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esktop\"/>
    </mc:Choice>
  </mc:AlternateContent>
  <xr:revisionPtr revIDLastSave="0" documentId="13_ncr:1_{36B0FEF9-E282-440B-B4FA-CEA5DF2364B4}" xr6:coauthVersionLast="47" xr6:coauthVersionMax="47" xr10:uidLastSave="{00000000-0000-0000-0000-000000000000}"/>
  <bookViews>
    <workbookView xWindow="3900" yWindow="3900" windowWidth="38700" windowHeight="15345" activeTab="6" xr2:uid="{00000000-000D-0000-FFFF-FFFF00000000}"/>
  </bookViews>
  <sheets>
    <sheet name="CashflowDiagram" sheetId="2" r:id="rId1"/>
    <sheet name="ProbabilityTree" sheetId="4" r:id="rId2"/>
    <sheet name="CDSTermStructure" sheetId="5" r:id="rId3"/>
    <sheet name="HazardRateTermStructure" sheetId="6" r:id="rId4"/>
    <sheet name="SurvivalProbability" sheetId="7" r:id="rId5"/>
    <sheet name="CDS-Analytical" sheetId="1" r:id="rId6"/>
    <sheet name="CDS-MC" sheetId="9" r:id="rId7"/>
  </sheets>
  <definedNames>
    <definedName name="_xlnm._FilterDatabase" localSheetId="6" hidden="1">'CDS-MC'!$F$12:$K$12</definedName>
    <definedName name="AccruedInterestTotalPV" localSheetId="6">'CDS-MC'!$AI$3</definedName>
    <definedName name="AccruedInterestTotalPV">'CDS-Analytical'!$U$47</definedName>
    <definedName name="AccruedInterestTotalPV2">'CDS-MC'!$AI$4</definedName>
    <definedName name="DefaultTime">'CDS-MC'!$C$6</definedName>
    <definedName name="DefaultTime2" localSheetId="6">'CDS-MC'!$D$6</definedName>
    <definedName name="Frequency" localSheetId="6">'CDS-MC'!$N$9</definedName>
    <definedName name="Frequency">'CDS-Analytical'!$C$9</definedName>
    <definedName name="HazardRate" localSheetId="6">'CDS-MC'!$N$6</definedName>
    <definedName name="HazardRate">'CDS-Analytical'!$C$6</definedName>
    <definedName name="LongOrShort" localSheetId="6">'CDS-MC'!$N$3</definedName>
    <definedName name="LongOrShort">'CDS-Analytical'!$C$3</definedName>
    <definedName name="Maturity" localSheetId="6">'CDS-MC'!$N$11</definedName>
    <definedName name="Maturity">'CDS-Analytical'!$C$11</definedName>
    <definedName name="MCResultsCount">'CDS-MC'!$K$11</definedName>
    <definedName name="MCResultsCurrent">'CDS-MC'!$F$13:$K$14</definedName>
    <definedName name="MCResultsHistory">OFFSET(MCResultsCurrent,MCResultsCount,0)</definedName>
    <definedName name="MCSimulationData">'CDS-MC'!$F$15:$K$1048576</definedName>
    <definedName name="Notional" localSheetId="6">'CDS-MC'!$N$5</definedName>
    <definedName name="Notional">'CDS-Analytical'!$C$5</definedName>
    <definedName name="nSimulations">'CDS-MC'!$C$7</definedName>
    <definedName name="Phi" localSheetId="6">'CDS-MC'!$N$4</definedName>
    <definedName name="Phi">'CDS-Analytical'!$C$4</definedName>
    <definedName name="Premium" localSheetId="6">'CDS-MC'!$N$8</definedName>
    <definedName name="Premium">'CDS-Analytical'!$C$8</definedName>
    <definedName name="PremiumLegTotalPV" localSheetId="6">'CDS-MC'!$W$47</definedName>
    <definedName name="PremiumLegTotalPV">'CDS-Analytical'!$L$47</definedName>
    <definedName name="PremiumLegTotalPV2">'CDS-MC'!$Z$47</definedName>
    <definedName name="ProtectionLegTotalPV" localSheetId="6">'CDS-MC'!$AP$3</definedName>
    <definedName name="ProtectionLegTotalPV">'CDS-Analytical'!$AB$47</definedName>
    <definedName name="ProtectionLegTotalPV2">'CDS-MC'!$AP$4</definedName>
    <definedName name="RandomNumbers">'CDS-MC'!$F$13:OFFSET('CDS-MC'!$F$13,'CDS-MC'!$K$11-1,0)</definedName>
    <definedName name="RecoveryRate" localSheetId="6">'CDS-MC'!$N$7</definedName>
    <definedName name="RecoveryRate">'CDS-Analytical'!$C$7</definedName>
    <definedName name="ShowIterations">'CDS-MC'!$C$8</definedName>
    <definedName name="YearFraction" localSheetId="6">'CDS-MC'!$N$10</definedName>
    <definedName name="YearFraction">'CDS-Analytical'!$C$10</definedName>
    <definedName name="ZeroRate" localSheetId="6">'CDS-MC'!$N$12</definedName>
    <definedName name="ZeroRate">'CDS-Analytical'!$C$12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" i="1" l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F13" i="9"/>
  <c r="E180" i="9"/>
  <c r="AD4" i="9" l="1"/>
  <c r="AD3" i="9"/>
  <c r="C5" i="9"/>
  <c r="G13" i="9" s="1"/>
  <c r="F14" i="9"/>
  <c r="D13" i="9"/>
  <c r="C4" i="9"/>
  <c r="C13" i="9"/>
  <c r="B14" i="9"/>
  <c r="B15" i="9" s="1"/>
  <c r="N10" i="9"/>
  <c r="N4" i="9"/>
  <c r="E3" i="7"/>
  <c r="E35" i="7"/>
  <c r="E36" i="7" s="1"/>
  <c r="E37" i="7" s="1"/>
  <c r="AM4" i="9" l="1"/>
  <c r="AC3" i="9"/>
  <c r="AC4" i="9"/>
  <c r="AL4" i="9"/>
  <c r="AL3" i="9"/>
  <c r="G14" i="9"/>
  <c r="D6" i="9" s="1"/>
  <c r="D5" i="9"/>
  <c r="F8" i="9"/>
  <c r="AM3" i="9"/>
  <c r="P3" i="9"/>
  <c r="C14" i="9"/>
  <c r="C15" i="9"/>
  <c r="B16" i="9"/>
  <c r="E4" i="7"/>
  <c r="E5" i="7" s="1"/>
  <c r="E6" i="7" s="1"/>
  <c r="E7" i="7" s="1"/>
  <c r="E8" i="7" s="1"/>
  <c r="E9" i="7" s="1"/>
  <c r="E10" i="7" s="1"/>
  <c r="E38" i="7"/>
  <c r="E39" i="7" s="1"/>
  <c r="E40" i="7" s="1"/>
  <c r="E41" i="7" s="1"/>
  <c r="E42" i="7" s="1"/>
  <c r="D14" i="6"/>
  <c r="D28" i="6"/>
  <c r="D29" i="6" s="1"/>
  <c r="C27" i="6"/>
  <c r="D26" i="6"/>
  <c r="D27" i="6" s="1"/>
  <c r="C25" i="6"/>
  <c r="D24" i="6"/>
  <c r="D25" i="6" s="1"/>
  <c r="C23" i="6"/>
  <c r="D22" i="6"/>
  <c r="D23" i="6" s="1"/>
  <c r="C21" i="6"/>
  <c r="D20" i="6"/>
  <c r="D21" i="6" s="1"/>
  <c r="C19" i="6"/>
  <c r="D18" i="6"/>
  <c r="D19" i="6" s="1"/>
  <c r="C17" i="6"/>
  <c r="D16" i="6"/>
  <c r="D17" i="6" s="1"/>
  <c r="C15" i="6"/>
  <c r="D28" i="5"/>
  <c r="D26" i="5"/>
  <c r="D24" i="5"/>
  <c r="D25" i="5" s="1"/>
  <c r="D22" i="5"/>
  <c r="D23" i="5" s="1"/>
  <c r="D20" i="5"/>
  <c r="D21" i="5" s="1"/>
  <c r="D18" i="5"/>
  <c r="D19" i="5" s="1"/>
  <c r="D16" i="5"/>
  <c r="D17" i="5" s="1"/>
  <c r="D14" i="5"/>
  <c r="D15" i="5" s="1"/>
  <c r="D29" i="5"/>
  <c r="D27" i="5"/>
  <c r="C27" i="5"/>
  <c r="C25" i="5"/>
  <c r="C23" i="5"/>
  <c r="C21" i="5"/>
  <c r="C19" i="5"/>
  <c r="C17" i="5"/>
  <c r="C15" i="5"/>
  <c r="G8" i="9" l="1"/>
  <c r="AG4" i="9"/>
  <c r="AB4" i="9"/>
  <c r="AN4" i="9"/>
  <c r="AK4" i="9"/>
  <c r="AO4" i="9" s="1"/>
  <c r="Y3" i="9"/>
  <c r="Q3" i="9"/>
  <c r="P4" i="9"/>
  <c r="R3" i="9"/>
  <c r="S3" i="9"/>
  <c r="V3" i="9"/>
  <c r="C16" i="9"/>
  <c r="B17" i="9"/>
  <c r="D15" i="6"/>
  <c r="C4" i="1"/>
  <c r="AE4" i="9" l="1"/>
  <c r="AF4" i="9" s="1"/>
  <c r="AH4" i="9"/>
  <c r="AP4" i="9"/>
  <c r="K14" i="9" s="1"/>
  <c r="Y4" i="9"/>
  <c r="T3" i="9"/>
  <c r="Z3" i="9" s="1"/>
  <c r="S4" i="9"/>
  <c r="V4" i="9"/>
  <c r="P5" i="9"/>
  <c r="Q4" i="9"/>
  <c r="R4" i="9"/>
  <c r="B18" i="9"/>
  <c r="C17" i="9"/>
  <c r="C10" i="1"/>
  <c r="AI4" i="9" l="1"/>
  <c r="Y5" i="9"/>
  <c r="T4" i="9"/>
  <c r="Z4" i="9" s="1"/>
  <c r="S5" i="9"/>
  <c r="R5" i="9"/>
  <c r="V5" i="9"/>
  <c r="Q5" i="9"/>
  <c r="P6" i="9"/>
  <c r="B19" i="9"/>
  <c r="C18" i="9"/>
  <c r="W3" i="1"/>
  <c r="N3" i="1"/>
  <c r="S3" i="1" s="1"/>
  <c r="E3" i="1"/>
  <c r="Y6" i="9" l="1"/>
  <c r="P7" i="9"/>
  <c r="S6" i="9"/>
  <c r="R6" i="9"/>
  <c r="V6" i="9"/>
  <c r="Q6" i="9"/>
  <c r="T5" i="9"/>
  <c r="Z5" i="9" s="1"/>
  <c r="C19" i="9"/>
  <c r="B20" i="9"/>
  <c r="AA3" i="1"/>
  <c r="W4" i="1"/>
  <c r="AA4" i="1" s="1"/>
  <c r="Y3" i="1"/>
  <c r="X3" i="1"/>
  <c r="T3" i="1"/>
  <c r="Q3" i="1"/>
  <c r="O3" i="1"/>
  <c r="H3" i="1"/>
  <c r="J3" i="1"/>
  <c r="F3" i="1"/>
  <c r="K3" i="1"/>
  <c r="E4" i="1"/>
  <c r="E5" i="1" s="1"/>
  <c r="N4" i="1"/>
  <c r="S4" i="1" s="1"/>
  <c r="Y7" i="9" l="1"/>
  <c r="T6" i="9"/>
  <c r="Z6" i="9" s="1"/>
  <c r="R7" i="9"/>
  <c r="S7" i="9"/>
  <c r="Q7" i="9"/>
  <c r="V7" i="9"/>
  <c r="P8" i="9"/>
  <c r="C20" i="9"/>
  <c r="B21" i="9"/>
  <c r="W5" i="1"/>
  <c r="X4" i="1"/>
  <c r="Y4" i="1"/>
  <c r="AB3" i="1"/>
  <c r="T4" i="1"/>
  <c r="Q4" i="1"/>
  <c r="O4" i="1"/>
  <c r="J5" i="1"/>
  <c r="F5" i="1"/>
  <c r="K5" i="1"/>
  <c r="H5" i="1"/>
  <c r="K4" i="1"/>
  <c r="H4" i="1"/>
  <c r="J4" i="1"/>
  <c r="F4" i="1"/>
  <c r="N5" i="1"/>
  <c r="S5" i="1" s="1"/>
  <c r="E6" i="1"/>
  <c r="Y8" i="9" l="1"/>
  <c r="V8" i="9"/>
  <c r="P9" i="9"/>
  <c r="S8" i="9"/>
  <c r="Q8" i="9"/>
  <c r="R8" i="9"/>
  <c r="T7" i="9"/>
  <c r="Z7" i="9" s="1"/>
  <c r="B22" i="9"/>
  <c r="C21" i="9"/>
  <c r="X5" i="1"/>
  <c r="AA5" i="1"/>
  <c r="Y5" i="1"/>
  <c r="W6" i="1"/>
  <c r="AB4" i="1"/>
  <c r="N6" i="1"/>
  <c r="S6" i="1" s="1"/>
  <c r="T5" i="1"/>
  <c r="Q5" i="1"/>
  <c r="O5" i="1"/>
  <c r="J6" i="1"/>
  <c r="F6" i="1"/>
  <c r="K6" i="1"/>
  <c r="H6" i="1"/>
  <c r="E7" i="1"/>
  <c r="E8" i="1" s="1"/>
  <c r="Y9" i="9" l="1"/>
  <c r="T8" i="9"/>
  <c r="Z8" i="9" s="1"/>
  <c r="S9" i="9"/>
  <c r="R9" i="9"/>
  <c r="Q9" i="9"/>
  <c r="V9" i="9"/>
  <c r="P10" i="9"/>
  <c r="B23" i="9"/>
  <c r="C22" i="9"/>
  <c r="AA6" i="1"/>
  <c r="Y6" i="1"/>
  <c r="W7" i="1"/>
  <c r="AB5" i="1"/>
  <c r="X6" i="1"/>
  <c r="N7" i="1"/>
  <c r="S7" i="1" s="1"/>
  <c r="T6" i="1"/>
  <c r="Q6" i="1"/>
  <c r="O6" i="1"/>
  <c r="K8" i="1"/>
  <c r="H8" i="1"/>
  <c r="J8" i="1"/>
  <c r="F8" i="1"/>
  <c r="H7" i="1"/>
  <c r="J7" i="1"/>
  <c r="F7" i="1"/>
  <c r="K7" i="1"/>
  <c r="E9" i="1"/>
  <c r="AB6" i="1" l="1"/>
  <c r="Y10" i="9"/>
  <c r="Y7" i="1"/>
  <c r="X7" i="1"/>
  <c r="AA7" i="1"/>
  <c r="AB7" i="1" s="1"/>
  <c r="T9" i="9"/>
  <c r="Z9" i="9" s="1"/>
  <c r="S10" i="9"/>
  <c r="Q10" i="9"/>
  <c r="R10" i="9"/>
  <c r="V10" i="9"/>
  <c r="P11" i="9"/>
  <c r="C23" i="9"/>
  <c r="B24" i="9"/>
  <c r="W8" i="1"/>
  <c r="Y8" i="1"/>
  <c r="N8" i="1"/>
  <c r="S8" i="1" s="1"/>
  <c r="Q7" i="1"/>
  <c r="T7" i="1"/>
  <c r="O7" i="1"/>
  <c r="J9" i="1"/>
  <c r="F9" i="1"/>
  <c r="K9" i="1"/>
  <c r="H9" i="1"/>
  <c r="E10" i="1"/>
  <c r="W9" i="1" l="1"/>
  <c r="AA8" i="1"/>
  <c r="X8" i="1"/>
  <c r="Y11" i="9"/>
  <c r="T10" i="9"/>
  <c r="Z10" i="9" s="1"/>
  <c r="Q11" i="9"/>
  <c r="P12" i="9"/>
  <c r="R11" i="9"/>
  <c r="V11" i="9"/>
  <c r="S11" i="9"/>
  <c r="C24" i="9"/>
  <c r="B25" i="9"/>
  <c r="X9" i="1"/>
  <c r="AB8" i="1"/>
  <c r="Y9" i="1"/>
  <c r="AA9" i="1"/>
  <c r="W10" i="1"/>
  <c r="N9" i="1"/>
  <c r="S9" i="1" s="1"/>
  <c r="T8" i="1"/>
  <c r="O8" i="1"/>
  <c r="Q8" i="1"/>
  <c r="J10" i="1"/>
  <c r="F10" i="1"/>
  <c r="K10" i="1"/>
  <c r="H10" i="1"/>
  <c r="E11" i="1"/>
  <c r="Y12" i="9" l="1"/>
  <c r="S12" i="9"/>
  <c r="R12" i="9"/>
  <c r="Q12" i="9"/>
  <c r="V12" i="9"/>
  <c r="P13" i="9"/>
  <c r="T11" i="9"/>
  <c r="Z11" i="9" s="1"/>
  <c r="B26" i="9"/>
  <c r="C25" i="9"/>
  <c r="W11" i="1"/>
  <c r="AB9" i="1"/>
  <c r="X10" i="1"/>
  <c r="Y10" i="1"/>
  <c r="AA10" i="1"/>
  <c r="N10" i="1"/>
  <c r="S10" i="1" s="1"/>
  <c r="T9" i="1"/>
  <c r="Q9" i="1"/>
  <c r="O9" i="1"/>
  <c r="H11" i="1"/>
  <c r="J11" i="1"/>
  <c r="F11" i="1"/>
  <c r="K11" i="1"/>
  <c r="G11" i="1"/>
  <c r="E12" i="1"/>
  <c r="Y13" i="9" l="1"/>
  <c r="T12" i="9"/>
  <c r="Z12" i="9" s="1"/>
  <c r="Q13" i="9"/>
  <c r="R13" i="9"/>
  <c r="V13" i="9"/>
  <c r="S13" i="9"/>
  <c r="P14" i="9"/>
  <c r="B27" i="9"/>
  <c r="C26" i="9"/>
  <c r="W12" i="1"/>
  <c r="Y11" i="1"/>
  <c r="X11" i="1"/>
  <c r="AA11" i="1"/>
  <c r="AB10" i="1"/>
  <c r="I11" i="1"/>
  <c r="L11" i="1" s="1"/>
  <c r="N11" i="1"/>
  <c r="S11" i="1" s="1"/>
  <c r="T10" i="1"/>
  <c r="O10" i="1"/>
  <c r="Q10" i="1"/>
  <c r="K12" i="1"/>
  <c r="G12" i="1"/>
  <c r="H12" i="1"/>
  <c r="J12" i="1"/>
  <c r="F12" i="1"/>
  <c r="E13" i="1"/>
  <c r="Y14" i="9" l="1"/>
  <c r="T13" i="9"/>
  <c r="Z13" i="9" s="1"/>
  <c r="P15" i="9"/>
  <c r="S14" i="9"/>
  <c r="R14" i="9"/>
  <c r="V14" i="9"/>
  <c r="Q14" i="9"/>
  <c r="C27" i="9"/>
  <c r="B28" i="9"/>
  <c r="AB11" i="1"/>
  <c r="Y12" i="1"/>
  <c r="X12" i="1"/>
  <c r="W13" i="1"/>
  <c r="AA12" i="1"/>
  <c r="I12" i="1"/>
  <c r="L12" i="1" s="1"/>
  <c r="T11" i="1"/>
  <c r="Q11" i="1"/>
  <c r="P11" i="1"/>
  <c r="O11" i="1"/>
  <c r="N12" i="1"/>
  <c r="S12" i="1" s="1"/>
  <c r="J13" i="1"/>
  <c r="F13" i="1"/>
  <c r="K13" i="1"/>
  <c r="G13" i="1"/>
  <c r="H13" i="1"/>
  <c r="E14" i="1"/>
  <c r="Y15" i="9" l="1"/>
  <c r="Q15" i="9"/>
  <c r="V15" i="9"/>
  <c r="R15" i="9"/>
  <c r="P16" i="9"/>
  <c r="S15" i="9"/>
  <c r="T14" i="9"/>
  <c r="Z14" i="9" s="1"/>
  <c r="C28" i="9"/>
  <c r="B29" i="9"/>
  <c r="AB12" i="1"/>
  <c r="W14" i="1"/>
  <c r="Y13" i="1"/>
  <c r="X13" i="1"/>
  <c r="AA13" i="1"/>
  <c r="I13" i="1"/>
  <c r="L13" i="1" s="1"/>
  <c r="R11" i="1"/>
  <c r="T12" i="1"/>
  <c r="P12" i="1"/>
  <c r="Q12" i="1"/>
  <c r="O12" i="1"/>
  <c r="N13" i="1"/>
  <c r="S13" i="1" s="1"/>
  <c r="J14" i="1"/>
  <c r="F14" i="1"/>
  <c r="K14" i="1"/>
  <c r="G14" i="1"/>
  <c r="H14" i="1"/>
  <c r="E15" i="1"/>
  <c r="Y16" i="9" l="1"/>
  <c r="T15" i="9"/>
  <c r="Z15" i="9" s="1"/>
  <c r="S16" i="9"/>
  <c r="R16" i="9"/>
  <c r="Q16" i="9"/>
  <c r="V16" i="9"/>
  <c r="P17" i="9"/>
  <c r="B30" i="9"/>
  <c r="C29" i="9"/>
  <c r="AB13" i="1"/>
  <c r="AA14" i="1"/>
  <c r="Y14" i="1"/>
  <c r="X14" i="1"/>
  <c r="W15" i="1"/>
  <c r="X15" i="1"/>
  <c r="U11" i="1"/>
  <c r="R12" i="1"/>
  <c r="I14" i="1"/>
  <c r="L14" i="1" s="1"/>
  <c r="T13" i="1"/>
  <c r="Q13" i="1"/>
  <c r="P13" i="1"/>
  <c r="O13" i="1"/>
  <c r="N14" i="1"/>
  <c r="S14" i="1" s="1"/>
  <c r="H15" i="1"/>
  <c r="J15" i="1"/>
  <c r="F15" i="1"/>
  <c r="K15" i="1"/>
  <c r="G15" i="1"/>
  <c r="E16" i="1"/>
  <c r="Y17" i="9" l="1"/>
  <c r="T16" i="9"/>
  <c r="Z16" i="9" s="1"/>
  <c r="S17" i="9"/>
  <c r="R17" i="9"/>
  <c r="V17" i="9"/>
  <c r="Q17" i="9"/>
  <c r="P18" i="9"/>
  <c r="B31" i="9"/>
  <c r="C30" i="9"/>
  <c r="W16" i="1"/>
  <c r="AA15" i="1"/>
  <c r="Y15" i="1"/>
  <c r="AB15" i="1" s="1"/>
  <c r="AB14" i="1"/>
  <c r="U12" i="1"/>
  <c r="R13" i="1"/>
  <c r="I15" i="1"/>
  <c r="L15" i="1" s="1"/>
  <c r="T14" i="1"/>
  <c r="P14" i="1"/>
  <c r="Q14" i="1"/>
  <c r="O14" i="1"/>
  <c r="N15" i="1"/>
  <c r="S15" i="1" s="1"/>
  <c r="K16" i="1"/>
  <c r="G16" i="1"/>
  <c r="H16" i="1"/>
  <c r="J16" i="1"/>
  <c r="F16" i="1"/>
  <c r="E17" i="1"/>
  <c r="Y18" i="9" l="1"/>
  <c r="W17" i="1"/>
  <c r="AA16" i="1"/>
  <c r="X16" i="1"/>
  <c r="Y16" i="1"/>
  <c r="T17" i="9"/>
  <c r="Z17" i="9" s="1"/>
  <c r="S18" i="9"/>
  <c r="P19" i="9"/>
  <c r="R18" i="9"/>
  <c r="V18" i="9"/>
  <c r="Q18" i="9"/>
  <c r="C31" i="9"/>
  <c r="B32" i="9"/>
  <c r="Y17" i="1"/>
  <c r="AB16" i="1"/>
  <c r="U13" i="1"/>
  <c r="I16" i="1"/>
  <c r="L16" i="1" s="1"/>
  <c r="R14" i="1"/>
  <c r="Q15" i="1"/>
  <c r="T15" i="1"/>
  <c r="O15" i="1"/>
  <c r="P15" i="1"/>
  <c r="N16" i="1"/>
  <c r="S16" i="1" s="1"/>
  <c r="J17" i="1"/>
  <c r="F17" i="1"/>
  <c r="K17" i="1"/>
  <c r="G17" i="1"/>
  <c r="H17" i="1"/>
  <c r="E18" i="1"/>
  <c r="AA17" i="1" l="1"/>
  <c r="W18" i="1"/>
  <c r="X17" i="1"/>
  <c r="Y19" i="9"/>
  <c r="T18" i="9"/>
  <c r="Z18" i="9" s="1"/>
  <c r="P20" i="9"/>
  <c r="R19" i="9"/>
  <c r="S19" i="9"/>
  <c r="Q19" i="9"/>
  <c r="V19" i="9"/>
  <c r="C32" i="9"/>
  <c r="B33" i="9"/>
  <c r="AA18" i="1"/>
  <c r="AB17" i="1"/>
  <c r="Y18" i="1"/>
  <c r="R15" i="1"/>
  <c r="U14" i="1"/>
  <c r="I17" i="1"/>
  <c r="L17" i="1" s="1"/>
  <c r="T16" i="1"/>
  <c r="P16" i="1"/>
  <c r="O16" i="1"/>
  <c r="Q16" i="1"/>
  <c r="N17" i="1"/>
  <c r="S17" i="1" s="1"/>
  <c r="J18" i="1"/>
  <c r="F18" i="1"/>
  <c r="K18" i="1"/>
  <c r="G18" i="1"/>
  <c r="H18" i="1"/>
  <c r="E19" i="1"/>
  <c r="W19" i="1" l="1"/>
  <c r="X18" i="1"/>
  <c r="AB18" i="1"/>
  <c r="Y20" i="9"/>
  <c r="R20" i="9"/>
  <c r="P21" i="9"/>
  <c r="V20" i="9"/>
  <c r="S20" i="9"/>
  <c r="Q20" i="9"/>
  <c r="T19" i="9"/>
  <c r="Z19" i="9" s="1"/>
  <c r="B34" i="9"/>
  <c r="C33" i="9"/>
  <c r="U15" i="1"/>
  <c r="I18" i="1"/>
  <c r="L18" i="1" s="1"/>
  <c r="R16" i="1"/>
  <c r="T17" i="1"/>
  <c r="Q17" i="1"/>
  <c r="O17" i="1"/>
  <c r="P17" i="1"/>
  <c r="N18" i="1"/>
  <c r="S18" i="1" s="1"/>
  <c r="H19" i="1"/>
  <c r="J19" i="1"/>
  <c r="F19" i="1"/>
  <c r="K19" i="1"/>
  <c r="G19" i="1"/>
  <c r="E20" i="1"/>
  <c r="W20" i="1" l="1"/>
  <c r="AA19" i="1"/>
  <c r="X19" i="1"/>
  <c r="Y19" i="1"/>
  <c r="AB19" i="1" s="1"/>
  <c r="Y21" i="9"/>
  <c r="T20" i="9"/>
  <c r="Z20" i="9" s="1"/>
  <c r="R21" i="9"/>
  <c r="S21" i="9"/>
  <c r="V21" i="9"/>
  <c r="P22" i="9"/>
  <c r="Q21" i="9"/>
  <c r="B35" i="9"/>
  <c r="C34" i="9"/>
  <c r="U16" i="1"/>
  <c r="I19" i="1"/>
  <c r="L19" i="1" s="1"/>
  <c r="R17" i="1"/>
  <c r="T18" i="1"/>
  <c r="P18" i="1"/>
  <c r="O18" i="1"/>
  <c r="Q18" i="1"/>
  <c r="N19" i="1"/>
  <c r="S19" i="1" s="1"/>
  <c r="K20" i="1"/>
  <c r="G20" i="1"/>
  <c r="H20" i="1"/>
  <c r="J20" i="1"/>
  <c r="F20" i="1"/>
  <c r="E21" i="1"/>
  <c r="AA20" i="1" l="1"/>
  <c r="AB20" i="1" s="1"/>
  <c r="W21" i="1"/>
  <c r="Y20" i="1"/>
  <c r="X20" i="1"/>
  <c r="Y22" i="9"/>
  <c r="T21" i="9"/>
  <c r="Z21" i="9" s="1"/>
  <c r="Q22" i="9"/>
  <c r="S22" i="9"/>
  <c r="R22" i="9"/>
  <c r="V22" i="9"/>
  <c r="P23" i="9"/>
  <c r="C35" i="9"/>
  <c r="B36" i="9"/>
  <c r="I20" i="1"/>
  <c r="L20" i="1" s="1"/>
  <c r="R18" i="1"/>
  <c r="U17" i="1"/>
  <c r="T19" i="1"/>
  <c r="Q19" i="1"/>
  <c r="P19" i="1"/>
  <c r="O19" i="1"/>
  <c r="N20" i="1"/>
  <c r="S20" i="1" s="1"/>
  <c r="J21" i="1"/>
  <c r="F21" i="1"/>
  <c r="K21" i="1"/>
  <c r="G21" i="1"/>
  <c r="H21" i="1"/>
  <c r="E22" i="1"/>
  <c r="Y21" i="1" l="1"/>
  <c r="AB21" i="1" s="1"/>
  <c r="AA21" i="1"/>
  <c r="W22" i="1"/>
  <c r="X21" i="1"/>
  <c r="U23" i="9"/>
  <c r="Z23" i="9"/>
  <c r="Y23" i="9"/>
  <c r="V23" i="9"/>
  <c r="T23" i="9"/>
  <c r="W23" i="9"/>
  <c r="R23" i="9"/>
  <c r="S23" i="9"/>
  <c r="Q23" i="9"/>
  <c r="P24" i="9"/>
  <c r="T22" i="9"/>
  <c r="Z22" i="9" s="1"/>
  <c r="C36" i="9"/>
  <c r="B37" i="9"/>
  <c r="U18" i="1"/>
  <c r="R19" i="1"/>
  <c r="U19" i="1" s="1"/>
  <c r="I21" i="1"/>
  <c r="L21" i="1" s="1"/>
  <c r="T20" i="1"/>
  <c r="P20" i="1"/>
  <c r="Q20" i="1"/>
  <c r="O20" i="1"/>
  <c r="N21" i="1"/>
  <c r="S21" i="1" s="1"/>
  <c r="J22" i="1"/>
  <c r="F22" i="1"/>
  <c r="K22" i="1"/>
  <c r="G22" i="1"/>
  <c r="H22" i="1"/>
  <c r="E23" i="1"/>
  <c r="W23" i="1" l="1"/>
  <c r="X22" i="1"/>
  <c r="AA22" i="1"/>
  <c r="Y22" i="1"/>
  <c r="AB22" i="1" s="1"/>
  <c r="U24" i="9"/>
  <c r="Y24" i="9"/>
  <c r="Z24" i="9"/>
  <c r="R24" i="9"/>
  <c r="P25" i="9"/>
  <c r="V24" i="9"/>
  <c r="Q24" i="9"/>
  <c r="S24" i="9"/>
  <c r="T24" i="9"/>
  <c r="W24" i="9"/>
  <c r="B38" i="9"/>
  <c r="C37" i="9"/>
  <c r="I22" i="1"/>
  <c r="L22" i="1" s="1"/>
  <c r="R20" i="1"/>
  <c r="T21" i="1"/>
  <c r="Q21" i="1"/>
  <c r="P21" i="1"/>
  <c r="O21" i="1"/>
  <c r="N22" i="1"/>
  <c r="L23" i="1"/>
  <c r="H23" i="1"/>
  <c r="I23" i="1"/>
  <c r="J23" i="1"/>
  <c r="F23" i="1"/>
  <c r="K23" i="1"/>
  <c r="G23" i="1"/>
  <c r="E24" i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AA23" i="1" l="1"/>
  <c r="X23" i="1"/>
  <c r="Y23" i="1"/>
  <c r="AB23" i="1"/>
  <c r="W24" i="1"/>
  <c r="U25" i="9"/>
  <c r="Z25" i="9"/>
  <c r="Y25" i="9"/>
  <c r="S25" i="9"/>
  <c r="W25" i="9"/>
  <c r="P26" i="9"/>
  <c r="R25" i="9"/>
  <c r="T25" i="9"/>
  <c r="V25" i="9"/>
  <c r="Q25" i="9"/>
  <c r="B39" i="9"/>
  <c r="C38" i="9"/>
  <c r="S22" i="1"/>
  <c r="N23" i="1"/>
  <c r="U20" i="1"/>
  <c r="R21" i="1"/>
  <c r="T22" i="1"/>
  <c r="P22" i="1"/>
  <c r="Q22" i="1"/>
  <c r="O22" i="1"/>
  <c r="K24" i="1"/>
  <c r="G24" i="1"/>
  <c r="L24" i="1"/>
  <c r="H24" i="1"/>
  <c r="I24" i="1"/>
  <c r="J24" i="1"/>
  <c r="F24" i="1"/>
  <c r="AA24" i="1" l="1"/>
  <c r="Y24" i="1"/>
  <c r="AB24" i="1"/>
  <c r="X24" i="1"/>
  <c r="W25" i="1"/>
  <c r="U26" i="9"/>
  <c r="Z26" i="9"/>
  <c r="Y26" i="9"/>
  <c r="P27" i="9"/>
  <c r="V26" i="9"/>
  <c r="Q26" i="9"/>
  <c r="W26" i="9"/>
  <c r="T26" i="9"/>
  <c r="R26" i="9"/>
  <c r="S26" i="9"/>
  <c r="C39" i="9"/>
  <c r="B40" i="9"/>
  <c r="U23" i="1"/>
  <c r="S23" i="1"/>
  <c r="O23" i="1"/>
  <c r="N24" i="1"/>
  <c r="T23" i="1"/>
  <c r="R23" i="1"/>
  <c r="P23" i="1"/>
  <c r="Q23" i="1"/>
  <c r="U21" i="1"/>
  <c r="R22" i="1"/>
  <c r="W26" i="1" l="1"/>
  <c r="X25" i="1"/>
  <c r="AB25" i="1"/>
  <c r="AA25" i="1"/>
  <c r="Y25" i="1"/>
  <c r="U27" i="9"/>
  <c r="Y27" i="9"/>
  <c r="Z27" i="9"/>
  <c r="Q27" i="9"/>
  <c r="W27" i="9"/>
  <c r="T27" i="9"/>
  <c r="S27" i="9"/>
  <c r="P28" i="9"/>
  <c r="R27" i="9"/>
  <c r="V27" i="9"/>
  <c r="C40" i="9"/>
  <c r="B41" i="9"/>
  <c r="N25" i="1"/>
  <c r="T24" i="1"/>
  <c r="R24" i="1"/>
  <c r="P24" i="1"/>
  <c r="O24" i="1"/>
  <c r="S24" i="1"/>
  <c r="U24" i="1"/>
  <c r="Q24" i="1"/>
  <c r="U22" i="1"/>
  <c r="Y26" i="1" l="1"/>
  <c r="AB26" i="1"/>
  <c r="AA26" i="1"/>
  <c r="X26" i="1"/>
  <c r="W27" i="1"/>
  <c r="U28" i="9"/>
  <c r="Y28" i="9"/>
  <c r="Z28" i="9"/>
  <c r="W28" i="9"/>
  <c r="S28" i="9"/>
  <c r="Q28" i="9"/>
  <c r="R28" i="9"/>
  <c r="T28" i="9"/>
  <c r="V28" i="9"/>
  <c r="P29" i="9"/>
  <c r="B42" i="9"/>
  <c r="C41" i="9"/>
  <c r="U25" i="1"/>
  <c r="O25" i="1"/>
  <c r="T25" i="1"/>
  <c r="Q25" i="1"/>
  <c r="P25" i="1"/>
  <c r="N26" i="1"/>
  <c r="S25" i="1"/>
  <c r="R25" i="1"/>
  <c r="J25" i="1"/>
  <c r="F25" i="1"/>
  <c r="K25" i="1"/>
  <c r="G25" i="1"/>
  <c r="I25" i="1" s="1"/>
  <c r="L25" i="1" s="1"/>
  <c r="H25" i="1"/>
  <c r="AA27" i="1" l="1"/>
  <c r="X27" i="1"/>
  <c r="Y27" i="1"/>
  <c r="AB27" i="1"/>
  <c r="W28" i="1"/>
  <c r="U29" i="9"/>
  <c r="Y29" i="9"/>
  <c r="Z29" i="9"/>
  <c r="V29" i="9"/>
  <c r="W29" i="9"/>
  <c r="Q29" i="9"/>
  <c r="S29" i="9"/>
  <c r="R29" i="9"/>
  <c r="T29" i="9"/>
  <c r="P30" i="9"/>
  <c r="B43" i="9"/>
  <c r="C42" i="9"/>
  <c r="N27" i="1"/>
  <c r="Q26" i="1"/>
  <c r="P26" i="1"/>
  <c r="O26" i="1"/>
  <c r="T26" i="1"/>
  <c r="S26" i="1"/>
  <c r="U26" i="1"/>
  <c r="R26" i="1"/>
  <c r="H26" i="1"/>
  <c r="J26" i="1"/>
  <c r="F26" i="1"/>
  <c r="I26" i="1" s="1"/>
  <c r="L26" i="1" s="1"/>
  <c r="K26" i="1"/>
  <c r="G26" i="1"/>
  <c r="W29" i="1" l="1"/>
  <c r="Y28" i="1"/>
  <c r="X28" i="1"/>
  <c r="AA28" i="1"/>
  <c r="AB28" i="1"/>
  <c r="U30" i="9"/>
  <c r="Y30" i="9"/>
  <c r="Z30" i="9"/>
  <c r="T30" i="9"/>
  <c r="Q30" i="9"/>
  <c r="S30" i="9"/>
  <c r="P31" i="9"/>
  <c r="R30" i="9"/>
  <c r="W30" i="9"/>
  <c r="V30" i="9"/>
  <c r="C43" i="9"/>
  <c r="B44" i="9"/>
  <c r="O27" i="1"/>
  <c r="N28" i="1"/>
  <c r="S27" i="1"/>
  <c r="T27" i="1"/>
  <c r="R27" i="1"/>
  <c r="P27" i="1"/>
  <c r="U27" i="1"/>
  <c r="Q27" i="1"/>
  <c r="K27" i="1"/>
  <c r="G27" i="1"/>
  <c r="H27" i="1"/>
  <c r="I27" i="1"/>
  <c r="J27" i="1"/>
  <c r="F27" i="1"/>
  <c r="AA29" i="1" l="1"/>
  <c r="Y29" i="1"/>
  <c r="AB29" i="1"/>
  <c r="W30" i="1"/>
  <c r="X29" i="1"/>
  <c r="U31" i="9"/>
  <c r="Y31" i="9"/>
  <c r="Z31" i="9"/>
  <c r="T31" i="9"/>
  <c r="V31" i="9"/>
  <c r="S31" i="9"/>
  <c r="P32" i="9"/>
  <c r="Q31" i="9"/>
  <c r="R31" i="9"/>
  <c r="W31" i="9"/>
  <c r="C44" i="9"/>
  <c r="B45" i="9"/>
  <c r="T28" i="1"/>
  <c r="Q28" i="1"/>
  <c r="U28" i="1"/>
  <c r="P28" i="1"/>
  <c r="S28" i="1"/>
  <c r="R28" i="1"/>
  <c r="N29" i="1"/>
  <c r="O28" i="1"/>
  <c r="L27" i="1"/>
  <c r="J28" i="1"/>
  <c r="F28" i="1"/>
  <c r="I28" i="1" s="1"/>
  <c r="K28" i="1"/>
  <c r="G28" i="1"/>
  <c r="H28" i="1"/>
  <c r="Y30" i="1" l="1"/>
  <c r="AA30" i="1"/>
  <c r="AB30" i="1"/>
  <c r="W31" i="1"/>
  <c r="X30" i="1"/>
  <c r="U32" i="9"/>
  <c r="Z32" i="9"/>
  <c r="Y32" i="9"/>
  <c r="P33" i="9"/>
  <c r="T32" i="9"/>
  <c r="W32" i="9"/>
  <c r="R32" i="9"/>
  <c r="Q32" i="9"/>
  <c r="V32" i="9"/>
  <c r="S32" i="9"/>
  <c r="B46" i="9"/>
  <c r="C45" i="9"/>
  <c r="Q29" i="1"/>
  <c r="T29" i="1"/>
  <c r="N30" i="1"/>
  <c r="P29" i="1"/>
  <c r="O29" i="1"/>
  <c r="R29" i="1"/>
  <c r="S29" i="1"/>
  <c r="U29" i="1"/>
  <c r="L28" i="1"/>
  <c r="J29" i="1"/>
  <c r="F29" i="1"/>
  <c r="I29" i="1" s="1"/>
  <c r="K29" i="1"/>
  <c r="G29" i="1"/>
  <c r="H29" i="1"/>
  <c r="W32" i="1" l="1"/>
  <c r="Y31" i="1"/>
  <c r="X31" i="1"/>
  <c r="AA31" i="1"/>
  <c r="AB31" i="1"/>
  <c r="U33" i="9"/>
  <c r="Z33" i="9"/>
  <c r="Y33" i="9"/>
  <c r="P34" i="9"/>
  <c r="V33" i="9"/>
  <c r="Q33" i="9"/>
  <c r="R33" i="9"/>
  <c r="W33" i="9"/>
  <c r="T33" i="9"/>
  <c r="S33" i="9"/>
  <c r="B47" i="9"/>
  <c r="C46" i="9"/>
  <c r="O30" i="1"/>
  <c r="N31" i="1"/>
  <c r="T30" i="1"/>
  <c r="P30" i="1"/>
  <c r="R30" i="1"/>
  <c r="S30" i="1"/>
  <c r="Q30" i="1"/>
  <c r="U30" i="1"/>
  <c r="L29" i="1"/>
  <c r="H30" i="1"/>
  <c r="J30" i="1"/>
  <c r="F30" i="1"/>
  <c r="I30" i="1" s="1"/>
  <c r="K30" i="1"/>
  <c r="G30" i="1"/>
  <c r="W33" i="1" l="1"/>
  <c r="Y32" i="1"/>
  <c r="AA32" i="1"/>
  <c r="X32" i="1"/>
  <c r="AB32" i="1"/>
  <c r="U34" i="9"/>
  <c r="Z34" i="9"/>
  <c r="Y34" i="9"/>
  <c r="R34" i="9"/>
  <c r="W34" i="9"/>
  <c r="T34" i="9"/>
  <c r="S34" i="9"/>
  <c r="P35" i="9"/>
  <c r="Q34" i="9"/>
  <c r="V34" i="9"/>
  <c r="C47" i="9"/>
  <c r="B48" i="9"/>
  <c r="Q31" i="1"/>
  <c r="O31" i="1"/>
  <c r="N32" i="1"/>
  <c r="U31" i="1"/>
  <c r="S31" i="1"/>
  <c r="R31" i="1"/>
  <c r="T31" i="1"/>
  <c r="P31" i="1"/>
  <c r="L30" i="1"/>
  <c r="K31" i="1"/>
  <c r="G31" i="1"/>
  <c r="H31" i="1"/>
  <c r="I31" i="1"/>
  <c r="L31" i="1" s="1"/>
  <c r="J31" i="1"/>
  <c r="F31" i="1"/>
  <c r="AB33" i="1" l="1"/>
  <c r="W34" i="1"/>
  <c r="Y33" i="1"/>
  <c r="X33" i="1"/>
  <c r="AA33" i="1"/>
  <c r="U35" i="9"/>
  <c r="Y35" i="9"/>
  <c r="Z35" i="9"/>
  <c r="Q35" i="9"/>
  <c r="R35" i="9"/>
  <c r="P36" i="9"/>
  <c r="V35" i="9"/>
  <c r="T35" i="9"/>
  <c r="S35" i="9"/>
  <c r="W35" i="9"/>
  <c r="C48" i="9"/>
  <c r="B49" i="9"/>
  <c r="Q32" i="1"/>
  <c r="N33" i="1"/>
  <c r="S32" i="1"/>
  <c r="T32" i="1"/>
  <c r="R32" i="1"/>
  <c r="P32" i="1"/>
  <c r="O32" i="1"/>
  <c r="U32" i="1"/>
  <c r="J32" i="1"/>
  <c r="F32" i="1"/>
  <c r="I32" i="1" s="1"/>
  <c r="L32" i="1" s="1"/>
  <c r="K32" i="1"/>
  <c r="G32" i="1"/>
  <c r="H32" i="1"/>
  <c r="AB34" i="1" l="1"/>
  <c r="W35" i="1"/>
  <c r="AA34" i="1"/>
  <c r="X34" i="1"/>
  <c r="Y34" i="1"/>
  <c r="U36" i="9"/>
  <c r="Y36" i="9"/>
  <c r="Z36" i="9"/>
  <c r="R36" i="9"/>
  <c r="V36" i="9"/>
  <c r="W36" i="9"/>
  <c r="Q36" i="9"/>
  <c r="T36" i="9"/>
  <c r="S36" i="9"/>
  <c r="P37" i="9"/>
  <c r="B50" i="9"/>
  <c r="C49" i="9"/>
  <c r="O33" i="1"/>
  <c r="R33" i="1"/>
  <c r="N34" i="1"/>
  <c r="S33" i="1"/>
  <c r="U33" i="1"/>
  <c r="P33" i="1"/>
  <c r="T33" i="1"/>
  <c r="Q33" i="1"/>
  <c r="J33" i="1"/>
  <c r="F33" i="1"/>
  <c r="I33" i="1" s="1"/>
  <c r="L33" i="1" s="1"/>
  <c r="K33" i="1"/>
  <c r="G33" i="1"/>
  <c r="H33" i="1"/>
  <c r="Y35" i="1" l="1"/>
  <c r="AA35" i="1"/>
  <c r="W36" i="1"/>
  <c r="AB35" i="1"/>
  <c r="X35" i="1"/>
  <c r="U37" i="9"/>
  <c r="Y37" i="9"/>
  <c r="Z37" i="9"/>
  <c r="V37" i="9"/>
  <c r="R37" i="9"/>
  <c r="W37" i="9"/>
  <c r="T37" i="9"/>
  <c r="Q37" i="9"/>
  <c r="S37" i="9"/>
  <c r="P38" i="9"/>
  <c r="B51" i="9"/>
  <c r="C50" i="9"/>
  <c r="T34" i="1"/>
  <c r="Q34" i="1"/>
  <c r="N35" i="1"/>
  <c r="O34" i="1"/>
  <c r="R34" i="1"/>
  <c r="P34" i="1"/>
  <c r="U34" i="1"/>
  <c r="S34" i="1"/>
  <c r="H34" i="1"/>
  <c r="J34" i="1"/>
  <c r="F34" i="1"/>
  <c r="I34" i="1" s="1"/>
  <c r="K34" i="1"/>
  <c r="G34" i="1"/>
  <c r="W37" i="1" l="1"/>
  <c r="AB36" i="1"/>
  <c r="X36" i="1"/>
  <c r="AA36" i="1"/>
  <c r="Y36" i="1"/>
  <c r="U38" i="9"/>
  <c r="Y38" i="9"/>
  <c r="Z38" i="9"/>
  <c r="R38" i="9"/>
  <c r="T38" i="9"/>
  <c r="Q38" i="9"/>
  <c r="W38" i="9"/>
  <c r="P39" i="9"/>
  <c r="V38" i="9"/>
  <c r="S38" i="9"/>
  <c r="C51" i="9"/>
  <c r="B52" i="9"/>
  <c r="Q35" i="1"/>
  <c r="P35" i="1"/>
  <c r="R35" i="1"/>
  <c r="O35" i="1"/>
  <c r="U35" i="1"/>
  <c r="T35" i="1"/>
  <c r="N36" i="1"/>
  <c r="S35" i="1"/>
  <c r="L34" i="1"/>
  <c r="K35" i="1"/>
  <c r="G35" i="1"/>
  <c r="H35" i="1"/>
  <c r="I35" i="1"/>
  <c r="L35" i="1" s="1"/>
  <c r="J35" i="1"/>
  <c r="F35" i="1"/>
  <c r="X37" i="1" l="1"/>
  <c r="W38" i="1"/>
  <c r="AA37" i="1"/>
  <c r="AB37" i="1"/>
  <c r="Y37" i="1"/>
  <c r="U39" i="9"/>
  <c r="Z39" i="9"/>
  <c r="Y39" i="9"/>
  <c r="W39" i="9"/>
  <c r="S39" i="9"/>
  <c r="R39" i="9"/>
  <c r="V39" i="9"/>
  <c r="Q39" i="9"/>
  <c r="P40" i="9"/>
  <c r="T39" i="9"/>
  <c r="C52" i="9"/>
  <c r="B53" i="9"/>
  <c r="T36" i="1"/>
  <c r="R36" i="1"/>
  <c r="U36" i="1"/>
  <c r="P36" i="1"/>
  <c r="S36" i="1"/>
  <c r="Q36" i="1"/>
  <c r="O36" i="1"/>
  <c r="N37" i="1"/>
  <c r="J36" i="1"/>
  <c r="F36" i="1"/>
  <c r="I36" i="1" s="1"/>
  <c r="L36" i="1" s="1"/>
  <c r="K36" i="1"/>
  <c r="G36" i="1"/>
  <c r="H36" i="1"/>
  <c r="Y38" i="1" l="1"/>
  <c r="AB38" i="1"/>
  <c r="W39" i="1"/>
  <c r="X38" i="1"/>
  <c r="AA38" i="1"/>
  <c r="U40" i="9"/>
  <c r="Y40" i="9"/>
  <c r="Z40" i="9"/>
  <c r="T40" i="9"/>
  <c r="P41" i="9"/>
  <c r="R40" i="9"/>
  <c r="W40" i="9"/>
  <c r="V40" i="9"/>
  <c r="Q40" i="9"/>
  <c r="S40" i="9"/>
  <c r="B54" i="9"/>
  <c r="C53" i="9"/>
  <c r="Q37" i="1"/>
  <c r="O37" i="1"/>
  <c r="U37" i="1"/>
  <c r="N38" i="1"/>
  <c r="R37" i="1"/>
  <c r="T37" i="1"/>
  <c r="S37" i="1"/>
  <c r="P37" i="1"/>
  <c r="J37" i="1"/>
  <c r="F37" i="1"/>
  <c r="I37" i="1" s="1"/>
  <c r="L37" i="1" s="1"/>
  <c r="K37" i="1"/>
  <c r="G37" i="1"/>
  <c r="H37" i="1"/>
  <c r="Y39" i="1" l="1"/>
  <c r="X39" i="1"/>
  <c r="W40" i="1"/>
  <c r="AB39" i="1"/>
  <c r="AA39" i="1"/>
  <c r="U41" i="9"/>
  <c r="Z41" i="9"/>
  <c r="Y41" i="9"/>
  <c r="T41" i="9"/>
  <c r="W41" i="9"/>
  <c r="S41" i="9"/>
  <c r="V41" i="9"/>
  <c r="P42" i="9"/>
  <c r="R41" i="9"/>
  <c r="Q41" i="9"/>
  <c r="B55" i="9"/>
  <c r="C54" i="9"/>
  <c r="P38" i="1"/>
  <c r="O38" i="1"/>
  <c r="N39" i="1"/>
  <c r="R38" i="1"/>
  <c r="T38" i="1"/>
  <c r="S38" i="1"/>
  <c r="U38" i="1"/>
  <c r="Q38" i="1"/>
  <c r="H38" i="1"/>
  <c r="J38" i="1"/>
  <c r="F38" i="1"/>
  <c r="I38" i="1" s="1"/>
  <c r="L38" i="1" s="1"/>
  <c r="K38" i="1"/>
  <c r="G38" i="1"/>
  <c r="W41" i="1" l="1"/>
  <c r="AB40" i="1"/>
  <c r="AA40" i="1"/>
  <c r="Y40" i="1"/>
  <c r="X40" i="1"/>
  <c r="U42" i="9"/>
  <c r="Z42" i="9"/>
  <c r="Y42" i="9"/>
  <c r="S42" i="9"/>
  <c r="P43" i="9"/>
  <c r="V42" i="9"/>
  <c r="Q42" i="9"/>
  <c r="T42" i="9"/>
  <c r="R42" i="9"/>
  <c r="W42" i="9"/>
  <c r="C55" i="9"/>
  <c r="B56" i="9"/>
  <c r="N40" i="1"/>
  <c r="S39" i="1"/>
  <c r="O39" i="1"/>
  <c r="T39" i="1"/>
  <c r="R39" i="1"/>
  <c r="P39" i="1"/>
  <c r="U39" i="1"/>
  <c r="Q39" i="1"/>
  <c r="K39" i="1"/>
  <c r="G39" i="1"/>
  <c r="H39" i="1"/>
  <c r="I39" i="1"/>
  <c r="J39" i="1"/>
  <c r="F39" i="1"/>
  <c r="AB41" i="1" l="1"/>
  <c r="X41" i="1"/>
  <c r="W42" i="1"/>
  <c r="AA41" i="1"/>
  <c r="Y41" i="1"/>
  <c r="U43" i="9"/>
  <c r="Y43" i="9"/>
  <c r="Z43" i="9"/>
  <c r="R43" i="9"/>
  <c r="T43" i="9"/>
  <c r="P44" i="9"/>
  <c r="Q43" i="9"/>
  <c r="V43" i="9"/>
  <c r="S43" i="9"/>
  <c r="W43" i="9"/>
  <c r="C56" i="9"/>
  <c r="B57" i="9"/>
  <c r="N41" i="1"/>
  <c r="T40" i="1"/>
  <c r="R40" i="1"/>
  <c r="S40" i="1"/>
  <c r="Q40" i="1"/>
  <c r="P40" i="1"/>
  <c r="O40" i="1"/>
  <c r="U40" i="1"/>
  <c r="L39" i="1"/>
  <c r="J40" i="1"/>
  <c r="F40" i="1"/>
  <c r="I40" i="1" s="1"/>
  <c r="L40" i="1" s="1"/>
  <c r="K40" i="1"/>
  <c r="G40" i="1"/>
  <c r="H40" i="1"/>
  <c r="X42" i="1" l="1"/>
  <c r="AB42" i="1"/>
  <c r="Y42" i="1"/>
  <c r="W43" i="1"/>
  <c r="AA42" i="1"/>
  <c r="U44" i="9"/>
  <c r="Y44" i="9"/>
  <c r="Z44" i="9"/>
  <c r="Z47" i="9" s="1"/>
  <c r="I14" i="9" s="1"/>
  <c r="S44" i="9"/>
  <c r="V44" i="9"/>
  <c r="R44" i="9"/>
  <c r="Q44" i="9"/>
  <c r="T44" i="9"/>
  <c r="W44" i="9"/>
  <c r="B58" i="9"/>
  <c r="C57" i="9"/>
  <c r="P41" i="1"/>
  <c r="O41" i="1"/>
  <c r="S41" i="1"/>
  <c r="T41" i="1"/>
  <c r="N42" i="1"/>
  <c r="Q41" i="1"/>
  <c r="U41" i="1"/>
  <c r="R41" i="1"/>
  <c r="J41" i="1"/>
  <c r="F41" i="1"/>
  <c r="I41" i="1" s="1"/>
  <c r="K41" i="1"/>
  <c r="G41" i="1"/>
  <c r="H41" i="1"/>
  <c r="W44" i="1" l="1"/>
  <c r="Y43" i="1"/>
  <c r="X43" i="1"/>
  <c r="AA43" i="1"/>
  <c r="AB43" i="1"/>
  <c r="B59" i="9"/>
  <c r="C58" i="9"/>
  <c r="T42" i="1"/>
  <c r="S42" i="1"/>
  <c r="P42" i="1"/>
  <c r="O42" i="1"/>
  <c r="N43" i="1"/>
  <c r="U42" i="1"/>
  <c r="R42" i="1"/>
  <c r="Q42" i="1"/>
  <c r="L41" i="1"/>
  <c r="H42" i="1"/>
  <c r="J42" i="1"/>
  <c r="F42" i="1"/>
  <c r="I42" i="1" s="1"/>
  <c r="K42" i="1"/>
  <c r="G42" i="1"/>
  <c r="X44" i="1" l="1"/>
  <c r="AB44" i="1"/>
  <c r="AB47" i="1" s="1"/>
  <c r="C18" i="1" s="1"/>
  <c r="K3" i="9" s="1"/>
  <c r="Y44" i="1"/>
  <c r="AA44" i="1"/>
  <c r="C59" i="9"/>
  <c r="B60" i="9"/>
  <c r="U43" i="1"/>
  <c r="Q43" i="1"/>
  <c r="S43" i="1"/>
  <c r="P43" i="1"/>
  <c r="O43" i="1"/>
  <c r="T43" i="1"/>
  <c r="R43" i="1"/>
  <c r="N44" i="1"/>
  <c r="L42" i="1"/>
  <c r="K43" i="1"/>
  <c r="G43" i="1"/>
  <c r="H43" i="1"/>
  <c r="I43" i="1"/>
  <c r="L43" i="1" s="1"/>
  <c r="J43" i="1"/>
  <c r="F43" i="1"/>
  <c r="C60" i="9" l="1"/>
  <c r="B61" i="9"/>
  <c r="S44" i="1"/>
  <c r="P44" i="1"/>
  <c r="R44" i="1"/>
  <c r="U44" i="1"/>
  <c r="T44" i="1"/>
  <c r="Q44" i="1"/>
  <c r="O44" i="1"/>
  <c r="J44" i="1"/>
  <c r="F44" i="1"/>
  <c r="K44" i="1"/>
  <c r="G44" i="1"/>
  <c r="H44" i="1"/>
  <c r="I44" i="1"/>
  <c r="B62" i="9" l="1"/>
  <c r="C61" i="9"/>
  <c r="L44" i="1"/>
  <c r="B63" i="9" l="1"/>
  <c r="C62" i="9"/>
  <c r="G6" i="1"/>
  <c r="I6" i="1" s="1"/>
  <c r="L6" i="1" s="1"/>
  <c r="G9" i="1"/>
  <c r="I9" i="1" s="1"/>
  <c r="L9" i="1" s="1"/>
  <c r="P8" i="1"/>
  <c r="R8" i="1" s="1"/>
  <c r="U8" i="1" s="1"/>
  <c r="P9" i="1"/>
  <c r="R9" i="1" s="1"/>
  <c r="U9" i="1" s="1"/>
  <c r="P4" i="1"/>
  <c r="R4" i="1" s="1"/>
  <c r="U4" i="1" s="1"/>
  <c r="G4" i="1"/>
  <c r="I4" i="1" s="1"/>
  <c r="L4" i="1" s="1"/>
  <c r="G5" i="1"/>
  <c r="I5" i="1" s="1"/>
  <c r="L5" i="1" s="1"/>
  <c r="G7" i="1"/>
  <c r="I7" i="1" s="1"/>
  <c r="L7" i="1" s="1"/>
  <c r="P7" i="1"/>
  <c r="R7" i="1" s="1"/>
  <c r="U7" i="1" s="1"/>
  <c r="G10" i="1"/>
  <c r="I10" i="1" s="1"/>
  <c r="L10" i="1" s="1"/>
  <c r="P10" i="1"/>
  <c r="R10" i="1" s="1"/>
  <c r="U10" i="1" s="1"/>
  <c r="P5" i="1"/>
  <c r="R5" i="1" s="1"/>
  <c r="U5" i="1" s="1"/>
  <c r="P6" i="1"/>
  <c r="R6" i="1" s="1"/>
  <c r="U6" i="1" s="1"/>
  <c r="G8" i="1"/>
  <c r="I8" i="1" s="1"/>
  <c r="L8" i="1" s="1"/>
  <c r="G3" i="1"/>
  <c r="P3" i="1"/>
  <c r="R3" i="1" s="1"/>
  <c r="U3" i="1" s="1"/>
  <c r="C63" i="9" l="1"/>
  <c r="B64" i="9"/>
  <c r="I3" i="1"/>
  <c r="L3" i="1" s="1"/>
  <c r="L47" i="1" s="1"/>
  <c r="C16" i="1" s="1"/>
  <c r="I3" i="9" s="1"/>
  <c r="U47" i="1"/>
  <c r="C23" i="1" l="1"/>
  <c r="C64" i="9"/>
  <c r="B65" i="9"/>
  <c r="C22" i="1"/>
  <c r="C17" i="1"/>
  <c r="J3" i="9" s="1"/>
  <c r="C21" i="1" l="1"/>
  <c r="C15" i="1"/>
  <c r="H3" i="9" s="1"/>
  <c r="B66" i="9"/>
  <c r="C65" i="9"/>
  <c r="B67" i="9" l="1"/>
  <c r="C66" i="9"/>
  <c r="C67" i="9" l="1"/>
  <c r="B68" i="9"/>
  <c r="C68" i="9" l="1"/>
  <c r="B69" i="9"/>
  <c r="B70" i="9" l="1"/>
  <c r="C69" i="9"/>
  <c r="B71" i="9" l="1"/>
  <c r="C70" i="9"/>
  <c r="C71" i="9" l="1"/>
  <c r="B72" i="9"/>
  <c r="C72" i="9" l="1"/>
  <c r="B73" i="9"/>
  <c r="B74" i="9" l="1"/>
  <c r="C73" i="9"/>
  <c r="B75" i="9" l="1"/>
  <c r="C74" i="9"/>
  <c r="C75" i="9" l="1"/>
  <c r="B76" i="9"/>
  <c r="C76" i="9" l="1"/>
  <c r="B77" i="9"/>
  <c r="B78" i="9" l="1"/>
  <c r="C77" i="9"/>
  <c r="B79" i="9" l="1"/>
  <c r="C78" i="9"/>
  <c r="C79" i="9" l="1"/>
  <c r="B80" i="9"/>
  <c r="C80" i="9" l="1"/>
  <c r="B81" i="9"/>
  <c r="B82" i="9" l="1"/>
  <c r="C81" i="9"/>
  <c r="B83" i="9" l="1"/>
  <c r="C82" i="9"/>
  <c r="C83" i="9" l="1"/>
  <c r="B84" i="9"/>
  <c r="C84" i="9" l="1"/>
  <c r="B85" i="9"/>
  <c r="B86" i="9" l="1"/>
  <c r="C85" i="9"/>
  <c r="B87" i="9" l="1"/>
  <c r="C86" i="9"/>
  <c r="C87" i="9" l="1"/>
  <c r="B88" i="9"/>
  <c r="C88" i="9" l="1"/>
  <c r="B89" i="9"/>
  <c r="B90" i="9" l="1"/>
  <c r="C89" i="9"/>
  <c r="B91" i="9" l="1"/>
  <c r="C90" i="9"/>
  <c r="C91" i="9" l="1"/>
  <c r="B92" i="9"/>
  <c r="C92" i="9" l="1"/>
  <c r="B93" i="9"/>
  <c r="B94" i="9" l="1"/>
  <c r="C93" i="9"/>
  <c r="B95" i="9" l="1"/>
  <c r="C94" i="9"/>
  <c r="C95" i="9" l="1"/>
  <c r="B96" i="9"/>
  <c r="C96" i="9" l="1"/>
  <c r="B97" i="9"/>
  <c r="B98" i="9" l="1"/>
  <c r="C97" i="9"/>
  <c r="B99" i="9" l="1"/>
  <c r="C98" i="9"/>
  <c r="C99" i="9" l="1"/>
  <c r="B100" i="9"/>
  <c r="C100" i="9" l="1"/>
  <c r="B101" i="9"/>
  <c r="B102" i="9" l="1"/>
  <c r="C101" i="9"/>
  <c r="B103" i="9" l="1"/>
  <c r="C102" i="9"/>
  <c r="C103" i="9" l="1"/>
  <c r="B104" i="9"/>
  <c r="C104" i="9" l="1"/>
  <c r="B105" i="9"/>
  <c r="B106" i="9" l="1"/>
  <c r="C105" i="9"/>
  <c r="B107" i="9" l="1"/>
  <c r="C106" i="9"/>
  <c r="C107" i="9" l="1"/>
  <c r="B108" i="9"/>
  <c r="C108" i="9" l="1"/>
  <c r="B109" i="9"/>
  <c r="B110" i="9" l="1"/>
  <c r="C109" i="9"/>
  <c r="B111" i="9" l="1"/>
  <c r="C110" i="9"/>
  <c r="C111" i="9" l="1"/>
  <c r="B112" i="9"/>
  <c r="C112" i="9" l="1"/>
  <c r="B113" i="9"/>
  <c r="B114" i="9" l="1"/>
  <c r="C113" i="9"/>
  <c r="B115" i="9" l="1"/>
  <c r="C114" i="9"/>
  <c r="C115" i="9" l="1"/>
  <c r="B116" i="9"/>
  <c r="C116" i="9" l="1"/>
  <c r="B117" i="9"/>
  <c r="B118" i="9" l="1"/>
  <c r="C117" i="9"/>
  <c r="B119" i="9" l="1"/>
  <c r="C118" i="9"/>
  <c r="C119" i="9" l="1"/>
  <c r="B120" i="9"/>
  <c r="C120" i="9" l="1"/>
  <c r="B121" i="9"/>
  <c r="B122" i="9" l="1"/>
  <c r="C121" i="9"/>
  <c r="B123" i="9" l="1"/>
  <c r="C122" i="9"/>
  <c r="C123" i="9" l="1"/>
  <c r="B124" i="9"/>
  <c r="C124" i="9" l="1"/>
  <c r="B125" i="9"/>
  <c r="B126" i="9" l="1"/>
  <c r="C125" i="9"/>
  <c r="B127" i="9" l="1"/>
  <c r="C126" i="9"/>
  <c r="C127" i="9" l="1"/>
  <c r="B128" i="9"/>
  <c r="C128" i="9" l="1"/>
  <c r="B129" i="9"/>
  <c r="B130" i="9" l="1"/>
  <c r="C129" i="9"/>
  <c r="B131" i="9" l="1"/>
  <c r="C130" i="9"/>
  <c r="C131" i="9" l="1"/>
  <c r="B132" i="9"/>
  <c r="C132" i="9" l="1"/>
  <c r="B133" i="9"/>
  <c r="C133" i="9" l="1"/>
  <c r="C6" i="9" l="1"/>
  <c r="U22" i="9" l="1"/>
  <c r="W22" i="9" s="1"/>
  <c r="AG3" i="9"/>
  <c r="AB3" i="9"/>
  <c r="D61" i="9"/>
  <c r="D55" i="9"/>
  <c r="U15" i="9"/>
  <c r="W15" i="9" s="1"/>
  <c r="D54" i="9"/>
  <c r="U18" i="9"/>
  <c r="W18" i="9" s="1"/>
  <c r="D81" i="9"/>
  <c r="D69" i="9"/>
  <c r="D34" i="9"/>
  <c r="D100" i="9"/>
  <c r="D85" i="9"/>
  <c r="D106" i="9"/>
  <c r="D128" i="9"/>
  <c r="U20" i="9"/>
  <c r="W20" i="9" s="1"/>
  <c r="D95" i="9"/>
  <c r="D82" i="9"/>
  <c r="U5" i="9"/>
  <c r="W5" i="9" s="1"/>
  <c r="D58" i="9"/>
  <c r="U13" i="9"/>
  <c r="W13" i="9" s="1"/>
  <c r="D70" i="9"/>
  <c r="D66" i="9"/>
  <c r="D53" i="9"/>
  <c r="D123" i="9"/>
  <c r="D72" i="9"/>
  <c r="D35" i="9"/>
  <c r="D108" i="9"/>
  <c r="U21" i="9"/>
  <c r="W21" i="9" s="1"/>
  <c r="D113" i="9"/>
  <c r="D30" i="9"/>
  <c r="D111" i="9"/>
  <c r="U16" i="9"/>
  <c r="W16" i="9" s="1"/>
  <c r="D59" i="9"/>
  <c r="AN3" i="9"/>
  <c r="D39" i="9"/>
  <c r="D112" i="9"/>
  <c r="D47" i="9"/>
  <c r="D109" i="9"/>
  <c r="D115" i="9"/>
  <c r="D17" i="9"/>
  <c r="D129" i="9"/>
  <c r="D126" i="9"/>
  <c r="U17" i="9"/>
  <c r="W17" i="9" s="1"/>
  <c r="D124" i="9"/>
  <c r="D18" i="9"/>
  <c r="D26" i="9"/>
  <c r="D24" i="9"/>
  <c r="D104" i="9"/>
  <c r="D37" i="9"/>
  <c r="D102" i="9"/>
  <c r="D117" i="9"/>
  <c r="D84" i="9"/>
  <c r="D110" i="9"/>
  <c r="D89" i="9"/>
  <c r="D50" i="9"/>
  <c r="D93" i="9"/>
  <c r="U10" i="9"/>
  <c r="W10" i="9" s="1"/>
  <c r="D65" i="9"/>
  <c r="U7" i="9"/>
  <c r="W7" i="9" s="1"/>
  <c r="D43" i="9"/>
  <c r="D60" i="9"/>
  <c r="D120" i="9"/>
  <c r="D116" i="9"/>
  <c r="U6" i="9"/>
  <c r="W6" i="9" s="1"/>
  <c r="D29" i="9"/>
  <c r="D21" i="9"/>
  <c r="D40" i="9"/>
  <c r="U14" i="9"/>
  <c r="W14" i="9" s="1"/>
  <c r="D48" i="9"/>
  <c r="D83" i="9"/>
  <c r="D36" i="9"/>
  <c r="D73" i="9"/>
  <c r="D103" i="9"/>
  <c r="D97" i="9"/>
  <c r="D33" i="9"/>
  <c r="D56" i="9"/>
  <c r="D88" i="9"/>
  <c r="D80" i="9"/>
  <c r="D90" i="9"/>
  <c r="D71" i="9"/>
  <c r="D15" i="9"/>
  <c r="D114" i="9"/>
  <c r="D101" i="9"/>
  <c r="D67" i="9"/>
  <c r="D41" i="9"/>
  <c r="D63" i="9"/>
  <c r="D125" i="9"/>
  <c r="D27" i="9"/>
  <c r="D87" i="9"/>
  <c r="D107" i="9"/>
  <c r="D99" i="9"/>
  <c r="D64" i="9"/>
  <c r="D122" i="9"/>
  <c r="D119" i="9"/>
  <c r="U12" i="9"/>
  <c r="W12" i="9" s="1"/>
  <c r="D25" i="9"/>
  <c r="U3" i="9"/>
  <c r="W3" i="9" s="1"/>
  <c r="D51" i="9"/>
  <c r="U11" i="9"/>
  <c r="W11" i="9" s="1"/>
  <c r="D38" i="9"/>
  <c r="U9" i="9"/>
  <c r="W9" i="9" s="1"/>
  <c r="U19" i="9"/>
  <c r="W19" i="9" s="1"/>
  <c r="D74" i="9"/>
  <c r="D130" i="9"/>
  <c r="D45" i="9"/>
  <c r="D86" i="9"/>
  <c r="D127" i="9"/>
  <c r="D28" i="9"/>
  <c r="D68" i="9"/>
  <c r="D62" i="9"/>
  <c r="D96" i="9"/>
  <c r="D57" i="9"/>
  <c r="D133" i="9"/>
  <c r="D121" i="9"/>
  <c r="D14" i="9"/>
  <c r="U8" i="9"/>
  <c r="W8" i="9" s="1"/>
  <c r="D105" i="9"/>
  <c r="D22" i="9"/>
  <c r="D42" i="9"/>
  <c r="D132" i="9"/>
  <c r="D92" i="9"/>
  <c r="D52" i="9"/>
  <c r="U4" i="9"/>
  <c r="W4" i="9" s="1"/>
  <c r="D23" i="9"/>
  <c r="D32" i="9"/>
  <c r="D118" i="9"/>
  <c r="D79" i="9"/>
  <c r="D131" i="9"/>
  <c r="D91" i="9"/>
  <c r="D19" i="9"/>
  <c r="D31" i="9"/>
  <c r="D98" i="9"/>
  <c r="D94" i="9"/>
  <c r="AK3" i="9"/>
  <c r="AO3" i="9" s="1"/>
  <c r="D49" i="9"/>
  <c r="D76" i="9"/>
  <c r="D78" i="9"/>
  <c r="D44" i="9"/>
  <c r="D77" i="9"/>
  <c r="D75" i="9"/>
  <c r="D20" i="9"/>
  <c r="D16" i="9"/>
  <c r="D46" i="9"/>
  <c r="AH3" i="9" l="1"/>
  <c r="AE3" i="9"/>
  <c r="AF3" i="9" s="1"/>
  <c r="AP3" i="9"/>
  <c r="K13" i="9" s="1"/>
  <c r="J14" i="9"/>
  <c r="H14" i="9" s="1"/>
  <c r="W47" i="9"/>
  <c r="I13" i="9" s="1"/>
  <c r="I8" i="9" s="1"/>
  <c r="K11" i="9" l="1"/>
  <c r="K8" i="9"/>
  <c r="K4" i="9" s="1"/>
  <c r="AI3" i="9"/>
  <c r="J13" i="9" s="1"/>
  <c r="J8" i="9" s="1"/>
  <c r="J4" i="9" s="1"/>
  <c r="N18" i="9" l="1"/>
  <c r="N16" i="9"/>
  <c r="N23" i="9" s="1"/>
  <c r="I4" i="9"/>
  <c r="N17" i="9"/>
  <c r="H13" i="9"/>
  <c r="H8" i="9" s="1"/>
  <c r="H4" i="9" s="1"/>
  <c r="N22" i="9"/>
  <c r="N21" i="9" l="1"/>
  <c r="N15" i="9"/>
</calcChain>
</file>

<file path=xl/sharedStrings.xml><?xml version="1.0" encoding="utf-8"?>
<sst xmlns="http://schemas.openxmlformats.org/spreadsheetml/2006/main" count="236" uniqueCount="101">
  <si>
    <t>Notional, N</t>
  </si>
  <si>
    <t>PV</t>
  </si>
  <si>
    <t>PremiumLeg</t>
  </si>
  <si>
    <t>ProtectionLeg</t>
  </si>
  <si>
    <t>Present Value (PV)</t>
  </si>
  <si>
    <t>LossGivenDefault, LGD</t>
  </si>
  <si>
    <t>PremiumFrequency</t>
  </si>
  <si>
    <t>ZeroRate, z</t>
  </si>
  <si>
    <t>CreditDefaultSwap</t>
  </si>
  <si>
    <t>RiskyFixedAnnuity</t>
  </si>
  <si>
    <t>DiscFact, P(t,T)</t>
  </si>
  <si>
    <t>Time, T</t>
  </si>
  <si>
    <t>P(Survive), Q(T)</t>
  </si>
  <si>
    <t>… Accrued Interest</t>
  </si>
  <si>
    <t>… Premium Leg</t>
  </si>
  <si>
    <t>… Protection Leg</t>
  </si>
  <si>
    <t>Coupon</t>
  </si>
  <si>
    <t>Accrued Interest</t>
  </si>
  <si>
    <t>AccruedInterest</t>
  </si>
  <si>
    <t>ProtectionPV - AccruedInterest</t>
  </si>
  <si>
    <t>AccruedInterestTotalPV</t>
  </si>
  <si>
    <t>ProtectionLegTotalPV</t>
  </si>
  <si>
    <t>PremiumLegTotalPV</t>
  </si>
  <si>
    <t>QUARTERLY</t>
  </si>
  <si>
    <t>CDS Trade Parameters &amp; Price</t>
  </si>
  <si>
    <t>Par CDS Rate</t>
  </si>
  <si>
    <t>Par CDS Rate, p</t>
  </si>
  <si>
    <r>
      <t>P(Default), Q(t)</t>
    </r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  <scheme val="minor"/>
      </rPr>
      <t>(t)</t>
    </r>
  </si>
  <si>
    <t>BuyOrSellProtection</t>
  </si>
  <si>
    <r>
      <t>BuySellndicator,</t>
    </r>
    <r>
      <rPr>
        <sz val="11"/>
        <color theme="1"/>
        <rFont val="Symbol"/>
        <family val="1"/>
        <charset val="2"/>
      </rPr>
      <t xml:space="preserve"> j</t>
    </r>
  </si>
  <si>
    <t>BUY</t>
  </si>
  <si>
    <t>Default Payment, N(1-R)</t>
  </si>
  <si>
    <t>t = 1</t>
  </si>
  <si>
    <t>t = 5</t>
  </si>
  <si>
    <t>t = 4</t>
  </si>
  <si>
    <t>t = 3</t>
  </si>
  <si>
    <t>t = 2</t>
  </si>
  <si>
    <t>5Y Credit Default Swap Cashflow Diagram</t>
  </si>
  <si>
    <t>Default Probability Tree</t>
  </si>
  <si>
    <t>RecoveryRate, R</t>
  </si>
  <si>
    <r>
      <t xml:space="preserve">HazardRate, </t>
    </r>
    <r>
      <rPr>
        <sz val="11"/>
        <color theme="1"/>
        <rFont val="Symbol"/>
        <family val="1"/>
        <charset val="2"/>
      </rPr>
      <t>l</t>
    </r>
  </si>
  <si>
    <t>t</t>
  </si>
  <si>
    <t>10Y</t>
  </si>
  <si>
    <t>7Y</t>
  </si>
  <si>
    <t>5Y</t>
  </si>
  <si>
    <t>4Y</t>
  </si>
  <si>
    <t>3Y</t>
  </si>
  <si>
    <t>2Y</t>
  </si>
  <si>
    <t>1Y</t>
  </si>
  <si>
    <t>6M</t>
  </si>
  <si>
    <t>Tenor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</si>
  <si>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  <scheme val="minor"/>
      </rPr>
      <t>(t)</t>
    </r>
  </si>
  <si>
    <t>CDS</t>
  </si>
  <si>
    <r>
      <t xml:space="preserve">YearFraction, 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t</t>
    </r>
  </si>
  <si>
    <t>CreditSpread, s</t>
  </si>
  <si>
    <t>Maturity, years</t>
  </si>
  <si>
    <r>
      <t xml:space="preserve">P( </t>
    </r>
    <r>
      <rPr>
        <sz val="12"/>
        <rFont val="Symbol"/>
        <family val="1"/>
        <charset val="2"/>
      </rPr>
      <t xml:space="preserve">t </t>
    </r>
    <r>
      <rPr>
        <sz val="12"/>
        <rFont val="Calibri"/>
        <family val="2"/>
        <scheme val="minor"/>
      </rPr>
      <t xml:space="preserve">= </t>
    </r>
    <r>
      <rPr>
        <sz val="12"/>
        <rFont val="Symbol"/>
        <family val="1"/>
        <charset val="2"/>
      </rPr>
      <t>D</t>
    </r>
    <r>
      <rPr>
        <sz val="12"/>
        <rFont val="Calibri"/>
        <family val="2"/>
        <scheme val="minor"/>
      </rPr>
      <t>t )</t>
    </r>
  </si>
  <si>
    <r>
      <t xml:space="preserve">P( </t>
    </r>
    <r>
      <rPr>
        <sz val="12"/>
        <rFont val="Symbol"/>
        <family val="1"/>
        <charset val="2"/>
      </rPr>
      <t xml:space="preserve">t </t>
    </r>
    <r>
      <rPr>
        <sz val="12"/>
        <rFont val="Calibri"/>
        <family val="2"/>
        <scheme val="minor"/>
      </rPr>
      <t>= 2</t>
    </r>
    <r>
      <rPr>
        <sz val="12"/>
        <rFont val="Symbol"/>
        <family val="1"/>
        <charset val="2"/>
      </rPr>
      <t>D</t>
    </r>
    <r>
      <rPr>
        <sz val="12"/>
        <rFont val="Calibri"/>
        <family val="2"/>
        <scheme val="minor"/>
      </rPr>
      <t>t )</t>
    </r>
  </si>
  <si>
    <r>
      <t xml:space="preserve">P( </t>
    </r>
    <r>
      <rPr>
        <sz val="12"/>
        <rFont val="Symbol"/>
        <family val="1"/>
        <charset val="2"/>
      </rPr>
      <t xml:space="preserve">t </t>
    </r>
    <r>
      <rPr>
        <sz val="12"/>
        <rFont val="Calibri"/>
        <family val="2"/>
        <scheme val="minor"/>
      </rPr>
      <t>= 3</t>
    </r>
    <r>
      <rPr>
        <sz val="12"/>
        <rFont val="Symbol"/>
        <family val="1"/>
        <charset val="2"/>
      </rPr>
      <t>D</t>
    </r>
    <r>
      <rPr>
        <sz val="12"/>
        <rFont val="Calibri"/>
        <family val="2"/>
        <scheme val="minor"/>
      </rPr>
      <t>t )</t>
    </r>
  </si>
  <si>
    <r>
      <t xml:space="preserve">P( </t>
    </r>
    <r>
      <rPr>
        <sz val="12"/>
        <rFont val="Symbol"/>
        <family val="1"/>
        <charset val="2"/>
      </rPr>
      <t xml:space="preserve">t </t>
    </r>
    <r>
      <rPr>
        <sz val="12"/>
        <rFont val="Calibri"/>
        <family val="2"/>
        <scheme val="minor"/>
      </rPr>
      <t>= 4</t>
    </r>
    <r>
      <rPr>
        <sz val="12"/>
        <rFont val="Symbol"/>
        <family val="1"/>
        <charset val="2"/>
      </rPr>
      <t>D</t>
    </r>
    <r>
      <rPr>
        <sz val="12"/>
        <rFont val="Calibri"/>
        <family val="2"/>
        <scheme val="minor"/>
      </rPr>
      <t>t )</t>
    </r>
  </si>
  <si>
    <r>
      <t xml:space="preserve">Default, </t>
    </r>
    <r>
      <rPr>
        <sz val="12"/>
        <color rgb="FFC00000"/>
        <rFont val="Symbol"/>
        <family val="1"/>
        <charset val="2"/>
      </rPr>
      <t>lD</t>
    </r>
    <r>
      <rPr>
        <sz val="12"/>
        <color rgb="FFC00000"/>
        <rFont val="Calibri"/>
        <family val="2"/>
        <scheme val="minor"/>
      </rPr>
      <t>t</t>
    </r>
  </si>
  <si>
    <r>
      <rPr>
        <sz val="12"/>
        <color theme="1"/>
        <rFont val="Symbol"/>
        <family val="1"/>
        <charset val="2"/>
      </rPr>
      <t>t</t>
    </r>
    <r>
      <rPr>
        <sz val="12"/>
        <color theme="1"/>
        <rFont val="Calibri"/>
        <family val="2"/>
        <scheme val="minor"/>
      </rPr>
      <t xml:space="preserve"> = </t>
    </r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</si>
  <si>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r>
      <rPr>
        <sz val="12"/>
        <color theme="1"/>
        <rFont val="Symbol"/>
        <family val="1"/>
        <charset val="2"/>
      </rPr>
      <t>t</t>
    </r>
    <r>
      <rPr>
        <sz val="12"/>
        <color theme="1"/>
        <rFont val="Calibri"/>
        <family val="2"/>
        <scheme val="minor"/>
      </rPr>
      <t xml:space="preserve"> = 2</t>
    </r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</si>
  <si>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r>
      <rPr>
        <sz val="12"/>
        <color theme="1"/>
        <rFont val="Symbol"/>
        <family val="1"/>
        <charset val="2"/>
      </rPr>
      <t>t</t>
    </r>
    <r>
      <rPr>
        <sz val="12"/>
        <color theme="1"/>
        <rFont val="Calibri"/>
        <family val="2"/>
        <scheme val="minor"/>
      </rPr>
      <t xml:space="preserve"> = 3</t>
    </r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</si>
  <si>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r>
      <rPr>
        <sz val="12"/>
        <color theme="1"/>
        <rFont val="Symbol"/>
        <family val="1"/>
        <charset val="2"/>
      </rPr>
      <t>t</t>
    </r>
    <r>
      <rPr>
        <sz val="12"/>
        <color theme="1"/>
        <rFont val="Calibri"/>
        <family val="2"/>
        <scheme val="minor"/>
      </rPr>
      <t xml:space="preserve"> = 4</t>
    </r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</t>
    </r>
  </si>
  <si>
    <r>
      <t>No Default, (1-</t>
    </r>
    <r>
      <rPr>
        <sz val="12"/>
        <color rgb="FF006600"/>
        <rFont val="Symbol"/>
        <family val="1"/>
        <charset val="2"/>
      </rPr>
      <t>lD</t>
    </r>
    <r>
      <rPr>
        <sz val="12"/>
        <color rgb="FF006600"/>
        <rFont val="Calibri"/>
        <family val="2"/>
        <scheme val="minor"/>
      </rPr>
      <t>t)</t>
    </r>
  </si>
  <si>
    <r>
      <t xml:space="preserve">P( </t>
    </r>
    <r>
      <rPr>
        <sz val="12"/>
        <rFont val="Symbol"/>
        <family val="1"/>
        <charset val="2"/>
      </rPr>
      <t>t &gt; D</t>
    </r>
    <r>
      <rPr>
        <sz val="12"/>
        <rFont val="Calibri"/>
        <family val="2"/>
        <scheme val="minor"/>
      </rPr>
      <t>t )</t>
    </r>
  </si>
  <si>
    <r>
      <t>No Default, (1-</t>
    </r>
    <r>
      <rPr>
        <sz val="12"/>
        <color rgb="FF006600"/>
        <rFont val="Symbol"/>
        <family val="1"/>
        <charset val="2"/>
      </rPr>
      <t>lD</t>
    </r>
    <r>
      <rPr>
        <sz val="12"/>
        <color rgb="FF006600"/>
        <rFont val="Calibri"/>
        <family val="2"/>
        <scheme val="minor"/>
      </rPr>
      <t>t)</t>
    </r>
    <r>
      <rPr>
        <vertAlign val="superscript"/>
        <sz val="12"/>
        <color rgb="FF006600"/>
        <rFont val="Calibri"/>
        <family val="2"/>
        <scheme val="minor"/>
      </rPr>
      <t>2</t>
    </r>
  </si>
  <si>
    <r>
      <t xml:space="preserve">P( </t>
    </r>
    <r>
      <rPr>
        <sz val="12"/>
        <rFont val="Symbol"/>
        <family val="1"/>
        <charset val="2"/>
      </rPr>
      <t>t &gt; 2D</t>
    </r>
    <r>
      <rPr>
        <sz val="12"/>
        <rFont val="Calibri"/>
        <family val="2"/>
        <scheme val="minor"/>
      </rPr>
      <t>t )</t>
    </r>
  </si>
  <si>
    <r>
      <t>No Default, (1-</t>
    </r>
    <r>
      <rPr>
        <sz val="12"/>
        <color rgb="FF006600"/>
        <rFont val="Symbol"/>
        <family val="1"/>
        <charset val="2"/>
      </rPr>
      <t>lD</t>
    </r>
    <r>
      <rPr>
        <sz val="12"/>
        <color rgb="FF006600"/>
        <rFont val="Calibri"/>
        <family val="2"/>
        <scheme val="minor"/>
      </rPr>
      <t>t)</t>
    </r>
    <r>
      <rPr>
        <vertAlign val="superscript"/>
        <sz val="12"/>
        <color rgb="FF006600"/>
        <rFont val="Calibri"/>
        <family val="2"/>
        <scheme val="minor"/>
      </rPr>
      <t>3</t>
    </r>
  </si>
  <si>
    <r>
      <t xml:space="preserve">P( </t>
    </r>
    <r>
      <rPr>
        <sz val="12"/>
        <rFont val="Symbol"/>
        <family val="1"/>
        <charset val="2"/>
      </rPr>
      <t>t &gt; 3D</t>
    </r>
    <r>
      <rPr>
        <sz val="12"/>
        <rFont val="Calibri"/>
        <family val="2"/>
        <scheme val="minor"/>
      </rPr>
      <t>t )</t>
    </r>
  </si>
  <si>
    <r>
      <t>No Default, (1-</t>
    </r>
    <r>
      <rPr>
        <sz val="12"/>
        <color rgb="FF006600"/>
        <rFont val="Symbol"/>
        <family val="1"/>
        <charset val="2"/>
      </rPr>
      <t>lD</t>
    </r>
    <r>
      <rPr>
        <sz val="12"/>
        <color rgb="FF006600"/>
        <rFont val="Calibri"/>
        <family val="2"/>
        <scheme val="minor"/>
      </rPr>
      <t>t)</t>
    </r>
    <r>
      <rPr>
        <vertAlign val="superscript"/>
        <sz val="12"/>
        <color rgb="FF006600"/>
        <rFont val="Calibri"/>
        <family val="2"/>
        <scheme val="minor"/>
      </rPr>
      <t>4</t>
    </r>
  </si>
  <si>
    <r>
      <t xml:space="preserve">P( </t>
    </r>
    <r>
      <rPr>
        <sz val="12"/>
        <rFont val="Symbol"/>
        <family val="1"/>
        <charset val="2"/>
      </rPr>
      <t>t &gt; 4D</t>
    </r>
    <r>
      <rPr>
        <sz val="12"/>
        <rFont val="Calibri"/>
        <family val="2"/>
        <scheme val="minor"/>
      </rPr>
      <t>t )</t>
    </r>
  </si>
  <si>
    <r>
      <t xml:space="preserve">PremiumYearFraction, 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t</t>
    </r>
  </si>
  <si>
    <t>Q(t)</t>
  </si>
  <si>
    <t>-</t>
  </si>
  <si>
    <r>
      <t>Premium, Ns</t>
    </r>
    <r>
      <rPr>
        <sz val="11"/>
        <color rgb="FFC00000"/>
        <rFont val="Symbol"/>
        <family val="1"/>
        <charset val="2"/>
      </rPr>
      <t>D</t>
    </r>
    <r>
      <rPr>
        <sz val="11"/>
        <color rgb="FFC00000"/>
        <rFont val="Calibri"/>
        <family val="2"/>
        <scheme val="minor"/>
      </rPr>
      <t>t</t>
    </r>
  </si>
  <si>
    <t>u</t>
  </si>
  <si>
    <t>Uniform Random Variate, u</t>
  </si>
  <si>
    <t>Survival Function</t>
  </si>
  <si>
    <t>Time</t>
  </si>
  <si>
    <t>P(Survival)</t>
  </si>
  <si>
    <t>No. Monte Carlo Simulations</t>
  </si>
  <si>
    <r>
      <t xml:space="preserve">Default Time,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 xml:space="preserve">  (in years)</t>
    </r>
  </si>
  <si>
    <t>Q</t>
  </si>
  <si>
    <t>Premium</t>
  </si>
  <si>
    <t>Accrued</t>
  </si>
  <si>
    <t>Protection</t>
  </si>
  <si>
    <t>Target</t>
  </si>
  <si>
    <t>Antithetic Pair</t>
  </si>
  <si>
    <t>Antithetic Pair Calculation</t>
  </si>
  <si>
    <t>Pair-wise antithetic calculation</t>
  </si>
  <si>
    <t>* We use anti-thetic pairs of uniform variates to control the variate sample mean</t>
  </si>
  <si>
    <t>MC Simulation</t>
  </si>
  <si>
    <t xml:space="preserve">MC Sim Count : </t>
  </si>
  <si>
    <t>+/-</t>
  </si>
  <si>
    <t>Analytical Solution</t>
  </si>
  <si>
    <t>MC Solution</t>
  </si>
  <si>
    <t>Antithetic Variate</t>
  </si>
  <si>
    <t>Show Iteration Steps</t>
  </si>
  <si>
    <t>Sample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</si>
</sst>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#,##0.0000"/>
    <numFmt numFmtId="165" formatCode="#,##0.000000"/>
    <numFmt numFmtId="166" formatCode="0.0000%"/>
    <numFmt numFmtId="167" formatCode="0.0000"/>
    <numFmt numFmtId="168" formatCode="#,##0.0"/>
    <numFmt numFmtId="169" formatCode="0.000"/>
    <numFmt numFmtId="170" formatCode="0.000%"/>
    <numFmt numFmtId="171" formatCode="_(&quot;$&quot;* #,##0.00_);_(&quot;$&quot;* \(#,##0.00\);_(&quot;$&quot;* &quot;-&quot;??_);_(@_)"/>
    <numFmt numFmtId="172" formatCode="0\ &quot; days&quot;"/>
    <numFmt numFmtId="173" formatCode="mmm\-yyyy"/>
    <numFmt numFmtId="174" formatCode="dd/m/yy"/>
    <numFmt numFmtId="175" formatCode="_(&quot;$&quot;* #,##0_);_(&quot;$&quot;* \(#,##0\);_(&quot;$&quot;* &quot;-&quot;_);_(@_)"/>
    <numFmt numFmtId="176" formatCode="0.00_)"/>
    <numFmt numFmtId="177" formatCode="dd\-mmm\-yy;dd\-mmm\-yy;"/>
    <numFmt numFmtId="178" formatCode="_ * #,##0_ ;_ * \-#,##0_ ;_ * &quot;-&quot;_ ;_ @_ "/>
  </numFmts>
  <fonts count="10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006600"/>
      <name val="Calibri"/>
      <family val="2"/>
      <scheme val="minor"/>
    </font>
    <font>
      <b/>
      <sz val="11"/>
      <color theme="1"/>
      <name val="Symbol"/>
      <family val="1"/>
      <charset val="2"/>
    </font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C00000"/>
      <name val="Symbol"/>
      <family val="1"/>
      <charset val="2"/>
    </font>
    <font>
      <sz val="11"/>
      <name val="Times New Roman"/>
      <family val="1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1"/>
      <color theme="0" tint="-0.249977111117893"/>
      <name val="Calibri"/>
      <family val="2"/>
      <scheme val="minor"/>
    </font>
    <font>
      <sz val="12"/>
      <name val="Calibri"/>
      <family val="2"/>
      <scheme val="minor"/>
    </font>
    <font>
      <sz val="12"/>
      <name val="Symbol"/>
      <family val="1"/>
      <charset val="2"/>
    </font>
    <font>
      <sz val="12"/>
      <color rgb="FFC00000"/>
      <name val="Calibri"/>
      <family val="2"/>
      <scheme val="minor"/>
    </font>
    <font>
      <sz val="12"/>
      <color rgb="FFC00000"/>
      <name val="Symbol"/>
      <family val="1"/>
      <charset val="2"/>
    </font>
    <font>
      <sz val="12"/>
      <color rgb="FF006600"/>
      <name val="Calibri"/>
      <family val="2"/>
      <scheme val="minor"/>
    </font>
    <font>
      <sz val="12"/>
      <color rgb="FF006600"/>
      <name val="Symbol"/>
      <family val="1"/>
      <charset val="2"/>
    </font>
    <font>
      <vertAlign val="superscript"/>
      <sz val="12"/>
      <color rgb="FF0066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</font>
    <font>
      <i/>
      <sz val="10"/>
      <color rgb="FFC00000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theme="3" tint="0.39985351115451523"/>
      </bottom>
      <diagonal/>
    </border>
    <border>
      <left style="medium">
        <color theme="3" tint="0.39985351115451523"/>
      </left>
      <right/>
      <top/>
      <bottom style="medium">
        <color theme="3" tint="0.39985351115451523"/>
      </bottom>
      <diagonal/>
    </border>
    <border>
      <left/>
      <right/>
      <top/>
      <bottom style="medium">
        <color theme="3"/>
      </bottom>
      <diagonal/>
    </border>
    <border>
      <left/>
      <right/>
      <top style="medium">
        <color theme="3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/>
      <bottom/>
      <diagonal/>
    </border>
    <border>
      <left style="thin">
        <color theme="0" tint="-0.14993743705557422"/>
      </left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7361">
    <xf numFmtId="0" fontId="0" fillId="0" borderId="0"/>
    <xf numFmtId="9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>
      <alignment horizontal="left" wrapText="1"/>
    </xf>
    <xf numFmtId="0" fontId="11" fillId="0" borderId="0">
      <alignment horizontal="left" wrapText="1"/>
    </xf>
    <xf numFmtId="0" fontId="11" fillId="0" borderId="0"/>
    <xf numFmtId="0" fontId="12" fillId="0" borderId="0">
      <alignment vertical="center"/>
    </xf>
    <xf numFmtId="9" fontId="13" fillId="0" borderId="0"/>
    <xf numFmtId="0" fontId="14" fillId="6" borderId="0" applyNumberFormat="0" applyBorder="0" applyAlignment="0" applyProtection="0"/>
    <xf numFmtId="0" fontId="14" fillId="7" borderId="0" applyNumberFormat="0" applyBorder="0" applyAlignment="0" applyProtection="0"/>
    <xf numFmtId="0" fontId="14" fillId="8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9" borderId="0" applyNumberFormat="0" applyBorder="0" applyAlignment="0" applyProtection="0"/>
    <xf numFmtId="0" fontId="14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6" borderId="0" applyNumberFormat="0" applyBorder="0" applyAlignment="0" applyProtection="0"/>
    <xf numFmtId="0" fontId="14" fillId="14" borderId="0" applyNumberFormat="0" applyBorder="0" applyAlignment="0" applyProtection="0"/>
    <xf numFmtId="0" fontId="14" fillId="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16" borderId="0" applyNumberFormat="0" applyBorder="0" applyAlignment="0" applyProtection="0"/>
    <xf numFmtId="0" fontId="14" fillId="9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19" borderId="0" applyNumberFormat="0" applyBorder="0" applyAlignment="0" applyProtection="0"/>
    <xf numFmtId="0" fontId="14" fillId="14" borderId="0" applyNumberFormat="0" applyBorder="0" applyAlignment="0" applyProtection="0"/>
    <xf numFmtId="0" fontId="14" fillId="1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6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11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8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20" borderId="0" applyNumberFormat="0" applyBorder="0" applyAlignment="0" applyProtection="0"/>
    <xf numFmtId="0" fontId="15" fillId="19" borderId="0" applyNumberFormat="0" applyBorder="0" applyAlignment="0" applyProtection="0"/>
    <xf numFmtId="0" fontId="15" fillId="22" borderId="0" applyNumberFormat="0" applyBorder="0" applyAlignment="0" applyProtection="0"/>
    <xf numFmtId="0" fontId="15" fillId="23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22" borderId="0" applyNumberFormat="0" applyBorder="0" applyAlignment="0" applyProtection="0"/>
    <xf numFmtId="0" fontId="15" fillId="19" borderId="0" applyNumberFormat="0" applyBorder="0" applyAlignment="0" applyProtection="0"/>
    <xf numFmtId="0" fontId="15" fillId="30" borderId="0" applyNumberFormat="0" applyBorder="0" applyAlignment="0" applyProtection="0"/>
    <xf numFmtId="0" fontId="15" fillId="18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26" borderId="0" applyNumberFormat="0" applyBorder="0" applyAlignment="0" applyProtection="0"/>
    <xf numFmtId="0" fontId="15" fillId="28" borderId="0" applyNumberFormat="0" applyBorder="0" applyAlignment="0" applyProtection="0"/>
    <xf numFmtId="0" fontId="15" fillId="28" borderId="0" applyNumberFormat="0" applyBorder="0" applyAlignment="0" applyProtection="0"/>
    <xf numFmtId="0" fontId="15" fillId="28" borderId="0" applyNumberFormat="0" applyBorder="0" applyAlignment="0" applyProtection="0"/>
    <xf numFmtId="0" fontId="15" fillId="24" borderId="0" applyNumberFormat="0" applyBorder="0" applyAlignment="0" applyProtection="0"/>
    <xf numFmtId="0" fontId="15" fillId="31" borderId="0" applyNumberFormat="0" applyBorder="0" applyAlignment="0" applyProtection="0"/>
    <xf numFmtId="0" fontId="15" fillId="20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1" borderId="0" applyNumberFormat="0" applyBorder="0" applyAlignment="0" applyProtection="0"/>
    <xf numFmtId="0" fontId="15" fillId="32" borderId="0" applyNumberFormat="0" applyBorder="0" applyAlignment="0" applyProtection="0"/>
    <xf numFmtId="0" fontId="15" fillId="33" borderId="0" applyNumberFormat="0" applyBorder="0" applyAlignment="0" applyProtection="0"/>
    <xf numFmtId="0" fontId="15" fillId="28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5" borderId="0" applyNumberFormat="0" applyBorder="0" applyAlignment="0" applyProtection="0"/>
    <xf numFmtId="0" fontId="15" fillId="36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7" borderId="0" applyNumberFormat="0" applyBorder="0" applyAlignment="0" applyProtection="0"/>
    <xf numFmtId="0" fontId="15" fillId="32" borderId="0" applyNumberFormat="0" applyBorder="0" applyAlignment="0" applyProtection="0"/>
    <xf numFmtId="0" fontId="15" fillId="30" borderId="0" applyNumberFormat="0" applyBorder="0" applyAlignment="0" applyProtection="0"/>
    <xf numFmtId="0" fontId="15" fillId="38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0" borderId="0" applyNumberFormat="0" applyBorder="0" applyAlignment="0" applyProtection="0"/>
    <xf numFmtId="0" fontId="15" fillId="39" borderId="0" applyNumberFormat="0" applyBorder="0" applyAlignment="0" applyProtection="0"/>
    <xf numFmtId="0" fontId="15" fillId="28" borderId="0" applyNumberFormat="0" applyBorder="0" applyAlignment="0" applyProtection="0"/>
    <xf numFmtId="0" fontId="15" fillId="28" borderId="0" applyNumberFormat="0" applyBorder="0" applyAlignment="0" applyProtection="0"/>
    <xf numFmtId="0" fontId="15" fillId="28" borderId="0" applyNumberFormat="0" applyBorder="0" applyAlignment="0" applyProtection="0"/>
    <xf numFmtId="0" fontId="15" fillId="29" borderId="0" applyNumberFormat="0" applyBorder="0" applyAlignment="0" applyProtection="0"/>
    <xf numFmtId="0" fontId="15" fillId="40" borderId="0" applyNumberFormat="0" applyBorder="0" applyAlignment="0" applyProtection="0"/>
    <xf numFmtId="0" fontId="15" fillId="40" borderId="0" applyNumberFormat="0" applyBorder="0" applyAlignment="0" applyProtection="0"/>
    <xf numFmtId="0" fontId="15" fillId="40" borderId="0" applyNumberFormat="0" applyBorder="0" applyAlignment="0" applyProtection="0"/>
    <xf numFmtId="0" fontId="16" fillId="0" borderId="17" applyNumberFormat="0" applyFill="0" applyAlignment="0" applyProtection="0">
      <alignment horizontal="left"/>
    </xf>
    <xf numFmtId="0" fontId="17" fillId="0" borderId="17">
      <protection hidden="1"/>
    </xf>
    <xf numFmtId="0" fontId="18" fillId="41" borderId="0" applyNumberFormat="0" applyFont="0" applyBorder="0" applyAlignment="0" applyProtection="0"/>
    <xf numFmtId="0" fontId="11" fillId="19" borderId="0"/>
    <xf numFmtId="0" fontId="11" fillId="19" borderId="0"/>
    <xf numFmtId="0" fontId="11" fillId="19" borderId="0"/>
    <xf numFmtId="0" fontId="11" fillId="19" borderId="0"/>
    <xf numFmtId="0" fontId="11" fillId="19" borderId="0"/>
    <xf numFmtId="0" fontId="11" fillId="19" borderId="0"/>
    <xf numFmtId="0" fontId="11" fillId="19" borderId="0"/>
    <xf numFmtId="0" fontId="19" fillId="42" borderId="0" applyNumberFormat="0" applyBorder="0" applyAlignment="0" applyProtection="0"/>
    <xf numFmtId="0" fontId="20" fillId="10" borderId="0" applyNumberFormat="0" applyBorder="0" applyAlignment="0" applyProtection="0"/>
    <xf numFmtId="0" fontId="21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0" fillId="10" borderId="0" applyNumberFormat="0" applyBorder="0" applyAlignment="0" applyProtection="0"/>
    <xf numFmtId="0" fontId="22" fillId="43" borderId="0"/>
    <xf numFmtId="0" fontId="23" fillId="44" borderId="0" applyNumberFormat="0" applyFont="0" applyBorder="0" applyAlignment="0" applyProtection="0">
      <alignment horizontal="center"/>
    </xf>
    <xf numFmtId="0" fontId="24" fillId="0" borderId="0">
      <alignment horizontal="right"/>
    </xf>
    <xf numFmtId="170" fontId="25" fillId="45" borderId="0"/>
    <xf numFmtId="0" fontId="26" fillId="46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6" fillId="46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7" fillId="18" borderId="18" applyNumberFormat="0" applyAlignment="0" applyProtection="0"/>
    <xf numFmtId="0" fontId="22" fillId="36" borderId="19" applyNumberFormat="0" applyAlignment="0" applyProtection="0"/>
    <xf numFmtId="0" fontId="22" fillId="47" borderId="19" applyNumberFormat="0" applyAlignment="0" applyProtection="0"/>
    <xf numFmtId="0" fontId="22" fillId="47" borderId="19" applyNumberFormat="0" applyAlignment="0" applyProtection="0"/>
    <xf numFmtId="0" fontId="22" fillId="47" borderId="19" applyNumberFormat="0" applyAlignment="0" applyProtection="0"/>
    <xf numFmtId="0" fontId="28" fillId="0" borderId="17" applyNumberFormat="0" applyBorder="0" applyAlignment="0" applyProtection="0">
      <alignment horizontal="left"/>
    </xf>
    <xf numFmtId="38" fontId="29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1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0" fontId="30" fillId="0" borderId="0" applyFont="0" applyFill="0" applyBorder="0" applyAlignment="0" applyProtection="0">
      <alignment vertical="center"/>
    </xf>
    <xf numFmtId="40" fontId="30" fillId="0" borderId="0" applyFont="0" applyFill="0" applyBorder="0" applyAlignment="0" applyProtection="0">
      <alignment vertical="center"/>
    </xf>
    <xf numFmtId="40" fontId="30" fillId="0" borderId="0" applyFont="0" applyFill="0" applyBorder="0" applyAlignment="0" applyProtection="0">
      <alignment vertical="center"/>
    </xf>
    <xf numFmtId="40" fontId="3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1" fillId="0" borderId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0" fontId="32" fillId="0" borderId="0">
      <alignment horizontal="right"/>
    </xf>
    <xf numFmtId="0" fontId="13" fillId="48" borderId="20" applyNumberFormat="0" applyFont="0" applyBorder="0" applyAlignment="0" applyProtection="0">
      <alignment horizontal="centerContinuous"/>
    </xf>
    <xf numFmtId="0" fontId="33" fillId="49" borderId="0" applyNumberFormat="0" applyBorder="0" applyAlignment="0">
      <alignment horizontal="center"/>
    </xf>
    <xf numFmtId="0" fontId="34" fillId="50" borderId="21">
      <alignment horizontal="center"/>
      <protection locked="0"/>
    </xf>
    <xf numFmtId="15" fontId="35" fillId="51" borderId="22" applyFont="0" applyFill="0" applyBorder="0" applyAlignment="0" applyProtection="0">
      <alignment horizontal="left"/>
    </xf>
    <xf numFmtId="17" fontId="35" fillId="51" borderId="22" applyFont="0" applyFill="0" applyBorder="0" applyAlignment="0" applyProtection="0">
      <alignment horizontal="left"/>
    </xf>
    <xf numFmtId="0" fontId="35" fillId="51" borderId="0">
      <alignment vertical="center"/>
    </xf>
    <xf numFmtId="172" fontId="35" fillId="0" borderId="0" applyFont="0" applyFill="0" applyBorder="0" applyAlignment="0" applyProtection="0"/>
    <xf numFmtId="0" fontId="18" fillId="1" borderId="23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7" fillId="36" borderId="0"/>
    <xf numFmtId="173" fontId="38" fillId="52" borderId="24" applyBorder="0"/>
    <xf numFmtId="0" fontId="11" fillId="21" borderId="23"/>
    <xf numFmtId="0" fontId="11" fillId="21" borderId="23"/>
    <xf numFmtId="0" fontId="11" fillId="21" borderId="23"/>
    <xf numFmtId="0" fontId="11" fillId="21" borderId="23"/>
    <xf numFmtId="169" fontId="39" fillId="46" borderId="0"/>
    <xf numFmtId="0" fontId="40" fillId="53" borderId="23"/>
    <xf numFmtId="173" fontId="38" fillId="0" borderId="23"/>
    <xf numFmtId="173" fontId="38" fillId="54" borderId="23"/>
    <xf numFmtId="173" fontId="38" fillId="55" borderId="25" applyBorder="0"/>
    <xf numFmtId="173" fontId="38" fillId="56" borderId="23"/>
    <xf numFmtId="0" fontId="41" fillId="46" borderId="23"/>
    <xf numFmtId="0" fontId="37" fillId="57" borderId="23"/>
    <xf numFmtId="0" fontId="42" fillId="58" borderId="26" applyBorder="0">
      <alignment horizontal="right"/>
    </xf>
    <xf numFmtId="38" fontId="11" fillId="0" borderId="23"/>
    <xf numFmtId="0" fontId="11" fillId="0" borderId="23"/>
    <xf numFmtId="0" fontId="11" fillId="9" borderId="23"/>
    <xf numFmtId="0" fontId="11" fillId="9" borderId="23"/>
    <xf numFmtId="0" fontId="11" fillId="9" borderId="23"/>
    <xf numFmtId="0" fontId="11" fillId="9" borderId="23"/>
    <xf numFmtId="173" fontId="38" fillId="54" borderId="23"/>
    <xf numFmtId="0" fontId="43" fillId="52" borderId="27">
      <alignment horizontal="center"/>
    </xf>
    <xf numFmtId="173" fontId="38" fillId="46" borderId="23"/>
    <xf numFmtId="0" fontId="44" fillId="59" borderId="0"/>
    <xf numFmtId="0" fontId="45" fillId="0" borderId="0"/>
    <xf numFmtId="0" fontId="46" fillId="0" borderId="0" applyNumberFormat="0" applyFill="0" applyBorder="0" applyAlignment="0" applyProtection="0"/>
    <xf numFmtId="0" fontId="47" fillId="36" borderId="0">
      <alignment horizontal="center"/>
    </xf>
    <xf numFmtId="0" fontId="48" fillId="21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49" fillId="60" borderId="28" applyNumberFormat="0" applyFont="0" applyBorder="0" applyAlignment="0">
      <alignment horizontal="centerContinuous"/>
    </xf>
    <xf numFmtId="0" fontId="50" fillId="19" borderId="23" applyProtection="0">
      <alignment horizontal="center"/>
      <protection locked="0"/>
    </xf>
    <xf numFmtId="0" fontId="51" fillId="0" borderId="29" applyNumberFormat="0" applyFill="0" applyAlignment="0" applyProtection="0"/>
    <xf numFmtId="0" fontId="52" fillId="0" borderId="30" applyNumberFormat="0" applyFill="0" applyAlignment="0" applyProtection="0"/>
    <xf numFmtId="0" fontId="51" fillId="0" borderId="31" applyNumberFormat="0" applyFill="0" applyAlignment="0" applyProtection="0"/>
    <xf numFmtId="0" fontId="52" fillId="0" borderId="30" applyNumberFormat="0" applyFill="0" applyAlignment="0" applyProtection="0"/>
    <xf numFmtId="0" fontId="52" fillId="0" borderId="30" applyNumberFormat="0" applyFill="0" applyAlignment="0" applyProtection="0"/>
    <xf numFmtId="0" fontId="52" fillId="0" borderId="30" applyNumberFormat="0" applyFill="0" applyAlignment="0" applyProtection="0"/>
    <xf numFmtId="0" fontId="52" fillId="0" borderId="30" applyNumberFormat="0" applyFill="0" applyAlignment="0" applyProtection="0"/>
    <xf numFmtId="0" fontId="53" fillId="0" borderId="32" applyNumberFormat="0" applyFill="0" applyAlignment="0" applyProtection="0"/>
    <xf numFmtId="0" fontId="54" fillId="0" borderId="33" applyNumberFormat="0" applyFill="0" applyAlignment="0" applyProtection="0"/>
    <xf numFmtId="0" fontId="53" fillId="0" borderId="33" applyNumberFormat="0" applyFill="0" applyAlignment="0" applyProtection="0"/>
    <xf numFmtId="0" fontId="54" fillId="0" borderId="33" applyNumberFormat="0" applyFill="0" applyAlignment="0" applyProtection="0"/>
    <xf numFmtId="0" fontId="54" fillId="0" borderId="33" applyNumberFormat="0" applyFill="0" applyAlignment="0" applyProtection="0"/>
    <xf numFmtId="0" fontId="54" fillId="0" borderId="33" applyNumberFormat="0" applyFill="0" applyAlignment="0" applyProtection="0"/>
    <xf numFmtId="0" fontId="55" fillId="0" borderId="34" applyNumberFormat="0" applyFill="0" applyAlignment="0" applyProtection="0"/>
    <xf numFmtId="0" fontId="56" fillId="0" borderId="35" applyNumberFormat="0" applyFill="0" applyAlignment="0" applyProtection="0"/>
    <xf numFmtId="0" fontId="55" fillId="0" borderId="36" applyNumberFormat="0" applyFill="0" applyAlignment="0" applyProtection="0"/>
    <xf numFmtId="0" fontId="56" fillId="0" borderId="35" applyNumberFormat="0" applyFill="0" applyAlignment="0" applyProtection="0"/>
    <xf numFmtId="0" fontId="56" fillId="0" borderId="35" applyNumberFormat="0" applyFill="0" applyAlignment="0" applyProtection="0"/>
    <xf numFmtId="0" fontId="56" fillId="0" borderId="35" applyNumberFormat="0" applyFill="0" applyAlignment="0" applyProtection="0"/>
    <xf numFmtId="0" fontId="56" fillId="0" borderId="35" applyNumberFormat="0" applyFill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61" borderId="0" applyNumberFormat="0" applyFont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/>
    <xf numFmtId="0" fontId="60" fillId="24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24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0" fontId="60" fillId="11" borderId="18" applyNumberFormat="0" applyAlignment="0" applyProtection="0"/>
    <xf numFmtId="2" fontId="11" fillId="62" borderId="37" applyNumberFormat="0" applyBorder="0">
      <alignment horizontal="right" vertical="center"/>
    </xf>
    <xf numFmtId="2" fontId="61" fillId="63" borderId="38" applyBorder="0">
      <alignment horizontal="left" vertical="center"/>
    </xf>
    <xf numFmtId="10" fontId="62" fillId="46" borderId="0" applyBorder="0">
      <alignment horizontal="right"/>
      <protection locked="0"/>
    </xf>
    <xf numFmtId="15" fontId="62" fillId="46" borderId="23" applyBorder="0">
      <alignment horizontal="center"/>
      <protection locked="0"/>
    </xf>
    <xf numFmtId="15" fontId="62" fillId="46" borderId="0" applyBorder="0">
      <alignment horizontal="left"/>
      <protection locked="0"/>
    </xf>
    <xf numFmtId="0" fontId="63" fillId="64" borderId="0" applyFont="0" applyFill="0" applyBorder="0" applyAlignment="0" applyProtection="0">
      <alignment horizontal="right" vertical="center"/>
    </xf>
    <xf numFmtId="2" fontId="64" fillId="65" borderId="38" applyNumberFormat="0">
      <alignment horizontal="center" vertical="center"/>
    </xf>
    <xf numFmtId="0" fontId="65" fillId="0" borderId="17" applyNumberFormat="0" applyFill="0" applyBorder="0" applyAlignment="0" applyProtection="0"/>
    <xf numFmtId="174" fontId="66" fillId="19" borderId="28" applyBorder="0">
      <alignment horizontal="left"/>
      <protection locked="0"/>
    </xf>
    <xf numFmtId="174" fontId="66" fillId="19" borderId="39" applyBorder="0">
      <alignment horizontal="right"/>
      <protection locked="0"/>
    </xf>
    <xf numFmtId="0" fontId="67" fillId="0" borderId="40" applyNumberFormat="0" applyFill="0" applyAlignment="0" applyProtection="0"/>
    <xf numFmtId="0" fontId="68" fillId="0" borderId="40" applyNumberFormat="0" applyFill="0" applyAlignment="0" applyProtection="0"/>
    <xf numFmtId="0" fontId="68" fillId="0" borderId="40" applyNumberFormat="0" applyFill="0" applyAlignment="0" applyProtection="0"/>
    <xf numFmtId="0" fontId="68" fillId="0" borderId="40" applyNumberFormat="0" applyFill="0" applyAlignment="0" applyProtection="0"/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69" fillId="46" borderId="41" applyFont="0">
      <alignment horizontal="center" vertical="center"/>
    </xf>
    <xf numFmtId="0" fontId="42" fillId="0" borderId="27"/>
    <xf numFmtId="0" fontId="18" fillId="0" borderId="0"/>
    <xf numFmtId="0" fontId="70" fillId="0" borderId="17">
      <alignment horizontal="left"/>
      <protection locked="0"/>
    </xf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175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71" fillId="66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0" fontId="72" fillId="23" borderId="0" applyNumberFormat="0" applyBorder="0" applyAlignment="0" applyProtection="0"/>
    <xf numFmtId="176" fontId="7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6" fillId="0" borderId="0"/>
    <xf numFmtId="0" fontId="11" fillId="0" borderId="0"/>
    <xf numFmtId="0" fontId="11" fillId="0" borderId="0"/>
    <xf numFmtId="0" fontId="6" fillId="0" borderId="0"/>
    <xf numFmtId="0" fontId="11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9" fillId="0" borderId="0">
      <alignment vertical="center"/>
    </xf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9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9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11" fillId="13" borderId="41" applyNumberFormat="0" applyFont="0" applyAlignment="0" applyProtection="0"/>
    <xf numFmtId="0" fontId="74" fillId="0" borderId="17" applyNumberFormat="0" applyFill="0" applyBorder="0" applyAlignment="0" applyProtection="0">
      <alignment horizontal="left"/>
      <protection locked="0"/>
    </xf>
    <xf numFmtId="0" fontId="75" fillId="46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46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5" fillId="18" borderId="42" applyNumberFormat="0" applyAlignment="0" applyProtection="0"/>
    <xf numFmtId="0" fontId="76" fillId="67" borderId="0" applyNumberFormat="0" applyFont="0" applyBorder="0" applyAlignment="0" applyProtection="0"/>
    <xf numFmtId="0" fontId="76" fillId="68" borderId="0" applyNumberFormat="0" applyFont="0" applyBorder="0" applyAlignment="0" applyProtection="0"/>
    <xf numFmtId="0" fontId="76" fillId="69" borderId="0" applyNumberFormat="0" applyFont="0" applyBorder="0" applyAlignment="0" applyProtection="0">
      <alignment horizontal="center"/>
    </xf>
    <xf numFmtId="0" fontId="76" fillId="70" borderId="43" applyNumberFormat="0" applyFont="0" applyBorder="0" applyAlignment="0" applyProtection="0"/>
    <xf numFmtId="0" fontId="76" fillId="71" borderId="43" applyNumberFormat="0" applyFont="0" applyBorder="0" applyAlignment="0"/>
    <xf numFmtId="0" fontId="76" fillId="72" borderId="43" applyNumberFormat="0" applyFont="0" applyBorder="0" applyAlignment="0"/>
    <xf numFmtId="0" fontId="18" fillId="73" borderId="0" applyNumberFormat="0" applyFont="0" applyBorder="0" applyAlignment="0" applyProtection="0">
      <alignment horizontal="center"/>
      <protection hidden="1"/>
    </xf>
    <xf numFmtId="0" fontId="11" fillId="41" borderId="0" applyNumberFormat="0" applyFont="0" applyBorder="0" applyAlignment="0" applyProtection="0">
      <protection hidden="1"/>
    </xf>
    <xf numFmtId="0" fontId="11" fillId="74" borderId="0" applyNumberFormat="0" applyFont="0" applyBorder="0" applyAlignment="0" applyProtection="0">
      <protection hidden="1"/>
    </xf>
    <xf numFmtId="0" fontId="11" fillId="75" borderId="0" applyNumberFormat="0" applyFont="0" applyBorder="0" applyAlignment="0" applyProtection="0">
      <protection hidden="1"/>
    </xf>
    <xf numFmtId="0" fontId="11" fillId="76" borderId="0" applyNumberFormat="0" applyFont="0" applyBorder="0" applyAlignment="0" applyProtection="0">
      <protection hidden="1"/>
    </xf>
    <xf numFmtId="0" fontId="11" fillId="77" borderId="0" applyNumberFormat="0" applyFont="0" applyBorder="0" applyAlignment="0" applyProtection="0">
      <protection hidden="1"/>
    </xf>
    <xf numFmtId="0" fontId="11" fillId="78" borderId="0" applyNumberFormat="0" applyFont="0" applyBorder="0" applyAlignment="0" applyProtection="0">
      <protection hidden="1"/>
    </xf>
    <xf numFmtId="9" fontId="11" fillId="0" borderId="0" applyFon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35" fillId="51" borderId="22" applyFont="0" applyFill="0" applyBorder="0" applyAlignment="0" applyProtection="0">
      <alignment horizontal="left"/>
    </xf>
    <xf numFmtId="0" fontId="77" fillId="0" borderId="44" applyBorder="0"/>
    <xf numFmtId="0" fontId="35" fillId="79" borderId="0" applyFont="0" applyFill="0" applyBorder="0">
      <alignment horizontal="left"/>
    </xf>
    <xf numFmtId="0" fontId="78" fillId="0" borderId="0"/>
    <xf numFmtId="177" fontId="79" fillId="0" borderId="44" applyBorder="0">
      <alignment horizontal="center"/>
      <protection locked="0"/>
    </xf>
    <xf numFmtId="0" fontId="11" fillId="0" borderId="0">
      <alignment horizontal="left" wrapText="1"/>
    </xf>
    <xf numFmtId="0" fontId="11" fillId="0" borderId="0"/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80" fillId="46" borderId="41">
      <alignment horizontal="center" vertical="center"/>
    </xf>
    <xf numFmtId="0" fontId="11" fillId="0" borderId="0"/>
    <xf numFmtId="0" fontId="11" fillId="0" borderId="0"/>
    <xf numFmtId="0" fontId="11" fillId="0" borderId="0"/>
    <xf numFmtId="0" fontId="11" fillId="0" borderId="0">
      <alignment horizontal="left" wrapText="1"/>
    </xf>
    <xf numFmtId="0" fontId="11" fillId="0" borderId="0" applyNumberFormat="0" applyFill="0" applyBorder="0" applyAlignment="0" applyProtection="0"/>
    <xf numFmtId="0" fontId="11" fillId="46" borderId="23" applyAlignment="0">
      <alignment horizontal="right"/>
    </xf>
    <xf numFmtId="0" fontId="11" fillId="46" borderId="23" applyAlignment="0">
      <alignment horizontal="right"/>
    </xf>
    <xf numFmtId="0" fontId="81" fillId="0" borderId="0"/>
    <xf numFmtId="0" fontId="82" fillId="0" borderId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5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86" fillId="0" borderId="0">
      <alignment horizontal="center"/>
    </xf>
    <xf numFmtId="0" fontId="87" fillId="18" borderId="17"/>
    <xf numFmtId="0" fontId="88" fillId="0" borderId="45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5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7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8" fillId="0" borderId="46" applyNumberFormat="0" applyFill="0" applyAlignment="0" applyProtection="0"/>
    <xf numFmtId="0" fontId="89" fillId="19" borderId="0" applyNumberFormat="0" applyFont="0" applyBorder="0" applyAlignment="0" applyProtection="0">
      <alignment horizontal="left"/>
    </xf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178" fontId="11" fillId="0" borderId="0" applyFont="0" applyFill="0" applyBorder="0" applyAlignment="0" applyProtection="0"/>
    <xf numFmtId="0" fontId="29" fillId="0" borderId="0">
      <alignment vertical="center"/>
    </xf>
    <xf numFmtId="0" fontId="91" fillId="0" borderId="0">
      <alignment vertical="center"/>
    </xf>
    <xf numFmtId="0" fontId="10" fillId="0" borderId="0">
      <alignment vertical="center"/>
    </xf>
    <xf numFmtId="0" fontId="29" fillId="0" borderId="0">
      <alignment vertical="center"/>
    </xf>
  </cellStyleXfs>
  <cellXfs count="13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3" fontId="0" fillId="5" borderId="2" xfId="0" applyNumberFormat="1" applyFill="1" applyBorder="1" applyAlignment="1">
      <alignment horizontal="center"/>
    </xf>
    <xf numFmtId="10" fontId="0" fillId="5" borderId="3" xfId="0" applyNumberForma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167" fontId="0" fillId="5" borderId="2" xfId="0" applyNumberFormat="1" applyFill="1" applyBorder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3" fontId="4" fillId="4" borderId="1" xfId="0" applyNumberFormat="1" applyFont="1" applyFill="1" applyBorder="1" applyAlignment="1">
      <alignment horizontal="center" vertical="center"/>
    </xf>
    <xf numFmtId="3" fontId="4" fillId="4" borderId="2" xfId="0" applyNumberFormat="1" applyFont="1" applyFill="1" applyBorder="1" applyAlignment="1">
      <alignment horizontal="center" vertical="center"/>
    </xf>
    <xf numFmtId="3" fontId="4" fillId="4" borderId="3" xfId="0" applyNumberFormat="1" applyFont="1" applyFill="1" applyBorder="1" applyAlignment="1">
      <alignment horizontal="center" vertical="center"/>
    </xf>
    <xf numFmtId="164" fontId="4" fillId="4" borderId="4" xfId="0" applyNumberFormat="1" applyFont="1" applyFill="1" applyBorder="1" applyAlignment="1">
      <alignment horizontal="center" vertical="center"/>
    </xf>
    <xf numFmtId="3" fontId="4" fillId="4" borderId="5" xfId="0" applyNumberFormat="1" applyFont="1" applyFill="1" applyBorder="1" applyAlignment="1">
      <alignment horizontal="center" vertical="center"/>
    </xf>
    <xf numFmtId="165" fontId="4" fillId="4" borderId="5" xfId="0" applyNumberFormat="1" applyFont="1" applyFill="1" applyBorder="1" applyAlignment="1">
      <alignment horizontal="center" vertical="center"/>
    </xf>
    <xf numFmtId="166" fontId="4" fillId="4" borderId="5" xfId="0" applyNumberFormat="1" applyFont="1" applyFill="1" applyBorder="1" applyAlignment="1">
      <alignment horizontal="center" vertical="center"/>
    </xf>
    <xf numFmtId="3" fontId="4" fillId="4" borderId="6" xfId="0" applyNumberFormat="1" applyFont="1" applyFill="1" applyBorder="1" applyAlignment="1">
      <alignment horizontal="center" vertical="center"/>
    </xf>
    <xf numFmtId="164" fontId="4" fillId="4" borderId="7" xfId="0" applyNumberFormat="1" applyFont="1" applyFill="1" applyBorder="1" applyAlignment="1">
      <alignment horizontal="center" vertical="center"/>
    </xf>
    <xf numFmtId="3" fontId="4" fillId="4" borderId="0" xfId="0" applyNumberFormat="1" applyFont="1" applyFill="1" applyBorder="1" applyAlignment="1">
      <alignment horizontal="center" vertical="center"/>
    </xf>
    <xf numFmtId="165" fontId="4" fillId="4" borderId="0" xfId="0" applyNumberFormat="1" applyFont="1" applyFill="1" applyBorder="1" applyAlignment="1">
      <alignment horizontal="center" vertical="center"/>
    </xf>
    <xf numFmtId="166" fontId="4" fillId="4" borderId="0" xfId="0" applyNumberFormat="1" applyFont="1" applyFill="1" applyBorder="1" applyAlignment="1">
      <alignment horizontal="center" vertical="center"/>
    </xf>
    <xf numFmtId="3" fontId="4" fillId="4" borderId="8" xfId="0" applyNumberFormat="1" applyFont="1" applyFill="1" applyBorder="1" applyAlignment="1">
      <alignment horizontal="center" vertical="center"/>
    </xf>
    <xf numFmtId="164" fontId="4" fillId="4" borderId="9" xfId="0" applyNumberFormat="1" applyFont="1" applyFill="1" applyBorder="1" applyAlignment="1">
      <alignment horizontal="center" vertical="center"/>
    </xf>
    <xf numFmtId="3" fontId="4" fillId="4" borderId="10" xfId="0" applyNumberFormat="1" applyFont="1" applyFill="1" applyBorder="1" applyAlignment="1">
      <alignment horizontal="center" vertical="center"/>
    </xf>
    <xf numFmtId="165" fontId="4" fillId="4" borderId="10" xfId="0" applyNumberFormat="1" applyFont="1" applyFill="1" applyBorder="1" applyAlignment="1">
      <alignment horizontal="center" vertical="center"/>
    </xf>
    <xf numFmtId="166" fontId="4" fillId="4" borderId="10" xfId="0" applyNumberFormat="1" applyFont="1" applyFill="1" applyBorder="1" applyAlignment="1">
      <alignment horizontal="center" vertical="center"/>
    </xf>
    <xf numFmtId="3" fontId="4" fillId="4" borderId="11" xfId="0" applyNumberFormat="1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/>
    </xf>
    <xf numFmtId="4" fontId="4" fillId="4" borderId="4" xfId="0" applyNumberFormat="1" applyFont="1" applyFill="1" applyBorder="1" applyAlignment="1">
      <alignment horizontal="center" vertical="center"/>
    </xf>
    <xf numFmtId="167" fontId="4" fillId="4" borderId="5" xfId="0" applyNumberFormat="1" applyFont="1" applyFill="1" applyBorder="1" applyAlignment="1">
      <alignment horizontal="center" vertical="center"/>
    </xf>
    <xf numFmtId="4" fontId="4" fillId="4" borderId="7" xfId="0" applyNumberFormat="1" applyFont="1" applyFill="1" applyBorder="1" applyAlignment="1">
      <alignment horizontal="center" vertical="center"/>
    </xf>
    <xf numFmtId="167" fontId="4" fillId="4" borderId="0" xfId="0" applyNumberFormat="1" applyFont="1" applyFill="1" applyBorder="1" applyAlignment="1">
      <alignment horizontal="center" vertical="center"/>
    </xf>
    <xf numFmtId="4" fontId="4" fillId="4" borderId="9" xfId="0" applyNumberFormat="1" applyFont="1" applyFill="1" applyBorder="1" applyAlignment="1">
      <alignment horizontal="center" vertical="center"/>
    </xf>
    <xf numFmtId="167" fontId="4" fillId="4" borderId="10" xfId="0" applyNumberFormat="1" applyFont="1" applyFill="1" applyBorder="1" applyAlignment="1">
      <alignment horizontal="center" vertical="center"/>
    </xf>
    <xf numFmtId="166" fontId="4" fillId="4" borderId="1" xfId="0" applyNumberFormat="1" applyFont="1" applyFill="1" applyBorder="1" applyAlignment="1">
      <alignment horizontal="center" vertical="center"/>
    </xf>
    <xf numFmtId="10" fontId="0" fillId="5" borderId="2" xfId="0" applyNumberFormat="1" applyFill="1" applyBorder="1" applyAlignment="1">
      <alignment horizontal="center"/>
    </xf>
    <xf numFmtId="164" fontId="4" fillId="4" borderId="5" xfId="0" applyNumberFormat="1" applyFont="1" applyFill="1" applyBorder="1" applyAlignment="1">
      <alignment horizontal="center" vertical="center"/>
    </xf>
    <xf numFmtId="164" fontId="4" fillId="4" borderId="0" xfId="0" applyNumberFormat="1" applyFont="1" applyFill="1" applyBorder="1" applyAlignment="1">
      <alignment horizontal="center" vertical="center"/>
    </xf>
    <xf numFmtId="164" fontId="4" fillId="4" borderId="10" xfId="0" applyNumberFormat="1" applyFont="1" applyFill="1" applyBorder="1" applyAlignment="1">
      <alignment horizontal="center" vertical="center"/>
    </xf>
    <xf numFmtId="0" fontId="0" fillId="0" borderId="0" xfId="0" applyBorder="1"/>
    <xf numFmtId="3" fontId="4" fillId="4" borderId="12" xfId="0" applyNumberFormat="1" applyFont="1" applyFill="1" applyBorder="1" applyAlignment="1">
      <alignment horizontal="center" vertical="center"/>
    </xf>
    <xf numFmtId="0" fontId="7" fillId="0" borderId="15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6" fontId="2" fillId="3" borderId="0" xfId="1" applyNumberFormat="1" applyFont="1" applyFill="1" applyBorder="1" applyAlignment="1">
      <alignment horizontal="center" vertical="center"/>
    </xf>
    <xf numFmtId="0" fontId="93" fillId="0" borderId="0" xfId="0" applyFont="1" applyFill="1"/>
    <xf numFmtId="0" fontId="93" fillId="0" borderId="0" xfId="0" applyFont="1"/>
    <xf numFmtId="0" fontId="93" fillId="0" borderId="13" xfId="0" applyFont="1" applyBorder="1"/>
    <xf numFmtId="0" fontId="93" fillId="0" borderId="14" xfId="0" applyFont="1" applyBorder="1"/>
    <xf numFmtId="0" fontId="92" fillId="0" borderId="0" xfId="0" applyFont="1"/>
    <xf numFmtId="0" fontId="95" fillId="4" borderId="0" xfId="0" applyFont="1" applyFill="1" applyAlignment="1">
      <alignment horizontal="center" vertical="center"/>
    </xf>
    <xf numFmtId="168" fontId="95" fillId="4" borderId="0" xfId="0" applyNumberFormat="1" applyFont="1" applyFill="1" applyAlignment="1">
      <alignment horizontal="center" vertical="center"/>
    </xf>
    <xf numFmtId="167" fontId="95" fillId="4" borderId="0" xfId="0" applyNumberFormat="1" applyFont="1" applyFill="1" applyAlignment="1">
      <alignment horizontal="center" vertical="center"/>
    </xf>
    <xf numFmtId="0" fontId="96" fillId="0" borderId="0" xfId="0" applyFont="1"/>
    <xf numFmtId="0" fontId="96" fillId="0" borderId="0" xfId="0" applyFont="1" applyFill="1"/>
    <xf numFmtId="0" fontId="96" fillId="0" borderId="0" xfId="0" applyFont="1" applyFill="1" applyAlignment="1">
      <alignment horizontal="center" vertical="center"/>
    </xf>
    <xf numFmtId="0" fontId="98" fillId="0" borderId="0" xfId="0" applyFont="1" applyFill="1"/>
    <xf numFmtId="0" fontId="100" fillId="0" borderId="0" xfId="0" applyFont="1" applyFill="1" applyAlignment="1">
      <alignment horizontal="left" vertical="center"/>
    </xf>
    <xf numFmtId="0" fontId="96" fillId="0" borderId="0" xfId="0" applyFont="1" applyFill="1" applyAlignment="1">
      <alignment horizontal="right" vertical="center"/>
    </xf>
    <xf numFmtId="0" fontId="96" fillId="0" borderId="0" xfId="0" applyFont="1" applyFill="1" applyAlignment="1">
      <alignment vertical="center"/>
    </xf>
    <xf numFmtId="166" fontId="0" fillId="0" borderId="0" xfId="0" applyNumberFormat="1" applyAlignment="1">
      <alignment horizontal="center" vertical="center"/>
    </xf>
    <xf numFmtId="166" fontId="95" fillId="4" borderId="0" xfId="0" applyNumberFormat="1" applyFont="1" applyFill="1" applyAlignment="1">
      <alignment horizontal="center" vertical="center"/>
    </xf>
    <xf numFmtId="168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 vertical="center"/>
    </xf>
    <xf numFmtId="0" fontId="0" fillId="3" borderId="0" xfId="0" applyFill="1" applyBorder="1"/>
    <xf numFmtId="9" fontId="0" fillId="0" borderId="0" xfId="0" applyNumberFormat="1"/>
    <xf numFmtId="165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" fontId="0" fillId="0" borderId="0" xfId="0" applyNumberFormat="1"/>
    <xf numFmtId="0" fontId="0" fillId="3" borderId="48" xfId="0" applyFill="1" applyBorder="1"/>
    <xf numFmtId="0" fontId="0" fillId="0" borderId="49" xfId="0" applyFill="1" applyBorder="1"/>
    <xf numFmtId="0" fontId="0" fillId="0" borderId="50" xfId="0" applyFill="1" applyBorder="1"/>
    <xf numFmtId="0" fontId="0" fillId="0" borderId="0" xfId="0" applyFill="1" applyBorder="1" applyAlignment="1">
      <alignment horizontal="center" vertical="center"/>
    </xf>
    <xf numFmtId="165" fontId="104" fillId="4" borderId="0" xfId="0" applyNumberFormat="1" applyFont="1" applyFill="1" applyAlignment="1">
      <alignment horizontal="center" vertical="center"/>
    </xf>
    <xf numFmtId="4" fontId="104" fillId="4" borderId="0" xfId="0" applyNumberFormat="1" applyFont="1" applyFill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center" vertical="center"/>
    </xf>
    <xf numFmtId="4" fontId="4" fillId="81" borderId="0" xfId="0" applyNumberFormat="1" applyFont="1" applyFill="1" applyAlignment="1">
      <alignment horizontal="center" vertical="center"/>
    </xf>
    <xf numFmtId="4" fontId="4" fillId="4" borderId="0" xfId="0" applyNumberFormat="1" applyFont="1" applyFill="1" applyAlignment="1">
      <alignment horizontal="center" vertical="center"/>
    </xf>
    <xf numFmtId="3" fontId="95" fillId="0" borderId="0" xfId="0" applyNumberFormat="1" applyFont="1"/>
    <xf numFmtId="4" fontId="1" fillId="0" borderId="0" xfId="0" applyNumberFormat="1" applyFont="1" applyAlignment="1">
      <alignment horizontal="right" vertical="center"/>
    </xf>
    <xf numFmtId="3" fontId="4" fillId="4" borderId="0" xfId="0" applyNumberFormat="1" applyFont="1" applyFill="1" applyAlignment="1">
      <alignment horizontal="center" vertical="center"/>
    </xf>
    <xf numFmtId="3" fontId="4" fillId="81" borderId="0" xfId="0" applyNumberFormat="1" applyFont="1" applyFill="1" applyAlignment="1">
      <alignment horizontal="center" vertical="center"/>
    </xf>
    <xf numFmtId="166" fontId="4" fillId="4" borderId="51" xfId="0" applyNumberFormat="1" applyFont="1" applyFill="1" applyBorder="1" applyAlignment="1">
      <alignment horizontal="center" vertical="center"/>
    </xf>
    <xf numFmtId="164" fontId="4" fillId="4" borderId="52" xfId="0" applyNumberFormat="1" applyFont="1" applyFill="1" applyBorder="1" applyAlignment="1">
      <alignment horizontal="center" vertical="center"/>
    </xf>
    <xf numFmtId="4" fontId="103" fillId="80" borderId="52" xfId="0" applyNumberFormat="1" applyFont="1" applyFill="1" applyBorder="1" applyAlignment="1">
      <alignment horizontal="center" vertical="center"/>
    </xf>
    <xf numFmtId="3" fontId="2" fillId="5" borderId="53" xfId="0" applyNumberFormat="1" applyFont="1" applyFill="1" applyBorder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  <xf numFmtId="164" fontId="4" fillId="81" borderId="0" xfId="0" applyNumberFormat="1" applyFont="1" applyFill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164" fontId="0" fillId="0" borderId="0" xfId="0" applyNumberFormat="1" applyFill="1"/>
    <xf numFmtId="164" fontId="1" fillId="0" borderId="0" xfId="0" applyNumberFormat="1" applyFont="1" applyFill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107" fillId="0" borderId="0" xfId="0" applyFont="1" applyFill="1" applyBorder="1"/>
    <xf numFmtId="0" fontId="95" fillId="0" borderId="0" xfId="0" applyFont="1"/>
    <xf numFmtId="167" fontId="95" fillId="0" borderId="0" xfId="0" applyNumberFormat="1" applyFont="1" applyAlignment="1">
      <alignment horizontal="center" vertical="center"/>
    </xf>
    <xf numFmtId="4" fontId="95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4" fontId="4" fillId="4" borderId="5" xfId="0" applyNumberFormat="1" applyFont="1" applyFill="1" applyBorder="1" applyAlignment="1">
      <alignment horizontal="center" vertical="center"/>
    </xf>
    <xf numFmtId="4" fontId="4" fillId="4" borderId="0" xfId="0" applyNumberFormat="1" applyFont="1" applyFill="1" applyBorder="1" applyAlignment="1">
      <alignment horizontal="center" vertical="center"/>
    </xf>
    <xf numFmtId="4" fontId="4" fillId="4" borderId="10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3" fontId="105" fillId="4" borderId="54" xfId="0" applyNumberFormat="1" applyFont="1" applyFill="1" applyBorder="1" applyAlignment="1">
      <alignment horizontal="center" vertical="center"/>
    </xf>
    <xf numFmtId="164" fontId="4" fillId="4" borderId="55" xfId="0" applyNumberFormat="1" applyFont="1" applyFill="1" applyBorder="1" applyAlignment="1">
      <alignment horizontal="center" vertical="center"/>
    </xf>
    <xf numFmtId="4" fontId="4" fillId="4" borderId="57" xfId="0" applyNumberFormat="1" applyFont="1" applyFill="1" applyBorder="1" applyAlignment="1">
      <alignment horizontal="center" vertical="center"/>
    </xf>
    <xf numFmtId="3" fontId="4" fillId="81" borderId="56" xfId="0" applyNumberFormat="1" applyFont="1" applyFill="1" applyBorder="1" applyAlignment="1">
      <alignment horizontal="center" vertical="center"/>
    </xf>
    <xf numFmtId="3" fontId="4" fillId="81" borderId="57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164" fontId="2" fillId="0" borderId="5" xfId="0" quotePrefix="1" applyNumberFormat="1" applyFont="1" applyFill="1" applyBorder="1" applyAlignment="1">
      <alignment horizontal="center" vertical="center"/>
    </xf>
    <xf numFmtId="3" fontId="0" fillId="0" borderId="5" xfId="0" applyNumberForma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164" fontId="4" fillId="4" borderId="0" xfId="0" applyNumberFormat="1" applyFont="1" applyFill="1"/>
    <xf numFmtId="4" fontId="4" fillId="4" borderId="0" xfId="0" applyNumberFormat="1" applyFont="1" applyFill="1"/>
    <xf numFmtId="165" fontId="4" fillId="4" borderId="0" xfId="0" applyNumberFormat="1" applyFont="1" applyFill="1" applyAlignment="1">
      <alignment horizontal="center" vertical="center"/>
    </xf>
    <xf numFmtId="3" fontId="2" fillId="5" borderId="52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3" fillId="0" borderId="0" xfId="0" applyFont="1" applyBorder="1" applyAlignment="1">
      <alignment horizontal="center" vertical="center"/>
    </xf>
  </cellXfs>
  <cellStyles count="7361">
    <cellStyle name="_ADN" xfId="3" xr:uid="{00000000-0005-0000-0000-000000000000}"/>
    <cellStyle name="_Apollo" xfId="4" xr:uid="{00000000-0005-0000-0000-000001000000}"/>
    <cellStyle name="_Book2" xfId="5" xr:uid="{00000000-0005-0000-0000-000002000000}"/>
    <cellStyle name="_Book2_ValuationViewer" xfId="6" xr:uid="{00000000-0005-0000-0000-000003000000}"/>
    <cellStyle name="_btec" xfId="7" xr:uid="{00000000-0005-0000-0000-000004000000}"/>
    <cellStyle name="_Composite Page" xfId="8" xr:uid="{00000000-0005-0000-0000-000005000000}"/>
    <cellStyle name="_Composite Page_Composite Page" xfId="9" xr:uid="{00000000-0005-0000-0000-000006000000}"/>
    <cellStyle name="_Composite Page_Config" xfId="10" xr:uid="{00000000-0005-0000-0000-000007000000}"/>
    <cellStyle name="_Config" xfId="11" xr:uid="{00000000-0005-0000-0000-000008000000}"/>
    <cellStyle name="_Config_apollo_curves" xfId="12" xr:uid="{00000000-0005-0000-0000-000009000000}"/>
    <cellStyle name="_Config_Apollo_Spread" xfId="13" xr:uid="{00000000-0005-0000-0000-00000A000000}"/>
    <cellStyle name="_config_db" xfId="14" xr:uid="{00000000-0005-0000-0000-00000B000000}"/>
    <cellStyle name="_Cprty" xfId="15" xr:uid="{00000000-0005-0000-0000-00000C000000}"/>
    <cellStyle name="_data" xfId="16" xr:uid="{00000000-0005-0000-0000-00000D000000}"/>
    <cellStyle name="_DISPLAY" xfId="17" xr:uid="{00000000-0005-0000-0000-00000E000000}"/>
    <cellStyle name="_DISPLAY 2" xfId="18" xr:uid="{00000000-0005-0000-0000-00000F000000}"/>
    <cellStyle name="_DISPLAY_121Fut_View" xfId="19" xr:uid="{00000000-0005-0000-0000-000010000000}"/>
    <cellStyle name="_DISPLAY_121Fut_View 2" xfId="20" xr:uid="{00000000-0005-0000-0000-000011000000}"/>
    <cellStyle name="_DISPLAY_Apollo" xfId="21" xr:uid="{00000000-0005-0000-0000-000012000000}"/>
    <cellStyle name="_DISPLAY_AssetSwap" xfId="22" xr:uid="{00000000-0005-0000-0000-000013000000}"/>
    <cellStyle name="_DISPLAY_Closes" xfId="23" xr:uid="{00000000-0005-0000-0000-000014000000}"/>
    <cellStyle name="_DISPLAY_Composite Page" xfId="24" xr:uid="{00000000-0005-0000-0000-000015000000}"/>
    <cellStyle name="_DISPLAY_Config" xfId="25" xr:uid="{00000000-0005-0000-0000-000016000000}"/>
    <cellStyle name="_DISPLAY_Config_Composite Page" xfId="26" xr:uid="{00000000-0005-0000-0000-000017000000}"/>
    <cellStyle name="_DISPLAY_Convexity" xfId="27" xr:uid="{00000000-0005-0000-0000-000018000000}"/>
    <cellStyle name="_DISPLAY_Core" xfId="28" xr:uid="{00000000-0005-0000-0000-000019000000}"/>
    <cellStyle name="_DISPLAY_Core 2" xfId="29" xr:uid="{00000000-0005-0000-0000-00001A000000}"/>
    <cellStyle name="_DISPLAY_Core_Composite Page" xfId="30" xr:uid="{00000000-0005-0000-0000-00001B000000}"/>
    <cellStyle name="_DISPLAY_Core_Config" xfId="31" xr:uid="{00000000-0005-0000-0000-00001C000000}"/>
    <cellStyle name="_DISPLAY_cp_Closes" xfId="32" xr:uid="{00000000-0005-0000-0000-00001D000000}"/>
    <cellStyle name="_DISPLAY_DISPLAY" xfId="33" xr:uid="{00000000-0005-0000-0000-00001E000000}"/>
    <cellStyle name="_DISPLAY_EOD_Closes" xfId="34" xr:uid="{00000000-0005-0000-0000-00001F000000}"/>
    <cellStyle name="_DISPLAY_EOD_Closes_1" xfId="35" xr:uid="{00000000-0005-0000-0000-000020000000}"/>
    <cellStyle name="_DISPLAY_EOD_Curve" xfId="36" xr:uid="{00000000-0005-0000-0000-000021000000}"/>
    <cellStyle name="_DISPLAY_EOD_Curve 2" xfId="37" xr:uid="{00000000-0005-0000-0000-000022000000}"/>
    <cellStyle name="_DISPLAY_EOD_Curve 3" xfId="38" xr:uid="{00000000-0005-0000-0000-000023000000}"/>
    <cellStyle name="_DISPLAY_EOD_Curve_Composite Page" xfId="39" xr:uid="{00000000-0005-0000-0000-000024000000}"/>
    <cellStyle name="_DISPLAY_EOD_Curve_Core" xfId="40" xr:uid="{00000000-0005-0000-0000-000025000000}"/>
    <cellStyle name="_DISPLAY_EOD_Curve_Core 2" xfId="41" xr:uid="{00000000-0005-0000-0000-000026000000}"/>
    <cellStyle name="_DISPLAY_EOD_Curve_Futures" xfId="42" xr:uid="{00000000-0005-0000-0000-000027000000}"/>
    <cellStyle name="_DISPLAY_EOD_Curve_Swaps" xfId="43" xr:uid="{00000000-0005-0000-0000-000028000000}"/>
    <cellStyle name="_DISPLAY_Futures" xfId="44" xr:uid="{00000000-0005-0000-0000-000029000000}"/>
    <cellStyle name="_DISPLAY_Futures 2" xfId="45" xr:uid="{00000000-0005-0000-0000-00002A000000}"/>
    <cellStyle name="_DISPLAY_Futures_Composite Page" xfId="46" xr:uid="{00000000-0005-0000-0000-00002B000000}"/>
    <cellStyle name="_DISPLAY_Futures_Config" xfId="47" xr:uid="{00000000-0005-0000-0000-00002C000000}"/>
    <cellStyle name="_DISPLAY_Gamma" xfId="48" xr:uid="{00000000-0005-0000-0000-00002D000000}"/>
    <cellStyle name="_DISPLAY_Gamma_1" xfId="49" xr:uid="{00000000-0005-0000-0000-00002E000000}"/>
    <cellStyle name="_DISPLAY_Gamma_Composite Page" xfId="50" xr:uid="{00000000-0005-0000-0000-00002F000000}"/>
    <cellStyle name="_DISPLAY_Gamma_Core" xfId="51" xr:uid="{00000000-0005-0000-0000-000030000000}"/>
    <cellStyle name="_DISPLAY_Gamma_Futures" xfId="52" xr:uid="{00000000-0005-0000-0000-000031000000}"/>
    <cellStyle name="_DISPLAY_Gamma_Futures_1" xfId="53" xr:uid="{00000000-0005-0000-0000-000032000000}"/>
    <cellStyle name="_DISPLAY_Gamma_Swaps" xfId="54" xr:uid="{00000000-0005-0000-0000-000033000000}"/>
    <cellStyle name="_DISPLAY_Gamma_Treasuries" xfId="55" xr:uid="{00000000-0005-0000-0000-000034000000}"/>
    <cellStyle name="_DISPLAY_holidays" xfId="56" xr:uid="{00000000-0005-0000-0000-000035000000}"/>
    <cellStyle name="_DISPLAY_Real_Time" xfId="57" xr:uid="{00000000-0005-0000-0000-000036000000}"/>
    <cellStyle name="_DISPLAY_Real-Time" xfId="58" xr:uid="{00000000-0005-0000-0000-000037000000}"/>
    <cellStyle name="_DISPLAY_Real-Time 2" xfId="59" xr:uid="{00000000-0005-0000-0000-000038000000}"/>
    <cellStyle name="_DISPLAY_Real-Time_1" xfId="60" xr:uid="{00000000-0005-0000-0000-000039000000}"/>
    <cellStyle name="_DISPLAY_Real-Time_Composite Page" xfId="61" xr:uid="{00000000-0005-0000-0000-00003A000000}"/>
    <cellStyle name="_DISPLAY_Real-Time_Core" xfId="62" xr:uid="{00000000-0005-0000-0000-00003B000000}"/>
    <cellStyle name="_DISPLAY_Real-Time_Futures" xfId="63" xr:uid="{00000000-0005-0000-0000-00003C000000}"/>
    <cellStyle name="_DISPLAY_Real-Time_Futures_1" xfId="64" xr:uid="{00000000-0005-0000-0000-00003D000000}"/>
    <cellStyle name="_DISPLAY_Real-Time_Swaps" xfId="65" xr:uid="{00000000-0005-0000-0000-00003E000000}"/>
    <cellStyle name="_DISPLAY_Real-Time_Treasuries" xfId="66" xr:uid="{00000000-0005-0000-0000-00003F000000}"/>
    <cellStyle name="_DISPLAY_Sheet1" xfId="67" xr:uid="{00000000-0005-0000-0000-000040000000}"/>
    <cellStyle name="_DISPLAY_Swaps" xfId="68" xr:uid="{00000000-0005-0000-0000-000041000000}"/>
    <cellStyle name="_DISPLAY_Swaps 2" xfId="69" xr:uid="{00000000-0005-0000-0000-000042000000}"/>
    <cellStyle name="_DISPLAY_Swaps_Composite Page" xfId="70" xr:uid="{00000000-0005-0000-0000-000043000000}"/>
    <cellStyle name="_DISPLAY_Swaps_Config" xfId="71" xr:uid="{00000000-0005-0000-0000-000044000000}"/>
    <cellStyle name="_DISPLAY_T-Notes" xfId="72" xr:uid="{00000000-0005-0000-0000-000045000000}"/>
    <cellStyle name="_DISPLAY_T-Notes 2" xfId="73" xr:uid="{00000000-0005-0000-0000-000046000000}"/>
    <cellStyle name="_DISPLAY_T-Notes_Composite Page" xfId="74" xr:uid="{00000000-0005-0000-0000-000047000000}"/>
    <cellStyle name="_DISPLAY_T-Notes_Config" xfId="75" xr:uid="{00000000-0005-0000-0000-000048000000}"/>
    <cellStyle name="_DISPLAY_ToDo" xfId="76" xr:uid="{00000000-0005-0000-0000-000049000000}"/>
    <cellStyle name="_DISPLAY_ToDo 2" xfId="77" xr:uid="{00000000-0005-0000-0000-00004A000000}"/>
    <cellStyle name="_DISPLAY_ToDoList" xfId="78" xr:uid="{00000000-0005-0000-0000-00004B000000}"/>
    <cellStyle name="_DISPLAY_ToDoList 2" xfId="79" xr:uid="{00000000-0005-0000-0000-00004C000000}"/>
    <cellStyle name="_DISPLAY_Treasuries" xfId="80" xr:uid="{00000000-0005-0000-0000-00004D000000}"/>
    <cellStyle name="_DISPLAY_Treasuries 2" xfId="81" xr:uid="{00000000-0005-0000-0000-00004E000000}"/>
    <cellStyle name="_DISPLAY_Treasuries_Composite Page" xfId="82" xr:uid="{00000000-0005-0000-0000-00004F000000}"/>
    <cellStyle name="_DISPLAY_Treasuries_Config" xfId="83" xr:uid="{00000000-0005-0000-0000-000050000000}"/>
    <cellStyle name="_FRA_Map" xfId="84" xr:uid="{00000000-0005-0000-0000-000051000000}"/>
    <cellStyle name="_FRA_Map 2" xfId="85" xr:uid="{00000000-0005-0000-0000-000052000000}"/>
    <cellStyle name="_FRA_Map_121Fut_View" xfId="86" xr:uid="{00000000-0005-0000-0000-000053000000}"/>
    <cellStyle name="_FRA_Map_121Fut_View 2" xfId="87" xr:uid="{00000000-0005-0000-0000-000054000000}"/>
    <cellStyle name="_FRA_Map_Apollo" xfId="88" xr:uid="{00000000-0005-0000-0000-000055000000}"/>
    <cellStyle name="_FRA_Map_AssetSwap" xfId="89" xr:uid="{00000000-0005-0000-0000-000056000000}"/>
    <cellStyle name="_FRA_Map_Closes" xfId="90" xr:uid="{00000000-0005-0000-0000-000057000000}"/>
    <cellStyle name="_FRA_Map_Composite Page" xfId="91" xr:uid="{00000000-0005-0000-0000-000058000000}"/>
    <cellStyle name="_FRA_Map_Config" xfId="92" xr:uid="{00000000-0005-0000-0000-000059000000}"/>
    <cellStyle name="_FRA_Map_Config_Composite Page" xfId="93" xr:uid="{00000000-0005-0000-0000-00005A000000}"/>
    <cellStyle name="_FRA_Map_Convexity" xfId="94" xr:uid="{00000000-0005-0000-0000-00005B000000}"/>
    <cellStyle name="_FRA_Map_Core" xfId="95" xr:uid="{00000000-0005-0000-0000-00005C000000}"/>
    <cellStyle name="_FRA_Map_Core 2" xfId="96" xr:uid="{00000000-0005-0000-0000-00005D000000}"/>
    <cellStyle name="_FRA_Map_Core_Composite Page" xfId="97" xr:uid="{00000000-0005-0000-0000-00005E000000}"/>
    <cellStyle name="_FRA_Map_Core_Config" xfId="98" xr:uid="{00000000-0005-0000-0000-00005F000000}"/>
    <cellStyle name="_FRA_Map_cp_Closes" xfId="99" xr:uid="{00000000-0005-0000-0000-000060000000}"/>
    <cellStyle name="_FRA_Map_DISPLAY" xfId="100" xr:uid="{00000000-0005-0000-0000-000061000000}"/>
    <cellStyle name="_FRA_Map_EOD_Closes" xfId="101" xr:uid="{00000000-0005-0000-0000-000062000000}"/>
    <cellStyle name="_FRA_Map_EOD_Closes_1" xfId="102" xr:uid="{00000000-0005-0000-0000-000063000000}"/>
    <cellStyle name="_FRA_Map_EOD_Curve" xfId="103" xr:uid="{00000000-0005-0000-0000-000064000000}"/>
    <cellStyle name="_FRA_Map_EOD_Curve 2" xfId="104" xr:uid="{00000000-0005-0000-0000-000065000000}"/>
    <cellStyle name="_FRA_Map_EOD_Curve 3" xfId="105" xr:uid="{00000000-0005-0000-0000-000066000000}"/>
    <cellStyle name="_FRA_Map_EOD_Curve_Composite Page" xfId="106" xr:uid="{00000000-0005-0000-0000-000067000000}"/>
    <cellStyle name="_FRA_Map_EOD_Curve_Core" xfId="107" xr:uid="{00000000-0005-0000-0000-000068000000}"/>
    <cellStyle name="_FRA_Map_EOD_Curve_Core 2" xfId="108" xr:uid="{00000000-0005-0000-0000-000069000000}"/>
    <cellStyle name="_FRA_Map_EOD_Curve_Futures" xfId="109" xr:uid="{00000000-0005-0000-0000-00006A000000}"/>
    <cellStyle name="_FRA_Map_EOD_Curve_Swaps" xfId="110" xr:uid="{00000000-0005-0000-0000-00006B000000}"/>
    <cellStyle name="_FRA_Map_Futures" xfId="111" xr:uid="{00000000-0005-0000-0000-00006C000000}"/>
    <cellStyle name="_FRA_Map_Futures 2" xfId="112" xr:uid="{00000000-0005-0000-0000-00006D000000}"/>
    <cellStyle name="_FRA_Map_Futures_Composite Page" xfId="113" xr:uid="{00000000-0005-0000-0000-00006E000000}"/>
    <cellStyle name="_FRA_Map_Futures_Config" xfId="114" xr:uid="{00000000-0005-0000-0000-00006F000000}"/>
    <cellStyle name="_FRA_Map_Gamma" xfId="115" xr:uid="{00000000-0005-0000-0000-000070000000}"/>
    <cellStyle name="_FRA_Map_Gamma_1" xfId="116" xr:uid="{00000000-0005-0000-0000-000071000000}"/>
    <cellStyle name="_FRA_Map_Gamma_Composite Page" xfId="117" xr:uid="{00000000-0005-0000-0000-000072000000}"/>
    <cellStyle name="_FRA_Map_Gamma_Core" xfId="118" xr:uid="{00000000-0005-0000-0000-000073000000}"/>
    <cellStyle name="_FRA_Map_Gamma_Futures" xfId="119" xr:uid="{00000000-0005-0000-0000-000074000000}"/>
    <cellStyle name="_FRA_Map_Gamma_Futures_1" xfId="120" xr:uid="{00000000-0005-0000-0000-000075000000}"/>
    <cellStyle name="_FRA_Map_Gamma_Swaps" xfId="121" xr:uid="{00000000-0005-0000-0000-000076000000}"/>
    <cellStyle name="_FRA_Map_Gamma_Treasuries" xfId="122" xr:uid="{00000000-0005-0000-0000-000077000000}"/>
    <cellStyle name="_FRA_Map_holidays" xfId="123" xr:uid="{00000000-0005-0000-0000-000078000000}"/>
    <cellStyle name="_FRA_Map_Real_Time" xfId="124" xr:uid="{00000000-0005-0000-0000-000079000000}"/>
    <cellStyle name="_FRA_Map_Real-Time" xfId="125" xr:uid="{00000000-0005-0000-0000-00007A000000}"/>
    <cellStyle name="_FRA_Map_Real-Time 2" xfId="126" xr:uid="{00000000-0005-0000-0000-00007B000000}"/>
    <cellStyle name="_FRA_Map_Real-Time_1" xfId="127" xr:uid="{00000000-0005-0000-0000-00007C000000}"/>
    <cellStyle name="_FRA_Map_Real-Time_Composite Page" xfId="128" xr:uid="{00000000-0005-0000-0000-00007D000000}"/>
    <cellStyle name="_FRA_Map_Real-Time_Core" xfId="129" xr:uid="{00000000-0005-0000-0000-00007E000000}"/>
    <cellStyle name="_FRA_Map_Real-Time_Futures" xfId="130" xr:uid="{00000000-0005-0000-0000-00007F000000}"/>
    <cellStyle name="_FRA_Map_Real-Time_Futures_1" xfId="131" xr:uid="{00000000-0005-0000-0000-000080000000}"/>
    <cellStyle name="_FRA_Map_Real-Time_Swaps" xfId="132" xr:uid="{00000000-0005-0000-0000-000081000000}"/>
    <cellStyle name="_FRA_Map_Real-Time_Treasuries" xfId="133" xr:uid="{00000000-0005-0000-0000-000082000000}"/>
    <cellStyle name="_FRA_Map_Sheet1" xfId="134" xr:uid="{00000000-0005-0000-0000-000083000000}"/>
    <cellStyle name="_FRA_Map_Swaps" xfId="135" xr:uid="{00000000-0005-0000-0000-000084000000}"/>
    <cellStyle name="_FRA_Map_Swaps 2" xfId="136" xr:uid="{00000000-0005-0000-0000-000085000000}"/>
    <cellStyle name="_FRA_Map_Swaps_Composite Page" xfId="137" xr:uid="{00000000-0005-0000-0000-000086000000}"/>
    <cellStyle name="_FRA_Map_Swaps_Config" xfId="138" xr:uid="{00000000-0005-0000-0000-000087000000}"/>
    <cellStyle name="_FRA_Map_T-Notes" xfId="139" xr:uid="{00000000-0005-0000-0000-000088000000}"/>
    <cellStyle name="_FRA_Map_T-Notes 2" xfId="140" xr:uid="{00000000-0005-0000-0000-000089000000}"/>
    <cellStyle name="_FRA_Map_T-Notes_Composite Page" xfId="141" xr:uid="{00000000-0005-0000-0000-00008A000000}"/>
    <cellStyle name="_FRA_Map_T-Notes_Config" xfId="142" xr:uid="{00000000-0005-0000-0000-00008B000000}"/>
    <cellStyle name="_FRA_Map_ToDo" xfId="143" xr:uid="{00000000-0005-0000-0000-00008C000000}"/>
    <cellStyle name="_FRA_Map_ToDo 2" xfId="144" xr:uid="{00000000-0005-0000-0000-00008D000000}"/>
    <cellStyle name="_FRA_Map_ToDoList" xfId="145" xr:uid="{00000000-0005-0000-0000-00008E000000}"/>
    <cellStyle name="_FRA_Map_ToDoList 2" xfId="146" xr:uid="{00000000-0005-0000-0000-00008F000000}"/>
    <cellStyle name="_FRA_Map_Treasuries" xfId="147" xr:uid="{00000000-0005-0000-0000-000090000000}"/>
    <cellStyle name="_FRA_Map_Treasuries 2" xfId="148" xr:uid="{00000000-0005-0000-0000-000091000000}"/>
    <cellStyle name="_FRA_Map_Treasuries_Composite Page" xfId="149" xr:uid="{00000000-0005-0000-0000-000092000000}"/>
    <cellStyle name="_FRA_Map_Treasuries_Config" xfId="150" xr:uid="{00000000-0005-0000-0000-000093000000}"/>
    <cellStyle name="_Front" xfId="151" xr:uid="{00000000-0005-0000-0000-000094000000}"/>
    <cellStyle name="_Front_ADN" xfId="152" xr:uid="{00000000-0005-0000-0000-000095000000}"/>
    <cellStyle name="_Front_ImportBonds" xfId="153" xr:uid="{00000000-0005-0000-0000-000096000000}"/>
    <cellStyle name="_Front_Sheet1" xfId="154" xr:uid="{00000000-0005-0000-0000-000097000000}"/>
    <cellStyle name="_Front_Today" xfId="155" xr:uid="{00000000-0005-0000-0000-000098000000}"/>
    <cellStyle name="_Front_Yesterday" xfId="156" xr:uid="{00000000-0005-0000-0000-000099000000}"/>
    <cellStyle name="_Futures" xfId="157" xr:uid="{00000000-0005-0000-0000-00009A000000}"/>
    <cellStyle name="_Gamma" xfId="158" xr:uid="{00000000-0005-0000-0000-00009B000000}"/>
    <cellStyle name="_Gamma 2" xfId="159" xr:uid="{00000000-0005-0000-0000-00009C000000}"/>
    <cellStyle name="_Gamma_Composite Page" xfId="160" xr:uid="{00000000-0005-0000-0000-00009D000000}"/>
    <cellStyle name="_Gamma_Config" xfId="161" xr:uid="{00000000-0005-0000-0000-00009E000000}"/>
    <cellStyle name="_Home" xfId="162" xr:uid="{00000000-0005-0000-0000-00009F000000}"/>
    <cellStyle name="_Home 2" xfId="163" xr:uid="{00000000-0005-0000-0000-0000A0000000}"/>
    <cellStyle name="_Home_Composite Page" xfId="164" xr:uid="{00000000-0005-0000-0000-0000A1000000}"/>
    <cellStyle name="_Home_Config" xfId="165" xr:uid="{00000000-0005-0000-0000-0000A2000000}"/>
    <cellStyle name="_Hong Kong" xfId="166" xr:uid="{00000000-0005-0000-0000-0000A3000000}"/>
    <cellStyle name="_ImportBonds" xfId="167" xr:uid="{00000000-0005-0000-0000-0000A4000000}"/>
    <cellStyle name="_London" xfId="168" xr:uid="{00000000-0005-0000-0000-0000A5000000}"/>
    <cellStyle name="_London 2" xfId="169" xr:uid="{00000000-0005-0000-0000-0000A6000000}"/>
    <cellStyle name="_London_Composite Page" xfId="170" xr:uid="{00000000-0005-0000-0000-0000A7000000}"/>
    <cellStyle name="_London_Config" xfId="171" xr:uid="{00000000-0005-0000-0000-0000A8000000}"/>
    <cellStyle name="_LynxTrader" xfId="172" xr:uid="{00000000-0005-0000-0000-0000A9000000}"/>
    <cellStyle name="_LynxTrader_LynxTrader" xfId="173" xr:uid="{00000000-0005-0000-0000-0000AA000000}"/>
    <cellStyle name="_LynxTrader_Trade" xfId="174" xr:uid="{00000000-0005-0000-0000-0000AB000000}"/>
    <cellStyle name="_LynxTrader_Vector Editor" xfId="175" xr:uid="{00000000-0005-0000-0000-0000AC000000}"/>
    <cellStyle name="_Main" xfId="176" xr:uid="{00000000-0005-0000-0000-0000AD000000}"/>
    <cellStyle name="_manual" xfId="177" xr:uid="{00000000-0005-0000-0000-0000AE000000}"/>
    <cellStyle name="_manual_ADN" xfId="178" xr:uid="{00000000-0005-0000-0000-0000AF000000}"/>
    <cellStyle name="_manual_ImportBonds" xfId="179" xr:uid="{00000000-0005-0000-0000-0000B0000000}"/>
    <cellStyle name="_manual_Sheet1" xfId="180" xr:uid="{00000000-0005-0000-0000-0000B1000000}"/>
    <cellStyle name="_manual_Today" xfId="181" xr:uid="{00000000-0005-0000-0000-0000B2000000}"/>
    <cellStyle name="_manual_Yesterday" xfId="182" xr:uid="{00000000-0005-0000-0000-0000B3000000}"/>
    <cellStyle name="_New York" xfId="183" xr:uid="{00000000-0005-0000-0000-0000B4000000}"/>
    <cellStyle name="_NoteFuts" xfId="184" xr:uid="{00000000-0005-0000-0000-0000B5000000}"/>
    <cellStyle name="_Past 10 yr" xfId="185" xr:uid="{00000000-0005-0000-0000-0000B6000000}"/>
    <cellStyle name="_Past 10 yr 2" xfId="186" xr:uid="{00000000-0005-0000-0000-0000B7000000}"/>
    <cellStyle name="_Past 10 yr_Composite Page" xfId="187" xr:uid="{00000000-0005-0000-0000-0000B8000000}"/>
    <cellStyle name="_Past 10 yr_Config" xfId="188" xr:uid="{00000000-0005-0000-0000-0000B9000000}"/>
    <cellStyle name="_PnL" xfId="189" xr:uid="{00000000-0005-0000-0000-0000BA000000}"/>
    <cellStyle name="_PnL 2" xfId="190" xr:uid="{00000000-0005-0000-0000-0000BB000000}"/>
    <cellStyle name="_PnL Predictor" xfId="191" xr:uid="{00000000-0005-0000-0000-0000BC000000}"/>
    <cellStyle name="_PnL Predictor 2" xfId="192" xr:uid="{00000000-0005-0000-0000-0000BD000000}"/>
    <cellStyle name="_PnL Predictor_Composite Page" xfId="193" xr:uid="{00000000-0005-0000-0000-0000BE000000}"/>
    <cellStyle name="_PnL Predictor_Config" xfId="194" xr:uid="{00000000-0005-0000-0000-0000BF000000}"/>
    <cellStyle name="_PnL_Composite Page" xfId="195" xr:uid="{00000000-0005-0000-0000-0000C0000000}"/>
    <cellStyle name="_PnL_Config" xfId="196" xr:uid="{00000000-0005-0000-0000-0000C1000000}"/>
    <cellStyle name="_Positions" xfId="197" xr:uid="{00000000-0005-0000-0000-0000C2000000}"/>
    <cellStyle name="_Repo Blotter" xfId="198" xr:uid="{00000000-0005-0000-0000-0000C3000000}"/>
    <cellStyle name="_Repo Blotter_ADN" xfId="199" xr:uid="{00000000-0005-0000-0000-0000C4000000}"/>
    <cellStyle name="_Repo Blotter_ImportBonds" xfId="200" xr:uid="{00000000-0005-0000-0000-0000C5000000}"/>
    <cellStyle name="_Repo Blotter_Sheet1" xfId="201" xr:uid="{00000000-0005-0000-0000-0000C6000000}"/>
    <cellStyle name="_Repo Blotter_Today" xfId="202" xr:uid="{00000000-0005-0000-0000-0000C7000000}"/>
    <cellStyle name="_Repo Blotter_Yesterday" xfId="203" xr:uid="{00000000-0005-0000-0000-0000C8000000}"/>
    <cellStyle name="_Setup" xfId="204" xr:uid="{00000000-0005-0000-0000-0000C9000000}"/>
    <cellStyle name="_Setup_ADN" xfId="205" xr:uid="{00000000-0005-0000-0000-0000CA000000}"/>
    <cellStyle name="_Setup_ImportBonds" xfId="206" xr:uid="{00000000-0005-0000-0000-0000CB000000}"/>
    <cellStyle name="_Setup_Sheet1" xfId="207" xr:uid="{00000000-0005-0000-0000-0000CC000000}"/>
    <cellStyle name="_Setup_Today" xfId="208" xr:uid="{00000000-0005-0000-0000-0000CD000000}"/>
    <cellStyle name="_Setup_Yesterday" xfId="209" xr:uid="{00000000-0005-0000-0000-0000CE000000}"/>
    <cellStyle name="_Sheet1" xfId="210" xr:uid="{00000000-0005-0000-0000-0000CF000000}"/>
    <cellStyle name="_Strip_ZCurve" xfId="211" xr:uid="{00000000-0005-0000-0000-0000D0000000}"/>
    <cellStyle name="_Strip_ZCurve 2" xfId="212" xr:uid="{00000000-0005-0000-0000-0000D1000000}"/>
    <cellStyle name="_Strip_ZCurve_121Fut_View" xfId="213" xr:uid="{00000000-0005-0000-0000-0000D2000000}"/>
    <cellStyle name="_Strip_ZCurve_121Fut_View 2" xfId="214" xr:uid="{00000000-0005-0000-0000-0000D3000000}"/>
    <cellStyle name="_Strip_ZCurve_Apollo" xfId="215" xr:uid="{00000000-0005-0000-0000-0000D4000000}"/>
    <cellStyle name="_Strip_ZCurve_AssetSwap" xfId="216" xr:uid="{00000000-0005-0000-0000-0000D5000000}"/>
    <cellStyle name="_Strip_ZCurve_Closes" xfId="217" xr:uid="{00000000-0005-0000-0000-0000D6000000}"/>
    <cellStyle name="_Strip_ZCurve_Composite Page" xfId="218" xr:uid="{00000000-0005-0000-0000-0000D7000000}"/>
    <cellStyle name="_Strip_ZCurve_Config" xfId="219" xr:uid="{00000000-0005-0000-0000-0000D8000000}"/>
    <cellStyle name="_Strip_ZCurve_Config_Composite Page" xfId="220" xr:uid="{00000000-0005-0000-0000-0000D9000000}"/>
    <cellStyle name="_Strip_ZCurve_Convexity" xfId="221" xr:uid="{00000000-0005-0000-0000-0000DA000000}"/>
    <cellStyle name="_Strip_ZCurve_Core" xfId="222" xr:uid="{00000000-0005-0000-0000-0000DB000000}"/>
    <cellStyle name="_Strip_ZCurve_Core 2" xfId="223" xr:uid="{00000000-0005-0000-0000-0000DC000000}"/>
    <cellStyle name="_Strip_ZCurve_Core_Composite Page" xfId="224" xr:uid="{00000000-0005-0000-0000-0000DD000000}"/>
    <cellStyle name="_Strip_ZCurve_Core_Config" xfId="225" xr:uid="{00000000-0005-0000-0000-0000DE000000}"/>
    <cellStyle name="_Strip_ZCurve_cp_Closes" xfId="226" xr:uid="{00000000-0005-0000-0000-0000DF000000}"/>
    <cellStyle name="_Strip_ZCurve_DISPLAY" xfId="227" xr:uid="{00000000-0005-0000-0000-0000E0000000}"/>
    <cellStyle name="_Strip_ZCurve_EOD_Closes" xfId="228" xr:uid="{00000000-0005-0000-0000-0000E1000000}"/>
    <cellStyle name="_Strip_ZCurve_EOD_Closes_1" xfId="229" xr:uid="{00000000-0005-0000-0000-0000E2000000}"/>
    <cellStyle name="_Strip_ZCurve_EOD_Curve" xfId="230" xr:uid="{00000000-0005-0000-0000-0000E3000000}"/>
    <cellStyle name="_Strip_ZCurve_EOD_Curve 2" xfId="231" xr:uid="{00000000-0005-0000-0000-0000E4000000}"/>
    <cellStyle name="_Strip_ZCurve_EOD_Curve 3" xfId="232" xr:uid="{00000000-0005-0000-0000-0000E5000000}"/>
    <cellStyle name="_Strip_ZCurve_EOD_Curve_Composite Page" xfId="233" xr:uid="{00000000-0005-0000-0000-0000E6000000}"/>
    <cellStyle name="_Strip_ZCurve_EOD_Curve_Core" xfId="234" xr:uid="{00000000-0005-0000-0000-0000E7000000}"/>
    <cellStyle name="_Strip_ZCurve_EOD_Curve_Core 2" xfId="235" xr:uid="{00000000-0005-0000-0000-0000E8000000}"/>
    <cellStyle name="_Strip_ZCurve_EOD_Curve_Futures" xfId="236" xr:uid="{00000000-0005-0000-0000-0000E9000000}"/>
    <cellStyle name="_Strip_ZCurve_EOD_Curve_Swaps" xfId="237" xr:uid="{00000000-0005-0000-0000-0000EA000000}"/>
    <cellStyle name="_Strip_ZCurve_Futures" xfId="238" xr:uid="{00000000-0005-0000-0000-0000EB000000}"/>
    <cellStyle name="_Strip_ZCurve_Futures 2" xfId="239" xr:uid="{00000000-0005-0000-0000-0000EC000000}"/>
    <cellStyle name="_Strip_ZCurve_Futures_Composite Page" xfId="240" xr:uid="{00000000-0005-0000-0000-0000ED000000}"/>
    <cellStyle name="_Strip_ZCurve_Futures_Config" xfId="241" xr:uid="{00000000-0005-0000-0000-0000EE000000}"/>
    <cellStyle name="_Strip_ZCurve_Gamma" xfId="242" xr:uid="{00000000-0005-0000-0000-0000EF000000}"/>
    <cellStyle name="_Strip_ZCurve_Gamma_1" xfId="243" xr:uid="{00000000-0005-0000-0000-0000F0000000}"/>
    <cellStyle name="_Strip_ZCurve_Gamma_Composite Page" xfId="244" xr:uid="{00000000-0005-0000-0000-0000F1000000}"/>
    <cellStyle name="_Strip_ZCurve_Gamma_Core" xfId="245" xr:uid="{00000000-0005-0000-0000-0000F2000000}"/>
    <cellStyle name="_Strip_ZCurve_Gamma_Futures" xfId="246" xr:uid="{00000000-0005-0000-0000-0000F3000000}"/>
    <cellStyle name="_Strip_ZCurve_Gamma_Futures_1" xfId="247" xr:uid="{00000000-0005-0000-0000-0000F4000000}"/>
    <cellStyle name="_Strip_ZCurve_Gamma_Swaps" xfId="248" xr:uid="{00000000-0005-0000-0000-0000F5000000}"/>
    <cellStyle name="_Strip_ZCurve_Gamma_Treasuries" xfId="249" xr:uid="{00000000-0005-0000-0000-0000F6000000}"/>
    <cellStyle name="_Strip_ZCurve_holidays" xfId="250" xr:uid="{00000000-0005-0000-0000-0000F7000000}"/>
    <cellStyle name="_Strip_ZCurve_Real_Time" xfId="251" xr:uid="{00000000-0005-0000-0000-0000F8000000}"/>
    <cellStyle name="_Strip_ZCurve_Real-Time" xfId="252" xr:uid="{00000000-0005-0000-0000-0000F9000000}"/>
    <cellStyle name="_Strip_ZCurve_Real-Time 2" xfId="253" xr:uid="{00000000-0005-0000-0000-0000FA000000}"/>
    <cellStyle name="_Strip_ZCurve_Real-Time_1" xfId="254" xr:uid="{00000000-0005-0000-0000-0000FB000000}"/>
    <cellStyle name="_Strip_ZCurve_Real-Time_Composite Page" xfId="255" xr:uid="{00000000-0005-0000-0000-0000FC000000}"/>
    <cellStyle name="_Strip_ZCurve_Real-Time_Core" xfId="256" xr:uid="{00000000-0005-0000-0000-0000FD000000}"/>
    <cellStyle name="_Strip_ZCurve_Real-Time_Futures" xfId="257" xr:uid="{00000000-0005-0000-0000-0000FE000000}"/>
    <cellStyle name="_Strip_ZCurve_Real-Time_Futures_1" xfId="258" xr:uid="{00000000-0005-0000-0000-0000FF000000}"/>
    <cellStyle name="_Strip_ZCurve_Real-Time_Swaps" xfId="259" xr:uid="{00000000-0005-0000-0000-000000010000}"/>
    <cellStyle name="_Strip_ZCurve_Real-Time_Treasuries" xfId="260" xr:uid="{00000000-0005-0000-0000-000001010000}"/>
    <cellStyle name="_Strip_ZCurve_Sheet1" xfId="261" xr:uid="{00000000-0005-0000-0000-000002010000}"/>
    <cellStyle name="_Strip_ZCurve_Swaps" xfId="262" xr:uid="{00000000-0005-0000-0000-000003010000}"/>
    <cellStyle name="_Strip_ZCurve_Swaps 2" xfId="263" xr:uid="{00000000-0005-0000-0000-000004010000}"/>
    <cellStyle name="_Strip_ZCurve_Swaps_Composite Page" xfId="264" xr:uid="{00000000-0005-0000-0000-000005010000}"/>
    <cellStyle name="_Strip_ZCurve_Swaps_Config" xfId="265" xr:uid="{00000000-0005-0000-0000-000006010000}"/>
    <cellStyle name="_Strip_ZCurve_T-Notes" xfId="266" xr:uid="{00000000-0005-0000-0000-000007010000}"/>
    <cellStyle name="_Strip_ZCurve_T-Notes 2" xfId="267" xr:uid="{00000000-0005-0000-0000-000008010000}"/>
    <cellStyle name="_Strip_ZCurve_T-Notes_Composite Page" xfId="268" xr:uid="{00000000-0005-0000-0000-000009010000}"/>
    <cellStyle name="_Strip_ZCurve_T-Notes_Config" xfId="269" xr:uid="{00000000-0005-0000-0000-00000A010000}"/>
    <cellStyle name="_Strip_ZCurve_ToDo" xfId="270" xr:uid="{00000000-0005-0000-0000-00000B010000}"/>
    <cellStyle name="_Strip_ZCurve_ToDo 2" xfId="271" xr:uid="{00000000-0005-0000-0000-00000C010000}"/>
    <cellStyle name="_Strip_ZCurve_ToDoList" xfId="272" xr:uid="{00000000-0005-0000-0000-00000D010000}"/>
    <cellStyle name="_Strip_ZCurve_ToDoList 2" xfId="273" xr:uid="{00000000-0005-0000-0000-00000E010000}"/>
    <cellStyle name="_Strip_ZCurve_Treasuries" xfId="274" xr:uid="{00000000-0005-0000-0000-00000F010000}"/>
    <cellStyle name="_Strip_ZCurve_Treasuries 2" xfId="275" xr:uid="{00000000-0005-0000-0000-000010010000}"/>
    <cellStyle name="_Strip_ZCurve_Treasuries_Composite Page" xfId="276" xr:uid="{00000000-0005-0000-0000-000011010000}"/>
    <cellStyle name="_Strip_ZCurve_Treasuries_Config" xfId="277" xr:uid="{00000000-0005-0000-0000-000012010000}"/>
    <cellStyle name="_Summary" xfId="278" xr:uid="{00000000-0005-0000-0000-000013010000}"/>
    <cellStyle name="_Summary 2" xfId="279" xr:uid="{00000000-0005-0000-0000-000014010000}"/>
    <cellStyle name="_Summary_Composite Page" xfId="280" xr:uid="{00000000-0005-0000-0000-000015010000}"/>
    <cellStyle name="_Summary_Config" xfId="281" xr:uid="{00000000-0005-0000-0000-000016010000}"/>
    <cellStyle name="_Today" xfId="282" xr:uid="{00000000-0005-0000-0000-000017010000}"/>
    <cellStyle name="_Trade Blotter" xfId="283" xr:uid="{00000000-0005-0000-0000-000018010000}"/>
    <cellStyle name="_Treasuries" xfId="284" xr:uid="{00000000-0005-0000-0000-000019010000}"/>
    <cellStyle name="_Treasuries 2" xfId="285" xr:uid="{00000000-0005-0000-0000-00001A010000}"/>
    <cellStyle name="_Treasuries_Composite Page" xfId="286" xr:uid="{00000000-0005-0000-0000-00001B010000}"/>
    <cellStyle name="_Treasuries_Config" xfId="287" xr:uid="{00000000-0005-0000-0000-00001C010000}"/>
    <cellStyle name="_Turn" xfId="288" xr:uid="{00000000-0005-0000-0000-00001D010000}"/>
    <cellStyle name="_Turn 2" xfId="289" xr:uid="{00000000-0005-0000-0000-00001E010000}"/>
    <cellStyle name="_Turn_121Fut_View" xfId="290" xr:uid="{00000000-0005-0000-0000-00001F010000}"/>
    <cellStyle name="_Turn_121Fut_View 2" xfId="291" xr:uid="{00000000-0005-0000-0000-000020010000}"/>
    <cellStyle name="_Turn_Apollo" xfId="292" xr:uid="{00000000-0005-0000-0000-000021010000}"/>
    <cellStyle name="_Turn_apollo_curves" xfId="293" xr:uid="{00000000-0005-0000-0000-000022010000}"/>
    <cellStyle name="_Turn_Apollo_Spread" xfId="294" xr:uid="{00000000-0005-0000-0000-000023010000}"/>
    <cellStyle name="_Turn_AssetSwap" xfId="295" xr:uid="{00000000-0005-0000-0000-000024010000}"/>
    <cellStyle name="_Turn_Composite Page" xfId="296" xr:uid="{00000000-0005-0000-0000-000025010000}"/>
    <cellStyle name="_Turn_Config" xfId="297" xr:uid="{00000000-0005-0000-0000-000026010000}"/>
    <cellStyle name="_Turn_Config_Composite Page" xfId="298" xr:uid="{00000000-0005-0000-0000-000027010000}"/>
    <cellStyle name="_Turn_Convexity" xfId="299" xr:uid="{00000000-0005-0000-0000-000028010000}"/>
    <cellStyle name="_Turn_Core" xfId="300" xr:uid="{00000000-0005-0000-0000-000029010000}"/>
    <cellStyle name="_Turn_Core 2" xfId="301" xr:uid="{00000000-0005-0000-0000-00002A010000}"/>
    <cellStyle name="_Turn_Core_Composite Page" xfId="302" xr:uid="{00000000-0005-0000-0000-00002B010000}"/>
    <cellStyle name="_Turn_Core_Config" xfId="303" xr:uid="{00000000-0005-0000-0000-00002C010000}"/>
    <cellStyle name="_Turn_cp_Closes" xfId="304" xr:uid="{00000000-0005-0000-0000-00002D010000}"/>
    <cellStyle name="_Turn_DISPLAY" xfId="305" xr:uid="{00000000-0005-0000-0000-00002E010000}"/>
    <cellStyle name="_Turn_EOD_Closes" xfId="306" xr:uid="{00000000-0005-0000-0000-00002F010000}"/>
    <cellStyle name="_Turn_EOD_Curve" xfId="307" xr:uid="{00000000-0005-0000-0000-000030010000}"/>
    <cellStyle name="_Turn_EOD_Curve 2" xfId="308" xr:uid="{00000000-0005-0000-0000-000031010000}"/>
    <cellStyle name="_Turn_EOD_Curve 3" xfId="309" xr:uid="{00000000-0005-0000-0000-000032010000}"/>
    <cellStyle name="_Turn_EOD_Curve_Composite Page" xfId="310" xr:uid="{00000000-0005-0000-0000-000033010000}"/>
    <cellStyle name="_Turn_EOD_Curve_Core" xfId="311" xr:uid="{00000000-0005-0000-0000-000034010000}"/>
    <cellStyle name="_Turn_EOD_Curve_Core 2" xfId="312" xr:uid="{00000000-0005-0000-0000-000035010000}"/>
    <cellStyle name="_Turn_EOD_Curve_Futures" xfId="313" xr:uid="{00000000-0005-0000-0000-000036010000}"/>
    <cellStyle name="_Turn_EOD_Curve_Swaps" xfId="314" xr:uid="{00000000-0005-0000-0000-000037010000}"/>
    <cellStyle name="_Turn_Futures" xfId="315" xr:uid="{00000000-0005-0000-0000-000038010000}"/>
    <cellStyle name="_Turn_Futures 2" xfId="316" xr:uid="{00000000-0005-0000-0000-000039010000}"/>
    <cellStyle name="_Turn_Futures_Composite Page" xfId="317" xr:uid="{00000000-0005-0000-0000-00003A010000}"/>
    <cellStyle name="_Turn_Futures_Config" xfId="318" xr:uid="{00000000-0005-0000-0000-00003B010000}"/>
    <cellStyle name="_Turn_Gamma" xfId="319" xr:uid="{00000000-0005-0000-0000-00003C010000}"/>
    <cellStyle name="_Turn_Gamma_1" xfId="320" xr:uid="{00000000-0005-0000-0000-00003D010000}"/>
    <cellStyle name="_Turn_Gamma_Composite Page" xfId="321" xr:uid="{00000000-0005-0000-0000-00003E010000}"/>
    <cellStyle name="_Turn_Gamma_Core" xfId="322" xr:uid="{00000000-0005-0000-0000-00003F010000}"/>
    <cellStyle name="_Turn_Gamma_Futures" xfId="323" xr:uid="{00000000-0005-0000-0000-000040010000}"/>
    <cellStyle name="_Turn_Gamma_Futures_1" xfId="324" xr:uid="{00000000-0005-0000-0000-000041010000}"/>
    <cellStyle name="_Turn_Gamma_Swaps" xfId="325" xr:uid="{00000000-0005-0000-0000-000042010000}"/>
    <cellStyle name="_Turn_Gamma_Treasuries" xfId="326" xr:uid="{00000000-0005-0000-0000-000043010000}"/>
    <cellStyle name="_Turn_holidays" xfId="327" xr:uid="{00000000-0005-0000-0000-000044010000}"/>
    <cellStyle name="_Turn_Real_Time" xfId="328" xr:uid="{00000000-0005-0000-0000-000045010000}"/>
    <cellStyle name="_Turn_Real-Time" xfId="329" xr:uid="{00000000-0005-0000-0000-000046010000}"/>
    <cellStyle name="_Turn_Real-Time 2" xfId="330" xr:uid="{00000000-0005-0000-0000-000047010000}"/>
    <cellStyle name="_Turn_Real-Time_1" xfId="331" xr:uid="{00000000-0005-0000-0000-000048010000}"/>
    <cellStyle name="_Turn_Real-Time_Composite Page" xfId="332" xr:uid="{00000000-0005-0000-0000-000049010000}"/>
    <cellStyle name="_Turn_Real-Time_Core" xfId="333" xr:uid="{00000000-0005-0000-0000-00004A010000}"/>
    <cellStyle name="_Turn_Real-Time_Futures" xfId="334" xr:uid="{00000000-0005-0000-0000-00004B010000}"/>
    <cellStyle name="_Turn_Real-Time_Futures_1" xfId="335" xr:uid="{00000000-0005-0000-0000-00004C010000}"/>
    <cellStyle name="_Turn_Real-Time_Swaps" xfId="336" xr:uid="{00000000-0005-0000-0000-00004D010000}"/>
    <cellStyle name="_Turn_Real-Time_Treasuries" xfId="337" xr:uid="{00000000-0005-0000-0000-00004E010000}"/>
    <cellStyle name="_Turn_Swaps" xfId="338" xr:uid="{00000000-0005-0000-0000-00004F010000}"/>
    <cellStyle name="_Turn_Swaps 2" xfId="339" xr:uid="{00000000-0005-0000-0000-000050010000}"/>
    <cellStyle name="_Turn_Swaps_Composite Page" xfId="340" xr:uid="{00000000-0005-0000-0000-000051010000}"/>
    <cellStyle name="_Turn_Swaps_Config" xfId="341" xr:uid="{00000000-0005-0000-0000-000052010000}"/>
    <cellStyle name="_Turn_T-Notes" xfId="342" xr:uid="{00000000-0005-0000-0000-000053010000}"/>
    <cellStyle name="_Turn_T-Notes 2" xfId="343" xr:uid="{00000000-0005-0000-0000-000054010000}"/>
    <cellStyle name="_Turn_T-Notes_Composite Page" xfId="344" xr:uid="{00000000-0005-0000-0000-000055010000}"/>
    <cellStyle name="_Turn_T-Notes_Config" xfId="345" xr:uid="{00000000-0005-0000-0000-000056010000}"/>
    <cellStyle name="_Turn_ToDo" xfId="346" xr:uid="{00000000-0005-0000-0000-000057010000}"/>
    <cellStyle name="_Turn_ToDo 2" xfId="347" xr:uid="{00000000-0005-0000-0000-000058010000}"/>
    <cellStyle name="_Turn_ToDoList" xfId="348" xr:uid="{00000000-0005-0000-0000-000059010000}"/>
    <cellStyle name="_Turn_ToDoList 2" xfId="349" xr:uid="{00000000-0005-0000-0000-00005A010000}"/>
    <cellStyle name="_Turn_Treasuries" xfId="350" xr:uid="{00000000-0005-0000-0000-00005B010000}"/>
    <cellStyle name="_Turn_Treasuries 2" xfId="351" xr:uid="{00000000-0005-0000-0000-00005C010000}"/>
    <cellStyle name="_Turn_Treasuries_Composite Page" xfId="352" xr:uid="{00000000-0005-0000-0000-00005D010000}"/>
    <cellStyle name="_Turn_Treasuries_Config" xfId="353" xr:uid="{00000000-0005-0000-0000-00005E010000}"/>
    <cellStyle name="_ValuationViewer" xfId="354" xr:uid="{00000000-0005-0000-0000-00005F010000}"/>
    <cellStyle name="_ValuationViewer_ValuationViewer" xfId="355" xr:uid="{00000000-0005-0000-0000-000060010000}"/>
    <cellStyle name="_Yesterday" xfId="356" xr:uid="{00000000-0005-0000-0000-000061010000}"/>
    <cellStyle name="=C:\WINNT35\SYSTEM32\COMMAND.COM" xfId="357" xr:uid="{00000000-0005-0000-0000-000062010000}"/>
    <cellStyle name="0.0000%" xfId="358" xr:uid="{00000000-0005-0000-0000-000063010000}"/>
    <cellStyle name="20% - Accent1 2" xfId="359" xr:uid="{00000000-0005-0000-0000-000064010000}"/>
    <cellStyle name="20% - Accent1 2 2" xfId="360" xr:uid="{00000000-0005-0000-0000-000065010000}"/>
    <cellStyle name="20% - Accent1 3" xfId="361" xr:uid="{00000000-0005-0000-0000-000066010000}"/>
    <cellStyle name="20% - Accent1 4" xfId="362" xr:uid="{00000000-0005-0000-0000-000067010000}"/>
    <cellStyle name="20% - Accent1 5" xfId="363" xr:uid="{00000000-0005-0000-0000-000068010000}"/>
    <cellStyle name="20% - Accent1 6" xfId="364" xr:uid="{00000000-0005-0000-0000-000069010000}"/>
    <cellStyle name="20% - Accent2 2" xfId="365" xr:uid="{00000000-0005-0000-0000-00006A010000}"/>
    <cellStyle name="20% - Accent2 2 2" xfId="366" xr:uid="{00000000-0005-0000-0000-00006B010000}"/>
    <cellStyle name="20% - Accent2 3" xfId="367" xr:uid="{00000000-0005-0000-0000-00006C010000}"/>
    <cellStyle name="20% - Accent2 4" xfId="368" xr:uid="{00000000-0005-0000-0000-00006D010000}"/>
    <cellStyle name="20% - Accent2 5" xfId="369" xr:uid="{00000000-0005-0000-0000-00006E010000}"/>
    <cellStyle name="20% - Accent2 6" xfId="370" xr:uid="{00000000-0005-0000-0000-00006F010000}"/>
    <cellStyle name="20% - Accent3 2" xfId="371" xr:uid="{00000000-0005-0000-0000-000070010000}"/>
    <cellStyle name="20% - Accent3 2 2" xfId="372" xr:uid="{00000000-0005-0000-0000-000071010000}"/>
    <cellStyle name="20% - Accent3 3" xfId="373" xr:uid="{00000000-0005-0000-0000-000072010000}"/>
    <cellStyle name="20% - Accent3 4" xfId="374" xr:uid="{00000000-0005-0000-0000-000073010000}"/>
    <cellStyle name="20% - Accent3 5" xfId="375" xr:uid="{00000000-0005-0000-0000-000074010000}"/>
    <cellStyle name="20% - Accent3 6" xfId="376" xr:uid="{00000000-0005-0000-0000-000075010000}"/>
    <cellStyle name="20% - Accent4 2" xfId="377" xr:uid="{00000000-0005-0000-0000-000076010000}"/>
    <cellStyle name="20% - Accent4 2 2" xfId="378" xr:uid="{00000000-0005-0000-0000-000077010000}"/>
    <cellStyle name="20% - Accent4 3" xfId="379" xr:uid="{00000000-0005-0000-0000-000078010000}"/>
    <cellStyle name="20% - Accent4 4" xfId="380" xr:uid="{00000000-0005-0000-0000-000079010000}"/>
    <cellStyle name="20% - Accent4 5" xfId="381" xr:uid="{00000000-0005-0000-0000-00007A010000}"/>
    <cellStyle name="20% - Accent4 6" xfId="382" xr:uid="{00000000-0005-0000-0000-00007B010000}"/>
    <cellStyle name="20% - Accent5 2" xfId="383" xr:uid="{00000000-0005-0000-0000-00007C010000}"/>
    <cellStyle name="20% - Accent5 2 2" xfId="384" xr:uid="{00000000-0005-0000-0000-00007D010000}"/>
    <cellStyle name="20% - Accent5 3" xfId="385" xr:uid="{00000000-0005-0000-0000-00007E010000}"/>
    <cellStyle name="20% - Accent5 4" xfId="386" xr:uid="{00000000-0005-0000-0000-00007F010000}"/>
    <cellStyle name="20% - Accent6 2" xfId="387" xr:uid="{00000000-0005-0000-0000-000080010000}"/>
    <cellStyle name="20% - Accent6 2 2" xfId="388" xr:uid="{00000000-0005-0000-0000-000081010000}"/>
    <cellStyle name="20% - Accent6 3" xfId="389" xr:uid="{00000000-0005-0000-0000-000082010000}"/>
    <cellStyle name="20% - Accent6 4" xfId="390" xr:uid="{00000000-0005-0000-0000-000083010000}"/>
    <cellStyle name="40% - Accent1 2" xfId="391" xr:uid="{00000000-0005-0000-0000-000084010000}"/>
    <cellStyle name="40% - Accent1 2 2" xfId="392" xr:uid="{00000000-0005-0000-0000-000085010000}"/>
    <cellStyle name="40% - Accent1 3" xfId="393" xr:uid="{00000000-0005-0000-0000-000086010000}"/>
    <cellStyle name="40% - Accent1 4" xfId="394" xr:uid="{00000000-0005-0000-0000-000087010000}"/>
    <cellStyle name="40% - Accent1 5" xfId="395" xr:uid="{00000000-0005-0000-0000-000088010000}"/>
    <cellStyle name="40% - Accent1 6" xfId="396" xr:uid="{00000000-0005-0000-0000-000089010000}"/>
    <cellStyle name="40% - Accent2 2" xfId="397" xr:uid="{00000000-0005-0000-0000-00008A010000}"/>
    <cellStyle name="40% - Accent2 2 2" xfId="398" xr:uid="{00000000-0005-0000-0000-00008B010000}"/>
    <cellStyle name="40% - Accent2 3" xfId="399" xr:uid="{00000000-0005-0000-0000-00008C010000}"/>
    <cellStyle name="40% - Accent2 4" xfId="400" xr:uid="{00000000-0005-0000-0000-00008D010000}"/>
    <cellStyle name="40% - Accent3 2" xfId="401" xr:uid="{00000000-0005-0000-0000-00008E010000}"/>
    <cellStyle name="40% - Accent3 2 2" xfId="402" xr:uid="{00000000-0005-0000-0000-00008F010000}"/>
    <cellStyle name="40% - Accent3 3" xfId="403" xr:uid="{00000000-0005-0000-0000-000090010000}"/>
    <cellStyle name="40% - Accent3 4" xfId="404" xr:uid="{00000000-0005-0000-0000-000091010000}"/>
    <cellStyle name="40% - Accent3 5" xfId="405" xr:uid="{00000000-0005-0000-0000-000092010000}"/>
    <cellStyle name="40% - Accent3 6" xfId="406" xr:uid="{00000000-0005-0000-0000-000093010000}"/>
    <cellStyle name="40% - Accent4 2" xfId="407" xr:uid="{00000000-0005-0000-0000-000094010000}"/>
    <cellStyle name="40% - Accent4 2 2" xfId="408" xr:uid="{00000000-0005-0000-0000-000095010000}"/>
    <cellStyle name="40% - Accent4 3" xfId="409" xr:uid="{00000000-0005-0000-0000-000096010000}"/>
    <cellStyle name="40% - Accent4 4" xfId="410" xr:uid="{00000000-0005-0000-0000-000097010000}"/>
    <cellStyle name="40% - Accent4 5" xfId="411" xr:uid="{00000000-0005-0000-0000-000098010000}"/>
    <cellStyle name="40% - Accent4 6" xfId="412" xr:uid="{00000000-0005-0000-0000-000099010000}"/>
    <cellStyle name="40% - Accent5 2" xfId="413" xr:uid="{00000000-0005-0000-0000-00009A010000}"/>
    <cellStyle name="40% - Accent5 2 2" xfId="414" xr:uid="{00000000-0005-0000-0000-00009B010000}"/>
    <cellStyle name="40% - Accent5 3" xfId="415" xr:uid="{00000000-0005-0000-0000-00009C010000}"/>
    <cellStyle name="40% - Accent5 4" xfId="416" xr:uid="{00000000-0005-0000-0000-00009D010000}"/>
    <cellStyle name="40% - Accent6 2" xfId="417" xr:uid="{00000000-0005-0000-0000-00009E010000}"/>
    <cellStyle name="40% - Accent6 2 2" xfId="418" xr:uid="{00000000-0005-0000-0000-00009F010000}"/>
    <cellStyle name="40% - Accent6 3" xfId="419" xr:uid="{00000000-0005-0000-0000-0000A0010000}"/>
    <cellStyle name="40% - Accent6 4" xfId="420" xr:uid="{00000000-0005-0000-0000-0000A1010000}"/>
    <cellStyle name="40% - Accent6 5" xfId="421" xr:uid="{00000000-0005-0000-0000-0000A2010000}"/>
    <cellStyle name="40% - Accent6 6" xfId="422" xr:uid="{00000000-0005-0000-0000-0000A3010000}"/>
    <cellStyle name="60% - Accent1 2" xfId="423" xr:uid="{00000000-0005-0000-0000-0000A4010000}"/>
    <cellStyle name="60% - Accent1 2 2" xfId="424" xr:uid="{00000000-0005-0000-0000-0000A5010000}"/>
    <cellStyle name="60% - Accent1 3" xfId="425" xr:uid="{00000000-0005-0000-0000-0000A6010000}"/>
    <cellStyle name="60% - Accent1 4" xfId="426" xr:uid="{00000000-0005-0000-0000-0000A7010000}"/>
    <cellStyle name="60% - Accent1 5" xfId="427" xr:uid="{00000000-0005-0000-0000-0000A8010000}"/>
    <cellStyle name="60% - Accent1 6" xfId="428" xr:uid="{00000000-0005-0000-0000-0000A9010000}"/>
    <cellStyle name="60% - Accent2 2" xfId="429" xr:uid="{00000000-0005-0000-0000-0000AA010000}"/>
    <cellStyle name="60% - Accent2 2 2" xfId="430" xr:uid="{00000000-0005-0000-0000-0000AB010000}"/>
    <cellStyle name="60% - Accent2 3" xfId="431" xr:uid="{00000000-0005-0000-0000-0000AC010000}"/>
    <cellStyle name="60% - Accent2 4" xfId="432" xr:uid="{00000000-0005-0000-0000-0000AD010000}"/>
    <cellStyle name="60% - Accent3 2" xfId="433" xr:uid="{00000000-0005-0000-0000-0000AE010000}"/>
    <cellStyle name="60% - Accent3 2 2" xfId="434" xr:uid="{00000000-0005-0000-0000-0000AF010000}"/>
    <cellStyle name="60% - Accent3 3" xfId="435" xr:uid="{00000000-0005-0000-0000-0000B0010000}"/>
    <cellStyle name="60% - Accent3 4" xfId="436" xr:uid="{00000000-0005-0000-0000-0000B1010000}"/>
    <cellStyle name="60% - Accent3 5" xfId="437" xr:uid="{00000000-0005-0000-0000-0000B2010000}"/>
    <cellStyle name="60% - Accent3 6" xfId="438" xr:uid="{00000000-0005-0000-0000-0000B3010000}"/>
    <cellStyle name="60% - Accent4 2" xfId="439" xr:uid="{00000000-0005-0000-0000-0000B4010000}"/>
    <cellStyle name="60% - Accent4 2 2" xfId="440" xr:uid="{00000000-0005-0000-0000-0000B5010000}"/>
    <cellStyle name="60% - Accent4 3" xfId="441" xr:uid="{00000000-0005-0000-0000-0000B6010000}"/>
    <cellStyle name="60% - Accent4 4" xfId="442" xr:uid="{00000000-0005-0000-0000-0000B7010000}"/>
    <cellStyle name="60% - Accent4 5" xfId="443" xr:uid="{00000000-0005-0000-0000-0000B8010000}"/>
    <cellStyle name="60% - Accent4 6" xfId="444" xr:uid="{00000000-0005-0000-0000-0000B9010000}"/>
    <cellStyle name="60% - Accent5 2" xfId="445" xr:uid="{00000000-0005-0000-0000-0000BA010000}"/>
    <cellStyle name="60% - Accent5 2 2" xfId="446" xr:uid="{00000000-0005-0000-0000-0000BB010000}"/>
    <cellStyle name="60% - Accent5 3" xfId="447" xr:uid="{00000000-0005-0000-0000-0000BC010000}"/>
    <cellStyle name="60% - Accent5 4" xfId="448" xr:uid="{00000000-0005-0000-0000-0000BD010000}"/>
    <cellStyle name="60% - Accent6 2" xfId="449" xr:uid="{00000000-0005-0000-0000-0000BE010000}"/>
    <cellStyle name="60% - Accent6 2 2" xfId="450" xr:uid="{00000000-0005-0000-0000-0000BF010000}"/>
    <cellStyle name="60% - Accent6 3" xfId="451" xr:uid="{00000000-0005-0000-0000-0000C0010000}"/>
    <cellStyle name="60% - Accent6 4" xfId="452" xr:uid="{00000000-0005-0000-0000-0000C1010000}"/>
    <cellStyle name="60% - Accent6 5" xfId="453" xr:uid="{00000000-0005-0000-0000-0000C2010000}"/>
    <cellStyle name="60% - Accent6 6" xfId="454" xr:uid="{00000000-0005-0000-0000-0000C3010000}"/>
    <cellStyle name="Accent1 2" xfId="455" xr:uid="{00000000-0005-0000-0000-0000C4010000}"/>
    <cellStyle name="Accent1 2 2" xfId="456" xr:uid="{00000000-0005-0000-0000-0000C5010000}"/>
    <cellStyle name="Accent1 3" xfId="457" xr:uid="{00000000-0005-0000-0000-0000C6010000}"/>
    <cellStyle name="Accent1 4" xfId="458" xr:uid="{00000000-0005-0000-0000-0000C7010000}"/>
    <cellStyle name="Accent1 5" xfId="459" xr:uid="{00000000-0005-0000-0000-0000C8010000}"/>
    <cellStyle name="Accent1 6" xfId="460" xr:uid="{00000000-0005-0000-0000-0000C9010000}"/>
    <cellStyle name="Accent2 2" xfId="461" xr:uid="{00000000-0005-0000-0000-0000CA010000}"/>
    <cellStyle name="Accent2 2 2" xfId="462" xr:uid="{00000000-0005-0000-0000-0000CB010000}"/>
    <cellStyle name="Accent2 3" xfId="463" xr:uid="{00000000-0005-0000-0000-0000CC010000}"/>
    <cellStyle name="Accent2 4" xfId="464" xr:uid="{00000000-0005-0000-0000-0000CD010000}"/>
    <cellStyle name="Accent3 2" xfId="465" xr:uid="{00000000-0005-0000-0000-0000CE010000}"/>
    <cellStyle name="Accent3 2 2" xfId="466" xr:uid="{00000000-0005-0000-0000-0000CF010000}"/>
    <cellStyle name="Accent3 3" xfId="467" xr:uid="{00000000-0005-0000-0000-0000D0010000}"/>
    <cellStyle name="Accent3 4" xfId="468" xr:uid="{00000000-0005-0000-0000-0000D1010000}"/>
    <cellStyle name="Accent4 2" xfId="469" xr:uid="{00000000-0005-0000-0000-0000D2010000}"/>
    <cellStyle name="Accent4 2 2" xfId="470" xr:uid="{00000000-0005-0000-0000-0000D3010000}"/>
    <cellStyle name="Accent4 3" xfId="471" xr:uid="{00000000-0005-0000-0000-0000D4010000}"/>
    <cellStyle name="Accent4 4" xfId="472" xr:uid="{00000000-0005-0000-0000-0000D5010000}"/>
    <cellStyle name="Accent4 5" xfId="473" xr:uid="{00000000-0005-0000-0000-0000D6010000}"/>
    <cellStyle name="Accent4 6" xfId="474" xr:uid="{00000000-0005-0000-0000-0000D7010000}"/>
    <cellStyle name="Accent5 2" xfId="475" xr:uid="{00000000-0005-0000-0000-0000D8010000}"/>
    <cellStyle name="Accent5 2 2" xfId="476" xr:uid="{00000000-0005-0000-0000-0000D9010000}"/>
    <cellStyle name="Accent5 3" xfId="477" xr:uid="{00000000-0005-0000-0000-0000DA010000}"/>
    <cellStyle name="Accent5 4" xfId="478" xr:uid="{00000000-0005-0000-0000-0000DB010000}"/>
    <cellStyle name="Accent6 2" xfId="479" xr:uid="{00000000-0005-0000-0000-0000DC010000}"/>
    <cellStyle name="Accent6 2 2" xfId="480" xr:uid="{00000000-0005-0000-0000-0000DD010000}"/>
    <cellStyle name="Accent6 3" xfId="481" xr:uid="{00000000-0005-0000-0000-0000DE010000}"/>
    <cellStyle name="Accent6 4" xfId="482" xr:uid="{00000000-0005-0000-0000-0000DF010000}"/>
    <cellStyle name="AppSvrCode" xfId="483" xr:uid="{00000000-0005-0000-0000-0000E0010000}"/>
    <cellStyle name="Array" xfId="484" xr:uid="{00000000-0005-0000-0000-0000E1010000}"/>
    <cellStyle name="Background" xfId="485" xr:uid="{00000000-0005-0000-0000-0000E2010000}"/>
    <cellStyle name="BackGround 2" xfId="486" xr:uid="{00000000-0005-0000-0000-0000E3010000}"/>
    <cellStyle name="Background 3" xfId="487" xr:uid="{00000000-0005-0000-0000-0000E4010000}"/>
    <cellStyle name="Background 4" xfId="488" xr:uid="{00000000-0005-0000-0000-0000E5010000}"/>
    <cellStyle name="Background 5" xfId="489" xr:uid="{00000000-0005-0000-0000-0000E6010000}"/>
    <cellStyle name="Background 6" xfId="490" xr:uid="{00000000-0005-0000-0000-0000E7010000}"/>
    <cellStyle name="Background 7" xfId="491" xr:uid="{00000000-0005-0000-0000-0000E8010000}"/>
    <cellStyle name="Background_apollo_curves" xfId="492" xr:uid="{00000000-0005-0000-0000-0000E9010000}"/>
    <cellStyle name="Bad 2" xfId="493" xr:uid="{00000000-0005-0000-0000-0000EA010000}"/>
    <cellStyle name="Bad 2 2" xfId="494" xr:uid="{00000000-0005-0000-0000-0000EB010000}"/>
    <cellStyle name="Bad 3" xfId="495" xr:uid="{00000000-0005-0000-0000-0000EC010000}"/>
    <cellStyle name="Bad 4" xfId="496" xr:uid="{00000000-0005-0000-0000-0000ED010000}"/>
    <cellStyle name="Bad 5" xfId="497" xr:uid="{00000000-0005-0000-0000-0000EE010000}"/>
    <cellStyle name="Bad 6" xfId="498" xr:uid="{00000000-0005-0000-0000-0000EF010000}"/>
    <cellStyle name="blp_column_header" xfId="499" xr:uid="{00000000-0005-0000-0000-0000F0010000}"/>
    <cellStyle name="Border" xfId="500" xr:uid="{00000000-0005-0000-0000-0000F1010000}"/>
    <cellStyle name="bullet" xfId="501" xr:uid="{00000000-0005-0000-0000-0000F2010000}"/>
    <cellStyle name="calc" xfId="502" xr:uid="{00000000-0005-0000-0000-0000F3010000}"/>
    <cellStyle name="Calculation 2" xfId="503" xr:uid="{00000000-0005-0000-0000-0000F4010000}"/>
    <cellStyle name="Calculation 2 2" xfId="504" xr:uid="{00000000-0005-0000-0000-0000F5010000}"/>
    <cellStyle name="Calculation 2 2 2" xfId="505" xr:uid="{00000000-0005-0000-0000-0000F6010000}"/>
    <cellStyle name="Calculation 2 2 2 2" xfId="506" xr:uid="{00000000-0005-0000-0000-0000F7010000}"/>
    <cellStyle name="Calculation 2 2 2 2 2" xfId="507" xr:uid="{00000000-0005-0000-0000-0000F8010000}"/>
    <cellStyle name="Calculation 2 2 2 2 2 2" xfId="508" xr:uid="{00000000-0005-0000-0000-0000F9010000}"/>
    <cellStyle name="Calculation 2 2 2 2 2 2 2" xfId="509" xr:uid="{00000000-0005-0000-0000-0000FA010000}"/>
    <cellStyle name="Calculation 2 2 2 2 2 2 2 2" xfId="510" xr:uid="{00000000-0005-0000-0000-0000FB010000}"/>
    <cellStyle name="Calculation 2 2 2 2 2 2 2 2 2" xfId="511" xr:uid="{00000000-0005-0000-0000-0000FC010000}"/>
    <cellStyle name="Calculation 2 2 2 2 2 2 2 3" xfId="512" xr:uid="{00000000-0005-0000-0000-0000FD010000}"/>
    <cellStyle name="Calculation 2 2 2 2 2 2 3" xfId="513" xr:uid="{00000000-0005-0000-0000-0000FE010000}"/>
    <cellStyle name="Calculation 2 2 2 2 2 2 3 2" xfId="514" xr:uid="{00000000-0005-0000-0000-0000FF010000}"/>
    <cellStyle name="Calculation 2 2 2 2 2 2 4" xfId="515" xr:uid="{00000000-0005-0000-0000-000000020000}"/>
    <cellStyle name="Calculation 2 2 2 2 2 3" xfId="516" xr:uid="{00000000-0005-0000-0000-000001020000}"/>
    <cellStyle name="Calculation 2 2 2 2 2 3 2" xfId="517" xr:uid="{00000000-0005-0000-0000-000002020000}"/>
    <cellStyle name="Calculation 2 2 2 2 2 3 2 2" xfId="518" xr:uid="{00000000-0005-0000-0000-000003020000}"/>
    <cellStyle name="Calculation 2 2 2 2 2 3 3" xfId="519" xr:uid="{00000000-0005-0000-0000-000004020000}"/>
    <cellStyle name="Calculation 2 2 2 2 2 3 4" xfId="520" xr:uid="{00000000-0005-0000-0000-000005020000}"/>
    <cellStyle name="Calculation 2 2 2 2 2 4" xfId="521" xr:uid="{00000000-0005-0000-0000-000006020000}"/>
    <cellStyle name="Calculation 2 2 2 2 2 4 2" xfId="522" xr:uid="{00000000-0005-0000-0000-000007020000}"/>
    <cellStyle name="Calculation 2 2 2 2 2 4 2 2" xfId="523" xr:uid="{00000000-0005-0000-0000-000008020000}"/>
    <cellStyle name="Calculation 2 2 2 2 2 4 3" xfId="524" xr:uid="{00000000-0005-0000-0000-000009020000}"/>
    <cellStyle name="Calculation 2 2 2 2 2 5" xfId="525" xr:uid="{00000000-0005-0000-0000-00000A020000}"/>
    <cellStyle name="Calculation 2 2 2 2 2 5 2" xfId="526" xr:uid="{00000000-0005-0000-0000-00000B020000}"/>
    <cellStyle name="Calculation 2 2 2 2 2 6" xfId="527" xr:uid="{00000000-0005-0000-0000-00000C020000}"/>
    <cellStyle name="Calculation 2 2 2 2 3" xfId="528" xr:uid="{00000000-0005-0000-0000-00000D020000}"/>
    <cellStyle name="Calculation 2 2 2 2 3 2" xfId="529" xr:uid="{00000000-0005-0000-0000-00000E020000}"/>
    <cellStyle name="Calculation 2 2 2 2 3 2 2" xfId="530" xr:uid="{00000000-0005-0000-0000-00000F020000}"/>
    <cellStyle name="Calculation 2 2 2 2 3 2 2 2" xfId="531" xr:uid="{00000000-0005-0000-0000-000010020000}"/>
    <cellStyle name="Calculation 2 2 2 2 3 2 2 2 2" xfId="532" xr:uid="{00000000-0005-0000-0000-000011020000}"/>
    <cellStyle name="Calculation 2 2 2 2 3 2 2 3" xfId="533" xr:uid="{00000000-0005-0000-0000-000012020000}"/>
    <cellStyle name="Calculation 2 2 2 2 3 2 3" xfId="534" xr:uid="{00000000-0005-0000-0000-000013020000}"/>
    <cellStyle name="Calculation 2 2 2 2 3 2 3 2" xfId="535" xr:uid="{00000000-0005-0000-0000-000014020000}"/>
    <cellStyle name="Calculation 2 2 2 2 3 2 4" xfId="536" xr:uid="{00000000-0005-0000-0000-000015020000}"/>
    <cellStyle name="Calculation 2 2 2 2 3 3" xfId="537" xr:uid="{00000000-0005-0000-0000-000016020000}"/>
    <cellStyle name="Calculation 2 2 2 2 3 3 2" xfId="538" xr:uid="{00000000-0005-0000-0000-000017020000}"/>
    <cellStyle name="Calculation 2 2 2 2 3 3 2 2" xfId="539" xr:uid="{00000000-0005-0000-0000-000018020000}"/>
    <cellStyle name="Calculation 2 2 2 2 3 3 3" xfId="540" xr:uid="{00000000-0005-0000-0000-000019020000}"/>
    <cellStyle name="Calculation 2 2 2 2 3 3 4" xfId="541" xr:uid="{00000000-0005-0000-0000-00001A020000}"/>
    <cellStyle name="Calculation 2 2 2 2 3 4" xfId="542" xr:uid="{00000000-0005-0000-0000-00001B020000}"/>
    <cellStyle name="Calculation 2 2 2 2 3 4 2" xfId="543" xr:uid="{00000000-0005-0000-0000-00001C020000}"/>
    <cellStyle name="Calculation 2 2 2 2 3 4 2 2" xfId="544" xr:uid="{00000000-0005-0000-0000-00001D020000}"/>
    <cellStyle name="Calculation 2 2 2 2 3 4 3" xfId="545" xr:uid="{00000000-0005-0000-0000-00001E020000}"/>
    <cellStyle name="Calculation 2 2 2 2 3 5" xfId="546" xr:uid="{00000000-0005-0000-0000-00001F020000}"/>
    <cellStyle name="Calculation 2 2 2 2 3 5 2" xfId="547" xr:uid="{00000000-0005-0000-0000-000020020000}"/>
    <cellStyle name="Calculation 2 2 2 2 3 6" xfId="548" xr:uid="{00000000-0005-0000-0000-000021020000}"/>
    <cellStyle name="Calculation 2 2 2 2 4" xfId="549" xr:uid="{00000000-0005-0000-0000-000022020000}"/>
    <cellStyle name="Calculation 2 2 2 2 4 2" xfId="550" xr:uid="{00000000-0005-0000-0000-000023020000}"/>
    <cellStyle name="Calculation 2 2 2 2 4 2 2" xfId="551" xr:uid="{00000000-0005-0000-0000-000024020000}"/>
    <cellStyle name="Calculation 2 2 2 2 4 2 2 2" xfId="552" xr:uid="{00000000-0005-0000-0000-000025020000}"/>
    <cellStyle name="Calculation 2 2 2 2 4 2 2 2 2" xfId="553" xr:uid="{00000000-0005-0000-0000-000026020000}"/>
    <cellStyle name="Calculation 2 2 2 2 4 2 2 3" xfId="554" xr:uid="{00000000-0005-0000-0000-000027020000}"/>
    <cellStyle name="Calculation 2 2 2 2 4 2 3" xfId="555" xr:uid="{00000000-0005-0000-0000-000028020000}"/>
    <cellStyle name="Calculation 2 2 2 2 4 2 3 2" xfId="556" xr:uid="{00000000-0005-0000-0000-000029020000}"/>
    <cellStyle name="Calculation 2 2 2 2 4 2 4" xfId="557" xr:uid="{00000000-0005-0000-0000-00002A020000}"/>
    <cellStyle name="Calculation 2 2 2 2 4 3" xfId="558" xr:uid="{00000000-0005-0000-0000-00002B020000}"/>
    <cellStyle name="Calculation 2 2 2 2 4 3 2" xfId="559" xr:uid="{00000000-0005-0000-0000-00002C020000}"/>
    <cellStyle name="Calculation 2 2 2 2 4 3 2 2" xfId="560" xr:uid="{00000000-0005-0000-0000-00002D020000}"/>
    <cellStyle name="Calculation 2 2 2 2 4 3 3" xfId="561" xr:uid="{00000000-0005-0000-0000-00002E020000}"/>
    <cellStyle name="Calculation 2 2 2 2 4 3 4" xfId="562" xr:uid="{00000000-0005-0000-0000-00002F020000}"/>
    <cellStyle name="Calculation 2 2 2 2 4 4" xfId="563" xr:uid="{00000000-0005-0000-0000-000030020000}"/>
    <cellStyle name="Calculation 2 2 2 2 4 4 2" xfId="564" xr:uid="{00000000-0005-0000-0000-000031020000}"/>
    <cellStyle name="Calculation 2 2 2 2 4 4 2 2" xfId="565" xr:uid="{00000000-0005-0000-0000-000032020000}"/>
    <cellStyle name="Calculation 2 2 2 2 4 4 3" xfId="566" xr:uid="{00000000-0005-0000-0000-000033020000}"/>
    <cellStyle name="Calculation 2 2 2 2 4 5" xfId="567" xr:uid="{00000000-0005-0000-0000-000034020000}"/>
    <cellStyle name="Calculation 2 2 2 2 4 5 2" xfId="568" xr:uid="{00000000-0005-0000-0000-000035020000}"/>
    <cellStyle name="Calculation 2 2 2 2 4 6" xfId="569" xr:uid="{00000000-0005-0000-0000-000036020000}"/>
    <cellStyle name="Calculation 2 2 2 2 5" xfId="570" xr:uid="{00000000-0005-0000-0000-000037020000}"/>
    <cellStyle name="Calculation 2 2 2 2 5 2" xfId="571" xr:uid="{00000000-0005-0000-0000-000038020000}"/>
    <cellStyle name="Calculation 2 2 2 3" xfId="572" xr:uid="{00000000-0005-0000-0000-000039020000}"/>
    <cellStyle name="Calculation 2 2 2 3 2" xfId="573" xr:uid="{00000000-0005-0000-0000-00003A020000}"/>
    <cellStyle name="Calculation 2 2 2 3 2 2" xfId="574" xr:uid="{00000000-0005-0000-0000-00003B020000}"/>
    <cellStyle name="Calculation 2 2 2 3 2 2 2" xfId="575" xr:uid="{00000000-0005-0000-0000-00003C020000}"/>
    <cellStyle name="Calculation 2 2 2 3 2 2 2 2" xfId="576" xr:uid="{00000000-0005-0000-0000-00003D020000}"/>
    <cellStyle name="Calculation 2 2 2 3 2 2 3" xfId="577" xr:uid="{00000000-0005-0000-0000-00003E020000}"/>
    <cellStyle name="Calculation 2 2 2 3 2 3" xfId="578" xr:uid="{00000000-0005-0000-0000-00003F020000}"/>
    <cellStyle name="Calculation 2 2 2 3 2 3 2" xfId="579" xr:uid="{00000000-0005-0000-0000-000040020000}"/>
    <cellStyle name="Calculation 2 2 2 3 2 4" xfId="580" xr:uid="{00000000-0005-0000-0000-000041020000}"/>
    <cellStyle name="Calculation 2 2 2 3 3" xfId="581" xr:uid="{00000000-0005-0000-0000-000042020000}"/>
    <cellStyle name="Calculation 2 2 2 3 3 2" xfId="582" xr:uid="{00000000-0005-0000-0000-000043020000}"/>
    <cellStyle name="Calculation 2 2 2 3 3 2 2" xfId="583" xr:uid="{00000000-0005-0000-0000-000044020000}"/>
    <cellStyle name="Calculation 2 2 2 3 3 3" xfId="584" xr:uid="{00000000-0005-0000-0000-000045020000}"/>
    <cellStyle name="Calculation 2 2 2 3 3 4" xfId="585" xr:uid="{00000000-0005-0000-0000-000046020000}"/>
    <cellStyle name="Calculation 2 2 2 3 4" xfId="586" xr:uid="{00000000-0005-0000-0000-000047020000}"/>
    <cellStyle name="Calculation 2 2 2 3 4 2" xfId="587" xr:uid="{00000000-0005-0000-0000-000048020000}"/>
    <cellStyle name="Calculation 2 2 2 3 4 2 2" xfId="588" xr:uid="{00000000-0005-0000-0000-000049020000}"/>
    <cellStyle name="Calculation 2 2 2 3 4 3" xfId="589" xr:uid="{00000000-0005-0000-0000-00004A020000}"/>
    <cellStyle name="Calculation 2 2 2 3 5" xfId="590" xr:uid="{00000000-0005-0000-0000-00004B020000}"/>
    <cellStyle name="Calculation 2 2 2 3 5 2" xfId="591" xr:uid="{00000000-0005-0000-0000-00004C020000}"/>
    <cellStyle name="Calculation 2 2 2 3 6" xfId="592" xr:uid="{00000000-0005-0000-0000-00004D020000}"/>
    <cellStyle name="Calculation 2 2 2 4" xfId="593" xr:uid="{00000000-0005-0000-0000-00004E020000}"/>
    <cellStyle name="Calculation 2 2 2 4 2" xfId="594" xr:uid="{00000000-0005-0000-0000-00004F020000}"/>
    <cellStyle name="Calculation 2 2 2 4 2 2" xfId="595" xr:uid="{00000000-0005-0000-0000-000050020000}"/>
    <cellStyle name="Calculation 2 2 2 4 2 2 2" xfId="596" xr:uid="{00000000-0005-0000-0000-000051020000}"/>
    <cellStyle name="Calculation 2 2 2 4 2 2 2 2" xfId="597" xr:uid="{00000000-0005-0000-0000-000052020000}"/>
    <cellStyle name="Calculation 2 2 2 4 2 2 3" xfId="598" xr:uid="{00000000-0005-0000-0000-000053020000}"/>
    <cellStyle name="Calculation 2 2 2 4 2 3" xfId="599" xr:uid="{00000000-0005-0000-0000-000054020000}"/>
    <cellStyle name="Calculation 2 2 2 4 2 3 2" xfId="600" xr:uid="{00000000-0005-0000-0000-000055020000}"/>
    <cellStyle name="Calculation 2 2 2 4 2 4" xfId="601" xr:uid="{00000000-0005-0000-0000-000056020000}"/>
    <cellStyle name="Calculation 2 2 2 4 3" xfId="602" xr:uid="{00000000-0005-0000-0000-000057020000}"/>
    <cellStyle name="Calculation 2 2 2 4 3 2" xfId="603" xr:uid="{00000000-0005-0000-0000-000058020000}"/>
    <cellStyle name="Calculation 2 2 2 4 3 2 2" xfId="604" xr:uid="{00000000-0005-0000-0000-000059020000}"/>
    <cellStyle name="Calculation 2 2 2 4 3 3" xfId="605" xr:uid="{00000000-0005-0000-0000-00005A020000}"/>
    <cellStyle name="Calculation 2 2 2 4 3 4" xfId="606" xr:uid="{00000000-0005-0000-0000-00005B020000}"/>
    <cellStyle name="Calculation 2 2 2 4 4" xfId="607" xr:uid="{00000000-0005-0000-0000-00005C020000}"/>
    <cellStyle name="Calculation 2 2 2 4 4 2" xfId="608" xr:uid="{00000000-0005-0000-0000-00005D020000}"/>
    <cellStyle name="Calculation 2 2 2 4 4 2 2" xfId="609" xr:uid="{00000000-0005-0000-0000-00005E020000}"/>
    <cellStyle name="Calculation 2 2 2 4 4 3" xfId="610" xr:uid="{00000000-0005-0000-0000-00005F020000}"/>
    <cellStyle name="Calculation 2 2 2 4 5" xfId="611" xr:uid="{00000000-0005-0000-0000-000060020000}"/>
    <cellStyle name="Calculation 2 2 2 4 5 2" xfId="612" xr:uid="{00000000-0005-0000-0000-000061020000}"/>
    <cellStyle name="Calculation 2 2 2 4 6" xfId="613" xr:uid="{00000000-0005-0000-0000-000062020000}"/>
    <cellStyle name="Calculation 2 2 2 5" xfId="614" xr:uid="{00000000-0005-0000-0000-000063020000}"/>
    <cellStyle name="Calculation 2 2 2 5 2" xfId="615" xr:uid="{00000000-0005-0000-0000-000064020000}"/>
    <cellStyle name="Calculation 2 2 2 5 2 2" xfId="616" xr:uid="{00000000-0005-0000-0000-000065020000}"/>
    <cellStyle name="Calculation 2 2 2 5 2 2 2" xfId="617" xr:uid="{00000000-0005-0000-0000-000066020000}"/>
    <cellStyle name="Calculation 2 2 2 5 2 2 2 2" xfId="618" xr:uid="{00000000-0005-0000-0000-000067020000}"/>
    <cellStyle name="Calculation 2 2 2 5 2 2 3" xfId="619" xr:uid="{00000000-0005-0000-0000-000068020000}"/>
    <cellStyle name="Calculation 2 2 2 5 2 3" xfId="620" xr:uid="{00000000-0005-0000-0000-000069020000}"/>
    <cellStyle name="Calculation 2 2 2 5 2 3 2" xfId="621" xr:uid="{00000000-0005-0000-0000-00006A020000}"/>
    <cellStyle name="Calculation 2 2 2 5 2 4" xfId="622" xr:uid="{00000000-0005-0000-0000-00006B020000}"/>
    <cellStyle name="Calculation 2 2 2 5 3" xfId="623" xr:uid="{00000000-0005-0000-0000-00006C020000}"/>
    <cellStyle name="Calculation 2 2 2 5 3 2" xfId="624" xr:uid="{00000000-0005-0000-0000-00006D020000}"/>
    <cellStyle name="Calculation 2 2 2 5 3 2 2" xfId="625" xr:uid="{00000000-0005-0000-0000-00006E020000}"/>
    <cellStyle name="Calculation 2 2 2 5 3 3" xfId="626" xr:uid="{00000000-0005-0000-0000-00006F020000}"/>
    <cellStyle name="Calculation 2 2 2 5 3 4" xfId="627" xr:uid="{00000000-0005-0000-0000-000070020000}"/>
    <cellStyle name="Calculation 2 2 2 5 4" xfId="628" xr:uid="{00000000-0005-0000-0000-000071020000}"/>
    <cellStyle name="Calculation 2 2 2 5 4 2" xfId="629" xr:uid="{00000000-0005-0000-0000-000072020000}"/>
    <cellStyle name="Calculation 2 2 2 5 4 2 2" xfId="630" xr:uid="{00000000-0005-0000-0000-000073020000}"/>
    <cellStyle name="Calculation 2 2 2 5 4 3" xfId="631" xr:uid="{00000000-0005-0000-0000-000074020000}"/>
    <cellStyle name="Calculation 2 2 2 5 5" xfId="632" xr:uid="{00000000-0005-0000-0000-000075020000}"/>
    <cellStyle name="Calculation 2 2 2 5 5 2" xfId="633" xr:uid="{00000000-0005-0000-0000-000076020000}"/>
    <cellStyle name="Calculation 2 2 2 5 6" xfId="634" xr:uid="{00000000-0005-0000-0000-000077020000}"/>
    <cellStyle name="Calculation 2 2 3" xfId="635" xr:uid="{00000000-0005-0000-0000-000078020000}"/>
    <cellStyle name="Calculation 2 2 3 2" xfId="636" xr:uid="{00000000-0005-0000-0000-000079020000}"/>
    <cellStyle name="Calculation 2 2 3 2 2" xfId="637" xr:uid="{00000000-0005-0000-0000-00007A020000}"/>
    <cellStyle name="Calculation 2 2 3 2 2 2" xfId="638" xr:uid="{00000000-0005-0000-0000-00007B020000}"/>
    <cellStyle name="Calculation 2 2 3 2 2 2 2" xfId="639" xr:uid="{00000000-0005-0000-0000-00007C020000}"/>
    <cellStyle name="Calculation 2 2 3 2 2 2 2 2" xfId="640" xr:uid="{00000000-0005-0000-0000-00007D020000}"/>
    <cellStyle name="Calculation 2 2 3 2 2 2 3" xfId="641" xr:uid="{00000000-0005-0000-0000-00007E020000}"/>
    <cellStyle name="Calculation 2 2 3 2 2 3" xfId="642" xr:uid="{00000000-0005-0000-0000-00007F020000}"/>
    <cellStyle name="Calculation 2 2 3 2 2 3 2" xfId="643" xr:uid="{00000000-0005-0000-0000-000080020000}"/>
    <cellStyle name="Calculation 2 2 3 2 2 4" xfId="644" xr:uid="{00000000-0005-0000-0000-000081020000}"/>
    <cellStyle name="Calculation 2 2 3 2 3" xfId="645" xr:uid="{00000000-0005-0000-0000-000082020000}"/>
    <cellStyle name="Calculation 2 2 3 2 3 2" xfId="646" xr:uid="{00000000-0005-0000-0000-000083020000}"/>
    <cellStyle name="Calculation 2 2 3 2 3 2 2" xfId="647" xr:uid="{00000000-0005-0000-0000-000084020000}"/>
    <cellStyle name="Calculation 2 2 3 2 3 3" xfId="648" xr:uid="{00000000-0005-0000-0000-000085020000}"/>
    <cellStyle name="Calculation 2 2 3 2 3 4" xfId="649" xr:uid="{00000000-0005-0000-0000-000086020000}"/>
    <cellStyle name="Calculation 2 2 3 2 4" xfId="650" xr:uid="{00000000-0005-0000-0000-000087020000}"/>
    <cellStyle name="Calculation 2 2 3 2 4 2" xfId="651" xr:uid="{00000000-0005-0000-0000-000088020000}"/>
    <cellStyle name="Calculation 2 2 3 2 4 2 2" xfId="652" xr:uid="{00000000-0005-0000-0000-000089020000}"/>
    <cellStyle name="Calculation 2 2 3 2 4 3" xfId="653" xr:uid="{00000000-0005-0000-0000-00008A020000}"/>
    <cellStyle name="Calculation 2 2 3 2 5" xfId="654" xr:uid="{00000000-0005-0000-0000-00008B020000}"/>
    <cellStyle name="Calculation 2 2 3 2 5 2" xfId="655" xr:uid="{00000000-0005-0000-0000-00008C020000}"/>
    <cellStyle name="Calculation 2 2 3 2 6" xfId="656" xr:uid="{00000000-0005-0000-0000-00008D020000}"/>
    <cellStyle name="Calculation 2 2 3 3" xfId="657" xr:uid="{00000000-0005-0000-0000-00008E020000}"/>
    <cellStyle name="Calculation 2 2 3 3 2" xfId="658" xr:uid="{00000000-0005-0000-0000-00008F020000}"/>
    <cellStyle name="Calculation 2 2 3 3 2 2" xfId="659" xr:uid="{00000000-0005-0000-0000-000090020000}"/>
    <cellStyle name="Calculation 2 2 3 3 2 2 2" xfId="660" xr:uid="{00000000-0005-0000-0000-000091020000}"/>
    <cellStyle name="Calculation 2 2 3 3 2 2 2 2" xfId="661" xr:uid="{00000000-0005-0000-0000-000092020000}"/>
    <cellStyle name="Calculation 2 2 3 3 2 2 3" xfId="662" xr:uid="{00000000-0005-0000-0000-000093020000}"/>
    <cellStyle name="Calculation 2 2 3 3 2 3" xfId="663" xr:uid="{00000000-0005-0000-0000-000094020000}"/>
    <cellStyle name="Calculation 2 2 3 3 2 3 2" xfId="664" xr:uid="{00000000-0005-0000-0000-000095020000}"/>
    <cellStyle name="Calculation 2 2 3 3 2 4" xfId="665" xr:uid="{00000000-0005-0000-0000-000096020000}"/>
    <cellStyle name="Calculation 2 2 3 3 3" xfId="666" xr:uid="{00000000-0005-0000-0000-000097020000}"/>
    <cellStyle name="Calculation 2 2 3 3 3 2" xfId="667" xr:uid="{00000000-0005-0000-0000-000098020000}"/>
    <cellStyle name="Calculation 2 2 3 3 3 2 2" xfId="668" xr:uid="{00000000-0005-0000-0000-000099020000}"/>
    <cellStyle name="Calculation 2 2 3 3 3 3" xfId="669" xr:uid="{00000000-0005-0000-0000-00009A020000}"/>
    <cellStyle name="Calculation 2 2 3 3 3 4" xfId="670" xr:uid="{00000000-0005-0000-0000-00009B020000}"/>
    <cellStyle name="Calculation 2 2 3 3 4" xfId="671" xr:uid="{00000000-0005-0000-0000-00009C020000}"/>
    <cellStyle name="Calculation 2 2 3 3 4 2" xfId="672" xr:uid="{00000000-0005-0000-0000-00009D020000}"/>
    <cellStyle name="Calculation 2 2 3 3 4 2 2" xfId="673" xr:uid="{00000000-0005-0000-0000-00009E020000}"/>
    <cellStyle name="Calculation 2 2 3 3 4 3" xfId="674" xr:uid="{00000000-0005-0000-0000-00009F020000}"/>
    <cellStyle name="Calculation 2 2 3 3 5" xfId="675" xr:uid="{00000000-0005-0000-0000-0000A0020000}"/>
    <cellStyle name="Calculation 2 2 3 3 5 2" xfId="676" xr:uid="{00000000-0005-0000-0000-0000A1020000}"/>
    <cellStyle name="Calculation 2 2 3 3 6" xfId="677" xr:uid="{00000000-0005-0000-0000-0000A2020000}"/>
    <cellStyle name="Calculation 2 2 3 4" xfId="678" xr:uid="{00000000-0005-0000-0000-0000A3020000}"/>
    <cellStyle name="Calculation 2 2 3 4 2" xfId="679" xr:uid="{00000000-0005-0000-0000-0000A4020000}"/>
    <cellStyle name="Calculation 2 2 3 4 2 2" xfId="680" xr:uid="{00000000-0005-0000-0000-0000A5020000}"/>
    <cellStyle name="Calculation 2 2 3 4 2 2 2" xfId="681" xr:uid="{00000000-0005-0000-0000-0000A6020000}"/>
    <cellStyle name="Calculation 2 2 3 4 2 2 2 2" xfId="682" xr:uid="{00000000-0005-0000-0000-0000A7020000}"/>
    <cellStyle name="Calculation 2 2 3 4 2 2 3" xfId="683" xr:uid="{00000000-0005-0000-0000-0000A8020000}"/>
    <cellStyle name="Calculation 2 2 3 4 2 3" xfId="684" xr:uid="{00000000-0005-0000-0000-0000A9020000}"/>
    <cellStyle name="Calculation 2 2 3 4 2 3 2" xfId="685" xr:uid="{00000000-0005-0000-0000-0000AA020000}"/>
    <cellStyle name="Calculation 2 2 3 4 2 4" xfId="686" xr:uid="{00000000-0005-0000-0000-0000AB020000}"/>
    <cellStyle name="Calculation 2 2 3 4 3" xfId="687" xr:uid="{00000000-0005-0000-0000-0000AC020000}"/>
    <cellStyle name="Calculation 2 2 3 4 3 2" xfId="688" xr:uid="{00000000-0005-0000-0000-0000AD020000}"/>
    <cellStyle name="Calculation 2 2 3 4 3 2 2" xfId="689" xr:uid="{00000000-0005-0000-0000-0000AE020000}"/>
    <cellStyle name="Calculation 2 2 3 4 3 3" xfId="690" xr:uid="{00000000-0005-0000-0000-0000AF020000}"/>
    <cellStyle name="Calculation 2 2 3 4 3 4" xfId="691" xr:uid="{00000000-0005-0000-0000-0000B0020000}"/>
    <cellStyle name="Calculation 2 2 3 4 4" xfId="692" xr:uid="{00000000-0005-0000-0000-0000B1020000}"/>
    <cellStyle name="Calculation 2 2 3 4 4 2" xfId="693" xr:uid="{00000000-0005-0000-0000-0000B2020000}"/>
    <cellStyle name="Calculation 2 2 3 4 4 2 2" xfId="694" xr:uid="{00000000-0005-0000-0000-0000B3020000}"/>
    <cellStyle name="Calculation 2 2 3 4 4 3" xfId="695" xr:uid="{00000000-0005-0000-0000-0000B4020000}"/>
    <cellStyle name="Calculation 2 2 3 4 5" xfId="696" xr:uid="{00000000-0005-0000-0000-0000B5020000}"/>
    <cellStyle name="Calculation 2 2 3 4 5 2" xfId="697" xr:uid="{00000000-0005-0000-0000-0000B6020000}"/>
    <cellStyle name="Calculation 2 2 3 4 6" xfId="698" xr:uid="{00000000-0005-0000-0000-0000B7020000}"/>
    <cellStyle name="Calculation 2 2 3 5" xfId="699" xr:uid="{00000000-0005-0000-0000-0000B8020000}"/>
    <cellStyle name="Calculation 2 2 3 5 2" xfId="700" xr:uid="{00000000-0005-0000-0000-0000B9020000}"/>
    <cellStyle name="Calculation 2 2 4" xfId="701" xr:uid="{00000000-0005-0000-0000-0000BA020000}"/>
    <cellStyle name="Calculation 2 2 4 2" xfId="702" xr:uid="{00000000-0005-0000-0000-0000BB020000}"/>
    <cellStyle name="Calculation 2 2 4 2 2" xfId="703" xr:uid="{00000000-0005-0000-0000-0000BC020000}"/>
    <cellStyle name="Calculation 2 2 4 2 2 2" xfId="704" xr:uid="{00000000-0005-0000-0000-0000BD020000}"/>
    <cellStyle name="Calculation 2 2 4 2 2 2 2" xfId="705" xr:uid="{00000000-0005-0000-0000-0000BE020000}"/>
    <cellStyle name="Calculation 2 2 4 2 2 2 2 2" xfId="706" xr:uid="{00000000-0005-0000-0000-0000BF020000}"/>
    <cellStyle name="Calculation 2 2 4 2 2 2 3" xfId="707" xr:uid="{00000000-0005-0000-0000-0000C0020000}"/>
    <cellStyle name="Calculation 2 2 4 2 2 3" xfId="708" xr:uid="{00000000-0005-0000-0000-0000C1020000}"/>
    <cellStyle name="Calculation 2 2 4 2 2 3 2" xfId="709" xr:uid="{00000000-0005-0000-0000-0000C2020000}"/>
    <cellStyle name="Calculation 2 2 4 2 2 4" xfId="710" xr:uid="{00000000-0005-0000-0000-0000C3020000}"/>
    <cellStyle name="Calculation 2 2 4 2 3" xfId="711" xr:uid="{00000000-0005-0000-0000-0000C4020000}"/>
    <cellStyle name="Calculation 2 2 4 2 3 2" xfId="712" xr:uid="{00000000-0005-0000-0000-0000C5020000}"/>
    <cellStyle name="Calculation 2 2 4 2 3 2 2" xfId="713" xr:uid="{00000000-0005-0000-0000-0000C6020000}"/>
    <cellStyle name="Calculation 2 2 4 2 3 3" xfId="714" xr:uid="{00000000-0005-0000-0000-0000C7020000}"/>
    <cellStyle name="Calculation 2 2 4 2 3 4" xfId="715" xr:uid="{00000000-0005-0000-0000-0000C8020000}"/>
    <cellStyle name="Calculation 2 2 4 2 4" xfId="716" xr:uid="{00000000-0005-0000-0000-0000C9020000}"/>
    <cellStyle name="Calculation 2 2 4 2 4 2" xfId="717" xr:uid="{00000000-0005-0000-0000-0000CA020000}"/>
    <cellStyle name="Calculation 2 2 4 2 4 2 2" xfId="718" xr:uid="{00000000-0005-0000-0000-0000CB020000}"/>
    <cellStyle name="Calculation 2 2 4 2 4 3" xfId="719" xr:uid="{00000000-0005-0000-0000-0000CC020000}"/>
    <cellStyle name="Calculation 2 2 4 2 5" xfId="720" xr:uid="{00000000-0005-0000-0000-0000CD020000}"/>
    <cellStyle name="Calculation 2 2 4 2 5 2" xfId="721" xr:uid="{00000000-0005-0000-0000-0000CE020000}"/>
    <cellStyle name="Calculation 2 2 4 2 6" xfId="722" xr:uid="{00000000-0005-0000-0000-0000CF020000}"/>
    <cellStyle name="Calculation 2 2 4 3" xfId="723" xr:uid="{00000000-0005-0000-0000-0000D0020000}"/>
    <cellStyle name="Calculation 2 2 4 3 2" xfId="724" xr:uid="{00000000-0005-0000-0000-0000D1020000}"/>
    <cellStyle name="Calculation 2 2 4 3 2 2" xfId="725" xr:uid="{00000000-0005-0000-0000-0000D2020000}"/>
    <cellStyle name="Calculation 2 2 4 3 2 2 2" xfId="726" xr:uid="{00000000-0005-0000-0000-0000D3020000}"/>
    <cellStyle name="Calculation 2 2 4 3 2 2 2 2" xfId="727" xr:uid="{00000000-0005-0000-0000-0000D4020000}"/>
    <cellStyle name="Calculation 2 2 4 3 2 2 3" xfId="728" xr:uid="{00000000-0005-0000-0000-0000D5020000}"/>
    <cellStyle name="Calculation 2 2 4 3 2 3" xfId="729" xr:uid="{00000000-0005-0000-0000-0000D6020000}"/>
    <cellStyle name="Calculation 2 2 4 3 2 3 2" xfId="730" xr:uid="{00000000-0005-0000-0000-0000D7020000}"/>
    <cellStyle name="Calculation 2 2 4 3 2 4" xfId="731" xr:uid="{00000000-0005-0000-0000-0000D8020000}"/>
    <cellStyle name="Calculation 2 2 4 3 3" xfId="732" xr:uid="{00000000-0005-0000-0000-0000D9020000}"/>
    <cellStyle name="Calculation 2 2 4 3 3 2" xfId="733" xr:uid="{00000000-0005-0000-0000-0000DA020000}"/>
    <cellStyle name="Calculation 2 2 4 3 3 2 2" xfId="734" xr:uid="{00000000-0005-0000-0000-0000DB020000}"/>
    <cellStyle name="Calculation 2 2 4 3 3 3" xfId="735" xr:uid="{00000000-0005-0000-0000-0000DC020000}"/>
    <cellStyle name="Calculation 2 2 4 3 3 4" xfId="736" xr:uid="{00000000-0005-0000-0000-0000DD020000}"/>
    <cellStyle name="Calculation 2 2 4 3 4" xfId="737" xr:uid="{00000000-0005-0000-0000-0000DE020000}"/>
    <cellStyle name="Calculation 2 2 4 3 4 2" xfId="738" xr:uid="{00000000-0005-0000-0000-0000DF020000}"/>
    <cellStyle name="Calculation 2 2 4 3 4 2 2" xfId="739" xr:uid="{00000000-0005-0000-0000-0000E0020000}"/>
    <cellStyle name="Calculation 2 2 4 3 4 3" xfId="740" xr:uid="{00000000-0005-0000-0000-0000E1020000}"/>
    <cellStyle name="Calculation 2 2 4 3 5" xfId="741" xr:uid="{00000000-0005-0000-0000-0000E2020000}"/>
    <cellStyle name="Calculation 2 2 4 3 5 2" xfId="742" xr:uid="{00000000-0005-0000-0000-0000E3020000}"/>
    <cellStyle name="Calculation 2 2 4 3 6" xfId="743" xr:uid="{00000000-0005-0000-0000-0000E4020000}"/>
    <cellStyle name="Calculation 2 2 4 4" xfId="744" xr:uid="{00000000-0005-0000-0000-0000E5020000}"/>
    <cellStyle name="Calculation 2 2 4 4 2" xfId="745" xr:uid="{00000000-0005-0000-0000-0000E6020000}"/>
    <cellStyle name="Calculation 2 2 4 4 2 2" xfId="746" xr:uid="{00000000-0005-0000-0000-0000E7020000}"/>
    <cellStyle name="Calculation 2 2 4 4 2 2 2" xfId="747" xr:uid="{00000000-0005-0000-0000-0000E8020000}"/>
    <cellStyle name="Calculation 2 2 4 4 2 3" xfId="748" xr:uid="{00000000-0005-0000-0000-0000E9020000}"/>
    <cellStyle name="Calculation 2 2 4 4 3" xfId="749" xr:uid="{00000000-0005-0000-0000-0000EA020000}"/>
    <cellStyle name="Calculation 2 2 4 4 3 2" xfId="750" xr:uid="{00000000-0005-0000-0000-0000EB020000}"/>
    <cellStyle name="Calculation 2 2 4 4 4" xfId="751" xr:uid="{00000000-0005-0000-0000-0000EC020000}"/>
    <cellStyle name="Calculation 2 2 4 5" xfId="752" xr:uid="{00000000-0005-0000-0000-0000ED020000}"/>
    <cellStyle name="Calculation 2 2 4 5 2" xfId="753" xr:uid="{00000000-0005-0000-0000-0000EE020000}"/>
    <cellStyle name="Calculation 2 2 4 5 2 2" xfId="754" xr:uid="{00000000-0005-0000-0000-0000EF020000}"/>
    <cellStyle name="Calculation 2 2 4 5 3" xfId="755" xr:uid="{00000000-0005-0000-0000-0000F0020000}"/>
    <cellStyle name="Calculation 2 2 4 5 4" xfId="756" xr:uid="{00000000-0005-0000-0000-0000F1020000}"/>
    <cellStyle name="Calculation 2 2 4 6" xfId="757" xr:uid="{00000000-0005-0000-0000-0000F2020000}"/>
    <cellStyle name="Calculation 2 2 4 6 2" xfId="758" xr:uid="{00000000-0005-0000-0000-0000F3020000}"/>
    <cellStyle name="Calculation 2 2 4 6 2 2" xfId="759" xr:uid="{00000000-0005-0000-0000-0000F4020000}"/>
    <cellStyle name="Calculation 2 2 4 6 3" xfId="760" xr:uid="{00000000-0005-0000-0000-0000F5020000}"/>
    <cellStyle name="Calculation 2 2 4 7" xfId="761" xr:uid="{00000000-0005-0000-0000-0000F6020000}"/>
    <cellStyle name="Calculation 2 2 4 7 2" xfId="762" xr:uid="{00000000-0005-0000-0000-0000F7020000}"/>
    <cellStyle name="Calculation 2 2 4 8" xfId="763" xr:uid="{00000000-0005-0000-0000-0000F8020000}"/>
    <cellStyle name="Calculation 2 2 5" xfId="764" xr:uid="{00000000-0005-0000-0000-0000F9020000}"/>
    <cellStyle name="Calculation 2 2 5 2" xfId="765" xr:uid="{00000000-0005-0000-0000-0000FA020000}"/>
    <cellStyle name="Calculation 2 2 5 2 2" xfId="766" xr:uid="{00000000-0005-0000-0000-0000FB020000}"/>
    <cellStyle name="Calculation 2 2 5 2 2 2" xfId="767" xr:uid="{00000000-0005-0000-0000-0000FC020000}"/>
    <cellStyle name="Calculation 2 2 5 2 2 2 2" xfId="768" xr:uid="{00000000-0005-0000-0000-0000FD020000}"/>
    <cellStyle name="Calculation 2 2 5 2 2 3" xfId="769" xr:uid="{00000000-0005-0000-0000-0000FE020000}"/>
    <cellStyle name="Calculation 2 2 5 2 3" xfId="770" xr:uid="{00000000-0005-0000-0000-0000FF020000}"/>
    <cellStyle name="Calculation 2 2 5 2 3 2" xfId="771" xr:uid="{00000000-0005-0000-0000-000000030000}"/>
    <cellStyle name="Calculation 2 2 5 2 4" xfId="772" xr:uid="{00000000-0005-0000-0000-000001030000}"/>
    <cellStyle name="Calculation 2 2 5 3" xfId="773" xr:uid="{00000000-0005-0000-0000-000002030000}"/>
    <cellStyle name="Calculation 2 2 5 3 2" xfId="774" xr:uid="{00000000-0005-0000-0000-000003030000}"/>
    <cellStyle name="Calculation 2 2 5 3 2 2" xfId="775" xr:uid="{00000000-0005-0000-0000-000004030000}"/>
    <cellStyle name="Calculation 2 2 5 3 3" xfId="776" xr:uid="{00000000-0005-0000-0000-000005030000}"/>
    <cellStyle name="Calculation 2 2 5 3 4" xfId="777" xr:uid="{00000000-0005-0000-0000-000006030000}"/>
    <cellStyle name="Calculation 2 2 5 4" xfId="778" xr:uid="{00000000-0005-0000-0000-000007030000}"/>
    <cellStyle name="Calculation 2 2 5 4 2" xfId="779" xr:uid="{00000000-0005-0000-0000-000008030000}"/>
    <cellStyle name="Calculation 2 2 5 4 2 2" xfId="780" xr:uid="{00000000-0005-0000-0000-000009030000}"/>
    <cellStyle name="Calculation 2 2 5 4 3" xfId="781" xr:uid="{00000000-0005-0000-0000-00000A030000}"/>
    <cellStyle name="Calculation 2 2 5 5" xfId="782" xr:uid="{00000000-0005-0000-0000-00000B030000}"/>
    <cellStyle name="Calculation 2 2 5 5 2" xfId="783" xr:uid="{00000000-0005-0000-0000-00000C030000}"/>
    <cellStyle name="Calculation 2 2 5 6" xfId="784" xr:uid="{00000000-0005-0000-0000-00000D030000}"/>
    <cellStyle name="Calculation 2 3" xfId="785" xr:uid="{00000000-0005-0000-0000-00000E030000}"/>
    <cellStyle name="Calculation 2 3 2" xfId="786" xr:uid="{00000000-0005-0000-0000-00000F030000}"/>
    <cellStyle name="Calculation 2 3 2 2" xfId="787" xr:uid="{00000000-0005-0000-0000-000010030000}"/>
    <cellStyle name="Calculation 2 3 2 2 2" xfId="788" xr:uid="{00000000-0005-0000-0000-000011030000}"/>
    <cellStyle name="Calculation 2 3 2 2 2 2" xfId="789" xr:uid="{00000000-0005-0000-0000-000012030000}"/>
    <cellStyle name="Calculation 2 3 2 2 2 2 2" xfId="790" xr:uid="{00000000-0005-0000-0000-000013030000}"/>
    <cellStyle name="Calculation 2 3 2 2 2 2 2 2" xfId="791" xr:uid="{00000000-0005-0000-0000-000014030000}"/>
    <cellStyle name="Calculation 2 3 2 2 2 2 3" xfId="792" xr:uid="{00000000-0005-0000-0000-000015030000}"/>
    <cellStyle name="Calculation 2 3 2 2 2 3" xfId="793" xr:uid="{00000000-0005-0000-0000-000016030000}"/>
    <cellStyle name="Calculation 2 3 2 2 2 3 2" xfId="794" xr:uid="{00000000-0005-0000-0000-000017030000}"/>
    <cellStyle name="Calculation 2 3 2 2 2 4" xfId="795" xr:uid="{00000000-0005-0000-0000-000018030000}"/>
    <cellStyle name="Calculation 2 3 2 2 3" xfId="796" xr:uid="{00000000-0005-0000-0000-000019030000}"/>
    <cellStyle name="Calculation 2 3 2 2 3 2" xfId="797" xr:uid="{00000000-0005-0000-0000-00001A030000}"/>
    <cellStyle name="Calculation 2 3 2 2 3 2 2" xfId="798" xr:uid="{00000000-0005-0000-0000-00001B030000}"/>
    <cellStyle name="Calculation 2 3 2 2 3 3" xfId="799" xr:uid="{00000000-0005-0000-0000-00001C030000}"/>
    <cellStyle name="Calculation 2 3 2 2 3 4" xfId="800" xr:uid="{00000000-0005-0000-0000-00001D030000}"/>
    <cellStyle name="Calculation 2 3 2 2 4" xfId="801" xr:uid="{00000000-0005-0000-0000-00001E030000}"/>
    <cellStyle name="Calculation 2 3 2 2 4 2" xfId="802" xr:uid="{00000000-0005-0000-0000-00001F030000}"/>
    <cellStyle name="Calculation 2 3 2 2 4 2 2" xfId="803" xr:uid="{00000000-0005-0000-0000-000020030000}"/>
    <cellStyle name="Calculation 2 3 2 2 4 3" xfId="804" xr:uid="{00000000-0005-0000-0000-000021030000}"/>
    <cellStyle name="Calculation 2 3 2 2 5" xfId="805" xr:uid="{00000000-0005-0000-0000-000022030000}"/>
    <cellStyle name="Calculation 2 3 2 2 5 2" xfId="806" xr:uid="{00000000-0005-0000-0000-000023030000}"/>
    <cellStyle name="Calculation 2 3 2 2 6" xfId="807" xr:uid="{00000000-0005-0000-0000-000024030000}"/>
    <cellStyle name="Calculation 2 3 2 3" xfId="808" xr:uid="{00000000-0005-0000-0000-000025030000}"/>
    <cellStyle name="Calculation 2 3 2 3 2" xfId="809" xr:uid="{00000000-0005-0000-0000-000026030000}"/>
    <cellStyle name="Calculation 2 3 2 3 2 2" xfId="810" xr:uid="{00000000-0005-0000-0000-000027030000}"/>
    <cellStyle name="Calculation 2 3 2 3 2 2 2" xfId="811" xr:uid="{00000000-0005-0000-0000-000028030000}"/>
    <cellStyle name="Calculation 2 3 2 3 2 2 2 2" xfId="812" xr:uid="{00000000-0005-0000-0000-000029030000}"/>
    <cellStyle name="Calculation 2 3 2 3 2 2 3" xfId="813" xr:uid="{00000000-0005-0000-0000-00002A030000}"/>
    <cellStyle name="Calculation 2 3 2 3 2 3" xfId="814" xr:uid="{00000000-0005-0000-0000-00002B030000}"/>
    <cellStyle name="Calculation 2 3 2 3 2 3 2" xfId="815" xr:uid="{00000000-0005-0000-0000-00002C030000}"/>
    <cellStyle name="Calculation 2 3 2 3 2 4" xfId="816" xr:uid="{00000000-0005-0000-0000-00002D030000}"/>
    <cellStyle name="Calculation 2 3 2 3 3" xfId="817" xr:uid="{00000000-0005-0000-0000-00002E030000}"/>
    <cellStyle name="Calculation 2 3 2 3 3 2" xfId="818" xr:uid="{00000000-0005-0000-0000-00002F030000}"/>
    <cellStyle name="Calculation 2 3 2 3 3 2 2" xfId="819" xr:uid="{00000000-0005-0000-0000-000030030000}"/>
    <cellStyle name="Calculation 2 3 2 3 3 3" xfId="820" xr:uid="{00000000-0005-0000-0000-000031030000}"/>
    <cellStyle name="Calculation 2 3 2 3 3 4" xfId="821" xr:uid="{00000000-0005-0000-0000-000032030000}"/>
    <cellStyle name="Calculation 2 3 2 3 4" xfId="822" xr:uid="{00000000-0005-0000-0000-000033030000}"/>
    <cellStyle name="Calculation 2 3 2 3 4 2" xfId="823" xr:uid="{00000000-0005-0000-0000-000034030000}"/>
    <cellStyle name="Calculation 2 3 2 3 4 2 2" xfId="824" xr:uid="{00000000-0005-0000-0000-000035030000}"/>
    <cellStyle name="Calculation 2 3 2 3 4 3" xfId="825" xr:uid="{00000000-0005-0000-0000-000036030000}"/>
    <cellStyle name="Calculation 2 3 2 3 5" xfId="826" xr:uid="{00000000-0005-0000-0000-000037030000}"/>
    <cellStyle name="Calculation 2 3 2 3 5 2" xfId="827" xr:uid="{00000000-0005-0000-0000-000038030000}"/>
    <cellStyle name="Calculation 2 3 2 3 6" xfId="828" xr:uid="{00000000-0005-0000-0000-000039030000}"/>
    <cellStyle name="Calculation 2 3 2 4" xfId="829" xr:uid="{00000000-0005-0000-0000-00003A030000}"/>
    <cellStyle name="Calculation 2 3 2 4 2" xfId="830" xr:uid="{00000000-0005-0000-0000-00003B030000}"/>
    <cellStyle name="Calculation 2 3 2 4 2 2" xfId="831" xr:uid="{00000000-0005-0000-0000-00003C030000}"/>
    <cellStyle name="Calculation 2 3 2 4 2 2 2" xfId="832" xr:uid="{00000000-0005-0000-0000-00003D030000}"/>
    <cellStyle name="Calculation 2 3 2 4 2 2 2 2" xfId="833" xr:uid="{00000000-0005-0000-0000-00003E030000}"/>
    <cellStyle name="Calculation 2 3 2 4 2 2 3" xfId="834" xr:uid="{00000000-0005-0000-0000-00003F030000}"/>
    <cellStyle name="Calculation 2 3 2 4 2 3" xfId="835" xr:uid="{00000000-0005-0000-0000-000040030000}"/>
    <cellStyle name="Calculation 2 3 2 4 2 3 2" xfId="836" xr:uid="{00000000-0005-0000-0000-000041030000}"/>
    <cellStyle name="Calculation 2 3 2 4 2 4" xfId="837" xr:uid="{00000000-0005-0000-0000-000042030000}"/>
    <cellStyle name="Calculation 2 3 2 4 3" xfId="838" xr:uid="{00000000-0005-0000-0000-000043030000}"/>
    <cellStyle name="Calculation 2 3 2 4 3 2" xfId="839" xr:uid="{00000000-0005-0000-0000-000044030000}"/>
    <cellStyle name="Calculation 2 3 2 4 3 2 2" xfId="840" xr:uid="{00000000-0005-0000-0000-000045030000}"/>
    <cellStyle name="Calculation 2 3 2 4 3 3" xfId="841" xr:uid="{00000000-0005-0000-0000-000046030000}"/>
    <cellStyle name="Calculation 2 3 2 4 3 4" xfId="842" xr:uid="{00000000-0005-0000-0000-000047030000}"/>
    <cellStyle name="Calculation 2 3 2 4 4" xfId="843" xr:uid="{00000000-0005-0000-0000-000048030000}"/>
    <cellStyle name="Calculation 2 3 2 4 4 2" xfId="844" xr:uid="{00000000-0005-0000-0000-000049030000}"/>
    <cellStyle name="Calculation 2 3 2 4 4 2 2" xfId="845" xr:uid="{00000000-0005-0000-0000-00004A030000}"/>
    <cellStyle name="Calculation 2 3 2 4 4 3" xfId="846" xr:uid="{00000000-0005-0000-0000-00004B030000}"/>
    <cellStyle name="Calculation 2 3 2 4 5" xfId="847" xr:uid="{00000000-0005-0000-0000-00004C030000}"/>
    <cellStyle name="Calculation 2 3 2 4 5 2" xfId="848" xr:uid="{00000000-0005-0000-0000-00004D030000}"/>
    <cellStyle name="Calculation 2 3 2 4 6" xfId="849" xr:uid="{00000000-0005-0000-0000-00004E030000}"/>
    <cellStyle name="Calculation 2 3 2 5" xfId="850" xr:uid="{00000000-0005-0000-0000-00004F030000}"/>
    <cellStyle name="Calculation 2 3 2 5 2" xfId="851" xr:uid="{00000000-0005-0000-0000-000050030000}"/>
    <cellStyle name="Calculation 2 3 3" xfId="852" xr:uid="{00000000-0005-0000-0000-000051030000}"/>
    <cellStyle name="Calculation 2 3 3 2" xfId="853" xr:uid="{00000000-0005-0000-0000-000052030000}"/>
    <cellStyle name="Calculation 2 3 3 2 2" xfId="854" xr:uid="{00000000-0005-0000-0000-000053030000}"/>
    <cellStyle name="Calculation 2 3 3 2 2 2" xfId="855" xr:uid="{00000000-0005-0000-0000-000054030000}"/>
    <cellStyle name="Calculation 2 3 3 2 2 2 2" xfId="856" xr:uid="{00000000-0005-0000-0000-000055030000}"/>
    <cellStyle name="Calculation 2 3 3 2 2 3" xfId="857" xr:uid="{00000000-0005-0000-0000-000056030000}"/>
    <cellStyle name="Calculation 2 3 3 2 3" xfId="858" xr:uid="{00000000-0005-0000-0000-000057030000}"/>
    <cellStyle name="Calculation 2 3 3 2 3 2" xfId="859" xr:uid="{00000000-0005-0000-0000-000058030000}"/>
    <cellStyle name="Calculation 2 3 3 2 4" xfId="860" xr:uid="{00000000-0005-0000-0000-000059030000}"/>
    <cellStyle name="Calculation 2 3 3 3" xfId="861" xr:uid="{00000000-0005-0000-0000-00005A030000}"/>
    <cellStyle name="Calculation 2 3 3 3 2" xfId="862" xr:uid="{00000000-0005-0000-0000-00005B030000}"/>
    <cellStyle name="Calculation 2 3 3 3 2 2" xfId="863" xr:uid="{00000000-0005-0000-0000-00005C030000}"/>
    <cellStyle name="Calculation 2 3 3 3 3" xfId="864" xr:uid="{00000000-0005-0000-0000-00005D030000}"/>
    <cellStyle name="Calculation 2 3 3 3 4" xfId="865" xr:uid="{00000000-0005-0000-0000-00005E030000}"/>
    <cellStyle name="Calculation 2 3 3 4" xfId="866" xr:uid="{00000000-0005-0000-0000-00005F030000}"/>
    <cellStyle name="Calculation 2 3 3 4 2" xfId="867" xr:uid="{00000000-0005-0000-0000-000060030000}"/>
    <cellStyle name="Calculation 2 3 3 4 2 2" xfId="868" xr:uid="{00000000-0005-0000-0000-000061030000}"/>
    <cellStyle name="Calculation 2 3 3 4 3" xfId="869" xr:uid="{00000000-0005-0000-0000-000062030000}"/>
    <cellStyle name="Calculation 2 3 3 5" xfId="870" xr:uid="{00000000-0005-0000-0000-000063030000}"/>
    <cellStyle name="Calculation 2 3 3 5 2" xfId="871" xr:uid="{00000000-0005-0000-0000-000064030000}"/>
    <cellStyle name="Calculation 2 3 3 6" xfId="872" xr:uid="{00000000-0005-0000-0000-000065030000}"/>
    <cellStyle name="Calculation 2 3 4" xfId="873" xr:uid="{00000000-0005-0000-0000-000066030000}"/>
    <cellStyle name="Calculation 2 3 4 2" xfId="874" xr:uid="{00000000-0005-0000-0000-000067030000}"/>
    <cellStyle name="Calculation 2 3 4 2 2" xfId="875" xr:uid="{00000000-0005-0000-0000-000068030000}"/>
    <cellStyle name="Calculation 2 3 4 2 2 2" xfId="876" xr:uid="{00000000-0005-0000-0000-000069030000}"/>
    <cellStyle name="Calculation 2 3 4 2 2 2 2" xfId="877" xr:uid="{00000000-0005-0000-0000-00006A030000}"/>
    <cellStyle name="Calculation 2 3 4 2 2 3" xfId="878" xr:uid="{00000000-0005-0000-0000-00006B030000}"/>
    <cellStyle name="Calculation 2 3 4 2 3" xfId="879" xr:uid="{00000000-0005-0000-0000-00006C030000}"/>
    <cellStyle name="Calculation 2 3 4 2 3 2" xfId="880" xr:uid="{00000000-0005-0000-0000-00006D030000}"/>
    <cellStyle name="Calculation 2 3 4 2 4" xfId="881" xr:uid="{00000000-0005-0000-0000-00006E030000}"/>
    <cellStyle name="Calculation 2 3 4 3" xfId="882" xr:uid="{00000000-0005-0000-0000-00006F030000}"/>
    <cellStyle name="Calculation 2 3 4 3 2" xfId="883" xr:uid="{00000000-0005-0000-0000-000070030000}"/>
    <cellStyle name="Calculation 2 3 4 3 2 2" xfId="884" xr:uid="{00000000-0005-0000-0000-000071030000}"/>
    <cellStyle name="Calculation 2 3 4 3 3" xfId="885" xr:uid="{00000000-0005-0000-0000-000072030000}"/>
    <cellStyle name="Calculation 2 3 4 3 4" xfId="886" xr:uid="{00000000-0005-0000-0000-000073030000}"/>
    <cellStyle name="Calculation 2 3 4 4" xfId="887" xr:uid="{00000000-0005-0000-0000-000074030000}"/>
    <cellStyle name="Calculation 2 3 4 4 2" xfId="888" xr:uid="{00000000-0005-0000-0000-000075030000}"/>
    <cellStyle name="Calculation 2 3 4 4 2 2" xfId="889" xr:uid="{00000000-0005-0000-0000-000076030000}"/>
    <cellStyle name="Calculation 2 3 4 4 3" xfId="890" xr:uid="{00000000-0005-0000-0000-000077030000}"/>
    <cellStyle name="Calculation 2 3 4 5" xfId="891" xr:uid="{00000000-0005-0000-0000-000078030000}"/>
    <cellStyle name="Calculation 2 3 4 5 2" xfId="892" xr:uid="{00000000-0005-0000-0000-000079030000}"/>
    <cellStyle name="Calculation 2 3 4 6" xfId="893" xr:uid="{00000000-0005-0000-0000-00007A030000}"/>
    <cellStyle name="Calculation 2 3 5" xfId="894" xr:uid="{00000000-0005-0000-0000-00007B030000}"/>
    <cellStyle name="Calculation 2 3 5 2" xfId="895" xr:uid="{00000000-0005-0000-0000-00007C030000}"/>
    <cellStyle name="Calculation 2 3 5 2 2" xfId="896" xr:uid="{00000000-0005-0000-0000-00007D030000}"/>
    <cellStyle name="Calculation 2 3 5 2 2 2" xfId="897" xr:uid="{00000000-0005-0000-0000-00007E030000}"/>
    <cellStyle name="Calculation 2 3 5 2 2 2 2" xfId="898" xr:uid="{00000000-0005-0000-0000-00007F030000}"/>
    <cellStyle name="Calculation 2 3 5 2 2 3" xfId="899" xr:uid="{00000000-0005-0000-0000-000080030000}"/>
    <cellStyle name="Calculation 2 3 5 2 3" xfId="900" xr:uid="{00000000-0005-0000-0000-000081030000}"/>
    <cellStyle name="Calculation 2 3 5 2 3 2" xfId="901" xr:uid="{00000000-0005-0000-0000-000082030000}"/>
    <cellStyle name="Calculation 2 3 5 2 4" xfId="902" xr:uid="{00000000-0005-0000-0000-000083030000}"/>
    <cellStyle name="Calculation 2 3 5 3" xfId="903" xr:uid="{00000000-0005-0000-0000-000084030000}"/>
    <cellStyle name="Calculation 2 3 5 3 2" xfId="904" xr:uid="{00000000-0005-0000-0000-000085030000}"/>
    <cellStyle name="Calculation 2 3 5 3 2 2" xfId="905" xr:uid="{00000000-0005-0000-0000-000086030000}"/>
    <cellStyle name="Calculation 2 3 5 3 3" xfId="906" xr:uid="{00000000-0005-0000-0000-000087030000}"/>
    <cellStyle name="Calculation 2 3 5 3 4" xfId="907" xr:uid="{00000000-0005-0000-0000-000088030000}"/>
    <cellStyle name="Calculation 2 3 5 4" xfId="908" xr:uid="{00000000-0005-0000-0000-000089030000}"/>
    <cellStyle name="Calculation 2 3 5 4 2" xfId="909" xr:uid="{00000000-0005-0000-0000-00008A030000}"/>
    <cellStyle name="Calculation 2 3 5 4 2 2" xfId="910" xr:uid="{00000000-0005-0000-0000-00008B030000}"/>
    <cellStyle name="Calculation 2 3 5 4 3" xfId="911" xr:uid="{00000000-0005-0000-0000-00008C030000}"/>
    <cellStyle name="Calculation 2 3 5 5" xfId="912" xr:uid="{00000000-0005-0000-0000-00008D030000}"/>
    <cellStyle name="Calculation 2 3 5 5 2" xfId="913" xr:uid="{00000000-0005-0000-0000-00008E030000}"/>
    <cellStyle name="Calculation 2 3 5 6" xfId="914" xr:uid="{00000000-0005-0000-0000-00008F030000}"/>
    <cellStyle name="Calculation 2 4" xfId="915" xr:uid="{00000000-0005-0000-0000-000090030000}"/>
    <cellStyle name="Calculation 2 4 2" xfId="916" xr:uid="{00000000-0005-0000-0000-000091030000}"/>
    <cellStyle name="Calculation 2 4 2 2" xfId="917" xr:uid="{00000000-0005-0000-0000-000092030000}"/>
    <cellStyle name="Calculation 2 4 2 2 2" xfId="918" xr:uid="{00000000-0005-0000-0000-000093030000}"/>
    <cellStyle name="Calculation 2 4 2 2 2 2" xfId="919" xr:uid="{00000000-0005-0000-0000-000094030000}"/>
    <cellStyle name="Calculation 2 4 2 2 2 2 2" xfId="920" xr:uid="{00000000-0005-0000-0000-000095030000}"/>
    <cellStyle name="Calculation 2 4 2 2 2 3" xfId="921" xr:uid="{00000000-0005-0000-0000-000096030000}"/>
    <cellStyle name="Calculation 2 4 2 2 3" xfId="922" xr:uid="{00000000-0005-0000-0000-000097030000}"/>
    <cellStyle name="Calculation 2 4 2 2 3 2" xfId="923" xr:uid="{00000000-0005-0000-0000-000098030000}"/>
    <cellStyle name="Calculation 2 4 2 2 4" xfId="924" xr:uid="{00000000-0005-0000-0000-000099030000}"/>
    <cellStyle name="Calculation 2 4 2 3" xfId="925" xr:uid="{00000000-0005-0000-0000-00009A030000}"/>
    <cellStyle name="Calculation 2 4 2 3 2" xfId="926" xr:uid="{00000000-0005-0000-0000-00009B030000}"/>
    <cellStyle name="Calculation 2 4 2 3 2 2" xfId="927" xr:uid="{00000000-0005-0000-0000-00009C030000}"/>
    <cellStyle name="Calculation 2 4 2 3 3" xfId="928" xr:uid="{00000000-0005-0000-0000-00009D030000}"/>
    <cellStyle name="Calculation 2 4 2 3 4" xfId="929" xr:uid="{00000000-0005-0000-0000-00009E030000}"/>
    <cellStyle name="Calculation 2 4 2 4" xfId="930" xr:uid="{00000000-0005-0000-0000-00009F030000}"/>
    <cellStyle name="Calculation 2 4 2 4 2" xfId="931" xr:uid="{00000000-0005-0000-0000-0000A0030000}"/>
    <cellStyle name="Calculation 2 4 2 4 2 2" xfId="932" xr:uid="{00000000-0005-0000-0000-0000A1030000}"/>
    <cellStyle name="Calculation 2 4 2 4 3" xfId="933" xr:uid="{00000000-0005-0000-0000-0000A2030000}"/>
    <cellStyle name="Calculation 2 4 2 5" xfId="934" xr:uid="{00000000-0005-0000-0000-0000A3030000}"/>
    <cellStyle name="Calculation 2 4 2 5 2" xfId="935" xr:uid="{00000000-0005-0000-0000-0000A4030000}"/>
    <cellStyle name="Calculation 2 4 2 6" xfId="936" xr:uid="{00000000-0005-0000-0000-0000A5030000}"/>
    <cellStyle name="Calculation 2 4 3" xfId="937" xr:uid="{00000000-0005-0000-0000-0000A6030000}"/>
    <cellStyle name="Calculation 2 4 3 2" xfId="938" xr:uid="{00000000-0005-0000-0000-0000A7030000}"/>
    <cellStyle name="Calculation 2 4 3 2 2" xfId="939" xr:uid="{00000000-0005-0000-0000-0000A8030000}"/>
    <cellStyle name="Calculation 2 4 3 2 2 2" xfId="940" xr:uid="{00000000-0005-0000-0000-0000A9030000}"/>
    <cellStyle name="Calculation 2 4 3 2 2 2 2" xfId="941" xr:uid="{00000000-0005-0000-0000-0000AA030000}"/>
    <cellStyle name="Calculation 2 4 3 2 2 3" xfId="942" xr:uid="{00000000-0005-0000-0000-0000AB030000}"/>
    <cellStyle name="Calculation 2 4 3 2 3" xfId="943" xr:uid="{00000000-0005-0000-0000-0000AC030000}"/>
    <cellStyle name="Calculation 2 4 3 2 3 2" xfId="944" xr:uid="{00000000-0005-0000-0000-0000AD030000}"/>
    <cellStyle name="Calculation 2 4 3 2 4" xfId="945" xr:uid="{00000000-0005-0000-0000-0000AE030000}"/>
    <cellStyle name="Calculation 2 4 3 3" xfId="946" xr:uid="{00000000-0005-0000-0000-0000AF030000}"/>
    <cellStyle name="Calculation 2 4 3 3 2" xfId="947" xr:uid="{00000000-0005-0000-0000-0000B0030000}"/>
    <cellStyle name="Calculation 2 4 3 3 2 2" xfId="948" xr:uid="{00000000-0005-0000-0000-0000B1030000}"/>
    <cellStyle name="Calculation 2 4 3 3 3" xfId="949" xr:uid="{00000000-0005-0000-0000-0000B2030000}"/>
    <cellStyle name="Calculation 2 4 3 3 4" xfId="950" xr:uid="{00000000-0005-0000-0000-0000B3030000}"/>
    <cellStyle name="Calculation 2 4 3 4" xfId="951" xr:uid="{00000000-0005-0000-0000-0000B4030000}"/>
    <cellStyle name="Calculation 2 4 3 4 2" xfId="952" xr:uid="{00000000-0005-0000-0000-0000B5030000}"/>
    <cellStyle name="Calculation 2 4 3 4 2 2" xfId="953" xr:uid="{00000000-0005-0000-0000-0000B6030000}"/>
    <cellStyle name="Calculation 2 4 3 4 3" xfId="954" xr:uid="{00000000-0005-0000-0000-0000B7030000}"/>
    <cellStyle name="Calculation 2 4 3 5" xfId="955" xr:uid="{00000000-0005-0000-0000-0000B8030000}"/>
    <cellStyle name="Calculation 2 4 3 5 2" xfId="956" xr:uid="{00000000-0005-0000-0000-0000B9030000}"/>
    <cellStyle name="Calculation 2 4 3 6" xfId="957" xr:uid="{00000000-0005-0000-0000-0000BA030000}"/>
    <cellStyle name="Calculation 2 4 4" xfId="958" xr:uid="{00000000-0005-0000-0000-0000BB030000}"/>
    <cellStyle name="Calculation 2 4 4 2" xfId="959" xr:uid="{00000000-0005-0000-0000-0000BC030000}"/>
    <cellStyle name="Calculation 2 4 4 2 2" xfId="960" xr:uid="{00000000-0005-0000-0000-0000BD030000}"/>
    <cellStyle name="Calculation 2 4 4 2 2 2" xfId="961" xr:uid="{00000000-0005-0000-0000-0000BE030000}"/>
    <cellStyle name="Calculation 2 4 4 2 2 2 2" xfId="962" xr:uid="{00000000-0005-0000-0000-0000BF030000}"/>
    <cellStyle name="Calculation 2 4 4 2 2 3" xfId="963" xr:uid="{00000000-0005-0000-0000-0000C0030000}"/>
    <cellStyle name="Calculation 2 4 4 2 3" xfId="964" xr:uid="{00000000-0005-0000-0000-0000C1030000}"/>
    <cellStyle name="Calculation 2 4 4 2 3 2" xfId="965" xr:uid="{00000000-0005-0000-0000-0000C2030000}"/>
    <cellStyle name="Calculation 2 4 4 2 4" xfId="966" xr:uid="{00000000-0005-0000-0000-0000C3030000}"/>
    <cellStyle name="Calculation 2 4 4 3" xfId="967" xr:uid="{00000000-0005-0000-0000-0000C4030000}"/>
    <cellStyle name="Calculation 2 4 4 3 2" xfId="968" xr:uid="{00000000-0005-0000-0000-0000C5030000}"/>
    <cellStyle name="Calculation 2 4 4 3 2 2" xfId="969" xr:uid="{00000000-0005-0000-0000-0000C6030000}"/>
    <cellStyle name="Calculation 2 4 4 3 3" xfId="970" xr:uid="{00000000-0005-0000-0000-0000C7030000}"/>
    <cellStyle name="Calculation 2 4 4 3 4" xfId="971" xr:uid="{00000000-0005-0000-0000-0000C8030000}"/>
    <cellStyle name="Calculation 2 4 4 4" xfId="972" xr:uid="{00000000-0005-0000-0000-0000C9030000}"/>
    <cellStyle name="Calculation 2 4 4 4 2" xfId="973" xr:uid="{00000000-0005-0000-0000-0000CA030000}"/>
    <cellStyle name="Calculation 2 4 4 4 2 2" xfId="974" xr:uid="{00000000-0005-0000-0000-0000CB030000}"/>
    <cellStyle name="Calculation 2 4 4 4 3" xfId="975" xr:uid="{00000000-0005-0000-0000-0000CC030000}"/>
    <cellStyle name="Calculation 2 4 4 5" xfId="976" xr:uid="{00000000-0005-0000-0000-0000CD030000}"/>
    <cellStyle name="Calculation 2 4 4 5 2" xfId="977" xr:uid="{00000000-0005-0000-0000-0000CE030000}"/>
    <cellStyle name="Calculation 2 4 4 6" xfId="978" xr:uid="{00000000-0005-0000-0000-0000CF030000}"/>
    <cellStyle name="Calculation 2 4 5" xfId="979" xr:uid="{00000000-0005-0000-0000-0000D0030000}"/>
    <cellStyle name="Calculation 2 4 5 2" xfId="980" xr:uid="{00000000-0005-0000-0000-0000D1030000}"/>
    <cellStyle name="Calculation 2 5" xfId="981" xr:uid="{00000000-0005-0000-0000-0000D2030000}"/>
    <cellStyle name="Calculation 2 5 2" xfId="982" xr:uid="{00000000-0005-0000-0000-0000D3030000}"/>
    <cellStyle name="Calculation 2 5 2 2" xfId="983" xr:uid="{00000000-0005-0000-0000-0000D4030000}"/>
    <cellStyle name="Calculation 2 5 2 2 2" xfId="984" xr:uid="{00000000-0005-0000-0000-0000D5030000}"/>
    <cellStyle name="Calculation 2 5 2 2 2 2" xfId="985" xr:uid="{00000000-0005-0000-0000-0000D6030000}"/>
    <cellStyle name="Calculation 2 5 2 2 2 2 2" xfId="986" xr:uid="{00000000-0005-0000-0000-0000D7030000}"/>
    <cellStyle name="Calculation 2 5 2 2 2 3" xfId="987" xr:uid="{00000000-0005-0000-0000-0000D8030000}"/>
    <cellStyle name="Calculation 2 5 2 2 3" xfId="988" xr:uid="{00000000-0005-0000-0000-0000D9030000}"/>
    <cellStyle name="Calculation 2 5 2 2 3 2" xfId="989" xr:uid="{00000000-0005-0000-0000-0000DA030000}"/>
    <cellStyle name="Calculation 2 5 2 2 4" xfId="990" xr:uid="{00000000-0005-0000-0000-0000DB030000}"/>
    <cellStyle name="Calculation 2 5 2 3" xfId="991" xr:uid="{00000000-0005-0000-0000-0000DC030000}"/>
    <cellStyle name="Calculation 2 5 2 3 2" xfId="992" xr:uid="{00000000-0005-0000-0000-0000DD030000}"/>
    <cellStyle name="Calculation 2 5 2 3 2 2" xfId="993" xr:uid="{00000000-0005-0000-0000-0000DE030000}"/>
    <cellStyle name="Calculation 2 5 2 3 3" xfId="994" xr:uid="{00000000-0005-0000-0000-0000DF030000}"/>
    <cellStyle name="Calculation 2 5 2 3 4" xfId="995" xr:uid="{00000000-0005-0000-0000-0000E0030000}"/>
    <cellStyle name="Calculation 2 5 2 4" xfId="996" xr:uid="{00000000-0005-0000-0000-0000E1030000}"/>
    <cellStyle name="Calculation 2 5 2 4 2" xfId="997" xr:uid="{00000000-0005-0000-0000-0000E2030000}"/>
    <cellStyle name="Calculation 2 5 2 4 2 2" xfId="998" xr:uid="{00000000-0005-0000-0000-0000E3030000}"/>
    <cellStyle name="Calculation 2 5 2 4 3" xfId="999" xr:uid="{00000000-0005-0000-0000-0000E4030000}"/>
    <cellStyle name="Calculation 2 5 2 5" xfId="1000" xr:uid="{00000000-0005-0000-0000-0000E5030000}"/>
    <cellStyle name="Calculation 2 5 2 5 2" xfId="1001" xr:uid="{00000000-0005-0000-0000-0000E6030000}"/>
    <cellStyle name="Calculation 2 5 2 6" xfId="1002" xr:uid="{00000000-0005-0000-0000-0000E7030000}"/>
    <cellStyle name="Calculation 2 5 3" xfId="1003" xr:uid="{00000000-0005-0000-0000-0000E8030000}"/>
    <cellStyle name="Calculation 2 5 3 2" xfId="1004" xr:uid="{00000000-0005-0000-0000-0000E9030000}"/>
    <cellStyle name="Calculation 2 5 3 2 2" xfId="1005" xr:uid="{00000000-0005-0000-0000-0000EA030000}"/>
    <cellStyle name="Calculation 2 5 3 2 2 2" xfId="1006" xr:uid="{00000000-0005-0000-0000-0000EB030000}"/>
    <cellStyle name="Calculation 2 5 3 2 2 2 2" xfId="1007" xr:uid="{00000000-0005-0000-0000-0000EC030000}"/>
    <cellStyle name="Calculation 2 5 3 2 2 3" xfId="1008" xr:uid="{00000000-0005-0000-0000-0000ED030000}"/>
    <cellStyle name="Calculation 2 5 3 2 3" xfId="1009" xr:uid="{00000000-0005-0000-0000-0000EE030000}"/>
    <cellStyle name="Calculation 2 5 3 2 3 2" xfId="1010" xr:uid="{00000000-0005-0000-0000-0000EF030000}"/>
    <cellStyle name="Calculation 2 5 3 2 4" xfId="1011" xr:uid="{00000000-0005-0000-0000-0000F0030000}"/>
    <cellStyle name="Calculation 2 5 3 3" xfId="1012" xr:uid="{00000000-0005-0000-0000-0000F1030000}"/>
    <cellStyle name="Calculation 2 5 3 3 2" xfId="1013" xr:uid="{00000000-0005-0000-0000-0000F2030000}"/>
    <cellStyle name="Calculation 2 5 3 3 2 2" xfId="1014" xr:uid="{00000000-0005-0000-0000-0000F3030000}"/>
    <cellStyle name="Calculation 2 5 3 3 3" xfId="1015" xr:uid="{00000000-0005-0000-0000-0000F4030000}"/>
    <cellStyle name="Calculation 2 5 3 3 4" xfId="1016" xr:uid="{00000000-0005-0000-0000-0000F5030000}"/>
    <cellStyle name="Calculation 2 5 3 4" xfId="1017" xr:uid="{00000000-0005-0000-0000-0000F6030000}"/>
    <cellStyle name="Calculation 2 5 3 4 2" xfId="1018" xr:uid="{00000000-0005-0000-0000-0000F7030000}"/>
    <cellStyle name="Calculation 2 5 3 4 2 2" xfId="1019" xr:uid="{00000000-0005-0000-0000-0000F8030000}"/>
    <cellStyle name="Calculation 2 5 3 4 3" xfId="1020" xr:uid="{00000000-0005-0000-0000-0000F9030000}"/>
    <cellStyle name="Calculation 2 5 3 5" xfId="1021" xr:uid="{00000000-0005-0000-0000-0000FA030000}"/>
    <cellStyle name="Calculation 2 5 3 5 2" xfId="1022" xr:uid="{00000000-0005-0000-0000-0000FB030000}"/>
    <cellStyle name="Calculation 2 5 3 6" xfId="1023" xr:uid="{00000000-0005-0000-0000-0000FC030000}"/>
    <cellStyle name="Calculation 2 5 4" xfId="1024" xr:uid="{00000000-0005-0000-0000-0000FD030000}"/>
    <cellStyle name="Calculation 2 5 4 2" xfId="1025" xr:uid="{00000000-0005-0000-0000-0000FE030000}"/>
    <cellStyle name="Calculation 2 5 4 2 2" xfId="1026" xr:uid="{00000000-0005-0000-0000-0000FF030000}"/>
    <cellStyle name="Calculation 2 5 4 2 2 2" xfId="1027" xr:uid="{00000000-0005-0000-0000-000000040000}"/>
    <cellStyle name="Calculation 2 5 4 2 3" xfId="1028" xr:uid="{00000000-0005-0000-0000-000001040000}"/>
    <cellStyle name="Calculation 2 5 4 3" xfId="1029" xr:uid="{00000000-0005-0000-0000-000002040000}"/>
    <cellStyle name="Calculation 2 5 4 3 2" xfId="1030" xr:uid="{00000000-0005-0000-0000-000003040000}"/>
    <cellStyle name="Calculation 2 5 4 4" xfId="1031" xr:uid="{00000000-0005-0000-0000-000004040000}"/>
    <cellStyle name="Calculation 2 5 5" xfId="1032" xr:uid="{00000000-0005-0000-0000-000005040000}"/>
    <cellStyle name="Calculation 2 5 5 2" xfId="1033" xr:uid="{00000000-0005-0000-0000-000006040000}"/>
    <cellStyle name="Calculation 2 5 5 2 2" xfId="1034" xr:uid="{00000000-0005-0000-0000-000007040000}"/>
    <cellStyle name="Calculation 2 5 5 3" xfId="1035" xr:uid="{00000000-0005-0000-0000-000008040000}"/>
    <cellStyle name="Calculation 2 5 5 4" xfId="1036" xr:uid="{00000000-0005-0000-0000-000009040000}"/>
    <cellStyle name="Calculation 2 5 6" xfId="1037" xr:uid="{00000000-0005-0000-0000-00000A040000}"/>
    <cellStyle name="Calculation 2 5 6 2" xfId="1038" xr:uid="{00000000-0005-0000-0000-00000B040000}"/>
    <cellStyle name="Calculation 2 5 6 2 2" xfId="1039" xr:uid="{00000000-0005-0000-0000-00000C040000}"/>
    <cellStyle name="Calculation 2 5 6 3" xfId="1040" xr:uid="{00000000-0005-0000-0000-00000D040000}"/>
    <cellStyle name="Calculation 2 5 7" xfId="1041" xr:uid="{00000000-0005-0000-0000-00000E040000}"/>
    <cellStyle name="Calculation 2 5 7 2" xfId="1042" xr:uid="{00000000-0005-0000-0000-00000F040000}"/>
    <cellStyle name="Calculation 2 5 8" xfId="1043" xr:uid="{00000000-0005-0000-0000-000010040000}"/>
    <cellStyle name="Calculation 2 6" xfId="1044" xr:uid="{00000000-0005-0000-0000-000011040000}"/>
    <cellStyle name="Calculation 2 6 2" xfId="1045" xr:uid="{00000000-0005-0000-0000-000012040000}"/>
    <cellStyle name="Calculation 2 6 2 2" xfId="1046" xr:uid="{00000000-0005-0000-0000-000013040000}"/>
    <cellStyle name="Calculation 2 6 2 2 2" xfId="1047" xr:uid="{00000000-0005-0000-0000-000014040000}"/>
    <cellStyle name="Calculation 2 6 2 2 2 2" xfId="1048" xr:uid="{00000000-0005-0000-0000-000015040000}"/>
    <cellStyle name="Calculation 2 6 2 2 3" xfId="1049" xr:uid="{00000000-0005-0000-0000-000016040000}"/>
    <cellStyle name="Calculation 2 6 2 3" xfId="1050" xr:uid="{00000000-0005-0000-0000-000017040000}"/>
    <cellStyle name="Calculation 2 6 2 3 2" xfId="1051" xr:uid="{00000000-0005-0000-0000-000018040000}"/>
    <cellStyle name="Calculation 2 6 2 4" xfId="1052" xr:uid="{00000000-0005-0000-0000-000019040000}"/>
    <cellStyle name="Calculation 2 6 3" xfId="1053" xr:uid="{00000000-0005-0000-0000-00001A040000}"/>
    <cellStyle name="Calculation 2 6 3 2" xfId="1054" xr:uid="{00000000-0005-0000-0000-00001B040000}"/>
    <cellStyle name="Calculation 2 6 3 2 2" xfId="1055" xr:uid="{00000000-0005-0000-0000-00001C040000}"/>
    <cellStyle name="Calculation 2 6 3 3" xfId="1056" xr:uid="{00000000-0005-0000-0000-00001D040000}"/>
    <cellStyle name="Calculation 2 6 3 4" xfId="1057" xr:uid="{00000000-0005-0000-0000-00001E040000}"/>
    <cellStyle name="Calculation 2 6 4" xfId="1058" xr:uid="{00000000-0005-0000-0000-00001F040000}"/>
    <cellStyle name="Calculation 2 6 4 2" xfId="1059" xr:uid="{00000000-0005-0000-0000-000020040000}"/>
    <cellStyle name="Calculation 2 6 4 2 2" xfId="1060" xr:uid="{00000000-0005-0000-0000-000021040000}"/>
    <cellStyle name="Calculation 2 6 4 3" xfId="1061" xr:uid="{00000000-0005-0000-0000-000022040000}"/>
    <cellStyle name="Calculation 2 6 5" xfId="1062" xr:uid="{00000000-0005-0000-0000-000023040000}"/>
    <cellStyle name="Calculation 2 6 5 2" xfId="1063" xr:uid="{00000000-0005-0000-0000-000024040000}"/>
    <cellStyle name="Calculation 2 6 6" xfId="1064" xr:uid="{00000000-0005-0000-0000-000025040000}"/>
    <cellStyle name="Calculation 3" xfId="1065" xr:uid="{00000000-0005-0000-0000-000026040000}"/>
    <cellStyle name="Calculation 3 2" xfId="1066" xr:uid="{00000000-0005-0000-0000-000027040000}"/>
    <cellStyle name="Calculation 3 2 2" xfId="1067" xr:uid="{00000000-0005-0000-0000-000028040000}"/>
    <cellStyle name="Calculation 3 2 2 2" xfId="1068" xr:uid="{00000000-0005-0000-0000-000029040000}"/>
    <cellStyle name="Calculation 3 2 2 2 2" xfId="1069" xr:uid="{00000000-0005-0000-0000-00002A040000}"/>
    <cellStyle name="Calculation 3 2 2 2 2 2" xfId="1070" xr:uid="{00000000-0005-0000-0000-00002B040000}"/>
    <cellStyle name="Calculation 3 2 2 2 2 2 2" xfId="1071" xr:uid="{00000000-0005-0000-0000-00002C040000}"/>
    <cellStyle name="Calculation 3 2 2 2 2 2 2 2" xfId="1072" xr:uid="{00000000-0005-0000-0000-00002D040000}"/>
    <cellStyle name="Calculation 3 2 2 2 2 2 3" xfId="1073" xr:uid="{00000000-0005-0000-0000-00002E040000}"/>
    <cellStyle name="Calculation 3 2 2 2 2 3" xfId="1074" xr:uid="{00000000-0005-0000-0000-00002F040000}"/>
    <cellStyle name="Calculation 3 2 2 2 2 3 2" xfId="1075" xr:uid="{00000000-0005-0000-0000-000030040000}"/>
    <cellStyle name="Calculation 3 2 2 2 2 4" xfId="1076" xr:uid="{00000000-0005-0000-0000-000031040000}"/>
    <cellStyle name="Calculation 3 2 2 2 3" xfId="1077" xr:uid="{00000000-0005-0000-0000-000032040000}"/>
    <cellStyle name="Calculation 3 2 2 2 3 2" xfId="1078" xr:uid="{00000000-0005-0000-0000-000033040000}"/>
    <cellStyle name="Calculation 3 2 2 2 3 2 2" xfId="1079" xr:uid="{00000000-0005-0000-0000-000034040000}"/>
    <cellStyle name="Calculation 3 2 2 2 3 3" xfId="1080" xr:uid="{00000000-0005-0000-0000-000035040000}"/>
    <cellStyle name="Calculation 3 2 2 2 3 4" xfId="1081" xr:uid="{00000000-0005-0000-0000-000036040000}"/>
    <cellStyle name="Calculation 3 2 2 2 4" xfId="1082" xr:uid="{00000000-0005-0000-0000-000037040000}"/>
    <cellStyle name="Calculation 3 2 2 2 4 2" xfId="1083" xr:uid="{00000000-0005-0000-0000-000038040000}"/>
    <cellStyle name="Calculation 3 2 2 2 4 2 2" xfId="1084" xr:uid="{00000000-0005-0000-0000-000039040000}"/>
    <cellStyle name="Calculation 3 2 2 2 4 3" xfId="1085" xr:uid="{00000000-0005-0000-0000-00003A040000}"/>
    <cellStyle name="Calculation 3 2 2 2 5" xfId="1086" xr:uid="{00000000-0005-0000-0000-00003B040000}"/>
    <cellStyle name="Calculation 3 2 2 2 5 2" xfId="1087" xr:uid="{00000000-0005-0000-0000-00003C040000}"/>
    <cellStyle name="Calculation 3 2 2 2 6" xfId="1088" xr:uid="{00000000-0005-0000-0000-00003D040000}"/>
    <cellStyle name="Calculation 3 2 2 3" xfId="1089" xr:uid="{00000000-0005-0000-0000-00003E040000}"/>
    <cellStyle name="Calculation 3 2 2 3 2" xfId="1090" xr:uid="{00000000-0005-0000-0000-00003F040000}"/>
    <cellStyle name="Calculation 3 2 2 3 2 2" xfId="1091" xr:uid="{00000000-0005-0000-0000-000040040000}"/>
    <cellStyle name="Calculation 3 2 2 3 2 2 2" xfId="1092" xr:uid="{00000000-0005-0000-0000-000041040000}"/>
    <cellStyle name="Calculation 3 2 2 3 2 2 2 2" xfId="1093" xr:uid="{00000000-0005-0000-0000-000042040000}"/>
    <cellStyle name="Calculation 3 2 2 3 2 2 3" xfId="1094" xr:uid="{00000000-0005-0000-0000-000043040000}"/>
    <cellStyle name="Calculation 3 2 2 3 2 3" xfId="1095" xr:uid="{00000000-0005-0000-0000-000044040000}"/>
    <cellStyle name="Calculation 3 2 2 3 2 3 2" xfId="1096" xr:uid="{00000000-0005-0000-0000-000045040000}"/>
    <cellStyle name="Calculation 3 2 2 3 2 4" xfId="1097" xr:uid="{00000000-0005-0000-0000-000046040000}"/>
    <cellStyle name="Calculation 3 2 2 3 3" xfId="1098" xr:uid="{00000000-0005-0000-0000-000047040000}"/>
    <cellStyle name="Calculation 3 2 2 3 3 2" xfId="1099" xr:uid="{00000000-0005-0000-0000-000048040000}"/>
    <cellStyle name="Calculation 3 2 2 3 3 2 2" xfId="1100" xr:uid="{00000000-0005-0000-0000-000049040000}"/>
    <cellStyle name="Calculation 3 2 2 3 3 3" xfId="1101" xr:uid="{00000000-0005-0000-0000-00004A040000}"/>
    <cellStyle name="Calculation 3 2 2 3 3 4" xfId="1102" xr:uid="{00000000-0005-0000-0000-00004B040000}"/>
    <cellStyle name="Calculation 3 2 2 3 4" xfId="1103" xr:uid="{00000000-0005-0000-0000-00004C040000}"/>
    <cellStyle name="Calculation 3 2 2 3 4 2" xfId="1104" xr:uid="{00000000-0005-0000-0000-00004D040000}"/>
    <cellStyle name="Calculation 3 2 2 3 4 2 2" xfId="1105" xr:uid="{00000000-0005-0000-0000-00004E040000}"/>
    <cellStyle name="Calculation 3 2 2 3 4 3" xfId="1106" xr:uid="{00000000-0005-0000-0000-00004F040000}"/>
    <cellStyle name="Calculation 3 2 2 3 5" xfId="1107" xr:uid="{00000000-0005-0000-0000-000050040000}"/>
    <cellStyle name="Calculation 3 2 2 3 5 2" xfId="1108" xr:uid="{00000000-0005-0000-0000-000051040000}"/>
    <cellStyle name="Calculation 3 2 2 3 6" xfId="1109" xr:uid="{00000000-0005-0000-0000-000052040000}"/>
    <cellStyle name="Calculation 3 2 2 4" xfId="1110" xr:uid="{00000000-0005-0000-0000-000053040000}"/>
    <cellStyle name="Calculation 3 2 2 4 2" xfId="1111" xr:uid="{00000000-0005-0000-0000-000054040000}"/>
    <cellStyle name="Calculation 3 2 2 4 2 2" xfId="1112" xr:uid="{00000000-0005-0000-0000-000055040000}"/>
    <cellStyle name="Calculation 3 2 2 4 2 2 2" xfId="1113" xr:uid="{00000000-0005-0000-0000-000056040000}"/>
    <cellStyle name="Calculation 3 2 2 4 2 2 2 2" xfId="1114" xr:uid="{00000000-0005-0000-0000-000057040000}"/>
    <cellStyle name="Calculation 3 2 2 4 2 2 3" xfId="1115" xr:uid="{00000000-0005-0000-0000-000058040000}"/>
    <cellStyle name="Calculation 3 2 2 4 2 3" xfId="1116" xr:uid="{00000000-0005-0000-0000-000059040000}"/>
    <cellStyle name="Calculation 3 2 2 4 2 3 2" xfId="1117" xr:uid="{00000000-0005-0000-0000-00005A040000}"/>
    <cellStyle name="Calculation 3 2 2 4 2 4" xfId="1118" xr:uid="{00000000-0005-0000-0000-00005B040000}"/>
    <cellStyle name="Calculation 3 2 2 4 3" xfId="1119" xr:uid="{00000000-0005-0000-0000-00005C040000}"/>
    <cellStyle name="Calculation 3 2 2 4 3 2" xfId="1120" xr:uid="{00000000-0005-0000-0000-00005D040000}"/>
    <cellStyle name="Calculation 3 2 2 4 3 2 2" xfId="1121" xr:uid="{00000000-0005-0000-0000-00005E040000}"/>
    <cellStyle name="Calculation 3 2 2 4 3 3" xfId="1122" xr:uid="{00000000-0005-0000-0000-00005F040000}"/>
    <cellStyle name="Calculation 3 2 2 4 3 4" xfId="1123" xr:uid="{00000000-0005-0000-0000-000060040000}"/>
    <cellStyle name="Calculation 3 2 2 4 4" xfId="1124" xr:uid="{00000000-0005-0000-0000-000061040000}"/>
    <cellStyle name="Calculation 3 2 2 4 4 2" xfId="1125" xr:uid="{00000000-0005-0000-0000-000062040000}"/>
    <cellStyle name="Calculation 3 2 2 4 4 2 2" xfId="1126" xr:uid="{00000000-0005-0000-0000-000063040000}"/>
    <cellStyle name="Calculation 3 2 2 4 4 3" xfId="1127" xr:uid="{00000000-0005-0000-0000-000064040000}"/>
    <cellStyle name="Calculation 3 2 2 4 5" xfId="1128" xr:uid="{00000000-0005-0000-0000-000065040000}"/>
    <cellStyle name="Calculation 3 2 2 4 5 2" xfId="1129" xr:uid="{00000000-0005-0000-0000-000066040000}"/>
    <cellStyle name="Calculation 3 2 2 4 6" xfId="1130" xr:uid="{00000000-0005-0000-0000-000067040000}"/>
    <cellStyle name="Calculation 3 2 2 5" xfId="1131" xr:uid="{00000000-0005-0000-0000-000068040000}"/>
    <cellStyle name="Calculation 3 2 2 5 2" xfId="1132" xr:uid="{00000000-0005-0000-0000-000069040000}"/>
    <cellStyle name="Calculation 3 2 3" xfId="1133" xr:uid="{00000000-0005-0000-0000-00006A040000}"/>
    <cellStyle name="Calculation 3 2 3 2" xfId="1134" xr:uid="{00000000-0005-0000-0000-00006B040000}"/>
    <cellStyle name="Calculation 3 2 3 2 2" xfId="1135" xr:uid="{00000000-0005-0000-0000-00006C040000}"/>
    <cellStyle name="Calculation 3 2 3 2 2 2" xfId="1136" xr:uid="{00000000-0005-0000-0000-00006D040000}"/>
    <cellStyle name="Calculation 3 2 3 2 2 2 2" xfId="1137" xr:uid="{00000000-0005-0000-0000-00006E040000}"/>
    <cellStyle name="Calculation 3 2 3 2 2 3" xfId="1138" xr:uid="{00000000-0005-0000-0000-00006F040000}"/>
    <cellStyle name="Calculation 3 2 3 2 3" xfId="1139" xr:uid="{00000000-0005-0000-0000-000070040000}"/>
    <cellStyle name="Calculation 3 2 3 2 3 2" xfId="1140" xr:uid="{00000000-0005-0000-0000-000071040000}"/>
    <cellStyle name="Calculation 3 2 3 2 4" xfId="1141" xr:uid="{00000000-0005-0000-0000-000072040000}"/>
    <cellStyle name="Calculation 3 2 3 3" xfId="1142" xr:uid="{00000000-0005-0000-0000-000073040000}"/>
    <cellStyle name="Calculation 3 2 3 3 2" xfId="1143" xr:uid="{00000000-0005-0000-0000-000074040000}"/>
    <cellStyle name="Calculation 3 2 3 3 2 2" xfId="1144" xr:uid="{00000000-0005-0000-0000-000075040000}"/>
    <cellStyle name="Calculation 3 2 3 3 3" xfId="1145" xr:uid="{00000000-0005-0000-0000-000076040000}"/>
    <cellStyle name="Calculation 3 2 3 3 4" xfId="1146" xr:uid="{00000000-0005-0000-0000-000077040000}"/>
    <cellStyle name="Calculation 3 2 3 4" xfId="1147" xr:uid="{00000000-0005-0000-0000-000078040000}"/>
    <cellStyle name="Calculation 3 2 3 4 2" xfId="1148" xr:uid="{00000000-0005-0000-0000-000079040000}"/>
    <cellStyle name="Calculation 3 2 3 4 2 2" xfId="1149" xr:uid="{00000000-0005-0000-0000-00007A040000}"/>
    <cellStyle name="Calculation 3 2 3 4 3" xfId="1150" xr:uid="{00000000-0005-0000-0000-00007B040000}"/>
    <cellStyle name="Calculation 3 2 3 5" xfId="1151" xr:uid="{00000000-0005-0000-0000-00007C040000}"/>
    <cellStyle name="Calculation 3 2 3 5 2" xfId="1152" xr:uid="{00000000-0005-0000-0000-00007D040000}"/>
    <cellStyle name="Calculation 3 2 3 6" xfId="1153" xr:uid="{00000000-0005-0000-0000-00007E040000}"/>
    <cellStyle name="Calculation 3 2 4" xfId="1154" xr:uid="{00000000-0005-0000-0000-00007F040000}"/>
    <cellStyle name="Calculation 3 2 4 2" xfId="1155" xr:uid="{00000000-0005-0000-0000-000080040000}"/>
    <cellStyle name="Calculation 3 2 4 2 2" xfId="1156" xr:uid="{00000000-0005-0000-0000-000081040000}"/>
    <cellStyle name="Calculation 3 2 4 2 2 2" xfId="1157" xr:uid="{00000000-0005-0000-0000-000082040000}"/>
    <cellStyle name="Calculation 3 2 4 2 2 2 2" xfId="1158" xr:uid="{00000000-0005-0000-0000-000083040000}"/>
    <cellStyle name="Calculation 3 2 4 2 2 3" xfId="1159" xr:uid="{00000000-0005-0000-0000-000084040000}"/>
    <cellStyle name="Calculation 3 2 4 2 3" xfId="1160" xr:uid="{00000000-0005-0000-0000-000085040000}"/>
    <cellStyle name="Calculation 3 2 4 2 3 2" xfId="1161" xr:uid="{00000000-0005-0000-0000-000086040000}"/>
    <cellStyle name="Calculation 3 2 4 2 4" xfId="1162" xr:uid="{00000000-0005-0000-0000-000087040000}"/>
    <cellStyle name="Calculation 3 2 4 3" xfId="1163" xr:uid="{00000000-0005-0000-0000-000088040000}"/>
    <cellStyle name="Calculation 3 2 4 3 2" xfId="1164" xr:uid="{00000000-0005-0000-0000-000089040000}"/>
    <cellStyle name="Calculation 3 2 4 3 2 2" xfId="1165" xr:uid="{00000000-0005-0000-0000-00008A040000}"/>
    <cellStyle name="Calculation 3 2 4 3 3" xfId="1166" xr:uid="{00000000-0005-0000-0000-00008B040000}"/>
    <cellStyle name="Calculation 3 2 4 3 4" xfId="1167" xr:uid="{00000000-0005-0000-0000-00008C040000}"/>
    <cellStyle name="Calculation 3 2 4 4" xfId="1168" xr:uid="{00000000-0005-0000-0000-00008D040000}"/>
    <cellStyle name="Calculation 3 2 4 4 2" xfId="1169" xr:uid="{00000000-0005-0000-0000-00008E040000}"/>
    <cellStyle name="Calculation 3 2 4 4 2 2" xfId="1170" xr:uid="{00000000-0005-0000-0000-00008F040000}"/>
    <cellStyle name="Calculation 3 2 4 4 3" xfId="1171" xr:uid="{00000000-0005-0000-0000-000090040000}"/>
    <cellStyle name="Calculation 3 2 4 5" xfId="1172" xr:uid="{00000000-0005-0000-0000-000091040000}"/>
    <cellStyle name="Calculation 3 2 4 5 2" xfId="1173" xr:uid="{00000000-0005-0000-0000-000092040000}"/>
    <cellStyle name="Calculation 3 2 4 6" xfId="1174" xr:uid="{00000000-0005-0000-0000-000093040000}"/>
    <cellStyle name="Calculation 3 2 5" xfId="1175" xr:uid="{00000000-0005-0000-0000-000094040000}"/>
    <cellStyle name="Calculation 3 2 5 2" xfId="1176" xr:uid="{00000000-0005-0000-0000-000095040000}"/>
    <cellStyle name="Calculation 3 2 5 2 2" xfId="1177" xr:uid="{00000000-0005-0000-0000-000096040000}"/>
    <cellStyle name="Calculation 3 2 5 2 2 2" xfId="1178" xr:uid="{00000000-0005-0000-0000-000097040000}"/>
    <cellStyle name="Calculation 3 2 5 2 2 2 2" xfId="1179" xr:uid="{00000000-0005-0000-0000-000098040000}"/>
    <cellStyle name="Calculation 3 2 5 2 2 3" xfId="1180" xr:uid="{00000000-0005-0000-0000-000099040000}"/>
    <cellStyle name="Calculation 3 2 5 2 3" xfId="1181" xr:uid="{00000000-0005-0000-0000-00009A040000}"/>
    <cellStyle name="Calculation 3 2 5 2 3 2" xfId="1182" xr:uid="{00000000-0005-0000-0000-00009B040000}"/>
    <cellStyle name="Calculation 3 2 5 2 4" xfId="1183" xr:uid="{00000000-0005-0000-0000-00009C040000}"/>
    <cellStyle name="Calculation 3 2 5 3" xfId="1184" xr:uid="{00000000-0005-0000-0000-00009D040000}"/>
    <cellStyle name="Calculation 3 2 5 3 2" xfId="1185" xr:uid="{00000000-0005-0000-0000-00009E040000}"/>
    <cellStyle name="Calculation 3 2 5 3 2 2" xfId="1186" xr:uid="{00000000-0005-0000-0000-00009F040000}"/>
    <cellStyle name="Calculation 3 2 5 3 3" xfId="1187" xr:uid="{00000000-0005-0000-0000-0000A0040000}"/>
    <cellStyle name="Calculation 3 2 5 3 4" xfId="1188" xr:uid="{00000000-0005-0000-0000-0000A1040000}"/>
    <cellStyle name="Calculation 3 2 5 4" xfId="1189" xr:uid="{00000000-0005-0000-0000-0000A2040000}"/>
    <cellStyle name="Calculation 3 2 5 4 2" xfId="1190" xr:uid="{00000000-0005-0000-0000-0000A3040000}"/>
    <cellStyle name="Calculation 3 2 5 4 2 2" xfId="1191" xr:uid="{00000000-0005-0000-0000-0000A4040000}"/>
    <cellStyle name="Calculation 3 2 5 4 3" xfId="1192" xr:uid="{00000000-0005-0000-0000-0000A5040000}"/>
    <cellStyle name="Calculation 3 2 5 5" xfId="1193" xr:uid="{00000000-0005-0000-0000-0000A6040000}"/>
    <cellStyle name="Calculation 3 2 5 5 2" xfId="1194" xr:uid="{00000000-0005-0000-0000-0000A7040000}"/>
    <cellStyle name="Calculation 3 2 5 6" xfId="1195" xr:uid="{00000000-0005-0000-0000-0000A8040000}"/>
    <cellStyle name="Calculation 3 3" xfId="1196" xr:uid="{00000000-0005-0000-0000-0000A9040000}"/>
    <cellStyle name="Calculation 3 3 2" xfId="1197" xr:uid="{00000000-0005-0000-0000-0000AA040000}"/>
    <cellStyle name="Calculation 3 3 2 2" xfId="1198" xr:uid="{00000000-0005-0000-0000-0000AB040000}"/>
    <cellStyle name="Calculation 3 3 2 2 2" xfId="1199" xr:uid="{00000000-0005-0000-0000-0000AC040000}"/>
    <cellStyle name="Calculation 3 3 2 2 2 2" xfId="1200" xr:uid="{00000000-0005-0000-0000-0000AD040000}"/>
    <cellStyle name="Calculation 3 3 2 2 2 2 2" xfId="1201" xr:uid="{00000000-0005-0000-0000-0000AE040000}"/>
    <cellStyle name="Calculation 3 3 2 2 2 3" xfId="1202" xr:uid="{00000000-0005-0000-0000-0000AF040000}"/>
    <cellStyle name="Calculation 3 3 2 2 3" xfId="1203" xr:uid="{00000000-0005-0000-0000-0000B0040000}"/>
    <cellStyle name="Calculation 3 3 2 2 3 2" xfId="1204" xr:uid="{00000000-0005-0000-0000-0000B1040000}"/>
    <cellStyle name="Calculation 3 3 2 2 4" xfId="1205" xr:uid="{00000000-0005-0000-0000-0000B2040000}"/>
    <cellStyle name="Calculation 3 3 2 3" xfId="1206" xr:uid="{00000000-0005-0000-0000-0000B3040000}"/>
    <cellStyle name="Calculation 3 3 2 3 2" xfId="1207" xr:uid="{00000000-0005-0000-0000-0000B4040000}"/>
    <cellStyle name="Calculation 3 3 2 3 2 2" xfId="1208" xr:uid="{00000000-0005-0000-0000-0000B5040000}"/>
    <cellStyle name="Calculation 3 3 2 3 3" xfId="1209" xr:uid="{00000000-0005-0000-0000-0000B6040000}"/>
    <cellStyle name="Calculation 3 3 2 3 4" xfId="1210" xr:uid="{00000000-0005-0000-0000-0000B7040000}"/>
    <cellStyle name="Calculation 3 3 2 4" xfId="1211" xr:uid="{00000000-0005-0000-0000-0000B8040000}"/>
    <cellStyle name="Calculation 3 3 2 4 2" xfId="1212" xr:uid="{00000000-0005-0000-0000-0000B9040000}"/>
    <cellStyle name="Calculation 3 3 2 4 2 2" xfId="1213" xr:uid="{00000000-0005-0000-0000-0000BA040000}"/>
    <cellStyle name="Calculation 3 3 2 4 3" xfId="1214" xr:uid="{00000000-0005-0000-0000-0000BB040000}"/>
    <cellStyle name="Calculation 3 3 2 5" xfId="1215" xr:uid="{00000000-0005-0000-0000-0000BC040000}"/>
    <cellStyle name="Calculation 3 3 2 5 2" xfId="1216" xr:uid="{00000000-0005-0000-0000-0000BD040000}"/>
    <cellStyle name="Calculation 3 3 2 6" xfId="1217" xr:uid="{00000000-0005-0000-0000-0000BE040000}"/>
    <cellStyle name="Calculation 3 3 3" xfId="1218" xr:uid="{00000000-0005-0000-0000-0000BF040000}"/>
    <cellStyle name="Calculation 3 3 3 2" xfId="1219" xr:uid="{00000000-0005-0000-0000-0000C0040000}"/>
    <cellStyle name="Calculation 3 3 3 2 2" xfId="1220" xr:uid="{00000000-0005-0000-0000-0000C1040000}"/>
    <cellStyle name="Calculation 3 3 3 2 2 2" xfId="1221" xr:uid="{00000000-0005-0000-0000-0000C2040000}"/>
    <cellStyle name="Calculation 3 3 3 2 2 2 2" xfId="1222" xr:uid="{00000000-0005-0000-0000-0000C3040000}"/>
    <cellStyle name="Calculation 3 3 3 2 2 3" xfId="1223" xr:uid="{00000000-0005-0000-0000-0000C4040000}"/>
    <cellStyle name="Calculation 3 3 3 2 3" xfId="1224" xr:uid="{00000000-0005-0000-0000-0000C5040000}"/>
    <cellStyle name="Calculation 3 3 3 2 3 2" xfId="1225" xr:uid="{00000000-0005-0000-0000-0000C6040000}"/>
    <cellStyle name="Calculation 3 3 3 2 4" xfId="1226" xr:uid="{00000000-0005-0000-0000-0000C7040000}"/>
    <cellStyle name="Calculation 3 3 3 3" xfId="1227" xr:uid="{00000000-0005-0000-0000-0000C8040000}"/>
    <cellStyle name="Calculation 3 3 3 3 2" xfId="1228" xr:uid="{00000000-0005-0000-0000-0000C9040000}"/>
    <cellStyle name="Calculation 3 3 3 3 2 2" xfId="1229" xr:uid="{00000000-0005-0000-0000-0000CA040000}"/>
    <cellStyle name="Calculation 3 3 3 3 3" xfId="1230" xr:uid="{00000000-0005-0000-0000-0000CB040000}"/>
    <cellStyle name="Calculation 3 3 3 3 4" xfId="1231" xr:uid="{00000000-0005-0000-0000-0000CC040000}"/>
    <cellStyle name="Calculation 3 3 3 4" xfId="1232" xr:uid="{00000000-0005-0000-0000-0000CD040000}"/>
    <cellStyle name="Calculation 3 3 3 4 2" xfId="1233" xr:uid="{00000000-0005-0000-0000-0000CE040000}"/>
    <cellStyle name="Calculation 3 3 3 4 2 2" xfId="1234" xr:uid="{00000000-0005-0000-0000-0000CF040000}"/>
    <cellStyle name="Calculation 3 3 3 4 3" xfId="1235" xr:uid="{00000000-0005-0000-0000-0000D0040000}"/>
    <cellStyle name="Calculation 3 3 3 5" xfId="1236" xr:uid="{00000000-0005-0000-0000-0000D1040000}"/>
    <cellStyle name="Calculation 3 3 3 5 2" xfId="1237" xr:uid="{00000000-0005-0000-0000-0000D2040000}"/>
    <cellStyle name="Calculation 3 3 3 6" xfId="1238" xr:uid="{00000000-0005-0000-0000-0000D3040000}"/>
    <cellStyle name="Calculation 3 3 4" xfId="1239" xr:uid="{00000000-0005-0000-0000-0000D4040000}"/>
    <cellStyle name="Calculation 3 3 4 2" xfId="1240" xr:uid="{00000000-0005-0000-0000-0000D5040000}"/>
    <cellStyle name="Calculation 3 3 4 2 2" xfId="1241" xr:uid="{00000000-0005-0000-0000-0000D6040000}"/>
    <cellStyle name="Calculation 3 3 4 2 2 2" xfId="1242" xr:uid="{00000000-0005-0000-0000-0000D7040000}"/>
    <cellStyle name="Calculation 3 3 4 2 2 2 2" xfId="1243" xr:uid="{00000000-0005-0000-0000-0000D8040000}"/>
    <cellStyle name="Calculation 3 3 4 2 2 3" xfId="1244" xr:uid="{00000000-0005-0000-0000-0000D9040000}"/>
    <cellStyle name="Calculation 3 3 4 2 3" xfId="1245" xr:uid="{00000000-0005-0000-0000-0000DA040000}"/>
    <cellStyle name="Calculation 3 3 4 2 3 2" xfId="1246" xr:uid="{00000000-0005-0000-0000-0000DB040000}"/>
    <cellStyle name="Calculation 3 3 4 2 4" xfId="1247" xr:uid="{00000000-0005-0000-0000-0000DC040000}"/>
    <cellStyle name="Calculation 3 3 4 3" xfId="1248" xr:uid="{00000000-0005-0000-0000-0000DD040000}"/>
    <cellStyle name="Calculation 3 3 4 3 2" xfId="1249" xr:uid="{00000000-0005-0000-0000-0000DE040000}"/>
    <cellStyle name="Calculation 3 3 4 3 2 2" xfId="1250" xr:uid="{00000000-0005-0000-0000-0000DF040000}"/>
    <cellStyle name="Calculation 3 3 4 3 3" xfId="1251" xr:uid="{00000000-0005-0000-0000-0000E0040000}"/>
    <cellStyle name="Calculation 3 3 4 3 4" xfId="1252" xr:uid="{00000000-0005-0000-0000-0000E1040000}"/>
    <cellStyle name="Calculation 3 3 4 4" xfId="1253" xr:uid="{00000000-0005-0000-0000-0000E2040000}"/>
    <cellStyle name="Calculation 3 3 4 4 2" xfId="1254" xr:uid="{00000000-0005-0000-0000-0000E3040000}"/>
    <cellStyle name="Calculation 3 3 4 4 2 2" xfId="1255" xr:uid="{00000000-0005-0000-0000-0000E4040000}"/>
    <cellStyle name="Calculation 3 3 4 4 3" xfId="1256" xr:uid="{00000000-0005-0000-0000-0000E5040000}"/>
    <cellStyle name="Calculation 3 3 4 5" xfId="1257" xr:uid="{00000000-0005-0000-0000-0000E6040000}"/>
    <cellStyle name="Calculation 3 3 4 5 2" xfId="1258" xr:uid="{00000000-0005-0000-0000-0000E7040000}"/>
    <cellStyle name="Calculation 3 3 4 6" xfId="1259" xr:uid="{00000000-0005-0000-0000-0000E8040000}"/>
    <cellStyle name="Calculation 3 3 5" xfId="1260" xr:uid="{00000000-0005-0000-0000-0000E9040000}"/>
    <cellStyle name="Calculation 3 3 5 2" xfId="1261" xr:uid="{00000000-0005-0000-0000-0000EA040000}"/>
    <cellStyle name="Calculation 3 4" xfId="1262" xr:uid="{00000000-0005-0000-0000-0000EB040000}"/>
    <cellStyle name="Calculation 3 4 2" xfId="1263" xr:uid="{00000000-0005-0000-0000-0000EC040000}"/>
    <cellStyle name="Calculation 3 4 2 2" xfId="1264" xr:uid="{00000000-0005-0000-0000-0000ED040000}"/>
    <cellStyle name="Calculation 3 4 2 2 2" xfId="1265" xr:uid="{00000000-0005-0000-0000-0000EE040000}"/>
    <cellStyle name="Calculation 3 4 2 2 2 2" xfId="1266" xr:uid="{00000000-0005-0000-0000-0000EF040000}"/>
    <cellStyle name="Calculation 3 4 2 2 2 2 2" xfId="1267" xr:uid="{00000000-0005-0000-0000-0000F0040000}"/>
    <cellStyle name="Calculation 3 4 2 2 2 3" xfId="1268" xr:uid="{00000000-0005-0000-0000-0000F1040000}"/>
    <cellStyle name="Calculation 3 4 2 2 3" xfId="1269" xr:uid="{00000000-0005-0000-0000-0000F2040000}"/>
    <cellStyle name="Calculation 3 4 2 2 3 2" xfId="1270" xr:uid="{00000000-0005-0000-0000-0000F3040000}"/>
    <cellStyle name="Calculation 3 4 2 2 4" xfId="1271" xr:uid="{00000000-0005-0000-0000-0000F4040000}"/>
    <cellStyle name="Calculation 3 4 2 3" xfId="1272" xr:uid="{00000000-0005-0000-0000-0000F5040000}"/>
    <cellStyle name="Calculation 3 4 2 3 2" xfId="1273" xr:uid="{00000000-0005-0000-0000-0000F6040000}"/>
    <cellStyle name="Calculation 3 4 2 3 2 2" xfId="1274" xr:uid="{00000000-0005-0000-0000-0000F7040000}"/>
    <cellStyle name="Calculation 3 4 2 3 3" xfId="1275" xr:uid="{00000000-0005-0000-0000-0000F8040000}"/>
    <cellStyle name="Calculation 3 4 2 3 4" xfId="1276" xr:uid="{00000000-0005-0000-0000-0000F9040000}"/>
    <cellStyle name="Calculation 3 4 2 4" xfId="1277" xr:uid="{00000000-0005-0000-0000-0000FA040000}"/>
    <cellStyle name="Calculation 3 4 2 4 2" xfId="1278" xr:uid="{00000000-0005-0000-0000-0000FB040000}"/>
    <cellStyle name="Calculation 3 4 2 4 2 2" xfId="1279" xr:uid="{00000000-0005-0000-0000-0000FC040000}"/>
    <cellStyle name="Calculation 3 4 2 4 3" xfId="1280" xr:uid="{00000000-0005-0000-0000-0000FD040000}"/>
    <cellStyle name="Calculation 3 4 2 5" xfId="1281" xr:uid="{00000000-0005-0000-0000-0000FE040000}"/>
    <cellStyle name="Calculation 3 4 2 5 2" xfId="1282" xr:uid="{00000000-0005-0000-0000-0000FF040000}"/>
    <cellStyle name="Calculation 3 4 2 6" xfId="1283" xr:uid="{00000000-0005-0000-0000-000000050000}"/>
    <cellStyle name="Calculation 3 4 3" xfId="1284" xr:uid="{00000000-0005-0000-0000-000001050000}"/>
    <cellStyle name="Calculation 3 4 3 2" xfId="1285" xr:uid="{00000000-0005-0000-0000-000002050000}"/>
    <cellStyle name="Calculation 3 4 3 2 2" xfId="1286" xr:uid="{00000000-0005-0000-0000-000003050000}"/>
    <cellStyle name="Calculation 3 4 3 2 2 2" xfId="1287" xr:uid="{00000000-0005-0000-0000-000004050000}"/>
    <cellStyle name="Calculation 3 4 3 2 2 2 2" xfId="1288" xr:uid="{00000000-0005-0000-0000-000005050000}"/>
    <cellStyle name="Calculation 3 4 3 2 2 3" xfId="1289" xr:uid="{00000000-0005-0000-0000-000006050000}"/>
    <cellStyle name="Calculation 3 4 3 2 3" xfId="1290" xr:uid="{00000000-0005-0000-0000-000007050000}"/>
    <cellStyle name="Calculation 3 4 3 2 3 2" xfId="1291" xr:uid="{00000000-0005-0000-0000-000008050000}"/>
    <cellStyle name="Calculation 3 4 3 2 4" xfId="1292" xr:uid="{00000000-0005-0000-0000-000009050000}"/>
    <cellStyle name="Calculation 3 4 3 3" xfId="1293" xr:uid="{00000000-0005-0000-0000-00000A050000}"/>
    <cellStyle name="Calculation 3 4 3 3 2" xfId="1294" xr:uid="{00000000-0005-0000-0000-00000B050000}"/>
    <cellStyle name="Calculation 3 4 3 3 2 2" xfId="1295" xr:uid="{00000000-0005-0000-0000-00000C050000}"/>
    <cellStyle name="Calculation 3 4 3 3 3" xfId="1296" xr:uid="{00000000-0005-0000-0000-00000D050000}"/>
    <cellStyle name="Calculation 3 4 3 3 4" xfId="1297" xr:uid="{00000000-0005-0000-0000-00000E050000}"/>
    <cellStyle name="Calculation 3 4 3 4" xfId="1298" xr:uid="{00000000-0005-0000-0000-00000F050000}"/>
    <cellStyle name="Calculation 3 4 3 4 2" xfId="1299" xr:uid="{00000000-0005-0000-0000-000010050000}"/>
    <cellStyle name="Calculation 3 4 3 4 2 2" xfId="1300" xr:uid="{00000000-0005-0000-0000-000011050000}"/>
    <cellStyle name="Calculation 3 4 3 4 3" xfId="1301" xr:uid="{00000000-0005-0000-0000-000012050000}"/>
    <cellStyle name="Calculation 3 4 3 5" xfId="1302" xr:uid="{00000000-0005-0000-0000-000013050000}"/>
    <cellStyle name="Calculation 3 4 3 5 2" xfId="1303" xr:uid="{00000000-0005-0000-0000-000014050000}"/>
    <cellStyle name="Calculation 3 4 3 6" xfId="1304" xr:uid="{00000000-0005-0000-0000-000015050000}"/>
    <cellStyle name="Calculation 3 4 4" xfId="1305" xr:uid="{00000000-0005-0000-0000-000016050000}"/>
    <cellStyle name="Calculation 3 4 4 2" xfId="1306" xr:uid="{00000000-0005-0000-0000-000017050000}"/>
    <cellStyle name="Calculation 3 4 4 2 2" xfId="1307" xr:uid="{00000000-0005-0000-0000-000018050000}"/>
    <cellStyle name="Calculation 3 4 4 2 2 2" xfId="1308" xr:uid="{00000000-0005-0000-0000-000019050000}"/>
    <cellStyle name="Calculation 3 4 4 2 3" xfId="1309" xr:uid="{00000000-0005-0000-0000-00001A050000}"/>
    <cellStyle name="Calculation 3 4 4 3" xfId="1310" xr:uid="{00000000-0005-0000-0000-00001B050000}"/>
    <cellStyle name="Calculation 3 4 4 3 2" xfId="1311" xr:uid="{00000000-0005-0000-0000-00001C050000}"/>
    <cellStyle name="Calculation 3 4 4 4" xfId="1312" xr:uid="{00000000-0005-0000-0000-00001D050000}"/>
    <cellStyle name="Calculation 3 4 5" xfId="1313" xr:uid="{00000000-0005-0000-0000-00001E050000}"/>
    <cellStyle name="Calculation 3 4 5 2" xfId="1314" xr:uid="{00000000-0005-0000-0000-00001F050000}"/>
    <cellStyle name="Calculation 3 4 5 2 2" xfId="1315" xr:uid="{00000000-0005-0000-0000-000020050000}"/>
    <cellStyle name="Calculation 3 4 5 3" xfId="1316" xr:uid="{00000000-0005-0000-0000-000021050000}"/>
    <cellStyle name="Calculation 3 4 5 4" xfId="1317" xr:uid="{00000000-0005-0000-0000-000022050000}"/>
    <cellStyle name="Calculation 3 4 6" xfId="1318" xr:uid="{00000000-0005-0000-0000-000023050000}"/>
    <cellStyle name="Calculation 3 4 6 2" xfId="1319" xr:uid="{00000000-0005-0000-0000-000024050000}"/>
    <cellStyle name="Calculation 3 4 6 2 2" xfId="1320" xr:uid="{00000000-0005-0000-0000-000025050000}"/>
    <cellStyle name="Calculation 3 4 6 3" xfId="1321" xr:uid="{00000000-0005-0000-0000-000026050000}"/>
    <cellStyle name="Calculation 3 4 7" xfId="1322" xr:uid="{00000000-0005-0000-0000-000027050000}"/>
    <cellStyle name="Calculation 3 4 7 2" xfId="1323" xr:uid="{00000000-0005-0000-0000-000028050000}"/>
    <cellStyle name="Calculation 3 4 8" xfId="1324" xr:uid="{00000000-0005-0000-0000-000029050000}"/>
    <cellStyle name="Calculation 3 5" xfId="1325" xr:uid="{00000000-0005-0000-0000-00002A050000}"/>
    <cellStyle name="Calculation 3 5 2" xfId="1326" xr:uid="{00000000-0005-0000-0000-00002B050000}"/>
    <cellStyle name="Calculation 3 5 2 2" xfId="1327" xr:uid="{00000000-0005-0000-0000-00002C050000}"/>
    <cellStyle name="Calculation 3 5 2 2 2" xfId="1328" xr:uid="{00000000-0005-0000-0000-00002D050000}"/>
    <cellStyle name="Calculation 3 5 2 2 2 2" xfId="1329" xr:uid="{00000000-0005-0000-0000-00002E050000}"/>
    <cellStyle name="Calculation 3 5 2 2 3" xfId="1330" xr:uid="{00000000-0005-0000-0000-00002F050000}"/>
    <cellStyle name="Calculation 3 5 2 3" xfId="1331" xr:uid="{00000000-0005-0000-0000-000030050000}"/>
    <cellStyle name="Calculation 3 5 2 3 2" xfId="1332" xr:uid="{00000000-0005-0000-0000-000031050000}"/>
    <cellStyle name="Calculation 3 5 2 4" xfId="1333" xr:uid="{00000000-0005-0000-0000-000032050000}"/>
    <cellStyle name="Calculation 3 5 3" xfId="1334" xr:uid="{00000000-0005-0000-0000-000033050000}"/>
    <cellStyle name="Calculation 3 5 3 2" xfId="1335" xr:uid="{00000000-0005-0000-0000-000034050000}"/>
    <cellStyle name="Calculation 3 5 3 2 2" xfId="1336" xr:uid="{00000000-0005-0000-0000-000035050000}"/>
    <cellStyle name="Calculation 3 5 3 3" xfId="1337" xr:uid="{00000000-0005-0000-0000-000036050000}"/>
    <cellStyle name="Calculation 3 5 3 4" xfId="1338" xr:uid="{00000000-0005-0000-0000-000037050000}"/>
    <cellStyle name="Calculation 3 5 4" xfId="1339" xr:uid="{00000000-0005-0000-0000-000038050000}"/>
    <cellStyle name="Calculation 3 5 4 2" xfId="1340" xr:uid="{00000000-0005-0000-0000-000039050000}"/>
    <cellStyle name="Calculation 3 5 4 2 2" xfId="1341" xr:uid="{00000000-0005-0000-0000-00003A050000}"/>
    <cellStyle name="Calculation 3 5 4 3" xfId="1342" xr:uid="{00000000-0005-0000-0000-00003B050000}"/>
    <cellStyle name="Calculation 3 5 5" xfId="1343" xr:uid="{00000000-0005-0000-0000-00003C050000}"/>
    <cellStyle name="Calculation 3 5 5 2" xfId="1344" xr:uid="{00000000-0005-0000-0000-00003D050000}"/>
    <cellStyle name="Calculation 3 5 6" xfId="1345" xr:uid="{00000000-0005-0000-0000-00003E050000}"/>
    <cellStyle name="Calculation 4" xfId="1346" xr:uid="{00000000-0005-0000-0000-00003F050000}"/>
    <cellStyle name="Calculation 4 2" xfId="1347" xr:uid="{00000000-0005-0000-0000-000040050000}"/>
    <cellStyle name="Calculation 4 2 2" xfId="1348" xr:uid="{00000000-0005-0000-0000-000041050000}"/>
    <cellStyle name="Calculation 4 2 2 2" xfId="1349" xr:uid="{00000000-0005-0000-0000-000042050000}"/>
    <cellStyle name="Calculation 4 2 2 2 2" xfId="1350" xr:uid="{00000000-0005-0000-0000-000043050000}"/>
    <cellStyle name="Calculation 4 2 2 2 2 2" xfId="1351" xr:uid="{00000000-0005-0000-0000-000044050000}"/>
    <cellStyle name="Calculation 4 2 2 2 2 2 2" xfId="1352" xr:uid="{00000000-0005-0000-0000-000045050000}"/>
    <cellStyle name="Calculation 4 2 2 2 2 3" xfId="1353" xr:uid="{00000000-0005-0000-0000-000046050000}"/>
    <cellStyle name="Calculation 4 2 2 2 3" xfId="1354" xr:uid="{00000000-0005-0000-0000-000047050000}"/>
    <cellStyle name="Calculation 4 2 2 2 3 2" xfId="1355" xr:uid="{00000000-0005-0000-0000-000048050000}"/>
    <cellStyle name="Calculation 4 2 2 2 4" xfId="1356" xr:uid="{00000000-0005-0000-0000-000049050000}"/>
    <cellStyle name="Calculation 4 2 2 3" xfId="1357" xr:uid="{00000000-0005-0000-0000-00004A050000}"/>
    <cellStyle name="Calculation 4 2 2 3 2" xfId="1358" xr:uid="{00000000-0005-0000-0000-00004B050000}"/>
    <cellStyle name="Calculation 4 2 2 3 2 2" xfId="1359" xr:uid="{00000000-0005-0000-0000-00004C050000}"/>
    <cellStyle name="Calculation 4 2 2 3 3" xfId="1360" xr:uid="{00000000-0005-0000-0000-00004D050000}"/>
    <cellStyle name="Calculation 4 2 2 3 4" xfId="1361" xr:uid="{00000000-0005-0000-0000-00004E050000}"/>
    <cellStyle name="Calculation 4 2 2 4" xfId="1362" xr:uid="{00000000-0005-0000-0000-00004F050000}"/>
    <cellStyle name="Calculation 4 2 2 4 2" xfId="1363" xr:uid="{00000000-0005-0000-0000-000050050000}"/>
    <cellStyle name="Calculation 4 2 2 4 2 2" xfId="1364" xr:uid="{00000000-0005-0000-0000-000051050000}"/>
    <cellStyle name="Calculation 4 2 2 4 3" xfId="1365" xr:uid="{00000000-0005-0000-0000-000052050000}"/>
    <cellStyle name="Calculation 4 2 2 5" xfId="1366" xr:uid="{00000000-0005-0000-0000-000053050000}"/>
    <cellStyle name="Calculation 4 2 2 5 2" xfId="1367" xr:uid="{00000000-0005-0000-0000-000054050000}"/>
    <cellStyle name="Calculation 4 2 2 6" xfId="1368" xr:uid="{00000000-0005-0000-0000-000055050000}"/>
    <cellStyle name="Calculation 4 2 3" xfId="1369" xr:uid="{00000000-0005-0000-0000-000056050000}"/>
    <cellStyle name="Calculation 4 2 3 2" xfId="1370" xr:uid="{00000000-0005-0000-0000-000057050000}"/>
    <cellStyle name="Calculation 4 2 3 2 2" xfId="1371" xr:uid="{00000000-0005-0000-0000-000058050000}"/>
    <cellStyle name="Calculation 4 2 3 2 2 2" xfId="1372" xr:uid="{00000000-0005-0000-0000-000059050000}"/>
    <cellStyle name="Calculation 4 2 3 2 2 2 2" xfId="1373" xr:uid="{00000000-0005-0000-0000-00005A050000}"/>
    <cellStyle name="Calculation 4 2 3 2 2 3" xfId="1374" xr:uid="{00000000-0005-0000-0000-00005B050000}"/>
    <cellStyle name="Calculation 4 2 3 2 3" xfId="1375" xr:uid="{00000000-0005-0000-0000-00005C050000}"/>
    <cellStyle name="Calculation 4 2 3 2 3 2" xfId="1376" xr:uid="{00000000-0005-0000-0000-00005D050000}"/>
    <cellStyle name="Calculation 4 2 3 2 4" xfId="1377" xr:uid="{00000000-0005-0000-0000-00005E050000}"/>
    <cellStyle name="Calculation 4 2 3 3" xfId="1378" xr:uid="{00000000-0005-0000-0000-00005F050000}"/>
    <cellStyle name="Calculation 4 2 3 3 2" xfId="1379" xr:uid="{00000000-0005-0000-0000-000060050000}"/>
    <cellStyle name="Calculation 4 2 3 3 2 2" xfId="1380" xr:uid="{00000000-0005-0000-0000-000061050000}"/>
    <cellStyle name="Calculation 4 2 3 3 3" xfId="1381" xr:uid="{00000000-0005-0000-0000-000062050000}"/>
    <cellStyle name="Calculation 4 2 3 3 4" xfId="1382" xr:uid="{00000000-0005-0000-0000-000063050000}"/>
    <cellStyle name="Calculation 4 2 3 4" xfId="1383" xr:uid="{00000000-0005-0000-0000-000064050000}"/>
    <cellStyle name="Calculation 4 2 3 4 2" xfId="1384" xr:uid="{00000000-0005-0000-0000-000065050000}"/>
    <cellStyle name="Calculation 4 2 3 4 2 2" xfId="1385" xr:uid="{00000000-0005-0000-0000-000066050000}"/>
    <cellStyle name="Calculation 4 2 3 4 3" xfId="1386" xr:uid="{00000000-0005-0000-0000-000067050000}"/>
    <cellStyle name="Calculation 4 2 3 5" xfId="1387" xr:uid="{00000000-0005-0000-0000-000068050000}"/>
    <cellStyle name="Calculation 4 2 3 5 2" xfId="1388" xr:uid="{00000000-0005-0000-0000-000069050000}"/>
    <cellStyle name="Calculation 4 2 3 6" xfId="1389" xr:uid="{00000000-0005-0000-0000-00006A050000}"/>
    <cellStyle name="Calculation 4 2 4" xfId="1390" xr:uid="{00000000-0005-0000-0000-00006B050000}"/>
    <cellStyle name="Calculation 4 2 4 2" xfId="1391" xr:uid="{00000000-0005-0000-0000-00006C050000}"/>
    <cellStyle name="Calculation 4 2 4 2 2" xfId="1392" xr:uid="{00000000-0005-0000-0000-00006D050000}"/>
    <cellStyle name="Calculation 4 2 4 2 2 2" xfId="1393" xr:uid="{00000000-0005-0000-0000-00006E050000}"/>
    <cellStyle name="Calculation 4 2 4 2 2 2 2" xfId="1394" xr:uid="{00000000-0005-0000-0000-00006F050000}"/>
    <cellStyle name="Calculation 4 2 4 2 2 3" xfId="1395" xr:uid="{00000000-0005-0000-0000-000070050000}"/>
    <cellStyle name="Calculation 4 2 4 2 3" xfId="1396" xr:uid="{00000000-0005-0000-0000-000071050000}"/>
    <cellStyle name="Calculation 4 2 4 2 3 2" xfId="1397" xr:uid="{00000000-0005-0000-0000-000072050000}"/>
    <cellStyle name="Calculation 4 2 4 2 4" xfId="1398" xr:uid="{00000000-0005-0000-0000-000073050000}"/>
    <cellStyle name="Calculation 4 2 4 3" xfId="1399" xr:uid="{00000000-0005-0000-0000-000074050000}"/>
    <cellStyle name="Calculation 4 2 4 3 2" xfId="1400" xr:uid="{00000000-0005-0000-0000-000075050000}"/>
    <cellStyle name="Calculation 4 2 4 3 2 2" xfId="1401" xr:uid="{00000000-0005-0000-0000-000076050000}"/>
    <cellStyle name="Calculation 4 2 4 3 3" xfId="1402" xr:uid="{00000000-0005-0000-0000-000077050000}"/>
    <cellStyle name="Calculation 4 2 4 3 4" xfId="1403" xr:uid="{00000000-0005-0000-0000-000078050000}"/>
    <cellStyle name="Calculation 4 2 4 4" xfId="1404" xr:uid="{00000000-0005-0000-0000-000079050000}"/>
    <cellStyle name="Calculation 4 2 4 4 2" xfId="1405" xr:uid="{00000000-0005-0000-0000-00007A050000}"/>
    <cellStyle name="Calculation 4 2 4 4 2 2" xfId="1406" xr:uid="{00000000-0005-0000-0000-00007B050000}"/>
    <cellStyle name="Calculation 4 2 4 4 3" xfId="1407" xr:uid="{00000000-0005-0000-0000-00007C050000}"/>
    <cellStyle name="Calculation 4 2 4 5" xfId="1408" xr:uid="{00000000-0005-0000-0000-00007D050000}"/>
    <cellStyle name="Calculation 4 2 4 5 2" xfId="1409" xr:uid="{00000000-0005-0000-0000-00007E050000}"/>
    <cellStyle name="Calculation 4 2 4 6" xfId="1410" xr:uid="{00000000-0005-0000-0000-00007F050000}"/>
    <cellStyle name="Calculation 4 2 5" xfId="1411" xr:uid="{00000000-0005-0000-0000-000080050000}"/>
    <cellStyle name="Calculation 4 2 5 2" xfId="1412" xr:uid="{00000000-0005-0000-0000-000081050000}"/>
    <cellStyle name="Calculation 4 3" xfId="1413" xr:uid="{00000000-0005-0000-0000-000082050000}"/>
    <cellStyle name="Calculation 4 3 2" xfId="1414" xr:uid="{00000000-0005-0000-0000-000083050000}"/>
    <cellStyle name="Calculation 4 3 2 2" xfId="1415" xr:uid="{00000000-0005-0000-0000-000084050000}"/>
    <cellStyle name="Calculation 4 3 2 2 2" xfId="1416" xr:uid="{00000000-0005-0000-0000-000085050000}"/>
    <cellStyle name="Calculation 4 3 2 2 2 2" xfId="1417" xr:uid="{00000000-0005-0000-0000-000086050000}"/>
    <cellStyle name="Calculation 4 3 2 2 2 2 2" xfId="1418" xr:uid="{00000000-0005-0000-0000-000087050000}"/>
    <cellStyle name="Calculation 4 3 2 2 2 3" xfId="1419" xr:uid="{00000000-0005-0000-0000-000088050000}"/>
    <cellStyle name="Calculation 4 3 2 2 3" xfId="1420" xr:uid="{00000000-0005-0000-0000-000089050000}"/>
    <cellStyle name="Calculation 4 3 2 2 3 2" xfId="1421" xr:uid="{00000000-0005-0000-0000-00008A050000}"/>
    <cellStyle name="Calculation 4 3 2 2 4" xfId="1422" xr:uid="{00000000-0005-0000-0000-00008B050000}"/>
    <cellStyle name="Calculation 4 3 2 3" xfId="1423" xr:uid="{00000000-0005-0000-0000-00008C050000}"/>
    <cellStyle name="Calculation 4 3 2 3 2" xfId="1424" xr:uid="{00000000-0005-0000-0000-00008D050000}"/>
    <cellStyle name="Calculation 4 3 2 3 2 2" xfId="1425" xr:uid="{00000000-0005-0000-0000-00008E050000}"/>
    <cellStyle name="Calculation 4 3 2 3 3" xfId="1426" xr:uid="{00000000-0005-0000-0000-00008F050000}"/>
    <cellStyle name="Calculation 4 3 2 3 4" xfId="1427" xr:uid="{00000000-0005-0000-0000-000090050000}"/>
    <cellStyle name="Calculation 4 3 2 4" xfId="1428" xr:uid="{00000000-0005-0000-0000-000091050000}"/>
    <cellStyle name="Calculation 4 3 2 4 2" xfId="1429" xr:uid="{00000000-0005-0000-0000-000092050000}"/>
    <cellStyle name="Calculation 4 3 2 4 2 2" xfId="1430" xr:uid="{00000000-0005-0000-0000-000093050000}"/>
    <cellStyle name="Calculation 4 3 2 4 3" xfId="1431" xr:uid="{00000000-0005-0000-0000-000094050000}"/>
    <cellStyle name="Calculation 4 3 2 5" xfId="1432" xr:uid="{00000000-0005-0000-0000-000095050000}"/>
    <cellStyle name="Calculation 4 3 2 5 2" xfId="1433" xr:uid="{00000000-0005-0000-0000-000096050000}"/>
    <cellStyle name="Calculation 4 3 2 6" xfId="1434" xr:uid="{00000000-0005-0000-0000-000097050000}"/>
    <cellStyle name="Calculation 4 3 3" xfId="1435" xr:uid="{00000000-0005-0000-0000-000098050000}"/>
    <cellStyle name="Calculation 4 3 3 2" xfId="1436" xr:uid="{00000000-0005-0000-0000-000099050000}"/>
    <cellStyle name="Calculation 4 3 3 2 2" xfId="1437" xr:uid="{00000000-0005-0000-0000-00009A050000}"/>
    <cellStyle name="Calculation 4 3 3 2 2 2" xfId="1438" xr:uid="{00000000-0005-0000-0000-00009B050000}"/>
    <cellStyle name="Calculation 4 3 3 2 2 2 2" xfId="1439" xr:uid="{00000000-0005-0000-0000-00009C050000}"/>
    <cellStyle name="Calculation 4 3 3 2 2 3" xfId="1440" xr:uid="{00000000-0005-0000-0000-00009D050000}"/>
    <cellStyle name="Calculation 4 3 3 2 3" xfId="1441" xr:uid="{00000000-0005-0000-0000-00009E050000}"/>
    <cellStyle name="Calculation 4 3 3 2 3 2" xfId="1442" xr:uid="{00000000-0005-0000-0000-00009F050000}"/>
    <cellStyle name="Calculation 4 3 3 2 4" xfId="1443" xr:uid="{00000000-0005-0000-0000-0000A0050000}"/>
    <cellStyle name="Calculation 4 3 3 3" xfId="1444" xr:uid="{00000000-0005-0000-0000-0000A1050000}"/>
    <cellStyle name="Calculation 4 3 3 3 2" xfId="1445" xr:uid="{00000000-0005-0000-0000-0000A2050000}"/>
    <cellStyle name="Calculation 4 3 3 3 2 2" xfId="1446" xr:uid="{00000000-0005-0000-0000-0000A3050000}"/>
    <cellStyle name="Calculation 4 3 3 3 3" xfId="1447" xr:uid="{00000000-0005-0000-0000-0000A4050000}"/>
    <cellStyle name="Calculation 4 3 3 3 4" xfId="1448" xr:uid="{00000000-0005-0000-0000-0000A5050000}"/>
    <cellStyle name="Calculation 4 3 3 4" xfId="1449" xr:uid="{00000000-0005-0000-0000-0000A6050000}"/>
    <cellStyle name="Calculation 4 3 3 4 2" xfId="1450" xr:uid="{00000000-0005-0000-0000-0000A7050000}"/>
    <cellStyle name="Calculation 4 3 3 4 2 2" xfId="1451" xr:uid="{00000000-0005-0000-0000-0000A8050000}"/>
    <cellStyle name="Calculation 4 3 3 4 3" xfId="1452" xr:uid="{00000000-0005-0000-0000-0000A9050000}"/>
    <cellStyle name="Calculation 4 3 3 5" xfId="1453" xr:uid="{00000000-0005-0000-0000-0000AA050000}"/>
    <cellStyle name="Calculation 4 3 3 5 2" xfId="1454" xr:uid="{00000000-0005-0000-0000-0000AB050000}"/>
    <cellStyle name="Calculation 4 3 3 6" xfId="1455" xr:uid="{00000000-0005-0000-0000-0000AC050000}"/>
    <cellStyle name="Calculation 4 3 4" xfId="1456" xr:uid="{00000000-0005-0000-0000-0000AD050000}"/>
    <cellStyle name="Calculation 4 3 4 2" xfId="1457" xr:uid="{00000000-0005-0000-0000-0000AE050000}"/>
    <cellStyle name="Calculation 4 3 4 2 2" xfId="1458" xr:uid="{00000000-0005-0000-0000-0000AF050000}"/>
    <cellStyle name="Calculation 4 3 4 2 2 2" xfId="1459" xr:uid="{00000000-0005-0000-0000-0000B0050000}"/>
    <cellStyle name="Calculation 4 3 4 2 3" xfId="1460" xr:uid="{00000000-0005-0000-0000-0000B1050000}"/>
    <cellStyle name="Calculation 4 3 4 3" xfId="1461" xr:uid="{00000000-0005-0000-0000-0000B2050000}"/>
    <cellStyle name="Calculation 4 3 4 3 2" xfId="1462" xr:uid="{00000000-0005-0000-0000-0000B3050000}"/>
    <cellStyle name="Calculation 4 3 4 4" xfId="1463" xr:uid="{00000000-0005-0000-0000-0000B4050000}"/>
    <cellStyle name="Calculation 4 3 5" xfId="1464" xr:uid="{00000000-0005-0000-0000-0000B5050000}"/>
    <cellStyle name="Calculation 4 3 5 2" xfId="1465" xr:uid="{00000000-0005-0000-0000-0000B6050000}"/>
    <cellStyle name="Calculation 4 3 5 2 2" xfId="1466" xr:uid="{00000000-0005-0000-0000-0000B7050000}"/>
    <cellStyle name="Calculation 4 3 5 3" xfId="1467" xr:uid="{00000000-0005-0000-0000-0000B8050000}"/>
    <cellStyle name="Calculation 4 3 5 4" xfId="1468" xr:uid="{00000000-0005-0000-0000-0000B9050000}"/>
    <cellStyle name="Calculation 4 3 6" xfId="1469" xr:uid="{00000000-0005-0000-0000-0000BA050000}"/>
    <cellStyle name="Calculation 4 3 6 2" xfId="1470" xr:uid="{00000000-0005-0000-0000-0000BB050000}"/>
    <cellStyle name="Calculation 4 3 6 2 2" xfId="1471" xr:uid="{00000000-0005-0000-0000-0000BC050000}"/>
    <cellStyle name="Calculation 4 3 6 3" xfId="1472" xr:uid="{00000000-0005-0000-0000-0000BD050000}"/>
    <cellStyle name="Calculation 4 3 7" xfId="1473" xr:uid="{00000000-0005-0000-0000-0000BE050000}"/>
    <cellStyle name="Calculation 4 3 7 2" xfId="1474" xr:uid="{00000000-0005-0000-0000-0000BF050000}"/>
    <cellStyle name="Calculation 4 3 8" xfId="1475" xr:uid="{00000000-0005-0000-0000-0000C0050000}"/>
    <cellStyle name="Calculation 4 4" xfId="1476" xr:uid="{00000000-0005-0000-0000-0000C1050000}"/>
    <cellStyle name="Calculation 4 4 2" xfId="1477" xr:uid="{00000000-0005-0000-0000-0000C2050000}"/>
    <cellStyle name="Calculation 4 4 2 2" xfId="1478" xr:uid="{00000000-0005-0000-0000-0000C3050000}"/>
    <cellStyle name="Calculation 4 4 2 2 2" xfId="1479" xr:uid="{00000000-0005-0000-0000-0000C4050000}"/>
    <cellStyle name="Calculation 4 4 2 2 2 2" xfId="1480" xr:uid="{00000000-0005-0000-0000-0000C5050000}"/>
    <cellStyle name="Calculation 4 4 2 2 3" xfId="1481" xr:uid="{00000000-0005-0000-0000-0000C6050000}"/>
    <cellStyle name="Calculation 4 4 2 3" xfId="1482" xr:uid="{00000000-0005-0000-0000-0000C7050000}"/>
    <cellStyle name="Calculation 4 4 2 3 2" xfId="1483" xr:uid="{00000000-0005-0000-0000-0000C8050000}"/>
    <cellStyle name="Calculation 4 4 2 4" xfId="1484" xr:uid="{00000000-0005-0000-0000-0000C9050000}"/>
    <cellStyle name="Calculation 4 4 3" xfId="1485" xr:uid="{00000000-0005-0000-0000-0000CA050000}"/>
    <cellStyle name="Calculation 4 4 3 2" xfId="1486" xr:uid="{00000000-0005-0000-0000-0000CB050000}"/>
    <cellStyle name="Calculation 4 4 3 2 2" xfId="1487" xr:uid="{00000000-0005-0000-0000-0000CC050000}"/>
    <cellStyle name="Calculation 4 4 3 3" xfId="1488" xr:uid="{00000000-0005-0000-0000-0000CD050000}"/>
    <cellStyle name="Calculation 4 4 3 4" xfId="1489" xr:uid="{00000000-0005-0000-0000-0000CE050000}"/>
    <cellStyle name="Calculation 4 4 4" xfId="1490" xr:uid="{00000000-0005-0000-0000-0000CF050000}"/>
    <cellStyle name="Calculation 4 4 4 2" xfId="1491" xr:uid="{00000000-0005-0000-0000-0000D0050000}"/>
    <cellStyle name="Calculation 4 4 4 2 2" xfId="1492" xr:uid="{00000000-0005-0000-0000-0000D1050000}"/>
    <cellStyle name="Calculation 4 4 4 3" xfId="1493" xr:uid="{00000000-0005-0000-0000-0000D2050000}"/>
    <cellStyle name="Calculation 4 4 5" xfId="1494" xr:uid="{00000000-0005-0000-0000-0000D3050000}"/>
    <cellStyle name="Calculation 4 4 5 2" xfId="1495" xr:uid="{00000000-0005-0000-0000-0000D4050000}"/>
    <cellStyle name="Calculation 4 4 6" xfId="1496" xr:uid="{00000000-0005-0000-0000-0000D5050000}"/>
    <cellStyle name="Calculation 5" xfId="1497" xr:uid="{00000000-0005-0000-0000-0000D6050000}"/>
    <cellStyle name="Calculation 5 2" xfId="1498" xr:uid="{00000000-0005-0000-0000-0000D7050000}"/>
    <cellStyle name="Calculation 5 2 2" xfId="1499" xr:uid="{00000000-0005-0000-0000-0000D8050000}"/>
    <cellStyle name="Calculation 5 2 2 2" xfId="1500" xr:uid="{00000000-0005-0000-0000-0000D9050000}"/>
    <cellStyle name="Calculation 5 2 2 2 2" xfId="1501" xr:uid="{00000000-0005-0000-0000-0000DA050000}"/>
    <cellStyle name="Calculation 5 2 2 2 2 2" xfId="1502" xr:uid="{00000000-0005-0000-0000-0000DB050000}"/>
    <cellStyle name="Calculation 5 2 2 2 2 2 2" xfId="1503" xr:uid="{00000000-0005-0000-0000-0000DC050000}"/>
    <cellStyle name="Calculation 5 2 2 2 2 3" xfId="1504" xr:uid="{00000000-0005-0000-0000-0000DD050000}"/>
    <cellStyle name="Calculation 5 2 2 2 3" xfId="1505" xr:uid="{00000000-0005-0000-0000-0000DE050000}"/>
    <cellStyle name="Calculation 5 2 2 2 3 2" xfId="1506" xr:uid="{00000000-0005-0000-0000-0000DF050000}"/>
    <cellStyle name="Calculation 5 2 2 2 4" xfId="1507" xr:uid="{00000000-0005-0000-0000-0000E0050000}"/>
    <cellStyle name="Calculation 5 2 2 3" xfId="1508" xr:uid="{00000000-0005-0000-0000-0000E1050000}"/>
    <cellStyle name="Calculation 5 2 2 3 2" xfId="1509" xr:uid="{00000000-0005-0000-0000-0000E2050000}"/>
    <cellStyle name="Calculation 5 2 2 3 2 2" xfId="1510" xr:uid="{00000000-0005-0000-0000-0000E3050000}"/>
    <cellStyle name="Calculation 5 2 2 3 3" xfId="1511" xr:uid="{00000000-0005-0000-0000-0000E4050000}"/>
    <cellStyle name="Calculation 5 2 2 3 4" xfId="1512" xr:uid="{00000000-0005-0000-0000-0000E5050000}"/>
    <cellStyle name="Calculation 5 2 2 4" xfId="1513" xr:uid="{00000000-0005-0000-0000-0000E6050000}"/>
    <cellStyle name="Calculation 5 2 2 4 2" xfId="1514" xr:uid="{00000000-0005-0000-0000-0000E7050000}"/>
    <cellStyle name="Calculation 5 2 2 4 2 2" xfId="1515" xr:uid="{00000000-0005-0000-0000-0000E8050000}"/>
    <cellStyle name="Calculation 5 2 2 4 3" xfId="1516" xr:uid="{00000000-0005-0000-0000-0000E9050000}"/>
    <cellStyle name="Calculation 5 2 2 5" xfId="1517" xr:uid="{00000000-0005-0000-0000-0000EA050000}"/>
    <cellStyle name="Calculation 5 2 2 5 2" xfId="1518" xr:uid="{00000000-0005-0000-0000-0000EB050000}"/>
    <cellStyle name="Calculation 5 2 2 6" xfId="1519" xr:uid="{00000000-0005-0000-0000-0000EC050000}"/>
    <cellStyle name="Calculation 5 2 3" xfId="1520" xr:uid="{00000000-0005-0000-0000-0000ED050000}"/>
    <cellStyle name="Calculation 5 2 3 2" xfId="1521" xr:uid="{00000000-0005-0000-0000-0000EE050000}"/>
    <cellStyle name="Calculation 5 2 3 2 2" xfId="1522" xr:uid="{00000000-0005-0000-0000-0000EF050000}"/>
    <cellStyle name="Calculation 5 2 3 2 2 2" xfId="1523" xr:uid="{00000000-0005-0000-0000-0000F0050000}"/>
    <cellStyle name="Calculation 5 2 3 2 2 2 2" xfId="1524" xr:uid="{00000000-0005-0000-0000-0000F1050000}"/>
    <cellStyle name="Calculation 5 2 3 2 2 3" xfId="1525" xr:uid="{00000000-0005-0000-0000-0000F2050000}"/>
    <cellStyle name="Calculation 5 2 3 2 3" xfId="1526" xr:uid="{00000000-0005-0000-0000-0000F3050000}"/>
    <cellStyle name="Calculation 5 2 3 2 3 2" xfId="1527" xr:uid="{00000000-0005-0000-0000-0000F4050000}"/>
    <cellStyle name="Calculation 5 2 3 2 4" xfId="1528" xr:uid="{00000000-0005-0000-0000-0000F5050000}"/>
    <cellStyle name="Calculation 5 2 3 3" xfId="1529" xr:uid="{00000000-0005-0000-0000-0000F6050000}"/>
    <cellStyle name="Calculation 5 2 3 3 2" xfId="1530" xr:uid="{00000000-0005-0000-0000-0000F7050000}"/>
    <cellStyle name="Calculation 5 2 3 3 2 2" xfId="1531" xr:uid="{00000000-0005-0000-0000-0000F8050000}"/>
    <cellStyle name="Calculation 5 2 3 3 3" xfId="1532" xr:uid="{00000000-0005-0000-0000-0000F9050000}"/>
    <cellStyle name="Calculation 5 2 3 3 4" xfId="1533" xr:uid="{00000000-0005-0000-0000-0000FA050000}"/>
    <cellStyle name="Calculation 5 2 3 4" xfId="1534" xr:uid="{00000000-0005-0000-0000-0000FB050000}"/>
    <cellStyle name="Calculation 5 2 3 4 2" xfId="1535" xr:uid="{00000000-0005-0000-0000-0000FC050000}"/>
    <cellStyle name="Calculation 5 2 3 4 2 2" xfId="1536" xr:uid="{00000000-0005-0000-0000-0000FD050000}"/>
    <cellStyle name="Calculation 5 2 3 4 3" xfId="1537" xr:uid="{00000000-0005-0000-0000-0000FE050000}"/>
    <cellStyle name="Calculation 5 2 3 5" xfId="1538" xr:uid="{00000000-0005-0000-0000-0000FF050000}"/>
    <cellStyle name="Calculation 5 2 3 5 2" xfId="1539" xr:uid="{00000000-0005-0000-0000-000000060000}"/>
    <cellStyle name="Calculation 5 2 3 6" xfId="1540" xr:uid="{00000000-0005-0000-0000-000001060000}"/>
    <cellStyle name="Calculation 5 2 4" xfId="1541" xr:uid="{00000000-0005-0000-0000-000002060000}"/>
    <cellStyle name="Calculation 5 2 4 2" xfId="1542" xr:uid="{00000000-0005-0000-0000-000003060000}"/>
    <cellStyle name="Calculation 5 2 4 2 2" xfId="1543" xr:uid="{00000000-0005-0000-0000-000004060000}"/>
    <cellStyle name="Calculation 5 2 4 2 2 2" xfId="1544" xr:uid="{00000000-0005-0000-0000-000005060000}"/>
    <cellStyle name="Calculation 5 2 4 2 2 2 2" xfId="1545" xr:uid="{00000000-0005-0000-0000-000006060000}"/>
    <cellStyle name="Calculation 5 2 4 2 2 3" xfId="1546" xr:uid="{00000000-0005-0000-0000-000007060000}"/>
    <cellStyle name="Calculation 5 2 4 2 3" xfId="1547" xr:uid="{00000000-0005-0000-0000-000008060000}"/>
    <cellStyle name="Calculation 5 2 4 2 3 2" xfId="1548" xr:uid="{00000000-0005-0000-0000-000009060000}"/>
    <cellStyle name="Calculation 5 2 4 2 4" xfId="1549" xr:uid="{00000000-0005-0000-0000-00000A060000}"/>
    <cellStyle name="Calculation 5 2 4 3" xfId="1550" xr:uid="{00000000-0005-0000-0000-00000B060000}"/>
    <cellStyle name="Calculation 5 2 4 3 2" xfId="1551" xr:uid="{00000000-0005-0000-0000-00000C060000}"/>
    <cellStyle name="Calculation 5 2 4 3 2 2" xfId="1552" xr:uid="{00000000-0005-0000-0000-00000D060000}"/>
    <cellStyle name="Calculation 5 2 4 3 3" xfId="1553" xr:uid="{00000000-0005-0000-0000-00000E060000}"/>
    <cellStyle name="Calculation 5 2 4 3 4" xfId="1554" xr:uid="{00000000-0005-0000-0000-00000F060000}"/>
    <cellStyle name="Calculation 5 2 4 4" xfId="1555" xr:uid="{00000000-0005-0000-0000-000010060000}"/>
    <cellStyle name="Calculation 5 2 4 4 2" xfId="1556" xr:uid="{00000000-0005-0000-0000-000011060000}"/>
    <cellStyle name="Calculation 5 2 4 4 2 2" xfId="1557" xr:uid="{00000000-0005-0000-0000-000012060000}"/>
    <cellStyle name="Calculation 5 2 4 4 3" xfId="1558" xr:uid="{00000000-0005-0000-0000-000013060000}"/>
    <cellStyle name="Calculation 5 2 4 5" xfId="1559" xr:uid="{00000000-0005-0000-0000-000014060000}"/>
    <cellStyle name="Calculation 5 2 4 5 2" xfId="1560" xr:uid="{00000000-0005-0000-0000-000015060000}"/>
    <cellStyle name="Calculation 5 2 4 6" xfId="1561" xr:uid="{00000000-0005-0000-0000-000016060000}"/>
    <cellStyle name="Calculation 5 2 5" xfId="1562" xr:uid="{00000000-0005-0000-0000-000017060000}"/>
    <cellStyle name="Calculation 5 2 5 2" xfId="1563" xr:uid="{00000000-0005-0000-0000-000018060000}"/>
    <cellStyle name="Calculation 5 3" xfId="1564" xr:uid="{00000000-0005-0000-0000-000019060000}"/>
    <cellStyle name="Calculation 5 3 2" xfId="1565" xr:uid="{00000000-0005-0000-0000-00001A060000}"/>
    <cellStyle name="Calculation 5 3 2 2" xfId="1566" xr:uid="{00000000-0005-0000-0000-00001B060000}"/>
    <cellStyle name="Calculation 5 3 2 2 2" xfId="1567" xr:uid="{00000000-0005-0000-0000-00001C060000}"/>
    <cellStyle name="Calculation 5 3 2 2 2 2" xfId="1568" xr:uid="{00000000-0005-0000-0000-00001D060000}"/>
    <cellStyle name="Calculation 5 3 2 2 2 2 2" xfId="1569" xr:uid="{00000000-0005-0000-0000-00001E060000}"/>
    <cellStyle name="Calculation 5 3 2 2 2 3" xfId="1570" xr:uid="{00000000-0005-0000-0000-00001F060000}"/>
    <cellStyle name="Calculation 5 3 2 2 3" xfId="1571" xr:uid="{00000000-0005-0000-0000-000020060000}"/>
    <cellStyle name="Calculation 5 3 2 2 3 2" xfId="1572" xr:uid="{00000000-0005-0000-0000-000021060000}"/>
    <cellStyle name="Calculation 5 3 2 2 4" xfId="1573" xr:uid="{00000000-0005-0000-0000-000022060000}"/>
    <cellStyle name="Calculation 5 3 2 3" xfId="1574" xr:uid="{00000000-0005-0000-0000-000023060000}"/>
    <cellStyle name="Calculation 5 3 2 3 2" xfId="1575" xr:uid="{00000000-0005-0000-0000-000024060000}"/>
    <cellStyle name="Calculation 5 3 2 3 2 2" xfId="1576" xr:uid="{00000000-0005-0000-0000-000025060000}"/>
    <cellStyle name="Calculation 5 3 2 3 3" xfId="1577" xr:uid="{00000000-0005-0000-0000-000026060000}"/>
    <cellStyle name="Calculation 5 3 2 3 4" xfId="1578" xr:uid="{00000000-0005-0000-0000-000027060000}"/>
    <cellStyle name="Calculation 5 3 2 4" xfId="1579" xr:uid="{00000000-0005-0000-0000-000028060000}"/>
    <cellStyle name="Calculation 5 3 2 4 2" xfId="1580" xr:uid="{00000000-0005-0000-0000-000029060000}"/>
    <cellStyle name="Calculation 5 3 2 4 2 2" xfId="1581" xr:uid="{00000000-0005-0000-0000-00002A060000}"/>
    <cellStyle name="Calculation 5 3 2 4 3" xfId="1582" xr:uid="{00000000-0005-0000-0000-00002B060000}"/>
    <cellStyle name="Calculation 5 3 2 5" xfId="1583" xr:uid="{00000000-0005-0000-0000-00002C060000}"/>
    <cellStyle name="Calculation 5 3 2 5 2" xfId="1584" xr:uid="{00000000-0005-0000-0000-00002D060000}"/>
    <cellStyle name="Calculation 5 3 2 6" xfId="1585" xr:uid="{00000000-0005-0000-0000-00002E060000}"/>
    <cellStyle name="Calculation 5 3 3" xfId="1586" xr:uid="{00000000-0005-0000-0000-00002F060000}"/>
    <cellStyle name="Calculation 5 3 3 2" xfId="1587" xr:uid="{00000000-0005-0000-0000-000030060000}"/>
    <cellStyle name="Calculation 5 3 3 2 2" xfId="1588" xr:uid="{00000000-0005-0000-0000-000031060000}"/>
    <cellStyle name="Calculation 5 3 3 2 2 2" xfId="1589" xr:uid="{00000000-0005-0000-0000-000032060000}"/>
    <cellStyle name="Calculation 5 3 3 2 2 2 2" xfId="1590" xr:uid="{00000000-0005-0000-0000-000033060000}"/>
    <cellStyle name="Calculation 5 3 3 2 2 3" xfId="1591" xr:uid="{00000000-0005-0000-0000-000034060000}"/>
    <cellStyle name="Calculation 5 3 3 2 3" xfId="1592" xr:uid="{00000000-0005-0000-0000-000035060000}"/>
    <cellStyle name="Calculation 5 3 3 2 3 2" xfId="1593" xr:uid="{00000000-0005-0000-0000-000036060000}"/>
    <cellStyle name="Calculation 5 3 3 2 4" xfId="1594" xr:uid="{00000000-0005-0000-0000-000037060000}"/>
    <cellStyle name="Calculation 5 3 3 3" xfId="1595" xr:uid="{00000000-0005-0000-0000-000038060000}"/>
    <cellStyle name="Calculation 5 3 3 3 2" xfId="1596" xr:uid="{00000000-0005-0000-0000-000039060000}"/>
    <cellStyle name="Calculation 5 3 3 3 2 2" xfId="1597" xr:uid="{00000000-0005-0000-0000-00003A060000}"/>
    <cellStyle name="Calculation 5 3 3 3 3" xfId="1598" xr:uid="{00000000-0005-0000-0000-00003B060000}"/>
    <cellStyle name="Calculation 5 3 3 3 4" xfId="1599" xr:uid="{00000000-0005-0000-0000-00003C060000}"/>
    <cellStyle name="Calculation 5 3 3 4" xfId="1600" xr:uid="{00000000-0005-0000-0000-00003D060000}"/>
    <cellStyle name="Calculation 5 3 3 4 2" xfId="1601" xr:uid="{00000000-0005-0000-0000-00003E060000}"/>
    <cellStyle name="Calculation 5 3 3 4 2 2" xfId="1602" xr:uid="{00000000-0005-0000-0000-00003F060000}"/>
    <cellStyle name="Calculation 5 3 3 4 3" xfId="1603" xr:uid="{00000000-0005-0000-0000-000040060000}"/>
    <cellStyle name="Calculation 5 3 3 5" xfId="1604" xr:uid="{00000000-0005-0000-0000-000041060000}"/>
    <cellStyle name="Calculation 5 3 3 5 2" xfId="1605" xr:uid="{00000000-0005-0000-0000-000042060000}"/>
    <cellStyle name="Calculation 5 3 3 6" xfId="1606" xr:uid="{00000000-0005-0000-0000-000043060000}"/>
    <cellStyle name="Calculation 5 3 4" xfId="1607" xr:uid="{00000000-0005-0000-0000-000044060000}"/>
    <cellStyle name="Calculation 5 3 4 2" xfId="1608" xr:uid="{00000000-0005-0000-0000-000045060000}"/>
    <cellStyle name="Calculation 5 3 4 2 2" xfId="1609" xr:uid="{00000000-0005-0000-0000-000046060000}"/>
    <cellStyle name="Calculation 5 3 4 2 2 2" xfId="1610" xr:uid="{00000000-0005-0000-0000-000047060000}"/>
    <cellStyle name="Calculation 5 3 4 2 3" xfId="1611" xr:uid="{00000000-0005-0000-0000-000048060000}"/>
    <cellStyle name="Calculation 5 3 4 3" xfId="1612" xr:uid="{00000000-0005-0000-0000-000049060000}"/>
    <cellStyle name="Calculation 5 3 4 3 2" xfId="1613" xr:uid="{00000000-0005-0000-0000-00004A060000}"/>
    <cellStyle name="Calculation 5 3 4 4" xfId="1614" xr:uid="{00000000-0005-0000-0000-00004B060000}"/>
    <cellStyle name="Calculation 5 3 5" xfId="1615" xr:uid="{00000000-0005-0000-0000-00004C060000}"/>
    <cellStyle name="Calculation 5 3 5 2" xfId="1616" xr:uid="{00000000-0005-0000-0000-00004D060000}"/>
    <cellStyle name="Calculation 5 3 5 2 2" xfId="1617" xr:uid="{00000000-0005-0000-0000-00004E060000}"/>
    <cellStyle name="Calculation 5 3 5 3" xfId="1618" xr:uid="{00000000-0005-0000-0000-00004F060000}"/>
    <cellStyle name="Calculation 5 3 5 4" xfId="1619" xr:uid="{00000000-0005-0000-0000-000050060000}"/>
    <cellStyle name="Calculation 5 3 6" xfId="1620" xr:uid="{00000000-0005-0000-0000-000051060000}"/>
    <cellStyle name="Calculation 5 3 6 2" xfId="1621" xr:uid="{00000000-0005-0000-0000-000052060000}"/>
    <cellStyle name="Calculation 5 3 6 2 2" xfId="1622" xr:uid="{00000000-0005-0000-0000-000053060000}"/>
    <cellStyle name="Calculation 5 3 6 3" xfId="1623" xr:uid="{00000000-0005-0000-0000-000054060000}"/>
    <cellStyle name="Calculation 5 3 7" xfId="1624" xr:uid="{00000000-0005-0000-0000-000055060000}"/>
    <cellStyle name="Calculation 5 3 7 2" xfId="1625" xr:uid="{00000000-0005-0000-0000-000056060000}"/>
    <cellStyle name="Calculation 5 3 8" xfId="1626" xr:uid="{00000000-0005-0000-0000-000057060000}"/>
    <cellStyle name="Calculation 5 4" xfId="1627" xr:uid="{00000000-0005-0000-0000-000058060000}"/>
    <cellStyle name="Calculation 5 4 2" xfId="1628" xr:uid="{00000000-0005-0000-0000-000059060000}"/>
    <cellStyle name="Calculation 5 4 2 2" xfId="1629" xr:uid="{00000000-0005-0000-0000-00005A060000}"/>
    <cellStyle name="Calculation 5 4 2 2 2" xfId="1630" xr:uid="{00000000-0005-0000-0000-00005B060000}"/>
    <cellStyle name="Calculation 5 4 2 2 2 2" xfId="1631" xr:uid="{00000000-0005-0000-0000-00005C060000}"/>
    <cellStyle name="Calculation 5 4 2 2 3" xfId="1632" xr:uid="{00000000-0005-0000-0000-00005D060000}"/>
    <cellStyle name="Calculation 5 4 2 3" xfId="1633" xr:uid="{00000000-0005-0000-0000-00005E060000}"/>
    <cellStyle name="Calculation 5 4 2 3 2" xfId="1634" xr:uid="{00000000-0005-0000-0000-00005F060000}"/>
    <cellStyle name="Calculation 5 4 2 4" xfId="1635" xr:uid="{00000000-0005-0000-0000-000060060000}"/>
    <cellStyle name="Calculation 5 4 3" xfId="1636" xr:uid="{00000000-0005-0000-0000-000061060000}"/>
    <cellStyle name="Calculation 5 4 3 2" xfId="1637" xr:uid="{00000000-0005-0000-0000-000062060000}"/>
    <cellStyle name="Calculation 5 4 3 2 2" xfId="1638" xr:uid="{00000000-0005-0000-0000-000063060000}"/>
    <cellStyle name="Calculation 5 4 3 3" xfId="1639" xr:uid="{00000000-0005-0000-0000-000064060000}"/>
    <cellStyle name="Calculation 5 4 3 4" xfId="1640" xr:uid="{00000000-0005-0000-0000-000065060000}"/>
    <cellStyle name="Calculation 5 4 4" xfId="1641" xr:uid="{00000000-0005-0000-0000-000066060000}"/>
    <cellStyle name="Calculation 5 4 4 2" xfId="1642" xr:uid="{00000000-0005-0000-0000-000067060000}"/>
    <cellStyle name="Calculation 5 4 4 2 2" xfId="1643" xr:uid="{00000000-0005-0000-0000-000068060000}"/>
    <cellStyle name="Calculation 5 4 4 3" xfId="1644" xr:uid="{00000000-0005-0000-0000-000069060000}"/>
    <cellStyle name="Calculation 5 4 5" xfId="1645" xr:uid="{00000000-0005-0000-0000-00006A060000}"/>
    <cellStyle name="Calculation 5 4 5 2" xfId="1646" xr:uid="{00000000-0005-0000-0000-00006B060000}"/>
    <cellStyle name="Calculation 5 4 6" xfId="1647" xr:uid="{00000000-0005-0000-0000-00006C060000}"/>
    <cellStyle name="Calculation 6" xfId="1648" xr:uid="{00000000-0005-0000-0000-00006D060000}"/>
    <cellStyle name="Calculation 6 2" xfId="1649" xr:uid="{00000000-0005-0000-0000-00006E060000}"/>
    <cellStyle name="Calculation 6 2 2" xfId="1650" xr:uid="{00000000-0005-0000-0000-00006F060000}"/>
    <cellStyle name="Calculation 6 2 2 2" xfId="1651" xr:uid="{00000000-0005-0000-0000-000070060000}"/>
    <cellStyle name="Calculation 6 2 2 2 2" xfId="1652" xr:uid="{00000000-0005-0000-0000-000071060000}"/>
    <cellStyle name="Calculation 6 2 2 2 2 2" xfId="1653" xr:uid="{00000000-0005-0000-0000-000072060000}"/>
    <cellStyle name="Calculation 6 2 2 2 2 2 2" xfId="1654" xr:uid="{00000000-0005-0000-0000-000073060000}"/>
    <cellStyle name="Calculation 6 2 2 2 2 3" xfId="1655" xr:uid="{00000000-0005-0000-0000-000074060000}"/>
    <cellStyle name="Calculation 6 2 2 2 3" xfId="1656" xr:uid="{00000000-0005-0000-0000-000075060000}"/>
    <cellStyle name="Calculation 6 2 2 2 3 2" xfId="1657" xr:uid="{00000000-0005-0000-0000-000076060000}"/>
    <cellStyle name="Calculation 6 2 2 2 4" xfId="1658" xr:uid="{00000000-0005-0000-0000-000077060000}"/>
    <cellStyle name="Calculation 6 2 2 3" xfId="1659" xr:uid="{00000000-0005-0000-0000-000078060000}"/>
    <cellStyle name="Calculation 6 2 2 3 2" xfId="1660" xr:uid="{00000000-0005-0000-0000-000079060000}"/>
    <cellStyle name="Calculation 6 2 2 3 2 2" xfId="1661" xr:uid="{00000000-0005-0000-0000-00007A060000}"/>
    <cellStyle name="Calculation 6 2 2 3 3" xfId="1662" xr:uid="{00000000-0005-0000-0000-00007B060000}"/>
    <cellStyle name="Calculation 6 2 2 3 4" xfId="1663" xr:uid="{00000000-0005-0000-0000-00007C060000}"/>
    <cellStyle name="Calculation 6 2 2 4" xfId="1664" xr:uid="{00000000-0005-0000-0000-00007D060000}"/>
    <cellStyle name="Calculation 6 2 2 4 2" xfId="1665" xr:uid="{00000000-0005-0000-0000-00007E060000}"/>
    <cellStyle name="Calculation 6 2 2 4 2 2" xfId="1666" xr:uid="{00000000-0005-0000-0000-00007F060000}"/>
    <cellStyle name="Calculation 6 2 2 4 3" xfId="1667" xr:uid="{00000000-0005-0000-0000-000080060000}"/>
    <cellStyle name="Calculation 6 2 2 5" xfId="1668" xr:uid="{00000000-0005-0000-0000-000081060000}"/>
    <cellStyle name="Calculation 6 2 2 5 2" xfId="1669" xr:uid="{00000000-0005-0000-0000-000082060000}"/>
    <cellStyle name="Calculation 6 2 2 6" xfId="1670" xr:uid="{00000000-0005-0000-0000-000083060000}"/>
    <cellStyle name="Calculation 6 2 3" xfId="1671" xr:uid="{00000000-0005-0000-0000-000084060000}"/>
    <cellStyle name="Calculation 6 2 3 2" xfId="1672" xr:uid="{00000000-0005-0000-0000-000085060000}"/>
    <cellStyle name="Calculation 6 2 3 2 2" xfId="1673" xr:uid="{00000000-0005-0000-0000-000086060000}"/>
    <cellStyle name="Calculation 6 2 3 2 2 2" xfId="1674" xr:uid="{00000000-0005-0000-0000-000087060000}"/>
    <cellStyle name="Calculation 6 2 3 2 2 2 2" xfId="1675" xr:uid="{00000000-0005-0000-0000-000088060000}"/>
    <cellStyle name="Calculation 6 2 3 2 2 3" xfId="1676" xr:uid="{00000000-0005-0000-0000-000089060000}"/>
    <cellStyle name="Calculation 6 2 3 2 3" xfId="1677" xr:uid="{00000000-0005-0000-0000-00008A060000}"/>
    <cellStyle name="Calculation 6 2 3 2 3 2" xfId="1678" xr:uid="{00000000-0005-0000-0000-00008B060000}"/>
    <cellStyle name="Calculation 6 2 3 2 4" xfId="1679" xr:uid="{00000000-0005-0000-0000-00008C060000}"/>
    <cellStyle name="Calculation 6 2 3 3" xfId="1680" xr:uid="{00000000-0005-0000-0000-00008D060000}"/>
    <cellStyle name="Calculation 6 2 3 3 2" xfId="1681" xr:uid="{00000000-0005-0000-0000-00008E060000}"/>
    <cellStyle name="Calculation 6 2 3 3 2 2" xfId="1682" xr:uid="{00000000-0005-0000-0000-00008F060000}"/>
    <cellStyle name="Calculation 6 2 3 3 3" xfId="1683" xr:uid="{00000000-0005-0000-0000-000090060000}"/>
    <cellStyle name="Calculation 6 2 3 3 4" xfId="1684" xr:uid="{00000000-0005-0000-0000-000091060000}"/>
    <cellStyle name="Calculation 6 2 3 4" xfId="1685" xr:uid="{00000000-0005-0000-0000-000092060000}"/>
    <cellStyle name="Calculation 6 2 3 4 2" xfId="1686" xr:uid="{00000000-0005-0000-0000-000093060000}"/>
    <cellStyle name="Calculation 6 2 3 4 2 2" xfId="1687" xr:uid="{00000000-0005-0000-0000-000094060000}"/>
    <cellStyle name="Calculation 6 2 3 4 3" xfId="1688" xr:uid="{00000000-0005-0000-0000-000095060000}"/>
    <cellStyle name="Calculation 6 2 3 5" xfId="1689" xr:uid="{00000000-0005-0000-0000-000096060000}"/>
    <cellStyle name="Calculation 6 2 3 5 2" xfId="1690" xr:uid="{00000000-0005-0000-0000-000097060000}"/>
    <cellStyle name="Calculation 6 2 3 6" xfId="1691" xr:uid="{00000000-0005-0000-0000-000098060000}"/>
    <cellStyle name="Calculation 6 2 4" xfId="1692" xr:uid="{00000000-0005-0000-0000-000099060000}"/>
    <cellStyle name="Calculation 6 2 4 2" xfId="1693" xr:uid="{00000000-0005-0000-0000-00009A060000}"/>
    <cellStyle name="Calculation 6 2 4 2 2" xfId="1694" xr:uid="{00000000-0005-0000-0000-00009B060000}"/>
    <cellStyle name="Calculation 6 2 4 2 2 2" xfId="1695" xr:uid="{00000000-0005-0000-0000-00009C060000}"/>
    <cellStyle name="Calculation 6 2 4 2 3" xfId="1696" xr:uid="{00000000-0005-0000-0000-00009D060000}"/>
    <cellStyle name="Calculation 6 2 4 3" xfId="1697" xr:uid="{00000000-0005-0000-0000-00009E060000}"/>
    <cellStyle name="Calculation 6 2 4 3 2" xfId="1698" xr:uid="{00000000-0005-0000-0000-00009F060000}"/>
    <cellStyle name="Calculation 6 2 4 4" xfId="1699" xr:uid="{00000000-0005-0000-0000-0000A0060000}"/>
    <cellStyle name="Calculation 6 2 5" xfId="1700" xr:uid="{00000000-0005-0000-0000-0000A1060000}"/>
    <cellStyle name="Calculation 6 2 5 2" xfId="1701" xr:uid="{00000000-0005-0000-0000-0000A2060000}"/>
    <cellStyle name="Calculation 6 2 5 2 2" xfId="1702" xr:uid="{00000000-0005-0000-0000-0000A3060000}"/>
    <cellStyle name="Calculation 6 2 5 3" xfId="1703" xr:uid="{00000000-0005-0000-0000-0000A4060000}"/>
    <cellStyle name="Calculation 6 2 5 4" xfId="1704" xr:uid="{00000000-0005-0000-0000-0000A5060000}"/>
    <cellStyle name="Calculation 6 2 6" xfId="1705" xr:uid="{00000000-0005-0000-0000-0000A6060000}"/>
    <cellStyle name="Calculation 6 2 6 2" xfId="1706" xr:uid="{00000000-0005-0000-0000-0000A7060000}"/>
    <cellStyle name="Calculation 6 2 6 2 2" xfId="1707" xr:uid="{00000000-0005-0000-0000-0000A8060000}"/>
    <cellStyle name="Calculation 6 2 6 3" xfId="1708" xr:uid="{00000000-0005-0000-0000-0000A9060000}"/>
    <cellStyle name="Calculation 6 2 7" xfId="1709" xr:uid="{00000000-0005-0000-0000-0000AA060000}"/>
    <cellStyle name="Calculation 6 2 7 2" xfId="1710" xr:uid="{00000000-0005-0000-0000-0000AB060000}"/>
    <cellStyle name="Calculation 6 2 8" xfId="1711" xr:uid="{00000000-0005-0000-0000-0000AC060000}"/>
    <cellStyle name="Calculation 6 3" xfId="1712" xr:uid="{00000000-0005-0000-0000-0000AD060000}"/>
    <cellStyle name="Calculation 6 3 2" xfId="1713" xr:uid="{00000000-0005-0000-0000-0000AE060000}"/>
    <cellStyle name="Calculation 6 3 2 2" xfId="1714" xr:uid="{00000000-0005-0000-0000-0000AF060000}"/>
    <cellStyle name="Calculation 6 3 2 2 2" xfId="1715" xr:uid="{00000000-0005-0000-0000-0000B0060000}"/>
    <cellStyle name="Calculation 6 3 2 2 2 2" xfId="1716" xr:uid="{00000000-0005-0000-0000-0000B1060000}"/>
    <cellStyle name="Calculation 6 3 2 2 3" xfId="1717" xr:uid="{00000000-0005-0000-0000-0000B2060000}"/>
    <cellStyle name="Calculation 6 3 2 3" xfId="1718" xr:uid="{00000000-0005-0000-0000-0000B3060000}"/>
    <cellStyle name="Calculation 6 3 2 3 2" xfId="1719" xr:uid="{00000000-0005-0000-0000-0000B4060000}"/>
    <cellStyle name="Calculation 6 3 2 4" xfId="1720" xr:uid="{00000000-0005-0000-0000-0000B5060000}"/>
    <cellStyle name="Calculation 6 3 3" xfId="1721" xr:uid="{00000000-0005-0000-0000-0000B6060000}"/>
    <cellStyle name="Calculation 6 3 3 2" xfId="1722" xr:uid="{00000000-0005-0000-0000-0000B7060000}"/>
    <cellStyle name="Calculation 6 3 3 2 2" xfId="1723" xr:uid="{00000000-0005-0000-0000-0000B8060000}"/>
    <cellStyle name="Calculation 6 3 3 3" xfId="1724" xr:uid="{00000000-0005-0000-0000-0000B9060000}"/>
    <cellStyle name="Calculation 6 3 3 4" xfId="1725" xr:uid="{00000000-0005-0000-0000-0000BA060000}"/>
    <cellStyle name="Calculation 6 3 4" xfId="1726" xr:uid="{00000000-0005-0000-0000-0000BB060000}"/>
    <cellStyle name="Calculation 6 3 4 2" xfId="1727" xr:uid="{00000000-0005-0000-0000-0000BC060000}"/>
    <cellStyle name="Calculation 6 3 4 2 2" xfId="1728" xr:uid="{00000000-0005-0000-0000-0000BD060000}"/>
    <cellStyle name="Calculation 6 3 4 3" xfId="1729" xr:uid="{00000000-0005-0000-0000-0000BE060000}"/>
    <cellStyle name="Calculation 6 3 5" xfId="1730" xr:uid="{00000000-0005-0000-0000-0000BF060000}"/>
    <cellStyle name="Calculation 6 3 5 2" xfId="1731" xr:uid="{00000000-0005-0000-0000-0000C0060000}"/>
    <cellStyle name="Calculation 6 3 6" xfId="1732" xr:uid="{00000000-0005-0000-0000-0000C1060000}"/>
    <cellStyle name="Calculation 6 4" xfId="1733" xr:uid="{00000000-0005-0000-0000-0000C2060000}"/>
    <cellStyle name="Calculation 6 4 2" xfId="1734" xr:uid="{00000000-0005-0000-0000-0000C3060000}"/>
    <cellStyle name="Calculation 7" xfId="1735" xr:uid="{00000000-0005-0000-0000-0000C4060000}"/>
    <cellStyle name="Calculation 7 2" xfId="1736" xr:uid="{00000000-0005-0000-0000-0000C5060000}"/>
    <cellStyle name="Calculation 7 2 2" xfId="1737" xr:uid="{00000000-0005-0000-0000-0000C6060000}"/>
    <cellStyle name="Calculation 7 2 2 2" xfId="1738" xr:uid="{00000000-0005-0000-0000-0000C7060000}"/>
    <cellStyle name="Calculation 7 2 2 2 2" xfId="1739" xr:uid="{00000000-0005-0000-0000-0000C8060000}"/>
    <cellStyle name="Calculation 7 2 2 2 2 2" xfId="1740" xr:uid="{00000000-0005-0000-0000-0000C9060000}"/>
    <cellStyle name="Calculation 7 2 2 2 3" xfId="1741" xr:uid="{00000000-0005-0000-0000-0000CA060000}"/>
    <cellStyle name="Calculation 7 2 2 3" xfId="1742" xr:uid="{00000000-0005-0000-0000-0000CB060000}"/>
    <cellStyle name="Calculation 7 2 2 3 2" xfId="1743" xr:uid="{00000000-0005-0000-0000-0000CC060000}"/>
    <cellStyle name="Calculation 7 2 2 4" xfId="1744" xr:uid="{00000000-0005-0000-0000-0000CD060000}"/>
    <cellStyle name="Calculation 7 2 3" xfId="1745" xr:uid="{00000000-0005-0000-0000-0000CE060000}"/>
    <cellStyle name="Calculation 7 2 3 2" xfId="1746" xr:uid="{00000000-0005-0000-0000-0000CF060000}"/>
    <cellStyle name="Calculation 7 2 3 2 2" xfId="1747" xr:uid="{00000000-0005-0000-0000-0000D0060000}"/>
    <cellStyle name="Calculation 7 2 3 3" xfId="1748" xr:uid="{00000000-0005-0000-0000-0000D1060000}"/>
    <cellStyle name="Calculation 7 2 3 4" xfId="1749" xr:uid="{00000000-0005-0000-0000-0000D2060000}"/>
    <cellStyle name="Calculation 7 2 4" xfId="1750" xr:uid="{00000000-0005-0000-0000-0000D3060000}"/>
    <cellStyle name="Calculation 7 2 4 2" xfId="1751" xr:uid="{00000000-0005-0000-0000-0000D4060000}"/>
    <cellStyle name="Calculation 7 2 4 2 2" xfId="1752" xr:uid="{00000000-0005-0000-0000-0000D5060000}"/>
    <cellStyle name="Calculation 7 2 4 3" xfId="1753" xr:uid="{00000000-0005-0000-0000-0000D6060000}"/>
    <cellStyle name="Calculation 7 2 5" xfId="1754" xr:uid="{00000000-0005-0000-0000-0000D7060000}"/>
    <cellStyle name="Calculation 7 2 5 2" xfId="1755" xr:uid="{00000000-0005-0000-0000-0000D8060000}"/>
    <cellStyle name="Calculation 7 2 6" xfId="1756" xr:uid="{00000000-0005-0000-0000-0000D9060000}"/>
    <cellStyle name="Calculation 7 3" xfId="1757" xr:uid="{00000000-0005-0000-0000-0000DA060000}"/>
    <cellStyle name="Calculation 7 3 2" xfId="1758" xr:uid="{00000000-0005-0000-0000-0000DB060000}"/>
    <cellStyle name="Calculation 7 3 2 2" xfId="1759" xr:uid="{00000000-0005-0000-0000-0000DC060000}"/>
    <cellStyle name="Calculation 7 3 2 2 2" xfId="1760" xr:uid="{00000000-0005-0000-0000-0000DD060000}"/>
    <cellStyle name="Calculation 7 3 2 2 2 2" xfId="1761" xr:uid="{00000000-0005-0000-0000-0000DE060000}"/>
    <cellStyle name="Calculation 7 3 2 2 3" xfId="1762" xr:uid="{00000000-0005-0000-0000-0000DF060000}"/>
    <cellStyle name="Calculation 7 3 2 3" xfId="1763" xr:uid="{00000000-0005-0000-0000-0000E0060000}"/>
    <cellStyle name="Calculation 7 3 2 3 2" xfId="1764" xr:uid="{00000000-0005-0000-0000-0000E1060000}"/>
    <cellStyle name="Calculation 7 3 2 4" xfId="1765" xr:uid="{00000000-0005-0000-0000-0000E2060000}"/>
    <cellStyle name="Calculation 7 3 3" xfId="1766" xr:uid="{00000000-0005-0000-0000-0000E3060000}"/>
    <cellStyle name="Calculation 7 3 3 2" xfId="1767" xr:uid="{00000000-0005-0000-0000-0000E4060000}"/>
    <cellStyle name="Calculation 7 3 3 2 2" xfId="1768" xr:uid="{00000000-0005-0000-0000-0000E5060000}"/>
    <cellStyle name="Calculation 7 3 3 3" xfId="1769" xr:uid="{00000000-0005-0000-0000-0000E6060000}"/>
    <cellStyle name="Calculation 7 3 3 4" xfId="1770" xr:uid="{00000000-0005-0000-0000-0000E7060000}"/>
    <cellStyle name="Calculation 7 3 4" xfId="1771" xr:uid="{00000000-0005-0000-0000-0000E8060000}"/>
    <cellStyle name="Calculation 7 3 4 2" xfId="1772" xr:uid="{00000000-0005-0000-0000-0000E9060000}"/>
    <cellStyle name="Calculation 7 3 4 2 2" xfId="1773" xr:uid="{00000000-0005-0000-0000-0000EA060000}"/>
    <cellStyle name="Calculation 7 3 4 3" xfId="1774" xr:uid="{00000000-0005-0000-0000-0000EB060000}"/>
    <cellStyle name="Calculation 7 3 5" xfId="1775" xr:uid="{00000000-0005-0000-0000-0000EC060000}"/>
    <cellStyle name="Calculation 7 3 5 2" xfId="1776" xr:uid="{00000000-0005-0000-0000-0000ED060000}"/>
    <cellStyle name="Calculation 7 3 6" xfId="1777" xr:uid="{00000000-0005-0000-0000-0000EE060000}"/>
    <cellStyle name="Calculation 7 4" xfId="1778" xr:uid="{00000000-0005-0000-0000-0000EF060000}"/>
    <cellStyle name="Calculation 7 4 2" xfId="1779" xr:uid="{00000000-0005-0000-0000-0000F0060000}"/>
    <cellStyle name="Calculation 7 4 2 2" xfId="1780" xr:uid="{00000000-0005-0000-0000-0000F1060000}"/>
    <cellStyle name="Calculation 7 4 2 2 2" xfId="1781" xr:uid="{00000000-0005-0000-0000-0000F2060000}"/>
    <cellStyle name="Calculation 7 4 2 3" xfId="1782" xr:uid="{00000000-0005-0000-0000-0000F3060000}"/>
    <cellStyle name="Calculation 7 4 3" xfId="1783" xr:uid="{00000000-0005-0000-0000-0000F4060000}"/>
    <cellStyle name="Calculation 7 4 3 2" xfId="1784" xr:uid="{00000000-0005-0000-0000-0000F5060000}"/>
    <cellStyle name="Calculation 7 4 4" xfId="1785" xr:uid="{00000000-0005-0000-0000-0000F6060000}"/>
    <cellStyle name="Calculation 7 5" xfId="1786" xr:uid="{00000000-0005-0000-0000-0000F7060000}"/>
    <cellStyle name="Calculation 7 5 2" xfId="1787" xr:uid="{00000000-0005-0000-0000-0000F8060000}"/>
    <cellStyle name="Calculation 7 5 2 2" xfId="1788" xr:uid="{00000000-0005-0000-0000-0000F9060000}"/>
    <cellStyle name="Calculation 7 5 3" xfId="1789" xr:uid="{00000000-0005-0000-0000-0000FA060000}"/>
    <cellStyle name="Calculation 7 5 4" xfId="1790" xr:uid="{00000000-0005-0000-0000-0000FB060000}"/>
    <cellStyle name="Calculation 7 6" xfId="1791" xr:uid="{00000000-0005-0000-0000-0000FC060000}"/>
    <cellStyle name="Calculation 7 6 2" xfId="1792" xr:uid="{00000000-0005-0000-0000-0000FD060000}"/>
    <cellStyle name="Calculation 7 6 2 2" xfId="1793" xr:uid="{00000000-0005-0000-0000-0000FE060000}"/>
    <cellStyle name="Calculation 7 6 3" xfId="1794" xr:uid="{00000000-0005-0000-0000-0000FF060000}"/>
    <cellStyle name="Calculation 7 7" xfId="1795" xr:uid="{00000000-0005-0000-0000-000000070000}"/>
    <cellStyle name="Calculation 7 7 2" xfId="1796" xr:uid="{00000000-0005-0000-0000-000001070000}"/>
    <cellStyle name="Calculation 7 8" xfId="1797" xr:uid="{00000000-0005-0000-0000-000002070000}"/>
    <cellStyle name="Check Cell 2" xfId="1798" xr:uid="{00000000-0005-0000-0000-000003070000}"/>
    <cellStyle name="Check Cell 2 2" xfId="1799" xr:uid="{00000000-0005-0000-0000-000004070000}"/>
    <cellStyle name="Check Cell 3" xfId="1800" xr:uid="{00000000-0005-0000-0000-000005070000}"/>
    <cellStyle name="Check Cell 4" xfId="1801" xr:uid="{00000000-0005-0000-0000-000006070000}"/>
    <cellStyle name="code" xfId="1802" xr:uid="{00000000-0005-0000-0000-000007070000}"/>
    <cellStyle name="Comma [0] 2" xfId="1803" xr:uid="{00000000-0005-0000-0000-000008070000}"/>
    <cellStyle name="Comma [0] 2 2" xfId="1804" xr:uid="{00000000-0005-0000-0000-000009070000}"/>
    <cellStyle name="Comma [0] 2 2 2" xfId="1805" xr:uid="{00000000-0005-0000-0000-00000A070000}"/>
    <cellStyle name="Comma [0] 3" xfId="1806" xr:uid="{00000000-0005-0000-0000-00000B070000}"/>
    <cellStyle name="Comma [0] 3 2" xfId="1807" xr:uid="{00000000-0005-0000-0000-00000C070000}"/>
    <cellStyle name="Comma [0] 3 2 2" xfId="1808" xr:uid="{00000000-0005-0000-0000-00000D070000}"/>
    <cellStyle name="Comma [0] 4" xfId="1809" xr:uid="{00000000-0005-0000-0000-00000E070000}"/>
    <cellStyle name="Comma [0] 4 2" xfId="1810" xr:uid="{00000000-0005-0000-0000-00000F070000}"/>
    <cellStyle name="Comma [0] 5" xfId="2" xr:uid="{00000000-0005-0000-0000-000010070000}"/>
    <cellStyle name="Comma 10" xfId="1811" xr:uid="{00000000-0005-0000-0000-000011070000}"/>
    <cellStyle name="Comma 10 2" xfId="1812" xr:uid="{00000000-0005-0000-0000-000012070000}"/>
    <cellStyle name="Comma 10 2 2" xfId="1813" xr:uid="{00000000-0005-0000-0000-000013070000}"/>
    <cellStyle name="Comma 10 2 2 2" xfId="1814" xr:uid="{00000000-0005-0000-0000-000014070000}"/>
    <cellStyle name="Comma 10 2 2 2 2" xfId="1815" xr:uid="{00000000-0005-0000-0000-000015070000}"/>
    <cellStyle name="Comma 10 2 2 3" xfId="1816" xr:uid="{00000000-0005-0000-0000-000016070000}"/>
    <cellStyle name="Comma 10 2 3" xfId="1817" xr:uid="{00000000-0005-0000-0000-000017070000}"/>
    <cellStyle name="Comma 10 2 3 2" xfId="1818" xr:uid="{00000000-0005-0000-0000-000018070000}"/>
    <cellStyle name="Comma 10 2 4" xfId="1819" xr:uid="{00000000-0005-0000-0000-000019070000}"/>
    <cellStyle name="Comma 10 3" xfId="1820" xr:uid="{00000000-0005-0000-0000-00001A070000}"/>
    <cellStyle name="Comma 10 3 2" xfId="1821" xr:uid="{00000000-0005-0000-0000-00001B070000}"/>
    <cellStyle name="Comma 10 3 2 2" xfId="1822" xr:uid="{00000000-0005-0000-0000-00001C070000}"/>
    <cellStyle name="Comma 10 3 3" xfId="1823" xr:uid="{00000000-0005-0000-0000-00001D070000}"/>
    <cellStyle name="Comma 10 4" xfId="1824" xr:uid="{00000000-0005-0000-0000-00001E070000}"/>
    <cellStyle name="Comma 10 4 2" xfId="1825" xr:uid="{00000000-0005-0000-0000-00001F070000}"/>
    <cellStyle name="Comma 10 5" xfId="1826" xr:uid="{00000000-0005-0000-0000-000020070000}"/>
    <cellStyle name="Comma 10 5 2" xfId="1827" xr:uid="{00000000-0005-0000-0000-000021070000}"/>
    <cellStyle name="Comma 10 6" xfId="1828" xr:uid="{00000000-0005-0000-0000-000022070000}"/>
    <cellStyle name="Comma 100" xfId="1829" xr:uid="{00000000-0005-0000-0000-000023070000}"/>
    <cellStyle name="Comma 101" xfId="1830" xr:uid="{00000000-0005-0000-0000-000024070000}"/>
    <cellStyle name="Comma 102" xfId="1831" xr:uid="{00000000-0005-0000-0000-000025070000}"/>
    <cellStyle name="Comma 103" xfId="1832" xr:uid="{00000000-0005-0000-0000-000026070000}"/>
    <cellStyle name="Comma 104" xfId="1833" xr:uid="{00000000-0005-0000-0000-000027070000}"/>
    <cellStyle name="Comma 105" xfId="1834" xr:uid="{00000000-0005-0000-0000-000028070000}"/>
    <cellStyle name="Comma 106" xfId="1835" xr:uid="{00000000-0005-0000-0000-000029070000}"/>
    <cellStyle name="Comma 107" xfId="1836" xr:uid="{00000000-0005-0000-0000-00002A070000}"/>
    <cellStyle name="Comma 108" xfId="1837" xr:uid="{00000000-0005-0000-0000-00002B070000}"/>
    <cellStyle name="Comma 109" xfId="1838" xr:uid="{00000000-0005-0000-0000-00002C070000}"/>
    <cellStyle name="Comma 11" xfId="1839" xr:uid="{00000000-0005-0000-0000-00002D070000}"/>
    <cellStyle name="Comma 11 2" xfId="1840" xr:uid="{00000000-0005-0000-0000-00002E070000}"/>
    <cellStyle name="Comma 11 2 2" xfId="1841" xr:uid="{00000000-0005-0000-0000-00002F070000}"/>
    <cellStyle name="Comma 11 2 2 2" xfId="1842" xr:uid="{00000000-0005-0000-0000-000030070000}"/>
    <cellStyle name="Comma 11 2 3" xfId="1843" xr:uid="{00000000-0005-0000-0000-000031070000}"/>
    <cellStyle name="Comma 11 3" xfId="1844" xr:uid="{00000000-0005-0000-0000-000032070000}"/>
    <cellStyle name="Comma 11 3 2" xfId="1845" xr:uid="{00000000-0005-0000-0000-000033070000}"/>
    <cellStyle name="Comma 11 4" xfId="1846" xr:uid="{00000000-0005-0000-0000-000034070000}"/>
    <cellStyle name="Comma 11 4 2" xfId="1847" xr:uid="{00000000-0005-0000-0000-000035070000}"/>
    <cellStyle name="Comma 11 5" xfId="1848" xr:uid="{00000000-0005-0000-0000-000036070000}"/>
    <cellStyle name="Comma 110" xfId="1849" xr:uid="{00000000-0005-0000-0000-000037070000}"/>
    <cellStyle name="Comma 111" xfId="1850" xr:uid="{00000000-0005-0000-0000-000038070000}"/>
    <cellStyle name="Comma 112" xfId="1851" xr:uid="{00000000-0005-0000-0000-000039070000}"/>
    <cellStyle name="Comma 113" xfId="1852" xr:uid="{00000000-0005-0000-0000-00003A070000}"/>
    <cellStyle name="Comma 114" xfId="1853" xr:uid="{00000000-0005-0000-0000-00003B070000}"/>
    <cellStyle name="Comma 115" xfId="1854" xr:uid="{00000000-0005-0000-0000-00003C070000}"/>
    <cellStyle name="Comma 116" xfId="1855" xr:uid="{00000000-0005-0000-0000-00003D070000}"/>
    <cellStyle name="Comma 117" xfId="1856" xr:uid="{00000000-0005-0000-0000-00003E070000}"/>
    <cellStyle name="Comma 118" xfId="1857" xr:uid="{00000000-0005-0000-0000-00003F070000}"/>
    <cellStyle name="Comma 119" xfId="1858" xr:uid="{00000000-0005-0000-0000-000040070000}"/>
    <cellStyle name="Comma 12" xfId="1859" xr:uid="{00000000-0005-0000-0000-000041070000}"/>
    <cellStyle name="Comma 12 2" xfId="1860" xr:uid="{00000000-0005-0000-0000-000042070000}"/>
    <cellStyle name="Comma 12 2 2" xfId="1861" xr:uid="{00000000-0005-0000-0000-000043070000}"/>
    <cellStyle name="Comma 12 2 2 2" xfId="1862" xr:uid="{00000000-0005-0000-0000-000044070000}"/>
    <cellStyle name="Comma 12 2 3" xfId="1863" xr:uid="{00000000-0005-0000-0000-000045070000}"/>
    <cellStyle name="Comma 12 3" xfId="1864" xr:uid="{00000000-0005-0000-0000-000046070000}"/>
    <cellStyle name="Comma 12 3 2" xfId="1865" xr:uid="{00000000-0005-0000-0000-000047070000}"/>
    <cellStyle name="Comma 12 4" xfId="1866" xr:uid="{00000000-0005-0000-0000-000048070000}"/>
    <cellStyle name="Comma 12 4 2" xfId="1867" xr:uid="{00000000-0005-0000-0000-000049070000}"/>
    <cellStyle name="Comma 12 5" xfId="1868" xr:uid="{00000000-0005-0000-0000-00004A070000}"/>
    <cellStyle name="Comma 120" xfId="1869" xr:uid="{00000000-0005-0000-0000-00004B070000}"/>
    <cellStyle name="Comma 121" xfId="1870" xr:uid="{00000000-0005-0000-0000-00004C070000}"/>
    <cellStyle name="Comma 122" xfId="1871" xr:uid="{00000000-0005-0000-0000-00004D070000}"/>
    <cellStyle name="Comma 123" xfId="1872" xr:uid="{00000000-0005-0000-0000-00004E070000}"/>
    <cellStyle name="Comma 124" xfId="1873" xr:uid="{00000000-0005-0000-0000-00004F070000}"/>
    <cellStyle name="Comma 125" xfId="1874" xr:uid="{00000000-0005-0000-0000-000050070000}"/>
    <cellStyle name="Comma 126" xfId="1875" xr:uid="{00000000-0005-0000-0000-000051070000}"/>
    <cellStyle name="Comma 127" xfId="1876" xr:uid="{00000000-0005-0000-0000-000052070000}"/>
    <cellStyle name="Comma 128" xfId="1877" xr:uid="{00000000-0005-0000-0000-000053070000}"/>
    <cellStyle name="Comma 13" xfId="1878" xr:uid="{00000000-0005-0000-0000-000054070000}"/>
    <cellStyle name="Comma 13 2" xfId="1879" xr:uid="{00000000-0005-0000-0000-000055070000}"/>
    <cellStyle name="Comma 14" xfId="1880" xr:uid="{00000000-0005-0000-0000-000056070000}"/>
    <cellStyle name="Comma 14 2" xfId="1881" xr:uid="{00000000-0005-0000-0000-000057070000}"/>
    <cellStyle name="Comma 15" xfId="1882" xr:uid="{00000000-0005-0000-0000-000058070000}"/>
    <cellStyle name="Comma 15 2" xfId="1883" xr:uid="{00000000-0005-0000-0000-000059070000}"/>
    <cellStyle name="Comma 16" xfId="1884" xr:uid="{00000000-0005-0000-0000-00005A070000}"/>
    <cellStyle name="Comma 16 2" xfId="1885" xr:uid="{00000000-0005-0000-0000-00005B070000}"/>
    <cellStyle name="Comma 17" xfId="1886" xr:uid="{00000000-0005-0000-0000-00005C070000}"/>
    <cellStyle name="Comma 17 2" xfId="1887" xr:uid="{00000000-0005-0000-0000-00005D070000}"/>
    <cellStyle name="Comma 18" xfId="1888" xr:uid="{00000000-0005-0000-0000-00005E070000}"/>
    <cellStyle name="Comma 18 2" xfId="1889" xr:uid="{00000000-0005-0000-0000-00005F070000}"/>
    <cellStyle name="Comma 19" xfId="1890" xr:uid="{00000000-0005-0000-0000-000060070000}"/>
    <cellStyle name="Comma 19 2" xfId="1891" xr:uid="{00000000-0005-0000-0000-000061070000}"/>
    <cellStyle name="Comma 2" xfId="1892" xr:uid="{00000000-0005-0000-0000-000062070000}"/>
    <cellStyle name="Comma 2 2" xfId="1893" xr:uid="{00000000-0005-0000-0000-000063070000}"/>
    <cellStyle name="Comma 2 2 2" xfId="1894" xr:uid="{00000000-0005-0000-0000-000064070000}"/>
    <cellStyle name="Comma 2 3" xfId="1895" xr:uid="{00000000-0005-0000-0000-000065070000}"/>
    <cellStyle name="Comma 20" xfId="1896" xr:uid="{00000000-0005-0000-0000-000066070000}"/>
    <cellStyle name="Comma 20 2" xfId="1897" xr:uid="{00000000-0005-0000-0000-000067070000}"/>
    <cellStyle name="Comma 21" xfId="1898" xr:uid="{00000000-0005-0000-0000-000068070000}"/>
    <cellStyle name="Comma 21 2" xfId="1899" xr:uid="{00000000-0005-0000-0000-000069070000}"/>
    <cellStyle name="Comma 22" xfId="1900" xr:uid="{00000000-0005-0000-0000-00006A070000}"/>
    <cellStyle name="Comma 23" xfId="1901" xr:uid="{00000000-0005-0000-0000-00006B070000}"/>
    <cellStyle name="Comma 24" xfId="1902" xr:uid="{00000000-0005-0000-0000-00006C070000}"/>
    <cellStyle name="Comma 25" xfId="1903" xr:uid="{00000000-0005-0000-0000-00006D070000}"/>
    <cellStyle name="Comma 26" xfId="1904" xr:uid="{00000000-0005-0000-0000-00006E070000}"/>
    <cellStyle name="Comma 26 2" xfId="1905" xr:uid="{00000000-0005-0000-0000-00006F070000}"/>
    <cellStyle name="Comma 27" xfId="1906" xr:uid="{00000000-0005-0000-0000-000070070000}"/>
    <cellStyle name="Comma 27 2" xfId="1907" xr:uid="{00000000-0005-0000-0000-000071070000}"/>
    <cellStyle name="Comma 28" xfId="1908" xr:uid="{00000000-0005-0000-0000-000072070000}"/>
    <cellStyle name="Comma 28 2" xfId="1909" xr:uid="{00000000-0005-0000-0000-000073070000}"/>
    <cellStyle name="Comma 29" xfId="1910" xr:uid="{00000000-0005-0000-0000-000074070000}"/>
    <cellStyle name="Comma 29 2" xfId="1911" xr:uid="{00000000-0005-0000-0000-000075070000}"/>
    <cellStyle name="Comma 3" xfId="1912" xr:uid="{00000000-0005-0000-0000-000076070000}"/>
    <cellStyle name="Comma 3 2" xfId="1913" xr:uid="{00000000-0005-0000-0000-000077070000}"/>
    <cellStyle name="Comma 30" xfId="1914" xr:uid="{00000000-0005-0000-0000-000078070000}"/>
    <cellStyle name="Comma 30 2" xfId="1915" xr:uid="{00000000-0005-0000-0000-000079070000}"/>
    <cellStyle name="Comma 31" xfId="1916" xr:uid="{00000000-0005-0000-0000-00007A070000}"/>
    <cellStyle name="Comma 31 2" xfId="1917" xr:uid="{00000000-0005-0000-0000-00007B070000}"/>
    <cellStyle name="Comma 32" xfId="1918" xr:uid="{00000000-0005-0000-0000-00007C070000}"/>
    <cellStyle name="Comma 32 2" xfId="1919" xr:uid="{00000000-0005-0000-0000-00007D070000}"/>
    <cellStyle name="Comma 33" xfId="1920" xr:uid="{00000000-0005-0000-0000-00007E070000}"/>
    <cellStyle name="Comma 33 2" xfId="1921" xr:uid="{00000000-0005-0000-0000-00007F070000}"/>
    <cellStyle name="Comma 34" xfId="1922" xr:uid="{00000000-0005-0000-0000-000080070000}"/>
    <cellStyle name="Comma 34 2" xfId="1923" xr:uid="{00000000-0005-0000-0000-000081070000}"/>
    <cellStyle name="Comma 35" xfId="1924" xr:uid="{00000000-0005-0000-0000-000082070000}"/>
    <cellStyle name="Comma 35 2" xfId="1925" xr:uid="{00000000-0005-0000-0000-000083070000}"/>
    <cellStyle name="Comma 36" xfId="1926" xr:uid="{00000000-0005-0000-0000-000084070000}"/>
    <cellStyle name="Comma 36 2" xfId="1927" xr:uid="{00000000-0005-0000-0000-000085070000}"/>
    <cellStyle name="Comma 37" xfId="1928" xr:uid="{00000000-0005-0000-0000-000086070000}"/>
    <cellStyle name="Comma 37 2" xfId="1929" xr:uid="{00000000-0005-0000-0000-000087070000}"/>
    <cellStyle name="Comma 38" xfId="1930" xr:uid="{00000000-0005-0000-0000-000088070000}"/>
    <cellStyle name="Comma 38 2" xfId="1931" xr:uid="{00000000-0005-0000-0000-000089070000}"/>
    <cellStyle name="Comma 39" xfId="1932" xr:uid="{00000000-0005-0000-0000-00008A070000}"/>
    <cellStyle name="Comma 39 2" xfId="1933" xr:uid="{00000000-0005-0000-0000-00008B070000}"/>
    <cellStyle name="Comma 4" xfId="1934" xr:uid="{00000000-0005-0000-0000-00008C070000}"/>
    <cellStyle name="Comma 4 2" xfId="1935" xr:uid="{00000000-0005-0000-0000-00008D070000}"/>
    <cellStyle name="Comma 40" xfId="1936" xr:uid="{00000000-0005-0000-0000-00008E070000}"/>
    <cellStyle name="Comma 40 2" xfId="1937" xr:uid="{00000000-0005-0000-0000-00008F070000}"/>
    <cellStyle name="Comma 41" xfId="1938" xr:uid="{00000000-0005-0000-0000-000090070000}"/>
    <cellStyle name="Comma 41 2" xfId="1939" xr:uid="{00000000-0005-0000-0000-000091070000}"/>
    <cellStyle name="Comma 42" xfId="1940" xr:uid="{00000000-0005-0000-0000-000092070000}"/>
    <cellStyle name="Comma 42 2" xfId="1941" xr:uid="{00000000-0005-0000-0000-000093070000}"/>
    <cellStyle name="Comma 43" xfId="1942" xr:uid="{00000000-0005-0000-0000-000094070000}"/>
    <cellStyle name="Comma 43 2" xfId="1943" xr:uid="{00000000-0005-0000-0000-000095070000}"/>
    <cellStyle name="Comma 44" xfId="1944" xr:uid="{00000000-0005-0000-0000-000096070000}"/>
    <cellStyle name="Comma 44 2" xfId="1945" xr:uid="{00000000-0005-0000-0000-000097070000}"/>
    <cellStyle name="Comma 45" xfId="1946" xr:uid="{00000000-0005-0000-0000-000098070000}"/>
    <cellStyle name="Comma 45 2" xfId="1947" xr:uid="{00000000-0005-0000-0000-000099070000}"/>
    <cellStyle name="Comma 46" xfId="1948" xr:uid="{00000000-0005-0000-0000-00009A070000}"/>
    <cellStyle name="Comma 46 2" xfId="1949" xr:uid="{00000000-0005-0000-0000-00009B070000}"/>
    <cellStyle name="Comma 47" xfId="1950" xr:uid="{00000000-0005-0000-0000-00009C070000}"/>
    <cellStyle name="Comma 47 2" xfId="1951" xr:uid="{00000000-0005-0000-0000-00009D070000}"/>
    <cellStyle name="Comma 48" xfId="1952" xr:uid="{00000000-0005-0000-0000-00009E070000}"/>
    <cellStyle name="Comma 48 2" xfId="1953" xr:uid="{00000000-0005-0000-0000-00009F070000}"/>
    <cellStyle name="Comma 49" xfId="1954" xr:uid="{00000000-0005-0000-0000-0000A0070000}"/>
    <cellStyle name="Comma 49 2" xfId="1955" xr:uid="{00000000-0005-0000-0000-0000A1070000}"/>
    <cellStyle name="Comma 5" xfId="1956" xr:uid="{00000000-0005-0000-0000-0000A2070000}"/>
    <cellStyle name="Comma 5 2" xfId="1957" xr:uid="{00000000-0005-0000-0000-0000A3070000}"/>
    <cellStyle name="Comma 5 2 2" xfId="1958" xr:uid="{00000000-0005-0000-0000-0000A4070000}"/>
    <cellStyle name="Comma 5 3" xfId="1959" xr:uid="{00000000-0005-0000-0000-0000A5070000}"/>
    <cellStyle name="Comma 50" xfId="1960" xr:uid="{00000000-0005-0000-0000-0000A6070000}"/>
    <cellStyle name="Comma 50 2" xfId="1961" xr:uid="{00000000-0005-0000-0000-0000A7070000}"/>
    <cellStyle name="Comma 51" xfId="1962" xr:uid="{00000000-0005-0000-0000-0000A8070000}"/>
    <cellStyle name="Comma 51 2" xfId="1963" xr:uid="{00000000-0005-0000-0000-0000A9070000}"/>
    <cellStyle name="Comma 52" xfId="1964" xr:uid="{00000000-0005-0000-0000-0000AA070000}"/>
    <cellStyle name="Comma 52 2" xfId="1965" xr:uid="{00000000-0005-0000-0000-0000AB070000}"/>
    <cellStyle name="Comma 53" xfId="1966" xr:uid="{00000000-0005-0000-0000-0000AC070000}"/>
    <cellStyle name="Comma 53 2" xfId="1967" xr:uid="{00000000-0005-0000-0000-0000AD070000}"/>
    <cellStyle name="Comma 54" xfId="1968" xr:uid="{00000000-0005-0000-0000-0000AE070000}"/>
    <cellStyle name="Comma 54 2" xfId="1969" xr:uid="{00000000-0005-0000-0000-0000AF070000}"/>
    <cellStyle name="Comma 55" xfId="1970" xr:uid="{00000000-0005-0000-0000-0000B0070000}"/>
    <cellStyle name="Comma 55 2" xfId="1971" xr:uid="{00000000-0005-0000-0000-0000B1070000}"/>
    <cellStyle name="Comma 56" xfId="1972" xr:uid="{00000000-0005-0000-0000-0000B2070000}"/>
    <cellStyle name="Comma 56 2" xfId="1973" xr:uid="{00000000-0005-0000-0000-0000B3070000}"/>
    <cellStyle name="Comma 57" xfId="1974" xr:uid="{00000000-0005-0000-0000-0000B4070000}"/>
    <cellStyle name="Comma 57 2" xfId="1975" xr:uid="{00000000-0005-0000-0000-0000B5070000}"/>
    <cellStyle name="Comma 58" xfId="1976" xr:uid="{00000000-0005-0000-0000-0000B6070000}"/>
    <cellStyle name="Comma 58 2" xfId="1977" xr:uid="{00000000-0005-0000-0000-0000B7070000}"/>
    <cellStyle name="Comma 59" xfId="1978" xr:uid="{00000000-0005-0000-0000-0000B8070000}"/>
    <cellStyle name="Comma 59 2" xfId="1979" xr:uid="{00000000-0005-0000-0000-0000B9070000}"/>
    <cellStyle name="Comma 6" xfId="1980" xr:uid="{00000000-0005-0000-0000-0000BA070000}"/>
    <cellStyle name="Comma 6 2" xfId="1981" xr:uid="{00000000-0005-0000-0000-0000BB070000}"/>
    <cellStyle name="Comma 6 2 2" xfId="1982" xr:uid="{00000000-0005-0000-0000-0000BC070000}"/>
    <cellStyle name="Comma 6 3" xfId="1983" xr:uid="{00000000-0005-0000-0000-0000BD070000}"/>
    <cellStyle name="Comma 60" xfId="1984" xr:uid="{00000000-0005-0000-0000-0000BE070000}"/>
    <cellStyle name="Comma 60 2" xfId="1985" xr:uid="{00000000-0005-0000-0000-0000BF070000}"/>
    <cellStyle name="Comma 61" xfId="1986" xr:uid="{00000000-0005-0000-0000-0000C0070000}"/>
    <cellStyle name="Comma 62" xfId="1987" xr:uid="{00000000-0005-0000-0000-0000C1070000}"/>
    <cellStyle name="Comma 63" xfId="1988" xr:uid="{00000000-0005-0000-0000-0000C2070000}"/>
    <cellStyle name="Comma 64" xfId="1989" xr:uid="{00000000-0005-0000-0000-0000C3070000}"/>
    <cellStyle name="Comma 65" xfId="1990" xr:uid="{00000000-0005-0000-0000-0000C4070000}"/>
    <cellStyle name="Comma 66" xfId="1991" xr:uid="{00000000-0005-0000-0000-0000C5070000}"/>
    <cellStyle name="Comma 67" xfId="1992" xr:uid="{00000000-0005-0000-0000-0000C6070000}"/>
    <cellStyle name="Comma 68" xfId="1993" xr:uid="{00000000-0005-0000-0000-0000C7070000}"/>
    <cellStyle name="Comma 69" xfId="1994" xr:uid="{00000000-0005-0000-0000-0000C8070000}"/>
    <cellStyle name="Comma 7" xfId="1995" xr:uid="{00000000-0005-0000-0000-0000C9070000}"/>
    <cellStyle name="Comma 7 2" xfId="1996" xr:uid="{00000000-0005-0000-0000-0000CA070000}"/>
    <cellStyle name="Comma 7 2 2" xfId="1997" xr:uid="{00000000-0005-0000-0000-0000CB070000}"/>
    <cellStyle name="Comma 7 2 2 2" xfId="1998" xr:uid="{00000000-0005-0000-0000-0000CC070000}"/>
    <cellStyle name="Comma 7 2 3" xfId="1999" xr:uid="{00000000-0005-0000-0000-0000CD070000}"/>
    <cellStyle name="Comma 7 3" xfId="2000" xr:uid="{00000000-0005-0000-0000-0000CE070000}"/>
    <cellStyle name="Comma 7 3 2" xfId="2001" xr:uid="{00000000-0005-0000-0000-0000CF070000}"/>
    <cellStyle name="Comma 7 4" xfId="2002" xr:uid="{00000000-0005-0000-0000-0000D0070000}"/>
    <cellStyle name="Comma 7 4 2" xfId="2003" xr:uid="{00000000-0005-0000-0000-0000D1070000}"/>
    <cellStyle name="Comma 7 5" xfId="2004" xr:uid="{00000000-0005-0000-0000-0000D2070000}"/>
    <cellStyle name="Comma 70" xfId="2005" xr:uid="{00000000-0005-0000-0000-0000D3070000}"/>
    <cellStyle name="Comma 71" xfId="2006" xr:uid="{00000000-0005-0000-0000-0000D4070000}"/>
    <cellStyle name="Comma 72" xfId="2007" xr:uid="{00000000-0005-0000-0000-0000D5070000}"/>
    <cellStyle name="Comma 73" xfId="2008" xr:uid="{00000000-0005-0000-0000-0000D6070000}"/>
    <cellStyle name="Comma 74" xfId="2009" xr:uid="{00000000-0005-0000-0000-0000D7070000}"/>
    <cellStyle name="Comma 75" xfId="2010" xr:uid="{00000000-0005-0000-0000-0000D8070000}"/>
    <cellStyle name="Comma 76" xfId="2011" xr:uid="{00000000-0005-0000-0000-0000D9070000}"/>
    <cellStyle name="Comma 77" xfId="2012" xr:uid="{00000000-0005-0000-0000-0000DA070000}"/>
    <cellStyle name="Comma 78" xfId="2013" xr:uid="{00000000-0005-0000-0000-0000DB070000}"/>
    <cellStyle name="Comma 79" xfId="2014" xr:uid="{00000000-0005-0000-0000-0000DC070000}"/>
    <cellStyle name="Comma 8" xfId="2015" xr:uid="{00000000-0005-0000-0000-0000DD070000}"/>
    <cellStyle name="Comma 8 2" xfId="2016" xr:uid="{00000000-0005-0000-0000-0000DE070000}"/>
    <cellStyle name="Comma 8 2 2" xfId="2017" xr:uid="{00000000-0005-0000-0000-0000DF070000}"/>
    <cellStyle name="Comma 8 2 2 2" xfId="2018" xr:uid="{00000000-0005-0000-0000-0000E0070000}"/>
    <cellStyle name="Comma 8 2 3" xfId="2019" xr:uid="{00000000-0005-0000-0000-0000E1070000}"/>
    <cellStyle name="Comma 8 3" xfId="2020" xr:uid="{00000000-0005-0000-0000-0000E2070000}"/>
    <cellStyle name="Comma 8 3 2" xfId="2021" xr:uid="{00000000-0005-0000-0000-0000E3070000}"/>
    <cellStyle name="Comma 8 4" xfId="2022" xr:uid="{00000000-0005-0000-0000-0000E4070000}"/>
    <cellStyle name="Comma 8 4 2" xfId="2023" xr:uid="{00000000-0005-0000-0000-0000E5070000}"/>
    <cellStyle name="Comma 8 5" xfId="2024" xr:uid="{00000000-0005-0000-0000-0000E6070000}"/>
    <cellStyle name="Comma 80" xfId="2025" xr:uid="{00000000-0005-0000-0000-0000E7070000}"/>
    <cellStyle name="Comma 81" xfId="2026" xr:uid="{00000000-0005-0000-0000-0000E8070000}"/>
    <cellStyle name="Comma 82" xfId="2027" xr:uid="{00000000-0005-0000-0000-0000E9070000}"/>
    <cellStyle name="Comma 83" xfId="2028" xr:uid="{00000000-0005-0000-0000-0000EA070000}"/>
    <cellStyle name="Comma 84" xfId="2029" xr:uid="{00000000-0005-0000-0000-0000EB070000}"/>
    <cellStyle name="Comma 85" xfId="2030" xr:uid="{00000000-0005-0000-0000-0000EC070000}"/>
    <cellStyle name="Comma 86" xfId="2031" xr:uid="{00000000-0005-0000-0000-0000ED070000}"/>
    <cellStyle name="Comma 87" xfId="2032" xr:uid="{00000000-0005-0000-0000-0000EE070000}"/>
    <cellStyle name="Comma 88" xfId="2033" xr:uid="{00000000-0005-0000-0000-0000EF070000}"/>
    <cellStyle name="Comma 89" xfId="2034" xr:uid="{00000000-0005-0000-0000-0000F0070000}"/>
    <cellStyle name="Comma 9" xfId="2035" xr:uid="{00000000-0005-0000-0000-0000F1070000}"/>
    <cellStyle name="Comma 9 2" xfId="2036" xr:uid="{00000000-0005-0000-0000-0000F2070000}"/>
    <cellStyle name="Comma 9 2 2" xfId="2037" xr:uid="{00000000-0005-0000-0000-0000F3070000}"/>
    <cellStyle name="Comma 9 2 2 2" xfId="2038" xr:uid="{00000000-0005-0000-0000-0000F4070000}"/>
    <cellStyle name="Comma 9 2 3" xfId="2039" xr:uid="{00000000-0005-0000-0000-0000F5070000}"/>
    <cellStyle name="Comma 9 3" xfId="2040" xr:uid="{00000000-0005-0000-0000-0000F6070000}"/>
    <cellStyle name="Comma 9 3 2" xfId="2041" xr:uid="{00000000-0005-0000-0000-0000F7070000}"/>
    <cellStyle name="Comma 9 4" xfId="2042" xr:uid="{00000000-0005-0000-0000-0000F8070000}"/>
    <cellStyle name="Comma 9 4 2" xfId="2043" xr:uid="{00000000-0005-0000-0000-0000F9070000}"/>
    <cellStyle name="Comma 9 5" xfId="2044" xr:uid="{00000000-0005-0000-0000-0000FA070000}"/>
    <cellStyle name="Comma 90" xfId="2045" xr:uid="{00000000-0005-0000-0000-0000FB070000}"/>
    <cellStyle name="Comma 91" xfId="2046" xr:uid="{00000000-0005-0000-0000-0000FC070000}"/>
    <cellStyle name="Comma 92" xfId="2047" xr:uid="{00000000-0005-0000-0000-0000FD070000}"/>
    <cellStyle name="Comma 93" xfId="2048" xr:uid="{00000000-0005-0000-0000-0000FE070000}"/>
    <cellStyle name="Comma 94" xfId="2049" xr:uid="{00000000-0005-0000-0000-0000FF070000}"/>
    <cellStyle name="Comma 95" xfId="2050" xr:uid="{00000000-0005-0000-0000-000000080000}"/>
    <cellStyle name="Comma 96" xfId="2051" xr:uid="{00000000-0005-0000-0000-000001080000}"/>
    <cellStyle name="Comma 97" xfId="2052" xr:uid="{00000000-0005-0000-0000-000002080000}"/>
    <cellStyle name="Comma 98" xfId="2053" xr:uid="{00000000-0005-0000-0000-000003080000}"/>
    <cellStyle name="Comma 99" xfId="2054" xr:uid="{00000000-0005-0000-0000-000004080000}"/>
    <cellStyle name="COMMENTS" xfId="2055" xr:uid="{00000000-0005-0000-0000-000005080000}"/>
    <cellStyle name="Currency 2" xfId="2056" xr:uid="{00000000-0005-0000-0000-000006080000}"/>
    <cellStyle name="Currency 2 2" xfId="2057" xr:uid="{00000000-0005-0000-0000-000007080000}"/>
    <cellStyle name="Currency 3" xfId="2058" xr:uid="{00000000-0005-0000-0000-000008080000}"/>
    <cellStyle name="Currency 3 2" xfId="2059" xr:uid="{00000000-0005-0000-0000-000009080000}"/>
    <cellStyle name="Currency 4" xfId="2060" xr:uid="{00000000-0005-0000-0000-00000A080000}"/>
    <cellStyle name="Currency 4 2" xfId="2061" xr:uid="{00000000-0005-0000-0000-00000B080000}"/>
    <cellStyle name="Currency 5" xfId="2062" xr:uid="{00000000-0005-0000-0000-00000C080000}"/>
    <cellStyle name="Currency 5 2" xfId="2063" xr:uid="{00000000-0005-0000-0000-00000D080000}"/>
    <cellStyle name="Currency 6" xfId="2064" xr:uid="{00000000-0005-0000-0000-00000E080000}"/>
    <cellStyle name="Currency 6 2" xfId="2065" xr:uid="{00000000-0005-0000-0000-00000F080000}"/>
    <cellStyle name="Currency 7" xfId="2066" xr:uid="{00000000-0005-0000-0000-000010080000}"/>
    <cellStyle name="dash" xfId="2067" xr:uid="{00000000-0005-0000-0000-000011080000}"/>
    <cellStyle name="Data" xfId="2068" xr:uid="{00000000-0005-0000-0000-000012080000}"/>
    <cellStyle name="Data2" xfId="2069" xr:uid="{00000000-0005-0000-0000-000013080000}"/>
    <cellStyle name="Data5" xfId="2070" xr:uid="{00000000-0005-0000-0000-000014080000}"/>
    <cellStyle name="date" xfId="2071" xr:uid="{00000000-0005-0000-0000-000015080000}"/>
    <cellStyle name="date 2" xfId="2072" xr:uid="{00000000-0005-0000-0000-000016080000}"/>
    <cellStyle name="Daymethod" xfId="2073" xr:uid="{00000000-0005-0000-0000-000017080000}"/>
    <cellStyle name="days" xfId="2074" xr:uid="{00000000-0005-0000-0000-000018080000}"/>
    <cellStyle name="Dialog" xfId="2075" xr:uid="{00000000-0005-0000-0000-000019080000}"/>
    <cellStyle name="Explanatory Text 2" xfId="2076" xr:uid="{00000000-0005-0000-0000-00001A080000}"/>
    <cellStyle name="Explanatory Text 3" xfId="2077" xr:uid="{00000000-0005-0000-0000-00001B080000}"/>
    <cellStyle name="FcBackground" xfId="2078" xr:uid="{00000000-0005-0000-0000-00001C080000}"/>
    <cellStyle name="FcBluesFuts" xfId="2079" xr:uid="{00000000-0005-0000-0000-00001D080000}"/>
    <cellStyle name="FcCalculated" xfId="2080" xr:uid="{00000000-0005-0000-0000-00001E080000}"/>
    <cellStyle name="FcCalculated 2" xfId="2081" xr:uid="{00000000-0005-0000-0000-00001F080000}"/>
    <cellStyle name="FcCalculated 3" xfId="2082" xr:uid="{00000000-0005-0000-0000-000020080000}"/>
    <cellStyle name="FcCalculated_apollo_curves" xfId="2083" xr:uid="{00000000-0005-0000-0000-000021080000}"/>
    <cellStyle name="FcCalculated2" xfId="2084" xr:uid="{00000000-0005-0000-0000-000022080000}"/>
    <cellStyle name="FcExtData" xfId="2085" xr:uid="{00000000-0005-0000-0000-000023080000}"/>
    <cellStyle name="FcFrontFut" xfId="2086" xr:uid="{00000000-0005-0000-0000-000024080000}"/>
    <cellStyle name="FcFrontRed" xfId="2087" xr:uid="{00000000-0005-0000-0000-000025080000}"/>
    <cellStyle name="FcGoldFuts" xfId="2088" xr:uid="{00000000-0005-0000-0000-000026080000}"/>
    <cellStyle name="FcGreenFuts" xfId="2089" xr:uid="{00000000-0005-0000-0000-000027080000}"/>
    <cellStyle name="FcInput" xfId="2090" xr:uid="{00000000-0005-0000-0000-000028080000}"/>
    <cellStyle name="FcLabel1" xfId="2091" xr:uid="{00000000-0005-0000-0000-000029080000}"/>
    <cellStyle name="FcLabel2" xfId="2092" xr:uid="{00000000-0005-0000-0000-00002A080000}"/>
    <cellStyle name="FcNumeric" xfId="2093" xr:uid="{00000000-0005-0000-0000-00002B080000}"/>
    <cellStyle name="FcNumeric 2" xfId="2094" xr:uid="{00000000-0005-0000-0000-00002C080000}"/>
    <cellStyle name="FcRealTime" xfId="2095" xr:uid="{00000000-0005-0000-0000-00002D080000}"/>
    <cellStyle name="FcRealTime 2" xfId="2096" xr:uid="{00000000-0005-0000-0000-00002E080000}"/>
    <cellStyle name="FcRealTime 3" xfId="2097" xr:uid="{00000000-0005-0000-0000-00002F080000}"/>
    <cellStyle name="FcRealTime_apollo_curves" xfId="2098" xr:uid="{00000000-0005-0000-0000-000030080000}"/>
    <cellStyle name="FcRedFuts" xfId="2099" xr:uid="{00000000-0005-0000-0000-000031080000}"/>
    <cellStyle name="FcSubHeading" xfId="2100" xr:uid="{00000000-0005-0000-0000-000032080000}"/>
    <cellStyle name="FcTechHackers" xfId="2101" xr:uid="{00000000-0005-0000-0000-000033080000}"/>
    <cellStyle name="FcTopLine" xfId="2102" xr:uid="{00000000-0005-0000-0000-000034080000}"/>
    <cellStyle name="footnote" xfId="2103" xr:uid="{00000000-0005-0000-0000-000035080000}"/>
    <cellStyle name="footnote2" xfId="2104" xr:uid="{00000000-0005-0000-0000-000036080000}"/>
    <cellStyle name="GeneralText" xfId="2105" xr:uid="{00000000-0005-0000-0000-000037080000}"/>
    <cellStyle name="Good 2" xfId="2106" xr:uid="{00000000-0005-0000-0000-000038080000}"/>
    <cellStyle name="Good 2 2" xfId="2107" xr:uid="{00000000-0005-0000-0000-000039080000}"/>
    <cellStyle name="Good 3" xfId="2108" xr:uid="{00000000-0005-0000-0000-00003A080000}"/>
    <cellStyle name="Good 4" xfId="2109" xr:uid="{00000000-0005-0000-0000-00003B080000}"/>
    <cellStyle name="Header" xfId="2110" xr:uid="{00000000-0005-0000-0000-00003C080000}"/>
    <cellStyle name="Header 2" xfId="2111" xr:uid="{00000000-0005-0000-0000-00003D080000}"/>
    <cellStyle name="Heading 1 2" xfId="2112" xr:uid="{00000000-0005-0000-0000-00003E080000}"/>
    <cellStyle name="Heading 1 2 2" xfId="2113" xr:uid="{00000000-0005-0000-0000-00003F080000}"/>
    <cellStyle name="Heading 1 3" xfId="2114" xr:uid="{00000000-0005-0000-0000-000040080000}"/>
    <cellStyle name="Heading 1 3 2" xfId="2115" xr:uid="{00000000-0005-0000-0000-000041080000}"/>
    <cellStyle name="Heading 1 4" xfId="2116" xr:uid="{00000000-0005-0000-0000-000042080000}"/>
    <cellStyle name="Heading 1 5" xfId="2117" xr:uid="{00000000-0005-0000-0000-000043080000}"/>
    <cellStyle name="Heading 1 6" xfId="2118" xr:uid="{00000000-0005-0000-0000-000044080000}"/>
    <cellStyle name="Heading 2 2" xfId="2119" xr:uid="{00000000-0005-0000-0000-000045080000}"/>
    <cellStyle name="Heading 2 2 2" xfId="2120" xr:uid="{00000000-0005-0000-0000-000046080000}"/>
    <cellStyle name="Heading 2 3" xfId="2121" xr:uid="{00000000-0005-0000-0000-000047080000}"/>
    <cellStyle name="Heading 2 4" xfId="2122" xr:uid="{00000000-0005-0000-0000-000048080000}"/>
    <cellStyle name="Heading 2 5" xfId="2123" xr:uid="{00000000-0005-0000-0000-000049080000}"/>
    <cellStyle name="Heading 2 6" xfId="2124" xr:uid="{00000000-0005-0000-0000-00004A080000}"/>
    <cellStyle name="Heading 3 2" xfId="2125" xr:uid="{00000000-0005-0000-0000-00004B080000}"/>
    <cellStyle name="Heading 3 2 2" xfId="2126" xr:uid="{00000000-0005-0000-0000-00004C080000}"/>
    <cellStyle name="Heading 3 3" xfId="2127" xr:uid="{00000000-0005-0000-0000-00004D080000}"/>
    <cellStyle name="Heading 3 3 2" xfId="2128" xr:uid="{00000000-0005-0000-0000-00004E080000}"/>
    <cellStyle name="Heading 3 4" xfId="2129" xr:uid="{00000000-0005-0000-0000-00004F080000}"/>
    <cellStyle name="Heading 3 5" xfId="2130" xr:uid="{00000000-0005-0000-0000-000050080000}"/>
    <cellStyle name="Heading 3 6" xfId="2131" xr:uid="{00000000-0005-0000-0000-000051080000}"/>
    <cellStyle name="Heading 4 2" xfId="2132" xr:uid="{00000000-0005-0000-0000-000052080000}"/>
    <cellStyle name="Heading 4 2 2" xfId="2133" xr:uid="{00000000-0005-0000-0000-000053080000}"/>
    <cellStyle name="Heading 4 3" xfId="2134" xr:uid="{00000000-0005-0000-0000-000054080000}"/>
    <cellStyle name="Heading 4 4" xfId="2135" xr:uid="{00000000-0005-0000-0000-000055080000}"/>
    <cellStyle name="Heading 4 5" xfId="2136" xr:uid="{00000000-0005-0000-0000-000056080000}"/>
    <cellStyle name="Hidden" xfId="2137" xr:uid="{00000000-0005-0000-0000-000057080000}"/>
    <cellStyle name="Hyperlink 2" xfId="2138" xr:uid="{00000000-0005-0000-0000-000058080000}"/>
    <cellStyle name="Hyperlink 2 2" xfId="2139" xr:uid="{00000000-0005-0000-0000-000059080000}"/>
    <cellStyle name="Hyperlink 2_Instructions and Positions" xfId="2140" xr:uid="{00000000-0005-0000-0000-00005A080000}"/>
    <cellStyle name="implemented" xfId="2141" xr:uid="{00000000-0005-0000-0000-00005B080000}"/>
    <cellStyle name="Input 2" xfId="2142" xr:uid="{00000000-0005-0000-0000-00005C080000}"/>
    <cellStyle name="Input 2 2" xfId="2143" xr:uid="{00000000-0005-0000-0000-00005D080000}"/>
    <cellStyle name="Input 2 2 2" xfId="2144" xr:uid="{00000000-0005-0000-0000-00005E080000}"/>
    <cellStyle name="Input 2 2 2 2" xfId="2145" xr:uid="{00000000-0005-0000-0000-00005F080000}"/>
    <cellStyle name="Input 2 2 2 2 2" xfId="2146" xr:uid="{00000000-0005-0000-0000-000060080000}"/>
    <cellStyle name="Input 2 2 2 2 2 2" xfId="2147" xr:uid="{00000000-0005-0000-0000-000061080000}"/>
    <cellStyle name="Input 2 2 2 2 2 2 2" xfId="2148" xr:uid="{00000000-0005-0000-0000-000062080000}"/>
    <cellStyle name="Input 2 2 2 2 2 2 2 2" xfId="2149" xr:uid="{00000000-0005-0000-0000-000063080000}"/>
    <cellStyle name="Input 2 2 2 2 2 2 2 2 2" xfId="2150" xr:uid="{00000000-0005-0000-0000-000064080000}"/>
    <cellStyle name="Input 2 2 2 2 2 2 2 3" xfId="2151" xr:uid="{00000000-0005-0000-0000-000065080000}"/>
    <cellStyle name="Input 2 2 2 2 2 2 3" xfId="2152" xr:uid="{00000000-0005-0000-0000-000066080000}"/>
    <cellStyle name="Input 2 2 2 2 2 2 3 2" xfId="2153" xr:uid="{00000000-0005-0000-0000-000067080000}"/>
    <cellStyle name="Input 2 2 2 2 2 2 4" xfId="2154" xr:uid="{00000000-0005-0000-0000-000068080000}"/>
    <cellStyle name="Input 2 2 2 2 2 3" xfId="2155" xr:uid="{00000000-0005-0000-0000-000069080000}"/>
    <cellStyle name="Input 2 2 2 2 2 3 2" xfId="2156" xr:uid="{00000000-0005-0000-0000-00006A080000}"/>
    <cellStyle name="Input 2 2 2 2 2 3 2 2" xfId="2157" xr:uid="{00000000-0005-0000-0000-00006B080000}"/>
    <cellStyle name="Input 2 2 2 2 2 3 3" xfId="2158" xr:uid="{00000000-0005-0000-0000-00006C080000}"/>
    <cellStyle name="Input 2 2 2 2 2 3 4" xfId="2159" xr:uid="{00000000-0005-0000-0000-00006D080000}"/>
    <cellStyle name="Input 2 2 2 2 2 4" xfId="2160" xr:uid="{00000000-0005-0000-0000-00006E080000}"/>
    <cellStyle name="Input 2 2 2 2 2 4 2" xfId="2161" xr:uid="{00000000-0005-0000-0000-00006F080000}"/>
    <cellStyle name="Input 2 2 2 2 2 4 2 2" xfId="2162" xr:uid="{00000000-0005-0000-0000-000070080000}"/>
    <cellStyle name="Input 2 2 2 2 2 4 3" xfId="2163" xr:uid="{00000000-0005-0000-0000-000071080000}"/>
    <cellStyle name="Input 2 2 2 2 2 5" xfId="2164" xr:uid="{00000000-0005-0000-0000-000072080000}"/>
    <cellStyle name="Input 2 2 2 2 2 5 2" xfId="2165" xr:uid="{00000000-0005-0000-0000-000073080000}"/>
    <cellStyle name="Input 2 2 2 2 2 6" xfId="2166" xr:uid="{00000000-0005-0000-0000-000074080000}"/>
    <cellStyle name="Input 2 2 2 2 3" xfId="2167" xr:uid="{00000000-0005-0000-0000-000075080000}"/>
    <cellStyle name="Input 2 2 2 2 3 2" xfId="2168" xr:uid="{00000000-0005-0000-0000-000076080000}"/>
    <cellStyle name="Input 2 2 2 2 3 2 2" xfId="2169" xr:uid="{00000000-0005-0000-0000-000077080000}"/>
    <cellStyle name="Input 2 2 2 2 3 2 2 2" xfId="2170" xr:uid="{00000000-0005-0000-0000-000078080000}"/>
    <cellStyle name="Input 2 2 2 2 3 2 2 2 2" xfId="2171" xr:uid="{00000000-0005-0000-0000-000079080000}"/>
    <cellStyle name="Input 2 2 2 2 3 2 2 3" xfId="2172" xr:uid="{00000000-0005-0000-0000-00007A080000}"/>
    <cellStyle name="Input 2 2 2 2 3 2 3" xfId="2173" xr:uid="{00000000-0005-0000-0000-00007B080000}"/>
    <cellStyle name="Input 2 2 2 2 3 2 3 2" xfId="2174" xr:uid="{00000000-0005-0000-0000-00007C080000}"/>
    <cellStyle name="Input 2 2 2 2 3 2 4" xfId="2175" xr:uid="{00000000-0005-0000-0000-00007D080000}"/>
    <cellStyle name="Input 2 2 2 2 3 3" xfId="2176" xr:uid="{00000000-0005-0000-0000-00007E080000}"/>
    <cellStyle name="Input 2 2 2 2 3 3 2" xfId="2177" xr:uid="{00000000-0005-0000-0000-00007F080000}"/>
    <cellStyle name="Input 2 2 2 2 3 3 2 2" xfId="2178" xr:uid="{00000000-0005-0000-0000-000080080000}"/>
    <cellStyle name="Input 2 2 2 2 3 3 3" xfId="2179" xr:uid="{00000000-0005-0000-0000-000081080000}"/>
    <cellStyle name="Input 2 2 2 2 3 3 4" xfId="2180" xr:uid="{00000000-0005-0000-0000-000082080000}"/>
    <cellStyle name="Input 2 2 2 2 3 4" xfId="2181" xr:uid="{00000000-0005-0000-0000-000083080000}"/>
    <cellStyle name="Input 2 2 2 2 3 4 2" xfId="2182" xr:uid="{00000000-0005-0000-0000-000084080000}"/>
    <cellStyle name="Input 2 2 2 2 3 4 2 2" xfId="2183" xr:uid="{00000000-0005-0000-0000-000085080000}"/>
    <cellStyle name="Input 2 2 2 2 3 4 3" xfId="2184" xr:uid="{00000000-0005-0000-0000-000086080000}"/>
    <cellStyle name="Input 2 2 2 2 3 5" xfId="2185" xr:uid="{00000000-0005-0000-0000-000087080000}"/>
    <cellStyle name="Input 2 2 2 2 3 5 2" xfId="2186" xr:uid="{00000000-0005-0000-0000-000088080000}"/>
    <cellStyle name="Input 2 2 2 2 3 6" xfId="2187" xr:uid="{00000000-0005-0000-0000-000089080000}"/>
    <cellStyle name="Input 2 2 2 2 4" xfId="2188" xr:uid="{00000000-0005-0000-0000-00008A080000}"/>
    <cellStyle name="Input 2 2 2 2 4 2" xfId="2189" xr:uid="{00000000-0005-0000-0000-00008B080000}"/>
    <cellStyle name="Input 2 2 2 2 4 2 2" xfId="2190" xr:uid="{00000000-0005-0000-0000-00008C080000}"/>
    <cellStyle name="Input 2 2 2 2 4 2 2 2" xfId="2191" xr:uid="{00000000-0005-0000-0000-00008D080000}"/>
    <cellStyle name="Input 2 2 2 2 4 2 2 2 2" xfId="2192" xr:uid="{00000000-0005-0000-0000-00008E080000}"/>
    <cellStyle name="Input 2 2 2 2 4 2 2 3" xfId="2193" xr:uid="{00000000-0005-0000-0000-00008F080000}"/>
    <cellStyle name="Input 2 2 2 2 4 2 3" xfId="2194" xr:uid="{00000000-0005-0000-0000-000090080000}"/>
    <cellStyle name="Input 2 2 2 2 4 2 3 2" xfId="2195" xr:uid="{00000000-0005-0000-0000-000091080000}"/>
    <cellStyle name="Input 2 2 2 2 4 2 4" xfId="2196" xr:uid="{00000000-0005-0000-0000-000092080000}"/>
    <cellStyle name="Input 2 2 2 2 4 3" xfId="2197" xr:uid="{00000000-0005-0000-0000-000093080000}"/>
    <cellStyle name="Input 2 2 2 2 4 3 2" xfId="2198" xr:uid="{00000000-0005-0000-0000-000094080000}"/>
    <cellStyle name="Input 2 2 2 2 4 3 2 2" xfId="2199" xr:uid="{00000000-0005-0000-0000-000095080000}"/>
    <cellStyle name="Input 2 2 2 2 4 3 3" xfId="2200" xr:uid="{00000000-0005-0000-0000-000096080000}"/>
    <cellStyle name="Input 2 2 2 2 4 3 4" xfId="2201" xr:uid="{00000000-0005-0000-0000-000097080000}"/>
    <cellStyle name="Input 2 2 2 2 4 4" xfId="2202" xr:uid="{00000000-0005-0000-0000-000098080000}"/>
    <cellStyle name="Input 2 2 2 2 4 4 2" xfId="2203" xr:uid="{00000000-0005-0000-0000-000099080000}"/>
    <cellStyle name="Input 2 2 2 2 4 4 2 2" xfId="2204" xr:uid="{00000000-0005-0000-0000-00009A080000}"/>
    <cellStyle name="Input 2 2 2 2 4 4 3" xfId="2205" xr:uid="{00000000-0005-0000-0000-00009B080000}"/>
    <cellStyle name="Input 2 2 2 2 4 5" xfId="2206" xr:uid="{00000000-0005-0000-0000-00009C080000}"/>
    <cellStyle name="Input 2 2 2 2 4 5 2" xfId="2207" xr:uid="{00000000-0005-0000-0000-00009D080000}"/>
    <cellStyle name="Input 2 2 2 2 4 6" xfId="2208" xr:uid="{00000000-0005-0000-0000-00009E080000}"/>
    <cellStyle name="Input 2 2 2 2 5" xfId="2209" xr:uid="{00000000-0005-0000-0000-00009F080000}"/>
    <cellStyle name="Input 2 2 2 2 5 2" xfId="2210" xr:uid="{00000000-0005-0000-0000-0000A0080000}"/>
    <cellStyle name="Input 2 2 2 3" xfId="2211" xr:uid="{00000000-0005-0000-0000-0000A1080000}"/>
    <cellStyle name="Input 2 2 2 3 2" xfId="2212" xr:uid="{00000000-0005-0000-0000-0000A2080000}"/>
    <cellStyle name="Input 2 2 2 3 2 2" xfId="2213" xr:uid="{00000000-0005-0000-0000-0000A3080000}"/>
    <cellStyle name="Input 2 2 2 3 2 2 2" xfId="2214" xr:uid="{00000000-0005-0000-0000-0000A4080000}"/>
    <cellStyle name="Input 2 2 2 3 2 2 2 2" xfId="2215" xr:uid="{00000000-0005-0000-0000-0000A5080000}"/>
    <cellStyle name="Input 2 2 2 3 2 2 3" xfId="2216" xr:uid="{00000000-0005-0000-0000-0000A6080000}"/>
    <cellStyle name="Input 2 2 2 3 2 3" xfId="2217" xr:uid="{00000000-0005-0000-0000-0000A7080000}"/>
    <cellStyle name="Input 2 2 2 3 2 3 2" xfId="2218" xr:uid="{00000000-0005-0000-0000-0000A8080000}"/>
    <cellStyle name="Input 2 2 2 3 2 4" xfId="2219" xr:uid="{00000000-0005-0000-0000-0000A9080000}"/>
    <cellStyle name="Input 2 2 2 3 3" xfId="2220" xr:uid="{00000000-0005-0000-0000-0000AA080000}"/>
    <cellStyle name="Input 2 2 2 3 3 2" xfId="2221" xr:uid="{00000000-0005-0000-0000-0000AB080000}"/>
    <cellStyle name="Input 2 2 2 3 3 2 2" xfId="2222" xr:uid="{00000000-0005-0000-0000-0000AC080000}"/>
    <cellStyle name="Input 2 2 2 3 3 3" xfId="2223" xr:uid="{00000000-0005-0000-0000-0000AD080000}"/>
    <cellStyle name="Input 2 2 2 3 3 4" xfId="2224" xr:uid="{00000000-0005-0000-0000-0000AE080000}"/>
    <cellStyle name="Input 2 2 2 3 4" xfId="2225" xr:uid="{00000000-0005-0000-0000-0000AF080000}"/>
    <cellStyle name="Input 2 2 2 3 4 2" xfId="2226" xr:uid="{00000000-0005-0000-0000-0000B0080000}"/>
    <cellStyle name="Input 2 2 2 3 4 2 2" xfId="2227" xr:uid="{00000000-0005-0000-0000-0000B1080000}"/>
    <cellStyle name="Input 2 2 2 3 4 3" xfId="2228" xr:uid="{00000000-0005-0000-0000-0000B2080000}"/>
    <cellStyle name="Input 2 2 2 3 5" xfId="2229" xr:uid="{00000000-0005-0000-0000-0000B3080000}"/>
    <cellStyle name="Input 2 2 2 3 5 2" xfId="2230" xr:uid="{00000000-0005-0000-0000-0000B4080000}"/>
    <cellStyle name="Input 2 2 2 3 6" xfId="2231" xr:uid="{00000000-0005-0000-0000-0000B5080000}"/>
    <cellStyle name="Input 2 2 2 4" xfId="2232" xr:uid="{00000000-0005-0000-0000-0000B6080000}"/>
    <cellStyle name="Input 2 2 2 4 2" xfId="2233" xr:uid="{00000000-0005-0000-0000-0000B7080000}"/>
    <cellStyle name="Input 2 2 2 4 2 2" xfId="2234" xr:uid="{00000000-0005-0000-0000-0000B8080000}"/>
    <cellStyle name="Input 2 2 2 4 2 2 2" xfId="2235" xr:uid="{00000000-0005-0000-0000-0000B9080000}"/>
    <cellStyle name="Input 2 2 2 4 2 2 2 2" xfId="2236" xr:uid="{00000000-0005-0000-0000-0000BA080000}"/>
    <cellStyle name="Input 2 2 2 4 2 2 3" xfId="2237" xr:uid="{00000000-0005-0000-0000-0000BB080000}"/>
    <cellStyle name="Input 2 2 2 4 2 3" xfId="2238" xr:uid="{00000000-0005-0000-0000-0000BC080000}"/>
    <cellStyle name="Input 2 2 2 4 2 3 2" xfId="2239" xr:uid="{00000000-0005-0000-0000-0000BD080000}"/>
    <cellStyle name="Input 2 2 2 4 2 4" xfId="2240" xr:uid="{00000000-0005-0000-0000-0000BE080000}"/>
    <cellStyle name="Input 2 2 2 4 3" xfId="2241" xr:uid="{00000000-0005-0000-0000-0000BF080000}"/>
    <cellStyle name="Input 2 2 2 4 3 2" xfId="2242" xr:uid="{00000000-0005-0000-0000-0000C0080000}"/>
    <cellStyle name="Input 2 2 2 4 3 2 2" xfId="2243" xr:uid="{00000000-0005-0000-0000-0000C1080000}"/>
    <cellStyle name="Input 2 2 2 4 3 3" xfId="2244" xr:uid="{00000000-0005-0000-0000-0000C2080000}"/>
    <cellStyle name="Input 2 2 2 4 3 4" xfId="2245" xr:uid="{00000000-0005-0000-0000-0000C3080000}"/>
    <cellStyle name="Input 2 2 2 4 4" xfId="2246" xr:uid="{00000000-0005-0000-0000-0000C4080000}"/>
    <cellStyle name="Input 2 2 2 4 4 2" xfId="2247" xr:uid="{00000000-0005-0000-0000-0000C5080000}"/>
    <cellStyle name="Input 2 2 2 4 4 2 2" xfId="2248" xr:uid="{00000000-0005-0000-0000-0000C6080000}"/>
    <cellStyle name="Input 2 2 2 4 4 3" xfId="2249" xr:uid="{00000000-0005-0000-0000-0000C7080000}"/>
    <cellStyle name="Input 2 2 2 4 5" xfId="2250" xr:uid="{00000000-0005-0000-0000-0000C8080000}"/>
    <cellStyle name="Input 2 2 2 4 5 2" xfId="2251" xr:uid="{00000000-0005-0000-0000-0000C9080000}"/>
    <cellStyle name="Input 2 2 2 4 6" xfId="2252" xr:uid="{00000000-0005-0000-0000-0000CA080000}"/>
    <cellStyle name="Input 2 2 2 5" xfId="2253" xr:uid="{00000000-0005-0000-0000-0000CB080000}"/>
    <cellStyle name="Input 2 2 2 5 2" xfId="2254" xr:uid="{00000000-0005-0000-0000-0000CC080000}"/>
    <cellStyle name="Input 2 2 2 5 2 2" xfId="2255" xr:uid="{00000000-0005-0000-0000-0000CD080000}"/>
    <cellStyle name="Input 2 2 2 5 2 2 2" xfId="2256" xr:uid="{00000000-0005-0000-0000-0000CE080000}"/>
    <cellStyle name="Input 2 2 2 5 2 2 2 2" xfId="2257" xr:uid="{00000000-0005-0000-0000-0000CF080000}"/>
    <cellStyle name="Input 2 2 2 5 2 2 3" xfId="2258" xr:uid="{00000000-0005-0000-0000-0000D0080000}"/>
    <cellStyle name="Input 2 2 2 5 2 3" xfId="2259" xr:uid="{00000000-0005-0000-0000-0000D1080000}"/>
    <cellStyle name="Input 2 2 2 5 2 3 2" xfId="2260" xr:uid="{00000000-0005-0000-0000-0000D2080000}"/>
    <cellStyle name="Input 2 2 2 5 2 4" xfId="2261" xr:uid="{00000000-0005-0000-0000-0000D3080000}"/>
    <cellStyle name="Input 2 2 2 5 3" xfId="2262" xr:uid="{00000000-0005-0000-0000-0000D4080000}"/>
    <cellStyle name="Input 2 2 2 5 3 2" xfId="2263" xr:uid="{00000000-0005-0000-0000-0000D5080000}"/>
    <cellStyle name="Input 2 2 2 5 3 2 2" xfId="2264" xr:uid="{00000000-0005-0000-0000-0000D6080000}"/>
    <cellStyle name="Input 2 2 2 5 3 3" xfId="2265" xr:uid="{00000000-0005-0000-0000-0000D7080000}"/>
    <cellStyle name="Input 2 2 2 5 3 4" xfId="2266" xr:uid="{00000000-0005-0000-0000-0000D8080000}"/>
    <cellStyle name="Input 2 2 2 5 4" xfId="2267" xr:uid="{00000000-0005-0000-0000-0000D9080000}"/>
    <cellStyle name="Input 2 2 2 5 4 2" xfId="2268" xr:uid="{00000000-0005-0000-0000-0000DA080000}"/>
    <cellStyle name="Input 2 2 2 5 4 2 2" xfId="2269" xr:uid="{00000000-0005-0000-0000-0000DB080000}"/>
    <cellStyle name="Input 2 2 2 5 4 3" xfId="2270" xr:uid="{00000000-0005-0000-0000-0000DC080000}"/>
    <cellStyle name="Input 2 2 2 5 5" xfId="2271" xr:uid="{00000000-0005-0000-0000-0000DD080000}"/>
    <cellStyle name="Input 2 2 2 5 5 2" xfId="2272" xr:uid="{00000000-0005-0000-0000-0000DE080000}"/>
    <cellStyle name="Input 2 2 2 5 6" xfId="2273" xr:uid="{00000000-0005-0000-0000-0000DF080000}"/>
    <cellStyle name="Input 2 2 3" xfId="2274" xr:uid="{00000000-0005-0000-0000-0000E0080000}"/>
    <cellStyle name="Input 2 2 3 2" xfId="2275" xr:uid="{00000000-0005-0000-0000-0000E1080000}"/>
    <cellStyle name="Input 2 2 3 2 2" xfId="2276" xr:uid="{00000000-0005-0000-0000-0000E2080000}"/>
    <cellStyle name="Input 2 2 3 2 2 2" xfId="2277" xr:uid="{00000000-0005-0000-0000-0000E3080000}"/>
    <cellStyle name="Input 2 2 3 2 2 2 2" xfId="2278" xr:uid="{00000000-0005-0000-0000-0000E4080000}"/>
    <cellStyle name="Input 2 2 3 2 2 2 2 2" xfId="2279" xr:uid="{00000000-0005-0000-0000-0000E5080000}"/>
    <cellStyle name="Input 2 2 3 2 2 2 3" xfId="2280" xr:uid="{00000000-0005-0000-0000-0000E6080000}"/>
    <cellStyle name="Input 2 2 3 2 2 3" xfId="2281" xr:uid="{00000000-0005-0000-0000-0000E7080000}"/>
    <cellStyle name="Input 2 2 3 2 2 3 2" xfId="2282" xr:uid="{00000000-0005-0000-0000-0000E8080000}"/>
    <cellStyle name="Input 2 2 3 2 2 4" xfId="2283" xr:uid="{00000000-0005-0000-0000-0000E9080000}"/>
    <cellStyle name="Input 2 2 3 2 3" xfId="2284" xr:uid="{00000000-0005-0000-0000-0000EA080000}"/>
    <cellStyle name="Input 2 2 3 2 3 2" xfId="2285" xr:uid="{00000000-0005-0000-0000-0000EB080000}"/>
    <cellStyle name="Input 2 2 3 2 3 2 2" xfId="2286" xr:uid="{00000000-0005-0000-0000-0000EC080000}"/>
    <cellStyle name="Input 2 2 3 2 3 3" xfId="2287" xr:uid="{00000000-0005-0000-0000-0000ED080000}"/>
    <cellStyle name="Input 2 2 3 2 3 4" xfId="2288" xr:uid="{00000000-0005-0000-0000-0000EE080000}"/>
    <cellStyle name="Input 2 2 3 2 4" xfId="2289" xr:uid="{00000000-0005-0000-0000-0000EF080000}"/>
    <cellStyle name="Input 2 2 3 2 4 2" xfId="2290" xr:uid="{00000000-0005-0000-0000-0000F0080000}"/>
    <cellStyle name="Input 2 2 3 2 4 2 2" xfId="2291" xr:uid="{00000000-0005-0000-0000-0000F1080000}"/>
    <cellStyle name="Input 2 2 3 2 4 3" xfId="2292" xr:uid="{00000000-0005-0000-0000-0000F2080000}"/>
    <cellStyle name="Input 2 2 3 2 5" xfId="2293" xr:uid="{00000000-0005-0000-0000-0000F3080000}"/>
    <cellStyle name="Input 2 2 3 2 5 2" xfId="2294" xr:uid="{00000000-0005-0000-0000-0000F4080000}"/>
    <cellStyle name="Input 2 2 3 2 6" xfId="2295" xr:uid="{00000000-0005-0000-0000-0000F5080000}"/>
    <cellStyle name="Input 2 2 3 3" xfId="2296" xr:uid="{00000000-0005-0000-0000-0000F6080000}"/>
    <cellStyle name="Input 2 2 3 3 2" xfId="2297" xr:uid="{00000000-0005-0000-0000-0000F7080000}"/>
    <cellStyle name="Input 2 2 3 3 2 2" xfId="2298" xr:uid="{00000000-0005-0000-0000-0000F8080000}"/>
    <cellStyle name="Input 2 2 3 3 2 2 2" xfId="2299" xr:uid="{00000000-0005-0000-0000-0000F9080000}"/>
    <cellStyle name="Input 2 2 3 3 2 2 2 2" xfId="2300" xr:uid="{00000000-0005-0000-0000-0000FA080000}"/>
    <cellStyle name="Input 2 2 3 3 2 2 3" xfId="2301" xr:uid="{00000000-0005-0000-0000-0000FB080000}"/>
    <cellStyle name="Input 2 2 3 3 2 3" xfId="2302" xr:uid="{00000000-0005-0000-0000-0000FC080000}"/>
    <cellStyle name="Input 2 2 3 3 2 3 2" xfId="2303" xr:uid="{00000000-0005-0000-0000-0000FD080000}"/>
    <cellStyle name="Input 2 2 3 3 2 4" xfId="2304" xr:uid="{00000000-0005-0000-0000-0000FE080000}"/>
    <cellStyle name="Input 2 2 3 3 3" xfId="2305" xr:uid="{00000000-0005-0000-0000-0000FF080000}"/>
    <cellStyle name="Input 2 2 3 3 3 2" xfId="2306" xr:uid="{00000000-0005-0000-0000-000000090000}"/>
    <cellStyle name="Input 2 2 3 3 3 2 2" xfId="2307" xr:uid="{00000000-0005-0000-0000-000001090000}"/>
    <cellStyle name="Input 2 2 3 3 3 3" xfId="2308" xr:uid="{00000000-0005-0000-0000-000002090000}"/>
    <cellStyle name="Input 2 2 3 3 3 4" xfId="2309" xr:uid="{00000000-0005-0000-0000-000003090000}"/>
    <cellStyle name="Input 2 2 3 3 4" xfId="2310" xr:uid="{00000000-0005-0000-0000-000004090000}"/>
    <cellStyle name="Input 2 2 3 3 4 2" xfId="2311" xr:uid="{00000000-0005-0000-0000-000005090000}"/>
    <cellStyle name="Input 2 2 3 3 4 2 2" xfId="2312" xr:uid="{00000000-0005-0000-0000-000006090000}"/>
    <cellStyle name="Input 2 2 3 3 4 3" xfId="2313" xr:uid="{00000000-0005-0000-0000-000007090000}"/>
    <cellStyle name="Input 2 2 3 3 5" xfId="2314" xr:uid="{00000000-0005-0000-0000-000008090000}"/>
    <cellStyle name="Input 2 2 3 3 5 2" xfId="2315" xr:uid="{00000000-0005-0000-0000-000009090000}"/>
    <cellStyle name="Input 2 2 3 3 6" xfId="2316" xr:uid="{00000000-0005-0000-0000-00000A090000}"/>
    <cellStyle name="Input 2 2 3 4" xfId="2317" xr:uid="{00000000-0005-0000-0000-00000B090000}"/>
    <cellStyle name="Input 2 2 3 4 2" xfId="2318" xr:uid="{00000000-0005-0000-0000-00000C090000}"/>
    <cellStyle name="Input 2 2 3 4 2 2" xfId="2319" xr:uid="{00000000-0005-0000-0000-00000D090000}"/>
    <cellStyle name="Input 2 2 3 4 2 2 2" xfId="2320" xr:uid="{00000000-0005-0000-0000-00000E090000}"/>
    <cellStyle name="Input 2 2 3 4 2 2 2 2" xfId="2321" xr:uid="{00000000-0005-0000-0000-00000F090000}"/>
    <cellStyle name="Input 2 2 3 4 2 2 3" xfId="2322" xr:uid="{00000000-0005-0000-0000-000010090000}"/>
    <cellStyle name="Input 2 2 3 4 2 3" xfId="2323" xr:uid="{00000000-0005-0000-0000-000011090000}"/>
    <cellStyle name="Input 2 2 3 4 2 3 2" xfId="2324" xr:uid="{00000000-0005-0000-0000-000012090000}"/>
    <cellStyle name="Input 2 2 3 4 2 4" xfId="2325" xr:uid="{00000000-0005-0000-0000-000013090000}"/>
    <cellStyle name="Input 2 2 3 4 3" xfId="2326" xr:uid="{00000000-0005-0000-0000-000014090000}"/>
    <cellStyle name="Input 2 2 3 4 3 2" xfId="2327" xr:uid="{00000000-0005-0000-0000-000015090000}"/>
    <cellStyle name="Input 2 2 3 4 3 2 2" xfId="2328" xr:uid="{00000000-0005-0000-0000-000016090000}"/>
    <cellStyle name="Input 2 2 3 4 3 3" xfId="2329" xr:uid="{00000000-0005-0000-0000-000017090000}"/>
    <cellStyle name="Input 2 2 3 4 3 4" xfId="2330" xr:uid="{00000000-0005-0000-0000-000018090000}"/>
    <cellStyle name="Input 2 2 3 4 4" xfId="2331" xr:uid="{00000000-0005-0000-0000-000019090000}"/>
    <cellStyle name="Input 2 2 3 4 4 2" xfId="2332" xr:uid="{00000000-0005-0000-0000-00001A090000}"/>
    <cellStyle name="Input 2 2 3 4 4 2 2" xfId="2333" xr:uid="{00000000-0005-0000-0000-00001B090000}"/>
    <cellStyle name="Input 2 2 3 4 4 3" xfId="2334" xr:uid="{00000000-0005-0000-0000-00001C090000}"/>
    <cellStyle name="Input 2 2 3 4 5" xfId="2335" xr:uid="{00000000-0005-0000-0000-00001D090000}"/>
    <cellStyle name="Input 2 2 3 4 5 2" xfId="2336" xr:uid="{00000000-0005-0000-0000-00001E090000}"/>
    <cellStyle name="Input 2 2 3 4 6" xfId="2337" xr:uid="{00000000-0005-0000-0000-00001F090000}"/>
    <cellStyle name="Input 2 2 3 5" xfId="2338" xr:uid="{00000000-0005-0000-0000-000020090000}"/>
    <cellStyle name="Input 2 2 3 5 2" xfId="2339" xr:uid="{00000000-0005-0000-0000-000021090000}"/>
    <cellStyle name="Input 2 2 4" xfId="2340" xr:uid="{00000000-0005-0000-0000-000022090000}"/>
    <cellStyle name="Input 2 2 4 2" xfId="2341" xr:uid="{00000000-0005-0000-0000-000023090000}"/>
    <cellStyle name="Input 2 2 4 2 2" xfId="2342" xr:uid="{00000000-0005-0000-0000-000024090000}"/>
    <cellStyle name="Input 2 2 4 2 2 2" xfId="2343" xr:uid="{00000000-0005-0000-0000-000025090000}"/>
    <cellStyle name="Input 2 2 4 2 2 2 2" xfId="2344" xr:uid="{00000000-0005-0000-0000-000026090000}"/>
    <cellStyle name="Input 2 2 4 2 2 2 2 2" xfId="2345" xr:uid="{00000000-0005-0000-0000-000027090000}"/>
    <cellStyle name="Input 2 2 4 2 2 2 3" xfId="2346" xr:uid="{00000000-0005-0000-0000-000028090000}"/>
    <cellStyle name="Input 2 2 4 2 2 3" xfId="2347" xr:uid="{00000000-0005-0000-0000-000029090000}"/>
    <cellStyle name="Input 2 2 4 2 2 3 2" xfId="2348" xr:uid="{00000000-0005-0000-0000-00002A090000}"/>
    <cellStyle name="Input 2 2 4 2 2 4" xfId="2349" xr:uid="{00000000-0005-0000-0000-00002B090000}"/>
    <cellStyle name="Input 2 2 4 2 3" xfId="2350" xr:uid="{00000000-0005-0000-0000-00002C090000}"/>
    <cellStyle name="Input 2 2 4 2 3 2" xfId="2351" xr:uid="{00000000-0005-0000-0000-00002D090000}"/>
    <cellStyle name="Input 2 2 4 2 3 2 2" xfId="2352" xr:uid="{00000000-0005-0000-0000-00002E090000}"/>
    <cellStyle name="Input 2 2 4 2 3 3" xfId="2353" xr:uid="{00000000-0005-0000-0000-00002F090000}"/>
    <cellStyle name="Input 2 2 4 2 3 4" xfId="2354" xr:uid="{00000000-0005-0000-0000-000030090000}"/>
    <cellStyle name="Input 2 2 4 2 4" xfId="2355" xr:uid="{00000000-0005-0000-0000-000031090000}"/>
    <cellStyle name="Input 2 2 4 2 4 2" xfId="2356" xr:uid="{00000000-0005-0000-0000-000032090000}"/>
    <cellStyle name="Input 2 2 4 2 4 2 2" xfId="2357" xr:uid="{00000000-0005-0000-0000-000033090000}"/>
    <cellStyle name="Input 2 2 4 2 4 3" xfId="2358" xr:uid="{00000000-0005-0000-0000-000034090000}"/>
    <cellStyle name="Input 2 2 4 2 5" xfId="2359" xr:uid="{00000000-0005-0000-0000-000035090000}"/>
    <cellStyle name="Input 2 2 4 2 5 2" xfId="2360" xr:uid="{00000000-0005-0000-0000-000036090000}"/>
    <cellStyle name="Input 2 2 4 2 6" xfId="2361" xr:uid="{00000000-0005-0000-0000-000037090000}"/>
    <cellStyle name="Input 2 2 4 3" xfId="2362" xr:uid="{00000000-0005-0000-0000-000038090000}"/>
    <cellStyle name="Input 2 2 4 3 2" xfId="2363" xr:uid="{00000000-0005-0000-0000-000039090000}"/>
    <cellStyle name="Input 2 2 4 3 2 2" xfId="2364" xr:uid="{00000000-0005-0000-0000-00003A090000}"/>
    <cellStyle name="Input 2 2 4 3 2 2 2" xfId="2365" xr:uid="{00000000-0005-0000-0000-00003B090000}"/>
    <cellStyle name="Input 2 2 4 3 2 2 2 2" xfId="2366" xr:uid="{00000000-0005-0000-0000-00003C090000}"/>
    <cellStyle name="Input 2 2 4 3 2 2 3" xfId="2367" xr:uid="{00000000-0005-0000-0000-00003D090000}"/>
    <cellStyle name="Input 2 2 4 3 2 3" xfId="2368" xr:uid="{00000000-0005-0000-0000-00003E090000}"/>
    <cellStyle name="Input 2 2 4 3 2 3 2" xfId="2369" xr:uid="{00000000-0005-0000-0000-00003F090000}"/>
    <cellStyle name="Input 2 2 4 3 2 4" xfId="2370" xr:uid="{00000000-0005-0000-0000-000040090000}"/>
    <cellStyle name="Input 2 2 4 3 3" xfId="2371" xr:uid="{00000000-0005-0000-0000-000041090000}"/>
    <cellStyle name="Input 2 2 4 3 3 2" xfId="2372" xr:uid="{00000000-0005-0000-0000-000042090000}"/>
    <cellStyle name="Input 2 2 4 3 3 2 2" xfId="2373" xr:uid="{00000000-0005-0000-0000-000043090000}"/>
    <cellStyle name="Input 2 2 4 3 3 3" xfId="2374" xr:uid="{00000000-0005-0000-0000-000044090000}"/>
    <cellStyle name="Input 2 2 4 3 3 4" xfId="2375" xr:uid="{00000000-0005-0000-0000-000045090000}"/>
    <cellStyle name="Input 2 2 4 3 4" xfId="2376" xr:uid="{00000000-0005-0000-0000-000046090000}"/>
    <cellStyle name="Input 2 2 4 3 4 2" xfId="2377" xr:uid="{00000000-0005-0000-0000-000047090000}"/>
    <cellStyle name="Input 2 2 4 3 4 2 2" xfId="2378" xr:uid="{00000000-0005-0000-0000-000048090000}"/>
    <cellStyle name="Input 2 2 4 3 4 3" xfId="2379" xr:uid="{00000000-0005-0000-0000-000049090000}"/>
    <cellStyle name="Input 2 2 4 3 5" xfId="2380" xr:uid="{00000000-0005-0000-0000-00004A090000}"/>
    <cellStyle name="Input 2 2 4 3 5 2" xfId="2381" xr:uid="{00000000-0005-0000-0000-00004B090000}"/>
    <cellStyle name="Input 2 2 4 3 6" xfId="2382" xr:uid="{00000000-0005-0000-0000-00004C090000}"/>
    <cellStyle name="Input 2 2 4 4" xfId="2383" xr:uid="{00000000-0005-0000-0000-00004D090000}"/>
    <cellStyle name="Input 2 2 4 4 2" xfId="2384" xr:uid="{00000000-0005-0000-0000-00004E090000}"/>
    <cellStyle name="Input 2 2 4 4 2 2" xfId="2385" xr:uid="{00000000-0005-0000-0000-00004F090000}"/>
    <cellStyle name="Input 2 2 4 4 2 2 2" xfId="2386" xr:uid="{00000000-0005-0000-0000-000050090000}"/>
    <cellStyle name="Input 2 2 4 4 2 3" xfId="2387" xr:uid="{00000000-0005-0000-0000-000051090000}"/>
    <cellStyle name="Input 2 2 4 4 3" xfId="2388" xr:uid="{00000000-0005-0000-0000-000052090000}"/>
    <cellStyle name="Input 2 2 4 4 3 2" xfId="2389" xr:uid="{00000000-0005-0000-0000-000053090000}"/>
    <cellStyle name="Input 2 2 4 4 4" xfId="2390" xr:uid="{00000000-0005-0000-0000-000054090000}"/>
    <cellStyle name="Input 2 2 4 5" xfId="2391" xr:uid="{00000000-0005-0000-0000-000055090000}"/>
    <cellStyle name="Input 2 2 4 5 2" xfId="2392" xr:uid="{00000000-0005-0000-0000-000056090000}"/>
    <cellStyle name="Input 2 2 4 5 2 2" xfId="2393" xr:uid="{00000000-0005-0000-0000-000057090000}"/>
    <cellStyle name="Input 2 2 4 5 3" xfId="2394" xr:uid="{00000000-0005-0000-0000-000058090000}"/>
    <cellStyle name="Input 2 2 4 5 4" xfId="2395" xr:uid="{00000000-0005-0000-0000-000059090000}"/>
    <cellStyle name="Input 2 2 4 6" xfId="2396" xr:uid="{00000000-0005-0000-0000-00005A090000}"/>
    <cellStyle name="Input 2 2 4 6 2" xfId="2397" xr:uid="{00000000-0005-0000-0000-00005B090000}"/>
    <cellStyle name="Input 2 2 4 6 2 2" xfId="2398" xr:uid="{00000000-0005-0000-0000-00005C090000}"/>
    <cellStyle name="Input 2 2 4 6 3" xfId="2399" xr:uid="{00000000-0005-0000-0000-00005D090000}"/>
    <cellStyle name="Input 2 2 4 7" xfId="2400" xr:uid="{00000000-0005-0000-0000-00005E090000}"/>
    <cellStyle name="Input 2 2 4 7 2" xfId="2401" xr:uid="{00000000-0005-0000-0000-00005F090000}"/>
    <cellStyle name="Input 2 2 4 8" xfId="2402" xr:uid="{00000000-0005-0000-0000-000060090000}"/>
    <cellStyle name="Input 2 2 5" xfId="2403" xr:uid="{00000000-0005-0000-0000-000061090000}"/>
    <cellStyle name="Input 2 2 5 2" xfId="2404" xr:uid="{00000000-0005-0000-0000-000062090000}"/>
    <cellStyle name="Input 2 2 5 2 2" xfId="2405" xr:uid="{00000000-0005-0000-0000-000063090000}"/>
    <cellStyle name="Input 2 2 5 2 2 2" xfId="2406" xr:uid="{00000000-0005-0000-0000-000064090000}"/>
    <cellStyle name="Input 2 2 5 2 2 2 2" xfId="2407" xr:uid="{00000000-0005-0000-0000-000065090000}"/>
    <cellStyle name="Input 2 2 5 2 2 3" xfId="2408" xr:uid="{00000000-0005-0000-0000-000066090000}"/>
    <cellStyle name="Input 2 2 5 2 3" xfId="2409" xr:uid="{00000000-0005-0000-0000-000067090000}"/>
    <cellStyle name="Input 2 2 5 2 3 2" xfId="2410" xr:uid="{00000000-0005-0000-0000-000068090000}"/>
    <cellStyle name="Input 2 2 5 2 4" xfId="2411" xr:uid="{00000000-0005-0000-0000-000069090000}"/>
    <cellStyle name="Input 2 2 5 3" xfId="2412" xr:uid="{00000000-0005-0000-0000-00006A090000}"/>
    <cellStyle name="Input 2 2 5 3 2" xfId="2413" xr:uid="{00000000-0005-0000-0000-00006B090000}"/>
    <cellStyle name="Input 2 2 5 3 2 2" xfId="2414" xr:uid="{00000000-0005-0000-0000-00006C090000}"/>
    <cellStyle name="Input 2 2 5 3 3" xfId="2415" xr:uid="{00000000-0005-0000-0000-00006D090000}"/>
    <cellStyle name="Input 2 2 5 3 4" xfId="2416" xr:uid="{00000000-0005-0000-0000-00006E090000}"/>
    <cellStyle name="Input 2 2 5 4" xfId="2417" xr:uid="{00000000-0005-0000-0000-00006F090000}"/>
    <cellStyle name="Input 2 2 5 4 2" xfId="2418" xr:uid="{00000000-0005-0000-0000-000070090000}"/>
    <cellStyle name="Input 2 2 5 4 2 2" xfId="2419" xr:uid="{00000000-0005-0000-0000-000071090000}"/>
    <cellStyle name="Input 2 2 5 4 3" xfId="2420" xr:uid="{00000000-0005-0000-0000-000072090000}"/>
    <cellStyle name="Input 2 2 5 5" xfId="2421" xr:uid="{00000000-0005-0000-0000-000073090000}"/>
    <cellStyle name="Input 2 2 5 5 2" xfId="2422" xr:uid="{00000000-0005-0000-0000-000074090000}"/>
    <cellStyle name="Input 2 2 5 6" xfId="2423" xr:uid="{00000000-0005-0000-0000-000075090000}"/>
    <cellStyle name="Input 2 3" xfId="2424" xr:uid="{00000000-0005-0000-0000-000076090000}"/>
    <cellStyle name="Input 2 3 2" xfId="2425" xr:uid="{00000000-0005-0000-0000-000077090000}"/>
    <cellStyle name="Input 2 3 2 2" xfId="2426" xr:uid="{00000000-0005-0000-0000-000078090000}"/>
    <cellStyle name="Input 2 3 2 2 2" xfId="2427" xr:uid="{00000000-0005-0000-0000-000079090000}"/>
    <cellStyle name="Input 2 3 2 2 2 2" xfId="2428" xr:uid="{00000000-0005-0000-0000-00007A090000}"/>
    <cellStyle name="Input 2 3 2 2 2 2 2" xfId="2429" xr:uid="{00000000-0005-0000-0000-00007B090000}"/>
    <cellStyle name="Input 2 3 2 2 2 2 2 2" xfId="2430" xr:uid="{00000000-0005-0000-0000-00007C090000}"/>
    <cellStyle name="Input 2 3 2 2 2 2 3" xfId="2431" xr:uid="{00000000-0005-0000-0000-00007D090000}"/>
    <cellStyle name="Input 2 3 2 2 2 3" xfId="2432" xr:uid="{00000000-0005-0000-0000-00007E090000}"/>
    <cellStyle name="Input 2 3 2 2 2 3 2" xfId="2433" xr:uid="{00000000-0005-0000-0000-00007F090000}"/>
    <cellStyle name="Input 2 3 2 2 2 4" xfId="2434" xr:uid="{00000000-0005-0000-0000-000080090000}"/>
    <cellStyle name="Input 2 3 2 2 3" xfId="2435" xr:uid="{00000000-0005-0000-0000-000081090000}"/>
    <cellStyle name="Input 2 3 2 2 3 2" xfId="2436" xr:uid="{00000000-0005-0000-0000-000082090000}"/>
    <cellStyle name="Input 2 3 2 2 3 2 2" xfId="2437" xr:uid="{00000000-0005-0000-0000-000083090000}"/>
    <cellStyle name="Input 2 3 2 2 3 3" xfId="2438" xr:uid="{00000000-0005-0000-0000-000084090000}"/>
    <cellStyle name="Input 2 3 2 2 3 4" xfId="2439" xr:uid="{00000000-0005-0000-0000-000085090000}"/>
    <cellStyle name="Input 2 3 2 2 4" xfId="2440" xr:uid="{00000000-0005-0000-0000-000086090000}"/>
    <cellStyle name="Input 2 3 2 2 4 2" xfId="2441" xr:uid="{00000000-0005-0000-0000-000087090000}"/>
    <cellStyle name="Input 2 3 2 2 4 2 2" xfId="2442" xr:uid="{00000000-0005-0000-0000-000088090000}"/>
    <cellStyle name="Input 2 3 2 2 4 3" xfId="2443" xr:uid="{00000000-0005-0000-0000-000089090000}"/>
    <cellStyle name="Input 2 3 2 2 5" xfId="2444" xr:uid="{00000000-0005-0000-0000-00008A090000}"/>
    <cellStyle name="Input 2 3 2 2 5 2" xfId="2445" xr:uid="{00000000-0005-0000-0000-00008B090000}"/>
    <cellStyle name="Input 2 3 2 2 6" xfId="2446" xr:uid="{00000000-0005-0000-0000-00008C090000}"/>
    <cellStyle name="Input 2 3 2 3" xfId="2447" xr:uid="{00000000-0005-0000-0000-00008D090000}"/>
    <cellStyle name="Input 2 3 2 3 2" xfId="2448" xr:uid="{00000000-0005-0000-0000-00008E090000}"/>
    <cellStyle name="Input 2 3 2 3 2 2" xfId="2449" xr:uid="{00000000-0005-0000-0000-00008F090000}"/>
    <cellStyle name="Input 2 3 2 3 2 2 2" xfId="2450" xr:uid="{00000000-0005-0000-0000-000090090000}"/>
    <cellStyle name="Input 2 3 2 3 2 2 2 2" xfId="2451" xr:uid="{00000000-0005-0000-0000-000091090000}"/>
    <cellStyle name="Input 2 3 2 3 2 2 3" xfId="2452" xr:uid="{00000000-0005-0000-0000-000092090000}"/>
    <cellStyle name="Input 2 3 2 3 2 3" xfId="2453" xr:uid="{00000000-0005-0000-0000-000093090000}"/>
    <cellStyle name="Input 2 3 2 3 2 3 2" xfId="2454" xr:uid="{00000000-0005-0000-0000-000094090000}"/>
    <cellStyle name="Input 2 3 2 3 2 4" xfId="2455" xr:uid="{00000000-0005-0000-0000-000095090000}"/>
    <cellStyle name="Input 2 3 2 3 3" xfId="2456" xr:uid="{00000000-0005-0000-0000-000096090000}"/>
    <cellStyle name="Input 2 3 2 3 3 2" xfId="2457" xr:uid="{00000000-0005-0000-0000-000097090000}"/>
    <cellStyle name="Input 2 3 2 3 3 2 2" xfId="2458" xr:uid="{00000000-0005-0000-0000-000098090000}"/>
    <cellStyle name="Input 2 3 2 3 3 3" xfId="2459" xr:uid="{00000000-0005-0000-0000-000099090000}"/>
    <cellStyle name="Input 2 3 2 3 3 4" xfId="2460" xr:uid="{00000000-0005-0000-0000-00009A090000}"/>
    <cellStyle name="Input 2 3 2 3 4" xfId="2461" xr:uid="{00000000-0005-0000-0000-00009B090000}"/>
    <cellStyle name="Input 2 3 2 3 4 2" xfId="2462" xr:uid="{00000000-0005-0000-0000-00009C090000}"/>
    <cellStyle name="Input 2 3 2 3 4 2 2" xfId="2463" xr:uid="{00000000-0005-0000-0000-00009D090000}"/>
    <cellStyle name="Input 2 3 2 3 4 3" xfId="2464" xr:uid="{00000000-0005-0000-0000-00009E090000}"/>
    <cellStyle name="Input 2 3 2 3 5" xfId="2465" xr:uid="{00000000-0005-0000-0000-00009F090000}"/>
    <cellStyle name="Input 2 3 2 3 5 2" xfId="2466" xr:uid="{00000000-0005-0000-0000-0000A0090000}"/>
    <cellStyle name="Input 2 3 2 3 6" xfId="2467" xr:uid="{00000000-0005-0000-0000-0000A1090000}"/>
    <cellStyle name="Input 2 3 2 4" xfId="2468" xr:uid="{00000000-0005-0000-0000-0000A2090000}"/>
    <cellStyle name="Input 2 3 2 4 2" xfId="2469" xr:uid="{00000000-0005-0000-0000-0000A3090000}"/>
    <cellStyle name="Input 2 3 2 4 2 2" xfId="2470" xr:uid="{00000000-0005-0000-0000-0000A4090000}"/>
    <cellStyle name="Input 2 3 2 4 2 2 2" xfId="2471" xr:uid="{00000000-0005-0000-0000-0000A5090000}"/>
    <cellStyle name="Input 2 3 2 4 2 2 2 2" xfId="2472" xr:uid="{00000000-0005-0000-0000-0000A6090000}"/>
    <cellStyle name="Input 2 3 2 4 2 2 3" xfId="2473" xr:uid="{00000000-0005-0000-0000-0000A7090000}"/>
    <cellStyle name="Input 2 3 2 4 2 3" xfId="2474" xr:uid="{00000000-0005-0000-0000-0000A8090000}"/>
    <cellStyle name="Input 2 3 2 4 2 3 2" xfId="2475" xr:uid="{00000000-0005-0000-0000-0000A9090000}"/>
    <cellStyle name="Input 2 3 2 4 2 4" xfId="2476" xr:uid="{00000000-0005-0000-0000-0000AA090000}"/>
    <cellStyle name="Input 2 3 2 4 3" xfId="2477" xr:uid="{00000000-0005-0000-0000-0000AB090000}"/>
    <cellStyle name="Input 2 3 2 4 3 2" xfId="2478" xr:uid="{00000000-0005-0000-0000-0000AC090000}"/>
    <cellStyle name="Input 2 3 2 4 3 2 2" xfId="2479" xr:uid="{00000000-0005-0000-0000-0000AD090000}"/>
    <cellStyle name="Input 2 3 2 4 3 3" xfId="2480" xr:uid="{00000000-0005-0000-0000-0000AE090000}"/>
    <cellStyle name="Input 2 3 2 4 3 4" xfId="2481" xr:uid="{00000000-0005-0000-0000-0000AF090000}"/>
    <cellStyle name="Input 2 3 2 4 4" xfId="2482" xr:uid="{00000000-0005-0000-0000-0000B0090000}"/>
    <cellStyle name="Input 2 3 2 4 4 2" xfId="2483" xr:uid="{00000000-0005-0000-0000-0000B1090000}"/>
    <cellStyle name="Input 2 3 2 4 4 2 2" xfId="2484" xr:uid="{00000000-0005-0000-0000-0000B2090000}"/>
    <cellStyle name="Input 2 3 2 4 4 3" xfId="2485" xr:uid="{00000000-0005-0000-0000-0000B3090000}"/>
    <cellStyle name="Input 2 3 2 4 5" xfId="2486" xr:uid="{00000000-0005-0000-0000-0000B4090000}"/>
    <cellStyle name="Input 2 3 2 4 5 2" xfId="2487" xr:uid="{00000000-0005-0000-0000-0000B5090000}"/>
    <cellStyle name="Input 2 3 2 4 6" xfId="2488" xr:uid="{00000000-0005-0000-0000-0000B6090000}"/>
    <cellStyle name="Input 2 3 2 5" xfId="2489" xr:uid="{00000000-0005-0000-0000-0000B7090000}"/>
    <cellStyle name="Input 2 3 2 5 2" xfId="2490" xr:uid="{00000000-0005-0000-0000-0000B8090000}"/>
    <cellStyle name="Input 2 3 3" xfId="2491" xr:uid="{00000000-0005-0000-0000-0000B9090000}"/>
    <cellStyle name="Input 2 3 3 2" xfId="2492" xr:uid="{00000000-0005-0000-0000-0000BA090000}"/>
    <cellStyle name="Input 2 3 3 2 2" xfId="2493" xr:uid="{00000000-0005-0000-0000-0000BB090000}"/>
    <cellStyle name="Input 2 3 3 2 2 2" xfId="2494" xr:uid="{00000000-0005-0000-0000-0000BC090000}"/>
    <cellStyle name="Input 2 3 3 2 2 2 2" xfId="2495" xr:uid="{00000000-0005-0000-0000-0000BD090000}"/>
    <cellStyle name="Input 2 3 3 2 2 3" xfId="2496" xr:uid="{00000000-0005-0000-0000-0000BE090000}"/>
    <cellStyle name="Input 2 3 3 2 3" xfId="2497" xr:uid="{00000000-0005-0000-0000-0000BF090000}"/>
    <cellStyle name="Input 2 3 3 2 3 2" xfId="2498" xr:uid="{00000000-0005-0000-0000-0000C0090000}"/>
    <cellStyle name="Input 2 3 3 2 4" xfId="2499" xr:uid="{00000000-0005-0000-0000-0000C1090000}"/>
    <cellStyle name="Input 2 3 3 3" xfId="2500" xr:uid="{00000000-0005-0000-0000-0000C2090000}"/>
    <cellStyle name="Input 2 3 3 3 2" xfId="2501" xr:uid="{00000000-0005-0000-0000-0000C3090000}"/>
    <cellStyle name="Input 2 3 3 3 2 2" xfId="2502" xr:uid="{00000000-0005-0000-0000-0000C4090000}"/>
    <cellStyle name="Input 2 3 3 3 3" xfId="2503" xr:uid="{00000000-0005-0000-0000-0000C5090000}"/>
    <cellStyle name="Input 2 3 3 3 4" xfId="2504" xr:uid="{00000000-0005-0000-0000-0000C6090000}"/>
    <cellStyle name="Input 2 3 3 4" xfId="2505" xr:uid="{00000000-0005-0000-0000-0000C7090000}"/>
    <cellStyle name="Input 2 3 3 4 2" xfId="2506" xr:uid="{00000000-0005-0000-0000-0000C8090000}"/>
    <cellStyle name="Input 2 3 3 4 2 2" xfId="2507" xr:uid="{00000000-0005-0000-0000-0000C9090000}"/>
    <cellStyle name="Input 2 3 3 4 3" xfId="2508" xr:uid="{00000000-0005-0000-0000-0000CA090000}"/>
    <cellStyle name="Input 2 3 3 5" xfId="2509" xr:uid="{00000000-0005-0000-0000-0000CB090000}"/>
    <cellStyle name="Input 2 3 3 5 2" xfId="2510" xr:uid="{00000000-0005-0000-0000-0000CC090000}"/>
    <cellStyle name="Input 2 3 3 6" xfId="2511" xr:uid="{00000000-0005-0000-0000-0000CD090000}"/>
    <cellStyle name="Input 2 3 4" xfId="2512" xr:uid="{00000000-0005-0000-0000-0000CE090000}"/>
    <cellStyle name="Input 2 3 4 2" xfId="2513" xr:uid="{00000000-0005-0000-0000-0000CF090000}"/>
    <cellStyle name="Input 2 3 4 2 2" xfId="2514" xr:uid="{00000000-0005-0000-0000-0000D0090000}"/>
    <cellStyle name="Input 2 3 4 2 2 2" xfId="2515" xr:uid="{00000000-0005-0000-0000-0000D1090000}"/>
    <cellStyle name="Input 2 3 4 2 2 2 2" xfId="2516" xr:uid="{00000000-0005-0000-0000-0000D2090000}"/>
    <cellStyle name="Input 2 3 4 2 2 3" xfId="2517" xr:uid="{00000000-0005-0000-0000-0000D3090000}"/>
    <cellStyle name="Input 2 3 4 2 3" xfId="2518" xr:uid="{00000000-0005-0000-0000-0000D4090000}"/>
    <cellStyle name="Input 2 3 4 2 3 2" xfId="2519" xr:uid="{00000000-0005-0000-0000-0000D5090000}"/>
    <cellStyle name="Input 2 3 4 2 4" xfId="2520" xr:uid="{00000000-0005-0000-0000-0000D6090000}"/>
    <cellStyle name="Input 2 3 4 3" xfId="2521" xr:uid="{00000000-0005-0000-0000-0000D7090000}"/>
    <cellStyle name="Input 2 3 4 3 2" xfId="2522" xr:uid="{00000000-0005-0000-0000-0000D8090000}"/>
    <cellStyle name="Input 2 3 4 3 2 2" xfId="2523" xr:uid="{00000000-0005-0000-0000-0000D9090000}"/>
    <cellStyle name="Input 2 3 4 3 3" xfId="2524" xr:uid="{00000000-0005-0000-0000-0000DA090000}"/>
    <cellStyle name="Input 2 3 4 3 4" xfId="2525" xr:uid="{00000000-0005-0000-0000-0000DB090000}"/>
    <cellStyle name="Input 2 3 4 4" xfId="2526" xr:uid="{00000000-0005-0000-0000-0000DC090000}"/>
    <cellStyle name="Input 2 3 4 4 2" xfId="2527" xr:uid="{00000000-0005-0000-0000-0000DD090000}"/>
    <cellStyle name="Input 2 3 4 4 2 2" xfId="2528" xr:uid="{00000000-0005-0000-0000-0000DE090000}"/>
    <cellStyle name="Input 2 3 4 4 3" xfId="2529" xr:uid="{00000000-0005-0000-0000-0000DF090000}"/>
    <cellStyle name="Input 2 3 4 5" xfId="2530" xr:uid="{00000000-0005-0000-0000-0000E0090000}"/>
    <cellStyle name="Input 2 3 4 5 2" xfId="2531" xr:uid="{00000000-0005-0000-0000-0000E1090000}"/>
    <cellStyle name="Input 2 3 4 6" xfId="2532" xr:uid="{00000000-0005-0000-0000-0000E2090000}"/>
    <cellStyle name="Input 2 3 5" xfId="2533" xr:uid="{00000000-0005-0000-0000-0000E3090000}"/>
    <cellStyle name="Input 2 3 5 2" xfId="2534" xr:uid="{00000000-0005-0000-0000-0000E4090000}"/>
    <cellStyle name="Input 2 3 5 2 2" xfId="2535" xr:uid="{00000000-0005-0000-0000-0000E5090000}"/>
    <cellStyle name="Input 2 3 5 2 2 2" xfId="2536" xr:uid="{00000000-0005-0000-0000-0000E6090000}"/>
    <cellStyle name="Input 2 3 5 2 2 2 2" xfId="2537" xr:uid="{00000000-0005-0000-0000-0000E7090000}"/>
    <cellStyle name="Input 2 3 5 2 2 3" xfId="2538" xr:uid="{00000000-0005-0000-0000-0000E8090000}"/>
    <cellStyle name="Input 2 3 5 2 3" xfId="2539" xr:uid="{00000000-0005-0000-0000-0000E9090000}"/>
    <cellStyle name="Input 2 3 5 2 3 2" xfId="2540" xr:uid="{00000000-0005-0000-0000-0000EA090000}"/>
    <cellStyle name="Input 2 3 5 2 4" xfId="2541" xr:uid="{00000000-0005-0000-0000-0000EB090000}"/>
    <cellStyle name="Input 2 3 5 3" xfId="2542" xr:uid="{00000000-0005-0000-0000-0000EC090000}"/>
    <cellStyle name="Input 2 3 5 3 2" xfId="2543" xr:uid="{00000000-0005-0000-0000-0000ED090000}"/>
    <cellStyle name="Input 2 3 5 3 2 2" xfId="2544" xr:uid="{00000000-0005-0000-0000-0000EE090000}"/>
    <cellStyle name="Input 2 3 5 3 3" xfId="2545" xr:uid="{00000000-0005-0000-0000-0000EF090000}"/>
    <cellStyle name="Input 2 3 5 3 4" xfId="2546" xr:uid="{00000000-0005-0000-0000-0000F0090000}"/>
    <cellStyle name="Input 2 3 5 4" xfId="2547" xr:uid="{00000000-0005-0000-0000-0000F1090000}"/>
    <cellStyle name="Input 2 3 5 4 2" xfId="2548" xr:uid="{00000000-0005-0000-0000-0000F2090000}"/>
    <cellStyle name="Input 2 3 5 4 2 2" xfId="2549" xr:uid="{00000000-0005-0000-0000-0000F3090000}"/>
    <cellStyle name="Input 2 3 5 4 3" xfId="2550" xr:uid="{00000000-0005-0000-0000-0000F4090000}"/>
    <cellStyle name="Input 2 3 5 5" xfId="2551" xr:uid="{00000000-0005-0000-0000-0000F5090000}"/>
    <cellStyle name="Input 2 3 5 5 2" xfId="2552" xr:uid="{00000000-0005-0000-0000-0000F6090000}"/>
    <cellStyle name="Input 2 3 5 6" xfId="2553" xr:uid="{00000000-0005-0000-0000-0000F7090000}"/>
    <cellStyle name="Input 2 4" xfId="2554" xr:uid="{00000000-0005-0000-0000-0000F8090000}"/>
    <cellStyle name="Input 2 4 2" xfId="2555" xr:uid="{00000000-0005-0000-0000-0000F9090000}"/>
    <cellStyle name="Input 2 4 2 2" xfId="2556" xr:uid="{00000000-0005-0000-0000-0000FA090000}"/>
    <cellStyle name="Input 2 4 2 2 2" xfId="2557" xr:uid="{00000000-0005-0000-0000-0000FB090000}"/>
    <cellStyle name="Input 2 4 2 2 2 2" xfId="2558" xr:uid="{00000000-0005-0000-0000-0000FC090000}"/>
    <cellStyle name="Input 2 4 2 2 2 2 2" xfId="2559" xr:uid="{00000000-0005-0000-0000-0000FD090000}"/>
    <cellStyle name="Input 2 4 2 2 2 3" xfId="2560" xr:uid="{00000000-0005-0000-0000-0000FE090000}"/>
    <cellStyle name="Input 2 4 2 2 3" xfId="2561" xr:uid="{00000000-0005-0000-0000-0000FF090000}"/>
    <cellStyle name="Input 2 4 2 2 3 2" xfId="2562" xr:uid="{00000000-0005-0000-0000-0000000A0000}"/>
    <cellStyle name="Input 2 4 2 2 4" xfId="2563" xr:uid="{00000000-0005-0000-0000-0000010A0000}"/>
    <cellStyle name="Input 2 4 2 3" xfId="2564" xr:uid="{00000000-0005-0000-0000-0000020A0000}"/>
    <cellStyle name="Input 2 4 2 3 2" xfId="2565" xr:uid="{00000000-0005-0000-0000-0000030A0000}"/>
    <cellStyle name="Input 2 4 2 3 2 2" xfId="2566" xr:uid="{00000000-0005-0000-0000-0000040A0000}"/>
    <cellStyle name="Input 2 4 2 3 3" xfId="2567" xr:uid="{00000000-0005-0000-0000-0000050A0000}"/>
    <cellStyle name="Input 2 4 2 3 4" xfId="2568" xr:uid="{00000000-0005-0000-0000-0000060A0000}"/>
    <cellStyle name="Input 2 4 2 4" xfId="2569" xr:uid="{00000000-0005-0000-0000-0000070A0000}"/>
    <cellStyle name="Input 2 4 2 4 2" xfId="2570" xr:uid="{00000000-0005-0000-0000-0000080A0000}"/>
    <cellStyle name="Input 2 4 2 4 2 2" xfId="2571" xr:uid="{00000000-0005-0000-0000-0000090A0000}"/>
    <cellStyle name="Input 2 4 2 4 3" xfId="2572" xr:uid="{00000000-0005-0000-0000-00000A0A0000}"/>
    <cellStyle name="Input 2 4 2 5" xfId="2573" xr:uid="{00000000-0005-0000-0000-00000B0A0000}"/>
    <cellStyle name="Input 2 4 2 5 2" xfId="2574" xr:uid="{00000000-0005-0000-0000-00000C0A0000}"/>
    <cellStyle name="Input 2 4 2 6" xfId="2575" xr:uid="{00000000-0005-0000-0000-00000D0A0000}"/>
    <cellStyle name="Input 2 4 3" xfId="2576" xr:uid="{00000000-0005-0000-0000-00000E0A0000}"/>
    <cellStyle name="Input 2 4 3 2" xfId="2577" xr:uid="{00000000-0005-0000-0000-00000F0A0000}"/>
    <cellStyle name="Input 2 4 3 2 2" xfId="2578" xr:uid="{00000000-0005-0000-0000-0000100A0000}"/>
    <cellStyle name="Input 2 4 3 2 2 2" xfId="2579" xr:uid="{00000000-0005-0000-0000-0000110A0000}"/>
    <cellStyle name="Input 2 4 3 2 2 2 2" xfId="2580" xr:uid="{00000000-0005-0000-0000-0000120A0000}"/>
    <cellStyle name="Input 2 4 3 2 2 3" xfId="2581" xr:uid="{00000000-0005-0000-0000-0000130A0000}"/>
    <cellStyle name="Input 2 4 3 2 3" xfId="2582" xr:uid="{00000000-0005-0000-0000-0000140A0000}"/>
    <cellStyle name="Input 2 4 3 2 3 2" xfId="2583" xr:uid="{00000000-0005-0000-0000-0000150A0000}"/>
    <cellStyle name="Input 2 4 3 2 4" xfId="2584" xr:uid="{00000000-0005-0000-0000-0000160A0000}"/>
    <cellStyle name="Input 2 4 3 3" xfId="2585" xr:uid="{00000000-0005-0000-0000-0000170A0000}"/>
    <cellStyle name="Input 2 4 3 3 2" xfId="2586" xr:uid="{00000000-0005-0000-0000-0000180A0000}"/>
    <cellStyle name="Input 2 4 3 3 2 2" xfId="2587" xr:uid="{00000000-0005-0000-0000-0000190A0000}"/>
    <cellStyle name="Input 2 4 3 3 3" xfId="2588" xr:uid="{00000000-0005-0000-0000-00001A0A0000}"/>
    <cellStyle name="Input 2 4 3 3 4" xfId="2589" xr:uid="{00000000-0005-0000-0000-00001B0A0000}"/>
    <cellStyle name="Input 2 4 3 4" xfId="2590" xr:uid="{00000000-0005-0000-0000-00001C0A0000}"/>
    <cellStyle name="Input 2 4 3 4 2" xfId="2591" xr:uid="{00000000-0005-0000-0000-00001D0A0000}"/>
    <cellStyle name="Input 2 4 3 4 2 2" xfId="2592" xr:uid="{00000000-0005-0000-0000-00001E0A0000}"/>
    <cellStyle name="Input 2 4 3 4 3" xfId="2593" xr:uid="{00000000-0005-0000-0000-00001F0A0000}"/>
    <cellStyle name="Input 2 4 3 5" xfId="2594" xr:uid="{00000000-0005-0000-0000-0000200A0000}"/>
    <cellStyle name="Input 2 4 3 5 2" xfId="2595" xr:uid="{00000000-0005-0000-0000-0000210A0000}"/>
    <cellStyle name="Input 2 4 3 6" xfId="2596" xr:uid="{00000000-0005-0000-0000-0000220A0000}"/>
    <cellStyle name="Input 2 4 4" xfId="2597" xr:uid="{00000000-0005-0000-0000-0000230A0000}"/>
    <cellStyle name="Input 2 4 4 2" xfId="2598" xr:uid="{00000000-0005-0000-0000-0000240A0000}"/>
    <cellStyle name="Input 2 4 4 2 2" xfId="2599" xr:uid="{00000000-0005-0000-0000-0000250A0000}"/>
    <cellStyle name="Input 2 4 4 2 2 2" xfId="2600" xr:uid="{00000000-0005-0000-0000-0000260A0000}"/>
    <cellStyle name="Input 2 4 4 2 2 2 2" xfId="2601" xr:uid="{00000000-0005-0000-0000-0000270A0000}"/>
    <cellStyle name="Input 2 4 4 2 2 3" xfId="2602" xr:uid="{00000000-0005-0000-0000-0000280A0000}"/>
    <cellStyle name="Input 2 4 4 2 3" xfId="2603" xr:uid="{00000000-0005-0000-0000-0000290A0000}"/>
    <cellStyle name="Input 2 4 4 2 3 2" xfId="2604" xr:uid="{00000000-0005-0000-0000-00002A0A0000}"/>
    <cellStyle name="Input 2 4 4 2 4" xfId="2605" xr:uid="{00000000-0005-0000-0000-00002B0A0000}"/>
    <cellStyle name="Input 2 4 4 3" xfId="2606" xr:uid="{00000000-0005-0000-0000-00002C0A0000}"/>
    <cellStyle name="Input 2 4 4 3 2" xfId="2607" xr:uid="{00000000-0005-0000-0000-00002D0A0000}"/>
    <cellStyle name="Input 2 4 4 3 2 2" xfId="2608" xr:uid="{00000000-0005-0000-0000-00002E0A0000}"/>
    <cellStyle name="Input 2 4 4 3 3" xfId="2609" xr:uid="{00000000-0005-0000-0000-00002F0A0000}"/>
    <cellStyle name="Input 2 4 4 3 4" xfId="2610" xr:uid="{00000000-0005-0000-0000-0000300A0000}"/>
    <cellStyle name="Input 2 4 4 4" xfId="2611" xr:uid="{00000000-0005-0000-0000-0000310A0000}"/>
    <cellStyle name="Input 2 4 4 4 2" xfId="2612" xr:uid="{00000000-0005-0000-0000-0000320A0000}"/>
    <cellStyle name="Input 2 4 4 4 2 2" xfId="2613" xr:uid="{00000000-0005-0000-0000-0000330A0000}"/>
    <cellStyle name="Input 2 4 4 4 3" xfId="2614" xr:uid="{00000000-0005-0000-0000-0000340A0000}"/>
    <cellStyle name="Input 2 4 4 5" xfId="2615" xr:uid="{00000000-0005-0000-0000-0000350A0000}"/>
    <cellStyle name="Input 2 4 4 5 2" xfId="2616" xr:uid="{00000000-0005-0000-0000-0000360A0000}"/>
    <cellStyle name="Input 2 4 4 6" xfId="2617" xr:uid="{00000000-0005-0000-0000-0000370A0000}"/>
    <cellStyle name="Input 2 4 5" xfId="2618" xr:uid="{00000000-0005-0000-0000-0000380A0000}"/>
    <cellStyle name="Input 2 4 5 2" xfId="2619" xr:uid="{00000000-0005-0000-0000-0000390A0000}"/>
    <cellStyle name="Input 2 5" xfId="2620" xr:uid="{00000000-0005-0000-0000-00003A0A0000}"/>
    <cellStyle name="Input 2 5 2" xfId="2621" xr:uid="{00000000-0005-0000-0000-00003B0A0000}"/>
    <cellStyle name="Input 2 5 2 2" xfId="2622" xr:uid="{00000000-0005-0000-0000-00003C0A0000}"/>
    <cellStyle name="Input 2 5 2 2 2" xfId="2623" xr:uid="{00000000-0005-0000-0000-00003D0A0000}"/>
    <cellStyle name="Input 2 5 2 2 2 2" xfId="2624" xr:uid="{00000000-0005-0000-0000-00003E0A0000}"/>
    <cellStyle name="Input 2 5 2 2 2 2 2" xfId="2625" xr:uid="{00000000-0005-0000-0000-00003F0A0000}"/>
    <cellStyle name="Input 2 5 2 2 2 3" xfId="2626" xr:uid="{00000000-0005-0000-0000-0000400A0000}"/>
    <cellStyle name="Input 2 5 2 2 3" xfId="2627" xr:uid="{00000000-0005-0000-0000-0000410A0000}"/>
    <cellStyle name="Input 2 5 2 2 3 2" xfId="2628" xr:uid="{00000000-0005-0000-0000-0000420A0000}"/>
    <cellStyle name="Input 2 5 2 2 4" xfId="2629" xr:uid="{00000000-0005-0000-0000-0000430A0000}"/>
    <cellStyle name="Input 2 5 2 3" xfId="2630" xr:uid="{00000000-0005-0000-0000-0000440A0000}"/>
    <cellStyle name="Input 2 5 2 3 2" xfId="2631" xr:uid="{00000000-0005-0000-0000-0000450A0000}"/>
    <cellStyle name="Input 2 5 2 3 2 2" xfId="2632" xr:uid="{00000000-0005-0000-0000-0000460A0000}"/>
    <cellStyle name="Input 2 5 2 3 3" xfId="2633" xr:uid="{00000000-0005-0000-0000-0000470A0000}"/>
    <cellStyle name="Input 2 5 2 3 4" xfId="2634" xr:uid="{00000000-0005-0000-0000-0000480A0000}"/>
    <cellStyle name="Input 2 5 2 4" xfId="2635" xr:uid="{00000000-0005-0000-0000-0000490A0000}"/>
    <cellStyle name="Input 2 5 2 4 2" xfId="2636" xr:uid="{00000000-0005-0000-0000-00004A0A0000}"/>
    <cellStyle name="Input 2 5 2 4 2 2" xfId="2637" xr:uid="{00000000-0005-0000-0000-00004B0A0000}"/>
    <cellStyle name="Input 2 5 2 4 3" xfId="2638" xr:uid="{00000000-0005-0000-0000-00004C0A0000}"/>
    <cellStyle name="Input 2 5 2 5" xfId="2639" xr:uid="{00000000-0005-0000-0000-00004D0A0000}"/>
    <cellStyle name="Input 2 5 2 5 2" xfId="2640" xr:uid="{00000000-0005-0000-0000-00004E0A0000}"/>
    <cellStyle name="Input 2 5 2 6" xfId="2641" xr:uid="{00000000-0005-0000-0000-00004F0A0000}"/>
    <cellStyle name="Input 2 5 3" xfId="2642" xr:uid="{00000000-0005-0000-0000-0000500A0000}"/>
    <cellStyle name="Input 2 5 3 2" xfId="2643" xr:uid="{00000000-0005-0000-0000-0000510A0000}"/>
    <cellStyle name="Input 2 5 3 2 2" xfId="2644" xr:uid="{00000000-0005-0000-0000-0000520A0000}"/>
    <cellStyle name="Input 2 5 3 2 2 2" xfId="2645" xr:uid="{00000000-0005-0000-0000-0000530A0000}"/>
    <cellStyle name="Input 2 5 3 2 2 2 2" xfId="2646" xr:uid="{00000000-0005-0000-0000-0000540A0000}"/>
    <cellStyle name="Input 2 5 3 2 2 3" xfId="2647" xr:uid="{00000000-0005-0000-0000-0000550A0000}"/>
    <cellStyle name="Input 2 5 3 2 3" xfId="2648" xr:uid="{00000000-0005-0000-0000-0000560A0000}"/>
    <cellStyle name="Input 2 5 3 2 3 2" xfId="2649" xr:uid="{00000000-0005-0000-0000-0000570A0000}"/>
    <cellStyle name="Input 2 5 3 2 4" xfId="2650" xr:uid="{00000000-0005-0000-0000-0000580A0000}"/>
    <cellStyle name="Input 2 5 3 3" xfId="2651" xr:uid="{00000000-0005-0000-0000-0000590A0000}"/>
    <cellStyle name="Input 2 5 3 3 2" xfId="2652" xr:uid="{00000000-0005-0000-0000-00005A0A0000}"/>
    <cellStyle name="Input 2 5 3 3 2 2" xfId="2653" xr:uid="{00000000-0005-0000-0000-00005B0A0000}"/>
    <cellStyle name="Input 2 5 3 3 3" xfId="2654" xr:uid="{00000000-0005-0000-0000-00005C0A0000}"/>
    <cellStyle name="Input 2 5 3 3 4" xfId="2655" xr:uid="{00000000-0005-0000-0000-00005D0A0000}"/>
    <cellStyle name="Input 2 5 3 4" xfId="2656" xr:uid="{00000000-0005-0000-0000-00005E0A0000}"/>
    <cellStyle name="Input 2 5 3 4 2" xfId="2657" xr:uid="{00000000-0005-0000-0000-00005F0A0000}"/>
    <cellStyle name="Input 2 5 3 4 2 2" xfId="2658" xr:uid="{00000000-0005-0000-0000-0000600A0000}"/>
    <cellStyle name="Input 2 5 3 4 3" xfId="2659" xr:uid="{00000000-0005-0000-0000-0000610A0000}"/>
    <cellStyle name="Input 2 5 3 5" xfId="2660" xr:uid="{00000000-0005-0000-0000-0000620A0000}"/>
    <cellStyle name="Input 2 5 3 5 2" xfId="2661" xr:uid="{00000000-0005-0000-0000-0000630A0000}"/>
    <cellStyle name="Input 2 5 3 6" xfId="2662" xr:uid="{00000000-0005-0000-0000-0000640A0000}"/>
    <cellStyle name="Input 2 5 4" xfId="2663" xr:uid="{00000000-0005-0000-0000-0000650A0000}"/>
    <cellStyle name="Input 2 5 4 2" xfId="2664" xr:uid="{00000000-0005-0000-0000-0000660A0000}"/>
    <cellStyle name="Input 2 5 4 2 2" xfId="2665" xr:uid="{00000000-0005-0000-0000-0000670A0000}"/>
    <cellStyle name="Input 2 5 4 2 2 2" xfId="2666" xr:uid="{00000000-0005-0000-0000-0000680A0000}"/>
    <cellStyle name="Input 2 5 4 2 3" xfId="2667" xr:uid="{00000000-0005-0000-0000-0000690A0000}"/>
    <cellStyle name="Input 2 5 4 3" xfId="2668" xr:uid="{00000000-0005-0000-0000-00006A0A0000}"/>
    <cellStyle name="Input 2 5 4 3 2" xfId="2669" xr:uid="{00000000-0005-0000-0000-00006B0A0000}"/>
    <cellStyle name="Input 2 5 4 4" xfId="2670" xr:uid="{00000000-0005-0000-0000-00006C0A0000}"/>
    <cellStyle name="Input 2 5 5" xfId="2671" xr:uid="{00000000-0005-0000-0000-00006D0A0000}"/>
    <cellStyle name="Input 2 5 5 2" xfId="2672" xr:uid="{00000000-0005-0000-0000-00006E0A0000}"/>
    <cellStyle name="Input 2 5 5 2 2" xfId="2673" xr:uid="{00000000-0005-0000-0000-00006F0A0000}"/>
    <cellStyle name="Input 2 5 5 3" xfId="2674" xr:uid="{00000000-0005-0000-0000-0000700A0000}"/>
    <cellStyle name="Input 2 5 5 4" xfId="2675" xr:uid="{00000000-0005-0000-0000-0000710A0000}"/>
    <cellStyle name="Input 2 5 6" xfId="2676" xr:uid="{00000000-0005-0000-0000-0000720A0000}"/>
    <cellStyle name="Input 2 5 6 2" xfId="2677" xr:uid="{00000000-0005-0000-0000-0000730A0000}"/>
    <cellStyle name="Input 2 5 6 2 2" xfId="2678" xr:uid="{00000000-0005-0000-0000-0000740A0000}"/>
    <cellStyle name="Input 2 5 6 3" xfId="2679" xr:uid="{00000000-0005-0000-0000-0000750A0000}"/>
    <cellStyle name="Input 2 5 7" xfId="2680" xr:uid="{00000000-0005-0000-0000-0000760A0000}"/>
    <cellStyle name="Input 2 5 7 2" xfId="2681" xr:uid="{00000000-0005-0000-0000-0000770A0000}"/>
    <cellStyle name="Input 2 5 8" xfId="2682" xr:uid="{00000000-0005-0000-0000-0000780A0000}"/>
    <cellStyle name="Input 2 6" xfId="2683" xr:uid="{00000000-0005-0000-0000-0000790A0000}"/>
    <cellStyle name="Input 2 6 2" xfId="2684" xr:uid="{00000000-0005-0000-0000-00007A0A0000}"/>
    <cellStyle name="Input 2 6 2 2" xfId="2685" xr:uid="{00000000-0005-0000-0000-00007B0A0000}"/>
    <cellStyle name="Input 2 6 2 2 2" xfId="2686" xr:uid="{00000000-0005-0000-0000-00007C0A0000}"/>
    <cellStyle name="Input 2 6 2 2 2 2" xfId="2687" xr:uid="{00000000-0005-0000-0000-00007D0A0000}"/>
    <cellStyle name="Input 2 6 2 2 3" xfId="2688" xr:uid="{00000000-0005-0000-0000-00007E0A0000}"/>
    <cellStyle name="Input 2 6 2 3" xfId="2689" xr:uid="{00000000-0005-0000-0000-00007F0A0000}"/>
    <cellStyle name="Input 2 6 2 3 2" xfId="2690" xr:uid="{00000000-0005-0000-0000-0000800A0000}"/>
    <cellStyle name="Input 2 6 2 4" xfId="2691" xr:uid="{00000000-0005-0000-0000-0000810A0000}"/>
    <cellStyle name="Input 2 6 3" xfId="2692" xr:uid="{00000000-0005-0000-0000-0000820A0000}"/>
    <cellStyle name="Input 2 6 3 2" xfId="2693" xr:uid="{00000000-0005-0000-0000-0000830A0000}"/>
    <cellStyle name="Input 2 6 3 2 2" xfId="2694" xr:uid="{00000000-0005-0000-0000-0000840A0000}"/>
    <cellStyle name="Input 2 6 3 3" xfId="2695" xr:uid="{00000000-0005-0000-0000-0000850A0000}"/>
    <cellStyle name="Input 2 6 3 4" xfId="2696" xr:uid="{00000000-0005-0000-0000-0000860A0000}"/>
    <cellStyle name="Input 2 6 4" xfId="2697" xr:uid="{00000000-0005-0000-0000-0000870A0000}"/>
    <cellStyle name="Input 2 6 4 2" xfId="2698" xr:uid="{00000000-0005-0000-0000-0000880A0000}"/>
    <cellStyle name="Input 2 6 4 2 2" xfId="2699" xr:uid="{00000000-0005-0000-0000-0000890A0000}"/>
    <cellStyle name="Input 2 6 4 3" xfId="2700" xr:uid="{00000000-0005-0000-0000-00008A0A0000}"/>
    <cellStyle name="Input 2 6 5" xfId="2701" xr:uid="{00000000-0005-0000-0000-00008B0A0000}"/>
    <cellStyle name="Input 2 6 5 2" xfId="2702" xr:uid="{00000000-0005-0000-0000-00008C0A0000}"/>
    <cellStyle name="Input 2 6 6" xfId="2703" xr:uid="{00000000-0005-0000-0000-00008D0A0000}"/>
    <cellStyle name="Input 3" xfId="2704" xr:uid="{00000000-0005-0000-0000-00008E0A0000}"/>
    <cellStyle name="Input 3 2" xfId="2705" xr:uid="{00000000-0005-0000-0000-00008F0A0000}"/>
    <cellStyle name="Input 3 2 2" xfId="2706" xr:uid="{00000000-0005-0000-0000-0000900A0000}"/>
    <cellStyle name="Input 3 2 2 2" xfId="2707" xr:uid="{00000000-0005-0000-0000-0000910A0000}"/>
    <cellStyle name="Input 3 2 2 2 2" xfId="2708" xr:uid="{00000000-0005-0000-0000-0000920A0000}"/>
    <cellStyle name="Input 3 2 2 2 2 2" xfId="2709" xr:uid="{00000000-0005-0000-0000-0000930A0000}"/>
    <cellStyle name="Input 3 2 2 2 2 2 2" xfId="2710" xr:uid="{00000000-0005-0000-0000-0000940A0000}"/>
    <cellStyle name="Input 3 2 2 2 2 3" xfId="2711" xr:uid="{00000000-0005-0000-0000-0000950A0000}"/>
    <cellStyle name="Input 3 2 2 2 3" xfId="2712" xr:uid="{00000000-0005-0000-0000-0000960A0000}"/>
    <cellStyle name="Input 3 2 2 2 3 2" xfId="2713" xr:uid="{00000000-0005-0000-0000-0000970A0000}"/>
    <cellStyle name="Input 3 2 2 2 4" xfId="2714" xr:uid="{00000000-0005-0000-0000-0000980A0000}"/>
    <cellStyle name="Input 3 2 2 3" xfId="2715" xr:uid="{00000000-0005-0000-0000-0000990A0000}"/>
    <cellStyle name="Input 3 2 2 3 2" xfId="2716" xr:uid="{00000000-0005-0000-0000-00009A0A0000}"/>
    <cellStyle name="Input 3 2 2 3 2 2" xfId="2717" xr:uid="{00000000-0005-0000-0000-00009B0A0000}"/>
    <cellStyle name="Input 3 2 2 3 3" xfId="2718" xr:uid="{00000000-0005-0000-0000-00009C0A0000}"/>
    <cellStyle name="Input 3 2 2 3 4" xfId="2719" xr:uid="{00000000-0005-0000-0000-00009D0A0000}"/>
    <cellStyle name="Input 3 2 2 4" xfId="2720" xr:uid="{00000000-0005-0000-0000-00009E0A0000}"/>
    <cellStyle name="Input 3 2 2 4 2" xfId="2721" xr:uid="{00000000-0005-0000-0000-00009F0A0000}"/>
    <cellStyle name="Input 3 2 2 4 2 2" xfId="2722" xr:uid="{00000000-0005-0000-0000-0000A00A0000}"/>
    <cellStyle name="Input 3 2 2 4 3" xfId="2723" xr:uid="{00000000-0005-0000-0000-0000A10A0000}"/>
    <cellStyle name="Input 3 2 2 5" xfId="2724" xr:uid="{00000000-0005-0000-0000-0000A20A0000}"/>
    <cellStyle name="Input 3 2 2 5 2" xfId="2725" xr:uid="{00000000-0005-0000-0000-0000A30A0000}"/>
    <cellStyle name="Input 3 2 2 6" xfId="2726" xr:uid="{00000000-0005-0000-0000-0000A40A0000}"/>
    <cellStyle name="Input 3 2 3" xfId="2727" xr:uid="{00000000-0005-0000-0000-0000A50A0000}"/>
    <cellStyle name="Input 3 2 3 2" xfId="2728" xr:uid="{00000000-0005-0000-0000-0000A60A0000}"/>
    <cellStyle name="Input 3 2 3 2 2" xfId="2729" xr:uid="{00000000-0005-0000-0000-0000A70A0000}"/>
    <cellStyle name="Input 3 2 3 2 2 2" xfId="2730" xr:uid="{00000000-0005-0000-0000-0000A80A0000}"/>
    <cellStyle name="Input 3 2 3 2 2 2 2" xfId="2731" xr:uid="{00000000-0005-0000-0000-0000A90A0000}"/>
    <cellStyle name="Input 3 2 3 2 2 3" xfId="2732" xr:uid="{00000000-0005-0000-0000-0000AA0A0000}"/>
    <cellStyle name="Input 3 2 3 2 3" xfId="2733" xr:uid="{00000000-0005-0000-0000-0000AB0A0000}"/>
    <cellStyle name="Input 3 2 3 2 3 2" xfId="2734" xr:uid="{00000000-0005-0000-0000-0000AC0A0000}"/>
    <cellStyle name="Input 3 2 3 2 4" xfId="2735" xr:uid="{00000000-0005-0000-0000-0000AD0A0000}"/>
    <cellStyle name="Input 3 2 3 3" xfId="2736" xr:uid="{00000000-0005-0000-0000-0000AE0A0000}"/>
    <cellStyle name="Input 3 2 3 3 2" xfId="2737" xr:uid="{00000000-0005-0000-0000-0000AF0A0000}"/>
    <cellStyle name="Input 3 2 3 3 2 2" xfId="2738" xr:uid="{00000000-0005-0000-0000-0000B00A0000}"/>
    <cellStyle name="Input 3 2 3 3 3" xfId="2739" xr:uid="{00000000-0005-0000-0000-0000B10A0000}"/>
    <cellStyle name="Input 3 2 3 3 4" xfId="2740" xr:uid="{00000000-0005-0000-0000-0000B20A0000}"/>
    <cellStyle name="Input 3 2 3 4" xfId="2741" xr:uid="{00000000-0005-0000-0000-0000B30A0000}"/>
    <cellStyle name="Input 3 2 3 4 2" xfId="2742" xr:uid="{00000000-0005-0000-0000-0000B40A0000}"/>
    <cellStyle name="Input 3 2 3 4 2 2" xfId="2743" xr:uid="{00000000-0005-0000-0000-0000B50A0000}"/>
    <cellStyle name="Input 3 2 3 4 3" xfId="2744" xr:uid="{00000000-0005-0000-0000-0000B60A0000}"/>
    <cellStyle name="Input 3 2 3 5" xfId="2745" xr:uid="{00000000-0005-0000-0000-0000B70A0000}"/>
    <cellStyle name="Input 3 2 3 5 2" xfId="2746" xr:uid="{00000000-0005-0000-0000-0000B80A0000}"/>
    <cellStyle name="Input 3 2 3 6" xfId="2747" xr:uid="{00000000-0005-0000-0000-0000B90A0000}"/>
    <cellStyle name="Input 3 2 4" xfId="2748" xr:uid="{00000000-0005-0000-0000-0000BA0A0000}"/>
    <cellStyle name="Input 3 2 4 2" xfId="2749" xr:uid="{00000000-0005-0000-0000-0000BB0A0000}"/>
    <cellStyle name="Input 3 2 4 2 2" xfId="2750" xr:uid="{00000000-0005-0000-0000-0000BC0A0000}"/>
    <cellStyle name="Input 3 2 4 2 2 2" xfId="2751" xr:uid="{00000000-0005-0000-0000-0000BD0A0000}"/>
    <cellStyle name="Input 3 2 4 2 2 2 2" xfId="2752" xr:uid="{00000000-0005-0000-0000-0000BE0A0000}"/>
    <cellStyle name="Input 3 2 4 2 2 3" xfId="2753" xr:uid="{00000000-0005-0000-0000-0000BF0A0000}"/>
    <cellStyle name="Input 3 2 4 2 3" xfId="2754" xr:uid="{00000000-0005-0000-0000-0000C00A0000}"/>
    <cellStyle name="Input 3 2 4 2 3 2" xfId="2755" xr:uid="{00000000-0005-0000-0000-0000C10A0000}"/>
    <cellStyle name="Input 3 2 4 2 4" xfId="2756" xr:uid="{00000000-0005-0000-0000-0000C20A0000}"/>
    <cellStyle name="Input 3 2 4 3" xfId="2757" xr:uid="{00000000-0005-0000-0000-0000C30A0000}"/>
    <cellStyle name="Input 3 2 4 3 2" xfId="2758" xr:uid="{00000000-0005-0000-0000-0000C40A0000}"/>
    <cellStyle name="Input 3 2 4 3 2 2" xfId="2759" xr:uid="{00000000-0005-0000-0000-0000C50A0000}"/>
    <cellStyle name="Input 3 2 4 3 3" xfId="2760" xr:uid="{00000000-0005-0000-0000-0000C60A0000}"/>
    <cellStyle name="Input 3 2 4 3 4" xfId="2761" xr:uid="{00000000-0005-0000-0000-0000C70A0000}"/>
    <cellStyle name="Input 3 2 4 4" xfId="2762" xr:uid="{00000000-0005-0000-0000-0000C80A0000}"/>
    <cellStyle name="Input 3 2 4 4 2" xfId="2763" xr:uid="{00000000-0005-0000-0000-0000C90A0000}"/>
    <cellStyle name="Input 3 2 4 4 2 2" xfId="2764" xr:uid="{00000000-0005-0000-0000-0000CA0A0000}"/>
    <cellStyle name="Input 3 2 4 4 3" xfId="2765" xr:uid="{00000000-0005-0000-0000-0000CB0A0000}"/>
    <cellStyle name="Input 3 2 4 5" xfId="2766" xr:uid="{00000000-0005-0000-0000-0000CC0A0000}"/>
    <cellStyle name="Input 3 2 4 5 2" xfId="2767" xr:uid="{00000000-0005-0000-0000-0000CD0A0000}"/>
    <cellStyle name="Input 3 2 4 6" xfId="2768" xr:uid="{00000000-0005-0000-0000-0000CE0A0000}"/>
    <cellStyle name="Input 3 2 5" xfId="2769" xr:uid="{00000000-0005-0000-0000-0000CF0A0000}"/>
    <cellStyle name="Input 3 2 5 2" xfId="2770" xr:uid="{00000000-0005-0000-0000-0000D00A0000}"/>
    <cellStyle name="Input 3 3" xfId="2771" xr:uid="{00000000-0005-0000-0000-0000D10A0000}"/>
    <cellStyle name="Input 3 3 2" xfId="2772" xr:uid="{00000000-0005-0000-0000-0000D20A0000}"/>
    <cellStyle name="Input 3 3 2 2" xfId="2773" xr:uid="{00000000-0005-0000-0000-0000D30A0000}"/>
    <cellStyle name="Input 3 3 2 2 2" xfId="2774" xr:uid="{00000000-0005-0000-0000-0000D40A0000}"/>
    <cellStyle name="Input 3 3 2 2 2 2" xfId="2775" xr:uid="{00000000-0005-0000-0000-0000D50A0000}"/>
    <cellStyle name="Input 3 3 2 2 2 2 2" xfId="2776" xr:uid="{00000000-0005-0000-0000-0000D60A0000}"/>
    <cellStyle name="Input 3 3 2 2 2 3" xfId="2777" xr:uid="{00000000-0005-0000-0000-0000D70A0000}"/>
    <cellStyle name="Input 3 3 2 2 3" xfId="2778" xr:uid="{00000000-0005-0000-0000-0000D80A0000}"/>
    <cellStyle name="Input 3 3 2 2 3 2" xfId="2779" xr:uid="{00000000-0005-0000-0000-0000D90A0000}"/>
    <cellStyle name="Input 3 3 2 2 4" xfId="2780" xr:uid="{00000000-0005-0000-0000-0000DA0A0000}"/>
    <cellStyle name="Input 3 3 2 3" xfId="2781" xr:uid="{00000000-0005-0000-0000-0000DB0A0000}"/>
    <cellStyle name="Input 3 3 2 3 2" xfId="2782" xr:uid="{00000000-0005-0000-0000-0000DC0A0000}"/>
    <cellStyle name="Input 3 3 2 3 2 2" xfId="2783" xr:uid="{00000000-0005-0000-0000-0000DD0A0000}"/>
    <cellStyle name="Input 3 3 2 3 3" xfId="2784" xr:uid="{00000000-0005-0000-0000-0000DE0A0000}"/>
    <cellStyle name="Input 3 3 2 3 4" xfId="2785" xr:uid="{00000000-0005-0000-0000-0000DF0A0000}"/>
    <cellStyle name="Input 3 3 2 4" xfId="2786" xr:uid="{00000000-0005-0000-0000-0000E00A0000}"/>
    <cellStyle name="Input 3 3 2 4 2" xfId="2787" xr:uid="{00000000-0005-0000-0000-0000E10A0000}"/>
    <cellStyle name="Input 3 3 2 4 2 2" xfId="2788" xr:uid="{00000000-0005-0000-0000-0000E20A0000}"/>
    <cellStyle name="Input 3 3 2 4 3" xfId="2789" xr:uid="{00000000-0005-0000-0000-0000E30A0000}"/>
    <cellStyle name="Input 3 3 2 5" xfId="2790" xr:uid="{00000000-0005-0000-0000-0000E40A0000}"/>
    <cellStyle name="Input 3 3 2 5 2" xfId="2791" xr:uid="{00000000-0005-0000-0000-0000E50A0000}"/>
    <cellStyle name="Input 3 3 2 6" xfId="2792" xr:uid="{00000000-0005-0000-0000-0000E60A0000}"/>
    <cellStyle name="Input 3 3 3" xfId="2793" xr:uid="{00000000-0005-0000-0000-0000E70A0000}"/>
    <cellStyle name="Input 3 3 3 2" xfId="2794" xr:uid="{00000000-0005-0000-0000-0000E80A0000}"/>
    <cellStyle name="Input 3 3 3 2 2" xfId="2795" xr:uid="{00000000-0005-0000-0000-0000E90A0000}"/>
    <cellStyle name="Input 3 3 3 2 2 2" xfId="2796" xr:uid="{00000000-0005-0000-0000-0000EA0A0000}"/>
    <cellStyle name="Input 3 3 3 2 2 2 2" xfId="2797" xr:uid="{00000000-0005-0000-0000-0000EB0A0000}"/>
    <cellStyle name="Input 3 3 3 2 2 3" xfId="2798" xr:uid="{00000000-0005-0000-0000-0000EC0A0000}"/>
    <cellStyle name="Input 3 3 3 2 3" xfId="2799" xr:uid="{00000000-0005-0000-0000-0000ED0A0000}"/>
    <cellStyle name="Input 3 3 3 2 3 2" xfId="2800" xr:uid="{00000000-0005-0000-0000-0000EE0A0000}"/>
    <cellStyle name="Input 3 3 3 2 4" xfId="2801" xr:uid="{00000000-0005-0000-0000-0000EF0A0000}"/>
    <cellStyle name="Input 3 3 3 3" xfId="2802" xr:uid="{00000000-0005-0000-0000-0000F00A0000}"/>
    <cellStyle name="Input 3 3 3 3 2" xfId="2803" xr:uid="{00000000-0005-0000-0000-0000F10A0000}"/>
    <cellStyle name="Input 3 3 3 3 2 2" xfId="2804" xr:uid="{00000000-0005-0000-0000-0000F20A0000}"/>
    <cellStyle name="Input 3 3 3 3 3" xfId="2805" xr:uid="{00000000-0005-0000-0000-0000F30A0000}"/>
    <cellStyle name="Input 3 3 3 3 4" xfId="2806" xr:uid="{00000000-0005-0000-0000-0000F40A0000}"/>
    <cellStyle name="Input 3 3 3 4" xfId="2807" xr:uid="{00000000-0005-0000-0000-0000F50A0000}"/>
    <cellStyle name="Input 3 3 3 4 2" xfId="2808" xr:uid="{00000000-0005-0000-0000-0000F60A0000}"/>
    <cellStyle name="Input 3 3 3 4 2 2" xfId="2809" xr:uid="{00000000-0005-0000-0000-0000F70A0000}"/>
    <cellStyle name="Input 3 3 3 4 3" xfId="2810" xr:uid="{00000000-0005-0000-0000-0000F80A0000}"/>
    <cellStyle name="Input 3 3 3 5" xfId="2811" xr:uid="{00000000-0005-0000-0000-0000F90A0000}"/>
    <cellStyle name="Input 3 3 3 5 2" xfId="2812" xr:uid="{00000000-0005-0000-0000-0000FA0A0000}"/>
    <cellStyle name="Input 3 3 3 6" xfId="2813" xr:uid="{00000000-0005-0000-0000-0000FB0A0000}"/>
    <cellStyle name="Input 3 3 4" xfId="2814" xr:uid="{00000000-0005-0000-0000-0000FC0A0000}"/>
    <cellStyle name="Input 3 3 4 2" xfId="2815" xr:uid="{00000000-0005-0000-0000-0000FD0A0000}"/>
    <cellStyle name="Input 3 3 4 2 2" xfId="2816" xr:uid="{00000000-0005-0000-0000-0000FE0A0000}"/>
    <cellStyle name="Input 3 3 4 2 2 2" xfId="2817" xr:uid="{00000000-0005-0000-0000-0000FF0A0000}"/>
    <cellStyle name="Input 3 3 4 2 3" xfId="2818" xr:uid="{00000000-0005-0000-0000-0000000B0000}"/>
    <cellStyle name="Input 3 3 4 3" xfId="2819" xr:uid="{00000000-0005-0000-0000-0000010B0000}"/>
    <cellStyle name="Input 3 3 4 3 2" xfId="2820" xr:uid="{00000000-0005-0000-0000-0000020B0000}"/>
    <cellStyle name="Input 3 3 4 4" xfId="2821" xr:uid="{00000000-0005-0000-0000-0000030B0000}"/>
    <cellStyle name="Input 3 3 5" xfId="2822" xr:uid="{00000000-0005-0000-0000-0000040B0000}"/>
    <cellStyle name="Input 3 3 5 2" xfId="2823" xr:uid="{00000000-0005-0000-0000-0000050B0000}"/>
    <cellStyle name="Input 3 3 5 2 2" xfId="2824" xr:uid="{00000000-0005-0000-0000-0000060B0000}"/>
    <cellStyle name="Input 3 3 5 3" xfId="2825" xr:uid="{00000000-0005-0000-0000-0000070B0000}"/>
    <cellStyle name="Input 3 3 5 4" xfId="2826" xr:uid="{00000000-0005-0000-0000-0000080B0000}"/>
    <cellStyle name="Input 3 3 6" xfId="2827" xr:uid="{00000000-0005-0000-0000-0000090B0000}"/>
    <cellStyle name="Input 3 3 6 2" xfId="2828" xr:uid="{00000000-0005-0000-0000-00000A0B0000}"/>
    <cellStyle name="Input 3 3 6 2 2" xfId="2829" xr:uid="{00000000-0005-0000-0000-00000B0B0000}"/>
    <cellStyle name="Input 3 3 6 3" xfId="2830" xr:uid="{00000000-0005-0000-0000-00000C0B0000}"/>
    <cellStyle name="Input 3 3 7" xfId="2831" xr:uid="{00000000-0005-0000-0000-00000D0B0000}"/>
    <cellStyle name="Input 3 3 7 2" xfId="2832" xr:uid="{00000000-0005-0000-0000-00000E0B0000}"/>
    <cellStyle name="Input 3 3 8" xfId="2833" xr:uid="{00000000-0005-0000-0000-00000F0B0000}"/>
    <cellStyle name="Input 3 4" xfId="2834" xr:uid="{00000000-0005-0000-0000-0000100B0000}"/>
    <cellStyle name="Input 3 4 2" xfId="2835" xr:uid="{00000000-0005-0000-0000-0000110B0000}"/>
    <cellStyle name="Input 3 4 2 2" xfId="2836" xr:uid="{00000000-0005-0000-0000-0000120B0000}"/>
    <cellStyle name="Input 3 4 2 2 2" xfId="2837" xr:uid="{00000000-0005-0000-0000-0000130B0000}"/>
    <cellStyle name="Input 3 4 2 2 2 2" xfId="2838" xr:uid="{00000000-0005-0000-0000-0000140B0000}"/>
    <cellStyle name="Input 3 4 2 2 3" xfId="2839" xr:uid="{00000000-0005-0000-0000-0000150B0000}"/>
    <cellStyle name="Input 3 4 2 3" xfId="2840" xr:uid="{00000000-0005-0000-0000-0000160B0000}"/>
    <cellStyle name="Input 3 4 2 3 2" xfId="2841" xr:uid="{00000000-0005-0000-0000-0000170B0000}"/>
    <cellStyle name="Input 3 4 2 4" xfId="2842" xr:uid="{00000000-0005-0000-0000-0000180B0000}"/>
    <cellStyle name="Input 3 4 3" xfId="2843" xr:uid="{00000000-0005-0000-0000-0000190B0000}"/>
    <cellStyle name="Input 3 4 3 2" xfId="2844" xr:uid="{00000000-0005-0000-0000-00001A0B0000}"/>
    <cellStyle name="Input 3 4 3 2 2" xfId="2845" xr:uid="{00000000-0005-0000-0000-00001B0B0000}"/>
    <cellStyle name="Input 3 4 3 3" xfId="2846" xr:uid="{00000000-0005-0000-0000-00001C0B0000}"/>
    <cellStyle name="Input 3 4 3 4" xfId="2847" xr:uid="{00000000-0005-0000-0000-00001D0B0000}"/>
    <cellStyle name="Input 3 4 4" xfId="2848" xr:uid="{00000000-0005-0000-0000-00001E0B0000}"/>
    <cellStyle name="Input 3 4 4 2" xfId="2849" xr:uid="{00000000-0005-0000-0000-00001F0B0000}"/>
    <cellStyle name="Input 3 4 4 2 2" xfId="2850" xr:uid="{00000000-0005-0000-0000-0000200B0000}"/>
    <cellStyle name="Input 3 4 4 3" xfId="2851" xr:uid="{00000000-0005-0000-0000-0000210B0000}"/>
    <cellStyle name="Input 3 4 5" xfId="2852" xr:uid="{00000000-0005-0000-0000-0000220B0000}"/>
    <cellStyle name="Input 3 4 5 2" xfId="2853" xr:uid="{00000000-0005-0000-0000-0000230B0000}"/>
    <cellStyle name="Input 3 4 6" xfId="2854" xr:uid="{00000000-0005-0000-0000-0000240B0000}"/>
    <cellStyle name="Input 4" xfId="2855" xr:uid="{00000000-0005-0000-0000-0000250B0000}"/>
    <cellStyle name="Input 4 2" xfId="2856" xr:uid="{00000000-0005-0000-0000-0000260B0000}"/>
    <cellStyle name="Input 4 2 2" xfId="2857" xr:uid="{00000000-0005-0000-0000-0000270B0000}"/>
    <cellStyle name="Input 4 2 2 2" xfId="2858" xr:uid="{00000000-0005-0000-0000-0000280B0000}"/>
    <cellStyle name="Input 4 2 2 2 2" xfId="2859" xr:uid="{00000000-0005-0000-0000-0000290B0000}"/>
    <cellStyle name="Input 4 2 2 2 2 2" xfId="2860" xr:uid="{00000000-0005-0000-0000-00002A0B0000}"/>
    <cellStyle name="Input 4 2 2 2 2 2 2" xfId="2861" xr:uid="{00000000-0005-0000-0000-00002B0B0000}"/>
    <cellStyle name="Input 4 2 2 2 2 3" xfId="2862" xr:uid="{00000000-0005-0000-0000-00002C0B0000}"/>
    <cellStyle name="Input 4 2 2 2 3" xfId="2863" xr:uid="{00000000-0005-0000-0000-00002D0B0000}"/>
    <cellStyle name="Input 4 2 2 2 3 2" xfId="2864" xr:uid="{00000000-0005-0000-0000-00002E0B0000}"/>
    <cellStyle name="Input 4 2 2 2 4" xfId="2865" xr:uid="{00000000-0005-0000-0000-00002F0B0000}"/>
    <cellStyle name="Input 4 2 2 3" xfId="2866" xr:uid="{00000000-0005-0000-0000-0000300B0000}"/>
    <cellStyle name="Input 4 2 2 3 2" xfId="2867" xr:uid="{00000000-0005-0000-0000-0000310B0000}"/>
    <cellStyle name="Input 4 2 2 3 2 2" xfId="2868" xr:uid="{00000000-0005-0000-0000-0000320B0000}"/>
    <cellStyle name="Input 4 2 2 3 3" xfId="2869" xr:uid="{00000000-0005-0000-0000-0000330B0000}"/>
    <cellStyle name="Input 4 2 2 3 4" xfId="2870" xr:uid="{00000000-0005-0000-0000-0000340B0000}"/>
    <cellStyle name="Input 4 2 2 4" xfId="2871" xr:uid="{00000000-0005-0000-0000-0000350B0000}"/>
    <cellStyle name="Input 4 2 2 4 2" xfId="2872" xr:uid="{00000000-0005-0000-0000-0000360B0000}"/>
    <cellStyle name="Input 4 2 2 4 2 2" xfId="2873" xr:uid="{00000000-0005-0000-0000-0000370B0000}"/>
    <cellStyle name="Input 4 2 2 4 3" xfId="2874" xr:uid="{00000000-0005-0000-0000-0000380B0000}"/>
    <cellStyle name="Input 4 2 2 5" xfId="2875" xr:uid="{00000000-0005-0000-0000-0000390B0000}"/>
    <cellStyle name="Input 4 2 2 5 2" xfId="2876" xr:uid="{00000000-0005-0000-0000-00003A0B0000}"/>
    <cellStyle name="Input 4 2 2 6" xfId="2877" xr:uid="{00000000-0005-0000-0000-00003B0B0000}"/>
    <cellStyle name="Input 4 2 3" xfId="2878" xr:uid="{00000000-0005-0000-0000-00003C0B0000}"/>
    <cellStyle name="Input 4 2 3 2" xfId="2879" xr:uid="{00000000-0005-0000-0000-00003D0B0000}"/>
    <cellStyle name="Input 4 2 3 2 2" xfId="2880" xr:uid="{00000000-0005-0000-0000-00003E0B0000}"/>
    <cellStyle name="Input 4 2 3 2 2 2" xfId="2881" xr:uid="{00000000-0005-0000-0000-00003F0B0000}"/>
    <cellStyle name="Input 4 2 3 2 2 2 2" xfId="2882" xr:uid="{00000000-0005-0000-0000-0000400B0000}"/>
    <cellStyle name="Input 4 2 3 2 2 3" xfId="2883" xr:uid="{00000000-0005-0000-0000-0000410B0000}"/>
    <cellStyle name="Input 4 2 3 2 3" xfId="2884" xr:uid="{00000000-0005-0000-0000-0000420B0000}"/>
    <cellStyle name="Input 4 2 3 2 3 2" xfId="2885" xr:uid="{00000000-0005-0000-0000-0000430B0000}"/>
    <cellStyle name="Input 4 2 3 2 4" xfId="2886" xr:uid="{00000000-0005-0000-0000-0000440B0000}"/>
    <cellStyle name="Input 4 2 3 3" xfId="2887" xr:uid="{00000000-0005-0000-0000-0000450B0000}"/>
    <cellStyle name="Input 4 2 3 3 2" xfId="2888" xr:uid="{00000000-0005-0000-0000-0000460B0000}"/>
    <cellStyle name="Input 4 2 3 3 2 2" xfId="2889" xr:uid="{00000000-0005-0000-0000-0000470B0000}"/>
    <cellStyle name="Input 4 2 3 3 3" xfId="2890" xr:uid="{00000000-0005-0000-0000-0000480B0000}"/>
    <cellStyle name="Input 4 2 3 3 4" xfId="2891" xr:uid="{00000000-0005-0000-0000-0000490B0000}"/>
    <cellStyle name="Input 4 2 3 4" xfId="2892" xr:uid="{00000000-0005-0000-0000-00004A0B0000}"/>
    <cellStyle name="Input 4 2 3 4 2" xfId="2893" xr:uid="{00000000-0005-0000-0000-00004B0B0000}"/>
    <cellStyle name="Input 4 2 3 4 2 2" xfId="2894" xr:uid="{00000000-0005-0000-0000-00004C0B0000}"/>
    <cellStyle name="Input 4 2 3 4 3" xfId="2895" xr:uid="{00000000-0005-0000-0000-00004D0B0000}"/>
    <cellStyle name="Input 4 2 3 5" xfId="2896" xr:uid="{00000000-0005-0000-0000-00004E0B0000}"/>
    <cellStyle name="Input 4 2 3 5 2" xfId="2897" xr:uid="{00000000-0005-0000-0000-00004F0B0000}"/>
    <cellStyle name="Input 4 2 3 6" xfId="2898" xr:uid="{00000000-0005-0000-0000-0000500B0000}"/>
    <cellStyle name="Input 4 2 4" xfId="2899" xr:uid="{00000000-0005-0000-0000-0000510B0000}"/>
    <cellStyle name="Input 4 2 4 2" xfId="2900" xr:uid="{00000000-0005-0000-0000-0000520B0000}"/>
    <cellStyle name="Input 4 2 4 2 2" xfId="2901" xr:uid="{00000000-0005-0000-0000-0000530B0000}"/>
    <cellStyle name="Input 4 2 4 2 2 2" xfId="2902" xr:uid="{00000000-0005-0000-0000-0000540B0000}"/>
    <cellStyle name="Input 4 2 4 2 2 2 2" xfId="2903" xr:uid="{00000000-0005-0000-0000-0000550B0000}"/>
    <cellStyle name="Input 4 2 4 2 2 3" xfId="2904" xr:uid="{00000000-0005-0000-0000-0000560B0000}"/>
    <cellStyle name="Input 4 2 4 2 3" xfId="2905" xr:uid="{00000000-0005-0000-0000-0000570B0000}"/>
    <cellStyle name="Input 4 2 4 2 3 2" xfId="2906" xr:uid="{00000000-0005-0000-0000-0000580B0000}"/>
    <cellStyle name="Input 4 2 4 2 4" xfId="2907" xr:uid="{00000000-0005-0000-0000-0000590B0000}"/>
    <cellStyle name="Input 4 2 4 3" xfId="2908" xr:uid="{00000000-0005-0000-0000-00005A0B0000}"/>
    <cellStyle name="Input 4 2 4 3 2" xfId="2909" xr:uid="{00000000-0005-0000-0000-00005B0B0000}"/>
    <cellStyle name="Input 4 2 4 3 2 2" xfId="2910" xr:uid="{00000000-0005-0000-0000-00005C0B0000}"/>
    <cellStyle name="Input 4 2 4 3 3" xfId="2911" xr:uid="{00000000-0005-0000-0000-00005D0B0000}"/>
    <cellStyle name="Input 4 2 4 3 4" xfId="2912" xr:uid="{00000000-0005-0000-0000-00005E0B0000}"/>
    <cellStyle name="Input 4 2 4 4" xfId="2913" xr:uid="{00000000-0005-0000-0000-00005F0B0000}"/>
    <cellStyle name="Input 4 2 4 4 2" xfId="2914" xr:uid="{00000000-0005-0000-0000-0000600B0000}"/>
    <cellStyle name="Input 4 2 4 4 2 2" xfId="2915" xr:uid="{00000000-0005-0000-0000-0000610B0000}"/>
    <cellStyle name="Input 4 2 4 4 3" xfId="2916" xr:uid="{00000000-0005-0000-0000-0000620B0000}"/>
    <cellStyle name="Input 4 2 4 5" xfId="2917" xr:uid="{00000000-0005-0000-0000-0000630B0000}"/>
    <cellStyle name="Input 4 2 4 5 2" xfId="2918" xr:uid="{00000000-0005-0000-0000-0000640B0000}"/>
    <cellStyle name="Input 4 2 4 6" xfId="2919" xr:uid="{00000000-0005-0000-0000-0000650B0000}"/>
    <cellStyle name="Input 4 2 5" xfId="2920" xr:uid="{00000000-0005-0000-0000-0000660B0000}"/>
    <cellStyle name="Input 4 2 5 2" xfId="2921" xr:uid="{00000000-0005-0000-0000-0000670B0000}"/>
    <cellStyle name="Input 4 3" xfId="2922" xr:uid="{00000000-0005-0000-0000-0000680B0000}"/>
    <cellStyle name="Input 4 3 2" xfId="2923" xr:uid="{00000000-0005-0000-0000-0000690B0000}"/>
    <cellStyle name="Input 4 3 2 2" xfId="2924" xr:uid="{00000000-0005-0000-0000-00006A0B0000}"/>
    <cellStyle name="Input 4 3 2 2 2" xfId="2925" xr:uid="{00000000-0005-0000-0000-00006B0B0000}"/>
    <cellStyle name="Input 4 3 2 2 2 2" xfId="2926" xr:uid="{00000000-0005-0000-0000-00006C0B0000}"/>
    <cellStyle name="Input 4 3 2 2 2 2 2" xfId="2927" xr:uid="{00000000-0005-0000-0000-00006D0B0000}"/>
    <cellStyle name="Input 4 3 2 2 2 3" xfId="2928" xr:uid="{00000000-0005-0000-0000-00006E0B0000}"/>
    <cellStyle name="Input 4 3 2 2 3" xfId="2929" xr:uid="{00000000-0005-0000-0000-00006F0B0000}"/>
    <cellStyle name="Input 4 3 2 2 3 2" xfId="2930" xr:uid="{00000000-0005-0000-0000-0000700B0000}"/>
    <cellStyle name="Input 4 3 2 2 4" xfId="2931" xr:uid="{00000000-0005-0000-0000-0000710B0000}"/>
    <cellStyle name="Input 4 3 2 3" xfId="2932" xr:uid="{00000000-0005-0000-0000-0000720B0000}"/>
    <cellStyle name="Input 4 3 2 3 2" xfId="2933" xr:uid="{00000000-0005-0000-0000-0000730B0000}"/>
    <cellStyle name="Input 4 3 2 3 2 2" xfId="2934" xr:uid="{00000000-0005-0000-0000-0000740B0000}"/>
    <cellStyle name="Input 4 3 2 3 3" xfId="2935" xr:uid="{00000000-0005-0000-0000-0000750B0000}"/>
    <cellStyle name="Input 4 3 2 3 4" xfId="2936" xr:uid="{00000000-0005-0000-0000-0000760B0000}"/>
    <cellStyle name="Input 4 3 2 4" xfId="2937" xr:uid="{00000000-0005-0000-0000-0000770B0000}"/>
    <cellStyle name="Input 4 3 2 4 2" xfId="2938" xr:uid="{00000000-0005-0000-0000-0000780B0000}"/>
    <cellStyle name="Input 4 3 2 4 2 2" xfId="2939" xr:uid="{00000000-0005-0000-0000-0000790B0000}"/>
    <cellStyle name="Input 4 3 2 4 3" xfId="2940" xr:uid="{00000000-0005-0000-0000-00007A0B0000}"/>
    <cellStyle name="Input 4 3 2 5" xfId="2941" xr:uid="{00000000-0005-0000-0000-00007B0B0000}"/>
    <cellStyle name="Input 4 3 2 5 2" xfId="2942" xr:uid="{00000000-0005-0000-0000-00007C0B0000}"/>
    <cellStyle name="Input 4 3 2 6" xfId="2943" xr:uid="{00000000-0005-0000-0000-00007D0B0000}"/>
    <cellStyle name="Input 4 3 3" xfId="2944" xr:uid="{00000000-0005-0000-0000-00007E0B0000}"/>
    <cellStyle name="Input 4 3 3 2" xfId="2945" xr:uid="{00000000-0005-0000-0000-00007F0B0000}"/>
    <cellStyle name="Input 4 3 3 2 2" xfId="2946" xr:uid="{00000000-0005-0000-0000-0000800B0000}"/>
    <cellStyle name="Input 4 3 3 2 2 2" xfId="2947" xr:uid="{00000000-0005-0000-0000-0000810B0000}"/>
    <cellStyle name="Input 4 3 3 2 2 2 2" xfId="2948" xr:uid="{00000000-0005-0000-0000-0000820B0000}"/>
    <cellStyle name="Input 4 3 3 2 2 3" xfId="2949" xr:uid="{00000000-0005-0000-0000-0000830B0000}"/>
    <cellStyle name="Input 4 3 3 2 3" xfId="2950" xr:uid="{00000000-0005-0000-0000-0000840B0000}"/>
    <cellStyle name="Input 4 3 3 2 3 2" xfId="2951" xr:uid="{00000000-0005-0000-0000-0000850B0000}"/>
    <cellStyle name="Input 4 3 3 2 4" xfId="2952" xr:uid="{00000000-0005-0000-0000-0000860B0000}"/>
    <cellStyle name="Input 4 3 3 3" xfId="2953" xr:uid="{00000000-0005-0000-0000-0000870B0000}"/>
    <cellStyle name="Input 4 3 3 3 2" xfId="2954" xr:uid="{00000000-0005-0000-0000-0000880B0000}"/>
    <cellStyle name="Input 4 3 3 3 2 2" xfId="2955" xr:uid="{00000000-0005-0000-0000-0000890B0000}"/>
    <cellStyle name="Input 4 3 3 3 3" xfId="2956" xr:uid="{00000000-0005-0000-0000-00008A0B0000}"/>
    <cellStyle name="Input 4 3 3 3 4" xfId="2957" xr:uid="{00000000-0005-0000-0000-00008B0B0000}"/>
    <cellStyle name="Input 4 3 3 4" xfId="2958" xr:uid="{00000000-0005-0000-0000-00008C0B0000}"/>
    <cellStyle name="Input 4 3 3 4 2" xfId="2959" xr:uid="{00000000-0005-0000-0000-00008D0B0000}"/>
    <cellStyle name="Input 4 3 3 4 2 2" xfId="2960" xr:uid="{00000000-0005-0000-0000-00008E0B0000}"/>
    <cellStyle name="Input 4 3 3 4 3" xfId="2961" xr:uid="{00000000-0005-0000-0000-00008F0B0000}"/>
    <cellStyle name="Input 4 3 3 5" xfId="2962" xr:uid="{00000000-0005-0000-0000-0000900B0000}"/>
    <cellStyle name="Input 4 3 3 5 2" xfId="2963" xr:uid="{00000000-0005-0000-0000-0000910B0000}"/>
    <cellStyle name="Input 4 3 3 6" xfId="2964" xr:uid="{00000000-0005-0000-0000-0000920B0000}"/>
    <cellStyle name="Input 4 3 4" xfId="2965" xr:uid="{00000000-0005-0000-0000-0000930B0000}"/>
    <cellStyle name="Input 4 3 4 2" xfId="2966" xr:uid="{00000000-0005-0000-0000-0000940B0000}"/>
    <cellStyle name="Input 4 3 4 2 2" xfId="2967" xr:uid="{00000000-0005-0000-0000-0000950B0000}"/>
    <cellStyle name="Input 4 3 4 2 2 2" xfId="2968" xr:uid="{00000000-0005-0000-0000-0000960B0000}"/>
    <cellStyle name="Input 4 3 4 2 3" xfId="2969" xr:uid="{00000000-0005-0000-0000-0000970B0000}"/>
    <cellStyle name="Input 4 3 4 3" xfId="2970" xr:uid="{00000000-0005-0000-0000-0000980B0000}"/>
    <cellStyle name="Input 4 3 4 3 2" xfId="2971" xr:uid="{00000000-0005-0000-0000-0000990B0000}"/>
    <cellStyle name="Input 4 3 4 4" xfId="2972" xr:uid="{00000000-0005-0000-0000-00009A0B0000}"/>
    <cellStyle name="Input 4 3 5" xfId="2973" xr:uid="{00000000-0005-0000-0000-00009B0B0000}"/>
    <cellStyle name="Input 4 3 5 2" xfId="2974" xr:uid="{00000000-0005-0000-0000-00009C0B0000}"/>
    <cellStyle name="Input 4 3 5 2 2" xfId="2975" xr:uid="{00000000-0005-0000-0000-00009D0B0000}"/>
    <cellStyle name="Input 4 3 5 3" xfId="2976" xr:uid="{00000000-0005-0000-0000-00009E0B0000}"/>
    <cellStyle name="Input 4 3 5 4" xfId="2977" xr:uid="{00000000-0005-0000-0000-00009F0B0000}"/>
    <cellStyle name="Input 4 3 6" xfId="2978" xr:uid="{00000000-0005-0000-0000-0000A00B0000}"/>
    <cellStyle name="Input 4 3 6 2" xfId="2979" xr:uid="{00000000-0005-0000-0000-0000A10B0000}"/>
    <cellStyle name="Input 4 3 6 2 2" xfId="2980" xr:uid="{00000000-0005-0000-0000-0000A20B0000}"/>
    <cellStyle name="Input 4 3 6 3" xfId="2981" xr:uid="{00000000-0005-0000-0000-0000A30B0000}"/>
    <cellStyle name="Input 4 3 7" xfId="2982" xr:uid="{00000000-0005-0000-0000-0000A40B0000}"/>
    <cellStyle name="Input 4 3 7 2" xfId="2983" xr:uid="{00000000-0005-0000-0000-0000A50B0000}"/>
    <cellStyle name="Input 4 3 8" xfId="2984" xr:uid="{00000000-0005-0000-0000-0000A60B0000}"/>
    <cellStyle name="Input 4 4" xfId="2985" xr:uid="{00000000-0005-0000-0000-0000A70B0000}"/>
    <cellStyle name="Input 4 4 2" xfId="2986" xr:uid="{00000000-0005-0000-0000-0000A80B0000}"/>
    <cellStyle name="Input 4 4 2 2" xfId="2987" xr:uid="{00000000-0005-0000-0000-0000A90B0000}"/>
    <cellStyle name="Input 4 4 2 2 2" xfId="2988" xr:uid="{00000000-0005-0000-0000-0000AA0B0000}"/>
    <cellStyle name="Input 4 4 2 2 2 2" xfId="2989" xr:uid="{00000000-0005-0000-0000-0000AB0B0000}"/>
    <cellStyle name="Input 4 4 2 2 3" xfId="2990" xr:uid="{00000000-0005-0000-0000-0000AC0B0000}"/>
    <cellStyle name="Input 4 4 2 3" xfId="2991" xr:uid="{00000000-0005-0000-0000-0000AD0B0000}"/>
    <cellStyle name="Input 4 4 2 3 2" xfId="2992" xr:uid="{00000000-0005-0000-0000-0000AE0B0000}"/>
    <cellStyle name="Input 4 4 2 4" xfId="2993" xr:uid="{00000000-0005-0000-0000-0000AF0B0000}"/>
    <cellStyle name="Input 4 4 3" xfId="2994" xr:uid="{00000000-0005-0000-0000-0000B00B0000}"/>
    <cellStyle name="Input 4 4 3 2" xfId="2995" xr:uid="{00000000-0005-0000-0000-0000B10B0000}"/>
    <cellStyle name="Input 4 4 3 2 2" xfId="2996" xr:uid="{00000000-0005-0000-0000-0000B20B0000}"/>
    <cellStyle name="Input 4 4 3 3" xfId="2997" xr:uid="{00000000-0005-0000-0000-0000B30B0000}"/>
    <cellStyle name="Input 4 4 3 4" xfId="2998" xr:uid="{00000000-0005-0000-0000-0000B40B0000}"/>
    <cellStyle name="Input 4 4 4" xfId="2999" xr:uid="{00000000-0005-0000-0000-0000B50B0000}"/>
    <cellStyle name="Input 4 4 4 2" xfId="3000" xr:uid="{00000000-0005-0000-0000-0000B60B0000}"/>
    <cellStyle name="Input 4 4 4 2 2" xfId="3001" xr:uid="{00000000-0005-0000-0000-0000B70B0000}"/>
    <cellStyle name="Input 4 4 4 3" xfId="3002" xr:uid="{00000000-0005-0000-0000-0000B80B0000}"/>
    <cellStyle name="Input 4 4 5" xfId="3003" xr:uid="{00000000-0005-0000-0000-0000B90B0000}"/>
    <cellStyle name="Input 4 4 5 2" xfId="3004" xr:uid="{00000000-0005-0000-0000-0000BA0B0000}"/>
    <cellStyle name="Input 4 4 6" xfId="3005" xr:uid="{00000000-0005-0000-0000-0000BB0B0000}"/>
    <cellStyle name="Input 5" xfId="3006" xr:uid="{00000000-0005-0000-0000-0000BC0B0000}"/>
    <cellStyle name="Input 5 2" xfId="3007" xr:uid="{00000000-0005-0000-0000-0000BD0B0000}"/>
    <cellStyle name="Input 5 2 2" xfId="3008" xr:uid="{00000000-0005-0000-0000-0000BE0B0000}"/>
    <cellStyle name="Input 5 2 2 2" xfId="3009" xr:uid="{00000000-0005-0000-0000-0000BF0B0000}"/>
    <cellStyle name="Input 5 2 2 2 2" xfId="3010" xr:uid="{00000000-0005-0000-0000-0000C00B0000}"/>
    <cellStyle name="Input 5 2 2 2 2 2" xfId="3011" xr:uid="{00000000-0005-0000-0000-0000C10B0000}"/>
    <cellStyle name="Input 5 2 2 2 3" xfId="3012" xr:uid="{00000000-0005-0000-0000-0000C20B0000}"/>
    <cellStyle name="Input 5 2 2 3" xfId="3013" xr:uid="{00000000-0005-0000-0000-0000C30B0000}"/>
    <cellStyle name="Input 5 2 2 3 2" xfId="3014" xr:uid="{00000000-0005-0000-0000-0000C40B0000}"/>
    <cellStyle name="Input 5 2 2 4" xfId="3015" xr:uid="{00000000-0005-0000-0000-0000C50B0000}"/>
    <cellStyle name="Input 5 2 3" xfId="3016" xr:uid="{00000000-0005-0000-0000-0000C60B0000}"/>
    <cellStyle name="Input 5 2 3 2" xfId="3017" xr:uid="{00000000-0005-0000-0000-0000C70B0000}"/>
    <cellStyle name="Input 5 2 3 2 2" xfId="3018" xr:uid="{00000000-0005-0000-0000-0000C80B0000}"/>
    <cellStyle name="Input 5 2 3 3" xfId="3019" xr:uid="{00000000-0005-0000-0000-0000C90B0000}"/>
    <cellStyle name="Input 5 2 3 4" xfId="3020" xr:uid="{00000000-0005-0000-0000-0000CA0B0000}"/>
    <cellStyle name="Input 5 2 4" xfId="3021" xr:uid="{00000000-0005-0000-0000-0000CB0B0000}"/>
    <cellStyle name="Input 5 2 4 2" xfId="3022" xr:uid="{00000000-0005-0000-0000-0000CC0B0000}"/>
    <cellStyle name="Input 5 2 4 2 2" xfId="3023" xr:uid="{00000000-0005-0000-0000-0000CD0B0000}"/>
    <cellStyle name="Input 5 2 4 3" xfId="3024" xr:uid="{00000000-0005-0000-0000-0000CE0B0000}"/>
    <cellStyle name="Input 5 2 5" xfId="3025" xr:uid="{00000000-0005-0000-0000-0000CF0B0000}"/>
    <cellStyle name="Input 5 2 5 2" xfId="3026" xr:uid="{00000000-0005-0000-0000-0000D00B0000}"/>
    <cellStyle name="Input 5 2 6" xfId="3027" xr:uid="{00000000-0005-0000-0000-0000D10B0000}"/>
    <cellStyle name="Input 5 3" xfId="3028" xr:uid="{00000000-0005-0000-0000-0000D20B0000}"/>
    <cellStyle name="Input 5 3 2" xfId="3029" xr:uid="{00000000-0005-0000-0000-0000D30B0000}"/>
    <cellStyle name="Input 5 3 2 2" xfId="3030" xr:uid="{00000000-0005-0000-0000-0000D40B0000}"/>
    <cellStyle name="Input 5 3 2 2 2" xfId="3031" xr:uid="{00000000-0005-0000-0000-0000D50B0000}"/>
    <cellStyle name="Input 5 3 2 2 2 2" xfId="3032" xr:uid="{00000000-0005-0000-0000-0000D60B0000}"/>
    <cellStyle name="Input 5 3 2 2 3" xfId="3033" xr:uid="{00000000-0005-0000-0000-0000D70B0000}"/>
    <cellStyle name="Input 5 3 2 3" xfId="3034" xr:uid="{00000000-0005-0000-0000-0000D80B0000}"/>
    <cellStyle name="Input 5 3 2 3 2" xfId="3035" xr:uid="{00000000-0005-0000-0000-0000D90B0000}"/>
    <cellStyle name="Input 5 3 2 4" xfId="3036" xr:uid="{00000000-0005-0000-0000-0000DA0B0000}"/>
    <cellStyle name="Input 5 3 3" xfId="3037" xr:uid="{00000000-0005-0000-0000-0000DB0B0000}"/>
    <cellStyle name="Input 5 3 3 2" xfId="3038" xr:uid="{00000000-0005-0000-0000-0000DC0B0000}"/>
    <cellStyle name="Input 5 3 3 2 2" xfId="3039" xr:uid="{00000000-0005-0000-0000-0000DD0B0000}"/>
    <cellStyle name="Input 5 3 3 3" xfId="3040" xr:uid="{00000000-0005-0000-0000-0000DE0B0000}"/>
    <cellStyle name="Input 5 3 3 4" xfId="3041" xr:uid="{00000000-0005-0000-0000-0000DF0B0000}"/>
    <cellStyle name="Input 5 3 4" xfId="3042" xr:uid="{00000000-0005-0000-0000-0000E00B0000}"/>
    <cellStyle name="Input 5 3 4 2" xfId="3043" xr:uid="{00000000-0005-0000-0000-0000E10B0000}"/>
    <cellStyle name="Input 5 3 4 2 2" xfId="3044" xr:uid="{00000000-0005-0000-0000-0000E20B0000}"/>
    <cellStyle name="Input 5 3 4 3" xfId="3045" xr:uid="{00000000-0005-0000-0000-0000E30B0000}"/>
    <cellStyle name="Input 5 3 5" xfId="3046" xr:uid="{00000000-0005-0000-0000-0000E40B0000}"/>
    <cellStyle name="Input 5 3 5 2" xfId="3047" xr:uid="{00000000-0005-0000-0000-0000E50B0000}"/>
    <cellStyle name="Input 5 3 6" xfId="3048" xr:uid="{00000000-0005-0000-0000-0000E60B0000}"/>
    <cellStyle name="Input 5 4" xfId="3049" xr:uid="{00000000-0005-0000-0000-0000E70B0000}"/>
    <cellStyle name="Input 5 4 2" xfId="3050" xr:uid="{00000000-0005-0000-0000-0000E80B0000}"/>
    <cellStyle name="Input 5 4 2 2" xfId="3051" xr:uid="{00000000-0005-0000-0000-0000E90B0000}"/>
    <cellStyle name="Input 5 4 2 2 2" xfId="3052" xr:uid="{00000000-0005-0000-0000-0000EA0B0000}"/>
    <cellStyle name="Input 5 4 2 2 2 2" xfId="3053" xr:uid="{00000000-0005-0000-0000-0000EB0B0000}"/>
    <cellStyle name="Input 5 4 2 2 3" xfId="3054" xr:uid="{00000000-0005-0000-0000-0000EC0B0000}"/>
    <cellStyle name="Input 5 4 2 3" xfId="3055" xr:uid="{00000000-0005-0000-0000-0000ED0B0000}"/>
    <cellStyle name="Input 5 4 2 3 2" xfId="3056" xr:uid="{00000000-0005-0000-0000-0000EE0B0000}"/>
    <cellStyle name="Input 5 4 2 4" xfId="3057" xr:uid="{00000000-0005-0000-0000-0000EF0B0000}"/>
    <cellStyle name="Input 5 4 3" xfId="3058" xr:uid="{00000000-0005-0000-0000-0000F00B0000}"/>
    <cellStyle name="Input 5 4 3 2" xfId="3059" xr:uid="{00000000-0005-0000-0000-0000F10B0000}"/>
    <cellStyle name="Input 5 4 3 2 2" xfId="3060" xr:uid="{00000000-0005-0000-0000-0000F20B0000}"/>
    <cellStyle name="Input 5 4 3 3" xfId="3061" xr:uid="{00000000-0005-0000-0000-0000F30B0000}"/>
    <cellStyle name="Input 5 4 3 4" xfId="3062" xr:uid="{00000000-0005-0000-0000-0000F40B0000}"/>
    <cellStyle name="Input 5 4 4" xfId="3063" xr:uid="{00000000-0005-0000-0000-0000F50B0000}"/>
    <cellStyle name="Input 5 4 4 2" xfId="3064" xr:uid="{00000000-0005-0000-0000-0000F60B0000}"/>
    <cellStyle name="Input 5 4 4 2 2" xfId="3065" xr:uid="{00000000-0005-0000-0000-0000F70B0000}"/>
    <cellStyle name="Input 5 4 4 3" xfId="3066" xr:uid="{00000000-0005-0000-0000-0000F80B0000}"/>
    <cellStyle name="Input 5 4 5" xfId="3067" xr:uid="{00000000-0005-0000-0000-0000F90B0000}"/>
    <cellStyle name="Input 5 4 5 2" xfId="3068" xr:uid="{00000000-0005-0000-0000-0000FA0B0000}"/>
    <cellStyle name="Input 5 4 6" xfId="3069" xr:uid="{00000000-0005-0000-0000-0000FB0B0000}"/>
    <cellStyle name="Input 5 5" xfId="3070" xr:uid="{00000000-0005-0000-0000-0000FC0B0000}"/>
    <cellStyle name="Input 5 5 2" xfId="3071" xr:uid="{00000000-0005-0000-0000-0000FD0B0000}"/>
    <cellStyle name="Input 6" xfId="3072" xr:uid="{00000000-0005-0000-0000-0000FE0B0000}"/>
    <cellStyle name="Input 6 2" xfId="3073" xr:uid="{00000000-0005-0000-0000-0000FF0B0000}"/>
    <cellStyle name="Input 6 2 2" xfId="3074" xr:uid="{00000000-0005-0000-0000-0000000C0000}"/>
    <cellStyle name="Input 6 2 2 2" xfId="3075" xr:uid="{00000000-0005-0000-0000-0000010C0000}"/>
    <cellStyle name="Input 6 2 2 2 2" xfId="3076" xr:uid="{00000000-0005-0000-0000-0000020C0000}"/>
    <cellStyle name="Input 6 2 2 2 2 2" xfId="3077" xr:uid="{00000000-0005-0000-0000-0000030C0000}"/>
    <cellStyle name="Input 6 2 2 2 3" xfId="3078" xr:uid="{00000000-0005-0000-0000-0000040C0000}"/>
    <cellStyle name="Input 6 2 2 3" xfId="3079" xr:uid="{00000000-0005-0000-0000-0000050C0000}"/>
    <cellStyle name="Input 6 2 2 3 2" xfId="3080" xr:uid="{00000000-0005-0000-0000-0000060C0000}"/>
    <cellStyle name="Input 6 2 2 4" xfId="3081" xr:uid="{00000000-0005-0000-0000-0000070C0000}"/>
    <cellStyle name="Input 6 2 3" xfId="3082" xr:uid="{00000000-0005-0000-0000-0000080C0000}"/>
    <cellStyle name="Input 6 2 3 2" xfId="3083" xr:uid="{00000000-0005-0000-0000-0000090C0000}"/>
    <cellStyle name="Input 6 2 3 2 2" xfId="3084" xr:uid="{00000000-0005-0000-0000-00000A0C0000}"/>
    <cellStyle name="Input 6 2 3 3" xfId="3085" xr:uid="{00000000-0005-0000-0000-00000B0C0000}"/>
    <cellStyle name="Input 6 2 3 4" xfId="3086" xr:uid="{00000000-0005-0000-0000-00000C0C0000}"/>
    <cellStyle name="Input 6 2 4" xfId="3087" xr:uid="{00000000-0005-0000-0000-00000D0C0000}"/>
    <cellStyle name="Input 6 2 4 2" xfId="3088" xr:uid="{00000000-0005-0000-0000-00000E0C0000}"/>
    <cellStyle name="Input 6 2 4 2 2" xfId="3089" xr:uid="{00000000-0005-0000-0000-00000F0C0000}"/>
    <cellStyle name="Input 6 2 4 3" xfId="3090" xr:uid="{00000000-0005-0000-0000-0000100C0000}"/>
    <cellStyle name="Input 6 2 5" xfId="3091" xr:uid="{00000000-0005-0000-0000-0000110C0000}"/>
    <cellStyle name="Input 6 2 5 2" xfId="3092" xr:uid="{00000000-0005-0000-0000-0000120C0000}"/>
    <cellStyle name="Input 6 2 6" xfId="3093" xr:uid="{00000000-0005-0000-0000-0000130C0000}"/>
    <cellStyle name="Input 6 3" xfId="3094" xr:uid="{00000000-0005-0000-0000-0000140C0000}"/>
    <cellStyle name="Input 6 3 2" xfId="3095" xr:uid="{00000000-0005-0000-0000-0000150C0000}"/>
    <cellStyle name="Input 6 3 2 2" xfId="3096" xr:uid="{00000000-0005-0000-0000-0000160C0000}"/>
    <cellStyle name="Input 6 3 2 2 2" xfId="3097" xr:uid="{00000000-0005-0000-0000-0000170C0000}"/>
    <cellStyle name="Input 6 3 2 2 2 2" xfId="3098" xr:uid="{00000000-0005-0000-0000-0000180C0000}"/>
    <cellStyle name="Input 6 3 2 2 3" xfId="3099" xr:uid="{00000000-0005-0000-0000-0000190C0000}"/>
    <cellStyle name="Input 6 3 2 3" xfId="3100" xr:uid="{00000000-0005-0000-0000-00001A0C0000}"/>
    <cellStyle name="Input 6 3 2 3 2" xfId="3101" xr:uid="{00000000-0005-0000-0000-00001B0C0000}"/>
    <cellStyle name="Input 6 3 2 4" xfId="3102" xr:uid="{00000000-0005-0000-0000-00001C0C0000}"/>
    <cellStyle name="Input 6 3 3" xfId="3103" xr:uid="{00000000-0005-0000-0000-00001D0C0000}"/>
    <cellStyle name="Input 6 3 3 2" xfId="3104" xr:uid="{00000000-0005-0000-0000-00001E0C0000}"/>
    <cellStyle name="Input 6 3 3 2 2" xfId="3105" xr:uid="{00000000-0005-0000-0000-00001F0C0000}"/>
    <cellStyle name="Input 6 3 3 3" xfId="3106" xr:uid="{00000000-0005-0000-0000-0000200C0000}"/>
    <cellStyle name="Input 6 3 3 4" xfId="3107" xr:uid="{00000000-0005-0000-0000-0000210C0000}"/>
    <cellStyle name="Input 6 3 4" xfId="3108" xr:uid="{00000000-0005-0000-0000-0000220C0000}"/>
    <cellStyle name="Input 6 3 4 2" xfId="3109" xr:uid="{00000000-0005-0000-0000-0000230C0000}"/>
    <cellStyle name="Input 6 3 4 2 2" xfId="3110" xr:uid="{00000000-0005-0000-0000-0000240C0000}"/>
    <cellStyle name="Input 6 3 4 3" xfId="3111" xr:uid="{00000000-0005-0000-0000-0000250C0000}"/>
    <cellStyle name="Input 6 3 5" xfId="3112" xr:uid="{00000000-0005-0000-0000-0000260C0000}"/>
    <cellStyle name="Input 6 3 5 2" xfId="3113" xr:uid="{00000000-0005-0000-0000-0000270C0000}"/>
    <cellStyle name="Input 6 3 6" xfId="3114" xr:uid="{00000000-0005-0000-0000-0000280C0000}"/>
    <cellStyle name="Input 6 4" xfId="3115" xr:uid="{00000000-0005-0000-0000-0000290C0000}"/>
    <cellStyle name="Input 6 4 2" xfId="3116" xr:uid="{00000000-0005-0000-0000-00002A0C0000}"/>
    <cellStyle name="Input 6 4 2 2" xfId="3117" xr:uid="{00000000-0005-0000-0000-00002B0C0000}"/>
    <cellStyle name="Input 6 4 2 2 2" xfId="3118" xr:uid="{00000000-0005-0000-0000-00002C0C0000}"/>
    <cellStyle name="Input 6 4 2 3" xfId="3119" xr:uid="{00000000-0005-0000-0000-00002D0C0000}"/>
    <cellStyle name="Input 6 4 3" xfId="3120" xr:uid="{00000000-0005-0000-0000-00002E0C0000}"/>
    <cellStyle name="Input 6 4 3 2" xfId="3121" xr:uid="{00000000-0005-0000-0000-00002F0C0000}"/>
    <cellStyle name="Input 6 4 4" xfId="3122" xr:uid="{00000000-0005-0000-0000-0000300C0000}"/>
    <cellStyle name="Input 6 5" xfId="3123" xr:uid="{00000000-0005-0000-0000-0000310C0000}"/>
    <cellStyle name="Input 6 5 2" xfId="3124" xr:uid="{00000000-0005-0000-0000-0000320C0000}"/>
    <cellStyle name="Input 6 5 2 2" xfId="3125" xr:uid="{00000000-0005-0000-0000-0000330C0000}"/>
    <cellStyle name="Input 6 5 3" xfId="3126" xr:uid="{00000000-0005-0000-0000-0000340C0000}"/>
    <cellStyle name="Input 6 5 4" xfId="3127" xr:uid="{00000000-0005-0000-0000-0000350C0000}"/>
    <cellStyle name="Input 6 6" xfId="3128" xr:uid="{00000000-0005-0000-0000-0000360C0000}"/>
    <cellStyle name="Input 6 6 2" xfId="3129" xr:uid="{00000000-0005-0000-0000-0000370C0000}"/>
    <cellStyle name="Input 6 6 2 2" xfId="3130" xr:uid="{00000000-0005-0000-0000-0000380C0000}"/>
    <cellStyle name="Input 6 6 3" xfId="3131" xr:uid="{00000000-0005-0000-0000-0000390C0000}"/>
    <cellStyle name="Input 6 7" xfId="3132" xr:uid="{00000000-0005-0000-0000-00003A0C0000}"/>
    <cellStyle name="Input 6 7 2" xfId="3133" xr:uid="{00000000-0005-0000-0000-00003B0C0000}"/>
    <cellStyle name="Input 6 8" xfId="3134" xr:uid="{00000000-0005-0000-0000-00003C0C0000}"/>
    <cellStyle name="InputDataRow" xfId="3135" xr:uid="{00000000-0005-0000-0000-00003D0C0000}"/>
    <cellStyle name="InputLabelRow" xfId="3136" xr:uid="{00000000-0005-0000-0000-00003E0C0000}"/>
    <cellStyle name="InputPc2Right" xfId="3137" xr:uid="{00000000-0005-0000-0000-00003F0C0000}"/>
    <cellStyle name="InputShortText" xfId="3138" xr:uid="{00000000-0005-0000-0000-0000400C0000}"/>
    <cellStyle name="InputTextLeft" xfId="3139" xr:uid="{00000000-0005-0000-0000-0000410C0000}"/>
    <cellStyle name="Int.conven" xfId="3140" xr:uid="{00000000-0005-0000-0000-0000420C0000}"/>
    <cellStyle name="IntermediateLabelColumn" xfId="3141" xr:uid="{00000000-0005-0000-0000-0000430C0000}"/>
    <cellStyle name="JG" xfId="3142" xr:uid="{00000000-0005-0000-0000-0000440C0000}"/>
    <cellStyle name="LabelLeft" xfId="3143" xr:uid="{00000000-0005-0000-0000-0000450C0000}"/>
    <cellStyle name="LabelRight" xfId="3144" xr:uid="{00000000-0005-0000-0000-0000460C0000}"/>
    <cellStyle name="Linked Cell 2" xfId="3145" xr:uid="{00000000-0005-0000-0000-0000470C0000}"/>
    <cellStyle name="Linked Cell 2 2" xfId="3146" xr:uid="{00000000-0005-0000-0000-0000480C0000}"/>
    <cellStyle name="Linked Cell 3" xfId="3147" xr:uid="{00000000-0005-0000-0000-0000490C0000}"/>
    <cellStyle name="Linked Cell 4" xfId="3148" xr:uid="{00000000-0005-0000-0000-00004A0C0000}"/>
    <cellStyle name="LocalFormat" xfId="3149" xr:uid="{00000000-0005-0000-0000-00004B0C0000}"/>
    <cellStyle name="LocalFormat 2" xfId="3150" xr:uid="{00000000-0005-0000-0000-00004C0C0000}"/>
    <cellStyle name="LocalFormat 2 2" xfId="3151" xr:uid="{00000000-0005-0000-0000-00004D0C0000}"/>
    <cellStyle name="LocalFormat 2 2 2" xfId="3152" xr:uid="{00000000-0005-0000-0000-00004E0C0000}"/>
    <cellStyle name="LocalFormat 2 2 2 2" xfId="3153" xr:uid="{00000000-0005-0000-0000-00004F0C0000}"/>
    <cellStyle name="LocalFormat 2 2 2 2 2" xfId="3154" xr:uid="{00000000-0005-0000-0000-0000500C0000}"/>
    <cellStyle name="LocalFormat 2 2 2 2 2 2" xfId="3155" xr:uid="{00000000-0005-0000-0000-0000510C0000}"/>
    <cellStyle name="LocalFormat 2 2 2 2 2 2 2" xfId="3156" xr:uid="{00000000-0005-0000-0000-0000520C0000}"/>
    <cellStyle name="LocalFormat 2 2 2 2 2 3" xfId="3157" xr:uid="{00000000-0005-0000-0000-0000530C0000}"/>
    <cellStyle name="LocalFormat 2 2 2 2 3" xfId="3158" xr:uid="{00000000-0005-0000-0000-0000540C0000}"/>
    <cellStyle name="LocalFormat 2 2 2 2 3 2" xfId="3159" xr:uid="{00000000-0005-0000-0000-0000550C0000}"/>
    <cellStyle name="LocalFormat 2 2 2 2 4" xfId="3160" xr:uid="{00000000-0005-0000-0000-0000560C0000}"/>
    <cellStyle name="LocalFormat 2 2 2 3" xfId="3161" xr:uid="{00000000-0005-0000-0000-0000570C0000}"/>
    <cellStyle name="LocalFormat 2 2 2 3 2" xfId="3162" xr:uid="{00000000-0005-0000-0000-0000580C0000}"/>
    <cellStyle name="LocalFormat 2 2 2 3 2 2" xfId="3163" xr:uid="{00000000-0005-0000-0000-0000590C0000}"/>
    <cellStyle name="LocalFormat 2 2 2 3 3" xfId="3164" xr:uid="{00000000-0005-0000-0000-00005A0C0000}"/>
    <cellStyle name="LocalFormat 2 2 2 3 4" xfId="3165" xr:uid="{00000000-0005-0000-0000-00005B0C0000}"/>
    <cellStyle name="LocalFormat 2 2 2 4" xfId="3166" xr:uid="{00000000-0005-0000-0000-00005C0C0000}"/>
    <cellStyle name="LocalFormat 2 2 2 4 2" xfId="3167" xr:uid="{00000000-0005-0000-0000-00005D0C0000}"/>
    <cellStyle name="LocalFormat 2 2 2 4 2 2" xfId="3168" xr:uid="{00000000-0005-0000-0000-00005E0C0000}"/>
    <cellStyle name="LocalFormat 2 2 2 4 3" xfId="3169" xr:uid="{00000000-0005-0000-0000-00005F0C0000}"/>
    <cellStyle name="LocalFormat 2 2 2 5" xfId="3170" xr:uid="{00000000-0005-0000-0000-0000600C0000}"/>
    <cellStyle name="LocalFormat 2 2 3" xfId="3171" xr:uid="{00000000-0005-0000-0000-0000610C0000}"/>
    <cellStyle name="LocalFormat 2 2 3 2" xfId="3172" xr:uid="{00000000-0005-0000-0000-0000620C0000}"/>
    <cellStyle name="LocalFormat 2 2 3 2 2" xfId="3173" xr:uid="{00000000-0005-0000-0000-0000630C0000}"/>
    <cellStyle name="LocalFormat 2 2 3 2 2 2" xfId="3174" xr:uid="{00000000-0005-0000-0000-0000640C0000}"/>
    <cellStyle name="LocalFormat 2 2 3 2 2 2 2" xfId="3175" xr:uid="{00000000-0005-0000-0000-0000650C0000}"/>
    <cellStyle name="LocalFormat 2 2 3 2 2 3" xfId="3176" xr:uid="{00000000-0005-0000-0000-0000660C0000}"/>
    <cellStyle name="LocalFormat 2 2 3 2 3" xfId="3177" xr:uid="{00000000-0005-0000-0000-0000670C0000}"/>
    <cellStyle name="LocalFormat 2 2 3 2 3 2" xfId="3178" xr:uid="{00000000-0005-0000-0000-0000680C0000}"/>
    <cellStyle name="LocalFormat 2 2 3 2 4" xfId="3179" xr:uid="{00000000-0005-0000-0000-0000690C0000}"/>
    <cellStyle name="LocalFormat 2 2 3 3" xfId="3180" xr:uid="{00000000-0005-0000-0000-00006A0C0000}"/>
    <cellStyle name="LocalFormat 2 2 3 3 2" xfId="3181" xr:uid="{00000000-0005-0000-0000-00006B0C0000}"/>
    <cellStyle name="LocalFormat 2 2 3 3 2 2" xfId="3182" xr:uid="{00000000-0005-0000-0000-00006C0C0000}"/>
    <cellStyle name="LocalFormat 2 2 3 3 3" xfId="3183" xr:uid="{00000000-0005-0000-0000-00006D0C0000}"/>
    <cellStyle name="LocalFormat 2 2 3 3 4" xfId="3184" xr:uid="{00000000-0005-0000-0000-00006E0C0000}"/>
    <cellStyle name="LocalFormat 2 2 3 4" xfId="3185" xr:uid="{00000000-0005-0000-0000-00006F0C0000}"/>
    <cellStyle name="LocalFormat 2 2 3 4 2" xfId="3186" xr:uid="{00000000-0005-0000-0000-0000700C0000}"/>
    <cellStyle name="LocalFormat 2 2 3 4 2 2" xfId="3187" xr:uid="{00000000-0005-0000-0000-0000710C0000}"/>
    <cellStyle name="LocalFormat 2 2 3 4 3" xfId="3188" xr:uid="{00000000-0005-0000-0000-0000720C0000}"/>
    <cellStyle name="LocalFormat 2 2 3 5" xfId="3189" xr:uid="{00000000-0005-0000-0000-0000730C0000}"/>
    <cellStyle name="LocalFormat 2 2 3 5 2" xfId="3190" xr:uid="{00000000-0005-0000-0000-0000740C0000}"/>
    <cellStyle name="LocalFormat 2 2 3 6" xfId="3191" xr:uid="{00000000-0005-0000-0000-0000750C0000}"/>
    <cellStyle name="LocalFormat 2 2 4" xfId="3192" xr:uid="{00000000-0005-0000-0000-0000760C0000}"/>
    <cellStyle name="LocalFormat 2 2 4 2" xfId="3193" xr:uid="{00000000-0005-0000-0000-0000770C0000}"/>
    <cellStyle name="LocalFormat 2 2 4 2 2" xfId="3194" xr:uid="{00000000-0005-0000-0000-0000780C0000}"/>
    <cellStyle name="LocalFormat 2 2 4 2 2 2" xfId="3195" xr:uid="{00000000-0005-0000-0000-0000790C0000}"/>
    <cellStyle name="LocalFormat 2 2 4 2 2 2 2" xfId="3196" xr:uid="{00000000-0005-0000-0000-00007A0C0000}"/>
    <cellStyle name="LocalFormat 2 2 4 2 2 3" xfId="3197" xr:uid="{00000000-0005-0000-0000-00007B0C0000}"/>
    <cellStyle name="LocalFormat 2 2 4 2 3" xfId="3198" xr:uid="{00000000-0005-0000-0000-00007C0C0000}"/>
    <cellStyle name="LocalFormat 2 2 4 2 3 2" xfId="3199" xr:uid="{00000000-0005-0000-0000-00007D0C0000}"/>
    <cellStyle name="LocalFormat 2 2 4 2 4" xfId="3200" xr:uid="{00000000-0005-0000-0000-00007E0C0000}"/>
    <cellStyle name="LocalFormat 2 2 4 3" xfId="3201" xr:uid="{00000000-0005-0000-0000-00007F0C0000}"/>
    <cellStyle name="LocalFormat 2 2 4 3 2" xfId="3202" xr:uid="{00000000-0005-0000-0000-0000800C0000}"/>
    <cellStyle name="LocalFormat 2 2 4 3 2 2" xfId="3203" xr:uid="{00000000-0005-0000-0000-0000810C0000}"/>
    <cellStyle name="LocalFormat 2 2 4 3 3" xfId="3204" xr:uid="{00000000-0005-0000-0000-0000820C0000}"/>
    <cellStyle name="LocalFormat 2 2 4 3 4" xfId="3205" xr:uid="{00000000-0005-0000-0000-0000830C0000}"/>
    <cellStyle name="LocalFormat 2 2 4 4" xfId="3206" xr:uid="{00000000-0005-0000-0000-0000840C0000}"/>
    <cellStyle name="LocalFormat 2 2 4 4 2" xfId="3207" xr:uid="{00000000-0005-0000-0000-0000850C0000}"/>
    <cellStyle name="LocalFormat 2 2 4 4 2 2" xfId="3208" xr:uid="{00000000-0005-0000-0000-0000860C0000}"/>
    <cellStyle name="LocalFormat 2 2 4 4 3" xfId="3209" xr:uid="{00000000-0005-0000-0000-0000870C0000}"/>
    <cellStyle name="LocalFormat 2 2 4 5" xfId="3210" xr:uid="{00000000-0005-0000-0000-0000880C0000}"/>
    <cellStyle name="LocalFormat 2 2 4 5 2" xfId="3211" xr:uid="{00000000-0005-0000-0000-0000890C0000}"/>
    <cellStyle name="LocalFormat 2 2 4 6" xfId="3212" xr:uid="{00000000-0005-0000-0000-00008A0C0000}"/>
    <cellStyle name="LocalFormat 2 2 5" xfId="3213" xr:uid="{00000000-0005-0000-0000-00008B0C0000}"/>
    <cellStyle name="LocalFormat 2 2 5 2" xfId="3214" xr:uid="{00000000-0005-0000-0000-00008C0C0000}"/>
    <cellStyle name="LocalFormat 2 3" xfId="3215" xr:uid="{00000000-0005-0000-0000-00008D0C0000}"/>
    <cellStyle name="LocalFormat 2 3 2" xfId="3216" xr:uid="{00000000-0005-0000-0000-00008E0C0000}"/>
    <cellStyle name="LocalFormat 2 3 2 2" xfId="3217" xr:uid="{00000000-0005-0000-0000-00008F0C0000}"/>
    <cellStyle name="LocalFormat 2 3 2 2 2" xfId="3218" xr:uid="{00000000-0005-0000-0000-0000900C0000}"/>
    <cellStyle name="LocalFormat 2 3 2 2 2 2" xfId="3219" xr:uid="{00000000-0005-0000-0000-0000910C0000}"/>
    <cellStyle name="LocalFormat 2 3 2 2 3" xfId="3220" xr:uid="{00000000-0005-0000-0000-0000920C0000}"/>
    <cellStyle name="LocalFormat 2 3 2 3" xfId="3221" xr:uid="{00000000-0005-0000-0000-0000930C0000}"/>
    <cellStyle name="LocalFormat 2 3 2 3 2" xfId="3222" xr:uid="{00000000-0005-0000-0000-0000940C0000}"/>
    <cellStyle name="LocalFormat 2 3 2 4" xfId="3223" xr:uid="{00000000-0005-0000-0000-0000950C0000}"/>
    <cellStyle name="LocalFormat 2 3 3" xfId="3224" xr:uid="{00000000-0005-0000-0000-0000960C0000}"/>
    <cellStyle name="LocalFormat 2 3 3 2" xfId="3225" xr:uid="{00000000-0005-0000-0000-0000970C0000}"/>
    <cellStyle name="LocalFormat 2 3 3 2 2" xfId="3226" xr:uid="{00000000-0005-0000-0000-0000980C0000}"/>
    <cellStyle name="LocalFormat 2 3 3 3" xfId="3227" xr:uid="{00000000-0005-0000-0000-0000990C0000}"/>
    <cellStyle name="LocalFormat 2 3 3 4" xfId="3228" xr:uid="{00000000-0005-0000-0000-00009A0C0000}"/>
    <cellStyle name="LocalFormat 2 3 4" xfId="3229" xr:uid="{00000000-0005-0000-0000-00009B0C0000}"/>
    <cellStyle name="LocalFormat 2 3 4 2" xfId="3230" xr:uid="{00000000-0005-0000-0000-00009C0C0000}"/>
    <cellStyle name="LocalFormat 2 3 4 2 2" xfId="3231" xr:uid="{00000000-0005-0000-0000-00009D0C0000}"/>
    <cellStyle name="LocalFormat 2 3 4 3" xfId="3232" xr:uid="{00000000-0005-0000-0000-00009E0C0000}"/>
    <cellStyle name="LocalFormat 2 3 5" xfId="3233" xr:uid="{00000000-0005-0000-0000-00009F0C0000}"/>
    <cellStyle name="LocalFormat 2 4" xfId="3234" xr:uid="{00000000-0005-0000-0000-0000A00C0000}"/>
    <cellStyle name="LocalFormat 2 4 2" xfId="3235" xr:uid="{00000000-0005-0000-0000-0000A10C0000}"/>
    <cellStyle name="LocalFormat 2 4 2 2" xfId="3236" xr:uid="{00000000-0005-0000-0000-0000A20C0000}"/>
    <cellStyle name="LocalFormat 2 4 2 2 2" xfId="3237" xr:uid="{00000000-0005-0000-0000-0000A30C0000}"/>
    <cellStyle name="LocalFormat 2 4 2 2 2 2" xfId="3238" xr:uid="{00000000-0005-0000-0000-0000A40C0000}"/>
    <cellStyle name="LocalFormat 2 4 2 2 3" xfId="3239" xr:uid="{00000000-0005-0000-0000-0000A50C0000}"/>
    <cellStyle name="LocalFormat 2 4 2 3" xfId="3240" xr:uid="{00000000-0005-0000-0000-0000A60C0000}"/>
    <cellStyle name="LocalFormat 2 4 2 3 2" xfId="3241" xr:uid="{00000000-0005-0000-0000-0000A70C0000}"/>
    <cellStyle name="LocalFormat 2 4 2 4" xfId="3242" xr:uid="{00000000-0005-0000-0000-0000A80C0000}"/>
    <cellStyle name="LocalFormat 2 4 3" xfId="3243" xr:uid="{00000000-0005-0000-0000-0000A90C0000}"/>
    <cellStyle name="LocalFormat 2 4 3 2" xfId="3244" xr:uid="{00000000-0005-0000-0000-0000AA0C0000}"/>
    <cellStyle name="LocalFormat 2 4 3 2 2" xfId="3245" xr:uid="{00000000-0005-0000-0000-0000AB0C0000}"/>
    <cellStyle name="LocalFormat 2 4 3 3" xfId="3246" xr:uid="{00000000-0005-0000-0000-0000AC0C0000}"/>
    <cellStyle name="LocalFormat 2 4 3 4" xfId="3247" xr:uid="{00000000-0005-0000-0000-0000AD0C0000}"/>
    <cellStyle name="LocalFormat 2 4 4" xfId="3248" xr:uid="{00000000-0005-0000-0000-0000AE0C0000}"/>
    <cellStyle name="LocalFormat 2 4 4 2" xfId="3249" xr:uid="{00000000-0005-0000-0000-0000AF0C0000}"/>
    <cellStyle name="LocalFormat 2 4 4 2 2" xfId="3250" xr:uid="{00000000-0005-0000-0000-0000B00C0000}"/>
    <cellStyle name="LocalFormat 2 4 4 3" xfId="3251" xr:uid="{00000000-0005-0000-0000-0000B10C0000}"/>
    <cellStyle name="LocalFormat 2 4 5" xfId="3252" xr:uid="{00000000-0005-0000-0000-0000B20C0000}"/>
    <cellStyle name="LocalFormat 2 4 5 2" xfId="3253" xr:uid="{00000000-0005-0000-0000-0000B30C0000}"/>
    <cellStyle name="LocalFormat 2 4 6" xfId="3254" xr:uid="{00000000-0005-0000-0000-0000B40C0000}"/>
    <cellStyle name="LocalFormat 2 5" xfId="3255" xr:uid="{00000000-0005-0000-0000-0000B50C0000}"/>
    <cellStyle name="LocalFormat 2 5 2" xfId="3256" xr:uid="{00000000-0005-0000-0000-0000B60C0000}"/>
    <cellStyle name="LocalFormat 2 5 2 2" xfId="3257" xr:uid="{00000000-0005-0000-0000-0000B70C0000}"/>
    <cellStyle name="LocalFormat 2 5 2 2 2" xfId="3258" xr:uid="{00000000-0005-0000-0000-0000B80C0000}"/>
    <cellStyle name="LocalFormat 2 5 2 2 2 2" xfId="3259" xr:uid="{00000000-0005-0000-0000-0000B90C0000}"/>
    <cellStyle name="LocalFormat 2 5 2 2 3" xfId="3260" xr:uid="{00000000-0005-0000-0000-0000BA0C0000}"/>
    <cellStyle name="LocalFormat 2 5 2 3" xfId="3261" xr:uid="{00000000-0005-0000-0000-0000BB0C0000}"/>
    <cellStyle name="LocalFormat 2 5 2 3 2" xfId="3262" xr:uid="{00000000-0005-0000-0000-0000BC0C0000}"/>
    <cellStyle name="LocalFormat 2 5 2 4" xfId="3263" xr:uid="{00000000-0005-0000-0000-0000BD0C0000}"/>
    <cellStyle name="LocalFormat 2 5 3" xfId="3264" xr:uid="{00000000-0005-0000-0000-0000BE0C0000}"/>
    <cellStyle name="LocalFormat 2 5 3 2" xfId="3265" xr:uid="{00000000-0005-0000-0000-0000BF0C0000}"/>
    <cellStyle name="LocalFormat 2 5 3 2 2" xfId="3266" xr:uid="{00000000-0005-0000-0000-0000C00C0000}"/>
    <cellStyle name="LocalFormat 2 5 3 3" xfId="3267" xr:uid="{00000000-0005-0000-0000-0000C10C0000}"/>
    <cellStyle name="LocalFormat 2 5 3 4" xfId="3268" xr:uid="{00000000-0005-0000-0000-0000C20C0000}"/>
    <cellStyle name="LocalFormat 2 5 4" xfId="3269" xr:uid="{00000000-0005-0000-0000-0000C30C0000}"/>
    <cellStyle name="LocalFormat 2 5 4 2" xfId="3270" xr:uid="{00000000-0005-0000-0000-0000C40C0000}"/>
    <cellStyle name="LocalFormat 2 5 4 2 2" xfId="3271" xr:uid="{00000000-0005-0000-0000-0000C50C0000}"/>
    <cellStyle name="LocalFormat 2 5 4 3" xfId="3272" xr:uid="{00000000-0005-0000-0000-0000C60C0000}"/>
    <cellStyle name="LocalFormat 2 5 5" xfId="3273" xr:uid="{00000000-0005-0000-0000-0000C70C0000}"/>
    <cellStyle name="LocalFormat 2 5 5 2" xfId="3274" xr:uid="{00000000-0005-0000-0000-0000C80C0000}"/>
    <cellStyle name="LocalFormat 2 5 6" xfId="3275" xr:uid="{00000000-0005-0000-0000-0000C90C0000}"/>
    <cellStyle name="LocalFormat 3" xfId="3276" xr:uid="{00000000-0005-0000-0000-0000CA0C0000}"/>
    <cellStyle name="LocalFormat 3 2" xfId="3277" xr:uid="{00000000-0005-0000-0000-0000CB0C0000}"/>
    <cellStyle name="LocalFormat 3 2 2" xfId="3278" xr:uid="{00000000-0005-0000-0000-0000CC0C0000}"/>
    <cellStyle name="LocalFormat 3 2 2 2" xfId="3279" xr:uid="{00000000-0005-0000-0000-0000CD0C0000}"/>
    <cellStyle name="LocalFormat 3 2 2 2 2" xfId="3280" xr:uid="{00000000-0005-0000-0000-0000CE0C0000}"/>
    <cellStyle name="LocalFormat 3 2 2 2 2 2" xfId="3281" xr:uid="{00000000-0005-0000-0000-0000CF0C0000}"/>
    <cellStyle name="LocalFormat 3 2 2 2 3" xfId="3282" xr:uid="{00000000-0005-0000-0000-0000D00C0000}"/>
    <cellStyle name="LocalFormat 3 2 2 3" xfId="3283" xr:uid="{00000000-0005-0000-0000-0000D10C0000}"/>
    <cellStyle name="LocalFormat 3 2 2 3 2" xfId="3284" xr:uid="{00000000-0005-0000-0000-0000D20C0000}"/>
    <cellStyle name="LocalFormat 3 2 2 4" xfId="3285" xr:uid="{00000000-0005-0000-0000-0000D30C0000}"/>
    <cellStyle name="LocalFormat 3 2 3" xfId="3286" xr:uid="{00000000-0005-0000-0000-0000D40C0000}"/>
    <cellStyle name="LocalFormat 3 2 3 2" xfId="3287" xr:uid="{00000000-0005-0000-0000-0000D50C0000}"/>
    <cellStyle name="LocalFormat 3 2 3 2 2" xfId="3288" xr:uid="{00000000-0005-0000-0000-0000D60C0000}"/>
    <cellStyle name="LocalFormat 3 2 3 3" xfId="3289" xr:uid="{00000000-0005-0000-0000-0000D70C0000}"/>
    <cellStyle name="LocalFormat 3 2 3 4" xfId="3290" xr:uid="{00000000-0005-0000-0000-0000D80C0000}"/>
    <cellStyle name="LocalFormat 3 2 4" xfId="3291" xr:uid="{00000000-0005-0000-0000-0000D90C0000}"/>
    <cellStyle name="LocalFormat 3 2 4 2" xfId="3292" xr:uid="{00000000-0005-0000-0000-0000DA0C0000}"/>
    <cellStyle name="LocalFormat 3 2 4 2 2" xfId="3293" xr:uid="{00000000-0005-0000-0000-0000DB0C0000}"/>
    <cellStyle name="LocalFormat 3 2 4 3" xfId="3294" xr:uid="{00000000-0005-0000-0000-0000DC0C0000}"/>
    <cellStyle name="LocalFormat 3 2 5" xfId="3295" xr:uid="{00000000-0005-0000-0000-0000DD0C0000}"/>
    <cellStyle name="LocalFormat 3 3" xfId="3296" xr:uid="{00000000-0005-0000-0000-0000DE0C0000}"/>
    <cellStyle name="LocalFormat 3 3 2" xfId="3297" xr:uid="{00000000-0005-0000-0000-0000DF0C0000}"/>
    <cellStyle name="LocalFormat 3 3 2 2" xfId="3298" xr:uid="{00000000-0005-0000-0000-0000E00C0000}"/>
    <cellStyle name="LocalFormat 3 3 2 2 2" xfId="3299" xr:uid="{00000000-0005-0000-0000-0000E10C0000}"/>
    <cellStyle name="LocalFormat 3 3 2 2 2 2" xfId="3300" xr:uid="{00000000-0005-0000-0000-0000E20C0000}"/>
    <cellStyle name="LocalFormat 3 3 2 2 3" xfId="3301" xr:uid="{00000000-0005-0000-0000-0000E30C0000}"/>
    <cellStyle name="LocalFormat 3 3 2 3" xfId="3302" xr:uid="{00000000-0005-0000-0000-0000E40C0000}"/>
    <cellStyle name="LocalFormat 3 3 2 3 2" xfId="3303" xr:uid="{00000000-0005-0000-0000-0000E50C0000}"/>
    <cellStyle name="LocalFormat 3 3 2 4" xfId="3304" xr:uid="{00000000-0005-0000-0000-0000E60C0000}"/>
    <cellStyle name="LocalFormat 3 3 3" xfId="3305" xr:uid="{00000000-0005-0000-0000-0000E70C0000}"/>
    <cellStyle name="LocalFormat 3 3 3 2" xfId="3306" xr:uid="{00000000-0005-0000-0000-0000E80C0000}"/>
    <cellStyle name="LocalFormat 3 3 3 2 2" xfId="3307" xr:uid="{00000000-0005-0000-0000-0000E90C0000}"/>
    <cellStyle name="LocalFormat 3 3 3 3" xfId="3308" xr:uid="{00000000-0005-0000-0000-0000EA0C0000}"/>
    <cellStyle name="LocalFormat 3 3 3 4" xfId="3309" xr:uid="{00000000-0005-0000-0000-0000EB0C0000}"/>
    <cellStyle name="LocalFormat 3 3 4" xfId="3310" xr:uid="{00000000-0005-0000-0000-0000EC0C0000}"/>
    <cellStyle name="LocalFormat 3 3 4 2" xfId="3311" xr:uid="{00000000-0005-0000-0000-0000ED0C0000}"/>
    <cellStyle name="LocalFormat 3 3 4 2 2" xfId="3312" xr:uid="{00000000-0005-0000-0000-0000EE0C0000}"/>
    <cellStyle name="LocalFormat 3 3 4 3" xfId="3313" xr:uid="{00000000-0005-0000-0000-0000EF0C0000}"/>
    <cellStyle name="LocalFormat 3 3 5" xfId="3314" xr:uid="{00000000-0005-0000-0000-0000F00C0000}"/>
    <cellStyle name="LocalFormat 3 3 5 2" xfId="3315" xr:uid="{00000000-0005-0000-0000-0000F10C0000}"/>
    <cellStyle name="LocalFormat 3 3 6" xfId="3316" xr:uid="{00000000-0005-0000-0000-0000F20C0000}"/>
    <cellStyle name="LocalFormat 3 4" xfId="3317" xr:uid="{00000000-0005-0000-0000-0000F30C0000}"/>
    <cellStyle name="LocalFormat 3 4 2" xfId="3318" xr:uid="{00000000-0005-0000-0000-0000F40C0000}"/>
    <cellStyle name="LocalFormat 3 4 2 2" xfId="3319" xr:uid="{00000000-0005-0000-0000-0000F50C0000}"/>
    <cellStyle name="LocalFormat 3 4 2 2 2" xfId="3320" xr:uid="{00000000-0005-0000-0000-0000F60C0000}"/>
    <cellStyle name="LocalFormat 3 4 2 2 2 2" xfId="3321" xr:uid="{00000000-0005-0000-0000-0000F70C0000}"/>
    <cellStyle name="LocalFormat 3 4 2 2 3" xfId="3322" xr:uid="{00000000-0005-0000-0000-0000F80C0000}"/>
    <cellStyle name="LocalFormat 3 4 2 3" xfId="3323" xr:uid="{00000000-0005-0000-0000-0000F90C0000}"/>
    <cellStyle name="LocalFormat 3 4 2 3 2" xfId="3324" xr:uid="{00000000-0005-0000-0000-0000FA0C0000}"/>
    <cellStyle name="LocalFormat 3 4 2 4" xfId="3325" xr:uid="{00000000-0005-0000-0000-0000FB0C0000}"/>
    <cellStyle name="LocalFormat 3 4 3" xfId="3326" xr:uid="{00000000-0005-0000-0000-0000FC0C0000}"/>
    <cellStyle name="LocalFormat 3 4 3 2" xfId="3327" xr:uid="{00000000-0005-0000-0000-0000FD0C0000}"/>
    <cellStyle name="LocalFormat 3 4 3 2 2" xfId="3328" xr:uid="{00000000-0005-0000-0000-0000FE0C0000}"/>
    <cellStyle name="LocalFormat 3 4 3 3" xfId="3329" xr:uid="{00000000-0005-0000-0000-0000FF0C0000}"/>
    <cellStyle name="LocalFormat 3 4 3 4" xfId="3330" xr:uid="{00000000-0005-0000-0000-0000000D0000}"/>
    <cellStyle name="LocalFormat 3 4 4" xfId="3331" xr:uid="{00000000-0005-0000-0000-0000010D0000}"/>
    <cellStyle name="LocalFormat 3 4 4 2" xfId="3332" xr:uid="{00000000-0005-0000-0000-0000020D0000}"/>
    <cellStyle name="LocalFormat 3 4 4 2 2" xfId="3333" xr:uid="{00000000-0005-0000-0000-0000030D0000}"/>
    <cellStyle name="LocalFormat 3 4 4 3" xfId="3334" xr:uid="{00000000-0005-0000-0000-0000040D0000}"/>
    <cellStyle name="LocalFormat 3 4 5" xfId="3335" xr:uid="{00000000-0005-0000-0000-0000050D0000}"/>
    <cellStyle name="LocalFormat 3 4 5 2" xfId="3336" xr:uid="{00000000-0005-0000-0000-0000060D0000}"/>
    <cellStyle name="LocalFormat 3 4 6" xfId="3337" xr:uid="{00000000-0005-0000-0000-0000070D0000}"/>
    <cellStyle name="LocalFormat 3 5" xfId="3338" xr:uid="{00000000-0005-0000-0000-0000080D0000}"/>
    <cellStyle name="LocalFormat 3 5 2" xfId="3339" xr:uid="{00000000-0005-0000-0000-0000090D0000}"/>
    <cellStyle name="LocalFormat 4" xfId="3340" xr:uid="{00000000-0005-0000-0000-00000A0D0000}"/>
    <cellStyle name="LocalFormat 4 2" xfId="3341" xr:uid="{00000000-0005-0000-0000-00000B0D0000}"/>
    <cellStyle name="LocalFormat 4 2 2" xfId="3342" xr:uid="{00000000-0005-0000-0000-00000C0D0000}"/>
    <cellStyle name="LocalFormat 4 2 2 2" xfId="3343" xr:uid="{00000000-0005-0000-0000-00000D0D0000}"/>
    <cellStyle name="LocalFormat 4 2 2 2 2" xfId="3344" xr:uid="{00000000-0005-0000-0000-00000E0D0000}"/>
    <cellStyle name="LocalFormat 4 2 2 2 2 2" xfId="3345" xr:uid="{00000000-0005-0000-0000-00000F0D0000}"/>
    <cellStyle name="LocalFormat 4 2 2 2 3" xfId="3346" xr:uid="{00000000-0005-0000-0000-0000100D0000}"/>
    <cellStyle name="LocalFormat 4 2 2 3" xfId="3347" xr:uid="{00000000-0005-0000-0000-0000110D0000}"/>
    <cellStyle name="LocalFormat 4 2 2 3 2" xfId="3348" xr:uid="{00000000-0005-0000-0000-0000120D0000}"/>
    <cellStyle name="LocalFormat 4 2 2 4" xfId="3349" xr:uid="{00000000-0005-0000-0000-0000130D0000}"/>
    <cellStyle name="LocalFormat 4 2 3" xfId="3350" xr:uid="{00000000-0005-0000-0000-0000140D0000}"/>
    <cellStyle name="LocalFormat 4 2 3 2" xfId="3351" xr:uid="{00000000-0005-0000-0000-0000150D0000}"/>
    <cellStyle name="LocalFormat 4 2 3 2 2" xfId="3352" xr:uid="{00000000-0005-0000-0000-0000160D0000}"/>
    <cellStyle name="LocalFormat 4 2 3 3" xfId="3353" xr:uid="{00000000-0005-0000-0000-0000170D0000}"/>
    <cellStyle name="LocalFormat 4 2 3 4" xfId="3354" xr:uid="{00000000-0005-0000-0000-0000180D0000}"/>
    <cellStyle name="LocalFormat 4 2 4" xfId="3355" xr:uid="{00000000-0005-0000-0000-0000190D0000}"/>
    <cellStyle name="LocalFormat 4 2 4 2" xfId="3356" xr:uid="{00000000-0005-0000-0000-00001A0D0000}"/>
    <cellStyle name="LocalFormat 4 2 4 2 2" xfId="3357" xr:uid="{00000000-0005-0000-0000-00001B0D0000}"/>
    <cellStyle name="LocalFormat 4 2 4 3" xfId="3358" xr:uid="{00000000-0005-0000-0000-00001C0D0000}"/>
    <cellStyle name="LocalFormat 4 2 5" xfId="3359" xr:uid="{00000000-0005-0000-0000-00001D0D0000}"/>
    <cellStyle name="LocalFormat 4 2 5 2" xfId="3360" xr:uid="{00000000-0005-0000-0000-00001E0D0000}"/>
    <cellStyle name="LocalFormat 4 2 6" xfId="3361" xr:uid="{00000000-0005-0000-0000-00001F0D0000}"/>
    <cellStyle name="LocalFormat 4 3" xfId="3362" xr:uid="{00000000-0005-0000-0000-0000200D0000}"/>
    <cellStyle name="LocalFormat 4 3 2" xfId="3363" xr:uid="{00000000-0005-0000-0000-0000210D0000}"/>
    <cellStyle name="LocalFormat 4 3 2 2" xfId="3364" xr:uid="{00000000-0005-0000-0000-0000220D0000}"/>
    <cellStyle name="LocalFormat 4 3 2 2 2" xfId="3365" xr:uid="{00000000-0005-0000-0000-0000230D0000}"/>
    <cellStyle name="LocalFormat 4 3 2 2 2 2" xfId="3366" xr:uid="{00000000-0005-0000-0000-0000240D0000}"/>
    <cellStyle name="LocalFormat 4 3 2 2 3" xfId="3367" xr:uid="{00000000-0005-0000-0000-0000250D0000}"/>
    <cellStyle name="LocalFormat 4 3 2 3" xfId="3368" xr:uid="{00000000-0005-0000-0000-0000260D0000}"/>
    <cellStyle name="LocalFormat 4 3 2 3 2" xfId="3369" xr:uid="{00000000-0005-0000-0000-0000270D0000}"/>
    <cellStyle name="LocalFormat 4 3 2 4" xfId="3370" xr:uid="{00000000-0005-0000-0000-0000280D0000}"/>
    <cellStyle name="LocalFormat 4 3 3" xfId="3371" xr:uid="{00000000-0005-0000-0000-0000290D0000}"/>
    <cellStyle name="LocalFormat 4 3 3 2" xfId="3372" xr:uid="{00000000-0005-0000-0000-00002A0D0000}"/>
    <cellStyle name="LocalFormat 4 3 3 2 2" xfId="3373" xr:uid="{00000000-0005-0000-0000-00002B0D0000}"/>
    <cellStyle name="LocalFormat 4 3 3 3" xfId="3374" xr:uid="{00000000-0005-0000-0000-00002C0D0000}"/>
    <cellStyle name="LocalFormat 4 3 3 4" xfId="3375" xr:uid="{00000000-0005-0000-0000-00002D0D0000}"/>
    <cellStyle name="LocalFormat 4 3 4" xfId="3376" xr:uid="{00000000-0005-0000-0000-00002E0D0000}"/>
    <cellStyle name="LocalFormat 4 3 4 2" xfId="3377" xr:uid="{00000000-0005-0000-0000-00002F0D0000}"/>
    <cellStyle name="LocalFormat 4 3 4 2 2" xfId="3378" xr:uid="{00000000-0005-0000-0000-0000300D0000}"/>
    <cellStyle name="LocalFormat 4 3 4 3" xfId="3379" xr:uid="{00000000-0005-0000-0000-0000310D0000}"/>
    <cellStyle name="LocalFormat 4 3 5" xfId="3380" xr:uid="{00000000-0005-0000-0000-0000320D0000}"/>
    <cellStyle name="LocalFormat 4 3 5 2" xfId="3381" xr:uid="{00000000-0005-0000-0000-0000330D0000}"/>
    <cellStyle name="LocalFormat 4 3 6" xfId="3382" xr:uid="{00000000-0005-0000-0000-0000340D0000}"/>
    <cellStyle name="LocalFormat 4 4" xfId="3383" xr:uid="{00000000-0005-0000-0000-0000350D0000}"/>
    <cellStyle name="LocalFormat 4 4 2" xfId="3384" xr:uid="{00000000-0005-0000-0000-0000360D0000}"/>
    <cellStyle name="LocalFormat 4 4 2 2" xfId="3385" xr:uid="{00000000-0005-0000-0000-0000370D0000}"/>
    <cellStyle name="LocalFormat 4 4 2 2 2" xfId="3386" xr:uid="{00000000-0005-0000-0000-0000380D0000}"/>
    <cellStyle name="LocalFormat 4 4 2 3" xfId="3387" xr:uid="{00000000-0005-0000-0000-0000390D0000}"/>
    <cellStyle name="LocalFormat 4 4 3" xfId="3388" xr:uid="{00000000-0005-0000-0000-00003A0D0000}"/>
    <cellStyle name="LocalFormat 4 4 3 2" xfId="3389" xr:uid="{00000000-0005-0000-0000-00003B0D0000}"/>
    <cellStyle name="LocalFormat 4 4 4" xfId="3390" xr:uid="{00000000-0005-0000-0000-00003C0D0000}"/>
    <cellStyle name="LocalFormat 4 5" xfId="3391" xr:uid="{00000000-0005-0000-0000-00003D0D0000}"/>
    <cellStyle name="LocalFormat 4 5 2" xfId="3392" xr:uid="{00000000-0005-0000-0000-00003E0D0000}"/>
    <cellStyle name="LocalFormat 4 5 2 2" xfId="3393" xr:uid="{00000000-0005-0000-0000-00003F0D0000}"/>
    <cellStyle name="LocalFormat 4 5 3" xfId="3394" xr:uid="{00000000-0005-0000-0000-0000400D0000}"/>
    <cellStyle name="LocalFormat 4 5 4" xfId="3395" xr:uid="{00000000-0005-0000-0000-0000410D0000}"/>
    <cellStyle name="LocalFormat 4 6" xfId="3396" xr:uid="{00000000-0005-0000-0000-0000420D0000}"/>
    <cellStyle name="LocalFormat 4 6 2" xfId="3397" xr:uid="{00000000-0005-0000-0000-0000430D0000}"/>
    <cellStyle name="LocalFormat 4 6 2 2" xfId="3398" xr:uid="{00000000-0005-0000-0000-0000440D0000}"/>
    <cellStyle name="LocalFormat 4 6 3" xfId="3399" xr:uid="{00000000-0005-0000-0000-0000450D0000}"/>
    <cellStyle name="LocalFormat 4 7" xfId="3400" xr:uid="{00000000-0005-0000-0000-0000460D0000}"/>
    <cellStyle name="LocalFormat 5" xfId="3401" xr:uid="{00000000-0005-0000-0000-0000470D0000}"/>
    <cellStyle name="LocalFormat 5 2" xfId="3402" xr:uid="{00000000-0005-0000-0000-0000480D0000}"/>
    <cellStyle name="LocalFormat 5 2 2" xfId="3403" xr:uid="{00000000-0005-0000-0000-0000490D0000}"/>
    <cellStyle name="LocalFormat 5 2 2 2" xfId="3404" xr:uid="{00000000-0005-0000-0000-00004A0D0000}"/>
    <cellStyle name="LocalFormat 5 2 2 2 2" xfId="3405" xr:uid="{00000000-0005-0000-0000-00004B0D0000}"/>
    <cellStyle name="LocalFormat 5 2 2 3" xfId="3406" xr:uid="{00000000-0005-0000-0000-00004C0D0000}"/>
    <cellStyle name="LocalFormat 5 2 3" xfId="3407" xr:uid="{00000000-0005-0000-0000-00004D0D0000}"/>
    <cellStyle name="LocalFormat 5 2 3 2" xfId="3408" xr:uid="{00000000-0005-0000-0000-00004E0D0000}"/>
    <cellStyle name="LocalFormat 5 2 4" xfId="3409" xr:uid="{00000000-0005-0000-0000-00004F0D0000}"/>
    <cellStyle name="LocalFormat 5 3" xfId="3410" xr:uid="{00000000-0005-0000-0000-0000500D0000}"/>
    <cellStyle name="LocalFormat 5 3 2" xfId="3411" xr:uid="{00000000-0005-0000-0000-0000510D0000}"/>
    <cellStyle name="LocalFormat 5 3 2 2" xfId="3412" xr:uid="{00000000-0005-0000-0000-0000520D0000}"/>
    <cellStyle name="LocalFormat 5 3 3" xfId="3413" xr:uid="{00000000-0005-0000-0000-0000530D0000}"/>
    <cellStyle name="LocalFormat 5 3 4" xfId="3414" xr:uid="{00000000-0005-0000-0000-0000540D0000}"/>
    <cellStyle name="LocalFormat 5 4" xfId="3415" xr:uid="{00000000-0005-0000-0000-0000550D0000}"/>
    <cellStyle name="LocalFormat 5 4 2" xfId="3416" xr:uid="{00000000-0005-0000-0000-0000560D0000}"/>
    <cellStyle name="LocalFormat 5 4 2 2" xfId="3417" xr:uid="{00000000-0005-0000-0000-0000570D0000}"/>
    <cellStyle name="LocalFormat 5 4 3" xfId="3418" xr:uid="{00000000-0005-0000-0000-0000580D0000}"/>
    <cellStyle name="LocalFormat 5 5" xfId="3419" xr:uid="{00000000-0005-0000-0000-0000590D0000}"/>
    <cellStyle name="Macro Header" xfId="3420" xr:uid="{00000000-0005-0000-0000-00005A0D0000}"/>
    <cellStyle name="Macro Text" xfId="3421" xr:uid="{00000000-0005-0000-0000-00005B0D0000}"/>
    <cellStyle name="MacroCode" xfId="3422" xr:uid="{00000000-0005-0000-0000-00005C0D0000}"/>
    <cellStyle name="Millares [0]_2AV_M_M " xfId="3423" xr:uid="{00000000-0005-0000-0000-00005D0D0000}"/>
    <cellStyle name="Millares_2AV_M_M " xfId="3424" xr:uid="{00000000-0005-0000-0000-00005E0D0000}"/>
    <cellStyle name="Milliers [0]_Open&amp;Close" xfId="3425" xr:uid="{00000000-0005-0000-0000-00005F0D0000}"/>
    <cellStyle name="Milliers_Open&amp;Close" xfId="3426" xr:uid="{00000000-0005-0000-0000-0000600D0000}"/>
    <cellStyle name="Mon?taire [0]_Open&amp;Close" xfId="3427" xr:uid="{00000000-0005-0000-0000-0000610D0000}"/>
    <cellStyle name="Mon?taire_Open&amp;Close" xfId="3428" xr:uid="{00000000-0005-0000-0000-0000620D0000}"/>
    <cellStyle name="Moneda [0]_2AV_M_M " xfId="3429" xr:uid="{00000000-0005-0000-0000-0000630D0000}"/>
    <cellStyle name="Moneda_2AV_M_M " xfId="3430" xr:uid="{00000000-0005-0000-0000-0000640D0000}"/>
    <cellStyle name="Monétaire [0]_Open&amp;Close" xfId="3431" xr:uid="{00000000-0005-0000-0000-0000650D0000}"/>
    <cellStyle name="Monétaire_Open&amp;Close" xfId="3432" xr:uid="{00000000-0005-0000-0000-0000660D0000}"/>
    <cellStyle name="Neutral 2" xfId="3433" xr:uid="{00000000-0005-0000-0000-0000670D0000}"/>
    <cellStyle name="Neutral 2 2" xfId="3434" xr:uid="{00000000-0005-0000-0000-0000680D0000}"/>
    <cellStyle name="Neutral 3" xfId="3435" xr:uid="{00000000-0005-0000-0000-0000690D0000}"/>
    <cellStyle name="Neutral 4" xfId="3436" xr:uid="{00000000-0005-0000-0000-00006A0D0000}"/>
    <cellStyle name="Normal" xfId="0" builtinId="0"/>
    <cellStyle name="Normal - Style1" xfId="3437" xr:uid="{00000000-0005-0000-0000-00006C0D0000}"/>
    <cellStyle name="Normal 10" xfId="3438" xr:uid="{00000000-0005-0000-0000-00006D0D0000}"/>
    <cellStyle name="Normal 10 2" xfId="3439" xr:uid="{00000000-0005-0000-0000-00006E0D0000}"/>
    <cellStyle name="Normal 10 2 2" xfId="3440" xr:uid="{00000000-0005-0000-0000-00006F0D0000}"/>
    <cellStyle name="Normal 10 2 2 2" xfId="3441" xr:uid="{00000000-0005-0000-0000-0000700D0000}"/>
    <cellStyle name="Normal 10 2 2 2 2" xfId="3442" xr:uid="{00000000-0005-0000-0000-0000710D0000}"/>
    <cellStyle name="Normal 10 2 2 3" xfId="3443" xr:uid="{00000000-0005-0000-0000-0000720D0000}"/>
    <cellStyle name="Normal 10 2 3" xfId="3444" xr:uid="{00000000-0005-0000-0000-0000730D0000}"/>
    <cellStyle name="Normal 10 2 3 2" xfId="3445" xr:uid="{00000000-0005-0000-0000-0000740D0000}"/>
    <cellStyle name="Normal 10 2 4" xfId="3446" xr:uid="{00000000-0005-0000-0000-0000750D0000}"/>
    <cellStyle name="Normal 10 3" xfId="3447" xr:uid="{00000000-0005-0000-0000-0000760D0000}"/>
    <cellStyle name="Normal 10 3 2" xfId="3448" xr:uid="{00000000-0005-0000-0000-0000770D0000}"/>
    <cellStyle name="Normal 10 3 2 2" xfId="3449" xr:uid="{00000000-0005-0000-0000-0000780D0000}"/>
    <cellStyle name="Normal 10 3 2 2 2" xfId="3450" xr:uid="{00000000-0005-0000-0000-0000790D0000}"/>
    <cellStyle name="Normal 10 3 2 3" xfId="3451" xr:uid="{00000000-0005-0000-0000-00007A0D0000}"/>
    <cellStyle name="Normal 10 3 3" xfId="3452" xr:uid="{00000000-0005-0000-0000-00007B0D0000}"/>
    <cellStyle name="Normal 10 3 3 2" xfId="3453" xr:uid="{00000000-0005-0000-0000-00007C0D0000}"/>
    <cellStyle name="Normal 10 3 4" xfId="3454" xr:uid="{00000000-0005-0000-0000-00007D0D0000}"/>
    <cellStyle name="Normal 10 4" xfId="3455" xr:uid="{00000000-0005-0000-0000-00007E0D0000}"/>
    <cellStyle name="Normal 10 4 2" xfId="3456" xr:uid="{00000000-0005-0000-0000-00007F0D0000}"/>
    <cellStyle name="Normal 10 4 2 2" xfId="3457" xr:uid="{00000000-0005-0000-0000-0000800D0000}"/>
    <cellStyle name="Normal 10 4 3" xfId="3458" xr:uid="{00000000-0005-0000-0000-0000810D0000}"/>
    <cellStyle name="Normal 10 5" xfId="3459" xr:uid="{00000000-0005-0000-0000-0000820D0000}"/>
    <cellStyle name="Normal 10 5 2" xfId="3460" xr:uid="{00000000-0005-0000-0000-0000830D0000}"/>
    <cellStyle name="Normal 10 6" xfId="3461" xr:uid="{00000000-0005-0000-0000-0000840D0000}"/>
    <cellStyle name="Normal 11" xfId="3462" xr:uid="{00000000-0005-0000-0000-0000850D0000}"/>
    <cellStyle name="Normal 11 2" xfId="3463" xr:uid="{00000000-0005-0000-0000-0000860D0000}"/>
    <cellStyle name="Normal 11 2 2" xfId="3464" xr:uid="{00000000-0005-0000-0000-0000870D0000}"/>
    <cellStyle name="Normal 12" xfId="3465" xr:uid="{00000000-0005-0000-0000-0000880D0000}"/>
    <cellStyle name="Normal 12 2" xfId="3466" xr:uid="{00000000-0005-0000-0000-0000890D0000}"/>
    <cellStyle name="Normal 12 2 2" xfId="3467" xr:uid="{00000000-0005-0000-0000-00008A0D0000}"/>
    <cellStyle name="Normal 13" xfId="3468" xr:uid="{00000000-0005-0000-0000-00008B0D0000}"/>
    <cellStyle name="Normal 13 2" xfId="3469" xr:uid="{00000000-0005-0000-0000-00008C0D0000}"/>
    <cellStyle name="Normal 13 2 2" xfId="3470" xr:uid="{00000000-0005-0000-0000-00008D0D0000}"/>
    <cellStyle name="Normal 13 3" xfId="3471" xr:uid="{00000000-0005-0000-0000-00008E0D0000}"/>
    <cellStyle name="Normal 13 4" xfId="3472" xr:uid="{00000000-0005-0000-0000-00008F0D0000}"/>
    <cellStyle name="Normal 14" xfId="3473" xr:uid="{00000000-0005-0000-0000-0000900D0000}"/>
    <cellStyle name="Normal 14 2" xfId="3474" xr:uid="{00000000-0005-0000-0000-0000910D0000}"/>
    <cellStyle name="Normal 14 2 2" xfId="3475" xr:uid="{00000000-0005-0000-0000-0000920D0000}"/>
    <cellStyle name="Normal 14 3" xfId="3476" xr:uid="{00000000-0005-0000-0000-0000930D0000}"/>
    <cellStyle name="Normal 14 4" xfId="3477" xr:uid="{00000000-0005-0000-0000-0000940D0000}"/>
    <cellStyle name="Normal 15" xfId="3478" xr:uid="{00000000-0005-0000-0000-0000950D0000}"/>
    <cellStyle name="Normal 15 2" xfId="3479" xr:uid="{00000000-0005-0000-0000-0000960D0000}"/>
    <cellStyle name="Normal 15 2 2" xfId="3480" xr:uid="{00000000-0005-0000-0000-0000970D0000}"/>
    <cellStyle name="Normal 15 3" xfId="3481" xr:uid="{00000000-0005-0000-0000-0000980D0000}"/>
    <cellStyle name="Normal 15 4" xfId="3482" xr:uid="{00000000-0005-0000-0000-0000990D0000}"/>
    <cellStyle name="Normal 16" xfId="3483" xr:uid="{00000000-0005-0000-0000-00009A0D0000}"/>
    <cellStyle name="Normal 16 2" xfId="3484" xr:uid="{00000000-0005-0000-0000-00009B0D0000}"/>
    <cellStyle name="Normal 17" xfId="3485" xr:uid="{00000000-0005-0000-0000-00009C0D0000}"/>
    <cellStyle name="Normal 17 2" xfId="3486" xr:uid="{00000000-0005-0000-0000-00009D0D0000}"/>
    <cellStyle name="Normal 18" xfId="3487" xr:uid="{00000000-0005-0000-0000-00009E0D0000}"/>
    <cellStyle name="Normal 18 2" xfId="3488" xr:uid="{00000000-0005-0000-0000-00009F0D0000}"/>
    <cellStyle name="Normal 19" xfId="3489" xr:uid="{00000000-0005-0000-0000-0000A00D0000}"/>
    <cellStyle name="Normal 19 2" xfId="3490" xr:uid="{00000000-0005-0000-0000-0000A10D0000}"/>
    <cellStyle name="Normal 2" xfId="3491" xr:uid="{00000000-0005-0000-0000-0000A20D0000}"/>
    <cellStyle name="Normal 2 2" xfId="3492" xr:uid="{00000000-0005-0000-0000-0000A30D0000}"/>
    <cellStyle name="Normal 2 3" xfId="3493" xr:uid="{00000000-0005-0000-0000-0000A40D0000}"/>
    <cellStyle name="Normal 20" xfId="3494" xr:uid="{00000000-0005-0000-0000-0000A50D0000}"/>
    <cellStyle name="Normal 20 2" xfId="3495" xr:uid="{00000000-0005-0000-0000-0000A60D0000}"/>
    <cellStyle name="Normal 21" xfId="3496" xr:uid="{00000000-0005-0000-0000-0000A70D0000}"/>
    <cellStyle name="Normal 21 2" xfId="3497" xr:uid="{00000000-0005-0000-0000-0000A80D0000}"/>
    <cellStyle name="Normal 22" xfId="3498" xr:uid="{00000000-0005-0000-0000-0000A90D0000}"/>
    <cellStyle name="Normal 22 2" xfId="3499" xr:uid="{00000000-0005-0000-0000-0000AA0D0000}"/>
    <cellStyle name="Normal 22 2 2" xfId="3500" xr:uid="{00000000-0005-0000-0000-0000AB0D0000}"/>
    <cellStyle name="Normal 22 3" xfId="3501" xr:uid="{00000000-0005-0000-0000-0000AC0D0000}"/>
    <cellStyle name="Normal 22 4" xfId="3502" xr:uid="{00000000-0005-0000-0000-0000AD0D0000}"/>
    <cellStyle name="Normal 23" xfId="3503" xr:uid="{00000000-0005-0000-0000-0000AE0D0000}"/>
    <cellStyle name="Normal 23 2" xfId="3504" xr:uid="{00000000-0005-0000-0000-0000AF0D0000}"/>
    <cellStyle name="Normal 24" xfId="3505" xr:uid="{00000000-0005-0000-0000-0000B00D0000}"/>
    <cellStyle name="Normal 24 2" xfId="3506" xr:uid="{00000000-0005-0000-0000-0000B10D0000}"/>
    <cellStyle name="Normal 25" xfId="3507" xr:uid="{00000000-0005-0000-0000-0000B20D0000}"/>
    <cellStyle name="Normal 25 2" xfId="3508" xr:uid="{00000000-0005-0000-0000-0000B30D0000}"/>
    <cellStyle name="Normal 25 2 2" xfId="3509" xr:uid="{00000000-0005-0000-0000-0000B40D0000}"/>
    <cellStyle name="Normal 25 3" xfId="3510" xr:uid="{00000000-0005-0000-0000-0000B50D0000}"/>
    <cellStyle name="Normal 26" xfId="3511" xr:uid="{00000000-0005-0000-0000-0000B60D0000}"/>
    <cellStyle name="Normal 26 2" xfId="3512" xr:uid="{00000000-0005-0000-0000-0000B70D0000}"/>
    <cellStyle name="Normal 26 2 2" xfId="3513" xr:uid="{00000000-0005-0000-0000-0000B80D0000}"/>
    <cellStyle name="Normal 26 3" xfId="3514" xr:uid="{00000000-0005-0000-0000-0000B90D0000}"/>
    <cellStyle name="Normal 27" xfId="3515" xr:uid="{00000000-0005-0000-0000-0000BA0D0000}"/>
    <cellStyle name="Normal 27 2" xfId="3516" xr:uid="{00000000-0005-0000-0000-0000BB0D0000}"/>
    <cellStyle name="Normal 28" xfId="3517" xr:uid="{00000000-0005-0000-0000-0000BC0D0000}"/>
    <cellStyle name="Normal 28 2" xfId="3518" xr:uid="{00000000-0005-0000-0000-0000BD0D0000}"/>
    <cellStyle name="Normal 29" xfId="3519" xr:uid="{00000000-0005-0000-0000-0000BE0D0000}"/>
    <cellStyle name="Normal 29 2" xfId="3520" xr:uid="{00000000-0005-0000-0000-0000BF0D0000}"/>
    <cellStyle name="Normal 3" xfId="3521" xr:uid="{00000000-0005-0000-0000-0000C00D0000}"/>
    <cellStyle name="Normal 3 2" xfId="3522" xr:uid="{00000000-0005-0000-0000-0000C10D0000}"/>
    <cellStyle name="Normal 3 3" xfId="3523" xr:uid="{00000000-0005-0000-0000-0000C20D0000}"/>
    <cellStyle name="Normal 3 3 2" xfId="3524" xr:uid="{00000000-0005-0000-0000-0000C30D0000}"/>
    <cellStyle name="Normal 3 3 2 2" xfId="3525" xr:uid="{00000000-0005-0000-0000-0000C40D0000}"/>
    <cellStyle name="Normal 3 3 2 2 2" xfId="3526" xr:uid="{00000000-0005-0000-0000-0000C50D0000}"/>
    <cellStyle name="Normal 3 3 2 2 2 2" xfId="3527" xr:uid="{00000000-0005-0000-0000-0000C60D0000}"/>
    <cellStyle name="Normal 3 3 2 2 3" xfId="3528" xr:uid="{00000000-0005-0000-0000-0000C70D0000}"/>
    <cellStyle name="Normal 3 3 2 3" xfId="3529" xr:uid="{00000000-0005-0000-0000-0000C80D0000}"/>
    <cellStyle name="Normal 3 3 2 3 2" xfId="3530" xr:uid="{00000000-0005-0000-0000-0000C90D0000}"/>
    <cellStyle name="Normal 3 3 2 4" xfId="3531" xr:uid="{00000000-0005-0000-0000-0000CA0D0000}"/>
    <cellStyle name="Normal 3 3 3" xfId="3532" xr:uid="{00000000-0005-0000-0000-0000CB0D0000}"/>
    <cellStyle name="Normal 3 3 3 2" xfId="3533" xr:uid="{00000000-0005-0000-0000-0000CC0D0000}"/>
    <cellStyle name="Normal 3 3 3 2 2" xfId="3534" xr:uid="{00000000-0005-0000-0000-0000CD0D0000}"/>
    <cellStyle name="Normal 3 3 3 2 2 2" xfId="3535" xr:uid="{00000000-0005-0000-0000-0000CE0D0000}"/>
    <cellStyle name="Normal 3 3 3 2 3" xfId="3536" xr:uid="{00000000-0005-0000-0000-0000CF0D0000}"/>
    <cellStyle name="Normal 3 3 3 3" xfId="3537" xr:uid="{00000000-0005-0000-0000-0000D00D0000}"/>
    <cellStyle name="Normal 3 3 3 3 2" xfId="3538" xr:uid="{00000000-0005-0000-0000-0000D10D0000}"/>
    <cellStyle name="Normal 3 3 3 4" xfId="3539" xr:uid="{00000000-0005-0000-0000-0000D20D0000}"/>
    <cellStyle name="Normal 3 3 4" xfId="3540" xr:uid="{00000000-0005-0000-0000-0000D30D0000}"/>
    <cellStyle name="Normal 3 3 4 2" xfId="3541" xr:uid="{00000000-0005-0000-0000-0000D40D0000}"/>
    <cellStyle name="Normal 3 3 4 2 2" xfId="3542" xr:uid="{00000000-0005-0000-0000-0000D50D0000}"/>
    <cellStyle name="Normal 3 3 4 3" xfId="3543" xr:uid="{00000000-0005-0000-0000-0000D60D0000}"/>
    <cellStyle name="Normal 3 3 5" xfId="3544" xr:uid="{00000000-0005-0000-0000-0000D70D0000}"/>
    <cellStyle name="Normal 3 3 5 2" xfId="3545" xr:uid="{00000000-0005-0000-0000-0000D80D0000}"/>
    <cellStyle name="Normal 3 3 6" xfId="3546" xr:uid="{00000000-0005-0000-0000-0000D90D0000}"/>
    <cellStyle name="Normal 3 4" xfId="3547" xr:uid="{00000000-0005-0000-0000-0000DA0D0000}"/>
    <cellStyle name="Normal 3 4 2" xfId="3548" xr:uid="{00000000-0005-0000-0000-0000DB0D0000}"/>
    <cellStyle name="Normal 3 4 2 2" xfId="3549" xr:uid="{00000000-0005-0000-0000-0000DC0D0000}"/>
    <cellStyle name="Normal 3 4 2 2 2" xfId="3550" xr:uid="{00000000-0005-0000-0000-0000DD0D0000}"/>
    <cellStyle name="Normal 3 4 2 2 2 2" xfId="3551" xr:uid="{00000000-0005-0000-0000-0000DE0D0000}"/>
    <cellStyle name="Normal 3 4 2 2 3" xfId="3552" xr:uid="{00000000-0005-0000-0000-0000DF0D0000}"/>
    <cellStyle name="Normal 3 4 2 3" xfId="3553" xr:uid="{00000000-0005-0000-0000-0000E00D0000}"/>
    <cellStyle name="Normal 3 4 2 3 2" xfId="3554" xr:uid="{00000000-0005-0000-0000-0000E10D0000}"/>
    <cellStyle name="Normal 3 4 2 4" xfId="3555" xr:uid="{00000000-0005-0000-0000-0000E20D0000}"/>
    <cellStyle name="Normal 3 4 3" xfId="3556" xr:uid="{00000000-0005-0000-0000-0000E30D0000}"/>
    <cellStyle name="Normal 3 4 3 2" xfId="3557" xr:uid="{00000000-0005-0000-0000-0000E40D0000}"/>
    <cellStyle name="Normal 3 4 3 2 2" xfId="3558" xr:uid="{00000000-0005-0000-0000-0000E50D0000}"/>
    <cellStyle name="Normal 3 4 3 2 2 2" xfId="3559" xr:uid="{00000000-0005-0000-0000-0000E60D0000}"/>
    <cellStyle name="Normal 3 4 3 2 3" xfId="3560" xr:uid="{00000000-0005-0000-0000-0000E70D0000}"/>
    <cellStyle name="Normal 3 4 3 3" xfId="3561" xr:uid="{00000000-0005-0000-0000-0000E80D0000}"/>
    <cellStyle name="Normal 3 4 3 3 2" xfId="3562" xr:uid="{00000000-0005-0000-0000-0000E90D0000}"/>
    <cellStyle name="Normal 3 4 3 4" xfId="3563" xr:uid="{00000000-0005-0000-0000-0000EA0D0000}"/>
    <cellStyle name="Normal 3 4 4" xfId="3564" xr:uid="{00000000-0005-0000-0000-0000EB0D0000}"/>
    <cellStyle name="Normal 3 4 4 2" xfId="3565" xr:uid="{00000000-0005-0000-0000-0000EC0D0000}"/>
    <cellStyle name="Normal 3 4 4 2 2" xfId="3566" xr:uid="{00000000-0005-0000-0000-0000ED0D0000}"/>
    <cellStyle name="Normal 3 4 4 3" xfId="3567" xr:uid="{00000000-0005-0000-0000-0000EE0D0000}"/>
    <cellStyle name="Normal 3 4 5" xfId="3568" xr:uid="{00000000-0005-0000-0000-0000EF0D0000}"/>
    <cellStyle name="Normal 3 4 5 2" xfId="3569" xr:uid="{00000000-0005-0000-0000-0000F00D0000}"/>
    <cellStyle name="Normal 3 4 6" xfId="3570" xr:uid="{00000000-0005-0000-0000-0000F10D0000}"/>
    <cellStyle name="Normal 3 5" xfId="3571" xr:uid="{00000000-0005-0000-0000-0000F20D0000}"/>
    <cellStyle name="Normal 30" xfId="3572" xr:uid="{00000000-0005-0000-0000-0000F30D0000}"/>
    <cellStyle name="Normal 30 2" xfId="3573" xr:uid="{00000000-0005-0000-0000-0000F40D0000}"/>
    <cellStyle name="Normal 30 2 2" xfId="3574" xr:uid="{00000000-0005-0000-0000-0000F50D0000}"/>
    <cellStyle name="Normal 30 3" xfId="3575" xr:uid="{00000000-0005-0000-0000-0000F60D0000}"/>
    <cellStyle name="Normal 31" xfId="3576" xr:uid="{00000000-0005-0000-0000-0000F70D0000}"/>
    <cellStyle name="Normal 31 2" xfId="3577" xr:uid="{00000000-0005-0000-0000-0000F80D0000}"/>
    <cellStyle name="Normal 32" xfId="3578" xr:uid="{00000000-0005-0000-0000-0000F90D0000}"/>
    <cellStyle name="Normal 32 2" xfId="3579" xr:uid="{00000000-0005-0000-0000-0000FA0D0000}"/>
    <cellStyle name="Normal 33" xfId="3580" xr:uid="{00000000-0005-0000-0000-0000FB0D0000}"/>
    <cellStyle name="Normal 33 2" xfId="3581" xr:uid="{00000000-0005-0000-0000-0000FC0D0000}"/>
    <cellStyle name="Normal 34" xfId="3582" xr:uid="{00000000-0005-0000-0000-0000FD0D0000}"/>
    <cellStyle name="Normal 34 2" xfId="3583" xr:uid="{00000000-0005-0000-0000-0000FE0D0000}"/>
    <cellStyle name="Normal 35" xfId="3584" xr:uid="{00000000-0005-0000-0000-0000FF0D0000}"/>
    <cellStyle name="Normal 35 2" xfId="3585" xr:uid="{00000000-0005-0000-0000-0000000E0000}"/>
    <cellStyle name="Normal 36" xfId="3586" xr:uid="{00000000-0005-0000-0000-0000010E0000}"/>
    <cellStyle name="Normal 36 2" xfId="3587" xr:uid="{00000000-0005-0000-0000-0000020E0000}"/>
    <cellStyle name="Normal 37" xfId="3588" xr:uid="{00000000-0005-0000-0000-0000030E0000}"/>
    <cellStyle name="Normal 37 2" xfId="3589" xr:uid="{00000000-0005-0000-0000-0000040E0000}"/>
    <cellStyle name="Normal 38" xfId="3590" xr:uid="{00000000-0005-0000-0000-0000050E0000}"/>
    <cellStyle name="Normal 38 2" xfId="3591" xr:uid="{00000000-0005-0000-0000-0000060E0000}"/>
    <cellStyle name="Normal 39" xfId="3592" xr:uid="{00000000-0005-0000-0000-0000070E0000}"/>
    <cellStyle name="Normal 39 2" xfId="3593" xr:uid="{00000000-0005-0000-0000-0000080E0000}"/>
    <cellStyle name="Normal 4" xfId="3594" xr:uid="{00000000-0005-0000-0000-0000090E0000}"/>
    <cellStyle name="Normal 4 2" xfId="3595" xr:uid="{00000000-0005-0000-0000-00000A0E0000}"/>
    <cellStyle name="Normal 4 3" xfId="3596" xr:uid="{00000000-0005-0000-0000-00000B0E0000}"/>
    <cellStyle name="Normal 40" xfId="3597" xr:uid="{00000000-0005-0000-0000-00000C0E0000}"/>
    <cellStyle name="Normal 40 2" xfId="3598" xr:uid="{00000000-0005-0000-0000-00000D0E0000}"/>
    <cellStyle name="Normal 41" xfId="3599" xr:uid="{00000000-0005-0000-0000-00000E0E0000}"/>
    <cellStyle name="Normal 41 2" xfId="3600" xr:uid="{00000000-0005-0000-0000-00000F0E0000}"/>
    <cellStyle name="Normal 41 2 2" xfId="3601" xr:uid="{00000000-0005-0000-0000-0000100E0000}"/>
    <cellStyle name="Normal 41 3" xfId="3602" xr:uid="{00000000-0005-0000-0000-0000110E0000}"/>
    <cellStyle name="Normal 42" xfId="3603" xr:uid="{00000000-0005-0000-0000-0000120E0000}"/>
    <cellStyle name="Normal 42 2" xfId="3604" xr:uid="{00000000-0005-0000-0000-0000130E0000}"/>
    <cellStyle name="Normal 42 2 2" xfId="3605" xr:uid="{00000000-0005-0000-0000-0000140E0000}"/>
    <cellStyle name="Normal 42 3" xfId="3606" xr:uid="{00000000-0005-0000-0000-0000150E0000}"/>
    <cellStyle name="Normal 43" xfId="3607" xr:uid="{00000000-0005-0000-0000-0000160E0000}"/>
    <cellStyle name="Normal 43 2" xfId="3608" xr:uid="{00000000-0005-0000-0000-0000170E0000}"/>
    <cellStyle name="Normal 44" xfId="3609" xr:uid="{00000000-0005-0000-0000-0000180E0000}"/>
    <cellStyle name="Normal 44 2" xfId="3610" xr:uid="{00000000-0005-0000-0000-0000190E0000}"/>
    <cellStyle name="Normal 45" xfId="3611" xr:uid="{00000000-0005-0000-0000-00001A0E0000}"/>
    <cellStyle name="Normal 45 2" xfId="3612" xr:uid="{00000000-0005-0000-0000-00001B0E0000}"/>
    <cellStyle name="Normal 46" xfId="3613" xr:uid="{00000000-0005-0000-0000-00001C0E0000}"/>
    <cellStyle name="Normal 47" xfId="3614" xr:uid="{00000000-0005-0000-0000-00001D0E0000}"/>
    <cellStyle name="Normal 48" xfId="3615" xr:uid="{00000000-0005-0000-0000-00001E0E0000}"/>
    <cellStyle name="Normal 49" xfId="3616" xr:uid="{00000000-0005-0000-0000-00001F0E0000}"/>
    <cellStyle name="Normal 49 2" xfId="3617" xr:uid="{00000000-0005-0000-0000-0000200E0000}"/>
    <cellStyle name="Normal 5" xfId="3618" xr:uid="{00000000-0005-0000-0000-0000210E0000}"/>
    <cellStyle name="Normal 5 2" xfId="3619" xr:uid="{00000000-0005-0000-0000-0000220E0000}"/>
    <cellStyle name="Normal 5 3" xfId="3620" xr:uid="{00000000-0005-0000-0000-0000230E0000}"/>
    <cellStyle name="Normal 50" xfId="3621" xr:uid="{00000000-0005-0000-0000-0000240E0000}"/>
    <cellStyle name="Normal 50 2" xfId="3622" xr:uid="{00000000-0005-0000-0000-0000250E0000}"/>
    <cellStyle name="Normal 51" xfId="3623" xr:uid="{00000000-0005-0000-0000-0000260E0000}"/>
    <cellStyle name="Normal 51 2" xfId="3624" xr:uid="{00000000-0005-0000-0000-0000270E0000}"/>
    <cellStyle name="Normal 52" xfId="3625" xr:uid="{00000000-0005-0000-0000-0000280E0000}"/>
    <cellStyle name="Normal 52 2" xfId="3626" xr:uid="{00000000-0005-0000-0000-0000290E0000}"/>
    <cellStyle name="Normal 53" xfId="3627" xr:uid="{00000000-0005-0000-0000-00002A0E0000}"/>
    <cellStyle name="Normal 53 2" xfId="3628" xr:uid="{00000000-0005-0000-0000-00002B0E0000}"/>
    <cellStyle name="Normal 54" xfId="3629" xr:uid="{00000000-0005-0000-0000-00002C0E0000}"/>
    <cellStyle name="Normal 54 2" xfId="3630" xr:uid="{00000000-0005-0000-0000-00002D0E0000}"/>
    <cellStyle name="Normal 55" xfId="3631" xr:uid="{00000000-0005-0000-0000-00002E0E0000}"/>
    <cellStyle name="Normal 55 2" xfId="3632" xr:uid="{00000000-0005-0000-0000-00002F0E0000}"/>
    <cellStyle name="Normal 56" xfId="3633" xr:uid="{00000000-0005-0000-0000-0000300E0000}"/>
    <cellStyle name="Normal 56 2" xfId="3634" xr:uid="{00000000-0005-0000-0000-0000310E0000}"/>
    <cellStyle name="Normal 57" xfId="3635" xr:uid="{00000000-0005-0000-0000-0000320E0000}"/>
    <cellStyle name="Normal 57 2" xfId="3636" xr:uid="{00000000-0005-0000-0000-0000330E0000}"/>
    <cellStyle name="Normal 58" xfId="3637" xr:uid="{00000000-0005-0000-0000-0000340E0000}"/>
    <cellStyle name="Normal 59" xfId="3638" xr:uid="{00000000-0005-0000-0000-0000350E0000}"/>
    <cellStyle name="Normal 6" xfId="3639" xr:uid="{00000000-0005-0000-0000-0000360E0000}"/>
    <cellStyle name="Normal 60" xfId="3640" xr:uid="{00000000-0005-0000-0000-0000370E0000}"/>
    <cellStyle name="Normal 61" xfId="3641" xr:uid="{00000000-0005-0000-0000-0000380E0000}"/>
    <cellStyle name="Normal 62" xfId="3642" xr:uid="{00000000-0005-0000-0000-0000390E0000}"/>
    <cellStyle name="Normal 63" xfId="3643" xr:uid="{00000000-0005-0000-0000-00003A0E0000}"/>
    <cellStyle name="Normal 64" xfId="3644" xr:uid="{00000000-0005-0000-0000-00003B0E0000}"/>
    <cellStyle name="Normal 65" xfId="3645" xr:uid="{00000000-0005-0000-0000-00003C0E0000}"/>
    <cellStyle name="Normal 66" xfId="3646" xr:uid="{00000000-0005-0000-0000-00003D0E0000}"/>
    <cellStyle name="Normal 67" xfId="3647" xr:uid="{00000000-0005-0000-0000-00003E0E0000}"/>
    <cellStyle name="Normal 68" xfId="3648" xr:uid="{00000000-0005-0000-0000-00003F0E0000}"/>
    <cellStyle name="Normal 7" xfId="3649" xr:uid="{00000000-0005-0000-0000-0000400E0000}"/>
    <cellStyle name="Normal 8" xfId="3650" xr:uid="{00000000-0005-0000-0000-0000410E0000}"/>
    <cellStyle name="Normal 9" xfId="3651" xr:uid="{00000000-0005-0000-0000-0000420E0000}"/>
    <cellStyle name="Normal 9 2" xfId="3652" xr:uid="{00000000-0005-0000-0000-0000430E0000}"/>
    <cellStyle name="Normal 9 2 2" xfId="3653" xr:uid="{00000000-0005-0000-0000-0000440E0000}"/>
    <cellStyle name="Normal 9 2 2 2" xfId="3654" xr:uid="{00000000-0005-0000-0000-0000450E0000}"/>
    <cellStyle name="Normal 9 2 2 2 2" xfId="3655" xr:uid="{00000000-0005-0000-0000-0000460E0000}"/>
    <cellStyle name="Normal 9 2 2 3" xfId="3656" xr:uid="{00000000-0005-0000-0000-0000470E0000}"/>
    <cellStyle name="Normal 9 2 3" xfId="3657" xr:uid="{00000000-0005-0000-0000-0000480E0000}"/>
    <cellStyle name="Normal 9 2 3 2" xfId="3658" xr:uid="{00000000-0005-0000-0000-0000490E0000}"/>
    <cellStyle name="Normal 9 2 4" xfId="3659" xr:uid="{00000000-0005-0000-0000-00004A0E0000}"/>
    <cellStyle name="Normal 9 3" xfId="3660" xr:uid="{00000000-0005-0000-0000-00004B0E0000}"/>
    <cellStyle name="Normal 9 3 2" xfId="3661" xr:uid="{00000000-0005-0000-0000-00004C0E0000}"/>
    <cellStyle name="Normal 9 3 2 2" xfId="3662" xr:uid="{00000000-0005-0000-0000-00004D0E0000}"/>
    <cellStyle name="Normal 9 3 2 2 2" xfId="3663" xr:uid="{00000000-0005-0000-0000-00004E0E0000}"/>
    <cellStyle name="Normal 9 3 2 3" xfId="3664" xr:uid="{00000000-0005-0000-0000-00004F0E0000}"/>
    <cellStyle name="Normal 9 3 3" xfId="3665" xr:uid="{00000000-0005-0000-0000-0000500E0000}"/>
    <cellStyle name="Normal 9 3 3 2" xfId="3666" xr:uid="{00000000-0005-0000-0000-0000510E0000}"/>
    <cellStyle name="Normal 9 3 4" xfId="3667" xr:uid="{00000000-0005-0000-0000-0000520E0000}"/>
    <cellStyle name="Normal 9 4" xfId="3668" xr:uid="{00000000-0005-0000-0000-0000530E0000}"/>
    <cellStyle name="Normal 9 4 2" xfId="3669" xr:uid="{00000000-0005-0000-0000-0000540E0000}"/>
    <cellStyle name="Normal 9 4 2 2" xfId="3670" xr:uid="{00000000-0005-0000-0000-0000550E0000}"/>
    <cellStyle name="Normal 9 4 3" xfId="3671" xr:uid="{00000000-0005-0000-0000-0000560E0000}"/>
    <cellStyle name="Normal 9 5" xfId="3672" xr:uid="{00000000-0005-0000-0000-0000570E0000}"/>
    <cellStyle name="Normal 9 5 2" xfId="3673" xr:uid="{00000000-0005-0000-0000-0000580E0000}"/>
    <cellStyle name="Normal 9 6" xfId="3674" xr:uid="{00000000-0005-0000-0000-0000590E0000}"/>
    <cellStyle name="Note 2" xfId="3675" xr:uid="{00000000-0005-0000-0000-00005A0E0000}"/>
    <cellStyle name="Note 2 2" xfId="3676" xr:uid="{00000000-0005-0000-0000-00005B0E0000}"/>
    <cellStyle name="Note 2 2 2" xfId="3677" xr:uid="{00000000-0005-0000-0000-00005C0E0000}"/>
    <cellStyle name="Note 2 2 2 2" xfId="3678" xr:uid="{00000000-0005-0000-0000-00005D0E0000}"/>
    <cellStyle name="Note 2 2 2 2 2" xfId="3679" xr:uid="{00000000-0005-0000-0000-00005E0E0000}"/>
    <cellStyle name="Note 2 2 2 2 2 2" xfId="3680" xr:uid="{00000000-0005-0000-0000-00005F0E0000}"/>
    <cellStyle name="Note 2 2 2 2 2 2 2" xfId="3681" xr:uid="{00000000-0005-0000-0000-0000600E0000}"/>
    <cellStyle name="Note 2 2 2 2 2 2 2 2" xfId="3682" xr:uid="{00000000-0005-0000-0000-0000610E0000}"/>
    <cellStyle name="Note 2 2 2 2 2 2 2 2 2" xfId="3683" xr:uid="{00000000-0005-0000-0000-0000620E0000}"/>
    <cellStyle name="Note 2 2 2 2 2 2 2 3" xfId="3684" xr:uid="{00000000-0005-0000-0000-0000630E0000}"/>
    <cellStyle name="Note 2 2 2 2 2 2 3" xfId="3685" xr:uid="{00000000-0005-0000-0000-0000640E0000}"/>
    <cellStyle name="Note 2 2 2 2 2 2 3 2" xfId="3686" xr:uid="{00000000-0005-0000-0000-0000650E0000}"/>
    <cellStyle name="Note 2 2 2 2 2 2 4" xfId="3687" xr:uid="{00000000-0005-0000-0000-0000660E0000}"/>
    <cellStyle name="Note 2 2 2 2 2 3" xfId="3688" xr:uid="{00000000-0005-0000-0000-0000670E0000}"/>
    <cellStyle name="Note 2 2 2 2 2 3 2" xfId="3689" xr:uid="{00000000-0005-0000-0000-0000680E0000}"/>
    <cellStyle name="Note 2 2 2 2 2 3 2 2" xfId="3690" xr:uid="{00000000-0005-0000-0000-0000690E0000}"/>
    <cellStyle name="Note 2 2 2 2 2 3 3" xfId="3691" xr:uid="{00000000-0005-0000-0000-00006A0E0000}"/>
    <cellStyle name="Note 2 2 2 2 2 3 4" xfId="3692" xr:uid="{00000000-0005-0000-0000-00006B0E0000}"/>
    <cellStyle name="Note 2 2 2 2 2 4" xfId="3693" xr:uid="{00000000-0005-0000-0000-00006C0E0000}"/>
    <cellStyle name="Note 2 2 2 2 2 4 2" xfId="3694" xr:uid="{00000000-0005-0000-0000-00006D0E0000}"/>
    <cellStyle name="Note 2 2 2 2 2 4 2 2" xfId="3695" xr:uid="{00000000-0005-0000-0000-00006E0E0000}"/>
    <cellStyle name="Note 2 2 2 2 2 4 3" xfId="3696" xr:uid="{00000000-0005-0000-0000-00006F0E0000}"/>
    <cellStyle name="Note 2 2 2 2 2 5" xfId="3697" xr:uid="{00000000-0005-0000-0000-0000700E0000}"/>
    <cellStyle name="Note 2 2 2 2 3" xfId="3698" xr:uid="{00000000-0005-0000-0000-0000710E0000}"/>
    <cellStyle name="Note 2 2 2 2 3 2" xfId="3699" xr:uid="{00000000-0005-0000-0000-0000720E0000}"/>
    <cellStyle name="Note 2 2 2 2 3 2 2" xfId="3700" xr:uid="{00000000-0005-0000-0000-0000730E0000}"/>
    <cellStyle name="Note 2 2 2 2 3 2 2 2" xfId="3701" xr:uid="{00000000-0005-0000-0000-0000740E0000}"/>
    <cellStyle name="Note 2 2 2 2 3 2 2 2 2" xfId="3702" xr:uid="{00000000-0005-0000-0000-0000750E0000}"/>
    <cellStyle name="Note 2 2 2 2 3 2 2 3" xfId="3703" xr:uid="{00000000-0005-0000-0000-0000760E0000}"/>
    <cellStyle name="Note 2 2 2 2 3 2 3" xfId="3704" xr:uid="{00000000-0005-0000-0000-0000770E0000}"/>
    <cellStyle name="Note 2 2 2 2 3 2 3 2" xfId="3705" xr:uid="{00000000-0005-0000-0000-0000780E0000}"/>
    <cellStyle name="Note 2 2 2 2 3 2 4" xfId="3706" xr:uid="{00000000-0005-0000-0000-0000790E0000}"/>
    <cellStyle name="Note 2 2 2 2 3 3" xfId="3707" xr:uid="{00000000-0005-0000-0000-00007A0E0000}"/>
    <cellStyle name="Note 2 2 2 2 3 3 2" xfId="3708" xr:uid="{00000000-0005-0000-0000-00007B0E0000}"/>
    <cellStyle name="Note 2 2 2 2 3 3 2 2" xfId="3709" xr:uid="{00000000-0005-0000-0000-00007C0E0000}"/>
    <cellStyle name="Note 2 2 2 2 3 3 3" xfId="3710" xr:uid="{00000000-0005-0000-0000-00007D0E0000}"/>
    <cellStyle name="Note 2 2 2 2 3 3 4" xfId="3711" xr:uid="{00000000-0005-0000-0000-00007E0E0000}"/>
    <cellStyle name="Note 2 2 2 2 3 4" xfId="3712" xr:uid="{00000000-0005-0000-0000-00007F0E0000}"/>
    <cellStyle name="Note 2 2 2 2 3 4 2" xfId="3713" xr:uid="{00000000-0005-0000-0000-0000800E0000}"/>
    <cellStyle name="Note 2 2 2 2 3 4 2 2" xfId="3714" xr:uid="{00000000-0005-0000-0000-0000810E0000}"/>
    <cellStyle name="Note 2 2 2 2 3 4 3" xfId="3715" xr:uid="{00000000-0005-0000-0000-0000820E0000}"/>
    <cellStyle name="Note 2 2 2 2 3 5" xfId="3716" xr:uid="{00000000-0005-0000-0000-0000830E0000}"/>
    <cellStyle name="Note 2 2 2 2 3 5 2" xfId="3717" xr:uid="{00000000-0005-0000-0000-0000840E0000}"/>
    <cellStyle name="Note 2 2 2 2 3 6" xfId="3718" xr:uid="{00000000-0005-0000-0000-0000850E0000}"/>
    <cellStyle name="Note 2 2 2 2 4" xfId="3719" xr:uid="{00000000-0005-0000-0000-0000860E0000}"/>
    <cellStyle name="Note 2 2 2 2 4 2" xfId="3720" xr:uid="{00000000-0005-0000-0000-0000870E0000}"/>
    <cellStyle name="Note 2 2 2 2 4 2 2" xfId="3721" xr:uid="{00000000-0005-0000-0000-0000880E0000}"/>
    <cellStyle name="Note 2 2 2 2 4 2 2 2" xfId="3722" xr:uid="{00000000-0005-0000-0000-0000890E0000}"/>
    <cellStyle name="Note 2 2 2 2 4 2 2 2 2" xfId="3723" xr:uid="{00000000-0005-0000-0000-00008A0E0000}"/>
    <cellStyle name="Note 2 2 2 2 4 2 2 3" xfId="3724" xr:uid="{00000000-0005-0000-0000-00008B0E0000}"/>
    <cellStyle name="Note 2 2 2 2 4 2 3" xfId="3725" xr:uid="{00000000-0005-0000-0000-00008C0E0000}"/>
    <cellStyle name="Note 2 2 2 2 4 2 3 2" xfId="3726" xr:uid="{00000000-0005-0000-0000-00008D0E0000}"/>
    <cellStyle name="Note 2 2 2 2 4 2 4" xfId="3727" xr:uid="{00000000-0005-0000-0000-00008E0E0000}"/>
    <cellStyle name="Note 2 2 2 2 4 3" xfId="3728" xr:uid="{00000000-0005-0000-0000-00008F0E0000}"/>
    <cellStyle name="Note 2 2 2 2 4 3 2" xfId="3729" xr:uid="{00000000-0005-0000-0000-0000900E0000}"/>
    <cellStyle name="Note 2 2 2 2 4 3 2 2" xfId="3730" xr:uid="{00000000-0005-0000-0000-0000910E0000}"/>
    <cellStyle name="Note 2 2 2 2 4 3 3" xfId="3731" xr:uid="{00000000-0005-0000-0000-0000920E0000}"/>
    <cellStyle name="Note 2 2 2 2 4 3 4" xfId="3732" xr:uid="{00000000-0005-0000-0000-0000930E0000}"/>
    <cellStyle name="Note 2 2 2 2 4 4" xfId="3733" xr:uid="{00000000-0005-0000-0000-0000940E0000}"/>
    <cellStyle name="Note 2 2 2 2 4 4 2" xfId="3734" xr:uid="{00000000-0005-0000-0000-0000950E0000}"/>
    <cellStyle name="Note 2 2 2 2 4 4 2 2" xfId="3735" xr:uid="{00000000-0005-0000-0000-0000960E0000}"/>
    <cellStyle name="Note 2 2 2 2 4 4 3" xfId="3736" xr:uid="{00000000-0005-0000-0000-0000970E0000}"/>
    <cellStyle name="Note 2 2 2 2 4 5" xfId="3737" xr:uid="{00000000-0005-0000-0000-0000980E0000}"/>
    <cellStyle name="Note 2 2 2 2 4 5 2" xfId="3738" xr:uid="{00000000-0005-0000-0000-0000990E0000}"/>
    <cellStyle name="Note 2 2 2 2 4 6" xfId="3739" xr:uid="{00000000-0005-0000-0000-00009A0E0000}"/>
    <cellStyle name="Note 2 2 2 2 5" xfId="3740" xr:uid="{00000000-0005-0000-0000-00009B0E0000}"/>
    <cellStyle name="Note 2 2 2 2 5 2" xfId="3741" xr:uid="{00000000-0005-0000-0000-00009C0E0000}"/>
    <cellStyle name="Note 2 2 2 3" xfId="3742" xr:uid="{00000000-0005-0000-0000-00009D0E0000}"/>
    <cellStyle name="Note 2 2 2 3 2" xfId="3743" xr:uid="{00000000-0005-0000-0000-00009E0E0000}"/>
    <cellStyle name="Note 2 2 2 3 2 2" xfId="3744" xr:uid="{00000000-0005-0000-0000-00009F0E0000}"/>
    <cellStyle name="Note 2 2 2 3 2 2 2" xfId="3745" xr:uid="{00000000-0005-0000-0000-0000A00E0000}"/>
    <cellStyle name="Note 2 2 2 3 2 2 2 2" xfId="3746" xr:uid="{00000000-0005-0000-0000-0000A10E0000}"/>
    <cellStyle name="Note 2 2 2 3 2 2 3" xfId="3747" xr:uid="{00000000-0005-0000-0000-0000A20E0000}"/>
    <cellStyle name="Note 2 2 2 3 2 3" xfId="3748" xr:uid="{00000000-0005-0000-0000-0000A30E0000}"/>
    <cellStyle name="Note 2 2 2 3 2 3 2" xfId="3749" xr:uid="{00000000-0005-0000-0000-0000A40E0000}"/>
    <cellStyle name="Note 2 2 2 3 2 4" xfId="3750" xr:uid="{00000000-0005-0000-0000-0000A50E0000}"/>
    <cellStyle name="Note 2 2 2 3 3" xfId="3751" xr:uid="{00000000-0005-0000-0000-0000A60E0000}"/>
    <cellStyle name="Note 2 2 2 3 3 2" xfId="3752" xr:uid="{00000000-0005-0000-0000-0000A70E0000}"/>
    <cellStyle name="Note 2 2 2 3 3 2 2" xfId="3753" xr:uid="{00000000-0005-0000-0000-0000A80E0000}"/>
    <cellStyle name="Note 2 2 2 3 3 3" xfId="3754" xr:uid="{00000000-0005-0000-0000-0000A90E0000}"/>
    <cellStyle name="Note 2 2 2 3 3 4" xfId="3755" xr:uid="{00000000-0005-0000-0000-0000AA0E0000}"/>
    <cellStyle name="Note 2 2 2 3 4" xfId="3756" xr:uid="{00000000-0005-0000-0000-0000AB0E0000}"/>
    <cellStyle name="Note 2 2 2 3 4 2" xfId="3757" xr:uid="{00000000-0005-0000-0000-0000AC0E0000}"/>
    <cellStyle name="Note 2 2 2 3 4 2 2" xfId="3758" xr:uid="{00000000-0005-0000-0000-0000AD0E0000}"/>
    <cellStyle name="Note 2 2 2 3 4 3" xfId="3759" xr:uid="{00000000-0005-0000-0000-0000AE0E0000}"/>
    <cellStyle name="Note 2 2 2 3 5" xfId="3760" xr:uid="{00000000-0005-0000-0000-0000AF0E0000}"/>
    <cellStyle name="Note 2 2 2 4" xfId="3761" xr:uid="{00000000-0005-0000-0000-0000B00E0000}"/>
    <cellStyle name="Note 2 2 2 4 2" xfId="3762" xr:uid="{00000000-0005-0000-0000-0000B10E0000}"/>
    <cellStyle name="Note 2 2 2 4 2 2" xfId="3763" xr:uid="{00000000-0005-0000-0000-0000B20E0000}"/>
    <cellStyle name="Note 2 2 2 4 2 2 2" xfId="3764" xr:uid="{00000000-0005-0000-0000-0000B30E0000}"/>
    <cellStyle name="Note 2 2 2 4 2 2 2 2" xfId="3765" xr:uid="{00000000-0005-0000-0000-0000B40E0000}"/>
    <cellStyle name="Note 2 2 2 4 2 2 3" xfId="3766" xr:uid="{00000000-0005-0000-0000-0000B50E0000}"/>
    <cellStyle name="Note 2 2 2 4 2 3" xfId="3767" xr:uid="{00000000-0005-0000-0000-0000B60E0000}"/>
    <cellStyle name="Note 2 2 2 4 2 3 2" xfId="3768" xr:uid="{00000000-0005-0000-0000-0000B70E0000}"/>
    <cellStyle name="Note 2 2 2 4 2 4" xfId="3769" xr:uid="{00000000-0005-0000-0000-0000B80E0000}"/>
    <cellStyle name="Note 2 2 2 4 3" xfId="3770" xr:uid="{00000000-0005-0000-0000-0000B90E0000}"/>
    <cellStyle name="Note 2 2 2 4 3 2" xfId="3771" xr:uid="{00000000-0005-0000-0000-0000BA0E0000}"/>
    <cellStyle name="Note 2 2 2 4 3 2 2" xfId="3772" xr:uid="{00000000-0005-0000-0000-0000BB0E0000}"/>
    <cellStyle name="Note 2 2 2 4 3 3" xfId="3773" xr:uid="{00000000-0005-0000-0000-0000BC0E0000}"/>
    <cellStyle name="Note 2 2 2 4 3 4" xfId="3774" xr:uid="{00000000-0005-0000-0000-0000BD0E0000}"/>
    <cellStyle name="Note 2 2 2 4 4" xfId="3775" xr:uid="{00000000-0005-0000-0000-0000BE0E0000}"/>
    <cellStyle name="Note 2 2 2 4 4 2" xfId="3776" xr:uid="{00000000-0005-0000-0000-0000BF0E0000}"/>
    <cellStyle name="Note 2 2 2 4 4 2 2" xfId="3777" xr:uid="{00000000-0005-0000-0000-0000C00E0000}"/>
    <cellStyle name="Note 2 2 2 4 4 3" xfId="3778" xr:uid="{00000000-0005-0000-0000-0000C10E0000}"/>
    <cellStyle name="Note 2 2 2 4 5" xfId="3779" xr:uid="{00000000-0005-0000-0000-0000C20E0000}"/>
    <cellStyle name="Note 2 2 2 4 5 2" xfId="3780" xr:uid="{00000000-0005-0000-0000-0000C30E0000}"/>
    <cellStyle name="Note 2 2 2 4 6" xfId="3781" xr:uid="{00000000-0005-0000-0000-0000C40E0000}"/>
    <cellStyle name="Note 2 2 2 5" xfId="3782" xr:uid="{00000000-0005-0000-0000-0000C50E0000}"/>
    <cellStyle name="Note 2 2 2 5 2" xfId="3783" xr:uid="{00000000-0005-0000-0000-0000C60E0000}"/>
    <cellStyle name="Note 2 2 2 5 2 2" xfId="3784" xr:uid="{00000000-0005-0000-0000-0000C70E0000}"/>
    <cellStyle name="Note 2 2 2 5 2 2 2" xfId="3785" xr:uid="{00000000-0005-0000-0000-0000C80E0000}"/>
    <cellStyle name="Note 2 2 2 5 2 2 2 2" xfId="3786" xr:uid="{00000000-0005-0000-0000-0000C90E0000}"/>
    <cellStyle name="Note 2 2 2 5 2 2 3" xfId="3787" xr:uid="{00000000-0005-0000-0000-0000CA0E0000}"/>
    <cellStyle name="Note 2 2 2 5 2 3" xfId="3788" xr:uid="{00000000-0005-0000-0000-0000CB0E0000}"/>
    <cellStyle name="Note 2 2 2 5 2 3 2" xfId="3789" xr:uid="{00000000-0005-0000-0000-0000CC0E0000}"/>
    <cellStyle name="Note 2 2 2 5 2 4" xfId="3790" xr:uid="{00000000-0005-0000-0000-0000CD0E0000}"/>
    <cellStyle name="Note 2 2 2 5 3" xfId="3791" xr:uid="{00000000-0005-0000-0000-0000CE0E0000}"/>
    <cellStyle name="Note 2 2 2 5 3 2" xfId="3792" xr:uid="{00000000-0005-0000-0000-0000CF0E0000}"/>
    <cellStyle name="Note 2 2 2 5 3 2 2" xfId="3793" xr:uid="{00000000-0005-0000-0000-0000D00E0000}"/>
    <cellStyle name="Note 2 2 2 5 3 3" xfId="3794" xr:uid="{00000000-0005-0000-0000-0000D10E0000}"/>
    <cellStyle name="Note 2 2 2 5 3 4" xfId="3795" xr:uid="{00000000-0005-0000-0000-0000D20E0000}"/>
    <cellStyle name="Note 2 2 2 5 4" xfId="3796" xr:uid="{00000000-0005-0000-0000-0000D30E0000}"/>
    <cellStyle name="Note 2 2 2 5 4 2" xfId="3797" xr:uid="{00000000-0005-0000-0000-0000D40E0000}"/>
    <cellStyle name="Note 2 2 2 5 4 2 2" xfId="3798" xr:uid="{00000000-0005-0000-0000-0000D50E0000}"/>
    <cellStyle name="Note 2 2 2 5 4 3" xfId="3799" xr:uid="{00000000-0005-0000-0000-0000D60E0000}"/>
    <cellStyle name="Note 2 2 2 5 5" xfId="3800" xr:uid="{00000000-0005-0000-0000-0000D70E0000}"/>
    <cellStyle name="Note 2 2 2 5 5 2" xfId="3801" xr:uid="{00000000-0005-0000-0000-0000D80E0000}"/>
    <cellStyle name="Note 2 2 2 5 6" xfId="3802" xr:uid="{00000000-0005-0000-0000-0000D90E0000}"/>
    <cellStyle name="Note 2 2 3" xfId="3803" xr:uid="{00000000-0005-0000-0000-0000DA0E0000}"/>
    <cellStyle name="Note 2 2 3 2" xfId="3804" xr:uid="{00000000-0005-0000-0000-0000DB0E0000}"/>
    <cellStyle name="Note 2 2 3 2 2" xfId="3805" xr:uid="{00000000-0005-0000-0000-0000DC0E0000}"/>
    <cellStyle name="Note 2 2 3 2 2 2" xfId="3806" xr:uid="{00000000-0005-0000-0000-0000DD0E0000}"/>
    <cellStyle name="Note 2 2 3 2 2 2 2" xfId="3807" xr:uid="{00000000-0005-0000-0000-0000DE0E0000}"/>
    <cellStyle name="Note 2 2 3 2 2 2 2 2" xfId="3808" xr:uid="{00000000-0005-0000-0000-0000DF0E0000}"/>
    <cellStyle name="Note 2 2 3 2 2 2 3" xfId="3809" xr:uid="{00000000-0005-0000-0000-0000E00E0000}"/>
    <cellStyle name="Note 2 2 3 2 2 3" xfId="3810" xr:uid="{00000000-0005-0000-0000-0000E10E0000}"/>
    <cellStyle name="Note 2 2 3 2 2 3 2" xfId="3811" xr:uid="{00000000-0005-0000-0000-0000E20E0000}"/>
    <cellStyle name="Note 2 2 3 2 2 4" xfId="3812" xr:uid="{00000000-0005-0000-0000-0000E30E0000}"/>
    <cellStyle name="Note 2 2 3 2 3" xfId="3813" xr:uid="{00000000-0005-0000-0000-0000E40E0000}"/>
    <cellStyle name="Note 2 2 3 2 3 2" xfId="3814" xr:uid="{00000000-0005-0000-0000-0000E50E0000}"/>
    <cellStyle name="Note 2 2 3 2 3 2 2" xfId="3815" xr:uid="{00000000-0005-0000-0000-0000E60E0000}"/>
    <cellStyle name="Note 2 2 3 2 3 3" xfId="3816" xr:uid="{00000000-0005-0000-0000-0000E70E0000}"/>
    <cellStyle name="Note 2 2 3 2 3 4" xfId="3817" xr:uid="{00000000-0005-0000-0000-0000E80E0000}"/>
    <cellStyle name="Note 2 2 3 2 4" xfId="3818" xr:uid="{00000000-0005-0000-0000-0000E90E0000}"/>
    <cellStyle name="Note 2 2 3 2 4 2" xfId="3819" xr:uid="{00000000-0005-0000-0000-0000EA0E0000}"/>
    <cellStyle name="Note 2 2 3 2 4 2 2" xfId="3820" xr:uid="{00000000-0005-0000-0000-0000EB0E0000}"/>
    <cellStyle name="Note 2 2 3 2 4 3" xfId="3821" xr:uid="{00000000-0005-0000-0000-0000EC0E0000}"/>
    <cellStyle name="Note 2 2 3 2 5" xfId="3822" xr:uid="{00000000-0005-0000-0000-0000ED0E0000}"/>
    <cellStyle name="Note 2 2 3 3" xfId="3823" xr:uid="{00000000-0005-0000-0000-0000EE0E0000}"/>
    <cellStyle name="Note 2 2 3 3 2" xfId="3824" xr:uid="{00000000-0005-0000-0000-0000EF0E0000}"/>
    <cellStyle name="Note 2 2 3 3 2 2" xfId="3825" xr:uid="{00000000-0005-0000-0000-0000F00E0000}"/>
    <cellStyle name="Note 2 2 3 3 2 2 2" xfId="3826" xr:uid="{00000000-0005-0000-0000-0000F10E0000}"/>
    <cellStyle name="Note 2 2 3 3 2 2 2 2" xfId="3827" xr:uid="{00000000-0005-0000-0000-0000F20E0000}"/>
    <cellStyle name="Note 2 2 3 3 2 2 3" xfId="3828" xr:uid="{00000000-0005-0000-0000-0000F30E0000}"/>
    <cellStyle name="Note 2 2 3 3 2 3" xfId="3829" xr:uid="{00000000-0005-0000-0000-0000F40E0000}"/>
    <cellStyle name="Note 2 2 3 3 2 3 2" xfId="3830" xr:uid="{00000000-0005-0000-0000-0000F50E0000}"/>
    <cellStyle name="Note 2 2 3 3 2 4" xfId="3831" xr:uid="{00000000-0005-0000-0000-0000F60E0000}"/>
    <cellStyle name="Note 2 2 3 3 3" xfId="3832" xr:uid="{00000000-0005-0000-0000-0000F70E0000}"/>
    <cellStyle name="Note 2 2 3 3 3 2" xfId="3833" xr:uid="{00000000-0005-0000-0000-0000F80E0000}"/>
    <cellStyle name="Note 2 2 3 3 3 2 2" xfId="3834" xr:uid="{00000000-0005-0000-0000-0000F90E0000}"/>
    <cellStyle name="Note 2 2 3 3 3 3" xfId="3835" xr:uid="{00000000-0005-0000-0000-0000FA0E0000}"/>
    <cellStyle name="Note 2 2 3 3 3 4" xfId="3836" xr:uid="{00000000-0005-0000-0000-0000FB0E0000}"/>
    <cellStyle name="Note 2 2 3 3 4" xfId="3837" xr:uid="{00000000-0005-0000-0000-0000FC0E0000}"/>
    <cellStyle name="Note 2 2 3 3 4 2" xfId="3838" xr:uid="{00000000-0005-0000-0000-0000FD0E0000}"/>
    <cellStyle name="Note 2 2 3 3 4 2 2" xfId="3839" xr:uid="{00000000-0005-0000-0000-0000FE0E0000}"/>
    <cellStyle name="Note 2 2 3 3 4 3" xfId="3840" xr:uid="{00000000-0005-0000-0000-0000FF0E0000}"/>
    <cellStyle name="Note 2 2 3 3 5" xfId="3841" xr:uid="{00000000-0005-0000-0000-0000000F0000}"/>
    <cellStyle name="Note 2 2 3 3 5 2" xfId="3842" xr:uid="{00000000-0005-0000-0000-0000010F0000}"/>
    <cellStyle name="Note 2 2 3 3 6" xfId="3843" xr:uid="{00000000-0005-0000-0000-0000020F0000}"/>
    <cellStyle name="Note 2 2 3 4" xfId="3844" xr:uid="{00000000-0005-0000-0000-0000030F0000}"/>
    <cellStyle name="Note 2 2 3 4 2" xfId="3845" xr:uid="{00000000-0005-0000-0000-0000040F0000}"/>
    <cellStyle name="Note 2 2 3 4 2 2" xfId="3846" xr:uid="{00000000-0005-0000-0000-0000050F0000}"/>
    <cellStyle name="Note 2 2 3 4 2 2 2" xfId="3847" xr:uid="{00000000-0005-0000-0000-0000060F0000}"/>
    <cellStyle name="Note 2 2 3 4 2 2 2 2" xfId="3848" xr:uid="{00000000-0005-0000-0000-0000070F0000}"/>
    <cellStyle name="Note 2 2 3 4 2 2 3" xfId="3849" xr:uid="{00000000-0005-0000-0000-0000080F0000}"/>
    <cellStyle name="Note 2 2 3 4 2 3" xfId="3850" xr:uid="{00000000-0005-0000-0000-0000090F0000}"/>
    <cellStyle name="Note 2 2 3 4 2 3 2" xfId="3851" xr:uid="{00000000-0005-0000-0000-00000A0F0000}"/>
    <cellStyle name="Note 2 2 3 4 2 4" xfId="3852" xr:uid="{00000000-0005-0000-0000-00000B0F0000}"/>
    <cellStyle name="Note 2 2 3 4 3" xfId="3853" xr:uid="{00000000-0005-0000-0000-00000C0F0000}"/>
    <cellStyle name="Note 2 2 3 4 3 2" xfId="3854" xr:uid="{00000000-0005-0000-0000-00000D0F0000}"/>
    <cellStyle name="Note 2 2 3 4 3 2 2" xfId="3855" xr:uid="{00000000-0005-0000-0000-00000E0F0000}"/>
    <cellStyle name="Note 2 2 3 4 3 3" xfId="3856" xr:uid="{00000000-0005-0000-0000-00000F0F0000}"/>
    <cellStyle name="Note 2 2 3 4 3 4" xfId="3857" xr:uid="{00000000-0005-0000-0000-0000100F0000}"/>
    <cellStyle name="Note 2 2 3 4 4" xfId="3858" xr:uid="{00000000-0005-0000-0000-0000110F0000}"/>
    <cellStyle name="Note 2 2 3 4 4 2" xfId="3859" xr:uid="{00000000-0005-0000-0000-0000120F0000}"/>
    <cellStyle name="Note 2 2 3 4 4 2 2" xfId="3860" xr:uid="{00000000-0005-0000-0000-0000130F0000}"/>
    <cellStyle name="Note 2 2 3 4 4 3" xfId="3861" xr:uid="{00000000-0005-0000-0000-0000140F0000}"/>
    <cellStyle name="Note 2 2 3 4 5" xfId="3862" xr:uid="{00000000-0005-0000-0000-0000150F0000}"/>
    <cellStyle name="Note 2 2 3 4 5 2" xfId="3863" xr:uid="{00000000-0005-0000-0000-0000160F0000}"/>
    <cellStyle name="Note 2 2 3 4 6" xfId="3864" xr:uid="{00000000-0005-0000-0000-0000170F0000}"/>
    <cellStyle name="Note 2 2 3 5" xfId="3865" xr:uid="{00000000-0005-0000-0000-0000180F0000}"/>
    <cellStyle name="Note 2 2 3 5 2" xfId="3866" xr:uid="{00000000-0005-0000-0000-0000190F0000}"/>
    <cellStyle name="Note 2 2 4" xfId="3867" xr:uid="{00000000-0005-0000-0000-00001A0F0000}"/>
    <cellStyle name="Note 2 2 4 2" xfId="3868" xr:uid="{00000000-0005-0000-0000-00001B0F0000}"/>
    <cellStyle name="Note 2 2 4 2 2" xfId="3869" xr:uid="{00000000-0005-0000-0000-00001C0F0000}"/>
    <cellStyle name="Note 2 2 4 2 2 2" xfId="3870" xr:uid="{00000000-0005-0000-0000-00001D0F0000}"/>
    <cellStyle name="Note 2 2 4 2 2 2 2" xfId="3871" xr:uid="{00000000-0005-0000-0000-00001E0F0000}"/>
    <cellStyle name="Note 2 2 4 2 2 2 2 2" xfId="3872" xr:uid="{00000000-0005-0000-0000-00001F0F0000}"/>
    <cellStyle name="Note 2 2 4 2 2 2 3" xfId="3873" xr:uid="{00000000-0005-0000-0000-0000200F0000}"/>
    <cellStyle name="Note 2 2 4 2 2 3" xfId="3874" xr:uid="{00000000-0005-0000-0000-0000210F0000}"/>
    <cellStyle name="Note 2 2 4 2 2 3 2" xfId="3875" xr:uid="{00000000-0005-0000-0000-0000220F0000}"/>
    <cellStyle name="Note 2 2 4 2 2 4" xfId="3876" xr:uid="{00000000-0005-0000-0000-0000230F0000}"/>
    <cellStyle name="Note 2 2 4 2 3" xfId="3877" xr:uid="{00000000-0005-0000-0000-0000240F0000}"/>
    <cellStyle name="Note 2 2 4 2 3 2" xfId="3878" xr:uid="{00000000-0005-0000-0000-0000250F0000}"/>
    <cellStyle name="Note 2 2 4 2 3 2 2" xfId="3879" xr:uid="{00000000-0005-0000-0000-0000260F0000}"/>
    <cellStyle name="Note 2 2 4 2 3 3" xfId="3880" xr:uid="{00000000-0005-0000-0000-0000270F0000}"/>
    <cellStyle name="Note 2 2 4 2 3 4" xfId="3881" xr:uid="{00000000-0005-0000-0000-0000280F0000}"/>
    <cellStyle name="Note 2 2 4 2 4" xfId="3882" xr:uid="{00000000-0005-0000-0000-0000290F0000}"/>
    <cellStyle name="Note 2 2 4 2 4 2" xfId="3883" xr:uid="{00000000-0005-0000-0000-00002A0F0000}"/>
    <cellStyle name="Note 2 2 4 2 4 2 2" xfId="3884" xr:uid="{00000000-0005-0000-0000-00002B0F0000}"/>
    <cellStyle name="Note 2 2 4 2 4 3" xfId="3885" xr:uid="{00000000-0005-0000-0000-00002C0F0000}"/>
    <cellStyle name="Note 2 2 4 2 5" xfId="3886" xr:uid="{00000000-0005-0000-0000-00002D0F0000}"/>
    <cellStyle name="Note 2 2 4 2 5 2" xfId="3887" xr:uid="{00000000-0005-0000-0000-00002E0F0000}"/>
    <cellStyle name="Note 2 2 4 2 6" xfId="3888" xr:uid="{00000000-0005-0000-0000-00002F0F0000}"/>
    <cellStyle name="Note 2 2 4 3" xfId="3889" xr:uid="{00000000-0005-0000-0000-0000300F0000}"/>
    <cellStyle name="Note 2 2 4 3 2" xfId="3890" xr:uid="{00000000-0005-0000-0000-0000310F0000}"/>
    <cellStyle name="Note 2 2 4 3 2 2" xfId="3891" xr:uid="{00000000-0005-0000-0000-0000320F0000}"/>
    <cellStyle name="Note 2 2 4 3 2 2 2" xfId="3892" xr:uid="{00000000-0005-0000-0000-0000330F0000}"/>
    <cellStyle name="Note 2 2 4 3 2 2 2 2" xfId="3893" xr:uid="{00000000-0005-0000-0000-0000340F0000}"/>
    <cellStyle name="Note 2 2 4 3 2 2 3" xfId="3894" xr:uid="{00000000-0005-0000-0000-0000350F0000}"/>
    <cellStyle name="Note 2 2 4 3 2 3" xfId="3895" xr:uid="{00000000-0005-0000-0000-0000360F0000}"/>
    <cellStyle name="Note 2 2 4 3 2 3 2" xfId="3896" xr:uid="{00000000-0005-0000-0000-0000370F0000}"/>
    <cellStyle name="Note 2 2 4 3 2 4" xfId="3897" xr:uid="{00000000-0005-0000-0000-0000380F0000}"/>
    <cellStyle name="Note 2 2 4 3 3" xfId="3898" xr:uid="{00000000-0005-0000-0000-0000390F0000}"/>
    <cellStyle name="Note 2 2 4 3 3 2" xfId="3899" xr:uid="{00000000-0005-0000-0000-00003A0F0000}"/>
    <cellStyle name="Note 2 2 4 3 3 2 2" xfId="3900" xr:uid="{00000000-0005-0000-0000-00003B0F0000}"/>
    <cellStyle name="Note 2 2 4 3 3 3" xfId="3901" xr:uid="{00000000-0005-0000-0000-00003C0F0000}"/>
    <cellStyle name="Note 2 2 4 3 3 4" xfId="3902" xr:uid="{00000000-0005-0000-0000-00003D0F0000}"/>
    <cellStyle name="Note 2 2 4 3 4" xfId="3903" xr:uid="{00000000-0005-0000-0000-00003E0F0000}"/>
    <cellStyle name="Note 2 2 4 3 4 2" xfId="3904" xr:uid="{00000000-0005-0000-0000-00003F0F0000}"/>
    <cellStyle name="Note 2 2 4 3 4 2 2" xfId="3905" xr:uid="{00000000-0005-0000-0000-0000400F0000}"/>
    <cellStyle name="Note 2 2 4 3 4 3" xfId="3906" xr:uid="{00000000-0005-0000-0000-0000410F0000}"/>
    <cellStyle name="Note 2 2 4 3 5" xfId="3907" xr:uid="{00000000-0005-0000-0000-0000420F0000}"/>
    <cellStyle name="Note 2 2 4 3 5 2" xfId="3908" xr:uid="{00000000-0005-0000-0000-0000430F0000}"/>
    <cellStyle name="Note 2 2 4 3 6" xfId="3909" xr:uid="{00000000-0005-0000-0000-0000440F0000}"/>
    <cellStyle name="Note 2 2 4 4" xfId="3910" xr:uid="{00000000-0005-0000-0000-0000450F0000}"/>
    <cellStyle name="Note 2 2 4 4 2" xfId="3911" xr:uid="{00000000-0005-0000-0000-0000460F0000}"/>
    <cellStyle name="Note 2 2 4 4 2 2" xfId="3912" xr:uid="{00000000-0005-0000-0000-0000470F0000}"/>
    <cellStyle name="Note 2 2 4 4 2 2 2" xfId="3913" xr:uid="{00000000-0005-0000-0000-0000480F0000}"/>
    <cellStyle name="Note 2 2 4 4 2 3" xfId="3914" xr:uid="{00000000-0005-0000-0000-0000490F0000}"/>
    <cellStyle name="Note 2 2 4 4 3" xfId="3915" xr:uid="{00000000-0005-0000-0000-00004A0F0000}"/>
    <cellStyle name="Note 2 2 4 4 3 2" xfId="3916" xr:uid="{00000000-0005-0000-0000-00004B0F0000}"/>
    <cellStyle name="Note 2 2 4 4 4" xfId="3917" xr:uid="{00000000-0005-0000-0000-00004C0F0000}"/>
    <cellStyle name="Note 2 2 4 5" xfId="3918" xr:uid="{00000000-0005-0000-0000-00004D0F0000}"/>
    <cellStyle name="Note 2 2 4 5 2" xfId="3919" xr:uid="{00000000-0005-0000-0000-00004E0F0000}"/>
    <cellStyle name="Note 2 2 4 5 2 2" xfId="3920" xr:uid="{00000000-0005-0000-0000-00004F0F0000}"/>
    <cellStyle name="Note 2 2 4 5 3" xfId="3921" xr:uid="{00000000-0005-0000-0000-0000500F0000}"/>
    <cellStyle name="Note 2 2 4 5 4" xfId="3922" xr:uid="{00000000-0005-0000-0000-0000510F0000}"/>
    <cellStyle name="Note 2 2 4 6" xfId="3923" xr:uid="{00000000-0005-0000-0000-0000520F0000}"/>
    <cellStyle name="Note 2 2 4 6 2" xfId="3924" xr:uid="{00000000-0005-0000-0000-0000530F0000}"/>
    <cellStyle name="Note 2 2 4 6 2 2" xfId="3925" xr:uid="{00000000-0005-0000-0000-0000540F0000}"/>
    <cellStyle name="Note 2 2 4 6 3" xfId="3926" xr:uid="{00000000-0005-0000-0000-0000550F0000}"/>
    <cellStyle name="Note 2 2 4 7" xfId="3927" xr:uid="{00000000-0005-0000-0000-0000560F0000}"/>
    <cellStyle name="Note 2 2 5" xfId="3928" xr:uid="{00000000-0005-0000-0000-0000570F0000}"/>
    <cellStyle name="Note 2 2 5 2" xfId="3929" xr:uid="{00000000-0005-0000-0000-0000580F0000}"/>
    <cellStyle name="Note 2 2 5 2 2" xfId="3930" xr:uid="{00000000-0005-0000-0000-0000590F0000}"/>
    <cellStyle name="Note 2 2 5 2 2 2" xfId="3931" xr:uid="{00000000-0005-0000-0000-00005A0F0000}"/>
    <cellStyle name="Note 2 2 5 2 2 2 2" xfId="3932" xr:uid="{00000000-0005-0000-0000-00005B0F0000}"/>
    <cellStyle name="Note 2 2 5 2 2 3" xfId="3933" xr:uid="{00000000-0005-0000-0000-00005C0F0000}"/>
    <cellStyle name="Note 2 2 5 2 3" xfId="3934" xr:uid="{00000000-0005-0000-0000-00005D0F0000}"/>
    <cellStyle name="Note 2 2 5 2 3 2" xfId="3935" xr:uid="{00000000-0005-0000-0000-00005E0F0000}"/>
    <cellStyle name="Note 2 2 5 2 4" xfId="3936" xr:uid="{00000000-0005-0000-0000-00005F0F0000}"/>
    <cellStyle name="Note 2 2 5 3" xfId="3937" xr:uid="{00000000-0005-0000-0000-0000600F0000}"/>
    <cellStyle name="Note 2 2 5 3 2" xfId="3938" xr:uid="{00000000-0005-0000-0000-0000610F0000}"/>
    <cellStyle name="Note 2 2 5 3 2 2" xfId="3939" xr:uid="{00000000-0005-0000-0000-0000620F0000}"/>
    <cellStyle name="Note 2 2 5 3 3" xfId="3940" xr:uid="{00000000-0005-0000-0000-0000630F0000}"/>
    <cellStyle name="Note 2 2 5 3 4" xfId="3941" xr:uid="{00000000-0005-0000-0000-0000640F0000}"/>
    <cellStyle name="Note 2 2 5 4" xfId="3942" xr:uid="{00000000-0005-0000-0000-0000650F0000}"/>
    <cellStyle name="Note 2 2 5 4 2" xfId="3943" xr:uid="{00000000-0005-0000-0000-0000660F0000}"/>
    <cellStyle name="Note 2 2 5 4 2 2" xfId="3944" xr:uid="{00000000-0005-0000-0000-0000670F0000}"/>
    <cellStyle name="Note 2 2 5 4 3" xfId="3945" xr:uid="{00000000-0005-0000-0000-0000680F0000}"/>
    <cellStyle name="Note 2 2 5 5" xfId="3946" xr:uid="{00000000-0005-0000-0000-0000690F0000}"/>
    <cellStyle name="Note 2 3" xfId="3947" xr:uid="{00000000-0005-0000-0000-00006A0F0000}"/>
    <cellStyle name="Note 2 3 2" xfId="3948" xr:uid="{00000000-0005-0000-0000-00006B0F0000}"/>
    <cellStyle name="Note 2 3 2 2" xfId="3949" xr:uid="{00000000-0005-0000-0000-00006C0F0000}"/>
    <cellStyle name="Note 2 3 2 2 2" xfId="3950" xr:uid="{00000000-0005-0000-0000-00006D0F0000}"/>
    <cellStyle name="Note 2 3 2 2 2 2" xfId="3951" xr:uid="{00000000-0005-0000-0000-00006E0F0000}"/>
    <cellStyle name="Note 2 3 2 2 2 2 2" xfId="3952" xr:uid="{00000000-0005-0000-0000-00006F0F0000}"/>
    <cellStyle name="Note 2 3 2 2 2 2 2 2" xfId="3953" xr:uid="{00000000-0005-0000-0000-0000700F0000}"/>
    <cellStyle name="Note 2 3 2 2 2 2 3" xfId="3954" xr:uid="{00000000-0005-0000-0000-0000710F0000}"/>
    <cellStyle name="Note 2 3 2 2 2 3" xfId="3955" xr:uid="{00000000-0005-0000-0000-0000720F0000}"/>
    <cellStyle name="Note 2 3 2 2 2 3 2" xfId="3956" xr:uid="{00000000-0005-0000-0000-0000730F0000}"/>
    <cellStyle name="Note 2 3 2 2 2 4" xfId="3957" xr:uid="{00000000-0005-0000-0000-0000740F0000}"/>
    <cellStyle name="Note 2 3 2 2 3" xfId="3958" xr:uid="{00000000-0005-0000-0000-0000750F0000}"/>
    <cellStyle name="Note 2 3 2 2 3 2" xfId="3959" xr:uid="{00000000-0005-0000-0000-0000760F0000}"/>
    <cellStyle name="Note 2 3 2 2 3 2 2" xfId="3960" xr:uid="{00000000-0005-0000-0000-0000770F0000}"/>
    <cellStyle name="Note 2 3 2 2 3 3" xfId="3961" xr:uid="{00000000-0005-0000-0000-0000780F0000}"/>
    <cellStyle name="Note 2 3 2 2 3 4" xfId="3962" xr:uid="{00000000-0005-0000-0000-0000790F0000}"/>
    <cellStyle name="Note 2 3 2 2 4" xfId="3963" xr:uid="{00000000-0005-0000-0000-00007A0F0000}"/>
    <cellStyle name="Note 2 3 2 2 4 2" xfId="3964" xr:uid="{00000000-0005-0000-0000-00007B0F0000}"/>
    <cellStyle name="Note 2 3 2 2 4 2 2" xfId="3965" xr:uid="{00000000-0005-0000-0000-00007C0F0000}"/>
    <cellStyle name="Note 2 3 2 2 4 3" xfId="3966" xr:uid="{00000000-0005-0000-0000-00007D0F0000}"/>
    <cellStyle name="Note 2 3 2 2 5" xfId="3967" xr:uid="{00000000-0005-0000-0000-00007E0F0000}"/>
    <cellStyle name="Note 2 3 2 3" xfId="3968" xr:uid="{00000000-0005-0000-0000-00007F0F0000}"/>
    <cellStyle name="Note 2 3 2 3 2" xfId="3969" xr:uid="{00000000-0005-0000-0000-0000800F0000}"/>
    <cellStyle name="Note 2 3 2 3 2 2" xfId="3970" xr:uid="{00000000-0005-0000-0000-0000810F0000}"/>
    <cellStyle name="Note 2 3 2 3 2 2 2" xfId="3971" xr:uid="{00000000-0005-0000-0000-0000820F0000}"/>
    <cellStyle name="Note 2 3 2 3 2 2 2 2" xfId="3972" xr:uid="{00000000-0005-0000-0000-0000830F0000}"/>
    <cellStyle name="Note 2 3 2 3 2 2 3" xfId="3973" xr:uid="{00000000-0005-0000-0000-0000840F0000}"/>
    <cellStyle name="Note 2 3 2 3 2 3" xfId="3974" xr:uid="{00000000-0005-0000-0000-0000850F0000}"/>
    <cellStyle name="Note 2 3 2 3 2 3 2" xfId="3975" xr:uid="{00000000-0005-0000-0000-0000860F0000}"/>
    <cellStyle name="Note 2 3 2 3 2 4" xfId="3976" xr:uid="{00000000-0005-0000-0000-0000870F0000}"/>
    <cellStyle name="Note 2 3 2 3 3" xfId="3977" xr:uid="{00000000-0005-0000-0000-0000880F0000}"/>
    <cellStyle name="Note 2 3 2 3 3 2" xfId="3978" xr:uid="{00000000-0005-0000-0000-0000890F0000}"/>
    <cellStyle name="Note 2 3 2 3 3 2 2" xfId="3979" xr:uid="{00000000-0005-0000-0000-00008A0F0000}"/>
    <cellStyle name="Note 2 3 2 3 3 3" xfId="3980" xr:uid="{00000000-0005-0000-0000-00008B0F0000}"/>
    <cellStyle name="Note 2 3 2 3 3 4" xfId="3981" xr:uid="{00000000-0005-0000-0000-00008C0F0000}"/>
    <cellStyle name="Note 2 3 2 3 4" xfId="3982" xr:uid="{00000000-0005-0000-0000-00008D0F0000}"/>
    <cellStyle name="Note 2 3 2 3 4 2" xfId="3983" xr:uid="{00000000-0005-0000-0000-00008E0F0000}"/>
    <cellStyle name="Note 2 3 2 3 4 2 2" xfId="3984" xr:uid="{00000000-0005-0000-0000-00008F0F0000}"/>
    <cellStyle name="Note 2 3 2 3 4 3" xfId="3985" xr:uid="{00000000-0005-0000-0000-0000900F0000}"/>
    <cellStyle name="Note 2 3 2 3 5" xfId="3986" xr:uid="{00000000-0005-0000-0000-0000910F0000}"/>
    <cellStyle name="Note 2 3 2 3 5 2" xfId="3987" xr:uid="{00000000-0005-0000-0000-0000920F0000}"/>
    <cellStyle name="Note 2 3 2 3 6" xfId="3988" xr:uid="{00000000-0005-0000-0000-0000930F0000}"/>
    <cellStyle name="Note 2 3 2 4" xfId="3989" xr:uid="{00000000-0005-0000-0000-0000940F0000}"/>
    <cellStyle name="Note 2 3 2 4 2" xfId="3990" xr:uid="{00000000-0005-0000-0000-0000950F0000}"/>
    <cellStyle name="Note 2 3 2 4 2 2" xfId="3991" xr:uid="{00000000-0005-0000-0000-0000960F0000}"/>
    <cellStyle name="Note 2 3 2 4 2 2 2" xfId="3992" xr:uid="{00000000-0005-0000-0000-0000970F0000}"/>
    <cellStyle name="Note 2 3 2 4 2 2 2 2" xfId="3993" xr:uid="{00000000-0005-0000-0000-0000980F0000}"/>
    <cellStyle name="Note 2 3 2 4 2 2 3" xfId="3994" xr:uid="{00000000-0005-0000-0000-0000990F0000}"/>
    <cellStyle name="Note 2 3 2 4 2 3" xfId="3995" xr:uid="{00000000-0005-0000-0000-00009A0F0000}"/>
    <cellStyle name="Note 2 3 2 4 2 3 2" xfId="3996" xr:uid="{00000000-0005-0000-0000-00009B0F0000}"/>
    <cellStyle name="Note 2 3 2 4 2 4" xfId="3997" xr:uid="{00000000-0005-0000-0000-00009C0F0000}"/>
    <cellStyle name="Note 2 3 2 4 3" xfId="3998" xr:uid="{00000000-0005-0000-0000-00009D0F0000}"/>
    <cellStyle name="Note 2 3 2 4 3 2" xfId="3999" xr:uid="{00000000-0005-0000-0000-00009E0F0000}"/>
    <cellStyle name="Note 2 3 2 4 3 2 2" xfId="4000" xr:uid="{00000000-0005-0000-0000-00009F0F0000}"/>
    <cellStyle name="Note 2 3 2 4 3 3" xfId="4001" xr:uid="{00000000-0005-0000-0000-0000A00F0000}"/>
    <cellStyle name="Note 2 3 2 4 3 4" xfId="4002" xr:uid="{00000000-0005-0000-0000-0000A10F0000}"/>
    <cellStyle name="Note 2 3 2 4 4" xfId="4003" xr:uid="{00000000-0005-0000-0000-0000A20F0000}"/>
    <cellStyle name="Note 2 3 2 4 4 2" xfId="4004" xr:uid="{00000000-0005-0000-0000-0000A30F0000}"/>
    <cellStyle name="Note 2 3 2 4 4 2 2" xfId="4005" xr:uid="{00000000-0005-0000-0000-0000A40F0000}"/>
    <cellStyle name="Note 2 3 2 4 4 3" xfId="4006" xr:uid="{00000000-0005-0000-0000-0000A50F0000}"/>
    <cellStyle name="Note 2 3 2 4 5" xfId="4007" xr:uid="{00000000-0005-0000-0000-0000A60F0000}"/>
    <cellStyle name="Note 2 3 2 4 5 2" xfId="4008" xr:uid="{00000000-0005-0000-0000-0000A70F0000}"/>
    <cellStyle name="Note 2 3 2 4 6" xfId="4009" xr:uid="{00000000-0005-0000-0000-0000A80F0000}"/>
    <cellStyle name="Note 2 3 2 5" xfId="4010" xr:uid="{00000000-0005-0000-0000-0000A90F0000}"/>
    <cellStyle name="Note 2 3 2 5 2" xfId="4011" xr:uid="{00000000-0005-0000-0000-0000AA0F0000}"/>
    <cellStyle name="Note 2 3 3" xfId="4012" xr:uid="{00000000-0005-0000-0000-0000AB0F0000}"/>
    <cellStyle name="Note 2 3 3 2" xfId="4013" xr:uid="{00000000-0005-0000-0000-0000AC0F0000}"/>
    <cellStyle name="Note 2 3 3 2 2" xfId="4014" xr:uid="{00000000-0005-0000-0000-0000AD0F0000}"/>
    <cellStyle name="Note 2 3 3 2 2 2" xfId="4015" xr:uid="{00000000-0005-0000-0000-0000AE0F0000}"/>
    <cellStyle name="Note 2 3 3 2 2 2 2" xfId="4016" xr:uid="{00000000-0005-0000-0000-0000AF0F0000}"/>
    <cellStyle name="Note 2 3 3 2 2 3" xfId="4017" xr:uid="{00000000-0005-0000-0000-0000B00F0000}"/>
    <cellStyle name="Note 2 3 3 2 3" xfId="4018" xr:uid="{00000000-0005-0000-0000-0000B10F0000}"/>
    <cellStyle name="Note 2 3 3 2 3 2" xfId="4019" xr:uid="{00000000-0005-0000-0000-0000B20F0000}"/>
    <cellStyle name="Note 2 3 3 2 4" xfId="4020" xr:uid="{00000000-0005-0000-0000-0000B30F0000}"/>
    <cellStyle name="Note 2 3 3 3" xfId="4021" xr:uid="{00000000-0005-0000-0000-0000B40F0000}"/>
    <cellStyle name="Note 2 3 3 3 2" xfId="4022" xr:uid="{00000000-0005-0000-0000-0000B50F0000}"/>
    <cellStyle name="Note 2 3 3 3 2 2" xfId="4023" xr:uid="{00000000-0005-0000-0000-0000B60F0000}"/>
    <cellStyle name="Note 2 3 3 3 3" xfId="4024" xr:uid="{00000000-0005-0000-0000-0000B70F0000}"/>
    <cellStyle name="Note 2 3 3 3 4" xfId="4025" xr:uid="{00000000-0005-0000-0000-0000B80F0000}"/>
    <cellStyle name="Note 2 3 3 4" xfId="4026" xr:uid="{00000000-0005-0000-0000-0000B90F0000}"/>
    <cellStyle name="Note 2 3 3 4 2" xfId="4027" xr:uid="{00000000-0005-0000-0000-0000BA0F0000}"/>
    <cellStyle name="Note 2 3 3 4 2 2" xfId="4028" xr:uid="{00000000-0005-0000-0000-0000BB0F0000}"/>
    <cellStyle name="Note 2 3 3 4 3" xfId="4029" xr:uid="{00000000-0005-0000-0000-0000BC0F0000}"/>
    <cellStyle name="Note 2 3 3 5" xfId="4030" xr:uid="{00000000-0005-0000-0000-0000BD0F0000}"/>
    <cellStyle name="Note 2 3 4" xfId="4031" xr:uid="{00000000-0005-0000-0000-0000BE0F0000}"/>
    <cellStyle name="Note 2 3 4 2" xfId="4032" xr:uid="{00000000-0005-0000-0000-0000BF0F0000}"/>
    <cellStyle name="Note 2 3 4 2 2" xfId="4033" xr:uid="{00000000-0005-0000-0000-0000C00F0000}"/>
    <cellStyle name="Note 2 3 4 2 2 2" xfId="4034" xr:uid="{00000000-0005-0000-0000-0000C10F0000}"/>
    <cellStyle name="Note 2 3 4 2 2 2 2" xfId="4035" xr:uid="{00000000-0005-0000-0000-0000C20F0000}"/>
    <cellStyle name="Note 2 3 4 2 2 3" xfId="4036" xr:uid="{00000000-0005-0000-0000-0000C30F0000}"/>
    <cellStyle name="Note 2 3 4 2 3" xfId="4037" xr:uid="{00000000-0005-0000-0000-0000C40F0000}"/>
    <cellStyle name="Note 2 3 4 2 3 2" xfId="4038" xr:uid="{00000000-0005-0000-0000-0000C50F0000}"/>
    <cellStyle name="Note 2 3 4 2 4" xfId="4039" xr:uid="{00000000-0005-0000-0000-0000C60F0000}"/>
    <cellStyle name="Note 2 3 4 3" xfId="4040" xr:uid="{00000000-0005-0000-0000-0000C70F0000}"/>
    <cellStyle name="Note 2 3 4 3 2" xfId="4041" xr:uid="{00000000-0005-0000-0000-0000C80F0000}"/>
    <cellStyle name="Note 2 3 4 3 2 2" xfId="4042" xr:uid="{00000000-0005-0000-0000-0000C90F0000}"/>
    <cellStyle name="Note 2 3 4 3 3" xfId="4043" xr:uid="{00000000-0005-0000-0000-0000CA0F0000}"/>
    <cellStyle name="Note 2 3 4 3 4" xfId="4044" xr:uid="{00000000-0005-0000-0000-0000CB0F0000}"/>
    <cellStyle name="Note 2 3 4 4" xfId="4045" xr:uid="{00000000-0005-0000-0000-0000CC0F0000}"/>
    <cellStyle name="Note 2 3 4 4 2" xfId="4046" xr:uid="{00000000-0005-0000-0000-0000CD0F0000}"/>
    <cellStyle name="Note 2 3 4 4 2 2" xfId="4047" xr:uid="{00000000-0005-0000-0000-0000CE0F0000}"/>
    <cellStyle name="Note 2 3 4 4 3" xfId="4048" xr:uid="{00000000-0005-0000-0000-0000CF0F0000}"/>
    <cellStyle name="Note 2 3 4 5" xfId="4049" xr:uid="{00000000-0005-0000-0000-0000D00F0000}"/>
    <cellStyle name="Note 2 3 4 5 2" xfId="4050" xr:uid="{00000000-0005-0000-0000-0000D10F0000}"/>
    <cellStyle name="Note 2 3 4 6" xfId="4051" xr:uid="{00000000-0005-0000-0000-0000D20F0000}"/>
    <cellStyle name="Note 2 3 5" xfId="4052" xr:uid="{00000000-0005-0000-0000-0000D30F0000}"/>
    <cellStyle name="Note 2 3 5 2" xfId="4053" xr:uid="{00000000-0005-0000-0000-0000D40F0000}"/>
    <cellStyle name="Note 2 3 5 2 2" xfId="4054" xr:uid="{00000000-0005-0000-0000-0000D50F0000}"/>
    <cellStyle name="Note 2 3 5 2 2 2" xfId="4055" xr:uid="{00000000-0005-0000-0000-0000D60F0000}"/>
    <cellStyle name="Note 2 3 5 2 2 2 2" xfId="4056" xr:uid="{00000000-0005-0000-0000-0000D70F0000}"/>
    <cellStyle name="Note 2 3 5 2 2 3" xfId="4057" xr:uid="{00000000-0005-0000-0000-0000D80F0000}"/>
    <cellStyle name="Note 2 3 5 2 3" xfId="4058" xr:uid="{00000000-0005-0000-0000-0000D90F0000}"/>
    <cellStyle name="Note 2 3 5 2 3 2" xfId="4059" xr:uid="{00000000-0005-0000-0000-0000DA0F0000}"/>
    <cellStyle name="Note 2 3 5 2 4" xfId="4060" xr:uid="{00000000-0005-0000-0000-0000DB0F0000}"/>
    <cellStyle name="Note 2 3 5 3" xfId="4061" xr:uid="{00000000-0005-0000-0000-0000DC0F0000}"/>
    <cellStyle name="Note 2 3 5 3 2" xfId="4062" xr:uid="{00000000-0005-0000-0000-0000DD0F0000}"/>
    <cellStyle name="Note 2 3 5 3 2 2" xfId="4063" xr:uid="{00000000-0005-0000-0000-0000DE0F0000}"/>
    <cellStyle name="Note 2 3 5 3 3" xfId="4064" xr:uid="{00000000-0005-0000-0000-0000DF0F0000}"/>
    <cellStyle name="Note 2 3 5 3 4" xfId="4065" xr:uid="{00000000-0005-0000-0000-0000E00F0000}"/>
    <cellStyle name="Note 2 3 5 4" xfId="4066" xr:uid="{00000000-0005-0000-0000-0000E10F0000}"/>
    <cellStyle name="Note 2 3 5 4 2" xfId="4067" xr:uid="{00000000-0005-0000-0000-0000E20F0000}"/>
    <cellStyle name="Note 2 3 5 4 2 2" xfId="4068" xr:uid="{00000000-0005-0000-0000-0000E30F0000}"/>
    <cellStyle name="Note 2 3 5 4 3" xfId="4069" xr:uid="{00000000-0005-0000-0000-0000E40F0000}"/>
    <cellStyle name="Note 2 3 5 5" xfId="4070" xr:uid="{00000000-0005-0000-0000-0000E50F0000}"/>
    <cellStyle name="Note 2 3 5 5 2" xfId="4071" xr:uid="{00000000-0005-0000-0000-0000E60F0000}"/>
    <cellStyle name="Note 2 3 5 6" xfId="4072" xr:uid="{00000000-0005-0000-0000-0000E70F0000}"/>
    <cellStyle name="Note 2 4" xfId="4073" xr:uid="{00000000-0005-0000-0000-0000E80F0000}"/>
    <cellStyle name="Note 2 4 2" xfId="4074" xr:uid="{00000000-0005-0000-0000-0000E90F0000}"/>
    <cellStyle name="Note 2 4 2 2" xfId="4075" xr:uid="{00000000-0005-0000-0000-0000EA0F0000}"/>
    <cellStyle name="Note 2 4 2 2 2" xfId="4076" xr:uid="{00000000-0005-0000-0000-0000EB0F0000}"/>
    <cellStyle name="Note 2 4 2 2 2 2" xfId="4077" xr:uid="{00000000-0005-0000-0000-0000EC0F0000}"/>
    <cellStyle name="Note 2 4 2 2 2 2 2" xfId="4078" xr:uid="{00000000-0005-0000-0000-0000ED0F0000}"/>
    <cellStyle name="Note 2 4 2 2 2 3" xfId="4079" xr:uid="{00000000-0005-0000-0000-0000EE0F0000}"/>
    <cellStyle name="Note 2 4 2 2 3" xfId="4080" xr:uid="{00000000-0005-0000-0000-0000EF0F0000}"/>
    <cellStyle name="Note 2 4 2 2 3 2" xfId="4081" xr:uid="{00000000-0005-0000-0000-0000F00F0000}"/>
    <cellStyle name="Note 2 4 2 2 4" xfId="4082" xr:uid="{00000000-0005-0000-0000-0000F10F0000}"/>
    <cellStyle name="Note 2 4 2 3" xfId="4083" xr:uid="{00000000-0005-0000-0000-0000F20F0000}"/>
    <cellStyle name="Note 2 4 2 3 2" xfId="4084" xr:uid="{00000000-0005-0000-0000-0000F30F0000}"/>
    <cellStyle name="Note 2 4 2 3 2 2" xfId="4085" xr:uid="{00000000-0005-0000-0000-0000F40F0000}"/>
    <cellStyle name="Note 2 4 2 3 3" xfId="4086" xr:uid="{00000000-0005-0000-0000-0000F50F0000}"/>
    <cellStyle name="Note 2 4 2 3 4" xfId="4087" xr:uid="{00000000-0005-0000-0000-0000F60F0000}"/>
    <cellStyle name="Note 2 4 2 4" xfId="4088" xr:uid="{00000000-0005-0000-0000-0000F70F0000}"/>
    <cellStyle name="Note 2 4 2 4 2" xfId="4089" xr:uid="{00000000-0005-0000-0000-0000F80F0000}"/>
    <cellStyle name="Note 2 4 2 4 2 2" xfId="4090" xr:uid="{00000000-0005-0000-0000-0000F90F0000}"/>
    <cellStyle name="Note 2 4 2 4 3" xfId="4091" xr:uid="{00000000-0005-0000-0000-0000FA0F0000}"/>
    <cellStyle name="Note 2 4 2 5" xfId="4092" xr:uid="{00000000-0005-0000-0000-0000FB0F0000}"/>
    <cellStyle name="Note 2 4 3" xfId="4093" xr:uid="{00000000-0005-0000-0000-0000FC0F0000}"/>
    <cellStyle name="Note 2 4 3 2" xfId="4094" xr:uid="{00000000-0005-0000-0000-0000FD0F0000}"/>
    <cellStyle name="Note 2 4 3 2 2" xfId="4095" xr:uid="{00000000-0005-0000-0000-0000FE0F0000}"/>
    <cellStyle name="Note 2 4 3 2 2 2" xfId="4096" xr:uid="{00000000-0005-0000-0000-0000FF0F0000}"/>
    <cellStyle name="Note 2 4 3 2 2 2 2" xfId="4097" xr:uid="{00000000-0005-0000-0000-000000100000}"/>
    <cellStyle name="Note 2 4 3 2 2 3" xfId="4098" xr:uid="{00000000-0005-0000-0000-000001100000}"/>
    <cellStyle name="Note 2 4 3 2 3" xfId="4099" xr:uid="{00000000-0005-0000-0000-000002100000}"/>
    <cellStyle name="Note 2 4 3 2 3 2" xfId="4100" xr:uid="{00000000-0005-0000-0000-000003100000}"/>
    <cellStyle name="Note 2 4 3 2 4" xfId="4101" xr:uid="{00000000-0005-0000-0000-000004100000}"/>
    <cellStyle name="Note 2 4 3 3" xfId="4102" xr:uid="{00000000-0005-0000-0000-000005100000}"/>
    <cellStyle name="Note 2 4 3 3 2" xfId="4103" xr:uid="{00000000-0005-0000-0000-000006100000}"/>
    <cellStyle name="Note 2 4 3 3 2 2" xfId="4104" xr:uid="{00000000-0005-0000-0000-000007100000}"/>
    <cellStyle name="Note 2 4 3 3 3" xfId="4105" xr:uid="{00000000-0005-0000-0000-000008100000}"/>
    <cellStyle name="Note 2 4 3 3 4" xfId="4106" xr:uid="{00000000-0005-0000-0000-000009100000}"/>
    <cellStyle name="Note 2 4 3 4" xfId="4107" xr:uid="{00000000-0005-0000-0000-00000A100000}"/>
    <cellStyle name="Note 2 4 3 4 2" xfId="4108" xr:uid="{00000000-0005-0000-0000-00000B100000}"/>
    <cellStyle name="Note 2 4 3 4 2 2" xfId="4109" xr:uid="{00000000-0005-0000-0000-00000C100000}"/>
    <cellStyle name="Note 2 4 3 4 3" xfId="4110" xr:uid="{00000000-0005-0000-0000-00000D100000}"/>
    <cellStyle name="Note 2 4 3 5" xfId="4111" xr:uid="{00000000-0005-0000-0000-00000E100000}"/>
    <cellStyle name="Note 2 4 3 5 2" xfId="4112" xr:uid="{00000000-0005-0000-0000-00000F100000}"/>
    <cellStyle name="Note 2 4 3 6" xfId="4113" xr:uid="{00000000-0005-0000-0000-000010100000}"/>
    <cellStyle name="Note 2 4 4" xfId="4114" xr:uid="{00000000-0005-0000-0000-000011100000}"/>
    <cellStyle name="Note 2 4 4 2" xfId="4115" xr:uid="{00000000-0005-0000-0000-000012100000}"/>
    <cellStyle name="Note 2 4 4 2 2" xfId="4116" xr:uid="{00000000-0005-0000-0000-000013100000}"/>
    <cellStyle name="Note 2 4 4 2 2 2" xfId="4117" xr:uid="{00000000-0005-0000-0000-000014100000}"/>
    <cellStyle name="Note 2 4 4 2 2 2 2" xfId="4118" xr:uid="{00000000-0005-0000-0000-000015100000}"/>
    <cellStyle name="Note 2 4 4 2 2 3" xfId="4119" xr:uid="{00000000-0005-0000-0000-000016100000}"/>
    <cellStyle name="Note 2 4 4 2 3" xfId="4120" xr:uid="{00000000-0005-0000-0000-000017100000}"/>
    <cellStyle name="Note 2 4 4 2 3 2" xfId="4121" xr:uid="{00000000-0005-0000-0000-000018100000}"/>
    <cellStyle name="Note 2 4 4 2 4" xfId="4122" xr:uid="{00000000-0005-0000-0000-000019100000}"/>
    <cellStyle name="Note 2 4 4 3" xfId="4123" xr:uid="{00000000-0005-0000-0000-00001A100000}"/>
    <cellStyle name="Note 2 4 4 3 2" xfId="4124" xr:uid="{00000000-0005-0000-0000-00001B100000}"/>
    <cellStyle name="Note 2 4 4 3 2 2" xfId="4125" xr:uid="{00000000-0005-0000-0000-00001C100000}"/>
    <cellStyle name="Note 2 4 4 3 3" xfId="4126" xr:uid="{00000000-0005-0000-0000-00001D100000}"/>
    <cellStyle name="Note 2 4 4 3 4" xfId="4127" xr:uid="{00000000-0005-0000-0000-00001E100000}"/>
    <cellStyle name="Note 2 4 4 4" xfId="4128" xr:uid="{00000000-0005-0000-0000-00001F100000}"/>
    <cellStyle name="Note 2 4 4 4 2" xfId="4129" xr:uid="{00000000-0005-0000-0000-000020100000}"/>
    <cellStyle name="Note 2 4 4 4 2 2" xfId="4130" xr:uid="{00000000-0005-0000-0000-000021100000}"/>
    <cellStyle name="Note 2 4 4 4 3" xfId="4131" xr:uid="{00000000-0005-0000-0000-000022100000}"/>
    <cellStyle name="Note 2 4 4 5" xfId="4132" xr:uid="{00000000-0005-0000-0000-000023100000}"/>
    <cellStyle name="Note 2 4 4 5 2" xfId="4133" xr:uid="{00000000-0005-0000-0000-000024100000}"/>
    <cellStyle name="Note 2 4 4 6" xfId="4134" xr:uid="{00000000-0005-0000-0000-000025100000}"/>
    <cellStyle name="Note 2 4 5" xfId="4135" xr:uid="{00000000-0005-0000-0000-000026100000}"/>
    <cellStyle name="Note 2 4 5 2" xfId="4136" xr:uid="{00000000-0005-0000-0000-000027100000}"/>
    <cellStyle name="Note 2 5" xfId="4137" xr:uid="{00000000-0005-0000-0000-000028100000}"/>
    <cellStyle name="Note 2 5 2" xfId="4138" xr:uid="{00000000-0005-0000-0000-000029100000}"/>
    <cellStyle name="Note 2 5 2 2" xfId="4139" xr:uid="{00000000-0005-0000-0000-00002A100000}"/>
    <cellStyle name="Note 2 5 2 2 2" xfId="4140" xr:uid="{00000000-0005-0000-0000-00002B100000}"/>
    <cellStyle name="Note 2 5 2 2 2 2" xfId="4141" xr:uid="{00000000-0005-0000-0000-00002C100000}"/>
    <cellStyle name="Note 2 5 2 2 2 2 2" xfId="4142" xr:uid="{00000000-0005-0000-0000-00002D100000}"/>
    <cellStyle name="Note 2 5 2 2 2 3" xfId="4143" xr:uid="{00000000-0005-0000-0000-00002E100000}"/>
    <cellStyle name="Note 2 5 2 2 3" xfId="4144" xr:uid="{00000000-0005-0000-0000-00002F100000}"/>
    <cellStyle name="Note 2 5 2 2 3 2" xfId="4145" xr:uid="{00000000-0005-0000-0000-000030100000}"/>
    <cellStyle name="Note 2 5 2 2 4" xfId="4146" xr:uid="{00000000-0005-0000-0000-000031100000}"/>
    <cellStyle name="Note 2 5 2 3" xfId="4147" xr:uid="{00000000-0005-0000-0000-000032100000}"/>
    <cellStyle name="Note 2 5 2 3 2" xfId="4148" xr:uid="{00000000-0005-0000-0000-000033100000}"/>
    <cellStyle name="Note 2 5 2 3 2 2" xfId="4149" xr:uid="{00000000-0005-0000-0000-000034100000}"/>
    <cellStyle name="Note 2 5 2 3 3" xfId="4150" xr:uid="{00000000-0005-0000-0000-000035100000}"/>
    <cellStyle name="Note 2 5 2 3 4" xfId="4151" xr:uid="{00000000-0005-0000-0000-000036100000}"/>
    <cellStyle name="Note 2 5 2 4" xfId="4152" xr:uid="{00000000-0005-0000-0000-000037100000}"/>
    <cellStyle name="Note 2 5 2 4 2" xfId="4153" xr:uid="{00000000-0005-0000-0000-000038100000}"/>
    <cellStyle name="Note 2 5 2 4 2 2" xfId="4154" xr:uid="{00000000-0005-0000-0000-000039100000}"/>
    <cellStyle name="Note 2 5 2 4 3" xfId="4155" xr:uid="{00000000-0005-0000-0000-00003A100000}"/>
    <cellStyle name="Note 2 5 2 5" xfId="4156" xr:uid="{00000000-0005-0000-0000-00003B100000}"/>
    <cellStyle name="Note 2 5 2 5 2" xfId="4157" xr:uid="{00000000-0005-0000-0000-00003C100000}"/>
    <cellStyle name="Note 2 5 2 6" xfId="4158" xr:uid="{00000000-0005-0000-0000-00003D100000}"/>
    <cellStyle name="Note 2 5 3" xfId="4159" xr:uid="{00000000-0005-0000-0000-00003E100000}"/>
    <cellStyle name="Note 2 5 3 2" xfId="4160" xr:uid="{00000000-0005-0000-0000-00003F100000}"/>
    <cellStyle name="Note 2 5 3 2 2" xfId="4161" xr:uid="{00000000-0005-0000-0000-000040100000}"/>
    <cellStyle name="Note 2 5 3 2 2 2" xfId="4162" xr:uid="{00000000-0005-0000-0000-000041100000}"/>
    <cellStyle name="Note 2 5 3 2 2 2 2" xfId="4163" xr:uid="{00000000-0005-0000-0000-000042100000}"/>
    <cellStyle name="Note 2 5 3 2 2 3" xfId="4164" xr:uid="{00000000-0005-0000-0000-000043100000}"/>
    <cellStyle name="Note 2 5 3 2 3" xfId="4165" xr:uid="{00000000-0005-0000-0000-000044100000}"/>
    <cellStyle name="Note 2 5 3 2 3 2" xfId="4166" xr:uid="{00000000-0005-0000-0000-000045100000}"/>
    <cellStyle name="Note 2 5 3 2 4" xfId="4167" xr:uid="{00000000-0005-0000-0000-000046100000}"/>
    <cellStyle name="Note 2 5 3 3" xfId="4168" xr:uid="{00000000-0005-0000-0000-000047100000}"/>
    <cellStyle name="Note 2 5 3 3 2" xfId="4169" xr:uid="{00000000-0005-0000-0000-000048100000}"/>
    <cellStyle name="Note 2 5 3 3 2 2" xfId="4170" xr:uid="{00000000-0005-0000-0000-000049100000}"/>
    <cellStyle name="Note 2 5 3 3 3" xfId="4171" xr:uid="{00000000-0005-0000-0000-00004A100000}"/>
    <cellStyle name="Note 2 5 3 3 4" xfId="4172" xr:uid="{00000000-0005-0000-0000-00004B100000}"/>
    <cellStyle name="Note 2 5 3 4" xfId="4173" xr:uid="{00000000-0005-0000-0000-00004C100000}"/>
    <cellStyle name="Note 2 5 3 4 2" xfId="4174" xr:uid="{00000000-0005-0000-0000-00004D100000}"/>
    <cellStyle name="Note 2 5 3 4 2 2" xfId="4175" xr:uid="{00000000-0005-0000-0000-00004E100000}"/>
    <cellStyle name="Note 2 5 3 4 3" xfId="4176" xr:uid="{00000000-0005-0000-0000-00004F100000}"/>
    <cellStyle name="Note 2 5 3 5" xfId="4177" xr:uid="{00000000-0005-0000-0000-000050100000}"/>
    <cellStyle name="Note 2 5 3 5 2" xfId="4178" xr:uid="{00000000-0005-0000-0000-000051100000}"/>
    <cellStyle name="Note 2 5 3 6" xfId="4179" xr:uid="{00000000-0005-0000-0000-000052100000}"/>
    <cellStyle name="Note 2 5 4" xfId="4180" xr:uid="{00000000-0005-0000-0000-000053100000}"/>
    <cellStyle name="Note 2 5 4 2" xfId="4181" xr:uid="{00000000-0005-0000-0000-000054100000}"/>
    <cellStyle name="Note 2 5 4 2 2" xfId="4182" xr:uid="{00000000-0005-0000-0000-000055100000}"/>
    <cellStyle name="Note 2 5 4 2 2 2" xfId="4183" xr:uid="{00000000-0005-0000-0000-000056100000}"/>
    <cellStyle name="Note 2 5 4 2 3" xfId="4184" xr:uid="{00000000-0005-0000-0000-000057100000}"/>
    <cellStyle name="Note 2 5 4 3" xfId="4185" xr:uid="{00000000-0005-0000-0000-000058100000}"/>
    <cellStyle name="Note 2 5 4 3 2" xfId="4186" xr:uid="{00000000-0005-0000-0000-000059100000}"/>
    <cellStyle name="Note 2 5 4 4" xfId="4187" xr:uid="{00000000-0005-0000-0000-00005A100000}"/>
    <cellStyle name="Note 2 5 5" xfId="4188" xr:uid="{00000000-0005-0000-0000-00005B100000}"/>
    <cellStyle name="Note 2 5 5 2" xfId="4189" xr:uid="{00000000-0005-0000-0000-00005C100000}"/>
    <cellStyle name="Note 2 5 5 2 2" xfId="4190" xr:uid="{00000000-0005-0000-0000-00005D100000}"/>
    <cellStyle name="Note 2 5 5 3" xfId="4191" xr:uid="{00000000-0005-0000-0000-00005E100000}"/>
    <cellStyle name="Note 2 5 5 4" xfId="4192" xr:uid="{00000000-0005-0000-0000-00005F100000}"/>
    <cellStyle name="Note 2 5 6" xfId="4193" xr:uid="{00000000-0005-0000-0000-000060100000}"/>
    <cellStyle name="Note 2 5 6 2" xfId="4194" xr:uid="{00000000-0005-0000-0000-000061100000}"/>
    <cellStyle name="Note 2 5 6 2 2" xfId="4195" xr:uid="{00000000-0005-0000-0000-000062100000}"/>
    <cellStyle name="Note 2 5 6 3" xfId="4196" xr:uid="{00000000-0005-0000-0000-000063100000}"/>
    <cellStyle name="Note 2 5 7" xfId="4197" xr:uid="{00000000-0005-0000-0000-000064100000}"/>
    <cellStyle name="Note 2 6" xfId="4198" xr:uid="{00000000-0005-0000-0000-000065100000}"/>
    <cellStyle name="Note 2 6 2" xfId="4199" xr:uid="{00000000-0005-0000-0000-000066100000}"/>
    <cellStyle name="Note 2 6 2 2" xfId="4200" xr:uid="{00000000-0005-0000-0000-000067100000}"/>
    <cellStyle name="Note 2 6 2 2 2" xfId="4201" xr:uid="{00000000-0005-0000-0000-000068100000}"/>
    <cellStyle name="Note 2 6 2 2 2 2" xfId="4202" xr:uid="{00000000-0005-0000-0000-000069100000}"/>
    <cellStyle name="Note 2 6 2 2 3" xfId="4203" xr:uid="{00000000-0005-0000-0000-00006A100000}"/>
    <cellStyle name="Note 2 6 2 3" xfId="4204" xr:uid="{00000000-0005-0000-0000-00006B100000}"/>
    <cellStyle name="Note 2 6 2 3 2" xfId="4205" xr:uid="{00000000-0005-0000-0000-00006C100000}"/>
    <cellStyle name="Note 2 6 2 4" xfId="4206" xr:uid="{00000000-0005-0000-0000-00006D100000}"/>
    <cellStyle name="Note 2 6 3" xfId="4207" xr:uid="{00000000-0005-0000-0000-00006E100000}"/>
    <cellStyle name="Note 2 6 3 2" xfId="4208" xr:uid="{00000000-0005-0000-0000-00006F100000}"/>
    <cellStyle name="Note 2 6 3 2 2" xfId="4209" xr:uid="{00000000-0005-0000-0000-000070100000}"/>
    <cellStyle name="Note 2 6 3 3" xfId="4210" xr:uid="{00000000-0005-0000-0000-000071100000}"/>
    <cellStyle name="Note 2 6 3 4" xfId="4211" xr:uid="{00000000-0005-0000-0000-000072100000}"/>
    <cellStyle name="Note 2 6 4" xfId="4212" xr:uid="{00000000-0005-0000-0000-000073100000}"/>
    <cellStyle name="Note 2 6 4 2" xfId="4213" xr:uid="{00000000-0005-0000-0000-000074100000}"/>
    <cellStyle name="Note 2 6 4 2 2" xfId="4214" xr:uid="{00000000-0005-0000-0000-000075100000}"/>
    <cellStyle name="Note 2 6 4 3" xfId="4215" xr:uid="{00000000-0005-0000-0000-000076100000}"/>
    <cellStyle name="Note 2 6 5" xfId="4216" xr:uid="{00000000-0005-0000-0000-000077100000}"/>
    <cellStyle name="Note 3" xfId="4217" xr:uid="{00000000-0005-0000-0000-000078100000}"/>
    <cellStyle name="Note 3 2" xfId="4218" xr:uid="{00000000-0005-0000-0000-000079100000}"/>
    <cellStyle name="Note 3 2 2" xfId="4219" xr:uid="{00000000-0005-0000-0000-00007A100000}"/>
    <cellStyle name="Note 3 2 2 2" xfId="4220" xr:uid="{00000000-0005-0000-0000-00007B100000}"/>
    <cellStyle name="Note 3 2 2 2 2" xfId="4221" xr:uid="{00000000-0005-0000-0000-00007C100000}"/>
    <cellStyle name="Note 3 2 2 2 2 2" xfId="4222" xr:uid="{00000000-0005-0000-0000-00007D100000}"/>
    <cellStyle name="Note 3 2 2 2 2 2 2" xfId="4223" xr:uid="{00000000-0005-0000-0000-00007E100000}"/>
    <cellStyle name="Note 3 2 2 2 2 3" xfId="4224" xr:uid="{00000000-0005-0000-0000-00007F100000}"/>
    <cellStyle name="Note 3 2 2 2 3" xfId="4225" xr:uid="{00000000-0005-0000-0000-000080100000}"/>
    <cellStyle name="Note 3 2 2 2 3 2" xfId="4226" xr:uid="{00000000-0005-0000-0000-000081100000}"/>
    <cellStyle name="Note 3 2 2 2 4" xfId="4227" xr:uid="{00000000-0005-0000-0000-000082100000}"/>
    <cellStyle name="Note 3 2 2 3" xfId="4228" xr:uid="{00000000-0005-0000-0000-000083100000}"/>
    <cellStyle name="Note 3 2 2 3 2" xfId="4229" xr:uid="{00000000-0005-0000-0000-000084100000}"/>
    <cellStyle name="Note 3 2 2 3 2 2" xfId="4230" xr:uid="{00000000-0005-0000-0000-000085100000}"/>
    <cellStyle name="Note 3 2 2 3 3" xfId="4231" xr:uid="{00000000-0005-0000-0000-000086100000}"/>
    <cellStyle name="Note 3 2 2 3 4" xfId="4232" xr:uid="{00000000-0005-0000-0000-000087100000}"/>
    <cellStyle name="Note 3 2 2 4" xfId="4233" xr:uid="{00000000-0005-0000-0000-000088100000}"/>
    <cellStyle name="Note 3 2 2 4 2" xfId="4234" xr:uid="{00000000-0005-0000-0000-000089100000}"/>
    <cellStyle name="Note 3 2 2 4 2 2" xfId="4235" xr:uid="{00000000-0005-0000-0000-00008A100000}"/>
    <cellStyle name="Note 3 2 2 4 3" xfId="4236" xr:uid="{00000000-0005-0000-0000-00008B100000}"/>
    <cellStyle name="Note 3 2 2 5" xfId="4237" xr:uid="{00000000-0005-0000-0000-00008C100000}"/>
    <cellStyle name="Note 3 2 3" xfId="4238" xr:uid="{00000000-0005-0000-0000-00008D100000}"/>
    <cellStyle name="Note 3 2 3 2" xfId="4239" xr:uid="{00000000-0005-0000-0000-00008E100000}"/>
    <cellStyle name="Note 3 2 3 2 2" xfId="4240" xr:uid="{00000000-0005-0000-0000-00008F100000}"/>
    <cellStyle name="Note 3 2 3 2 2 2" xfId="4241" xr:uid="{00000000-0005-0000-0000-000090100000}"/>
    <cellStyle name="Note 3 2 3 2 2 2 2" xfId="4242" xr:uid="{00000000-0005-0000-0000-000091100000}"/>
    <cellStyle name="Note 3 2 3 2 2 3" xfId="4243" xr:uid="{00000000-0005-0000-0000-000092100000}"/>
    <cellStyle name="Note 3 2 3 2 3" xfId="4244" xr:uid="{00000000-0005-0000-0000-000093100000}"/>
    <cellStyle name="Note 3 2 3 2 3 2" xfId="4245" xr:uid="{00000000-0005-0000-0000-000094100000}"/>
    <cellStyle name="Note 3 2 3 2 4" xfId="4246" xr:uid="{00000000-0005-0000-0000-000095100000}"/>
    <cellStyle name="Note 3 2 3 3" xfId="4247" xr:uid="{00000000-0005-0000-0000-000096100000}"/>
    <cellStyle name="Note 3 2 3 3 2" xfId="4248" xr:uid="{00000000-0005-0000-0000-000097100000}"/>
    <cellStyle name="Note 3 2 3 3 2 2" xfId="4249" xr:uid="{00000000-0005-0000-0000-000098100000}"/>
    <cellStyle name="Note 3 2 3 3 3" xfId="4250" xr:uid="{00000000-0005-0000-0000-000099100000}"/>
    <cellStyle name="Note 3 2 3 3 4" xfId="4251" xr:uid="{00000000-0005-0000-0000-00009A100000}"/>
    <cellStyle name="Note 3 2 3 4" xfId="4252" xr:uid="{00000000-0005-0000-0000-00009B100000}"/>
    <cellStyle name="Note 3 2 3 4 2" xfId="4253" xr:uid="{00000000-0005-0000-0000-00009C100000}"/>
    <cellStyle name="Note 3 2 3 4 2 2" xfId="4254" xr:uid="{00000000-0005-0000-0000-00009D100000}"/>
    <cellStyle name="Note 3 2 3 4 3" xfId="4255" xr:uid="{00000000-0005-0000-0000-00009E100000}"/>
    <cellStyle name="Note 3 2 3 5" xfId="4256" xr:uid="{00000000-0005-0000-0000-00009F100000}"/>
    <cellStyle name="Note 3 2 3 5 2" xfId="4257" xr:uid="{00000000-0005-0000-0000-0000A0100000}"/>
    <cellStyle name="Note 3 2 3 6" xfId="4258" xr:uid="{00000000-0005-0000-0000-0000A1100000}"/>
    <cellStyle name="Note 3 2 4" xfId="4259" xr:uid="{00000000-0005-0000-0000-0000A2100000}"/>
    <cellStyle name="Note 3 2 4 2" xfId="4260" xr:uid="{00000000-0005-0000-0000-0000A3100000}"/>
    <cellStyle name="Note 3 2 4 2 2" xfId="4261" xr:uid="{00000000-0005-0000-0000-0000A4100000}"/>
    <cellStyle name="Note 3 2 4 2 2 2" xfId="4262" xr:uid="{00000000-0005-0000-0000-0000A5100000}"/>
    <cellStyle name="Note 3 2 4 2 2 2 2" xfId="4263" xr:uid="{00000000-0005-0000-0000-0000A6100000}"/>
    <cellStyle name="Note 3 2 4 2 2 3" xfId="4264" xr:uid="{00000000-0005-0000-0000-0000A7100000}"/>
    <cellStyle name="Note 3 2 4 2 3" xfId="4265" xr:uid="{00000000-0005-0000-0000-0000A8100000}"/>
    <cellStyle name="Note 3 2 4 2 3 2" xfId="4266" xr:uid="{00000000-0005-0000-0000-0000A9100000}"/>
    <cellStyle name="Note 3 2 4 2 4" xfId="4267" xr:uid="{00000000-0005-0000-0000-0000AA100000}"/>
    <cellStyle name="Note 3 2 4 3" xfId="4268" xr:uid="{00000000-0005-0000-0000-0000AB100000}"/>
    <cellStyle name="Note 3 2 4 3 2" xfId="4269" xr:uid="{00000000-0005-0000-0000-0000AC100000}"/>
    <cellStyle name="Note 3 2 4 3 2 2" xfId="4270" xr:uid="{00000000-0005-0000-0000-0000AD100000}"/>
    <cellStyle name="Note 3 2 4 3 3" xfId="4271" xr:uid="{00000000-0005-0000-0000-0000AE100000}"/>
    <cellStyle name="Note 3 2 4 3 4" xfId="4272" xr:uid="{00000000-0005-0000-0000-0000AF100000}"/>
    <cellStyle name="Note 3 2 4 4" xfId="4273" xr:uid="{00000000-0005-0000-0000-0000B0100000}"/>
    <cellStyle name="Note 3 2 4 4 2" xfId="4274" xr:uid="{00000000-0005-0000-0000-0000B1100000}"/>
    <cellStyle name="Note 3 2 4 4 2 2" xfId="4275" xr:uid="{00000000-0005-0000-0000-0000B2100000}"/>
    <cellStyle name="Note 3 2 4 4 3" xfId="4276" xr:uid="{00000000-0005-0000-0000-0000B3100000}"/>
    <cellStyle name="Note 3 2 4 5" xfId="4277" xr:uid="{00000000-0005-0000-0000-0000B4100000}"/>
    <cellStyle name="Note 3 2 4 5 2" xfId="4278" xr:uid="{00000000-0005-0000-0000-0000B5100000}"/>
    <cellStyle name="Note 3 2 4 6" xfId="4279" xr:uid="{00000000-0005-0000-0000-0000B6100000}"/>
    <cellStyle name="Note 3 2 5" xfId="4280" xr:uid="{00000000-0005-0000-0000-0000B7100000}"/>
    <cellStyle name="Note 3 2 5 2" xfId="4281" xr:uid="{00000000-0005-0000-0000-0000B8100000}"/>
    <cellStyle name="Note 3 3" xfId="4282" xr:uid="{00000000-0005-0000-0000-0000B9100000}"/>
    <cellStyle name="Note 3 3 2" xfId="4283" xr:uid="{00000000-0005-0000-0000-0000BA100000}"/>
    <cellStyle name="Note 3 3 2 2" xfId="4284" xr:uid="{00000000-0005-0000-0000-0000BB100000}"/>
    <cellStyle name="Note 3 3 2 2 2" xfId="4285" xr:uid="{00000000-0005-0000-0000-0000BC100000}"/>
    <cellStyle name="Note 3 3 2 2 2 2" xfId="4286" xr:uid="{00000000-0005-0000-0000-0000BD100000}"/>
    <cellStyle name="Note 3 3 2 2 2 2 2" xfId="4287" xr:uid="{00000000-0005-0000-0000-0000BE100000}"/>
    <cellStyle name="Note 3 3 2 2 2 3" xfId="4288" xr:uid="{00000000-0005-0000-0000-0000BF100000}"/>
    <cellStyle name="Note 3 3 2 2 3" xfId="4289" xr:uid="{00000000-0005-0000-0000-0000C0100000}"/>
    <cellStyle name="Note 3 3 2 2 3 2" xfId="4290" xr:uid="{00000000-0005-0000-0000-0000C1100000}"/>
    <cellStyle name="Note 3 3 2 2 4" xfId="4291" xr:uid="{00000000-0005-0000-0000-0000C2100000}"/>
    <cellStyle name="Note 3 3 2 3" xfId="4292" xr:uid="{00000000-0005-0000-0000-0000C3100000}"/>
    <cellStyle name="Note 3 3 2 3 2" xfId="4293" xr:uid="{00000000-0005-0000-0000-0000C4100000}"/>
    <cellStyle name="Note 3 3 2 3 2 2" xfId="4294" xr:uid="{00000000-0005-0000-0000-0000C5100000}"/>
    <cellStyle name="Note 3 3 2 3 3" xfId="4295" xr:uid="{00000000-0005-0000-0000-0000C6100000}"/>
    <cellStyle name="Note 3 3 2 3 4" xfId="4296" xr:uid="{00000000-0005-0000-0000-0000C7100000}"/>
    <cellStyle name="Note 3 3 2 4" xfId="4297" xr:uid="{00000000-0005-0000-0000-0000C8100000}"/>
    <cellStyle name="Note 3 3 2 4 2" xfId="4298" xr:uid="{00000000-0005-0000-0000-0000C9100000}"/>
    <cellStyle name="Note 3 3 2 4 2 2" xfId="4299" xr:uid="{00000000-0005-0000-0000-0000CA100000}"/>
    <cellStyle name="Note 3 3 2 4 3" xfId="4300" xr:uid="{00000000-0005-0000-0000-0000CB100000}"/>
    <cellStyle name="Note 3 3 2 5" xfId="4301" xr:uid="{00000000-0005-0000-0000-0000CC100000}"/>
    <cellStyle name="Note 3 3 2 5 2" xfId="4302" xr:uid="{00000000-0005-0000-0000-0000CD100000}"/>
    <cellStyle name="Note 3 3 2 6" xfId="4303" xr:uid="{00000000-0005-0000-0000-0000CE100000}"/>
    <cellStyle name="Note 3 3 3" xfId="4304" xr:uid="{00000000-0005-0000-0000-0000CF100000}"/>
    <cellStyle name="Note 3 3 3 2" xfId="4305" xr:uid="{00000000-0005-0000-0000-0000D0100000}"/>
    <cellStyle name="Note 3 3 3 2 2" xfId="4306" xr:uid="{00000000-0005-0000-0000-0000D1100000}"/>
    <cellStyle name="Note 3 3 3 2 2 2" xfId="4307" xr:uid="{00000000-0005-0000-0000-0000D2100000}"/>
    <cellStyle name="Note 3 3 3 2 2 2 2" xfId="4308" xr:uid="{00000000-0005-0000-0000-0000D3100000}"/>
    <cellStyle name="Note 3 3 3 2 2 3" xfId="4309" xr:uid="{00000000-0005-0000-0000-0000D4100000}"/>
    <cellStyle name="Note 3 3 3 2 3" xfId="4310" xr:uid="{00000000-0005-0000-0000-0000D5100000}"/>
    <cellStyle name="Note 3 3 3 2 3 2" xfId="4311" xr:uid="{00000000-0005-0000-0000-0000D6100000}"/>
    <cellStyle name="Note 3 3 3 2 4" xfId="4312" xr:uid="{00000000-0005-0000-0000-0000D7100000}"/>
    <cellStyle name="Note 3 3 3 3" xfId="4313" xr:uid="{00000000-0005-0000-0000-0000D8100000}"/>
    <cellStyle name="Note 3 3 3 3 2" xfId="4314" xr:uid="{00000000-0005-0000-0000-0000D9100000}"/>
    <cellStyle name="Note 3 3 3 3 2 2" xfId="4315" xr:uid="{00000000-0005-0000-0000-0000DA100000}"/>
    <cellStyle name="Note 3 3 3 3 3" xfId="4316" xr:uid="{00000000-0005-0000-0000-0000DB100000}"/>
    <cellStyle name="Note 3 3 3 3 4" xfId="4317" xr:uid="{00000000-0005-0000-0000-0000DC100000}"/>
    <cellStyle name="Note 3 3 3 4" xfId="4318" xr:uid="{00000000-0005-0000-0000-0000DD100000}"/>
    <cellStyle name="Note 3 3 3 4 2" xfId="4319" xr:uid="{00000000-0005-0000-0000-0000DE100000}"/>
    <cellStyle name="Note 3 3 3 4 2 2" xfId="4320" xr:uid="{00000000-0005-0000-0000-0000DF100000}"/>
    <cellStyle name="Note 3 3 3 4 3" xfId="4321" xr:uid="{00000000-0005-0000-0000-0000E0100000}"/>
    <cellStyle name="Note 3 3 3 5" xfId="4322" xr:uid="{00000000-0005-0000-0000-0000E1100000}"/>
    <cellStyle name="Note 3 3 3 5 2" xfId="4323" xr:uid="{00000000-0005-0000-0000-0000E2100000}"/>
    <cellStyle name="Note 3 3 3 6" xfId="4324" xr:uid="{00000000-0005-0000-0000-0000E3100000}"/>
    <cellStyle name="Note 3 3 4" xfId="4325" xr:uid="{00000000-0005-0000-0000-0000E4100000}"/>
    <cellStyle name="Note 3 3 4 2" xfId="4326" xr:uid="{00000000-0005-0000-0000-0000E5100000}"/>
    <cellStyle name="Note 3 3 4 2 2" xfId="4327" xr:uid="{00000000-0005-0000-0000-0000E6100000}"/>
    <cellStyle name="Note 3 3 4 2 2 2" xfId="4328" xr:uid="{00000000-0005-0000-0000-0000E7100000}"/>
    <cellStyle name="Note 3 3 4 2 3" xfId="4329" xr:uid="{00000000-0005-0000-0000-0000E8100000}"/>
    <cellStyle name="Note 3 3 4 3" xfId="4330" xr:uid="{00000000-0005-0000-0000-0000E9100000}"/>
    <cellStyle name="Note 3 3 4 3 2" xfId="4331" xr:uid="{00000000-0005-0000-0000-0000EA100000}"/>
    <cellStyle name="Note 3 3 4 4" xfId="4332" xr:uid="{00000000-0005-0000-0000-0000EB100000}"/>
    <cellStyle name="Note 3 3 5" xfId="4333" xr:uid="{00000000-0005-0000-0000-0000EC100000}"/>
    <cellStyle name="Note 3 3 5 2" xfId="4334" xr:uid="{00000000-0005-0000-0000-0000ED100000}"/>
    <cellStyle name="Note 3 3 5 2 2" xfId="4335" xr:uid="{00000000-0005-0000-0000-0000EE100000}"/>
    <cellStyle name="Note 3 3 5 3" xfId="4336" xr:uid="{00000000-0005-0000-0000-0000EF100000}"/>
    <cellStyle name="Note 3 3 5 4" xfId="4337" xr:uid="{00000000-0005-0000-0000-0000F0100000}"/>
    <cellStyle name="Note 3 3 6" xfId="4338" xr:uid="{00000000-0005-0000-0000-0000F1100000}"/>
    <cellStyle name="Note 3 3 6 2" xfId="4339" xr:uid="{00000000-0005-0000-0000-0000F2100000}"/>
    <cellStyle name="Note 3 3 6 2 2" xfId="4340" xr:uid="{00000000-0005-0000-0000-0000F3100000}"/>
    <cellStyle name="Note 3 3 6 3" xfId="4341" xr:uid="{00000000-0005-0000-0000-0000F4100000}"/>
    <cellStyle name="Note 3 3 7" xfId="4342" xr:uid="{00000000-0005-0000-0000-0000F5100000}"/>
    <cellStyle name="Note 3 4" xfId="4343" xr:uid="{00000000-0005-0000-0000-0000F6100000}"/>
    <cellStyle name="Note 3 4 2" xfId="4344" xr:uid="{00000000-0005-0000-0000-0000F7100000}"/>
    <cellStyle name="Note 3 4 2 2" xfId="4345" xr:uid="{00000000-0005-0000-0000-0000F8100000}"/>
    <cellStyle name="Note 3 4 2 2 2" xfId="4346" xr:uid="{00000000-0005-0000-0000-0000F9100000}"/>
    <cellStyle name="Note 3 4 2 2 2 2" xfId="4347" xr:uid="{00000000-0005-0000-0000-0000FA100000}"/>
    <cellStyle name="Note 3 4 2 2 3" xfId="4348" xr:uid="{00000000-0005-0000-0000-0000FB100000}"/>
    <cellStyle name="Note 3 4 2 3" xfId="4349" xr:uid="{00000000-0005-0000-0000-0000FC100000}"/>
    <cellStyle name="Note 3 4 2 3 2" xfId="4350" xr:uid="{00000000-0005-0000-0000-0000FD100000}"/>
    <cellStyle name="Note 3 4 2 4" xfId="4351" xr:uid="{00000000-0005-0000-0000-0000FE100000}"/>
    <cellStyle name="Note 3 4 3" xfId="4352" xr:uid="{00000000-0005-0000-0000-0000FF100000}"/>
    <cellStyle name="Note 3 4 3 2" xfId="4353" xr:uid="{00000000-0005-0000-0000-000000110000}"/>
    <cellStyle name="Note 3 4 3 2 2" xfId="4354" xr:uid="{00000000-0005-0000-0000-000001110000}"/>
    <cellStyle name="Note 3 4 3 3" xfId="4355" xr:uid="{00000000-0005-0000-0000-000002110000}"/>
    <cellStyle name="Note 3 4 3 4" xfId="4356" xr:uid="{00000000-0005-0000-0000-000003110000}"/>
    <cellStyle name="Note 3 4 4" xfId="4357" xr:uid="{00000000-0005-0000-0000-000004110000}"/>
    <cellStyle name="Note 3 4 4 2" xfId="4358" xr:uid="{00000000-0005-0000-0000-000005110000}"/>
    <cellStyle name="Note 3 4 4 2 2" xfId="4359" xr:uid="{00000000-0005-0000-0000-000006110000}"/>
    <cellStyle name="Note 3 4 4 3" xfId="4360" xr:uid="{00000000-0005-0000-0000-000007110000}"/>
    <cellStyle name="Note 3 4 5" xfId="4361" xr:uid="{00000000-0005-0000-0000-000008110000}"/>
    <cellStyle name="Note 4" xfId="4362" xr:uid="{00000000-0005-0000-0000-000009110000}"/>
    <cellStyle name="Note 4 2" xfId="4363" xr:uid="{00000000-0005-0000-0000-00000A110000}"/>
    <cellStyle name="Note 4 2 2" xfId="4364" xr:uid="{00000000-0005-0000-0000-00000B110000}"/>
    <cellStyle name="Note 4 2 2 2" xfId="4365" xr:uid="{00000000-0005-0000-0000-00000C110000}"/>
    <cellStyle name="Note 4 2 2 2 2" xfId="4366" xr:uid="{00000000-0005-0000-0000-00000D110000}"/>
    <cellStyle name="Note 4 2 2 2 2 2" xfId="4367" xr:uid="{00000000-0005-0000-0000-00000E110000}"/>
    <cellStyle name="Note 4 2 2 2 2 2 2" xfId="4368" xr:uid="{00000000-0005-0000-0000-00000F110000}"/>
    <cellStyle name="Note 4 2 2 2 2 3" xfId="4369" xr:uid="{00000000-0005-0000-0000-000010110000}"/>
    <cellStyle name="Note 4 2 2 2 3" xfId="4370" xr:uid="{00000000-0005-0000-0000-000011110000}"/>
    <cellStyle name="Note 4 2 2 2 3 2" xfId="4371" xr:uid="{00000000-0005-0000-0000-000012110000}"/>
    <cellStyle name="Note 4 2 2 2 4" xfId="4372" xr:uid="{00000000-0005-0000-0000-000013110000}"/>
    <cellStyle name="Note 4 2 2 3" xfId="4373" xr:uid="{00000000-0005-0000-0000-000014110000}"/>
    <cellStyle name="Note 4 2 2 3 2" xfId="4374" xr:uid="{00000000-0005-0000-0000-000015110000}"/>
    <cellStyle name="Note 4 2 2 3 2 2" xfId="4375" xr:uid="{00000000-0005-0000-0000-000016110000}"/>
    <cellStyle name="Note 4 2 2 3 3" xfId="4376" xr:uid="{00000000-0005-0000-0000-000017110000}"/>
    <cellStyle name="Note 4 2 2 3 4" xfId="4377" xr:uid="{00000000-0005-0000-0000-000018110000}"/>
    <cellStyle name="Note 4 2 2 4" xfId="4378" xr:uid="{00000000-0005-0000-0000-000019110000}"/>
    <cellStyle name="Note 4 2 2 4 2" xfId="4379" xr:uid="{00000000-0005-0000-0000-00001A110000}"/>
    <cellStyle name="Note 4 2 2 4 2 2" xfId="4380" xr:uid="{00000000-0005-0000-0000-00001B110000}"/>
    <cellStyle name="Note 4 2 2 4 3" xfId="4381" xr:uid="{00000000-0005-0000-0000-00001C110000}"/>
    <cellStyle name="Note 4 2 2 5" xfId="4382" xr:uid="{00000000-0005-0000-0000-00001D110000}"/>
    <cellStyle name="Note 4 2 3" xfId="4383" xr:uid="{00000000-0005-0000-0000-00001E110000}"/>
    <cellStyle name="Note 4 2 3 2" xfId="4384" xr:uid="{00000000-0005-0000-0000-00001F110000}"/>
    <cellStyle name="Note 4 2 3 2 2" xfId="4385" xr:uid="{00000000-0005-0000-0000-000020110000}"/>
    <cellStyle name="Note 4 2 3 2 2 2" xfId="4386" xr:uid="{00000000-0005-0000-0000-000021110000}"/>
    <cellStyle name="Note 4 2 3 2 2 2 2" xfId="4387" xr:uid="{00000000-0005-0000-0000-000022110000}"/>
    <cellStyle name="Note 4 2 3 2 2 3" xfId="4388" xr:uid="{00000000-0005-0000-0000-000023110000}"/>
    <cellStyle name="Note 4 2 3 2 3" xfId="4389" xr:uid="{00000000-0005-0000-0000-000024110000}"/>
    <cellStyle name="Note 4 2 3 2 3 2" xfId="4390" xr:uid="{00000000-0005-0000-0000-000025110000}"/>
    <cellStyle name="Note 4 2 3 2 4" xfId="4391" xr:uid="{00000000-0005-0000-0000-000026110000}"/>
    <cellStyle name="Note 4 2 3 3" xfId="4392" xr:uid="{00000000-0005-0000-0000-000027110000}"/>
    <cellStyle name="Note 4 2 3 3 2" xfId="4393" xr:uid="{00000000-0005-0000-0000-000028110000}"/>
    <cellStyle name="Note 4 2 3 3 2 2" xfId="4394" xr:uid="{00000000-0005-0000-0000-000029110000}"/>
    <cellStyle name="Note 4 2 3 3 3" xfId="4395" xr:uid="{00000000-0005-0000-0000-00002A110000}"/>
    <cellStyle name="Note 4 2 3 3 4" xfId="4396" xr:uid="{00000000-0005-0000-0000-00002B110000}"/>
    <cellStyle name="Note 4 2 3 4" xfId="4397" xr:uid="{00000000-0005-0000-0000-00002C110000}"/>
    <cellStyle name="Note 4 2 3 4 2" xfId="4398" xr:uid="{00000000-0005-0000-0000-00002D110000}"/>
    <cellStyle name="Note 4 2 3 4 2 2" xfId="4399" xr:uid="{00000000-0005-0000-0000-00002E110000}"/>
    <cellStyle name="Note 4 2 3 4 3" xfId="4400" xr:uid="{00000000-0005-0000-0000-00002F110000}"/>
    <cellStyle name="Note 4 2 3 5" xfId="4401" xr:uid="{00000000-0005-0000-0000-000030110000}"/>
    <cellStyle name="Note 4 2 3 5 2" xfId="4402" xr:uid="{00000000-0005-0000-0000-000031110000}"/>
    <cellStyle name="Note 4 2 3 6" xfId="4403" xr:uid="{00000000-0005-0000-0000-000032110000}"/>
    <cellStyle name="Note 4 2 4" xfId="4404" xr:uid="{00000000-0005-0000-0000-000033110000}"/>
    <cellStyle name="Note 4 2 4 2" xfId="4405" xr:uid="{00000000-0005-0000-0000-000034110000}"/>
    <cellStyle name="Note 4 2 4 2 2" xfId="4406" xr:uid="{00000000-0005-0000-0000-000035110000}"/>
    <cellStyle name="Note 4 2 4 2 2 2" xfId="4407" xr:uid="{00000000-0005-0000-0000-000036110000}"/>
    <cellStyle name="Note 4 2 4 2 2 2 2" xfId="4408" xr:uid="{00000000-0005-0000-0000-000037110000}"/>
    <cellStyle name="Note 4 2 4 2 2 3" xfId="4409" xr:uid="{00000000-0005-0000-0000-000038110000}"/>
    <cellStyle name="Note 4 2 4 2 3" xfId="4410" xr:uid="{00000000-0005-0000-0000-000039110000}"/>
    <cellStyle name="Note 4 2 4 2 3 2" xfId="4411" xr:uid="{00000000-0005-0000-0000-00003A110000}"/>
    <cellStyle name="Note 4 2 4 2 4" xfId="4412" xr:uid="{00000000-0005-0000-0000-00003B110000}"/>
    <cellStyle name="Note 4 2 4 3" xfId="4413" xr:uid="{00000000-0005-0000-0000-00003C110000}"/>
    <cellStyle name="Note 4 2 4 3 2" xfId="4414" xr:uid="{00000000-0005-0000-0000-00003D110000}"/>
    <cellStyle name="Note 4 2 4 3 2 2" xfId="4415" xr:uid="{00000000-0005-0000-0000-00003E110000}"/>
    <cellStyle name="Note 4 2 4 3 3" xfId="4416" xr:uid="{00000000-0005-0000-0000-00003F110000}"/>
    <cellStyle name="Note 4 2 4 3 4" xfId="4417" xr:uid="{00000000-0005-0000-0000-000040110000}"/>
    <cellStyle name="Note 4 2 4 4" xfId="4418" xr:uid="{00000000-0005-0000-0000-000041110000}"/>
    <cellStyle name="Note 4 2 4 4 2" xfId="4419" xr:uid="{00000000-0005-0000-0000-000042110000}"/>
    <cellStyle name="Note 4 2 4 4 2 2" xfId="4420" xr:uid="{00000000-0005-0000-0000-000043110000}"/>
    <cellStyle name="Note 4 2 4 4 3" xfId="4421" xr:uid="{00000000-0005-0000-0000-000044110000}"/>
    <cellStyle name="Note 4 2 4 5" xfId="4422" xr:uid="{00000000-0005-0000-0000-000045110000}"/>
    <cellStyle name="Note 4 2 4 5 2" xfId="4423" xr:uid="{00000000-0005-0000-0000-000046110000}"/>
    <cellStyle name="Note 4 2 4 6" xfId="4424" xr:uid="{00000000-0005-0000-0000-000047110000}"/>
    <cellStyle name="Note 4 2 5" xfId="4425" xr:uid="{00000000-0005-0000-0000-000048110000}"/>
    <cellStyle name="Note 4 2 5 2" xfId="4426" xr:uid="{00000000-0005-0000-0000-000049110000}"/>
    <cellStyle name="Note 4 3" xfId="4427" xr:uid="{00000000-0005-0000-0000-00004A110000}"/>
    <cellStyle name="Note 4 3 2" xfId="4428" xr:uid="{00000000-0005-0000-0000-00004B110000}"/>
    <cellStyle name="Note 4 3 2 2" xfId="4429" xr:uid="{00000000-0005-0000-0000-00004C110000}"/>
    <cellStyle name="Note 4 3 2 2 2" xfId="4430" xr:uid="{00000000-0005-0000-0000-00004D110000}"/>
    <cellStyle name="Note 4 3 2 2 2 2" xfId="4431" xr:uid="{00000000-0005-0000-0000-00004E110000}"/>
    <cellStyle name="Note 4 3 2 2 2 2 2" xfId="4432" xr:uid="{00000000-0005-0000-0000-00004F110000}"/>
    <cellStyle name="Note 4 3 2 2 2 3" xfId="4433" xr:uid="{00000000-0005-0000-0000-000050110000}"/>
    <cellStyle name="Note 4 3 2 2 3" xfId="4434" xr:uid="{00000000-0005-0000-0000-000051110000}"/>
    <cellStyle name="Note 4 3 2 2 3 2" xfId="4435" xr:uid="{00000000-0005-0000-0000-000052110000}"/>
    <cellStyle name="Note 4 3 2 2 4" xfId="4436" xr:uid="{00000000-0005-0000-0000-000053110000}"/>
    <cellStyle name="Note 4 3 2 3" xfId="4437" xr:uid="{00000000-0005-0000-0000-000054110000}"/>
    <cellStyle name="Note 4 3 2 3 2" xfId="4438" xr:uid="{00000000-0005-0000-0000-000055110000}"/>
    <cellStyle name="Note 4 3 2 3 2 2" xfId="4439" xr:uid="{00000000-0005-0000-0000-000056110000}"/>
    <cellStyle name="Note 4 3 2 3 3" xfId="4440" xr:uid="{00000000-0005-0000-0000-000057110000}"/>
    <cellStyle name="Note 4 3 2 3 4" xfId="4441" xr:uid="{00000000-0005-0000-0000-000058110000}"/>
    <cellStyle name="Note 4 3 2 4" xfId="4442" xr:uid="{00000000-0005-0000-0000-000059110000}"/>
    <cellStyle name="Note 4 3 2 4 2" xfId="4443" xr:uid="{00000000-0005-0000-0000-00005A110000}"/>
    <cellStyle name="Note 4 3 2 4 2 2" xfId="4444" xr:uid="{00000000-0005-0000-0000-00005B110000}"/>
    <cellStyle name="Note 4 3 2 4 3" xfId="4445" xr:uid="{00000000-0005-0000-0000-00005C110000}"/>
    <cellStyle name="Note 4 3 2 5" xfId="4446" xr:uid="{00000000-0005-0000-0000-00005D110000}"/>
    <cellStyle name="Note 4 3 2 5 2" xfId="4447" xr:uid="{00000000-0005-0000-0000-00005E110000}"/>
    <cellStyle name="Note 4 3 2 6" xfId="4448" xr:uid="{00000000-0005-0000-0000-00005F110000}"/>
    <cellStyle name="Note 4 3 3" xfId="4449" xr:uid="{00000000-0005-0000-0000-000060110000}"/>
    <cellStyle name="Note 4 3 3 2" xfId="4450" xr:uid="{00000000-0005-0000-0000-000061110000}"/>
    <cellStyle name="Note 4 3 3 2 2" xfId="4451" xr:uid="{00000000-0005-0000-0000-000062110000}"/>
    <cellStyle name="Note 4 3 3 2 2 2" xfId="4452" xr:uid="{00000000-0005-0000-0000-000063110000}"/>
    <cellStyle name="Note 4 3 3 2 2 2 2" xfId="4453" xr:uid="{00000000-0005-0000-0000-000064110000}"/>
    <cellStyle name="Note 4 3 3 2 2 3" xfId="4454" xr:uid="{00000000-0005-0000-0000-000065110000}"/>
    <cellStyle name="Note 4 3 3 2 3" xfId="4455" xr:uid="{00000000-0005-0000-0000-000066110000}"/>
    <cellStyle name="Note 4 3 3 2 3 2" xfId="4456" xr:uid="{00000000-0005-0000-0000-000067110000}"/>
    <cellStyle name="Note 4 3 3 2 4" xfId="4457" xr:uid="{00000000-0005-0000-0000-000068110000}"/>
    <cellStyle name="Note 4 3 3 3" xfId="4458" xr:uid="{00000000-0005-0000-0000-000069110000}"/>
    <cellStyle name="Note 4 3 3 3 2" xfId="4459" xr:uid="{00000000-0005-0000-0000-00006A110000}"/>
    <cellStyle name="Note 4 3 3 3 2 2" xfId="4460" xr:uid="{00000000-0005-0000-0000-00006B110000}"/>
    <cellStyle name="Note 4 3 3 3 3" xfId="4461" xr:uid="{00000000-0005-0000-0000-00006C110000}"/>
    <cellStyle name="Note 4 3 3 3 4" xfId="4462" xr:uid="{00000000-0005-0000-0000-00006D110000}"/>
    <cellStyle name="Note 4 3 3 4" xfId="4463" xr:uid="{00000000-0005-0000-0000-00006E110000}"/>
    <cellStyle name="Note 4 3 3 4 2" xfId="4464" xr:uid="{00000000-0005-0000-0000-00006F110000}"/>
    <cellStyle name="Note 4 3 3 4 2 2" xfId="4465" xr:uid="{00000000-0005-0000-0000-000070110000}"/>
    <cellStyle name="Note 4 3 3 4 3" xfId="4466" xr:uid="{00000000-0005-0000-0000-000071110000}"/>
    <cellStyle name="Note 4 3 3 5" xfId="4467" xr:uid="{00000000-0005-0000-0000-000072110000}"/>
    <cellStyle name="Note 4 3 3 5 2" xfId="4468" xr:uid="{00000000-0005-0000-0000-000073110000}"/>
    <cellStyle name="Note 4 3 3 6" xfId="4469" xr:uid="{00000000-0005-0000-0000-000074110000}"/>
    <cellStyle name="Note 4 3 4" xfId="4470" xr:uid="{00000000-0005-0000-0000-000075110000}"/>
    <cellStyle name="Note 4 3 4 2" xfId="4471" xr:uid="{00000000-0005-0000-0000-000076110000}"/>
    <cellStyle name="Note 4 3 4 2 2" xfId="4472" xr:uid="{00000000-0005-0000-0000-000077110000}"/>
    <cellStyle name="Note 4 3 4 2 2 2" xfId="4473" xr:uid="{00000000-0005-0000-0000-000078110000}"/>
    <cellStyle name="Note 4 3 4 2 3" xfId="4474" xr:uid="{00000000-0005-0000-0000-000079110000}"/>
    <cellStyle name="Note 4 3 4 3" xfId="4475" xr:uid="{00000000-0005-0000-0000-00007A110000}"/>
    <cellStyle name="Note 4 3 4 3 2" xfId="4476" xr:uid="{00000000-0005-0000-0000-00007B110000}"/>
    <cellStyle name="Note 4 3 4 4" xfId="4477" xr:uid="{00000000-0005-0000-0000-00007C110000}"/>
    <cellStyle name="Note 4 3 5" xfId="4478" xr:uid="{00000000-0005-0000-0000-00007D110000}"/>
    <cellStyle name="Note 4 3 5 2" xfId="4479" xr:uid="{00000000-0005-0000-0000-00007E110000}"/>
    <cellStyle name="Note 4 3 5 2 2" xfId="4480" xr:uid="{00000000-0005-0000-0000-00007F110000}"/>
    <cellStyle name="Note 4 3 5 3" xfId="4481" xr:uid="{00000000-0005-0000-0000-000080110000}"/>
    <cellStyle name="Note 4 3 5 4" xfId="4482" xr:uid="{00000000-0005-0000-0000-000081110000}"/>
    <cellStyle name="Note 4 3 6" xfId="4483" xr:uid="{00000000-0005-0000-0000-000082110000}"/>
    <cellStyle name="Note 4 3 6 2" xfId="4484" xr:uid="{00000000-0005-0000-0000-000083110000}"/>
    <cellStyle name="Note 4 3 6 2 2" xfId="4485" xr:uid="{00000000-0005-0000-0000-000084110000}"/>
    <cellStyle name="Note 4 3 6 3" xfId="4486" xr:uid="{00000000-0005-0000-0000-000085110000}"/>
    <cellStyle name="Note 4 3 7" xfId="4487" xr:uid="{00000000-0005-0000-0000-000086110000}"/>
    <cellStyle name="Note 4 4" xfId="4488" xr:uid="{00000000-0005-0000-0000-000087110000}"/>
    <cellStyle name="Note 4 4 2" xfId="4489" xr:uid="{00000000-0005-0000-0000-000088110000}"/>
    <cellStyle name="Note 4 4 2 2" xfId="4490" xr:uid="{00000000-0005-0000-0000-000089110000}"/>
    <cellStyle name="Note 4 4 2 2 2" xfId="4491" xr:uid="{00000000-0005-0000-0000-00008A110000}"/>
    <cellStyle name="Note 4 4 2 2 2 2" xfId="4492" xr:uid="{00000000-0005-0000-0000-00008B110000}"/>
    <cellStyle name="Note 4 4 2 2 3" xfId="4493" xr:uid="{00000000-0005-0000-0000-00008C110000}"/>
    <cellStyle name="Note 4 4 2 3" xfId="4494" xr:uid="{00000000-0005-0000-0000-00008D110000}"/>
    <cellStyle name="Note 4 4 2 3 2" xfId="4495" xr:uid="{00000000-0005-0000-0000-00008E110000}"/>
    <cellStyle name="Note 4 4 2 4" xfId="4496" xr:uid="{00000000-0005-0000-0000-00008F110000}"/>
    <cellStyle name="Note 4 4 3" xfId="4497" xr:uid="{00000000-0005-0000-0000-000090110000}"/>
    <cellStyle name="Note 4 4 3 2" xfId="4498" xr:uid="{00000000-0005-0000-0000-000091110000}"/>
    <cellStyle name="Note 4 4 3 2 2" xfId="4499" xr:uid="{00000000-0005-0000-0000-000092110000}"/>
    <cellStyle name="Note 4 4 3 3" xfId="4500" xr:uid="{00000000-0005-0000-0000-000093110000}"/>
    <cellStyle name="Note 4 4 3 4" xfId="4501" xr:uid="{00000000-0005-0000-0000-000094110000}"/>
    <cellStyle name="Note 4 4 4" xfId="4502" xr:uid="{00000000-0005-0000-0000-000095110000}"/>
    <cellStyle name="Note 4 4 4 2" xfId="4503" xr:uid="{00000000-0005-0000-0000-000096110000}"/>
    <cellStyle name="Note 4 4 4 2 2" xfId="4504" xr:uid="{00000000-0005-0000-0000-000097110000}"/>
    <cellStyle name="Note 4 4 4 3" xfId="4505" xr:uid="{00000000-0005-0000-0000-000098110000}"/>
    <cellStyle name="Note 4 4 5" xfId="4506" xr:uid="{00000000-0005-0000-0000-000099110000}"/>
    <cellStyle name="Note 5" xfId="4507" xr:uid="{00000000-0005-0000-0000-00009A110000}"/>
    <cellStyle name="Note 5 2" xfId="4508" xr:uid="{00000000-0005-0000-0000-00009B110000}"/>
    <cellStyle name="Note 5 2 2" xfId="4509" xr:uid="{00000000-0005-0000-0000-00009C110000}"/>
    <cellStyle name="Note 5 2 2 2" xfId="4510" xr:uid="{00000000-0005-0000-0000-00009D110000}"/>
    <cellStyle name="Note 5 2 2 2 2" xfId="4511" xr:uid="{00000000-0005-0000-0000-00009E110000}"/>
    <cellStyle name="Note 5 2 2 2 2 2" xfId="4512" xr:uid="{00000000-0005-0000-0000-00009F110000}"/>
    <cellStyle name="Note 5 2 2 2 3" xfId="4513" xr:uid="{00000000-0005-0000-0000-0000A0110000}"/>
    <cellStyle name="Note 5 2 2 3" xfId="4514" xr:uid="{00000000-0005-0000-0000-0000A1110000}"/>
    <cellStyle name="Note 5 2 2 3 2" xfId="4515" xr:uid="{00000000-0005-0000-0000-0000A2110000}"/>
    <cellStyle name="Note 5 2 2 4" xfId="4516" xr:uid="{00000000-0005-0000-0000-0000A3110000}"/>
    <cellStyle name="Note 5 2 3" xfId="4517" xr:uid="{00000000-0005-0000-0000-0000A4110000}"/>
    <cellStyle name="Note 5 2 3 2" xfId="4518" xr:uid="{00000000-0005-0000-0000-0000A5110000}"/>
    <cellStyle name="Note 5 2 3 2 2" xfId="4519" xr:uid="{00000000-0005-0000-0000-0000A6110000}"/>
    <cellStyle name="Note 5 2 3 3" xfId="4520" xr:uid="{00000000-0005-0000-0000-0000A7110000}"/>
    <cellStyle name="Note 5 2 3 4" xfId="4521" xr:uid="{00000000-0005-0000-0000-0000A8110000}"/>
    <cellStyle name="Note 5 2 4" xfId="4522" xr:uid="{00000000-0005-0000-0000-0000A9110000}"/>
    <cellStyle name="Note 5 2 4 2" xfId="4523" xr:uid="{00000000-0005-0000-0000-0000AA110000}"/>
    <cellStyle name="Note 5 2 4 2 2" xfId="4524" xr:uid="{00000000-0005-0000-0000-0000AB110000}"/>
    <cellStyle name="Note 5 2 4 3" xfId="4525" xr:uid="{00000000-0005-0000-0000-0000AC110000}"/>
    <cellStyle name="Note 5 2 5" xfId="4526" xr:uid="{00000000-0005-0000-0000-0000AD110000}"/>
    <cellStyle name="Note 5 3" xfId="4527" xr:uid="{00000000-0005-0000-0000-0000AE110000}"/>
    <cellStyle name="Note 5 3 2" xfId="4528" xr:uid="{00000000-0005-0000-0000-0000AF110000}"/>
    <cellStyle name="Note 5 3 2 2" xfId="4529" xr:uid="{00000000-0005-0000-0000-0000B0110000}"/>
    <cellStyle name="Note 5 3 2 2 2" xfId="4530" xr:uid="{00000000-0005-0000-0000-0000B1110000}"/>
    <cellStyle name="Note 5 3 2 2 2 2" xfId="4531" xr:uid="{00000000-0005-0000-0000-0000B2110000}"/>
    <cellStyle name="Note 5 3 2 2 3" xfId="4532" xr:uid="{00000000-0005-0000-0000-0000B3110000}"/>
    <cellStyle name="Note 5 3 2 3" xfId="4533" xr:uid="{00000000-0005-0000-0000-0000B4110000}"/>
    <cellStyle name="Note 5 3 2 3 2" xfId="4534" xr:uid="{00000000-0005-0000-0000-0000B5110000}"/>
    <cellStyle name="Note 5 3 2 4" xfId="4535" xr:uid="{00000000-0005-0000-0000-0000B6110000}"/>
    <cellStyle name="Note 5 3 3" xfId="4536" xr:uid="{00000000-0005-0000-0000-0000B7110000}"/>
    <cellStyle name="Note 5 3 3 2" xfId="4537" xr:uid="{00000000-0005-0000-0000-0000B8110000}"/>
    <cellStyle name="Note 5 3 3 2 2" xfId="4538" xr:uid="{00000000-0005-0000-0000-0000B9110000}"/>
    <cellStyle name="Note 5 3 3 3" xfId="4539" xr:uid="{00000000-0005-0000-0000-0000BA110000}"/>
    <cellStyle name="Note 5 3 3 4" xfId="4540" xr:uid="{00000000-0005-0000-0000-0000BB110000}"/>
    <cellStyle name="Note 5 3 4" xfId="4541" xr:uid="{00000000-0005-0000-0000-0000BC110000}"/>
    <cellStyle name="Note 5 3 4 2" xfId="4542" xr:uid="{00000000-0005-0000-0000-0000BD110000}"/>
    <cellStyle name="Note 5 3 4 2 2" xfId="4543" xr:uid="{00000000-0005-0000-0000-0000BE110000}"/>
    <cellStyle name="Note 5 3 4 3" xfId="4544" xr:uid="{00000000-0005-0000-0000-0000BF110000}"/>
    <cellStyle name="Note 5 3 5" xfId="4545" xr:uid="{00000000-0005-0000-0000-0000C0110000}"/>
    <cellStyle name="Note 5 3 5 2" xfId="4546" xr:uid="{00000000-0005-0000-0000-0000C1110000}"/>
    <cellStyle name="Note 5 3 6" xfId="4547" xr:uid="{00000000-0005-0000-0000-0000C2110000}"/>
    <cellStyle name="Note 5 4" xfId="4548" xr:uid="{00000000-0005-0000-0000-0000C3110000}"/>
    <cellStyle name="Note 5 4 2" xfId="4549" xr:uid="{00000000-0005-0000-0000-0000C4110000}"/>
    <cellStyle name="Note 5 4 2 2" xfId="4550" xr:uid="{00000000-0005-0000-0000-0000C5110000}"/>
    <cellStyle name="Note 5 4 2 2 2" xfId="4551" xr:uid="{00000000-0005-0000-0000-0000C6110000}"/>
    <cellStyle name="Note 5 4 2 2 2 2" xfId="4552" xr:uid="{00000000-0005-0000-0000-0000C7110000}"/>
    <cellStyle name="Note 5 4 2 2 3" xfId="4553" xr:uid="{00000000-0005-0000-0000-0000C8110000}"/>
    <cellStyle name="Note 5 4 2 3" xfId="4554" xr:uid="{00000000-0005-0000-0000-0000C9110000}"/>
    <cellStyle name="Note 5 4 2 3 2" xfId="4555" xr:uid="{00000000-0005-0000-0000-0000CA110000}"/>
    <cellStyle name="Note 5 4 2 4" xfId="4556" xr:uid="{00000000-0005-0000-0000-0000CB110000}"/>
    <cellStyle name="Note 5 4 3" xfId="4557" xr:uid="{00000000-0005-0000-0000-0000CC110000}"/>
    <cellStyle name="Note 5 4 3 2" xfId="4558" xr:uid="{00000000-0005-0000-0000-0000CD110000}"/>
    <cellStyle name="Note 5 4 3 2 2" xfId="4559" xr:uid="{00000000-0005-0000-0000-0000CE110000}"/>
    <cellStyle name="Note 5 4 3 3" xfId="4560" xr:uid="{00000000-0005-0000-0000-0000CF110000}"/>
    <cellStyle name="Note 5 4 3 4" xfId="4561" xr:uid="{00000000-0005-0000-0000-0000D0110000}"/>
    <cellStyle name="Note 5 4 4" xfId="4562" xr:uid="{00000000-0005-0000-0000-0000D1110000}"/>
    <cellStyle name="Note 5 4 4 2" xfId="4563" xr:uid="{00000000-0005-0000-0000-0000D2110000}"/>
    <cellStyle name="Note 5 4 4 2 2" xfId="4564" xr:uid="{00000000-0005-0000-0000-0000D3110000}"/>
    <cellStyle name="Note 5 4 4 3" xfId="4565" xr:uid="{00000000-0005-0000-0000-0000D4110000}"/>
    <cellStyle name="Note 5 4 5" xfId="4566" xr:uid="{00000000-0005-0000-0000-0000D5110000}"/>
    <cellStyle name="Note 5 4 5 2" xfId="4567" xr:uid="{00000000-0005-0000-0000-0000D6110000}"/>
    <cellStyle name="Note 5 4 6" xfId="4568" xr:uid="{00000000-0005-0000-0000-0000D7110000}"/>
    <cellStyle name="Note 5 5" xfId="4569" xr:uid="{00000000-0005-0000-0000-0000D8110000}"/>
    <cellStyle name="Note 5 5 2" xfId="4570" xr:uid="{00000000-0005-0000-0000-0000D9110000}"/>
    <cellStyle name="Note 6" xfId="4571" xr:uid="{00000000-0005-0000-0000-0000DA110000}"/>
    <cellStyle name="Note 6 2" xfId="4572" xr:uid="{00000000-0005-0000-0000-0000DB110000}"/>
    <cellStyle name="Note 6 2 2" xfId="4573" xr:uid="{00000000-0005-0000-0000-0000DC110000}"/>
    <cellStyle name="Note 6 2 2 2" xfId="4574" xr:uid="{00000000-0005-0000-0000-0000DD110000}"/>
    <cellStyle name="Note 6 2 2 2 2" xfId="4575" xr:uid="{00000000-0005-0000-0000-0000DE110000}"/>
    <cellStyle name="Note 6 2 2 2 2 2" xfId="4576" xr:uid="{00000000-0005-0000-0000-0000DF110000}"/>
    <cellStyle name="Note 6 2 2 2 3" xfId="4577" xr:uid="{00000000-0005-0000-0000-0000E0110000}"/>
    <cellStyle name="Note 6 2 2 3" xfId="4578" xr:uid="{00000000-0005-0000-0000-0000E1110000}"/>
    <cellStyle name="Note 6 2 2 3 2" xfId="4579" xr:uid="{00000000-0005-0000-0000-0000E2110000}"/>
    <cellStyle name="Note 6 2 2 4" xfId="4580" xr:uid="{00000000-0005-0000-0000-0000E3110000}"/>
    <cellStyle name="Note 6 2 3" xfId="4581" xr:uid="{00000000-0005-0000-0000-0000E4110000}"/>
    <cellStyle name="Note 6 2 3 2" xfId="4582" xr:uid="{00000000-0005-0000-0000-0000E5110000}"/>
    <cellStyle name="Note 6 2 3 2 2" xfId="4583" xr:uid="{00000000-0005-0000-0000-0000E6110000}"/>
    <cellStyle name="Note 6 2 3 3" xfId="4584" xr:uid="{00000000-0005-0000-0000-0000E7110000}"/>
    <cellStyle name="Note 6 2 3 4" xfId="4585" xr:uid="{00000000-0005-0000-0000-0000E8110000}"/>
    <cellStyle name="Note 6 2 4" xfId="4586" xr:uid="{00000000-0005-0000-0000-0000E9110000}"/>
    <cellStyle name="Note 6 2 4 2" xfId="4587" xr:uid="{00000000-0005-0000-0000-0000EA110000}"/>
    <cellStyle name="Note 6 2 4 2 2" xfId="4588" xr:uid="{00000000-0005-0000-0000-0000EB110000}"/>
    <cellStyle name="Note 6 2 4 3" xfId="4589" xr:uid="{00000000-0005-0000-0000-0000EC110000}"/>
    <cellStyle name="Note 6 2 5" xfId="4590" xr:uid="{00000000-0005-0000-0000-0000ED110000}"/>
    <cellStyle name="Note 6 2 5 2" xfId="4591" xr:uid="{00000000-0005-0000-0000-0000EE110000}"/>
    <cellStyle name="Note 6 2 6" xfId="4592" xr:uid="{00000000-0005-0000-0000-0000EF110000}"/>
    <cellStyle name="Note 6 3" xfId="4593" xr:uid="{00000000-0005-0000-0000-0000F0110000}"/>
    <cellStyle name="Note 6 3 2" xfId="4594" xr:uid="{00000000-0005-0000-0000-0000F1110000}"/>
    <cellStyle name="Note 6 3 2 2" xfId="4595" xr:uid="{00000000-0005-0000-0000-0000F2110000}"/>
    <cellStyle name="Note 6 3 2 2 2" xfId="4596" xr:uid="{00000000-0005-0000-0000-0000F3110000}"/>
    <cellStyle name="Note 6 3 2 2 2 2" xfId="4597" xr:uid="{00000000-0005-0000-0000-0000F4110000}"/>
    <cellStyle name="Note 6 3 2 2 3" xfId="4598" xr:uid="{00000000-0005-0000-0000-0000F5110000}"/>
    <cellStyle name="Note 6 3 2 3" xfId="4599" xr:uid="{00000000-0005-0000-0000-0000F6110000}"/>
    <cellStyle name="Note 6 3 2 3 2" xfId="4600" xr:uid="{00000000-0005-0000-0000-0000F7110000}"/>
    <cellStyle name="Note 6 3 2 4" xfId="4601" xr:uid="{00000000-0005-0000-0000-0000F8110000}"/>
    <cellStyle name="Note 6 3 3" xfId="4602" xr:uid="{00000000-0005-0000-0000-0000F9110000}"/>
    <cellStyle name="Note 6 3 3 2" xfId="4603" xr:uid="{00000000-0005-0000-0000-0000FA110000}"/>
    <cellStyle name="Note 6 3 3 2 2" xfId="4604" xr:uid="{00000000-0005-0000-0000-0000FB110000}"/>
    <cellStyle name="Note 6 3 3 3" xfId="4605" xr:uid="{00000000-0005-0000-0000-0000FC110000}"/>
    <cellStyle name="Note 6 3 3 4" xfId="4606" xr:uid="{00000000-0005-0000-0000-0000FD110000}"/>
    <cellStyle name="Note 6 3 4" xfId="4607" xr:uid="{00000000-0005-0000-0000-0000FE110000}"/>
    <cellStyle name="Note 6 3 4 2" xfId="4608" xr:uid="{00000000-0005-0000-0000-0000FF110000}"/>
    <cellStyle name="Note 6 3 4 2 2" xfId="4609" xr:uid="{00000000-0005-0000-0000-000000120000}"/>
    <cellStyle name="Note 6 3 4 3" xfId="4610" xr:uid="{00000000-0005-0000-0000-000001120000}"/>
    <cellStyle name="Note 6 3 5" xfId="4611" xr:uid="{00000000-0005-0000-0000-000002120000}"/>
    <cellStyle name="Note 6 3 5 2" xfId="4612" xr:uid="{00000000-0005-0000-0000-000003120000}"/>
    <cellStyle name="Note 6 3 6" xfId="4613" xr:uid="{00000000-0005-0000-0000-000004120000}"/>
    <cellStyle name="Note 6 4" xfId="4614" xr:uid="{00000000-0005-0000-0000-000005120000}"/>
    <cellStyle name="Note 6 4 2" xfId="4615" xr:uid="{00000000-0005-0000-0000-000006120000}"/>
    <cellStyle name="Note 6 4 2 2" xfId="4616" xr:uid="{00000000-0005-0000-0000-000007120000}"/>
    <cellStyle name="Note 6 4 2 2 2" xfId="4617" xr:uid="{00000000-0005-0000-0000-000008120000}"/>
    <cellStyle name="Note 6 4 2 3" xfId="4618" xr:uid="{00000000-0005-0000-0000-000009120000}"/>
    <cellStyle name="Note 6 4 3" xfId="4619" xr:uid="{00000000-0005-0000-0000-00000A120000}"/>
    <cellStyle name="Note 6 4 3 2" xfId="4620" xr:uid="{00000000-0005-0000-0000-00000B120000}"/>
    <cellStyle name="Note 6 4 4" xfId="4621" xr:uid="{00000000-0005-0000-0000-00000C120000}"/>
    <cellStyle name="Note 6 5" xfId="4622" xr:uid="{00000000-0005-0000-0000-00000D120000}"/>
    <cellStyle name="Note 6 5 2" xfId="4623" xr:uid="{00000000-0005-0000-0000-00000E120000}"/>
    <cellStyle name="Note 6 5 2 2" xfId="4624" xr:uid="{00000000-0005-0000-0000-00000F120000}"/>
    <cellStyle name="Note 6 5 3" xfId="4625" xr:uid="{00000000-0005-0000-0000-000010120000}"/>
    <cellStyle name="Note 6 5 4" xfId="4626" xr:uid="{00000000-0005-0000-0000-000011120000}"/>
    <cellStyle name="Note 6 6" xfId="4627" xr:uid="{00000000-0005-0000-0000-000012120000}"/>
    <cellStyle name="Note 6 6 2" xfId="4628" xr:uid="{00000000-0005-0000-0000-000013120000}"/>
    <cellStyle name="Note 6 6 2 2" xfId="4629" xr:uid="{00000000-0005-0000-0000-000014120000}"/>
    <cellStyle name="Note 6 6 3" xfId="4630" xr:uid="{00000000-0005-0000-0000-000015120000}"/>
    <cellStyle name="Note 6 7" xfId="4631" xr:uid="{00000000-0005-0000-0000-000016120000}"/>
    <cellStyle name="Notes" xfId="4632" xr:uid="{00000000-0005-0000-0000-000017120000}"/>
    <cellStyle name="Output 2" xfId="4633" xr:uid="{00000000-0005-0000-0000-000018120000}"/>
    <cellStyle name="Output 2 2" xfId="4634" xr:uid="{00000000-0005-0000-0000-000019120000}"/>
    <cellStyle name="Output 2 2 2" xfId="4635" xr:uid="{00000000-0005-0000-0000-00001A120000}"/>
    <cellStyle name="Output 2 2 2 2" xfId="4636" xr:uid="{00000000-0005-0000-0000-00001B120000}"/>
    <cellStyle name="Output 2 2 2 2 2" xfId="4637" xr:uid="{00000000-0005-0000-0000-00001C120000}"/>
    <cellStyle name="Output 2 2 2 2 2 2" xfId="4638" xr:uid="{00000000-0005-0000-0000-00001D120000}"/>
    <cellStyle name="Output 2 2 2 2 2 2 2" xfId="4639" xr:uid="{00000000-0005-0000-0000-00001E120000}"/>
    <cellStyle name="Output 2 2 2 2 2 2 2 2" xfId="4640" xr:uid="{00000000-0005-0000-0000-00001F120000}"/>
    <cellStyle name="Output 2 2 2 2 2 2 2 2 2" xfId="4641" xr:uid="{00000000-0005-0000-0000-000020120000}"/>
    <cellStyle name="Output 2 2 2 2 2 2 2 3" xfId="4642" xr:uid="{00000000-0005-0000-0000-000021120000}"/>
    <cellStyle name="Output 2 2 2 2 2 2 3" xfId="4643" xr:uid="{00000000-0005-0000-0000-000022120000}"/>
    <cellStyle name="Output 2 2 2 2 2 2 3 2" xfId="4644" xr:uid="{00000000-0005-0000-0000-000023120000}"/>
    <cellStyle name="Output 2 2 2 2 2 2 4" xfId="4645" xr:uid="{00000000-0005-0000-0000-000024120000}"/>
    <cellStyle name="Output 2 2 2 2 2 3" xfId="4646" xr:uid="{00000000-0005-0000-0000-000025120000}"/>
    <cellStyle name="Output 2 2 2 2 2 3 2" xfId="4647" xr:uid="{00000000-0005-0000-0000-000026120000}"/>
    <cellStyle name="Output 2 2 2 2 2 3 2 2" xfId="4648" xr:uid="{00000000-0005-0000-0000-000027120000}"/>
    <cellStyle name="Output 2 2 2 2 2 3 3" xfId="4649" xr:uid="{00000000-0005-0000-0000-000028120000}"/>
    <cellStyle name="Output 2 2 2 2 2 3 4" xfId="4650" xr:uid="{00000000-0005-0000-0000-000029120000}"/>
    <cellStyle name="Output 2 2 2 2 2 4" xfId="4651" xr:uid="{00000000-0005-0000-0000-00002A120000}"/>
    <cellStyle name="Output 2 2 2 2 2 4 2" xfId="4652" xr:uid="{00000000-0005-0000-0000-00002B120000}"/>
    <cellStyle name="Output 2 2 2 2 2 4 2 2" xfId="4653" xr:uid="{00000000-0005-0000-0000-00002C120000}"/>
    <cellStyle name="Output 2 2 2 2 2 4 3" xfId="4654" xr:uid="{00000000-0005-0000-0000-00002D120000}"/>
    <cellStyle name="Output 2 2 2 2 2 5" xfId="4655" xr:uid="{00000000-0005-0000-0000-00002E120000}"/>
    <cellStyle name="Output 2 2 2 2 2 5 2" xfId="4656" xr:uid="{00000000-0005-0000-0000-00002F120000}"/>
    <cellStyle name="Output 2 2 2 2 2 6" xfId="4657" xr:uid="{00000000-0005-0000-0000-000030120000}"/>
    <cellStyle name="Output 2 2 2 2 3" xfId="4658" xr:uid="{00000000-0005-0000-0000-000031120000}"/>
    <cellStyle name="Output 2 2 2 2 3 2" xfId="4659" xr:uid="{00000000-0005-0000-0000-000032120000}"/>
    <cellStyle name="Output 2 2 2 2 3 2 2" xfId="4660" xr:uid="{00000000-0005-0000-0000-000033120000}"/>
    <cellStyle name="Output 2 2 2 2 3 2 2 2" xfId="4661" xr:uid="{00000000-0005-0000-0000-000034120000}"/>
    <cellStyle name="Output 2 2 2 2 3 2 2 2 2" xfId="4662" xr:uid="{00000000-0005-0000-0000-000035120000}"/>
    <cellStyle name="Output 2 2 2 2 3 2 2 3" xfId="4663" xr:uid="{00000000-0005-0000-0000-000036120000}"/>
    <cellStyle name="Output 2 2 2 2 3 2 3" xfId="4664" xr:uid="{00000000-0005-0000-0000-000037120000}"/>
    <cellStyle name="Output 2 2 2 2 3 2 3 2" xfId="4665" xr:uid="{00000000-0005-0000-0000-000038120000}"/>
    <cellStyle name="Output 2 2 2 2 3 2 4" xfId="4666" xr:uid="{00000000-0005-0000-0000-000039120000}"/>
    <cellStyle name="Output 2 2 2 2 3 3" xfId="4667" xr:uid="{00000000-0005-0000-0000-00003A120000}"/>
    <cellStyle name="Output 2 2 2 2 3 3 2" xfId="4668" xr:uid="{00000000-0005-0000-0000-00003B120000}"/>
    <cellStyle name="Output 2 2 2 2 3 3 2 2" xfId="4669" xr:uid="{00000000-0005-0000-0000-00003C120000}"/>
    <cellStyle name="Output 2 2 2 2 3 3 3" xfId="4670" xr:uid="{00000000-0005-0000-0000-00003D120000}"/>
    <cellStyle name="Output 2 2 2 2 3 3 4" xfId="4671" xr:uid="{00000000-0005-0000-0000-00003E120000}"/>
    <cellStyle name="Output 2 2 2 2 3 4" xfId="4672" xr:uid="{00000000-0005-0000-0000-00003F120000}"/>
    <cellStyle name="Output 2 2 2 2 3 4 2" xfId="4673" xr:uid="{00000000-0005-0000-0000-000040120000}"/>
    <cellStyle name="Output 2 2 2 2 3 4 2 2" xfId="4674" xr:uid="{00000000-0005-0000-0000-000041120000}"/>
    <cellStyle name="Output 2 2 2 2 3 4 3" xfId="4675" xr:uid="{00000000-0005-0000-0000-000042120000}"/>
    <cellStyle name="Output 2 2 2 2 3 5" xfId="4676" xr:uid="{00000000-0005-0000-0000-000043120000}"/>
    <cellStyle name="Output 2 2 2 2 3 5 2" xfId="4677" xr:uid="{00000000-0005-0000-0000-000044120000}"/>
    <cellStyle name="Output 2 2 2 2 3 6" xfId="4678" xr:uid="{00000000-0005-0000-0000-000045120000}"/>
    <cellStyle name="Output 2 2 2 2 4" xfId="4679" xr:uid="{00000000-0005-0000-0000-000046120000}"/>
    <cellStyle name="Output 2 2 2 2 4 2" xfId="4680" xr:uid="{00000000-0005-0000-0000-000047120000}"/>
    <cellStyle name="Output 2 2 2 3" xfId="4681" xr:uid="{00000000-0005-0000-0000-000048120000}"/>
    <cellStyle name="Output 2 2 2 3 2" xfId="4682" xr:uid="{00000000-0005-0000-0000-000049120000}"/>
    <cellStyle name="Output 2 2 2 3 2 2" xfId="4683" xr:uid="{00000000-0005-0000-0000-00004A120000}"/>
    <cellStyle name="Output 2 2 2 3 2 2 2" xfId="4684" xr:uid="{00000000-0005-0000-0000-00004B120000}"/>
    <cellStyle name="Output 2 2 2 3 2 2 2 2" xfId="4685" xr:uid="{00000000-0005-0000-0000-00004C120000}"/>
    <cellStyle name="Output 2 2 2 3 2 2 3" xfId="4686" xr:uid="{00000000-0005-0000-0000-00004D120000}"/>
    <cellStyle name="Output 2 2 2 3 2 3" xfId="4687" xr:uid="{00000000-0005-0000-0000-00004E120000}"/>
    <cellStyle name="Output 2 2 2 3 2 3 2" xfId="4688" xr:uid="{00000000-0005-0000-0000-00004F120000}"/>
    <cellStyle name="Output 2 2 2 3 2 4" xfId="4689" xr:uid="{00000000-0005-0000-0000-000050120000}"/>
    <cellStyle name="Output 2 2 2 3 3" xfId="4690" xr:uid="{00000000-0005-0000-0000-000051120000}"/>
    <cellStyle name="Output 2 2 2 3 3 2" xfId="4691" xr:uid="{00000000-0005-0000-0000-000052120000}"/>
    <cellStyle name="Output 2 2 2 3 3 2 2" xfId="4692" xr:uid="{00000000-0005-0000-0000-000053120000}"/>
    <cellStyle name="Output 2 2 2 3 3 3" xfId="4693" xr:uid="{00000000-0005-0000-0000-000054120000}"/>
    <cellStyle name="Output 2 2 2 3 3 4" xfId="4694" xr:uid="{00000000-0005-0000-0000-000055120000}"/>
    <cellStyle name="Output 2 2 2 3 4" xfId="4695" xr:uid="{00000000-0005-0000-0000-000056120000}"/>
    <cellStyle name="Output 2 2 2 3 4 2" xfId="4696" xr:uid="{00000000-0005-0000-0000-000057120000}"/>
    <cellStyle name="Output 2 2 2 3 4 2 2" xfId="4697" xr:uid="{00000000-0005-0000-0000-000058120000}"/>
    <cellStyle name="Output 2 2 2 3 4 3" xfId="4698" xr:uid="{00000000-0005-0000-0000-000059120000}"/>
    <cellStyle name="Output 2 2 2 3 5" xfId="4699" xr:uid="{00000000-0005-0000-0000-00005A120000}"/>
    <cellStyle name="Output 2 2 2 3 5 2" xfId="4700" xr:uid="{00000000-0005-0000-0000-00005B120000}"/>
    <cellStyle name="Output 2 2 2 3 6" xfId="4701" xr:uid="{00000000-0005-0000-0000-00005C120000}"/>
    <cellStyle name="Output 2 2 2 4" xfId="4702" xr:uid="{00000000-0005-0000-0000-00005D120000}"/>
    <cellStyle name="Output 2 2 2 4 2" xfId="4703" xr:uid="{00000000-0005-0000-0000-00005E120000}"/>
    <cellStyle name="Output 2 2 2 4 2 2" xfId="4704" xr:uid="{00000000-0005-0000-0000-00005F120000}"/>
    <cellStyle name="Output 2 2 2 4 2 2 2" xfId="4705" xr:uid="{00000000-0005-0000-0000-000060120000}"/>
    <cellStyle name="Output 2 2 2 4 2 2 2 2" xfId="4706" xr:uid="{00000000-0005-0000-0000-000061120000}"/>
    <cellStyle name="Output 2 2 2 4 2 2 3" xfId="4707" xr:uid="{00000000-0005-0000-0000-000062120000}"/>
    <cellStyle name="Output 2 2 2 4 2 3" xfId="4708" xr:uid="{00000000-0005-0000-0000-000063120000}"/>
    <cellStyle name="Output 2 2 2 4 2 3 2" xfId="4709" xr:uid="{00000000-0005-0000-0000-000064120000}"/>
    <cellStyle name="Output 2 2 2 4 2 4" xfId="4710" xr:uid="{00000000-0005-0000-0000-000065120000}"/>
    <cellStyle name="Output 2 2 2 4 3" xfId="4711" xr:uid="{00000000-0005-0000-0000-000066120000}"/>
    <cellStyle name="Output 2 2 2 4 3 2" xfId="4712" xr:uid="{00000000-0005-0000-0000-000067120000}"/>
    <cellStyle name="Output 2 2 2 4 3 2 2" xfId="4713" xr:uid="{00000000-0005-0000-0000-000068120000}"/>
    <cellStyle name="Output 2 2 2 4 3 3" xfId="4714" xr:uid="{00000000-0005-0000-0000-000069120000}"/>
    <cellStyle name="Output 2 2 2 4 3 4" xfId="4715" xr:uid="{00000000-0005-0000-0000-00006A120000}"/>
    <cellStyle name="Output 2 2 2 4 4" xfId="4716" xr:uid="{00000000-0005-0000-0000-00006B120000}"/>
    <cellStyle name="Output 2 2 2 4 4 2" xfId="4717" xr:uid="{00000000-0005-0000-0000-00006C120000}"/>
    <cellStyle name="Output 2 2 2 4 4 2 2" xfId="4718" xr:uid="{00000000-0005-0000-0000-00006D120000}"/>
    <cellStyle name="Output 2 2 2 4 4 3" xfId="4719" xr:uid="{00000000-0005-0000-0000-00006E120000}"/>
    <cellStyle name="Output 2 2 2 4 5" xfId="4720" xr:uid="{00000000-0005-0000-0000-00006F120000}"/>
    <cellStyle name="Output 2 2 2 4 5 2" xfId="4721" xr:uid="{00000000-0005-0000-0000-000070120000}"/>
    <cellStyle name="Output 2 2 2 4 6" xfId="4722" xr:uid="{00000000-0005-0000-0000-000071120000}"/>
    <cellStyle name="Output 2 2 2 5" xfId="4723" xr:uid="{00000000-0005-0000-0000-000072120000}"/>
    <cellStyle name="Output 2 2 2 5 2" xfId="4724" xr:uid="{00000000-0005-0000-0000-000073120000}"/>
    <cellStyle name="Output 2 2 3" xfId="4725" xr:uid="{00000000-0005-0000-0000-000074120000}"/>
    <cellStyle name="Output 2 2 3 2" xfId="4726" xr:uid="{00000000-0005-0000-0000-000075120000}"/>
    <cellStyle name="Output 2 2 3 2 2" xfId="4727" xr:uid="{00000000-0005-0000-0000-000076120000}"/>
    <cellStyle name="Output 2 2 3 2 2 2" xfId="4728" xr:uid="{00000000-0005-0000-0000-000077120000}"/>
    <cellStyle name="Output 2 2 3 2 2 2 2" xfId="4729" xr:uid="{00000000-0005-0000-0000-000078120000}"/>
    <cellStyle name="Output 2 2 3 2 2 2 2 2" xfId="4730" xr:uid="{00000000-0005-0000-0000-000079120000}"/>
    <cellStyle name="Output 2 2 3 2 2 2 3" xfId="4731" xr:uid="{00000000-0005-0000-0000-00007A120000}"/>
    <cellStyle name="Output 2 2 3 2 2 3" xfId="4732" xr:uid="{00000000-0005-0000-0000-00007B120000}"/>
    <cellStyle name="Output 2 2 3 2 2 3 2" xfId="4733" xr:uid="{00000000-0005-0000-0000-00007C120000}"/>
    <cellStyle name="Output 2 2 3 2 2 4" xfId="4734" xr:uid="{00000000-0005-0000-0000-00007D120000}"/>
    <cellStyle name="Output 2 2 3 2 3" xfId="4735" xr:uid="{00000000-0005-0000-0000-00007E120000}"/>
    <cellStyle name="Output 2 2 3 2 3 2" xfId="4736" xr:uid="{00000000-0005-0000-0000-00007F120000}"/>
    <cellStyle name="Output 2 2 3 2 3 2 2" xfId="4737" xr:uid="{00000000-0005-0000-0000-000080120000}"/>
    <cellStyle name="Output 2 2 3 2 3 3" xfId="4738" xr:uid="{00000000-0005-0000-0000-000081120000}"/>
    <cellStyle name="Output 2 2 3 2 3 4" xfId="4739" xr:uid="{00000000-0005-0000-0000-000082120000}"/>
    <cellStyle name="Output 2 2 3 2 4" xfId="4740" xr:uid="{00000000-0005-0000-0000-000083120000}"/>
    <cellStyle name="Output 2 2 3 2 4 2" xfId="4741" xr:uid="{00000000-0005-0000-0000-000084120000}"/>
    <cellStyle name="Output 2 2 3 2 4 2 2" xfId="4742" xr:uid="{00000000-0005-0000-0000-000085120000}"/>
    <cellStyle name="Output 2 2 3 2 4 3" xfId="4743" xr:uid="{00000000-0005-0000-0000-000086120000}"/>
    <cellStyle name="Output 2 2 3 2 5" xfId="4744" xr:uid="{00000000-0005-0000-0000-000087120000}"/>
    <cellStyle name="Output 2 2 3 2 5 2" xfId="4745" xr:uid="{00000000-0005-0000-0000-000088120000}"/>
    <cellStyle name="Output 2 2 3 2 6" xfId="4746" xr:uid="{00000000-0005-0000-0000-000089120000}"/>
    <cellStyle name="Output 2 2 3 3" xfId="4747" xr:uid="{00000000-0005-0000-0000-00008A120000}"/>
    <cellStyle name="Output 2 2 3 3 2" xfId="4748" xr:uid="{00000000-0005-0000-0000-00008B120000}"/>
    <cellStyle name="Output 2 2 3 3 2 2" xfId="4749" xr:uid="{00000000-0005-0000-0000-00008C120000}"/>
    <cellStyle name="Output 2 2 3 3 2 2 2" xfId="4750" xr:uid="{00000000-0005-0000-0000-00008D120000}"/>
    <cellStyle name="Output 2 2 3 3 2 2 2 2" xfId="4751" xr:uid="{00000000-0005-0000-0000-00008E120000}"/>
    <cellStyle name="Output 2 2 3 3 2 2 3" xfId="4752" xr:uid="{00000000-0005-0000-0000-00008F120000}"/>
    <cellStyle name="Output 2 2 3 3 2 3" xfId="4753" xr:uid="{00000000-0005-0000-0000-000090120000}"/>
    <cellStyle name="Output 2 2 3 3 2 3 2" xfId="4754" xr:uid="{00000000-0005-0000-0000-000091120000}"/>
    <cellStyle name="Output 2 2 3 3 2 4" xfId="4755" xr:uid="{00000000-0005-0000-0000-000092120000}"/>
    <cellStyle name="Output 2 2 3 3 3" xfId="4756" xr:uid="{00000000-0005-0000-0000-000093120000}"/>
    <cellStyle name="Output 2 2 3 3 3 2" xfId="4757" xr:uid="{00000000-0005-0000-0000-000094120000}"/>
    <cellStyle name="Output 2 2 3 3 3 2 2" xfId="4758" xr:uid="{00000000-0005-0000-0000-000095120000}"/>
    <cellStyle name="Output 2 2 3 3 3 3" xfId="4759" xr:uid="{00000000-0005-0000-0000-000096120000}"/>
    <cellStyle name="Output 2 2 3 3 3 4" xfId="4760" xr:uid="{00000000-0005-0000-0000-000097120000}"/>
    <cellStyle name="Output 2 2 3 3 4" xfId="4761" xr:uid="{00000000-0005-0000-0000-000098120000}"/>
    <cellStyle name="Output 2 2 3 3 4 2" xfId="4762" xr:uid="{00000000-0005-0000-0000-000099120000}"/>
    <cellStyle name="Output 2 2 3 3 4 2 2" xfId="4763" xr:uid="{00000000-0005-0000-0000-00009A120000}"/>
    <cellStyle name="Output 2 2 3 3 4 3" xfId="4764" xr:uid="{00000000-0005-0000-0000-00009B120000}"/>
    <cellStyle name="Output 2 2 3 3 5" xfId="4765" xr:uid="{00000000-0005-0000-0000-00009C120000}"/>
    <cellStyle name="Output 2 2 3 3 5 2" xfId="4766" xr:uid="{00000000-0005-0000-0000-00009D120000}"/>
    <cellStyle name="Output 2 2 3 3 6" xfId="4767" xr:uid="{00000000-0005-0000-0000-00009E120000}"/>
    <cellStyle name="Output 2 2 3 4" xfId="4768" xr:uid="{00000000-0005-0000-0000-00009F120000}"/>
    <cellStyle name="Output 2 2 3 4 2" xfId="4769" xr:uid="{00000000-0005-0000-0000-0000A0120000}"/>
    <cellStyle name="Output 2 2 4" xfId="4770" xr:uid="{00000000-0005-0000-0000-0000A1120000}"/>
    <cellStyle name="Output 2 2 4 2" xfId="4771" xr:uid="{00000000-0005-0000-0000-0000A2120000}"/>
    <cellStyle name="Output 2 2 4 2 2" xfId="4772" xr:uid="{00000000-0005-0000-0000-0000A3120000}"/>
    <cellStyle name="Output 2 2 4 2 2 2" xfId="4773" xr:uid="{00000000-0005-0000-0000-0000A4120000}"/>
    <cellStyle name="Output 2 2 4 2 2 2 2" xfId="4774" xr:uid="{00000000-0005-0000-0000-0000A5120000}"/>
    <cellStyle name="Output 2 2 4 2 2 2 2 2" xfId="4775" xr:uid="{00000000-0005-0000-0000-0000A6120000}"/>
    <cellStyle name="Output 2 2 4 2 2 2 3" xfId="4776" xr:uid="{00000000-0005-0000-0000-0000A7120000}"/>
    <cellStyle name="Output 2 2 4 2 2 3" xfId="4777" xr:uid="{00000000-0005-0000-0000-0000A8120000}"/>
    <cellStyle name="Output 2 2 4 2 2 3 2" xfId="4778" xr:uid="{00000000-0005-0000-0000-0000A9120000}"/>
    <cellStyle name="Output 2 2 4 2 2 4" xfId="4779" xr:uid="{00000000-0005-0000-0000-0000AA120000}"/>
    <cellStyle name="Output 2 2 4 2 3" xfId="4780" xr:uid="{00000000-0005-0000-0000-0000AB120000}"/>
    <cellStyle name="Output 2 2 4 2 3 2" xfId="4781" xr:uid="{00000000-0005-0000-0000-0000AC120000}"/>
    <cellStyle name="Output 2 2 4 2 3 2 2" xfId="4782" xr:uid="{00000000-0005-0000-0000-0000AD120000}"/>
    <cellStyle name="Output 2 2 4 2 3 3" xfId="4783" xr:uid="{00000000-0005-0000-0000-0000AE120000}"/>
    <cellStyle name="Output 2 2 4 2 3 4" xfId="4784" xr:uid="{00000000-0005-0000-0000-0000AF120000}"/>
    <cellStyle name="Output 2 2 4 2 4" xfId="4785" xr:uid="{00000000-0005-0000-0000-0000B0120000}"/>
    <cellStyle name="Output 2 2 4 2 4 2" xfId="4786" xr:uid="{00000000-0005-0000-0000-0000B1120000}"/>
    <cellStyle name="Output 2 2 4 2 4 2 2" xfId="4787" xr:uid="{00000000-0005-0000-0000-0000B2120000}"/>
    <cellStyle name="Output 2 2 4 2 4 3" xfId="4788" xr:uid="{00000000-0005-0000-0000-0000B3120000}"/>
    <cellStyle name="Output 2 2 4 2 5" xfId="4789" xr:uid="{00000000-0005-0000-0000-0000B4120000}"/>
    <cellStyle name="Output 2 2 4 2 5 2" xfId="4790" xr:uid="{00000000-0005-0000-0000-0000B5120000}"/>
    <cellStyle name="Output 2 2 4 2 6" xfId="4791" xr:uid="{00000000-0005-0000-0000-0000B6120000}"/>
    <cellStyle name="Output 2 2 4 3" xfId="4792" xr:uid="{00000000-0005-0000-0000-0000B7120000}"/>
    <cellStyle name="Output 2 2 4 3 2" xfId="4793" xr:uid="{00000000-0005-0000-0000-0000B8120000}"/>
    <cellStyle name="Output 2 2 4 3 2 2" xfId="4794" xr:uid="{00000000-0005-0000-0000-0000B9120000}"/>
    <cellStyle name="Output 2 2 4 3 3" xfId="4795" xr:uid="{00000000-0005-0000-0000-0000BA120000}"/>
    <cellStyle name="Output 2 2 4 4" xfId="4796" xr:uid="{00000000-0005-0000-0000-0000BB120000}"/>
    <cellStyle name="Output 2 2 4 4 2" xfId="4797" xr:uid="{00000000-0005-0000-0000-0000BC120000}"/>
    <cellStyle name="Output 2 2 4 4 2 2" xfId="4798" xr:uid="{00000000-0005-0000-0000-0000BD120000}"/>
    <cellStyle name="Output 2 2 4 4 2 2 2" xfId="4799" xr:uid="{00000000-0005-0000-0000-0000BE120000}"/>
    <cellStyle name="Output 2 2 4 4 2 2 2 2" xfId="4800" xr:uid="{00000000-0005-0000-0000-0000BF120000}"/>
    <cellStyle name="Output 2 2 4 4 2 2 3" xfId="4801" xr:uid="{00000000-0005-0000-0000-0000C0120000}"/>
    <cellStyle name="Output 2 2 4 4 2 3" xfId="4802" xr:uid="{00000000-0005-0000-0000-0000C1120000}"/>
    <cellStyle name="Output 2 2 4 4 2 3 2" xfId="4803" xr:uid="{00000000-0005-0000-0000-0000C2120000}"/>
    <cellStyle name="Output 2 2 4 4 2 4" xfId="4804" xr:uid="{00000000-0005-0000-0000-0000C3120000}"/>
    <cellStyle name="Output 2 2 4 4 3" xfId="4805" xr:uid="{00000000-0005-0000-0000-0000C4120000}"/>
    <cellStyle name="Output 2 2 4 4 3 2" xfId="4806" xr:uid="{00000000-0005-0000-0000-0000C5120000}"/>
    <cellStyle name="Output 2 2 4 4 3 2 2" xfId="4807" xr:uid="{00000000-0005-0000-0000-0000C6120000}"/>
    <cellStyle name="Output 2 2 4 4 3 3" xfId="4808" xr:uid="{00000000-0005-0000-0000-0000C7120000}"/>
    <cellStyle name="Output 2 2 4 4 3 4" xfId="4809" xr:uid="{00000000-0005-0000-0000-0000C8120000}"/>
    <cellStyle name="Output 2 2 4 4 4" xfId="4810" xr:uid="{00000000-0005-0000-0000-0000C9120000}"/>
    <cellStyle name="Output 2 2 4 4 4 2" xfId="4811" xr:uid="{00000000-0005-0000-0000-0000CA120000}"/>
    <cellStyle name="Output 2 2 4 4 4 2 2" xfId="4812" xr:uid="{00000000-0005-0000-0000-0000CB120000}"/>
    <cellStyle name="Output 2 2 4 4 4 3" xfId="4813" xr:uid="{00000000-0005-0000-0000-0000CC120000}"/>
    <cellStyle name="Output 2 2 4 4 5" xfId="4814" xr:uid="{00000000-0005-0000-0000-0000CD120000}"/>
    <cellStyle name="Output 2 2 4 4 5 2" xfId="4815" xr:uid="{00000000-0005-0000-0000-0000CE120000}"/>
    <cellStyle name="Output 2 2 4 4 6" xfId="4816" xr:uid="{00000000-0005-0000-0000-0000CF120000}"/>
    <cellStyle name="Output 2 2 4 5" xfId="4817" xr:uid="{00000000-0005-0000-0000-0000D0120000}"/>
    <cellStyle name="Output 2 2 4 5 2" xfId="4818" xr:uid="{00000000-0005-0000-0000-0000D1120000}"/>
    <cellStyle name="Output 2 2 4 5 2 2" xfId="4819" xr:uid="{00000000-0005-0000-0000-0000D2120000}"/>
    <cellStyle name="Output 2 2 4 5 2 2 2" xfId="4820" xr:uid="{00000000-0005-0000-0000-0000D3120000}"/>
    <cellStyle name="Output 2 2 4 5 2 3" xfId="4821" xr:uid="{00000000-0005-0000-0000-0000D4120000}"/>
    <cellStyle name="Output 2 2 4 5 3" xfId="4822" xr:uid="{00000000-0005-0000-0000-0000D5120000}"/>
    <cellStyle name="Output 2 2 4 5 3 2" xfId="4823" xr:uid="{00000000-0005-0000-0000-0000D6120000}"/>
    <cellStyle name="Output 2 2 4 5 4" xfId="4824" xr:uid="{00000000-0005-0000-0000-0000D7120000}"/>
    <cellStyle name="Output 2 2 4 6" xfId="4825" xr:uid="{00000000-0005-0000-0000-0000D8120000}"/>
    <cellStyle name="Output 2 2 4 6 2" xfId="4826" xr:uid="{00000000-0005-0000-0000-0000D9120000}"/>
    <cellStyle name="Output 2 2 4 6 2 2" xfId="4827" xr:uid="{00000000-0005-0000-0000-0000DA120000}"/>
    <cellStyle name="Output 2 2 4 6 3" xfId="4828" xr:uid="{00000000-0005-0000-0000-0000DB120000}"/>
    <cellStyle name="Output 2 2 4 6 4" xfId="4829" xr:uid="{00000000-0005-0000-0000-0000DC120000}"/>
    <cellStyle name="Output 2 2 4 7" xfId="4830" xr:uid="{00000000-0005-0000-0000-0000DD120000}"/>
    <cellStyle name="Output 2 2 4 7 2" xfId="4831" xr:uid="{00000000-0005-0000-0000-0000DE120000}"/>
    <cellStyle name="Output 2 2 4 7 2 2" xfId="4832" xr:uid="{00000000-0005-0000-0000-0000DF120000}"/>
    <cellStyle name="Output 2 2 4 7 3" xfId="4833" xr:uid="{00000000-0005-0000-0000-0000E0120000}"/>
    <cellStyle name="Output 2 2 4 8" xfId="4834" xr:uid="{00000000-0005-0000-0000-0000E1120000}"/>
    <cellStyle name="Output 2 2 4 8 2" xfId="4835" xr:uid="{00000000-0005-0000-0000-0000E2120000}"/>
    <cellStyle name="Output 2 2 4 9" xfId="4836" xr:uid="{00000000-0005-0000-0000-0000E3120000}"/>
    <cellStyle name="Output 2 2 5" xfId="4837" xr:uid="{00000000-0005-0000-0000-0000E4120000}"/>
    <cellStyle name="Output 2 2 5 2" xfId="4838" xr:uid="{00000000-0005-0000-0000-0000E5120000}"/>
    <cellStyle name="Output 2 2 5 2 2" xfId="4839" xr:uid="{00000000-0005-0000-0000-0000E6120000}"/>
    <cellStyle name="Output 2 2 5 2 2 2" xfId="4840" xr:uid="{00000000-0005-0000-0000-0000E7120000}"/>
    <cellStyle name="Output 2 2 5 2 2 2 2" xfId="4841" xr:uid="{00000000-0005-0000-0000-0000E8120000}"/>
    <cellStyle name="Output 2 2 5 2 2 3" xfId="4842" xr:uid="{00000000-0005-0000-0000-0000E9120000}"/>
    <cellStyle name="Output 2 2 5 2 3" xfId="4843" xr:uid="{00000000-0005-0000-0000-0000EA120000}"/>
    <cellStyle name="Output 2 2 5 2 3 2" xfId="4844" xr:uid="{00000000-0005-0000-0000-0000EB120000}"/>
    <cellStyle name="Output 2 2 5 2 4" xfId="4845" xr:uid="{00000000-0005-0000-0000-0000EC120000}"/>
    <cellStyle name="Output 2 2 5 3" xfId="4846" xr:uid="{00000000-0005-0000-0000-0000ED120000}"/>
    <cellStyle name="Output 2 2 5 3 2" xfId="4847" xr:uid="{00000000-0005-0000-0000-0000EE120000}"/>
    <cellStyle name="Output 2 2 5 3 2 2" xfId="4848" xr:uid="{00000000-0005-0000-0000-0000EF120000}"/>
    <cellStyle name="Output 2 2 5 3 3" xfId="4849" xr:uid="{00000000-0005-0000-0000-0000F0120000}"/>
    <cellStyle name="Output 2 2 5 3 4" xfId="4850" xr:uid="{00000000-0005-0000-0000-0000F1120000}"/>
    <cellStyle name="Output 2 2 5 4" xfId="4851" xr:uid="{00000000-0005-0000-0000-0000F2120000}"/>
    <cellStyle name="Output 2 2 5 4 2" xfId="4852" xr:uid="{00000000-0005-0000-0000-0000F3120000}"/>
    <cellStyle name="Output 2 2 5 4 2 2" xfId="4853" xr:uid="{00000000-0005-0000-0000-0000F4120000}"/>
    <cellStyle name="Output 2 2 5 4 3" xfId="4854" xr:uid="{00000000-0005-0000-0000-0000F5120000}"/>
    <cellStyle name="Output 2 2 5 5" xfId="4855" xr:uid="{00000000-0005-0000-0000-0000F6120000}"/>
    <cellStyle name="Output 2 2 5 5 2" xfId="4856" xr:uid="{00000000-0005-0000-0000-0000F7120000}"/>
    <cellStyle name="Output 2 2 5 6" xfId="4857" xr:uid="{00000000-0005-0000-0000-0000F8120000}"/>
    <cellStyle name="Output 2 3" xfId="4858" xr:uid="{00000000-0005-0000-0000-0000F9120000}"/>
    <cellStyle name="Output 2 3 2" xfId="4859" xr:uid="{00000000-0005-0000-0000-0000FA120000}"/>
    <cellStyle name="Output 2 3 2 2" xfId="4860" xr:uid="{00000000-0005-0000-0000-0000FB120000}"/>
    <cellStyle name="Output 2 3 2 2 2" xfId="4861" xr:uid="{00000000-0005-0000-0000-0000FC120000}"/>
    <cellStyle name="Output 2 3 2 2 2 2" xfId="4862" xr:uid="{00000000-0005-0000-0000-0000FD120000}"/>
    <cellStyle name="Output 2 3 2 2 2 2 2" xfId="4863" xr:uid="{00000000-0005-0000-0000-0000FE120000}"/>
    <cellStyle name="Output 2 3 2 2 2 2 2 2" xfId="4864" xr:uid="{00000000-0005-0000-0000-0000FF120000}"/>
    <cellStyle name="Output 2 3 2 2 2 2 3" xfId="4865" xr:uid="{00000000-0005-0000-0000-000000130000}"/>
    <cellStyle name="Output 2 3 2 2 2 3" xfId="4866" xr:uid="{00000000-0005-0000-0000-000001130000}"/>
    <cellStyle name="Output 2 3 2 2 2 3 2" xfId="4867" xr:uid="{00000000-0005-0000-0000-000002130000}"/>
    <cellStyle name="Output 2 3 2 2 2 4" xfId="4868" xr:uid="{00000000-0005-0000-0000-000003130000}"/>
    <cellStyle name="Output 2 3 2 2 3" xfId="4869" xr:uid="{00000000-0005-0000-0000-000004130000}"/>
    <cellStyle name="Output 2 3 2 2 3 2" xfId="4870" xr:uid="{00000000-0005-0000-0000-000005130000}"/>
    <cellStyle name="Output 2 3 2 2 3 2 2" xfId="4871" xr:uid="{00000000-0005-0000-0000-000006130000}"/>
    <cellStyle name="Output 2 3 2 2 3 3" xfId="4872" xr:uid="{00000000-0005-0000-0000-000007130000}"/>
    <cellStyle name="Output 2 3 2 2 3 4" xfId="4873" xr:uid="{00000000-0005-0000-0000-000008130000}"/>
    <cellStyle name="Output 2 3 2 2 4" xfId="4874" xr:uid="{00000000-0005-0000-0000-000009130000}"/>
    <cellStyle name="Output 2 3 2 2 4 2" xfId="4875" xr:uid="{00000000-0005-0000-0000-00000A130000}"/>
    <cellStyle name="Output 2 3 2 2 4 2 2" xfId="4876" xr:uid="{00000000-0005-0000-0000-00000B130000}"/>
    <cellStyle name="Output 2 3 2 2 4 3" xfId="4877" xr:uid="{00000000-0005-0000-0000-00000C130000}"/>
    <cellStyle name="Output 2 3 2 2 5" xfId="4878" xr:uid="{00000000-0005-0000-0000-00000D130000}"/>
    <cellStyle name="Output 2 3 2 2 5 2" xfId="4879" xr:uid="{00000000-0005-0000-0000-00000E130000}"/>
    <cellStyle name="Output 2 3 2 2 6" xfId="4880" xr:uid="{00000000-0005-0000-0000-00000F130000}"/>
    <cellStyle name="Output 2 3 2 3" xfId="4881" xr:uid="{00000000-0005-0000-0000-000010130000}"/>
    <cellStyle name="Output 2 3 2 3 2" xfId="4882" xr:uid="{00000000-0005-0000-0000-000011130000}"/>
    <cellStyle name="Output 2 3 2 3 2 2" xfId="4883" xr:uid="{00000000-0005-0000-0000-000012130000}"/>
    <cellStyle name="Output 2 3 2 3 2 2 2" xfId="4884" xr:uid="{00000000-0005-0000-0000-000013130000}"/>
    <cellStyle name="Output 2 3 2 3 2 2 2 2" xfId="4885" xr:uid="{00000000-0005-0000-0000-000014130000}"/>
    <cellStyle name="Output 2 3 2 3 2 2 3" xfId="4886" xr:uid="{00000000-0005-0000-0000-000015130000}"/>
    <cellStyle name="Output 2 3 2 3 2 3" xfId="4887" xr:uid="{00000000-0005-0000-0000-000016130000}"/>
    <cellStyle name="Output 2 3 2 3 2 3 2" xfId="4888" xr:uid="{00000000-0005-0000-0000-000017130000}"/>
    <cellStyle name="Output 2 3 2 3 2 4" xfId="4889" xr:uid="{00000000-0005-0000-0000-000018130000}"/>
    <cellStyle name="Output 2 3 2 3 3" xfId="4890" xr:uid="{00000000-0005-0000-0000-000019130000}"/>
    <cellStyle name="Output 2 3 2 3 3 2" xfId="4891" xr:uid="{00000000-0005-0000-0000-00001A130000}"/>
    <cellStyle name="Output 2 3 2 3 3 2 2" xfId="4892" xr:uid="{00000000-0005-0000-0000-00001B130000}"/>
    <cellStyle name="Output 2 3 2 3 3 3" xfId="4893" xr:uid="{00000000-0005-0000-0000-00001C130000}"/>
    <cellStyle name="Output 2 3 2 3 3 4" xfId="4894" xr:uid="{00000000-0005-0000-0000-00001D130000}"/>
    <cellStyle name="Output 2 3 2 3 4" xfId="4895" xr:uid="{00000000-0005-0000-0000-00001E130000}"/>
    <cellStyle name="Output 2 3 2 3 4 2" xfId="4896" xr:uid="{00000000-0005-0000-0000-00001F130000}"/>
    <cellStyle name="Output 2 3 2 3 4 2 2" xfId="4897" xr:uid="{00000000-0005-0000-0000-000020130000}"/>
    <cellStyle name="Output 2 3 2 3 4 3" xfId="4898" xr:uid="{00000000-0005-0000-0000-000021130000}"/>
    <cellStyle name="Output 2 3 2 3 5" xfId="4899" xr:uid="{00000000-0005-0000-0000-000022130000}"/>
    <cellStyle name="Output 2 3 2 3 5 2" xfId="4900" xr:uid="{00000000-0005-0000-0000-000023130000}"/>
    <cellStyle name="Output 2 3 2 3 6" xfId="4901" xr:uid="{00000000-0005-0000-0000-000024130000}"/>
    <cellStyle name="Output 2 3 2 4" xfId="4902" xr:uid="{00000000-0005-0000-0000-000025130000}"/>
    <cellStyle name="Output 2 3 2 4 2" xfId="4903" xr:uid="{00000000-0005-0000-0000-000026130000}"/>
    <cellStyle name="Output 2 3 3" xfId="4904" xr:uid="{00000000-0005-0000-0000-000027130000}"/>
    <cellStyle name="Output 2 3 3 2" xfId="4905" xr:uid="{00000000-0005-0000-0000-000028130000}"/>
    <cellStyle name="Output 2 3 3 2 2" xfId="4906" xr:uid="{00000000-0005-0000-0000-000029130000}"/>
    <cellStyle name="Output 2 3 3 2 2 2" xfId="4907" xr:uid="{00000000-0005-0000-0000-00002A130000}"/>
    <cellStyle name="Output 2 3 3 2 2 2 2" xfId="4908" xr:uid="{00000000-0005-0000-0000-00002B130000}"/>
    <cellStyle name="Output 2 3 3 2 2 3" xfId="4909" xr:uid="{00000000-0005-0000-0000-00002C130000}"/>
    <cellStyle name="Output 2 3 3 2 3" xfId="4910" xr:uid="{00000000-0005-0000-0000-00002D130000}"/>
    <cellStyle name="Output 2 3 3 2 3 2" xfId="4911" xr:uid="{00000000-0005-0000-0000-00002E130000}"/>
    <cellStyle name="Output 2 3 3 2 4" xfId="4912" xr:uid="{00000000-0005-0000-0000-00002F130000}"/>
    <cellStyle name="Output 2 3 3 3" xfId="4913" xr:uid="{00000000-0005-0000-0000-000030130000}"/>
    <cellStyle name="Output 2 3 3 3 2" xfId="4914" xr:uid="{00000000-0005-0000-0000-000031130000}"/>
    <cellStyle name="Output 2 3 3 3 2 2" xfId="4915" xr:uid="{00000000-0005-0000-0000-000032130000}"/>
    <cellStyle name="Output 2 3 3 3 3" xfId="4916" xr:uid="{00000000-0005-0000-0000-000033130000}"/>
    <cellStyle name="Output 2 3 3 3 4" xfId="4917" xr:uid="{00000000-0005-0000-0000-000034130000}"/>
    <cellStyle name="Output 2 3 3 4" xfId="4918" xr:uid="{00000000-0005-0000-0000-000035130000}"/>
    <cellStyle name="Output 2 3 3 4 2" xfId="4919" xr:uid="{00000000-0005-0000-0000-000036130000}"/>
    <cellStyle name="Output 2 3 3 4 2 2" xfId="4920" xr:uid="{00000000-0005-0000-0000-000037130000}"/>
    <cellStyle name="Output 2 3 3 4 3" xfId="4921" xr:uid="{00000000-0005-0000-0000-000038130000}"/>
    <cellStyle name="Output 2 3 3 5" xfId="4922" xr:uid="{00000000-0005-0000-0000-000039130000}"/>
    <cellStyle name="Output 2 3 3 5 2" xfId="4923" xr:uid="{00000000-0005-0000-0000-00003A130000}"/>
    <cellStyle name="Output 2 3 3 6" xfId="4924" xr:uid="{00000000-0005-0000-0000-00003B130000}"/>
    <cellStyle name="Output 2 3 4" xfId="4925" xr:uid="{00000000-0005-0000-0000-00003C130000}"/>
    <cellStyle name="Output 2 3 4 2" xfId="4926" xr:uid="{00000000-0005-0000-0000-00003D130000}"/>
    <cellStyle name="Output 2 3 4 2 2" xfId="4927" xr:uid="{00000000-0005-0000-0000-00003E130000}"/>
    <cellStyle name="Output 2 3 4 2 2 2" xfId="4928" xr:uid="{00000000-0005-0000-0000-00003F130000}"/>
    <cellStyle name="Output 2 3 4 2 2 2 2" xfId="4929" xr:uid="{00000000-0005-0000-0000-000040130000}"/>
    <cellStyle name="Output 2 3 4 2 2 3" xfId="4930" xr:uid="{00000000-0005-0000-0000-000041130000}"/>
    <cellStyle name="Output 2 3 4 2 3" xfId="4931" xr:uid="{00000000-0005-0000-0000-000042130000}"/>
    <cellStyle name="Output 2 3 4 2 3 2" xfId="4932" xr:uid="{00000000-0005-0000-0000-000043130000}"/>
    <cellStyle name="Output 2 3 4 2 4" xfId="4933" xr:uid="{00000000-0005-0000-0000-000044130000}"/>
    <cellStyle name="Output 2 3 4 3" xfId="4934" xr:uid="{00000000-0005-0000-0000-000045130000}"/>
    <cellStyle name="Output 2 3 4 3 2" xfId="4935" xr:uid="{00000000-0005-0000-0000-000046130000}"/>
    <cellStyle name="Output 2 3 4 3 2 2" xfId="4936" xr:uid="{00000000-0005-0000-0000-000047130000}"/>
    <cellStyle name="Output 2 3 4 3 3" xfId="4937" xr:uid="{00000000-0005-0000-0000-000048130000}"/>
    <cellStyle name="Output 2 3 4 3 4" xfId="4938" xr:uid="{00000000-0005-0000-0000-000049130000}"/>
    <cellStyle name="Output 2 3 4 4" xfId="4939" xr:uid="{00000000-0005-0000-0000-00004A130000}"/>
    <cellStyle name="Output 2 3 4 4 2" xfId="4940" xr:uid="{00000000-0005-0000-0000-00004B130000}"/>
    <cellStyle name="Output 2 3 4 4 2 2" xfId="4941" xr:uid="{00000000-0005-0000-0000-00004C130000}"/>
    <cellStyle name="Output 2 3 4 4 3" xfId="4942" xr:uid="{00000000-0005-0000-0000-00004D130000}"/>
    <cellStyle name="Output 2 3 4 5" xfId="4943" xr:uid="{00000000-0005-0000-0000-00004E130000}"/>
    <cellStyle name="Output 2 3 4 5 2" xfId="4944" xr:uid="{00000000-0005-0000-0000-00004F130000}"/>
    <cellStyle name="Output 2 3 4 6" xfId="4945" xr:uid="{00000000-0005-0000-0000-000050130000}"/>
    <cellStyle name="Output 2 3 5" xfId="4946" xr:uid="{00000000-0005-0000-0000-000051130000}"/>
    <cellStyle name="Output 2 3 5 2" xfId="4947" xr:uid="{00000000-0005-0000-0000-000052130000}"/>
    <cellStyle name="Output 2 4" xfId="4948" xr:uid="{00000000-0005-0000-0000-000053130000}"/>
    <cellStyle name="Output 2 4 2" xfId="4949" xr:uid="{00000000-0005-0000-0000-000054130000}"/>
    <cellStyle name="Output 2 4 2 2" xfId="4950" xr:uid="{00000000-0005-0000-0000-000055130000}"/>
    <cellStyle name="Output 2 4 2 2 2" xfId="4951" xr:uid="{00000000-0005-0000-0000-000056130000}"/>
    <cellStyle name="Output 2 4 2 2 2 2" xfId="4952" xr:uid="{00000000-0005-0000-0000-000057130000}"/>
    <cellStyle name="Output 2 4 2 2 2 2 2" xfId="4953" xr:uid="{00000000-0005-0000-0000-000058130000}"/>
    <cellStyle name="Output 2 4 2 2 2 3" xfId="4954" xr:uid="{00000000-0005-0000-0000-000059130000}"/>
    <cellStyle name="Output 2 4 2 2 3" xfId="4955" xr:uid="{00000000-0005-0000-0000-00005A130000}"/>
    <cellStyle name="Output 2 4 2 2 3 2" xfId="4956" xr:uid="{00000000-0005-0000-0000-00005B130000}"/>
    <cellStyle name="Output 2 4 2 2 4" xfId="4957" xr:uid="{00000000-0005-0000-0000-00005C130000}"/>
    <cellStyle name="Output 2 4 2 3" xfId="4958" xr:uid="{00000000-0005-0000-0000-00005D130000}"/>
    <cellStyle name="Output 2 4 2 3 2" xfId="4959" xr:uid="{00000000-0005-0000-0000-00005E130000}"/>
    <cellStyle name="Output 2 4 2 3 2 2" xfId="4960" xr:uid="{00000000-0005-0000-0000-00005F130000}"/>
    <cellStyle name="Output 2 4 2 3 3" xfId="4961" xr:uid="{00000000-0005-0000-0000-000060130000}"/>
    <cellStyle name="Output 2 4 2 3 4" xfId="4962" xr:uid="{00000000-0005-0000-0000-000061130000}"/>
    <cellStyle name="Output 2 4 2 4" xfId="4963" xr:uid="{00000000-0005-0000-0000-000062130000}"/>
    <cellStyle name="Output 2 4 2 4 2" xfId="4964" xr:uid="{00000000-0005-0000-0000-000063130000}"/>
    <cellStyle name="Output 2 4 2 4 2 2" xfId="4965" xr:uid="{00000000-0005-0000-0000-000064130000}"/>
    <cellStyle name="Output 2 4 2 4 3" xfId="4966" xr:uid="{00000000-0005-0000-0000-000065130000}"/>
    <cellStyle name="Output 2 4 2 5" xfId="4967" xr:uid="{00000000-0005-0000-0000-000066130000}"/>
    <cellStyle name="Output 2 4 2 5 2" xfId="4968" xr:uid="{00000000-0005-0000-0000-000067130000}"/>
    <cellStyle name="Output 2 4 2 6" xfId="4969" xr:uid="{00000000-0005-0000-0000-000068130000}"/>
    <cellStyle name="Output 2 4 3" xfId="4970" xr:uid="{00000000-0005-0000-0000-000069130000}"/>
    <cellStyle name="Output 2 4 3 2" xfId="4971" xr:uid="{00000000-0005-0000-0000-00006A130000}"/>
    <cellStyle name="Output 2 4 3 2 2" xfId="4972" xr:uid="{00000000-0005-0000-0000-00006B130000}"/>
    <cellStyle name="Output 2 4 3 2 2 2" xfId="4973" xr:uid="{00000000-0005-0000-0000-00006C130000}"/>
    <cellStyle name="Output 2 4 3 2 2 2 2" xfId="4974" xr:uid="{00000000-0005-0000-0000-00006D130000}"/>
    <cellStyle name="Output 2 4 3 2 2 3" xfId="4975" xr:uid="{00000000-0005-0000-0000-00006E130000}"/>
    <cellStyle name="Output 2 4 3 2 3" xfId="4976" xr:uid="{00000000-0005-0000-0000-00006F130000}"/>
    <cellStyle name="Output 2 4 3 2 3 2" xfId="4977" xr:uid="{00000000-0005-0000-0000-000070130000}"/>
    <cellStyle name="Output 2 4 3 2 4" xfId="4978" xr:uid="{00000000-0005-0000-0000-000071130000}"/>
    <cellStyle name="Output 2 4 3 3" xfId="4979" xr:uid="{00000000-0005-0000-0000-000072130000}"/>
    <cellStyle name="Output 2 4 3 3 2" xfId="4980" xr:uid="{00000000-0005-0000-0000-000073130000}"/>
    <cellStyle name="Output 2 4 3 3 2 2" xfId="4981" xr:uid="{00000000-0005-0000-0000-000074130000}"/>
    <cellStyle name="Output 2 4 3 3 3" xfId="4982" xr:uid="{00000000-0005-0000-0000-000075130000}"/>
    <cellStyle name="Output 2 4 3 3 4" xfId="4983" xr:uid="{00000000-0005-0000-0000-000076130000}"/>
    <cellStyle name="Output 2 4 3 4" xfId="4984" xr:uid="{00000000-0005-0000-0000-000077130000}"/>
    <cellStyle name="Output 2 4 3 4 2" xfId="4985" xr:uid="{00000000-0005-0000-0000-000078130000}"/>
    <cellStyle name="Output 2 4 3 4 2 2" xfId="4986" xr:uid="{00000000-0005-0000-0000-000079130000}"/>
    <cellStyle name="Output 2 4 3 4 3" xfId="4987" xr:uid="{00000000-0005-0000-0000-00007A130000}"/>
    <cellStyle name="Output 2 4 3 5" xfId="4988" xr:uid="{00000000-0005-0000-0000-00007B130000}"/>
    <cellStyle name="Output 2 4 3 5 2" xfId="4989" xr:uid="{00000000-0005-0000-0000-00007C130000}"/>
    <cellStyle name="Output 2 4 3 6" xfId="4990" xr:uid="{00000000-0005-0000-0000-00007D130000}"/>
    <cellStyle name="Output 2 4 4" xfId="4991" xr:uid="{00000000-0005-0000-0000-00007E130000}"/>
    <cellStyle name="Output 2 4 4 2" xfId="4992" xr:uid="{00000000-0005-0000-0000-00007F130000}"/>
    <cellStyle name="Output 2 5" xfId="4993" xr:uid="{00000000-0005-0000-0000-000080130000}"/>
    <cellStyle name="Output 2 5 2" xfId="4994" xr:uid="{00000000-0005-0000-0000-000081130000}"/>
    <cellStyle name="Output 2 5 2 2" xfId="4995" xr:uid="{00000000-0005-0000-0000-000082130000}"/>
    <cellStyle name="Output 2 5 2 2 2" xfId="4996" xr:uid="{00000000-0005-0000-0000-000083130000}"/>
    <cellStyle name="Output 2 5 2 2 2 2" xfId="4997" xr:uid="{00000000-0005-0000-0000-000084130000}"/>
    <cellStyle name="Output 2 5 2 2 2 2 2" xfId="4998" xr:uid="{00000000-0005-0000-0000-000085130000}"/>
    <cellStyle name="Output 2 5 2 2 2 3" xfId="4999" xr:uid="{00000000-0005-0000-0000-000086130000}"/>
    <cellStyle name="Output 2 5 2 2 3" xfId="5000" xr:uid="{00000000-0005-0000-0000-000087130000}"/>
    <cellStyle name="Output 2 5 2 2 3 2" xfId="5001" xr:uid="{00000000-0005-0000-0000-000088130000}"/>
    <cellStyle name="Output 2 5 2 2 4" xfId="5002" xr:uid="{00000000-0005-0000-0000-000089130000}"/>
    <cellStyle name="Output 2 5 2 3" xfId="5003" xr:uid="{00000000-0005-0000-0000-00008A130000}"/>
    <cellStyle name="Output 2 5 2 3 2" xfId="5004" xr:uid="{00000000-0005-0000-0000-00008B130000}"/>
    <cellStyle name="Output 2 5 2 3 2 2" xfId="5005" xr:uid="{00000000-0005-0000-0000-00008C130000}"/>
    <cellStyle name="Output 2 5 2 3 3" xfId="5006" xr:uid="{00000000-0005-0000-0000-00008D130000}"/>
    <cellStyle name="Output 2 5 2 3 4" xfId="5007" xr:uid="{00000000-0005-0000-0000-00008E130000}"/>
    <cellStyle name="Output 2 5 2 4" xfId="5008" xr:uid="{00000000-0005-0000-0000-00008F130000}"/>
    <cellStyle name="Output 2 5 2 4 2" xfId="5009" xr:uid="{00000000-0005-0000-0000-000090130000}"/>
    <cellStyle name="Output 2 5 2 4 2 2" xfId="5010" xr:uid="{00000000-0005-0000-0000-000091130000}"/>
    <cellStyle name="Output 2 5 2 4 3" xfId="5011" xr:uid="{00000000-0005-0000-0000-000092130000}"/>
    <cellStyle name="Output 2 5 2 5" xfId="5012" xr:uid="{00000000-0005-0000-0000-000093130000}"/>
    <cellStyle name="Output 2 5 2 5 2" xfId="5013" xr:uid="{00000000-0005-0000-0000-000094130000}"/>
    <cellStyle name="Output 2 5 2 6" xfId="5014" xr:uid="{00000000-0005-0000-0000-000095130000}"/>
    <cellStyle name="Output 2 5 3" xfId="5015" xr:uid="{00000000-0005-0000-0000-000096130000}"/>
    <cellStyle name="Output 2 5 3 2" xfId="5016" xr:uid="{00000000-0005-0000-0000-000097130000}"/>
    <cellStyle name="Output 2 5 3 2 2" xfId="5017" xr:uid="{00000000-0005-0000-0000-000098130000}"/>
    <cellStyle name="Output 2 5 3 3" xfId="5018" xr:uid="{00000000-0005-0000-0000-000099130000}"/>
    <cellStyle name="Output 2 5 4" xfId="5019" xr:uid="{00000000-0005-0000-0000-00009A130000}"/>
    <cellStyle name="Output 2 5 4 2" xfId="5020" xr:uid="{00000000-0005-0000-0000-00009B130000}"/>
    <cellStyle name="Output 2 5 4 2 2" xfId="5021" xr:uid="{00000000-0005-0000-0000-00009C130000}"/>
    <cellStyle name="Output 2 5 4 2 2 2" xfId="5022" xr:uid="{00000000-0005-0000-0000-00009D130000}"/>
    <cellStyle name="Output 2 5 4 2 2 2 2" xfId="5023" xr:uid="{00000000-0005-0000-0000-00009E130000}"/>
    <cellStyle name="Output 2 5 4 2 2 3" xfId="5024" xr:uid="{00000000-0005-0000-0000-00009F130000}"/>
    <cellStyle name="Output 2 5 4 2 3" xfId="5025" xr:uid="{00000000-0005-0000-0000-0000A0130000}"/>
    <cellStyle name="Output 2 5 4 2 3 2" xfId="5026" xr:uid="{00000000-0005-0000-0000-0000A1130000}"/>
    <cellStyle name="Output 2 5 4 2 4" xfId="5027" xr:uid="{00000000-0005-0000-0000-0000A2130000}"/>
    <cellStyle name="Output 2 5 4 3" xfId="5028" xr:uid="{00000000-0005-0000-0000-0000A3130000}"/>
    <cellStyle name="Output 2 5 4 3 2" xfId="5029" xr:uid="{00000000-0005-0000-0000-0000A4130000}"/>
    <cellStyle name="Output 2 5 4 3 2 2" xfId="5030" xr:uid="{00000000-0005-0000-0000-0000A5130000}"/>
    <cellStyle name="Output 2 5 4 3 3" xfId="5031" xr:uid="{00000000-0005-0000-0000-0000A6130000}"/>
    <cellStyle name="Output 2 5 4 3 4" xfId="5032" xr:uid="{00000000-0005-0000-0000-0000A7130000}"/>
    <cellStyle name="Output 2 5 4 4" xfId="5033" xr:uid="{00000000-0005-0000-0000-0000A8130000}"/>
    <cellStyle name="Output 2 5 4 4 2" xfId="5034" xr:uid="{00000000-0005-0000-0000-0000A9130000}"/>
    <cellStyle name="Output 2 5 4 4 2 2" xfId="5035" xr:uid="{00000000-0005-0000-0000-0000AA130000}"/>
    <cellStyle name="Output 2 5 4 4 3" xfId="5036" xr:uid="{00000000-0005-0000-0000-0000AB130000}"/>
    <cellStyle name="Output 2 5 4 5" xfId="5037" xr:uid="{00000000-0005-0000-0000-0000AC130000}"/>
    <cellStyle name="Output 2 5 4 5 2" xfId="5038" xr:uid="{00000000-0005-0000-0000-0000AD130000}"/>
    <cellStyle name="Output 2 5 4 6" xfId="5039" xr:uid="{00000000-0005-0000-0000-0000AE130000}"/>
    <cellStyle name="Output 2 5 5" xfId="5040" xr:uid="{00000000-0005-0000-0000-0000AF130000}"/>
    <cellStyle name="Output 2 5 5 2" xfId="5041" xr:uid="{00000000-0005-0000-0000-0000B0130000}"/>
    <cellStyle name="Output 2 5 5 2 2" xfId="5042" xr:uid="{00000000-0005-0000-0000-0000B1130000}"/>
    <cellStyle name="Output 2 5 5 2 2 2" xfId="5043" xr:uid="{00000000-0005-0000-0000-0000B2130000}"/>
    <cellStyle name="Output 2 5 5 2 3" xfId="5044" xr:uid="{00000000-0005-0000-0000-0000B3130000}"/>
    <cellStyle name="Output 2 5 5 3" xfId="5045" xr:uid="{00000000-0005-0000-0000-0000B4130000}"/>
    <cellStyle name="Output 2 5 5 3 2" xfId="5046" xr:uid="{00000000-0005-0000-0000-0000B5130000}"/>
    <cellStyle name="Output 2 5 5 4" xfId="5047" xr:uid="{00000000-0005-0000-0000-0000B6130000}"/>
    <cellStyle name="Output 2 5 6" xfId="5048" xr:uid="{00000000-0005-0000-0000-0000B7130000}"/>
    <cellStyle name="Output 2 5 6 2" xfId="5049" xr:uid="{00000000-0005-0000-0000-0000B8130000}"/>
    <cellStyle name="Output 2 5 6 2 2" xfId="5050" xr:uid="{00000000-0005-0000-0000-0000B9130000}"/>
    <cellStyle name="Output 2 5 6 3" xfId="5051" xr:uid="{00000000-0005-0000-0000-0000BA130000}"/>
    <cellStyle name="Output 2 5 6 4" xfId="5052" xr:uid="{00000000-0005-0000-0000-0000BB130000}"/>
    <cellStyle name="Output 2 5 7" xfId="5053" xr:uid="{00000000-0005-0000-0000-0000BC130000}"/>
    <cellStyle name="Output 2 5 7 2" xfId="5054" xr:uid="{00000000-0005-0000-0000-0000BD130000}"/>
    <cellStyle name="Output 2 5 7 2 2" xfId="5055" xr:uid="{00000000-0005-0000-0000-0000BE130000}"/>
    <cellStyle name="Output 2 5 7 3" xfId="5056" xr:uid="{00000000-0005-0000-0000-0000BF130000}"/>
    <cellStyle name="Output 2 5 8" xfId="5057" xr:uid="{00000000-0005-0000-0000-0000C0130000}"/>
    <cellStyle name="Output 2 5 8 2" xfId="5058" xr:uid="{00000000-0005-0000-0000-0000C1130000}"/>
    <cellStyle name="Output 2 5 9" xfId="5059" xr:uid="{00000000-0005-0000-0000-0000C2130000}"/>
    <cellStyle name="Output 2 6" xfId="5060" xr:uid="{00000000-0005-0000-0000-0000C3130000}"/>
    <cellStyle name="Output 2 6 2" xfId="5061" xr:uid="{00000000-0005-0000-0000-0000C4130000}"/>
    <cellStyle name="Output 2 6 2 2" xfId="5062" xr:uid="{00000000-0005-0000-0000-0000C5130000}"/>
    <cellStyle name="Output 2 6 2 2 2" xfId="5063" xr:uid="{00000000-0005-0000-0000-0000C6130000}"/>
    <cellStyle name="Output 2 6 2 2 2 2" xfId="5064" xr:uid="{00000000-0005-0000-0000-0000C7130000}"/>
    <cellStyle name="Output 2 6 2 2 3" xfId="5065" xr:uid="{00000000-0005-0000-0000-0000C8130000}"/>
    <cellStyle name="Output 2 6 2 3" xfId="5066" xr:uid="{00000000-0005-0000-0000-0000C9130000}"/>
    <cellStyle name="Output 2 6 2 3 2" xfId="5067" xr:uid="{00000000-0005-0000-0000-0000CA130000}"/>
    <cellStyle name="Output 2 6 2 4" xfId="5068" xr:uid="{00000000-0005-0000-0000-0000CB130000}"/>
    <cellStyle name="Output 2 6 3" xfId="5069" xr:uid="{00000000-0005-0000-0000-0000CC130000}"/>
    <cellStyle name="Output 2 6 3 2" xfId="5070" xr:uid="{00000000-0005-0000-0000-0000CD130000}"/>
    <cellStyle name="Output 2 6 3 2 2" xfId="5071" xr:uid="{00000000-0005-0000-0000-0000CE130000}"/>
    <cellStyle name="Output 2 6 3 3" xfId="5072" xr:uid="{00000000-0005-0000-0000-0000CF130000}"/>
    <cellStyle name="Output 2 6 3 4" xfId="5073" xr:uid="{00000000-0005-0000-0000-0000D0130000}"/>
    <cellStyle name="Output 2 6 4" xfId="5074" xr:uid="{00000000-0005-0000-0000-0000D1130000}"/>
    <cellStyle name="Output 2 6 4 2" xfId="5075" xr:uid="{00000000-0005-0000-0000-0000D2130000}"/>
    <cellStyle name="Output 2 6 4 2 2" xfId="5076" xr:uid="{00000000-0005-0000-0000-0000D3130000}"/>
    <cellStyle name="Output 2 6 4 3" xfId="5077" xr:uid="{00000000-0005-0000-0000-0000D4130000}"/>
    <cellStyle name="Output 2 6 5" xfId="5078" xr:uid="{00000000-0005-0000-0000-0000D5130000}"/>
    <cellStyle name="Output 2 6 5 2" xfId="5079" xr:uid="{00000000-0005-0000-0000-0000D6130000}"/>
    <cellStyle name="Output 2 6 6" xfId="5080" xr:uid="{00000000-0005-0000-0000-0000D7130000}"/>
    <cellStyle name="Output 3" xfId="5081" xr:uid="{00000000-0005-0000-0000-0000D8130000}"/>
    <cellStyle name="Output 3 2" xfId="5082" xr:uid="{00000000-0005-0000-0000-0000D9130000}"/>
    <cellStyle name="Output 3 2 2" xfId="5083" xr:uid="{00000000-0005-0000-0000-0000DA130000}"/>
    <cellStyle name="Output 3 2 2 2" xfId="5084" xr:uid="{00000000-0005-0000-0000-0000DB130000}"/>
    <cellStyle name="Output 3 2 2 2 2" xfId="5085" xr:uid="{00000000-0005-0000-0000-0000DC130000}"/>
    <cellStyle name="Output 3 2 2 2 2 2" xfId="5086" xr:uid="{00000000-0005-0000-0000-0000DD130000}"/>
    <cellStyle name="Output 3 2 2 2 2 2 2" xfId="5087" xr:uid="{00000000-0005-0000-0000-0000DE130000}"/>
    <cellStyle name="Output 3 2 2 2 2 2 2 2" xfId="5088" xr:uid="{00000000-0005-0000-0000-0000DF130000}"/>
    <cellStyle name="Output 3 2 2 2 2 2 3" xfId="5089" xr:uid="{00000000-0005-0000-0000-0000E0130000}"/>
    <cellStyle name="Output 3 2 2 2 2 3" xfId="5090" xr:uid="{00000000-0005-0000-0000-0000E1130000}"/>
    <cellStyle name="Output 3 2 2 2 2 3 2" xfId="5091" xr:uid="{00000000-0005-0000-0000-0000E2130000}"/>
    <cellStyle name="Output 3 2 2 2 2 4" xfId="5092" xr:uid="{00000000-0005-0000-0000-0000E3130000}"/>
    <cellStyle name="Output 3 2 2 2 3" xfId="5093" xr:uid="{00000000-0005-0000-0000-0000E4130000}"/>
    <cellStyle name="Output 3 2 2 2 3 2" xfId="5094" xr:uid="{00000000-0005-0000-0000-0000E5130000}"/>
    <cellStyle name="Output 3 2 2 2 3 2 2" xfId="5095" xr:uid="{00000000-0005-0000-0000-0000E6130000}"/>
    <cellStyle name="Output 3 2 2 2 3 3" xfId="5096" xr:uid="{00000000-0005-0000-0000-0000E7130000}"/>
    <cellStyle name="Output 3 2 2 2 3 4" xfId="5097" xr:uid="{00000000-0005-0000-0000-0000E8130000}"/>
    <cellStyle name="Output 3 2 2 2 4" xfId="5098" xr:uid="{00000000-0005-0000-0000-0000E9130000}"/>
    <cellStyle name="Output 3 2 2 2 4 2" xfId="5099" xr:uid="{00000000-0005-0000-0000-0000EA130000}"/>
    <cellStyle name="Output 3 2 2 2 4 2 2" xfId="5100" xr:uid="{00000000-0005-0000-0000-0000EB130000}"/>
    <cellStyle name="Output 3 2 2 2 4 3" xfId="5101" xr:uid="{00000000-0005-0000-0000-0000EC130000}"/>
    <cellStyle name="Output 3 2 2 2 5" xfId="5102" xr:uid="{00000000-0005-0000-0000-0000ED130000}"/>
    <cellStyle name="Output 3 2 2 2 5 2" xfId="5103" xr:uid="{00000000-0005-0000-0000-0000EE130000}"/>
    <cellStyle name="Output 3 2 2 2 6" xfId="5104" xr:uid="{00000000-0005-0000-0000-0000EF130000}"/>
    <cellStyle name="Output 3 2 2 3" xfId="5105" xr:uid="{00000000-0005-0000-0000-0000F0130000}"/>
    <cellStyle name="Output 3 2 2 3 2" xfId="5106" xr:uid="{00000000-0005-0000-0000-0000F1130000}"/>
    <cellStyle name="Output 3 2 2 3 2 2" xfId="5107" xr:uid="{00000000-0005-0000-0000-0000F2130000}"/>
    <cellStyle name="Output 3 2 2 3 2 2 2" xfId="5108" xr:uid="{00000000-0005-0000-0000-0000F3130000}"/>
    <cellStyle name="Output 3 2 2 3 2 2 2 2" xfId="5109" xr:uid="{00000000-0005-0000-0000-0000F4130000}"/>
    <cellStyle name="Output 3 2 2 3 2 2 3" xfId="5110" xr:uid="{00000000-0005-0000-0000-0000F5130000}"/>
    <cellStyle name="Output 3 2 2 3 2 3" xfId="5111" xr:uid="{00000000-0005-0000-0000-0000F6130000}"/>
    <cellStyle name="Output 3 2 2 3 2 3 2" xfId="5112" xr:uid="{00000000-0005-0000-0000-0000F7130000}"/>
    <cellStyle name="Output 3 2 2 3 2 4" xfId="5113" xr:uid="{00000000-0005-0000-0000-0000F8130000}"/>
    <cellStyle name="Output 3 2 2 3 3" xfId="5114" xr:uid="{00000000-0005-0000-0000-0000F9130000}"/>
    <cellStyle name="Output 3 2 2 3 3 2" xfId="5115" xr:uid="{00000000-0005-0000-0000-0000FA130000}"/>
    <cellStyle name="Output 3 2 2 3 3 2 2" xfId="5116" xr:uid="{00000000-0005-0000-0000-0000FB130000}"/>
    <cellStyle name="Output 3 2 2 3 3 3" xfId="5117" xr:uid="{00000000-0005-0000-0000-0000FC130000}"/>
    <cellStyle name="Output 3 2 2 3 3 4" xfId="5118" xr:uid="{00000000-0005-0000-0000-0000FD130000}"/>
    <cellStyle name="Output 3 2 2 3 4" xfId="5119" xr:uid="{00000000-0005-0000-0000-0000FE130000}"/>
    <cellStyle name="Output 3 2 2 3 4 2" xfId="5120" xr:uid="{00000000-0005-0000-0000-0000FF130000}"/>
    <cellStyle name="Output 3 2 2 3 4 2 2" xfId="5121" xr:uid="{00000000-0005-0000-0000-000000140000}"/>
    <cellStyle name="Output 3 2 2 3 4 3" xfId="5122" xr:uid="{00000000-0005-0000-0000-000001140000}"/>
    <cellStyle name="Output 3 2 2 3 5" xfId="5123" xr:uid="{00000000-0005-0000-0000-000002140000}"/>
    <cellStyle name="Output 3 2 2 3 5 2" xfId="5124" xr:uid="{00000000-0005-0000-0000-000003140000}"/>
    <cellStyle name="Output 3 2 2 3 6" xfId="5125" xr:uid="{00000000-0005-0000-0000-000004140000}"/>
    <cellStyle name="Output 3 2 2 4" xfId="5126" xr:uid="{00000000-0005-0000-0000-000005140000}"/>
    <cellStyle name="Output 3 2 2 4 2" xfId="5127" xr:uid="{00000000-0005-0000-0000-000006140000}"/>
    <cellStyle name="Output 3 2 3" xfId="5128" xr:uid="{00000000-0005-0000-0000-000007140000}"/>
    <cellStyle name="Output 3 2 3 2" xfId="5129" xr:uid="{00000000-0005-0000-0000-000008140000}"/>
    <cellStyle name="Output 3 2 3 2 2" xfId="5130" xr:uid="{00000000-0005-0000-0000-000009140000}"/>
    <cellStyle name="Output 3 2 3 2 2 2" xfId="5131" xr:uid="{00000000-0005-0000-0000-00000A140000}"/>
    <cellStyle name="Output 3 2 3 2 2 2 2" xfId="5132" xr:uid="{00000000-0005-0000-0000-00000B140000}"/>
    <cellStyle name="Output 3 2 3 2 2 3" xfId="5133" xr:uid="{00000000-0005-0000-0000-00000C140000}"/>
    <cellStyle name="Output 3 2 3 2 3" xfId="5134" xr:uid="{00000000-0005-0000-0000-00000D140000}"/>
    <cellStyle name="Output 3 2 3 2 3 2" xfId="5135" xr:uid="{00000000-0005-0000-0000-00000E140000}"/>
    <cellStyle name="Output 3 2 3 2 4" xfId="5136" xr:uid="{00000000-0005-0000-0000-00000F140000}"/>
    <cellStyle name="Output 3 2 3 3" xfId="5137" xr:uid="{00000000-0005-0000-0000-000010140000}"/>
    <cellStyle name="Output 3 2 3 3 2" xfId="5138" xr:uid="{00000000-0005-0000-0000-000011140000}"/>
    <cellStyle name="Output 3 2 3 3 2 2" xfId="5139" xr:uid="{00000000-0005-0000-0000-000012140000}"/>
    <cellStyle name="Output 3 2 3 3 3" xfId="5140" xr:uid="{00000000-0005-0000-0000-000013140000}"/>
    <cellStyle name="Output 3 2 3 3 4" xfId="5141" xr:uid="{00000000-0005-0000-0000-000014140000}"/>
    <cellStyle name="Output 3 2 3 4" xfId="5142" xr:uid="{00000000-0005-0000-0000-000015140000}"/>
    <cellStyle name="Output 3 2 3 4 2" xfId="5143" xr:uid="{00000000-0005-0000-0000-000016140000}"/>
    <cellStyle name="Output 3 2 3 4 2 2" xfId="5144" xr:uid="{00000000-0005-0000-0000-000017140000}"/>
    <cellStyle name="Output 3 2 3 4 3" xfId="5145" xr:uid="{00000000-0005-0000-0000-000018140000}"/>
    <cellStyle name="Output 3 2 3 5" xfId="5146" xr:uid="{00000000-0005-0000-0000-000019140000}"/>
    <cellStyle name="Output 3 2 3 5 2" xfId="5147" xr:uid="{00000000-0005-0000-0000-00001A140000}"/>
    <cellStyle name="Output 3 2 3 6" xfId="5148" xr:uid="{00000000-0005-0000-0000-00001B140000}"/>
    <cellStyle name="Output 3 2 4" xfId="5149" xr:uid="{00000000-0005-0000-0000-00001C140000}"/>
    <cellStyle name="Output 3 2 4 2" xfId="5150" xr:uid="{00000000-0005-0000-0000-00001D140000}"/>
    <cellStyle name="Output 3 2 4 2 2" xfId="5151" xr:uid="{00000000-0005-0000-0000-00001E140000}"/>
    <cellStyle name="Output 3 2 4 2 2 2" xfId="5152" xr:uid="{00000000-0005-0000-0000-00001F140000}"/>
    <cellStyle name="Output 3 2 4 2 2 2 2" xfId="5153" xr:uid="{00000000-0005-0000-0000-000020140000}"/>
    <cellStyle name="Output 3 2 4 2 2 3" xfId="5154" xr:uid="{00000000-0005-0000-0000-000021140000}"/>
    <cellStyle name="Output 3 2 4 2 3" xfId="5155" xr:uid="{00000000-0005-0000-0000-000022140000}"/>
    <cellStyle name="Output 3 2 4 2 3 2" xfId="5156" xr:uid="{00000000-0005-0000-0000-000023140000}"/>
    <cellStyle name="Output 3 2 4 2 4" xfId="5157" xr:uid="{00000000-0005-0000-0000-000024140000}"/>
    <cellStyle name="Output 3 2 4 3" xfId="5158" xr:uid="{00000000-0005-0000-0000-000025140000}"/>
    <cellStyle name="Output 3 2 4 3 2" xfId="5159" xr:uid="{00000000-0005-0000-0000-000026140000}"/>
    <cellStyle name="Output 3 2 4 3 2 2" xfId="5160" xr:uid="{00000000-0005-0000-0000-000027140000}"/>
    <cellStyle name="Output 3 2 4 3 3" xfId="5161" xr:uid="{00000000-0005-0000-0000-000028140000}"/>
    <cellStyle name="Output 3 2 4 3 4" xfId="5162" xr:uid="{00000000-0005-0000-0000-000029140000}"/>
    <cellStyle name="Output 3 2 4 4" xfId="5163" xr:uid="{00000000-0005-0000-0000-00002A140000}"/>
    <cellStyle name="Output 3 2 4 4 2" xfId="5164" xr:uid="{00000000-0005-0000-0000-00002B140000}"/>
    <cellStyle name="Output 3 2 4 4 2 2" xfId="5165" xr:uid="{00000000-0005-0000-0000-00002C140000}"/>
    <cellStyle name="Output 3 2 4 4 3" xfId="5166" xr:uid="{00000000-0005-0000-0000-00002D140000}"/>
    <cellStyle name="Output 3 2 4 5" xfId="5167" xr:uid="{00000000-0005-0000-0000-00002E140000}"/>
    <cellStyle name="Output 3 2 4 5 2" xfId="5168" xr:uid="{00000000-0005-0000-0000-00002F140000}"/>
    <cellStyle name="Output 3 2 4 6" xfId="5169" xr:uid="{00000000-0005-0000-0000-000030140000}"/>
    <cellStyle name="Output 3 2 5" xfId="5170" xr:uid="{00000000-0005-0000-0000-000031140000}"/>
    <cellStyle name="Output 3 2 5 2" xfId="5171" xr:uid="{00000000-0005-0000-0000-000032140000}"/>
    <cellStyle name="Output 3 3" xfId="5172" xr:uid="{00000000-0005-0000-0000-000033140000}"/>
    <cellStyle name="Output 3 3 2" xfId="5173" xr:uid="{00000000-0005-0000-0000-000034140000}"/>
    <cellStyle name="Output 3 3 2 2" xfId="5174" xr:uid="{00000000-0005-0000-0000-000035140000}"/>
    <cellStyle name="Output 3 3 2 2 2" xfId="5175" xr:uid="{00000000-0005-0000-0000-000036140000}"/>
    <cellStyle name="Output 3 3 2 2 2 2" xfId="5176" xr:uid="{00000000-0005-0000-0000-000037140000}"/>
    <cellStyle name="Output 3 3 2 2 2 2 2" xfId="5177" xr:uid="{00000000-0005-0000-0000-000038140000}"/>
    <cellStyle name="Output 3 3 2 2 2 3" xfId="5178" xr:uid="{00000000-0005-0000-0000-000039140000}"/>
    <cellStyle name="Output 3 3 2 2 3" xfId="5179" xr:uid="{00000000-0005-0000-0000-00003A140000}"/>
    <cellStyle name="Output 3 3 2 2 3 2" xfId="5180" xr:uid="{00000000-0005-0000-0000-00003B140000}"/>
    <cellStyle name="Output 3 3 2 2 4" xfId="5181" xr:uid="{00000000-0005-0000-0000-00003C140000}"/>
    <cellStyle name="Output 3 3 2 3" xfId="5182" xr:uid="{00000000-0005-0000-0000-00003D140000}"/>
    <cellStyle name="Output 3 3 2 3 2" xfId="5183" xr:uid="{00000000-0005-0000-0000-00003E140000}"/>
    <cellStyle name="Output 3 3 2 3 2 2" xfId="5184" xr:uid="{00000000-0005-0000-0000-00003F140000}"/>
    <cellStyle name="Output 3 3 2 3 3" xfId="5185" xr:uid="{00000000-0005-0000-0000-000040140000}"/>
    <cellStyle name="Output 3 3 2 3 4" xfId="5186" xr:uid="{00000000-0005-0000-0000-000041140000}"/>
    <cellStyle name="Output 3 3 2 4" xfId="5187" xr:uid="{00000000-0005-0000-0000-000042140000}"/>
    <cellStyle name="Output 3 3 2 4 2" xfId="5188" xr:uid="{00000000-0005-0000-0000-000043140000}"/>
    <cellStyle name="Output 3 3 2 4 2 2" xfId="5189" xr:uid="{00000000-0005-0000-0000-000044140000}"/>
    <cellStyle name="Output 3 3 2 4 3" xfId="5190" xr:uid="{00000000-0005-0000-0000-000045140000}"/>
    <cellStyle name="Output 3 3 2 5" xfId="5191" xr:uid="{00000000-0005-0000-0000-000046140000}"/>
    <cellStyle name="Output 3 3 2 5 2" xfId="5192" xr:uid="{00000000-0005-0000-0000-000047140000}"/>
    <cellStyle name="Output 3 3 2 6" xfId="5193" xr:uid="{00000000-0005-0000-0000-000048140000}"/>
    <cellStyle name="Output 3 3 3" xfId="5194" xr:uid="{00000000-0005-0000-0000-000049140000}"/>
    <cellStyle name="Output 3 3 3 2" xfId="5195" xr:uid="{00000000-0005-0000-0000-00004A140000}"/>
    <cellStyle name="Output 3 3 3 2 2" xfId="5196" xr:uid="{00000000-0005-0000-0000-00004B140000}"/>
    <cellStyle name="Output 3 3 3 2 2 2" xfId="5197" xr:uid="{00000000-0005-0000-0000-00004C140000}"/>
    <cellStyle name="Output 3 3 3 2 2 2 2" xfId="5198" xr:uid="{00000000-0005-0000-0000-00004D140000}"/>
    <cellStyle name="Output 3 3 3 2 2 3" xfId="5199" xr:uid="{00000000-0005-0000-0000-00004E140000}"/>
    <cellStyle name="Output 3 3 3 2 3" xfId="5200" xr:uid="{00000000-0005-0000-0000-00004F140000}"/>
    <cellStyle name="Output 3 3 3 2 3 2" xfId="5201" xr:uid="{00000000-0005-0000-0000-000050140000}"/>
    <cellStyle name="Output 3 3 3 2 4" xfId="5202" xr:uid="{00000000-0005-0000-0000-000051140000}"/>
    <cellStyle name="Output 3 3 3 3" xfId="5203" xr:uid="{00000000-0005-0000-0000-000052140000}"/>
    <cellStyle name="Output 3 3 3 3 2" xfId="5204" xr:uid="{00000000-0005-0000-0000-000053140000}"/>
    <cellStyle name="Output 3 3 3 3 2 2" xfId="5205" xr:uid="{00000000-0005-0000-0000-000054140000}"/>
    <cellStyle name="Output 3 3 3 3 3" xfId="5206" xr:uid="{00000000-0005-0000-0000-000055140000}"/>
    <cellStyle name="Output 3 3 3 3 4" xfId="5207" xr:uid="{00000000-0005-0000-0000-000056140000}"/>
    <cellStyle name="Output 3 3 3 4" xfId="5208" xr:uid="{00000000-0005-0000-0000-000057140000}"/>
    <cellStyle name="Output 3 3 3 4 2" xfId="5209" xr:uid="{00000000-0005-0000-0000-000058140000}"/>
    <cellStyle name="Output 3 3 3 4 2 2" xfId="5210" xr:uid="{00000000-0005-0000-0000-000059140000}"/>
    <cellStyle name="Output 3 3 3 4 3" xfId="5211" xr:uid="{00000000-0005-0000-0000-00005A140000}"/>
    <cellStyle name="Output 3 3 3 5" xfId="5212" xr:uid="{00000000-0005-0000-0000-00005B140000}"/>
    <cellStyle name="Output 3 3 3 5 2" xfId="5213" xr:uid="{00000000-0005-0000-0000-00005C140000}"/>
    <cellStyle name="Output 3 3 3 6" xfId="5214" xr:uid="{00000000-0005-0000-0000-00005D140000}"/>
    <cellStyle name="Output 3 3 4" xfId="5215" xr:uid="{00000000-0005-0000-0000-00005E140000}"/>
    <cellStyle name="Output 3 3 4 2" xfId="5216" xr:uid="{00000000-0005-0000-0000-00005F140000}"/>
    <cellStyle name="Output 3 4" xfId="5217" xr:uid="{00000000-0005-0000-0000-000060140000}"/>
    <cellStyle name="Output 3 4 2" xfId="5218" xr:uid="{00000000-0005-0000-0000-000061140000}"/>
    <cellStyle name="Output 3 4 2 2" xfId="5219" xr:uid="{00000000-0005-0000-0000-000062140000}"/>
    <cellStyle name="Output 3 4 2 2 2" xfId="5220" xr:uid="{00000000-0005-0000-0000-000063140000}"/>
    <cellStyle name="Output 3 4 2 2 2 2" xfId="5221" xr:uid="{00000000-0005-0000-0000-000064140000}"/>
    <cellStyle name="Output 3 4 2 2 2 2 2" xfId="5222" xr:uid="{00000000-0005-0000-0000-000065140000}"/>
    <cellStyle name="Output 3 4 2 2 2 3" xfId="5223" xr:uid="{00000000-0005-0000-0000-000066140000}"/>
    <cellStyle name="Output 3 4 2 2 3" xfId="5224" xr:uid="{00000000-0005-0000-0000-000067140000}"/>
    <cellStyle name="Output 3 4 2 2 3 2" xfId="5225" xr:uid="{00000000-0005-0000-0000-000068140000}"/>
    <cellStyle name="Output 3 4 2 2 4" xfId="5226" xr:uid="{00000000-0005-0000-0000-000069140000}"/>
    <cellStyle name="Output 3 4 2 3" xfId="5227" xr:uid="{00000000-0005-0000-0000-00006A140000}"/>
    <cellStyle name="Output 3 4 2 3 2" xfId="5228" xr:uid="{00000000-0005-0000-0000-00006B140000}"/>
    <cellStyle name="Output 3 4 2 3 2 2" xfId="5229" xr:uid="{00000000-0005-0000-0000-00006C140000}"/>
    <cellStyle name="Output 3 4 2 3 3" xfId="5230" xr:uid="{00000000-0005-0000-0000-00006D140000}"/>
    <cellStyle name="Output 3 4 2 3 4" xfId="5231" xr:uid="{00000000-0005-0000-0000-00006E140000}"/>
    <cellStyle name="Output 3 4 2 4" xfId="5232" xr:uid="{00000000-0005-0000-0000-00006F140000}"/>
    <cellStyle name="Output 3 4 2 4 2" xfId="5233" xr:uid="{00000000-0005-0000-0000-000070140000}"/>
    <cellStyle name="Output 3 4 2 4 2 2" xfId="5234" xr:uid="{00000000-0005-0000-0000-000071140000}"/>
    <cellStyle name="Output 3 4 2 4 3" xfId="5235" xr:uid="{00000000-0005-0000-0000-000072140000}"/>
    <cellStyle name="Output 3 4 2 5" xfId="5236" xr:uid="{00000000-0005-0000-0000-000073140000}"/>
    <cellStyle name="Output 3 4 2 5 2" xfId="5237" xr:uid="{00000000-0005-0000-0000-000074140000}"/>
    <cellStyle name="Output 3 4 2 6" xfId="5238" xr:uid="{00000000-0005-0000-0000-000075140000}"/>
    <cellStyle name="Output 3 4 3" xfId="5239" xr:uid="{00000000-0005-0000-0000-000076140000}"/>
    <cellStyle name="Output 3 4 3 2" xfId="5240" xr:uid="{00000000-0005-0000-0000-000077140000}"/>
    <cellStyle name="Output 3 4 3 2 2" xfId="5241" xr:uid="{00000000-0005-0000-0000-000078140000}"/>
    <cellStyle name="Output 3 4 3 3" xfId="5242" xr:uid="{00000000-0005-0000-0000-000079140000}"/>
    <cellStyle name="Output 3 4 4" xfId="5243" xr:uid="{00000000-0005-0000-0000-00007A140000}"/>
    <cellStyle name="Output 3 4 4 2" xfId="5244" xr:uid="{00000000-0005-0000-0000-00007B140000}"/>
    <cellStyle name="Output 3 4 4 2 2" xfId="5245" xr:uid="{00000000-0005-0000-0000-00007C140000}"/>
    <cellStyle name="Output 3 4 4 2 2 2" xfId="5246" xr:uid="{00000000-0005-0000-0000-00007D140000}"/>
    <cellStyle name="Output 3 4 4 2 2 2 2" xfId="5247" xr:uid="{00000000-0005-0000-0000-00007E140000}"/>
    <cellStyle name="Output 3 4 4 2 2 3" xfId="5248" xr:uid="{00000000-0005-0000-0000-00007F140000}"/>
    <cellStyle name="Output 3 4 4 2 3" xfId="5249" xr:uid="{00000000-0005-0000-0000-000080140000}"/>
    <cellStyle name="Output 3 4 4 2 3 2" xfId="5250" xr:uid="{00000000-0005-0000-0000-000081140000}"/>
    <cellStyle name="Output 3 4 4 2 4" xfId="5251" xr:uid="{00000000-0005-0000-0000-000082140000}"/>
    <cellStyle name="Output 3 4 4 3" xfId="5252" xr:uid="{00000000-0005-0000-0000-000083140000}"/>
    <cellStyle name="Output 3 4 4 3 2" xfId="5253" xr:uid="{00000000-0005-0000-0000-000084140000}"/>
    <cellStyle name="Output 3 4 4 3 2 2" xfId="5254" xr:uid="{00000000-0005-0000-0000-000085140000}"/>
    <cellStyle name="Output 3 4 4 3 3" xfId="5255" xr:uid="{00000000-0005-0000-0000-000086140000}"/>
    <cellStyle name="Output 3 4 4 3 4" xfId="5256" xr:uid="{00000000-0005-0000-0000-000087140000}"/>
    <cellStyle name="Output 3 4 4 4" xfId="5257" xr:uid="{00000000-0005-0000-0000-000088140000}"/>
    <cellStyle name="Output 3 4 4 4 2" xfId="5258" xr:uid="{00000000-0005-0000-0000-000089140000}"/>
    <cellStyle name="Output 3 4 4 4 2 2" xfId="5259" xr:uid="{00000000-0005-0000-0000-00008A140000}"/>
    <cellStyle name="Output 3 4 4 4 3" xfId="5260" xr:uid="{00000000-0005-0000-0000-00008B140000}"/>
    <cellStyle name="Output 3 4 4 5" xfId="5261" xr:uid="{00000000-0005-0000-0000-00008C140000}"/>
    <cellStyle name="Output 3 4 4 5 2" xfId="5262" xr:uid="{00000000-0005-0000-0000-00008D140000}"/>
    <cellStyle name="Output 3 4 4 6" xfId="5263" xr:uid="{00000000-0005-0000-0000-00008E140000}"/>
    <cellStyle name="Output 3 4 5" xfId="5264" xr:uid="{00000000-0005-0000-0000-00008F140000}"/>
    <cellStyle name="Output 3 4 5 2" xfId="5265" xr:uid="{00000000-0005-0000-0000-000090140000}"/>
    <cellStyle name="Output 3 4 5 2 2" xfId="5266" xr:uid="{00000000-0005-0000-0000-000091140000}"/>
    <cellStyle name="Output 3 4 5 2 2 2" xfId="5267" xr:uid="{00000000-0005-0000-0000-000092140000}"/>
    <cellStyle name="Output 3 4 5 2 3" xfId="5268" xr:uid="{00000000-0005-0000-0000-000093140000}"/>
    <cellStyle name="Output 3 4 5 3" xfId="5269" xr:uid="{00000000-0005-0000-0000-000094140000}"/>
    <cellStyle name="Output 3 4 5 3 2" xfId="5270" xr:uid="{00000000-0005-0000-0000-000095140000}"/>
    <cellStyle name="Output 3 4 5 4" xfId="5271" xr:uid="{00000000-0005-0000-0000-000096140000}"/>
    <cellStyle name="Output 3 4 6" xfId="5272" xr:uid="{00000000-0005-0000-0000-000097140000}"/>
    <cellStyle name="Output 3 4 6 2" xfId="5273" xr:uid="{00000000-0005-0000-0000-000098140000}"/>
    <cellStyle name="Output 3 4 6 2 2" xfId="5274" xr:uid="{00000000-0005-0000-0000-000099140000}"/>
    <cellStyle name="Output 3 4 6 3" xfId="5275" xr:uid="{00000000-0005-0000-0000-00009A140000}"/>
    <cellStyle name="Output 3 4 6 4" xfId="5276" xr:uid="{00000000-0005-0000-0000-00009B140000}"/>
    <cellStyle name="Output 3 4 7" xfId="5277" xr:uid="{00000000-0005-0000-0000-00009C140000}"/>
    <cellStyle name="Output 3 4 7 2" xfId="5278" xr:uid="{00000000-0005-0000-0000-00009D140000}"/>
    <cellStyle name="Output 3 4 7 2 2" xfId="5279" xr:uid="{00000000-0005-0000-0000-00009E140000}"/>
    <cellStyle name="Output 3 4 7 3" xfId="5280" xr:uid="{00000000-0005-0000-0000-00009F140000}"/>
    <cellStyle name="Output 3 4 8" xfId="5281" xr:uid="{00000000-0005-0000-0000-0000A0140000}"/>
    <cellStyle name="Output 3 4 8 2" xfId="5282" xr:uid="{00000000-0005-0000-0000-0000A1140000}"/>
    <cellStyle name="Output 3 4 9" xfId="5283" xr:uid="{00000000-0005-0000-0000-0000A2140000}"/>
    <cellStyle name="Output 3 5" xfId="5284" xr:uid="{00000000-0005-0000-0000-0000A3140000}"/>
    <cellStyle name="Output 3 5 2" xfId="5285" xr:uid="{00000000-0005-0000-0000-0000A4140000}"/>
    <cellStyle name="Output 3 5 2 2" xfId="5286" xr:uid="{00000000-0005-0000-0000-0000A5140000}"/>
    <cellStyle name="Output 3 5 2 2 2" xfId="5287" xr:uid="{00000000-0005-0000-0000-0000A6140000}"/>
    <cellStyle name="Output 3 5 2 2 2 2" xfId="5288" xr:uid="{00000000-0005-0000-0000-0000A7140000}"/>
    <cellStyle name="Output 3 5 2 2 3" xfId="5289" xr:uid="{00000000-0005-0000-0000-0000A8140000}"/>
    <cellStyle name="Output 3 5 2 3" xfId="5290" xr:uid="{00000000-0005-0000-0000-0000A9140000}"/>
    <cellStyle name="Output 3 5 2 3 2" xfId="5291" xr:uid="{00000000-0005-0000-0000-0000AA140000}"/>
    <cellStyle name="Output 3 5 2 4" xfId="5292" xr:uid="{00000000-0005-0000-0000-0000AB140000}"/>
    <cellStyle name="Output 3 5 3" xfId="5293" xr:uid="{00000000-0005-0000-0000-0000AC140000}"/>
    <cellStyle name="Output 3 5 3 2" xfId="5294" xr:uid="{00000000-0005-0000-0000-0000AD140000}"/>
    <cellStyle name="Output 3 5 3 2 2" xfId="5295" xr:uid="{00000000-0005-0000-0000-0000AE140000}"/>
    <cellStyle name="Output 3 5 3 3" xfId="5296" xr:uid="{00000000-0005-0000-0000-0000AF140000}"/>
    <cellStyle name="Output 3 5 3 4" xfId="5297" xr:uid="{00000000-0005-0000-0000-0000B0140000}"/>
    <cellStyle name="Output 3 5 4" xfId="5298" xr:uid="{00000000-0005-0000-0000-0000B1140000}"/>
    <cellStyle name="Output 3 5 4 2" xfId="5299" xr:uid="{00000000-0005-0000-0000-0000B2140000}"/>
    <cellStyle name="Output 3 5 4 2 2" xfId="5300" xr:uid="{00000000-0005-0000-0000-0000B3140000}"/>
    <cellStyle name="Output 3 5 4 3" xfId="5301" xr:uid="{00000000-0005-0000-0000-0000B4140000}"/>
    <cellStyle name="Output 3 5 5" xfId="5302" xr:uid="{00000000-0005-0000-0000-0000B5140000}"/>
    <cellStyle name="Output 3 5 5 2" xfId="5303" xr:uid="{00000000-0005-0000-0000-0000B6140000}"/>
    <cellStyle name="Output 3 5 6" xfId="5304" xr:uid="{00000000-0005-0000-0000-0000B7140000}"/>
    <cellStyle name="Output 4" xfId="5305" xr:uid="{00000000-0005-0000-0000-0000B8140000}"/>
    <cellStyle name="Output 4 2" xfId="5306" xr:uid="{00000000-0005-0000-0000-0000B9140000}"/>
    <cellStyle name="Output 4 2 2" xfId="5307" xr:uid="{00000000-0005-0000-0000-0000BA140000}"/>
    <cellStyle name="Output 4 2 2 2" xfId="5308" xr:uid="{00000000-0005-0000-0000-0000BB140000}"/>
    <cellStyle name="Output 4 2 2 2 2" xfId="5309" xr:uid="{00000000-0005-0000-0000-0000BC140000}"/>
    <cellStyle name="Output 4 2 2 2 2 2" xfId="5310" xr:uid="{00000000-0005-0000-0000-0000BD140000}"/>
    <cellStyle name="Output 4 2 2 2 2 2 2" xfId="5311" xr:uid="{00000000-0005-0000-0000-0000BE140000}"/>
    <cellStyle name="Output 4 2 2 2 2 3" xfId="5312" xr:uid="{00000000-0005-0000-0000-0000BF140000}"/>
    <cellStyle name="Output 4 2 2 2 3" xfId="5313" xr:uid="{00000000-0005-0000-0000-0000C0140000}"/>
    <cellStyle name="Output 4 2 2 2 3 2" xfId="5314" xr:uid="{00000000-0005-0000-0000-0000C1140000}"/>
    <cellStyle name="Output 4 2 2 2 4" xfId="5315" xr:uid="{00000000-0005-0000-0000-0000C2140000}"/>
    <cellStyle name="Output 4 2 2 3" xfId="5316" xr:uid="{00000000-0005-0000-0000-0000C3140000}"/>
    <cellStyle name="Output 4 2 2 3 2" xfId="5317" xr:uid="{00000000-0005-0000-0000-0000C4140000}"/>
    <cellStyle name="Output 4 2 2 3 2 2" xfId="5318" xr:uid="{00000000-0005-0000-0000-0000C5140000}"/>
    <cellStyle name="Output 4 2 2 3 3" xfId="5319" xr:uid="{00000000-0005-0000-0000-0000C6140000}"/>
    <cellStyle name="Output 4 2 2 3 4" xfId="5320" xr:uid="{00000000-0005-0000-0000-0000C7140000}"/>
    <cellStyle name="Output 4 2 2 4" xfId="5321" xr:uid="{00000000-0005-0000-0000-0000C8140000}"/>
    <cellStyle name="Output 4 2 2 4 2" xfId="5322" xr:uid="{00000000-0005-0000-0000-0000C9140000}"/>
    <cellStyle name="Output 4 2 2 4 2 2" xfId="5323" xr:uid="{00000000-0005-0000-0000-0000CA140000}"/>
    <cellStyle name="Output 4 2 2 4 3" xfId="5324" xr:uid="{00000000-0005-0000-0000-0000CB140000}"/>
    <cellStyle name="Output 4 2 2 5" xfId="5325" xr:uid="{00000000-0005-0000-0000-0000CC140000}"/>
    <cellStyle name="Output 4 2 2 5 2" xfId="5326" xr:uid="{00000000-0005-0000-0000-0000CD140000}"/>
    <cellStyle name="Output 4 2 2 6" xfId="5327" xr:uid="{00000000-0005-0000-0000-0000CE140000}"/>
    <cellStyle name="Output 4 2 3" xfId="5328" xr:uid="{00000000-0005-0000-0000-0000CF140000}"/>
    <cellStyle name="Output 4 2 3 2" xfId="5329" xr:uid="{00000000-0005-0000-0000-0000D0140000}"/>
    <cellStyle name="Output 4 2 3 2 2" xfId="5330" xr:uid="{00000000-0005-0000-0000-0000D1140000}"/>
    <cellStyle name="Output 4 2 3 2 2 2" xfId="5331" xr:uid="{00000000-0005-0000-0000-0000D2140000}"/>
    <cellStyle name="Output 4 2 3 2 2 2 2" xfId="5332" xr:uid="{00000000-0005-0000-0000-0000D3140000}"/>
    <cellStyle name="Output 4 2 3 2 2 3" xfId="5333" xr:uid="{00000000-0005-0000-0000-0000D4140000}"/>
    <cellStyle name="Output 4 2 3 2 3" xfId="5334" xr:uid="{00000000-0005-0000-0000-0000D5140000}"/>
    <cellStyle name="Output 4 2 3 2 3 2" xfId="5335" xr:uid="{00000000-0005-0000-0000-0000D6140000}"/>
    <cellStyle name="Output 4 2 3 2 4" xfId="5336" xr:uid="{00000000-0005-0000-0000-0000D7140000}"/>
    <cellStyle name="Output 4 2 3 3" xfId="5337" xr:uid="{00000000-0005-0000-0000-0000D8140000}"/>
    <cellStyle name="Output 4 2 3 3 2" xfId="5338" xr:uid="{00000000-0005-0000-0000-0000D9140000}"/>
    <cellStyle name="Output 4 2 3 3 2 2" xfId="5339" xr:uid="{00000000-0005-0000-0000-0000DA140000}"/>
    <cellStyle name="Output 4 2 3 3 3" xfId="5340" xr:uid="{00000000-0005-0000-0000-0000DB140000}"/>
    <cellStyle name="Output 4 2 3 3 4" xfId="5341" xr:uid="{00000000-0005-0000-0000-0000DC140000}"/>
    <cellStyle name="Output 4 2 3 4" xfId="5342" xr:uid="{00000000-0005-0000-0000-0000DD140000}"/>
    <cellStyle name="Output 4 2 3 4 2" xfId="5343" xr:uid="{00000000-0005-0000-0000-0000DE140000}"/>
    <cellStyle name="Output 4 2 3 4 2 2" xfId="5344" xr:uid="{00000000-0005-0000-0000-0000DF140000}"/>
    <cellStyle name="Output 4 2 3 4 3" xfId="5345" xr:uid="{00000000-0005-0000-0000-0000E0140000}"/>
    <cellStyle name="Output 4 2 3 5" xfId="5346" xr:uid="{00000000-0005-0000-0000-0000E1140000}"/>
    <cellStyle name="Output 4 2 3 5 2" xfId="5347" xr:uid="{00000000-0005-0000-0000-0000E2140000}"/>
    <cellStyle name="Output 4 2 3 6" xfId="5348" xr:uid="{00000000-0005-0000-0000-0000E3140000}"/>
    <cellStyle name="Output 4 2 4" xfId="5349" xr:uid="{00000000-0005-0000-0000-0000E4140000}"/>
    <cellStyle name="Output 4 2 4 2" xfId="5350" xr:uid="{00000000-0005-0000-0000-0000E5140000}"/>
    <cellStyle name="Output 4 3" xfId="5351" xr:uid="{00000000-0005-0000-0000-0000E6140000}"/>
    <cellStyle name="Output 4 3 2" xfId="5352" xr:uid="{00000000-0005-0000-0000-0000E7140000}"/>
    <cellStyle name="Output 4 3 2 2" xfId="5353" xr:uid="{00000000-0005-0000-0000-0000E8140000}"/>
    <cellStyle name="Output 4 3 2 2 2" xfId="5354" xr:uid="{00000000-0005-0000-0000-0000E9140000}"/>
    <cellStyle name="Output 4 3 2 2 2 2" xfId="5355" xr:uid="{00000000-0005-0000-0000-0000EA140000}"/>
    <cellStyle name="Output 4 3 2 2 2 2 2" xfId="5356" xr:uid="{00000000-0005-0000-0000-0000EB140000}"/>
    <cellStyle name="Output 4 3 2 2 2 3" xfId="5357" xr:uid="{00000000-0005-0000-0000-0000EC140000}"/>
    <cellStyle name="Output 4 3 2 2 3" xfId="5358" xr:uid="{00000000-0005-0000-0000-0000ED140000}"/>
    <cellStyle name="Output 4 3 2 2 3 2" xfId="5359" xr:uid="{00000000-0005-0000-0000-0000EE140000}"/>
    <cellStyle name="Output 4 3 2 2 4" xfId="5360" xr:uid="{00000000-0005-0000-0000-0000EF140000}"/>
    <cellStyle name="Output 4 3 2 3" xfId="5361" xr:uid="{00000000-0005-0000-0000-0000F0140000}"/>
    <cellStyle name="Output 4 3 2 3 2" xfId="5362" xr:uid="{00000000-0005-0000-0000-0000F1140000}"/>
    <cellStyle name="Output 4 3 2 3 2 2" xfId="5363" xr:uid="{00000000-0005-0000-0000-0000F2140000}"/>
    <cellStyle name="Output 4 3 2 3 3" xfId="5364" xr:uid="{00000000-0005-0000-0000-0000F3140000}"/>
    <cellStyle name="Output 4 3 2 3 4" xfId="5365" xr:uid="{00000000-0005-0000-0000-0000F4140000}"/>
    <cellStyle name="Output 4 3 2 4" xfId="5366" xr:uid="{00000000-0005-0000-0000-0000F5140000}"/>
    <cellStyle name="Output 4 3 2 4 2" xfId="5367" xr:uid="{00000000-0005-0000-0000-0000F6140000}"/>
    <cellStyle name="Output 4 3 2 4 2 2" xfId="5368" xr:uid="{00000000-0005-0000-0000-0000F7140000}"/>
    <cellStyle name="Output 4 3 2 4 3" xfId="5369" xr:uid="{00000000-0005-0000-0000-0000F8140000}"/>
    <cellStyle name="Output 4 3 2 5" xfId="5370" xr:uid="{00000000-0005-0000-0000-0000F9140000}"/>
    <cellStyle name="Output 4 3 2 5 2" xfId="5371" xr:uid="{00000000-0005-0000-0000-0000FA140000}"/>
    <cellStyle name="Output 4 3 2 6" xfId="5372" xr:uid="{00000000-0005-0000-0000-0000FB140000}"/>
    <cellStyle name="Output 4 3 3" xfId="5373" xr:uid="{00000000-0005-0000-0000-0000FC140000}"/>
    <cellStyle name="Output 4 3 3 2" xfId="5374" xr:uid="{00000000-0005-0000-0000-0000FD140000}"/>
    <cellStyle name="Output 4 3 3 2 2" xfId="5375" xr:uid="{00000000-0005-0000-0000-0000FE140000}"/>
    <cellStyle name="Output 4 3 3 3" xfId="5376" xr:uid="{00000000-0005-0000-0000-0000FF140000}"/>
    <cellStyle name="Output 4 3 4" xfId="5377" xr:uid="{00000000-0005-0000-0000-000000150000}"/>
    <cellStyle name="Output 4 3 4 2" xfId="5378" xr:uid="{00000000-0005-0000-0000-000001150000}"/>
    <cellStyle name="Output 4 3 4 2 2" xfId="5379" xr:uid="{00000000-0005-0000-0000-000002150000}"/>
    <cellStyle name="Output 4 3 4 2 2 2" xfId="5380" xr:uid="{00000000-0005-0000-0000-000003150000}"/>
    <cellStyle name="Output 4 3 4 2 2 2 2" xfId="5381" xr:uid="{00000000-0005-0000-0000-000004150000}"/>
    <cellStyle name="Output 4 3 4 2 2 3" xfId="5382" xr:uid="{00000000-0005-0000-0000-000005150000}"/>
    <cellStyle name="Output 4 3 4 2 3" xfId="5383" xr:uid="{00000000-0005-0000-0000-000006150000}"/>
    <cellStyle name="Output 4 3 4 2 3 2" xfId="5384" xr:uid="{00000000-0005-0000-0000-000007150000}"/>
    <cellStyle name="Output 4 3 4 2 4" xfId="5385" xr:uid="{00000000-0005-0000-0000-000008150000}"/>
    <cellStyle name="Output 4 3 4 3" xfId="5386" xr:uid="{00000000-0005-0000-0000-000009150000}"/>
    <cellStyle name="Output 4 3 4 3 2" xfId="5387" xr:uid="{00000000-0005-0000-0000-00000A150000}"/>
    <cellStyle name="Output 4 3 4 3 2 2" xfId="5388" xr:uid="{00000000-0005-0000-0000-00000B150000}"/>
    <cellStyle name="Output 4 3 4 3 3" xfId="5389" xr:uid="{00000000-0005-0000-0000-00000C150000}"/>
    <cellStyle name="Output 4 3 4 3 4" xfId="5390" xr:uid="{00000000-0005-0000-0000-00000D150000}"/>
    <cellStyle name="Output 4 3 4 4" xfId="5391" xr:uid="{00000000-0005-0000-0000-00000E150000}"/>
    <cellStyle name="Output 4 3 4 4 2" xfId="5392" xr:uid="{00000000-0005-0000-0000-00000F150000}"/>
    <cellStyle name="Output 4 3 4 4 2 2" xfId="5393" xr:uid="{00000000-0005-0000-0000-000010150000}"/>
    <cellStyle name="Output 4 3 4 4 3" xfId="5394" xr:uid="{00000000-0005-0000-0000-000011150000}"/>
    <cellStyle name="Output 4 3 4 5" xfId="5395" xr:uid="{00000000-0005-0000-0000-000012150000}"/>
    <cellStyle name="Output 4 3 4 5 2" xfId="5396" xr:uid="{00000000-0005-0000-0000-000013150000}"/>
    <cellStyle name="Output 4 3 4 6" xfId="5397" xr:uid="{00000000-0005-0000-0000-000014150000}"/>
    <cellStyle name="Output 4 3 5" xfId="5398" xr:uid="{00000000-0005-0000-0000-000015150000}"/>
    <cellStyle name="Output 4 3 5 2" xfId="5399" xr:uid="{00000000-0005-0000-0000-000016150000}"/>
    <cellStyle name="Output 4 3 5 2 2" xfId="5400" xr:uid="{00000000-0005-0000-0000-000017150000}"/>
    <cellStyle name="Output 4 3 5 2 2 2" xfId="5401" xr:uid="{00000000-0005-0000-0000-000018150000}"/>
    <cellStyle name="Output 4 3 5 2 3" xfId="5402" xr:uid="{00000000-0005-0000-0000-000019150000}"/>
    <cellStyle name="Output 4 3 5 3" xfId="5403" xr:uid="{00000000-0005-0000-0000-00001A150000}"/>
    <cellStyle name="Output 4 3 5 3 2" xfId="5404" xr:uid="{00000000-0005-0000-0000-00001B150000}"/>
    <cellStyle name="Output 4 3 5 4" xfId="5405" xr:uid="{00000000-0005-0000-0000-00001C150000}"/>
    <cellStyle name="Output 4 3 6" xfId="5406" xr:uid="{00000000-0005-0000-0000-00001D150000}"/>
    <cellStyle name="Output 4 3 6 2" xfId="5407" xr:uid="{00000000-0005-0000-0000-00001E150000}"/>
    <cellStyle name="Output 4 3 6 2 2" xfId="5408" xr:uid="{00000000-0005-0000-0000-00001F150000}"/>
    <cellStyle name="Output 4 3 6 3" xfId="5409" xr:uid="{00000000-0005-0000-0000-000020150000}"/>
    <cellStyle name="Output 4 3 6 4" xfId="5410" xr:uid="{00000000-0005-0000-0000-000021150000}"/>
    <cellStyle name="Output 4 3 7" xfId="5411" xr:uid="{00000000-0005-0000-0000-000022150000}"/>
    <cellStyle name="Output 4 3 7 2" xfId="5412" xr:uid="{00000000-0005-0000-0000-000023150000}"/>
    <cellStyle name="Output 4 3 7 2 2" xfId="5413" xr:uid="{00000000-0005-0000-0000-000024150000}"/>
    <cellStyle name="Output 4 3 7 3" xfId="5414" xr:uid="{00000000-0005-0000-0000-000025150000}"/>
    <cellStyle name="Output 4 3 8" xfId="5415" xr:uid="{00000000-0005-0000-0000-000026150000}"/>
    <cellStyle name="Output 4 3 8 2" xfId="5416" xr:uid="{00000000-0005-0000-0000-000027150000}"/>
    <cellStyle name="Output 4 3 9" xfId="5417" xr:uid="{00000000-0005-0000-0000-000028150000}"/>
    <cellStyle name="Output 4 4" xfId="5418" xr:uid="{00000000-0005-0000-0000-000029150000}"/>
    <cellStyle name="Output 4 4 2" xfId="5419" xr:uid="{00000000-0005-0000-0000-00002A150000}"/>
    <cellStyle name="Output 4 4 2 2" xfId="5420" xr:uid="{00000000-0005-0000-0000-00002B150000}"/>
    <cellStyle name="Output 4 4 2 2 2" xfId="5421" xr:uid="{00000000-0005-0000-0000-00002C150000}"/>
    <cellStyle name="Output 4 4 2 2 2 2" xfId="5422" xr:uid="{00000000-0005-0000-0000-00002D150000}"/>
    <cellStyle name="Output 4 4 2 2 3" xfId="5423" xr:uid="{00000000-0005-0000-0000-00002E150000}"/>
    <cellStyle name="Output 4 4 2 3" xfId="5424" xr:uid="{00000000-0005-0000-0000-00002F150000}"/>
    <cellStyle name="Output 4 4 2 3 2" xfId="5425" xr:uid="{00000000-0005-0000-0000-000030150000}"/>
    <cellStyle name="Output 4 4 2 4" xfId="5426" xr:uid="{00000000-0005-0000-0000-000031150000}"/>
    <cellStyle name="Output 4 4 3" xfId="5427" xr:uid="{00000000-0005-0000-0000-000032150000}"/>
    <cellStyle name="Output 4 4 3 2" xfId="5428" xr:uid="{00000000-0005-0000-0000-000033150000}"/>
    <cellStyle name="Output 4 4 3 2 2" xfId="5429" xr:uid="{00000000-0005-0000-0000-000034150000}"/>
    <cellStyle name="Output 4 4 3 3" xfId="5430" xr:uid="{00000000-0005-0000-0000-000035150000}"/>
    <cellStyle name="Output 4 4 3 4" xfId="5431" xr:uid="{00000000-0005-0000-0000-000036150000}"/>
    <cellStyle name="Output 4 4 4" xfId="5432" xr:uid="{00000000-0005-0000-0000-000037150000}"/>
    <cellStyle name="Output 4 4 4 2" xfId="5433" xr:uid="{00000000-0005-0000-0000-000038150000}"/>
    <cellStyle name="Output 4 4 4 2 2" xfId="5434" xr:uid="{00000000-0005-0000-0000-000039150000}"/>
    <cellStyle name="Output 4 4 4 3" xfId="5435" xr:uid="{00000000-0005-0000-0000-00003A150000}"/>
    <cellStyle name="Output 4 4 5" xfId="5436" xr:uid="{00000000-0005-0000-0000-00003B150000}"/>
    <cellStyle name="Output 4 4 5 2" xfId="5437" xr:uid="{00000000-0005-0000-0000-00003C150000}"/>
    <cellStyle name="Output 4 4 6" xfId="5438" xr:uid="{00000000-0005-0000-0000-00003D150000}"/>
    <cellStyle name="Output 5" xfId="5439" xr:uid="{00000000-0005-0000-0000-00003E150000}"/>
    <cellStyle name="Output 5 2" xfId="5440" xr:uid="{00000000-0005-0000-0000-00003F150000}"/>
    <cellStyle name="Output 5 2 2" xfId="5441" xr:uid="{00000000-0005-0000-0000-000040150000}"/>
    <cellStyle name="Output 5 2 2 2" xfId="5442" xr:uid="{00000000-0005-0000-0000-000041150000}"/>
    <cellStyle name="Output 5 2 2 2 2" xfId="5443" xr:uid="{00000000-0005-0000-0000-000042150000}"/>
    <cellStyle name="Output 5 2 2 2 2 2" xfId="5444" xr:uid="{00000000-0005-0000-0000-000043150000}"/>
    <cellStyle name="Output 5 2 2 2 2 2 2" xfId="5445" xr:uid="{00000000-0005-0000-0000-000044150000}"/>
    <cellStyle name="Output 5 2 2 2 2 3" xfId="5446" xr:uid="{00000000-0005-0000-0000-000045150000}"/>
    <cellStyle name="Output 5 2 2 2 3" xfId="5447" xr:uid="{00000000-0005-0000-0000-000046150000}"/>
    <cellStyle name="Output 5 2 2 2 3 2" xfId="5448" xr:uid="{00000000-0005-0000-0000-000047150000}"/>
    <cellStyle name="Output 5 2 2 2 4" xfId="5449" xr:uid="{00000000-0005-0000-0000-000048150000}"/>
    <cellStyle name="Output 5 2 2 3" xfId="5450" xr:uid="{00000000-0005-0000-0000-000049150000}"/>
    <cellStyle name="Output 5 2 2 3 2" xfId="5451" xr:uid="{00000000-0005-0000-0000-00004A150000}"/>
    <cellStyle name="Output 5 2 2 3 2 2" xfId="5452" xr:uid="{00000000-0005-0000-0000-00004B150000}"/>
    <cellStyle name="Output 5 2 2 3 3" xfId="5453" xr:uid="{00000000-0005-0000-0000-00004C150000}"/>
    <cellStyle name="Output 5 2 2 3 4" xfId="5454" xr:uid="{00000000-0005-0000-0000-00004D150000}"/>
    <cellStyle name="Output 5 2 2 4" xfId="5455" xr:uid="{00000000-0005-0000-0000-00004E150000}"/>
    <cellStyle name="Output 5 2 2 4 2" xfId="5456" xr:uid="{00000000-0005-0000-0000-00004F150000}"/>
    <cellStyle name="Output 5 2 2 4 2 2" xfId="5457" xr:uid="{00000000-0005-0000-0000-000050150000}"/>
    <cellStyle name="Output 5 2 2 4 3" xfId="5458" xr:uid="{00000000-0005-0000-0000-000051150000}"/>
    <cellStyle name="Output 5 2 2 5" xfId="5459" xr:uid="{00000000-0005-0000-0000-000052150000}"/>
    <cellStyle name="Output 5 2 2 5 2" xfId="5460" xr:uid="{00000000-0005-0000-0000-000053150000}"/>
    <cellStyle name="Output 5 2 2 6" xfId="5461" xr:uid="{00000000-0005-0000-0000-000054150000}"/>
    <cellStyle name="Output 5 2 3" xfId="5462" xr:uid="{00000000-0005-0000-0000-000055150000}"/>
    <cellStyle name="Output 5 2 3 2" xfId="5463" xr:uid="{00000000-0005-0000-0000-000056150000}"/>
    <cellStyle name="Output 5 2 3 2 2" xfId="5464" xr:uid="{00000000-0005-0000-0000-000057150000}"/>
    <cellStyle name="Output 5 2 3 2 2 2" xfId="5465" xr:uid="{00000000-0005-0000-0000-000058150000}"/>
    <cellStyle name="Output 5 2 3 2 2 2 2" xfId="5466" xr:uid="{00000000-0005-0000-0000-000059150000}"/>
    <cellStyle name="Output 5 2 3 2 2 3" xfId="5467" xr:uid="{00000000-0005-0000-0000-00005A150000}"/>
    <cellStyle name="Output 5 2 3 2 3" xfId="5468" xr:uid="{00000000-0005-0000-0000-00005B150000}"/>
    <cellStyle name="Output 5 2 3 2 3 2" xfId="5469" xr:uid="{00000000-0005-0000-0000-00005C150000}"/>
    <cellStyle name="Output 5 2 3 2 4" xfId="5470" xr:uid="{00000000-0005-0000-0000-00005D150000}"/>
    <cellStyle name="Output 5 2 3 3" xfId="5471" xr:uid="{00000000-0005-0000-0000-00005E150000}"/>
    <cellStyle name="Output 5 2 3 3 2" xfId="5472" xr:uid="{00000000-0005-0000-0000-00005F150000}"/>
    <cellStyle name="Output 5 2 3 3 2 2" xfId="5473" xr:uid="{00000000-0005-0000-0000-000060150000}"/>
    <cellStyle name="Output 5 2 3 3 3" xfId="5474" xr:uid="{00000000-0005-0000-0000-000061150000}"/>
    <cellStyle name="Output 5 2 3 3 4" xfId="5475" xr:uid="{00000000-0005-0000-0000-000062150000}"/>
    <cellStyle name="Output 5 2 3 4" xfId="5476" xr:uid="{00000000-0005-0000-0000-000063150000}"/>
    <cellStyle name="Output 5 2 3 4 2" xfId="5477" xr:uid="{00000000-0005-0000-0000-000064150000}"/>
    <cellStyle name="Output 5 2 3 4 2 2" xfId="5478" xr:uid="{00000000-0005-0000-0000-000065150000}"/>
    <cellStyle name="Output 5 2 3 4 3" xfId="5479" xr:uid="{00000000-0005-0000-0000-000066150000}"/>
    <cellStyle name="Output 5 2 3 5" xfId="5480" xr:uid="{00000000-0005-0000-0000-000067150000}"/>
    <cellStyle name="Output 5 2 3 5 2" xfId="5481" xr:uid="{00000000-0005-0000-0000-000068150000}"/>
    <cellStyle name="Output 5 2 3 6" xfId="5482" xr:uid="{00000000-0005-0000-0000-000069150000}"/>
    <cellStyle name="Output 5 2 4" xfId="5483" xr:uid="{00000000-0005-0000-0000-00006A150000}"/>
    <cellStyle name="Output 5 2 4 2" xfId="5484" xr:uid="{00000000-0005-0000-0000-00006B150000}"/>
    <cellStyle name="Output 5 3" xfId="5485" xr:uid="{00000000-0005-0000-0000-00006C150000}"/>
    <cellStyle name="Output 5 3 2" xfId="5486" xr:uid="{00000000-0005-0000-0000-00006D150000}"/>
    <cellStyle name="Output 5 3 2 2" xfId="5487" xr:uid="{00000000-0005-0000-0000-00006E150000}"/>
    <cellStyle name="Output 5 3 2 2 2" xfId="5488" xr:uid="{00000000-0005-0000-0000-00006F150000}"/>
    <cellStyle name="Output 5 3 2 2 2 2" xfId="5489" xr:uid="{00000000-0005-0000-0000-000070150000}"/>
    <cellStyle name="Output 5 3 2 2 2 2 2" xfId="5490" xr:uid="{00000000-0005-0000-0000-000071150000}"/>
    <cellStyle name="Output 5 3 2 2 2 3" xfId="5491" xr:uid="{00000000-0005-0000-0000-000072150000}"/>
    <cellStyle name="Output 5 3 2 2 3" xfId="5492" xr:uid="{00000000-0005-0000-0000-000073150000}"/>
    <cellStyle name="Output 5 3 2 2 3 2" xfId="5493" xr:uid="{00000000-0005-0000-0000-000074150000}"/>
    <cellStyle name="Output 5 3 2 2 4" xfId="5494" xr:uid="{00000000-0005-0000-0000-000075150000}"/>
    <cellStyle name="Output 5 3 2 3" xfId="5495" xr:uid="{00000000-0005-0000-0000-000076150000}"/>
    <cellStyle name="Output 5 3 2 3 2" xfId="5496" xr:uid="{00000000-0005-0000-0000-000077150000}"/>
    <cellStyle name="Output 5 3 2 3 2 2" xfId="5497" xr:uid="{00000000-0005-0000-0000-000078150000}"/>
    <cellStyle name="Output 5 3 2 3 3" xfId="5498" xr:uid="{00000000-0005-0000-0000-000079150000}"/>
    <cellStyle name="Output 5 3 2 3 4" xfId="5499" xr:uid="{00000000-0005-0000-0000-00007A150000}"/>
    <cellStyle name="Output 5 3 2 4" xfId="5500" xr:uid="{00000000-0005-0000-0000-00007B150000}"/>
    <cellStyle name="Output 5 3 2 4 2" xfId="5501" xr:uid="{00000000-0005-0000-0000-00007C150000}"/>
    <cellStyle name="Output 5 3 2 4 2 2" xfId="5502" xr:uid="{00000000-0005-0000-0000-00007D150000}"/>
    <cellStyle name="Output 5 3 2 4 3" xfId="5503" xr:uid="{00000000-0005-0000-0000-00007E150000}"/>
    <cellStyle name="Output 5 3 2 5" xfId="5504" xr:uid="{00000000-0005-0000-0000-00007F150000}"/>
    <cellStyle name="Output 5 3 2 5 2" xfId="5505" xr:uid="{00000000-0005-0000-0000-000080150000}"/>
    <cellStyle name="Output 5 3 2 6" xfId="5506" xr:uid="{00000000-0005-0000-0000-000081150000}"/>
    <cellStyle name="Output 5 3 3" xfId="5507" xr:uid="{00000000-0005-0000-0000-000082150000}"/>
    <cellStyle name="Output 5 3 3 2" xfId="5508" xr:uid="{00000000-0005-0000-0000-000083150000}"/>
    <cellStyle name="Output 5 3 3 2 2" xfId="5509" xr:uid="{00000000-0005-0000-0000-000084150000}"/>
    <cellStyle name="Output 5 3 3 3" xfId="5510" xr:uid="{00000000-0005-0000-0000-000085150000}"/>
    <cellStyle name="Output 5 3 4" xfId="5511" xr:uid="{00000000-0005-0000-0000-000086150000}"/>
    <cellStyle name="Output 5 3 4 2" xfId="5512" xr:uid="{00000000-0005-0000-0000-000087150000}"/>
    <cellStyle name="Output 5 3 4 2 2" xfId="5513" xr:uid="{00000000-0005-0000-0000-000088150000}"/>
    <cellStyle name="Output 5 3 4 2 2 2" xfId="5514" xr:uid="{00000000-0005-0000-0000-000089150000}"/>
    <cellStyle name="Output 5 3 4 2 2 2 2" xfId="5515" xr:uid="{00000000-0005-0000-0000-00008A150000}"/>
    <cellStyle name="Output 5 3 4 2 2 3" xfId="5516" xr:uid="{00000000-0005-0000-0000-00008B150000}"/>
    <cellStyle name="Output 5 3 4 2 3" xfId="5517" xr:uid="{00000000-0005-0000-0000-00008C150000}"/>
    <cellStyle name="Output 5 3 4 2 3 2" xfId="5518" xr:uid="{00000000-0005-0000-0000-00008D150000}"/>
    <cellStyle name="Output 5 3 4 2 4" xfId="5519" xr:uid="{00000000-0005-0000-0000-00008E150000}"/>
    <cellStyle name="Output 5 3 4 3" xfId="5520" xr:uid="{00000000-0005-0000-0000-00008F150000}"/>
    <cellStyle name="Output 5 3 4 3 2" xfId="5521" xr:uid="{00000000-0005-0000-0000-000090150000}"/>
    <cellStyle name="Output 5 3 4 3 2 2" xfId="5522" xr:uid="{00000000-0005-0000-0000-000091150000}"/>
    <cellStyle name="Output 5 3 4 3 3" xfId="5523" xr:uid="{00000000-0005-0000-0000-000092150000}"/>
    <cellStyle name="Output 5 3 4 3 4" xfId="5524" xr:uid="{00000000-0005-0000-0000-000093150000}"/>
    <cellStyle name="Output 5 3 4 4" xfId="5525" xr:uid="{00000000-0005-0000-0000-000094150000}"/>
    <cellStyle name="Output 5 3 4 4 2" xfId="5526" xr:uid="{00000000-0005-0000-0000-000095150000}"/>
    <cellStyle name="Output 5 3 4 4 2 2" xfId="5527" xr:uid="{00000000-0005-0000-0000-000096150000}"/>
    <cellStyle name="Output 5 3 4 4 3" xfId="5528" xr:uid="{00000000-0005-0000-0000-000097150000}"/>
    <cellStyle name="Output 5 3 4 5" xfId="5529" xr:uid="{00000000-0005-0000-0000-000098150000}"/>
    <cellStyle name="Output 5 3 4 5 2" xfId="5530" xr:uid="{00000000-0005-0000-0000-000099150000}"/>
    <cellStyle name="Output 5 3 4 6" xfId="5531" xr:uid="{00000000-0005-0000-0000-00009A150000}"/>
    <cellStyle name="Output 5 3 5" xfId="5532" xr:uid="{00000000-0005-0000-0000-00009B150000}"/>
    <cellStyle name="Output 5 3 5 2" xfId="5533" xr:uid="{00000000-0005-0000-0000-00009C150000}"/>
    <cellStyle name="Output 5 3 5 2 2" xfId="5534" xr:uid="{00000000-0005-0000-0000-00009D150000}"/>
    <cellStyle name="Output 5 3 5 2 2 2" xfId="5535" xr:uid="{00000000-0005-0000-0000-00009E150000}"/>
    <cellStyle name="Output 5 3 5 2 3" xfId="5536" xr:uid="{00000000-0005-0000-0000-00009F150000}"/>
    <cellStyle name="Output 5 3 5 3" xfId="5537" xr:uid="{00000000-0005-0000-0000-0000A0150000}"/>
    <cellStyle name="Output 5 3 5 3 2" xfId="5538" xr:uid="{00000000-0005-0000-0000-0000A1150000}"/>
    <cellStyle name="Output 5 3 5 4" xfId="5539" xr:uid="{00000000-0005-0000-0000-0000A2150000}"/>
    <cellStyle name="Output 5 3 6" xfId="5540" xr:uid="{00000000-0005-0000-0000-0000A3150000}"/>
    <cellStyle name="Output 5 3 6 2" xfId="5541" xr:uid="{00000000-0005-0000-0000-0000A4150000}"/>
    <cellStyle name="Output 5 3 6 2 2" xfId="5542" xr:uid="{00000000-0005-0000-0000-0000A5150000}"/>
    <cellStyle name="Output 5 3 6 3" xfId="5543" xr:uid="{00000000-0005-0000-0000-0000A6150000}"/>
    <cellStyle name="Output 5 3 6 4" xfId="5544" xr:uid="{00000000-0005-0000-0000-0000A7150000}"/>
    <cellStyle name="Output 5 3 7" xfId="5545" xr:uid="{00000000-0005-0000-0000-0000A8150000}"/>
    <cellStyle name="Output 5 3 7 2" xfId="5546" xr:uid="{00000000-0005-0000-0000-0000A9150000}"/>
    <cellStyle name="Output 5 3 7 2 2" xfId="5547" xr:uid="{00000000-0005-0000-0000-0000AA150000}"/>
    <cellStyle name="Output 5 3 7 3" xfId="5548" xr:uid="{00000000-0005-0000-0000-0000AB150000}"/>
    <cellStyle name="Output 5 3 8" xfId="5549" xr:uid="{00000000-0005-0000-0000-0000AC150000}"/>
    <cellStyle name="Output 5 3 8 2" xfId="5550" xr:uid="{00000000-0005-0000-0000-0000AD150000}"/>
    <cellStyle name="Output 5 3 9" xfId="5551" xr:uid="{00000000-0005-0000-0000-0000AE150000}"/>
    <cellStyle name="Output 5 4" xfId="5552" xr:uid="{00000000-0005-0000-0000-0000AF150000}"/>
    <cellStyle name="Output 5 4 2" xfId="5553" xr:uid="{00000000-0005-0000-0000-0000B0150000}"/>
    <cellStyle name="Output 5 4 2 2" xfId="5554" xr:uid="{00000000-0005-0000-0000-0000B1150000}"/>
    <cellStyle name="Output 5 4 2 2 2" xfId="5555" xr:uid="{00000000-0005-0000-0000-0000B2150000}"/>
    <cellStyle name="Output 5 4 2 2 2 2" xfId="5556" xr:uid="{00000000-0005-0000-0000-0000B3150000}"/>
    <cellStyle name="Output 5 4 2 2 3" xfId="5557" xr:uid="{00000000-0005-0000-0000-0000B4150000}"/>
    <cellStyle name="Output 5 4 2 3" xfId="5558" xr:uid="{00000000-0005-0000-0000-0000B5150000}"/>
    <cellStyle name="Output 5 4 2 3 2" xfId="5559" xr:uid="{00000000-0005-0000-0000-0000B6150000}"/>
    <cellStyle name="Output 5 4 2 4" xfId="5560" xr:uid="{00000000-0005-0000-0000-0000B7150000}"/>
    <cellStyle name="Output 5 4 3" xfId="5561" xr:uid="{00000000-0005-0000-0000-0000B8150000}"/>
    <cellStyle name="Output 5 4 3 2" xfId="5562" xr:uid="{00000000-0005-0000-0000-0000B9150000}"/>
    <cellStyle name="Output 5 4 3 2 2" xfId="5563" xr:uid="{00000000-0005-0000-0000-0000BA150000}"/>
    <cellStyle name="Output 5 4 3 3" xfId="5564" xr:uid="{00000000-0005-0000-0000-0000BB150000}"/>
    <cellStyle name="Output 5 4 3 4" xfId="5565" xr:uid="{00000000-0005-0000-0000-0000BC150000}"/>
    <cellStyle name="Output 5 4 4" xfId="5566" xr:uid="{00000000-0005-0000-0000-0000BD150000}"/>
    <cellStyle name="Output 5 4 4 2" xfId="5567" xr:uid="{00000000-0005-0000-0000-0000BE150000}"/>
    <cellStyle name="Output 5 4 4 2 2" xfId="5568" xr:uid="{00000000-0005-0000-0000-0000BF150000}"/>
    <cellStyle name="Output 5 4 4 3" xfId="5569" xr:uid="{00000000-0005-0000-0000-0000C0150000}"/>
    <cellStyle name="Output 5 4 5" xfId="5570" xr:uid="{00000000-0005-0000-0000-0000C1150000}"/>
    <cellStyle name="Output 5 4 5 2" xfId="5571" xr:uid="{00000000-0005-0000-0000-0000C2150000}"/>
    <cellStyle name="Output 5 4 6" xfId="5572" xr:uid="{00000000-0005-0000-0000-0000C3150000}"/>
    <cellStyle name="Output 5 5" xfId="5573" xr:uid="{00000000-0005-0000-0000-0000C4150000}"/>
    <cellStyle name="Output 5 5 2" xfId="5574" xr:uid="{00000000-0005-0000-0000-0000C5150000}"/>
    <cellStyle name="Output 6" xfId="5575" xr:uid="{00000000-0005-0000-0000-0000C6150000}"/>
    <cellStyle name="Output 6 2" xfId="5576" xr:uid="{00000000-0005-0000-0000-0000C7150000}"/>
    <cellStyle name="Output 6 2 2" xfId="5577" xr:uid="{00000000-0005-0000-0000-0000C8150000}"/>
    <cellStyle name="Output 6 2 2 2" xfId="5578" xr:uid="{00000000-0005-0000-0000-0000C9150000}"/>
    <cellStyle name="Output 6 2 2 2 2" xfId="5579" xr:uid="{00000000-0005-0000-0000-0000CA150000}"/>
    <cellStyle name="Output 6 2 2 2 2 2" xfId="5580" xr:uid="{00000000-0005-0000-0000-0000CB150000}"/>
    <cellStyle name="Output 6 2 2 2 2 2 2" xfId="5581" xr:uid="{00000000-0005-0000-0000-0000CC150000}"/>
    <cellStyle name="Output 6 2 2 2 2 3" xfId="5582" xr:uid="{00000000-0005-0000-0000-0000CD150000}"/>
    <cellStyle name="Output 6 2 2 2 3" xfId="5583" xr:uid="{00000000-0005-0000-0000-0000CE150000}"/>
    <cellStyle name="Output 6 2 2 2 3 2" xfId="5584" xr:uid="{00000000-0005-0000-0000-0000CF150000}"/>
    <cellStyle name="Output 6 2 2 2 4" xfId="5585" xr:uid="{00000000-0005-0000-0000-0000D0150000}"/>
    <cellStyle name="Output 6 2 2 3" xfId="5586" xr:uid="{00000000-0005-0000-0000-0000D1150000}"/>
    <cellStyle name="Output 6 2 2 3 2" xfId="5587" xr:uid="{00000000-0005-0000-0000-0000D2150000}"/>
    <cellStyle name="Output 6 2 2 3 2 2" xfId="5588" xr:uid="{00000000-0005-0000-0000-0000D3150000}"/>
    <cellStyle name="Output 6 2 2 3 3" xfId="5589" xr:uid="{00000000-0005-0000-0000-0000D4150000}"/>
    <cellStyle name="Output 6 2 2 3 4" xfId="5590" xr:uid="{00000000-0005-0000-0000-0000D5150000}"/>
    <cellStyle name="Output 6 2 2 4" xfId="5591" xr:uid="{00000000-0005-0000-0000-0000D6150000}"/>
    <cellStyle name="Output 6 2 2 4 2" xfId="5592" xr:uid="{00000000-0005-0000-0000-0000D7150000}"/>
    <cellStyle name="Output 6 2 2 4 2 2" xfId="5593" xr:uid="{00000000-0005-0000-0000-0000D8150000}"/>
    <cellStyle name="Output 6 2 2 4 3" xfId="5594" xr:uid="{00000000-0005-0000-0000-0000D9150000}"/>
    <cellStyle name="Output 6 2 2 5" xfId="5595" xr:uid="{00000000-0005-0000-0000-0000DA150000}"/>
    <cellStyle name="Output 6 2 2 5 2" xfId="5596" xr:uid="{00000000-0005-0000-0000-0000DB150000}"/>
    <cellStyle name="Output 6 2 2 6" xfId="5597" xr:uid="{00000000-0005-0000-0000-0000DC150000}"/>
    <cellStyle name="Output 6 2 3" xfId="5598" xr:uid="{00000000-0005-0000-0000-0000DD150000}"/>
    <cellStyle name="Output 6 2 3 2" xfId="5599" xr:uid="{00000000-0005-0000-0000-0000DE150000}"/>
    <cellStyle name="Output 6 2 3 2 2" xfId="5600" xr:uid="{00000000-0005-0000-0000-0000DF150000}"/>
    <cellStyle name="Output 6 2 3 3" xfId="5601" xr:uid="{00000000-0005-0000-0000-0000E0150000}"/>
    <cellStyle name="Output 6 2 4" xfId="5602" xr:uid="{00000000-0005-0000-0000-0000E1150000}"/>
    <cellStyle name="Output 6 2 4 2" xfId="5603" xr:uid="{00000000-0005-0000-0000-0000E2150000}"/>
    <cellStyle name="Output 6 2 4 2 2" xfId="5604" xr:uid="{00000000-0005-0000-0000-0000E3150000}"/>
    <cellStyle name="Output 6 2 4 2 2 2" xfId="5605" xr:uid="{00000000-0005-0000-0000-0000E4150000}"/>
    <cellStyle name="Output 6 2 4 2 2 2 2" xfId="5606" xr:uid="{00000000-0005-0000-0000-0000E5150000}"/>
    <cellStyle name="Output 6 2 4 2 2 3" xfId="5607" xr:uid="{00000000-0005-0000-0000-0000E6150000}"/>
    <cellStyle name="Output 6 2 4 2 3" xfId="5608" xr:uid="{00000000-0005-0000-0000-0000E7150000}"/>
    <cellStyle name="Output 6 2 4 2 3 2" xfId="5609" xr:uid="{00000000-0005-0000-0000-0000E8150000}"/>
    <cellStyle name="Output 6 2 4 2 4" xfId="5610" xr:uid="{00000000-0005-0000-0000-0000E9150000}"/>
    <cellStyle name="Output 6 2 4 3" xfId="5611" xr:uid="{00000000-0005-0000-0000-0000EA150000}"/>
    <cellStyle name="Output 6 2 4 3 2" xfId="5612" xr:uid="{00000000-0005-0000-0000-0000EB150000}"/>
    <cellStyle name="Output 6 2 4 3 2 2" xfId="5613" xr:uid="{00000000-0005-0000-0000-0000EC150000}"/>
    <cellStyle name="Output 6 2 4 3 3" xfId="5614" xr:uid="{00000000-0005-0000-0000-0000ED150000}"/>
    <cellStyle name="Output 6 2 4 3 4" xfId="5615" xr:uid="{00000000-0005-0000-0000-0000EE150000}"/>
    <cellStyle name="Output 6 2 4 4" xfId="5616" xr:uid="{00000000-0005-0000-0000-0000EF150000}"/>
    <cellStyle name="Output 6 2 4 4 2" xfId="5617" xr:uid="{00000000-0005-0000-0000-0000F0150000}"/>
    <cellStyle name="Output 6 2 4 4 2 2" xfId="5618" xr:uid="{00000000-0005-0000-0000-0000F1150000}"/>
    <cellStyle name="Output 6 2 4 4 3" xfId="5619" xr:uid="{00000000-0005-0000-0000-0000F2150000}"/>
    <cellStyle name="Output 6 2 4 5" xfId="5620" xr:uid="{00000000-0005-0000-0000-0000F3150000}"/>
    <cellStyle name="Output 6 2 4 5 2" xfId="5621" xr:uid="{00000000-0005-0000-0000-0000F4150000}"/>
    <cellStyle name="Output 6 2 4 6" xfId="5622" xr:uid="{00000000-0005-0000-0000-0000F5150000}"/>
    <cellStyle name="Output 6 2 5" xfId="5623" xr:uid="{00000000-0005-0000-0000-0000F6150000}"/>
    <cellStyle name="Output 6 2 5 2" xfId="5624" xr:uid="{00000000-0005-0000-0000-0000F7150000}"/>
    <cellStyle name="Output 6 2 5 2 2" xfId="5625" xr:uid="{00000000-0005-0000-0000-0000F8150000}"/>
    <cellStyle name="Output 6 2 5 2 2 2" xfId="5626" xr:uid="{00000000-0005-0000-0000-0000F9150000}"/>
    <cellStyle name="Output 6 2 5 2 3" xfId="5627" xr:uid="{00000000-0005-0000-0000-0000FA150000}"/>
    <cellStyle name="Output 6 2 5 3" xfId="5628" xr:uid="{00000000-0005-0000-0000-0000FB150000}"/>
    <cellStyle name="Output 6 2 5 3 2" xfId="5629" xr:uid="{00000000-0005-0000-0000-0000FC150000}"/>
    <cellStyle name="Output 6 2 5 4" xfId="5630" xr:uid="{00000000-0005-0000-0000-0000FD150000}"/>
    <cellStyle name="Output 6 2 6" xfId="5631" xr:uid="{00000000-0005-0000-0000-0000FE150000}"/>
    <cellStyle name="Output 6 2 6 2" xfId="5632" xr:uid="{00000000-0005-0000-0000-0000FF150000}"/>
    <cellStyle name="Output 6 2 6 2 2" xfId="5633" xr:uid="{00000000-0005-0000-0000-000000160000}"/>
    <cellStyle name="Output 6 2 6 3" xfId="5634" xr:uid="{00000000-0005-0000-0000-000001160000}"/>
    <cellStyle name="Output 6 2 6 4" xfId="5635" xr:uid="{00000000-0005-0000-0000-000002160000}"/>
    <cellStyle name="Output 6 2 7" xfId="5636" xr:uid="{00000000-0005-0000-0000-000003160000}"/>
    <cellStyle name="Output 6 2 7 2" xfId="5637" xr:uid="{00000000-0005-0000-0000-000004160000}"/>
    <cellStyle name="Output 6 2 7 2 2" xfId="5638" xr:uid="{00000000-0005-0000-0000-000005160000}"/>
    <cellStyle name="Output 6 2 7 3" xfId="5639" xr:uid="{00000000-0005-0000-0000-000006160000}"/>
    <cellStyle name="Output 6 2 8" xfId="5640" xr:uid="{00000000-0005-0000-0000-000007160000}"/>
    <cellStyle name="Output 6 2 8 2" xfId="5641" xr:uid="{00000000-0005-0000-0000-000008160000}"/>
    <cellStyle name="Output 6 2 9" xfId="5642" xr:uid="{00000000-0005-0000-0000-000009160000}"/>
    <cellStyle name="Output 6 3" xfId="5643" xr:uid="{00000000-0005-0000-0000-00000A160000}"/>
    <cellStyle name="Output 6 3 2" xfId="5644" xr:uid="{00000000-0005-0000-0000-00000B160000}"/>
    <cellStyle name="Output 6 3 2 2" xfId="5645" xr:uid="{00000000-0005-0000-0000-00000C160000}"/>
    <cellStyle name="Output 6 3 2 2 2" xfId="5646" xr:uid="{00000000-0005-0000-0000-00000D160000}"/>
    <cellStyle name="Output 6 3 2 2 2 2" xfId="5647" xr:uid="{00000000-0005-0000-0000-00000E160000}"/>
    <cellStyle name="Output 6 3 2 2 3" xfId="5648" xr:uid="{00000000-0005-0000-0000-00000F160000}"/>
    <cellStyle name="Output 6 3 2 3" xfId="5649" xr:uid="{00000000-0005-0000-0000-000010160000}"/>
    <cellStyle name="Output 6 3 2 3 2" xfId="5650" xr:uid="{00000000-0005-0000-0000-000011160000}"/>
    <cellStyle name="Output 6 3 2 4" xfId="5651" xr:uid="{00000000-0005-0000-0000-000012160000}"/>
    <cellStyle name="Output 6 3 3" xfId="5652" xr:uid="{00000000-0005-0000-0000-000013160000}"/>
    <cellStyle name="Output 6 3 3 2" xfId="5653" xr:uid="{00000000-0005-0000-0000-000014160000}"/>
    <cellStyle name="Output 6 3 3 2 2" xfId="5654" xr:uid="{00000000-0005-0000-0000-000015160000}"/>
    <cellStyle name="Output 6 3 3 3" xfId="5655" xr:uid="{00000000-0005-0000-0000-000016160000}"/>
    <cellStyle name="Output 6 3 3 4" xfId="5656" xr:uid="{00000000-0005-0000-0000-000017160000}"/>
    <cellStyle name="Output 6 3 4" xfId="5657" xr:uid="{00000000-0005-0000-0000-000018160000}"/>
    <cellStyle name="Output 6 3 4 2" xfId="5658" xr:uid="{00000000-0005-0000-0000-000019160000}"/>
    <cellStyle name="Output 6 3 4 2 2" xfId="5659" xr:uid="{00000000-0005-0000-0000-00001A160000}"/>
    <cellStyle name="Output 6 3 4 3" xfId="5660" xr:uid="{00000000-0005-0000-0000-00001B160000}"/>
    <cellStyle name="Output 6 3 5" xfId="5661" xr:uid="{00000000-0005-0000-0000-00001C160000}"/>
    <cellStyle name="Output 6 3 5 2" xfId="5662" xr:uid="{00000000-0005-0000-0000-00001D160000}"/>
    <cellStyle name="Output 6 3 6" xfId="5663" xr:uid="{00000000-0005-0000-0000-00001E160000}"/>
    <cellStyle name="Output 6 4" xfId="5664" xr:uid="{00000000-0005-0000-0000-00001F160000}"/>
    <cellStyle name="Output 6 4 2" xfId="5665" xr:uid="{00000000-0005-0000-0000-000020160000}"/>
    <cellStyle name="Output 7" xfId="5666" xr:uid="{00000000-0005-0000-0000-000021160000}"/>
    <cellStyle name="Output 7 2" xfId="5667" xr:uid="{00000000-0005-0000-0000-000022160000}"/>
    <cellStyle name="Output 7 2 2" xfId="5668" xr:uid="{00000000-0005-0000-0000-000023160000}"/>
    <cellStyle name="Output 7 2 2 2" xfId="5669" xr:uid="{00000000-0005-0000-0000-000024160000}"/>
    <cellStyle name="Output 7 2 2 2 2" xfId="5670" xr:uid="{00000000-0005-0000-0000-000025160000}"/>
    <cellStyle name="Output 7 2 2 2 2 2" xfId="5671" xr:uid="{00000000-0005-0000-0000-000026160000}"/>
    <cellStyle name="Output 7 2 2 2 3" xfId="5672" xr:uid="{00000000-0005-0000-0000-000027160000}"/>
    <cellStyle name="Output 7 2 2 3" xfId="5673" xr:uid="{00000000-0005-0000-0000-000028160000}"/>
    <cellStyle name="Output 7 2 2 3 2" xfId="5674" xr:uid="{00000000-0005-0000-0000-000029160000}"/>
    <cellStyle name="Output 7 2 2 4" xfId="5675" xr:uid="{00000000-0005-0000-0000-00002A160000}"/>
    <cellStyle name="Output 7 2 3" xfId="5676" xr:uid="{00000000-0005-0000-0000-00002B160000}"/>
    <cellStyle name="Output 7 2 3 2" xfId="5677" xr:uid="{00000000-0005-0000-0000-00002C160000}"/>
    <cellStyle name="Output 7 2 3 2 2" xfId="5678" xr:uid="{00000000-0005-0000-0000-00002D160000}"/>
    <cellStyle name="Output 7 2 3 3" xfId="5679" xr:uid="{00000000-0005-0000-0000-00002E160000}"/>
    <cellStyle name="Output 7 2 3 4" xfId="5680" xr:uid="{00000000-0005-0000-0000-00002F160000}"/>
    <cellStyle name="Output 7 2 4" xfId="5681" xr:uid="{00000000-0005-0000-0000-000030160000}"/>
    <cellStyle name="Output 7 2 4 2" xfId="5682" xr:uid="{00000000-0005-0000-0000-000031160000}"/>
    <cellStyle name="Output 7 2 4 2 2" xfId="5683" xr:uid="{00000000-0005-0000-0000-000032160000}"/>
    <cellStyle name="Output 7 2 4 3" xfId="5684" xr:uid="{00000000-0005-0000-0000-000033160000}"/>
    <cellStyle name="Output 7 2 5" xfId="5685" xr:uid="{00000000-0005-0000-0000-000034160000}"/>
    <cellStyle name="Output 7 2 5 2" xfId="5686" xr:uid="{00000000-0005-0000-0000-000035160000}"/>
    <cellStyle name="Output 7 2 6" xfId="5687" xr:uid="{00000000-0005-0000-0000-000036160000}"/>
    <cellStyle name="Output 7 3" xfId="5688" xr:uid="{00000000-0005-0000-0000-000037160000}"/>
    <cellStyle name="Output 7 3 2" xfId="5689" xr:uid="{00000000-0005-0000-0000-000038160000}"/>
    <cellStyle name="Output 7 3 2 2" xfId="5690" xr:uid="{00000000-0005-0000-0000-000039160000}"/>
    <cellStyle name="Output 7 3 3" xfId="5691" xr:uid="{00000000-0005-0000-0000-00003A160000}"/>
    <cellStyle name="Output 7 4" xfId="5692" xr:uid="{00000000-0005-0000-0000-00003B160000}"/>
    <cellStyle name="Output 7 4 2" xfId="5693" xr:uid="{00000000-0005-0000-0000-00003C160000}"/>
    <cellStyle name="Output 7 4 2 2" xfId="5694" xr:uid="{00000000-0005-0000-0000-00003D160000}"/>
    <cellStyle name="Output 7 4 2 2 2" xfId="5695" xr:uid="{00000000-0005-0000-0000-00003E160000}"/>
    <cellStyle name="Output 7 4 2 2 2 2" xfId="5696" xr:uid="{00000000-0005-0000-0000-00003F160000}"/>
    <cellStyle name="Output 7 4 2 2 3" xfId="5697" xr:uid="{00000000-0005-0000-0000-000040160000}"/>
    <cellStyle name="Output 7 4 2 3" xfId="5698" xr:uid="{00000000-0005-0000-0000-000041160000}"/>
    <cellStyle name="Output 7 4 2 3 2" xfId="5699" xr:uid="{00000000-0005-0000-0000-000042160000}"/>
    <cellStyle name="Output 7 4 2 4" xfId="5700" xr:uid="{00000000-0005-0000-0000-000043160000}"/>
    <cellStyle name="Output 7 4 3" xfId="5701" xr:uid="{00000000-0005-0000-0000-000044160000}"/>
    <cellStyle name="Output 7 4 3 2" xfId="5702" xr:uid="{00000000-0005-0000-0000-000045160000}"/>
    <cellStyle name="Output 7 4 3 2 2" xfId="5703" xr:uid="{00000000-0005-0000-0000-000046160000}"/>
    <cellStyle name="Output 7 4 3 3" xfId="5704" xr:uid="{00000000-0005-0000-0000-000047160000}"/>
    <cellStyle name="Output 7 4 3 4" xfId="5705" xr:uid="{00000000-0005-0000-0000-000048160000}"/>
    <cellStyle name="Output 7 4 4" xfId="5706" xr:uid="{00000000-0005-0000-0000-000049160000}"/>
    <cellStyle name="Output 7 4 4 2" xfId="5707" xr:uid="{00000000-0005-0000-0000-00004A160000}"/>
    <cellStyle name="Output 7 4 4 2 2" xfId="5708" xr:uid="{00000000-0005-0000-0000-00004B160000}"/>
    <cellStyle name="Output 7 4 4 3" xfId="5709" xr:uid="{00000000-0005-0000-0000-00004C160000}"/>
    <cellStyle name="Output 7 4 5" xfId="5710" xr:uid="{00000000-0005-0000-0000-00004D160000}"/>
    <cellStyle name="Output 7 4 5 2" xfId="5711" xr:uid="{00000000-0005-0000-0000-00004E160000}"/>
    <cellStyle name="Output 7 4 6" xfId="5712" xr:uid="{00000000-0005-0000-0000-00004F160000}"/>
    <cellStyle name="Output 7 5" xfId="5713" xr:uid="{00000000-0005-0000-0000-000050160000}"/>
    <cellStyle name="Output 7 5 2" xfId="5714" xr:uid="{00000000-0005-0000-0000-000051160000}"/>
    <cellStyle name="Output 7 5 2 2" xfId="5715" xr:uid="{00000000-0005-0000-0000-000052160000}"/>
    <cellStyle name="Output 7 5 2 2 2" xfId="5716" xr:uid="{00000000-0005-0000-0000-000053160000}"/>
    <cellStyle name="Output 7 5 2 3" xfId="5717" xr:uid="{00000000-0005-0000-0000-000054160000}"/>
    <cellStyle name="Output 7 5 3" xfId="5718" xr:uid="{00000000-0005-0000-0000-000055160000}"/>
    <cellStyle name="Output 7 5 3 2" xfId="5719" xr:uid="{00000000-0005-0000-0000-000056160000}"/>
    <cellStyle name="Output 7 5 4" xfId="5720" xr:uid="{00000000-0005-0000-0000-000057160000}"/>
    <cellStyle name="Output 7 6" xfId="5721" xr:uid="{00000000-0005-0000-0000-000058160000}"/>
    <cellStyle name="Output 7 6 2" xfId="5722" xr:uid="{00000000-0005-0000-0000-000059160000}"/>
    <cellStyle name="Output 7 6 2 2" xfId="5723" xr:uid="{00000000-0005-0000-0000-00005A160000}"/>
    <cellStyle name="Output 7 6 3" xfId="5724" xr:uid="{00000000-0005-0000-0000-00005B160000}"/>
    <cellStyle name="Output 7 6 4" xfId="5725" xr:uid="{00000000-0005-0000-0000-00005C160000}"/>
    <cellStyle name="Output 7 7" xfId="5726" xr:uid="{00000000-0005-0000-0000-00005D160000}"/>
    <cellStyle name="Output 7 7 2" xfId="5727" xr:uid="{00000000-0005-0000-0000-00005E160000}"/>
    <cellStyle name="Output 7 7 2 2" xfId="5728" xr:uid="{00000000-0005-0000-0000-00005F160000}"/>
    <cellStyle name="Output 7 7 3" xfId="5729" xr:uid="{00000000-0005-0000-0000-000060160000}"/>
    <cellStyle name="Output 7 8" xfId="5730" xr:uid="{00000000-0005-0000-0000-000061160000}"/>
    <cellStyle name="Output 7 8 2" xfId="5731" xr:uid="{00000000-0005-0000-0000-000062160000}"/>
    <cellStyle name="Output 7 9" xfId="5732" xr:uid="{00000000-0005-0000-0000-000063160000}"/>
    <cellStyle name="Page 1" xfId="5733" xr:uid="{00000000-0005-0000-0000-000064160000}"/>
    <cellStyle name="Page 2" xfId="5734" xr:uid="{00000000-0005-0000-0000-000065160000}"/>
    <cellStyle name="Page 3" xfId="5735" xr:uid="{00000000-0005-0000-0000-000066160000}"/>
    <cellStyle name="Page 4" xfId="5736" xr:uid="{00000000-0005-0000-0000-000067160000}"/>
    <cellStyle name="Page 5" xfId="5737" xr:uid="{00000000-0005-0000-0000-000068160000}"/>
    <cellStyle name="Page 6" xfId="5738" xr:uid="{00000000-0005-0000-0000-000069160000}"/>
    <cellStyle name="Page 7" xfId="5739" xr:uid="{00000000-0005-0000-0000-00006A160000}"/>
    <cellStyle name="Page1" xfId="5740" xr:uid="{00000000-0005-0000-0000-00006B160000}"/>
    <cellStyle name="Page2" xfId="5741" xr:uid="{00000000-0005-0000-0000-00006C160000}"/>
    <cellStyle name="Page3" xfId="5742" xr:uid="{00000000-0005-0000-0000-00006D160000}"/>
    <cellStyle name="Page4" xfId="5743" xr:uid="{00000000-0005-0000-0000-00006E160000}"/>
    <cellStyle name="Page5" xfId="5744" xr:uid="{00000000-0005-0000-0000-00006F160000}"/>
    <cellStyle name="Page6" xfId="5745" xr:uid="{00000000-0005-0000-0000-000070160000}"/>
    <cellStyle name="Percent" xfId="1" builtinId="5"/>
    <cellStyle name="Percent 2" xfId="5746" xr:uid="{00000000-0005-0000-0000-000072160000}"/>
    <cellStyle name="Percent 3" xfId="5747" xr:uid="{00000000-0005-0000-0000-000073160000}"/>
    <cellStyle name="Percent 3 2" xfId="5748" xr:uid="{00000000-0005-0000-0000-000074160000}"/>
    <cellStyle name="Percent 4" xfId="5749" xr:uid="{00000000-0005-0000-0000-000075160000}"/>
    <cellStyle name="Percent 4 2" xfId="5750" xr:uid="{00000000-0005-0000-0000-000076160000}"/>
    <cellStyle name="Percent 5" xfId="5751" xr:uid="{00000000-0005-0000-0000-000077160000}"/>
    <cellStyle name="Percent 6" xfId="5752" xr:uid="{00000000-0005-0000-0000-000078160000}"/>
    <cellStyle name="Percentage" xfId="5753" xr:uid="{00000000-0005-0000-0000-000079160000}"/>
    <cellStyle name="RangeName" xfId="5754" xr:uid="{00000000-0005-0000-0000-00007A160000}"/>
    <cellStyle name="RateConven" xfId="5755" xr:uid="{00000000-0005-0000-0000-00007B160000}"/>
    <cellStyle name="red" xfId="5756" xr:uid="{00000000-0005-0000-0000-00007C160000}"/>
    <cellStyle name="ResultDateCenter" xfId="5757" xr:uid="{00000000-0005-0000-0000-00007D160000}"/>
    <cellStyle name="Style 1" xfId="5758" xr:uid="{00000000-0005-0000-0000-00007E160000}"/>
    <cellStyle name="Style 1 2" xfId="5759" xr:uid="{00000000-0005-0000-0000-00007F160000}"/>
    <cellStyle name="Style 1 3" xfId="5760" xr:uid="{00000000-0005-0000-0000-000080160000}"/>
    <cellStyle name="Style 1 3 2" xfId="5761" xr:uid="{00000000-0005-0000-0000-000081160000}"/>
    <cellStyle name="Style 1 3 2 2" xfId="5762" xr:uid="{00000000-0005-0000-0000-000082160000}"/>
    <cellStyle name="Style 1 3 2 2 2" xfId="5763" xr:uid="{00000000-0005-0000-0000-000083160000}"/>
    <cellStyle name="Style 1 3 2 2 2 2" xfId="5764" xr:uid="{00000000-0005-0000-0000-000084160000}"/>
    <cellStyle name="Style 1 3 2 2 2 2 2" xfId="5765" xr:uid="{00000000-0005-0000-0000-000085160000}"/>
    <cellStyle name="Style 1 3 2 2 2 2 2 2" xfId="5766" xr:uid="{00000000-0005-0000-0000-000086160000}"/>
    <cellStyle name="Style 1 3 2 2 2 2 2 2 2" xfId="5767" xr:uid="{00000000-0005-0000-0000-000087160000}"/>
    <cellStyle name="Style 1 3 2 2 2 2 2 3" xfId="5768" xr:uid="{00000000-0005-0000-0000-000088160000}"/>
    <cellStyle name="Style 1 3 2 2 2 2 3" xfId="5769" xr:uid="{00000000-0005-0000-0000-000089160000}"/>
    <cellStyle name="Style 1 3 2 2 2 2 3 2" xfId="5770" xr:uid="{00000000-0005-0000-0000-00008A160000}"/>
    <cellStyle name="Style 1 3 2 2 2 2 4" xfId="5771" xr:uid="{00000000-0005-0000-0000-00008B160000}"/>
    <cellStyle name="Style 1 3 2 2 2 3" xfId="5772" xr:uid="{00000000-0005-0000-0000-00008C160000}"/>
    <cellStyle name="Style 1 3 2 2 2 3 2" xfId="5773" xr:uid="{00000000-0005-0000-0000-00008D160000}"/>
    <cellStyle name="Style 1 3 2 2 2 3 2 2" xfId="5774" xr:uid="{00000000-0005-0000-0000-00008E160000}"/>
    <cellStyle name="Style 1 3 2 2 2 3 3" xfId="5775" xr:uid="{00000000-0005-0000-0000-00008F160000}"/>
    <cellStyle name="Style 1 3 2 2 2 3 4" xfId="5776" xr:uid="{00000000-0005-0000-0000-000090160000}"/>
    <cellStyle name="Style 1 3 2 2 2 4" xfId="5777" xr:uid="{00000000-0005-0000-0000-000091160000}"/>
    <cellStyle name="Style 1 3 2 2 2 4 2" xfId="5778" xr:uid="{00000000-0005-0000-0000-000092160000}"/>
    <cellStyle name="Style 1 3 2 2 2 4 2 2" xfId="5779" xr:uid="{00000000-0005-0000-0000-000093160000}"/>
    <cellStyle name="Style 1 3 2 2 2 4 3" xfId="5780" xr:uid="{00000000-0005-0000-0000-000094160000}"/>
    <cellStyle name="Style 1 3 2 2 2 5" xfId="5781" xr:uid="{00000000-0005-0000-0000-000095160000}"/>
    <cellStyle name="Style 1 3 2 2 3" xfId="5782" xr:uid="{00000000-0005-0000-0000-000096160000}"/>
    <cellStyle name="Style 1 3 2 2 3 2" xfId="5783" xr:uid="{00000000-0005-0000-0000-000097160000}"/>
    <cellStyle name="Style 1 3 2 2 3 2 2" xfId="5784" xr:uid="{00000000-0005-0000-0000-000098160000}"/>
    <cellStyle name="Style 1 3 2 2 3 2 2 2" xfId="5785" xr:uid="{00000000-0005-0000-0000-000099160000}"/>
    <cellStyle name="Style 1 3 2 2 3 2 2 2 2" xfId="5786" xr:uid="{00000000-0005-0000-0000-00009A160000}"/>
    <cellStyle name="Style 1 3 2 2 3 2 2 3" xfId="5787" xr:uid="{00000000-0005-0000-0000-00009B160000}"/>
    <cellStyle name="Style 1 3 2 2 3 2 3" xfId="5788" xr:uid="{00000000-0005-0000-0000-00009C160000}"/>
    <cellStyle name="Style 1 3 2 2 3 2 3 2" xfId="5789" xr:uid="{00000000-0005-0000-0000-00009D160000}"/>
    <cellStyle name="Style 1 3 2 2 3 2 4" xfId="5790" xr:uid="{00000000-0005-0000-0000-00009E160000}"/>
    <cellStyle name="Style 1 3 2 2 3 3" xfId="5791" xr:uid="{00000000-0005-0000-0000-00009F160000}"/>
    <cellStyle name="Style 1 3 2 2 3 3 2" xfId="5792" xr:uid="{00000000-0005-0000-0000-0000A0160000}"/>
    <cellStyle name="Style 1 3 2 2 3 3 2 2" xfId="5793" xr:uid="{00000000-0005-0000-0000-0000A1160000}"/>
    <cellStyle name="Style 1 3 2 2 3 3 3" xfId="5794" xr:uid="{00000000-0005-0000-0000-0000A2160000}"/>
    <cellStyle name="Style 1 3 2 2 3 3 4" xfId="5795" xr:uid="{00000000-0005-0000-0000-0000A3160000}"/>
    <cellStyle name="Style 1 3 2 2 3 4" xfId="5796" xr:uid="{00000000-0005-0000-0000-0000A4160000}"/>
    <cellStyle name="Style 1 3 2 2 3 4 2" xfId="5797" xr:uid="{00000000-0005-0000-0000-0000A5160000}"/>
    <cellStyle name="Style 1 3 2 2 3 4 2 2" xfId="5798" xr:uid="{00000000-0005-0000-0000-0000A6160000}"/>
    <cellStyle name="Style 1 3 2 2 3 4 3" xfId="5799" xr:uid="{00000000-0005-0000-0000-0000A7160000}"/>
    <cellStyle name="Style 1 3 2 2 3 5" xfId="5800" xr:uid="{00000000-0005-0000-0000-0000A8160000}"/>
    <cellStyle name="Style 1 3 2 2 3 5 2" xfId="5801" xr:uid="{00000000-0005-0000-0000-0000A9160000}"/>
    <cellStyle name="Style 1 3 2 2 3 6" xfId="5802" xr:uid="{00000000-0005-0000-0000-0000AA160000}"/>
    <cellStyle name="Style 1 3 2 2 4" xfId="5803" xr:uid="{00000000-0005-0000-0000-0000AB160000}"/>
    <cellStyle name="Style 1 3 2 2 4 2" xfId="5804" xr:uid="{00000000-0005-0000-0000-0000AC160000}"/>
    <cellStyle name="Style 1 3 2 2 4 2 2" xfId="5805" xr:uid="{00000000-0005-0000-0000-0000AD160000}"/>
    <cellStyle name="Style 1 3 2 2 4 2 2 2" xfId="5806" xr:uid="{00000000-0005-0000-0000-0000AE160000}"/>
    <cellStyle name="Style 1 3 2 2 4 2 2 2 2" xfId="5807" xr:uid="{00000000-0005-0000-0000-0000AF160000}"/>
    <cellStyle name="Style 1 3 2 2 4 2 2 3" xfId="5808" xr:uid="{00000000-0005-0000-0000-0000B0160000}"/>
    <cellStyle name="Style 1 3 2 2 4 2 3" xfId="5809" xr:uid="{00000000-0005-0000-0000-0000B1160000}"/>
    <cellStyle name="Style 1 3 2 2 4 2 3 2" xfId="5810" xr:uid="{00000000-0005-0000-0000-0000B2160000}"/>
    <cellStyle name="Style 1 3 2 2 4 2 4" xfId="5811" xr:uid="{00000000-0005-0000-0000-0000B3160000}"/>
    <cellStyle name="Style 1 3 2 2 4 3" xfId="5812" xr:uid="{00000000-0005-0000-0000-0000B4160000}"/>
    <cellStyle name="Style 1 3 2 2 4 3 2" xfId="5813" xr:uid="{00000000-0005-0000-0000-0000B5160000}"/>
    <cellStyle name="Style 1 3 2 2 4 3 2 2" xfId="5814" xr:uid="{00000000-0005-0000-0000-0000B6160000}"/>
    <cellStyle name="Style 1 3 2 2 4 3 3" xfId="5815" xr:uid="{00000000-0005-0000-0000-0000B7160000}"/>
    <cellStyle name="Style 1 3 2 2 4 3 4" xfId="5816" xr:uid="{00000000-0005-0000-0000-0000B8160000}"/>
    <cellStyle name="Style 1 3 2 2 4 4" xfId="5817" xr:uid="{00000000-0005-0000-0000-0000B9160000}"/>
    <cellStyle name="Style 1 3 2 2 4 4 2" xfId="5818" xr:uid="{00000000-0005-0000-0000-0000BA160000}"/>
    <cellStyle name="Style 1 3 2 2 4 4 2 2" xfId="5819" xr:uid="{00000000-0005-0000-0000-0000BB160000}"/>
    <cellStyle name="Style 1 3 2 2 4 4 3" xfId="5820" xr:uid="{00000000-0005-0000-0000-0000BC160000}"/>
    <cellStyle name="Style 1 3 2 2 4 5" xfId="5821" xr:uid="{00000000-0005-0000-0000-0000BD160000}"/>
    <cellStyle name="Style 1 3 2 2 4 5 2" xfId="5822" xr:uid="{00000000-0005-0000-0000-0000BE160000}"/>
    <cellStyle name="Style 1 3 2 2 4 6" xfId="5823" xr:uid="{00000000-0005-0000-0000-0000BF160000}"/>
    <cellStyle name="Style 1 3 2 2 5" xfId="5824" xr:uid="{00000000-0005-0000-0000-0000C0160000}"/>
    <cellStyle name="Style 1 3 2 2 5 2" xfId="5825" xr:uid="{00000000-0005-0000-0000-0000C1160000}"/>
    <cellStyle name="Style 1 3 2 3" xfId="5826" xr:uid="{00000000-0005-0000-0000-0000C2160000}"/>
    <cellStyle name="Style 1 3 2 3 2" xfId="5827" xr:uid="{00000000-0005-0000-0000-0000C3160000}"/>
    <cellStyle name="Style 1 3 2 3 2 2" xfId="5828" xr:uid="{00000000-0005-0000-0000-0000C4160000}"/>
    <cellStyle name="Style 1 3 2 3 2 2 2" xfId="5829" xr:uid="{00000000-0005-0000-0000-0000C5160000}"/>
    <cellStyle name="Style 1 3 2 3 2 2 2 2" xfId="5830" xr:uid="{00000000-0005-0000-0000-0000C6160000}"/>
    <cellStyle name="Style 1 3 2 3 2 2 3" xfId="5831" xr:uid="{00000000-0005-0000-0000-0000C7160000}"/>
    <cellStyle name="Style 1 3 2 3 2 3" xfId="5832" xr:uid="{00000000-0005-0000-0000-0000C8160000}"/>
    <cellStyle name="Style 1 3 2 3 2 3 2" xfId="5833" xr:uid="{00000000-0005-0000-0000-0000C9160000}"/>
    <cellStyle name="Style 1 3 2 3 2 4" xfId="5834" xr:uid="{00000000-0005-0000-0000-0000CA160000}"/>
    <cellStyle name="Style 1 3 2 3 3" xfId="5835" xr:uid="{00000000-0005-0000-0000-0000CB160000}"/>
    <cellStyle name="Style 1 3 2 3 3 2" xfId="5836" xr:uid="{00000000-0005-0000-0000-0000CC160000}"/>
    <cellStyle name="Style 1 3 2 3 3 2 2" xfId="5837" xr:uid="{00000000-0005-0000-0000-0000CD160000}"/>
    <cellStyle name="Style 1 3 2 3 3 3" xfId="5838" xr:uid="{00000000-0005-0000-0000-0000CE160000}"/>
    <cellStyle name="Style 1 3 2 3 3 4" xfId="5839" xr:uid="{00000000-0005-0000-0000-0000CF160000}"/>
    <cellStyle name="Style 1 3 2 3 4" xfId="5840" xr:uid="{00000000-0005-0000-0000-0000D0160000}"/>
    <cellStyle name="Style 1 3 2 3 4 2" xfId="5841" xr:uid="{00000000-0005-0000-0000-0000D1160000}"/>
    <cellStyle name="Style 1 3 2 3 4 2 2" xfId="5842" xr:uid="{00000000-0005-0000-0000-0000D2160000}"/>
    <cellStyle name="Style 1 3 2 3 4 3" xfId="5843" xr:uid="{00000000-0005-0000-0000-0000D3160000}"/>
    <cellStyle name="Style 1 3 2 3 5" xfId="5844" xr:uid="{00000000-0005-0000-0000-0000D4160000}"/>
    <cellStyle name="Style 1 3 2 4" xfId="5845" xr:uid="{00000000-0005-0000-0000-0000D5160000}"/>
    <cellStyle name="Style 1 3 2 4 2" xfId="5846" xr:uid="{00000000-0005-0000-0000-0000D6160000}"/>
    <cellStyle name="Style 1 3 2 4 2 2" xfId="5847" xr:uid="{00000000-0005-0000-0000-0000D7160000}"/>
    <cellStyle name="Style 1 3 2 4 2 2 2" xfId="5848" xr:uid="{00000000-0005-0000-0000-0000D8160000}"/>
    <cellStyle name="Style 1 3 2 4 2 2 2 2" xfId="5849" xr:uid="{00000000-0005-0000-0000-0000D9160000}"/>
    <cellStyle name="Style 1 3 2 4 2 2 3" xfId="5850" xr:uid="{00000000-0005-0000-0000-0000DA160000}"/>
    <cellStyle name="Style 1 3 2 4 2 3" xfId="5851" xr:uid="{00000000-0005-0000-0000-0000DB160000}"/>
    <cellStyle name="Style 1 3 2 4 2 3 2" xfId="5852" xr:uid="{00000000-0005-0000-0000-0000DC160000}"/>
    <cellStyle name="Style 1 3 2 4 2 4" xfId="5853" xr:uid="{00000000-0005-0000-0000-0000DD160000}"/>
    <cellStyle name="Style 1 3 2 4 3" xfId="5854" xr:uid="{00000000-0005-0000-0000-0000DE160000}"/>
    <cellStyle name="Style 1 3 2 4 3 2" xfId="5855" xr:uid="{00000000-0005-0000-0000-0000DF160000}"/>
    <cellStyle name="Style 1 3 2 4 3 2 2" xfId="5856" xr:uid="{00000000-0005-0000-0000-0000E0160000}"/>
    <cellStyle name="Style 1 3 2 4 3 3" xfId="5857" xr:uid="{00000000-0005-0000-0000-0000E1160000}"/>
    <cellStyle name="Style 1 3 2 4 3 4" xfId="5858" xr:uid="{00000000-0005-0000-0000-0000E2160000}"/>
    <cellStyle name="Style 1 3 2 4 4" xfId="5859" xr:uid="{00000000-0005-0000-0000-0000E3160000}"/>
    <cellStyle name="Style 1 3 2 4 4 2" xfId="5860" xr:uid="{00000000-0005-0000-0000-0000E4160000}"/>
    <cellStyle name="Style 1 3 2 4 4 2 2" xfId="5861" xr:uid="{00000000-0005-0000-0000-0000E5160000}"/>
    <cellStyle name="Style 1 3 2 4 4 3" xfId="5862" xr:uid="{00000000-0005-0000-0000-0000E6160000}"/>
    <cellStyle name="Style 1 3 2 4 5" xfId="5863" xr:uid="{00000000-0005-0000-0000-0000E7160000}"/>
    <cellStyle name="Style 1 3 2 4 5 2" xfId="5864" xr:uid="{00000000-0005-0000-0000-0000E8160000}"/>
    <cellStyle name="Style 1 3 2 4 6" xfId="5865" xr:uid="{00000000-0005-0000-0000-0000E9160000}"/>
    <cellStyle name="Style 1 3 2 5" xfId="5866" xr:uid="{00000000-0005-0000-0000-0000EA160000}"/>
    <cellStyle name="Style 1 3 2 5 2" xfId="5867" xr:uid="{00000000-0005-0000-0000-0000EB160000}"/>
    <cellStyle name="Style 1 3 2 5 2 2" xfId="5868" xr:uid="{00000000-0005-0000-0000-0000EC160000}"/>
    <cellStyle name="Style 1 3 2 5 2 2 2" xfId="5869" xr:uid="{00000000-0005-0000-0000-0000ED160000}"/>
    <cellStyle name="Style 1 3 2 5 2 2 2 2" xfId="5870" xr:uid="{00000000-0005-0000-0000-0000EE160000}"/>
    <cellStyle name="Style 1 3 2 5 2 2 3" xfId="5871" xr:uid="{00000000-0005-0000-0000-0000EF160000}"/>
    <cellStyle name="Style 1 3 2 5 2 3" xfId="5872" xr:uid="{00000000-0005-0000-0000-0000F0160000}"/>
    <cellStyle name="Style 1 3 2 5 2 3 2" xfId="5873" xr:uid="{00000000-0005-0000-0000-0000F1160000}"/>
    <cellStyle name="Style 1 3 2 5 2 4" xfId="5874" xr:uid="{00000000-0005-0000-0000-0000F2160000}"/>
    <cellStyle name="Style 1 3 2 5 3" xfId="5875" xr:uid="{00000000-0005-0000-0000-0000F3160000}"/>
    <cellStyle name="Style 1 3 2 5 3 2" xfId="5876" xr:uid="{00000000-0005-0000-0000-0000F4160000}"/>
    <cellStyle name="Style 1 3 2 5 3 2 2" xfId="5877" xr:uid="{00000000-0005-0000-0000-0000F5160000}"/>
    <cellStyle name="Style 1 3 2 5 3 3" xfId="5878" xr:uid="{00000000-0005-0000-0000-0000F6160000}"/>
    <cellStyle name="Style 1 3 2 5 3 4" xfId="5879" xr:uid="{00000000-0005-0000-0000-0000F7160000}"/>
    <cellStyle name="Style 1 3 2 5 4" xfId="5880" xr:uid="{00000000-0005-0000-0000-0000F8160000}"/>
    <cellStyle name="Style 1 3 2 5 4 2" xfId="5881" xr:uid="{00000000-0005-0000-0000-0000F9160000}"/>
    <cellStyle name="Style 1 3 2 5 4 2 2" xfId="5882" xr:uid="{00000000-0005-0000-0000-0000FA160000}"/>
    <cellStyle name="Style 1 3 2 5 4 3" xfId="5883" xr:uid="{00000000-0005-0000-0000-0000FB160000}"/>
    <cellStyle name="Style 1 3 2 5 5" xfId="5884" xr:uid="{00000000-0005-0000-0000-0000FC160000}"/>
    <cellStyle name="Style 1 3 2 5 5 2" xfId="5885" xr:uid="{00000000-0005-0000-0000-0000FD160000}"/>
    <cellStyle name="Style 1 3 2 5 6" xfId="5886" xr:uid="{00000000-0005-0000-0000-0000FE160000}"/>
    <cellStyle name="Style 1 3 3" xfId="5887" xr:uid="{00000000-0005-0000-0000-0000FF160000}"/>
    <cellStyle name="Style 1 3 3 2" xfId="5888" xr:uid="{00000000-0005-0000-0000-000000170000}"/>
    <cellStyle name="Style 1 3 3 2 2" xfId="5889" xr:uid="{00000000-0005-0000-0000-000001170000}"/>
    <cellStyle name="Style 1 3 3 2 2 2" xfId="5890" xr:uid="{00000000-0005-0000-0000-000002170000}"/>
    <cellStyle name="Style 1 3 3 2 2 2 2" xfId="5891" xr:uid="{00000000-0005-0000-0000-000003170000}"/>
    <cellStyle name="Style 1 3 3 2 2 2 2 2" xfId="5892" xr:uid="{00000000-0005-0000-0000-000004170000}"/>
    <cellStyle name="Style 1 3 3 2 2 2 3" xfId="5893" xr:uid="{00000000-0005-0000-0000-000005170000}"/>
    <cellStyle name="Style 1 3 3 2 2 3" xfId="5894" xr:uid="{00000000-0005-0000-0000-000006170000}"/>
    <cellStyle name="Style 1 3 3 2 2 3 2" xfId="5895" xr:uid="{00000000-0005-0000-0000-000007170000}"/>
    <cellStyle name="Style 1 3 3 2 2 4" xfId="5896" xr:uid="{00000000-0005-0000-0000-000008170000}"/>
    <cellStyle name="Style 1 3 3 2 3" xfId="5897" xr:uid="{00000000-0005-0000-0000-000009170000}"/>
    <cellStyle name="Style 1 3 3 2 3 2" xfId="5898" xr:uid="{00000000-0005-0000-0000-00000A170000}"/>
    <cellStyle name="Style 1 3 3 2 3 2 2" xfId="5899" xr:uid="{00000000-0005-0000-0000-00000B170000}"/>
    <cellStyle name="Style 1 3 3 2 3 3" xfId="5900" xr:uid="{00000000-0005-0000-0000-00000C170000}"/>
    <cellStyle name="Style 1 3 3 2 3 4" xfId="5901" xr:uid="{00000000-0005-0000-0000-00000D170000}"/>
    <cellStyle name="Style 1 3 3 2 4" xfId="5902" xr:uid="{00000000-0005-0000-0000-00000E170000}"/>
    <cellStyle name="Style 1 3 3 2 4 2" xfId="5903" xr:uid="{00000000-0005-0000-0000-00000F170000}"/>
    <cellStyle name="Style 1 3 3 2 4 2 2" xfId="5904" xr:uid="{00000000-0005-0000-0000-000010170000}"/>
    <cellStyle name="Style 1 3 3 2 4 3" xfId="5905" xr:uid="{00000000-0005-0000-0000-000011170000}"/>
    <cellStyle name="Style 1 3 3 2 5" xfId="5906" xr:uid="{00000000-0005-0000-0000-000012170000}"/>
    <cellStyle name="Style 1 3 3 3" xfId="5907" xr:uid="{00000000-0005-0000-0000-000013170000}"/>
    <cellStyle name="Style 1 3 3 3 2" xfId="5908" xr:uid="{00000000-0005-0000-0000-000014170000}"/>
    <cellStyle name="Style 1 3 3 3 2 2" xfId="5909" xr:uid="{00000000-0005-0000-0000-000015170000}"/>
    <cellStyle name="Style 1 3 3 3 2 2 2" xfId="5910" xr:uid="{00000000-0005-0000-0000-000016170000}"/>
    <cellStyle name="Style 1 3 3 3 2 2 2 2" xfId="5911" xr:uid="{00000000-0005-0000-0000-000017170000}"/>
    <cellStyle name="Style 1 3 3 3 2 2 3" xfId="5912" xr:uid="{00000000-0005-0000-0000-000018170000}"/>
    <cellStyle name="Style 1 3 3 3 2 3" xfId="5913" xr:uid="{00000000-0005-0000-0000-000019170000}"/>
    <cellStyle name="Style 1 3 3 3 2 3 2" xfId="5914" xr:uid="{00000000-0005-0000-0000-00001A170000}"/>
    <cellStyle name="Style 1 3 3 3 2 4" xfId="5915" xr:uid="{00000000-0005-0000-0000-00001B170000}"/>
    <cellStyle name="Style 1 3 3 3 3" xfId="5916" xr:uid="{00000000-0005-0000-0000-00001C170000}"/>
    <cellStyle name="Style 1 3 3 3 3 2" xfId="5917" xr:uid="{00000000-0005-0000-0000-00001D170000}"/>
    <cellStyle name="Style 1 3 3 3 3 2 2" xfId="5918" xr:uid="{00000000-0005-0000-0000-00001E170000}"/>
    <cellStyle name="Style 1 3 3 3 3 3" xfId="5919" xr:uid="{00000000-0005-0000-0000-00001F170000}"/>
    <cellStyle name="Style 1 3 3 3 3 4" xfId="5920" xr:uid="{00000000-0005-0000-0000-000020170000}"/>
    <cellStyle name="Style 1 3 3 3 4" xfId="5921" xr:uid="{00000000-0005-0000-0000-000021170000}"/>
    <cellStyle name="Style 1 3 3 3 4 2" xfId="5922" xr:uid="{00000000-0005-0000-0000-000022170000}"/>
    <cellStyle name="Style 1 3 3 3 4 2 2" xfId="5923" xr:uid="{00000000-0005-0000-0000-000023170000}"/>
    <cellStyle name="Style 1 3 3 3 4 3" xfId="5924" xr:uid="{00000000-0005-0000-0000-000024170000}"/>
    <cellStyle name="Style 1 3 3 3 5" xfId="5925" xr:uid="{00000000-0005-0000-0000-000025170000}"/>
    <cellStyle name="Style 1 3 3 3 5 2" xfId="5926" xr:uid="{00000000-0005-0000-0000-000026170000}"/>
    <cellStyle name="Style 1 3 3 3 6" xfId="5927" xr:uid="{00000000-0005-0000-0000-000027170000}"/>
    <cellStyle name="Style 1 3 3 4" xfId="5928" xr:uid="{00000000-0005-0000-0000-000028170000}"/>
    <cellStyle name="Style 1 3 3 4 2" xfId="5929" xr:uid="{00000000-0005-0000-0000-000029170000}"/>
    <cellStyle name="Style 1 3 3 4 2 2" xfId="5930" xr:uid="{00000000-0005-0000-0000-00002A170000}"/>
    <cellStyle name="Style 1 3 3 4 2 2 2" xfId="5931" xr:uid="{00000000-0005-0000-0000-00002B170000}"/>
    <cellStyle name="Style 1 3 3 4 2 2 2 2" xfId="5932" xr:uid="{00000000-0005-0000-0000-00002C170000}"/>
    <cellStyle name="Style 1 3 3 4 2 2 3" xfId="5933" xr:uid="{00000000-0005-0000-0000-00002D170000}"/>
    <cellStyle name="Style 1 3 3 4 2 3" xfId="5934" xr:uid="{00000000-0005-0000-0000-00002E170000}"/>
    <cellStyle name="Style 1 3 3 4 2 3 2" xfId="5935" xr:uid="{00000000-0005-0000-0000-00002F170000}"/>
    <cellStyle name="Style 1 3 3 4 2 4" xfId="5936" xr:uid="{00000000-0005-0000-0000-000030170000}"/>
    <cellStyle name="Style 1 3 3 4 3" xfId="5937" xr:uid="{00000000-0005-0000-0000-000031170000}"/>
    <cellStyle name="Style 1 3 3 4 3 2" xfId="5938" xr:uid="{00000000-0005-0000-0000-000032170000}"/>
    <cellStyle name="Style 1 3 3 4 3 2 2" xfId="5939" xr:uid="{00000000-0005-0000-0000-000033170000}"/>
    <cellStyle name="Style 1 3 3 4 3 3" xfId="5940" xr:uid="{00000000-0005-0000-0000-000034170000}"/>
    <cellStyle name="Style 1 3 3 4 3 4" xfId="5941" xr:uid="{00000000-0005-0000-0000-000035170000}"/>
    <cellStyle name="Style 1 3 3 4 4" xfId="5942" xr:uid="{00000000-0005-0000-0000-000036170000}"/>
    <cellStyle name="Style 1 3 3 4 4 2" xfId="5943" xr:uid="{00000000-0005-0000-0000-000037170000}"/>
    <cellStyle name="Style 1 3 3 4 4 2 2" xfId="5944" xr:uid="{00000000-0005-0000-0000-000038170000}"/>
    <cellStyle name="Style 1 3 3 4 4 3" xfId="5945" xr:uid="{00000000-0005-0000-0000-000039170000}"/>
    <cellStyle name="Style 1 3 3 4 5" xfId="5946" xr:uid="{00000000-0005-0000-0000-00003A170000}"/>
    <cellStyle name="Style 1 3 3 4 5 2" xfId="5947" xr:uid="{00000000-0005-0000-0000-00003B170000}"/>
    <cellStyle name="Style 1 3 3 4 6" xfId="5948" xr:uid="{00000000-0005-0000-0000-00003C170000}"/>
    <cellStyle name="Style 1 3 3 5" xfId="5949" xr:uid="{00000000-0005-0000-0000-00003D170000}"/>
    <cellStyle name="Style 1 3 3 5 2" xfId="5950" xr:uid="{00000000-0005-0000-0000-00003E170000}"/>
    <cellStyle name="Style 1 3 4" xfId="5951" xr:uid="{00000000-0005-0000-0000-00003F170000}"/>
    <cellStyle name="Style 1 3 4 2" xfId="5952" xr:uid="{00000000-0005-0000-0000-000040170000}"/>
    <cellStyle name="Style 1 3 4 2 2" xfId="5953" xr:uid="{00000000-0005-0000-0000-000041170000}"/>
    <cellStyle name="Style 1 3 4 2 2 2" xfId="5954" xr:uid="{00000000-0005-0000-0000-000042170000}"/>
    <cellStyle name="Style 1 3 4 2 2 2 2" xfId="5955" xr:uid="{00000000-0005-0000-0000-000043170000}"/>
    <cellStyle name="Style 1 3 4 2 2 2 2 2" xfId="5956" xr:uid="{00000000-0005-0000-0000-000044170000}"/>
    <cellStyle name="Style 1 3 4 2 2 2 3" xfId="5957" xr:uid="{00000000-0005-0000-0000-000045170000}"/>
    <cellStyle name="Style 1 3 4 2 2 3" xfId="5958" xr:uid="{00000000-0005-0000-0000-000046170000}"/>
    <cellStyle name="Style 1 3 4 2 2 3 2" xfId="5959" xr:uid="{00000000-0005-0000-0000-000047170000}"/>
    <cellStyle name="Style 1 3 4 2 2 4" xfId="5960" xr:uid="{00000000-0005-0000-0000-000048170000}"/>
    <cellStyle name="Style 1 3 4 2 3" xfId="5961" xr:uid="{00000000-0005-0000-0000-000049170000}"/>
    <cellStyle name="Style 1 3 4 2 3 2" xfId="5962" xr:uid="{00000000-0005-0000-0000-00004A170000}"/>
    <cellStyle name="Style 1 3 4 2 3 2 2" xfId="5963" xr:uid="{00000000-0005-0000-0000-00004B170000}"/>
    <cellStyle name="Style 1 3 4 2 3 3" xfId="5964" xr:uid="{00000000-0005-0000-0000-00004C170000}"/>
    <cellStyle name="Style 1 3 4 2 3 4" xfId="5965" xr:uid="{00000000-0005-0000-0000-00004D170000}"/>
    <cellStyle name="Style 1 3 4 2 4" xfId="5966" xr:uid="{00000000-0005-0000-0000-00004E170000}"/>
    <cellStyle name="Style 1 3 4 2 4 2" xfId="5967" xr:uid="{00000000-0005-0000-0000-00004F170000}"/>
    <cellStyle name="Style 1 3 4 2 4 2 2" xfId="5968" xr:uid="{00000000-0005-0000-0000-000050170000}"/>
    <cellStyle name="Style 1 3 4 2 4 3" xfId="5969" xr:uid="{00000000-0005-0000-0000-000051170000}"/>
    <cellStyle name="Style 1 3 4 2 5" xfId="5970" xr:uid="{00000000-0005-0000-0000-000052170000}"/>
    <cellStyle name="Style 1 3 4 2 5 2" xfId="5971" xr:uid="{00000000-0005-0000-0000-000053170000}"/>
    <cellStyle name="Style 1 3 4 2 6" xfId="5972" xr:uid="{00000000-0005-0000-0000-000054170000}"/>
    <cellStyle name="Style 1 3 4 3" xfId="5973" xr:uid="{00000000-0005-0000-0000-000055170000}"/>
    <cellStyle name="Style 1 3 4 3 2" xfId="5974" xr:uid="{00000000-0005-0000-0000-000056170000}"/>
    <cellStyle name="Style 1 3 4 3 2 2" xfId="5975" xr:uid="{00000000-0005-0000-0000-000057170000}"/>
    <cellStyle name="Style 1 3 4 3 2 2 2" xfId="5976" xr:uid="{00000000-0005-0000-0000-000058170000}"/>
    <cellStyle name="Style 1 3 4 3 2 2 2 2" xfId="5977" xr:uid="{00000000-0005-0000-0000-000059170000}"/>
    <cellStyle name="Style 1 3 4 3 2 2 3" xfId="5978" xr:uid="{00000000-0005-0000-0000-00005A170000}"/>
    <cellStyle name="Style 1 3 4 3 2 3" xfId="5979" xr:uid="{00000000-0005-0000-0000-00005B170000}"/>
    <cellStyle name="Style 1 3 4 3 2 3 2" xfId="5980" xr:uid="{00000000-0005-0000-0000-00005C170000}"/>
    <cellStyle name="Style 1 3 4 3 2 4" xfId="5981" xr:uid="{00000000-0005-0000-0000-00005D170000}"/>
    <cellStyle name="Style 1 3 4 3 3" xfId="5982" xr:uid="{00000000-0005-0000-0000-00005E170000}"/>
    <cellStyle name="Style 1 3 4 3 3 2" xfId="5983" xr:uid="{00000000-0005-0000-0000-00005F170000}"/>
    <cellStyle name="Style 1 3 4 3 3 2 2" xfId="5984" xr:uid="{00000000-0005-0000-0000-000060170000}"/>
    <cellStyle name="Style 1 3 4 3 3 3" xfId="5985" xr:uid="{00000000-0005-0000-0000-000061170000}"/>
    <cellStyle name="Style 1 3 4 3 3 4" xfId="5986" xr:uid="{00000000-0005-0000-0000-000062170000}"/>
    <cellStyle name="Style 1 3 4 3 4" xfId="5987" xr:uid="{00000000-0005-0000-0000-000063170000}"/>
    <cellStyle name="Style 1 3 4 3 4 2" xfId="5988" xr:uid="{00000000-0005-0000-0000-000064170000}"/>
    <cellStyle name="Style 1 3 4 3 4 2 2" xfId="5989" xr:uid="{00000000-0005-0000-0000-000065170000}"/>
    <cellStyle name="Style 1 3 4 3 4 3" xfId="5990" xr:uid="{00000000-0005-0000-0000-000066170000}"/>
    <cellStyle name="Style 1 3 4 3 5" xfId="5991" xr:uid="{00000000-0005-0000-0000-000067170000}"/>
    <cellStyle name="Style 1 3 4 3 5 2" xfId="5992" xr:uid="{00000000-0005-0000-0000-000068170000}"/>
    <cellStyle name="Style 1 3 4 3 6" xfId="5993" xr:uid="{00000000-0005-0000-0000-000069170000}"/>
    <cellStyle name="Style 1 3 4 4" xfId="5994" xr:uid="{00000000-0005-0000-0000-00006A170000}"/>
    <cellStyle name="Style 1 3 4 4 2" xfId="5995" xr:uid="{00000000-0005-0000-0000-00006B170000}"/>
    <cellStyle name="Style 1 3 4 4 2 2" xfId="5996" xr:uid="{00000000-0005-0000-0000-00006C170000}"/>
    <cellStyle name="Style 1 3 4 4 2 2 2" xfId="5997" xr:uid="{00000000-0005-0000-0000-00006D170000}"/>
    <cellStyle name="Style 1 3 4 4 2 3" xfId="5998" xr:uid="{00000000-0005-0000-0000-00006E170000}"/>
    <cellStyle name="Style 1 3 4 4 3" xfId="5999" xr:uid="{00000000-0005-0000-0000-00006F170000}"/>
    <cellStyle name="Style 1 3 4 4 3 2" xfId="6000" xr:uid="{00000000-0005-0000-0000-000070170000}"/>
    <cellStyle name="Style 1 3 4 4 4" xfId="6001" xr:uid="{00000000-0005-0000-0000-000071170000}"/>
    <cellStyle name="Style 1 3 4 5" xfId="6002" xr:uid="{00000000-0005-0000-0000-000072170000}"/>
    <cellStyle name="Style 1 3 4 5 2" xfId="6003" xr:uid="{00000000-0005-0000-0000-000073170000}"/>
    <cellStyle name="Style 1 3 4 5 2 2" xfId="6004" xr:uid="{00000000-0005-0000-0000-000074170000}"/>
    <cellStyle name="Style 1 3 4 5 3" xfId="6005" xr:uid="{00000000-0005-0000-0000-000075170000}"/>
    <cellStyle name="Style 1 3 4 5 4" xfId="6006" xr:uid="{00000000-0005-0000-0000-000076170000}"/>
    <cellStyle name="Style 1 3 4 6" xfId="6007" xr:uid="{00000000-0005-0000-0000-000077170000}"/>
    <cellStyle name="Style 1 3 4 6 2" xfId="6008" xr:uid="{00000000-0005-0000-0000-000078170000}"/>
    <cellStyle name="Style 1 3 4 6 2 2" xfId="6009" xr:uid="{00000000-0005-0000-0000-000079170000}"/>
    <cellStyle name="Style 1 3 4 6 3" xfId="6010" xr:uid="{00000000-0005-0000-0000-00007A170000}"/>
    <cellStyle name="Style 1 3 4 7" xfId="6011" xr:uid="{00000000-0005-0000-0000-00007B170000}"/>
    <cellStyle name="Style 1 3 5" xfId="6012" xr:uid="{00000000-0005-0000-0000-00007C170000}"/>
    <cellStyle name="Style 1 3 5 2" xfId="6013" xr:uid="{00000000-0005-0000-0000-00007D170000}"/>
    <cellStyle name="Style 1 3 5 2 2" xfId="6014" xr:uid="{00000000-0005-0000-0000-00007E170000}"/>
    <cellStyle name="Style 1 3 5 2 2 2" xfId="6015" xr:uid="{00000000-0005-0000-0000-00007F170000}"/>
    <cellStyle name="Style 1 3 5 2 2 2 2" xfId="6016" xr:uid="{00000000-0005-0000-0000-000080170000}"/>
    <cellStyle name="Style 1 3 5 2 2 3" xfId="6017" xr:uid="{00000000-0005-0000-0000-000081170000}"/>
    <cellStyle name="Style 1 3 5 2 3" xfId="6018" xr:uid="{00000000-0005-0000-0000-000082170000}"/>
    <cellStyle name="Style 1 3 5 2 3 2" xfId="6019" xr:uid="{00000000-0005-0000-0000-000083170000}"/>
    <cellStyle name="Style 1 3 5 2 4" xfId="6020" xr:uid="{00000000-0005-0000-0000-000084170000}"/>
    <cellStyle name="Style 1 3 5 3" xfId="6021" xr:uid="{00000000-0005-0000-0000-000085170000}"/>
    <cellStyle name="Style 1 3 5 3 2" xfId="6022" xr:uid="{00000000-0005-0000-0000-000086170000}"/>
    <cellStyle name="Style 1 3 5 3 2 2" xfId="6023" xr:uid="{00000000-0005-0000-0000-000087170000}"/>
    <cellStyle name="Style 1 3 5 3 3" xfId="6024" xr:uid="{00000000-0005-0000-0000-000088170000}"/>
    <cellStyle name="Style 1 3 5 3 4" xfId="6025" xr:uid="{00000000-0005-0000-0000-000089170000}"/>
    <cellStyle name="Style 1 3 5 4" xfId="6026" xr:uid="{00000000-0005-0000-0000-00008A170000}"/>
    <cellStyle name="Style 1 3 5 4 2" xfId="6027" xr:uid="{00000000-0005-0000-0000-00008B170000}"/>
    <cellStyle name="Style 1 3 5 4 2 2" xfId="6028" xr:uid="{00000000-0005-0000-0000-00008C170000}"/>
    <cellStyle name="Style 1 3 5 4 3" xfId="6029" xr:uid="{00000000-0005-0000-0000-00008D170000}"/>
    <cellStyle name="Style 1 3 5 5" xfId="6030" xr:uid="{00000000-0005-0000-0000-00008E170000}"/>
    <cellStyle name="Style 1 4" xfId="6031" xr:uid="{00000000-0005-0000-0000-00008F170000}"/>
    <cellStyle name="Style 1 5" xfId="6032" xr:uid="{00000000-0005-0000-0000-000090170000}"/>
    <cellStyle name="Style 1 6" xfId="6033" xr:uid="{00000000-0005-0000-0000-000091170000}"/>
    <cellStyle name="Style 1_apollo_curves" xfId="6034" xr:uid="{00000000-0005-0000-0000-000092170000}"/>
    <cellStyle name="Style 2" xfId="6035" xr:uid="{00000000-0005-0000-0000-000093170000}"/>
    <cellStyle name="TableF" xfId="6036" xr:uid="{00000000-0005-0000-0000-000094170000}"/>
    <cellStyle name="TableF 2" xfId="6037" xr:uid="{00000000-0005-0000-0000-000095170000}"/>
    <cellStyle name="text" xfId="6038" xr:uid="{00000000-0005-0000-0000-000096170000}"/>
    <cellStyle name="text2" xfId="6039" xr:uid="{00000000-0005-0000-0000-000097170000}"/>
    <cellStyle name="Title 2" xfId="6040" xr:uid="{00000000-0005-0000-0000-000098170000}"/>
    <cellStyle name="Title 2 2" xfId="6041" xr:uid="{00000000-0005-0000-0000-000099170000}"/>
    <cellStyle name="Title 3" xfId="6042" xr:uid="{00000000-0005-0000-0000-00009A170000}"/>
    <cellStyle name="Title 4" xfId="6043" xr:uid="{00000000-0005-0000-0000-00009B170000}"/>
    <cellStyle name="Title 5" xfId="6044" xr:uid="{00000000-0005-0000-0000-00009C170000}"/>
    <cellStyle name="Title 6" xfId="6045" xr:uid="{00000000-0005-0000-0000-00009D170000}"/>
    <cellStyle name="title2" xfId="6046" xr:uid="{00000000-0005-0000-0000-00009E170000}"/>
    <cellStyle name="TopGrey" xfId="6047" xr:uid="{00000000-0005-0000-0000-00009F170000}"/>
    <cellStyle name="Total 2" xfId="6048" xr:uid="{00000000-0005-0000-0000-0000A0170000}"/>
    <cellStyle name="Total 2 2" xfId="6049" xr:uid="{00000000-0005-0000-0000-0000A1170000}"/>
    <cellStyle name="Total 2 2 2" xfId="6050" xr:uid="{00000000-0005-0000-0000-0000A2170000}"/>
    <cellStyle name="Total 2 2 2 2" xfId="6051" xr:uid="{00000000-0005-0000-0000-0000A3170000}"/>
    <cellStyle name="Total 2 2 2 2 2" xfId="6052" xr:uid="{00000000-0005-0000-0000-0000A4170000}"/>
    <cellStyle name="Total 2 2 2 2 2 2" xfId="6053" xr:uid="{00000000-0005-0000-0000-0000A5170000}"/>
    <cellStyle name="Total 2 2 2 2 2 2 2" xfId="6054" xr:uid="{00000000-0005-0000-0000-0000A6170000}"/>
    <cellStyle name="Total 2 2 2 2 2 2 2 2" xfId="6055" xr:uid="{00000000-0005-0000-0000-0000A7170000}"/>
    <cellStyle name="Total 2 2 2 2 2 2 2 2 2" xfId="6056" xr:uid="{00000000-0005-0000-0000-0000A8170000}"/>
    <cellStyle name="Total 2 2 2 2 2 2 2 3" xfId="6057" xr:uid="{00000000-0005-0000-0000-0000A9170000}"/>
    <cellStyle name="Total 2 2 2 2 2 2 3" xfId="6058" xr:uid="{00000000-0005-0000-0000-0000AA170000}"/>
    <cellStyle name="Total 2 2 2 2 2 2 3 2" xfId="6059" xr:uid="{00000000-0005-0000-0000-0000AB170000}"/>
    <cellStyle name="Total 2 2 2 2 2 2 4" xfId="6060" xr:uid="{00000000-0005-0000-0000-0000AC170000}"/>
    <cellStyle name="Total 2 2 2 2 2 3" xfId="6061" xr:uid="{00000000-0005-0000-0000-0000AD170000}"/>
    <cellStyle name="Total 2 2 2 2 2 3 2" xfId="6062" xr:uid="{00000000-0005-0000-0000-0000AE170000}"/>
    <cellStyle name="Total 2 2 2 2 2 3 2 2" xfId="6063" xr:uid="{00000000-0005-0000-0000-0000AF170000}"/>
    <cellStyle name="Total 2 2 2 2 2 3 3" xfId="6064" xr:uid="{00000000-0005-0000-0000-0000B0170000}"/>
    <cellStyle name="Total 2 2 2 2 2 3 4" xfId="6065" xr:uid="{00000000-0005-0000-0000-0000B1170000}"/>
    <cellStyle name="Total 2 2 2 2 2 4" xfId="6066" xr:uid="{00000000-0005-0000-0000-0000B2170000}"/>
    <cellStyle name="Total 2 2 2 2 2 4 2" xfId="6067" xr:uid="{00000000-0005-0000-0000-0000B3170000}"/>
    <cellStyle name="Total 2 2 2 2 2 4 2 2" xfId="6068" xr:uid="{00000000-0005-0000-0000-0000B4170000}"/>
    <cellStyle name="Total 2 2 2 2 2 4 3" xfId="6069" xr:uid="{00000000-0005-0000-0000-0000B5170000}"/>
    <cellStyle name="Total 2 2 2 2 2 5" xfId="6070" xr:uid="{00000000-0005-0000-0000-0000B6170000}"/>
    <cellStyle name="Total 2 2 2 2 2 5 2" xfId="6071" xr:uid="{00000000-0005-0000-0000-0000B7170000}"/>
    <cellStyle name="Total 2 2 2 2 2 6" xfId="6072" xr:uid="{00000000-0005-0000-0000-0000B8170000}"/>
    <cellStyle name="Total 2 2 2 2 3" xfId="6073" xr:uid="{00000000-0005-0000-0000-0000B9170000}"/>
    <cellStyle name="Total 2 2 2 2 3 2" xfId="6074" xr:uid="{00000000-0005-0000-0000-0000BA170000}"/>
    <cellStyle name="Total 2 2 2 2 3 2 2" xfId="6075" xr:uid="{00000000-0005-0000-0000-0000BB170000}"/>
    <cellStyle name="Total 2 2 2 2 3 2 2 2" xfId="6076" xr:uid="{00000000-0005-0000-0000-0000BC170000}"/>
    <cellStyle name="Total 2 2 2 2 3 2 2 2 2" xfId="6077" xr:uid="{00000000-0005-0000-0000-0000BD170000}"/>
    <cellStyle name="Total 2 2 2 2 3 2 2 3" xfId="6078" xr:uid="{00000000-0005-0000-0000-0000BE170000}"/>
    <cellStyle name="Total 2 2 2 2 3 2 3" xfId="6079" xr:uid="{00000000-0005-0000-0000-0000BF170000}"/>
    <cellStyle name="Total 2 2 2 2 3 2 3 2" xfId="6080" xr:uid="{00000000-0005-0000-0000-0000C0170000}"/>
    <cellStyle name="Total 2 2 2 2 3 2 4" xfId="6081" xr:uid="{00000000-0005-0000-0000-0000C1170000}"/>
    <cellStyle name="Total 2 2 2 2 3 3" xfId="6082" xr:uid="{00000000-0005-0000-0000-0000C2170000}"/>
    <cellStyle name="Total 2 2 2 2 3 3 2" xfId="6083" xr:uid="{00000000-0005-0000-0000-0000C3170000}"/>
    <cellStyle name="Total 2 2 2 2 3 3 2 2" xfId="6084" xr:uid="{00000000-0005-0000-0000-0000C4170000}"/>
    <cellStyle name="Total 2 2 2 2 3 3 3" xfId="6085" xr:uid="{00000000-0005-0000-0000-0000C5170000}"/>
    <cellStyle name="Total 2 2 2 2 3 3 4" xfId="6086" xr:uid="{00000000-0005-0000-0000-0000C6170000}"/>
    <cellStyle name="Total 2 2 2 2 3 4" xfId="6087" xr:uid="{00000000-0005-0000-0000-0000C7170000}"/>
    <cellStyle name="Total 2 2 2 2 3 4 2" xfId="6088" xr:uid="{00000000-0005-0000-0000-0000C8170000}"/>
    <cellStyle name="Total 2 2 2 2 3 4 2 2" xfId="6089" xr:uid="{00000000-0005-0000-0000-0000C9170000}"/>
    <cellStyle name="Total 2 2 2 2 3 4 3" xfId="6090" xr:uid="{00000000-0005-0000-0000-0000CA170000}"/>
    <cellStyle name="Total 2 2 2 2 3 5" xfId="6091" xr:uid="{00000000-0005-0000-0000-0000CB170000}"/>
    <cellStyle name="Total 2 2 2 2 3 5 2" xfId="6092" xr:uid="{00000000-0005-0000-0000-0000CC170000}"/>
    <cellStyle name="Total 2 2 2 2 3 6" xfId="6093" xr:uid="{00000000-0005-0000-0000-0000CD170000}"/>
    <cellStyle name="Total 2 2 2 2 4" xfId="6094" xr:uid="{00000000-0005-0000-0000-0000CE170000}"/>
    <cellStyle name="Total 2 2 2 2 4 2" xfId="6095" xr:uid="{00000000-0005-0000-0000-0000CF170000}"/>
    <cellStyle name="Total 2 2 2 2 4 2 2" xfId="6096" xr:uid="{00000000-0005-0000-0000-0000D0170000}"/>
    <cellStyle name="Total 2 2 2 2 4 2 2 2" xfId="6097" xr:uid="{00000000-0005-0000-0000-0000D1170000}"/>
    <cellStyle name="Total 2 2 2 2 4 2 2 2 2" xfId="6098" xr:uid="{00000000-0005-0000-0000-0000D2170000}"/>
    <cellStyle name="Total 2 2 2 2 4 2 2 3" xfId="6099" xr:uid="{00000000-0005-0000-0000-0000D3170000}"/>
    <cellStyle name="Total 2 2 2 2 4 2 3" xfId="6100" xr:uid="{00000000-0005-0000-0000-0000D4170000}"/>
    <cellStyle name="Total 2 2 2 2 4 2 3 2" xfId="6101" xr:uid="{00000000-0005-0000-0000-0000D5170000}"/>
    <cellStyle name="Total 2 2 2 2 4 2 4" xfId="6102" xr:uid="{00000000-0005-0000-0000-0000D6170000}"/>
    <cellStyle name="Total 2 2 2 2 4 3" xfId="6103" xr:uid="{00000000-0005-0000-0000-0000D7170000}"/>
    <cellStyle name="Total 2 2 2 2 4 3 2" xfId="6104" xr:uid="{00000000-0005-0000-0000-0000D8170000}"/>
    <cellStyle name="Total 2 2 2 2 4 3 2 2" xfId="6105" xr:uid="{00000000-0005-0000-0000-0000D9170000}"/>
    <cellStyle name="Total 2 2 2 2 4 3 3" xfId="6106" xr:uid="{00000000-0005-0000-0000-0000DA170000}"/>
    <cellStyle name="Total 2 2 2 2 4 3 4" xfId="6107" xr:uid="{00000000-0005-0000-0000-0000DB170000}"/>
    <cellStyle name="Total 2 2 2 2 4 4" xfId="6108" xr:uid="{00000000-0005-0000-0000-0000DC170000}"/>
    <cellStyle name="Total 2 2 2 2 4 4 2" xfId="6109" xr:uid="{00000000-0005-0000-0000-0000DD170000}"/>
    <cellStyle name="Total 2 2 2 2 4 4 2 2" xfId="6110" xr:uid="{00000000-0005-0000-0000-0000DE170000}"/>
    <cellStyle name="Total 2 2 2 2 4 4 3" xfId="6111" xr:uid="{00000000-0005-0000-0000-0000DF170000}"/>
    <cellStyle name="Total 2 2 2 2 4 5" xfId="6112" xr:uid="{00000000-0005-0000-0000-0000E0170000}"/>
    <cellStyle name="Total 2 2 2 2 4 5 2" xfId="6113" xr:uid="{00000000-0005-0000-0000-0000E1170000}"/>
    <cellStyle name="Total 2 2 2 2 4 6" xfId="6114" xr:uid="{00000000-0005-0000-0000-0000E2170000}"/>
    <cellStyle name="Total 2 2 2 2 5" xfId="6115" xr:uid="{00000000-0005-0000-0000-0000E3170000}"/>
    <cellStyle name="Total 2 2 2 2 5 2" xfId="6116" xr:uid="{00000000-0005-0000-0000-0000E4170000}"/>
    <cellStyle name="Total 2 2 2 3" xfId="6117" xr:uid="{00000000-0005-0000-0000-0000E5170000}"/>
    <cellStyle name="Total 2 2 2 3 2" xfId="6118" xr:uid="{00000000-0005-0000-0000-0000E6170000}"/>
    <cellStyle name="Total 2 2 2 3 2 2" xfId="6119" xr:uid="{00000000-0005-0000-0000-0000E7170000}"/>
    <cellStyle name="Total 2 2 2 3 2 2 2" xfId="6120" xr:uid="{00000000-0005-0000-0000-0000E8170000}"/>
    <cellStyle name="Total 2 2 2 3 2 2 2 2" xfId="6121" xr:uid="{00000000-0005-0000-0000-0000E9170000}"/>
    <cellStyle name="Total 2 2 2 3 2 2 3" xfId="6122" xr:uid="{00000000-0005-0000-0000-0000EA170000}"/>
    <cellStyle name="Total 2 2 2 3 2 3" xfId="6123" xr:uid="{00000000-0005-0000-0000-0000EB170000}"/>
    <cellStyle name="Total 2 2 2 3 2 3 2" xfId="6124" xr:uid="{00000000-0005-0000-0000-0000EC170000}"/>
    <cellStyle name="Total 2 2 2 3 2 4" xfId="6125" xr:uid="{00000000-0005-0000-0000-0000ED170000}"/>
    <cellStyle name="Total 2 2 2 3 3" xfId="6126" xr:uid="{00000000-0005-0000-0000-0000EE170000}"/>
    <cellStyle name="Total 2 2 2 3 3 2" xfId="6127" xr:uid="{00000000-0005-0000-0000-0000EF170000}"/>
    <cellStyle name="Total 2 2 2 3 3 2 2" xfId="6128" xr:uid="{00000000-0005-0000-0000-0000F0170000}"/>
    <cellStyle name="Total 2 2 2 3 3 3" xfId="6129" xr:uid="{00000000-0005-0000-0000-0000F1170000}"/>
    <cellStyle name="Total 2 2 2 3 3 4" xfId="6130" xr:uid="{00000000-0005-0000-0000-0000F2170000}"/>
    <cellStyle name="Total 2 2 2 3 4" xfId="6131" xr:uid="{00000000-0005-0000-0000-0000F3170000}"/>
    <cellStyle name="Total 2 2 2 3 4 2" xfId="6132" xr:uid="{00000000-0005-0000-0000-0000F4170000}"/>
    <cellStyle name="Total 2 2 2 3 4 2 2" xfId="6133" xr:uid="{00000000-0005-0000-0000-0000F5170000}"/>
    <cellStyle name="Total 2 2 2 3 4 3" xfId="6134" xr:uid="{00000000-0005-0000-0000-0000F6170000}"/>
    <cellStyle name="Total 2 2 2 3 5" xfId="6135" xr:uid="{00000000-0005-0000-0000-0000F7170000}"/>
    <cellStyle name="Total 2 2 2 3 5 2" xfId="6136" xr:uid="{00000000-0005-0000-0000-0000F8170000}"/>
    <cellStyle name="Total 2 2 2 3 6" xfId="6137" xr:uid="{00000000-0005-0000-0000-0000F9170000}"/>
    <cellStyle name="Total 2 2 2 4" xfId="6138" xr:uid="{00000000-0005-0000-0000-0000FA170000}"/>
    <cellStyle name="Total 2 2 2 4 2" xfId="6139" xr:uid="{00000000-0005-0000-0000-0000FB170000}"/>
    <cellStyle name="Total 2 2 2 4 2 2" xfId="6140" xr:uid="{00000000-0005-0000-0000-0000FC170000}"/>
    <cellStyle name="Total 2 2 2 4 2 2 2" xfId="6141" xr:uid="{00000000-0005-0000-0000-0000FD170000}"/>
    <cellStyle name="Total 2 2 2 4 2 2 2 2" xfId="6142" xr:uid="{00000000-0005-0000-0000-0000FE170000}"/>
    <cellStyle name="Total 2 2 2 4 2 2 3" xfId="6143" xr:uid="{00000000-0005-0000-0000-0000FF170000}"/>
    <cellStyle name="Total 2 2 2 4 2 3" xfId="6144" xr:uid="{00000000-0005-0000-0000-000000180000}"/>
    <cellStyle name="Total 2 2 2 4 2 3 2" xfId="6145" xr:uid="{00000000-0005-0000-0000-000001180000}"/>
    <cellStyle name="Total 2 2 2 4 2 4" xfId="6146" xr:uid="{00000000-0005-0000-0000-000002180000}"/>
    <cellStyle name="Total 2 2 2 4 3" xfId="6147" xr:uid="{00000000-0005-0000-0000-000003180000}"/>
    <cellStyle name="Total 2 2 2 4 3 2" xfId="6148" xr:uid="{00000000-0005-0000-0000-000004180000}"/>
    <cellStyle name="Total 2 2 2 4 3 2 2" xfId="6149" xr:uid="{00000000-0005-0000-0000-000005180000}"/>
    <cellStyle name="Total 2 2 2 4 3 3" xfId="6150" xr:uid="{00000000-0005-0000-0000-000006180000}"/>
    <cellStyle name="Total 2 2 2 4 3 4" xfId="6151" xr:uid="{00000000-0005-0000-0000-000007180000}"/>
    <cellStyle name="Total 2 2 2 4 4" xfId="6152" xr:uid="{00000000-0005-0000-0000-000008180000}"/>
    <cellStyle name="Total 2 2 2 4 4 2" xfId="6153" xr:uid="{00000000-0005-0000-0000-000009180000}"/>
    <cellStyle name="Total 2 2 2 4 4 2 2" xfId="6154" xr:uid="{00000000-0005-0000-0000-00000A180000}"/>
    <cellStyle name="Total 2 2 2 4 4 3" xfId="6155" xr:uid="{00000000-0005-0000-0000-00000B180000}"/>
    <cellStyle name="Total 2 2 2 4 5" xfId="6156" xr:uid="{00000000-0005-0000-0000-00000C180000}"/>
    <cellStyle name="Total 2 2 2 4 5 2" xfId="6157" xr:uid="{00000000-0005-0000-0000-00000D180000}"/>
    <cellStyle name="Total 2 2 2 4 6" xfId="6158" xr:uid="{00000000-0005-0000-0000-00000E180000}"/>
    <cellStyle name="Total 2 2 2 5" xfId="6159" xr:uid="{00000000-0005-0000-0000-00000F180000}"/>
    <cellStyle name="Total 2 2 2 5 2" xfId="6160" xr:uid="{00000000-0005-0000-0000-000010180000}"/>
    <cellStyle name="Total 2 2 2 5 2 2" xfId="6161" xr:uid="{00000000-0005-0000-0000-000011180000}"/>
    <cellStyle name="Total 2 2 2 5 2 2 2" xfId="6162" xr:uid="{00000000-0005-0000-0000-000012180000}"/>
    <cellStyle name="Total 2 2 2 5 2 2 2 2" xfId="6163" xr:uid="{00000000-0005-0000-0000-000013180000}"/>
    <cellStyle name="Total 2 2 2 5 2 2 3" xfId="6164" xr:uid="{00000000-0005-0000-0000-000014180000}"/>
    <cellStyle name="Total 2 2 2 5 2 3" xfId="6165" xr:uid="{00000000-0005-0000-0000-000015180000}"/>
    <cellStyle name="Total 2 2 2 5 2 3 2" xfId="6166" xr:uid="{00000000-0005-0000-0000-000016180000}"/>
    <cellStyle name="Total 2 2 2 5 2 4" xfId="6167" xr:uid="{00000000-0005-0000-0000-000017180000}"/>
    <cellStyle name="Total 2 2 2 5 3" xfId="6168" xr:uid="{00000000-0005-0000-0000-000018180000}"/>
    <cellStyle name="Total 2 2 2 5 3 2" xfId="6169" xr:uid="{00000000-0005-0000-0000-000019180000}"/>
    <cellStyle name="Total 2 2 2 5 3 2 2" xfId="6170" xr:uid="{00000000-0005-0000-0000-00001A180000}"/>
    <cellStyle name="Total 2 2 2 5 3 3" xfId="6171" xr:uid="{00000000-0005-0000-0000-00001B180000}"/>
    <cellStyle name="Total 2 2 2 5 3 4" xfId="6172" xr:uid="{00000000-0005-0000-0000-00001C180000}"/>
    <cellStyle name="Total 2 2 2 5 4" xfId="6173" xr:uid="{00000000-0005-0000-0000-00001D180000}"/>
    <cellStyle name="Total 2 2 2 5 4 2" xfId="6174" xr:uid="{00000000-0005-0000-0000-00001E180000}"/>
    <cellStyle name="Total 2 2 2 5 4 2 2" xfId="6175" xr:uid="{00000000-0005-0000-0000-00001F180000}"/>
    <cellStyle name="Total 2 2 2 5 4 3" xfId="6176" xr:uid="{00000000-0005-0000-0000-000020180000}"/>
    <cellStyle name="Total 2 2 2 5 5" xfId="6177" xr:uid="{00000000-0005-0000-0000-000021180000}"/>
    <cellStyle name="Total 2 2 2 5 5 2" xfId="6178" xr:uid="{00000000-0005-0000-0000-000022180000}"/>
    <cellStyle name="Total 2 2 2 5 6" xfId="6179" xr:uid="{00000000-0005-0000-0000-000023180000}"/>
    <cellStyle name="Total 2 2 2 6" xfId="6180" xr:uid="{00000000-0005-0000-0000-000024180000}"/>
    <cellStyle name="Total 2 2 2 6 2" xfId="6181" xr:uid="{00000000-0005-0000-0000-000025180000}"/>
    <cellStyle name="Total 2 2 3" xfId="6182" xr:uid="{00000000-0005-0000-0000-000026180000}"/>
    <cellStyle name="Total 2 2 3 2" xfId="6183" xr:uid="{00000000-0005-0000-0000-000027180000}"/>
    <cellStyle name="Total 2 2 3 2 2" xfId="6184" xr:uid="{00000000-0005-0000-0000-000028180000}"/>
    <cellStyle name="Total 2 2 3 2 2 2" xfId="6185" xr:uid="{00000000-0005-0000-0000-000029180000}"/>
    <cellStyle name="Total 2 2 3 2 2 2 2" xfId="6186" xr:uid="{00000000-0005-0000-0000-00002A180000}"/>
    <cellStyle name="Total 2 2 3 2 2 2 2 2" xfId="6187" xr:uid="{00000000-0005-0000-0000-00002B180000}"/>
    <cellStyle name="Total 2 2 3 2 2 2 3" xfId="6188" xr:uid="{00000000-0005-0000-0000-00002C180000}"/>
    <cellStyle name="Total 2 2 3 2 2 3" xfId="6189" xr:uid="{00000000-0005-0000-0000-00002D180000}"/>
    <cellStyle name="Total 2 2 3 2 2 3 2" xfId="6190" xr:uid="{00000000-0005-0000-0000-00002E180000}"/>
    <cellStyle name="Total 2 2 3 2 2 4" xfId="6191" xr:uid="{00000000-0005-0000-0000-00002F180000}"/>
    <cellStyle name="Total 2 2 3 2 3" xfId="6192" xr:uid="{00000000-0005-0000-0000-000030180000}"/>
    <cellStyle name="Total 2 2 3 2 3 2" xfId="6193" xr:uid="{00000000-0005-0000-0000-000031180000}"/>
    <cellStyle name="Total 2 2 3 2 3 2 2" xfId="6194" xr:uid="{00000000-0005-0000-0000-000032180000}"/>
    <cellStyle name="Total 2 2 3 2 3 3" xfId="6195" xr:uid="{00000000-0005-0000-0000-000033180000}"/>
    <cellStyle name="Total 2 2 3 2 3 4" xfId="6196" xr:uid="{00000000-0005-0000-0000-000034180000}"/>
    <cellStyle name="Total 2 2 3 2 4" xfId="6197" xr:uid="{00000000-0005-0000-0000-000035180000}"/>
    <cellStyle name="Total 2 2 3 2 4 2" xfId="6198" xr:uid="{00000000-0005-0000-0000-000036180000}"/>
    <cellStyle name="Total 2 2 3 2 4 2 2" xfId="6199" xr:uid="{00000000-0005-0000-0000-000037180000}"/>
    <cellStyle name="Total 2 2 3 2 4 3" xfId="6200" xr:uid="{00000000-0005-0000-0000-000038180000}"/>
    <cellStyle name="Total 2 2 3 2 5" xfId="6201" xr:uid="{00000000-0005-0000-0000-000039180000}"/>
    <cellStyle name="Total 2 2 3 2 5 2" xfId="6202" xr:uid="{00000000-0005-0000-0000-00003A180000}"/>
    <cellStyle name="Total 2 2 3 2 6" xfId="6203" xr:uid="{00000000-0005-0000-0000-00003B180000}"/>
    <cellStyle name="Total 2 2 3 3" xfId="6204" xr:uid="{00000000-0005-0000-0000-00003C180000}"/>
    <cellStyle name="Total 2 2 3 3 2" xfId="6205" xr:uid="{00000000-0005-0000-0000-00003D180000}"/>
    <cellStyle name="Total 2 2 3 3 2 2" xfId="6206" xr:uid="{00000000-0005-0000-0000-00003E180000}"/>
    <cellStyle name="Total 2 2 3 3 2 2 2" xfId="6207" xr:uid="{00000000-0005-0000-0000-00003F180000}"/>
    <cellStyle name="Total 2 2 3 3 2 2 2 2" xfId="6208" xr:uid="{00000000-0005-0000-0000-000040180000}"/>
    <cellStyle name="Total 2 2 3 3 2 2 3" xfId="6209" xr:uid="{00000000-0005-0000-0000-000041180000}"/>
    <cellStyle name="Total 2 2 3 3 2 3" xfId="6210" xr:uid="{00000000-0005-0000-0000-000042180000}"/>
    <cellStyle name="Total 2 2 3 3 2 3 2" xfId="6211" xr:uid="{00000000-0005-0000-0000-000043180000}"/>
    <cellStyle name="Total 2 2 3 3 2 4" xfId="6212" xr:uid="{00000000-0005-0000-0000-000044180000}"/>
    <cellStyle name="Total 2 2 3 3 3" xfId="6213" xr:uid="{00000000-0005-0000-0000-000045180000}"/>
    <cellStyle name="Total 2 2 3 3 3 2" xfId="6214" xr:uid="{00000000-0005-0000-0000-000046180000}"/>
    <cellStyle name="Total 2 2 3 3 3 2 2" xfId="6215" xr:uid="{00000000-0005-0000-0000-000047180000}"/>
    <cellStyle name="Total 2 2 3 3 3 3" xfId="6216" xr:uid="{00000000-0005-0000-0000-000048180000}"/>
    <cellStyle name="Total 2 2 3 3 3 4" xfId="6217" xr:uid="{00000000-0005-0000-0000-000049180000}"/>
    <cellStyle name="Total 2 2 3 3 4" xfId="6218" xr:uid="{00000000-0005-0000-0000-00004A180000}"/>
    <cellStyle name="Total 2 2 3 3 4 2" xfId="6219" xr:uid="{00000000-0005-0000-0000-00004B180000}"/>
    <cellStyle name="Total 2 2 3 3 4 2 2" xfId="6220" xr:uid="{00000000-0005-0000-0000-00004C180000}"/>
    <cellStyle name="Total 2 2 3 3 4 3" xfId="6221" xr:uid="{00000000-0005-0000-0000-00004D180000}"/>
    <cellStyle name="Total 2 2 3 3 5" xfId="6222" xr:uid="{00000000-0005-0000-0000-00004E180000}"/>
    <cellStyle name="Total 2 2 3 3 5 2" xfId="6223" xr:uid="{00000000-0005-0000-0000-00004F180000}"/>
    <cellStyle name="Total 2 2 3 3 6" xfId="6224" xr:uid="{00000000-0005-0000-0000-000050180000}"/>
    <cellStyle name="Total 2 2 3 4" xfId="6225" xr:uid="{00000000-0005-0000-0000-000051180000}"/>
    <cellStyle name="Total 2 2 3 4 2" xfId="6226" xr:uid="{00000000-0005-0000-0000-000052180000}"/>
    <cellStyle name="Total 2 2 3 4 2 2" xfId="6227" xr:uid="{00000000-0005-0000-0000-000053180000}"/>
    <cellStyle name="Total 2 2 3 4 2 2 2" xfId="6228" xr:uid="{00000000-0005-0000-0000-000054180000}"/>
    <cellStyle name="Total 2 2 3 4 2 2 2 2" xfId="6229" xr:uid="{00000000-0005-0000-0000-000055180000}"/>
    <cellStyle name="Total 2 2 3 4 2 2 3" xfId="6230" xr:uid="{00000000-0005-0000-0000-000056180000}"/>
    <cellStyle name="Total 2 2 3 4 2 3" xfId="6231" xr:uid="{00000000-0005-0000-0000-000057180000}"/>
    <cellStyle name="Total 2 2 3 4 2 3 2" xfId="6232" xr:uid="{00000000-0005-0000-0000-000058180000}"/>
    <cellStyle name="Total 2 2 3 4 2 4" xfId="6233" xr:uid="{00000000-0005-0000-0000-000059180000}"/>
    <cellStyle name="Total 2 2 3 4 3" xfId="6234" xr:uid="{00000000-0005-0000-0000-00005A180000}"/>
    <cellStyle name="Total 2 2 3 4 3 2" xfId="6235" xr:uid="{00000000-0005-0000-0000-00005B180000}"/>
    <cellStyle name="Total 2 2 3 4 3 2 2" xfId="6236" xr:uid="{00000000-0005-0000-0000-00005C180000}"/>
    <cellStyle name="Total 2 2 3 4 3 3" xfId="6237" xr:uid="{00000000-0005-0000-0000-00005D180000}"/>
    <cellStyle name="Total 2 2 3 4 3 4" xfId="6238" xr:uid="{00000000-0005-0000-0000-00005E180000}"/>
    <cellStyle name="Total 2 2 3 4 4" xfId="6239" xr:uid="{00000000-0005-0000-0000-00005F180000}"/>
    <cellStyle name="Total 2 2 3 4 4 2" xfId="6240" xr:uid="{00000000-0005-0000-0000-000060180000}"/>
    <cellStyle name="Total 2 2 3 4 4 2 2" xfId="6241" xr:uid="{00000000-0005-0000-0000-000061180000}"/>
    <cellStyle name="Total 2 2 3 4 4 3" xfId="6242" xr:uid="{00000000-0005-0000-0000-000062180000}"/>
    <cellStyle name="Total 2 2 3 4 5" xfId="6243" xr:uid="{00000000-0005-0000-0000-000063180000}"/>
    <cellStyle name="Total 2 2 3 4 5 2" xfId="6244" xr:uid="{00000000-0005-0000-0000-000064180000}"/>
    <cellStyle name="Total 2 2 3 4 6" xfId="6245" xr:uid="{00000000-0005-0000-0000-000065180000}"/>
    <cellStyle name="Total 2 2 3 5" xfId="6246" xr:uid="{00000000-0005-0000-0000-000066180000}"/>
    <cellStyle name="Total 2 2 3 5 2" xfId="6247" xr:uid="{00000000-0005-0000-0000-000067180000}"/>
    <cellStyle name="Total 2 2 4" xfId="6248" xr:uid="{00000000-0005-0000-0000-000068180000}"/>
    <cellStyle name="Total 2 2 4 2" xfId="6249" xr:uid="{00000000-0005-0000-0000-000069180000}"/>
    <cellStyle name="Total 2 2 4 2 2" xfId="6250" xr:uid="{00000000-0005-0000-0000-00006A180000}"/>
    <cellStyle name="Total 2 2 4 2 2 2" xfId="6251" xr:uid="{00000000-0005-0000-0000-00006B180000}"/>
    <cellStyle name="Total 2 2 4 2 2 2 2" xfId="6252" xr:uid="{00000000-0005-0000-0000-00006C180000}"/>
    <cellStyle name="Total 2 2 4 2 2 2 2 2" xfId="6253" xr:uid="{00000000-0005-0000-0000-00006D180000}"/>
    <cellStyle name="Total 2 2 4 2 2 2 3" xfId="6254" xr:uid="{00000000-0005-0000-0000-00006E180000}"/>
    <cellStyle name="Total 2 2 4 2 2 3" xfId="6255" xr:uid="{00000000-0005-0000-0000-00006F180000}"/>
    <cellStyle name="Total 2 2 4 2 2 3 2" xfId="6256" xr:uid="{00000000-0005-0000-0000-000070180000}"/>
    <cellStyle name="Total 2 2 4 2 2 4" xfId="6257" xr:uid="{00000000-0005-0000-0000-000071180000}"/>
    <cellStyle name="Total 2 2 4 2 3" xfId="6258" xr:uid="{00000000-0005-0000-0000-000072180000}"/>
    <cellStyle name="Total 2 2 4 2 3 2" xfId="6259" xr:uid="{00000000-0005-0000-0000-000073180000}"/>
    <cellStyle name="Total 2 2 4 2 3 2 2" xfId="6260" xr:uid="{00000000-0005-0000-0000-000074180000}"/>
    <cellStyle name="Total 2 2 4 2 3 3" xfId="6261" xr:uid="{00000000-0005-0000-0000-000075180000}"/>
    <cellStyle name="Total 2 2 4 2 3 4" xfId="6262" xr:uid="{00000000-0005-0000-0000-000076180000}"/>
    <cellStyle name="Total 2 2 4 2 4" xfId="6263" xr:uid="{00000000-0005-0000-0000-000077180000}"/>
    <cellStyle name="Total 2 2 4 2 4 2" xfId="6264" xr:uid="{00000000-0005-0000-0000-000078180000}"/>
    <cellStyle name="Total 2 2 4 2 4 2 2" xfId="6265" xr:uid="{00000000-0005-0000-0000-000079180000}"/>
    <cellStyle name="Total 2 2 4 2 4 3" xfId="6266" xr:uid="{00000000-0005-0000-0000-00007A180000}"/>
    <cellStyle name="Total 2 2 4 2 5" xfId="6267" xr:uid="{00000000-0005-0000-0000-00007B180000}"/>
    <cellStyle name="Total 2 2 4 2 5 2" xfId="6268" xr:uid="{00000000-0005-0000-0000-00007C180000}"/>
    <cellStyle name="Total 2 2 4 2 6" xfId="6269" xr:uid="{00000000-0005-0000-0000-00007D180000}"/>
    <cellStyle name="Total 2 2 4 3" xfId="6270" xr:uid="{00000000-0005-0000-0000-00007E180000}"/>
    <cellStyle name="Total 2 2 4 3 2" xfId="6271" xr:uid="{00000000-0005-0000-0000-00007F180000}"/>
    <cellStyle name="Total 2 2 4 3 2 2" xfId="6272" xr:uid="{00000000-0005-0000-0000-000080180000}"/>
    <cellStyle name="Total 2 2 4 3 2 2 2" xfId="6273" xr:uid="{00000000-0005-0000-0000-000081180000}"/>
    <cellStyle name="Total 2 2 4 3 2 2 2 2" xfId="6274" xr:uid="{00000000-0005-0000-0000-000082180000}"/>
    <cellStyle name="Total 2 2 4 3 2 2 3" xfId="6275" xr:uid="{00000000-0005-0000-0000-000083180000}"/>
    <cellStyle name="Total 2 2 4 3 2 3" xfId="6276" xr:uid="{00000000-0005-0000-0000-000084180000}"/>
    <cellStyle name="Total 2 2 4 3 2 3 2" xfId="6277" xr:uid="{00000000-0005-0000-0000-000085180000}"/>
    <cellStyle name="Total 2 2 4 3 2 4" xfId="6278" xr:uid="{00000000-0005-0000-0000-000086180000}"/>
    <cellStyle name="Total 2 2 4 3 3" xfId="6279" xr:uid="{00000000-0005-0000-0000-000087180000}"/>
    <cellStyle name="Total 2 2 4 3 3 2" xfId="6280" xr:uid="{00000000-0005-0000-0000-000088180000}"/>
    <cellStyle name="Total 2 2 4 3 3 2 2" xfId="6281" xr:uid="{00000000-0005-0000-0000-000089180000}"/>
    <cellStyle name="Total 2 2 4 3 3 3" xfId="6282" xr:uid="{00000000-0005-0000-0000-00008A180000}"/>
    <cellStyle name="Total 2 2 4 3 3 4" xfId="6283" xr:uid="{00000000-0005-0000-0000-00008B180000}"/>
    <cellStyle name="Total 2 2 4 3 4" xfId="6284" xr:uid="{00000000-0005-0000-0000-00008C180000}"/>
    <cellStyle name="Total 2 2 4 3 4 2" xfId="6285" xr:uid="{00000000-0005-0000-0000-00008D180000}"/>
    <cellStyle name="Total 2 2 4 3 4 2 2" xfId="6286" xr:uid="{00000000-0005-0000-0000-00008E180000}"/>
    <cellStyle name="Total 2 2 4 3 4 3" xfId="6287" xr:uid="{00000000-0005-0000-0000-00008F180000}"/>
    <cellStyle name="Total 2 2 4 3 5" xfId="6288" xr:uid="{00000000-0005-0000-0000-000090180000}"/>
    <cellStyle name="Total 2 2 4 3 5 2" xfId="6289" xr:uid="{00000000-0005-0000-0000-000091180000}"/>
    <cellStyle name="Total 2 2 4 3 6" xfId="6290" xr:uid="{00000000-0005-0000-0000-000092180000}"/>
    <cellStyle name="Total 2 2 4 4" xfId="6291" xr:uid="{00000000-0005-0000-0000-000093180000}"/>
    <cellStyle name="Total 2 2 4 4 2" xfId="6292" xr:uid="{00000000-0005-0000-0000-000094180000}"/>
    <cellStyle name="Total 2 2 4 4 2 2" xfId="6293" xr:uid="{00000000-0005-0000-0000-000095180000}"/>
    <cellStyle name="Total 2 2 4 4 2 2 2" xfId="6294" xr:uid="{00000000-0005-0000-0000-000096180000}"/>
    <cellStyle name="Total 2 2 4 4 2 3" xfId="6295" xr:uid="{00000000-0005-0000-0000-000097180000}"/>
    <cellStyle name="Total 2 2 4 4 3" xfId="6296" xr:uid="{00000000-0005-0000-0000-000098180000}"/>
    <cellStyle name="Total 2 2 4 4 3 2" xfId="6297" xr:uid="{00000000-0005-0000-0000-000099180000}"/>
    <cellStyle name="Total 2 2 4 4 4" xfId="6298" xr:uid="{00000000-0005-0000-0000-00009A180000}"/>
    <cellStyle name="Total 2 2 4 5" xfId="6299" xr:uid="{00000000-0005-0000-0000-00009B180000}"/>
    <cellStyle name="Total 2 2 4 5 2" xfId="6300" xr:uid="{00000000-0005-0000-0000-00009C180000}"/>
    <cellStyle name="Total 2 2 4 5 2 2" xfId="6301" xr:uid="{00000000-0005-0000-0000-00009D180000}"/>
    <cellStyle name="Total 2 2 4 5 3" xfId="6302" xr:uid="{00000000-0005-0000-0000-00009E180000}"/>
    <cellStyle name="Total 2 2 4 5 4" xfId="6303" xr:uid="{00000000-0005-0000-0000-00009F180000}"/>
    <cellStyle name="Total 2 2 4 6" xfId="6304" xr:uid="{00000000-0005-0000-0000-0000A0180000}"/>
    <cellStyle name="Total 2 2 4 6 2" xfId="6305" xr:uid="{00000000-0005-0000-0000-0000A1180000}"/>
    <cellStyle name="Total 2 2 4 6 2 2" xfId="6306" xr:uid="{00000000-0005-0000-0000-0000A2180000}"/>
    <cellStyle name="Total 2 2 4 6 3" xfId="6307" xr:uid="{00000000-0005-0000-0000-0000A3180000}"/>
    <cellStyle name="Total 2 2 4 7" xfId="6308" xr:uid="{00000000-0005-0000-0000-0000A4180000}"/>
    <cellStyle name="Total 2 2 4 7 2" xfId="6309" xr:uid="{00000000-0005-0000-0000-0000A5180000}"/>
    <cellStyle name="Total 2 2 4 8" xfId="6310" xr:uid="{00000000-0005-0000-0000-0000A6180000}"/>
    <cellStyle name="Total 2 2 5" xfId="6311" xr:uid="{00000000-0005-0000-0000-0000A7180000}"/>
    <cellStyle name="Total 2 2 5 2" xfId="6312" xr:uid="{00000000-0005-0000-0000-0000A8180000}"/>
    <cellStyle name="Total 2 2 5 2 2" xfId="6313" xr:uid="{00000000-0005-0000-0000-0000A9180000}"/>
    <cellStyle name="Total 2 2 5 2 2 2" xfId="6314" xr:uid="{00000000-0005-0000-0000-0000AA180000}"/>
    <cellStyle name="Total 2 2 5 2 2 2 2" xfId="6315" xr:uid="{00000000-0005-0000-0000-0000AB180000}"/>
    <cellStyle name="Total 2 2 5 2 2 3" xfId="6316" xr:uid="{00000000-0005-0000-0000-0000AC180000}"/>
    <cellStyle name="Total 2 2 5 2 3" xfId="6317" xr:uid="{00000000-0005-0000-0000-0000AD180000}"/>
    <cellStyle name="Total 2 2 5 2 3 2" xfId="6318" xr:uid="{00000000-0005-0000-0000-0000AE180000}"/>
    <cellStyle name="Total 2 2 5 2 4" xfId="6319" xr:uid="{00000000-0005-0000-0000-0000AF180000}"/>
    <cellStyle name="Total 2 2 5 3" xfId="6320" xr:uid="{00000000-0005-0000-0000-0000B0180000}"/>
    <cellStyle name="Total 2 2 5 3 2" xfId="6321" xr:uid="{00000000-0005-0000-0000-0000B1180000}"/>
    <cellStyle name="Total 2 2 5 3 2 2" xfId="6322" xr:uid="{00000000-0005-0000-0000-0000B2180000}"/>
    <cellStyle name="Total 2 2 5 3 3" xfId="6323" xr:uid="{00000000-0005-0000-0000-0000B3180000}"/>
    <cellStyle name="Total 2 2 5 3 4" xfId="6324" xr:uid="{00000000-0005-0000-0000-0000B4180000}"/>
    <cellStyle name="Total 2 2 5 4" xfId="6325" xr:uid="{00000000-0005-0000-0000-0000B5180000}"/>
    <cellStyle name="Total 2 2 5 4 2" xfId="6326" xr:uid="{00000000-0005-0000-0000-0000B6180000}"/>
    <cellStyle name="Total 2 2 5 4 2 2" xfId="6327" xr:uid="{00000000-0005-0000-0000-0000B7180000}"/>
    <cellStyle name="Total 2 2 5 4 3" xfId="6328" xr:uid="{00000000-0005-0000-0000-0000B8180000}"/>
    <cellStyle name="Total 2 2 5 5" xfId="6329" xr:uid="{00000000-0005-0000-0000-0000B9180000}"/>
    <cellStyle name="Total 2 2 5 5 2" xfId="6330" xr:uid="{00000000-0005-0000-0000-0000BA180000}"/>
    <cellStyle name="Total 2 2 5 6" xfId="6331" xr:uid="{00000000-0005-0000-0000-0000BB180000}"/>
    <cellStyle name="Total 2 3" xfId="6332" xr:uid="{00000000-0005-0000-0000-0000BC180000}"/>
    <cellStyle name="Total 2 3 2" xfId="6333" xr:uid="{00000000-0005-0000-0000-0000BD180000}"/>
    <cellStyle name="Total 2 3 2 2" xfId="6334" xr:uid="{00000000-0005-0000-0000-0000BE180000}"/>
    <cellStyle name="Total 2 3 2 2 2" xfId="6335" xr:uid="{00000000-0005-0000-0000-0000BF180000}"/>
    <cellStyle name="Total 2 3 2 2 2 2" xfId="6336" xr:uid="{00000000-0005-0000-0000-0000C0180000}"/>
    <cellStyle name="Total 2 3 2 2 2 2 2" xfId="6337" xr:uid="{00000000-0005-0000-0000-0000C1180000}"/>
    <cellStyle name="Total 2 3 2 2 2 2 2 2" xfId="6338" xr:uid="{00000000-0005-0000-0000-0000C2180000}"/>
    <cellStyle name="Total 2 3 2 2 2 2 3" xfId="6339" xr:uid="{00000000-0005-0000-0000-0000C3180000}"/>
    <cellStyle name="Total 2 3 2 2 2 3" xfId="6340" xr:uid="{00000000-0005-0000-0000-0000C4180000}"/>
    <cellStyle name="Total 2 3 2 2 2 3 2" xfId="6341" xr:uid="{00000000-0005-0000-0000-0000C5180000}"/>
    <cellStyle name="Total 2 3 2 2 2 4" xfId="6342" xr:uid="{00000000-0005-0000-0000-0000C6180000}"/>
    <cellStyle name="Total 2 3 2 2 3" xfId="6343" xr:uid="{00000000-0005-0000-0000-0000C7180000}"/>
    <cellStyle name="Total 2 3 2 2 3 2" xfId="6344" xr:uid="{00000000-0005-0000-0000-0000C8180000}"/>
    <cellStyle name="Total 2 3 2 2 3 2 2" xfId="6345" xr:uid="{00000000-0005-0000-0000-0000C9180000}"/>
    <cellStyle name="Total 2 3 2 2 3 3" xfId="6346" xr:uid="{00000000-0005-0000-0000-0000CA180000}"/>
    <cellStyle name="Total 2 3 2 2 3 4" xfId="6347" xr:uid="{00000000-0005-0000-0000-0000CB180000}"/>
    <cellStyle name="Total 2 3 2 2 4" xfId="6348" xr:uid="{00000000-0005-0000-0000-0000CC180000}"/>
    <cellStyle name="Total 2 3 2 2 4 2" xfId="6349" xr:uid="{00000000-0005-0000-0000-0000CD180000}"/>
    <cellStyle name="Total 2 3 2 2 4 2 2" xfId="6350" xr:uid="{00000000-0005-0000-0000-0000CE180000}"/>
    <cellStyle name="Total 2 3 2 2 4 3" xfId="6351" xr:uid="{00000000-0005-0000-0000-0000CF180000}"/>
    <cellStyle name="Total 2 3 2 2 5" xfId="6352" xr:uid="{00000000-0005-0000-0000-0000D0180000}"/>
    <cellStyle name="Total 2 3 2 2 5 2" xfId="6353" xr:uid="{00000000-0005-0000-0000-0000D1180000}"/>
    <cellStyle name="Total 2 3 2 2 6" xfId="6354" xr:uid="{00000000-0005-0000-0000-0000D2180000}"/>
    <cellStyle name="Total 2 3 2 3" xfId="6355" xr:uid="{00000000-0005-0000-0000-0000D3180000}"/>
    <cellStyle name="Total 2 3 2 3 2" xfId="6356" xr:uid="{00000000-0005-0000-0000-0000D4180000}"/>
    <cellStyle name="Total 2 3 2 3 2 2" xfId="6357" xr:uid="{00000000-0005-0000-0000-0000D5180000}"/>
    <cellStyle name="Total 2 3 2 3 2 2 2" xfId="6358" xr:uid="{00000000-0005-0000-0000-0000D6180000}"/>
    <cellStyle name="Total 2 3 2 3 2 2 2 2" xfId="6359" xr:uid="{00000000-0005-0000-0000-0000D7180000}"/>
    <cellStyle name="Total 2 3 2 3 2 2 3" xfId="6360" xr:uid="{00000000-0005-0000-0000-0000D8180000}"/>
    <cellStyle name="Total 2 3 2 3 2 3" xfId="6361" xr:uid="{00000000-0005-0000-0000-0000D9180000}"/>
    <cellStyle name="Total 2 3 2 3 2 3 2" xfId="6362" xr:uid="{00000000-0005-0000-0000-0000DA180000}"/>
    <cellStyle name="Total 2 3 2 3 2 4" xfId="6363" xr:uid="{00000000-0005-0000-0000-0000DB180000}"/>
    <cellStyle name="Total 2 3 2 3 3" xfId="6364" xr:uid="{00000000-0005-0000-0000-0000DC180000}"/>
    <cellStyle name="Total 2 3 2 3 3 2" xfId="6365" xr:uid="{00000000-0005-0000-0000-0000DD180000}"/>
    <cellStyle name="Total 2 3 2 3 3 2 2" xfId="6366" xr:uid="{00000000-0005-0000-0000-0000DE180000}"/>
    <cellStyle name="Total 2 3 2 3 3 3" xfId="6367" xr:uid="{00000000-0005-0000-0000-0000DF180000}"/>
    <cellStyle name="Total 2 3 2 3 3 4" xfId="6368" xr:uid="{00000000-0005-0000-0000-0000E0180000}"/>
    <cellStyle name="Total 2 3 2 3 4" xfId="6369" xr:uid="{00000000-0005-0000-0000-0000E1180000}"/>
    <cellStyle name="Total 2 3 2 3 4 2" xfId="6370" xr:uid="{00000000-0005-0000-0000-0000E2180000}"/>
    <cellStyle name="Total 2 3 2 3 4 2 2" xfId="6371" xr:uid="{00000000-0005-0000-0000-0000E3180000}"/>
    <cellStyle name="Total 2 3 2 3 4 3" xfId="6372" xr:uid="{00000000-0005-0000-0000-0000E4180000}"/>
    <cellStyle name="Total 2 3 2 3 5" xfId="6373" xr:uid="{00000000-0005-0000-0000-0000E5180000}"/>
    <cellStyle name="Total 2 3 2 3 5 2" xfId="6374" xr:uid="{00000000-0005-0000-0000-0000E6180000}"/>
    <cellStyle name="Total 2 3 2 3 6" xfId="6375" xr:uid="{00000000-0005-0000-0000-0000E7180000}"/>
    <cellStyle name="Total 2 3 2 4" xfId="6376" xr:uid="{00000000-0005-0000-0000-0000E8180000}"/>
    <cellStyle name="Total 2 3 2 4 2" xfId="6377" xr:uid="{00000000-0005-0000-0000-0000E9180000}"/>
    <cellStyle name="Total 2 3 2 4 2 2" xfId="6378" xr:uid="{00000000-0005-0000-0000-0000EA180000}"/>
    <cellStyle name="Total 2 3 2 4 2 2 2" xfId="6379" xr:uid="{00000000-0005-0000-0000-0000EB180000}"/>
    <cellStyle name="Total 2 3 2 4 2 2 2 2" xfId="6380" xr:uid="{00000000-0005-0000-0000-0000EC180000}"/>
    <cellStyle name="Total 2 3 2 4 2 2 3" xfId="6381" xr:uid="{00000000-0005-0000-0000-0000ED180000}"/>
    <cellStyle name="Total 2 3 2 4 2 3" xfId="6382" xr:uid="{00000000-0005-0000-0000-0000EE180000}"/>
    <cellStyle name="Total 2 3 2 4 2 3 2" xfId="6383" xr:uid="{00000000-0005-0000-0000-0000EF180000}"/>
    <cellStyle name="Total 2 3 2 4 2 4" xfId="6384" xr:uid="{00000000-0005-0000-0000-0000F0180000}"/>
    <cellStyle name="Total 2 3 2 4 3" xfId="6385" xr:uid="{00000000-0005-0000-0000-0000F1180000}"/>
    <cellStyle name="Total 2 3 2 4 3 2" xfId="6386" xr:uid="{00000000-0005-0000-0000-0000F2180000}"/>
    <cellStyle name="Total 2 3 2 4 3 2 2" xfId="6387" xr:uid="{00000000-0005-0000-0000-0000F3180000}"/>
    <cellStyle name="Total 2 3 2 4 3 3" xfId="6388" xr:uid="{00000000-0005-0000-0000-0000F4180000}"/>
    <cellStyle name="Total 2 3 2 4 3 4" xfId="6389" xr:uid="{00000000-0005-0000-0000-0000F5180000}"/>
    <cellStyle name="Total 2 3 2 4 4" xfId="6390" xr:uid="{00000000-0005-0000-0000-0000F6180000}"/>
    <cellStyle name="Total 2 3 2 4 4 2" xfId="6391" xr:uid="{00000000-0005-0000-0000-0000F7180000}"/>
    <cellStyle name="Total 2 3 2 4 4 2 2" xfId="6392" xr:uid="{00000000-0005-0000-0000-0000F8180000}"/>
    <cellStyle name="Total 2 3 2 4 4 3" xfId="6393" xr:uid="{00000000-0005-0000-0000-0000F9180000}"/>
    <cellStyle name="Total 2 3 2 4 5" xfId="6394" xr:uid="{00000000-0005-0000-0000-0000FA180000}"/>
    <cellStyle name="Total 2 3 2 4 5 2" xfId="6395" xr:uid="{00000000-0005-0000-0000-0000FB180000}"/>
    <cellStyle name="Total 2 3 2 4 6" xfId="6396" xr:uid="{00000000-0005-0000-0000-0000FC180000}"/>
    <cellStyle name="Total 2 3 2 5" xfId="6397" xr:uid="{00000000-0005-0000-0000-0000FD180000}"/>
    <cellStyle name="Total 2 3 2 5 2" xfId="6398" xr:uid="{00000000-0005-0000-0000-0000FE180000}"/>
    <cellStyle name="Total 2 3 3" xfId="6399" xr:uid="{00000000-0005-0000-0000-0000FF180000}"/>
    <cellStyle name="Total 2 3 3 2" xfId="6400" xr:uid="{00000000-0005-0000-0000-000000190000}"/>
    <cellStyle name="Total 2 3 3 2 2" xfId="6401" xr:uid="{00000000-0005-0000-0000-000001190000}"/>
    <cellStyle name="Total 2 3 3 2 2 2" xfId="6402" xr:uid="{00000000-0005-0000-0000-000002190000}"/>
    <cellStyle name="Total 2 3 3 2 2 2 2" xfId="6403" xr:uid="{00000000-0005-0000-0000-000003190000}"/>
    <cellStyle name="Total 2 3 3 2 2 3" xfId="6404" xr:uid="{00000000-0005-0000-0000-000004190000}"/>
    <cellStyle name="Total 2 3 3 2 3" xfId="6405" xr:uid="{00000000-0005-0000-0000-000005190000}"/>
    <cellStyle name="Total 2 3 3 2 3 2" xfId="6406" xr:uid="{00000000-0005-0000-0000-000006190000}"/>
    <cellStyle name="Total 2 3 3 2 4" xfId="6407" xr:uid="{00000000-0005-0000-0000-000007190000}"/>
    <cellStyle name="Total 2 3 3 3" xfId="6408" xr:uid="{00000000-0005-0000-0000-000008190000}"/>
    <cellStyle name="Total 2 3 3 3 2" xfId="6409" xr:uid="{00000000-0005-0000-0000-000009190000}"/>
    <cellStyle name="Total 2 3 3 3 2 2" xfId="6410" xr:uid="{00000000-0005-0000-0000-00000A190000}"/>
    <cellStyle name="Total 2 3 3 3 3" xfId="6411" xr:uid="{00000000-0005-0000-0000-00000B190000}"/>
    <cellStyle name="Total 2 3 3 3 4" xfId="6412" xr:uid="{00000000-0005-0000-0000-00000C190000}"/>
    <cellStyle name="Total 2 3 3 4" xfId="6413" xr:uid="{00000000-0005-0000-0000-00000D190000}"/>
    <cellStyle name="Total 2 3 3 4 2" xfId="6414" xr:uid="{00000000-0005-0000-0000-00000E190000}"/>
    <cellStyle name="Total 2 3 3 4 2 2" xfId="6415" xr:uid="{00000000-0005-0000-0000-00000F190000}"/>
    <cellStyle name="Total 2 3 3 4 3" xfId="6416" xr:uid="{00000000-0005-0000-0000-000010190000}"/>
    <cellStyle name="Total 2 3 3 5" xfId="6417" xr:uid="{00000000-0005-0000-0000-000011190000}"/>
    <cellStyle name="Total 2 3 3 5 2" xfId="6418" xr:uid="{00000000-0005-0000-0000-000012190000}"/>
    <cellStyle name="Total 2 3 3 6" xfId="6419" xr:uid="{00000000-0005-0000-0000-000013190000}"/>
    <cellStyle name="Total 2 3 4" xfId="6420" xr:uid="{00000000-0005-0000-0000-000014190000}"/>
    <cellStyle name="Total 2 3 4 2" xfId="6421" xr:uid="{00000000-0005-0000-0000-000015190000}"/>
    <cellStyle name="Total 2 3 4 2 2" xfId="6422" xr:uid="{00000000-0005-0000-0000-000016190000}"/>
    <cellStyle name="Total 2 3 4 2 2 2" xfId="6423" xr:uid="{00000000-0005-0000-0000-000017190000}"/>
    <cellStyle name="Total 2 3 4 2 2 2 2" xfId="6424" xr:uid="{00000000-0005-0000-0000-000018190000}"/>
    <cellStyle name="Total 2 3 4 2 2 3" xfId="6425" xr:uid="{00000000-0005-0000-0000-000019190000}"/>
    <cellStyle name="Total 2 3 4 2 3" xfId="6426" xr:uid="{00000000-0005-0000-0000-00001A190000}"/>
    <cellStyle name="Total 2 3 4 2 3 2" xfId="6427" xr:uid="{00000000-0005-0000-0000-00001B190000}"/>
    <cellStyle name="Total 2 3 4 2 4" xfId="6428" xr:uid="{00000000-0005-0000-0000-00001C190000}"/>
    <cellStyle name="Total 2 3 4 3" xfId="6429" xr:uid="{00000000-0005-0000-0000-00001D190000}"/>
    <cellStyle name="Total 2 3 4 3 2" xfId="6430" xr:uid="{00000000-0005-0000-0000-00001E190000}"/>
    <cellStyle name="Total 2 3 4 3 2 2" xfId="6431" xr:uid="{00000000-0005-0000-0000-00001F190000}"/>
    <cellStyle name="Total 2 3 4 3 3" xfId="6432" xr:uid="{00000000-0005-0000-0000-000020190000}"/>
    <cellStyle name="Total 2 3 4 3 4" xfId="6433" xr:uid="{00000000-0005-0000-0000-000021190000}"/>
    <cellStyle name="Total 2 3 4 4" xfId="6434" xr:uid="{00000000-0005-0000-0000-000022190000}"/>
    <cellStyle name="Total 2 3 4 4 2" xfId="6435" xr:uid="{00000000-0005-0000-0000-000023190000}"/>
    <cellStyle name="Total 2 3 4 4 2 2" xfId="6436" xr:uid="{00000000-0005-0000-0000-000024190000}"/>
    <cellStyle name="Total 2 3 4 4 3" xfId="6437" xr:uid="{00000000-0005-0000-0000-000025190000}"/>
    <cellStyle name="Total 2 3 4 5" xfId="6438" xr:uid="{00000000-0005-0000-0000-000026190000}"/>
    <cellStyle name="Total 2 3 4 5 2" xfId="6439" xr:uid="{00000000-0005-0000-0000-000027190000}"/>
    <cellStyle name="Total 2 3 4 6" xfId="6440" xr:uid="{00000000-0005-0000-0000-000028190000}"/>
    <cellStyle name="Total 2 3 5" xfId="6441" xr:uid="{00000000-0005-0000-0000-000029190000}"/>
    <cellStyle name="Total 2 3 5 2" xfId="6442" xr:uid="{00000000-0005-0000-0000-00002A190000}"/>
    <cellStyle name="Total 2 3 5 2 2" xfId="6443" xr:uid="{00000000-0005-0000-0000-00002B190000}"/>
    <cellStyle name="Total 2 3 5 2 2 2" xfId="6444" xr:uid="{00000000-0005-0000-0000-00002C190000}"/>
    <cellStyle name="Total 2 3 5 2 2 2 2" xfId="6445" xr:uid="{00000000-0005-0000-0000-00002D190000}"/>
    <cellStyle name="Total 2 3 5 2 2 3" xfId="6446" xr:uid="{00000000-0005-0000-0000-00002E190000}"/>
    <cellStyle name="Total 2 3 5 2 3" xfId="6447" xr:uid="{00000000-0005-0000-0000-00002F190000}"/>
    <cellStyle name="Total 2 3 5 2 3 2" xfId="6448" xr:uid="{00000000-0005-0000-0000-000030190000}"/>
    <cellStyle name="Total 2 3 5 2 4" xfId="6449" xr:uid="{00000000-0005-0000-0000-000031190000}"/>
    <cellStyle name="Total 2 3 5 3" xfId="6450" xr:uid="{00000000-0005-0000-0000-000032190000}"/>
    <cellStyle name="Total 2 3 5 3 2" xfId="6451" xr:uid="{00000000-0005-0000-0000-000033190000}"/>
    <cellStyle name="Total 2 3 5 3 2 2" xfId="6452" xr:uid="{00000000-0005-0000-0000-000034190000}"/>
    <cellStyle name="Total 2 3 5 3 3" xfId="6453" xr:uid="{00000000-0005-0000-0000-000035190000}"/>
    <cellStyle name="Total 2 3 5 3 4" xfId="6454" xr:uid="{00000000-0005-0000-0000-000036190000}"/>
    <cellStyle name="Total 2 3 5 4" xfId="6455" xr:uid="{00000000-0005-0000-0000-000037190000}"/>
    <cellStyle name="Total 2 3 5 4 2" xfId="6456" xr:uid="{00000000-0005-0000-0000-000038190000}"/>
    <cellStyle name="Total 2 3 5 4 2 2" xfId="6457" xr:uid="{00000000-0005-0000-0000-000039190000}"/>
    <cellStyle name="Total 2 3 5 4 3" xfId="6458" xr:uid="{00000000-0005-0000-0000-00003A190000}"/>
    <cellStyle name="Total 2 3 5 5" xfId="6459" xr:uid="{00000000-0005-0000-0000-00003B190000}"/>
    <cellStyle name="Total 2 3 5 5 2" xfId="6460" xr:uid="{00000000-0005-0000-0000-00003C190000}"/>
    <cellStyle name="Total 2 3 5 6" xfId="6461" xr:uid="{00000000-0005-0000-0000-00003D190000}"/>
    <cellStyle name="Total 2 3 6" xfId="6462" xr:uid="{00000000-0005-0000-0000-00003E190000}"/>
    <cellStyle name="Total 2 3 6 2" xfId="6463" xr:uid="{00000000-0005-0000-0000-00003F190000}"/>
    <cellStyle name="Total 2 4" xfId="6464" xr:uid="{00000000-0005-0000-0000-000040190000}"/>
    <cellStyle name="Total 2 4 2" xfId="6465" xr:uid="{00000000-0005-0000-0000-000041190000}"/>
    <cellStyle name="Total 2 4 2 2" xfId="6466" xr:uid="{00000000-0005-0000-0000-000042190000}"/>
    <cellStyle name="Total 2 4 2 2 2" xfId="6467" xr:uid="{00000000-0005-0000-0000-000043190000}"/>
    <cellStyle name="Total 2 4 2 2 2 2" xfId="6468" xr:uid="{00000000-0005-0000-0000-000044190000}"/>
    <cellStyle name="Total 2 4 2 2 2 2 2" xfId="6469" xr:uid="{00000000-0005-0000-0000-000045190000}"/>
    <cellStyle name="Total 2 4 2 2 2 3" xfId="6470" xr:uid="{00000000-0005-0000-0000-000046190000}"/>
    <cellStyle name="Total 2 4 2 2 3" xfId="6471" xr:uid="{00000000-0005-0000-0000-000047190000}"/>
    <cellStyle name="Total 2 4 2 2 3 2" xfId="6472" xr:uid="{00000000-0005-0000-0000-000048190000}"/>
    <cellStyle name="Total 2 4 2 2 4" xfId="6473" xr:uid="{00000000-0005-0000-0000-000049190000}"/>
    <cellStyle name="Total 2 4 2 3" xfId="6474" xr:uid="{00000000-0005-0000-0000-00004A190000}"/>
    <cellStyle name="Total 2 4 2 3 2" xfId="6475" xr:uid="{00000000-0005-0000-0000-00004B190000}"/>
    <cellStyle name="Total 2 4 2 3 2 2" xfId="6476" xr:uid="{00000000-0005-0000-0000-00004C190000}"/>
    <cellStyle name="Total 2 4 2 3 3" xfId="6477" xr:uid="{00000000-0005-0000-0000-00004D190000}"/>
    <cellStyle name="Total 2 4 2 3 4" xfId="6478" xr:uid="{00000000-0005-0000-0000-00004E190000}"/>
    <cellStyle name="Total 2 4 2 4" xfId="6479" xr:uid="{00000000-0005-0000-0000-00004F190000}"/>
    <cellStyle name="Total 2 4 2 4 2" xfId="6480" xr:uid="{00000000-0005-0000-0000-000050190000}"/>
    <cellStyle name="Total 2 4 2 4 2 2" xfId="6481" xr:uid="{00000000-0005-0000-0000-000051190000}"/>
    <cellStyle name="Total 2 4 2 4 3" xfId="6482" xr:uid="{00000000-0005-0000-0000-000052190000}"/>
    <cellStyle name="Total 2 4 2 5" xfId="6483" xr:uid="{00000000-0005-0000-0000-000053190000}"/>
    <cellStyle name="Total 2 4 2 5 2" xfId="6484" xr:uid="{00000000-0005-0000-0000-000054190000}"/>
    <cellStyle name="Total 2 4 2 6" xfId="6485" xr:uid="{00000000-0005-0000-0000-000055190000}"/>
    <cellStyle name="Total 2 4 3" xfId="6486" xr:uid="{00000000-0005-0000-0000-000056190000}"/>
    <cellStyle name="Total 2 4 3 2" xfId="6487" xr:uid="{00000000-0005-0000-0000-000057190000}"/>
    <cellStyle name="Total 2 4 3 2 2" xfId="6488" xr:uid="{00000000-0005-0000-0000-000058190000}"/>
    <cellStyle name="Total 2 4 3 2 2 2" xfId="6489" xr:uid="{00000000-0005-0000-0000-000059190000}"/>
    <cellStyle name="Total 2 4 3 2 2 2 2" xfId="6490" xr:uid="{00000000-0005-0000-0000-00005A190000}"/>
    <cellStyle name="Total 2 4 3 2 2 3" xfId="6491" xr:uid="{00000000-0005-0000-0000-00005B190000}"/>
    <cellStyle name="Total 2 4 3 2 3" xfId="6492" xr:uid="{00000000-0005-0000-0000-00005C190000}"/>
    <cellStyle name="Total 2 4 3 2 3 2" xfId="6493" xr:uid="{00000000-0005-0000-0000-00005D190000}"/>
    <cellStyle name="Total 2 4 3 2 4" xfId="6494" xr:uid="{00000000-0005-0000-0000-00005E190000}"/>
    <cellStyle name="Total 2 4 3 3" xfId="6495" xr:uid="{00000000-0005-0000-0000-00005F190000}"/>
    <cellStyle name="Total 2 4 3 3 2" xfId="6496" xr:uid="{00000000-0005-0000-0000-000060190000}"/>
    <cellStyle name="Total 2 4 3 3 2 2" xfId="6497" xr:uid="{00000000-0005-0000-0000-000061190000}"/>
    <cellStyle name="Total 2 4 3 3 3" xfId="6498" xr:uid="{00000000-0005-0000-0000-000062190000}"/>
    <cellStyle name="Total 2 4 3 3 4" xfId="6499" xr:uid="{00000000-0005-0000-0000-000063190000}"/>
    <cellStyle name="Total 2 4 3 4" xfId="6500" xr:uid="{00000000-0005-0000-0000-000064190000}"/>
    <cellStyle name="Total 2 4 3 4 2" xfId="6501" xr:uid="{00000000-0005-0000-0000-000065190000}"/>
    <cellStyle name="Total 2 4 3 4 2 2" xfId="6502" xr:uid="{00000000-0005-0000-0000-000066190000}"/>
    <cellStyle name="Total 2 4 3 4 3" xfId="6503" xr:uid="{00000000-0005-0000-0000-000067190000}"/>
    <cellStyle name="Total 2 4 3 5" xfId="6504" xr:uid="{00000000-0005-0000-0000-000068190000}"/>
    <cellStyle name="Total 2 4 3 5 2" xfId="6505" xr:uid="{00000000-0005-0000-0000-000069190000}"/>
    <cellStyle name="Total 2 4 3 6" xfId="6506" xr:uid="{00000000-0005-0000-0000-00006A190000}"/>
    <cellStyle name="Total 2 4 4" xfId="6507" xr:uid="{00000000-0005-0000-0000-00006B190000}"/>
    <cellStyle name="Total 2 4 4 2" xfId="6508" xr:uid="{00000000-0005-0000-0000-00006C190000}"/>
    <cellStyle name="Total 2 4 4 2 2" xfId="6509" xr:uid="{00000000-0005-0000-0000-00006D190000}"/>
    <cellStyle name="Total 2 4 4 2 2 2" xfId="6510" xr:uid="{00000000-0005-0000-0000-00006E190000}"/>
    <cellStyle name="Total 2 4 4 2 2 2 2" xfId="6511" xr:uid="{00000000-0005-0000-0000-00006F190000}"/>
    <cellStyle name="Total 2 4 4 2 2 3" xfId="6512" xr:uid="{00000000-0005-0000-0000-000070190000}"/>
    <cellStyle name="Total 2 4 4 2 3" xfId="6513" xr:uid="{00000000-0005-0000-0000-000071190000}"/>
    <cellStyle name="Total 2 4 4 2 3 2" xfId="6514" xr:uid="{00000000-0005-0000-0000-000072190000}"/>
    <cellStyle name="Total 2 4 4 2 4" xfId="6515" xr:uid="{00000000-0005-0000-0000-000073190000}"/>
    <cellStyle name="Total 2 4 4 3" xfId="6516" xr:uid="{00000000-0005-0000-0000-000074190000}"/>
    <cellStyle name="Total 2 4 4 3 2" xfId="6517" xr:uid="{00000000-0005-0000-0000-000075190000}"/>
    <cellStyle name="Total 2 4 4 3 2 2" xfId="6518" xr:uid="{00000000-0005-0000-0000-000076190000}"/>
    <cellStyle name="Total 2 4 4 3 3" xfId="6519" xr:uid="{00000000-0005-0000-0000-000077190000}"/>
    <cellStyle name="Total 2 4 4 3 4" xfId="6520" xr:uid="{00000000-0005-0000-0000-000078190000}"/>
    <cellStyle name="Total 2 4 4 4" xfId="6521" xr:uid="{00000000-0005-0000-0000-000079190000}"/>
    <cellStyle name="Total 2 4 4 4 2" xfId="6522" xr:uid="{00000000-0005-0000-0000-00007A190000}"/>
    <cellStyle name="Total 2 4 4 4 2 2" xfId="6523" xr:uid="{00000000-0005-0000-0000-00007B190000}"/>
    <cellStyle name="Total 2 4 4 4 3" xfId="6524" xr:uid="{00000000-0005-0000-0000-00007C190000}"/>
    <cellStyle name="Total 2 4 4 5" xfId="6525" xr:uid="{00000000-0005-0000-0000-00007D190000}"/>
    <cellStyle name="Total 2 4 4 5 2" xfId="6526" xr:uid="{00000000-0005-0000-0000-00007E190000}"/>
    <cellStyle name="Total 2 4 4 6" xfId="6527" xr:uid="{00000000-0005-0000-0000-00007F190000}"/>
    <cellStyle name="Total 2 4 5" xfId="6528" xr:uid="{00000000-0005-0000-0000-000080190000}"/>
    <cellStyle name="Total 2 4 5 2" xfId="6529" xr:uid="{00000000-0005-0000-0000-000081190000}"/>
    <cellStyle name="Total 2 5" xfId="6530" xr:uid="{00000000-0005-0000-0000-000082190000}"/>
    <cellStyle name="Total 2 5 2" xfId="6531" xr:uid="{00000000-0005-0000-0000-000083190000}"/>
    <cellStyle name="Total 2 5 2 2" xfId="6532" xr:uid="{00000000-0005-0000-0000-000084190000}"/>
    <cellStyle name="Total 2 5 2 2 2" xfId="6533" xr:uid="{00000000-0005-0000-0000-000085190000}"/>
    <cellStyle name="Total 2 5 2 2 2 2" xfId="6534" xr:uid="{00000000-0005-0000-0000-000086190000}"/>
    <cellStyle name="Total 2 5 2 2 2 2 2" xfId="6535" xr:uid="{00000000-0005-0000-0000-000087190000}"/>
    <cellStyle name="Total 2 5 2 2 2 3" xfId="6536" xr:uid="{00000000-0005-0000-0000-000088190000}"/>
    <cellStyle name="Total 2 5 2 2 3" xfId="6537" xr:uid="{00000000-0005-0000-0000-000089190000}"/>
    <cellStyle name="Total 2 5 2 2 3 2" xfId="6538" xr:uid="{00000000-0005-0000-0000-00008A190000}"/>
    <cellStyle name="Total 2 5 2 2 4" xfId="6539" xr:uid="{00000000-0005-0000-0000-00008B190000}"/>
    <cellStyle name="Total 2 5 2 3" xfId="6540" xr:uid="{00000000-0005-0000-0000-00008C190000}"/>
    <cellStyle name="Total 2 5 2 3 2" xfId="6541" xr:uid="{00000000-0005-0000-0000-00008D190000}"/>
    <cellStyle name="Total 2 5 2 3 2 2" xfId="6542" xr:uid="{00000000-0005-0000-0000-00008E190000}"/>
    <cellStyle name="Total 2 5 2 3 3" xfId="6543" xr:uid="{00000000-0005-0000-0000-00008F190000}"/>
    <cellStyle name="Total 2 5 2 3 4" xfId="6544" xr:uid="{00000000-0005-0000-0000-000090190000}"/>
    <cellStyle name="Total 2 5 2 4" xfId="6545" xr:uid="{00000000-0005-0000-0000-000091190000}"/>
    <cellStyle name="Total 2 5 2 4 2" xfId="6546" xr:uid="{00000000-0005-0000-0000-000092190000}"/>
    <cellStyle name="Total 2 5 2 4 2 2" xfId="6547" xr:uid="{00000000-0005-0000-0000-000093190000}"/>
    <cellStyle name="Total 2 5 2 4 3" xfId="6548" xr:uid="{00000000-0005-0000-0000-000094190000}"/>
    <cellStyle name="Total 2 5 2 5" xfId="6549" xr:uid="{00000000-0005-0000-0000-000095190000}"/>
    <cellStyle name="Total 2 5 2 5 2" xfId="6550" xr:uid="{00000000-0005-0000-0000-000096190000}"/>
    <cellStyle name="Total 2 5 2 6" xfId="6551" xr:uid="{00000000-0005-0000-0000-000097190000}"/>
    <cellStyle name="Total 2 5 3" xfId="6552" xr:uid="{00000000-0005-0000-0000-000098190000}"/>
    <cellStyle name="Total 2 5 3 2" xfId="6553" xr:uid="{00000000-0005-0000-0000-000099190000}"/>
    <cellStyle name="Total 2 5 3 2 2" xfId="6554" xr:uid="{00000000-0005-0000-0000-00009A190000}"/>
    <cellStyle name="Total 2 5 3 2 2 2" xfId="6555" xr:uid="{00000000-0005-0000-0000-00009B190000}"/>
    <cellStyle name="Total 2 5 3 2 2 2 2" xfId="6556" xr:uid="{00000000-0005-0000-0000-00009C190000}"/>
    <cellStyle name="Total 2 5 3 2 2 3" xfId="6557" xr:uid="{00000000-0005-0000-0000-00009D190000}"/>
    <cellStyle name="Total 2 5 3 2 3" xfId="6558" xr:uid="{00000000-0005-0000-0000-00009E190000}"/>
    <cellStyle name="Total 2 5 3 2 3 2" xfId="6559" xr:uid="{00000000-0005-0000-0000-00009F190000}"/>
    <cellStyle name="Total 2 5 3 2 4" xfId="6560" xr:uid="{00000000-0005-0000-0000-0000A0190000}"/>
    <cellStyle name="Total 2 5 3 3" xfId="6561" xr:uid="{00000000-0005-0000-0000-0000A1190000}"/>
    <cellStyle name="Total 2 5 3 3 2" xfId="6562" xr:uid="{00000000-0005-0000-0000-0000A2190000}"/>
    <cellStyle name="Total 2 5 3 3 2 2" xfId="6563" xr:uid="{00000000-0005-0000-0000-0000A3190000}"/>
    <cellStyle name="Total 2 5 3 3 3" xfId="6564" xr:uid="{00000000-0005-0000-0000-0000A4190000}"/>
    <cellStyle name="Total 2 5 3 3 4" xfId="6565" xr:uid="{00000000-0005-0000-0000-0000A5190000}"/>
    <cellStyle name="Total 2 5 3 4" xfId="6566" xr:uid="{00000000-0005-0000-0000-0000A6190000}"/>
    <cellStyle name="Total 2 5 3 4 2" xfId="6567" xr:uid="{00000000-0005-0000-0000-0000A7190000}"/>
    <cellStyle name="Total 2 5 3 4 2 2" xfId="6568" xr:uid="{00000000-0005-0000-0000-0000A8190000}"/>
    <cellStyle name="Total 2 5 3 4 3" xfId="6569" xr:uid="{00000000-0005-0000-0000-0000A9190000}"/>
    <cellStyle name="Total 2 5 3 5" xfId="6570" xr:uid="{00000000-0005-0000-0000-0000AA190000}"/>
    <cellStyle name="Total 2 5 3 5 2" xfId="6571" xr:uid="{00000000-0005-0000-0000-0000AB190000}"/>
    <cellStyle name="Total 2 5 3 6" xfId="6572" xr:uid="{00000000-0005-0000-0000-0000AC190000}"/>
    <cellStyle name="Total 2 5 4" xfId="6573" xr:uid="{00000000-0005-0000-0000-0000AD190000}"/>
    <cellStyle name="Total 2 5 4 2" xfId="6574" xr:uid="{00000000-0005-0000-0000-0000AE190000}"/>
    <cellStyle name="Total 2 5 4 2 2" xfId="6575" xr:uid="{00000000-0005-0000-0000-0000AF190000}"/>
    <cellStyle name="Total 2 5 4 2 2 2" xfId="6576" xr:uid="{00000000-0005-0000-0000-0000B0190000}"/>
    <cellStyle name="Total 2 5 4 2 3" xfId="6577" xr:uid="{00000000-0005-0000-0000-0000B1190000}"/>
    <cellStyle name="Total 2 5 4 3" xfId="6578" xr:uid="{00000000-0005-0000-0000-0000B2190000}"/>
    <cellStyle name="Total 2 5 4 3 2" xfId="6579" xr:uid="{00000000-0005-0000-0000-0000B3190000}"/>
    <cellStyle name="Total 2 5 4 4" xfId="6580" xr:uid="{00000000-0005-0000-0000-0000B4190000}"/>
    <cellStyle name="Total 2 5 5" xfId="6581" xr:uid="{00000000-0005-0000-0000-0000B5190000}"/>
    <cellStyle name="Total 2 5 5 2" xfId="6582" xr:uid="{00000000-0005-0000-0000-0000B6190000}"/>
    <cellStyle name="Total 2 5 5 2 2" xfId="6583" xr:uid="{00000000-0005-0000-0000-0000B7190000}"/>
    <cellStyle name="Total 2 5 5 3" xfId="6584" xr:uid="{00000000-0005-0000-0000-0000B8190000}"/>
    <cellStyle name="Total 2 5 5 4" xfId="6585" xr:uid="{00000000-0005-0000-0000-0000B9190000}"/>
    <cellStyle name="Total 2 5 6" xfId="6586" xr:uid="{00000000-0005-0000-0000-0000BA190000}"/>
    <cellStyle name="Total 2 5 6 2" xfId="6587" xr:uid="{00000000-0005-0000-0000-0000BB190000}"/>
    <cellStyle name="Total 2 5 6 2 2" xfId="6588" xr:uid="{00000000-0005-0000-0000-0000BC190000}"/>
    <cellStyle name="Total 2 5 6 3" xfId="6589" xr:uid="{00000000-0005-0000-0000-0000BD190000}"/>
    <cellStyle name="Total 2 5 7" xfId="6590" xr:uid="{00000000-0005-0000-0000-0000BE190000}"/>
    <cellStyle name="Total 2 5 7 2" xfId="6591" xr:uid="{00000000-0005-0000-0000-0000BF190000}"/>
    <cellStyle name="Total 2 5 8" xfId="6592" xr:uid="{00000000-0005-0000-0000-0000C0190000}"/>
    <cellStyle name="Total 2 6" xfId="6593" xr:uid="{00000000-0005-0000-0000-0000C1190000}"/>
    <cellStyle name="Total 2 6 2" xfId="6594" xr:uid="{00000000-0005-0000-0000-0000C2190000}"/>
    <cellStyle name="Total 2 6 2 2" xfId="6595" xr:uid="{00000000-0005-0000-0000-0000C3190000}"/>
    <cellStyle name="Total 2 6 2 2 2" xfId="6596" xr:uid="{00000000-0005-0000-0000-0000C4190000}"/>
    <cellStyle name="Total 2 6 2 2 2 2" xfId="6597" xr:uid="{00000000-0005-0000-0000-0000C5190000}"/>
    <cellStyle name="Total 2 6 2 2 3" xfId="6598" xr:uid="{00000000-0005-0000-0000-0000C6190000}"/>
    <cellStyle name="Total 2 6 2 3" xfId="6599" xr:uid="{00000000-0005-0000-0000-0000C7190000}"/>
    <cellStyle name="Total 2 6 2 3 2" xfId="6600" xr:uid="{00000000-0005-0000-0000-0000C8190000}"/>
    <cellStyle name="Total 2 6 2 4" xfId="6601" xr:uid="{00000000-0005-0000-0000-0000C9190000}"/>
    <cellStyle name="Total 2 6 3" xfId="6602" xr:uid="{00000000-0005-0000-0000-0000CA190000}"/>
    <cellStyle name="Total 2 6 3 2" xfId="6603" xr:uid="{00000000-0005-0000-0000-0000CB190000}"/>
    <cellStyle name="Total 2 6 3 2 2" xfId="6604" xr:uid="{00000000-0005-0000-0000-0000CC190000}"/>
    <cellStyle name="Total 2 6 3 3" xfId="6605" xr:uid="{00000000-0005-0000-0000-0000CD190000}"/>
    <cellStyle name="Total 2 6 3 4" xfId="6606" xr:uid="{00000000-0005-0000-0000-0000CE190000}"/>
    <cellStyle name="Total 2 6 4" xfId="6607" xr:uid="{00000000-0005-0000-0000-0000CF190000}"/>
    <cellStyle name="Total 2 6 4 2" xfId="6608" xr:uid="{00000000-0005-0000-0000-0000D0190000}"/>
    <cellStyle name="Total 2 6 4 2 2" xfId="6609" xr:uid="{00000000-0005-0000-0000-0000D1190000}"/>
    <cellStyle name="Total 2 6 4 3" xfId="6610" xr:uid="{00000000-0005-0000-0000-0000D2190000}"/>
    <cellStyle name="Total 2 6 5" xfId="6611" xr:uid="{00000000-0005-0000-0000-0000D3190000}"/>
    <cellStyle name="Total 2 6 5 2" xfId="6612" xr:uid="{00000000-0005-0000-0000-0000D4190000}"/>
    <cellStyle name="Total 2 6 6" xfId="6613" xr:uid="{00000000-0005-0000-0000-0000D5190000}"/>
    <cellStyle name="Total 3" xfId="6614" xr:uid="{00000000-0005-0000-0000-0000D6190000}"/>
    <cellStyle name="Total 3 2" xfId="6615" xr:uid="{00000000-0005-0000-0000-0000D7190000}"/>
    <cellStyle name="Total 3 2 2" xfId="6616" xr:uid="{00000000-0005-0000-0000-0000D8190000}"/>
    <cellStyle name="Total 3 2 2 2" xfId="6617" xr:uid="{00000000-0005-0000-0000-0000D9190000}"/>
    <cellStyle name="Total 3 2 2 2 2" xfId="6618" xr:uid="{00000000-0005-0000-0000-0000DA190000}"/>
    <cellStyle name="Total 3 2 2 2 2 2" xfId="6619" xr:uid="{00000000-0005-0000-0000-0000DB190000}"/>
    <cellStyle name="Total 3 2 2 2 2 2 2" xfId="6620" xr:uid="{00000000-0005-0000-0000-0000DC190000}"/>
    <cellStyle name="Total 3 2 2 2 2 2 2 2" xfId="6621" xr:uid="{00000000-0005-0000-0000-0000DD190000}"/>
    <cellStyle name="Total 3 2 2 2 2 2 3" xfId="6622" xr:uid="{00000000-0005-0000-0000-0000DE190000}"/>
    <cellStyle name="Total 3 2 2 2 2 3" xfId="6623" xr:uid="{00000000-0005-0000-0000-0000DF190000}"/>
    <cellStyle name="Total 3 2 2 2 2 3 2" xfId="6624" xr:uid="{00000000-0005-0000-0000-0000E0190000}"/>
    <cellStyle name="Total 3 2 2 2 2 4" xfId="6625" xr:uid="{00000000-0005-0000-0000-0000E1190000}"/>
    <cellStyle name="Total 3 2 2 2 3" xfId="6626" xr:uid="{00000000-0005-0000-0000-0000E2190000}"/>
    <cellStyle name="Total 3 2 2 2 3 2" xfId="6627" xr:uid="{00000000-0005-0000-0000-0000E3190000}"/>
    <cellStyle name="Total 3 2 2 2 3 2 2" xfId="6628" xr:uid="{00000000-0005-0000-0000-0000E4190000}"/>
    <cellStyle name="Total 3 2 2 2 3 3" xfId="6629" xr:uid="{00000000-0005-0000-0000-0000E5190000}"/>
    <cellStyle name="Total 3 2 2 2 3 4" xfId="6630" xr:uid="{00000000-0005-0000-0000-0000E6190000}"/>
    <cellStyle name="Total 3 2 2 2 4" xfId="6631" xr:uid="{00000000-0005-0000-0000-0000E7190000}"/>
    <cellStyle name="Total 3 2 2 2 4 2" xfId="6632" xr:uid="{00000000-0005-0000-0000-0000E8190000}"/>
    <cellStyle name="Total 3 2 2 2 4 2 2" xfId="6633" xr:uid="{00000000-0005-0000-0000-0000E9190000}"/>
    <cellStyle name="Total 3 2 2 2 4 3" xfId="6634" xr:uid="{00000000-0005-0000-0000-0000EA190000}"/>
    <cellStyle name="Total 3 2 2 2 5" xfId="6635" xr:uid="{00000000-0005-0000-0000-0000EB190000}"/>
    <cellStyle name="Total 3 2 2 2 5 2" xfId="6636" xr:uid="{00000000-0005-0000-0000-0000EC190000}"/>
    <cellStyle name="Total 3 2 2 2 6" xfId="6637" xr:uid="{00000000-0005-0000-0000-0000ED190000}"/>
    <cellStyle name="Total 3 2 2 3" xfId="6638" xr:uid="{00000000-0005-0000-0000-0000EE190000}"/>
    <cellStyle name="Total 3 2 2 3 2" xfId="6639" xr:uid="{00000000-0005-0000-0000-0000EF190000}"/>
    <cellStyle name="Total 3 2 2 3 2 2" xfId="6640" xr:uid="{00000000-0005-0000-0000-0000F0190000}"/>
    <cellStyle name="Total 3 2 2 3 2 2 2" xfId="6641" xr:uid="{00000000-0005-0000-0000-0000F1190000}"/>
    <cellStyle name="Total 3 2 2 3 2 2 2 2" xfId="6642" xr:uid="{00000000-0005-0000-0000-0000F2190000}"/>
    <cellStyle name="Total 3 2 2 3 2 2 3" xfId="6643" xr:uid="{00000000-0005-0000-0000-0000F3190000}"/>
    <cellStyle name="Total 3 2 2 3 2 3" xfId="6644" xr:uid="{00000000-0005-0000-0000-0000F4190000}"/>
    <cellStyle name="Total 3 2 2 3 2 3 2" xfId="6645" xr:uid="{00000000-0005-0000-0000-0000F5190000}"/>
    <cellStyle name="Total 3 2 2 3 2 4" xfId="6646" xr:uid="{00000000-0005-0000-0000-0000F6190000}"/>
    <cellStyle name="Total 3 2 2 3 3" xfId="6647" xr:uid="{00000000-0005-0000-0000-0000F7190000}"/>
    <cellStyle name="Total 3 2 2 3 3 2" xfId="6648" xr:uid="{00000000-0005-0000-0000-0000F8190000}"/>
    <cellStyle name="Total 3 2 2 3 3 2 2" xfId="6649" xr:uid="{00000000-0005-0000-0000-0000F9190000}"/>
    <cellStyle name="Total 3 2 2 3 3 3" xfId="6650" xr:uid="{00000000-0005-0000-0000-0000FA190000}"/>
    <cellStyle name="Total 3 2 2 3 3 4" xfId="6651" xr:uid="{00000000-0005-0000-0000-0000FB190000}"/>
    <cellStyle name="Total 3 2 2 3 4" xfId="6652" xr:uid="{00000000-0005-0000-0000-0000FC190000}"/>
    <cellStyle name="Total 3 2 2 3 4 2" xfId="6653" xr:uid="{00000000-0005-0000-0000-0000FD190000}"/>
    <cellStyle name="Total 3 2 2 3 4 2 2" xfId="6654" xr:uid="{00000000-0005-0000-0000-0000FE190000}"/>
    <cellStyle name="Total 3 2 2 3 4 3" xfId="6655" xr:uid="{00000000-0005-0000-0000-0000FF190000}"/>
    <cellStyle name="Total 3 2 2 3 5" xfId="6656" xr:uid="{00000000-0005-0000-0000-0000001A0000}"/>
    <cellStyle name="Total 3 2 2 3 5 2" xfId="6657" xr:uid="{00000000-0005-0000-0000-0000011A0000}"/>
    <cellStyle name="Total 3 2 2 3 6" xfId="6658" xr:uid="{00000000-0005-0000-0000-0000021A0000}"/>
    <cellStyle name="Total 3 2 2 4" xfId="6659" xr:uid="{00000000-0005-0000-0000-0000031A0000}"/>
    <cellStyle name="Total 3 2 2 4 2" xfId="6660" xr:uid="{00000000-0005-0000-0000-0000041A0000}"/>
    <cellStyle name="Total 3 2 2 4 2 2" xfId="6661" xr:uid="{00000000-0005-0000-0000-0000051A0000}"/>
    <cellStyle name="Total 3 2 2 4 2 2 2" xfId="6662" xr:uid="{00000000-0005-0000-0000-0000061A0000}"/>
    <cellStyle name="Total 3 2 2 4 2 2 2 2" xfId="6663" xr:uid="{00000000-0005-0000-0000-0000071A0000}"/>
    <cellStyle name="Total 3 2 2 4 2 2 3" xfId="6664" xr:uid="{00000000-0005-0000-0000-0000081A0000}"/>
    <cellStyle name="Total 3 2 2 4 2 3" xfId="6665" xr:uid="{00000000-0005-0000-0000-0000091A0000}"/>
    <cellStyle name="Total 3 2 2 4 2 3 2" xfId="6666" xr:uid="{00000000-0005-0000-0000-00000A1A0000}"/>
    <cellStyle name="Total 3 2 2 4 2 4" xfId="6667" xr:uid="{00000000-0005-0000-0000-00000B1A0000}"/>
    <cellStyle name="Total 3 2 2 4 3" xfId="6668" xr:uid="{00000000-0005-0000-0000-00000C1A0000}"/>
    <cellStyle name="Total 3 2 2 4 3 2" xfId="6669" xr:uid="{00000000-0005-0000-0000-00000D1A0000}"/>
    <cellStyle name="Total 3 2 2 4 3 2 2" xfId="6670" xr:uid="{00000000-0005-0000-0000-00000E1A0000}"/>
    <cellStyle name="Total 3 2 2 4 3 3" xfId="6671" xr:uid="{00000000-0005-0000-0000-00000F1A0000}"/>
    <cellStyle name="Total 3 2 2 4 3 4" xfId="6672" xr:uid="{00000000-0005-0000-0000-0000101A0000}"/>
    <cellStyle name="Total 3 2 2 4 4" xfId="6673" xr:uid="{00000000-0005-0000-0000-0000111A0000}"/>
    <cellStyle name="Total 3 2 2 4 4 2" xfId="6674" xr:uid="{00000000-0005-0000-0000-0000121A0000}"/>
    <cellStyle name="Total 3 2 2 4 4 2 2" xfId="6675" xr:uid="{00000000-0005-0000-0000-0000131A0000}"/>
    <cellStyle name="Total 3 2 2 4 4 3" xfId="6676" xr:uid="{00000000-0005-0000-0000-0000141A0000}"/>
    <cellStyle name="Total 3 2 2 4 5" xfId="6677" xr:uid="{00000000-0005-0000-0000-0000151A0000}"/>
    <cellStyle name="Total 3 2 2 4 5 2" xfId="6678" xr:uid="{00000000-0005-0000-0000-0000161A0000}"/>
    <cellStyle name="Total 3 2 2 4 6" xfId="6679" xr:uid="{00000000-0005-0000-0000-0000171A0000}"/>
    <cellStyle name="Total 3 2 2 5" xfId="6680" xr:uid="{00000000-0005-0000-0000-0000181A0000}"/>
    <cellStyle name="Total 3 2 2 5 2" xfId="6681" xr:uid="{00000000-0005-0000-0000-0000191A0000}"/>
    <cellStyle name="Total 3 2 3" xfId="6682" xr:uid="{00000000-0005-0000-0000-00001A1A0000}"/>
    <cellStyle name="Total 3 2 3 2" xfId="6683" xr:uid="{00000000-0005-0000-0000-00001B1A0000}"/>
    <cellStyle name="Total 3 2 3 2 2" xfId="6684" xr:uid="{00000000-0005-0000-0000-00001C1A0000}"/>
    <cellStyle name="Total 3 2 3 2 2 2" xfId="6685" xr:uid="{00000000-0005-0000-0000-00001D1A0000}"/>
    <cellStyle name="Total 3 2 3 2 2 2 2" xfId="6686" xr:uid="{00000000-0005-0000-0000-00001E1A0000}"/>
    <cellStyle name="Total 3 2 3 2 2 3" xfId="6687" xr:uid="{00000000-0005-0000-0000-00001F1A0000}"/>
    <cellStyle name="Total 3 2 3 2 3" xfId="6688" xr:uid="{00000000-0005-0000-0000-0000201A0000}"/>
    <cellStyle name="Total 3 2 3 2 3 2" xfId="6689" xr:uid="{00000000-0005-0000-0000-0000211A0000}"/>
    <cellStyle name="Total 3 2 3 2 4" xfId="6690" xr:uid="{00000000-0005-0000-0000-0000221A0000}"/>
    <cellStyle name="Total 3 2 3 3" xfId="6691" xr:uid="{00000000-0005-0000-0000-0000231A0000}"/>
    <cellStyle name="Total 3 2 3 3 2" xfId="6692" xr:uid="{00000000-0005-0000-0000-0000241A0000}"/>
    <cellStyle name="Total 3 2 3 3 2 2" xfId="6693" xr:uid="{00000000-0005-0000-0000-0000251A0000}"/>
    <cellStyle name="Total 3 2 3 3 3" xfId="6694" xr:uid="{00000000-0005-0000-0000-0000261A0000}"/>
    <cellStyle name="Total 3 2 3 3 4" xfId="6695" xr:uid="{00000000-0005-0000-0000-0000271A0000}"/>
    <cellStyle name="Total 3 2 3 4" xfId="6696" xr:uid="{00000000-0005-0000-0000-0000281A0000}"/>
    <cellStyle name="Total 3 2 3 4 2" xfId="6697" xr:uid="{00000000-0005-0000-0000-0000291A0000}"/>
    <cellStyle name="Total 3 2 3 4 2 2" xfId="6698" xr:uid="{00000000-0005-0000-0000-00002A1A0000}"/>
    <cellStyle name="Total 3 2 3 4 3" xfId="6699" xr:uid="{00000000-0005-0000-0000-00002B1A0000}"/>
    <cellStyle name="Total 3 2 3 5" xfId="6700" xr:uid="{00000000-0005-0000-0000-00002C1A0000}"/>
    <cellStyle name="Total 3 2 3 5 2" xfId="6701" xr:uid="{00000000-0005-0000-0000-00002D1A0000}"/>
    <cellStyle name="Total 3 2 3 6" xfId="6702" xr:uid="{00000000-0005-0000-0000-00002E1A0000}"/>
    <cellStyle name="Total 3 2 4" xfId="6703" xr:uid="{00000000-0005-0000-0000-00002F1A0000}"/>
    <cellStyle name="Total 3 2 4 2" xfId="6704" xr:uid="{00000000-0005-0000-0000-0000301A0000}"/>
    <cellStyle name="Total 3 2 4 2 2" xfId="6705" xr:uid="{00000000-0005-0000-0000-0000311A0000}"/>
    <cellStyle name="Total 3 2 4 2 2 2" xfId="6706" xr:uid="{00000000-0005-0000-0000-0000321A0000}"/>
    <cellStyle name="Total 3 2 4 2 2 2 2" xfId="6707" xr:uid="{00000000-0005-0000-0000-0000331A0000}"/>
    <cellStyle name="Total 3 2 4 2 2 3" xfId="6708" xr:uid="{00000000-0005-0000-0000-0000341A0000}"/>
    <cellStyle name="Total 3 2 4 2 3" xfId="6709" xr:uid="{00000000-0005-0000-0000-0000351A0000}"/>
    <cellStyle name="Total 3 2 4 2 3 2" xfId="6710" xr:uid="{00000000-0005-0000-0000-0000361A0000}"/>
    <cellStyle name="Total 3 2 4 2 4" xfId="6711" xr:uid="{00000000-0005-0000-0000-0000371A0000}"/>
    <cellStyle name="Total 3 2 4 3" xfId="6712" xr:uid="{00000000-0005-0000-0000-0000381A0000}"/>
    <cellStyle name="Total 3 2 4 3 2" xfId="6713" xr:uid="{00000000-0005-0000-0000-0000391A0000}"/>
    <cellStyle name="Total 3 2 4 3 2 2" xfId="6714" xr:uid="{00000000-0005-0000-0000-00003A1A0000}"/>
    <cellStyle name="Total 3 2 4 3 3" xfId="6715" xr:uid="{00000000-0005-0000-0000-00003B1A0000}"/>
    <cellStyle name="Total 3 2 4 3 4" xfId="6716" xr:uid="{00000000-0005-0000-0000-00003C1A0000}"/>
    <cellStyle name="Total 3 2 4 4" xfId="6717" xr:uid="{00000000-0005-0000-0000-00003D1A0000}"/>
    <cellStyle name="Total 3 2 4 4 2" xfId="6718" xr:uid="{00000000-0005-0000-0000-00003E1A0000}"/>
    <cellStyle name="Total 3 2 4 4 2 2" xfId="6719" xr:uid="{00000000-0005-0000-0000-00003F1A0000}"/>
    <cellStyle name="Total 3 2 4 4 3" xfId="6720" xr:uid="{00000000-0005-0000-0000-0000401A0000}"/>
    <cellStyle name="Total 3 2 4 5" xfId="6721" xr:uid="{00000000-0005-0000-0000-0000411A0000}"/>
    <cellStyle name="Total 3 2 4 5 2" xfId="6722" xr:uid="{00000000-0005-0000-0000-0000421A0000}"/>
    <cellStyle name="Total 3 2 4 6" xfId="6723" xr:uid="{00000000-0005-0000-0000-0000431A0000}"/>
    <cellStyle name="Total 3 2 5" xfId="6724" xr:uid="{00000000-0005-0000-0000-0000441A0000}"/>
    <cellStyle name="Total 3 2 5 2" xfId="6725" xr:uid="{00000000-0005-0000-0000-0000451A0000}"/>
    <cellStyle name="Total 3 2 5 2 2" xfId="6726" xr:uid="{00000000-0005-0000-0000-0000461A0000}"/>
    <cellStyle name="Total 3 2 5 2 2 2" xfId="6727" xr:uid="{00000000-0005-0000-0000-0000471A0000}"/>
    <cellStyle name="Total 3 2 5 2 2 2 2" xfId="6728" xr:uid="{00000000-0005-0000-0000-0000481A0000}"/>
    <cellStyle name="Total 3 2 5 2 2 3" xfId="6729" xr:uid="{00000000-0005-0000-0000-0000491A0000}"/>
    <cellStyle name="Total 3 2 5 2 3" xfId="6730" xr:uid="{00000000-0005-0000-0000-00004A1A0000}"/>
    <cellStyle name="Total 3 2 5 2 3 2" xfId="6731" xr:uid="{00000000-0005-0000-0000-00004B1A0000}"/>
    <cellStyle name="Total 3 2 5 2 4" xfId="6732" xr:uid="{00000000-0005-0000-0000-00004C1A0000}"/>
    <cellStyle name="Total 3 2 5 3" xfId="6733" xr:uid="{00000000-0005-0000-0000-00004D1A0000}"/>
    <cellStyle name="Total 3 2 5 3 2" xfId="6734" xr:uid="{00000000-0005-0000-0000-00004E1A0000}"/>
    <cellStyle name="Total 3 2 5 3 2 2" xfId="6735" xr:uid="{00000000-0005-0000-0000-00004F1A0000}"/>
    <cellStyle name="Total 3 2 5 3 3" xfId="6736" xr:uid="{00000000-0005-0000-0000-0000501A0000}"/>
    <cellStyle name="Total 3 2 5 3 4" xfId="6737" xr:uid="{00000000-0005-0000-0000-0000511A0000}"/>
    <cellStyle name="Total 3 2 5 4" xfId="6738" xr:uid="{00000000-0005-0000-0000-0000521A0000}"/>
    <cellStyle name="Total 3 2 5 4 2" xfId="6739" xr:uid="{00000000-0005-0000-0000-0000531A0000}"/>
    <cellStyle name="Total 3 2 5 4 2 2" xfId="6740" xr:uid="{00000000-0005-0000-0000-0000541A0000}"/>
    <cellStyle name="Total 3 2 5 4 3" xfId="6741" xr:uid="{00000000-0005-0000-0000-0000551A0000}"/>
    <cellStyle name="Total 3 2 5 5" xfId="6742" xr:uid="{00000000-0005-0000-0000-0000561A0000}"/>
    <cellStyle name="Total 3 2 5 5 2" xfId="6743" xr:uid="{00000000-0005-0000-0000-0000571A0000}"/>
    <cellStyle name="Total 3 2 5 6" xfId="6744" xr:uid="{00000000-0005-0000-0000-0000581A0000}"/>
    <cellStyle name="Total 3 2 6" xfId="6745" xr:uid="{00000000-0005-0000-0000-0000591A0000}"/>
    <cellStyle name="Total 3 2 6 2" xfId="6746" xr:uid="{00000000-0005-0000-0000-00005A1A0000}"/>
    <cellStyle name="Total 3 3" xfId="6747" xr:uid="{00000000-0005-0000-0000-00005B1A0000}"/>
    <cellStyle name="Total 3 3 2" xfId="6748" xr:uid="{00000000-0005-0000-0000-00005C1A0000}"/>
    <cellStyle name="Total 3 3 2 2" xfId="6749" xr:uid="{00000000-0005-0000-0000-00005D1A0000}"/>
    <cellStyle name="Total 3 3 2 2 2" xfId="6750" xr:uid="{00000000-0005-0000-0000-00005E1A0000}"/>
    <cellStyle name="Total 3 3 2 2 2 2" xfId="6751" xr:uid="{00000000-0005-0000-0000-00005F1A0000}"/>
    <cellStyle name="Total 3 3 2 2 2 2 2" xfId="6752" xr:uid="{00000000-0005-0000-0000-0000601A0000}"/>
    <cellStyle name="Total 3 3 2 2 2 3" xfId="6753" xr:uid="{00000000-0005-0000-0000-0000611A0000}"/>
    <cellStyle name="Total 3 3 2 2 3" xfId="6754" xr:uid="{00000000-0005-0000-0000-0000621A0000}"/>
    <cellStyle name="Total 3 3 2 2 3 2" xfId="6755" xr:uid="{00000000-0005-0000-0000-0000631A0000}"/>
    <cellStyle name="Total 3 3 2 2 4" xfId="6756" xr:uid="{00000000-0005-0000-0000-0000641A0000}"/>
    <cellStyle name="Total 3 3 2 3" xfId="6757" xr:uid="{00000000-0005-0000-0000-0000651A0000}"/>
    <cellStyle name="Total 3 3 2 3 2" xfId="6758" xr:uid="{00000000-0005-0000-0000-0000661A0000}"/>
    <cellStyle name="Total 3 3 2 3 2 2" xfId="6759" xr:uid="{00000000-0005-0000-0000-0000671A0000}"/>
    <cellStyle name="Total 3 3 2 3 3" xfId="6760" xr:uid="{00000000-0005-0000-0000-0000681A0000}"/>
    <cellStyle name="Total 3 3 2 3 4" xfId="6761" xr:uid="{00000000-0005-0000-0000-0000691A0000}"/>
    <cellStyle name="Total 3 3 2 4" xfId="6762" xr:uid="{00000000-0005-0000-0000-00006A1A0000}"/>
    <cellStyle name="Total 3 3 2 4 2" xfId="6763" xr:uid="{00000000-0005-0000-0000-00006B1A0000}"/>
    <cellStyle name="Total 3 3 2 4 2 2" xfId="6764" xr:uid="{00000000-0005-0000-0000-00006C1A0000}"/>
    <cellStyle name="Total 3 3 2 4 3" xfId="6765" xr:uid="{00000000-0005-0000-0000-00006D1A0000}"/>
    <cellStyle name="Total 3 3 2 5" xfId="6766" xr:uid="{00000000-0005-0000-0000-00006E1A0000}"/>
    <cellStyle name="Total 3 3 2 5 2" xfId="6767" xr:uid="{00000000-0005-0000-0000-00006F1A0000}"/>
    <cellStyle name="Total 3 3 2 6" xfId="6768" xr:uid="{00000000-0005-0000-0000-0000701A0000}"/>
    <cellStyle name="Total 3 3 3" xfId="6769" xr:uid="{00000000-0005-0000-0000-0000711A0000}"/>
    <cellStyle name="Total 3 3 3 2" xfId="6770" xr:uid="{00000000-0005-0000-0000-0000721A0000}"/>
    <cellStyle name="Total 3 3 3 2 2" xfId="6771" xr:uid="{00000000-0005-0000-0000-0000731A0000}"/>
    <cellStyle name="Total 3 3 3 2 2 2" xfId="6772" xr:uid="{00000000-0005-0000-0000-0000741A0000}"/>
    <cellStyle name="Total 3 3 3 2 2 2 2" xfId="6773" xr:uid="{00000000-0005-0000-0000-0000751A0000}"/>
    <cellStyle name="Total 3 3 3 2 2 3" xfId="6774" xr:uid="{00000000-0005-0000-0000-0000761A0000}"/>
    <cellStyle name="Total 3 3 3 2 3" xfId="6775" xr:uid="{00000000-0005-0000-0000-0000771A0000}"/>
    <cellStyle name="Total 3 3 3 2 3 2" xfId="6776" xr:uid="{00000000-0005-0000-0000-0000781A0000}"/>
    <cellStyle name="Total 3 3 3 2 4" xfId="6777" xr:uid="{00000000-0005-0000-0000-0000791A0000}"/>
    <cellStyle name="Total 3 3 3 3" xfId="6778" xr:uid="{00000000-0005-0000-0000-00007A1A0000}"/>
    <cellStyle name="Total 3 3 3 3 2" xfId="6779" xr:uid="{00000000-0005-0000-0000-00007B1A0000}"/>
    <cellStyle name="Total 3 3 3 3 2 2" xfId="6780" xr:uid="{00000000-0005-0000-0000-00007C1A0000}"/>
    <cellStyle name="Total 3 3 3 3 3" xfId="6781" xr:uid="{00000000-0005-0000-0000-00007D1A0000}"/>
    <cellStyle name="Total 3 3 3 3 4" xfId="6782" xr:uid="{00000000-0005-0000-0000-00007E1A0000}"/>
    <cellStyle name="Total 3 3 3 4" xfId="6783" xr:uid="{00000000-0005-0000-0000-00007F1A0000}"/>
    <cellStyle name="Total 3 3 3 4 2" xfId="6784" xr:uid="{00000000-0005-0000-0000-0000801A0000}"/>
    <cellStyle name="Total 3 3 3 4 2 2" xfId="6785" xr:uid="{00000000-0005-0000-0000-0000811A0000}"/>
    <cellStyle name="Total 3 3 3 4 3" xfId="6786" xr:uid="{00000000-0005-0000-0000-0000821A0000}"/>
    <cellStyle name="Total 3 3 3 5" xfId="6787" xr:uid="{00000000-0005-0000-0000-0000831A0000}"/>
    <cellStyle name="Total 3 3 3 5 2" xfId="6788" xr:uid="{00000000-0005-0000-0000-0000841A0000}"/>
    <cellStyle name="Total 3 3 3 6" xfId="6789" xr:uid="{00000000-0005-0000-0000-0000851A0000}"/>
    <cellStyle name="Total 3 3 4" xfId="6790" xr:uid="{00000000-0005-0000-0000-0000861A0000}"/>
    <cellStyle name="Total 3 3 4 2" xfId="6791" xr:uid="{00000000-0005-0000-0000-0000871A0000}"/>
    <cellStyle name="Total 3 3 4 2 2" xfId="6792" xr:uid="{00000000-0005-0000-0000-0000881A0000}"/>
    <cellStyle name="Total 3 3 4 2 2 2" xfId="6793" xr:uid="{00000000-0005-0000-0000-0000891A0000}"/>
    <cellStyle name="Total 3 3 4 2 2 2 2" xfId="6794" xr:uid="{00000000-0005-0000-0000-00008A1A0000}"/>
    <cellStyle name="Total 3 3 4 2 2 3" xfId="6795" xr:uid="{00000000-0005-0000-0000-00008B1A0000}"/>
    <cellStyle name="Total 3 3 4 2 3" xfId="6796" xr:uid="{00000000-0005-0000-0000-00008C1A0000}"/>
    <cellStyle name="Total 3 3 4 2 3 2" xfId="6797" xr:uid="{00000000-0005-0000-0000-00008D1A0000}"/>
    <cellStyle name="Total 3 3 4 2 4" xfId="6798" xr:uid="{00000000-0005-0000-0000-00008E1A0000}"/>
    <cellStyle name="Total 3 3 4 3" xfId="6799" xr:uid="{00000000-0005-0000-0000-00008F1A0000}"/>
    <cellStyle name="Total 3 3 4 3 2" xfId="6800" xr:uid="{00000000-0005-0000-0000-0000901A0000}"/>
    <cellStyle name="Total 3 3 4 3 2 2" xfId="6801" xr:uid="{00000000-0005-0000-0000-0000911A0000}"/>
    <cellStyle name="Total 3 3 4 3 3" xfId="6802" xr:uid="{00000000-0005-0000-0000-0000921A0000}"/>
    <cellStyle name="Total 3 3 4 3 4" xfId="6803" xr:uid="{00000000-0005-0000-0000-0000931A0000}"/>
    <cellStyle name="Total 3 3 4 4" xfId="6804" xr:uid="{00000000-0005-0000-0000-0000941A0000}"/>
    <cellStyle name="Total 3 3 4 4 2" xfId="6805" xr:uid="{00000000-0005-0000-0000-0000951A0000}"/>
    <cellStyle name="Total 3 3 4 4 2 2" xfId="6806" xr:uid="{00000000-0005-0000-0000-0000961A0000}"/>
    <cellStyle name="Total 3 3 4 4 3" xfId="6807" xr:uid="{00000000-0005-0000-0000-0000971A0000}"/>
    <cellStyle name="Total 3 3 4 5" xfId="6808" xr:uid="{00000000-0005-0000-0000-0000981A0000}"/>
    <cellStyle name="Total 3 3 4 5 2" xfId="6809" xr:uid="{00000000-0005-0000-0000-0000991A0000}"/>
    <cellStyle name="Total 3 3 4 6" xfId="6810" xr:uid="{00000000-0005-0000-0000-00009A1A0000}"/>
    <cellStyle name="Total 3 3 5" xfId="6811" xr:uid="{00000000-0005-0000-0000-00009B1A0000}"/>
    <cellStyle name="Total 3 3 5 2" xfId="6812" xr:uid="{00000000-0005-0000-0000-00009C1A0000}"/>
    <cellStyle name="Total 3 4" xfId="6813" xr:uid="{00000000-0005-0000-0000-00009D1A0000}"/>
    <cellStyle name="Total 3 4 2" xfId="6814" xr:uid="{00000000-0005-0000-0000-00009E1A0000}"/>
    <cellStyle name="Total 3 4 2 2" xfId="6815" xr:uid="{00000000-0005-0000-0000-00009F1A0000}"/>
    <cellStyle name="Total 3 4 2 2 2" xfId="6816" xr:uid="{00000000-0005-0000-0000-0000A01A0000}"/>
    <cellStyle name="Total 3 4 2 2 2 2" xfId="6817" xr:uid="{00000000-0005-0000-0000-0000A11A0000}"/>
    <cellStyle name="Total 3 4 2 2 2 2 2" xfId="6818" xr:uid="{00000000-0005-0000-0000-0000A21A0000}"/>
    <cellStyle name="Total 3 4 2 2 2 3" xfId="6819" xr:uid="{00000000-0005-0000-0000-0000A31A0000}"/>
    <cellStyle name="Total 3 4 2 2 3" xfId="6820" xr:uid="{00000000-0005-0000-0000-0000A41A0000}"/>
    <cellStyle name="Total 3 4 2 2 3 2" xfId="6821" xr:uid="{00000000-0005-0000-0000-0000A51A0000}"/>
    <cellStyle name="Total 3 4 2 2 4" xfId="6822" xr:uid="{00000000-0005-0000-0000-0000A61A0000}"/>
    <cellStyle name="Total 3 4 2 3" xfId="6823" xr:uid="{00000000-0005-0000-0000-0000A71A0000}"/>
    <cellStyle name="Total 3 4 2 3 2" xfId="6824" xr:uid="{00000000-0005-0000-0000-0000A81A0000}"/>
    <cellStyle name="Total 3 4 2 3 2 2" xfId="6825" xr:uid="{00000000-0005-0000-0000-0000A91A0000}"/>
    <cellStyle name="Total 3 4 2 3 3" xfId="6826" xr:uid="{00000000-0005-0000-0000-0000AA1A0000}"/>
    <cellStyle name="Total 3 4 2 3 4" xfId="6827" xr:uid="{00000000-0005-0000-0000-0000AB1A0000}"/>
    <cellStyle name="Total 3 4 2 4" xfId="6828" xr:uid="{00000000-0005-0000-0000-0000AC1A0000}"/>
    <cellStyle name="Total 3 4 2 4 2" xfId="6829" xr:uid="{00000000-0005-0000-0000-0000AD1A0000}"/>
    <cellStyle name="Total 3 4 2 4 2 2" xfId="6830" xr:uid="{00000000-0005-0000-0000-0000AE1A0000}"/>
    <cellStyle name="Total 3 4 2 4 3" xfId="6831" xr:uid="{00000000-0005-0000-0000-0000AF1A0000}"/>
    <cellStyle name="Total 3 4 2 5" xfId="6832" xr:uid="{00000000-0005-0000-0000-0000B01A0000}"/>
    <cellStyle name="Total 3 4 2 5 2" xfId="6833" xr:uid="{00000000-0005-0000-0000-0000B11A0000}"/>
    <cellStyle name="Total 3 4 2 6" xfId="6834" xr:uid="{00000000-0005-0000-0000-0000B21A0000}"/>
    <cellStyle name="Total 3 4 3" xfId="6835" xr:uid="{00000000-0005-0000-0000-0000B31A0000}"/>
    <cellStyle name="Total 3 4 3 2" xfId="6836" xr:uid="{00000000-0005-0000-0000-0000B41A0000}"/>
    <cellStyle name="Total 3 4 3 2 2" xfId="6837" xr:uid="{00000000-0005-0000-0000-0000B51A0000}"/>
    <cellStyle name="Total 3 4 3 2 2 2" xfId="6838" xr:uid="{00000000-0005-0000-0000-0000B61A0000}"/>
    <cellStyle name="Total 3 4 3 2 2 2 2" xfId="6839" xr:uid="{00000000-0005-0000-0000-0000B71A0000}"/>
    <cellStyle name="Total 3 4 3 2 2 3" xfId="6840" xr:uid="{00000000-0005-0000-0000-0000B81A0000}"/>
    <cellStyle name="Total 3 4 3 2 3" xfId="6841" xr:uid="{00000000-0005-0000-0000-0000B91A0000}"/>
    <cellStyle name="Total 3 4 3 2 3 2" xfId="6842" xr:uid="{00000000-0005-0000-0000-0000BA1A0000}"/>
    <cellStyle name="Total 3 4 3 2 4" xfId="6843" xr:uid="{00000000-0005-0000-0000-0000BB1A0000}"/>
    <cellStyle name="Total 3 4 3 3" xfId="6844" xr:uid="{00000000-0005-0000-0000-0000BC1A0000}"/>
    <cellStyle name="Total 3 4 3 3 2" xfId="6845" xr:uid="{00000000-0005-0000-0000-0000BD1A0000}"/>
    <cellStyle name="Total 3 4 3 3 2 2" xfId="6846" xr:uid="{00000000-0005-0000-0000-0000BE1A0000}"/>
    <cellStyle name="Total 3 4 3 3 3" xfId="6847" xr:uid="{00000000-0005-0000-0000-0000BF1A0000}"/>
    <cellStyle name="Total 3 4 3 3 4" xfId="6848" xr:uid="{00000000-0005-0000-0000-0000C01A0000}"/>
    <cellStyle name="Total 3 4 3 4" xfId="6849" xr:uid="{00000000-0005-0000-0000-0000C11A0000}"/>
    <cellStyle name="Total 3 4 3 4 2" xfId="6850" xr:uid="{00000000-0005-0000-0000-0000C21A0000}"/>
    <cellStyle name="Total 3 4 3 4 2 2" xfId="6851" xr:uid="{00000000-0005-0000-0000-0000C31A0000}"/>
    <cellStyle name="Total 3 4 3 4 3" xfId="6852" xr:uid="{00000000-0005-0000-0000-0000C41A0000}"/>
    <cellStyle name="Total 3 4 3 5" xfId="6853" xr:uid="{00000000-0005-0000-0000-0000C51A0000}"/>
    <cellStyle name="Total 3 4 3 5 2" xfId="6854" xr:uid="{00000000-0005-0000-0000-0000C61A0000}"/>
    <cellStyle name="Total 3 4 3 6" xfId="6855" xr:uid="{00000000-0005-0000-0000-0000C71A0000}"/>
    <cellStyle name="Total 3 4 4" xfId="6856" xr:uid="{00000000-0005-0000-0000-0000C81A0000}"/>
    <cellStyle name="Total 3 4 4 2" xfId="6857" xr:uid="{00000000-0005-0000-0000-0000C91A0000}"/>
    <cellStyle name="Total 3 4 4 2 2" xfId="6858" xr:uid="{00000000-0005-0000-0000-0000CA1A0000}"/>
    <cellStyle name="Total 3 4 4 2 2 2" xfId="6859" xr:uid="{00000000-0005-0000-0000-0000CB1A0000}"/>
    <cellStyle name="Total 3 4 4 2 3" xfId="6860" xr:uid="{00000000-0005-0000-0000-0000CC1A0000}"/>
    <cellStyle name="Total 3 4 4 3" xfId="6861" xr:uid="{00000000-0005-0000-0000-0000CD1A0000}"/>
    <cellStyle name="Total 3 4 4 3 2" xfId="6862" xr:uid="{00000000-0005-0000-0000-0000CE1A0000}"/>
    <cellStyle name="Total 3 4 4 4" xfId="6863" xr:uid="{00000000-0005-0000-0000-0000CF1A0000}"/>
    <cellStyle name="Total 3 4 5" xfId="6864" xr:uid="{00000000-0005-0000-0000-0000D01A0000}"/>
    <cellStyle name="Total 3 4 5 2" xfId="6865" xr:uid="{00000000-0005-0000-0000-0000D11A0000}"/>
    <cellStyle name="Total 3 4 5 2 2" xfId="6866" xr:uid="{00000000-0005-0000-0000-0000D21A0000}"/>
    <cellStyle name="Total 3 4 5 3" xfId="6867" xr:uid="{00000000-0005-0000-0000-0000D31A0000}"/>
    <cellStyle name="Total 3 4 5 4" xfId="6868" xr:uid="{00000000-0005-0000-0000-0000D41A0000}"/>
    <cellStyle name="Total 3 4 6" xfId="6869" xr:uid="{00000000-0005-0000-0000-0000D51A0000}"/>
    <cellStyle name="Total 3 4 6 2" xfId="6870" xr:uid="{00000000-0005-0000-0000-0000D61A0000}"/>
    <cellStyle name="Total 3 4 6 2 2" xfId="6871" xr:uid="{00000000-0005-0000-0000-0000D71A0000}"/>
    <cellStyle name="Total 3 4 6 3" xfId="6872" xr:uid="{00000000-0005-0000-0000-0000D81A0000}"/>
    <cellStyle name="Total 3 4 7" xfId="6873" xr:uid="{00000000-0005-0000-0000-0000D91A0000}"/>
    <cellStyle name="Total 3 4 7 2" xfId="6874" xr:uid="{00000000-0005-0000-0000-0000DA1A0000}"/>
    <cellStyle name="Total 3 4 8" xfId="6875" xr:uid="{00000000-0005-0000-0000-0000DB1A0000}"/>
    <cellStyle name="Total 3 5" xfId="6876" xr:uid="{00000000-0005-0000-0000-0000DC1A0000}"/>
    <cellStyle name="Total 3 5 2" xfId="6877" xr:uid="{00000000-0005-0000-0000-0000DD1A0000}"/>
    <cellStyle name="Total 3 5 2 2" xfId="6878" xr:uid="{00000000-0005-0000-0000-0000DE1A0000}"/>
    <cellStyle name="Total 3 5 2 2 2" xfId="6879" xr:uid="{00000000-0005-0000-0000-0000DF1A0000}"/>
    <cellStyle name="Total 3 5 2 2 2 2" xfId="6880" xr:uid="{00000000-0005-0000-0000-0000E01A0000}"/>
    <cellStyle name="Total 3 5 2 2 3" xfId="6881" xr:uid="{00000000-0005-0000-0000-0000E11A0000}"/>
    <cellStyle name="Total 3 5 2 3" xfId="6882" xr:uid="{00000000-0005-0000-0000-0000E21A0000}"/>
    <cellStyle name="Total 3 5 2 3 2" xfId="6883" xr:uid="{00000000-0005-0000-0000-0000E31A0000}"/>
    <cellStyle name="Total 3 5 2 4" xfId="6884" xr:uid="{00000000-0005-0000-0000-0000E41A0000}"/>
    <cellStyle name="Total 3 5 3" xfId="6885" xr:uid="{00000000-0005-0000-0000-0000E51A0000}"/>
    <cellStyle name="Total 3 5 3 2" xfId="6886" xr:uid="{00000000-0005-0000-0000-0000E61A0000}"/>
    <cellStyle name="Total 3 5 3 2 2" xfId="6887" xr:uid="{00000000-0005-0000-0000-0000E71A0000}"/>
    <cellStyle name="Total 3 5 3 3" xfId="6888" xr:uid="{00000000-0005-0000-0000-0000E81A0000}"/>
    <cellStyle name="Total 3 5 3 4" xfId="6889" xr:uid="{00000000-0005-0000-0000-0000E91A0000}"/>
    <cellStyle name="Total 3 5 4" xfId="6890" xr:uid="{00000000-0005-0000-0000-0000EA1A0000}"/>
    <cellStyle name="Total 3 5 4 2" xfId="6891" xr:uid="{00000000-0005-0000-0000-0000EB1A0000}"/>
    <cellStyle name="Total 3 5 4 2 2" xfId="6892" xr:uid="{00000000-0005-0000-0000-0000EC1A0000}"/>
    <cellStyle name="Total 3 5 4 3" xfId="6893" xr:uid="{00000000-0005-0000-0000-0000ED1A0000}"/>
    <cellStyle name="Total 3 5 5" xfId="6894" xr:uid="{00000000-0005-0000-0000-0000EE1A0000}"/>
    <cellStyle name="Total 3 5 5 2" xfId="6895" xr:uid="{00000000-0005-0000-0000-0000EF1A0000}"/>
    <cellStyle name="Total 3 5 6" xfId="6896" xr:uid="{00000000-0005-0000-0000-0000F01A0000}"/>
    <cellStyle name="Total 4" xfId="6897" xr:uid="{00000000-0005-0000-0000-0000F11A0000}"/>
    <cellStyle name="Total 4 2" xfId="6898" xr:uid="{00000000-0005-0000-0000-0000F21A0000}"/>
    <cellStyle name="Total 4 2 2" xfId="6899" xr:uid="{00000000-0005-0000-0000-0000F31A0000}"/>
    <cellStyle name="Total 4 2 2 2" xfId="6900" xr:uid="{00000000-0005-0000-0000-0000F41A0000}"/>
    <cellStyle name="Total 4 2 2 2 2" xfId="6901" xr:uid="{00000000-0005-0000-0000-0000F51A0000}"/>
    <cellStyle name="Total 4 2 2 2 2 2" xfId="6902" xr:uid="{00000000-0005-0000-0000-0000F61A0000}"/>
    <cellStyle name="Total 4 2 2 2 2 2 2" xfId="6903" xr:uid="{00000000-0005-0000-0000-0000F71A0000}"/>
    <cellStyle name="Total 4 2 2 2 2 3" xfId="6904" xr:uid="{00000000-0005-0000-0000-0000F81A0000}"/>
    <cellStyle name="Total 4 2 2 2 3" xfId="6905" xr:uid="{00000000-0005-0000-0000-0000F91A0000}"/>
    <cellStyle name="Total 4 2 2 2 3 2" xfId="6906" xr:uid="{00000000-0005-0000-0000-0000FA1A0000}"/>
    <cellStyle name="Total 4 2 2 2 4" xfId="6907" xr:uid="{00000000-0005-0000-0000-0000FB1A0000}"/>
    <cellStyle name="Total 4 2 2 3" xfId="6908" xr:uid="{00000000-0005-0000-0000-0000FC1A0000}"/>
    <cellStyle name="Total 4 2 2 3 2" xfId="6909" xr:uid="{00000000-0005-0000-0000-0000FD1A0000}"/>
    <cellStyle name="Total 4 2 2 3 2 2" xfId="6910" xr:uid="{00000000-0005-0000-0000-0000FE1A0000}"/>
    <cellStyle name="Total 4 2 2 3 3" xfId="6911" xr:uid="{00000000-0005-0000-0000-0000FF1A0000}"/>
    <cellStyle name="Total 4 2 2 3 4" xfId="6912" xr:uid="{00000000-0005-0000-0000-0000001B0000}"/>
    <cellStyle name="Total 4 2 2 4" xfId="6913" xr:uid="{00000000-0005-0000-0000-0000011B0000}"/>
    <cellStyle name="Total 4 2 2 4 2" xfId="6914" xr:uid="{00000000-0005-0000-0000-0000021B0000}"/>
    <cellStyle name="Total 4 2 2 4 2 2" xfId="6915" xr:uid="{00000000-0005-0000-0000-0000031B0000}"/>
    <cellStyle name="Total 4 2 2 4 3" xfId="6916" xr:uid="{00000000-0005-0000-0000-0000041B0000}"/>
    <cellStyle name="Total 4 2 2 5" xfId="6917" xr:uid="{00000000-0005-0000-0000-0000051B0000}"/>
    <cellStyle name="Total 4 2 2 5 2" xfId="6918" xr:uid="{00000000-0005-0000-0000-0000061B0000}"/>
    <cellStyle name="Total 4 2 2 6" xfId="6919" xr:uid="{00000000-0005-0000-0000-0000071B0000}"/>
    <cellStyle name="Total 4 2 3" xfId="6920" xr:uid="{00000000-0005-0000-0000-0000081B0000}"/>
    <cellStyle name="Total 4 2 3 2" xfId="6921" xr:uid="{00000000-0005-0000-0000-0000091B0000}"/>
    <cellStyle name="Total 4 2 3 2 2" xfId="6922" xr:uid="{00000000-0005-0000-0000-00000A1B0000}"/>
    <cellStyle name="Total 4 2 3 2 2 2" xfId="6923" xr:uid="{00000000-0005-0000-0000-00000B1B0000}"/>
    <cellStyle name="Total 4 2 3 2 2 2 2" xfId="6924" xr:uid="{00000000-0005-0000-0000-00000C1B0000}"/>
    <cellStyle name="Total 4 2 3 2 2 3" xfId="6925" xr:uid="{00000000-0005-0000-0000-00000D1B0000}"/>
    <cellStyle name="Total 4 2 3 2 3" xfId="6926" xr:uid="{00000000-0005-0000-0000-00000E1B0000}"/>
    <cellStyle name="Total 4 2 3 2 3 2" xfId="6927" xr:uid="{00000000-0005-0000-0000-00000F1B0000}"/>
    <cellStyle name="Total 4 2 3 2 4" xfId="6928" xr:uid="{00000000-0005-0000-0000-0000101B0000}"/>
    <cellStyle name="Total 4 2 3 3" xfId="6929" xr:uid="{00000000-0005-0000-0000-0000111B0000}"/>
    <cellStyle name="Total 4 2 3 3 2" xfId="6930" xr:uid="{00000000-0005-0000-0000-0000121B0000}"/>
    <cellStyle name="Total 4 2 3 3 2 2" xfId="6931" xr:uid="{00000000-0005-0000-0000-0000131B0000}"/>
    <cellStyle name="Total 4 2 3 3 3" xfId="6932" xr:uid="{00000000-0005-0000-0000-0000141B0000}"/>
    <cellStyle name="Total 4 2 3 3 4" xfId="6933" xr:uid="{00000000-0005-0000-0000-0000151B0000}"/>
    <cellStyle name="Total 4 2 3 4" xfId="6934" xr:uid="{00000000-0005-0000-0000-0000161B0000}"/>
    <cellStyle name="Total 4 2 3 4 2" xfId="6935" xr:uid="{00000000-0005-0000-0000-0000171B0000}"/>
    <cellStyle name="Total 4 2 3 4 2 2" xfId="6936" xr:uid="{00000000-0005-0000-0000-0000181B0000}"/>
    <cellStyle name="Total 4 2 3 4 3" xfId="6937" xr:uid="{00000000-0005-0000-0000-0000191B0000}"/>
    <cellStyle name="Total 4 2 3 5" xfId="6938" xr:uid="{00000000-0005-0000-0000-00001A1B0000}"/>
    <cellStyle name="Total 4 2 3 5 2" xfId="6939" xr:uid="{00000000-0005-0000-0000-00001B1B0000}"/>
    <cellStyle name="Total 4 2 3 6" xfId="6940" xr:uid="{00000000-0005-0000-0000-00001C1B0000}"/>
    <cellStyle name="Total 4 2 4" xfId="6941" xr:uid="{00000000-0005-0000-0000-00001D1B0000}"/>
    <cellStyle name="Total 4 2 4 2" xfId="6942" xr:uid="{00000000-0005-0000-0000-00001E1B0000}"/>
    <cellStyle name="Total 4 2 4 2 2" xfId="6943" xr:uid="{00000000-0005-0000-0000-00001F1B0000}"/>
    <cellStyle name="Total 4 2 4 2 2 2" xfId="6944" xr:uid="{00000000-0005-0000-0000-0000201B0000}"/>
    <cellStyle name="Total 4 2 4 2 2 2 2" xfId="6945" xr:uid="{00000000-0005-0000-0000-0000211B0000}"/>
    <cellStyle name="Total 4 2 4 2 2 3" xfId="6946" xr:uid="{00000000-0005-0000-0000-0000221B0000}"/>
    <cellStyle name="Total 4 2 4 2 3" xfId="6947" xr:uid="{00000000-0005-0000-0000-0000231B0000}"/>
    <cellStyle name="Total 4 2 4 2 3 2" xfId="6948" xr:uid="{00000000-0005-0000-0000-0000241B0000}"/>
    <cellStyle name="Total 4 2 4 2 4" xfId="6949" xr:uid="{00000000-0005-0000-0000-0000251B0000}"/>
    <cellStyle name="Total 4 2 4 3" xfId="6950" xr:uid="{00000000-0005-0000-0000-0000261B0000}"/>
    <cellStyle name="Total 4 2 4 3 2" xfId="6951" xr:uid="{00000000-0005-0000-0000-0000271B0000}"/>
    <cellStyle name="Total 4 2 4 3 2 2" xfId="6952" xr:uid="{00000000-0005-0000-0000-0000281B0000}"/>
    <cellStyle name="Total 4 2 4 3 3" xfId="6953" xr:uid="{00000000-0005-0000-0000-0000291B0000}"/>
    <cellStyle name="Total 4 2 4 3 4" xfId="6954" xr:uid="{00000000-0005-0000-0000-00002A1B0000}"/>
    <cellStyle name="Total 4 2 4 4" xfId="6955" xr:uid="{00000000-0005-0000-0000-00002B1B0000}"/>
    <cellStyle name="Total 4 2 4 4 2" xfId="6956" xr:uid="{00000000-0005-0000-0000-00002C1B0000}"/>
    <cellStyle name="Total 4 2 4 4 2 2" xfId="6957" xr:uid="{00000000-0005-0000-0000-00002D1B0000}"/>
    <cellStyle name="Total 4 2 4 4 3" xfId="6958" xr:uid="{00000000-0005-0000-0000-00002E1B0000}"/>
    <cellStyle name="Total 4 2 4 5" xfId="6959" xr:uid="{00000000-0005-0000-0000-00002F1B0000}"/>
    <cellStyle name="Total 4 2 4 5 2" xfId="6960" xr:uid="{00000000-0005-0000-0000-0000301B0000}"/>
    <cellStyle name="Total 4 2 4 6" xfId="6961" xr:uid="{00000000-0005-0000-0000-0000311B0000}"/>
    <cellStyle name="Total 4 2 5" xfId="6962" xr:uid="{00000000-0005-0000-0000-0000321B0000}"/>
    <cellStyle name="Total 4 2 5 2" xfId="6963" xr:uid="{00000000-0005-0000-0000-0000331B0000}"/>
    <cellStyle name="Total 4 3" xfId="6964" xr:uid="{00000000-0005-0000-0000-0000341B0000}"/>
    <cellStyle name="Total 4 3 2" xfId="6965" xr:uid="{00000000-0005-0000-0000-0000351B0000}"/>
    <cellStyle name="Total 4 3 2 2" xfId="6966" xr:uid="{00000000-0005-0000-0000-0000361B0000}"/>
    <cellStyle name="Total 4 3 2 2 2" xfId="6967" xr:uid="{00000000-0005-0000-0000-0000371B0000}"/>
    <cellStyle name="Total 4 3 2 2 2 2" xfId="6968" xr:uid="{00000000-0005-0000-0000-0000381B0000}"/>
    <cellStyle name="Total 4 3 2 2 2 2 2" xfId="6969" xr:uid="{00000000-0005-0000-0000-0000391B0000}"/>
    <cellStyle name="Total 4 3 2 2 2 3" xfId="6970" xr:uid="{00000000-0005-0000-0000-00003A1B0000}"/>
    <cellStyle name="Total 4 3 2 2 3" xfId="6971" xr:uid="{00000000-0005-0000-0000-00003B1B0000}"/>
    <cellStyle name="Total 4 3 2 2 3 2" xfId="6972" xr:uid="{00000000-0005-0000-0000-00003C1B0000}"/>
    <cellStyle name="Total 4 3 2 2 4" xfId="6973" xr:uid="{00000000-0005-0000-0000-00003D1B0000}"/>
    <cellStyle name="Total 4 3 2 3" xfId="6974" xr:uid="{00000000-0005-0000-0000-00003E1B0000}"/>
    <cellStyle name="Total 4 3 2 3 2" xfId="6975" xr:uid="{00000000-0005-0000-0000-00003F1B0000}"/>
    <cellStyle name="Total 4 3 2 3 2 2" xfId="6976" xr:uid="{00000000-0005-0000-0000-0000401B0000}"/>
    <cellStyle name="Total 4 3 2 3 3" xfId="6977" xr:uid="{00000000-0005-0000-0000-0000411B0000}"/>
    <cellStyle name="Total 4 3 2 3 4" xfId="6978" xr:uid="{00000000-0005-0000-0000-0000421B0000}"/>
    <cellStyle name="Total 4 3 2 4" xfId="6979" xr:uid="{00000000-0005-0000-0000-0000431B0000}"/>
    <cellStyle name="Total 4 3 2 4 2" xfId="6980" xr:uid="{00000000-0005-0000-0000-0000441B0000}"/>
    <cellStyle name="Total 4 3 2 4 2 2" xfId="6981" xr:uid="{00000000-0005-0000-0000-0000451B0000}"/>
    <cellStyle name="Total 4 3 2 4 3" xfId="6982" xr:uid="{00000000-0005-0000-0000-0000461B0000}"/>
    <cellStyle name="Total 4 3 2 5" xfId="6983" xr:uid="{00000000-0005-0000-0000-0000471B0000}"/>
    <cellStyle name="Total 4 3 2 5 2" xfId="6984" xr:uid="{00000000-0005-0000-0000-0000481B0000}"/>
    <cellStyle name="Total 4 3 2 6" xfId="6985" xr:uid="{00000000-0005-0000-0000-0000491B0000}"/>
    <cellStyle name="Total 4 3 3" xfId="6986" xr:uid="{00000000-0005-0000-0000-00004A1B0000}"/>
    <cellStyle name="Total 4 3 3 2" xfId="6987" xr:uid="{00000000-0005-0000-0000-00004B1B0000}"/>
    <cellStyle name="Total 4 3 3 2 2" xfId="6988" xr:uid="{00000000-0005-0000-0000-00004C1B0000}"/>
    <cellStyle name="Total 4 3 3 2 2 2" xfId="6989" xr:uid="{00000000-0005-0000-0000-00004D1B0000}"/>
    <cellStyle name="Total 4 3 3 2 2 2 2" xfId="6990" xr:uid="{00000000-0005-0000-0000-00004E1B0000}"/>
    <cellStyle name="Total 4 3 3 2 2 3" xfId="6991" xr:uid="{00000000-0005-0000-0000-00004F1B0000}"/>
    <cellStyle name="Total 4 3 3 2 3" xfId="6992" xr:uid="{00000000-0005-0000-0000-0000501B0000}"/>
    <cellStyle name="Total 4 3 3 2 3 2" xfId="6993" xr:uid="{00000000-0005-0000-0000-0000511B0000}"/>
    <cellStyle name="Total 4 3 3 2 4" xfId="6994" xr:uid="{00000000-0005-0000-0000-0000521B0000}"/>
    <cellStyle name="Total 4 3 3 3" xfId="6995" xr:uid="{00000000-0005-0000-0000-0000531B0000}"/>
    <cellStyle name="Total 4 3 3 3 2" xfId="6996" xr:uid="{00000000-0005-0000-0000-0000541B0000}"/>
    <cellStyle name="Total 4 3 3 3 2 2" xfId="6997" xr:uid="{00000000-0005-0000-0000-0000551B0000}"/>
    <cellStyle name="Total 4 3 3 3 3" xfId="6998" xr:uid="{00000000-0005-0000-0000-0000561B0000}"/>
    <cellStyle name="Total 4 3 3 3 4" xfId="6999" xr:uid="{00000000-0005-0000-0000-0000571B0000}"/>
    <cellStyle name="Total 4 3 3 4" xfId="7000" xr:uid="{00000000-0005-0000-0000-0000581B0000}"/>
    <cellStyle name="Total 4 3 3 4 2" xfId="7001" xr:uid="{00000000-0005-0000-0000-0000591B0000}"/>
    <cellStyle name="Total 4 3 3 4 2 2" xfId="7002" xr:uid="{00000000-0005-0000-0000-00005A1B0000}"/>
    <cellStyle name="Total 4 3 3 4 3" xfId="7003" xr:uid="{00000000-0005-0000-0000-00005B1B0000}"/>
    <cellStyle name="Total 4 3 3 5" xfId="7004" xr:uid="{00000000-0005-0000-0000-00005C1B0000}"/>
    <cellStyle name="Total 4 3 3 5 2" xfId="7005" xr:uid="{00000000-0005-0000-0000-00005D1B0000}"/>
    <cellStyle name="Total 4 3 3 6" xfId="7006" xr:uid="{00000000-0005-0000-0000-00005E1B0000}"/>
    <cellStyle name="Total 4 3 4" xfId="7007" xr:uid="{00000000-0005-0000-0000-00005F1B0000}"/>
    <cellStyle name="Total 4 3 4 2" xfId="7008" xr:uid="{00000000-0005-0000-0000-0000601B0000}"/>
    <cellStyle name="Total 4 3 4 2 2" xfId="7009" xr:uid="{00000000-0005-0000-0000-0000611B0000}"/>
    <cellStyle name="Total 4 3 4 2 2 2" xfId="7010" xr:uid="{00000000-0005-0000-0000-0000621B0000}"/>
    <cellStyle name="Total 4 3 4 2 3" xfId="7011" xr:uid="{00000000-0005-0000-0000-0000631B0000}"/>
    <cellStyle name="Total 4 3 4 3" xfId="7012" xr:uid="{00000000-0005-0000-0000-0000641B0000}"/>
    <cellStyle name="Total 4 3 4 3 2" xfId="7013" xr:uid="{00000000-0005-0000-0000-0000651B0000}"/>
    <cellStyle name="Total 4 3 4 4" xfId="7014" xr:uid="{00000000-0005-0000-0000-0000661B0000}"/>
    <cellStyle name="Total 4 3 5" xfId="7015" xr:uid="{00000000-0005-0000-0000-0000671B0000}"/>
    <cellStyle name="Total 4 3 5 2" xfId="7016" xr:uid="{00000000-0005-0000-0000-0000681B0000}"/>
    <cellStyle name="Total 4 3 5 2 2" xfId="7017" xr:uid="{00000000-0005-0000-0000-0000691B0000}"/>
    <cellStyle name="Total 4 3 5 3" xfId="7018" xr:uid="{00000000-0005-0000-0000-00006A1B0000}"/>
    <cellStyle name="Total 4 3 5 4" xfId="7019" xr:uid="{00000000-0005-0000-0000-00006B1B0000}"/>
    <cellStyle name="Total 4 3 6" xfId="7020" xr:uid="{00000000-0005-0000-0000-00006C1B0000}"/>
    <cellStyle name="Total 4 3 6 2" xfId="7021" xr:uid="{00000000-0005-0000-0000-00006D1B0000}"/>
    <cellStyle name="Total 4 3 6 2 2" xfId="7022" xr:uid="{00000000-0005-0000-0000-00006E1B0000}"/>
    <cellStyle name="Total 4 3 6 3" xfId="7023" xr:uid="{00000000-0005-0000-0000-00006F1B0000}"/>
    <cellStyle name="Total 4 3 7" xfId="7024" xr:uid="{00000000-0005-0000-0000-0000701B0000}"/>
    <cellStyle name="Total 4 3 7 2" xfId="7025" xr:uid="{00000000-0005-0000-0000-0000711B0000}"/>
    <cellStyle name="Total 4 3 8" xfId="7026" xr:uid="{00000000-0005-0000-0000-0000721B0000}"/>
    <cellStyle name="Total 4 4" xfId="7027" xr:uid="{00000000-0005-0000-0000-0000731B0000}"/>
    <cellStyle name="Total 4 4 2" xfId="7028" xr:uid="{00000000-0005-0000-0000-0000741B0000}"/>
    <cellStyle name="Total 4 4 2 2" xfId="7029" xr:uid="{00000000-0005-0000-0000-0000751B0000}"/>
    <cellStyle name="Total 4 4 2 2 2" xfId="7030" xr:uid="{00000000-0005-0000-0000-0000761B0000}"/>
    <cellStyle name="Total 4 4 2 2 2 2" xfId="7031" xr:uid="{00000000-0005-0000-0000-0000771B0000}"/>
    <cellStyle name="Total 4 4 2 2 3" xfId="7032" xr:uid="{00000000-0005-0000-0000-0000781B0000}"/>
    <cellStyle name="Total 4 4 2 3" xfId="7033" xr:uid="{00000000-0005-0000-0000-0000791B0000}"/>
    <cellStyle name="Total 4 4 2 3 2" xfId="7034" xr:uid="{00000000-0005-0000-0000-00007A1B0000}"/>
    <cellStyle name="Total 4 4 2 4" xfId="7035" xr:uid="{00000000-0005-0000-0000-00007B1B0000}"/>
    <cellStyle name="Total 4 4 3" xfId="7036" xr:uid="{00000000-0005-0000-0000-00007C1B0000}"/>
    <cellStyle name="Total 4 4 3 2" xfId="7037" xr:uid="{00000000-0005-0000-0000-00007D1B0000}"/>
    <cellStyle name="Total 4 4 3 2 2" xfId="7038" xr:uid="{00000000-0005-0000-0000-00007E1B0000}"/>
    <cellStyle name="Total 4 4 3 3" xfId="7039" xr:uid="{00000000-0005-0000-0000-00007F1B0000}"/>
    <cellStyle name="Total 4 4 3 4" xfId="7040" xr:uid="{00000000-0005-0000-0000-0000801B0000}"/>
    <cellStyle name="Total 4 4 4" xfId="7041" xr:uid="{00000000-0005-0000-0000-0000811B0000}"/>
    <cellStyle name="Total 4 4 4 2" xfId="7042" xr:uid="{00000000-0005-0000-0000-0000821B0000}"/>
    <cellStyle name="Total 4 4 4 2 2" xfId="7043" xr:uid="{00000000-0005-0000-0000-0000831B0000}"/>
    <cellStyle name="Total 4 4 4 3" xfId="7044" xr:uid="{00000000-0005-0000-0000-0000841B0000}"/>
    <cellStyle name="Total 4 4 5" xfId="7045" xr:uid="{00000000-0005-0000-0000-0000851B0000}"/>
    <cellStyle name="Total 4 4 5 2" xfId="7046" xr:uid="{00000000-0005-0000-0000-0000861B0000}"/>
    <cellStyle name="Total 4 4 6" xfId="7047" xr:uid="{00000000-0005-0000-0000-0000871B0000}"/>
    <cellStyle name="Total 5" xfId="7048" xr:uid="{00000000-0005-0000-0000-0000881B0000}"/>
    <cellStyle name="Total 5 2" xfId="7049" xr:uid="{00000000-0005-0000-0000-0000891B0000}"/>
    <cellStyle name="Total 5 2 2" xfId="7050" xr:uid="{00000000-0005-0000-0000-00008A1B0000}"/>
    <cellStyle name="Total 5 2 2 2" xfId="7051" xr:uid="{00000000-0005-0000-0000-00008B1B0000}"/>
    <cellStyle name="Total 5 2 2 2 2" xfId="7052" xr:uid="{00000000-0005-0000-0000-00008C1B0000}"/>
    <cellStyle name="Total 5 2 2 2 2 2" xfId="7053" xr:uid="{00000000-0005-0000-0000-00008D1B0000}"/>
    <cellStyle name="Total 5 2 2 2 2 2 2" xfId="7054" xr:uid="{00000000-0005-0000-0000-00008E1B0000}"/>
    <cellStyle name="Total 5 2 2 2 2 3" xfId="7055" xr:uid="{00000000-0005-0000-0000-00008F1B0000}"/>
    <cellStyle name="Total 5 2 2 2 3" xfId="7056" xr:uid="{00000000-0005-0000-0000-0000901B0000}"/>
    <cellStyle name="Total 5 2 2 2 3 2" xfId="7057" xr:uid="{00000000-0005-0000-0000-0000911B0000}"/>
    <cellStyle name="Total 5 2 2 2 4" xfId="7058" xr:uid="{00000000-0005-0000-0000-0000921B0000}"/>
    <cellStyle name="Total 5 2 2 3" xfId="7059" xr:uid="{00000000-0005-0000-0000-0000931B0000}"/>
    <cellStyle name="Total 5 2 2 3 2" xfId="7060" xr:uid="{00000000-0005-0000-0000-0000941B0000}"/>
    <cellStyle name="Total 5 2 2 3 2 2" xfId="7061" xr:uid="{00000000-0005-0000-0000-0000951B0000}"/>
    <cellStyle name="Total 5 2 2 3 3" xfId="7062" xr:uid="{00000000-0005-0000-0000-0000961B0000}"/>
    <cellStyle name="Total 5 2 2 3 4" xfId="7063" xr:uid="{00000000-0005-0000-0000-0000971B0000}"/>
    <cellStyle name="Total 5 2 2 4" xfId="7064" xr:uid="{00000000-0005-0000-0000-0000981B0000}"/>
    <cellStyle name="Total 5 2 2 4 2" xfId="7065" xr:uid="{00000000-0005-0000-0000-0000991B0000}"/>
    <cellStyle name="Total 5 2 2 4 2 2" xfId="7066" xr:uid="{00000000-0005-0000-0000-00009A1B0000}"/>
    <cellStyle name="Total 5 2 2 4 3" xfId="7067" xr:uid="{00000000-0005-0000-0000-00009B1B0000}"/>
    <cellStyle name="Total 5 2 2 5" xfId="7068" xr:uid="{00000000-0005-0000-0000-00009C1B0000}"/>
    <cellStyle name="Total 5 2 2 5 2" xfId="7069" xr:uid="{00000000-0005-0000-0000-00009D1B0000}"/>
    <cellStyle name="Total 5 2 2 6" xfId="7070" xr:uid="{00000000-0005-0000-0000-00009E1B0000}"/>
    <cellStyle name="Total 5 2 3" xfId="7071" xr:uid="{00000000-0005-0000-0000-00009F1B0000}"/>
    <cellStyle name="Total 5 2 3 2" xfId="7072" xr:uid="{00000000-0005-0000-0000-0000A01B0000}"/>
    <cellStyle name="Total 5 2 3 2 2" xfId="7073" xr:uid="{00000000-0005-0000-0000-0000A11B0000}"/>
    <cellStyle name="Total 5 2 3 2 2 2" xfId="7074" xr:uid="{00000000-0005-0000-0000-0000A21B0000}"/>
    <cellStyle name="Total 5 2 3 2 2 2 2" xfId="7075" xr:uid="{00000000-0005-0000-0000-0000A31B0000}"/>
    <cellStyle name="Total 5 2 3 2 2 3" xfId="7076" xr:uid="{00000000-0005-0000-0000-0000A41B0000}"/>
    <cellStyle name="Total 5 2 3 2 3" xfId="7077" xr:uid="{00000000-0005-0000-0000-0000A51B0000}"/>
    <cellStyle name="Total 5 2 3 2 3 2" xfId="7078" xr:uid="{00000000-0005-0000-0000-0000A61B0000}"/>
    <cellStyle name="Total 5 2 3 2 4" xfId="7079" xr:uid="{00000000-0005-0000-0000-0000A71B0000}"/>
    <cellStyle name="Total 5 2 3 3" xfId="7080" xr:uid="{00000000-0005-0000-0000-0000A81B0000}"/>
    <cellStyle name="Total 5 2 3 3 2" xfId="7081" xr:uid="{00000000-0005-0000-0000-0000A91B0000}"/>
    <cellStyle name="Total 5 2 3 3 2 2" xfId="7082" xr:uid="{00000000-0005-0000-0000-0000AA1B0000}"/>
    <cellStyle name="Total 5 2 3 3 3" xfId="7083" xr:uid="{00000000-0005-0000-0000-0000AB1B0000}"/>
    <cellStyle name="Total 5 2 3 3 4" xfId="7084" xr:uid="{00000000-0005-0000-0000-0000AC1B0000}"/>
    <cellStyle name="Total 5 2 3 4" xfId="7085" xr:uid="{00000000-0005-0000-0000-0000AD1B0000}"/>
    <cellStyle name="Total 5 2 3 4 2" xfId="7086" xr:uid="{00000000-0005-0000-0000-0000AE1B0000}"/>
    <cellStyle name="Total 5 2 3 4 2 2" xfId="7087" xr:uid="{00000000-0005-0000-0000-0000AF1B0000}"/>
    <cellStyle name="Total 5 2 3 4 3" xfId="7088" xr:uid="{00000000-0005-0000-0000-0000B01B0000}"/>
    <cellStyle name="Total 5 2 3 5" xfId="7089" xr:uid="{00000000-0005-0000-0000-0000B11B0000}"/>
    <cellStyle name="Total 5 2 3 5 2" xfId="7090" xr:uid="{00000000-0005-0000-0000-0000B21B0000}"/>
    <cellStyle name="Total 5 2 3 6" xfId="7091" xr:uid="{00000000-0005-0000-0000-0000B31B0000}"/>
    <cellStyle name="Total 5 2 4" xfId="7092" xr:uid="{00000000-0005-0000-0000-0000B41B0000}"/>
    <cellStyle name="Total 5 2 4 2" xfId="7093" xr:uid="{00000000-0005-0000-0000-0000B51B0000}"/>
    <cellStyle name="Total 5 2 4 2 2" xfId="7094" xr:uid="{00000000-0005-0000-0000-0000B61B0000}"/>
    <cellStyle name="Total 5 2 4 2 2 2" xfId="7095" xr:uid="{00000000-0005-0000-0000-0000B71B0000}"/>
    <cellStyle name="Total 5 2 4 2 2 2 2" xfId="7096" xr:uid="{00000000-0005-0000-0000-0000B81B0000}"/>
    <cellStyle name="Total 5 2 4 2 2 3" xfId="7097" xr:uid="{00000000-0005-0000-0000-0000B91B0000}"/>
    <cellStyle name="Total 5 2 4 2 3" xfId="7098" xr:uid="{00000000-0005-0000-0000-0000BA1B0000}"/>
    <cellStyle name="Total 5 2 4 2 3 2" xfId="7099" xr:uid="{00000000-0005-0000-0000-0000BB1B0000}"/>
    <cellStyle name="Total 5 2 4 2 4" xfId="7100" xr:uid="{00000000-0005-0000-0000-0000BC1B0000}"/>
    <cellStyle name="Total 5 2 4 3" xfId="7101" xr:uid="{00000000-0005-0000-0000-0000BD1B0000}"/>
    <cellStyle name="Total 5 2 4 3 2" xfId="7102" xr:uid="{00000000-0005-0000-0000-0000BE1B0000}"/>
    <cellStyle name="Total 5 2 4 3 2 2" xfId="7103" xr:uid="{00000000-0005-0000-0000-0000BF1B0000}"/>
    <cellStyle name="Total 5 2 4 3 3" xfId="7104" xr:uid="{00000000-0005-0000-0000-0000C01B0000}"/>
    <cellStyle name="Total 5 2 4 3 4" xfId="7105" xr:uid="{00000000-0005-0000-0000-0000C11B0000}"/>
    <cellStyle name="Total 5 2 4 4" xfId="7106" xr:uid="{00000000-0005-0000-0000-0000C21B0000}"/>
    <cellStyle name="Total 5 2 4 4 2" xfId="7107" xr:uid="{00000000-0005-0000-0000-0000C31B0000}"/>
    <cellStyle name="Total 5 2 4 4 2 2" xfId="7108" xr:uid="{00000000-0005-0000-0000-0000C41B0000}"/>
    <cellStyle name="Total 5 2 4 4 3" xfId="7109" xr:uid="{00000000-0005-0000-0000-0000C51B0000}"/>
    <cellStyle name="Total 5 2 4 5" xfId="7110" xr:uid="{00000000-0005-0000-0000-0000C61B0000}"/>
    <cellStyle name="Total 5 2 4 5 2" xfId="7111" xr:uid="{00000000-0005-0000-0000-0000C71B0000}"/>
    <cellStyle name="Total 5 2 4 6" xfId="7112" xr:uid="{00000000-0005-0000-0000-0000C81B0000}"/>
    <cellStyle name="Total 5 2 5" xfId="7113" xr:uid="{00000000-0005-0000-0000-0000C91B0000}"/>
    <cellStyle name="Total 5 2 5 2" xfId="7114" xr:uid="{00000000-0005-0000-0000-0000CA1B0000}"/>
    <cellStyle name="Total 5 3" xfId="7115" xr:uid="{00000000-0005-0000-0000-0000CB1B0000}"/>
    <cellStyle name="Total 5 3 2" xfId="7116" xr:uid="{00000000-0005-0000-0000-0000CC1B0000}"/>
    <cellStyle name="Total 5 3 2 2" xfId="7117" xr:uid="{00000000-0005-0000-0000-0000CD1B0000}"/>
    <cellStyle name="Total 5 3 2 2 2" xfId="7118" xr:uid="{00000000-0005-0000-0000-0000CE1B0000}"/>
    <cellStyle name="Total 5 3 2 2 2 2" xfId="7119" xr:uid="{00000000-0005-0000-0000-0000CF1B0000}"/>
    <cellStyle name="Total 5 3 2 2 2 2 2" xfId="7120" xr:uid="{00000000-0005-0000-0000-0000D01B0000}"/>
    <cellStyle name="Total 5 3 2 2 2 3" xfId="7121" xr:uid="{00000000-0005-0000-0000-0000D11B0000}"/>
    <cellStyle name="Total 5 3 2 2 3" xfId="7122" xr:uid="{00000000-0005-0000-0000-0000D21B0000}"/>
    <cellStyle name="Total 5 3 2 2 3 2" xfId="7123" xr:uid="{00000000-0005-0000-0000-0000D31B0000}"/>
    <cellStyle name="Total 5 3 2 2 4" xfId="7124" xr:uid="{00000000-0005-0000-0000-0000D41B0000}"/>
    <cellStyle name="Total 5 3 2 3" xfId="7125" xr:uid="{00000000-0005-0000-0000-0000D51B0000}"/>
    <cellStyle name="Total 5 3 2 3 2" xfId="7126" xr:uid="{00000000-0005-0000-0000-0000D61B0000}"/>
    <cellStyle name="Total 5 3 2 3 2 2" xfId="7127" xr:uid="{00000000-0005-0000-0000-0000D71B0000}"/>
    <cellStyle name="Total 5 3 2 3 3" xfId="7128" xr:uid="{00000000-0005-0000-0000-0000D81B0000}"/>
    <cellStyle name="Total 5 3 2 3 4" xfId="7129" xr:uid="{00000000-0005-0000-0000-0000D91B0000}"/>
    <cellStyle name="Total 5 3 2 4" xfId="7130" xr:uid="{00000000-0005-0000-0000-0000DA1B0000}"/>
    <cellStyle name="Total 5 3 2 4 2" xfId="7131" xr:uid="{00000000-0005-0000-0000-0000DB1B0000}"/>
    <cellStyle name="Total 5 3 2 4 2 2" xfId="7132" xr:uid="{00000000-0005-0000-0000-0000DC1B0000}"/>
    <cellStyle name="Total 5 3 2 4 3" xfId="7133" xr:uid="{00000000-0005-0000-0000-0000DD1B0000}"/>
    <cellStyle name="Total 5 3 2 5" xfId="7134" xr:uid="{00000000-0005-0000-0000-0000DE1B0000}"/>
    <cellStyle name="Total 5 3 2 5 2" xfId="7135" xr:uid="{00000000-0005-0000-0000-0000DF1B0000}"/>
    <cellStyle name="Total 5 3 2 6" xfId="7136" xr:uid="{00000000-0005-0000-0000-0000E01B0000}"/>
    <cellStyle name="Total 5 3 3" xfId="7137" xr:uid="{00000000-0005-0000-0000-0000E11B0000}"/>
    <cellStyle name="Total 5 3 3 2" xfId="7138" xr:uid="{00000000-0005-0000-0000-0000E21B0000}"/>
    <cellStyle name="Total 5 3 3 2 2" xfId="7139" xr:uid="{00000000-0005-0000-0000-0000E31B0000}"/>
    <cellStyle name="Total 5 3 3 2 2 2" xfId="7140" xr:uid="{00000000-0005-0000-0000-0000E41B0000}"/>
    <cellStyle name="Total 5 3 3 2 2 2 2" xfId="7141" xr:uid="{00000000-0005-0000-0000-0000E51B0000}"/>
    <cellStyle name="Total 5 3 3 2 2 3" xfId="7142" xr:uid="{00000000-0005-0000-0000-0000E61B0000}"/>
    <cellStyle name="Total 5 3 3 2 3" xfId="7143" xr:uid="{00000000-0005-0000-0000-0000E71B0000}"/>
    <cellStyle name="Total 5 3 3 2 3 2" xfId="7144" xr:uid="{00000000-0005-0000-0000-0000E81B0000}"/>
    <cellStyle name="Total 5 3 3 2 4" xfId="7145" xr:uid="{00000000-0005-0000-0000-0000E91B0000}"/>
    <cellStyle name="Total 5 3 3 3" xfId="7146" xr:uid="{00000000-0005-0000-0000-0000EA1B0000}"/>
    <cellStyle name="Total 5 3 3 3 2" xfId="7147" xr:uid="{00000000-0005-0000-0000-0000EB1B0000}"/>
    <cellStyle name="Total 5 3 3 3 2 2" xfId="7148" xr:uid="{00000000-0005-0000-0000-0000EC1B0000}"/>
    <cellStyle name="Total 5 3 3 3 3" xfId="7149" xr:uid="{00000000-0005-0000-0000-0000ED1B0000}"/>
    <cellStyle name="Total 5 3 3 3 4" xfId="7150" xr:uid="{00000000-0005-0000-0000-0000EE1B0000}"/>
    <cellStyle name="Total 5 3 3 4" xfId="7151" xr:uid="{00000000-0005-0000-0000-0000EF1B0000}"/>
    <cellStyle name="Total 5 3 3 4 2" xfId="7152" xr:uid="{00000000-0005-0000-0000-0000F01B0000}"/>
    <cellStyle name="Total 5 3 3 4 2 2" xfId="7153" xr:uid="{00000000-0005-0000-0000-0000F11B0000}"/>
    <cellStyle name="Total 5 3 3 4 3" xfId="7154" xr:uid="{00000000-0005-0000-0000-0000F21B0000}"/>
    <cellStyle name="Total 5 3 3 5" xfId="7155" xr:uid="{00000000-0005-0000-0000-0000F31B0000}"/>
    <cellStyle name="Total 5 3 3 5 2" xfId="7156" xr:uid="{00000000-0005-0000-0000-0000F41B0000}"/>
    <cellStyle name="Total 5 3 3 6" xfId="7157" xr:uid="{00000000-0005-0000-0000-0000F51B0000}"/>
    <cellStyle name="Total 5 3 4" xfId="7158" xr:uid="{00000000-0005-0000-0000-0000F61B0000}"/>
    <cellStyle name="Total 5 3 4 2" xfId="7159" xr:uid="{00000000-0005-0000-0000-0000F71B0000}"/>
    <cellStyle name="Total 5 3 4 2 2" xfId="7160" xr:uid="{00000000-0005-0000-0000-0000F81B0000}"/>
    <cellStyle name="Total 5 3 4 2 2 2" xfId="7161" xr:uid="{00000000-0005-0000-0000-0000F91B0000}"/>
    <cellStyle name="Total 5 3 4 2 3" xfId="7162" xr:uid="{00000000-0005-0000-0000-0000FA1B0000}"/>
    <cellStyle name="Total 5 3 4 3" xfId="7163" xr:uid="{00000000-0005-0000-0000-0000FB1B0000}"/>
    <cellStyle name="Total 5 3 4 3 2" xfId="7164" xr:uid="{00000000-0005-0000-0000-0000FC1B0000}"/>
    <cellStyle name="Total 5 3 4 4" xfId="7165" xr:uid="{00000000-0005-0000-0000-0000FD1B0000}"/>
    <cellStyle name="Total 5 3 5" xfId="7166" xr:uid="{00000000-0005-0000-0000-0000FE1B0000}"/>
    <cellStyle name="Total 5 3 5 2" xfId="7167" xr:uid="{00000000-0005-0000-0000-0000FF1B0000}"/>
    <cellStyle name="Total 5 3 5 2 2" xfId="7168" xr:uid="{00000000-0005-0000-0000-0000001C0000}"/>
    <cellStyle name="Total 5 3 5 3" xfId="7169" xr:uid="{00000000-0005-0000-0000-0000011C0000}"/>
    <cellStyle name="Total 5 3 5 4" xfId="7170" xr:uid="{00000000-0005-0000-0000-0000021C0000}"/>
    <cellStyle name="Total 5 3 6" xfId="7171" xr:uid="{00000000-0005-0000-0000-0000031C0000}"/>
    <cellStyle name="Total 5 3 6 2" xfId="7172" xr:uid="{00000000-0005-0000-0000-0000041C0000}"/>
    <cellStyle name="Total 5 3 6 2 2" xfId="7173" xr:uid="{00000000-0005-0000-0000-0000051C0000}"/>
    <cellStyle name="Total 5 3 6 3" xfId="7174" xr:uid="{00000000-0005-0000-0000-0000061C0000}"/>
    <cellStyle name="Total 5 3 7" xfId="7175" xr:uid="{00000000-0005-0000-0000-0000071C0000}"/>
    <cellStyle name="Total 5 3 7 2" xfId="7176" xr:uid="{00000000-0005-0000-0000-0000081C0000}"/>
    <cellStyle name="Total 5 3 8" xfId="7177" xr:uid="{00000000-0005-0000-0000-0000091C0000}"/>
    <cellStyle name="Total 5 4" xfId="7178" xr:uid="{00000000-0005-0000-0000-00000A1C0000}"/>
    <cellStyle name="Total 5 4 2" xfId="7179" xr:uid="{00000000-0005-0000-0000-00000B1C0000}"/>
    <cellStyle name="Total 5 4 2 2" xfId="7180" xr:uid="{00000000-0005-0000-0000-00000C1C0000}"/>
    <cellStyle name="Total 5 4 2 2 2" xfId="7181" xr:uid="{00000000-0005-0000-0000-00000D1C0000}"/>
    <cellStyle name="Total 5 4 2 2 2 2" xfId="7182" xr:uid="{00000000-0005-0000-0000-00000E1C0000}"/>
    <cellStyle name="Total 5 4 2 2 3" xfId="7183" xr:uid="{00000000-0005-0000-0000-00000F1C0000}"/>
    <cellStyle name="Total 5 4 2 3" xfId="7184" xr:uid="{00000000-0005-0000-0000-0000101C0000}"/>
    <cellStyle name="Total 5 4 2 3 2" xfId="7185" xr:uid="{00000000-0005-0000-0000-0000111C0000}"/>
    <cellStyle name="Total 5 4 2 4" xfId="7186" xr:uid="{00000000-0005-0000-0000-0000121C0000}"/>
    <cellStyle name="Total 5 4 3" xfId="7187" xr:uid="{00000000-0005-0000-0000-0000131C0000}"/>
    <cellStyle name="Total 5 4 3 2" xfId="7188" xr:uid="{00000000-0005-0000-0000-0000141C0000}"/>
    <cellStyle name="Total 5 4 3 2 2" xfId="7189" xr:uid="{00000000-0005-0000-0000-0000151C0000}"/>
    <cellStyle name="Total 5 4 3 3" xfId="7190" xr:uid="{00000000-0005-0000-0000-0000161C0000}"/>
    <cellStyle name="Total 5 4 3 4" xfId="7191" xr:uid="{00000000-0005-0000-0000-0000171C0000}"/>
    <cellStyle name="Total 5 4 4" xfId="7192" xr:uid="{00000000-0005-0000-0000-0000181C0000}"/>
    <cellStyle name="Total 5 4 4 2" xfId="7193" xr:uid="{00000000-0005-0000-0000-0000191C0000}"/>
    <cellStyle name="Total 5 4 4 2 2" xfId="7194" xr:uid="{00000000-0005-0000-0000-00001A1C0000}"/>
    <cellStyle name="Total 5 4 4 3" xfId="7195" xr:uid="{00000000-0005-0000-0000-00001B1C0000}"/>
    <cellStyle name="Total 5 4 5" xfId="7196" xr:uid="{00000000-0005-0000-0000-00001C1C0000}"/>
    <cellStyle name="Total 5 4 5 2" xfId="7197" xr:uid="{00000000-0005-0000-0000-00001D1C0000}"/>
    <cellStyle name="Total 5 4 6" xfId="7198" xr:uid="{00000000-0005-0000-0000-00001E1C0000}"/>
    <cellStyle name="Total 5 5" xfId="7199" xr:uid="{00000000-0005-0000-0000-00001F1C0000}"/>
    <cellStyle name="Total 5 5 2" xfId="7200" xr:uid="{00000000-0005-0000-0000-0000201C0000}"/>
    <cellStyle name="Total 6" xfId="7201" xr:uid="{00000000-0005-0000-0000-0000211C0000}"/>
    <cellStyle name="Total 6 2" xfId="7202" xr:uid="{00000000-0005-0000-0000-0000221C0000}"/>
    <cellStyle name="Total 6 2 2" xfId="7203" xr:uid="{00000000-0005-0000-0000-0000231C0000}"/>
    <cellStyle name="Total 6 2 2 2" xfId="7204" xr:uid="{00000000-0005-0000-0000-0000241C0000}"/>
    <cellStyle name="Total 6 2 2 2 2" xfId="7205" xr:uid="{00000000-0005-0000-0000-0000251C0000}"/>
    <cellStyle name="Total 6 2 2 2 2 2" xfId="7206" xr:uid="{00000000-0005-0000-0000-0000261C0000}"/>
    <cellStyle name="Total 6 2 2 2 2 2 2" xfId="7207" xr:uid="{00000000-0005-0000-0000-0000271C0000}"/>
    <cellStyle name="Total 6 2 2 2 2 3" xfId="7208" xr:uid="{00000000-0005-0000-0000-0000281C0000}"/>
    <cellStyle name="Total 6 2 2 2 3" xfId="7209" xr:uid="{00000000-0005-0000-0000-0000291C0000}"/>
    <cellStyle name="Total 6 2 2 2 3 2" xfId="7210" xr:uid="{00000000-0005-0000-0000-00002A1C0000}"/>
    <cellStyle name="Total 6 2 2 2 4" xfId="7211" xr:uid="{00000000-0005-0000-0000-00002B1C0000}"/>
    <cellStyle name="Total 6 2 2 3" xfId="7212" xr:uid="{00000000-0005-0000-0000-00002C1C0000}"/>
    <cellStyle name="Total 6 2 2 3 2" xfId="7213" xr:uid="{00000000-0005-0000-0000-00002D1C0000}"/>
    <cellStyle name="Total 6 2 2 3 2 2" xfId="7214" xr:uid="{00000000-0005-0000-0000-00002E1C0000}"/>
    <cellStyle name="Total 6 2 2 3 3" xfId="7215" xr:uid="{00000000-0005-0000-0000-00002F1C0000}"/>
    <cellStyle name="Total 6 2 2 3 4" xfId="7216" xr:uid="{00000000-0005-0000-0000-0000301C0000}"/>
    <cellStyle name="Total 6 2 2 4" xfId="7217" xr:uid="{00000000-0005-0000-0000-0000311C0000}"/>
    <cellStyle name="Total 6 2 2 4 2" xfId="7218" xr:uid="{00000000-0005-0000-0000-0000321C0000}"/>
    <cellStyle name="Total 6 2 2 4 2 2" xfId="7219" xr:uid="{00000000-0005-0000-0000-0000331C0000}"/>
    <cellStyle name="Total 6 2 2 4 3" xfId="7220" xr:uid="{00000000-0005-0000-0000-0000341C0000}"/>
    <cellStyle name="Total 6 2 2 5" xfId="7221" xr:uid="{00000000-0005-0000-0000-0000351C0000}"/>
    <cellStyle name="Total 6 2 2 5 2" xfId="7222" xr:uid="{00000000-0005-0000-0000-0000361C0000}"/>
    <cellStyle name="Total 6 2 2 6" xfId="7223" xr:uid="{00000000-0005-0000-0000-0000371C0000}"/>
    <cellStyle name="Total 6 2 3" xfId="7224" xr:uid="{00000000-0005-0000-0000-0000381C0000}"/>
    <cellStyle name="Total 6 2 3 2" xfId="7225" xr:uid="{00000000-0005-0000-0000-0000391C0000}"/>
    <cellStyle name="Total 6 2 3 2 2" xfId="7226" xr:uid="{00000000-0005-0000-0000-00003A1C0000}"/>
    <cellStyle name="Total 6 2 3 2 2 2" xfId="7227" xr:uid="{00000000-0005-0000-0000-00003B1C0000}"/>
    <cellStyle name="Total 6 2 3 2 2 2 2" xfId="7228" xr:uid="{00000000-0005-0000-0000-00003C1C0000}"/>
    <cellStyle name="Total 6 2 3 2 2 3" xfId="7229" xr:uid="{00000000-0005-0000-0000-00003D1C0000}"/>
    <cellStyle name="Total 6 2 3 2 3" xfId="7230" xr:uid="{00000000-0005-0000-0000-00003E1C0000}"/>
    <cellStyle name="Total 6 2 3 2 3 2" xfId="7231" xr:uid="{00000000-0005-0000-0000-00003F1C0000}"/>
    <cellStyle name="Total 6 2 3 2 4" xfId="7232" xr:uid="{00000000-0005-0000-0000-0000401C0000}"/>
    <cellStyle name="Total 6 2 3 3" xfId="7233" xr:uid="{00000000-0005-0000-0000-0000411C0000}"/>
    <cellStyle name="Total 6 2 3 3 2" xfId="7234" xr:uid="{00000000-0005-0000-0000-0000421C0000}"/>
    <cellStyle name="Total 6 2 3 3 2 2" xfId="7235" xr:uid="{00000000-0005-0000-0000-0000431C0000}"/>
    <cellStyle name="Total 6 2 3 3 3" xfId="7236" xr:uid="{00000000-0005-0000-0000-0000441C0000}"/>
    <cellStyle name="Total 6 2 3 3 4" xfId="7237" xr:uid="{00000000-0005-0000-0000-0000451C0000}"/>
    <cellStyle name="Total 6 2 3 4" xfId="7238" xr:uid="{00000000-0005-0000-0000-0000461C0000}"/>
    <cellStyle name="Total 6 2 3 4 2" xfId="7239" xr:uid="{00000000-0005-0000-0000-0000471C0000}"/>
    <cellStyle name="Total 6 2 3 4 2 2" xfId="7240" xr:uid="{00000000-0005-0000-0000-0000481C0000}"/>
    <cellStyle name="Total 6 2 3 4 3" xfId="7241" xr:uid="{00000000-0005-0000-0000-0000491C0000}"/>
    <cellStyle name="Total 6 2 3 5" xfId="7242" xr:uid="{00000000-0005-0000-0000-00004A1C0000}"/>
    <cellStyle name="Total 6 2 3 5 2" xfId="7243" xr:uid="{00000000-0005-0000-0000-00004B1C0000}"/>
    <cellStyle name="Total 6 2 3 6" xfId="7244" xr:uid="{00000000-0005-0000-0000-00004C1C0000}"/>
    <cellStyle name="Total 6 2 4" xfId="7245" xr:uid="{00000000-0005-0000-0000-00004D1C0000}"/>
    <cellStyle name="Total 6 2 4 2" xfId="7246" xr:uid="{00000000-0005-0000-0000-00004E1C0000}"/>
    <cellStyle name="Total 6 2 4 2 2" xfId="7247" xr:uid="{00000000-0005-0000-0000-00004F1C0000}"/>
    <cellStyle name="Total 6 2 4 2 2 2" xfId="7248" xr:uid="{00000000-0005-0000-0000-0000501C0000}"/>
    <cellStyle name="Total 6 2 4 2 3" xfId="7249" xr:uid="{00000000-0005-0000-0000-0000511C0000}"/>
    <cellStyle name="Total 6 2 4 3" xfId="7250" xr:uid="{00000000-0005-0000-0000-0000521C0000}"/>
    <cellStyle name="Total 6 2 4 3 2" xfId="7251" xr:uid="{00000000-0005-0000-0000-0000531C0000}"/>
    <cellStyle name="Total 6 2 4 4" xfId="7252" xr:uid="{00000000-0005-0000-0000-0000541C0000}"/>
    <cellStyle name="Total 6 2 5" xfId="7253" xr:uid="{00000000-0005-0000-0000-0000551C0000}"/>
    <cellStyle name="Total 6 2 5 2" xfId="7254" xr:uid="{00000000-0005-0000-0000-0000561C0000}"/>
    <cellStyle name="Total 6 2 5 2 2" xfId="7255" xr:uid="{00000000-0005-0000-0000-0000571C0000}"/>
    <cellStyle name="Total 6 2 5 3" xfId="7256" xr:uid="{00000000-0005-0000-0000-0000581C0000}"/>
    <cellStyle name="Total 6 2 5 4" xfId="7257" xr:uid="{00000000-0005-0000-0000-0000591C0000}"/>
    <cellStyle name="Total 6 2 6" xfId="7258" xr:uid="{00000000-0005-0000-0000-00005A1C0000}"/>
    <cellStyle name="Total 6 2 6 2" xfId="7259" xr:uid="{00000000-0005-0000-0000-00005B1C0000}"/>
    <cellStyle name="Total 6 2 6 2 2" xfId="7260" xr:uid="{00000000-0005-0000-0000-00005C1C0000}"/>
    <cellStyle name="Total 6 2 6 3" xfId="7261" xr:uid="{00000000-0005-0000-0000-00005D1C0000}"/>
    <cellStyle name="Total 6 2 7" xfId="7262" xr:uid="{00000000-0005-0000-0000-00005E1C0000}"/>
    <cellStyle name="Total 6 2 7 2" xfId="7263" xr:uid="{00000000-0005-0000-0000-00005F1C0000}"/>
    <cellStyle name="Total 6 2 8" xfId="7264" xr:uid="{00000000-0005-0000-0000-0000601C0000}"/>
    <cellStyle name="Total 6 3" xfId="7265" xr:uid="{00000000-0005-0000-0000-0000611C0000}"/>
    <cellStyle name="Total 6 3 2" xfId="7266" xr:uid="{00000000-0005-0000-0000-0000621C0000}"/>
    <cellStyle name="Total 6 3 2 2" xfId="7267" xr:uid="{00000000-0005-0000-0000-0000631C0000}"/>
    <cellStyle name="Total 6 3 2 2 2" xfId="7268" xr:uid="{00000000-0005-0000-0000-0000641C0000}"/>
    <cellStyle name="Total 6 3 2 2 2 2" xfId="7269" xr:uid="{00000000-0005-0000-0000-0000651C0000}"/>
    <cellStyle name="Total 6 3 2 2 3" xfId="7270" xr:uid="{00000000-0005-0000-0000-0000661C0000}"/>
    <cellStyle name="Total 6 3 2 3" xfId="7271" xr:uid="{00000000-0005-0000-0000-0000671C0000}"/>
    <cellStyle name="Total 6 3 2 3 2" xfId="7272" xr:uid="{00000000-0005-0000-0000-0000681C0000}"/>
    <cellStyle name="Total 6 3 2 4" xfId="7273" xr:uid="{00000000-0005-0000-0000-0000691C0000}"/>
    <cellStyle name="Total 6 3 3" xfId="7274" xr:uid="{00000000-0005-0000-0000-00006A1C0000}"/>
    <cellStyle name="Total 6 3 3 2" xfId="7275" xr:uid="{00000000-0005-0000-0000-00006B1C0000}"/>
    <cellStyle name="Total 6 3 3 2 2" xfId="7276" xr:uid="{00000000-0005-0000-0000-00006C1C0000}"/>
    <cellStyle name="Total 6 3 3 3" xfId="7277" xr:uid="{00000000-0005-0000-0000-00006D1C0000}"/>
    <cellStyle name="Total 6 3 3 4" xfId="7278" xr:uid="{00000000-0005-0000-0000-00006E1C0000}"/>
    <cellStyle name="Total 6 3 4" xfId="7279" xr:uid="{00000000-0005-0000-0000-00006F1C0000}"/>
    <cellStyle name="Total 6 3 4 2" xfId="7280" xr:uid="{00000000-0005-0000-0000-0000701C0000}"/>
    <cellStyle name="Total 6 3 4 2 2" xfId="7281" xr:uid="{00000000-0005-0000-0000-0000711C0000}"/>
    <cellStyle name="Total 6 3 4 3" xfId="7282" xr:uid="{00000000-0005-0000-0000-0000721C0000}"/>
    <cellStyle name="Total 6 3 5" xfId="7283" xr:uid="{00000000-0005-0000-0000-0000731C0000}"/>
    <cellStyle name="Total 6 3 5 2" xfId="7284" xr:uid="{00000000-0005-0000-0000-0000741C0000}"/>
    <cellStyle name="Total 6 3 6" xfId="7285" xr:uid="{00000000-0005-0000-0000-0000751C0000}"/>
    <cellStyle name="Total 6 4" xfId="7286" xr:uid="{00000000-0005-0000-0000-0000761C0000}"/>
    <cellStyle name="Total 6 4 2" xfId="7287" xr:uid="{00000000-0005-0000-0000-0000771C0000}"/>
    <cellStyle name="Total 7" xfId="7288" xr:uid="{00000000-0005-0000-0000-0000781C0000}"/>
    <cellStyle name="Total 7 2" xfId="7289" xr:uid="{00000000-0005-0000-0000-0000791C0000}"/>
    <cellStyle name="Total 7 2 2" xfId="7290" xr:uid="{00000000-0005-0000-0000-00007A1C0000}"/>
    <cellStyle name="Total 7 2 2 2" xfId="7291" xr:uid="{00000000-0005-0000-0000-00007B1C0000}"/>
    <cellStyle name="Total 7 2 2 2 2" xfId="7292" xr:uid="{00000000-0005-0000-0000-00007C1C0000}"/>
    <cellStyle name="Total 7 2 2 2 2 2" xfId="7293" xr:uid="{00000000-0005-0000-0000-00007D1C0000}"/>
    <cellStyle name="Total 7 2 2 2 3" xfId="7294" xr:uid="{00000000-0005-0000-0000-00007E1C0000}"/>
    <cellStyle name="Total 7 2 2 3" xfId="7295" xr:uid="{00000000-0005-0000-0000-00007F1C0000}"/>
    <cellStyle name="Total 7 2 2 3 2" xfId="7296" xr:uid="{00000000-0005-0000-0000-0000801C0000}"/>
    <cellStyle name="Total 7 2 2 4" xfId="7297" xr:uid="{00000000-0005-0000-0000-0000811C0000}"/>
    <cellStyle name="Total 7 2 3" xfId="7298" xr:uid="{00000000-0005-0000-0000-0000821C0000}"/>
    <cellStyle name="Total 7 2 3 2" xfId="7299" xr:uid="{00000000-0005-0000-0000-0000831C0000}"/>
    <cellStyle name="Total 7 2 3 2 2" xfId="7300" xr:uid="{00000000-0005-0000-0000-0000841C0000}"/>
    <cellStyle name="Total 7 2 3 3" xfId="7301" xr:uid="{00000000-0005-0000-0000-0000851C0000}"/>
    <cellStyle name="Total 7 2 3 4" xfId="7302" xr:uid="{00000000-0005-0000-0000-0000861C0000}"/>
    <cellStyle name="Total 7 2 4" xfId="7303" xr:uid="{00000000-0005-0000-0000-0000871C0000}"/>
    <cellStyle name="Total 7 2 4 2" xfId="7304" xr:uid="{00000000-0005-0000-0000-0000881C0000}"/>
    <cellStyle name="Total 7 2 4 2 2" xfId="7305" xr:uid="{00000000-0005-0000-0000-0000891C0000}"/>
    <cellStyle name="Total 7 2 4 3" xfId="7306" xr:uid="{00000000-0005-0000-0000-00008A1C0000}"/>
    <cellStyle name="Total 7 2 5" xfId="7307" xr:uid="{00000000-0005-0000-0000-00008B1C0000}"/>
    <cellStyle name="Total 7 2 5 2" xfId="7308" xr:uid="{00000000-0005-0000-0000-00008C1C0000}"/>
    <cellStyle name="Total 7 2 6" xfId="7309" xr:uid="{00000000-0005-0000-0000-00008D1C0000}"/>
    <cellStyle name="Total 7 3" xfId="7310" xr:uid="{00000000-0005-0000-0000-00008E1C0000}"/>
    <cellStyle name="Total 7 3 2" xfId="7311" xr:uid="{00000000-0005-0000-0000-00008F1C0000}"/>
    <cellStyle name="Total 7 3 2 2" xfId="7312" xr:uid="{00000000-0005-0000-0000-0000901C0000}"/>
    <cellStyle name="Total 7 3 2 2 2" xfId="7313" xr:uid="{00000000-0005-0000-0000-0000911C0000}"/>
    <cellStyle name="Total 7 3 2 2 2 2" xfId="7314" xr:uid="{00000000-0005-0000-0000-0000921C0000}"/>
    <cellStyle name="Total 7 3 2 2 3" xfId="7315" xr:uid="{00000000-0005-0000-0000-0000931C0000}"/>
    <cellStyle name="Total 7 3 2 3" xfId="7316" xr:uid="{00000000-0005-0000-0000-0000941C0000}"/>
    <cellStyle name="Total 7 3 2 3 2" xfId="7317" xr:uid="{00000000-0005-0000-0000-0000951C0000}"/>
    <cellStyle name="Total 7 3 2 4" xfId="7318" xr:uid="{00000000-0005-0000-0000-0000961C0000}"/>
    <cellStyle name="Total 7 3 3" xfId="7319" xr:uid="{00000000-0005-0000-0000-0000971C0000}"/>
    <cellStyle name="Total 7 3 3 2" xfId="7320" xr:uid="{00000000-0005-0000-0000-0000981C0000}"/>
    <cellStyle name="Total 7 3 3 2 2" xfId="7321" xr:uid="{00000000-0005-0000-0000-0000991C0000}"/>
    <cellStyle name="Total 7 3 3 3" xfId="7322" xr:uid="{00000000-0005-0000-0000-00009A1C0000}"/>
    <cellStyle name="Total 7 3 3 4" xfId="7323" xr:uid="{00000000-0005-0000-0000-00009B1C0000}"/>
    <cellStyle name="Total 7 3 4" xfId="7324" xr:uid="{00000000-0005-0000-0000-00009C1C0000}"/>
    <cellStyle name="Total 7 3 4 2" xfId="7325" xr:uid="{00000000-0005-0000-0000-00009D1C0000}"/>
    <cellStyle name="Total 7 3 4 2 2" xfId="7326" xr:uid="{00000000-0005-0000-0000-00009E1C0000}"/>
    <cellStyle name="Total 7 3 4 3" xfId="7327" xr:uid="{00000000-0005-0000-0000-00009F1C0000}"/>
    <cellStyle name="Total 7 3 5" xfId="7328" xr:uid="{00000000-0005-0000-0000-0000A01C0000}"/>
    <cellStyle name="Total 7 3 5 2" xfId="7329" xr:uid="{00000000-0005-0000-0000-0000A11C0000}"/>
    <cellStyle name="Total 7 3 6" xfId="7330" xr:uid="{00000000-0005-0000-0000-0000A21C0000}"/>
    <cellStyle name="Total 7 4" xfId="7331" xr:uid="{00000000-0005-0000-0000-0000A31C0000}"/>
    <cellStyle name="Total 7 4 2" xfId="7332" xr:uid="{00000000-0005-0000-0000-0000A41C0000}"/>
    <cellStyle name="Total 7 4 2 2" xfId="7333" xr:uid="{00000000-0005-0000-0000-0000A51C0000}"/>
    <cellStyle name="Total 7 4 2 2 2" xfId="7334" xr:uid="{00000000-0005-0000-0000-0000A61C0000}"/>
    <cellStyle name="Total 7 4 2 3" xfId="7335" xr:uid="{00000000-0005-0000-0000-0000A71C0000}"/>
    <cellStyle name="Total 7 4 3" xfId="7336" xr:uid="{00000000-0005-0000-0000-0000A81C0000}"/>
    <cellStyle name="Total 7 4 3 2" xfId="7337" xr:uid="{00000000-0005-0000-0000-0000A91C0000}"/>
    <cellStyle name="Total 7 4 4" xfId="7338" xr:uid="{00000000-0005-0000-0000-0000AA1C0000}"/>
    <cellStyle name="Total 7 5" xfId="7339" xr:uid="{00000000-0005-0000-0000-0000AB1C0000}"/>
    <cellStyle name="Total 7 5 2" xfId="7340" xr:uid="{00000000-0005-0000-0000-0000AC1C0000}"/>
    <cellStyle name="Total 7 5 2 2" xfId="7341" xr:uid="{00000000-0005-0000-0000-0000AD1C0000}"/>
    <cellStyle name="Total 7 5 3" xfId="7342" xr:uid="{00000000-0005-0000-0000-0000AE1C0000}"/>
    <cellStyle name="Total 7 5 4" xfId="7343" xr:uid="{00000000-0005-0000-0000-0000AF1C0000}"/>
    <cellStyle name="Total 7 6" xfId="7344" xr:uid="{00000000-0005-0000-0000-0000B01C0000}"/>
    <cellStyle name="Total 7 6 2" xfId="7345" xr:uid="{00000000-0005-0000-0000-0000B11C0000}"/>
    <cellStyle name="Total 7 6 2 2" xfId="7346" xr:uid="{00000000-0005-0000-0000-0000B21C0000}"/>
    <cellStyle name="Total 7 6 3" xfId="7347" xr:uid="{00000000-0005-0000-0000-0000B31C0000}"/>
    <cellStyle name="Total 7 7" xfId="7348" xr:uid="{00000000-0005-0000-0000-0000B41C0000}"/>
    <cellStyle name="Total 7 7 2" xfId="7349" xr:uid="{00000000-0005-0000-0000-0000B51C0000}"/>
    <cellStyle name="Total 7 8" xfId="7350" xr:uid="{00000000-0005-0000-0000-0000B61C0000}"/>
    <cellStyle name="toto" xfId="7351" xr:uid="{00000000-0005-0000-0000-0000B71C0000}"/>
    <cellStyle name="Warning Text 2" xfId="7352" xr:uid="{00000000-0005-0000-0000-0000B81C0000}"/>
    <cellStyle name="Warning Text 3" xfId="7353" xr:uid="{00000000-0005-0000-0000-0000B91C0000}"/>
    <cellStyle name="パーセント 2" xfId="7354" xr:uid="{00000000-0005-0000-0000-0000BA1C0000}"/>
    <cellStyle name="桁区切り 2" xfId="7355" xr:uid="{00000000-0005-0000-0000-0000BB1C0000}"/>
    <cellStyle name="桁区切り_DegitalOption_test" xfId="7356" xr:uid="{00000000-0005-0000-0000-0000BC1C0000}"/>
    <cellStyle name="標準 2" xfId="7357" xr:uid="{00000000-0005-0000-0000-0000BD1C0000}"/>
    <cellStyle name="標準 3" xfId="7358" xr:uid="{00000000-0005-0000-0000-0000BE1C0000}"/>
    <cellStyle name="標準 4" xfId="7359" xr:uid="{00000000-0005-0000-0000-0000BF1C0000}"/>
    <cellStyle name="標準_examplePortfolio" xfId="7360" xr:uid="{00000000-0005-0000-0000-0000C01C0000}"/>
  </cellStyles>
  <dxfs count="1"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6600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GB" sz="1400" b="0"/>
              <a:t>CDS Par Spreads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564387128774261"/>
          <c:y val="0.10437843087313133"/>
          <c:w val="0.84125901585136509"/>
          <c:h val="0.7863461601566345"/>
        </c:manualLayout>
      </c:layout>
      <c:lineChart>
        <c:grouping val="stacked"/>
        <c:varyColors val="0"/>
        <c:ser>
          <c:idx val="0"/>
          <c:order val="0"/>
          <c:tx>
            <c:strRef>
              <c:f>CDSTermStructure!$D$13</c:f>
              <c:strCache>
                <c:ptCount val="1"/>
                <c:pt idx="0">
                  <c:v>CDS</c:v>
                </c:pt>
              </c:strCache>
            </c:strRef>
          </c:tx>
          <c:marker>
            <c:symbol val="none"/>
          </c:marker>
          <c:cat>
            <c:numRef>
              <c:f>CDSTermStructure!$C$14:$C$29</c:f>
              <c:numCache>
                <c:formatCode>#,##0.0</c:formatCode>
                <c:ptCount val="16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7</c:v>
                </c:pt>
                <c:pt idx="12">
                  <c:v>7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</c:numCache>
            </c:numRef>
          </c:cat>
          <c:val>
            <c:numRef>
              <c:f>CDSTermStructure!$D$14:$D$29</c:f>
              <c:numCache>
                <c:formatCode>0.0000</c:formatCode>
                <c:ptCount val="16"/>
                <c:pt idx="0">
                  <c:v>19.39</c:v>
                </c:pt>
                <c:pt idx="1">
                  <c:v>19.39</c:v>
                </c:pt>
                <c:pt idx="2" formatCode="General">
                  <c:v>18.290500000000002</c:v>
                </c:pt>
                <c:pt idx="3">
                  <c:v>18.290500000000002</c:v>
                </c:pt>
                <c:pt idx="4" formatCode="General">
                  <c:v>20.575900000000001</c:v>
                </c:pt>
                <c:pt idx="5">
                  <c:v>20.575900000000001</c:v>
                </c:pt>
                <c:pt idx="6" formatCode="General">
                  <c:v>21.926100000000002</c:v>
                </c:pt>
                <c:pt idx="7">
                  <c:v>21.926100000000002</c:v>
                </c:pt>
                <c:pt idx="8" formatCode="General">
                  <c:v>23.193300000000001</c:v>
                </c:pt>
                <c:pt idx="9">
                  <c:v>23.193300000000001</c:v>
                </c:pt>
                <c:pt idx="10" formatCode="General">
                  <c:v>23.375800000000002</c:v>
                </c:pt>
                <c:pt idx="11">
                  <c:v>23.375800000000002</c:v>
                </c:pt>
                <c:pt idx="12" formatCode="General">
                  <c:v>27.547899999999998</c:v>
                </c:pt>
                <c:pt idx="13">
                  <c:v>27.547899999999998</c:v>
                </c:pt>
                <c:pt idx="14" formatCode="General">
                  <c:v>31.603100000000001</c:v>
                </c:pt>
                <c:pt idx="15">
                  <c:v>31.603100000000001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D-4184-AF5D-F5B0287E0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2938880"/>
        <c:axId val="272953344"/>
      </c:lineChart>
      <c:dateAx>
        <c:axId val="272938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Tenor, years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72953344"/>
        <c:crosses val="autoZero"/>
        <c:auto val="0"/>
        <c:lblOffset val="100"/>
        <c:baseTimeUnit val="days"/>
      </c:dateAx>
      <c:valAx>
        <c:axId val="2729533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CDS Spread, Bps</a:t>
                </a:r>
              </a:p>
            </c:rich>
          </c:tx>
          <c:layout>
            <c:manualLayout>
              <c:xMode val="edge"/>
              <c:yMode val="edge"/>
              <c:x val="2.6240932481864963E-2"/>
              <c:y val="0.44332506199596539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272938880"/>
        <c:crosses val="autoZero"/>
        <c:crossBetween val="between"/>
      </c:valAx>
    </c:plotArea>
    <c:plotVisOnly val="1"/>
    <c:dispBlanksAs val="zero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Hazard</a:t>
            </a:r>
            <a:r>
              <a:rPr lang="en-US" sz="1400" b="0" baseline="0"/>
              <a:t> Rate</a:t>
            </a:r>
            <a:r>
              <a:rPr lang="en-US" sz="1400" b="0"/>
              <a:t> Term</a:t>
            </a:r>
            <a:r>
              <a:rPr lang="en-US" sz="1400" b="0" baseline="0"/>
              <a:t>-Structure</a:t>
            </a:r>
            <a:endParaRPr lang="en-US" sz="1400" b="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2228427172796"/>
          <c:y val="9.0558241058177752E-2"/>
          <c:w val="0.83771920058916649"/>
          <c:h val="0.82019550187805468"/>
        </c:manualLayout>
      </c:layout>
      <c:areaChart>
        <c:grouping val="standard"/>
        <c:varyColors val="0"/>
        <c:ser>
          <c:idx val="0"/>
          <c:order val="0"/>
          <c:tx>
            <c:v>Hazard Rates</c:v>
          </c:tx>
          <c:spPr>
            <a:pattFill prst="ltVert">
              <a:fgClr>
                <a:schemeClr val="bg1">
                  <a:lumMod val="50000"/>
                </a:schemeClr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</c:spPr>
          <c:trendline>
            <c:trendlineType val="log"/>
            <c:dispRSqr val="0"/>
            <c:dispEq val="0"/>
          </c:trendline>
          <c:cat>
            <c:numRef>
              <c:f>HazardRateTermStructure!$C$14:$C$29</c:f>
              <c:numCache>
                <c:formatCode>#,##0.0</c:formatCode>
                <c:ptCount val="16"/>
                <c:pt idx="0">
                  <c:v>0.5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5</c:v>
                </c:pt>
                <c:pt idx="11">
                  <c:v>7</c:v>
                </c:pt>
                <c:pt idx="12">
                  <c:v>7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</c:numCache>
            </c:numRef>
          </c:cat>
          <c:val>
            <c:numRef>
              <c:f>HazardRateTermStructure!$D$14:$D$29</c:f>
              <c:numCache>
                <c:formatCode>0.0000%</c:formatCode>
                <c:ptCount val="16"/>
                <c:pt idx="0">
                  <c:v>3.2316668445395002E-3</c:v>
                </c:pt>
                <c:pt idx="1">
                  <c:v>3.2316668445395002E-3</c:v>
                </c:pt>
                <c:pt idx="2">
                  <c:v>2.86606509183936E-3</c:v>
                </c:pt>
                <c:pt idx="3">
                  <c:v>2.86606509183936E-3</c:v>
                </c:pt>
                <c:pt idx="4">
                  <c:v>3.8201043612438898E-3</c:v>
                </c:pt>
                <c:pt idx="5">
                  <c:v>3.8201043612438898E-3</c:v>
                </c:pt>
                <c:pt idx="6">
                  <c:v>4.1208671539279401E-3</c:v>
                </c:pt>
                <c:pt idx="7">
                  <c:v>4.1208671539279401E-3</c:v>
                </c:pt>
                <c:pt idx="8">
                  <c:v>4.5375762757210204E-3</c:v>
                </c:pt>
                <c:pt idx="9">
                  <c:v>4.5375762757210204E-3</c:v>
                </c:pt>
                <c:pt idx="10">
                  <c:v>4.02730951979404E-3</c:v>
                </c:pt>
                <c:pt idx="11">
                  <c:v>4.02730951979404E-3</c:v>
                </c:pt>
                <c:pt idx="12">
                  <c:v>6.5209005142508498E-3</c:v>
                </c:pt>
                <c:pt idx="13">
                  <c:v>6.5209005142508498E-3</c:v>
                </c:pt>
                <c:pt idx="14">
                  <c:v>7.1166200466687797E-3</c:v>
                </c:pt>
                <c:pt idx="15">
                  <c:v>7.1166200466687797E-3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53-45C4-9ED6-1AA225D97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312832"/>
        <c:axId val="280343680"/>
      </c:areaChart>
      <c:dateAx>
        <c:axId val="280312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Tenor</a:t>
                </a:r>
                <a:r>
                  <a:rPr lang="en-GB" baseline="0"/>
                  <a:t>, years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45231327628624407"/>
              <c:y val="0.95168059688741435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280343680"/>
        <c:crosses val="autoZero"/>
        <c:auto val="0"/>
        <c:lblOffset val="100"/>
        <c:baseTimeUnit val="days"/>
        <c:majorUnit val="1"/>
        <c:majorTimeUnit val="days"/>
        <c:minorUnit val="1"/>
        <c:minorTimeUnit val="years"/>
      </c:dateAx>
      <c:valAx>
        <c:axId val="28034368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Hazard Rate,</a:t>
                </a:r>
                <a:r>
                  <a:rPr lang="en-GB" baseline="0"/>
                  <a:t> </a:t>
                </a:r>
                <a:r>
                  <a:rPr lang="en-GB"/>
                  <a:t>%</a:t>
                </a:r>
              </a:p>
            </c:rich>
          </c:tx>
          <c:layout>
            <c:manualLayout>
              <c:xMode val="edge"/>
              <c:yMode val="edge"/>
              <c:x val="1.6078914044085464E-2"/>
              <c:y val="0.35955214458952123"/>
            </c:manualLayout>
          </c:layout>
          <c:overlay val="0"/>
        </c:title>
        <c:numFmt formatCode="0.00%" sourceLinked="0"/>
        <c:majorTickMark val="out"/>
        <c:minorTickMark val="none"/>
        <c:tickLblPos val="nextTo"/>
        <c:spPr>
          <a:ln>
            <a:prstDash val="dashDot"/>
          </a:ln>
        </c:spPr>
        <c:crossAx val="2803128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Survival Probability, Q(t)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352637850899339E-2"/>
          <c:y val="8.0307727985571495E-2"/>
          <c:w val="0.86777184703106258"/>
          <c:h val="0.84616644065445157"/>
        </c:manualLayout>
      </c:layout>
      <c:lineChart>
        <c:grouping val="standard"/>
        <c:varyColors val="0"/>
        <c:ser>
          <c:idx val="0"/>
          <c:order val="0"/>
          <c:tx>
            <c:strRef>
              <c:f>SurvivalProbability!$E$2</c:f>
              <c:strCache>
                <c:ptCount val="1"/>
                <c:pt idx="0">
                  <c:v>Q(t)</c:v>
                </c:pt>
              </c:strCache>
            </c:strRef>
          </c:tx>
          <c:marker>
            <c:symbol val="square"/>
            <c:size val="5"/>
          </c:marker>
          <c:cat>
            <c:numRef>
              <c:f>SurvivalProbability!$C$3:$C$10</c:f>
              <c:numCache>
                <c:formatCode>#,##0.0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</c:numCache>
            </c:numRef>
          </c:cat>
          <c:val>
            <c:numRef>
              <c:f>SurvivalProbability!$E$3:$E$10</c:f>
              <c:numCache>
                <c:formatCode>#,##0.0000</c:formatCode>
                <c:ptCount val="8"/>
                <c:pt idx="0">
                  <c:v>1</c:v>
                </c:pt>
                <c:pt idx="1">
                  <c:v>0.99713803815172553</c:v>
                </c:pt>
                <c:pt idx="2">
                  <c:v>0.99333613324367465</c:v>
                </c:pt>
                <c:pt idx="3">
                  <c:v>0.98925114961758198</c:v>
                </c:pt>
                <c:pt idx="4">
                  <c:v>0.98477251582600434</c:v>
                </c:pt>
                <c:pt idx="5">
                  <c:v>0.98081450751012156</c:v>
                </c:pt>
                <c:pt idx="6">
                  <c:v>0.96810597108987739</c:v>
                </c:pt>
                <c:pt idx="7">
                  <c:v>0.94765612149647405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95-4771-9EE6-A3CB65995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667648"/>
        <c:axId val="280669568"/>
      </c:lineChart>
      <c:dateAx>
        <c:axId val="28066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Tenor, years</a:t>
                </a:r>
              </a:p>
            </c:rich>
          </c:tx>
          <c:layout>
            <c:manualLayout>
              <c:xMode val="edge"/>
              <c:yMode val="edge"/>
              <c:x val="0.4762429429581182"/>
              <c:y val="0.96069087649667917"/>
            </c:manualLayout>
          </c:layout>
          <c:overlay val="0"/>
        </c:title>
        <c:numFmt formatCode="#,##0.0" sourceLinked="1"/>
        <c:majorTickMark val="out"/>
        <c:minorTickMark val="none"/>
        <c:tickLblPos val="nextTo"/>
        <c:crossAx val="280669568"/>
        <c:crosses val="autoZero"/>
        <c:auto val="0"/>
        <c:lblOffset val="100"/>
        <c:baseTimeUnit val="days"/>
      </c:dateAx>
      <c:valAx>
        <c:axId val="280669568"/>
        <c:scaling>
          <c:orientation val="minMax"/>
          <c:max val="1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Probability, Q(t)</a:t>
                </a:r>
              </a:p>
            </c:rich>
          </c:tx>
          <c:layout>
            <c:manualLayout>
              <c:xMode val="edge"/>
              <c:yMode val="edge"/>
              <c:x val="1.2988134664828042E-2"/>
              <c:y val="0.386699872553593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280667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Survival Probability, Q(t)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352637850899339E-2"/>
          <c:y val="8.0307727985571495E-2"/>
          <c:w val="0.86777184703106258"/>
          <c:h val="0.84616644065445157"/>
        </c:manualLayout>
      </c:layout>
      <c:lineChart>
        <c:grouping val="standard"/>
        <c:varyColors val="0"/>
        <c:ser>
          <c:idx val="0"/>
          <c:order val="0"/>
          <c:tx>
            <c:strRef>
              <c:f>SurvivalProbability!$E$2</c:f>
              <c:strCache>
                <c:ptCount val="1"/>
                <c:pt idx="0">
                  <c:v>Q(t)</c:v>
                </c:pt>
              </c:strCache>
            </c:strRef>
          </c:tx>
          <c:marker>
            <c:symbol val="square"/>
            <c:size val="5"/>
          </c:marker>
          <c:cat>
            <c:numRef>
              <c:f>SurvivalProbability!$C$35:$C$42</c:f>
              <c:numCache>
                <c:formatCode>#,##0.0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</c:numCache>
            </c:numRef>
          </c:cat>
          <c:val>
            <c:numRef>
              <c:f>SurvivalProbability!$E$35:$E$42</c:f>
              <c:numCache>
                <c:formatCode>#,##0.0000</c:formatCode>
                <c:ptCount val="8"/>
                <c:pt idx="0">
                  <c:v>1</c:v>
                </c:pt>
                <c:pt idx="1">
                  <c:v>0.77880078307140488</c:v>
                </c:pt>
                <c:pt idx="2">
                  <c:v>0.60653065971263342</c:v>
                </c:pt>
                <c:pt idx="3">
                  <c:v>0.47236655274101469</c:v>
                </c:pt>
                <c:pt idx="4">
                  <c:v>0.36787944117144233</c:v>
                </c:pt>
                <c:pt idx="5">
                  <c:v>0.28650479686019009</c:v>
                </c:pt>
                <c:pt idx="6">
                  <c:v>0.17377394345044511</c:v>
                </c:pt>
                <c:pt idx="7">
                  <c:v>8.2084998623898786E-2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591-4D3A-930F-D3828A1F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362368"/>
        <c:axId val="280503808"/>
      </c:lineChart>
      <c:dateAx>
        <c:axId val="280362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Tenor, years</a:t>
                </a:r>
              </a:p>
            </c:rich>
          </c:tx>
          <c:layout>
            <c:manualLayout>
              <c:xMode val="edge"/>
              <c:yMode val="edge"/>
              <c:x val="0.4762429429581182"/>
              <c:y val="0.96069087649667917"/>
            </c:manualLayout>
          </c:layout>
          <c:overlay val="0"/>
        </c:title>
        <c:numFmt formatCode="#,##0.0" sourceLinked="1"/>
        <c:majorTickMark val="out"/>
        <c:minorTickMark val="none"/>
        <c:tickLblPos val="nextTo"/>
        <c:crossAx val="280503808"/>
        <c:crosses val="autoZero"/>
        <c:auto val="0"/>
        <c:lblOffset val="100"/>
        <c:baseTimeUnit val="days"/>
      </c:dateAx>
      <c:valAx>
        <c:axId val="280503808"/>
        <c:scaling>
          <c:orientation val="minMax"/>
          <c:max val="1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Probability, Q(t)</a:t>
                </a:r>
              </a:p>
            </c:rich>
          </c:tx>
          <c:layout>
            <c:manualLayout>
              <c:xMode val="edge"/>
              <c:yMode val="edge"/>
              <c:x val="9.4325796069879789E-3"/>
              <c:y val="0.39101836071549528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280362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+mn-lt"/>
              </a:rPr>
              <a:t>Credit</a:t>
            </a:r>
            <a:r>
              <a:rPr lang="en-US" baseline="0">
                <a:latin typeface="+mn-lt"/>
              </a:rPr>
              <a:t> Survival Function</a:t>
            </a:r>
            <a:endParaRPr lang="en-US">
              <a:latin typeface="Symbol" panose="05050102010706020507" pitchFamily="18" charset="2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909256992527906"/>
          <c:y val="0.16546226114259083"/>
          <c:w val="0.76277131251864982"/>
          <c:h val="0.656185640346358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'CDS-MC'!$C$12</c:f>
              <c:strCache>
                <c:ptCount val="1"/>
                <c:pt idx="0">
                  <c:v>P(Survival)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'CDS-MC'!$B$13:$B$133</c:f>
              <c:numCache>
                <c:formatCode>#,##0.00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'CDS-MC'!$C$13:$C$133</c:f>
              <c:numCache>
                <c:formatCode>#,##0.000000</c:formatCode>
                <c:ptCount val="121"/>
                <c:pt idx="0">
                  <c:v>1</c:v>
                </c:pt>
                <c:pt idx="1">
                  <c:v>0.97530991202833262</c:v>
                </c:pt>
                <c:pt idx="2">
                  <c:v>0.95122942450071402</c:v>
                </c:pt>
                <c:pt idx="3">
                  <c:v>0.92774348632855286</c:v>
                </c:pt>
                <c:pt idx="4">
                  <c:v>0.90483741803595952</c:v>
                </c:pt>
                <c:pt idx="5">
                  <c:v>0.88249690258459546</c:v>
                </c:pt>
                <c:pt idx="6">
                  <c:v>0.86070797642505781</c:v>
                </c:pt>
                <c:pt idx="7">
                  <c:v>0.83945702076920736</c:v>
                </c:pt>
                <c:pt idx="8">
                  <c:v>0.81873075307798182</c:v>
                </c:pt>
                <c:pt idx="9">
                  <c:v>0.79851621875937706</c:v>
                </c:pt>
                <c:pt idx="10">
                  <c:v>0.77880078307140488</c:v>
                </c:pt>
                <c:pt idx="11">
                  <c:v>0.75957212322496848</c:v>
                </c:pt>
                <c:pt idx="12">
                  <c:v>0.74081822068171788</c:v>
                </c:pt>
                <c:pt idx="13">
                  <c:v>0.72252735364207221</c:v>
                </c:pt>
                <c:pt idx="14">
                  <c:v>0.70468808971871344</c:v>
                </c:pt>
                <c:pt idx="15">
                  <c:v>0.68728927879097224</c:v>
                </c:pt>
                <c:pt idx="16">
                  <c:v>0.67032004603563933</c:v>
                </c:pt>
                <c:pt idx="17">
                  <c:v>0.65376978512984729</c:v>
                </c:pt>
                <c:pt idx="18">
                  <c:v>0.63762815162177333</c:v>
                </c:pt>
                <c:pt idx="19">
                  <c:v>0.62188505646502001</c:v>
                </c:pt>
                <c:pt idx="20">
                  <c:v>0.60653065971263342</c:v>
                </c:pt>
                <c:pt idx="21">
                  <c:v>0.59155536436681511</c:v>
                </c:pt>
                <c:pt idx="22">
                  <c:v>0.57694981038048665</c:v>
                </c:pt>
                <c:pt idx="23">
                  <c:v>0.56270486880695569</c:v>
                </c:pt>
                <c:pt idx="24">
                  <c:v>0.54881163609402639</c:v>
                </c:pt>
                <c:pt idx="25">
                  <c:v>0.53526142851899028</c:v>
                </c:pt>
                <c:pt idx="26">
                  <c:v>0.52204577676101604</c:v>
                </c:pt>
                <c:pt idx="27">
                  <c:v>0.50915642060754918</c:v>
                </c:pt>
                <c:pt idx="28">
                  <c:v>0.49658530379140947</c:v>
                </c:pt>
                <c:pt idx="29">
                  <c:v>0.48432456895536241</c:v>
                </c:pt>
                <c:pt idx="30">
                  <c:v>0.47236655274101469</c:v>
                </c:pt>
                <c:pt idx="31">
                  <c:v>0.46070378099896581</c:v>
                </c:pt>
                <c:pt idx="32">
                  <c:v>0.44932896411722156</c:v>
                </c:pt>
                <c:pt idx="33">
                  <c:v>0.43823499246494918</c:v>
                </c:pt>
                <c:pt idx="34">
                  <c:v>0.42741493194872665</c:v>
                </c:pt>
                <c:pt idx="35">
                  <c:v>0.41686201967850839</c:v>
                </c:pt>
                <c:pt idx="36">
                  <c:v>0.40656965974059911</c:v>
                </c:pt>
                <c:pt idx="37">
                  <c:v>0.39653141907499284</c:v>
                </c:pt>
                <c:pt idx="38">
                  <c:v>0.38674102345450118</c:v>
                </c:pt>
                <c:pt idx="39">
                  <c:v>0.37719235356315689</c:v>
                </c:pt>
                <c:pt idx="40">
                  <c:v>0.36787944117144233</c:v>
                </c:pt>
                <c:pt idx="41">
                  <c:v>0.35879646540595156</c:v>
                </c:pt>
                <c:pt idx="42">
                  <c:v>0.34993774911115533</c:v>
                </c:pt>
                <c:pt idx="43">
                  <c:v>0.34129775530099371</c:v>
                </c:pt>
                <c:pt idx="44">
                  <c:v>0.33287108369807955</c:v>
                </c:pt>
                <c:pt idx="45">
                  <c:v>0.32465246735834974</c:v>
                </c:pt>
                <c:pt idx="46">
                  <c:v>0.31663676937905316</c:v>
                </c:pt>
                <c:pt idx="47">
                  <c:v>0.30881897968801986</c:v>
                </c:pt>
                <c:pt idx="48">
                  <c:v>0.30119421191220203</c:v>
                </c:pt>
                <c:pt idx="49">
                  <c:v>0.29375770032353277</c:v>
                </c:pt>
                <c:pt idx="50">
                  <c:v>0.28650479686019009</c:v>
                </c:pt>
                <c:pt idx="51">
                  <c:v>0.27943096822140728</c:v>
                </c:pt>
                <c:pt idx="52">
                  <c:v>0.27253179303401259</c:v>
                </c:pt>
                <c:pt idx="53">
                  <c:v>0.26580295908892654</c:v>
                </c:pt>
                <c:pt idx="54">
                  <c:v>0.25924026064589151</c:v>
                </c:pt>
                <c:pt idx="55">
                  <c:v>0.25283959580474646</c:v>
                </c:pt>
                <c:pt idx="56">
                  <c:v>0.24659696394160643</c:v>
                </c:pt>
                <c:pt idx="57">
                  <c:v>0.24050846320834213</c:v>
                </c:pt>
                <c:pt idx="58">
                  <c:v>0.23457028809379762</c:v>
                </c:pt>
                <c:pt idx="59">
                  <c:v>0.22877872704522242</c:v>
                </c:pt>
                <c:pt idx="60">
                  <c:v>0.22313016014842982</c:v>
                </c:pt>
                <c:pt idx="61">
                  <c:v>0.21762105686523284</c:v>
                </c:pt>
                <c:pt idx="62">
                  <c:v>0.21224797382674304</c:v>
                </c:pt>
                <c:pt idx="63">
                  <c:v>0.20700755268115259</c:v>
                </c:pt>
                <c:pt idx="64">
                  <c:v>0.20189651799465538</c:v>
                </c:pt>
                <c:pt idx="65">
                  <c:v>0.19691167520419406</c:v>
                </c:pt>
                <c:pt idx="66">
                  <c:v>0.19204990862075408</c:v>
                </c:pt>
                <c:pt idx="67">
                  <c:v>0.18730817948195702</c:v>
                </c:pt>
                <c:pt idx="68">
                  <c:v>0.18268352405273461</c:v>
                </c:pt>
                <c:pt idx="69">
                  <c:v>0.17817305177289841</c:v>
                </c:pt>
                <c:pt idx="70">
                  <c:v>0.17377394345044514</c:v>
                </c:pt>
                <c:pt idx="71">
                  <c:v>0.16948344949947006</c:v>
                </c:pt>
                <c:pt idx="72">
                  <c:v>0.16529888822158653</c:v>
                </c:pt>
                <c:pt idx="73">
                  <c:v>0.16121764412977674</c:v>
                </c:pt>
                <c:pt idx="74">
                  <c:v>0.15723716631362761</c:v>
                </c:pt>
                <c:pt idx="75">
                  <c:v>0.15335496684492847</c:v>
                </c:pt>
                <c:pt idx="76">
                  <c:v>0.14956861922263504</c:v>
                </c:pt>
                <c:pt idx="77">
                  <c:v>0.14587575685622736</c:v>
                </c:pt>
                <c:pt idx="78">
                  <c:v>0.14227407158651353</c:v>
                </c:pt>
                <c:pt idx="79">
                  <c:v>0.13876131224295524</c:v>
                </c:pt>
                <c:pt idx="80">
                  <c:v>0.1353352832366127</c:v>
                </c:pt>
                <c:pt idx="81">
                  <c:v>0.13199384318783022</c:v>
                </c:pt>
                <c:pt idx="82">
                  <c:v>0.12873490358780418</c:v>
                </c:pt>
                <c:pt idx="83">
                  <c:v>0.1255564274931972</c:v>
                </c:pt>
                <c:pt idx="84">
                  <c:v>0.12245642825298191</c:v>
                </c:pt>
                <c:pt idx="85">
                  <c:v>0.11943296826671962</c:v>
                </c:pt>
                <c:pt idx="86">
                  <c:v>0.11648415777349697</c:v>
                </c:pt>
                <c:pt idx="87">
                  <c:v>0.11360815367076371</c:v>
                </c:pt>
                <c:pt idx="88">
                  <c:v>0.11080315836233387</c:v>
                </c:pt>
                <c:pt idx="89">
                  <c:v>0.10806741863482926</c:v>
                </c:pt>
                <c:pt idx="90">
                  <c:v>0.10539922456186433</c:v>
                </c:pt>
                <c:pt idx="91">
                  <c:v>0.1027969084352864</c:v>
                </c:pt>
                <c:pt idx="92">
                  <c:v>0.10025884372280371</c:v>
                </c:pt>
                <c:pt idx="93">
                  <c:v>9.7783444051350046E-2</c:v>
                </c:pt>
                <c:pt idx="94">
                  <c:v>9.5369162215549613E-2</c:v>
                </c:pt>
                <c:pt idx="95">
                  <c:v>9.3014489210663492E-2</c:v>
                </c:pt>
                <c:pt idx="96">
                  <c:v>9.071795328941247E-2</c:v>
                </c:pt>
                <c:pt idx="97">
                  <c:v>8.8478119042087272E-2</c:v>
                </c:pt>
                <c:pt idx="98">
                  <c:v>8.6293586499370495E-2</c:v>
                </c:pt>
                <c:pt idx="99">
                  <c:v>8.4162990257310361E-2</c:v>
                </c:pt>
                <c:pt idx="100">
                  <c:v>8.20849986238988E-2</c:v>
                </c:pt>
                <c:pt idx="101">
                  <c:v>8.0058312786720515E-2</c:v>
                </c:pt>
                <c:pt idx="102">
                  <c:v>7.8081666001153127E-2</c:v>
                </c:pt>
                <c:pt idx="103">
                  <c:v>7.6153822798610327E-2</c:v>
                </c:pt>
                <c:pt idx="104">
                  <c:v>7.4273578214333877E-2</c:v>
                </c:pt>
                <c:pt idx="105">
                  <c:v>7.2439757034251456E-2</c:v>
                </c:pt>
                <c:pt idx="106">
                  <c:v>7.0651213060429569E-2</c:v>
                </c:pt>
                <c:pt idx="107">
                  <c:v>6.8906828394662556E-2</c:v>
                </c:pt>
                <c:pt idx="108">
                  <c:v>6.7205512739749756E-2</c:v>
                </c:pt>
                <c:pt idx="109">
                  <c:v>6.5546202718024332E-2</c:v>
                </c:pt>
                <c:pt idx="110">
                  <c:v>6.392786120670757E-2</c:v>
                </c:pt>
                <c:pt idx="111">
                  <c:v>6.2349476689673403E-2</c:v>
                </c:pt>
                <c:pt idx="112">
                  <c:v>6.0810062625217952E-2</c:v>
                </c:pt>
                <c:pt idx="113">
                  <c:v>5.930865682943872E-2</c:v>
                </c:pt>
                <c:pt idx="114">
                  <c:v>5.7844320874838456E-2</c:v>
                </c:pt>
                <c:pt idx="115">
                  <c:v>5.641613950377735E-2</c:v>
                </c:pt>
                <c:pt idx="116">
                  <c:v>5.502322005640721E-2</c:v>
                </c:pt>
                <c:pt idx="117">
                  <c:v>5.3664691912730107E-2</c:v>
                </c:pt>
                <c:pt idx="118">
                  <c:v>5.2339705948432381E-2</c:v>
                </c:pt>
                <c:pt idx="119">
                  <c:v>5.1047434004154395E-2</c:v>
                </c:pt>
                <c:pt idx="120">
                  <c:v>4.9787068367863944E-2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D-44C9-8D4C-8742D59B4D41}"/>
            </c:ext>
          </c:extLst>
        </c:ser>
        <c:ser>
          <c:idx val="1"/>
          <c:order val="1"/>
          <c:tx>
            <c:strRef>
              <c:f>'CDS-MC'!$D$12</c:f>
              <c:strCache>
                <c:ptCount val="1"/>
                <c:pt idx="0">
                  <c:v>Q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'CDS-MC'!$B$13:$B$133</c:f>
              <c:numCache>
                <c:formatCode>#,##0.00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'CDS-MC'!$D$13:$D$133</c:f>
              <c:numCache>
                <c:formatCode>#,##0.00</c:formatCode>
                <c:ptCount val="121"/>
                <c:pt idx="0" formatCode="#,##0.00000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0.54881163609402639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4D-44C9-8D4C-8742D59B4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486015"/>
        <c:axId val="1198487263"/>
      </c:scatterChart>
      <c:valAx>
        <c:axId val="11984860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Time to Default, </a:t>
                </a:r>
                <a:r>
                  <a:rPr lang="en-US" b="1">
                    <a:latin typeface="Symbol" panose="05050102010706020507" pitchFamily="18" charset="2"/>
                  </a:rPr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487263"/>
        <c:crosses val="autoZero"/>
        <c:crossBetween val="midCat"/>
      </c:valAx>
      <c:valAx>
        <c:axId val="1198487263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Survival Probability, Q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257041046952464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4860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3</xdr:col>
      <xdr:colOff>0</xdr:colOff>
      <xdr:row>12</xdr:row>
      <xdr:rowOff>190500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2438400" y="571500"/>
          <a:ext cx="0" cy="1524000"/>
        </a:xfrm>
        <a:prstGeom prst="straightConnector1">
          <a:avLst/>
        </a:prstGeom>
        <a:ln w="25400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581026</xdr:colOff>
      <xdr:row>13</xdr:row>
      <xdr:rowOff>9524</xdr:rowOff>
    </xdr:from>
    <xdr:to>
      <xdr:col>8</xdr:col>
      <xdr:colOff>95250</xdr:colOff>
      <xdr:row>23</xdr:row>
      <xdr:rowOff>9525</xdr:rowOff>
    </xdr:to>
    <xdr:sp macro="" textlink="">
      <xdr:nvSpPr>
        <xdr:cNvPr id="30" name="Freefor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848226" y="2495549"/>
          <a:ext cx="123824" cy="1905001"/>
        </a:xfrm>
        <a:custGeom>
          <a:avLst/>
          <a:gdLst>
            <a:gd name="connsiteX0" fmla="*/ 9537 w 638199"/>
            <a:gd name="connsiteY0" fmla="*/ 0 h 2114550"/>
            <a:gd name="connsiteX1" fmla="*/ 628662 w 638199"/>
            <a:gd name="connsiteY1" fmla="*/ 209550 h 2114550"/>
            <a:gd name="connsiteX2" fmla="*/ 12 w 638199"/>
            <a:gd name="connsiteY2" fmla="*/ 390525 h 2114550"/>
            <a:gd name="connsiteX3" fmla="*/ 628662 w 638199"/>
            <a:gd name="connsiteY3" fmla="*/ 590550 h 2114550"/>
            <a:gd name="connsiteX4" fmla="*/ 12 w 638199"/>
            <a:gd name="connsiteY4" fmla="*/ 771525 h 2114550"/>
            <a:gd name="connsiteX5" fmla="*/ 609612 w 638199"/>
            <a:gd name="connsiteY5" fmla="*/ 971550 h 2114550"/>
            <a:gd name="connsiteX6" fmla="*/ 19062 w 638199"/>
            <a:gd name="connsiteY6" fmla="*/ 1162050 h 2114550"/>
            <a:gd name="connsiteX7" fmla="*/ 638187 w 638199"/>
            <a:gd name="connsiteY7" fmla="*/ 1333500 h 2114550"/>
            <a:gd name="connsiteX8" fmla="*/ 12 w 638199"/>
            <a:gd name="connsiteY8" fmla="*/ 1524000 h 2114550"/>
            <a:gd name="connsiteX9" fmla="*/ 619137 w 638199"/>
            <a:gd name="connsiteY9" fmla="*/ 1724025 h 2114550"/>
            <a:gd name="connsiteX10" fmla="*/ 19062 w 638199"/>
            <a:gd name="connsiteY10" fmla="*/ 1914525 h 2114550"/>
            <a:gd name="connsiteX11" fmla="*/ 314337 w 638199"/>
            <a:gd name="connsiteY11" fmla="*/ 2114550 h 21145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38199" h="2114550">
              <a:moveTo>
                <a:pt x="9537" y="0"/>
              </a:moveTo>
              <a:cubicBezTo>
                <a:pt x="319893" y="72231"/>
                <a:pt x="630249" y="144463"/>
                <a:pt x="628662" y="209550"/>
              </a:cubicBezTo>
              <a:cubicBezTo>
                <a:pt x="627075" y="274637"/>
                <a:pt x="12" y="327025"/>
                <a:pt x="12" y="390525"/>
              </a:cubicBezTo>
              <a:cubicBezTo>
                <a:pt x="12" y="454025"/>
                <a:pt x="628662" y="527050"/>
                <a:pt x="628662" y="590550"/>
              </a:cubicBezTo>
              <a:cubicBezTo>
                <a:pt x="628662" y="654050"/>
                <a:pt x="3187" y="708025"/>
                <a:pt x="12" y="771525"/>
              </a:cubicBezTo>
              <a:cubicBezTo>
                <a:pt x="-3163" y="835025"/>
                <a:pt x="606437" y="906463"/>
                <a:pt x="609612" y="971550"/>
              </a:cubicBezTo>
              <a:cubicBezTo>
                <a:pt x="612787" y="1036638"/>
                <a:pt x="14300" y="1101725"/>
                <a:pt x="19062" y="1162050"/>
              </a:cubicBezTo>
              <a:cubicBezTo>
                <a:pt x="23825" y="1222375"/>
                <a:pt x="641362" y="1273175"/>
                <a:pt x="638187" y="1333500"/>
              </a:cubicBezTo>
              <a:cubicBezTo>
                <a:pt x="635012" y="1393825"/>
                <a:pt x="3187" y="1458913"/>
                <a:pt x="12" y="1524000"/>
              </a:cubicBezTo>
              <a:cubicBezTo>
                <a:pt x="-3163" y="1589088"/>
                <a:pt x="615962" y="1658938"/>
                <a:pt x="619137" y="1724025"/>
              </a:cubicBezTo>
              <a:cubicBezTo>
                <a:pt x="622312" y="1789113"/>
                <a:pt x="69862" y="1849438"/>
                <a:pt x="19062" y="1914525"/>
              </a:cubicBezTo>
              <a:cubicBezTo>
                <a:pt x="-31738" y="1979613"/>
                <a:pt x="141299" y="2047081"/>
                <a:pt x="314337" y="2114550"/>
              </a:cubicBezTo>
            </a:path>
          </a:pathLst>
        </a:custGeom>
        <a:noFill/>
        <a:ln w="41275" cmpd="sng">
          <a:solidFill>
            <a:srgbClr val="C00000"/>
          </a:solidFill>
          <a:headEnd type="oval" w="lg" len="lg"/>
          <a:tailEnd type="stealth" w="lg" len="lg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12</xdr:row>
      <xdr:rowOff>190500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V="1">
          <a:off x="2438400" y="571500"/>
          <a:ext cx="0" cy="1524000"/>
        </a:xfrm>
        <a:prstGeom prst="straightConnector1">
          <a:avLst/>
        </a:prstGeom>
        <a:ln w="25400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5</xdr:row>
      <xdr:rowOff>0</xdr:rowOff>
    </xdr:from>
    <xdr:to>
      <xdr:col>7</xdr:col>
      <xdr:colOff>0</xdr:colOff>
      <xdr:row>12</xdr:row>
      <xdr:rowOff>190500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V="1">
          <a:off x="2438400" y="571500"/>
          <a:ext cx="0" cy="1524000"/>
        </a:xfrm>
        <a:prstGeom prst="straightConnector1">
          <a:avLst/>
        </a:prstGeom>
        <a:ln w="25400">
          <a:solidFill>
            <a:schemeClr val="tx2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</xdr:row>
      <xdr:rowOff>0</xdr:rowOff>
    </xdr:from>
    <xdr:to>
      <xdr:col>9</xdr:col>
      <xdr:colOff>0</xdr:colOff>
      <xdr:row>12</xdr:row>
      <xdr:rowOff>190500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V="1">
          <a:off x="2438400" y="571500"/>
          <a:ext cx="0" cy="1524000"/>
        </a:xfrm>
        <a:prstGeom prst="straightConnector1">
          <a:avLst/>
        </a:prstGeom>
        <a:ln w="25400">
          <a:solidFill>
            <a:schemeClr val="tx2">
              <a:alpha val="50000"/>
            </a:schemeClr>
          </a:solidFill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5</xdr:row>
      <xdr:rowOff>0</xdr:rowOff>
    </xdr:from>
    <xdr:to>
      <xdr:col>11</xdr:col>
      <xdr:colOff>0</xdr:colOff>
      <xdr:row>12</xdr:row>
      <xdr:rowOff>190500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2438400" y="571500"/>
          <a:ext cx="0" cy="1524000"/>
        </a:xfrm>
        <a:prstGeom prst="straightConnector1">
          <a:avLst/>
        </a:prstGeom>
        <a:ln w="25400">
          <a:solidFill>
            <a:schemeClr val="tx2">
              <a:alpha val="50000"/>
            </a:schemeClr>
          </a:solidFill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8</xdr:row>
      <xdr:rowOff>19050</xdr:rowOff>
    </xdr:from>
    <xdr:to>
      <xdr:col>9</xdr:col>
      <xdr:colOff>180975</xdr:colOff>
      <xdr:row>9</xdr:row>
      <xdr:rowOff>123825</xdr:rowOff>
    </xdr:to>
    <xdr:sp macro="" textlink="">
      <xdr:nvSpPr>
        <xdr:cNvPr id="2" name="Multiply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295900" y="1543050"/>
          <a:ext cx="371475" cy="295275"/>
        </a:xfrm>
        <a:prstGeom prst="mathMultipl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11</xdr:col>
      <xdr:colOff>0</xdr:colOff>
      <xdr:row>12</xdr:row>
      <xdr:rowOff>190500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5486400" y="952500"/>
          <a:ext cx="0" cy="1524000"/>
        </a:xfrm>
        <a:prstGeom prst="straightConnector1">
          <a:avLst/>
        </a:prstGeom>
        <a:ln w="25400">
          <a:solidFill>
            <a:schemeClr val="tx2">
              <a:alpha val="50000"/>
            </a:schemeClr>
          </a:solidFill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419100</xdr:colOff>
      <xdr:row>8</xdr:row>
      <xdr:rowOff>19050</xdr:rowOff>
    </xdr:from>
    <xdr:to>
      <xdr:col>11</xdr:col>
      <xdr:colOff>180975</xdr:colOff>
      <xdr:row>9</xdr:row>
      <xdr:rowOff>123825</xdr:rowOff>
    </xdr:to>
    <xdr:sp macro="" textlink="">
      <xdr:nvSpPr>
        <xdr:cNvPr id="11" name="Multiply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95900" y="1543050"/>
          <a:ext cx="371475" cy="295275"/>
        </a:xfrm>
        <a:prstGeom prst="mathMultiply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9525</xdr:rowOff>
    </xdr:from>
    <xdr:to>
      <xdr:col>10</xdr:col>
      <xdr:colOff>0</xdr:colOff>
      <xdr:row>21</xdr:row>
      <xdr:rowOff>9526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 flipV="1">
          <a:off x="1219200" y="581025"/>
          <a:ext cx="4876800" cy="3133726"/>
        </a:xfrm>
        <a:prstGeom prst="line">
          <a:avLst/>
        </a:prstGeom>
        <a:ln w="190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21</xdr:row>
      <xdr:rowOff>9525</xdr:rowOff>
    </xdr:from>
    <xdr:to>
      <xdr:col>4</xdr:col>
      <xdr:colOff>9525</xdr:colOff>
      <xdr:row>25</xdr:row>
      <xdr:rowOff>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219200" y="3714750"/>
          <a:ext cx="1228725" cy="752475"/>
        </a:xfrm>
        <a:prstGeom prst="line">
          <a:avLst/>
        </a:prstGeom>
        <a:ln w="19050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17</xdr:row>
      <xdr:rowOff>0</xdr:rowOff>
    </xdr:from>
    <xdr:to>
      <xdr:col>6</xdr:col>
      <xdr:colOff>0</xdr:colOff>
      <xdr:row>20</xdr:row>
      <xdr:rowOff>180975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428875" y="2943225"/>
          <a:ext cx="1228725" cy="752475"/>
        </a:xfrm>
        <a:prstGeom prst="line">
          <a:avLst/>
        </a:prstGeom>
        <a:ln w="19050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13</xdr:row>
      <xdr:rowOff>0</xdr:rowOff>
    </xdr:from>
    <xdr:to>
      <xdr:col>8</xdr:col>
      <xdr:colOff>0</xdr:colOff>
      <xdr:row>16</xdr:row>
      <xdr:rowOff>180975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648075" y="2152650"/>
          <a:ext cx="1228725" cy="781050"/>
        </a:xfrm>
        <a:prstGeom prst="line">
          <a:avLst/>
        </a:prstGeom>
        <a:ln w="19050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9</xdr:row>
      <xdr:rowOff>9525</xdr:rowOff>
    </xdr:from>
    <xdr:to>
      <xdr:col>10</xdr:col>
      <xdr:colOff>0</xdr:colOff>
      <xdr:row>13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4867275" y="1371600"/>
          <a:ext cx="1228725" cy="781050"/>
        </a:xfrm>
        <a:prstGeom prst="line">
          <a:avLst/>
        </a:prstGeom>
        <a:ln w="19050"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1</xdr:row>
      <xdr:rowOff>61912</xdr:rowOff>
    </xdr:from>
    <xdr:to>
      <xdr:col>14</xdr:col>
      <xdr:colOff>590549</xdr:colOff>
      <xdr:row>28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114300</xdr:rowOff>
    </xdr:from>
    <xdr:to>
      <xdr:col>16</xdr:col>
      <xdr:colOff>390526</xdr:colOff>
      <xdr:row>29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0</xdr:row>
      <xdr:rowOff>166687</xdr:rowOff>
    </xdr:from>
    <xdr:to>
      <xdr:col>17</xdr:col>
      <xdr:colOff>447675</xdr:colOff>
      <xdr:row>31</xdr:row>
      <xdr:rowOff>142875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17</xdr:col>
      <xdr:colOff>438151</xdr:colOff>
      <xdr:row>63</xdr:row>
      <xdr:rowOff>166688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18</xdr:row>
      <xdr:rowOff>28574</xdr:rowOff>
    </xdr:from>
    <xdr:to>
      <xdr:col>11</xdr:col>
      <xdr:colOff>361950</xdr:colOff>
      <xdr:row>34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104775</xdr:rowOff>
        </xdr:from>
        <xdr:to>
          <xdr:col>2</xdr:col>
          <xdr:colOff>838200</xdr:colOff>
          <xdr:row>2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L24"/>
  <sheetViews>
    <sheetView showGridLines="0" workbookViewId="0"/>
  </sheetViews>
  <sheetFormatPr defaultRowHeight="15"/>
  <sheetData>
    <row r="2" spans="2:12">
      <c r="B2" s="2" t="s">
        <v>37</v>
      </c>
    </row>
    <row r="5" spans="2:12">
      <c r="C5" s="135" t="s">
        <v>76</v>
      </c>
      <c r="D5" s="136"/>
      <c r="E5" s="135" t="s">
        <v>76</v>
      </c>
      <c r="F5" s="136"/>
      <c r="G5" s="135" t="s">
        <v>76</v>
      </c>
      <c r="H5" s="136"/>
      <c r="I5" s="135" t="s">
        <v>76</v>
      </c>
      <c r="J5" s="136"/>
      <c r="K5" s="135" t="s">
        <v>76</v>
      </c>
      <c r="L5" s="136"/>
    </row>
    <row r="13" spans="2:12" ht="15.75" thickBot="1"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</row>
    <row r="14" spans="2:12">
      <c r="C14" s="134" t="s">
        <v>32</v>
      </c>
      <c r="D14" s="134"/>
      <c r="E14" s="134" t="s">
        <v>36</v>
      </c>
      <c r="F14" s="134"/>
      <c r="G14" s="134" t="s">
        <v>35</v>
      </c>
      <c r="H14" s="134"/>
      <c r="I14" s="134" t="s">
        <v>34</v>
      </c>
      <c r="J14" s="134"/>
      <c r="K14" s="134" t="s">
        <v>33</v>
      </c>
      <c r="L14" s="134"/>
    </row>
    <row r="24" spans="7:10">
      <c r="G24" s="135" t="s">
        <v>31</v>
      </c>
      <c r="H24" s="136"/>
      <c r="I24" s="136"/>
      <c r="J24" s="136"/>
    </row>
  </sheetData>
  <mergeCells count="11">
    <mergeCell ref="G24:J24"/>
    <mergeCell ref="C14:D14"/>
    <mergeCell ref="E14:F14"/>
    <mergeCell ref="G14:H14"/>
    <mergeCell ref="I14:J14"/>
    <mergeCell ref="K14:L14"/>
    <mergeCell ref="C5:D5"/>
    <mergeCell ref="E5:F5"/>
    <mergeCell ref="G5:H5"/>
    <mergeCell ref="I5:J5"/>
    <mergeCell ref="K5:L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0"/>
  <sheetViews>
    <sheetView showGridLines="0" workbookViewId="0"/>
  </sheetViews>
  <sheetFormatPr defaultRowHeight="15.75"/>
  <cols>
    <col min="1" max="16384" width="9.140625" style="55"/>
  </cols>
  <sheetData>
    <row r="1" spans="1:16">
      <c r="B1" s="54"/>
      <c r="C1" s="54"/>
      <c r="D1" s="54"/>
      <c r="E1" s="54"/>
      <c r="F1" s="54"/>
      <c r="G1" s="54"/>
      <c r="H1" s="54"/>
      <c r="I1" s="54"/>
      <c r="J1" s="54"/>
      <c r="K1" s="54"/>
    </row>
    <row r="2" spans="1:16">
      <c r="B2" s="58" t="s">
        <v>38</v>
      </c>
      <c r="C2" s="54"/>
      <c r="D2" s="54"/>
      <c r="E2" s="54"/>
      <c r="F2" s="54"/>
      <c r="G2" s="54"/>
      <c r="H2" s="54"/>
      <c r="I2" s="54"/>
      <c r="J2" s="54"/>
      <c r="K2" s="54"/>
    </row>
    <row r="3" spans="1:16">
      <c r="A3" s="62"/>
      <c r="B3" s="63"/>
      <c r="C3" s="63"/>
      <c r="D3" s="63"/>
      <c r="E3" s="63"/>
      <c r="F3" s="63"/>
      <c r="G3" s="63"/>
      <c r="H3" s="63"/>
      <c r="I3" s="63"/>
      <c r="J3" s="63"/>
      <c r="K3" s="63"/>
      <c r="L3" s="62"/>
      <c r="M3" s="62"/>
    </row>
    <row r="4" spans="1:16">
      <c r="A4" s="62"/>
      <c r="B4" s="63"/>
      <c r="C4" s="63"/>
      <c r="D4" s="63"/>
      <c r="E4" s="63"/>
      <c r="F4" s="63"/>
      <c r="G4" s="63"/>
      <c r="H4" s="63"/>
      <c r="I4" s="63"/>
      <c r="J4" s="63"/>
      <c r="K4" s="63"/>
      <c r="L4" s="62"/>
      <c r="M4" s="62"/>
    </row>
    <row r="5" spans="1:16">
      <c r="A5" s="62"/>
      <c r="B5" s="63"/>
      <c r="C5" s="63"/>
      <c r="D5" s="63"/>
      <c r="E5" s="63"/>
      <c r="F5" s="63"/>
      <c r="G5" s="63"/>
      <c r="H5" s="63"/>
      <c r="I5" s="63"/>
      <c r="J5" s="67" t="s">
        <v>72</v>
      </c>
      <c r="K5" s="63"/>
      <c r="L5" s="62"/>
      <c r="M5" s="62"/>
    </row>
    <row r="6" spans="1:16">
      <c r="A6" s="62"/>
      <c r="B6" s="63"/>
      <c r="C6" s="63"/>
      <c r="D6" s="63"/>
      <c r="E6" s="63"/>
      <c r="F6" s="63"/>
      <c r="G6" s="63"/>
      <c r="H6" s="63"/>
      <c r="I6" s="63"/>
      <c r="J6" s="63"/>
      <c r="K6" s="63"/>
      <c r="L6" s="62"/>
      <c r="M6" s="62"/>
    </row>
    <row r="7" spans="1:16" ht="18">
      <c r="A7" s="62"/>
      <c r="B7" s="63"/>
      <c r="C7" s="63"/>
      <c r="D7" s="63"/>
      <c r="E7" s="63"/>
      <c r="F7" s="63"/>
      <c r="G7" s="63"/>
      <c r="H7" s="66" t="s">
        <v>71</v>
      </c>
      <c r="I7" s="63"/>
      <c r="J7" s="63"/>
      <c r="K7" s="63"/>
      <c r="L7" s="62"/>
      <c r="M7" s="62"/>
    </row>
    <row r="8" spans="1:16">
      <c r="A8" s="62"/>
      <c r="B8" s="63"/>
      <c r="C8" s="63"/>
      <c r="D8" s="63"/>
      <c r="E8" s="63"/>
      <c r="F8" s="63"/>
      <c r="G8" s="63"/>
      <c r="H8" s="63"/>
      <c r="I8" s="63"/>
      <c r="J8" s="63"/>
      <c r="K8" s="63"/>
      <c r="L8" s="62"/>
      <c r="M8" s="62"/>
    </row>
    <row r="9" spans="1:16">
      <c r="A9" s="62"/>
      <c r="B9" s="63"/>
      <c r="C9" s="63"/>
      <c r="D9" s="63"/>
      <c r="E9" s="63"/>
      <c r="F9" s="63"/>
      <c r="G9" s="63"/>
      <c r="H9" s="67" t="s">
        <v>70</v>
      </c>
      <c r="I9" s="63"/>
      <c r="J9" s="63"/>
      <c r="K9" s="63"/>
      <c r="L9" s="62"/>
      <c r="M9" s="62"/>
    </row>
    <row r="10" spans="1:16">
      <c r="A10" s="62"/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2"/>
      <c r="M10" s="62"/>
    </row>
    <row r="11" spans="1:16" ht="18">
      <c r="A11" s="62"/>
      <c r="B11" s="63"/>
      <c r="C11" s="63"/>
      <c r="D11" s="63"/>
      <c r="E11" s="63"/>
      <c r="F11" s="66" t="s">
        <v>69</v>
      </c>
      <c r="G11" s="63"/>
      <c r="H11" s="63"/>
      <c r="I11" s="63"/>
      <c r="J11" s="65" t="s">
        <v>60</v>
      </c>
      <c r="K11" s="63"/>
      <c r="L11" s="62"/>
      <c r="M11" s="62"/>
      <c r="P11"/>
    </row>
    <row r="12" spans="1:16">
      <c r="A12" s="62"/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2"/>
      <c r="M12" s="62"/>
      <c r="P12"/>
    </row>
    <row r="13" spans="1:16">
      <c r="A13" s="62"/>
      <c r="B13" s="63"/>
      <c r="C13" s="63"/>
      <c r="D13" s="63"/>
      <c r="E13" s="63"/>
      <c r="F13" s="67" t="s">
        <v>68</v>
      </c>
      <c r="G13" s="63"/>
      <c r="H13" s="63"/>
      <c r="I13" s="63"/>
      <c r="J13" s="63"/>
      <c r="K13" s="68" t="s">
        <v>59</v>
      </c>
      <c r="L13" s="62"/>
      <c r="M13" s="62"/>
    </row>
    <row r="14" spans="1:16">
      <c r="A14" s="62"/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2"/>
      <c r="M14" s="62"/>
    </row>
    <row r="15" spans="1:16" ht="18">
      <c r="A15" s="62"/>
      <c r="B15" s="63"/>
      <c r="C15" s="63"/>
      <c r="D15" s="66" t="s">
        <v>67</v>
      </c>
      <c r="E15" s="63"/>
      <c r="F15" s="63"/>
      <c r="G15" s="63"/>
      <c r="H15" s="65" t="s">
        <v>60</v>
      </c>
      <c r="I15" s="63"/>
      <c r="J15" s="63"/>
      <c r="K15" s="63"/>
      <c r="L15" s="62"/>
      <c r="M15" s="62"/>
    </row>
    <row r="16" spans="1:16">
      <c r="A16" s="62"/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2"/>
      <c r="M16" s="62"/>
    </row>
    <row r="17" spans="1:13">
      <c r="A17" s="62"/>
      <c r="B17" s="63"/>
      <c r="C17" s="63"/>
      <c r="D17" s="67" t="s">
        <v>66</v>
      </c>
      <c r="E17" s="63"/>
      <c r="F17" s="63"/>
      <c r="G17" s="63"/>
      <c r="H17" s="63"/>
      <c r="I17" s="68" t="s">
        <v>58</v>
      </c>
      <c r="J17" s="63"/>
      <c r="K17" s="63"/>
      <c r="L17" s="62"/>
      <c r="M17" s="62"/>
    </row>
    <row r="18" spans="1:13">
      <c r="A18" s="62"/>
      <c r="C18" s="66"/>
      <c r="D18" s="63"/>
      <c r="E18" s="63"/>
      <c r="F18" s="63"/>
      <c r="G18" s="63"/>
      <c r="H18" s="63"/>
      <c r="I18" s="63"/>
      <c r="J18" s="63"/>
      <c r="K18" s="63"/>
      <c r="L18" s="62"/>
      <c r="M18" s="62"/>
    </row>
    <row r="19" spans="1:13">
      <c r="A19" s="62"/>
      <c r="B19" s="66" t="s">
        <v>65</v>
      </c>
      <c r="C19" s="64"/>
      <c r="D19" s="63"/>
      <c r="E19" s="63"/>
      <c r="F19" s="65" t="s">
        <v>60</v>
      </c>
      <c r="G19" s="63"/>
      <c r="H19" s="63"/>
      <c r="I19" s="63"/>
      <c r="J19" s="63"/>
      <c r="K19" s="63"/>
      <c r="L19" s="62"/>
      <c r="M19" s="62"/>
    </row>
    <row r="20" spans="1:13">
      <c r="A20" s="62"/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2"/>
      <c r="M20" s="62"/>
    </row>
    <row r="21" spans="1:13">
      <c r="A21" s="62"/>
      <c r="B21" s="63"/>
      <c r="C21" s="63"/>
      <c r="D21" s="63"/>
      <c r="E21" s="63"/>
      <c r="F21" s="63"/>
      <c r="G21" s="68" t="s">
        <v>57</v>
      </c>
      <c r="H21" s="63"/>
      <c r="I21" s="63"/>
      <c r="J21" s="63"/>
      <c r="K21" s="63"/>
      <c r="L21" s="62"/>
      <c r="M21" s="62"/>
    </row>
    <row r="22" spans="1:13">
      <c r="A22" s="62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2"/>
      <c r="M22" s="62"/>
    </row>
    <row r="23" spans="1:13">
      <c r="A23" s="62"/>
      <c r="B23" s="63"/>
      <c r="C23" s="63"/>
      <c r="D23" s="65" t="s">
        <v>60</v>
      </c>
      <c r="E23" s="63"/>
      <c r="F23" s="63"/>
      <c r="G23" s="63"/>
      <c r="H23" s="63"/>
      <c r="I23" s="63"/>
      <c r="J23" s="63"/>
      <c r="K23" s="63"/>
      <c r="L23" s="62"/>
      <c r="M23" s="62"/>
    </row>
    <row r="24" spans="1:13">
      <c r="A24" s="62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2"/>
      <c r="M24" s="62"/>
    </row>
    <row r="25" spans="1:13">
      <c r="A25" s="62"/>
      <c r="B25" s="63"/>
      <c r="C25" s="63"/>
      <c r="D25" s="63"/>
      <c r="E25" s="68" t="s">
        <v>56</v>
      </c>
      <c r="F25" s="63"/>
      <c r="G25" s="63"/>
      <c r="H25" s="63"/>
      <c r="I25" s="63"/>
      <c r="J25" s="63"/>
      <c r="K25" s="63"/>
      <c r="L25" s="62"/>
      <c r="M25" s="62"/>
    </row>
    <row r="26" spans="1:13">
      <c r="A26" s="62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2"/>
      <c r="M26" s="62"/>
    </row>
    <row r="29" spans="1:13" ht="16.5" thickBot="1">
      <c r="C29" s="56"/>
      <c r="D29" s="56"/>
      <c r="E29" s="57"/>
      <c r="F29" s="56"/>
      <c r="G29" s="57"/>
      <c r="H29" s="56"/>
      <c r="I29" s="57"/>
      <c r="J29" s="56"/>
      <c r="K29" s="57"/>
      <c r="L29" s="56"/>
    </row>
    <row r="30" spans="1:13">
      <c r="D30" s="137" t="s">
        <v>61</v>
      </c>
      <c r="E30" s="137"/>
      <c r="F30" s="137" t="s">
        <v>62</v>
      </c>
      <c r="G30" s="137"/>
      <c r="H30" s="137" t="s">
        <v>63</v>
      </c>
      <c r="I30" s="137"/>
      <c r="J30" s="137" t="s">
        <v>64</v>
      </c>
      <c r="K30" s="137"/>
    </row>
  </sheetData>
  <mergeCells count="4">
    <mergeCell ref="D30:E30"/>
    <mergeCell ref="F30:G30"/>
    <mergeCell ref="H30:I30"/>
    <mergeCell ref="J30:K30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X29"/>
  <sheetViews>
    <sheetView showGridLines="0" workbookViewId="0"/>
  </sheetViews>
  <sheetFormatPr defaultRowHeight="15"/>
  <sheetData>
    <row r="2" spans="2:24">
      <c r="B2" s="3" t="s">
        <v>50</v>
      </c>
      <c r="C2" s="3" t="s">
        <v>41</v>
      </c>
      <c r="D2" s="3" t="s">
        <v>52</v>
      </c>
    </row>
    <row r="3" spans="2:24">
      <c r="B3" s="48" t="s">
        <v>49</v>
      </c>
      <c r="C3" s="51">
        <v>0.5</v>
      </c>
      <c r="D3" s="52">
        <v>19.39</v>
      </c>
    </row>
    <row r="4" spans="2:24">
      <c r="B4" s="48" t="s">
        <v>48</v>
      </c>
      <c r="C4" s="51">
        <v>1</v>
      </c>
      <c r="D4" s="48">
        <v>18.290500000000002</v>
      </c>
    </row>
    <row r="5" spans="2:24">
      <c r="B5" s="48" t="s">
        <v>47</v>
      </c>
      <c r="C5" s="51">
        <v>2</v>
      </c>
      <c r="D5" s="48">
        <v>20.575900000000001</v>
      </c>
    </row>
    <row r="6" spans="2:24">
      <c r="B6" s="48" t="s">
        <v>46</v>
      </c>
      <c r="C6" s="51">
        <v>3</v>
      </c>
      <c r="D6" s="48">
        <v>21.926100000000002</v>
      </c>
    </row>
    <row r="7" spans="2:24">
      <c r="B7" s="48" t="s">
        <v>45</v>
      </c>
      <c r="C7" s="51">
        <v>4</v>
      </c>
      <c r="D7" s="48">
        <v>23.193300000000001</v>
      </c>
    </row>
    <row r="8" spans="2:24">
      <c r="B8" s="48" t="s">
        <v>44</v>
      </c>
      <c r="C8" s="51">
        <v>5</v>
      </c>
      <c r="D8" s="48">
        <v>23.375800000000002</v>
      </c>
      <c r="W8" s="51"/>
    </row>
    <row r="9" spans="2:24">
      <c r="B9" s="48" t="s">
        <v>43</v>
      </c>
      <c r="C9" s="51">
        <v>7</v>
      </c>
      <c r="D9" s="48">
        <v>27.547899999999998</v>
      </c>
      <c r="W9" s="51"/>
      <c r="X9" s="52"/>
    </row>
    <row r="10" spans="2:24">
      <c r="B10" s="48" t="s">
        <v>42</v>
      </c>
      <c r="C10" s="51">
        <v>10</v>
      </c>
      <c r="D10" s="48">
        <v>31.603100000000001</v>
      </c>
      <c r="W10" s="51"/>
      <c r="X10" s="52"/>
    </row>
    <row r="11" spans="2:24">
      <c r="C11" s="50"/>
      <c r="W11" s="51"/>
      <c r="X11" s="49"/>
    </row>
    <row r="12" spans="2:24">
      <c r="C12" s="50"/>
      <c r="W12" s="51"/>
      <c r="X12" s="49"/>
    </row>
    <row r="13" spans="2:24">
      <c r="B13" s="3" t="s">
        <v>50</v>
      </c>
      <c r="C13" s="3" t="s">
        <v>41</v>
      </c>
      <c r="D13" s="3" t="s">
        <v>52</v>
      </c>
      <c r="W13" s="51"/>
      <c r="X13" s="49"/>
    </row>
    <row r="14" spans="2:24">
      <c r="B14" s="49" t="s">
        <v>49</v>
      </c>
      <c r="C14" s="51">
        <v>0.5</v>
      </c>
      <c r="D14" s="52">
        <f>D3</f>
        <v>19.39</v>
      </c>
    </row>
    <row r="15" spans="2:24">
      <c r="B15" s="59"/>
      <c r="C15" s="60">
        <f>C16</f>
        <v>1</v>
      </c>
      <c r="D15" s="61">
        <f>D14</f>
        <v>19.39</v>
      </c>
    </row>
    <row r="16" spans="2:24">
      <c r="B16" s="49" t="s">
        <v>48</v>
      </c>
      <c r="C16" s="51">
        <v>1</v>
      </c>
      <c r="D16" s="49">
        <f>D4</f>
        <v>18.290500000000002</v>
      </c>
    </row>
    <row r="17" spans="2:4">
      <c r="B17" s="59"/>
      <c r="C17" s="60">
        <f>C18</f>
        <v>2</v>
      </c>
      <c r="D17" s="61">
        <f>D16</f>
        <v>18.290500000000002</v>
      </c>
    </row>
    <row r="18" spans="2:4">
      <c r="B18" s="49" t="s">
        <v>47</v>
      </c>
      <c r="C18" s="51">
        <v>2</v>
      </c>
      <c r="D18" s="49">
        <f>D5</f>
        <v>20.575900000000001</v>
      </c>
    </row>
    <row r="19" spans="2:4">
      <c r="B19" s="59"/>
      <c r="C19" s="60">
        <f>C20</f>
        <v>3</v>
      </c>
      <c r="D19" s="61">
        <f>D18</f>
        <v>20.575900000000001</v>
      </c>
    </row>
    <row r="20" spans="2:4">
      <c r="B20" s="49" t="s">
        <v>46</v>
      </c>
      <c r="C20" s="51">
        <v>3</v>
      </c>
      <c r="D20" s="49">
        <f>D6</f>
        <v>21.926100000000002</v>
      </c>
    </row>
    <row r="21" spans="2:4">
      <c r="B21" s="59"/>
      <c r="C21" s="60">
        <f>C22</f>
        <v>4</v>
      </c>
      <c r="D21" s="61">
        <f>D20</f>
        <v>21.926100000000002</v>
      </c>
    </row>
    <row r="22" spans="2:4">
      <c r="B22" s="49" t="s">
        <v>45</v>
      </c>
      <c r="C22" s="51">
        <v>4</v>
      </c>
      <c r="D22" s="49">
        <f>D7</f>
        <v>23.193300000000001</v>
      </c>
    </row>
    <row r="23" spans="2:4">
      <c r="B23" s="59"/>
      <c r="C23" s="60">
        <f>C24</f>
        <v>5</v>
      </c>
      <c r="D23" s="61">
        <f>D22</f>
        <v>23.193300000000001</v>
      </c>
    </row>
    <row r="24" spans="2:4">
      <c r="B24" s="49" t="s">
        <v>44</v>
      </c>
      <c r="C24" s="51">
        <v>5</v>
      </c>
      <c r="D24" s="49">
        <f>D8</f>
        <v>23.375800000000002</v>
      </c>
    </row>
    <row r="25" spans="2:4">
      <c r="B25" s="59"/>
      <c r="C25" s="60">
        <f>C26</f>
        <v>7</v>
      </c>
      <c r="D25" s="61">
        <f>D24</f>
        <v>23.375800000000002</v>
      </c>
    </row>
    <row r="26" spans="2:4">
      <c r="B26" s="49" t="s">
        <v>43</v>
      </c>
      <c r="C26" s="51">
        <v>7</v>
      </c>
      <c r="D26" s="49">
        <f>D9</f>
        <v>27.547899999999998</v>
      </c>
    </row>
    <row r="27" spans="2:4">
      <c r="B27" s="59"/>
      <c r="C27" s="60">
        <f>C28</f>
        <v>10</v>
      </c>
      <c r="D27" s="61">
        <f>D26</f>
        <v>27.547899999999998</v>
      </c>
    </row>
    <row r="28" spans="2:4">
      <c r="B28" s="49" t="s">
        <v>42</v>
      </c>
      <c r="C28" s="51">
        <v>10</v>
      </c>
      <c r="D28" s="49">
        <f>D10</f>
        <v>31.603100000000001</v>
      </c>
    </row>
    <row r="29" spans="2:4">
      <c r="B29" s="59"/>
      <c r="C29" s="60">
        <v>12</v>
      </c>
      <c r="D29" s="61">
        <f>D28</f>
        <v>31.603100000000001</v>
      </c>
    </row>
  </sheetData>
  <sortState xmlns:xlrd2="http://schemas.microsoft.com/office/spreadsheetml/2017/richdata2" ref="B14:D28">
    <sortCondition ref="C14:C28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77"/>
  <sheetViews>
    <sheetView showGridLines="0" workbookViewId="0"/>
  </sheetViews>
  <sheetFormatPr defaultRowHeight="15"/>
  <sheetData>
    <row r="2" spans="2:4">
      <c r="B2" s="3" t="s">
        <v>50</v>
      </c>
      <c r="C2" s="3" t="s">
        <v>41</v>
      </c>
      <c r="D2" s="3" t="s">
        <v>51</v>
      </c>
    </row>
    <row r="3" spans="2:4">
      <c r="B3" s="48" t="s">
        <v>49</v>
      </c>
      <c r="C3" s="51">
        <v>0.5</v>
      </c>
      <c r="D3" s="53">
        <v>3.2316668445395002E-3</v>
      </c>
    </row>
    <row r="4" spans="2:4">
      <c r="B4" s="48" t="s">
        <v>48</v>
      </c>
      <c r="C4" s="51">
        <v>1</v>
      </c>
      <c r="D4" s="53">
        <v>2.86606509183936E-3</v>
      </c>
    </row>
    <row r="5" spans="2:4">
      <c r="B5" s="48" t="s">
        <v>47</v>
      </c>
      <c r="C5" s="51">
        <v>2</v>
      </c>
      <c r="D5" s="53">
        <v>3.8201043612438898E-3</v>
      </c>
    </row>
    <row r="6" spans="2:4">
      <c r="B6" s="48" t="s">
        <v>46</v>
      </c>
      <c r="C6" s="51">
        <v>3</v>
      </c>
      <c r="D6" s="53">
        <v>4.1208671539279401E-3</v>
      </c>
    </row>
    <row r="7" spans="2:4">
      <c r="B7" s="48" t="s">
        <v>45</v>
      </c>
      <c r="C7" s="51">
        <v>4</v>
      </c>
      <c r="D7" s="53">
        <v>4.5375762757210204E-3</v>
      </c>
    </row>
    <row r="8" spans="2:4">
      <c r="B8" s="48" t="s">
        <v>44</v>
      </c>
      <c r="C8" s="51">
        <v>5</v>
      </c>
      <c r="D8" s="53">
        <v>4.02730951979404E-3</v>
      </c>
    </row>
    <row r="9" spans="2:4">
      <c r="B9" s="48" t="s">
        <v>43</v>
      </c>
      <c r="C9" s="51">
        <v>7</v>
      </c>
      <c r="D9" s="53">
        <v>6.5209005142508498E-3</v>
      </c>
    </row>
    <row r="10" spans="2:4">
      <c r="B10" s="48" t="s">
        <v>42</v>
      </c>
      <c r="C10" s="51">
        <v>10</v>
      </c>
      <c r="D10" s="53">
        <v>7.1166200466687797E-3</v>
      </c>
    </row>
    <row r="11" spans="2:4">
      <c r="C11" s="50"/>
    </row>
    <row r="12" spans="2:4">
      <c r="C12" s="50"/>
    </row>
    <row r="13" spans="2:4">
      <c r="B13" s="3" t="s">
        <v>50</v>
      </c>
      <c r="C13" s="3" t="s">
        <v>41</v>
      </c>
      <c r="D13" s="3" t="s">
        <v>51</v>
      </c>
    </row>
    <row r="14" spans="2:4">
      <c r="B14" s="49" t="s">
        <v>49</v>
      </c>
      <c r="C14" s="51">
        <v>0.5</v>
      </c>
      <c r="D14" s="69">
        <f>D3</f>
        <v>3.2316668445395002E-3</v>
      </c>
    </row>
    <row r="15" spans="2:4">
      <c r="B15" s="59"/>
      <c r="C15" s="60">
        <f>C16</f>
        <v>1</v>
      </c>
      <c r="D15" s="70">
        <f>D14</f>
        <v>3.2316668445395002E-3</v>
      </c>
    </row>
    <row r="16" spans="2:4">
      <c r="B16" s="49" t="s">
        <v>48</v>
      </c>
      <c r="C16" s="51">
        <v>1</v>
      </c>
      <c r="D16" s="69">
        <f>D4</f>
        <v>2.86606509183936E-3</v>
      </c>
    </row>
    <row r="17" spans="2:4">
      <c r="B17" s="59"/>
      <c r="C17" s="60">
        <f>C18</f>
        <v>2</v>
      </c>
      <c r="D17" s="70">
        <f>D16</f>
        <v>2.86606509183936E-3</v>
      </c>
    </row>
    <row r="18" spans="2:4">
      <c r="B18" s="49" t="s">
        <v>47</v>
      </c>
      <c r="C18" s="51">
        <v>2</v>
      </c>
      <c r="D18" s="69">
        <f>D5</f>
        <v>3.8201043612438898E-3</v>
      </c>
    </row>
    <row r="19" spans="2:4">
      <c r="B19" s="59"/>
      <c r="C19" s="60">
        <f>C20</f>
        <v>3</v>
      </c>
      <c r="D19" s="70">
        <f>D18</f>
        <v>3.8201043612438898E-3</v>
      </c>
    </row>
    <row r="20" spans="2:4">
      <c r="B20" s="49" t="s">
        <v>46</v>
      </c>
      <c r="C20" s="51">
        <v>3</v>
      </c>
      <c r="D20" s="69">
        <f>D6</f>
        <v>4.1208671539279401E-3</v>
      </c>
    </row>
    <row r="21" spans="2:4">
      <c r="B21" s="59"/>
      <c r="C21" s="60">
        <f>C22</f>
        <v>4</v>
      </c>
      <c r="D21" s="70">
        <f>D20</f>
        <v>4.1208671539279401E-3</v>
      </c>
    </row>
    <row r="22" spans="2:4">
      <c r="B22" s="49" t="s">
        <v>45</v>
      </c>
      <c r="C22" s="51">
        <v>4</v>
      </c>
      <c r="D22" s="69">
        <f>D7</f>
        <v>4.5375762757210204E-3</v>
      </c>
    </row>
    <row r="23" spans="2:4">
      <c r="B23" s="59"/>
      <c r="C23" s="60">
        <f>C24</f>
        <v>5</v>
      </c>
      <c r="D23" s="70">
        <f>D22</f>
        <v>4.5375762757210204E-3</v>
      </c>
    </row>
    <row r="24" spans="2:4">
      <c r="B24" s="49" t="s">
        <v>44</v>
      </c>
      <c r="C24" s="51">
        <v>5</v>
      </c>
      <c r="D24" s="69">
        <f>D8</f>
        <v>4.02730951979404E-3</v>
      </c>
    </row>
    <row r="25" spans="2:4">
      <c r="B25" s="59"/>
      <c r="C25" s="60">
        <f>C26</f>
        <v>7</v>
      </c>
      <c r="D25" s="70">
        <f>D24</f>
        <v>4.02730951979404E-3</v>
      </c>
    </row>
    <row r="26" spans="2:4">
      <c r="B26" s="49" t="s">
        <v>43</v>
      </c>
      <c r="C26" s="51">
        <v>7</v>
      </c>
      <c r="D26" s="69">
        <f>D9</f>
        <v>6.5209005142508498E-3</v>
      </c>
    </row>
    <row r="27" spans="2:4">
      <c r="B27" s="59"/>
      <c r="C27" s="60">
        <f>C28</f>
        <v>10</v>
      </c>
      <c r="D27" s="70">
        <f>D26</f>
        <v>6.5209005142508498E-3</v>
      </c>
    </row>
    <row r="28" spans="2:4">
      <c r="B28" s="49" t="s">
        <v>42</v>
      </c>
      <c r="C28" s="51">
        <v>10</v>
      </c>
      <c r="D28" s="69">
        <f>D10</f>
        <v>7.1166200466687797E-3</v>
      </c>
    </row>
    <row r="29" spans="2:4">
      <c r="B29" s="59"/>
      <c r="C29" s="60">
        <v>12</v>
      </c>
      <c r="D29" s="70">
        <f>D28</f>
        <v>7.1166200466687797E-3</v>
      </c>
    </row>
    <row r="30" spans="2:4">
      <c r="D30" s="72"/>
    </row>
    <row r="32" spans="2:4">
      <c r="C32" s="71"/>
    </row>
    <row r="33" spans="3:3">
      <c r="C33" s="71"/>
    </row>
    <row r="34" spans="3:3">
      <c r="C34" s="71"/>
    </row>
    <row r="35" spans="3:3">
      <c r="C35" s="71"/>
    </row>
    <row r="36" spans="3:3">
      <c r="C36" s="71"/>
    </row>
    <row r="37" spans="3:3">
      <c r="C37" s="71"/>
    </row>
    <row r="38" spans="3:3">
      <c r="C38" s="71"/>
    </row>
    <row r="39" spans="3:3">
      <c r="C39" s="71"/>
    </row>
    <row r="41" spans="3:3">
      <c r="C41" s="71"/>
    </row>
    <row r="43" spans="3:3">
      <c r="C43" s="71"/>
    </row>
    <row r="45" spans="3:3">
      <c r="C45" s="71"/>
    </row>
    <row r="47" spans="3:3">
      <c r="C47" s="71"/>
    </row>
    <row r="48" spans="3:3">
      <c r="C48" s="71"/>
    </row>
    <row r="49" spans="3:3">
      <c r="C49" s="71"/>
    </row>
    <row r="50" spans="3:3">
      <c r="C50" s="71"/>
    </row>
    <row r="51" spans="3:3">
      <c r="C51" s="71"/>
    </row>
    <row r="52" spans="3:3">
      <c r="C52" s="71"/>
    </row>
    <row r="53" spans="3:3">
      <c r="C53" s="71"/>
    </row>
    <row r="54" spans="3:3">
      <c r="C54" s="71"/>
    </row>
    <row r="55" spans="3:3">
      <c r="C55" s="71"/>
    </row>
    <row r="56" spans="3:3">
      <c r="C56" s="71"/>
    </row>
    <row r="57" spans="3:3">
      <c r="C57" s="71"/>
    </row>
    <row r="58" spans="3:3">
      <c r="C58" s="71"/>
    </row>
    <row r="59" spans="3:3">
      <c r="C59" s="71"/>
    </row>
    <row r="60" spans="3:3">
      <c r="C60" s="71"/>
    </row>
    <row r="61" spans="3:3">
      <c r="C61" s="71"/>
    </row>
    <row r="62" spans="3:3">
      <c r="C62" s="71"/>
    </row>
    <row r="63" spans="3:3">
      <c r="C63" s="71"/>
    </row>
    <row r="64" spans="3:3">
      <c r="C64" s="71"/>
    </row>
    <row r="65" spans="3:3">
      <c r="C65" s="71"/>
    </row>
    <row r="66" spans="3:3">
      <c r="C66" s="71"/>
    </row>
    <row r="67" spans="3:3">
      <c r="C67" s="71"/>
    </row>
    <row r="68" spans="3:3">
      <c r="C68" s="71"/>
    </row>
    <row r="69" spans="3:3">
      <c r="C69" s="71"/>
    </row>
    <row r="70" spans="3:3">
      <c r="C70" s="71"/>
    </row>
    <row r="71" spans="3:3">
      <c r="C71" s="71"/>
    </row>
    <row r="72" spans="3:3">
      <c r="C72" s="71"/>
    </row>
    <row r="73" spans="3:3">
      <c r="C73" s="71"/>
    </row>
    <row r="74" spans="3:3">
      <c r="C74" s="71"/>
    </row>
    <row r="75" spans="3:3">
      <c r="C75" s="71"/>
    </row>
    <row r="76" spans="3:3">
      <c r="C76" s="71"/>
    </row>
    <row r="77" spans="3:3">
      <c r="C77" s="7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E50"/>
  <sheetViews>
    <sheetView showGridLines="0" workbookViewId="0"/>
  </sheetViews>
  <sheetFormatPr defaultRowHeight="15"/>
  <cols>
    <col min="4" max="4" width="10.140625" bestFit="1" customWidth="1"/>
  </cols>
  <sheetData>
    <row r="2" spans="1:5">
      <c r="B2" s="3" t="s">
        <v>50</v>
      </c>
      <c r="C2" s="3" t="s">
        <v>41</v>
      </c>
      <c r="D2" s="3" t="s">
        <v>51</v>
      </c>
      <c r="E2" s="3" t="s">
        <v>74</v>
      </c>
    </row>
    <row r="3" spans="1:5">
      <c r="A3" s="69"/>
      <c r="C3" s="51">
        <v>0</v>
      </c>
      <c r="D3" s="78" t="s">
        <v>75</v>
      </c>
      <c r="E3" s="77">
        <f>EXP(C3)</f>
        <v>1</v>
      </c>
    </row>
    <row r="4" spans="1:5">
      <c r="A4" s="69"/>
      <c r="B4" s="73" t="s">
        <v>48</v>
      </c>
      <c r="C4" s="51">
        <v>1</v>
      </c>
      <c r="D4" s="69">
        <v>2.86606509183936E-3</v>
      </c>
      <c r="E4" s="77">
        <f t="shared" ref="E4:E10" si="0">EXP(-D4*(C4-C3))*E3</f>
        <v>0.99713803815172553</v>
      </c>
    </row>
    <row r="5" spans="1:5">
      <c r="A5" s="69"/>
      <c r="B5" s="73" t="s">
        <v>47</v>
      </c>
      <c r="C5" s="51">
        <v>2</v>
      </c>
      <c r="D5" s="69">
        <v>3.8201043612438898E-3</v>
      </c>
      <c r="E5" s="77">
        <f t="shared" si="0"/>
        <v>0.99333613324367465</v>
      </c>
    </row>
    <row r="6" spans="1:5">
      <c r="A6" s="69"/>
      <c r="B6" s="73" t="s">
        <v>46</v>
      </c>
      <c r="C6" s="51">
        <v>3</v>
      </c>
      <c r="D6" s="69">
        <v>4.1208671539279401E-3</v>
      </c>
      <c r="E6" s="77">
        <f t="shared" si="0"/>
        <v>0.98925114961758198</v>
      </c>
    </row>
    <row r="7" spans="1:5">
      <c r="A7" s="69"/>
      <c r="B7" s="73" t="s">
        <v>45</v>
      </c>
      <c r="C7" s="51">
        <v>4</v>
      </c>
      <c r="D7" s="69">
        <v>4.5375762757210204E-3</v>
      </c>
      <c r="E7" s="77">
        <f t="shared" si="0"/>
        <v>0.98477251582600434</v>
      </c>
    </row>
    <row r="8" spans="1:5">
      <c r="A8" s="69"/>
      <c r="B8" s="73" t="s">
        <v>44</v>
      </c>
      <c r="C8" s="51">
        <v>5</v>
      </c>
      <c r="D8" s="69">
        <v>4.02730951979404E-3</v>
      </c>
      <c r="E8" s="77">
        <f t="shared" si="0"/>
        <v>0.98081450751012156</v>
      </c>
    </row>
    <row r="9" spans="1:5">
      <c r="A9" s="69"/>
      <c r="B9" s="73" t="s">
        <v>43</v>
      </c>
      <c r="C9" s="51">
        <v>7</v>
      </c>
      <c r="D9" s="69">
        <v>6.5209005142508498E-3</v>
      </c>
      <c r="E9" s="77">
        <f t="shared" si="0"/>
        <v>0.96810597108987739</v>
      </c>
    </row>
    <row r="10" spans="1:5">
      <c r="A10" s="69"/>
      <c r="B10" s="73" t="s">
        <v>42</v>
      </c>
      <c r="C10" s="51">
        <v>10</v>
      </c>
      <c r="D10" s="69">
        <v>7.1166200466687797E-3</v>
      </c>
      <c r="E10" s="77">
        <f t="shared" si="0"/>
        <v>0.94765612149647405</v>
      </c>
    </row>
    <row r="11" spans="1:5">
      <c r="D11" s="69"/>
    </row>
    <row r="13" spans="1:5">
      <c r="B13" s="73"/>
    </row>
    <row r="18" spans="2:2">
      <c r="B18" s="75"/>
    </row>
    <row r="34" spans="2:5">
      <c r="B34" s="3" t="s">
        <v>50</v>
      </c>
      <c r="C34" s="3" t="s">
        <v>41</v>
      </c>
      <c r="D34" s="3" t="s">
        <v>51</v>
      </c>
      <c r="E34" s="3" t="s">
        <v>74</v>
      </c>
    </row>
    <row r="35" spans="2:5">
      <c r="C35" s="51">
        <v>0</v>
      </c>
      <c r="D35" s="78" t="s">
        <v>75</v>
      </c>
      <c r="E35" s="77">
        <f>EXP(C35)</f>
        <v>1</v>
      </c>
    </row>
    <row r="36" spans="2:5">
      <c r="B36" s="73" t="s">
        <v>48</v>
      </c>
      <c r="C36" s="51">
        <v>1</v>
      </c>
      <c r="D36" s="69">
        <v>0.25</v>
      </c>
      <c r="E36" s="77">
        <f t="shared" ref="E36:E42" si="1">EXP(-D36*(C36-C35))*E35</f>
        <v>0.77880078307140488</v>
      </c>
    </row>
    <row r="37" spans="2:5">
      <c r="B37" s="73" t="s">
        <v>47</v>
      </c>
      <c r="C37" s="51">
        <v>2</v>
      </c>
      <c r="D37" s="69">
        <v>0.25</v>
      </c>
      <c r="E37" s="77">
        <f t="shared" si="1"/>
        <v>0.60653065971263342</v>
      </c>
    </row>
    <row r="38" spans="2:5">
      <c r="B38" s="73" t="s">
        <v>46</v>
      </c>
      <c r="C38" s="51">
        <v>3</v>
      </c>
      <c r="D38" s="69">
        <v>0.25</v>
      </c>
      <c r="E38" s="77">
        <f t="shared" si="1"/>
        <v>0.47236655274101469</v>
      </c>
    </row>
    <row r="39" spans="2:5">
      <c r="B39" s="73" t="s">
        <v>45</v>
      </c>
      <c r="C39" s="51">
        <v>4</v>
      </c>
      <c r="D39" s="69">
        <v>0.25</v>
      </c>
      <c r="E39" s="77">
        <f t="shared" si="1"/>
        <v>0.36787944117144233</v>
      </c>
    </row>
    <row r="40" spans="2:5">
      <c r="B40" s="73" t="s">
        <v>44</v>
      </c>
      <c r="C40" s="51">
        <v>5</v>
      </c>
      <c r="D40" s="69">
        <v>0.25</v>
      </c>
      <c r="E40" s="77">
        <f t="shared" si="1"/>
        <v>0.28650479686019009</v>
      </c>
    </row>
    <row r="41" spans="2:5">
      <c r="B41" s="73" t="s">
        <v>43</v>
      </c>
      <c r="C41" s="51">
        <v>7</v>
      </c>
      <c r="D41" s="69">
        <v>0.25</v>
      </c>
      <c r="E41" s="77">
        <f t="shared" si="1"/>
        <v>0.17377394345044511</v>
      </c>
    </row>
    <row r="42" spans="2:5">
      <c r="B42" s="73" t="s">
        <v>42</v>
      </c>
      <c r="C42" s="51">
        <v>10</v>
      </c>
      <c r="D42" s="69">
        <v>0.25</v>
      </c>
      <c r="E42" s="77">
        <f t="shared" si="1"/>
        <v>8.2084998623898786E-2</v>
      </c>
    </row>
    <row r="43" spans="2:5">
      <c r="D43" s="69"/>
    </row>
    <row r="45" spans="2:5">
      <c r="B45" s="73"/>
    </row>
    <row r="50" spans="2:2">
      <c r="B50" s="7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B1:AC47"/>
  <sheetViews>
    <sheetView showGridLines="0" zoomScaleNormal="100" workbookViewId="0"/>
  </sheetViews>
  <sheetFormatPr defaultRowHeight="15" outlineLevelCol="1"/>
  <cols>
    <col min="1" max="1" width="4.7109375" customWidth="1"/>
    <col min="2" max="2" width="29" bestFit="1" customWidth="1"/>
    <col min="3" max="3" width="12.7109375" customWidth="1"/>
    <col min="4" max="4" width="4.7109375" customWidth="1"/>
    <col min="5" max="5" width="14.85546875" customWidth="1" outlineLevel="1"/>
    <col min="6" max="6" width="14.5703125" customWidth="1" outlineLevel="1"/>
    <col min="7" max="7" width="21.5703125" customWidth="1" outlineLevel="1"/>
    <col min="8" max="9" width="18.7109375" customWidth="1" outlineLevel="1"/>
    <col min="10" max="10" width="22.7109375" customWidth="1" outlineLevel="1"/>
    <col min="11" max="11" width="14.140625" customWidth="1" outlineLevel="1"/>
    <col min="12" max="12" width="12.7109375" customWidth="1" outlineLevel="1"/>
    <col min="13" max="13" width="18.7109375" customWidth="1"/>
    <col min="14" max="14" width="13.42578125" customWidth="1" outlineLevel="1"/>
    <col min="15" max="15" width="11.140625" customWidth="1" outlineLevel="1"/>
    <col min="16" max="18" width="21.5703125" customWidth="1" outlineLevel="1"/>
    <col min="19" max="19" width="21.85546875" customWidth="1" outlineLevel="1"/>
    <col min="20" max="20" width="14.140625" customWidth="1" outlineLevel="1"/>
    <col min="21" max="21" width="12.7109375" customWidth="1" outlineLevel="1"/>
    <col min="22" max="22" width="18.7109375" customWidth="1"/>
    <col min="23" max="23" width="12.7109375" customWidth="1" outlineLevel="1"/>
    <col min="24" max="24" width="11.85546875" customWidth="1" outlineLevel="1"/>
    <col min="25" max="25" width="21.5703125" customWidth="1" outlineLevel="1"/>
    <col min="26" max="26" width="21.85546875" customWidth="1" outlineLevel="1"/>
    <col min="27" max="27" width="14.140625" customWidth="1" outlineLevel="1"/>
    <col min="28" max="28" width="12.7109375" customWidth="1" outlineLevel="1"/>
    <col min="29" max="29" width="18.7109375" customWidth="1"/>
  </cols>
  <sheetData>
    <row r="1" spans="2:29" s="1" customFormat="1">
      <c r="E1" s="2"/>
      <c r="M1" s="3" t="s">
        <v>14</v>
      </c>
      <c r="S1" s="76"/>
      <c r="V1" s="3" t="s">
        <v>13</v>
      </c>
      <c r="Y1" s="50"/>
      <c r="AC1" s="3" t="s">
        <v>15</v>
      </c>
    </row>
    <row r="2" spans="2:29">
      <c r="B2" s="2" t="s">
        <v>24</v>
      </c>
      <c r="E2" s="32" t="s">
        <v>11</v>
      </c>
      <c r="F2" s="33" t="s">
        <v>0</v>
      </c>
      <c r="G2" s="32" t="s">
        <v>54</v>
      </c>
      <c r="H2" s="32" t="s">
        <v>53</v>
      </c>
      <c r="I2" s="32" t="s">
        <v>16</v>
      </c>
      <c r="J2" s="32" t="s">
        <v>12</v>
      </c>
      <c r="K2" s="32" t="s">
        <v>10</v>
      </c>
      <c r="L2" s="32" t="s">
        <v>1</v>
      </c>
      <c r="N2" s="32" t="s">
        <v>11</v>
      </c>
      <c r="O2" s="33" t="s">
        <v>0</v>
      </c>
      <c r="P2" s="32" t="s">
        <v>54</v>
      </c>
      <c r="Q2" s="32" t="s">
        <v>53</v>
      </c>
      <c r="R2" s="32" t="s">
        <v>17</v>
      </c>
      <c r="S2" s="32" t="s">
        <v>27</v>
      </c>
      <c r="T2" s="32" t="s">
        <v>10</v>
      </c>
      <c r="U2" s="32" t="s">
        <v>1</v>
      </c>
      <c r="W2" s="32" t="s">
        <v>11</v>
      </c>
      <c r="X2" s="33" t="s">
        <v>0</v>
      </c>
      <c r="Y2" s="32" t="s">
        <v>5</v>
      </c>
      <c r="Z2" s="32" t="s">
        <v>27</v>
      </c>
      <c r="AA2" s="32" t="s">
        <v>10</v>
      </c>
      <c r="AB2" s="32" t="s">
        <v>1</v>
      </c>
    </row>
    <row r="3" spans="2:29">
      <c r="B3" s="11" t="s">
        <v>28</v>
      </c>
      <c r="C3" s="4" t="s">
        <v>30</v>
      </c>
      <c r="E3" s="34">
        <f>YearFraction</f>
        <v>0.25</v>
      </c>
      <c r="F3" s="18">
        <f t="shared" ref="F3:F44" si="0">IF(E3&gt;Maturity,"-",-Phi*Notional)</f>
        <v>-10000000</v>
      </c>
      <c r="G3" s="20">
        <f t="shared" ref="G3:G44" si="1">IF(E3&gt;Maturity,"-",Premium)</f>
        <v>5.9996875195300135E-2</v>
      </c>
      <c r="H3" s="35">
        <f t="shared" ref="H3:H44" si="2">IF(E3&gt;Maturity,"-",YearFraction)</f>
        <v>0.25</v>
      </c>
      <c r="I3" s="18">
        <f>IF(E3&gt;Maturity,"-",F3*G3*H3)</f>
        <v>-149992.18798825034</v>
      </c>
      <c r="J3" s="19">
        <f t="shared" ref="J3:J44" si="3">IF(E3&gt;Maturity,"-",EXP(-HazardRate*E3))</f>
        <v>0.97530991202833262</v>
      </c>
      <c r="K3" s="19">
        <f t="shared" ref="K3:K44" si="4">IF(E3&gt;Maturity,"-",EXP(-ZeroRate*E3))</f>
        <v>0.99536079451202497</v>
      </c>
      <c r="L3" s="21">
        <f t="shared" ref="L3:L44" si="5">IF(E3&gt;Maturity,"-",I3*J3*K3)</f>
        <v>-145610.20355402509</v>
      </c>
      <c r="N3" s="17">
        <f>YearFraction</f>
        <v>0.25</v>
      </c>
      <c r="O3" s="18">
        <f t="shared" ref="O3:O22" si="6">IF(N3&gt;Maturity,"-",-Phi*Notional)</f>
        <v>-10000000</v>
      </c>
      <c r="P3" s="20">
        <f t="shared" ref="P3:P22" si="7">IF(N3&gt;Maturity,"-",Premium)</f>
        <v>5.9996875195300135E-2</v>
      </c>
      <c r="Q3" s="42">
        <f t="shared" ref="Q3:Q22" si="8">IF(N3&gt;Maturity,"-",YearFraction/2)</f>
        <v>0.125</v>
      </c>
      <c r="R3" s="18">
        <f t="shared" ref="R3:R22" si="9">IF(N3&gt;Maturity,"-",O3*P3*Q3)</f>
        <v>-74996.093994125171</v>
      </c>
      <c r="S3" s="19">
        <f>IF(N3&gt;Maturity,"-",1-EXP(-HazardRate*N3))</f>
        <v>2.4690087971667385E-2</v>
      </c>
      <c r="T3" s="19">
        <f t="shared" ref="T3:T22" si="10">IF(N3&gt;Maturity,"-",EXP(-ZeroRate*N3))</f>
        <v>0.99536079451202497</v>
      </c>
      <c r="U3" s="21">
        <f t="shared" ref="U3:U22" si="11">IF(N3&gt;Maturity,"-",R3*S3*T3)</f>
        <v>-1843.0699262783853</v>
      </c>
      <c r="W3" s="17">
        <f>YearFraction</f>
        <v>0.25</v>
      </c>
      <c r="X3" s="18">
        <f t="shared" ref="X3:X22" si="12">IF(W3&gt;Maturity,"-",Phi*Notional)</f>
        <v>10000000</v>
      </c>
      <c r="Y3" s="18">
        <f t="shared" ref="Y3:Y22" si="13">IF(W3&gt;Maturity,"-",Phi*Notional*(1-RecoveryRate))</f>
        <v>6000000</v>
      </c>
      <c r="Z3" s="19">
        <f>IF(W3&gt;Maturity,"-",1-EXP(-HazardRate*W3))</f>
        <v>2.4690087971667385E-2</v>
      </c>
      <c r="AA3" s="19">
        <f t="shared" ref="AA3:AA22" si="14">IF(W3&gt;Maturity,"-",EXP(-ZeroRate*W3))</f>
        <v>0.99536079451202497</v>
      </c>
      <c r="AB3" s="21">
        <f t="shared" ref="AB3:AB22" si="15">IF(W3&gt;Maturity,"-",Y3*Z3*AA3)</f>
        <v>147453.27348030385</v>
      </c>
    </row>
    <row r="4" spans="2:29">
      <c r="B4" s="12" t="s">
        <v>29</v>
      </c>
      <c r="C4" s="9">
        <f>IF(UPPER(C3)="BUY",1,-1)</f>
        <v>1</v>
      </c>
      <c r="E4" s="36">
        <f t="shared" ref="E4:E10" si="16">E3+YearFraction</f>
        <v>0.5</v>
      </c>
      <c r="F4" s="23">
        <f t="shared" si="0"/>
        <v>-10000000</v>
      </c>
      <c r="G4" s="25">
        <f t="shared" si="1"/>
        <v>5.9996875195300135E-2</v>
      </c>
      <c r="H4" s="37">
        <f t="shared" si="2"/>
        <v>0.25</v>
      </c>
      <c r="I4" s="23">
        <f t="shared" ref="I4:I44" si="17">IF(E4&gt;Maturity,"-",F4*G4*H4)</f>
        <v>-149992.18798825034</v>
      </c>
      <c r="J4" s="24">
        <f t="shared" si="3"/>
        <v>0.95122942450071402</v>
      </c>
      <c r="K4" s="24">
        <f t="shared" si="4"/>
        <v>0.99074311125160952</v>
      </c>
      <c r="L4" s="26">
        <f t="shared" si="5"/>
        <v>-141356.23770422972</v>
      </c>
      <c r="N4" s="22">
        <f t="shared" ref="N4:N10" si="18">N3+YearFraction</f>
        <v>0.5</v>
      </c>
      <c r="O4" s="23">
        <f t="shared" si="6"/>
        <v>-10000000</v>
      </c>
      <c r="P4" s="25">
        <f t="shared" si="7"/>
        <v>5.9996875195300135E-2</v>
      </c>
      <c r="Q4" s="43">
        <f t="shared" si="8"/>
        <v>0.125</v>
      </c>
      <c r="R4" s="23">
        <f t="shared" si="9"/>
        <v>-74996.093994125171</v>
      </c>
      <c r="S4" s="24">
        <f t="shared" ref="S4:S22" si="19">IF(N4&gt;Maturity,"-",EXP(-HazardRate*N3)-EXP(-HazardRate*N4))</f>
        <v>2.4080487527618599E-2</v>
      </c>
      <c r="T4" s="24">
        <f t="shared" si="10"/>
        <v>0.99074311125160952</v>
      </c>
      <c r="U4" s="26">
        <f t="shared" si="11"/>
        <v>-1789.2250971811893</v>
      </c>
      <c r="W4" s="22">
        <f t="shared" ref="W4:W10" si="20">W3+YearFraction</f>
        <v>0.5</v>
      </c>
      <c r="X4" s="23">
        <f t="shared" si="12"/>
        <v>10000000</v>
      </c>
      <c r="Y4" s="23">
        <f t="shared" si="13"/>
        <v>6000000</v>
      </c>
      <c r="Z4" s="24">
        <f t="shared" ref="Z4:Z22" si="21">IF(W4&gt;Maturity,"-",EXP(-HazardRate*W3)-EXP(-HazardRate*W4))</f>
        <v>2.4080487527618599E-2</v>
      </c>
      <c r="AA4" s="24">
        <f t="shared" si="14"/>
        <v>0.99074311125160952</v>
      </c>
      <c r="AB4" s="26">
        <f t="shared" si="15"/>
        <v>143145.46280141055</v>
      </c>
    </row>
    <row r="5" spans="2:29">
      <c r="B5" s="12" t="s">
        <v>0</v>
      </c>
      <c r="C5" s="6">
        <v>10000000</v>
      </c>
      <c r="E5" s="36">
        <f t="shared" si="16"/>
        <v>0.75</v>
      </c>
      <c r="F5" s="23">
        <f t="shared" si="0"/>
        <v>-10000000</v>
      </c>
      <c r="G5" s="25">
        <f t="shared" si="1"/>
        <v>5.9996875195300135E-2</v>
      </c>
      <c r="H5" s="37">
        <f t="shared" si="2"/>
        <v>0.25</v>
      </c>
      <c r="I5" s="23">
        <f t="shared" si="17"/>
        <v>-149992.18798825034</v>
      </c>
      <c r="J5" s="24">
        <f t="shared" si="3"/>
        <v>0.92774348632855286</v>
      </c>
      <c r="K5" s="24">
        <f t="shared" si="4"/>
        <v>0.98614685037271754</v>
      </c>
      <c r="L5" s="26">
        <f t="shared" si="5"/>
        <v>-137226.55040778796</v>
      </c>
      <c r="N5" s="22">
        <f t="shared" si="18"/>
        <v>0.75</v>
      </c>
      <c r="O5" s="23">
        <f t="shared" si="6"/>
        <v>-10000000</v>
      </c>
      <c r="P5" s="25">
        <f t="shared" si="7"/>
        <v>5.9996875195300135E-2</v>
      </c>
      <c r="Q5" s="43">
        <f t="shared" si="8"/>
        <v>0.125</v>
      </c>
      <c r="R5" s="23">
        <f t="shared" si="9"/>
        <v>-74996.093994125171</v>
      </c>
      <c r="S5" s="24">
        <f t="shared" si="19"/>
        <v>2.3485938172161158E-2</v>
      </c>
      <c r="T5" s="24">
        <f t="shared" si="10"/>
        <v>0.98614685037271754</v>
      </c>
      <c r="U5" s="26">
        <f t="shared" si="11"/>
        <v>-1736.9533313623842</v>
      </c>
      <c r="W5" s="22">
        <f t="shared" si="20"/>
        <v>0.75</v>
      </c>
      <c r="X5" s="23">
        <f t="shared" si="12"/>
        <v>10000000</v>
      </c>
      <c r="Y5" s="23">
        <f t="shared" si="13"/>
        <v>6000000</v>
      </c>
      <c r="Z5" s="24">
        <f t="shared" si="21"/>
        <v>2.3485938172161158E-2</v>
      </c>
      <c r="AA5" s="24">
        <f t="shared" si="14"/>
        <v>0.98614685037271754</v>
      </c>
      <c r="AB5" s="26">
        <f t="shared" si="15"/>
        <v>138963.50373915062</v>
      </c>
    </row>
    <row r="6" spans="2:29">
      <c r="B6" s="12" t="s">
        <v>40</v>
      </c>
      <c r="C6" s="8">
        <v>0.1</v>
      </c>
      <c r="E6" s="36">
        <f t="shared" si="16"/>
        <v>1</v>
      </c>
      <c r="F6" s="23">
        <f t="shared" si="0"/>
        <v>-10000000</v>
      </c>
      <c r="G6" s="25">
        <f t="shared" si="1"/>
        <v>5.9996875195300135E-2</v>
      </c>
      <c r="H6" s="37">
        <f t="shared" si="2"/>
        <v>0.25</v>
      </c>
      <c r="I6" s="23">
        <f t="shared" si="17"/>
        <v>-149992.18798825034</v>
      </c>
      <c r="J6" s="24">
        <f t="shared" si="3"/>
        <v>0.90483741803595952</v>
      </c>
      <c r="K6" s="24">
        <f t="shared" si="4"/>
        <v>0.98157191249251907</v>
      </c>
      <c r="L6" s="26">
        <f t="shared" si="5"/>
        <v>-133217.51089770059</v>
      </c>
      <c r="N6" s="22">
        <f t="shared" si="18"/>
        <v>1</v>
      </c>
      <c r="O6" s="23">
        <f t="shared" si="6"/>
        <v>-10000000</v>
      </c>
      <c r="P6" s="25">
        <f t="shared" si="7"/>
        <v>5.9996875195300135E-2</v>
      </c>
      <c r="Q6" s="43">
        <f t="shared" si="8"/>
        <v>0.125</v>
      </c>
      <c r="R6" s="23">
        <f t="shared" si="9"/>
        <v>-74996.093994125171</v>
      </c>
      <c r="S6" s="24">
        <f t="shared" si="19"/>
        <v>2.290606829259334E-2</v>
      </c>
      <c r="T6" s="24">
        <f t="shared" si="10"/>
        <v>0.98157191249251907</v>
      </c>
      <c r="U6" s="26">
        <f t="shared" si="11"/>
        <v>-1686.2086721698527</v>
      </c>
      <c r="W6" s="22">
        <f t="shared" si="20"/>
        <v>1</v>
      </c>
      <c r="X6" s="23">
        <f t="shared" si="12"/>
        <v>10000000</v>
      </c>
      <c r="Y6" s="23">
        <f t="shared" si="13"/>
        <v>6000000</v>
      </c>
      <c r="Z6" s="24">
        <f t="shared" si="21"/>
        <v>2.290606829259334E-2</v>
      </c>
      <c r="AA6" s="24">
        <f t="shared" si="14"/>
        <v>0.98157191249251907</v>
      </c>
      <c r="AB6" s="26">
        <f t="shared" si="15"/>
        <v>134903.71956987059</v>
      </c>
    </row>
    <row r="7" spans="2:29">
      <c r="B7" s="12" t="s">
        <v>39</v>
      </c>
      <c r="C7" s="41">
        <v>0.4</v>
      </c>
      <c r="E7" s="36">
        <f t="shared" si="16"/>
        <v>1.25</v>
      </c>
      <c r="F7" s="23">
        <f t="shared" si="0"/>
        <v>-10000000</v>
      </c>
      <c r="G7" s="25">
        <f t="shared" si="1"/>
        <v>5.9996875195300135E-2</v>
      </c>
      <c r="H7" s="37">
        <f t="shared" si="2"/>
        <v>0.25</v>
      </c>
      <c r="I7" s="23">
        <f t="shared" si="17"/>
        <v>-149992.18798825034</v>
      </c>
      <c r="J7" s="24">
        <f t="shared" si="3"/>
        <v>0.88249690258459546</v>
      </c>
      <c r="K7" s="24">
        <f t="shared" si="4"/>
        <v>0.97701819868924156</v>
      </c>
      <c r="L7" s="26">
        <f t="shared" si="5"/>
        <v>-129325.59447892224</v>
      </c>
      <c r="N7" s="22">
        <f t="shared" si="18"/>
        <v>1.25</v>
      </c>
      <c r="O7" s="23">
        <f t="shared" si="6"/>
        <v>-10000000</v>
      </c>
      <c r="P7" s="25">
        <f t="shared" si="7"/>
        <v>5.9996875195300135E-2</v>
      </c>
      <c r="Q7" s="43">
        <f t="shared" si="8"/>
        <v>0.125</v>
      </c>
      <c r="R7" s="23">
        <f t="shared" si="9"/>
        <v>-74996.093994125171</v>
      </c>
      <c r="S7" s="24">
        <f t="shared" si="19"/>
        <v>2.2340515451364062E-2</v>
      </c>
      <c r="T7" s="24">
        <f t="shared" si="10"/>
        <v>0.97701819868924156</v>
      </c>
      <c r="U7" s="26">
        <f t="shared" si="11"/>
        <v>-1636.9465055636551</v>
      </c>
      <c r="W7" s="22">
        <f t="shared" si="20"/>
        <v>1.25</v>
      </c>
      <c r="X7" s="23">
        <f t="shared" si="12"/>
        <v>10000000</v>
      </c>
      <c r="Y7" s="23">
        <f t="shared" si="13"/>
        <v>6000000</v>
      </c>
      <c r="Z7" s="24">
        <f t="shared" si="21"/>
        <v>2.2340515451364062E-2</v>
      </c>
      <c r="AA7" s="24">
        <f t="shared" si="14"/>
        <v>0.97701819868924156</v>
      </c>
      <c r="AB7" s="26">
        <f t="shared" si="15"/>
        <v>130962.54098448531</v>
      </c>
    </row>
    <row r="8" spans="2:29">
      <c r="B8" s="12" t="s">
        <v>54</v>
      </c>
      <c r="C8" s="8">
        <v>5.9996875195300135E-2</v>
      </c>
      <c r="E8" s="36">
        <f t="shared" si="16"/>
        <v>1.5</v>
      </c>
      <c r="F8" s="23">
        <f t="shared" si="0"/>
        <v>-10000000</v>
      </c>
      <c r="G8" s="25">
        <f t="shared" si="1"/>
        <v>5.9996875195300135E-2</v>
      </c>
      <c r="H8" s="37">
        <f t="shared" si="2"/>
        <v>0.25</v>
      </c>
      <c r="I8" s="23">
        <f t="shared" si="17"/>
        <v>-149992.18798825034</v>
      </c>
      <c r="J8" s="24">
        <f t="shared" si="3"/>
        <v>0.86070797642505781</v>
      </c>
      <c r="K8" s="24">
        <f t="shared" si="4"/>
        <v>0.97248561050003091</v>
      </c>
      <c r="L8" s="26">
        <f t="shared" si="5"/>
        <v>-125547.37942949611</v>
      </c>
      <c r="N8" s="22">
        <f t="shared" si="18"/>
        <v>1.5</v>
      </c>
      <c r="O8" s="23">
        <f t="shared" si="6"/>
        <v>-10000000</v>
      </c>
      <c r="P8" s="25">
        <f t="shared" si="7"/>
        <v>5.9996875195300135E-2</v>
      </c>
      <c r="Q8" s="43">
        <f t="shared" si="8"/>
        <v>0.125</v>
      </c>
      <c r="R8" s="23">
        <f t="shared" si="9"/>
        <v>-74996.093994125171</v>
      </c>
      <c r="S8" s="24">
        <f t="shared" si="19"/>
        <v>2.1788926159537647E-2</v>
      </c>
      <c r="T8" s="24">
        <f t="shared" si="10"/>
        <v>0.97248561050003091</v>
      </c>
      <c r="U8" s="26">
        <f t="shared" si="11"/>
        <v>-1589.12352089195</v>
      </c>
      <c r="W8" s="22">
        <f t="shared" si="20"/>
        <v>1.5</v>
      </c>
      <c r="X8" s="23">
        <f t="shared" si="12"/>
        <v>10000000</v>
      </c>
      <c r="Y8" s="23">
        <f t="shared" si="13"/>
        <v>6000000</v>
      </c>
      <c r="Z8" s="24">
        <f t="shared" si="21"/>
        <v>2.1788926159537647E-2</v>
      </c>
      <c r="AA8" s="24">
        <f t="shared" si="14"/>
        <v>0.97248561050003091</v>
      </c>
      <c r="AB8" s="26">
        <f t="shared" si="15"/>
        <v>127136.50295038837</v>
      </c>
    </row>
    <row r="9" spans="2:29">
      <c r="B9" s="12" t="s">
        <v>6</v>
      </c>
      <c r="C9" s="5" t="s">
        <v>23</v>
      </c>
      <c r="E9" s="36">
        <f t="shared" si="16"/>
        <v>1.75</v>
      </c>
      <c r="F9" s="23">
        <f t="shared" si="0"/>
        <v>-10000000</v>
      </c>
      <c r="G9" s="25">
        <f t="shared" si="1"/>
        <v>5.9996875195300135E-2</v>
      </c>
      <c r="H9" s="37">
        <f t="shared" si="2"/>
        <v>0.25</v>
      </c>
      <c r="I9" s="23">
        <f t="shared" si="17"/>
        <v>-149992.18798825034</v>
      </c>
      <c r="J9" s="24">
        <f t="shared" si="3"/>
        <v>0.83945702076920736</v>
      </c>
      <c r="K9" s="24">
        <f t="shared" si="4"/>
        <v>0.96797404991882241</v>
      </c>
      <c r="L9" s="26">
        <f t="shared" si="5"/>
        <v>-121879.54399222041</v>
      </c>
      <c r="N9" s="22">
        <f t="shared" si="18"/>
        <v>1.75</v>
      </c>
      <c r="O9" s="23">
        <f t="shared" si="6"/>
        <v>-10000000</v>
      </c>
      <c r="P9" s="25">
        <f t="shared" si="7"/>
        <v>5.9996875195300135E-2</v>
      </c>
      <c r="Q9" s="43">
        <f t="shared" si="8"/>
        <v>0.125</v>
      </c>
      <c r="R9" s="23">
        <f t="shared" si="9"/>
        <v>-74996.093994125171</v>
      </c>
      <c r="S9" s="24">
        <f t="shared" si="19"/>
        <v>2.1250955655850445E-2</v>
      </c>
      <c r="T9" s="24">
        <f t="shared" si="10"/>
        <v>0.96797404991882241</v>
      </c>
      <c r="U9" s="26">
        <f t="shared" si="11"/>
        <v>-1542.6976728127431</v>
      </c>
      <c r="W9" s="22">
        <f t="shared" si="20"/>
        <v>1.75</v>
      </c>
      <c r="X9" s="23">
        <f t="shared" si="12"/>
        <v>10000000</v>
      </c>
      <c r="Y9" s="23">
        <f t="shared" si="13"/>
        <v>6000000</v>
      </c>
      <c r="Z9" s="24">
        <f t="shared" si="21"/>
        <v>2.1250955655850445E-2</v>
      </c>
      <c r="AA9" s="24">
        <f t="shared" si="14"/>
        <v>0.96797404991882241</v>
      </c>
      <c r="AB9" s="26">
        <f t="shared" si="15"/>
        <v>123422.24166503316</v>
      </c>
    </row>
    <row r="10" spans="2:29">
      <c r="B10" s="12" t="s">
        <v>73</v>
      </c>
      <c r="C10" s="10">
        <f>IF(Frequency="ANNUAL",1,IF(Frequency="SEMI-ANNUAL",0.5,0.25))</f>
        <v>0.25</v>
      </c>
      <c r="E10" s="36">
        <f t="shared" si="16"/>
        <v>2</v>
      </c>
      <c r="F10" s="23">
        <f t="shared" si="0"/>
        <v>-10000000</v>
      </c>
      <c r="G10" s="25">
        <f t="shared" si="1"/>
        <v>5.9996875195300135E-2</v>
      </c>
      <c r="H10" s="37">
        <f t="shared" si="2"/>
        <v>0.25</v>
      </c>
      <c r="I10" s="23">
        <f t="shared" si="17"/>
        <v>-149992.18798825034</v>
      </c>
      <c r="J10" s="24">
        <f t="shared" si="3"/>
        <v>0.81873075307798182</v>
      </c>
      <c r="K10" s="24">
        <f t="shared" si="4"/>
        <v>0.96348341939422155</v>
      </c>
      <c r="L10" s="26">
        <f t="shared" si="5"/>
        <v>-118318.86345420321</v>
      </c>
      <c r="M10" s="45"/>
      <c r="N10" s="22">
        <f t="shared" si="18"/>
        <v>2</v>
      </c>
      <c r="O10" s="23">
        <f t="shared" si="6"/>
        <v>-10000000</v>
      </c>
      <c r="P10" s="25">
        <f t="shared" si="7"/>
        <v>5.9996875195300135E-2</v>
      </c>
      <c r="Q10" s="43">
        <f t="shared" si="8"/>
        <v>0.125</v>
      </c>
      <c r="R10" s="23">
        <f t="shared" si="9"/>
        <v>-74996.093994125171</v>
      </c>
      <c r="S10" s="24">
        <f t="shared" si="19"/>
        <v>2.0726267691225542E-2</v>
      </c>
      <c r="T10" s="24">
        <f t="shared" si="10"/>
        <v>0.96348341939422155</v>
      </c>
      <c r="U10" s="26">
        <f t="shared" si="11"/>
        <v>-1497.6281443282996</v>
      </c>
      <c r="V10" s="45"/>
      <c r="W10" s="22">
        <f t="shared" si="20"/>
        <v>2</v>
      </c>
      <c r="X10" s="23">
        <f t="shared" si="12"/>
        <v>10000000</v>
      </c>
      <c r="Y10" s="23">
        <f t="shared" si="13"/>
        <v>6000000</v>
      </c>
      <c r="Z10" s="24">
        <f t="shared" si="21"/>
        <v>2.0726267691225542E-2</v>
      </c>
      <c r="AA10" s="24">
        <f t="shared" si="14"/>
        <v>0.96348341939422155</v>
      </c>
      <c r="AB10" s="26">
        <f t="shared" si="15"/>
        <v>119816.49159853178</v>
      </c>
    </row>
    <row r="11" spans="2:29">
      <c r="B11" s="12" t="s">
        <v>55</v>
      </c>
      <c r="C11" s="10">
        <v>5</v>
      </c>
      <c r="E11" s="36">
        <f t="shared" ref="E11:E44" si="22">E10+YearFraction</f>
        <v>2.25</v>
      </c>
      <c r="F11" s="23">
        <f t="shared" si="0"/>
        <v>-10000000</v>
      </c>
      <c r="G11" s="25">
        <f t="shared" si="1"/>
        <v>5.9996875195300135E-2</v>
      </c>
      <c r="H11" s="37">
        <f t="shared" si="2"/>
        <v>0.25</v>
      </c>
      <c r="I11" s="23">
        <f t="shared" si="17"/>
        <v>-149992.18798825034</v>
      </c>
      <c r="J11" s="24">
        <f t="shared" si="3"/>
        <v>0.79851621875937706</v>
      </c>
      <c r="K11" s="24">
        <f t="shared" si="4"/>
        <v>0.9590136218273948</v>
      </c>
      <c r="L11" s="26">
        <f t="shared" si="5"/>
        <v>-114862.20731173694</v>
      </c>
      <c r="M11" s="45"/>
      <c r="N11" s="22">
        <f t="shared" ref="N11:N44" si="23">N10+YearFraction</f>
        <v>2.25</v>
      </c>
      <c r="O11" s="23">
        <f t="shared" si="6"/>
        <v>-10000000</v>
      </c>
      <c r="P11" s="25">
        <f t="shared" si="7"/>
        <v>5.9996875195300135E-2</v>
      </c>
      <c r="Q11" s="43">
        <f t="shared" si="8"/>
        <v>0.125</v>
      </c>
      <c r="R11" s="23">
        <f t="shared" si="9"/>
        <v>-74996.093994125171</v>
      </c>
      <c r="S11" s="24">
        <f t="shared" si="19"/>
        <v>2.021453431860476E-2</v>
      </c>
      <c r="T11" s="24">
        <f t="shared" si="10"/>
        <v>0.9590136218273948</v>
      </c>
      <c r="U11" s="26">
        <f t="shared" si="11"/>
        <v>-1453.8753108992721</v>
      </c>
      <c r="V11" s="45"/>
      <c r="W11" s="22">
        <f t="shared" ref="W11:W44" si="24">W10+YearFraction</f>
        <v>2.25</v>
      </c>
      <c r="X11" s="23">
        <f t="shared" si="12"/>
        <v>10000000</v>
      </c>
      <c r="Y11" s="23">
        <f t="shared" si="13"/>
        <v>6000000</v>
      </c>
      <c r="Z11" s="24">
        <f t="shared" si="21"/>
        <v>2.021453431860476E-2</v>
      </c>
      <c r="AA11" s="24">
        <f t="shared" si="14"/>
        <v>0.9590136218273948</v>
      </c>
      <c r="AB11" s="26">
        <f t="shared" si="15"/>
        <v>116316.08262263591</v>
      </c>
    </row>
    <row r="12" spans="2:29">
      <c r="B12" s="13" t="s">
        <v>7</v>
      </c>
      <c r="C12" s="7">
        <v>1.8599999999999998E-2</v>
      </c>
      <c r="E12" s="36">
        <f t="shared" si="22"/>
        <v>2.5</v>
      </c>
      <c r="F12" s="23">
        <f t="shared" si="0"/>
        <v>-10000000</v>
      </c>
      <c r="G12" s="25">
        <f t="shared" si="1"/>
        <v>5.9996875195300135E-2</v>
      </c>
      <c r="H12" s="37">
        <f t="shared" si="2"/>
        <v>0.25</v>
      </c>
      <c r="I12" s="23">
        <f t="shared" si="17"/>
        <v>-149992.18798825034</v>
      </c>
      <c r="J12" s="24">
        <f t="shared" si="3"/>
        <v>0.77880078307140488</v>
      </c>
      <c r="K12" s="24">
        <f t="shared" si="4"/>
        <v>0.9545645605699703</v>
      </c>
      <c r="L12" s="26">
        <f t="shared" si="5"/>
        <v>-111506.53651800058</v>
      </c>
      <c r="M12" s="45"/>
      <c r="N12" s="22">
        <f t="shared" si="23"/>
        <v>2.5</v>
      </c>
      <c r="O12" s="23">
        <f t="shared" si="6"/>
        <v>-10000000</v>
      </c>
      <c r="P12" s="25">
        <f t="shared" si="7"/>
        <v>5.9996875195300135E-2</v>
      </c>
      <c r="Q12" s="43">
        <f t="shared" si="8"/>
        <v>0.125</v>
      </c>
      <c r="R12" s="23">
        <f t="shared" si="9"/>
        <v>-74996.093994125171</v>
      </c>
      <c r="S12" s="24">
        <f t="shared" si="19"/>
        <v>1.9715435687972183E-2</v>
      </c>
      <c r="T12" s="24">
        <f t="shared" si="10"/>
        <v>0.9545645605699703</v>
      </c>
      <c r="U12" s="26">
        <f t="shared" si="11"/>
        <v>-1411.4007056074058</v>
      </c>
      <c r="V12" s="45"/>
      <c r="W12" s="22">
        <f t="shared" si="24"/>
        <v>2.5</v>
      </c>
      <c r="X12" s="23">
        <f t="shared" si="12"/>
        <v>10000000</v>
      </c>
      <c r="Y12" s="23">
        <f t="shared" si="13"/>
        <v>6000000</v>
      </c>
      <c r="Z12" s="24">
        <f t="shared" si="21"/>
        <v>1.9715435687972183E-2</v>
      </c>
      <c r="AA12" s="24">
        <f t="shared" si="14"/>
        <v>0.9545645605699703</v>
      </c>
      <c r="AB12" s="26">
        <f t="shared" si="15"/>
        <v>112917.93722360805</v>
      </c>
    </row>
    <row r="13" spans="2:29">
      <c r="E13" s="36">
        <f t="shared" si="22"/>
        <v>2.75</v>
      </c>
      <c r="F13" s="23">
        <f t="shared" si="0"/>
        <v>-10000000</v>
      </c>
      <c r="G13" s="25">
        <f t="shared" si="1"/>
        <v>5.9996875195300135E-2</v>
      </c>
      <c r="H13" s="37">
        <f t="shared" si="2"/>
        <v>0.25</v>
      </c>
      <c r="I13" s="23">
        <f t="shared" si="17"/>
        <v>-149992.18798825034</v>
      </c>
      <c r="J13" s="24">
        <f t="shared" si="3"/>
        <v>0.75957212322496848</v>
      </c>
      <c r="K13" s="24">
        <f t="shared" si="4"/>
        <v>0.95013613942194763</v>
      </c>
      <c r="L13" s="26">
        <f t="shared" si="5"/>
        <v>-108248.90081116949</v>
      </c>
      <c r="M13" s="45"/>
      <c r="N13" s="22">
        <f t="shared" si="23"/>
        <v>2.75</v>
      </c>
      <c r="O13" s="23">
        <f t="shared" si="6"/>
        <v>-10000000</v>
      </c>
      <c r="P13" s="25">
        <f t="shared" si="7"/>
        <v>5.9996875195300135E-2</v>
      </c>
      <c r="Q13" s="43">
        <f t="shared" si="8"/>
        <v>0.125</v>
      </c>
      <c r="R13" s="23">
        <f t="shared" si="9"/>
        <v>-74996.093994125171</v>
      </c>
      <c r="S13" s="24">
        <f t="shared" si="19"/>
        <v>1.9228659846436402E-2</v>
      </c>
      <c r="T13" s="24">
        <f t="shared" si="10"/>
        <v>0.95013613942194763</v>
      </c>
      <c r="U13" s="26">
        <f t="shared" si="11"/>
        <v>-1370.1669853358501</v>
      </c>
      <c r="V13" s="45"/>
      <c r="W13" s="22">
        <f t="shared" si="24"/>
        <v>2.75</v>
      </c>
      <c r="X13" s="23">
        <f t="shared" si="12"/>
        <v>10000000</v>
      </c>
      <c r="Y13" s="23">
        <f t="shared" si="13"/>
        <v>6000000</v>
      </c>
      <c r="Z13" s="24">
        <f t="shared" si="21"/>
        <v>1.9228659846436402E-2</v>
      </c>
      <c r="AA13" s="24">
        <f t="shared" si="14"/>
        <v>0.95013613942194763</v>
      </c>
      <c r="AB13" s="26">
        <f t="shared" si="15"/>
        <v>109619.06779650542</v>
      </c>
    </row>
    <row r="14" spans="2:29">
      <c r="B14" s="2" t="s">
        <v>4</v>
      </c>
      <c r="E14" s="36">
        <f t="shared" si="22"/>
        <v>3</v>
      </c>
      <c r="F14" s="23">
        <f t="shared" si="0"/>
        <v>-10000000</v>
      </c>
      <c r="G14" s="25">
        <f t="shared" si="1"/>
        <v>5.9996875195300135E-2</v>
      </c>
      <c r="H14" s="37">
        <f t="shared" si="2"/>
        <v>0.25</v>
      </c>
      <c r="I14" s="23">
        <f t="shared" si="17"/>
        <v>-149992.18798825034</v>
      </c>
      <c r="J14" s="24">
        <f t="shared" si="3"/>
        <v>0.74081822068171788</v>
      </c>
      <c r="K14" s="24">
        <f t="shared" si="4"/>
        <v>0.94572826262961784</v>
      </c>
      <c r="L14" s="26">
        <f t="shared" si="5"/>
        <v>-105086.43612058376</v>
      </c>
      <c r="M14" s="45"/>
      <c r="N14" s="22">
        <f t="shared" si="23"/>
        <v>3</v>
      </c>
      <c r="O14" s="23">
        <f t="shared" si="6"/>
        <v>-10000000</v>
      </c>
      <c r="P14" s="25">
        <f t="shared" si="7"/>
        <v>5.9996875195300135E-2</v>
      </c>
      <c r="Q14" s="43">
        <f t="shared" si="8"/>
        <v>0.125</v>
      </c>
      <c r="R14" s="23">
        <f t="shared" si="9"/>
        <v>-74996.093994125171</v>
      </c>
      <c r="S14" s="24">
        <f t="shared" si="19"/>
        <v>1.87539025432506E-2</v>
      </c>
      <c r="T14" s="24">
        <f t="shared" si="10"/>
        <v>0.94572826262961784</v>
      </c>
      <c r="U14" s="26">
        <f t="shared" si="11"/>
        <v>-1330.1378979376345</v>
      </c>
      <c r="V14" s="45"/>
      <c r="W14" s="22">
        <f t="shared" si="24"/>
        <v>3</v>
      </c>
      <c r="X14" s="23">
        <f t="shared" si="12"/>
        <v>10000000</v>
      </c>
      <c r="Y14" s="23">
        <f t="shared" si="13"/>
        <v>6000000</v>
      </c>
      <c r="Z14" s="24">
        <f t="shared" si="21"/>
        <v>1.87539025432506E-2</v>
      </c>
      <c r="AA14" s="24">
        <f t="shared" si="14"/>
        <v>0.94572826262961784</v>
      </c>
      <c r="AB14" s="26">
        <f t="shared" si="15"/>
        <v>106416.57401852137</v>
      </c>
    </row>
    <row r="15" spans="2:29">
      <c r="B15" s="11" t="s">
        <v>8</v>
      </c>
      <c r="C15" s="14">
        <f>SUM(C16:C18)</f>
        <v>0</v>
      </c>
      <c r="E15" s="36">
        <f t="shared" si="22"/>
        <v>3.25</v>
      </c>
      <c r="F15" s="23">
        <f t="shared" si="0"/>
        <v>-10000000</v>
      </c>
      <c r="G15" s="25">
        <f t="shared" si="1"/>
        <v>5.9996875195300135E-2</v>
      </c>
      <c r="H15" s="37">
        <f t="shared" si="2"/>
        <v>0.25</v>
      </c>
      <c r="I15" s="23">
        <f t="shared" si="17"/>
        <v>-149992.18798825034</v>
      </c>
      <c r="J15" s="24">
        <f t="shared" si="3"/>
        <v>0.72252735364207221</v>
      </c>
      <c r="K15" s="24">
        <f t="shared" si="4"/>
        <v>0.9413408348834934</v>
      </c>
      <c r="L15" s="26">
        <f t="shared" si="5"/>
        <v>-102016.36204869494</v>
      </c>
      <c r="M15" s="45"/>
      <c r="N15" s="22">
        <f t="shared" si="23"/>
        <v>3.25</v>
      </c>
      <c r="O15" s="23">
        <f t="shared" si="6"/>
        <v>-10000000</v>
      </c>
      <c r="P15" s="25">
        <f t="shared" si="7"/>
        <v>5.9996875195300135E-2</v>
      </c>
      <c r="Q15" s="43">
        <f t="shared" si="8"/>
        <v>0.125</v>
      </c>
      <c r="R15" s="23">
        <f t="shared" si="9"/>
        <v>-74996.093994125171</v>
      </c>
      <c r="S15" s="24">
        <f t="shared" si="19"/>
        <v>1.8290867039645664E-2</v>
      </c>
      <c r="T15" s="24">
        <f t="shared" si="10"/>
        <v>0.9413408348834934</v>
      </c>
      <c r="U15" s="26">
        <f t="shared" si="11"/>
        <v>-1291.2782503632395</v>
      </c>
      <c r="V15" s="45"/>
      <c r="W15" s="22">
        <f t="shared" si="24"/>
        <v>3.25</v>
      </c>
      <c r="X15" s="23">
        <f t="shared" si="12"/>
        <v>10000000</v>
      </c>
      <c r="Y15" s="23">
        <f t="shared" si="13"/>
        <v>6000000</v>
      </c>
      <c r="Z15" s="24">
        <f t="shared" si="21"/>
        <v>1.8290867039645664E-2</v>
      </c>
      <c r="AA15" s="24">
        <f t="shared" si="14"/>
        <v>0.9413408348834934</v>
      </c>
      <c r="AB15" s="26">
        <f t="shared" si="15"/>
        <v>103307.64029905813</v>
      </c>
    </row>
    <row r="16" spans="2:29">
      <c r="B16" s="12" t="s">
        <v>2</v>
      </c>
      <c r="C16" s="15">
        <f>PremiumLegTotalPV</f>
        <v>-2229568.1693529356</v>
      </c>
      <c r="E16" s="36">
        <f t="shared" si="22"/>
        <v>3.5</v>
      </c>
      <c r="F16" s="23">
        <f t="shared" si="0"/>
        <v>-10000000</v>
      </c>
      <c r="G16" s="25">
        <f t="shared" si="1"/>
        <v>5.9996875195300135E-2</v>
      </c>
      <c r="H16" s="37">
        <f t="shared" si="2"/>
        <v>0.25</v>
      </c>
      <c r="I16" s="23">
        <f t="shared" si="17"/>
        <v>-149992.18798825034</v>
      </c>
      <c r="J16" s="24">
        <f t="shared" si="3"/>
        <v>0.70468808971871344</v>
      </c>
      <c r="K16" s="24">
        <f t="shared" si="4"/>
        <v>0.93697376131624688</v>
      </c>
      <c r="L16" s="26">
        <f t="shared" si="5"/>
        <v>-99035.979426576727</v>
      </c>
      <c r="M16" s="45"/>
      <c r="N16" s="22">
        <f t="shared" si="23"/>
        <v>3.5</v>
      </c>
      <c r="O16" s="23">
        <f t="shared" si="6"/>
        <v>-10000000</v>
      </c>
      <c r="P16" s="25">
        <f t="shared" si="7"/>
        <v>5.9996875195300135E-2</v>
      </c>
      <c r="Q16" s="43">
        <f t="shared" si="8"/>
        <v>0.125</v>
      </c>
      <c r="R16" s="23">
        <f t="shared" si="9"/>
        <v>-74996.093994125171</v>
      </c>
      <c r="S16" s="24">
        <f t="shared" si="19"/>
        <v>1.7839263923358772E-2</v>
      </c>
      <c r="T16" s="24">
        <f t="shared" si="10"/>
        <v>0.93697376131624688</v>
      </c>
      <c r="U16" s="26">
        <f t="shared" si="11"/>
        <v>-1253.5538777193237</v>
      </c>
      <c r="V16" s="45"/>
      <c r="W16" s="22">
        <f t="shared" si="24"/>
        <v>3.5</v>
      </c>
      <c r="X16" s="23">
        <f t="shared" si="12"/>
        <v>10000000</v>
      </c>
      <c r="Y16" s="23">
        <f t="shared" si="13"/>
        <v>6000000</v>
      </c>
      <c r="Z16" s="24">
        <f t="shared" si="21"/>
        <v>1.7839263923358772E-2</v>
      </c>
      <c r="AA16" s="24">
        <f t="shared" si="14"/>
        <v>0.93697376131624688</v>
      </c>
      <c r="AB16" s="26">
        <f t="shared" si="15"/>
        <v>100289.53330429617</v>
      </c>
    </row>
    <row r="17" spans="2:28">
      <c r="B17" s="12" t="s">
        <v>18</v>
      </c>
      <c r="C17" s="15">
        <f>AccruedInterestTotalPV</f>
        <v>-28220.893462299875</v>
      </c>
      <c r="E17" s="36">
        <f t="shared" si="22"/>
        <v>3.75</v>
      </c>
      <c r="F17" s="23">
        <f t="shared" si="0"/>
        <v>-10000000</v>
      </c>
      <c r="G17" s="25">
        <f t="shared" si="1"/>
        <v>5.9996875195300135E-2</v>
      </c>
      <c r="H17" s="37">
        <f t="shared" si="2"/>
        <v>0.25</v>
      </c>
      <c r="I17" s="23">
        <f t="shared" si="17"/>
        <v>-149992.18798825034</v>
      </c>
      <c r="J17" s="24">
        <f t="shared" si="3"/>
        <v>0.68728927879097224</v>
      </c>
      <c r="K17" s="24">
        <f t="shared" si="4"/>
        <v>0.93262694750065989</v>
      </c>
      <c r="L17" s="26">
        <f t="shared" si="5"/>
        <v>-96142.667940851185</v>
      </c>
      <c r="M17" s="45"/>
      <c r="N17" s="22">
        <f t="shared" si="23"/>
        <v>3.75</v>
      </c>
      <c r="O17" s="23">
        <f t="shared" si="6"/>
        <v>-10000000</v>
      </c>
      <c r="P17" s="25">
        <f t="shared" si="7"/>
        <v>5.9996875195300135E-2</v>
      </c>
      <c r="Q17" s="43">
        <f t="shared" si="8"/>
        <v>0.125</v>
      </c>
      <c r="R17" s="23">
        <f t="shared" si="9"/>
        <v>-74996.093994125171</v>
      </c>
      <c r="S17" s="24">
        <f t="shared" si="19"/>
        <v>1.7398810927741204E-2</v>
      </c>
      <c r="T17" s="24">
        <f t="shared" si="10"/>
        <v>0.93262694750065989</v>
      </c>
      <c r="U17" s="26">
        <f t="shared" si="11"/>
        <v>-1216.931613231392</v>
      </c>
      <c r="V17" s="45"/>
      <c r="W17" s="22">
        <f t="shared" si="24"/>
        <v>3.75</v>
      </c>
      <c r="X17" s="23">
        <f t="shared" si="12"/>
        <v>10000000</v>
      </c>
      <c r="Y17" s="23">
        <f t="shared" si="13"/>
        <v>6000000</v>
      </c>
      <c r="Z17" s="24">
        <f t="shared" si="21"/>
        <v>1.7398810927741204E-2</v>
      </c>
      <c r="AA17" s="24">
        <f t="shared" si="14"/>
        <v>0.93262694750065989</v>
      </c>
      <c r="AB17" s="26">
        <f t="shared" si="15"/>
        <v>97359.599554082408</v>
      </c>
    </row>
    <row r="18" spans="2:28">
      <c r="B18" s="13" t="s">
        <v>3</v>
      </c>
      <c r="C18" s="16">
        <f>ProtectionLegTotalPV</f>
        <v>2257789.0628152364</v>
      </c>
      <c r="E18" s="36">
        <f t="shared" si="22"/>
        <v>4</v>
      </c>
      <c r="F18" s="23">
        <f t="shared" si="0"/>
        <v>-10000000</v>
      </c>
      <c r="G18" s="25">
        <f t="shared" si="1"/>
        <v>5.9996875195300135E-2</v>
      </c>
      <c r="H18" s="37">
        <f t="shared" si="2"/>
        <v>0.25</v>
      </c>
      <c r="I18" s="23">
        <f t="shared" si="17"/>
        <v>-149992.18798825034</v>
      </c>
      <c r="J18" s="24">
        <f t="shared" si="3"/>
        <v>0.67032004603563933</v>
      </c>
      <c r="K18" s="24">
        <f t="shared" si="4"/>
        <v>0.9283002994475813</v>
      </c>
      <c r="L18" s="26">
        <f t="shared" si="5"/>
        <v>-93333.883829943356</v>
      </c>
      <c r="M18" s="45"/>
      <c r="N18" s="22">
        <f t="shared" si="23"/>
        <v>4</v>
      </c>
      <c r="O18" s="23">
        <f t="shared" si="6"/>
        <v>-10000000</v>
      </c>
      <c r="P18" s="25">
        <f t="shared" si="7"/>
        <v>5.9996875195300135E-2</v>
      </c>
      <c r="Q18" s="43">
        <f t="shared" si="8"/>
        <v>0.125</v>
      </c>
      <c r="R18" s="23">
        <f t="shared" si="9"/>
        <v>-74996.093994125171</v>
      </c>
      <c r="S18" s="24">
        <f t="shared" si="19"/>
        <v>1.6969232755332908E-2</v>
      </c>
      <c r="T18" s="24">
        <f t="shared" si="10"/>
        <v>0.9283002994475813</v>
      </c>
      <c r="U18" s="26">
        <f t="shared" si="11"/>
        <v>-1181.3792590840287</v>
      </c>
      <c r="V18" s="45"/>
      <c r="W18" s="22">
        <f t="shared" si="24"/>
        <v>4</v>
      </c>
      <c r="X18" s="23">
        <f t="shared" si="12"/>
        <v>10000000</v>
      </c>
      <c r="Y18" s="23">
        <f t="shared" si="13"/>
        <v>6000000</v>
      </c>
      <c r="Z18" s="24">
        <f t="shared" si="21"/>
        <v>1.6969232755332908E-2</v>
      </c>
      <c r="AA18" s="24">
        <f t="shared" si="14"/>
        <v>0.9283002994475813</v>
      </c>
      <c r="AB18" s="26">
        <f t="shared" si="15"/>
        <v>94515.26308902746</v>
      </c>
    </row>
    <row r="19" spans="2:28">
      <c r="E19" s="36">
        <f t="shared" si="22"/>
        <v>4.25</v>
      </c>
      <c r="F19" s="23">
        <f t="shared" si="0"/>
        <v>-10000000</v>
      </c>
      <c r="G19" s="25">
        <f t="shared" si="1"/>
        <v>5.9996875195300135E-2</v>
      </c>
      <c r="H19" s="37">
        <f t="shared" si="2"/>
        <v>0.25</v>
      </c>
      <c r="I19" s="23">
        <f t="shared" si="17"/>
        <v>-149992.18798825034</v>
      </c>
      <c r="J19" s="24">
        <f t="shared" si="3"/>
        <v>0.65376978512984729</v>
      </c>
      <c r="K19" s="24">
        <f t="shared" si="4"/>
        <v>0.9239937236038952</v>
      </c>
      <c r="L19" s="26">
        <f t="shared" si="5"/>
        <v>-90607.157647639542</v>
      </c>
      <c r="M19" s="45"/>
      <c r="N19" s="22">
        <f t="shared" si="23"/>
        <v>4.25</v>
      </c>
      <c r="O19" s="23">
        <f t="shared" si="6"/>
        <v>-10000000</v>
      </c>
      <c r="P19" s="25">
        <f t="shared" si="7"/>
        <v>5.9996875195300135E-2</v>
      </c>
      <c r="Q19" s="43">
        <f t="shared" si="8"/>
        <v>0.125</v>
      </c>
      <c r="R19" s="23">
        <f t="shared" si="9"/>
        <v>-74996.093994125171</v>
      </c>
      <c r="S19" s="24">
        <f t="shared" si="19"/>
        <v>1.6550260905792036E-2</v>
      </c>
      <c r="T19" s="24">
        <f t="shared" si="10"/>
        <v>0.9239937236038952</v>
      </c>
      <c r="U19" s="26">
        <f t="shared" si="11"/>
        <v>-1146.8655581129601</v>
      </c>
      <c r="V19" s="45"/>
      <c r="W19" s="22">
        <f t="shared" si="24"/>
        <v>4.25</v>
      </c>
      <c r="X19" s="23">
        <f t="shared" si="12"/>
        <v>10000000</v>
      </c>
      <c r="Y19" s="23">
        <f t="shared" si="13"/>
        <v>6000000</v>
      </c>
      <c r="Z19" s="24">
        <f t="shared" si="21"/>
        <v>1.6550260905792036E-2</v>
      </c>
      <c r="AA19" s="24">
        <f t="shared" si="14"/>
        <v>0.9239937236038952</v>
      </c>
      <c r="AB19" s="26">
        <f t="shared" si="15"/>
        <v>91754.023205752557</v>
      </c>
    </row>
    <row r="20" spans="2:28">
      <c r="B20" s="2" t="s">
        <v>25</v>
      </c>
      <c r="E20" s="36">
        <f t="shared" si="22"/>
        <v>4.5</v>
      </c>
      <c r="F20" s="23">
        <f t="shared" si="0"/>
        <v>-10000000</v>
      </c>
      <c r="G20" s="25">
        <f t="shared" si="1"/>
        <v>5.9996875195300135E-2</v>
      </c>
      <c r="H20" s="37">
        <f t="shared" si="2"/>
        <v>0.25</v>
      </c>
      <c r="I20" s="23">
        <f t="shared" si="17"/>
        <v>-149992.18798825034</v>
      </c>
      <c r="J20" s="24">
        <f t="shared" si="3"/>
        <v>0.63762815162177333</v>
      </c>
      <c r="K20" s="24">
        <f t="shared" si="4"/>
        <v>0.91970712685049749</v>
      </c>
      <c r="L20" s="26">
        <f t="shared" si="5"/>
        <v>-87960.092091982398</v>
      </c>
      <c r="M20" s="45"/>
      <c r="N20" s="22">
        <f t="shared" si="23"/>
        <v>4.5</v>
      </c>
      <c r="O20" s="23">
        <f t="shared" si="6"/>
        <v>-10000000</v>
      </c>
      <c r="P20" s="25">
        <f t="shared" si="7"/>
        <v>5.9996875195300135E-2</v>
      </c>
      <c r="Q20" s="43">
        <f t="shared" si="8"/>
        <v>0.125</v>
      </c>
      <c r="R20" s="23">
        <f t="shared" si="9"/>
        <v>-74996.093994125171</v>
      </c>
      <c r="S20" s="24">
        <f t="shared" si="19"/>
        <v>1.614163350807396E-2</v>
      </c>
      <c r="T20" s="24">
        <f t="shared" si="10"/>
        <v>0.91970712685049749</v>
      </c>
      <c r="U20" s="26">
        <f t="shared" si="11"/>
        <v>-1113.3601663241961</v>
      </c>
      <c r="V20" s="45"/>
      <c r="W20" s="22">
        <f t="shared" si="24"/>
        <v>4.5</v>
      </c>
      <c r="X20" s="23">
        <f t="shared" si="12"/>
        <v>10000000</v>
      </c>
      <c r="Y20" s="23">
        <f t="shared" si="13"/>
        <v>6000000</v>
      </c>
      <c r="Z20" s="24">
        <f t="shared" si="21"/>
        <v>1.614163350807396E-2</v>
      </c>
      <c r="AA20" s="24">
        <f t="shared" si="14"/>
        <v>0.91970712685049749</v>
      </c>
      <c r="AB20" s="26">
        <f t="shared" si="15"/>
        <v>89073.452258306512</v>
      </c>
    </row>
    <row r="21" spans="2:28">
      <c r="B21" s="11" t="s">
        <v>26</v>
      </c>
      <c r="C21" s="40">
        <f>C22/C23</f>
        <v>5.9996875195300163E-2</v>
      </c>
      <c r="E21" s="36">
        <f t="shared" si="22"/>
        <v>4.75</v>
      </c>
      <c r="F21" s="23">
        <f t="shared" si="0"/>
        <v>-10000000</v>
      </c>
      <c r="G21" s="25">
        <f t="shared" si="1"/>
        <v>5.9996875195300135E-2</v>
      </c>
      <c r="H21" s="37">
        <f t="shared" si="2"/>
        <v>0.25</v>
      </c>
      <c r="I21" s="23">
        <f t="shared" si="17"/>
        <v>-149992.18798825034</v>
      </c>
      <c r="J21" s="24">
        <f t="shared" si="3"/>
        <v>0.62188505646502001</v>
      </c>
      <c r="K21" s="24">
        <f t="shared" si="4"/>
        <v>0.91544041650028285</v>
      </c>
      <c r="L21" s="26">
        <f t="shared" si="5"/>
        <v>-85390.359897594506</v>
      </c>
      <c r="M21" s="45"/>
      <c r="N21" s="22">
        <f t="shared" si="23"/>
        <v>4.75</v>
      </c>
      <c r="O21" s="23">
        <f t="shared" si="6"/>
        <v>-10000000</v>
      </c>
      <c r="P21" s="25">
        <f t="shared" si="7"/>
        <v>5.9996875195300135E-2</v>
      </c>
      <c r="Q21" s="43">
        <f t="shared" si="8"/>
        <v>0.125</v>
      </c>
      <c r="R21" s="23">
        <f t="shared" si="9"/>
        <v>-74996.093994125171</v>
      </c>
      <c r="S21" s="24">
        <f t="shared" si="19"/>
        <v>1.5743095156753317E-2</v>
      </c>
      <c r="T21" s="24">
        <f t="shared" si="10"/>
        <v>0.91544041650028285</v>
      </c>
      <c r="U21" s="26">
        <f t="shared" si="11"/>
        <v>-1080.8336262159869</v>
      </c>
      <c r="V21" s="45"/>
      <c r="W21" s="22">
        <f t="shared" si="24"/>
        <v>4.75</v>
      </c>
      <c r="X21" s="23">
        <f t="shared" si="12"/>
        <v>10000000</v>
      </c>
      <c r="Y21" s="23">
        <f t="shared" si="13"/>
        <v>6000000</v>
      </c>
      <c r="Z21" s="24">
        <f t="shared" si="21"/>
        <v>1.5743095156753317E-2</v>
      </c>
      <c r="AA21" s="24">
        <f t="shared" si="14"/>
        <v>0.91544041650028285</v>
      </c>
      <c r="AB21" s="26">
        <f t="shared" si="15"/>
        <v>86471.19352381106</v>
      </c>
    </row>
    <row r="22" spans="2:28">
      <c r="B22" s="12" t="s">
        <v>19</v>
      </c>
      <c r="C22" s="15">
        <f>-ProtectionLegTotalPV-AccruedInterestTotalPV</f>
        <v>-2229568.1693529366</v>
      </c>
      <c r="E22" s="36">
        <f t="shared" si="22"/>
        <v>5</v>
      </c>
      <c r="F22" s="23">
        <f t="shared" si="0"/>
        <v>-10000000</v>
      </c>
      <c r="G22" s="25">
        <f t="shared" si="1"/>
        <v>5.9996875195300135E-2</v>
      </c>
      <c r="H22" s="37">
        <f t="shared" si="2"/>
        <v>0.25</v>
      </c>
      <c r="I22" s="23">
        <f t="shared" si="17"/>
        <v>-149992.18798825034</v>
      </c>
      <c r="J22" s="24">
        <f t="shared" si="3"/>
        <v>0.60653065971263342</v>
      </c>
      <c r="K22" s="24">
        <f t="shared" si="4"/>
        <v>0.91119350029614055</v>
      </c>
      <c r="L22" s="26">
        <f t="shared" si="5"/>
        <v>-82895.701789577157</v>
      </c>
      <c r="M22" s="45"/>
      <c r="N22" s="22">
        <f t="shared" si="23"/>
        <v>5</v>
      </c>
      <c r="O22" s="23">
        <f t="shared" si="6"/>
        <v>-10000000</v>
      </c>
      <c r="P22" s="25">
        <f t="shared" si="7"/>
        <v>5.9996875195300135E-2</v>
      </c>
      <c r="Q22" s="43">
        <f t="shared" si="8"/>
        <v>0.125</v>
      </c>
      <c r="R22" s="23">
        <f t="shared" si="9"/>
        <v>-74996.093994125171</v>
      </c>
      <c r="S22" s="24">
        <f t="shared" si="19"/>
        <v>1.535439675238659E-2</v>
      </c>
      <c r="T22" s="24">
        <f t="shared" si="10"/>
        <v>0.91119350029614055</v>
      </c>
      <c r="U22" s="26">
        <f t="shared" si="11"/>
        <v>-1049.2573408801245</v>
      </c>
      <c r="V22" s="45"/>
      <c r="W22" s="22">
        <f t="shared" si="24"/>
        <v>5</v>
      </c>
      <c r="X22" s="23">
        <f t="shared" si="12"/>
        <v>10000000</v>
      </c>
      <c r="Y22" s="23">
        <f t="shared" si="13"/>
        <v>6000000</v>
      </c>
      <c r="Z22" s="24">
        <f t="shared" si="21"/>
        <v>1.535439675238659E-2</v>
      </c>
      <c r="AA22" s="24">
        <f t="shared" si="14"/>
        <v>0.91119350029614055</v>
      </c>
      <c r="AB22" s="26">
        <f t="shared" si="15"/>
        <v>83944.959130456977</v>
      </c>
    </row>
    <row r="23" spans="2:28">
      <c r="B23" s="13" t="s">
        <v>9</v>
      </c>
      <c r="C23" s="16">
        <f>C16/Premium</f>
        <v>-37161404.858091496</v>
      </c>
      <c r="E23" s="36">
        <f t="shared" si="22"/>
        <v>5.25</v>
      </c>
      <c r="F23" s="23" t="str">
        <f t="shared" si="0"/>
        <v>-</v>
      </c>
      <c r="G23" s="25" t="str">
        <f t="shared" si="1"/>
        <v>-</v>
      </c>
      <c r="H23" s="37" t="str">
        <f t="shared" si="2"/>
        <v>-</v>
      </c>
      <c r="I23" s="23" t="str">
        <f t="shared" si="17"/>
        <v>-</v>
      </c>
      <c r="J23" s="24" t="str">
        <f t="shared" si="3"/>
        <v>-</v>
      </c>
      <c r="K23" s="24" t="str">
        <f t="shared" si="4"/>
        <v>-</v>
      </c>
      <c r="L23" s="26" t="str">
        <f t="shared" si="5"/>
        <v>-</v>
      </c>
      <c r="M23" s="45"/>
      <c r="N23" s="22">
        <f t="shared" si="23"/>
        <v>5.25</v>
      </c>
      <c r="O23" s="23" t="str">
        <f t="shared" ref="O23:O44" si="25">IF(N23&gt;Maturity,"-",-Phi*Notional)</f>
        <v>-</v>
      </c>
      <c r="P23" s="25" t="str">
        <f t="shared" ref="P23:P44" si="26">IF(N23&gt;Maturity,"-",Premium)</f>
        <v>-</v>
      </c>
      <c r="Q23" s="43" t="str">
        <f t="shared" ref="Q23:Q44" si="27">IF(N23&gt;Maturity,"-",YearFraction/2)</f>
        <v>-</v>
      </c>
      <c r="R23" s="23" t="str">
        <f t="shared" ref="R23:R44" si="28">IF(N23&gt;Maturity,"-",O23*P23*Q23)</f>
        <v>-</v>
      </c>
      <c r="S23" s="24" t="str">
        <f t="shared" ref="S23:S44" si="29">IF(N23&gt;Maturity,"-",EXP(-HazardRate*N22)-EXP(-HazardRate*N23))</f>
        <v>-</v>
      </c>
      <c r="T23" s="24" t="str">
        <f t="shared" ref="T23:T44" si="30">IF(N23&gt;Maturity,"-",EXP(-ZeroRate*N23))</f>
        <v>-</v>
      </c>
      <c r="U23" s="26" t="str">
        <f t="shared" ref="U23:U44" si="31">IF(N23&gt;Maturity,"-",R23*S23*T23)</f>
        <v>-</v>
      </c>
      <c r="V23" s="45"/>
      <c r="W23" s="22">
        <f t="shared" si="24"/>
        <v>5.25</v>
      </c>
      <c r="X23" s="23" t="str">
        <f t="shared" ref="X23:X44" si="32">IF(W23&gt;Maturity,"-",Phi*Notional)</f>
        <v>-</v>
      </c>
      <c r="Y23" s="23" t="str">
        <f t="shared" ref="Y23:Y44" si="33">IF(W23&gt;Maturity,"-",Phi*Notional*(1-RecoveryRate))</f>
        <v>-</v>
      </c>
      <c r="Z23" s="24" t="str">
        <f t="shared" ref="Z23:Z44" si="34">IF(W23&gt;Maturity,"-",EXP(-HazardRate*W22)-EXP(-HazardRate*W23))</f>
        <v>-</v>
      </c>
      <c r="AA23" s="24" t="str">
        <f t="shared" ref="AA23:AA44" si="35">IF(W23&gt;Maturity,"-",EXP(-ZeroRate*W23))</f>
        <v>-</v>
      </c>
      <c r="AB23" s="26" t="str">
        <f t="shared" ref="AB23:AB44" si="36">IF(W23&gt;Maturity,"-",Y23*Z23*AA23)</f>
        <v>-</v>
      </c>
    </row>
    <row r="24" spans="2:28">
      <c r="E24" s="36">
        <f t="shared" si="22"/>
        <v>5.5</v>
      </c>
      <c r="F24" s="23" t="str">
        <f t="shared" si="0"/>
        <v>-</v>
      </c>
      <c r="G24" s="25" t="str">
        <f t="shared" si="1"/>
        <v>-</v>
      </c>
      <c r="H24" s="37" t="str">
        <f t="shared" si="2"/>
        <v>-</v>
      </c>
      <c r="I24" s="23" t="str">
        <f t="shared" si="17"/>
        <v>-</v>
      </c>
      <c r="J24" s="24" t="str">
        <f t="shared" si="3"/>
        <v>-</v>
      </c>
      <c r="K24" s="24" t="str">
        <f t="shared" si="4"/>
        <v>-</v>
      </c>
      <c r="L24" s="26" t="str">
        <f t="shared" si="5"/>
        <v>-</v>
      </c>
      <c r="M24" s="45"/>
      <c r="N24" s="22">
        <f t="shared" si="23"/>
        <v>5.5</v>
      </c>
      <c r="O24" s="23" t="str">
        <f t="shared" si="25"/>
        <v>-</v>
      </c>
      <c r="P24" s="25" t="str">
        <f t="shared" si="26"/>
        <v>-</v>
      </c>
      <c r="Q24" s="43" t="str">
        <f t="shared" si="27"/>
        <v>-</v>
      </c>
      <c r="R24" s="23" t="str">
        <f t="shared" si="28"/>
        <v>-</v>
      </c>
      <c r="S24" s="24" t="str">
        <f t="shared" si="29"/>
        <v>-</v>
      </c>
      <c r="T24" s="24" t="str">
        <f t="shared" si="30"/>
        <v>-</v>
      </c>
      <c r="U24" s="26" t="str">
        <f t="shared" si="31"/>
        <v>-</v>
      </c>
      <c r="V24" s="45"/>
      <c r="W24" s="22">
        <f t="shared" si="24"/>
        <v>5.5</v>
      </c>
      <c r="X24" s="23" t="str">
        <f t="shared" si="32"/>
        <v>-</v>
      </c>
      <c r="Y24" s="23" t="str">
        <f t="shared" si="33"/>
        <v>-</v>
      </c>
      <c r="Z24" s="24" t="str">
        <f t="shared" si="34"/>
        <v>-</v>
      </c>
      <c r="AA24" s="24" t="str">
        <f t="shared" si="35"/>
        <v>-</v>
      </c>
      <c r="AB24" s="26" t="str">
        <f t="shared" si="36"/>
        <v>-</v>
      </c>
    </row>
    <row r="25" spans="2:28">
      <c r="E25" s="36">
        <f t="shared" si="22"/>
        <v>5.75</v>
      </c>
      <c r="F25" s="23" t="str">
        <f t="shared" si="0"/>
        <v>-</v>
      </c>
      <c r="G25" s="25" t="str">
        <f t="shared" si="1"/>
        <v>-</v>
      </c>
      <c r="H25" s="37" t="str">
        <f t="shared" si="2"/>
        <v>-</v>
      </c>
      <c r="I25" s="23" t="str">
        <f t="shared" si="17"/>
        <v>-</v>
      </c>
      <c r="J25" s="24" t="str">
        <f t="shared" si="3"/>
        <v>-</v>
      </c>
      <c r="K25" s="24" t="str">
        <f t="shared" si="4"/>
        <v>-</v>
      </c>
      <c r="L25" s="26" t="str">
        <f t="shared" si="5"/>
        <v>-</v>
      </c>
      <c r="M25" s="45"/>
      <c r="N25" s="22">
        <f t="shared" si="23"/>
        <v>5.75</v>
      </c>
      <c r="O25" s="23" t="str">
        <f t="shared" si="25"/>
        <v>-</v>
      </c>
      <c r="P25" s="25" t="str">
        <f t="shared" si="26"/>
        <v>-</v>
      </c>
      <c r="Q25" s="43" t="str">
        <f t="shared" si="27"/>
        <v>-</v>
      </c>
      <c r="R25" s="23" t="str">
        <f t="shared" si="28"/>
        <v>-</v>
      </c>
      <c r="S25" s="24" t="str">
        <f t="shared" si="29"/>
        <v>-</v>
      </c>
      <c r="T25" s="24" t="str">
        <f t="shared" si="30"/>
        <v>-</v>
      </c>
      <c r="U25" s="26" t="str">
        <f t="shared" si="31"/>
        <v>-</v>
      </c>
      <c r="V25" s="45"/>
      <c r="W25" s="22">
        <f t="shared" si="24"/>
        <v>5.75</v>
      </c>
      <c r="X25" s="23" t="str">
        <f t="shared" si="32"/>
        <v>-</v>
      </c>
      <c r="Y25" s="23" t="str">
        <f t="shared" si="33"/>
        <v>-</v>
      </c>
      <c r="Z25" s="24" t="str">
        <f t="shared" si="34"/>
        <v>-</v>
      </c>
      <c r="AA25" s="24" t="str">
        <f t="shared" si="35"/>
        <v>-</v>
      </c>
      <c r="AB25" s="26" t="str">
        <f t="shared" si="36"/>
        <v>-</v>
      </c>
    </row>
    <row r="26" spans="2:28">
      <c r="B26" s="74"/>
      <c r="C26" s="69"/>
      <c r="E26" s="36">
        <f t="shared" si="22"/>
        <v>6</v>
      </c>
      <c r="F26" s="23" t="str">
        <f t="shared" si="0"/>
        <v>-</v>
      </c>
      <c r="G26" s="25" t="str">
        <f t="shared" si="1"/>
        <v>-</v>
      </c>
      <c r="H26" s="37" t="str">
        <f t="shared" si="2"/>
        <v>-</v>
      </c>
      <c r="I26" s="23" t="str">
        <f t="shared" si="17"/>
        <v>-</v>
      </c>
      <c r="J26" s="24" t="str">
        <f t="shared" si="3"/>
        <v>-</v>
      </c>
      <c r="K26" s="24" t="str">
        <f t="shared" si="4"/>
        <v>-</v>
      </c>
      <c r="L26" s="26" t="str">
        <f t="shared" si="5"/>
        <v>-</v>
      </c>
      <c r="M26" s="45"/>
      <c r="N26" s="22">
        <f t="shared" si="23"/>
        <v>6</v>
      </c>
      <c r="O26" s="23" t="str">
        <f t="shared" si="25"/>
        <v>-</v>
      </c>
      <c r="P26" s="25" t="str">
        <f t="shared" si="26"/>
        <v>-</v>
      </c>
      <c r="Q26" s="43" t="str">
        <f t="shared" si="27"/>
        <v>-</v>
      </c>
      <c r="R26" s="23" t="str">
        <f t="shared" si="28"/>
        <v>-</v>
      </c>
      <c r="S26" s="24" t="str">
        <f t="shared" si="29"/>
        <v>-</v>
      </c>
      <c r="T26" s="24" t="str">
        <f t="shared" si="30"/>
        <v>-</v>
      </c>
      <c r="U26" s="26" t="str">
        <f t="shared" si="31"/>
        <v>-</v>
      </c>
      <c r="V26" s="45"/>
      <c r="W26" s="22">
        <f t="shared" si="24"/>
        <v>6</v>
      </c>
      <c r="X26" s="23" t="str">
        <f t="shared" si="32"/>
        <v>-</v>
      </c>
      <c r="Y26" s="23" t="str">
        <f t="shared" si="33"/>
        <v>-</v>
      </c>
      <c r="Z26" s="24" t="str">
        <f t="shared" si="34"/>
        <v>-</v>
      </c>
      <c r="AA26" s="24" t="str">
        <f t="shared" si="35"/>
        <v>-</v>
      </c>
      <c r="AB26" s="26" t="str">
        <f t="shared" si="36"/>
        <v>-</v>
      </c>
    </row>
    <row r="27" spans="2:28">
      <c r="C27" s="69"/>
      <c r="E27" s="36">
        <f t="shared" si="22"/>
        <v>6.25</v>
      </c>
      <c r="F27" s="23" t="str">
        <f t="shared" si="0"/>
        <v>-</v>
      </c>
      <c r="G27" s="25" t="str">
        <f t="shared" si="1"/>
        <v>-</v>
      </c>
      <c r="H27" s="37" t="str">
        <f t="shared" si="2"/>
        <v>-</v>
      </c>
      <c r="I27" s="23" t="str">
        <f t="shared" si="17"/>
        <v>-</v>
      </c>
      <c r="J27" s="24" t="str">
        <f t="shared" si="3"/>
        <v>-</v>
      </c>
      <c r="K27" s="24" t="str">
        <f t="shared" si="4"/>
        <v>-</v>
      </c>
      <c r="L27" s="26" t="str">
        <f t="shared" si="5"/>
        <v>-</v>
      </c>
      <c r="M27" s="45"/>
      <c r="N27" s="22">
        <f t="shared" si="23"/>
        <v>6.25</v>
      </c>
      <c r="O27" s="23" t="str">
        <f t="shared" si="25"/>
        <v>-</v>
      </c>
      <c r="P27" s="25" t="str">
        <f t="shared" si="26"/>
        <v>-</v>
      </c>
      <c r="Q27" s="43" t="str">
        <f t="shared" si="27"/>
        <v>-</v>
      </c>
      <c r="R27" s="23" t="str">
        <f t="shared" si="28"/>
        <v>-</v>
      </c>
      <c r="S27" s="24" t="str">
        <f t="shared" si="29"/>
        <v>-</v>
      </c>
      <c r="T27" s="24" t="str">
        <f t="shared" si="30"/>
        <v>-</v>
      </c>
      <c r="U27" s="26" t="str">
        <f t="shared" si="31"/>
        <v>-</v>
      </c>
      <c r="V27" s="45"/>
      <c r="W27" s="22">
        <f t="shared" si="24"/>
        <v>6.25</v>
      </c>
      <c r="X27" s="23" t="str">
        <f t="shared" si="32"/>
        <v>-</v>
      </c>
      <c r="Y27" s="23" t="str">
        <f t="shared" si="33"/>
        <v>-</v>
      </c>
      <c r="Z27" s="24" t="str">
        <f t="shared" si="34"/>
        <v>-</v>
      </c>
      <c r="AA27" s="24" t="str">
        <f t="shared" si="35"/>
        <v>-</v>
      </c>
      <c r="AB27" s="26" t="str">
        <f t="shared" si="36"/>
        <v>-</v>
      </c>
    </row>
    <row r="28" spans="2:28">
      <c r="E28" s="36">
        <f t="shared" si="22"/>
        <v>6.5</v>
      </c>
      <c r="F28" s="23" t="str">
        <f t="shared" si="0"/>
        <v>-</v>
      </c>
      <c r="G28" s="25" t="str">
        <f t="shared" si="1"/>
        <v>-</v>
      </c>
      <c r="H28" s="37" t="str">
        <f t="shared" si="2"/>
        <v>-</v>
      </c>
      <c r="I28" s="23" t="str">
        <f t="shared" si="17"/>
        <v>-</v>
      </c>
      <c r="J28" s="24" t="str">
        <f t="shared" si="3"/>
        <v>-</v>
      </c>
      <c r="K28" s="24" t="str">
        <f t="shared" si="4"/>
        <v>-</v>
      </c>
      <c r="L28" s="26" t="str">
        <f t="shared" si="5"/>
        <v>-</v>
      </c>
      <c r="M28" s="45"/>
      <c r="N28" s="22">
        <f t="shared" si="23"/>
        <v>6.5</v>
      </c>
      <c r="O28" s="23" t="str">
        <f t="shared" si="25"/>
        <v>-</v>
      </c>
      <c r="P28" s="25" t="str">
        <f t="shared" si="26"/>
        <v>-</v>
      </c>
      <c r="Q28" s="43" t="str">
        <f t="shared" si="27"/>
        <v>-</v>
      </c>
      <c r="R28" s="23" t="str">
        <f t="shared" si="28"/>
        <v>-</v>
      </c>
      <c r="S28" s="24" t="str">
        <f t="shared" si="29"/>
        <v>-</v>
      </c>
      <c r="T28" s="24" t="str">
        <f t="shared" si="30"/>
        <v>-</v>
      </c>
      <c r="U28" s="26" t="str">
        <f t="shared" si="31"/>
        <v>-</v>
      </c>
      <c r="V28" s="45"/>
      <c r="W28" s="22">
        <f t="shared" si="24"/>
        <v>6.5</v>
      </c>
      <c r="X28" s="23" t="str">
        <f t="shared" si="32"/>
        <v>-</v>
      </c>
      <c r="Y28" s="23" t="str">
        <f t="shared" si="33"/>
        <v>-</v>
      </c>
      <c r="Z28" s="24" t="str">
        <f t="shared" si="34"/>
        <v>-</v>
      </c>
      <c r="AA28" s="24" t="str">
        <f t="shared" si="35"/>
        <v>-</v>
      </c>
      <c r="AB28" s="26" t="str">
        <f t="shared" si="36"/>
        <v>-</v>
      </c>
    </row>
    <row r="29" spans="2:28">
      <c r="C29" s="69"/>
      <c r="E29" s="36">
        <f t="shared" si="22"/>
        <v>6.75</v>
      </c>
      <c r="F29" s="23" t="str">
        <f t="shared" si="0"/>
        <v>-</v>
      </c>
      <c r="G29" s="25" t="str">
        <f t="shared" si="1"/>
        <v>-</v>
      </c>
      <c r="H29" s="37" t="str">
        <f t="shared" si="2"/>
        <v>-</v>
      </c>
      <c r="I29" s="23" t="str">
        <f t="shared" si="17"/>
        <v>-</v>
      </c>
      <c r="J29" s="24" t="str">
        <f t="shared" si="3"/>
        <v>-</v>
      </c>
      <c r="K29" s="24" t="str">
        <f t="shared" si="4"/>
        <v>-</v>
      </c>
      <c r="L29" s="26" t="str">
        <f t="shared" si="5"/>
        <v>-</v>
      </c>
      <c r="M29" s="45"/>
      <c r="N29" s="22">
        <f t="shared" si="23"/>
        <v>6.75</v>
      </c>
      <c r="O29" s="23" t="str">
        <f t="shared" si="25"/>
        <v>-</v>
      </c>
      <c r="P29" s="25" t="str">
        <f t="shared" si="26"/>
        <v>-</v>
      </c>
      <c r="Q29" s="43" t="str">
        <f t="shared" si="27"/>
        <v>-</v>
      </c>
      <c r="R29" s="23" t="str">
        <f t="shared" si="28"/>
        <v>-</v>
      </c>
      <c r="S29" s="24" t="str">
        <f t="shared" si="29"/>
        <v>-</v>
      </c>
      <c r="T29" s="24" t="str">
        <f t="shared" si="30"/>
        <v>-</v>
      </c>
      <c r="U29" s="26" t="str">
        <f t="shared" si="31"/>
        <v>-</v>
      </c>
      <c r="V29" s="45"/>
      <c r="W29" s="22">
        <f t="shared" si="24"/>
        <v>6.75</v>
      </c>
      <c r="X29" s="23" t="str">
        <f t="shared" si="32"/>
        <v>-</v>
      </c>
      <c r="Y29" s="23" t="str">
        <f t="shared" si="33"/>
        <v>-</v>
      </c>
      <c r="Z29" s="24" t="str">
        <f t="shared" si="34"/>
        <v>-</v>
      </c>
      <c r="AA29" s="24" t="str">
        <f t="shared" si="35"/>
        <v>-</v>
      </c>
      <c r="AB29" s="26" t="str">
        <f t="shared" si="36"/>
        <v>-</v>
      </c>
    </row>
    <row r="30" spans="2:28">
      <c r="B30" s="73"/>
      <c r="C30" s="69"/>
      <c r="E30" s="36">
        <f t="shared" si="22"/>
        <v>7</v>
      </c>
      <c r="F30" s="23" t="str">
        <f t="shared" si="0"/>
        <v>-</v>
      </c>
      <c r="G30" s="25" t="str">
        <f t="shared" si="1"/>
        <v>-</v>
      </c>
      <c r="H30" s="37" t="str">
        <f t="shared" si="2"/>
        <v>-</v>
      </c>
      <c r="I30" s="23" t="str">
        <f t="shared" si="17"/>
        <v>-</v>
      </c>
      <c r="J30" s="24" t="str">
        <f t="shared" si="3"/>
        <v>-</v>
      </c>
      <c r="K30" s="24" t="str">
        <f t="shared" si="4"/>
        <v>-</v>
      </c>
      <c r="L30" s="26" t="str">
        <f t="shared" si="5"/>
        <v>-</v>
      </c>
      <c r="M30" s="45"/>
      <c r="N30" s="22">
        <f t="shared" si="23"/>
        <v>7</v>
      </c>
      <c r="O30" s="23" t="str">
        <f t="shared" si="25"/>
        <v>-</v>
      </c>
      <c r="P30" s="25" t="str">
        <f t="shared" si="26"/>
        <v>-</v>
      </c>
      <c r="Q30" s="43" t="str">
        <f t="shared" si="27"/>
        <v>-</v>
      </c>
      <c r="R30" s="23" t="str">
        <f t="shared" si="28"/>
        <v>-</v>
      </c>
      <c r="S30" s="24" t="str">
        <f t="shared" si="29"/>
        <v>-</v>
      </c>
      <c r="T30" s="24" t="str">
        <f t="shared" si="30"/>
        <v>-</v>
      </c>
      <c r="U30" s="26" t="str">
        <f t="shared" si="31"/>
        <v>-</v>
      </c>
      <c r="V30" s="45"/>
      <c r="W30" s="22">
        <f t="shared" si="24"/>
        <v>7</v>
      </c>
      <c r="X30" s="23" t="str">
        <f t="shared" si="32"/>
        <v>-</v>
      </c>
      <c r="Y30" s="23" t="str">
        <f t="shared" si="33"/>
        <v>-</v>
      </c>
      <c r="Z30" s="24" t="str">
        <f t="shared" si="34"/>
        <v>-</v>
      </c>
      <c r="AA30" s="24" t="str">
        <f t="shared" si="35"/>
        <v>-</v>
      </c>
      <c r="AB30" s="26" t="str">
        <f t="shared" si="36"/>
        <v>-</v>
      </c>
    </row>
    <row r="31" spans="2:28">
      <c r="E31" s="36">
        <f t="shared" si="22"/>
        <v>7.25</v>
      </c>
      <c r="F31" s="23" t="str">
        <f t="shared" si="0"/>
        <v>-</v>
      </c>
      <c r="G31" s="25" t="str">
        <f t="shared" si="1"/>
        <v>-</v>
      </c>
      <c r="H31" s="37" t="str">
        <f t="shared" si="2"/>
        <v>-</v>
      </c>
      <c r="I31" s="23" t="str">
        <f t="shared" si="17"/>
        <v>-</v>
      </c>
      <c r="J31" s="24" t="str">
        <f t="shared" si="3"/>
        <v>-</v>
      </c>
      <c r="K31" s="24" t="str">
        <f t="shared" si="4"/>
        <v>-</v>
      </c>
      <c r="L31" s="26" t="str">
        <f t="shared" si="5"/>
        <v>-</v>
      </c>
      <c r="M31" s="45"/>
      <c r="N31" s="22">
        <f t="shared" si="23"/>
        <v>7.25</v>
      </c>
      <c r="O31" s="23" t="str">
        <f t="shared" si="25"/>
        <v>-</v>
      </c>
      <c r="P31" s="25" t="str">
        <f t="shared" si="26"/>
        <v>-</v>
      </c>
      <c r="Q31" s="43" t="str">
        <f t="shared" si="27"/>
        <v>-</v>
      </c>
      <c r="R31" s="23" t="str">
        <f t="shared" si="28"/>
        <v>-</v>
      </c>
      <c r="S31" s="24" t="str">
        <f t="shared" si="29"/>
        <v>-</v>
      </c>
      <c r="T31" s="24" t="str">
        <f t="shared" si="30"/>
        <v>-</v>
      </c>
      <c r="U31" s="26" t="str">
        <f t="shared" si="31"/>
        <v>-</v>
      </c>
      <c r="V31" s="45"/>
      <c r="W31" s="22">
        <f t="shared" si="24"/>
        <v>7.25</v>
      </c>
      <c r="X31" s="23" t="str">
        <f t="shared" si="32"/>
        <v>-</v>
      </c>
      <c r="Y31" s="23" t="str">
        <f t="shared" si="33"/>
        <v>-</v>
      </c>
      <c r="Z31" s="24" t="str">
        <f t="shared" si="34"/>
        <v>-</v>
      </c>
      <c r="AA31" s="24" t="str">
        <f t="shared" si="35"/>
        <v>-</v>
      </c>
      <c r="AB31" s="26" t="str">
        <f t="shared" si="36"/>
        <v>-</v>
      </c>
    </row>
    <row r="32" spans="2:28">
      <c r="E32" s="36">
        <f t="shared" si="22"/>
        <v>7.5</v>
      </c>
      <c r="F32" s="23" t="str">
        <f t="shared" si="0"/>
        <v>-</v>
      </c>
      <c r="G32" s="25" t="str">
        <f t="shared" si="1"/>
        <v>-</v>
      </c>
      <c r="H32" s="37" t="str">
        <f t="shared" si="2"/>
        <v>-</v>
      </c>
      <c r="I32" s="23" t="str">
        <f t="shared" si="17"/>
        <v>-</v>
      </c>
      <c r="J32" s="24" t="str">
        <f t="shared" si="3"/>
        <v>-</v>
      </c>
      <c r="K32" s="24" t="str">
        <f t="shared" si="4"/>
        <v>-</v>
      </c>
      <c r="L32" s="26" t="str">
        <f t="shared" si="5"/>
        <v>-</v>
      </c>
      <c r="M32" s="45"/>
      <c r="N32" s="22">
        <f t="shared" si="23"/>
        <v>7.5</v>
      </c>
      <c r="O32" s="23" t="str">
        <f t="shared" si="25"/>
        <v>-</v>
      </c>
      <c r="P32" s="25" t="str">
        <f t="shared" si="26"/>
        <v>-</v>
      </c>
      <c r="Q32" s="43" t="str">
        <f t="shared" si="27"/>
        <v>-</v>
      </c>
      <c r="R32" s="23" t="str">
        <f t="shared" si="28"/>
        <v>-</v>
      </c>
      <c r="S32" s="24" t="str">
        <f t="shared" si="29"/>
        <v>-</v>
      </c>
      <c r="T32" s="24" t="str">
        <f t="shared" si="30"/>
        <v>-</v>
      </c>
      <c r="U32" s="26" t="str">
        <f t="shared" si="31"/>
        <v>-</v>
      </c>
      <c r="V32" s="45"/>
      <c r="W32" s="22">
        <f t="shared" si="24"/>
        <v>7.5</v>
      </c>
      <c r="X32" s="23" t="str">
        <f t="shared" si="32"/>
        <v>-</v>
      </c>
      <c r="Y32" s="23" t="str">
        <f t="shared" si="33"/>
        <v>-</v>
      </c>
      <c r="Z32" s="24" t="str">
        <f t="shared" si="34"/>
        <v>-</v>
      </c>
      <c r="AA32" s="24" t="str">
        <f t="shared" si="35"/>
        <v>-</v>
      </c>
      <c r="AB32" s="26" t="str">
        <f t="shared" si="36"/>
        <v>-</v>
      </c>
    </row>
    <row r="33" spans="5:28">
      <c r="E33" s="36">
        <f t="shared" si="22"/>
        <v>7.75</v>
      </c>
      <c r="F33" s="23" t="str">
        <f t="shared" si="0"/>
        <v>-</v>
      </c>
      <c r="G33" s="25" t="str">
        <f t="shared" si="1"/>
        <v>-</v>
      </c>
      <c r="H33" s="37" t="str">
        <f t="shared" si="2"/>
        <v>-</v>
      </c>
      <c r="I33" s="23" t="str">
        <f t="shared" si="17"/>
        <v>-</v>
      </c>
      <c r="J33" s="24" t="str">
        <f t="shared" si="3"/>
        <v>-</v>
      </c>
      <c r="K33" s="24" t="str">
        <f t="shared" si="4"/>
        <v>-</v>
      </c>
      <c r="L33" s="26" t="str">
        <f t="shared" si="5"/>
        <v>-</v>
      </c>
      <c r="M33" s="45"/>
      <c r="N33" s="22">
        <f t="shared" si="23"/>
        <v>7.75</v>
      </c>
      <c r="O33" s="23" t="str">
        <f t="shared" si="25"/>
        <v>-</v>
      </c>
      <c r="P33" s="25" t="str">
        <f t="shared" si="26"/>
        <v>-</v>
      </c>
      <c r="Q33" s="43" t="str">
        <f t="shared" si="27"/>
        <v>-</v>
      </c>
      <c r="R33" s="23" t="str">
        <f t="shared" si="28"/>
        <v>-</v>
      </c>
      <c r="S33" s="24" t="str">
        <f t="shared" si="29"/>
        <v>-</v>
      </c>
      <c r="T33" s="24" t="str">
        <f t="shared" si="30"/>
        <v>-</v>
      </c>
      <c r="U33" s="26" t="str">
        <f t="shared" si="31"/>
        <v>-</v>
      </c>
      <c r="V33" s="45"/>
      <c r="W33" s="22">
        <f t="shared" si="24"/>
        <v>7.75</v>
      </c>
      <c r="X33" s="23" t="str">
        <f t="shared" si="32"/>
        <v>-</v>
      </c>
      <c r="Y33" s="23" t="str">
        <f t="shared" si="33"/>
        <v>-</v>
      </c>
      <c r="Z33" s="24" t="str">
        <f t="shared" si="34"/>
        <v>-</v>
      </c>
      <c r="AA33" s="24" t="str">
        <f t="shared" si="35"/>
        <v>-</v>
      </c>
      <c r="AB33" s="26" t="str">
        <f t="shared" si="36"/>
        <v>-</v>
      </c>
    </row>
    <row r="34" spans="5:28">
      <c r="E34" s="36">
        <f t="shared" si="22"/>
        <v>8</v>
      </c>
      <c r="F34" s="23" t="str">
        <f t="shared" si="0"/>
        <v>-</v>
      </c>
      <c r="G34" s="25" t="str">
        <f t="shared" si="1"/>
        <v>-</v>
      </c>
      <c r="H34" s="37" t="str">
        <f t="shared" si="2"/>
        <v>-</v>
      </c>
      <c r="I34" s="23" t="str">
        <f t="shared" si="17"/>
        <v>-</v>
      </c>
      <c r="J34" s="24" t="str">
        <f t="shared" si="3"/>
        <v>-</v>
      </c>
      <c r="K34" s="24" t="str">
        <f t="shared" si="4"/>
        <v>-</v>
      </c>
      <c r="L34" s="26" t="str">
        <f t="shared" si="5"/>
        <v>-</v>
      </c>
      <c r="M34" s="45"/>
      <c r="N34" s="22">
        <f t="shared" si="23"/>
        <v>8</v>
      </c>
      <c r="O34" s="23" t="str">
        <f t="shared" si="25"/>
        <v>-</v>
      </c>
      <c r="P34" s="25" t="str">
        <f t="shared" si="26"/>
        <v>-</v>
      </c>
      <c r="Q34" s="43" t="str">
        <f t="shared" si="27"/>
        <v>-</v>
      </c>
      <c r="R34" s="23" t="str">
        <f t="shared" si="28"/>
        <v>-</v>
      </c>
      <c r="S34" s="24" t="str">
        <f t="shared" si="29"/>
        <v>-</v>
      </c>
      <c r="T34" s="24" t="str">
        <f t="shared" si="30"/>
        <v>-</v>
      </c>
      <c r="U34" s="26" t="str">
        <f t="shared" si="31"/>
        <v>-</v>
      </c>
      <c r="V34" s="45"/>
      <c r="W34" s="22">
        <f t="shared" si="24"/>
        <v>8</v>
      </c>
      <c r="X34" s="23" t="str">
        <f t="shared" si="32"/>
        <v>-</v>
      </c>
      <c r="Y34" s="23" t="str">
        <f t="shared" si="33"/>
        <v>-</v>
      </c>
      <c r="Z34" s="24" t="str">
        <f t="shared" si="34"/>
        <v>-</v>
      </c>
      <c r="AA34" s="24" t="str">
        <f t="shared" si="35"/>
        <v>-</v>
      </c>
      <c r="AB34" s="26" t="str">
        <f t="shared" si="36"/>
        <v>-</v>
      </c>
    </row>
    <row r="35" spans="5:28">
      <c r="E35" s="36">
        <f t="shared" si="22"/>
        <v>8.25</v>
      </c>
      <c r="F35" s="23" t="str">
        <f t="shared" si="0"/>
        <v>-</v>
      </c>
      <c r="G35" s="25" t="str">
        <f t="shared" si="1"/>
        <v>-</v>
      </c>
      <c r="H35" s="37" t="str">
        <f t="shared" si="2"/>
        <v>-</v>
      </c>
      <c r="I35" s="23" t="str">
        <f t="shared" si="17"/>
        <v>-</v>
      </c>
      <c r="J35" s="24" t="str">
        <f t="shared" si="3"/>
        <v>-</v>
      </c>
      <c r="K35" s="24" t="str">
        <f t="shared" si="4"/>
        <v>-</v>
      </c>
      <c r="L35" s="26" t="str">
        <f t="shared" si="5"/>
        <v>-</v>
      </c>
      <c r="M35" s="45"/>
      <c r="N35" s="22">
        <f t="shared" si="23"/>
        <v>8.25</v>
      </c>
      <c r="O35" s="23" t="str">
        <f t="shared" si="25"/>
        <v>-</v>
      </c>
      <c r="P35" s="25" t="str">
        <f t="shared" si="26"/>
        <v>-</v>
      </c>
      <c r="Q35" s="43" t="str">
        <f t="shared" si="27"/>
        <v>-</v>
      </c>
      <c r="R35" s="23" t="str">
        <f t="shared" si="28"/>
        <v>-</v>
      </c>
      <c r="S35" s="24" t="str">
        <f t="shared" si="29"/>
        <v>-</v>
      </c>
      <c r="T35" s="24" t="str">
        <f t="shared" si="30"/>
        <v>-</v>
      </c>
      <c r="U35" s="26" t="str">
        <f t="shared" si="31"/>
        <v>-</v>
      </c>
      <c r="V35" s="45"/>
      <c r="W35" s="22">
        <f t="shared" si="24"/>
        <v>8.25</v>
      </c>
      <c r="X35" s="23" t="str">
        <f t="shared" si="32"/>
        <v>-</v>
      </c>
      <c r="Y35" s="23" t="str">
        <f t="shared" si="33"/>
        <v>-</v>
      </c>
      <c r="Z35" s="24" t="str">
        <f t="shared" si="34"/>
        <v>-</v>
      </c>
      <c r="AA35" s="24" t="str">
        <f t="shared" si="35"/>
        <v>-</v>
      </c>
      <c r="AB35" s="26" t="str">
        <f t="shared" si="36"/>
        <v>-</v>
      </c>
    </row>
    <row r="36" spans="5:28">
      <c r="E36" s="36">
        <f t="shared" si="22"/>
        <v>8.5</v>
      </c>
      <c r="F36" s="23" t="str">
        <f t="shared" si="0"/>
        <v>-</v>
      </c>
      <c r="G36" s="25" t="str">
        <f t="shared" si="1"/>
        <v>-</v>
      </c>
      <c r="H36" s="37" t="str">
        <f t="shared" si="2"/>
        <v>-</v>
      </c>
      <c r="I36" s="23" t="str">
        <f t="shared" si="17"/>
        <v>-</v>
      </c>
      <c r="J36" s="24" t="str">
        <f t="shared" si="3"/>
        <v>-</v>
      </c>
      <c r="K36" s="24" t="str">
        <f t="shared" si="4"/>
        <v>-</v>
      </c>
      <c r="L36" s="26" t="str">
        <f t="shared" si="5"/>
        <v>-</v>
      </c>
      <c r="M36" s="45"/>
      <c r="N36" s="22">
        <f t="shared" si="23"/>
        <v>8.5</v>
      </c>
      <c r="O36" s="23" t="str">
        <f t="shared" si="25"/>
        <v>-</v>
      </c>
      <c r="P36" s="25" t="str">
        <f t="shared" si="26"/>
        <v>-</v>
      </c>
      <c r="Q36" s="43" t="str">
        <f t="shared" si="27"/>
        <v>-</v>
      </c>
      <c r="R36" s="23" t="str">
        <f t="shared" si="28"/>
        <v>-</v>
      </c>
      <c r="S36" s="24" t="str">
        <f t="shared" si="29"/>
        <v>-</v>
      </c>
      <c r="T36" s="24" t="str">
        <f t="shared" si="30"/>
        <v>-</v>
      </c>
      <c r="U36" s="26" t="str">
        <f t="shared" si="31"/>
        <v>-</v>
      </c>
      <c r="V36" s="45"/>
      <c r="W36" s="22">
        <f t="shared" si="24"/>
        <v>8.5</v>
      </c>
      <c r="X36" s="23" t="str">
        <f t="shared" si="32"/>
        <v>-</v>
      </c>
      <c r="Y36" s="23" t="str">
        <f t="shared" si="33"/>
        <v>-</v>
      </c>
      <c r="Z36" s="24" t="str">
        <f t="shared" si="34"/>
        <v>-</v>
      </c>
      <c r="AA36" s="24" t="str">
        <f t="shared" si="35"/>
        <v>-</v>
      </c>
      <c r="AB36" s="26" t="str">
        <f t="shared" si="36"/>
        <v>-</v>
      </c>
    </row>
    <row r="37" spans="5:28">
      <c r="E37" s="36">
        <f t="shared" si="22"/>
        <v>8.75</v>
      </c>
      <c r="F37" s="23" t="str">
        <f t="shared" si="0"/>
        <v>-</v>
      </c>
      <c r="G37" s="25" t="str">
        <f t="shared" si="1"/>
        <v>-</v>
      </c>
      <c r="H37" s="37" t="str">
        <f t="shared" si="2"/>
        <v>-</v>
      </c>
      <c r="I37" s="23" t="str">
        <f t="shared" si="17"/>
        <v>-</v>
      </c>
      <c r="J37" s="24" t="str">
        <f t="shared" si="3"/>
        <v>-</v>
      </c>
      <c r="K37" s="24" t="str">
        <f t="shared" si="4"/>
        <v>-</v>
      </c>
      <c r="L37" s="26" t="str">
        <f t="shared" si="5"/>
        <v>-</v>
      </c>
      <c r="M37" s="45"/>
      <c r="N37" s="22">
        <f t="shared" si="23"/>
        <v>8.75</v>
      </c>
      <c r="O37" s="23" t="str">
        <f t="shared" si="25"/>
        <v>-</v>
      </c>
      <c r="P37" s="25" t="str">
        <f t="shared" si="26"/>
        <v>-</v>
      </c>
      <c r="Q37" s="43" t="str">
        <f t="shared" si="27"/>
        <v>-</v>
      </c>
      <c r="R37" s="23" t="str">
        <f t="shared" si="28"/>
        <v>-</v>
      </c>
      <c r="S37" s="24" t="str">
        <f t="shared" si="29"/>
        <v>-</v>
      </c>
      <c r="T37" s="24" t="str">
        <f t="shared" si="30"/>
        <v>-</v>
      </c>
      <c r="U37" s="26" t="str">
        <f t="shared" si="31"/>
        <v>-</v>
      </c>
      <c r="V37" s="45"/>
      <c r="W37" s="22">
        <f t="shared" si="24"/>
        <v>8.75</v>
      </c>
      <c r="X37" s="23" t="str">
        <f t="shared" si="32"/>
        <v>-</v>
      </c>
      <c r="Y37" s="23" t="str">
        <f t="shared" si="33"/>
        <v>-</v>
      </c>
      <c r="Z37" s="24" t="str">
        <f t="shared" si="34"/>
        <v>-</v>
      </c>
      <c r="AA37" s="24" t="str">
        <f t="shared" si="35"/>
        <v>-</v>
      </c>
      <c r="AB37" s="26" t="str">
        <f t="shared" si="36"/>
        <v>-</v>
      </c>
    </row>
    <row r="38" spans="5:28">
      <c r="E38" s="36">
        <f t="shared" si="22"/>
        <v>9</v>
      </c>
      <c r="F38" s="23" t="str">
        <f t="shared" si="0"/>
        <v>-</v>
      </c>
      <c r="G38" s="25" t="str">
        <f t="shared" si="1"/>
        <v>-</v>
      </c>
      <c r="H38" s="37" t="str">
        <f t="shared" si="2"/>
        <v>-</v>
      </c>
      <c r="I38" s="23" t="str">
        <f t="shared" si="17"/>
        <v>-</v>
      </c>
      <c r="J38" s="24" t="str">
        <f t="shared" si="3"/>
        <v>-</v>
      </c>
      <c r="K38" s="24" t="str">
        <f t="shared" si="4"/>
        <v>-</v>
      </c>
      <c r="L38" s="26" t="str">
        <f t="shared" si="5"/>
        <v>-</v>
      </c>
      <c r="M38" s="45"/>
      <c r="N38" s="22">
        <f t="shared" si="23"/>
        <v>9</v>
      </c>
      <c r="O38" s="23" t="str">
        <f t="shared" si="25"/>
        <v>-</v>
      </c>
      <c r="P38" s="25" t="str">
        <f t="shared" si="26"/>
        <v>-</v>
      </c>
      <c r="Q38" s="43" t="str">
        <f t="shared" si="27"/>
        <v>-</v>
      </c>
      <c r="R38" s="23" t="str">
        <f t="shared" si="28"/>
        <v>-</v>
      </c>
      <c r="S38" s="24" t="str">
        <f t="shared" si="29"/>
        <v>-</v>
      </c>
      <c r="T38" s="24" t="str">
        <f t="shared" si="30"/>
        <v>-</v>
      </c>
      <c r="U38" s="26" t="str">
        <f t="shared" si="31"/>
        <v>-</v>
      </c>
      <c r="V38" s="45"/>
      <c r="W38" s="22">
        <f t="shared" si="24"/>
        <v>9</v>
      </c>
      <c r="X38" s="23" t="str">
        <f t="shared" si="32"/>
        <v>-</v>
      </c>
      <c r="Y38" s="23" t="str">
        <f t="shared" si="33"/>
        <v>-</v>
      </c>
      <c r="Z38" s="24" t="str">
        <f t="shared" si="34"/>
        <v>-</v>
      </c>
      <c r="AA38" s="24" t="str">
        <f t="shared" si="35"/>
        <v>-</v>
      </c>
      <c r="AB38" s="26" t="str">
        <f t="shared" si="36"/>
        <v>-</v>
      </c>
    </row>
    <row r="39" spans="5:28">
      <c r="E39" s="36">
        <f t="shared" si="22"/>
        <v>9.25</v>
      </c>
      <c r="F39" s="23" t="str">
        <f t="shared" si="0"/>
        <v>-</v>
      </c>
      <c r="G39" s="25" t="str">
        <f t="shared" si="1"/>
        <v>-</v>
      </c>
      <c r="H39" s="37" t="str">
        <f t="shared" si="2"/>
        <v>-</v>
      </c>
      <c r="I39" s="23" t="str">
        <f t="shared" si="17"/>
        <v>-</v>
      </c>
      <c r="J39" s="24" t="str">
        <f t="shared" si="3"/>
        <v>-</v>
      </c>
      <c r="K39" s="24" t="str">
        <f t="shared" si="4"/>
        <v>-</v>
      </c>
      <c r="L39" s="26" t="str">
        <f t="shared" si="5"/>
        <v>-</v>
      </c>
      <c r="M39" s="45"/>
      <c r="N39" s="22">
        <f t="shared" si="23"/>
        <v>9.25</v>
      </c>
      <c r="O39" s="23" t="str">
        <f t="shared" si="25"/>
        <v>-</v>
      </c>
      <c r="P39" s="25" t="str">
        <f t="shared" si="26"/>
        <v>-</v>
      </c>
      <c r="Q39" s="43" t="str">
        <f t="shared" si="27"/>
        <v>-</v>
      </c>
      <c r="R39" s="23" t="str">
        <f t="shared" si="28"/>
        <v>-</v>
      </c>
      <c r="S39" s="24" t="str">
        <f t="shared" si="29"/>
        <v>-</v>
      </c>
      <c r="T39" s="24" t="str">
        <f t="shared" si="30"/>
        <v>-</v>
      </c>
      <c r="U39" s="26" t="str">
        <f t="shared" si="31"/>
        <v>-</v>
      </c>
      <c r="V39" s="45"/>
      <c r="W39" s="22">
        <f t="shared" si="24"/>
        <v>9.25</v>
      </c>
      <c r="X39" s="23" t="str">
        <f t="shared" si="32"/>
        <v>-</v>
      </c>
      <c r="Y39" s="23" t="str">
        <f t="shared" si="33"/>
        <v>-</v>
      </c>
      <c r="Z39" s="24" t="str">
        <f t="shared" si="34"/>
        <v>-</v>
      </c>
      <c r="AA39" s="24" t="str">
        <f t="shared" si="35"/>
        <v>-</v>
      </c>
      <c r="AB39" s="26" t="str">
        <f t="shared" si="36"/>
        <v>-</v>
      </c>
    </row>
    <row r="40" spans="5:28">
      <c r="E40" s="36">
        <f t="shared" si="22"/>
        <v>9.5</v>
      </c>
      <c r="F40" s="23" t="str">
        <f t="shared" si="0"/>
        <v>-</v>
      </c>
      <c r="G40" s="25" t="str">
        <f t="shared" si="1"/>
        <v>-</v>
      </c>
      <c r="H40" s="37" t="str">
        <f t="shared" si="2"/>
        <v>-</v>
      </c>
      <c r="I40" s="23" t="str">
        <f t="shared" si="17"/>
        <v>-</v>
      </c>
      <c r="J40" s="24" t="str">
        <f t="shared" si="3"/>
        <v>-</v>
      </c>
      <c r="K40" s="24" t="str">
        <f t="shared" si="4"/>
        <v>-</v>
      </c>
      <c r="L40" s="26" t="str">
        <f t="shared" si="5"/>
        <v>-</v>
      </c>
      <c r="M40" s="45"/>
      <c r="N40" s="22">
        <f t="shared" si="23"/>
        <v>9.5</v>
      </c>
      <c r="O40" s="23" t="str">
        <f t="shared" si="25"/>
        <v>-</v>
      </c>
      <c r="P40" s="25" t="str">
        <f t="shared" si="26"/>
        <v>-</v>
      </c>
      <c r="Q40" s="43" t="str">
        <f t="shared" si="27"/>
        <v>-</v>
      </c>
      <c r="R40" s="23" t="str">
        <f t="shared" si="28"/>
        <v>-</v>
      </c>
      <c r="S40" s="24" t="str">
        <f t="shared" si="29"/>
        <v>-</v>
      </c>
      <c r="T40" s="24" t="str">
        <f t="shared" si="30"/>
        <v>-</v>
      </c>
      <c r="U40" s="26" t="str">
        <f t="shared" si="31"/>
        <v>-</v>
      </c>
      <c r="V40" s="45"/>
      <c r="W40" s="22">
        <f t="shared" si="24"/>
        <v>9.5</v>
      </c>
      <c r="X40" s="23" t="str">
        <f t="shared" si="32"/>
        <v>-</v>
      </c>
      <c r="Y40" s="23" t="str">
        <f t="shared" si="33"/>
        <v>-</v>
      </c>
      <c r="Z40" s="24" t="str">
        <f t="shared" si="34"/>
        <v>-</v>
      </c>
      <c r="AA40" s="24" t="str">
        <f t="shared" si="35"/>
        <v>-</v>
      </c>
      <c r="AB40" s="26" t="str">
        <f t="shared" si="36"/>
        <v>-</v>
      </c>
    </row>
    <row r="41" spans="5:28">
      <c r="E41" s="36">
        <f t="shared" si="22"/>
        <v>9.75</v>
      </c>
      <c r="F41" s="23" t="str">
        <f t="shared" si="0"/>
        <v>-</v>
      </c>
      <c r="G41" s="25" t="str">
        <f t="shared" si="1"/>
        <v>-</v>
      </c>
      <c r="H41" s="37" t="str">
        <f t="shared" si="2"/>
        <v>-</v>
      </c>
      <c r="I41" s="23" t="str">
        <f t="shared" si="17"/>
        <v>-</v>
      </c>
      <c r="J41" s="24" t="str">
        <f t="shared" si="3"/>
        <v>-</v>
      </c>
      <c r="K41" s="24" t="str">
        <f t="shared" si="4"/>
        <v>-</v>
      </c>
      <c r="L41" s="26" t="str">
        <f t="shared" si="5"/>
        <v>-</v>
      </c>
      <c r="M41" s="45"/>
      <c r="N41" s="22">
        <f t="shared" si="23"/>
        <v>9.75</v>
      </c>
      <c r="O41" s="23" t="str">
        <f t="shared" si="25"/>
        <v>-</v>
      </c>
      <c r="P41" s="25" t="str">
        <f t="shared" si="26"/>
        <v>-</v>
      </c>
      <c r="Q41" s="43" t="str">
        <f t="shared" si="27"/>
        <v>-</v>
      </c>
      <c r="R41" s="23" t="str">
        <f t="shared" si="28"/>
        <v>-</v>
      </c>
      <c r="S41" s="24" t="str">
        <f t="shared" si="29"/>
        <v>-</v>
      </c>
      <c r="T41" s="24" t="str">
        <f t="shared" si="30"/>
        <v>-</v>
      </c>
      <c r="U41" s="26" t="str">
        <f t="shared" si="31"/>
        <v>-</v>
      </c>
      <c r="V41" s="45"/>
      <c r="W41" s="22">
        <f t="shared" si="24"/>
        <v>9.75</v>
      </c>
      <c r="X41" s="23" t="str">
        <f t="shared" si="32"/>
        <v>-</v>
      </c>
      <c r="Y41" s="23" t="str">
        <f t="shared" si="33"/>
        <v>-</v>
      </c>
      <c r="Z41" s="24" t="str">
        <f t="shared" si="34"/>
        <v>-</v>
      </c>
      <c r="AA41" s="24" t="str">
        <f t="shared" si="35"/>
        <v>-</v>
      </c>
      <c r="AB41" s="26" t="str">
        <f t="shared" si="36"/>
        <v>-</v>
      </c>
    </row>
    <row r="42" spans="5:28">
      <c r="E42" s="36">
        <f t="shared" si="22"/>
        <v>10</v>
      </c>
      <c r="F42" s="23" t="str">
        <f t="shared" si="0"/>
        <v>-</v>
      </c>
      <c r="G42" s="25" t="str">
        <f t="shared" si="1"/>
        <v>-</v>
      </c>
      <c r="H42" s="37" t="str">
        <f t="shared" si="2"/>
        <v>-</v>
      </c>
      <c r="I42" s="23" t="str">
        <f t="shared" si="17"/>
        <v>-</v>
      </c>
      <c r="J42" s="24" t="str">
        <f t="shared" si="3"/>
        <v>-</v>
      </c>
      <c r="K42" s="24" t="str">
        <f t="shared" si="4"/>
        <v>-</v>
      </c>
      <c r="L42" s="26" t="str">
        <f t="shared" si="5"/>
        <v>-</v>
      </c>
      <c r="M42" s="45"/>
      <c r="N42" s="22">
        <f t="shared" si="23"/>
        <v>10</v>
      </c>
      <c r="O42" s="23" t="str">
        <f t="shared" si="25"/>
        <v>-</v>
      </c>
      <c r="P42" s="25" t="str">
        <f t="shared" si="26"/>
        <v>-</v>
      </c>
      <c r="Q42" s="43" t="str">
        <f t="shared" si="27"/>
        <v>-</v>
      </c>
      <c r="R42" s="23" t="str">
        <f t="shared" si="28"/>
        <v>-</v>
      </c>
      <c r="S42" s="24" t="str">
        <f t="shared" si="29"/>
        <v>-</v>
      </c>
      <c r="T42" s="24" t="str">
        <f t="shared" si="30"/>
        <v>-</v>
      </c>
      <c r="U42" s="26" t="str">
        <f t="shared" si="31"/>
        <v>-</v>
      </c>
      <c r="V42" s="45"/>
      <c r="W42" s="22">
        <f t="shared" si="24"/>
        <v>10</v>
      </c>
      <c r="X42" s="23" t="str">
        <f t="shared" si="32"/>
        <v>-</v>
      </c>
      <c r="Y42" s="23" t="str">
        <f t="shared" si="33"/>
        <v>-</v>
      </c>
      <c r="Z42" s="24" t="str">
        <f t="shared" si="34"/>
        <v>-</v>
      </c>
      <c r="AA42" s="24" t="str">
        <f t="shared" si="35"/>
        <v>-</v>
      </c>
      <c r="AB42" s="26" t="str">
        <f t="shared" si="36"/>
        <v>-</v>
      </c>
    </row>
    <row r="43" spans="5:28">
      <c r="E43" s="36">
        <f t="shared" si="22"/>
        <v>10.25</v>
      </c>
      <c r="F43" s="23" t="str">
        <f t="shared" si="0"/>
        <v>-</v>
      </c>
      <c r="G43" s="25" t="str">
        <f t="shared" si="1"/>
        <v>-</v>
      </c>
      <c r="H43" s="37" t="str">
        <f t="shared" si="2"/>
        <v>-</v>
      </c>
      <c r="I43" s="23" t="str">
        <f t="shared" si="17"/>
        <v>-</v>
      </c>
      <c r="J43" s="24" t="str">
        <f t="shared" si="3"/>
        <v>-</v>
      </c>
      <c r="K43" s="24" t="str">
        <f t="shared" si="4"/>
        <v>-</v>
      </c>
      <c r="L43" s="26" t="str">
        <f t="shared" si="5"/>
        <v>-</v>
      </c>
      <c r="M43" s="45"/>
      <c r="N43" s="22">
        <f t="shared" si="23"/>
        <v>10.25</v>
      </c>
      <c r="O43" s="23" t="str">
        <f t="shared" si="25"/>
        <v>-</v>
      </c>
      <c r="P43" s="25" t="str">
        <f t="shared" si="26"/>
        <v>-</v>
      </c>
      <c r="Q43" s="43" t="str">
        <f t="shared" si="27"/>
        <v>-</v>
      </c>
      <c r="R43" s="23" t="str">
        <f t="shared" si="28"/>
        <v>-</v>
      </c>
      <c r="S43" s="24" t="str">
        <f t="shared" si="29"/>
        <v>-</v>
      </c>
      <c r="T43" s="24" t="str">
        <f t="shared" si="30"/>
        <v>-</v>
      </c>
      <c r="U43" s="26" t="str">
        <f t="shared" si="31"/>
        <v>-</v>
      </c>
      <c r="V43" s="45"/>
      <c r="W43" s="22">
        <f t="shared" si="24"/>
        <v>10.25</v>
      </c>
      <c r="X43" s="23" t="str">
        <f t="shared" si="32"/>
        <v>-</v>
      </c>
      <c r="Y43" s="23" t="str">
        <f t="shared" si="33"/>
        <v>-</v>
      </c>
      <c r="Z43" s="24" t="str">
        <f t="shared" si="34"/>
        <v>-</v>
      </c>
      <c r="AA43" s="24" t="str">
        <f t="shared" si="35"/>
        <v>-</v>
      </c>
      <c r="AB43" s="26" t="str">
        <f t="shared" si="36"/>
        <v>-</v>
      </c>
    </row>
    <row r="44" spans="5:28">
      <c r="E44" s="38">
        <f t="shared" si="22"/>
        <v>10.5</v>
      </c>
      <c r="F44" s="28" t="str">
        <f t="shared" si="0"/>
        <v>-</v>
      </c>
      <c r="G44" s="30" t="str">
        <f t="shared" si="1"/>
        <v>-</v>
      </c>
      <c r="H44" s="39" t="str">
        <f t="shared" si="2"/>
        <v>-</v>
      </c>
      <c r="I44" s="28" t="str">
        <f t="shared" si="17"/>
        <v>-</v>
      </c>
      <c r="J44" s="29" t="str">
        <f t="shared" si="3"/>
        <v>-</v>
      </c>
      <c r="K44" s="29" t="str">
        <f t="shared" si="4"/>
        <v>-</v>
      </c>
      <c r="L44" s="31" t="str">
        <f t="shared" si="5"/>
        <v>-</v>
      </c>
      <c r="M44" s="45"/>
      <c r="N44" s="27">
        <f t="shared" si="23"/>
        <v>10.5</v>
      </c>
      <c r="O44" s="28" t="str">
        <f t="shared" si="25"/>
        <v>-</v>
      </c>
      <c r="P44" s="30" t="str">
        <f t="shared" si="26"/>
        <v>-</v>
      </c>
      <c r="Q44" s="44" t="str">
        <f t="shared" si="27"/>
        <v>-</v>
      </c>
      <c r="R44" s="28" t="str">
        <f t="shared" si="28"/>
        <v>-</v>
      </c>
      <c r="S44" s="29" t="str">
        <f t="shared" si="29"/>
        <v>-</v>
      </c>
      <c r="T44" s="29" t="str">
        <f t="shared" si="30"/>
        <v>-</v>
      </c>
      <c r="U44" s="31" t="str">
        <f t="shared" si="31"/>
        <v>-</v>
      </c>
      <c r="V44" s="45"/>
      <c r="W44" s="27">
        <f t="shared" si="24"/>
        <v>10.5</v>
      </c>
      <c r="X44" s="28" t="str">
        <f t="shared" si="32"/>
        <v>-</v>
      </c>
      <c r="Y44" s="28" t="str">
        <f t="shared" si="33"/>
        <v>-</v>
      </c>
      <c r="Z44" s="29" t="str">
        <f t="shared" si="34"/>
        <v>-</v>
      </c>
      <c r="AA44" s="29" t="str">
        <f t="shared" si="35"/>
        <v>-</v>
      </c>
      <c r="AB44" s="31" t="str">
        <f t="shared" si="36"/>
        <v>-</v>
      </c>
    </row>
    <row r="46" spans="5:28">
      <c r="L46" s="3" t="s">
        <v>22</v>
      </c>
      <c r="U46" s="3" t="s">
        <v>20</v>
      </c>
      <c r="AB46" s="3" t="s">
        <v>21</v>
      </c>
    </row>
    <row r="47" spans="5:28">
      <c r="L47" s="46">
        <f>SUM(L3:L44)</f>
        <v>-2229568.1693529356</v>
      </c>
      <c r="U47" s="46">
        <f>SUM(U3:U44)</f>
        <v>-28220.893462299875</v>
      </c>
      <c r="AB47" s="46">
        <f>SUM(AB3:AB44)</f>
        <v>2257789.0628152364</v>
      </c>
    </row>
  </sheetData>
  <dataValidations count="2">
    <dataValidation type="list" allowBlank="1" showInputMessage="1" showErrorMessage="1" sqref="C3" xr:uid="{00000000-0002-0000-0500-000000000000}">
      <formula1>"BUY,SELL"</formula1>
    </dataValidation>
    <dataValidation type="list" allowBlank="1" showInputMessage="1" showErrorMessage="1" sqref="C9" xr:uid="{00000000-0002-0000-0500-000001000000}">
      <formula1>"ANNUAL,SEMI-ANNUAL,QUARTERLY"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B03E-E721-4761-B715-DBC53F82C9E7}">
  <sheetPr codeName="Sheet1"/>
  <dimension ref="B1:AU50012"/>
  <sheetViews>
    <sheetView showGridLines="0" tabSelected="1" zoomScaleNormal="100" workbookViewId="0"/>
  </sheetViews>
  <sheetFormatPr defaultRowHeight="15" outlineLevelCol="1"/>
  <cols>
    <col min="1" max="1" width="4.7109375" customWidth="1"/>
    <col min="2" max="2" width="28.28515625" customWidth="1"/>
    <col min="3" max="3" width="12.7109375" customWidth="1"/>
    <col min="4" max="4" width="6.7109375" customWidth="1"/>
    <col min="5" max="5" width="9.140625" customWidth="1"/>
    <col min="6" max="6" width="9.140625" style="128" customWidth="1"/>
    <col min="7" max="7" width="9.140625" style="129" customWidth="1"/>
    <col min="8" max="8" width="12.7109375" style="96" customWidth="1"/>
    <col min="9" max="10" width="14.140625" style="96" customWidth="1"/>
    <col min="11" max="11" width="15.28515625" style="96" customWidth="1"/>
    <col min="12" max="12" width="9.140625" customWidth="1"/>
    <col min="13" max="13" width="29" bestFit="1" customWidth="1"/>
    <col min="14" max="14" width="12.7109375" customWidth="1"/>
    <col min="15" max="15" width="4.7109375" customWidth="1"/>
    <col min="16" max="16" width="14.85546875" hidden="1" customWidth="1" outlineLevel="1"/>
    <col min="17" max="17" width="14.5703125" hidden="1" customWidth="1" outlineLevel="1"/>
    <col min="18" max="18" width="21.5703125" hidden="1" customWidth="1" outlineLevel="1"/>
    <col min="19" max="20" width="18.7109375" hidden="1" customWidth="1" outlineLevel="1"/>
    <col min="21" max="21" width="22.7109375" hidden="1" customWidth="1" outlineLevel="1"/>
    <col min="22" max="22" width="14.140625" hidden="1" customWidth="1" outlineLevel="1"/>
    <col min="23" max="23" width="12.7109375" hidden="1" customWidth="1" outlineLevel="1"/>
    <col min="24" max="24" width="2.7109375" hidden="1" customWidth="1" outlineLevel="1"/>
    <col min="25" max="26" width="15.7109375" hidden="1" customWidth="1" outlineLevel="1"/>
    <col min="27" max="27" width="18.7109375" customWidth="1" collapsed="1"/>
    <col min="28" max="28" width="13.42578125" hidden="1" customWidth="1" outlineLevel="1"/>
    <col min="29" max="29" width="11.140625" hidden="1" customWidth="1" outlineLevel="1"/>
    <col min="30" max="32" width="21.5703125" hidden="1" customWidth="1" outlineLevel="1"/>
    <col min="33" max="33" width="21.85546875" hidden="1" customWidth="1" outlineLevel="1"/>
    <col min="34" max="34" width="14.140625" hidden="1" customWidth="1" outlineLevel="1"/>
    <col min="35" max="35" width="12.7109375" hidden="1" customWidth="1" outlineLevel="1"/>
    <col min="36" max="36" width="18.7109375" customWidth="1" collapsed="1"/>
    <col min="37" max="37" width="12.7109375" hidden="1" customWidth="1" outlineLevel="1"/>
    <col min="38" max="38" width="11.85546875" hidden="1" customWidth="1" outlineLevel="1"/>
    <col min="39" max="39" width="21.5703125" hidden="1" customWidth="1" outlineLevel="1"/>
    <col min="40" max="40" width="21.85546875" hidden="1" customWidth="1" outlineLevel="1"/>
    <col min="41" max="41" width="14.140625" hidden="1" customWidth="1" outlineLevel="1"/>
    <col min="42" max="42" width="12.7109375" hidden="1" customWidth="1" outlineLevel="1"/>
    <col min="43" max="43" width="18.7109375" customWidth="1" collapsed="1"/>
  </cols>
  <sheetData>
    <row r="1" spans="2:47" s="79" customFormat="1">
      <c r="F1" s="104"/>
      <c r="G1" s="104"/>
      <c r="H1" s="91"/>
      <c r="I1" s="91"/>
      <c r="J1" s="91"/>
      <c r="K1" s="91"/>
      <c r="P1" s="2"/>
      <c r="X1" s="81"/>
      <c r="Y1" s="117" t="s">
        <v>90</v>
      </c>
      <c r="Z1" s="80"/>
      <c r="AA1" s="3" t="s">
        <v>14</v>
      </c>
      <c r="AG1" s="117" t="s">
        <v>90</v>
      </c>
      <c r="AJ1" s="3" t="s">
        <v>13</v>
      </c>
      <c r="AN1" s="117" t="s">
        <v>91</v>
      </c>
      <c r="AQ1" s="3" t="s">
        <v>15</v>
      </c>
    </row>
    <row r="2" spans="2:47">
      <c r="B2" s="2"/>
      <c r="F2" s="104"/>
      <c r="G2" s="104"/>
      <c r="H2" s="124" t="s">
        <v>96</v>
      </c>
      <c r="I2" s="91"/>
      <c r="J2" s="91"/>
      <c r="K2" s="91"/>
      <c r="M2" s="2" t="s">
        <v>24</v>
      </c>
      <c r="P2" s="32" t="s">
        <v>11</v>
      </c>
      <c r="Q2" s="33" t="s">
        <v>0</v>
      </c>
      <c r="R2" s="32" t="s">
        <v>54</v>
      </c>
      <c r="S2" s="32" t="s">
        <v>53</v>
      </c>
      <c r="T2" s="32" t="s">
        <v>16</v>
      </c>
      <c r="U2" s="32" t="s">
        <v>12</v>
      </c>
      <c r="V2" s="32" t="s">
        <v>10</v>
      </c>
      <c r="W2" s="32" t="s">
        <v>1</v>
      </c>
      <c r="X2" s="81"/>
      <c r="Y2" s="32" t="s">
        <v>12</v>
      </c>
      <c r="Z2" s="32" t="s">
        <v>1</v>
      </c>
      <c r="AB2" s="32" t="s">
        <v>11</v>
      </c>
      <c r="AC2" s="33" t="s">
        <v>0</v>
      </c>
      <c r="AD2" s="32" t="s">
        <v>54</v>
      </c>
      <c r="AE2" s="32" t="s">
        <v>53</v>
      </c>
      <c r="AF2" s="32" t="s">
        <v>17</v>
      </c>
      <c r="AG2" s="32" t="s">
        <v>27</v>
      </c>
      <c r="AH2" s="32" t="s">
        <v>10</v>
      </c>
      <c r="AI2" s="32" t="s">
        <v>1</v>
      </c>
      <c r="AJ2" s="50"/>
      <c r="AK2" s="32" t="s">
        <v>11</v>
      </c>
      <c r="AL2" s="33" t="s">
        <v>0</v>
      </c>
      <c r="AM2" s="32" t="s">
        <v>5</v>
      </c>
      <c r="AN2" s="32" t="s">
        <v>27</v>
      </c>
      <c r="AO2" s="32" t="s">
        <v>10</v>
      </c>
      <c r="AP2" s="32" t="s">
        <v>1</v>
      </c>
    </row>
    <row r="3" spans="2:47">
      <c r="F3" s="104"/>
      <c r="G3" s="127" t="s">
        <v>88</v>
      </c>
      <c r="H3" s="121">
        <f>'CDS-Analytical'!C15</f>
        <v>0</v>
      </c>
      <c r="I3" s="121">
        <f>'CDS-Analytical'!C16</f>
        <v>-2229568.1693529356</v>
      </c>
      <c r="J3" s="121">
        <f>'CDS-Analytical'!C17</f>
        <v>-28220.893462299875</v>
      </c>
      <c r="K3" s="122">
        <f>'CDS-Analytical'!C18</f>
        <v>2257789.0628152364</v>
      </c>
      <c r="M3" s="11" t="s">
        <v>28</v>
      </c>
      <c r="N3" s="4" t="s">
        <v>30</v>
      </c>
      <c r="P3" s="34">
        <f>YearFraction</f>
        <v>0.25</v>
      </c>
      <c r="Q3" s="18">
        <f t="shared" ref="Q3:Q44" si="0">IF(P3&gt;Maturity,"-",-Phi*Notional)</f>
        <v>-10000000</v>
      </c>
      <c r="R3" s="20">
        <f t="shared" ref="R3:R44" ca="1" si="1">IF(P3&gt;Maturity,"-",Premium)</f>
        <v>5.9996875195300135E-2</v>
      </c>
      <c r="S3" s="35">
        <f t="shared" ref="S3:S44" si="2">IF(P3&gt;Maturity,"-",YearFraction)</f>
        <v>0.25</v>
      </c>
      <c r="T3" s="18">
        <f ca="1">IF(P3&gt;Maturity,"-",Q3*R3*S3)</f>
        <v>-149992.18798825034</v>
      </c>
      <c r="U3" s="114">
        <f t="shared" ref="U3:U44" ca="1" si="3">IF(P3&gt;Maturity,"-",IF(DefaultTime&gt;P3,1,0))</f>
        <v>1</v>
      </c>
      <c r="V3" s="19">
        <f t="shared" ref="V3:V44" si="4">IF(P3&gt;Maturity,"-",EXP(-ZeroRate*P3))</f>
        <v>0.99536079451202497</v>
      </c>
      <c r="W3" s="21">
        <f t="shared" ref="W3:W44" ca="1" si="5">IF(P3&gt;Maturity,"-",T3*U3*V3)</f>
        <v>-149296.34340658187</v>
      </c>
      <c r="X3" s="81"/>
      <c r="Y3" s="34">
        <f t="shared" ref="Y3:Y44" ca="1" si="6">IF(P3&gt;Maturity,"-",IF(DefaultTime2&gt;P3,1,0))</f>
        <v>1</v>
      </c>
      <c r="Z3" s="21">
        <f t="shared" ref="Z3:Z44" ca="1" si="7">IF(P3&gt;Maturity,"-",T3*Y3*V3)</f>
        <v>-149296.34340658187</v>
      </c>
      <c r="AB3" s="17">
        <f ca="1">DefaultTime</f>
        <v>5.8753818254760413</v>
      </c>
      <c r="AC3" s="18">
        <f>-Phi*Notional</f>
        <v>-10000000</v>
      </c>
      <c r="AD3" s="20">
        <f ca="1">Premium</f>
        <v>5.9996875195300135E-2</v>
      </c>
      <c r="AE3" s="42">
        <f ca="1">MOD(AB3,0.25)</f>
        <v>0.12538182547604126</v>
      </c>
      <c r="AF3" s="114">
        <f ca="1">AC3*AD3*AE3</f>
        <v>-75225.177348449506</v>
      </c>
      <c r="AG3" s="114">
        <f ca="1">IF(DefaultTime&lt;=Maturity,1,0)</f>
        <v>0</v>
      </c>
      <c r="AH3" s="19">
        <f ca="1">EXP(-ZeroRate*AB3)</f>
        <v>0.89647748377360492</v>
      </c>
      <c r="AI3" s="132">
        <f t="shared" ref="AI3:AI4" ca="1" si="8">AF3*AG3*AH3</f>
        <v>0</v>
      </c>
      <c r="AK3" s="34">
        <f ca="1">DefaultTime</f>
        <v>5.8753818254760413</v>
      </c>
      <c r="AL3" s="18">
        <f>Phi*Notional</f>
        <v>10000000</v>
      </c>
      <c r="AM3" s="18">
        <f>Phi*Notional*(1-RecoveryRate)</f>
        <v>6000000</v>
      </c>
      <c r="AN3" s="114">
        <f ca="1">IF(DefaultTime&lt;=Maturity,1,0)</f>
        <v>0</v>
      </c>
      <c r="AO3" s="19">
        <f ca="1">EXP(-ZeroRate*AK3)</f>
        <v>0.89647748377360492</v>
      </c>
      <c r="AP3" s="21">
        <f ca="1">AM3*AN3*AO3</f>
        <v>0</v>
      </c>
    </row>
    <row r="4" spans="2:47">
      <c r="B4" s="83" t="s">
        <v>40</v>
      </c>
      <c r="C4" s="98">
        <f ca="1">'CDS-MC'!HazardRate</f>
        <v>0.1</v>
      </c>
      <c r="D4" s="110" t="s">
        <v>98</v>
      </c>
      <c r="F4" s="105"/>
      <c r="G4" s="125" t="s">
        <v>95</v>
      </c>
      <c r="H4" s="126">
        <f ca="1">H8-H3</f>
        <v>-5713.0871095701496</v>
      </c>
      <c r="I4" s="126">
        <f ca="1">I8-I3</f>
        <v>-1862.308618713636</v>
      </c>
      <c r="J4" s="126">
        <f ca="1">J8-J3</f>
        <v>209.02081527685368</v>
      </c>
      <c r="K4" s="126">
        <f ca="1">K8-K3</f>
        <v>-4059.7993053412065</v>
      </c>
      <c r="M4" s="12" t="s">
        <v>29</v>
      </c>
      <c r="N4" s="9">
        <f>IF(UPPER(N3)="BUY",1,-1)</f>
        <v>1</v>
      </c>
      <c r="P4" s="36">
        <f t="shared" ref="P4:P10" si="9">P3+YearFraction</f>
        <v>0.5</v>
      </c>
      <c r="Q4" s="23">
        <f t="shared" si="0"/>
        <v>-10000000</v>
      </c>
      <c r="R4" s="25">
        <f t="shared" ca="1" si="1"/>
        <v>5.9996875195300135E-2</v>
      </c>
      <c r="S4" s="37">
        <f t="shared" si="2"/>
        <v>0.25</v>
      </c>
      <c r="T4" s="23">
        <f t="shared" ref="T4:T44" ca="1" si="10">IF(P4&gt;Maturity,"-",Q4*R4*S4)</f>
        <v>-149992.18798825034</v>
      </c>
      <c r="U4" s="115">
        <f t="shared" ca="1" si="3"/>
        <v>1</v>
      </c>
      <c r="V4" s="24">
        <f t="shared" si="4"/>
        <v>0.99074311125160952</v>
      </c>
      <c r="W4" s="26">
        <f t="shared" ca="1" si="5"/>
        <v>-148603.72699091543</v>
      </c>
      <c r="X4" s="81"/>
      <c r="Y4" s="36">
        <f t="shared" ca="1" si="6"/>
        <v>1</v>
      </c>
      <c r="Z4" s="26">
        <f t="shared" ca="1" si="7"/>
        <v>-148603.72699091543</v>
      </c>
      <c r="AB4" s="27">
        <f ca="1">DefaultTime2</f>
        <v>1.5840503242410802</v>
      </c>
      <c r="AC4" s="28">
        <f>-Phi*Notional</f>
        <v>-10000000</v>
      </c>
      <c r="AD4" s="30">
        <f ca="1">Premium</f>
        <v>5.9996875195300135E-2</v>
      </c>
      <c r="AE4" s="44">
        <f ca="1">MOD(AB4,0.25)</f>
        <v>8.4050324241080165E-2</v>
      </c>
      <c r="AF4" s="116">
        <f ca="1">AC4*AD4*AE4</f>
        <v>-50427.568136165966</v>
      </c>
      <c r="AG4" s="116">
        <f ca="1">IF(DefaultTime2&lt;=Maturity,1,0)</f>
        <v>1</v>
      </c>
      <c r="AH4" s="29">
        <f ca="1">EXP(-ZeroRate*AB4)</f>
        <v>0.9709664764734991</v>
      </c>
      <c r="AI4" s="133">
        <f t="shared" ca="1" si="8"/>
        <v>-48963.478150300361</v>
      </c>
      <c r="AK4" s="38">
        <f ca="1">DefaultTime2</f>
        <v>1.5840503242410802</v>
      </c>
      <c r="AL4" s="28">
        <f>Phi*Notional</f>
        <v>10000000</v>
      </c>
      <c r="AM4" s="28">
        <f>Phi*Notional*(1-RecoveryRate)</f>
        <v>6000000</v>
      </c>
      <c r="AN4" s="116">
        <f ca="1">IF(DefaultTime2&lt;=Maturity,1,0)</f>
        <v>1</v>
      </c>
      <c r="AO4" s="29">
        <f ca="1">EXP(-ZeroRate*AK4)</f>
        <v>0.9709664764734991</v>
      </c>
      <c r="AP4" s="31">
        <f ca="1">AM4*AN4*AO4</f>
        <v>5825798.8588409945</v>
      </c>
    </row>
    <row r="5" spans="2:47">
      <c r="B5" s="84" t="s">
        <v>78</v>
      </c>
      <c r="C5" s="99">
        <f ca="1">RAND()</f>
        <v>0.55569361846045129</v>
      </c>
      <c r="D5" s="111">
        <f ca="1">F14</f>
        <v>0.8535040151495803</v>
      </c>
      <c r="F5" s="105"/>
      <c r="G5" s="105"/>
      <c r="H5" s="105"/>
      <c r="I5" s="105"/>
      <c r="J5" s="105"/>
      <c r="K5" s="105"/>
      <c r="M5" s="12" t="s">
        <v>0</v>
      </c>
      <c r="N5" s="6">
        <v>10000000</v>
      </c>
      <c r="P5" s="36">
        <f t="shared" si="9"/>
        <v>0.75</v>
      </c>
      <c r="Q5" s="23">
        <f t="shared" si="0"/>
        <v>-10000000</v>
      </c>
      <c r="R5" s="25">
        <f t="shared" ca="1" si="1"/>
        <v>5.9996875195300135E-2</v>
      </c>
      <c r="S5" s="37">
        <f t="shared" si="2"/>
        <v>0.25</v>
      </c>
      <c r="T5" s="23">
        <f t="shared" ca="1" si="10"/>
        <v>-149992.18798825034</v>
      </c>
      <c r="U5" s="115">
        <f t="shared" ca="1" si="3"/>
        <v>1</v>
      </c>
      <c r="V5" s="24">
        <f t="shared" si="4"/>
        <v>0.98614685037271754</v>
      </c>
      <c r="W5" s="26">
        <f t="shared" ca="1" si="5"/>
        <v>-147914.32376512562</v>
      </c>
      <c r="X5" s="81"/>
      <c r="Y5" s="36">
        <f t="shared" ca="1" si="6"/>
        <v>1</v>
      </c>
      <c r="Z5" s="26">
        <f t="shared" ca="1" si="7"/>
        <v>-147914.32376512562</v>
      </c>
    </row>
    <row r="6" spans="2:47">
      <c r="B6" s="84" t="s">
        <v>83</v>
      </c>
      <c r="C6" s="100">
        <f ca="1">-LN(C5)/HazardRate</f>
        <v>5.8753818254760413</v>
      </c>
      <c r="D6" s="112">
        <f ca="1">G14</f>
        <v>1.5840503242410802</v>
      </c>
      <c r="F6" s="113" t="s">
        <v>100</v>
      </c>
      <c r="G6" s="90"/>
      <c r="H6" s="113" t="s">
        <v>97</v>
      </c>
      <c r="I6"/>
      <c r="J6"/>
      <c r="K6"/>
      <c r="M6" s="12" t="s">
        <v>40</v>
      </c>
      <c r="N6" s="8">
        <v>0.1</v>
      </c>
      <c r="P6" s="36">
        <f t="shared" si="9"/>
        <v>1</v>
      </c>
      <c r="Q6" s="23">
        <f t="shared" si="0"/>
        <v>-10000000</v>
      </c>
      <c r="R6" s="25">
        <f t="shared" ca="1" si="1"/>
        <v>5.9996875195300135E-2</v>
      </c>
      <c r="S6" s="37">
        <f t="shared" si="2"/>
        <v>0.25</v>
      </c>
      <c r="T6" s="23">
        <f t="shared" ca="1" si="10"/>
        <v>-149992.18798825034</v>
      </c>
      <c r="U6" s="115">
        <f t="shared" ca="1" si="3"/>
        <v>1</v>
      </c>
      <c r="V6" s="24">
        <f t="shared" si="4"/>
        <v>0.98157191249251907</v>
      </c>
      <c r="W6" s="26">
        <f t="shared" ca="1" si="5"/>
        <v>-147228.11882256434</v>
      </c>
      <c r="X6" s="81"/>
      <c r="Y6" s="36">
        <f t="shared" ca="1" si="6"/>
        <v>1</v>
      </c>
      <c r="Z6" s="26">
        <f t="shared" ca="1" si="7"/>
        <v>-147228.11882256434</v>
      </c>
      <c r="AT6" s="81"/>
      <c r="AU6" s="81"/>
    </row>
    <row r="7" spans="2:47">
      <c r="B7" s="84" t="s">
        <v>82</v>
      </c>
      <c r="C7" s="131">
        <v>5000</v>
      </c>
      <c r="F7" s="107" t="s">
        <v>77</v>
      </c>
      <c r="G7" s="108" t="s">
        <v>41</v>
      </c>
      <c r="H7" s="50" t="s">
        <v>1</v>
      </c>
      <c r="I7" s="50" t="s">
        <v>85</v>
      </c>
      <c r="J7" s="50" t="s">
        <v>86</v>
      </c>
      <c r="K7" s="50" t="s">
        <v>87</v>
      </c>
      <c r="M7" s="12" t="s">
        <v>39</v>
      </c>
      <c r="N7" s="41">
        <v>0.4</v>
      </c>
      <c r="P7" s="36">
        <f t="shared" si="9"/>
        <v>1.25</v>
      </c>
      <c r="Q7" s="23">
        <f t="shared" si="0"/>
        <v>-10000000</v>
      </c>
      <c r="R7" s="25">
        <f t="shared" ca="1" si="1"/>
        <v>5.9996875195300135E-2</v>
      </c>
      <c r="S7" s="37">
        <f t="shared" si="2"/>
        <v>0.25</v>
      </c>
      <c r="T7" s="23">
        <f t="shared" ca="1" si="10"/>
        <v>-149992.18798825034</v>
      </c>
      <c r="U7" s="115">
        <f t="shared" ca="1" si="3"/>
        <v>1</v>
      </c>
      <c r="V7" s="24">
        <f t="shared" si="4"/>
        <v>0.97701819868924156</v>
      </c>
      <c r="W7" s="26">
        <f t="shared" ca="1" si="5"/>
        <v>-146545.09732573843</v>
      </c>
      <c r="X7" s="81"/>
      <c r="Y7" s="36">
        <f t="shared" ca="1" si="6"/>
        <v>1</v>
      </c>
      <c r="Z7" s="26">
        <f t="shared" ca="1" si="7"/>
        <v>-146545.09732573843</v>
      </c>
    </row>
    <row r="8" spans="2:47">
      <c r="B8" s="85" t="s">
        <v>99</v>
      </c>
      <c r="C8" s="101" t="b">
        <v>0</v>
      </c>
      <c r="F8" s="119">
        <f t="shared" ref="F8:K8" ca="1" si="11">AVERAGE(F13:F1048576)</f>
        <v>0.5</v>
      </c>
      <c r="G8" s="120">
        <f t="shared" ca="1" si="11"/>
        <v>9.9864174119277127</v>
      </c>
      <c r="H8" s="121">
        <f t="shared" ca="1" si="11"/>
        <v>-5713.0871095701496</v>
      </c>
      <c r="I8" s="121">
        <f t="shared" ca="1" si="11"/>
        <v>-2231430.4779716493</v>
      </c>
      <c r="J8" s="121">
        <f t="shared" ca="1" si="11"/>
        <v>-28011.872647023021</v>
      </c>
      <c r="K8" s="122">
        <f t="shared" ca="1" si="11"/>
        <v>2253729.2635098952</v>
      </c>
      <c r="M8" s="12" t="s">
        <v>54</v>
      </c>
      <c r="N8" s="8">
        <v>5.9996875195300135E-2</v>
      </c>
      <c r="P8" s="36">
        <f t="shared" si="9"/>
        <v>1.5</v>
      </c>
      <c r="Q8" s="23">
        <f t="shared" si="0"/>
        <v>-10000000</v>
      </c>
      <c r="R8" s="25">
        <f t="shared" ca="1" si="1"/>
        <v>5.9996875195300135E-2</v>
      </c>
      <c r="S8" s="37">
        <f t="shared" si="2"/>
        <v>0.25</v>
      </c>
      <c r="T8" s="23">
        <f t="shared" ca="1" si="10"/>
        <v>-149992.18798825034</v>
      </c>
      <c r="U8" s="115">
        <f t="shared" ca="1" si="3"/>
        <v>1</v>
      </c>
      <c r="V8" s="24">
        <f t="shared" si="4"/>
        <v>0.97248561050003091</v>
      </c>
      <c r="W8" s="26">
        <f t="shared" ca="1" si="5"/>
        <v>-145865.24450598905</v>
      </c>
      <c r="X8" s="81"/>
      <c r="Y8" s="36">
        <f t="shared" ca="1" si="6"/>
        <v>1</v>
      </c>
      <c r="Z8" s="26">
        <f t="shared" ca="1" si="7"/>
        <v>-145865.24450598905</v>
      </c>
    </row>
    <row r="9" spans="2:47">
      <c r="B9" s="109" t="s">
        <v>92</v>
      </c>
      <c r="F9" s="105"/>
      <c r="G9" s="105"/>
      <c r="H9"/>
      <c r="I9"/>
      <c r="J9"/>
      <c r="K9"/>
      <c r="M9" s="12" t="s">
        <v>6</v>
      </c>
      <c r="N9" s="5" t="s">
        <v>23</v>
      </c>
      <c r="P9" s="36">
        <f>P8+YearFraction</f>
        <v>1.75</v>
      </c>
      <c r="Q9" s="23">
        <f t="shared" si="0"/>
        <v>-10000000</v>
      </c>
      <c r="R9" s="25">
        <f t="shared" ca="1" si="1"/>
        <v>5.9996875195300135E-2</v>
      </c>
      <c r="S9" s="37">
        <f t="shared" si="2"/>
        <v>0.25</v>
      </c>
      <c r="T9" s="23">
        <f t="shared" ca="1" si="10"/>
        <v>-149992.18798825034</v>
      </c>
      <c r="U9" s="115">
        <f t="shared" ca="1" si="3"/>
        <v>1</v>
      </c>
      <c r="V9" s="24">
        <f t="shared" si="4"/>
        <v>0.96797404991882241</v>
      </c>
      <c r="W9" s="26">
        <f t="shared" ca="1" si="5"/>
        <v>-145188.54566317203</v>
      </c>
      <c r="X9" s="81"/>
      <c r="Y9" s="36">
        <f t="shared" ca="1" si="6"/>
        <v>0</v>
      </c>
      <c r="Z9" s="26">
        <f t="shared" ca="1" si="7"/>
        <v>0</v>
      </c>
    </row>
    <row r="10" spans="2:47">
      <c r="F10"/>
      <c r="G10"/>
      <c r="H10"/>
      <c r="I10"/>
      <c r="J10"/>
      <c r="K10"/>
      <c r="M10" s="12" t="s">
        <v>73</v>
      </c>
      <c r="N10" s="10">
        <f>IF(Frequency="ANNUAL",1,IF(Frequency="SEMI-ANNUAL",0.5,0.25))</f>
        <v>0.25</v>
      </c>
      <c r="P10" s="36">
        <f t="shared" si="9"/>
        <v>2</v>
      </c>
      <c r="Q10" s="23">
        <f t="shared" si="0"/>
        <v>-10000000</v>
      </c>
      <c r="R10" s="25">
        <f t="shared" ca="1" si="1"/>
        <v>5.9996875195300135E-2</v>
      </c>
      <c r="S10" s="37">
        <f t="shared" si="2"/>
        <v>0.25</v>
      </c>
      <c r="T10" s="23">
        <f t="shared" ca="1" si="10"/>
        <v>-149992.18798825034</v>
      </c>
      <c r="U10" s="115">
        <f t="shared" ca="1" si="3"/>
        <v>1</v>
      </c>
      <c r="V10" s="24">
        <f t="shared" si="4"/>
        <v>0.96348341939422155</v>
      </c>
      <c r="W10" s="26">
        <f t="shared" ca="1" si="5"/>
        <v>-144514.98616534032</v>
      </c>
      <c r="X10" s="81"/>
      <c r="Y10" s="36">
        <f t="shared" ca="1" si="6"/>
        <v>0</v>
      </c>
      <c r="Z10" s="26">
        <f t="shared" ca="1" si="7"/>
        <v>0</v>
      </c>
      <c r="AA10" s="45"/>
      <c r="AJ10" s="45"/>
    </row>
    <row r="11" spans="2:47">
      <c r="B11" s="2" t="s">
        <v>79</v>
      </c>
      <c r="F11" s="123" t="s">
        <v>93</v>
      </c>
      <c r="G11" s="106"/>
      <c r="H11" s="89"/>
      <c r="I11" s="50"/>
      <c r="J11" s="95" t="s">
        <v>94</v>
      </c>
      <c r="K11" s="118">
        <f ca="1">COUNTA(K13:K1048576)</f>
        <v>50000</v>
      </c>
      <c r="M11" s="12" t="s">
        <v>55</v>
      </c>
      <c r="N11" s="10">
        <v>5</v>
      </c>
      <c r="P11" s="36">
        <f t="shared" ref="P11:P44" si="12">P10+YearFraction</f>
        <v>2.25</v>
      </c>
      <c r="Q11" s="23">
        <f t="shared" si="0"/>
        <v>-10000000</v>
      </c>
      <c r="R11" s="25">
        <f t="shared" ca="1" si="1"/>
        <v>5.9996875195300135E-2</v>
      </c>
      <c r="S11" s="37">
        <f t="shared" si="2"/>
        <v>0.25</v>
      </c>
      <c r="T11" s="23">
        <f t="shared" ca="1" si="10"/>
        <v>-149992.18798825034</v>
      </c>
      <c r="U11" s="115">
        <f t="shared" ca="1" si="3"/>
        <v>1</v>
      </c>
      <c r="V11" s="24">
        <f t="shared" si="4"/>
        <v>0.9590136218273948</v>
      </c>
      <c r="W11" s="26">
        <f t="shared" ca="1" si="5"/>
        <v>-143844.55144842743</v>
      </c>
      <c r="X11" s="81"/>
      <c r="Y11" s="36">
        <f t="shared" ca="1" si="6"/>
        <v>0</v>
      </c>
      <c r="Z11" s="26">
        <f t="shared" ca="1" si="7"/>
        <v>0</v>
      </c>
      <c r="AA11" s="45"/>
      <c r="AJ11" s="45"/>
    </row>
    <row r="12" spans="2:47">
      <c r="B12" s="79" t="s">
        <v>80</v>
      </c>
      <c r="C12" s="79" t="s">
        <v>81</v>
      </c>
      <c r="D12" s="86" t="s">
        <v>84</v>
      </c>
      <c r="F12" s="107" t="s">
        <v>77</v>
      </c>
      <c r="G12" s="108" t="s">
        <v>41</v>
      </c>
      <c r="H12" s="50" t="s">
        <v>1</v>
      </c>
      <c r="I12" s="50" t="s">
        <v>85</v>
      </c>
      <c r="J12" s="50" t="s">
        <v>86</v>
      </c>
      <c r="K12" s="50" t="s">
        <v>87</v>
      </c>
      <c r="M12" s="13" t="s">
        <v>7</v>
      </c>
      <c r="N12" s="7">
        <v>1.8599999999999998E-2</v>
      </c>
      <c r="P12" s="36">
        <f t="shared" si="12"/>
        <v>2.5</v>
      </c>
      <c r="Q12" s="23">
        <f t="shared" si="0"/>
        <v>-10000000</v>
      </c>
      <c r="R12" s="25">
        <f t="shared" ca="1" si="1"/>
        <v>5.9996875195300135E-2</v>
      </c>
      <c r="S12" s="37">
        <f t="shared" si="2"/>
        <v>0.25</v>
      </c>
      <c r="T12" s="23">
        <f t="shared" ca="1" si="10"/>
        <v>-149992.18798825034</v>
      </c>
      <c r="U12" s="115">
        <f t="shared" ca="1" si="3"/>
        <v>1</v>
      </c>
      <c r="V12" s="24">
        <f t="shared" si="4"/>
        <v>0.9545645605699703</v>
      </c>
      <c r="W12" s="26">
        <f t="shared" ca="1" si="5"/>
        <v>-143177.22701593256</v>
      </c>
      <c r="X12" s="81"/>
      <c r="Y12" s="36">
        <f t="shared" ca="1" si="6"/>
        <v>0</v>
      </c>
      <c r="Z12" s="26">
        <f t="shared" ca="1" si="7"/>
        <v>0</v>
      </c>
      <c r="AA12" s="45"/>
      <c r="AJ12" s="45"/>
    </row>
    <row r="13" spans="2:47">
      <c r="B13" s="93">
        <v>0</v>
      </c>
      <c r="C13" s="130">
        <f ca="1">EXP(-'CDS-MC'!HazardRate*B13)</f>
        <v>1</v>
      </c>
      <c r="D13" s="87" t="e">
        <f>NA()</f>
        <v>#N/A</v>
      </c>
      <c r="E13" s="94">
        <v>1</v>
      </c>
      <c r="F13" s="103">
        <f ca="1">RAND()</f>
        <v>0.1464959848504197</v>
      </c>
      <c r="G13" s="92">
        <f ca="1">-LN(C5)/HazardRate</f>
        <v>5.8753818254760413</v>
      </c>
      <c r="H13" s="97">
        <f ca="1">SUM(I13:K13)</f>
        <v>-2857921.6227628165</v>
      </c>
      <c r="I13" s="97">
        <f ca="1">PremiumLegTotalPV</f>
        <v>-2857921.6227628165</v>
      </c>
      <c r="J13" s="97">
        <f ca="1">AccruedInterestTotalPV</f>
        <v>0</v>
      </c>
      <c r="K13" s="97">
        <f ca="1">AP3</f>
        <v>0</v>
      </c>
      <c r="P13" s="36">
        <f t="shared" si="12"/>
        <v>2.75</v>
      </c>
      <c r="Q13" s="23">
        <f t="shared" si="0"/>
        <v>-10000000</v>
      </c>
      <c r="R13" s="25">
        <f t="shared" ca="1" si="1"/>
        <v>5.9996875195300135E-2</v>
      </c>
      <c r="S13" s="37">
        <f t="shared" si="2"/>
        <v>0.25</v>
      </c>
      <c r="T13" s="23">
        <f t="shared" ca="1" si="10"/>
        <v>-149992.18798825034</v>
      </c>
      <c r="U13" s="115">
        <f t="shared" ca="1" si="3"/>
        <v>1</v>
      </c>
      <c r="V13" s="24">
        <f t="shared" si="4"/>
        <v>0.95013613942194763</v>
      </c>
      <c r="W13" s="26">
        <f t="shared" ca="1" si="5"/>
        <v>-142512.9984386072</v>
      </c>
      <c r="X13" s="81"/>
      <c r="Y13" s="36">
        <f t="shared" ca="1" si="6"/>
        <v>0</v>
      </c>
      <c r="Z13" s="26">
        <f t="shared" ca="1" si="7"/>
        <v>0</v>
      </c>
      <c r="AA13" s="45"/>
      <c r="AJ13" s="45"/>
    </row>
    <row r="14" spans="2:47">
      <c r="B14" s="93">
        <f t="shared" ref="B14:B45" si="13">B13+0.25</f>
        <v>0.25</v>
      </c>
      <c r="C14" s="130">
        <f ca="1">EXP(-'CDS-MC'!HazardRate*B14)</f>
        <v>0.97530991202833262</v>
      </c>
      <c r="D14" s="88" t="e">
        <f t="shared" ref="D14:D45" ca="1" si="14">IF(AND(DefaultTime&lt;=B14,DefaultTime&gt;B13),C14,NA())</f>
        <v>#N/A</v>
      </c>
      <c r="E14" s="94">
        <v>2</v>
      </c>
      <c r="F14" s="103">
        <f ca="1">1-F13</f>
        <v>0.8535040151495803</v>
      </c>
      <c r="G14" s="92">
        <f ca="1">-LN(F14)/HazardRate</f>
        <v>1.5840503242410802</v>
      </c>
      <c r="H14" s="97">
        <f ca="1">SUM(I14:K14)</f>
        <v>4891382.5258737793</v>
      </c>
      <c r="I14" s="97">
        <f ca="1">PremiumLegTotalPV2</f>
        <v>-885452.85481691465</v>
      </c>
      <c r="J14" s="97">
        <f ca="1">AccruedInterestTotalPV2</f>
        <v>-48963.478150300361</v>
      </c>
      <c r="K14" s="97">
        <f ca="1">AP4</f>
        <v>5825798.8588409945</v>
      </c>
      <c r="M14" s="2" t="s">
        <v>4</v>
      </c>
      <c r="P14" s="36">
        <f t="shared" si="12"/>
        <v>3</v>
      </c>
      <c r="Q14" s="23">
        <f t="shared" si="0"/>
        <v>-10000000</v>
      </c>
      <c r="R14" s="25">
        <f t="shared" ca="1" si="1"/>
        <v>5.9996875195300135E-2</v>
      </c>
      <c r="S14" s="37">
        <f t="shared" si="2"/>
        <v>0.25</v>
      </c>
      <c r="T14" s="23">
        <f t="shared" ca="1" si="10"/>
        <v>-149992.18798825034</v>
      </c>
      <c r="U14" s="115">
        <f t="shared" ca="1" si="3"/>
        <v>1</v>
      </c>
      <c r="V14" s="24">
        <f t="shared" si="4"/>
        <v>0.94572826262961784</v>
      </c>
      <c r="W14" s="26">
        <f t="shared" ca="1" si="5"/>
        <v>-141851.85135414303</v>
      </c>
      <c r="X14" s="81"/>
      <c r="Y14" s="36">
        <f t="shared" ca="1" si="6"/>
        <v>0</v>
      </c>
      <c r="Z14" s="26">
        <f t="shared" ca="1" si="7"/>
        <v>0</v>
      </c>
      <c r="AA14" s="45"/>
      <c r="AJ14" s="45"/>
    </row>
    <row r="15" spans="2:47">
      <c r="B15" s="93">
        <f t="shared" si="13"/>
        <v>0.5</v>
      </c>
      <c r="C15" s="130">
        <f ca="1">EXP(-'CDS-MC'!HazardRate*B15)</f>
        <v>0.95122942450071402</v>
      </c>
      <c r="D15" s="88" t="e">
        <f t="shared" ca="1" si="14"/>
        <v>#N/A</v>
      </c>
      <c r="E15" s="94">
        <v>3</v>
      </c>
      <c r="F15" s="102">
        <v>0.54510553547306118</v>
      </c>
      <c r="G15" s="93">
        <v>1.5333607933401645</v>
      </c>
      <c r="H15" s="96">
        <v>4926388.6577932965</v>
      </c>
      <c r="I15" s="96">
        <v>-885452.85481691465</v>
      </c>
      <c r="J15" s="96">
        <v>-19452.646787604604</v>
      </c>
      <c r="K15" s="96">
        <v>5831294.1593978154</v>
      </c>
      <c r="M15" s="11" t="s">
        <v>8</v>
      </c>
      <c r="N15" s="14">
        <f ca="1">H8</f>
        <v>-5713.0871095701496</v>
      </c>
      <c r="P15" s="36">
        <f t="shared" si="12"/>
        <v>3.25</v>
      </c>
      <c r="Q15" s="23">
        <f t="shared" si="0"/>
        <v>-10000000</v>
      </c>
      <c r="R15" s="25">
        <f t="shared" ca="1" si="1"/>
        <v>5.9996875195300135E-2</v>
      </c>
      <c r="S15" s="37">
        <f t="shared" si="2"/>
        <v>0.25</v>
      </c>
      <c r="T15" s="23">
        <f t="shared" ca="1" si="10"/>
        <v>-149992.18798825034</v>
      </c>
      <c r="U15" s="115">
        <f t="shared" ca="1" si="3"/>
        <v>1</v>
      </c>
      <c r="V15" s="24">
        <f t="shared" si="4"/>
        <v>0.9413408348834934</v>
      </c>
      <c r="W15" s="26">
        <f t="shared" ca="1" si="5"/>
        <v>-141193.77146686148</v>
      </c>
      <c r="X15" s="81"/>
      <c r="Y15" s="36">
        <f t="shared" ca="1" si="6"/>
        <v>0</v>
      </c>
      <c r="Z15" s="26">
        <f t="shared" ca="1" si="7"/>
        <v>0</v>
      </c>
      <c r="AA15" s="45"/>
      <c r="AJ15" s="45"/>
    </row>
    <row r="16" spans="2:47">
      <c r="B16" s="93">
        <f t="shared" si="13"/>
        <v>0.75</v>
      </c>
      <c r="C16" s="130">
        <f ca="1">EXP(-'CDS-MC'!HazardRate*B16)</f>
        <v>0.92774348632855286</v>
      </c>
      <c r="D16" s="88" t="e">
        <f t="shared" ca="1" si="14"/>
        <v>#N/A</v>
      </c>
      <c r="E16" s="94">
        <v>4</v>
      </c>
      <c r="F16" s="102">
        <v>0.45489446452693882</v>
      </c>
      <c r="G16" s="93">
        <v>7.8768983302948223</v>
      </c>
      <c r="H16" s="96">
        <v>-2857921.6227628165</v>
      </c>
      <c r="I16" s="96">
        <v>-2857921.6227628165</v>
      </c>
      <c r="J16" s="96">
        <v>0</v>
      </c>
      <c r="K16" s="96">
        <v>0</v>
      </c>
      <c r="M16" s="12" t="s">
        <v>2</v>
      </c>
      <c r="N16" s="15">
        <f ca="1">I8</f>
        <v>-2231430.4779716493</v>
      </c>
      <c r="P16" s="36">
        <f t="shared" si="12"/>
        <v>3.5</v>
      </c>
      <c r="Q16" s="23">
        <f t="shared" si="0"/>
        <v>-10000000</v>
      </c>
      <c r="R16" s="25">
        <f t="shared" ca="1" si="1"/>
        <v>5.9996875195300135E-2</v>
      </c>
      <c r="S16" s="37">
        <f t="shared" si="2"/>
        <v>0.25</v>
      </c>
      <c r="T16" s="23">
        <f t="shared" ca="1" si="10"/>
        <v>-149992.18798825034</v>
      </c>
      <c r="U16" s="115">
        <f t="shared" ca="1" si="3"/>
        <v>1</v>
      </c>
      <c r="V16" s="24">
        <f t="shared" si="4"/>
        <v>0.93697376131624688</v>
      </c>
      <c r="W16" s="26">
        <f t="shared" ca="1" si="5"/>
        <v>-140538.74454740449</v>
      </c>
      <c r="X16" s="81"/>
      <c r="Y16" s="36">
        <f t="shared" ca="1" si="6"/>
        <v>0</v>
      </c>
      <c r="Z16" s="26">
        <f t="shared" ca="1" si="7"/>
        <v>0</v>
      </c>
      <c r="AA16" s="45"/>
      <c r="AJ16" s="45"/>
    </row>
    <row r="17" spans="2:36">
      <c r="B17" s="93">
        <f t="shared" si="13"/>
        <v>1</v>
      </c>
      <c r="C17" s="130">
        <f ca="1">EXP(-'CDS-MC'!HazardRate*B17)</f>
        <v>0.90483741803595952</v>
      </c>
      <c r="D17" s="88" t="e">
        <f t="shared" ca="1" si="14"/>
        <v>#N/A</v>
      </c>
      <c r="E17" s="94">
        <v>5</v>
      </c>
      <c r="F17" s="102">
        <v>0.18539238420804083</v>
      </c>
      <c r="G17" s="93">
        <v>33.239205472093076</v>
      </c>
      <c r="H17" s="96">
        <v>-2857921.6227628165</v>
      </c>
      <c r="I17" s="96">
        <v>-2857921.6227628165</v>
      </c>
      <c r="J17" s="96">
        <v>0</v>
      </c>
      <c r="K17" s="96">
        <v>0</v>
      </c>
      <c r="M17" s="12" t="s">
        <v>18</v>
      </c>
      <c r="N17" s="15">
        <f ca="1">J8</f>
        <v>-28011.872647023021</v>
      </c>
      <c r="P17" s="36">
        <f t="shared" si="12"/>
        <v>3.75</v>
      </c>
      <c r="Q17" s="23">
        <f t="shared" si="0"/>
        <v>-10000000</v>
      </c>
      <c r="R17" s="25">
        <f t="shared" ca="1" si="1"/>
        <v>5.9996875195300135E-2</v>
      </c>
      <c r="S17" s="37">
        <f t="shared" si="2"/>
        <v>0.25</v>
      </c>
      <c r="T17" s="23">
        <f t="shared" ca="1" si="10"/>
        <v>-149992.18798825034</v>
      </c>
      <c r="U17" s="115">
        <f t="shared" ca="1" si="3"/>
        <v>1</v>
      </c>
      <c r="V17" s="24">
        <f t="shared" si="4"/>
        <v>0.93262694750065989</v>
      </c>
      <c r="W17" s="26">
        <f t="shared" ca="1" si="5"/>
        <v>-139886.75643242706</v>
      </c>
      <c r="X17" s="81"/>
      <c r="Y17" s="36">
        <f t="shared" ca="1" si="6"/>
        <v>0</v>
      </c>
      <c r="Z17" s="26">
        <f t="shared" ca="1" si="7"/>
        <v>0</v>
      </c>
      <c r="AA17" s="45"/>
      <c r="AJ17" s="45"/>
    </row>
    <row r="18" spans="2:36">
      <c r="B18" s="93">
        <f t="shared" si="13"/>
        <v>1.25</v>
      </c>
      <c r="C18" s="130">
        <f ca="1">EXP(-'CDS-MC'!HazardRate*B18)</f>
        <v>0.88249690258459546</v>
      </c>
      <c r="D18" s="88" t="e">
        <f t="shared" ca="1" si="14"/>
        <v>#N/A</v>
      </c>
      <c r="E18" s="94">
        <v>6</v>
      </c>
      <c r="F18" s="102">
        <v>0.81460761579195917</v>
      </c>
      <c r="G18" s="93">
        <v>2.050487346929919</v>
      </c>
      <c r="H18" s="96">
        <v>4571160.7190028662</v>
      </c>
      <c r="I18" s="96">
        <v>-1175156.386645427</v>
      </c>
      <c r="J18" s="96">
        <v>-29157.319504182509</v>
      </c>
      <c r="K18" s="96">
        <v>5775474.4251524759</v>
      </c>
      <c r="M18" s="13" t="s">
        <v>3</v>
      </c>
      <c r="N18" s="16">
        <f ca="1">K8</f>
        <v>2253729.2635098952</v>
      </c>
      <c r="P18" s="36">
        <f t="shared" si="12"/>
        <v>4</v>
      </c>
      <c r="Q18" s="23">
        <f t="shared" si="0"/>
        <v>-10000000</v>
      </c>
      <c r="R18" s="25">
        <f t="shared" ca="1" si="1"/>
        <v>5.9996875195300135E-2</v>
      </c>
      <c r="S18" s="37">
        <f t="shared" si="2"/>
        <v>0.25</v>
      </c>
      <c r="T18" s="23">
        <f t="shared" ca="1" si="10"/>
        <v>-149992.18798825034</v>
      </c>
      <c r="U18" s="115">
        <f t="shared" ca="1" si="3"/>
        <v>1</v>
      </c>
      <c r="V18" s="24">
        <f t="shared" si="4"/>
        <v>0.9283002994475813</v>
      </c>
      <c r="W18" s="26">
        <f t="shared" ca="1" si="5"/>
        <v>-139237.7930242907</v>
      </c>
      <c r="X18" s="81"/>
      <c r="Y18" s="36">
        <f t="shared" ca="1" si="6"/>
        <v>0</v>
      </c>
      <c r="Z18" s="26">
        <f t="shared" ca="1" si="7"/>
        <v>0</v>
      </c>
      <c r="AA18" s="45"/>
      <c r="AJ18" s="45"/>
    </row>
    <row r="19" spans="2:36">
      <c r="B19" s="93">
        <f t="shared" si="13"/>
        <v>1.5</v>
      </c>
      <c r="C19" s="130">
        <f ca="1">EXP(-'CDS-MC'!HazardRate*B19)</f>
        <v>0.86070797642505781</v>
      </c>
      <c r="D19" s="88" t="e">
        <f t="shared" ca="1" si="14"/>
        <v>#N/A</v>
      </c>
      <c r="E19" s="94">
        <v>7</v>
      </c>
      <c r="F19" s="102">
        <v>0.83361088214157242</v>
      </c>
      <c r="G19" s="93">
        <v>11.118194878879798</v>
      </c>
      <c r="H19" s="96">
        <v>-2857921.6227628165</v>
      </c>
      <c r="I19" s="96">
        <v>-2857921.6227628165</v>
      </c>
      <c r="J19" s="96">
        <v>0</v>
      </c>
      <c r="K19" s="96">
        <v>0</v>
      </c>
      <c r="P19" s="36">
        <f t="shared" si="12"/>
        <v>4.25</v>
      </c>
      <c r="Q19" s="23">
        <f t="shared" si="0"/>
        <v>-10000000</v>
      </c>
      <c r="R19" s="25">
        <f t="shared" ca="1" si="1"/>
        <v>5.9996875195300135E-2</v>
      </c>
      <c r="S19" s="37">
        <f t="shared" si="2"/>
        <v>0.25</v>
      </c>
      <c r="T19" s="23">
        <f t="shared" ca="1" si="10"/>
        <v>-149992.18798825034</v>
      </c>
      <c r="U19" s="115">
        <f t="shared" ca="1" si="3"/>
        <v>1</v>
      </c>
      <c r="V19" s="24">
        <f t="shared" si="4"/>
        <v>0.9239937236038952</v>
      </c>
      <c r="W19" s="26">
        <f t="shared" ca="1" si="5"/>
        <v>-138591.84029075888</v>
      </c>
      <c r="X19" s="81"/>
      <c r="Y19" s="36">
        <f t="shared" ca="1" si="6"/>
        <v>0</v>
      </c>
      <c r="Z19" s="26">
        <f t="shared" ca="1" si="7"/>
        <v>0</v>
      </c>
      <c r="AA19" s="45"/>
      <c r="AJ19" s="45"/>
    </row>
    <row r="20" spans="2:36">
      <c r="B20" s="93">
        <f t="shared" si="13"/>
        <v>1.75</v>
      </c>
      <c r="C20" s="130">
        <f ca="1">EXP(-'CDS-MC'!HazardRate*B20)</f>
        <v>0.83945702076920736</v>
      </c>
      <c r="D20" s="88" t="e">
        <f t="shared" ca="1" si="14"/>
        <v>#N/A</v>
      </c>
      <c r="E20" s="94">
        <v>8</v>
      </c>
      <c r="F20" s="102">
        <v>0.16638911785842758</v>
      </c>
      <c r="G20" s="93">
        <v>17.934261502189486</v>
      </c>
      <c r="H20" s="96">
        <v>-2857921.6227628165</v>
      </c>
      <c r="I20" s="96">
        <v>-2857921.6227628165</v>
      </c>
      <c r="J20" s="96">
        <v>0</v>
      </c>
      <c r="K20" s="96">
        <v>0</v>
      </c>
      <c r="M20" s="2" t="s">
        <v>25</v>
      </c>
      <c r="P20" s="36">
        <f t="shared" si="12"/>
        <v>4.5</v>
      </c>
      <c r="Q20" s="23">
        <f t="shared" si="0"/>
        <v>-10000000</v>
      </c>
      <c r="R20" s="25">
        <f t="shared" ca="1" si="1"/>
        <v>5.9996875195300135E-2</v>
      </c>
      <c r="S20" s="37">
        <f t="shared" si="2"/>
        <v>0.25</v>
      </c>
      <c r="T20" s="23">
        <f t="shared" ca="1" si="10"/>
        <v>-149992.18798825034</v>
      </c>
      <c r="U20" s="115">
        <f t="shared" ca="1" si="3"/>
        <v>1</v>
      </c>
      <c r="V20" s="24">
        <f t="shared" si="4"/>
        <v>0.91970712685049749</v>
      </c>
      <c r="W20" s="26">
        <f t="shared" ca="1" si="5"/>
        <v>-137948.88426469342</v>
      </c>
      <c r="X20" s="81"/>
      <c r="Y20" s="36">
        <f t="shared" ca="1" si="6"/>
        <v>0</v>
      </c>
      <c r="Z20" s="26">
        <f t="shared" ca="1" si="7"/>
        <v>0</v>
      </c>
      <c r="AA20" s="45"/>
      <c r="AJ20" s="45"/>
    </row>
    <row r="21" spans="2:36">
      <c r="B21" s="93">
        <f t="shared" si="13"/>
        <v>2</v>
      </c>
      <c r="C21" s="130">
        <f ca="1">EXP(-'CDS-MC'!HazardRate*B21)</f>
        <v>0.81873075307798182</v>
      </c>
      <c r="D21" s="88" t="e">
        <f t="shared" ca="1" si="14"/>
        <v>#N/A</v>
      </c>
      <c r="E21" s="94">
        <v>9</v>
      </c>
      <c r="F21" s="102">
        <v>0.51367585038578323</v>
      </c>
      <c r="G21" s="93">
        <v>1.8261348573869145</v>
      </c>
      <c r="H21" s="96">
        <v>4724831.1158557069</v>
      </c>
      <c r="I21" s="96">
        <v>-1030641.4004800867</v>
      </c>
      <c r="J21" s="96">
        <v>-44153.067053932915</v>
      </c>
      <c r="K21" s="96">
        <v>5799625.5833897265</v>
      </c>
      <c r="M21" s="11" t="s">
        <v>26</v>
      </c>
      <c r="N21" s="40">
        <f ca="1">N22/N23</f>
        <v>0</v>
      </c>
      <c r="P21" s="36">
        <f t="shared" si="12"/>
        <v>4.75</v>
      </c>
      <c r="Q21" s="23">
        <f t="shared" si="0"/>
        <v>-10000000</v>
      </c>
      <c r="R21" s="25">
        <f t="shared" ca="1" si="1"/>
        <v>5.9996875195300135E-2</v>
      </c>
      <c r="S21" s="37">
        <f t="shared" si="2"/>
        <v>0.25</v>
      </c>
      <c r="T21" s="23">
        <f t="shared" ca="1" si="10"/>
        <v>-149992.18798825034</v>
      </c>
      <c r="U21" s="115">
        <f t="shared" ca="1" si="3"/>
        <v>1</v>
      </c>
      <c r="V21" s="24">
        <f t="shared" si="4"/>
        <v>0.91544041650028285</v>
      </c>
      <c r="W21" s="26">
        <f t="shared" ca="1" si="5"/>
        <v>-137308.91104375263</v>
      </c>
      <c r="X21" s="81"/>
      <c r="Y21" s="36">
        <f t="shared" ca="1" si="6"/>
        <v>0</v>
      </c>
      <c r="Z21" s="26">
        <f t="shared" ca="1" si="7"/>
        <v>0</v>
      </c>
      <c r="AA21" s="45"/>
      <c r="AJ21" s="45"/>
    </row>
    <row r="22" spans="2:36">
      <c r="B22" s="93">
        <f t="shared" si="13"/>
        <v>2.25</v>
      </c>
      <c r="C22" s="130">
        <f ca="1">EXP(-'CDS-MC'!HazardRate*B22)</f>
        <v>0.79851621875937706</v>
      </c>
      <c r="D22" s="88" t="e">
        <f t="shared" ca="1" si="14"/>
        <v>#N/A</v>
      </c>
      <c r="E22" s="94">
        <v>10</v>
      </c>
      <c r="F22" s="102">
        <v>0.48632414961421677</v>
      </c>
      <c r="G22" s="93">
        <v>7.2087990289544273</v>
      </c>
      <c r="H22" s="96">
        <v>-2857921.6227628165</v>
      </c>
      <c r="I22" s="96">
        <v>-2857921.6227628165</v>
      </c>
      <c r="J22" s="96">
        <v>0</v>
      </c>
      <c r="K22" s="96">
        <v>0</v>
      </c>
      <c r="M22" s="12" t="s">
        <v>19</v>
      </c>
      <c r="N22" s="15">
        <f ca="1">-ProtectionLegTotalPV-AccruedInterestTotalPV</f>
        <v>0</v>
      </c>
      <c r="P22" s="36">
        <f t="shared" si="12"/>
        <v>5</v>
      </c>
      <c r="Q22" s="23">
        <f t="shared" si="0"/>
        <v>-10000000</v>
      </c>
      <c r="R22" s="25">
        <f t="shared" ca="1" si="1"/>
        <v>5.9996875195300135E-2</v>
      </c>
      <c r="S22" s="37">
        <f t="shared" si="2"/>
        <v>0.25</v>
      </c>
      <c r="T22" s="23">
        <f t="shared" ca="1" si="10"/>
        <v>-149992.18798825034</v>
      </c>
      <c r="U22" s="115">
        <f t="shared" ca="1" si="3"/>
        <v>1</v>
      </c>
      <c r="V22" s="24">
        <f t="shared" si="4"/>
        <v>0.91119350029614055</v>
      </c>
      <c r="W22" s="26">
        <f t="shared" ca="1" si="5"/>
        <v>-136671.90679009055</v>
      </c>
      <c r="X22" s="81"/>
      <c r="Y22" s="36">
        <f t="shared" ca="1" si="6"/>
        <v>0</v>
      </c>
      <c r="Z22" s="26">
        <f t="shared" ca="1" si="7"/>
        <v>0</v>
      </c>
      <c r="AA22" s="45"/>
      <c r="AJ22" s="45"/>
    </row>
    <row r="23" spans="2:36">
      <c r="B23" s="93">
        <f t="shared" si="13"/>
        <v>2.5</v>
      </c>
      <c r="C23" s="130">
        <f ca="1">EXP(-'CDS-MC'!HazardRate*B23)</f>
        <v>0.77880078307140488</v>
      </c>
      <c r="D23" s="88" t="e">
        <f t="shared" ca="1" si="14"/>
        <v>#N/A</v>
      </c>
      <c r="E23" s="94">
        <v>11</v>
      </c>
      <c r="F23" s="102">
        <v>3.3667362928475719E-2</v>
      </c>
      <c r="G23" s="93">
        <v>1.5464573971400977</v>
      </c>
      <c r="H23" s="96">
        <v>4917338.3268829295</v>
      </c>
      <c r="I23" s="96">
        <v>-885452.85481691465</v>
      </c>
      <c r="J23" s="96">
        <v>-27082.665920734198</v>
      </c>
      <c r="K23" s="96">
        <v>5829873.8476205785</v>
      </c>
      <c r="M23" s="13" t="s">
        <v>9</v>
      </c>
      <c r="N23" s="16">
        <f ca="1">N16/Premium</f>
        <v>-37192444.951640561</v>
      </c>
      <c r="P23" s="36">
        <f t="shared" si="12"/>
        <v>5.25</v>
      </c>
      <c r="Q23" s="23" t="str">
        <f t="shared" si="0"/>
        <v>-</v>
      </c>
      <c r="R23" s="25" t="str">
        <f t="shared" ca="1" si="1"/>
        <v>-</v>
      </c>
      <c r="S23" s="37" t="str">
        <f t="shared" si="2"/>
        <v>-</v>
      </c>
      <c r="T23" s="23" t="str">
        <f t="shared" ca="1" si="10"/>
        <v>-</v>
      </c>
      <c r="U23" s="115" t="str">
        <f t="shared" si="3"/>
        <v>-</v>
      </c>
      <c r="V23" s="24" t="str">
        <f t="shared" si="4"/>
        <v>-</v>
      </c>
      <c r="W23" s="26" t="str">
        <f t="shared" ca="1" si="5"/>
        <v>-</v>
      </c>
      <c r="X23" s="81"/>
      <c r="Y23" s="36" t="str">
        <f t="shared" si="6"/>
        <v>-</v>
      </c>
      <c r="Z23" s="26" t="str">
        <f t="shared" ca="1" si="7"/>
        <v>-</v>
      </c>
      <c r="AA23" s="45"/>
      <c r="AJ23" s="45"/>
    </row>
    <row r="24" spans="2:36">
      <c r="B24" s="93">
        <f t="shared" si="13"/>
        <v>2.75</v>
      </c>
      <c r="C24" s="130">
        <f ca="1">EXP(-'CDS-MC'!HazardRate*B24)</f>
        <v>0.75957212322496848</v>
      </c>
      <c r="D24" s="88" t="e">
        <f t="shared" ca="1" si="14"/>
        <v>#N/A</v>
      </c>
      <c r="E24" s="94">
        <v>12</v>
      </c>
      <c r="F24" s="102">
        <v>0.96633263707152428</v>
      </c>
      <c r="G24" s="93">
        <v>0.342471592481427</v>
      </c>
      <c r="H24" s="96">
        <v>5757477.5157324774</v>
      </c>
      <c r="I24" s="96">
        <v>-149296.34340658187</v>
      </c>
      <c r="J24" s="96">
        <v>-55127.782695029484</v>
      </c>
      <c r="K24" s="96">
        <v>5961901.6418340886</v>
      </c>
      <c r="N24" s="82"/>
      <c r="P24" s="36">
        <f t="shared" si="12"/>
        <v>5.5</v>
      </c>
      <c r="Q24" s="23" t="str">
        <f t="shared" si="0"/>
        <v>-</v>
      </c>
      <c r="R24" s="25" t="str">
        <f t="shared" ca="1" si="1"/>
        <v>-</v>
      </c>
      <c r="S24" s="37" t="str">
        <f t="shared" si="2"/>
        <v>-</v>
      </c>
      <c r="T24" s="23" t="str">
        <f t="shared" ca="1" si="10"/>
        <v>-</v>
      </c>
      <c r="U24" s="115" t="str">
        <f t="shared" si="3"/>
        <v>-</v>
      </c>
      <c r="V24" s="24" t="str">
        <f t="shared" si="4"/>
        <v>-</v>
      </c>
      <c r="W24" s="26" t="str">
        <f t="shared" ca="1" si="5"/>
        <v>-</v>
      </c>
      <c r="X24" s="81"/>
      <c r="Y24" s="36" t="str">
        <f t="shared" si="6"/>
        <v>-</v>
      </c>
      <c r="Z24" s="26" t="str">
        <f t="shared" ca="1" si="7"/>
        <v>-</v>
      </c>
      <c r="AA24" s="45"/>
      <c r="AJ24" s="45"/>
    </row>
    <row r="25" spans="2:36">
      <c r="B25" s="93">
        <f t="shared" si="13"/>
        <v>3</v>
      </c>
      <c r="C25" s="130">
        <f ca="1">EXP(-'CDS-MC'!HazardRate*B25)</f>
        <v>0.74081822068171788</v>
      </c>
      <c r="D25" s="88" t="e">
        <f t="shared" ca="1" si="14"/>
        <v>#N/A</v>
      </c>
      <c r="E25" s="94">
        <v>13</v>
      </c>
      <c r="F25" s="102">
        <v>0.85851085644170189</v>
      </c>
      <c r="G25" s="93">
        <v>0.20388749444508364</v>
      </c>
      <c r="H25" s="96">
        <v>5855426.140096603</v>
      </c>
      <c r="I25" s="96">
        <v>0</v>
      </c>
      <c r="J25" s="96">
        <v>-121863.10582173576</v>
      </c>
      <c r="K25" s="96">
        <v>5977289.2459183391</v>
      </c>
      <c r="P25" s="36">
        <f t="shared" si="12"/>
        <v>5.75</v>
      </c>
      <c r="Q25" s="23" t="str">
        <f t="shared" si="0"/>
        <v>-</v>
      </c>
      <c r="R25" s="25" t="str">
        <f t="shared" ca="1" si="1"/>
        <v>-</v>
      </c>
      <c r="S25" s="37" t="str">
        <f t="shared" si="2"/>
        <v>-</v>
      </c>
      <c r="T25" s="23" t="str">
        <f t="shared" ca="1" si="10"/>
        <v>-</v>
      </c>
      <c r="U25" s="115" t="str">
        <f t="shared" si="3"/>
        <v>-</v>
      </c>
      <c r="V25" s="24" t="str">
        <f t="shared" si="4"/>
        <v>-</v>
      </c>
      <c r="W25" s="26" t="str">
        <f t="shared" ca="1" si="5"/>
        <v>-</v>
      </c>
      <c r="X25" s="81"/>
      <c r="Y25" s="36" t="str">
        <f t="shared" si="6"/>
        <v>-</v>
      </c>
      <c r="Z25" s="26" t="str">
        <f t="shared" ca="1" si="7"/>
        <v>-</v>
      </c>
      <c r="AA25" s="45"/>
      <c r="AJ25" s="45"/>
    </row>
    <row r="26" spans="2:36">
      <c r="B26" s="93">
        <f t="shared" si="13"/>
        <v>3.25</v>
      </c>
      <c r="C26" s="130">
        <f ca="1">EXP(-'CDS-MC'!HazardRate*B26)</f>
        <v>0.72252735364207221</v>
      </c>
      <c r="D26" s="88" t="e">
        <f t="shared" ca="1" si="14"/>
        <v>#N/A</v>
      </c>
      <c r="E26" s="94">
        <v>14</v>
      </c>
      <c r="F26" s="102">
        <v>0.14148914355829811</v>
      </c>
      <c r="G26" s="93">
        <v>19.555322888119036</v>
      </c>
      <c r="H26" s="96">
        <v>-2857921.6227628165</v>
      </c>
      <c r="I26" s="96">
        <v>-2857921.6227628165</v>
      </c>
      <c r="J26" s="96">
        <v>0</v>
      </c>
      <c r="K26" s="96">
        <v>0</v>
      </c>
      <c r="M26" s="74"/>
      <c r="N26" s="69"/>
      <c r="P26" s="36">
        <f t="shared" si="12"/>
        <v>6</v>
      </c>
      <c r="Q26" s="23" t="str">
        <f t="shared" si="0"/>
        <v>-</v>
      </c>
      <c r="R26" s="25" t="str">
        <f t="shared" ca="1" si="1"/>
        <v>-</v>
      </c>
      <c r="S26" s="37" t="str">
        <f t="shared" si="2"/>
        <v>-</v>
      </c>
      <c r="T26" s="23" t="str">
        <f t="shared" ca="1" si="10"/>
        <v>-</v>
      </c>
      <c r="U26" s="115" t="str">
        <f t="shared" si="3"/>
        <v>-</v>
      </c>
      <c r="V26" s="24" t="str">
        <f t="shared" si="4"/>
        <v>-</v>
      </c>
      <c r="W26" s="26" t="str">
        <f t="shared" ca="1" si="5"/>
        <v>-</v>
      </c>
      <c r="X26" s="81"/>
      <c r="Y26" s="36" t="str">
        <f t="shared" si="6"/>
        <v>-</v>
      </c>
      <c r="Z26" s="26" t="str">
        <f t="shared" ca="1" si="7"/>
        <v>-</v>
      </c>
      <c r="AA26" s="45"/>
      <c r="AJ26" s="45"/>
    </row>
    <row r="27" spans="2:36">
      <c r="B27" s="93">
        <f t="shared" si="13"/>
        <v>3.5</v>
      </c>
      <c r="C27" s="130">
        <f ca="1">EXP(-'CDS-MC'!HazardRate*B27)</f>
        <v>0.70468808971871344</v>
      </c>
      <c r="D27" s="88" t="e">
        <f t="shared" ca="1" si="14"/>
        <v>#N/A</v>
      </c>
      <c r="E27" s="94">
        <v>15</v>
      </c>
      <c r="F27" s="102">
        <v>0.67132928962837191</v>
      </c>
      <c r="G27" s="93">
        <v>9.2266922289143682</v>
      </c>
      <c r="H27" s="96">
        <v>-2857921.6227628165</v>
      </c>
      <c r="I27" s="96">
        <v>-2857921.6227628165</v>
      </c>
      <c r="J27" s="96">
        <v>0</v>
      </c>
      <c r="K27" s="96">
        <v>0</v>
      </c>
      <c r="N27" s="69"/>
      <c r="P27" s="36">
        <f t="shared" si="12"/>
        <v>6.25</v>
      </c>
      <c r="Q27" s="23" t="str">
        <f t="shared" si="0"/>
        <v>-</v>
      </c>
      <c r="R27" s="25" t="str">
        <f t="shared" ca="1" si="1"/>
        <v>-</v>
      </c>
      <c r="S27" s="37" t="str">
        <f t="shared" si="2"/>
        <v>-</v>
      </c>
      <c r="T27" s="23" t="str">
        <f t="shared" ca="1" si="10"/>
        <v>-</v>
      </c>
      <c r="U27" s="115" t="str">
        <f t="shared" si="3"/>
        <v>-</v>
      </c>
      <c r="V27" s="24" t="str">
        <f t="shared" si="4"/>
        <v>-</v>
      </c>
      <c r="W27" s="26" t="str">
        <f t="shared" ca="1" si="5"/>
        <v>-</v>
      </c>
      <c r="X27" s="81"/>
      <c r="Y27" s="36" t="str">
        <f t="shared" si="6"/>
        <v>-</v>
      </c>
      <c r="Z27" s="26" t="str">
        <f t="shared" ca="1" si="7"/>
        <v>-</v>
      </c>
      <c r="AA27" s="45"/>
      <c r="AJ27" s="45"/>
    </row>
    <row r="28" spans="2:36">
      <c r="B28" s="93">
        <f t="shared" si="13"/>
        <v>3.75</v>
      </c>
      <c r="C28" s="130">
        <f ca="1">EXP(-'CDS-MC'!HazardRate*B28)</f>
        <v>0.68728927879097224</v>
      </c>
      <c r="D28" s="88" t="e">
        <f t="shared" ca="1" si="14"/>
        <v>#N/A</v>
      </c>
      <c r="E28" s="94">
        <v>16</v>
      </c>
      <c r="F28" s="102">
        <v>0.32867071037162809</v>
      </c>
      <c r="G28" s="93">
        <v>11.126989097613455</v>
      </c>
      <c r="H28" s="96">
        <v>-2857921.6227628165</v>
      </c>
      <c r="I28" s="96">
        <v>-2857921.6227628165</v>
      </c>
      <c r="J28" s="96">
        <v>0</v>
      </c>
      <c r="K28" s="96">
        <v>0</v>
      </c>
      <c r="P28" s="36">
        <f t="shared" si="12"/>
        <v>6.5</v>
      </c>
      <c r="Q28" s="23" t="str">
        <f t="shared" si="0"/>
        <v>-</v>
      </c>
      <c r="R28" s="25" t="str">
        <f t="shared" ca="1" si="1"/>
        <v>-</v>
      </c>
      <c r="S28" s="37" t="str">
        <f t="shared" si="2"/>
        <v>-</v>
      </c>
      <c r="T28" s="23" t="str">
        <f t="shared" ca="1" si="10"/>
        <v>-</v>
      </c>
      <c r="U28" s="115" t="str">
        <f t="shared" si="3"/>
        <v>-</v>
      </c>
      <c r="V28" s="24" t="str">
        <f t="shared" si="4"/>
        <v>-</v>
      </c>
      <c r="W28" s="26" t="str">
        <f t="shared" ca="1" si="5"/>
        <v>-</v>
      </c>
      <c r="X28" s="81"/>
      <c r="Y28" s="36" t="str">
        <f t="shared" si="6"/>
        <v>-</v>
      </c>
      <c r="Z28" s="26" t="str">
        <f t="shared" ca="1" si="7"/>
        <v>-</v>
      </c>
      <c r="AA28" s="45"/>
      <c r="AJ28" s="45"/>
    </row>
    <row r="29" spans="2:36">
      <c r="B29" s="93">
        <f t="shared" si="13"/>
        <v>4</v>
      </c>
      <c r="C29" s="130">
        <f ca="1">EXP(-'CDS-MC'!HazardRate*B29)</f>
        <v>0.67032004603563933</v>
      </c>
      <c r="D29" s="88" t="e">
        <f t="shared" ca="1" si="14"/>
        <v>#N/A</v>
      </c>
      <c r="E29" s="94">
        <v>17</v>
      </c>
      <c r="F29" s="102">
        <v>0.23059207363432233</v>
      </c>
      <c r="G29" s="93">
        <v>4.8493663810278003</v>
      </c>
      <c r="H29" s="96">
        <v>2706775.791766807</v>
      </c>
      <c r="I29" s="96">
        <v>-2721249.7159727258</v>
      </c>
      <c r="J29" s="96">
        <v>-54474.784099606899</v>
      </c>
      <c r="K29" s="96">
        <v>5482500.2918391395</v>
      </c>
      <c r="P29" s="36">
        <f t="shared" si="12"/>
        <v>6.75</v>
      </c>
      <c r="Q29" s="23" t="str">
        <f t="shared" si="0"/>
        <v>-</v>
      </c>
      <c r="R29" s="25" t="str">
        <f t="shared" ca="1" si="1"/>
        <v>-</v>
      </c>
      <c r="S29" s="37" t="str">
        <f t="shared" si="2"/>
        <v>-</v>
      </c>
      <c r="T29" s="23" t="str">
        <f t="shared" ca="1" si="10"/>
        <v>-</v>
      </c>
      <c r="U29" s="115" t="str">
        <f t="shared" si="3"/>
        <v>-</v>
      </c>
      <c r="V29" s="24" t="str">
        <f t="shared" si="4"/>
        <v>-</v>
      </c>
      <c r="W29" s="26" t="str">
        <f t="shared" ca="1" si="5"/>
        <v>-</v>
      </c>
      <c r="X29" s="81"/>
      <c r="Y29" s="36" t="str">
        <f t="shared" si="6"/>
        <v>-</v>
      </c>
      <c r="Z29" s="26" t="str">
        <f t="shared" ca="1" si="7"/>
        <v>-</v>
      </c>
      <c r="AA29" s="45"/>
      <c r="AJ29" s="45"/>
    </row>
    <row r="30" spans="2:36">
      <c r="B30" s="93">
        <f t="shared" si="13"/>
        <v>4.25</v>
      </c>
      <c r="C30" s="130">
        <f ca="1">EXP(-'CDS-MC'!HazardRate*B30)</f>
        <v>0.65376978512984729</v>
      </c>
      <c r="D30" s="88" t="e">
        <f t="shared" ca="1" si="14"/>
        <v>#N/A</v>
      </c>
      <c r="E30" s="94">
        <v>18</v>
      </c>
      <c r="F30" s="102">
        <v>0.76940792636567767</v>
      </c>
      <c r="G30" s="93">
        <v>2.6213398670806862</v>
      </c>
      <c r="H30" s="96">
        <v>4182961.749597149</v>
      </c>
      <c r="I30" s="96">
        <v>-1462178.1651097869</v>
      </c>
      <c r="J30" s="96">
        <v>-69335.760688915325</v>
      </c>
      <c r="K30" s="96">
        <v>5714475.675395851</v>
      </c>
      <c r="P30" s="36">
        <f t="shared" si="12"/>
        <v>7</v>
      </c>
      <c r="Q30" s="23" t="str">
        <f t="shared" si="0"/>
        <v>-</v>
      </c>
      <c r="R30" s="25" t="str">
        <f t="shared" ca="1" si="1"/>
        <v>-</v>
      </c>
      <c r="S30" s="37" t="str">
        <f t="shared" si="2"/>
        <v>-</v>
      </c>
      <c r="T30" s="23" t="str">
        <f t="shared" ca="1" si="10"/>
        <v>-</v>
      </c>
      <c r="U30" s="115" t="str">
        <f t="shared" si="3"/>
        <v>-</v>
      </c>
      <c r="V30" s="24" t="str">
        <f t="shared" si="4"/>
        <v>-</v>
      </c>
      <c r="W30" s="26" t="str">
        <f t="shared" ca="1" si="5"/>
        <v>-</v>
      </c>
      <c r="X30" s="81"/>
      <c r="Y30" s="36" t="str">
        <f t="shared" si="6"/>
        <v>-</v>
      </c>
      <c r="Z30" s="26" t="str">
        <f t="shared" ca="1" si="7"/>
        <v>-</v>
      </c>
      <c r="AA30" s="45"/>
      <c r="AJ30" s="45"/>
    </row>
    <row r="31" spans="2:36">
      <c r="B31" s="93">
        <f t="shared" si="13"/>
        <v>4.5</v>
      </c>
      <c r="C31" s="130">
        <f ca="1">EXP(-'CDS-MC'!HazardRate*B31)</f>
        <v>0.63762815162177333</v>
      </c>
      <c r="D31" s="88" t="e">
        <f t="shared" ca="1" si="14"/>
        <v>#N/A</v>
      </c>
      <c r="E31" s="94">
        <v>19</v>
      </c>
      <c r="F31" s="102">
        <v>0.99908168493213301</v>
      </c>
      <c r="G31" s="93">
        <v>8.1248969602945458</v>
      </c>
      <c r="H31" s="96">
        <v>-2857921.6227628165</v>
      </c>
      <c r="I31" s="96">
        <v>-2857921.6227628165</v>
      </c>
      <c r="J31" s="96">
        <v>0</v>
      </c>
      <c r="K31" s="96">
        <v>0</v>
      </c>
      <c r="P31" s="36">
        <f t="shared" si="12"/>
        <v>7.25</v>
      </c>
      <c r="Q31" s="23" t="str">
        <f t="shared" si="0"/>
        <v>-</v>
      </c>
      <c r="R31" s="25" t="str">
        <f t="shared" ca="1" si="1"/>
        <v>-</v>
      </c>
      <c r="S31" s="37" t="str">
        <f t="shared" si="2"/>
        <v>-</v>
      </c>
      <c r="T31" s="23" t="str">
        <f t="shared" ca="1" si="10"/>
        <v>-</v>
      </c>
      <c r="U31" s="115" t="str">
        <f t="shared" si="3"/>
        <v>-</v>
      </c>
      <c r="V31" s="24" t="str">
        <f t="shared" si="4"/>
        <v>-</v>
      </c>
      <c r="W31" s="26" t="str">
        <f t="shared" ca="1" si="5"/>
        <v>-</v>
      </c>
      <c r="X31" s="81"/>
      <c r="Y31" s="36" t="str">
        <f t="shared" si="6"/>
        <v>-</v>
      </c>
      <c r="Z31" s="26" t="str">
        <f t="shared" ca="1" si="7"/>
        <v>-</v>
      </c>
      <c r="AA31" s="45"/>
      <c r="AJ31" s="45"/>
    </row>
    <row r="32" spans="2:36">
      <c r="B32" s="93">
        <f t="shared" si="13"/>
        <v>4.75</v>
      </c>
      <c r="C32" s="130">
        <f ca="1">EXP(-'CDS-MC'!HazardRate*B32)</f>
        <v>0.62188505646502001</v>
      </c>
      <c r="D32" s="88" t="e">
        <f t="shared" ca="1" si="14"/>
        <v>#N/A</v>
      </c>
      <c r="E32" s="94">
        <v>20</v>
      </c>
      <c r="F32" s="102">
        <v>9.1831506786699268E-4</v>
      </c>
      <c r="G32" s="93">
        <v>69.929700150431813</v>
      </c>
      <c r="H32" s="96">
        <v>-2857921.6227628165</v>
      </c>
      <c r="I32" s="96">
        <v>-2857921.6227628165</v>
      </c>
      <c r="J32" s="96">
        <v>0</v>
      </c>
      <c r="K32" s="96">
        <v>0</v>
      </c>
      <c r="P32" s="36">
        <f t="shared" si="12"/>
        <v>7.5</v>
      </c>
      <c r="Q32" s="23" t="str">
        <f t="shared" si="0"/>
        <v>-</v>
      </c>
      <c r="R32" s="25" t="str">
        <f t="shared" ca="1" si="1"/>
        <v>-</v>
      </c>
      <c r="S32" s="37" t="str">
        <f t="shared" si="2"/>
        <v>-</v>
      </c>
      <c r="T32" s="23" t="str">
        <f t="shared" ca="1" si="10"/>
        <v>-</v>
      </c>
      <c r="U32" s="115" t="str">
        <f t="shared" si="3"/>
        <v>-</v>
      </c>
      <c r="V32" s="24" t="str">
        <f t="shared" si="4"/>
        <v>-</v>
      </c>
      <c r="W32" s="26" t="str">
        <f t="shared" ca="1" si="5"/>
        <v>-</v>
      </c>
      <c r="X32" s="81"/>
      <c r="Y32" s="36" t="str">
        <f t="shared" si="6"/>
        <v>-</v>
      </c>
      <c r="Z32" s="26" t="str">
        <f t="shared" ca="1" si="7"/>
        <v>-</v>
      </c>
      <c r="AA32" s="45"/>
      <c r="AJ32" s="45"/>
    </row>
    <row r="33" spans="2:36">
      <c r="B33" s="93">
        <f t="shared" si="13"/>
        <v>5</v>
      </c>
      <c r="C33" s="130">
        <f ca="1">EXP(-'CDS-MC'!HazardRate*B33)</f>
        <v>0.60653065971263342</v>
      </c>
      <c r="D33" s="88" t="e">
        <f t="shared" ca="1" si="14"/>
        <v>#N/A</v>
      </c>
      <c r="E33" s="94">
        <v>21</v>
      </c>
      <c r="F33" s="102">
        <v>0.57561304995096796</v>
      </c>
      <c r="G33" s="93">
        <v>18.935508103612687</v>
      </c>
      <c r="H33" s="96">
        <v>-2857921.6227628165</v>
      </c>
      <c r="I33" s="96">
        <v>-2857921.6227628165</v>
      </c>
      <c r="J33" s="96">
        <v>0</v>
      </c>
      <c r="K33" s="96">
        <v>0</v>
      </c>
      <c r="P33" s="36">
        <f t="shared" si="12"/>
        <v>7.75</v>
      </c>
      <c r="Q33" s="23" t="str">
        <f t="shared" si="0"/>
        <v>-</v>
      </c>
      <c r="R33" s="25" t="str">
        <f t="shared" ca="1" si="1"/>
        <v>-</v>
      </c>
      <c r="S33" s="37" t="str">
        <f t="shared" si="2"/>
        <v>-</v>
      </c>
      <c r="T33" s="23" t="str">
        <f t="shared" ca="1" si="10"/>
        <v>-</v>
      </c>
      <c r="U33" s="115" t="str">
        <f t="shared" si="3"/>
        <v>-</v>
      </c>
      <c r="V33" s="24" t="str">
        <f t="shared" si="4"/>
        <v>-</v>
      </c>
      <c r="W33" s="26" t="str">
        <f t="shared" ca="1" si="5"/>
        <v>-</v>
      </c>
      <c r="X33" s="81"/>
      <c r="Y33" s="36" t="str">
        <f t="shared" si="6"/>
        <v>-</v>
      </c>
      <c r="Z33" s="26" t="str">
        <f t="shared" ca="1" si="7"/>
        <v>-</v>
      </c>
      <c r="AA33" s="45"/>
      <c r="AJ33" s="45"/>
    </row>
    <row r="34" spans="2:36">
      <c r="B34" s="93">
        <f t="shared" si="13"/>
        <v>5.25</v>
      </c>
      <c r="C34" s="130">
        <f ca="1">EXP(-'CDS-MC'!HazardRate*B34)</f>
        <v>0.59155536436681511</v>
      </c>
      <c r="D34" s="88" t="e">
        <f t="shared" ca="1" si="14"/>
        <v>#N/A</v>
      </c>
      <c r="E34" s="94">
        <v>22</v>
      </c>
      <c r="F34" s="102">
        <v>0.42438695004903204</v>
      </c>
      <c r="G34" s="93">
        <v>8.5710962189266162</v>
      </c>
      <c r="H34" s="96">
        <v>-2857921.6227628165</v>
      </c>
      <c r="I34" s="96">
        <v>-2857921.6227628165</v>
      </c>
      <c r="J34" s="96">
        <v>0</v>
      </c>
      <c r="K34" s="96">
        <v>0</v>
      </c>
      <c r="P34" s="36">
        <f t="shared" si="12"/>
        <v>8</v>
      </c>
      <c r="Q34" s="23" t="str">
        <f t="shared" si="0"/>
        <v>-</v>
      </c>
      <c r="R34" s="25" t="str">
        <f t="shared" ca="1" si="1"/>
        <v>-</v>
      </c>
      <c r="S34" s="37" t="str">
        <f t="shared" si="2"/>
        <v>-</v>
      </c>
      <c r="T34" s="23" t="str">
        <f t="shared" ca="1" si="10"/>
        <v>-</v>
      </c>
      <c r="U34" s="115" t="str">
        <f t="shared" si="3"/>
        <v>-</v>
      </c>
      <c r="V34" s="24" t="str">
        <f t="shared" si="4"/>
        <v>-</v>
      </c>
      <c r="W34" s="26" t="str">
        <f t="shared" ca="1" si="5"/>
        <v>-</v>
      </c>
      <c r="X34" s="81"/>
      <c r="Y34" s="36" t="str">
        <f t="shared" si="6"/>
        <v>-</v>
      </c>
      <c r="Z34" s="26" t="str">
        <f t="shared" ca="1" si="7"/>
        <v>-</v>
      </c>
      <c r="AA34" s="45"/>
      <c r="AJ34" s="45"/>
    </row>
    <row r="35" spans="2:36">
      <c r="B35" s="93">
        <f t="shared" si="13"/>
        <v>5.5</v>
      </c>
      <c r="C35" s="130">
        <f ca="1">EXP(-'CDS-MC'!HazardRate*B35)</f>
        <v>0.57694981038048665</v>
      </c>
      <c r="D35" s="88" t="e">
        <f t="shared" ca="1" si="14"/>
        <v>#N/A</v>
      </c>
      <c r="E35" s="94">
        <v>23</v>
      </c>
      <c r="F35" s="102">
        <v>0.90875095919352811</v>
      </c>
      <c r="G35" s="93">
        <v>16.582943590672059</v>
      </c>
      <c r="H35" s="96">
        <v>-2857921.6227628165</v>
      </c>
      <c r="I35" s="96">
        <v>-2857921.6227628165</v>
      </c>
      <c r="J35" s="96">
        <v>0</v>
      </c>
      <c r="K35" s="96">
        <v>0</v>
      </c>
      <c r="P35" s="36">
        <f t="shared" si="12"/>
        <v>8.25</v>
      </c>
      <c r="Q35" s="23" t="str">
        <f t="shared" si="0"/>
        <v>-</v>
      </c>
      <c r="R35" s="25" t="str">
        <f t="shared" ca="1" si="1"/>
        <v>-</v>
      </c>
      <c r="S35" s="37" t="str">
        <f t="shared" si="2"/>
        <v>-</v>
      </c>
      <c r="T35" s="23" t="str">
        <f t="shared" ca="1" si="10"/>
        <v>-</v>
      </c>
      <c r="U35" s="115" t="str">
        <f t="shared" si="3"/>
        <v>-</v>
      </c>
      <c r="V35" s="24" t="str">
        <f t="shared" si="4"/>
        <v>-</v>
      </c>
      <c r="W35" s="26" t="str">
        <f t="shared" ca="1" si="5"/>
        <v>-</v>
      </c>
      <c r="X35" s="81"/>
      <c r="Y35" s="36" t="str">
        <f t="shared" si="6"/>
        <v>-</v>
      </c>
      <c r="Z35" s="26" t="str">
        <f t="shared" ca="1" si="7"/>
        <v>-</v>
      </c>
      <c r="AA35" s="45"/>
      <c r="AJ35" s="45"/>
    </row>
    <row r="36" spans="2:36">
      <c r="B36" s="93">
        <f t="shared" si="13"/>
        <v>5.75</v>
      </c>
      <c r="C36" s="130">
        <f ca="1">EXP(-'CDS-MC'!HazardRate*B36)</f>
        <v>0.56270486880695569</v>
      </c>
      <c r="D36" s="88" t="e">
        <f t="shared" ca="1" si="14"/>
        <v>#N/A</v>
      </c>
      <c r="E36" s="94">
        <v>24</v>
      </c>
      <c r="F36" s="102">
        <v>9.1249040806471893E-2</v>
      </c>
      <c r="G36" s="93">
        <v>23.941627982846814</v>
      </c>
      <c r="H36" s="96">
        <v>-2857921.6227628165</v>
      </c>
      <c r="I36" s="96">
        <v>-2857921.6227628165</v>
      </c>
      <c r="J36" s="96">
        <v>0</v>
      </c>
      <c r="K36" s="96">
        <v>0</v>
      </c>
      <c r="P36" s="36">
        <f t="shared" si="12"/>
        <v>8.5</v>
      </c>
      <c r="Q36" s="23" t="str">
        <f t="shared" si="0"/>
        <v>-</v>
      </c>
      <c r="R36" s="25" t="str">
        <f t="shared" ca="1" si="1"/>
        <v>-</v>
      </c>
      <c r="S36" s="37" t="str">
        <f t="shared" si="2"/>
        <v>-</v>
      </c>
      <c r="T36" s="23" t="str">
        <f t="shared" ca="1" si="10"/>
        <v>-</v>
      </c>
      <c r="U36" s="115" t="str">
        <f t="shared" si="3"/>
        <v>-</v>
      </c>
      <c r="V36" s="24" t="str">
        <f t="shared" si="4"/>
        <v>-</v>
      </c>
      <c r="W36" s="26" t="str">
        <f t="shared" ca="1" si="5"/>
        <v>-</v>
      </c>
      <c r="X36" s="81"/>
      <c r="Y36" s="36" t="str">
        <f t="shared" si="6"/>
        <v>-</v>
      </c>
      <c r="Z36" s="26" t="str">
        <f t="shared" ca="1" si="7"/>
        <v>-</v>
      </c>
      <c r="AA36" s="45"/>
      <c r="AJ36" s="45"/>
    </row>
    <row r="37" spans="2:36">
      <c r="B37" s="93">
        <f t="shared" si="13"/>
        <v>6</v>
      </c>
      <c r="C37" s="130">
        <f ca="1">EXP(-'CDS-MC'!HazardRate*B37)</f>
        <v>0.54881163609402639</v>
      </c>
      <c r="D37" s="88">
        <f t="shared" ca="1" si="14"/>
        <v>0.54881163609402639</v>
      </c>
      <c r="E37" s="94">
        <v>25</v>
      </c>
      <c r="F37" s="102">
        <v>0.88997509680819498</v>
      </c>
      <c r="G37" s="93">
        <v>0.1111955922295268</v>
      </c>
      <c r="H37" s="96">
        <v>5921027.3527920833</v>
      </c>
      <c r="I37" s="96">
        <v>0</v>
      </c>
      <c r="J37" s="96">
        <v>-66576.043098027236</v>
      </c>
      <c r="K37" s="96">
        <v>5987603.3958901102</v>
      </c>
      <c r="P37" s="36">
        <f t="shared" si="12"/>
        <v>8.75</v>
      </c>
      <c r="Q37" s="23" t="str">
        <f t="shared" si="0"/>
        <v>-</v>
      </c>
      <c r="R37" s="25" t="str">
        <f t="shared" ca="1" si="1"/>
        <v>-</v>
      </c>
      <c r="S37" s="37" t="str">
        <f t="shared" si="2"/>
        <v>-</v>
      </c>
      <c r="T37" s="23" t="str">
        <f t="shared" ca="1" si="10"/>
        <v>-</v>
      </c>
      <c r="U37" s="115" t="str">
        <f t="shared" si="3"/>
        <v>-</v>
      </c>
      <c r="V37" s="24" t="str">
        <f t="shared" si="4"/>
        <v>-</v>
      </c>
      <c r="W37" s="26" t="str">
        <f t="shared" ca="1" si="5"/>
        <v>-</v>
      </c>
      <c r="X37" s="81"/>
      <c r="Y37" s="36" t="str">
        <f t="shared" si="6"/>
        <v>-</v>
      </c>
      <c r="Z37" s="26" t="str">
        <f t="shared" ca="1" si="7"/>
        <v>-</v>
      </c>
      <c r="AA37" s="45"/>
      <c r="AJ37" s="45"/>
    </row>
    <row r="38" spans="2:36">
      <c r="B38" s="93">
        <f t="shared" si="13"/>
        <v>6.25</v>
      </c>
      <c r="C38" s="130">
        <f ca="1">EXP(-'CDS-MC'!HazardRate*B38)</f>
        <v>0.53526142851899028</v>
      </c>
      <c r="D38" s="88" t="e">
        <f t="shared" ca="1" si="14"/>
        <v>#N/A</v>
      </c>
      <c r="E38" s="94">
        <v>26</v>
      </c>
      <c r="F38" s="102">
        <v>0.11002490319180502</v>
      </c>
      <c r="G38" s="93">
        <v>22.07048546159897</v>
      </c>
      <c r="H38" s="96">
        <v>-2857921.6227628165</v>
      </c>
      <c r="I38" s="96">
        <v>-2857921.6227628165</v>
      </c>
      <c r="J38" s="96">
        <v>0</v>
      </c>
      <c r="K38" s="96">
        <v>0</v>
      </c>
      <c r="P38" s="36">
        <f t="shared" si="12"/>
        <v>9</v>
      </c>
      <c r="Q38" s="23" t="str">
        <f t="shared" si="0"/>
        <v>-</v>
      </c>
      <c r="R38" s="25" t="str">
        <f t="shared" ca="1" si="1"/>
        <v>-</v>
      </c>
      <c r="S38" s="37" t="str">
        <f t="shared" si="2"/>
        <v>-</v>
      </c>
      <c r="T38" s="23" t="str">
        <f t="shared" ca="1" si="10"/>
        <v>-</v>
      </c>
      <c r="U38" s="115" t="str">
        <f t="shared" si="3"/>
        <v>-</v>
      </c>
      <c r="V38" s="24" t="str">
        <f t="shared" si="4"/>
        <v>-</v>
      </c>
      <c r="W38" s="26" t="str">
        <f t="shared" ca="1" si="5"/>
        <v>-</v>
      </c>
      <c r="X38" s="81"/>
      <c r="Y38" s="36" t="str">
        <f t="shared" si="6"/>
        <v>-</v>
      </c>
      <c r="Z38" s="26" t="str">
        <f t="shared" ca="1" si="7"/>
        <v>-</v>
      </c>
      <c r="AA38" s="45"/>
      <c r="AJ38" s="45"/>
    </row>
    <row r="39" spans="2:36">
      <c r="B39" s="93">
        <f t="shared" si="13"/>
        <v>6.5</v>
      </c>
      <c r="C39" s="130">
        <f ca="1">EXP(-'CDS-MC'!HazardRate*B39)</f>
        <v>0.52204577676101604</v>
      </c>
      <c r="D39" s="88" t="e">
        <f t="shared" ca="1" si="14"/>
        <v>#N/A</v>
      </c>
      <c r="E39" s="94">
        <v>27</v>
      </c>
      <c r="F39" s="102">
        <v>0.46165868500083018</v>
      </c>
      <c r="G39" s="93">
        <v>15.596517707912851</v>
      </c>
      <c r="H39" s="96">
        <v>-2857921.6227628165</v>
      </c>
      <c r="I39" s="96">
        <v>-2857921.6227628165</v>
      </c>
      <c r="J39" s="96">
        <v>0</v>
      </c>
      <c r="K39" s="96">
        <v>0</v>
      </c>
      <c r="P39" s="36">
        <f t="shared" si="12"/>
        <v>9.25</v>
      </c>
      <c r="Q39" s="23" t="str">
        <f t="shared" si="0"/>
        <v>-</v>
      </c>
      <c r="R39" s="25" t="str">
        <f t="shared" ca="1" si="1"/>
        <v>-</v>
      </c>
      <c r="S39" s="37" t="str">
        <f t="shared" si="2"/>
        <v>-</v>
      </c>
      <c r="T39" s="23" t="str">
        <f t="shared" ca="1" si="10"/>
        <v>-</v>
      </c>
      <c r="U39" s="115" t="str">
        <f t="shared" si="3"/>
        <v>-</v>
      </c>
      <c r="V39" s="24" t="str">
        <f t="shared" si="4"/>
        <v>-</v>
      </c>
      <c r="W39" s="26" t="str">
        <f t="shared" ca="1" si="5"/>
        <v>-</v>
      </c>
      <c r="X39" s="81"/>
      <c r="Y39" s="36" t="str">
        <f t="shared" si="6"/>
        <v>-</v>
      </c>
      <c r="Z39" s="26" t="str">
        <f t="shared" ca="1" si="7"/>
        <v>-</v>
      </c>
      <c r="AA39" s="45"/>
      <c r="AJ39" s="45"/>
    </row>
    <row r="40" spans="2:36">
      <c r="B40" s="93">
        <f t="shared" si="13"/>
        <v>6.75</v>
      </c>
      <c r="C40" s="130">
        <f ca="1">EXP(-'CDS-MC'!HazardRate*B40)</f>
        <v>0.50915642060754918</v>
      </c>
      <c r="D40" s="88" t="e">
        <f t="shared" ca="1" si="14"/>
        <v>#N/A</v>
      </c>
      <c r="E40" s="94">
        <v>28</v>
      </c>
      <c r="F40" s="102">
        <v>0.53834131499916982</v>
      </c>
      <c r="G40" s="93">
        <v>6.1926250547955828</v>
      </c>
      <c r="H40" s="96">
        <v>-2857921.6227628165</v>
      </c>
      <c r="I40" s="96">
        <v>-2857921.6227628165</v>
      </c>
      <c r="J40" s="96">
        <v>0</v>
      </c>
      <c r="K40" s="96">
        <v>0</v>
      </c>
      <c r="P40" s="36">
        <f t="shared" si="12"/>
        <v>9.5</v>
      </c>
      <c r="Q40" s="23" t="str">
        <f t="shared" si="0"/>
        <v>-</v>
      </c>
      <c r="R40" s="25" t="str">
        <f t="shared" ca="1" si="1"/>
        <v>-</v>
      </c>
      <c r="S40" s="37" t="str">
        <f t="shared" si="2"/>
        <v>-</v>
      </c>
      <c r="T40" s="23" t="str">
        <f t="shared" ca="1" si="10"/>
        <v>-</v>
      </c>
      <c r="U40" s="115" t="str">
        <f t="shared" si="3"/>
        <v>-</v>
      </c>
      <c r="V40" s="24" t="str">
        <f t="shared" si="4"/>
        <v>-</v>
      </c>
      <c r="W40" s="26" t="str">
        <f t="shared" ca="1" si="5"/>
        <v>-</v>
      </c>
      <c r="X40" s="81"/>
      <c r="Y40" s="36" t="str">
        <f t="shared" si="6"/>
        <v>-</v>
      </c>
      <c r="Z40" s="26" t="str">
        <f t="shared" ca="1" si="7"/>
        <v>-</v>
      </c>
      <c r="AA40" s="45"/>
      <c r="AJ40" s="45"/>
    </row>
    <row r="41" spans="2:36">
      <c r="B41" s="93">
        <f t="shared" si="13"/>
        <v>7</v>
      </c>
      <c r="C41" s="130">
        <f ca="1">EXP(-'CDS-MC'!HazardRate*B41)</f>
        <v>0.49658530379140947</v>
      </c>
      <c r="D41" s="88" t="e">
        <f t="shared" ca="1" si="14"/>
        <v>#N/A</v>
      </c>
      <c r="E41" s="94">
        <v>29</v>
      </c>
      <c r="F41" s="102">
        <v>5.5366528501126777E-2</v>
      </c>
      <c r="G41" s="93">
        <v>0.74949504004769596</v>
      </c>
      <c r="H41" s="96">
        <v>5471419.6579814246</v>
      </c>
      <c r="I41" s="96">
        <v>-297900.07039749727</v>
      </c>
      <c r="J41" s="96">
        <v>-147616.94697514555</v>
      </c>
      <c r="K41" s="96">
        <v>5916936.6753540672</v>
      </c>
      <c r="P41" s="36">
        <f t="shared" si="12"/>
        <v>9.75</v>
      </c>
      <c r="Q41" s="23" t="str">
        <f t="shared" si="0"/>
        <v>-</v>
      </c>
      <c r="R41" s="25" t="str">
        <f t="shared" ca="1" si="1"/>
        <v>-</v>
      </c>
      <c r="S41" s="37" t="str">
        <f t="shared" si="2"/>
        <v>-</v>
      </c>
      <c r="T41" s="23" t="str">
        <f t="shared" ca="1" si="10"/>
        <v>-</v>
      </c>
      <c r="U41" s="115" t="str">
        <f t="shared" si="3"/>
        <v>-</v>
      </c>
      <c r="V41" s="24" t="str">
        <f t="shared" si="4"/>
        <v>-</v>
      </c>
      <c r="W41" s="26" t="str">
        <f t="shared" ca="1" si="5"/>
        <v>-</v>
      </c>
      <c r="X41" s="81"/>
      <c r="Y41" s="36" t="str">
        <f t="shared" si="6"/>
        <v>-</v>
      </c>
      <c r="Z41" s="26" t="str">
        <f t="shared" ca="1" si="7"/>
        <v>-</v>
      </c>
      <c r="AA41" s="45"/>
      <c r="AJ41" s="45"/>
    </row>
    <row r="42" spans="2:36">
      <c r="B42" s="93">
        <f t="shared" si="13"/>
        <v>7.25</v>
      </c>
      <c r="C42" s="130">
        <f ca="1">EXP(-'CDS-MC'!HazardRate*B42)</f>
        <v>0.48432456895536241</v>
      </c>
      <c r="D42" s="88" t="e">
        <f t="shared" ca="1" si="14"/>
        <v>#N/A</v>
      </c>
      <c r="E42" s="94">
        <v>30</v>
      </c>
      <c r="F42" s="102">
        <v>0.94463347149887322</v>
      </c>
      <c r="G42" s="93">
        <v>0.5695828757362118</v>
      </c>
      <c r="H42" s="96">
        <v>5597562.4065423021</v>
      </c>
      <c r="I42" s="96">
        <v>-297900.07039749727</v>
      </c>
      <c r="J42" s="96">
        <v>-41307.602052904505</v>
      </c>
      <c r="K42" s="96">
        <v>5936770.0789927039</v>
      </c>
      <c r="P42" s="36">
        <f t="shared" si="12"/>
        <v>10</v>
      </c>
      <c r="Q42" s="23" t="str">
        <f t="shared" si="0"/>
        <v>-</v>
      </c>
      <c r="R42" s="25" t="str">
        <f t="shared" ca="1" si="1"/>
        <v>-</v>
      </c>
      <c r="S42" s="37" t="str">
        <f t="shared" si="2"/>
        <v>-</v>
      </c>
      <c r="T42" s="23" t="str">
        <f t="shared" ca="1" si="10"/>
        <v>-</v>
      </c>
      <c r="U42" s="115" t="str">
        <f t="shared" si="3"/>
        <v>-</v>
      </c>
      <c r="V42" s="24" t="str">
        <f t="shared" si="4"/>
        <v>-</v>
      </c>
      <c r="W42" s="26" t="str">
        <f t="shared" ca="1" si="5"/>
        <v>-</v>
      </c>
      <c r="X42" s="81"/>
      <c r="Y42" s="36" t="str">
        <f t="shared" si="6"/>
        <v>-</v>
      </c>
      <c r="Z42" s="26" t="str">
        <f t="shared" ca="1" si="7"/>
        <v>-</v>
      </c>
      <c r="AA42" s="45"/>
      <c r="AJ42" s="45"/>
    </row>
    <row r="43" spans="2:36">
      <c r="B43" s="93">
        <f t="shared" si="13"/>
        <v>7.5</v>
      </c>
      <c r="C43" s="130">
        <f ca="1">EXP(-'CDS-MC'!HazardRate*B43)</f>
        <v>0.47236655274101469</v>
      </c>
      <c r="D43" s="88" t="e">
        <f t="shared" ca="1" si="14"/>
        <v>#N/A</v>
      </c>
      <c r="E43" s="94">
        <v>31</v>
      </c>
      <c r="F43" s="102">
        <v>7.8533835058220758E-2</v>
      </c>
      <c r="G43" s="93">
        <v>3.6154345761261379</v>
      </c>
      <c r="H43" s="96">
        <v>3516756.4803906912</v>
      </c>
      <c r="I43" s="96">
        <v>-2028275.5309168033</v>
      </c>
      <c r="J43" s="96">
        <v>-64752.942314060398</v>
      </c>
      <c r="K43" s="96">
        <v>5609784.9536215551</v>
      </c>
      <c r="P43" s="36">
        <f t="shared" si="12"/>
        <v>10.25</v>
      </c>
      <c r="Q43" s="23" t="str">
        <f t="shared" si="0"/>
        <v>-</v>
      </c>
      <c r="R43" s="25" t="str">
        <f t="shared" ca="1" si="1"/>
        <v>-</v>
      </c>
      <c r="S43" s="37" t="str">
        <f t="shared" si="2"/>
        <v>-</v>
      </c>
      <c r="T43" s="23" t="str">
        <f t="shared" ca="1" si="10"/>
        <v>-</v>
      </c>
      <c r="U43" s="115" t="str">
        <f t="shared" si="3"/>
        <v>-</v>
      </c>
      <c r="V43" s="24" t="str">
        <f t="shared" si="4"/>
        <v>-</v>
      </c>
      <c r="W43" s="26" t="str">
        <f t="shared" ca="1" si="5"/>
        <v>-</v>
      </c>
      <c r="X43" s="81"/>
      <c r="Y43" s="36" t="str">
        <f t="shared" si="6"/>
        <v>-</v>
      </c>
      <c r="Z43" s="26" t="str">
        <f t="shared" ca="1" si="7"/>
        <v>-</v>
      </c>
      <c r="AA43" s="45"/>
      <c r="AJ43" s="45"/>
    </row>
    <row r="44" spans="2:36">
      <c r="B44" s="93">
        <f t="shared" si="13"/>
        <v>7.75</v>
      </c>
      <c r="C44" s="130">
        <f ca="1">EXP(-'CDS-MC'!HazardRate*B44)</f>
        <v>0.46070378099896581</v>
      </c>
      <c r="D44" s="88" t="e">
        <f t="shared" ca="1" si="14"/>
        <v>#N/A</v>
      </c>
      <c r="E44" s="94">
        <v>32</v>
      </c>
      <c r="F44" s="102">
        <v>0.92146616494177924</v>
      </c>
      <c r="G44" s="93">
        <v>0.81789219918274447</v>
      </c>
      <c r="H44" s="96">
        <v>5423481.3946230849</v>
      </c>
      <c r="I44" s="96">
        <v>-445814.39416262286</v>
      </c>
      <c r="J44" s="96">
        <v>-40118.221837296296</v>
      </c>
      <c r="K44" s="96">
        <v>5909414.0106230043</v>
      </c>
      <c r="P44" s="38">
        <f t="shared" si="12"/>
        <v>10.5</v>
      </c>
      <c r="Q44" s="28" t="str">
        <f t="shared" si="0"/>
        <v>-</v>
      </c>
      <c r="R44" s="30" t="str">
        <f t="shared" ca="1" si="1"/>
        <v>-</v>
      </c>
      <c r="S44" s="39" t="str">
        <f t="shared" si="2"/>
        <v>-</v>
      </c>
      <c r="T44" s="28" t="str">
        <f t="shared" ca="1" si="10"/>
        <v>-</v>
      </c>
      <c r="U44" s="116" t="str">
        <f t="shared" si="3"/>
        <v>-</v>
      </c>
      <c r="V44" s="29" t="str">
        <f t="shared" si="4"/>
        <v>-</v>
      </c>
      <c r="W44" s="31" t="str">
        <f t="shared" ca="1" si="5"/>
        <v>-</v>
      </c>
      <c r="X44" s="81"/>
      <c r="Y44" s="38" t="str">
        <f t="shared" si="6"/>
        <v>-</v>
      </c>
      <c r="Z44" s="31" t="str">
        <f t="shared" ca="1" si="7"/>
        <v>-</v>
      </c>
      <c r="AA44" s="45"/>
      <c r="AJ44" s="45"/>
    </row>
    <row r="45" spans="2:36">
      <c r="B45" s="93">
        <f t="shared" si="13"/>
        <v>8</v>
      </c>
      <c r="C45" s="130">
        <f ca="1">EXP(-'CDS-MC'!HazardRate*B45)</f>
        <v>0.44932896411722156</v>
      </c>
      <c r="D45" s="88" t="e">
        <f t="shared" ca="1" si="14"/>
        <v>#N/A</v>
      </c>
      <c r="E45" s="94">
        <v>33</v>
      </c>
      <c r="F45" s="102">
        <v>0.23445154902823284</v>
      </c>
      <c r="G45" s="93">
        <v>8.5924988471114627</v>
      </c>
      <c r="H45" s="96">
        <v>-2857921.6227628165</v>
      </c>
      <c r="I45" s="96">
        <v>-2857921.6227628165</v>
      </c>
      <c r="J45" s="96">
        <v>0</v>
      </c>
      <c r="K45" s="96">
        <v>0</v>
      </c>
      <c r="X45" s="81"/>
    </row>
    <row r="46" spans="2:36">
      <c r="B46" s="93">
        <f t="shared" ref="B46:B77" si="15">B45+0.25</f>
        <v>8.25</v>
      </c>
      <c r="C46" s="130">
        <f ca="1">EXP(-'CDS-MC'!HazardRate*B46)</f>
        <v>0.43823499246494918</v>
      </c>
      <c r="D46" s="88" t="e">
        <f t="shared" ref="D46:D77" ca="1" si="16">IF(AND(DefaultTime&lt;=B46,DefaultTime&gt;B45),C46,NA())</f>
        <v>#N/A</v>
      </c>
      <c r="E46" s="94">
        <v>34</v>
      </c>
      <c r="F46" s="102">
        <v>0.76554845097176716</v>
      </c>
      <c r="G46" s="93">
        <v>2.6716277265184152</v>
      </c>
      <c r="H46" s="96">
        <v>4148975.4998676875</v>
      </c>
      <c r="I46" s="96">
        <v>-1462178.1651097869</v>
      </c>
      <c r="J46" s="96">
        <v>-97979.45065954575</v>
      </c>
      <c r="K46" s="96">
        <v>5709133.1156370202</v>
      </c>
      <c r="W46" s="3" t="s">
        <v>22</v>
      </c>
      <c r="X46" s="81"/>
      <c r="Y46" s="3"/>
      <c r="Z46" s="3" t="s">
        <v>22</v>
      </c>
    </row>
    <row r="47" spans="2:36">
      <c r="B47" s="93">
        <f t="shared" si="15"/>
        <v>8.5</v>
      </c>
      <c r="C47" s="130">
        <f ca="1">EXP(-'CDS-MC'!HazardRate*B47)</f>
        <v>0.42741493194872665</v>
      </c>
      <c r="D47" s="88" t="e">
        <f t="shared" ca="1" si="16"/>
        <v>#N/A</v>
      </c>
      <c r="E47" s="94">
        <v>35</v>
      </c>
      <c r="F47" s="102">
        <v>0.55708452667226138</v>
      </c>
      <c r="G47" s="93">
        <v>2.9076586970877627</v>
      </c>
      <c r="H47" s="96">
        <v>3989822.2995864414</v>
      </c>
      <c r="I47" s="96">
        <v>-1604691.1635483941</v>
      </c>
      <c r="J47" s="96">
        <v>-89610.490497064122</v>
      </c>
      <c r="K47" s="96">
        <v>5684123.9536318993</v>
      </c>
      <c r="W47" s="46">
        <f ca="1">SUM(W3:W44)</f>
        <v>-2857921.6227628165</v>
      </c>
      <c r="X47" s="81"/>
      <c r="Z47" s="46">
        <f ca="1">SUM(Z3:Z44)</f>
        <v>-885452.85481691465</v>
      </c>
    </row>
    <row r="48" spans="2:36">
      <c r="B48" s="93">
        <f t="shared" si="15"/>
        <v>8.75</v>
      </c>
      <c r="C48" s="130">
        <f ca="1">EXP(-'CDS-MC'!HazardRate*B48)</f>
        <v>0.41686201967850839</v>
      </c>
      <c r="D48" s="88" t="e">
        <f t="shared" ca="1" si="16"/>
        <v>#N/A</v>
      </c>
      <c r="E48" s="94">
        <v>36</v>
      </c>
      <c r="F48" s="102">
        <v>0.44291547332773862</v>
      </c>
      <c r="G48" s="93">
        <v>8.1437633227187405</v>
      </c>
      <c r="H48" s="96">
        <v>-2857921.6227628165</v>
      </c>
      <c r="I48" s="96">
        <v>-2857921.6227628165</v>
      </c>
      <c r="J48" s="96">
        <v>0</v>
      </c>
      <c r="K48" s="96">
        <v>0</v>
      </c>
      <c r="X48" s="81"/>
      <c r="Z48" s="81" t="s">
        <v>89</v>
      </c>
    </row>
    <row r="49" spans="2:11">
      <c r="B49" s="93">
        <f t="shared" si="15"/>
        <v>9</v>
      </c>
      <c r="C49" s="130">
        <f ca="1">EXP(-'CDS-MC'!HazardRate*B49)</f>
        <v>0.40656965974059911</v>
      </c>
      <c r="D49" s="88" t="e">
        <f t="shared" ca="1" si="16"/>
        <v>#N/A</v>
      </c>
      <c r="E49" s="94">
        <v>37</v>
      </c>
      <c r="F49" s="102">
        <v>0.12270655083466997</v>
      </c>
      <c r="G49" s="93">
        <v>11.45850965447703</v>
      </c>
      <c r="H49" s="96">
        <v>-2857921.6227628165</v>
      </c>
      <c r="I49" s="96">
        <v>-2857921.6227628165</v>
      </c>
      <c r="J49" s="96">
        <v>0</v>
      </c>
      <c r="K49" s="96">
        <v>0</v>
      </c>
    </row>
    <row r="50" spans="2:11">
      <c r="B50" s="93">
        <f t="shared" si="15"/>
        <v>9.25</v>
      </c>
      <c r="C50" s="130">
        <f ca="1">EXP(-'CDS-MC'!HazardRate*B50)</f>
        <v>0.39653141907499284</v>
      </c>
      <c r="D50" s="88" t="e">
        <f t="shared" ca="1" si="16"/>
        <v>#N/A</v>
      </c>
      <c r="E50" s="94">
        <v>38</v>
      </c>
      <c r="F50" s="102">
        <v>0.87729344916533003</v>
      </c>
      <c r="G50" s="93">
        <v>1.3091373691622217</v>
      </c>
      <c r="H50" s="96">
        <v>5081450.0131893363</v>
      </c>
      <c r="I50" s="96">
        <v>-739587.61031092564</v>
      </c>
      <c r="J50" s="96">
        <v>-34627.056915833338</v>
      </c>
      <c r="K50" s="96">
        <v>5855664.6804160951</v>
      </c>
    </row>
    <row r="51" spans="2:11">
      <c r="B51" s="93">
        <f t="shared" si="15"/>
        <v>9.5</v>
      </c>
      <c r="C51" s="130">
        <f ca="1">EXP(-'CDS-MC'!HazardRate*B51)</f>
        <v>0.38674102345450118</v>
      </c>
      <c r="D51" s="88" t="e">
        <f t="shared" ca="1" si="16"/>
        <v>#N/A</v>
      </c>
      <c r="E51" s="94">
        <v>39</v>
      </c>
      <c r="F51" s="102">
        <v>0.57910106369849546</v>
      </c>
      <c r="G51" s="93">
        <v>20.403815126242186</v>
      </c>
      <c r="H51" s="96">
        <v>-2857921.6227628165</v>
      </c>
      <c r="I51" s="96">
        <v>-2857921.6227628165</v>
      </c>
      <c r="J51" s="96">
        <v>0</v>
      </c>
      <c r="K51" s="96">
        <v>0</v>
      </c>
    </row>
    <row r="52" spans="2:11">
      <c r="B52" s="93">
        <f t="shared" si="15"/>
        <v>9.75</v>
      </c>
      <c r="C52" s="130">
        <f ca="1">EXP(-'CDS-MC'!HazardRate*B52)</f>
        <v>0.37719235356315689</v>
      </c>
      <c r="D52" s="88" t="e">
        <f t="shared" ca="1" si="16"/>
        <v>#N/A</v>
      </c>
      <c r="E52" s="94">
        <v>40</v>
      </c>
      <c r="F52" s="102">
        <v>0.42089893630150454</v>
      </c>
      <c r="G52" s="93">
        <v>8.6536253040884201</v>
      </c>
      <c r="H52" s="96">
        <v>-2857921.6227628165</v>
      </c>
      <c r="I52" s="96">
        <v>-2857921.6227628165</v>
      </c>
      <c r="J52" s="96">
        <v>0</v>
      </c>
      <c r="K52" s="96">
        <v>0</v>
      </c>
    </row>
    <row r="53" spans="2:11">
      <c r="B53" s="93">
        <f t="shared" si="15"/>
        <v>10</v>
      </c>
      <c r="C53" s="130">
        <f ca="1">EXP(-'CDS-MC'!HazardRate*B53)</f>
        <v>0.36787944117144233</v>
      </c>
      <c r="D53" s="88" t="e">
        <f t="shared" ca="1" si="16"/>
        <v>#N/A</v>
      </c>
      <c r="E53" s="94">
        <v>41</v>
      </c>
      <c r="F53" s="102">
        <v>0.96232929221532537</v>
      </c>
      <c r="G53" s="93">
        <v>11.0818938700794</v>
      </c>
      <c r="H53" s="96">
        <v>-2857921.6227628165</v>
      </c>
      <c r="I53" s="96">
        <v>-2857921.6227628165</v>
      </c>
      <c r="J53" s="96">
        <v>0</v>
      </c>
      <c r="K53" s="96">
        <v>0</v>
      </c>
    </row>
    <row r="54" spans="2:11">
      <c r="B54" s="93">
        <f t="shared" si="15"/>
        <v>10.25</v>
      </c>
      <c r="C54" s="130">
        <f ca="1">EXP(-'CDS-MC'!HazardRate*B54)</f>
        <v>0.35879646540595156</v>
      </c>
      <c r="D54" s="88" t="e">
        <f t="shared" ca="1" si="16"/>
        <v>#N/A</v>
      </c>
      <c r="E54" s="94">
        <v>42</v>
      </c>
      <c r="F54" s="102">
        <v>3.7670707784674629E-2</v>
      </c>
      <c r="G54" s="93">
        <v>32.788724683738764</v>
      </c>
      <c r="H54" s="96">
        <v>-2857921.6227628165</v>
      </c>
      <c r="I54" s="96">
        <v>-2857921.6227628165</v>
      </c>
      <c r="J54" s="96">
        <v>0</v>
      </c>
      <c r="K54" s="96">
        <v>0</v>
      </c>
    </row>
    <row r="55" spans="2:11">
      <c r="B55" s="93">
        <f t="shared" si="15"/>
        <v>10.5</v>
      </c>
      <c r="C55" s="130">
        <f ca="1">EXP(-'CDS-MC'!HazardRate*B55)</f>
        <v>0.34993774911115533</v>
      </c>
      <c r="D55" s="88" t="e">
        <f t="shared" ca="1" si="16"/>
        <v>#N/A</v>
      </c>
      <c r="E55" s="94">
        <v>43</v>
      </c>
      <c r="F55" s="102">
        <v>0.73059276269985474</v>
      </c>
      <c r="G55" s="93">
        <v>3.5248603170986272</v>
      </c>
      <c r="H55" s="96">
        <v>3576999.1969514131</v>
      </c>
      <c r="I55" s="96">
        <v>-2028275.5309168033</v>
      </c>
      <c r="J55" s="96">
        <v>-13968.890281373295</v>
      </c>
      <c r="K55" s="96">
        <v>5619243.6181495897</v>
      </c>
    </row>
    <row r="56" spans="2:11">
      <c r="B56" s="93">
        <f t="shared" si="15"/>
        <v>10.75</v>
      </c>
      <c r="C56" s="130">
        <f ca="1">EXP(-'CDS-MC'!HazardRate*B56)</f>
        <v>0.34129775530099371</v>
      </c>
      <c r="D56" s="88" t="e">
        <f t="shared" ca="1" si="16"/>
        <v>#N/A</v>
      </c>
      <c r="E56" s="94">
        <v>44</v>
      </c>
      <c r="F56" s="102">
        <v>0.26940723730014526</v>
      </c>
      <c r="G56" s="93">
        <v>13.115311508524444</v>
      </c>
      <c r="H56" s="96">
        <v>-2857921.6227628165</v>
      </c>
      <c r="I56" s="96">
        <v>-2857921.6227628165</v>
      </c>
      <c r="J56" s="96">
        <v>0</v>
      </c>
      <c r="K56" s="96">
        <v>0</v>
      </c>
    </row>
    <row r="57" spans="2:11">
      <c r="B57" s="93">
        <f t="shared" si="15"/>
        <v>11</v>
      </c>
      <c r="C57" s="130">
        <f ca="1">EXP(-'CDS-MC'!HazardRate*B57)</f>
        <v>0.33287108369807955</v>
      </c>
      <c r="D57" s="88" t="e">
        <f t="shared" ca="1" si="16"/>
        <v>#N/A</v>
      </c>
      <c r="E57" s="94">
        <v>45</v>
      </c>
      <c r="F57" s="102">
        <v>0.66518192452173586</v>
      </c>
      <c r="G57" s="93">
        <v>2.1177432677660581</v>
      </c>
      <c r="H57" s="96">
        <v>4525183.8963988926</v>
      </c>
      <c r="I57" s="96">
        <v>-1175156.386645427</v>
      </c>
      <c r="J57" s="96">
        <v>-67913.771024356698</v>
      </c>
      <c r="K57" s="96">
        <v>5768254.0540686762</v>
      </c>
    </row>
    <row r="58" spans="2:11">
      <c r="B58" s="93">
        <f t="shared" si="15"/>
        <v>11.25</v>
      </c>
      <c r="C58" s="130">
        <f ca="1">EXP(-'CDS-MC'!HazardRate*B58)</f>
        <v>0.32465246735834974</v>
      </c>
      <c r="D58" s="88" t="e">
        <f t="shared" ca="1" si="16"/>
        <v>#N/A</v>
      </c>
      <c r="E58" s="94">
        <v>46</v>
      </c>
      <c r="F58" s="102">
        <v>0.33481807547826414</v>
      </c>
      <c r="G58" s="93">
        <v>10.941679529404599</v>
      </c>
      <c r="H58" s="96">
        <v>-2857921.6227628165</v>
      </c>
      <c r="I58" s="96">
        <v>-2857921.6227628165</v>
      </c>
      <c r="J58" s="96">
        <v>0</v>
      </c>
      <c r="K58" s="96">
        <v>0</v>
      </c>
    </row>
    <row r="59" spans="2:11">
      <c r="B59" s="93">
        <f t="shared" si="15"/>
        <v>11.5</v>
      </c>
      <c r="C59" s="130">
        <f ca="1">EXP(-'CDS-MC'!HazardRate*B59)</f>
        <v>0.31663676937905316</v>
      </c>
      <c r="D59" s="88" t="e">
        <f t="shared" ca="1" si="16"/>
        <v>#N/A</v>
      </c>
      <c r="E59" s="94">
        <v>47</v>
      </c>
      <c r="F59" s="102">
        <v>0.77805442959355564</v>
      </c>
      <c r="G59" s="93">
        <v>49.129544467665106</v>
      </c>
      <c r="H59" s="96">
        <v>-2857921.6227628165</v>
      </c>
      <c r="I59" s="96">
        <v>-2857921.6227628165</v>
      </c>
      <c r="J59" s="96">
        <v>0</v>
      </c>
      <c r="K59" s="96">
        <v>0</v>
      </c>
    </row>
    <row r="60" spans="2:11">
      <c r="B60" s="93">
        <f t="shared" si="15"/>
        <v>11.75</v>
      </c>
      <c r="C60" s="130">
        <f ca="1">EXP(-'CDS-MC'!HazardRate*B60)</f>
        <v>0.30881897968801986</v>
      </c>
      <c r="D60" s="88" t="e">
        <f t="shared" ca="1" si="16"/>
        <v>#N/A</v>
      </c>
      <c r="E60" s="94">
        <v>48</v>
      </c>
      <c r="F60" s="102">
        <v>0.22194557040644436</v>
      </c>
      <c r="G60" s="93">
        <v>15.053231055203323</v>
      </c>
      <c r="H60" s="96">
        <v>-2857921.6227628165</v>
      </c>
      <c r="I60" s="96">
        <v>-2857921.6227628165</v>
      </c>
      <c r="J60" s="96">
        <v>0</v>
      </c>
      <c r="K60" s="96">
        <v>0</v>
      </c>
    </row>
    <row r="61" spans="2:11">
      <c r="B61" s="93">
        <f t="shared" si="15"/>
        <v>12</v>
      </c>
      <c r="C61" s="130">
        <f ca="1">EXP(-'CDS-MC'!HazardRate*B61)</f>
        <v>0.30119421191220203</v>
      </c>
      <c r="D61" s="88" t="e">
        <f t="shared" ca="1" si="16"/>
        <v>#N/A</v>
      </c>
      <c r="E61" s="94">
        <v>49</v>
      </c>
      <c r="F61" s="102">
        <v>4.2259820787867608E-2</v>
      </c>
      <c r="G61" s="93">
        <v>12.855886105982792</v>
      </c>
      <c r="H61" s="96">
        <v>-2857921.6227628165</v>
      </c>
      <c r="I61" s="96">
        <v>-2857921.6227628165</v>
      </c>
      <c r="J61" s="96">
        <v>0</v>
      </c>
      <c r="K61" s="96">
        <v>0</v>
      </c>
    </row>
    <row r="62" spans="2:11">
      <c r="B62" s="93">
        <f t="shared" si="15"/>
        <v>12.25</v>
      </c>
      <c r="C62" s="130">
        <f ca="1">EXP(-'CDS-MC'!HazardRate*B62)</f>
        <v>0.29375770032353277</v>
      </c>
      <c r="D62" s="88" t="e">
        <f t="shared" ca="1" si="16"/>
        <v>#N/A</v>
      </c>
      <c r="E62" s="94">
        <v>50</v>
      </c>
      <c r="F62" s="102">
        <v>0.95774017921213239</v>
      </c>
      <c r="G62" s="93">
        <v>0.431787494741735</v>
      </c>
      <c r="H62" s="96">
        <v>5694514.7761865836</v>
      </c>
      <c r="I62" s="96">
        <v>-149296.34340658187</v>
      </c>
      <c r="J62" s="96">
        <v>-108194.38181362195</v>
      </c>
      <c r="K62" s="96">
        <v>5952005.501406787</v>
      </c>
    </row>
    <row r="63" spans="2:11">
      <c r="B63" s="93">
        <f t="shared" si="15"/>
        <v>12.5</v>
      </c>
      <c r="C63" s="130">
        <f ca="1">EXP(-'CDS-MC'!HazardRate*B63)</f>
        <v>0.28650479686019009</v>
      </c>
      <c r="D63" s="88" t="e">
        <f t="shared" ca="1" si="16"/>
        <v>#N/A</v>
      </c>
      <c r="E63" s="94">
        <v>51</v>
      </c>
      <c r="F63" s="102">
        <v>0.9924878097119606</v>
      </c>
      <c r="G63" s="93">
        <v>15.793036209398151</v>
      </c>
      <c r="H63" s="96">
        <v>-2857921.6227628165</v>
      </c>
      <c r="I63" s="96">
        <v>-2857921.6227628165</v>
      </c>
      <c r="J63" s="96">
        <v>0</v>
      </c>
      <c r="K63" s="96">
        <v>0</v>
      </c>
    </row>
    <row r="64" spans="2:11">
      <c r="B64" s="93">
        <f t="shared" si="15"/>
        <v>12.75</v>
      </c>
      <c r="C64" s="130">
        <f ca="1">EXP(-'CDS-MC'!HazardRate*B64)</f>
        <v>0.27943096822140728</v>
      </c>
      <c r="D64" s="88" t="e">
        <f t="shared" ca="1" si="16"/>
        <v>#N/A</v>
      </c>
      <c r="E64" s="94">
        <v>52</v>
      </c>
      <c r="F64" s="102">
        <v>7.5121902880393998E-3</v>
      </c>
      <c r="G64" s="93">
        <v>48.912282061883523</v>
      </c>
      <c r="H64" s="96">
        <v>-2857921.6227628165</v>
      </c>
      <c r="I64" s="96">
        <v>-2857921.6227628165</v>
      </c>
      <c r="J64" s="96">
        <v>0</v>
      </c>
      <c r="K64" s="96">
        <v>0</v>
      </c>
    </row>
    <row r="65" spans="2:11">
      <c r="B65" s="93">
        <f t="shared" si="15"/>
        <v>13</v>
      </c>
      <c r="C65" s="130">
        <f ca="1">EXP(-'CDS-MC'!HazardRate*B65)</f>
        <v>0.27253179303401259</v>
      </c>
      <c r="D65" s="88" t="e">
        <f t="shared" ca="1" si="16"/>
        <v>#N/A</v>
      </c>
      <c r="E65" s="94">
        <v>53</v>
      </c>
      <c r="F65" s="102">
        <v>0.9241328909444011</v>
      </c>
      <c r="G65" s="93">
        <v>3.0574031955875856</v>
      </c>
      <c r="H65" s="96">
        <v>3889235.0320645627</v>
      </c>
      <c r="I65" s="96">
        <v>-1746543.0149025372</v>
      </c>
      <c r="J65" s="96">
        <v>-32536.240792996992</v>
      </c>
      <c r="K65" s="96">
        <v>5668314.2877600966</v>
      </c>
    </row>
    <row r="66" spans="2:11">
      <c r="B66" s="93">
        <f t="shared" si="15"/>
        <v>13.25</v>
      </c>
      <c r="C66" s="130">
        <f ca="1">EXP(-'CDS-MC'!HazardRate*B66)</f>
        <v>0.26580295908892654</v>
      </c>
      <c r="D66" s="88" t="e">
        <f t="shared" ca="1" si="16"/>
        <v>#N/A</v>
      </c>
      <c r="E66" s="94">
        <v>54</v>
      </c>
      <c r="F66" s="102">
        <v>7.5867109055598903E-2</v>
      </c>
      <c r="G66" s="93">
        <v>25.787720342780037</v>
      </c>
      <c r="H66" s="96">
        <v>-2857921.6227628165</v>
      </c>
      <c r="I66" s="96">
        <v>-2857921.6227628165</v>
      </c>
      <c r="J66" s="96">
        <v>0</v>
      </c>
      <c r="K66" s="96">
        <v>0</v>
      </c>
    </row>
    <row r="67" spans="2:11">
      <c r="B67" s="93">
        <f t="shared" si="15"/>
        <v>13.5</v>
      </c>
      <c r="C67" s="130">
        <f ca="1">EXP(-'CDS-MC'!HazardRate*B67)</f>
        <v>0.25924026064589151</v>
      </c>
      <c r="D67" s="88" t="e">
        <f t="shared" ca="1" si="16"/>
        <v>#N/A</v>
      </c>
      <c r="E67" s="94">
        <v>55</v>
      </c>
      <c r="F67" s="102">
        <v>0.41640543564620802</v>
      </c>
      <c r="G67" s="93">
        <v>7.5689629187091043</v>
      </c>
      <c r="H67" s="96">
        <v>-2857921.6227628165</v>
      </c>
      <c r="I67" s="96">
        <v>-2857921.6227628165</v>
      </c>
      <c r="J67" s="96">
        <v>0</v>
      </c>
      <c r="K67" s="96">
        <v>0</v>
      </c>
    </row>
    <row r="68" spans="2:11">
      <c r="B68" s="93">
        <f t="shared" si="15"/>
        <v>13.75</v>
      </c>
      <c r="C68" s="130">
        <f ca="1">EXP(-'CDS-MC'!HazardRate*B68)</f>
        <v>0.25283959580474646</v>
      </c>
      <c r="D68" s="88" t="e">
        <f t="shared" ca="1" si="16"/>
        <v>#N/A</v>
      </c>
      <c r="E68" s="94">
        <v>56</v>
      </c>
      <c r="F68" s="102">
        <v>0.58359456435379198</v>
      </c>
      <c r="G68" s="93">
        <v>5.3854877636969896</v>
      </c>
      <c r="H68" s="96">
        <v>-2857921.6227628165</v>
      </c>
      <c r="I68" s="96">
        <v>-2857921.6227628165</v>
      </c>
      <c r="J68" s="96">
        <v>0</v>
      </c>
      <c r="K68" s="96">
        <v>0</v>
      </c>
    </row>
    <row r="69" spans="2:11">
      <c r="B69" s="93">
        <f t="shared" si="15"/>
        <v>14</v>
      </c>
      <c r="C69" s="130">
        <f ca="1">EXP(-'CDS-MC'!HazardRate*B69)</f>
        <v>0.24659696394160643</v>
      </c>
      <c r="D69" s="88" t="e">
        <f t="shared" ca="1" si="16"/>
        <v>#N/A</v>
      </c>
      <c r="E69" s="94">
        <v>57</v>
      </c>
      <c r="F69" s="102">
        <v>0.33749838462960036</v>
      </c>
      <c r="G69" s="93">
        <v>18.567277251905388</v>
      </c>
      <c r="H69" s="96">
        <v>-2857921.6227628165</v>
      </c>
      <c r="I69" s="96">
        <v>-2857921.6227628165</v>
      </c>
      <c r="J69" s="96">
        <v>0</v>
      </c>
      <c r="K69" s="96">
        <v>0</v>
      </c>
    </row>
    <row r="70" spans="2:11">
      <c r="B70" s="93">
        <f t="shared" si="15"/>
        <v>14.25</v>
      </c>
      <c r="C70" s="130">
        <f ca="1">EXP(-'CDS-MC'!HazardRate*B70)</f>
        <v>0.24050846320834213</v>
      </c>
      <c r="D70" s="88" t="e">
        <f t="shared" ca="1" si="16"/>
        <v>#N/A</v>
      </c>
      <c r="E70" s="94">
        <v>58</v>
      </c>
      <c r="F70" s="102">
        <v>0.66250161537039964</v>
      </c>
      <c r="G70" s="93">
        <v>4.1173228282978958</v>
      </c>
      <c r="H70" s="96">
        <v>3185059.8710600091</v>
      </c>
      <c r="I70" s="96">
        <v>-2307400.080373521</v>
      </c>
      <c r="J70" s="96">
        <v>-65200.650218737086</v>
      </c>
      <c r="K70" s="96">
        <v>5557660.6016522674</v>
      </c>
    </row>
    <row r="71" spans="2:11">
      <c r="B71" s="93">
        <f t="shared" si="15"/>
        <v>14.5</v>
      </c>
      <c r="C71" s="130">
        <f ca="1">EXP(-'CDS-MC'!HazardRate*B71)</f>
        <v>0.23457028809379762</v>
      </c>
      <c r="D71" s="88" t="e">
        <f t="shared" ca="1" si="16"/>
        <v>#N/A</v>
      </c>
      <c r="E71" s="94">
        <v>59</v>
      </c>
      <c r="F71" s="102">
        <v>0.36705726750757262</v>
      </c>
      <c r="G71" s="93">
        <v>19.345539256962834</v>
      </c>
      <c r="H71" s="96">
        <v>-2857921.6227628165</v>
      </c>
      <c r="I71" s="96">
        <v>-2857921.6227628165</v>
      </c>
      <c r="J71" s="96">
        <v>0</v>
      </c>
      <c r="K71" s="96">
        <v>0</v>
      </c>
    </row>
    <row r="72" spans="2:11">
      <c r="B72" s="93">
        <f t="shared" si="15"/>
        <v>14.75</v>
      </c>
      <c r="C72" s="130">
        <f ca="1">EXP(-'CDS-MC'!HazardRate*B72)</f>
        <v>0.22877872704522242</v>
      </c>
      <c r="D72" s="88" t="e">
        <f t="shared" ca="1" si="16"/>
        <v>#N/A</v>
      </c>
      <c r="E72" s="94">
        <v>60</v>
      </c>
      <c r="F72" s="102">
        <v>0.63294273249242738</v>
      </c>
      <c r="G72" s="93">
        <v>4.57375330926783</v>
      </c>
      <c r="H72" s="96">
        <v>2886096.2000261159</v>
      </c>
      <c r="I72" s="96">
        <v>-2583940.8049289733</v>
      </c>
      <c r="J72" s="96">
        <v>-40640.956905192957</v>
      </c>
      <c r="K72" s="96">
        <v>5510677.9618602823</v>
      </c>
    </row>
    <row r="73" spans="2:11">
      <c r="B73" s="93">
        <f t="shared" si="15"/>
        <v>15</v>
      </c>
      <c r="C73" s="130">
        <f ca="1">EXP(-'CDS-MC'!HazardRate*B73)</f>
        <v>0.22313016014842982</v>
      </c>
      <c r="D73" s="88" t="e">
        <f t="shared" ca="1" si="16"/>
        <v>#N/A</v>
      </c>
      <c r="E73" s="94">
        <v>61</v>
      </c>
      <c r="F73" s="102">
        <v>0.63996056306631721</v>
      </c>
      <c r="G73" s="93">
        <v>1.3359493190758422</v>
      </c>
      <c r="H73" s="96">
        <v>5062856.2384687196</v>
      </c>
      <c r="I73" s="96">
        <v>-739587.61031092564</v>
      </c>
      <c r="J73" s="96">
        <v>-50301.326419820281</v>
      </c>
      <c r="K73" s="96">
        <v>5852745.1751994658</v>
      </c>
    </row>
    <row r="74" spans="2:11">
      <c r="B74" s="93">
        <f t="shared" si="15"/>
        <v>15.25</v>
      </c>
      <c r="C74" s="130">
        <f ca="1">EXP(-'CDS-MC'!HazardRate*B74)</f>
        <v>0.21762105686523284</v>
      </c>
      <c r="D74" s="88" t="e">
        <f t="shared" ca="1" si="16"/>
        <v>#N/A</v>
      </c>
      <c r="E74" s="94">
        <v>62</v>
      </c>
      <c r="F74" s="102">
        <v>0.36003943693368279</v>
      </c>
      <c r="G74" s="93">
        <v>10.215417064938121</v>
      </c>
      <c r="H74" s="96">
        <v>-2857921.6227628165</v>
      </c>
      <c r="I74" s="96">
        <v>-2857921.6227628165</v>
      </c>
      <c r="J74" s="96">
        <v>0</v>
      </c>
      <c r="K74" s="96">
        <v>0</v>
      </c>
    </row>
    <row r="75" spans="2:11">
      <c r="B75" s="93">
        <f t="shared" si="15"/>
        <v>15.5</v>
      </c>
      <c r="C75" s="130">
        <f ca="1">EXP(-'CDS-MC'!HazardRate*B75)</f>
        <v>0.21224797382674304</v>
      </c>
      <c r="D75" s="88" t="e">
        <f t="shared" ca="1" si="16"/>
        <v>#N/A</v>
      </c>
      <c r="E75" s="94">
        <v>63</v>
      </c>
      <c r="F75" s="102">
        <v>0.80147477362517594</v>
      </c>
      <c r="G75" s="93">
        <v>20.237006791314428</v>
      </c>
      <c r="H75" s="96">
        <v>-2857921.6227628165</v>
      </c>
      <c r="I75" s="96">
        <v>-2857921.6227628165</v>
      </c>
      <c r="J75" s="96">
        <v>0</v>
      </c>
      <c r="K75" s="96">
        <v>0</v>
      </c>
    </row>
    <row r="76" spans="2:11">
      <c r="B76" s="93">
        <f t="shared" si="15"/>
        <v>15.75</v>
      </c>
      <c r="C76" s="130">
        <f ca="1">EXP(-'CDS-MC'!HazardRate*B76)</f>
        <v>0.20700755268115259</v>
      </c>
      <c r="D76" s="88" t="e">
        <f t="shared" ca="1" si="16"/>
        <v>#N/A</v>
      </c>
      <c r="E76" s="94">
        <v>64</v>
      </c>
      <c r="F76" s="102">
        <v>0.19852522637482406</v>
      </c>
      <c r="G76" s="93">
        <v>16.168391019177999</v>
      </c>
      <c r="H76" s="96">
        <v>-2857921.6227628165</v>
      </c>
      <c r="I76" s="96">
        <v>-2857921.6227628165</v>
      </c>
      <c r="J76" s="96">
        <v>0</v>
      </c>
      <c r="K76" s="96">
        <v>0</v>
      </c>
    </row>
    <row r="77" spans="2:11">
      <c r="B77" s="93">
        <f t="shared" si="15"/>
        <v>16</v>
      </c>
      <c r="C77" s="130">
        <f ca="1">EXP(-'CDS-MC'!HazardRate*B77)</f>
        <v>0.20189651799465538</v>
      </c>
      <c r="D77" s="88" t="e">
        <f t="shared" ca="1" si="16"/>
        <v>#N/A</v>
      </c>
      <c r="E77" s="94">
        <v>65</v>
      </c>
      <c r="F77" s="102">
        <v>0.44263183734809242</v>
      </c>
      <c r="G77" s="93">
        <v>0.27775406298107314</v>
      </c>
      <c r="H77" s="96">
        <v>5803220.4685256248</v>
      </c>
      <c r="I77" s="96">
        <v>-149296.34340658187</v>
      </c>
      <c r="J77" s="96">
        <v>-16565.766591000036</v>
      </c>
      <c r="K77" s="96">
        <v>5969082.5785232065</v>
      </c>
    </row>
    <row r="78" spans="2:11">
      <c r="B78" s="93">
        <f t="shared" ref="B78:B109" si="17">B77+0.25</f>
        <v>16.25</v>
      </c>
      <c r="C78" s="130">
        <f ca="1">EXP(-'CDS-MC'!HazardRate*B78)</f>
        <v>0.19691167520419406</v>
      </c>
      <c r="D78" s="88" t="e">
        <f t="shared" ref="D78:D109" ca="1" si="18">IF(AND(DefaultTime&lt;=B78,DefaultTime&gt;B77),C78,NA())</f>
        <v>#N/A</v>
      </c>
      <c r="E78" s="94">
        <v>66</v>
      </c>
      <c r="F78" s="102">
        <v>0.55736816265190758</v>
      </c>
      <c r="G78" s="93">
        <v>5.8452928316170834</v>
      </c>
      <c r="H78" s="96">
        <v>-2857921.6227628165</v>
      </c>
      <c r="I78" s="96">
        <v>-2857921.6227628165</v>
      </c>
      <c r="J78" s="96">
        <v>0</v>
      </c>
      <c r="K78" s="96">
        <v>0</v>
      </c>
    </row>
    <row r="79" spans="2:11">
      <c r="B79" s="93">
        <f t="shared" si="17"/>
        <v>16.5</v>
      </c>
      <c r="C79" s="130">
        <f ca="1">EXP(-'CDS-MC'!HazardRate*B79)</f>
        <v>0.19204990862075408</v>
      </c>
      <c r="D79" s="88" t="e">
        <f t="shared" ca="1" si="18"/>
        <v>#N/A</v>
      </c>
      <c r="E79" s="94">
        <v>67</v>
      </c>
      <c r="F79" s="102">
        <v>3.7916542329630265E-2</v>
      </c>
      <c r="G79" s="93">
        <v>2.7009492025862802</v>
      </c>
      <c r="H79" s="96">
        <v>4129186.1037951522</v>
      </c>
      <c r="I79" s="96">
        <v>-1462178.1651097869</v>
      </c>
      <c r="J79" s="96">
        <v>-114656.05173011552</v>
      </c>
      <c r="K79" s="96">
        <v>5706020.3206350543</v>
      </c>
    </row>
    <row r="80" spans="2:11">
      <c r="B80" s="93">
        <f t="shared" si="17"/>
        <v>16.75</v>
      </c>
      <c r="C80" s="130">
        <f ca="1">EXP(-'CDS-MC'!HazardRate*B80)</f>
        <v>0.18730817948195702</v>
      </c>
      <c r="D80" s="88" t="e">
        <f t="shared" ca="1" si="18"/>
        <v>#N/A</v>
      </c>
      <c r="E80" s="94">
        <v>68</v>
      </c>
      <c r="F80" s="102">
        <v>0.96208345767036973</v>
      </c>
      <c r="G80" s="93">
        <v>0.38654077744266585</v>
      </c>
      <c r="H80" s="96">
        <v>5726387.0746358326</v>
      </c>
      <c r="I80" s="96">
        <v>-149296.34340658187</v>
      </c>
      <c r="J80" s="96">
        <v>-81333.333786359261</v>
      </c>
      <c r="K80" s="96">
        <v>5957016.7518287739</v>
      </c>
    </row>
    <row r="81" spans="2:11">
      <c r="B81" s="93">
        <f t="shared" si="17"/>
        <v>17</v>
      </c>
      <c r="C81" s="130">
        <f ca="1">EXP(-'CDS-MC'!HazardRate*B81)</f>
        <v>0.18268352405273461</v>
      </c>
      <c r="D81" s="88" t="e">
        <f t="shared" ca="1" si="18"/>
        <v>#N/A</v>
      </c>
      <c r="E81" s="94">
        <v>69</v>
      </c>
      <c r="F81" s="102">
        <v>0.20889488203115547</v>
      </c>
      <c r="G81" s="93">
        <v>52.519347513118326</v>
      </c>
      <c r="H81" s="96">
        <v>-2857921.6227628165</v>
      </c>
      <c r="I81" s="96">
        <v>-2857921.6227628165</v>
      </c>
      <c r="J81" s="96">
        <v>0</v>
      </c>
      <c r="K81" s="96">
        <v>0</v>
      </c>
    </row>
    <row r="82" spans="2:11">
      <c r="B82" s="93">
        <f t="shared" si="17"/>
        <v>17.25</v>
      </c>
      <c r="C82" s="130">
        <f ca="1">EXP(-'CDS-MC'!HazardRate*B82)</f>
        <v>0.17817305177289841</v>
      </c>
      <c r="D82" s="88" t="e">
        <f t="shared" ca="1" si="18"/>
        <v>#N/A</v>
      </c>
      <c r="E82" s="94">
        <v>70</v>
      </c>
      <c r="F82" s="102">
        <v>0.79110511796884453</v>
      </c>
      <c r="G82" s="93">
        <v>2.3432442754220966</v>
      </c>
      <c r="H82" s="96">
        <v>4371552.1317273118</v>
      </c>
      <c r="I82" s="96">
        <v>-1319000.9380938543</v>
      </c>
      <c r="J82" s="96">
        <v>-53557.755750072283</v>
      </c>
      <c r="K82" s="96">
        <v>5744110.8255712381</v>
      </c>
    </row>
    <row r="83" spans="2:11">
      <c r="B83" s="93">
        <f t="shared" si="17"/>
        <v>17.5</v>
      </c>
      <c r="C83" s="130">
        <f ca="1">EXP(-'CDS-MC'!HazardRate*B83)</f>
        <v>0.17377394345044514</v>
      </c>
      <c r="D83" s="88" t="e">
        <f t="shared" ca="1" si="18"/>
        <v>#N/A</v>
      </c>
      <c r="E83" s="94">
        <v>71</v>
      </c>
      <c r="F83" s="102">
        <v>0.6737529932946571</v>
      </c>
      <c r="G83" s="93">
        <v>15.749913642397312</v>
      </c>
      <c r="H83" s="96">
        <v>-2857921.6227628165</v>
      </c>
      <c r="I83" s="96">
        <v>-2857921.6227628165</v>
      </c>
      <c r="J83" s="96">
        <v>0</v>
      </c>
      <c r="K83" s="96">
        <v>0</v>
      </c>
    </row>
    <row r="84" spans="2:11">
      <c r="B84" s="93">
        <f t="shared" si="17"/>
        <v>17.75</v>
      </c>
      <c r="C84" s="130">
        <f ca="1">EXP(-'CDS-MC'!HazardRate*B84)</f>
        <v>0.16948344949947006</v>
      </c>
      <c r="D84" s="88" t="e">
        <f t="shared" ca="1" si="18"/>
        <v>#N/A</v>
      </c>
      <c r="E84" s="94">
        <v>72</v>
      </c>
      <c r="F84" s="102">
        <v>0.3262470067053429</v>
      </c>
      <c r="G84" s="93">
        <v>11.201004952368466</v>
      </c>
      <c r="H84" s="96">
        <v>-2857921.6227628165</v>
      </c>
      <c r="I84" s="96">
        <v>-2857921.6227628165</v>
      </c>
      <c r="J84" s="96">
        <v>0</v>
      </c>
      <c r="K84" s="96">
        <v>0</v>
      </c>
    </row>
    <row r="85" spans="2:11">
      <c r="B85" s="93">
        <f t="shared" si="17"/>
        <v>18</v>
      </c>
      <c r="C85" s="130">
        <f ca="1">EXP(-'CDS-MC'!HazardRate*B85)</f>
        <v>0.16529888822158653</v>
      </c>
      <c r="D85" s="88" t="e">
        <f t="shared" ca="1" si="18"/>
        <v>#N/A</v>
      </c>
      <c r="E85" s="94">
        <v>73</v>
      </c>
      <c r="F85" s="102">
        <v>0.92351724606356267</v>
      </c>
      <c r="G85" s="93">
        <v>3.8246878420424335</v>
      </c>
      <c r="H85" s="96">
        <v>3378097.8530070195</v>
      </c>
      <c r="I85" s="96">
        <v>-2168162.2873492301</v>
      </c>
      <c r="J85" s="96">
        <v>-41733.343879455446</v>
      </c>
      <c r="K85" s="96">
        <v>5587993.4842357049</v>
      </c>
    </row>
    <row r="86" spans="2:11">
      <c r="B86" s="93">
        <f t="shared" si="17"/>
        <v>18.25</v>
      </c>
      <c r="C86" s="130">
        <f ca="1">EXP(-'CDS-MC'!HazardRate*B86)</f>
        <v>0.16121764412977674</v>
      </c>
      <c r="D86" s="88" t="e">
        <f t="shared" ca="1" si="18"/>
        <v>#N/A</v>
      </c>
      <c r="E86" s="94">
        <v>74</v>
      </c>
      <c r="F86" s="102">
        <v>7.6482753936437331E-2</v>
      </c>
      <c r="G86" s="93">
        <v>25.706900023041605</v>
      </c>
      <c r="H86" s="96">
        <v>-2857921.6227628165</v>
      </c>
      <c r="I86" s="96">
        <v>-2857921.6227628165</v>
      </c>
      <c r="J86" s="96">
        <v>0</v>
      </c>
      <c r="K86" s="96">
        <v>0</v>
      </c>
    </row>
    <row r="87" spans="2:11">
      <c r="B87" s="93">
        <f t="shared" si="17"/>
        <v>18.5</v>
      </c>
      <c r="C87" s="130">
        <f ca="1">EXP(-'CDS-MC'!HazardRate*B87)</f>
        <v>0.15723716631362761</v>
      </c>
      <c r="D87" s="88" t="e">
        <f t="shared" ca="1" si="18"/>
        <v>#N/A</v>
      </c>
      <c r="E87" s="94">
        <v>75</v>
      </c>
      <c r="F87" s="102">
        <v>3.7363753098992092E-2</v>
      </c>
      <c r="G87" s="93">
        <v>11.02080802212954</v>
      </c>
      <c r="H87" s="96">
        <v>-2857921.6227628165</v>
      </c>
      <c r="I87" s="96">
        <v>-2857921.6227628165</v>
      </c>
      <c r="J87" s="96">
        <v>0</v>
      </c>
      <c r="K87" s="96">
        <v>0</v>
      </c>
    </row>
    <row r="88" spans="2:11">
      <c r="B88" s="93">
        <f t="shared" si="17"/>
        <v>18.75</v>
      </c>
      <c r="C88" s="130">
        <f ca="1">EXP(-'CDS-MC'!HazardRate*B88)</f>
        <v>0.15335496684492847</v>
      </c>
      <c r="D88" s="88" t="e">
        <f t="shared" ca="1" si="18"/>
        <v>#N/A</v>
      </c>
      <c r="E88" s="94">
        <v>76</v>
      </c>
      <c r="F88" s="102">
        <v>0.96263624690100791</v>
      </c>
      <c r="G88" s="93">
        <v>0.38079667616366392</v>
      </c>
      <c r="H88" s="96">
        <v>5730436.8259875597</v>
      </c>
      <c r="I88" s="96">
        <v>-149296.34340658187</v>
      </c>
      <c r="J88" s="96">
        <v>-77920.065795362141</v>
      </c>
      <c r="K88" s="96">
        <v>5957653.235189504</v>
      </c>
    </row>
    <row r="89" spans="2:11">
      <c r="B89" s="93">
        <f t="shared" si="17"/>
        <v>19</v>
      </c>
      <c r="C89" s="130">
        <f ca="1">EXP(-'CDS-MC'!HazardRate*B89)</f>
        <v>0.14956861922263504</v>
      </c>
      <c r="D89" s="88" t="e">
        <f t="shared" ca="1" si="18"/>
        <v>#N/A</v>
      </c>
      <c r="E89" s="94">
        <v>77</v>
      </c>
      <c r="F89" s="102">
        <v>4.422761492972338E-2</v>
      </c>
      <c r="G89" s="93">
        <v>3.5372668246988153</v>
      </c>
      <c r="H89" s="96">
        <v>3568736.319846123</v>
      </c>
      <c r="I89" s="96">
        <v>-2028275.5309168033</v>
      </c>
      <c r="J89" s="96">
        <v>-20935.214480368271</v>
      </c>
      <c r="K89" s="96">
        <v>5617947.0652432945</v>
      </c>
    </row>
    <row r="90" spans="2:11">
      <c r="B90" s="93">
        <f t="shared" si="17"/>
        <v>19.25</v>
      </c>
      <c r="C90" s="130">
        <f ca="1">EXP(-'CDS-MC'!HazardRate*B90)</f>
        <v>0.14587575685622736</v>
      </c>
      <c r="D90" s="88" t="e">
        <f t="shared" ca="1" si="18"/>
        <v>#N/A</v>
      </c>
      <c r="E90" s="94">
        <v>78</v>
      </c>
      <c r="F90" s="102">
        <v>0.95577238507027662</v>
      </c>
      <c r="G90" s="93">
        <v>0.45235485209554105</v>
      </c>
      <c r="H90" s="96">
        <v>5680043.2542588916</v>
      </c>
      <c r="I90" s="96">
        <v>-149296.34340658187</v>
      </c>
      <c r="J90" s="96">
        <v>-120389.38256528747</v>
      </c>
      <c r="K90" s="96">
        <v>5949728.9802307608</v>
      </c>
    </row>
    <row r="91" spans="2:11">
      <c r="B91" s="93">
        <f t="shared" si="17"/>
        <v>19.5</v>
      </c>
      <c r="C91" s="130">
        <f ca="1">EXP(-'CDS-MC'!HazardRate*B91)</f>
        <v>0.14227407158651353</v>
      </c>
      <c r="D91" s="88" t="e">
        <f t="shared" ca="1" si="18"/>
        <v>#N/A</v>
      </c>
      <c r="E91" s="94">
        <v>79</v>
      </c>
      <c r="F91" s="102">
        <v>0.42003206377628199</v>
      </c>
      <c r="G91" s="93">
        <v>30.067165441085496</v>
      </c>
      <c r="H91" s="96">
        <v>-2857921.6227628165</v>
      </c>
      <c r="I91" s="96">
        <v>-2857921.6227628165</v>
      </c>
      <c r="J91" s="96">
        <v>0</v>
      </c>
      <c r="K91" s="96">
        <v>0</v>
      </c>
    </row>
    <row r="92" spans="2:11">
      <c r="B92" s="93">
        <f t="shared" si="17"/>
        <v>19.75</v>
      </c>
      <c r="C92" s="130">
        <f ca="1">EXP(-'CDS-MC'!HazardRate*B92)</f>
        <v>0.13876131224295524</v>
      </c>
      <c r="D92" s="88" t="e">
        <f t="shared" ca="1" si="18"/>
        <v>#N/A</v>
      </c>
      <c r="E92" s="94">
        <v>80</v>
      </c>
      <c r="F92" s="102">
        <v>0.57996793622371801</v>
      </c>
      <c r="G92" s="93">
        <v>5.4478245934269873</v>
      </c>
      <c r="H92" s="96">
        <v>-2857921.6227628165</v>
      </c>
      <c r="I92" s="96">
        <v>-2857921.6227628165</v>
      </c>
      <c r="J92" s="96">
        <v>0</v>
      </c>
      <c r="K92" s="96">
        <v>0</v>
      </c>
    </row>
    <row r="93" spans="2:11">
      <c r="B93" s="93">
        <f t="shared" si="17"/>
        <v>20</v>
      </c>
      <c r="C93" s="130">
        <f ca="1">EXP(-'CDS-MC'!HazardRate*B93)</f>
        <v>0.1353352832366127</v>
      </c>
      <c r="D93" s="88" t="e">
        <f t="shared" ca="1" si="18"/>
        <v>#N/A</v>
      </c>
      <c r="E93" s="94">
        <v>81</v>
      </c>
      <c r="F93" s="102">
        <v>0.46786987851744655</v>
      </c>
      <c r="G93" s="93">
        <v>28.913605920284404</v>
      </c>
      <c r="H93" s="96">
        <v>-2857921.6227628165</v>
      </c>
      <c r="I93" s="96">
        <v>-2857921.6227628165</v>
      </c>
      <c r="J93" s="96">
        <v>0</v>
      </c>
      <c r="K93" s="96">
        <v>0</v>
      </c>
    </row>
    <row r="94" spans="2:11">
      <c r="B94" s="93">
        <f t="shared" si="17"/>
        <v>20.25</v>
      </c>
      <c r="C94" s="130">
        <f ca="1">EXP(-'CDS-MC'!HazardRate*B94)</f>
        <v>0.13199384318783022</v>
      </c>
      <c r="D94" s="88" t="e">
        <f t="shared" ca="1" si="18"/>
        <v>#N/A</v>
      </c>
      <c r="E94" s="94">
        <v>82</v>
      </c>
      <c r="F94" s="102">
        <v>0.53213012148255345</v>
      </c>
      <c r="G94" s="93">
        <v>6.3086723029464737</v>
      </c>
      <c r="H94" s="96">
        <v>-2857921.6227628165</v>
      </c>
      <c r="I94" s="96">
        <v>-2857921.6227628165</v>
      </c>
      <c r="J94" s="96">
        <v>0</v>
      </c>
      <c r="K94" s="96">
        <v>0</v>
      </c>
    </row>
    <row r="95" spans="2:11">
      <c r="B95" s="93">
        <f t="shared" si="17"/>
        <v>20.5</v>
      </c>
      <c r="C95" s="130">
        <f ca="1">EXP(-'CDS-MC'!HazardRate*B95)</f>
        <v>0.12873490358780418</v>
      </c>
      <c r="D95" s="88" t="e">
        <f t="shared" ca="1" si="18"/>
        <v>#N/A</v>
      </c>
      <c r="E95" s="94">
        <v>83</v>
      </c>
      <c r="F95" s="102">
        <v>0.90202480619504155</v>
      </c>
      <c r="G95" s="93">
        <v>1.3281848518356649</v>
      </c>
      <c r="H95" s="96">
        <v>5068239.0470976587</v>
      </c>
      <c r="I95" s="96">
        <v>-739587.61031092564</v>
      </c>
      <c r="J95" s="96">
        <v>-45763.826964913656</v>
      </c>
      <c r="K95" s="96">
        <v>5853590.4843734978</v>
      </c>
    </row>
    <row r="96" spans="2:11">
      <c r="B96" s="93">
        <f t="shared" si="17"/>
        <v>20.75</v>
      </c>
      <c r="C96" s="130">
        <f ca="1">EXP(-'CDS-MC'!HazardRate*B96)</f>
        <v>0.1255564274931972</v>
      </c>
      <c r="D96" s="88" t="e">
        <f t="shared" ca="1" si="18"/>
        <v>#N/A</v>
      </c>
      <c r="E96" s="94">
        <v>84</v>
      </c>
      <c r="F96" s="102">
        <v>9.7975193804958449E-2</v>
      </c>
      <c r="G96" s="93">
        <v>23.230409567921626</v>
      </c>
      <c r="H96" s="96">
        <v>-2857921.6227628165</v>
      </c>
      <c r="I96" s="96">
        <v>-2857921.6227628165</v>
      </c>
      <c r="J96" s="96">
        <v>0</v>
      </c>
      <c r="K96" s="96">
        <v>0</v>
      </c>
    </row>
    <row r="97" spans="2:11">
      <c r="B97" s="93">
        <f t="shared" si="17"/>
        <v>21</v>
      </c>
      <c r="C97" s="130">
        <f ca="1">EXP(-'CDS-MC'!HazardRate*B97)</f>
        <v>0.12245642825298191</v>
      </c>
      <c r="D97" s="88" t="e">
        <f t="shared" ca="1" si="18"/>
        <v>#N/A</v>
      </c>
      <c r="E97" s="94">
        <v>85</v>
      </c>
      <c r="F97" s="102">
        <v>0.87525034007448366</v>
      </c>
      <c r="G97" s="93">
        <v>24.279816936658303</v>
      </c>
      <c r="H97" s="96">
        <v>-2857921.6227628165</v>
      </c>
      <c r="I97" s="96">
        <v>-2857921.6227628165</v>
      </c>
      <c r="J97" s="96">
        <v>0</v>
      </c>
      <c r="K97" s="96">
        <v>0</v>
      </c>
    </row>
    <row r="98" spans="2:11">
      <c r="B98" s="93">
        <f t="shared" si="17"/>
        <v>21.25</v>
      </c>
      <c r="C98" s="130">
        <f ca="1">EXP(-'CDS-MC'!HazardRate*B98)</f>
        <v>0.11943296826671962</v>
      </c>
      <c r="D98" s="88" t="e">
        <f t="shared" ca="1" si="18"/>
        <v>#N/A</v>
      </c>
      <c r="E98" s="94">
        <v>86</v>
      </c>
      <c r="F98" s="102">
        <v>0.12474965992551634</v>
      </c>
      <c r="G98" s="93">
        <v>20.814462704021896</v>
      </c>
      <c r="H98" s="96">
        <v>-2857921.6227628165</v>
      </c>
      <c r="I98" s="96">
        <v>-2857921.6227628165</v>
      </c>
      <c r="J98" s="96">
        <v>0</v>
      </c>
      <c r="K98" s="96">
        <v>0</v>
      </c>
    </row>
    <row r="99" spans="2:11">
      <c r="B99" s="93">
        <f t="shared" si="17"/>
        <v>21.5</v>
      </c>
      <c r="C99" s="130">
        <f ca="1">EXP(-'CDS-MC'!HazardRate*B99)</f>
        <v>0.11648415777349697</v>
      </c>
      <c r="D99" s="88" t="e">
        <f t="shared" ca="1" si="18"/>
        <v>#N/A</v>
      </c>
      <c r="E99" s="94">
        <v>87</v>
      </c>
      <c r="F99" s="102">
        <v>0.35931369166927973</v>
      </c>
      <c r="G99" s="93">
        <v>6.6083992974846524</v>
      </c>
      <c r="H99" s="96">
        <v>-2857921.6227628165</v>
      </c>
      <c r="I99" s="96">
        <v>-2857921.6227628165</v>
      </c>
      <c r="J99" s="96">
        <v>0</v>
      </c>
      <c r="K99" s="96">
        <v>0</v>
      </c>
    </row>
    <row r="100" spans="2:11">
      <c r="B100" s="93">
        <f t="shared" si="17"/>
        <v>21.75</v>
      </c>
      <c r="C100" s="130">
        <f ca="1">EXP(-'CDS-MC'!HazardRate*B100)</f>
        <v>0.11360815367076371</v>
      </c>
      <c r="D100" s="88" t="e">
        <f t="shared" ca="1" si="18"/>
        <v>#N/A</v>
      </c>
      <c r="E100" s="94">
        <v>88</v>
      </c>
      <c r="F100" s="102">
        <v>0.64068630833072027</v>
      </c>
      <c r="G100" s="93">
        <v>4.4521532042546514</v>
      </c>
      <c r="H100" s="96">
        <v>2965517.4370972449</v>
      </c>
      <c r="I100" s="96">
        <v>-2445991.9206642797</v>
      </c>
      <c r="J100" s="96">
        <v>-111646.55160362636</v>
      </c>
      <c r="K100" s="96">
        <v>5523155.9093651511</v>
      </c>
    </row>
    <row r="101" spans="2:11">
      <c r="B101" s="93">
        <f t="shared" si="17"/>
        <v>22</v>
      </c>
      <c r="C101" s="130">
        <f ca="1">EXP(-'CDS-MC'!HazardRate*B101)</f>
        <v>0.11080315836233387</v>
      </c>
      <c r="D101" s="88" t="e">
        <f t="shared" ca="1" si="18"/>
        <v>#N/A</v>
      </c>
      <c r="E101" s="94">
        <v>89</v>
      </c>
      <c r="F101" s="102">
        <v>0.95833314902198397</v>
      </c>
      <c r="G101" s="93">
        <v>2.9870844598980931E-2</v>
      </c>
      <c r="H101" s="96">
        <v>5978755.7207034072</v>
      </c>
      <c r="I101" s="96">
        <v>0</v>
      </c>
      <c r="J101" s="96">
        <v>-17911.618934308292</v>
      </c>
      <c r="K101" s="96">
        <v>5996667.3396377154</v>
      </c>
    </row>
    <row r="102" spans="2:11">
      <c r="B102" s="93">
        <f t="shared" si="17"/>
        <v>22.25</v>
      </c>
      <c r="C102" s="130">
        <f ca="1">EXP(-'CDS-MC'!HazardRate*B102)</f>
        <v>0.10806741863482926</v>
      </c>
      <c r="D102" s="88" t="e">
        <f t="shared" ca="1" si="18"/>
        <v>#N/A</v>
      </c>
      <c r="E102" s="94">
        <v>90</v>
      </c>
      <c r="F102" s="102">
        <v>4.1666850978016035E-2</v>
      </c>
      <c r="G102" s="93">
        <v>31.780494068853439</v>
      </c>
      <c r="H102" s="96">
        <v>-2857921.6227628165</v>
      </c>
      <c r="I102" s="96">
        <v>-2857921.6227628165</v>
      </c>
      <c r="J102" s="96">
        <v>0</v>
      </c>
      <c r="K102" s="96">
        <v>0</v>
      </c>
    </row>
    <row r="103" spans="2:11">
      <c r="B103" s="93">
        <f t="shared" si="17"/>
        <v>22.5</v>
      </c>
      <c r="C103" s="130">
        <f ca="1">EXP(-'CDS-MC'!HazardRate*B103)</f>
        <v>0.10539922456186433</v>
      </c>
      <c r="D103" s="88" t="e">
        <f t="shared" ca="1" si="18"/>
        <v>#N/A</v>
      </c>
      <c r="E103" s="94">
        <v>91</v>
      </c>
      <c r="F103" s="102">
        <v>0.46019525264423644</v>
      </c>
      <c r="G103" s="93">
        <v>7.5768683507328687</v>
      </c>
      <c r="H103" s="96">
        <v>-2857921.6227628165</v>
      </c>
      <c r="I103" s="96">
        <v>-2857921.6227628165</v>
      </c>
      <c r="J103" s="96">
        <v>0</v>
      </c>
      <c r="K103" s="96">
        <v>0</v>
      </c>
    </row>
    <row r="104" spans="2:11">
      <c r="B104" s="93">
        <f t="shared" si="17"/>
        <v>22.75</v>
      </c>
      <c r="C104" s="130">
        <f ca="1">EXP(-'CDS-MC'!HazardRate*B104)</f>
        <v>0.1027969084352864</v>
      </c>
      <c r="D104" s="88" t="e">
        <f t="shared" ca="1" si="18"/>
        <v>#N/A</v>
      </c>
      <c r="E104" s="94">
        <v>92</v>
      </c>
      <c r="F104" s="102">
        <v>0.53980474735576356</v>
      </c>
      <c r="G104" s="93">
        <v>6.1654778378006299</v>
      </c>
      <c r="H104" s="96">
        <v>-2857921.6227628165</v>
      </c>
      <c r="I104" s="96">
        <v>-2857921.6227628165</v>
      </c>
      <c r="J104" s="96">
        <v>0</v>
      </c>
      <c r="K104" s="96">
        <v>0</v>
      </c>
    </row>
    <row r="105" spans="2:11">
      <c r="B105" s="93">
        <f t="shared" si="17"/>
        <v>23</v>
      </c>
      <c r="C105" s="130">
        <f ca="1">EXP(-'CDS-MC'!HazardRate*B105)</f>
        <v>0.10025884372280371</v>
      </c>
      <c r="D105" s="88" t="e">
        <f t="shared" ca="1" si="18"/>
        <v>#N/A</v>
      </c>
      <c r="E105" s="94">
        <v>93</v>
      </c>
      <c r="F105" s="102">
        <v>0.53371838363102753</v>
      </c>
      <c r="G105" s="93">
        <v>3.8024252355324131</v>
      </c>
      <c r="H105" s="96">
        <v>3392839.7830868512</v>
      </c>
      <c r="I105" s="96">
        <v>-2168162.2873492301</v>
      </c>
      <c r="J105" s="96">
        <v>-29305.794323316091</v>
      </c>
      <c r="K105" s="96">
        <v>5590307.8647593977</v>
      </c>
    </row>
    <row r="106" spans="2:11">
      <c r="B106" s="93">
        <f t="shared" si="17"/>
        <v>23.25</v>
      </c>
      <c r="C106" s="130">
        <f ca="1">EXP(-'CDS-MC'!HazardRate*B106)</f>
        <v>9.7783444051350046E-2</v>
      </c>
      <c r="D106" s="88" t="e">
        <f t="shared" ca="1" si="18"/>
        <v>#N/A</v>
      </c>
      <c r="E106" s="94">
        <v>94</v>
      </c>
      <c r="F106" s="102">
        <v>0.46628161636897247</v>
      </c>
      <c r="G106" s="93">
        <v>7.6296550041645617</v>
      </c>
      <c r="H106" s="96">
        <v>-2857921.6227628165</v>
      </c>
      <c r="I106" s="96">
        <v>-2857921.6227628165</v>
      </c>
      <c r="J106" s="96">
        <v>0</v>
      </c>
      <c r="K106" s="96">
        <v>0</v>
      </c>
    </row>
    <row r="107" spans="2:11">
      <c r="B107" s="93">
        <f t="shared" si="17"/>
        <v>23.5</v>
      </c>
      <c r="C107" s="130">
        <f ca="1">EXP(-'CDS-MC'!HazardRate*B107)</f>
        <v>9.5369162215549613E-2</v>
      </c>
      <c r="D107" s="88" t="e">
        <f t="shared" ca="1" si="18"/>
        <v>#N/A</v>
      </c>
      <c r="E107" s="94">
        <v>95</v>
      </c>
      <c r="F107" s="102">
        <v>9.467371132428537E-2</v>
      </c>
      <c r="G107" s="93">
        <v>10.1159207262248</v>
      </c>
      <c r="H107" s="96">
        <v>-2857921.6227628165</v>
      </c>
      <c r="I107" s="96">
        <v>-2857921.6227628165</v>
      </c>
      <c r="J107" s="96">
        <v>0</v>
      </c>
      <c r="K107" s="96">
        <v>0</v>
      </c>
    </row>
    <row r="108" spans="2:11">
      <c r="B108" s="93">
        <f t="shared" si="17"/>
        <v>23.75</v>
      </c>
      <c r="C108" s="130">
        <f ca="1">EXP(-'CDS-MC'!HazardRate*B108)</f>
        <v>9.3014489210663492E-2</v>
      </c>
      <c r="D108" s="88" t="e">
        <f t="shared" ca="1" si="18"/>
        <v>#N/A</v>
      </c>
      <c r="E108" s="94">
        <v>96</v>
      </c>
      <c r="F108" s="102">
        <v>0.90532628867571463</v>
      </c>
      <c r="G108" s="93">
        <v>0.99459860287963853</v>
      </c>
      <c r="H108" s="96">
        <v>5300147.1568161482</v>
      </c>
      <c r="I108" s="96">
        <v>-445814.39416262286</v>
      </c>
      <c r="J108" s="96">
        <v>-144061.6412422694</v>
      </c>
      <c r="K108" s="96">
        <v>5890023.1922210408</v>
      </c>
    </row>
    <row r="109" spans="2:11">
      <c r="B109" s="93">
        <f t="shared" si="17"/>
        <v>24</v>
      </c>
      <c r="C109" s="130">
        <f ca="1">EXP(-'CDS-MC'!HazardRate*B109)</f>
        <v>9.071795328941247E-2</v>
      </c>
      <c r="D109" s="88" t="e">
        <f t="shared" ca="1" si="18"/>
        <v>#N/A</v>
      </c>
      <c r="E109" s="94">
        <v>97</v>
      </c>
      <c r="F109" s="102">
        <v>0.33079981658275992</v>
      </c>
      <c r="G109" s="93">
        <v>22.858314325772291</v>
      </c>
      <c r="H109" s="96">
        <v>-2857921.6227628165</v>
      </c>
      <c r="I109" s="96">
        <v>-2857921.6227628165</v>
      </c>
      <c r="J109" s="96">
        <v>0</v>
      </c>
      <c r="K109" s="96">
        <v>0</v>
      </c>
    </row>
    <row r="110" spans="2:11">
      <c r="B110" s="93">
        <f t="shared" ref="B110:B133" si="19">B109+0.25</f>
        <v>24.25</v>
      </c>
      <c r="C110" s="130">
        <f ca="1">EXP(-'CDS-MC'!HazardRate*B110)</f>
        <v>8.8478119042087272E-2</v>
      </c>
      <c r="D110" s="88" t="e">
        <f t="shared" ref="D110:D133" ca="1" si="20">IF(AND(DefaultTime&lt;=B110,DefaultTime&gt;B109),C110,NA())</f>
        <v>#N/A</v>
      </c>
      <c r="E110" s="94">
        <v>98</v>
      </c>
      <c r="F110" s="102">
        <v>0.66920018341724008</v>
      </c>
      <c r="G110" s="93">
        <v>4.0167203578516606</v>
      </c>
      <c r="H110" s="96">
        <v>3251360.2575642732</v>
      </c>
      <c r="I110" s="96">
        <v>-2307400.080373521</v>
      </c>
      <c r="J110" s="96">
        <v>-9309.5272026617895</v>
      </c>
      <c r="K110" s="96">
        <v>5568069.8651404558</v>
      </c>
    </row>
    <row r="111" spans="2:11">
      <c r="B111" s="93">
        <f t="shared" si="19"/>
        <v>24.5</v>
      </c>
      <c r="C111" s="130">
        <f ca="1">EXP(-'CDS-MC'!HazardRate*B111)</f>
        <v>8.6293586499370495E-2</v>
      </c>
      <c r="D111" s="88" t="e">
        <f t="shared" ca="1" si="20"/>
        <v>#N/A</v>
      </c>
      <c r="E111" s="94">
        <v>99</v>
      </c>
      <c r="F111" s="102">
        <v>0.9073288061810687</v>
      </c>
      <c r="G111" s="93">
        <v>0.53167715999274112</v>
      </c>
      <c r="H111" s="96">
        <v>5624238.8971200455</v>
      </c>
      <c r="I111" s="96">
        <v>-297900.07039749727</v>
      </c>
      <c r="J111" s="96">
        <v>-18818.285231724363</v>
      </c>
      <c r="K111" s="96">
        <v>5940957.252749267</v>
      </c>
    </row>
    <row r="112" spans="2:11">
      <c r="B112" s="93">
        <f t="shared" si="19"/>
        <v>24.75</v>
      </c>
      <c r="C112" s="130">
        <f ca="1">EXP(-'CDS-MC'!HazardRate*B112)</f>
        <v>8.4162990257310361E-2</v>
      </c>
      <c r="D112" s="88" t="e">
        <f t="shared" ca="1" si="20"/>
        <v>#N/A</v>
      </c>
      <c r="E112" s="94">
        <v>100</v>
      </c>
      <c r="F112" s="102">
        <v>9.2671193818931297E-2</v>
      </c>
      <c r="G112" s="93">
        <v>23.786976009918064</v>
      </c>
      <c r="H112" s="96">
        <v>-2857921.6227628165</v>
      </c>
      <c r="I112" s="96">
        <v>-2857921.6227628165</v>
      </c>
      <c r="J112" s="96">
        <v>0</v>
      </c>
      <c r="K112" s="96">
        <v>0</v>
      </c>
    </row>
    <row r="113" spans="2:11">
      <c r="B113" s="93">
        <f t="shared" si="19"/>
        <v>25</v>
      </c>
      <c r="C113" s="130">
        <f ca="1">EXP(-'CDS-MC'!HazardRate*B113)</f>
        <v>8.20849986238988E-2</v>
      </c>
      <c r="D113" s="88" t="e">
        <f t="shared" ca="1" si="20"/>
        <v>#N/A</v>
      </c>
      <c r="E113" s="94">
        <v>101</v>
      </c>
      <c r="F113" s="102">
        <v>0.28457296288567302</v>
      </c>
      <c r="G113" s="93">
        <v>1.844842135139831</v>
      </c>
      <c r="H113" s="96">
        <v>4711983.6353585711</v>
      </c>
      <c r="I113" s="96">
        <v>-1030641.4004800867</v>
      </c>
      <c r="J113" s="96">
        <v>-54982.887755486139</v>
      </c>
      <c r="K113" s="96">
        <v>5797607.9235941442</v>
      </c>
    </row>
    <row r="114" spans="2:11">
      <c r="B114" s="93">
        <f t="shared" si="19"/>
        <v>25.25</v>
      </c>
      <c r="C114" s="130">
        <f ca="1">EXP(-'CDS-MC'!HazardRate*B114)</f>
        <v>8.0058312786720515E-2</v>
      </c>
      <c r="D114" s="88" t="e">
        <f t="shared" ca="1" si="20"/>
        <v>#N/A</v>
      </c>
      <c r="E114" s="94">
        <v>102</v>
      </c>
      <c r="F114" s="102">
        <v>0.71542703711432698</v>
      </c>
      <c r="G114" s="93">
        <v>3.3487565986838406</v>
      </c>
      <c r="H114" s="96">
        <v>3694270.0972784427</v>
      </c>
      <c r="I114" s="96">
        <v>-1887736.7863693987</v>
      </c>
      <c r="J114" s="96">
        <v>-55672.908473405943</v>
      </c>
      <c r="K114" s="96">
        <v>5637679.7921212474</v>
      </c>
    </row>
    <row r="115" spans="2:11">
      <c r="B115" s="93">
        <f t="shared" si="19"/>
        <v>25.5</v>
      </c>
      <c r="C115" s="130">
        <f ca="1">EXP(-'CDS-MC'!HazardRate*B115)</f>
        <v>7.8081666001153127E-2</v>
      </c>
      <c r="D115" s="88" t="e">
        <f t="shared" ca="1" si="20"/>
        <v>#N/A</v>
      </c>
      <c r="E115" s="94">
        <v>103</v>
      </c>
      <c r="F115" s="102">
        <v>0.42797912302124785</v>
      </c>
      <c r="G115" s="93">
        <v>4.4342060801080864E-2</v>
      </c>
      <c r="H115" s="96">
        <v>5968471.5480826842</v>
      </c>
      <c r="I115" s="96">
        <v>0</v>
      </c>
      <c r="J115" s="96">
        <v>-26581.918069707921</v>
      </c>
      <c r="K115" s="96">
        <v>5995053.4661523923</v>
      </c>
    </row>
    <row r="116" spans="2:11">
      <c r="B116" s="93">
        <f t="shared" si="19"/>
        <v>25.75</v>
      </c>
      <c r="C116" s="130">
        <f ca="1">EXP(-'CDS-MC'!HazardRate*B116)</f>
        <v>7.6153822798610327E-2</v>
      </c>
      <c r="D116" s="88" t="e">
        <f t="shared" ca="1" si="20"/>
        <v>#N/A</v>
      </c>
      <c r="E116" s="94">
        <v>104</v>
      </c>
      <c r="F116" s="102">
        <v>0.57202087697875215</v>
      </c>
      <c r="G116" s="93">
        <v>5.5857979005378109</v>
      </c>
      <c r="H116" s="96">
        <v>-2857921.6227628165</v>
      </c>
      <c r="I116" s="96">
        <v>-2857921.6227628165</v>
      </c>
      <c r="J116" s="96">
        <v>0</v>
      </c>
      <c r="K116" s="96">
        <v>0</v>
      </c>
    </row>
    <row r="117" spans="2:11">
      <c r="B117" s="93">
        <f t="shared" si="19"/>
        <v>26</v>
      </c>
      <c r="C117" s="130">
        <f ca="1">EXP(-'CDS-MC'!HazardRate*B117)</f>
        <v>7.4273578214333877E-2</v>
      </c>
      <c r="D117" s="88" t="e">
        <f t="shared" ca="1" si="20"/>
        <v>#N/A</v>
      </c>
      <c r="E117" s="94">
        <v>105</v>
      </c>
      <c r="F117" s="102">
        <v>0.9417062948508228</v>
      </c>
      <c r="G117" s="93">
        <v>30.62816814583649</v>
      </c>
      <c r="H117" s="96">
        <v>-2857921.6227628165</v>
      </c>
      <c r="I117" s="96">
        <v>-2857921.6227628165</v>
      </c>
      <c r="J117" s="96">
        <v>0</v>
      </c>
      <c r="K117" s="96">
        <v>0</v>
      </c>
    </row>
    <row r="118" spans="2:11">
      <c r="B118" s="93">
        <f t="shared" si="19"/>
        <v>26.25</v>
      </c>
      <c r="C118" s="130">
        <f ca="1">EXP(-'CDS-MC'!HazardRate*B118)</f>
        <v>7.2439757034251456E-2</v>
      </c>
      <c r="D118" s="88" t="e">
        <f t="shared" ca="1" si="20"/>
        <v>#N/A</v>
      </c>
      <c r="E118" s="94">
        <v>106</v>
      </c>
      <c r="F118" s="102">
        <v>5.82937051491772E-2</v>
      </c>
      <c r="G118" s="93">
        <v>28.422611648827328</v>
      </c>
      <c r="H118" s="96">
        <v>-2857921.6227628165</v>
      </c>
      <c r="I118" s="96">
        <v>-2857921.6227628165</v>
      </c>
      <c r="J118" s="96">
        <v>0</v>
      </c>
      <c r="K118" s="96">
        <v>0</v>
      </c>
    </row>
    <row r="119" spans="2:11">
      <c r="B119" s="93">
        <f t="shared" si="19"/>
        <v>26.5</v>
      </c>
      <c r="C119" s="130">
        <f ca="1">EXP(-'CDS-MC'!HazardRate*B119)</f>
        <v>7.0651213060429569E-2</v>
      </c>
      <c r="D119" s="88" t="e">
        <f t="shared" ca="1" si="20"/>
        <v>#N/A</v>
      </c>
      <c r="E119" s="94">
        <v>107</v>
      </c>
      <c r="F119" s="102">
        <v>0.38835073476119786</v>
      </c>
      <c r="G119" s="93">
        <v>12.313985105741683</v>
      </c>
      <c r="H119" s="96">
        <v>-2857921.6227628165</v>
      </c>
      <c r="I119" s="96">
        <v>-2857921.6227628165</v>
      </c>
      <c r="J119" s="96">
        <v>0</v>
      </c>
      <c r="K119" s="96">
        <v>0</v>
      </c>
    </row>
    <row r="120" spans="2:11">
      <c r="B120" s="93">
        <f t="shared" si="19"/>
        <v>26.75</v>
      </c>
      <c r="C120" s="130">
        <f ca="1">EXP(-'CDS-MC'!HazardRate*B120)</f>
        <v>6.8906828394662556E-2</v>
      </c>
      <c r="D120" s="88" t="e">
        <f t="shared" ca="1" si="20"/>
        <v>#N/A</v>
      </c>
      <c r="E120" s="94">
        <v>108</v>
      </c>
      <c r="F120" s="102">
        <v>0.61164926523880214</v>
      </c>
      <c r="G120" s="93">
        <v>4.9159625676713068</v>
      </c>
      <c r="H120" s="96">
        <v>2663592.0545333698</v>
      </c>
      <c r="I120" s="96">
        <v>-2721249.7159727258</v>
      </c>
      <c r="J120" s="96">
        <v>-90871.61243939618</v>
      </c>
      <c r="K120" s="96">
        <v>5475713.3829454919</v>
      </c>
    </row>
    <row r="121" spans="2:11">
      <c r="B121" s="93">
        <f t="shared" si="19"/>
        <v>27</v>
      </c>
      <c r="C121" s="130">
        <f ca="1">EXP(-'CDS-MC'!HazardRate*B121)</f>
        <v>6.7205512739749756E-2</v>
      </c>
      <c r="D121" s="88" t="e">
        <f t="shared" ca="1" si="20"/>
        <v>#N/A</v>
      </c>
      <c r="E121" s="94">
        <v>109</v>
      </c>
      <c r="F121" s="102">
        <v>0.15739843385090957</v>
      </c>
      <c r="G121" s="93">
        <v>15.614352944353575</v>
      </c>
      <c r="H121" s="96">
        <v>-2857921.6227628165</v>
      </c>
      <c r="I121" s="96">
        <v>-2857921.6227628165</v>
      </c>
      <c r="J121" s="96">
        <v>0</v>
      </c>
      <c r="K121" s="96">
        <v>0</v>
      </c>
    </row>
    <row r="122" spans="2:11">
      <c r="B122" s="93">
        <f t="shared" si="19"/>
        <v>27.25</v>
      </c>
      <c r="C122" s="130">
        <f ca="1">EXP(-'CDS-MC'!HazardRate*B122)</f>
        <v>6.5546202718024332E-2</v>
      </c>
      <c r="D122" s="88" t="e">
        <f t="shared" ca="1" si="20"/>
        <v>#N/A</v>
      </c>
      <c r="E122" s="94">
        <v>110</v>
      </c>
      <c r="F122" s="102">
        <v>0.84260156614909043</v>
      </c>
      <c r="G122" s="93">
        <v>1.7126107072889556</v>
      </c>
      <c r="H122" s="96">
        <v>4802871.4049618198</v>
      </c>
      <c r="I122" s="96">
        <v>-885452.85481691465</v>
      </c>
      <c r="J122" s="96">
        <v>-123560.45665077926</v>
      </c>
      <c r="K122" s="96">
        <v>5811884.7164295139</v>
      </c>
    </row>
    <row r="123" spans="2:11">
      <c r="B123" s="93">
        <f t="shared" si="19"/>
        <v>27.5</v>
      </c>
      <c r="C123" s="130">
        <f ca="1">EXP(-'CDS-MC'!HazardRate*B123)</f>
        <v>6.392786120670757E-2</v>
      </c>
      <c r="D123" s="88" t="e">
        <f t="shared" ca="1" si="20"/>
        <v>#N/A</v>
      </c>
      <c r="E123" s="94">
        <v>111</v>
      </c>
      <c r="F123" s="102">
        <v>0.76909320661427627</v>
      </c>
      <c r="G123" s="93">
        <v>24.642473954271136</v>
      </c>
      <c r="H123" s="96">
        <v>-2857921.6227628165</v>
      </c>
      <c r="I123" s="96">
        <v>-2857921.6227628165</v>
      </c>
      <c r="J123" s="96">
        <v>0</v>
      </c>
      <c r="K123" s="96">
        <v>0</v>
      </c>
    </row>
    <row r="124" spans="2:11">
      <c r="B124" s="93">
        <f t="shared" si="19"/>
        <v>27.75</v>
      </c>
      <c r="C124" s="130">
        <f ca="1">EXP(-'CDS-MC'!HazardRate*B124)</f>
        <v>6.2349476689673403E-2</v>
      </c>
      <c r="D124" s="88" t="e">
        <f t="shared" ca="1" si="20"/>
        <v>#N/A</v>
      </c>
      <c r="E124" s="94">
        <v>112</v>
      </c>
      <c r="F124" s="102">
        <v>0.23090679338572373</v>
      </c>
      <c r="G124" s="93">
        <v>14.65741141721772</v>
      </c>
      <c r="H124" s="96">
        <v>-2857921.6227628165</v>
      </c>
      <c r="I124" s="96">
        <v>-2857921.6227628165</v>
      </c>
      <c r="J124" s="96">
        <v>0</v>
      </c>
      <c r="K124" s="96">
        <v>0</v>
      </c>
    </row>
    <row r="125" spans="2:11">
      <c r="B125" s="93">
        <f t="shared" si="19"/>
        <v>28</v>
      </c>
      <c r="C125" s="130">
        <f ca="1">EXP(-'CDS-MC'!HazardRate*B125)</f>
        <v>6.0810062625217952E-2</v>
      </c>
      <c r="D125" s="88" t="e">
        <f t="shared" ca="1" si="20"/>
        <v>#N/A</v>
      </c>
      <c r="E125" s="94">
        <v>113</v>
      </c>
      <c r="F125" s="102">
        <v>0.9860618345447546</v>
      </c>
      <c r="G125" s="93">
        <v>6.2054092779421328</v>
      </c>
      <c r="H125" s="96">
        <v>-2857921.6227628165</v>
      </c>
      <c r="I125" s="96">
        <v>-2857921.6227628165</v>
      </c>
      <c r="J125" s="96">
        <v>0</v>
      </c>
      <c r="K125" s="96">
        <v>0</v>
      </c>
    </row>
    <row r="126" spans="2:11">
      <c r="B126" s="93">
        <f t="shared" si="19"/>
        <v>28.25</v>
      </c>
      <c r="C126" s="130">
        <f ca="1">EXP(-'CDS-MC'!HazardRate*B126)</f>
        <v>5.930865682943872E-2</v>
      </c>
      <c r="D126" s="88" t="e">
        <f t="shared" ca="1" si="20"/>
        <v>#N/A</v>
      </c>
      <c r="E126" s="94">
        <v>114</v>
      </c>
      <c r="F126" s="102">
        <v>1.3938165455245399E-2</v>
      </c>
      <c r="G126" s="93">
        <v>42.731244852337561</v>
      </c>
      <c r="H126" s="96">
        <v>-2857921.6227628165</v>
      </c>
      <c r="I126" s="96">
        <v>-2857921.6227628165</v>
      </c>
      <c r="J126" s="96">
        <v>0</v>
      </c>
      <c r="K126" s="96">
        <v>0</v>
      </c>
    </row>
    <row r="127" spans="2:11">
      <c r="B127" s="93">
        <f t="shared" si="19"/>
        <v>28.5</v>
      </c>
      <c r="C127" s="130">
        <f ca="1">EXP(-'CDS-MC'!HazardRate*B127)</f>
        <v>5.7844320874838456E-2</v>
      </c>
      <c r="D127" s="88" t="e">
        <f t="shared" ca="1" si="20"/>
        <v>#N/A</v>
      </c>
      <c r="E127" s="94">
        <v>115</v>
      </c>
      <c r="F127" s="102">
        <v>3.523679144759051E-2</v>
      </c>
      <c r="G127" s="93">
        <v>0.85096181115119374</v>
      </c>
      <c r="H127" s="96">
        <v>5400343.1623928845</v>
      </c>
      <c r="I127" s="96">
        <v>-445814.39416262286</v>
      </c>
      <c r="J127" s="96">
        <v>-59622.722000645772</v>
      </c>
      <c r="K127" s="96">
        <v>5905780.2785561532</v>
      </c>
    </row>
    <row r="128" spans="2:11">
      <c r="B128" s="93">
        <f t="shared" si="19"/>
        <v>28.75</v>
      </c>
      <c r="C128" s="130">
        <f ca="1">EXP(-'CDS-MC'!HazardRate*B128)</f>
        <v>5.641613950377735E-2</v>
      </c>
      <c r="D128" s="88" t="e">
        <f t="shared" ca="1" si="20"/>
        <v>#N/A</v>
      </c>
      <c r="E128" s="94">
        <v>116</v>
      </c>
      <c r="F128" s="102">
        <v>0.96476320855240949</v>
      </c>
      <c r="G128" s="93">
        <v>0.35872587492120678</v>
      </c>
      <c r="H128" s="96">
        <v>5746004.7833073717</v>
      </c>
      <c r="I128" s="96">
        <v>-149296.34340658187</v>
      </c>
      <c r="J128" s="96">
        <v>-64798.327904321042</v>
      </c>
      <c r="K128" s="96">
        <v>5960099.4546182742</v>
      </c>
    </row>
    <row r="129" spans="2:11">
      <c r="B129" s="93">
        <f t="shared" si="19"/>
        <v>29</v>
      </c>
      <c r="C129" s="130">
        <f ca="1">EXP(-'CDS-MC'!HazardRate*B129)</f>
        <v>5.502322005640721E-2</v>
      </c>
      <c r="D129" s="88" t="e">
        <f t="shared" ca="1" si="20"/>
        <v>#N/A</v>
      </c>
      <c r="E129" s="94">
        <v>117</v>
      </c>
      <c r="F129" s="102">
        <v>0.53612849642508231</v>
      </c>
      <c r="G129" s="93">
        <v>18.933551737074239</v>
      </c>
      <c r="H129" s="96">
        <v>-2857921.6227628165</v>
      </c>
      <c r="I129" s="96">
        <v>-2857921.6227628165</v>
      </c>
      <c r="J129" s="96">
        <v>0</v>
      </c>
      <c r="K129" s="96">
        <v>0</v>
      </c>
    </row>
    <row r="130" spans="2:11">
      <c r="B130" s="93">
        <f t="shared" si="19"/>
        <v>29.25</v>
      </c>
      <c r="C130" s="130">
        <f ca="1">EXP(-'CDS-MC'!HazardRate*B130)</f>
        <v>5.3664691912730107E-2</v>
      </c>
      <c r="D130" s="88" t="e">
        <f t="shared" ca="1" si="20"/>
        <v>#N/A</v>
      </c>
      <c r="E130" s="94">
        <v>118</v>
      </c>
      <c r="F130" s="102">
        <v>0.46387150357491769</v>
      </c>
      <c r="G130" s="93">
        <v>7.6814769705922368</v>
      </c>
      <c r="H130" s="96">
        <v>-2857921.6227628165</v>
      </c>
      <c r="I130" s="96">
        <v>-2857921.6227628165</v>
      </c>
      <c r="J130" s="96">
        <v>0</v>
      </c>
      <c r="K130" s="96">
        <v>0</v>
      </c>
    </row>
    <row r="131" spans="2:11">
      <c r="B131" s="93">
        <f t="shared" si="19"/>
        <v>29.5</v>
      </c>
      <c r="C131" s="130">
        <f ca="1">EXP(-'CDS-MC'!HazardRate*B131)</f>
        <v>5.2339705948432381E-2</v>
      </c>
      <c r="D131" s="88" t="e">
        <f t="shared" ca="1" si="20"/>
        <v>#N/A</v>
      </c>
      <c r="E131" s="94">
        <v>119</v>
      </c>
      <c r="F131" s="102">
        <v>0.88114950623753496</v>
      </c>
      <c r="G131" s="93">
        <v>3.3000346518379202</v>
      </c>
      <c r="H131" s="96">
        <v>3726822.3073301045</v>
      </c>
      <c r="I131" s="96">
        <v>-1887736.7863693987</v>
      </c>
      <c r="J131" s="96">
        <v>-28232.038566343825</v>
      </c>
      <c r="K131" s="96">
        <v>5642791.1322658472</v>
      </c>
    </row>
    <row r="132" spans="2:11">
      <c r="B132" s="93">
        <f t="shared" si="19"/>
        <v>29.75</v>
      </c>
      <c r="C132" s="130">
        <f ca="1">EXP(-'CDS-MC'!HazardRate*B132)</f>
        <v>5.1047434004154395E-2</v>
      </c>
      <c r="D132" s="88" t="e">
        <f t="shared" ca="1" si="20"/>
        <v>#N/A</v>
      </c>
      <c r="E132" s="94">
        <v>120</v>
      </c>
      <c r="F132" s="102">
        <v>0.11885049376246504</v>
      </c>
      <c r="G132" s="93">
        <v>21.298889306833857</v>
      </c>
      <c r="H132" s="96">
        <v>-2857921.6227628165</v>
      </c>
      <c r="I132" s="96">
        <v>-2857921.6227628165</v>
      </c>
      <c r="J132" s="96">
        <v>0</v>
      </c>
      <c r="K132" s="96">
        <v>0</v>
      </c>
    </row>
    <row r="133" spans="2:11">
      <c r="B133" s="93">
        <f t="shared" si="19"/>
        <v>30</v>
      </c>
      <c r="C133" s="130">
        <f ca="1">EXP(-'CDS-MC'!HazardRate*B133)</f>
        <v>4.9787068367863944E-2</v>
      </c>
      <c r="D133" s="88" t="e">
        <f t="shared" ca="1" si="20"/>
        <v>#N/A</v>
      </c>
      <c r="E133" s="94">
        <v>121</v>
      </c>
      <c r="F133" s="102">
        <v>0.19052606133437977</v>
      </c>
      <c r="G133" s="93">
        <v>5.4892122758483595</v>
      </c>
      <c r="H133" s="96">
        <v>-2857921.6227628165</v>
      </c>
      <c r="I133" s="96">
        <v>-2857921.6227628165</v>
      </c>
      <c r="J133" s="96">
        <v>0</v>
      </c>
      <c r="K133" s="96">
        <v>0</v>
      </c>
    </row>
    <row r="134" spans="2:11">
      <c r="E134" s="94">
        <v>122</v>
      </c>
      <c r="F134" s="102">
        <v>0.80947393866562023</v>
      </c>
      <c r="G134" s="93">
        <v>2.1137070074264708</v>
      </c>
      <c r="H134" s="96">
        <v>4527940.1333711548</v>
      </c>
      <c r="I134" s="96">
        <v>-1175156.386645427</v>
      </c>
      <c r="J134" s="96">
        <v>-65590.598764184761</v>
      </c>
      <c r="K134" s="96">
        <v>5768687.1187807666</v>
      </c>
    </row>
    <row r="135" spans="2:11">
      <c r="E135" s="94">
        <v>123</v>
      </c>
      <c r="F135" s="102">
        <v>0.70828350781498817</v>
      </c>
      <c r="G135" s="93">
        <v>17.743839361878386</v>
      </c>
      <c r="H135" s="96">
        <v>-2857921.6227628165</v>
      </c>
      <c r="I135" s="96">
        <v>-2857921.6227628165</v>
      </c>
      <c r="J135" s="96">
        <v>0</v>
      </c>
      <c r="K135" s="96">
        <v>0</v>
      </c>
    </row>
    <row r="136" spans="2:11">
      <c r="E136" s="94">
        <v>124</v>
      </c>
      <c r="F136" s="102">
        <v>0.29171649218501183</v>
      </c>
      <c r="G136" s="93">
        <v>12.319728655338626</v>
      </c>
      <c r="H136" s="96">
        <v>-2857921.6227628165</v>
      </c>
      <c r="I136" s="96">
        <v>-2857921.6227628165</v>
      </c>
      <c r="J136" s="96">
        <v>0</v>
      </c>
      <c r="K136" s="96">
        <v>0</v>
      </c>
    </row>
    <row r="137" spans="2:11">
      <c r="E137" s="94">
        <v>125</v>
      </c>
      <c r="F137" s="102">
        <v>0.6383041225475401</v>
      </c>
      <c r="G137" s="93">
        <v>33.687804970011079</v>
      </c>
      <c r="H137" s="96">
        <v>-2857921.6227628165</v>
      </c>
      <c r="I137" s="96">
        <v>-2857921.6227628165</v>
      </c>
      <c r="J137" s="96">
        <v>0</v>
      </c>
      <c r="K137" s="96">
        <v>0</v>
      </c>
    </row>
    <row r="138" spans="2:11">
      <c r="E138" s="94">
        <v>126</v>
      </c>
      <c r="F138" s="102">
        <v>0.3616958774524599</v>
      </c>
      <c r="G138" s="93">
        <v>10.169515377875186</v>
      </c>
      <c r="H138" s="96">
        <v>-2857921.6227628165</v>
      </c>
      <c r="I138" s="96">
        <v>-2857921.6227628165</v>
      </c>
      <c r="J138" s="96">
        <v>0</v>
      </c>
      <c r="K138" s="96">
        <v>0</v>
      </c>
    </row>
    <row r="139" spans="2:11">
      <c r="E139" s="94">
        <v>127</v>
      </c>
      <c r="F139" s="102">
        <v>0.27093907844798026</v>
      </c>
      <c r="G139" s="93">
        <v>6.9997228681061614</v>
      </c>
      <c r="H139" s="96">
        <v>-2857921.6227628165</v>
      </c>
      <c r="I139" s="96">
        <v>-2857921.6227628165</v>
      </c>
      <c r="J139" s="96">
        <v>0</v>
      </c>
      <c r="K139" s="96">
        <v>0</v>
      </c>
    </row>
    <row r="140" spans="2:11">
      <c r="E140" s="94">
        <v>128</v>
      </c>
      <c r="F140" s="102">
        <v>0.72906092155201974</v>
      </c>
      <c r="G140" s="93">
        <v>3.1599798180668142</v>
      </c>
      <c r="H140" s="96">
        <v>3820462.8371852436</v>
      </c>
      <c r="I140" s="96">
        <v>-1746543.0149025372</v>
      </c>
      <c r="J140" s="96">
        <v>-90504.026404973047</v>
      </c>
      <c r="K140" s="96">
        <v>5657509.878492754</v>
      </c>
    </row>
    <row r="141" spans="2:11">
      <c r="E141" s="94">
        <v>129</v>
      </c>
      <c r="F141" s="102">
        <v>0.2971872635296704</v>
      </c>
      <c r="G141" s="93">
        <v>4.5333562477677107</v>
      </c>
      <c r="H141" s="96">
        <v>2912484.9428511136</v>
      </c>
      <c r="I141" s="96">
        <v>-2583940.8049289733</v>
      </c>
      <c r="J141" s="96">
        <v>-18394.412734498615</v>
      </c>
      <c r="K141" s="96">
        <v>5514820.1605145857</v>
      </c>
    </row>
    <row r="142" spans="2:11">
      <c r="E142" s="94">
        <v>130</v>
      </c>
      <c r="F142" s="102">
        <v>0.7028127364703296</v>
      </c>
      <c r="G142" s="93">
        <v>3.526648003656621</v>
      </c>
      <c r="H142" s="96">
        <v>3575808.360316678</v>
      </c>
      <c r="I142" s="96">
        <v>-2028275.5309168033</v>
      </c>
      <c r="J142" s="96">
        <v>-14972.884721618526</v>
      </c>
      <c r="K142" s="96">
        <v>5619056.7759550996</v>
      </c>
    </row>
    <row r="143" spans="2:11">
      <c r="E143" s="94">
        <v>131</v>
      </c>
      <c r="F143" s="102">
        <v>0.6589034840427197</v>
      </c>
      <c r="G143" s="93">
        <v>1.7109973751449916</v>
      </c>
      <c r="H143" s="96">
        <v>4803979.7319775559</v>
      </c>
      <c r="I143" s="96">
        <v>-885452.85481691465</v>
      </c>
      <c r="J143" s="96">
        <v>-122626.53515980764</v>
      </c>
      <c r="K143" s="96">
        <v>5812059.1219542781</v>
      </c>
    </row>
    <row r="144" spans="2:11">
      <c r="E144" s="94">
        <v>132</v>
      </c>
      <c r="F144" s="102">
        <v>0.3410965159572803</v>
      </c>
      <c r="G144" s="93">
        <v>10.755898037484283</v>
      </c>
      <c r="H144" s="96">
        <v>-2857921.6227628165</v>
      </c>
      <c r="I144" s="96">
        <v>-2857921.6227628165</v>
      </c>
      <c r="J144" s="96">
        <v>0</v>
      </c>
      <c r="K144" s="96">
        <v>0</v>
      </c>
    </row>
    <row r="145" spans="5:11">
      <c r="E145" s="94">
        <v>133</v>
      </c>
      <c r="F145" s="102">
        <v>0.38589002697867902</v>
      </c>
      <c r="G145" s="93">
        <v>2.9046164267787415</v>
      </c>
      <c r="H145" s="96">
        <v>3991868.1529000807</v>
      </c>
      <c r="I145" s="96">
        <v>-1604691.1635483941</v>
      </c>
      <c r="J145" s="96">
        <v>-87886.289416469153</v>
      </c>
      <c r="K145" s="96">
        <v>5684445.6058649439</v>
      </c>
    </row>
    <row r="146" spans="5:11">
      <c r="E146" s="94">
        <v>134</v>
      </c>
      <c r="F146" s="102">
        <v>0.61410997302132098</v>
      </c>
      <c r="G146" s="93">
        <v>4.8758125771787837</v>
      </c>
      <c r="H146" s="96">
        <v>2689615.1639762931</v>
      </c>
      <c r="I146" s="96">
        <v>-2721249.7159727258</v>
      </c>
      <c r="J146" s="96">
        <v>-68939.23729465928</v>
      </c>
      <c r="K146" s="96">
        <v>5479804.1172436783</v>
      </c>
    </row>
    <row r="147" spans="5:11">
      <c r="E147" s="94">
        <v>135</v>
      </c>
      <c r="F147" s="102">
        <v>5.987680355576408E-2</v>
      </c>
      <c r="G147" s="93">
        <v>4.5792692395824401</v>
      </c>
      <c r="H147" s="96">
        <v>2882495.8418029808</v>
      </c>
      <c r="I147" s="96">
        <v>-2583940.8049289733</v>
      </c>
      <c r="J147" s="96">
        <v>-43675.968939434562</v>
      </c>
      <c r="K147" s="96">
        <v>5510112.6156713888</v>
      </c>
    </row>
    <row r="148" spans="5:11">
      <c r="E148" s="94">
        <v>136</v>
      </c>
      <c r="F148" s="102">
        <v>0.94012319644423592</v>
      </c>
      <c r="G148" s="93">
        <v>0.61744352258645629</v>
      </c>
      <c r="H148" s="96">
        <v>5563929.5495563727</v>
      </c>
      <c r="I148" s="96">
        <v>-297900.07039749727</v>
      </c>
      <c r="J148" s="96">
        <v>-69657.850293078125</v>
      </c>
      <c r="K148" s="96">
        <v>5931487.4702469483</v>
      </c>
    </row>
    <row r="149" spans="5:11">
      <c r="E149" s="94">
        <v>137</v>
      </c>
      <c r="F149" s="102">
        <v>0.88111238806067016</v>
      </c>
      <c r="G149" s="93">
        <v>12.15029575936588</v>
      </c>
      <c r="H149" s="96">
        <v>-2857921.6227628165</v>
      </c>
      <c r="I149" s="96">
        <v>-2857921.6227628165</v>
      </c>
      <c r="J149" s="96">
        <v>0</v>
      </c>
      <c r="K149" s="96">
        <v>0</v>
      </c>
    </row>
    <row r="150" spans="5:11">
      <c r="E150" s="94">
        <v>138</v>
      </c>
      <c r="F150" s="102">
        <v>0.11888761193932984</v>
      </c>
      <c r="G150" s="93">
        <v>21.295766696173118</v>
      </c>
      <c r="H150" s="96">
        <v>-2857921.6227628165</v>
      </c>
      <c r="I150" s="96">
        <v>-2857921.6227628165</v>
      </c>
      <c r="J150" s="96">
        <v>0</v>
      </c>
      <c r="K150" s="96">
        <v>0</v>
      </c>
    </row>
    <row r="151" spans="5:11">
      <c r="E151" s="94">
        <v>139</v>
      </c>
      <c r="F151" s="102">
        <v>0.83720413407140926</v>
      </c>
      <c r="G151" s="93">
        <v>2.9218677994539433</v>
      </c>
      <c r="H151" s="96">
        <v>3980269.8497782005</v>
      </c>
      <c r="I151" s="96">
        <v>-1604691.1635483941</v>
      </c>
      <c r="J151" s="96">
        <v>-97660.885638922424</v>
      </c>
      <c r="K151" s="96">
        <v>5682621.8989655171</v>
      </c>
    </row>
    <row r="152" spans="5:11">
      <c r="E152" s="94">
        <v>140</v>
      </c>
      <c r="F152" s="102">
        <v>0.16279586592859074</v>
      </c>
      <c r="G152" s="93">
        <v>18.152582192951439</v>
      </c>
      <c r="H152" s="96">
        <v>-2857921.6227628165</v>
      </c>
      <c r="I152" s="96">
        <v>-2857921.6227628165</v>
      </c>
      <c r="J152" s="96">
        <v>0</v>
      </c>
      <c r="K152" s="96">
        <v>0</v>
      </c>
    </row>
    <row r="153" spans="5:11">
      <c r="E153" s="94">
        <v>141</v>
      </c>
      <c r="F153" s="102">
        <v>0.85398056759177809</v>
      </c>
      <c r="G153" s="93">
        <v>7.5359138534787329</v>
      </c>
      <c r="H153" s="96">
        <v>-2857921.6227628165</v>
      </c>
      <c r="I153" s="96">
        <v>-2857921.6227628165</v>
      </c>
      <c r="J153" s="96">
        <v>0</v>
      </c>
      <c r="K153" s="96">
        <v>0</v>
      </c>
    </row>
    <row r="154" spans="5:11">
      <c r="E154" s="94">
        <v>142</v>
      </c>
      <c r="F154" s="102">
        <v>0.14601943240822191</v>
      </c>
      <c r="G154" s="93">
        <v>19.240155674441933</v>
      </c>
      <c r="H154" s="96">
        <v>-2857921.6227628165</v>
      </c>
      <c r="I154" s="96">
        <v>-2857921.6227628165</v>
      </c>
      <c r="J154" s="96">
        <v>0</v>
      </c>
      <c r="K154" s="96">
        <v>0</v>
      </c>
    </row>
    <row r="155" spans="5:11">
      <c r="E155" s="94">
        <v>143</v>
      </c>
      <c r="F155" s="102">
        <v>0.19219236194786804</v>
      </c>
      <c r="G155" s="93">
        <v>3.9858049115052263</v>
      </c>
      <c r="H155" s="96">
        <v>3271743.7889285544</v>
      </c>
      <c r="I155" s="96">
        <v>-2168162.2873492301</v>
      </c>
      <c r="J155" s="96">
        <v>-131366.50179025094</v>
      </c>
      <c r="K155" s="96">
        <v>5571272.5780680357</v>
      </c>
    </row>
    <row r="156" spans="5:11">
      <c r="E156" s="94">
        <v>144</v>
      </c>
      <c r="F156" s="102">
        <v>0.80780763805213196</v>
      </c>
      <c r="G156" s="93">
        <v>2.1343132052227012</v>
      </c>
      <c r="H156" s="96">
        <v>4513872.7995102853</v>
      </c>
      <c r="I156" s="96">
        <v>-1175156.386645427</v>
      </c>
      <c r="J156" s="96">
        <v>-77447.361115850319</v>
      </c>
      <c r="K156" s="96">
        <v>5766476.5472715627</v>
      </c>
    </row>
    <row r="157" spans="5:11">
      <c r="E157" s="94">
        <v>145</v>
      </c>
      <c r="F157" s="102">
        <v>0.71671231441231875</v>
      </c>
      <c r="G157" s="93">
        <v>9.6057737411486883</v>
      </c>
      <c r="H157" s="96">
        <v>-2857921.6227628165</v>
      </c>
      <c r="I157" s="96">
        <v>-2857921.6227628165</v>
      </c>
      <c r="J157" s="96">
        <v>0</v>
      </c>
      <c r="K157" s="96">
        <v>0</v>
      </c>
    </row>
    <row r="158" spans="5:11">
      <c r="E158" s="94">
        <v>146</v>
      </c>
      <c r="F158" s="102">
        <v>0.28328768558768125</v>
      </c>
      <c r="G158" s="93">
        <v>12.612923408359817</v>
      </c>
      <c r="H158" s="96">
        <v>-2857921.6227628165</v>
      </c>
      <c r="I158" s="96">
        <v>-2857921.6227628165</v>
      </c>
      <c r="J158" s="96">
        <v>0</v>
      </c>
      <c r="K158" s="96">
        <v>0</v>
      </c>
    </row>
    <row r="159" spans="5:11">
      <c r="E159" s="94">
        <v>147</v>
      </c>
      <c r="F159" s="102">
        <v>0.80266322635542464</v>
      </c>
      <c r="G159" s="93">
        <v>8.9935496437964435</v>
      </c>
      <c r="H159" s="96">
        <v>-2857921.6227628165</v>
      </c>
      <c r="I159" s="96">
        <v>-2857921.6227628165</v>
      </c>
      <c r="J159" s="96">
        <v>0</v>
      </c>
      <c r="K159" s="96">
        <v>0</v>
      </c>
    </row>
    <row r="160" spans="5:11">
      <c r="E160" s="94">
        <v>148</v>
      </c>
      <c r="F160" s="102">
        <v>0.19733677364457536</v>
      </c>
      <c r="G160" s="93">
        <v>16.22843498908539</v>
      </c>
      <c r="H160" s="96">
        <v>-2857921.6227628165</v>
      </c>
      <c r="I160" s="96">
        <v>-2857921.6227628165</v>
      </c>
      <c r="J160" s="96">
        <v>0</v>
      </c>
      <c r="K160" s="96">
        <v>0</v>
      </c>
    </row>
    <row r="161" spans="5:11">
      <c r="E161" s="94">
        <v>149</v>
      </c>
      <c r="F161" s="102">
        <v>0.15246575316708522</v>
      </c>
      <c r="G161" s="93">
        <v>18.103541050067989</v>
      </c>
      <c r="H161" s="96">
        <v>-2857921.6227628165</v>
      </c>
      <c r="I161" s="96">
        <v>-2857921.6227628165</v>
      </c>
      <c r="J161" s="96">
        <v>0</v>
      </c>
      <c r="K161" s="96">
        <v>0</v>
      </c>
    </row>
    <row r="162" spans="5:11">
      <c r="E162" s="94">
        <v>150</v>
      </c>
      <c r="F162" s="102">
        <v>0.84753424683291478</v>
      </c>
      <c r="G162" s="93">
        <v>1.6542403130158583</v>
      </c>
      <c r="H162" s="96">
        <v>4843009.7943099104</v>
      </c>
      <c r="I162" s="96">
        <v>-885452.85481691465</v>
      </c>
      <c r="J162" s="96">
        <v>-89735.395082906267</v>
      </c>
      <c r="K162" s="96">
        <v>5818198.0442097308</v>
      </c>
    </row>
    <row r="163" spans="5:11">
      <c r="E163" s="94">
        <v>151</v>
      </c>
      <c r="F163" s="102">
        <v>0.83380715679369655</v>
      </c>
      <c r="G163" s="93">
        <v>3.9632452172819668</v>
      </c>
      <c r="H163" s="96">
        <v>3286600.1493538134</v>
      </c>
      <c r="I163" s="96">
        <v>-2168162.2873492301</v>
      </c>
      <c r="J163" s="96">
        <v>-118848.39533622164</v>
      </c>
      <c r="K163" s="96">
        <v>5573610.832039265</v>
      </c>
    </row>
    <row r="164" spans="5:11">
      <c r="E164" s="94">
        <v>152</v>
      </c>
      <c r="F164" s="102">
        <v>0.16619284320630345</v>
      </c>
      <c r="G164" s="93">
        <v>17.946064588218693</v>
      </c>
      <c r="H164" s="96">
        <v>-2857921.6227628165</v>
      </c>
      <c r="I164" s="96">
        <v>-2857921.6227628165</v>
      </c>
      <c r="J164" s="96">
        <v>0</v>
      </c>
      <c r="K164" s="96">
        <v>0</v>
      </c>
    </row>
    <row r="165" spans="5:11">
      <c r="E165" s="94">
        <v>153</v>
      </c>
      <c r="F165" s="102">
        <v>0.96854360707707055</v>
      </c>
      <c r="G165" s="93">
        <v>2.8212763707956858</v>
      </c>
      <c r="H165" s="96">
        <v>4047995.4703746503</v>
      </c>
      <c r="I165" s="96">
        <v>-1604691.1635483941</v>
      </c>
      <c r="J165" s="96">
        <v>-40577.40649367476</v>
      </c>
      <c r="K165" s="96">
        <v>5693264.0404167194</v>
      </c>
    </row>
    <row r="166" spans="5:11">
      <c r="E166" s="94">
        <v>154</v>
      </c>
      <c r="F166" s="102">
        <v>3.1456392922929455E-2</v>
      </c>
      <c r="G166" s="93">
        <v>34.591530439035886</v>
      </c>
      <c r="H166" s="96">
        <v>-2857921.6227628165</v>
      </c>
      <c r="I166" s="96">
        <v>-2857921.6227628165</v>
      </c>
      <c r="J166" s="96">
        <v>0</v>
      </c>
      <c r="K166" s="96">
        <v>0</v>
      </c>
    </row>
    <row r="167" spans="5:11">
      <c r="E167" s="94">
        <v>155</v>
      </c>
      <c r="F167" s="102">
        <v>0.66646384307973938</v>
      </c>
      <c r="G167" s="93">
        <v>12.827230541146747</v>
      </c>
      <c r="H167" s="96">
        <v>-2857921.6227628165</v>
      </c>
      <c r="I167" s="96">
        <v>-2857921.6227628165</v>
      </c>
      <c r="J167" s="96">
        <v>0</v>
      </c>
      <c r="K167" s="96">
        <v>0</v>
      </c>
    </row>
    <row r="168" spans="5:11">
      <c r="E168" s="94">
        <v>156</v>
      </c>
      <c r="F168" s="102">
        <v>0.33353615692026062</v>
      </c>
      <c r="G168" s="93">
        <v>10.980040029506025</v>
      </c>
      <c r="H168" s="96">
        <v>-2857921.6227628165</v>
      </c>
      <c r="I168" s="96">
        <v>-2857921.6227628165</v>
      </c>
      <c r="J168" s="96">
        <v>0</v>
      </c>
      <c r="K168" s="96">
        <v>0</v>
      </c>
    </row>
    <row r="169" spans="5:11">
      <c r="E169" s="94">
        <v>157</v>
      </c>
      <c r="F169" s="102">
        <v>0.67510725605492294</v>
      </c>
      <c r="G169" s="93">
        <v>1.2924497258886614</v>
      </c>
      <c r="H169" s="96">
        <v>5093031.3352308627</v>
      </c>
      <c r="I169" s="96">
        <v>-739587.61031092564</v>
      </c>
      <c r="J169" s="96">
        <v>-24863.557702560724</v>
      </c>
      <c r="K169" s="96">
        <v>5857482.5032443488</v>
      </c>
    </row>
    <row r="170" spans="5:11">
      <c r="E170" s="94">
        <v>158</v>
      </c>
      <c r="F170" s="102">
        <v>0.32489274394507706</v>
      </c>
      <c r="G170" s="93">
        <v>11.242601697510638</v>
      </c>
      <c r="H170" s="96">
        <v>-2857921.6227628165</v>
      </c>
      <c r="I170" s="96">
        <v>-2857921.6227628165</v>
      </c>
      <c r="J170" s="96">
        <v>0</v>
      </c>
      <c r="K170" s="96">
        <v>0</v>
      </c>
    </row>
    <row r="171" spans="5:11">
      <c r="E171" s="94">
        <v>159</v>
      </c>
      <c r="F171" s="102">
        <v>0.96905101669785199</v>
      </c>
      <c r="G171" s="93">
        <v>6.3930490136292102</v>
      </c>
      <c r="H171" s="96">
        <v>-2857921.6227628165</v>
      </c>
      <c r="I171" s="96">
        <v>-2857921.6227628165</v>
      </c>
      <c r="J171" s="96">
        <v>0</v>
      </c>
      <c r="K171" s="96">
        <v>0</v>
      </c>
    </row>
    <row r="172" spans="5:11">
      <c r="E172" s="94">
        <v>160</v>
      </c>
      <c r="F172" s="102">
        <v>3.0948983302148014E-2</v>
      </c>
      <c r="G172" s="93">
        <v>34.754151300793659</v>
      </c>
      <c r="H172" s="96">
        <v>-2857921.6227628165</v>
      </c>
      <c r="I172" s="96">
        <v>-2857921.6227628165</v>
      </c>
      <c r="J172" s="96">
        <v>0</v>
      </c>
      <c r="K172" s="96">
        <v>0</v>
      </c>
    </row>
    <row r="173" spans="5:11">
      <c r="E173" s="94">
        <v>161</v>
      </c>
      <c r="F173" s="102">
        <v>0.39630931758205223</v>
      </c>
      <c r="G173" s="93">
        <v>15.916675220763373</v>
      </c>
      <c r="H173" s="96">
        <v>-2857921.6227628165</v>
      </c>
      <c r="I173" s="96">
        <v>-2857921.6227628165</v>
      </c>
      <c r="J173" s="96">
        <v>0</v>
      </c>
      <c r="K173" s="96">
        <v>0</v>
      </c>
    </row>
    <row r="174" spans="5:11">
      <c r="E174" s="94">
        <v>162</v>
      </c>
      <c r="F174" s="102">
        <v>0.60369068241794777</v>
      </c>
      <c r="G174" s="93">
        <v>5.0469332742517201</v>
      </c>
      <c r="H174" s="96">
        <v>-2857921.6227628165</v>
      </c>
      <c r="I174" s="96">
        <v>-2857921.6227628165</v>
      </c>
      <c r="J174" s="96">
        <v>0</v>
      </c>
      <c r="K174" s="96">
        <v>0</v>
      </c>
    </row>
    <row r="175" spans="5:11">
      <c r="E175" s="94">
        <v>163</v>
      </c>
      <c r="F175" s="102">
        <v>0.46439311360838131</v>
      </c>
      <c r="G175" s="93">
        <v>9.0376352791479125E-2</v>
      </c>
      <c r="H175" s="96">
        <v>5935790.5562578384</v>
      </c>
      <c r="I175" s="96">
        <v>0</v>
      </c>
      <c r="J175" s="96">
        <v>-54131.91530715573</v>
      </c>
      <c r="K175" s="96">
        <v>5989922.4715649942</v>
      </c>
    </row>
    <row r="176" spans="5:11">
      <c r="E176" s="94">
        <v>164</v>
      </c>
      <c r="F176" s="102">
        <v>0.53560688639161869</v>
      </c>
      <c r="G176" s="93">
        <v>6.2435480790718696</v>
      </c>
      <c r="H176" s="96">
        <v>-2857921.6227628165</v>
      </c>
      <c r="I176" s="96">
        <v>-2857921.6227628165</v>
      </c>
      <c r="J176" s="96">
        <v>0</v>
      </c>
      <c r="K176" s="96">
        <v>0</v>
      </c>
    </row>
    <row r="177" spans="5:11">
      <c r="E177" s="94">
        <v>165</v>
      </c>
      <c r="F177" s="102">
        <v>0.99748869365742865</v>
      </c>
      <c r="G177" s="93">
        <v>13.668012998012667</v>
      </c>
      <c r="H177" s="96">
        <v>-2857921.6227628165</v>
      </c>
      <c r="I177" s="96">
        <v>-2857921.6227628165</v>
      </c>
      <c r="J177" s="96">
        <v>0</v>
      </c>
      <c r="K177" s="96">
        <v>0</v>
      </c>
    </row>
    <row r="178" spans="5:11">
      <c r="E178" s="94">
        <v>166</v>
      </c>
      <c r="F178" s="102">
        <v>2.5113063425713511E-3</v>
      </c>
      <c r="G178" s="93">
        <v>59.869522060205725</v>
      </c>
      <c r="H178" s="96">
        <v>-2857921.6227628165</v>
      </c>
      <c r="I178" s="96">
        <v>-2857921.6227628165</v>
      </c>
      <c r="J178" s="96">
        <v>0</v>
      </c>
      <c r="K178" s="96">
        <v>0</v>
      </c>
    </row>
    <row r="179" spans="5:11">
      <c r="E179" s="94">
        <v>167</v>
      </c>
      <c r="F179" s="102">
        <v>8.6711860410458197E-2</v>
      </c>
      <c r="G179" s="93">
        <v>18.397920802155625</v>
      </c>
      <c r="H179" s="96">
        <v>-2857921.6227628165</v>
      </c>
      <c r="I179" s="96">
        <v>-2857921.6227628165</v>
      </c>
      <c r="J179" s="96">
        <v>0</v>
      </c>
      <c r="K179" s="96">
        <v>0</v>
      </c>
    </row>
    <row r="180" spans="5:11">
      <c r="E180" s="94">
        <f>E179+1</f>
        <v>168</v>
      </c>
      <c r="F180" s="102">
        <v>0.9132881395895418</v>
      </c>
      <c r="G180" s="93">
        <v>0.90703851693646942</v>
      </c>
      <c r="H180" s="96">
        <v>5361167.2200021986</v>
      </c>
      <c r="I180" s="96">
        <v>-445814.39416262286</v>
      </c>
      <c r="J180" s="96">
        <v>-92641.98906004618</v>
      </c>
      <c r="K180" s="96">
        <v>5899623.603224868</v>
      </c>
    </row>
    <row r="181" spans="5:11">
      <c r="E181" s="94">
        <v>170</v>
      </c>
      <c r="F181" s="102">
        <v>0.2616669946782143</v>
      </c>
      <c r="G181" s="93">
        <v>30.757815648736564</v>
      </c>
      <c r="H181" s="96">
        <v>-2857921.6227628165</v>
      </c>
      <c r="I181" s="96">
        <v>-2857921.6227628165</v>
      </c>
      <c r="J181" s="96">
        <v>0</v>
      </c>
      <c r="K181" s="96">
        <v>0</v>
      </c>
    </row>
    <row r="182" spans="5:11">
      <c r="E182" s="94">
        <v>171</v>
      </c>
      <c r="F182" s="102">
        <v>0.7383330053217857</v>
      </c>
      <c r="G182" s="93">
        <v>3.0336032943054185</v>
      </c>
      <c r="H182" s="96">
        <v>3905226.2226638496</v>
      </c>
      <c r="I182" s="96">
        <v>-1746543.0149025372</v>
      </c>
      <c r="J182" s="96">
        <v>-19054.844629341111</v>
      </c>
      <c r="K182" s="96">
        <v>5670824.0821957281</v>
      </c>
    </row>
    <row r="183" spans="5:11">
      <c r="E183" s="94">
        <v>172</v>
      </c>
      <c r="F183" s="102">
        <v>8.2700308044978188E-2</v>
      </c>
      <c r="G183" s="93">
        <v>6.2477302197808608</v>
      </c>
      <c r="H183" s="96">
        <v>-2857921.6227628165</v>
      </c>
      <c r="I183" s="96">
        <v>-2857921.6227628165</v>
      </c>
      <c r="J183" s="96">
        <v>0</v>
      </c>
      <c r="K183" s="96">
        <v>0</v>
      </c>
    </row>
    <row r="184" spans="5:11">
      <c r="E184" s="94">
        <v>173</v>
      </c>
      <c r="F184" s="102">
        <v>0.91729969195502181</v>
      </c>
      <c r="G184" s="93">
        <v>0.8632104228363161</v>
      </c>
      <c r="H184" s="96">
        <v>5391779.6816184465</v>
      </c>
      <c r="I184" s="96">
        <v>-445814.39416262286</v>
      </c>
      <c r="J184" s="96">
        <v>-66840.876496296536</v>
      </c>
      <c r="K184" s="96">
        <v>5904434.9522773661</v>
      </c>
    </row>
    <row r="185" spans="5:11">
      <c r="E185" s="94">
        <v>174</v>
      </c>
      <c r="F185" s="102">
        <v>0.79334323236585591</v>
      </c>
      <c r="G185" s="93">
        <v>9.2482708576082349</v>
      </c>
      <c r="H185" s="96">
        <v>-2857921.6227628165</v>
      </c>
      <c r="I185" s="96">
        <v>-2857921.6227628165</v>
      </c>
      <c r="J185" s="96">
        <v>0</v>
      </c>
      <c r="K185" s="96">
        <v>0</v>
      </c>
    </row>
    <row r="186" spans="5:11">
      <c r="E186" s="94">
        <v>175</v>
      </c>
      <c r="F186" s="102">
        <v>0.20665676763414409</v>
      </c>
      <c r="G186" s="93">
        <v>15.766959893027455</v>
      </c>
      <c r="H186" s="96">
        <v>-2857921.6227628165</v>
      </c>
      <c r="I186" s="96">
        <v>-2857921.6227628165</v>
      </c>
      <c r="J186" s="96">
        <v>0</v>
      </c>
      <c r="K186" s="96">
        <v>0</v>
      </c>
    </row>
    <row r="187" spans="5:11">
      <c r="E187" s="94">
        <v>176</v>
      </c>
      <c r="F187" s="102">
        <v>0.70342420681789453</v>
      </c>
      <c r="G187" s="93">
        <v>5.827752154773358</v>
      </c>
      <c r="H187" s="96">
        <v>-2857921.6227628165</v>
      </c>
      <c r="I187" s="96">
        <v>-2857921.6227628165</v>
      </c>
      <c r="J187" s="96">
        <v>0</v>
      </c>
      <c r="K187" s="96">
        <v>0</v>
      </c>
    </row>
    <row r="188" spans="5:11">
      <c r="E188" s="94">
        <v>177</v>
      </c>
      <c r="F188" s="102">
        <v>0.29657579318210547</v>
      </c>
      <c r="G188" s="93">
        <v>12.154524669646175</v>
      </c>
      <c r="H188" s="96">
        <v>-2857921.6227628165</v>
      </c>
      <c r="I188" s="96">
        <v>-2857921.6227628165</v>
      </c>
      <c r="J188" s="96">
        <v>0</v>
      </c>
      <c r="K188" s="96">
        <v>0</v>
      </c>
    </row>
    <row r="189" spans="5:11">
      <c r="E189" s="94">
        <v>178</v>
      </c>
      <c r="F189" s="102">
        <v>0.61035394667903131</v>
      </c>
      <c r="G189" s="93">
        <v>7.794141463687736</v>
      </c>
      <c r="H189" s="96">
        <v>-2857921.6227628165</v>
      </c>
      <c r="I189" s="96">
        <v>-2857921.6227628165</v>
      </c>
      <c r="J189" s="96">
        <v>0</v>
      </c>
      <c r="K189" s="96">
        <v>0</v>
      </c>
    </row>
    <row r="190" spans="5:11">
      <c r="E190" s="94">
        <v>179</v>
      </c>
      <c r="F190" s="102">
        <v>0.38964605332096869</v>
      </c>
      <c r="G190" s="93">
        <v>9.425165075236178</v>
      </c>
      <c r="H190" s="96">
        <v>-2857921.6227628165</v>
      </c>
      <c r="I190" s="96">
        <v>-2857921.6227628165</v>
      </c>
      <c r="J190" s="96">
        <v>0</v>
      </c>
      <c r="K190" s="96">
        <v>0</v>
      </c>
    </row>
    <row r="191" spans="5:11">
      <c r="E191" s="94">
        <v>180</v>
      </c>
      <c r="F191" s="102">
        <v>0.70161503880426157</v>
      </c>
      <c r="G191" s="93">
        <v>8.5057232986658704</v>
      </c>
      <c r="H191" s="96">
        <v>-2857921.6227628165</v>
      </c>
      <c r="I191" s="96">
        <v>-2857921.6227628165</v>
      </c>
      <c r="J191" s="96">
        <v>0</v>
      </c>
      <c r="K191" s="96">
        <v>0</v>
      </c>
    </row>
    <row r="192" spans="5:11">
      <c r="E192" s="94">
        <v>181</v>
      </c>
      <c r="F192" s="102">
        <v>0.29838496119573843</v>
      </c>
      <c r="G192" s="93">
        <v>12.093708100601658</v>
      </c>
      <c r="H192" s="96">
        <v>-2857921.6227628165</v>
      </c>
      <c r="I192" s="96">
        <v>-2857921.6227628165</v>
      </c>
      <c r="J192" s="96">
        <v>0</v>
      </c>
      <c r="K192" s="96">
        <v>0</v>
      </c>
    </row>
    <row r="193" spans="5:11">
      <c r="E193" s="94">
        <v>182</v>
      </c>
      <c r="F193" s="102">
        <v>8.8159473848819725E-2</v>
      </c>
      <c r="G193" s="93">
        <v>17.995880096195634</v>
      </c>
      <c r="H193" s="96">
        <v>-2857921.6227628165</v>
      </c>
      <c r="I193" s="96">
        <v>-2857921.6227628165</v>
      </c>
      <c r="J193" s="96">
        <v>0</v>
      </c>
      <c r="K193" s="96">
        <v>0</v>
      </c>
    </row>
    <row r="194" spans="5:11">
      <c r="E194" s="94">
        <v>183</v>
      </c>
      <c r="F194" s="102">
        <v>0.91184052615118028</v>
      </c>
      <c r="G194" s="93">
        <v>0.92290165874228458</v>
      </c>
      <c r="H194" s="96">
        <v>5350098.688632356</v>
      </c>
      <c r="I194" s="96">
        <v>-445814.39416262286</v>
      </c>
      <c r="J194" s="96">
        <v>-101970.06708252666</v>
      </c>
      <c r="K194" s="96">
        <v>5897883.1498775054</v>
      </c>
    </row>
    <row r="195" spans="5:11">
      <c r="E195" s="94">
        <v>184</v>
      </c>
      <c r="F195" s="102">
        <v>1.314705745045408E-2</v>
      </c>
      <c r="G195" s="93">
        <v>2.4889198015610408</v>
      </c>
      <c r="H195" s="96">
        <v>4272707.2125049308</v>
      </c>
      <c r="I195" s="96">
        <v>-1319000.9380938543</v>
      </c>
      <c r="J195" s="96">
        <v>-136859.70140783972</v>
      </c>
      <c r="K195" s="96">
        <v>5728567.8520066254</v>
      </c>
    </row>
    <row r="196" spans="5:11">
      <c r="E196" s="94">
        <v>185</v>
      </c>
      <c r="F196" s="102">
        <v>0.98685294254954592</v>
      </c>
      <c r="G196" s="93">
        <v>0.13234245026780117</v>
      </c>
      <c r="H196" s="96">
        <v>5906042.6224483596</v>
      </c>
      <c r="I196" s="96">
        <v>0</v>
      </c>
      <c r="J196" s="96">
        <v>-79206.123169795334</v>
      </c>
      <c r="K196" s="96">
        <v>5985248.7456181552</v>
      </c>
    </row>
    <row r="197" spans="5:11">
      <c r="E197" s="94">
        <v>186</v>
      </c>
      <c r="F197" s="102">
        <v>0.89824957282574069</v>
      </c>
      <c r="G197" s="93">
        <v>0.97280514553551922</v>
      </c>
      <c r="H197" s="96">
        <v>5315317.7347217202</v>
      </c>
      <c r="I197" s="96">
        <v>-445814.39416262286</v>
      </c>
      <c r="J197" s="96">
        <v>-131279.1171397577</v>
      </c>
      <c r="K197" s="96">
        <v>5892411.246024101</v>
      </c>
    </row>
    <row r="198" spans="5:11">
      <c r="E198" s="94">
        <v>187</v>
      </c>
      <c r="F198" s="102">
        <v>0.10175042717425931</v>
      </c>
      <c r="G198" s="93">
        <v>22.852322563954267</v>
      </c>
      <c r="H198" s="96">
        <v>-2857921.6227628165</v>
      </c>
      <c r="I198" s="96">
        <v>-2857921.6227628165</v>
      </c>
      <c r="J198" s="96">
        <v>0</v>
      </c>
      <c r="K198" s="96">
        <v>0</v>
      </c>
    </row>
    <row r="199" spans="5:11">
      <c r="E199" s="94">
        <v>188</v>
      </c>
      <c r="F199" s="102">
        <v>0.52975525586321359</v>
      </c>
      <c r="G199" s="93">
        <v>1.6693754668724328</v>
      </c>
      <c r="H199" s="96">
        <v>4832594.3845078889</v>
      </c>
      <c r="I199" s="96">
        <v>-885452.85481691465</v>
      </c>
      <c r="J199" s="96">
        <v>-98513.132009802779</v>
      </c>
      <c r="K199" s="96">
        <v>5816560.3713346059</v>
      </c>
    </row>
    <row r="200" spans="5:11">
      <c r="E200" s="94">
        <v>189</v>
      </c>
      <c r="F200" s="102">
        <v>0.47024474413678641</v>
      </c>
      <c r="G200" s="93">
        <v>7.5450198760607012</v>
      </c>
      <c r="H200" s="96">
        <v>-2857921.6227628165</v>
      </c>
      <c r="I200" s="96">
        <v>-2857921.6227628165</v>
      </c>
      <c r="J200" s="96">
        <v>0</v>
      </c>
      <c r="K200" s="96">
        <v>0</v>
      </c>
    </row>
    <row r="201" spans="5:11">
      <c r="E201" s="94">
        <v>190</v>
      </c>
      <c r="F201" s="102">
        <v>0.90214674634307135</v>
      </c>
      <c r="G201" s="93">
        <v>2.7423294658447137</v>
      </c>
      <c r="H201" s="96">
        <v>4101291.9707025629</v>
      </c>
      <c r="I201" s="96">
        <v>-1462178.1651097869</v>
      </c>
      <c r="J201" s="96">
        <v>-138160.10531375255</v>
      </c>
      <c r="K201" s="96">
        <v>5701630.2411261024</v>
      </c>
    </row>
    <row r="202" spans="5:11">
      <c r="E202" s="94">
        <v>191</v>
      </c>
      <c r="F202" s="102">
        <v>9.7853253656928652E-2</v>
      </c>
      <c r="G202" s="93">
        <v>23.242863342168487</v>
      </c>
      <c r="H202" s="96">
        <v>-2857921.6227628165</v>
      </c>
      <c r="I202" s="96">
        <v>-2857921.6227628165</v>
      </c>
      <c r="J202" s="96">
        <v>0</v>
      </c>
      <c r="K202" s="96">
        <v>0</v>
      </c>
    </row>
    <row r="203" spans="5:11">
      <c r="E203" s="94">
        <v>192</v>
      </c>
      <c r="F203" s="102">
        <v>0.16953280645083357</v>
      </c>
      <c r="G203" s="93">
        <v>3.6733750952339199</v>
      </c>
      <c r="H203" s="96">
        <v>3478317.1690318827</v>
      </c>
      <c r="I203" s="96">
        <v>-2028275.5309168033</v>
      </c>
      <c r="J203" s="96">
        <v>-97149.88051858457</v>
      </c>
      <c r="K203" s="96">
        <v>5603742.5804672707</v>
      </c>
    </row>
    <row r="204" spans="5:11">
      <c r="E204" s="94">
        <v>193</v>
      </c>
      <c r="F204" s="102">
        <v>0.83046719354916643</v>
      </c>
      <c r="G204" s="93">
        <v>1.8576685275697729</v>
      </c>
      <c r="H204" s="96">
        <v>4703179.6971588405</v>
      </c>
      <c r="I204" s="96">
        <v>-1030641.4004800867</v>
      </c>
      <c r="J204" s="96">
        <v>-62403.85039511518</v>
      </c>
      <c r="K204" s="96">
        <v>5796224.9480340425</v>
      </c>
    </row>
    <row r="205" spans="5:11">
      <c r="E205" s="94">
        <v>194</v>
      </c>
      <c r="F205" s="102">
        <v>2.2943754656501114E-2</v>
      </c>
      <c r="G205" s="93">
        <v>8.8031759795241395</v>
      </c>
      <c r="H205" s="96">
        <v>-2857921.6227628165</v>
      </c>
      <c r="I205" s="96">
        <v>-2857921.6227628165</v>
      </c>
      <c r="J205" s="96">
        <v>0</v>
      </c>
      <c r="K205" s="96">
        <v>0</v>
      </c>
    </row>
    <row r="206" spans="5:11">
      <c r="E206" s="94">
        <v>195</v>
      </c>
      <c r="F206" s="102">
        <v>0.97705624534349889</v>
      </c>
      <c r="G206" s="93">
        <v>0.23211059155777508</v>
      </c>
      <c r="H206" s="96">
        <v>5835493.113186744</v>
      </c>
      <c r="I206" s="96">
        <v>0</v>
      </c>
      <c r="J206" s="96">
        <v>-138659.18053817967</v>
      </c>
      <c r="K206" s="96">
        <v>5974152.2937249234</v>
      </c>
    </row>
    <row r="207" spans="5:11">
      <c r="E207" s="94">
        <v>196</v>
      </c>
      <c r="F207" s="102">
        <v>0.94215394838584321</v>
      </c>
      <c r="G207" s="93">
        <v>2.9413912125550294</v>
      </c>
      <c r="H207" s="96">
        <v>3967152.3086023321</v>
      </c>
      <c r="I207" s="96">
        <v>-1604691.1635483941</v>
      </c>
      <c r="J207" s="96">
        <v>-108715.23979381856</v>
      </c>
      <c r="K207" s="96">
        <v>5680558.7119445447</v>
      </c>
    </row>
    <row r="208" spans="5:11">
      <c r="E208" s="94">
        <v>197</v>
      </c>
      <c r="F208" s="102">
        <v>5.784605161415679E-2</v>
      </c>
      <c r="G208" s="93">
        <v>28.499700798038553</v>
      </c>
      <c r="H208" s="96">
        <v>-2857921.6227628165</v>
      </c>
      <c r="I208" s="96">
        <v>-2857921.6227628165</v>
      </c>
      <c r="J208" s="96">
        <v>0</v>
      </c>
      <c r="K208" s="96">
        <v>0</v>
      </c>
    </row>
    <row r="209" spans="5:11">
      <c r="E209" s="94">
        <v>198</v>
      </c>
      <c r="F209" s="102">
        <v>0.63121878374732987</v>
      </c>
      <c r="G209" s="93">
        <v>4.8642558584775859</v>
      </c>
      <c r="H209" s="96">
        <v>2697112.268288366</v>
      </c>
      <c r="I209" s="96">
        <v>-2721249.7159727258</v>
      </c>
      <c r="J209" s="96">
        <v>-62620.170708385347</v>
      </c>
      <c r="K209" s="96">
        <v>5480982.1549694771</v>
      </c>
    </row>
    <row r="210" spans="5:11">
      <c r="E210" s="94">
        <v>199</v>
      </c>
      <c r="F210" s="102">
        <v>0.36878121625267013</v>
      </c>
      <c r="G210" s="93">
        <v>9.9755172066654652</v>
      </c>
      <c r="H210" s="96">
        <v>-2857921.6227628165</v>
      </c>
      <c r="I210" s="96">
        <v>-2857921.6227628165</v>
      </c>
      <c r="J210" s="96">
        <v>0</v>
      </c>
      <c r="K210" s="96">
        <v>0</v>
      </c>
    </row>
    <row r="211" spans="5:11">
      <c r="E211" s="94">
        <v>200</v>
      </c>
      <c r="F211" s="102">
        <v>0.64917199101199663</v>
      </c>
      <c r="G211" s="93">
        <v>9.5143660537778931</v>
      </c>
      <c r="H211" s="96">
        <v>-2857921.6227628165</v>
      </c>
      <c r="I211" s="96">
        <v>-2857921.6227628165</v>
      </c>
      <c r="J211" s="96">
        <v>0</v>
      </c>
      <c r="K211" s="96">
        <v>0</v>
      </c>
    </row>
    <row r="212" spans="5:11">
      <c r="E212" s="94">
        <v>201</v>
      </c>
      <c r="F212" s="102">
        <v>0.35082800898800337</v>
      </c>
      <c r="G212" s="93">
        <v>10.474591784900966</v>
      </c>
      <c r="H212" s="96">
        <v>-2857921.6227628165</v>
      </c>
      <c r="I212" s="96">
        <v>-2857921.6227628165</v>
      </c>
      <c r="J212" s="96">
        <v>0</v>
      </c>
      <c r="K212" s="96">
        <v>0</v>
      </c>
    </row>
    <row r="213" spans="5:11">
      <c r="E213" s="94">
        <v>202</v>
      </c>
      <c r="F213" s="102">
        <v>0.94164174783007748</v>
      </c>
      <c r="G213" s="93">
        <v>0.81366189621292451</v>
      </c>
      <c r="H213" s="96">
        <v>5426443.1579878526</v>
      </c>
      <c r="I213" s="96">
        <v>-445814.39416262286</v>
      </c>
      <c r="J213" s="96">
        <v>-37621.450942424904</v>
      </c>
      <c r="K213" s="96">
        <v>5909879.0030928999</v>
      </c>
    </row>
    <row r="214" spans="5:11">
      <c r="E214" s="94">
        <v>203</v>
      </c>
      <c r="F214" s="102">
        <v>5.835825216992252E-2</v>
      </c>
      <c r="G214" s="93">
        <v>28.41154504886342</v>
      </c>
      <c r="H214" s="96">
        <v>-2857921.6227628165</v>
      </c>
      <c r="I214" s="96">
        <v>-2857921.6227628165</v>
      </c>
      <c r="J214" s="96">
        <v>0</v>
      </c>
      <c r="K214" s="96">
        <v>0</v>
      </c>
    </row>
    <row r="215" spans="5:11">
      <c r="E215" s="94">
        <v>204</v>
      </c>
      <c r="F215" s="102">
        <v>0.27970617959009136</v>
      </c>
      <c r="G215" s="93">
        <v>5.4259909958214596</v>
      </c>
      <c r="H215" s="96">
        <v>-2857921.6227628165</v>
      </c>
      <c r="I215" s="96">
        <v>-2857921.6227628165</v>
      </c>
      <c r="J215" s="96">
        <v>0</v>
      </c>
      <c r="K215" s="96">
        <v>0</v>
      </c>
    </row>
    <row r="216" spans="5:11">
      <c r="E216" s="94">
        <v>205</v>
      </c>
      <c r="F216" s="102">
        <v>0.72029382040990864</v>
      </c>
      <c r="G216" s="93">
        <v>3.2809606631297483</v>
      </c>
      <c r="H216" s="96">
        <v>3739580.8844438791</v>
      </c>
      <c r="I216" s="96">
        <v>-1887736.7863693987</v>
      </c>
      <c r="J216" s="96">
        <v>-17475.744551465265</v>
      </c>
      <c r="K216" s="96">
        <v>5644793.4153647432</v>
      </c>
    </row>
    <row r="217" spans="5:11">
      <c r="E217" s="94">
        <v>206</v>
      </c>
      <c r="F217" s="102">
        <v>0.28227781354836967</v>
      </c>
      <c r="G217" s="93">
        <v>9.6858647469233805</v>
      </c>
      <c r="H217" s="96">
        <v>-2857921.6227628165</v>
      </c>
      <c r="I217" s="96">
        <v>-2857921.6227628165</v>
      </c>
      <c r="J217" s="96">
        <v>0</v>
      </c>
      <c r="K217" s="96">
        <v>0</v>
      </c>
    </row>
    <row r="218" spans="5:11">
      <c r="E218" s="94">
        <v>207</v>
      </c>
      <c r="F218" s="102">
        <v>0.71772218645163033</v>
      </c>
      <c r="G218" s="93">
        <v>3.3167271175704918</v>
      </c>
      <c r="H218" s="96">
        <v>3715663.575042164</v>
      </c>
      <c r="I218" s="96">
        <v>-1887736.7863693987</v>
      </c>
      <c r="J218" s="96">
        <v>-37639.069786737033</v>
      </c>
      <c r="K218" s="96">
        <v>5641039.4311982999</v>
      </c>
    </row>
    <row r="219" spans="5:11">
      <c r="E219" s="94">
        <v>208</v>
      </c>
      <c r="F219" s="102">
        <v>0.38025391216177362</v>
      </c>
      <c r="G219" s="93">
        <v>1.7265982448489998</v>
      </c>
      <c r="H219" s="96">
        <v>4793264.8188114613</v>
      </c>
      <c r="I219" s="96">
        <v>-885452.85481691465</v>
      </c>
      <c r="J219" s="96">
        <v>-131655.17190278816</v>
      </c>
      <c r="K219" s="96">
        <v>5810372.8455311637</v>
      </c>
    </row>
    <row r="220" spans="5:11">
      <c r="E220" s="94">
        <v>209</v>
      </c>
      <c r="F220" s="102">
        <v>0.61974608783822638</v>
      </c>
      <c r="G220" s="93">
        <v>4.784454205704618</v>
      </c>
      <c r="H220" s="96">
        <v>2748962.6057904088</v>
      </c>
      <c r="I220" s="96">
        <v>-2721249.7159727258</v>
      </c>
      <c r="J220" s="96">
        <v>-18911.354672470854</v>
      </c>
      <c r="K220" s="96">
        <v>5489123.6764356056</v>
      </c>
    </row>
    <row r="221" spans="5:11">
      <c r="E221" s="94">
        <v>210</v>
      </c>
      <c r="F221" s="102">
        <v>0.43503335870836779</v>
      </c>
      <c r="G221" s="93">
        <v>9.0946379415162806</v>
      </c>
      <c r="H221" s="96">
        <v>-2857921.6227628165</v>
      </c>
      <c r="I221" s="96">
        <v>-2857921.6227628165</v>
      </c>
      <c r="J221" s="96">
        <v>0</v>
      </c>
      <c r="K221" s="96">
        <v>0</v>
      </c>
    </row>
    <row r="222" spans="5:11">
      <c r="E222" s="94">
        <v>211</v>
      </c>
      <c r="F222" s="102">
        <v>0.56496664129163221</v>
      </c>
      <c r="G222" s="93">
        <v>5.7098859154045423</v>
      </c>
      <c r="H222" s="96">
        <v>-2857921.6227628165</v>
      </c>
      <c r="I222" s="96">
        <v>-2857921.6227628165</v>
      </c>
      <c r="J222" s="96">
        <v>0</v>
      </c>
      <c r="K222" s="96">
        <v>0</v>
      </c>
    </row>
    <row r="223" spans="5:11">
      <c r="E223" s="94">
        <v>212</v>
      </c>
      <c r="F223" s="102">
        <v>0.83031138434518037</v>
      </c>
      <c r="G223" s="93">
        <v>0.27641070033036852</v>
      </c>
      <c r="H223" s="96">
        <v>5804171.0457481556</v>
      </c>
      <c r="I223" s="96">
        <v>-149296.34340658187</v>
      </c>
      <c r="J223" s="96">
        <v>-15764.337984081711</v>
      </c>
      <c r="K223" s="96">
        <v>5969231.7271388192</v>
      </c>
    </row>
    <row r="224" spans="5:11">
      <c r="E224" s="94">
        <v>213</v>
      </c>
      <c r="F224" s="102">
        <v>0.16968861565481963</v>
      </c>
      <c r="G224" s="93">
        <v>17.737901941141281</v>
      </c>
      <c r="H224" s="96">
        <v>-2857921.6227628165</v>
      </c>
      <c r="I224" s="96">
        <v>-2857921.6227628165</v>
      </c>
      <c r="J224" s="96">
        <v>0</v>
      </c>
      <c r="K224" s="96">
        <v>0</v>
      </c>
    </row>
    <row r="225" spans="5:11">
      <c r="E225" s="94">
        <v>214</v>
      </c>
      <c r="F225" s="102">
        <v>0.67643697369066547</v>
      </c>
      <c r="G225" s="93">
        <v>13.757853693225131</v>
      </c>
      <c r="H225" s="96">
        <v>-2857921.6227628165</v>
      </c>
      <c r="I225" s="96">
        <v>-2857921.6227628165</v>
      </c>
      <c r="J225" s="96">
        <v>0</v>
      </c>
      <c r="K225" s="96">
        <v>0</v>
      </c>
    </row>
    <row r="226" spans="5:11">
      <c r="E226" s="94">
        <v>215</v>
      </c>
      <c r="F226" s="102">
        <v>0.32356302630933453</v>
      </c>
      <c r="G226" s="93">
        <v>11.283613577133908</v>
      </c>
      <c r="H226" s="96">
        <v>-2857921.6227628165</v>
      </c>
      <c r="I226" s="96">
        <v>-2857921.6227628165</v>
      </c>
      <c r="J226" s="96">
        <v>0</v>
      </c>
      <c r="K226" s="96">
        <v>0</v>
      </c>
    </row>
    <row r="227" spans="5:11">
      <c r="E227" s="94">
        <v>216</v>
      </c>
      <c r="F227" s="102">
        <v>1.8963961634878235E-2</v>
      </c>
      <c r="G227" s="93">
        <v>3.4773723510657066</v>
      </c>
      <c r="H227" s="96">
        <v>3608600.0625047963</v>
      </c>
      <c r="I227" s="96">
        <v>-1887736.7863693987</v>
      </c>
      <c r="J227" s="96">
        <v>-127872.30589393209</v>
      </c>
      <c r="K227" s="96">
        <v>5624209.154768127</v>
      </c>
    </row>
    <row r="228" spans="5:11">
      <c r="E228" s="94">
        <v>217</v>
      </c>
      <c r="F228" s="102">
        <v>0.98103603836512177</v>
      </c>
      <c r="G228" s="93">
        <v>0.19146083735653813</v>
      </c>
      <c r="H228" s="96">
        <v>5864208.7977233902</v>
      </c>
      <c r="I228" s="96">
        <v>0</v>
      </c>
      <c r="J228" s="96">
        <v>-114462.17353418068</v>
      </c>
      <c r="K228" s="96">
        <v>5978670.9712575711</v>
      </c>
    </row>
    <row r="229" spans="5:11">
      <c r="E229" s="94">
        <v>218</v>
      </c>
      <c r="F229" s="102">
        <v>0.21279522938928219</v>
      </c>
      <c r="G229" s="93">
        <v>0.65381611688598185</v>
      </c>
      <c r="H229" s="96">
        <v>5538406.5405020127</v>
      </c>
      <c r="I229" s="96">
        <v>-297900.07039749727</v>
      </c>
      <c r="J229" s="96">
        <v>-91169.38571740358</v>
      </c>
      <c r="K229" s="96">
        <v>5927475.9966169139</v>
      </c>
    </row>
    <row r="230" spans="5:11">
      <c r="E230" s="94">
        <v>219</v>
      </c>
      <c r="F230" s="102">
        <v>0.78720477061071781</v>
      </c>
      <c r="G230" s="93">
        <v>2.3926687303542673</v>
      </c>
      <c r="H230" s="96">
        <v>4337960.8486219533</v>
      </c>
      <c r="I230" s="96">
        <v>-1319000.9380938543</v>
      </c>
      <c r="J230" s="96">
        <v>-81870.933727401352</v>
      </c>
      <c r="K230" s="96">
        <v>5738832.7204432087</v>
      </c>
    </row>
    <row r="231" spans="5:11">
      <c r="E231" s="94">
        <v>220</v>
      </c>
      <c r="F231" s="102">
        <v>0.43928010958027996</v>
      </c>
      <c r="G231" s="93">
        <v>6.1812485934150656</v>
      </c>
      <c r="H231" s="96">
        <v>-2857921.6227628165</v>
      </c>
      <c r="I231" s="96">
        <v>-2857921.6227628165</v>
      </c>
      <c r="J231" s="96">
        <v>0</v>
      </c>
      <c r="K231" s="96">
        <v>0</v>
      </c>
    </row>
    <row r="232" spans="5:11">
      <c r="E232" s="94">
        <v>221</v>
      </c>
      <c r="F232" s="102">
        <v>0.56071989041972004</v>
      </c>
      <c r="G232" s="93">
        <v>5.7853380221789381</v>
      </c>
      <c r="H232" s="96">
        <v>-2857921.6227628165</v>
      </c>
      <c r="I232" s="96">
        <v>-2857921.6227628165</v>
      </c>
      <c r="J232" s="96">
        <v>0</v>
      </c>
      <c r="K232" s="96">
        <v>0</v>
      </c>
    </row>
    <row r="233" spans="5:11">
      <c r="E233" s="94">
        <v>222</v>
      </c>
      <c r="F233" s="102">
        <v>6.7905246521603901E-2</v>
      </c>
      <c r="G233" s="93">
        <v>12.010837622622532</v>
      </c>
      <c r="H233" s="96">
        <v>-2857921.6227628165</v>
      </c>
      <c r="I233" s="96">
        <v>-2857921.6227628165</v>
      </c>
      <c r="J233" s="96">
        <v>0</v>
      </c>
      <c r="K233" s="96">
        <v>0</v>
      </c>
    </row>
    <row r="234" spans="5:11">
      <c r="E234" s="94">
        <v>223</v>
      </c>
      <c r="F234" s="102">
        <v>0.9320947534783961</v>
      </c>
      <c r="G234" s="93">
        <v>0.70320802641953584</v>
      </c>
      <c r="H234" s="96">
        <v>5503798.7205274701</v>
      </c>
      <c r="I234" s="96">
        <v>-297900.07039749727</v>
      </c>
      <c r="J234" s="96">
        <v>-120334.19623035294</v>
      </c>
      <c r="K234" s="96">
        <v>5922032.9871553201</v>
      </c>
    </row>
    <row r="235" spans="5:11">
      <c r="E235" s="94">
        <v>224</v>
      </c>
      <c r="F235" s="102">
        <v>0.57361157435371735</v>
      </c>
      <c r="G235" s="93">
        <v>18.882985789313523</v>
      </c>
      <c r="H235" s="96">
        <v>-2857921.6227628165</v>
      </c>
      <c r="I235" s="96">
        <v>-2857921.6227628165</v>
      </c>
      <c r="J235" s="96">
        <v>0</v>
      </c>
      <c r="K235" s="96">
        <v>0</v>
      </c>
    </row>
    <row r="236" spans="5:11">
      <c r="E236" s="94">
        <v>225</v>
      </c>
      <c r="F236" s="102">
        <v>0.42638842564628265</v>
      </c>
      <c r="G236" s="93">
        <v>8.5240455085566502</v>
      </c>
      <c r="H236" s="96">
        <v>-2857921.6227628165</v>
      </c>
      <c r="I236" s="96">
        <v>-2857921.6227628165</v>
      </c>
      <c r="J236" s="96">
        <v>0</v>
      </c>
      <c r="K236" s="96">
        <v>0</v>
      </c>
    </row>
    <row r="237" spans="5:11">
      <c r="E237" s="94">
        <v>226</v>
      </c>
      <c r="F237" s="102">
        <v>0.97108560932171961</v>
      </c>
      <c r="G237" s="93">
        <v>2.2429669212115364</v>
      </c>
      <c r="H237" s="96">
        <v>4439861.9551982274</v>
      </c>
      <c r="I237" s="96">
        <v>-1175156.386645427</v>
      </c>
      <c r="J237" s="96">
        <v>-139816.16008575424</v>
      </c>
      <c r="K237" s="96">
        <v>5754834.5019294089</v>
      </c>
    </row>
    <row r="238" spans="5:11">
      <c r="E238" s="94">
        <v>227</v>
      </c>
      <c r="F238" s="102">
        <v>2.8914390678280388E-2</v>
      </c>
      <c r="G238" s="93">
        <v>35.434158604530474</v>
      </c>
      <c r="H238" s="96">
        <v>-2857921.6227628165</v>
      </c>
      <c r="I238" s="96">
        <v>-2857921.6227628165</v>
      </c>
      <c r="J238" s="96">
        <v>0</v>
      </c>
      <c r="K238" s="96">
        <v>0</v>
      </c>
    </row>
    <row r="239" spans="5:11">
      <c r="E239" s="94">
        <v>228</v>
      </c>
      <c r="F239" s="102">
        <v>0.75312934598026204</v>
      </c>
      <c r="G239" s="93">
        <v>14.600637293324734</v>
      </c>
      <c r="H239" s="96">
        <v>-2857921.6227628165</v>
      </c>
      <c r="I239" s="96">
        <v>-2857921.6227628165</v>
      </c>
      <c r="J239" s="96">
        <v>0</v>
      </c>
      <c r="K239" s="96">
        <v>0</v>
      </c>
    </row>
    <row r="240" spans="5:11">
      <c r="E240" s="94">
        <v>229</v>
      </c>
      <c r="F240" s="102">
        <v>0.24687065401973796</v>
      </c>
      <c r="G240" s="93">
        <v>13.988907474523842</v>
      </c>
      <c r="H240" s="96">
        <v>-2857921.6227628165</v>
      </c>
      <c r="I240" s="96">
        <v>-2857921.6227628165</v>
      </c>
      <c r="J240" s="96">
        <v>0</v>
      </c>
      <c r="K240" s="96">
        <v>0</v>
      </c>
    </row>
    <row r="241" spans="5:11">
      <c r="E241" s="94">
        <v>230</v>
      </c>
      <c r="F241" s="102">
        <v>0.46203051609860102</v>
      </c>
      <c r="G241" s="93">
        <v>4.849077811547386</v>
      </c>
      <c r="H241" s="96">
        <v>2706963.1270231884</v>
      </c>
      <c r="I241" s="96">
        <v>-2721249.7159727258</v>
      </c>
      <c r="J241" s="96">
        <v>-54316.875652244686</v>
      </c>
      <c r="K241" s="96">
        <v>5482529.7186481589</v>
      </c>
    </row>
    <row r="242" spans="5:11">
      <c r="E242" s="94">
        <v>231</v>
      </c>
      <c r="F242" s="102">
        <v>0.53796948390139898</v>
      </c>
      <c r="G242" s="93">
        <v>6.1995344180193488</v>
      </c>
      <c r="H242" s="96">
        <v>-2857921.6227628165</v>
      </c>
      <c r="I242" s="96">
        <v>-2857921.6227628165</v>
      </c>
      <c r="J242" s="96">
        <v>0</v>
      </c>
      <c r="K242" s="96">
        <v>0</v>
      </c>
    </row>
    <row r="243" spans="5:11">
      <c r="E243" s="94">
        <v>232</v>
      </c>
      <c r="F243" s="102">
        <v>4.1919044974913167E-2</v>
      </c>
      <c r="G243" s="93">
        <v>1.705098279079486</v>
      </c>
      <c r="H243" s="96">
        <v>4808032.8160469485</v>
      </c>
      <c r="I243" s="96">
        <v>-885452.85481691465</v>
      </c>
      <c r="J243" s="96">
        <v>-119211.20372673836</v>
      </c>
      <c r="K243" s="96">
        <v>5812696.8745906018</v>
      </c>
    </row>
    <row r="244" spans="5:11">
      <c r="E244" s="94">
        <v>233</v>
      </c>
      <c r="F244" s="102">
        <v>0.95808095502508683</v>
      </c>
      <c r="G244" s="93">
        <v>0.42823000380003395</v>
      </c>
      <c r="H244" s="96">
        <v>5697018.9204512006</v>
      </c>
      <c r="I244" s="96">
        <v>-149296.34340658187</v>
      </c>
      <c r="J244" s="96">
        <v>-106084.09080456974</v>
      </c>
      <c r="K244" s="96">
        <v>5952399.3546623522</v>
      </c>
    </row>
    <row r="245" spans="5:11">
      <c r="E245" s="94">
        <v>234</v>
      </c>
      <c r="F245" s="102">
        <v>0.84853591624520786</v>
      </c>
      <c r="G245" s="93">
        <v>0.31501175329691194</v>
      </c>
      <c r="H245" s="96">
        <v>5776873.9856284885</v>
      </c>
      <c r="I245" s="96">
        <v>-149296.34340658187</v>
      </c>
      <c r="J245" s="96">
        <v>-38777.149769931209</v>
      </c>
      <c r="K245" s="96">
        <v>5964947.4788050018</v>
      </c>
    </row>
    <row r="246" spans="5:11">
      <c r="E246" s="94">
        <v>235</v>
      </c>
      <c r="F246" s="102">
        <v>0.15146408375479214</v>
      </c>
      <c r="G246" s="93">
        <v>18.874067530639316</v>
      </c>
      <c r="H246" s="96">
        <v>-2857921.6227628165</v>
      </c>
      <c r="I246" s="96">
        <v>-2857921.6227628165</v>
      </c>
      <c r="J246" s="96">
        <v>0</v>
      </c>
      <c r="K246" s="96">
        <v>0</v>
      </c>
    </row>
    <row r="247" spans="5:11">
      <c r="E247" s="94">
        <v>236</v>
      </c>
      <c r="F247" s="102">
        <v>0.79649785341924872</v>
      </c>
      <c r="G247" s="93">
        <v>5.1471978517269772</v>
      </c>
      <c r="H247" s="96">
        <v>-2857921.6227628165</v>
      </c>
      <c r="I247" s="96">
        <v>-2857921.6227628165</v>
      </c>
      <c r="J247" s="96">
        <v>0</v>
      </c>
      <c r="K247" s="96">
        <v>0</v>
      </c>
    </row>
    <row r="248" spans="5:11">
      <c r="E248" s="94">
        <v>237</v>
      </c>
      <c r="F248" s="102">
        <v>0.20350214658075128</v>
      </c>
      <c r="G248" s="93">
        <v>15.920787258467604</v>
      </c>
      <c r="H248" s="96">
        <v>-2857921.6227628165</v>
      </c>
      <c r="I248" s="96">
        <v>-2857921.6227628165</v>
      </c>
      <c r="J248" s="96">
        <v>0</v>
      </c>
      <c r="K248" s="96">
        <v>0</v>
      </c>
    </row>
    <row r="249" spans="5:11">
      <c r="E249" s="94">
        <v>238</v>
      </c>
      <c r="F249" s="102">
        <v>9.7042420422406961E-2</v>
      </c>
      <c r="G249" s="93">
        <v>8.9643030422961001</v>
      </c>
      <c r="H249" s="96">
        <v>-2857921.6227628165</v>
      </c>
      <c r="I249" s="96">
        <v>-2857921.6227628165</v>
      </c>
      <c r="J249" s="96">
        <v>0</v>
      </c>
      <c r="K249" s="96">
        <v>0</v>
      </c>
    </row>
    <row r="250" spans="5:11">
      <c r="E250" s="94">
        <v>239</v>
      </c>
      <c r="F250" s="102">
        <v>0.90295757957759304</v>
      </c>
      <c r="G250" s="93">
        <v>1.0207970388058325</v>
      </c>
      <c r="H250" s="96">
        <v>5281868.3248442439</v>
      </c>
      <c r="I250" s="96">
        <v>-593042.51298518723</v>
      </c>
      <c r="J250" s="96">
        <v>-12242.89882737685</v>
      </c>
      <c r="K250" s="96">
        <v>5887153.7366568083</v>
      </c>
    </row>
    <row r="251" spans="5:11">
      <c r="E251" s="94">
        <v>240</v>
      </c>
      <c r="F251" s="102">
        <v>0.49530382494509961</v>
      </c>
      <c r="G251" s="93">
        <v>13.771980324664955</v>
      </c>
      <c r="H251" s="96">
        <v>-2857921.6227628165</v>
      </c>
      <c r="I251" s="96">
        <v>-2857921.6227628165</v>
      </c>
      <c r="J251" s="96">
        <v>0</v>
      </c>
      <c r="K251" s="96">
        <v>0</v>
      </c>
    </row>
    <row r="252" spans="5:11">
      <c r="E252" s="94">
        <v>241</v>
      </c>
      <c r="F252" s="102">
        <v>0.50469617505490039</v>
      </c>
      <c r="G252" s="93">
        <v>6.8379866431551939</v>
      </c>
      <c r="H252" s="96">
        <v>-2857921.6227628165</v>
      </c>
      <c r="I252" s="96">
        <v>-2857921.6227628165</v>
      </c>
      <c r="J252" s="96">
        <v>0</v>
      </c>
      <c r="K252" s="96">
        <v>0</v>
      </c>
    </row>
    <row r="253" spans="5:11">
      <c r="E253" s="94">
        <v>242</v>
      </c>
      <c r="F253" s="102">
        <v>0.66605381092289484</v>
      </c>
      <c r="G253" s="93">
        <v>5.0727131653646458</v>
      </c>
      <c r="H253" s="96">
        <v>-2857921.6227628165</v>
      </c>
      <c r="I253" s="96">
        <v>-2857921.6227628165</v>
      </c>
      <c r="J253" s="96">
        <v>0</v>
      </c>
      <c r="K253" s="96">
        <v>0</v>
      </c>
    </row>
    <row r="254" spans="5:11">
      <c r="E254" s="94">
        <v>243</v>
      </c>
      <c r="F254" s="102">
        <v>0.33394618907710516</v>
      </c>
      <c r="G254" s="93">
        <v>10.967754095327244</v>
      </c>
      <c r="H254" s="96">
        <v>-2857921.6227628165</v>
      </c>
      <c r="I254" s="96">
        <v>-2857921.6227628165</v>
      </c>
      <c r="J254" s="96">
        <v>0</v>
      </c>
      <c r="K254" s="96">
        <v>0</v>
      </c>
    </row>
    <row r="255" spans="5:11">
      <c r="E255" s="94">
        <v>244</v>
      </c>
      <c r="F255" s="102">
        <v>0.23544018647988918</v>
      </c>
      <c r="G255" s="93">
        <v>2.6018608978226103</v>
      </c>
      <c r="H255" s="96">
        <v>4196142.0675241966</v>
      </c>
      <c r="I255" s="96">
        <v>-1462178.1651097869</v>
      </c>
      <c r="J255" s="96">
        <v>-58226.222855901557</v>
      </c>
      <c r="K255" s="96">
        <v>5716546.4554898851</v>
      </c>
    </row>
    <row r="256" spans="5:11">
      <c r="E256" s="94">
        <v>245</v>
      </c>
      <c r="F256" s="102">
        <v>0.76455981352011082</v>
      </c>
      <c r="G256" s="93">
        <v>2.6845501792908868</v>
      </c>
      <c r="H256" s="96">
        <v>4140251.5352658965</v>
      </c>
      <c r="I256" s="96">
        <v>-1462178.1651097869</v>
      </c>
      <c r="J256" s="96">
        <v>-105331.34650464503</v>
      </c>
      <c r="K256" s="96">
        <v>5707761.0468803281</v>
      </c>
    </row>
    <row r="257" spans="5:11">
      <c r="E257" s="94">
        <v>246</v>
      </c>
      <c r="F257" s="102">
        <v>0.43020632650275814</v>
      </c>
      <c r="G257" s="93">
        <v>3.2209821562006629</v>
      </c>
      <c r="H257" s="96">
        <v>3779678.6514669098</v>
      </c>
      <c r="I257" s="96">
        <v>-1746543.0149025372</v>
      </c>
      <c r="J257" s="96">
        <v>-124872.59578103721</v>
      </c>
      <c r="K257" s="96">
        <v>5651094.2621504841</v>
      </c>
    </row>
    <row r="258" spans="5:11">
      <c r="E258" s="94">
        <v>247</v>
      </c>
      <c r="F258" s="102">
        <v>0.56979367349724186</v>
      </c>
      <c r="G258" s="93">
        <v>5.6248096000341175</v>
      </c>
      <c r="H258" s="96">
        <v>-2857921.6227628165</v>
      </c>
      <c r="I258" s="96">
        <v>-2857921.6227628165</v>
      </c>
      <c r="J258" s="96">
        <v>0</v>
      </c>
      <c r="K258" s="96">
        <v>0</v>
      </c>
    </row>
    <row r="259" spans="5:11">
      <c r="E259" s="94">
        <v>248</v>
      </c>
      <c r="F259" s="102">
        <v>0.438532615038981</v>
      </c>
      <c r="G259" s="93">
        <v>10.013130821057405</v>
      </c>
      <c r="H259" s="96">
        <v>-2857921.6227628165</v>
      </c>
      <c r="I259" s="96">
        <v>-2857921.6227628165</v>
      </c>
      <c r="J259" s="96">
        <v>0</v>
      </c>
      <c r="K259" s="96">
        <v>0</v>
      </c>
    </row>
    <row r="260" spans="5:11">
      <c r="E260" s="94">
        <v>249</v>
      </c>
      <c r="F260" s="102">
        <v>0.561467384961019</v>
      </c>
      <c r="G260" s="93">
        <v>5.7720159204540051</v>
      </c>
      <c r="H260" s="96">
        <v>-2857921.6227628165</v>
      </c>
      <c r="I260" s="96">
        <v>-2857921.6227628165</v>
      </c>
      <c r="J260" s="96">
        <v>0</v>
      </c>
      <c r="K260" s="96">
        <v>0</v>
      </c>
    </row>
    <row r="261" spans="5:11">
      <c r="E261" s="94">
        <v>250</v>
      </c>
      <c r="F261" s="102">
        <v>0.43976797254035194</v>
      </c>
      <c r="G261" s="93">
        <v>7.2525119118749037</v>
      </c>
      <c r="H261" s="96">
        <v>-2857921.6227628165</v>
      </c>
      <c r="I261" s="96">
        <v>-2857921.6227628165</v>
      </c>
      <c r="J261" s="96">
        <v>0</v>
      </c>
      <c r="K261" s="96">
        <v>0</v>
      </c>
    </row>
    <row r="262" spans="5:11">
      <c r="E262" s="94">
        <v>251</v>
      </c>
      <c r="F262" s="102">
        <v>0.56023202745964806</v>
      </c>
      <c r="G262" s="93">
        <v>5.7940424631651011</v>
      </c>
      <c r="H262" s="96">
        <v>-2857921.6227628165</v>
      </c>
      <c r="I262" s="96">
        <v>-2857921.6227628165</v>
      </c>
      <c r="J262" s="96">
        <v>0</v>
      </c>
      <c r="K262" s="96">
        <v>0</v>
      </c>
    </row>
    <row r="263" spans="5:11">
      <c r="E263" s="94">
        <v>252</v>
      </c>
      <c r="F263" s="102">
        <v>0.57563238440935893</v>
      </c>
      <c r="G263" s="93">
        <v>11.091742524392689</v>
      </c>
      <c r="H263" s="96">
        <v>-2857921.6227628165</v>
      </c>
      <c r="I263" s="96">
        <v>-2857921.6227628165</v>
      </c>
      <c r="J263" s="96">
        <v>0</v>
      </c>
      <c r="K263" s="96">
        <v>0</v>
      </c>
    </row>
    <row r="264" spans="5:11">
      <c r="E264" s="94">
        <v>253</v>
      </c>
      <c r="F264" s="102">
        <v>0.42436761559064107</v>
      </c>
      <c r="G264" s="93">
        <v>8.5715518149063499</v>
      </c>
      <c r="H264" s="96">
        <v>-2857921.6227628165</v>
      </c>
      <c r="I264" s="96">
        <v>-2857921.6227628165</v>
      </c>
      <c r="J264" s="96">
        <v>0</v>
      </c>
      <c r="K264" s="96">
        <v>0</v>
      </c>
    </row>
    <row r="265" spans="5:11">
      <c r="E265" s="94">
        <v>254</v>
      </c>
      <c r="F265" s="102">
        <v>0.32345356887599941</v>
      </c>
      <c r="G265" s="93">
        <v>15.073955375269055</v>
      </c>
      <c r="H265" s="96">
        <v>-2857921.6227628165</v>
      </c>
      <c r="I265" s="96">
        <v>-2857921.6227628165</v>
      </c>
      <c r="J265" s="96">
        <v>0</v>
      </c>
      <c r="K265" s="96">
        <v>0</v>
      </c>
    </row>
    <row r="266" spans="5:11">
      <c r="E266" s="94">
        <v>255</v>
      </c>
      <c r="F266" s="102">
        <v>0.67654643112400059</v>
      </c>
      <c r="G266" s="93">
        <v>3.9075419939688341</v>
      </c>
      <c r="H266" s="96">
        <v>3323332.022050085</v>
      </c>
      <c r="I266" s="96">
        <v>-2168162.2873492301</v>
      </c>
      <c r="J266" s="96">
        <v>-87894.221654547393</v>
      </c>
      <c r="K266" s="96">
        <v>5579388.5310538625</v>
      </c>
    </row>
    <row r="267" spans="5:11">
      <c r="E267" s="94">
        <v>256</v>
      </c>
      <c r="F267" s="102">
        <v>0.76971669312351243</v>
      </c>
      <c r="G267" s="93">
        <v>31.561587174561218</v>
      </c>
      <c r="H267" s="96">
        <v>-2857921.6227628165</v>
      </c>
      <c r="I267" s="96">
        <v>-2857921.6227628165</v>
      </c>
      <c r="J267" s="96">
        <v>0</v>
      </c>
      <c r="K267" s="96">
        <v>0</v>
      </c>
    </row>
    <row r="268" spans="5:11">
      <c r="E268" s="94">
        <v>257</v>
      </c>
      <c r="F268" s="102">
        <v>0.23028330687648757</v>
      </c>
      <c r="G268" s="93">
        <v>14.684449590358099</v>
      </c>
      <c r="H268" s="96">
        <v>-2857921.6227628165</v>
      </c>
      <c r="I268" s="96">
        <v>-2857921.6227628165</v>
      </c>
      <c r="J268" s="96">
        <v>0</v>
      </c>
      <c r="K268" s="96">
        <v>0</v>
      </c>
    </row>
    <row r="269" spans="5:11">
      <c r="E269" s="94">
        <v>258</v>
      </c>
      <c r="F269" s="102">
        <v>0.982601713399196</v>
      </c>
      <c r="G269" s="93">
        <v>2.1524724661609409</v>
      </c>
      <c r="H269" s="96">
        <v>4501484.170886701</v>
      </c>
      <c r="I269" s="96">
        <v>-1175156.386645427</v>
      </c>
      <c r="J269" s="96">
        <v>-87888.620518775511</v>
      </c>
      <c r="K269" s="96">
        <v>5764529.1780509036</v>
      </c>
    </row>
    <row r="270" spans="5:11">
      <c r="E270" s="94">
        <v>259</v>
      </c>
      <c r="F270" s="102">
        <v>1.7398286600804003E-2</v>
      </c>
      <c r="G270" s="93">
        <v>40.513835488284229</v>
      </c>
      <c r="H270" s="96">
        <v>-2857921.6227628165</v>
      </c>
      <c r="I270" s="96">
        <v>-2857921.6227628165</v>
      </c>
      <c r="J270" s="96">
        <v>0</v>
      </c>
      <c r="K270" s="96">
        <v>0</v>
      </c>
    </row>
    <row r="271" spans="5:11">
      <c r="E271" s="94">
        <v>260</v>
      </c>
      <c r="F271" s="102">
        <v>0.69335817875427908</v>
      </c>
      <c r="G271" s="93">
        <v>26.373630892029126</v>
      </c>
      <c r="H271" s="96">
        <v>-2857921.6227628165</v>
      </c>
      <c r="I271" s="96">
        <v>-2857921.6227628165</v>
      </c>
      <c r="J271" s="96">
        <v>0</v>
      </c>
      <c r="K271" s="96">
        <v>0</v>
      </c>
    </row>
    <row r="272" spans="5:11">
      <c r="E272" s="94">
        <v>261</v>
      </c>
      <c r="F272" s="102">
        <v>0.30664182124572092</v>
      </c>
      <c r="G272" s="93">
        <v>11.820749185662669</v>
      </c>
      <c r="H272" s="96">
        <v>-2857921.6227628165</v>
      </c>
      <c r="I272" s="96">
        <v>-2857921.6227628165</v>
      </c>
      <c r="J272" s="96">
        <v>0</v>
      </c>
      <c r="K272" s="96">
        <v>0</v>
      </c>
    </row>
    <row r="273" spans="5:11">
      <c r="E273" s="94">
        <v>262</v>
      </c>
      <c r="F273" s="102">
        <v>0.3043622646281634</v>
      </c>
      <c r="G273" s="93">
        <v>8.1846538131047932</v>
      </c>
      <c r="H273" s="96">
        <v>-2857921.6227628165</v>
      </c>
      <c r="I273" s="96">
        <v>-2857921.6227628165</v>
      </c>
      <c r="J273" s="96">
        <v>0</v>
      </c>
      <c r="K273" s="96">
        <v>0</v>
      </c>
    </row>
    <row r="274" spans="5:11">
      <c r="E274" s="94">
        <v>263</v>
      </c>
      <c r="F274" s="102">
        <v>0.6956377353718366</v>
      </c>
      <c r="G274" s="93">
        <v>3.6292624930774968</v>
      </c>
      <c r="H274" s="96">
        <v>3507575.7204017602</v>
      </c>
      <c r="I274" s="96">
        <v>-2028275.5309168033</v>
      </c>
      <c r="J274" s="96">
        <v>-72491.055322370914</v>
      </c>
      <c r="K274" s="96">
        <v>5608342.3066409342</v>
      </c>
    </row>
    <row r="275" spans="5:11">
      <c r="E275" s="94">
        <v>264</v>
      </c>
      <c r="F275" s="102">
        <v>0.36153949186010814</v>
      </c>
      <c r="G275" s="93">
        <v>0.64015028753430347</v>
      </c>
      <c r="H275" s="96">
        <v>5547992.2521281643</v>
      </c>
      <c r="I275" s="96">
        <v>-297900.07039749727</v>
      </c>
      <c r="J275" s="96">
        <v>-83090.537677247601</v>
      </c>
      <c r="K275" s="96">
        <v>5928982.8602029094</v>
      </c>
    </row>
    <row r="276" spans="5:11">
      <c r="E276" s="94">
        <v>265</v>
      </c>
      <c r="F276" s="102">
        <v>0.63846050813989186</v>
      </c>
      <c r="G276" s="93">
        <v>4.4869545641708246</v>
      </c>
      <c r="H276" s="96">
        <v>2942807.7766951928</v>
      </c>
      <c r="I276" s="96">
        <v>-2445991.9206642797</v>
      </c>
      <c r="J276" s="96">
        <v>-130782.20080650329</v>
      </c>
      <c r="K276" s="96">
        <v>5519581.8981659757</v>
      </c>
    </row>
    <row r="277" spans="5:11">
      <c r="E277" s="94">
        <v>266</v>
      </c>
      <c r="F277" s="102">
        <v>0.87614894514302066</v>
      </c>
      <c r="G277" s="93">
        <v>21.723154426923969</v>
      </c>
      <c r="H277" s="96">
        <v>-2857921.6227628165</v>
      </c>
      <c r="I277" s="96">
        <v>-2857921.6227628165</v>
      </c>
      <c r="J277" s="96">
        <v>0</v>
      </c>
      <c r="K277" s="96">
        <v>0</v>
      </c>
    </row>
    <row r="278" spans="5:11">
      <c r="E278" s="94">
        <v>267</v>
      </c>
      <c r="F278" s="102">
        <v>0.12385105485697934</v>
      </c>
      <c r="G278" s="93">
        <v>20.886756058688345</v>
      </c>
      <c r="H278" s="96">
        <v>-2857921.6227628165</v>
      </c>
      <c r="I278" s="96">
        <v>-2857921.6227628165</v>
      </c>
      <c r="J278" s="96">
        <v>0</v>
      </c>
      <c r="K278" s="96">
        <v>0</v>
      </c>
    </row>
    <row r="279" spans="5:11">
      <c r="E279" s="94">
        <v>268</v>
      </c>
      <c r="F279" s="102">
        <v>0.6852028071914551</v>
      </c>
      <c r="G279" s="93">
        <v>13.261322199216981</v>
      </c>
      <c r="H279" s="96">
        <v>-2857921.6227628165</v>
      </c>
      <c r="I279" s="96">
        <v>-2857921.6227628165</v>
      </c>
      <c r="J279" s="96">
        <v>0</v>
      </c>
      <c r="K279" s="96">
        <v>0</v>
      </c>
    </row>
    <row r="280" spans="5:11">
      <c r="E280" s="94">
        <v>269</v>
      </c>
      <c r="F280" s="102">
        <v>0.3147971928085449</v>
      </c>
      <c r="G280" s="93">
        <v>11.558266798593829</v>
      </c>
      <c r="H280" s="96">
        <v>-2857921.6227628165</v>
      </c>
      <c r="I280" s="96">
        <v>-2857921.6227628165</v>
      </c>
      <c r="J280" s="96">
        <v>0</v>
      </c>
      <c r="K280" s="96">
        <v>0</v>
      </c>
    </row>
    <row r="281" spans="5:11">
      <c r="E281" s="94">
        <v>270</v>
      </c>
      <c r="F281" s="102">
        <v>0.47192572238837582</v>
      </c>
      <c r="G281" s="93">
        <v>1.1067985050950266</v>
      </c>
      <c r="H281" s="96">
        <v>5221931.3418789357</v>
      </c>
      <c r="I281" s="96">
        <v>-593042.51298518723</v>
      </c>
      <c r="J281" s="96">
        <v>-62770.158147068119</v>
      </c>
      <c r="K281" s="96">
        <v>5877744.013011191</v>
      </c>
    </row>
    <row r="282" spans="5:11">
      <c r="E282" s="94">
        <v>271</v>
      </c>
      <c r="F282" s="102">
        <v>0.52807427761162418</v>
      </c>
      <c r="G282" s="93">
        <v>6.3851832787525549</v>
      </c>
      <c r="H282" s="96">
        <v>-2857921.6227628165</v>
      </c>
      <c r="I282" s="96">
        <v>-2857921.6227628165</v>
      </c>
      <c r="J282" s="96">
        <v>0</v>
      </c>
      <c r="K282" s="96">
        <v>0</v>
      </c>
    </row>
    <row r="283" spans="5:11">
      <c r="E283" s="94">
        <v>272</v>
      </c>
      <c r="F283" s="102">
        <v>0.87239165332933732</v>
      </c>
      <c r="G283" s="93">
        <v>6.5579635365298703</v>
      </c>
      <c r="H283" s="96">
        <v>-2857921.6227628165</v>
      </c>
      <c r="I283" s="96">
        <v>-2857921.6227628165</v>
      </c>
      <c r="J283" s="96">
        <v>0</v>
      </c>
      <c r="K283" s="96">
        <v>0</v>
      </c>
    </row>
    <row r="284" spans="5:11">
      <c r="E284" s="94">
        <v>273</v>
      </c>
      <c r="F284" s="102">
        <v>0.12760834667066268</v>
      </c>
      <c r="G284" s="93">
        <v>20.587894974312817</v>
      </c>
      <c r="H284" s="96">
        <v>-2857921.6227628165</v>
      </c>
      <c r="I284" s="96">
        <v>-2857921.6227628165</v>
      </c>
      <c r="J284" s="96">
        <v>0</v>
      </c>
      <c r="K284" s="96">
        <v>0</v>
      </c>
    </row>
    <row r="285" spans="5:11">
      <c r="E285" s="94">
        <v>274</v>
      </c>
      <c r="F285" s="102">
        <v>0.84448331542090271</v>
      </c>
      <c r="G285" s="93">
        <v>2.4941832058212898</v>
      </c>
      <c r="H285" s="96">
        <v>4269145.0902198069</v>
      </c>
      <c r="I285" s="96">
        <v>-1319000.9380938543</v>
      </c>
      <c r="J285" s="96">
        <v>-139861.0282512219</v>
      </c>
      <c r="K285" s="96">
        <v>5728007.0565648833</v>
      </c>
    </row>
    <row r="286" spans="5:11">
      <c r="E286" s="94">
        <v>275</v>
      </c>
      <c r="F286" s="102">
        <v>0.15551668457909729</v>
      </c>
      <c r="G286" s="93">
        <v>18.610022567900877</v>
      </c>
      <c r="H286" s="96">
        <v>-2857921.6227628165</v>
      </c>
      <c r="I286" s="96">
        <v>-2857921.6227628165</v>
      </c>
      <c r="J286" s="96">
        <v>0</v>
      </c>
      <c r="K286" s="96">
        <v>0</v>
      </c>
    </row>
    <row r="287" spans="5:11">
      <c r="E287" s="94">
        <v>276</v>
      </c>
      <c r="F287" s="102">
        <v>0.7463528298434704</v>
      </c>
      <c r="G287" s="93">
        <v>7.9003490484914956</v>
      </c>
      <c r="H287" s="96">
        <v>-2857921.6227628165</v>
      </c>
      <c r="I287" s="96">
        <v>-2857921.6227628165</v>
      </c>
      <c r="J287" s="96">
        <v>0</v>
      </c>
      <c r="K287" s="96">
        <v>0</v>
      </c>
    </row>
    <row r="288" spans="5:11">
      <c r="E288" s="94">
        <v>277</v>
      </c>
      <c r="F288" s="102">
        <v>0.2536471701565296</v>
      </c>
      <c r="G288" s="93">
        <v>13.718110715208121</v>
      </c>
      <c r="H288" s="96">
        <v>-2857921.6227628165</v>
      </c>
      <c r="I288" s="96">
        <v>-2857921.6227628165</v>
      </c>
      <c r="J288" s="96">
        <v>0</v>
      </c>
      <c r="K288" s="96">
        <v>0</v>
      </c>
    </row>
    <row r="289" spans="5:11">
      <c r="E289" s="94">
        <v>278</v>
      </c>
      <c r="F289" s="102">
        <v>0.67847322601336491</v>
      </c>
      <c r="G289" s="93">
        <v>26.497466015351236</v>
      </c>
      <c r="H289" s="96">
        <v>-2857921.6227628165</v>
      </c>
      <c r="I289" s="96">
        <v>-2857921.6227628165</v>
      </c>
      <c r="J289" s="96">
        <v>0</v>
      </c>
      <c r="K289" s="96">
        <v>0</v>
      </c>
    </row>
    <row r="290" spans="5:11">
      <c r="E290" s="94">
        <v>279</v>
      </c>
      <c r="F290" s="102">
        <v>0.32152677398663509</v>
      </c>
      <c r="G290" s="93">
        <v>11.346744604309002</v>
      </c>
      <c r="H290" s="96">
        <v>-2857921.6227628165</v>
      </c>
      <c r="I290" s="96">
        <v>-2857921.6227628165</v>
      </c>
      <c r="J290" s="96">
        <v>0</v>
      </c>
      <c r="K290" s="96">
        <v>0</v>
      </c>
    </row>
    <row r="291" spans="5:11">
      <c r="E291" s="94">
        <v>280</v>
      </c>
      <c r="F291" s="102">
        <v>0.30719665294233001</v>
      </c>
      <c r="G291" s="93">
        <v>14.046723119994388</v>
      </c>
      <c r="H291" s="96">
        <v>-2857921.6227628165</v>
      </c>
      <c r="I291" s="96">
        <v>-2857921.6227628165</v>
      </c>
      <c r="J291" s="96">
        <v>0</v>
      </c>
      <c r="K291" s="96">
        <v>0</v>
      </c>
    </row>
    <row r="292" spans="5:11">
      <c r="E292" s="94">
        <v>281</v>
      </c>
      <c r="F292" s="102">
        <v>0.69280334705766999</v>
      </c>
      <c r="G292" s="93">
        <v>3.6700909054224762</v>
      </c>
      <c r="H292" s="96">
        <v>3480493.9466455141</v>
      </c>
      <c r="I292" s="96">
        <v>-2028275.5309168033</v>
      </c>
      <c r="J292" s="96">
        <v>-95315.423190093832</v>
      </c>
      <c r="K292" s="96">
        <v>5604084.9007524112</v>
      </c>
    </row>
    <row r="293" spans="5:11">
      <c r="E293" s="94">
        <v>282</v>
      </c>
      <c r="F293" s="102">
        <v>0.51108056635254284</v>
      </c>
      <c r="G293" s="93">
        <v>12.781521921788199</v>
      </c>
      <c r="H293" s="96">
        <v>-2857921.6227628165</v>
      </c>
      <c r="I293" s="96">
        <v>-2857921.6227628165</v>
      </c>
      <c r="J293" s="96">
        <v>0</v>
      </c>
      <c r="K293" s="96">
        <v>0</v>
      </c>
    </row>
    <row r="294" spans="5:11">
      <c r="E294" s="94">
        <v>283</v>
      </c>
      <c r="F294" s="102">
        <v>0.48891943364745716</v>
      </c>
      <c r="G294" s="93">
        <v>7.1555756044841416</v>
      </c>
      <c r="H294" s="96">
        <v>-2857921.6227628165</v>
      </c>
      <c r="I294" s="96">
        <v>-2857921.6227628165</v>
      </c>
      <c r="J294" s="96">
        <v>0</v>
      </c>
      <c r="K294" s="96">
        <v>0</v>
      </c>
    </row>
    <row r="295" spans="5:11">
      <c r="E295" s="94">
        <v>284</v>
      </c>
      <c r="F295" s="102">
        <v>0.93776877250340585</v>
      </c>
      <c r="G295" s="93">
        <v>8.8537819047670201</v>
      </c>
      <c r="H295" s="96">
        <v>-2857921.6227628165</v>
      </c>
      <c r="I295" s="96">
        <v>-2857921.6227628165</v>
      </c>
      <c r="J295" s="96">
        <v>0</v>
      </c>
      <c r="K295" s="96">
        <v>0</v>
      </c>
    </row>
    <row r="296" spans="5:11">
      <c r="E296" s="94">
        <v>285</v>
      </c>
      <c r="F296" s="102">
        <v>6.2231227496594155E-2</v>
      </c>
      <c r="G296" s="93">
        <v>27.768983554373591</v>
      </c>
      <c r="H296" s="96">
        <v>-2857921.6227628165</v>
      </c>
      <c r="I296" s="96">
        <v>-2857921.6227628165</v>
      </c>
      <c r="J296" s="96">
        <v>0</v>
      </c>
      <c r="K296" s="96">
        <v>0</v>
      </c>
    </row>
    <row r="297" spans="5:11">
      <c r="E297" s="94">
        <v>286</v>
      </c>
      <c r="F297" s="102">
        <v>0.10469927579540761</v>
      </c>
      <c r="G297" s="93">
        <v>9.7413312228495226</v>
      </c>
      <c r="H297" s="96">
        <v>-2857921.6227628165</v>
      </c>
      <c r="I297" s="96">
        <v>-2857921.6227628165</v>
      </c>
      <c r="J297" s="96">
        <v>0</v>
      </c>
      <c r="K297" s="96">
        <v>0</v>
      </c>
    </row>
    <row r="298" spans="5:11">
      <c r="E298" s="94">
        <v>287</v>
      </c>
      <c r="F298" s="102">
        <v>0.89530072420459239</v>
      </c>
      <c r="G298" s="93">
        <v>1.1059561244634988</v>
      </c>
      <c r="H298" s="96">
        <v>5222517.5649722451</v>
      </c>
      <c r="I298" s="96">
        <v>-593042.51298518723</v>
      </c>
      <c r="J298" s="96">
        <v>-62276.029912715429</v>
      </c>
      <c r="K298" s="96">
        <v>5877836.1078701476</v>
      </c>
    </row>
    <row r="299" spans="5:11">
      <c r="E299" s="94">
        <v>288</v>
      </c>
      <c r="F299" s="102">
        <v>0.8822522479928141</v>
      </c>
      <c r="G299" s="93">
        <v>7.5046385005215877</v>
      </c>
      <c r="H299" s="96">
        <v>-2857921.6227628165</v>
      </c>
      <c r="I299" s="96">
        <v>-2857921.6227628165</v>
      </c>
      <c r="J299" s="96">
        <v>0</v>
      </c>
      <c r="K299" s="96">
        <v>0</v>
      </c>
    </row>
    <row r="300" spans="5:11">
      <c r="E300" s="94">
        <v>289</v>
      </c>
      <c r="F300" s="102">
        <v>0.1177477520071859</v>
      </c>
      <c r="G300" s="93">
        <v>21.392106375019399</v>
      </c>
      <c r="H300" s="96">
        <v>-2857921.6227628165</v>
      </c>
      <c r="I300" s="96">
        <v>-2857921.6227628165</v>
      </c>
      <c r="J300" s="96">
        <v>0</v>
      </c>
      <c r="K300" s="96">
        <v>0</v>
      </c>
    </row>
    <row r="301" spans="5:11">
      <c r="E301" s="94">
        <v>290</v>
      </c>
      <c r="F301" s="102">
        <v>8.498980729461203E-3</v>
      </c>
      <c r="G301" s="93">
        <v>1.9959688585143711</v>
      </c>
      <c r="H301" s="96">
        <v>4608497.1735704606</v>
      </c>
      <c r="I301" s="96">
        <v>-1030641.4004800867</v>
      </c>
      <c r="J301" s="96">
        <v>-142195.40604382931</v>
      </c>
      <c r="K301" s="96">
        <v>5781333.980094377</v>
      </c>
    </row>
    <row r="302" spans="5:11">
      <c r="E302" s="94">
        <v>291</v>
      </c>
      <c r="F302" s="102">
        <v>0.9915010192705388</v>
      </c>
      <c r="G302" s="93">
        <v>8.5353030142027858E-2</v>
      </c>
      <c r="H302" s="96">
        <v>5939354.2413942637</v>
      </c>
      <c r="I302" s="96">
        <v>0</v>
      </c>
      <c r="J302" s="96">
        <v>-51127.917543072064</v>
      </c>
      <c r="K302" s="96">
        <v>5990482.1589373359</v>
      </c>
    </row>
    <row r="303" spans="5:11">
      <c r="E303" s="94">
        <v>292</v>
      </c>
      <c r="F303" s="102">
        <v>0.65001314346805139</v>
      </c>
      <c r="G303" s="93">
        <v>0.8428074329099613</v>
      </c>
      <c r="H303" s="96">
        <v>5406046.2009961279</v>
      </c>
      <c r="I303" s="96">
        <v>-445814.39416262286</v>
      </c>
      <c r="J303" s="96">
        <v>-54815.489501121738</v>
      </c>
      <c r="K303" s="96">
        <v>5906676.0846598726</v>
      </c>
    </row>
    <row r="304" spans="5:11">
      <c r="E304" s="94">
        <v>293</v>
      </c>
      <c r="F304" s="102">
        <v>0.34998685653194861</v>
      </c>
      <c r="G304" s="93">
        <v>10.498596779696616</v>
      </c>
      <c r="H304" s="96">
        <v>-2857921.6227628165</v>
      </c>
      <c r="I304" s="96">
        <v>-2857921.6227628165</v>
      </c>
      <c r="J304" s="96">
        <v>0</v>
      </c>
      <c r="K304" s="96">
        <v>0</v>
      </c>
    </row>
    <row r="305" spans="5:11">
      <c r="E305" s="94">
        <v>294</v>
      </c>
      <c r="F305" s="102">
        <v>0.2601528740733503</v>
      </c>
      <c r="G305" s="93">
        <v>10.301532467470732</v>
      </c>
      <c r="H305" s="96">
        <v>-2857921.6227628165</v>
      </c>
      <c r="I305" s="96">
        <v>-2857921.6227628165</v>
      </c>
      <c r="J305" s="96">
        <v>0</v>
      </c>
      <c r="K305" s="96">
        <v>0</v>
      </c>
    </row>
    <row r="306" spans="5:11">
      <c r="E306" s="94">
        <v>295</v>
      </c>
      <c r="F306" s="102">
        <v>0.7398471259266497</v>
      </c>
      <c r="G306" s="93">
        <v>3.0131170071147815</v>
      </c>
      <c r="H306" s="96">
        <v>3919001.4465100407</v>
      </c>
      <c r="I306" s="96">
        <v>-1746543.0149025372</v>
      </c>
      <c r="J306" s="96">
        <v>-7440.8713558511954</v>
      </c>
      <c r="K306" s="96">
        <v>5672985.3327684291</v>
      </c>
    </row>
    <row r="307" spans="5:11">
      <c r="E307" s="94">
        <v>296</v>
      </c>
      <c r="F307" s="102">
        <v>0.69643689464494862</v>
      </c>
      <c r="G307" s="93">
        <v>28.420334995706757</v>
      </c>
      <c r="H307" s="96">
        <v>-2857921.6227628165</v>
      </c>
      <c r="I307" s="96">
        <v>-2857921.6227628165</v>
      </c>
      <c r="J307" s="96">
        <v>0</v>
      </c>
      <c r="K307" s="96">
        <v>0</v>
      </c>
    </row>
    <row r="308" spans="5:11">
      <c r="E308" s="94">
        <v>297</v>
      </c>
      <c r="F308" s="102">
        <v>0.30356310535505138</v>
      </c>
      <c r="G308" s="93">
        <v>11.921657647087521</v>
      </c>
      <c r="H308" s="96">
        <v>-2857921.6227628165</v>
      </c>
      <c r="I308" s="96">
        <v>-2857921.6227628165</v>
      </c>
      <c r="J308" s="96">
        <v>0</v>
      </c>
      <c r="K308" s="96">
        <v>0</v>
      </c>
    </row>
    <row r="309" spans="5:11">
      <c r="E309" s="94">
        <v>298</v>
      </c>
      <c r="F309" s="102">
        <v>0.67836991610541186</v>
      </c>
      <c r="G309" s="93">
        <v>31.432979172330093</v>
      </c>
      <c r="H309" s="96">
        <v>-2857921.6227628165</v>
      </c>
      <c r="I309" s="96">
        <v>-2857921.6227628165</v>
      </c>
      <c r="J309" s="96">
        <v>0</v>
      </c>
      <c r="K309" s="96">
        <v>0</v>
      </c>
    </row>
    <row r="310" spans="5:11">
      <c r="E310" s="94">
        <v>299</v>
      </c>
      <c r="F310" s="102">
        <v>0.32163008389458814</v>
      </c>
      <c r="G310" s="93">
        <v>11.343532016039886</v>
      </c>
      <c r="H310" s="96">
        <v>-2857921.6227628165</v>
      </c>
      <c r="I310" s="96">
        <v>-2857921.6227628165</v>
      </c>
      <c r="J310" s="96">
        <v>0</v>
      </c>
      <c r="K310" s="96">
        <v>0</v>
      </c>
    </row>
    <row r="311" spans="5:11">
      <c r="E311" s="94">
        <v>300</v>
      </c>
      <c r="F311" s="102">
        <v>0.43224433238164828</v>
      </c>
      <c r="G311" s="93">
        <v>2.0523165620750148</v>
      </c>
      <c r="H311" s="96">
        <v>4569908.8455070127</v>
      </c>
      <c r="I311" s="96">
        <v>-1175156.386645427</v>
      </c>
      <c r="J311" s="96">
        <v>-30212.695056452332</v>
      </c>
      <c r="K311" s="96">
        <v>5775277.9272088921</v>
      </c>
    </row>
    <row r="312" spans="5:11">
      <c r="E312" s="94">
        <v>301</v>
      </c>
      <c r="F312" s="102">
        <v>0.56775566761835172</v>
      </c>
      <c r="G312" s="93">
        <v>5.6606411545122368</v>
      </c>
      <c r="H312" s="96">
        <v>-2857921.6227628165</v>
      </c>
      <c r="I312" s="96">
        <v>-2857921.6227628165</v>
      </c>
      <c r="J312" s="96">
        <v>0</v>
      </c>
      <c r="K312" s="96">
        <v>0</v>
      </c>
    </row>
    <row r="313" spans="5:11">
      <c r="E313" s="94">
        <v>302</v>
      </c>
      <c r="F313" s="102">
        <v>0.50309753322955153</v>
      </c>
      <c r="G313" s="93">
        <v>0.14676410012835034</v>
      </c>
      <c r="H313" s="96">
        <v>5895829.6304968409</v>
      </c>
      <c r="I313" s="96">
        <v>0</v>
      </c>
      <c r="J313" s="96">
        <v>-87813.831225454313</v>
      </c>
      <c r="K313" s="96">
        <v>5983643.4617222948</v>
      </c>
    </row>
    <row r="314" spans="5:11">
      <c r="E314" s="94">
        <v>303</v>
      </c>
      <c r="F314" s="102">
        <v>0.49690246677044847</v>
      </c>
      <c r="G314" s="93">
        <v>6.9936151606650538</v>
      </c>
      <c r="H314" s="96">
        <v>-2857921.6227628165</v>
      </c>
      <c r="I314" s="96">
        <v>-2857921.6227628165</v>
      </c>
      <c r="J314" s="96">
        <v>0</v>
      </c>
      <c r="K314" s="96">
        <v>0</v>
      </c>
    </row>
    <row r="315" spans="5:11">
      <c r="E315" s="94">
        <v>304</v>
      </c>
      <c r="F315" s="102">
        <v>0.32753688994672281</v>
      </c>
      <c r="G315" s="93">
        <v>14.290658520040683</v>
      </c>
      <c r="H315" s="96">
        <v>-2857921.6227628165</v>
      </c>
      <c r="I315" s="96">
        <v>-2857921.6227628165</v>
      </c>
      <c r="J315" s="96">
        <v>0</v>
      </c>
      <c r="K315" s="96">
        <v>0</v>
      </c>
    </row>
    <row r="316" spans="5:11">
      <c r="E316" s="94">
        <v>305</v>
      </c>
      <c r="F316" s="102">
        <v>0.67246311005327719</v>
      </c>
      <c r="G316" s="93">
        <v>3.9680802395009485</v>
      </c>
      <c r="H316" s="96">
        <v>3283415.1463716007</v>
      </c>
      <c r="I316" s="96">
        <v>-2168162.2873492301</v>
      </c>
      <c r="J316" s="96">
        <v>-121532.17815733149</v>
      </c>
      <c r="K316" s="96">
        <v>5573109.6118781622</v>
      </c>
    </row>
    <row r="317" spans="5:11">
      <c r="E317" s="94">
        <v>306</v>
      </c>
      <c r="F317" s="102">
        <v>0.55730779255976992</v>
      </c>
      <c r="G317" s="93">
        <v>9.0415695049642189</v>
      </c>
      <c r="H317" s="96">
        <v>-2857921.6227628165</v>
      </c>
      <c r="I317" s="96">
        <v>-2857921.6227628165</v>
      </c>
      <c r="J317" s="96">
        <v>0</v>
      </c>
      <c r="K317" s="96">
        <v>0</v>
      </c>
    </row>
    <row r="318" spans="5:11">
      <c r="E318" s="94">
        <v>307</v>
      </c>
      <c r="F318" s="102">
        <v>0.44269220744023008</v>
      </c>
      <c r="G318" s="93">
        <v>8.1488054174766589</v>
      </c>
      <c r="H318" s="96">
        <v>-2857921.6227628165</v>
      </c>
      <c r="I318" s="96">
        <v>-2857921.6227628165</v>
      </c>
      <c r="J318" s="96">
        <v>0</v>
      </c>
      <c r="K318" s="96">
        <v>0</v>
      </c>
    </row>
    <row r="319" spans="5:11">
      <c r="E319" s="94">
        <v>308</v>
      </c>
      <c r="F319" s="102">
        <v>0.48828793315244756</v>
      </c>
      <c r="G319" s="93">
        <v>1.7545822271227289</v>
      </c>
      <c r="H319" s="96">
        <v>4774047.0001303861</v>
      </c>
      <c r="I319" s="96">
        <v>-1030641.4004800867</v>
      </c>
      <c r="J319" s="96">
        <v>-2660.9207689788741</v>
      </c>
      <c r="K319" s="96">
        <v>5807349.321379452</v>
      </c>
    </row>
    <row r="320" spans="5:11">
      <c r="E320" s="94">
        <v>309</v>
      </c>
      <c r="F320" s="102">
        <v>0.51171206684755244</v>
      </c>
      <c r="G320" s="93">
        <v>6.699931815700058</v>
      </c>
      <c r="H320" s="96">
        <v>-2857921.6227628165</v>
      </c>
      <c r="I320" s="96">
        <v>-2857921.6227628165</v>
      </c>
      <c r="J320" s="96">
        <v>0</v>
      </c>
      <c r="K320" s="96">
        <v>0</v>
      </c>
    </row>
    <row r="321" spans="5:11">
      <c r="E321" s="94">
        <v>310</v>
      </c>
      <c r="F321" s="102">
        <v>0.23593152904878878</v>
      </c>
      <c r="G321" s="93">
        <v>13.820436663190781</v>
      </c>
      <c r="H321" s="96">
        <v>-2857921.6227628165</v>
      </c>
      <c r="I321" s="96">
        <v>-2857921.6227628165</v>
      </c>
      <c r="J321" s="96">
        <v>0</v>
      </c>
      <c r="K321" s="96">
        <v>0</v>
      </c>
    </row>
    <row r="322" spans="5:11">
      <c r="E322" s="94">
        <v>311</v>
      </c>
      <c r="F322" s="102">
        <v>0.76406847095121122</v>
      </c>
      <c r="G322" s="93">
        <v>2.6909787216750889</v>
      </c>
      <c r="H322" s="96">
        <v>4135913.0592194451</v>
      </c>
      <c r="I322" s="96">
        <v>-1462178.1651097869</v>
      </c>
      <c r="J322" s="96">
        <v>-108987.38129312008</v>
      </c>
      <c r="K322" s="96">
        <v>5707078.6056223521</v>
      </c>
    </row>
    <row r="323" spans="5:11">
      <c r="E323" s="94">
        <v>312</v>
      </c>
      <c r="F323" s="102">
        <v>0.73325768797690205</v>
      </c>
      <c r="G323" s="93">
        <v>1.9103882196129578</v>
      </c>
      <c r="H323" s="96">
        <v>4667033.9667282291</v>
      </c>
      <c r="I323" s="96">
        <v>-1030641.4004800867</v>
      </c>
      <c r="J323" s="96">
        <v>-92868.667980022074</v>
      </c>
      <c r="K323" s="96">
        <v>5790544.0351883378</v>
      </c>
    </row>
    <row r="324" spans="5:11">
      <c r="E324" s="94">
        <v>313</v>
      </c>
      <c r="F324" s="102">
        <v>0.26674231202309795</v>
      </c>
      <c r="G324" s="93">
        <v>13.214722101224538</v>
      </c>
      <c r="H324" s="96">
        <v>-2857921.6227628165</v>
      </c>
      <c r="I324" s="96">
        <v>-2857921.6227628165</v>
      </c>
      <c r="J324" s="96">
        <v>0</v>
      </c>
      <c r="K324" s="96">
        <v>0</v>
      </c>
    </row>
    <row r="325" spans="5:11">
      <c r="E325" s="94">
        <v>314</v>
      </c>
      <c r="F325" s="102">
        <v>0.15648069008009424</v>
      </c>
      <c r="G325" s="93">
        <v>0.39347778370757602</v>
      </c>
      <c r="H325" s="96">
        <v>5721497.3560988568</v>
      </c>
      <c r="I325" s="96">
        <v>-149296.34340658187</v>
      </c>
      <c r="J325" s="96">
        <v>-85454.478065309377</v>
      </c>
      <c r="K325" s="96">
        <v>5956248.1775707481</v>
      </c>
    </row>
    <row r="326" spans="5:11">
      <c r="E326" s="94">
        <v>315</v>
      </c>
      <c r="F326" s="102">
        <v>0.84351930991990576</v>
      </c>
      <c r="G326" s="93">
        <v>1.701724846441498</v>
      </c>
      <c r="H326" s="96">
        <v>4810350.9648829363</v>
      </c>
      <c r="I326" s="96">
        <v>-885452.85481691465</v>
      </c>
      <c r="J326" s="96">
        <v>-117257.78892254102</v>
      </c>
      <c r="K326" s="96">
        <v>5813061.6086223917</v>
      </c>
    </row>
    <row r="327" spans="5:11">
      <c r="E327" s="94">
        <v>316</v>
      </c>
      <c r="F327" s="102">
        <v>0.275854359823132</v>
      </c>
      <c r="G327" s="93">
        <v>3.9447405863298699</v>
      </c>
      <c r="H327" s="96">
        <v>3298794.7003818583</v>
      </c>
      <c r="I327" s="96">
        <v>-2168162.2873492301</v>
      </c>
      <c r="J327" s="96">
        <v>-108572.534056666</v>
      </c>
      <c r="K327" s="96">
        <v>5575529.5217877543</v>
      </c>
    </row>
    <row r="328" spans="5:11">
      <c r="E328" s="94">
        <v>317</v>
      </c>
      <c r="F328" s="102">
        <v>0.724145640176868</v>
      </c>
      <c r="G328" s="93">
        <v>3.2276274636118685</v>
      </c>
      <c r="H328" s="96">
        <v>3775240.9714966854</v>
      </c>
      <c r="I328" s="96">
        <v>-1746543.0149025372</v>
      </c>
      <c r="J328" s="96">
        <v>-128611.82830753255</v>
      </c>
      <c r="K328" s="96">
        <v>5650395.8147067549</v>
      </c>
    </row>
    <row r="329" spans="5:11">
      <c r="E329" s="94">
        <v>318</v>
      </c>
      <c r="F329" s="102">
        <v>0.49167900192415837</v>
      </c>
      <c r="G329" s="93">
        <v>4.3914170086066484</v>
      </c>
      <c r="H329" s="96">
        <v>3005215.9533882067</v>
      </c>
      <c r="I329" s="96">
        <v>-2445991.9206642797</v>
      </c>
      <c r="J329" s="96">
        <v>-78191.032873830991</v>
      </c>
      <c r="K329" s="96">
        <v>5529398.9069263171</v>
      </c>
    </row>
    <row r="330" spans="5:11">
      <c r="E330" s="94">
        <v>319</v>
      </c>
      <c r="F330" s="102">
        <v>0.50832099807584163</v>
      </c>
      <c r="G330" s="93">
        <v>6.7664214498347235</v>
      </c>
      <c r="H330" s="96">
        <v>-2857921.6227628165</v>
      </c>
      <c r="I330" s="96">
        <v>-2857921.6227628165</v>
      </c>
      <c r="J330" s="96">
        <v>0</v>
      </c>
      <c r="K330" s="96">
        <v>0</v>
      </c>
    </row>
    <row r="331" spans="5:11">
      <c r="E331" s="94">
        <v>320</v>
      </c>
      <c r="F331" s="102">
        <v>5.3736503387758927E-2</v>
      </c>
      <c r="G331" s="93">
        <v>5.3811411053463321</v>
      </c>
      <c r="H331" s="96">
        <v>-2857921.6227628165</v>
      </c>
      <c r="I331" s="96">
        <v>-2857921.6227628165</v>
      </c>
      <c r="J331" s="96">
        <v>0</v>
      </c>
      <c r="K331" s="96">
        <v>0</v>
      </c>
    </row>
    <row r="332" spans="5:11">
      <c r="E332" s="94">
        <v>321</v>
      </c>
      <c r="F332" s="102">
        <v>0.94626349661224107</v>
      </c>
      <c r="G332" s="93">
        <v>0.55234211069591721</v>
      </c>
      <c r="H332" s="96">
        <v>5609691.4515541187</v>
      </c>
      <c r="I332" s="96">
        <v>-297900.07039749727</v>
      </c>
      <c r="J332" s="96">
        <v>-31082.655245553051</v>
      </c>
      <c r="K332" s="96">
        <v>5938674.1771971686</v>
      </c>
    </row>
    <row r="333" spans="5:11">
      <c r="E333" s="94">
        <v>322</v>
      </c>
      <c r="F333" s="102">
        <v>0.10303435270840489</v>
      </c>
      <c r="G333" s="93">
        <v>4.1642643677481406</v>
      </c>
      <c r="H333" s="96">
        <v>3154202.0391365835</v>
      </c>
      <c r="I333" s="96">
        <v>-2307400.080373521</v>
      </c>
      <c r="J333" s="96">
        <v>-91208.136213911304</v>
      </c>
      <c r="K333" s="96">
        <v>5552810.2557240156</v>
      </c>
    </row>
    <row r="334" spans="5:11">
      <c r="E334" s="94">
        <v>323</v>
      </c>
      <c r="F334" s="102">
        <v>0.89696564729159511</v>
      </c>
      <c r="G334" s="93">
        <v>1.0873771499048726</v>
      </c>
      <c r="H334" s="96">
        <v>5235451.2113348851</v>
      </c>
      <c r="I334" s="96">
        <v>-593042.51298518723</v>
      </c>
      <c r="J334" s="96">
        <v>-51373.932065524903</v>
      </c>
      <c r="K334" s="96">
        <v>5879867.6563855968</v>
      </c>
    </row>
    <row r="335" spans="5:11">
      <c r="E335" s="94">
        <v>324</v>
      </c>
      <c r="F335" s="102">
        <v>0.84424105361454882</v>
      </c>
      <c r="G335" s="93">
        <v>2.4693638540837126</v>
      </c>
      <c r="H335" s="96">
        <v>4285947.7630580552</v>
      </c>
      <c r="I335" s="96">
        <v>-1319000.9380938543</v>
      </c>
      <c r="J335" s="96">
        <v>-125703.24270600559</v>
      </c>
      <c r="K335" s="96">
        <v>5730651.9438579157</v>
      </c>
    </row>
    <row r="336" spans="5:11">
      <c r="E336" s="94">
        <v>325</v>
      </c>
      <c r="F336" s="102">
        <v>0.15575894638545118</v>
      </c>
      <c r="G336" s="93">
        <v>18.594456822871727</v>
      </c>
      <c r="H336" s="96">
        <v>-2857921.6227628165</v>
      </c>
      <c r="I336" s="96">
        <v>-2857921.6227628165</v>
      </c>
      <c r="J336" s="96">
        <v>0</v>
      </c>
      <c r="K336" s="96">
        <v>0</v>
      </c>
    </row>
    <row r="337" spans="5:11">
      <c r="E337" s="94">
        <v>326</v>
      </c>
      <c r="F337" s="102">
        <v>0.44408670105649473</v>
      </c>
      <c r="G337" s="93">
        <v>7.097954704606245</v>
      </c>
      <c r="H337" s="96">
        <v>-2857921.6227628165</v>
      </c>
      <c r="I337" s="96">
        <v>-2857921.6227628165</v>
      </c>
      <c r="J337" s="96">
        <v>0</v>
      </c>
      <c r="K337" s="96">
        <v>0</v>
      </c>
    </row>
    <row r="338" spans="5:11">
      <c r="E338" s="94">
        <v>327</v>
      </c>
      <c r="F338" s="102">
        <v>0.55591329894350527</v>
      </c>
      <c r="G338" s="93">
        <v>5.8714293404298532</v>
      </c>
      <c r="H338" s="96">
        <v>-2857921.6227628165</v>
      </c>
      <c r="I338" s="96">
        <v>-2857921.6227628165</v>
      </c>
      <c r="J338" s="96">
        <v>0</v>
      </c>
      <c r="K338" s="96">
        <v>0</v>
      </c>
    </row>
    <row r="339" spans="5:11">
      <c r="E339" s="94">
        <v>328</v>
      </c>
      <c r="F339" s="102">
        <v>0.61117134783634386</v>
      </c>
      <c r="G339" s="93">
        <v>0.42097959808613311</v>
      </c>
      <c r="H339" s="96">
        <v>5702123.4816304864</v>
      </c>
      <c r="I339" s="96">
        <v>-149296.34340658187</v>
      </c>
      <c r="J339" s="96">
        <v>-101782.30972598435</v>
      </c>
      <c r="K339" s="96">
        <v>5953202.1347630527</v>
      </c>
    </row>
    <row r="340" spans="5:11">
      <c r="E340" s="94">
        <v>329</v>
      </c>
      <c r="F340" s="102">
        <v>0.38882865216365614</v>
      </c>
      <c r="G340" s="93">
        <v>9.4461651527454613</v>
      </c>
      <c r="H340" s="96">
        <v>-2857921.6227628165</v>
      </c>
      <c r="I340" s="96">
        <v>-2857921.6227628165</v>
      </c>
      <c r="J340" s="96">
        <v>0</v>
      </c>
      <c r="K340" s="96">
        <v>0</v>
      </c>
    </row>
    <row r="341" spans="5:11">
      <c r="E341" s="94">
        <v>330</v>
      </c>
      <c r="F341" s="102">
        <v>0.98854306290870797</v>
      </c>
      <c r="G341" s="93">
        <v>2.5193478417310864</v>
      </c>
      <c r="H341" s="96">
        <v>4252071.7606396638</v>
      </c>
      <c r="I341" s="96">
        <v>-1462178.1651097869</v>
      </c>
      <c r="J341" s="96">
        <v>-11076.69442543335</v>
      </c>
      <c r="K341" s="96">
        <v>5725326.6201748839</v>
      </c>
    </row>
    <row r="342" spans="5:11">
      <c r="E342" s="94">
        <v>331</v>
      </c>
      <c r="F342" s="102">
        <v>1.145693709129203E-2</v>
      </c>
      <c r="G342" s="93">
        <v>44.691598729391728</v>
      </c>
      <c r="H342" s="96">
        <v>-2857921.6227628165</v>
      </c>
      <c r="I342" s="96">
        <v>-2857921.6227628165</v>
      </c>
      <c r="J342" s="96">
        <v>0</v>
      </c>
      <c r="K342" s="96">
        <v>0</v>
      </c>
    </row>
    <row r="343" spans="5:11">
      <c r="E343" s="94">
        <v>332</v>
      </c>
      <c r="F343" s="102">
        <v>0.87395661711886929</v>
      </c>
      <c r="G343" s="93">
        <v>27.276224855674744</v>
      </c>
      <c r="H343" s="96">
        <v>-2857921.6227628165</v>
      </c>
      <c r="I343" s="96">
        <v>-2857921.6227628165</v>
      </c>
      <c r="J343" s="96">
        <v>0</v>
      </c>
      <c r="K343" s="96">
        <v>0</v>
      </c>
    </row>
    <row r="344" spans="5:11">
      <c r="E344" s="94">
        <v>333</v>
      </c>
      <c r="F344" s="102">
        <v>0.12604338288113071</v>
      </c>
      <c r="G344" s="93">
        <v>20.711291227108532</v>
      </c>
      <c r="H344" s="96">
        <v>-2857921.6227628165</v>
      </c>
      <c r="I344" s="96">
        <v>-2857921.6227628165</v>
      </c>
      <c r="J344" s="96">
        <v>0</v>
      </c>
      <c r="K344" s="96">
        <v>0</v>
      </c>
    </row>
    <row r="345" spans="5:11">
      <c r="E345" s="94">
        <v>334</v>
      </c>
      <c r="F345" s="102">
        <v>0.25402141334181494</v>
      </c>
      <c r="G345" s="93">
        <v>4.489803822244526</v>
      </c>
      <c r="H345" s="96">
        <v>2940949.6922703222</v>
      </c>
      <c r="I345" s="96">
        <v>-2445991.9206642797</v>
      </c>
      <c r="J345" s="96">
        <v>-132347.77611524361</v>
      </c>
      <c r="K345" s="96">
        <v>5519289.3890498457</v>
      </c>
    </row>
    <row r="346" spans="5:11">
      <c r="E346" s="94">
        <v>335</v>
      </c>
      <c r="F346" s="102">
        <v>0.74597858665818506</v>
      </c>
      <c r="G346" s="93">
        <v>2.9305838340189814</v>
      </c>
      <c r="H346" s="96">
        <v>3974412.5670276331</v>
      </c>
      <c r="I346" s="96">
        <v>-1604691.1635483941</v>
      </c>
      <c r="J346" s="96">
        <v>-102596.98638433039</v>
      </c>
      <c r="K346" s="96">
        <v>5681700.7169603575</v>
      </c>
    </row>
    <row r="347" spans="5:11">
      <c r="E347" s="94">
        <v>336</v>
      </c>
      <c r="F347" s="102">
        <v>0.24983385359944765</v>
      </c>
      <c r="G347" s="93">
        <v>3.3710531544109128</v>
      </c>
      <c r="H347" s="96">
        <v>3679391.4121697135</v>
      </c>
      <c r="I347" s="96">
        <v>-1887736.7863693987</v>
      </c>
      <c r="J347" s="96">
        <v>-68214.042670635798</v>
      </c>
      <c r="K347" s="96">
        <v>5635342.2412097482</v>
      </c>
    </row>
    <row r="348" spans="5:11">
      <c r="E348" s="94">
        <v>337</v>
      </c>
      <c r="F348" s="102">
        <v>0.75016614640055235</v>
      </c>
      <c r="G348" s="93">
        <v>2.8746056845153358</v>
      </c>
      <c r="H348" s="96">
        <v>4012061.1027769446</v>
      </c>
      <c r="I348" s="96">
        <v>-1604691.1635483941</v>
      </c>
      <c r="J348" s="96">
        <v>-70867.28173912791</v>
      </c>
      <c r="K348" s="96">
        <v>5687619.5480644666</v>
      </c>
    </row>
    <row r="349" spans="5:11">
      <c r="E349" s="94">
        <v>338</v>
      </c>
      <c r="F349" s="102">
        <v>0.86111197372801518</v>
      </c>
      <c r="G349" s="93">
        <v>2.8740536189741532</v>
      </c>
      <c r="H349" s="96">
        <v>4012432.7589867511</v>
      </c>
      <c r="I349" s="96">
        <v>-1604691.1635483941</v>
      </c>
      <c r="J349" s="96">
        <v>-70554.028690183099</v>
      </c>
      <c r="K349" s="96">
        <v>5687677.9512253283</v>
      </c>
    </row>
    <row r="350" spans="5:11">
      <c r="E350" s="94">
        <v>339</v>
      </c>
      <c r="F350" s="102">
        <v>0.13888802627198482</v>
      </c>
      <c r="G350" s="93">
        <v>19.740872368830061</v>
      </c>
      <c r="H350" s="96">
        <v>-2857921.6227628165</v>
      </c>
      <c r="I350" s="96">
        <v>-2857921.6227628165</v>
      </c>
      <c r="J350" s="96">
        <v>0</v>
      </c>
      <c r="K350" s="96">
        <v>0</v>
      </c>
    </row>
    <row r="351" spans="5:11">
      <c r="E351" s="94">
        <v>340</v>
      </c>
      <c r="F351" s="102">
        <v>6.9868785430274638E-2</v>
      </c>
      <c r="G351" s="93">
        <v>12.839753289946724</v>
      </c>
      <c r="H351" s="96">
        <v>-2857921.6227628165</v>
      </c>
      <c r="I351" s="96">
        <v>-2857921.6227628165</v>
      </c>
      <c r="J351" s="96">
        <v>0</v>
      </c>
      <c r="K351" s="96">
        <v>0</v>
      </c>
    </row>
    <row r="352" spans="5:11">
      <c r="E352" s="94">
        <v>341</v>
      </c>
      <c r="F352" s="102">
        <v>0.93013121456972536</v>
      </c>
      <c r="G352" s="93">
        <v>0.72429611852036746</v>
      </c>
      <c r="H352" s="96">
        <v>5489040.6269844938</v>
      </c>
      <c r="I352" s="96">
        <v>-297900.07039749727</v>
      </c>
      <c r="J352" s="96">
        <v>-132769.89585600718</v>
      </c>
      <c r="K352" s="96">
        <v>5919710.593237998</v>
      </c>
    </row>
    <row r="353" spans="5:11">
      <c r="E353" s="94">
        <v>342</v>
      </c>
      <c r="F353" s="102">
        <v>0.10901504370612303</v>
      </c>
      <c r="G353" s="93">
        <v>4.6553507093059805</v>
      </c>
      <c r="H353" s="96">
        <v>2832905.3900328586</v>
      </c>
      <c r="I353" s="96">
        <v>-2583940.8049289733</v>
      </c>
      <c r="J353" s="96">
        <v>-85474.490379675422</v>
      </c>
      <c r="K353" s="96">
        <v>5502320.6853415072</v>
      </c>
    </row>
    <row r="354" spans="5:11">
      <c r="E354" s="94">
        <v>343</v>
      </c>
      <c r="F354" s="102">
        <v>0.89098495629387697</v>
      </c>
      <c r="G354" s="93">
        <v>1.1542773572358807</v>
      </c>
      <c r="H354" s="96">
        <v>5188917.5986811994</v>
      </c>
      <c r="I354" s="96">
        <v>-593042.51298518723</v>
      </c>
      <c r="J354" s="96">
        <v>-90595.517806170014</v>
      </c>
      <c r="K354" s="96">
        <v>5872555.6294725565</v>
      </c>
    </row>
    <row r="355" spans="5:11">
      <c r="E355" s="94">
        <v>344</v>
      </c>
      <c r="F355" s="102">
        <v>0.49396473829606813</v>
      </c>
      <c r="G355" s="93">
        <v>29.743332588746679</v>
      </c>
      <c r="H355" s="96">
        <v>-2857921.6227628165</v>
      </c>
      <c r="I355" s="96">
        <v>-2857921.6227628165</v>
      </c>
      <c r="J355" s="96">
        <v>0</v>
      </c>
      <c r="K355" s="96">
        <v>0</v>
      </c>
    </row>
    <row r="356" spans="5:11">
      <c r="E356" s="94">
        <v>345</v>
      </c>
      <c r="F356" s="102">
        <v>0.50603526170393187</v>
      </c>
      <c r="G356" s="93">
        <v>6.8114892496078827</v>
      </c>
      <c r="H356" s="96">
        <v>-2857921.6227628165</v>
      </c>
      <c r="I356" s="96">
        <v>-2857921.6227628165</v>
      </c>
      <c r="J356" s="96">
        <v>0</v>
      </c>
      <c r="K356" s="96">
        <v>0</v>
      </c>
    </row>
    <row r="357" spans="5:11">
      <c r="E357" s="94">
        <v>346</v>
      </c>
      <c r="F357" s="102">
        <v>0.85715101629997559</v>
      </c>
      <c r="G357" s="93">
        <v>1.6112222257623146</v>
      </c>
      <c r="H357" s="96">
        <v>4872642.685162385</v>
      </c>
      <c r="I357" s="96">
        <v>-885452.85481691465</v>
      </c>
      <c r="J357" s="96">
        <v>-64759.71935659783</v>
      </c>
      <c r="K357" s="96">
        <v>5822855.2593358979</v>
      </c>
    </row>
    <row r="358" spans="5:11">
      <c r="E358" s="94">
        <v>347</v>
      </c>
      <c r="F358" s="102">
        <v>0.14284898370002441</v>
      </c>
      <c r="G358" s="93">
        <v>19.459672647862146</v>
      </c>
      <c r="H358" s="96">
        <v>-2857921.6227628165</v>
      </c>
      <c r="I358" s="96">
        <v>-2857921.6227628165</v>
      </c>
      <c r="J358" s="96">
        <v>0</v>
      </c>
      <c r="K358" s="96">
        <v>0</v>
      </c>
    </row>
    <row r="359" spans="5:11">
      <c r="E359" s="94">
        <v>348</v>
      </c>
      <c r="F359" s="102">
        <v>1.7671331461694417E-2</v>
      </c>
      <c r="G359" s="93">
        <v>12.525506909789742</v>
      </c>
      <c r="H359" s="96">
        <v>-2857921.6227628165</v>
      </c>
      <c r="I359" s="96">
        <v>-2857921.6227628165</v>
      </c>
      <c r="J359" s="96">
        <v>0</v>
      </c>
      <c r="K359" s="96">
        <v>0</v>
      </c>
    </row>
    <row r="360" spans="5:11">
      <c r="E360" s="94">
        <v>349</v>
      </c>
      <c r="F360" s="102">
        <v>0.98232866853830558</v>
      </c>
      <c r="G360" s="93">
        <v>0.17829333612352102</v>
      </c>
      <c r="H360" s="96">
        <v>5873519.1433353294</v>
      </c>
      <c r="I360" s="96">
        <v>0</v>
      </c>
      <c r="J360" s="96">
        <v>-106616.27657540227</v>
      </c>
      <c r="K360" s="96">
        <v>5980135.4199107317</v>
      </c>
    </row>
    <row r="361" spans="5:11">
      <c r="E361" s="94">
        <v>350</v>
      </c>
      <c r="F361" s="102">
        <v>0.24661487118387537</v>
      </c>
      <c r="G361" s="93">
        <v>21.87474795084518</v>
      </c>
      <c r="H361" s="96">
        <v>-2857921.6227628165</v>
      </c>
      <c r="I361" s="96">
        <v>-2857921.6227628165</v>
      </c>
      <c r="J361" s="96">
        <v>0</v>
      </c>
      <c r="K361" s="96">
        <v>0</v>
      </c>
    </row>
    <row r="362" spans="5:11">
      <c r="E362" s="94">
        <v>351</v>
      </c>
      <c r="F362" s="102">
        <v>0.75338512881612463</v>
      </c>
      <c r="G362" s="93">
        <v>2.8317872268178421</v>
      </c>
      <c r="H362" s="96">
        <v>4040907.8408114454</v>
      </c>
      <c r="I362" s="96">
        <v>-1604691.1635483941</v>
      </c>
      <c r="J362" s="96">
        <v>-46552.100788492746</v>
      </c>
      <c r="K362" s="96">
        <v>5692151.1051483322</v>
      </c>
    </row>
    <row r="363" spans="5:11">
      <c r="E363" s="94">
        <v>352</v>
      </c>
      <c r="F363" s="102">
        <v>0.6936300172948896</v>
      </c>
      <c r="G363" s="93">
        <v>10.793839694357692</v>
      </c>
      <c r="H363" s="96">
        <v>-2857921.6227628165</v>
      </c>
      <c r="I363" s="96">
        <v>-2857921.6227628165</v>
      </c>
      <c r="J363" s="96">
        <v>0</v>
      </c>
      <c r="K363" s="96">
        <v>0</v>
      </c>
    </row>
    <row r="364" spans="5:11">
      <c r="E364" s="94">
        <v>353</v>
      </c>
      <c r="F364" s="102">
        <v>0.3063699827051104</v>
      </c>
      <c r="G364" s="93">
        <v>11.829618135874629</v>
      </c>
      <c r="H364" s="96">
        <v>-2857921.6227628165</v>
      </c>
      <c r="I364" s="96">
        <v>-2857921.6227628165</v>
      </c>
      <c r="J364" s="96">
        <v>0</v>
      </c>
      <c r="K364" s="96">
        <v>0</v>
      </c>
    </row>
    <row r="365" spans="5:11">
      <c r="E365" s="94">
        <v>354</v>
      </c>
      <c r="F365" s="102">
        <v>0.15757541314785783</v>
      </c>
      <c r="G365" s="93">
        <v>8.2310903157367665</v>
      </c>
      <c r="H365" s="96">
        <v>-2857921.6227628165</v>
      </c>
      <c r="I365" s="96">
        <v>-2857921.6227628165</v>
      </c>
      <c r="J365" s="96">
        <v>0</v>
      </c>
      <c r="K365" s="96">
        <v>0</v>
      </c>
    </row>
    <row r="366" spans="5:11">
      <c r="E366" s="94">
        <v>355</v>
      </c>
      <c r="F366" s="102">
        <v>0.84242458685214217</v>
      </c>
      <c r="G366" s="93">
        <v>1.7147113191671015</v>
      </c>
      <c r="H366" s="96">
        <v>4801428.4184915535</v>
      </c>
      <c r="I366" s="96">
        <v>-885452.85481691465</v>
      </c>
      <c r="J366" s="96">
        <v>-124776.36919542331</v>
      </c>
      <c r="K366" s="96">
        <v>5811657.6425038911</v>
      </c>
    </row>
    <row r="367" spans="5:11">
      <c r="E367" s="94">
        <v>356</v>
      </c>
      <c r="F367" s="102">
        <v>0.58442320027588401</v>
      </c>
      <c r="G367" s="93">
        <v>3.4826983183235236</v>
      </c>
      <c r="H367" s="96">
        <v>3605060.6232334292</v>
      </c>
      <c r="I367" s="96">
        <v>-1887736.7863693987</v>
      </c>
      <c r="J367" s="96">
        <v>-130854.62178005412</v>
      </c>
      <c r="K367" s="96">
        <v>5623652.031382882</v>
      </c>
    </row>
    <row r="368" spans="5:11">
      <c r="E368" s="94">
        <v>357</v>
      </c>
      <c r="F368" s="102">
        <v>0.41557679972411599</v>
      </c>
      <c r="G368" s="93">
        <v>8.7808784488572016</v>
      </c>
      <c r="H368" s="96">
        <v>-2857921.6227628165</v>
      </c>
      <c r="I368" s="96">
        <v>-2857921.6227628165</v>
      </c>
      <c r="J368" s="96">
        <v>0</v>
      </c>
      <c r="K368" s="96">
        <v>0</v>
      </c>
    </row>
    <row r="369" spans="5:11">
      <c r="E369" s="94">
        <v>358</v>
      </c>
      <c r="F369" s="102">
        <v>0.38293726214693824</v>
      </c>
      <c r="G369" s="93">
        <v>8.4530861883897543</v>
      </c>
      <c r="H369" s="96">
        <v>-2857921.6227628165</v>
      </c>
      <c r="I369" s="96">
        <v>-2857921.6227628165</v>
      </c>
      <c r="J369" s="96">
        <v>0</v>
      </c>
      <c r="K369" s="96">
        <v>0</v>
      </c>
    </row>
    <row r="370" spans="5:11">
      <c r="E370" s="94">
        <v>359</v>
      </c>
      <c r="F370" s="102">
        <v>0.61706273785306176</v>
      </c>
      <c r="G370" s="93">
        <v>4.8278457815029903</v>
      </c>
      <c r="H370" s="96">
        <v>2720751.7521864828</v>
      </c>
      <c r="I370" s="96">
        <v>-2721249.7159727258</v>
      </c>
      <c r="J370" s="96">
        <v>-42693.815452795148</v>
      </c>
      <c r="K370" s="96">
        <v>5484695.2836120035</v>
      </c>
    </row>
    <row r="371" spans="5:11">
      <c r="E371" s="94">
        <v>360</v>
      </c>
      <c r="F371" s="102">
        <v>0.80464523054023285</v>
      </c>
      <c r="G371" s="93">
        <v>2.6116162711719038</v>
      </c>
      <c r="H371" s="96">
        <v>4189540.0564642837</v>
      </c>
      <c r="I371" s="96">
        <v>-1462178.1651097869</v>
      </c>
      <c r="J371" s="96">
        <v>-63791.060980226968</v>
      </c>
      <c r="K371" s="96">
        <v>5715509.2825542977</v>
      </c>
    </row>
    <row r="372" spans="5:11">
      <c r="E372" s="94">
        <v>361</v>
      </c>
      <c r="F372" s="102">
        <v>0.19535476945976715</v>
      </c>
      <c r="G372" s="93">
        <v>16.329380428327593</v>
      </c>
      <c r="H372" s="96">
        <v>-2857921.6227628165</v>
      </c>
      <c r="I372" s="96">
        <v>-2857921.6227628165</v>
      </c>
      <c r="J372" s="96">
        <v>0</v>
      </c>
      <c r="K372" s="96">
        <v>0</v>
      </c>
    </row>
    <row r="373" spans="5:11">
      <c r="E373" s="94">
        <v>362</v>
      </c>
      <c r="F373" s="102">
        <v>0.22758522159754002</v>
      </c>
      <c r="G373" s="93">
        <v>9.6394901982459658</v>
      </c>
      <c r="H373" s="96">
        <v>-2857921.6227628165</v>
      </c>
      <c r="I373" s="96">
        <v>-2857921.6227628165</v>
      </c>
      <c r="J373" s="96">
        <v>0</v>
      </c>
      <c r="K373" s="96">
        <v>0</v>
      </c>
    </row>
    <row r="374" spans="5:11">
      <c r="E374" s="94">
        <v>363</v>
      </c>
      <c r="F374" s="102">
        <v>0.77241477840245998</v>
      </c>
      <c r="G374" s="93">
        <v>2.5823359551596581</v>
      </c>
      <c r="H374" s="96">
        <v>4209362.3354069274</v>
      </c>
      <c r="I374" s="96">
        <v>-1462178.1651097869</v>
      </c>
      <c r="J374" s="96">
        <v>-47082.375487857513</v>
      </c>
      <c r="K374" s="96">
        <v>5718622.876004572</v>
      </c>
    </row>
    <row r="375" spans="5:11">
      <c r="E375" s="94">
        <v>364</v>
      </c>
      <c r="F375" s="102">
        <v>0.71971079479214739</v>
      </c>
      <c r="G375" s="93">
        <v>6.7697975626893525</v>
      </c>
      <c r="H375" s="96">
        <v>-2857921.6227628165</v>
      </c>
      <c r="I375" s="96">
        <v>-2857921.6227628165</v>
      </c>
      <c r="J375" s="96">
        <v>0</v>
      </c>
      <c r="K375" s="96">
        <v>0</v>
      </c>
    </row>
    <row r="376" spans="5:11">
      <c r="E376" s="94">
        <v>365</v>
      </c>
      <c r="F376" s="102">
        <v>0.28028920520785261</v>
      </c>
      <c r="G376" s="93">
        <v>12.719333331196886</v>
      </c>
      <c r="H376" s="96">
        <v>-2857921.6227628165</v>
      </c>
      <c r="I376" s="96">
        <v>-2857921.6227628165</v>
      </c>
      <c r="J376" s="96">
        <v>0</v>
      </c>
      <c r="K376" s="96">
        <v>0</v>
      </c>
    </row>
    <row r="377" spans="5:11">
      <c r="E377" s="94">
        <v>366</v>
      </c>
      <c r="F377" s="102">
        <v>0.36034217214469999</v>
      </c>
      <c r="G377" s="93">
        <v>12.95376636990553</v>
      </c>
      <c r="H377" s="96">
        <v>-2857921.6227628165</v>
      </c>
      <c r="I377" s="96">
        <v>-2857921.6227628165</v>
      </c>
      <c r="J377" s="96">
        <v>0</v>
      </c>
      <c r="K377" s="96">
        <v>0</v>
      </c>
    </row>
    <row r="378" spans="5:11">
      <c r="E378" s="94">
        <v>367</v>
      </c>
      <c r="F378" s="102">
        <v>0.63965782785530001</v>
      </c>
      <c r="G378" s="93">
        <v>4.4682188957756592</v>
      </c>
      <c r="H378" s="96">
        <v>2955030.3826070698</v>
      </c>
      <c r="I378" s="96">
        <v>-2445991.9206642797</v>
      </c>
      <c r="J378" s="96">
        <v>-120483.41292841914</v>
      </c>
      <c r="K378" s="96">
        <v>5521505.7161997687</v>
      </c>
    </row>
    <row r="379" spans="5:11">
      <c r="E379" s="94">
        <v>368</v>
      </c>
      <c r="F379" s="102">
        <v>0.31830224027170606</v>
      </c>
      <c r="G379" s="93">
        <v>2.2576679589228719</v>
      </c>
      <c r="H379" s="96">
        <v>4429848.8337935209</v>
      </c>
      <c r="I379" s="96">
        <v>-1319000.9380938543</v>
      </c>
      <c r="J379" s="96">
        <v>-4411.3472381256361</v>
      </c>
      <c r="K379" s="96">
        <v>5753261.1191255013</v>
      </c>
    </row>
    <row r="380" spans="5:11">
      <c r="E380" s="94">
        <v>369</v>
      </c>
      <c r="F380" s="102">
        <v>0.68169775972829394</v>
      </c>
      <c r="G380" s="93">
        <v>3.8316888692025852</v>
      </c>
      <c r="H380" s="96">
        <v>3373464.2147066249</v>
      </c>
      <c r="I380" s="96">
        <v>-2168162.2873492301</v>
      </c>
      <c r="J380" s="96">
        <v>-45639.366044376613</v>
      </c>
      <c r="K380" s="96">
        <v>5587265.8681002315</v>
      </c>
    </row>
    <row r="381" spans="5:11">
      <c r="E381" s="94">
        <v>370</v>
      </c>
      <c r="F381" s="102">
        <v>0.52620638393584729</v>
      </c>
      <c r="G381" s="93">
        <v>23.455137188924152</v>
      </c>
      <c r="H381" s="96">
        <v>-2857921.6227628165</v>
      </c>
      <c r="I381" s="96">
        <v>-2857921.6227628165</v>
      </c>
      <c r="J381" s="96">
        <v>0</v>
      </c>
      <c r="K381" s="96">
        <v>0</v>
      </c>
    </row>
    <row r="382" spans="5:11">
      <c r="E382" s="94">
        <v>371</v>
      </c>
      <c r="F382" s="102">
        <v>0.47379361606415271</v>
      </c>
      <c r="G382" s="93">
        <v>7.4698346125250454</v>
      </c>
      <c r="H382" s="96">
        <v>-2857921.6227628165</v>
      </c>
      <c r="I382" s="96">
        <v>-2857921.6227628165</v>
      </c>
      <c r="J382" s="96">
        <v>0</v>
      </c>
      <c r="K382" s="96">
        <v>0</v>
      </c>
    </row>
    <row r="383" spans="5:11">
      <c r="E383" s="94">
        <v>372</v>
      </c>
      <c r="F383" s="102">
        <v>0.18882119791884178</v>
      </c>
      <c r="G383" s="93">
        <v>7.2266825975720792</v>
      </c>
      <c r="H383" s="96">
        <v>-2857921.6227628165</v>
      </c>
      <c r="I383" s="96">
        <v>-2857921.6227628165</v>
      </c>
      <c r="J383" s="96">
        <v>0</v>
      </c>
      <c r="K383" s="96">
        <v>0</v>
      </c>
    </row>
    <row r="384" spans="5:11">
      <c r="E384" s="94">
        <v>373</v>
      </c>
      <c r="F384" s="102">
        <v>0.81117880208115822</v>
      </c>
      <c r="G384" s="93">
        <v>2.0926677804341103</v>
      </c>
      <c r="H384" s="96">
        <v>4542313.3506009839</v>
      </c>
      <c r="I384" s="96">
        <v>-1175156.386645427</v>
      </c>
      <c r="J384" s="96">
        <v>-53475.281447063993</v>
      </c>
      <c r="K384" s="96">
        <v>5770945.0186934751</v>
      </c>
    </row>
    <row r="385" spans="5:11">
      <c r="E385" s="94">
        <v>374</v>
      </c>
      <c r="F385" s="102">
        <v>3.1248018487065599E-2</v>
      </c>
      <c r="G385" s="93">
        <v>22.753424462194214</v>
      </c>
      <c r="H385" s="96">
        <v>-2857921.6227628165</v>
      </c>
      <c r="I385" s="96">
        <v>-2857921.6227628165</v>
      </c>
      <c r="J385" s="96">
        <v>0</v>
      </c>
      <c r="K385" s="96">
        <v>0</v>
      </c>
    </row>
    <row r="386" spans="5:11">
      <c r="E386" s="94">
        <v>375</v>
      </c>
      <c r="F386" s="102">
        <v>0.9687519815129344</v>
      </c>
      <c r="G386" s="93">
        <v>0.3174665288396572</v>
      </c>
      <c r="H386" s="96">
        <v>5775139.2922228407</v>
      </c>
      <c r="I386" s="96">
        <v>-149296.34340658187</v>
      </c>
      <c r="J386" s="96">
        <v>-40239.496899495651</v>
      </c>
      <c r="K386" s="96">
        <v>5964675.1325289179</v>
      </c>
    </row>
    <row r="387" spans="5:11">
      <c r="E387" s="94">
        <v>376</v>
      </c>
      <c r="F387" s="102">
        <v>0.36510148785495955</v>
      </c>
      <c r="G387" s="93">
        <v>6.034165057622066</v>
      </c>
      <c r="H387" s="96">
        <v>-2857921.6227628165</v>
      </c>
      <c r="I387" s="96">
        <v>-2857921.6227628165</v>
      </c>
      <c r="J387" s="96">
        <v>0</v>
      </c>
      <c r="K387" s="96">
        <v>0</v>
      </c>
    </row>
    <row r="388" spans="5:11">
      <c r="E388" s="94">
        <v>377</v>
      </c>
      <c r="F388" s="102">
        <v>0.63489851214504045</v>
      </c>
      <c r="G388" s="93">
        <v>4.5429011625620204</v>
      </c>
      <c r="H388" s="96">
        <v>2906246.5789151499</v>
      </c>
      <c r="I388" s="96">
        <v>-2583940.8049289733</v>
      </c>
      <c r="J388" s="96">
        <v>-23653.787688833636</v>
      </c>
      <c r="K388" s="96">
        <v>5513841.1715329569</v>
      </c>
    </row>
    <row r="389" spans="5:11">
      <c r="E389" s="94">
        <v>378</v>
      </c>
      <c r="F389" s="102">
        <v>0.80282440730337024</v>
      </c>
      <c r="G389" s="93">
        <v>8.126248879046388</v>
      </c>
      <c r="H389" s="96">
        <v>-2857921.6227628165</v>
      </c>
      <c r="I389" s="96">
        <v>-2857921.6227628165</v>
      </c>
      <c r="J389" s="96">
        <v>0</v>
      </c>
      <c r="K389" s="96">
        <v>0</v>
      </c>
    </row>
    <row r="390" spans="5:11">
      <c r="E390" s="94">
        <v>379</v>
      </c>
      <c r="F390" s="102">
        <v>0.19717559269662976</v>
      </c>
      <c r="G390" s="93">
        <v>16.236606137605197</v>
      </c>
      <c r="H390" s="96">
        <v>-2857921.6227628165</v>
      </c>
      <c r="I390" s="96">
        <v>-2857921.6227628165</v>
      </c>
      <c r="J390" s="96">
        <v>0</v>
      </c>
      <c r="K390" s="96">
        <v>0</v>
      </c>
    </row>
    <row r="391" spans="5:11">
      <c r="E391" s="94">
        <v>380</v>
      </c>
      <c r="F391" s="102">
        <v>0.84453602066175748</v>
      </c>
      <c r="G391" s="93">
        <v>18.214037873476045</v>
      </c>
      <c r="H391" s="96">
        <v>-2857921.6227628165</v>
      </c>
      <c r="I391" s="96">
        <v>-2857921.6227628165</v>
      </c>
      <c r="J391" s="96">
        <v>0</v>
      </c>
      <c r="K391" s="96">
        <v>0</v>
      </c>
    </row>
    <row r="392" spans="5:11">
      <c r="E392" s="94">
        <v>381</v>
      </c>
      <c r="F392" s="102">
        <v>0.15546397933824252</v>
      </c>
      <c r="G392" s="93">
        <v>18.613412183235507</v>
      </c>
      <c r="H392" s="96">
        <v>-2857921.6227628165</v>
      </c>
      <c r="I392" s="96">
        <v>-2857921.6227628165</v>
      </c>
      <c r="J392" s="96">
        <v>0</v>
      </c>
      <c r="K392" s="96">
        <v>0</v>
      </c>
    </row>
    <row r="393" spans="5:11">
      <c r="E393" s="94">
        <v>382</v>
      </c>
      <c r="F393" s="102">
        <v>0.6128064359268387</v>
      </c>
      <c r="G393" s="93">
        <v>2.9189688785830716</v>
      </c>
      <c r="H393" s="96">
        <v>3982218.3487449749</v>
      </c>
      <c r="I393" s="96">
        <v>-1604691.1635483941</v>
      </c>
      <c r="J393" s="96">
        <v>-96018.801497775654</v>
      </c>
      <c r="K393" s="96">
        <v>5682928.3137911446</v>
      </c>
    </row>
    <row r="394" spans="5:11">
      <c r="E394" s="94">
        <v>383</v>
      </c>
      <c r="F394" s="102">
        <v>0.3871935640731613</v>
      </c>
      <c r="G394" s="93">
        <v>9.4883054542973397</v>
      </c>
      <c r="H394" s="96">
        <v>-2857921.6227628165</v>
      </c>
      <c r="I394" s="96">
        <v>-2857921.6227628165</v>
      </c>
      <c r="J394" s="96">
        <v>0</v>
      </c>
      <c r="K394" s="96">
        <v>0</v>
      </c>
    </row>
    <row r="395" spans="5:11">
      <c r="E395" s="94">
        <v>384</v>
      </c>
      <c r="F395" s="102">
        <v>0.91710977078487876</v>
      </c>
      <c r="G395" s="93">
        <v>1.881346625711068</v>
      </c>
      <c r="H395" s="96">
        <v>4686937.405133184</v>
      </c>
      <c r="I395" s="96">
        <v>-1030641.4004800867</v>
      </c>
      <c r="J395" s="96">
        <v>-76093.973818725703</v>
      </c>
      <c r="K395" s="96">
        <v>5793672.7794319969</v>
      </c>
    </row>
    <row r="396" spans="5:11">
      <c r="E396" s="94">
        <v>385</v>
      </c>
      <c r="F396" s="102">
        <v>8.2890229215121236E-2</v>
      </c>
      <c r="G396" s="93">
        <v>24.902380860897129</v>
      </c>
      <c r="H396" s="96">
        <v>-2857921.6227628165</v>
      </c>
      <c r="I396" s="96">
        <v>-2857921.6227628165</v>
      </c>
      <c r="J396" s="96">
        <v>0</v>
      </c>
      <c r="K396" s="96">
        <v>0</v>
      </c>
    </row>
    <row r="397" spans="5:11">
      <c r="E397" s="94">
        <v>386</v>
      </c>
      <c r="F397" s="102">
        <v>0.32130306857645752</v>
      </c>
      <c r="G397" s="93">
        <v>0.87786373840043985</v>
      </c>
      <c r="H397" s="96">
        <v>5381539.7058054525</v>
      </c>
      <c r="I397" s="96">
        <v>-445814.39416262286</v>
      </c>
      <c r="J397" s="96">
        <v>-75471.807989454726</v>
      </c>
      <c r="K397" s="96">
        <v>5902825.9079575306</v>
      </c>
    </row>
    <row r="398" spans="5:11">
      <c r="E398" s="94">
        <v>387</v>
      </c>
      <c r="F398" s="102">
        <v>0.67869693142354248</v>
      </c>
      <c r="G398" s="93">
        <v>3.875805965386605</v>
      </c>
      <c r="H398" s="96">
        <v>3344290.8497602874</v>
      </c>
      <c r="I398" s="96">
        <v>-2168162.2873492301</v>
      </c>
      <c r="J398" s="96">
        <v>-70229.824173920526</v>
      </c>
      <c r="K398" s="96">
        <v>5582682.9612834379</v>
      </c>
    </row>
    <row r="399" spans="5:11">
      <c r="E399" s="94">
        <v>388</v>
      </c>
      <c r="F399" s="102">
        <v>0.10727414439578864</v>
      </c>
      <c r="G399" s="93">
        <v>0.24130157430811824</v>
      </c>
      <c r="H399" s="96">
        <v>5829005.9990407778</v>
      </c>
      <c r="I399" s="96">
        <v>0</v>
      </c>
      <c r="J399" s="96">
        <v>-144125.08702488284</v>
      </c>
      <c r="K399" s="96">
        <v>5973131.0860656602</v>
      </c>
    </row>
    <row r="400" spans="5:11">
      <c r="E400" s="94">
        <v>389</v>
      </c>
      <c r="F400" s="102">
        <v>0.89272585560421136</v>
      </c>
      <c r="G400" s="93">
        <v>1.1347573784198051</v>
      </c>
      <c r="H400" s="96">
        <v>5202484.0270129275</v>
      </c>
      <c r="I400" s="96">
        <v>-593042.51298518723</v>
      </c>
      <c r="J400" s="96">
        <v>-79161.634787935167</v>
      </c>
      <c r="K400" s="96">
        <v>5874688.1747860499</v>
      </c>
    </row>
    <row r="401" spans="5:11">
      <c r="E401" s="94">
        <v>390</v>
      </c>
      <c r="F401" s="102">
        <v>0.85796128274060424</v>
      </c>
      <c r="G401" s="93">
        <v>16.085001716250257</v>
      </c>
      <c r="H401" s="96">
        <v>-2857921.6227628165</v>
      </c>
      <c r="I401" s="96">
        <v>-2857921.6227628165</v>
      </c>
      <c r="J401" s="96">
        <v>0</v>
      </c>
      <c r="K401" s="96">
        <v>0</v>
      </c>
    </row>
    <row r="402" spans="5:11">
      <c r="E402" s="94">
        <v>391</v>
      </c>
      <c r="F402" s="102">
        <v>0.14203871725939576</v>
      </c>
      <c r="G402" s="93">
        <v>19.516556017886664</v>
      </c>
      <c r="H402" s="96">
        <v>-2857921.6227628165</v>
      </c>
      <c r="I402" s="96">
        <v>-2857921.6227628165</v>
      </c>
      <c r="J402" s="96">
        <v>0</v>
      </c>
      <c r="K402" s="96">
        <v>0</v>
      </c>
    </row>
    <row r="403" spans="5:11">
      <c r="E403" s="94">
        <v>392</v>
      </c>
      <c r="F403" s="102">
        <v>0.59523695209906247</v>
      </c>
      <c r="G403" s="93">
        <v>1.2306649607257782</v>
      </c>
      <c r="H403" s="96">
        <v>5135915.3472698014</v>
      </c>
      <c r="I403" s="96">
        <v>-593042.51298518723</v>
      </c>
      <c r="J403" s="96">
        <v>-135259.91148695204</v>
      </c>
      <c r="K403" s="96">
        <v>5864217.7717419406</v>
      </c>
    </row>
    <row r="404" spans="5:11">
      <c r="E404" s="94">
        <v>393</v>
      </c>
      <c r="F404" s="102">
        <v>0.40476304790093753</v>
      </c>
      <c r="G404" s="93">
        <v>9.0445345000529453</v>
      </c>
      <c r="H404" s="96">
        <v>-2857921.6227628165</v>
      </c>
      <c r="I404" s="96">
        <v>-2857921.6227628165</v>
      </c>
      <c r="J404" s="96">
        <v>0</v>
      </c>
      <c r="K404" s="96">
        <v>0</v>
      </c>
    </row>
    <row r="405" spans="5:11">
      <c r="E405" s="94">
        <v>394</v>
      </c>
      <c r="F405" s="102">
        <v>0.16683277312016409</v>
      </c>
      <c r="G405" s="93">
        <v>7.0197078559383295</v>
      </c>
      <c r="H405" s="96">
        <v>-2857921.6227628165</v>
      </c>
      <c r="I405" s="96">
        <v>-2857921.6227628165</v>
      </c>
      <c r="J405" s="96">
        <v>0</v>
      </c>
      <c r="K405" s="96">
        <v>0</v>
      </c>
    </row>
    <row r="406" spans="5:11">
      <c r="E406" s="94">
        <v>395</v>
      </c>
      <c r="F406" s="102">
        <v>0.83316722687983591</v>
      </c>
      <c r="G406" s="93">
        <v>1.8252090440656659</v>
      </c>
      <c r="H406" s="96">
        <v>4725467.1450255271</v>
      </c>
      <c r="I406" s="96">
        <v>-1030641.4004800867</v>
      </c>
      <c r="J406" s="96">
        <v>-43616.909037601421</v>
      </c>
      <c r="K406" s="96">
        <v>5799725.4545432152</v>
      </c>
    </row>
    <row r="407" spans="5:11">
      <c r="E407" s="94">
        <v>396</v>
      </c>
      <c r="F407" s="102">
        <v>0.36742911526179889</v>
      </c>
      <c r="G407" s="93">
        <v>3.13542709757058</v>
      </c>
      <c r="H407" s="96">
        <v>3836902.1085610623</v>
      </c>
      <c r="I407" s="96">
        <v>-1746543.0149025372</v>
      </c>
      <c r="J407" s="96">
        <v>-76649.020088876117</v>
      </c>
      <c r="K407" s="96">
        <v>5660094.1435524756</v>
      </c>
    </row>
    <row r="408" spans="5:11">
      <c r="E408" s="94">
        <v>397</v>
      </c>
      <c r="F408" s="102">
        <v>0.63257088473820111</v>
      </c>
      <c r="G408" s="93">
        <v>4.5796299392758328</v>
      </c>
      <c r="H408" s="96">
        <v>2882260.4296155195</v>
      </c>
      <c r="I408" s="96">
        <v>-2583940.8049289733</v>
      </c>
      <c r="J408" s="96">
        <v>-43874.413826586329</v>
      </c>
      <c r="K408" s="96">
        <v>5510075.648371079</v>
      </c>
    </row>
    <row r="409" spans="5:11">
      <c r="E409" s="94">
        <v>398</v>
      </c>
      <c r="F409" s="102">
        <v>7.5685542943796702E-2</v>
      </c>
      <c r="G409" s="93">
        <v>14.021424061794376</v>
      </c>
      <c r="H409" s="96">
        <v>-2857921.6227628165</v>
      </c>
      <c r="I409" s="96">
        <v>-2857921.6227628165</v>
      </c>
      <c r="J409" s="96">
        <v>0</v>
      </c>
      <c r="K409" s="96">
        <v>0</v>
      </c>
    </row>
    <row r="410" spans="5:11">
      <c r="E410" s="94">
        <v>399</v>
      </c>
      <c r="F410" s="102">
        <v>0.9243144570562033</v>
      </c>
      <c r="G410" s="93">
        <v>0.78702943747278276</v>
      </c>
      <c r="H410" s="96">
        <v>5445099.2214510059</v>
      </c>
      <c r="I410" s="96">
        <v>-445814.39416262286</v>
      </c>
      <c r="J410" s="96">
        <v>-21893.652419505877</v>
      </c>
      <c r="K410" s="96">
        <v>5912807.2680331348</v>
      </c>
    </row>
    <row r="411" spans="5:11">
      <c r="E411" s="94">
        <v>400</v>
      </c>
      <c r="F411" s="102">
        <v>0.13188741194466791</v>
      </c>
      <c r="G411" s="93">
        <v>11.164042394207074</v>
      </c>
      <c r="H411" s="96">
        <v>-2857921.6227628165</v>
      </c>
      <c r="I411" s="96">
        <v>-2857921.6227628165</v>
      </c>
      <c r="J411" s="96">
        <v>0</v>
      </c>
      <c r="K411" s="96">
        <v>0</v>
      </c>
    </row>
    <row r="412" spans="5:11">
      <c r="E412" s="94">
        <v>401</v>
      </c>
      <c r="F412" s="102">
        <v>0.86811258805533209</v>
      </c>
      <c r="G412" s="93">
        <v>1.4143386299220198</v>
      </c>
      <c r="H412" s="96">
        <v>5008592.1659938041</v>
      </c>
      <c r="I412" s="96">
        <v>-739587.61031092564</v>
      </c>
      <c r="J412" s="96">
        <v>-96038.0735095368</v>
      </c>
      <c r="K412" s="96">
        <v>5844217.8498142669</v>
      </c>
    </row>
    <row r="413" spans="5:11">
      <c r="E413" s="94">
        <v>402</v>
      </c>
      <c r="F413" s="102">
        <v>0.84051819935142513</v>
      </c>
      <c r="G413" s="93">
        <v>3.0979481003058797</v>
      </c>
      <c r="H413" s="96">
        <v>3862022.8903254694</v>
      </c>
      <c r="I413" s="96">
        <v>-1746543.0149025372</v>
      </c>
      <c r="J413" s="96">
        <v>-55475.318482253591</v>
      </c>
      <c r="K413" s="96">
        <v>5664041.2237102604</v>
      </c>
    </row>
    <row r="414" spans="5:11">
      <c r="E414" s="94">
        <v>403</v>
      </c>
      <c r="F414" s="102">
        <v>0.15948180064857487</v>
      </c>
      <c r="G414" s="93">
        <v>18.358254657841972</v>
      </c>
      <c r="H414" s="96">
        <v>-2857921.6227628165</v>
      </c>
      <c r="I414" s="96">
        <v>-2857921.6227628165</v>
      </c>
      <c r="J414" s="96">
        <v>0</v>
      </c>
      <c r="K414" s="96">
        <v>0</v>
      </c>
    </row>
    <row r="415" spans="5:11">
      <c r="E415" s="94">
        <v>404</v>
      </c>
      <c r="F415" s="102">
        <v>0.91951384448242024</v>
      </c>
      <c r="G415" s="93">
        <v>9.6984648254884878</v>
      </c>
      <c r="H415" s="96">
        <v>-2857921.6227628165</v>
      </c>
      <c r="I415" s="96">
        <v>-2857921.6227628165</v>
      </c>
      <c r="J415" s="96">
        <v>0</v>
      </c>
      <c r="K415" s="96">
        <v>0</v>
      </c>
    </row>
    <row r="416" spans="5:11">
      <c r="E416" s="94">
        <v>405</v>
      </c>
      <c r="F416" s="102">
        <v>8.048615551757976E-2</v>
      </c>
      <c r="G416" s="93">
        <v>25.196700904961499</v>
      </c>
      <c r="H416" s="96">
        <v>-2857921.6227628165</v>
      </c>
      <c r="I416" s="96">
        <v>-2857921.6227628165</v>
      </c>
      <c r="J416" s="96">
        <v>0</v>
      </c>
      <c r="K416" s="96">
        <v>0</v>
      </c>
    </row>
    <row r="417" spans="5:11">
      <c r="E417" s="94">
        <v>406</v>
      </c>
      <c r="F417" s="102">
        <v>0.37692822765327016</v>
      </c>
      <c r="G417" s="93">
        <v>6.8726693068638252</v>
      </c>
      <c r="H417" s="96">
        <v>-2857921.6227628165</v>
      </c>
      <c r="I417" s="96">
        <v>-2857921.6227628165</v>
      </c>
      <c r="J417" s="96">
        <v>0</v>
      </c>
      <c r="K417" s="96">
        <v>0</v>
      </c>
    </row>
    <row r="418" spans="5:11">
      <c r="E418" s="94">
        <v>407</v>
      </c>
      <c r="F418" s="102">
        <v>0.62307177234672984</v>
      </c>
      <c r="G418" s="93">
        <v>4.7309356242132603</v>
      </c>
      <c r="H418" s="96">
        <v>2783766.6553727062</v>
      </c>
      <c r="I418" s="96">
        <v>-2583940.8049289733</v>
      </c>
      <c r="J418" s="96">
        <v>-126883.06075370876</v>
      </c>
      <c r="K418" s="96">
        <v>5494590.5210553883</v>
      </c>
    </row>
    <row r="419" spans="5:11">
      <c r="E419" s="94">
        <v>408</v>
      </c>
      <c r="F419" s="102">
        <v>0.65051799816965872</v>
      </c>
      <c r="G419" s="93">
        <v>26.560696277521906</v>
      </c>
      <c r="H419" s="96">
        <v>-2857921.6227628165</v>
      </c>
      <c r="I419" s="96">
        <v>-2857921.6227628165</v>
      </c>
      <c r="J419" s="96">
        <v>0</v>
      </c>
      <c r="K419" s="96">
        <v>0</v>
      </c>
    </row>
    <row r="420" spans="5:11">
      <c r="E420" s="94">
        <v>409</v>
      </c>
      <c r="F420" s="102">
        <v>0.34948200183034128</v>
      </c>
      <c r="G420" s="93">
        <v>10.513032155431782</v>
      </c>
      <c r="H420" s="96">
        <v>-2857921.6227628165</v>
      </c>
      <c r="I420" s="96">
        <v>-2857921.6227628165</v>
      </c>
      <c r="J420" s="96">
        <v>0</v>
      </c>
      <c r="K420" s="96">
        <v>0</v>
      </c>
    </row>
    <row r="421" spans="5:11">
      <c r="E421" s="94">
        <v>410</v>
      </c>
      <c r="F421" s="102">
        <v>0.36996454798603284</v>
      </c>
      <c r="G421" s="93">
        <v>31.718685706017922</v>
      </c>
      <c r="H421" s="96">
        <v>-2857921.6227628165</v>
      </c>
      <c r="I421" s="96">
        <v>-2857921.6227628165</v>
      </c>
      <c r="J421" s="96">
        <v>0</v>
      </c>
      <c r="K421" s="96">
        <v>0</v>
      </c>
    </row>
    <row r="422" spans="5:11">
      <c r="E422" s="94">
        <v>411</v>
      </c>
      <c r="F422" s="102">
        <v>0.63003545201396716</v>
      </c>
      <c r="G422" s="93">
        <v>4.6197918814178358</v>
      </c>
      <c r="H422" s="96">
        <v>2856066.7783522056</v>
      </c>
      <c r="I422" s="96">
        <v>-2583940.8049289733</v>
      </c>
      <c r="J422" s="96">
        <v>-65953.508780344389</v>
      </c>
      <c r="K422" s="96">
        <v>5505961.0920615233</v>
      </c>
    </row>
    <row r="423" spans="5:11">
      <c r="E423" s="94">
        <v>412</v>
      </c>
      <c r="F423" s="102">
        <v>0.51020967993889976</v>
      </c>
      <c r="G423" s="93">
        <v>55.738537109839349</v>
      </c>
      <c r="H423" s="96">
        <v>-2857921.6227628165</v>
      </c>
      <c r="I423" s="96">
        <v>-2857921.6227628165</v>
      </c>
      <c r="J423" s="96">
        <v>0</v>
      </c>
      <c r="K423" s="96">
        <v>0</v>
      </c>
    </row>
    <row r="424" spans="5:11">
      <c r="E424" s="94">
        <v>413</v>
      </c>
      <c r="F424" s="102">
        <v>0.48979032006110024</v>
      </c>
      <c r="G424" s="93">
        <v>7.1377789770325615</v>
      </c>
      <c r="H424" s="96">
        <v>-2857921.6227628165</v>
      </c>
      <c r="I424" s="96">
        <v>-2857921.6227628165</v>
      </c>
      <c r="J424" s="96">
        <v>0</v>
      </c>
      <c r="K424" s="96">
        <v>0</v>
      </c>
    </row>
    <row r="425" spans="5:11">
      <c r="E425" s="94">
        <v>414</v>
      </c>
      <c r="F425" s="102">
        <v>0.70940957111577974</v>
      </c>
      <c r="G425" s="93">
        <v>11.344220938420097</v>
      </c>
      <c r="H425" s="96">
        <v>-2857921.6227628165</v>
      </c>
      <c r="I425" s="96">
        <v>-2857921.6227628165</v>
      </c>
      <c r="J425" s="96">
        <v>0</v>
      </c>
      <c r="K425" s="96">
        <v>0</v>
      </c>
    </row>
    <row r="426" spans="5:11">
      <c r="E426" s="94">
        <v>415</v>
      </c>
      <c r="F426" s="102">
        <v>0.29059042888422026</v>
      </c>
      <c r="G426" s="93">
        <v>12.358404640930258</v>
      </c>
      <c r="H426" s="96">
        <v>-2857921.6227628165</v>
      </c>
      <c r="I426" s="96">
        <v>-2857921.6227628165</v>
      </c>
      <c r="J426" s="96">
        <v>0</v>
      </c>
      <c r="K426" s="96">
        <v>0</v>
      </c>
    </row>
    <row r="427" spans="5:11">
      <c r="E427" s="94">
        <v>416</v>
      </c>
      <c r="F427" s="102">
        <v>0.96181101142876524</v>
      </c>
      <c r="G427" s="93">
        <v>26.631164447099664</v>
      </c>
      <c r="H427" s="96">
        <v>-2857921.6227628165</v>
      </c>
      <c r="I427" s="96">
        <v>-2857921.6227628165</v>
      </c>
      <c r="J427" s="96">
        <v>0</v>
      </c>
      <c r="K427" s="96">
        <v>0</v>
      </c>
    </row>
    <row r="428" spans="5:11">
      <c r="E428" s="94">
        <v>417</v>
      </c>
      <c r="F428" s="102">
        <v>3.8188988571234761E-2</v>
      </c>
      <c r="G428" s="93">
        <v>32.652080622212473</v>
      </c>
      <c r="H428" s="96">
        <v>-2857921.6227628165</v>
      </c>
      <c r="I428" s="96">
        <v>-2857921.6227628165</v>
      </c>
      <c r="J428" s="96">
        <v>0</v>
      </c>
      <c r="K428" s="96">
        <v>0</v>
      </c>
    </row>
    <row r="429" spans="5:11">
      <c r="E429" s="94">
        <v>418</v>
      </c>
      <c r="F429" s="102">
        <v>0.74890846903313402</v>
      </c>
      <c r="G429" s="93">
        <v>0.86538052944234856</v>
      </c>
      <c r="H429" s="96">
        <v>5390262.8509442434</v>
      </c>
      <c r="I429" s="96">
        <v>-445814.39416262286</v>
      </c>
      <c r="J429" s="96">
        <v>-68119.385469054745</v>
      </c>
      <c r="K429" s="96">
        <v>5904196.6305759214</v>
      </c>
    </row>
    <row r="430" spans="5:11">
      <c r="E430" s="94">
        <v>419</v>
      </c>
      <c r="F430" s="102">
        <v>0.25109153096686598</v>
      </c>
      <c r="G430" s="93">
        <v>13.81937741117912</v>
      </c>
      <c r="H430" s="96">
        <v>-2857921.6227628165</v>
      </c>
      <c r="I430" s="96">
        <v>-2857921.6227628165</v>
      </c>
      <c r="J430" s="96">
        <v>0</v>
      </c>
      <c r="K430" s="96">
        <v>0</v>
      </c>
    </row>
    <row r="431" spans="5:11">
      <c r="E431" s="94">
        <v>420</v>
      </c>
      <c r="F431" s="102">
        <v>0.7276045812946671</v>
      </c>
      <c r="G431" s="93">
        <v>9.0870661615317907</v>
      </c>
      <c r="H431" s="96">
        <v>-2857921.6227628165</v>
      </c>
      <c r="I431" s="96">
        <v>-2857921.6227628165</v>
      </c>
      <c r="J431" s="96">
        <v>0</v>
      </c>
      <c r="K431" s="96">
        <v>0</v>
      </c>
    </row>
    <row r="432" spans="5:11">
      <c r="E432" s="94">
        <v>421</v>
      </c>
      <c r="F432" s="102">
        <v>0.2723954187053329</v>
      </c>
      <c r="G432" s="93">
        <v>13.00500523110569</v>
      </c>
      <c r="H432" s="96">
        <v>-2857921.6227628165</v>
      </c>
      <c r="I432" s="96">
        <v>-2857921.6227628165</v>
      </c>
      <c r="J432" s="96">
        <v>0</v>
      </c>
      <c r="K432" s="96">
        <v>0</v>
      </c>
    </row>
    <row r="433" spans="5:11">
      <c r="E433" s="94">
        <v>422</v>
      </c>
      <c r="F433" s="102">
        <v>0.4371382047153819</v>
      </c>
      <c r="G433" s="93">
        <v>6.2666481464642398</v>
      </c>
      <c r="H433" s="96">
        <v>-2857921.6227628165</v>
      </c>
      <c r="I433" s="96">
        <v>-2857921.6227628165</v>
      </c>
      <c r="J433" s="96">
        <v>0</v>
      </c>
      <c r="K433" s="96">
        <v>0</v>
      </c>
    </row>
    <row r="434" spans="5:11">
      <c r="E434" s="94">
        <v>423</v>
      </c>
      <c r="F434" s="102">
        <v>0.5628617952846181</v>
      </c>
      <c r="G434" s="93">
        <v>5.7472116004553868</v>
      </c>
      <c r="H434" s="96">
        <v>-2857921.6227628165</v>
      </c>
      <c r="I434" s="96">
        <v>-2857921.6227628165</v>
      </c>
      <c r="J434" s="96">
        <v>0</v>
      </c>
      <c r="K434" s="96">
        <v>0</v>
      </c>
    </row>
    <row r="435" spans="5:11">
      <c r="E435" s="94">
        <v>424</v>
      </c>
      <c r="F435" s="102">
        <v>0.58097514203557732</v>
      </c>
      <c r="G435" s="93">
        <v>10.316384279976429</v>
      </c>
      <c r="H435" s="96">
        <v>-2857921.6227628165</v>
      </c>
      <c r="I435" s="96">
        <v>-2857921.6227628165</v>
      </c>
      <c r="J435" s="96">
        <v>0</v>
      </c>
      <c r="K435" s="96">
        <v>0</v>
      </c>
    </row>
    <row r="436" spans="5:11">
      <c r="E436" s="94">
        <v>425</v>
      </c>
      <c r="F436" s="102">
        <v>0.41902485796442268</v>
      </c>
      <c r="G436" s="93">
        <v>8.698250339357056</v>
      </c>
      <c r="H436" s="96">
        <v>-2857921.6227628165</v>
      </c>
      <c r="I436" s="96">
        <v>-2857921.6227628165</v>
      </c>
      <c r="J436" s="96">
        <v>0</v>
      </c>
      <c r="K436" s="96">
        <v>0</v>
      </c>
    </row>
    <row r="437" spans="5:11">
      <c r="E437" s="94">
        <v>426</v>
      </c>
      <c r="F437" s="102">
        <v>0.2978140718722827</v>
      </c>
      <c r="G437" s="93">
        <v>5.479971616119454</v>
      </c>
      <c r="H437" s="96">
        <v>-2857921.6227628165</v>
      </c>
      <c r="I437" s="96">
        <v>-2857921.6227628165</v>
      </c>
      <c r="J437" s="96">
        <v>0</v>
      </c>
      <c r="K437" s="96">
        <v>0</v>
      </c>
    </row>
    <row r="438" spans="5:11">
      <c r="E438" s="94">
        <v>427</v>
      </c>
      <c r="F438" s="102">
        <v>0.7021859281277173</v>
      </c>
      <c r="G438" s="93">
        <v>3.5355705514140046</v>
      </c>
      <c r="H438" s="96">
        <v>3569865.8499666033</v>
      </c>
      <c r="I438" s="96">
        <v>-2028275.5309168033</v>
      </c>
      <c r="J438" s="96">
        <v>-19982.93722361037</v>
      </c>
      <c r="K438" s="96">
        <v>5618124.3181070173</v>
      </c>
    </row>
    <row r="439" spans="5:11">
      <c r="E439" s="94">
        <v>428</v>
      </c>
      <c r="F439" s="102">
        <v>0.78893534746243865</v>
      </c>
      <c r="G439" s="93">
        <v>4.2737987406621158</v>
      </c>
      <c r="H439" s="96">
        <v>3082329.4863694562</v>
      </c>
      <c r="I439" s="96">
        <v>-2445991.9206642797</v>
      </c>
      <c r="J439" s="96">
        <v>-13187.406275555382</v>
      </c>
      <c r="K439" s="96">
        <v>5541508.8133092914</v>
      </c>
    </row>
    <row r="440" spans="5:11">
      <c r="E440" s="94">
        <v>429</v>
      </c>
      <c r="F440" s="102">
        <v>0.21106465253756135</v>
      </c>
      <c r="G440" s="93">
        <v>15.555907823094449</v>
      </c>
      <c r="H440" s="96">
        <v>-2857921.6227628165</v>
      </c>
      <c r="I440" s="96">
        <v>-2857921.6227628165</v>
      </c>
      <c r="J440" s="96">
        <v>0</v>
      </c>
      <c r="K440" s="96">
        <v>0</v>
      </c>
    </row>
    <row r="441" spans="5:11">
      <c r="E441" s="94">
        <v>430</v>
      </c>
      <c r="F441" s="102">
        <v>0.74310248177870764</v>
      </c>
      <c r="G441" s="93">
        <v>8.3994116295239127</v>
      </c>
      <c r="H441" s="96">
        <v>-2857921.6227628165</v>
      </c>
      <c r="I441" s="96">
        <v>-2857921.6227628165</v>
      </c>
      <c r="J441" s="96">
        <v>0</v>
      </c>
      <c r="K441" s="96">
        <v>0</v>
      </c>
    </row>
    <row r="442" spans="5:11">
      <c r="E442" s="94">
        <v>431</v>
      </c>
      <c r="F442" s="102">
        <v>0.25689751822129236</v>
      </c>
      <c r="G442" s="93">
        <v>13.590780353983943</v>
      </c>
      <c r="H442" s="96">
        <v>-2857921.6227628165</v>
      </c>
      <c r="I442" s="96">
        <v>-2857921.6227628165</v>
      </c>
      <c r="J442" s="96">
        <v>0</v>
      </c>
      <c r="K442" s="96">
        <v>0</v>
      </c>
    </row>
    <row r="443" spans="5:11">
      <c r="E443" s="94">
        <v>432</v>
      </c>
      <c r="F443" s="102">
        <v>0.69962833422500548</v>
      </c>
      <c r="G443" s="93">
        <v>25.027067975148899</v>
      </c>
      <c r="H443" s="96">
        <v>-2857921.6227628165</v>
      </c>
      <c r="I443" s="96">
        <v>-2857921.6227628165</v>
      </c>
      <c r="J443" s="96">
        <v>0</v>
      </c>
      <c r="K443" s="96">
        <v>0</v>
      </c>
    </row>
    <row r="444" spans="5:11">
      <c r="E444" s="94">
        <v>433</v>
      </c>
      <c r="F444" s="102">
        <v>0.30037166577499452</v>
      </c>
      <c r="G444" s="93">
        <v>12.027346851952032</v>
      </c>
      <c r="H444" s="96">
        <v>-2857921.6227628165</v>
      </c>
      <c r="I444" s="96">
        <v>-2857921.6227628165</v>
      </c>
      <c r="J444" s="96">
        <v>0</v>
      </c>
      <c r="K444" s="96">
        <v>0</v>
      </c>
    </row>
    <row r="445" spans="5:11">
      <c r="E445" s="94">
        <v>434</v>
      </c>
      <c r="F445" s="102">
        <v>8.8038893111854755E-3</v>
      </c>
      <c r="G445" s="93">
        <v>7.7260134486011114E-2</v>
      </c>
      <c r="H445" s="96">
        <v>5945096.8589648008</v>
      </c>
      <c r="I445" s="96">
        <v>0</v>
      </c>
      <c r="J445" s="96">
        <v>-46287.102298990962</v>
      </c>
      <c r="K445" s="96">
        <v>5991383.9612637917</v>
      </c>
    </row>
    <row r="446" spans="5:11">
      <c r="E446" s="94">
        <v>435</v>
      </c>
      <c r="F446" s="102">
        <v>0.99119611068881452</v>
      </c>
      <c r="G446" s="93">
        <v>8.8428725158887986E-2</v>
      </c>
      <c r="H446" s="96">
        <v>5937172.1847083764</v>
      </c>
      <c r="I446" s="96">
        <v>0</v>
      </c>
      <c r="J446" s="96">
        <v>-52967.280963516765</v>
      </c>
      <c r="K446" s="96">
        <v>5990139.4656718932</v>
      </c>
    </row>
    <row r="447" spans="5:11">
      <c r="E447" s="94">
        <v>436</v>
      </c>
      <c r="F447" s="102">
        <v>0.37614840396003524</v>
      </c>
      <c r="G447" s="93">
        <v>0.69565587030598464</v>
      </c>
      <c r="H447" s="96">
        <v>5509086.5500909975</v>
      </c>
      <c r="I447" s="96">
        <v>-297900.07039749727</v>
      </c>
      <c r="J447" s="96">
        <v>-115878.29368378688</v>
      </c>
      <c r="K447" s="96">
        <v>5922864.9141722815</v>
      </c>
    </row>
    <row r="448" spans="5:11">
      <c r="E448" s="94">
        <v>437</v>
      </c>
      <c r="F448" s="102">
        <v>0.62385159603996476</v>
      </c>
      <c r="G448" s="93">
        <v>4.7184276575703237</v>
      </c>
      <c r="H448" s="96">
        <v>2791889.4445903189</v>
      </c>
      <c r="I448" s="96">
        <v>-2583940.8049289733</v>
      </c>
      <c r="J448" s="96">
        <v>-120038.72672760948</v>
      </c>
      <c r="K448" s="96">
        <v>5495868.9762469018</v>
      </c>
    </row>
    <row r="449" spans="5:11">
      <c r="E449" s="94">
        <v>438</v>
      </c>
      <c r="F449" s="102">
        <v>0.30960533806316515</v>
      </c>
      <c r="G449" s="93">
        <v>4.1553674183674891</v>
      </c>
      <c r="H449" s="96">
        <v>3160046.7850863249</v>
      </c>
      <c r="I449" s="96">
        <v>-2307400.080373521</v>
      </c>
      <c r="J449" s="96">
        <v>-86282.363434249099</v>
      </c>
      <c r="K449" s="96">
        <v>5553729.2288940949</v>
      </c>
    </row>
    <row r="450" spans="5:11">
      <c r="E450" s="94">
        <v>439</v>
      </c>
      <c r="F450" s="102">
        <v>0.69039466193683485</v>
      </c>
      <c r="G450" s="93">
        <v>3.7049187108401065</v>
      </c>
      <c r="H450" s="96">
        <v>3457422.3943757005</v>
      </c>
      <c r="I450" s="96">
        <v>-2028275.5309168033</v>
      </c>
      <c r="J450" s="96">
        <v>-114757.84065897331</v>
      </c>
      <c r="K450" s="96">
        <v>5600455.765951477</v>
      </c>
    </row>
    <row r="451" spans="5:11">
      <c r="E451" s="94">
        <v>440</v>
      </c>
      <c r="F451" s="102">
        <v>0.62133309747807375</v>
      </c>
      <c r="G451" s="93">
        <v>6.96700283343539</v>
      </c>
      <c r="H451" s="96">
        <v>-2857921.6227628165</v>
      </c>
      <c r="I451" s="96">
        <v>-2857921.6227628165</v>
      </c>
      <c r="J451" s="96">
        <v>0</v>
      </c>
      <c r="K451" s="96">
        <v>0</v>
      </c>
    </row>
    <row r="452" spans="5:11">
      <c r="E452" s="94">
        <v>441</v>
      </c>
      <c r="F452" s="102">
        <v>0.37866690252192625</v>
      </c>
      <c r="G452" s="93">
        <v>9.7109834551214433</v>
      </c>
      <c r="H452" s="96">
        <v>-2857921.6227628165</v>
      </c>
      <c r="I452" s="96">
        <v>-2857921.6227628165</v>
      </c>
      <c r="J452" s="96">
        <v>0</v>
      </c>
      <c r="K452" s="96">
        <v>0</v>
      </c>
    </row>
    <row r="453" spans="5:11">
      <c r="E453" s="94">
        <v>442</v>
      </c>
      <c r="F453" s="102">
        <v>2.6028541896856994E-2</v>
      </c>
      <c r="G453" s="93">
        <v>3.646342922526459</v>
      </c>
      <c r="H453" s="96">
        <v>3496241.5340503608</v>
      </c>
      <c r="I453" s="96">
        <v>-2028275.5309168033</v>
      </c>
      <c r="J453" s="96">
        <v>-82043.776822119544</v>
      </c>
      <c r="K453" s="96">
        <v>5606560.8417892838</v>
      </c>
    </row>
    <row r="454" spans="5:11">
      <c r="E454" s="94">
        <v>443</v>
      </c>
      <c r="F454" s="102">
        <v>0.97397145810314301</v>
      </c>
      <c r="G454" s="93">
        <v>0.26373279564507618</v>
      </c>
      <c r="H454" s="96">
        <v>5813144.2182558933</v>
      </c>
      <c r="I454" s="96">
        <v>-149296.34340658187</v>
      </c>
      <c r="J454" s="96">
        <v>-8198.9301780214009</v>
      </c>
      <c r="K454" s="96">
        <v>5970639.4918404967</v>
      </c>
    </row>
    <row r="455" spans="5:11">
      <c r="E455" s="94">
        <v>444</v>
      </c>
      <c r="F455" s="102">
        <v>6.7933115148363976E-2</v>
      </c>
      <c r="G455" s="93">
        <v>7.0495874259690749</v>
      </c>
      <c r="H455" s="96">
        <v>-2857921.6227628165</v>
      </c>
      <c r="I455" s="96">
        <v>-2857921.6227628165</v>
      </c>
      <c r="J455" s="96">
        <v>0</v>
      </c>
      <c r="K455" s="96">
        <v>0</v>
      </c>
    </row>
    <row r="456" spans="5:11">
      <c r="E456" s="94">
        <v>445</v>
      </c>
      <c r="F456" s="102">
        <v>0.93206688485163602</v>
      </c>
      <c r="G456" s="93">
        <v>0.70350702009249988</v>
      </c>
      <c r="H456" s="96">
        <v>5503589.4008990834</v>
      </c>
      <c r="I456" s="96">
        <v>-297900.07039749727</v>
      </c>
      <c r="J456" s="96">
        <v>-120510.58185298473</v>
      </c>
      <c r="K456" s="96">
        <v>5922000.0531495651</v>
      </c>
    </row>
    <row r="457" spans="5:11">
      <c r="E457" s="94">
        <v>446</v>
      </c>
      <c r="F457" s="102">
        <v>0.68976235288326482</v>
      </c>
      <c r="G457" s="93">
        <v>5.6980878815062228</v>
      </c>
      <c r="H457" s="96">
        <v>-2857921.6227628165</v>
      </c>
      <c r="I457" s="96">
        <v>-2857921.6227628165</v>
      </c>
      <c r="J457" s="96">
        <v>0</v>
      </c>
      <c r="K457" s="96">
        <v>0</v>
      </c>
    </row>
    <row r="458" spans="5:11">
      <c r="E458" s="94">
        <v>447</v>
      </c>
      <c r="F458" s="102">
        <v>0.31023764711673518</v>
      </c>
      <c r="G458" s="93">
        <v>11.704166715910286</v>
      </c>
      <c r="H458" s="96">
        <v>-2857921.6227628165</v>
      </c>
      <c r="I458" s="96">
        <v>-2857921.6227628165</v>
      </c>
      <c r="J458" s="96">
        <v>0</v>
      </c>
      <c r="K458" s="96">
        <v>0</v>
      </c>
    </row>
    <row r="459" spans="5:11">
      <c r="E459" s="94">
        <v>448</v>
      </c>
      <c r="F459" s="102">
        <v>9.3601723044091201E-2</v>
      </c>
      <c r="G459" s="93">
        <v>0.59227076034917447</v>
      </c>
      <c r="H459" s="96">
        <v>5581612.1862474596</v>
      </c>
      <c r="I459" s="96">
        <v>-297900.07039749727</v>
      </c>
      <c r="J459" s="96">
        <v>-54753.065647704119</v>
      </c>
      <c r="K459" s="96">
        <v>5934265.3222926613</v>
      </c>
    </row>
    <row r="460" spans="5:11">
      <c r="E460" s="94">
        <v>449</v>
      </c>
      <c r="F460" s="102">
        <v>0.9063982769559088</v>
      </c>
      <c r="G460" s="93">
        <v>0.98276470245534819</v>
      </c>
      <c r="H460" s="96">
        <v>5308383.4088529665</v>
      </c>
      <c r="I460" s="96">
        <v>-445814.39416262286</v>
      </c>
      <c r="J460" s="96">
        <v>-137121.98812970097</v>
      </c>
      <c r="K460" s="96">
        <v>5891319.7911452902</v>
      </c>
    </row>
    <row r="461" spans="5:11">
      <c r="E461" s="94">
        <v>450</v>
      </c>
      <c r="F461" s="102">
        <v>0.88450731687144735</v>
      </c>
      <c r="G461" s="93">
        <v>2.2350997859084454</v>
      </c>
      <c r="H461" s="96">
        <v>4445211.4866268579</v>
      </c>
      <c r="I461" s="96">
        <v>-1175156.386645427</v>
      </c>
      <c r="J461" s="96">
        <v>-135308.7878187843</v>
      </c>
      <c r="K461" s="96">
        <v>5755676.6610910688</v>
      </c>
    </row>
    <row r="462" spans="5:11">
      <c r="E462" s="94">
        <v>451</v>
      </c>
      <c r="F462" s="102">
        <v>0.11549268312855265</v>
      </c>
      <c r="G462" s="93">
        <v>21.58548100563296</v>
      </c>
      <c r="H462" s="96">
        <v>-2857921.6227628165</v>
      </c>
      <c r="I462" s="96">
        <v>-2857921.6227628165</v>
      </c>
      <c r="J462" s="96">
        <v>0</v>
      </c>
      <c r="K462" s="96">
        <v>0</v>
      </c>
    </row>
    <row r="463" spans="5:11">
      <c r="E463" s="94">
        <v>452</v>
      </c>
      <c r="F463" s="102">
        <v>0.15906072908659652</v>
      </c>
      <c r="G463" s="93">
        <v>8.4336627401610844</v>
      </c>
      <c r="H463" s="96">
        <v>-2857921.6227628165</v>
      </c>
      <c r="I463" s="96">
        <v>-2857921.6227628165</v>
      </c>
      <c r="J463" s="96">
        <v>0</v>
      </c>
      <c r="K463" s="96">
        <v>0</v>
      </c>
    </row>
    <row r="464" spans="5:11">
      <c r="E464" s="94">
        <v>453</v>
      </c>
      <c r="F464" s="102">
        <v>0.84093927091340348</v>
      </c>
      <c r="G464" s="93">
        <v>1.7323583218319965</v>
      </c>
      <c r="H464" s="96">
        <v>4789310.161519099</v>
      </c>
      <c r="I464" s="96">
        <v>-885452.85481691465</v>
      </c>
      <c r="J464" s="96">
        <v>-134987.35411597847</v>
      </c>
      <c r="K464" s="96">
        <v>5809750.3704519924</v>
      </c>
    </row>
    <row r="465" spans="5:11">
      <c r="E465" s="94">
        <v>454</v>
      </c>
      <c r="F465" s="102">
        <v>0.48415227032157027</v>
      </c>
      <c r="G465" s="93">
        <v>2.4697698269064099</v>
      </c>
      <c r="H465" s="96">
        <v>4285672.8046990018</v>
      </c>
      <c r="I465" s="96">
        <v>-1319000.9380938543</v>
      </c>
      <c r="J465" s="96">
        <v>-125934.92853405049</v>
      </c>
      <c r="K465" s="96">
        <v>5730608.6713269064</v>
      </c>
    </row>
    <row r="466" spans="5:11">
      <c r="E466" s="94">
        <v>455</v>
      </c>
      <c r="F466" s="102">
        <v>0.51584772967842973</v>
      </c>
      <c r="G466" s="93">
        <v>6.6194365457283899</v>
      </c>
      <c r="H466" s="96">
        <v>-2857921.6227628165</v>
      </c>
      <c r="I466" s="96">
        <v>-2857921.6227628165</v>
      </c>
      <c r="J466" s="96">
        <v>0</v>
      </c>
      <c r="K466" s="96">
        <v>0</v>
      </c>
    </row>
    <row r="467" spans="5:11">
      <c r="E467" s="94">
        <v>456</v>
      </c>
      <c r="F467" s="102">
        <v>0.49417482549474945</v>
      </c>
      <c r="G467" s="93">
        <v>3.9605143712274313</v>
      </c>
      <c r="H467" s="96">
        <v>3288399.2895121472</v>
      </c>
      <c r="I467" s="96">
        <v>-2168162.2873492301</v>
      </c>
      <c r="J467" s="96">
        <v>-117332.36688857125</v>
      </c>
      <c r="K467" s="96">
        <v>5573893.9437499484</v>
      </c>
    </row>
    <row r="468" spans="5:11">
      <c r="E468" s="94">
        <v>457</v>
      </c>
      <c r="F468" s="102">
        <v>0.50582517450525055</v>
      </c>
      <c r="G468" s="93">
        <v>6.8156417432558642</v>
      </c>
      <c r="H468" s="96">
        <v>-2857921.6227628165</v>
      </c>
      <c r="I468" s="96">
        <v>-2857921.6227628165</v>
      </c>
      <c r="J468" s="96">
        <v>0</v>
      </c>
      <c r="K468" s="96">
        <v>0</v>
      </c>
    </row>
    <row r="469" spans="5:11">
      <c r="E469" s="94">
        <v>458</v>
      </c>
      <c r="F469" s="102">
        <v>0.21576205555586081</v>
      </c>
      <c r="G469" s="93">
        <v>21.102328263182326</v>
      </c>
      <c r="H469" s="96">
        <v>-2857921.6227628165</v>
      </c>
      <c r="I469" s="96">
        <v>-2857921.6227628165</v>
      </c>
      <c r="J469" s="96">
        <v>0</v>
      </c>
      <c r="K469" s="96">
        <v>0</v>
      </c>
    </row>
    <row r="470" spans="5:11">
      <c r="E470" s="94">
        <v>459</v>
      </c>
      <c r="F470" s="102">
        <v>0.78423794444413919</v>
      </c>
      <c r="G470" s="93">
        <v>2.4304280411220542</v>
      </c>
      <c r="H470" s="96">
        <v>4312336.1326178238</v>
      </c>
      <c r="I470" s="96">
        <v>-1319000.9380938543</v>
      </c>
      <c r="J470" s="96">
        <v>-103466.5495150637</v>
      </c>
      <c r="K470" s="96">
        <v>5734803.6202267418</v>
      </c>
    </row>
    <row r="471" spans="5:11">
      <c r="E471" s="94">
        <v>460</v>
      </c>
      <c r="F471" s="102">
        <v>8.205532644580471E-2</v>
      </c>
      <c r="G471" s="93">
        <v>6.8264340286804792</v>
      </c>
      <c r="H471" s="96">
        <v>-2857921.6227628165</v>
      </c>
      <c r="I471" s="96">
        <v>-2857921.6227628165</v>
      </c>
      <c r="J471" s="96">
        <v>0</v>
      </c>
      <c r="K471" s="96">
        <v>0</v>
      </c>
    </row>
    <row r="472" spans="5:11">
      <c r="E472" s="94">
        <v>461</v>
      </c>
      <c r="F472" s="102">
        <v>0.91794467355419529</v>
      </c>
      <c r="G472" s="93">
        <v>0.85618158637345421</v>
      </c>
      <c r="H472" s="96">
        <v>5396693.3745084302</v>
      </c>
      <c r="I472" s="96">
        <v>-445814.39416262286</v>
      </c>
      <c r="J472" s="96">
        <v>-62699.158390742989</v>
      </c>
      <c r="K472" s="96">
        <v>5905206.9270617962</v>
      </c>
    </row>
    <row r="473" spans="5:11">
      <c r="E473" s="94">
        <v>462</v>
      </c>
      <c r="F473" s="102">
        <v>0.62935255526304301</v>
      </c>
      <c r="G473" s="93">
        <v>3.6227394079109554</v>
      </c>
      <c r="H473" s="96">
        <v>3511906.0453666085</v>
      </c>
      <c r="I473" s="96">
        <v>-2028275.5309168033</v>
      </c>
      <c r="J473" s="96">
        <v>-68841.22835676276</v>
      </c>
      <c r="K473" s="96">
        <v>5609022.8046401748</v>
      </c>
    </row>
    <row r="474" spans="5:11">
      <c r="E474" s="94">
        <v>463</v>
      </c>
      <c r="F474" s="102">
        <v>0.37064744473695699</v>
      </c>
      <c r="G474" s="93">
        <v>9.9250395190841409</v>
      </c>
      <c r="H474" s="96">
        <v>-2857921.6227628165</v>
      </c>
      <c r="I474" s="96">
        <v>-2857921.6227628165</v>
      </c>
      <c r="J474" s="96">
        <v>0</v>
      </c>
      <c r="K474" s="96">
        <v>0</v>
      </c>
    </row>
    <row r="475" spans="5:11">
      <c r="E475" s="94">
        <v>464</v>
      </c>
      <c r="F475" s="102">
        <v>0.19458950465856062</v>
      </c>
      <c r="G475" s="93">
        <v>0.58137364945413084</v>
      </c>
      <c r="H475" s="96">
        <v>5589271.6121008694</v>
      </c>
      <c r="I475" s="96">
        <v>-297900.07039749727</v>
      </c>
      <c r="J475" s="96">
        <v>-48296.555757183269</v>
      </c>
      <c r="K475" s="96">
        <v>5935468.2382555502</v>
      </c>
    </row>
    <row r="476" spans="5:11">
      <c r="E476" s="94">
        <v>465</v>
      </c>
      <c r="F476" s="102">
        <v>0.80541049534143938</v>
      </c>
      <c r="G476" s="93">
        <v>2.164031994335982</v>
      </c>
      <c r="H476" s="96">
        <v>4493602.0391282449</v>
      </c>
      <c r="I476" s="96">
        <v>-1175156.386645427</v>
      </c>
      <c r="J476" s="96">
        <v>-94531.470092756936</v>
      </c>
      <c r="K476" s="96">
        <v>5763289.8958664285</v>
      </c>
    </row>
    <row r="477" spans="5:11">
      <c r="E477" s="94">
        <v>466</v>
      </c>
      <c r="F477" s="102">
        <v>6.8233573719879037E-2</v>
      </c>
      <c r="G477" s="93">
        <v>3.5900393771030756E-2</v>
      </c>
      <c r="H477" s="96">
        <v>5974470.1168566076</v>
      </c>
      <c r="I477" s="96">
        <v>0</v>
      </c>
      <c r="J477" s="96">
        <v>-21524.736560322719</v>
      </c>
      <c r="K477" s="96">
        <v>5995994.85341693</v>
      </c>
    </row>
    <row r="478" spans="5:11">
      <c r="E478" s="94">
        <v>467</v>
      </c>
      <c r="F478" s="102">
        <v>0.93176642628012096</v>
      </c>
      <c r="G478" s="93">
        <v>0.70673111285147383</v>
      </c>
      <c r="H478" s="96">
        <v>5501332.413058931</v>
      </c>
      <c r="I478" s="96">
        <v>-297900.07039749727</v>
      </c>
      <c r="J478" s="96">
        <v>-122412.44909988715</v>
      </c>
      <c r="K478" s="96">
        <v>5921644.9325563153</v>
      </c>
    </row>
    <row r="479" spans="5:11">
      <c r="E479" s="94">
        <v>468</v>
      </c>
      <c r="F479" s="102">
        <v>0.60391401786811505</v>
      </c>
      <c r="G479" s="93">
        <v>12.211742147526605</v>
      </c>
      <c r="H479" s="96">
        <v>-2857921.6227628165</v>
      </c>
      <c r="I479" s="96">
        <v>-2857921.6227628165</v>
      </c>
      <c r="J479" s="96">
        <v>0</v>
      </c>
      <c r="K479" s="96">
        <v>0</v>
      </c>
    </row>
    <row r="480" spans="5:11">
      <c r="E480" s="94">
        <v>469</v>
      </c>
      <c r="F480" s="102">
        <v>0.39608598213188495</v>
      </c>
      <c r="G480" s="93">
        <v>9.2612396470055511</v>
      </c>
      <c r="H480" s="96">
        <v>-2857921.6227628165</v>
      </c>
      <c r="I480" s="96">
        <v>-2857921.6227628165</v>
      </c>
      <c r="J480" s="96">
        <v>0</v>
      </c>
      <c r="K480" s="96">
        <v>0</v>
      </c>
    </row>
    <row r="481" spans="5:11">
      <c r="E481" s="94">
        <v>470</v>
      </c>
      <c r="F481" s="102">
        <v>0.82154169010854206</v>
      </c>
      <c r="G481" s="93">
        <v>19.104232084435939</v>
      </c>
      <c r="H481" s="96">
        <v>-2857921.6227628165</v>
      </c>
      <c r="I481" s="96">
        <v>-2857921.6227628165</v>
      </c>
      <c r="J481" s="96">
        <v>0</v>
      </c>
      <c r="K481" s="96">
        <v>0</v>
      </c>
    </row>
    <row r="482" spans="5:11">
      <c r="E482" s="94">
        <v>471</v>
      </c>
      <c r="F482" s="102">
        <v>0.17845830989145794</v>
      </c>
      <c r="G482" s="93">
        <v>17.234002630724156</v>
      </c>
      <c r="H482" s="96">
        <v>-2857921.6227628165</v>
      </c>
      <c r="I482" s="96">
        <v>-2857921.6227628165</v>
      </c>
      <c r="J482" s="96">
        <v>0</v>
      </c>
      <c r="K482" s="96">
        <v>0</v>
      </c>
    </row>
    <row r="483" spans="5:11">
      <c r="E483" s="94">
        <v>472</v>
      </c>
      <c r="F483" s="102">
        <v>0.28129706387950426</v>
      </c>
      <c r="G483" s="93">
        <v>1.0185255508011155</v>
      </c>
      <c r="H483" s="96">
        <v>5283453.7899343446</v>
      </c>
      <c r="I483" s="96">
        <v>-593042.51298518723</v>
      </c>
      <c r="J483" s="96">
        <v>-10906.169334900278</v>
      </c>
      <c r="K483" s="96">
        <v>5887402.4722544318</v>
      </c>
    </row>
    <row r="484" spans="5:11">
      <c r="E484" s="94">
        <v>473</v>
      </c>
      <c r="F484" s="102">
        <v>0.71870293612049574</v>
      </c>
      <c r="G484" s="93">
        <v>3.3030716919467729</v>
      </c>
      <c r="H484" s="96">
        <v>3724791.6035140343</v>
      </c>
      <c r="I484" s="96">
        <v>-1887736.7863693987</v>
      </c>
      <c r="J484" s="96">
        <v>-29943.996061622041</v>
      </c>
      <c r="K484" s="96">
        <v>5642472.3859450547</v>
      </c>
    </row>
    <row r="485" spans="5:11">
      <c r="E485" s="94">
        <v>474</v>
      </c>
      <c r="F485" s="102">
        <v>0.27198117273623856</v>
      </c>
      <c r="G485" s="93">
        <v>2.1696278589107876</v>
      </c>
      <c r="H485" s="96">
        <v>4489787.492614096</v>
      </c>
      <c r="I485" s="96">
        <v>-1175156.386645427</v>
      </c>
      <c r="J485" s="96">
        <v>-97746.186853926847</v>
      </c>
      <c r="K485" s="96">
        <v>5762690.0661134496</v>
      </c>
    </row>
    <row r="486" spans="5:11">
      <c r="E486" s="94">
        <v>475</v>
      </c>
      <c r="F486" s="102">
        <v>0.72801882726376144</v>
      </c>
      <c r="G486" s="93">
        <v>3.1742836949381124</v>
      </c>
      <c r="H486" s="96">
        <v>3810892.0621369695</v>
      </c>
      <c r="I486" s="96">
        <v>-1746543.0149025372</v>
      </c>
      <c r="J486" s="96">
        <v>-98569.809225881196</v>
      </c>
      <c r="K486" s="96">
        <v>5656004.8862653878</v>
      </c>
    </row>
    <row r="487" spans="5:11">
      <c r="E487" s="94">
        <v>476</v>
      </c>
      <c r="F487" s="102">
        <v>0.5745452026285488</v>
      </c>
      <c r="G487" s="93">
        <v>0.16644424034048666</v>
      </c>
      <c r="H487" s="96">
        <v>5881900.8820469733</v>
      </c>
      <c r="I487" s="96">
        <v>0</v>
      </c>
      <c r="J487" s="96">
        <v>-99552.664182830049</v>
      </c>
      <c r="K487" s="96">
        <v>5981453.546229803</v>
      </c>
    </row>
    <row r="488" spans="5:11">
      <c r="E488" s="94">
        <v>477</v>
      </c>
      <c r="F488" s="102">
        <v>0.4254547973714512</v>
      </c>
      <c r="G488" s="93">
        <v>8.5459657075660509</v>
      </c>
      <c r="H488" s="96">
        <v>-2857921.6227628165</v>
      </c>
      <c r="I488" s="96">
        <v>-2857921.6227628165</v>
      </c>
      <c r="J488" s="96">
        <v>0</v>
      </c>
      <c r="K488" s="96">
        <v>0</v>
      </c>
    </row>
    <row r="489" spans="5:11">
      <c r="E489" s="94">
        <v>478</v>
      </c>
      <c r="F489" s="102">
        <v>0.92769253971321752</v>
      </c>
      <c r="G489" s="93">
        <v>0.68731204706358551</v>
      </c>
      <c r="H489" s="96">
        <v>5514930.2793680001</v>
      </c>
      <c r="I489" s="96">
        <v>-297900.07039749727</v>
      </c>
      <c r="J489" s="96">
        <v>-110953.83542366805</v>
      </c>
      <c r="K489" s="96">
        <v>5923784.1851891652</v>
      </c>
    </row>
    <row r="490" spans="5:11">
      <c r="E490" s="94">
        <v>479</v>
      </c>
      <c r="F490" s="102">
        <v>7.2307460286782477E-2</v>
      </c>
      <c r="G490" s="93">
        <v>26.268279699845891</v>
      </c>
      <c r="H490" s="96">
        <v>-2857921.6227628165</v>
      </c>
      <c r="I490" s="96">
        <v>-2857921.6227628165</v>
      </c>
      <c r="J490" s="96">
        <v>0</v>
      </c>
      <c r="K490" s="96">
        <v>0</v>
      </c>
    </row>
    <row r="491" spans="5:11">
      <c r="E491" s="94">
        <v>480</v>
      </c>
      <c r="F491" s="102">
        <v>0.96014850443682165</v>
      </c>
      <c r="G491" s="93">
        <v>0.43440351021735141</v>
      </c>
      <c r="H491" s="96">
        <v>5692673.5385966785</v>
      </c>
      <c r="I491" s="96">
        <v>-149296.34340658187</v>
      </c>
      <c r="J491" s="96">
        <v>-109746.01443321808</v>
      </c>
      <c r="K491" s="96">
        <v>5951715.896436478</v>
      </c>
    </row>
    <row r="492" spans="5:11">
      <c r="E492" s="94">
        <v>481</v>
      </c>
      <c r="F492" s="102">
        <v>3.9851495563178352E-2</v>
      </c>
      <c r="G492" s="93">
        <v>32.225953446338686</v>
      </c>
      <c r="H492" s="96">
        <v>-2857921.6227628165</v>
      </c>
      <c r="I492" s="96">
        <v>-2857921.6227628165</v>
      </c>
      <c r="J492" s="96">
        <v>0</v>
      </c>
      <c r="K492" s="96">
        <v>0</v>
      </c>
    </row>
    <row r="493" spans="5:11">
      <c r="E493" s="94">
        <v>482</v>
      </c>
      <c r="F493" s="102">
        <v>0.44058405707552162</v>
      </c>
      <c r="G493" s="93">
        <v>9.1428040597838578</v>
      </c>
      <c r="H493" s="96">
        <v>-2857921.6227628165</v>
      </c>
      <c r="I493" s="96">
        <v>-2857921.6227628165</v>
      </c>
      <c r="J493" s="96">
        <v>0</v>
      </c>
      <c r="K493" s="96">
        <v>0</v>
      </c>
    </row>
    <row r="494" spans="5:11">
      <c r="E494" s="94">
        <v>483</v>
      </c>
      <c r="F494" s="102">
        <v>0.55941594292447838</v>
      </c>
      <c r="G494" s="93">
        <v>5.8086199857663798</v>
      </c>
      <c r="H494" s="96">
        <v>-2857921.6227628165</v>
      </c>
      <c r="I494" s="96">
        <v>-2857921.6227628165</v>
      </c>
      <c r="J494" s="96">
        <v>0</v>
      </c>
      <c r="K494" s="96">
        <v>0</v>
      </c>
    </row>
    <row r="495" spans="5:11">
      <c r="E495" s="94">
        <v>484</v>
      </c>
      <c r="F495" s="102">
        <v>0.38993689592239877</v>
      </c>
      <c r="G495" s="93">
        <v>5.7313502976682225</v>
      </c>
      <c r="H495" s="96">
        <v>-2857921.6227628165</v>
      </c>
      <c r="I495" s="96">
        <v>-2857921.6227628165</v>
      </c>
      <c r="J495" s="96">
        <v>0</v>
      </c>
      <c r="K495" s="96">
        <v>0</v>
      </c>
    </row>
    <row r="496" spans="5:11">
      <c r="E496" s="94">
        <v>485</v>
      </c>
      <c r="F496" s="102">
        <v>0.61006310407760123</v>
      </c>
      <c r="G496" s="93">
        <v>4.941928778577477</v>
      </c>
      <c r="H496" s="96">
        <v>2646781.2099207053</v>
      </c>
      <c r="I496" s="96">
        <v>-2721249.7159727258</v>
      </c>
      <c r="J496" s="96">
        <v>-105038.48195451894</v>
      </c>
      <c r="K496" s="96">
        <v>5473069.4078479502</v>
      </c>
    </row>
    <row r="497" spans="5:11">
      <c r="E497" s="94">
        <v>486</v>
      </c>
      <c r="F497" s="102">
        <v>0.79794938484745648</v>
      </c>
      <c r="G497" s="93">
        <v>4.9241631115568225</v>
      </c>
      <c r="H497" s="96">
        <v>2658281.3025292396</v>
      </c>
      <c r="I497" s="96">
        <v>-2721249.7159727258</v>
      </c>
      <c r="J497" s="96">
        <v>-95347.216938754325</v>
      </c>
      <c r="K497" s="96">
        <v>5474878.2354407199</v>
      </c>
    </row>
    <row r="498" spans="5:11">
      <c r="E498" s="94">
        <v>487</v>
      </c>
      <c r="F498" s="102">
        <v>0.20205061515254352</v>
      </c>
      <c r="G498" s="93">
        <v>15.992370429062705</v>
      </c>
      <c r="H498" s="96">
        <v>-2857921.6227628165</v>
      </c>
      <c r="I498" s="96">
        <v>-2857921.6227628165</v>
      </c>
      <c r="J498" s="96">
        <v>0</v>
      </c>
      <c r="K498" s="96">
        <v>0</v>
      </c>
    </row>
    <row r="499" spans="5:11">
      <c r="E499" s="94">
        <v>488</v>
      </c>
      <c r="F499" s="102">
        <v>0.62432297053002428</v>
      </c>
      <c r="G499" s="93">
        <v>0.53199984936343037</v>
      </c>
      <c r="H499" s="96">
        <v>5624011.655175644</v>
      </c>
      <c r="I499" s="96">
        <v>-297900.07039749727</v>
      </c>
      <c r="J499" s="96">
        <v>-19009.869525252154</v>
      </c>
      <c r="K499" s="96">
        <v>5940921.595098393</v>
      </c>
    </row>
    <row r="500" spans="5:11">
      <c r="E500" s="94">
        <v>489</v>
      </c>
      <c r="F500" s="102">
        <v>0.37567702946997572</v>
      </c>
      <c r="G500" s="93">
        <v>9.7902546888895614</v>
      </c>
      <c r="H500" s="96">
        <v>-2857921.6227628165</v>
      </c>
      <c r="I500" s="96">
        <v>-2857921.6227628165</v>
      </c>
      <c r="J500" s="96">
        <v>0</v>
      </c>
      <c r="K500" s="96">
        <v>0</v>
      </c>
    </row>
    <row r="501" spans="5:11">
      <c r="E501" s="94">
        <v>490</v>
      </c>
      <c r="F501" s="102">
        <v>0.43352563645360975</v>
      </c>
      <c r="G501" s="93">
        <v>4.3173244572309821</v>
      </c>
      <c r="H501" s="96">
        <v>3053756.6482811947</v>
      </c>
      <c r="I501" s="96">
        <v>-2445991.9206642797</v>
      </c>
      <c r="J501" s="96">
        <v>-37275.774432906517</v>
      </c>
      <c r="K501" s="96">
        <v>5537024.3433783809</v>
      </c>
    </row>
    <row r="502" spans="5:11">
      <c r="E502" s="94">
        <v>491</v>
      </c>
      <c r="F502" s="102">
        <v>0.56647436354639025</v>
      </c>
      <c r="G502" s="93">
        <v>5.6832345364859442</v>
      </c>
      <c r="H502" s="96">
        <v>-2857921.6227628165</v>
      </c>
      <c r="I502" s="96">
        <v>-2857921.6227628165</v>
      </c>
      <c r="J502" s="96">
        <v>0</v>
      </c>
      <c r="K502" s="96">
        <v>0</v>
      </c>
    </row>
    <row r="503" spans="5:11">
      <c r="E503" s="94">
        <v>492</v>
      </c>
      <c r="F503" s="102">
        <v>0.72556229016912333</v>
      </c>
      <c r="G503" s="93">
        <v>16.348896454585752</v>
      </c>
      <c r="H503" s="96">
        <v>-2857921.6227628165</v>
      </c>
      <c r="I503" s="96">
        <v>-2857921.6227628165</v>
      </c>
      <c r="J503" s="96">
        <v>0</v>
      </c>
      <c r="K503" s="96">
        <v>0</v>
      </c>
    </row>
    <row r="504" spans="5:11">
      <c r="E504" s="94">
        <v>493</v>
      </c>
      <c r="F504" s="102">
        <v>0.27443770983087667</v>
      </c>
      <c r="G504" s="93">
        <v>12.930309660751988</v>
      </c>
      <c r="H504" s="96">
        <v>-2857921.6227628165</v>
      </c>
      <c r="I504" s="96">
        <v>-2857921.6227628165</v>
      </c>
      <c r="J504" s="96">
        <v>0</v>
      </c>
      <c r="K504" s="96">
        <v>0</v>
      </c>
    </row>
    <row r="505" spans="5:11">
      <c r="E505" s="94">
        <v>494</v>
      </c>
      <c r="F505" s="102">
        <v>6.6824505816322821E-2</v>
      </c>
      <c r="G505" s="93">
        <v>3.4516394701322186</v>
      </c>
      <c r="H505" s="96">
        <v>3625710.2977039609</v>
      </c>
      <c r="I505" s="96">
        <v>-1887736.7863693987</v>
      </c>
      <c r="J505" s="96">
        <v>-113454.63916168059</v>
      </c>
      <c r="K505" s="96">
        <v>5626901.72323504</v>
      </c>
    </row>
    <row r="506" spans="5:11">
      <c r="E506" s="94">
        <v>495</v>
      </c>
      <c r="F506" s="102">
        <v>0.93317549418367718</v>
      </c>
      <c r="G506" s="93">
        <v>0.69161999162862164</v>
      </c>
      <c r="H506" s="96">
        <v>5511912.9328793194</v>
      </c>
      <c r="I506" s="96">
        <v>-297900.07039749727</v>
      </c>
      <c r="J506" s="96">
        <v>-113496.54131828604</v>
      </c>
      <c r="K506" s="96">
        <v>5923309.5445951028</v>
      </c>
    </row>
    <row r="507" spans="5:11">
      <c r="E507" s="94">
        <v>496</v>
      </c>
      <c r="F507" s="102">
        <v>0.92525752922934268</v>
      </c>
      <c r="G507" s="93">
        <v>2.9724132280614777</v>
      </c>
      <c r="H507" s="96">
        <v>3946327.0738761341</v>
      </c>
      <c r="I507" s="96">
        <v>-1604691.1635483941</v>
      </c>
      <c r="J507" s="96">
        <v>-126263.68370430834</v>
      </c>
      <c r="K507" s="96">
        <v>5677281.9211288365</v>
      </c>
    </row>
    <row r="508" spans="5:11">
      <c r="E508" s="94">
        <v>497</v>
      </c>
      <c r="F508" s="102">
        <v>7.4742470770657321E-2</v>
      </c>
      <c r="G508" s="93">
        <v>25.937067972606489</v>
      </c>
      <c r="H508" s="96">
        <v>-2857921.6227628165</v>
      </c>
      <c r="I508" s="96">
        <v>-2857921.6227628165</v>
      </c>
      <c r="J508" s="96">
        <v>0</v>
      </c>
      <c r="K508" s="96">
        <v>0</v>
      </c>
    </row>
    <row r="509" spans="5:11">
      <c r="E509" s="94">
        <v>498</v>
      </c>
      <c r="F509" s="102">
        <v>0.60965516678121334</v>
      </c>
      <c r="G509" s="93">
        <v>12.267333712081161</v>
      </c>
      <c r="H509" s="96">
        <v>-2857921.6227628165</v>
      </c>
      <c r="I509" s="96">
        <v>-2857921.6227628165</v>
      </c>
      <c r="J509" s="96">
        <v>0</v>
      </c>
      <c r="K509" s="96">
        <v>0</v>
      </c>
    </row>
    <row r="510" spans="5:11">
      <c r="E510" s="94">
        <v>499</v>
      </c>
      <c r="F510" s="102">
        <v>0.39034483321878666</v>
      </c>
      <c r="G510" s="93">
        <v>9.4072474278168343</v>
      </c>
      <c r="H510" s="96">
        <v>-2857921.6227628165</v>
      </c>
      <c r="I510" s="96">
        <v>-2857921.6227628165</v>
      </c>
      <c r="J510" s="96">
        <v>0</v>
      </c>
      <c r="K510" s="96">
        <v>0</v>
      </c>
    </row>
    <row r="511" spans="5:11">
      <c r="E511" s="94">
        <v>500</v>
      </c>
      <c r="F511" s="102">
        <v>0.50797387303252073</v>
      </c>
      <c r="G511" s="93">
        <v>7.9579570357870093</v>
      </c>
      <c r="H511" s="96">
        <v>-2857921.6227628165</v>
      </c>
      <c r="I511" s="96">
        <v>-2857921.6227628165</v>
      </c>
      <c r="J511" s="96">
        <v>0</v>
      </c>
      <c r="K511" s="96">
        <v>0</v>
      </c>
    </row>
    <row r="512" spans="5:11">
      <c r="E512" s="94">
        <v>501</v>
      </c>
      <c r="F512" s="102">
        <v>0.49202612696747927</v>
      </c>
      <c r="G512" s="93">
        <v>7.0922346030733729</v>
      </c>
      <c r="H512" s="96">
        <v>-2857921.6227628165</v>
      </c>
      <c r="I512" s="96">
        <v>-2857921.6227628165</v>
      </c>
      <c r="J512" s="96">
        <v>0</v>
      </c>
      <c r="K512" s="96">
        <v>0</v>
      </c>
    </row>
    <row r="513" spans="5:11">
      <c r="E513" s="94">
        <v>502</v>
      </c>
      <c r="F513" s="102">
        <v>0.54319009866797474</v>
      </c>
      <c r="G513" s="93">
        <v>6.0688388923613186</v>
      </c>
      <c r="H513" s="96">
        <v>-2857921.6227628165</v>
      </c>
      <c r="I513" s="96">
        <v>-2857921.6227628165</v>
      </c>
      <c r="J513" s="96">
        <v>0</v>
      </c>
      <c r="K513" s="96">
        <v>0</v>
      </c>
    </row>
    <row r="514" spans="5:11">
      <c r="E514" s="94">
        <v>503</v>
      </c>
      <c r="F514" s="102">
        <v>0.45680990133202526</v>
      </c>
      <c r="G514" s="93">
        <v>7.8348794545487452</v>
      </c>
      <c r="H514" s="96">
        <v>-2857921.6227628165</v>
      </c>
      <c r="I514" s="96">
        <v>-2857921.6227628165</v>
      </c>
      <c r="J514" s="96">
        <v>0</v>
      </c>
      <c r="K514" s="96">
        <v>0</v>
      </c>
    </row>
    <row r="515" spans="5:11">
      <c r="E515" s="94">
        <v>504</v>
      </c>
      <c r="F515" s="102">
        <v>0.33826713888003368</v>
      </c>
      <c r="G515" s="93">
        <v>1.4250007941854863</v>
      </c>
      <c r="H515" s="96">
        <v>5001222.6805467568</v>
      </c>
      <c r="I515" s="96">
        <v>-739587.61031092564</v>
      </c>
      <c r="J515" s="96">
        <v>-102248.67047446016</v>
      </c>
      <c r="K515" s="96">
        <v>5843058.9613321424</v>
      </c>
    </row>
    <row r="516" spans="5:11">
      <c r="E516" s="94">
        <v>505</v>
      </c>
      <c r="F516" s="102">
        <v>0.66173286111996632</v>
      </c>
      <c r="G516" s="93">
        <v>4.1289333753791126</v>
      </c>
      <c r="H516" s="96">
        <v>3177422.8498202432</v>
      </c>
      <c r="I516" s="96">
        <v>-2307400.080373521</v>
      </c>
      <c r="J516" s="96">
        <v>-71637.589916246841</v>
      </c>
      <c r="K516" s="96">
        <v>5556460.5201100111</v>
      </c>
    </row>
    <row r="517" spans="5:11">
      <c r="E517" s="94">
        <v>506</v>
      </c>
      <c r="F517" s="102">
        <v>0.9219006567253516</v>
      </c>
      <c r="G517" s="93">
        <v>17.980566499665219</v>
      </c>
      <c r="H517" s="96">
        <v>-2857921.6227628165</v>
      </c>
      <c r="I517" s="96">
        <v>-2857921.6227628165</v>
      </c>
      <c r="J517" s="96">
        <v>0</v>
      </c>
      <c r="K517" s="96">
        <v>0</v>
      </c>
    </row>
    <row r="518" spans="5:11">
      <c r="E518" s="94">
        <v>507</v>
      </c>
      <c r="F518" s="102">
        <v>7.8099343274648403E-2</v>
      </c>
      <c r="G518" s="93">
        <v>25.497736309471595</v>
      </c>
      <c r="H518" s="96">
        <v>-2857921.6227628165</v>
      </c>
      <c r="I518" s="96">
        <v>-2857921.6227628165</v>
      </c>
      <c r="J518" s="96">
        <v>0</v>
      </c>
      <c r="K518" s="96">
        <v>0</v>
      </c>
    </row>
    <row r="519" spans="5:11">
      <c r="E519" s="94">
        <v>508</v>
      </c>
      <c r="F519" s="102">
        <v>0.79088705228877765</v>
      </c>
      <c r="G519" s="93">
        <v>26.524317816607159</v>
      </c>
      <c r="H519" s="96">
        <v>-2857921.6227628165</v>
      </c>
      <c r="I519" s="96">
        <v>-2857921.6227628165</v>
      </c>
      <c r="J519" s="96">
        <v>0</v>
      </c>
      <c r="K519" s="96">
        <v>0</v>
      </c>
    </row>
    <row r="520" spans="5:11">
      <c r="E520" s="94">
        <v>509</v>
      </c>
      <c r="F520" s="102">
        <v>0.20911294771122235</v>
      </c>
      <c r="G520" s="93">
        <v>15.648807533205268</v>
      </c>
      <c r="H520" s="96">
        <v>-2857921.6227628165</v>
      </c>
      <c r="I520" s="96">
        <v>-2857921.6227628165</v>
      </c>
      <c r="J520" s="96">
        <v>0</v>
      </c>
      <c r="K520" s="96">
        <v>0</v>
      </c>
    </row>
    <row r="521" spans="5:11">
      <c r="E521" s="94">
        <v>510</v>
      </c>
      <c r="F521" s="102">
        <v>0.89156842264303893</v>
      </c>
      <c r="G521" s="93">
        <v>13.852894687064806</v>
      </c>
      <c r="H521" s="96">
        <v>-2857921.6227628165</v>
      </c>
      <c r="I521" s="96">
        <v>-2857921.6227628165</v>
      </c>
      <c r="J521" s="96">
        <v>0</v>
      </c>
      <c r="K521" s="96">
        <v>0</v>
      </c>
    </row>
    <row r="522" spans="5:11">
      <c r="E522" s="94">
        <v>511</v>
      </c>
      <c r="F522" s="102">
        <v>0.10843157735696107</v>
      </c>
      <c r="G522" s="93">
        <v>22.21635928366366</v>
      </c>
      <c r="H522" s="96">
        <v>-2857921.6227628165</v>
      </c>
      <c r="I522" s="96">
        <v>-2857921.6227628165</v>
      </c>
      <c r="J522" s="96">
        <v>0</v>
      </c>
      <c r="K522" s="96">
        <v>0</v>
      </c>
    </row>
    <row r="523" spans="5:11">
      <c r="E523" s="94">
        <v>512</v>
      </c>
      <c r="F523" s="102">
        <v>0.39210851430313409</v>
      </c>
      <c r="G523" s="93">
        <v>22.227273904050396</v>
      </c>
      <c r="H523" s="96">
        <v>-2857921.6227628165</v>
      </c>
      <c r="I523" s="96">
        <v>-2857921.6227628165</v>
      </c>
      <c r="J523" s="96">
        <v>0</v>
      </c>
      <c r="K523" s="96">
        <v>0</v>
      </c>
    </row>
    <row r="524" spans="5:11">
      <c r="E524" s="94">
        <v>513</v>
      </c>
      <c r="F524" s="102">
        <v>0.60789148569686591</v>
      </c>
      <c r="G524" s="93">
        <v>4.9775889041722943</v>
      </c>
      <c r="H524" s="96">
        <v>2623718.81430123</v>
      </c>
      <c r="I524" s="96">
        <v>-2721249.7159727258</v>
      </c>
      <c r="J524" s="96">
        <v>-124471.91284388369</v>
      </c>
      <c r="K524" s="96">
        <v>5469440.4431178393</v>
      </c>
    </row>
    <row r="525" spans="5:11">
      <c r="E525" s="94">
        <v>514</v>
      </c>
      <c r="F525" s="102">
        <v>0.42064723977217422</v>
      </c>
      <c r="G525" s="93">
        <v>8.7243374055746781</v>
      </c>
      <c r="H525" s="96">
        <v>-2857921.6227628165</v>
      </c>
      <c r="I525" s="96">
        <v>-2857921.6227628165</v>
      </c>
      <c r="J525" s="96">
        <v>0</v>
      </c>
      <c r="K525" s="96">
        <v>0</v>
      </c>
    </row>
    <row r="526" spans="5:11">
      <c r="E526" s="94">
        <v>515</v>
      </c>
      <c r="F526" s="102">
        <v>0.57935276022782578</v>
      </c>
      <c r="G526" s="93">
        <v>5.4584372919756152</v>
      </c>
      <c r="H526" s="96">
        <v>-2857921.6227628165</v>
      </c>
      <c r="I526" s="96">
        <v>-2857921.6227628165</v>
      </c>
      <c r="J526" s="96">
        <v>0</v>
      </c>
      <c r="K526" s="96">
        <v>0</v>
      </c>
    </row>
    <row r="527" spans="5:11">
      <c r="E527" s="94">
        <v>516</v>
      </c>
      <c r="F527" s="102">
        <v>0.84116447134457906</v>
      </c>
      <c r="G527" s="93">
        <v>2.0749297157834845</v>
      </c>
      <c r="H527" s="96">
        <v>4554439.3993516127</v>
      </c>
      <c r="I527" s="96">
        <v>-1175156.386645427</v>
      </c>
      <c r="J527" s="96">
        <v>-43253.543184403141</v>
      </c>
      <c r="K527" s="96">
        <v>5772849.329181443</v>
      </c>
    </row>
    <row r="528" spans="5:11">
      <c r="E528" s="94">
        <v>517</v>
      </c>
      <c r="F528" s="102">
        <v>0.15883552865542094</v>
      </c>
      <c r="G528" s="93">
        <v>18.398860231063587</v>
      </c>
      <c r="H528" s="96">
        <v>-2857921.6227628165</v>
      </c>
      <c r="I528" s="96">
        <v>-2857921.6227628165</v>
      </c>
      <c r="J528" s="96">
        <v>0</v>
      </c>
      <c r="K528" s="96">
        <v>0</v>
      </c>
    </row>
    <row r="529" spans="5:11">
      <c r="E529" s="94">
        <v>518</v>
      </c>
      <c r="F529" s="102">
        <v>0.33308745216342273</v>
      </c>
      <c r="G529" s="93">
        <v>21.737432953756883</v>
      </c>
      <c r="H529" s="96">
        <v>-2857921.6227628165</v>
      </c>
      <c r="I529" s="96">
        <v>-2857921.6227628165</v>
      </c>
      <c r="J529" s="96">
        <v>0</v>
      </c>
      <c r="K529" s="96">
        <v>0</v>
      </c>
    </row>
    <row r="530" spans="5:11">
      <c r="E530" s="94">
        <v>519</v>
      </c>
      <c r="F530" s="102">
        <v>0.66691254783657727</v>
      </c>
      <c r="G530" s="93">
        <v>4.0509635435132294</v>
      </c>
      <c r="H530" s="96">
        <v>3228767.1687247227</v>
      </c>
      <c r="I530" s="96">
        <v>-2307400.080373521</v>
      </c>
      <c r="J530" s="96">
        <v>-28357.312032210146</v>
      </c>
      <c r="K530" s="96">
        <v>5564524.5611304538</v>
      </c>
    </row>
    <row r="531" spans="5:11">
      <c r="E531" s="94">
        <v>520</v>
      </c>
      <c r="F531" s="102">
        <v>0.48231757346980497</v>
      </c>
      <c r="G531" s="93">
        <v>5.6874756617329432</v>
      </c>
      <c r="H531" s="96">
        <v>-2857921.6227628165</v>
      </c>
      <c r="I531" s="96">
        <v>-2857921.6227628165</v>
      </c>
      <c r="J531" s="96">
        <v>0</v>
      </c>
      <c r="K531" s="96">
        <v>0</v>
      </c>
    </row>
    <row r="532" spans="5:11">
      <c r="E532" s="94">
        <v>521</v>
      </c>
      <c r="F532" s="102">
        <v>0.51768242653019503</v>
      </c>
      <c r="G532" s="93">
        <v>6.5839330092724611</v>
      </c>
      <c r="H532" s="96">
        <v>-2857921.6227628165</v>
      </c>
      <c r="I532" s="96">
        <v>-2857921.6227628165</v>
      </c>
      <c r="J532" s="96">
        <v>0</v>
      </c>
      <c r="K532" s="96">
        <v>0</v>
      </c>
    </row>
    <row r="533" spans="5:11">
      <c r="E533" s="94">
        <v>522</v>
      </c>
      <c r="F533" s="102">
        <v>0.30158708476967611</v>
      </c>
      <c r="G533" s="93">
        <v>5.4935435430902668</v>
      </c>
      <c r="H533" s="96">
        <v>-2857921.6227628165</v>
      </c>
      <c r="I533" s="96">
        <v>-2857921.6227628165</v>
      </c>
      <c r="J533" s="96">
        <v>0</v>
      </c>
      <c r="K533" s="96">
        <v>0</v>
      </c>
    </row>
    <row r="534" spans="5:11">
      <c r="E534" s="94">
        <v>523</v>
      </c>
      <c r="F534" s="102">
        <v>0.69841291523032389</v>
      </c>
      <c r="G534" s="93">
        <v>3.5894478202990143</v>
      </c>
      <c r="H534" s="96">
        <v>3534021.6393790757</v>
      </c>
      <c r="I534" s="96">
        <v>-2028275.5309168033</v>
      </c>
      <c r="J534" s="96">
        <v>-50199.948820512924</v>
      </c>
      <c r="K534" s="96">
        <v>5612497.119116392</v>
      </c>
    </row>
    <row r="535" spans="5:11">
      <c r="E535" s="94">
        <v>524</v>
      </c>
      <c r="F535" s="102">
        <v>0.28249251575679701</v>
      </c>
      <c r="G535" s="93">
        <v>4.7502501060887425</v>
      </c>
      <c r="H535" s="96">
        <v>2771229.8649226874</v>
      </c>
      <c r="I535" s="96">
        <v>-2721249.7159727258</v>
      </c>
      <c r="J535" s="96">
        <v>-137.36653973564711</v>
      </c>
      <c r="K535" s="96">
        <v>5492616.947435149</v>
      </c>
    </row>
    <row r="536" spans="5:11">
      <c r="E536" s="94">
        <v>525</v>
      </c>
      <c r="F536" s="102">
        <v>0.71750748424320299</v>
      </c>
      <c r="G536" s="93">
        <v>3.3197190040178359</v>
      </c>
      <c r="H536" s="96">
        <v>3713664.2064674608</v>
      </c>
      <c r="I536" s="96">
        <v>-1887736.7863693987</v>
      </c>
      <c r="J536" s="96">
        <v>-39324.52839665283</v>
      </c>
      <c r="K536" s="96">
        <v>5640725.5212335121</v>
      </c>
    </row>
    <row r="537" spans="5:11">
      <c r="E537" s="94">
        <v>526</v>
      </c>
      <c r="F537" s="102">
        <v>0.25577332691420662</v>
      </c>
      <c r="G537" s="93">
        <v>16.905465838536344</v>
      </c>
      <c r="H537" s="96">
        <v>-2857921.6227628165</v>
      </c>
      <c r="I537" s="96">
        <v>-2857921.6227628165</v>
      </c>
      <c r="J537" s="96">
        <v>0</v>
      </c>
      <c r="K537" s="96">
        <v>0</v>
      </c>
    </row>
    <row r="538" spans="5:11">
      <c r="E538" s="94">
        <v>527</v>
      </c>
      <c r="F538" s="102">
        <v>0.74422667308579338</v>
      </c>
      <c r="G538" s="93">
        <v>2.9540962242488775</v>
      </c>
      <c r="H538" s="96">
        <v>3958620.6885115206</v>
      </c>
      <c r="I538" s="96">
        <v>-1604691.1635483941</v>
      </c>
      <c r="J538" s="96">
        <v>-115904.62737806824</v>
      </c>
      <c r="K538" s="96">
        <v>5679216.4794379827</v>
      </c>
    </row>
    <row r="539" spans="5:11">
      <c r="E539" s="94">
        <v>528</v>
      </c>
      <c r="F539" s="102">
        <v>0.39453410473813266</v>
      </c>
      <c r="G539" s="93">
        <v>5.2215080562264902</v>
      </c>
      <c r="H539" s="96">
        <v>-2857921.6227628165</v>
      </c>
      <c r="I539" s="96">
        <v>-2857921.6227628165</v>
      </c>
      <c r="J539" s="96">
        <v>0</v>
      </c>
      <c r="K539" s="96">
        <v>0</v>
      </c>
    </row>
    <row r="540" spans="5:11">
      <c r="E540" s="94">
        <v>529</v>
      </c>
      <c r="F540" s="102">
        <v>0.60546589526186734</v>
      </c>
      <c r="G540" s="93">
        <v>5.0175704249376638</v>
      </c>
      <c r="H540" s="96">
        <v>-2857921.6227628165</v>
      </c>
      <c r="I540" s="96">
        <v>-2857921.6227628165</v>
      </c>
      <c r="J540" s="96">
        <v>0</v>
      </c>
      <c r="K540" s="96">
        <v>0</v>
      </c>
    </row>
    <row r="541" spans="5:11">
      <c r="E541" s="94">
        <v>530</v>
      </c>
      <c r="F541" s="102">
        <v>0.69263892001876659</v>
      </c>
      <c r="G541" s="93">
        <v>4.578765892474367</v>
      </c>
      <c r="H541" s="96">
        <v>2882824.358300115</v>
      </c>
      <c r="I541" s="96">
        <v>-2583940.8049289733</v>
      </c>
      <c r="J541" s="96">
        <v>-43399.039769842464</v>
      </c>
      <c r="K541" s="96">
        <v>5510164.2029989306</v>
      </c>
    </row>
    <row r="542" spans="5:11">
      <c r="E542" s="94">
        <v>531</v>
      </c>
      <c r="F542" s="102">
        <v>0.30736107998123341</v>
      </c>
      <c r="G542" s="93">
        <v>11.797320662342225</v>
      </c>
      <c r="H542" s="96">
        <v>-2857921.6227628165</v>
      </c>
      <c r="I542" s="96">
        <v>-2857921.6227628165</v>
      </c>
      <c r="J542" s="96">
        <v>0</v>
      </c>
      <c r="K542" s="96">
        <v>0</v>
      </c>
    </row>
    <row r="543" spans="5:11">
      <c r="E543" s="94">
        <v>532</v>
      </c>
      <c r="F543" s="102">
        <v>0.56937680882169195</v>
      </c>
      <c r="G543" s="93">
        <v>8.6886353201048969</v>
      </c>
      <c r="H543" s="96">
        <v>-2857921.6227628165</v>
      </c>
      <c r="I543" s="96">
        <v>-2857921.6227628165</v>
      </c>
      <c r="J543" s="96">
        <v>0</v>
      </c>
      <c r="K543" s="96">
        <v>0</v>
      </c>
    </row>
    <row r="544" spans="5:11">
      <c r="E544" s="94">
        <v>533</v>
      </c>
      <c r="F544" s="102">
        <v>0.43062319117830805</v>
      </c>
      <c r="G544" s="93">
        <v>8.425218376797952</v>
      </c>
      <c r="H544" s="96">
        <v>-2857921.6227628165</v>
      </c>
      <c r="I544" s="96">
        <v>-2857921.6227628165</v>
      </c>
      <c r="J544" s="96">
        <v>0</v>
      </c>
      <c r="K544" s="96">
        <v>0</v>
      </c>
    </row>
    <row r="545" spans="5:11">
      <c r="E545" s="94">
        <v>534</v>
      </c>
      <c r="F545" s="102">
        <v>0.55061245943853976</v>
      </c>
      <c r="G545" s="93">
        <v>1.4146282342945149</v>
      </c>
      <c r="H545" s="96">
        <v>5008391.9613163965</v>
      </c>
      <c r="I545" s="96">
        <v>-739587.61031092564</v>
      </c>
      <c r="J545" s="96">
        <v>-96206.797566330468</v>
      </c>
      <c r="K545" s="96">
        <v>5844186.3691936526</v>
      </c>
    </row>
    <row r="546" spans="5:11">
      <c r="E546" s="94">
        <v>535</v>
      </c>
      <c r="F546" s="102">
        <v>0.44938754056146024</v>
      </c>
      <c r="G546" s="93">
        <v>7.9986964422258486</v>
      </c>
      <c r="H546" s="96">
        <v>-2857921.6227628165</v>
      </c>
      <c r="I546" s="96">
        <v>-2857921.6227628165</v>
      </c>
      <c r="J546" s="96">
        <v>0</v>
      </c>
      <c r="K546" s="96">
        <v>0</v>
      </c>
    </row>
    <row r="547" spans="5:11">
      <c r="E547" s="94">
        <v>536</v>
      </c>
      <c r="F547" s="102">
        <v>0.15182291647983848</v>
      </c>
      <c r="G547" s="93">
        <v>5.5476722804731322</v>
      </c>
      <c r="H547" s="96">
        <v>-2857921.6227628165</v>
      </c>
      <c r="I547" s="96">
        <v>-2857921.6227628165</v>
      </c>
      <c r="J547" s="96">
        <v>0</v>
      </c>
      <c r="K547" s="96">
        <v>0</v>
      </c>
    </row>
    <row r="548" spans="5:11">
      <c r="E548" s="94">
        <v>537</v>
      </c>
      <c r="F548" s="102">
        <v>0.84817708352016152</v>
      </c>
      <c r="G548" s="93">
        <v>1.6466584008526879</v>
      </c>
      <c r="H548" s="96">
        <v>4848229.3985276092</v>
      </c>
      <c r="I548" s="96">
        <v>-885452.85481691465</v>
      </c>
      <c r="J548" s="96">
        <v>-85336.351760314457</v>
      </c>
      <c r="K548" s="96">
        <v>5819018.6051048385</v>
      </c>
    </row>
    <row r="549" spans="5:11">
      <c r="E549" s="94">
        <v>538</v>
      </c>
      <c r="F549" s="102">
        <v>0.12490990473935637</v>
      </c>
      <c r="G549" s="93">
        <v>24.836818622497731</v>
      </c>
      <c r="H549" s="96">
        <v>-2857921.6227628165</v>
      </c>
      <c r="I549" s="96">
        <v>-2857921.6227628165</v>
      </c>
      <c r="J549" s="96">
        <v>0</v>
      </c>
      <c r="K549" s="96">
        <v>0</v>
      </c>
    </row>
    <row r="550" spans="5:11">
      <c r="E550" s="94">
        <v>539</v>
      </c>
      <c r="F550" s="102">
        <v>0.87509009526064363</v>
      </c>
      <c r="G550" s="93">
        <v>1.3342843191299443</v>
      </c>
      <c r="H550" s="96">
        <v>5064010.398595497</v>
      </c>
      <c r="I550" s="96">
        <v>-739587.61031092564</v>
      </c>
      <c r="J550" s="96">
        <v>-49328.422759135188</v>
      </c>
      <c r="K550" s="96">
        <v>5852926.4316655574</v>
      </c>
    </row>
    <row r="551" spans="5:11">
      <c r="E551" s="94">
        <v>540</v>
      </c>
      <c r="F551" s="102">
        <v>0.67661380427782325</v>
      </c>
      <c r="G551" s="93">
        <v>0.10880862976966173</v>
      </c>
      <c r="H551" s="96">
        <v>5922719.444921108</v>
      </c>
      <c r="I551" s="96">
        <v>0</v>
      </c>
      <c r="J551" s="96">
        <v>-65149.791502555003</v>
      </c>
      <c r="K551" s="96">
        <v>5987869.2364236629</v>
      </c>
    </row>
    <row r="552" spans="5:11">
      <c r="E552" s="94">
        <v>541</v>
      </c>
      <c r="F552" s="102">
        <v>0.32338619572217675</v>
      </c>
      <c r="G552" s="93">
        <v>11.289080175919084</v>
      </c>
      <c r="H552" s="96">
        <v>-2857921.6227628165</v>
      </c>
      <c r="I552" s="96">
        <v>-2857921.6227628165</v>
      </c>
      <c r="J552" s="96">
        <v>0</v>
      </c>
      <c r="K552" s="96">
        <v>0</v>
      </c>
    </row>
    <row r="553" spans="5:11">
      <c r="E553" s="94">
        <v>542</v>
      </c>
      <c r="F553" s="102">
        <v>0.48206927009392686</v>
      </c>
      <c r="G553" s="93">
        <v>0.51846986763334202</v>
      </c>
      <c r="H553" s="96">
        <v>5633541.7975911694</v>
      </c>
      <c r="I553" s="96">
        <v>-297900.07039749727</v>
      </c>
      <c r="J553" s="96">
        <v>-10974.993677411407</v>
      </c>
      <c r="K553" s="96">
        <v>5942416.8616660777</v>
      </c>
    </row>
    <row r="554" spans="5:11">
      <c r="E554" s="94">
        <v>543</v>
      </c>
      <c r="F554" s="102">
        <v>0.51793072990607314</v>
      </c>
      <c r="G554" s="93">
        <v>6.5791377171483116</v>
      </c>
      <c r="H554" s="96">
        <v>-2857921.6227628165</v>
      </c>
      <c r="I554" s="96">
        <v>-2857921.6227628165</v>
      </c>
      <c r="J554" s="96">
        <v>0</v>
      </c>
      <c r="K554" s="96">
        <v>0</v>
      </c>
    </row>
    <row r="555" spans="5:11">
      <c r="E555" s="94">
        <v>544</v>
      </c>
      <c r="F555" s="102">
        <v>0.20578020849326706</v>
      </c>
      <c r="G555" s="93">
        <v>4.8523752827834299</v>
      </c>
      <c r="H555" s="96">
        <v>2704822.5654640771</v>
      </c>
      <c r="I555" s="96">
        <v>-2721249.7159727258</v>
      </c>
      <c r="J555" s="96">
        <v>-56121.187719757691</v>
      </c>
      <c r="K555" s="96">
        <v>5482193.4691565605</v>
      </c>
    </row>
    <row r="556" spans="5:11">
      <c r="E556" s="94">
        <v>545</v>
      </c>
      <c r="F556" s="102">
        <v>0.79421979150673294</v>
      </c>
      <c r="G556" s="93">
        <v>2.3039504054167907</v>
      </c>
      <c r="H556" s="96">
        <v>4398298.8439452294</v>
      </c>
      <c r="I556" s="96">
        <v>-1319000.9380938543</v>
      </c>
      <c r="J556" s="96">
        <v>-31010.753257511398</v>
      </c>
      <c r="K556" s="96">
        <v>5748310.5352965947</v>
      </c>
    </row>
    <row r="557" spans="5:11">
      <c r="E557" s="94">
        <v>546</v>
      </c>
      <c r="F557" s="102">
        <v>0.88969617072545171</v>
      </c>
      <c r="G557" s="93">
        <v>8.932483091152692</v>
      </c>
      <c r="H557" s="96">
        <v>-2857921.6227628165</v>
      </c>
      <c r="I557" s="96">
        <v>-2857921.6227628165</v>
      </c>
      <c r="J557" s="96">
        <v>0</v>
      </c>
      <c r="K557" s="96">
        <v>0</v>
      </c>
    </row>
    <row r="558" spans="5:11">
      <c r="E558" s="94">
        <v>547</v>
      </c>
      <c r="F558" s="102">
        <v>0.11030382927454829</v>
      </c>
      <c r="G558" s="93">
        <v>22.045166364209614</v>
      </c>
      <c r="H558" s="96">
        <v>-2857921.6227628165</v>
      </c>
      <c r="I558" s="96">
        <v>-2857921.6227628165</v>
      </c>
      <c r="J558" s="96">
        <v>0</v>
      </c>
      <c r="K558" s="96">
        <v>0</v>
      </c>
    </row>
    <row r="559" spans="5:11">
      <c r="E559" s="94">
        <v>548</v>
      </c>
      <c r="F559" s="102">
        <v>0.29837696890914644</v>
      </c>
      <c r="G559" s="93">
        <v>15.987061981538607</v>
      </c>
      <c r="H559" s="96">
        <v>-2857921.6227628165</v>
      </c>
      <c r="I559" s="96">
        <v>-2857921.6227628165</v>
      </c>
      <c r="J559" s="96">
        <v>0</v>
      </c>
      <c r="K559" s="96">
        <v>0</v>
      </c>
    </row>
    <row r="560" spans="5:11">
      <c r="E560" s="94">
        <v>549</v>
      </c>
      <c r="F560" s="102">
        <v>0.70162303109085356</v>
      </c>
      <c r="G560" s="93">
        <v>3.5435901193664026</v>
      </c>
      <c r="H560" s="96">
        <v>3564526.2849286813</v>
      </c>
      <c r="I560" s="96">
        <v>-2028275.5309168033</v>
      </c>
      <c r="J560" s="96">
        <v>-24484.543066690108</v>
      </c>
      <c r="K560" s="96">
        <v>5617286.3589121746</v>
      </c>
    </row>
    <row r="561" spans="5:11">
      <c r="E561" s="94">
        <v>550</v>
      </c>
      <c r="F561" s="102">
        <v>0.25183701761240118</v>
      </c>
      <c r="G561" s="93">
        <v>6.8174222074202406</v>
      </c>
      <c r="H561" s="96">
        <v>-2857921.6227628165</v>
      </c>
      <c r="I561" s="96">
        <v>-2857921.6227628165</v>
      </c>
      <c r="J561" s="96">
        <v>0</v>
      </c>
      <c r="K561" s="96">
        <v>0</v>
      </c>
    </row>
    <row r="562" spans="5:11">
      <c r="E562" s="94">
        <v>551</v>
      </c>
      <c r="F562" s="102">
        <v>0.74816298238759882</v>
      </c>
      <c r="G562" s="93">
        <v>2.9013443384992086</v>
      </c>
      <c r="H562" s="96">
        <v>3994068.7916915705</v>
      </c>
      <c r="I562" s="96">
        <v>-1604691.1635483941</v>
      </c>
      <c r="J562" s="96">
        <v>-86031.621298778031</v>
      </c>
      <c r="K562" s="96">
        <v>5684791.5765387425</v>
      </c>
    </row>
    <row r="563" spans="5:11">
      <c r="E563" s="94">
        <v>552</v>
      </c>
      <c r="F563" s="102">
        <v>0.59568925334039391</v>
      </c>
      <c r="G563" s="93">
        <v>9.1615614183592538</v>
      </c>
      <c r="H563" s="96">
        <v>-2857921.6227628165</v>
      </c>
      <c r="I563" s="96">
        <v>-2857921.6227628165</v>
      </c>
      <c r="J563" s="96">
        <v>0</v>
      </c>
      <c r="K563" s="96">
        <v>0</v>
      </c>
    </row>
    <row r="564" spans="5:11">
      <c r="E564" s="94">
        <v>553</v>
      </c>
      <c r="F564" s="102">
        <v>0.40431074665960609</v>
      </c>
      <c r="G564" s="93">
        <v>9.0557152178438383</v>
      </c>
      <c r="H564" s="96">
        <v>-2857921.6227628165</v>
      </c>
      <c r="I564" s="96">
        <v>-2857921.6227628165</v>
      </c>
      <c r="J564" s="96">
        <v>0</v>
      </c>
      <c r="K564" s="96">
        <v>0</v>
      </c>
    </row>
    <row r="565" spans="5:11">
      <c r="E565" s="94">
        <v>554</v>
      </c>
      <c r="F565" s="102">
        <v>0.89909393181834574</v>
      </c>
      <c r="G565" s="93">
        <v>8.7119558016087524</v>
      </c>
      <c r="H565" s="96">
        <v>-2857921.6227628165</v>
      </c>
      <c r="I565" s="96">
        <v>-2857921.6227628165</v>
      </c>
      <c r="J565" s="96">
        <v>0</v>
      </c>
      <c r="K565" s="96">
        <v>0</v>
      </c>
    </row>
    <row r="566" spans="5:11">
      <c r="E566" s="94">
        <v>555</v>
      </c>
      <c r="F566" s="102">
        <v>0.10090606818165426</v>
      </c>
      <c r="G566" s="93">
        <v>22.935652128793656</v>
      </c>
      <c r="H566" s="96">
        <v>-2857921.6227628165</v>
      </c>
      <c r="I566" s="96">
        <v>-2857921.6227628165</v>
      </c>
      <c r="J566" s="96">
        <v>0</v>
      </c>
      <c r="K566" s="96">
        <v>0</v>
      </c>
    </row>
    <row r="567" spans="5:11">
      <c r="E567" s="94">
        <v>556</v>
      </c>
      <c r="F567" s="102">
        <v>0.9349683093627833</v>
      </c>
      <c r="G567" s="93">
        <v>0.56177570846401659</v>
      </c>
      <c r="H567" s="96">
        <v>5603053.9357182328</v>
      </c>
      <c r="I567" s="96">
        <v>-297900.07039749727</v>
      </c>
      <c r="J567" s="96">
        <v>-36678.233515436732</v>
      </c>
      <c r="K567" s="96">
        <v>5937632.2396311667</v>
      </c>
    </row>
    <row r="568" spans="5:11">
      <c r="E568" s="94">
        <v>557</v>
      </c>
      <c r="F568" s="102">
        <v>6.5031690637216699E-2</v>
      </c>
      <c r="G568" s="93">
        <v>27.328805796346661</v>
      </c>
      <c r="H568" s="96">
        <v>-2857921.6227628165</v>
      </c>
      <c r="I568" s="96">
        <v>-2857921.6227628165</v>
      </c>
      <c r="J568" s="96">
        <v>0</v>
      </c>
      <c r="K568" s="96">
        <v>0</v>
      </c>
    </row>
    <row r="569" spans="5:11">
      <c r="E569" s="94">
        <v>558</v>
      </c>
      <c r="F569" s="102">
        <v>0.53889502086583307</v>
      </c>
      <c r="G569" s="93">
        <v>2.0011377397537533</v>
      </c>
      <c r="H569" s="96">
        <v>4604964.1279707756</v>
      </c>
      <c r="I569" s="96">
        <v>-1175156.386645427</v>
      </c>
      <c r="J569" s="96">
        <v>-657.66786140581121</v>
      </c>
      <c r="K569" s="96">
        <v>5780778.1824776083</v>
      </c>
    </row>
    <row r="570" spans="5:11">
      <c r="E570" s="94">
        <v>559</v>
      </c>
      <c r="F570" s="102">
        <v>0.46110497913416693</v>
      </c>
      <c r="G570" s="93">
        <v>7.7412954144528756</v>
      </c>
      <c r="H570" s="96">
        <v>-2857921.6227628165</v>
      </c>
      <c r="I570" s="96">
        <v>-2857921.6227628165</v>
      </c>
      <c r="J570" s="96">
        <v>0</v>
      </c>
      <c r="K570" s="96">
        <v>0</v>
      </c>
    </row>
    <row r="571" spans="5:11">
      <c r="E571" s="94">
        <v>560</v>
      </c>
      <c r="F571" s="102">
        <v>0.55629498283742851</v>
      </c>
      <c r="G571" s="93">
        <v>3.0247397318317972</v>
      </c>
      <c r="H571" s="96">
        <v>3911185.000198368</v>
      </c>
      <c r="I571" s="96">
        <v>-1746543.0149025372</v>
      </c>
      <c r="J571" s="96">
        <v>-14031.049049973324</v>
      </c>
      <c r="K571" s="96">
        <v>5671759.0641508782</v>
      </c>
    </row>
    <row r="572" spans="5:11">
      <c r="E572" s="94">
        <v>561</v>
      </c>
      <c r="F572" s="102">
        <v>0.44370501716257149</v>
      </c>
      <c r="G572" s="93">
        <v>8.1259531310526114</v>
      </c>
      <c r="H572" s="96">
        <v>-2857921.6227628165</v>
      </c>
      <c r="I572" s="96">
        <v>-2857921.6227628165</v>
      </c>
      <c r="J572" s="96">
        <v>0</v>
      </c>
      <c r="K572" s="96">
        <v>0</v>
      </c>
    </row>
    <row r="573" spans="5:11">
      <c r="E573" s="94">
        <v>562</v>
      </c>
      <c r="F573" s="102">
        <v>0.31379020488864651</v>
      </c>
      <c r="G573" s="93">
        <v>34.476299325564476</v>
      </c>
      <c r="H573" s="96">
        <v>-2857921.6227628165</v>
      </c>
      <c r="I573" s="96">
        <v>-2857921.6227628165</v>
      </c>
      <c r="J573" s="96">
        <v>0</v>
      </c>
      <c r="K573" s="96">
        <v>0</v>
      </c>
    </row>
    <row r="574" spans="5:11">
      <c r="E574" s="94">
        <v>563</v>
      </c>
      <c r="F574" s="102">
        <v>0.68620979511135349</v>
      </c>
      <c r="G574" s="93">
        <v>3.7657187423332781</v>
      </c>
      <c r="H574" s="96">
        <v>3417170.807336445</v>
      </c>
      <c r="I574" s="96">
        <v>-2168162.2873492301</v>
      </c>
      <c r="J574" s="96">
        <v>-8792.8044049799264</v>
      </c>
      <c r="K574" s="96">
        <v>5594125.8990906551</v>
      </c>
    </row>
    <row r="575" spans="5:11">
      <c r="E575" s="94">
        <v>564</v>
      </c>
      <c r="F575" s="102">
        <v>0.9520662818444362</v>
      </c>
      <c r="G575" s="93">
        <v>13.807385443806393</v>
      </c>
      <c r="H575" s="96">
        <v>-2857921.6227628165</v>
      </c>
      <c r="I575" s="96">
        <v>-2857921.6227628165</v>
      </c>
      <c r="J575" s="96">
        <v>0</v>
      </c>
      <c r="K575" s="96">
        <v>0</v>
      </c>
    </row>
    <row r="576" spans="5:11">
      <c r="E576" s="94">
        <v>565</v>
      </c>
      <c r="F576" s="102">
        <v>4.7933718155563798E-2</v>
      </c>
      <c r="G576" s="93">
        <v>30.379360941153365</v>
      </c>
      <c r="H576" s="96">
        <v>-2857921.6227628165</v>
      </c>
      <c r="I576" s="96">
        <v>-2857921.6227628165</v>
      </c>
      <c r="J576" s="96">
        <v>0</v>
      </c>
      <c r="K576" s="96">
        <v>0</v>
      </c>
    </row>
    <row r="577" spans="5:11">
      <c r="E577" s="94">
        <v>566</v>
      </c>
      <c r="F577" s="102">
        <v>0.2558566115542662</v>
      </c>
      <c r="G577" s="93">
        <v>0.24924045065731332</v>
      </c>
      <c r="H577" s="96">
        <v>5823404.2856723154</v>
      </c>
      <c r="I577" s="96">
        <v>0</v>
      </c>
      <c r="J577" s="96">
        <v>-148844.85445693941</v>
      </c>
      <c r="K577" s="96">
        <v>5972249.1401292551</v>
      </c>
    </row>
    <row r="578" spans="5:11">
      <c r="E578" s="94">
        <v>567</v>
      </c>
      <c r="F578" s="102">
        <v>0.7441433884457338</v>
      </c>
      <c r="G578" s="93">
        <v>2.9552153631283686</v>
      </c>
      <c r="H578" s="96">
        <v>3957869.3470449666</v>
      </c>
      <c r="I578" s="96">
        <v>-1604691.1635483941</v>
      </c>
      <c r="J578" s="96">
        <v>-116537.75160044112</v>
      </c>
      <c r="K578" s="96">
        <v>5679098.2621938018</v>
      </c>
    </row>
    <row r="579" spans="5:11">
      <c r="E579" s="94">
        <v>568</v>
      </c>
      <c r="F579" s="102">
        <v>0.46409016451686647</v>
      </c>
      <c r="G579" s="93">
        <v>5.1920216394145822</v>
      </c>
      <c r="H579" s="96">
        <v>-2857921.6227628165</v>
      </c>
      <c r="I579" s="96">
        <v>-2857921.6227628165</v>
      </c>
      <c r="J579" s="96">
        <v>0</v>
      </c>
      <c r="K579" s="96">
        <v>0</v>
      </c>
    </row>
    <row r="580" spans="5:11">
      <c r="E580" s="94">
        <v>569</v>
      </c>
      <c r="F580" s="102">
        <v>0.53590983548313353</v>
      </c>
      <c r="G580" s="93">
        <v>6.2378934944367934</v>
      </c>
      <c r="H580" s="96">
        <v>-2857921.6227628165</v>
      </c>
      <c r="I580" s="96">
        <v>-2857921.6227628165</v>
      </c>
      <c r="J580" s="96">
        <v>0</v>
      </c>
      <c r="K580" s="96">
        <v>0</v>
      </c>
    </row>
    <row r="581" spans="5:11">
      <c r="E581" s="94">
        <v>570</v>
      </c>
      <c r="F581" s="102">
        <v>0.74384603484740863</v>
      </c>
      <c r="G581" s="93">
        <v>0.81162046321745673</v>
      </c>
      <c r="H581" s="96">
        <v>5427872.5808547819</v>
      </c>
      <c r="I581" s="96">
        <v>-445814.39416262286</v>
      </c>
      <c r="J581" s="96">
        <v>-36416.434305021983</v>
      </c>
      <c r="K581" s="96">
        <v>5910103.4093224267</v>
      </c>
    </row>
    <row r="582" spans="5:11">
      <c r="E582" s="94">
        <v>571</v>
      </c>
      <c r="F582" s="102">
        <v>0.25615396515259137</v>
      </c>
      <c r="G582" s="93">
        <v>13.619765889096263</v>
      </c>
      <c r="H582" s="96">
        <v>-2857921.6227628165</v>
      </c>
      <c r="I582" s="96">
        <v>-2857921.6227628165</v>
      </c>
      <c r="J582" s="96">
        <v>0</v>
      </c>
      <c r="K582" s="96">
        <v>0</v>
      </c>
    </row>
    <row r="583" spans="5:11">
      <c r="E583" s="94">
        <v>572</v>
      </c>
      <c r="F583" s="102">
        <v>0.9535965106772113</v>
      </c>
      <c r="G583" s="93">
        <v>9.711042696858291</v>
      </c>
      <c r="H583" s="96">
        <v>-2857921.6227628165</v>
      </c>
      <c r="I583" s="96">
        <v>-2857921.6227628165</v>
      </c>
      <c r="J583" s="96">
        <v>0</v>
      </c>
      <c r="K583" s="96">
        <v>0</v>
      </c>
    </row>
    <row r="584" spans="5:11">
      <c r="E584" s="94">
        <v>573</v>
      </c>
      <c r="F584" s="102">
        <v>4.6403489322788705E-2</v>
      </c>
      <c r="G584" s="93">
        <v>30.703806216552046</v>
      </c>
      <c r="H584" s="96">
        <v>-2857921.6227628165</v>
      </c>
      <c r="I584" s="96">
        <v>-2857921.6227628165</v>
      </c>
      <c r="J584" s="96">
        <v>0</v>
      </c>
      <c r="K584" s="96">
        <v>0</v>
      </c>
    </row>
    <row r="585" spans="5:11">
      <c r="E585" s="94">
        <v>574</v>
      </c>
      <c r="F585" s="102">
        <v>0.4724250154251517</v>
      </c>
      <c r="G585" s="93">
        <v>12.634372835063722</v>
      </c>
      <c r="H585" s="96">
        <v>-2857921.6227628165</v>
      </c>
      <c r="I585" s="96">
        <v>-2857921.6227628165</v>
      </c>
      <c r="J585" s="96">
        <v>0</v>
      </c>
      <c r="K585" s="96">
        <v>0</v>
      </c>
    </row>
    <row r="586" spans="5:11">
      <c r="E586" s="94">
        <v>575</v>
      </c>
      <c r="F586" s="102">
        <v>0.5275749845748483</v>
      </c>
      <c r="G586" s="93">
        <v>6.3946427288159757</v>
      </c>
      <c r="H586" s="96">
        <v>-2857921.6227628165</v>
      </c>
      <c r="I586" s="96">
        <v>-2857921.6227628165</v>
      </c>
      <c r="J586" s="96">
        <v>0</v>
      </c>
      <c r="K586" s="96">
        <v>0</v>
      </c>
    </row>
    <row r="587" spans="5:11">
      <c r="E587" s="94">
        <v>576</v>
      </c>
      <c r="F587" s="102">
        <v>0.94766837586594121</v>
      </c>
      <c r="G587" s="93">
        <v>23.127566247619406</v>
      </c>
      <c r="H587" s="96">
        <v>-2857921.6227628165</v>
      </c>
      <c r="I587" s="96">
        <v>-2857921.6227628165</v>
      </c>
      <c r="J587" s="96">
        <v>0</v>
      </c>
      <c r="K587" s="96">
        <v>0</v>
      </c>
    </row>
    <row r="588" spans="5:11">
      <c r="E588" s="94">
        <v>577</v>
      </c>
      <c r="F588" s="102">
        <v>5.2331624134058785E-2</v>
      </c>
      <c r="G588" s="93">
        <v>29.501544226940325</v>
      </c>
      <c r="H588" s="96">
        <v>-2857921.6227628165</v>
      </c>
      <c r="I588" s="96">
        <v>-2857921.6227628165</v>
      </c>
      <c r="J588" s="96">
        <v>0</v>
      </c>
      <c r="K588" s="96">
        <v>0</v>
      </c>
    </row>
    <row r="589" spans="5:11">
      <c r="E589" s="94">
        <v>578</v>
      </c>
      <c r="F589" s="102">
        <v>0.37691423142589064</v>
      </c>
      <c r="G589" s="93">
        <v>29.508568817535917</v>
      </c>
      <c r="H589" s="96">
        <v>-2857921.6227628165</v>
      </c>
      <c r="I589" s="96">
        <v>-2857921.6227628165</v>
      </c>
      <c r="J589" s="96">
        <v>0</v>
      </c>
      <c r="K589" s="96">
        <v>0</v>
      </c>
    </row>
    <row r="590" spans="5:11">
      <c r="E590" s="94">
        <v>579</v>
      </c>
      <c r="F590" s="102">
        <v>0.62308576857410936</v>
      </c>
      <c r="G590" s="93">
        <v>4.7307109940694696</v>
      </c>
      <c r="H590" s="96">
        <v>2783912.5015026252</v>
      </c>
      <c r="I590" s="96">
        <v>-2583940.8049289733</v>
      </c>
      <c r="J590" s="96">
        <v>-126760.1717340021</v>
      </c>
      <c r="K590" s="96">
        <v>5494613.4781656004</v>
      </c>
    </row>
    <row r="591" spans="5:11">
      <c r="E591" s="94">
        <v>580</v>
      </c>
      <c r="F591" s="102">
        <v>0.17489814305651141</v>
      </c>
      <c r="G591" s="93">
        <v>4.7835344515841323</v>
      </c>
      <c r="H591" s="96">
        <v>2749561.0346019883</v>
      </c>
      <c r="I591" s="96">
        <v>-2721249.7159727258</v>
      </c>
      <c r="J591" s="96">
        <v>-18406.831444748372</v>
      </c>
      <c r="K591" s="96">
        <v>5489217.5820194623</v>
      </c>
    </row>
    <row r="592" spans="5:11">
      <c r="E592" s="94">
        <v>581</v>
      </c>
      <c r="F592" s="102">
        <v>0.82510185694348859</v>
      </c>
      <c r="G592" s="93">
        <v>1.9224843730657593</v>
      </c>
      <c r="H592" s="96">
        <v>4658749.8092493713</v>
      </c>
      <c r="I592" s="96">
        <v>-1030641.4004800867</v>
      </c>
      <c r="J592" s="96">
        <v>-99850.16645441133</v>
      </c>
      <c r="K592" s="96">
        <v>5789241.3761838693</v>
      </c>
    </row>
    <row r="593" spans="5:11">
      <c r="E593" s="94">
        <v>582</v>
      </c>
      <c r="F593" s="102">
        <v>0.48718366703388027</v>
      </c>
      <c r="G593" s="93">
        <v>3.6930429454190703</v>
      </c>
      <c r="H593" s="96">
        <v>3465286.35256611</v>
      </c>
      <c r="I593" s="96">
        <v>-2028275.5309168033</v>
      </c>
      <c r="J593" s="96">
        <v>-108131.09950754627</v>
      </c>
      <c r="K593" s="96">
        <v>5601692.9829904595</v>
      </c>
    </row>
    <row r="594" spans="5:11">
      <c r="E594" s="94">
        <v>583</v>
      </c>
      <c r="F594" s="102">
        <v>0.51281633296611973</v>
      </c>
      <c r="G594" s="93">
        <v>6.6783752332493922</v>
      </c>
      <c r="H594" s="96">
        <v>-2857921.6227628165</v>
      </c>
      <c r="I594" s="96">
        <v>-2857921.6227628165</v>
      </c>
      <c r="J594" s="96">
        <v>0</v>
      </c>
      <c r="K594" s="96">
        <v>0</v>
      </c>
    </row>
    <row r="595" spans="5:11">
      <c r="E595" s="94">
        <v>584</v>
      </c>
      <c r="F595" s="102">
        <v>0.23979655126929311</v>
      </c>
      <c r="G595" s="93">
        <v>2.9287071996271856</v>
      </c>
      <c r="H595" s="96">
        <v>3975673.5404552259</v>
      </c>
      <c r="I595" s="96">
        <v>-1604691.1635483941</v>
      </c>
      <c r="J595" s="96">
        <v>-101534.33845246206</v>
      </c>
      <c r="K595" s="96">
        <v>5681899.0424560821</v>
      </c>
    </row>
    <row r="596" spans="5:11">
      <c r="E596" s="94">
        <v>585</v>
      </c>
      <c r="F596" s="102">
        <v>0.76020344873070689</v>
      </c>
      <c r="G596" s="93">
        <v>2.7416918582756202</v>
      </c>
      <c r="H596" s="96">
        <v>4101721.4767100462</v>
      </c>
      <c r="I596" s="96">
        <v>-1462178.1651097869</v>
      </c>
      <c r="J596" s="96">
        <v>-137798.21819555273</v>
      </c>
      <c r="K596" s="96">
        <v>5701697.8600153858</v>
      </c>
    </row>
    <row r="597" spans="5:11">
      <c r="E597" s="94">
        <v>586</v>
      </c>
      <c r="F597" s="102">
        <v>2.636259244933381E-2</v>
      </c>
      <c r="G597" s="93">
        <v>1.7216896875205225</v>
      </c>
      <c r="H597" s="96">
        <v>4796635.4713436002</v>
      </c>
      <c r="I597" s="96">
        <v>-885452.85481691465</v>
      </c>
      <c r="J597" s="96">
        <v>-128815.02578442231</v>
      </c>
      <c r="K597" s="96">
        <v>5810903.3519449374</v>
      </c>
    </row>
    <row r="598" spans="5:11">
      <c r="E598" s="94">
        <v>587</v>
      </c>
      <c r="F598" s="102">
        <v>0.97363740755066619</v>
      </c>
      <c r="G598" s="93">
        <v>0.26716316158398284</v>
      </c>
      <c r="H598" s="96">
        <v>5810715.8875300251</v>
      </c>
      <c r="I598" s="96">
        <v>-149296.34340658187</v>
      </c>
      <c r="J598" s="96">
        <v>-10246.317559785839</v>
      </c>
      <c r="K598" s="96">
        <v>5970258.5484963926</v>
      </c>
    </row>
    <row r="599" spans="5:11">
      <c r="E599" s="94">
        <v>588</v>
      </c>
      <c r="F599" s="102">
        <v>0.14216796890691807</v>
      </c>
      <c r="G599" s="93">
        <v>5.4854409090641738</v>
      </c>
      <c r="H599" s="96">
        <v>-2857921.6227628165</v>
      </c>
      <c r="I599" s="96">
        <v>-2857921.6227628165</v>
      </c>
      <c r="J599" s="96">
        <v>0</v>
      </c>
      <c r="K599" s="96">
        <v>0</v>
      </c>
    </row>
    <row r="600" spans="5:11">
      <c r="E600" s="94">
        <v>589</v>
      </c>
      <c r="F600" s="102">
        <v>0.85783203109308193</v>
      </c>
      <c r="G600" s="93">
        <v>1.5334696661600349</v>
      </c>
      <c r="H600" s="96">
        <v>4926313.405117033</v>
      </c>
      <c r="I600" s="96">
        <v>-885452.85481691465</v>
      </c>
      <c r="J600" s="96">
        <v>-19516.090904265908</v>
      </c>
      <c r="K600" s="96">
        <v>5831282.3508382132</v>
      </c>
    </row>
    <row r="601" spans="5:11">
      <c r="E601" s="94">
        <v>590</v>
      </c>
      <c r="F601" s="102">
        <v>0.58179244851333145</v>
      </c>
      <c r="G601" s="93">
        <v>8.7295138631305491</v>
      </c>
      <c r="H601" s="96">
        <v>-2857921.6227628165</v>
      </c>
      <c r="I601" s="96">
        <v>-2857921.6227628165</v>
      </c>
      <c r="J601" s="96">
        <v>0</v>
      </c>
      <c r="K601" s="96">
        <v>0</v>
      </c>
    </row>
    <row r="602" spans="5:11">
      <c r="E602" s="94">
        <v>591</v>
      </c>
      <c r="F602" s="102">
        <v>0.41820755148666855</v>
      </c>
      <c r="G602" s="93">
        <v>8.7177743503282059</v>
      </c>
      <c r="H602" s="96">
        <v>-2857921.6227628165</v>
      </c>
      <c r="I602" s="96">
        <v>-2857921.6227628165</v>
      </c>
      <c r="J602" s="96">
        <v>0</v>
      </c>
      <c r="K602" s="96">
        <v>0</v>
      </c>
    </row>
    <row r="603" spans="5:11">
      <c r="E603" s="94">
        <v>592</v>
      </c>
      <c r="F603" s="102">
        <v>7.9042821246063655E-2</v>
      </c>
      <c r="G603" s="93">
        <v>1.6419188230980464</v>
      </c>
      <c r="H603" s="96">
        <v>4851492.9487473313</v>
      </c>
      <c r="I603" s="96">
        <v>-885452.85481691465</v>
      </c>
      <c r="J603" s="96">
        <v>-82585.806407630022</v>
      </c>
      <c r="K603" s="96">
        <v>5819531.6099718763</v>
      </c>
    </row>
    <row r="604" spans="5:11">
      <c r="E604" s="94">
        <v>593</v>
      </c>
      <c r="F604" s="102">
        <v>0.92095717875393635</v>
      </c>
      <c r="G604" s="93">
        <v>0.82341738103123741</v>
      </c>
      <c r="H604" s="96">
        <v>5419613.6944338307</v>
      </c>
      <c r="I604" s="96">
        <v>-445814.39416262286</v>
      </c>
      <c r="J604" s="96">
        <v>-43378.652312451442</v>
      </c>
      <c r="K604" s="96">
        <v>5908806.7409089049</v>
      </c>
    </row>
    <row r="605" spans="5:11">
      <c r="E605" s="94">
        <v>594</v>
      </c>
      <c r="F605" s="102">
        <v>0.34980551434145524</v>
      </c>
      <c r="G605" s="93">
        <v>1.7723865480539953</v>
      </c>
      <c r="H605" s="96">
        <v>4761789.4063291978</v>
      </c>
      <c r="I605" s="96">
        <v>-1030641.4004800867</v>
      </c>
      <c r="J605" s="96">
        <v>-12995.669026812826</v>
      </c>
      <c r="K605" s="96">
        <v>5805426.4758360973</v>
      </c>
    </row>
    <row r="606" spans="5:11">
      <c r="E606" s="94">
        <v>595</v>
      </c>
      <c r="F606" s="102">
        <v>0.65019448565854476</v>
      </c>
      <c r="G606" s="93">
        <v>4.3048375214099854</v>
      </c>
      <c r="H606" s="96">
        <v>3061949.4443839504</v>
      </c>
      <c r="I606" s="96">
        <v>-2445991.9206642797</v>
      </c>
      <c r="J606" s="96">
        <v>-30369.1403820827</v>
      </c>
      <c r="K606" s="96">
        <v>5538310.5054303128</v>
      </c>
    </row>
    <row r="607" spans="5:11">
      <c r="E607" s="94">
        <v>596</v>
      </c>
      <c r="F607" s="102">
        <v>0.14456171017156405</v>
      </c>
      <c r="G607" s="93">
        <v>1.3188660428096104</v>
      </c>
      <c r="H607" s="96">
        <v>5074701.314672689</v>
      </c>
      <c r="I607" s="96">
        <v>-739587.61031092564</v>
      </c>
      <c r="J607" s="96">
        <v>-40316.249273599344</v>
      </c>
      <c r="K607" s="96">
        <v>5854605.1742572142</v>
      </c>
    </row>
    <row r="608" spans="5:11">
      <c r="E608" s="94">
        <v>597</v>
      </c>
      <c r="F608" s="102">
        <v>0.85543828982843595</v>
      </c>
      <c r="G608" s="93">
        <v>1.5614132170758035</v>
      </c>
      <c r="H608" s="96">
        <v>4907008.1658059135</v>
      </c>
      <c r="I608" s="96">
        <v>-885452.85481691465</v>
      </c>
      <c r="J608" s="96">
        <v>-35791.308434465391</v>
      </c>
      <c r="K608" s="96">
        <v>5828252.3290572939</v>
      </c>
    </row>
    <row r="609" spans="5:11">
      <c r="E609" s="94">
        <v>598</v>
      </c>
      <c r="F609" s="102">
        <v>9.3508693074114801E-2</v>
      </c>
      <c r="G609" s="93">
        <v>7.9661299201137812</v>
      </c>
      <c r="H609" s="96">
        <v>-2857921.6227628165</v>
      </c>
      <c r="I609" s="96">
        <v>-2857921.6227628165</v>
      </c>
      <c r="J609" s="96">
        <v>0</v>
      </c>
      <c r="K609" s="96">
        <v>0</v>
      </c>
    </row>
    <row r="610" spans="5:11">
      <c r="E610" s="94">
        <v>599</v>
      </c>
      <c r="F610" s="102">
        <v>0.9064913069258852</v>
      </c>
      <c r="G610" s="93">
        <v>0.98173838545418957</v>
      </c>
      <c r="H610" s="96">
        <v>5309097.8708569342</v>
      </c>
      <c r="I610" s="96">
        <v>-445814.39416262286</v>
      </c>
      <c r="J610" s="96">
        <v>-136519.98952605823</v>
      </c>
      <c r="K610" s="96">
        <v>5891432.2545456151</v>
      </c>
    </row>
    <row r="611" spans="5:11">
      <c r="E611" s="94">
        <v>600</v>
      </c>
      <c r="F611" s="102">
        <v>0.36492016033273511</v>
      </c>
      <c r="G611" s="93">
        <v>13.440488997882023</v>
      </c>
      <c r="H611" s="96">
        <v>-2857921.6227628165</v>
      </c>
      <c r="I611" s="96">
        <v>-2857921.6227628165</v>
      </c>
      <c r="J611" s="96">
        <v>0</v>
      </c>
      <c r="K611" s="96">
        <v>0</v>
      </c>
    </row>
    <row r="612" spans="5:11">
      <c r="E612" s="94">
        <v>601</v>
      </c>
      <c r="F612" s="102">
        <v>0.63507983966726489</v>
      </c>
      <c r="G612" s="93">
        <v>4.5400455623354832</v>
      </c>
      <c r="H612" s="96">
        <v>2908112.7276096991</v>
      </c>
      <c r="I612" s="96">
        <v>-2583940.8049289733</v>
      </c>
      <c r="J612" s="96">
        <v>-22080.509837443486</v>
      </c>
      <c r="K612" s="96">
        <v>5514134.0423761159</v>
      </c>
    </row>
    <row r="613" spans="5:11">
      <c r="E613" s="94">
        <v>602</v>
      </c>
      <c r="F613" s="102">
        <v>0.52329222318215707</v>
      </c>
      <c r="G613" s="93">
        <v>15.200444838593993</v>
      </c>
      <c r="H613" s="96">
        <v>-2857921.6227628165</v>
      </c>
      <c r="I613" s="96">
        <v>-2857921.6227628165</v>
      </c>
      <c r="J613" s="96">
        <v>0</v>
      </c>
      <c r="K613" s="96">
        <v>0</v>
      </c>
    </row>
    <row r="614" spans="5:11">
      <c r="E614" s="94">
        <v>603</v>
      </c>
      <c r="F614" s="102">
        <v>0.47670777681784293</v>
      </c>
      <c r="G614" s="93">
        <v>7.4085160304278839</v>
      </c>
      <c r="H614" s="96">
        <v>-2857921.6227628165</v>
      </c>
      <c r="I614" s="96">
        <v>-2857921.6227628165</v>
      </c>
      <c r="J614" s="96">
        <v>0</v>
      </c>
      <c r="K614" s="96">
        <v>0</v>
      </c>
    </row>
    <row r="615" spans="5:11">
      <c r="E615" s="94">
        <v>604</v>
      </c>
      <c r="F615" s="102">
        <v>0.37751703204578513</v>
      </c>
      <c r="G615" s="93">
        <v>3.4871479837804058</v>
      </c>
      <c r="H615" s="96">
        <v>3602104.0377695188</v>
      </c>
      <c r="I615" s="96">
        <v>-1887736.7863693987</v>
      </c>
      <c r="J615" s="96">
        <v>-133345.79181854735</v>
      </c>
      <c r="K615" s="96">
        <v>5623186.615957465</v>
      </c>
    </row>
    <row r="616" spans="5:11">
      <c r="E616" s="94">
        <v>605</v>
      </c>
      <c r="F616" s="102">
        <v>0.62248296795421487</v>
      </c>
      <c r="G616" s="93">
        <v>4.7403901173370624</v>
      </c>
      <c r="H616" s="96">
        <v>2777629.1349585685</v>
      </c>
      <c r="I616" s="96">
        <v>-2583940.8049289733</v>
      </c>
      <c r="J616" s="96">
        <v>-132054.42275117119</v>
      </c>
      <c r="K616" s="96">
        <v>5493624.3626387129</v>
      </c>
    </row>
    <row r="617" spans="5:11">
      <c r="E617" s="94">
        <v>606</v>
      </c>
      <c r="F617" s="102">
        <v>0.60026444548419422</v>
      </c>
      <c r="G617" s="93">
        <v>14.480969210823661</v>
      </c>
      <c r="H617" s="96">
        <v>-2857921.6227628165</v>
      </c>
      <c r="I617" s="96">
        <v>-2857921.6227628165</v>
      </c>
      <c r="J617" s="96">
        <v>0</v>
      </c>
      <c r="K617" s="96">
        <v>0</v>
      </c>
    </row>
    <row r="618" spans="5:11">
      <c r="E618" s="94">
        <v>607</v>
      </c>
      <c r="F618" s="102">
        <v>0.39973555451580578</v>
      </c>
      <c r="G618" s="93">
        <v>9.1695206421667539</v>
      </c>
      <c r="H618" s="96">
        <v>-2857921.6227628165</v>
      </c>
      <c r="I618" s="96">
        <v>-2857921.6227628165</v>
      </c>
      <c r="J618" s="96">
        <v>0</v>
      </c>
      <c r="K618" s="96">
        <v>0</v>
      </c>
    </row>
    <row r="619" spans="5:11">
      <c r="E619" s="94">
        <v>608</v>
      </c>
      <c r="F619" s="102">
        <v>0.95797477612564386</v>
      </c>
      <c r="G619" s="93">
        <v>1.0194398333845871</v>
      </c>
      <c r="H619" s="96">
        <v>5282815.6193414768</v>
      </c>
      <c r="I619" s="96">
        <v>-593042.51298518723</v>
      </c>
      <c r="J619" s="96">
        <v>-11444.221637573723</v>
      </c>
      <c r="K619" s="96">
        <v>5887302.3539642375</v>
      </c>
    </row>
    <row r="620" spans="5:11">
      <c r="E620" s="94">
        <v>609</v>
      </c>
      <c r="F620" s="102">
        <v>4.2025223874356143E-2</v>
      </c>
      <c r="G620" s="93">
        <v>31.694852725307694</v>
      </c>
      <c r="H620" s="96">
        <v>-2857921.6227628165</v>
      </c>
      <c r="I620" s="96">
        <v>-2857921.6227628165</v>
      </c>
      <c r="J620" s="96">
        <v>0</v>
      </c>
      <c r="K620" s="96">
        <v>0</v>
      </c>
    </row>
    <row r="621" spans="5:11">
      <c r="E621" s="94">
        <v>610</v>
      </c>
      <c r="F621" s="102">
        <v>0.84340544166461839</v>
      </c>
      <c r="G621" s="93">
        <v>3.2090935969752907</v>
      </c>
      <c r="H621" s="96">
        <v>3787620.2572026057</v>
      </c>
      <c r="I621" s="96">
        <v>-1746543.0149025372</v>
      </c>
      <c r="J621" s="96">
        <v>-118180.73887710163</v>
      </c>
      <c r="K621" s="96">
        <v>5652344.0109822443</v>
      </c>
    </row>
    <row r="622" spans="5:11">
      <c r="E622" s="94">
        <v>611</v>
      </c>
      <c r="F622" s="102">
        <v>0.15659455833538161</v>
      </c>
      <c r="G622" s="93">
        <v>18.540952448453975</v>
      </c>
      <c r="H622" s="96">
        <v>-2857921.6227628165</v>
      </c>
      <c r="I622" s="96">
        <v>-2857921.6227628165</v>
      </c>
      <c r="J622" s="96">
        <v>0</v>
      </c>
      <c r="K622" s="96">
        <v>0</v>
      </c>
    </row>
    <row r="623" spans="5:11">
      <c r="E623" s="94">
        <v>612</v>
      </c>
      <c r="F623" s="102">
        <v>0.12966759858284715</v>
      </c>
      <c r="G623" s="93">
        <v>2.0398581250646632</v>
      </c>
      <c r="H623" s="96">
        <v>4578436.6723956307</v>
      </c>
      <c r="I623" s="96">
        <v>-1175156.386645427</v>
      </c>
      <c r="J623" s="96">
        <v>-23023.310653112694</v>
      </c>
      <c r="K623" s="96">
        <v>5776616.3696941705</v>
      </c>
    </row>
    <row r="624" spans="5:11">
      <c r="E624" s="94">
        <v>613</v>
      </c>
      <c r="F624" s="102">
        <v>0.87033240141715285</v>
      </c>
      <c r="G624" s="93">
        <v>1.3888006970946267</v>
      </c>
      <c r="H624" s="96">
        <v>5026254.4696108047</v>
      </c>
      <c r="I624" s="96">
        <v>-739587.61031092564</v>
      </c>
      <c r="J624" s="96">
        <v>-81152.46523069356</v>
      </c>
      <c r="K624" s="96">
        <v>5846994.5451524239</v>
      </c>
    </row>
    <row r="625" spans="5:11">
      <c r="E625" s="94">
        <v>614</v>
      </c>
      <c r="F625" s="102">
        <v>0.24546540017369067</v>
      </c>
      <c r="G625" s="93">
        <v>5.0138855057257654</v>
      </c>
      <c r="H625" s="96">
        <v>-2857921.6227628165</v>
      </c>
      <c r="I625" s="96">
        <v>-2857921.6227628165</v>
      </c>
      <c r="J625" s="96">
        <v>0</v>
      </c>
      <c r="K625" s="96">
        <v>0</v>
      </c>
    </row>
    <row r="626" spans="5:11">
      <c r="E626" s="94">
        <v>615</v>
      </c>
      <c r="F626" s="102">
        <v>0.75453459982630933</v>
      </c>
      <c r="G626" s="93">
        <v>2.8165414387165564</v>
      </c>
      <c r="H626" s="96">
        <v>4051189.1417907286</v>
      </c>
      <c r="I626" s="96">
        <v>-1604691.1635483941</v>
      </c>
      <c r="J626" s="96">
        <v>-37885.16142235836</v>
      </c>
      <c r="K626" s="96">
        <v>5693765.466761481</v>
      </c>
    </row>
    <row r="627" spans="5:11">
      <c r="E627" s="94">
        <v>616</v>
      </c>
      <c r="F627" s="102">
        <v>0.97927445437539085</v>
      </c>
      <c r="G627" s="93">
        <v>11.508708231410624</v>
      </c>
      <c r="H627" s="96">
        <v>-2857921.6227628165</v>
      </c>
      <c r="I627" s="96">
        <v>-2857921.6227628165</v>
      </c>
      <c r="J627" s="96">
        <v>0</v>
      </c>
      <c r="K627" s="96">
        <v>0</v>
      </c>
    </row>
    <row r="628" spans="5:11">
      <c r="E628" s="94">
        <v>617</v>
      </c>
      <c r="F628" s="102">
        <v>2.0725545624609154E-2</v>
      </c>
      <c r="G628" s="93">
        <v>38.763882514263038</v>
      </c>
      <c r="H628" s="96">
        <v>-2857921.6227628165</v>
      </c>
      <c r="I628" s="96">
        <v>-2857921.6227628165</v>
      </c>
      <c r="J628" s="96">
        <v>0</v>
      </c>
      <c r="K628" s="96">
        <v>0</v>
      </c>
    </row>
    <row r="629" spans="5:11">
      <c r="E629" s="94">
        <v>618</v>
      </c>
      <c r="F629" s="102">
        <v>9.2863302654141444E-3</v>
      </c>
      <c r="G629" s="93">
        <v>11.849810855408332</v>
      </c>
      <c r="H629" s="96">
        <v>-2857921.6227628165</v>
      </c>
      <c r="I629" s="96">
        <v>-2857921.6227628165</v>
      </c>
      <c r="J629" s="96">
        <v>0</v>
      </c>
      <c r="K629" s="96">
        <v>0</v>
      </c>
    </row>
    <row r="630" spans="5:11">
      <c r="E630" s="94">
        <v>619</v>
      </c>
      <c r="F630" s="102">
        <v>0.99071366973458586</v>
      </c>
      <c r="G630" s="93">
        <v>9.3297170418333852E-2</v>
      </c>
      <c r="H630" s="96">
        <v>5933718.7291330853</v>
      </c>
      <c r="I630" s="96">
        <v>0</v>
      </c>
      <c r="J630" s="96">
        <v>-55878.33550803861</v>
      </c>
      <c r="K630" s="96">
        <v>5989597.0646411236</v>
      </c>
    </row>
    <row r="631" spans="5:11">
      <c r="E631" s="94">
        <v>620</v>
      </c>
      <c r="F631" s="102">
        <v>0.65557790376573688</v>
      </c>
      <c r="G631" s="93">
        <v>6.0905009697375556</v>
      </c>
      <c r="H631" s="96">
        <v>-2857921.6227628165</v>
      </c>
      <c r="I631" s="96">
        <v>-2857921.6227628165</v>
      </c>
      <c r="J631" s="96">
        <v>0</v>
      </c>
      <c r="K631" s="96">
        <v>0</v>
      </c>
    </row>
    <row r="632" spans="5:11">
      <c r="E632" s="94">
        <v>621</v>
      </c>
      <c r="F632" s="102">
        <v>0.34442209623426312</v>
      </c>
      <c r="G632" s="93">
        <v>10.658873498505667</v>
      </c>
      <c r="H632" s="96">
        <v>-2857921.6227628165</v>
      </c>
      <c r="I632" s="96">
        <v>-2857921.6227628165</v>
      </c>
      <c r="J632" s="96">
        <v>0</v>
      </c>
      <c r="K632" s="96">
        <v>0</v>
      </c>
    </row>
    <row r="633" spans="5:11">
      <c r="E633" s="94">
        <v>622</v>
      </c>
      <c r="F633" s="102">
        <v>0.78136384504214806</v>
      </c>
      <c r="G633" s="93">
        <v>11.494493133750741</v>
      </c>
      <c r="H633" s="96">
        <v>-2857921.6227628165</v>
      </c>
      <c r="I633" s="96">
        <v>-2857921.6227628165</v>
      </c>
      <c r="J633" s="96">
        <v>0</v>
      </c>
      <c r="K633" s="96">
        <v>0</v>
      </c>
    </row>
    <row r="634" spans="5:11">
      <c r="E634" s="94">
        <v>623</v>
      </c>
      <c r="F634" s="102">
        <v>0.21863615495785194</v>
      </c>
      <c r="G634" s="93">
        <v>15.203463236958328</v>
      </c>
      <c r="H634" s="96">
        <v>-2857921.6227628165</v>
      </c>
      <c r="I634" s="96">
        <v>-2857921.6227628165</v>
      </c>
      <c r="J634" s="96">
        <v>0</v>
      </c>
      <c r="K634" s="96">
        <v>0</v>
      </c>
    </row>
    <row r="635" spans="5:11">
      <c r="E635" s="94">
        <v>624</v>
      </c>
      <c r="F635" s="102">
        <v>0.93182045115953904</v>
      </c>
      <c r="G635" s="93">
        <v>1.1890954539849983</v>
      </c>
      <c r="H635" s="96">
        <v>5164741.4983705245</v>
      </c>
      <c r="I635" s="96">
        <v>-593042.51298518723</v>
      </c>
      <c r="J635" s="96">
        <v>-110969.68483994399</v>
      </c>
      <c r="K635" s="96">
        <v>5868753.6961956555</v>
      </c>
    </row>
    <row r="636" spans="5:11">
      <c r="E636" s="94">
        <v>625</v>
      </c>
      <c r="F636" s="102">
        <v>6.8179548840460957E-2</v>
      </c>
      <c r="G636" s="93">
        <v>26.856106294773046</v>
      </c>
      <c r="H636" s="96">
        <v>-2857921.6227628165</v>
      </c>
      <c r="I636" s="96">
        <v>-2857921.6227628165</v>
      </c>
      <c r="J636" s="96">
        <v>0</v>
      </c>
      <c r="K636" s="96">
        <v>0</v>
      </c>
    </row>
    <row r="637" spans="5:11">
      <c r="E637" s="94">
        <v>626</v>
      </c>
      <c r="F637" s="102">
        <v>0.80052330575418174</v>
      </c>
      <c r="G637" s="93">
        <v>14.597633792423229</v>
      </c>
      <c r="H637" s="96">
        <v>-2857921.6227628165</v>
      </c>
      <c r="I637" s="96">
        <v>-2857921.6227628165</v>
      </c>
      <c r="J637" s="96">
        <v>0</v>
      </c>
      <c r="K637" s="96">
        <v>0</v>
      </c>
    </row>
    <row r="638" spans="5:11">
      <c r="E638" s="94">
        <v>627</v>
      </c>
      <c r="F638" s="102">
        <v>0.19947669424581826</v>
      </c>
      <c r="G638" s="93">
        <v>16.120578702992685</v>
      </c>
      <c r="H638" s="96">
        <v>-2857921.6227628165</v>
      </c>
      <c r="I638" s="96">
        <v>-2857921.6227628165</v>
      </c>
      <c r="J638" s="96">
        <v>0</v>
      </c>
      <c r="K638" s="96">
        <v>0</v>
      </c>
    </row>
    <row r="639" spans="5:11">
      <c r="E639" s="94">
        <v>628</v>
      </c>
      <c r="F639" s="102">
        <v>0.51823199047099344</v>
      </c>
      <c r="G639" s="93">
        <v>3.4444917130954349</v>
      </c>
      <c r="H639" s="96">
        <v>3630465.6476396071</v>
      </c>
      <c r="I639" s="96">
        <v>-1887736.7863693987</v>
      </c>
      <c r="J639" s="96">
        <v>-109447.42586748039</v>
      </c>
      <c r="K639" s="96">
        <v>5627649.8598764865</v>
      </c>
    </row>
    <row r="640" spans="5:11">
      <c r="E640" s="94">
        <v>629</v>
      </c>
      <c r="F640" s="102">
        <v>0.48176800952900656</v>
      </c>
      <c r="G640" s="93">
        <v>7.3029258882853352</v>
      </c>
      <c r="H640" s="96">
        <v>-2857921.6227628165</v>
      </c>
      <c r="I640" s="96">
        <v>-2857921.6227628165</v>
      </c>
      <c r="J640" s="96">
        <v>0</v>
      </c>
      <c r="K640" s="96">
        <v>0</v>
      </c>
    </row>
    <row r="641" spans="5:11">
      <c r="E641" s="94">
        <v>630</v>
      </c>
      <c r="F641" s="102">
        <v>0.27968676163139139</v>
      </c>
      <c r="G641" s="93">
        <v>6.4993848420797411</v>
      </c>
      <c r="H641" s="96">
        <v>-2857921.6227628165</v>
      </c>
      <c r="I641" s="96">
        <v>-2857921.6227628165</v>
      </c>
      <c r="J641" s="96">
        <v>0</v>
      </c>
      <c r="K641" s="96">
        <v>0</v>
      </c>
    </row>
    <row r="642" spans="5:11">
      <c r="E642" s="94">
        <v>631</v>
      </c>
      <c r="F642" s="102">
        <v>0.72031323836860861</v>
      </c>
      <c r="G642" s="93">
        <v>3.2806910829054559</v>
      </c>
      <c r="H642" s="96">
        <v>3739761.2662721644</v>
      </c>
      <c r="I642" s="96">
        <v>-1887736.7863693987</v>
      </c>
      <c r="J642" s="96">
        <v>-17323.66687309647</v>
      </c>
      <c r="K642" s="96">
        <v>5644821.7195146596</v>
      </c>
    </row>
    <row r="643" spans="5:11">
      <c r="E643" s="94">
        <v>632</v>
      </c>
      <c r="F643" s="102">
        <v>8.174068998032169E-2</v>
      </c>
      <c r="G643" s="93">
        <v>10.48803951393608</v>
      </c>
      <c r="H643" s="96">
        <v>-2857921.6227628165</v>
      </c>
      <c r="I643" s="96">
        <v>-2857921.6227628165</v>
      </c>
      <c r="J643" s="96">
        <v>0</v>
      </c>
      <c r="K643" s="96">
        <v>0</v>
      </c>
    </row>
    <row r="644" spans="5:11">
      <c r="E644" s="94">
        <v>633</v>
      </c>
      <c r="F644" s="102">
        <v>0.91825931001967831</v>
      </c>
      <c r="G644" s="93">
        <v>0.85275455461252725</v>
      </c>
      <c r="H644" s="96">
        <v>5399089.5608973289</v>
      </c>
      <c r="I644" s="96">
        <v>-445814.39416262286</v>
      </c>
      <c r="J644" s="96">
        <v>-60679.398368457616</v>
      </c>
      <c r="K644" s="96">
        <v>5905583.3534284094</v>
      </c>
    </row>
    <row r="645" spans="5:11">
      <c r="E645" s="94">
        <v>634</v>
      </c>
      <c r="F645" s="102">
        <v>0.49201288149712841</v>
      </c>
      <c r="G645" s="93">
        <v>21.571723582662006</v>
      </c>
      <c r="H645" s="96">
        <v>-2857921.6227628165</v>
      </c>
      <c r="I645" s="96">
        <v>-2857921.6227628165</v>
      </c>
      <c r="J645" s="96">
        <v>0</v>
      </c>
      <c r="K645" s="96">
        <v>0</v>
      </c>
    </row>
    <row r="646" spans="5:11">
      <c r="E646" s="94">
        <v>635</v>
      </c>
      <c r="F646" s="102">
        <v>0.50798711850287159</v>
      </c>
      <c r="G646" s="93">
        <v>6.7729918900296813</v>
      </c>
      <c r="H646" s="96">
        <v>-2857921.6227628165</v>
      </c>
      <c r="I646" s="96">
        <v>-2857921.6227628165</v>
      </c>
      <c r="J646" s="96">
        <v>0</v>
      </c>
      <c r="K646" s="96">
        <v>0</v>
      </c>
    </row>
    <row r="647" spans="5:11">
      <c r="E647" s="94">
        <v>636</v>
      </c>
      <c r="F647" s="102">
        <v>0.72014065630125712</v>
      </c>
      <c r="G647" s="93">
        <v>5.1063764558109774</v>
      </c>
      <c r="H647" s="96">
        <v>-2857921.6227628165</v>
      </c>
      <c r="I647" s="96">
        <v>-2857921.6227628165</v>
      </c>
      <c r="J647" s="96">
        <v>0</v>
      </c>
      <c r="K647" s="96">
        <v>0</v>
      </c>
    </row>
    <row r="648" spans="5:11">
      <c r="E648" s="94">
        <v>637</v>
      </c>
      <c r="F648" s="102">
        <v>0.27985934369874288</v>
      </c>
      <c r="G648" s="93">
        <v>12.734681459629336</v>
      </c>
      <c r="H648" s="96">
        <v>-2857921.6227628165</v>
      </c>
      <c r="I648" s="96">
        <v>-2857921.6227628165</v>
      </c>
      <c r="J648" s="96">
        <v>0</v>
      </c>
      <c r="K648" s="96">
        <v>0</v>
      </c>
    </row>
    <row r="649" spans="5:11">
      <c r="E649" s="94">
        <v>638</v>
      </c>
      <c r="F649" s="102">
        <v>0.56686341117625472</v>
      </c>
      <c r="G649" s="93">
        <v>4.7651790635724636</v>
      </c>
      <c r="H649" s="96">
        <v>2761507.7316287817</v>
      </c>
      <c r="I649" s="96">
        <v>-2721249.7159727258</v>
      </c>
      <c r="J649" s="96">
        <v>-8334.529334467783</v>
      </c>
      <c r="K649" s="96">
        <v>5491091.9769359753</v>
      </c>
    </row>
    <row r="650" spans="5:11">
      <c r="E650" s="94">
        <v>639</v>
      </c>
      <c r="F650" s="102">
        <v>0.43313658882374528</v>
      </c>
      <c r="G650" s="93">
        <v>8.367021530928934</v>
      </c>
      <c r="H650" s="96">
        <v>-2857921.6227628165</v>
      </c>
      <c r="I650" s="96">
        <v>-2857921.6227628165</v>
      </c>
      <c r="J650" s="96">
        <v>0</v>
      </c>
      <c r="K650" s="96">
        <v>0</v>
      </c>
    </row>
    <row r="651" spans="5:11">
      <c r="E651" s="94">
        <v>640</v>
      </c>
      <c r="F651" s="102">
        <v>8.5356831681310696E-2</v>
      </c>
      <c r="G651" s="93">
        <v>5.250341929438652</v>
      </c>
      <c r="H651" s="96">
        <v>-2857921.6227628165</v>
      </c>
      <c r="I651" s="96">
        <v>-2857921.6227628165</v>
      </c>
      <c r="J651" s="96">
        <v>0</v>
      </c>
      <c r="K651" s="96">
        <v>0</v>
      </c>
    </row>
    <row r="652" spans="5:11">
      <c r="E652" s="94">
        <v>641</v>
      </c>
      <c r="F652" s="102">
        <v>0.9146431683186893</v>
      </c>
      <c r="G652" s="93">
        <v>0.8922126974815825</v>
      </c>
      <c r="H652" s="96">
        <v>5371517.4075731896</v>
      </c>
      <c r="I652" s="96">
        <v>-445814.39416262286</v>
      </c>
      <c r="J652" s="96">
        <v>-83918.907456025539</v>
      </c>
      <c r="K652" s="96">
        <v>5901250.7091918383</v>
      </c>
    </row>
    <row r="653" spans="5:11">
      <c r="E653" s="94">
        <v>642</v>
      </c>
      <c r="F653" s="102">
        <v>0.68443163066913482</v>
      </c>
      <c r="G653" s="93">
        <v>1.4627179225046787</v>
      </c>
      <c r="H653" s="96">
        <v>4975174.9547823202</v>
      </c>
      <c r="I653" s="96">
        <v>-739587.61031092564</v>
      </c>
      <c r="J653" s="96">
        <v>-124198.7024261645</v>
      </c>
      <c r="K653" s="96">
        <v>5838961.2675194107</v>
      </c>
    </row>
    <row r="654" spans="5:11">
      <c r="E654" s="94">
        <v>643</v>
      </c>
      <c r="F654" s="102">
        <v>0.31556836933086518</v>
      </c>
      <c r="G654" s="93">
        <v>11.533799189531161</v>
      </c>
      <c r="H654" s="96">
        <v>-2857921.6227628165</v>
      </c>
      <c r="I654" s="96">
        <v>-2857921.6227628165</v>
      </c>
      <c r="J654" s="96">
        <v>0</v>
      </c>
      <c r="K654" s="96">
        <v>0</v>
      </c>
    </row>
    <row r="655" spans="5:11">
      <c r="E655" s="94">
        <v>644</v>
      </c>
      <c r="F655" s="102">
        <v>0.38921298698553897</v>
      </c>
      <c r="G655" s="93">
        <v>3.4205992909359253</v>
      </c>
      <c r="H655" s="96">
        <v>3646369.5712362146</v>
      </c>
      <c r="I655" s="96">
        <v>-1887736.7863693987</v>
      </c>
      <c r="J655" s="96">
        <v>-96044.980320598188</v>
      </c>
      <c r="K655" s="96">
        <v>5630151.3379262118</v>
      </c>
    </row>
    <row r="656" spans="5:11">
      <c r="E656" s="94">
        <v>645</v>
      </c>
      <c r="F656" s="102">
        <v>0.61078701301446103</v>
      </c>
      <c r="G656" s="93">
        <v>4.9300696811900746</v>
      </c>
      <c r="H656" s="96">
        <v>2654457.0765997269</v>
      </c>
      <c r="I656" s="96">
        <v>-2721249.7159727258</v>
      </c>
      <c r="J656" s="96">
        <v>-98569.993765851308</v>
      </c>
      <c r="K656" s="96">
        <v>5474276.7863383042</v>
      </c>
    </row>
    <row r="657" spans="5:11">
      <c r="E657" s="94">
        <v>646</v>
      </c>
      <c r="F657" s="102">
        <v>0.9551675670496621</v>
      </c>
      <c r="G657" s="93">
        <v>15.173436775984955</v>
      </c>
      <c r="H657" s="96">
        <v>-2857921.6227628165</v>
      </c>
      <c r="I657" s="96">
        <v>-2857921.6227628165</v>
      </c>
      <c r="J657" s="96">
        <v>0</v>
      </c>
      <c r="K657" s="96">
        <v>0</v>
      </c>
    </row>
    <row r="658" spans="5:11">
      <c r="E658" s="94">
        <v>647</v>
      </c>
      <c r="F658" s="102">
        <v>4.4832432950337897E-2</v>
      </c>
      <c r="G658" s="93">
        <v>31.048234517021083</v>
      </c>
      <c r="H658" s="96">
        <v>-2857921.6227628165</v>
      </c>
      <c r="I658" s="96">
        <v>-2857921.6227628165</v>
      </c>
      <c r="J658" s="96">
        <v>0</v>
      </c>
      <c r="K658" s="96">
        <v>0</v>
      </c>
    </row>
    <row r="659" spans="5:11">
      <c r="E659" s="94">
        <v>648</v>
      </c>
      <c r="F659" s="102">
        <v>0.86046237792808544</v>
      </c>
      <c r="G659" s="93">
        <v>1.312187692477087</v>
      </c>
      <c r="H659" s="96">
        <v>5079333.7873936398</v>
      </c>
      <c r="I659" s="96">
        <v>-739587.61031092564</v>
      </c>
      <c r="J659" s="96">
        <v>-36411.065064695104</v>
      </c>
      <c r="K659" s="96">
        <v>5855332.4627692606</v>
      </c>
    </row>
    <row r="660" spans="5:11">
      <c r="E660" s="94">
        <v>649</v>
      </c>
      <c r="F660" s="102">
        <v>0.13953762207191456</v>
      </c>
      <c r="G660" s="93">
        <v>19.694210218093513</v>
      </c>
      <c r="H660" s="96">
        <v>-2857921.6227628165</v>
      </c>
      <c r="I660" s="96">
        <v>-2857921.6227628165</v>
      </c>
      <c r="J660" s="96">
        <v>0</v>
      </c>
      <c r="K660" s="96">
        <v>0</v>
      </c>
    </row>
    <row r="661" spans="5:11">
      <c r="E661" s="94">
        <v>650</v>
      </c>
      <c r="F661" s="102">
        <v>0.70042891273774077</v>
      </c>
      <c r="G661" s="93">
        <v>4.8982201637208593</v>
      </c>
      <c r="H661" s="96">
        <v>2675087.3248696388</v>
      </c>
      <c r="I661" s="96">
        <v>-2721249.7159727258</v>
      </c>
      <c r="J661" s="96">
        <v>-81183.673433151169</v>
      </c>
      <c r="K661" s="96">
        <v>5477520.7142755156</v>
      </c>
    </row>
    <row r="662" spans="5:11">
      <c r="E662" s="94">
        <v>651</v>
      </c>
      <c r="F662" s="102">
        <v>0.29957108726225923</v>
      </c>
      <c r="G662" s="93">
        <v>12.054035364610174</v>
      </c>
      <c r="H662" s="96">
        <v>-2857921.6227628165</v>
      </c>
      <c r="I662" s="96">
        <v>-2857921.6227628165</v>
      </c>
      <c r="J662" s="96">
        <v>0</v>
      </c>
      <c r="K662" s="96">
        <v>0</v>
      </c>
    </row>
    <row r="663" spans="5:11">
      <c r="E663" s="94">
        <v>652</v>
      </c>
      <c r="F663" s="102">
        <v>5.9098450251926282E-2</v>
      </c>
      <c r="G663" s="93">
        <v>12.639632631434546</v>
      </c>
      <c r="H663" s="96">
        <v>-2857921.6227628165</v>
      </c>
      <c r="I663" s="96">
        <v>-2857921.6227628165</v>
      </c>
      <c r="J663" s="96">
        <v>0</v>
      </c>
      <c r="K663" s="96">
        <v>0</v>
      </c>
    </row>
    <row r="664" spans="5:11">
      <c r="E664" s="94">
        <v>653</v>
      </c>
      <c r="F664" s="102">
        <v>0.94090154974807372</v>
      </c>
      <c r="G664" s="93">
        <v>0.60916767879612188</v>
      </c>
      <c r="H664" s="96">
        <v>5569741.240869971</v>
      </c>
      <c r="I664" s="96">
        <v>-297900.07039749727</v>
      </c>
      <c r="J664" s="96">
        <v>-64759.267241086425</v>
      </c>
      <c r="K664" s="96">
        <v>5932400.578508555</v>
      </c>
    </row>
    <row r="665" spans="5:11">
      <c r="E665" s="94">
        <v>654</v>
      </c>
      <c r="F665" s="102">
        <v>0.36069976110618607</v>
      </c>
      <c r="G665" s="93">
        <v>16.292297364112372</v>
      </c>
      <c r="H665" s="96">
        <v>-2857921.6227628165</v>
      </c>
      <c r="I665" s="96">
        <v>-2857921.6227628165</v>
      </c>
      <c r="J665" s="96">
        <v>0</v>
      </c>
      <c r="K665" s="96">
        <v>0</v>
      </c>
    </row>
    <row r="666" spans="5:11">
      <c r="E666" s="94">
        <v>655</v>
      </c>
      <c r="F666" s="102">
        <v>0.63930023889381393</v>
      </c>
      <c r="G666" s="93">
        <v>4.4738107752922858</v>
      </c>
      <c r="H666" s="96">
        <v>2951381.5795416967</v>
      </c>
      <c r="I666" s="96">
        <v>-2445991.9206642797</v>
      </c>
      <c r="J666" s="96">
        <v>-123557.95979649994</v>
      </c>
      <c r="K666" s="96">
        <v>5520931.4600024763</v>
      </c>
    </row>
    <row r="667" spans="5:11">
      <c r="E667" s="94">
        <v>656</v>
      </c>
      <c r="F667" s="102">
        <v>0.89417464899488597</v>
      </c>
      <c r="G667" s="93">
        <v>21.137999811578439</v>
      </c>
      <c r="H667" s="96">
        <v>-2857921.6227628165</v>
      </c>
      <c r="I667" s="96">
        <v>-2857921.6227628165</v>
      </c>
      <c r="J667" s="96">
        <v>0</v>
      </c>
      <c r="K667" s="96">
        <v>0</v>
      </c>
    </row>
    <row r="668" spans="5:11">
      <c r="E668" s="94">
        <v>657</v>
      </c>
      <c r="F668" s="102">
        <v>0.10582535100511403</v>
      </c>
      <c r="G668" s="93">
        <v>22.459651757357268</v>
      </c>
      <c r="H668" s="96">
        <v>-2857921.6227628165</v>
      </c>
      <c r="I668" s="96">
        <v>-2857921.6227628165</v>
      </c>
      <c r="J668" s="96">
        <v>0</v>
      </c>
      <c r="K668" s="96">
        <v>0</v>
      </c>
    </row>
    <row r="669" spans="5:11">
      <c r="E669" s="94">
        <v>658</v>
      </c>
      <c r="F669" s="102">
        <v>0.10800006595151956</v>
      </c>
      <c r="G669" s="93">
        <v>1.7812890620028388</v>
      </c>
      <c r="H669" s="96">
        <v>4755663.1717211418</v>
      </c>
      <c r="I669" s="96">
        <v>-1030641.4004800867</v>
      </c>
      <c r="J669" s="96">
        <v>-18160.681462547385</v>
      </c>
      <c r="K669" s="96">
        <v>5804465.2536637755</v>
      </c>
    </row>
    <row r="670" spans="5:11">
      <c r="E670" s="94">
        <v>659</v>
      </c>
      <c r="F670" s="102">
        <v>0.89199993404848044</v>
      </c>
      <c r="G670" s="93">
        <v>1.1428922033881153</v>
      </c>
      <c r="H670" s="96">
        <v>5196829.2011872027</v>
      </c>
      <c r="I670" s="96">
        <v>-593042.51298518723</v>
      </c>
      <c r="J670" s="96">
        <v>-83927.642041080209</v>
      </c>
      <c r="K670" s="96">
        <v>5873799.35621347</v>
      </c>
    </row>
    <row r="671" spans="5:11">
      <c r="E671" s="94">
        <v>660</v>
      </c>
      <c r="F671" s="102">
        <v>0.97354968198936509</v>
      </c>
      <c r="G671" s="93">
        <v>9.7467254004214308</v>
      </c>
      <c r="H671" s="96">
        <v>-2857921.6227628165</v>
      </c>
      <c r="I671" s="96">
        <v>-2857921.6227628165</v>
      </c>
      <c r="J671" s="96">
        <v>0</v>
      </c>
      <c r="K671" s="96">
        <v>0</v>
      </c>
    </row>
    <row r="672" spans="5:11">
      <c r="E672" s="94">
        <v>661</v>
      </c>
      <c r="F672" s="102">
        <v>2.645031801063491E-2</v>
      </c>
      <c r="G672" s="93">
        <v>36.324870976637193</v>
      </c>
      <c r="H672" s="96">
        <v>-2857921.6227628165</v>
      </c>
      <c r="I672" s="96">
        <v>-2857921.6227628165</v>
      </c>
      <c r="J672" s="96">
        <v>0</v>
      </c>
      <c r="K672" s="96">
        <v>0</v>
      </c>
    </row>
    <row r="673" spans="5:11">
      <c r="E673" s="94">
        <v>662</v>
      </c>
      <c r="F673" s="102">
        <v>0.86971141066404301</v>
      </c>
      <c r="G673" s="93">
        <v>7.8294004691952246</v>
      </c>
      <c r="H673" s="96">
        <v>-2857921.6227628165</v>
      </c>
      <c r="I673" s="96">
        <v>-2857921.6227628165</v>
      </c>
      <c r="J673" s="96">
        <v>0</v>
      </c>
      <c r="K673" s="96">
        <v>0</v>
      </c>
    </row>
    <row r="674" spans="5:11">
      <c r="E674" s="94">
        <v>663</v>
      </c>
      <c r="F674" s="102">
        <v>0.13028858933595699</v>
      </c>
      <c r="G674" s="93">
        <v>20.380033709349981</v>
      </c>
      <c r="H674" s="96">
        <v>-2857921.6227628165</v>
      </c>
      <c r="I674" s="96">
        <v>-2857921.6227628165</v>
      </c>
      <c r="J674" s="96">
        <v>0</v>
      </c>
      <c r="K674" s="96">
        <v>0</v>
      </c>
    </row>
    <row r="675" spans="5:11">
      <c r="E675" s="94">
        <v>664</v>
      </c>
      <c r="F675" s="102">
        <v>0.56376344367545561</v>
      </c>
      <c r="G675" s="93">
        <v>2.2006985134768429</v>
      </c>
      <c r="H675" s="96">
        <v>4468620.8083786247</v>
      </c>
      <c r="I675" s="96">
        <v>-1175156.386645427</v>
      </c>
      <c r="J675" s="96">
        <v>-115583.4929545428</v>
      </c>
      <c r="K675" s="96">
        <v>5759360.6879785946</v>
      </c>
    </row>
    <row r="676" spans="5:11">
      <c r="E676" s="94">
        <v>665</v>
      </c>
      <c r="F676" s="102">
        <v>0.43623655632454439</v>
      </c>
      <c r="G676" s="93">
        <v>8.2957062238837231</v>
      </c>
      <c r="H676" s="96">
        <v>-2857921.6227628165</v>
      </c>
      <c r="I676" s="96">
        <v>-2857921.6227628165</v>
      </c>
      <c r="J676" s="96">
        <v>0</v>
      </c>
      <c r="K676" s="96">
        <v>0</v>
      </c>
    </row>
    <row r="677" spans="5:11">
      <c r="E677" s="94">
        <v>666</v>
      </c>
      <c r="F677" s="102">
        <v>0.44757580806568975</v>
      </c>
      <c r="G677" s="93">
        <v>31.75607419998363</v>
      </c>
      <c r="H677" s="96">
        <v>-2857921.6227628165</v>
      </c>
      <c r="I677" s="96">
        <v>-2857921.6227628165</v>
      </c>
      <c r="J677" s="96">
        <v>0</v>
      </c>
      <c r="K677" s="96">
        <v>0</v>
      </c>
    </row>
    <row r="678" spans="5:11">
      <c r="E678" s="94">
        <v>667</v>
      </c>
      <c r="F678" s="102">
        <v>0.55242419193431025</v>
      </c>
      <c r="G678" s="93">
        <v>5.934390641729375</v>
      </c>
      <c r="H678" s="96">
        <v>-2857921.6227628165</v>
      </c>
      <c r="I678" s="96">
        <v>-2857921.6227628165</v>
      </c>
      <c r="J678" s="96">
        <v>0</v>
      </c>
      <c r="K678" s="96">
        <v>0</v>
      </c>
    </row>
    <row r="679" spans="5:11">
      <c r="E679" s="94">
        <v>668</v>
      </c>
      <c r="F679" s="102">
        <v>0.82288018110244998</v>
      </c>
      <c r="G679" s="93">
        <v>23.092896094837052</v>
      </c>
      <c r="H679" s="96">
        <v>-2857921.6227628165</v>
      </c>
      <c r="I679" s="96">
        <v>-2857921.6227628165</v>
      </c>
      <c r="J679" s="96">
        <v>0</v>
      </c>
      <c r="K679" s="96">
        <v>0</v>
      </c>
    </row>
    <row r="680" spans="5:11">
      <c r="E680" s="94">
        <v>669</v>
      </c>
      <c r="F680" s="102">
        <v>0.17711981889755002</v>
      </c>
      <c r="G680" s="93">
        <v>17.309288325068067</v>
      </c>
      <c r="H680" s="96">
        <v>-2857921.6227628165</v>
      </c>
      <c r="I680" s="96">
        <v>-2857921.6227628165</v>
      </c>
      <c r="J680" s="96">
        <v>0</v>
      </c>
      <c r="K680" s="96">
        <v>0</v>
      </c>
    </row>
    <row r="681" spans="5:11">
      <c r="E681" s="94">
        <v>670</v>
      </c>
      <c r="F681" s="102">
        <v>9.9842529015542136E-2</v>
      </c>
      <c r="G681" s="93">
        <v>2.0706216454454536</v>
      </c>
      <c r="H681" s="96">
        <v>4557385.584730952</v>
      </c>
      <c r="I681" s="96">
        <v>-1175156.386645427</v>
      </c>
      <c r="J681" s="96">
        <v>-40769.955380687301</v>
      </c>
      <c r="K681" s="96">
        <v>5773311.9267570665</v>
      </c>
    </row>
    <row r="682" spans="5:11">
      <c r="E682" s="94">
        <v>671</v>
      </c>
      <c r="F682" s="102">
        <v>0.90015747098445786</v>
      </c>
      <c r="G682" s="93">
        <v>1.0518556320239092</v>
      </c>
      <c r="H682" s="96">
        <v>5260202.2689171191</v>
      </c>
      <c r="I682" s="96">
        <v>-593042.51298518723</v>
      </c>
      <c r="J682" s="96">
        <v>-30508.988048141648</v>
      </c>
      <c r="K682" s="96">
        <v>5883753.7699504485</v>
      </c>
    </row>
    <row r="683" spans="5:11">
      <c r="E683" s="94">
        <v>672</v>
      </c>
      <c r="F683" s="102">
        <v>0.81597936236692725</v>
      </c>
      <c r="G683" s="93">
        <v>5.075831444561012</v>
      </c>
      <c r="H683" s="96">
        <v>-2857921.6227628165</v>
      </c>
      <c r="I683" s="96">
        <v>-2857921.6227628165</v>
      </c>
      <c r="J683" s="96">
        <v>0</v>
      </c>
      <c r="K683" s="96">
        <v>0</v>
      </c>
    </row>
    <row r="684" spans="5:11">
      <c r="E684" s="94">
        <v>673</v>
      </c>
      <c r="F684" s="102">
        <v>0.18402063763307275</v>
      </c>
      <c r="G684" s="93">
        <v>16.92707366613423</v>
      </c>
      <c r="H684" s="96">
        <v>-2857921.6227628165</v>
      </c>
      <c r="I684" s="96">
        <v>-2857921.6227628165</v>
      </c>
      <c r="J684" s="96">
        <v>0</v>
      </c>
      <c r="K684" s="96">
        <v>0</v>
      </c>
    </row>
    <row r="685" spans="5:11">
      <c r="E685" s="94">
        <v>674</v>
      </c>
      <c r="F685" s="102">
        <v>0.28728411143591692</v>
      </c>
      <c r="G685" s="93">
        <v>2.9752110826067293</v>
      </c>
      <c r="H685" s="96">
        <v>3944449.9503561128</v>
      </c>
      <c r="I685" s="96">
        <v>-1604691.1635483941</v>
      </c>
      <c r="J685" s="96">
        <v>-127845.3686238073</v>
      </c>
      <c r="K685" s="96">
        <v>5676986.482528314</v>
      </c>
    </row>
    <row r="686" spans="5:11">
      <c r="E686" s="94">
        <v>675</v>
      </c>
      <c r="F686" s="102">
        <v>0.71271588856408308</v>
      </c>
      <c r="G686" s="93">
        <v>3.3867241124156333</v>
      </c>
      <c r="H686" s="96">
        <v>3668940.8554701628</v>
      </c>
      <c r="I686" s="96">
        <v>-1887736.7863693987</v>
      </c>
      <c r="J686" s="96">
        <v>-77022.250201795643</v>
      </c>
      <c r="K686" s="96">
        <v>5633699.8920413572</v>
      </c>
    </row>
    <row r="687" spans="5:11">
      <c r="E687" s="94">
        <v>676</v>
      </c>
      <c r="F687" s="102">
        <v>0.99203847220720254</v>
      </c>
      <c r="G687" s="93">
        <v>12.083844881402662</v>
      </c>
      <c r="H687" s="96">
        <v>-2857921.6227628165</v>
      </c>
      <c r="I687" s="96">
        <v>-2857921.6227628165</v>
      </c>
      <c r="J687" s="96">
        <v>0</v>
      </c>
      <c r="K687" s="96">
        <v>0</v>
      </c>
    </row>
    <row r="688" spans="5:11">
      <c r="E688" s="94">
        <v>677</v>
      </c>
      <c r="F688" s="102">
        <v>7.9615277927974626E-3</v>
      </c>
      <c r="G688" s="93">
        <v>48.331343637742492</v>
      </c>
      <c r="H688" s="96">
        <v>-2857921.6227628165</v>
      </c>
      <c r="I688" s="96">
        <v>-2857921.6227628165</v>
      </c>
      <c r="J688" s="96">
        <v>0</v>
      </c>
      <c r="K688" s="96">
        <v>0</v>
      </c>
    </row>
    <row r="689" spans="5:11">
      <c r="E689" s="94">
        <v>678</v>
      </c>
      <c r="F689" s="102">
        <v>0.16601985565565858</v>
      </c>
      <c r="G689" s="93">
        <v>4.7889124762159607</v>
      </c>
      <c r="H689" s="96">
        <v>2746062.1441731551</v>
      </c>
      <c r="I689" s="96">
        <v>-2721249.7159727258</v>
      </c>
      <c r="J689" s="96">
        <v>-21356.6559949156</v>
      </c>
      <c r="K689" s="96">
        <v>5488668.5161407962</v>
      </c>
    </row>
    <row r="690" spans="5:11">
      <c r="E690" s="94">
        <v>679</v>
      </c>
      <c r="F690" s="102">
        <v>0.83398014434434142</v>
      </c>
      <c r="G690" s="93">
        <v>1.8154568464739687</v>
      </c>
      <c r="H690" s="96">
        <v>4732168.0835771151</v>
      </c>
      <c r="I690" s="96">
        <v>-1030641.4004800867</v>
      </c>
      <c r="J690" s="96">
        <v>-37968.083181102244</v>
      </c>
      <c r="K690" s="96">
        <v>5800777.5672383038</v>
      </c>
    </row>
    <row r="691" spans="5:11">
      <c r="E691" s="94">
        <v>680</v>
      </c>
      <c r="F691" s="102">
        <v>0.74928238350221188</v>
      </c>
      <c r="G691" s="93">
        <v>1.6091505839364321E-3</v>
      </c>
      <c r="H691" s="96">
        <v>5998855.0103100901</v>
      </c>
      <c r="I691" s="96">
        <v>0</v>
      </c>
      <c r="J691" s="96">
        <v>-965.41117216606779</v>
      </c>
      <c r="K691" s="96">
        <v>5999820.4214822566</v>
      </c>
    </row>
    <row r="692" spans="5:11">
      <c r="E692" s="94">
        <v>681</v>
      </c>
      <c r="F692" s="102">
        <v>0.25071761649778812</v>
      </c>
      <c r="G692" s="93">
        <v>13.834280070493685</v>
      </c>
      <c r="H692" s="96">
        <v>-2857921.6227628165</v>
      </c>
      <c r="I692" s="96">
        <v>-2857921.6227628165</v>
      </c>
      <c r="J692" s="96">
        <v>0</v>
      </c>
      <c r="K692" s="96">
        <v>0</v>
      </c>
    </row>
    <row r="693" spans="5:11">
      <c r="E693" s="94">
        <v>682</v>
      </c>
      <c r="F693" s="102">
        <v>0.53784547974879138</v>
      </c>
      <c r="G693" s="93">
        <v>1.0187298376471166</v>
      </c>
      <c r="H693" s="96">
        <v>5283311.195678642</v>
      </c>
      <c r="I693" s="96">
        <v>-593042.51298518723</v>
      </c>
      <c r="J693" s="96">
        <v>-11026.393061895538</v>
      </c>
      <c r="K693" s="96">
        <v>5887380.1017257245</v>
      </c>
    </row>
    <row r="694" spans="5:11">
      <c r="E694" s="94">
        <v>683</v>
      </c>
      <c r="F694" s="102">
        <v>0.46215452025120862</v>
      </c>
      <c r="G694" s="93">
        <v>7.7185598440128071</v>
      </c>
      <c r="H694" s="96">
        <v>-2857921.6227628165</v>
      </c>
      <c r="I694" s="96">
        <v>-2857921.6227628165</v>
      </c>
      <c r="J694" s="96">
        <v>0</v>
      </c>
      <c r="K694" s="96">
        <v>0</v>
      </c>
    </row>
    <row r="695" spans="5:11">
      <c r="E695" s="94">
        <v>684</v>
      </c>
      <c r="F695" s="102">
        <v>0.44744451947343511</v>
      </c>
      <c r="G695" s="93">
        <v>9.2145249240365565</v>
      </c>
      <c r="H695" s="96">
        <v>-2857921.6227628165</v>
      </c>
      <c r="I695" s="96">
        <v>-2857921.6227628165</v>
      </c>
      <c r="J695" s="96">
        <v>0</v>
      </c>
      <c r="K695" s="96">
        <v>0</v>
      </c>
    </row>
    <row r="696" spans="5:11">
      <c r="E696" s="94">
        <v>685</v>
      </c>
      <c r="F696" s="102">
        <v>0.55255548052656489</v>
      </c>
      <c r="G696" s="93">
        <v>5.9320143338905158</v>
      </c>
      <c r="H696" s="96">
        <v>-2857921.6227628165</v>
      </c>
      <c r="I696" s="96">
        <v>-2857921.6227628165</v>
      </c>
      <c r="J696" s="96">
        <v>0</v>
      </c>
      <c r="K696" s="96">
        <v>0</v>
      </c>
    </row>
    <row r="697" spans="5:11">
      <c r="E697" s="94">
        <v>686</v>
      </c>
      <c r="F697" s="102">
        <v>0.82570649640252503</v>
      </c>
      <c r="G697" s="93">
        <v>14.735699226162421</v>
      </c>
      <c r="H697" s="96">
        <v>-2857921.6227628165</v>
      </c>
      <c r="I697" s="96">
        <v>-2857921.6227628165</v>
      </c>
      <c r="J697" s="96">
        <v>0</v>
      </c>
      <c r="K697" s="96">
        <v>0</v>
      </c>
    </row>
    <row r="698" spans="5:11">
      <c r="E698" s="94">
        <v>687</v>
      </c>
      <c r="F698" s="102">
        <v>0.17429350359747497</v>
      </c>
      <c r="G698" s="93">
        <v>17.470145985364429</v>
      </c>
      <c r="H698" s="96">
        <v>-2857921.6227628165</v>
      </c>
      <c r="I698" s="96">
        <v>-2857921.6227628165</v>
      </c>
      <c r="J698" s="96">
        <v>0</v>
      </c>
      <c r="K698" s="96">
        <v>0</v>
      </c>
    </row>
    <row r="699" spans="5:11">
      <c r="E699" s="94">
        <v>688</v>
      </c>
      <c r="F699" s="102">
        <v>0.17053554913155933</v>
      </c>
      <c r="G699" s="93">
        <v>6.8967516204698764</v>
      </c>
      <c r="H699" s="96">
        <v>-2857921.6227628165</v>
      </c>
      <c r="I699" s="96">
        <v>-2857921.6227628165</v>
      </c>
      <c r="J699" s="96">
        <v>0</v>
      </c>
      <c r="K699" s="96">
        <v>0</v>
      </c>
    </row>
    <row r="700" spans="5:11">
      <c r="E700" s="94">
        <v>689</v>
      </c>
      <c r="F700" s="102">
        <v>0.82946445086844067</v>
      </c>
      <c r="G700" s="93">
        <v>1.8697502636589896</v>
      </c>
      <c r="H700" s="96">
        <v>4694890.4280956443</v>
      </c>
      <c r="I700" s="96">
        <v>-1030641.4004800867</v>
      </c>
      <c r="J700" s="96">
        <v>-69390.736441210669</v>
      </c>
      <c r="K700" s="96">
        <v>5794922.5650169412</v>
      </c>
    </row>
    <row r="701" spans="5:11">
      <c r="E701" s="94">
        <v>690</v>
      </c>
      <c r="F701" s="102">
        <v>4.0424305821441631E-2</v>
      </c>
      <c r="G701" s="93">
        <v>55.619307795397837</v>
      </c>
      <c r="H701" s="96">
        <v>-2857921.6227628165</v>
      </c>
      <c r="I701" s="96">
        <v>-2857921.6227628165</v>
      </c>
      <c r="J701" s="96">
        <v>0</v>
      </c>
      <c r="K701" s="96">
        <v>0</v>
      </c>
    </row>
    <row r="702" spans="5:11">
      <c r="E702" s="94">
        <v>691</v>
      </c>
      <c r="F702" s="102">
        <v>0.95957569417855837</v>
      </c>
      <c r="G702" s="93">
        <v>0.41264077455185849</v>
      </c>
      <c r="H702" s="96">
        <v>5707995.9012790071</v>
      </c>
      <c r="I702" s="96">
        <v>-149296.34340658187</v>
      </c>
      <c r="J702" s="96">
        <v>-96833.315946687639</v>
      </c>
      <c r="K702" s="96">
        <v>5954125.5606322763</v>
      </c>
    </row>
    <row r="703" spans="5:11">
      <c r="E703" s="94">
        <v>692</v>
      </c>
      <c r="F703" s="102">
        <v>0.68407405752680517</v>
      </c>
      <c r="G703" s="93">
        <v>34.141622534345494</v>
      </c>
      <c r="H703" s="96">
        <v>-2857921.6227628165</v>
      </c>
      <c r="I703" s="96">
        <v>-2857921.6227628165</v>
      </c>
      <c r="J703" s="96">
        <v>0</v>
      </c>
      <c r="K703" s="96">
        <v>0</v>
      </c>
    </row>
    <row r="704" spans="5:11">
      <c r="E704" s="94">
        <v>693</v>
      </c>
      <c r="F704" s="102">
        <v>0.31592594247319483</v>
      </c>
      <c r="G704" s="93">
        <v>11.522474521236898</v>
      </c>
      <c r="H704" s="96">
        <v>-2857921.6227628165</v>
      </c>
      <c r="I704" s="96">
        <v>-2857921.6227628165</v>
      </c>
      <c r="J704" s="96">
        <v>0</v>
      </c>
      <c r="K704" s="96">
        <v>0</v>
      </c>
    </row>
    <row r="705" spans="5:11">
      <c r="E705" s="94">
        <v>694</v>
      </c>
      <c r="F705" s="102">
        <v>0.75039246500765033</v>
      </c>
      <c r="G705" s="93">
        <v>12.163888683835992</v>
      </c>
      <c r="H705" s="96">
        <v>-2857921.6227628165</v>
      </c>
      <c r="I705" s="96">
        <v>-2857921.6227628165</v>
      </c>
      <c r="J705" s="96">
        <v>0</v>
      </c>
      <c r="K705" s="96">
        <v>0</v>
      </c>
    </row>
    <row r="706" spans="5:11">
      <c r="E706" s="94">
        <v>695</v>
      </c>
      <c r="F706" s="102">
        <v>0.24960753499234967</v>
      </c>
      <c r="G706" s="93">
        <v>13.878654546718893</v>
      </c>
      <c r="H706" s="96">
        <v>-2857921.6227628165</v>
      </c>
      <c r="I706" s="96">
        <v>-2857921.6227628165</v>
      </c>
      <c r="J706" s="96">
        <v>0</v>
      </c>
      <c r="K706" s="96">
        <v>0</v>
      </c>
    </row>
    <row r="707" spans="5:11">
      <c r="E707" s="94">
        <v>696</v>
      </c>
      <c r="F707" s="102">
        <v>0.23243894572969026</v>
      </c>
      <c r="G707" s="93">
        <v>3.6760207931215287</v>
      </c>
      <c r="H707" s="96">
        <v>3476563.7655530148</v>
      </c>
      <c r="I707" s="96">
        <v>-2028275.5309168033</v>
      </c>
      <c r="J707" s="96">
        <v>-98627.530718129696</v>
      </c>
      <c r="K707" s="96">
        <v>5603466.8271879479</v>
      </c>
    </row>
    <row r="708" spans="5:11">
      <c r="E708" s="94">
        <v>697</v>
      </c>
      <c r="F708" s="102">
        <v>0.76756105427030974</v>
      </c>
      <c r="G708" s="93">
        <v>2.6453725314681868</v>
      </c>
      <c r="H708" s="96">
        <v>4166712.3381781336</v>
      </c>
      <c r="I708" s="96">
        <v>-1462178.1651097869</v>
      </c>
      <c r="J708" s="96">
        <v>-83031.329129344784</v>
      </c>
      <c r="K708" s="96">
        <v>5711921.8324172655</v>
      </c>
    </row>
    <row r="709" spans="5:11">
      <c r="E709" s="94">
        <v>698</v>
      </c>
      <c r="F709" s="102">
        <v>1.9267977844575901E-2</v>
      </c>
      <c r="G709" s="93">
        <v>2.8863436580916533</v>
      </c>
      <c r="H709" s="96">
        <v>4004160.6440759469</v>
      </c>
      <c r="I709" s="96">
        <v>-1604691.1635483941</v>
      </c>
      <c r="J709" s="96">
        <v>-77526.119004178152</v>
      </c>
      <c r="K709" s="96">
        <v>5686377.9266285188</v>
      </c>
    </row>
    <row r="710" spans="5:11">
      <c r="E710" s="94">
        <v>699</v>
      </c>
      <c r="F710" s="102">
        <v>0.9807320221554241</v>
      </c>
      <c r="G710" s="93">
        <v>0.1945602477124263</v>
      </c>
      <c r="H710" s="96">
        <v>5862017.9093545396</v>
      </c>
      <c r="I710" s="96">
        <v>0</v>
      </c>
      <c r="J710" s="96">
        <v>-116308.40723978759</v>
      </c>
      <c r="K710" s="96">
        <v>5978326.3165943269</v>
      </c>
    </row>
    <row r="711" spans="5:11">
      <c r="E711" s="94">
        <v>700</v>
      </c>
      <c r="F711" s="102">
        <v>0.60200406669888962</v>
      </c>
      <c r="G711" s="93">
        <v>16.793566056504694</v>
      </c>
      <c r="H711" s="96">
        <v>-2857921.6227628165</v>
      </c>
      <c r="I711" s="96">
        <v>-2857921.6227628165</v>
      </c>
      <c r="J711" s="96">
        <v>0</v>
      </c>
      <c r="K711" s="96">
        <v>0</v>
      </c>
    </row>
    <row r="712" spans="5:11">
      <c r="E712" s="94">
        <v>701</v>
      </c>
      <c r="F712" s="102">
        <v>0.39799593330111038</v>
      </c>
      <c r="G712" s="93">
        <v>9.213134915863078</v>
      </c>
      <c r="H712" s="96">
        <v>-2857921.6227628165</v>
      </c>
      <c r="I712" s="96">
        <v>-2857921.6227628165</v>
      </c>
      <c r="J712" s="96">
        <v>0</v>
      </c>
      <c r="K712" s="96">
        <v>0</v>
      </c>
    </row>
    <row r="713" spans="5:11">
      <c r="E713" s="94">
        <v>702</v>
      </c>
      <c r="F713" s="102">
        <v>8.2531617702949034E-2</v>
      </c>
      <c r="G713" s="93">
        <v>5.7977403823968583</v>
      </c>
      <c r="H713" s="96">
        <v>-2857921.6227628165</v>
      </c>
      <c r="I713" s="96">
        <v>-2857921.6227628165</v>
      </c>
      <c r="J713" s="96">
        <v>0</v>
      </c>
      <c r="K713" s="96">
        <v>0</v>
      </c>
    </row>
    <row r="714" spans="5:11">
      <c r="E714" s="94">
        <v>703</v>
      </c>
      <c r="F714" s="102">
        <v>0.91746838229705097</v>
      </c>
      <c r="G714" s="93">
        <v>0.86137160358856746</v>
      </c>
      <c r="H714" s="96">
        <v>5393065.0420991983</v>
      </c>
      <c r="I714" s="96">
        <v>-445814.39416262286</v>
      </c>
      <c r="J714" s="96">
        <v>-65757.46317768177</v>
      </c>
      <c r="K714" s="96">
        <v>5904636.8994395034</v>
      </c>
    </row>
    <row r="715" spans="5:11">
      <c r="E715" s="94">
        <v>704</v>
      </c>
      <c r="F715" s="102">
        <v>0.71819015497877436</v>
      </c>
      <c r="G715" s="93">
        <v>9.8441960965153275</v>
      </c>
      <c r="H715" s="96">
        <v>-2857921.6227628165</v>
      </c>
      <c r="I715" s="96">
        <v>-2857921.6227628165</v>
      </c>
      <c r="J715" s="96">
        <v>0</v>
      </c>
      <c r="K715" s="96">
        <v>0</v>
      </c>
    </row>
    <row r="716" spans="5:11">
      <c r="E716" s="94">
        <v>705</v>
      </c>
      <c r="F716" s="102">
        <v>0.28180984502122564</v>
      </c>
      <c r="G716" s="93">
        <v>12.665227439275789</v>
      </c>
      <c r="H716" s="96">
        <v>-2857921.6227628165</v>
      </c>
      <c r="I716" s="96">
        <v>-2857921.6227628165</v>
      </c>
      <c r="J716" s="96">
        <v>0</v>
      </c>
      <c r="K716" s="96">
        <v>0</v>
      </c>
    </row>
    <row r="717" spans="5:11">
      <c r="E717" s="94">
        <v>706</v>
      </c>
      <c r="F717" s="102">
        <v>0.55975414241425847</v>
      </c>
      <c r="G717" s="93">
        <v>1.5804927961201831</v>
      </c>
      <c r="H717" s="96">
        <v>4893837.3653773339</v>
      </c>
      <c r="I717" s="96">
        <v>-885452.85481691465</v>
      </c>
      <c r="J717" s="96">
        <v>-46894.144645841545</v>
      </c>
      <c r="K717" s="96">
        <v>5826184.3648400903</v>
      </c>
    </row>
    <row r="718" spans="5:11">
      <c r="E718" s="94">
        <v>707</v>
      </c>
      <c r="F718" s="102">
        <v>0.44024585758574153</v>
      </c>
      <c r="G718" s="93">
        <v>8.2042194088179432</v>
      </c>
      <c r="H718" s="96">
        <v>-2857921.6227628165</v>
      </c>
      <c r="I718" s="96">
        <v>-2857921.6227628165</v>
      </c>
      <c r="J718" s="96">
        <v>0</v>
      </c>
      <c r="K718" s="96">
        <v>0</v>
      </c>
    </row>
    <row r="719" spans="5:11">
      <c r="E719" s="94">
        <v>708</v>
      </c>
      <c r="F719" s="102">
        <v>0.62225464073028491</v>
      </c>
      <c r="G719" s="93">
        <v>9.0154421538756347E-3</v>
      </c>
      <c r="H719" s="96">
        <v>5993585.8843719596</v>
      </c>
      <c r="I719" s="96">
        <v>0</v>
      </c>
      <c r="J719" s="96">
        <v>-5408.0766359675254</v>
      </c>
      <c r="K719" s="96">
        <v>5998993.9610079275</v>
      </c>
    </row>
    <row r="720" spans="5:11">
      <c r="E720" s="94">
        <v>709</v>
      </c>
      <c r="F720" s="102">
        <v>0.37774535926971509</v>
      </c>
      <c r="G720" s="93">
        <v>9.7353496309412257</v>
      </c>
      <c r="H720" s="96">
        <v>-2857921.6227628165</v>
      </c>
      <c r="I720" s="96">
        <v>-2857921.6227628165</v>
      </c>
      <c r="J720" s="96">
        <v>0</v>
      </c>
      <c r="K720" s="96">
        <v>0</v>
      </c>
    </row>
    <row r="721" spans="5:11">
      <c r="E721" s="94">
        <v>710</v>
      </c>
      <c r="F721" s="102">
        <v>0.99451586447843565</v>
      </c>
      <c r="G721" s="93">
        <v>3.9737043465833737</v>
      </c>
      <c r="H721" s="96">
        <v>3279711.010013395</v>
      </c>
      <c r="I721" s="96">
        <v>-2168162.2873492301</v>
      </c>
      <c r="J721" s="96">
        <v>-124653.35097405734</v>
      </c>
      <c r="K721" s="96">
        <v>5572526.6483366825</v>
      </c>
    </row>
    <row r="722" spans="5:11">
      <c r="E722" s="94">
        <v>711</v>
      </c>
      <c r="F722" s="102">
        <v>5.4841355215643484E-3</v>
      </c>
      <c r="G722" s="93">
        <v>52.058958054130201</v>
      </c>
      <c r="H722" s="96">
        <v>-2857921.6227628165</v>
      </c>
      <c r="I722" s="96">
        <v>-2857921.6227628165</v>
      </c>
      <c r="J722" s="96">
        <v>0</v>
      </c>
      <c r="K722" s="96">
        <v>0</v>
      </c>
    </row>
    <row r="723" spans="5:11">
      <c r="E723" s="94">
        <v>712</v>
      </c>
      <c r="F723" s="102">
        <v>0.3430718468613615</v>
      </c>
      <c r="G723" s="93">
        <v>6.4786623029927624</v>
      </c>
      <c r="H723" s="96">
        <v>-2857921.6227628165</v>
      </c>
      <c r="I723" s="96">
        <v>-2857921.6227628165</v>
      </c>
      <c r="J723" s="96">
        <v>0</v>
      </c>
      <c r="K723" s="96">
        <v>0</v>
      </c>
    </row>
    <row r="724" spans="5:11">
      <c r="E724" s="94">
        <v>713</v>
      </c>
      <c r="F724" s="102">
        <v>0.6569281531386385</v>
      </c>
      <c r="G724" s="93">
        <v>4.2018062243069076</v>
      </c>
      <c r="H724" s="96">
        <v>3129559.0065710028</v>
      </c>
      <c r="I724" s="96">
        <v>-2307400.080373521</v>
      </c>
      <c r="J724" s="96">
        <v>-111975.11402609541</v>
      </c>
      <c r="K724" s="96">
        <v>5548934.200970619</v>
      </c>
    </row>
    <row r="725" spans="5:11">
      <c r="E725" s="94">
        <v>714</v>
      </c>
      <c r="F725" s="102">
        <v>0.53192031565074815</v>
      </c>
      <c r="G725" s="93">
        <v>17.192848430940508</v>
      </c>
      <c r="H725" s="96">
        <v>-2857921.6227628165</v>
      </c>
      <c r="I725" s="96">
        <v>-2857921.6227628165</v>
      </c>
      <c r="J725" s="96">
        <v>0</v>
      </c>
      <c r="K725" s="96">
        <v>0</v>
      </c>
    </row>
    <row r="726" spans="5:11">
      <c r="E726" s="94">
        <v>715</v>
      </c>
      <c r="F726" s="102">
        <v>0.46807968434925185</v>
      </c>
      <c r="G726" s="93">
        <v>7.591167318545204</v>
      </c>
      <c r="H726" s="96">
        <v>-2857921.6227628165</v>
      </c>
      <c r="I726" s="96">
        <v>-2857921.6227628165</v>
      </c>
      <c r="J726" s="96">
        <v>0</v>
      </c>
      <c r="K726" s="96">
        <v>0</v>
      </c>
    </row>
    <row r="727" spans="5:11">
      <c r="E727" s="94">
        <v>716</v>
      </c>
      <c r="F727" s="102">
        <v>0.9062780769969363</v>
      </c>
      <c r="G727" s="93">
        <v>0.37256939844969589</v>
      </c>
      <c r="H727" s="96">
        <v>5736238.6764947642</v>
      </c>
      <c r="I727" s="96">
        <v>-149296.34340658187</v>
      </c>
      <c r="J727" s="96">
        <v>-73029.96902703763</v>
      </c>
      <c r="K727" s="96">
        <v>5958564.9889283841</v>
      </c>
    </row>
    <row r="728" spans="5:11">
      <c r="E728" s="94">
        <v>717</v>
      </c>
      <c r="F728" s="102">
        <v>9.3721923003063701E-2</v>
      </c>
      <c r="G728" s="93">
        <v>23.674231469544143</v>
      </c>
      <c r="H728" s="96">
        <v>-2857921.6227628165</v>
      </c>
      <c r="I728" s="96">
        <v>-2857921.6227628165</v>
      </c>
      <c r="J728" s="96">
        <v>0</v>
      </c>
      <c r="K728" s="96">
        <v>0</v>
      </c>
    </row>
    <row r="729" spans="5:11">
      <c r="E729" s="94">
        <v>718</v>
      </c>
      <c r="F729" s="102">
        <v>0.44406235706743913</v>
      </c>
      <c r="G729" s="93">
        <v>18.537150013529295</v>
      </c>
      <c r="H729" s="96">
        <v>-2857921.6227628165</v>
      </c>
      <c r="I729" s="96">
        <v>-2857921.6227628165</v>
      </c>
      <c r="J729" s="96">
        <v>0</v>
      </c>
      <c r="K729" s="96">
        <v>0</v>
      </c>
    </row>
    <row r="730" spans="5:11">
      <c r="E730" s="94">
        <v>719</v>
      </c>
      <c r="F730" s="102">
        <v>0.55593764293256087</v>
      </c>
      <c r="G730" s="93">
        <v>5.870991440201637</v>
      </c>
      <c r="H730" s="96">
        <v>-2857921.6227628165</v>
      </c>
      <c r="I730" s="96">
        <v>-2857921.6227628165</v>
      </c>
      <c r="J730" s="96">
        <v>0</v>
      </c>
      <c r="K730" s="96">
        <v>0</v>
      </c>
    </row>
    <row r="731" spans="5:11">
      <c r="E731" s="94">
        <v>720</v>
      </c>
      <c r="F731" s="102">
        <v>0.28945903025632069</v>
      </c>
      <c r="G731" s="93">
        <v>4.068577806036255</v>
      </c>
      <c r="H731" s="96">
        <v>3217155.8987976275</v>
      </c>
      <c r="I731" s="96">
        <v>-2307400.080373521</v>
      </c>
      <c r="J731" s="96">
        <v>-38145.801636368007</v>
      </c>
      <c r="K731" s="96">
        <v>5562701.7808075165</v>
      </c>
    </row>
    <row r="732" spans="5:11">
      <c r="E732" s="94">
        <v>721</v>
      </c>
      <c r="F732" s="102">
        <v>0.71054096974367931</v>
      </c>
      <c r="G732" s="93">
        <v>3.4172866985103338</v>
      </c>
      <c r="H732" s="96">
        <v>3648575.6188295577</v>
      </c>
      <c r="I732" s="96">
        <v>-1887736.7863693987</v>
      </c>
      <c r="J732" s="96">
        <v>-94185.840792571864</v>
      </c>
      <c r="K732" s="96">
        <v>5630498.245991528</v>
      </c>
    </row>
    <row r="733" spans="5:11">
      <c r="E733" s="94">
        <v>722</v>
      </c>
      <c r="F733" s="102">
        <v>0.81785263900435545</v>
      </c>
      <c r="G733" s="93">
        <v>3.3451053352785296</v>
      </c>
      <c r="H733" s="96">
        <v>3696707.7017539218</v>
      </c>
      <c r="I733" s="96">
        <v>-1887736.7863693987</v>
      </c>
      <c r="J733" s="96">
        <v>-53618.191562231368</v>
      </c>
      <c r="K733" s="96">
        <v>5638062.6796855517</v>
      </c>
    </row>
    <row r="734" spans="5:11">
      <c r="E734" s="94">
        <v>723</v>
      </c>
      <c r="F734" s="102">
        <v>0.18214736099564455</v>
      </c>
      <c r="G734" s="93">
        <v>17.029392437157206</v>
      </c>
      <c r="H734" s="96">
        <v>-2857921.6227628165</v>
      </c>
      <c r="I734" s="96">
        <v>-2857921.6227628165</v>
      </c>
      <c r="J734" s="96">
        <v>0</v>
      </c>
      <c r="K734" s="96">
        <v>0</v>
      </c>
    </row>
    <row r="735" spans="5:11">
      <c r="E735" s="94">
        <v>724</v>
      </c>
      <c r="F735" s="102">
        <v>0.92805790088423901</v>
      </c>
      <c r="G735" s="93">
        <v>10.59159788576669</v>
      </c>
      <c r="H735" s="96">
        <v>-2857921.6227628165</v>
      </c>
      <c r="I735" s="96">
        <v>-2857921.6227628165</v>
      </c>
      <c r="J735" s="96">
        <v>0</v>
      </c>
      <c r="K735" s="96">
        <v>0</v>
      </c>
    </row>
    <row r="736" spans="5:11">
      <c r="E736" s="94">
        <v>725</v>
      </c>
      <c r="F736" s="102">
        <v>7.1942099115760993E-2</v>
      </c>
      <c r="G736" s="93">
        <v>26.318936624391956</v>
      </c>
      <c r="H736" s="96">
        <v>-2857921.6227628165</v>
      </c>
      <c r="I736" s="96">
        <v>-2857921.6227628165</v>
      </c>
      <c r="J736" s="96">
        <v>0</v>
      </c>
      <c r="K736" s="96">
        <v>0</v>
      </c>
    </row>
    <row r="737" spans="5:11">
      <c r="E737" s="94">
        <v>726</v>
      </c>
      <c r="F737" s="102">
        <v>0.96430706501556918</v>
      </c>
      <c r="G737" s="93">
        <v>4.5343852055782072</v>
      </c>
      <c r="H737" s="96">
        <v>2911812.3385647028</v>
      </c>
      <c r="I737" s="96">
        <v>-2583940.8049289733</v>
      </c>
      <c r="J737" s="96">
        <v>-18961.472009542158</v>
      </c>
      <c r="K737" s="96">
        <v>5514714.615503218</v>
      </c>
    </row>
    <row r="738" spans="5:11">
      <c r="E738" s="94">
        <v>727</v>
      </c>
      <c r="F738" s="102">
        <v>3.5692934984430824E-2</v>
      </c>
      <c r="G738" s="93">
        <v>33.328025093770272</v>
      </c>
      <c r="H738" s="96">
        <v>-2857921.6227628165</v>
      </c>
      <c r="I738" s="96">
        <v>-2857921.6227628165</v>
      </c>
      <c r="J738" s="96">
        <v>0</v>
      </c>
      <c r="K738" s="96">
        <v>0</v>
      </c>
    </row>
    <row r="739" spans="5:11">
      <c r="E739" s="94">
        <v>728</v>
      </c>
      <c r="F739" s="102">
        <v>0.81872417177533841</v>
      </c>
      <c r="G739" s="93">
        <v>4.4815674119264193</v>
      </c>
      <c r="H739" s="96">
        <v>2946321.3929254091</v>
      </c>
      <c r="I739" s="96">
        <v>-2445991.9206642797</v>
      </c>
      <c r="J739" s="96">
        <v>-127821.68008719718</v>
      </c>
      <c r="K739" s="96">
        <v>5520134.993676886</v>
      </c>
    </row>
    <row r="740" spans="5:11">
      <c r="E740" s="94">
        <v>729</v>
      </c>
      <c r="F740" s="102">
        <v>0.18127582822466159</v>
      </c>
      <c r="G740" s="93">
        <v>17.077354948497348</v>
      </c>
      <c r="H740" s="96">
        <v>-2857921.6227628165</v>
      </c>
      <c r="I740" s="96">
        <v>-2857921.6227628165</v>
      </c>
      <c r="J740" s="96">
        <v>0</v>
      </c>
      <c r="K740" s="96">
        <v>0</v>
      </c>
    </row>
    <row r="741" spans="5:11">
      <c r="E741" s="94">
        <v>730</v>
      </c>
      <c r="F741" s="102">
        <v>0.56134295096231357</v>
      </c>
      <c r="G741" s="93">
        <v>4.8789409478019738</v>
      </c>
      <c r="H741" s="96">
        <v>2687586.2305887504</v>
      </c>
      <c r="I741" s="96">
        <v>-2721249.7159727258</v>
      </c>
      <c r="J741" s="96">
        <v>-70649.322795889457</v>
      </c>
      <c r="K741" s="96">
        <v>5479485.2693573656</v>
      </c>
    </row>
    <row r="742" spans="5:11">
      <c r="E742" s="94">
        <v>731</v>
      </c>
      <c r="F742" s="102">
        <v>0.43865704903768643</v>
      </c>
      <c r="G742" s="93">
        <v>8.2403738069145884</v>
      </c>
      <c r="H742" s="96">
        <v>-2857921.6227628165</v>
      </c>
      <c r="I742" s="96">
        <v>-2857921.6227628165</v>
      </c>
      <c r="J742" s="96">
        <v>0</v>
      </c>
      <c r="K742" s="96">
        <v>0</v>
      </c>
    </row>
    <row r="743" spans="5:11">
      <c r="E743" s="94">
        <v>732</v>
      </c>
      <c r="F743" s="102">
        <v>0.62282334751095647</v>
      </c>
      <c r="G743" s="93">
        <v>2.5167501891521149</v>
      </c>
      <c r="H743" s="96">
        <v>4253835.0942867305</v>
      </c>
      <c r="I743" s="96">
        <v>-1462178.1651097869</v>
      </c>
      <c r="J743" s="96">
        <v>-9589.9942772342074</v>
      </c>
      <c r="K743" s="96">
        <v>5725603.2536737518</v>
      </c>
    </row>
    <row r="744" spans="5:11">
      <c r="E744" s="94">
        <v>733</v>
      </c>
      <c r="F744" s="102">
        <v>0.37717665248904353</v>
      </c>
      <c r="G744" s="93">
        <v>9.7504162703925967</v>
      </c>
      <c r="H744" s="96">
        <v>-2857921.6227628165</v>
      </c>
      <c r="I744" s="96">
        <v>-2857921.6227628165</v>
      </c>
      <c r="J744" s="96">
        <v>0</v>
      </c>
      <c r="K744" s="96">
        <v>0</v>
      </c>
    </row>
    <row r="745" spans="5:11">
      <c r="E745" s="94">
        <v>734</v>
      </c>
      <c r="F745" s="102">
        <v>0.47058528723032</v>
      </c>
      <c r="G745" s="93">
        <v>6.8655911630707722</v>
      </c>
      <c r="H745" s="96">
        <v>-2857921.6227628165</v>
      </c>
      <c r="I745" s="96">
        <v>-2857921.6227628165</v>
      </c>
      <c r="J745" s="96">
        <v>0</v>
      </c>
      <c r="K745" s="96">
        <v>0</v>
      </c>
    </row>
    <row r="746" spans="5:11">
      <c r="E746" s="94">
        <v>735</v>
      </c>
      <c r="F746" s="102">
        <v>0.52941471276968</v>
      </c>
      <c r="G746" s="93">
        <v>6.3598319817054998</v>
      </c>
      <c r="H746" s="96">
        <v>-2857921.6227628165</v>
      </c>
      <c r="I746" s="96">
        <v>-2857921.6227628165</v>
      </c>
      <c r="J746" s="96">
        <v>0</v>
      </c>
      <c r="K746" s="96">
        <v>0</v>
      </c>
    </row>
    <row r="747" spans="5:11">
      <c r="E747" s="94">
        <v>736</v>
      </c>
      <c r="F747" s="102">
        <v>0.70204290052304241</v>
      </c>
      <c r="G747" s="93">
        <v>3.6728996972767733</v>
      </c>
      <c r="H747" s="96">
        <v>3478632.2500123279</v>
      </c>
      <c r="I747" s="96">
        <v>-2028275.5309168033</v>
      </c>
      <c r="J747" s="96">
        <v>-96884.350301830564</v>
      </c>
      <c r="K747" s="96">
        <v>5603792.1312309615</v>
      </c>
    </row>
    <row r="748" spans="5:11">
      <c r="E748" s="94">
        <v>737</v>
      </c>
      <c r="F748" s="102">
        <v>0.29795709947695759</v>
      </c>
      <c r="G748" s="93">
        <v>12.108057643269015</v>
      </c>
      <c r="H748" s="96">
        <v>-2857921.6227628165</v>
      </c>
      <c r="I748" s="96">
        <v>-2857921.6227628165</v>
      </c>
      <c r="J748" s="96">
        <v>0</v>
      </c>
      <c r="K748" s="96">
        <v>0</v>
      </c>
    </row>
    <row r="749" spans="5:11">
      <c r="E749" s="94">
        <v>738</v>
      </c>
      <c r="F749" s="102">
        <v>0.64603937701300918</v>
      </c>
      <c r="G749" s="93">
        <v>2.0821007105064178</v>
      </c>
      <c r="H749" s="96">
        <v>4549536.2944331523</v>
      </c>
      <c r="I749" s="96">
        <v>-1175156.386645427</v>
      </c>
      <c r="J749" s="96">
        <v>-47386.713910498103</v>
      </c>
      <c r="K749" s="96">
        <v>5772079.3949890779</v>
      </c>
    </row>
    <row r="750" spans="5:11">
      <c r="E750" s="94">
        <v>739</v>
      </c>
      <c r="F750" s="102">
        <v>0.35396062298699082</v>
      </c>
      <c r="G750" s="93">
        <v>10.385696065354043</v>
      </c>
      <c r="H750" s="96">
        <v>-2857921.6227628165</v>
      </c>
      <c r="I750" s="96">
        <v>-2857921.6227628165</v>
      </c>
      <c r="J750" s="96">
        <v>0</v>
      </c>
      <c r="K750" s="96">
        <v>0</v>
      </c>
    </row>
    <row r="751" spans="5:11">
      <c r="E751" s="94">
        <v>740</v>
      </c>
      <c r="F751" s="102">
        <v>0.29165292929904307</v>
      </c>
      <c r="G751" s="93">
        <v>1.9947717027812397</v>
      </c>
      <c r="H751" s="96">
        <v>4609314.8372893315</v>
      </c>
      <c r="I751" s="96">
        <v>-1030641.4004800867</v>
      </c>
      <c r="J751" s="96">
        <v>-141506.47728065145</v>
      </c>
      <c r="K751" s="96">
        <v>5781462.7150500696</v>
      </c>
    </row>
    <row r="752" spans="5:11">
      <c r="E752" s="94">
        <v>741</v>
      </c>
      <c r="F752" s="102">
        <v>0.70834707070095693</v>
      </c>
      <c r="G752" s="93">
        <v>3.4482109254902662</v>
      </c>
      <c r="H752" s="96">
        <v>3627991.1374919908</v>
      </c>
      <c r="I752" s="96">
        <v>-1887736.7863693987</v>
      </c>
      <c r="J752" s="96">
        <v>-111532.64357326702</v>
      </c>
      <c r="K752" s="96">
        <v>5627260.5674346564</v>
      </c>
    </row>
    <row r="753" spans="5:11">
      <c r="E753" s="94">
        <v>742</v>
      </c>
      <c r="F753" s="102">
        <v>0.37045093989336364</v>
      </c>
      <c r="G753" s="93">
        <v>2.0827285251198067</v>
      </c>
      <c r="H753" s="96">
        <v>4549107.0890977914</v>
      </c>
      <c r="I753" s="96">
        <v>-1175156.386645427</v>
      </c>
      <c r="J753" s="96">
        <v>-47748.517037635407</v>
      </c>
      <c r="K753" s="96">
        <v>5772011.992780854</v>
      </c>
    </row>
    <row r="754" spans="5:11">
      <c r="E754" s="94">
        <v>743</v>
      </c>
      <c r="F754" s="102">
        <v>0.62954906010663636</v>
      </c>
      <c r="G754" s="93">
        <v>4.6275149349617033</v>
      </c>
      <c r="H754" s="96">
        <v>2851033.9329241063</v>
      </c>
      <c r="I754" s="96">
        <v>-2583940.8049289733</v>
      </c>
      <c r="J754" s="96">
        <v>-70195.48633217864</v>
      </c>
      <c r="K754" s="96">
        <v>5505170.2241852582</v>
      </c>
    </row>
    <row r="755" spans="5:11">
      <c r="E755" s="94">
        <v>744</v>
      </c>
      <c r="F755" s="102">
        <v>0.426973418747292</v>
      </c>
      <c r="G755" s="93">
        <v>5.7350301443379692</v>
      </c>
      <c r="H755" s="96">
        <v>-2857921.6227628165</v>
      </c>
      <c r="I755" s="96">
        <v>-2857921.6227628165</v>
      </c>
      <c r="J755" s="96">
        <v>0</v>
      </c>
      <c r="K755" s="96">
        <v>0</v>
      </c>
    </row>
    <row r="756" spans="5:11">
      <c r="E756" s="94">
        <v>745</v>
      </c>
      <c r="F756" s="102">
        <v>0.573026581252708</v>
      </c>
      <c r="G756" s="93">
        <v>5.5682317372258083</v>
      </c>
      <c r="H756" s="96">
        <v>-2857921.6227628165</v>
      </c>
      <c r="I756" s="96">
        <v>-2857921.6227628165</v>
      </c>
      <c r="J756" s="96">
        <v>0</v>
      </c>
      <c r="K756" s="96">
        <v>0</v>
      </c>
    </row>
    <row r="757" spans="5:11">
      <c r="E757" s="94">
        <v>746</v>
      </c>
      <c r="F757" s="102">
        <v>0.14427149105549641</v>
      </c>
      <c r="G757" s="93">
        <v>5.5092823208820411E-2</v>
      </c>
      <c r="H757" s="96">
        <v>5960834.6715985928</v>
      </c>
      <c r="I757" s="96">
        <v>0</v>
      </c>
      <c r="J757" s="96">
        <v>-33020.118448820765</v>
      </c>
      <c r="K757" s="96">
        <v>5993854.7900474137</v>
      </c>
    </row>
    <row r="758" spans="5:11">
      <c r="E758" s="94">
        <v>747</v>
      </c>
      <c r="F758" s="102">
        <v>0.85572850894450359</v>
      </c>
      <c r="G758" s="93">
        <v>1.5580211559505119</v>
      </c>
      <c r="H758" s="96">
        <v>4909350.637821204</v>
      </c>
      <c r="I758" s="96">
        <v>-885452.85481691465</v>
      </c>
      <c r="J758" s="96">
        <v>-33816.566079174903</v>
      </c>
      <c r="K758" s="96">
        <v>5828620.0587172937</v>
      </c>
    </row>
    <row r="759" spans="5:11">
      <c r="E759" s="94">
        <v>748</v>
      </c>
      <c r="F759" s="102">
        <v>3.2429299980325732E-2</v>
      </c>
      <c r="G759" s="93">
        <v>16.811563409891175</v>
      </c>
      <c r="H759" s="96">
        <v>-2857921.6227628165</v>
      </c>
      <c r="I759" s="96">
        <v>-2857921.6227628165</v>
      </c>
      <c r="J759" s="96">
        <v>0</v>
      </c>
      <c r="K759" s="96">
        <v>0</v>
      </c>
    </row>
    <row r="760" spans="5:11">
      <c r="E760" s="94">
        <v>749</v>
      </c>
      <c r="F760" s="102">
        <v>0.96757070001967427</v>
      </c>
      <c r="G760" s="93">
        <v>0.32966781792309013</v>
      </c>
      <c r="H760" s="96">
        <v>5766519.2876059739</v>
      </c>
      <c r="I760" s="96">
        <v>-149296.34340658187</v>
      </c>
      <c r="J760" s="96">
        <v>-47506.008009969744</v>
      </c>
      <c r="K760" s="96">
        <v>5963321.6390225254</v>
      </c>
    </row>
    <row r="761" spans="5:11">
      <c r="E761" s="94">
        <v>750</v>
      </c>
      <c r="F761" s="102">
        <v>7.5837841470771661E-2</v>
      </c>
      <c r="G761" s="93">
        <v>0.1736473274314409</v>
      </c>
      <c r="H761" s="96">
        <v>5876805.2014066083</v>
      </c>
      <c r="I761" s="96">
        <v>0</v>
      </c>
      <c r="J761" s="96">
        <v>-103847.01879086484</v>
      </c>
      <c r="K761" s="96">
        <v>5980652.2201974727</v>
      </c>
    </row>
    <row r="762" spans="5:11">
      <c r="E762" s="94">
        <v>751</v>
      </c>
      <c r="F762" s="102">
        <v>0.92416215852922834</v>
      </c>
      <c r="G762" s="93">
        <v>0.78867726494363599</v>
      </c>
      <c r="H762" s="96">
        <v>5443944.4221045058</v>
      </c>
      <c r="I762" s="96">
        <v>-445814.39416262286</v>
      </c>
      <c r="J762" s="96">
        <v>-22867.2294190385</v>
      </c>
      <c r="K762" s="96">
        <v>5912626.0456861667</v>
      </c>
    </row>
    <row r="763" spans="5:11">
      <c r="E763" s="94">
        <v>752</v>
      </c>
      <c r="F763" s="102">
        <v>0.76689797495692824</v>
      </c>
      <c r="G763" s="93">
        <v>17.359318719412247</v>
      </c>
      <c r="H763" s="96">
        <v>-2857921.6227628165</v>
      </c>
      <c r="I763" s="96">
        <v>-2857921.6227628165</v>
      </c>
      <c r="J763" s="96">
        <v>0</v>
      </c>
      <c r="K763" s="96">
        <v>0</v>
      </c>
    </row>
    <row r="764" spans="5:11">
      <c r="E764" s="94">
        <v>753</v>
      </c>
      <c r="F764" s="102">
        <v>0.23310202504307176</v>
      </c>
      <c r="G764" s="93">
        <v>14.562790455346958</v>
      </c>
      <c r="H764" s="96">
        <v>-2857921.6227628165</v>
      </c>
      <c r="I764" s="96">
        <v>-2857921.6227628165</v>
      </c>
      <c r="J764" s="96">
        <v>0</v>
      </c>
      <c r="K764" s="96">
        <v>0</v>
      </c>
    </row>
    <row r="765" spans="5:11">
      <c r="E765" s="94">
        <v>754</v>
      </c>
      <c r="F765" s="102">
        <v>0.85749672414143108</v>
      </c>
      <c r="G765" s="93">
        <v>1.5678302467458198</v>
      </c>
      <c r="H765" s="96">
        <v>4902577.4720443971</v>
      </c>
      <c r="I765" s="96">
        <v>-885452.85481691465</v>
      </c>
      <c r="J765" s="96">
        <v>-39526.402442041188</v>
      </c>
      <c r="K765" s="96">
        <v>5827556.7293033525</v>
      </c>
    </row>
    <row r="766" spans="5:11">
      <c r="E766" s="94">
        <v>755</v>
      </c>
      <c r="F766" s="102">
        <v>0.14250327585856892</v>
      </c>
      <c r="G766" s="93">
        <v>19.483902910564773</v>
      </c>
      <c r="H766" s="96">
        <v>-2857921.6227628165</v>
      </c>
      <c r="I766" s="96">
        <v>-2857921.6227628165</v>
      </c>
      <c r="J766" s="96">
        <v>0</v>
      </c>
      <c r="K766" s="96">
        <v>0</v>
      </c>
    </row>
    <row r="767" spans="5:11">
      <c r="E767" s="94">
        <v>756</v>
      </c>
      <c r="F767" s="102">
        <v>0.45460232503354092</v>
      </c>
      <c r="G767" s="93">
        <v>4.946192777258041</v>
      </c>
      <c r="H767" s="96">
        <v>2644022.07679254</v>
      </c>
      <c r="I767" s="96">
        <v>-2721249.7159727258</v>
      </c>
      <c r="J767" s="96">
        <v>-107363.56110575641</v>
      </c>
      <c r="K767" s="96">
        <v>5472635.3538710224</v>
      </c>
    </row>
    <row r="768" spans="5:11">
      <c r="E768" s="94">
        <v>757</v>
      </c>
      <c r="F768" s="102">
        <v>0.54539767496645908</v>
      </c>
      <c r="G768" s="93">
        <v>6.0624007156752588</v>
      </c>
      <c r="H768" s="96">
        <v>-2857921.6227628165</v>
      </c>
      <c r="I768" s="96">
        <v>-2857921.6227628165</v>
      </c>
      <c r="J768" s="96">
        <v>0</v>
      </c>
      <c r="K768" s="96">
        <v>0</v>
      </c>
    </row>
    <row r="769" spans="5:11">
      <c r="E769" s="94">
        <v>758</v>
      </c>
      <c r="F769" s="102">
        <v>0.71380408378429949</v>
      </c>
      <c r="G769" s="93">
        <v>45.16604792593386</v>
      </c>
      <c r="H769" s="96">
        <v>-2857921.6227628165</v>
      </c>
      <c r="I769" s="96">
        <v>-2857921.6227628165</v>
      </c>
      <c r="J769" s="96">
        <v>0</v>
      </c>
      <c r="K769" s="96">
        <v>0</v>
      </c>
    </row>
    <row r="770" spans="5:11">
      <c r="E770" s="94">
        <v>759</v>
      </c>
      <c r="F770" s="102">
        <v>0.28619591621570051</v>
      </c>
      <c r="G770" s="93">
        <v>12.510786809493585</v>
      </c>
      <c r="H770" s="96">
        <v>-2857921.6227628165</v>
      </c>
      <c r="I770" s="96">
        <v>-2857921.6227628165</v>
      </c>
      <c r="J770" s="96">
        <v>0</v>
      </c>
      <c r="K770" s="96">
        <v>0</v>
      </c>
    </row>
    <row r="771" spans="5:11">
      <c r="E771" s="94">
        <v>760</v>
      </c>
      <c r="F771" s="102">
        <v>0.99540059645119316</v>
      </c>
      <c r="G771" s="93">
        <v>8.9486303254969179</v>
      </c>
      <c r="H771" s="96">
        <v>-2857921.6227628165</v>
      </c>
      <c r="I771" s="96">
        <v>-2857921.6227628165</v>
      </c>
      <c r="J771" s="96">
        <v>0</v>
      </c>
      <c r="K771" s="96">
        <v>0</v>
      </c>
    </row>
    <row r="772" spans="5:11">
      <c r="E772" s="94">
        <v>761</v>
      </c>
      <c r="F772" s="102">
        <v>4.5994035488068352E-3</v>
      </c>
      <c r="G772" s="93">
        <v>53.818286471969621</v>
      </c>
      <c r="H772" s="96">
        <v>-2857921.6227628165</v>
      </c>
      <c r="I772" s="96">
        <v>-2857921.6227628165</v>
      </c>
      <c r="J772" s="96">
        <v>0</v>
      </c>
      <c r="K772" s="96">
        <v>0</v>
      </c>
    </row>
    <row r="773" spans="5:11">
      <c r="E773" s="94">
        <v>762</v>
      </c>
      <c r="F773" s="102">
        <v>0.97538195387123428</v>
      </c>
      <c r="G773" s="93">
        <v>10.994262299605335</v>
      </c>
      <c r="H773" s="96">
        <v>-2857921.6227628165</v>
      </c>
      <c r="I773" s="96">
        <v>-2857921.6227628165</v>
      </c>
      <c r="J773" s="96">
        <v>0</v>
      </c>
      <c r="K773" s="96">
        <v>0</v>
      </c>
    </row>
    <row r="774" spans="5:11">
      <c r="E774" s="94">
        <v>763</v>
      </c>
      <c r="F774" s="102">
        <v>2.4618046128765725E-2</v>
      </c>
      <c r="G774" s="93">
        <v>37.042755225137704</v>
      </c>
      <c r="H774" s="96">
        <v>-2857921.6227628165</v>
      </c>
      <c r="I774" s="96">
        <v>-2857921.6227628165</v>
      </c>
      <c r="J774" s="96">
        <v>0</v>
      </c>
      <c r="K774" s="96">
        <v>0</v>
      </c>
    </row>
    <row r="775" spans="5:11">
      <c r="E775" s="94">
        <v>764</v>
      </c>
      <c r="F775" s="102">
        <v>0.73836972740952633</v>
      </c>
      <c r="G775" s="93">
        <v>11.219623628146984</v>
      </c>
      <c r="H775" s="96">
        <v>-2857921.6227628165</v>
      </c>
      <c r="I775" s="96">
        <v>-2857921.6227628165</v>
      </c>
      <c r="J775" s="96">
        <v>0</v>
      </c>
      <c r="K775" s="96">
        <v>0</v>
      </c>
    </row>
    <row r="776" spans="5:11">
      <c r="E776" s="94">
        <v>765</v>
      </c>
      <c r="F776" s="102">
        <v>0.26163027259047367</v>
      </c>
      <c r="G776" s="93">
        <v>13.408229451826449</v>
      </c>
      <c r="H776" s="96">
        <v>-2857921.6227628165</v>
      </c>
      <c r="I776" s="96">
        <v>-2857921.6227628165</v>
      </c>
      <c r="J776" s="96">
        <v>0</v>
      </c>
      <c r="K776" s="96">
        <v>0</v>
      </c>
    </row>
    <row r="777" spans="5:11">
      <c r="E777" s="94">
        <v>766</v>
      </c>
      <c r="F777" s="102">
        <v>0.77845278965275078</v>
      </c>
      <c r="G777" s="93">
        <v>8.8388431230541809</v>
      </c>
      <c r="H777" s="96">
        <v>-2857921.6227628165</v>
      </c>
      <c r="I777" s="96">
        <v>-2857921.6227628165</v>
      </c>
      <c r="J777" s="96">
        <v>0</v>
      </c>
      <c r="K777" s="96">
        <v>0</v>
      </c>
    </row>
    <row r="778" spans="5:11">
      <c r="E778" s="94">
        <v>767</v>
      </c>
      <c r="F778" s="102">
        <v>0.22154721034724922</v>
      </c>
      <c r="G778" s="93">
        <v>15.071195729426593</v>
      </c>
      <c r="H778" s="96">
        <v>-2857921.6227628165</v>
      </c>
      <c r="I778" s="96">
        <v>-2857921.6227628165</v>
      </c>
      <c r="J778" s="96">
        <v>0</v>
      </c>
      <c r="K778" s="96">
        <v>0</v>
      </c>
    </row>
    <row r="779" spans="5:11">
      <c r="E779" s="94">
        <v>768</v>
      </c>
      <c r="F779" s="102">
        <v>0.14829971735372727</v>
      </c>
      <c r="G779" s="93">
        <v>4.1174920789618294</v>
      </c>
      <c r="H779" s="96">
        <v>3184948.5219011242</v>
      </c>
      <c r="I779" s="96">
        <v>-2307400.080373521</v>
      </c>
      <c r="J779" s="96">
        <v>-65294.503543071354</v>
      </c>
      <c r="K779" s="96">
        <v>5557643.1058177166</v>
      </c>
    </row>
    <row r="780" spans="5:11">
      <c r="E780" s="94">
        <v>769</v>
      </c>
      <c r="F780" s="102">
        <v>0.85170028264627273</v>
      </c>
      <c r="G780" s="93">
        <v>1.6052059497385278</v>
      </c>
      <c r="H780" s="96">
        <v>4876790.4678699523</v>
      </c>
      <c r="I780" s="96">
        <v>-885452.85481691465</v>
      </c>
      <c r="J780" s="96">
        <v>-61263.566531386874</v>
      </c>
      <c r="K780" s="96">
        <v>5823506.889218254</v>
      </c>
    </row>
    <row r="781" spans="5:11">
      <c r="E781" s="94">
        <v>770</v>
      </c>
      <c r="F781" s="102">
        <v>0.15633952633311765</v>
      </c>
      <c r="G781" s="93">
        <v>33.87621624380894</v>
      </c>
      <c r="H781" s="96">
        <v>-2857921.6227628165</v>
      </c>
      <c r="I781" s="96">
        <v>-2857921.6227628165</v>
      </c>
      <c r="J781" s="96">
        <v>0</v>
      </c>
      <c r="K781" s="96">
        <v>0</v>
      </c>
    </row>
    <row r="782" spans="5:11">
      <c r="E782" s="94">
        <v>771</v>
      </c>
      <c r="F782" s="102">
        <v>0.84366047366688235</v>
      </c>
      <c r="G782" s="93">
        <v>1.7000514770865629</v>
      </c>
      <c r="H782" s="96">
        <v>4811500.9671862936</v>
      </c>
      <c r="I782" s="96">
        <v>-885452.85481691465</v>
      </c>
      <c r="J782" s="96">
        <v>-116288.71905916932</v>
      </c>
      <c r="K782" s="96">
        <v>5813242.5410623774</v>
      </c>
    </row>
    <row r="783" spans="5:11">
      <c r="E783" s="94">
        <v>772</v>
      </c>
      <c r="F783" s="102">
        <v>0.80697529812587276</v>
      </c>
      <c r="G783" s="93">
        <v>6.4346533106442028</v>
      </c>
      <c r="H783" s="96">
        <v>-2857921.6227628165</v>
      </c>
      <c r="I783" s="96">
        <v>-2857921.6227628165</v>
      </c>
      <c r="J783" s="96">
        <v>0</v>
      </c>
      <c r="K783" s="96">
        <v>0</v>
      </c>
    </row>
    <row r="784" spans="5:11">
      <c r="E784" s="94">
        <v>773</v>
      </c>
      <c r="F784" s="102">
        <v>0.19302470187412724</v>
      </c>
      <c r="G784" s="93">
        <v>16.449371092820275</v>
      </c>
      <c r="H784" s="96">
        <v>-2857921.6227628165</v>
      </c>
      <c r="I784" s="96">
        <v>-2857921.6227628165</v>
      </c>
      <c r="J784" s="96">
        <v>0</v>
      </c>
      <c r="K784" s="96">
        <v>0</v>
      </c>
    </row>
    <row r="785" spans="5:11">
      <c r="E785" s="94">
        <v>774</v>
      </c>
      <c r="F785" s="102">
        <v>0.77550568821646881</v>
      </c>
      <c r="G785" s="93">
        <v>6.6736003680500149</v>
      </c>
      <c r="H785" s="96">
        <v>-2857921.6227628165</v>
      </c>
      <c r="I785" s="96">
        <v>-2857921.6227628165</v>
      </c>
      <c r="J785" s="96">
        <v>0</v>
      </c>
      <c r="K785" s="96">
        <v>0</v>
      </c>
    </row>
    <row r="786" spans="5:11">
      <c r="E786" s="94">
        <v>775</v>
      </c>
      <c r="F786" s="102">
        <v>0.22449431178353119</v>
      </c>
      <c r="G786" s="93">
        <v>14.939049093879436</v>
      </c>
      <c r="H786" s="96">
        <v>-2857921.6227628165</v>
      </c>
      <c r="I786" s="96">
        <v>-2857921.6227628165</v>
      </c>
      <c r="J786" s="96">
        <v>0</v>
      </c>
      <c r="K786" s="96">
        <v>0</v>
      </c>
    </row>
    <row r="787" spans="5:11">
      <c r="E787" s="94">
        <v>776</v>
      </c>
      <c r="F787" s="102">
        <v>0.58805236031890573</v>
      </c>
      <c r="G787" s="93">
        <v>6.8950487769643676</v>
      </c>
      <c r="H787" s="96">
        <v>-2857921.6227628165</v>
      </c>
      <c r="I787" s="96">
        <v>-2857921.6227628165</v>
      </c>
      <c r="J787" s="96">
        <v>0</v>
      </c>
      <c r="K787" s="96">
        <v>0</v>
      </c>
    </row>
    <row r="788" spans="5:11">
      <c r="E788" s="94">
        <v>777</v>
      </c>
      <c r="F788" s="102">
        <v>0.41194763968109427</v>
      </c>
      <c r="G788" s="93">
        <v>8.8685902586167806</v>
      </c>
      <c r="H788" s="96">
        <v>-2857921.6227628165</v>
      </c>
      <c r="I788" s="96">
        <v>-2857921.6227628165</v>
      </c>
      <c r="J788" s="96">
        <v>0</v>
      </c>
      <c r="K788" s="96">
        <v>0</v>
      </c>
    </row>
    <row r="789" spans="5:11">
      <c r="E789" s="94">
        <v>778</v>
      </c>
      <c r="F789" s="102">
        <v>0.47814458095112466</v>
      </c>
      <c r="G789" s="93">
        <v>1.4744811220729892</v>
      </c>
      <c r="H789" s="96">
        <v>4967058.1007547705</v>
      </c>
      <c r="I789" s="96">
        <v>-739587.61031092564</v>
      </c>
      <c r="J789" s="96">
        <v>-131038.15768346572</v>
      </c>
      <c r="K789" s="96">
        <v>5837683.8687491622</v>
      </c>
    </row>
    <row r="790" spans="5:11">
      <c r="E790" s="94">
        <v>779</v>
      </c>
      <c r="F790" s="102">
        <v>0.52185541904887534</v>
      </c>
      <c r="G790" s="93">
        <v>6.50364704466313</v>
      </c>
      <c r="H790" s="96">
        <v>-2857921.6227628165</v>
      </c>
      <c r="I790" s="96">
        <v>-2857921.6227628165</v>
      </c>
      <c r="J790" s="96">
        <v>0</v>
      </c>
      <c r="K790" s="96">
        <v>0</v>
      </c>
    </row>
    <row r="791" spans="5:11">
      <c r="E791" s="94">
        <v>780</v>
      </c>
      <c r="F791" s="102">
        <v>0.30203925177481095</v>
      </c>
      <c r="G791" s="93">
        <v>8.8295110431571988</v>
      </c>
      <c r="H791" s="96">
        <v>-2857921.6227628165</v>
      </c>
      <c r="I791" s="96">
        <v>-2857921.6227628165</v>
      </c>
      <c r="J791" s="96">
        <v>0</v>
      </c>
      <c r="K791" s="96">
        <v>0</v>
      </c>
    </row>
    <row r="792" spans="5:11">
      <c r="E792" s="94">
        <v>781</v>
      </c>
      <c r="F792" s="102">
        <v>0.69796074822518905</v>
      </c>
      <c r="G792" s="93">
        <v>3.5959241243539051</v>
      </c>
      <c r="H792" s="96">
        <v>3529717.4528734013</v>
      </c>
      <c r="I792" s="96">
        <v>-2028275.5309168033</v>
      </c>
      <c r="J792" s="96">
        <v>-53828.098820410283</v>
      </c>
      <c r="K792" s="96">
        <v>5611821.0826106146</v>
      </c>
    </row>
    <row r="793" spans="5:11">
      <c r="E793" s="94">
        <v>782</v>
      </c>
      <c r="F793" s="102">
        <v>0.95196008051950132</v>
      </c>
      <c r="G793" s="93">
        <v>11.205013682143026</v>
      </c>
      <c r="H793" s="96">
        <v>-2857921.6227628165</v>
      </c>
      <c r="I793" s="96">
        <v>-2857921.6227628165</v>
      </c>
      <c r="J793" s="96">
        <v>0</v>
      </c>
      <c r="K793" s="96">
        <v>0</v>
      </c>
    </row>
    <row r="794" spans="5:11">
      <c r="E794" s="94">
        <v>783</v>
      </c>
      <c r="F794" s="102">
        <v>4.8039919480498683E-2</v>
      </c>
      <c r="G794" s="93">
        <v>30.357229578646255</v>
      </c>
      <c r="H794" s="96">
        <v>-2857921.6227628165</v>
      </c>
      <c r="I794" s="96">
        <v>-2857921.6227628165</v>
      </c>
      <c r="J794" s="96">
        <v>0</v>
      </c>
      <c r="K794" s="96">
        <v>0</v>
      </c>
    </row>
    <row r="795" spans="5:11">
      <c r="E795" s="94">
        <v>784</v>
      </c>
      <c r="F795" s="102">
        <v>0.69097057904172221</v>
      </c>
      <c r="G795" s="93">
        <v>2.6267790683472381</v>
      </c>
      <c r="H795" s="96">
        <v>4179282.9224819252</v>
      </c>
      <c r="I795" s="96">
        <v>-1462178.1651097869</v>
      </c>
      <c r="J795" s="96">
        <v>-72436.488437579465</v>
      </c>
      <c r="K795" s="96">
        <v>5713897.5760292914</v>
      </c>
    </row>
    <row r="796" spans="5:11">
      <c r="E796" s="94">
        <v>785</v>
      </c>
      <c r="F796" s="102">
        <v>0.30902942095827779</v>
      </c>
      <c r="G796" s="93">
        <v>11.743187931596953</v>
      </c>
      <c r="H796" s="96">
        <v>-2857921.6227628165</v>
      </c>
      <c r="I796" s="96">
        <v>-2857921.6227628165</v>
      </c>
      <c r="J796" s="96">
        <v>0</v>
      </c>
      <c r="K796" s="96">
        <v>0</v>
      </c>
    </row>
    <row r="797" spans="5:11">
      <c r="E797" s="94">
        <v>786</v>
      </c>
      <c r="F797" s="102">
        <v>0.66513370548844075</v>
      </c>
      <c r="G797" s="93">
        <v>0.93405138430655876</v>
      </c>
      <c r="H797" s="96">
        <v>5342322.5566018857</v>
      </c>
      <c r="I797" s="96">
        <v>-445814.39416262286</v>
      </c>
      <c r="J797" s="96">
        <v>-108523.19405308559</v>
      </c>
      <c r="K797" s="96">
        <v>5896660.1448175944</v>
      </c>
    </row>
    <row r="798" spans="5:11">
      <c r="E798" s="94">
        <v>787</v>
      </c>
      <c r="F798" s="102">
        <v>0.33486629451155925</v>
      </c>
      <c r="G798" s="93">
        <v>10.94023947688018</v>
      </c>
      <c r="H798" s="96">
        <v>-2857921.6227628165</v>
      </c>
      <c r="I798" s="96">
        <v>-2857921.6227628165</v>
      </c>
      <c r="J798" s="96">
        <v>0</v>
      </c>
      <c r="K798" s="96">
        <v>0</v>
      </c>
    </row>
    <row r="799" spans="5:11">
      <c r="E799" s="94">
        <v>788</v>
      </c>
      <c r="F799" s="102">
        <v>0.28321633966463156</v>
      </c>
      <c r="G799" s="93">
        <v>1.1321819723320321</v>
      </c>
      <c r="H799" s="96">
        <v>5204274.6186273918</v>
      </c>
      <c r="I799" s="96">
        <v>-593042.51298518723</v>
      </c>
      <c r="J799" s="96">
        <v>-77652.462476786211</v>
      </c>
      <c r="K799" s="96">
        <v>5874969.5940893656</v>
      </c>
    </row>
    <row r="800" spans="5:11">
      <c r="E800" s="94">
        <v>789</v>
      </c>
      <c r="F800" s="102">
        <v>0.71678366033536844</v>
      </c>
      <c r="G800" s="93">
        <v>3.3298121287229256</v>
      </c>
      <c r="H800" s="96">
        <v>3706920.8528313371</v>
      </c>
      <c r="I800" s="96">
        <v>-1887736.7863693987</v>
      </c>
      <c r="J800" s="96">
        <v>-45009.036067883368</v>
      </c>
      <c r="K800" s="96">
        <v>5639666.6752686193</v>
      </c>
    </row>
    <row r="801" spans="5:11">
      <c r="E801" s="94">
        <v>790</v>
      </c>
      <c r="F801" s="102">
        <v>0.31350126958977487</v>
      </c>
      <c r="G801" s="93">
        <v>5.0752090903912626</v>
      </c>
      <c r="H801" s="96">
        <v>-2857921.6227628165</v>
      </c>
      <c r="I801" s="96">
        <v>-2857921.6227628165</v>
      </c>
      <c r="J801" s="96">
        <v>0</v>
      </c>
      <c r="K801" s="96">
        <v>0</v>
      </c>
    </row>
    <row r="802" spans="5:11">
      <c r="E802" s="94">
        <v>791</v>
      </c>
      <c r="F802" s="102">
        <v>0.68649873041022513</v>
      </c>
      <c r="G802" s="93">
        <v>3.7615090314184449</v>
      </c>
      <c r="H802" s="96">
        <v>3419963.1865514847</v>
      </c>
      <c r="I802" s="96">
        <v>-2168162.2873492301</v>
      </c>
      <c r="J802" s="96">
        <v>-6438.4658822744932</v>
      </c>
      <c r="K802" s="96">
        <v>5594563.9397829892</v>
      </c>
    </row>
    <row r="803" spans="5:11">
      <c r="E803" s="94">
        <v>792</v>
      </c>
      <c r="F803" s="102">
        <v>0.44278637348871297</v>
      </c>
      <c r="G803" s="93">
        <v>7.9273247463019407</v>
      </c>
      <c r="H803" s="96">
        <v>-2857921.6227628165</v>
      </c>
      <c r="I803" s="96">
        <v>-2857921.6227628165</v>
      </c>
      <c r="J803" s="96">
        <v>0</v>
      </c>
      <c r="K803" s="96">
        <v>0</v>
      </c>
    </row>
    <row r="804" spans="5:11">
      <c r="E804" s="94">
        <v>793</v>
      </c>
      <c r="F804" s="102">
        <v>0.55721362651128703</v>
      </c>
      <c r="G804" s="93">
        <v>5.8480658204298086</v>
      </c>
      <c r="H804" s="96">
        <v>-2857921.6227628165</v>
      </c>
      <c r="I804" s="96">
        <v>-2857921.6227628165</v>
      </c>
      <c r="J804" s="96">
        <v>0</v>
      </c>
      <c r="K804" s="96">
        <v>0</v>
      </c>
    </row>
    <row r="805" spans="5:11">
      <c r="E805" s="94">
        <v>794</v>
      </c>
      <c r="F805" s="102">
        <v>0.28301798081416418</v>
      </c>
      <c r="G805" s="93">
        <v>18.039348938523318</v>
      </c>
      <c r="H805" s="96">
        <v>-2857921.6227628165</v>
      </c>
      <c r="I805" s="96">
        <v>-2857921.6227628165</v>
      </c>
      <c r="J805" s="96">
        <v>0</v>
      </c>
      <c r="K805" s="96">
        <v>0</v>
      </c>
    </row>
    <row r="806" spans="5:11">
      <c r="E806" s="94">
        <v>795</v>
      </c>
      <c r="F806" s="102">
        <v>0.71698201918583582</v>
      </c>
      <c r="G806" s="93">
        <v>3.3270451654099364</v>
      </c>
      <c r="H806" s="96">
        <v>3708769.2663097377</v>
      </c>
      <c r="I806" s="96">
        <v>-1887736.7863693987</v>
      </c>
      <c r="J806" s="96">
        <v>-43450.878423158094</v>
      </c>
      <c r="K806" s="96">
        <v>5639956.9311022945</v>
      </c>
    </row>
    <row r="807" spans="5:11">
      <c r="E807" s="94">
        <v>796</v>
      </c>
      <c r="F807" s="102">
        <v>0.67686987897313167</v>
      </c>
      <c r="G807" s="93">
        <v>20.769167539809551</v>
      </c>
      <c r="H807" s="96">
        <v>-2857921.6227628165</v>
      </c>
      <c r="I807" s="96">
        <v>-2857921.6227628165</v>
      </c>
      <c r="J807" s="96">
        <v>0</v>
      </c>
      <c r="K807" s="96">
        <v>0</v>
      </c>
    </row>
    <row r="808" spans="5:11">
      <c r="E808" s="94">
        <v>797</v>
      </c>
      <c r="F808" s="102">
        <v>0.32313012102686833</v>
      </c>
      <c r="G808" s="93">
        <v>11.297001854059777</v>
      </c>
      <c r="H808" s="96">
        <v>-2857921.6227628165</v>
      </c>
      <c r="I808" s="96">
        <v>-2857921.6227628165</v>
      </c>
      <c r="J808" s="96">
        <v>0</v>
      </c>
      <c r="K808" s="96">
        <v>0</v>
      </c>
    </row>
    <row r="809" spans="5:11">
      <c r="E809" s="94">
        <v>798</v>
      </c>
      <c r="F809" s="102">
        <v>0.51166793500691721</v>
      </c>
      <c r="G809" s="93">
        <v>0.75462193391114629</v>
      </c>
      <c r="H809" s="96">
        <v>5467823.7018380444</v>
      </c>
      <c r="I809" s="96">
        <v>-445814.39416262286</v>
      </c>
      <c r="J809" s="96">
        <v>-2734.3658378304212</v>
      </c>
      <c r="K809" s="96">
        <v>5916372.4618384978</v>
      </c>
    </row>
    <row r="810" spans="5:11">
      <c r="E810" s="94">
        <v>799</v>
      </c>
      <c r="F810" s="102">
        <v>0.48833206499308279</v>
      </c>
      <c r="G810" s="93">
        <v>7.167596434862415</v>
      </c>
      <c r="H810" s="96">
        <v>-2857921.6227628165</v>
      </c>
      <c r="I810" s="96">
        <v>-2857921.6227628165</v>
      </c>
      <c r="J810" s="96">
        <v>0</v>
      </c>
      <c r="K810" s="96">
        <v>0</v>
      </c>
    </row>
    <row r="811" spans="5:11">
      <c r="E811" s="94">
        <v>800</v>
      </c>
      <c r="F811" s="102">
        <v>0.67088272608995014</v>
      </c>
      <c r="G811" s="93">
        <v>4.6168096511909802</v>
      </c>
      <c r="H811" s="96">
        <v>2858010.5510482178</v>
      </c>
      <c r="I811" s="96">
        <v>-2583940.8049289733</v>
      </c>
      <c r="J811" s="96">
        <v>-64315.157365931678</v>
      </c>
      <c r="K811" s="96">
        <v>5506266.5133431228</v>
      </c>
    </row>
    <row r="812" spans="5:11">
      <c r="E812" s="94">
        <v>801</v>
      </c>
      <c r="F812" s="102">
        <v>0.32911727391004986</v>
      </c>
      <c r="G812" s="93">
        <v>11.113411360783415</v>
      </c>
      <c r="H812" s="96">
        <v>-2857921.6227628165</v>
      </c>
      <c r="I812" s="96">
        <v>-2857921.6227628165</v>
      </c>
      <c r="J812" s="96">
        <v>0</v>
      </c>
      <c r="K812" s="96">
        <v>0</v>
      </c>
    </row>
    <row r="813" spans="5:11">
      <c r="E813" s="94">
        <v>802</v>
      </c>
      <c r="F813" s="102">
        <v>0.22040019944486189</v>
      </c>
      <c r="G813" s="93">
        <v>6.985022694776915</v>
      </c>
      <c r="H813" s="96">
        <v>-2857921.6227628165</v>
      </c>
      <c r="I813" s="96">
        <v>-2857921.6227628165</v>
      </c>
      <c r="J813" s="96">
        <v>0</v>
      </c>
      <c r="K813" s="96">
        <v>0</v>
      </c>
    </row>
    <row r="814" spans="5:11">
      <c r="E814" s="94">
        <v>803</v>
      </c>
      <c r="F814" s="102">
        <v>0.77959980055513811</v>
      </c>
      <c r="G814" s="93">
        <v>2.4897456717849962</v>
      </c>
      <c r="H814" s="96">
        <v>4272148.2444396708</v>
      </c>
      <c r="I814" s="96">
        <v>-1319000.9380938543</v>
      </c>
      <c r="J814" s="96">
        <v>-137330.67255173341</v>
      </c>
      <c r="K814" s="96">
        <v>5728479.8550852584</v>
      </c>
    </row>
    <row r="815" spans="5:11">
      <c r="E815" s="94">
        <v>804</v>
      </c>
      <c r="F815" s="102">
        <v>0.14077443906804499</v>
      </c>
      <c r="G815" s="93">
        <v>33.890359172217444</v>
      </c>
      <c r="H815" s="96">
        <v>-2857921.6227628165</v>
      </c>
      <c r="I815" s="96">
        <v>-2857921.6227628165</v>
      </c>
      <c r="J815" s="96">
        <v>0</v>
      </c>
      <c r="K815" s="96">
        <v>0</v>
      </c>
    </row>
    <row r="816" spans="5:11">
      <c r="E816" s="94">
        <v>805</v>
      </c>
      <c r="F816" s="102">
        <v>0.85922556093195501</v>
      </c>
      <c r="G816" s="93">
        <v>1.5172380598202042</v>
      </c>
      <c r="H816" s="96">
        <v>4937535.7609158764</v>
      </c>
      <c r="I816" s="96">
        <v>-885452.85481691465</v>
      </c>
      <c r="J816" s="96">
        <v>-10054.510968198845</v>
      </c>
      <c r="K816" s="96">
        <v>5833043.1267009899</v>
      </c>
    </row>
    <row r="817" spans="5:11">
      <c r="E817" s="94">
        <v>806</v>
      </c>
      <c r="F817" s="102">
        <v>0.15831633645121668</v>
      </c>
      <c r="G817" s="93">
        <v>3.8152539280304731</v>
      </c>
      <c r="H817" s="96">
        <v>3384343.4606144843</v>
      </c>
      <c r="I817" s="96">
        <v>-2168162.2873492301</v>
      </c>
      <c r="J817" s="96">
        <v>-36468.35199473871</v>
      </c>
      <c r="K817" s="96">
        <v>5588974.0999584533</v>
      </c>
    </row>
    <row r="818" spans="5:11">
      <c r="E818" s="94">
        <v>807</v>
      </c>
      <c r="F818" s="102">
        <v>0.84168366354878332</v>
      </c>
      <c r="G818" s="93">
        <v>1.7235103182930285</v>
      </c>
      <c r="H818" s="96">
        <v>4795385.1978591681</v>
      </c>
      <c r="I818" s="96">
        <v>-885452.85481691465</v>
      </c>
      <c r="J818" s="96">
        <v>-129868.52372472017</v>
      </c>
      <c r="K818" s="96">
        <v>5810706.5764008025</v>
      </c>
    </row>
    <row r="819" spans="5:11">
      <c r="E819" s="94">
        <v>808</v>
      </c>
      <c r="F819" s="102">
        <v>0.90979361083158639</v>
      </c>
      <c r="G819" s="93">
        <v>3.1848484905936094</v>
      </c>
      <c r="H819" s="96">
        <v>3803826.1361896354</v>
      </c>
      <c r="I819" s="96">
        <v>-1746543.0149025372</v>
      </c>
      <c r="J819" s="96">
        <v>-104524.41000057117</v>
      </c>
      <c r="K819" s="96">
        <v>5654893.5610927437</v>
      </c>
    </row>
    <row r="820" spans="5:11">
      <c r="E820" s="94">
        <v>809</v>
      </c>
      <c r="F820" s="102">
        <v>9.0206389168413614E-2</v>
      </c>
      <c r="G820" s="93">
        <v>24.056550210694216</v>
      </c>
      <c r="H820" s="96">
        <v>-2857921.6227628165</v>
      </c>
      <c r="I820" s="96">
        <v>-2857921.6227628165</v>
      </c>
      <c r="J820" s="96">
        <v>0</v>
      </c>
      <c r="K820" s="96">
        <v>0</v>
      </c>
    </row>
    <row r="821" spans="5:11">
      <c r="E821" s="94">
        <v>810</v>
      </c>
      <c r="F821" s="102">
        <v>0.73491553618678707</v>
      </c>
      <c r="G821" s="93">
        <v>0.47887854469341884</v>
      </c>
      <c r="H821" s="96">
        <v>5661395.8397965785</v>
      </c>
      <c r="I821" s="96">
        <v>-149296.34340658187</v>
      </c>
      <c r="J821" s="96">
        <v>-136102.27759129994</v>
      </c>
      <c r="K821" s="96">
        <v>5946794.46079446</v>
      </c>
    </row>
    <row r="822" spans="5:11">
      <c r="E822" s="94">
        <v>811</v>
      </c>
      <c r="F822" s="102">
        <v>0.26508446381321293</v>
      </c>
      <c r="G822" s="93">
        <v>13.277067724093525</v>
      </c>
      <c r="H822" s="96">
        <v>-2857921.6227628165</v>
      </c>
      <c r="I822" s="96">
        <v>-2857921.6227628165</v>
      </c>
      <c r="J822" s="96">
        <v>0</v>
      </c>
      <c r="K822" s="96">
        <v>0</v>
      </c>
    </row>
    <row r="823" spans="5:11">
      <c r="E823" s="94">
        <v>812</v>
      </c>
      <c r="F823" s="102">
        <v>3.2409231278613837E-2</v>
      </c>
      <c r="G823" s="93">
        <v>2.7647059376886016</v>
      </c>
      <c r="H823" s="96">
        <v>4086185.6829183488</v>
      </c>
      <c r="I823" s="96">
        <v>-1604691.1635483941</v>
      </c>
      <c r="J823" s="96">
        <v>-8380.856366525968</v>
      </c>
      <c r="K823" s="96">
        <v>5699257.7028332688</v>
      </c>
    </row>
    <row r="824" spans="5:11">
      <c r="E824" s="94">
        <v>813</v>
      </c>
      <c r="F824" s="102">
        <v>0.96759076872138616</v>
      </c>
      <c r="G824" s="93">
        <v>0.32946040678932392</v>
      </c>
      <c r="H824" s="96">
        <v>5766665.7899278821</v>
      </c>
      <c r="I824" s="96">
        <v>-149296.34340658187</v>
      </c>
      <c r="J824" s="96">
        <v>-47382.511315457152</v>
      </c>
      <c r="K824" s="96">
        <v>5963344.644649921</v>
      </c>
    </row>
    <row r="825" spans="5:11">
      <c r="E825" s="94">
        <v>814</v>
      </c>
      <c r="F825" s="102">
        <v>0.28707411790178294</v>
      </c>
      <c r="G825" s="93">
        <v>12.939743987849248</v>
      </c>
      <c r="H825" s="96">
        <v>-2857921.6227628165</v>
      </c>
      <c r="I825" s="96">
        <v>-2857921.6227628165</v>
      </c>
      <c r="J825" s="96">
        <v>0</v>
      </c>
      <c r="K825" s="96">
        <v>0</v>
      </c>
    </row>
    <row r="826" spans="5:11">
      <c r="E826" s="94">
        <v>815</v>
      </c>
      <c r="F826" s="102">
        <v>0.71292588209821706</v>
      </c>
      <c r="G826" s="93">
        <v>3.3837781614765672</v>
      </c>
      <c r="H826" s="96">
        <v>3670905.0050787195</v>
      </c>
      <c r="I826" s="96">
        <v>-1887736.7863693987</v>
      </c>
      <c r="J826" s="96">
        <v>-75366.805875731574</v>
      </c>
      <c r="K826" s="96">
        <v>5634008.5973238498</v>
      </c>
    </row>
    <row r="827" spans="5:11">
      <c r="E827" s="94">
        <v>816</v>
      </c>
      <c r="F827" s="102">
        <v>0.49459396254170596</v>
      </c>
      <c r="G827" s="93">
        <v>5.9743632440714851</v>
      </c>
      <c r="H827" s="96">
        <v>-2857921.6227628165</v>
      </c>
      <c r="I827" s="96">
        <v>-2857921.6227628165</v>
      </c>
      <c r="J827" s="96">
        <v>0</v>
      </c>
      <c r="K827" s="96">
        <v>0</v>
      </c>
    </row>
    <row r="828" spans="5:11">
      <c r="E828" s="94">
        <v>817</v>
      </c>
      <c r="F828" s="102">
        <v>0.50540603745829404</v>
      </c>
      <c r="G828" s="93">
        <v>6.8239313819853606</v>
      </c>
      <c r="H828" s="96">
        <v>-2857921.6227628165</v>
      </c>
      <c r="I828" s="96">
        <v>-2857921.6227628165</v>
      </c>
      <c r="J828" s="96">
        <v>0</v>
      </c>
      <c r="K828" s="96">
        <v>0</v>
      </c>
    </row>
    <row r="829" spans="5:11">
      <c r="E829" s="94">
        <v>818</v>
      </c>
      <c r="F829" s="102">
        <v>0.81699546296950842</v>
      </c>
      <c r="G829" s="93">
        <v>0.63196361874792195</v>
      </c>
      <c r="H829" s="96">
        <v>5553736.8340788987</v>
      </c>
      <c r="I829" s="96">
        <v>-297900.07039749727</v>
      </c>
      <c r="J829" s="96">
        <v>-78248.842778843333</v>
      </c>
      <c r="K829" s="96">
        <v>5929885.7472552396</v>
      </c>
    </row>
    <row r="830" spans="5:11">
      <c r="E830" s="94">
        <v>819</v>
      </c>
      <c r="F830" s="102">
        <v>0.18300453703049158</v>
      </c>
      <c r="G830" s="93">
        <v>16.98244333931698</v>
      </c>
      <c r="H830" s="96">
        <v>-2857921.6227628165</v>
      </c>
      <c r="I830" s="96">
        <v>-2857921.6227628165</v>
      </c>
      <c r="J830" s="96">
        <v>0</v>
      </c>
      <c r="K830" s="96">
        <v>0</v>
      </c>
    </row>
    <row r="831" spans="5:11">
      <c r="E831" s="94">
        <v>820</v>
      </c>
      <c r="F831" s="102">
        <v>0.61170090243808783</v>
      </c>
      <c r="G831" s="93">
        <v>2.8354804701445318</v>
      </c>
      <c r="H831" s="96">
        <v>4038418.037491045</v>
      </c>
      <c r="I831" s="96">
        <v>-1604691.1635483941</v>
      </c>
      <c r="J831" s="96">
        <v>-48650.899056006478</v>
      </c>
      <c r="K831" s="96">
        <v>5691760.1000954453</v>
      </c>
    </row>
    <row r="832" spans="5:11">
      <c r="E832" s="94">
        <v>821</v>
      </c>
      <c r="F832" s="102">
        <v>0.38829909756191217</v>
      </c>
      <c r="G832" s="93">
        <v>9.4597936632161161</v>
      </c>
      <c r="H832" s="96">
        <v>-2857921.6227628165</v>
      </c>
      <c r="I832" s="96">
        <v>-2857921.6227628165</v>
      </c>
      <c r="J832" s="96">
        <v>0</v>
      </c>
      <c r="K832" s="96">
        <v>0</v>
      </c>
    </row>
    <row r="833" spans="5:11">
      <c r="E833" s="94">
        <v>822</v>
      </c>
      <c r="F833" s="102">
        <v>0.37021300378091193</v>
      </c>
      <c r="G833" s="93">
        <v>10.194336923710035</v>
      </c>
      <c r="H833" s="96">
        <v>-2857921.6227628165</v>
      </c>
      <c r="I833" s="96">
        <v>-2857921.6227628165</v>
      </c>
      <c r="J833" s="96">
        <v>0</v>
      </c>
      <c r="K833" s="96">
        <v>0</v>
      </c>
    </row>
    <row r="834" spans="5:11">
      <c r="E834" s="94">
        <v>823</v>
      </c>
      <c r="F834" s="102">
        <v>0.62978699621908807</v>
      </c>
      <c r="G834" s="93">
        <v>4.6237361800521182</v>
      </c>
      <c r="H834" s="96">
        <v>2853496.2494553146</v>
      </c>
      <c r="I834" s="96">
        <v>-2583940.8049289733</v>
      </c>
      <c r="J834" s="96">
        <v>-68120.113414582374</v>
      </c>
      <c r="K834" s="96">
        <v>5505557.1677988702</v>
      </c>
    </row>
    <row r="835" spans="5:11">
      <c r="E835" s="94">
        <v>824</v>
      </c>
      <c r="F835" s="102">
        <v>0.38090981470983232</v>
      </c>
      <c r="G835" s="93">
        <v>2.1535173287763199</v>
      </c>
      <c r="H835" s="96">
        <v>4500771.5785721727</v>
      </c>
      <c r="I835" s="96">
        <v>-1175156.386645427</v>
      </c>
      <c r="J835" s="96">
        <v>-88489.183498700819</v>
      </c>
      <c r="K835" s="96">
        <v>5764417.1487163007</v>
      </c>
    </row>
    <row r="836" spans="5:11">
      <c r="E836" s="94">
        <v>825</v>
      </c>
      <c r="F836" s="102">
        <v>0.61909018529016768</v>
      </c>
      <c r="G836" s="93">
        <v>4.795043217724575</v>
      </c>
      <c r="H836" s="96">
        <v>2742074.3304772279</v>
      </c>
      <c r="I836" s="96">
        <v>-2721249.7159727258</v>
      </c>
      <c r="J836" s="96">
        <v>-24718.62266782955</v>
      </c>
      <c r="K836" s="96">
        <v>5488042.6691177832</v>
      </c>
    </row>
    <row r="837" spans="5:11">
      <c r="E837" s="94">
        <v>826</v>
      </c>
      <c r="F837" s="102">
        <v>0.26273980472263525</v>
      </c>
      <c r="G837" s="93">
        <v>6.1132307003149196</v>
      </c>
      <c r="H837" s="96">
        <v>-2857921.6227628165</v>
      </c>
      <c r="I837" s="96">
        <v>-2857921.6227628165</v>
      </c>
      <c r="J837" s="96">
        <v>0</v>
      </c>
      <c r="K837" s="96">
        <v>0</v>
      </c>
    </row>
    <row r="838" spans="5:11">
      <c r="E838" s="94">
        <v>827</v>
      </c>
      <c r="F838" s="102">
        <v>0.73726019527736475</v>
      </c>
      <c r="G838" s="93">
        <v>3.0481440258974062</v>
      </c>
      <c r="H838" s="96">
        <v>3895454.7314372156</v>
      </c>
      <c r="I838" s="96">
        <v>-1746543.0149025372</v>
      </c>
      <c r="J838" s="96">
        <v>-27292.825725610764</v>
      </c>
      <c r="K838" s="96">
        <v>5669290.5720653636</v>
      </c>
    </row>
    <row r="839" spans="5:11">
      <c r="E839" s="94">
        <v>828</v>
      </c>
      <c r="F839" s="102">
        <v>0.60472247008602276</v>
      </c>
      <c r="G839" s="93">
        <v>17.671100589670139</v>
      </c>
      <c r="H839" s="96">
        <v>-2857921.6227628165</v>
      </c>
      <c r="I839" s="96">
        <v>-2857921.6227628165</v>
      </c>
      <c r="J839" s="96">
        <v>0</v>
      </c>
      <c r="K839" s="96">
        <v>0</v>
      </c>
    </row>
    <row r="840" spans="5:11">
      <c r="E840" s="94">
        <v>829</v>
      </c>
      <c r="F840" s="102">
        <v>0.39527752991397724</v>
      </c>
      <c r="G840" s="93">
        <v>9.2816715341686589</v>
      </c>
      <c r="H840" s="96">
        <v>-2857921.6227628165</v>
      </c>
      <c r="I840" s="96">
        <v>-2857921.6227628165</v>
      </c>
      <c r="J840" s="96">
        <v>0</v>
      </c>
      <c r="K840" s="96">
        <v>0</v>
      </c>
    </row>
    <row r="841" spans="5:11">
      <c r="E841" s="94">
        <v>830</v>
      </c>
      <c r="F841" s="102">
        <v>0.52952892474196855</v>
      </c>
      <c r="G841" s="93">
        <v>40.483177250043788</v>
      </c>
      <c r="H841" s="96">
        <v>-2857921.6227628165</v>
      </c>
      <c r="I841" s="96">
        <v>-2857921.6227628165</v>
      </c>
      <c r="J841" s="96">
        <v>0</v>
      </c>
      <c r="K841" s="96">
        <v>0</v>
      </c>
    </row>
    <row r="842" spans="5:11">
      <c r="E842" s="94">
        <v>831</v>
      </c>
      <c r="F842" s="102">
        <v>0.47047107525803145</v>
      </c>
      <c r="G842" s="93">
        <v>7.5402079845001291</v>
      </c>
      <c r="H842" s="96">
        <v>-2857921.6227628165</v>
      </c>
      <c r="I842" s="96">
        <v>-2857921.6227628165</v>
      </c>
      <c r="J842" s="96">
        <v>0</v>
      </c>
      <c r="K842" s="96">
        <v>0</v>
      </c>
    </row>
    <row r="843" spans="5:11">
      <c r="E843" s="94">
        <v>832</v>
      </c>
      <c r="F843" s="102">
        <v>0.54016962023068094</v>
      </c>
      <c r="G843" s="93">
        <v>4.7427895944075127</v>
      </c>
      <c r="H843" s="96">
        <v>2776071.7968737204</v>
      </c>
      <c r="I843" s="96">
        <v>-2583940.8049289733</v>
      </c>
      <c r="J843" s="96">
        <v>-133366.5843493391</v>
      </c>
      <c r="K843" s="96">
        <v>5493379.1861520326</v>
      </c>
    </row>
    <row r="844" spans="5:11">
      <c r="E844" s="94">
        <v>833</v>
      </c>
      <c r="F844" s="102">
        <v>0.45983037976931906</v>
      </c>
      <c r="G844" s="93">
        <v>7.7689759713208648</v>
      </c>
      <c r="H844" s="96">
        <v>-2857921.6227628165</v>
      </c>
      <c r="I844" s="96">
        <v>-2857921.6227628165</v>
      </c>
      <c r="J844" s="96">
        <v>0</v>
      </c>
      <c r="K844" s="96">
        <v>0</v>
      </c>
    </row>
    <row r="845" spans="5:11">
      <c r="E845" s="94">
        <v>834</v>
      </c>
      <c r="F845" s="102">
        <v>4.9147600774475775E-2</v>
      </c>
      <c r="G845" s="93">
        <v>0.56561758629428982</v>
      </c>
      <c r="H845" s="96">
        <v>5600351.3909708392</v>
      </c>
      <c r="I845" s="96">
        <v>-297900.07039749727</v>
      </c>
      <c r="J845" s="96">
        <v>-38956.496589783659</v>
      </c>
      <c r="K845" s="96">
        <v>5937207.9579581199</v>
      </c>
    </row>
    <row r="846" spans="5:11">
      <c r="E846" s="94">
        <v>835</v>
      </c>
      <c r="F846" s="102">
        <v>0.95085239922552423</v>
      </c>
      <c r="G846" s="93">
        <v>0.5039643434412191</v>
      </c>
      <c r="H846" s="96">
        <v>5643763.9968935251</v>
      </c>
      <c r="I846" s="96">
        <v>-297900.07039749727</v>
      </c>
      <c r="J846" s="96">
        <v>-2356.2910900061415</v>
      </c>
      <c r="K846" s="96">
        <v>5944020.3583810283</v>
      </c>
    </row>
    <row r="847" spans="5:11">
      <c r="E847" s="94">
        <v>836</v>
      </c>
      <c r="F847" s="102">
        <v>0.67166163912154797</v>
      </c>
      <c r="G847" s="93">
        <v>3.3080744771484816</v>
      </c>
      <c r="H847" s="96">
        <v>3721446.9738339651</v>
      </c>
      <c r="I847" s="96">
        <v>-1887736.7863693987</v>
      </c>
      <c r="J847" s="96">
        <v>-32763.607930223068</v>
      </c>
      <c r="K847" s="96">
        <v>5641947.3681335868</v>
      </c>
    </row>
    <row r="848" spans="5:11">
      <c r="E848" s="94">
        <v>837</v>
      </c>
      <c r="F848" s="102">
        <v>0.32833836087845203</v>
      </c>
      <c r="G848" s="93">
        <v>11.137106142752318</v>
      </c>
      <c r="H848" s="96">
        <v>-2857921.6227628165</v>
      </c>
      <c r="I848" s="96">
        <v>-2857921.6227628165</v>
      </c>
      <c r="J848" s="96">
        <v>0</v>
      </c>
      <c r="K848" s="96">
        <v>0</v>
      </c>
    </row>
    <row r="849" spans="5:11">
      <c r="E849" s="94">
        <v>838</v>
      </c>
      <c r="F849" s="102">
        <v>0.1033238007662195</v>
      </c>
      <c r="G849" s="93">
        <v>12.870519999027037</v>
      </c>
      <c r="H849" s="96">
        <v>-2857921.6227628165</v>
      </c>
      <c r="I849" s="96">
        <v>-2857921.6227628165</v>
      </c>
      <c r="J849" s="96">
        <v>0</v>
      </c>
      <c r="K849" s="96">
        <v>0</v>
      </c>
    </row>
    <row r="850" spans="5:11">
      <c r="E850" s="94">
        <v>839</v>
      </c>
      <c r="F850" s="102">
        <v>0.8966761992337805</v>
      </c>
      <c r="G850" s="93">
        <v>1.0906046399513152</v>
      </c>
      <c r="H850" s="96">
        <v>5233203.8210082734</v>
      </c>
      <c r="I850" s="96">
        <v>-593042.51298518723</v>
      </c>
      <c r="J850" s="96">
        <v>-53268.356800098016</v>
      </c>
      <c r="K850" s="96">
        <v>5879514.690793559</v>
      </c>
    </row>
    <row r="851" spans="5:11">
      <c r="E851" s="94">
        <v>840</v>
      </c>
      <c r="F851" s="102">
        <v>0.82522538919322552</v>
      </c>
      <c r="G851" s="93">
        <v>20.150992432501234</v>
      </c>
      <c r="H851" s="96">
        <v>-2857921.6227628165</v>
      </c>
      <c r="I851" s="96">
        <v>-2857921.6227628165</v>
      </c>
      <c r="J851" s="96">
        <v>0</v>
      </c>
      <c r="K851" s="96">
        <v>0</v>
      </c>
    </row>
    <row r="852" spans="5:11">
      <c r="E852" s="94">
        <v>841</v>
      </c>
      <c r="F852" s="102">
        <v>0.17477461080677448</v>
      </c>
      <c r="G852" s="93">
        <v>17.442580734109161</v>
      </c>
      <c r="H852" s="96">
        <v>-2857921.6227628165</v>
      </c>
      <c r="I852" s="96">
        <v>-2857921.6227628165</v>
      </c>
      <c r="J852" s="96">
        <v>0</v>
      </c>
      <c r="K852" s="96">
        <v>0</v>
      </c>
    </row>
    <row r="853" spans="5:11">
      <c r="E853" s="94">
        <v>842</v>
      </c>
      <c r="F853" s="102">
        <v>0.44412408084165644</v>
      </c>
      <c r="G853" s="93">
        <v>5.6872548567008945</v>
      </c>
      <c r="H853" s="96">
        <v>-2857921.6227628165</v>
      </c>
      <c r="I853" s="96">
        <v>-2857921.6227628165</v>
      </c>
      <c r="J853" s="96">
        <v>0</v>
      </c>
      <c r="K853" s="96">
        <v>0</v>
      </c>
    </row>
    <row r="854" spans="5:11">
      <c r="E854" s="94">
        <v>843</v>
      </c>
      <c r="F854" s="102">
        <v>0.55587591915834356</v>
      </c>
      <c r="G854" s="93">
        <v>5.8721017661840733</v>
      </c>
      <c r="H854" s="96">
        <v>-2857921.6227628165</v>
      </c>
      <c r="I854" s="96">
        <v>-2857921.6227628165</v>
      </c>
      <c r="J854" s="96">
        <v>0</v>
      </c>
      <c r="K854" s="96">
        <v>0</v>
      </c>
    </row>
    <row r="855" spans="5:11">
      <c r="E855" s="94">
        <v>844</v>
      </c>
      <c r="F855" s="102">
        <v>0.70566990326821322</v>
      </c>
      <c r="G855" s="93">
        <v>13.679237442245533</v>
      </c>
      <c r="H855" s="96">
        <v>-2857921.6227628165</v>
      </c>
      <c r="I855" s="96">
        <v>-2857921.6227628165</v>
      </c>
      <c r="J855" s="96">
        <v>0</v>
      </c>
      <c r="K855" s="96">
        <v>0</v>
      </c>
    </row>
    <row r="856" spans="5:11">
      <c r="E856" s="94">
        <v>845</v>
      </c>
      <c r="F856" s="102">
        <v>0.29433009673178678</v>
      </c>
      <c r="G856" s="93">
        <v>12.230533634879928</v>
      </c>
      <c r="H856" s="96">
        <v>-2857921.6227628165</v>
      </c>
      <c r="I856" s="96">
        <v>-2857921.6227628165</v>
      </c>
      <c r="J856" s="96">
        <v>0</v>
      </c>
      <c r="K856" s="96">
        <v>0</v>
      </c>
    </row>
    <row r="857" spans="5:11">
      <c r="E857" s="94">
        <v>846</v>
      </c>
      <c r="F857" s="102">
        <v>0.54194216639098458</v>
      </c>
      <c r="G857" s="93">
        <v>8.2614734292637895</v>
      </c>
      <c r="H857" s="96">
        <v>-2857921.6227628165</v>
      </c>
      <c r="I857" s="96">
        <v>-2857921.6227628165</v>
      </c>
      <c r="J857" s="96">
        <v>0</v>
      </c>
      <c r="K857" s="96">
        <v>0</v>
      </c>
    </row>
    <row r="858" spans="5:11">
      <c r="E858" s="94">
        <v>847</v>
      </c>
      <c r="F858" s="102">
        <v>0.45805783360901542</v>
      </c>
      <c r="G858" s="93">
        <v>7.8075982858438264</v>
      </c>
      <c r="H858" s="96">
        <v>-2857921.6227628165</v>
      </c>
      <c r="I858" s="96">
        <v>-2857921.6227628165</v>
      </c>
      <c r="J858" s="96">
        <v>0</v>
      </c>
      <c r="K858" s="96">
        <v>0</v>
      </c>
    </row>
    <row r="859" spans="5:11">
      <c r="E859" s="94">
        <v>848</v>
      </c>
      <c r="F859" s="102">
        <v>0.50584236303577246</v>
      </c>
      <c r="G859" s="93">
        <v>48.723050953770731</v>
      </c>
      <c r="H859" s="96">
        <v>-2857921.6227628165</v>
      </c>
      <c r="I859" s="96">
        <v>-2857921.6227628165</v>
      </c>
      <c r="J859" s="96">
        <v>0</v>
      </c>
      <c r="K859" s="96">
        <v>0</v>
      </c>
    </row>
    <row r="860" spans="5:11">
      <c r="E860" s="94">
        <v>849</v>
      </c>
      <c r="F860" s="102">
        <v>0.49415763696422754</v>
      </c>
      <c r="G860" s="93">
        <v>7.04900709530349</v>
      </c>
      <c r="H860" s="96">
        <v>-2857921.6227628165</v>
      </c>
      <c r="I860" s="96">
        <v>-2857921.6227628165</v>
      </c>
      <c r="J860" s="96">
        <v>0</v>
      </c>
      <c r="K860" s="96">
        <v>0</v>
      </c>
    </row>
    <row r="861" spans="5:11">
      <c r="E861" s="94">
        <v>850</v>
      </c>
      <c r="F861" s="102">
        <v>0.45574469184172983</v>
      </c>
      <c r="G861" s="93">
        <v>16.269349216456472</v>
      </c>
      <c r="H861" s="96">
        <v>-2857921.6227628165</v>
      </c>
      <c r="I861" s="96">
        <v>-2857921.6227628165</v>
      </c>
      <c r="J861" s="96">
        <v>0</v>
      </c>
      <c r="K861" s="96">
        <v>0</v>
      </c>
    </row>
    <row r="862" spans="5:11">
      <c r="E862" s="94">
        <v>851</v>
      </c>
      <c r="F862" s="102">
        <v>0.54425530815827017</v>
      </c>
      <c r="G862" s="93">
        <v>6.083368257533146</v>
      </c>
      <c r="H862" s="96">
        <v>-2857921.6227628165</v>
      </c>
      <c r="I862" s="96">
        <v>-2857921.6227628165</v>
      </c>
      <c r="J862" s="96">
        <v>0</v>
      </c>
      <c r="K862" s="96">
        <v>0</v>
      </c>
    </row>
    <row r="863" spans="5:11">
      <c r="E863" s="94">
        <v>852</v>
      </c>
      <c r="F863" s="102">
        <v>0.33776515633088167</v>
      </c>
      <c r="G863" s="93">
        <v>5.4413913779720344</v>
      </c>
      <c r="H863" s="96">
        <v>-2857921.6227628165</v>
      </c>
      <c r="I863" s="96">
        <v>-2857921.6227628165</v>
      </c>
      <c r="J863" s="96">
        <v>0</v>
      </c>
      <c r="K863" s="96">
        <v>0</v>
      </c>
    </row>
    <row r="864" spans="5:11">
      <c r="E864" s="94">
        <v>853</v>
      </c>
      <c r="F864" s="102">
        <v>0.66223484366911833</v>
      </c>
      <c r="G864" s="93">
        <v>4.1213503720869573</v>
      </c>
      <c r="H864" s="96">
        <v>3182410.3456813679</v>
      </c>
      <c r="I864" s="96">
        <v>-2307400.080373521</v>
      </c>
      <c r="J864" s="96">
        <v>-67433.85397263577</v>
      </c>
      <c r="K864" s="96">
        <v>5557244.2800275246</v>
      </c>
    </row>
    <row r="865" spans="5:11">
      <c r="E865" s="94">
        <v>854</v>
      </c>
      <c r="F865" s="102">
        <v>0.73568920433250262</v>
      </c>
      <c r="G865" s="93">
        <v>0.93959531106299454</v>
      </c>
      <c r="H865" s="96">
        <v>5338457.1739573358</v>
      </c>
      <c r="I865" s="96">
        <v>-445814.39416262286</v>
      </c>
      <c r="J865" s="96">
        <v>-111780.56192023748</v>
      </c>
      <c r="K865" s="96">
        <v>5896052.1300401958</v>
      </c>
    </row>
    <row r="866" spans="5:11">
      <c r="E866" s="94">
        <v>855</v>
      </c>
      <c r="F866" s="102">
        <v>0.26431079566749738</v>
      </c>
      <c r="G866" s="93">
        <v>13.306296119423738</v>
      </c>
      <c r="H866" s="96">
        <v>-2857921.6227628165</v>
      </c>
      <c r="I866" s="96">
        <v>-2857921.6227628165</v>
      </c>
      <c r="J866" s="96">
        <v>0</v>
      </c>
      <c r="K866" s="96">
        <v>0</v>
      </c>
    </row>
    <row r="867" spans="5:11">
      <c r="E867" s="94">
        <v>856</v>
      </c>
      <c r="F867" s="102">
        <v>0.23225096158733283</v>
      </c>
      <c r="G867" s="93">
        <v>4.1815824940749975</v>
      </c>
      <c r="H867" s="96">
        <v>3142830.2175775757</v>
      </c>
      <c r="I867" s="96">
        <v>-2307400.080373521</v>
      </c>
      <c r="J867" s="96">
        <v>-100791.59040799634</v>
      </c>
      <c r="K867" s="96">
        <v>5551021.8883590931</v>
      </c>
    </row>
    <row r="868" spans="5:11">
      <c r="E868" s="94">
        <v>857</v>
      </c>
      <c r="F868" s="102">
        <v>0.76774903841266717</v>
      </c>
      <c r="G868" s="93">
        <v>2.6429237213653582</v>
      </c>
      <c r="H868" s="96">
        <v>4168367.4600284724</v>
      </c>
      <c r="I868" s="96">
        <v>-1462178.1651097869</v>
      </c>
      <c r="J868" s="96">
        <v>-81636.379065246467</v>
      </c>
      <c r="K868" s="96">
        <v>5712182.0042035058</v>
      </c>
    </row>
    <row r="869" spans="5:11">
      <c r="E869" s="94">
        <v>858</v>
      </c>
      <c r="F869" s="102">
        <v>0.10954848365598902</v>
      </c>
      <c r="G869" s="93">
        <v>0.84881806593344655</v>
      </c>
      <c r="H869" s="96">
        <v>5401842.3081126101</v>
      </c>
      <c r="I869" s="96">
        <v>-445814.39416262286</v>
      </c>
      <c r="J869" s="96">
        <v>-58359.066056872573</v>
      </c>
      <c r="K869" s="96">
        <v>5906015.7683321051</v>
      </c>
    </row>
    <row r="870" spans="5:11">
      <c r="E870" s="94">
        <v>859</v>
      </c>
      <c r="F870" s="102">
        <v>0.89045151634401098</v>
      </c>
      <c r="G870" s="93">
        <v>1.1602662316527157</v>
      </c>
      <c r="H870" s="96">
        <v>5184757.1393744089</v>
      </c>
      <c r="I870" s="96">
        <v>-593042.51298518723</v>
      </c>
      <c r="J870" s="96">
        <v>-94101.851580183851</v>
      </c>
      <c r="K870" s="96">
        <v>5871901.5039397795</v>
      </c>
    </row>
    <row r="871" spans="5:11">
      <c r="E871" s="94">
        <v>860</v>
      </c>
      <c r="F871" s="102">
        <v>0.48287062784035806</v>
      </c>
      <c r="G871" s="93">
        <v>17.547322346122602</v>
      </c>
      <c r="H871" s="96">
        <v>-2857921.6227628165</v>
      </c>
      <c r="I871" s="96">
        <v>-2857921.6227628165</v>
      </c>
      <c r="J871" s="96">
        <v>0</v>
      </c>
      <c r="K871" s="96">
        <v>0</v>
      </c>
    </row>
    <row r="872" spans="5:11">
      <c r="E872" s="94">
        <v>861</v>
      </c>
      <c r="F872" s="102">
        <v>0.51712937215964194</v>
      </c>
      <c r="G872" s="93">
        <v>6.5946219949201073</v>
      </c>
      <c r="H872" s="96">
        <v>-2857921.6227628165</v>
      </c>
      <c r="I872" s="96">
        <v>-2857921.6227628165</v>
      </c>
      <c r="J872" s="96">
        <v>0</v>
      </c>
      <c r="K872" s="96">
        <v>0</v>
      </c>
    </row>
    <row r="873" spans="5:11">
      <c r="E873" s="94">
        <v>862</v>
      </c>
      <c r="F873" s="102">
        <v>0.87133031023105401</v>
      </c>
      <c r="G873" s="93">
        <v>3.7017641884556793</v>
      </c>
      <c r="H873" s="96">
        <v>3459510.9602517332</v>
      </c>
      <c r="I873" s="96">
        <v>-2028275.5309168033</v>
      </c>
      <c r="J873" s="96">
        <v>-112997.88621656581</v>
      </c>
      <c r="K873" s="96">
        <v>5600784.3773851022</v>
      </c>
    </row>
    <row r="874" spans="5:11">
      <c r="E874" s="94">
        <v>863</v>
      </c>
      <c r="F874" s="102">
        <v>0.12866968976894599</v>
      </c>
      <c r="G874" s="93">
        <v>20.505067028478631</v>
      </c>
      <c r="H874" s="96">
        <v>-2857921.6227628165</v>
      </c>
      <c r="I874" s="96">
        <v>-2857921.6227628165</v>
      </c>
      <c r="J874" s="96">
        <v>0</v>
      </c>
      <c r="K874" s="96">
        <v>0</v>
      </c>
    </row>
    <row r="875" spans="5:11">
      <c r="E875" s="94">
        <v>864</v>
      </c>
      <c r="F875" s="102">
        <v>0.70308499137745328</v>
      </c>
      <c r="G875" s="93">
        <v>6.7942732373215673</v>
      </c>
      <c r="H875" s="96">
        <v>-2857921.6227628165</v>
      </c>
      <c r="I875" s="96">
        <v>-2857921.6227628165</v>
      </c>
      <c r="J875" s="96">
        <v>0</v>
      </c>
      <c r="K875" s="96">
        <v>0</v>
      </c>
    </row>
    <row r="876" spans="5:11">
      <c r="E876" s="94">
        <v>865</v>
      </c>
      <c r="F876" s="102">
        <v>0.29691500862254672</v>
      </c>
      <c r="G876" s="93">
        <v>12.143093473868644</v>
      </c>
      <c r="H876" s="96">
        <v>-2857921.6227628165</v>
      </c>
      <c r="I876" s="96">
        <v>-2857921.6227628165</v>
      </c>
      <c r="J876" s="96">
        <v>0</v>
      </c>
      <c r="K876" s="96">
        <v>0</v>
      </c>
    </row>
    <row r="877" spans="5:11">
      <c r="E877" s="94">
        <v>866</v>
      </c>
      <c r="F877" s="102">
        <v>0.62649370935681159</v>
      </c>
      <c r="G877" s="93">
        <v>6.8778487589998667</v>
      </c>
      <c r="H877" s="96">
        <v>-2857921.6227628165</v>
      </c>
      <c r="I877" s="96">
        <v>-2857921.6227628165</v>
      </c>
      <c r="J877" s="96">
        <v>0</v>
      </c>
      <c r="K877" s="96">
        <v>0</v>
      </c>
    </row>
    <row r="878" spans="5:11">
      <c r="E878" s="94">
        <v>867</v>
      </c>
      <c r="F878" s="102">
        <v>0.37350629064318841</v>
      </c>
      <c r="G878" s="93">
        <v>9.8482043213292183</v>
      </c>
      <c r="H878" s="96">
        <v>-2857921.6227628165</v>
      </c>
      <c r="I878" s="96">
        <v>-2857921.6227628165</v>
      </c>
      <c r="J878" s="96">
        <v>0</v>
      </c>
      <c r="K878" s="96">
        <v>0</v>
      </c>
    </row>
    <row r="879" spans="5:11">
      <c r="E879" s="94">
        <v>868</v>
      </c>
      <c r="F879" s="102">
        <v>2.546952934481117E-2</v>
      </c>
      <c r="G879" s="93">
        <v>24.806260291598274</v>
      </c>
      <c r="H879" s="96">
        <v>-2857921.6227628165</v>
      </c>
      <c r="I879" s="96">
        <v>-2857921.6227628165</v>
      </c>
      <c r="J879" s="96">
        <v>0</v>
      </c>
      <c r="K879" s="96">
        <v>0</v>
      </c>
    </row>
    <row r="880" spans="5:11">
      <c r="E880" s="94">
        <v>869</v>
      </c>
      <c r="F880" s="102">
        <v>0.97453047065518883</v>
      </c>
      <c r="G880" s="93">
        <v>0.25799492534448992</v>
      </c>
      <c r="H880" s="96">
        <v>5817206.6527376166</v>
      </c>
      <c r="I880" s="96">
        <v>-149296.34340658187</v>
      </c>
      <c r="J880" s="96">
        <v>-4773.7425438757627</v>
      </c>
      <c r="K880" s="96">
        <v>5971276.7386880741</v>
      </c>
    </row>
    <row r="881" spans="5:11">
      <c r="E881" s="94">
        <v>870</v>
      </c>
      <c r="F881" s="102">
        <v>0.60821323040344022</v>
      </c>
      <c r="G881" s="93">
        <v>4.8876902351146247</v>
      </c>
      <c r="H881" s="96">
        <v>2681912.9565229905</v>
      </c>
      <c r="I881" s="96">
        <v>-2721249.7159727258</v>
      </c>
      <c r="J881" s="96">
        <v>-75430.95582338165</v>
      </c>
      <c r="K881" s="96">
        <v>5478593.6283190977</v>
      </c>
    </row>
    <row r="882" spans="5:11">
      <c r="E882" s="94">
        <v>871</v>
      </c>
      <c r="F882" s="102">
        <v>0.39178676959655978</v>
      </c>
      <c r="G882" s="93">
        <v>9.3703754229974425</v>
      </c>
      <c r="H882" s="96">
        <v>-2857921.6227628165</v>
      </c>
      <c r="I882" s="96">
        <v>-2857921.6227628165</v>
      </c>
      <c r="J882" s="96">
        <v>0</v>
      </c>
      <c r="K882" s="96">
        <v>0</v>
      </c>
    </row>
    <row r="883" spans="5:11">
      <c r="E883" s="94">
        <v>872</v>
      </c>
      <c r="F883" s="102">
        <v>0.67627387699248898</v>
      </c>
      <c r="G883" s="93">
        <v>0.82128183327416315</v>
      </c>
      <c r="H883" s="96">
        <v>5421108.5191360321</v>
      </c>
      <c r="I883" s="96">
        <v>-445814.39416262286</v>
      </c>
      <c r="J883" s="96">
        <v>-42118.537096763845</v>
      </c>
      <c r="K883" s="96">
        <v>5909041.4503954193</v>
      </c>
    </row>
    <row r="884" spans="5:11">
      <c r="E884" s="94">
        <v>873</v>
      </c>
      <c r="F884" s="102">
        <v>0.32372612300751102</v>
      </c>
      <c r="G884" s="93">
        <v>11.278574200163037</v>
      </c>
      <c r="H884" s="96">
        <v>-2857921.6227628165</v>
      </c>
      <c r="I884" s="96">
        <v>-2857921.6227628165</v>
      </c>
      <c r="J884" s="96">
        <v>0</v>
      </c>
      <c r="K884" s="96">
        <v>0</v>
      </c>
    </row>
    <row r="885" spans="5:11">
      <c r="E885" s="94">
        <v>874</v>
      </c>
      <c r="F885" s="102">
        <v>0.8667824590142218</v>
      </c>
      <c r="G885" s="93">
        <v>14.434823146543003</v>
      </c>
      <c r="H885" s="96">
        <v>-2857921.6227628165</v>
      </c>
      <c r="I885" s="96">
        <v>-2857921.6227628165</v>
      </c>
      <c r="J885" s="96">
        <v>0</v>
      </c>
      <c r="K885" s="96">
        <v>0</v>
      </c>
    </row>
    <row r="886" spans="5:11">
      <c r="E886" s="94">
        <v>875</v>
      </c>
      <c r="F886" s="102">
        <v>0.1332175409857782</v>
      </c>
      <c r="G886" s="93">
        <v>20.157718404636753</v>
      </c>
      <c r="H886" s="96">
        <v>-2857921.6227628165</v>
      </c>
      <c r="I886" s="96">
        <v>-2857921.6227628165</v>
      </c>
      <c r="J886" s="96">
        <v>0</v>
      </c>
      <c r="K886" s="96">
        <v>0</v>
      </c>
    </row>
    <row r="887" spans="5:11">
      <c r="E887" s="94">
        <v>876</v>
      </c>
      <c r="F887" s="102">
        <v>0.21676651107472189</v>
      </c>
      <c r="G887" s="93">
        <v>5.3743858059919036</v>
      </c>
      <c r="H887" s="96">
        <v>-2857921.6227628165</v>
      </c>
      <c r="I887" s="96">
        <v>-2857921.6227628165</v>
      </c>
      <c r="J887" s="96">
        <v>0</v>
      </c>
      <c r="K887" s="96">
        <v>0</v>
      </c>
    </row>
    <row r="888" spans="5:11">
      <c r="E888" s="94">
        <v>877</v>
      </c>
      <c r="F888" s="102">
        <v>0.78323348892527811</v>
      </c>
      <c r="G888" s="93">
        <v>2.4432442958233231</v>
      </c>
      <c r="H888" s="96">
        <v>4303646.145490028</v>
      </c>
      <c r="I888" s="96">
        <v>-1319000.9380938543</v>
      </c>
      <c r="J888" s="96">
        <v>-110789.62368151567</v>
      </c>
      <c r="K888" s="96">
        <v>5733436.7072653985</v>
      </c>
    </row>
    <row r="889" spans="5:11">
      <c r="E889" s="94">
        <v>878</v>
      </c>
      <c r="F889" s="102">
        <v>0.62699847334675018</v>
      </c>
      <c r="G889" s="93">
        <v>0.23013830563553764</v>
      </c>
      <c r="H889" s="96">
        <v>5836885.4448713874</v>
      </c>
      <c r="I889" s="96">
        <v>0</v>
      </c>
      <c r="J889" s="96">
        <v>-137486.01177172654</v>
      </c>
      <c r="K889" s="96">
        <v>5974371.4566431139</v>
      </c>
    </row>
    <row r="890" spans="5:11">
      <c r="E890" s="94">
        <v>879</v>
      </c>
      <c r="F890" s="102">
        <v>0.37300152665324982</v>
      </c>
      <c r="G890" s="93">
        <v>9.8617276644254233</v>
      </c>
      <c r="H890" s="96">
        <v>-2857921.6227628165</v>
      </c>
      <c r="I890" s="96">
        <v>-2857921.6227628165</v>
      </c>
      <c r="J890" s="96">
        <v>0</v>
      </c>
      <c r="K890" s="96">
        <v>0</v>
      </c>
    </row>
    <row r="891" spans="5:11">
      <c r="E891" s="94">
        <v>880</v>
      </c>
      <c r="F891" s="102">
        <v>0.20807369230082662</v>
      </c>
      <c r="G891" s="93">
        <v>4.0420770718205521</v>
      </c>
      <c r="H891" s="96">
        <v>3234627.76726169</v>
      </c>
      <c r="I891" s="96">
        <v>-2307400.080373521</v>
      </c>
      <c r="J891" s="96">
        <v>-23416.540725441955</v>
      </c>
      <c r="K891" s="96">
        <v>5565444.3883606531</v>
      </c>
    </row>
    <row r="892" spans="5:11">
      <c r="E892" s="94">
        <v>881</v>
      </c>
      <c r="F892" s="102">
        <v>0.79192630769917338</v>
      </c>
      <c r="G892" s="93">
        <v>2.3328693733112038</v>
      </c>
      <c r="H892" s="96">
        <v>4378610.6602566596</v>
      </c>
      <c r="I892" s="96">
        <v>-1319000.9380938543</v>
      </c>
      <c r="J892" s="96">
        <v>-47607.793507111688</v>
      </c>
      <c r="K892" s="96">
        <v>5745219.3918576259</v>
      </c>
    </row>
    <row r="893" spans="5:11">
      <c r="E893" s="94">
        <v>882</v>
      </c>
      <c r="F893" s="102">
        <v>8.5649198522288472E-2</v>
      </c>
      <c r="G893" s="93">
        <v>2.4803427082013378</v>
      </c>
      <c r="H893" s="96">
        <v>4278513.3249980342</v>
      </c>
      <c r="I893" s="96">
        <v>-1319000.9380938543</v>
      </c>
      <c r="J893" s="96">
        <v>-131967.56279760675</v>
      </c>
      <c r="K893" s="96">
        <v>5729481.8258894952</v>
      </c>
    </row>
    <row r="894" spans="5:11">
      <c r="E894" s="94">
        <v>883</v>
      </c>
      <c r="F894" s="102">
        <v>0.91435080147771153</v>
      </c>
      <c r="G894" s="93">
        <v>0.89540972107265027</v>
      </c>
      <c r="H894" s="96">
        <v>5369285.0589863788</v>
      </c>
      <c r="I894" s="96">
        <v>-445814.39416262286</v>
      </c>
      <c r="J894" s="96">
        <v>-85800.350734314517</v>
      </c>
      <c r="K894" s="96">
        <v>5900899.803883316</v>
      </c>
    </row>
    <row r="895" spans="5:11">
      <c r="E895" s="94">
        <v>884</v>
      </c>
      <c r="F895" s="102">
        <v>0.3966209620423371</v>
      </c>
      <c r="G895" s="93">
        <v>10.633017803797433</v>
      </c>
      <c r="H895" s="96">
        <v>-2857921.6227628165</v>
      </c>
      <c r="I895" s="96">
        <v>-2857921.6227628165</v>
      </c>
      <c r="J895" s="96">
        <v>0</v>
      </c>
      <c r="K895" s="96">
        <v>0</v>
      </c>
    </row>
    <row r="896" spans="5:11">
      <c r="E896" s="94">
        <v>885</v>
      </c>
      <c r="F896" s="102">
        <v>0.6033790379576629</v>
      </c>
      <c r="G896" s="93">
        <v>5.0520969273854011</v>
      </c>
      <c r="H896" s="96">
        <v>-2857921.6227628165</v>
      </c>
      <c r="I896" s="96">
        <v>-2857921.6227628165</v>
      </c>
      <c r="J896" s="96">
        <v>0</v>
      </c>
      <c r="K896" s="96">
        <v>0</v>
      </c>
    </row>
    <row r="897" spans="5:11">
      <c r="E897" s="94">
        <v>886</v>
      </c>
      <c r="F897" s="102">
        <v>0.44735419164335999</v>
      </c>
      <c r="G897" s="93">
        <v>4.7458996969729936</v>
      </c>
      <c r="H897" s="96">
        <v>2774053.4308611695</v>
      </c>
      <c r="I897" s="96">
        <v>-2583940.8049289733</v>
      </c>
      <c r="J897" s="96">
        <v>-135067.17906096112</v>
      </c>
      <c r="K897" s="96">
        <v>5493061.4148511039</v>
      </c>
    </row>
    <row r="898" spans="5:11">
      <c r="E898" s="94">
        <v>887</v>
      </c>
      <c r="F898" s="102">
        <v>0.55264580835664001</v>
      </c>
      <c r="G898" s="93">
        <v>5.9303797387957609</v>
      </c>
      <c r="H898" s="96">
        <v>-2857921.6227628165</v>
      </c>
      <c r="I898" s="96">
        <v>-2857921.6227628165</v>
      </c>
      <c r="J898" s="96">
        <v>0</v>
      </c>
      <c r="K898" s="96">
        <v>0</v>
      </c>
    </row>
    <row r="899" spans="5:11">
      <c r="E899" s="94">
        <v>888</v>
      </c>
      <c r="F899" s="102">
        <v>0.76701158841967221</v>
      </c>
      <c r="G899" s="93">
        <v>5.9923248188836347</v>
      </c>
      <c r="H899" s="96">
        <v>-2857921.6227628165</v>
      </c>
      <c r="I899" s="96">
        <v>-2857921.6227628165</v>
      </c>
      <c r="J899" s="96">
        <v>0</v>
      </c>
      <c r="K899" s="96">
        <v>0</v>
      </c>
    </row>
    <row r="900" spans="5:11">
      <c r="E900" s="94">
        <v>889</v>
      </c>
      <c r="F900" s="102">
        <v>0.23298841158032779</v>
      </c>
      <c r="G900" s="93">
        <v>14.567665623600453</v>
      </c>
      <c r="H900" s="96">
        <v>-2857921.6227628165</v>
      </c>
      <c r="I900" s="96">
        <v>-2857921.6227628165</v>
      </c>
      <c r="J900" s="96">
        <v>0</v>
      </c>
      <c r="K900" s="96">
        <v>0</v>
      </c>
    </row>
    <row r="901" spans="5:11">
      <c r="E901" s="94">
        <v>890</v>
      </c>
      <c r="F901" s="102">
        <v>0.36867056626050598</v>
      </c>
      <c r="G901" s="93">
        <v>7.2929549829594471</v>
      </c>
      <c r="H901" s="96">
        <v>-2857921.6227628165</v>
      </c>
      <c r="I901" s="96">
        <v>-2857921.6227628165</v>
      </c>
      <c r="J901" s="96">
        <v>0</v>
      </c>
      <c r="K901" s="96">
        <v>0</v>
      </c>
    </row>
    <row r="902" spans="5:11">
      <c r="E902" s="94">
        <v>891</v>
      </c>
      <c r="F902" s="102">
        <v>0.63132943373949402</v>
      </c>
      <c r="G902" s="93">
        <v>4.5992747068228459</v>
      </c>
      <c r="H902" s="96">
        <v>2869443.5870158365</v>
      </c>
      <c r="I902" s="96">
        <v>-2583940.8049289733</v>
      </c>
      <c r="J902" s="96">
        <v>-54678.282923368701</v>
      </c>
      <c r="K902" s="96">
        <v>5508062.6748681786</v>
      </c>
    </row>
    <row r="903" spans="5:11">
      <c r="E903" s="94">
        <v>892</v>
      </c>
      <c r="F903" s="102">
        <v>0.32586394971939803</v>
      </c>
      <c r="G903" s="93">
        <v>8.8669702067302048</v>
      </c>
      <c r="H903" s="96">
        <v>-2857921.6227628165</v>
      </c>
      <c r="I903" s="96">
        <v>-2857921.6227628165</v>
      </c>
      <c r="J903" s="96">
        <v>0</v>
      </c>
      <c r="K903" s="96">
        <v>0</v>
      </c>
    </row>
    <row r="904" spans="5:11">
      <c r="E904" s="94">
        <v>893</v>
      </c>
      <c r="F904" s="102">
        <v>0.67413605028060197</v>
      </c>
      <c r="G904" s="93">
        <v>3.9432333342408263</v>
      </c>
      <c r="H904" s="96">
        <v>3299788.3207059056</v>
      </c>
      <c r="I904" s="96">
        <v>-2168162.2873492301</v>
      </c>
      <c r="J904" s="96">
        <v>-107735.22527415543</v>
      </c>
      <c r="K904" s="96">
        <v>5575685.8333292911</v>
      </c>
    </row>
    <row r="905" spans="5:11">
      <c r="E905" s="94">
        <v>894</v>
      </c>
      <c r="F905" s="102">
        <v>4.1551418098706216E-2</v>
      </c>
      <c r="G905" s="93">
        <v>1.7480519163691346</v>
      </c>
      <c r="H905" s="96">
        <v>4778539.4841436185</v>
      </c>
      <c r="I905" s="96">
        <v>-885452.85481691465</v>
      </c>
      <c r="J905" s="96">
        <v>-144062.40786032451</v>
      </c>
      <c r="K905" s="96">
        <v>5808054.7468208577</v>
      </c>
    </row>
    <row r="906" spans="5:11">
      <c r="E906" s="94">
        <v>895</v>
      </c>
      <c r="F906" s="102">
        <v>0.95844858190129378</v>
      </c>
      <c r="G906" s="93">
        <v>0.4243936227411183</v>
      </c>
      <c r="H906" s="96">
        <v>5699719.7202587686</v>
      </c>
      <c r="I906" s="96">
        <v>-149296.34340658187</v>
      </c>
      <c r="J906" s="96">
        <v>-103808.04965329829</v>
      </c>
      <c r="K906" s="96">
        <v>5952824.1133186491</v>
      </c>
    </row>
    <row r="907" spans="5:11">
      <c r="E907" s="94">
        <v>896</v>
      </c>
      <c r="F907" s="102">
        <v>0.91701001574888663</v>
      </c>
      <c r="G907" s="93">
        <v>8.5871960046833582</v>
      </c>
      <c r="H907" s="96">
        <v>-2857921.6227628165</v>
      </c>
      <c r="I907" s="96">
        <v>-2857921.6227628165</v>
      </c>
      <c r="J907" s="96">
        <v>0</v>
      </c>
      <c r="K907" s="96">
        <v>0</v>
      </c>
    </row>
    <row r="908" spans="5:11">
      <c r="E908" s="94">
        <v>897</v>
      </c>
      <c r="F908" s="102">
        <v>8.2989984251113369E-2</v>
      </c>
      <c r="G908" s="93">
        <v>24.890353501402842</v>
      </c>
      <c r="H908" s="96">
        <v>-2857921.6227628165</v>
      </c>
      <c r="I908" s="96">
        <v>-2857921.6227628165</v>
      </c>
      <c r="J908" s="96">
        <v>0</v>
      </c>
      <c r="K908" s="96">
        <v>0</v>
      </c>
    </row>
    <row r="909" spans="5:11">
      <c r="E909" s="94">
        <v>898</v>
      </c>
      <c r="F909" s="102">
        <v>0.71323910312398697</v>
      </c>
      <c r="G909" s="93">
        <v>2.8548172646827155</v>
      </c>
      <c r="H909" s="96">
        <v>4025387.2682724353</v>
      </c>
      <c r="I909" s="96">
        <v>-1604691.1635483941</v>
      </c>
      <c r="J909" s="96">
        <v>-59634.91301069934</v>
      </c>
      <c r="K909" s="96">
        <v>5689713.3448315291</v>
      </c>
    </row>
    <row r="910" spans="5:11">
      <c r="E910" s="94">
        <v>899</v>
      </c>
      <c r="F910" s="102">
        <v>0.28676089687601303</v>
      </c>
      <c r="G910" s="93">
        <v>12.491065223833964</v>
      </c>
      <c r="H910" s="96">
        <v>-2857921.6227628165</v>
      </c>
      <c r="I910" s="96">
        <v>-2857921.6227628165</v>
      </c>
      <c r="J910" s="96">
        <v>0</v>
      </c>
      <c r="K910" s="96">
        <v>0</v>
      </c>
    </row>
    <row r="911" spans="5:11">
      <c r="E911" s="94">
        <v>900</v>
      </c>
      <c r="F911" s="102">
        <v>0.98674589390848066</v>
      </c>
      <c r="G911" s="93">
        <v>14.73575772831088</v>
      </c>
      <c r="H911" s="96">
        <v>-2857921.6227628165</v>
      </c>
      <c r="I911" s="96">
        <v>-2857921.6227628165</v>
      </c>
      <c r="J911" s="96">
        <v>0</v>
      </c>
      <c r="K911" s="96">
        <v>0</v>
      </c>
    </row>
    <row r="912" spans="5:11">
      <c r="E912" s="94">
        <v>901</v>
      </c>
      <c r="F912" s="102">
        <v>1.3254106091519335E-2</v>
      </c>
      <c r="G912" s="93">
        <v>43.234478808574671</v>
      </c>
      <c r="H912" s="96">
        <v>-2857921.6227628165</v>
      </c>
      <c r="I912" s="96">
        <v>-2857921.6227628165</v>
      </c>
      <c r="J912" s="96">
        <v>0</v>
      </c>
      <c r="K912" s="96">
        <v>0</v>
      </c>
    </row>
    <row r="913" spans="5:11">
      <c r="E913" s="94">
        <v>902</v>
      </c>
      <c r="F913" s="102">
        <v>0.71415969526813039</v>
      </c>
      <c r="G913" s="93">
        <v>3.0615636698288244</v>
      </c>
      <c r="H913" s="96">
        <v>3886440.9430044293</v>
      </c>
      <c r="I913" s="96">
        <v>-1746543.0149025372</v>
      </c>
      <c r="J913" s="96">
        <v>-34891.705338899723</v>
      </c>
      <c r="K913" s="96">
        <v>5667875.6632458661</v>
      </c>
    </row>
    <row r="914" spans="5:11">
      <c r="E914" s="94">
        <v>903</v>
      </c>
      <c r="F914" s="102">
        <v>0.28584030473186961</v>
      </c>
      <c r="G914" s="93">
        <v>12.52321999175088</v>
      </c>
      <c r="H914" s="96">
        <v>-2857921.6227628165</v>
      </c>
      <c r="I914" s="96">
        <v>-2857921.6227628165</v>
      </c>
      <c r="J914" s="96">
        <v>0</v>
      </c>
      <c r="K914" s="96">
        <v>0</v>
      </c>
    </row>
    <row r="915" spans="5:11">
      <c r="E915" s="94">
        <v>904</v>
      </c>
      <c r="F915" s="102">
        <v>0.50661003751865918</v>
      </c>
      <c r="G915" s="93">
        <v>6.8088755332654687</v>
      </c>
      <c r="H915" s="96">
        <v>-2857921.6227628165</v>
      </c>
      <c r="I915" s="96">
        <v>-2857921.6227628165</v>
      </c>
      <c r="J915" s="96">
        <v>0</v>
      </c>
      <c r="K915" s="96">
        <v>0</v>
      </c>
    </row>
    <row r="916" spans="5:11">
      <c r="E916" s="94">
        <v>905</v>
      </c>
      <c r="F916" s="102">
        <v>0.49338996248134082</v>
      </c>
      <c r="G916" s="93">
        <v>7.0645541866628898</v>
      </c>
      <c r="H916" s="96">
        <v>-2857921.6227628165</v>
      </c>
      <c r="I916" s="96">
        <v>-2857921.6227628165</v>
      </c>
      <c r="J916" s="96">
        <v>0</v>
      </c>
      <c r="K916" s="96">
        <v>0</v>
      </c>
    </row>
    <row r="917" spans="5:11">
      <c r="E917" s="94">
        <v>906</v>
      </c>
      <c r="F917" s="102">
        <v>0.24780370250343531</v>
      </c>
      <c r="G917" s="93">
        <v>18.182047587053063</v>
      </c>
      <c r="H917" s="96">
        <v>-2857921.6227628165</v>
      </c>
      <c r="I917" s="96">
        <v>-2857921.6227628165</v>
      </c>
      <c r="J917" s="96">
        <v>0</v>
      </c>
      <c r="K917" s="96">
        <v>0</v>
      </c>
    </row>
    <row r="918" spans="5:11">
      <c r="E918" s="94">
        <v>907</v>
      </c>
      <c r="F918" s="102">
        <v>0.75219629749656469</v>
      </c>
      <c r="G918" s="93">
        <v>2.8475795519071312</v>
      </c>
      <c r="H918" s="96">
        <v>4030263.6396711329</v>
      </c>
      <c r="I918" s="96">
        <v>-1604691.1635483941</v>
      </c>
      <c r="J918" s="96">
        <v>-55524.550675427628</v>
      </c>
      <c r="K918" s="96">
        <v>5690479.3538949545</v>
      </c>
    </row>
    <row r="919" spans="5:11">
      <c r="E919" s="94">
        <v>908</v>
      </c>
      <c r="F919" s="102">
        <v>0.33562215657956407</v>
      </c>
      <c r="G919" s="93">
        <v>7.8438451981354049</v>
      </c>
      <c r="H919" s="96">
        <v>-2857921.6227628165</v>
      </c>
      <c r="I919" s="96">
        <v>-2857921.6227628165</v>
      </c>
      <c r="J919" s="96">
        <v>0</v>
      </c>
      <c r="K919" s="96">
        <v>0</v>
      </c>
    </row>
    <row r="920" spans="5:11">
      <c r="E920" s="94">
        <v>909</v>
      </c>
      <c r="F920" s="102">
        <v>0.66437784342043593</v>
      </c>
      <c r="G920" s="93">
        <v>4.0890425005247026</v>
      </c>
      <c r="H920" s="96">
        <v>3203674.4394377829</v>
      </c>
      <c r="I920" s="96">
        <v>-2307400.080373521</v>
      </c>
      <c r="J920" s="96">
        <v>-49510.258673140197</v>
      </c>
      <c r="K920" s="96">
        <v>5560584.7784844441</v>
      </c>
    </row>
    <row r="921" spans="5:11">
      <c r="E921" s="94">
        <v>910</v>
      </c>
      <c r="F921" s="102">
        <v>0.53960195440884262</v>
      </c>
      <c r="G921" s="93">
        <v>3.7017008283190664</v>
      </c>
      <c r="H921" s="96">
        <v>3459552.9124439182</v>
      </c>
      <c r="I921" s="96">
        <v>-2028275.5309168033</v>
      </c>
      <c r="J921" s="96">
        <v>-112962.53454448779</v>
      </c>
      <c r="K921" s="96">
        <v>5600790.9779052092</v>
      </c>
    </row>
    <row r="922" spans="5:11">
      <c r="E922" s="94">
        <v>911</v>
      </c>
      <c r="F922" s="102">
        <v>0.46039804559115738</v>
      </c>
      <c r="G922" s="93">
        <v>7.7566384716696994</v>
      </c>
      <c r="H922" s="96">
        <v>-2857921.6227628165</v>
      </c>
      <c r="I922" s="96">
        <v>-2857921.6227628165</v>
      </c>
      <c r="J922" s="96">
        <v>0</v>
      </c>
      <c r="K922" s="96">
        <v>0</v>
      </c>
    </row>
    <row r="923" spans="5:11">
      <c r="E923" s="94">
        <v>912</v>
      </c>
      <c r="F923" s="102">
        <v>0.149628692134814</v>
      </c>
      <c r="G923" s="93">
        <v>0.43519956635853285</v>
      </c>
      <c r="H923" s="96">
        <v>5692113.2809582911</v>
      </c>
      <c r="I923" s="96">
        <v>-149296.34340658187</v>
      </c>
      <c r="J923" s="96">
        <v>-110218.14778420689</v>
      </c>
      <c r="K923" s="96">
        <v>5951627.7721490795</v>
      </c>
    </row>
    <row r="924" spans="5:11">
      <c r="E924" s="94">
        <v>913</v>
      </c>
      <c r="F924" s="102">
        <v>0.850371307865186</v>
      </c>
      <c r="G924" s="93">
        <v>1.6208219209886632</v>
      </c>
      <c r="H924" s="96">
        <v>4866026.1695146002</v>
      </c>
      <c r="I924" s="96">
        <v>-885452.85481691465</v>
      </c>
      <c r="J924" s="96">
        <v>-70336.631793409033</v>
      </c>
      <c r="K924" s="96">
        <v>5821815.6561249243</v>
      </c>
    </row>
    <row r="925" spans="5:11">
      <c r="E925" s="94">
        <v>914</v>
      </c>
      <c r="F925" s="102">
        <v>9.659739457645089E-3</v>
      </c>
      <c r="G925" s="93">
        <v>10.458104268147334</v>
      </c>
      <c r="H925" s="96">
        <v>-2857921.6227628165</v>
      </c>
      <c r="I925" s="96">
        <v>-2857921.6227628165</v>
      </c>
      <c r="J925" s="96">
        <v>0</v>
      </c>
      <c r="K925" s="96">
        <v>0</v>
      </c>
    </row>
    <row r="926" spans="5:11">
      <c r="E926" s="94">
        <v>915</v>
      </c>
      <c r="F926" s="102">
        <v>0.99034026054235491</v>
      </c>
      <c r="G926" s="93">
        <v>9.7066973864330622E-2</v>
      </c>
      <c r="H926" s="96">
        <v>5931044.9967278941</v>
      </c>
      <c r="I926" s="96">
        <v>0</v>
      </c>
      <c r="J926" s="96">
        <v>-58132.102009086899</v>
      </c>
      <c r="K926" s="96">
        <v>5989177.0987369809</v>
      </c>
    </row>
    <row r="927" spans="5:11">
      <c r="E927" s="94">
        <v>916</v>
      </c>
      <c r="F927" s="102">
        <v>0.5059547463624936</v>
      </c>
      <c r="G927" s="93">
        <v>1.678234930605931</v>
      </c>
      <c r="H927" s="96">
        <v>4826500.1647262452</v>
      </c>
      <c r="I927" s="96">
        <v>-885452.85481691465</v>
      </c>
      <c r="J927" s="96">
        <v>-103648.94289446856</v>
      </c>
      <c r="K927" s="96">
        <v>5815601.9624376288</v>
      </c>
    </row>
    <row r="928" spans="5:11">
      <c r="E928" s="94">
        <v>917</v>
      </c>
      <c r="F928" s="102">
        <v>0.4940452536375064</v>
      </c>
      <c r="G928" s="93">
        <v>7.0512815943618197</v>
      </c>
      <c r="H928" s="96">
        <v>-2857921.6227628165</v>
      </c>
      <c r="I928" s="96">
        <v>-2857921.6227628165</v>
      </c>
      <c r="J928" s="96">
        <v>0</v>
      </c>
      <c r="K928" s="96">
        <v>0</v>
      </c>
    </row>
    <row r="929" spans="5:11">
      <c r="E929" s="94">
        <v>918</v>
      </c>
      <c r="F929" s="102">
        <v>0.80709394388221811</v>
      </c>
      <c r="G929" s="93">
        <v>24.895145734027249</v>
      </c>
      <c r="H929" s="96">
        <v>-2857921.6227628165</v>
      </c>
      <c r="I929" s="96">
        <v>-2857921.6227628165</v>
      </c>
      <c r="J929" s="96">
        <v>0</v>
      </c>
      <c r="K929" s="96">
        <v>0</v>
      </c>
    </row>
    <row r="930" spans="5:11">
      <c r="E930" s="94">
        <v>919</v>
      </c>
      <c r="F930" s="102">
        <v>0.19290605611778189</v>
      </c>
      <c r="G930" s="93">
        <v>16.455519644477597</v>
      </c>
      <c r="H930" s="96">
        <v>-2857921.6227628165</v>
      </c>
      <c r="I930" s="96">
        <v>-2857921.6227628165</v>
      </c>
      <c r="J930" s="96">
        <v>0</v>
      </c>
      <c r="K930" s="96">
        <v>0</v>
      </c>
    </row>
    <row r="931" spans="5:11">
      <c r="E931" s="94">
        <v>920</v>
      </c>
      <c r="F931" s="102">
        <v>0.63320713220452041</v>
      </c>
      <c r="G931" s="93">
        <v>1.8592489600138351</v>
      </c>
      <c r="H931" s="96">
        <v>4702095.1684206659</v>
      </c>
      <c r="I931" s="96">
        <v>-1030641.4004800867</v>
      </c>
      <c r="J931" s="96">
        <v>-63317.995557129645</v>
      </c>
      <c r="K931" s="96">
        <v>5796054.5644578822</v>
      </c>
    </row>
    <row r="932" spans="5:11">
      <c r="E932" s="94">
        <v>921</v>
      </c>
      <c r="F932" s="102">
        <v>0.36679286779547959</v>
      </c>
      <c r="G932" s="93">
        <v>10.029579831850564</v>
      </c>
      <c r="H932" s="96">
        <v>-2857921.6227628165</v>
      </c>
      <c r="I932" s="96">
        <v>-2857921.6227628165</v>
      </c>
      <c r="J932" s="96">
        <v>0</v>
      </c>
      <c r="K932" s="96">
        <v>0</v>
      </c>
    </row>
    <row r="933" spans="5:11">
      <c r="E933" s="94">
        <v>922</v>
      </c>
      <c r="F933" s="102">
        <v>0.96724088280723941</v>
      </c>
      <c r="G933" s="93">
        <v>57.641801935946908</v>
      </c>
      <c r="H933" s="96">
        <v>-2857921.6227628165</v>
      </c>
      <c r="I933" s="96">
        <v>-2857921.6227628165</v>
      </c>
      <c r="J933" s="96">
        <v>0</v>
      </c>
      <c r="K933" s="96">
        <v>0</v>
      </c>
    </row>
    <row r="934" spans="5:11">
      <c r="E934" s="94">
        <v>923</v>
      </c>
      <c r="F934" s="102">
        <v>3.275911719276059E-2</v>
      </c>
      <c r="G934" s="93">
        <v>34.185739680782952</v>
      </c>
      <c r="H934" s="96">
        <v>-2857921.6227628165</v>
      </c>
      <c r="I934" s="96">
        <v>-2857921.6227628165</v>
      </c>
      <c r="J934" s="96">
        <v>0</v>
      </c>
      <c r="K934" s="96">
        <v>0</v>
      </c>
    </row>
    <row r="935" spans="5:11">
      <c r="E935" s="94">
        <v>924</v>
      </c>
      <c r="F935" s="102">
        <v>0.13028982760329466</v>
      </c>
      <c r="G935" s="93">
        <v>36.504963480255846</v>
      </c>
      <c r="H935" s="96">
        <v>-2857921.6227628165</v>
      </c>
      <c r="I935" s="96">
        <v>-2857921.6227628165</v>
      </c>
      <c r="J935" s="96">
        <v>0</v>
      </c>
      <c r="K935" s="96">
        <v>0</v>
      </c>
    </row>
    <row r="936" spans="5:11">
      <c r="E936" s="94">
        <v>925</v>
      </c>
      <c r="F936" s="102">
        <v>0.86971017239670534</v>
      </c>
      <c r="G936" s="93">
        <v>1.3959525801155797</v>
      </c>
      <c r="H936" s="96">
        <v>5021306.5912288912</v>
      </c>
      <c r="I936" s="96">
        <v>-739587.61031092564</v>
      </c>
      <c r="J936" s="96">
        <v>-85322.598752712365</v>
      </c>
      <c r="K936" s="96">
        <v>5846216.8002925292</v>
      </c>
    </row>
    <row r="937" spans="5:11">
      <c r="E937" s="94">
        <v>926</v>
      </c>
      <c r="F937" s="102">
        <v>6.5310912616499905E-2</v>
      </c>
      <c r="G937" s="93">
        <v>2.6721415613666735</v>
      </c>
      <c r="H937" s="96">
        <v>4148628.5354136005</v>
      </c>
      <c r="I937" s="96">
        <v>-1462178.1651097869</v>
      </c>
      <c r="J937" s="96">
        <v>-98271.851315580425</v>
      </c>
      <c r="K937" s="96">
        <v>5709078.5518389679</v>
      </c>
    </row>
    <row r="938" spans="5:11">
      <c r="E938" s="94">
        <v>927</v>
      </c>
      <c r="F938" s="102">
        <v>0.93468908738350009</v>
      </c>
      <c r="G938" s="93">
        <v>0.67541331855333298</v>
      </c>
      <c r="H938" s="96">
        <v>5523266.6390742734</v>
      </c>
      <c r="I938" s="96">
        <v>-297900.07039749727</v>
      </c>
      <c r="J938" s="96">
        <v>-103928.65110009267</v>
      </c>
      <c r="K938" s="96">
        <v>5925095.3605718631</v>
      </c>
    </row>
    <row r="939" spans="5:11">
      <c r="E939" s="94">
        <v>928</v>
      </c>
      <c r="F939" s="102">
        <v>0.23758875158902271</v>
      </c>
      <c r="G939" s="93">
        <v>2.4443046950348415</v>
      </c>
      <c r="H939" s="96">
        <v>4302927.3192012236</v>
      </c>
      <c r="I939" s="96">
        <v>-1319000.9380938543</v>
      </c>
      <c r="J939" s="96">
        <v>-111395.36807470038</v>
      </c>
      <c r="K939" s="96">
        <v>5733323.6253697788</v>
      </c>
    </row>
    <row r="940" spans="5:11">
      <c r="E940" s="94">
        <v>929</v>
      </c>
      <c r="F940" s="102">
        <v>0.76241124841097729</v>
      </c>
      <c r="G940" s="93">
        <v>2.7126917280164253</v>
      </c>
      <c r="H940" s="96">
        <v>4121266.5251040673</v>
      </c>
      <c r="I940" s="96">
        <v>-1462178.1651097869</v>
      </c>
      <c r="J940" s="96">
        <v>-121329.50905925257</v>
      </c>
      <c r="K940" s="96">
        <v>5704774.1992731066</v>
      </c>
    </row>
    <row r="941" spans="5:11">
      <c r="E941" s="94">
        <v>930</v>
      </c>
      <c r="F941" s="102">
        <v>0.69617500384263109</v>
      </c>
      <c r="G941" s="93">
        <v>2.1226625030818145</v>
      </c>
      <c r="H941" s="96">
        <v>4521825.219273217</v>
      </c>
      <c r="I941" s="96">
        <v>-1175156.386645427</v>
      </c>
      <c r="J941" s="96">
        <v>-70744.689872369432</v>
      </c>
      <c r="K941" s="96">
        <v>5767726.2957910132</v>
      </c>
    </row>
    <row r="942" spans="5:11">
      <c r="E942" s="94">
        <v>931</v>
      </c>
      <c r="F942" s="102">
        <v>0.30382499615736891</v>
      </c>
      <c r="G942" s="93">
        <v>11.913034138727875</v>
      </c>
      <c r="H942" s="96">
        <v>-2857921.6227628165</v>
      </c>
      <c r="I942" s="96">
        <v>-2857921.6227628165</v>
      </c>
      <c r="J942" s="96">
        <v>0</v>
      </c>
      <c r="K942" s="96">
        <v>0</v>
      </c>
    </row>
    <row r="943" spans="5:11">
      <c r="E943" s="94">
        <v>932</v>
      </c>
      <c r="F943" s="102">
        <v>0.34915011824553566</v>
      </c>
      <c r="G943" s="93">
        <v>4.5265001637028124E-2</v>
      </c>
      <c r="H943" s="96">
        <v>5967815.8203527471</v>
      </c>
      <c r="I943" s="96">
        <v>0</v>
      </c>
      <c r="J943" s="96">
        <v>-27134.73140136608</v>
      </c>
      <c r="K943" s="96">
        <v>5994950.5517541133</v>
      </c>
    </row>
    <row r="944" spans="5:11">
      <c r="E944" s="94">
        <v>933</v>
      </c>
      <c r="F944" s="102">
        <v>0.65084988175446434</v>
      </c>
      <c r="G944" s="93">
        <v>4.2947625974831309</v>
      </c>
      <c r="H944" s="96">
        <v>3068562.2547471342</v>
      </c>
      <c r="I944" s="96">
        <v>-2445991.9206642797</v>
      </c>
      <c r="J944" s="96">
        <v>-24794.271128289955</v>
      </c>
      <c r="K944" s="96">
        <v>5539348.4465397038</v>
      </c>
    </row>
    <row r="945" spans="5:11">
      <c r="E945" s="94">
        <v>934</v>
      </c>
      <c r="F945" s="102">
        <v>0.30841134399157577</v>
      </c>
      <c r="G945" s="93">
        <v>9.8548224395899666</v>
      </c>
      <c r="H945" s="96">
        <v>-2857921.6227628165</v>
      </c>
      <c r="I945" s="96">
        <v>-2857921.6227628165</v>
      </c>
      <c r="J945" s="96">
        <v>0</v>
      </c>
      <c r="K945" s="96">
        <v>0</v>
      </c>
    </row>
    <row r="946" spans="5:11">
      <c r="E946" s="94">
        <v>935</v>
      </c>
      <c r="F946" s="102">
        <v>0.69158865600842423</v>
      </c>
      <c r="G946" s="93">
        <v>3.687639278401674</v>
      </c>
      <c r="H946" s="96">
        <v>3468865.6433183118</v>
      </c>
      <c r="I946" s="96">
        <v>-2028275.5309168033</v>
      </c>
      <c r="J946" s="96">
        <v>-105114.85316537766</v>
      </c>
      <c r="K946" s="96">
        <v>5602256.0274004927</v>
      </c>
    </row>
    <row r="947" spans="5:11">
      <c r="E947" s="94">
        <v>936</v>
      </c>
      <c r="F947" s="102">
        <v>0.61467161450361807</v>
      </c>
      <c r="G947" s="93">
        <v>9.1141351727291813</v>
      </c>
      <c r="H947" s="96">
        <v>-2857921.6227628165</v>
      </c>
      <c r="I947" s="96">
        <v>-2857921.6227628165</v>
      </c>
      <c r="J947" s="96">
        <v>0</v>
      </c>
      <c r="K947" s="96">
        <v>0</v>
      </c>
    </row>
    <row r="948" spans="5:11">
      <c r="E948" s="94">
        <v>937</v>
      </c>
      <c r="F948" s="102">
        <v>0.38532838549638193</v>
      </c>
      <c r="G948" s="93">
        <v>9.5365935890767606</v>
      </c>
      <c r="H948" s="96">
        <v>-2857921.6227628165</v>
      </c>
      <c r="I948" s="96">
        <v>-2857921.6227628165</v>
      </c>
      <c r="J948" s="96">
        <v>0</v>
      </c>
      <c r="K948" s="96">
        <v>0</v>
      </c>
    </row>
    <row r="949" spans="5:11">
      <c r="E949" s="94">
        <v>938</v>
      </c>
      <c r="F949" s="102">
        <v>0.89218659804979705</v>
      </c>
      <c r="G949" s="93">
        <v>15.952359404941902</v>
      </c>
      <c r="H949" s="96">
        <v>-2857921.6227628165</v>
      </c>
      <c r="I949" s="96">
        <v>-2857921.6227628165</v>
      </c>
      <c r="J949" s="96">
        <v>0</v>
      </c>
      <c r="K949" s="96">
        <v>0</v>
      </c>
    </row>
    <row r="950" spans="5:11">
      <c r="E950" s="94">
        <v>939</v>
      </c>
      <c r="F950" s="102">
        <v>0.10781340195020295</v>
      </c>
      <c r="G950" s="93">
        <v>22.27353305876526</v>
      </c>
      <c r="H950" s="96">
        <v>-2857921.6227628165</v>
      </c>
      <c r="I950" s="96">
        <v>-2857921.6227628165</v>
      </c>
      <c r="J950" s="96">
        <v>0</v>
      </c>
      <c r="K950" s="96">
        <v>0</v>
      </c>
    </row>
    <row r="951" spans="5:11">
      <c r="E951" s="94">
        <v>940</v>
      </c>
      <c r="F951" s="102">
        <v>0.43277117270608234</v>
      </c>
      <c r="G951" s="93">
        <v>3.6087527531963217</v>
      </c>
      <c r="H951" s="96">
        <v>3521194.2999831671</v>
      </c>
      <c r="I951" s="96">
        <v>-2028275.5309168033</v>
      </c>
      <c r="J951" s="96">
        <v>-61012.360816788023</v>
      </c>
      <c r="K951" s="96">
        <v>5610482.1917167585</v>
      </c>
    </row>
    <row r="952" spans="5:11">
      <c r="E952" s="94">
        <v>941</v>
      </c>
      <c r="F952" s="102">
        <v>0.56722882729391766</v>
      </c>
      <c r="G952" s="93">
        <v>5.6699248119478112</v>
      </c>
      <c r="H952" s="96">
        <v>-2857921.6227628165</v>
      </c>
      <c r="I952" s="96">
        <v>-2857921.6227628165</v>
      </c>
      <c r="J952" s="96">
        <v>0</v>
      </c>
      <c r="K952" s="96">
        <v>0</v>
      </c>
    </row>
    <row r="953" spans="5:11">
      <c r="E953" s="94">
        <v>942</v>
      </c>
      <c r="F953" s="102">
        <v>0.53294407606919514</v>
      </c>
      <c r="G953" s="93">
        <v>2.6687650082613157</v>
      </c>
      <c r="H953" s="96">
        <v>4150908.6483146101</v>
      </c>
      <c r="I953" s="96">
        <v>-1462178.1651097869</v>
      </c>
      <c r="J953" s="96">
        <v>-96350.302002627024</v>
      </c>
      <c r="K953" s="96">
        <v>5709437.1154270237</v>
      </c>
    </row>
    <row r="954" spans="5:11">
      <c r="E954" s="94">
        <v>943</v>
      </c>
      <c r="F954" s="102">
        <v>0.46705592393080486</v>
      </c>
      <c r="G954" s="93">
        <v>7.613062770250469</v>
      </c>
      <c r="H954" s="96">
        <v>-2857921.6227628165</v>
      </c>
      <c r="I954" s="96">
        <v>-2857921.6227628165</v>
      </c>
      <c r="J954" s="96">
        <v>0</v>
      </c>
      <c r="K954" s="96">
        <v>0</v>
      </c>
    </row>
    <row r="955" spans="5:11">
      <c r="E955" s="94">
        <v>944</v>
      </c>
      <c r="F955" s="102">
        <v>0.26993939525200694</v>
      </c>
      <c r="G955" s="93">
        <v>2.320227993329119</v>
      </c>
      <c r="H955" s="96">
        <v>4387214.5749861393</v>
      </c>
      <c r="I955" s="96">
        <v>-1319000.9380938543</v>
      </c>
      <c r="J955" s="96">
        <v>-40354.909131346736</v>
      </c>
      <c r="K955" s="96">
        <v>5746570.4222113406</v>
      </c>
    </row>
    <row r="956" spans="5:11">
      <c r="E956" s="94">
        <v>945</v>
      </c>
      <c r="F956" s="102">
        <v>0.73006060474799306</v>
      </c>
      <c r="G956" s="93">
        <v>3.1462772808295627</v>
      </c>
      <c r="H956" s="96">
        <v>3829635.661340219</v>
      </c>
      <c r="I956" s="96">
        <v>-1746543.0149025372</v>
      </c>
      <c r="J956" s="96">
        <v>-82773.299673763642</v>
      </c>
      <c r="K956" s="96">
        <v>5658951.9759165198</v>
      </c>
    </row>
    <row r="957" spans="5:11">
      <c r="E957" s="94">
        <v>946</v>
      </c>
      <c r="F957" s="102">
        <v>0.99615167492281087</v>
      </c>
      <c r="G957" s="93">
        <v>0.65001761096860244</v>
      </c>
      <c r="H957" s="96">
        <v>5541070.5001080139</v>
      </c>
      <c r="I957" s="96">
        <v>-297900.07039749727</v>
      </c>
      <c r="J957" s="96">
        <v>-88924.230185203691</v>
      </c>
      <c r="K957" s="96">
        <v>5927894.8006907152</v>
      </c>
    </row>
    <row r="958" spans="5:11">
      <c r="E958" s="94">
        <v>947</v>
      </c>
      <c r="F958" s="102">
        <v>3.8483250771891298E-3</v>
      </c>
      <c r="G958" s="93">
        <v>55.601172702278653</v>
      </c>
      <c r="H958" s="96">
        <v>-2857921.6227628165</v>
      </c>
      <c r="I958" s="96">
        <v>-2857921.6227628165</v>
      </c>
      <c r="J958" s="96">
        <v>0</v>
      </c>
      <c r="K958" s="96">
        <v>0</v>
      </c>
    </row>
    <row r="959" spans="5:11">
      <c r="E959" s="94">
        <v>948</v>
      </c>
      <c r="F959" s="102">
        <v>0.83269091028449793</v>
      </c>
      <c r="G959" s="93">
        <v>30.586417652968873</v>
      </c>
      <c r="H959" s="96">
        <v>-2857921.6227628165</v>
      </c>
      <c r="I959" s="96">
        <v>-2857921.6227628165</v>
      </c>
      <c r="J959" s="96">
        <v>0</v>
      </c>
      <c r="K959" s="96">
        <v>0</v>
      </c>
    </row>
    <row r="960" spans="5:11">
      <c r="E960" s="94">
        <v>949</v>
      </c>
      <c r="F960" s="102">
        <v>0.16730908971550207</v>
      </c>
      <c r="G960" s="93">
        <v>17.879123406332287</v>
      </c>
      <c r="H960" s="96">
        <v>-2857921.6227628165</v>
      </c>
      <c r="I960" s="96">
        <v>-2857921.6227628165</v>
      </c>
      <c r="J960" s="96">
        <v>0</v>
      </c>
      <c r="K960" s="96">
        <v>0</v>
      </c>
    </row>
    <row r="961" spans="5:11">
      <c r="E961" s="94">
        <v>950</v>
      </c>
      <c r="F961" s="102">
        <v>0.30598521307804716</v>
      </c>
      <c r="G961" s="93">
        <v>29.061592990585904</v>
      </c>
      <c r="H961" s="96">
        <v>-2857921.6227628165</v>
      </c>
      <c r="I961" s="96">
        <v>-2857921.6227628165</v>
      </c>
      <c r="J961" s="96">
        <v>0</v>
      </c>
      <c r="K961" s="96">
        <v>0</v>
      </c>
    </row>
    <row r="962" spans="5:11">
      <c r="E962" s="94">
        <v>951</v>
      </c>
      <c r="F962" s="102">
        <v>0.69401478692195284</v>
      </c>
      <c r="G962" s="93">
        <v>3.6526201189835263</v>
      </c>
      <c r="H962" s="96">
        <v>3492077.7977572298</v>
      </c>
      <c r="I962" s="96">
        <v>-2028275.5309168033</v>
      </c>
      <c r="J962" s="96">
        <v>-85552.95252822926</v>
      </c>
      <c r="K962" s="96">
        <v>5605906.2812022623</v>
      </c>
    </row>
    <row r="963" spans="5:11">
      <c r="E963" s="94">
        <v>952</v>
      </c>
      <c r="F963" s="102">
        <v>0.42702271770970768</v>
      </c>
      <c r="G963" s="93">
        <v>31.985256448671628</v>
      </c>
      <c r="H963" s="96">
        <v>-2857921.6227628165</v>
      </c>
      <c r="I963" s="96">
        <v>-2857921.6227628165</v>
      </c>
      <c r="J963" s="96">
        <v>0</v>
      </c>
      <c r="K963" s="96">
        <v>0</v>
      </c>
    </row>
    <row r="964" spans="5:11">
      <c r="E964" s="94">
        <v>953</v>
      </c>
      <c r="F964" s="102">
        <v>0.57297728229029232</v>
      </c>
      <c r="G964" s="93">
        <v>5.5690921001619973</v>
      </c>
      <c r="H964" s="96">
        <v>-2857921.6227628165</v>
      </c>
      <c r="I964" s="96">
        <v>-2857921.6227628165</v>
      </c>
      <c r="J964" s="96">
        <v>0</v>
      </c>
      <c r="K964" s="96">
        <v>0</v>
      </c>
    </row>
    <row r="965" spans="5:11">
      <c r="E965" s="94">
        <v>954</v>
      </c>
      <c r="F965" s="102">
        <v>0.70407838306917614</v>
      </c>
      <c r="G965" s="93">
        <v>13.659379905269759</v>
      </c>
      <c r="H965" s="96">
        <v>-2857921.6227628165</v>
      </c>
      <c r="I965" s="96">
        <v>-2857921.6227628165</v>
      </c>
      <c r="J965" s="96">
        <v>0</v>
      </c>
      <c r="K965" s="96">
        <v>0</v>
      </c>
    </row>
    <row r="966" spans="5:11">
      <c r="E966" s="94">
        <v>955</v>
      </c>
      <c r="F966" s="102">
        <v>0.29592161693082386</v>
      </c>
      <c r="G966" s="93">
        <v>12.176606673919531</v>
      </c>
      <c r="H966" s="96">
        <v>-2857921.6227628165</v>
      </c>
      <c r="I966" s="96">
        <v>-2857921.6227628165</v>
      </c>
      <c r="J966" s="96">
        <v>0</v>
      </c>
      <c r="K966" s="96">
        <v>0</v>
      </c>
    </row>
    <row r="967" spans="5:11">
      <c r="E967" s="94">
        <v>956</v>
      </c>
      <c r="F967" s="102">
        <v>0.23562724063006746</v>
      </c>
      <c r="G967" s="93">
        <v>0.43552242132835584</v>
      </c>
      <c r="H967" s="96">
        <v>5691886.0627010344</v>
      </c>
      <c r="I967" s="96">
        <v>-149296.34340658187</v>
      </c>
      <c r="J967" s="96">
        <v>-110409.62601432648</v>
      </c>
      <c r="K967" s="96">
        <v>5951592.0321219424</v>
      </c>
    </row>
    <row r="968" spans="5:11">
      <c r="E968" s="94">
        <v>957</v>
      </c>
      <c r="F968" s="102">
        <v>0.76437275936993254</v>
      </c>
      <c r="G968" s="93">
        <v>2.686997038680611</v>
      </c>
      <c r="H968" s="96">
        <v>4138600.0930358684</v>
      </c>
      <c r="I968" s="96">
        <v>-1462178.1651097869</v>
      </c>
      <c r="J968" s="96">
        <v>-106723.02539579784</v>
      </c>
      <c r="K968" s="96">
        <v>5707501.2835414531</v>
      </c>
    </row>
    <row r="969" spans="5:11">
      <c r="E969" s="94">
        <v>958</v>
      </c>
      <c r="F969" s="102">
        <v>0.11417792078298428</v>
      </c>
      <c r="G969" s="93">
        <v>3.2590602825767134</v>
      </c>
      <c r="H969" s="96">
        <v>3754240.3278731904</v>
      </c>
      <c r="I969" s="96">
        <v>-1887736.7863693987</v>
      </c>
      <c r="J969" s="96">
        <v>-5116.1596159506007</v>
      </c>
      <c r="K969" s="96">
        <v>5647093.2738585398</v>
      </c>
    </row>
    <row r="970" spans="5:11">
      <c r="E970" s="94">
        <v>959</v>
      </c>
      <c r="F970" s="102">
        <v>0.88582207921701572</v>
      </c>
      <c r="G970" s="93">
        <v>1.2123916206760468</v>
      </c>
      <c r="H970" s="96">
        <v>5148581.8290955732</v>
      </c>
      <c r="I970" s="96">
        <v>-593042.51298518723</v>
      </c>
      <c r="J970" s="96">
        <v>-124586.92294606798</v>
      </c>
      <c r="K970" s="96">
        <v>5866211.2650268283</v>
      </c>
    </row>
    <row r="971" spans="5:11">
      <c r="E971" s="94">
        <v>960</v>
      </c>
      <c r="F971" s="102">
        <v>0.91111317519754098</v>
      </c>
      <c r="G971" s="93">
        <v>7.8614652956437698</v>
      </c>
      <c r="H971" s="96">
        <v>-2857921.6227628165</v>
      </c>
      <c r="I971" s="96">
        <v>-2857921.6227628165</v>
      </c>
      <c r="J971" s="96">
        <v>0</v>
      </c>
      <c r="K971" s="96">
        <v>0</v>
      </c>
    </row>
    <row r="972" spans="5:11">
      <c r="E972" s="94">
        <v>961</v>
      </c>
      <c r="F972" s="102">
        <v>8.8886824802459019E-2</v>
      </c>
      <c r="G972" s="93">
        <v>24.203913498923757</v>
      </c>
      <c r="H972" s="96">
        <v>-2857921.6227628165</v>
      </c>
      <c r="I972" s="96">
        <v>-2857921.6227628165</v>
      </c>
      <c r="J972" s="96">
        <v>0</v>
      </c>
      <c r="K972" s="96">
        <v>0</v>
      </c>
    </row>
    <row r="973" spans="5:11">
      <c r="E973" s="94">
        <v>962</v>
      </c>
      <c r="F973" s="102">
        <v>0.51230215759419861</v>
      </c>
      <c r="G973" s="93">
        <v>7.0942693139730499</v>
      </c>
      <c r="H973" s="96">
        <v>-2857921.6227628165</v>
      </c>
      <c r="I973" s="96">
        <v>-2857921.6227628165</v>
      </c>
      <c r="J973" s="96">
        <v>0</v>
      </c>
      <c r="K973" s="96">
        <v>0</v>
      </c>
    </row>
    <row r="974" spans="5:11">
      <c r="E974" s="94">
        <v>963</v>
      </c>
      <c r="F974" s="102">
        <v>0.48769784240580139</v>
      </c>
      <c r="G974" s="93">
        <v>7.1805924029518735</v>
      </c>
      <c r="H974" s="96">
        <v>-2857921.6227628165</v>
      </c>
      <c r="I974" s="96">
        <v>-2857921.6227628165</v>
      </c>
      <c r="J974" s="96">
        <v>0</v>
      </c>
      <c r="K974" s="96">
        <v>0</v>
      </c>
    </row>
    <row r="975" spans="5:11">
      <c r="E975" s="94">
        <v>964</v>
      </c>
      <c r="F975" s="102">
        <v>0.30039729837994356</v>
      </c>
      <c r="G975" s="93">
        <v>14.733000096640975</v>
      </c>
      <c r="H975" s="96">
        <v>-2857921.6227628165</v>
      </c>
      <c r="I975" s="96">
        <v>-2857921.6227628165</v>
      </c>
      <c r="J975" s="96">
        <v>0</v>
      </c>
      <c r="K975" s="96">
        <v>0</v>
      </c>
    </row>
    <row r="976" spans="5:11">
      <c r="E976" s="94">
        <v>965</v>
      </c>
      <c r="F976" s="102">
        <v>0.69960270162005644</v>
      </c>
      <c r="G976" s="93">
        <v>3.5724267418125764</v>
      </c>
      <c r="H976" s="96">
        <v>3545338.4999042372</v>
      </c>
      <c r="I976" s="96">
        <v>-2028275.5309168033</v>
      </c>
      <c r="J976" s="96">
        <v>-40660.241620653971</v>
      </c>
      <c r="K976" s="96">
        <v>5614274.2724416945</v>
      </c>
    </row>
    <row r="977" spans="5:11">
      <c r="E977" s="94">
        <v>966</v>
      </c>
      <c r="F977" s="102">
        <v>0.71644565768482238</v>
      </c>
      <c r="G977" s="93">
        <v>2.3905049976844515</v>
      </c>
      <c r="H977" s="96">
        <v>4339430.2353369892</v>
      </c>
      <c r="I977" s="96">
        <v>-1319000.9380938543</v>
      </c>
      <c r="J977" s="96">
        <v>-80632.513437100424</v>
      </c>
      <c r="K977" s="96">
        <v>5739063.686867944</v>
      </c>
    </row>
    <row r="978" spans="5:11">
      <c r="E978" s="94">
        <v>967</v>
      </c>
      <c r="F978" s="102">
        <v>0.28355434231517762</v>
      </c>
      <c r="G978" s="93">
        <v>12.60351490531874</v>
      </c>
      <c r="H978" s="96">
        <v>-2857921.6227628165</v>
      </c>
      <c r="I978" s="96">
        <v>-2857921.6227628165</v>
      </c>
      <c r="J978" s="96">
        <v>0</v>
      </c>
      <c r="K978" s="96">
        <v>0</v>
      </c>
    </row>
    <row r="979" spans="5:11">
      <c r="E979" s="94">
        <v>968</v>
      </c>
      <c r="F979" s="102">
        <v>0.5233633253716693</v>
      </c>
      <c r="G979" s="93">
        <v>6.1082616253416866</v>
      </c>
      <c r="H979" s="96">
        <v>-2857921.6227628165</v>
      </c>
      <c r="I979" s="96">
        <v>-2857921.6227628165</v>
      </c>
      <c r="J979" s="96">
        <v>0</v>
      </c>
      <c r="K979" s="96">
        <v>0</v>
      </c>
    </row>
    <row r="980" spans="5:11">
      <c r="E980" s="94">
        <v>969</v>
      </c>
      <c r="F980" s="102">
        <v>0.4766366746283307</v>
      </c>
      <c r="G980" s="93">
        <v>7.4100076673600794</v>
      </c>
      <c r="H980" s="96">
        <v>-2857921.6227628165</v>
      </c>
      <c r="I980" s="96">
        <v>-2857921.6227628165</v>
      </c>
      <c r="J980" s="96">
        <v>0</v>
      </c>
      <c r="K980" s="96">
        <v>0</v>
      </c>
    </row>
    <row r="981" spans="5:11">
      <c r="E981" s="94">
        <v>970</v>
      </c>
      <c r="F981" s="102">
        <v>0.21325532902322042</v>
      </c>
      <c r="G981" s="93">
        <v>28.402283813261064</v>
      </c>
      <c r="H981" s="96">
        <v>-2857921.6227628165</v>
      </c>
      <c r="I981" s="96">
        <v>-2857921.6227628165</v>
      </c>
      <c r="J981" s="96">
        <v>0</v>
      </c>
      <c r="K981" s="96">
        <v>0</v>
      </c>
    </row>
    <row r="982" spans="5:11">
      <c r="E982" s="94">
        <v>971</v>
      </c>
      <c r="F982" s="102">
        <v>0.78674467097677958</v>
      </c>
      <c r="G982" s="93">
        <v>2.3985151652509265</v>
      </c>
      <c r="H982" s="96">
        <v>4333991.0915385485</v>
      </c>
      <c r="I982" s="96">
        <v>-1319000.9380938543</v>
      </c>
      <c r="J982" s="96">
        <v>-85216.662899947391</v>
      </c>
      <c r="K982" s="96">
        <v>5738208.6925323503</v>
      </c>
    </row>
    <row r="983" spans="5:11">
      <c r="E983" s="94">
        <v>972</v>
      </c>
      <c r="F983" s="102">
        <v>0.28825936513406425</v>
      </c>
      <c r="G983" s="93">
        <v>6.3534212067116052</v>
      </c>
      <c r="H983" s="96">
        <v>-2857921.6227628165</v>
      </c>
      <c r="I983" s="96">
        <v>-2857921.6227628165</v>
      </c>
      <c r="J983" s="96">
        <v>0</v>
      </c>
      <c r="K983" s="96">
        <v>0</v>
      </c>
    </row>
    <row r="984" spans="5:11">
      <c r="E984" s="94">
        <v>973</v>
      </c>
      <c r="F984" s="102">
        <v>0.71174063486593575</v>
      </c>
      <c r="G984" s="93">
        <v>3.4004171080878467</v>
      </c>
      <c r="H984" s="96">
        <v>3659813.9503210518</v>
      </c>
      <c r="I984" s="96">
        <v>-1887736.7863693987</v>
      </c>
      <c r="J984" s="96">
        <v>-84714.492610318513</v>
      </c>
      <c r="K984" s="96">
        <v>5632265.229300769</v>
      </c>
    </row>
    <row r="985" spans="5:11">
      <c r="E985" s="94">
        <v>974</v>
      </c>
      <c r="F985" s="102">
        <v>0.9864073773845452</v>
      </c>
      <c r="G985" s="93">
        <v>12.36960940235176</v>
      </c>
      <c r="H985" s="96">
        <v>-2857921.6227628165</v>
      </c>
      <c r="I985" s="96">
        <v>-2857921.6227628165</v>
      </c>
      <c r="J985" s="96">
        <v>0</v>
      </c>
      <c r="K985" s="96">
        <v>0</v>
      </c>
    </row>
    <row r="986" spans="5:11">
      <c r="E986" s="94">
        <v>975</v>
      </c>
      <c r="F986" s="102">
        <v>1.3592622615454797E-2</v>
      </c>
      <c r="G986" s="93">
        <v>42.982280881679053</v>
      </c>
      <c r="H986" s="96">
        <v>-2857921.6227628165</v>
      </c>
      <c r="I986" s="96">
        <v>-2857921.6227628165</v>
      </c>
      <c r="J986" s="96">
        <v>0</v>
      </c>
      <c r="K986" s="96">
        <v>0</v>
      </c>
    </row>
    <row r="987" spans="5:11">
      <c r="E987" s="94">
        <v>976</v>
      </c>
      <c r="F987" s="102">
        <v>0.70418624995354095</v>
      </c>
      <c r="G987" s="93">
        <v>1.5656104472353998</v>
      </c>
      <c r="H987" s="96">
        <v>4904110.0415375279</v>
      </c>
      <c r="I987" s="96">
        <v>-885452.85481691465</v>
      </c>
      <c r="J987" s="96">
        <v>-38234.447657047946</v>
      </c>
      <c r="K987" s="96">
        <v>5827797.3440114902</v>
      </c>
    </row>
    <row r="988" spans="5:11">
      <c r="E988" s="94">
        <v>977</v>
      </c>
      <c r="F988" s="102">
        <v>0.29581375004645905</v>
      </c>
      <c r="G988" s="93">
        <v>12.180252455178497</v>
      </c>
      <c r="H988" s="96">
        <v>-2857921.6227628165</v>
      </c>
      <c r="I988" s="96">
        <v>-2857921.6227628165</v>
      </c>
      <c r="J988" s="96">
        <v>0</v>
      </c>
      <c r="K988" s="96">
        <v>0</v>
      </c>
    </row>
    <row r="989" spans="5:11">
      <c r="E989" s="94">
        <v>978</v>
      </c>
      <c r="F989" s="102">
        <v>0.96613287819205285</v>
      </c>
      <c r="G989" s="93">
        <v>24.321968928200576</v>
      </c>
      <c r="H989" s="96">
        <v>-2857921.6227628165</v>
      </c>
      <c r="I989" s="96">
        <v>-2857921.6227628165</v>
      </c>
      <c r="J989" s="96">
        <v>0</v>
      </c>
      <c r="K989" s="96">
        <v>0</v>
      </c>
    </row>
    <row r="990" spans="5:11">
      <c r="E990" s="94">
        <v>979</v>
      </c>
      <c r="F990" s="102">
        <v>3.3867121807947154E-2</v>
      </c>
      <c r="G990" s="93">
        <v>33.853105933851324</v>
      </c>
      <c r="H990" s="96">
        <v>-2857921.6227628165</v>
      </c>
      <c r="I990" s="96">
        <v>-2857921.6227628165</v>
      </c>
      <c r="J990" s="96">
        <v>0</v>
      </c>
      <c r="K990" s="96">
        <v>0</v>
      </c>
    </row>
    <row r="991" spans="5:11">
      <c r="E991" s="94">
        <v>980</v>
      </c>
      <c r="F991" s="102">
        <v>0.58269034058754288</v>
      </c>
      <c r="G991" s="93">
        <v>0.41770115137340696</v>
      </c>
      <c r="H991" s="96">
        <v>5704432.0498390831</v>
      </c>
      <c r="I991" s="96">
        <v>-149296.34340658187</v>
      </c>
      <c r="J991" s="96">
        <v>-99836.773546982164</v>
      </c>
      <c r="K991" s="96">
        <v>5953565.166792647</v>
      </c>
    </row>
    <row r="992" spans="5:11">
      <c r="E992" s="94">
        <v>981</v>
      </c>
      <c r="F992" s="102">
        <v>0.41730965941245712</v>
      </c>
      <c r="G992" s="93">
        <v>8.7392674424668684</v>
      </c>
      <c r="H992" s="96">
        <v>-2857921.6227628165</v>
      </c>
      <c r="I992" s="96">
        <v>-2857921.6227628165</v>
      </c>
      <c r="J992" s="96">
        <v>0</v>
      </c>
      <c r="K992" s="96">
        <v>0</v>
      </c>
    </row>
    <row r="993" spans="5:11">
      <c r="E993" s="94">
        <v>982</v>
      </c>
      <c r="F993" s="102">
        <v>0.62483688064174026</v>
      </c>
      <c r="G993" s="93">
        <v>5.4030959933108935</v>
      </c>
      <c r="H993" s="96">
        <v>-2857921.6227628165</v>
      </c>
      <c r="I993" s="96">
        <v>-2857921.6227628165</v>
      </c>
      <c r="J993" s="96">
        <v>0</v>
      </c>
      <c r="K993" s="96">
        <v>0</v>
      </c>
    </row>
    <row r="994" spans="5:11">
      <c r="E994" s="94">
        <v>983</v>
      </c>
      <c r="F994" s="102">
        <v>0.37516311935825974</v>
      </c>
      <c r="G994" s="93">
        <v>9.8039436263489677</v>
      </c>
      <c r="H994" s="96">
        <v>-2857921.6227628165</v>
      </c>
      <c r="I994" s="96">
        <v>-2857921.6227628165</v>
      </c>
      <c r="J994" s="96">
        <v>0</v>
      </c>
      <c r="K994" s="96">
        <v>0</v>
      </c>
    </row>
    <row r="995" spans="5:11">
      <c r="E995" s="94">
        <v>984</v>
      </c>
      <c r="F995" s="102">
        <v>0.79018263971940483</v>
      </c>
      <c r="G995" s="93">
        <v>0.97992599412902792</v>
      </c>
      <c r="H995" s="96">
        <v>5310359.6134294681</v>
      </c>
      <c r="I995" s="96">
        <v>-445814.39416262286</v>
      </c>
      <c r="J995" s="96">
        <v>-135456.85330228612</v>
      </c>
      <c r="K995" s="96">
        <v>5891630.8608943773</v>
      </c>
    </row>
    <row r="996" spans="5:11">
      <c r="E996" s="94">
        <v>985</v>
      </c>
      <c r="F996" s="102">
        <v>0.20981736028059517</v>
      </c>
      <c r="G996" s="93">
        <v>15.615178396339495</v>
      </c>
      <c r="H996" s="96">
        <v>-2857921.6227628165</v>
      </c>
      <c r="I996" s="96">
        <v>-2857921.6227628165</v>
      </c>
      <c r="J996" s="96">
        <v>0</v>
      </c>
      <c r="K996" s="96">
        <v>0</v>
      </c>
    </row>
    <row r="997" spans="5:11">
      <c r="E997" s="94">
        <v>986</v>
      </c>
      <c r="F997" s="102">
        <v>0.60130691844192063</v>
      </c>
      <c r="G997" s="93">
        <v>14.20178917148589</v>
      </c>
      <c r="H997" s="96">
        <v>-2857921.6227628165</v>
      </c>
      <c r="I997" s="96">
        <v>-2857921.6227628165</v>
      </c>
      <c r="J997" s="96">
        <v>0</v>
      </c>
      <c r="K997" s="96">
        <v>0</v>
      </c>
    </row>
    <row r="998" spans="5:11">
      <c r="E998" s="94">
        <v>987</v>
      </c>
      <c r="F998" s="102">
        <v>0.39869308155807937</v>
      </c>
      <c r="G998" s="93">
        <v>9.1956337724581196</v>
      </c>
      <c r="H998" s="96">
        <v>-2857921.6227628165</v>
      </c>
      <c r="I998" s="96">
        <v>-2857921.6227628165</v>
      </c>
      <c r="J998" s="96">
        <v>0</v>
      </c>
      <c r="K998" s="96">
        <v>0</v>
      </c>
    </row>
    <row r="999" spans="5:11">
      <c r="E999" s="94">
        <v>988</v>
      </c>
      <c r="F999" s="102">
        <v>2.3809717980338707E-4</v>
      </c>
      <c r="G999" s="93">
        <v>6.5698895049985389</v>
      </c>
      <c r="H999" s="96">
        <v>-2857921.6227628165</v>
      </c>
      <c r="I999" s="96">
        <v>-2857921.6227628165</v>
      </c>
      <c r="J999" s="96">
        <v>0</v>
      </c>
      <c r="K999" s="96">
        <v>0</v>
      </c>
    </row>
    <row r="1000" spans="5:11">
      <c r="E1000" s="94">
        <v>989</v>
      </c>
      <c r="F1000" s="102">
        <v>0.99976190282019661</v>
      </c>
      <c r="G1000" s="93">
        <v>2.3812552943697006E-3</v>
      </c>
      <c r="H1000" s="96">
        <v>5998305.6423038952</v>
      </c>
      <c r="I1000" s="96">
        <v>0</v>
      </c>
      <c r="J1000" s="96">
        <v>-1428.6154903366514</v>
      </c>
      <c r="K1000" s="96">
        <v>5999734.2577942321</v>
      </c>
    </row>
    <row r="1001" spans="5:11">
      <c r="E1001" s="94">
        <v>990</v>
      </c>
      <c r="F1001" s="102">
        <v>0.9974063462093069</v>
      </c>
      <c r="G1001" s="93">
        <v>1.4573070362026712</v>
      </c>
      <c r="H1001" s="96">
        <v>4978909.6806137571</v>
      </c>
      <c r="I1001" s="96">
        <v>-739587.61031092564</v>
      </c>
      <c r="J1001" s="96">
        <v>-121051.6537399271</v>
      </c>
      <c r="K1001" s="96">
        <v>5839548.9446646096</v>
      </c>
    </row>
    <row r="1002" spans="5:11">
      <c r="E1002" s="94">
        <v>991</v>
      </c>
      <c r="F1002" s="102">
        <v>2.5936537906930957E-3</v>
      </c>
      <c r="G1002" s="93">
        <v>59.546876674180496</v>
      </c>
      <c r="H1002" s="96">
        <v>-2857921.6227628165</v>
      </c>
      <c r="I1002" s="96">
        <v>-2857921.6227628165</v>
      </c>
      <c r="J1002" s="96">
        <v>0</v>
      </c>
      <c r="K1002" s="96">
        <v>0</v>
      </c>
    </row>
    <row r="1003" spans="5:11">
      <c r="E1003" s="94">
        <v>992</v>
      </c>
      <c r="F1003" s="102">
        <v>0.98165923585752612</v>
      </c>
      <c r="G1003" s="93">
        <v>10.682844270118842</v>
      </c>
      <c r="H1003" s="96">
        <v>-2857921.6227628165</v>
      </c>
      <c r="I1003" s="96">
        <v>-2857921.6227628165</v>
      </c>
      <c r="J1003" s="96">
        <v>0</v>
      </c>
      <c r="K1003" s="96">
        <v>0</v>
      </c>
    </row>
    <row r="1004" spans="5:11">
      <c r="E1004" s="94">
        <v>993</v>
      </c>
      <c r="F1004" s="102">
        <v>1.8340764142473875E-2</v>
      </c>
      <c r="G1004" s="93">
        <v>39.986291476742551</v>
      </c>
      <c r="H1004" s="96">
        <v>-2857921.6227628165</v>
      </c>
      <c r="I1004" s="96">
        <v>-2857921.6227628165</v>
      </c>
      <c r="J1004" s="96">
        <v>0</v>
      </c>
      <c r="K1004" s="96">
        <v>0</v>
      </c>
    </row>
    <row r="1005" spans="5:11">
      <c r="E1005" s="94">
        <v>994</v>
      </c>
      <c r="F1005" s="102">
        <v>0.6238791077744863</v>
      </c>
      <c r="G1005" s="93">
        <v>3.5366834644785348</v>
      </c>
      <c r="H1005" s="96">
        <v>3569124.7657247009</v>
      </c>
      <c r="I1005" s="96">
        <v>-2028275.5309168033</v>
      </c>
      <c r="J1005" s="96">
        <v>-20607.72646767828</v>
      </c>
      <c r="K1005" s="96">
        <v>5618008.0231091827</v>
      </c>
    </row>
    <row r="1006" spans="5:11">
      <c r="E1006" s="94">
        <v>995</v>
      </c>
      <c r="F1006" s="102">
        <v>0.3761208922255137</v>
      </c>
      <c r="G1006" s="93">
        <v>9.7784466539295813</v>
      </c>
      <c r="H1006" s="96">
        <v>-2857921.6227628165</v>
      </c>
      <c r="I1006" s="96">
        <v>-2857921.6227628165</v>
      </c>
      <c r="J1006" s="96">
        <v>0</v>
      </c>
      <c r="K1006" s="96">
        <v>0</v>
      </c>
    </row>
    <row r="1007" spans="5:11">
      <c r="E1007" s="94">
        <v>996</v>
      </c>
      <c r="F1007" s="102">
        <v>0.77829168586406727</v>
      </c>
      <c r="G1007" s="93">
        <v>6.9609201437347883</v>
      </c>
      <c r="H1007" s="96">
        <v>-2857921.6227628165</v>
      </c>
      <c r="I1007" s="96">
        <v>-2857921.6227628165</v>
      </c>
      <c r="J1007" s="96">
        <v>0</v>
      </c>
      <c r="K1007" s="96">
        <v>0</v>
      </c>
    </row>
    <row r="1008" spans="5:11">
      <c r="E1008" s="94">
        <v>997</v>
      </c>
      <c r="F1008" s="102">
        <v>0.22170831413593273</v>
      </c>
      <c r="G1008" s="93">
        <v>15.063926613222558</v>
      </c>
      <c r="H1008" s="96">
        <v>-2857921.6227628165</v>
      </c>
      <c r="I1008" s="96">
        <v>-2857921.6227628165</v>
      </c>
      <c r="J1008" s="96">
        <v>0</v>
      </c>
      <c r="K1008" s="96">
        <v>0</v>
      </c>
    </row>
    <row r="1009" spans="5:11">
      <c r="E1009" s="94">
        <v>998</v>
      </c>
      <c r="F1009" s="102">
        <v>0.64452656820404375</v>
      </c>
      <c r="G1009" s="93">
        <v>4.6349609319832821</v>
      </c>
      <c r="H1009" s="96">
        <v>2846182.8982792264</v>
      </c>
      <c r="I1009" s="96">
        <v>-2583940.8049289733</v>
      </c>
      <c r="J1009" s="96">
        <v>-74284.132223677778</v>
      </c>
      <c r="K1009" s="96">
        <v>5504407.8354318775</v>
      </c>
    </row>
    <row r="1010" spans="5:11">
      <c r="E1010" s="94">
        <v>999</v>
      </c>
      <c r="F1010" s="102">
        <v>0.35547343179595625</v>
      </c>
      <c r="G1010" s="93">
        <v>10.343047672828</v>
      </c>
      <c r="H1010" s="96">
        <v>-2857921.6227628165</v>
      </c>
      <c r="I1010" s="96">
        <v>-2857921.6227628165</v>
      </c>
      <c r="J1010" s="96">
        <v>0</v>
      </c>
      <c r="K1010" s="96">
        <v>0</v>
      </c>
    </row>
    <row r="1011" spans="5:11">
      <c r="E1011" s="94">
        <v>1000</v>
      </c>
      <c r="F1011" s="102">
        <v>8.9737169868743805E-2</v>
      </c>
      <c r="G1011" s="93">
        <v>24.962923923865389</v>
      </c>
      <c r="H1011" s="96">
        <v>-2857921.6227628165</v>
      </c>
      <c r="I1011" s="96">
        <v>-2857921.6227628165</v>
      </c>
      <c r="J1011" s="96">
        <v>0</v>
      </c>
      <c r="K1011" s="96">
        <v>0</v>
      </c>
    </row>
    <row r="1012" spans="5:11">
      <c r="E1012" s="94"/>
      <c r="F1012" s="102">
        <v>0.9102628301312562</v>
      </c>
      <c r="G1012" s="93">
        <v>0.94021896852894049</v>
      </c>
      <c r="H1012" s="96">
        <v>5338022.388351962</v>
      </c>
      <c r="I1012" s="96">
        <v>-445814.39416262286</v>
      </c>
      <c r="J1012" s="96">
        <v>-112146.95354739056</v>
      </c>
      <c r="K1012" s="96">
        <v>5895983.7360619754</v>
      </c>
    </row>
    <row r="1013" spans="5:11">
      <c r="F1013" s="102">
        <v>0.68608880817339202</v>
      </c>
      <c r="G1013" s="93">
        <v>28.913428191958825</v>
      </c>
      <c r="H1013" s="96">
        <v>-2857921.6227628165</v>
      </c>
      <c r="I1013" s="96">
        <v>-2857921.6227628165</v>
      </c>
      <c r="J1013" s="96">
        <v>0</v>
      </c>
      <c r="K1013" s="96">
        <v>0</v>
      </c>
    </row>
    <row r="1014" spans="5:11">
      <c r="F1014" s="102">
        <v>0.31391119182660798</v>
      </c>
      <c r="G1014" s="93">
        <v>11.586451616551102</v>
      </c>
      <c r="H1014" s="96">
        <v>-2857921.6227628165</v>
      </c>
      <c r="I1014" s="96">
        <v>-2857921.6227628165</v>
      </c>
      <c r="J1014" s="96">
        <v>0</v>
      </c>
      <c r="K1014" s="96">
        <v>0</v>
      </c>
    </row>
    <row r="1015" spans="5:11">
      <c r="F1015" s="102">
        <v>0.63595174509455177</v>
      </c>
      <c r="G1015" s="93">
        <v>32.749248161980702</v>
      </c>
      <c r="H1015" s="96">
        <v>-2857921.6227628165</v>
      </c>
      <c r="I1015" s="96">
        <v>-2857921.6227628165</v>
      </c>
      <c r="J1015" s="96">
        <v>0</v>
      </c>
      <c r="K1015" s="96">
        <v>0</v>
      </c>
    </row>
    <row r="1016" spans="5:11">
      <c r="F1016" s="102">
        <v>0.36404825490544823</v>
      </c>
      <c r="G1016" s="93">
        <v>10.10468851710252</v>
      </c>
      <c r="H1016" s="96">
        <v>-2857921.6227628165</v>
      </c>
      <c r="I1016" s="96">
        <v>-2857921.6227628165</v>
      </c>
      <c r="J1016" s="96">
        <v>0</v>
      </c>
      <c r="K1016" s="96">
        <v>0</v>
      </c>
    </row>
    <row r="1017" spans="5:11">
      <c r="F1017" s="102">
        <v>0.97907825319304898</v>
      </c>
      <c r="G1017" s="93">
        <v>0.95250437687212497</v>
      </c>
      <c r="H1017" s="96">
        <v>5329459.4583058534</v>
      </c>
      <c r="I1017" s="96">
        <v>-445814.39416262286</v>
      </c>
      <c r="J1017" s="96">
        <v>-119362.75455389262</v>
      </c>
      <c r="K1017" s="96">
        <v>5894636.6070223693</v>
      </c>
    </row>
    <row r="1018" spans="5:11">
      <c r="F1018" s="102">
        <v>2.0921746806951025E-2</v>
      </c>
      <c r="G1018" s="93">
        <v>38.669661438950499</v>
      </c>
      <c r="H1018" s="96">
        <v>-2857921.6227628165</v>
      </c>
      <c r="I1018" s="96">
        <v>-2857921.6227628165</v>
      </c>
      <c r="J1018" s="96">
        <v>0</v>
      </c>
      <c r="K1018" s="96">
        <v>0</v>
      </c>
    </row>
    <row r="1019" spans="5:11">
      <c r="F1019" s="102">
        <v>0.96918707899697099</v>
      </c>
      <c r="G1019" s="93">
        <v>10.31947590999197</v>
      </c>
      <c r="H1019" s="96">
        <v>-2857921.6227628165</v>
      </c>
      <c r="I1019" s="96">
        <v>-2857921.6227628165</v>
      </c>
      <c r="J1019" s="96">
        <v>0</v>
      </c>
      <c r="K1019" s="96">
        <v>0</v>
      </c>
    </row>
    <row r="1020" spans="5:11">
      <c r="F1020" s="102">
        <v>3.0812921003029015E-2</v>
      </c>
      <c r="G1020" s="93">
        <v>34.798211638882627</v>
      </c>
      <c r="H1020" s="96">
        <v>-2857921.6227628165</v>
      </c>
      <c r="I1020" s="96">
        <v>-2857921.6227628165</v>
      </c>
      <c r="J1020" s="96">
        <v>0</v>
      </c>
      <c r="K1020" s="96">
        <v>0</v>
      </c>
    </row>
    <row r="1021" spans="5:11">
      <c r="F1021" s="102">
        <v>0.27180396016681052</v>
      </c>
      <c r="G1021" s="93">
        <v>2.5986665333973629</v>
      </c>
      <c r="H1021" s="96">
        <v>4198304.354272618</v>
      </c>
      <c r="I1021" s="96">
        <v>-1462178.1651097869</v>
      </c>
      <c r="J1021" s="96">
        <v>-56403.595824819262</v>
      </c>
      <c r="K1021" s="96">
        <v>5716886.1152072242</v>
      </c>
    </row>
    <row r="1022" spans="5:11">
      <c r="F1022" s="102">
        <v>0.72819603983318948</v>
      </c>
      <c r="G1022" s="93">
        <v>3.1718498155112922</v>
      </c>
      <c r="H1022" s="96">
        <v>3812520.247808734</v>
      </c>
      <c r="I1022" s="96">
        <v>-1746543.0149025372</v>
      </c>
      <c r="J1022" s="96">
        <v>-97197.6775809869</v>
      </c>
      <c r="K1022" s="96">
        <v>5656260.9402922578</v>
      </c>
    </row>
    <row r="1023" spans="5:11">
      <c r="F1023" s="102">
        <v>0.1231377401691276</v>
      </c>
      <c r="G1023" s="93">
        <v>11.215046486993618</v>
      </c>
      <c r="H1023" s="96">
        <v>-2857921.6227628165</v>
      </c>
      <c r="I1023" s="96">
        <v>-2857921.6227628165</v>
      </c>
      <c r="J1023" s="96">
        <v>0</v>
      </c>
      <c r="K1023" s="96">
        <v>0</v>
      </c>
    </row>
    <row r="1024" spans="5:11">
      <c r="F1024" s="102">
        <v>0.8768622598308724</v>
      </c>
      <c r="G1024" s="93">
        <v>1.3140535729054903</v>
      </c>
      <c r="H1024" s="96">
        <v>5078039.4028322082</v>
      </c>
      <c r="I1024" s="96">
        <v>-739587.61031092564</v>
      </c>
      <c r="J1024" s="96">
        <v>-37502.241637812032</v>
      </c>
      <c r="K1024" s="96">
        <v>5855129.2547809463</v>
      </c>
    </row>
    <row r="1025" spans="6:11">
      <c r="F1025" s="102">
        <v>0.47805103734611742</v>
      </c>
      <c r="G1025" s="93">
        <v>1.3380596745045161</v>
      </c>
      <c r="H1025" s="96">
        <v>5061393.4574172962</v>
      </c>
      <c r="I1025" s="96">
        <v>-739587.61031092564</v>
      </c>
      <c r="J1025" s="96">
        <v>-51534.376450555646</v>
      </c>
      <c r="K1025" s="96">
        <v>5852515.4441787777</v>
      </c>
    </row>
    <row r="1026" spans="6:11">
      <c r="F1026" s="102">
        <v>0.52194896265388258</v>
      </c>
      <c r="G1026" s="93">
        <v>6.5018546857327131</v>
      </c>
      <c r="H1026" s="96">
        <v>-2857921.6227628165</v>
      </c>
      <c r="I1026" s="96">
        <v>-2857921.6227628165</v>
      </c>
      <c r="J1026" s="96">
        <v>0</v>
      </c>
      <c r="K1026" s="96">
        <v>0</v>
      </c>
    </row>
    <row r="1027" spans="6:11">
      <c r="F1027" s="102">
        <v>0.38831101844287119</v>
      </c>
      <c r="G1027" s="93">
        <v>12.160340403557687</v>
      </c>
      <c r="H1027" s="96">
        <v>-2857921.6227628165</v>
      </c>
      <c r="I1027" s="96">
        <v>-2857921.6227628165</v>
      </c>
      <c r="J1027" s="96">
        <v>0</v>
      </c>
      <c r="K1027" s="96">
        <v>0</v>
      </c>
    </row>
    <row r="1028" spans="6:11">
      <c r="F1028" s="102">
        <v>0.61168898155712881</v>
      </c>
      <c r="G1028" s="93">
        <v>4.9153132571728468</v>
      </c>
      <c r="H1028" s="96">
        <v>2664012.6181995822</v>
      </c>
      <c r="I1028" s="96">
        <v>-2721249.7159727258</v>
      </c>
      <c r="J1028" s="96">
        <v>-90517.180322786226</v>
      </c>
      <c r="K1028" s="96">
        <v>5475779.5144950943</v>
      </c>
    </row>
    <row r="1029" spans="6:11">
      <c r="F1029" s="102">
        <v>0.88906532039813502</v>
      </c>
      <c r="G1029" s="93">
        <v>36.866309461742155</v>
      </c>
      <c r="H1029" s="96">
        <v>-2857921.6227628165</v>
      </c>
      <c r="I1029" s="96">
        <v>-2857921.6227628165</v>
      </c>
      <c r="J1029" s="96">
        <v>0</v>
      </c>
      <c r="K1029" s="96">
        <v>0</v>
      </c>
    </row>
    <row r="1030" spans="6:11">
      <c r="F1030" s="102">
        <v>0.11093467960186498</v>
      </c>
      <c r="G1030" s="93">
        <v>21.988137229427121</v>
      </c>
      <c r="H1030" s="96">
        <v>-2857921.6227628165</v>
      </c>
      <c r="I1030" s="96">
        <v>-2857921.6227628165</v>
      </c>
      <c r="J1030" s="96">
        <v>0</v>
      </c>
      <c r="K1030" s="96">
        <v>0</v>
      </c>
    </row>
    <row r="1031" spans="6:11">
      <c r="F1031" s="102">
        <v>0.9324563390408328</v>
      </c>
      <c r="G1031" s="93">
        <v>12.316729701324196</v>
      </c>
      <c r="H1031" s="96">
        <v>-2857921.6227628165</v>
      </c>
      <c r="I1031" s="96">
        <v>-2857921.6227628165</v>
      </c>
      <c r="J1031" s="96">
        <v>0</v>
      </c>
      <c r="K1031" s="96">
        <v>0</v>
      </c>
    </row>
    <row r="1032" spans="6:11">
      <c r="F1032" s="102">
        <v>6.7543660959167195E-2</v>
      </c>
      <c r="G1032" s="93">
        <v>26.949810611826827</v>
      </c>
      <c r="H1032" s="96">
        <v>-2857921.6227628165</v>
      </c>
      <c r="I1032" s="96">
        <v>-2857921.6227628165</v>
      </c>
      <c r="J1032" s="96">
        <v>0</v>
      </c>
      <c r="K1032" s="96">
        <v>0</v>
      </c>
    </row>
    <row r="1033" spans="6:11">
      <c r="F1033" s="102">
        <v>0.3374749076085215</v>
      </c>
      <c r="G1033" s="93">
        <v>24.180954667066665</v>
      </c>
      <c r="H1033" s="96">
        <v>-2857921.6227628165</v>
      </c>
      <c r="I1033" s="96">
        <v>-2857921.6227628165</v>
      </c>
      <c r="J1033" s="96">
        <v>0</v>
      </c>
      <c r="K1033" s="96">
        <v>0</v>
      </c>
    </row>
    <row r="1034" spans="6:11">
      <c r="F1034" s="102">
        <v>0.6625250923914785</v>
      </c>
      <c r="G1034" s="93">
        <v>4.1169684653111904</v>
      </c>
      <c r="H1034" s="96">
        <v>3185293.0067774556</v>
      </c>
      <c r="I1034" s="96">
        <v>-2307400.080373521</v>
      </c>
      <c r="J1034" s="96">
        <v>-65004.146005316114</v>
      </c>
      <c r="K1034" s="96">
        <v>5557697.2331562927</v>
      </c>
    </row>
    <row r="1035" spans="6:11">
      <c r="F1035" s="102">
        <v>0.65529452023693913</v>
      </c>
      <c r="G1035" s="93">
        <v>5.5159031531609175</v>
      </c>
      <c r="H1035" s="96">
        <v>-2857921.6227628165</v>
      </c>
      <c r="I1035" s="96">
        <v>-2857921.6227628165</v>
      </c>
      <c r="J1035" s="96">
        <v>0</v>
      </c>
      <c r="K1035" s="96">
        <v>0</v>
      </c>
    </row>
    <row r="1036" spans="6:11">
      <c r="F1036" s="102">
        <v>0.34470547976306087</v>
      </c>
      <c r="G1036" s="93">
        <v>10.650649083908379</v>
      </c>
      <c r="H1036" s="96">
        <v>-2857921.6227628165</v>
      </c>
      <c r="I1036" s="96">
        <v>-2857921.6227628165</v>
      </c>
      <c r="J1036" s="96">
        <v>0</v>
      </c>
      <c r="K1036" s="96">
        <v>0</v>
      </c>
    </row>
    <row r="1037" spans="6:11">
      <c r="F1037" s="102">
        <v>0.82902909059023033</v>
      </c>
      <c r="G1037" s="93">
        <v>4.0100604621311398</v>
      </c>
      <c r="H1037" s="96">
        <v>3255757.4291319819</v>
      </c>
      <c r="I1037" s="96">
        <v>-2307400.080373521</v>
      </c>
      <c r="J1037" s="96">
        <v>-5602.1377799233596</v>
      </c>
      <c r="K1037" s="96">
        <v>5568759.647285426</v>
      </c>
    </row>
    <row r="1038" spans="6:11">
      <c r="F1038" s="102">
        <v>0.17097090940976967</v>
      </c>
      <c r="G1038" s="93">
        <v>17.662618573622993</v>
      </c>
      <c r="H1038" s="96">
        <v>-2857921.6227628165</v>
      </c>
      <c r="I1038" s="96">
        <v>-2857921.6227628165</v>
      </c>
      <c r="J1038" s="96">
        <v>0</v>
      </c>
      <c r="K1038" s="96">
        <v>0</v>
      </c>
    </row>
    <row r="1039" spans="6:11">
      <c r="F1039" s="102">
        <v>0.1609399272135229</v>
      </c>
      <c r="G1039" s="93">
        <v>29.490380832226183</v>
      </c>
      <c r="H1039" s="96">
        <v>-2857921.6227628165</v>
      </c>
      <c r="I1039" s="96">
        <v>-2857921.6227628165</v>
      </c>
      <c r="J1039" s="96">
        <v>0</v>
      </c>
      <c r="K1039" s="96">
        <v>0</v>
      </c>
    </row>
    <row r="1040" spans="6:11">
      <c r="F1040" s="102">
        <v>0.8390600727864771</v>
      </c>
      <c r="G1040" s="93">
        <v>1.7547297461748135</v>
      </c>
      <c r="H1040" s="96">
        <v>4773945.408162633</v>
      </c>
      <c r="I1040" s="96">
        <v>-1030641.4004800867</v>
      </c>
      <c r="J1040" s="96">
        <v>-2746.5782377866731</v>
      </c>
      <c r="K1040" s="96">
        <v>5807333.3868805058</v>
      </c>
    </row>
    <row r="1041" spans="6:11">
      <c r="F1041" s="102">
        <v>0.35887717686372256</v>
      </c>
      <c r="G1041" s="93">
        <v>4.8251068335895271</v>
      </c>
      <c r="H1041" s="96">
        <v>2722531.2266801079</v>
      </c>
      <c r="I1041" s="96">
        <v>-2721249.7159727258</v>
      </c>
      <c r="J1041" s="96">
        <v>-41193.762758077988</v>
      </c>
      <c r="K1041" s="96">
        <v>5484974.7054109117</v>
      </c>
    </row>
    <row r="1042" spans="6:11">
      <c r="F1042" s="102">
        <v>0.64112282313627744</v>
      </c>
      <c r="G1042" s="93">
        <v>4.4453422865959196</v>
      </c>
      <c r="H1042" s="96">
        <v>2969965.0837896597</v>
      </c>
      <c r="I1042" s="96">
        <v>-2445991.9206642797</v>
      </c>
      <c r="J1042" s="96">
        <v>-107898.63957068144</v>
      </c>
      <c r="K1042" s="96">
        <v>5523855.6440246208</v>
      </c>
    </row>
    <row r="1043" spans="6:11">
      <c r="F1043" s="102">
        <v>0.80757470269501086</v>
      </c>
      <c r="G1043" s="93">
        <v>18.412927480485362</v>
      </c>
      <c r="H1043" s="96">
        <v>-2857921.6227628165</v>
      </c>
      <c r="I1043" s="96">
        <v>-2857921.6227628165</v>
      </c>
      <c r="J1043" s="96">
        <v>0</v>
      </c>
      <c r="K1043" s="96">
        <v>0</v>
      </c>
    </row>
    <row r="1044" spans="6:11">
      <c r="F1044" s="102">
        <v>0.19242529730498914</v>
      </c>
      <c r="G1044" s="93">
        <v>16.480472665194824</v>
      </c>
      <c r="H1044" s="96">
        <v>-2857921.6227628165</v>
      </c>
      <c r="I1044" s="96">
        <v>-2857921.6227628165</v>
      </c>
      <c r="J1044" s="96">
        <v>0</v>
      </c>
      <c r="K1044" s="96">
        <v>0</v>
      </c>
    </row>
    <row r="1045" spans="6:11">
      <c r="F1045" s="102">
        <v>0.18082461437659525</v>
      </c>
      <c r="G1045" s="93">
        <v>1.628484161101944</v>
      </c>
      <c r="H1045" s="96">
        <v>4860746.5935954498</v>
      </c>
      <c r="I1045" s="96">
        <v>-885452.85481691465</v>
      </c>
      <c r="J1045" s="96">
        <v>-74786.555254213337</v>
      </c>
      <c r="K1045" s="96">
        <v>5820986.0036665779</v>
      </c>
    </row>
    <row r="1046" spans="6:11">
      <c r="F1046" s="102">
        <v>0.81917538562340475</v>
      </c>
      <c r="G1046" s="93">
        <v>1.9945707199473899</v>
      </c>
      <c r="H1046" s="96">
        <v>4609452.1129271574</v>
      </c>
      <c r="I1046" s="96">
        <v>-1030641.4004800867</v>
      </c>
      <c r="J1046" s="96">
        <v>-141390.8144137644</v>
      </c>
      <c r="K1046" s="96">
        <v>5781484.3278210079</v>
      </c>
    </row>
    <row r="1047" spans="6:11">
      <c r="F1047" s="102">
        <v>0.28601375151700315</v>
      </c>
      <c r="G1047" s="93">
        <v>3.8183069186549936</v>
      </c>
      <c r="H1047" s="96">
        <v>3382322.0442519044</v>
      </c>
      <c r="I1047" s="96">
        <v>-2168162.2873492301</v>
      </c>
      <c r="J1047" s="96">
        <v>-38172.40397745392</v>
      </c>
      <c r="K1047" s="96">
        <v>5588656.7355785882</v>
      </c>
    </row>
    <row r="1048" spans="6:11">
      <c r="F1048" s="102">
        <v>0.71398624848299685</v>
      </c>
      <c r="G1048" s="93">
        <v>3.3689157665576102</v>
      </c>
      <c r="H1048" s="96">
        <v>3680817.2164149624</v>
      </c>
      <c r="I1048" s="96">
        <v>-1887736.7863693987</v>
      </c>
      <c r="J1048" s="96">
        <v>-67012.278242989545</v>
      </c>
      <c r="K1048" s="96">
        <v>5635566.2810273506</v>
      </c>
    </row>
    <row r="1049" spans="6:11">
      <c r="F1049" s="102">
        <v>0.82946789350254602</v>
      </c>
      <c r="G1049" s="93">
        <v>3.8833918171521935</v>
      </c>
      <c r="H1049" s="96">
        <v>3339278.9923752411</v>
      </c>
      <c r="I1049" s="96">
        <v>-2168162.2873492301</v>
      </c>
      <c r="J1049" s="96">
        <v>-74454.038186855658</v>
      </c>
      <c r="K1049" s="96">
        <v>5581895.3179113269</v>
      </c>
    </row>
    <row r="1050" spans="6:11">
      <c r="F1050" s="102">
        <v>0.17053210649745398</v>
      </c>
      <c r="G1050" s="93">
        <v>17.688316920833174</v>
      </c>
      <c r="H1050" s="96">
        <v>-2857921.6227628165</v>
      </c>
      <c r="I1050" s="96">
        <v>-2857921.6227628165</v>
      </c>
      <c r="J1050" s="96">
        <v>0</v>
      </c>
      <c r="K1050" s="96">
        <v>0</v>
      </c>
    </row>
    <row r="1051" spans="6:11">
      <c r="F1051" s="102">
        <v>5.5223543328047797E-2</v>
      </c>
      <c r="G1051" s="93">
        <v>10.607296399844751</v>
      </c>
      <c r="H1051" s="96">
        <v>-2857921.6227628165</v>
      </c>
      <c r="I1051" s="96">
        <v>-2857921.6227628165</v>
      </c>
      <c r="J1051" s="96">
        <v>0</v>
      </c>
      <c r="K1051" s="96">
        <v>0</v>
      </c>
    </row>
    <row r="1052" spans="6:11">
      <c r="F1052" s="102">
        <v>0.9447764566719522</v>
      </c>
      <c r="G1052" s="93">
        <v>0.56806933257948278</v>
      </c>
      <c r="H1052" s="96">
        <v>5598626.911635452</v>
      </c>
      <c r="I1052" s="96">
        <v>-297900.07039749727</v>
      </c>
      <c r="J1052" s="96">
        <v>-40410.230686016199</v>
      </c>
      <c r="K1052" s="96">
        <v>5936937.2127189655</v>
      </c>
    </row>
    <row r="1053" spans="6:11">
      <c r="F1053" s="102">
        <v>0.25650708408225553</v>
      </c>
      <c r="G1053" s="93">
        <v>19.849174236498033</v>
      </c>
      <c r="H1053" s="96">
        <v>-2857921.6227628165</v>
      </c>
      <c r="I1053" s="96">
        <v>-2857921.6227628165</v>
      </c>
      <c r="J1053" s="96">
        <v>0</v>
      </c>
      <c r="K1053" s="96">
        <v>0</v>
      </c>
    </row>
    <row r="1054" spans="6:11">
      <c r="F1054" s="102">
        <v>0.74349291591774447</v>
      </c>
      <c r="G1054" s="93">
        <v>2.9639604114649267</v>
      </c>
      <c r="H1054" s="96">
        <v>3951999.2937065</v>
      </c>
      <c r="I1054" s="96">
        <v>-1604691.1635483941</v>
      </c>
      <c r="J1054" s="96">
        <v>-121484.12987058335</v>
      </c>
      <c r="K1054" s="96">
        <v>5678174.5871254774</v>
      </c>
    </row>
    <row r="1055" spans="6:11">
      <c r="F1055" s="102">
        <v>0.1348061802110434</v>
      </c>
      <c r="G1055" s="93">
        <v>10.891291664743543</v>
      </c>
      <c r="H1055" s="96">
        <v>-2857921.6227628165</v>
      </c>
      <c r="I1055" s="96">
        <v>-2857921.6227628165</v>
      </c>
      <c r="J1055" s="96">
        <v>0</v>
      </c>
      <c r="K1055" s="96">
        <v>0</v>
      </c>
    </row>
    <row r="1056" spans="6:11">
      <c r="F1056" s="102">
        <v>0.8651938197889566</v>
      </c>
      <c r="G1056" s="93">
        <v>1.4480172802981268</v>
      </c>
      <c r="H1056" s="96">
        <v>4985323.3153279582</v>
      </c>
      <c r="I1056" s="96">
        <v>-739587.61031092564</v>
      </c>
      <c r="J1056" s="96">
        <v>-115647.11871187713</v>
      </c>
      <c r="K1056" s="96">
        <v>5840558.044350761</v>
      </c>
    </row>
    <row r="1057" spans="6:11">
      <c r="F1057" s="102">
        <v>0.51098305694932267</v>
      </c>
      <c r="G1057" s="93">
        <v>15.84348756665069</v>
      </c>
      <c r="H1057" s="96">
        <v>-2857921.6227628165</v>
      </c>
      <c r="I1057" s="96">
        <v>-2857921.6227628165</v>
      </c>
      <c r="J1057" s="96">
        <v>0</v>
      </c>
      <c r="K1057" s="96">
        <v>0</v>
      </c>
    </row>
    <row r="1058" spans="6:11">
      <c r="F1058" s="102">
        <v>0.48901694305067733</v>
      </c>
      <c r="G1058" s="93">
        <v>7.1535814174211243</v>
      </c>
      <c r="H1058" s="96">
        <v>-2857921.6227628165</v>
      </c>
      <c r="I1058" s="96">
        <v>-2857921.6227628165</v>
      </c>
      <c r="J1058" s="96">
        <v>0</v>
      </c>
      <c r="K1058" s="96">
        <v>0</v>
      </c>
    </row>
    <row r="1059" spans="6:11">
      <c r="F1059" s="102">
        <v>6.8857719117694893E-2</v>
      </c>
      <c r="G1059" s="93">
        <v>5.9707782629462001</v>
      </c>
      <c r="H1059" s="96">
        <v>-2857921.6227628165</v>
      </c>
      <c r="I1059" s="96">
        <v>-2857921.6227628165</v>
      </c>
      <c r="J1059" s="96">
        <v>0</v>
      </c>
      <c r="K1059" s="96">
        <v>0</v>
      </c>
    </row>
    <row r="1060" spans="6:11">
      <c r="F1060" s="102">
        <v>0.93114228088230511</v>
      </c>
      <c r="G1060" s="93">
        <v>0.71343187514615558</v>
      </c>
      <c r="H1060" s="96">
        <v>5496642.4231499387</v>
      </c>
      <c r="I1060" s="96">
        <v>-297900.07039749727</v>
      </c>
      <c r="J1060" s="96">
        <v>-126364.44564682349</v>
      </c>
      <c r="K1060" s="96">
        <v>5920906.9391942592</v>
      </c>
    </row>
    <row r="1061" spans="6:11">
      <c r="F1061" s="102">
        <v>0.62971910180130763</v>
      </c>
      <c r="G1061" s="93">
        <v>10.11097789282926</v>
      </c>
      <c r="H1061" s="96">
        <v>-2857921.6227628165</v>
      </c>
      <c r="I1061" s="96">
        <v>-2857921.6227628165</v>
      </c>
      <c r="J1061" s="96">
        <v>0</v>
      </c>
      <c r="K1061" s="96">
        <v>0</v>
      </c>
    </row>
    <row r="1062" spans="6:11">
      <c r="F1062" s="102">
        <v>0.37028089819869237</v>
      </c>
      <c r="G1062" s="93">
        <v>9.9349337705772154</v>
      </c>
      <c r="H1062" s="96">
        <v>-2857921.6227628165</v>
      </c>
      <c r="I1062" s="96">
        <v>-2857921.6227628165</v>
      </c>
      <c r="J1062" s="96">
        <v>0</v>
      </c>
      <c r="K1062" s="96">
        <v>0</v>
      </c>
    </row>
    <row r="1063" spans="6:11">
      <c r="F1063" s="102">
        <v>0.99685302155146482</v>
      </c>
      <c r="G1063" s="93">
        <v>5.0894584331797041</v>
      </c>
      <c r="H1063" s="96">
        <v>-2857921.6227628165</v>
      </c>
      <c r="I1063" s="96">
        <v>-2857921.6227628165</v>
      </c>
      <c r="J1063" s="96">
        <v>0</v>
      </c>
      <c r="K1063" s="96">
        <v>0</v>
      </c>
    </row>
    <row r="1064" spans="6:11">
      <c r="F1064" s="102">
        <v>3.1469784485351759E-3</v>
      </c>
      <c r="G1064" s="93">
        <v>57.613125091803305</v>
      </c>
      <c r="H1064" s="96">
        <v>-2857921.6227628165</v>
      </c>
      <c r="I1064" s="96">
        <v>-2857921.6227628165</v>
      </c>
      <c r="J1064" s="96">
        <v>0</v>
      </c>
      <c r="K1064" s="96">
        <v>0</v>
      </c>
    </row>
    <row r="1065" spans="6:11">
      <c r="F1065" s="102">
        <v>0.18930251686613131</v>
      </c>
      <c r="G1065" s="93">
        <v>4.4538085946442179</v>
      </c>
      <c r="H1065" s="96">
        <v>2964436.595720558</v>
      </c>
      <c r="I1065" s="96">
        <v>-2445991.9206642797</v>
      </c>
      <c r="J1065" s="96">
        <v>-112557.33618502175</v>
      </c>
      <c r="K1065" s="96">
        <v>5522985.8525698595</v>
      </c>
    </row>
    <row r="1066" spans="6:11">
      <c r="F1066" s="102">
        <v>0.81069748313386869</v>
      </c>
      <c r="G1066" s="93">
        <v>2.0986031155247975</v>
      </c>
      <c r="H1066" s="96">
        <v>4538257.4998408463</v>
      </c>
      <c r="I1066" s="96">
        <v>-1175156.386645427</v>
      </c>
      <c r="J1066" s="96">
        <v>-56894.071012694199</v>
      </c>
      <c r="K1066" s="96">
        <v>5770307.9574989676</v>
      </c>
    </row>
    <row r="1067" spans="6:11">
      <c r="F1067" s="102">
        <v>0.92574803067796008</v>
      </c>
      <c r="G1067" s="93">
        <v>1.3205286110365733</v>
      </c>
      <c r="H1067" s="96">
        <v>5073548.2304618098</v>
      </c>
      <c r="I1067" s="96">
        <v>-739587.61031092564</v>
      </c>
      <c r="J1067" s="96">
        <v>-41288.289825648433</v>
      </c>
      <c r="K1067" s="96">
        <v>5854424.130598384</v>
      </c>
    </row>
    <row r="1068" spans="6:11">
      <c r="F1068" s="102">
        <v>7.4251969322039924E-2</v>
      </c>
      <c r="G1068" s="93">
        <v>26.002909787952959</v>
      </c>
      <c r="H1068" s="96">
        <v>-2857921.6227628165</v>
      </c>
      <c r="I1068" s="96">
        <v>-2857921.6227628165</v>
      </c>
      <c r="J1068" s="96">
        <v>0</v>
      </c>
      <c r="K1068" s="96">
        <v>0</v>
      </c>
    </row>
    <row r="1069" spans="6:11">
      <c r="F1069" s="102">
        <v>0.32725052506229546</v>
      </c>
      <c r="G1069" s="93">
        <v>1.8365105835795519</v>
      </c>
      <c r="H1069" s="96">
        <v>4717704.4248081772</v>
      </c>
      <c r="I1069" s="96">
        <v>-1030641.4004800867</v>
      </c>
      <c r="J1069" s="96">
        <v>-50160.605013218898</v>
      </c>
      <c r="K1069" s="96">
        <v>5798506.4303014828</v>
      </c>
    </row>
    <row r="1070" spans="6:11">
      <c r="F1070" s="102">
        <v>0.67274947493770454</v>
      </c>
      <c r="G1070" s="93">
        <v>3.963822698470659</v>
      </c>
      <c r="H1070" s="96">
        <v>3286219.7139252624</v>
      </c>
      <c r="I1070" s="96">
        <v>-2168162.2873492301</v>
      </c>
      <c r="J1070" s="96">
        <v>-119168.96409569228</v>
      </c>
      <c r="K1070" s="96">
        <v>5573550.9653701847</v>
      </c>
    </row>
    <row r="1071" spans="6:11">
      <c r="F1071" s="102">
        <v>0.80691201643108257</v>
      </c>
      <c r="G1071" s="93">
        <v>4.9121750745405643</v>
      </c>
      <c r="H1071" s="96">
        <v>2666045.3766206</v>
      </c>
      <c r="I1071" s="96">
        <v>-2721249.7159727258</v>
      </c>
      <c r="J1071" s="96">
        <v>-88804.053558932006</v>
      </c>
      <c r="K1071" s="96">
        <v>5476099.1461522579</v>
      </c>
    </row>
    <row r="1072" spans="6:11">
      <c r="F1072" s="102">
        <v>0.19308798356891743</v>
      </c>
      <c r="G1072" s="93">
        <v>16.446093205418872</v>
      </c>
      <c r="H1072" s="96">
        <v>-2857921.6227628165</v>
      </c>
      <c r="I1072" s="96">
        <v>-2857921.6227628165</v>
      </c>
      <c r="J1072" s="96">
        <v>0</v>
      </c>
      <c r="K1072" s="96">
        <v>0</v>
      </c>
    </row>
    <row r="1073" spans="6:11">
      <c r="F1073" s="102">
        <v>0.94037212905207912</v>
      </c>
      <c r="G1073" s="93">
        <v>1.1455606774527611</v>
      </c>
      <c r="H1073" s="96">
        <v>5194974.5873367116</v>
      </c>
      <c r="I1073" s="96">
        <v>-593042.51298518723</v>
      </c>
      <c r="J1073" s="96">
        <v>-85490.7252153726</v>
      </c>
      <c r="K1073" s="96">
        <v>5873507.8255372718</v>
      </c>
    </row>
    <row r="1074" spans="6:11">
      <c r="F1074" s="102">
        <v>5.962787094792088E-2</v>
      </c>
      <c r="G1074" s="93">
        <v>28.196321808628575</v>
      </c>
      <c r="H1074" s="96">
        <v>-2857921.6227628165</v>
      </c>
      <c r="I1074" s="96">
        <v>-2857921.6227628165</v>
      </c>
      <c r="J1074" s="96">
        <v>0</v>
      </c>
      <c r="K1074" s="96">
        <v>0</v>
      </c>
    </row>
    <row r="1075" spans="6:11">
      <c r="F1075" s="102">
        <v>0.9437766862527931</v>
      </c>
      <c r="G1075" s="93">
        <v>3.9632726077762648</v>
      </c>
      <c r="H1075" s="96">
        <v>3286582.1047611092</v>
      </c>
      <c r="I1075" s="96">
        <v>-2168162.2873492301</v>
      </c>
      <c r="J1075" s="96">
        <v>-118863.60038007308</v>
      </c>
      <c r="K1075" s="96">
        <v>5573607.9924904127</v>
      </c>
    </row>
    <row r="1076" spans="6:11">
      <c r="F1076" s="102">
        <v>5.6223313747206904E-2</v>
      </c>
      <c r="G1076" s="93">
        <v>28.784237727433368</v>
      </c>
      <c r="H1076" s="96">
        <v>-2857921.6227628165</v>
      </c>
      <c r="I1076" s="96">
        <v>-2857921.6227628165</v>
      </c>
      <c r="J1076" s="96">
        <v>0</v>
      </c>
      <c r="K1076" s="96">
        <v>0</v>
      </c>
    </row>
    <row r="1077" spans="6:11">
      <c r="F1077" s="102">
        <v>0.82120742734274843</v>
      </c>
      <c r="G1077" s="93">
        <v>4.3915210054742291</v>
      </c>
      <c r="H1077" s="96">
        <v>3005147.9079889446</v>
      </c>
      <c r="I1077" s="96">
        <v>-2445991.9206642797</v>
      </c>
      <c r="J1077" s="96">
        <v>-78248.382536351142</v>
      </c>
      <c r="K1077" s="96">
        <v>5529388.2111895755</v>
      </c>
    </row>
    <row r="1078" spans="6:11">
      <c r="F1078" s="102">
        <v>0.17879257265725157</v>
      </c>
      <c r="G1078" s="93">
        <v>17.21528957053788</v>
      </c>
      <c r="H1078" s="96">
        <v>-2857921.6227628165</v>
      </c>
      <c r="I1078" s="96">
        <v>-2857921.6227628165</v>
      </c>
      <c r="J1078" s="96">
        <v>0</v>
      </c>
      <c r="K1078" s="96">
        <v>0</v>
      </c>
    </row>
    <row r="1079" spans="6:11">
      <c r="F1079" s="102">
        <v>0.62738444227674728</v>
      </c>
      <c r="G1079" s="93">
        <v>26.083490261119703</v>
      </c>
      <c r="H1079" s="96">
        <v>-2857921.6227628165</v>
      </c>
      <c r="I1079" s="96">
        <v>-2857921.6227628165</v>
      </c>
      <c r="J1079" s="96">
        <v>0</v>
      </c>
      <c r="K1079" s="96">
        <v>0</v>
      </c>
    </row>
    <row r="1080" spans="6:11">
      <c r="F1080" s="102">
        <v>0.37261555772325272</v>
      </c>
      <c r="G1080" s="93">
        <v>9.8720806719559526</v>
      </c>
      <c r="H1080" s="96">
        <v>-2857921.6227628165</v>
      </c>
      <c r="I1080" s="96">
        <v>-2857921.6227628165</v>
      </c>
      <c r="J1080" s="96">
        <v>0</v>
      </c>
      <c r="K1080" s="96">
        <v>0</v>
      </c>
    </row>
    <row r="1081" spans="6:11">
      <c r="F1081" s="102">
        <v>0.33982596134478138</v>
      </c>
      <c r="G1081" s="93">
        <v>7.9092312007283878</v>
      </c>
      <c r="H1081" s="96">
        <v>-2857921.6227628165</v>
      </c>
      <c r="I1081" s="96">
        <v>-2857921.6227628165</v>
      </c>
      <c r="J1081" s="96">
        <v>0</v>
      </c>
      <c r="K1081" s="96">
        <v>0</v>
      </c>
    </row>
    <row r="1082" spans="6:11">
      <c r="F1082" s="102">
        <v>0.66017403865521862</v>
      </c>
      <c r="G1082" s="93">
        <v>4.1525178379091416</v>
      </c>
      <c r="H1082" s="96">
        <v>3161919.1607447211</v>
      </c>
      <c r="I1082" s="96">
        <v>-2307400.080373521</v>
      </c>
      <c r="J1082" s="96">
        <v>-84704.355424887268</v>
      </c>
      <c r="K1082" s="96">
        <v>5554023.5965431295</v>
      </c>
    </row>
    <row r="1083" spans="6:11">
      <c r="F1083" s="102">
        <v>0.86892412943490116</v>
      </c>
      <c r="G1083" s="93">
        <v>8.5775801666018623</v>
      </c>
      <c r="H1083" s="96">
        <v>-2857921.6227628165</v>
      </c>
      <c r="I1083" s="96">
        <v>-2857921.6227628165</v>
      </c>
      <c r="J1083" s="96">
        <v>0</v>
      </c>
      <c r="K1083" s="96">
        <v>0</v>
      </c>
    </row>
    <row r="1084" spans="6:11">
      <c r="F1084" s="102">
        <v>0.13107587056509884</v>
      </c>
      <c r="G1084" s="93">
        <v>20.319789588130099</v>
      </c>
      <c r="H1084" s="96">
        <v>-2857921.6227628165</v>
      </c>
      <c r="I1084" s="96">
        <v>-2857921.6227628165</v>
      </c>
      <c r="J1084" s="96">
        <v>0</v>
      </c>
      <c r="K1084" s="96">
        <v>0</v>
      </c>
    </row>
    <row r="1085" spans="6:11">
      <c r="F1085" s="102">
        <v>0.60659281998945735</v>
      </c>
      <c r="G1085" s="93">
        <v>5.7116188307345848</v>
      </c>
      <c r="H1085" s="96">
        <v>-2857921.6227628165</v>
      </c>
      <c r="I1085" s="96">
        <v>-2857921.6227628165</v>
      </c>
      <c r="J1085" s="96">
        <v>0</v>
      </c>
      <c r="K1085" s="96">
        <v>0</v>
      </c>
    </row>
    <row r="1086" spans="6:11">
      <c r="F1086" s="102">
        <v>0.39340718001054265</v>
      </c>
      <c r="G1086" s="93">
        <v>9.3291012202305623</v>
      </c>
      <c r="H1086" s="96">
        <v>-2857921.6227628165</v>
      </c>
      <c r="I1086" s="96">
        <v>-2857921.6227628165</v>
      </c>
      <c r="J1086" s="96">
        <v>0</v>
      </c>
      <c r="K1086" s="96">
        <v>0</v>
      </c>
    </row>
    <row r="1087" spans="6:11">
      <c r="F1087" s="102">
        <v>0.47033569196043878</v>
      </c>
      <c r="G1087" s="93">
        <v>22.04158853543791</v>
      </c>
      <c r="H1087" s="96">
        <v>-2857921.6227628165</v>
      </c>
      <c r="I1087" s="96">
        <v>-2857921.6227628165</v>
      </c>
      <c r="J1087" s="96">
        <v>0</v>
      </c>
      <c r="K1087" s="96">
        <v>0</v>
      </c>
    </row>
    <row r="1088" spans="6:11">
      <c r="F1088" s="102">
        <v>0.52966430803956122</v>
      </c>
      <c r="G1088" s="93">
        <v>6.3551185416392153</v>
      </c>
      <c r="H1088" s="96">
        <v>-2857921.6227628165</v>
      </c>
      <c r="I1088" s="96">
        <v>-2857921.6227628165</v>
      </c>
      <c r="J1088" s="96">
        <v>0</v>
      </c>
      <c r="K1088" s="96">
        <v>0</v>
      </c>
    </row>
    <row r="1089" spans="6:11">
      <c r="F1089" s="102">
        <v>0.46326152507977281</v>
      </c>
      <c r="G1089" s="93">
        <v>3.5290975061446361</v>
      </c>
      <c r="H1089" s="96">
        <v>3574176.7849205299</v>
      </c>
      <c r="I1089" s="96">
        <v>-2028275.5309168033</v>
      </c>
      <c r="J1089" s="96">
        <v>-16348.457529559411</v>
      </c>
      <c r="K1089" s="96">
        <v>5618800.7733668927</v>
      </c>
    </row>
    <row r="1090" spans="6:11">
      <c r="F1090" s="102">
        <v>0.53673847492022719</v>
      </c>
      <c r="G1090" s="93">
        <v>6.2224431442354033</v>
      </c>
      <c r="H1090" s="96">
        <v>-2857921.6227628165</v>
      </c>
      <c r="I1090" s="96">
        <v>-2857921.6227628165</v>
      </c>
      <c r="J1090" s="96">
        <v>0</v>
      </c>
      <c r="K1090" s="96">
        <v>0</v>
      </c>
    </row>
    <row r="1091" spans="6:11">
      <c r="F1091" s="102">
        <v>4.4729646945275148E-3</v>
      </c>
      <c r="G1091" s="93">
        <v>3.8794862141197064</v>
      </c>
      <c r="H1091" s="96">
        <v>3341859.2022204008</v>
      </c>
      <c r="I1091" s="96">
        <v>-2168162.2873492301</v>
      </c>
      <c r="J1091" s="96">
        <v>-72279.33548181293</v>
      </c>
      <c r="K1091" s="96">
        <v>5582300.8250514437</v>
      </c>
    </row>
    <row r="1092" spans="6:11">
      <c r="F1092" s="102">
        <v>0.99552703530547249</v>
      </c>
      <c r="G1092" s="93">
        <v>4.4829983323579091E-2</v>
      </c>
      <c r="H1092" s="96">
        <v>5968124.8880345654</v>
      </c>
      <c r="I1092" s="96">
        <v>0</v>
      </c>
      <c r="J1092" s="96">
        <v>-26874.171102768247</v>
      </c>
      <c r="K1092" s="96">
        <v>5994999.0591373332</v>
      </c>
    </row>
    <row r="1093" spans="6:11">
      <c r="F1093" s="102">
        <v>0.94525193021952059</v>
      </c>
      <c r="G1093" s="93">
        <v>13.706699519005092</v>
      </c>
      <c r="H1093" s="96">
        <v>-2857921.6227628165</v>
      </c>
      <c r="I1093" s="96">
        <v>-2857921.6227628165</v>
      </c>
      <c r="J1093" s="96">
        <v>0</v>
      </c>
      <c r="K1093" s="96">
        <v>0</v>
      </c>
    </row>
    <row r="1094" spans="6:11">
      <c r="F1094" s="102">
        <v>5.4748069780479414E-2</v>
      </c>
      <c r="G1094" s="93">
        <v>29.050131660580654</v>
      </c>
      <c r="H1094" s="96">
        <v>-2857921.6227628165</v>
      </c>
      <c r="I1094" s="96">
        <v>-2857921.6227628165</v>
      </c>
      <c r="J1094" s="96">
        <v>0</v>
      </c>
      <c r="K1094" s="96">
        <v>0</v>
      </c>
    </row>
    <row r="1095" spans="6:11">
      <c r="F1095" s="102">
        <v>0.71004025448731312</v>
      </c>
      <c r="G1095" s="93">
        <v>3.6005085555244367</v>
      </c>
      <c r="H1095" s="96">
        <v>3526671.1932757129</v>
      </c>
      <c r="I1095" s="96">
        <v>-2028275.5309168033</v>
      </c>
      <c r="J1095" s="96">
        <v>-56395.856480020739</v>
      </c>
      <c r="K1095" s="96">
        <v>5611342.580672537</v>
      </c>
    </row>
    <row r="1096" spans="6:11">
      <c r="F1096" s="102">
        <v>0.28995974551268688</v>
      </c>
      <c r="G1096" s="93">
        <v>12.380131742133612</v>
      </c>
      <c r="H1096" s="96">
        <v>-2857921.6227628165</v>
      </c>
      <c r="I1096" s="96">
        <v>-2857921.6227628165</v>
      </c>
      <c r="J1096" s="96">
        <v>0</v>
      </c>
      <c r="K1096" s="96">
        <v>0</v>
      </c>
    </row>
    <row r="1097" spans="6:11">
      <c r="F1097" s="102">
        <v>0.37569731251645899</v>
      </c>
      <c r="G1097" s="93">
        <v>1.6950265989335267</v>
      </c>
      <c r="H1097" s="96">
        <v>4814954.6493720021</v>
      </c>
      <c r="I1097" s="96">
        <v>-885452.85481691465</v>
      </c>
      <c r="J1097" s="96">
        <v>-113378.38380364663</v>
      </c>
      <c r="K1097" s="96">
        <v>5813785.8879925637</v>
      </c>
    </row>
    <row r="1098" spans="6:11">
      <c r="F1098" s="102">
        <v>0.62430268748354101</v>
      </c>
      <c r="G1098" s="93">
        <v>4.711199521286682</v>
      </c>
      <c r="H1098" s="96">
        <v>2796585.0539140133</v>
      </c>
      <c r="I1098" s="96">
        <v>-2583940.8049289733</v>
      </c>
      <c r="J1098" s="96">
        <v>-116082.05002829235</v>
      </c>
      <c r="K1098" s="96">
        <v>5496607.9088712791</v>
      </c>
    </row>
    <row r="1099" spans="6:11">
      <c r="F1099" s="102">
        <v>0.33546298166980903</v>
      </c>
      <c r="G1099" s="93">
        <v>9.2814016922081795</v>
      </c>
      <c r="H1099" s="96">
        <v>-2857921.6227628165</v>
      </c>
      <c r="I1099" s="96">
        <v>-2857921.6227628165</v>
      </c>
      <c r="J1099" s="96">
        <v>0</v>
      </c>
      <c r="K1099" s="96">
        <v>0</v>
      </c>
    </row>
    <row r="1100" spans="6:11">
      <c r="F1100" s="102">
        <v>0.66453701833019097</v>
      </c>
      <c r="G1100" s="93">
        <v>4.0866469383243293</v>
      </c>
      <c r="H1100" s="96">
        <v>3205252.0670224382</v>
      </c>
      <c r="I1100" s="96">
        <v>-2307400.080373521</v>
      </c>
      <c r="J1100" s="96">
        <v>-48180.402125223627</v>
      </c>
      <c r="K1100" s="96">
        <v>5560832.5495211827</v>
      </c>
    </row>
    <row r="1101" spans="6:11">
      <c r="F1101" s="102">
        <v>0.63793450731888468</v>
      </c>
      <c r="G1101" s="93">
        <v>20.908259464546077</v>
      </c>
      <c r="H1101" s="96">
        <v>-2857921.6227628165</v>
      </c>
      <c r="I1101" s="96">
        <v>-2857921.6227628165</v>
      </c>
      <c r="J1101" s="96">
        <v>0</v>
      </c>
      <c r="K1101" s="96">
        <v>0</v>
      </c>
    </row>
    <row r="1102" spans="6:11">
      <c r="F1102" s="102">
        <v>0.36206549268111532</v>
      </c>
      <c r="G1102" s="93">
        <v>10.159301645116303</v>
      </c>
      <c r="H1102" s="96">
        <v>-2857921.6227628165</v>
      </c>
      <c r="I1102" s="96">
        <v>-2857921.6227628165</v>
      </c>
      <c r="J1102" s="96">
        <v>0</v>
      </c>
      <c r="K1102" s="96">
        <v>0</v>
      </c>
    </row>
    <row r="1103" spans="6:11">
      <c r="F1103" s="102">
        <v>0.521850079019611</v>
      </c>
      <c r="G1103" s="93">
        <v>4.7245957224961295</v>
      </c>
      <c r="H1103" s="96">
        <v>2787883.4101696988</v>
      </c>
      <c r="I1103" s="96">
        <v>-2583940.8049289733</v>
      </c>
      <c r="J1103" s="96">
        <v>-123414.27820926934</v>
      </c>
      <c r="K1103" s="96">
        <v>5495238.4933079416</v>
      </c>
    </row>
    <row r="1104" spans="6:11">
      <c r="F1104" s="102">
        <v>0.478149920980389</v>
      </c>
      <c r="G1104" s="93">
        <v>7.3783095344773253</v>
      </c>
      <c r="H1104" s="96">
        <v>-2857921.6227628165</v>
      </c>
      <c r="I1104" s="96">
        <v>-2857921.6227628165</v>
      </c>
      <c r="J1104" s="96">
        <v>0</v>
      </c>
      <c r="K1104" s="96">
        <v>0</v>
      </c>
    </row>
    <row r="1105" spans="6:11">
      <c r="F1105" s="102">
        <v>0.80413132795315767</v>
      </c>
      <c r="G1105" s="93">
        <v>3.0776818553878638</v>
      </c>
      <c r="H1105" s="96">
        <v>3875620.0642773099</v>
      </c>
      <c r="I1105" s="96">
        <v>-1746543.0149025372</v>
      </c>
      <c r="J1105" s="96">
        <v>-44013.619539057421</v>
      </c>
      <c r="K1105" s="96">
        <v>5666176.6987189045</v>
      </c>
    </row>
    <row r="1106" spans="6:11">
      <c r="F1106" s="102">
        <v>0.19586867204684233</v>
      </c>
      <c r="G1106" s="93">
        <v>16.303108849064653</v>
      </c>
      <c r="H1106" s="96">
        <v>-2857921.6227628165</v>
      </c>
      <c r="I1106" s="96">
        <v>-2857921.6227628165</v>
      </c>
      <c r="J1106" s="96">
        <v>0</v>
      </c>
      <c r="K1106" s="96">
        <v>0</v>
      </c>
    </row>
    <row r="1107" spans="6:11">
      <c r="F1107" s="102">
        <v>0.40411535678817145</v>
      </c>
      <c r="G1107" s="93">
        <v>6.5773851459015962</v>
      </c>
      <c r="H1107" s="96">
        <v>-2857921.6227628165</v>
      </c>
      <c r="I1107" s="96">
        <v>-2857921.6227628165</v>
      </c>
      <c r="J1107" s="96">
        <v>0</v>
      </c>
      <c r="K1107" s="96">
        <v>0</v>
      </c>
    </row>
    <row r="1108" spans="6:11">
      <c r="F1108" s="102">
        <v>0.59588464321182855</v>
      </c>
      <c r="G1108" s="93">
        <v>5.1770818230833253</v>
      </c>
      <c r="H1108" s="96">
        <v>-2857921.6227628165</v>
      </c>
      <c r="I1108" s="96">
        <v>-2857921.6227628165</v>
      </c>
      <c r="J1108" s="96">
        <v>0</v>
      </c>
      <c r="K1108" s="96">
        <v>0</v>
      </c>
    </row>
    <row r="1109" spans="6:11">
      <c r="F1109" s="102">
        <v>0.54079000878572137</v>
      </c>
      <c r="G1109" s="93">
        <v>6.2079277514373148</v>
      </c>
      <c r="H1109" s="96">
        <v>-2857921.6227628165</v>
      </c>
      <c r="I1109" s="96">
        <v>-2857921.6227628165</v>
      </c>
      <c r="J1109" s="96">
        <v>0</v>
      </c>
      <c r="K1109" s="96">
        <v>0</v>
      </c>
    </row>
    <row r="1110" spans="6:11">
      <c r="F1110" s="102">
        <v>0.45920999121427863</v>
      </c>
      <c r="G1110" s="93">
        <v>7.7824767634266356</v>
      </c>
      <c r="H1110" s="96">
        <v>-2857921.6227628165</v>
      </c>
      <c r="I1110" s="96">
        <v>-2857921.6227628165</v>
      </c>
      <c r="J1110" s="96">
        <v>0</v>
      </c>
      <c r="K1110" s="96">
        <v>0</v>
      </c>
    </row>
    <row r="1111" spans="6:11">
      <c r="F1111" s="102">
        <v>0.27112801620687144</v>
      </c>
      <c r="G1111" s="93">
        <v>2.2485769059785263</v>
      </c>
      <c r="H1111" s="96">
        <v>4436048.1342414636</v>
      </c>
      <c r="I1111" s="96">
        <v>-1175156.386645427</v>
      </c>
      <c r="J1111" s="96">
        <v>-143029.52004043118</v>
      </c>
      <c r="K1111" s="96">
        <v>5754234.0409273217</v>
      </c>
    </row>
    <row r="1112" spans="6:11">
      <c r="F1112" s="102">
        <v>0.72887198379312856</v>
      </c>
      <c r="G1112" s="93">
        <v>3.1625716761592706</v>
      </c>
      <c r="H1112" s="96">
        <v>3818728.2670919625</v>
      </c>
      <c r="I1112" s="96">
        <v>-1746543.0149025372</v>
      </c>
      <c r="J1112" s="96">
        <v>-91965.862664991393</v>
      </c>
      <c r="K1112" s="96">
        <v>5657237.1446594913</v>
      </c>
    </row>
    <row r="1113" spans="6:11">
      <c r="F1113" s="102">
        <v>0.9057897751197429</v>
      </c>
      <c r="G1113" s="93">
        <v>41.046166463626903</v>
      </c>
      <c r="H1113" s="96">
        <v>-2857921.6227628165</v>
      </c>
      <c r="I1113" s="96">
        <v>-2857921.6227628165</v>
      </c>
      <c r="J1113" s="96">
        <v>0</v>
      </c>
      <c r="K1113" s="96">
        <v>0</v>
      </c>
    </row>
    <row r="1114" spans="6:11">
      <c r="F1114" s="102">
        <v>9.4210224880257099E-2</v>
      </c>
      <c r="G1114" s="93">
        <v>23.622265589139317</v>
      </c>
      <c r="H1114" s="96">
        <v>-2857921.6227628165</v>
      </c>
      <c r="I1114" s="96">
        <v>-2857921.6227628165</v>
      </c>
      <c r="J1114" s="96">
        <v>0</v>
      </c>
      <c r="K1114" s="96">
        <v>0</v>
      </c>
    </row>
    <row r="1115" spans="6:11">
      <c r="F1115" s="102">
        <v>0.91974799765460014</v>
      </c>
      <c r="G1115" s="93">
        <v>10.131152068810199</v>
      </c>
      <c r="H1115" s="96">
        <v>-2857921.6227628165</v>
      </c>
      <c r="I1115" s="96">
        <v>-2857921.6227628165</v>
      </c>
      <c r="J1115" s="96">
        <v>0</v>
      </c>
      <c r="K1115" s="96">
        <v>0</v>
      </c>
    </row>
    <row r="1116" spans="6:11">
      <c r="F1116" s="102">
        <v>8.0252002345399864E-2</v>
      </c>
      <c r="G1116" s="93">
        <v>25.225835659387446</v>
      </c>
      <c r="H1116" s="96">
        <v>-2857921.6227628165</v>
      </c>
      <c r="I1116" s="96">
        <v>-2857921.6227628165</v>
      </c>
      <c r="J1116" s="96">
        <v>0</v>
      </c>
      <c r="K1116" s="96">
        <v>0</v>
      </c>
    </row>
    <row r="1117" spans="6:11">
      <c r="F1117" s="102">
        <v>0.37577797076177077</v>
      </c>
      <c r="G1117" s="93">
        <v>3.4738358093417054</v>
      </c>
      <c r="H1117" s="96">
        <v>3610950.6739341258</v>
      </c>
      <c r="I1117" s="96">
        <v>-1887736.7863693987</v>
      </c>
      <c r="J1117" s="96">
        <v>-125891.66528908066</v>
      </c>
      <c r="K1117" s="96">
        <v>5624579.1255926052</v>
      </c>
    </row>
    <row r="1118" spans="6:11">
      <c r="F1118" s="102">
        <v>0.62422202923822923</v>
      </c>
      <c r="G1118" s="93">
        <v>4.7124915781333536</v>
      </c>
      <c r="H1118" s="96">
        <v>2795745.6103507932</v>
      </c>
      <c r="I1118" s="96">
        <v>-2583940.8049289733</v>
      </c>
      <c r="J1118" s="96">
        <v>-116789.39928297338</v>
      </c>
      <c r="K1118" s="96">
        <v>5496475.8145627398</v>
      </c>
    </row>
    <row r="1119" spans="6:11">
      <c r="F1119" s="102">
        <v>0.23315898415713898</v>
      </c>
      <c r="G1119" s="93">
        <v>12.094506825210622</v>
      </c>
      <c r="H1119" s="96">
        <v>-2857921.6227628165</v>
      </c>
      <c r="I1119" s="96">
        <v>-2857921.6227628165</v>
      </c>
      <c r="J1119" s="96">
        <v>0</v>
      </c>
      <c r="K1119" s="96">
        <v>0</v>
      </c>
    </row>
    <row r="1120" spans="6:11">
      <c r="F1120" s="102">
        <v>0.76684101584286102</v>
      </c>
      <c r="G1120" s="93">
        <v>2.6547577961823867</v>
      </c>
      <c r="H1120" s="96">
        <v>4160370.2364972192</v>
      </c>
      <c r="I1120" s="96">
        <v>-1462178.1651097869</v>
      </c>
      <c r="J1120" s="96">
        <v>-88376.410924953132</v>
      </c>
      <c r="K1120" s="96">
        <v>5710924.8125319593</v>
      </c>
    </row>
    <row r="1121" spans="6:11">
      <c r="F1121" s="102">
        <v>0.67742057096755859</v>
      </c>
      <c r="G1121" s="93">
        <v>18.671618970200413</v>
      </c>
      <c r="H1121" s="96">
        <v>-2857921.6227628165</v>
      </c>
      <c r="I1121" s="96">
        <v>-2857921.6227628165</v>
      </c>
      <c r="J1121" s="96">
        <v>0</v>
      </c>
      <c r="K1121" s="96">
        <v>0</v>
      </c>
    </row>
    <row r="1122" spans="6:11">
      <c r="F1122" s="102">
        <v>0.32257942903244141</v>
      </c>
      <c r="G1122" s="93">
        <v>11.314058814976386</v>
      </c>
      <c r="H1122" s="96">
        <v>-2857921.6227628165</v>
      </c>
      <c r="I1122" s="96">
        <v>-2857921.6227628165</v>
      </c>
      <c r="J1122" s="96">
        <v>0</v>
      </c>
      <c r="K1122" s="96">
        <v>0</v>
      </c>
    </row>
    <row r="1123" spans="6:11">
      <c r="F1123" s="102">
        <v>0.1202388978630563</v>
      </c>
      <c r="G1123" s="93">
        <v>36.689770945137589</v>
      </c>
      <c r="H1123" s="96">
        <v>-2857921.6227628165</v>
      </c>
      <c r="I1123" s="96">
        <v>-2857921.6227628165</v>
      </c>
      <c r="J1123" s="96">
        <v>0</v>
      </c>
      <c r="K1123" s="96">
        <v>0</v>
      </c>
    </row>
    <row r="1124" spans="6:11">
      <c r="F1124" s="102">
        <v>0.8797611021369437</v>
      </c>
      <c r="G1124" s="93">
        <v>1.2810488321023308</v>
      </c>
      <c r="H1124" s="96">
        <v>5100947.4338617511</v>
      </c>
      <c r="I1124" s="96">
        <v>-739587.61031092564</v>
      </c>
      <c r="J1124" s="96">
        <v>-18189.70874792456</v>
      </c>
      <c r="K1124" s="96">
        <v>5858724.7529206015</v>
      </c>
    </row>
    <row r="1125" spans="6:11">
      <c r="F1125" s="102">
        <v>0.26869187624725699</v>
      </c>
      <c r="G1125" s="93">
        <v>9.4512366671691073</v>
      </c>
      <c r="H1125" s="96">
        <v>-2857921.6227628165</v>
      </c>
      <c r="I1125" s="96">
        <v>-2857921.6227628165</v>
      </c>
      <c r="J1125" s="96">
        <v>0</v>
      </c>
      <c r="K1125" s="96">
        <v>0</v>
      </c>
    </row>
    <row r="1126" spans="6:11">
      <c r="F1126" s="102">
        <v>0.73130812375274301</v>
      </c>
      <c r="G1126" s="93">
        <v>3.1292039812103711</v>
      </c>
      <c r="H1126" s="96">
        <v>3841070.9962558774</v>
      </c>
      <c r="I1126" s="96">
        <v>-1746543.0149025372</v>
      </c>
      <c r="J1126" s="96">
        <v>-73135.326007698066</v>
      </c>
      <c r="K1126" s="96">
        <v>5660749.3371661128</v>
      </c>
    </row>
    <row r="1127" spans="6:11">
      <c r="F1127" s="102">
        <v>0.21547676141694749</v>
      </c>
      <c r="G1127" s="93">
        <v>2.6212161477265052</v>
      </c>
      <c r="H1127" s="96">
        <v>4183045.4356997674</v>
      </c>
      <c r="I1127" s="96">
        <v>-1462178.1651097869</v>
      </c>
      <c r="J1127" s="96">
        <v>-69265.224638492349</v>
      </c>
      <c r="K1127" s="96">
        <v>5714488.8254480464</v>
      </c>
    </row>
    <row r="1128" spans="6:11">
      <c r="F1128" s="102">
        <v>0.78452323858305251</v>
      </c>
      <c r="G1128" s="93">
        <v>2.4267908508964782</v>
      </c>
      <c r="H1128" s="96">
        <v>4314803.0048909374</v>
      </c>
      <c r="I1128" s="96">
        <v>-1319000.9380938543</v>
      </c>
      <c r="J1128" s="96">
        <v>-101387.65979876851</v>
      </c>
      <c r="K1128" s="96">
        <v>5735191.6027835608</v>
      </c>
    </row>
    <row r="1129" spans="6:11">
      <c r="F1129" s="102">
        <v>0.6019614048087093</v>
      </c>
      <c r="G1129" s="93">
        <v>3.9347363414014973</v>
      </c>
      <c r="H1129" s="96">
        <v>3305390.7244509007</v>
      </c>
      <c r="I1129" s="96">
        <v>-2168162.2873492301</v>
      </c>
      <c r="J1129" s="96">
        <v>-103014.09523172765</v>
      </c>
      <c r="K1129" s="96">
        <v>5576567.1070318585</v>
      </c>
    </row>
    <row r="1130" spans="6:11">
      <c r="F1130" s="102">
        <v>0.3980385951912907</v>
      </c>
      <c r="G1130" s="93">
        <v>9.2120630555682261</v>
      </c>
      <c r="H1130" s="96">
        <v>-2857921.6227628165</v>
      </c>
      <c r="I1130" s="96">
        <v>-2857921.6227628165</v>
      </c>
      <c r="J1130" s="96">
        <v>0</v>
      </c>
      <c r="K1130" s="96">
        <v>0</v>
      </c>
    </row>
    <row r="1131" spans="6:11">
      <c r="F1131" s="102">
        <v>0.31335022906815546</v>
      </c>
      <c r="G1131" s="93">
        <v>8.8517997605433649</v>
      </c>
      <c r="H1131" s="96">
        <v>-2857921.6227628165</v>
      </c>
      <c r="I1131" s="96">
        <v>-2857921.6227628165</v>
      </c>
      <c r="J1131" s="96">
        <v>0</v>
      </c>
      <c r="K1131" s="96">
        <v>0</v>
      </c>
    </row>
    <row r="1132" spans="6:11">
      <c r="F1132" s="102">
        <v>0.68664977093184454</v>
      </c>
      <c r="G1132" s="93">
        <v>3.7593091160840006</v>
      </c>
      <c r="H1132" s="96">
        <v>3421422.5914852172</v>
      </c>
      <c r="I1132" s="96">
        <v>-2168162.2873492301</v>
      </c>
      <c r="J1132" s="96">
        <v>-5207.9863783553874</v>
      </c>
      <c r="K1132" s="96">
        <v>5594792.8652128028</v>
      </c>
    </row>
    <row r="1133" spans="6:11">
      <c r="F1133" s="102">
        <v>0.72028144786942128</v>
      </c>
      <c r="G1133" s="93">
        <v>1.1480230087445336</v>
      </c>
      <c r="H1133" s="96">
        <v>5193263.3952587033</v>
      </c>
      <c r="I1133" s="96">
        <v>-593042.51298518723</v>
      </c>
      <c r="J1133" s="96">
        <v>-86932.920542097403</v>
      </c>
      <c r="K1133" s="96">
        <v>5873238.8287859876</v>
      </c>
    </row>
    <row r="1134" spans="6:11">
      <c r="F1134" s="102">
        <v>0.27971855213057872</v>
      </c>
      <c r="G1134" s="93">
        <v>12.739713522982242</v>
      </c>
      <c r="H1134" s="96">
        <v>-2857921.6227628165</v>
      </c>
      <c r="I1134" s="96">
        <v>-2857921.6227628165</v>
      </c>
      <c r="J1134" s="96">
        <v>0</v>
      </c>
      <c r="K1134" s="96">
        <v>0</v>
      </c>
    </row>
    <row r="1135" spans="6:11">
      <c r="F1135" s="102">
        <v>0.92499239305103265</v>
      </c>
      <c r="G1135" s="93">
        <v>1.0653151376229981</v>
      </c>
      <c r="H1135" s="96">
        <v>5250820.2641576929</v>
      </c>
      <c r="I1135" s="96">
        <v>-593042.51298518723</v>
      </c>
      <c r="J1135" s="96">
        <v>-38418.198217298443</v>
      </c>
      <c r="K1135" s="96">
        <v>5882280.9753601784</v>
      </c>
    </row>
    <row r="1136" spans="6:11">
      <c r="F1136" s="102">
        <v>7.5007606948967354E-2</v>
      </c>
      <c r="G1136" s="93">
        <v>25.901657446028626</v>
      </c>
      <c r="H1136" s="96">
        <v>-2857921.6227628165</v>
      </c>
      <c r="I1136" s="96">
        <v>-2857921.6227628165</v>
      </c>
      <c r="J1136" s="96">
        <v>0</v>
      </c>
      <c r="K1136" s="96">
        <v>0</v>
      </c>
    </row>
    <row r="1137" spans="6:11">
      <c r="F1137" s="102">
        <v>8.2233504843856498E-2</v>
      </c>
      <c r="G1137" s="93">
        <v>13.271192022452563</v>
      </c>
      <c r="H1137" s="96">
        <v>-2857921.6227628165</v>
      </c>
      <c r="I1137" s="96">
        <v>-2857921.6227628165</v>
      </c>
      <c r="J1137" s="96">
        <v>0</v>
      </c>
      <c r="K1137" s="96">
        <v>0</v>
      </c>
    </row>
    <row r="1138" spans="6:11">
      <c r="F1138" s="102">
        <v>0.9177664951561435</v>
      </c>
      <c r="G1138" s="93">
        <v>0.85812283292300262</v>
      </c>
      <c r="H1138" s="96">
        <v>5395336.1766363252</v>
      </c>
      <c r="I1138" s="96">
        <v>-445814.39416262286</v>
      </c>
      <c r="J1138" s="96">
        <v>-63843.139708366485</v>
      </c>
      <c r="K1138" s="96">
        <v>5904993.7105073147</v>
      </c>
    </row>
    <row r="1139" spans="6:11">
      <c r="F1139" s="102">
        <v>0.78063869498047755</v>
      </c>
      <c r="G1139" s="93">
        <v>4.2150319379673791</v>
      </c>
      <c r="H1139" s="96">
        <v>3120885.0142684635</v>
      </c>
      <c r="I1139" s="96">
        <v>-2307400.080373521</v>
      </c>
      <c r="J1139" s="96">
        <v>-119284.24597571419</v>
      </c>
      <c r="K1139" s="96">
        <v>5547569.3406176986</v>
      </c>
    </row>
    <row r="1140" spans="6:11">
      <c r="F1140" s="102">
        <v>0.21936130501952245</v>
      </c>
      <c r="G1140" s="93">
        <v>15.170351139721054</v>
      </c>
      <c r="H1140" s="96">
        <v>-2857921.6227628165</v>
      </c>
      <c r="I1140" s="96">
        <v>-2857921.6227628165</v>
      </c>
      <c r="J1140" s="96">
        <v>0</v>
      </c>
      <c r="K1140" s="96">
        <v>0</v>
      </c>
    </row>
    <row r="1141" spans="6:11">
      <c r="F1141" s="102">
        <v>0.68941067373194942</v>
      </c>
      <c r="G1141" s="93">
        <v>2.5951265183457881</v>
      </c>
      <c r="H1141" s="96">
        <v>4200700.8910818696</v>
      </c>
      <c r="I1141" s="96">
        <v>-1462178.1651097869</v>
      </c>
      <c r="J1141" s="96">
        <v>-54383.495658397427</v>
      </c>
      <c r="K1141" s="96">
        <v>5717262.5518500535</v>
      </c>
    </row>
    <row r="1142" spans="6:11">
      <c r="F1142" s="102">
        <v>0.31058932626805058</v>
      </c>
      <c r="G1142" s="93">
        <v>11.692837337387491</v>
      </c>
      <c r="H1142" s="96">
        <v>-2857921.6227628165</v>
      </c>
      <c r="I1142" s="96">
        <v>-2857921.6227628165</v>
      </c>
      <c r="J1142" s="96">
        <v>0</v>
      </c>
      <c r="K1142" s="96">
        <v>0</v>
      </c>
    </row>
    <row r="1143" spans="6:11">
      <c r="F1143" s="102">
        <v>3.4625921733346332E-2</v>
      </c>
      <c r="G1143" s="93">
        <v>2.8246268046056469</v>
      </c>
      <c r="H1143" s="96">
        <v>4045735.9446061905</v>
      </c>
      <c r="I1143" s="96">
        <v>-1604691.1635483941</v>
      </c>
      <c r="J1143" s="96">
        <v>-42482.150096380785</v>
      </c>
      <c r="K1143" s="96">
        <v>5692909.2582509657</v>
      </c>
    </row>
    <row r="1144" spans="6:11">
      <c r="F1144" s="102">
        <v>0.96537407826665367</v>
      </c>
      <c r="G1144" s="93">
        <v>0.35239606886220814</v>
      </c>
      <c r="H1144" s="96">
        <v>5750471.7789217075</v>
      </c>
      <c r="I1144" s="96">
        <v>-149296.34340658187</v>
      </c>
      <c r="J1144" s="96">
        <v>-61033.082288934696</v>
      </c>
      <c r="K1144" s="96">
        <v>5960801.2046172237</v>
      </c>
    </row>
    <row r="1145" spans="6:11">
      <c r="F1145" s="102">
        <v>0.26252694968236812</v>
      </c>
      <c r="G1145" s="93">
        <v>15.304053542624889</v>
      </c>
      <c r="H1145" s="96">
        <v>-2857921.6227628165</v>
      </c>
      <c r="I1145" s="96">
        <v>-2857921.6227628165</v>
      </c>
      <c r="J1145" s="96">
        <v>0</v>
      </c>
      <c r="K1145" s="96">
        <v>0</v>
      </c>
    </row>
    <row r="1146" spans="6:11">
      <c r="F1146" s="102">
        <v>0.73747305031763188</v>
      </c>
      <c r="G1146" s="93">
        <v>3.0452573337802922</v>
      </c>
      <c r="H1146" s="96">
        <v>3897394.2246607104</v>
      </c>
      <c r="I1146" s="96">
        <v>-1746543.0149025372</v>
      </c>
      <c r="J1146" s="96">
        <v>-25657.738907323015</v>
      </c>
      <c r="K1146" s="96">
        <v>5669594.9784705704</v>
      </c>
    </row>
    <row r="1147" spans="6:11">
      <c r="F1147" s="102">
        <v>0.84849975282715229</v>
      </c>
      <c r="G1147" s="93">
        <v>9.4055824549581466</v>
      </c>
      <c r="H1147" s="96">
        <v>-2857921.6227628165</v>
      </c>
      <c r="I1147" s="96">
        <v>-2857921.6227628165</v>
      </c>
      <c r="J1147" s="96">
        <v>0</v>
      </c>
      <c r="K1147" s="96">
        <v>0</v>
      </c>
    </row>
    <row r="1148" spans="6:11">
      <c r="F1148" s="102">
        <v>0.15150024717284771</v>
      </c>
      <c r="G1148" s="93">
        <v>18.871680225300988</v>
      </c>
      <c r="H1148" s="96">
        <v>-2857921.6227628165</v>
      </c>
      <c r="I1148" s="96">
        <v>-2857921.6227628165</v>
      </c>
      <c r="J1148" s="96">
        <v>0</v>
      </c>
      <c r="K1148" s="96">
        <v>0</v>
      </c>
    </row>
    <row r="1149" spans="6:11">
      <c r="F1149" s="102">
        <v>0.93224492846146179</v>
      </c>
      <c r="G1149" s="93">
        <v>13.631849031003881</v>
      </c>
      <c r="H1149" s="96">
        <v>-2857921.6227628165</v>
      </c>
      <c r="I1149" s="96">
        <v>-2857921.6227628165</v>
      </c>
      <c r="J1149" s="96">
        <v>0</v>
      </c>
      <c r="K1149" s="96">
        <v>0</v>
      </c>
    </row>
    <row r="1150" spans="6:11">
      <c r="F1150" s="102">
        <v>6.7755071538538214E-2</v>
      </c>
      <c r="G1150" s="93">
        <v>26.918559653665557</v>
      </c>
      <c r="H1150" s="96">
        <v>-2857921.6227628165</v>
      </c>
      <c r="I1150" s="96">
        <v>-2857921.6227628165</v>
      </c>
      <c r="J1150" s="96">
        <v>0</v>
      </c>
      <c r="K1150" s="96">
        <v>0</v>
      </c>
    </row>
    <row r="1151" spans="6:11">
      <c r="F1151" s="102">
        <v>0.42409720261850548</v>
      </c>
      <c r="G1151" s="93">
        <v>0.29591398023856325</v>
      </c>
      <c r="H1151" s="96">
        <v>5790374.6204609154</v>
      </c>
      <c r="I1151" s="96">
        <v>-149296.34340658187</v>
      </c>
      <c r="J1151" s="96">
        <v>-27395.751477862315</v>
      </c>
      <c r="K1151" s="96">
        <v>5967066.7153453594</v>
      </c>
    </row>
    <row r="1152" spans="6:11">
      <c r="F1152" s="102">
        <v>0.57590279738149452</v>
      </c>
      <c r="G1152" s="93">
        <v>5.5181638707291274</v>
      </c>
      <c r="H1152" s="96">
        <v>-2857921.6227628165</v>
      </c>
      <c r="I1152" s="96">
        <v>-2857921.6227628165</v>
      </c>
      <c r="J1152" s="96">
        <v>0</v>
      </c>
      <c r="K1152" s="96">
        <v>0</v>
      </c>
    </row>
    <row r="1153" spans="6:11">
      <c r="F1153" s="102">
        <v>0.82738119833618884</v>
      </c>
      <c r="G1153" s="93">
        <v>3.0837751583497677</v>
      </c>
      <c r="H1153" s="96">
        <v>3871530.9080258398</v>
      </c>
      <c r="I1153" s="96">
        <v>-1746543.0149025372</v>
      </c>
      <c r="J1153" s="96">
        <v>-47460.633578494162</v>
      </c>
      <c r="K1153" s="96">
        <v>5665534.5565068712</v>
      </c>
    </row>
    <row r="1154" spans="6:11">
      <c r="F1154" s="102">
        <v>0.17261880166381116</v>
      </c>
      <c r="G1154" s="93">
        <v>17.566695742619284</v>
      </c>
      <c r="H1154" s="96">
        <v>-2857921.6227628165</v>
      </c>
      <c r="I1154" s="96">
        <v>-2857921.6227628165</v>
      </c>
      <c r="J1154" s="96">
        <v>0</v>
      </c>
      <c r="K1154" s="96">
        <v>0</v>
      </c>
    </row>
    <row r="1155" spans="6:11">
      <c r="F1155" s="102">
        <v>0.96620821523472589</v>
      </c>
      <c r="G1155" s="93">
        <v>12.144101982290202</v>
      </c>
      <c r="H1155" s="96">
        <v>-2857921.6227628165</v>
      </c>
      <c r="I1155" s="96">
        <v>-2857921.6227628165</v>
      </c>
      <c r="J1155" s="96">
        <v>0</v>
      </c>
      <c r="K1155" s="96">
        <v>0</v>
      </c>
    </row>
    <row r="1156" spans="6:11">
      <c r="F1156" s="102">
        <v>3.3791784765274113E-2</v>
      </c>
      <c r="G1156" s="93">
        <v>33.875375603174739</v>
      </c>
      <c r="H1156" s="96">
        <v>-2857921.6227628165</v>
      </c>
      <c r="I1156" s="96">
        <v>-2857921.6227628165</v>
      </c>
      <c r="J1156" s="96">
        <v>0</v>
      </c>
      <c r="K1156" s="96">
        <v>0</v>
      </c>
    </row>
    <row r="1157" spans="6:11">
      <c r="F1157" s="102">
        <v>0.51446600382220875</v>
      </c>
      <c r="G1157" s="93">
        <v>17.534903446113898</v>
      </c>
      <c r="H1157" s="96">
        <v>-2857921.6227628165</v>
      </c>
      <c r="I1157" s="96">
        <v>-2857921.6227628165</v>
      </c>
      <c r="J1157" s="96">
        <v>0</v>
      </c>
      <c r="K1157" s="96">
        <v>0</v>
      </c>
    </row>
    <row r="1158" spans="6:11">
      <c r="F1158" s="102">
        <v>0.48553399617779125</v>
      </c>
      <c r="G1158" s="93">
        <v>7.2250597067899784</v>
      </c>
      <c r="H1158" s="96">
        <v>-2857921.6227628165</v>
      </c>
      <c r="I1158" s="96">
        <v>-2857921.6227628165</v>
      </c>
      <c r="J1158" s="96">
        <v>0</v>
      </c>
      <c r="K1158" s="96">
        <v>0</v>
      </c>
    </row>
    <row r="1159" spans="6:11">
      <c r="F1159" s="102">
        <v>0.88994675877744511</v>
      </c>
      <c r="G1159" s="93">
        <v>0.95779763440361998</v>
      </c>
      <c r="H1159" s="96">
        <v>5325771.1707789386</v>
      </c>
      <c r="I1159" s="96">
        <v>-445814.39416262286</v>
      </c>
      <c r="J1159" s="96">
        <v>-122470.71661827956</v>
      </c>
      <c r="K1159" s="96">
        <v>5894056.2815598408</v>
      </c>
    </row>
    <row r="1160" spans="6:11">
      <c r="F1160" s="102">
        <v>0.11005324122255489</v>
      </c>
      <c r="G1160" s="93">
        <v>22.067910191711828</v>
      </c>
      <c r="H1160" s="96">
        <v>-2857921.6227628165</v>
      </c>
      <c r="I1160" s="96">
        <v>-2857921.6227628165</v>
      </c>
      <c r="J1160" s="96">
        <v>0</v>
      </c>
      <c r="K1160" s="96">
        <v>0</v>
      </c>
    </row>
    <row r="1161" spans="6:11">
      <c r="F1161" s="102">
        <v>0.93259811483176491</v>
      </c>
      <c r="G1161" s="93">
        <v>11.167285394556767</v>
      </c>
      <c r="H1161" s="96">
        <v>-2857921.6227628165</v>
      </c>
      <c r="I1161" s="96">
        <v>-2857921.6227628165</v>
      </c>
      <c r="J1161" s="96">
        <v>0</v>
      </c>
      <c r="K1161" s="96">
        <v>0</v>
      </c>
    </row>
    <row r="1162" spans="6:11">
      <c r="F1162" s="102">
        <v>6.7401885168235087E-2</v>
      </c>
      <c r="G1162" s="93">
        <v>26.970822915999044</v>
      </c>
      <c r="H1162" s="96">
        <v>-2857921.6227628165</v>
      </c>
      <c r="I1162" s="96">
        <v>-2857921.6227628165</v>
      </c>
      <c r="J1162" s="96">
        <v>0</v>
      </c>
      <c r="K1162" s="96">
        <v>0</v>
      </c>
    </row>
    <row r="1163" spans="6:11">
      <c r="F1163" s="102">
        <v>0.24645752096440632</v>
      </c>
      <c r="G1163" s="93">
        <v>5.020824859366023</v>
      </c>
      <c r="H1163" s="96">
        <v>-2857921.6227628165</v>
      </c>
      <c r="I1163" s="96">
        <v>-2857921.6227628165</v>
      </c>
      <c r="J1163" s="96">
        <v>0</v>
      </c>
      <c r="K1163" s="96">
        <v>0</v>
      </c>
    </row>
    <row r="1164" spans="6:11">
      <c r="F1164" s="102">
        <v>0.75354247903559368</v>
      </c>
      <c r="G1164" s="93">
        <v>2.8296988687677129</v>
      </c>
      <c r="H1164" s="96">
        <v>4042315.8488902645</v>
      </c>
      <c r="I1164" s="96">
        <v>-1604691.1635483941</v>
      </c>
      <c r="J1164" s="96">
        <v>-45365.199846172953</v>
      </c>
      <c r="K1164" s="96">
        <v>5692372.2122848313</v>
      </c>
    </row>
    <row r="1165" spans="6:11">
      <c r="F1165" s="102">
        <v>0.45065215990936469</v>
      </c>
      <c r="G1165" s="93">
        <v>36.42845586279833</v>
      </c>
      <c r="H1165" s="96">
        <v>-2857921.6227628165</v>
      </c>
      <c r="I1165" s="96">
        <v>-2857921.6227628165</v>
      </c>
      <c r="J1165" s="96">
        <v>0</v>
      </c>
      <c r="K1165" s="96">
        <v>0</v>
      </c>
    </row>
    <row r="1166" spans="6:11">
      <c r="F1166" s="102">
        <v>0.54934784009063531</v>
      </c>
      <c r="G1166" s="93">
        <v>5.9902344959753124</v>
      </c>
      <c r="H1166" s="96">
        <v>-2857921.6227628165</v>
      </c>
      <c r="I1166" s="96">
        <v>-2857921.6227628165</v>
      </c>
      <c r="J1166" s="96">
        <v>0</v>
      </c>
      <c r="K1166" s="96">
        <v>0</v>
      </c>
    </row>
    <row r="1167" spans="6:11">
      <c r="F1167" s="102">
        <v>0.15662056277834113</v>
      </c>
      <c r="G1167" s="93">
        <v>3.3389934325461756</v>
      </c>
      <c r="H1167" s="96">
        <v>3700788.7266021678</v>
      </c>
      <c r="I1167" s="96">
        <v>-1887736.7863693987</v>
      </c>
      <c r="J1167" s="96">
        <v>-50178.145953967542</v>
      </c>
      <c r="K1167" s="96">
        <v>5638703.6589255342</v>
      </c>
    </row>
    <row r="1168" spans="6:11">
      <c r="F1168" s="102">
        <v>0.84337943722165887</v>
      </c>
      <c r="G1168" s="93">
        <v>1.7033831878067334</v>
      </c>
      <c r="H1168" s="96">
        <v>4809211.3555585593</v>
      </c>
      <c r="I1168" s="96">
        <v>-885452.85481691465</v>
      </c>
      <c r="J1168" s="96">
        <v>-118218.09625848007</v>
      </c>
      <c r="K1168" s="96">
        <v>5812882.3066339539</v>
      </c>
    </row>
    <row r="1169" spans="6:11">
      <c r="F1169" s="102">
        <v>0.30371177820398954</v>
      </c>
      <c r="G1169" s="93">
        <v>0.39659195631187066</v>
      </c>
      <c r="H1169" s="96">
        <v>5719302.6339249965</v>
      </c>
      <c r="I1169" s="96">
        <v>-149296.34340658187</v>
      </c>
      <c r="J1169" s="96">
        <v>-87304.20283189285</v>
      </c>
      <c r="K1169" s="96">
        <v>5955903.180163471</v>
      </c>
    </row>
    <row r="1170" spans="6:11">
      <c r="F1170" s="102">
        <v>0.69628822179601046</v>
      </c>
      <c r="G1170" s="93">
        <v>3.6199159259245728</v>
      </c>
      <c r="H1170" s="96">
        <v>3513780.7035947288</v>
      </c>
      <c r="I1170" s="96">
        <v>-2028275.5309168033</v>
      </c>
      <c r="J1170" s="96">
        <v>-67261.145595862195</v>
      </c>
      <c r="K1170" s="96">
        <v>5609317.3801073944</v>
      </c>
    </row>
    <row r="1171" spans="6:11">
      <c r="F1171" s="102">
        <v>0.93236431049313395</v>
      </c>
      <c r="G1171" s="93">
        <v>36.353800650561432</v>
      </c>
      <c r="H1171" s="96">
        <v>-2857921.6227628165</v>
      </c>
      <c r="I1171" s="96">
        <v>-2857921.6227628165</v>
      </c>
      <c r="J1171" s="96">
        <v>0</v>
      </c>
      <c r="K1171" s="96">
        <v>0</v>
      </c>
    </row>
    <row r="1172" spans="6:11">
      <c r="F1172" s="102">
        <v>6.7635689506866048E-2</v>
      </c>
      <c r="G1172" s="93">
        <v>26.936194839654643</v>
      </c>
      <c r="H1172" s="96">
        <v>-2857921.6227628165</v>
      </c>
      <c r="I1172" s="96">
        <v>-2857921.6227628165</v>
      </c>
      <c r="J1172" s="96">
        <v>0</v>
      </c>
      <c r="K1172" s="96">
        <v>0</v>
      </c>
    </row>
    <row r="1173" spans="6:11">
      <c r="F1173" s="102">
        <v>0.62623554293430017</v>
      </c>
      <c r="G1173" s="93">
        <v>23.124816495927359</v>
      </c>
      <c r="H1173" s="96">
        <v>-2857921.6227628165</v>
      </c>
      <c r="I1173" s="96">
        <v>-2857921.6227628165</v>
      </c>
      <c r="J1173" s="96">
        <v>0</v>
      </c>
      <c r="K1173" s="96">
        <v>0</v>
      </c>
    </row>
    <row r="1174" spans="6:11">
      <c r="F1174" s="102">
        <v>0.37376445706569983</v>
      </c>
      <c r="G1174" s="93">
        <v>9.8412947391309533</v>
      </c>
      <c r="H1174" s="96">
        <v>-2857921.6227628165</v>
      </c>
      <c r="I1174" s="96">
        <v>-2857921.6227628165</v>
      </c>
      <c r="J1174" s="96">
        <v>0</v>
      </c>
      <c r="K1174" s="96">
        <v>0</v>
      </c>
    </row>
    <row r="1175" spans="6:11">
      <c r="F1175" s="102">
        <v>0.7443663434995349</v>
      </c>
      <c r="G1175" s="93">
        <v>2.7852214988377475</v>
      </c>
      <c r="H1175" s="96">
        <v>4072327.241237611</v>
      </c>
      <c r="I1175" s="96">
        <v>-1604691.1635483941</v>
      </c>
      <c r="J1175" s="96">
        <v>-20064.936390093902</v>
      </c>
      <c r="K1175" s="96">
        <v>5697083.3411760991</v>
      </c>
    </row>
    <row r="1176" spans="6:11">
      <c r="F1176" s="102">
        <v>0.2556336565004651</v>
      </c>
      <c r="G1176" s="93">
        <v>13.640098886979461</v>
      </c>
      <c r="H1176" s="96">
        <v>-2857921.6227628165</v>
      </c>
      <c r="I1176" s="96">
        <v>-2857921.6227628165</v>
      </c>
      <c r="J1176" s="96">
        <v>0</v>
      </c>
      <c r="K1176" s="96">
        <v>0</v>
      </c>
    </row>
    <row r="1177" spans="6:11">
      <c r="F1177" s="102">
        <v>0.58357963133410951</v>
      </c>
      <c r="G1177" s="93">
        <v>10.748999794130118</v>
      </c>
      <c r="H1177" s="96">
        <v>-2857921.6227628165</v>
      </c>
      <c r="I1177" s="96">
        <v>-2857921.6227628165</v>
      </c>
      <c r="J1177" s="96">
        <v>0</v>
      </c>
      <c r="K1177" s="96">
        <v>0</v>
      </c>
    </row>
    <row r="1178" spans="6:11">
      <c r="F1178" s="102">
        <v>0.41642036866589049</v>
      </c>
      <c r="G1178" s="93">
        <v>8.7606002733323276</v>
      </c>
      <c r="H1178" s="96">
        <v>-2857921.6227628165</v>
      </c>
      <c r="I1178" s="96">
        <v>-2857921.6227628165</v>
      </c>
      <c r="J1178" s="96">
        <v>0</v>
      </c>
      <c r="K1178" s="96">
        <v>0</v>
      </c>
    </row>
    <row r="1179" spans="6:11">
      <c r="F1179" s="102">
        <v>0.87771408235666015</v>
      </c>
      <c r="G1179" s="93">
        <v>7.4765438543944356</v>
      </c>
      <c r="H1179" s="96">
        <v>-2857921.6227628165</v>
      </c>
      <c r="I1179" s="96">
        <v>-2857921.6227628165</v>
      </c>
      <c r="J1179" s="96">
        <v>0</v>
      </c>
      <c r="K1179" s="96">
        <v>0</v>
      </c>
    </row>
    <row r="1180" spans="6:11">
      <c r="F1180" s="102">
        <v>0.12228591764333985</v>
      </c>
      <c r="G1180" s="93">
        <v>21.013933889258539</v>
      </c>
      <c r="H1180" s="96">
        <v>-2857921.6227628165</v>
      </c>
      <c r="I1180" s="96">
        <v>-2857921.6227628165</v>
      </c>
      <c r="J1180" s="96">
        <v>0</v>
      </c>
      <c r="K1180" s="96">
        <v>0</v>
      </c>
    </row>
    <row r="1181" spans="6:11">
      <c r="F1181" s="102">
        <v>0.99751068771368878</v>
      </c>
      <c r="G1181" s="93">
        <v>0.48702679604157334</v>
      </c>
      <c r="H1181" s="96">
        <v>5655670.6417458253</v>
      </c>
      <c r="I1181" s="96">
        <v>-149296.34340658187</v>
      </c>
      <c r="J1181" s="96">
        <v>-140926.26278327825</v>
      </c>
      <c r="K1181" s="96">
        <v>5945893.2479356853</v>
      </c>
    </row>
    <row r="1182" spans="6:11">
      <c r="F1182" s="102">
        <v>2.4893122863112183E-3</v>
      </c>
      <c r="G1182" s="93">
        <v>59.957487968895265</v>
      </c>
      <c r="H1182" s="96">
        <v>-2857921.6227628165</v>
      </c>
      <c r="I1182" s="96">
        <v>-2857921.6227628165</v>
      </c>
      <c r="J1182" s="96">
        <v>0</v>
      </c>
      <c r="K1182" s="96">
        <v>0</v>
      </c>
    </row>
    <row r="1183" spans="6:11">
      <c r="F1183" s="102">
        <v>0.30999043803212278</v>
      </c>
      <c r="G1183" s="93">
        <v>10.166806435100936</v>
      </c>
      <c r="H1183" s="96">
        <v>-2857921.6227628165</v>
      </c>
      <c r="I1183" s="96">
        <v>-2857921.6227628165</v>
      </c>
      <c r="J1183" s="96">
        <v>0</v>
      </c>
      <c r="K1183" s="96">
        <v>0</v>
      </c>
    </row>
    <row r="1184" spans="6:11">
      <c r="F1184" s="102">
        <v>0.69000956196787722</v>
      </c>
      <c r="G1184" s="93">
        <v>3.7104982356239238</v>
      </c>
      <c r="H1184" s="96">
        <v>3453728.8216061182</v>
      </c>
      <c r="I1184" s="96">
        <v>-2028275.5309168033</v>
      </c>
      <c r="J1184" s="96">
        <v>-117870.2329857967</v>
      </c>
      <c r="K1184" s="96">
        <v>5599874.5855087182</v>
      </c>
    </row>
    <row r="1185" spans="6:11">
      <c r="F1185" s="102">
        <v>0.90936639576878098</v>
      </c>
      <c r="G1185" s="93">
        <v>1.5485939260102277</v>
      </c>
      <c r="H1185" s="96">
        <v>4915862.2767958688</v>
      </c>
      <c r="I1185" s="96">
        <v>-885452.85481691465</v>
      </c>
      <c r="J1185" s="96">
        <v>-28327.044706673423</v>
      </c>
      <c r="K1185" s="96">
        <v>5829642.1763194567</v>
      </c>
    </row>
    <row r="1186" spans="6:11">
      <c r="F1186" s="102">
        <v>9.0633604231219023E-2</v>
      </c>
      <c r="G1186" s="93">
        <v>24.009302270730849</v>
      </c>
      <c r="H1186" s="96">
        <v>-2857921.6227628165</v>
      </c>
      <c r="I1186" s="96">
        <v>-2857921.6227628165</v>
      </c>
      <c r="J1186" s="96">
        <v>0</v>
      </c>
      <c r="K1186" s="96">
        <v>0</v>
      </c>
    </row>
    <row r="1187" spans="6:11">
      <c r="F1187" s="102">
        <v>0.50049232599762494</v>
      </c>
      <c r="G1187" s="93">
        <v>1.5565295591638186</v>
      </c>
      <c r="H1187" s="96">
        <v>4910380.7832785929</v>
      </c>
      <c r="I1187" s="96">
        <v>-885452.85481691465</v>
      </c>
      <c r="J1187" s="96">
        <v>-32948.130352667213</v>
      </c>
      <c r="K1187" s="96">
        <v>5828781.7684481749</v>
      </c>
    </row>
    <row r="1188" spans="6:11">
      <c r="F1188" s="102">
        <v>0.49950767400237506</v>
      </c>
      <c r="G1188" s="93">
        <v>6.9413231764342598</v>
      </c>
      <c r="H1188" s="96">
        <v>-2857921.6227628165</v>
      </c>
      <c r="I1188" s="96">
        <v>-2857921.6227628165</v>
      </c>
      <c r="J1188" s="96">
        <v>0</v>
      </c>
      <c r="K1188" s="96">
        <v>0</v>
      </c>
    </row>
    <row r="1189" spans="6:11">
      <c r="F1189" s="102">
        <v>0.44007856012749724</v>
      </c>
      <c r="G1189" s="93">
        <v>4.768290156378459</v>
      </c>
      <c r="H1189" s="96">
        <v>2759482.3319192985</v>
      </c>
      <c r="I1189" s="96">
        <v>-2721249.7159727258</v>
      </c>
      <c r="J1189" s="96">
        <v>-10042.188917781867</v>
      </c>
      <c r="K1189" s="96">
        <v>5490774.236809806</v>
      </c>
    </row>
    <row r="1190" spans="6:11">
      <c r="F1190" s="102">
        <v>0.55992143987250276</v>
      </c>
      <c r="G1190" s="93">
        <v>5.7995879103589463</v>
      </c>
      <c r="H1190" s="96">
        <v>-2857921.6227628165</v>
      </c>
      <c r="I1190" s="96">
        <v>-2857921.6227628165</v>
      </c>
      <c r="J1190" s="96">
        <v>0</v>
      </c>
      <c r="K1190" s="96">
        <v>0</v>
      </c>
    </row>
    <row r="1191" spans="6:11">
      <c r="F1191" s="102">
        <v>0.10679826361795841</v>
      </c>
      <c r="G1191" s="93">
        <v>4.9143768247982669</v>
      </c>
      <c r="H1191" s="96">
        <v>2664619.1695358837</v>
      </c>
      <c r="I1191" s="96">
        <v>-2721249.7159727258</v>
      </c>
      <c r="J1191" s="96">
        <v>-90006.004985265026</v>
      </c>
      <c r="K1191" s="96">
        <v>5475874.8904938744</v>
      </c>
    </row>
    <row r="1192" spans="6:11">
      <c r="F1192" s="102">
        <v>0.89320173638204159</v>
      </c>
      <c r="G1192" s="93">
        <v>1.1294281501663377</v>
      </c>
      <c r="H1192" s="96">
        <v>5206189.4319054121</v>
      </c>
      <c r="I1192" s="96">
        <v>-593042.51298518723</v>
      </c>
      <c r="J1192" s="96">
        <v>-76038.579265415086</v>
      </c>
      <c r="K1192" s="96">
        <v>5875270.5241560144</v>
      </c>
    </row>
    <row r="1193" spans="6:11">
      <c r="F1193" s="102">
        <v>0.45395398407238696</v>
      </c>
      <c r="G1193" s="93">
        <v>18.963937042093164</v>
      </c>
      <c r="H1193" s="96">
        <v>-2857921.6227628165</v>
      </c>
      <c r="I1193" s="96">
        <v>-2857921.6227628165</v>
      </c>
      <c r="J1193" s="96">
        <v>0</v>
      </c>
      <c r="K1193" s="96">
        <v>0</v>
      </c>
    </row>
    <row r="1194" spans="6:11">
      <c r="F1194" s="102">
        <v>0.54604601592761304</v>
      </c>
      <c r="G1194" s="93">
        <v>6.0505202853274307</v>
      </c>
      <c r="H1194" s="96">
        <v>-2857921.6227628165</v>
      </c>
      <c r="I1194" s="96">
        <v>-2857921.6227628165</v>
      </c>
      <c r="J1194" s="96">
        <v>0</v>
      </c>
      <c r="K1194" s="96">
        <v>0</v>
      </c>
    </row>
    <row r="1195" spans="6:11">
      <c r="F1195" s="102">
        <v>0.78100067926898875</v>
      </c>
      <c r="G1195" s="93">
        <v>1.4913449002694072</v>
      </c>
      <c r="H1195" s="96">
        <v>4955427.4585195957</v>
      </c>
      <c r="I1195" s="96">
        <v>-739587.61031092564</v>
      </c>
      <c r="J1195" s="96">
        <v>-140838.00251280438</v>
      </c>
      <c r="K1195" s="96">
        <v>5835853.071343326</v>
      </c>
    </row>
    <row r="1196" spans="6:11">
      <c r="F1196" s="102">
        <v>0.21899932073101125</v>
      </c>
      <c r="G1196" s="93">
        <v>15.186866508553264</v>
      </c>
      <c r="H1196" s="96">
        <v>-2857921.6227628165</v>
      </c>
      <c r="I1196" s="96">
        <v>-2857921.6227628165</v>
      </c>
      <c r="J1196" s="96">
        <v>0</v>
      </c>
      <c r="K1196" s="96">
        <v>0</v>
      </c>
    </row>
    <row r="1197" spans="6:11">
      <c r="F1197" s="102">
        <v>0.56158231649373247</v>
      </c>
      <c r="G1197" s="93">
        <v>4.3426081382929969</v>
      </c>
      <c r="H1197" s="96">
        <v>3037178.5291750943</v>
      </c>
      <c r="I1197" s="96">
        <v>-2445991.9206642797</v>
      </c>
      <c r="J1197" s="96">
        <v>-51250.573476998041</v>
      </c>
      <c r="K1197" s="96">
        <v>5534421.0233163722</v>
      </c>
    </row>
    <row r="1198" spans="6:11">
      <c r="F1198" s="102">
        <v>0.43841768350626753</v>
      </c>
      <c r="G1198" s="93">
        <v>8.2458320769679823</v>
      </c>
      <c r="H1198" s="96">
        <v>-2857921.6227628165</v>
      </c>
      <c r="I1198" s="96">
        <v>-2857921.6227628165</v>
      </c>
      <c r="J1198" s="96">
        <v>0</v>
      </c>
      <c r="K1198" s="96">
        <v>0</v>
      </c>
    </row>
    <row r="1199" spans="6:11">
      <c r="F1199" s="102">
        <v>0.56680225776386273</v>
      </c>
      <c r="G1199" s="93">
        <v>2.0305359326058081</v>
      </c>
      <c r="H1199" s="96">
        <v>4584820.1166516449</v>
      </c>
      <c r="I1199" s="96">
        <v>-1175156.386645427</v>
      </c>
      <c r="J1199" s="96">
        <v>-17641.576809067505</v>
      </c>
      <c r="K1199" s="96">
        <v>5777618.0801061392</v>
      </c>
    </row>
    <row r="1200" spans="6:11">
      <c r="F1200" s="102">
        <v>0.43319774223613727</v>
      </c>
      <c r="G1200" s="93">
        <v>8.36560975696821</v>
      </c>
      <c r="H1200" s="96">
        <v>-2857921.6227628165</v>
      </c>
      <c r="I1200" s="96">
        <v>-2857921.6227628165</v>
      </c>
      <c r="J1200" s="96">
        <v>0</v>
      </c>
      <c r="K1200" s="96">
        <v>0</v>
      </c>
    </row>
    <row r="1201" spans="6:11">
      <c r="F1201" s="102">
        <v>0.70305616288086448</v>
      </c>
      <c r="G1201" s="93">
        <v>9.3954383912275308</v>
      </c>
      <c r="H1201" s="96">
        <v>-2857921.6227628165</v>
      </c>
      <c r="I1201" s="96">
        <v>-2857921.6227628165</v>
      </c>
      <c r="J1201" s="96">
        <v>0</v>
      </c>
      <c r="K1201" s="96">
        <v>0</v>
      </c>
    </row>
    <row r="1202" spans="6:11">
      <c r="F1202" s="102">
        <v>0.29694383711913552</v>
      </c>
      <c r="G1202" s="93">
        <v>12.142122586701833</v>
      </c>
      <c r="H1202" s="96">
        <v>-2857921.6227628165</v>
      </c>
      <c r="I1202" s="96">
        <v>-2857921.6227628165</v>
      </c>
      <c r="J1202" s="96">
        <v>0</v>
      </c>
      <c r="K1202" s="96">
        <v>0</v>
      </c>
    </row>
    <row r="1203" spans="6:11">
      <c r="F1203" s="102">
        <v>0.42731827314168869</v>
      </c>
      <c r="G1203" s="93">
        <v>25.422594317592011</v>
      </c>
      <c r="H1203" s="96">
        <v>-2857921.6227628165</v>
      </c>
      <c r="I1203" s="96">
        <v>-2857921.6227628165</v>
      </c>
      <c r="J1203" s="96">
        <v>0</v>
      </c>
      <c r="K1203" s="96">
        <v>0</v>
      </c>
    </row>
    <row r="1204" spans="6:11">
      <c r="F1204" s="102">
        <v>0.57268172685831131</v>
      </c>
      <c r="G1204" s="93">
        <v>5.5742516709623411</v>
      </c>
      <c r="H1204" s="96">
        <v>-2857921.6227628165</v>
      </c>
      <c r="I1204" s="96">
        <v>-2857921.6227628165</v>
      </c>
      <c r="J1204" s="96">
        <v>0</v>
      </c>
      <c r="K1204" s="96">
        <v>0</v>
      </c>
    </row>
    <row r="1205" spans="6:11">
      <c r="F1205" s="102">
        <v>0.15722448887221097</v>
      </c>
      <c r="G1205" s="93">
        <v>7.0906823115296556</v>
      </c>
      <c r="H1205" s="96">
        <v>-2857921.6227628165</v>
      </c>
      <c r="I1205" s="96">
        <v>-2857921.6227628165</v>
      </c>
      <c r="J1205" s="96">
        <v>0</v>
      </c>
      <c r="K1205" s="96">
        <v>0</v>
      </c>
    </row>
    <row r="1206" spans="6:11">
      <c r="F1206" s="102">
        <v>0.84277551112778903</v>
      </c>
      <c r="G1206" s="93">
        <v>1.7105465403833835</v>
      </c>
      <c r="H1206" s="96">
        <v>4804289.4574452657</v>
      </c>
      <c r="I1206" s="96">
        <v>-885452.85481691465</v>
      </c>
      <c r="J1206" s="96">
        <v>-122365.54707261118</v>
      </c>
      <c r="K1206" s="96">
        <v>5812107.859334792</v>
      </c>
    </row>
    <row r="1207" spans="6:11">
      <c r="F1207" s="102">
        <v>0.89771455786925269</v>
      </c>
      <c r="G1207" s="93">
        <v>2.9304860899148903</v>
      </c>
      <c r="H1207" s="96">
        <v>3974478.2425557831</v>
      </c>
      <c r="I1207" s="96">
        <v>-1604691.1635483941</v>
      </c>
      <c r="J1207" s="96">
        <v>-102541.64042665156</v>
      </c>
      <c r="K1207" s="96">
        <v>5681711.0465308288</v>
      </c>
    </row>
    <row r="1208" spans="6:11">
      <c r="F1208" s="102">
        <v>0.10228544213074731</v>
      </c>
      <c r="G1208" s="93">
        <v>22.799879218132617</v>
      </c>
      <c r="H1208" s="96">
        <v>-2857921.6227628165</v>
      </c>
      <c r="I1208" s="96">
        <v>-2857921.6227628165</v>
      </c>
      <c r="J1208" s="96">
        <v>0</v>
      </c>
      <c r="K1208" s="96">
        <v>0</v>
      </c>
    </row>
    <row r="1209" spans="6:11">
      <c r="F1209" s="102">
        <v>0.79145529900539069</v>
      </c>
      <c r="G1209" s="93">
        <v>3.4362987117413502</v>
      </c>
      <c r="H1209" s="96">
        <v>3635917.8264315501</v>
      </c>
      <c r="I1209" s="96">
        <v>-1887736.7863693987</v>
      </c>
      <c r="J1209" s="96">
        <v>-104852.90900170839</v>
      </c>
      <c r="K1209" s="96">
        <v>5628507.5218026573</v>
      </c>
    </row>
    <row r="1210" spans="6:11">
      <c r="F1210" s="102">
        <v>0.20854470099460931</v>
      </c>
      <c r="G1210" s="93">
        <v>15.676018674627143</v>
      </c>
      <c r="H1210" s="96">
        <v>-2857921.6227628165</v>
      </c>
      <c r="I1210" s="96">
        <v>-2857921.6227628165</v>
      </c>
      <c r="J1210" s="96">
        <v>0</v>
      </c>
      <c r="K1210" s="96">
        <v>0</v>
      </c>
    </row>
    <row r="1211" spans="6:11">
      <c r="F1211" s="102">
        <v>0.60899897812864878</v>
      </c>
      <c r="G1211" s="93">
        <v>9.9788927119453508</v>
      </c>
      <c r="H1211" s="96">
        <v>-2857921.6227628165</v>
      </c>
      <c r="I1211" s="96">
        <v>-2857921.6227628165</v>
      </c>
      <c r="J1211" s="96">
        <v>0</v>
      </c>
      <c r="K1211" s="96">
        <v>0</v>
      </c>
    </row>
    <row r="1212" spans="6:11">
      <c r="F1212" s="102">
        <v>0.39100102187135122</v>
      </c>
      <c r="G1212" s="93">
        <v>9.3904510551846965</v>
      </c>
      <c r="H1212" s="96">
        <v>-2857921.6227628165</v>
      </c>
      <c r="I1212" s="96">
        <v>-2857921.6227628165</v>
      </c>
      <c r="J1212" s="96">
        <v>0</v>
      </c>
      <c r="K1212" s="96">
        <v>0</v>
      </c>
    </row>
    <row r="1213" spans="6:11">
      <c r="F1213" s="102">
        <v>0.76220006237976279</v>
      </c>
      <c r="G1213" s="93">
        <v>11.369627969957641</v>
      </c>
      <c r="H1213" s="96">
        <v>-2857921.6227628165</v>
      </c>
      <c r="I1213" s="96">
        <v>-2857921.6227628165</v>
      </c>
      <c r="J1213" s="96">
        <v>0</v>
      </c>
      <c r="K1213" s="96">
        <v>0</v>
      </c>
    </row>
    <row r="1214" spans="6:11">
      <c r="F1214" s="102">
        <v>0.23779993762023721</v>
      </c>
      <c r="G1214" s="93">
        <v>14.363255570457708</v>
      </c>
      <c r="H1214" s="96">
        <v>-2857921.6227628165</v>
      </c>
      <c r="I1214" s="96">
        <v>-2857921.6227628165</v>
      </c>
      <c r="J1214" s="96">
        <v>0</v>
      </c>
      <c r="K1214" s="96">
        <v>0</v>
      </c>
    </row>
    <row r="1215" spans="6:11">
      <c r="F1215" s="102">
        <v>0.19473067894783369</v>
      </c>
      <c r="G1215" s="93">
        <v>4.9795171401717448</v>
      </c>
      <c r="H1215" s="96">
        <v>2622472.574980922</v>
      </c>
      <c r="I1215" s="96">
        <v>-2721249.7159727258</v>
      </c>
      <c r="J1215" s="96">
        <v>-125521.99316340931</v>
      </c>
      <c r="K1215" s="96">
        <v>5469244.284117057</v>
      </c>
    </row>
    <row r="1216" spans="6:11">
      <c r="F1216" s="102">
        <v>0.80526932105216631</v>
      </c>
      <c r="G1216" s="93">
        <v>2.1657849720314579</v>
      </c>
      <c r="H1216" s="96">
        <v>4492407.0037805382</v>
      </c>
      <c r="I1216" s="96">
        <v>-1175156.386645427</v>
      </c>
      <c r="J1216" s="96">
        <v>-95538.59421723464</v>
      </c>
      <c r="K1216" s="96">
        <v>5763101.9846431995</v>
      </c>
    </row>
    <row r="1217" spans="6:11">
      <c r="F1217" s="102">
        <v>0.26975426565654692</v>
      </c>
      <c r="G1217" s="93">
        <v>11.381157856469068</v>
      </c>
      <c r="H1217" s="96">
        <v>-2857921.6227628165</v>
      </c>
      <c r="I1217" s="96">
        <v>-2857921.6227628165</v>
      </c>
      <c r="J1217" s="96">
        <v>0</v>
      </c>
      <c r="K1217" s="96">
        <v>0</v>
      </c>
    </row>
    <row r="1218" spans="6:11">
      <c r="F1218" s="102">
        <v>0.73024573434345308</v>
      </c>
      <c r="G1218" s="93">
        <v>3.1437417909601293</v>
      </c>
      <c r="H1218" s="96">
        <v>3831333.4552292051</v>
      </c>
      <c r="I1218" s="96">
        <v>-1746543.0149025372</v>
      </c>
      <c r="J1218" s="96">
        <v>-81342.388884408079</v>
      </c>
      <c r="K1218" s="96">
        <v>5659218.8590161502</v>
      </c>
    </row>
    <row r="1219" spans="6:11">
      <c r="F1219" s="102">
        <v>4.4299791954453993E-2</v>
      </c>
      <c r="G1219" s="93">
        <v>6.4420607591832022</v>
      </c>
      <c r="H1219" s="96">
        <v>-2857921.6227628165</v>
      </c>
      <c r="I1219" s="96">
        <v>-2857921.6227628165</v>
      </c>
      <c r="J1219" s="96">
        <v>0</v>
      </c>
      <c r="K1219" s="96">
        <v>0</v>
      </c>
    </row>
    <row r="1220" spans="6:11">
      <c r="F1220" s="102">
        <v>0.95570020804554601</v>
      </c>
      <c r="G1220" s="93">
        <v>0.45311005020850237</v>
      </c>
      <c r="H1220" s="96">
        <v>5679512.0792394839</v>
      </c>
      <c r="I1220" s="96">
        <v>-149296.34340658187</v>
      </c>
      <c r="J1220" s="96">
        <v>-120836.98420342864</v>
      </c>
      <c r="K1220" s="96">
        <v>5949645.4068494942</v>
      </c>
    </row>
    <row r="1221" spans="6:11">
      <c r="F1221" s="102">
        <v>0.54441490646121848</v>
      </c>
      <c r="G1221" s="93">
        <v>16.35818434189089</v>
      </c>
      <c r="H1221" s="96">
        <v>-2857921.6227628165</v>
      </c>
      <c r="I1221" s="96">
        <v>-2857921.6227628165</v>
      </c>
      <c r="J1221" s="96">
        <v>0</v>
      </c>
      <c r="K1221" s="96">
        <v>0</v>
      </c>
    </row>
    <row r="1222" spans="6:11">
      <c r="F1222" s="102">
        <v>0.45558509353878152</v>
      </c>
      <c r="G1222" s="93">
        <v>7.8617276625257109</v>
      </c>
      <c r="H1222" s="96">
        <v>-2857921.6227628165</v>
      </c>
      <c r="I1222" s="96">
        <v>-2857921.6227628165</v>
      </c>
      <c r="J1222" s="96">
        <v>0</v>
      </c>
      <c r="K1222" s="96">
        <v>0</v>
      </c>
    </row>
    <row r="1223" spans="6:11">
      <c r="F1223" s="102">
        <v>0.19280400726118552</v>
      </c>
      <c r="G1223" s="93">
        <v>4.0588361407039937</v>
      </c>
      <c r="H1223" s="96">
        <v>3223576.7088970481</v>
      </c>
      <c r="I1223" s="96">
        <v>-2307400.080373521</v>
      </c>
      <c r="J1223" s="96">
        <v>-32733.016469823826</v>
      </c>
      <c r="K1223" s="96">
        <v>5563709.8057403928</v>
      </c>
    </row>
    <row r="1224" spans="6:11">
      <c r="F1224" s="102">
        <v>0.80719599273881448</v>
      </c>
      <c r="G1224" s="93">
        <v>2.1418877435197023</v>
      </c>
      <c r="H1224" s="96">
        <v>4508704.3520834129</v>
      </c>
      <c r="I1224" s="96">
        <v>-1175156.386645427</v>
      </c>
      <c r="J1224" s="96">
        <v>-81803.447576880513</v>
      </c>
      <c r="K1224" s="96">
        <v>5765664.1863057204</v>
      </c>
    </row>
    <row r="1225" spans="6:11">
      <c r="F1225" s="102">
        <v>0.70810237643192209</v>
      </c>
      <c r="G1225" s="93">
        <v>1.9493967539618868</v>
      </c>
      <c r="H1225" s="96">
        <v>4640330.9629089078</v>
      </c>
      <c r="I1225" s="96">
        <v>-1030641.4004800867</v>
      </c>
      <c r="J1225" s="96">
        <v>-115371.81577705065</v>
      </c>
      <c r="K1225" s="96">
        <v>5786344.179166045</v>
      </c>
    </row>
    <row r="1226" spans="6:11">
      <c r="F1226" s="102">
        <v>0.29189762356807791</v>
      </c>
      <c r="G1226" s="93">
        <v>12.313521424087952</v>
      </c>
      <c r="H1226" s="96">
        <v>-2857921.6227628165</v>
      </c>
      <c r="I1226" s="96">
        <v>-2857921.6227628165</v>
      </c>
      <c r="J1226" s="96">
        <v>0</v>
      </c>
      <c r="K1226" s="96">
        <v>0</v>
      </c>
    </row>
    <row r="1227" spans="6:11">
      <c r="F1227" s="102">
        <v>0.55136652152516374</v>
      </c>
      <c r="G1227" s="93">
        <v>11.990500856347476</v>
      </c>
      <c r="H1227" s="96">
        <v>-2857921.6227628165</v>
      </c>
      <c r="I1227" s="96">
        <v>-2857921.6227628165</v>
      </c>
      <c r="J1227" s="96">
        <v>0</v>
      </c>
      <c r="K1227" s="96">
        <v>0</v>
      </c>
    </row>
    <row r="1228" spans="6:11">
      <c r="F1228" s="102">
        <v>0.44863347847483626</v>
      </c>
      <c r="G1228" s="93">
        <v>8.0154903089141616</v>
      </c>
      <c r="H1228" s="96">
        <v>-2857921.6227628165</v>
      </c>
      <c r="I1228" s="96">
        <v>-2857921.6227628165</v>
      </c>
      <c r="J1228" s="96">
        <v>0</v>
      </c>
      <c r="K1228" s="96">
        <v>0</v>
      </c>
    </row>
    <row r="1229" spans="6:11">
      <c r="F1229" s="102">
        <v>0.98359948345942416</v>
      </c>
      <c r="G1229" s="93">
        <v>28.111975355133893</v>
      </c>
      <c r="H1229" s="96">
        <v>-2857921.6227628165</v>
      </c>
      <c r="I1229" s="96">
        <v>-2857921.6227628165</v>
      </c>
      <c r="J1229" s="96">
        <v>0</v>
      </c>
      <c r="K1229" s="96">
        <v>0</v>
      </c>
    </row>
    <row r="1230" spans="6:11">
      <c r="F1230" s="102">
        <v>1.6400516540575838E-2</v>
      </c>
      <c r="G1230" s="93">
        <v>41.104424482714087</v>
      </c>
      <c r="H1230" s="96">
        <v>-2857921.6227628165</v>
      </c>
      <c r="I1230" s="96">
        <v>-2857921.6227628165</v>
      </c>
      <c r="J1230" s="96">
        <v>0</v>
      </c>
      <c r="K1230" s="96">
        <v>0</v>
      </c>
    </row>
    <row r="1231" spans="6:11">
      <c r="F1231" s="102">
        <v>0.74136591150500353</v>
      </c>
      <c r="G1231" s="93">
        <v>36.577972932795937</v>
      </c>
      <c r="H1231" s="96">
        <v>-2857921.6227628165</v>
      </c>
      <c r="I1231" s="96">
        <v>-2857921.6227628165</v>
      </c>
      <c r="J1231" s="96">
        <v>0</v>
      </c>
      <c r="K1231" s="96">
        <v>0</v>
      </c>
    </row>
    <row r="1232" spans="6:11">
      <c r="F1232" s="102">
        <v>0.25863408849499647</v>
      </c>
      <c r="G1232" s="93">
        <v>13.523410019389214</v>
      </c>
      <c r="H1232" s="96">
        <v>-2857921.6227628165</v>
      </c>
      <c r="I1232" s="96">
        <v>-2857921.6227628165</v>
      </c>
      <c r="J1232" s="96">
        <v>0</v>
      </c>
      <c r="K1232" s="96">
        <v>0</v>
      </c>
    </row>
    <row r="1233" spans="6:11">
      <c r="F1233" s="102">
        <v>4.3666242306982128E-2</v>
      </c>
      <c r="G1233" s="93">
        <v>13.083877728235997</v>
      </c>
      <c r="H1233" s="96">
        <v>-2857921.6227628165</v>
      </c>
      <c r="I1233" s="96">
        <v>-2857921.6227628165</v>
      </c>
      <c r="J1233" s="96">
        <v>0</v>
      </c>
      <c r="K1233" s="96">
        <v>0</v>
      </c>
    </row>
    <row r="1234" spans="6:11">
      <c r="F1234" s="102">
        <v>0.95633375769301787</v>
      </c>
      <c r="G1234" s="93">
        <v>0.44648307932816717</v>
      </c>
      <c r="H1234" s="96">
        <v>5684173.685459869</v>
      </c>
      <c r="I1234" s="96">
        <v>-149296.34340658187</v>
      </c>
      <c r="J1234" s="96">
        <v>-116908.78634226744</v>
      </c>
      <c r="K1234" s="96">
        <v>5950378.8152087182</v>
      </c>
    </row>
    <row r="1235" spans="6:11">
      <c r="F1235" s="102">
        <v>0.26919921214854425</v>
      </c>
      <c r="G1235" s="93">
        <v>8.8880534960838009</v>
      </c>
      <c r="H1235" s="96">
        <v>-2857921.6227628165</v>
      </c>
      <c r="I1235" s="96">
        <v>-2857921.6227628165</v>
      </c>
      <c r="J1235" s="96">
        <v>0</v>
      </c>
      <c r="K1235" s="96">
        <v>0</v>
      </c>
    </row>
    <row r="1236" spans="6:11">
      <c r="F1236" s="102">
        <v>0.73080078785145575</v>
      </c>
      <c r="G1236" s="93">
        <v>3.1361437641174041</v>
      </c>
      <c r="H1236" s="96">
        <v>3836422.0682662381</v>
      </c>
      <c r="I1236" s="96">
        <v>-1746543.0149025372</v>
      </c>
      <c r="J1236" s="96">
        <v>-77053.611844248473</v>
      </c>
      <c r="K1236" s="96">
        <v>5660018.6950130239</v>
      </c>
    </row>
    <row r="1237" spans="6:11">
      <c r="F1237" s="102">
        <v>0.40411332729977834</v>
      </c>
      <c r="G1237" s="93">
        <v>8.0840138118653382</v>
      </c>
      <c r="H1237" s="96">
        <v>-2857921.6227628165</v>
      </c>
      <c r="I1237" s="96">
        <v>-2857921.6227628165</v>
      </c>
      <c r="J1237" s="96">
        <v>0</v>
      </c>
      <c r="K1237" s="96">
        <v>0</v>
      </c>
    </row>
    <row r="1238" spans="6:11">
      <c r="F1238" s="102">
        <v>0.59588667270022166</v>
      </c>
      <c r="G1238" s="93">
        <v>5.1770477647305855</v>
      </c>
      <c r="H1238" s="96">
        <v>-2857921.6227628165</v>
      </c>
      <c r="I1238" s="96">
        <v>-2857921.6227628165</v>
      </c>
      <c r="J1238" s="96">
        <v>0</v>
      </c>
      <c r="K1238" s="96">
        <v>0</v>
      </c>
    </row>
    <row r="1239" spans="6:11">
      <c r="F1239" s="102">
        <v>0.17983247556247628</v>
      </c>
      <c r="G1239" s="93">
        <v>1.3671413558351599</v>
      </c>
      <c r="H1239" s="96">
        <v>5041246.434494745</v>
      </c>
      <c r="I1239" s="96">
        <v>-739587.61031092564</v>
      </c>
      <c r="J1239" s="96">
        <v>-68516.517025381356</v>
      </c>
      <c r="K1239" s="96">
        <v>5849350.5618310524</v>
      </c>
    </row>
    <row r="1240" spans="6:11">
      <c r="F1240" s="102">
        <v>0.82016752443752372</v>
      </c>
      <c r="G1240" s="93">
        <v>1.9824666149531096</v>
      </c>
      <c r="H1240" s="96">
        <v>4617721.2264299039</v>
      </c>
      <c r="I1240" s="96">
        <v>-1030641.4004800867</v>
      </c>
      <c r="J1240" s="96">
        <v>-134423.46973913893</v>
      </c>
      <c r="K1240" s="96">
        <v>5782786.0966491289</v>
      </c>
    </row>
    <row r="1241" spans="6:11">
      <c r="F1241" s="102">
        <v>0.34092954468539594</v>
      </c>
      <c r="G1241" s="93">
        <v>5.7961247262043658</v>
      </c>
      <c r="H1241" s="96">
        <v>-2857921.6227628165</v>
      </c>
      <c r="I1241" s="96">
        <v>-2857921.6227628165</v>
      </c>
      <c r="J1241" s="96">
        <v>0</v>
      </c>
      <c r="K1241" s="96">
        <v>0</v>
      </c>
    </row>
    <row r="1242" spans="6:11">
      <c r="F1242" s="102">
        <v>0.65907045531460406</v>
      </c>
      <c r="G1242" s="93">
        <v>4.1692483772910354</v>
      </c>
      <c r="H1242" s="96">
        <v>3150928.6327440431</v>
      </c>
      <c r="I1242" s="96">
        <v>-2307400.080373521</v>
      </c>
      <c r="J1242" s="96">
        <v>-93966.806642433396</v>
      </c>
      <c r="K1242" s="96">
        <v>5552295.5197599977</v>
      </c>
    </row>
    <row r="1243" spans="6:11">
      <c r="F1243" s="102">
        <v>0.34046001489236444</v>
      </c>
      <c r="G1243" s="93">
        <v>7.6030545501794027</v>
      </c>
      <c r="H1243" s="96">
        <v>-2857921.6227628165</v>
      </c>
      <c r="I1243" s="96">
        <v>-2857921.6227628165</v>
      </c>
      <c r="J1243" s="96">
        <v>0</v>
      </c>
      <c r="K1243" s="96">
        <v>0</v>
      </c>
    </row>
    <row r="1244" spans="6:11">
      <c r="F1244" s="102">
        <v>0.65953998510763556</v>
      </c>
      <c r="G1244" s="93">
        <v>4.1621267923485501</v>
      </c>
      <c r="H1244" s="96">
        <v>3155606.1311931256</v>
      </c>
      <c r="I1244" s="96">
        <v>-2307400.080373521</v>
      </c>
      <c r="J1244" s="96">
        <v>-90024.822187469385</v>
      </c>
      <c r="K1244" s="96">
        <v>5553031.0337541159</v>
      </c>
    </row>
    <row r="1245" spans="6:11">
      <c r="F1245" s="102">
        <v>0.56660672352050923</v>
      </c>
      <c r="G1245" s="93">
        <v>4.688641118651514</v>
      </c>
      <c r="H1245" s="96">
        <v>2811247.149622492</v>
      </c>
      <c r="I1245" s="96">
        <v>-2583940.8049289733</v>
      </c>
      <c r="J1245" s="96">
        <v>-103726.73954834667</v>
      </c>
      <c r="K1245" s="96">
        <v>5498914.6940998118</v>
      </c>
    </row>
    <row r="1246" spans="6:11">
      <c r="F1246" s="102">
        <v>0.43339327647949077</v>
      </c>
      <c r="G1246" s="93">
        <v>8.3610970343009097</v>
      </c>
      <c r="H1246" s="96">
        <v>-2857921.6227628165</v>
      </c>
      <c r="I1246" s="96">
        <v>-2857921.6227628165</v>
      </c>
      <c r="J1246" s="96">
        <v>0</v>
      </c>
      <c r="K1246" s="96">
        <v>0</v>
      </c>
    </row>
    <row r="1247" spans="6:11">
      <c r="F1247" s="102">
        <v>0.62751674620690967</v>
      </c>
      <c r="G1247" s="93">
        <v>0.5368253541370388</v>
      </c>
      <c r="H1247" s="96">
        <v>5620613.7734942082</v>
      </c>
      <c r="I1247" s="96">
        <v>-297900.07039749727</v>
      </c>
      <c r="J1247" s="96">
        <v>-21874.551348947363</v>
      </c>
      <c r="K1247" s="96">
        <v>5940388.3952406524</v>
      </c>
    </row>
    <row r="1248" spans="6:11">
      <c r="F1248" s="102">
        <v>0.37248325379309033</v>
      </c>
      <c r="G1248" s="93">
        <v>9.8756319843324594</v>
      </c>
      <c r="H1248" s="96">
        <v>-2857921.6227628165</v>
      </c>
      <c r="I1248" s="96">
        <v>-2857921.6227628165</v>
      </c>
      <c r="J1248" s="96">
        <v>0</v>
      </c>
      <c r="K1248" s="96">
        <v>0</v>
      </c>
    </row>
    <row r="1249" spans="6:11">
      <c r="F1249" s="102">
        <v>0.29326298093667802</v>
      </c>
      <c r="G1249" s="93">
        <v>5.334300054287719</v>
      </c>
      <c r="H1249" s="96">
        <v>-2857921.6227628165</v>
      </c>
      <c r="I1249" s="96">
        <v>-2857921.6227628165</v>
      </c>
      <c r="J1249" s="96">
        <v>0</v>
      </c>
      <c r="K1249" s="96">
        <v>0</v>
      </c>
    </row>
    <row r="1250" spans="6:11">
      <c r="F1250" s="102">
        <v>0.70673701906332198</v>
      </c>
      <c r="G1250" s="93">
        <v>3.470966496612006</v>
      </c>
      <c r="H1250" s="96">
        <v>3612858.0121349171</v>
      </c>
      <c r="I1250" s="96">
        <v>-1887736.7863693987</v>
      </c>
      <c r="J1250" s="96">
        <v>-124284.51448120755</v>
      </c>
      <c r="K1250" s="96">
        <v>5624879.3129855236</v>
      </c>
    </row>
    <row r="1251" spans="6:11">
      <c r="F1251" s="102">
        <v>0.13474433611664394</v>
      </c>
      <c r="G1251" s="93">
        <v>12.760897879903649</v>
      </c>
      <c r="H1251" s="96">
        <v>-2857921.6227628165</v>
      </c>
      <c r="I1251" s="96">
        <v>-2857921.6227628165</v>
      </c>
      <c r="J1251" s="96">
        <v>0</v>
      </c>
      <c r="K1251" s="96">
        <v>0</v>
      </c>
    </row>
    <row r="1252" spans="6:11">
      <c r="F1252" s="102">
        <v>0.86525566388335606</v>
      </c>
      <c r="G1252" s="93">
        <v>1.4473025053797102</v>
      </c>
      <c r="H1252" s="96">
        <v>4985816.879704956</v>
      </c>
      <c r="I1252" s="96">
        <v>-739587.61031092564</v>
      </c>
      <c r="J1252" s="96">
        <v>-115231.20398088098</v>
      </c>
      <c r="K1252" s="96">
        <v>5840635.6939967629</v>
      </c>
    </row>
    <row r="1253" spans="6:11">
      <c r="F1253" s="102">
        <v>0.42629781807237688</v>
      </c>
      <c r="G1253" s="93">
        <v>8.1057313966873927</v>
      </c>
      <c r="H1253" s="96">
        <v>-2857921.6227628165</v>
      </c>
      <c r="I1253" s="96">
        <v>-2857921.6227628165</v>
      </c>
      <c r="J1253" s="96">
        <v>0</v>
      </c>
      <c r="K1253" s="96">
        <v>0</v>
      </c>
    </row>
    <row r="1254" spans="6:11">
      <c r="F1254" s="102">
        <v>0.57370218192762312</v>
      </c>
      <c r="G1254" s="93">
        <v>5.5564486412614373</v>
      </c>
      <c r="H1254" s="96">
        <v>-2857921.6227628165</v>
      </c>
      <c r="I1254" s="96">
        <v>-2857921.6227628165</v>
      </c>
      <c r="J1254" s="96">
        <v>0</v>
      </c>
      <c r="K1254" s="96">
        <v>0</v>
      </c>
    </row>
    <row r="1255" spans="6:11">
      <c r="F1255" s="102">
        <v>0.3564663373603838</v>
      </c>
      <c r="G1255" s="93">
        <v>7.7892716726411821</v>
      </c>
      <c r="H1255" s="96">
        <v>-2857921.6227628165</v>
      </c>
      <c r="I1255" s="96">
        <v>-2857921.6227628165</v>
      </c>
      <c r="J1255" s="96">
        <v>0</v>
      </c>
      <c r="K1255" s="96">
        <v>0</v>
      </c>
    </row>
    <row r="1256" spans="6:11">
      <c r="F1256" s="102">
        <v>0.6435336626396162</v>
      </c>
      <c r="G1256" s="93">
        <v>4.4078094151989449</v>
      </c>
      <c r="H1256" s="96">
        <v>2994493.359795149</v>
      </c>
      <c r="I1256" s="96">
        <v>-2445991.9206642797</v>
      </c>
      <c r="J1256" s="96">
        <v>-87227.97657149419</v>
      </c>
      <c r="K1256" s="96">
        <v>5527713.2570309229</v>
      </c>
    </row>
    <row r="1257" spans="6:11">
      <c r="F1257" s="102">
        <v>2.910242061493451E-2</v>
      </c>
      <c r="G1257" s="93">
        <v>11.823375997761874</v>
      </c>
      <c r="H1257" s="96">
        <v>-2857921.6227628165</v>
      </c>
      <c r="I1257" s="96">
        <v>-2857921.6227628165</v>
      </c>
      <c r="J1257" s="96">
        <v>0</v>
      </c>
      <c r="K1257" s="96">
        <v>0</v>
      </c>
    </row>
    <row r="1258" spans="6:11">
      <c r="F1258" s="102">
        <v>0.97089757938506549</v>
      </c>
      <c r="G1258" s="93">
        <v>0.29534295775212843</v>
      </c>
      <c r="H1258" s="96">
        <v>5790778.4249502411</v>
      </c>
      <c r="I1258" s="96">
        <v>-149296.34340658187</v>
      </c>
      <c r="J1258" s="96">
        <v>-27055.323649568149</v>
      </c>
      <c r="K1258" s="96">
        <v>5967130.0920063909</v>
      </c>
    </row>
    <row r="1259" spans="6:11">
      <c r="F1259" s="102">
        <v>0.69296428293731727</v>
      </c>
      <c r="G1259" s="93">
        <v>7.7098570842168668</v>
      </c>
      <c r="H1259" s="96">
        <v>-2857921.6227628165</v>
      </c>
      <c r="I1259" s="96">
        <v>-2857921.6227628165</v>
      </c>
      <c r="J1259" s="96">
        <v>0</v>
      </c>
      <c r="K1259" s="96">
        <v>0</v>
      </c>
    </row>
    <row r="1260" spans="6:11">
      <c r="F1260" s="102">
        <v>0.30703571706268273</v>
      </c>
      <c r="G1260" s="93">
        <v>11.807911959384491</v>
      </c>
      <c r="H1260" s="96">
        <v>-2857921.6227628165</v>
      </c>
      <c r="I1260" s="96">
        <v>-2857921.6227628165</v>
      </c>
      <c r="J1260" s="96">
        <v>0</v>
      </c>
      <c r="K1260" s="96">
        <v>0</v>
      </c>
    </row>
    <row r="1261" spans="6:11">
      <c r="F1261" s="102">
        <v>0.53583926847772156</v>
      </c>
      <c r="G1261" s="93">
        <v>11.802678629798123</v>
      </c>
      <c r="H1261" s="96">
        <v>-2857921.6227628165</v>
      </c>
      <c r="I1261" s="96">
        <v>-2857921.6227628165</v>
      </c>
      <c r="J1261" s="96">
        <v>0</v>
      </c>
      <c r="K1261" s="96">
        <v>0</v>
      </c>
    </row>
    <row r="1262" spans="6:11">
      <c r="F1262" s="102">
        <v>0.46416073152227844</v>
      </c>
      <c r="G1262" s="93">
        <v>7.6752438259710329</v>
      </c>
      <c r="H1262" s="96">
        <v>-2857921.6227628165</v>
      </c>
      <c r="I1262" s="96">
        <v>-2857921.6227628165</v>
      </c>
      <c r="J1262" s="96">
        <v>0</v>
      </c>
      <c r="K1262" s="96">
        <v>0</v>
      </c>
    </row>
    <row r="1263" spans="6:11">
      <c r="F1263" s="102">
        <v>0.20865842963991066</v>
      </c>
      <c r="G1263" s="93">
        <v>11.728423671770285</v>
      </c>
      <c r="H1263" s="96">
        <v>-2857921.6227628165</v>
      </c>
      <c r="I1263" s="96">
        <v>-2857921.6227628165</v>
      </c>
      <c r="J1263" s="96">
        <v>0</v>
      </c>
      <c r="K1263" s="96">
        <v>0</v>
      </c>
    </row>
    <row r="1264" spans="6:11">
      <c r="F1264" s="102">
        <v>0.79134157036008934</v>
      </c>
      <c r="G1264" s="93">
        <v>2.3402558348667402</v>
      </c>
      <c r="H1264" s="96">
        <v>4373585.0492673777</v>
      </c>
      <c r="I1264" s="96">
        <v>-1319000.9380938543</v>
      </c>
      <c r="J1264" s="96">
        <v>-51844.13345160403</v>
      </c>
      <c r="K1264" s="96">
        <v>5744430.1208128361</v>
      </c>
    </row>
    <row r="1265" spans="6:11">
      <c r="F1265" s="102">
        <v>0.75063911933355809</v>
      </c>
      <c r="G1265" s="93">
        <v>2.5163427175360642</v>
      </c>
      <c r="H1265" s="96">
        <v>4254111.7076544538</v>
      </c>
      <c r="I1265" s="96">
        <v>-1462178.1651097869</v>
      </c>
      <c r="J1265" s="96">
        <v>-9356.7752610304324</v>
      </c>
      <c r="K1265" s="96">
        <v>5725646.6480252715</v>
      </c>
    </row>
    <row r="1266" spans="6:11">
      <c r="F1266" s="102">
        <v>0.24936088066644191</v>
      </c>
      <c r="G1266" s="93">
        <v>13.888541118223545</v>
      </c>
      <c r="H1266" s="96">
        <v>-2857921.6227628165</v>
      </c>
      <c r="I1266" s="96">
        <v>-2857921.6227628165</v>
      </c>
      <c r="J1266" s="96">
        <v>0</v>
      </c>
      <c r="K1266" s="96">
        <v>0</v>
      </c>
    </row>
    <row r="1267" spans="6:11">
      <c r="F1267" s="102">
        <v>0.89337440503638621</v>
      </c>
      <c r="G1267" s="93">
        <v>11.747736904326395</v>
      </c>
      <c r="H1267" s="96">
        <v>-2857921.6227628165</v>
      </c>
      <c r="I1267" s="96">
        <v>-2857921.6227628165</v>
      </c>
      <c r="J1267" s="96">
        <v>0</v>
      </c>
      <c r="K1267" s="96">
        <v>0</v>
      </c>
    </row>
    <row r="1268" spans="6:11">
      <c r="F1268" s="102">
        <v>0.10662559496361379</v>
      </c>
      <c r="G1268" s="93">
        <v>22.38431693222309</v>
      </c>
      <c r="H1268" s="96">
        <v>-2857921.6227628165</v>
      </c>
      <c r="I1268" s="96">
        <v>-2857921.6227628165</v>
      </c>
      <c r="J1268" s="96">
        <v>0</v>
      </c>
      <c r="K1268" s="96">
        <v>0</v>
      </c>
    </row>
    <row r="1269" spans="6:11">
      <c r="F1269" s="102">
        <v>0.47004948494735843</v>
      </c>
      <c r="G1269" s="93">
        <v>8.910314041540639</v>
      </c>
      <c r="H1269" s="96">
        <v>-2857921.6227628165</v>
      </c>
      <c r="I1269" s="96">
        <v>-2857921.6227628165</v>
      </c>
      <c r="J1269" s="96">
        <v>0</v>
      </c>
      <c r="K1269" s="96">
        <v>0</v>
      </c>
    </row>
    <row r="1270" spans="6:11">
      <c r="F1270" s="102">
        <v>0.52995051505264157</v>
      </c>
      <c r="G1270" s="93">
        <v>6.3497164462022075</v>
      </c>
      <c r="H1270" s="96">
        <v>-2857921.6227628165</v>
      </c>
      <c r="I1270" s="96">
        <v>-2857921.6227628165</v>
      </c>
      <c r="J1270" s="96">
        <v>0</v>
      </c>
      <c r="K1270" s="96">
        <v>0</v>
      </c>
    </row>
    <row r="1271" spans="6:11">
      <c r="F1271" s="102">
        <v>0.39056715973701739</v>
      </c>
      <c r="G1271" s="93">
        <v>7.5342155108981776</v>
      </c>
      <c r="H1271" s="96">
        <v>-2857921.6227628165</v>
      </c>
      <c r="I1271" s="96">
        <v>-2857921.6227628165</v>
      </c>
      <c r="J1271" s="96">
        <v>0</v>
      </c>
      <c r="K1271" s="96">
        <v>0</v>
      </c>
    </row>
    <row r="1272" spans="6:11">
      <c r="F1272" s="102">
        <v>0.60943284026298261</v>
      </c>
      <c r="G1272" s="93">
        <v>4.9522652437975436</v>
      </c>
      <c r="H1272" s="96">
        <v>2640093.4238320608</v>
      </c>
      <c r="I1272" s="96">
        <v>-2721249.7159727258</v>
      </c>
      <c r="J1272" s="96">
        <v>-110674.12642444814</v>
      </c>
      <c r="K1272" s="96">
        <v>5472017.2662292346</v>
      </c>
    </row>
    <row r="1273" spans="6:11">
      <c r="F1273" s="102">
        <v>0.6297081104462221</v>
      </c>
      <c r="G1273" s="93">
        <v>11.72250846698334</v>
      </c>
      <c r="H1273" s="96">
        <v>-2857921.6227628165</v>
      </c>
      <c r="I1273" s="96">
        <v>-2857921.6227628165</v>
      </c>
      <c r="J1273" s="96">
        <v>0</v>
      </c>
      <c r="K1273" s="96">
        <v>0</v>
      </c>
    </row>
    <row r="1274" spans="6:11">
      <c r="F1274" s="102">
        <v>0.3702918895537779</v>
      </c>
      <c r="G1274" s="93">
        <v>9.934636936686795</v>
      </c>
      <c r="H1274" s="96">
        <v>-2857921.6227628165</v>
      </c>
      <c r="I1274" s="96">
        <v>-2857921.6227628165</v>
      </c>
      <c r="J1274" s="96">
        <v>0</v>
      </c>
      <c r="K1274" s="96">
        <v>0</v>
      </c>
    </row>
    <row r="1275" spans="6:11">
      <c r="F1275" s="102">
        <v>0.18693593597865021</v>
      </c>
      <c r="G1275" s="93">
        <v>4.646793269003588</v>
      </c>
      <c r="H1275" s="96">
        <v>2838476.7316721771</v>
      </c>
      <c r="I1275" s="96">
        <v>-2583940.8049289733</v>
      </c>
      <c r="J1275" s="96">
        <v>-80779.013966219369</v>
      </c>
      <c r="K1275" s="96">
        <v>5503196.5505673699</v>
      </c>
    </row>
    <row r="1276" spans="6:11">
      <c r="F1276" s="102">
        <v>0.81306406402134979</v>
      </c>
      <c r="G1276" s="93">
        <v>2.0694537300459106</v>
      </c>
      <c r="H1276" s="96">
        <v>4558184.3689119471</v>
      </c>
      <c r="I1276" s="96">
        <v>-1175156.386645427</v>
      </c>
      <c r="J1276" s="96">
        <v>-40096.587524156297</v>
      </c>
      <c r="K1276" s="96">
        <v>5773437.3430815302</v>
      </c>
    </row>
    <row r="1277" spans="6:11">
      <c r="F1277" s="102">
        <v>0.86438820060911647</v>
      </c>
      <c r="G1277" s="93">
        <v>9.8567687847843981</v>
      </c>
      <c r="H1277" s="96">
        <v>-2857921.6227628165</v>
      </c>
      <c r="I1277" s="96">
        <v>-2857921.6227628165</v>
      </c>
      <c r="J1277" s="96">
        <v>0</v>
      </c>
      <c r="K1277" s="96">
        <v>0</v>
      </c>
    </row>
    <row r="1278" spans="6:11">
      <c r="F1278" s="102">
        <v>0.13561179939088353</v>
      </c>
      <c r="G1278" s="93">
        <v>19.979588911045695</v>
      </c>
      <c r="H1278" s="96">
        <v>-2857921.6227628165</v>
      </c>
      <c r="I1278" s="96">
        <v>-2857921.6227628165</v>
      </c>
      <c r="J1278" s="96">
        <v>0</v>
      </c>
      <c r="K1278" s="96">
        <v>0</v>
      </c>
    </row>
    <row r="1279" spans="6:11">
      <c r="F1279" s="102">
        <v>0.95370557117468135</v>
      </c>
      <c r="G1279" s="93">
        <v>13.816908729705892</v>
      </c>
      <c r="H1279" s="96">
        <v>-2857921.6227628165</v>
      </c>
      <c r="I1279" s="96">
        <v>-2857921.6227628165</v>
      </c>
      <c r="J1279" s="96">
        <v>0</v>
      </c>
      <c r="K1279" s="96">
        <v>0</v>
      </c>
    </row>
    <row r="1280" spans="6:11">
      <c r="F1280" s="102">
        <v>4.6294428825318645E-2</v>
      </c>
      <c r="G1280" s="93">
        <v>30.727336528768102</v>
      </c>
      <c r="H1280" s="96">
        <v>-2857921.6227628165</v>
      </c>
      <c r="I1280" s="96">
        <v>-2857921.6227628165</v>
      </c>
      <c r="J1280" s="96">
        <v>0</v>
      </c>
      <c r="K1280" s="96">
        <v>0</v>
      </c>
    </row>
    <row r="1281" spans="6:11">
      <c r="F1281" s="102">
        <v>0.25500126024939562</v>
      </c>
      <c r="G1281" s="93">
        <v>3.0923559105096712</v>
      </c>
      <c r="H1281" s="96">
        <v>3865773.8979892223</v>
      </c>
      <c r="I1281" s="96">
        <v>-1746543.0149025372</v>
      </c>
      <c r="J1281" s="96">
        <v>-52313.485179155075</v>
      </c>
      <c r="K1281" s="96">
        <v>5664630.3980709147</v>
      </c>
    </row>
    <row r="1282" spans="6:11">
      <c r="F1282" s="102">
        <v>0.74499873975060438</v>
      </c>
      <c r="G1282" s="93">
        <v>2.9437275221393531</v>
      </c>
      <c r="H1282" s="96">
        <v>3965583.1598185166</v>
      </c>
      <c r="I1282" s="96">
        <v>-1604691.1635483941</v>
      </c>
      <c r="J1282" s="96">
        <v>-110037.54322705648</v>
      </c>
      <c r="K1282" s="96">
        <v>5680311.8665939672</v>
      </c>
    </row>
    <row r="1283" spans="6:11">
      <c r="F1283" s="102">
        <v>0.57690856410315794</v>
      </c>
      <c r="G1283" s="93">
        <v>22.180628236868749</v>
      </c>
      <c r="H1283" s="96">
        <v>-2857921.6227628165</v>
      </c>
      <c r="I1283" s="96">
        <v>-2857921.6227628165</v>
      </c>
      <c r="J1283" s="96">
        <v>0</v>
      </c>
      <c r="K1283" s="96">
        <v>0</v>
      </c>
    </row>
    <row r="1284" spans="6:11">
      <c r="F1284" s="102">
        <v>0.42309143589684206</v>
      </c>
      <c r="G1284" s="93">
        <v>8.6016696278254745</v>
      </c>
      <c r="H1284" s="96">
        <v>-2857921.6227628165</v>
      </c>
      <c r="I1284" s="96">
        <v>-2857921.6227628165</v>
      </c>
      <c r="J1284" s="96">
        <v>0</v>
      </c>
      <c r="K1284" s="96">
        <v>0</v>
      </c>
    </row>
    <row r="1285" spans="6:11">
      <c r="F1285" s="102">
        <v>0.24358474579356126</v>
      </c>
      <c r="G1285" s="93">
        <v>9.8982605280246059</v>
      </c>
      <c r="H1285" s="96">
        <v>-2857921.6227628165</v>
      </c>
      <c r="I1285" s="96">
        <v>-2857921.6227628165</v>
      </c>
      <c r="J1285" s="96">
        <v>0</v>
      </c>
      <c r="K1285" s="96">
        <v>0</v>
      </c>
    </row>
    <row r="1286" spans="6:11">
      <c r="F1286" s="102">
        <v>0.75641525420643874</v>
      </c>
      <c r="G1286" s="93">
        <v>2.7916477554973023</v>
      </c>
      <c r="H1286" s="96">
        <v>4067988.2532607857</v>
      </c>
      <c r="I1286" s="96">
        <v>-1604691.1635483941</v>
      </c>
      <c r="J1286" s="96">
        <v>-23723.001954944815</v>
      </c>
      <c r="K1286" s="96">
        <v>5696402.4187641246</v>
      </c>
    </row>
    <row r="1287" spans="6:11">
      <c r="F1287" s="102">
        <v>0.59387888432113167</v>
      </c>
      <c r="G1287" s="93">
        <v>2.3862112588716871</v>
      </c>
      <c r="H1287" s="96">
        <v>4342346.4282497931</v>
      </c>
      <c r="I1287" s="96">
        <v>-1319000.9380938543</v>
      </c>
      <c r="J1287" s="96">
        <v>-78174.680780512936</v>
      </c>
      <c r="K1287" s="96">
        <v>5739522.0471241605</v>
      </c>
    </row>
    <row r="1288" spans="6:11">
      <c r="F1288" s="102">
        <v>0.40612111567886833</v>
      </c>
      <c r="G1288" s="93">
        <v>9.0110384938735031</v>
      </c>
      <c r="H1288" s="96">
        <v>-2857921.6227628165</v>
      </c>
      <c r="I1288" s="96">
        <v>-2857921.6227628165</v>
      </c>
      <c r="J1288" s="96">
        <v>0</v>
      </c>
      <c r="K1288" s="96">
        <v>0</v>
      </c>
    </row>
    <row r="1289" spans="6:11">
      <c r="F1289" s="102">
        <v>0.8852485230799485</v>
      </c>
      <c r="G1289" s="93">
        <v>7.648508274652106</v>
      </c>
      <c r="H1289" s="96">
        <v>-2857921.6227628165</v>
      </c>
      <c r="I1289" s="96">
        <v>-2857921.6227628165</v>
      </c>
      <c r="J1289" s="96">
        <v>0</v>
      </c>
      <c r="K1289" s="96">
        <v>0</v>
      </c>
    </row>
    <row r="1290" spans="6:11">
      <c r="F1290" s="102">
        <v>0.1147514769200515</v>
      </c>
      <c r="G1290" s="93">
        <v>21.649865593613338</v>
      </c>
      <c r="H1290" s="96">
        <v>-2857921.6227628165</v>
      </c>
      <c r="I1290" s="96">
        <v>-2857921.6227628165</v>
      </c>
      <c r="J1290" s="96">
        <v>0</v>
      </c>
      <c r="K1290" s="96">
        <v>0</v>
      </c>
    </row>
    <row r="1291" spans="6:11">
      <c r="F1291" s="102">
        <v>8.8929911132180073E-2</v>
      </c>
      <c r="G1291" s="93">
        <v>11.399311950624545</v>
      </c>
      <c r="H1291" s="96">
        <v>-2857921.6227628165</v>
      </c>
      <c r="I1291" s="96">
        <v>-2857921.6227628165</v>
      </c>
      <c r="J1291" s="96">
        <v>0</v>
      </c>
      <c r="K1291" s="96">
        <v>0</v>
      </c>
    </row>
    <row r="1292" spans="6:11">
      <c r="F1292" s="102">
        <v>0.91107008886781993</v>
      </c>
      <c r="G1292" s="93">
        <v>0.93135448493009654</v>
      </c>
      <c r="H1292" s="96">
        <v>5344203.1771656787</v>
      </c>
      <c r="I1292" s="96">
        <v>-445814.39416262286</v>
      </c>
      <c r="J1292" s="96">
        <v>-106938.37111084045</v>
      </c>
      <c r="K1292" s="96">
        <v>5896955.9424391417</v>
      </c>
    </row>
    <row r="1293" spans="6:11">
      <c r="F1293" s="102">
        <v>0.97186056325209214</v>
      </c>
      <c r="G1293" s="93">
        <v>2.119461858293088</v>
      </c>
      <c r="H1293" s="96">
        <v>4524010.4401033744</v>
      </c>
      <c r="I1293" s="96">
        <v>-1175156.386645427</v>
      </c>
      <c r="J1293" s="96">
        <v>-68902.843504865959</v>
      </c>
      <c r="K1293" s="96">
        <v>5768069.670253667</v>
      </c>
    </row>
    <row r="1294" spans="6:11">
      <c r="F1294" s="102">
        <v>2.8139436747907864E-2</v>
      </c>
      <c r="G1294" s="93">
        <v>35.705832435620366</v>
      </c>
      <c r="H1294" s="96">
        <v>-2857921.6227628165</v>
      </c>
      <c r="I1294" s="96">
        <v>-2857921.6227628165</v>
      </c>
      <c r="J1294" s="96">
        <v>0</v>
      </c>
      <c r="K1294" s="96">
        <v>0</v>
      </c>
    </row>
    <row r="1295" spans="6:11">
      <c r="F1295" s="102">
        <v>0.81824505769946265</v>
      </c>
      <c r="G1295" s="93">
        <v>1.0269917936088555</v>
      </c>
      <c r="H1295" s="96">
        <v>5277545.1049921652</v>
      </c>
      <c r="I1295" s="96">
        <v>-593042.51298518723</v>
      </c>
      <c r="J1295" s="96">
        <v>-15887.825543216193</v>
      </c>
      <c r="K1295" s="96">
        <v>5886475.4435205683</v>
      </c>
    </row>
    <row r="1296" spans="6:11">
      <c r="F1296" s="102">
        <v>0.18175494230053735</v>
      </c>
      <c r="G1296" s="93">
        <v>17.050959700879528</v>
      </c>
      <c r="H1296" s="96">
        <v>-2857921.6227628165</v>
      </c>
      <c r="I1296" s="96">
        <v>-2857921.6227628165</v>
      </c>
      <c r="J1296" s="96">
        <v>0</v>
      </c>
      <c r="K1296" s="96">
        <v>0</v>
      </c>
    </row>
    <row r="1297" spans="6:11">
      <c r="F1297" s="102">
        <v>0.85114601379343691</v>
      </c>
      <c r="G1297" s="93">
        <v>38.756799944700418</v>
      </c>
      <c r="H1297" s="96">
        <v>-2857921.6227628165</v>
      </c>
      <c r="I1297" s="96">
        <v>-2857921.6227628165</v>
      </c>
      <c r="J1297" s="96">
        <v>0</v>
      </c>
      <c r="K1297" s="96">
        <v>0</v>
      </c>
    </row>
    <row r="1298" spans="6:11">
      <c r="F1298" s="102">
        <v>0.14885398620656309</v>
      </c>
      <c r="G1298" s="93">
        <v>19.047894118549927</v>
      </c>
      <c r="H1298" s="96">
        <v>-2857921.6227628165</v>
      </c>
      <c r="I1298" s="96">
        <v>-2857921.6227628165</v>
      </c>
      <c r="J1298" s="96">
        <v>0</v>
      </c>
      <c r="K1298" s="96">
        <v>0</v>
      </c>
    </row>
    <row r="1299" spans="6:11">
      <c r="F1299" s="102">
        <v>0.44361669762273837</v>
      </c>
      <c r="G1299" s="93">
        <v>0.96820702195240604</v>
      </c>
      <c r="H1299" s="96">
        <v>5318519.9713110495</v>
      </c>
      <c r="I1299" s="96">
        <v>-445814.39416262286</v>
      </c>
      <c r="J1299" s="96">
        <v>-128580.85115426761</v>
      </c>
      <c r="K1299" s="96">
        <v>5892915.2166279405</v>
      </c>
    </row>
    <row r="1300" spans="6:11">
      <c r="F1300" s="102">
        <v>0.55638330237726163</v>
      </c>
      <c r="G1300" s="93">
        <v>5.8629782948872995</v>
      </c>
      <c r="H1300" s="96">
        <v>-2857921.6227628165</v>
      </c>
      <c r="I1300" s="96">
        <v>-2857921.6227628165</v>
      </c>
      <c r="J1300" s="96">
        <v>0</v>
      </c>
      <c r="K1300" s="96">
        <v>0</v>
      </c>
    </row>
    <row r="1301" spans="6:11">
      <c r="F1301" s="102">
        <v>9.7142301310342849E-2</v>
      </c>
      <c r="G1301" s="93">
        <v>17.287070154896522</v>
      </c>
      <c r="H1301" s="96">
        <v>-2857921.6227628165</v>
      </c>
      <c r="I1301" s="96">
        <v>-2857921.6227628165</v>
      </c>
      <c r="J1301" s="96">
        <v>0</v>
      </c>
      <c r="K1301" s="96">
        <v>0</v>
      </c>
    </row>
    <row r="1302" spans="6:11">
      <c r="F1302" s="102">
        <v>0.90285769868965715</v>
      </c>
      <c r="G1302" s="93">
        <v>1.0219032525945826</v>
      </c>
      <c r="H1302" s="96">
        <v>5281096.2486624196</v>
      </c>
      <c r="I1302" s="96">
        <v>-593042.51298518723</v>
      </c>
      <c r="J1302" s="96">
        <v>-12893.844673464608</v>
      </c>
      <c r="K1302" s="96">
        <v>5887032.6063210713</v>
      </c>
    </row>
    <row r="1303" spans="6:11">
      <c r="F1303" s="102">
        <v>0.77894986631165397</v>
      </c>
      <c r="G1303" s="93">
        <v>3.6511936867021637</v>
      </c>
      <c r="H1303" s="96">
        <v>3493023.8878678805</v>
      </c>
      <c r="I1303" s="96">
        <v>-2028275.5309168033</v>
      </c>
      <c r="J1303" s="96">
        <v>-84755.598280428618</v>
      </c>
      <c r="K1303" s="96">
        <v>5606055.0170651125</v>
      </c>
    </row>
    <row r="1304" spans="6:11">
      <c r="F1304" s="102">
        <v>0.22105013368834603</v>
      </c>
      <c r="G1304" s="93">
        <v>15.093657539222548</v>
      </c>
      <c r="H1304" s="96">
        <v>-2857921.6227628165</v>
      </c>
      <c r="I1304" s="96">
        <v>-2857921.6227628165</v>
      </c>
      <c r="J1304" s="96">
        <v>0</v>
      </c>
      <c r="K1304" s="96">
        <v>0</v>
      </c>
    </row>
    <row r="1305" spans="6:11">
      <c r="F1305" s="102">
        <v>0.10012336232285224</v>
      </c>
      <c r="G1305" s="93">
        <v>11.946124373962865</v>
      </c>
      <c r="H1305" s="96">
        <v>-2857921.6227628165</v>
      </c>
      <c r="I1305" s="96">
        <v>-2857921.6227628165</v>
      </c>
      <c r="J1305" s="96">
        <v>0</v>
      </c>
      <c r="K1305" s="96">
        <v>0</v>
      </c>
    </row>
    <row r="1306" spans="6:11">
      <c r="F1306" s="102">
        <v>0.89987663767714776</v>
      </c>
      <c r="G1306" s="93">
        <v>1.0549759430028771</v>
      </c>
      <c r="H1306" s="96">
        <v>5258026.8574270532</v>
      </c>
      <c r="I1306" s="96">
        <v>-593042.51298518723</v>
      </c>
      <c r="J1306" s="96">
        <v>-32342.929415750132</v>
      </c>
      <c r="K1306" s="96">
        <v>5883412.2998279901</v>
      </c>
    </row>
    <row r="1307" spans="6:11">
      <c r="F1307" s="102">
        <v>0.66843425278000757</v>
      </c>
      <c r="G1307" s="93">
        <v>12.980830186314698</v>
      </c>
      <c r="H1307" s="96">
        <v>-2857921.6227628165</v>
      </c>
      <c r="I1307" s="96">
        <v>-2857921.6227628165</v>
      </c>
      <c r="J1307" s="96">
        <v>0</v>
      </c>
      <c r="K1307" s="96">
        <v>0</v>
      </c>
    </row>
    <row r="1308" spans="6:11">
      <c r="F1308" s="102">
        <v>0.33156574721999243</v>
      </c>
      <c r="G1308" s="93">
        <v>11.039291565328428</v>
      </c>
      <c r="H1308" s="96">
        <v>-2857921.6227628165</v>
      </c>
      <c r="I1308" s="96">
        <v>-2857921.6227628165</v>
      </c>
      <c r="J1308" s="96">
        <v>0</v>
      </c>
      <c r="K1308" s="96">
        <v>0</v>
      </c>
    </row>
    <row r="1309" spans="6:11">
      <c r="F1309" s="102">
        <v>0.53582743043875924</v>
      </c>
      <c r="G1309" s="93">
        <v>1.8607681881489619</v>
      </c>
      <c r="H1309" s="96">
        <v>4701052.6949075125</v>
      </c>
      <c r="I1309" s="96">
        <v>-1030641.4004800867</v>
      </c>
      <c r="J1309" s="96">
        <v>-64196.688541812946</v>
      </c>
      <c r="K1309" s="96">
        <v>5795890.7839294123</v>
      </c>
    </row>
    <row r="1310" spans="6:11">
      <c r="F1310" s="102">
        <v>0.46417256956124076</v>
      </c>
      <c r="G1310" s="93">
        <v>7.6749887874207809</v>
      </c>
      <c r="H1310" s="96">
        <v>-2857921.6227628165</v>
      </c>
      <c r="I1310" s="96">
        <v>-2857921.6227628165</v>
      </c>
      <c r="J1310" s="96">
        <v>0</v>
      </c>
      <c r="K1310" s="96">
        <v>0</v>
      </c>
    </row>
    <row r="1311" spans="6:11">
      <c r="F1311" s="102">
        <v>0.46547064152591155</v>
      </c>
      <c r="G1311" s="93">
        <v>22.848387146770087</v>
      </c>
      <c r="H1311" s="96">
        <v>-2857921.6227628165</v>
      </c>
      <c r="I1311" s="96">
        <v>-2857921.6227628165</v>
      </c>
      <c r="J1311" s="96">
        <v>0</v>
      </c>
      <c r="K1311" s="96">
        <v>0</v>
      </c>
    </row>
    <row r="1312" spans="6:11">
      <c r="F1312" s="102">
        <v>0.53452935847408845</v>
      </c>
      <c r="G1312" s="93">
        <v>6.2636862303933514</v>
      </c>
      <c r="H1312" s="96">
        <v>-2857921.6227628165</v>
      </c>
      <c r="I1312" s="96">
        <v>-2857921.6227628165</v>
      </c>
      <c r="J1312" s="96">
        <v>0</v>
      </c>
      <c r="K1312" s="96">
        <v>0</v>
      </c>
    </row>
    <row r="1313" spans="6:11">
      <c r="F1313" s="102">
        <v>0.88374054440700001</v>
      </c>
      <c r="G1313" s="93">
        <v>0.45980114486710416</v>
      </c>
      <c r="H1313" s="96">
        <v>5674806.4424132919</v>
      </c>
      <c r="I1313" s="96">
        <v>-149296.34340658187</v>
      </c>
      <c r="J1313" s="96">
        <v>-124802.20778920116</v>
      </c>
      <c r="K1313" s="96">
        <v>5948904.9936090745</v>
      </c>
    </row>
    <row r="1314" spans="6:11">
      <c r="F1314" s="102">
        <v>0.11625945559299999</v>
      </c>
      <c r="G1314" s="93">
        <v>21.519308993880539</v>
      </c>
      <c r="H1314" s="96">
        <v>-2857921.6227628165</v>
      </c>
      <c r="I1314" s="96">
        <v>-2857921.6227628165</v>
      </c>
      <c r="J1314" s="96">
        <v>0</v>
      </c>
      <c r="K1314" s="96">
        <v>0</v>
      </c>
    </row>
    <row r="1315" spans="6:11">
      <c r="F1315" s="102">
        <v>0.26119910219419118</v>
      </c>
      <c r="G1315" s="93">
        <v>22.693238143284688</v>
      </c>
      <c r="H1315" s="96">
        <v>-2857921.6227628165</v>
      </c>
      <c r="I1315" s="96">
        <v>-2857921.6227628165</v>
      </c>
      <c r="J1315" s="96">
        <v>0</v>
      </c>
      <c r="K1315" s="96">
        <v>0</v>
      </c>
    </row>
    <row r="1316" spans="6:11">
      <c r="F1316" s="102">
        <v>0.73880089780580882</v>
      </c>
      <c r="G1316" s="93">
        <v>3.027268154360677</v>
      </c>
      <c r="H1316" s="96">
        <v>3909485.0128763001</v>
      </c>
      <c r="I1316" s="96">
        <v>-1746543.0149025372</v>
      </c>
      <c r="J1316" s="96">
        <v>-15464.307420873831</v>
      </c>
      <c r="K1316" s="96">
        <v>5671492.3351997109</v>
      </c>
    </row>
    <row r="1317" spans="6:11">
      <c r="F1317" s="102">
        <v>0.54894446217637438</v>
      </c>
      <c r="G1317" s="93">
        <v>19.345467787129444</v>
      </c>
      <c r="H1317" s="96">
        <v>-2857921.6227628165</v>
      </c>
      <c r="I1317" s="96">
        <v>-2857921.6227628165</v>
      </c>
      <c r="J1317" s="96">
        <v>0</v>
      </c>
      <c r="K1317" s="96">
        <v>0</v>
      </c>
    </row>
    <row r="1318" spans="6:11">
      <c r="F1318" s="102">
        <v>0.45105553782362562</v>
      </c>
      <c r="G1318" s="93">
        <v>7.961648033279312</v>
      </c>
      <c r="H1318" s="96">
        <v>-2857921.6227628165</v>
      </c>
      <c r="I1318" s="96">
        <v>-2857921.6227628165</v>
      </c>
      <c r="J1318" s="96">
        <v>0</v>
      </c>
      <c r="K1318" s="96">
        <v>0</v>
      </c>
    </row>
    <row r="1319" spans="6:11">
      <c r="F1319" s="102">
        <v>0.98114022923323485</v>
      </c>
      <c r="G1319" s="93">
        <v>1.7296891021726024</v>
      </c>
      <c r="H1319" s="96">
        <v>4791142.652444561</v>
      </c>
      <c r="I1319" s="96">
        <v>-885452.85481691465</v>
      </c>
      <c r="J1319" s="96">
        <v>-133443.30984901634</v>
      </c>
      <c r="K1319" s="96">
        <v>5810038.8171104919</v>
      </c>
    </row>
    <row r="1320" spans="6:11">
      <c r="F1320" s="102">
        <v>1.8859770766765149E-2</v>
      </c>
      <c r="G1320" s="93">
        <v>39.707241563170143</v>
      </c>
      <c r="H1320" s="96">
        <v>-2857921.6227628165</v>
      </c>
      <c r="I1320" s="96">
        <v>-2857921.6227628165</v>
      </c>
      <c r="J1320" s="96">
        <v>0</v>
      </c>
      <c r="K1320" s="96">
        <v>0</v>
      </c>
    </row>
    <row r="1321" spans="6:11">
      <c r="F1321" s="102">
        <v>0.57346574870097011</v>
      </c>
      <c r="G1321" s="93">
        <v>14.718745047880919</v>
      </c>
      <c r="H1321" s="96">
        <v>-2857921.6227628165</v>
      </c>
      <c r="I1321" s="96">
        <v>-2857921.6227628165</v>
      </c>
      <c r="J1321" s="96">
        <v>0</v>
      </c>
      <c r="K1321" s="96">
        <v>0</v>
      </c>
    </row>
    <row r="1322" spans="6:11">
      <c r="F1322" s="102">
        <v>0.42653425129902989</v>
      </c>
      <c r="G1322" s="93">
        <v>8.5206260742255004</v>
      </c>
      <c r="H1322" s="96">
        <v>-2857921.6227628165</v>
      </c>
      <c r="I1322" s="96">
        <v>-2857921.6227628165</v>
      </c>
      <c r="J1322" s="96">
        <v>0</v>
      </c>
      <c r="K1322" s="96">
        <v>0</v>
      </c>
    </row>
    <row r="1323" spans="6:11">
      <c r="F1323" s="102">
        <v>0.16384135512589049</v>
      </c>
      <c r="G1323" s="93">
        <v>8.5169468449998256</v>
      </c>
      <c r="H1323" s="96">
        <v>-2857921.6227628165</v>
      </c>
      <c r="I1323" s="96">
        <v>-2857921.6227628165</v>
      </c>
      <c r="J1323" s="96">
        <v>0</v>
      </c>
      <c r="K1323" s="96">
        <v>0</v>
      </c>
    </row>
    <row r="1324" spans="6:11">
      <c r="F1324" s="102">
        <v>0.83615864487410951</v>
      </c>
      <c r="G1324" s="93">
        <v>1.7893691730501351</v>
      </c>
      <c r="H1324" s="96">
        <v>4750104.4896317301</v>
      </c>
      <c r="I1324" s="96">
        <v>-1030641.4004800867</v>
      </c>
      <c r="J1324" s="96">
        <v>-22847.075638656679</v>
      </c>
      <c r="K1324" s="96">
        <v>5803592.9657504736</v>
      </c>
    </row>
    <row r="1325" spans="6:11">
      <c r="F1325" s="102">
        <v>0.80825969061429681</v>
      </c>
      <c r="G1325" s="93">
        <v>7.6925263880550769</v>
      </c>
      <c r="H1325" s="96">
        <v>-2857921.6227628165</v>
      </c>
      <c r="I1325" s="96">
        <v>-2857921.6227628165</v>
      </c>
      <c r="J1325" s="96">
        <v>0</v>
      </c>
      <c r="K1325" s="96">
        <v>0</v>
      </c>
    </row>
    <row r="1326" spans="6:11">
      <c r="F1326" s="102">
        <v>0.19174030938570319</v>
      </c>
      <c r="G1326" s="93">
        <v>16.516133777656762</v>
      </c>
      <c r="H1326" s="96">
        <v>-2857921.6227628165</v>
      </c>
      <c r="I1326" s="96">
        <v>-2857921.6227628165</v>
      </c>
      <c r="J1326" s="96">
        <v>0</v>
      </c>
      <c r="K1326" s="96">
        <v>0</v>
      </c>
    </row>
    <row r="1327" spans="6:11">
      <c r="F1327" s="102">
        <v>0.82858726380934267</v>
      </c>
      <c r="G1327" s="93">
        <v>36.315192165387948</v>
      </c>
      <c r="H1327" s="96">
        <v>-2857921.6227628165</v>
      </c>
      <c r="I1327" s="96">
        <v>-2857921.6227628165</v>
      </c>
      <c r="J1327" s="96">
        <v>0</v>
      </c>
      <c r="K1327" s="96">
        <v>0</v>
      </c>
    </row>
    <row r="1328" spans="6:11">
      <c r="F1328" s="102">
        <v>0.17141273619065733</v>
      </c>
      <c r="G1328" s="93">
        <v>17.636809687491006</v>
      </c>
      <c r="H1328" s="96">
        <v>-2857921.6227628165</v>
      </c>
      <c r="I1328" s="96">
        <v>-2857921.6227628165</v>
      </c>
      <c r="J1328" s="96">
        <v>0</v>
      </c>
      <c r="K1328" s="96">
        <v>0</v>
      </c>
    </row>
    <row r="1329" spans="6:11">
      <c r="F1329" s="102">
        <v>4.4067424913449171E-2</v>
      </c>
      <c r="G1329" s="93">
        <v>8.6008639307697745</v>
      </c>
      <c r="H1329" s="96">
        <v>-2857921.6227628165</v>
      </c>
      <c r="I1329" s="96">
        <v>-2857921.6227628165</v>
      </c>
      <c r="J1329" s="96">
        <v>0</v>
      </c>
      <c r="K1329" s="96">
        <v>0</v>
      </c>
    </row>
    <row r="1330" spans="6:11">
      <c r="F1330" s="102">
        <v>0.95593257508655083</v>
      </c>
      <c r="G1330" s="93">
        <v>0.45067896570106319</v>
      </c>
      <c r="H1330" s="96">
        <v>5681222.0524097579</v>
      </c>
      <c r="I1330" s="96">
        <v>-149296.34340658187</v>
      </c>
      <c r="J1330" s="96">
        <v>-119396.04920419987</v>
      </c>
      <c r="K1330" s="96">
        <v>5949914.4450205397</v>
      </c>
    </row>
    <row r="1331" spans="6:11">
      <c r="F1331" s="102">
        <v>0.63035176941724458</v>
      </c>
      <c r="G1331" s="93">
        <v>5.1763712397351886</v>
      </c>
      <c r="H1331" s="96">
        <v>-2857921.6227628165</v>
      </c>
      <c r="I1331" s="96">
        <v>-2857921.6227628165</v>
      </c>
      <c r="J1331" s="96">
        <v>0</v>
      </c>
      <c r="K1331" s="96">
        <v>0</v>
      </c>
    </row>
    <row r="1332" spans="6:11">
      <c r="F1332" s="102">
        <v>0.36964823058275542</v>
      </c>
      <c r="G1332" s="93">
        <v>9.9520345372724783</v>
      </c>
      <c r="H1332" s="96">
        <v>-2857921.6227628165</v>
      </c>
      <c r="I1332" s="96">
        <v>-2857921.6227628165</v>
      </c>
      <c r="J1332" s="96">
        <v>0</v>
      </c>
      <c r="K1332" s="96">
        <v>0</v>
      </c>
    </row>
    <row r="1333" spans="6:11">
      <c r="F1333" s="102">
        <v>0.51083452984349353</v>
      </c>
      <c r="G1333" s="93">
        <v>8.4994668181357902</v>
      </c>
      <c r="H1333" s="96">
        <v>-2857921.6227628165</v>
      </c>
      <c r="I1333" s="96">
        <v>-2857921.6227628165</v>
      </c>
      <c r="J1333" s="96">
        <v>0</v>
      </c>
      <c r="K1333" s="96">
        <v>0</v>
      </c>
    </row>
    <row r="1334" spans="6:11">
      <c r="F1334" s="102">
        <v>0.48916547015650647</v>
      </c>
      <c r="G1334" s="93">
        <v>7.1505446196834992</v>
      </c>
      <c r="H1334" s="96">
        <v>-2857921.6227628165</v>
      </c>
      <c r="I1334" s="96">
        <v>-2857921.6227628165</v>
      </c>
      <c r="J1334" s="96">
        <v>0</v>
      </c>
      <c r="K1334" s="96">
        <v>0</v>
      </c>
    </row>
    <row r="1335" spans="6:11">
      <c r="F1335" s="102">
        <v>4.6411099457365879E-2</v>
      </c>
      <c r="G1335" s="93">
        <v>32.842315759441938</v>
      </c>
      <c r="H1335" s="96">
        <v>-2857921.6227628165</v>
      </c>
      <c r="I1335" s="96">
        <v>-2857921.6227628165</v>
      </c>
      <c r="J1335" s="96">
        <v>0</v>
      </c>
      <c r="K1335" s="96">
        <v>0</v>
      </c>
    </row>
    <row r="1336" spans="6:11">
      <c r="F1336" s="102">
        <v>0.95358890054263412</v>
      </c>
      <c r="G1336" s="93">
        <v>0.47522622270425291</v>
      </c>
      <c r="H1336" s="96">
        <v>5663962.587302193</v>
      </c>
      <c r="I1336" s="96">
        <v>-149296.34340658187</v>
      </c>
      <c r="J1336" s="96">
        <v>-133939.52852002077</v>
      </c>
      <c r="K1336" s="96">
        <v>5947198.459228796</v>
      </c>
    </row>
    <row r="1337" spans="6:11">
      <c r="F1337" s="102">
        <v>0.70919570269406518</v>
      </c>
      <c r="G1337" s="93">
        <v>16.977370259380049</v>
      </c>
      <c r="H1337" s="96">
        <v>-2857921.6227628165</v>
      </c>
      <c r="I1337" s="96">
        <v>-2857921.6227628165</v>
      </c>
      <c r="J1337" s="96">
        <v>0</v>
      </c>
      <c r="K1337" s="96">
        <v>0</v>
      </c>
    </row>
    <row r="1338" spans="6:11">
      <c r="F1338" s="102">
        <v>0.29080429730593482</v>
      </c>
      <c r="G1338" s="93">
        <v>12.351047559012343</v>
      </c>
      <c r="H1338" s="96">
        <v>-2857921.6227628165</v>
      </c>
      <c r="I1338" s="96">
        <v>-2857921.6227628165</v>
      </c>
      <c r="J1338" s="96">
        <v>0</v>
      </c>
      <c r="K1338" s="96">
        <v>0</v>
      </c>
    </row>
    <row r="1339" spans="6:11">
      <c r="F1339" s="102">
        <v>0.90520603748331951</v>
      </c>
      <c r="G1339" s="93">
        <v>2.4312897313443846</v>
      </c>
      <c r="H1339" s="96">
        <v>4311751.7486696308</v>
      </c>
      <c r="I1339" s="96">
        <v>-1319000.9380938543</v>
      </c>
      <c r="J1339" s="96">
        <v>-103959.01998958556</v>
      </c>
      <c r="K1339" s="96">
        <v>5734711.7067530705</v>
      </c>
    </row>
    <row r="1340" spans="6:11">
      <c r="F1340" s="102">
        <v>9.4793962516680486E-2</v>
      </c>
      <c r="G1340" s="93">
        <v>23.560495582821403</v>
      </c>
      <c r="H1340" s="96">
        <v>-2857921.6227628165</v>
      </c>
      <c r="I1340" s="96">
        <v>-2857921.6227628165</v>
      </c>
      <c r="J1340" s="96">
        <v>0</v>
      </c>
      <c r="K1340" s="96">
        <v>0</v>
      </c>
    </row>
    <row r="1341" spans="6:11">
      <c r="F1341" s="102">
        <v>0.21874936059005767</v>
      </c>
      <c r="G1341" s="93">
        <v>14.288774369218027</v>
      </c>
      <c r="H1341" s="96">
        <v>-2857921.6227628165</v>
      </c>
      <c r="I1341" s="96">
        <v>-2857921.6227628165</v>
      </c>
      <c r="J1341" s="96">
        <v>0</v>
      </c>
      <c r="K1341" s="96">
        <v>0</v>
      </c>
    </row>
    <row r="1342" spans="6:11">
      <c r="F1342" s="102">
        <v>0.78125063940994233</v>
      </c>
      <c r="G1342" s="93">
        <v>2.4685925948713452</v>
      </c>
      <c r="H1342" s="96">
        <v>4286470.1341176871</v>
      </c>
      <c r="I1342" s="96">
        <v>-1319000.9380938543</v>
      </c>
      <c r="J1342" s="96">
        <v>-125263.08085278122</v>
      </c>
      <c r="K1342" s="96">
        <v>5730734.1530643227</v>
      </c>
    </row>
    <row r="1343" spans="6:11">
      <c r="F1343" s="102">
        <v>0.15845601162836009</v>
      </c>
      <c r="G1343" s="93">
        <v>11.154693333235409</v>
      </c>
      <c r="H1343" s="96">
        <v>-2857921.6227628165</v>
      </c>
      <c r="I1343" s="96">
        <v>-2857921.6227628165</v>
      </c>
      <c r="J1343" s="96">
        <v>0</v>
      </c>
      <c r="K1343" s="96">
        <v>0</v>
      </c>
    </row>
    <row r="1344" spans="6:11">
      <c r="F1344" s="102">
        <v>0.84154398837163991</v>
      </c>
      <c r="G1344" s="93">
        <v>1.7251699295441227</v>
      </c>
      <c r="H1344" s="96">
        <v>4794245.5686753383</v>
      </c>
      <c r="I1344" s="96">
        <v>-885452.85481691465</v>
      </c>
      <c r="J1344" s="96">
        <v>-130828.78631637237</v>
      </c>
      <c r="K1344" s="96">
        <v>5810527.2098086253</v>
      </c>
    </row>
    <row r="1345" spans="6:11">
      <c r="F1345" s="102">
        <v>0.18050259825122461</v>
      </c>
      <c r="G1345" s="93">
        <v>3.9761708206020812</v>
      </c>
      <c r="H1345" s="96">
        <v>3278086.7722522789</v>
      </c>
      <c r="I1345" s="96">
        <v>-2168162.2873492301</v>
      </c>
      <c r="J1345" s="96">
        <v>-126021.94704432228</v>
      </c>
      <c r="K1345" s="96">
        <v>5572271.0066458313</v>
      </c>
    </row>
    <row r="1346" spans="6:11">
      <c r="F1346" s="102">
        <v>0.81949740174877539</v>
      </c>
      <c r="G1346" s="93">
        <v>1.9906405133558462</v>
      </c>
      <c r="H1346" s="96">
        <v>4612136.7197711784</v>
      </c>
      <c r="I1346" s="96">
        <v>-1030641.4004800867</v>
      </c>
      <c r="J1346" s="96">
        <v>-139128.86017523878</v>
      </c>
      <c r="K1346" s="96">
        <v>5781906.9804265043</v>
      </c>
    </row>
    <row r="1347" spans="6:11">
      <c r="F1347" s="102">
        <v>0.84315280650680491</v>
      </c>
      <c r="G1347" s="93">
        <v>5.9002059849148374</v>
      </c>
      <c r="H1347" s="96">
        <v>-2857921.6227628165</v>
      </c>
      <c r="I1347" s="96">
        <v>-2857921.6227628165</v>
      </c>
      <c r="J1347" s="96">
        <v>0</v>
      </c>
      <c r="K1347" s="96">
        <v>0</v>
      </c>
    </row>
    <row r="1348" spans="6:11">
      <c r="F1348" s="102">
        <v>0.15684719349319509</v>
      </c>
      <c r="G1348" s="93">
        <v>18.524832374402127</v>
      </c>
      <c r="H1348" s="96">
        <v>-2857921.6227628165</v>
      </c>
      <c r="I1348" s="96">
        <v>-2857921.6227628165</v>
      </c>
      <c r="J1348" s="96">
        <v>0</v>
      </c>
      <c r="K1348" s="96">
        <v>0</v>
      </c>
    </row>
    <row r="1349" spans="6:11">
      <c r="F1349" s="102">
        <v>0.11548554417170931</v>
      </c>
      <c r="G1349" s="93">
        <v>9.8095057087472632</v>
      </c>
      <c r="H1349" s="96">
        <v>-2857921.6227628165</v>
      </c>
      <c r="I1349" s="96">
        <v>-2857921.6227628165</v>
      </c>
      <c r="J1349" s="96">
        <v>0</v>
      </c>
      <c r="K1349" s="96">
        <v>0</v>
      </c>
    </row>
    <row r="1350" spans="6:11">
      <c r="F1350" s="102">
        <v>0.88451445582829069</v>
      </c>
      <c r="G1350" s="93">
        <v>1.2271642201297821</v>
      </c>
      <c r="H1350" s="96">
        <v>5138341.3307646131</v>
      </c>
      <c r="I1350" s="96">
        <v>-593042.51298518723</v>
      </c>
      <c r="J1350" s="96">
        <v>-133215.78178101734</v>
      </c>
      <c r="K1350" s="96">
        <v>5864599.6255308175</v>
      </c>
    </row>
    <row r="1351" spans="6:11">
      <c r="F1351" s="102">
        <v>0.86747521239063929</v>
      </c>
      <c r="G1351" s="93">
        <v>5.9794037451937108</v>
      </c>
      <c r="H1351" s="96">
        <v>-2857921.6227628165</v>
      </c>
      <c r="I1351" s="96">
        <v>-2857921.6227628165</v>
      </c>
      <c r="J1351" s="96">
        <v>0</v>
      </c>
      <c r="K1351" s="96">
        <v>0</v>
      </c>
    </row>
    <row r="1352" spans="6:11">
      <c r="F1352" s="102">
        <v>0.13252478760936071</v>
      </c>
      <c r="G1352" s="93">
        <v>20.209855747553863</v>
      </c>
      <c r="H1352" s="96">
        <v>-2857921.6227628165</v>
      </c>
      <c r="I1352" s="96">
        <v>-2857921.6227628165</v>
      </c>
      <c r="J1352" s="96">
        <v>0</v>
      </c>
      <c r="K1352" s="96">
        <v>0</v>
      </c>
    </row>
    <row r="1353" spans="6:11">
      <c r="F1353" s="102">
        <v>0.5161390007984954</v>
      </c>
      <c r="G1353" s="93">
        <v>1.7572381620600956</v>
      </c>
      <c r="H1353" s="96">
        <v>4772218.0156647051</v>
      </c>
      <c r="I1353" s="96">
        <v>-1030641.4004800867</v>
      </c>
      <c r="J1353" s="96">
        <v>-4203.027000281887</v>
      </c>
      <c r="K1353" s="96">
        <v>5807062.443145074</v>
      </c>
    </row>
    <row r="1354" spans="6:11">
      <c r="F1354" s="102">
        <v>0.4838609992015046</v>
      </c>
      <c r="G1354" s="93">
        <v>7.2595760524537685</v>
      </c>
      <c r="H1354" s="96">
        <v>-2857921.6227628165</v>
      </c>
      <c r="I1354" s="96">
        <v>-2857921.6227628165</v>
      </c>
      <c r="J1354" s="96">
        <v>0</v>
      </c>
      <c r="K1354" s="96">
        <v>0</v>
      </c>
    </row>
    <row r="1355" spans="6:11">
      <c r="F1355" s="102">
        <v>0.23000722079929536</v>
      </c>
      <c r="G1355" s="93">
        <v>15.027287604821641</v>
      </c>
      <c r="H1355" s="96">
        <v>-2857921.6227628165</v>
      </c>
      <c r="I1355" s="96">
        <v>-2857921.6227628165</v>
      </c>
      <c r="J1355" s="96">
        <v>0</v>
      </c>
      <c r="K1355" s="96">
        <v>0</v>
      </c>
    </row>
    <row r="1356" spans="6:11">
      <c r="F1356" s="102">
        <v>0.76999277920070464</v>
      </c>
      <c r="G1356" s="93">
        <v>2.6137414183980061</v>
      </c>
      <c r="H1356" s="96">
        <v>4188102.1426364463</v>
      </c>
      <c r="I1356" s="96">
        <v>-1462178.1651097869</v>
      </c>
      <c r="J1356" s="96">
        <v>-65003.058117307213</v>
      </c>
      <c r="K1356" s="96">
        <v>5715283.3658635402</v>
      </c>
    </row>
    <row r="1357" spans="6:11">
      <c r="F1357" s="102">
        <v>0.32510805370474727</v>
      </c>
      <c r="G1357" s="93">
        <v>6.0978607429451435</v>
      </c>
      <c r="H1357" s="96">
        <v>-2857921.6227628165</v>
      </c>
      <c r="I1357" s="96">
        <v>-2857921.6227628165</v>
      </c>
      <c r="J1357" s="96">
        <v>0</v>
      </c>
      <c r="K1357" s="96">
        <v>0</v>
      </c>
    </row>
    <row r="1358" spans="6:11">
      <c r="F1358" s="102">
        <v>0.67489194629525273</v>
      </c>
      <c r="G1358" s="93">
        <v>3.9320268048629647</v>
      </c>
      <c r="H1358" s="96">
        <v>3307177.5728201517</v>
      </c>
      <c r="I1358" s="96">
        <v>-2168162.2873492301</v>
      </c>
      <c r="J1358" s="96">
        <v>-101508.29831399758</v>
      </c>
      <c r="K1358" s="96">
        <v>5576848.1584833795</v>
      </c>
    </row>
    <row r="1359" spans="6:11">
      <c r="F1359" s="102">
        <v>0.22131725276428726</v>
      </c>
      <c r="G1359" s="93">
        <v>3.2356241159683634</v>
      </c>
      <c r="H1359" s="96">
        <v>3769902.2171303779</v>
      </c>
      <c r="I1359" s="96">
        <v>-1746543.0149025372</v>
      </c>
      <c r="J1359" s="96">
        <v>-133110.2181036234</v>
      </c>
      <c r="K1359" s="96">
        <v>5649555.4501365386</v>
      </c>
    </row>
    <row r="1360" spans="6:11">
      <c r="F1360" s="102">
        <v>0.77868274723571274</v>
      </c>
      <c r="G1360" s="93">
        <v>2.5015157249963962</v>
      </c>
      <c r="H1360" s="96">
        <v>4264179.6865692474</v>
      </c>
      <c r="I1360" s="96">
        <v>-1462178.1651097869</v>
      </c>
      <c r="J1360" s="96">
        <v>-868.04473492787804</v>
      </c>
      <c r="K1360" s="96">
        <v>5727225.8964139624</v>
      </c>
    </row>
    <row r="1361" spans="6:11">
      <c r="F1361" s="102">
        <v>0.91552608352964104</v>
      </c>
      <c r="G1361" s="93">
        <v>7.0858114184538072</v>
      </c>
      <c r="H1361" s="96">
        <v>-2857921.6227628165</v>
      </c>
      <c r="I1361" s="96">
        <v>-2857921.6227628165</v>
      </c>
      <c r="J1361" s="96">
        <v>0</v>
      </c>
      <c r="K1361" s="96">
        <v>0</v>
      </c>
    </row>
    <row r="1362" spans="6:11">
      <c r="F1362" s="102">
        <v>8.4473916470358956E-2</v>
      </c>
      <c r="G1362" s="93">
        <v>24.713124730948952</v>
      </c>
      <c r="H1362" s="96">
        <v>-2857921.6227628165</v>
      </c>
      <c r="I1362" s="96">
        <v>-2857921.6227628165</v>
      </c>
      <c r="J1362" s="96">
        <v>0</v>
      </c>
      <c r="K1362" s="96">
        <v>0</v>
      </c>
    </row>
    <row r="1363" spans="6:11">
      <c r="F1363" s="102">
        <v>0.24157278966065876</v>
      </c>
      <c r="G1363" s="93">
        <v>0.39172646528706451</v>
      </c>
      <c r="H1363" s="96">
        <v>5722731.7058828399</v>
      </c>
      <c r="I1363" s="96">
        <v>-149296.34340658187</v>
      </c>
      <c r="J1363" s="96">
        <v>-84414.153382446297</v>
      </c>
      <c r="K1363" s="96">
        <v>5956442.2026718678</v>
      </c>
    </row>
    <row r="1364" spans="6:11">
      <c r="F1364" s="102">
        <v>0.75842721033934124</v>
      </c>
      <c r="G1364" s="93">
        <v>2.7650845007294644</v>
      </c>
      <c r="H1364" s="96">
        <v>4085929.8719672915</v>
      </c>
      <c r="I1364" s="96">
        <v>-1604691.1635483941</v>
      </c>
      <c r="J1364" s="96">
        <v>-8596.5374319898401</v>
      </c>
      <c r="K1364" s="96">
        <v>5699217.5729476754</v>
      </c>
    </row>
    <row r="1365" spans="6:11">
      <c r="F1365" s="102">
        <v>0.58094082357070509</v>
      </c>
      <c r="G1365" s="93">
        <v>18.508758874937374</v>
      </c>
      <c r="H1365" s="96">
        <v>-2857921.6227628165</v>
      </c>
      <c r="I1365" s="96">
        <v>-2857921.6227628165</v>
      </c>
      <c r="J1365" s="96">
        <v>0</v>
      </c>
      <c r="K1365" s="96">
        <v>0</v>
      </c>
    </row>
    <row r="1366" spans="6:11">
      <c r="F1366" s="102">
        <v>0.41905917642929491</v>
      </c>
      <c r="G1366" s="93">
        <v>8.6974313650422364</v>
      </c>
      <c r="H1366" s="96">
        <v>-2857921.6227628165</v>
      </c>
      <c r="I1366" s="96">
        <v>-2857921.6227628165</v>
      </c>
      <c r="J1366" s="96">
        <v>0</v>
      </c>
      <c r="K1366" s="96">
        <v>0</v>
      </c>
    </row>
    <row r="1367" spans="6:11">
      <c r="F1367" s="102">
        <v>0.57639238159169737</v>
      </c>
      <c r="G1367" s="93">
        <v>6.0287037920249995</v>
      </c>
      <c r="H1367" s="96">
        <v>-2857921.6227628165</v>
      </c>
      <c r="I1367" s="96">
        <v>-2857921.6227628165</v>
      </c>
      <c r="J1367" s="96">
        <v>0</v>
      </c>
      <c r="K1367" s="96">
        <v>0</v>
      </c>
    </row>
    <row r="1368" spans="6:11">
      <c r="F1368" s="102">
        <v>0.42360761840830263</v>
      </c>
      <c r="G1368" s="93">
        <v>8.5894768050560497</v>
      </c>
      <c r="H1368" s="96">
        <v>-2857921.6227628165</v>
      </c>
      <c r="I1368" s="96">
        <v>-2857921.6227628165</v>
      </c>
      <c r="J1368" s="96">
        <v>0</v>
      </c>
      <c r="K1368" s="96">
        <v>0</v>
      </c>
    </row>
    <row r="1369" spans="6:11">
      <c r="F1369" s="102">
        <v>0.70275181160783806</v>
      </c>
      <c r="G1369" s="93">
        <v>20.529445271036604</v>
      </c>
      <c r="H1369" s="96">
        <v>-2857921.6227628165</v>
      </c>
      <c r="I1369" s="96">
        <v>-2857921.6227628165</v>
      </c>
      <c r="J1369" s="96">
        <v>0</v>
      </c>
      <c r="K1369" s="96">
        <v>0</v>
      </c>
    </row>
    <row r="1370" spans="6:11">
      <c r="F1370" s="102">
        <v>0.29724818839216194</v>
      </c>
      <c r="G1370" s="93">
        <v>12.131878379894074</v>
      </c>
      <c r="H1370" s="96">
        <v>-2857921.6227628165</v>
      </c>
      <c r="I1370" s="96">
        <v>-2857921.6227628165</v>
      </c>
      <c r="J1370" s="96">
        <v>0</v>
      </c>
      <c r="K1370" s="96">
        <v>0</v>
      </c>
    </row>
    <row r="1371" spans="6:11">
      <c r="F1371" s="102">
        <v>0.83068262072305699</v>
      </c>
      <c r="G1371" s="93">
        <v>15.385191306073974</v>
      </c>
      <c r="H1371" s="96">
        <v>-2857921.6227628165</v>
      </c>
      <c r="I1371" s="96">
        <v>-2857921.6227628165</v>
      </c>
      <c r="J1371" s="96">
        <v>0</v>
      </c>
      <c r="K1371" s="96">
        <v>0</v>
      </c>
    </row>
    <row r="1372" spans="6:11">
      <c r="F1372" s="102">
        <v>0.16931737927694301</v>
      </c>
      <c r="G1372" s="93">
        <v>17.759803413788994</v>
      </c>
      <c r="H1372" s="96">
        <v>-2857921.6227628165</v>
      </c>
      <c r="I1372" s="96">
        <v>-2857921.6227628165</v>
      </c>
      <c r="J1372" s="96">
        <v>0</v>
      </c>
      <c r="K1372" s="96">
        <v>0</v>
      </c>
    </row>
    <row r="1373" spans="6:11">
      <c r="F1373" s="102">
        <v>0.64820787282671111</v>
      </c>
      <c r="G1373" s="93">
        <v>2.4542233985098347</v>
      </c>
      <c r="H1373" s="96">
        <v>4296204.868663189</v>
      </c>
      <c r="I1373" s="96">
        <v>-1319000.9380938543</v>
      </c>
      <c r="J1373" s="96">
        <v>-117060.18742823375</v>
      </c>
      <c r="K1373" s="96">
        <v>5732265.9941852773</v>
      </c>
    </row>
    <row r="1374" spans="6:11">
      <c r="F1374" s="102">
        <v>0.35179212717328889</v>
      </c>
      <c r="G1374" s="93">
        <v>10.447148256292312</v>
      </c>
      <c r="H1374" s="96">
        <v>-2857921.6227628165</v>
      </c>
      <c r="I1374" s="96">
        <v>-2857921.6227628165</v>
      </c>
      <c r="J1374" s="96">
        <v>0</v>
      </c>
      <c r="K1374" s="96">
        <v>0</v>
      </c>
    </row>
    <row r="1375" spans="6:11">
      <c r="F1375" s="102">
        <v>0.81983392899276142</v>
      </c>
      <c r="G1375" s="93">
        <v>2.593182759811588</v>
      </c>
      <c r="H1375" s="96">
        <v>4202016.910083143</v>
      </c>
      <c r="I1375" s="96">
        <v>-1462178.1651097869</v>
      </c>
      <c r="J1375" s="96">
        <v>-53274.181782220207</v>
      </c>
      <c r="K1375" s="96">
        <v>5717469.2569751497</v>
      </c>
    </row>
    <row r="1376" spans="6:11">
      <c r="F1376" s="102">
        <v>0.18016607100723858</v>
      </c>
      <c r="G1376" s="93">
        <v>17.138762367342366</v>
      </c>
      <c r="H1376" s="96">
        <v>-2857921.6227628165</v>
      </c>
      <c r="I1376" s="96">
        <v>-2857921.6227628165</v>
      </c>
      <c r="J1376" s="96">
        <v>0</v>
      </c>
      <c r="K1376" s="96">
        <v>0</v>
      </c>
    </row>
    <row r="1377" spans="6:11">
      <c r="F1377" s="102">
        <v>0.48693545762404722</v>
      </c>
      <c r="G1377" s="93">
        <v>23.984519176918589</v>
      </c>
      <c r="H1377" s="96">
        <v>-2857921.6227628165</v>
      </c>
      <c r="I1377" s="96">
        <v>-2857921.6227628165</v>
      </c>
      <c r="J1377" s="96">
        <v>0</v>
      </c>
      <c r="K1377" s="96">
        <v>0</v>
      </c>
    </row>
    <row r="1378" spans="6:11">
      <c r="F1378" s="102">
        <v>0.51306454237595278</v>
      </c>
      <c r="G1378" s="93">
        <v>6.6735362812688601</v>
      </c>
      <c r="H1378" s="96">
        <v>-2857921.6227628165</v>
      </c>
      <c r="I1378" s="96">
        <v>-2857921.6227628165</v>
      </c>
      <c r="J1378" s="96">
        <v>0</v>
      </c>
      <c r="K1378" s="96">
        <v>0</v>
      </c>
    </row>
    <row r="1379" spans="6:11">
      <c r="F1379" s="102">
        <v>3.8424113608163002E-2</v>
      </c>
      <c r="G1379" s="93">
        <v>2.4357493467829818</v>
      </c>
      <c r="H1379" s="96">
        <v>4308727.5880213417</v>
      </c>
      <c r="I1379" s="96">
        <v>-1319000.9380938543</v>
      </c>
      <c r="J1379" s="96">
        <v>-106507.51264134583</v>
      </c>
      <c r="K1379" s="96">
        <v>5734236.0387565419</v>
      </c>
    </row>
    <row r="1380" spans="6:11">
      <c r="F1380" s="102">
        <v>0.961575886391837</v>
      </c>
      <c r="G1380" s="93">
        <v>0.39181792063206272</v>
      </c>
      <c r="H1380" s="96">
        <v>5722667.2452460602</v>
      </c>
      <c r="I1380" s="96">
        <v>-149296.34340658187</v>
      </c>
      <c r="J1380" s="96">
        <v>-84468.481706179562</v>
      </c>
      <c r="K1380" s="96">
        <v>5956432.0703588212</v>
      </c>
    </row>
    <row r="1381" spans="6:11">
      <c r="F1381" s="102">
        <v>0.29050194828371845</v>
      </c>
      <c r="G1381" s="93">
        <v>41.056008097145543</v>
      </c>
      <c r="H1381" s="96">
        <v>-2857921.6227628165</v>
      </c>
      <c r="I1381" s="96">
        <v>-2857921.6227628165</v>
      </c>
      <c r="J1381" s="96">
        <v>0</v>
      </c>
      <c r="K1381" s="96">
        <v>0</v>
      </c>
    </row>
    <row r="1382" spans="6:11">
      <c r="F1382" s="102">
        <v>0.70949805171628155</v>
      </c>
      <c r="G1382" s="93">
        <v>3.4319752838118478</v>
      </c>
      <c r="H1382" s="96">
        <v>3638795.5467858696</v>
      </c>
      <c r="I1382" s="96">
        <v>-1887736.7863693987</v>
      </c>
      <c r="J1382" s="96">
        <v>-102427.82755394912</v>
      </c>
      <c r="K1382" s="96">
        <v>5628960.1607092172</v>
      </c>
    </row>
    <row r="1383" spans="6:11">
      <c r="F1383" s="102">
        <v>0.92022571714640233</v>
      </c>
      <c r="G1383" s="93">
        <v>23.237615211533313</v>
      </c>
      <c r="H1383" s="96">
        <v>-2857921.6227628165</v>
      </c>
      <c r="I1383" s="96">
        <v>-2857921.6227628165</v>
      </c>
      <c r="J1383" s="96">
        <v>0</v>
      </c>
      <c r="K1383" s="96">
        <v>0</v>
      </c>
    </row>
    <row r="1384" spans="6:11">
      <c r="F1384" s="102">
        <v>7.9774282853597667E-2</v>
      </c>
      <c r="G1384" s="93">
        <v>25.28554096471553</v>
      </c>
      <c r="H1384" s="96">
        <v>-2857921.6227628165</v>
      </c>
      <c r="I1384" s="96">
        <v>-2857921.6227628165</v>
      </c>
      <c r="J1384" s="96">
        <v>0</v>
      </c>
      <c r="K1384" s="96">
        <v>0</v>
      </c>
    </row>
    <row r="1385" spans="6:11">
      <c r="F1385" s="102">
        <v>0.86462292911639849</v>
      </c>
      <c r="G1385" s="93">
        <v>5.4680087522922909</v>
      </c>
      <c r="H1385" s="96">
        <v>-2857921.6227628165</v>
      </c>
      <c r="I1385" s="96">
        <v>-2857921.6227628165</v>
      </c>
      <c r="J1385" s="96">
        <v>0</v>
      </c>
      <c r="K1385" s="96">
        <v>0</v>
      </c>
    </row>
    <row r="1386" spans="6:11">
      <c r="F1386" s="102">
        <v>0.13537707088360151</v>
      </c>
      <c r="G1386" s="93">
        <v>19.996912763921948</v>
      </c>
      <c r="H1386" s="96">
        <v>-2857921.6227628165</v>
      </c>
      <c r="I1386" s="96">
        <v>-2857921.6227628165</v>
      </c>
      <c r="J1386" s="96">
        <v>0</v>
      </c>
      <c r="K1386" s="96">
        <v>0</v>
      </c>
    </row>
    <row r="1387" spans="6:11">
      <c r="F1387" s="102">
        <v>0.10538933608460088</v>
      </c>
      <c r="G1387" s="93">
        <v>5.6167787793857364</v>
      </c>
      <c r="H1387" s="96">
        <v>-2857921.6227628165</v>
      </c>
      <c r="I1387" s="96">
        <v>-2857921.6227628165</v>
      </c>
      <c r="J1387" s="96">
        <v>0</v>
      </c>
      <c r="K1387" s="96">
        <v>0</v>
      </c>
    </row>
    <row r="1388" spans="6:11">
      <c r="F1388" s="102">
        <v>0.89461066391539912</v>
      </c>
      <c r="G1388" s="93">
        <v>1.1136666773764707</v>
      </c>
      <c r="H1388" s="96">
        <v>5217152.328063882</v>
      </c>
      <c r="I1388" s="96">
        <v>-593042.51298518723</v>
      </c>
      <c r="J1388" s="96">
        <v>-66798.349852915475</v>
      </c>
      <c r="K1388" s="96">
        <v>5876993.1909019845</v>
      </c>
    </row>
    <row r="1389" spans="6:11">
      <c r="F1389" s="102">
        <v>0.7592787518674039</v>
      </c>
      <c r="G1389" s="93">
        <v>5.4817676280851968</v>
      </c>
      <c r="H1389" s="96">
        <v>-2857921.6227628165</v>
      </c>
      <c r="I1389" s="96">
        <v>-2857921.6227628165</v>
      </c>
      <c r="J1389" s="96">
        <v>0</v>
      </c>
      <c r="K1389" s="96">
        <v>0</v>
      </c>
    </row>
    <row r="1390" spans="6:11">
      <c r="F1390" s="102">
        <v>0.2407212481325961</v>
      </c>
      <c r="G1390" s="93">
        <v>14.241156616762979</v>
      </c>
      <c r="H1390" s="96">
        <v>-2857921.6227628165</v>
      </c>
      <c r="I1390" s="96">
        <v>-2857921.6227628165</v>
      </c>
      <c r="J1390" s="96">
        <v>0</v>
      </c>
      <c r="K1390" s="96">
        <v>0</v>
      </c>
    </row>
    <row r="1391" spans="6:11">
      <c r="F1391" s="102">
        <v>0.48743657530703655</v>
      </c>
      <c r="G1391" s="93">
        <v>1.362909621096845</v>
      </c>
      <c r="H1391" s="96">
        <v>5044176.8193002352</v>
      </c>
      <c r="I1391" s="96">
        <v>-739587.61031092564</v>
      </c>
      <c r="J1391" s="96">
        <v>-66046.554279050542</v>
      </c>
      <c r="K1391" s="96">
        <v>5849810.9838902112</v>
      </c>
    </row>
    <row r="1392" spans="6:11">
      <c r="F1392" s="102">
        <v>0.51256342469296345</v>
      </c>
      <c r="G1392" s="93">
        <v>6.6833082012818839</v>
      </c>
      <c r="H1392" s="96">
        <v>-2857921.6227628165</v>
      </c>
      <c r="I1392" s="96">
        <v>-2857921.6227628165</v>
      </c>
      <c r="J1392" s="96">
        <v>0</v>
      </c>
      <c r="K1392" s="96">
        <v>0</v>
      </c>
    </row>
    <row r="1393" spans="6:11">
      <c r="F1393" s="102">
        <v>0.76290170022581483</v>
      </c>
      <c r="G1393" s="93">
        <v>0.13174716139392675</v>
      </c>
      <c r="H1393" s="96">
        <v>5906464.2973051146</v>
      </c>
      <c r="I1393" s="96">
        <v>0</v>
      </c>
      <c r="J1393" s="96">
        <v>-78850.719586862877</v>
      </c>
      <c r="K1393" s="96">
        <v>5985315.0168919777</v>
      </c>
    </row>
    <row r="1394" spans="6:11">
      <c r="F1394" s="102">
        <v>0.23709829977418517</v>
      </c>
      <c r="G1394" s="93">
        <v>14.392804568593684</v>
      </c>
      <c r="H1394" s="96">
        <v>-2857921.6227628165</v>
      </c>
      <c r="I1394" s="96">
        <v>-2857921.6227628165</v>
      </c>
      <c r="J1394" s="96">
        <v>0</v>
      </c>
      <c r="K1394" s="96">
        <v>0</v>
      </c>
    </row>
    <row r="1395" spans="6:11">
      <c r="F1395" s="102">
        <v>0.17065017483533462</v>
      </c>
      <c r="G1395" s="93">
        <v>1.8665970530158442</v>
      </c>
      <c r="H1395" s="96">
        <v>4697053.5119229089</v>
      </c>
      <c r="I1395" s="96">
        <v>-1030641.4004800867</v>
      </c>
      <c r="J1395" s="96">
        <v>-67567.533154849269</v>
      </c>
      <c r="K1395" s="96">
        <v>5795262.4455578448</v>
      </c>
    </row>
    <row r="1396" spans="6:11">
      <c r="F1396" s="102">
        <v>0.82934982516466538</v>
      </c>
      <c r="G1396" s="93">
        <v>1.8711322834018129</v>
      </c>
      <c r="H1396" s="96">
        <v>4693942.4444995392</v>
      </c>
      <c r="I1396" s="96">
        <v>-1030641.4004800867</v>
      </c>
      <c r="J1396" s="96">
        <v>-70189.760180362238</v>
      </c>
      <c r="K1396" s="96">
        <v>5794773.6051599886</v>
      </c>
    </row>
    <row r="1397" spans="6:11">
      <c r="F1397" s="102">
        <v>0.43053559414420073</v>
      </c>
      <c r="G1397" s="93">
        <v>15.639719493495729</v>
      </c>
      <c r="H1397" s="96">
        <v>-2857921.6227628165</v>
      </c>
      <c r="I1397" s="96">
        <v>-2857921.6227628165</v>
      </c>
      <c r="J1397" s="96">
        <v>0</v>
      </c>
      <c r="K1397" s="96">
        <v>0</v>
      </c>
    </row>
    <row r="1398" spans="6:11">
      <c r="F1398" s="102">
        <v>0.56946440585579927</v>
      </c>
      <c r="G1398" s="93">
        <v>5.630589987403372</v>
      </c>
      <c r="H1398" s="96">
        <v>-2857921.6227628165</v>
      </c>
      <c r="I1398" s="96">
        <v>-2857921.6227628165</v>
      </c>
      <c r="J1398" s="96">
        <v>0</v>
      </c>
      <c r="K1398" s="96">
        <v>0</v>
      </c>
    </row>
    <row r="1399" spans="6:11">
      <c r="F1399" s="102">
        <v>0.69806221569079985</v>
      </c>
      <c r="G1399" s="93">
        <v>21.022843926872561</v>
      </c>
      <c r="H1399" s="96">
        <v>-2857921.6227628165</v>
      </c>
      <c r="I1399" s="96">
        <v>-2857921.6227628165</v>
      </c>
      <c r="J1399" s="96">
        <v>0</v>
      </c>
      <c r="K1399" s="96">
        <v>0</v>
      </c>
    </row>
    <row r="1400" spans="6:11">
      <c r="F1400" s="102">
        <v>0.30193778430920015</v>
      </c>
      <c r="G1400" s="93">
        <v>11.975342950518915</v>
      </c>
      <c r="H1400" s="96">
        <v>-2857921.6227628165</v>
      </c>
      <c r="I1400" s="96">
        <v>-2857921.6227628165</v>
      </c>
      <c r="J1400" s="96">
        <v>0</v>
      </c>
      <c r="K1400" s="96">
        <v>0</v>
      </c>
    </row>
    <row r="1401" spans="6:11">
      <c r="F1401" s="102">
        <v>0.62213531021816426</v>
      </c>
      <c r="G1401" s="93">
        <v>1.6881952825542246</v>
      </c>
      <c r="H1401" s="96">
        <v>4819650.8822118873</v>
      </c>
      <c r="I1401" s="96">
        <v>-885452.85481691465</v>
      </c>
      <c r="J1401" s="96">
        <v>-109420.91197735327</v>
      </c>
      <c r="K1401" s="96">
        <v>5814524.6490061553</v>
      </c>
    </row>
    <row r="1402" spans="6:11">
      <c r="F1402" s="102">
        <v>0.37786468978183574</v>
      </c>
      <c r="G1402" s="93">
        <v>9.7321911098690812</v>
      </c>
      <c r="H1402" s="96">
        <v>-2857921.6227628165</v>
      </c>
      <c r="I1402" s="96">
        <v>-2857921.6227628165</v>
      </c>
      <c r="J1402" s="96">
        <v>0</v>
      </c>
      <c r="K1402" s="96">
        <v>0</v>
      </c>
    </row>
    <row r="1403" spans="6:11">
      <c r="F1403" s="102">
        <v>0.96806825277676534</v>
      </c>
      <c r="G1403" s="93">
        <v>0.31088479998521684</v>
      </c>
      <c r="H1403" s="96">
        <v>5779790.6705446327</v>
      </c>
      <c r="I1403" s="96">
        <v>-149296.34340658187</v>
      </c>
      <c r="J1403" s="96">
        <v>-36318.359739255451</v>
      </c>
      <c r="K1403" s="96">
        <v>5965405.3736904701</v>
      </c>
    </row>
    <row r="1404" spans="6:11">
      <c r="F1404" s="102">
        <v>3.1931747223234663E-2</v>
      </c>
      <c r="G1404" s="93">
        <v>34.441545533255372</v>
      </c>
      <c r="H1404" s="96">
        <v>-2857921.6227628165</v>
      </c>
      <c r="I1404" s="96">
        <v>-2857921.6227628165</v>
      </c>
      <c r="J1404" s="96">
        <v>0</v>
      </c>
      <c r="K1404" s="96">
        <v>0</v>
      </c>
    </row>
    <row r="1405" spans="6:11">
      <c r="F1405" s="102">
        <v>9.3467112462860547E-3</v>
      </c>
      <c r="G1405" s="93">
        <v>20.755108048550269</v>
      </c>
      <c r="H1405" s="96">
        <v>-2857921.6227628165</v>
      </c>
      <c r="I1405" s="96">
        <v>-2857921.6227628165</v>
      </c>
      <c r="J1405" s="96">
        <v>0</v>
      </c>
      <c r="K1405" s="96">
        <v>0</v>
      </c>
    </row>
    <row r="1406" spans="6:11">
      <c r="F1406" s="102">
        <v>0.99065328875371395</v>
      </c>
      <c r="G1406" s="93">
        <v>9.3906658535937965E-2</v>
      </c>
      <c r="H1406" s="96">
        <v>5933286.4263632037</v>
      </c>
      <c r="I1406" s="96">
        <v>0</v>
      </c>
      <c r="J1406" s="96">
        <v>-56242.737721531557</v>
      </c>
      <c r="K1406" s="96">
        <v>5989529.1640847353</v>
      </c>
    </row>
    <row r="1407" spans="6:11">
      <c r="F1407" s="102">
        <v>4.6660978974077949E-3</v>
      </c>
      <c r="G1407" s="93">
        <v>6.1422924610463907</v>
      </c>
      <c r="H1407" s="96">
        <v>-2857921.6227628165</v>
      </c>
      <c r="I1407" s="96">
        <v>-2857921.6227628165</v>
      </c>
      <c r="J1407" s="96">
        <v>0</v>
      </c>
      <c r="K1407" s="96">
        <v>0</v>
      </c>
    </row>
    <row r="1408" spans="6:11">
      <c r="F1408" s="102">
        <v>0.99533390210259221</v>
      </c>
      <c r="G1408" s="93">
        <v>4.6770181153142992E-2</v>
      </c>
      <c r="H1408" s="96">
        <v>5966746.4702747408</v>
      </c>
      <c r="I1408" s="96">
        <v>0</v>
      </c>
      <c r="J1408" s="96">
        <v>-28036.247160823328</v>
      </c>
      <c r="K1408" s="96">
        <v>5994782.7174355639</v>
      </c>
    </row>
    <row r="1409" spans="6:11">
      <c r="F1409" s="102">
        <v>0.43695769482969293</v>
      </c>
      <c r="G1409" s="93">
        <v>8.7519692576446708</v>
      </c>
      <c r="H1409" s="96">
        <v>-2857921.6227628165</v>
      </c>
      <c r="I1409" s="96">
        <v>-2857921.6227628165</v>
      </c>
      <c r="J1409" s="96">
        <v>0</v>
      </c>
      <c r="K1409" s="96">
        <v>0</v>
      </c>
    </row>
    <row r="1410" spans="6:11">
      <c r="F1410" s="102">
        <v>0.56304230517030707</v>
      </c>
      <c r="G1410" s="93">
        <v>5.7440051126708118</v>
      </c>
      <c r="H1410" s="96">
        <v>-2857921.6227628165</v>
      </c>
      <c r="I1410" s="96">
        <v>-2857921.6227628165</v>
      </c>
      <c r="J1410" s="96">
        <v>0</v>
      </c>
      <c r="K1410" s="96">
        <v>0</v>
      </c>
    </row>
    <row r="1411" spans="6:11">
      <c r="F1411" s="102">
        <v>0.14444951637880021</v>
      </c>
      <c r="G1411" s="93">
        <v>11.6389370271704</v>
      </c>
      <c r="H1411" s="96">
        <v>-2857921.6227628165</v>
      </c>
      <c r="I1411" s="96">
        <v>-2857921.6227628165</v>
      </c>
      <c r="J1411" s="96">
        <v>0</v>
      </c>
      <c r="K1411" s="96">
        <v>0</v>
      </c>
    </row>
    <row r="1412" spans="6:11">
      <c r="F1412" s="102">
        <v>0.85555048362119979</v>
      </c>
      <c r="G1412" s="93">
        <v>1.5601017672911455</v>
      </c>
      <c r="H1412" s="96">
        <v>4907913.787696844</v>
      </c>
      <c r="I1412" s="96">
        <v>-885452.85481691465</v>
      </c>
      <c r="J1412" s="96">
        <v>-35027.856638373669</v>
      </c>
      <c r="K1412" s="96">
        <v>5828394.4991521323</v>
      </c>
    </row>
    <row r="1413" spans="6:11">
      <c r="F1413" s="102">
        <v>0.23644206015081315</v>
      </c>
      <c r="G1413" s="93">
        <v>0.201866641854752</v>
      </c>
      <c r="H1413" s="96">
        <v>5856854.1416989984</v>
      </c>
      <c r="I1413" s="96">
        <v>0</v>
      </c>
      <c r="J1413" s="96">
        <v>-120659.78194236882</v>
      </c>
      <c r="K1413" s="96">
        <v>5977513.9236413669</v>
      </c>
    </row>
    <row r="1414" spans="6:11">
      <c r="F1414" s="102">
        <v>0.76355793984918685</v>
      </c>
      <c r="G1414" s="93">
        <v>2.6976627003942548</v>
      </c>
      <c r="H1414" s="96">
        <v>4131403.2102132291</v>
      </c>
      <c r="I1414" s="96">
        <v>-1462178.1651097869</v>
      </c>
      <c r="J1414" s="96">
        <v>-112787.75895145678</v>
      </c>
      <c r="K1414" s="96">
        <v>5706369.1342744725</v>
      </c>
    </row>
    <row r="1415" spans="6:11">
      <c r="F1415" s="102">
        <v>0.21086665821493544</v>
      </c>
      <c r="G1415" s="93">
        <v>24.924964883321124</v>
      </c>
      <c r="H1415" s="96">
        <v>-2857921.6227628165</v>
      </c>
      <c r="I1415" s="96">
        <v>-2857921.6227628165</v>
      </c>
      <c r="J1415" s="96">
        <v>0</v>
      </c>
      <c r="K1415" s="96">
        <v>0</v>
      </c>
    </row>
    <row r="1416" spans="6:11">
      <c r="F1416" s="102">
        <v>0.78913334178506456</v>
      </c>
      <c r="G1416" s="93">
        <v>2.3681997142031008</v>
      </c>
      <c r="H1416" s="96">
        <v>4354584.0718344413</v>
      </c>
      <c r="I1416" s="96">
        <v>-1319000.9380938543</v>
      </c>
      <c r="J1416" s="96">
        <v>-67860.183752833123</v>
      </c>
      <c r="K1416" s="96">
        <v>5741445.1936811293</v>
      </c>
    </row>
    <row r="1417" spans="6:11">
      <c r="F1417" s="102">
        <v>0.87294366464493511</v>
      </c>
      <c r="G1417" s="93">
        <v>7.2185271240322022</v>
      </c>
      <c r="H1417" s="96">
        <v>-2857921.6227628165</v>
      </c>
      <c r="I1417" s="96">
        <v>-2857921.6227628165</v>
      </c>
      <c r="J1417" s="96">
        <v>0</v>
      </c>
      <c r="K1417" s="96">
        <v>0</v>
      </c>
    </row>
    <row r="1418" spans="6:11">
      <c r="F1418" s="102">
        <v>0.12705633535506489</v>
      </c>
      <c r="G1418" s="93">
        <v>20.631247054055446</v>
      </c>
      <c r="H1418" s="96">
        <v>-2857921.6227628165</v>
      </c>
      <c r="I1418" s="96">
        <v>-2857921.6227628165</v>
      </c>
      <c r="J1418" s="96">
        <v>0</v>
      </c>
      <c r="K1418" s="96">
        <v>0</v>
      </c>
    </row>
    <row r="1419" spans="6:11">
      <c r="F1419" s="102">
        <v>0.95794754209724542</v>
      </c>
      <c r="G1419" s="93">
        <v>23.492343574797875</v>
      </c>
      <c r="H1419" s="96">
        <v>-2857921.6227628165</v>
      </c>
      <c r="I1419" s="96">
        <v>-2857921.6227628165</v>
      </c>
      <c r="J1419" s="96">
        <v>0</v>
      </c>
      <c r="K1419" s="96">
        <v>0</v>
      </c>
    </row>
    <row r="1420" spans="6:11">
      <c r="F1420" s="102">
        <v>4.2052457902754581E-2</v>
      </c>
      <c r="G1420" s="93">
        <v>31.688374423628751</v>
      </c>
      <c r="H1420" s="96">
        <v>-2857921.6227628165</v>
      </c>
      <c r="I1420" s="96">
        <v>-2857921.6227628165</v>
      </c>
      <c r="J1420" s="96">
        <v>0</v>
      </c>
      <c r="K1420" s="96">
        <v>0</v>
      </c>
    </row>
    <row r="1421" spans="6:11">
      <c r="F1421" s="102">
        <v>0.31556949542196566</v>
      </c>
      <c r="G1421" s="93">
        <v>5.056837666761016E-2</v>
      </c>
      <c r="H1421" s="96">
        <v>5964048.2995316936</v>
      </c>
      <c r="I1421" s="96">
        <v>0</v>
      </c>
      <c r="J1421" s="96">
        <v>-30310.922826263261</v>
      </c>
      <c r="K1421" s="96">
        <v>5994359.2223579567</v>
      </c>
    </row>
    <row r="1422" spans="6:11">
      <c r="F1422" s="102">
        <v>0.68443050457803434</v>
      </c>
      <c r="G1422" s="93">
        <v>3.791681666861316</v>
      </c>
      <c r="H1422" s="96">
        <v>3399958.0243548667</v>
      </c>
      <c r="I1422" s="96">
        <v>-2168162.2873492301</v>
      </c>
      <c r="J1422" s="96">
        <v>-23304.778009064961</v>
      </c>
      <c r="K1422" s="96">
        <v>5591425.0897131618</v>
      </c>
    </row>
    <row r="1423" spans="6:11">
      <c r="F1423" s="102">
        <v>0.86962436286310596</v>
      </c>
      <c r="G1423" s="93">
        <v>3.8285565171116742</v>
      </c>
      <c r="H1423" s="96">
        <v>3375537.228172672</v>
      </c>
      <c r="I1423" s="96">
        <v>-2168162.2873492301</v>
      </c>
      <c r="J1423" s="96">
        <v>-43891.885942303001</v>
      </c>
      <c r="K1423" s="96">
        <v>5587591.4014642052</v>
      </c>
    </row>
    <row r="1424" spans="6:11">
      <c r="F1424" s="102">
        <v>0.13037563713689404</v>
      </c>
      <c r="G1424" s="93">
        <v>20.373354787170989</v>
      </c>
      <c r="H1424" s="96">
        <v>-2857921.6227628165</v>
      </c>
      <c r="I1424" s="96">
        <v>-2857921.6227628165</v>
      </c>
      <c r="J1424" s="96">
        <v>0</v>
      </c>
      <c r="K1424" s="96">
        <v>0</v>
      </c>
    </row>
    <row r="1425" spans="6:11">
      <c r="F1425" s="102">
        <v>0.78294342221924873</v>
      </c>
      <c r="G1425" s="93">
        <v>3.1417580280550341</v>
      </c>
      <c r="H1425" s="96">
        <v>3832661.9092554888</v>
      </c>
      <c r="I1425" s="96">
        <v>-1746543.0149025372</v>
      </c>
      <c r="J1425" s="96">
        <v>-80222.752511640516</v>
      </c>
      <c r="K1425" s="96">
        <v>5659427.6766696665</v>
      </c>
    </row>
    <row r="1426" spans="6:11">
      <c r="F1426" s="102">
        <v>0.21705657778075127</v>
      </c>
      <c r="G1426" s="93">
        <v>15.275972323248448</v>
      </c>
      <c r="H1426" s="96">
        <v>-2857921.6227628165</v>
      </c>
      <c r="I1426" s="96">
        <v>-2857921.6227628165</v>
      </c>
      <c r="J1426" s="96">
        <v>0</v>
      </c>
      <c r="K1426" s="96">
        <v>0</v>
      </c>
    </row>
    <row r="1427" spans="6:11">
      <c r="F1427" s="102">
        <v>0.29758537747226876</v>
      </c>
      <c r="G1427" s="93">
        <v>12.604209286373521</v>
      </c>
      <c r="H1427" s="96">
        <v>-2857921.6227628165</v>
      </c>
      <c r="I1427" s="96">
        <v>-2857921.6227628165</v>
      </c>
      <c r="J1427" s="96">
        <v>0</v>
      </c>
      <c r="K1427" s="96">
        <v>0</v>
      </c>
    </row>
    <row r="1428" spans="6:11">
      <c r="F1428" s="102">
        <v>0.70241462252773124</v>
      </c>
      <c r="G1428" s="93">
        <v>3.5323141892841718</v>
      </c>
      <c r="H1428" s="96">
        <v>3572034.4105948135</v>
      </c>
      <c r="I1428" s="96">
        <v>-2028275.5309168033</v>
      </c>
      <c r="J1428" s="96">
        <v>-18154.667339943753</v>
      </c>
      <c r="K1428" s="96">
        <v>5618464.6088515604</v>
      </c>
    </row>
    <row r="1429" spans="6:11">
      <c r="F1429" s="102">
        <v>7.2269386382231016E-2</v>
      </c>
      <c r="G1429" s="93">
        <v>13.222388757295153</v>
      </c>
      <c r="H1429" s="96">
        <v>-2857921.6227628165</v>
      </c>
      <c r="I1429" s="96">
        <v>-2857921.6227628165</v>
      </c>
      <c r="J1429" s="96">
        <v>0</v>
      </c>
      <c r="K1429" s="96">
        <v>0</v>
      </c>
    </row>
    <row r="1430" spans="6:11">
      <c r="F1430" s="102">
        <v>0.92773061361776898</v>
      </c>
      <c r="G1430" s="93">
        <v>0.75013875387195628</v>
      </c>
      <c r="H1430" s="96">
        <v>5470969.343147669</v>
      </c>
      <c r="I1430" s="96">
        <v>-445814.39416262286</v>
      </c>
      <c r="J1430" s="96">
        <v>-82.094528689181189</v>
      </c>
      <c r="K1430" s="96">
        <v>5916865.8318389812</v>
      </c>
    </row>
    <row r="1431" spans="6:11">
      <c r="F1431" s="102">
        <v>0.99048995599695167</v>
      </c>
      <c r="G1431" s="93">
        <v>7.0729636078683162</v>
      </c>
      <c r="H1431" s="96">
        <v>-2857921.6227628165</v>
      </c>
      <c r="I1431" s="96">
        <v>-2857921.6227628165</v>
      </c>
      <c r="J1431" s="96">
        <v>0</v>
      </c>
      <c r="K1431" s="96">
        <v>0</v>
      </c>
    </row>
    <row r="1432" spans="6:11">
      <c r="F1432" s="102">
        <v>9.5100440030483346E-3</v>
      </c>
      <c r="G1432" s="93">
        <v>46.55406775406275</v>
      </c>
      <c r="H1432" s="96">
        <v>-2857921.6227628165</v>
      </c>
      <c r="I1432" s="96">
        <v>-2857921.6227628165</v>
      </c>
      <c r="J1432" s="96">
        <v>0</v>
      </c>
      <c r="K1432" s="96">
        <v>0</v>
      </c>
    </row>
    <row r="1433" spans="6:11">
      <c r="F1433" s="102">
        <v>0.43267799018354125</v>
      </c>
      <c r="G1433" s="93">
        <v>13.641423477079529</v>
      </c>
      <c r="H1433" s="96">
        <v>-2857921.6227628165</v>
      </c>
      <c r="I1433" s="96">
        <v>-2857921.6227628165</v>
      </c>
      <c r="J1433" s="96">
        <v>0</v>
      </c>
      <c r="K1433" s="96">
        <v>0</v>
      </c>
    </row>
    <row r="1434" spans="6:11">
      <c r="F1434" s="102">
        <v>0.56732200981645875</v>
      </c>
      <c r="G1434" s="93">
        <v>5.6682821791154581</v>
      </c>
      <c r="H1434" s="96">
        <v>-2857921.6227628165</v>
      </c>
      <c r="I1434" s="96">
        <v>-2857921.6227628165</v>
      </c>
      <c r="J1434" s="96">
        <v>0</v>
      </c>
      <c r="K1434" s="96">
        <v>0</v>
      </c>
    </row>
    <row r="1435" spans="6:11">
      <c r="F1435" s="102">
        <v>0.97792266210450274</v>
      </c>
      <c r="G1435" s="93">
        <v>2.6777144208806596</v>
      </c>
      <c r="H1435" s="96">
        <v>4144865.8825164009</v>
      </c>
      <c r="I1435" s="96">
        <v>-1462178.1651097869</v>
      </c>
      <c r="J1435" s="96">
        <v>-101442.75927736472</v>
      </c>
      <c r="K1435" s="96">
        <v>5708486.8069035523</v>
      </c>
    </row>
    <row r="1436" spans="6:11">
      <c r="F1436" s="102">
        <v>2.2077337895497262E-2</v>
      </c>
      <c r="G1436" s="93">
        <v>38.132036311690626</v>
      </c>
      <c r="H1436" s="96">
        <v>-2857921.6227628165</v>
      </c>
      <c r="I1436" s="96">
        <v>-2857921.6227628165</v>
      </c>
      <c r="J1436" s="96">
        <v>0</v>
      </c>
      <c r="K1436" s="96">
        <v>0</v>
      </c>
    </row>
    <row r="1437" spans="6:11">
      <c r="F1437" s="102">
        <v>0.57148573137319103</v>
      </c>
      <c r="G1437" s="93">
        <v>2.0518621962517356</v>
      </c>
      <c r="H1437" s="96">
        <v>4570219.7958745416</v>
      </c>
      <c r="I1437" s="96">
        <v>-1175156.386645427</v>
      </c>
      <c r="J1437" s="96">
        <v>-29950.552948894379</v>
      </c>
      <c r="K1437" s="96">
        <v>5775326.7354688626</v>
      </c>
    </row>
    <row r="1438" spans="6:11">
      <c r="F1438" s="102">
        <v>0.42851426862680897</v>
      </c>
      <c r="G1438" s="93">
        <v>8.4743124248631272</v>
      </c>
      <c r="H1438" s="96">
        <v>-2857921.6227628165</v>
      </c>
      <c r="I1438" s="96">
        <v>-2857921.6227628165</v>
      </c>
      <c r="J1438" s="96">
        <v>0</v>
      </c>
      <c r="K1438" s="96">
        <v>0</v>
      </c>
    </row>
    <row r="1439" spans="6:11">
      <c r="F1439" s="102">
        <v>0.47943746311493696</v>
      </c>
      <c r="G1439" s="93">
        <v>17.755109398932596</v>
      </c>
      <c r="H1439" s="96">
        <v>-2857921.6227628165</v>
      </c>
      <c r="I1439" s="96">
        <v>-2857921.6227628165</v>
      </c>
      <c r="J1439" s="96">
        <v>0</v>
      </c>
      <c r="K1439" s="96">
        <v>0</v>
      </c>
    </row>
    <row r="1440" spans="6:11">
      <c r="F1440" s="102">
        <v>0.52056253688506304</v>
      </c>
      <c r="G1440" s="93">
        <v>6.5284525043041404</v>
      </c>
      <c r="H1440" s="96">
        <v>-2857921.6227628165</v>
      </c>
      <c r="I1440" s="96">
        <v>-2857921.6227628165</v>
      </c>
      <c r="J1440" s="96">
        <v>0</v>
      </c>
      <c r="K1440" s="96">
        <v>0</v>
      </c>
    </row>
    <row r="1441" spans="6:11">
      <c r="F1441" s="102">
        <v>0.90243791331243017</v>
      </c>
      <c r="G1441" s="93">
        <v>4.5174221957438281</v>
      </c>
      <c r="H1441" s="96">
        <v>2922903.6685523591</v>
      </c>
      <c r="I1441" s="96">
        <v>-2583940.8049289733</v>
      </c>
      <c r="J1441" s="96">
        <v>-9610.3750832130681</v>
      </c>
      <c r="K1441" s="96">
        <v>5516454.8485645456</v>
      </c>
    </row>
    <row r="1442" spans="6:11">
      <c r="F1442" s="102">
        <v>9.7562086687569827E-2</v>
      </c>
      <c r="G1442" s="93">
        <v>23.272663171016752</v>
      </c>
      <c r="H1442" s="96">
        <v>-2857921.6227628165</v>
      </c>
      <c r="I1442" s="96">
        <v>-2857921.6227628165</v>
      </c>
      <c r="J1442" s="96">
        <v>0</v>
      </c>
      <c r="K1442" s="96">
        <v>0</v>
      </c>
    </row>
    <row r="1443" spans="6:11">
      <c r="F1443" s="102">
        <v>0.26708725700389702</v>
      </c>
      <c r="G1443" s="93">
        <v>1.1108745553047685</v>
      </c>
      <c r="H1443" s="96">
        <v>5219095.0074794432</v>
      </c>
      <c r="I1443" s="96">
        <v>-593042.51298518723</v>
      </c>
      <c r="J1443" s="96">
        <v>-65160.891015573448</v>
      </c>
      <c r="K1443" s="96">
        <v>5877298.4114802042</v>
      </c>
    </row>
    <row r="1444" spans="6:11">
      <c r="F1444" s="102">
        <v>0.73291274299610298</v>
      </c>
      <c r="G1444" s="93">
        <v>3.1072862511443069</v>
      </c>
      <c r="H1444" s="96">
        <v>3855760.8521961365</v>
      </c>
      <c r="I1444" s="96">
        <v>-1746543.0149025372</v>
      </c>
      <c r="J1444" s="96">
        <v>-60753.656957043801</v>
      </c>
      <c r="K1444" s="96">
        <v>5663057.5240557175</v>
      </c>
    </row>
    <row r="1445" spans="6:11">
      <c r="F1445" s="102">
        <v>0.28494987263255689</v>
      </c>
      <c r="G1445" s="93">
        <v>0.18278249342681785</v>
      </c>
      <c r="H1445" s="96">
        <v>5870344.5218846099</v>
      </c>
      <c r="I1445" s="96">
        <v>0</v>
      </c>
      <c r="J1445" s="96">
        <v>-109291.58757633815</v>
      </c>
      <c r="K1445" s="96">
        <v>5979636.109460948</v>
      </c>
    </row>
    <row r="1446" spans="6:11">
      <c r="F1446" s="102">
        <v>0.71505012736744311</v>
      </c>
      <c r="G1446" s="93">
        <v>3.3540263053938069</v>
      </c>
      <c r="H1446" s="96">
        <v>3690752.5490520885</v>
      </c>
      <c r="I1446" s="96">
        <v>-1887736.7863693987</v>
      </c>
      <c r="J1446" s="96">
        <v>-58637.897886212268</v>
      </c>
      <c r="K1446" s="96">
        <v>5637127.2333076997</v>
      </c>
    </row>
    <row r="1447" spans="6:11">
      <c r="F1447" s="102">
        <v>0.87688738013027157</v>
      </c>
      <c r="G1447" s="93">
        <v>15.383911181662315</v>
      </c>
      <c r="H1447" s="96">
        <v>-2857921.6227628165</v>
      </c>
      <c r="I1447" s="96">
        <v>-2857921.6227628165</v>
      </c>
      <c r="J1447" s="96">
        <v>0</v>
      </c>
      <c r="K1447" s="96">
        <v>0</v>
      </c>
    </row>
    <row r="1448" spans="6:11">
      <c r="F1448" s="102">
        <v>0.12311261986972843</v>
      </c>
      <c r="G1448" s="93">
        <v>20.946557338266953</v>
      </c>
      <c r="H1448" s="96">
        <v>-2857921.6227628165</v>
      </c>
      <c r="I1448" s="96">
        <v>-2857921.6227628165</v>
      </c>
      <c r="J1448" s="96">
        <v>0</v>
      </c>
      <c r="K1448" s="96">
        <v>0</v>
      </c>
    </row>
    <row r="1449" spans="6:11">
      <c r="F1449" s="102">
        <v>5.1148556526038336E-3</v>
      </c>
      <c r="G1449" s="93">
        <v>0.24828044176692746</v>
      </c>
      <c r="H1449" s="96">
        <v>5824081.5918751759</v>
      </c>
      <c r="I1449" s="96">
        <v>0</v>
      </c>
      <c r="J1449" s="96">
        <v>-148274.19067441262</v>
      </c>
      <c r="K1449" s="96">
        <v>5972355.7825495889</v>
      </c>
    </row>
    <row r="1450" spans="6:11">
      <c r="F1450" s="102">
        <v>0.99488514434739617</v>
      </c>
      <c r="G1450" s="93">
        <v>5.1279813031118844E-2</v>
      </c>
      <c r="H1450" s="96">
        <v>5963542.9468346694</v>
      </c>
      <c r="I1450" s="96">
        <v>0</v>
      </c>
      <c r="J1450" s="96">
        <v>-30736.954392747873</v>
      </c>
      <c r="K1450" s="96">
        <v>5994279.9012274174</v>
      </c>
    </row>
    <row r="1451" spans="6:11">
      <c r="F1451" s="102">
        <v>0.47994228134677464</v>
      </c>
      <c r="G1451" s="93">
        <v>6.7289513939163337</v>
      </c>
      <c r="H1451" s="96">
        <v>-2857921.6227628165</v>
      </c>
      <c r="I1451" s="96">
        <v>-2857921.6227628165</v>
      </c>
      <c r="J1451" s="96">
        <v>0</v>
      </c>
      <c r="K1451" s="96">
        <v>0</v>
      </c>
    </row>
    <row r="1452" spans="6:11">
      <c r="F1452" s="102">
        <v>0.52005771865322536</v>
      </c>
      <c r="G1452" s="93">
        <v>6.5381547615637192</v>
      </c>
      <c r="H1452" s="96">
        <v>-2857921.6227628165</v>
      </c>
      <c r="I1452" s="96">
        <v>-2857921.6227628165</v>
      </c>
      <c r="J1452" s="96">
        <v>0</v>
      </c>
      <c r="K1452" s="96">
        <v>0</v>
      </c>
    </row>
    <row r="1453" spans="6:11">
      <c r="F1453" s="102">
        <v>0.96040599921944991</v>
      </c>
      <c r="G1453" s="93">
        <v>6.5715424268699101</v>
      </c>
      <c r="H1453" s="96">
        <v>-2857921.6227628165</v>
      </c>
      <c r="I1453" s="96">
        <v>-2857921.6227628165</v>
      </c>
      <c r="J1453" s="96">
        <v>0</v>
      </c>
      <c r="K1453" s="96">
        <v>0</v>
      </c>
    </row>
    <row r="1454" spans="6:11">
      <c r="F1454" s="102">
        <v>3.9594000780550087E-2</v>
      </c>
      <c r="G1454" s="93">
        <v>32.290776676389498</v>
      </c>
      <c r="H1454" s="96">
        <v>-2857921.6227628165</v>
      </c>
      <c r="I1454" s="96">
        <v>-2857921.6227628165</v>
      </c>
      <c r="J1454" s="96">
        <v>0</v>
      </c>
      <c r="K1454" s="96">
        <v>0</v>
      </c>
    </row>
    <row r="1455" spans="6:11">
      <c r="F1455" s="102">
        <v>5.8084870991513715E-2</v>
      </c>
      <c r="G1455" s="93">
        <v>13.793760391951221</v>
      </c>
      <c r="H1455" s="96">
        <v>-2857921.6227628165</v>
      </c>
      <c r="I1455" s="96">
        <v>-2857921.6227628165</v>
      </c>
      <c r="J1455" s="96">
        <v>0</v>
      </c>
      <c r="K1455" s="96">
        <v>0</v>
      </c>
    </row>
    <row r="1456" spans="6:11">
      <c r="F1456" s="102">
        <v>0.94191512900848628</v>
      </c>
      <c r="G1456" s="93">
        <v>0.59840105058679516</v>
      </c>
      <c r="H1456" s="96">
        <v>5577304.5498396875</v>
      </c>
      <c r="I1456" s="96">
        <v>-297900.07039749727</v>
      </c>
      <c r="J1456" s="96">
        <v>-58384.095531525352</v>
      </c>
      <c r="K1456" s="96">
        <v>5933588.7157687098</v>
      </c>
    </row>
    <row r="1457" spans="6:11">
      <c r="F1457" s="102">
        <v>0.68773249754599219</v>
      </c>
      <c r="G1457" s="93">
        <v>16.672188351375581</v>
      </c>
      <c r="H1457" s="96">
        <v>-2857921.6227628165</v>
      </c>
      <c r="I1457" s="96">
        <v>-2857921.6227628165</v>
      </c>
      <c r="J1457" s="96">
        <v>0</v>
      </c>
      <c r="K1457" s="96">
        <v>0</v>
      </c>
    </row>
    <row r="1458" spans="6:11">
      <c r="F1458" s="102">
        <v>0.31226750245400781</v>
      </c>
      <c r="G1458" s="93">
        <v>11.638950788523625</v>
      </c>
      <c r="H1458" s="96">
        <v>-2857921.6227628165</v>
      </c>
      <c r="I1458" s="96">
        <v>-2857921.6227628165</v>
      </c>
      <c r="J1458" s="96">
        <v>0</v>
      </c>
      <c r="K1458" s="96">
        <v>0</v>
      </c>
    </row>
    <row r="1459" spans="6:11">
      <c r="F1459" s="102">
        <v>0.28044355184146064</v>
      </c>
      <c r="G1459" s="93">
        <v>12.344850596175029</v>
      </c>
      <c r="H1459" s="96">
        <v>-2857921.6227628165</v>
      </c>
      <c r="I1459" s="96">
        <v>-2857921.6227628165</v>
      </c>
      <c r="J1459" s="96">
        <v>0</v>
      </c>
      <c r="K1459" s="96">
        <v>0</v>
      </c>
    </row>
    <row r="1460" spans="6:11">
      <c r="F1460" s="102">
        <v>0.71955644815853936</v>
      </c>
      <c r="G1460" s="93">
        <v>3.2912030102949785</v>
      </c>
      <c r="H1460" s="96">
        <v>3732728.74844555</v>
      </c>
      <c r="I1460" s="96">
        <v>-1887736.7863693987</v>
      </c>
      <c r="J1460" s="96">
        <v>-23252.606607653594</v>
      </c>
      <c r="K1460" s="96">
        <v>5643718.1414226023</v>
      </c>
    </row>
    <row r="1461" spans="6:11">
      <c r="F1461" s="102">
        <v>0.34075314705253446</v>
      </c>
      <c r="G1461" s="93">
        <v>4.6872170703497114</v>
      </c>
      <c r="H1461" s="96">
        <v>2812173.1074398211</v>
      </c>
      <c r="I1461" s="96">
        <v>-2583940.8049289733</v>
      </c>
      <c r="J1461" s="96">
        <v>-102946.43505444319</v>
      </c>
      <c r="K1461" s="96">
        <v>5499060.3474232377</v>
      </c>
    </row>
    <row r="1462" spans="6:11">
      <c r="F1462" s="102">
        <v>0.65924685294746554</v>
      </c>
      <c r="G1462" s="93">
        <v>4.1665722744619416</v>
      </c>
      <c r="H1462" s="96">
        <v>3152686.1785642742</v>
      </c>
      <c r="I1462" s="96">
        <v>-2307400.080373521</v>
      </c>
      <c r="J1462" s="96">
        <v>-92485.636056225339</v>
      </c>
      <c r="K1462" s="96">
        <v>5552571.8949940205</v>
      </c>
    </row>
    <row r="1463" spans="6:11">
      <c r="F1463" s="102">
        <v>0.61346196350776139</v>
      </c>
      <c r="G1463" s="93">
        <v>5.5333252511038582</v>
      </c>
      <c r="H1463" s="96">
        <v>-2857921.6227628165</v>
      </c>
      <c r="I1463" s="96">
        <v>-2857921.6227628165</v>
      </c>
      <c r="J1463" s="96">
        <v>0</v>
      </c>
      <c r="K1463" s="96">
        <v>0</v>
      </c>
    </row>
    <row r="1464" spans="6:11">
      <c r="F1464" s="102">
        <v>0.38653803649223861</v>
      </c>
      <c r="G1464" s="93">
        <v>9.5052500313907107</v>
      </c>
      <c r="H1464" s="96">
        <v>-2857921.6227628165</v>
      </c>
      <c r="I1464" s="96">
        <v>-2857921.6227628165</v>
      </c>
      <c r="J1464" s="96">
        <v>0</v>
      </c>
      <c r="K1464" s="96">
        <v>0</v>
      </c>
    </row>
    <row r="1465" spans="6:11">
      <c r="F1465" s="102">
        <v>0.65319044330618259</v>
      </c>
      <c r="G1465" s="93">
        <v>21.262945510645402</v>
      </c>
      <c r="H1465" s="96">
        <v>-2857921.6227628165</v>
      </c>
      <c r="I1465" s="96">
        <v>-2857921.6227628165</v>
      </c>
      <c r="J1465" s="96">
        <v>0</v>
      </c>
      <c r="K1465" s="96">
        <v>0</v>
      </c>
    </row>
    <row r="1466" spans="6:11">
      <c r="F1466" s="102">
        <v>0.34680955669381741</v>
      </c>
      <c r="G1466" s="93">
        <v>10.58979477668184</v>
      </c>
      <c r="H1466" s="96">
        <v>-2857921.6227628165</v>
      </c>
      <c r="I1466" s="96">
        <v>-2857921.6227628165</v>
      </c>
      <c r="J1466" s="96">
        <v>0</v>
      </c>
      <c r="K1466" s="96">
        <v>0</v>
      </c>
    </row>
    <row r="1467" spans="6:11">
      <c r="F1467" s="102">
        <v>0.83544376046648539</v>
      </c>
      <c r="G1467" s="93">
        <v>8.6322733023976017</v>
      </c>
      <c r="H1467" s="96">
        <v>-2857921.6227628165</v>
      </c>
      <c r="I1467" s="96">
        <v>-2857921.6227628165</v>
      </c>
      <c r="J1467" s="96">
        <v>0</v>
      </c>
      <c r="K1467" s="96">
        <v>0</v>
      </c>
    </row>
    <row r="1468" spans="6:11">
      <c r="F1468" s="102">
        <v>0.16455623953351461</v>
      </c>
      <c r="G1468" s="93">
        <v>18.045028855422267</v>
      </c>
      <c r="H1468" s="96">
        <v>-2857921.6227628165</v>
      </c>
      <c r="I1468" s="96">
        <v>-2857921.6227628165</v>
      </c>
      <c r="J1468" s="96">
        <v>0</v>
      </c>
      <c r="K1468" s="96">
        <v>0</v>
      </c>
    </row>
    <row r="1469" spans="6:11">
      <c r="F1469" s="102">
        <v>2.9462204260067737E-2</v>
      </c>
      <c r="G1469" s="93">
        <v>22.302341257520961</v>
      </c>
      <c r="H1469" s="96">
        <v>-2857921.6227628165</v>
      </c>
      <c r="I1469" s="96">
        <v>-2857921.6227628165</v>
      </c>
      <c r="J1469" s="96">
        <v>0</v>
      </c>
      <c r="K1469" s="96">
        <v>0</v>
      </c>
    </row>
    <row r="1470" spans="6:11">
      <c r="F1470" s="102">
        <v>0.97053779573993226</v>
      </c>
      <c r="G1470" s="93">
        <v>0.29904932525590111</v>
      </c>
      <c r="H1470" s="96">
        <v>5788157.569532875</v>
      </c>
      <c r="I1470" s="96">
        <v>-149296.34340658187</v>
      </c>
      <c r="J1470" s="96">
        <v>-29264.828632637389</v>
      </c>
      <c r="K1470" s="96">
        <v>5966718.7415720941</v>
      </c>
    </row>
    <row r="1471" spans="6:11">
      <c r="F1471" s="102">
        <v>0.95034325636366268</v>
      </c>
      <c r="G1471" s="93">
        <v>7.7768099600647993</v>
      </c>
      <c r="H1471" s="96">
        <v>-2857921.6227628165</v>
      </c>
      <c r="I1471" s="96">
        <v>-2857921.6227628165</v>
      </c>
      <c r="J1471" s="96">
        <v>0</v>
      </c>
      <c r="K1471" s="96">
        <v>0</v>
      </c>
    </row>
    <row r="1472" spans="6:11">
      <c r="F1472" s="102">
        <v>4.9656743636337319E-2</v>
      </c>
      <c r="G1472" s="93">
        <v>30.026210742229459</v>
      </c>
      <c r="H1472" s="96">
        <v>-2857921.6227628165</v>
      </c>
      <c r="I1472" s="96">
        <v>-2857921.6227628165</v>
      </c>
      <c r="J1472" s="96">
        <v>0</v>
      </c>
      <c r="K1472" s="96">
        <v>0</v>
      </c>
    </row>
    <row r="1473" spans="6:11">
      <c r="F1473" s="102">
        <v>0.30660204446559558</v>
      </c>
      <c r="G1473" s="93">
        <v>6.5861588595227971</v>
      </c>
      <c r="H1473" s="96">
        <v>-2857921.6227628165</v>
      </c>
      <c r="I1473" s="96">
        <v>-2857921.6227628165</v>
      </c>
      <c r="J1473" s="96">
        <v>0</v>
      </c>
      <c r="K1473" s="96">
        <v>0</v>
      </c>
    </row>
    <row r="1474" spans="6:11">
      <c r="F1474" s="102">
        <v>0.69339795553440442</v>
      </c>
      <c r="G1474" s="93">
        <v>3.6615119420050961</v>
      </c>
      <c r="H1474" s="96">
        <v>3486181.2848058892</v>
      </c>
      <c r="I1474" s="96">
        <v>-2028275.5309168033</v>
      </c>
      <c r="J1474" s="96">
        <v>-90522.393031548854</v>
      </c>
      <c r="K1474" s="96">
        <v>5604979.2087542415</v>
      </c>
    </row>
    <row r="1475" spans="6:11">
      <c r="F1475" s="102">
        <v>0.21504236357315332</v>
      </c>
      <c r="G1475" s="93">
        <v>2.3734923103399619</v>
      </c>
      <c r="H1475" s="96">
        <v>4350987.320933274</v>
      </c>
      <c r="I1475" s="96">
        <v>-1319000.9380938543</v>
      </c>
      <c r="J1475" s="96">
        <v>-70891.761470799072</v>
      </c>
      <c r="K1475" s="96">
        <v>5740880.0204979274</v>
      </c>
    </row>
    <row r="1476" spans="6:11">
      <c r="F1476" s="102">
        <v>0.78495763642684668</v>
      </c>
      <c r="G1476" s="93">
        <v>2.4212552899119082</v>
      </c>
      <c r="H1476" s="96">
        <v>4318558.0111116525</v>
      </c>
      <c r="I1476" s="96">
        <v>-1319000.9380938543</v>
      </c>
      <c r="J1476" s="96">
        <v>-98223.187532126132</v>
      </c>
      <c r="K1476" s="96">
        <v>5735782.1367376326</v>
      </c>
    </row>
    <row r="1477" spans="6:11">
      <c r="F1477" s="102">
        <v>0.84866413326320433</v>
      </c>
      <c r="G1477" s="93">
        <v>8.8963009546179919</v>
      </c>
      <c r="H1477" s="96">
        <v>-2857921.6227628165</v>
      </c>
      <c r="I1477" s="96">
        <v>-2857921.6227628165</v>
      </c>
      <c r="J1477" s="96">
        <v>0</v>
      </c>
      <c r="K1477" s="96">
        <v>0</v>
      </c>
    </row>
    <row r="1478" spans="6:11">
      <c r="F1478" s="102">
        <v>0.15133586673679567</v>
      </c>
      <c r="G1478" s="93">
        <v>18.882536291975068</v>
      </c>
      <c r="H1478" s="96">
        <v>-2857921.6227628165</v>
      </c>
      <c r="I1478" s="96">
        <v>-2857921.6227628165</v>
      </c>
      <c r="J1478" s="96">
        <v>0</v>
      </c>
      <c r="K1478" s="96">
        <v>0</v>
      </c>
    </row>
    <row r="1479" spans="6:11">
      <c r="F1479" s="102">
        <v>0.10265188417888582</v>
      </c>
      <c r="G1479" s="93">
        <v>23.834434127847558</v>
      </c>
      <c r="H1479" s="96">
        <v>-2857921.6227628165</v>
      </c>
      <c r="I1479" s="96">
        <v>-2857921.6227628165</v>
      </c>
      <c r="J1479" s="96">
        <v>0</v>
      </c>
      <c r="K1479" s="96">
        <v>0</v>
      </c>
    </row>
    <row r="1480" spans="6:11">
      <c r="F1480" s="102">
        <v>0.89734811582111418</v>
      </c>
      <c r="G1480" s="93">
        <v>1.083114032236443</v>
      </c>
      <c r="H1480" s="96">
        <v>5238420.1191567834</v>
      </c>
      <c r="I1480" s="96">
        <v>-593042.51298518723</v>
      </c>
      <c r="J1480" s="96">
        <v>-48871.280888164598</v>
      </c>
      <c r="K1480" s="96">
        <v>5880333.9130301354</v>
      </c>
    </row>
    <row r="1481" spans="6:11">
      <c r="F1481" s="102">
        <v>0.32946217444855774</v>
      </c>
      <c r="G1481" s="93">
        <v>5.5346474846833527</v>
      </c>
      <c r="H1481" s="96">
        <v>-2857921.6227628165</v>
      </c>
      <c r="I1481" s="96">
        <v>-2857921.6227628165</v>
      </c>
      <c r="J1481" s="96">
        <v>0</v>
      </c>
      <c r="K1481" s="96">
        <v>0</v>
      </c>
    </row>
    <row r="1482" spans="6:11">
      <c r="F1482" s="102">
        <v>0.67053782555144226</v>
      </c>
      <c r="G1482" s="93">
        <v>3.9967516390464235</v>
      </c>
      <c r="H1482" s="96">
        <v>3264539.126014241</v>
      </c>
      <c r="I1482" s="96">
        <v>-2168162.2873492301</v>
      </c>
      <c r="J1482" s="96">
        <v>-137436.91820471609</v>
      </c>
      <c r="K1482" s="96">
        <v>5570138.3315681871</v>
      </c>
    </row>
    <row r="1483" spans="6:11">
      <c r="F1483" s="102">
        <v>0.92747250565672312</v>
      </c>
      <c r="G1483" s="93">
        <v>8.8919386120476158</v>
      </c>
      <c r="H1483" s="96">
        <v>-2857921.6227628165</v>
      </c>
      <c r="I1483" s="96">
        <v>-2857921.6227628165</v>
      </c>
      <c r="J1483" s="96">
        <v>0</v>
      </c>
      <c r="K1483" s="96">
        <v>0</v>
      </c>
    </row>
    <row r="1484" spans="6:11">
      <c r="F1484" s="102">
        <v>7.2527494343276877E-2</v>
      </c>
      <c r="G1484" s="93">
        <v>26.237895566908492</v>
      </c>
      <c r="H1484" s="96">
        <v>-2857921.6227628165</v>
      </c>
      <c r="I1484" s="96">
        <v>-2857921.6227628165</v>
      </c>
      <c r="J1484" s="96">
        <v>0</v>
      </c>
      <c r="K1484" s="96">
        <v>0</v>
      </c>
    </row>
    <row r="1485" spans="6:11">
      <c r="F1485" s="102">
        <v>0.70691419371673503</v>
      </c>
      <c r="G1485" s="93">
        <v>16.448101453847638</v>
      </c>
      <c r="H1485" s="96">
        <v>-2857921.6227628165</v>
      </c>
      <c r="I1485" s="96">
        <v>-2857921.6227628165</v>
      </c>
      <c r="J1485" s="96">
        <v>0</v>
      </c>
      <c r="K1485" s="96">
        <v>0</v>
      </c>
    </row>
    <row r="1486" spans="6:11">
      <c r="F1486" s="102">
        <v>0.29308580628326497</v>
      </c>
      <c r="G1486" s="93">
        <v>12.272898586293978</v>
      </c>
      <c r="H1486" s="96">
        <v>-2857921.6227628165</v>
      </c>
      <c r="I1486" s="96">
        <v>-2857921.6227628165</v>
      </c>
      <c r="J1486" s="96">
        <v>0</v>
      </c>
      <c r="K1486" s="96">
        <v>0</v>
      </c>
    </row>
    <row r="1487" spans="6:11">
      <c r="F1487" s="102">
        <v>0.55339568156446006</v>
      </c>
      <c r="G1487" s="93">
        <v>0.20783305566809471</v>
      </c>
      <c r="H1487" s="96">
        <v>5852638.3609543331</v>
      </c>
      <c r="I1487" s="96">
        <v>0</v>
      </c>
      <c r="J1487" s="96">
        <v>-124212.24311118992</v>
      </c>
      <c r="K1487" s="96">
        <v>5976850.6040655235</v>
      </c>
    </row>
    <row r="1488" spans="6:11">
      <c r="F1488" s="102">
        <v>0.44660431843553994</v>
      </c>
      <c r="G1488" s="93">
        <v>8.0608227004033974</v>
      </c>
      <c r="H1488" s="96">
        <v>-2857921.6227628165</v>
      </c>
      <c r="I1488" s="96">
        <v>-2857921.6227628165</v>
      </c>
      <c r="J1488" s="96">
        <v>0</v>
      </c>
      <c r="K1488" s="96">
        <v>0</v>
      </c>
    </row>
    <row r="1489" spans="6:11">
      <c r="F1489" s="102">
        <v>0.46394456830454966</v>
      </c>
      <c r="G1489" s="93">
        <v>3.4749496399128592</v>
      </c>
      <c r="H1489" s="96">
        <v>3610210.3202263978</v>
      </c>
      <c r="I1489" s="96">
        <v>-1887736.7863693987</v>
      </c>
      <c r="J1489" s="96">
        <v>-126515.4943996994</v>
      </c>
      <c r="K1489" s="96">
        <v>5624462.6009954959</v>
      </c>
    </row>
    <row r="1490" spans="6:11">
      <c r="F1490" s="102">
        <v>0.53605543169545034</v>
      </c>
      <c r="G1490" s="93">
        <v>6.2351770591628162</v>
      </c>
      <c r="H1490" s="96">
        <v>-2857921.6227628165</v>
      </c>
      <c r="I1490" s="96">
        <v>-2857921.6227628165</v>
      </c>
      <c r="J1490" s="96">
        <v>0</v>
      </c>
      <c r="K1490" s="96">
        <v>0</v>
      </c>
    </row>
    <row r="1491" spans="6:11">
      <c r="F1491" s="102">
        <v>0.1577201037544802</v>
      </c>
      <c r="G1491" s="93">
        <v>3.2710128251955926</v>
      </c>
      <c r="H1491" s="96">
        <v>3746238.297768103</v>
      </c>
      <c r="I1491" s="96">
        <v>-1887736.7863693987</v>
      </c>
      <c r="J1491" s="96">
        <v>-11862.882776097518</v>
      </c>
      <c r="K1491" s="96">
        <v>5645837.9669135995</v>
      </c>
    </row>
    <row r="1492" spans="6:11">
      <c r="F1492" s="102">
        <v>0.8422798962455198</v>
      </c>
      <c r="G1492" s="93">
        <v>1.71642901634699</v>
      </c>
      <c r="H1492" s="96">
        <v>4800248.5473584831</v>
      </c>
      <c r="I1492" s="96">
        <v>-885452.85481691465</v>
      </c>
      <c r="J1492" s="96">
        <v>-125770.56567084535</v>
      </c>
      <c r="K1492" s="96">
        <v>5811471.9678462427</v>
      </c>
    </row>
    <row r="1493" spans="6:11">
      <c r="F1493" s="102">
        <v>4.3874442328910468E-2</v>
      </c>
      <c r="G1493" s="93">
        <v>6.2643298086399275</v>
      </c>
      <c r="H1493" s="96">
        <v>-2857921.6227628165</v>
      </c>
      <c r="I1493" s="96">
        <v>-2857921.6227628165</v>
      </c>
      <c r="J1493" s="96">
        <v>0</v>
      </c>
      <c r="K1493" s="96">
        <v>0</v>
      </c>
    </row>
    <row r="1494" spans="6:11">
      <c r="F1494" s="102">
        <v>0.95612555767108953</v>
      </c>
      <c r="G1494" s="93">
        <v>0.44866038078580583</v>
      </c>
      <c r="H1494" s="96">
        <v>5682641.9905906226</v>
      </c>
      <c r="I1494" s="96">
        <v>-149296.34340658187</v>
      </c>
      <c r="J1494" s="96">
        <v>-118199.50879747218</v>
      </c>
      <c r="K1494" s="96">
        <v>5950137.8427946763</v>
      </c>
    </row>
    <row r="1495" spans="6:11">
      <c r="F1495" s="102">
        <v>0.73611619179679144</v>
      </c>
      <c r="G1495" s="93">
        <v>11.800471160969348</v>
      </c>
      <c r="H1495" s="96">
        <v>-2857921.6227628165</v>
      </c>
      <c r="I1495" s="96">
        <v>-2857921.6227628165</v>
      </c>
      <c r="J1495" s="96">
        <v>0</v>
      </c>
      <c r="K1495" s="96">
        <v>0</v>
      </c>
    </row>
    <row r="1496" spans="6:11">
      <c r="F1496" s="102">
        <v>0.26388380820320856</v>
      </c>
      <c r="G1496" s="93">
        <v>13.322463931596419</v>
      </c>
      <c r="H1496" s="96">
        <v>-2857921.6227628165</v>
      </c>
      <c r="I1496" s="96">
        <v>-2857921.6227628165</v>
      </c>
      <c r="J1496" s="96">
        <v>0</v>
      </c>
      <c r="K1496" s="96">
        <v>0</v>
      </c>
    </row>
    <row r="1497" spans="6:11">
      <c r="F1497" s="102">
        <v>0.87350894119098188</v>
      </c>
      <c r="G1497" s="93">
        <v>6.9410677039280149</v>
      </c>
      <c r="H1497" s="96">
        <v>-2857921.6227628165</v>
      </c>
      <c r="I1497" s="96">
        <v>-2857921.6227628165</v>
      </c>
      <c r="J1497" s="96">
        <v>0</v>
      </c>
      <c r="K1497" s="96">
        <v>0</v>
      </c>
    </row>
    <row r="1498" spans="6:11">
      <c r="F1498" s="102">
        <v>0.12649105880901812</v>
      </c>
      <c r="G1498" s="93">
        <v>20.675836546642419</v>
      </c>
      <c r="H1498" s="96">
        <v>-2857921.6227628165</v>
      </c>
      <c r="I1498" s="96">
        <v>-2857921.6227628165</v>
      </c>
      <c r="J1498" s="96">
        <v>0</v>
      </c>
      <c r="K1498" s="96">
        <v>0</v>
      </c>
    </row>
    <row r="1499" spans="6:11">
      <c r="F1499" s="102">
        <v>0.40781874202658741</v>
      </c>
      <c r="G1499" s="93">
        <v>7.4723933623979795</v>
      </c>
      <c r="H1499" s="96">
        <v>-2857921.6227628165</v>
      </c>
      <c r="I1499" s="96">
        <v>-2857921.6227628165</v>
      </c>
      <c r="J1499" s="96">
        <v>0</v>
      </c>
      <c r="K1499" s="96">
        <v>0</v>
      </c>
    </row>
    <row r="1500" spans="6:11">
      <c r="F1500" s="102">
        <v>0.59218125797341259</v>
      </c>
      <c r="G1500" s="93">
        <v>5.2394251195221582</v>
      </c>
      <c r="H1500" s="96">
        <v>-2857921.6227628165</v>
      </c>
      <c r="I1500" s="96">
        <v>-2857921.6227628165</v>
      </c>
      <c r="J1500" s="96">
        <v>0</v>
      </c>
      <c r="K1500" s="96">
        <v>0</v>
      </c>
    </row>
    <row r="1501" spans="6:11">
      <c r="F1501" s="102">
        <v>0.12008431892499283</v>
      </c>
      <c r="G1501" s="93">
        <v>1.6645489764176868</v>
      </c>
      <c r="H1501" s="96">
        <v>4835915.1953437505</v>
      </c>
      <c r="I1501" s="96">
        <v>-885452.85481691465</v>
      </c>
      <c r="J1501" s="96">
        <v>-95714.513072761896</v>
      </c>
      <c r="K1501" s="96">
        <v>5817082.5632334268</v>
      </c>
    </row>
    <row r="1502" spans="6:11">
      <c r="F1502" s="102">
        <v>0.87991568107500717</v>
      </c>
      <c r="G1502" s="93">
        <v>1.2792919306084218</v>
      </c>
      <c r="H1502" s="96">
        <v>5102167.5963878185</v>
      </c>
      <c r="I1502" s="96">
        <v>-739587.61031092564</v>
      </c>
      <c r="J1502" s="96">
        <v>-17161.002912323809</v>
      </c>
      <c r="K1502" s="96">
        <v>5858916.2096110675</v>
      </c>
    </row>
    <row r="1503" spans="6:11">
      <c r="F1503" s="102">
        <v>8.4160037849506764E-2</v>
      </c>
      <c r="G1503" s="93">
        <v>17.357879984662052</v>
      </c>
      <c r="H1503" s="96">
        <v>-2857921.6227628165</v>
      </c>
      <c r="I1503" s="96">
        <v>-2857921.6227628165</v>
      </c>
      <c r="J1503" s="96">
        <v>0</v>
      </c>
      <c r="K1503" s="96">
        <v>0</v>
      </c>
    </row>
    <row r="1504" spans="6:11">
      <c r="F1504" s="102">
        <v>0.91583996215049324</v>
      </c>
      <c r="G1504" s="93">
        <v>0.8791364338174753</v>
      </c>
      <c r="H1504" s="96">
        <v>5380650.5684862947</v>
      </c>
      <c r="I1504" s="96">
        <v>-445814.39416262286</v>
      </c>
      <c r="J1504" s="96">
        <v>-76221.21447214362</v>
      </c>
      <c r="K1504" s="96">
        <v>5902686.1771210609</v>
      </c>
    </row>
    <row r="1505" spans="6:11">
      <c r="F1505" s="102">
        <v>0.77781600957051744</v>
      </c>
      <c r="G1505" s="93">
        <v>11.73378939212698</v>
      </c>
      <c r="H1505" s="96">
        <v>-2857921.6227628165</v>
      </c>
      <c r="I1505" s="96">
        <v>-2857921.6227628165</v>
      </c>
      <c r="J1505" s="96">
        <v>0</v>
      </c>
      <c r="K1505" s="96">
        <v>0</v>
      </c>
    </row>
    <row r="1506" spans="6:11">
      <c r="F1506" s="102">
        <v>0.22218399042948256</v>
      </c>
      <c r="G1506" s="93">
        <v>15.042494546447086</v>
      </c>
      <c r="H1506" s="96">
        <v>-2857921.6227628165</v>
      </c>
      <c r="I1506" s="96">
        <v>-2857921.6227628165</v>
      </c>
      <c r="J1506" s="96">
        <v>0</v>
      </c>
      <c r="K1506" s="96">
        <v>0</v>
      </c>
    </row>
    <row r="1507" spans="6:11">
      <c r="F1507" s="102">
        <v>0.49779602682196777</v>
      </c>
      <c r="G1507" s="93">
        <v>1.7073957008871192</v>
      </c>
      <c r="H1507" s="96">
        <v>4806454.2319095582</v>
      </c>
      <c r="I1507" s="96">
        <v>-885452.85481691465</v>
      </c>
      <c r="J1507" s="96">
        <v>-120541.40474309417</v>
      </c>
      <c r="K1507" s="96">
        <v>5812448.4914695667</v>
      </c>
    </row>
    <row r="1508" spans="6:11">
      <c r="F1508" s="102">
        <v>0.50220397317803223</v>
      </c>
      <c r="G1508" s="93">
        <v>6.8874892074468317</v>
      </c>
      <c r="H1508" s="96">
        <v>-2857921.6227628165</v>
      </c>
      <c r="I1508" s="96">
        <v>-2857921.6227628165</v>
      </c>
      <c r="J1508" s="96">
        <v>0</v>
      </c>
      <c r="K1508" s="96">
        <v>0</v>
      </c>
    </row>
    <row r="1509" spans="6:11">
      <c r="F1509" s="102">
        <v>0.63895564180357889</v>
      </c>
      <c r="G1509" s="93">
        <v>15.622785170089625</v>
      </c>
      <c r="H1509" s="96">
        <v>-2857921.6227628165</v>
      </c>
      <c r="I1509" s="96">
        <v>-2857921.6227628165</v>
      </c>
      <c r="J1509" s="96">
        <v>0</v>
      </c>
      <c r="K1509" s="96">
        <v>0</v>
      </c>
    </row>
    <row r="1510" spans="6:11">
      <c r="F1510" s="102">
        <v>0.36104435819642111</v>
      </c>
      <c r="G1510" s="93">
        <v>10.187544523075166</v>
      </c>
      <c r="H1510" s="96">
        <v>-2857921.6227628165</v>
      </c>
      <c r="I1510" s="96">
        <v>-2857921.6227628165</v>
      </c>
      <c r="J1510" s="96">
        <v>0</v>
      </c>
      <c r="K1510" s="96">
        <v>0</v>
      </c>
    </row>
    <row r="1511" spans="6:11">
      <c r="F1511" s="102">
        <v>9.7733503190517879E-2</v>
      </c>
      <c r="G1511" s="93">
        <v>4.4334840253561527</v>
      </c>
      <c r="H1511" s="96">
        <v>2977711.214867482</v>
      </c>
      <c r="I1511" s="96">
        <v>-2445991.9206642797</v>
      </c>
      <c r="J1511" s="96">
        <v>-101371.00467887259</v>
      </c>
      <c r="K1511" s="96">
        <v>5525074.1402106341</v>
      </c>
    </row>
    <row r="1512" spans="6:11">
      <c r="F1512" s="102">
        <v>0.90226649680948212</v>
      </c>
      <c r="G1512" s="93">
        <v>1.0284535154827263</v>
      </c>
      <c r="H1512" s="96">
        <v>5276525.1266803276</v>
      </c>
      <c r="I1512" s="96">
        <v>-593042.51298518723</v>
      </c>
      <c r="J1512" s="96">
        <v>-16747.764378208271</v>
      </c>
      <c r="K1512" s="96">
        <v>5886315.4040437229</v>
      </c>
    </row>
    <row r="1513" spans="6:11">
      <c r="F1513" s="102">
        <v>0.58920002932853965</v>
      </c>
      <c r="G1513" s="93">
        <v>1.7574801217757143</v>
      </c>
      <c r="H1513" s="96">
        <v>4772051.4006729117</v>
      </c>
      <c r="I1513" s="96">
        <v>-1030641.4004800867</v>
      </c>
      <c r="J1513" s="96">
        <v>-4343.5076525856057</v>
      </c>
      <c r="K1513" s="96">
        <v>5807036.308805584</v>
      </c>
    </row>
    <row r="1514" spans="6:11">
      <c r="F1514" s="102">
        <v>0.41079997067146035</v>
      </c>
      <c r="G1514" s="93">
        <v>8.8964887232145511</v>
      </c>
      <c r="H1514" s="96">
        <v>-2857921.6227628165</v>
      </c>
      <c r="I1514" s="96">
        <v>-2857921.6227628165</v>
      </c>
      <c r="J1514" s="96">
        <v>0</v>
      </c>
      <c r="K1514" s="96">
        <v>0</v>
      </c>
    </row>
    <row r="1515" spans="6:11">
      <c r="F1515" s="102">
        <v>0.80823620056158041</v>
      </c>
      <c r="G1515" s="93">
        <v>3.8996503102140538</v>
      </c>
      <c r="H1515" s="96">
        <v>3328541.6459417171</v>
      </c>
      <c r="I1515" s="96">
        <v>-2168162.2873492301</v>
      </c>
      <c r="J1515" s="96">
        <v>-83503.630191289776</v>
      </c>
      <c r="K1515" s="96">
        <v>5580207.563482237</v>
      </c>
    </row>
    <row r="1516" spans="6:11">
      <c r="F1516" s="102">
        <v>0.19176379943841959</v>
      </c>
      <c r="G1516" s="93">
        <v>16.514908755436384</v>
      </c>
      <c r="H1516" s="96">
        <v>-2857921.6227628165</v>
      </c>
      <c r="I1516" s="96">
        <v>-2857921.6227628165</v>
      </c>
      <c r="J1516" s="96">
        <v>0</v>
      </c>
      <c r="K1516" s="96">
        <v>0</v>
      </c>
    </row>
    <row r="1517" spans="6:11">
      <c r="F1517" s="102">
        <v>0.53838647891645164</v>
      </c>
      <c r="G1517" s="93">
        <v>13.509411206032308</v>
      </c>
      <c r="H1517" s="96">
        <v>-2857921.6227628165</v>
      </c>
      <c r="I1517" s="96">
        <v>-2857921.6227628165</v>
      </c>
      <c r="J1517" s="96">
        <v>0</v>
      </c>
      <c r="K1517" s="96">
        <v>0</v>
      </c>
    </row>
    <row r="1518" spans="6:11">
      <c r="F1518" s="102">
        <v>0.46161352108354836</v>
      </c>
      <c r="G1518" s="93">
        <v>7.7302727244179144</v>
      </c>
      <c r="H1518" s="96">
        <v>-2857921.6227628165</v>
      </c>
      <c r="I1518" s="96">
        <v>-2857921.6227628165</v>
      </c>
      <c r="J1518" s="96">
        <v>0</v>
      </c>
      <c r="K1518" s="96">
        <v>0</v>
      </c>
    </row>
    <row r="1519" spans="6:11">
      <c r="F1519" s="102">
        <v>0.86558204674693751</v>
      </c>
      <c r="G1519" s="93">
        <v>52.966480283817411</v>
      </c>
      <c r="H1519" s="96">
        <v>-2857921.6227628165</v>
      </c>
      <c r="I1519" s="96">
        <v>-2857921.6227628165</v>
      </c>
      <c r="J1519" s="96">
        <v>0</v>
      </c>
      <c r="K1519" s="96">
        <v>0</v>
      </c>
    </row>
    <row r="1520" spans="6:11">
      <c r="F1520" s="102">
        <v>0.13441795325306249</v>
      </c>
      <c r="G1520" s="93">
        <v>20.06801279062249</v>
      </c>
      <c r="H1520" s="96">
        <v>-2857921.6227628165</v>
      </c>
      <c r="I1520" s="96">
        <v>-2857921.6227628165</v>
      </c>
      <c r="J1520" s="96">
        <v>0</v>
      </c>
      <c r="K1520" s="96">
        <v>0</v>
      </c>
    </row>
    <row r="1521" spans="6:11">
      <c r="F1521" s="102">
        <v>0.87411899973289031</v>
      </c>
      <c r="G1521" s="93">
        <v>13.045874066232539</v>
      </c>
      <c r="H1521" s="96">
        <v>-2857921.6227628165</v>
      </c>
      <c r="I1521" s="96">
        <v>-2857921.6227628165</v>
      </c>
      <c r="J1521" s="96">
        <v>0</v>
      </c>
      <c r="K1521" s="96">
        <v>0</v>
      </c>
    </row>
    <row r="1522" spans="6:11">
      <c r="F1522" s="102">
        <v>0.12588100026710969</v>
      </c>
      <c r="G1522" s="93">
        <v>20.724182606218417</v>
      </c>
      <c r="H1522" s="96">
        <v>-2857921.6227628165</v>
      </c>
      <c r="I1522" s="96">
        <v>-2857921.6227628165</v>
      </c>
      <c r="J1522" s="96">
        <v>0</v>
      </c>
      <c r="K1522" s="96">
        <v>0</v>
      </c>
    </row>
    <row r="1523" spans="6:11">
      <c r="F1523" s="102">
        <v>0.87225622602019492</v>
      </c>
      <c r="G1523" s="93">
        <v>12.913756081664324</v>
      </c>
      <c r="H1523" s="96">
        <v>-2857921.6227628165</v>
      </c>
      <c r="I1523" s="96">
        <v>-2857921.6227628165</v>
      </c>
      <c r="J1523" s="96">
        <v>0</v>
      </c>
      <c r="K1523" s="96">
        <v>0</v>
      </c>
    </row>
    <row r="1524" spans="6:11">
      <c r="F1524" s="102">
        <v>0.12774377397980508</v>
      </c>
      <c r="G1524" s="93">
        <v>20.57728787056174</v>
      </c>
      <c r="H1524" s="96">
        <v>-2857921.6227628165</v>
      </c>
      <c r="I1524" s="96">
        <v>-2857921.6227628165</v>
      </c>
      <c r="J1524" s="96">
        <v>0</v>
      </c>
      <c r="K1524" s="96">
        <v>0</v>
      </c>
    </row>
    <row r="1525" spans="6:11">
      <c r="F1525" s="102">
        <v>0.52622649464684512</v>
      </c>
      <c r="G1525" s="93">
        <v>0.16934996153543491</v>
      </c>
      <c r="H1525" s="96">
        <v>5879845.1357963271</v>
      </c>
      <c r="I1525" s="96">
        <v>0</v>
      </c>
      <c r="J1525" s="96">
        <v>-101285.14305324247</v>
      </c>
      <c r="K1525" s="96">
        <v>5981130.2788495691</v>
      </c>
    </row>
    <row r="1526" spans="6:11">
      <c r="F1526" s="102">
        <v>0.47377350535315488</v>
      </c>
      <c r="G1526" s="93">
        <v>7.4702590829513893</v>
      </c>
      <c r="H1526" s="96">
        <v>-2857921.6227628165</v>
      </c>
      <c r="I1526" s="96">
        <v>-2857921.6227628165</v>
      </c>
      <c r="J1526" s="96">
        <v>0</v>
      </c>
      <c r="K1526" s="96">
        <v>0</v>
      </c>
    </row>
    <row r="1527" spans="6:11">
      <c r="F1527" s="102">
        <v>0.60402508746108341</v>
      </c>
      <c r="G1527" s="93">
        <v>15.634021541001479</v>
      </c>
      <c r="H1527" s="96">
        <v>-2857921.6227628165</v>
      </c>
      <c r="I1527" s="96">
        <v>-2857921.6227628165</v>
      </c>
      <c r="J1527" s="96">
        <v>0</v>
      </c>
      <c r="K1527" s="96">
        <v>0</v>
      </c>
    </row>
    <row r="1528" spans="6:11">
      <c r="F1528" s="102">
        <v>0.39597491253891659</v>
      </c>
      <c r="G1528" s="93">
        <v>9.264044219089433</v>
      </c>
      <c r="H1528" s="96">
        <v>-2857921.6227628165</v>
      </c>
      <c r="I1528" s="96">
        <v>-2857921.6227628165</v>
      </c>
      <c r="J1528" s="96">
        <v>0</v>
      </c>
      <c r="K1528" s="96">
        <v>0</v>
      </c>
    </row>
    <row r="1529" spans="6:11">
      <c r="F1529" s="102">
        <v>0.54474607811064413</v>
      </c>
      <c r="G1529" s="93">
        <v>19.746229319130897</v>
      </c>
      <c r="H1529" s="96">
        <v>-2857921.6227628165</v>
      </c>
      <c r="I1529" s="96">
        <v>-2857921.6227628165</v>
      </c>
      <c r="J1529" s="96">
        <v>0</v>
      </c>
      <c r="K1529" s="96">
        <v>0</v>
      </c>
    </row>
    <row r="1530" spans="6:11">
      <c r="F1530" s="102">
        <v>0.45525392188935587</v>
      </c>
      <c r="G1530" s="93">
        <v>7.8689994560788961</v>
      </c>
      <c r="H1530" s="96">
        <v>-2857921.6227628165</v>
      </c>
      <c r="I1530" s="96">
        <v>-2857921.6227628165</v>
      </c>
      <c r="J1530" s="96">
        <v>0</v>
      </c>
      <c r="K1530" s="96">
        <v>0</v>
      </c>
    </row>
    <row r="1531" spans="6:11">
      <c r="F1531" s="102">
        <v>5.2242386313893996E-2</v>
      </c>
      <c r="G1531" s="93">
        <v>9.7529175342384278</v>
      </c>
      <c r="H1531" s="96">
        <v>-2857921.6227628165</v>
      </c>
      <c r="I1531" s="96">
        <v>-2857921.6227628165</v>
      </c>
      <c r="J1531" s="96">
        <v>0</v>
      </c>
      <c r="K1531" s="96">
        <v>0</v>
      </c>
    </row>
    <row r="1532" spans="6:11">
      <c r="F1532" s="102">
        <v>0.947757613686106</v>
      </c>
      <c r="G1532" s="93">
        <v>0.53656491184981514</v>
      </c>
      <c r="H1532" s="96">
        <v>5620797.1497115418</v>
      </c>
      <c r="I1532" s="96">
        <v>-297900.07039749727</v>
      </c>
      <c r="J1532" s="96">
        <v>-21719.951788450649</v>
      </c>
      <c r="K1532" s="96">
        <v>5940417.1718974896</v>
      </c>
    </row>
    <row r="1533" spans="6:11">
      <c r="F1533" s="102">
        <v>0.72723793532331382</v>
      </c>
      <c r="G1533" s="93">
        <v>25.580980178141495</v>
      </c>
      <c r="H1533" s="96">
        <v>-2857921.6227628165</v>
      </c>
      <c r="I1533" s="96">
        <v>-2857921.6227628165</v>
      </c>
      <c r="J1533" s="96">
        <v>0</v>
      </c>
      <c r="K1533" s="96">
        <v>0</v>
      </c>
    </row>
    <row r="1534" spans="6:11">
      <c r="F1534" s="102">
        <v>0.27276206467668618</v>
      </c>
      <c r="G1534" s="93">
        <v>12.991554217855001</v>
      </c>
      <c r="H1534" s="96">
        <v>-2857921.6227628165</v>
      </c>
      <c r="I1534" s="96">
        <v>-2857921.6227628165</v>
      </c>
      <c r="J1534" s="96">
        <v>0</v>
      </c>
      <c r="K1534" s="96">
        <v>0</v>
      </c>
    </row>
    <row r="1535" spans="6:11">
      <c r="F1535" s="102">
        <v>0.66921383173866023</v>
      </c>
      <c r="G1535" s="93">
        <v>2.610851780476901E-3</v>
      </c>
      <c r="H1535" s="96">
        <v>5998142.2825985309</v>
      </c>
      <c r="I1535" s="96">
        <v>0</v>
      </c>
      <c r="J1535" s="96">
        <v>-1566.3534174111176</v>
      </c>
      <c r="K1535" s="96">
        <v>5999708.6360159423</v>
      </c>
    </row>
    <row r="1536" spans="6:11">
      <c r="F1536" s="102">
        <v>0.33078616826133977</v>
      </c>
      <c r="G1536" s="93">
        <v>11.062831297015292</v>
      </c>
      <c r="H1536" s="96">
        <v>-2857921.6227628165</v>
      </c>
      <c r="I1536" s="96">
        <v>-2857921.6227628165</v>
      </c>
      <c r="J1536" s="96">
        <v>0</v>
      </c>
      <c r="K1536" s="96">
        <v>0</v>
      </c>
    </row>
    <row r="1537" spans="6:11">
      <c r="F1537" s="102">
        <v>0.42833747234959385</v>
      </c>
      <c r="G1537" s="93">
        <v>9.5049388332186648</v>
      </c>
      <c r="H1537" s="96">
        <v>-2857921.6227628165</v>
      </c>
      <c r="I1537" s="96">
        <v>-2857921.6227628165</v>
      </c>
      <c r="J1537" s="96">
        <v>0</v>
      </c>
      <c r="K1537" s="96">
        <v>0</v>
      </c>
    </row>
    <row r="1538" spans="6:11">
      <c r="F1538" s="102">
        <v>0.57166252765040615</v>
      </c>
      <c r="G1538" s="93">
        <v>5.5920644833809749</v>
      </c>
      <c r="H1538" s="96">
        <v>-2857921.6227628165</v>
      </c>
      <c r="I1538" s="96">
        <v>-2857921.6227628165</v>
      </c>
      <c r="J1538" s="96">
        <v>0</v>
      </c>
      <c r="K1538" s="96">
        <v>0</v>
      </c>
    </row>
    <row r="1539" spans="6:11">
      <c r="F1539" s="102">
        <v>0.19763117345139491</v>
      </c>
      <c r="G1539" s="93">
        <v>3.6679000981740781</v>
      </c>
      <c r="H1539" s="96">
        <v>3481946.1612171209</v>
      </c>
      <c r="I1539" s="96">
        <v>-2028275.5309168033</v>
      </c>
      <c r="J1539" s="96">
        <v>-94091.574209966508</v>
      </c>
      <c r="K1539" s="96">
        <v>5604313.2663438907</v>
      </c>
    </row>
    <row r="1540" spans="6:11">
      <c r="F1540" s="102">
        <v>0.80236882654860509</v>
      </c>
      <c r="G1540" s="93">
        <v>2.2018689335255557</v>
      </c>
      <c r="H1540" s="96">
        <v>4467823.9084009975</v>
      </c>
      <c r="I1540" s="96">
        <v>-1175156.386645427</v>
      </c>
      <c r="J1540" s="96">
        <v>-116255.01409227613</v>
      </c>
      <c r="K1540" s="96">
        <v>5759235.3091387004</v>
      </c>
    </row>
    <row r="1541" spans="6:11">
      <c r="F1541" s="102">
        <v>0.95006879835798519</v>
      </c>
      <c r="G1541" s="93">
        <v>14.960574821998115</v>
      </c>
      <c r="H1541" s="96">
        <v>-2857921.6227628165</v>
      </c>
      <c r="I1541" s="96">
        <v>-2857921.6227628165</v>
      </c>
      <c r="J1541" s="96">
        <v>0</v>
      </c>
      <c r="K1541" s="96">
        <v>0</v>
      </c>
    </row>
    <row r="1542" spans="6:11">
      <c r="F1542" s="102">
        <v>4.9931201642014811E-2</v>
      </c>
      <c r="G1542" s="93">
        <v>29.971091882257703</v>
      </c>
      <c r="H1542" s="96">
        <v>-2857921.6227628165</v>
      </c>
      <c r="I1542" s="96">
        <v>-2857921.6227628165</v>
      </c>
      <c r="J1542" s="96">
        <v>0</v>
      </c>
      <c r="K1542" s="96">
        <v>0</v>
      </c>
    </row>
    <row r="1543" spans="6:11">
      <c r="F1543" s="102">
        <v>0.81627744384381162</v>
      </c>
      <c r="G1543" s="93">
        <v>5.3909134830858969</v>
      </c>
      <c r="H1543" s="96">
        <v>-2857921.6227628165</v>
      </c>
      <c r="I1543" s="96">
        <v>-2857921.6227628165</v>
      </c>
      <c r="J1543" s="96">
        <v>0</v>
      </c>
      <c r="K1543" s="96">
        <v>0</v>
      </c>
    </row>
    <row r="1544" spans="6:11">
      <c r="F1544" s="102">
        <v>0.18372255615618838</v>
      </c>
      <c r="G1544" s="93">
        <v>16.943285062956839</v>
      </c>
      <c r="H1544" s="96">
        <v>-2857921.6227628165</v>
      </c>
      <c r="I1544" s="96">
        <v>-2857921.6227628165</v>
      </c>
      <c r="J1544" s="96">
        <v>0</v>
      </c>
      <c r="K1544" s="96">
        <v>0</v>
      </c>
    </row>
    <row r="1545" spans="6:11">
      <c r="F1545" s="102">
        <v>0.29230123798632168</v>
      </c>
      <c r="G1545" s="93">
        <v>4.264094948297366</v>
      </c>
      <c r="H1545" s="96">
        <v>3088705.4417655296</v>
      </c>
      <c r="I1545" s="96">
        <v>-2445991.9206642797</v>
      </c>
      <c r="J1545" s="96">
        <v>-7811.7310542795822</v>
      </c>
      <c r="K1545" s="96">
        <v>5542509.0934840888</v>
      </c>
    </row>
    <row r="1546" spans="6:11">
      <c r="F1546" s="102">
        <v>0.70769876201367832</v>
      </c>
      <c r="G1546" s="93">
        <v>3.4573675321141182</v>
      </c>
      <c r="H1546" s="96">
        <v>3621900.3026142437</v>
      </c>
      <c r="I1546" s="96">
        <v>-1887736.7863693987</v>
      </c>
      <c r="J1546" s="96">
        <v>-116665.1650881082</v>
      </c>
      <c r="K1546" s="96">
        <v>5626302.2540717507</v>
      </c>
    </row>
    <row r="1547" spans="6:11">
      <c r="F1547" s="102">
        <v>0.63740193309120818</v>
      </c>
      <c r="G1547" s="93">
        <v>0.92848717552968651</v>
      </c>
      <c r="H1547" s="96">
        <v>5346202.8201909587</v>
      </c>
      <c r="I1547" s="96">
        <v>-445814.39416262286</v>
      </c>
      <c r="J1547" s="96">
        <v>-105253.23266011833</v>
      </c>
      <c r="K1547" s="96">
        <v>5897270.4470136994</v>
      </c>
    </row>
    <row r="1548" spans="6:11">
      <c r="F1548" s="102">
        <v>0.36259806690879182</v>
      </c>
      <c r="G1548" s="93">
        <v>10.144603118703248</v>
      </c>
      <c r="H1548" s="96">
        <v>-2857921.6227628165</v>
      </c>
      <c r="I1548" s="96">
        <v>-2857921.6227628165</v>
      </c>
      <c r="J1548" s="96">
        <v>0</v>
      </c>
      <c r="K1548" s="96">
        <v>0</v>
      </c>
    </row>
    <row r="1549" spans="6:11">
      <c r="F1549" s="102">
        <v>0.57634088045485643</v>
      </c>
      <c r="G1549" s="93">
        <v>7.3196113516601491E-2</v>
      </c>
      <c r="H1549" s="96">
        <v>5947981.2387679517</v>
      </c>
      <c r="I1549" s="96">
        <v>0</v>
      </c>
      <c r="J1549" s="96">
        <v>-43855.633060569489</v>
      </c>
      <c r="K1549" s="96">
        <v>5991836.8718285216</v>
      </c>
    </row>
    <row r="1550" spans="6:11">
      <c r="F1550" s="102">
        <v>0.42365911954514357</v>
      </c>
      <c r="G1550" s="93">
        <v>8.5882611043894865</v>
      </c>
      <c r="H1550" s="96">
        <v>-2857921.6227628165</v>
      </c>
      <c r="I1550" s="96">
        <v>-2857921.6227628165</v>
      </c>
      <c r="J1550" s="96">
        <v>0</v>
      </c>
      <c r="K1550" s="96">
        <v>0</v>
      </c>
    </row>
    <row r="1551" spans="6:11">
      <c r="F1551" s="102">
        <v>2.458749036702923E-2</v>
      </c>
      <c r="G1551" s="93">
        <v>3.9048868395012137</v>
      </c>
      <c r="H1551" s="96">
        <v>3325084.640833301</v>
      </c>
      <c r="I1551" s="96">
        <v>-2168162.2873492301</v>
      </c>
      <c r="J1551" s="96">
        <v>-86417.152649366166</v>
      </c>
      <c r="K1551" s="96">
        <v>5579664.0808318974</v>
      </c>
    </row>
    <row r="1552" spans="6:11">
      <c r="F1552" s="102">
        <v>0.97541250963297077</v>
      </c>
      <c r="G1552" s="93">
        <v>0.24894810657227873</v>
      </c>
      <c r="H1552" s="96">
        <v>5823610.5381288938</v>
      </c>
      <c r="I1552" s="96">
        <v>0</v>
      </c>
      <c r="J1552" s="96">
        <v>-148671.07679046912</v>
      </c>
      <c r="K1552" s="96">
        <v>5972281.6149193626</v>
      </c>
    </row>
    <row r="1553" spans="6:11">
      <c r="F1553" s="102">
        <v>0.15870724813142678</v>
      </c>
      <c r="G1553" s="93">
        <v>5.434659697078863</v>
      </c>
      <c r="H1553" s="96">
        <v>-2857921.6227628165</v>
      </c>
      <c r="I1553" s="96">
        <v>-2857921.6227628165</v>
      </c>
      <c r="J1553" s="96">
        <v>0</v>
      </c>
      <c r="K1553" s="96">
        <v>0</v>
      </c>
    </row>
    <row r="1554" spans="6:11">
      <c r="F1554" s="102">
        <v>0.84129275186857322</v>
      </c>
      <c r="G1554" s="93">
        <v>1.7281557985702218</v>
      </c>
      <c r="H1554" s="96">
        <v>4792195.3824726203</v>
      </c>
      <c r="I1554" s="96">
        <v>-885452.85481691465</v>
      </c>
      <c r="J1554" s="96">
        <v>-132556.28127793942</v>
      </c>
      <c r="K1554" s="96">
        <v>5810204.5185674746</v>
      </c>
    </row>
    <row r="1555" spans="6:11">
      <c r="F1555" s="102">
        <v>0.76449995923197123</v>
      </c>
      <c r="G1555" s="93">
        <v>9.8602804975490432</v>
      </c>
      <c r="H1555" s="96">
        <v>-2857921.6227628165</v>
      </c>
      <c r="I1555" s="96">
        <v>-2857921.6227628165</v>
      </c>
      <c r="J1555" s="96">
        <v>0</v>
      </c>
      <c r="K1555" s="96">
        <v>0</v>
      </c>
    </row>
    <row r="1556" spans="6:11">
      <c r="F1556" s="102">
        <v>0.23550004076802877</v>
      </c>
      <c r="G1556" s="93">
        <v>14.460441924130309</v>
      </c>
      <c r="H1556" s="96">
        <v>-2857921.6227628165</v>
      </c>
      <c r="I1556" s="96">
        <v>-2857921.6227628165</v>
      </c>
      <c r="J1556" s="96">
        <v>0</v>
      </c>
      <c r="K1556" s="96">
        <v>0</v>
      </c>
    </row>
    <row r="1557" spans="6:11">
      <c r="F1557" s="102">
        <v>0.120034172994958</v>
      </c>
      <c r="G1557" s="93">
        <v>2.0795418030811024</v>
      </c>
      <c r="H1557" s="96">
        <v>4551285.7866043905</v>
      </c>
      <c r="I1557" s="96">
        <v>-1175156.386645427</v>
      </c>
      <c r="J1557" s="96">
        <v>-45911.954310164583</v>
      </c>
      <c r="K1557" s="96">
        <v>5772354.1275599822</v>
      </c>
    </row>
    <row r="1558" spans="6:11">
      <c r="F1558" s="102">
        <v>0.879965827005042</v>
      </c>
      <c r="G1558" s="93">
        <v>1.2787220521271927</v>
      </c>
      <c r="H1558" s="96">
        <v>5102563.3909780774</v>
      </c>
      <c r="I1558" s="96">
        <v>-739587.61031092564</v>
      </c>
      <c r="J1558" s="96">
        <v>-16827.311638246905</v>
      </c>
      <c r="K1558" s="96">
        <v>5858978.3129272498</v>
      </c>
    </row>
    <row r="1559" spans="6:11">
      <c r="F1559" s="102">
        <v>0.3010975669449778</v>
      </c>
      <c r="G1559" s="93">
        <v>3.1884130428101947</v>
      </c>
      <c r="H1559" s="96">
        <v>3801442.6774610267</v>
      </c>
      <c r="I1559" s="96">
        <v>-1746543.0149025372</v>
      </c>
      <c r="J1559" s="96">
        <v>-106532.95791891027</v>
      </c>
      <c r="K1559" s="96">
        <v>5654518.6502824742</v>
      </c>
    </row>
    <row r="1560" spans="6:11">
      <c r="F1560" s="102">
        <v>0.6989024330550222</v>
      </c>
      <c r="G1560" s="93">
        <v>3.5824412724166756</v>
      </c>
      <c r="H1560" s="96">
        <v>3538679.3058093274</v>
      </c>
      <c r="I1560" s="96">
        <v>-2028275.5309168033</v>
      </c>
      <c r="J1560" s="96">
        <v>-46273.760727374043</v>
      </c>
      <c r="K1560" s="96">
        <v>5613228.5974535048</v>
      </c>
    </row>
    <row r="1561" spans="6:11">
      <c r="F1561" s="102">
        <v>7.9537410053776014E-2</v>
      </c>
      <c r="G1561" s="93">
        <v>9.3180395975805066</v>
      </c>
      <c r="H1561" s="96">
        <v>-2857921.6227628165</v>
      </c>
      <c r="I1561" s="96">
        <v>-2857921.6227628165</v>
      </c>
      <c r="J1561" s="96">
        <v>0</v>
      </c>
      <c r="K1561" s="96">
        <v>0</v>
      </c>
    </row>
    <row r="1562" spans="6:11">
      <c r="F1562" s="102">
        <v>0.92046258994622399</v>
      </c>
      <c r="G1562" s="93">
        <v>0.8287892014929551</v>
      </c>
      <c r="H1562" s="96">
        <v>5415854.0519386558</v>
      </c>
      <c r="I1562" s="96">
        <v>-445814.39416262286</v>
      </c>
      <c r="J1562" s="96">
        <v>-46547.940790416207</v>
      </c>
      <c r="K1562" s="96">
        <v>5908216.3868916947</v>
      </c>
    </row>
    <row r="1563" spans="6:11">
      <c r="F1563" s="102">
        <v>0.49506362101537282</v>
      </c>
      <c r="G1563" s="93">
        <v>9.3181880964295392</v>
      </c>
      <c r="H1563" s="96">
        <v>-2857921.6227628165</v>
      </c>
      <c r="I1563" s="96">
        <v>-2857921.6227628165</v>
      </c>
      <c r="J1563" s="96">
        <v>0</v>
      </c>
      <c r="K1563" s="96">
        <v>0</v>
      </c>
    </row>
    <row r="1564" spans="6:11">
      <c r="F1564" s="102">
        <v>0.50493637898462718</v>
      </c>
      <c r="G1564" s="93">
        <v>6.833228398518612</v>
      </c>
      <c r="H1564" s="96">
        <v>-2857921.6227628165</v>
      </c>
      <c r="I1564" s="96">
        <v>-2857921.6227628165</v>
      </c>
      <c r="J1564" s="96">
        <v>0</v>
      </c>
      <c r="K1564" s="96">
        <v>0</v>
      </c>
    </row>
    <row r="1565" spans="6:11">
      <c r="F1565" s="102">
        <v>0.77738729863248579</v>
      </c>
      <c r="G1565" s="93">
        <v>2.1096229167938287</v>
      </c>
      <c r="H1565" s="96">
        <v>4530729.4207100011</v>
      </c>
      <c r="I1565" s="96">
        <v>-1175156.386645427</v>
      </c>
      <c r="J1565" s="96">
        <v>-63239.541113042214</v>
      </c>
      <c r="K1565" s="96">
        <v>5769125.3484684704</v>
      </c>
    </row>
    <row r="1566" spans="6:11">
      <c r="F1566" s="102">
        <v>0.22261270136751421</v>
      </c>
      <c r="G1566" s="93">
        <v>15.023217826152507</v>
      </c>
      <c r="H1566" s="96">
        <v>-2857921.6227628165</v>
      </c>
      <c r="I1566" s="96">
        <v>-2857921.6227628165</v>
      </c>
      <c r="J1566" s="96">
        <v>0</v>
      </c>
      <c r="K1566" s="96">
        <v>0</v>
      </c>
    </row>
    <row r="1567" spans="6:11">
      <c r="F1567" s="102">
        <v>0.22306896474579874</v>
      </c>
      <c r="G1567" s="93">
        <v>31.909340127369187</v>
      </c>
      <c r="H1567" s="96">
        <v>-2857921.6227628165</v>
      </c>
      <c r="I1567" s="96">
        <v>-2857921.6227628165</v>
      </c>
      <c r="J1567" s="96">
        <v>0</v>
      </c>
      <c r="K1567" s="96">
        <v>0</v>
      </c>
    </row>
    <row r="1568" spans="6:11">
      <c r="F1568" s="102">
        <v>0.77693103525420126</v>
      </c>
      <c r="G1568" s="93">
        <v>2.5240369027028953</v>
      </c>
      <c r="H1568" s="96">
        <v>4248889.1386774071</v>
      </c>
      <c r="I1568" s="96">
        <v>-1462178.1651097869</v>
      </c>
      <c r="J1568" s="96">
        <v>-13759.995018284561</v>
      </c>
      <c r="K1568" s="96">
        <v>5724827.298805478</v>
      </c>
    </row>
    <row r="1569" spans="6:11">
      <c r="F1569" s="102">
        <v>0.39786533590954232</v>
      </c>
      <c r="G1569" s="93">
        <v>6.0792065210350597</v>
      </c>
      <c r="H1569" s="96">
        <v>-2857921.6227628165</v>
      </c>
      <c r="I1569" s="96">
        <v>-2857921.6227628165</v>
      </c>
      <c r="J1569" s="96">
        <v>0</v>
      </c>
      <c r="K1569" s="96">
        <v>0</v>
      </c>
    </row>
    <row r="1570" spans="6:11">
      <c r="F1570" s="102">
        <v>0.60213466409045768</v>
      </c>
      <c r="G1570" s="93">
        <v>5.0727416418677924</v>
      </c>
      <c r="H1570" s="96">
        <v>-2857921.6227628165</v>
      </c>
      <c r="I1570" s="96">
        <v>-2857921.6227628165</v>
      </c>
      <c r="J1570" s="96">
        <v>0</v>
      </c>
      <c r="K1570" s="96">
        <v>0</v>
      </c>
    </row>
    <row r="1571" spans="6:11">
      <c r="F1571" s="102">
        <v>0.61205272598010085</v>
      </c>
      <c r="G1571" s="93">
        <v>0.20928356463155956</v>
      </c>
      <c r="H1571" s="96">
        <v>5851613.5830239663</v>
      </c>
      <c r="I1571" s="96">
        <v>0</v>
      </c>
      <c r="J1571" s="96">
        <v>-125075.77097482124</v>
      </c>
      <c r="K1571" s="96">
        <v>5976689.3539987877</v>
      </c>
    </row>
    <row r="1572" spans="6:11">
      <c r="F1572" s="102">
        <v>0.38794727401989915</v>
      </c>
      <c r="G1572" s="93">
        <v>9.4688584029426828</v>
      </c>
      <c r="H1572" s="96">
        <v>-2857921.6227628165</v>
      </c>
      <c r="I1572" s="96">
        <v>-2857921.6227628165</v>
      </c>
      <c r="J1572" s="96">
        <v>0</v>
      </c>
      <c r="K1572" s="96">
        <v>0</v>
      </c>
    </row>
    <row r="1573" spans="6:11">
      <c r="F1573" s="102">
        <v>0.46027749431626808</v>
      </c>
      <c r="G1573" s="93">
        <v>1.1637962078472992</v>
      </c>
      <c r="H1573" s="96">
        <v>5182305.2723952373</v>
      </c>
      <c r="I1573" s="96">
        <v>-593042.51298518723</v>
      </c>
      <c r="J1573" s="96">
        <v>-96168.196506731838</v>
      </c>
      <c r="K1573" s="96">
        <v>5871515.9818871561</v>
      </c>
    </row>
    <row r="1574" spans="6:11">
      <c r="F1574" s="102">
        <v>0.53972250568373192</v>
      </c>
      <c r="G1574" s="93">
        <v>6.1670014986801345</v>
      </c>
      <c r="H1574" s="96">
        <v>-2857921.6227628165</v>
      </c>
      <c r="I1574" s="96">
        <v>-2857921.6227628165</v>
      </c>
      <c r="J1574" s="96">
        <v>0</v>
      </c>
      <c r="K1574" s="96">
        <v>0</v>
      </c>
    </row>
    <row r="1575" spans="6:11">
      <c r="F1575" s="102">
        <v>0.21745100795429584</v>
      </c>
      <c r="G1575" s="93">
        <v>4.4229386070948218</v>
      </c>
      <c r="H1575" s="96">
        <v>2984602.4114708356</v>
      </c>
      <c r="I1575" s="96">
        <v>-2445991.9206642797</v>
      </c>
      <c r="J1575" s="96">
        <v>-95563.628814775147</v>
      </c>
      <c r="K1575" s="96">
        <v>5526157.9609498903</v>
      </c>
    </row>
    <row r="1576" spans="6:11">
      <c r="F1576" s="102">
        <v>0.78254899204570416</v>
      </c>
      <c r="G1576" s="93">
        <v>2.4519874888465822</v>
      </c>
      <c r="H1576" s="96">
        <v>4297720.0676911399</v>
      </c>
      <c r="I1576" s="96">
        <v>-1319000.9380938543</v>
      </c>
      <c r="J1576" s="96">
        <v>-115783.38637555987</v>
      </c>
      <c r="K1576" s="96">
        <v>5732504.3921605544</v>
      </c>
    </row>
    <row r="1577" spans="6:11">
      <c r="F1577" s="102">
        <v>8.3137364636698408E-3</v>
      </c>
      <c r="G1577" s="93">
        <v>15.147913466421862</v>
      </c>
      <c r="H1577" s="96">
        <v>-2857921.6227628165</v>
      </c>
      <c r="I1577" s="96">
        <v>-2857921.6227628165</v>
      </c>
      <c r="J1577" s="96">
        <v>0</v>
      </c>
      <c r="K1577" s="96">
        <v>0</v>
      </c>
    </row>
    <row r="1578" spans="6:11">
      <c r="F1578" s="102">
        <v>0.99168626353633016</v>
      </c>
      <c r="G1578" s="93">
        <v>8.3484883165329538E-2</v>
      </c>
      <c r="H1578" s="96">
        <v>5940679.7136069639</v>
      </c>
      <c r="I1578" s="96">
        <v>0</v>
      </c>
      <c r="J1578" s="96">
        <v>-50010.603427936498</v>
      </c>
      <c r="K1578" s="96">
        <v>5990690.3170349002</v>
      </c>
    </row>
    <row r="1579" spans="6:11">
      <c r="F1579" s="102">
        <v>0.43987549659187242</v>
      </c>
      <c r="G1579" s="93">
        <v>1.5786350436171704E-2</v>
      </c>
      <c r="H1579" s="96">
        <v>5988769.9655636018</v>
      </c>
      <c r="I1579" s="96">
        <v>0</v>
      </c>
      <c r="J1579" s="96">
        <v>-9468.5363512985896</v>
      </c>
      <c r="K1579" s="96">
        <v>5998238.5019149007</v>
      </c>
    </row>
    <row r="1580" spans="6:11">
      <c r="F1580" s="102">
        <v>0.56012450340812758</v>
      </c>
      <c r="G1580" s="93">
        <v>5.7959619244952787</v>
      </c>
      <c r="H1580" s="96">
        <v>-2857921.6227628165</v>
      </c>
      <c r="I1580" s="96">
        <v>-2857921.6227628165</v>
      </c>
      <c r="J1580" s="96">
        <v>0</v>
      </c>
      <c r="K1580" s="96">
        <v>0</v>
      </c>
    </row>
    <row r="1581" spans="6:11">
      <c r="F1581" s="102">
        <v>0.89633853492687154</v>
      </c>
      <c r="G1581" s="93">
        <v>13.972092129464567</v>
      </c>
      <c r="H1581" s="96">
        <v>-2857921.6227628165</v>
      </c>
      <c r="I1581" s="96">
        <v>-2857921.6227628165</v>
      </c>
      <c r="J1581" s="96">
        <v>0</v>
      </c>
      <c r="K1581" s="96">
        <v>0</v>
      </c>
    </row>
    <row r="1582" spans="6:11">
      <c r="F1582" s="102">
        <v>0.10366146507312846</v>
      </c>
      <c r="G1582" s="93">
        <v>22.666248328733325</v>
      </c>
      <c r="H1582" s="96">
        <v>-2857921.6227628165</v>
      </c>
      <c r="I1582" s="96">
        <v>-2857921.6227628165</v>
      </c>
      <c r="J1582" s="96">
        <v>0</v>
      </c>
      <c r="K1582" s="96">
        <v>0</v>
      </c>
    </row>
    <row r="1583" spans="6:11">
      <c r="F1583" s="102">
        <v>0.6635626656524708</v>
      </c>
      <c r="G1583" s="93">
        <v>1.2701479632211015</v>
      </c>
      <c r="H1583" s="96">
        <v>5108519.239780888</v>
      </c>
      <c r="I1583" s="96">
        <v>-739587.61031092564</v>
      </c>
      <c r="J1583" s="96">
        <v>-11805.915803569229</v>
      </c>
      <c r="K1583" s="96">
        <v>5859912.7658953825</v>
      </c>
    </row>
    <row r="1584" spans="6:11">
      <c r="F1584" s="102">
        <v>0.3364373343475292</v>
      </c>
      <c r="G1584" s="93">
        <v>10.893433750332786</v>
      </c>
      <c r="H1584" s="96">
        <v>-2857921.6227628165</v>
      </c>
      <c r="I1584" s="96">
        <v>-2857921.6227628165</v>
      </c>
      <c r="J1584" s="96">
        <v>0</v>
      </c>
      <c r="K1584" s="96">
        <v>0</v>
      </c>
    </row>
    <row r="1585" spans="6:11">
      <c r="F1585" s="102">
        <v>0.68252083870570346</v>
      </c>
      <c r="G1585" s="93">
        <v>12.564723662808952</v>
      </c>
      <c r="H1585" s="96">
        <v>-2857921.6227628165</v>
      </c>
      <c r="I1585" s="96">
        <v>-2857921.6227628165</v>
      </c>
      <c r="J1585" s="96">
        <v>0</v>
      </c>
      <c r="K1585" s="96">
        <v>0</v>
      </c>
    </row>
    <row r="1586" spans="6:11">
      <c r="F1586" s="102">
        <v>0.31747916129429654</v>
      </c>
      <c r="G1586" s="93">
        <v>11.473430965221285</v>
      </c>
      <c r="H1586" s="96">
        <v>-2857921.6227628165</v>
      </c>
      <c r="I1586" s="96">
        <v>-2857921.6227628165</v>
      </c>
      <c r="J1586" s="96">
        <v>0</v>
      </c>
      <c r="K1586" s="96">
        <v>0</v>
      </c>
    </row>
    <row r="1587" spans="6:11">
      <c r="F1587" s="102">
        <v>0.40417059564334401</v>
      </c>
      <c r="G1587" s="93">
        <v>15.097978816649178</v>
      </c>
      <c r="H1587" s="96">
        <v>-2857921.6227628165</v>
      </c>
      <c r="I1587" s="96">
        <v>-2857921.6227628165</v>
      </c>
      <c r="J1587" s="96">
        <v>0</v>
      </c>
      <c r="K1587" s="96">
        <v>0</v>
      </c>
    </row>
    <row r="1588" spans="6:11">
      <c r="F1588" s="102">
        <v>0.59582940435665599</v>
      </c>
      <c r="G1588" s="93">
        <v>5.1780088719055621</v>
      </c>
      <c r="H1588" s="96">
        <v>-2857921.6227628165</v>
      </c>
      <c r="I1588" s="96">
        <v>-2857921.6227628165</v>
      </c>
      <c r="J1588" s="96">
        <v>0</v>
      </c>
      <c r="K1588" s="96">
        <v>0</v>
      </c>
    </row>
    <row r="1589" spans="6:11">
      <c r="F1589" s="102">
        <v>0.30214564166620739</v>
      </c>
      <c r="G1589" s="93">
        <v>1.2596039920468116</v>
      </c>
      <c r="H1589" s="96">
        <v>5115845.835623919</v>
      </c>
      <c r="I1589" s="96">
        <v>-739587.61031092564</v>
      </c>
      <c r="J1589" s="96">
        <v>-5628.6662344682854</v>
      </c>
      <c r="K1589" s="96">
        <v>5861062.1121693132</v>
      </c>
    </row>
    <row r="1590" spans="6:11">
      <c r="F1590" s="102">
        <v>0.69785435833379261</v>
      </c>
      <c r="G1590" s="93">
        <v>3.5974485367363553</v>
      </c>
      <c r="H1590" s="96">
        <v>3528704.459236688</v>
      </c>
      <c r="I1590" s="96">
        <v>-2028275.5309168033</v>
      </c>
      <c r="J1590" s="96">
        <v>-54681.976743359955</v>
      </c>
      <c r="K1590" s="96">
        <v>5611661.9668968515</v>
      </c>
    </row>
    <row r="1591" spans="6:11">
      <c r="F1591" s="102">
        <v>0.22521924194900678</v>
      </c>
      <c r="G1591" s="93">
        <v>1.2847722210875008</v>
      </c>
      <c r="H1591" s="96">
        <v>5098361.7949580383</v>
      </c>
      <c r="I1591" s="96">
        <v>-739587.61031092564</v>
      </c>
      <c r="J1591" s="96">
        <v>-20369.615512749715</v>
      </c>
      <c r="K1591" s="96">
        <v>5858319.0207817135</v>
      </c>
    </row>
    <row r="1592" spans="6:11">
      <c r="F1592" s="102">
        <v>0.77478075805099322</v>
      </c>
      <c r="G1592" s="93">
        <v>2.5517518248794495</v>
      </c>
      <c r="H1592" s="96">
        <v>4230088.5446782708</v>
      </c>
      <c r="I1592" s="96">
        <v>-1462178.1651097869</v>
      </c>
      <c r="J1592" s="96">
        <v>-29610.215077100871</v>
      </c>
      <c r="K1592" s="96">
        <v>5721876.9248651583</v>
      </c>
    </row>
    <row r="1593" spans="6:11">
      <c r="F1593" s="102">
        <v>0.38405677141240546</v>
      </c>
      <c r="G1593" s="93">
        <v>6.2369280469482362</v>
      </c>
      <c r="H1593" s="96">
        <v>-2857921.6227628165</v>
      </c>
      <c r="I1593" s="96">
        <v>-2857921.6227628165</v>
      </c>
      <c r="J1593" s="96">
        <v>0</v>
      </c>
      <c r="K1593" s="96">
        <v>0</v>
      </c>
    </row>
    <row r="1594" spans="6:11">
      <c r="F1594" s="102">
        <v>0.61594322858759454</v>
      </c>
      <c r="G1594" s="93">
        <v>4.8460048107951366</v>
      </c>
      <c r="H1594" s="96">
        <v>2708958.1910179504</v>
      </c>
      <c r="I1594" s="96">
        <v>-2721249.7159727258</v>
      </c>
      <c r="J1594" s="96">
        <v>-52635.190027271601</v>
      </c>
      <c r="K1594" s="96">
        <v>5482843.0970179476</v>
      </c>
    </row>
    <row r="1595" spans="6:11">
      <c r="F1595" s="102">
        <v>5.1097447137904428E-2</v>
      </c>
      <c r="G1595" s="93">
        <v>18.684531662202126</v>
      </c>
      <c r="H1595" s="96">
        <v>-2857921.6227628165</v>
      </c>
      <c r="I1595" s="96">
        <v>-2857921.6227628165</v>
      </c>
      <c r="J1595" s="96">
        <v>0</v>
      </c>
      <c r="K1595" s="96">
        <v>0</v>
      </c>
    </row>
    <row r="1596" spans="6:11">
      <c r="F1596" s="102">
        <v>0.94890255286209557</v>
      </c>
      <c r="G1596" s="93">
        <v>0.52449169667656004</v>
      </c>
      <c r="H1596" s="96">
        <v>5629299.6428795913</v>
      </c>
      <c r="I1596" s="96">
        <v>-297900.07039749727</v>
      </c>
      <c r="J1596" s="96">
        <v>-14551.5991993756</v>
      </c>
      <c r="K1596" s="96">
        <v>5941751.3124764645</v>
      </c>
    </row>
    <row r="1597" spans="6:11">
      <c r="F1597" s="102">
        <v>2.1388669559838647E-2</v>
      </c>
      <c r="G1597" s="93">
        <v>13.793391256783529</v>
      </c>
      <c r="H1597" s="96">
        <v>-2857921.6227628165</v>
      </c>
      <c r="I1597" s="96">
        <v>-2857921.6227628165</v>
      </c>
      <c r="J1597" s="96">
        <v>0</v>
      </c>
      <c r="K1597" s="96">
        <v>0</v>
      </c>
    </row>
    <row r="1598" spans="6:11">
      <c r="F1598" s="102">
        <v>0.97861133044016135</v>
      </c>
      <c r="G1598" s="93">
        <v>0.21620721980201202</v>
      </c>
      <c r="H1598" s="96">
        <v>5846722.7555597806</v>
      </c>
      <c r="I1598" s="96">
        <v>0</v>
      </c>
      <c r="J1598" s="96">
        <v>-129196.9700240864</v>
      </c>
      <c r="K1598" s="96">
        <v>5975919.7255838672</v>
      </c>
    </row>
    <row r="1599" spans="6:11">
      <c r="F1599" s="102">
        <v>0.4558522290827155</v>
      </c>
      <c r="G1599" s="93">
        <v>12.358375706352348</v>
      </c>
      <c r="H1599" s="96">
        <v>-2857921.6227628165</v>
      </c>
      <c r="I1599" s="96">
        <v>-2857921.6227628165</v>
      </c>
      <c r="J1599" s="96">
        <v>0</v>
      </c>
      <c r="K1599" s="96">
        <v>0</v>
      </c>
    </row>
    <row r="1600" spans="6:11">
      <c r="F1600" s="102">
        <v>0.5441477709172845</v>
      </c>
      <c r="G1600" s="93">
        <v>6.0853443129744242</v>
      </c>
      <c r="H1600" s="96">
        <v>-2857921.6227628165</v>
      </c>
      <c r="I1600" s="96">
        <v>-2857921.6227628165</v>
      </c>
      <c r="J1600" s="96">
        <v>0</v>
      </c>
      <c r="K1600" s="96">
        <v>0</v>
      </c>
    </row>
    <row r="1601" spans="6:11">
      <c r="F1601" s="102">
        <v>0.3709878515380457</v>
      </c>
      <c r="G1601" s="93">
        <v>12.562576688034804</v>
      </c>
      <c r="H1601" s="96">
        <v>-2857921.6227628165</v>
      </c>
      <c r="I1601" s="96">
        <v>-2857921.6227628165</v>
      </c>
      <c r="J1601" s="96">
        <v>0</v>
      </c>
      <c r="K1601" s="96">
        <v>0</v>
      </c>
    </row>
    <row r="1602" spans="6:11">
      <c r="F1602" s="102">
        <v>0.6290121484619543</v>
      </c>
      <c r="G1602" s="93">
        <v>4.6360470853823301</v>
      </c>
      <c r="H1602" s="96">
        <v>2845475.3776535252</v>
      </c>
      <c r="I1602" s="96">
        <v>-2583940.8049289733</v>
      </c>
      <c r="J1602" s="96">
        <v>-74880.451430841131</v>
      </c>
      <c r="K1602" s="96">
        <v>5504296.6340133399</v>
      </c>
    </row>
    <row r="1603" spans="6:11">
      <c r="F1603" s="102">
        <v>0.4365392199325645</v>
      </c>
      <c r="G1603" s="93">
        <v>8.5829089353084171</v>
      </c>
      <c r="H1603" s="96">
        <v>-2857921.6227628165</v>
      </c>
      <c r="I1603" s="96">
        <v>-2857921.6227628165</v>
      </c>
      <c r="J1603" s="96">
        <v>0</v>
      </c>
      <c r="K1603" s="96">
        <v>0</v>
      </c>
    </row>
    <row r="1604" spans="6:11">
      <c r="F1604" s="102">
        <v>0.5634607800674355</v>
      </c>
      <c r="G1604" s="93">
        <v>5.73657548514716</v>
      </c>
      <c r="H1604" s="96">
        <v>-2857921.6227628165</v>
      </c>
      <c r="I1604" s="96">
        <v>-2857921.6227628165</v>
      </c>
      <c r="J1604" s="96">
        <v>0</v>
      </c>
      <c r="K1604" s="96">
        <v>0</v>
      </c>
    </row>
    <row r="1605" spans="6:11">
      <c r="F1605" s="102">
        <v>0.79134919415054017</v>
      </c>
      <c r="G1605" s="93">
        <v>4.2755290945953757</v>
      </c>
      <c r="H1605" s="96">
        <v>3081192.7661528476</v>
      </c>
      <c r="I1605" s="96">
        <v>-2445991.9206642797</v>
      </c>
      <c r="J1605" s="96">
        <v>-14145.778210986611</v>
      </c>
      <c r="K1605" s="96">
        <v>5541330.4650281137</v>
      </c>
    </row>
    <row r="1606" spans="6:11">
      <c r="F1606" s="102">
        <v>0.20865080584945983</v>
      </c>
      <c r="G1606" s="93">
        <v>15.670932097451811</v>
      </c>
      <c r="H1606" s="96">
        <v>-2857921.6227628165</v>
      </c>
      <c r="I1606" s="96">
        <v>-2857921.6227628165</v>
      </c>
      <c r="J1606" s="96">
        <v>0</v>
      </c>
      <c r="K1606" s="96">
        <v>0</v>
      </c>
    </row>
    <row r="1607" spans="6:11">
      <c r="F1607" s="102">
        <v>6.8007459510700308E-2</v>
      </c>
      <c r="G1607" s="93">
        <v>13.838898627875849</v>
      </c>
      <c r="H1607" s="96">
        <v>-2857921.6227628165</v>
      </c>
      <c r="I1607" s="96">
        <v>-2857921.6227628165</v>
      </c>
      <c r="J1607" s="96">
        <v>0</v>
      </c>
      <c r="K1607" s="96">
        <v>0</v>
      </c>
    </row>
    <row r="1608" spans="6:11">
      <c r="F1608" s="102">
        <v>0.93199254048929969</v>
      </c>
      <c r="G1608" s="93">
        <v>0.70430468095421994</v>
      </c>
      <c r="H1608" s="96">
        <v>5503030.9846280366</v>
      </c>
      <c r="I1608" s="96">
        <v>-297900.07039749727</v>
      </c>
      <c r="J1608" s="96">
        <v>-120981.13706922902</v>
      </c>
      <c r="K1608" s="96">
        <v>5921912.1920947628</v>
      </c>
    </row>
    <row r="1609" spans="6:11">
      <c r="F1609" s="102">
        <v>0.89369529954889926</v>
      </c>
      <c r="G1609" s="93">
        <v>5.7652512475016024</v>
      </c>
      <c r="H1609" s="96">
        <v>-2857921.6227628165</v>
      </c>
      <c r="I1609" s="96">
        <v>-2857921.6227628165</v>
      </c>
      <c r="J1609" s="96">
        <v>0</v>
      </c>
      <c r="K1609" s="96">
        <v>0</v>
      </c>
    </row>
    <row r="1610" spans="6:11">
      <c r="F1610" s="102">
        <v>0.10630470045110074</v>
      </c>
      <c r="G1610" s="93">
        <v>22.414457758808968</v>
      </c>
      <c r="H1610" s="96">
        <v>-2857921.6227628165</v>
      </c>
      <c r="I1610" s="96">
        <v>-2857921.6227628165</v>
      </c>
      <c r="J1610" s="96">
        <v>0</v>
      </c>
      <c r="K1610" s="96">
        <v>0</v>
      </c>
    </row>
    <row r="1611" spans="6:11">
      <c r="F1611" s="102">
        <v>0.65230835651213703</v>
      </c>
      <c r="G1611" s="93">
        <v>6.2823695200538348</v>
      </c>
      <c r="H1611" s="96">
        <v>-2857921.6227628165</v>
      </c>
      <c r="I1611" s="96">
        <v>-2857921.6227628165</v>
      </c>
      <c r="J1611" s="96">
        <v>0</v>
      </c>
      <c r="K1611" s="96">
        <v>0</v>
      </c>
    </row>
    <row r="1612" spans="6:11">
      <c r="F1612" s="102">
        <v>0.34769164348786297</v>
      </c>
      <c r="G1612" s="93">
        <v>10.564392739417396</v>
      </c>
      <c r="H1612" s="96">
        <v>-2857921.6227628165</v>
      </c>
      <c r="I1612" s="96">
        <v>-2857921.6227628165</v>
      </c>
      <c r="J1612" s="96">
        <v>0</v>
      </c>
      <c r="K1612" s="96">
        <v>0</v>
      </c>
    </row>
    <row r="1613" spans="6:11">
      <c r="F1613" s="102">
        <v>0.62160240939099343</v>
      </c>
      <c r="G1613" s="93">
        <v>4.8105643762545807</v>
      </c>
      <c r="H1613" s="96">
        <v>2731982.1559411068</v>
      </c>
      <c r="I1613" s="96">
        <v>-2721249.7159727258</v>
      </c>
      <c r="J1613" s="96">
        <v>-33226.6633662284</v>
      </c>
      <c r="K1613" s="96">
        <v>5486458.535280061</v>
      </c>
    </row>
    <row r="1614" spans="6:11">
      <c r="F1614" s="102">
        <v>0.37839759060900657</v>
      </c>
      <c r="G1614" s="93">
        <v>9.7180980913703561</v>
      </c>
      <c r="H1614" s="96">
        <v>-2857921.6227628165</v>
      </c>
      <c r="I1614" s="96">
        <v>-2857921.6227628165</v>
      </c>
      <c r="J1614" s="96">
        <v>0</v>
      </c>
      <c r="K1614" s="96">
        <v>0</v>
      </c>
    </row>
    <row r="1615" spans="6:11">
      <c r="F1615" s="102">
        <v>0.73941055410635304</v>
      </c>
      <c r="G1615" s="93">
        <v>3.3725237645273478</v>
      </c>
      <c r="H1615" s="96">
        <v>3678410.4613536247</v>
      </c>
      <c r="I1615" s="96">
        <v>-1887736.7863693987</v>
      </c>
      <c r="J1615" s="96">
        <v>-69040.850116547095</v>
      </c>
      <c r="K1615" s="96">
        <v>5635188.0978395706</v>
      </c>
    </row>
    <row r="1616" spans="6:11">
      <c r="F1616" s="102">
        <v>0.26058944589364696</v>
      </c>
      <c r="G1616" s="93">
        <v>13.448091143684282</v>
      </c>
      <c r="H1616" s="96">
        <v>-2857921.6227628165</v>
      </c>
      <c r="I1616" s="96">
        <v>-2857921.6227628165</v>
      </c>
      <c r="J1616" s="96">
        <v>0</v>
      </c>
      <c r="K1616" s="96">
        <v>0</v>
      </c>
    </row>
    <row r="1617" spans="6:11">
      <c r="F1617" s="102">
        <v>0.40768381054550817</v>
      </c>
      <c r="G1617" s="93">
        <v>13.551685232077121</v>
      </c>
      <c r="H1617" s="96">
        <v>-2857921.6227628165</v>
      </c>
      <c r="I1617" s="96">
        <v>-2857921.6227628165</v>
      </c>
      <c r="J1617" s="96">
        <v>0</v>
      </c>
      <c r="K1617" s="96">
        <v>0</v>
      </c>
    </row>
    <row r="1618" spans="6:11">
      <c r="F1618" s="102">
        <v>0.59231618945449183</v>
      </c>
      <c r="G1618" s="93">
        <v>5.2371468287254004</v>
      </c>
      <c r="H1618" s="96">
        <v>-2857921.6227628165</v>
      </c>
      <c r="I1618" s="96">
        <v>-2857921.6227628165</v>
      </c>
      <c r="J1618" s="96">
        <v>0</v>
      </c>
      <c r="K1618" s="96">
        <v>0</v>
      </c>
    </row>
    <row r="1619" spans="6:11">
      <c r="F1619" s="102">
        <v>0.56808190967676864</v>
      </c>
      <c r="G1619" s="93">
        <v>3.5701230574422014</v>
      </c>
      <c r="H1619" s="96">
        <v>3546870.6658328283</v>
      </c>
      <c r="I1619" s="96">
        <v>-2028275.5309168033</v>
      </c>
      <c r="J1619" s="96">
        <v>-39368.644241629845</v>
      </c>
      <c r="K1619" s="96">
        <v>5614514.8409912614</v>
      </c>
    </row>
    <row r="1620" spans="6:11">
      <c r="F1620" s="102">
        <v>0.43191809032323136</v>
      </c>
      <c r="G1620" s="93">
        <v>8.3951931444872692</v>
      </c>
      <c r="H1620" s="96">
        <v>-2857921.6227628165</v>
      </c>
      <c r="I1620" s="96">
        <v>-2857921.6227628165</v>
      </c>
      <c r="J1620" s="96">
        <v>0</v>
      </c>
      <c r="K1620" s="96">
        <v>0</v>
      </c>
    </row>
    <row r="1621" spans="6:11">
      <c r="F1621" s="102">
        <v>0.70475844446028968</v>
      </c>
      <c r="G1621" s="93">
        <v>5.2325812151026367</v>
      </c>
      <c r="H1621" s="96">
        <v>-2857921.6227628165</v>
      </c>
      <c r="I1621" s="96">
        <v>-2857921.6227628165</v>
      </c>
      <c r="J1621" s="96">
        <v>0</v>
      </c>
      <c r="K1621" s="96">
        <v>0</v>
      </c>
    </row>
    <row r="1622" spans="6:11">
      <c r="F1622" s="102">
        <v>0.29524155553971032</v>
      </c>
      <c r="G1622" s="93">
        <v>12.199614253646219</v>
      </c>
      <c r="H1622" s="96">
        <v>-2857921.6227628165</v>
      </c>
      <c r="I1622" s="96">
        <v>-2857921.6227628165</v>
      </c>
      <c r="J1622" s="96">
        <v>0</v>
      </c>
      <c r="K1622" s="96">
        <v>0</v>
      </c>
    </row>
    <row r="1623" spans="6:11">
      <c r="F1623" s="102">
        <v>0.59070644144664841</v>
      </c>
      <c r="G1623" s="93">
        <v>3.5593947129467871</v>
      </c>
      <c r="H1623" s="96">
        <v>3554007.6149507733</v>
      </c>
      <c r="I1623" s="96">
        <v>-2028275.5309168033</v>
      </c>
      <c r="J1623" s="96">
        <v>-33352.167672181655</v>
      </c>
      <c r="K1623" s="96">
        <v>5615635.3135397583</v>
      </c>
    </row>
    <row r="1624" spans="6:11">
      <c r="F1624" s="102">
        <v>0.40929355855335159</v>
      </c>
      <c r="G1624" s="93">
        <v>8.9332263332237183</v>
      </c>
      <c r="H1624" s="96">
        <v>-2857921.6227628165</v>
      </c>
      <c r="I1624" s="96">
        <v>-2857921.6227628165</v>
      </c>
      <c r="J1624" s="96">
        <v>0</v>
      </c>
      <c r="K1624" s="96">
        <v>0</v>
      </c>
    </row>
    <row r="1625" spans="6:11">
      <c r="F1625" s="102">
        <v>0.86039683664227651</v>
      </c>
      <c r="G1625" s="93">
        <v>6.1432070499700986</v>
      </c>
      <c r="H1625" s="96">
        <v>-2857921.6227628165</v>
      </c>
      <c r="I1625" s="96">
        <v>-2857921.6227628165</v>
      </c>
      <c r="J1625" s="96">
        <v>0</v>
      </c>
      <c r="K1625" s="96">
        <v>0</v>
      </c>
    </row>
    <row r="1626" spans="6:11">
      <c r="F1626" s="102">
        <v>0.13960316335772349</v>
      </c>
      <c r="G1626" s="93">
        <v>19.689514287549901</v>
      </c>
      <c r="H1626" s="96">
        <v>-2857921.6227628165</v>
      </c>
      <c r="I1626" s="96">
        <v>-2857921.6227628165</v>
      </c>
      <c r="J1626" s="96">
        <v>0</v>
      </c>
      <c r="K1626" s="96">
        <v>0</v>
      </c>
    </row>
    <row r="1627" spans="6:11">
      <c r="F1627" s="102">
        <v>0.94227895793053251</v>
      </c>
      <c r="G1627" s="93">
        <v>0.91358971772365094</v>
      </c>
      <c r="H1627" s="96">
        <v>5356595.3791541234</v>
      </c>
      <c r="I1627" s="96">
        <v>-445814.39416262286</v>
      </c>
      <c r="J1627" s="96">
        <v>-96494.990795563746</v>
      </c>
      <c r="K1627" s="96">
        <v>5898904.7641123096</v>
      </c>
    </row>
    <row r="1628" spans="6:11">
      <c r="F1628" s="102">
        <v>5.7721042069467488E-2</v>
      </c>
      <c r="G1628" s="93">
        <v>28.521334913678579</v>
      </c>
      <c r="H1628" s="96">
        <v>-2857921.6227628165</v>
      </c>
      <c r="I1628" s="96">
        <v>-2857921.6227628165</v>
      </c>
      <c r="J1628" s="96">
        <v>0</v>
      </c>
      <c r="K1628" s="96">
        <v>0</v>
      </c>
    </row>
    <row r="1629" spans="6:11">
      <c r="F1629" s="102">
        <v>3.1379350842093756E-2</v>
      </c>
      <c r="G1629" s="93">
        <v>5.6254803675850047</v>
      </c>
      <c r="H1629" s="96">
        <v>-2857921.6227628165</v>
      </c>
      <c r="I1629" s="96">
        <v>-2857921.6227628165</v>
      </c>
      <c r="J1629" s="96">
        <v>0</v>
      </c>
      <c r="K1629" s="96">
        <v>0</v>
      </c>
    </row>
    <row r="1630" spans="6:11">
      <c r="F1630" s="102">
        <v>0.96862064915790624</v>
      </c>
      <c r="G1630" s="93">
        <v>0.31882230679532952</v>
      </c>
      <c r="H1630" s="96">
        <v>5774181.2798305238</v>
      </c>
      <c r="I1630" s="96">
        <v>-149296.34340658187</v>
      </c>
      <c r="J1630" s="96">
        <v>-41047.097172258786</v>
      </c>
      <c r="K1630" s="96">
        <v>5964524.7204093644</v>
      </c>
    </row>
    <row r="1631" spans="6:11">
      <c r="F1631" s="102">
        <v>7.6366105512136406E-2</v>
      </c>
      <c r="G1631" s="93">
        <v>8.1044776406590096</v>
      </c>
      <c r="H1631" s="96">
        <v>-2857921.6227628165</v>
      </c>
      <c r="I1631" s="96">
        <v>-2857921.6227628165</v>
      </c>
      <c r="J1631" s="96">
        <v>0</v>
      </c>
      <c r="K1631" s="96">
        <v>0</v>
      </c>
    </row>
    <row r="1632" spans="6:11">
      <c r="F1632" s="102">
        <v>0.92363389448786359</v>
      </c>
      <c r="G1632" s="93">
        <v>0.79439503942306822</v>
      </c>
      <c r="H1632" s="96">
        <v>5439937.9053346682</v>
      </c>
      <c r="I1632" s="96">
        <v>-445814.39416262286</v>
      </c>
      <c r="J1632" s="96">
        <v>-26244.968265950138</v>
      </c>
      <c r="K1632" s="96">
        <v>5911997.2677632412</v>
      </c>
    </row>
    <row r="1633" spans="6:11">
      <c r="F1633" s="102">
        <v>0.77400119084900731</v>
      </c>
      <c r="G1633" s="93">
        <v>6.1237820535025378</v>
      </c>
      <c r="H1633" s="96">
        <v>-2857921.6227628165</v>
      </c>
      <c r="I1633" s="96">
        <v>-2857921.6227628165</v>
      </c>
      <c r="J1633" s="96">
        <v>0</v>
      </c>
      <c r="K1633" s="96">
        <v>0</v>
      </c>
    </row>
    <row r="1634" spans="6:11">
      <c r="F1634" s="102">
        <v>0.22599880915099269</v>
      </c>
      <c r="G1634" s="93">
        <v>14.872255489671288</v>
      </c>
      <c r="H1634" s="96">
        <v>-2857921.6227628165</v>
      </c>
      <c r="I1634" s="96">
        <v>-2857921.6227628165</v>
      </c>
      <c r="J1634" s="96">
        <v>0</v>
      </c>
      <c r="K1634" s="96">
        <v>0</v>
      </c>
    </row>
    <row r="1635" spans="6:11">
      <c r="F1635" s="102">
        <v>0.89196234793476969</v>
      </c>
      <c r="G1635" s="93">
        <v>4.3377505008702117</v>
      </c>
      <c r="H1635" s="96">
        <v>3040362.4912377195</v>
      </c>
      <c r="I1635" s="96">
        <v>-2445991.9206642797</v>
      </c>
      <c r="J1635" s="96">
        <v>-48566.680323739325</v>
      </c>
      <c r="K1635" s="96">
        <v>5534921.0922257388</v>
      </c>
    </row>
    <row r="1636" spans="6:11">
      <c r="F1636" s="102">
        <v>0.10803765206523031</v>
      </c>
      <c r="G1636" s="93">
        <v>22.252754823817025</v>
      </c>
      <c r="H1636" s="96">
        <v>-2857921.6227628165</v>
      </c>
      <c r="I1636" s="96">
        <v>-2857921.6227628165</v>
      </c>
      <c r="J1636" s="96">
        <v>0</v>
      </c>
      <c r="K1636" s="96">
        <v>0</v>
      </c>
    </row>
    <row r="1637" spans="6:11">
      <c r="F1637" s="102">
        <v>0.73964592349277858</v>
      </c>
      <c r="G1637" s="93">
        <v>3.6884760384056916</v>
      </c>
      <c r="H1637" s="96">
        <v>3468311.3452613438</v>
      </c>
      <c r="I1637" s="96">
        <v>-2028275.5309168033</v>
      </c>
      <c r="J1637" s="96">
        <v>-105581.95986662561</v>
      </c>
      <c r="K1637" s="96">
        <v>5602168.8360447725</v>
      </c>
    </row>
    <row r="1638" spans="6:11">
      <c r="F1638" s="102">
        <v>0.26035407650722142</v>
      </c>
      <c r="G1638" s="93">
        <v>13.457127416996849</v>
      </c>
      <c r="H1638" s="96">
        <v>-2857921.6227628165</v>
      </c>
      <c r="I1638" s="96">
        <v>-2857921.6227628165</v>
      </c>
      <c r="J1638" s="96">
        <v>0</v>
      </c>
      <c r="K1638" s="96">
        <v>0</v>
      </c>
    </row>
    <row r="1639" spans="6:11">
      <c r="F1639" s="102">
        <v>0.2038306566701118</v>
      </c>
      <c r="G1639" s="93">
        <v>10.011820163130928</v>
      </c>
      <c r="H1639" s="96">
        <v>-2857921.6227628165</v>
      </c>
      <c r="I1639" s="96">
        <v>-2857921.6227628165</v>
      </c>
      <c r="J1639" s="96">
        <v>0</v>
      </c>
      <c r="K1639" s="96">
        <v>0</v>
      </c>
    </row>
    <row r="1640" spans="6:11">
      <c r="F1640" s="102">
        <v>0.7961693433298882</v>
      </c>
      <c r="G1640" s="93">
        <v>2.2794337288756683</v>
      </c>
      <c r="H1640" s="96">
        <v>4415005.2261035256</v>
      </c>
      <c r="I1640" s="96">
        <v>-1319000.9380938543</v>
      </c>
      <c r="J1640" s="96">
        <v>-16926.257000079193</v>
      </c>
      <c r="K1640" s="96">
        <v>5750932.4211974591</v>
      </c>
    </row>
    <row r="1641" spans="6:11">
      <c r="F1641" s="102">
        <v>0.52969638808314012</v>
      </c>
      <c r="G1641" s="93">
        <v>4.1310143118778289</v>
      </c>
      <c r="H1641" s="96">
        <v>3176054.4023784697</v>
      </c>
      <c r="I1641" s="96">
        <v>-2307400.080373521</v>
      </c>
      <c r="J1641" s="96">
        <v>-72790.97638815995</v>
      </c>
      <c r="K1641" s="96">
        <v>5556245.4591401508</v>
      </c>
    </row>
    <row r="1642" spans="6:11">
      <c r="F1642" s="102">
        <v>0.47030361191685988</v>
      </c>
      <c r="G1642" s="93">
        <v>7.5437681003328203</v>
      </c>
      <c r="H1642" s="96">
        <v>-2857921.6227628165</v>
      </c>
      <c r="I1642" s="96">
        <v>-2857921.6227628165</v>
      </c>
      <c r="J1642" s="96">
        <v>0</v>
      </c>
      <c r="K1642" s="96">
        <v>0</v>
      </c>
    </row>
    <row r="1643" spans="6:11">
      <c r="F1643" s="102">
        <v>0.8081925839605808</v>
      </c>
      <c r="G1643" s="93">
        <v>17.237763554815622</v>
      </c>
      <c r="H1643" s="96">
        <v>-2857921.6227628165</v>
      </c>
      <c r="I1643" s="96">
        <v>-2857921.6227628165</v>
      </c>
      <c r="J1643" s="96">
        <v>0</v>
      </c>
      <c r="K1643" s="96">
        <v>0</v>
      </c>
    </row>
    <row r="1644" spans="6:11">
      <c r="F1644" s="102">
        <v>0.1918074160394192</v>
      </c>
      <c r="G1644" s="93">
        <v>16.512634517984377</v>
      </c>
      <c r="H1644" s="96">
        <v>-2857921.6227628165</v>
      </c>
      <c r="I1644" s="96">
        <v>-2857921.6227628165</v>
      </c>
      <c r="J1644" s="96">
        <v>0</v>
      </c>
      <c r="K1644" s="96">
        <v>0</v>
      </c>
    </row>
    <row r="1645" spans="6:11">
      <c r="F1645" s="102">
        <v>0.5289113599652262</v>
      </c>
      <c r="G1645" s="93">
        <v>3.6945996443710136</v>
      </c>
      <c r="H1645" s="96">
        <v>3464255.3466814095</v>
      </c>
      <c r="I1645" s="96">
        <v>-2028275.5309168033</v>
      </c>
      <c r="J1645" s="96">
        <v>-108999.91295788539</v>
      </c>
      <c r="K1645" s="96">
        <v>5601530.7905560983</v>
      </c>
    </row>
    <row r="1646" spans="6:11">
      <c r="F1646" s="102">
        <v>0.4710886400347738</v>
      </c>
      <c r="G1646" s="93">
        <v>7.5270900726933583</v>
      </c>
      <c r="H1646" s="96">
        <v>-2857921.6227628165</v>
      </c>
      <c r="I1646" s="96">
        <v>-2857921.6227628165</v>
      </c>
      <c r="J1646" s="96">
        <v>0</v>
      </c>
      <c r="K1646" s="96">
        <v>0</v>
      </c>
    </row>
    <row r="1647" spans="6:11">
      <c r="F1647" s="102">
        <v>0.696912280021738</v>
      </c>
      <c r="G1647" s="93">
        <v>1.493412980346053</v>
      </c>
      <c r="H1647" s="96">
        <v>4954001.6047654478</v>
      </c>
      <c r="I1647" s="96">
        <v>-739587.61031092564</v>
      </c>
      <c r="J1647" s="96">
        <v>-142039.37697113538</v>
      </c>
      <c r="K1647" s="96">
        <v>5835628.5920475088</v>
      </c>
    </row>
    <row r="1648" spans="6:11">
      <c r="F1648" s="102">
        <v>0.303087719978262</v>
      </c>
      <c r="G1648" s="93">
        <v>11.937330104924664</v>
      </c>
      <c r="H1648" s="96">
        <v>-2857921.6227628165</v>
      </c>
      <c r="I1648" s="96">
        <v>-2857921.6227628165</v>
      </c>
      <c r="J1648" s="96">
        <v>0</v>
      </c>
      <c r="K1648" s="96">
        <v>0</v>
      </c>
    </row>
    <row r="1649" spans="6:11">
      <c r="F1649" s="102">
        <v>0.87496429125093023</v>
      </c>
      <c r="G1649" s="93">
        <v>2.6156647903568233</v>
      </c>
      <c r="H1649" s="96">
        <v>4186800.844061411</v>
      </c>
      <c r="I1649" s="96">
        <v>-1462178.1651097869</v>
      </c>
      <c r="J1649" s="96">
        <v>-66099.897696410408</v>
      </c>
      <c r="K1649" s="96">
        <v>5715078.9068676084</v>
      </c>
    </row>
    <row r="1650" spans="6:11">
      <c r="F1650" s="102">
        <v>0.12503570874906977</v>
      </c>
      <c r="G1650" s="93">
        <v>20.791559124831807</v>
      </c>
      <c r="H1650" s="96">
        <v>-2857921.6227628165</v>
      </c>
      <c r="I1650" s="96">
        <v>-2857921.6227628165</v>
      </c>
      <c r="J1650" s="96">
        <v>0</v>
      </c>
      <c r="K1650" s="96">
        <v>0</v>
      </c>
    </row>
    <row r="1651" spans="6:11">
      <c r="F1651" s="102">
        <v>0.13207769318216322</v>
      </c>
      <c r="G1651" s="93">
        <v>6.8084733821482573</v>
      </c>
      <c r="H1651" s="96">
        <v>-2857921.6227628165</v>
      </c>
      <c r="I1651" s="96">
        <v>-2857921.6227628165</v>
      </c>
      <c r="J1651" s="96">
        <v>0</v>
      </c>
      <c r="K1651" s="96">
        <v>0</v>
      </c>
    </row>
    <row r="1652" spans="6:11">
      <c r="F1652" s="102">
        <v>0.86792230681783678</v>
      </c>
      <c r="G1652" s="93">
        <v>1.4165307660227313</v>
      </c>
      <c r="H1652" s="96">
        <v>5007076.7828945573</v>
      </c>
      <c r="I1652" s="96">
        <v>-739587.61031092564</v>
      </c>
      <c r="J1652" s="96">
        <v>-97315.170897436488</v>
      </c>
      <c r="K1652" s="96">
        <v>5843979.5641029198</v>
      </c>
    </row>
    <row r="1653" spans="6:11">
      <c r="F1653" s="102">
        <v>0.48647624505214926</v>
      </c>
      <c r="G1653" s="93">
        <v>2.924216316059896</v>
      </c>
      <c r="H1653" s="96">
        <v>3978691.4451643224</v>
      </c>
      <c r="I1653" s="96">
        <v>-1604691.1635483941</v>
      </c>
      <c r="J1653" s="96">
        <v>-98991.065061128305</v>
      </c>
      <c r="K1653" s="96">
        <v>5682373.6737738447</v>
      </c>
    </row>
    <row r="1654" spans="6:11">
      <c r="F1654" s="102">
        <v>0.51352375494785074</v>
      </c>
      <c r="G1654" s="93">
        <v>6.6645898983084528</v>
      </c>
      <c r="H1654" s="96">
        <v>-2857921.6227628165</v>
      </c>
      <c r="I1654" s="96">
        <v>-2857921.6227628165</v>
      </c>
      <c r="J1654" s="96">
        <v>0</v>
      </c>
      <c r="K1654" s="96">
        <v>0</v>
      </c>
    </row>
    <row r="1655" spans="6:11">
      <c r="F1655" s="102">
        <v>0.59198090117194868</v>
      </c>
      <c r="G1655" s="93">
        <v>9.2078960940612955</v>
      </c>
      <c r="H1655" s="96">
        <v>-2857921.6227628165</v>
      </c>
      <c r="I1655" s="96">
        <v>-2857921.6227628165</v>
      </c>
      <c r="J1655" s="96">
        <v>0</v>
      </c>
      <c r="K1655" s="96">
        <v>0</v>
      </c>
    </row>
    <row r="1656" spans="6:11">
      <c r="F1656" s="102">
        <v>0.40801909882805132</v>
      </c>
      <c r="G1656" s="93">
        <v>8.9644129482050214</v>
      </c>
      <c r="H1656" s="96">
        <v>-2857921.6227628165</v>
      </c>
      <c r="I1656" s="96">
        <v>-2857921.6227628165</v>
      </c>
      <c r="J1656" s="96">
        <v>0</v>
      </c>
      <c r="K1656" s="96">
        <v>0</v>
      </c>
    </row>
    <row r="1657" spans="6:11">
      <c r="F1657" s="102">
        <v>0.91240119366282191</v>
      </c>
      <c r="G1657" s="93">
        <v>0.12986620653986661</v>
      </c>
      <c r="H1657" s="96">
        <v>5907796.7345510451</v>
      </c>
      <c r="I1657" s="96">
        <v>0</v>
      </c>
      <c r="J1657" s="96">
        <v>-77727.686800412863</v>
      </c>
      <c r="K1657" s="96">
        <v>5985524.4213514579</v>
      </c>
    </row>
    <row r="1658" spans="6:11">
      <c r="F1658" s="102">
        <v>8.7598806337178092E-2</v>
      </c>
      <c r="G1658" s="93">
        <v>24.349879074205511</v>
      </c>
      <c r="H1658" s="96">
        <v>-2857921.6227628165</v>
      </c>
      <c r="I1658" s="96">
        <v>-2857921.6227628165</v>
      </c>
      <c r="J1658" s="96">
        <v>0</v>
      </c>
      <c r="K1658" s="96">
        <v>0</v>
      </c>
    </row>
    <row r="1659" spans="6:11">
      <c r="F1659" s="102">
        <v>0.13509080154781583</v>
      </c>
      <c r="G1659" s="93">
        <v>5.1148335111358794</v>
      </c>
      <c r="H1659" s="96">
        <v>-2857921.6227628165</v>
      </c>
      <c r="I1659" s="96">
        <v>-2857921.6227628165</v>
      </c>
      <c r="J1659" s="96">
        <v>0</v>
      </c>
      <c r="K1659" s="96">
        <v>0</v>
      </c>
    </row>
    <row r="1660" spans="6:11">
      <c r="F1660" s="102">
        <v>0.86490919845218417</v>
      </c>
      <c r="G1660" s="93">
        <v>1.4513075044794526</v>
      </c>
      <c r="H1660" s="96">
        <v>4983051.5151206991</v>
      </c>
      <c r="I1660" s="96">
        <v>-739587.61031092564</v>
      </c>
      <c r="J1660" s="96">
        <v>-117561.49839322448</v>
      </c>
      <c r="K1660" s="96">
        <v>5840200.6238248488</v>
      </c>
    </row>
    <row r="1661" spans="6:11">
      <c r="F1661" s="102">
        <v>0.45480340683087972</v>
      </c>
      <c r="G1661" s="93">
        <v>2.494404979994719</v>
      </c>
      <c r="H1661" s="96">
        <v>4268995.0139038758</v>
      </c>
      <c r="I1661" s="96">
        <v>-1319000.9380938543</v>
      </c>
      <c r="J1661" s="96">
        <v>-139987.47658892148</v>
      </c>
      <c r="K1661" s="96">
        <v>5727983.4285866516</v>
      </c>
    </row>
    <row r="1662" spans="6:11">
      <c r="F1662" s="102">
        <v>0.54519659316912028</v>
      </c>
      <c r="G1662" s="93">
        <v>6.0660882795198985</v>
      </c>
      <c r="H1662" s="96">
        <v>-2857921.6227628165</v>
      </c>
      <c r="I1662" s="96">
        <v>-2857921.6227628165</v>
      </c>
      <c r="J1662" s="96">
        <v>0</v>
      </c>
      <c r="K1662" s="96">
        <v>0</v>
      </c>
    </row>
    <row r="1663" spans="6:11">
      <c r="F1663" s="102">
        <v>0.39682099111528857</v>
      </c>
      <c r="G1663" s="93">
        <v>4.3125272198026448</v>
      </c>
      <c r="H1663" s="96">
        <v>3056903.7458456252</v>
      </c>
      <c r="I1663" s="96">
        <v>-2445991.9206642797</v>
      </c>
      <c r="J1663" s="96">
        <v>-34622.759931164976</v>
      </c>
      <c r="K1663" s="96">
        <v>5537518.4264410697</v>
      </c>
    </row>
    <row r="1664" spans="6:11">
      <c r="F1664" s="102">
        <v>0.60317900888471143</v>
      </c>
      <c r="G1664" s="93">
        <v>5.0554126248822193</v>
      </c>
      <c r="H1664" s="96">
        <v>-2857921.6227628165</v>
      </c>
      <c r="I1664" s="96">
        <v>-2857921.6227628165</v>
      </c>
      <c r="J1664" s="96">
        <v>0</v>
      </c>
      <c r="K1664" s="96">
        <v>0</v>
      </c>
    </row>
    <row r="1665" spans="6:11">
      <c r="F1665" s="102">
        <v>0.21912422307978563</v>
      </c>
      <c r="G1665" s="93">
        <v>44.700497378952569</v>
      </c>
      <c r="H1665" s="96">
        <v>-2857921.6227628165</v>
      </c>
      <c r="I1665" s="96">
        <v>-2857921.6227628165</v>
      </c>
      <c r="J1665" s="96">
        <v>0</v>
      </c>
      <c r="K1665" s="96">
        <v>0</v>
      </c>
    </row>
    <row r="1666" spans="6:11">
      <c r="F1666" s="102">
        <v>0.78087577692021437</v>
      </c>
      <c r="G1666" s="93">
        <v>2.473391982334546</v>
      </c>
      <c r="H1666" s="96">
        <v>4283219.7512354925</v>
      </c>
      <c r="I1666" s="96">
        <v>-1319000.9380938543</v>
      </c>
      <c r="J1666" s="96">
        <v>-128001.91191420038</v>
      </c>
      <c r="K1666" s="96">
        <v>5730222.6012435472</v>
      </c>
    </row>
    <row r="1667" spans="6:11">
      <c r="F1667" s="102">
        <v>0.90176483045189548</v>
      </c>
      <c r="G1667" s="93">
        <v>0.65136634285988926</v>
      </c>
      <c r="H1667" s="96">
        <v>5540124.5707348585</v>
      </c>
      <c r="I1667" s="96">
        <v>-297900.07039749727</v>
      </c>
      <c r="J1667" s="96">
        <v>-89721.451805393153</v>
      </c>
      <c r="K1667" s="96">
        <v>5927746.0929377489</v>
      </c>
    </row>
    <row r="1668" spans="6:11">
      <c r="F1668" s="102">
        <v>9.8235169548104517E-2</v>
      </c>
      <c r="G1668" s="93">
        <v>23.203909857015436</v>
      </c>
      <c r="H1668" s="96">
        <v>-2857921.6227628165</v>
      </c>
      <c r="I1668" s="96">
        <v>-2857921.6227628165</v>
      </c>
      <c r="J1668" s="96">
        <v>0</v>
      </c>
      <c r="K1668" s="96">
        <v>0</v>
      </c>
    </row>
    <row r="1669" spans="6:11">
      <c r="F1669" s="102">
        <v>0.84945516177553793</v>
      </c>
      <c r="G1669" s="93">
        <v>5.5518705175669343</v>
      </c>
      <c r="H1669" s="96">
        <v>-2857921.6227628165</v>
      </c>
      <c r="I1669" s="96">
        <v>-2857921.6227628165</v>
      </c>
      <c r="J1669" s="96">
        <v>0</v>
      </c>
      <c r="K1669" s="96">
        <v>0</v>
      </c>
    </row>
    <row r="1670" spans="6:11">
      <c r="F1670" s="102">
        <v>0.15054483822446207</v>
      </c>
      <c r="G1670" s="93">
        <v>18.934943107633185</v>
      </c>
      <c r="H1670" s="96">
        <v>-2857921.6227628165</v>
      </c>
      <c r="I1670" s="96">
        <v>-2857921.6227628165</v>
      </c>
      <c r="J1670" s="96">
        <v>0</v>
      </c>
      <c r="K1670" s="96">
        <v>0</v>
      </c>
    </row>
    <row r="1671" spans="6:11">
      <c r="F1671" s="102">
        <v>0.51807619243047631</v>
      </c>
      <c r="G1671" s="93">
        <v>0.85241443310428266</v>
      </c>
      <c r="H1671" s="96">
        <v>5399327.3897981737</v>
      </c>
      <c r="I1671" s="96">
        <v>-445814.39416262286</v>
      </c>
      <c r="J1671" s="96">
        <v>-60478.929841849531</v>
      </c>
      <c r="K1671" s="96">
        <v>5905620.7138026459</v>
      </c>
    </row>
    <row r="1672" spans="6:11">
      <c r="F1672" s="102">
        <v>0.48192380756952369</v>
      </c>
      <c r="G1672" s="93">
        <v>7.2996925300869941</v>
      </c>
      <c r="H1672" s="96">
        <v>-2857921.6227628165</v>
      </c>
      <c r="I1672" s="96">
        <v>-2857921.6227628165</v>
      </c>
      <c r="J1672" s="96">
        <v>0</v>
      </c>
      <c r="K1672" s="96">
        <v>0</v>
      </c>
    </row>
    <row r="1673" spans="6:11">
      <c r="F1673" s="102">
        <v>2.5317967016322274E-2</v>
      </c>
      <c r="G1673" s="93">
        <v>9.7878823755751636</v>
      </c>
      <c r="H1673" s="96">
        <v>-2857921.6227628165</v>
      </c>
      <c r="I1673" s="96">
        <v>-2857921.6227628165</v>
      </c>
      <c r="J1673" s="96">
        <v>0</v>
      </c>
      <c r="K1673" s="96">
        <v>0</v>
      </c>
    </row>
    <row r="1674" spans="6:11">
      <c r="F1674" s="102">
        <v>0.97468203298367773</v>
      </c>
      <c r="G1674" s="93">
        <v>0.25643981189727572</v>
      </c>
      <c r="H1674" s="96">
        <v>5818307.8167623915</v>
      </c>
      <c r="I1674" s="96">
        <v>-149296.34340658187</v>
      </c>
      <c r="J1674" s="96">
        <v>-3845.300854307854</v>
      </c>
      <c r="K1674" s="96">
        <v>5971449.4610232813</v>
      </c>
    </row>
    <row r="1675" spans="6:11">
      <c r="F1675" s="102">
        <v>0.28267854979136431</v>
      </c>
      <c r="G1675" s="93">
        <v>8.3208080788697902</v>
      </c>
      <c r="H1675" s="96">
        <v>-2857921.6227628165</v>
      </c>
      <c r="I1675" s="96">
        <v>-2857921.6227628165</v>
      </c>
      <c r="J1675" s="96">
        <v>0</v>
      </c>
      <c r="K1675" s="96">
        <v>0</v>
      </c>
    </row>
    <row r="1676" spans="6:11">
      <c r="F1676" s="102">
        <v>0.71732145020863569</v>
      </c>
      <c r="G1676" s="93">
        <v>3.3223121220006546</v>
      </c>
      <c r="H1676" s="96">
        <v>3711931.4862841656</v>
      </c>
      <c r="I1676" s="96">
        <v>-1887736.7863693987</v>
      </c>
      <c r="J1676" s="96">
        <v>-40785.19169871846</v>
      </c>
      <c r="K1676" s="96">
        <v>5640453.4643522827</v>
      </c>
    </row>
    <row r="1677" spans="6:11">
      <c r="F1677" s="102">
        <v>0.95713012285307686</v>
      </c>
      <c r="G1677" s="93">
        <v>2.0796122576092193</v>
      </c>
      <c r="H1677" s="96">
        <v>4551237.6156916888</v>
      </c>
      <c r="I1677" s="96">
        <v>-1175156.386645427</v>
      </c>
      <c r="J1677" s="96">
        <v>-45952.56082197903</v>
      </c>
      <c r="K1677" s="96">
        <v>5772346.5631590951</v>
      </c>
    </row>
    <row r="1678" spans="6:11">
      <c r="F1678" s="102">
        <v>4.2869877146923141E-2</v>
      </c>
      <c r="G1678" s="93">
        <v>31.495858640884371</v>
      </c>
      <c r="H1678" s="96">
        <v>-2857921.6227628165</v>
      </c>
      <c r="I1678" s="96">
        <v>-2857921.6227628165</v>
      </c>
      <c r="J1678" s="96">
        <v>0</v>
      </c>
      <c r="K1678" s="96">
        <v>0</v>
      </c>
    </row>
    <row r="1679" spans="6:11">
      <c r="F1679" s="102">
        <v>0.3852568448591851</v>
      </c>
      <c r="G1679" s="93">
        <v>3.1351524581773971</v>
      </c>
      <c r="H1679" s="96">
        <v>3837086.0716863116</v>
      </c>
      <c r="I1679" s="96">
        <v>-1746543.0149025372</v>
      </c>
      <c r="J1679" s="96">
        <v>-76493.970455144721</v>
      </c>
      <c r="K1679" s="96">
        <v>5660123.0570439938</v>
      </c>
    </row>
    <row r="1680" spans="6:11">
      <c r="F1680" s="102">
        <v>0.6147431551408149</v>
      </c>
      <c r="G1680" s="93">
        <v>4.8655073232632633</v>
      </c>
      <c r="H1680" s="96">
        <v>2696300.2712895055</v>
      </c>
      <c r="I1680" s="96">
        <v>-2721249.7159727258</v>
      </c>
      <c r="J1680" s="96">
        <v>-63304.587027579568</v>
      </c>
      <c r="K1680" s="96">
        <v>5480854.5742898108</v>
      </c>
    </row>
    <row r="1681" spans="6:11">
      <c r="F1681" s="102">
        <v>0.12206626069632276</v>
      </c>
      <c r="G1681" s="93">
        <v>7.5237415636163245</v>
      </c>
      <c r="H1681" s="96">
        <v>-2857921.6227628165</v>
      </c>
      <c r="I1681" s="96">
        <v>-2857921.6227628165</v>
      </c>
      <c r="J1681" s="96">
        <v>0</v>
      </c>
      <c r="K1681" s="96">
        <v>0</v>
      </c>
    </row>
    <row r="1682" spans="6:11">
      <c r="F1682" s="102">
        <v>0.87793373930367724</v>
      </c>
      <c r="G1682" s="93">
        <v>1.3018415595832089</v>
      </c>
      <c r="H1682" s="96">
        <v>5086512.5322793992</v>
      </c>
      <c r="I1682" s="96">
        <v>-739587.61031092564</v>
      </c>
      <c r="J1682" s="96">
        <v>-30359.217493468772</v>
      </c>
      <c r="K1682" s="96">
        <v>5856459.3600837933</v>
      </c>
    </row>
    <row r="1683" spans="6:11">
      <c r="F1683" s="102">
        <v>0.88127049733146412</v>
      </c>
      <c r="G1683" s="93">
        <v>5.0351400121945771</v>
      </c>
      <c r="H1683" s="96">
        <v>-2857921.6227628165</v>
      </c>
      <c r="I1683" s="96">
        <v>-2857921.6227628165</v>
      </c>
      <c r="J1683" s="96">
        <v>0</v>
      </c>
      <c r="K1683" s="96">
        <v>0</v>
      </c>
    </row>
    <row r="1684" spans="6:11">
      <c r="F1684" s="102">
        <v>0.11872950266853588</v>
      </c>
      <c r="G1684" s="93">
        <v>21.30907460073119</v>
      </c>
      <c r="H1684" s="96">
        <v>-2857921.6227628165</v>
      </c>
      <c r="I1684" s="96">
        <v>-2857921.6227628165</v>
      </c>
      <c r="J1684" s="96">
        <v>0</v>
      </c>
      <c r="K1684" s="96">
        <v>0</v>
      </c>
    </row>
    <row r="1685" spans="6:11">
      <c r="F1685" s="102">
        <v>0.5007377454970352</v>
      </c>
      <c r="G1685" s="93">
        <v>3.2700765521994892</v>
      </c>
      <c r="H1685" s="96">
        <v>3746864.998721025</v>
      </c>
      <c r="I1685" s="96">
        <v>-1887736.7863693987</v>
      </c>
      <c r="J1685" s="96">
        <v>-11334.503127985421</v>
      </c>
      <c r="K1685" s="96">
        <v>5645936.2882184088</v>
      </c>
    </row>
    <row r="1686" spans="6:11">
      <c r="F1686" s="102">
        <v>0.4992622545029648</v>
      </c>
      <c r="G1686" s="93">
        <v>6.9462376116278968</v>
      </c>
      <c r="H1686" s="96">
        <v>-2857921.6227628165</v>
      </c>
      <c r="I1686" s="96">
        <v>-2857921.6227628165</v>
      </c>
      <c r="J1686" s="96">
        <v>0</v>
      </c>
      <c r="K1686" s="96">
        <v>0</v>
      </c>
    </row>
    <row r="1687" spans="6:11">
      <c r="F1687" s="102">
        <v>0.43845199930560197</v>
      </c>
      <c r="G1687" s="93">
        <v>2.8607857389679282E-2</v>
      </c>
      <c r="H1687" s="96">
        <v>5979653.5224263677</v>
      </c>
      <c r="I1687" s="96">
        <v>0</v>
      </c>
      <c r="J1687" s="96">
        <v>-17154.68994916169</v>
      </c>
      <c r="K1687" s="96">
        <v>5996808.2123755291</v>
      </c>
    </row>
    <row r="1688" spans="6:11">
      <c r="F1688" s="102">
        <v>0.56154800069439803</v>
      </c>
      <c r="G1688" s="93">
        <v>5.7705802191350868</v>
      </c>
      <c r="H1688" s="96">
        <v>-2857921.6227628165</v>
      </c>
      <c r="I1688" s="96">
        <v>-2857921.6227628165</v>
      </c>
      <c r="J1688" s="96">
        <v>0</v>
      </c>
      <c r="K1688" s="96">
        <v>0</v>
      </c>
    </row>
    <row r="1689" spans="6:11">
      <c r="F1689" s="102">
        <v>0.5080459217300245</v>
      </c>
      <c r="G1689" s="93">
        <v>1.017947641454541</v>
      </c>
      <c r="H1689" s="96">
        <v>5283857.181830639</v>
      </c>
      <c r="I1689" s="96">
        <v>-593042.51298518723</v>
      </c>
      <c r="J1689" s="96">
        <v>-10566.062138165798</v>
      </c>
      <c r="K1689" s="96">
        <v>5887465.7569539919</v>
      </c>
    </row>
    <row r="1690" spans="6:11">
      <c r="F1690" s="102">
        <v>0.4919540782699755</v>
      </c>
      <c r="G1690" s="93">
        <v>7.09369903695627</v>
      </c>
      <c r="H1690" s="96">
        <v>-2857921.6227628165</v>
      </c>
      <c r="I1690" s="96">
        <v>-2857921.6227628165</v>
      </c>
      <c r="J1690" s="96">
        <v>0</v>
      </c>
      <c r="K1690" s="96">
        <v>0</v>
      </c>
    </row>
    <row r="1691" spans="6:11">
      <c r="F1691" s="102">
        <v>0.77908520250257352</v>
      </c>
      <c r="G1691" s="93">
        <v>11.198285908140825</v>
      </c>
      <c r="H1691" s="96">
        <v>-2857921.6227628165</v>
      </c>
      <c r="I1691" s="96">
        <v>-2857921.6227628165</v>
      </c>
      <c r="J1691" s="96">
        <v>0</v>
      </c>
      <c r="K1691" s="96">
        <v>0</v>
      </c>
    </row>
    <row r="1692" spans="6:11">
      <c r="F1692" s="102">
        <v>0.22091479749742648</v>
      </c>
      <c r="G1692" s="93">
        <v>15.099781834866842</v>
      </c>
      <c r="H1692" s="96">
        <v>-2857921.6227628165</v>
      </c>
      <c r="I1692" s="96">
        <v>-2857921.6227628165</v>
      </c>
      <c r="J1692" s="96">
        <v>0</v>
      </c>
      <c r="K1692" s="96">
        <v>0</v>
      </c>
    </row>
    <row r="1693" spans="6:11">
      <c r="F1693" s="102">
        <v>0.85189131854245359</v>
      </c>
      <c r="G1693" s="93">
        <v>11.994665160944541</v>
      </c>
      <c r="H1693" s="96">
        <v>-2857921.6227628165</v>
      </c>
      <c r="I1693" s="96">
        <v>-2857921.6227628165</v>
      </c>
      <c r="J1693" s="96">
        <v>0</v>
      </c>
      <c r="K1693" s="96">
        <v>0</v>
      </c>
    </row>
    <row r="1694" spans="6:11">
      <c r="F1694" s="102">
        <v>0.14810868145754641</v>
      </c>
      <c r="G1694" s="93">
        <v>19.098089405368263</v>
      </c>
      <c r="H1694" s="96">
        <v>-2857921.6227628165</v>
      </c>
      <c r="I1694" s="96">
        <v>-2857921.6227628165</v>
      </c>
      <c r="J1694" s="96">
        <v>0</v>
      </c>
      <c r="K1694" s="96">
        <v>0</v>
      </c>
    </row>
    <row r="1695" spans="6:11">
      <c r="F1695" s="102">
        <v>0.74251715605733615</v>
      </c>
      <c r="G1695" s="93">
        <v>1.4619948112111973</v>
      </c>
      <c r="H1695" s="96">
        <v>4975674.0236858344</v>
      </c>
      <c r="I1695" s="96">
        <v>-739587.61031092564</v>
      </c>
      <c r="J1695" s="96">
        <v>-123778.16732110987</v>
      </c>
      <c r="K1695" s="96">
        <v>5839039.8013178697</v>
      </c>
    </row>
    <row r="1696" spans="6:11">
      <c r="F1696" s="102">
        <v>0.25748284394266385</v>
      </c>
      <c r="G1696" s="93">
        <v>13.568021865633041</v>
      </c>
      <c r="H1696" s="96">
        <v>-2857921.6227628165</v>
      </c>
      <c r="I1696" s="96">
        <v>-2857921.6227628165</v>
      </c>
      <c r="J1696" s="96">
        <v>0</v>
      </c>
      <c r="K1696" s="96">
        <v>0</v>
      </c>
    </row>
    <row r="1697" spans="6:11">
      <c r="F1697" s="102">
        <v>0.12639199612025875</v>
      </c>
      <c r="G1697" s="93">
        <v>1.8097818302233422</v>
      </c>
      <c r="H1697" s="96">
        <v>4736068.5375136742</v>
      </c>
      <c r="I1697" s="96">
        <v>-1030641.4004800867</v>
      </c>
      <c r="J1697" s="96">
        <v>-34679.964391047448</v>
      </c>
      <c r="K1697" s="96">
        <v>5801389.9023848083</v>
      </c>
    </row>
    <row r="1698" spans="6:11">
      <c r="F1698" s="102">
        <v>0.87360800387974125</v>
      </c>
      <c r="G1698" s="93">
        <v>1.351235120832136</v>
      </c>
      <c r="H1698" s="96">
        <v>5052263.3646377474</v>
      </c>
      <c r="I1698" s="96">
        <v>-739587.61031092564</v>
      </c>
      <c r="J1698" s="96">
        <v>-59230.408197183708</v>
      </c>
      <c r="K1698" s="96">
        <v>5851081.3831458567</v>
      </c>
    </row>
    <row r="1699" spans="6:11">
      <c r="F1699" s="102">
        <v>0.84211320043500704</v>
      </c>
      <c r="G1699" s="93">
        <v>6.589033673167552E-2</v>
      </c>
      <c r="H1699" s="96">
        <v>5953167.4188269516</v>
      </c>
      <c r="I1699" s="96">
        <v>0</v>
      </c>
      <c r="J1699" s="96">
        <v>-39483.723747444492</v>
      </c>
      <c r="K1699" s="96">
        <v>5992651.142574396</v>
      </c>
    </row>
    <row r="1700" spans="6:11">
      <c r="F1700" s="102">
        <v>0.15788679956499296</v>
      </c>
      <c r="G1700" s="93">
        <v>18.458769611835915</v>
      </c>
      <c r="H1700" s="96">
        <v>-2857921.6227628165</v>
      </c>
      <c r="I1700" s="96">
        <v>-2857921.6227628165</v>
      </c>
      <c r="J1700" s="96">
        <v>0</v>
      </c>
      <c r="K1700" s="96">
        <v>0</v>
      </c>
    </row>
    <row r="1701" spans="6:11">
      <c r="F1701" s="102">
        <v>0.45824617734063045</v>
      </c>
      <c r="G1701" s="93">
        <v>0.17559334319781397</v>
      </c>
      <c r="H1701" s="96">
        <v>5875428.7474277047</v>
      </c>
      <c r="I1701" s="96">
        <v>0</v>
      </c>
      <c r="J1701" s="96">
        <v>-105007.0016381195</v>
      </c>
      <c r="K1701" s="96">
        <v>5980435.7490658239</v>
      </c>
    </row>
    <row r="1702" spans="6:11">
      <c r="F1702" s="102">
        <v>0.54175382265936955</v>
      </c>
      <c r="G1702" s="93">
        <v>6.1294358245882403</v>
      </c>
      <c r="H1702" s="96">
        <v>-2857921.6227628165</v>
      </c>
      <c r="I1702" s="96">
        <v>-2857921.6227628165</v>
      </c>
      <c r="J1702" s="96">
        <v>0</v>
      </c>
      <c r="K1702" s="96">
        <v>0</v>
      </c>
    </row>
    <row r="1703" spans="6:11">
      <c r="F1703" s="102">
        <v>0.37914973906802862</v>
      </c>
      <c r="G1703" s="93">
        <v>13.719423927555781</v>
      </c>
      <c r="H1703" s="96">
        <v>-2857921.6227628165</v>
      </c>
      <c r="I1703" s="96">
        <v>-2857921.6227628165</v>
      </c>
      <c r="J1703" s="96">
        <v>0</v>
      </c>
      <c r="K1703" s="96">
        <v>0</v>
      </c>
    </row>
    <row r="1704" spans="6:11">
      <c r="F1704" s="102">
        <v>0.62085026093197138</v>
      </c>
      <c r="G1704" s="93">
        <v>4.7666535183754872</v>
      </c>
      <c r="H1704" s="96">
        <v>2760547.7975135711</v>
      </c>
      <c r="I1704" s="96">
        <v>-2721249.7159727258</v>
      </c>
      <c r="J1704" s="96">
        <v>-9143.8730895771769</v>
      </c>
      <c r="K1704" s="96">
        <v>5490941.3865758739</v>
      </c>
    </row>
    <row r="1705" spans="6:11">
      <c r="F1705" s="102">
        <v>0.83820393043850139</v>
      </c>
      <c r="G1705" s="93">
        <v>21.111265968110605</v>
      </c>
      <c r="H1705" s="96">
        <v>-2857921.6227628165</v>
      </c>
      <c r="I1705" s="96">
        <v>-2857921.6227628165</v>
      </c>
      <c r="J1705" s="96">
        <v>0</v>
      </c>
      <c r="K1705" s="96">
        <v>0</v>
      </c>
    </row>
    <row r="1706" spans="6:11">
      <c r="F1706" s="102">
        <v>0.16179606956149861</v>
      </c>
      <c r="G1706" s="93">
        <v>18.214185666089271</v>
      </c>
      <c r="H1706" s="96">
        <v>-2857921.6227628165</v>
      </c>
      <c r="I1706" s="96">
        <v>-2857921.6227628165</v>
      </c>
      <c r="J1706" s="96">
        <v>0</v>
      </c>
      <c r="K1706" s="96">
        <v>0</v>
      </c>
    </row>
    <row r="1707" spans="6:11">
      <c r="F1707" s="102">
        <v>0.69344799083397146</v>
      </c>
      <c r="G1707" s="93">
        <v>3.0505739707795754</v>
      </c>
      <c r="H1707" s="96">
        <v>3893822.2636134857</v>
      </c>
      <c r="I1707" s="96">
        <v>-1746543.0149025372</v>
      </c>
      <c r="J1707" s="96">
        <v>-28669.064556604502</v>
      </c>
      <c r="K1707" s="96">
        <v>5669034.3430726277</v>
      </c>
    </row>
    <row r="1708" spans="6:11">
      <c r="F1708" s="102">
        <v>0.30655200916602854</v>
      </c>
      <c r="G1708" s="93">
        <v>11.823678506731484</v>
      </c>
      <c r="H1708" s="96">
        <v>-2857921.6227628165</v>
      </c>
      <c r="I1708" s="96">
        <v>-2857921.6227628165</v>
      </c>
      <c r="J1708" s="96">
        <v>0</v>
      </c>
      <c r="K1708" s="96">
        <v>0</v>
      </c>
    </row>
    <row r="1709" spans="6:11">
      <c r="F1709" s="102">
        <v>0.80441402794052996</v>
      </c>
      <c r="G1709" s="93">
        <v>8.3332068747098642</v>
      </c>
      <c r="H1709" s="96">
        <v>-2857921.6227628165</v>
      </c>
      <c r="I1709" s="96">
        <v>-2857921.6227628165</v>
      </c>
      <c r="J1709" s="96">
        <v>0</v>
      </c>
      <c r="K1709" s="96">
        <v>0</v>
      </c>
    </row>
    <row r="1710" spans="6:11">
      <c r="F1710" s="102">
        <v>0.19558597205947004</v>
      </c>
      <c r="G1710" s="93">
        <v>16.317552414406141</v>
      </c>
      <c r="H1710" s="96">
        <v>-2857921.6227628165</v>
      </c>
      <c r="I1710" s="96">
        <v>-2857921.6227628165</v>
      </c>
      <c r="J1710" s="96">
        <v>0</v>
      </c>
      <c r="K1710" s="96">
        <v>0</v>
      </c>
    </row>
    <row r="1711" spans="6:11">
      <c r="F1711" s="102">
        <v>5.177899226422833E-2</v>
      </c>
      <c r="G1711" s="93">
        <v>5.5903359079268258E-2</v>
      </c>
      <c r="H1711" s="96">
        <v>5960259.016122642</v>
      </c>
      <c r="I1711" s="96">
        <v>0</v>
      </c>
      <c r="J1711" s="96">
        <v>-33505.411447765997</v>
      </c>
      <c r="K1711" s="96">
        <v>5993764.4275704082</v>
      </c>
    </row>
    <row r="1712" spans="6:11">
      <c r="F1712" s="102">
        <v>0.94822100773577167</v>
      </c>
      <c r="G1712" s="93">
        <v>0.53167673374846924</v>
      </c>
      <c r="H1712" s="96">
        <v>5624239.1972883269</v>
      </c>
      <c r="I1712" s="96">
        <v>-297900.07039749727</v>
      </c>
      <c r="J1712" s="96">
        <v>-18818.032164204807</v>
      </c>
      <c r="K1712" s="96">
        <v>5940957.2998500289</v>
      </c>
    </row>
    <row r="1713" spans="6:11">
      <c r="F1713" s="102">
        <v>0.96307908327097658</v>
      </c>
      <c r="G1713" s="93">
        <v>18.316841917711255</v>
      </c>
      <c r="H1713" s="96">
        <v>-2857921.6227628165</v>
      </c>
      <c r="I1713" s="96">
        <v>-2857921.6227628165</v>
      </c>
      <c r="J1713" s="96">
        <v>0</v>
      </c>
      <c r="K1713" s="96">
        <v>0</v>
      </c>
    </row>
    <row r="1714" spans="6:11">
      <c r="F1714" s="102">
        <v>3.6920916729023423E-2</v>
      </c>
      <c r="G1714" s="93">
        <v>32.98977039508852</v>
      </c>
      <c r="H1714" s="96">
        <v>-2857921.6227628165</v>
      </c>
      <c r="I1714" s="96">
        <v>-2857921.6227628165</v>
      </c>
      <c r="J1714" s="96">
        <v>0</v>
      </c>
      <c r="K1714" s="96">
        <v>0</v>
      </c>
    </row>
    <row r="1715" spans="6:11">
      <c r="F1715" s="102">
        <v>0.24531548316528717</v>
      </c>
      <c r="G1715" s="93">
        <v>12.270508098900452</v>
      </c>
      <c r="H1715" s="96">
        <v>-2857921.6227628165</v>
      </c>
      <c r="I1715" s="96">
        <v>-2857921.6227628165</v>
      </c>
      <c r="J1715" s="96">
        <v>0</v>
      </c>
      <c r="K1715" s="96">
        <v>0</v>
      </c>
    </row>
    <row r="1716" spans="6:11">
      <c r="F1716" s="102">
        <v>0.75468451683471283</v>
      </c>
      <c r="G1716" s="93">
        <v>2.8145547555737105</v>
      </c>
      <c r="H1716" s="96">
        <v>4052529.2971482938</v>
      </c>
      <c r="I1716" s="96">
        <v>-1604691.1635483941</v>
      </c>
      <c r="J1716" s="96">
        <v>-36755.407718604278</v>
      </c>
      <c r="K1716" s="96">
        <v>5693975.8684152924</v>
      </c>
    </row>
    <row r="1717" spans="6:11">
      <c r="F1717" s="102">
        <v>0.44060317064889298</v>
      </c>
      <c r="G1717" s="93">
        <v>6.9990054386578109</v>
      </c>
      <c r="H1717" s="96">
        <v>-2857921.6227628165</v>
      </c>
      <c r="I1717" s="96">
        <v>-2857921.6227628165</v>
      </c>
      <c r="J1717" s="96">
        <v>0</v>
      </c>
      <c r="K1717" s="96">
        <v>0</v>
      </c>
    </row>
    <row r="1718" spans="6:11">
      <c r="F1718" s="102">
        <v>0.55939682935110702</v>
      </c>
      <c r="G1718" s="93">
        <v>5.8089616617616278</v>
      </c>
      <c r="H1718" s="96">
        <v>-2857921.6227628165</v>
      </c>
      <c r="I1718" s="96">
        <v>-2857921.6227628165</v>
      </c>
      <c r="J1718" s="96">
        <v>0</v>
      </c>
      <c r="K1718" s="96">
        <v>0</v>
      </c>
    </row>
    <row r="1719" spans="6:11">
      <c r="F1719" s="102">
        <v>0.44137271573657855</v>
      </c>
      <c r="G1719" s="93">
        <v>9.0226152872737888</v>
      </c>
      <c r="H1719" s="96">
        <v>-2857921.6227628165</v>
      </c>
      <c r="I1719" s="96">
        <v>-2857921.6227628165</v>
      </c>
      <c r="J1719" s="96">
        <v>0</v>
      </c>
      <c r="K1719" s="96">
        <v>0</v>
      </c>
    </row>
    <row r="1720" spans="6:11">
      <c r="F1720" s="102">
        <v>0.55862728426342145</v>
      </c>
      <c r="G1720" s="93">
        <v>5.822727826549011</v>
      </c>
      <c r="H1720" s="96">
        <v>-2857921.6227628165</v>
      </c>
      <c r="I1720" s="96">
        <v>-2857921.6227628165</v>
      </c>
      <c r="J1720" s="96">
        <v>0</v>
      </c>
      <c r="K1720" s="96">
        <v>0</v>
      </c>
    </row>
    <row r="1721" spans="6:11">
      <c r="F1721" s="102">
        <v>0.91229539947370863</v>
      </c>
      <c r="G1721" s="93">
        <v>2.4653930790005969</v>
      </c>
      <c r="H1721" s="96">
        <v>4288637.3023159392</v>
      </c>
      <c r="I1721" s="96">
        <v>-1319000.9380938543</v>
      </c>
      <c r="J1721" s="96">
        <v>-123436.96449524772</v>
      </c>
      <c r="K1721" s="96">
        <v>5731075.2049050415</v>
      </c>
    </row>
    <row r="1722" spans="6:11">
      <c r="F1722" s="102">
        <v>8.7704600526291365E-2</v>
      </c>
      <c r="G1722" s="93">
        <v>24.33780923439468</v>
      </c>
      <c r="H1722" s="96">
        <v>-2857921.6227628165</v>
      </c>
      <c r="I1722" s="96">
        <v>-2857921.6227628165</v>
      </c>
      <c r="J1722" s="96">
        <v>0</v>
      </c>
      <c r="K1722" s="96">
        <v>0</v>
      </c>
    </row>
    <row r="1723" spans="6:11">
      <c r="F1723" s="102">
        <v>0.47278512184449606</v>
      </c>
      <c r="G1723" s="93">
        <v>9.0064317719817755</v>
      </c>
      <c r="H1723" s="96">
        <v>-2857921.6227628165</v>
      </c>
      <c r="I1723" s="96">
        <v>-2857921.6227628165</v>
      </c>
      <c r="J1723" s="96">
        <v>0</v>
      </c>
      <c r="K1723" s="96">
        <v>0</v>
      </c>
    </row>
    <row r="1724" spans="6:11">
      <c r="F1724" s="102">
        <v>0.52721487815550394</v>
      </c>
      <c r="G1724" s="93">
        <v>6.4014707510801054</v>
      </c>
      <c r="H1724" s="96">
        <v>-2857921.6227628165</v>
      </c>
      <c r="I1724" s="96">
        <v>-2857921.6227628165</v>
      </c>
      <c r="J1724" s="96">
        <v>0</v>
      </c>
      <c r="K1724" s="96">
        <v>0</v>
      </c>
    </row>
    <row r="1725" spans="6:11">
      <c r="F1725" s="102">
        <v>0.54128487932050906</v>
      </c>
      <c r="G1725" s="93">
        <v>29.805587769826499</v>
      </c>
      <c r="H1725" s="96">
        <v>-2857921.6227628165</v>
      </c>
      <c r="I1725" s="96">
        <v>-2857921.6227628165</v>
      </c>
      <c r="J1725" s="96">
        <v>0</v>
      </c>
      <c r="K1725" s="96">
        <v>0</v>
      </c>
    </row>
    <row r="1726" spans="6:11">
      <c r="F1726" s="102">
        <v>0.45871512067949094</v>
      </c>
      <c r="G1726" s="93">
        <v>7.7932591372024493</v>
      </c>
      <c r="H1726" s="96">
        <v>-2857921.6227628165</v>
      </c>
      <c r="I1726" s="96">
        <v>-2857921.6227628165</v>
      </c>
      <c r="J1726" s="96">
        <v>0</v>
      </c>
      <c r="K1726" s="96">
        <v>0</v>
      </c>
    </row>
    <row r="1727" spans="6:11">
      <c r="F1727" s="102">
        <v>0.20638914040344181</v>
      </c>
      <c r="G1727" s="93">
        <v>16.755974686892664</v>
      </c>
      <c r="H1727" s="96">
        <v>-2857921.6227628165</v>
      </c>
      <c r="I1727" s="96">
        <v>-2857921.6227628165</v>
      </c>
      <c r="J1727" s="96">
        <v>0</v>
      </c>
      <c r="K1727" s="96">
        <v>0</v>
      </c>
    </row>
    <row r="1728" spans="6:11">
      <c r="F1728" s="102">
        <v>0.79361085959655819</v>
      </c>
      <c r="G1728" s="93">
        <v>2.3116203913766138</v>
      </c>
      <c r="H1728" s="96">
        <v>4393075.1746130344</v>
      </c>
      <c r="I1728" s="96">
        <v>-1319000.9380938543</v>
      </c>
      <c r="J1728" s="96">
        <v>-35414.417106369736</v>
      </c>
      <c r="K1728" s="96">
        <v>5747490.5298132589</v>
      </c>
    </row>
    <row r="1729" spans="6:11">
      <c r="F1729" s="102">
        <v>0.4350764565403229</v>
      </c>
      <c r="G1729" s="93">
        <v>24.248007353522151</v>
      </c>
      <c r="H1729" s="96">
        <v>-2857921.6227628165</v>
      </c>
      <c r="I1729" s="96">
        <v>-2857921.6227628165</v>
      </c>
      <c r="J1729" s="96">
        <v>0</v>
      </c>
      <c r="K1729" s="96">
        <v>0</v>
      </c>
    </row>
    <row r="1730" spans="6:11">
      <c r="F1730" s="102">
        <v>0.5649235434596771</v>
      </c>
      <c r="G1730" s="93">
        <v>5.7106487830275672</v>
      </c>
      <c r="H1730" s="96">
        <v>-2857921.6227628165</v>
      </c>
      <c r="I1730" s="96">
        <v>-2857921.6227628165</v>
      </c>
      <c r="J1730" s="96">
        <v>0</v>
      </c>
      <c r="K1730" s="96">
        <v>0</v>
      </c>
    </row>
    <row r="1731" spans="6:11">
      <c r="F1731" s="102">
        <v>0.48211931071467573</v>
      </c>
      <c r="G1731" s="93">
        <v>49.180110583746668</v>
      </c>
      <c r="H1731" s="96">
        <v>-2857921.6227628165</v>
      </c>
      <c r="I1731" s="96">
        <v>-2857921.6227628165</v>
      </c>
      <c r="J1731" s="96">
        <v>0</v>
      </c>
      <c r="K1731" s="96">
        <v>0</v>
      </c>
    </row>
    <row r="1732" spans="6:11">
      <c r="F1732" s="102">
        <v>0.51788068928532427</v>
      </c>
      <c r="G1732" s="93">
        <v>6.580103928175931</v>
      </c>
      <c r="H1732" s="96">
        <v>-2857921.6227628165</v>
      </c>
      <c r="I1732" s="96">
        <v>-2857921.6227628165</v>
      </c>
      <c r="J1732" s="96">
        <v>0</v>
      </c>
      <c r="K1732" s="96">
        <v>0</v>
      </c>
    </row>
    <row r="1733" spans="6:11">
      <c r="F1733" s="102">
        <v>0.91319603351446776</v>
      </c>
      <c r="G1733" s="93">
        <v>4.9272461905687788</v>
      </c>
      <c r="H1733" s="96">
        <v>2656285.0571960472</v>
      </c>
      <c r="I1733" s="96">
        <v>-2721249.7159727258</v>
      </c>
      <c r="J1733" s="96">
        <v>-97029.512905227515</v>
      </c>
      <c r="K1733" s="96">
        <v>5474564.2860740004</v>
      </c>
    </row>
    <row r="1734" spans="6:11">
      <c r="F1734" s="102">
        <v>8.6803966485532236E-2</v>
      </c>
      <c r="G1734" s="93">
        <v>24.441029615219723</v>
      </c>
      <c r="H1734" s="96">
        <v>-2857921.6227628165</v>
      </c>
      <c r="I1734" s="96">
        <v>-2857921.6227628165</v>
      </c>
      <c r="J1734" s="96">
        <v>0</v>
      </c>
      <c r="K1734" s="96">
        <v>0</v>
      </c>
    </row>
    <row r="1735" spans="6:11">
      <c r="F1735" s="102">
        <v>0.82944569008144864</v>
      </c>
      <c r="G1735" s="93">
        <v>8.8302848214580827</v>
      </c>
      <c r="H1735" s="96">
        <v>-2857921.6227628165</v>
      </c>
      <c r="I1735" s="96">
        <v>-2857921.6227628165</v>
      </c>
      <c r="J1735" s="96">
        <v>0</v>
      </c>
      <c r="K1735" s="96">
        <v>0</v>
      </c>
    </row>
    <row r="1736" spans="6:11">
      <c r="F1736" s="102">
        <v>0.17055430991855136</v>
      </c>
      <c r="G1736" s="93">
        <v>17.687014997328738</v>
      </c>
      <c r="H1736" s="96">
        <v>-2857921.6227628165</v>
      </c>
      <c r="I1736" s="96">
        <v>-2857921.6227628165</v>
      </c>
      <c r="J1736" s="96">
        <v>0</v>
      </c>
      <c r="K1736" s="96">
        <v>0</v>
      </c>
    </row>
    <row r="1737" spans="6:11">
      <c r="F1737" s="102">
        <v>0.1532449071801858</v>
      </c>
      <c r="G1737" s="93">
        <v>48.676733411803397</v>
      </c>
      <c r="H1737" s="96">
        <v>-2857921.6227628165</v>
      </c>
      <c r="I1737" s="96">
        <v>-2857921.6227628165</v>
      </c>
      <c r="J1737" s="96">
        <v>0</v>
      </c>
      <c r="K1737" s="96">
        <v>0</v>
      </c>
    </row>
    <row r="1738" spans="6:11">
      <c r="F1738" s="102">
        <v>0.8467550928198142</v>
      </c>
      <c r="G1738" s="93">
        <v>1.6634377275281367</v>
      </c>
      <c r="H1738" s="96">
        <v>4836679.8551829308</v>
      </c>
      <c r="I1738" s="96">
        <v>-885452.85481691465</v>
      </c>
      <c r="J1738" s="96">
        <v>-95070.089089790534</v>
      </c>
      <c r="K1738" s="96">
        <v>5817202.7990896357</v>
      </c>
    </row>
    <row r="1739" spans="6:11">
      <c r="F1739" s="102">
        <v>7.0396585191694117E-2</v>
      </c>
      <c r="G1739" s="93">
        <v>21.479193310597058</v>
      </c>
      <c r="H1739" s="96">
        <v>-2857921.6227628165</v>
      </c>
      <c r="I1739" s="96">
        <v>-2857921.6227628165</v>
      </c>
      <c r="J1739" s="96">
        <v>0</v>
      </c>
      <c r="K1739" s="96">
        <v>0</v>
      </c>
    </row>
    <row r="1740" spans="6:11">
      <c r="F1740" s="102">
        <v>0.92960341480830588</v>
      </c>
      <c r="G1740" s="93">
        <v>0.72997219474384956</v>
      </c>
      <c r="H1740" s="96">
        <v>5485070.1597079327</v>
      </c>
      <c r="I1740" s="96">
        <v>-297900.07039749727</v>
      </c>
      <c r="J1740" s="96">
        <v>-136115.42257120842</v>
      </c>
      <c r="K1740" s="96">
        <v>5919085.6526766382</v>
      </c>
    </row>
    <row r="1741" spans="6:11">
      <c r="F1741" s="102">
        <v>0.29435492574539301</v>
      </c>
      <c r="G1741" s="93">
        <v>7.3905207023132924</v>
      </c>
      <c r="H1741" s="96">
        <v>-2857921.6227628165</v>
      </c>
      <c r="I1741" s="96">
        <v>-2857921.6227628165</v>
      </c>
      <c r="J1741" s="96">
        <v>0</v>
      </c>
      <c r="K1741" s="96">
        <v>0</v>
      </c>
    </row>
    <row r="1742" spans="6:11">
      <c r="F1742" s="102">
        <v>0.70564507425460699</v>
      </c>
      <c r="G1742" s="93">
        <v>3.486428955835184</v>
      </c>
      <c r="H1742" s="96">
        <v>3602581.7661330537</v>
      </c>
      <c r="I1742" s="96">
        <v>-1887736.7863693987</v>
      </c>
      <c r="J1742" s="96">
        <v>-132943.26800461757</v>
      </c>
      <c r="K1742" s="96">
        <v>5623261.82050707</v>
      </c>
    </row>
    <row r="1743" spans="6:11">
      <c r="F1743" s="102">
        <v>0.34242039488493592</v>
      </c>
      <c r="G1743" s="93">
        <v>5.3254660789516759</v>
      </c>
      <c r="H1743" s="96">
        <v>-2857921.6227628165</v>
      </c>
      <c r="I1743" s="96">
        <v>-2857921.6227628165</v>
      </c>
      <c r="J1743" s="96">
        <v>0</v>
      </c>
      <c r="K1743" s="96">
        <v>0</v>
      </c>
    </row>
    <row r="1744" spans="6:11">
      <c r="F1744" s="102">
        <v>0.65757960511506408</v>
      </c>
      <c r="G1744" s="93">
        <v>4.1918944984054267</v>
      </c>
      <c r="H1744" s="96">
        <v>3136062.1254766844</v>
      </c>
      <c r="I1744" s="96">
        <v>-2307400.080373521</v>
      </c>
      <c r="J1744" s="96">
        <v>-106495.08040067104</v>
      </c>
      <c r="K1744" s="96">
        <v>5549957.2862508763</v>
      </c>
    </row>
    <row r="1745" spans="6:11">
      <c r="F1745" s="102">
        <v>0.49367417249548418</v>
      </c>
      <c r="G1745" s="93">
        <v>0.74380447562708585</v>
      </c>
      <c r="H1745" s="96">
        <v>5475397.5930126095</v>
      </c>
      <c r="I1745" s="96">
        <v>-297900.07039749727</v>
      </c>
      <c r="J1745" s="96">
        <v>-144265.32028244465</v>
      </c>
      <c r="K1745" s="96">
        <v>5917562.983692551</v>
      </c>
    </row>
    <row r="1746" spans="6:11">
      <c r="F1746" s="102">
        <v>0.50632582750451582</v>
      </c>
      <c r="G1746" s="93">
        <v>6.80574889052731</v>
      </c>
      <c r="H1746" s="96">
        <v>-2857921.6227628165</v>
      </c>
      <c r="I1746" s="96">
        <v>-2857921.6227628165</v>
      </c>
      <c r="J1746" s="96">
        <v>0</v>
      </c>
      <c r="K1746" s="96">
        <v>0</v>
      </c>
    </row>
    <row r="1747" spans="6:11">
      <c r="F1747" s="102">
        <v>0.34859087903854447</v>
      </c>
      <c r="G1747" s="93">
        <v>10.614804673136199</v>
      </c>
      <c r="H1747" s="96">
        <v>-2857921.6227628165</v>
      </c>
      <c r="I1747" s="96">
        <v>-2857921.6227628165</v>
      </c>
      <c r="J1747" s="96">
        <v>0</v>
      </c>
      <c r="K1747" s="96">
        <v>0</v>
      </c>
    </row>
    <row r="1748" spans="6:11">
      <c r="F1748" s="102">
        <v>0.65140912096145553</v>
      </c>
      <c r="G1748" s="93">
        <v>4.2861738414798696</v>
      </c>
      <c r="H1748" s="96">
        <v>3074201.4033980095</v>
      </c>
      <c r="I1748" s="96">
        <v>-2445991.9206642797</v>
      </c>
      <c r="J1748" s="96">
        <v>-20040.108851572902</v>
      </c>
      <c r="K1748" s="96">
        <v>5540233.4329138622</v>
      </c>
    </row>
    <row r="1749" spans="6:11">
      <c r="F1749" s="102">
        <v>0.64540737412833027</v>
      </c>
      <c r="G1749" s="93">
        <v>34.693169063879239</v>
      </c>
      <c r="H1749" s="96">
        <v>-2857921.6227628165</v>
      </c>
      <c r="I1749" s="96">
        <v>-2857921.6227628165</v>
      </c>
      <c r="J1749" s="96">
        <v>0</v>
      </c>
      <c r="K1749" s="96">
        <v>0</v>
      </c>
    </row>
    <row r="1750" spans="6:11">
      <c r="F1750" s="102">
        <v>0.35459262587166973</v>
      </c>
      <c r="G1750" s="93">
        <v>10.367856811824302</v>
      </c>
      <c r="H1750" s="96">
        <v>-2857921.6227628165</v>
      </c>
      <c r="I1750" s="96">
        <v>-2857921.6227628165</v>
      </c>
      <c r="J1750" s="96">
        <v>0</v>
      </c>
      <c r="K1750" s="96">
        <v>0</v>
      </c>
    </row>
    <row r="1751" spans="6:11">
      <c r="F1751" s="102">
        <v>0.50867021556840553</v>
      </c>
      <c r="G1751" s="93">
        <v>5.3134213343314292</v>
      </c>
      <c r="H1751" s="96">
        <v>-2857921.6227628165</v>
      </c>
      <c r="I1751" s="96">
        <v>-2857921.6227628165</v>
      </c>
      <c r="J1751" s="96">
        <v>0</v>
      </c>
      <c r="K1751" s="96">
        <v>0</v>
      </c>
    </row>
    <row r="1752" spans="6:11">
      <c r="F1752" s="102">
        <v>0.49132978443159447</v>
      </c>
      <c r="G1752" s="93">
        <v>7.1063971792923306</v>
      </c>
      <c r="H1752" s="96">
        <v>-2857921.6227628165</v>
      </c>
      <c r="I1752" s="96">
        <v>-2857921.6227628165</v>
      </c>
      <c r="J1752" s="96">
        <v>0</v>
      </c>
      <c r="K1752" s="96">
        <v>0</v>
      </c>
    </row>
    <row r="1753" spans="6:11">
      <c r="F1753" s="102">
        <v>0.64220229561897879</v>
      </c>
      <c r="G1753" s="93">
        <v>7.1685472880342269</v>
      </c>
      <c r="H1753" s="96">
        <v>-2857921.6227628165</v>
      </c>
      <c r="I1753" s="96">
        <v>-2857921.6227628165</v>
      </c>
      <c r="J1753" s="96">
        <v>0</v>
      </c>
      <c r="K1753" s="96">
        <v>0</v>
      </c>
    </row>
    <row r="1754" spans="6:11">
      <c r="F1754" s="102">
        <v>0.35779770438102121</v>
      </c>
      <c r="G1754" s="93">
        <v>10.277875238559337</v>
      </c>
      <c r="H1754" s="96">
        <v>-2857921.6227628165</v>
      </c>
      <c r="I1754" s="96">
        <v>-2857921.6227628165</v>
      </c>
      <c r="J1754" s="96">
        <v>0</v>
      </c>
      <c r="K1754" s="96">
        <v>0</v>
      </c>
    </row>
    <row r="1755" spans="6:11">
      <c r="F1755" s="102">
        <v>0.28940234732450876</v>
      </c>
      <c r="G1755" s="93">
        <v>0.40372992423416981</v>
      </c>
      <c r="H1755" s="96">
        <v>5714273.0152261276</v>
      </c>
      <c r="I1755" s="96">
        <v>-149296.34340658187</v>
      </c>
      <c r="J1755" s="96">
        <v>-91543.131367609923</v>
      </c>
      <c r="K1755" s="96">
        <v>5955112.4900003197</v>
      </c>
    </row>
    <row r="1756" spans="6:11">
      <c r="F1756" s="102">
        <v>0.71059765267549124</v>
      </c>
      <c r="G1756" s="93">
        <v>3.4164889870000308</v>
      </c>
      <c r="H1756" s="96">
        <v>3649106.8987074671</v>
      </c>
      <c r="I1756" s="96">
        <v>-1887736.7863693987</v>
      </c>
      <c r="J1756" s="96">
        <v>-93738.103681068329</v>
      </c>
      <c r="K1756" s="96">
        <v>5630581.7887579342</v>
      </c>
    </row>
    <row r="1757" spans="6:11">
      <c r="F1757" s="102">
        <v>0.64806117874235991</v>
      </c>
      <c r="G1757" s="93">
        <v>2.3295213611477492</v>
      </c>
      <c r="H1757" s="96">
        <v>4380889.0048651863</v>
      </c>
      <c r="I1757" s="96">
        <v>-1319000.9380938543</v>
      </c>
      <c r="J1757" s="96">
        <v>-45687.232236540134</v>
      </c>
      <c r="K1757" s="96">
        <v>5745577.1751955813</v>
      </c>
    </row>
    <row r="1758" spans="6:11">
      <c r="F1758" s="102">
        <v>0.35193882125764009</v>
      </c>
      <c r="G1758" s="93">
        <v>10.442979217349148</v>
      </c>
      <c r="H1758" s="96">
        <v>-2857921.6227628165</v>
      </c>
      <c r="I1758" s="96">
        <v>-2857921.6227628165</v>
      </c>
      <c r="J1758" s="96">
        <v>0</v>
      </c>
      <c r="K1758" s="96">
        <v>0</v>
      </c>
    </row>
    <row r="1759" spans="6:11">
      <c r="F1759" s="102">
        <v>6.812241279299136E-3</v>
      </c>
      <c r="G1759" s="93">
        <v>7.5315874661009241</v>
      </c>
      <c r="H1759" s="96">
        <v>-2857921.6227628165</v>
      </c>
      <c r="I1759" s="96">
        <v>-2857921.6227628165</v>
      </c>
      <c r="J1759" s="96">
        <v>0</v>
      </c>
      <c r="K1759" s="96">
        <v>0</v>
      </c>
    </row>
    <row r="1760" spans="6:11">
      <c r="F1760" s="102">
        <v>0.99318775872070086</v>
      </c>
      <c r="G1760" s="93">
        <v>6.8355505139905806E-2</v>
      </c>
      <c r="H1760" s="96">
        <v>5951417.3149055503</v>
      </c>
      <c r="I1760" s="96">
        <v>0</v>
      </c>
      <c r="J1760" s="96">
        <v>-40959.058134703846</v>
      </c>
      <c r="K1760" s="96">
        <v>5992376.3730402542</v>
      </c>
    </row>
    <row r="1761" spans="6:11">
      <c r="F1761" s="102">
        <v>0.93682148761852235</v>
      </c>
      <c r="G1761" s="93">
        <v>1.0232013401096574</v>
      </c>
      <c r="H1761" s="96">
        <v>5280190.2925514644</v>
      </c>
      <c r="I1761" s="96">
        <v>-593042.51298518723</v>
      </c>
      <c r="J1761" s="96">
        <v>-13657.663466735537</v>
      </c>
      <c r="K1761" s="96">
        <v>5886890.4690033868</v>
      </c>
    </row>
    <row r="1762" spans="6:11">
      <c r="F1762" s="102">
        <v>6.3178512381477647E-2</v>
      </c>
      <c r="G1762" s="93">
        <v>27.61791029604338</v>
      </c>
      <c r="H1762" s="96">
        <v>-2857921.6227628165</v>
      </c>
      <c r="I1762" s="96">
        <v>-2857921.6227628165</v>
      </c>
      <c r="J1762" s="96">
        <v>0</v>
      </c>
      <c r="K1762" s="96">
        <v>0</v>
      </c>
    </row>
    <row r="1763" spans="6:11">
      <c r="F1763" s="102">
        <v>6.1723948524062711E-2</v>
      </c>
      <c r="G1763" s="93">
        <v>1.7908156433307039</v>
      </c>
      <c r="H1763" s="96">
        <v>4749109.5583585035</v>
      </c>
      <c r="I1763" s="96">
        <v>-1030641.4004800867</v>
      </c>
      <c r="J1763" s="96">
        <v>-23685.867132046045</v>
      </c>
      <c r="K1763" s="96">
        <v>5803436.8259706367</v>
      </c>
    </row>
    <row r="1764" spans="6:11">
      <c r="F1764" s="102">
        <v>0.93827605147593729</v>
      </c>
      <c r="G1764" s="93">
        <v>0.63711075324298627</v>
      </c>
      <c r="H1764" s="96">
        <v>5550124.903666269</v>
      </c>
      <c r="I1764" s="96">
        <v>-297900.07039749727</v>
      </c>
      <c r="J1764" s="96">
        <v>-81293.092663482792</v>
      </c>
      <c r="K1764" s="96">
        <v>5929318.066727249</v>
      </c>
    </row>
    <row r="1765" spans="6:11">
      <c r="F1765" s="102">
        <v>0.13740550242320437</v>
      </c>
      <c r="G1765" s="93">
        <v>14.882650356661877</v>
      </c>
      <c r="H1765" s="96">
        <v>-2857921.6227628165</v>
      </c>
      <c r="I1765" s="96">
        <v>-2857921.6227628165</v>
      </c>
      <c r="J1765" s="96">
        <v>0</v>
      </c>
      <c r="K1765" s="96">
        <v>0</v>
      </c>
    </row>
    <row r="1766" spans="6:11">
      <c r="F1766" s="102">
        <v>0.86259449757679563</v>
      </c>
      <c r="G1766" s="93">
        <v>1.4781057367026547</v>
      </c>
      <c r="H1766" s="96">
        <v>4964557.7014430529</v>
      </c>
      <c r="I1766" s="96">
        <v>-739587.61031092564</v>
      </c>
      <c r="J1766" s="96">
        <v>-133145.00627051649</v>
      </c>
      <c r="K1766" s="96">
        <v>5837290.3180244947</v>
      </c>
    </row>
    <row r="1767" spans="6:11">
      <c r="F1767" s="102">
        <v>0.20722843705209759</v>
      </c>
      <c r="G1767" s="93">
        <v>0.48572650502515757</v>
      </c>
      <c r="H1767" s="96">
        <v>5656584.1565573188</v>
      </c>
      <c r="I1767" s="96">
        <v>-149296.34340658187</v>
      </c>
      <c r="J1767" s="96">
        <v>-140156.55359406956</v>
      </c>
      <c r="K1767" s="96">
        <v>5946037.0535579706</v>
      </c>
    </row>
    <row r="1768" spans="6:11">
      <c r="F1768" s="102">
        <v>0.79277156294790241</v>
      </c>
      <c r="G1768" s="93">
        <v>2.3222016574702988</v>
      </c>
      <c r="H1768" s="96">
        <v>4385871.0234898198</v>
      </c>
      <c r="I1768" s="96">
        <v>-1319000.9380938543</v>
      </c>
      <c r="J1768" s="96">
        <v>-41487.5070201852</v>
      </c>
      <c r="K1768" s="96">
        <v>5746359.4686038597</v>
      </c>
    </row>
    <row r="1769" spans="6:11">
      <c r="F1769" s="102">
        <v>0.68254863994419879</v>
      </c>
      <c r="G1769" s="93">
        <v>17.344978232362568</v>
      </c>
      <c r="H1769" s="96">
        <v>-2857921.6227628165</v>
      </c>
      <c r="I1769" s="96">
        <v>-2857921.6227628165</v>
      </c>
      <c r="J1769" s="96">
        <v>0</v>
      </c>
      <c r="K1769" s="96">
        <v>0</v>
      </c>
    </row>
    <row r="1770" spans="6:11">
      <c r="F1770" s="102">
        <v>0.31745136005580121</v>
      </c>
      <c r="G1770" s="93">
        <v>11.474306690598416</v>
      </c>
      <c r="H1770" s="96">
        <v>-2857921.6227628165</v>
      </c>
      <c r="I1770" s="96">
        <v>-2857921.6227628165</v>
      </c>
      <c r="J1770" s="96">
        <v>0</v>
      </c>
      <c r="K1770" s="96">
        <v>0</v>
      </c>
    </row>
    <row r="1771" spans="6:11">
      <c r="F1771" s="102">
        <v>0.5079744293279298</v>
      </c>
      <c r="G1771" s="93">
        <v>1.5099013613727224</v>
      </c>
      <c r="H1771" s="96">
        <v>4942610.3242228087</v>
      </c>
      <c r="I1771" s="96">
        <v>-885452.85481691465</v>
      </c>
      <c r="J1771" s="96">
        <v>-5775.9941545187439</v>
      </c>
      <c r="K1771" s="96">
        <v>5833839.1731942417</v>
      </c>
    </row>
    <row r="1772" spans="6:11">
      <c r="F1772" s="102">
        <v>0.4920255706720702</v>
      </c>
      <c r="G1772" s="93">
        <v>7.0922459092966204</v>
      </c>
      <c r="H1772" s="96">
        <v>-2857921.6227628165</v>
      </c>
      <c r="I1772" s="96">
        <v>-2857921.6227628165</v>
      </c>
      <c r="J1772" s="96">
        <v>0</v>
      </c>
      <c r="K1772" s="96">
        <v>0</v>
      </c>
    </row>
    <row r="1773" spans="6:11">
      <c r="F1773" s="102">
        <v>0.9921700015244943</v>
      </c>
      <c r="G1773" s="93">
        <v>4.873968459492832E-2</v>
      </c>
      <c r="H1773" s="96">
        <v>5965347.3260813355</v>
      </c>
      <c r="I1773" s="96">
        <v>0</v>
      </c>
      <c r="J1773" s="96">
        <v>-29215.789915935318</v>
      </c>
      <c r="K1773" s="96">
        <v>5994563.1159972707</v>
      </c>
    </row>
    <row r="1774" spans="6:11">
      <c r="F1774" s="102">
        <v>7.8299984755056951E-3</v>
      </c>
      <c r="G1774" s="93">
        <v>48.497929636785891</v>
      </c>
      <c r="H1774" s="96">
        <v>-2857921.6227628165</v>
      </c>
      <c r="I1774" s="96">
        <v>-2857921.6227628165</v>
      </c>
      <c r="J1774" s="96">
        <v>0</v>
      </c>
      <c r="K1774" s="96">
        <v>0</v>
      </c>
    </row>
    <row r="1775" spans="6:11">
      <c r="F1775" s="102">
        <v>0.71482182137229777</v>
      </c>
      <c r="G1775" s="93">
        <v>10.282333597966403</v>
      </c>
      <c r="H1775" s="96">
        <v>-2857921.6227628165</v>
      </c>
      <c r="I1775" s="96">
        <v>-2857921.6227628165</v>
      </c>
      <c r="J1775" s="96">
        <v>0</v>
      </c>
      <c r="K1775" s="96">
        <v>0</v>
      </c>
    </row>
    <row r="1776" spans="6:11">
      <c r="F1776" s="102">
        <v>0.28517817862770223</v>
      </c>
      <c r="G1776" s="93">
        <v>12.54641105894817</v>
      </c>
      <c r="H1776" s="96">
        <v>-2857921.6227628165</v>
      </c>
      <c r="I1776" s="96">
        <v>-2857921.6227628165</v>
      </c>
      <c r="J1776" s="96">
        <v>0</v>
      </c>
      <c r="K1776" s="96">
        <v>0</v>
      </c>
    </row>
    <row r="1777" spans="6:11">
      <c r="F1777" s="102">
        <v>0.38241411663711633</v>
      </c>
      <c r="G1777" s="93">
        <v>8.8908095831301637</v>
      </c>
      <c r="H1777" s="96">
        <v>-2857921.6227628165</v>
      </c>
      <c r="I1777" s="96">
        <v>-2857921.6227628165</v>
      </c>
      <c r="J1777" s="96">
        <v>0</v>
      </c>
      <c r="K1777" s="96">
        <v>0</v>
      </c>
    </row>
    <row r="1778" spans="6:11">
      <c r="F1778" s="102">
        <v>0.61758588336288367</v>
      </c>
      <c r="G1778" s="93">
        <v>4.8193713778201834</v>
      </c>
      <c r="H1778" s="96">
        <v>2726258.0521088932</v>
      </c>
      <c r="I1778" s="96">
        <v>-2721249.7159727258</v>
      </c>
      <c r="J1778" s="96">
        <v>-38052.102775940999</v>
      </c>
      <c r="K1778" s="96">
        <v>5485559.8708575601</v>
      </c>
    </row>
    <row r="1779" spans="6:11">
      <c r="F1779" s="102">
        <v>5.4486783876672495E-2</v>
      </c>
      <c r="G1779" s="93">
        <v>4.05492094914832</v>
      </c>
      <c r="H1779" s="96">
        <v>3226157.8476142799</v>
      </c>
      <c r="I1779" s="96">
        <v>-2307400.080373521</v>
      </c>
      <c r="J1779" s="96">
        <v>-30557.056112959122</v>
      </c>
      <c r="K1779" s="96">
        <v>5564114.98410076</v>
      </c>
    </row>
    <row r="1780" spans="6:11">
      <c r="F1780" s="102">
        <v>0.9455132161233275</v>
      </c>
      <c r="G1780" s="93">
        <v>0.56027413061349451</v>
      </c>
      <c r="H1780" s="96">
        <v>5604110.3079901123</v>
      </c>
      <c r="I1780" s="96">
        <v>-297900.07039749727</v>
      </c>
      <c r="J1780" s="96">
        <v>-35787.697756631729</v>
      </c>
      <c r="K1780" s="96">
        <v>5937798.0761442417</v>
      </c>
    </row>
    <row r="1781" spans="6:11">
      <c r="F1781" s="102">
        <v>0.38464651818711826</v>
      </c>
      <c r="G1781" s="93">
        <v>6.7337952183711813</v>
      </c>
      <c r="H1781" s="96">
        <v>-2857921.6227628165</v>
      </c>
      <c r="I1781" s="96">
        <v>-2857921.6227628165</v>
      </c>
      <c r="J1781" s="96">
        <v>0</v>
      </c>
      <c r="K1781" s="96">
        <v>0</v>
      </c>
    </row>
    <row r="1782" spans="6:11">
      <c r="F1782" s="102">
        <v>0.61535348181288174</v>
      </c>
      <c r="G1782" s="93">
        <v>4.8555840911558912</v>
      </c>
      <c r="H1782" s="96">
        <v>2702739.792089879</v>
      </c>
      <c r="I1782" s="96">
        <v>-2721249.7159727258</v>
      </c>
      <c r="J1782" s="96">
        <v>-57876.772523545507</v>
      </c>
      <c r="K1782" s="96">
        <v>5481866.2805861505</v>
      </c>
    </row>
    <row r="1783" spans="6:11">
      <c r="F1783" s="102">
        <v>0.60949103012158912</v>
      </c>
      <c r="G1783" s="93">
        <v>2.5840187234925787</v>
      </c>
      <c r="H1783" s="96">
        <v>4208222.5903409086</v>
      </c>
      <c r="I1783" s="96">
        <v>-1462178.1651097869</v>
      </c>
      <c r="J1783" s="96">
        <v>-48043.133369798539</v>
      </c>
      <c r="K1783" s="96">
        <v>5718443.8888204945</v>
      </c>
    </row>
    <row r="1784" spans="6:11">
      <c r="F1784" s="102">
        <v>0.39050896987841088</v>
      </c>
      <c r="G1784" s="93">
        <v>9.4030433972699985</v>
      </c>
      <c r="H1784" s="96">
        <v>-2857921.6227628165</v>
      </c>
      <c r="I1784" s="96">
        <v>-2857921.6227628165</v>
      </c>
      <c r="J1784" s="96">
        <v>0</v>
      </c>
      <c r="K1784" s="96">
        <v>0</v>
      </c>
    </row>
    <row r="1785" spans="6:11">
      <c r="F1785" s="102">
        <v>0.15745501166649278</v>
      </c>
      <c r="G1785" s="93">
        <v>4.2199116083526755</v>
      </c>
      <c r="H1785" s="96">
        <v>3117685.7109960201</v>
      </c>
      <c r="I1785" s="96">
        <v>-2307400.080373521</v>
      </c>
      <c r="J1785" s="96">
        <v>-121980.06433443383</v>
      </c>
      <c r="K1785" s="96">
        <v>5547065.8557039751</v>
      </c>
    </row>
    <row r="1786" spans="6:11">
      <c r="F1786" s="102">
        <v>0.84254498833350722</v>
      </c>
      <c r="G1786" s="93">
        <v>1.7132821956583673</v>
      </c>
      <c r="H1786" s="96">
        <v>4802410.123934512</v>
      </c>
      <c r="I1786" s="96">
        <v>-885452.85481691465</v>
      </c>
      <c r="J1786" s="96">
        <v>-123949.1495297481</v>
      </c>
      <c r="K1786" s="96">
        <v>5811812.1282811752</v>
      </c>
    </row>
    <row r="1787" spans="6:11">
      <c r="F1787" s="102">
        <v>0.13241409394593862</v>
      </c>
      <c r="G1787" s="93">
        <v>0.30694007216437896</v>
      </c>
      <c r="H1787" s="96">
        <v>5782578.9552612463</v>
      </c>
      <c r="I1787" s="96">
        <v>-149296.34340658187</v>
      </c>
      <c r="J1787" s="96">
        <v>-33967.784430286112</v>
      </c>
      <c r="K1787" s="96">
        <v>5965843.0830981145</v>
      </c>
    </row>
    <row r="1788" spans="6:11">
      <c r="F1788" s="102">
        <v>0.86758590605406138</v>
      </c>
      <c r="G1788" s="93">
        <v>1.4204074491233172</v>
      </c>
      <c r="H1788" s="96">
        <v>5004397.1827456579</v>
      </c>
      <c r="I1788" s="96">
        <v>-739587.61031092564</v>
      </c>
      <c r="J1788" s="96">
        <v>-99573.398461544886</v>
      </c>
      <c r="K1788" s="96">
        <v>5843558.1915181288</v>
      </c>
    </row>
    <row r="1789" spans="6:11">
      <c r="F1789" s="102">
        <v>0.86412725770652377</v>
      </c>
      <c r="G1789" s="93">
        <v>0.99728721515524088</v>
      </c>
      <c r="H1789" s="96">
        <v>5298276.3816684177</v>
      </c>
      <c r="I1789" s="96">
        <v>-445814.39416262286</v>
      </c>
      <c r="J1789" s="96">
        <v>-145637.87436577652</v>
      </c>
      <c r="K1789" s="96">
        <v>5889728.6501968168</v>
      </c>
    </row>
    <row r="1790" spans="6:11">
      <c r="F1790" s="102">
        <v>0.13587274229347623</v>
      </c>
      <c r="G1790" s="93">
        <v>19.960365497341844</v>
      </c>
      <c r="H1790" s="96">
        <v>-2857921.6227628165</v>
      </c>
      <c r="I1790" s="96">
        <v>-2857921.6227628165</v>
      </c>
      <c r="J1790" s="96">
        <v>0</v>
      </c>
      <c r="K1790" s="96">
        <v>0</v>
      </c>
    </row>
    <row r="1791" spans="6:11">
      <c r="F1791" s="102">
        <v>0.58100221522089568</v>
      </c>
      <c r="G1791" s="93">
        <v>1.299105172235185</v>
      </c>
      <c r="H1791" s="96">
        <v>5088411.6219379846</v>
      </c>
      <c r="I1791" s="96">
        <v>-739587.61031092564</v>
      </c>
      <c r="J1791" s="96">
        <v>-28758.210488672179</v>
      </c>
      <c r="K1791" s="96">
        <v>5856757.4427375821</v>
      </c>
    </row>
    <row r="1792" spans="6:11">
      <c r="F1792" s="102">
        <v>0.41899778477910432</v>
      </c>
      <c r="G1792" s="93">
        <v>8.6988964599735379</v>
      </c>
      <c r="H1792" s="96">
        <v>-2857921.6227628165</v>
      </c>
      <c r="I1792" s="96">
        <v>-2857921.6227628165</v>
      </c>
      <c r="J1792" s="96">
        <v>0</v>
      </c>
      <c r="K1792" s="96">
        <v>0</v>
      </c>
    </row>
    <row r="1793" spans="6:11">
      <c r="F1793" s="102">
        <v>0.75281712774017706</v>
      </c>
      <c r="G1793" s="93">
        <v>0.89388891928249226</v>
      </c>
      <c r="H1793" s="96">
        <v>5370346.9410722638</v>
      </c>
      <c r="I1793" s="96">
        <v>-445814.39416262286</v>
      </c>
      <c r="J1793" s="96">
        <v>-84905.389250379434</v>
      </c>
      <c r="K1793" s="96">
        <v>5901066.724485266</v>
      </c>
    </row>
    <row r="1794" spans="6:11">
      <c r="F1794" s="102">
        <v>0.24718287225982294</v>
      </c>
      <c r="G1794" s="93">
        <v>13.976268427738809</v>
      </c>
      <c r="H1794" s="96">
        <v>-2857921.6227628165</v>
      </c>
      <c r="I1794" s="96">
        <v>-2857921.6227628165</v>
      </c>
      <c r="J1794" s="96">
        <v>0</v>
      </c>
      <c r="K1794" s="96">
        <v>0</v>
      </c>
    </row>
    <row r="1795" spans="6:11">
      <c r="F1795" s="102">
        <v>0.64119046271363667</v>
      </c>
      <c r="G1795" s="93">
        <v>3.0907841349653484</v>
      </c>
      <c r="H1795" s="96">
        <v>3866828.309025187</v>
      </c>
      <c r="I1795" s="96">
        <v>-1746543.0149025372</v>
      </c>
      <c r="J1795" s="96">
        <v>-51424.682175964321</v>
      </c>
      <c r="K1795" s="96">
        <v>5664796.0061036889</v>
      </c>
    </row>
    <row r="1796" spans="6:11">
      <c r="F1796" s="102">
        <v>0.35880953728636333</v>
      </c>
      <c r="G1796" s="93">
        <v>10.249635680850936</v>
      </c>
      <c r="H1796" s="96">
        <v>-2857921.6227628165</v>
      </c>
      <c r="I1796" s="96">
        <v>-2857921.6227628165</v>
      </c>
      <c r="J1796" s="96">
        <v>0</v>
      </c>
      <c r="K1796" s="96">
        <v>0</v>
      </c>
    </row>
    <row r="1797" spans="6:11">
      <c r="F1797" s="102">
        <v>0.58545684151173238</v>
      </c>
      <c r="G1797" s="93">
        <v>2.6414910605182307</v>
      </c>
      <c r="H1797" s="96">
        <v>4169335.8430827186</v>
      </c>
      <c r="I1797" s="96">
        <v>-1462178.1651097869</v>
      </c>
      <c r="J1797" s="96">
        <v>-80820.213361966889</v>
      </c>
      <c r="K1797" s="96">
        <v>5712334.2215544721</v>
      </c>
    </row>
    <row r="1798" spans="6:11">
      <c r="F1798" s="102">
        <v>0.41454315848826762</v>
      </c>
      <c r="G1798" s="93">
        <v>8.8057818802185679</v>
      </c>
      <c r="H1798" s="96">
        <v>-2857921.6227628165</v>
      </c>
      <c r="I1798" s="96">
        <v>-2857921.6227628165</v>
      </c>
      <c r="J1798" s="96">
        <v>0</v>
      </c>
      <c r="K1798" s="96">
        <v>0</v>
      </c>
    </row>
    <row r="1799" spans="6:11">
      <c r="F1799" s="102">
        <v>0.54654338756603482</v>
      </c>
      <c r="G1799" s="93">
        <v>31.978703458684134</v>
      </c>
      <c r="H1799" s="96">
        <v>-2857921.6227628165</v>
      </c>
      <c r="I1799" s="96">
        <v>-2857921.6227628165</v>
      </c>
      <c r="J1799" s="96">
        <v>0</v>
      </c>
      <c r="K1799" s="96">
        <v>0</v>
      </c>
    </row>
    <row r="1800" spans="6:11">
      <c r="F1800" s="102">
        <v>0.45345661243396518</v>
      </c>
      <c r="G1800" s="93">
        <v>7.9085568669633899</v>
      </c>
      <c r="H1800" s="96">
        <v>-2857921.6227628165</v>
      </c>
      <c r="I1800" s="96">
        <v>-2857921.6227628165</v>
      </c>
      <c r="J1800" s="96">
        <v>0</v>
      </c>
      <c r="K1800" s="96">
        <v>0</v>
      </c>
    </row>
    <row r="1801" spans="6:11">
      <c r="F1801" s="102">
        <v>0.16827568206152632</v>
      </c>
      <c r="G1801" s="93">
        <v>0.81451076991500415</v>
      </c>
      <c r="H1801" s="96">
        <v>5425848.8013075497</v>
      </c>
      <c r="I1801" s="96">
        <v>-445814.39416262286</v>
      </c>
      <c r="J1801" s="96">
        <v>-38122.496979223448</v>
      </c>
      <c r="K1801" s="96">
        <v>5909785.6924493965</v>
      </c>
    </row>
    <row r="1802" spans="6:11">
      <c r="F1802" s="102">
        <v>0.83172431793847368</v>
      </c>
      <c r="G1802" s="93">
        <v>1.8425424170065798</v>
      </c>
      <c r="H1802" s="96">
        <v>4713562.5540030068</v>
      </c>
      <c r="I1802" s="96">
        <v>-1030641.4004800867</v>
      </c>
      <c r="J1802" s="96">
        <v>-53651.965686737167</v>
      </c>
      <c r="K1802" s="96">
        <v>5797855.9201698303</v>
      </c>
    </row>
    <row r="1803" spans="6:11">
      <c r="F1803" s="102">
        <v>0.79665924394646959</v>
      </c>
      <c r="G1803" s="93">
        <v>1.9868655180020816</v>
      </c>
      <c r="H1803" s="96">
        <v>4614715.647637805</v>
      </c>
      <c r="I1803" s="96">
        <v>-1030641.4004800867</v>
      </c>
      <c r="J1803" s="96">
        <v>-136955.92266069274</v>
      </c>
      <c r="K1803" s="96">
        <v>5782312.9707785845</v>
      </c>
    </row>
    <row r="1804" spans="6:11">
      <c r="F1804" s="102">
        <v>0.20334075605353041</v>
      </c>
      <c r="G1804" s="93">
        <v>15.928721059678905</v>
      </c>
      <c r="H1804" s="96">
        <v>-2857921.6227628165</v>
      </c>
      <c r="I1804" s="96">
        <v>-2857921.6227628165</v>
      </c>
      <c r="J1804" s="96">
        <v>0</v>
      </c>
      <c r="K1804" s="96">
        <v>0</v>
      </c>
    </row>
    <row r="1805" spans="6:11">
      <c r="F1805" s="102">
        <v>0.43103699773260395</v>
      </c>
      <c r="G1805" s="93">
        <v>23.586941720666335</v>
      </c>
      <c r="H1805" s="96">
        <v>-2857921.6227628165</v>
      </c>
      <c r="I1805" s="96">
        <v>-2857921.6227628165</v>
      </c>
      <c r="J1805" s="96">
        <v>0</v>
      </c>
      <c r="K1805" s="96">
        <v>0</v>
      </c>
    </row>
    <row r="1806" spans="6:11">
      <c r="F1806" s="102">
        <v>0.56896300226739605</v>
      </c>
      <c r="G1806" s="93">
        <v>5.639398693470123</v>
      </c>
      <c r="H1806" s="96">
        <v>-2857921.6227628165</v>
      </c>
      <c r="I1806" s="96">
        <v>-2857921.6227628165</v>
      </c>
      <c r="J1806" s="96">
        <v>0</v>
      </c>
      <c r="K1806" s="96">
        <v>0</v>
      </c>
    </row>
    <row r="1807" spans="6:11">
      <c r="F1807" s="102">
        <v>1.3571504413876001E-2</v>
      </c>
      <c r="G1807" s="93">
        <v>4.4126246458887959</v>
      </c>
      <c r="H1807" s="96">
        <v>2991344.7693898226</v>
      </c>
      <c r="I1807" s="96">
        <v>-2445991.9206642797</v>
      </c>
      <c r="J1807" s="96">
        <v>-89881.508956593869</v>
      </c>
      <c r="K1807" s="96">
        <v>5527218.1990106963</v>
      </c>
    </row>
    <row r="1808" spans="6:11">
      <c r="F1808" s="102">
        <v>0.986428495586124</v>
      </c>
      <c r="G1808" s="93">
        <v>0.13664439079959734</v>
      </c>
      <c r="H1808" s="96">
        <v>5902995.5845813127</v>
      </c>
      <c r="I1808" s="96">
        <v>0</v>
      </c>
      <c r="J1808" s="96">
        <v>-81774.263971242428</v>
      </c>
      <c r="K1808" s="96">
        <v>5984769.8485525548</v>
      </c>
    </row>
    <row r="1809" spans="6:11">
      <c r="F1809" s="102">
        <v>0.67315008265295784</v>
      </c>
      <c r="G1809" s="93">
        <v>17.663773330629578</v>
      </c>
      <c r="H1809" s="96">
        <v>-2857921.6227628165</v>
      </c>
      <c r="I1809" s="96">
        <v>-2857921.6227628165</v>
      </c>
      <c r="J1809" s="96">
        <v>0</v>
      </c>
      <c r="K1809" s="96">
        <v>0</v>
      </c>
    </row>
    <row r="1810" spans="6:11">
      <c r="F1810" s="102">
        <v>0.32684991734704216</v>
      </c>
      <c r="G1810" s="93">
        <v>11.18254181800768</v>
      </c>
      <c r="H1810" s="96">
        <v>-2857921.6227628165</v>
      </c>
      <c r="I1810" s="96">
        <v>-2857921.6227628165</v>
      </c>
      <c r="J1810" s="96">
        <v>0</v>
      </c>
      <c r="K1810" s="96">
        <v>0</v>
      </c>
    </row>
    <row r="1811" spans="6:11">
      <c r="F1811" s="102">
        <v>0.88206446512285608</v>
      </c>
      <c r="G1811" s="93">
        <v>8.4914985403568881</v>
      </c>
      <c r="H1811" s="96">
        <v>-2857921.6227628165</v>
      </c>
      <c r="I1811" s="96">
        <v>-2857921.6227628165</v>
      </c>
      <c r="J1811" s="96">
        <v>0</v>
      </c>
      <c r="K1811" s="96">
        <v>0</v>
      </c>
    </row>
    <row r="1812" spans="6:11">
      <c r="F1812" s="102">
        <v>0.11793553487714392</v>
      </c>
      <c r="G1812" s="93">
        <v>21.376171184011422</v>
      </c>
      <c r="H1812" s="96">
        <v>-2857921.6227628165</v>
      </c>
      <c r="I1812" s="96">
        <v>-2857921.6227628165</v>
      </c>
      <c r="J1812" s="96">
        <v>0</v>
      </c>
      <c r="K1812" s="96">
        <v>0</v>
      </c>
    </row>
    <row r="1813" spans="6:11">
      <c r="F1813" s="102">
        <v>0.42438742596611478</v>
      </c>
      <c r="G1813" s="93">
        <v>4.3683140279286686E-2</v>
      </c>
      <c r="H1813" s="96">
        <v>5968939.7082949299</v>
      </c>
      <c r="I1813" s="96">
        <v>0</v>
      </c>
      <c r="J1813" s="96">
        <v>-26187.2332136156</v>
      </c>
      <c r="K1813" s="96">
        <v>5995126.9415085455</v>
      </c>
    </row>
    <row r="1814" spans="6:11">
      <c r="F1814" s="102">
        <v>0.57561257403388522</v>
      </c>
      <c r="G1814" s="93">
        <v>5.5232045911738368</v>
      </c>
      <c r="H1814" s="96">
        <v>-2857921.6227628165</v>
      </c>
      <c r="I1814" s="96">
        <v>-2857921.6227628165</v>
      </c>
      <c r="J1814" s="96">
        <v>0</v>
      </c>
      <c r="K1814" s="96">
        <v>0</v>
      </c>
    </row>
    <row r="1815" spans="6:11">
      <c r="F1815" s="102">
        <v>0.46309352379574331</v>
      </c>
      <c r="G1815" s="93">
        <v>1.4021601606083027</v>
      </c>
      <c r="H1815" s="96">
        <v>5017012.9928766917</v>
      </c>
      <c r="I1815" s="96">
        <v>-739587.61031092564</v>
      </c>
      <c r="J1815" s="96">
        <v>-88941.226050674508</v>
      </c>
      <c r="K1815" s="96">
        <v>5845541.8292382918</v>
      </c>
    </row>
    <row r="1816" spans="6:11">
      <c r="F1816" s="102">
        <v>0.53690647620425669</v>
      </c>
      <c r="G1816" s="93">
        <v>6.2193135940945536</v>
      </c>
      <c r="H1816" s="96">
        <v>-2857921.6227628165</v>
      </c>
      <c r="I1816" s="96">
        <v>-2857921.6227628165</v>
      </c>
      <c r="J1816" s="96">
        <v>0</v>
      </c>
      <c r="K1816" s="96">
        <v>0</v>
      </c>
    </row>
    <row r="1817" spans="6:11">
      <c r="F1817" s="102">
        <v>0.86850597867717871</v>
      </c>
      <c r="G1817" s="93">
        <v>1.43127862886069</v>
      </c>
      <c r="H1817" s="96">
        <v>4996884.8218257129</v>
      </c>
      <c r="I1817" s="96">
        <v>-739587.61031092564</v>
      </c>
      <c r="J1817" s="96">
        <v>-105904.28832642137</v>
      </c>
      <c r="K1817" s="96">
        <v>5842376.7204630598</v>
      </c>
    </row>
    <row r="1818" spans="6:11">
      <c r="F1818" s="102">
        <v>0.13149402132282129</v>
      </c>
      <c r="G1818" s="93">
        <v>20.287938936235861</v>
      </c>
      <c r="H1818" s="96">
        <v>-2857921.6227628165</v>
      </c>
      <c r="I1818" s="96">
        <v>-2857921.6227628165</v>
      </c>
      <c r="J1818" s="96">
        <v>0</v>
      </c>
      <c r="K1818" s="96">
        <v>0</v>
      </c>
    </row>
    <row r="1819" spans="6:11">
      <c r="F1819" s="102">
        <v>0.75264944052300276</v>
      </c>
      <c r="G1819" s="93">
        <v>5.8458356506107139</v>
      </c>
      <c r="H1819" s="96">
        <v>-2857921.6227628165</v>
      </c>
      <c r="I1819" s="96">
        <v>-2857921.6227628165</v>
      </c>
      <c r="J1819" s="96">
        <v>0</v>
      </c>
      <c r="K1819" s="96">
        <v>0</v>
      </c>
    </row>
    <row r="1820" spans="6:11">
      <c r="F1820" s="102">
        <v>0.24735055947699724</v>
      </c>
      <c r="G1820" s="93">
        <v>13.969486794270184</v>
      </c>
      <c r="H1820" s="96">
        <v>-2857921.6227628165</v>
      </c>
      <c r="I1820" s="96">
        <v>-2857921.6227628165</v>
      </c>
      <c r="J1820" s="96">
        <v>0</v>
      </c>
      <c r="K1820" s="96">
        <v>0</v>
      </c>
    </row>
    <row r="1821" spans="6:11">
      <c r="F1821" s="102">
        <v>0.37555011235751123</v>
      </c>
      <c r="G1821" s="93">
        <v>11.333184813414169</v>
      </c>
      <c r="H1821" s="96">
        <v>-2857921.6227628165</v>
      </c>
      <c r="I1821" s="96">
        <v>-2857921.6227628165</v>
      </c>
      <c r="J1821" s="96">
        <v>0</v>
      </c>
      <c r="K1821" s="96">
        <v>0</v>
      </c>
    </row>
    <row r="1822" spans="6:11">
      <c r="F1822" s="102">
        <v>0.62444988764248877</v>
      </c>
      <c r="G1822" s="93">
        <v>4.7088419660341581</v>
      </c>
      <c r="H1822" s="96">
        <v>2798116.8430039478</v>
      </c>
      <c r="I1822" s="96">
        <v>-2583940.8049289733</v>
      </c>
      <c r="J1822" s="96">
        <v>-114791.29538041027</v>
      </c>
      <c r="K1822" s="96">
        <v>5496848.9433133313</v>
      </c>
    </row>
    <row r="1823" spans="6:11">
      <c r="F1823" s="102">
        <v>0.21601245259319535</v>
      </c>
      <c r="G1823" s="93">
        <v>1.7426146312941</v>
      </c>
      <c r="H1823" s="96">
        <v>4782270.4923424507</v>
      </c>
      <c r="I1823" s="96">
        <v>-885452.85481691465</v>
      </c>
      <c r="J1823" s="96">
        <v>-140918.81828349477</v>
      </c>
      <c r="K1823" s="96">
        <v>5808642.1654428598</v>
      </c>
    </row>
    <row r="1824" spans="6:11">
      <c r="F1824" s="102">
        <v>0.78398754740680465</v>
      </c>
      <c r="G1824" s="93">
        <v>2.433621421675598</v>
      </c>
      <c r="H1824" s="96">
        <v>4310170.5218161503</v>
      </c>
      <c r="I1824" s="96">
        <v>-1319000.9380938543</v>
      </c>
      <c r="J1824" s="96">
        <v>-105291.54100001781</v>
      </c>
      <c r="K1824" s="96">
        <v>5734463.0009100223</v>
      </c>
    </row>
    <row r="1825" spans="6:11">
      <c r="F1825" s="102">
        <v>0.63718274868993774</v>
      </c>
      <c r="G1825" s="93">
        <v>1.9349337301076504</v>
      </c>
      <c r="H1825" s="96">
        <v>4650227.348161405</v>
      </c>
      <c r="I1825" s="96">
        <v>-1030641.4004800867</v>
      </c>
      <c r="J1825" s="96">
        <v>-107032.23734560687</v>
      </c>
      <c r="K1825" s="96">
        <v>5787900.985987098</v>
      </c>
    </row>
    <row r="1826" spans="6:11">
      <c r="F1826" s="102">
        <v>0.36281725131006226</v>
      </c>
      <c r="G1826" s="93">
        <v>10.138560114028937</v>
      </c>
      <c r="H1826" s="96">
        <v>-2857921.6227628165</v>
      </c>
      <c r="I1826" s="96">
        <v>-2857921.6227628165</v>
      </c>
      <c r="J1826" s="96">
        <v>0</v>
      </c>
      <c r="K1826" s="96">
        <v>0</v>
      </c>
    </row>
    <row r="1827" spans="6:11">
      <c r="F1827" s="102">
        <v>3.3076191756252316E-2</v>
      </c>
      <c r="G1827" s="93">
        <v>1.5401464781538983</v>
      </c>
      <c r="H1827" s="96">
        <v>4921698.9428599998</v>
      </c>
      <c r="I1827" s="96">
        <v>-885452.85481691465</v>
      </c>
      <c r="J1827" s="96">
        <v>-23406.418734408442</v>
      </c>
      <c r="K1827" s="96">
        <v>5830558.2164113233</v>
      </c>
    </row>
    <row r="1828" spans="6:11">
      <c r="F1828" s="102">
        <v>0.96692380824374768</v>
      </c>
      <c r="G1828" s="93">
        <v>0.33635578521661941</v>
      </c>
      <c r="H1828" s="96">
        <v>5761795.8822074365</v>
      </c>
      <c r="I1828" s="96">
        <v>-149296.34340658187</v>
      </c>
      <c r="J1828" s="96">
        <v>-51487.6450445066</v>
      </c>
      <c r="K1828" s="96">
        <v>5962579.8706585253</v>
      </c>
    </row>
    <row r="1829" spans="6:11">
      <c r="F1829" s="102">
        <v>7.3575571094007031E-2</v>
      </c>
      <c r="G1829" s="93">
        <v>0.40557438896850889</v>
      </c>
      <c r="H1829" s="96">
        <v>5712973.552331673</v>
      </c>
      <c r="I1829" s="96">
        <v>-149296.34340658187</v>
      </c>
      <c r="J1829" s="96">
        <v>-92638.295459959932</v>
      </c>
      <c r="K1829" s="96">
        <v>5954908.1911982149</v>
      </c>
    </row>
    <row r="1830" spans="6:11">
      <c r="F1830" s="102">
        <v>0.92642442890599297</v>
      </c>
      <c r="G1830" s="93">
        <v>0.76422802793903921</v>
      </c>
      <c r="H1830" s="96">
        <v>5461085.1749889236</v>
      </c>
      <c r="I1830" s="96">
        <v>-445814.39416262286</v>
      </c>
      <c r="J1830" s="96">
        <v>-8415.8890377465723</v>
      </c>
      <c r="K1830" s="96">
        <v>5915315.4581892928</v>
      </c>
    </row>
    <row r="1831" spans="6:11">
      <c r="F1831" s="102">
        <v>0.12014791074071784</v>
      </c>
      <c r="G1831" s="93">
        <v>39.144319104187289</v>
      </c>
      <c r="H1831" s="96">
        <v>-2857921.6227628165</v>
      </c>
      <c r="I1831" s="96">
        <v>-2857921.6227628165</v>
      </c>
      <c r="J1831" s="96">
        <v>0</v>
      </c>
      <c r="K1831" s="96">
        <v>0</v>
      </c>
    </row>
    <row r="1832" spans="6:11">
      <c r="F1832" s="102">
        <v>0.87985208925928216</v>
      </c>
      <c r="G1832" s="93">
        <v>1.2800146602415554</v>
      </c>
      <c r="H1832" s="96">
        <v>5101665.6540455986</v>
      </c>
      <c r="I1832" s="96">
        <v>-739587.61031092564</v>
      </c>
      <c r="J1832" s="96">
        <v>-17584.185713970626</v>
      </c>
      <c r="K1832" s="96">
        <v>5858837.4500704948</v>
      </c>
    </row>
    <row r="1833" spans="6:11">
      <c r="F1833" s="102">
        <v>0.75182821206965822</v>
      </c>
      <c r="G1833" s="93">
        <v>4.8799520057486827</v>
      </c>
      <c r="H1833" s="96">
        <v>2686930.5462771086</v>
      </c>
      <c r="I1833" s="96">
        <v>-2721249.7159727258</v>
      </c>
      <c r="J1833" s="96">
        <v>-71201.962641910883</v>
      </c>
      <c r="K1833" s="96">
        <v>5479382.2248917455</v>
      </c>
    </row>
    <row r="1834" spans="6:11">
      <c r="F1834" s="102">
        <v>0.24817178793034178</v>
      </c>
      <c r="G1834" s="93">
        <v>13.936340793508963</v>
      </c>
      <c r="H1834" s="96">
        <v>-2857921.6227628165</v>
      </c>
      <c r="I1834" s="96">
        <v>-2857921.6227628165</v>
      </c>
      <c r="J1834" s="96">
        <v>0</v>
      </c>
      <c r="K1834" s="96">
        <v>0</v>
      </c>
    </row>
    <row r="1835" spans="6:11">
      <c r="F1835" s="102">
        <v>0.70408044450998941</v>
      </c>
      <c r="G1835" s="93">
        <v>5.3763379343427209</v>
      </c>
      <c r="H1835" s="96">
        <v>-2857921.6227628165</v>
      </c>
      <c r="I1835" s="96">
        <v>-2857921.6227628165</v>
      </c>
      <c r="J1835" s="96">
        <v>0</v>
      </c>
      <c r="K1835" s="96">
        <v>0</v>
      </c>
    </row>
    <row r="1836" spans="6:11">
      <c r="F1836" s="102">
        <v>0.29591955549001059</v>
      </c>
      <c r="G1836" s="93">
        <v>12.176676335879847</v>
      </c>
      <c r="H1836" s="96">
        <v>-2857921.6227628165</v>
      </c>
      <c r="I1836" s="96">
        <v>-2857921.6227628165</v>
      </c>
      <c r="J1836" s="96">
        <v>0</v>
      </c>
      <c r="K1836" s="96">
        <v>0</v>
      </c>
    </row>
    <row r="1837" spans="6:11">
      <c r="F1837" s="102">
        <v>0.43456714787961692</v>
      </c>
      <c r="G1837" s="93">
        <v>16.732329670238617</v>
      </c>
      <c r="H1837" s="96">
        <v>-2857921.6227628165</v>
      </c>
      <c r="I1837" s="96">
        <v>-2857921.6227628165</v>
      </c>
      <c r="J1837" s="96">
        <v>0</v>
      </c>
      <c r="K1837" s="96">
        <v>0</v>
      </c>
    </row>
    <row r="1838" spans="6:11">
      <c r="F1838" s="102">
        <v>0.56543285212038308</v>
      </c>
      <c r="G1838" s="93">
        <v>5.7016373120054453</v>
      </c>
      <c r="H1838" s="96">
        <v>-2857921.6227628165</v>
      </c>
      <c r="I1838" s="96">
        <v>-2857921.6227628165</v>
      </c>
      <c r="J1838" s="96">
        <v>0</v>
      </c>
      <c r="K1838" s="96">
        <v>0</v>
      </c>
    </row>
    <row r="1839" spans="6:11">
      <c r="F1839" s="102">
        <v>0.13719780193225928</v>
      </c>
      <c r="G1839" s="93">
        <v>6.3307558276502736</v>
      </c>
      <c r="H1839" s="96">
        <v>-2857921.6227628165</v>
      </c>
      <c r="I1839" s="96">
        <v>-2857921.6227628165</v>
      </c>
      <c r="J1839" s="96">
        <v>0</v>
      </c>
      <c r="K1839" s="96">
        <v>0</v>
      </c>
    </row>
    <row r="1840" spans="6:11">
      <c r="F1840" s="102">
        <v>0.86280219806774072</v>
      </c>
      <c r="G1840" s="93">
        <v>1.4756981687216491</v>
      </c>
      <c r="H1840" s="96">
        <v>4966218.5002164878</v>
      </c>
      <c r="I1840" s="96">
        <v>-739587.61031092564</v>
      </c>
      <c r="J1840" s="96">
        <v>-131745.61167271528</v>
      </c>
      <c r="K1840" s="96">
        <v>5837551.7222001292</v>
      </c>
    </row>
    <row r="1841" spans="6:11">
      <c r="F1841" s="102">
        <v>0.19010690475924519</v>
      </c>
      <c r="G1841" s="93">
        <v>3.3188199293582024</v>
      </c>
      <c r="H1841" s="96">
        <v>3714265.0037019644</v>
      </c>
      <c r="I1841" s="96">
        <v>-1887736.7863693987</v>
      </c>
      <c r="J1841" s="96">
        <v>-38818.06061170507</v>
      </c>
      <c r="K1841" s="96">
        <v>5640819.8506830679</v>
      </c>
    </row>
    <row r="1842" spans="6:11">
      <c r="F1842" s="102">
        <v>0.80989309524075481</v>
      </c>
      <c r="G1842" s="93">
        <v>2.1085302121018881</v>
      </c>
      <c r="H1842" s="96">
        <v>4531475.7650793409</v>
      </c>
      <c r="I1842" s="96">
        <v>-1175156.386645427</v>
      </c>
      <c r="J1842" s="96">
        <v>-62610.451411519833</v>
      </c>
      <c r="K1842" s="96">
        <v>5769242.603136288</v>
      </c>
    </row>
    <row r="1843" spans="6:11">
      <c r="F1843" s="102">
        <v>0.22681217076298499</v>
      </c>
      <c r="G1843" s="93">
        <v>3.6288300513170184</v>
      </c>
      <c r="H1843" s="96">
        <v>3507862.7652013088</v>
      </c>
      <c r="I1843" s="96">
        <v>-2028275.5309168033</v>
      </c>
      <c r="J1843" s="96">
        <v>-72249.120938662643</v>
      </c>
      <c r="K1843" s="96">
        <v>5608387.4170567747</v>
      </c>
    </row>
    <row r="1844" spans="6:11">
      <c r="F1844" s="102">
        <v>0.77318782923701501</v>
      </c>
      <c r="G1844" s="93">
        <v>2.5723327254135824</v>
      </c>
      <c r="H1844" s="96">
        <v>4216138.9171419181</v>
      </c>
      <c r="I1844" s="96">
        <v>-1462178.1651097869</v>
      </c>
      <c r="J1844" s="96">
        <v>-41369.900135007527</v>
      </c>
      <c r="K1844" s="96">
        <v>5719686.982386712</v>
      </c>
    </row>
    <row r="1845" spans="6:11">
      <c r="F1845" s="102">
        <v>0.47196661943914242</v>
      </c>
      <c r="G1845" s="93">
        <v>0.78703893577349093</v>
      </c>
      <c r="H1845" s="96">
        <v>5445092.5648441911</v>
      </c>
      <c r="I1845" s="96">
        <v>-445814.39416262286</v>
      </c>
      <c r="J1845" s="96">
        <v>-21899.264420253639</v>
      </c>
      <c r="K1845" s="96">
        <v>5912806.2234270675</v>
      </c>
    </row>
    <row r="1846" spans="6:11">
      <c r="F1846" s="102">
        <v>0.52803338056085758</v>
      </c>
      <c r="G1846" s="93">
        <v>6.3859577651502359</v>
      </c>
      <c r="H1846" s="96">
        <v>-2857921.6227628165</v>
      </c>
      <c r="I1846" s="96">
        <v>-2857921.6227628165</v>
      </c>
      <c r="J1846" s="96">
        <v>0</v>
      </c>
      <c r="K1846" s="96">
        <v>0</v>
      </c>
    </row>
    <row r="1847" spans="6:11">
      <c r="F1847" s="102">
        <v>0.54377316905139705</v>
      </c>
      <c r="G1847" s="93">
        <v>6.6475991276689781</v>
      </c>
      <c r="H1847" s="96">
        <v>-2857921.6227628165</v>
      </c>
      <c r="I1847" s="96">
        <v>-2857921.6227628165</v>
      </c>
      <c r="J1847" s="96">
        <v>0</v>
      </c>
      <c r="K1847" s="96">
        <v>0</v>
      </c>
    </row>
    <row r="1848" spans="6:11">
      <c r="F1848" s="102">
        <v>0.45622683094860295</v>
      </c>
      <c r="G1848" s="93">
        <v>7.8476515685737303</v>
      </c>
      <c r="H1848" s="96">
        <v>-2857921.6227628165</v>
      </c>
      <c r="I1848" s="96">
        <v>-2857921.6227628165</v>
      </c>
      <c r="J1848" s="96">
        <v>0</v>
      </c>
      <c r="K1848" s="96">
        <v>0</v>
      </c>
    </row>
    <row r="1849" spans="6:11">
      <c r="F1849" s="102">
        <v>0.16329950659444858</v>
      </c>
      <c r="G1849" s="93">
        <v>5.2231981456586096</v>
      </c>
      <c r="H1849" s="96">
        <v>-2857921.6227628165</v>
      </c>
      <c r="I1849" s="96">
        <v>-2857921.6227628165</v>
      </c>
      <c r="J1849" s="96">
        <v>0</v>
      </c>
      <c r="K1849" s="96">
        <v>0</v>
      </c>
    </row>
    <row r="1850" spans="6:11">
      <c r="F1850" s="102">
        <v>0.83670049340555142</v>
      </c>
      <c r="G1850" s="93">
        <v>1.7828910597650145</v>
      </c>
      <c r="H1850" s="96">
        <v>4754560.9609550694</v>
      </c>
      <c r="I1850" s="96">
        <v>-1030641.4004800867</v>
      </c>
      <c r="J1850" s="96">
        <v>-19089.938234946672</v>
      </c>
      <c r="K1850" s="96">
        <v>5804292.299670103</v>
      </c>
    </row>
    <row r="1851" spans="6:11">
      <c r="F1851" s="102">
        <v>0.31275562299121296</v>
      </c>
      <c r="G1851" s="93">
        <v>0.88773115274196968</v>
      </c>
      <c r="H1851" s="96">
        <v>5374647.0961745158</v>
      </c>
      <c r="I1851" s="96">
        <v>-445814.39416262286</v>
      </c>
      <c r="J1851" s="96">
        <v>-81281.148331988137</v>
      </c>
      <c r="K1851" s="96">
        <v>5901742.6386691267</v>
      </c>
    </row>
    <row r="1852" spans="6:11">
      <c r="F1852" s="102">
        <v>0.68724437700878704</v>
      </c>
      <c r="G1852" s="93">
        <v>3.7506533384178939</v>
      </c>
      <c r="H1852" s="96">
        <v>3427165.8287166264</v>
      </c>
      <c r="I1852" s="96">
        <v>-2168162.2873492301</v>
      </c>
      <c r="J1852" s="96">
        <v>-365.56912606992466</v>
      </c>
      <c r="K1852" s="96">
        <v>5595693.6851919265</v>
      </c>
    </row>
    <row r="1853" spans="6:11">
      <c r="F1853" s="102">
        <v>0.44579506052782203</v>
      </c>
      <c r="G1853" s="93">
        <v>10.390290133071897</v>
      </c>
      <c r="H1853" s="96">
        <v>-2857921.6227628165</v>
      </c>
      <c r="I1853" s="96">
        <v>-2857921.6227628165</v>
      </c>
      <c r="J1853" s="96">
        <v>0</v>
      </c>
      <c r="K1853" s="96">
        <v>0</v>
      </c>
    </row>
    <row r="1854" spans="6:11">
      <c r="F1854" s="102">
        <v>0.55420493947217797</v>
      </c>
      <c r="G1854" s="93">
        <v>5.9022073379583233</v>
      </c>
      <c r="H1854" s="96">
        <v>-2857921.6227628165</v>
      </c>
      <c r="I1854" s="96">
        <v>-2857921.6227628165</v>
      </c>
      <c r="J1854" s="96">
        <v>0</v>
      </c>
      <c r="K1854" s="96">
        <v>0</v>
      </c>
    </row>
    <row r="1855" spans="6:11">
      <c r="F1855" s="102">
        <v>0.62870086297713523</v>
      </c>
      <c r="G1855" s="93">
        <v>34.301867727080278</v>
      </c>
      <c r="H1855" s="96">
        <v>-2857921.6227628165</v>
      </c>
      <c r="I1855" s="96">
        <v>-2857921.6227628165</v>
      </c>
      <c r="J1855" s="96">
        <v>0</v>
      </c>
      <c r="K1855" s="96">
        <v>0</v>
      </c>
    </row>
    <row r="1856" spans="6:11">
      <c r="F1856" s="102">
        <v>0.37129913702286477</v>
      </c>
      <c r="G1856" s="93">
        <v>9.9074724200631543</v>
      </c>
      <c r="H1856" s="96">
        <v>-2857921.6227628165</v>
      </c>
      <c r="I1856" s="96">
        <v>-2857921.6227628165</v>
      </c>
      <c r="J1856" s="96">
        <v>0</v>
      </c>
      <c r="K1856" s="96">
        <v>0</v>
      </c>
    </row>
    <row r="1857" spans="6:11">
      <c r="F1857" s="102">
        <v>0.40538441568477412</v>
      </c>
      <c r="G1857" s="93">
        <v>18.755176666220354</v>
      </c>
      <c r="H1857" s="96">
        <v>-2857921.6227628165</v>
      </c>
      <c r="I1857" s="96">
        <v>-2857921.6227628165</v>
      </c>
      <c r="J1857" s="96">
        <v>0</v>
      </c>
      <c r="K1857" s="96">
        <v>0</v>
      </c>
    </row>
    <row r="1858" spans="6:11">
      <c r="F1858" s="102">
        <v>0.59461558431522588</v>
      </c>
      <c r="G1858" s="93">
        <v>5.198401590151815</v>
      </c>
      <c r="H1858" s="96">
        <v>-2857921.6227628165</v>
      </c>
      <c r="I1858" s="96">
        <v>-2857921.6227628165</v>
      </c>
      <c r="J1858" s="96">
        <v>0</v>
      </c>
      <c r="K1858" s="96">
        <v>0</v>
      </c>
    </row>
    <row r="1859" spans="6:11">
      <c r="F1859" s="102">
        <v>7.3934263459820571E-2</v>
      </c>
      <c r="G1859" s="93">
        <v>24.47313599169583</v>
      </c>
      <c r="H1859" s="96">
        <v>-2857921.6227628165</v>
      </c>
      <c r="I1859" s="96">
        <v>-2857921.6227628165</v>
      </c>
      <c r="J1859" s="96">
        <v>0</v>
      </c>
      <c r="K1859" s="96">
        <v>0</v>
      </c>
    </row>
    <row r="1860" spans="6:11">
      <c r="F1860" s="102">
        <v>0.92606573654017943</v>
      </c>
      <c r="G1860" s="93">
        <v>0.76810057071402105</v>
      </c>
      <c r="H1860" s="96">
        <v>5458369.2735692151</v>
      </c>
      <c r="I1860" s="96">
        <v>-445814.39416262286</v>
      </c>
      <c r="J1860" s="96">
        <v>-10705.729796271677</v>
      </c>
      <c r="K1860" s="96">
        <v>5914889.3975281091</v>
      </c>
    </row>
    <row r="1861" spans="6:11">
      <c r="F1861" s="102">
        <v>0.56395297248000098</v>
      </c>
      <c r="G1861" s="93">
        <v>10.006779671677618</v>
      </c>
      <c r="H1861" s="96">
        <v>-2857921.6227628165</v>
      </c>
      <c r="I1861" s="96">
        <v>-2857921.6227628165</v>
      </c>
      <c r="J1861" s="96">
        <v>0</v>
      </c>
      <c r="K1861" s="96">
        <v>0</v>
      </c>
    </row>
    <row r="1862" spans="6:11">
      <c r="F1862" s="102">
        <v>0.43604702751999902</v>
      </c>
      <c r="G1862" s="93">
        <v>8.3000518016531135</v>
      </c>
      <c r="H1862" s="96">
        <v>-2857921.6227628165</v>
      </c>
      <c r="I1862" s="96">
        <v>-2857921.6227628165</v>
      </c>
      <c r="J1862" s="96">
        <v>0</v>
      </c>
      <c r="K1862" s="96">
        <v>0</v>
      </c>
    </row>
    <row r="1863" spans="6:11">
      <c r="F1863" s="102">
        <v>9.2361268107934325E-2</v>
      </c>
      <c r="G1863" s="93">
        <v>8.5698557031718003</v>
      </c>
      <c r="H1863" s="96">
        <v>-2857921.6227628165</v>
      </c>
      <c r="I1863" s="96">
        <v>-2857921.6227628165</v>
      </c>
      <c r="J1863" s="96">
        <v>0</v>
      </c>
      <c r="K1863" s="96">
        <v>0</v>
      </c>
    </row>
    <row r="1864" spans="6:11">
      <c r="F1864" s="102">
        <v>0.90763873189206568</v>
      </c>
      <c r="G1864" s="93">
        <v>0.9690885191862082</v>
      </c>
      <c r="H1864" s="96">
        <v>5317906.0376562634</v>
      </c>
      <c r="I1864" s="96">
        <v>-445814.39416262286</v>
      </c>
      <c r="J1864" s="96">
        <v>-129098.16625572476</v>
      </c>
      <c r="K1864" s="96">
        <v>5892818.5980746113</v>
      </c>
    </row>
    <row r="1865" spans="6:11">
      <c r="F1865" s="102">
        <v>0.11339457029793532</v>
      </c>
      <c r="G1865" s="93">
        <v>2.2606357942894504</v>
      </c>
      <c r="H1865" s="96">
        <v>4427824.2060455978</v>
      </c>
      <c r="I1865" s="96">
        <v>-1319000.9380938543</v>
      </c>
      <c r="J1865" s="96">
        <v>-6118.3937397493892</v>
      </c>
      <c r="K1865" s="96">
        <v>5752943.5378792016</v>
      </c>
    </row>
    <row r="1866" spans="6:11">
      <c r="F1866" s="102">
        <v>0.88660542970206468</v>
      </c>
      <c r="G1866" s="93">
        <v>1.2035523250533853</v>
      </c>
      <c r="H1866" s="96">
        <v>5154711.7923702998</v>
      </c>
      <c r="I1866" s="96">
        <v>-593042.51298518723</v>
      </c>
      <c r="J1866" s="96">
        <v>-119421.50802565142</v>
      </c>
      <c r="K1866" s="96">
        <v>5867175.8133811383</v>
      </c>
    </row>
    <row r="1867" spans="6:11">
      <c r="F1867" s="102">
        <v>0.71609844126590783</v>
      </c>
      <c r="G1867" s="93">
        <v>15.726633880282625</v>
      </c>
      <c r="H1867" s="96">
        <v>-2857921.6227628165</v>
      </c>
      <c r="I1867" s="96">
        <v>-2857921.6227628165</v>
      </c>
      <c r="J1867" s="96">
        <v>0</v>
      </c>
      <c r="K1867" s="96">
        <v>0</v>
      </c>
    </row>
    <row r="1868" spans="6:11">
      <c r="F1868" s="102">
        <v>0.28390155873409217</v>
      </c>
      <c r="G1868" s="93">
        <v>12.591277250847082</v>
      </c>
      <c r="H1868" s="96">
        <v>-2857921.6227628165</v>
      </c>
      <c r="I1868" s="96">
        <v>-2857921.6227628165</v>
      </c>
      <c r="J1868" s="96">
        <v>0</v>
      </c>
      <c r="K1868" s="96">
        <v>0</v>
      </c>
    </row>
    <row r="1869" spans="6:11">
      <c r="F1869" s="102">
        <v>0.3141404544284</v>
      </c>
      <c r="G1869" s="93">
        <v>8.973762315350152</v>
      </c>
      <c r="H1869" s="96">
        <v>-2857921.6227628165</v>
      </c>
      <c r="I1869" s="96">
        <v>-2857921.6227628165</v>
      </c>
      <c r="J1869" s="96">
        <v>0</v>
      </c>
      <c r="K1869" s="96">
        <v>0</v>
      </c>
    </row>
    <row r="1870" spans="6:11">
      <c r="F1870" s="102">
        <v>0.6858595455716</v>
      </c>
      <c r="G1870" s="93">
        <v>3.7708241628390224</v>
      </c>
      <c r="H1870" s="96">
        <v>3413784.8281196603</v>
      </c>
      <c r="I1870" s="96">
        <v>-2168162.2873492301</v>
      </c>
      <c r="J1870" s="96">
        <v>-11647.586053211124</v>
      </c>
      <c r="K1870" s="96">
        <v>5593594.7015221016</v>
      </c>
    </row>
    <row r="1871" spans="6:11">
      <c r="F1871" s="102">
        <v>0.65096215236147226</v>
      </c>
      <c r="G1871" s="93">
        <v>11.490820725955803</v>
      </c>
      <c r="H1871" s="96">
        <v>-2857921.6227628165</v>
      </c>
      <c r="I1871" s="96">
        <v>-2857921.6227628165</v>
      </c>
      <c r="J1871" s="96">
        <v>0</v>
      </c>
      <c r="K1871" s="96">
        <v>0</v>
      </c>
    </row>
    <row r="1872" spans="6:11">
      <c r="F1872" s="102">
        <v>0.34903784763852774</v>
      </c>
      <c r="G1872" s="93">
        <v>10.525749167038803</v>
      </c>
      <c r="H1872" s="96">
        <v>-2857921.6227628165</v>
      </c>
      <c r="I1872" s="96">
        <v>-2857921.6227628165</v>
      </c>
      <c r="J1872" s="96">
        <v>0</v>
      </c>
      <c r="K1872" s="96">
        <v>0</v>
      </c>
    </row>
    <row r="1873" spans="6:11">
      <c r="F1873" s="102">
        <v>0.67959451506851198</v>
      </c>
      <c r="G1873" s="93">
        <v>6.9329914870501579</v>
      </c>
      <c r="H1873" s="96">
        <v>-2857921.6227628165</v>
      </c>
      <c r="I1873" s="96">
        <v>-2857921.6227628165</v>
      </c>
      <c r="J1873" s="96">
        <v>0</v>
      </c>
      <c r="K1873" s="96">
        <v>0</v>
      </c>
    </row>
    <row r="1874" spans="6:11">
      <c r="F1874" s="102">
        <v>0.32040548493148802</v>
      </c>
      <c r="G1874" s="93">
        <v>11.381679449223265</v>
      </c>
      <c r="H1874" s="96">
        <v>-2857921.6227628165</v>
      </c>
      <c r="I1874" s="96">
        <v>-2857921.6227628165</v>
      </c>
      <c r="J1874" s="96">
        <v>0</v>
      </c>
      <c r="K1874" s="96">
        <v>0</v>
      </c>
    </row>
    <row r="1875" spans="6:11">
      <c r="F1875" s="102">
        <v>0.83255977924302238</v>
      </c>
      <c r="G1875" s="93">
        <v>12.599040536595286</v>
      </c>
      <c r="H1875" s="96">
        <v>-2857921.6227628165</v>
      </c>
      <c r="I1875" s="96">
        <v>-2857921.6227628165</v>
      </c>
      <c r="J1875" s="96">
        <v>0</v>
      </c>
      <c r="K1875" s="96">
        <v>0</v>
      </c>
    </row>
    <row r="1876" spans="6:11">
      <c r="F1876" s="102">
        <v>0.16744022075697762</v>
      </c>
      <c r="G1876" s="93">
        <v>17.87128882420885</v>
      </c>
      <c r="H1876" s="96">
        <v>-2857921.6227628165</v>
      </c>
      <c r="I1876" s="96">
        <v>-2857921.6227628165</v>
      </c>
      <c r="J1876" s="96">
        <v>0</v>
      </c>
      <c r="K1876" s="96">
        <v>0</v>
      </c>
    </row>
    <row r="1877" spans="6:11">
      <c r="F1877" s="102">
        <v>0.28296776660509537</v>
      </c>
      <c r="G1877" s="93">
        <v>1.495371219858316</v>
      </c>
      <c r="H1877" s="96">
        <v>4952651.5747766681</v>
      </c>
      <c r="I1877" s="96">
        <v>-739587.61031092564</v>
      </c>
      <c r="J1877" s="96">
        <v>-143176.85824292342</v>
      </c>
      <c r="K1877" s="96">
        <v>5835416.0433305167</v>
      </c>
    </row>
    <row r="1878" spans="6:11">
      <c r="F1878" s="102">
        <v>0.71703223339490463</v>
      </c>
      <c r="G1878" s="93">
        <v>3.3263448347263473</v>
      </c>
      <c r="H1878" s="96">
        <v>3709237.1357792732</v>
      </c>
      <c r="I1878" s="96">
        <v>-1887736.7863693987</v>
      </c>
      <c r="J1878" s="96">
        <v>-43056.476361129375</v>
      </c>
      <c r="K1878" s="96">
        <v>5640030.3985098014</v>
      </c>
    </row>
    <row r="1879" spans="6:11">
      <c r="F1879" s="102">
        <v>0.94906445925060323</v>
      </c>
      <c r="G1879" s="93">
        <v>2.6527919458788642</v>
      </c>
      <c r="H1879" s="96">
        <v>4161698.4926091731</v>
      </c>
      <c r="I1879" s="96">
        <v>-1462178.1651097869</v>
      </c>
      <c r="J1879" s="96">
        <v>-87256.9775436934</v>
      </c>
      <c r="K1879" s="96">
        <v>5711133.6352626532</v>
      </c>
    </row>
    <row r="1880" spans="6:11">
      <c r="F1880" s="102">
        <v>5.0935540749396768E-2</v>
      </c>
      <c r="G1880" s="93">
        <v>29.771943525363305</v>
      </c>
      <c r="H1880" s="96">
        <v>-2857921.6227628165</v>
      </c>
      <c r="I1880" s="96">
        <v>-2857921.6227628165</v>
      </c>
      <c r="J1880" s="96">
        <v>0</v>
      </c>
      <c r="K1880" s="96">
        <v>0</v>
      </c>
    </row>
    <row r="1881" spans="6:11">
      <c r="F1881" s="102">
        <v>0.10857428557239723</v>
      </c>
      <c r="G1881" s="93">
        <v>0.37512171724092219</v>
      </c>
      <c r="H1881" s="96">
        <v>5734438.6140181068</v>
      </c>
      <c r="I1881" s="96">
        <v>-149296.34340658187</v>
      </c>
      <c r="J1881" s="96">
        <v>-74547.166490538671</v>
      </c>
      <c r="K1881" s="96">
        <v>5958282.1239152271</v>
      </c>
    </row>
    <row r="1882" spans="6:11">
      <c r="F1882" s="102">
        <v>0.89142571442760277</v>
      </c>
      <c r="G1882" s="93">
        <v>1.1493317164814827</v>
      </c>
      <c r="H1882" s="96">
        <v>5192353.9703532578</v>
      </c>
      <c r="I1882" s="96">
        <v>-593042.51298518723</v>
      </c>
      <c r="J1882" s="96">
        <v>-87699.381019978508</v>
      </c>
      <c r="K1882" s="96">
        <v>5873095.8643584233</v>
      </c>
    </row>
    <row r="1883" spans="6:11">
      <c r="F1883" s="102">
        <v>0.81492352950589186</v>
      </c>
      <c r="G1883" s="93">
        <v>3.7396628298122589</v>
      </c>
      <c r="H1883" s="96">
        <v>3434433.7520938655</v>
      </c>
      <c r="I1883" s="96">
        <v>-2028275.5309168033</v>
      </c>
      <c r="J1883" s="96">
        <v>-134128.41017290065</v>
      </c>
      <c r="K1883" s="96">
        <v>5596837.6931835692</v>
      </c>
    </row>
    <row r="1884" spans="6:11">
      <c r="F1884" s="102">
        <v>0.18507647049410814</v>
      </c>
      <c r="G1884" s="93">
        <v>16.869861852888448</v>
      </c>
      <c r="H1884" s="96">
        <v>-2857921.6227628165</v>
      </c>
      <c r="I1884" s="96">
        <v>-2857921.6227628165</v>
      </c>
      <c r="J1884" s="96">
        <v>0</v>
      </c>
      <c r="K1884" s="96">
        <v>0</v>
      </c>
    </row>
    <row r="1885" spans="6:11">
      <c r="F1885" s="102">
        <v>0.47402471631472309</v>
      </c>
      <c r="G1885" s="93">
        <v>6.6599343171095775</v>
      </c>
      <c r="H1885" s="96">
        <v>-2857921.6227628165</v>
      </c>
      <c r="I1885" s="96">
        <v>-2857921.6227628165</v>
      </c>
      <c r="J1885" s="96">
        <v>0</v>
      </c>
      <c r="K1885" s="96">
        <v>0</v>
      </c>
    </row>
    <row r="1886" spans="6:11">
      <c r="F1886" s="102">
        <v>0.52597528368527691</v>
      </c>
      <c r="G1886" s="93">
        <v>6.4250105653994254</v>
      </c>
      <c r="H1886" s="96">
        <v>-2857921.6227628165</v>
      </c>
      <c r="I1886" s="96">
        <v>-2857921.6227628165</v>
      </c>
      <c r="J1886" s="96">
        <v>0</v>
      </c>
      <c r="K1886" s="96">
        <v>0</v>
      </c>
    </row>
    <row r="1887" spans="6:11">
      <c r="F1887" s="102">
        <v>0.15962214392355945</v>
      </c>
      <c r="G1887" s="93">
        <v>14.016586697008677</v>
      </c>
      <c r="H1887" s="96">
        <v>-2857921.6227628165</v>
      </c>
      <c r="I1887" s="96">
        <v>-2857921.6227628165</v>
      </c>
      <c r="J1887" s="96">
        <v>0</v>
      </c>
      <c r="K1887" s="96">
        <v>0</v>
      </c>
    </row>
    <row r="1888" spans="6:11">
      <c r="F1888" s="102">
        <v>0.84037785607644055</v>
      </c>
      <c r="G1888" s="93">
        <v>1.739036596249312</v>
      </c>
      <c r="H1888" s="96">
        <v>4784726.0827085879</v>
      </c>
      <c r="I1888" s="96">
        <v>-885452.85481691465</v>
      </c>
      <c r="J1888" s="96">
        <v>-138849.81435044724</v>
      </c>
      <c r="K1888" s="96">
        <v>5809028.75187595</v>
      </c>
    </row>
    <row r="1889" spans="6:11">
      <c r="F1889" s="102">
        <v>0.13140995416319046</v>
      </c>
      <c r="G1889" s="93">
        <v>8.6766251232687299</v>
      </c>
      <c r="H1889" s="96">
        <v>-2857921.6227628165</v>
      </c>
      <c r="I1889" s="96">
        <v>-2857921.6227628165</v>
      </c>
      <c r="J1889" s="96">
        <v>0</v>
      </c>
      <c r="K1889" s="96">
        <v>0</v>
      </c>
    </row>
    <row r="1890" spans="6:11">
      <c r="F1890" s="102">
        <v>0.86859004583680954</v>
      </c>
      <c r="G1890" s="93">
        <v>1.4088401895536014</v>
      </c>
      <c r="H1890" s="96">
        <v>5012393.6377155902</v>
      </c>
      <c r="I1890" s="96">
        <v>-739587.61031092564</v>
      </c>
      <c r="J1890" s="96">
        <v>-92834.32630242857</v>
      </c>
      <c r="K1890" s="96">
        <v>5844815.5743289441</v>
      </c>
    </row>
    <row r="1891" spans="6:11">
      <c r="F1891" s="102">
        <v>0.69435655115818573</v>
      </c>
      <c r="G1891" s="93">
        <v>6.8347155383584957</v>
      </c>
      <c r="H1891" s="96">
        <v>-2857921.6227628165</v>
      </c>
      <c r="I1891" s="96">
        <v>-2857921.6227628165</v>
      </c>
      <c r="J1891" s="96">
        <v>0</v>
      </c>
      <c r="K1891" s="96">
        <v>0</v>
      </c>
    </row>
    <row r="1892" spans="6:11">
      <c r="F1892" s="102">
        <v>0.30564344884181427</v>
      </c>
      <c r="G1892" s="93">
        <v>11.853360562662573</v>
      </c>
      <c r="H1892" s="96">
        <v>-2857921.6227628165</v>
      </c>
      <c r="I1892" s="96">
        <v>-2857921.6227628165</v>
      </c>
      <c r="J1892" s="96">
        <v>0</v>
      </c>
      <c r="K1892" s="96">
        <v>0</v>
      </c>
    </row>
    <row r="1893" spans="6:11">
      <c r="F1893" s="102">
        <v>0.77250283426297761</v>
      </c>
      <c r="G1893" s="93">
        <v>0.26433309425159324</v>
      </c>
      <c r="H1893" s="96">
        <v>5812719.2506863726</v>
      </c>
      <c r="I1893" s="96">
        <v>-149296.34340658187</v>
      </c>
      <c r="J1893" s="96">
        <v>-8557.2326215735648</v>
      </c>
      <c r="K1893" s="96">
        <v>5970572.8267145278</v>
      </c>
    </row>
    <row r="1894" spans="6:11">
      <c r="F1894" s="102">
        <v>0.22749716573702239</v>
      </c>
      <c r="G1894" s="93">
        <v>14.806174989675398</v>
      </c>
      <c r="H1894" s="96">
        <v>-2857921.6227628165</v>
      </c>
      <c r="I1894" s="96">
        <v>-2857921.6227628165</v>
      </c>
      <c r="J1894" s="96">
        <v>0</v>
      </c>
      <c r="K1894" s="96">
        <v>0</v>
      </c>
    </row>
    <row r="1895" spans="6:11">
      <c r="F1895" s="102">
        <v>0.83103261614943913</v>
      </c>
      <c r="G1895" s="93">
        <v>3.1576558487700837</v>
      </c>
      <c r="H1895" s="96">
        <v>3822018.2571109361</v>
      </c>
      <c r="I1895" s="96">
        <v>-1746543.0149025372</v>
      </c>
      <c r="J1895" s="96">
        <v>-89193.162318923394</v>
      </c>
      <c r="K1895" s="96">
        <v>5657754.4343323968</v>
      </c>
    </row>
    <row r="1896" spans="6:11">
      <c r="F1896" s="102">
        <v>0.16896738385056087</v>
      </c>
      <c r="G1896" s="93">
        <v>17.780495776520841</v>
      </c>
      <c r="H1896" s="96">
        <v>-2857921.6227628165</v>
      </c>
      <c r="I1896" s="96">
        <v>-2857921.6227628165</v>
      </c>
      <c r="J1896" s="96">
        <v>0</v>
      </c>
      <c r="K1896" s="96">
        <v>0</v>
      </c>
    </row>
    <row r="1897" spans="6:11">
      <c r="F1897" s="102">
        <v>0.88278686844556786</v>
      </c>
      <c r="G1897" s="93">
        <v>5.7258696177538336E-2</v>
      </c>
      <c r="H1897" s="96">
        <v>5959296.4698940776</v>
      </c>
      <c r="I1897" s="96">
        <v>0</v>
      </c>
      <c r="J1897" s="96">
        <v>-34316.861154917111</v>
      </c>
      <c r="K1897" s="96">
        <v>5993613.3310489943</v>
      </c>
    </row>
    <row r="1898" spans="6:11">
      <c r="F1898" s="102">
        <v>0.11721313155443214</v>
      </c>
      <c r="G1898" s="93">
        <v>21.437613641358862</v>
      </c>
      <c r="H1898" s="96">
        <v>-2857921.6227628165</v>
      </c>
      <c r="I1898" s="96">
        <v>-2857921.6227628165</v>
      </c>
      <c r="J1898" s="96">
        <v>0</v>
      </c>
      <c r="K1898" s="96">
        <v>0</v>
      </c>
    </row>
    <row r="1899" spans="6:11">
      <c r="F1899" s="102">
        <v>0.12368469851698483</v>
      </c>
      <c r="G1899" s="93">
        <v>24.507131245769809</v>
      </c>
      <c r="H1899" s="96">
        <v>-2857921.6227628165</v>
      </c>
      <c r="I1899" s="96">
        <v>-2857921.6227628165</v>
      </c>
      <c r="J1899" s="96">
        <v>0</v>
      </c>
      <c r="K1899" s="96">
        <v>0</v>
      </c>
    </row>
    <row r="1900" spans="6:11">
      <c r="F1900" s="102">
        <v>0.87631530148301517</v>
      </c>
      <c r="G1900" s="93">
        <v>1.3202931960637159</v>
      </c>
      <c r="H1900" s="96">
        <v>5073711.4999384154</v>
      </c>
      <c r="I1900" s="96">
        <v>-739587.61031092564</v>
      </c>
      <c r="J1900" s="96">
        <v>-41150.655280385108</v>
      </c>
      <c r="K1900" s="96">
        <v>5854449.7655297266</v>
      </c>
    </row>
    <row r="1901" spans="6:11">
      <c r="F1901" s="102">
        <v>0.41897852912931399</v>
      </c>
      <c r="G1901" s="93">
        <v>5.150866615056251</v>
      </c>
      <c r="H1901" s="96">
        <v>-2857921.6227628165</v>
      </c>
      <c r="I1901" s="96">
        <v>-2857921.6227628165</v>
      </c>
      <c r="J1901" s="96">
        <v>0</v>
      </c>
      <c r="K1901" s="96">
        <v>0</v>
      </c>
    </row>
    <row r="1902" spans="6:11">
      <c r="F1902" s="102">
        <v>0.58102147087068601</v>
      </c>
      <c r="G1902" s="93">
        <v>5.4296756778604767</v>
      </c>
      <c r="H1902" s="96">
        <v>-2857921.6227628165</v>
      </c>
      <c r="I1902" s="96">
        <v>-2857921.6227628165</v>
      </c>
      <c r="J1902" s="96">
        <v>0</v>
      </c>
      <c r="K1902" s="96">
        <v>0</v>
      </c>
    </row>
    <row r="1903" spans="6:11">
      <c r="F1903" s="102">
        <v>0.10018288099155981</v>
      </c>
      <c r="G1903" s="93">
        <v>1.0581892804145039</v>
      </c>
      <c r="H1903" s="96">
        <v>5255786.833278453</v>
      </c>
      <c r="I1903" s="96">
        <v>-593042.51298518723</v>
      </c>
      <c r="J1903" s="96">
        <v>-34231.32383994104</v>
      </c>
      <c r="K1903" s="96">
        <v>5883060.6701035816</v>
      </c>
    </row>
    <row r="1904" spans="6:11">
      <c r="F1904" s="102">
        <v>0.89981711900844019</v>
      </c>
      <c r="G1904" s="93">
        <v>1.0556373740770049</v>
      </c>
      <c r="H1904" s="96">
        <v>5257565.7522809766</v>
      </c>
      <c r="I1904" s="96">
        <v>-593042.51298518723</v>
      </c>
      <c r="J1904" s="96">
        <v>-32731.653633128604</v>
      </c>
      <c r="K1904" s="96">
        <v>5883339.9188992921</v>
      </c>
    </row>
    <row r="1905" spans="6:11">
      <c r="F1905" s="102">
        <v>0.46633237875568856</v>
      </c>
      <c r="G1905" s="93">
        <v>2.6048581282169874</v>
      </c>
      <c r="H1905" s="96">
        <v>4194113.4375992641</v>
      </c>
      <c r="I1905" s="96">
        <v>-1462178.1651097869</v>
      </c>
      <c r="J1905" s="96">
        <v>-59936.172857634891</v>
      </c>
      <c r="K1905" s="96">
        <v>5716227.7755666859</v>
      </c>
    </row>
    <row r="1906" spans="6:11">
      <c r="F1906" s="102">
        <v>0.53366762124431144</v>
      </c>
      <c r="G1906" s="93">
        <v>6.2798206593999479</v>
      </c>
      <c r="H1906" s="96">
        <v>-2857921.6227628165</v>
      </c>
      <c r="I1906" s="96">
        <v>-2857921.6227628165</v>
      </c>
      <c r="J1906" s="96">
        <v>0</v>
      </c>
      <c r="K1906" s="96">
        <v>0</v>
      </c>
    </row>
    <row r="1907" spans="6:11">
      <c r="F1907" s="102">
        <v>0.69496967790246611</v>
      </c>
      <c r="G1907" s="93">
        <v>7.4511111375467447</v>
      </c>
      <c r="H1907" s="96">
        <v>-2857921.6227628165</v>
      </c>
      <c r="I1907" s="96">
        <v>-2857921.6227628165</v>
      </c>
      <c r="J1907" s="96">
        <v>0</v>
      </c>
      <c r="K1907" s="96">
        <v>0</v>
      </c>
    </row>
    <row r="1908" spans="6:11">
      <c r="F1908" s="102">
        <v>0.30503032209753389</v>
      </c>
      <c r="G1908" s="93">
        <v>11.873440906030135</v>
      </c>
      <c r="H1908" s="96">
        <v>-2857921.6227628165</v>
      </c>
      <c r="I1908" s="96">
        <v>-2857921.6227628165</v>
      </c>
      <c r="J1908" s="96">
        <v>0</v>
      </c>
      <c r="K1908" s="96">
        <v>0</v>
      </c>
    </row>
    <row r="1909" spans="6:11">
      <c r="F1909" s="102">
        <v>0.4919569478681225</v>
      </c>
      <c r="G1909" s="93">
        <v>8.1710515666471526</v>
      </c>
      <c r="H1909" s="96">
        <v>-2857921.6227628165</v>
      </c>
      <c r="I1909" s="96">
        <v>-2857921.6227628165</v>
      </c>
      <c r="J1909" s="96">
        <v>0</v>
      </c>
      <c r="K1909" s="96">
        <v>0</v>
      </c>
    </row>
    <row r="1910" spans="6:11">
      <c r="F1910" s="102">
        <v>0.5080430521318775</v>
      </c>
      <c r="G1910" s="93">
        <v>6.7718908670349114</v>
      </c>
      <c r="H1910" s="96">
        <v>-2857921.6227628165</v>
      </c>
      <c r="I1910" s="96">
        <v>-2857921.6227628165</v>
      </c>
      <c r="J1910" s="96">
        <v>0</v>
      </c>
      <c r="K1910" s="96">
        <v>0</v>
      </c>
    </row>
    <row r="1911" spans="6:11">
      <c r="F1911" s="102">
        <v>0.24036383623547408</v>
      </c>
      <c r="G1911" s="93">
        <v>1.6647230575995664</v>
      </c>
      <c r="H1911" s="96">
        <v>4835795.4112399742</v>
      </c>
      <c r="I1911" s="96">
        <v>-885452.85481691465</v>
      </c>
      <c r="J1911" s="96">
        <v>-95815.462017327445</v>
      </c>
      <c r="K1911" s="96">
        <v>5817063.7280742163</v>
      </c>
    </row>
    <row r="1912" spans="6:11">
      <c r="F1912" s="102">
        <v>0.75963616376452592</v>
      </c>
      <c r="G1912" s="93">
        <v>2.7491569221923839</v>
      </c>
      <c r="H1912" s="96">
        <v>4096693.4405248705</v>
      </c>
      <c r="I1912" s="96">
        <v>-1462178.1651097869</v>
      </c>
      <c r="J1912" s="96">
        <v>-142034.62751613051</v>
      </c>
      <c r="K1912" s="96">
        <v>5700906.2331507877</v>
      </c>
    </row>
    <row r="1913" spans="6:11">
      <c r="F1913" s="102">
        <v>0.12897522816505669</v>
      </c>
      <c r="G1913" s="93">
        <v>1.8037732809630629</v>
      </c>
      <c r="H1913" s="96">
        <v>4740199.0570885642</v>
      </c>
      <c r="I1913" s="96">
        <v>-1030641.4004800867</v>
      </c>
      <c r="J1913" s="96">
        <v>-31197.838675734627</v>
      </c>
      <c r="K1913" s="96">
        <v>5802038.2962443857</v>
      </c>
    </row>
    <row r="1914" spans="6:11">
      <c r="F1914" s="102">
        <v>0.87102477183494331</v>
      </c>
      <c r="G1914" s="93">
        <v>1.3808486185100504</v>
      </c>
      <c r="H1914" s="96">
        <v>5031757.3722569467</v>
      </c>
      <c r="I1914" s="96">
        <v>-739587.61031092564</v>
      </c>
      <c r="J1914" s="96">
        <v>-76514.447682956757</v>
      </c>
      <c r="K1914" s="96">
        <v>5847859.4302508291</v>
      </c>
    </row>
    <row r="1915" spans="6:11">
      <c r="F1915" s="102">
        <v>0.78146481093553999</v>
      </c>
      <c r="G1915" s="93">
        <v>13.96037913042494</v>
      </c>
      <c r="H1915" s="96">
        <v>-2857921.6227628165</v>
      </c>
      <c r="I1915" s="96">
        <v>-2857921.6227628165</v>
      </c>
      <c r="J1915" s="96">
        <v>0</v>
      </c>
      <c r="K1915" s="96">
        <v>0</v>
      </c>
    </row>
    <row r="1916" spans="6:11">
      <c r="F1916" s="102">
        <v>0.21853518906446001</v>
      </c>
      <c r="G1916" s="93">
        <v>15.208082290634541</v>
      </c>
      <c r="H1916" s="96">
        <v>-2857921.6227628165</v>
      </c>
      <c r="I1916" s="96">
        <v>-2857921.6227628165</v>
      </c>
      <c r="J1916" s="96">
        <v>0</v>
      </c>
      <c r="K1916" s="96">
        <v>0</v>
      </c>
    </row>
    <row r="1917" spans="6:11">
      <c r="F1917" s="102">
        <v>0.43691067091418667</v>
      </c>
      <c r="G1917" s="93">
        <v>5.1771377132772072</v>
      </c>
      <c r="H1917" s="96">
        <v>-2857921.6227628165</v>
      </c>
      <c r="I1917" s="96">
        <v>-2857921.6227628165</v>
      </c>
      <c r="J1917" s="96">
        <v>0</v>
      </c>
      <c r="K1917" s="96">
        <v>0</v>
      </c>
    </row>
    <row r="1918" spans="6:11">
      <c r="F1918" s="102">
        <v>0.56308932908581333</v>
      </c>
      <c r="G1918" s="93">
        <v>5.7431699720157923</v>
      </c>
      <c r="H1918" s="96">
        <v>-2857921.6227628165</v>
      </c>
      <c r="I1918" s="96">
        <v>-2857921.6227628165</v>
      </c>
      <c r="J1918" s="96">
        <v>0</v>
      </c>
      <c r="K1918" s="96">
        <v>0</v>
      </c>
    </row>
    <row r="1919" spans="6:11">
      <c r="F1919" s="102">
        <v>4.6800318919534623E-2</v>
      </c>
      <c r="G1919" s="93">
        <v>14.727270651912074</v>
      </c>
      <c r="H1919" s="96">
        <v>-2857921.6227628165</v>
      </c>
      <c r="I1919" s="96">
        <v>-2857921.6227628165</v>
      </c>
      <c r="J1919" s="96">
        <v>0</v>
      </c>
      <c r="K1919" s="96">
        <v>0</v>
      </c>
    </row>
    <row r="1920" spans="6:11">
      <c r="F1920" s="102">
        <v>0.95319968108046538</v>
      </c>
      <c r="G1920" s="93">
        <v>0.47930868335380433</v>
      </c>
      <c r="H1920" s="96">
        <v>5661093.5718281064</v>
      </c>
      <c r="I1920" s="96">
        <v>-149296.34340658187</v>
      </c>
      <c r="J1920" s="96">
        <v>-136356.96795072177</v>
      </c>
      <c r="K1920" s="96">
        <v>5946746.8831854099</v>
      </c>
    </row>
    <row r="1921" spans="6:11">
      <c r="F1921" s="102">
        <v>0.48742676736720381</v>
      </c>
      <c r="G1921" s="93">
        <v>1.1652826839805479</v>
      </c>
      <c r="H1921" s="96">
        <v>5181272.8779001981</v>
      </c>
      <c r="I1921" s="96">
        <v>-593042.51298518723</v>
      </c>
      <c r="J1921" s="96">
        <v>-97038.254894212805</v>
      </c>
      <c r="K1921" s="96">
        <v>5871353.6457795985</v>
      </c>
    </row>
    <row r="1922" spans="6:11">
      <c r="F1922" s="102">
        <v>0.51257323263279619</v>
      </c>
      <c r="G1922" s="93">
        <v>6.6831168523575641</v>
      </c>
      <c r="H1922" s="96">
        <v>-2857921.6227628165</v>
      </c>
      <c r="I1922" s="96">
        <v>-2857921.6227628165</v>
      </c>
      <c r="J1922" s="96">
        <v>0</v>
      </c>
      <c r="K1922" s="96">
        <v>0</v>
      </c>
    </row>
    <row r="1923" spans="6:11">
      <c r="F1923" s="102">
        <v>0.71073442402228826</v>
      </c>
      <c r="G1923" s="93">
        <v>23.604104466019475</v>
      </c>
      <c r="H1923" s="96">
        <v>-2857921.6227628165</v>
      </c>
      <c r="I1923" s="96">
        <v>-2857921.6227628165</v>
      </c>
      <c r="J1923" s="96">
        <v>0</v>
      </c>
      <c r="K1923" s="96">
        <v>0</v>
      </c>
    </row>
    <row r="1924" spans="6:11">
      <c r="F1924" s="102">
        <v>0.28926557597771174</v>
      </c>
      <c r="G1924" s="93">
        <v>12.404100648241773</v>
      </c>
      <c r="H1924" s="96">
        <v>-2857921.6227628165</v>
      </c>
      <c r="I1924" s="96">
        <v>-2857921.6227628165</v>
      </c>
      <c r="J1924" s="96">
        <v>0</v>
      </c>
      <c r="K1924" s="96">
        <v>0</v>
      </c>
    </row>
    <row r="1925" spans="6:11">
      <c r="F1925" s="102">
        <v>0.39793313135872199</v>
      </c>
      <c r="G1925" s="93">
        <v>2.8257598943388684</v>
      </c>
      <c r="H1925" s="96">
        <v>4044971.8499449329</v>
      </c>
      <c r="I1925" s="96">
        <v>-1604691.1635483941</v>
      </c>
      <c r="J1925" s="96">
        <v>-43126.265289146984</v>
      </c>
      <c r="K1925" s="96">
        <v>5692789.2787824739</v>
      </c>
    </row>
    <row r="1926" spans="6:11">
      <c r="F1926" s="102">
        <v>0.60206686864127801</v>
      </c>
      <c r="G1926" s="93">
        <v>5.0738676236475619</v>
      </c>
      <c r="H1926" s="96">
        <v>-2857921.6227628165</v>
      </c>
      <c r="I1926" s="96">
        <v>-2857921.6227628165</v>
      </c>
      <c r="J1926" s="96">
        <v>0</v>
      </c>
      <c r="K1926" s="96">
        <v>0</v>
      </c>
    </row>
    <row r="1927" spans="6:11">
      <c r="F1927" s="102">
        <v>0.37402044457788808</v>
      </c>
      <c r="G1927" s="93">
        <v>48.8206671917847</v>
      </c>
      <c r="H1927" s="96">
        <v>-2857921.6227628165</v>
      </c>
      <c r="I1927" s="96">
        <v>-2857921.6227628165</v>
      </c>
      <c r="J1927" s="96">
        <v>0</v>
      </c>
      <c r="K1927" s="96">
        <v>0</v>
      </c>
    </row>
    <row r="1928" spans="6:11">
      <c r="F1928" s="102">
        <v>0.62597955542211192</v>
      </c>
      <c r="G1928" s="93">
        <v>4.684375674854663</v>
      </c>
      <c r="H1928" s="96">
        <v>2814020.8010905385</v>
      </c>
      <c r="I1928" s="96">
        <v>-2583940.8049289733</v>
      </c>
      <c r="J1928" s="96">
        <v>-101389.37418216816</v>
      </c>
      <c r="K1928" s="96">
        <v>5499350.9802016802</v>
      </c>
    </row>
    <row r="1929" spans="6:11">
      <c r="F1929" s="102">
        <v>0.53466952390327371</v>
      </c>
      <c r="G1929" s="93">
        <v>31.047142515761607</v>
      </c>
      <c r="H1929" s="96">
        <v>-2857921.6227628165</v>
      </c>
      <c r="I1929" s="96">
        <v>-2857921.6227628165</v>
      </c>
      <c r="J1929" s="96">
        <v>0</v>
      </c>
      <c r="K1929" s="96">
        <v>0</v>
      </c>
    </row>
    <row r="1930" spans="6:11">
      <c r="F1930" s="102">
        <v>0.46533047609672629</v>
      </c>
      <c r="G1930" s="93">
        <v>7.6500742454006163</v>
      </c>
      <c r="H1930" s="96">
        <v>-2857921.6227628165</v>
      </c>
      <c r="I1930" s="96">
        <v>-2857921.6227628165</v>
      </c>
      <c r="J1930" s="96">
        <v>0</v>
      </c>
      <c r="K1930" s="96">
        <v>0</v>
      </c>
    </row>
    <row r="1931" spans="6:11">
      <c r="F1931" s="102">
        <v>0.11766661289614178</v>
      </c>
      <c r="G1931" s="93">
        <v>8.8647365439820867</v>
      </c>
      <c r="H1931" s="96">
        <v>-2857921.6227628165</v>
      </c>
      <c r="I1931" s="96">
        <v>-2857921.6227628165</v>
      </c>
      <c r="J1931" s="96">
        <v>0</v>
      </c>
      <c r="K1931" s="96">
        <v>0</v>
      </c>
    </row>
    <row r="1932" spans="6:11">
      <c r="F1932" s="102">
        <v>0.88233338710385822</v>
      </c>
      <c r="G1932" s="93">
        <v>1.2518530448186487</v>
      </c>
      <c r="H1932" s="96">
        <v>5121233.3570410805</v>
      </c>
      <c r="I1932" s="96">
        <v>-739587.61031092564</v>
      </c>
      <c r="J1932" s="96">
        <v>-1086.181095540258</v>
      </c>
      <c r="K1932" s="96">
        <v>5861907.1484475462</v>
      </c>
    </row>
    <row r="1933" spans="6:11">
      <c r="F1933" s="102">
        <v>0.36478539323958525</v>
      </c>
      <c r="G1933" s="93">
        <v>2.0704835225079341</v>
      </c>
      <c r="H1933" s="96">
        <v>4557480.0508789551</v>
      </c>
      <c r="I1933" s="96">
        <v>-1175156.386645427</v>
      </c>
      <c r="J1933" s="96">
        <v>-40690.321390265039</v>
      </c>
      <c r="K1933" s="96">
        <v>5773326.7589146467</v>
      </c>
    </row>
    <row r="1934" spans="6:11">
      <c r="F1934" s="102">
        <v>0.63521460676041475</v>
      </c>
      <c r="G1934" s="93">
        <v>4.53792373783984</v>
      </c>
      <c r="H1934" s="96">
        <v>2909499.4686262538</v>
      </c>
      <c r="I1934" s="96">
        <v>-2583940.8049289733</v>
      </c>
      <c r="J1934" s="96">
        <v>-20911.393574353697</v>
      </c>
      <c r="K1934" s="96">
        <v>5514351.6671295809</v>
      </c>
    </row>
    <row r="1935" spans="6:11">
      <c r="F1935" s="102">
        <v>0.7820262440190745</v>
      </c>
      <c r="G1935" s="93">
        <v>9.3383982230264806</v>
      </c>
      <c r="H1935" s="96">
        <v>-2857921.6227628165</v>
      </c>
      <c r="I1935" s="96">
        <v>-2857921.6227628165</v>
      </c>
      <c r="J1935" s="96">
        <v>0</v>
      </c>
      <c r="K1935" s="96">
        <v>0</v>
      </c>
    </row>
    <row r="1936" spans="6:11">
      <c r="F1936" s="102">
        <v>0.2179737559809255</v>
      </c>
      <c r="G1936" s="93">
        <v>15.233806088485515</v>
      </c>
      <c r="H1936" s="96">
        <v>-2857921.6227628165</v>
      </c>
      <c r="I1936" s="96">
        <v>-2857921.6227628165</v>
      </c>
      <c r="J1936" s="96">
        <v>0</v>
      </c>
      <c r="K1936" s="96">
        <v>0</v>
      </c>
    </row>
    <row r="1937" spans="6:11">
      <c r="F1937" s="102">
        <v>0.64454258366713368</v>
      </c>
      <c r="G1937" s="93">
        <v>37.129054966383194</v>
      </c>
      <c r="H1937" s="96">
        <v>-2857921.6227628165</v>
      </c>
      <c r="I1937" s="96">
        <v>-2857921.6227628165</v>
      </c>
      <c r="J1937" s="96">
        <v>0</v>
      </c>
      <c r="K1937" s="96">
        <v>0</v>
      </c>
    </row>
    <row r="1938" spans="6:11">
      <c r="F1938" s="102">
        <v>0.35545741633286632</v>
      </c>
      <c r="G1938" s="93">
        <v>10.343498221939345</v>
      </c>
      <c r="H1938" s="96">
        <v>-2857921.6227628165</v>
      </c>
      <c r="I1938" s="96">
        <v>-2857921.6227628165</v>
      </c>
      <c r="J1938" s="96">
        <v>0</v>
      </c>
      <c r="K1938" s="96">
        <v>0</v>
      </c>
    </row>
    <row r="1939" spans="6:11">
      <c r="F1939" s="102">
        <v>0.68007022685085039</v>
      </c>
      <c r="G1939" s="93">
        <v>3.7960264247518927</v>
      </c>
      <c r="H1939" s="96">
        <v>3397079.0528265764</v>
      </c>
      <c r="I1939" s="96">
        <v>-2168162.2873492301</v>
      </c>
      <c r="J1939" s="96">
        <v>-25731.910772736952</v>
      </c>
      <c r="K1939" s="96">
        <v>5590973.2509485437</v>
      </c>
    </row>
    <row r="1940" spans="6:11">
      <c r="F1940" s="102">
        <v>0.31992977314914961</v>
      </c>
      <c r="G1940" s="93">
        <v>11.396537661819023</v>
      </c>
      <c r="H1940" s="96">
        <v>-2857921.6227628165</v>
      </c>
      <c r="I1940" s="96">
        <v>-2857921.6227628165</v>
      </c>
      <c r="J1940" s="96">
        <v>0</v>
      </c>
      <c r="K1940" s="96">
        <v>0</v>
      </c>
    </row>
    <row r="1941" spans="6:11">
      <c r="F1941" s="102">
        <v>0.75481087655833301</v>
      </c>
      <c r="G1941" s="93">
        <v>10.452677771606766</v>
      </c>
      <c r="H1941" s="96">
        <v>-2857921.6227628165</v>
      </c>
      <c r="I1941" s="96">
        <v>-2857921.6227628165</v>
      </c>
      <c r="J1941" s="96">
        <v>0</v>
      </c>
      <c r="K1941" s="96">
        <v>0</v>
      </c>
    </row>
    <row r="1942" spans="6:11">
      <c r="F1942" s="102">
        <v>0.24518912344166699</v>
      </c>
      <c r="G1942" s="93">
        <v>14.057254338090319</v>
      </c>
      <c r="H1942" s="96">
        <v>-2857921.6227628165</v>
      </c>
      <c r="I1942" s="96">
        <v>-2857921.6227628165</v>
      </c>
      <c r="J1942" s="96">
        <v>0</v>
      </c>
      <c r="K1942" s="96">
        <v>0</v>
      </c>
    </row>
    <row r="1943" spans="6:11">
      <c r="F1943" s="102">
        <v>0.60688115786058794</v>
      </c>
      <c r="G1943" s="93">
        <v>12.117277020996719</v>
      </c>
      <c r="H1943" s="96">
        <v>-2857921.6227628165</v>
      </c>
      <c r="I1943" s="96">
        <v>-2857921.6227628165</v>
      </c>
      <c r="J1943" s="96">
        <v>0</v>
      </c>
      <c r="K1943" s="96">
        <v>0</v>
      </c>
    </row>
    <row r="1944" spans="6:11">
      <c r="F1944" s="102">
        <v>0.39311884213941206</v>
      </c>
      <c r="G1944" s="93">
        <v>9.3364331552442135</v>
      </c>
      <c r="H1944" s="96">
        <v>-2857921.6227628165</v>
      </c>
      <c r="I1944" s="96">
        <v>-2857921.6227628165</v>
      </c>
      <c r="J1944" s="96">
        <v>0</v>
      </c>
      <c r="K1944" s="96">
        <v>0</v>
      </c>
    </row>
    <row r="1945" spans="6:11">
      <c r="F1945" s="102">
        <v>0.12866379347893098</v>
      </c>
      <c r="G1945" s="93">
        <v>5.1929425764667752</v>
      </c>
      <c r="H1945" s="96">
        <v>-2857921.6227628165</v>
      </c>
      <c r="I1945" s="96">
        <v>-2857921.6227628165</v>
      </c>
      <c r="J1945" s="96">
        <v>0</v>
      </c>
      <c r="K1945" s="96">
        <v>0</v>
      </c>
    </row>
    <row r="1946" spans="6:11">
      <c r="F1946" s="102">
        <v>0.87133620652106902</v>
      </c>
      <c r="G1946" s="93">
        <v>1.3772737601045753</v>
      </c>
      <c r="H1946" s="96">
        <v>5034231.692470816</v>
      </c>
      <c r="I1946" s="96">
        <v>-739587.61031092564</v>
      </c>
      <c r="J1946" s="96">
        <v>-74428.978408305251</v>
      </c>
      <c r="K1946" s="96">
        <v>5848248.281190047</v>
      </c>
    </row>
    <row r="1947" spans="6:11">
      <c r="F1947" s="102">
        <v>0.39196962234676458</v>
      </c>
      <c r="G1947" s="93">
        <v>7.6562800754748056E-2</v>
      </c>
      <c r="H1947" s="96">
        <v>5945591.7528662505</v>
      </c>
      <c r="I1947" s="96">
        <v>0</v>
      </c>
      <c r="J1947" s="96">
        <v>-45869.919592389582</v>
      </c>
      <c r="K1947" s="96">
        <v>5991461.6724586403</v>
      </c>
    </row>
    <row r="1948" spans="6:11">
      <c r="F1948" s="102">
        <v>0.60803037765323542</v>
      </c>
      <c r="G1948" s="93">
        <v>4.9753043501863843</v>
      </c>
      <c r="H1948" s="96">
        <v>2625195.4525084174</v>
      </c>
      <c r="I1948" s="96">
        <v>-2721249.7159727258</v>
      </c>
      <c r="J1948" s="96">
        <v>-123227.69088920773</v>
      </c>
      <c r="K1948" s="96">
        <v>5469672.8593703508</v>
      </c>
    </row>
    <row r="1949" spans="6:11">
      <c r="F1949" s="102">
        <v>0.61462170618574541</v>
      </c>
      <c r="G1949" s="93">
        <v>19.411216198222604</v>
      </c>
      <c r="H1949" s="96">
        <v>-2857921.6227628165</v>
      </c>
      <c r="I1949" s="96">
        <v>-2857921.6227628165</v>
      </c>
      <c r="J1949" s="96">
        <v>0</v>
      </c>
      <c r="K1949" s="96">
        <v>0</v>
      </c>
    </row>
    <row r="1950" spans="6:11">
      <c r="F1950" s="102">
        <v>0.38537829381425459</v>
      </c>
      <c r="G1950" s="93">
        <v>9.5352984577568378</v>
      </c>
      <c r="H1950" s="96">
        <v>-2857921.6227628165</v>
      </c>
      <c r="I1950" s="96">
        <v>-2857921.6227628165</v>
      </c>
      <c r="J1950" s="96">
        <v>0</v>
      </c>
      <c r="K1950" s="96">
        <v>0</v>
      </c>
    </row>
    <row r="1951" spans="6:11">
      <c r="F1951" s="102">
        <v>0.30742504095353862</v>
      </c>
      <c r="G1951" s="93">
        <v>2.5835922742727928</v>
      </c>
      <c r="H1951" s="96">
        <v>4208511.4197129905</v>
      </c>
      <c r="I1951" s="96">
        <v>-1462178.1651097869</v>
      </c>
      <c r="J1951" s="96">
        <v>-47799.662619996408</v>
      </c>
      <c r="K1951" s="96">
        <v>5718489.2474427735</v>
      </c>
    </row>
    <row r="1952" spans="6:11">
      <c r="F1952" s="102">
        <v>0.69257495904646138</v>
      </c>
      <c r="G1952" s="93">
        <v>3.6733880266820096</v>
      </c>
      <c r="H1952" s="96">
        <v>3478308.5984877041</v>
      </c>
      <c r="I1952" s="96">
        <v>-2028275.5309168033</v>
      </c>
      <c r="J1952" s="96">
        <v>-97157.103223108861</v>
      </c>
      <c r="K1952" s="96">
        <v>5603741.2326276163</v>
      </c>
    </row>
    <row r="1953" spans="6:11">
      <c r="F1953" s="102">
        <v>0.85497950438216552</v>
      </c>
      <c r="G1953" s="93">
        <v>0.53355954446539011</v>
      </c>
      <c r="H1953" s="96">
        <v>5622913.3335661981</v>
      </c>
      <c r="I1953" s="96">
        <v>-297900.07039749727</v>
      </c>
      <c r="J1953" s="96">
        <v>-19935.845545189546</v>
      </c>
      <c r="K1953" s="96">
        <v>5940749.2495088847</v>
      </c>
    </row>
    <row r="1954" spans="6:11">
      <c r="F1954" s="102">
        <v>0.14502049561783448</v>
      </c>
      <c r="G1954" s="93">
        <v>19.308801974618898</v>
      </c>
      <c r="H1954" s="96">
        <v>-2857921.6227628165</v>
      </c>
      <c r="I1954" s="96">
        <v>-2857921.6227628165</v>
      </c>
      <c r="J1954" s="96">
        <v>0</v>
      </c>
      <c r="K1954" s="96">
        <v>0</v>
      </c>
    </row>
    <row r="1955" spans="6:11">
      <c r="F1955" s="102">
        <v>0.64958284348694717</v>
      </c>
      <c r="G1955" s="93">
        <v>10.018798258821974</v>
      </c>
      <c r="H1955" s="96">
        <v>-2857921.6227628165</v>
      </c>
      <c r="I1955" s="96">
        <v>-2857921.6227628165</v>
      </c>
      <c r="J1955" s="96">
        <v>0</v>
      </c>
      <c r="K1955" s="96">
        <v>0</v>
      </c>
    </row>
    <row r="1956" spans="6:11">
      <c r="F1956" s="102">
        <v>0.35041715651305283</v>
      </c>
      <c r="G1956" s="93">
        <v>10.486309584671256</v>
      </c>
      <c r="H1956" s="96">
        <v>-2857921.6227628165</v>
      </c>
      <c r="I1956" s="96">
        <v>-2857921.6227628165</v>
      </c>
      <c r="J1956" s="96">
        <v>0</v>
      </c>
      <c r="K1956" s="96">
        <v>0</v>
      </c>
    </row>
    <row r="1957" spans="6:11">
      <c r="F1957" s="102">
        <v>0.49335111919866959</v>
      </c>
      <c r="G1957" s="93">
        <v>0.83449378606127633</v>
      </c>
      <c r="H1957" s="96">
        <v>5411862.2721095989</v>
      </c>
      <c r="I1957" s="96">
        <v>-445814.39416262286</v>
      </c>
      <c r="J1957" s="96">
        <v>-49912.860964118219</v>
      </c>
      <c r="K1957" s="96">
        <v>5907589.5272363396</v>
      </c>
    </row>
    <row r="1958" spans="6:11">
      <c r="F1958" s="102">
        <v>0.50664888080133041</v>
      </c>
      <c r="G1958" s="93">
        <v>6.7993705810765803</v>
      </c>
      <c r="H1958" s="96">
        <v>-2857921.6227628165</v>
      </c>
      <c r="I1958" s="96">
        <v>-2857921.6227628165</v>
      </c>
      <c r="J1958" s="96">
        <v>0</v>
      </c>
      <c r="K1958" s="96">
        <v>0</v>
      </c>
    </row>
    <row r="1959" spans="6:11">
      <c r="F1959" s="102">
        <v>0.50411458881847981</v>
      </c>
      <c r="G1959" s="93">
        <v>7.1922144715040286</v>
      </c>
      <c r="H1959" s="96">
        <v>-2857921.6227628165</v>
      </c>
      <c r="I1959" s="96">
        <v>-2857921.6227628165</v>
      </c>
      <c r="J1959" s="96">
        <v>0</v>
      </c>
      <c r="K1959" s="96">
        <v>0</v>
      </c>
    </row>
    <row r="1960" spans="6:11">
      <c r="F1960" s="102">
        <v>0.49588541118152019</v>
      </c>
      <c r="G1960" s="93">
        <v>7.0141040479149996</v>
      </c>
      <c r="H1960" s="96">
        <v>-2857921.6227628165</v>
      </c>
      <c r="I1960" s="96">
        <v>-2857921.6227628165</v>
      </c>
      <c r="J1960" s="96">
        <v>0</v>
      </c>
      <c r="K1960" s="96">
        <v>0</v>
      </c>
    </row>
    <row r="1961" spans="6:11">
      <c r="F1961" s="102">
        <v>0.57862565348414652</v>
      </c>
      <c r="G1961" s="93">
        <v>17.787226248293713</v>
      </c>
      <c r="H1961" s="96">
        <v>-2857921.6227628165</v>
      </c>
      <c r="I1961" s="96">
        <v>-2857921.6227628165</v>
      </c>
      <c r="J1961" s="96">
        <v>0</v>
      </c>
      <c r="K1961" s="96">
        <v>0</v>
      </c>
    </row>
    <row r="1962" spans="6:11">
      <c r="F1962" s="102">
        <v>0.42137434651585348</v>
      </c>
      <c r="G1962" s="93">
        <v>8.6423365626660278</v>
      </c>
      <c r="H1962" s="96">
        <v>-2857921.6227628165</v>
      </c>
      <c r="I1962" s="96">
        <v>-2857921.6227628165</v>
      </c>
      <c r="J1962" s="96">
        <v>0</v>
      </c>
      <c r="K1962" s="96">
        <v>0</v>
      </c>
    </row>
    <row r="1963" spans="6:11">
      <c r="F1963" s="102">
        <v>7.3729069038052208E-2</v>
      </c>
      <c r="G1963" s="93">
        <v>1.3174801131095215</v>
      </c>
      <c r="H1963" s="96">
        <v>5075662.5848217476</v>
      </c>
      <c r="I1963" s="96">
        <v>-739587.61031092564</v>
      </c>
      <c r="J1963" s="96">
        <v>-39505.902794004447</v>
      </c>
      <c r="K1963" s="96">
        <v>5854756.0979266781</v>
      </c>
    </row>
    <row r="1964" spans="6:11">
      <c r="F1964" s="102">
        <v>0.92627093096194779</v>
      </c>
      <c r="G1964" s="93">
        <v>0.76588505097392534</v>
      </c>
      <c r="H1964" s="96">
        <v>5459923.023295912</v>
      </c>
      <c r="I1964" s="96">
        <v>-445814.39416262286</v>
      </c>
      <c r="J1964" s="96">
        <v>-9395.7298003466058</v>
      </c>
      <c r="K1964" s="96">
        <v>5915133.1472588815</v>
      </c>
    </row>
    <row r="1965" spans="6:11">
      <c r="F1965" s="102">
        <v>0.19582100302883509</v>
      </c>
      <c r="G1965" s="93">
        <v>2.3949061928648288</v>
      </c>
      <c r="H1965" s="96">
        <v>4336441.5068583833</v>
      </c>
      <c r="I1965" s="96">
        <v>-1319000.9380938543</v>
      </c>
      <c r="J1965" s="96">
        <v>-83151.448591576569</v>
      </c>
      <c r="K1965" s="96">
        <v>5738593.8935438143</v>
      </c>
    </row>
    <row r="1966" spans="6:11">
      <c r="F1966" s="102">
        <v>0.80417899697116491</v>
      </c>
      <c r="G1966" s="93">
        <v>2.1793340153351761</v>
      </c>
      <c r="H1966" s="96">
        <v>4483172.8108939566</v>
      </c>
      <c r="I1966" s="96">
        <v>-1175156.386645427</v>
      </c>
      <c r="J1966" s="96">
        <v>-103320.59805480576</v>
      </c>
      <c r="K1966" s="96">
        <v>5761649.7955941893</v>
      </c>
    </row>
    <row r="1967" spans="6:11">
      <c r="F1967" s="102">
        <v>0.85492677158294539</v>
      </c>
      <c r="G1967" s="93">
        <v>0.66089190778224338</v>
      </c>
      <c r="H1967" s="96">
        <v>5533445.088710499</v>
      </c>
      <c r="I1967" s="96">
        <v>-297900.07039749727</v>
      </c>
      <c r="J1967" s="96">
        <v>-95350.775440994723</v>
      </c>
      <c r="K1967" s="96">
        <v>5926695.9345489908</v>
      </c>
    </row>
    <row r="1968" spans="6:11">
      <c r="F1968" s="102">
        <v>0.14507322841705461</v>
      </c>
      <c r="G1968" s="93">
        <v>19.305166404771505</v>
      </c>
      <c r="H1968" s="96">
        <v>-2857921.6227628165</v>
      </c>
      <c r="I1968" s="96">
        <v>-2857921.6227628165</v>
      </c>
      <c r="J1968" s="96">
        <v>0</v>
      </c>
      <c r="K1968" s="96">
        <v>0</v>
      </c>
    </row>
    <row r="1969" spans="6:11">
      <c r="F1969" s="102">
        <v>0.60535857936311055</v>
      </c>
      <c r="G1969" s="93">
        <v>6.1524415255018061</v>
      </c>
      <c r="H1969" s="96">
        <v>-2857921.6227628165</v>
      </c>
      <c r="I1969" s="96">
        <v>-2857921.6227628165</v>
      </c>
      <c r="J1969" s="96">
        <v>0</v>
      </c>
      <c r="K1969" s="96">
        <v>0</v>
      </c>
    </row>
    <row r="1970" spans="6:11">
      <c r="F1970" s="102">
        <v>0.39464142063688945</v>
      </c>
      <c r="G1970" s="93">
        <v>9.297777222331888</v>
      </c>
      <c r="H1970" s="96">
        <v>-2857921.6227628165</v>
      </c>
      <c r="I1970" s="96">
        <v>-2857921.6227628165</v>
      </c>
      <c r="J1970" s="96">
        <v>0</v>
      </c>
      <c r="K1970" s="96">
        <v>0</v>
      </c>
    </row>
    <row r="1971" spans="6:11">
      <c r="F1971" s="102">
        <v>0.77552206739889296</v>
      </c>
      <c r="G1971" s="93">
        <v>17.032377498569819</v>
      </c>
      <c r="H1971" s="96">
        <v>-2857921.6227628165</v>
      </c>
      <c r="I1971" s="96">
        <v>-2857921.6227628165</v>
      </c>
      <c r="J1971" s="96">
        <v>0</v>
      </c>
      <c r="K1971" s="96">
        <v>0</v>
      </c>
    </row>
    <row r="1972" spans="6:11">
      <c r="F1972" s="102">
        <v>0.22447793260110704</v>
      </c>
      <c r="G1972" s="93">
        <v>14.939778723946162</v>
      </c>
      <c r="H1972" s="96">
        <v>-2857921.6227628165</v>
      </c>
      <c r="I1972" s="96">
        <v>-2857921.6227628165</v>
      </c>
      <c r="J1972" s="96">
        <v>0</v>
      </c>
      <c r="K1972" s="96">
        <v>0</v>
      </c>
    </row>
    <row r="1973" spans="6:11">
      <c r="F1973" s="102">
        <v>0.8551808569308057</v>
      </c>
      <c r="G1973" s="93">
        <v>5.8478253068956505</v>
      </c>
      <c r="H1973" s="96">
        <v>-2857921.6227628165</v>
      </c>
      <c r="I1973" s="96">
        <v>-2857921.6227628165</v>
      </c>
      <c r="J1973" s="96">
        <v>0</v>
      </c>
      <c r="K1973" s="96">
        <v>0</v>
      </c>
    </row>
    <row r="1974" spans="6:11">
      <c r="F1974" s="102">
        <v>0.1448191430691943</v>
      </c>
      <c r="G1974" s="93">
        <v>19.322696042521006</v>
      </c>
      <c r="H1974" s="96">
        <v>-2857921.6227628165</v>
      </c>
      <c r="I1974" s="96">
        <v>-2857921.6227628165</v>
      </c>
      <c r="J1974" s="96">
        <v>0</v>
      </c>
      <c r="K1974" s="96">
        <v>0</v>
      </c>
    </row>
    <row r="1975" spans="6:11">
      <c r="F1975" s="102">
        <v>6.0358417172743595E-2</v>
      </c>
      <c r="G1975" s="93">
        <v>2.7241573860437782</v>
      </c>
      <c r="H1975" s="96">
        <v>4113536.7560694991</v>
      </c>
      <c r="I1975" s="96">
        <v>-1462178.1651097869</v>
      </c>
      <c r="J1975" s="96">
        <v>-127842.80059646632</v>
      </c>
      <c r="K1975" s="96">
        <v>5703557.7217757525</v>
      </c>
    </row>
    <row r="1976" spans="6:11">
      <c r="F1976" s="102">
        <v>0.93964158282725641</v>
      </c>
      <c r="G1976" s="93">
        <v>0.62256771294078772</v>
      </c>
      <c r="H1976" s="96">
        <v>5560331.9264082722</v>
      </c>
      <c r="I1976" s="96">
        <v>-297900.07039749727</v>
      </c>
      <c r="J1976" s="96">
        <v>-72690.170662690536</v>
      </c>
      <c r="K1976" s="96">
        <v>5930922.1674684603</v>
      </c>
    </row>
    <row r="1977" spans="6:11">
      <c r="F1977" s="102">
        <v>0.74181525502104517</v>
      </c>
      <c r="G1977" s="93">
        <v>38.309785461360093</v>
      </c>
      <c r="H1977" s="96">
        <v>-2857921.6227628165</v>
      </c>
      <c r="I1977" s="96">
        <v>-2857921.6227628165</v>
      </c>
      <c r="J1977" s="96">
        <v>0</v>
      </c>
      <c r="K1977" s="96">
        <v>0</v>
      </c>
    </row>
    <row r="1978" spans="6:11">
      <c r="F1978" s="102">
        <v>0.25818474497895483</v>
      </c>
      <c r="G1978" s="93">
        <v>13.540798845034171</v>
      </c>
      <c r="H1978" s="96">
        <v>-2857921.6227628165</v>
      </c>
      <c r="I1978" s="96">
        <v>-2857921.6227628165</v>
      </c>
      <c r="J1978" s="96">
        <v>0</v>
      </c>
      <c r="K1978" s="96">
        <v>0</v>
      </c>
    </row>
    <row r="1979" spans="6:11">
      <c r="F1979" s="102">
        <v>0.76026519145837967</v>
      </c>
      <c r="G1979" s="93">
        <v>0.61648890109630305</v>
      </c>
      <c r="H1979" s="96">
        <v>5564599.8459959188</v>
      </c>
      <c r="I1979" s="96">
        <v>-297900.07039749727</v>
      </c>
      <c r="J1979" s="96">
        <v>-69092.874041142626</v>
      </c>
      <c r="K1979" s="96">
        <v>5931592.7904345589</v>
      </c>
    </row>
    <row r="1980" spans="6:11">
      <c r="F1980" s="102">
        <v>0.23973480854162033</v>
      </c>
      <c r="G1980" s="93">
        <v>14.282219309733083</v>
      </c>
      <c r="H1980" s="96">
        <v>-2857921.6227628165</v>
      </c>
      <c r="I1980" s="96">
        <v>-2857921.6227628165</v>
      </c>
      <c r="J1980" s="96">
        <v>0</v>
      </c>
      <c r="K1980" s="96">
        <v>0</v>
      </c>
    </row>
    <row r="1981" spans="6:11">
      <c r="F1981" s="102">
        <v>0.17796813628248009</v>
      </c>
      <c r="G1981" s="93">
        <v>0.94010613857054792</v>
      </c>
      <c r="H1981" s="96">
        <v>5338101.0475748517</v>
      </c>
      <c r="I1981" s="96">
        <v>-445814.39416262286</v>
      </c>
      <c r="J1981" s="96">
        <v>-112080.66786843722</v>
      </c>
      <c r="K1981" s="96">
        <v>5895996.1096059121</v>
      </c>
    </row>
    <row r="1982" spans="6:11">
      <c r="F1982" s="102">
        <v>0.82203186371751991</v>
      </c>
      <c r="G1982" s="93">
        <v>1.9597612103062996</v>
      </c>
      <c r="H1982" s="96">
        <v>4633242.061673481</v>
      </c>
      <c r="I1982" s="96">
        <v>-1030641.4004800867</v>
      </c>
      <c r="J1982" s="96">
        <v>-121345.33953006811</v>
      </c>
      <c r="K1982" s="96">
        <v>5785228.8016836355</v>
      </c>
    </row>
    <row r="1983" spans="6:11">
      <c r="F1983" s="102">
        <v>0.41198777198818415</v>
      </c>
      <c r="G1983" s="93">
        <v>18.560960805304557</v>
      </c>
      <c r="H1983" s="96">
        <v>-2857921.6227628165</v>
      </c>
      <c r="I1983" s="96">
        <v>-2857921.6227628165</v>
      </c>
      <c r="J1983" s="96">
        <v>0</v>
      </c>
      <c r="K1983" s="96">
        <v>0</v>
      </c>
    </row>
    <row r="1984" spans="6:11">
      <c r="F1984" s="102">
        <v>0.58801222801181585</v>
      </c>
      <c r="G1984" s="93">
        <v>5.3100753536128025</v>
      </c>
      <c r="H1984" s="96">
        <v>-2857921.6227628165</v>
      </c>
      <c r="I1984" s="96">
        <v>-2857921.6227628165</v>
      </c>
      <c r="J1984" s="96">
        <v>0</v>
      </c>
      <c r="K1984" s="96">
        <v>0</v>
      </c>
    </row>
    <row r="1985" spans="6:11">
      <c r="F1985" s="102">
        <v>0.62900797287019639</v>
      </c>
      <c r="G1985" s="93">
        <v>0.77411285639000482</v>
      </c>
      <c r="H1985" s="96">
        <v>5454153.4367710296</v>
      </c>
      <c r="I1985" s="96">
        <v>-445814.39416262286</v>
      </c>
      <c r="J1985" s="96">
        <v>-14260.150288471372</v>
      </c>
      <c r="K1985" s="96">
        <v>5914227.9812221238</v>
      </c>
    </row>
    <row r="1986" spans="6:11">
      <c r="F1986" s="102">
        <v>0.37099202712980361</v>
      </c>
      <c r="G1986" s="93">
        <v>9.9157470682178275</v>
      </c>
      <c r="H1986" s="96">
        <v>-2857921.6227628165</v>
      </c>
      <c r="I1986" s="96">
        <v>-2857921.6227628165</v>
      </c>
      <c r="J1986" s="96">
        <v>0</v>
      </c>
      <c r="K1986" s="96">
        <v>0</v>
      </c>
    </row>
    <row r="1987" spans="6:11">
      <c r="F1987" s="102">
        <v>0.28647441068561519</v>
      </c>
      <c r="G1987" s="93">
        <v>9.4393434055352312</v>
      </c>
      <c r="H1987" s="96">
        <v>-2857921.6227628165</v>
      </c>
      <c r="I1987" s="96">
        <v>-2857921.6227628165</v>
      </c>
      <c r="J1987" s="96">
        <v>0</v>
      </c>
      <c r="K1987" s="96">
        <v>0</v>
      </c>
    </row>
    <row r="1988" spans="6:11">
      <c r="F1988" s="102">
        <v>0.71352558931438481</v>
      </c>
      <c r="G1988" s="93">
        <v>3.3753697821728248</v>
      </c>
      <c r="H1988" s="96">
        <v>3676512.2039213311</v>
      </c>
      <c r="I1988" s="96">
        <v>-1887736.7863693987</v>
      </c>
      <c r="J1988" s="96">
        <v>-70640.811531624597</v>
      </c>
      <c r="K1988" s="96">
        <v>5634889.8018223541</v>
      </c>
    </row>
    <row r="1989" spans="6:11">
      <c r="F1989" s="102">
        <v>0.72833175717245136</v>
      </c>
      <c r="G1989" s="93">
        <v>4.6606164341931953</v>
      </c>
      <c r="H1989" s="96">
        <v>2829477.9405926219</v>
      </c>
      <c r="I1989" s="96">
        <v>-2583940.8049289733</v>
      </c>
      <c r="J1989" s="96">
        <v>-88363.055260542169</v>
      </c>
      <c r="K1989" s="96">
        <v>5501781.8007821376</v>
      </c>
    </row>
    <row r="1990" spans="6:11">
      <c r="F1990" s="102">
        <v>0.27166824282754864</v>
      </c>
      <c r="G1990" s="93">
        <v>13.031736526070169</v>
      </c>
      <c r="H1990" s="96">
        <v>-2857921.6227628165</v>
      </c>
      <c r="I1990" s="96">
        <v>-2857921.6227628165</v>
      </c>
      <c r="J1990" s="96">
        <v>0</v>
      </c>
      <c r="K1990" s="96">
        <v>0</v>
      </c>
    </row>
    <row r="1991" spans="6:11">
      <c r="F1991" s="102">
        <v>0.29964879161164837</v>
      </c>
      <c r="G1991" s="93">
        <v>19.867101089529221</v>
      </c>
      <c r="H1991" s="96">
        <v>-2857921.6227628165</v>
      </c>
      <c r="I1991" s="96">
        <v>-2857921.6227628165</v>
      </c>
      <c r="J1991" s="96">
        <v>0</v>
      </c>
      <c r="K1991" s="96">
        <v>0</v>
      </c>
    </row>
    <row r="1992" spans="6:11">
      <c r="F1992" s="102">
        <v>0.70035120838835163</v>
      </c>
      <c r="G1992" s="93">
        <v>3.5617334349219925</v>
      </c>
      <c r="H1992" s="96">
        <v>3552451.5741926236</v>
      </c>
      <c r="I1992" s="96">
        <v>-2028275.5309168033</v>
      </c>
      <c r="J1992" s="96">
        <v>-34663.932322750195</v>
      </c>
      <c r="K1992" s="96">
        <v>5615391.037432177</v>
      </c>
    </row>
    <row r="1993" spans="6:11">
      <c r="F1993" s="102">
        <v>0.49957665269689644</v>
      </c>
      <c r="G1993" s="93">
        <v>0.53975782685427431</v>
      </c>
      <c r="H1993" s="96">
        <v>5618549.1459650202</v>
      </c>
      <c r="I1993" s="96">
        <v>-297900.07039749727</v>
      </c>
      <c r="J1993" s="96">
        <v>-23615.175214123898</v>
      </c>
      <c r="K1993" s="96">
        <v>5940064.3915766412</v>
      </c>
    </row>
    <row r="1994" spans="6:11">
      <c r="F1994" s="102">
        <v>0.50042334730310356</v>
      </c>
      <c r="G1994" s="93">
        <v>6.9230084419741518</v>
      </c>
      <c r="H1994" s="96">
        <v>-2857921.6227628165</v>
      </c>
      <c r="I1994" s="96">
        <v>-2857921.6227628165</v>
      </c>
      <c r="J1994" s="96">
        <v>0</v>
      </c>
      <c r="K1994" s="96">
        <v>0</v>
      </c>
    </row>
    <row r="1995" spans="6:11">
      <c r="F1995" s="102">
        <v>0.96922445171224658</v>
      </c>
      <c r="G1995" s="93">
        <v>5.9983950109270632</v>
      </c>
      <c r="H1995" s="96">
        <v>-2857921.6227628165</v>
      </c>
      <c r="I1995" s="96">
        <v>-2857921.6227628165</v>
      </c>
      <c r="J1995" s="96">
        <v>0</v>
      </c>
      <c r="K1995" s="96">
        <v>0</v>
      </c>
    </row>
    <row r="1996" spans="6:11">
      <c r="F1996" s="102">
        <v>3.0775548287753418E-2</v>
      </c>
      <c r="G1996" s="93">
        <v>34.810347910588391</v>
      </c>
      <c r="H1996" s="96">
        <v>-2857921.6227628165</v>
      </c>
      <c r="I1996" s="96">
        <v>-2857921.6227628165</v>
      </c>
      <c r="J1996" s="96">
        <v>0</v>
      </c>
      <c r="K1996" s="96">
        <v>0</v>
      </c>
    </row>
    <row r="1997" spans="6:11">
      <c r="F1997" s="102">
        <v>0.41552912079755411</v>
      </c>
      <c r="G1997" s="93">
        <v>0.80694562092845323</v>
      </c>
      <c r="H1997" s="96">
        <v>5431146.3087608851</v>
      </c>
      <c r="I1997" s="96">
        <v>-445814.39416262286</v>
      </c>
      <c r="J1997" s="96">
        <v>-33656.624446827518</v>
      </c>
      <c r="K1997" s="96">
        <v>5910617.3273703353</v>
      </c>
    </row>
    <row r="1998" spans="6:11">
      <c r="F1998" s="102">
        <v>0.58447087920244589</v>
      </c>
      <c r="G1998" s="93">
        <v>5.3704832103494526</v>
      </c>
      <c r="H1998" s="96">
        <v>-2857921.6227628165</v>
      </c>
      <c r="I1998" s="96">
        <v>-2857921.6227628165</v>
      </c>
      <c r="J1998" s="96">
        <v>0</v>
      </c>
      <c r="K1998" s="96">
        <v>0</v>
      </c>
    </row>
    <row r="1999" spans="6:11">
      <c r="F1999" s="102">
        <v>0.60914203526710098</v>
      </c>
      <c r="G1999" s="93">
        <v>4.7658079061062457</v>
      </c>
      <c r="H1999" s="96">
        <v>2761098.3218924445</v>
      </c>
      <c r="I1999" s="96">
        <v>-2721249.7159727258</v>
      </c>
      <c r="J1999" s="96">
        <v>-8679.7130476430102</v>
      </c>
      <c r="K1999" s="96">
        <v>5491027.7509128135</v>
      </c>
    </row>
    <row r="2000" spans="6:11">
      <c r="F2000" s="102">
        <v>0.39085796473289902</v>
      </c>
      <c r="G2000" s="93">
        <v>9.3941104654491987</v>
      </c>
      <c r="H2000" s="96">
        <v>-2857921.6227628165</v>
      </c>
      <c r="I2000" s="96">
        <v>-2857921.6227628165</v>
      </c>
      <c r="J2000" s="96">
        <v>0</v>
      </c>
      <c r="K2000" s="96">
        <v>0</v>
      </c>
    </row>
    <row r="2001" spans="6:11">
      <c r="F2001" s="102">
        <v>0.47682282031039935</v>
      </c>
      <c r="G2001" s="93">
        <v>0.16302349971383626</v>
      </c>
      <c r="H2001" s="96">
        <v>5884321.2581950612</v>
      </c>
      <c r="I2001" s="96">
        <v>0</v>
      </c>
      <c r="J2001" s="96">
        <v>-97512.874763602973</v>
      </c>
      <c r="K2001" s="96">
        <v>5981834.1329586646</v>
      </c>
    </row>
    <row r="2002" spans="6:11">
      <c r="F2002" s="102">
        <v>0.52317717968960065</v>
      </c>
      <c r="G2002" s="93">
        <v>6.4783509659161043</v>
      </c>
      <c r="H2002" s="96">
        <v>-2857921.6227628165</v>
      </c>
      <c r="I2002" s="96">
        <v>-2857921.6227628165</v>
      </c>
      <c r="J2002" s="96">
        <v>0</v>
      </c>
      <c r="K2002" s="96">
        <v>0</v>
      </c>
    </row>
    <row r="2003" spans="6:11">
      <c r="F2003" s="102">
        <v>0.17680593391171606</v>
      </c>
      <c r="G2003" s="93">
        <v>2.4136350563781681</v>
      </c>
      <c r="H2003" s="96">
        <v>4323728.3065536339</v>
      </c>
      <c r="I2003" s="96">
        <v>-1319000.9380938543</v>
      </c>
      <c r="J2003" s="96">
        <v>-93865.918494957194</v>
      </c>
      <c r="K2003" s="96">
        <v>5736595.1631424455</v>
      </c>
    </row>
    <row r="2004" spans="6:11">
      <c r="F2004" s="102">
        <v>0.82319406608828394</v>
      </c>
      <c r="G2004" s="93">
        <v>1.9456330283584313</v>
      </c>
      <c r="H2004" s="96">
        <v>4642905.8351144642</v>
      </c>
      <c r="I2004" s="96">
        <v>-1030641.4004800867</v>
      </c>
      <c r="J2004" s="96">
        <v>-113202.03248883178</v>
      </c>
      <c r="K2004" s="96">
        <v>5786749.2680833824</v>
      </c>
    </row>
    <row r="2005" spans="6:11">
      <c r="F2005" s="102">
        <v>0.51213960878362252</v>
      </c>
      <c r="G2005" s="93">
        <v>10.360181893373863</v>
      </c>
      <c r="H2005" s="96">
        <v>-2857921.6227628165</v>
      </c>
      <c r="I2005" s="96">
        <v>-2857921.6227628165</v>
      </c>
      <c r="J2005" s="96">
        <v>0</v>
      </c>
      <c r="K2005" s="96">
        <v>0</v>
      </c>
    </row>
    <row r="2006" spans="6:11">
      <c r="F2006" s="102">
        <v>0.48786039121637748</v>
      </c>
      <c r="G2006" s="93">
        <v>7.1772599763169858</v>
      </c>
      <c r="H2006" s="96">
        <v>-2857921.6227628165</v>
      </c>
      <c r="I2006" s="96">
        <v>-2857921.6227628165</v>
      </c>
      <c r="J2006" s="96">
        <v>0</v>
      </c>
      <c r="K2006" s="96">
        <v>0</v>
      </c>
    </row>
    <row r="2007" spans="6:11">
      <c r="F2007" s="102">
        <v>0.47892989706079658</v>
      </c>
      <c r="G2007" s="93">
        <v>18.317140142223572</v>
      </c>
      <c r="H2007" s="96">
        <v>-2857921.6227628165</v>
      </c>
      <c r="I2007" s="96">
        <v>-2857921.6227628165</v>
      </c>
      <c r="J2007" s="96">
        <v>0</v>
      </c>
      <c r="K2007" s="96">
        <v>0</v>
      </c>
    </row>
    <row r="2008" spans="6:11">
      <c r="F2008" s="102">
        <v>0.52107010293920342</v>
      </c>
      <c r="G2008" s="93">
        <v>6.5187069169462326</v>
      </c>
      <c r="H2008" s="96">
        <v>-2857921.6227628165</v>
      </c>
      <c r="I2008" s="96">
        <v>-2857921.6227628165</v>
      </c>
      <c r="J2008" s="96">
        <v>0</v>
      </c>
      <c r="K2008" s="96">
        <v>0</v>
      </c>
    </row>
    <row r="2009" spans="6:11">
      <c r="F2009" s="102">
        <v>0.5340825044898021</v>
      </c>
      <c r="G2009" s="93">
        <v>1.5830817078884899E-2</v>
      </c>
      <c r="H2009" s="96">
        <v>5988738.3416347653</v>
      </c>
      <c r="I2009" s="96">
        <v>0</v>
      </c>
      <c r="J2009" s="96">
        <v>-9495.1992617596752</v>
      </c>
      <c r="K2009" s="96">
        <v>5998233.5408965247</v>
      </c>
    </row>
    <row r="2010" spans="6:11">
      <c r="F2010" s="102">
        <v>0.4659174955101979</v>
      </c>
      <c r="G2010" s="93">
        <v>7.6374670879276261</v>
      </c>
      <c r="H2010" s="96">
        <v>-2857921.6227628165</v>
      </c>
      <c r="I2010" s="96">
        <v>-2857921.6227628165</v>
      </c>
      <c r="J2010" s="96">
        <v>0</v>
      </c>
      <c r="K2010" s="96">
        <v>0</v>
      </c>
    </row>
    <row r="2011" spans="6:11">
      <c r="F2011" s="102">
        <v>0.95327316807846807</v>
      </c>
      <c r="G2011" s="93">
        <v>2.6079804401540754</v>
      </c>
      <c r="H2011" s="96">
        <v>4192000.3699640841</v>
      </c>
      <c r="I2011" s="96">
        <v>-1462178.1651097869</v>
      </c>
      <c r="J2011" s="96">
        <v>-61717.280192536986</v>
      </c>
      <c r="K2011" s="96">
        <v>5715895.815266408</v>
      </c>
    </row>
    <row r="2012" spans="6:11">
      <c r="F2012" s="102">
        <v>4.6726831921531931E-2</v>
      </c>
      <c r="G2012" s="93">
        <v>30.634367199557317</v>
      </c>
      <c r="H2012" s="96">
        <v>-2857921.6227628165</v>
      </c>
      <c r="I2012" s="96">
        <v>-2857921.6227628165</v>
      </c>
      <c r="J2012" s="96">
        <v>0</v>
      </c>
      <c r="K2012" s="96">
        <v>0</v>
      </c>
    </row>
    <row r="2013" spans="6:11">
      <c r="F2013" s="102">
        <v>0.99584421226900566</v>
      </c>
      <c r="G2013" s="93">
        <v>12.613186551653829</v>
      </c>
      <c r="H2013" s="96">
        <v>-2857921.6227628165</v>
      </c>
      <c r="I2013" s="96">
        <v>-2857921.6227628165</v>
      </c>
      <c r="J2013" s="96">
        <v>0</v>
      </c>
      <c r="K2013" s="96">
        <v>0</v>
      </c>
    </row>
    <row r="2014" spans="6:11">
      <c r="F2014" s="102">
        <v>4.1557877309943425E-3</v>
      </c>
      <c r="G2014" s="93">
        <v>54.832532823637059</v>
      </c>
      <c r="H2014" s="96">
        <v>-2857921.6227628165</v>
      </c>
      <c r="I2014" s="96">
        <v>-2857921.6227628165</v>
      </c>
      <c r="J2014" s="96">
        <v>0</v>
      </c>
      <c r="K2014" s="96">
        <v>0</v>
      </c>
    </row>
    <row r="2015" spans="6:11">
      <c r="F2015" s="102">
        <v>0.74339411160054159</v>
      </c>
      <c r="G2015" s="93">
        <v>14.878197757137823</v>
      </c>
      <c r="H2015" s="96">
        <v>-2857921.6227628165</v>
      </c>
      <c r="I2015" s="96">
        <v>-2857921.6227628165</v>
      </c>
      <c r="J2015" s="96">
        <v>0</v>
      </c>
      <c r="K2015" s="96">
        <v>0</v>
      </c>
    </row>
    <row r="2016" spans="6:11">
      <c r="F2016" s="102">
        <v>0.25660588839945841</v>
      </c>
      <c r="G2016" s="93">
        <v>13.602138792873639</v>
      </c>
      <c r="H2016" s="96">
        <v>-2857921.6227628165</v>
      </c>
      <c r="I2016" s="96">
        <v>-2857921.6227628165</v>
      </c>
      <c r="J2016" s="96">
        <v>0</v>
      </c>
      <c r="K2016" s="96">
        <v>0</v>
      </c>
    </row>
    <row r="2017" spans="6:11">
      <c r="F2017" s="102">
        <v>0.82837498928658904</v>
      </c>
      <c r="G2017" s="93">
        <v>0.42593926359649381</v>
      </c>
      <c r="H2017" s="96">
        <v>5698631.5513344677</v>
      </c>
      <c r="I2017" s="96">
        <v>-149296.34340658187</v>
      </c>
      <c r="J2017" s="96">
        <v>-104725.08377390931</v>
      </c>
      <c r="K2017" s="96">
        <v>5952652.9785149591</v>
      </c>
    </row>
    <row r="2018" spans="6:11">
      <c r="F2018" s="102">
        <v>0.17162501071341096</v>
      </c>
      <c r="G2018" s="93">
        <v>17.624433524706333</v>
      </c>
      <c r="H2018" s="96">
        <v>-2857921.6227628165</v>
      </c>
      <c r="I2018" s="96">
        <v>-2857921.6227628165</v>
      </c>
      <c r="J2018" s="96">
        <v>0</v>
      </c>
      <c r="K2018" s="96">
        <v>0</v>
      </c>
    </row>
    <row r="2019" spans="6:11">
      <c r="F2019" s="102">
        <v>0.25880958150753464</v>
      </c>
      <c r="G2019" s="93">
        <v>5.9073964678260538</v>
      </c>
      <c r="H2019" s="96">
        <v>-2857921.6227628165</v>
      </c>
      <c r="I2019" s="96">
        <v>-2857921.6227628165</v>
      </c>
      <c r="J2019" s="96">
        <v>0</v>
      </c>
      <c r="K2019" s="96">
        <v>0</v>
      </c>
    </row>
    <row r="2020" spans="6:11">
      <c r="F2020" s="102">
        <v>0.74119041849246536</v>
      </c>
      <c r="G2020" s="93">
        <v>2.9949771167490606</v>
      </c>
      <c r="H2020" s="96">
        <v>3931193.751396786</v>
      </c>
      <c r="I2020" s="96">
        <v>-1604691.1635483941</v>
      </c>
      <c r="J2020" s="96">
        <v>-139014.81714100891</v>
      </c>
      <c r="K2020" s="96">
        <v>5674899.7320861891</v>
      </c>
    </row>
    <row r="2021" spans="6:11">
      <c r="F2021" s="102">
        <v>0.22668490653622375</v>
      </c>
      <c r="G2021" s="93">
        <v>14.342063284460435</v>
      </c>
      <c r="H2021" s="96">
        <v>-2857921.6227628165</v>
      </c>
      <c r="I2021" s="96">
        <v>-2857921.6227628165</v>
      </c>
      <c r="J2021" s="96">
        <v>0</v>
      </c>
      <c r="K2021" s="96">
        <v>0</v>
      </c>
    </row>
    <row r="2022" spans="6:11">
      <c r="F2022" s="102">
        <v>0.77331509346377625</v>
      </c>
      <c r="G2022" s="93">
        <v>2.5706868930626641</v>
      </c>
      <c r="H2022" s="96">
        <v>4217254.0915578883</v>
      </c>
      <c r="I2022" s="96">
        <v>-1462178.1651097869</v>
      </c>
      <c r="J2022" s="96">
        <v>-40429.822212325147</v>
      </c>
      <c r="K2022" s="96">
        <v>5719862.0788799999</v>
      </c>
    </row>
    <row r="2023" spans="6:11">
      <c r="F2023" s="102">
        <v>0.12267796027399069</v>
      </c>
      <c r="G2023" s="93">
        <v>2.3037842435631983</v>
      </c>
      <c r="H2023" s="96">
        <v>4398412.0242332537</v>
      </c>
      <c r="I2023" s="96">
        <v>-1319000.9380938543</v>
      </c>
      <c r="J2023" s="96">
        <v>-30915.338785705062</v>
      </c>
      <c r="K2023" s="96">
        <v>5748328.3011128129</v>
      </c>
    </row>
    <row r="2024" spans="6:11">
      <c r="F2024" s="102">
        <v>0.87732203972600931</v>
      </c>
      <c r="G2024" s="93">
        <v>1.3088114794061716</v>
      </c>
      <c r="H2024" s="96">
        <v>5081676.1191353975</v>
      </c>
      <c r="I2024" s="96">
        <v>-739587.61031092564</v>
      </c>
      <c r="J2024" s="96">
        <v>-34436.445478444351</v>
      </c>
      <c r="K2024" s="96">
        <v>5855700.1749247676</v>
      </c>
    </row>
    <row r="2025" spans="6:11">
      <c r="F2025" s="102">
        <v>0.70939150981236443</v>
      </c>
      <c r="G2025" s="93">
        <v>5.7884734171444485</v>
      </c>
      <c r="H2025" s="96">
        <v>-2857921.6227628165</v>
      </c>
      <c r="I2025" s="96">
        <v>-2857921.6227628165</v>
      </c>
      <c r="J2025" s="96">
        <v>0</v>
      </c>
      <c r="K2025" s="96">
        <v>0</v>
      </c>
    </row>
    <row r="2026" spans="6:11">
      <c r="F2026" s="102">
        <v>0.29060849018763557</v>
      </c>
      <c r="G2026" s="93">
        <v>12.357783122106719</v>
      </c>
      <c r="H2026" s="96">
        <v>-2857921.6227628165</v>
      </c>
      <c r="I2026" s="96">
        <v>-2857921.6227628165</v>
      </c>
      <c r="J2026" s="96">
        <v>0</v>
      </c>
      <c r="K2026" s="96">
        <v>0</v>
      </c>
    </row>
    <row r="2027" spans="6:11">
      <c r="F2027" s="102">
        <v>0.16888798314778841</v>
      </c>
      <c r="G2027" s="93">
        <v>9.4233003758407499E-2</v>
      </c>
      <c r="H2027" s="96">
        <v>5933054.9572419981</v>
      </c>
      <c r="I2027" s="96">
        <v>0</v>
      </c>
      <c r="J2027" s="96">
        <v>-56437.850384446589</v>
      </c>
      <c r="K2027" s="96">
        <v>5989492.8076264448</v>
      </c>
    </row>
    <row r="2028" spans="6:11">
      <c r="F2028" s="102">
        <v>0.83111201685221159</v>
      </c>
      <c r="G2028" s="93">
        <v>1.849906955549856</v>
      </c>
      <c r="H2028" s="96">
        <v>4708506.7182899723</v>
      </c>
      <c r="I2028" s="96">
        <v>-1030641.4004800867</v>
      </c>
      <c r="J2028" s="96">
        <v>-57913.663070613919</v>
      </c>
      <c r="K2028" s="96">
        <v>5797061.7818406727</v>
      </c>
    </row>
    <row r="2029" spans="6:11">
      <c r="F2029" s="102">
        <v>0.78040484889051465</v>
      </c>
      <c r="G2029" s="93">
        <v>1.9286202392402296</v>
      </c>
      <c r="H2029" s="96">
        <v>4654548.9218423869</v>
      </c>
      <c r="I2029" s="96">
        <v>-1030641.4004800867</v>
      </c>
      <c r="J2029" s="96">
        <v>-103390.38217013874</v>
      </c>
      <c r="K2029" s="96">
        <v>5788580.7044926127</v>
      </c>
    </row>
    <row r="2030" spans="6:11">
      <c r="F2030" s="102">
        <v>0.21959515110948535</v>
      </c>
      <c r="G2030" s="93">
        <v>15.159696501484396</v>
      </c>
      <c r="H2030" s="96">
        <v>-2857921.6227628165</v>
      </c>
      <c r="I2030" s="96">
        <v>-2857921.6227628165</v>
      </c>
      <c r="J2030" s="96">
        <v>0</v>
      </c>
      <c r="K2030" s="96">
        <v>0</v>
      </c>
    </row>
    <row r="2031" spans="6:11">
      <c r="F2031" s="102">
        <v>0.62493204587310736</v>
      </c>
      <c r="G2031" s="93">
        <v>9.2553218071423853</v>
      </c>
      <c r="H2031" s="96">
        <v>-2857921.6227628165</v>
      </c>
      <c r="I2031" s="96">
        <v>-2857921.6227628165</v>
      </c>
      <c r="J2031" s="96">
        <v>0</v>
      </c>
      <c r="K2031" s="96">
        <v>0</v>
      </c>
    </row>
    <row r="2032" spans="6:11">
      <c r="F2032" s="102">
        <v>0.37506795412689264</v>
      </c>
      <c r="G2032" s="93">
        <v>9.8064805842340999</v>
      </c>
      <c r="H2032" s="96">
        <v>-2857921.6227628165</v>
      </c>
      <c r="I2032" s="96">
        <v>-2857921.6227628165</v>
      </c>
      <c r="J2032" s="96">
        <v>0</v>
      </c>
      <c r="K2032" s="96">
        <v>0</v>
      </c>
    </row>
    <row r="2033" spans="6:11">
      <c r="F2033" s="102">
        <v>0.11024063466127632</v>
      </c>
      <c r="G2033" s="93">
        <v>21.375169783741676</v>
      </c>
      <c r="H2033" s="96">
        <v>-2857921.6227628165</v>
      </c>
      <c r="I2033" s="96">
        <v>-2857921.6227628165</v>
      </c>
      <c r="J2033" s="96">
        <v>0</v>
      </c>
      <c r="K2033" s="96">
        <v>0</v>
      </c>
    </row>
    <row r="2034" spans="6:11">
      <c r="F2034" s="102">
        <v>0.88975936533872368</v>
      </c>
      <c r="G2034" s="93">
        <v>1.1680422883804442</v>
      </c>
      <c r="H2034" s="96">
        <v>5179356.4039473617</v>
      </c>
      <c r="I2034" s="96">
        <v>-593042.51298518723</v>
      </c>
      <c r="J2034" s="96">
        <v>-98653.36797294904</v>
      </c>
      <c r="K2034" s="96">
        <v>5871052.2849054979</v>
      </c>
    </row>
    <row r="2035" spans="6:11">
      <c r="F2035" s="102">
        <v>0.10742144453846669</v>
      </c>
      <c r="G2035" s="93">
        <v>5.9230661407916267</v>
      </c>
      <c r="H2035" s="96">
        <v>-2857921.6227628165</v>
      </c>
      <c r="I2035" s="96">
        <v>-2857921.6227628165</v>
      </c>
      <c r="J2035" s="96">
        <v>0</v>
      </c>
      <c r="K2035" s="96">
        <v>0</v>
      </c>
    </row>
    <row r="2036" spans="6:11">
      <c r="F2036" s="102">
        <v>0.89257855546153331</v>
      </c>
      <c r="G2036" s="93">
        <v>1.1364075187779343</v>
      </c>
      <c r="H2036" s="96">
        <v>5201336.8241365012</v>
      </c>
      <c r="I2036" s="96">
        <v>-593042.51298518723</v>
      </c>
      <c r="J2036" s="96">
        <v>-80128.530914513831</v>
      </c>
      <c r="K2036" s="96">
        <v>5874507.8680362022</v>
      </c>
    </row>
    <row r="2037" spans="6:11">
      <c r="F2037" s="102">
        <v>0.7833467670508184</v>
      </c>
      <c r="G2037" s="93">
        <v>0.66637585150427059</v>
      </c>
      <c r="H2037" s="96">
        <v>5529600.6480074534</v>
      </c>
      <c r="I2037" s="96">
        <v>-297900.07039749727</v>
      </c>
      <c r="J2037" s="96">
        <v>-98590.715968977354</v>
      </c>
      <c r="K2037" s="96">
        <v>5926091.4343739282</v>
      </c>
    </row>
    <row r="2038" spans="6:11">
      <c r="F2038" s="102">
        <v>0.2166532329491816</v>
      </c>
      <c r="G2038" s="93">
        <v>15.294572084557613</v>
      </c>
      <c r="H2038" s="96">
        <v>-2857921.6227628165</v>
      </c>
      <c r="I2038" s="96">
        <v>-2857921.6227628165</v>
      </c>
      <c r="J2038" s="96">
        <v>0</v>
      </c>
      <c r="K2038" s="96">
        <v>0</v>
      </c>
    </row>
    <row r="2039" spans="6:11">
      <c r="F2039" s="102">
        <v>0.39923106933939823</v>
      </c>
      <c r="G2039" s="93">
        <v>0.13844531338187707</v>
      </c>
      <c r="H2039" s="96">
        <v>5901720.1358218556</v>
      </c>
      <c r="I2039" s="96">
        <v>0</v>
      </c>
      <c r="J2039" s="96">
        <v>-82849.243294933898</v>
      </c>
      <c r="K2039" s="96">
        <v>5984569.3791167894</v>
      </c>
    </row>
    <row r="2040" spans="6:11">
      <c r="F2040" s="102">
        <v>0.60076893066060177</v>
      </c>
      <c r="G2040" s="93">
        <v>5.0954489315067848</v>
      </c>
      <c r="H2040" s="96">
        <v>-2857921.6227628165</v>
      </c>
      <c r="I2040" s="96">
        <v>-2857921.6227628165</v>
      </c>
      <c r="J2040" s="96">
        <v>0</v>
      </c>
      <c r="K2040" s="96">
        <v>0</v>
      </c>
    </row>
    <row r="2041" spans="6:11">
      <c r="F2041" s="102">
        <v>0.77693876466538803</v>
      </c>
      <c r="G2041" s="93">
        <v>7.7669369382059212</v>
      </c>
      <c r="H2041" s="96">
        <v>-2857921.6227628165</v>
      </c>
      <c r="I2041" s="96">
        <v>-2857921.6227628165</v>
      </c>
      <c r="J2041" s="96">
        <v>0</v>
      </c>
      <c r="K2041" s="96">
        <v>0</v>
      </c>
    </row>
    <row r="2042" spans="6:11">
      <c r="F2042" s="102">
        <v>0.22306123533461197</v>
      </c>
      <c r="G2042" s="93">
        <v>15.003089473040664</v>
      </c>
      <c r="H2042" s="96">
        <v>-2857921.6227628165</v>
      </c>
      <c r="I2042" s="96">
        <v>-2857921.6227628165</v>
      </c>
      <c r="J2042" s="96">
        <v>0</v>
      </c>
      <c r="K2042" s="96">
        <v>0</v>
      </c>
    </row>
    <row r="2043" spans="6:11">
      <c r="F2043" s="102">
        <v>0.70917053604389491</v>
      </c>
      <c r="G2043" s="93">
        <v>14.877698471024054</v>
      </c>
      <c r="H2043" s="96">
        <v>-2857921.6227628165</v>
      </c>
      <c r="I2043" s="96">
        <v>-2857921.6227628165</v>
      </c>
      <c r="J2043" s="96">
        <v>0</v>
      </c>
      <c r="K2043" s="96">
        <v>0</v>
      </c>
    </row>
    <row r="2044" spans="6:11">
      <c r="F2044" s="102">
        <v>0.29082946395610509</v>
      </c>
      <c r="G2044" s="93">
        <v>12.350182181110917</v>
      </c>
      <c r="H2044" s="96">
        <v>-2857921.6227628165</v>
      </c>
      <c r="I2044" s="96">
        <v>-2857921.6227628165</v>
      </c>
      <c r="J2044" s="96">
        <v>0</v>
      </c>
      <c r="K2044" s="96">
        <v>0</v>
      </c>
    </row>
    <row r="2045" spans="6:11">
      <c r="F2045" s="102">
        <v>0.20757525023017021</v>
      </c>
      <c r="G2045" s="93">
        <v>0.49047099722321064</v>
      </c>
      <c r="H2045" s="96">
        <v>5653251.1276179226</v>
      </c>
      <c r="I2045" s="96">
        <v>-149296.34340658187</v>
      </c>
      <c r="J2045" s="96">
        <v>-142964.88245433179</v>
      </c>
      <c r="K2045" s="96">
        <v>5945512.3534788359</v>
      </c>
    </row>
    <row r="2046" spans="6:11">
      <c r="F2046" s="102">
        <v>0.79242474976982979</v>
      </c>
      <c r="G2046" s="93">
        <v>2.3265773071084377</v>
      </c>
      <c r="H2046" s="96">
        <v>4382892.6694927076</v>
      </c>
      <c r="I2046" s="96">
        <v>-1319000.9380938543</v>
      </c>
      <c r="J2046" s="96">
        <v>-43998.200611747488</v>
      </c>
      <c r="K2046" s="96">
        <v>5745891.8081983095</v>
      </c>
    </row>
    <row r="2047" spans="6:11">
      <c r="F2047" s="102">
        <v>0.92041303805602492</v>
      </c>
      <c r="G2047" s="93">
        <v>12.87113318844785</v>
      </c>
      <c r="H2047" s="96">
        <v>-2857921.6227628165</v>
      </c>
      <c r="I2047" s="96">
        <v>-2857921.6227628165</v>
      </c>
      <c r="J2047" s="96">
        <v>0</v>
      </c>
      <c r="K2047" s="96">
        <v>0</v>
      </c>
    </row>
    <row r="2048" spans="6:11">
      <c r="F2048" s="102">
        <v>7.9586961943975076E-2</v>
      </c>
      <c r="G2048" s="93">
        <v>25.309049942212919</v>
      </c>
      <c r="H2048" s="96">
        <v>-2857921.6227628165</v>
      </c>
      <c r="I2048" s="96">
        <v>-2857921.6227628165</v>
      </c>
      <c r="J2048" s="96">
        <v>0</v>
      </c>
      <c r="K2048" s="96">
        <v>0</v>
      </c>
    </row>
    <row r="2049" spans="6:11">
      <c r="F2049" s="102">
        <v>0.28787581911978755</v>
      </c>
      <c r="G2049" s="93">
        <v>20.318531276738916</v>
      </c>
      <c r="H2049" s="96">
        <v>-2857921.6227628165</v>
      </c>
      <c r="I2049" s="96">
        <v>-2857921.6227628165</v>
      </c>
      <c r="J2049" s="96">
        <v>0</v>
      </c>
      <c r="K2049" s="96">
        <v>0</v>
      </c>
    </row>
    <row r="2050" spans="6:11">
      <c r="F2050" s="102">
        <v>0.71212418088021245</v>
      </c>
      <c r="G2050" s="93">
        <v>3.395029714294393</v>
      </c>
      <c r="H2050" s="96">
        <v>3663404.3425069442</v>
      </c>
      <c r="I2050" s="96">
        <v>-1887736.7863693987</v>
      </c>
      <c r="J2050" s="96">
        <v>-81688.512794325346</v>
      </c>
      <c r="K2050" s="96">
        <v>5632829.6416706685</v>
      </c>
    </row>
    <row r="2051" spans="6:11">
      <c r="F2051" s="102">
        <v>0.39394994322516619</v>
      </c>
      <c r="G2051" s="93">
        <v>6.4951122309077805E-2</v>
      </c>
      <c r="H2051" s="96">
        <v>5953834.2368859844</v>
      </c>
      <c r="I2051" s="96">
        <v>0</v>
      </c>
      <c r="J2051" s="96">
        <v>-38921.59455235213</v>
      </c>
      <c r="K2051" s="96">
        <v>5992755.8314383365</v>
      </c>
    </row>
    <row r="2052" spans="6:11">
      <c r="F2052" s="102">
        <v>0.60605005677483381</v>
      </c>
      <c r="G2052" s="93">
        <v>5.0079269438550522</v>
      </c>
      <c r="H2052" s="96">
        <v>-2857921.6227628165</v>
      </c>
      <c r="I2052" s="96">
        <v>-2857921.6227628165</v>
      </c>
      <c r="J2052" s="96">
        <v>0</v>
      </c>
      <c r="K2052" s="96">
        <v>0</v>
      </c>
    </row>
    <row r="2053" spans="6:11">
      <c r="F2053" s="102">
        <v>0.85368791785782927</v>
      </c>
      <c r="G2053" s="93">
        <v>9.041297779992572</v>
      </c>
      <c r="H2053" s="96">
        <v>-2857921.6227628165</v>
      </c>
      <c r="I2053" s="96">
        <v>-2857921.6227628165</v>
      </c>
      <c r="J2053" s="96">
        <v>0</v>
      </c>
      <c r="K2053" s="96">
        <v>0</v>
      </c>
    </row>
    <row r="2054" spans="6:11">
      <c r="F2054" s="102">
        <v>0.14631208214217073</v>
      </c>
      <c r="G2054" s="93">
        <v>19.220133896621544</v>
      </c>
      <c r="H2054" s="96">
        <v>-2857921.6227628165</v>
      </c>
      <c r="I2054" s="96">
        <v>-2857921.6227628165</v>
      </c>
      <c r="J2054" s="96">
        <v>0</v>
      </c>
      <c r="K2054" s="96">
        <v>0</v>
      </c>
    </row>
    <row r="2055" spans="6:11">
      <c r="F2055" s="102">
        <v>0.13015020195926863</v>
      </c>
      <c r="G2055" s="93">
        <v>0.38262675932831763</v>
      </c>
      <c r="H2055" s="96">
        <v>5729146.4797461731</v>
      </c>
      <c r="I2055" s="96">
        <v>-149296.34340658187</v>
      </c>
      <c r="J2055" s="96">
        <v>-79007.619671759079</v>
      </c>
      <c r="K2055" s="96">
        <v>5957450.4428245137</v>
      </c>
    </row>
    <row r="2056" spans="6:11">
      <c r="F2056" s="102">
        <v>0.86984979804073137</v>
      </c>
      <c r="G2056" s="93">
        <v>1.3943472816872562</v>
      </c>
      <c r="H2056" s="96">
        <v>5022417.0771572506</v>
      </c>
      <c r="I2056" s="96">
        <v>-739587.61031092564</v>
      </c>
      <c r="J2056" s="96">
        <v>-84386.674991551117</v>
      </c>
      <c r="K2056" s="96">
        <v>5846391.3624597276</v>
      </c>
    </row>
    <row r="2057" spans="6:11">
      <c r="F2057" s="102">
        <v>0.28057818006386659</v>
      </c>
      <c r="G2057" s="93">
        <v>3.6889121109046084</v>
      </c>
      <c r="H2057" s="96">
        <v>3468022.4824370765</v>
      </c>
      <c r="I2057" s="96">
        <v>-2028275.5309168033</v>
      </c>
      <c r="J2057" s="96">
        <v>-105825.38397236417</v>
      </c>
      <c r="K2057" s="96">
        <v>5602123.397326244</v>
      </c>
    </row>
    <row r="2058" spans="6:11">
      <c r="F2058" s="102">
        <v>0.71942181993613341</v>
      </c>
      <c r="G2058" s="93">
        <v>3.2930741743811045</v>
      </c>
      <c r="H2058" s="96">
        <v>3731477.1986025907</v>
      </c>
      <c r="I2058" s="96">
        <v>-1887736.7863693987</v>
      </c>
      <c r="J2058" s="96">
        <v>-24307.73786648328</v>
      </c>
      <c r="K2058" s="96">
        <v>5643521.7228384726</v>
      </c>
    </row>
    <row r="2059" spans="6:11">
      <c r="F2059" s="102">
        <v>0.60726590376887801</v>
      </c>
      <c r="G2059" s="93">
        <v>7.0711424191215828</v>
      </c>
      <c r="H2059" s="96">
        <v>-2857921.6227628165</v>
      </c>
      <c r="I2059" s="96">
        <v>-2857921.6227628165</v>
      </c>
      <c r="J2059" s="96">
        <v>0</v>
      </c>
      <c r="K2059" s="96">
        <v>0</v>
      </c>
    </row>
    <row r="2060" spans="6:11">
      <c r="F2060" s="102">
        <v>0.39273409623112199</v>
      </c>
      <c r="G2060" s="93">
        <v>9.3462249603071008</v>
      </c>
      <c r="H2060" s="96">
        <v>-2857921.6227628165</v>
      </c>
      <c r="I2060" s="96">
        <v>-2857921.6227628165</v>
      </c>
      <c r="J2060" s="96">
        <v>0</v>
      </c>
      <c r="K2060" s="96">
        <v>0</v>
      </c>
    </row>
    <row r="2061" spans="6:11">
      <c r="F2061" s="102">
        <v>0.40103383795714165</v>
      </c>
      <c r="G2061" s="93">
        <v>4.3424605768155882</v>
      </c>
      <c r="H2061" s="96">
        <v>3037275.241248976</v>
      </c>
      <c r="I2061" s="96">
        <v>-2445991.9206642797</v>
      </c>
      <c r="J2061" s="96">
        <v>-51169.051436538401</v>
      </c>
      <c r="K2061" s="96">
        <v>5534436.213349794</v>
      </c>
    </row>
    <row r="2062" spans="6:11">
      <c r="F2062" s="102">
        <v>0.59896616204285835</v>
      </c>
      <c r="G2062" s="93">
        <v>5.1255017320883018</v>
      </c>
      <c r="H2062" s="96">
        <v>-2857921.6227628165</v>
      </c>
      <c r="I2062" s="96">
        <v>-2857921.6227628165</v>
      </c>
      <c r="J2062" s="96">
        <v>0</v>
      </c>
      <c r="K2062" s="96">
        <v>0</v>
      </c>
    </row>
    <row r="2063" spans="6:11">
      <c r="F2063" s="102">
        <v>0.21869749713911979</v>
      </c>
      <c r="G2063" s="93">
        <v>4.7788495752887057</v>
      </c>
      <c r="H2063" s="96">
        <v>2752609.4953936995</v>
      </c>
      <c r="I2063" s="96">
        <v>-2721249.7159727258</v>
      </c>
      <c r="J2063" s="96">
        <v>-15836.714773023501</v>
      </c>
      <c r="K2063" s="96">
        <v>5489695.9261394488</v>
      </c>
    </row>
    <row r="2064" spans="6:11">
      <c r="F2064" s="102">
        <v>0.78130250286088021</v>
      </c>
      <c r="G2064" s="93">
        <v>2.4679287652766404</v>
      </c>
      <c r="H2064" s="96">
        <v>4286919.7545656618</v>
      </c>
      <c r="I2064" s="96">
        <v>-1319000.9380938543</v>
      </c>
      <c r="J2064" s="96">
        <v>-124884.21953694685</v>
      </c>
      <c r="K2064" s="96">
        <v>5730804.912196463</v>
      </c>
    </row>
    <row r="2065" spans="6:11">
      <c r="F2065" s="102">
        <v>5.6687817359030945E-2</v>
      </c>
      <c r="G2065" s="93">
        <v>4.3603260552224024</v>
      </c>
      <c r="H2065" s="96">
        <v>3025569.7305651773</v>
      </c>
      <c r="I2065" s="96">
        <v>-2445991.9206642797</v>
      </c>
      <c r="J2065" s="96">
        <v>-61035.786125615239</v>
      </c>
      <c r="K2065" s="96">
        <v>5532597.4373550722</v>
      </c>
    </row>
    <row r="2066" spans="6:11">
      <c r="F2066" s="102">
        <v>0.94331218264096905</v>
      </c>
      <c r="G2066" s="93">
        <v>0.58357998492977647</v>
      </c>
      <c r="H2066" s="96">
        <v>5587720.5787755037</v>
      </c>
      <c r="I2066" s="96">
        <v>-297900.07039749727</v>
      </c>
      <c r="J2066" s="96">
        <v>-49604.015285476416</v>
      </c>
      <c r="K2066" s="96">
        <v>5935224.6644584769</v>
      </c>
    </row>
    <row r="2067" spans="6:11">
      <c r="F2067" s="102">
        <v>0.10705963151142439</v>
      </c>
      <c r="G2067" s="93">
        <v>13.413299221073988</v>
      </c>
      <c r="H2067" s="96">
        <v>-2857921.6227628165</v>
      </c>
      <c r="I2067" s="96">
        <v>-2857921.6227628165</v>
      </c>
      <c r="J2067" s="96">
        <v>0</v>
      </c>
      <c r="K2067" s="96">
        <v>0</v>
      </c>
    </row>
    <row r="2068" spans="6:11">
      <c r="F2068" s="102">
        <v>0.89294036848857561</v>
      </c>
      <c r="G2068" s="93">
        <v>1.1323547694383294</v>
      </c>
      <c r="H2068" s="96">
        <v>5204154.4737670897</v>
      </c>
      <c r="I2068" s="96">
        <v>-593042.51298518723</v>
      </c>
      <c r="J2068" s="96">
        <v>-77753.725061367557</v>
      </c>
      <c r="K2068" s="96">
        <v>5874950.7118136445</v>
      </c>
    </row>
    <row r="2069" spans="6:11">
      <c r="F2069" s="102">
        <v>0.50515005559065551</v>
      </c>
      <c r="G2069" s="93">
        <v>12.071774437568482</v>
      </c>
      <c r="H2069" s="96">
        <v>-2857921.6227628165</v>
      </c>
      <c r="I2069" s="96">
        <v>-2857921.6227628165</v>
      </c>
      <c r="J2069" s="96">
        <v>0</v>
      </c>
      <c r="K2069" s="96">
        <v>0</v>
      </c>
    </row>
    <row r="2070" spans="6:11">
      <c r="F2070" s="102">
        <v>0.49484994440934449</v>
      </c>
      <c r="G2070" s="93">
        <v>7.0350070497783976</v>
      </c>
      <c r="H2070" s="96">
        <v>-2857921.6227628165</v>
      </c>
      <c r="I2070" s="96">
        <v>-2857921.6227628165</v>
      </c>
      <c r="J2070" s="96">
        <v>0</v>
      </c>
      <c r="K2070" s="96">
        <v>0</v>
      </c>
    </row>
    <row r="2071" spans="6:11">
      <c r="F2071" s="102">
        <v>0.47674926500948889</v>
      </c>
      <c r="G2071" s="93">
        <v>17.962693241885184</v>
      </c>
      <c r="H2071" s="96">
        <v>-2857921.6227628165</v>
      </c>
      <c r="I2071" s="96">
        <v>-2857921.6227628165</v>
      </c>
      <c r="J2071" s="96">
        <v>0</v>
      </c>
      <c r="K2071" s="96">
        <v>0</v>
      </c>
    </row>
    <row r="2072" spans="6:11">
      <c r="F2072" s="102">
        <v>0.52325073499051111</v>
      </c>
      <c r="G2072" s="93">
        <v>6.4769451299287466</v>
      </c>
      <c r="H2072" s="96">
        <v>-2857921.6227628165</v>
      </c>
      <c r="I2072" s="96">
        <v>-2857921.6227628165</v>
      </c>
      <c r="J2072" s="96">
        <v>0</v>
      </c>
      <c r="K2072" s="96">
        <v>0</v>
      </c>
    </row>
    <row r="2073" spans="6:11">
      <c r="F2073" s="102">
        <v>0.51421561321355491</v>
      </c>
      <c r="G2073" s="93">
        <v>2.5416353557272036</v>
      </c>
      <c r="H2073" s="96">
        <v>4236949.0452950485</v>
      </c>
      <c r="I2073" s="96">
        <v>-1462178.1651097869</v>
      </c>
      <c r="J2073" s="96">
        <v>-23826.480322785388</v>
      </c>
      <c r="K2073" s="96">
        <v>5722953.6907276213</v>
      </c>
    </row>
    <row r="2074" spans="6:11">
      <c r="F2074" s="102">
        <v>0.48578438678644509</v>
      </c>
      <c r="G2074" s="93">
        <v>7.2199040211035603</v>
      </c>
      <c r="H2074" s="96">
        <v>-2857921.6227628165</v>
      </c>
      <c r="I2074" s="96">
        <v>-2857921.6227628165</v>
      </c>
      <c r="J2074" s="96">
        <v>0</v>
      </c>
      <c r="K2074" s="96">
        <v>0</v>
      </c>
    </row>
    <row r="2075" spans="6:11">
      <c r="F2075" s="102">
        <v>0.29246676717567333</v>
      </c>
      <c r="G2075" s="93">
        <v>11.830838168295976</v>
      </c>
      <c r="H2075" s="96">
        <v>-2857921.6227628165</v>
      </c>
      <c r="I2075" s="96">
        <v>-2857921.6227628165</v>
      </c>
      <c r="J2075" s="96">
        <v>0</v>
      </c>
      <c r="K2075" s="96">
        <v>0</v>
      </c>
    </row>
    <row r="2076" spans="6:11">
      <c r="F2076" s="102">
        <v>0.70753323282432667</v>
      </c>
      <c r="G2076" s="93">
        <v>3.4597067837804212</v>
      </c>
      <c r="H2076" s="96">
        <v>3620344.5751863103</v>
      </c>
      <c r="I2076" s="96">
        <v>-1887736.7863693987</v>
      </c>
      <c r="J2076" s="96">
        <v>-117976.09697485044</v>
      </c>
      <c r="K2076" s="96">
        <v>5626057.4585305592</v>
      </c>
    </row>
    <row r="2077" spans="6:11">
      <c r="F2077" s="102">
        <v>0.49347160356211139</v>
      </c>
      <c r="G2077" s="93">
        <v>15.431128911587068</v>
      </c>
      <c r="H2077" s="96">
        <v>-2857921.6227628165</v>
      </c>
      <c r="I2077" s="96">
        <v>-2857921.6227628165</v>
      </c>
      <c r="J2077" s="96">
        <v>0</v>
      </c>
      <c r="K2077" s="96">
        <v>0</v>
      </c>
    </row>
    <row r="2078" spans="6:11">
      <c r="F2078" s="102">
        <v>0.50652839643788861</v>
      </c>
      <c r="G2078" s="93">
        <v>6.8017489282171324</v>
      </c>
      <c r="H2078" s="96">
        <v>-2857921.6227628165</v>
      </c>
      <c r="I2078" s="96">
        <v>-2857921.6227628165</v>
      </c>
      <c r="J2078" s="96">
        <v>0</v>
      </c>
      <c r="K2078" s="96">
        <v>0</v>
      </c>
    </row>
    <row r="2079" spans="6:11">
      <c r="F2079" s="102">
        <v>0.27589265002484487</v>
      </c>
      <c r="G2079" s="93">
        <v>1.7651489127204503</v>
      </c>
      <c r="H2079" s="96">
        <v>4766771.3387533017</v>
      </c>
      <c r="I2079" s="96">
        <v>-1030641.4004800867</v>
      </c>
      <c r="J2079" s="96">
        <v>-8795.3158216864431</v>
      </c>
      <c r="K2079" s="96">
        <v>5806208.0550550744</v>
      </c>
    </row>
    <row r="2080" spans="6:11">
      <c r="F2080" s="102">
        <v>0.72410734997515513</v>
      </c>
      <c r="G2080" s="93">
        <v>3.2281562414149478</v>
      </c>
      <c r="H2080" s="96">
        <v>3774887.9016535524</v>
      </c>
      <c r="I2080" s="96">
        <v>-1746543.0149025372</v>
      </c>
      <c r="J2080" s="96">
        <v>-128909.32527168404</v>
      </c>
      <c r="K2080" s="96">
        <v>5650340.2418277739</v>
      </c>
    </row>
    <row r="2081" spans="6:11">
      <c r="F2081" s="102">
        <v>0.11324987019873256</v>
      </c>
      <c r="G2081" s="93">
        <v>5.2977910314596786</v>
      </c>
      <c r="H2081" s="96">
        <v>-2857921.6227628165</v>
      </c>
      <c r="I2081" s="96">
        <v>-2857921.6227628165</v>
      </c>
      <c r="J2081" s="96">
        <v>0</v>
      </c>
      <c r="K2081" s="96">
        <v>0</v>
      </c>
    </row>
    <row r="2082" spans="6:11">
      <c r="F2082" s="102">
        <v>0.88675012980126744</v>
      </c>
      <c r="G2082" s="93">
        <v>1.2019203894976704</v>
      </c>
      <c r="H2082" s="96">
        <v>5155843.7268387601</v>
      </c>
      <c r="I2082" s="96">
        <v>-593042.51298518723</v>
      </c>
      <c r="J2082" s="96">
        <v>-118467.66852260442</v>
      </c>
      <c r="K2082" s="96">
        <v>5867353.9083465515</v>
      </c>
    </row>
    <row r="2083" spans="6:11">
      <c r="F2083" s="102">
        <v>0.41370067283175427</v>
      </c>
      <c r="G2083" s="93">
        <v>11.121605942116803</v>
      </c>
      <c r="H2083" s="96">
        <v>-2857921.6227628165</v>
      </c>
      <c r="I2083" s="96">
        <v>-2857921.6227628165</v>
      </c>
      <c r="J2083" s="96">
        <v>0</v>
      </c>
      <c r="K2083" s="96">
        <v>0</v>
      </c>
    </row>
    <row r="2084" spans="6:11">
      <c r="F2084" s="102">
        <v>0.58629932716824573</v>
      </c>
      <c r="G2084" s="93">
        <v>5.3392482260217795</v>
      </c>
      <c r="H2084" s="96">
        <v>-2857921.6227628165</v>
      </c>
      <c r="I2084" s="96">
        <v>-2857921.6227628165</v>
      </c>
      <c r="J2084" s="96">
        <v>0</v>
      </c>
      <c r="K2084" s="96">
        <v>0</v>
      </c>
    </row>
    <row r="2085" spans="6:11">
      <c r="F2085" s="102">
        <v>0.67768676250546822</v>
      </c>
      <c r="G2085" s="93">
        <v>16.883015311558403</v>
      </c>
      <c r="H2085" s="96">
        <v>-2857921.6227628165</v>
      </c>
      <c r="I2085" s="96">
        <v>-2857921.6227628165</v>
      </c>
      <c r="J2085" s="96">
        <v>0</v>
      </c>
      <c r="K2085" s="96">
        <v>0</v>
      </c>
    </row>
    <row r="2086" spans="6:11">
      <c r="F2086" s="102">
        <v>0.32231323749453178</v>
      </c>
      <c r="G2086" s="93">
        <v>11.322314190385162</v>
      </c>
      <c r="H2086" s="96">
        <v>-2857921.6227628165</v>
      </c>
      <c r="I2086" s="96">
        <v>-2857921.6227628165</v>
      </c>
      <c r="J2086" s="96">
        <v>0</v>
      </c>
      <c r="K2086" s="96">
        <v>0</v>
      </c>
    </row>
    <row r="2087" spans="6:11">
      <c r="F2087" s="102">
        <v>0.80567799274875096</v>
      </c>
      <c r="G2087" s="93">
        <v>6.9229594560386092</v>
      </c>
      <c r="H2087" s="96">
        <v>-2857921.6227628165</v>
      </c>
      <c r="I2087" s="96">
        <v>-2857921.6227628165</v>
      </c>
      <c r="J2087" s="96">
        <v>0</v>
      </c>
      <c r="K2087" s="96">
        <v>0</v>
      </c>
    </row>
    <row r="2088" spans="6:11">
      <c r="F2088" s="102">
        <v>0.19432200725124904</v>
      </c>
      <c r="G2088" s="93">
        <v>16.382386647241912</v>
      </c>
      <c r="H2088" s="96">
        <v>-2857921.6227628165</v>
      </c>
      <c r="I2088" s="96">
        <v>-2857921.6227628165</v>
      </c>
      <c r="J2088" s="96">
        <v>0</v>
      </c>
      <c r="K2088" s="96">
        <v>0</v>
      </c>
    </row>
    <row r="2089" spans="6:11">
      <c r="F2089" s="102">
        <v>0.32077266561496076</v>
      </c>
      <c r="G2089" s="93">
        <v>16.184264484186016</v>
      </c>
      <c r="H2089" s="96">
        <v>-2857921.6227628165</v>
      </c>
      <c r="I2089" s="96">
        <v>-2857921.6227628165</v>
      </c>
      <c r="J2089" s="96">
        <v>0</v>
      </c>
      <c r="K2089" s="96">
        <v>0</v>
      </c>
    </row>
    <row r="2090" spans="6:11">
      <c r="F2090" s="102">
        <v>0.67922733438503924</v>
      </c>
      <c r="G2090" s="93">
        <v>3.8679939982272296</v>
      </c>
      <c r="H2090" s="96">
        <v>3349453.4618364163</v>
      </c>
      <c r="I2090" s="96">
        <v>-2168162.2873492301</v>
      </c>
      <c r="J2090" s="96">
        <v>-65878.449322557601</v>
      </c>
      <c r="K2090" s="96">
        <v>5583494.198508204</v>
      </c>
    </row>
    <row r="2091" spans="6:11">
      <c r="F2091" s="102">
        <v>0.17193133514774295</v>
      </c>
      <c r="G2091" s="93">
        <v>9.1391003745693791</v>
      </c>
      <c r="H2091" s="96">
        <v>-2857921.6227628165</v>
      </c>
      <c r="I2091" s="96">
        <v>-2857921.6227628165</v>
      </c>
      <c r="J2091" s="96">
        <v>0</v>
      </c>
      <c r="K2091" s="96">
        <v>0</v>
      </c>
    </row>
    <row r="2092" spans="6:11">
      <c r="F2092" s="102">
        <v>0.82806866485225705</v>
      </c>
      <c r="G2092" s="93">
        <v>1.8865919946973291</v>
      </c>
      <c r="H2092" s="96">
        <v>4683341.0628541019</v>
      </c>
      <c r="I2092" s="96">
        <v>-1030641.4004800867</v>
      </c>
      <c r="J2092" s="96">
        <v>-79125.09057289343</v>
      </c>
      <c r="K2092" s="96">
        <v>5793107.5539070815</v>
      </c>
    </row>
    <row r="2093" spans="6:11">
      <c r="F2093" s="102">
        <v>0.52354032892969804</v>
      </c>
      <c r="G2093" s="93">
        <v>4.9631885127431268</v>
      </c>
      <c r="H2093" s="96">
        <v>2633028.5492618373</v>
      </c>
      <c r="I2093" s="96">
        <v>-2721249.7159727258</v>
      </c>
      <c r="J2093" s="96">
        <v>-116627.34884454247</v>
      </c>
      <c r="K2093" s="96">
        <v>5470905.6140791057</v>
      </c>
    </row>
    <row r="2094" spans="6:11">
      <c r="F2094" s="102">
        <v>0.47645967107030196</v>
      </c>
      <c r="G2094" s="93">
        <v>7.4137219520882187</v>
      </c>
      <c r="H2094" s="96">
        <v>-2857921.6227628165</v>
      </c>
      <c r="I2094" s="96">
        <v>-2857921.6227628165</v>
      </c>
      <c r="J2094" s="96">
        <v>0</v>
      </c>
      <c r="K2094" s="96">
        <v>0</v>
      </c>
    </row>
    <row r="2095" spans="6:11">
      <c r="F2095" s="102">
        <v>0.66671952055647055</v>
      </c>
      <c r="G2095" s="93">
        <v>16.456878401962165</v>
      </c>
      <c r="H2095" s="96">
        <v>-2857921.6227628165</v>
      </c>
      <c r="I2095" s="96">
        <v>-2857921.6227628165</v>
      </c>
      <c r="J2095" s="96">
        <v>0</v>
      </c>
      <c r="K2095" s="96">
        <v>0</v>
      </c>
    </row>
    <row r="2096" spans="6:11">
      <c r="F2096" s="102">
        <v>0.33328047944352945</v>
      </c>
      <c r="G2096" s="93">
        <v>10.987708629097519</v>
      </c>
      <c r="H2096" s="96">
        <v>-2857921.6227628165</v>
      </c>
      <c r="I2096" s="96">
        <v>-2857921.6227628165</v>
      </c>
      <c r="J2096" s="96">
        <v>0</v>
      </c>
      <c r="K2096" s="96">
        <v>0</v>
      </c>
    </row>
    <row r="2097" spans="6:11">
      <c r="F2097" s="102">
        <v>0.74142691983276221</v>
      </c>
      <c r="G2097" s="93">
        <v>22.840017598511107</v>
      </c>
      <c r="H2097" s="96">
        <v>-2857921.6227628165</v>
      </c>
      <c r="I2097" s="96">
        <v>-2857921.6227628165</v>
      </c>
      <c r="J2097" s="96">
        <v>0</v>
      </c>
      <c r="K2097" s="96">
        <v>0</v>
      </c>
    </row>
    <row r="2098" spans="6:11">
      <c r="F2098" s="102">
        <v>0.25857308016723779</v>
      </c>
      <c r="G2098" s="93">
        <v>13.525769164108707</v>
      </c>
      <c r="H2098" s="96">
        <v>-2857921.6227628165</v>
      </c>
      <c r="I2098" s="96">
        <v>-2857921.6227628165</v>
      </c>
      <c r="J2098" s="96">
        <v>0</v>
      </c>
      <c r="K2098" s="96">
        <v>0</v>
      </c>
    </row>
    <row r="2099" spans="6:11">
      <c r="F2099" s="102">
        <v>0.56394822217977747</v>
      </c>
      <c r="G2099" s="93">
        <v>2.5453849763205572</v>
      </c>
      <c r="H2099" s="96">
        <v>4234405.9561553299</v>
      </c>
      <c r="I2099" s="96">
        <v>-1462178.1651097869</v>
      </c>
      <c r="J2099" s="96">
        <v>-25970.447747375631</v>
      </c>
      <c r="K2099" s="96">
        <v>5722554.5690124929</v>
      </c>
    </row>
    <row r="2100" spans="6:11">
      <c r="F2100" s="102">
        <v>0.43605177782022253</v>
      </c>
      <c r="G2100" s="93">
        <v>8.2999428621569358</v>
      </c>
      <c r="H2100" s="96">
        <v>-2857921.6227628165</v>
      </c>
      <c r="I2100" s="96">
        <v>-2857921.6227628165</v>
      </c>
      <c r="J2100" s="96">
        <v>0</v>
      </c>
      <c r="K2100" s="96">
        <v>0</v>
      </c>
    </row>
    <row r="2101" spans="6:11">
      <c r="F2101" s="102">
        <v>0.64738665458641942</v>
      </c>
      <c r="G2101" s="93">
        <v>16.080718519666988</v>
      </c>
      <c r="H2101" s="96">
        <v>-2857921.6227628165</v>
      </c>
      <c r="I2101" s="96">
        <v>-2857921.6227628165</v>
      </c>
      <c r="J2101" s="96">
        <v>0</v>
      </c>
      <c r="K2101" s="96">
        <v>0</v>
      </c>
    </row>
    <row r="2102" spans="6:11">
      <c r="F2102" s="102">
        <v>0.35261334541358058</v>
      </c>
      <c r="G2102" s="93">
        <v>10.423831611424896</v>
      </c>
      <c r="H2102" s="96">
        <v>-2857921.6227628165</v>
      </c>
      <c r="I2102" s="96">
        <v>-2857921.6227628165</v>
      </c>
      <c r="J2102" s="96">
        <v>0</v>
      </c>
      <c r="K2102" s="96">
        <v>0</v>
      </c>
    </row>
    <row r="2103" spans="6:11">
      <c r="F2103" s="102">
        <v>0.81427754715831924</v>
      </c>
      <c r="G2103" s="93">
        <v>23.730169803099272</v>
      </c>
      <c r="H2103" s="96">
        <v>-2857921.6227628165</v>
      </c>
      <c r="I2103" s="96">
        <v>-2857921.6227628165</v>
      </c>
      <c r="J2103" s="96">
        <v>0</v>
      </c>
      <c r="K2103" s="96">
        <v>0</v>
      </c>
    </row>
    <row r="2104" spans="6:11">
      <c r="F2104" s="102">
        <v>0.18572245284168076</v>
      </c>
      <c r="G2104" s="93">
        <v>16.835019087149554</v>
      </c>
      <c r="H2104" s="96">
        <v>-2857921.6227628165</v>
      </c>
      <c r="I2104" s="96">
        <v>-2857921.6227628165</v>
      </c>
      <c r="J2104" s="96">
        <v>0</v>
      </c>
      <c r="K2104" s="96">
        <v>0</v>
      </c>
    </row>
    <row r="2105" spans="6:11">
      <c r="F2105" s="102">
        <v>0.75700712473725595</v>
      </c>
      <c r="G2105" s="93">
        <v>8.0141385546654345</v>
      </c>
      <c r="H2105" s="96">
        <v>-2857921.6227628165</v>
      </c>
      <c r="I2105" s="96">
        <v>-2857921.6227628165</v>
      </c>
      <c r="J2105" s="96">
        <v>0</v>
      </c>
      <c r="K2105" s="96">
        <v>0</v>
      </c>
    </row>
    <row r="2106" spans="6:11">
      <c r="F2106" s="102">
        <v>0.24299287526274405</v>
      </c>
      <c r="G2106" s="93">
        <v>14.147231559778286</v>
      </c>
      <c r="H2106" s="96">
        <v>-2857921.6227628165</v>
      </c>
      <c r="I2106" s="96">
        <v>-2857921.6227628165</v>
      </c>
      <c r="J2106" s="96">
        <v>0</v>
      </c>
      <c r="K2106" s="96">
        <v>0</v>
      </c>
    </row>
    <row r="2107" spans="6:11">
      <c r="F2107" s="102">
        <v>0.92045147379107484</v>
      </c>
      <c r="G2107" s="93">
        <v>0.80134082305654386</v>
      </c>
      <c r="H2107" s="96">
        <v>5435071.9637532253</v>
      </c>
      <c r="I2107" s="96">
        <v>-445814.39416262286</v>
      </c>
      <c r="J2107" s="96">
        <v>-30347.178940392085</v>
      </c>
      <c r="K2107" s="96">
        <v>5911233.5368562406</v>
      </c>
    </row>
    <row r="2108" spans="6:11">
      <c r="F2108" s="102">
        <v>7.9548526208925163E-2</v>
      </c>
      <c r="G2108" s="93">
        <v>25.313880509705243</v>
      </c>
      <c r="H2108" s="96">
        <v>-2857921.6227628165</v>
      </c>
      <c r="I2108" s="96">
        <v>-2857921.6227628165</v>
      </c>
      <c r="J2108" s="96">
        <v>0</v>
      </c>
      <c r="K2108" s="96">
        <v>0</v>
      </c>
    </row>
    <row r="2109" spans="6:11">
      <c r="F2109" s="102">
        <v>0.40909970718281075</v>
      </c>
      <c r="G2109" s="93">
        <v>9.5683160292767475</v>
      </c>
      <c r="H2109" s="96">
        <v>-2857921.6227628165</v>
      </c>
      <c r="I2109" s="96">
        <v>-2857921.6227628165</v>
      </c>
      <c r="J2109" s="96">
        <v>0</v>
      </c>
      <c r="K2109" s="96">
        <v>0</v>
      </c>
    </row>
    <row r="2110" spans="6:11">
      <c r="F2110" s="102">
        <v>0.59090029281718925</v>
      </c>
      <c r="G2110" s="93">
        <v>5.2610798508622532</v>
      </c>
      <c r="H2110" s="96">
        <v>-2857921.6227628165</v>
      </c>
      <c r="I2110" s="96">
        <v>-2857921.6227628165</v>
      </c>
      <c r="J2110" s="96">
        <v>0</v>
      </c>
      <c r="K2110" s="96">
        <v>0</v>
      </c>
    </row>
    <row r="2111" spans="6:11">
      <c r="F2111" s="102">
        <v>0.52033737029310367</v>
      </c>
      <c r="G2111" s="93">
        <v>24.310127342561334</v>
      </c>
      <c r="H2111" s="96">
        <v>-2857921.6227628165</v>
      </c>
      <c r="I2111" s="96">
        <v>-2857921.6227628165</v>
      </c>
      <c r="J2111" s="96">
        <v>0</v>
      </c>
      <c r="K2111" s="96">
        <v>0</v>
      </c>
    </row>
    <row r="2112" spans="6:11">
      <c r="F2112" s="102">
        <v>0.47966262970689633</v>
      </c>
      <c r="G2112" s="93">
        <v>7.3467227697571769</v>
      </c>
      <c r="H2112" s="96">
        <v>-2857921.6227628165</v>
      </c>
      <c r="I2112" s="96">
        <v>-2857921.6227628165</v>
      </c>
      <c r="J2112" s="96">
        <v>0</v>
      </c>
      <c r="K2112" s="96">
        <v>0</v>
      </c>
    </row>
    <row r="2113" spans="6:11">
      <c r="F2113" s="102">
        <v>0.72745635136406139</v>
      </c>
      <c r="G2113" s="93">
        <v>0.43791823395081814</v>
      </c>
      <c r="H2113" s="96">
        <v>5690200.020924761</v>
      </c>
      <c r="I2113" s="96">
        <v>-149296.34340658187</v>
      </c>
      <c r="J2113" s="96">
        <v>-111830.45817254769</v>
      </c>
      <c r="K2113" s="96">
        <v>5951326.8225038908</v>
      </c>
    </row>
    <row r="2114" spans="6:11">
      <c r="F2114" s="102">
        <v>0.27254364863593861</v>
      </c>
      <c r="G2114" s="93">
        <v>12.999564992255328</v>
      </c>
      <c r="H2114" s="96">
        <v>-2857921.6227628165</v>
      </c>
      <c r="I2114" s="96">
        <v>-2857921.6227628165</v>
      </c>
      <c r="J2114" s="96">
        <v>0</v>
      </c>
      <c r="K2114" s="96">
        <v>0</v>
      </c>
    </row>
    <row r="2115" spans="6:11">
      <c r="F2115" s="102">
        <v>0.35296028798302259</v>
      </c>
      <c r="G2115" s="93">
        <v>10.193386562797038</v>
      </c>
      <c r="H2115" s="96">
        <v>-2857921.6227628165</v>
      </c>
      <c r="I2115" s="96">
        <v>-2857921.6227628165</v>
      </c>
      <c r="J2115" s="96">
        <v>0</v>
      </c>
      <c r="K2115" s="96">
        <v>0</v>
      </c>
    </row>
    <row r="2116" spans="6:11">
      <c r="F2116" s="102">
        <v>0.64703971201697741</v>
      </c>
      <c r="G2116" s="93">
        <v>4.3534760766780316</v>
      </c>
      <c r="H2116" s="96">
        <v>3030057.007328779</v>
      </c>
      <c r="I2116" s="96">
        <v>-2445991.9206642797</v>
      </c>
      <c r="J2116" s="96">
        <v>-57253.460301393359</v>
      </c>
      <c r="K2116" s="96">
        <v>5533302.3882944519</v>
      </c>
    </row>
    <row r="2117" spans="6:11">
      <c r="F2117" s="102">
        <v>0.95797472257751293</v>
      </c>
      <c r="G2117" s="93">
        <v>3.4568961756484438</v>
      </c>
      <c r="H2117" s="96">
        <v>3622213.794990886</v>
      </c>
      <c r="I2117" s="96">
        <v>-1887736.7863693987</v>
      </c>
      <c r="J2117" s="96">
        <v>-116401.00001508019</v>
      </c>
      <c r="K2117" s="96">
        <v>5626351.5813753651</v>
      </c>
    </row>
    <row r="2118" spans="6:11">
      <c r="F2118" s="102">
        <v>4.2025277422487073E-2</v>
      </c>
      <c r="G2118" s="93">
        <v>31.69483998341321</v>
      </c>
      <c r="H2118" s="96">
        <v>-2857921.6227628165</v>
      </c>
      <c r="I2118" s="96">
        <v>-2857921.6227628165</v>
      </c>
      <c r="J2118" s="96">
        <v>0</v>
      </c>
      <c r="K2118" s="96">
        <v>0</v>
      </c>
    </row>
    <row r="2119" spans="6:11">
      <c r="F2119" s="102">
        <v>0.28896314245703292</v>
      </c>
      <c r="G2119" s="93">
        <v>2.9703790854564263</v>
      </c>
      <c r="H2119" s="96">
        <v>3947691.9245669767</v>
      </c>
      <c r="I2119" s="96">
        <v>-1604691.1635483941</v>
      </c>
      <c r="J2119" s="96">
        <v>-125113.63733628868</v>
      </c>
      <c r="K2119" s="96">
        <v>5677496.7254516594</v>
      </c>
    </row>
    <row r="2120" spans="6:11">
      <c r="F2120" s="102">
        <v>0.71103685754296708</v>
      </c>
      <c r="G2120" s="93">
        <v>3.4103101150284743</v>
      </c>
      <c r="H2120" s="96">
        <v>3653222.5512628807</v>
      </c>
      <c r="I2120" s="96">
        <v>-1887736.7863693987</v>
      </c>
      <c r="J2120" s="96">
        <v>-90269.594290424444</v>
      </c>
      <c r="K2120" s="96">
        <v>5631228.931922704</v>
      </c>
    </row>
    <row r="2121" spans="6:11">
      <c r="F2121" s="102">
        <v>0.24939837705330503</v>
      </c>
      <c r="G2121" s="93">
        <v>16.607838525193745</v>
      </c>
      <c r="H2121" s="96">
        <v>-2857921.6227628165</v>
      </c>
      <c r="I2121" s="96">
        <v>-2857921.6227628165</v>
      </c>
      <c r="J2121" s="96">
        <v>0</v>
      </c>
      <c r="K2121" s="96">
        <v>0</v>
      </c>
    </row>
    <row r="2122" spans="6:11">
      <c r="F2122" s="102">
        <v>0.75060162294669497</v>
      </c>
      <c r="G2122" s="93">
        <v>2.8688023008438681</v>
      </c>
      <c r="H2122" s="96">
        <v>4015968.3524635863</v>
      </c>
      <c r="I2122" s="96">
        <v>-1604691.1635483941</v>
      </c>
      <c r="J2122" s="96">
        <v>-67574.003543348153</v>
      </c>
      <c r="K2122" s="96">
        <v>5688233.5195553284</v>
      </c>
    </row>
    <row r="2123" spans="6:11">
      <c r="F2123" s="102">
        <v>0.79601121789729767</v>
      </c>
      <c r="G2123" s="93">
        <v>3.9552852526065054</v>
      </c>
      <c r="H2123" s="96">
        <v>3291844.8162149717</v>
      </c>
      <c r="I2123" s="96">
        <v>-2168162.2873492301</v>
      </c>
      <c r="J2123" s="96">
        <v>-114428.99242920798</v>
      </c>
      <c r="K2123" s="96">
        <v>5574436.0959934099</v>
      </c>
    </row>
    <row r="2124" spans="6:11">
      <c r="F2124" s="102">
        <v>0.20398878210270233</v>
      </c>
      <c r="G2124" s="93">
        <v>15.896902763425448</v>
      </c>
      <c r="H2124" s="96">
        <v>-2857921.6227628165</v>
      </c>
      <c r="I2124" s="96">
        <v>-2857921.6227628165</v>
      </c>
      <c r="J2124" s="96">
        <v>0</v>
      </c>
      <c r="K2124" s="96">
        <v>0</v>
      </c>
    </row>
    <row r="2125" spans="6:11">
      <c r="F2125" s="102">
        <v>0.82580576970479558</v>
      </c>
      <c r="G2125" s="93">
        <v>2.2425481224576793</v>
      </c>
      <c r="H2125" s="96">
        <v>4440146.6955117173</v>
      </c>
      <c r="I2125" s="96">
        <v>-1175156.386645427</v>
      </c>
      <c r="J2125" s="96">
        <v>-139576.24813269774</v>
      </c>
      <c r="K2125" s="96">
        <v>5754879.3302898426</v>
      </c>
    </row>
    <row r="2126" spans="6:11">
      <c r="F2126" s="102">
        <v>0.17419423029520442</v>
      </c>
      <c r="G2126" s="93">
        <v>17.475843362649247</v>
      </c>
      <c r="H2126" s="96">
        <v>-2857921.6227628165</v>
      </c>
      <c r="I2126" s="96">
        <v>-2857921.6227628165</v>
      </c>
      <c r="J2126" s="96">
        <v>0</v>
      </c>
      <c r="K2126" s="96">
        <v>0</v>
      </c>
    </row>
    <row r="2127" spans="6:11">
      <c r="F2127" s="102">
        <v>0.47937323903812679</v>
      </c>
      <c r="G2127" s="93">
        <v>7.86847934196323</v>
      </c>
      <c r="H2127" s="96">
        <v>-2857921.6227628165</v>
      </c>
      <c r="I2127" s="96">
        <v>-2857921.6227628165</v>
      </c>
      <c r="J2127" s="96">
        <v>0</v>
      </c>
      <c r="K2127" s="96">
        <v>0</v>
      </c>
    </row>
    <row r="2128" spans="6:11">
      <c r="F2128" s="102">
        <v>0.52062676096187321</v>
      </c>
      <c r="G2128" s="93">
        <v>6.5272188366699373</v>
      </c>
      <c r="H2128" s="96">
        <v>-2857921.6227628165</v>
      </c>
      <c r="I2128" s="96">
        <v>-2857921.6227628165</v>
      </c>
      <c r="J2128" s="96">
        <v>0</v>
      </c>
      <c r="K2128" s="96">
        <v>0</v>
      </c>
    </row>
    <row r="2129" spans="6:11">
      <c r="F2129" s="102">
        <v>0.33356527759437904</v>
      </c>
      <c r="G2129" s="93">
        <v>14.596149651271398</v>
      </c>
      <c r="H2129" s="96">
        <v>-2857921.6227628165</v>
      </c>
      <c r="I2129" s="96">
        <v>-2857921.6227628165</v>
      </c>
      <c r="J2129" s="96">
        <v>0</v>
      </c>
      <c r="K2129" s="96">
        <v>0</v>
      </c>
    </row>
    <row r="2130" spans="6:11">
      <c r="F2130" s="102">
        <v>0.66643472240562096</v>
      </c>
      <c r="G2130" s="93">
        <v>4.0581308503668225</v>
      </c>
      <c r="H2130" s="96">
        <v>3224041.6547279479</v>
      </c>
      <c r="I2130" s="96">
        <v>-2307400.080373521</v>
      </c>
      <c r="J2130" s="96">
        <v>-32341.058089887894</v>
      </c>
      <c r="K2130" s="96">
        <v>5563782.7931913566</v>
      </c>
    </row>
    <row r="2131" spans="6:11">
      <c r="F2131" s="102">
        <v>0.65173131402942219</v>
      </c>
      <c r="G2131" s="93">
        <v>18.624726044985479</v>
      </c>
      <c r="H2131" s="96">
        <v>-2857921.6227628165</v>
      </c>
      <c r="I2131" s="96">
        <v>-2857921.6227628165</v>
      </c>
      <c r="J2131" s="96">
        <v>0</v>
      </c>
      <c r="K2131" s="96">
        <v>0</v>
      </c>
    </row>
    <row r="2132" spans="6:11">
      <c r="F2132" s="102">
        <v>0.34826868597057781</v>
      </c>
      <c r="G2132" s="93">
        <v>10.547810109904738</v>
      </c>
      <c r="H2132" s="96">
        <v>-2857921.6227628165</v>
      </c>
      <c r="I2132" s="96">
        <v>-2857921.6227628165</v>
      </c>
      <c r="J2132" s="96">
        <v>0</v>
      </c>
      <c r="K2132" s="96">
        <v>0</v>
      </c>
    </row>
    <row r="2133" spans="6:11">
      <c r="F2133" s="102">
        <v>0.45025935496989189</v>
      </c>
      <c r="G2133" s="93">
        <v>4.7169963145922402</v>
      </c>
      <c r="H2133" s="96">
        <v>2792819.1944336249</v>
      </c>
      <c r="I2133" s="96">
        <v>-2583940.8049289733</v>
      </c>
      <c r="J2133" s="96">
        <v>-119255.29523850801</v>
      </c>
      <c r="K2133" s="96">
        <v>5496015.2946011061</v>
      </c>
    </row>
    <row r="2134" spans="6:11">
      <c r="F2134" s="102">
        <v>0.54974064503010811</v>
      </c>
      <c r="G2134" s="93">
        <v>5.9830866646311636</v>
      </c>
      <c r="H2134" s="96">
        <v>-2857921.6227628165</v>
      </c>
      <c r="I2134" s="96">
        <v>-2857921.6227628165</v>
      </c>
      <c r="J2134" s="96">
        <v>0</v>
      </c>
      <c r="K2134" s="96">
        <v>0</v>
      </c>
    </row>
    <row r="2135" spans="6:11">
      <c r="F2135" s="102">
        <v>0.65895605295563819</v>
      </c>
      <c r="G2135" s="93">
        <v>40.25553909599072</v>
      </c>
      <c r="H2135" s="96">
        <v>-2857921.6227628165</v>
      </c>
      <c r="I2135" s="96">
        <v>-2857921.6227628165</v>
      </c>
      <c r="J2135" s="96">
        <v>0</v>
      </c>
      <c r="K2135" s="96">
        <v>0</v>
      </c>
    </row>
    <row r="2136" spans="6:11">
      <c r="F2136" s="102">
        <v>0.34104394704436181</v>
      </c>
      <c r="G2136" s="93">
        <v>10.757439330396048</v>
      </c>
      <c r="H2136" s="96">
        <v>-2857921.6227628165</v>
      </c>
      <c r="I2136" s="96">
        <v>-2857921.6227628165</v>
      </c>
      <c r="J2136" s="96">
        <v>0</v>
      </c>
      <c r="K2136" s="96">
        <v>0</v>
      </c>
    </row>
    <row r="2137" spans="6:11">
      <c r="F2137" s="102">
        <v>0.91305618848551806</v>
      </c>
      <c r="G2137" s="93">
        <v>9.5216215470998478</v>
      </c>
      <c r="H2137" s="96">
        <v>-2857921.6227628165</v>
      </c>
      <c r="I2137" s="96">
        <v>-2857921.6227628165</v>
      </c>
      <c r="J2137" s="96">
        <v>0</v>
      </c>
      <c r="K2137" s="96">
        <v>0</v>
      </c>
    </row>
    <row r="2138" spans="6:11">
      <c r="F2138" s="102">
        <v>8.6943811514481939E-2</v>
      </c>
      <c r="G2138" s="93">
        <v>24.424932136361843</v>
      </c>
      <c r="H2138" s="96">
        <v>-2857921.6227628165</v>
      </c>
      <c r="I2138" s="96">
        <v>-2857921.6227628165</v>
      </c>
      <c r="J2138" s="96">
        <v>0</v>
      </c>
      <c r="K2138" s="96">
        <v>0</v>
      </c>
    </row>
    <row r="2139" spans="6:11">
      <c r="F2139" s="102">
        <v>0.67908720497654518</v>
      </c>
      <c r="G2139" s="93">
        <v>2.3988161557128236</v>
      </c>
      <c r="H2139" s="96">
        <v>4333786.7391422344</v>
      </c>
      <c r="I2139" s="96">
        <v>-1319000.9380938543</v>
      </c>
      <c r="J2139" s="96">
        <v>-85388.890469008213</v>
      </c>
      <c r="K2139" s="96">
        <v>5738176.5677050967</v>
      </c>
    </row>
    <row r="2140" spans="6:11">
      <c r="F2140" s="102">
        <v>0.32091279502345482</v>
      </c>
      <c r="G2140" s="93">
        <v>11.365858593537734</v>
      </c>
      <c r="H2140" s="96">
        <v>-2857921.6227628165</v>
      </c>
      <c r="I2140" s="96">
        <v>-2857921.6227628165</v>
      </c>
      <c r="J2140" s="96">
        <v>0</v>
      </c>
      <c r="K2140" s="96">
        <v>0</v>
      </c>
    </row>
    <row r="2141" spans="6:11">
      <c r="F2141" s="102">
        <v>0.4548785558028754</v>
      </c>
      <c r="G2141" s="93">
        <v>4.1216342200965421</v>
      </c>
      <c r="H2141" s="96">
        <v>3182223.6296782708</v>
      </c>
      <c r="I2141" s="96">
        <v>-2307400.080373521</v>
      </c>
      <c r="J2141" s="96">
        <v>-67591.230176449753</v>
      </c>
      <c r="K2141" s="96">
        <v>5557214.9402282415</v>
      </c>
    </row>
    <row r="2142" spans="6:11">
      <c r="F2142" s="102">
        <v>0.5451214441971246</v>
      </c>
      <c r="G2142" s="93">
        <v>6.067466757533456</v>
      </c>
      <c r="H2142" s="96">
        <v>-2857921.6227628165</v>
      </c>
      <c r="I2142" s="96">
        <v>-2857921.6227628165</v>
      </c>
      <c r="J2142" s="96">
        <v>0</v>
      </c>
      <c r="K2142" s="96">
        <v>0</v>
      </c>
    </row>
    <row r="2143" spans="6:11">
      <c r="F2143" s="102">
        <v>0.79353108068078715</v>
      </c>
      <c r="G2143" s="93">
        <v>12.923814140514969</v>
      </c>
      <c r="H2143" s="96">
        <v>-2857921.6227628165</v>
      </c>
      <c r="I2143" s="96">
        <v>-2857921.6227628165</v>
      </c>
      <c r="J2143" s="96">
        <v>0</v>
      </c>
      <c r="K2143" s="96">
        <v>0</v>
      </c>
    </row>
    <row r="2144" spans="6:11">
      <c r="F2144" s="102">
        <v>0.20646891931921285</v>
      </c>
      <c r="G2144" s="93">
        <v>15.776053896804493</v>
      </c>
      <c r="H2144" s="96">
        <v>-2857921.6227628165</v>
      </c>
      <c r="I2144" s="96">
        <v>-2857921.6227628165</v>
      </c>
      <c r="J2144" s="96">
        <v>0</v>
      </c>
      <c r="K2144" s="96">
        <v>0</v>
      </c>
    </row>
    <row r="2145" spans="6:11">
      <c r="F2145" s="102">
        <v>0.39953287364976453</v>
      </c>
      <c r="G2145" s="93">
        <v>30.038797870754994</v>
      </c>
      <c r="H2145" s="96">
        <v>-2857921.6227628165</v>
      </c>
      <c r="I2145" s="96">
        <v>-2857921.6227628165</v>
      </c>
      <c r="J2145" s="96">
        <v>0</v>
      </c>
      <c r="K2145" s="96">
        <v>0</v>
      </c>
    </row>
    <row r="2146" spans="6:11">
      <c r="F2146" s="102">
        <v>0.60046712635023547</v>
      </c>
      <c r="G2146" s="93">
        <v>5.1004738275703891</v>
      </c>
      <c r="H2146" s="96">
        <v>-2857921.6227628165</v>
      </c>
      <c r="I2146" s="96">
        <v>-2857921.6227628165</v>
      </c>
      <c r="J2146" s="96">
        <v>0</v>
      </c>
      <c r="K2146" s="96">
        <v>0</v>
      </c>
    </row>
    <row r="2147" spans="6:11">
      <c r="F2147" s="102">
        <v>0.77620663281099644</v>
      </c>
      <c r="G2147" s="93">
        <v>21.340796557050407</v>
      </c>
      <c r="H2147" s="96">
        <v>-2857921.6227628165</v>
      </c>
      <c r="I2147" s="96">
        <v>-2857921.6227628165</v>
      </c>
      <c r="J2147" s="96">
        <v>0</v>
      </c>
      <c r="K2147" s="96">
        <v>0</v>
      </c>
    </row>
    <row r="2148" spans="6:11">
      <c r="F2148" s="102">
        <v>0.22379336718900356</v>
      </c>
      <c r="G2148" s="93">
        <v>14.970321207686885</v>
      </c>
      <c r="H2148" s="96">
        <v>-2857921.6227628165</v>
      </c>
      <c r="I2148" s="96">
        <v>-2857921.6227628165</v>
      </c>
      <c r="J2148" s="96">
        <v>0</v>
      </c>
      <c r="K2148" s="96">
        <v>0</v>
      </c>
    </row>
    <row r="2149" spans="6:11">
      <c r="F2149" s="102">
        <v>0.46941411238494701</v>
      </c>
      <c r="G2149" s="93">
        <v>19.625925137154436</v>
      </c>
      <c r="H2149" s="96">
        <v>-2857921.6227628165</v>
      </c>
      <c r="I2149" s="96">
        <v>-2857921.6227628165</v>
      </c>
      <c r="J2149" s="96">
        <v>0</v>
      </c>
      <c r="K2149" s="96">
        <v>0</v>
      </c>
    </row>
    <row r="2150" spans="6:11">
      <c r="F2150" s="102">
        <v>0.53058588761505299</v>
      </c>
      <c r="G2150" s="93">
        <v>6.3377343466376743</v>
      </c>
      <c r="H2150" s="96">
        <v>-2857921.6227628165</v>
      </c>
      <c r="I2150" s="96">
        <v>-2857921.6227628165</v>
      </c>
      <c r="J2150" s="96">
        <v>0</v>
      </c>
      <c r="K2150" s="96">
        <v>0</v>
      </c>
    </row>
    <row r="2151" spans="6:11">
      <c r="F2151" s="102">
        <v>0.72091552910629575</v>
      </c>
      <c r="G2151" s="93">
        <v>30.078861089160242</v>
      </c>
      <c r="H2151" s="96">
        <v>-2857921.6227628165</v>
      </c>
      <c r="I2151" s="96">
        <v>-2857921.6227628165</v>
      </c>
      <c r="J2151" s="96">
        <v>0</v>
      </c>
      <c r="K2151" s="96">
        <v>0</v>
      </c>
    </row>
    <row r="2152" spans="6:11">
      <c r="F2152" s="102">
        <v>0.27908447089370425</v>
      </c>
      <c r="G2152" s="93">
        <v>12.76240779924386</v>
      </c>
      <c r="H2152" s="96">
        <v>-2857921.6227628165</v>
      </c>
      <c r="I2152" s="96">
        <v>-2857921.6227628165</v>
      </c>
      <c r="J2152" s="96">
        <v>0</v>
      </c>
      <c r="K2152" s="96">
        <v>0</v>
      </c>
    </row>
    <row r="2153" spans="6:11">
      <c r="F2153" s="102">
        <v>0.61338066295081639</v>
      </c>
      <c r="G2153" s="93">
        <v>12.093026434116313</v>
      </c>
      <c r="H2153" s="96">
        <v>-2857921.6227628165</v>
      </c>
      <c r="I2153" s="96">
        <v>-2857921.6227628165</v>
      </c>
      <c r="J2153" s="96">
        <v>0</v>
      </c>
      <c r="K2153" s="96">
        <v>0</v>
      </c>
    </row>
    <row r="2154" spans="6:11">
      <c r="F2154" s="102">
        <v>0.38661933704918361</v>
      </c>
      <c r="G2154" s="93">
        <v>9.5031469522498568</v>
      </c>
      <c r="H2154" s="96">
        <v>-2857921.6227628165</v>
      </c>
      <c r="I2154" s="96">
        <v>-2857921.6227628165</v>
      </c>
      <c r="J2154" s="96">
        <v>0</v>
      </c>
      <c r="K2154" s="96">
        <v>0</v>
      </c>
    </row>
    <row r="2155" spans="6:11">
      <c r="F2155" s="102">
        <v>0.98236992672986456</v>
      </c>
      <c r="G2155" s="93">
        <v>15.341586500645818</v>
      </c>
      <c r="H2155" s="96">
        <v>-2857921.6227628165</v>
      </c>
      <c r="I2155" s="96">
        <v>-2857921.6227628165</v>
      </c>
      <c r="J2155" s="96">
        <v>0</v>
      </c>
      <c r="K2155" s="96">
        <v>0</v>
      </c>
    </row>
    <row r="2156" spans="6:11">
      <c r="F2156" s="102">
        <v>1.7630073270135438E-2</v>
      </c>
      <c r="G2156" s="93">
        <v>40.381491265891938</v>
      </c>
      <c r="H2156" s="96">
        <v>-2857921.6227628165</v>
      </c>
      <c r="I2156" s="96">
        <v>-2857921.6227628165</v>
      </c>
      <c r="J2156" s="96">
        <v>0</v>
      </c>
      <c r="K2156" s="96">
        <v>0</v>
      </c>
    </row>
    <row r="2157" spans="6:11">
      <c r="F2157" s="102">
        <v>0.54306933578712668</v>
      </c>
      <c r="G2157" s="93">
        <v>15.617671175490639</v>
      </c>
      <c r="H2157" s="96">
        <v>-2857921.6227628165</v>
      </c>
      <c r="I2157" s="96">
        <v>-2857921.6227628165</v>
      </c>
      <c r="J2157" s="96">
        <v>0</v>
      </c>
      <c r="K2157" s="96">
        <v>0</v>
      </c>
    </row>
    <row r="2158" spans="6:11">
      <c r="F2158" s="102">
        <v>0.45693066421287332</v>
      </c>
      <c r="G2158" s="93">
        <v>7.8322361904515851</v>
      </c>
      <c r="H2158" s="96">
        <v>-2857921.6227628165</v>
      </c>
      <c r="I2158" s="96">
        <v>-2857921.6227628165</v>
      </c>
      <c r="J2158" s="96">
        <v>0</v>
      </c>
      <c r="K2158" s="96">
        <v>0</v>
      </c>
    </row>
    <row r="2159" spans="6:11">
      <c r="F2159" s="102">
        <v>0.66937266126880157</v>
      </c>
      <c r="G2159" s="93">
        <v>12.014622012434037</v>
      </c>
      <c r="H2159" s="96">
        <v>-2857921.6227628165</v>
      </c>
      <c r="I2159" s="96">
        <v>-2857921.6227628165</v>
      </c>
      <c r="J2159" s="96">
        <v>0</v>
      </c>
      <c r="K2159" s="96">
        <v>0</v>
      </c>
    </row>
    <row r="2160" spans="6:11">
      <c r="F2160" s="102">
        <v>0.33062733873119843</v>
      </c>
      <c r="G2160" s="93">
        <v>11.067634027274506</v>
      </c>
      <c r="H2160" s="96">
        <v>-2857921.6227628165</v>
      </c>
      <c r="I2160" s="96">
        <v>-2857921.6227628165</v>
      </c>
      <c r="J2160" s="96">
        <v>0</v>
      </c>
      <c r="K2160" s="96">
        <v>0</v>
      </c>
    </row>
    <row r="2161" spans="6:11">
      <c r="F2161" s="102">
        <v>0.78883982757822335</v>
      </c>
      <c r="G2161" s="93">
        <v>0.82065550825981792</v>
      </c>
      <c r="H2161" s="96">
        <v>5421546.9501885893</v>
      </c>
      <c r="I2161" s="96">
        <v>-445814.39416262286</v>
      </c>
      <c r="J2161" s="96">
        <v>-41748.944681943438</v>
      </c>
      <c r="K2161" s="96">
        <v>5909110.2890331559</v>
      </c>
    </row>
    <row r="2162" spans="6:11">
      <c r="F2162" s="102">
        <v>0.21116017242177665</v>
      </c>
      <c r="G2162" s="93">
        <v>15.551383224814181</v>
      </c>
      <c r="H2162" s="96">
        <v>-2857921.6227628165</v>
      </c>
      <c r="I2162" s="96">
        <v>-2857921.6227628165</v>
      </c>
      <c r="J2162" s="96">
        <v>0</v>
      </c>
      <c r="K2162" s="96">
        <v>0</v>
      </c>
    </row>
    <row r="2163" spans="6:11">
      <c r="F2163" s="102">
        <v>0.11013707097328984</v>
      </c>
      <c r="G2163" s="93">
        <v>3.23966457615112</v>
      </c>
      <c r="H2163" s="96">
        <v>3767205.2677616109</v>
      </c>
      <c r="I2163" s="96">
        <v>-1746543.0149025372</v>
      </c>
      <c r="J2163" s="96">
        <v>-135382.60487452717</v>
      </c>
      <c r="K2163" s="96">
        <v>5649130.8875386752</v>
      </c>
    </row>
    <row r="2164" spans="6:11">
      <c r="F2164" s="102">
        <v>0.88986292902671016</v>
      </c>
      <c r="G2164" s="93">
        <v>1.1668784044660736</v>
      </c>
      <c r="H2164" s="96">
        <v>5180164.6691178866</v>
      </c>
      <c r="I2164" s="96">
        <v>-593042.51298518723</v>
      </c>
      <c r="J2164" s="96">
        <v>-97972.202131813727</v>
      </c>
      <c r="K2164" s="96">
        <v>5871179.3842348875</v>
      </c>
    </row>
    <row r="2165" spans="6:11">
      <c r="F2165" s="102">
        <v>7.2824229669564366E-2</v>
      </c>
      <c r="G2165" s="93">
        <v>3.5057757973305903</v>
      </c>
      <c r="H2165" s="96">
        <v>3589716.5713995607</v>
      </c>
      <c r="I2165" s="96">
        <v>-2028275.5309168033</v>
      </c>
      <c r="J2165" s="96">
        <v>-3246.5444279534022</v>
      </c>
      <c r="K2165" s="96">
        <v>5621238.6467443174</v>
      </c>
    </row>
    <row r="2166" spans="6:11">
      <c r="F2166" s="102">
        <v>0.92717577033043563</v>
      </c>
      <c r="G2166" s="93">
        <v>0.75612119383424015</v>
      </c>
      <c r="H2166" s="96">
        <v>5466771.8479559785</v>
      </c>
      <c r="I2166" s="96">
        <v>-445814.39416262286</v>
      </c>
      <c r="J2166" s="96">
        <v>-3621.236670012684</v>
      </c>
      <c r="K2166" s="96">
        <v>5916207.4787886143</v>
      </c>
    </row>
    <row r="2167" spans="6:11">
      <c r="F2167" s="102">
        <v>0.42543842746870797</v>
      </c>
      <c r="G2167" s="93">
        <v>4.1763072210824692</v>
      </c>
      <c r="H2167" s="96">
        <v>3146293.4712383603</v>
      </c>
      <c r="I2167" s="96">
        <v>-2307400.080373521</v>
      </c>
      <c r="J2167" s="96">
        <v>-97873.030168239682</v>
      </c>
      <c r="K2167" s="96">
        <v>5551566.5817801207</v>
      </c>
    </row>
    <row r="2168" spans="6:11">
      <c r="F2168" s="102">
        <v>0.57456157253129203</v>
      </c>
      <c r="G2168" s="93">
        <v>5.5414801157673264</v>
      </c>
      <c r="H2168" s="96">
        <v>-2857921.6227628165</v>
      </c>
      <c r="I2168" s="96">
        <v>-2857921.6227628165</v>
      </c>
      <c r="J2168" s="96">
        <v>0</v>
      </c>
      <c r="K2168" s="96">
        <v>0</v>
      </c>
    </row>
    <row r="2169" spans="6:11">
      <c r="F2169" s="102">
        <v>0.81843415868312552</v>
      </c>
      <c r="G2169" s="93">
        <v>7.407667350752436</v>
      </c>
      <c r="H2169" s="96">
        <v>-2857921.6227628165</v>
      </c>
      <c r="I2169" s="96">
        <v>-2857921.6227628165</v>
      </c>
      <c r="J2169" s="96">
        <v>0</v>
      </c>
      <c r="K2169" s="96">
        <v>0</v>
      </c>
    </row>
    <row r="2170" spans="6:11">
      <c r="F2170" s="102">
        <v>0.18156584131687448</v>
      </c>
      <c r="G2170" s="93">
        <v>17.061369289830417</v>
      </c>
      <c r="H2170" s="96">
        <v>-2857921.6227628165</v>
      </c>
      <c r="I2170" s="96">
        <v>-2857921.6227628165</v>
      </c>
      <c r="J2170" s="96">
        <v>0</v>
      </c>
      <c r="K2170" s="96">
        <v>0</v>
      </c>
    </row>
    <row r="2171" spans="6:11">
      <c r="F2171" s="102">
        <v>0.7691575512170109</v>
      </c>
      <c r="G2171" s="93">
        <v>3.8802415932458549</v>
      </c>
      <c r="H2171" s="96">
        <v>3341360.1392103788</v>
      </c>
      <c r="I2171" s="96">
        <v>-2168162.2873492301</v>
      </c>
      <c r="J2171" s="96">
        <v>-72699.967427360156</v>
      </c>
      <c r="K2171" s="96">
        <v>5582222.3939869693</v>
      </c>
    </row>
    <row r="2172" spans="6:11">
      <c r="F2172" s="102">
        <v>0.2308424487829891</v>
      </c>
      <c r="G2172" s="93">
        <v>14.660198410558474</v>
      </c>
      <c r="H2172" s="96">
        <v>-2857921.6227628165</v>
      </c>
      <c r="I2172" s="96">
        <v>-2857921.6227628165</v>
      </c>
      <c r="J2172" s="96">
        <v>0</v>
      </c>
      <c r="K2172" s="96">
        <v>0</v>
      </c>
    </row>
    <row r="2173" spans="6:11">
      <c r="F2173" s="102">
        <v>0.41648033574736343</v>
      </c>
      <c r="G2173" s="93">
        <v>16.799823329011588</v>
      </c>
      <c r="H2173" s="96">
        <v>-2857921.6227628165</v>
      </c>
      <c r="I2173" s="96">
        <v>-2857921.6227628165</v>
      </c>
      <c r="J2173" s="96">
        <v>0</v>
      </c>
      <c r="K2173" s="96">
        <v>0</v>
      </c>
    </row>
    <row r="2174" spans="6:11">
      <c r="F2174" s="102">
        <v>0.58351966425263657</v>
      </c>
      <c r="G2174" s="93">
        <v>5.3867712730471871</v>
      </c>
      <c r="H2174" s="96">
        <v>-2857921.6227628165</v>
      </c>
      <c r="I2174" s="96">
        <v>-2857921.6227628165</v>
      </c>
      <c r="J2174" s="96">
        <v>0</v>
      </c>
      <c r="K2174" s="96">
        <v>0</v>
      </c>
    </row>
    <row r="2175" spans="6:11">
      <c r="F2175" s="102">
        <v>0.53079988012465296</v>
      </c>
      <c r="G2175" s="93">
        <v>6.8437083027412537</v>
      </c>
      <c r="H2175" s="96">
        <v>-2857921.6227628165</v>
      </c>
      <c r="I2175" s="96">
        <v>-2857921.6227628165</v>
      </c>
      <c r="J2175" s="96">
        <v>0</v>
      </c>
      <c r="K2175" s="96">
        <v>0</v>
      </c>
    </row>
    <row r="2176" spans="6:11">
      <c r="F2176" s="102">
        <v>0.46920011987534704</v>
      </c>
      <c r="G2176" s="93">
        <v>7.5672590671404478</v>
      </c>
      <c r="H2176" s="96">
        <v>-2857921.6227628165</v>
      </c>
      <c r="I2176" s="96">
        <v>-2857921.6227628165</v>
      </c>
      <c r="J2176" s="96">
        <v>0</v>
      </c>
      <c r="K2176" s="96">
        <v>0</v>
      </c>
    </row>
    <row r="2177" spans="6:11">
      <c r="F2177" s="102">
        <v>0.29739055630569067</v>
      </c>
      <c r="G2177" s="93">
        <v>12.716763382284164</v>
      </c>
      <c r="H2177" s="96">
        <v>-2857921.6227628165</v>
      </c>
      <c r="I2177" s="96">
        <v>-2857921.6227628165</v>
      </c>
      <c r="J2177" s="96">
        <v>0</v>
      </c>
      <c r="K2177" s="96">
        <v>0</v>
      </c>
    </row>
    <row r="2178" spans="6:11">
      <c r="F2178" s="102">
        <v>0.70260944369430933</v>
      </c>
      <c r="G2178" s="93">
        <v>3.5295409817283674</v>
      </c>
      <c r="H2178" s="96">
        <v>3573881.4074033564</v>
      </c>
      <c r="I2178" s="96">
        <v>-2028275.5309168033</v>
      </c>
      <c r="J2178" s="96">
        <v>-16597.487740161243</v>
      </c>
      <c r="K2178" s="96">
        <v>5618754.4260603208</v>
      </c>
    </row>
    <row r="2179" spans="6:11">
      <c r="F2179" s="102">
        <v>0.38635013624108172</v>
      </c>
      <c r="G2179" s="93">
        <v>3.0970221792628236</v>
      </c>
      <c r="H2179" s="96">
        <v>3862643.9098305106</v>
      </c>
      <c r="I2179" s="96">
        <v>-1746543.0149025372</v>
      </c>
      <c r="J2179" s="96">
        <v>-54951.846679413902</v>
      </c>
      <c r="K2179" s="96">
        <v>5664138.771412462</v>
      </c>
    </row>
    <row r="2180" spans="6:11">
      <c r="F2180" s="102">
        <v>0.61364986375891828</v>
      </c>
      <c r="G2180" s="93">
        <v>4.8833076795621428</v>
      </c>
      <c r="H2180" s="96">
        <v>2684754.510927103</v>
      </c>
      <c r="I2180" s="96">
        <v>-2721249.7159727258</v>
      </c>
      <c r="J2180" s="96">
        <v>-73036.010103010602</v>
      </c>
      <c r="K2180" s="96">
        <v>5479040.2370028393</v>
      </c>
    </row>
    <row r="2181" spans="6:11">
      <c r="F2181" s="102">
        <v>0.31167145202831203</v>
      </c>
      <c r="G2181" s="93">
        <v>16.077547514027994</v>
      </c>
      <c r="H2181" s="96">
        <v>-2857921.6227628165</v>
      </c>
      <c r="I2181" s="96">
        <v>-2857921.6227628165</v>
      </c>
      <c r="J2181" s="96">
        <v>0</v>
      </c>
      <c r="K2181" s="96">
        <v>0</v>
      </c>
    </row>
    <row r="2182" spans="6:11">
      <c r="F2182" s="102">
        <v>0.68832854797168797</v>
      </c>
      <c r="G2182" s="93">
        <v>3.734890143785222</v>
      </c>
      <c r="H2182" s="96">
        <v>3437590.0019440879</v>
      </c>
      <c r="I2182" s="96">
        <v>-2028275.5309168033</v>
      </c>
      <c r="J2182" s="96">
        <v>-131469.02462856166</v>
      </c>
      <c r="K2182" s="96">
        <v>5597334.5574894529</v>
      </c>
    </row>
    <row r="2183" spans="6:11">
      <c r="F2183" s="102">
        <v>0.95574363712745602</v>
      </c>
      <c r="G2183" s="93">
        <v>11.679330048470989</v>
      </c>
      <c r="H2183" s="96">
        <v>-2857921.6227628165</v>
      </c>
      <c r="I2183" s="96">
        <v>-2857921.6227628165</v>
      </c>
      <c r="J2183" s="96">
        <v>0</v>
      </c>
      <c r="K2183" s="96">
        <v>0</v>
      </c>
    </row>
    <row r="2184" spans="6:11">
      <c r="F2184" s="102">
        <v>4.4256362872543975E-2</v>
      </c>
      <c r="G2184" s="93">
        <v>31.177561241357186</v>
      </c>
      <c r="H2184" s="96">
        <v>-2857921.6227628165</v>
      </c>
      <c r="I2184" s="96">
        <v>-2857921.6227628165</v>
      </c>
      <c r="J2184" s="96">
        <v>0</v>
      </c>
      <c r="K2184" s="96">
        <v>0</v>
      </c>
    </row>
    <row r="2185" spans="6:11">
      <c r="F2185" s="102">
        <v>0.86545959801462879</v>
      </c>
      <c r="G2185" s="93">
        <v>4.7449666626086167</v>
      </c>
      <c r="H2185" s="96">
        <v>2774658.9203616488</v>
      </c>
      <c r="I2185" s="96">
        <v>-2583940.8049289733</v>
      </c>
      <c r="J2185" s="96">
        <v>-134557.01938789862</v>
      </c>
      <c r="K2185" s="96">
        <v>5493156.7446785206</v>
      </c>
    </row>
    <row r="2186" spans="6:11">
      <c r="F2186" s="102">
        <v>0.13454040198537121</v>
      </c>
      <c r="G2186" s="93">
        <v>20.058907385389013</v>
      </c>
      <c r="H2186" s="96">
        <v>-2857921.6227628165</v>
      </c>
      <c r="I2186" s="96">
        <v>-2857921.6227628165</v>
      </c>
      <c r="J2186" s="96">
        <v>0</v>
      </c>
      <c r="K2186" s="96">
        <v>0</v>
      </c>
    </row>
    <row r="2187" spans="6:11">
      <c r="F2187" s="102">
        <v>0.24856039884685199</v>
      </c>
      <c r="G2187" s="93">
        <v>10.197370029537062</v>
      </c>
      <c r="H2187" s="96">
        <v>-2857921.6227628165</v>
      </c>
      <c r="I2187" s="96">
        <v>-2857921.6227628165</v>
      </c>
      <c r="J2187" s="96">
        <v>0</v>
      </c>
      <c r="K2187" s="96">
        <v>0</v>
      </c>
    </row>
    <row r="2188" spans="6:11">
      <c r="F2188" s="102">
        <v>0.75143960115314801</v>
      </c>
      <c r="G2188" s="93">
        <v>2.857644440727293</v>
      </c>
      <c r="H2188" s="96">
        <v>4023482.8019407317</v>
      </c>
      <c r="I2188" s="96">
        <v>-1604691.1635483941</v>
      </c>
      <c r="J2188" s="96">
        <v>-61240.190933350714</v>
      </c>
      <c r="K2188" s="96">
        <v>5689414.1564224763</v>
      </c>
    </row>
    <row r="2189" spans="6:11">
      <c r="F2189" s="102">
        <v>0.72355393545619984</v>
      </c>
      <c r="G2189" s="93">
        <v>2.1656540526881509E-2</v>
      </c>
      <c r="H2189" s="96">
        <v>5984595.6019695681</v>
      </c>
      <c r="I2189" s="96">
        <v>0</v>
      </c>
      <c r="J2189" s="96">
        <v>-12988.014813964764</v>
      </c>
      <c r="K2189" s="96">
        <v>5997583.6167835332</v>
      </c>
    </row>
    <row r="2190" spans="6:11">
      <c r="F2190" s="102">
        <v>0.27644606454380016</v>
      </c>
      <c r="G2190" s="93">
        <v>12.857395419884359</v>
      </c>
      <c r="H2190" s="96">
        <v>-2857921.6227628165</v>
      </c>
      <c r="I2190" s="96">
        <v>-2857921.6227628165</v>
      </c>
      <c r="J2190" s="96">
        <v>0</v>
      </c>
      <c r="K2190" s="96">
        <v>0</v>
      </c>
    </row>
    <row r="2191" spans="6:11">
      <c r="F2191" s="102">
        <v>0.64176667995352243</v>
      </c>
      <c r="G2191" s="93">
        <v>0.34856473454816583</v>
      </c>
      <c r="H2191" s="96">
        <v>5753176.0540320557</v>
      </c>
      <c r="I2191" s="96">
        <v>-149296.34340658187</v>
      </c>
      <c r="J2191" s="96">
        <v>-58753.605807396474</v>
      </c>
      <c r="K2191" s="96">
        <v>5961226.0032460336</v>
      </c>
    </row>
    <row r="2192" spans="6:11">
      <c r="F2192" s="102">
        <v>0.35823332004647757</v>
      </c>
      <c r="G2192" s="93">
        <v>10.265707728930879</v>
      </c>
      <c r="H2192" s="96">
        <v>-2857921.6227628165</v>
      </c>
      <c r="I2192" s="96">
        <v>-2857921.6227628165</v>
      </c>
      <c r="J2192" s="96">
        <v>0</v>
      </c>
      <c r="K2192" s="96">
        <v>0</v>
      </c>
    </row>
    <row r="2193" spans="6:11">
      <c r="F2193" s="102">
        <v>0.93094076796895187</v>
      </c>
      <c r="G2193" s="93">
        <v>9.0816481348729141</v>
      </c>
      <c r="H2193" s="96">
        <v>-2857921.6227628165</v>
      </c>
      <c r="I2193" s="96">
        <v>-2857921.6227628165</v>
      </c>
      <c r="J2193" s="96">
        <v>0</v>
      </c>
      <c r="K2193" s="96">
        <v>0</v>
      </c>
    </row>
    <row r="2194" spans="6:11">
      <c r="F2194" s="102">
        <v>6.9059232031048134E-2</v>
      </c>
      <c r="G2194" s="93">
        <v>26.727907073970922</v>
      </c>
      <c r="H2194" s="96">
        <v>-2857921.6227628165</v>
      </c>
      <c r="I2194" s="96">
        <v>-2857921.6227628165</v>
      </c>
      <c r="J2194" s="96">
        <v>0</v>
      </c>
      <c r="K2194" s="96">
        <v>0</v>
      </c>
    </row>
    <row r="2195" spans="6:11">
      <c r="F2195" s="102">
        <v>0.83005517490928316</v>
      </c>
      <c r="G2195" s="93">
        <v>7.4417377660244952</v>
      </c>
      <c r="H2195" s="96">
        <v>-2857921.6227628165</v>
      </c>
      <c r="I2195" s="96">
        <v>-2857921.6227628165</v>
      </c>
      <c r="J2195" s="96">
        <v>0</v>
      </c>
      <c r="K2195" s="96">
        <v>0</v>
      </c>
    </row>
    <row r="2196" spans="6:11">
      <c r="F2196" s="102">
        <v>0.16994482509071684</v>
      </c>
      <c r="G2196" s="93">
        <v>17.722814529022166</v>
      </c>
      <c r="H2196" s="96">
        <v>-2857921.6227628165</v>
      </c>
      <c r="I2196" s="96">
        <v>-2857921.6227628165</v>
      </c>
      <c r="J2196" s="96">
        <v>0</v>
      </c>
      <c r="K2196" s="96">
        <v>0</v>
      </c>
    </row>
    <row r="2197" spans="6:11">
      <c r="F2197" s="102">
        <v>0.67537040069581189</v>
      </c>
      <c r="G2197" s="93">
        <v>30.68583173726612</v>
      </c>
      <c r="H2197" s="96">
        <v>-2857921.6227628165</v>
      </c>
      <c r="I2197" s="96">
        <v>-2857921.6227628165</v>
      </c>
      <c r="J2197" s="96">
        <v>0</v>
      </c>
      <c r="K2197" s="96">
        <v>0</v>
      </c>
    </row>
    <row r="2198" spans="6:11">
      <c r="F2198" s="102">
        <v>0.32462959930418811</v>
      </c>
      <c r="G2198" s="93">
        <v>11.250704410466428</v>
      </c>
      <c r="H2198" s="96">
        <v>-2857921.6227628165</v>
      </c>
      <c r="I2198" s="96">
        <v>-2857921.6227628165</v>
      </c>
      <c r="J2198" s="96">
        <v>0</v>
      </c>
      <c r="K2198" s="96">
        <v>0</v>
      </c>
    </row>
    <row r="2199" spans="6:11">
      <c r="F2199" s="102">
        <v>0.10179006660300205</v>
      </c>
      <c r="G2199" s="93">
        <v>16.476795106436153</v>
      </c>
      <c r="H2199" s="96">
        <v>-2857921.6227628165</v>
      </c>
      <c r="I2199" s="96">
        <v>-2857921.6227628165</v>
      </c>
      <c r="J2199" s="96">
        <v>0</v>
      </c>
      <c r="K2199" s="96">
        <v>0</v>
      </c>
    </row>
    <row r="2200" spans="6:11">
      <c r="F2200" s="102">
        <v>0.89820993339699795</v>
      </c>
      <c r="G2200" s="93">
        <v>1.0735145916342421</v>
      </c>
      <c r="H2200" s="96">
        <v>5245106.9229515856</v>
      </c>
      <c r="I2200" s="96">
        <v>-593042.51298518723</v>
      </c>
      <c r="J2200" s="96">
        <v>-43234.502071157367</v>
      </c>
      <c r="K2200" s="96">
        <v>5881383.9380079303</v>
      </c>
    </row>
    <row r="2201" spans="6:11">
      <c r="F2201" s="102">
        <v>0.44453867198651675</v>
      </c>
      <c r="G2201" s="93">
        <v>7.5335071636957762</v>
      </c>
      <c r="H2201" s="96">
        <v>-2857921.6227628165</v>
      </c>
      <c r="I2201" s="96">
        <v>-2857921.6227628165</v>
      </c>
      <c r="J2201" s="96">
        <v>0</v>
      </c>
      <c r="K2201" s="96">
        <v>0</v>
      </c>
    </row>
    <row r="2202" spans="6:11">
      <c r="F2202" s="102">
        <v>0.55546132801348325</v>
      </c>
      <c r="G2202" s="93">
        <v>5.8795628886317983</v>
      </c>
      <c r="H2202" s="96">
        <v>-2857921.6227628165</v>
      </c>
      <c r="I2202" s="96">
        <v>-2857921.6227628165</v>
      </c>
      <c r="J2202" s="96">
        <v>0</v>
      </c>
      <c r="K2202" s="96">
        <v>0</v>
      </c>
    </row>
    <row r="2203" spans="6:11">
      <c r="F2203" s="102">
        <v>0.8558670445902784</v>
      </c>
      <c r="G2203" s="93">
        <v>1.8812305044990514</v>
      </c>
      <c r="H2203" s="96">
        <v>4687017.0277571166</v>
      </c>
      <c r="I2203" s="96">
        <v>-1030641.4004800867</v>
      </c>
      <c r="J2203" s="96">
        <v>-76026.864698782578</v>
      </c>
      <c r="K2203" s="96">
        <v>5793685.2929359861</v>
      </c>
    </row>
    <row r="2204" spans="6:11">
      <c r="F2204" s="102">
        <v>0.1441329554097216</v>
      </c>
      <c r="G2204" s="93">
        <v>19.370191039303403</v>
      </c>
      <c r="H2204" s="96">
        <v>-2857921.6227628165</v>
      </c>
      <c r="I2204" s="96">
        <v>-2857921.6227628165</v>
      </c>
      <c r="J2204" s="96">
        <v>0</v>
      </c>
      <c r="K2204" s="96">
        <v>0</v>
      </c>
    </row>
    <row r="2205" spans="6:11">
      <c r="F2205" s="102">
        <v>8.160522811380877E-2</v>
      </c>
      <c r="G2205" s="93">
        <v>13.61872544131416</v>
      </c>
      <c r="H2205" s="96">
        <v>-2857921.6227628165</v>
      </c>
      <c r="I2205" s="96">
        <v>-2857921.6227628165</v>
      </c>
      <c r="J2205" s="96">
        <v>0</v>
      </c>
      <c r="K2205" s="96">
        <v>0</v>
      </c>
    </row>
    <row r="2206" spans="6:11">
      <c r="F2206" s="102">
        <v>0.91839477188619123</v>
      </c>
      <c r="G2206" s="93">
        <v>0.85127946065669668</v>
      </c>
      <c r="H2206" s="96">
        <v>5400121.0358143253</v>
      </c>
      <c r="I2206" s="96">
        <v>-445814.39416262286</v>
      </c>
      <c r="J2206" s="96">
        <v>-59809.955674041194</v>
      </c>
      <c r="K2206" s="96">
        <v>5905745.3856509896</v>
      </c>
    </row>
    <row r="2207" spans="6:11">
      <c r="F2207" s="102">
        <v>0.28733907195040054</v>
      </c>
      <c r="G2207" s="93">
        <v>0.50667009128625839</v>
      </c>
      <c r="H2207" s="96">
        <v>5641856.8414931986</v>
      </c>
      <c r="I2207" s="96">
        <v>-297900.07039749727</v>
      </c>
      <c r="J2207" s="96">
        <v>-3964.3098405817691</v>
      </c>
      <c r="K2207" s="96">
        <v>5943721.2217312781</v>
      </c>
    </row>
    <row r="2208" spans="6:11">
      <c r="F2208" s="102">
        <v>0.71266092804959946</v>
      </c>
      <c r="G2208" s="93">
        <v>3.3874952841348618</v>
      </c>
      <c r="H2208" s="96">
        <v>3668426.7260571704</v>
      </c>
      <c r="I2208" s="96">
        <v>-1887736.7863693987</v>
      </c>
      <c r="J2208" s="96">
        <v>-77455.571563752324</v>
      </c>
      <c r="K2208" s="96">
        <v>5633619.0839903215</v>
      </c>
    </row>
    <row r="2209" spans="6:11">
      <c r="F2209" s="102">
        <v>0.23201392164989587</v>
      </c>
      <c r="G2209" s="93">
        <v>0.25654742925590057</v>
      </c>
      <c r="H2209" s="96">
        <v>5818231.6118369643</v>
      </c>
      <c r="I2209" s="96">
        <v>-149296.34340658187</v>
      </c>
      <c r="J2209" s="96">
        <v>-3909.5528436002774</v>
      </c>
      <c r="K2209" s="96">
        <v>5971437.5080871461</v>
      </c>
    </row>
    <row r="2210" spans="6:11">
      <c r="F2210" s="102">
        <v>0.76798607835010413</v>
      </c>
      <c r="G2210" s="93">
        <v>2.6398367314706555</v>
      </c>
      <c r="H2210" s="96">
        <v>4170454.1182692442</v>
      </c>
      <c r="I2210" s="96">
        <v>-1462178.1651097869</v>
      </c>
      <c r="J2210" s="96">
        <v>-79877.712375796502</v>
      </c>
      <c r="K2210" s="96">
        <v>5712509.9957548277</v>
      </c>
    </row>
    <row r="2211" spans="6:11">
      <c r="F2211" s="102">
        <v>0.81994708204580258</v>
      </c>
      <c r="G2211" s="93">
        <v>1.9201660629017325</v>
      </c>
      <c r="H2211" s="96">
        <v>4660337.2580112312</v>
      </c>
      <c r="I2211" s="96">
        <v>-1030641.4004800867</v>
      </c>
      <c r="J2211" s="96">
        <v>-98512.35845735285</v>
      </c>
      <c r="K2211" s="96">
        <v>5789491.0169486701</v>
      </c>
    </row>
    <row r="2212" spans="6:11">
      <c r="F2212" s="102">
        <v>0.18005291795419742</v>
      </c>
      <c r="G2212" s="93">
        <v>17.145044826636873</v>
      </c>
      <c r="H2212" s="96">
        <v>-2857921.6227628165</v>
      </c>
      <c r="I2212" s="96">
        <v>-2857921.6227628165</v>
      </c>
      <c r="J2212" s="96">
        <v>0</v>
      </c>
      <c r="K2212" s="96">
        <v>0</v>
      </c>
    </row>
    <row r="2213" spans="6:11">
      <c r="F2213" s="102">
        <v>0.14877414096040864</v>
      </c>
      <c r="G2213" s="93">
        <v>6.8543305725421027</v>
      </c>
      <c r="H2213" s="96">
        <v>-2857921.6227628165</v>
      </c>
      <c r="I2213" s="96">
        <v>-2857921.6227628165</v>
      </c>
      <c r="J2213" s="96">
        <v>0</v>
      </c>
      <c r="K2213" s="96">
        <v>0</v>
      </c>
    </row>
    <row r="2214" spans="6:11">
      <c r="F2214" s="102">
        <v>0.85122585903959136</v>
      </c>
      <c r="G2214" s="93">
        <v>1.6107778134540698</v>
      </c>
      <c r="H2214" s="96">
        <v>4872949.0456903353</v>
      </c>
      <c r="I2214" s="96">
        <v>-885452.85481691465</v>
      </c>
      <c r="J2214" s="96">
        <v>-64501.491150543392</v>
      </c>
      <c r="K2214" s="96">
        <v>5822903.391657793</v>
      </c>
    </row>
    <row r="2215" spans="6:11">
      <c r="F2215" s="102">
        <v>0.91024746107894483</v>
      </c>
      <c r="G2215" s="93">
        <v>8.0302517663282877</v>
      </c>
      <c r="H2215" s="96">
        <v>-2857921.6227628165</v>
      </c>
      <c r="I2215" s="96">
        <v>-2857921.6227628165</v>
      </c>
      <c r="J2215" s="96">
        <v>0</v>
      </c>
      <c r="K2215" s="96">
        <v>0</v>
      </c>
    </row>
    <row r="2216" spans="6:11">
      <c r="F2216" s="102">
        <v>8.9752538921055169E-2</v>
      </c>
      <c r="G2216" s="93">
        <v>24.106989631998847</v>
      </c>
      <c r="H2216" s="96">
        <v>-2857921.6227628165</v>
      </c>
      <c r="I2216" s="96">
        <v>-2857921.6227628165</v>
      </c>
      <c r="J2216" s="96">
        <v>0</v>
      </c>
      <c r="K2216" s="96">
        <v>0</v>
      </c>
    </row>
    <row r="2217" spans="6:11">
      <c r="F2217" s="102">
        <v>0.86069379008328362</v>
      </c>
      <c r="G2217" s="93">
        <v>59.421990970567514</v>
      </c>
      <c r="H2217" s="96">
        <v>-2857921.6227628165</v>
      </c>
      <c r="I2217" s="96">
        <v>-2857921.6227628165</v>
      </c>
      <c r="J2217" s="96">
        <v>0</v>
      </c>
      <c r="K2217" s="96">
        <v>0</v>
      </c>
    </row>
    <row r="2218" spans="6:11">
      <c r="F2218" s="102">
        <v>0.13930620991671638</v>
      </c>
      <c r="G2218" s="93">
        <v>19.710808197448106</v>
      </c>
      <c r="H2218" s="96">
        <v>-2857921.6227628165</v>
      </c>
      <c r="I2218" s="96">
        <v>-2857921.6227628165</v>
      </c>
      <c r="J2218" s="96">
        <v>0</v>
      </c>
      <c r="K2218" s="96">
        <v>0</v>
      </c>
    </row>
    <row r="2219" spans="6:11">
      <c r="F2219" s="102">
        <v>0.51666730876041944</v>
      </c>
      <c r="G2219" s="93">
        <v>2.1465433277062167</v>
      </c>
      <c r="H2219" s="96">
        <v>4505528.3046313776</v>
      </c>
      <c r="I2219" s="96">
        <v>-1175156.386645427</v>
      </c>
      <c r="J2219" s="96">
        <v>-84480.245494006114</v>
      </c>
      <c r="K2219" s="96">
        <v>5765164.9367708107</v>
      </c>
    </row>
    <row r="2220" spans="6:11">
      <c r="F2220" s="102">
        <v>0.48333269123958056</v>
      </c>
      <c r="G2220" s="93">
        <v>7.2705006070634237</v>
      </c>
      <c r="H2220" s="96">
        <v>-2857921.6227628165</v>
      </c>
      <c r="I2220" s="96">
        <v>-2857921.6227628165</v>
      </c>
      <c r="J2220" s="96">
        <v>0</v>
      </c>
      <c r="K2220" s="96">
        <v>0</v>
      </c>
    </row>
    <row r="2221" spans="6:11">
      <c r="F2221" s="102">
        <v>0.46288184544599975</v>
      </c>
      <c r="G2221" s="93">
        <v>22.369018428552714</v>
      </c>
      <c r="H2221" s="96">
        <v>-2857921.6227628165</v>
      </c>
      <c r="I2221" s="96">
        <v>-2857921.6227628165</v>
      </c>
      <c r="J2221" s="96">
        <v>0</v>
      </c>
      <c r="K2221" s="96">
        <v>0</v>
      </c>
    </row>
    <row r="2222" spans="6:11">
      <c r="F2222" s="102">
        <v>0.53711815455400025</v>
      </c>
      <c r="G2222" s="93">
        <v>6.2153718157326381</v>
      </c>
      <c r="H2222" s="96">
        <v>-2857921.6227628165</v>
      </c>
      <c r="I2222" s="96">
        <v>-2857921.6227628165</v>
      </c>
      <c r="J2222" s="96">
        <v>0</v>
      </c>
      <c r="K2222" s="96">
        <v>0</v>
      </c>
    </row>
    <row r="2223" spans="6:11">
      <c r="F2223" s="102">
        <v>0.77806738065863068</v>
      </c>
      <c r="G2223" s="93">
        <v>16.064134470514023</v>
      </c>
      <c r="H2223" s="96">
        <v>-2857921.6227628165</v>
      </c>
      <c r="I2223" s="96">
        <v>-2857921.6227628165</v>
      </c>
      <c r="J2223" s="96">
        <v>0</v>
      </c>
      <c r="K2223" s="96">
        <v>0</v>
      </c>
    </row>
    <row r="2224" spans="6:11">
      <c r="F2224" s="102">
        <v>0.22193261934136932</v>
      </c>
      <c r="G2224" s="93">
        <v>15.053814596606252</v>
      </c>
      <c r="H2224" s="96">
        <v>-2857921.6227628165</v>
      </c>
      <c r="I2224" s="96">
        <v>-2857921.6227628165</v>
      </c>
      <c r="J2224" s="96">
        <v>0</v>
      </c>
      <c r="K2224" s="96">
        <v>0</v>
      </c>
    </row>
    <row r="2225" spans="6:11">
      <c r="F2225" s="102">
        <v>0.18293118040620182</v>
      </c>
      <c r="G2225" s="93">
        <v>20.341617664552736</v>
      </c>
      <c r="H2225" s="96">
        <v>-2857921.6227628165</v>
      </c>
      <c r="I2225" s="96">
        <v>-2857921.6227628165</v>
      </c>
      <c r="J2225" s="96">
        <v>0</v>
      </c>
      <c r="K2225" s="96">
        <v>0</v>
      </c>
    </row>
    <row r="2226" spans="6:11">
      <c r="F2226" s="102">
        <v>0.81706881959379818</v>
      </c>
      <c r="G2226" s="93">
        <v>2.0203195316072828</v>
      </c>
      <c r="H2226" s="96">
        <v>4591818.2211265042</v>
      </c>
      <c r="I2226" s="96">
        <v>-1175156.386645427</v>
      </c>
      <c r="J2226" s="96">
        <v>-11741.468868413858</v>
      </c>
      <c r="K2226" s="96">
        <v>5778716.0766403452</v>
      </c>
    </row>
    <row r="2227" spans="6:11">
      <c r="F2227" s="102">
        <v>0.34460342226486351</v>
      </c>
      <c r="G2227" s="93">
        <v>5.5515620887060111</v>
      </c>
      <c r="H2227" s="96">
        <v>-2857921.6227628165</v>
      </c>
      <c r="I2227" s="96">
        <v>-2857921.6227628165</v>
      </c>
      <c r="J2227" s="96">
        <v>0</v>
      </c>
      <c r="K2227" s="96">
        <v>0</v>
      </c>
    </row>
    <row r="2228" spans="6:11">
      <c r="F2228" s="102">
        <v>0.65539657773513649</v>
      </c>
      <c r="G2228" s="93">
        <v>4.2251476437411863</v>
      </c>
      <c r="H2228" s="96">
        <v>3114253.3570074779</v>
      </c>
      <c r="I2228" s="96">
        <v>-2307400.080373521</v>
      </c>
      <c r="J2228" s="96">
        <v>-124872.21445261565</v>
      </c>
      <c r="K2228" s="96">
        <v>5546525.6518336143</v>
      </c>
    </row>
    <row r="2229" spans="6:11">
      <c r="F2229" s="102">
        <v>0.95457935601946886</v>
      </c>
      <c r="G2229" s="93">
        <v>39.044477273894543</v>
      </c>
      <c r="H2229" s="96">
        <v>-2857921.6227628165</v>
      </c>
      <c r="I2229" s="96">
        <v>-2857921.6227628165</v>
      </c>
      <c r="J2229" s="96">
        <v>0</v>
      </c>
      <c r="K2229" s="96">
        <v>0</v>
      </c>
    </row>
    <row r="2230" spans="6:11">
      <c r="F2230" s="102">
        <v>4.5420643980531139E-2</v>
      </c>
      <c r="G2230" s="93">
        <v>30.917885640580074</v>
      </c>
      <c r="H2230" s="96">
        <v>-2857921.6227628165</v>
      </c>
      <c r="I2230" s="96">
        <v>-2857921.6227628165</v>
      </c>
      <c r="J2230" s="96">
        <v>0</v>
      </c>
      <c r="K2230" s="96">
        <v>0</v>
      </c>
    </row>
    <row r="2231" spans="6:11">
      <c r="F2231" s="102">
        <v>8.8368300729954052E-2</v>
      </c>
      <c r="G2231" s="93">
        <v>4.2214214804223307</v>
      </c>
      <c r="H2231" s="96">
        <v>3116695.8882428552</v>
      </c>
      <c r="I2231" s="96">
        <v>-2307400.080373521</v>
      </c>
      <c r="J2231" s="96">
        <v>-122814.10758268046</v>
      </c>
      <c r="K2231" s="96">
        <v>5546910.0761990566</v>
      </c>
    </row>
    <row r="2232" spans="6:11">
      <c r="F2232" s="102">
        <v>0.91163169927004595</v>
      </c>
      <c r="G2232" s="93">
        <v>0.92519208992227175</v>
      </c>
      <c r="H2232" s="96">
        <v>5348501.0346398065</v>
      </c>
      <c r="I2232" s="96">
        <v>-445814.39416262286</v>
      </c>
      <c r="J2232" s="96">
        <v>-103316.46469152768</v>
      </c>
      <c r="K2232" s="96">
        <v>5897631.8934939569</v>
      </c>
    </row>
    <row r="2233" spans="6:11">
      <c r="F2233" s="102">
        <v>4.7532923440009478E-2</v>
      </c>
      <c r="G2233" s="93">
        <v>3.8076976511738168</v>
      </c>
      <c r="H2233" s="96">
        <v>3389347.4592782869</v>
      </c>
      <c r="I2233" s="96">
        <v>-2168162.2873492301</v>
      </c>
      <c r="J2233" s="96">
        <v>-32249.920677088958</v>
      </c>
      <c r="K2233" s="96">
        <v>5589759.6673046062</v>
      </c>
    </row>
    <row r="2234" spans="6:11">
      <c r="F2234" s="102">
        <v>0.95246707655999052</v>
      </c>
      <c r="G2234" s="93">
        <v>0.48699737870023002</v>
      </c>
      <c r="H2234" s="96">
        <v>5655691.3083429793</v>
      </c>
      <c r="I2234" s="96">
        <v>-149296.34340658187</v>
      </c>
      <c r="J2234" s="96">
        <v>-140908.84955712091</v>
      </c>
      <c r="K2234" s="96">
        <v>5945896.5013066819</v>
      </c>
    </row>
    <row r="2235" spans="6:11">
      <c r="F2235" s="102">
        <v>0.32421873229995746</v>
      </c>
      <c r="G2235" s="93">
        <v>2.852296224203148</v>
      </c>
      <c r="H2235" s="96">
        <v>4027085.668778264</v>
      </c>
      <c r="I2235" s="96">
        <v>-1604691.1635483941</v>
      </c>
      <c r="J2235" s="96">
        <v>-58203.317116702296</v>
      </c>
      <c r="K2235" s="96">
        <v>5689980.14944336</v>
      </c>
    </row>
    <row r="2236" spans="6:11">
      <c r="F2236" s="102">
        <v>0.67578126770004254</v>
      </c>
      <c r="G2236" s="93">
        <v>3.9188582378981338</v>
      </c>
      <c r="H2236" s="96">
        <v>3315864.1676171925</v>
      </c>
      <c r="I2236" s="96">
        <v>-2168162.2873492301</v>
      </c>
      <c r="J2236" s="96">
        <v>-94187.838048197693</v>
      </c>
      <c r="K2236" s="96">
        <v>5578214.2930146204</v>
      </c>
    </row>
    <row r="2237" spans="6:11">
      <c r="F2237" s="102">
        <v>0.48099221864053454</v>
      </c>
      <c r="G2237" s="93">
        <v>2.4414904186601039</v>
      </c>
      <c r="H2237" s="96">
        <v>4304835.1259261305</v>
      </c>
      <c r="I2237" s="96">
        <v>-1319000.9380938543</v>
      </c>
      <c r="J2237" s="96">
        <v>-109787.68312917706</v>
      </c>
      <c r="K2237" s="96">
        <v>5733623.747149162</v>
      </c>
    </row>
    <row r="2238" spans="6:11">
      <c r="F2238" s="102">
        <v>0.51900778135946546</v>
      </c>
      <c r="G2238" s="93">
        <v>6.5583640294315941</v>
      </c>
      <c r="H2238" s="96">
        <v>-2857921.6227628165</v>
      </c>
      <c r="I2238" s="96">
        <v>-2857921.6227628165</v>
      </c>
      <c r="J2238" s="96">
        <v>0</v>
      </c>
      <c r="K2238" s="96">
        <v>0</v>
      </c>
    </row>
    <row r="2239" spans="6:11">
      <c r="F2239" s="102">
        <v>0.75376795101536331</v>
      </c>
      <c r="G2239" s="93">
        <v>5.6219560973976312</v>
      </c>
      <c r="H2239" s="96">
        <v>-2857921.6227628165</v>
      </c>
      <c r="I2239" s="96">
        <v>-2857921.6227628165</v>
      </c>
      <c r="J2239" s="96">
        <v>0</v>
      </c>
      <c r="K2239" s="96">
        <v>0</v>
      </c>
    </row>
    <row r="2240" spans="6:11">
      <c r="F2240" s="102">
        <v>0.24623204898463669</v>
      </c>
      <c r="G2240" s="93">
        <v>14.014808991114105</v>
      </c>
      <c r="H2240" s="96">
        <v>-2857921.6227628165</v>
      </c>
      <c r="I2240" s="96">
        <v>-2857921.6227628165</v>
      </c>
      <c r="J2240" s="96">
        <v>0</v>
      </c>
      <c r="K2240" s="96">
        <v>0</v>
      </c>
    </row>
    <row r="2241" spans="6:11">
      <c r="F2241" s="102">
        <v>4.8138553575204357E-3</v>
      </c>
      <c r="G2241" s="93">
        <v>0.87800878441525376</v>
      </c>
      <c r="H2241" s="96">
        <v>5381438.3710177252</v>
      </c>
      <c r="I2241" s="96">
        <v>-445814.39416262286</v>
      </c>
      <c r="J2241" s="96">
        <v>-75557.217825105356</v>
      </c>
      <c r="K2241" s="96">
        <v>5902809.9830054538</v>
      </c>
    </row>
    <row r="2242" spans="6:11">
      <c r="F2242" s="102">
        <v>0.99518614464247956</v>
      </c>
      <c r="G2242" s="93">
        <v>4.8254792781402107E-2</v>
      </c>
      <c r="H2242" s="96">
        <v>5965691.7866596077</v>
      </c>
      <c r="I2242" s="96">
        <v>0</v>
      </c>
      <c r="J2242" s="96">
        <v>-28925.394472667751</v>
      </c>
      <c r="K2242" s="96">
        <v>5994617.1811322756</v>
      </c>
    </row>
    <row r="2243" spans="6:11">
      <c r="F2243" s="102">
        <v>0.7467144572168003</v>
      </c>
      <c r="G2243" s="93">
        <v>7.7471398383019228</v>
      </c>
      <c r="H2243" s="96">
        <v>-2857921.6227628165</v>
      </c>
      <c r="I2243" s="96">
        <v>-2857921.6227628165</v>
      </c>
      <c r="J2243" s="96">
        <v>0</v>
      </c>
      <c r="K2243" s="96">
        <v>0</v>
      </c>
    </row>
    <row r="2244" spans="6:11">
      <c r="F2244" s="102">
        <v>0.2532855427831997</v>
      </c>
      <c r="G2244" s="93">
        <v>13.732377990743583</v>
      </c>
      <c r="H2244" s="96">
        <v>-2857921.6227628165</v>
      </c>
      <c r="I2244" s="96">
        <v>-2857921.6227628165</v>
      </c>
      <c r="J2244" s="96">
        <v>0</v>
      </c>
      <c r="K2244" s="96">
        <v>0</v>
      </c>
    </row>
    <row r="2245" spans="6:11">
      <c r="F2245" s="102">
        <v>0.62860411952766093</v>
      </c>
      <c r="G2245" s="93">
        <v>0.77833220589494878</v>
      </c>
      <c r="H2245" s="96">
        <v>5451195.3323433008</v>
      </c>
      <c r="I2245" s="96">
        <v>-445814.39416262286</v>
      </c>
      <c r="J2245" s="96">
        <v>-16754.124903641601</v>
      </c>
      <c r="K2245" s="96">
        <v>5913763.8514095657</v>
      </c>
    </row>
    <row r="2246" spans="6:11">
      <c r="F2246" s="102">
        <v>0.37139588047233907</v>
      </c>
      <c r="G2246" s="93">
        <v>9.9048672201427959</v>
      </c>
      <c r="H2246" s="96">
        <v>-2857921.6227628165</v>
      </c>
      <c r="I2246" s="96">
        <v>-2857921.6227628165</v>
      </c>
      <c r="J2246" s="96">
        <v>0</v>
      </c>
      <c r="K2246" s="96">
        <v>0</v>
      </c>
    </row>
    <row r="2247" spans="6:11">
      <c r="F2247" s="102">
        <v>0.66023957382910137</v>
      </c>
      <c r="G2247" s="93">
        <v>37.301638272807054</v>
      </c>
      <c r="H2247" s="96">
        <v>-2857921.6227628165</v>
      </c>
      <c r="I2247" s="96">
        <v>-2857921.6227628165</v>
      </c>
      <c r="J2247" s="96">
        <v>0</v>
      </c>
      <c r="K2247" s="96">
        <v>0</v>
      </c>
    </row>
    <row r="2248" spans="6:11">
      <c r="F2248" s="102">
        <v>0.33976042617089863</v>
      </c>
      <c r="G2248" s="93">
        <v>10.795145386486794</v>
      </c>
      <c r="H2248" s="96">
        <v>-2857921.6227628165</v>
      </c>
      <c r="I2248" s="96">
        <v>-2857921.6227628165</v>
      </c>
      <c r="J2248" s="96">
        <v>0</v>
      </c>
      <c r="K2248" s="96">
        <v>0</v>
      </c>
    </row>
    <row r="2249" spans="6:11">
      <c r="F2249" s="102">
        <v>7.9123552487700199E-2</v>
      </c>
      <c r="G2249" s="93">
        <v>9.831322744623769</v>
      </c>
      <c r="H2249" s="96">
        <v>-2857921.6227628165</v>
      </c>
      <c r="I2249" s="96">
        <v>-2857921.6227628165</v>
      </c>
      <c r="J2249" s="96">
        <v>0</v>
      </c>
      <c r="K2249" s="96">
        <v>0</v>
      </c>
    </row>
    <row r="2250" spans="6:11">
      <c r="F2250" s="102">
        <v>0.9208764475122998</v>
      </c>
      <c r="G2250" s="93">
        <v>0.82429402092462334</v>
      </c>
      <c r="H2250" s="96">
        <v>5419000.1023153858</v>
      </c>
      <c r="I2250" s="96">
        <v>-445814.39416262286</v>
      </c>
      <c r="J2250" s="96">
        <v>-43895.8991561453</v>
      </c>
      <c r="K2250" s="96">
        <v>5908710.3956341539</v>
      </c>
    </row>
    <row r="2251" spans="6:11">
      <c r="F2251" s="102">
        <v>0.61783624961701489</v>
      </c>
      <c r="G2251" s="93">
        <v>4.3920204675137482</v>
      </c>
      <c r="H2251" s="96">
        <v>3004821.1121654455</v>
      </c>
      <c r="I2251" s="96">
        <v>-2445991.9206642797</v>
      </c>
      <c r="J2251" s="96">
        <v>-78523.810615506809</v>
      </c>
      <c r="K2251" s="96">
        <v>5529336.8434452321</v>
      </c>
    </row>
    <row r="2252" spans="6:11">
      <c r="F2252" s="102">
        <v>0.38216375038298511</v>
      </c>
      <c r="G2252" s="93">
        <v>9.6190609630250634</v>
      </c>
      <c r="H2252" s="96">
        <v>-2857921.6227628165</v>
      </c>
      <c r="I2252" s="96">
        <v>-2857921.6227628165</v>
      </c>
      <c r="J2252" s="96">
        <v>0</v>
      </c>
      <c r="K2252" s="96">
        <v>0</v>
      </c>
    </row>
    <row r="2253" spans="6:11">
      <c r="F2253" s="102">
        <v>0.96967920560782095</v>
      </c>
      <c r="G2253" s="93">
        <v>2.8282840149589763</v>
      </c>
      <c r="H2253" s="96">
        <v>4043269.8257680144</v>
      </c>
      <c r="I2253" s="96">
        <v>-1604691.1635483941</v>
      </c>
      <c r="J2253" s="96">
        <v>-44561.027005355834</v>
      </c>
      <c r="K2253" s="96">
        <v>5692522.0163217643</v>
      </c>
    </row>
    <row r="2254" spans="6:11">
      <c r="F2254" s="102">
        <v>3.0320794392179051E-2</v>
      </c>
      <c r="G2254" s="93">
        <v>34.95921518281429</v>
      </c>
      <c r="H2254" s="96">
        <v>-2857921.6227628165</v>
      </c>
      <c r="I2254" s="96">
        <v>-2857921.6227628165</v>
      </c>
      <c r="J2254" s="96">
        <v>0</v>
      </c>
      <c r="K2254" s="96">
        <v>0</v>
      </c>
    </row>
    <row r="2255" spans="6:11">
      <c r="F2255" s="102">
        <v>0.26315746026807141</v>
      </c>
      <c r="G2255" s="93">
        <v>9.9073118638326356</v>
      </c>
      <c r="H2255" s="96">
        <v>-2857921.6227628165</v>
      </c>
      <c r="I2255" s="96">
        <v>-2857921.6227628165</v>
      </c>
      <c r="J2255" s="96">
        <v>0</v>
      </c>
      <c r="K2255" s="96">
        <v>0</v>
      </c>
    </row>
    <row r="2256" spans="6:11">
      <c r="F2256" s="102">
        <v>0.73684253973192859</v>
      </c>
      <c r="G2256" s="93">
        <v>3.0538105991516686</v>
      </c>
      <c r="H2256" s="96">
        <v>3891648.0668525049</v>
      </c>
      <c r="I2256" s="96">
        <v>-1746543.0149025372</v>
      </c>
      <c r="J2256" s="96">
        <v>-30501.98842263507</v>
      </c>
      <c r="K2256" s="96">
        <v>5668693.0701776771</v>
      </c>
    </row>
    <row r="2257" spans="6:11">
      <c r="F2257" s="102">
        <v>0.3350887627082817</v>
      </c>
      <c r="G2257" s="93">
        <v>2.3294001989841897</v>
      </c>
      <c r="H2257" s="96">
        <v>4380971.4614316998</v>
      </c>
      <c r="I2257" s="96">
        <v>-1319000.9380938543</v>
      </c>
      <c r="J2257" s="96">
        <v>-45617.72401066032</v>
      </c>
      <c r="K2257" s="96">
        <v>5745590.1235362142</v>
      </c>
    </row>
    <row r="2258" spans="6:11">
      <c r="F2258" s="102">
        <v>0.6649112372917183</v>
      </c>
      <c r="G2258" s="93">
        <v>4.0810172499204604</v>
      </c>
      <c r="H2258" s="96">
        <v>3208960.0794245126</v>
      </c>
      <c r="I2258" s="96">
        <v>-2307400.080373521</v>
      </c>
      <c r="J2258" s="96">
        <v>-45054.707244563149</v>
      </c>
      <c r="K2258" s="96">
        <v>5561414.8670425965</v>
      </c>
    </row>
    <row r="2259" spans="6:11">
      <c r="F2259" s="102">
        <v>0.40486071313509664</v>
      </c>
      <c r="G2259" s="93">
        <v>24.740245160000349</v>
      </c>
      <c r="H2259" s="96">
        <v>-2857921.6227628165</v>
      </c>
      <c r="I2259" s="96">
        <v>-2857921.6227628165</v>
      </c>
      <c r="J2259" s="96">
        <v>0</v>
      </c>
      <c r="K2259" s="96">
        <v>0</v>
      </c>
    </row>
    <row r="2260" spans="6:11">
      <c r="F2260" s="102">
        <v>0.59513928686490336</v>
      </c>
      <c r="G2260" s="93">
        <v>5.1895980526133387</v>
      </c>
      <c r="H2260" s="96">
        <v>-2857921.6227628165</v>
      </c>
      <c r="I2260" s="96">
        <v>-2857921.6227628165</v>
      </c>
      <c r="J2260" s="96">
        <v>0</v>
      </c>
      <c r="K2260" s="96">
        <v>0</v>
      </c>
    </row>
    <row r="2261" spans="6:11">
      <c r="F2261" s="102">
        <v>0.22210095532733132</v>
      </c>
      <c r="G2261" s="93">
        <v>19.059669384666662</v>
      </c>
      <c r="H2261" s="96">
        <v>-2857921.6227628165</v>
      </c>
      <c r="I2261" s="96">
        <v>-2857921.6227628165</v>
      </c>
      <c r="J2261" s="96">
        <v>0</v>
      </c>
      <c r="K2261" s="96">
        <v>0</v>
      </c>
    </row>
    <row r="2262" spans="6:11">
      <c r="F2262" s="102">
        <v>0.77789904467266868</v>
      </c>
      <c r="G2262" s="93">
        <v>2.511585258551754</v>
      </c>
      <c r="H2262" s="96">
        <v>4257341.6093891542</v>
      </c>
      <c r="I2262" s="96">
        <v>-1462178.1651097869</v>
      </c>
      <c r="J2262" s="96">
        <v>-6633.5511846443587</v>
      </c>
      <c r="K2262" s="96">
        <v>5726153.3256835854</v>
      </c>
    </row>
    <row r="2263" spans="6:11">
      <c r="F2263" s="102">
        <v>0.47945885082889061</v>
      </c>
      <c r="G2263" s="93">
        <v>2.5624803013116808</v>
      </c>
      <c r="H2263" s="96">
        <v>4222815.6104284283</v>
      </c>
      <c r="I2263" s="96">
        <v>-1462178.1651097869</v>
      </c>
      <c r="J2263" s="96">
        <v>-35741.464637829129</v>
      </c>
      <c r="K2263" s="96">
        <v>5720735.2401760444</v>
      </c>
    </row>
    <row r="2264" spans="6:11">
      <c r="F2264" s="102">
        <v>0.52054114917110939</v>
      </c>
      <c r="G2264" s="93">
        <v>6.5288633704694048</v>
      </c>
      <c r="H2264" s="96">
        <v>-2857921.6227628165</v>
      </c>
      <c r="I2264" s="96">
        <v>-2857921.6227628165</v>
      </c>
      <c r="J2264" s="96">
        <v>0</v>
      </c>
      <c r="K2264" s="96">
        <v>0</v>
      </c>
    </row>
    <row r="2265" spans="6:11">
      <c r="F2265" s="102">
        <v>0.94102741853004723</v>
      </c>
      <c r="G2265" s="93">
        <v>1.6871470208653734</v>
      </c>
      <c r="H2265" s="96">
        <v>4820371.6139944308</v>
      </c>
      <c r="I2265" s="96">
        <v>-885452.85481691465</v>
      </c>
      <c r="J2265" s="96">
        <v>-108813.55096780825</v>
      </c>
      <c r="K2265" s="96">
        <v>5814638.0197791532</v>
      </c>
    </row>
    <row r="2266" spans="6:11">
      <c r="F2266" s="102">
        <v>5.8972581469952767E-2</v>
      </c>
      <c r="G2266" s="93">
        <v>28.306826639408754</v>
      </c>
      <c r="H2266" s="96">
        <v>-2857921.6227628165</v>
      </c>
      <c r="I2266" s="96">
        <v>-2857921.6227628165</v>
      </c>
      <c r="J2266" s="96">
        <v>0</v>
      </c>
      <c r="K2266" s="96">
        <v>0</v>
      </c>
    </row>
    <row r="2267" spans="6:11">
      <c r="F2267" s="102">
        <v>0.49008068246329017</v>
      </c>
      <c r="G2267" s="93">
        <v>8.9142454663439707</v>
      </c>
      <c r="H2267" s="96">
        <v>-2857921.6227628165</v>
      </c>
      <c r="I2267" s="96">
        <v>-2857921.6227628165</v>
      </c>
      <c r="J2267" s="96">
        <v>0</v>
      </c>
      <c r="K2267" s="96">
        <v>0</v>
      </c>
    </row>
    <row r="2268" spans="6:11">
      <c r="F2268" s="102">
        <v>0.50991931753670983</v>
      </c>
      <c r="G2268" s="93">
        <v>6.7350276668726137</v>
      </c>
      <c r="H2268" s="96">
        <v>-2857921.6227628165</v>
      </c>
      <c r="I2268" s="96">
        <v>-2857921.6227628165</v>
      </c>
      <c r="J2268" s="96">
        <v>0</v>
      </c>
      <c r="K2268" s="96">
        <v>0</v>
      </c>
    </row>
    <row r="2269" spans="6:11">
      <c r="F2269" s="102">
        <v>0.28839149067122527</v>
      </c>
      <c r="G2269" s="93">
        <v>8.3499440835523409</v>
      </c>
      <c r="H2269" s="96">
        <v>-2857921.6227628165</v>
      </c>
      <c r="I2269" s="96">
        <v>-2857921.6227628165</v>
      </c>
      <c r="J2269" s="96">
        <v>0</v>
      </c>
      <c r="K2269" s="96">
        <v>0</v>
      </c>
    </row>
    <row r="2270" spans="6:11">
      <c r="F2270" s="102">
        <v>0.71160850932877473</v>
      </c>
      <c r="G2270" s="93">
        <v>3.4022736523950452</v>
      </c>
      <c r="H2270" s="96">
        <v>3658576.8227057778</v>
      </c>
      <c r="I2270" s="96">
        <v>-1887736.7863693987</v>
      </c>
      <c r="J2270" s="96">
        <v>-85757.131754588263</v>
      </c>
      <c r="K2270" s="96">
        <v>5632070.7408297649</v>
      </c>
    </row>
    <row r="2271" spans="6:11">
      <c r="F2271" s="102">
        <v>0.72915527187818518</v>
      </c>
      <c r="G2271" s="93">
        <v>0.59498551084600582</v>
      </c>
      <c r="H2271" s="96">
        <v>5579704.4718071595</v>
      </c>
      <c r="I2271" s="96">
        <v>-297900.07039749727</v>
      </c>
      <c r="J2271" s="96">
        <v>-56361.140728101396</v>
      </c>
      <c r="K2271" s="96">
        <v>5933965.6829327578</v>
      </c>
    </row>
    <row r="2272" spans="6:11">
      <c r="F2272" s="102">
        <v>0.27084472812181482</v>
      </c>
      <c r="G2272" s="93">
        <v>13.062095812662383</v>
      </c>
      <c r="H2272" s="96">
        <v>-2857921.6227628165</v>
      </c>
      <c r="I2272" s="96">
        <v>-2857921.6227628165</v>
      </c>
      <c r="J2272" s="96">
        <v>0</v>
      </c>
      <c r="K2272" s="96">
        <v>0</v>
      </c>
    </row>
    <row r="2273" spans="6:11">
      <c r="F2273" s="102">
        <v>0.83364345361563119</v>
      </c>
      <c r="G2273" s="93">
        <v>0.20861817631515361</v>
      </c>
      <c r="H2273" s="96">
        <v>5852083.6704818504</v>
      </c>
      <c r="I2273" s="96">
        <v>0</v>
      </c>
      <c r="J2273" s="96">
        <v>-124679.65281303218</v>
      </c>
      <c r="K2273" s="96">
        <v>5976763.3232948827</v>
      </c>
    </row>
    <row r="2274" spans="6:11">
      <c r="F2274" s="102">
        <v>0.16635654638436881</v>
      </c>
      <c r="G2274" s="93">
        <v>17.93621924214904</v>
      </c>
      <c r="H2274" s="96">
        <v>-2857921.6227628165</v>
      </c>
      <c r="I2274" s="96">
        <v>-2857921.6227628165</v>
      </c>
      <c r="J2274" s="96">
        <v>0</v>
      </c>
      <c r="K2274" s="96">
        <v>0</v>
      </c>
    </row>
    <row r="2275" spans="6:11">
      <c r="F2275" s="102">
        <v>0.72441539107113584</v>
      </c>
      <c r="G2275" s="93">
        <v>21.602120229324758</v>
      </c>
      <c r="H2275" s="96">
        <v>-2857921.6227628165</v>
      </c>
      <c r="I2275" s="96">
        <v>-2857921.6227628165</v>
      </c>
      <c r="J2275" s="96">
        <v>0</v>
      </c>
      <c r="K2275" s="96">
        <v>0</v>
      </c>
    </row>
    <row r="2276" spans="6:11">
      <c r="F2276" s="102">
        <v>0.27558460892886416</v>
      </c>
      <c r="G2276" s="93">
        <v>12.888605870883314</v>
      </c>
      <c r="H2276" s="96">
        <v>-2857921.6227628165</v>
      </c>
      <c r="I2276" s="96">
        <v>-2857921.6227628165</v>
      </c>
      <c r="J2276" s="96">
        <v>0</v>
      </c>
      <c r="K2276" s="96">
        <v>0</v>
      </c>
    </row>
    <row r="2277" spans="6:11">
      <c r="F2277" s="102">
        <v>0.86178711011530063</v>
      </c>
      <c r="G2277" s="93">
        <v>8.8129727388291439</v>
      </c>
      <c r="H2277" s="96">
        <v>-2857921.6227628165</v>
      </c>
      <c r="I2277" s="96">
        <v>-2857921.6227628165</v>
      </c>
      <c r="J2277" s="96">
        <v>0</v>
      </c>
      <c r="K2277" s="96">
        <v>0</v>
      </c>
    </row>
    <row r="2278" spans="6:11">
      <c r="F2278" s="102">
        <v>0.13821288988469937</v>
      </c>
      <c r="G2278" s="93">
        <v>19.789601022099397</v>
      </c>
      <c r="H2278" s="96">
        <v>-2857921.6227628165</v>
      </c>
      <c r="I2278" s="96">
        <v>-2857921.6227628165</v>
      </c>
      <c r="J2278" s="96">
        <v>0</v>
      </c>
      <c r="K2278" s="96">
        <v>0</v>
      </c>
    </row>
    <row r="2279" spans="6:11">
      <c r="F2279" s="102">
        <v>9.8283049543643974E-2</v>
      </c>
      <c r="G2279" s="93">
        <v>13.371696774755716</v>
      </c>
      <c r="H2279" s="96">
        <v>-2857921.6227628165</v>
      </c>
      <c r="I2279" s="96">
        <v>-2857921.6227628165</v>
      </c>
      <c r="J2279" s="96">
        <v>0</v>
      </c>
      <c r="K2279" s="96">
        <v>0</v>
      </c>
    </row>
    <row r="2280" spans="6:11">
      <c r="F2280" s="102">
        <v>0.90171695045635603</v>
      </c>
      <c r="G2280" s="93">
        <v>1.0345461032052816</v>
      </c>
      <c r="H2280" s="96">
        <v>5272274.3162901998</v>
      </c>
      <c r="I2280" s="96">
        <v>-593042.51298518723</v>
      </c>
      <c r="J2280" s="96">
        <v>-20331.562753573555</v>
      </c>
      <c r="K2280" s="96">
        <v>5885648.3920289604</v>
      </c>
    </row>
    <row r="2281" spans="6:11">
      <c r="F2281" s="102">
        <v>0.58379970339570064</v>
      </c>
      <c r="G2281" s="93">
        <v>42.412814974775017</v>
      </c>
      <c r="H2281" s="96">
        <v>-2857921.6227628165</v>
      </c>
      <c r="I2281" s="96">
        <v>-2857921.6227628165</v>
      </c>
      <c r="J2281" s="96">
        <v>0</v>
      </c>
      <c r="K2281" s="96">
        <v>0</v>
      </c>
    </row>
    <row r="2282" spans="6:11">
      <c r="F2282" s="102">
        <v>0.41620029660429936</v>
      </c>
      <c r="G2282" s="93">
        <v>8.7658865237437222</v>
      </c>
      <c r="H2282" s="96">
        <v>-2857921.6227628165</v>
      </c>
      <c r="I2282" s="96">
        <v>-2857921.6227628165</v>
      </c>
      <c r="J2282" s="96">
        <v>0</v>
      </c>
      <c r="K2282" s="96">
        <v>0</v>
      </c>
    </row>
    <row r="2283" spans="6:11">
      <c r="F2283" s="102">
        <v>0.24308074899150711</v>
      </c>
      <c r="G2283" s="93">
        <v>4.6294919152656551</v>
      </c>
      <c r="H2283" s="96">
        <v>2849745.8180014398</v>
      </c>
      <c r="I2283" s="96">
        <v>-2583940.8049289733</v>
      </c>
      <c r="J2283" s="96">
        <v>-71281.169773037778</v>
      </c>
      <c r="K2283" s="96">
        <v>5504967.7927034507</v>
      </c>
    </row>
    <row r="2284" spans="6:11">
      <c r="F2284" s="102">
        <v>0.75691925100849289</v>
      </c>
      <c r="G2284" s="93">
        <v>2.7849870097209948</v>
      </c>
      <c r="H2284" s="96">
        <v>4072485.5856228946</v>
      </c>
      <c r="I2284" s="96">
        <v>-1604691.1635483941</v>
      </c>
      <c r="J2284" s="96">
        <v>-19931.439874155742</v>
      </c>
      <c r="K2284" s="96">
        <v>5697108.1890454441</v>
      </c>
    </row>
    <row r="2285" spans="6:11">
      <c r="F2285" s="102">
        <v>0.87970641584360632</v>
      </c>
      <c r="G2285" s="93">
        <v>2.0987329169728293</v>
      </c>
      <c r="H2285" s="96">
        <v>4538168.8105714805</v>
      </c>
      <c r="I2285" s="96">
        <v>-1175156.386645427</v>
      </c>
      <c r="J2285" s="96">
        <v>-56968.829004368235</v>
      </c>
      <c r="K2285" s="96">
        <v>5770294.0262212753</v>
      </c>
    </row>
    <row r="2286" spans="6:11">
      <c r="F2286" s="102">
        <v>0.12029358415639368</v>
      </c>
      <c r="G2286" s="93">
        <v>21.178199894570099</v>
      </c>
      <c r="H2286" s="96">
        <v>-2857921.6227628165</v>
      </c>
      <c r="I2286" s="96">
        <v>-2857921.6227628165</v>
      </c>
      <c r="J2286" s="96">
        <v>0</v>
      </c>
      <c r="K2286" s="96">
        <v>0</v>
      </c>
    </row>
    <row r="2287" spans="6:11">
      <c r="F2287" s="102">
        <v>0.97587185244429164</v>
      </c>
      <c r="G2287" s="93">
        <v>2.150377587735095</v>
      </c>
      <c r="H2287" s="96">
        <v>4502912.9469535993</v>
      </c>
      <c r="I2287" s="96">
        <v>-1175156.386645427</v>
      </c>
      <c r="J2287" s="96">
        <v>-86684.462201206115</v>
      </c>
      <c r="K2287" s="96">
        <v>5764753.7958002323</v>
      </c>
    </row>
    <row r="2288" spans="6:11">
      <c r="F2288" s="102">
        <v>2.4128147555708357E-2</v>
      </c>
      <c r="G2288" s="93">
        <v>37.243761716369811</v>
      </c>
      <c r="H2288" s="96">
        <v>-2857921.6227628165</v>
      </c>
      <c r="I2288" s="96">
        <v>-2857921.6227628165</v>
      </c>
      <c r="J2288" s="96">
        <v>0</v>
      </c>
      <c r="K2288" s="96">
        <v>0</v>
      </c>
    </row>
    <row r="2289" spans="6:11">
      <c r="F2289" s="102">
        <v>0.33067788498093298</v>
      </c>
      <c r="G2289" s="93">
        <v>0.54345541201345038</v>
      </c>
      <c r="H2289" s="96">
        <v>5615946.1317035845</v>
      </c>
      <c r="I2289" s="96">
        <v>-297900.07039749727</v>
      </c>
      <c r="J2289" s="96">
        <v>-25809.675096263436</v>
      </c>
      <c r="K2289" s="96">
        <v>5939655.8771973448</v>
      </c>
    </row>
    <row r="2290" spans="6:11">
      <c r="F2290" s="102">
        <v>0.66932211501906702</v>
      </c>
      <c r="G2290" s="93">
        <v>4.0148984740876523</v>
      </c>
      <c r="H2290" s="96">
        <v>3252563.0498303254</v>
      </c>
      <c r="I2290" s="96">
        <v>-2307400.080373521</v>
      </c>
      <c r="J2290" s="96">
        <v>-8295.4235288051259</v>
      </c>
      <c r="K2290" s="96">
        <v>5568258.5537326513</v>
      </c>
    </row>
    <row r="2291" spans="6:11">
      <c r="F2291" s="102">
        <v>0.87452382482657864</v>
      </c>
      <c r="G2291" s="93">
        <v>2.463407466113257</v>
      </c>
      <c r="H2291" s="96">
        <v>4289982.3621168006</v>
      </c>
      <c r="I2291" s="96">
        <v>-1319000.9380938543</v>
      </c>
      <c r="J2291" s="96">
        <v>-122303.57096323832</v>
      </c>
      <c r="K2291" s="96">
        <v>5731286.8711738931</v>
      </c>
    </row>
    <row r="2292" spans="6:11">
      <c r="F2292" s="102">
        <v>0.12547617517342136</v>
      </c>
      <c r="G2292" s="93">
        <v>20.756393776876571</v>
      </c>
      <c r="H2292" s="96">
        <v>-2857921.6227628165</v>
      </c>
      <c r="I2292" s="96">
        <v>-2857921.6227628165</v>
      </c>
      <c r="J2292" s="96">
        <v>0</v>
      </c>
      <c r="K2292" s="96">
        <v>0</v>
      </c>
    </row>
    <row r="2293" spans="6:11">
      <c r="F2293" s="102">
        <v>0.89576052151739882</v>
      </c>
      <c r="G2293" s="93">
        <v>22.049482738004382</v>
      </c>
      <c r="H2293" s="96">
        <v>-2857921.6227628165</v>
      </c>
      <c r="I2293" s="96">
        <v>-2857921.6227628165</v>
      </c>
      <c r="J2293" s="96">
        <v>0</v>
      </c>
      <c r="K2293" s="96">
        <v>0</v>
      </c>
    </row>
    <row r="2294" spans="6:11">
      <c r="F2294" s="102">
        <v>0.10423947848260118</v>
      </c>
      <c r="G2294" s="93">
        <v>22.610643492229475</v>
      </c>
      <c r="H2294" s="96">
        <v>-2857921.6227628165</v>
      </c>
      <c r="I2294" s="96">
        <v>-2857921.6227628165</v>
      </c>
      <c r="J2294" s="96">
        <v>0</v>
      </c>
      <c r="K2294" s="96">
        <v>0</v>
      </c>
    </row>
    <row r="2295" spans="6:11">
      <c r="F2295" s="102">
        <v>0.52960919805724704</v>
      </c>
      <c r="G2295" s="93">
        <v>1.9862114530304822</v>
      </c>
      <c r="H2295" s="96">
        <v>4615162.5130001027</v>
      </c>
      <c r="I2295" s="96">
        <v>-1030641.4004800867</v>
      </c>
      <c r="J2295" s="96">
        <v>-136579.40308195708</v>
      </c>
      <c r="K2295" s="96">
        <v>5782383.3165621469</v>
      </c>
    </row>
    <row r="2296" spans="6:11">
      <c r="F2296" s="102">
        <v>0.47039080194275296</v>
      </c>
      <c r="G2296" s="93">
        <v>7.5419143628202301</v>
      </c>
      <c r="H2296" s="96">
        <v>-2857921.6227628165</v>
      </c>
      <c r="I2296" s="96">
        <v>-2857921.6227628165</v>
      </c>
      <c r="J2296" s="96">
        <v>0</v>
      </c>
      <c r="K2296" s="96">
        <v>0</v>
      </c>
    </row>
    <row r="2297" spans="6:11">
      <c r="F2297" s="102">
        <v>0.9891432188396525</v>
      </c>
      <c r="G2297" s="93">
        <v>2.4734165094102067</v>
      </c>
      <c r="H2297" s="96">
        <v>4283203.1416608328</v>
      </c>
      <c r="I2297" s="96">
        <v>-1319000.9380938543</v>
      </c>
      <c r="J2297" s="96">
        <v>-128015.90734123507</v>
      </c>
      <c r="K2297" s="96">
        <v>5730219.9870959222</v>
      </c>
    </row>
    <row r="2298" spans="6:11">
      <c r="F2298" s="102">
        <v>1.0856781160347495E-2</v>
      </c>
      <c r="G2298" s="93">
        <v>45.229654024845694</v>
      </c>
      <c r="H2298" s="96">
        <v>-2857921.6227628165</v>
      </c>
      <c r="I2298" s="96">
        <v>-2857921.6227628165</v>
      </c>
      <c r="J2298" s="96">
        <v>0</v>
      </c>
      <c r="K2298" s="96">
        <v>0</v>
      </c>
    </row>
    <row r="2299" spans="6:11">
      <c r="F2299" s="102">
        <v>0.35800719109233969</v>
      </c>
      <c r="G2299" s="93">
        <v>14.337301544102464</v>
      </c>
      <c r="H2299" s="96">
        <v>-2857921.6227628165</v>
      </c>
      <c r="I2299" s="96">
        <v>-2857921.6227628165</v>
      </c>
      <c r="J2299" s="96">
        <v>0</v>
      </c>
      <c r="K2299" s="96">
        <v>0</v>
      </c>
    </row>
    <row r="2300" spans="6:11">
      <c r="F2300" s="102">
        <v>0.64199280890766031</v>
      </c>
      <c r="G2300" s="93">
        <v>4.4317817643331914</v>
      </c>
      <c r="H2300" s="96">
        <v>2978823.4358045436</v>
      </c>
      <c r="I2300" s="96">
        <v>-2445991.9206642797</v>
      </c>
      <c r="J2300" s="96">
        <v>-100433.72171269971</v>
      </c>
      <c r="K2300" s="96">
        <v>5525249.0781815229</v>
      </c>
    </row>
    <row r="2301" spans="6:11">
      <c r="F2301" s="102">
        <v>0.8248412953149229</v>
      </c>
      <c r="G2301" s="93">
        <v>0.63810382912948016</v>
      </c>
      <c r="H2301" s="96">
        <v>5549428.0998200504</v>
      </c>
      <c r="I2301" s="96">
        <v>-297900.07039749727</v>
      </c>
      <c r="J2301" s="96">
        <v>-81880.375833198879</v>
      </c>
      <c r="K2301" s="96">
        <v>5929208.5460507469</v>
      </c>
    </row>
    <row r="2302" spans="6:11">
      <c r="F2302" s="102">
        <v>0.1751587046850771</v>
      </c>
      <c r="G2302" s="93">
        <v>17.420628321146641</v>
      </c>
      <c r="H2302" s="96">
        <v>-2857921.6227628165</v>
      </c>
      <c r="I2302" s="96">
        <v>-2857921.6227628165</v>
      </c>
      <c r="J2302" s="96">
        <v>0</v>
      </c>
      <c r="K2302" s="96">
        <v>0</v>
      </c>
    </row>
    <row r="2303" spans="6:11">
      <c r="F2303" s="102">
        <v>0.70595255585737249</v>
      </c>
      <c r="G2303" s="93">
        <v>26.484790298966089</v>
      </c>
      <c r="H2303" s="96">
        <v>-2857921.6227628165</v>
      </c>
      <c r="I2303" s="96">
        <v>-2857921.6227628165</v>
      </c>
      <c r="J2303" s="96">
        <v>0</v>
      </c>
      <c r="K2303" s="96">
        <v>0</v>
      </c>
    </row>
    <row r="2304" spans="6:11">
      <c r="F2304" s="102">
        <v>0.29404744414262751</v>
      </c>
      <c r="G2304" s="93">
        <v>12.240141500281535</v>
      </c>
      <c r="H2304" s="96">
        <v>-2857921.6227628165</v>
      </c>
      <c r="I2304" s="96">
        <v>-2857921.6227628165</v>
      </c>
      <c r="J2304" s="96">
        <v>0</v>
      </c>
      <c r="K2304" s="96">
        <v>0</v>
      </c>
    </row>
    <row r="2305" spans="6:11">
      <c r="F2305" s="102">
        <v>0.37710836338261911</v>
      </c>
      <c r="G2305" s="93">
        <v>13.542511926388569</v>
      </c>
      <c r="H2305" s="96">
        <v>-2857921.6227628165</v>
      </c>
      <c r="I2305" s="96">
        <v>-2857921.6227628165</v>
      </c>
      <c r="J2305" s="96">
        <v>0</v>
      </c>
      <c r="K2305" s="96">
        <v>0</v>
      </c>
    </row>
    <row r="2306" spans="6:11">
      <c r="F2306" s="102">
        <v>0.62289163661738089</v>
      </c>
      <c r="G2306" s="93">
        <v>4.733827133374894</v>
      </c>
      <c r="H2306" s="96">
        <v>2781889.3790154089</v>
      </c>
      <c r="I2306" s="96">
        <v>-2583940.8049289733</v>
      </c>
      <c r="J2306" s="96">
        <v>-128464.83460318716</v>
      </c>
      <c r="K2306" s="96">
        <v>5494295.0185475694</v>
      </c>
    </row>
    <row r="2307" spans="6:11">
      <c r="F2307" s="102">
        <v>0.16652712760335531</v>
      </c>
      <c r="G2307" s="93">
        <v>20.935128372079269</v>
      </c>
      <c r="H2307" s="96">
        <v>-2857921.6227628165</v>
      </c>
      <c r="I2307" s="96">
        <v>-2857921.6227628165</v>
      </c>
      <c r="J2307" s="96">
        <v>0</v>
      </c>
      <c r="K2307" s="96">
        <v>0</v>
      </c>
    </row>
    <row r="2308" spans="6:11">
      <c r="F2308" s="102">
        <v>0.83347287239664469</v>
      </c>
      <c r="G2308" s="93">
        <v>1.8215412393564434</v>
      </c>
      <c r="H2308" s="96">
        <v>4727987.1072329972</v>
      </c>
      <c r="I2308" s="96">
        <v>-1030641.4004800867</v>
      </c>
      <c r="J2308" s="96">
        <v>-41492.624368989877</v>
      </c>
      <c r="K2308" s="96">
        <v>5800121.1320820739</v>
      </c>
    </row>
    <row r="2309" spans="6:11">
      <c r="F2309" s="102">
        <v>0.4437718805030092</v>
      </c>
      <c r="G2309" s="93">
        <v>18.457212978269208</v>
      </c>
      <c r="H2309" s="96">
        <v>-2857921.6227628165</v>
      </c>
      <c r="I2309" s="96">
        <v>-2857921.6227628165</v>
      </c>
      <c r="J2309" s="96">
        <v>0</v>
      </c>
      <c r="K2309" s="96">
        <v>0</v>
      </c>
    </row>
    <row r="2310" spans="6:11">
      <c r="F2310" s="102">
        <v>0.5562281194969908</v>
      </c>
      <c r="G2310" s="93">
        <v>5.865767820111043</v>
      </c>
      <c r="H2310" s="96">
        <v>-2857921.6227628165</v>
      </c>
      <c r="I2310" s="96">
        <v>-2857921.6227628165</v>
      </c>
      <c r="J2310" s="96">
        <v>0</v>
      </c>
      <c r="K2310" s="96">
        <v>0</v>
      </c>
    </row>
    <row r="2311" spans="6:11">
      <c r="F2311" s="102">
        <v>0.6045674414472797</v>
      </c>
      <c r="G2311" s="93">
        <v>8.5047288948056554</v>
      </c>
      <c r="H2311" s="96">
        <v>-2857921.6227628165</v>
      </c>
      <c r="I2311" s="96">
        <v>-2857921.6227628165</v>
      </c>
      <c r="J2311" s="96">
        <v>0</v>
      </c>
      <c r="K2311" s="96">
        <v>0</v>
      </c>
    </row>
    <row r="2312" spans="6:11">
      <c r="F2312" s="102">
        <v>0.3954325585527203</v>
      </c>
      <c r="G2312" s="93">
        <v>9.2777502830554948</v>
      </c>
      <c r="H2312" s="96">
        <v>-2857921.6227628165</v>
      </c>
      <c r="I2312" s="96">
        <v>-2857921.6227628165</v>
      </c>
      <c r="J2312" s="96">
        <v>0</v>
      </c>
      <c r="K2312" s="96">
        <v>0</v>
      </c>
    </row>
    <row r="2313" spans="6:11">
      <c r="F2313" s="102">
        <v>0.59246332908702393</v>
      </c>
      <c r="G2313" s="93">
        <v>13.375755083790104</v>
      </c>
      <c r="H2313" s="96">
        <v>-2857921.6227628165</v>
      </c>
      <c r="I2313" s="96">
        <v>-2857921.6227628165</v>
      </c>
      <c r="J2313" s="96">
        <v>0</v>
      </c>
      <c r="K2313" s="96">
        <v>0</v>
      </c>
    </row>
    <row r="2314" spans="6:11">
      <c r="F2314" s="102">
        <v>0.40753667091297607</v>
      </c>
      <c r="G2314" s="93">
        <v>8.9762436037958064</v>
      </c>
      <c r="H2314" s="96">
        <v>-2857921.6227628165</v>
      </c>
      <c r="I2314" s="96">
        <v>-2857921.6227628165</v>
      </c>
      <c r="J2314" s="96">
        <v>0</v>
      </c>
      <c r="K2314" s="96">
        <v>0</v>
      </c>
    </row>
    <row r="2315" spans="6:11">
      <c r="F2315" s="102">
        <v>0.63060011995717513</v>
      </c>
      <c r="G2315" s="93">
        <v>12.516434434989797</v>
      </c>
      <c r="H2315" s="96">
        <v>-2857921.6227628165</v>
      </c>
      <c r="I2315" s="96">
        <v>-2857921.6227628165</v>
      </c>
      <c r="J2315" s="96">
        <v>0</v>
      </c>
      <c r="K2315" s="96">
        <v>0</v>
      </c>
    </row>
    <row r="2316" spans="6:11">
      <c r="F2316" s="102">
        <v>0.36939988004282487</v>
      </c>
      <c r="G2316" s="93">
        <v>9.9587553595222911</v>
      </c>
      <c r="H2316" s="96">
        <v>-2857921.6227628165</v>
      </c>
      <c r="I2316" s="96">
        <v>-2857921.6227628165</v>
      </c>
      <c r="J2316" s="96">
        <v>0</v>
      </c>
      <c r="K2316" s="96">
        <v>0</v>
      </c>
    </row>
    <row r="2317" spans="6:11">
      <c r="F2317" s="102">
        <v>0.16766024781177813</v>
      </c>
      <c r="G2317" s="93">
        <v>6.6352919095664413</v>
      </c>
      <c r="H2317" s="96">
        <v>-2857921.6227628165</v>
      </c>
      <c r="I2317" s="96">
        <v>-2857921.6227628165</v>
      </c>
      <c r="J2317" s="96">
        <v>0</v>
      </c>
      <c r="K2317" s="96">
        <v>0</v>
      </c>
    </row>
    <row r="2318" spans="6:11">
      <c r="F2318" s="102">
        <v>0.83233975218822187</v>
      </c>
      <c r="G2318" s="93">
        <v>1.8351456552008751</v>
      </c>
      <c r="H2318" s="96">
        <v>4718641.7972265985</v>
      </c>
      <c r="I2318" s="96">
        <v>-1030641.4004800867</v>
      </c>
      <c r="J2318" s="96">
        <v>-49370.445018719642</v>
      </c>
      <c r="K2318" s="96">
        <v>5798653.6427254053</v>
      </c>
    </row>
    <row r="2319" spans="6:11">
      <c r="F2319" s="102">
        <v>0.97842783116305287</v>
      </c>
      <c r="G2319" s="93">
        <v>2.2414058795746996</v>
      </c>
      <c r="H2319" s="96">
        <v>4440923.3246489884</v>
      </c>
      <c r="I2319" s="96">
        <v>-1175156.386645427</v>
      </c>
      <c r="J2319" s="96">
        <v>-138921.88683546401</v>
      </c>
      <c r="K2319" s="96">
        <v>5755001.5981298797</v>
      </c>
    </row>
    <row r="2320" spans="6:11">
      <c r="F2320" s="102">
        <v>2.1572168836947125E-2</v>
      </c>
      <c r="G2320" s="93">
        <v>38.363512748667702</v>
      </c>
      <c r="H2320" s="96">
        <v>-2857921.6227628165</v>
      </c>
      <c r="I2320" s="96">
        <v>-2857921.6227628165</v>
      </c>
      <c r="J2320" s="96">
        <v>0</v>
      </c>
      <c r="K2320" s="96">
        <v>0</v>
      </c>
    </row>
    <row r="2321" spans="6:11">
      <c r="F2321" s="102">
        <v>0.35504609752890026</v>
      </c>
      <c r="G2321" s="93">
        <v>59.454267708084508</v>
      </c>
      <c r="H2321" s="96">
        <v>-2857921.6227628165</v>
      </c>
      <c r="I2321" s="96">
        <v>-2857921.6227628165</v>
      </c>
      <c r="J2321" s="96">
        <v>0</v>
      </c>
      <c r="K2321" s="96">
        <v>0</v>
      </c>
    </row>
    <row r="2322" spans="6:11">
      <c r="F2322" s="102">
        <v>0.64495390247109974</v>
      </c>
      <c r="G2322" s="93">
        <v>4.3857643377745248</v>
      </c>
      <c r="H2322" s="96">
        <v>3008914.8747913884</v>
      </c>
      <c r="I2322" s="96">
        <v>-2445991.9206642797</v>
      </c>
      <c r="J2322" s="96">
        <v>-75073.501251399692</v>
      </c>
      <c r="K2322" s="96">
        <v>5529980.2967070676</v>
      </c>
    </row>
    <row r="2323" spans="6:11">
      <c r="F2323" s="102">
        <v>0.74748460386041427</v>
      </c>
      <c r="G2323" s="93">
        <v>12.990421757130344</v>
      </c>
      <c r="H2323" s="96">
        <v>-2857921.6227628165</v>
      </c>
      <c r="I2323" s="96">
        <v>-2857921.6227628165</v>
      </c>
      <c r="J2323" s="96">
        <v>0</v>
      </c>
      <c r="K2323" s="96">
        <v>0</v>
      </c>
    </row>
    <row r="2324" spans="6:11">
      <c r="F2324" s="102">
        <v>0.25251539613958573</v>
      </c>
      <c r="G2324" s="93">
        <v>13.762830573153702</v>
      </c>
      <c r="H2324" s="96">
        <v>-2857921.6227628165</v>
      </c>
      <c r="I2324" s="96">
        <v>-2857921.6227628165</v>
      </c>
      <c r="J2324" s="96">
        <v>0</v>
      </c>
      <c r="K2324" s="96">
        <v>0</v>
      </c>
    </row>
    <row r="2325" spans="6:11">
      <c r="F2325" s="102">
        <v>0.51313905162021378</v>
      </c>
      <c r="G2325" s="93">
        <v>0.83956060086175655</v>
      </c>
      <c r="H2325" s="96">
        <v>5408317.4262832478</v>
      </c>
      <c r="I2325" s="96">
        <v>-445814.39416262286</v>
      </c>
      <c r="J2325" s="96">
        <v>-52900.985510191458</v>
      </c>
      <c r="K2325" s="96">
        <v>5907032.8059560619</v>
      </c>
    </row>
    <row r="2326" spans="6:11">
      <c r="F2326" s="102">
        <v>0.48686094837978622</v>
      </c>
      <c r="G2326" s="93">
        <v>7.1977672361101579</v>
      </c>
      <c r="H2326" s="96">
        <v>-2857921.6227628165</v>
      </c>
      <c r="I2326" s="96">
        <v>-2857921.6227628165</v>
      </c>
      <c r="J2326" s="96">
        <v>0</v>
      </c>
      <c r="K2326" s="96">
        <v>0</v>
      </c>
    </row>
    <row r="2327" spans="6:11">
      <c r="F2327" s="102">
        <v>0.83646484657824971</v>
      </c>
      <c r="G2327" s="93">
        <v>6.0723268642168797</v>
      </c>
      <c r="H2327" s="96">
        <v>-2857921.6227628165</v>
      </c>
      <c r="I2327" s="96">
        <v>-2857921.6227628165</v>
      </c>
      <c r="J2327" s="96">
        <v>0</v>
      </c>
      <c r="K2327" s="96">
        <v>0</v>
      </c>
    </row>
    <row r="2328" spans="6:11">
      <c r="F2328" s="102">
        <v>0.16353515342175029</v>
      </c>
      <c r="G2328" s="93">
        <v>18.107273061176119</v>
      </c>
      <c r="H2328" s="96">
        <v>-2857921.6227628165</v>
      </c>
      <c r="I2328" s="96">
        <v>-2857921.6227628165</v>
      </c>
      <c r="J2328" s="96">
        <v>0</v>
      </c>
      <c r="K2328" s="96">
        <v>0</v>
      </c>
    </row>
    <row r="2329" spans="6:11">
      <c r="F2329" s="102">
        <v>3.4668938030220753E-2</v>
      </c>
      <c r="G2329" s="93">
        <v>2.7709187341801638</v>
      </c>
      <c r="H2329" s="96">
        <v>4081987.8551908089</v>
      </c>
      <c r="I2329" s="96">
        <v>-1604691.1635483941</v>
      </c>
      <c r="J2329" s="96">
        <v>-11920.127239911108</v>
      </c>
      <c r="K2329" s="96">
        <v>5698599.1459791139</v>
      </c>
    </row>
    <row r="2330" spans="6:11">
      <c r="F2330" s="102">
        <v>0.96533106196977925</v>
      </c>
      <c r="G2330" s="93">
        <v>0.35284167079266421</v>
      </c>
      <c r="H2330" s="96">
        <v>5750157.2822725233</v>
      </c>
      <c r="I2330" s="96">
        <v>-149296.34340658187</v>
      </c>
      <c r="J2330" s="96">
        <v>-61298.174854710101</v>
      </c>
      <c r="K2330" s="96">
        <v>5960751.8005338153</v>
      </c>
    </row>
    <row r="2331" spans="6:11">
      <c r="F2331" s="102">
        <v>0.72504509257770799</v>
      </c>
      <c r="G2331" s="93">
        <v>3.5697148763902784</v>
      </c>
      <c r="H2331" s="96">
        <v>3547142.1570994696</v>
      </c>
      <c r="I2331" s="96">
        <v>-2028275.5309168033</v>
      </c>
      <c r="J2331" s="96">
        <v>-39139.779474275223</v>
      </c>
      <c r="K2331" s="96">
        <v>5614557.4674905483</v>
      </c>
    </row>
    <row r="2332" spans="6:11">
      <c r="F2332" s="102">
        <v>0.27495490742229201</v>
      </c>
      <c r="G2332" s="93">
        <v>12.911481677704568</v>
      </c>
      <c r="H2332" s="96">
        <v>-2857921.6227628165</v>
      </c>
      <c r="I2332" s="96">
        <v>-2857921.6227628165</v>
      </c>
      <c r="J2332" s="96">
        <v>0</v>
      </c>
      <c r="K2332" s="96">
        <v>0</v>
      </c>
    </row>
    <row r="2333" spans="6:11">
      <c r="F2333" s="102">
        <v>0.22310758420541565</v>
      </c>
      <c r="G2333" s="93">
        <v>3.8355675979981827</v>
      </c>
      <c r="H2333" s="96">
        <v>3370897.5523528098</v>
      </c>
      <c r="I2333" s="96">
        <v>-2168162.2873492301</v>
      </c>
      <c r="J2333" s="96">
        <v>-47802.953242555057</v>
      </c>
      <c r="K2333" s="96">
        <v>5586862.7929445952</v>
      </c>
    </row>
    <row r="2334" spans="6:11">
      <c r="F2334" s="102">
        <v>0.77689241579458435</v>
      </c>
      <c r="G2334" s="93">
        <v>2.5245339921193124</v>
      </c>
      <c r="H2334" s="96">
        <v>4248551.7775203902</v>
      </c>
      <c r="I2334" s="96">
        <v>-1462178.1651097869</v>
      </c>
      <c r="J2334" s="96">
        <v>-14044.425450259978</v>
      </c>
      <c r="K2334" s="96">
        <v>5724774.3680804372</v>
      </c>
    </row>
    <row r="2335" spans="6:11">
      <c r="F2335" s="102">
        <v>0.21048525639147897</v>
      </c>
      <c r="G2335" s="93">
        <v>15.682513281571667</v>
      </c>
      <c r="H2335" s="96">
        <v>-2857921.6227628165</v>
      </c>
      <c r="I2335" s="96">
        <v>-2857921.6227628165</v>
      </c>
      <c r="J2335" s="96">
        <v>0</v>
      </c>
      <c r="K2335" s="96">
        <v>0</v>
      </c>
    </row>
    <row r="2336" spans="6:11">
      <c r="F2336" s="102">
        <v>0.78951474360852103</v>
      </c>
      <c r="G2336" s="93">
        <v>2.3633677084583589</v>
      </c>
      <c r="H2336" s="96">
        <v>4357868.3844115119</v>
      </c>
      <c r="I2336" s="96">
        <v>-1319000.9380938543</v>
      </c>
      <c r="J2336" s="96">
        <v>-65091.908513480063</v>
      </c>
      <c r="K2336" s="96">
        <v>5741961.2310188459</v>
      </c>
    </row>
    <row r="2337" spans="6:11">
      <c r="F2337" s="102">
        <v>0.1430656933707708</v>
      </c>
      <c r="G2337" s="93">
        <v>15.939021411174611</v>
      </c>
      <c r="H2337" s="96">
        <v>-2857921.6227628165</v>
      </c>
      <c r="I2337" s="96">
        <v>-2857921.6227628165</v>
      </c>
      <c r="J2337" s="96">
        <v>0</v>
      </c>
      <c r="K2337" s="96">
        <v>0</v>
      </c>
    </row>
    <row r="2338" spans="6:11">
      <c r="F2338" s="102">
        <v>0.8569343066292292</v>
      </c>
      <c r="G2338" s="93">
        <v>1.5439401836424467</v>
      </c>
      <c r="H2338" s="96">
        <v>4919077.5169119705</v>
      </c>
      <c r="I2338" s="96">
        <v>-885452.85481691465</v>
      </c>
      <c r="J2338" s="96">
        <v>-25616.437972490166</v>
      </c>
      <c r="K2338" s="96">
        <v>5830146.8097013757</v>
      </c>
    </row>
    <row r="2339" spans="6:11">
      <c r="F2339" s="102">
        <v>8.7155691776878985E-2</v>
      </c>
      <c r="G2339" s="93">
        <v>2.0753308106406885</v>
      </c>
      <c r="H2339" s="96">
        <v>4554165.1224074727</v>
      </c>
      <c r="I2339" s="96">
        <v>-1175156.386645427</v>
      </c>
      <c r="J2339" s="96">
        <v>-43484.752729894317</v>
      </c>
      <c r="K2339" s="96">
        <v>5772806.2617827943</v>
      </c>
    </row>
    <row r="2340" spans="6:11">
      <c r="F2340" s="102">
        <v>0.91284430822312101</v>
      </c>
      <c r="G2340" s="93">
        <v>0.91189940614186671</v>
      </c>
      <c r="H2340" s="96">
        <v>5357774.8867208268</v>
      </c>
      <c r="I2340" s="96">
        <v>-445814.39416262286</v>
      </c>
      <c r="J2340" s="96">
        <v>-95500.94650330185</v>
      </c>
      <c r="K2340" s="96">
        <v>5899090.2273867512</v>
      </c>
    </row>
    <row r="2341" spans="6:11">
      <c r="F2341" s="102">
        <v>0.45383048950973881</v>
      </c>
      <c r="G2341" s="93">
        <v>0.34917665863661879</v>
      </c>
      <c r="H2341" s="96">
        <v>5752744.1150952838</v>
      </c>
      <c r="I2341" s="96">
        <v>-149296.34340658187</v>
      </c>
      <c r="J2341" s="96">
        <v>-59117.695719431074</v>
      </c>
      <c r="K2341" s="96">
        <v>5961158.1542212972</v>
      </c>
    </row>
    <row r="2342" spans="6:11">
      <c r="F2342" s="102">
        <v>0.54616951049026119</v>
      </c>
      <c r="G2342" s="93">
        <v>6.0482589264621263</v>
      </c>
      <c r="H2342" s="96">
        <v>-2857921.6227628165</v>
      </c>
      <c r="I2342" s="96">
        <v>-2857921.6227628165</v>
      </c>
      <c r="J2342" s="96">
        <v>0</v>
      </c>
      <c r="K2342" s="96">
        <v>0</v>
      </c>
    </row>
    <row r="2343" spans="6:11">
      <c r="F2343" s="102">
        <v>0.63365160161502154</v>
      </c>
      <c r="G2343" s="93">
        <v>35.248652187870015</v>
      </c>
      <c r="H2343" s="96">
        <v>-2857921.6227628165</v>
      </c>
      <c r="I2343" s="96">
        <v>-2857921.6227628165</v>
      </c>
      <c r="J2343" s="96">
        <v>0</v>
      </c>
      <c r="K2343" s="96">
        <v>0</v>
      </c>
    </row>
    <row r="2344" spans="6:11">
      <c r="F2344" s="102">
        <v>0.36634839838497846</v>
      </c>
      <c r="G2344" s="93">
        <v>10.041704902023483</v>
      </c>
      <c r="H2344" s="96">
        <v>-2857921.6227628165</v>
      </c>
      <c r="I2344" s="96">
        <v>-2857921.6227628165</v>
      </c>
      <c r="J2344" s="96">
        <v>0</v>
      </c>
      <c r="K2344" s="96">
        <v>0</v>
      </c>
    </row>
    <row r="2345" spans="6:11">
      <c r="F2345" s="102">
        <v>0.77938374845999792</v>
      </c>
      <c r="G2345" s="93">
        <v>23.185081263790817</v>
      </c>
      <c r="H2345" s="96">
        <v>-2857921.6227628165</v>
      </c>
      <c r="I2345" s="96">
        <v>-2857921.6227628165</v>
      </c>
      <c r="J2345" s="96">
        <v>0</v>
      </c>
      <c r="K2345" s="96">
        <v>0</v>
      </c>
    </row>
    <row r="2346" spans="6:11">
      <c r="F2346" s="102">
        <v>0.22061625154000208</v>
      </c>
      <c r="G2346" s="93">
        <v>15.113305051572576</v>
      </c>
      <c r="H2346" s="96">
        <v>-2857921.6227628165</v>
      </c>
      <c r="I2346" s="96">
        <v>-2857921.6227628165</v>
      </c>
      <c r="J2346" s="96">
        <v>0</v>
      </c>
      <c r="K2346" s="96">
        <v>0</v>
      </c>
    </row>
    <row r="2347" spans="6:11">
      <c r="F2347" s="102">
        <v>0.22877610487267774</v>
      </c>
      <c r="G2347" s="93">
        <v>7.3644731050171469E-2</v>
      </c>
      <c r="H2347" s="96">
        <v>5947662.8192520058</v>
      </c>
      <c r="I2347" s="96">
        <v>0</v>
      </c>
      <c r="J2347" s="96">
        <v>-44124.055183841869</v>
      </c>
      <c r="K2347" s="96">
        <v>5991786.8744358476</v>
      </c>
    </row>
    <row r="2348" spans="6:11">
      <c r="F2348" s="102">
        <v>0.77122389512732226</v>
      </c>
      <c r="G2348" s="93">
        <v>2.5977655182021189</v>
      </c>
      <c r="H2348" s="96">
        <v>4198914.3003613036</v>
      </c>
      <c r="I2348" s="96">
        <v>-1462178.1651097869</v>
      </c>
      <c r="J2348" s="96">
        <v>-55889.459162383988</v>
      </c>
      <c r="K2348" s="96">
        <v>5716981.9246334741</v>
      </c>
    </row>
    <row r="2349" spans="6:11">
      <c r="F2349" s="102">
        <v>0.81231123983019882</v>
      </c>
      <c r="G2349" s="93">
        <v>15.890940454054579</v>
      </c>
      <c r="H2349" s="96">
        <v>-2857921.6227628165</v>
      </c>
      <c r="I2349" s="96">
        <v>-2857921.6227628165</v>
      </c>
      <c r="J2349" s="96">
        <v>0</v>
      </c>
      <c r="K2349" s="96">
        <v>0</v>
      </c>
    </row>
    <row r="2350" spans="6:11">
      <c r="F2350" s="102">
        <v>0.18768876016980118</v>
      </c>
      <c r="G2350" s="93">
        <v>16.729702190697129</v>
      </c>
      <c r="H2350" s="96">
        <v>-2857921.6227628165</v>
      </c>
      <c r="I2350" s="96">
        <v>-2857921.6227628165</v>
      </c>
      <c r="J2350" s="96">
        <v>0</v>
      </c>
      <c r="K2350" s="96">
        <v>0</v>
      </c>
    </row>
    <row r="2351" spans="6:11">
      <c r="F2351" s="102">
        <v>6.2986370457489227E-2</v>
      </c>
      <c r="G2351" s="93">
        <v>5.9610918841079945</v>
      </c>
      <c r="H2351" s="96">
        <v>-2857921.6227628165</v>
      </c>
      <c r="I2351" s="96">
        <v>-2857921.6227628165</v>
      </c>
      <c r="J2351" s="96">
        <v>0</v>
      </c>
      <c r="K2351" s="96">
        <v>0</v>
      </c>
    </row>
    <row r="2352" spans="6:11">
      <c r="F2352" s="102">
        <v>0.93701362954251077</v>
      </c>
      <c r="G2352" s="93">
        <v>0.65057450912995007</v>
      </c>
      <c r="H2352" s="96">
        <v>5540679.9158191821</v>
      </c>
      <c r="I2352" s="96">
        <v>-297900.07039749727</v>
      </c>
      <c r="J2352" s="96">
        <v>-89253.411844947419</v>
      </c>
      <c r="K2352" s="96">
        <v>5927833.3980616266</v>
      </c>
    </row>
    <row r="2353" spans="6:11">
      <c r="F2353" s="102">
        <v>0.13957634847026812</v>
      </c>
      <c r="G2353" s="93">
        <v>17.379056958463455</v>
      </c>
      <c r="H2353" s="96">
        <v>-2857921.6227628165</v>
      </c>
      <c r="I2353" s="96">
        <v>-2857921.6227628165</v>
      </c>
      <c r="J2353" s="96">
        <v>0</v>
      </c>
      <c r="K2353" s="96">
        <v>0</v>
      </c>
    </row>
    <row r="2354" spans="6:11">
      <c r="F2354" s="102">
        <v>0.86042365152973188</v>
      </c>
      <c r="G2354" s="93">
        <v>1.5033039297319775</v>
      </c>
      <c r="H2354" s="96">
        <v>4947174.650096315</v>
      </c>
      <c r="I2354" s="96">
        <v>-885452.85481691465</v>
      </c>
      <c r="J2354" s="96">
        <v>-1927.5956123896938</v>
      </c>
      <c r="K2354" s="96">
        <v>5834555.1005256195</v>
      </c>
    </row>
    <row r="2355" spans="6:11">
      <c r="F2355" s="102">
        <v>0.55974400399926416</v>
      </c>
      <c r="G2355" s="93">
        <v>16.7897095597259</v>
      </c>
      <c r="H2355" s="96">
        <v>-2857921.6227628165</v>
      </c>
      <c r="I2355" s="96">
        <v>-2857921.6227628165</v>
      </c>
      <c r="J2355" s="96">
        <v>0</v>
      </c>
      <c r="K2355" s="96">
        <v>0</v>
      </c>
    </row>
    <row r="2356" spans="6:11">
      <c r="F2356" s="102">
        <v>0.44025599600073584</v>
      </c>
      <c r="G2356" s="93">
        <v>8.203989121625396</v>
      </c>
      <c r="H2356" s="96">
        <v>-2857921.6227628165</v>
      </c>
      <c r="I2356" s="96">
        <v>-2857921.6227628165</v>
      </c>
      <c r="J2356" s="96">
        <v>0</v>
      </c>
      <c r="K2356" s="96">
        <v>0</v>
      </c>
    </row>
    <row r="2357" spans="6:11">
      <c r="F2357" s="102">
        <v>0.81133682203279833</v>
      </c>
      <c r="G2357" s="93">
        <v>41.869584369587507</v>
      </c>
      <c r="H2357" s="96">
        <v>-2857921.6227628165</v>
      </c>
      <c r="I2357" s="96">
        <v>-2857921.6227628165</v>
      </c>
      <c r="J2357" s="96">
        <v>0</v>
      </c>
      <c r="K2357" s="96">
        <v>0</v>
      </c>
    </row>
    <row r="2358" spans="6:11">
      <c r="F2358" s="102">
        <v>0.18866317796720167</v>
      </c>
      <c r="G2358" s="93">
        <v>16.677919809579514</v>
      </c>
      <c r="H2358" s="96">
        <v>-2857921.6227628165</v>
      </c>
      <c r="I2358" s="96">
        <v>-2857921.6227628165</v>
      </c>
      <c r="J2358" s="96">
        <v>0</v>
      </c>
      <c r="K2358" s="96">
        <v>0</v>
      </c>
    </row>
    <row r="2359" spans="6:11">
      <c r="F2359" s="102">
        <v>0.8585885234898879</v>
      </c>
      <c r="G2359" s="93">
        <v>15.35226208935987</v>
      </c>
      <c r="H2359" s="96">
        <v>-2857921.6227628165</v>
      </c>
      <c r="I2359" s="96">
        <v>-2857921.6227628165</v>
      </c>
      <c r="J2359" s="96">
        <v>0</v>
      </c>
      <c r="K2359" s="96">
        <v>0</v>
      </c>
    </row>
    <row r="2360" spans="6:11">
      <c r="F2360" s="102">
        <v>0.1414114765101121</v>
      </c>
      <c r="G2360" s="93">
        <v>19.560813653753872</v>
      </c>
      <c r="H2360" s="96">
        <v>-2857921.6227628165</v>
      </c>
      <c r="I2360" s="96">
        <v>-2857921.6227628165</v>
      </c>
      <c r="J2360" s="96">
        <v>0</v>
      </c>
      <c r="K2360" s="96">
        <v>0</v>
      </c>
    </row>
    <row r="2361" spans="6:11">
      <c r="F2361" s="102">
        <v>0.59974300933556324</v>
      </c>
      <c r="G2361" s="93">
        <v>18.65926476584945</v>
      </c>
      <c r="H2361" s="96">
        <v>-2857921.6227628165</v>
      </c>
      <c r="I2361" s="96">
        <v>-2857921.6227628165</v>
      </c>
      <c r="J2361" s="96">
        <v>0</v>
      </c>
      <c r="K2361" s="96">
        <v>0</v>
      </c>
    </row>
    <row r="2362" spans="6:11">
      <c r="F2362" s="102">
        <v>0.40025699066443676</v>
      </c>
      <c r="G2362" s="93">
        <v>9.1564846151283596</v>
      </c>
      <c r="H2362" s="96">
        <v>-2857921.6227628165</v>
      </c>
      <c r="I2362" s="96">
        <v>-2857921.6227628165</v>
      </c>
      <c r="J2362" s="96">
        <v>0</v>
      </c>
      <c r="K2362" s="96">
        <v>0</v>
      </c>
    </row>
    <row r="2363" spans="6:11">
      <c r="F2363" s="102">
        <v>0.82906643901716037</v>
      </c>
      <c r="G2363" s="93">
        <v>0.90069710006886261</v>
      </c>
      <c r="H2363" s="96">
        <v>5365593.6396332579</v>
      </c>
      <c r="I2363" s="96">
        <v>-445814.39416262286</v>
      </c>
      <c r="J2363" s="96">
        <v>-88911.473160144495</v>
      </c>
      <c r="K2363" s="96">
        <v>5900319.506956025</v>
      </c>
    </row>
    <row r="2364" spans="6:11">
      <c r="F2364" s="102">
        <v>0.17093356098283963</v>
      </c>
      <c r="G2364" s="93">
        <v>17.664803302417891</v>
      </c>
      <c r="H2364" s="96">
        <v>-2857921.6227628165</v>
      </c>
      <c r="I2364" s="96">
        <v>-2857921.6227628165</v>
      </c>
      <c r="J2364" s="96">
        <v>0</v>
      </c>
      <c r="K2364" s="96">
        <v>0</v>
      </c>
    </row>
    <row r="2365" spans="6:11">
      <c r="F2365" s="102">
        <v>1.2457134564360706E-2</v>
      </c>
      <c r="G2365" s="93">
        <v>7.9554105902099588</v>
      </c>
      <c r="H2365" s="96">
        <v>-2857921.6227628165</v>
      </c>
      <c r="I2365" s="96">
        <v>-2857921.6227628165</v>
      </c>
      <c r="J2365" s="96">
        <v>0</v>
      </c>
      <c r="K2365" s="96">
        <v>0</v>
      </c>
    </row>
    <row r="2366" spans="6:11">
      <c r="F2366" s="102">
        <v>0.98754286543563929</v>
      </c>
      <c r="G2366" s="93">
        <v>0.12535375112871228</v>
      </c>
      <c r="H2366" s="96">
        <v>5910993.6338435728</v>
      </c>
      <c r="I2366" s="96">
        <v>0</v>
      </c>
      <c r="J2366" s="96">
        <v>-75033.183655449102</v>
      </c>
      <c r="K2366" s="96">
        <v>5986026.817499022</v>
      </c>
    </row>
    <row r="2367" spans="6:11">
      <c r="F2367" s="102">
        <v>7.6512831098792145E-2</v>
      </c>
      <c r="G2367" s="93">
        <v>0.87759619738965078</v>
      </c>
      <c r="H2367" s="96">
        <v>5381726.6216851315</v>
      </c>
      <c r="I2367" s="96">
        <v>-445814.39416262286</v>
      </c>
      <c r="J2367" s="96">
        <v>-75314.266195846765</v>
      </c>
      <c r="K2367" s="96">
        <v>5902855.2820436014</v>
      </c>
    </row>
    <row r="2368" spans="6:11">
      <c r="F2368" s="102">
        <v>0.92348716890120786</v>
      </c>
      <c r="G2368" s="93">
        <v>0.79598373428311309</v>
      </c>
      <c r="H2368" s="96">
        <v>5438824.8262466062</v>
      </c>
      <c r="I2368" s="96">
        <v>-445814.39416262286</v>
      </c>
      <c r="J2368" s="96">
        <v>-27183.352045227577</v>
      </c>
      <c r="K2368" s="96">
        <v>5911822.5724544562</v>
      </c>
    </row>
    <row r="2369" spans="6:11">
      <c r="F2369" s="102">
        <v>0.10165161262407962</v>
      </c>
      <c r="G2369" s="93">
        <v>15.991956410889831</v>
      </c>
      <c r="H2369" s="96">
        <v>-2857921.6227628165</v>
      </c>
      <c r="I2369" s="96">
        <v>-2857921.6227628165</v>
      </c>
      <c r="J2369" s="96">
        <v>0</v>
      </c>
      <c r="K2369" s="96">
        <v>0</v>
      </c>
    </row>
    <row r="2370" spans="6:11">
      <c r="F2370" s="102">
        <v>0.89834838737592038</v>
      </c>
      <c r="G2370" s="93">
        <v>1.0719732670070854</v>
      </c>
      <c r="H2370" s="96">
        <v>5246180.7881107228</v>
      </c>
      <c r="I2370" s="96">
        <v>-593042.51298518723</v>
      </c>
      <c r="J2370" s="96">
        <v>-42329.250596411766</v>
      </c>
      <c r="K2370" s="96">
        <v>5881552.5516923219</v>
      </c>
    </row>
    <row r="2371" spans="6:11">
      <c r="F2371" s="102">
        <v>0.9518298848769291</v>
      </c>
      <c r="G2371" s="93">
        <v>22.075423954914516</v>
      </c>
      <c r="H2371" s="96">
        <v>-2857921.6227628165</v>
      </c>
      <c r="I2371" s="96">
        <v>-2857921.6227628165</v>
      </c>
      <c r="J2371" s="96">
        <v>0</v>
      </c>
      <c r="K2371" s="96">
        <v>0</v>
      </c>
    </row>
    <row r="2372" spans="6:11">
      <c r="F2372" s="102">
        <v>4.81701151230709E-2</v>
      </c>
      <c r="G2372" s="93">
        <v>30.330164684098985</v>
      </c>
      <c r="H2372" s="96">
        <v>-2857921.6227628165</v>
      </c>
      <c r="I2372" s="96">
        <v>-2857921.6227628165</v>
      </c>
      <c r="J2372" s="96">
        <v>0</v>
      </c>
      <c r="K2372" s="96">
        <v>0</v>
      </c>
    </row>
    <row r="2373" spans="6:11">
      <c r="F2373" s="102">
        <v>0.62892879196977136</v>
      </c>
      <c r="G2373" s="93">
        <v>1.7078936462643941</v>
      </c>
      <c r="H2373" s="96">
        <v>4806112.1045078151</v>
      </c>
      <c r="I2373" s="96">
        <v>-885452.85481691465</v>
      </c>
      <c r="J2373" s="96">
        <v>-120829.69875159398</v>
      </c>
      <c r="K2373" s="96">
        <v>5812394.6580763236</v>
      </c>
    </row>
    <row r="2374" spans="6:11">
      <c r="F2374" s="102">
        <v>0.37107120803022864</v>
      </c>
      <c r="G2374" s="93">
        <v>9.9136129940049074</v>
      </c>
      <c r="H2374" s="96">
        <v>-2857921.6227628165</v>
      </c>
      <c r="I2374" s="96">
        <v>-2857921.6227628165</v>
      </c>
      <c r="J2374" s="96">
        <v>0</v>
      </c>
      <c r="K2374" s="96">
        <v>0</v>
      </c>
    </row>
    <row r="2375" spans="6:11">
      <c r="F2375" s="102">
        <v>0.77804809467503466</v>
      </c>
      <c r="G2375" s="93">
        <v>9.07545697669992</v>
      </c>
      <c r="H2375" s="96">
        <v>-2857921.6227628165</v>
      </c>
      <c r="I2375" s="96">
        <v>-2857921.6227628165</v>
      </c>
      <c r="J2375" s="96">
        <v>0</v>
      </c>
      <c r="K2375" s="96">
        <v>0</v>
      </c>
    </row>
    <row r="2376" spans="6:11">
      <c r="F2376" s="102">
        <v>0.22195190532496534</v>
      </c>
      <c r="G2376" s="93">
        <v>15.052945632606091</v>
      </c>
      <c r="H2376" s="96">
        <v>-2857921.6227628165</v>
      </c>
      <c r="I2376" s="96">
        <v>-2857921.6227628165</v>
      </c>
      <c r="J2376" s="96">
        <v>0</v>
      </c>
      <c r="K2376" s="96">
        <v>0</v>
      </c>
    </row>
    <row r="2377" spans="6:11">
      <c r="F2377" s="102">
        <v>0.87988620107423687</v>
      </c>
      <c r="G2377" s="93">
        <v>28.553476760554481</v>
      </c>
      <c r="H2377" s="96">
        <v>-2857921.6227628165</v>
      </c>
      <c r="I2377" s="96">
        <v>-2857921.6227628165</v>
      </c>
      <c r="J2377" s="96">
        <v>0</v>
      </c>
      <c r="K2377" s="96">
        <v>0</v>
      </c>
    </row>
    <row r="2378" spans="6:11">
      <c r="F2378" s="102">
        <v>0.12011379892576313</v>
      </c>
      <c r="G2378" s="93">
        <v>21.193156611942179</v>
      </c>
      <c r="H2378" s="96">
        <v>-2857921.6227628165</v>
      </c>
      <c r="I2378" s="96">
        <v>-2857921.6227628165</v>
      </c>
      <c r="J2378" s="96">
        <v>0</v>
      </c>
      <c r="K2378" s="96">
        <v>0</v>
      </c>
    </row>
    <row r="2379" spans="6:11">
      <c r="F2379" s="102">
        <v>0.33619058689906334</v>
      </c>
      <c r="G2379" s="93">
        <v>1.024133411038775</v>
      </c>
      <c r="H2379" s="96">
        <v>5279539.8101616949</v>
      </c>
      <c r="I2379" s="96">
        <v>-593042.51298518723</v>
      </c>
      <c r="J2379" s="96">
        <v>-14206.088551042141</v>
      </c>
      <c r="K2379" s="96">
        <v>5886788.4116979241</v>
      </c>
    </row>
    <row r="2380" spans="6:11">
      <c r="F2380" s="102">
        <v>0.66380941310093666</v>
      </c>
      <c r="G2380" s="93">
        <v>4.0976019916870108</v>
      </c>
      <c r="H2380" s="96">
        <v>3198038.5381044662</v>
      </c>
      <c r="I2380" s="96">
        <v>-2307400.080373521</v>
      </c>
      <c r="J2380" s="96">
        <v>-54260.949035414458</v>
      </c>
      <c r="K2380" s="96">
        <v>5559699.5675134016</v>
      </c>
    </row>
    <row r="2381" spans="6:11">
      <c r="F2381" s="102">
        <v>0.84802277939852089</v>
      </c>
      <c r="G2381" s="93">
        <v>0.16193130749307022</v>
      </c>
      <c r="H2381" s="96">
        <v>5885094.1085902313</v>
      </c>
      <c r="I2381" s="96">
        <v>0</v>
      </c>
      <c r="J2381" s="96">
        <v>-96861.545219093896</v>
      </c>
      <c r="K2381" s="96">
        <v>5981955.6538093248</v>
      </c>
    </row>
    <row r="2382" spans="6:11">
      <c r="F2382" s="102">
        <v>0.15197722060147911</v>
      </c>
      <c r="G2382" s="93">
        <v>18.840246338306148</v>
      </c>
      <c r="H2382" s="96">
        <v>-2857921.6227628165</v>
      </c>
      <c r="I2382" s="96">
        <v>-2857921.6227628165</v>
      </c>
      <c r="J2382" s="96">
        <v>0</v>
      </c>
      <c r="K2382" s="96">
        <v>0</v>
      </c>
    </row>
    <row r="2383" spans="6:11">
      <c r="F2383" s="102">
        <v>0.7234138827977622</v>
      </c>
      <c r="G2383" s="93">
        <v>12.599122643989991</v>
      </c>
      <c r="H2383" s="96">
        <v>-2857921.6227628165</v>
      </c>
      <c r="I2383" s="96">
        <v>-2857921.6227628165</v>
      </c>
      <c r="J2383" s="96">
        <v>0</v>
      </c>
      <c r="K2383" s="96">
        <v>0</v>
      </c>
    </row>
    <row r="2384" spans="6:11">
      <c r="F2384" s="102">
        <v>0.2765861172022378</v>
      </c>
      <c r="G2384" s="93">
        <v>12.852330518923642</v>
      </c>
      <c r="H2384" s="96">
        <v>-2857921.6227628165</v>
      </c>
      <c r="I2384" s="96">
        <v>-2857921.6227628165</v>
      </c>
      <c r="J2384" s="96">
        <v>0</v>
      </c>
      <c r="K2384" s="96">
        <v>0</v>
      </c>
    </row>
    <row r="2385" spans="6:11">
      <c r="F2385" s="102">
        <v>0.53988011289092475</v>
      </c>
      <c r="G2385" s="93">
        <v>3.9715799133399026</v>
      </c>
      <c r="H2385" s="96">
        <v>3281110.115237887</v>
      </c>
      <c r="I2385" s="96">
        <v>-2168162.2873492301</v>
      </c>
      <c r="J2385" s="96">
        <v>-123474.44547210423</v>
      </c>
      <c r="K2385" s="96">
        <v>5572746.8480592212</v>
      </c>
    </row>
    <row r="2386" spans="6:11">
      <c r="F2386" s="102">
        <v>0.46011988710907525</v>
      </c>
      <c r="G2386" s="93">
        <v>7.762681993054068</v>
      </c>
      <c r="H2386" s="96">
        <v>-2857921.6227628165</v>
      </c>
      <c r="I2386" s="96">
        <v>-2857921.6227628165</v>
      </c>
      <c r="J2386" s="96">
        <v>0</v>
      </c>
      <c r="K2386" s="96">
        <v>0</v>
      </c>
    </row>
    <row r="2387" spans="6:11">
      <c r="F2387" s="102">
        <v>0.57868036932097744</v>
      </c>
      <c r="G2387" s="93">
        <v>19.086837527697273</v>
      </c>
      <c r="H2387" s="96">
        <v>-2857921.6227628165</v>
      </c>
      <c r="I2387" s="96">
        <v>-2857921.6227628165</v>
      </c>
      <c r="J2387" s="96">
        <v>0</v>
      </c>
      <c r="K2387" s="96">
        <v>0</v>
      </c>
    </row>
    <row r="2388" spans="6:11">
      <c r="F2388" s="102">
        <v>0.42131963067902256</v>
      </c>
      <c r="G2388" s="93">
        <v>8.6436351559487274</v>
      </c>
      <c r="H2388" s="96">
        <v>-2857921.6227628165</v>
      </c>
      <c r="I2388" s="96">
        <v>-2857921.6227628165</v>
      </c>
      <c r="J2388" s="96">
        <v>0</v>
      </c>
      <c r="K2388" s="96">
        <v>0</v>
      </c>
    </row>
    <row r="2389" spans="6:11">
      <c r="F2389" s="102">
        <v>0.40543879120114301</v>
      </c>
      <c r="G2389" s="93">
        <v>3.9790307194729282</v>
      </c>
      <c r="H2389" s="96">
        <v>3276203.6261406471</v>
      </c>
      <c r="I2389" s="96">
        <v>-2168162.2873492301</v>
      </c>
      <c r="J2389" s="96">
        <v>-127608.68899248799</v>
      </c>
      <c r="K2389" s="96">
        <v>5571974.6024823654</v>
      </c>
    </row>
    <row r="2390" spans="6:11">
      <c r="F2390" s="102">
        <v>0.59456120879885699</v>
      </c>
      <c r="G2390" s="93">
        <v>5.1993160970059957</v>
      </c>
      <c r="H2390" s="96">
        <v>-2857921.6227628165</v>
      </c>
      <c r="I2390" s="96">
        <v>-2857921.6227628165</v>
      </c>
      <c r="J2390" s="96">
        <v>0</v>
      </c>
      <c r="K2390" s="96">
        <v>0</v>
      </c>
    </row>
    <row r="2391" spans="6:11">
      <c r="F2391" s="102">
        <v>0.16032925975639589</v>
      </c>
      <c r="G2391" s="93">
        <v>9.2000023837860336</v>
      </c>
      <c r="H2391" s="96">
        <v>-2857921.6227628165</v>
      </c>
      <c r="I2391" s="96">
        <v>-2857921.6227628165</v>
      </c>
      <c r="J2391" s="96">
        <v>0</v>
      </c>
      <c r="K2391" s="96">
        <v>0</v>
      </c>
    </row>
    <row r="2392" spans="6:11">
      <c r="F2392" s="102">
        <v>0.83967074024360411</v>
      </c>
      <c r="G2392" s="93">
        <v>1.7474543988788329</v>
      </c>
      <c r="H2392" s="96">
        <v>4778949.4603273068</v>
      </c>
      <c r="I2392" s="96">
        <v>-885452.85481691465</v>
      </c>
      <c r="J2392" s="96">
        <v>-143716.98174123868</v>
      </c>
      <c r="K2392" s="96">
        <v>5808119.2968854597</v>
      </c>
    </row>
    <row r="2393" spans="6:11">
      <c r="F2393" s="102">
        <v>0.98189077895999377</v>
      </c>
      <c r="G2393" s="93">
        <v>0.18313129327652855</v>
      </c>
      <c r="H2393" s="96">
        <v>5870097.8797055623</v>
      </c>
      <c r="I2393" s="96">
        <v>0</v>
      </c>
      <c r="J2393" s="96">
        <v>-109499.43593234775</v>
      </c>
      <c r="K2393" s="96">
        <v>5979597.3156379098</v>
      </c>
    </row>
    <row r="2394" spans="6:11">
      <c r="F2394" s="102">
        <v>1.8109221040006229E-2</v>
      </c>
      <c r="G2394" s="93">
        <v>40.113340207117091</v>
      </c>
      <c r="H2394" s="96">
        <v>-2857921.6227628165</v>
      </c>
      <c r="I2394" s="96">
        <v>-2857921.6227628165</v>
      </c>
      <c r="J2394" s="96">
        <v>0</v>
      </c>
      <c r="K2394" s="96">
        <v>0</v>
      </c>
    </row>
    <row r="2395" spans="6:11">
      <c r="F2395" s="102">
        <v>0.29987205346833923</v>
      </c>
      <c r="G2395" s="93">
        <v>12.012351003337814</v>
      </c>
      <c r="H2395" s="96">
        <v>-2857921.6227628165</v>
      </c>
      <c r="I2395" s="96">
        <v>-2857921.6227628165</v>
      </c>
      <c r="J2395" s="96">
        <v>0</v>
      </c>
      <c r="K2395" s="96">
        <v>0</v>
      </c>
    </row>
    <row r="2396" spans="6:11">
      <c r="F2396" s="102">
        <v>0.70012794653166077</v>
      </c>
      <c r="G2396" s="93">
        <v>3.5649217988158481</v>
      </c>
      <c r="H2396" s="96">
        <v>3550330.4353823913</v>
      </c>
      <c r="I2396" s="96">
        <v>-2028275.5309168033</v>
      </c>
      <c r="J2396" s="96">
        <v>-36452.068280583262</v>
      </c>
      <c r="K2396" s="96">
        <v>5615058.0345797781</v>
      </c>
    </row>
    <row r="2397" spans="6:11">
      <c r="F2397" s="102">
        <v>0.43011333974832655</v>
      </c>
      <c r="G2397" s="93">
        <v>37.613799185477866</v>
      </c>
      <c r="H2397" s="96">
        <v>-2857921.6227628165</v>
      </c>
      <c r="I2397" s="96">
        <v>-2857921.6227628165</v>
      </c>
      <c r="J2397" s="96">
        <v>0</v>
      </c>
      <c r="K2397" s="96">
        <v>0</v>
      </c>
    </row>
    <row r="2398" spans="6:11">
      <c r="F2398" s="102">
        <v>0.56988666025167345</v>
      </c>
      <c r="G2398" s="93">
        <v>5.6231777958889655</v>
      </c>
      <c r="H2398" s="96">
        <v>-2857921.6227628165</v>
      </c>
      <c r="I2398" s="96">
        <v>-2857921.6227628165</v>
      </c>
      <c r="J2398" s="96">
        <v>0</v>
      </c>
      <c r="K2398" s="96">
        <v>0</v>
      </c>
    </row>
    <row r="2399" spans="6:11">
      <c r="F2399" s="102">
        <v>0.44239458544270727</v>
      </c>
      <c r="G2399" s="93">
        <v>19.160083560906763</v>
      </c>
      <c r="H2399" s="96">
        <v>-2857921.6227628165</v>
      </c>
      <c r="I2399" s="96">
        <v>-2857921.6227628165</v>
      </c>
      <c r="J2399" s="96">
        <v>0</v>
      </c>
      <c r="K2399" s="96">
        <v>0</v>
      </c>
    </row>
    <row r="2400" spans="6:11">
      <c r="F2400" s="102">
        <v>0.55760541455729273</v>
      </c>
      <c r="G2400" s="93">
        <v>5.8410370911436669</v>
      </c>
      <c r="H2400" s="96">
        <v>-2857921.6227628165</v>
      </c>
      <c r="I2400" s="96">
        <v>-2857921.6227628165</v>
      </c>
      <c r="J2400" s="96">
        <v>0</v>
      </c>
      <c r="K2400" s="96">
        <v>0</v>
      </c>
    </row>
    <row r="2401" spans="6:11">
      <c r="F2401" s="102">
        <v>0.32363464631263328</v>
      </c>
      <c r="G2401" s="93">
        <v>6.0000934991420856</v>
      </c>
      <c r="H2401" s="96">
        <v>-2857921.6227628165</v>
      </c>
      <c r="I2401" s="96">
        <v>-2857921.6227628165</v>
      </c>
      <c r="J2401" s="96">
        <v>0</v>
      </c>
      <c r="K2401" s="96">
        <v>0</v>
      </c>
    </row>
    <row r="2402" spans="6:11">
      <c r="F2402" s="102">
        <v>0.67636535368736672</v>
      </c>
      <c r="G2402" s="93">
        <v>3.9102188490269101</v>
      </c>
      <c r="H2402" s="96">
        <v>3321565.2407759903</v>
      </c>
      <c r="I2402" s="96">
        <v>-2168162.2873492301</v>
      </c>
      <c r="J2402" s="96">
        <v>-89383.214856133156</v>
      </c>
      <c r="K2402" s="96">
        <v>5579110.7429813538</v>
      </c>
    </row>
    <row r="2403" spans="6:11">
      <c r="F2403" s="102">
        <v>0.9320246165408258</v>
      </c>
      <c r="G2403" s="93">
        <v>11.151438926328048</v>
      </c>
      <c r="H2403" s="96">
        <v>-2857921.6227628165</v>
      </c>
      <c r="I2403" s="96">
        <v>-2857921.6227628165</v>
      </c>
      <c r="J2403" s="96">
        <v>0</v>
      </c>
      <c r="K2403" s="96">
        <v>0</v>
      </c>
    </row>
    <row r="2404" spans="6:11">
      <c r="F2404" s="102">
        <v>6.7975383459174199E-2</v>
      </c>
      <c r="G2404" s="93">
        <v>26.886096473000482</v>
      </c>
      <c r="H2404" s="96">
        <v>-2857921.6227628165</v>
      </c>
      <c r="I2404" s="96">
        <v>-2857921.6227628165</v>
      </c>
      <c r="J2404" s="96">
        <v>0</v>
      </c>
      <c r="K2404" s="96">
        <v>0</v>
      </c>
    </row>
    <row r="2405" spans="6:11">
      <c r="F2405" s="102">
        <v>0.93098626316823052</v>
      </c>
      <c r="G2405" s="93">
        <v>1.449418493635581</v>
      </c>
      <c r="H2405" s="96">
        <v>4984355.7885580817</v>
      </c>
      <c r="I2405" s="96">
        <v>-739587.61031092564</v>
      </c>
      <c r="J2405" s="96">
        <v>-116462.42752372124</v>
      </c>
      <c r="K2405" s="96">
        <v>5840405.8263927288</v>
      </c>
    </row>
    <row r="2406" spans="6:11">
      <c r="F2406" s="102">
        <v>6.9013736831769479E-2</v>
      </c>
      <c r="G2406" s="93">
        <v>26.734497096811722</v>
      </c>
      <c r="H2406" s="96">
        <v>-2857921.6227628165</v>
      </c>
      <c r="I2406" s="96">
        <v>-2857921.6227628165</v>
      </c>
      <c r="J2406" s="96">
        <v>0</v>
      </c>
      <c r="K2406" s="96">
        <v>0</v>
      </c>
    </row>
    <row r="2407" spans="6:11">
      <c r="F2407" s="102">
        <v>0.44309028864255307</v>
      </c>
      <c r="G2407" s="93">
        <v>2.0320670018973961</v>
      </c>
      <c r="H2407" s="96">
        <v>4583771.5649140533</v>
      </c>
      <c r="I2407" s="96">
        <v>-1175156.386645427</v>
      </c>
      <c r="J2407" s="96">
        <v>-18525.596524083001</v>
      </c>
      <c r="K2407" s="96">
        <v>5777453.5480835633</v>
      </c>
    </row>
    <row r="2408" spans="6:11">
      <c r="F2408" s="102">
        <v>0.55690971135744693</v>
      </c>
      <c r="G2408" s="93">
        <v>5.8535215029570171</v>
      </c>
      <c r="H2408" s="96">
        <v>-2857921.6227628165</v>
      </c>
      <c r="I2408" s="96">
        <v>-2857921.6227628165</v>
      </c>
      <c r="J2408" s="96">
        <v>0</v>
      </c>
      <c r="K2408" s="96">
        <v>0</v>
      </c>
    </row>
    <row r="2409" spans="6:11">
      <c r="F2409" s="102">
        <v>0.50771147848183418</v>
      </c>
      <c r="G2409" s="93">
        <v>4.5239152748767824</v>
      </c>
      <c r="H2409" s="96">
        <v>2918657.3813975179</v>
      </c>
      <c r="I2409" s="96">
        <v>-2583940.8049289733</v>
      </c>
      <c r="J2409" s="96">
        <v>-13190.473198822416</v>
      </c>
      <c r="K2409" s="96">
        <v>5515788.6595253134</v>
      </c>
    </row>
    <row r="2410" spans="6:11">
      <c r="F2410" s="102">
        <v>0.49228852151816582</v>
      </c>
      <c r="G2410" s="93">
        <v>7.0869030852034358</v>
      </c>
      <c r="H2410" s="96">
        <v>-2857921.6227628165</v>
      </c>
      <c r="I2410" s="96">
        <v>-2857921.6227628165</v>
      </c>
      <c r="J2410" s="96">
        <v>0</v>
      </c>
      <c r="K2410" s="96">
        <v>0</v>
      </c>
    </row>
    <row r="2411" spans="6:11">
      <c r="F2411" s="102">
        <v>0.71631595742065668</v>
      </c>
      <c r="G2411" s="93">
        <v>8.2568247191345225</v>
      </c>
      <c r="H2411" s="96">
        <v>-2857921.6227628165</v>
      </c>
      <c r="I2411" s="96">
        <v>-2857921.6227628165</v>
      </c>
      <c r="J2411" s="96">
        <v>0</v>
      </c>
      <c r="K2411" s="96">
        <v>0</v>
      </c>
    </row>
    <row r="2412" spans="6:11">
      <c r="F2412" s="102">
        <v>0.28368404257934332</v>
      </c>
      <c r="G2412" s="93">
        <v>12.598941862665775</v>
      </c>
      <c r="H2412" s="96">
        <v>-2857921.6227628165</v>
      </c>
      <c r="I2412" s="96">
        <v>-2857921.6227628165</v>
      </c>
      <c r="J2412" s="96">
        <v>0</v>
      </c>
      <c r="K2412" s="96">
        <v>0</v>
      </c>
    </row>
    <row r="2413" spans="6:11">
      <c r="F2413" s="102">
        <v>0.84404317318060196</v>
      </c>
      <c r="G2413" s="93">
        <v>11.937036467978356</v>
      </c>
      <c r="H2413" s="96">
        <v>-2857921.6227628165</v>
      </c>
      <c r="I2413" s="96">
        <v>-2857921.6227628165</v>
      </c>
      <c r="J2413" s="96">
        <v>0</v>
      </c>
      <c r="K2413" s="96">
        <v>0</v>
      </c>
    </row>
    <row r="2414" spans="6:11">
      <c r="F2414" s="102">
        <v>0.15595682681939804</v>
      </c>
      <c r="G2414" s="93">
        <v>18.581760611929734</v>
      </c>
      <c r="H2414" s="96">
        <v>-2857921.6227628165</v>
      </c>
      <c r="I2414" s="96">
        <v>-2857921.6227628165</v>
      </c>
      <c r="J2414" s="96">
        <v>0</v>
      </c>
      <c r="K2414" s="96">
        <v>0</v>
      </c>
    </row>
    <row r="2415" spans="6:11">
      <c r="F2415" s="102">
        <v>0.70346685633213957</v>
      </c>
      <c r="G2415" s="93">
        <v>3.0383486401661886</v>
      </c>
      <c r="H2415" s="96">
        <v>3902036.7756058597</v>
      </c>
      <c r="I2415" s="96">
        <v>-1746543.0149025372</v>
      </c>
      <c r="J2415" s="96">
        <v>-21743.787374278589</v>
      </c>
      <c r="K2415" s="96">
        <v>5670323.5778826755</v>
      </c>
    </row>
    <row r="2416" spans="6:11">
      <c r="F2416" s="102">
        <v>0.29653314366786043</v>
      </c>
      <c r="G2416" s="93">
        <v>12.155962837634169</v>
      </c>
      <c r="H2416" s="96">
        <v>-2857921.6227628165</v>
      </c>
      <c r="I2416" s="96">
        <v>-2857921.6227628165</v>
      </c>
      <c r="J2416" s="96">
        <v>0</v>
      </c>
      <c r="K2416" s="96">
        <v>0</v>
      </c>
    </row>
    <row r="2417" spans="6:11">
      <c r="F2417" s="102">
        <v>0.6214957771298929</v>
      </c>
      <c r="G2417" s="93">
        <v>4.0252190902499914</v>
      </c>
      <c r="H2417" s="96">
        <v>3245750.4588826932</v>
      </c>
      <c r="I2417" s="96">
        <v>-2307400.080373521</v>
      </c>
      <c r="J2417" s="96">
        <v>-14039.21488335544</v>
      </c>
      <c r="K2417" s="96">
        <v>5567189.7541395696</v>
      </c>
    </row>
    <row r="2418" spans="6:11">
      <c r="F2418" s="102">
        <v>0.3785042228701071</v>
      </c>
      <c r="G2418" s="93">
        <v>9.715280493105773</v>
      </c>
      <c r="H2418" s="96">
        <v>-2857921.6227628165</v>
      </c>
      <c r="I2418" s="96">
        <v>-2857921.6227628165</v>
      </c>
      <c r="J2418" s="96">
        <v>0</v>
      </c>
      <c r="K2418" s="96">
        <v>0</v>
      </c>
    </row>
    <row r="2419" spans="6:11">
      <c r="F2419" s="102">
        <v>0.47867455133598225</v>
      </c>
      <c r="G2419" s="93">
        <v>6.4524863154109191</v>
      </c>
      <c r="H2419" s="96">
        <v>-2857921.6227628165</v>
      </c>
      <c r="I2419" s="96">
        <v>-2857921.6227628165</v>
      </c>
      <c r="J2419" s="96">
        <v>0</v>
      </c>
      <c r="K2419" s="96">
        <v>0</v>
      </c>
    </row>
    <row r="2420" spans="6:11">
      <c r="F2420" s="102">
        <v>0.52132544866401775</v>
      </c>
      <c r="G2420" s="93">
        <v>6.5138077070536156</v>
      </c>
      <c r="H2420" s="96">
        <v>-2857921.6227628165</v>
      </c>
      <c r="I2420" s="96">
        <v>-2857921.6227628165</v>
      </c>
      <c r="J2420" s="96">
        <v>0</v>
      </c>
      <c r="K2420" s="96">
        <v>0</v>
      </c>
    </row>
    <row r="2421" spans="6:11">
      <c r="F2421" s="102">
        <v>0.97795470666366413</v>
      </c>
      <c r="G2421" s="93">
        <v>0.29896387583385442</v>
      </c>
      <c r="H2421" s="96">
        <v>5788217.9889801843</v>
      </c>
      <c r="I2421" s="96">
        <v>-149296.34340658187</v>
      </c>
      <c r="J2421" s="96">
        <v>-29213.89245248913</v>
      </c>
      <c r="K2421" s="96">
        <v>5966728.2248392552</v>
      </c>
    </row>
    <row r="2422" spans="6:11">
      <c r="F2422" s="102">
        <v>2.2045293336335869E-2</v>
      </c>
      <c r="G2422" s="93">
        <v>38.146561540082857</v>
      </c>
      <c r="H2422" s="96">
        <v>-2857921.6227628165</v>
      </c>
      <c r="I2422" s="96">
        <v>-2857921.6227628165</v>
      </c>
      <c r="J2422" s="96">
        <v>0</v>
      </c>
      <c r="K2422" s="96">
        <v>0</v>
      </c>
    </row>
    <row r="2423" spans="6:11">
      <c r="F2423" s="102">
        <v>3.2279737788629137E-2</v>
      </c>
      <c r="G2423" s="93">
        <v>3.1522041089119734</v>
      </c>
      <c r="H2423" s="96">
        <v>3825667.5636713728</v>
      </c>
      <c r="I2423" s="96">
        <v>-1746543.0149025372</v>
      </c>
      <c r="J2423" s="96">
        <v>-86117.594506867943</v>
      </c>
      <c r="K2423" s="96">
        <v>5658328.1730807777</v>
      </c>
    </row>
    <row r="2424" spans="6:11">
      <c r="F2424" s="102">
        <v>0.96772026221137086</v>
      </c>
      <c r="G2424" s="93">
        <v>0.32812218788695408</v>
      </c>
      <c r="H2424" s="96">
        <v>5767611.0495682871</v>
      </c>
      <c r="I2424" s="96">
        <v>-149296.34340658187</v>
      </c>
      <c r="J2424" s="96">
        <v>-46585.686368140785</v>
      </c>
      <c r="K2424" s="96">
        <v>5963493.0793430097</v>
      </c>
    </row>
    <row r="2425" spans="6:11">
      <c r="F2425" s="102">
        <v>0.63424476391857709</v>
      </c>
      <c r="G2425" s="93">
        <v>0.14297763417648324</v>
      </c>
      <c r="H2425" s="96">
        <v>5898510.6059730574</v>
      </c>
      <c r="I2425" s="96">
        <v>0</v>
      </c>
      <c r="J2425" s="96">
        <v>-85554.288227031255</v>
      </c>
      <c r="K2425" s="96">
        <v>5984064.8942000885</v>
      </c>
    </row>
    <row r="2426" spans="6:11">
      <c r="F2426" s="102">
        <v>0.36575523608142291</v>
      </c>
      <c r="G2426" s="93">
        <v>10.057909231722837</v>
      </c>
      <c r="H2426" s="96">
        <v>-2857921.6227628165</v>
      </c>
      <c r="I2426" s="96">
        <v>-2857921.6227628165</v>
      </c>
      <c r="J2426" s="96">
        <v>0</v>
      </c>
      <c r="K2426" s="96">
        <v>0</v>
      </c>
    </row>
    <row r="2427" spans="6:11">
      <c r="F2427" s="102">
        <v>0.51354609589406086</v>
      </c>
      <c r="G2427" s="93">
        <v>6.5961335472860982</v>
      </c>
      <c r="H2427" s="96">
        <v>-2857921.6227628165</v>
      </c>
      <c r="I2427" s="96">
        <v>-2857921.6227628165</v>
      </c>
      <c r="J2427" s="96">
        <v>0</v>
      </c>
      <c r="K2427" s="96">
        <v>0</v>
      </c>
    </row>
    <row r="2428" spans="6:11">
      <c r="F2428" s="102">
        <v>0.48645390410593914</v>
      </c>
      <c r="G2428" s="93">
        <v>7.2061313188432541</v>
      </c>
      <c r="H2428" s="96">
        <v>-2857921.6227628165</v>
      </c>
      <c r="I2428" s="96">
        <v>-2857921.6227628165</v>
      </c>
      <c r="J2428" s="96">
        <v>0</v>
      </c>
      <c r="K2428" s="96">
        <v>0</v>
      </c>
    </row>
    <row r="2429" spans="6:11">
      <c r="F2429" s="102">
        <v>0.78378462646957203</v>
      </c>
      <c r="G2429" s="93">
        <v>34.202832012627404</v>
      </c>
      <c r="H2429" s="96">
        <v>-2857921.6227628165</v>
      </c>
      <c r="I2429" s="96">
        <v>-2857921.6227628165</v>
      </c>
      <c r="J2429" s="96">
        <v>0</v>
      </c>
      <c r="K2429" s="96">
        <v>0</v>
      </c>
    </row>
    <row r="2430" spans="6:11">
      <c r="F2430" s="102">
        <v>0.21621537353042797</v>
      </c>
      <c r="G2430" s="93">
        <v>15.31480268393754</v>
      </c>
      <c r="H2430" s="96">
        <v>-2857921.6227628165</v>
      </c>
      <c r="I2430" s="96">
        <v>-2857921.6227628165</v>
      </c>
      <c r="J2430" s="96">
        <v>0</v>
      </c>
      <c r="K2430" s="96">
        <v>0</v>
      </c>
    </row>
    <row r="2431" spans="6:11">
      <c r="F2431" s="102">
        <v>0.39439365563906226</v>
      </c>
      <c r="G2431" s="93">
        <v>49.048642021054469</v>
      </c>
      <c r="H2431" s="96">
        <v>-2857921.6227628165</v>
      </c>
      <c r="I2431" s="96">
        <v>-2857921.6227628165</v>
      </c>
      <c r="J2431" s="96">
        <v>0</v>
      </c>
      <c r="K2431" s="96">
        <v>0</v>
      </c>
    </row>
    <row r="2432" spans="6:11">
      <c r="F2432" s="102">
        <v>0.60560634436093774</v>
      </c>
      <c r="G2432" s="93">
        <v>5.0152510075634567</v>
      </c>
      <c r="H2432" s="96">
        <v>-2857921.6227628165</v>
      </c>
      <c r="I2432" s="96">
        <v>-2857921.6227628165</v>
      </c>
      <c r="J2432" s="96">
        <v>0</v>
      </c>
      <c r="K2432" s="96">
        <v>0</v>
      </c>
    </row>
    <row r="2433" spans="6:11">
      <c r="F2433" s="102">
        <v>6.10893093338154E-2</v>
      </c>
      <c r="G2433" s="93">
        <v>1.2938634540490606</v>
      </c>
      <c r="H2433" s="96">
        <v>5092049.942630983</v>
      </c>
      <c r="I2433" s="96">
        <v>-739587.61031092564</v>
      </c>
      <c r="J2433" s="96">
        <v>-25690.927811358626</v>
      </c>
      <c r="K2433" s="96">
        <v>5857328.4807532672</v>
      </c>
    </row>
    <row r="2434" spans="6:11">
      <c r="F2434" s="102">
        <v>0.9389106906661846</v>
      </c>
      <c r="G2434" s="93">
        <v>0.63034915408847225</v>
      </c>
      <c r="H2434" s="96">
        <v>5554869.8937570602</v>
      </c>
      <c r="I2434" s="96">
        <v>-297900.07039749727</v>
      </c>
      <c r="J2434" s="96">
        <v>-77293.854566435635</v>
      </c>
      <c r="K2434" s="96">
        <v>5930063.8187209927</v>
      </c>
    </row>
    <row r="2435" spans="6:11">
      <c r="F2435" s="102">
        <v>0.98467813300014628</v>
      </c>
      <c r="G2435" s="93">
        <v>6.4489724048879014</v>
      </c>
      <c r="H2435" s="96">
        <v>-2857921.6227628165</v>
      </c>
      <c r="I2435" s="96">
        <v>-2857921.6227628165</v>
      </c>
      <c r="J2435" s="96">
        <v>0</v>
      </c>
      <c r="K2435" s="96">
        <v>0</v>
      </c>
    </row>
    <row r="2436" spans="6:11">
      <c r="F2436" s="102">
        <v>1.5321866999853717E-2</v>
      </c>
      <c r="G2436" s="93">
        <v>41.784742552636679</v>
      </c>
      <c r="H2436" s="96">
        <v>-2857921.6227628165</v>
      </c>
      <c r="I2436" s="96">
        <v>-2857921.6227628165</v>
      </c>
      <c r="J2436" s="96">
        <v>0</v>
      </c>
      <c r="K2436" s="96">
        <v>0</v>
      </c>
    </row>
    <row r="2437" spans="6:11">
      <c r="F2437" s="102">
        <v>0.17468345276248409</v>
      </c>
      <c r="G2437" s="93">
        <v>4.4058336680807368</v>
      </c>
      <c r="H2437" s="96">
        <v>2995785.4149074536</v>
      </c>
      <c r="I2437" s="96">
        <v>-2445991.9206642797</v>
      </c>
      <c r="J2437" s="96">
        <v>-86139.062553576907</v>
      </c>
      <c r="K2437" s="96">
        <v>5527916.3981253104</v>
      </c>
    </row>
    <row r="2438" spans="6:11">
      <c r="F2438" s="102">
        <v>0.82531654723751591</v>
      </c>
      <c r="G2438" s="93">
        <v>1.9198827261779832</v>
      </c>
      <c r="H2438" s="96">
        <v>4660531.2797697224</v>
      </c>
      <c r="I2438" s="96">
        <v>-1030641.4004800867</v>
      </c>
      <c r="J2438" s="96">
        <v>-98348.847762013029</v>
      </c>
      <c r="K2438" s="96">
        <v>5789521.5280118221</v>
      </c>
    </row>
    <row r="2439" spans="6:11">
      <c r="F2439" s="102">
        <v>0.46905548313224055</v>
      </c>
      <c r="G2439" s="93">
        <v>19.845789159819343</v>
      </c>
      <c r="H2439" s="96">
        <v>-2857921.6227628165</v>
      </c>
      <c r="I2439" s="96">
        <v>-2857921.6227628165</v>
      </c>
      <c r="J2439" s="96">
        <v>0</v>
      </c>
      <c r="K2439" s="96">
        <v>0</v>
      </c>
    </row>
    <row r="2440" spans="6:11">
      <c r="F2440" s="102">
        <v>0.53094451686775945</v>
      </c>
      <c r="G2440" s="93">
        <v>6.3309775120743632</v>
      </c>
      <c r="H2440" s="96">
        <v>-2857921.6227628165</v>
      </c>
      <c r="I2440" s="96">
        <v>-2857921.6227628165</v>
      </c>
      <c r="J2440" s="96">
        <v>0</v>
      </c>
      <c r="K2440" s="96">
        <v>0</v>
      </c>
    </row>
    <row r="2441" spans="6:11">
      <c r="F2441" s="102">
        <v>0.88911442717140887</v>
      </c>
      <c r="G2441" s="93">
        <v>1.9395285573954251</v>
      </c>
      <c r="H2441" s="96">
        <v>4647082.7855769144</v>
      </c>
      <c r="I2441" s="96">
        <v>-1030641.4004800867</v>
      </c>
      <c r="J2441" s="96">
        <v>-109682.16512683783</v>
      </c>
      <c r="K2441" s="96">
        <v>5787406.3511838391</v>
      </c>
    </row>
    <row r="2442" spans="6:11">
      <c r="F2442" s="102">
        <v>0.11088557282859113</v>
      </c>
      <c r="G2442" s="93">
        <v>21.99256484805419</v>
      </c>
      <c r="H2442" s="96">
        <v>-2857921.6227628165</v>
      </c>
      <c r="I2442" s="96">
        <v>-2857921.6227628165</v>
      </c>
      <c r="J2442" s="96">
        <v>0</v>
      </c>
      <c r="K2442" s="96">
        <v>0</v>
      </c>
    </row>
    <row r="2443" spans="6:11">
      <c r="F2443" s="102">
        <v>0.22111828779350229</v>
      </c>
      <c r="G2443" s="93">
        <v>3.9509743602457883</v>
      </c>
      <c r="H2443" s="96">
        <v>3294685.7782499087</v>
      </c>
      <c r="I2443" s="96">
        <v>-2168162.2873492301</v>
      </c>
      <c r="J2443" s="96">
        <v>-112035.02108252521</v>
      </c>
      <c r="K2443" s="96">
        <v>5574883.086681664</v>
      </c>
    </row>
    <row r="2444" spans="6:11">
      <c r="F2444" s="102">
        <v>0.77888171220649771</v>
      </c>
      <c r="G2444" s="93">
        <v>2.4989609033238671</v>
      </c>
      <c r="H2444" s="96">
        <v>4265912.2379134558</v>
      </c>
      <c r="I2444" s="96">
        <v>-1319000.9380938543</v>
      </c>
      <c r="J2444" s="96">
        <v>-142584.88283282882</v>
      </c>
      <c r="K2444" s="96">
        <v>5727498.0588401388</v>
      </c>
    </row>
    <row r="2445" spans="6:11">
      <c r="F2445" s="102">
        <v>0.16784791939324717</v>
      </c>
      <c r="G2445" s="93">
        <v>6.988998356444009</v>
      </c>
      <c r="H2445" s="96">
        <v>-2857921.6227628165</v>
      </c>
      <c r="I2445" s="96">
        <v>-2857921.6227628165</v>
      </c>
      <c r="J2445" s="96">
        <v>0</v>
      </c>
      <c r="K2445" s="96">
        <v>0</v>
      </c>
    </row>
    <row r="2446" spans="6:11">
      <c r="F2446" s="102">
        <v>0.83215208060675283</v>
      </c>
      <c r="G2446" s="93">
        <v>1.8374006567402839</v>
      </c>
      <c r="H2446" s="96">
        <v>4717093.1855851375</v>
      </c>
      <c r="I2446" s="96">
        <v>-1030641.4004800867</v>
      </c>
      <c r="J2446" s="96">
        <v>-50675.848664887679</v>
      </c>
      <c r="K2446" s="96">
        <v>5798410.4347301116</v>
      </c>
    </row>
    <row r="2447" spans="6:11">
      <c r="F2447" s="102">
        <v>0.73355061133735489</v>
      </c>
      <c r="G2447" s="93">
        <v>49.375338843611893</v>
      </c>
      <c r="H2447" s="96">
        <v>-2857921.6227628165</v>
      </c>
      <c r="I2447" s="96">
        <v>-2857921.6227628165</v>
      </c>
      <c r="J2447" s="96">
        <v>0</v>
      </c>
      <c r="K2447" s="96">
        <v>0</v>
      </c>
    </row>
    <row r="2448" spans="6:11">
      <c r="F2448" s="102">
        <v>0.26644938866264511</v>
      </c>
      <c r="G2448" s="93">
        <v>13.225709646212417</v>
      </c>
      <c r="H2448" s="96">
        <v>-2857921.6227628165</v>
      </c>
      <c r="I2448" s="96">
        <v>-2857921.6227628165</v>
      </c>
      <c r="J2448" s="96">
        <v>0</v>
      </c>
      <c r="K2448" s="96">
        <v>0</v>
      </c>
    </row>
    <row r="2449" spans="6:11">
      <c r="F2449" s="102">
        <v>0.62528492761574184</v>
      </c>
      <c r="G2449" s="93">
        <v>23.903857824428293</v>
      </c>
      <c r="H2449" s="96">
        <v>-2857921.6227628165</v>
      </c>
      <c r="I2449" s="96">
        <v>-2857921.6227628165</v>
      </c>
      <c r="J2449" s="96">
        <v>0</v>
      </c>
      <c r="K2449" s="96">
        <v>0</v>
      </c>
    </row>
    <row r="2450" spans="6:11">
      <c r="F2450" s="102">
        <v>0.37471507238425816</v>
      </c>
      <c r="G2450" s="93">
        <v>9.815893487866548</v>
      </c>
      <c r="H2450" s="96">
        <v>-2857921.6227628165</v>
      </c>
      <c r="I2450" s="96">
        <v>-2857921.6227628165</v>
      </c>
      <c r="J2450" s="96">
        <v>0</v>
      </c>
      <c r="K2450" s="96">
        <v>0</v>
      </c>
    </row>
    <row r="2451" spans="6:11">
      <c r="F2451" s="102">
        <v>0.55942300389947486</v>
      </c>
      <c r="G2451" s="93">
        <v>8.2687333734285531</v>
      </c>
      <c r="H2451" s="96">
        <v>-2857921.6227628165</v>
      </c>
      <c r="I2451" s="96">
        <v>-2857921.6227628165</v>
      </c>
      <c r="J2451" s="96">
        <v>0</v>
      </c>
      <c r="K2451" s="96">
        <v>0</v>
      </c>
    </row>
    <row r="2452" spans="6:11">
      <c r="F2452" s="102">
        <v>0.44057699610052514</v>
      </c>
      <c r="G2452" s="93">
        <v>8.1967005637062851</v>
      </c>
      <c r="H2452" s="96">
        <v>-2857921.6227628165</v>
      </c>
      <c r="I2452" s="96">
        <v>-2857921.6227628165</v>
      </c>
      <c r="J2452" s="96">
        <v>0</v>
      </c>
      <c r="K2452" s="96">
        <v>0</v>
      </c>
    </row>
    <row r="2453" spans="6:11">
      <c r="F2453" s="102">
        <v>0.35237681765072126</v>
      </c>
      <c r="G2453" s="93">
        <v>0.12376754131953197</v>
      </c>
      <c r="H2453" s="96">
        <v>5912117.5194392679</v>
      </c>
      <c r="I2453" s="96">
        <v>0</v>
      </c>
      <c r="J2453" s="96">
        <v>-74085.909421948294</v>
      </c>
      <c r="K2453" s="96">
        <v>5986203.4288612166</v>
      </c>
    </row>
    <row r="2454" spans="6:11">
      <c r="F2454" s="102">
        <v>0.64762318234927874</v>
      </c>
      <c r="G2454" s="93">
        <v>4.3444626049188191</v>
      </c>
      <c r="H2454" s="96">
        <v>3035963.1499470393</v>
      </c>
      <c r="I2454" s="96">
        <v>-2445991.9206642797</v>
      </c>
      <c r="J2454" s="96">
        <v>-52275.05677446047</v>
      </c>
      <c r="K2454" s="96">
        <v>5534230.1273857793</v>
      </c>
    </row>
    <row r="2455" spans="6:11">
      <c r="F2455" s="102">
        <v>5.2190291549129686E-2</v>
      </c>
      <c r="G2455" s="93">
        <v>0.90017878601718304</v>
      </c>
      <c r="H2455" s="96">
        <v>5365955.4744759165</v>
      </c>
      <c r="I2455" s="96">
        <v>-445814.39416262286</v>
      </c>
      <c r="J2455" s="96">
        <v>-88606.521455963011</v>
      </c>
      <c r="K2455" s="96">
        <v>5900376.3900945028</v>
      </c>
    </row>
    <row r="2456" spans="6:11">
      <c r="F2456" s="102">
        <v>0.94780970845087031</v>
      </c>
      <c r="G2456" s="93">
        <v>0.5360152635817842</v>
      </c>
      <c r="H2456" s="96">
        <v>5621184.1599060865</v>
      </c>
      <c r="I2456" s="96">
        <v>-297900.07039749727</v>
      </c>
      <c r="J2456" s="96">
        <v>-21393.673508533891</v>
      </c>
      <c r="K2456" s="96">
        <v>5940477.9038121179</v>
      </c>
    </row>
    <row r="2457" spans="6:11">
      <c r="F2457" s="102">
        <v>0.66378167093806473</v>
      </c>
      <c r="G2457" s="93">
        <v>7.6356875480250368</v>
      </c>
      <c r="H2457" s="96">
        <v>-2857921.6227628165</v>
      </c>
      <c r="I2457" s="96">
        <v>-2857921.6227628165</v>
      </c>
      <c r="J2457" s="96">
        <v>0</v>
      </c>
      <c r="K2457" s="96">
        <v>0</v>
      </c>
    </row>
    <row r="2458" spans="6:11">
      <c r="F2458" s="102">
        <v>0.33621832906193527</v>
      </c>
      <c r="G2458" s="93">
        <v>10.899945411655082</v>
      </c>
      <c r="H2458" s="96">
        <v>-2857921.6227628165</v>
      </c>
      <c r="I2458" s="96">
        <v>-2857921.6227628165</v>
      </c>
      <c r="J2458" s="96">
        <v>0</v>
      </c>
      <c r="K2458" s="96">
        <v>0</v>
      </c>
    </row>
    <row r="2459" spans="6:11">
      <c r="F2459" s="102">
        <v>0.59276158859412409</v>
      </c>
      <c r="G2459" s="93">
        <v>10.827591629387964</v>
      </c>
      <c r="H2459" s="96">
        <v>-2857921.6227628165</v>
      </c>
      <c r="I2459" s="96">
        <v>-2857921.6227628165</v>
      </c>
      <c r="J2459" s="96">
        <v>0</v>
      </c>
      <c r="K2459" s="96">
        <v>0</v>
      </c>
    </row>
    <row r="2460" spans="6:11">
      <c r="F2460" s="102">
        <v>0.40723841140587591</v>
      </c>
      <c r="G2460" s="93">
        <v>8.9835648763014362</v>
      </c>
      <c r="H2460" s="96">
        <v>-2857921.6227628165</v>
      </c>
      <c r="I2460" s="96">
        <v>-2857921.6227628165</v>
      </c>
      <c r="J2460" s="96">
        <v>0</v>
      </c>
      <c r="K2460" s="96">
        <v>0</v>
      </c>
    </row>
    <row r="2461" spans="6:11">
      <c r="F2461" s="102">
        <v>0.89278714193272712</v>
      </c>
      <c r="G2461" s="93">
        <v>6.8042229269377863</v>
      </c>
      <c r="H2461" s="96">
        <v>-2857921.6227628165</v>
      </c>
      <c r="I2461" s="96">
        <v>-2857921.6227628165</v>
      </c>
      <c r="J2461" s="96">
        <v>0</v>
      </c>
      <c r="K2461" s="96">
        <v>0</v>
      </c>
    </row>
    <row r="2462" spans="6:11">
      <c r="F2462" s="102">
        <v>0.10721285806727288</v>
      </c>
      <c r="G2462" s="93">
        <v>22.329390928808241</v>
      </c>
      <c r="H2462" s="96">
        <v>-2857921.6227628165</v>
      </c>
      <c r="I2462" s="96">
        <v>-2857921.6227628165</v>
      </c>
      <c r="J2462" s="96">
        <v>0</v>
      </c>
      <c r="K2462" s="96">
        <v>0</v>
      </c>
    </row>
    <row r="2463" spans="6:11">
      <c r="F2463" s="102">
        <v>0.5852644024472986</v>
      </c>
      <c r="G2463" s="93">
        <v>9.7933888708225396</v>
      </c>
      <c r="H2463" s="96">
        <v>-2857921.6227628165</v>
      </c>
      <c r="I2463" s="96">
        <v>-2857921.6227628165</v>
      </c>
      <c r="J2463" s="96">
        <v>0</v>
      </c>
      <c r="K2463" s="96">
        <v>0</v>
      </c>
    </row>
    <row r="2464" spans="6:11">
      <c r="F2464" s="102">
        <v>0.4147355975527014</v>
      </c>
      <c r="G2464" s="93">
        <v>8.8011407612585977</v>
      </c>
      <c r="H2464" s="96">
        <v>-2857921.6227628165</v>
      </c>
      <c r="I2464" s="96">
        <v>-2857921.6227628165</v>
      </c>
      <c r="J2464" s="96">
        <v>0</v>
      </c>
      <c r="K2464" s="96">
        <v>0</v>
      </c>
    </row>
    <row r="2465" spans="6:11">
      <c r="F2465" s="102">
        <v>0.82460936770328697</v>
      </c>
      <c r="G2465" s="93">
        <v>8.1038298943407394</v>
      </c>
      <c r="H2465" s="96">
        <v>-2857921.6227628165</v>
      </c>
      <c r="I2465" s="96">
        <v>-2857921.6227628165</v>
      </c>
      <c r="J2465" s="96">
        <v>0</v>
      </c>
      <c r="K2465" s="96">
        <v>0</v>
      </c>
    </row>
    <row r="2466" spans="6:11">
      <c r="F2466" s="102">
        <v>0.17539063229671303</v>
      </c>
      <c r="G2466" s="93">
        <v>17.407396081287146</v>
      </c>
      <c r="H2466" s="96">
        <v>-2857921.6227628165</v>
      </c>
      <c r="I2466" s="96">
        <v>-2857921.6227628165</v>
      </c>
      <c r="J2466" s="96">
        <v>0</v>
      </c>
      <c r="K2466" s="96">
        <v>0</v>
      </c>
    </row>
    <row r="2467" spans="6:11">
      <c r="F2467" s="102">
        <v>5.5542680586101456E-2</v>
      </c>
      <c r="G2467" s="93">
        <v>18.326671049413701</v>
      </c>
      <c r="H2467" s="96">
        <v>-2857921.6227628165</v>
      </c>
      <c r="I2467" s="96">
        <v>-2857921.6227628165</v>
      </c>
      <c r="J2467" s="96">
        <v>0</v>
      </c>
      <c r="K2467" s="96">
        <v>0</v>
      </c>
    </row>
    <row r="2468" spans="6:11">
      <c r="F2468" s="102">
        <v>0.94445731941389854</v>
      </c>
      <c r="G2468" s="93">
        <v>0.57144781612269391</v>
      </c>
      <c r="H2468" s="96">
        <v>5596250.8327640742</v>
      </c>
      <c r="I2468" s="96">
        <v>-297900.07039749727</v>
      </c>
      <c r="J2468" s="96">
        <v>-42413.245368287877</v>
      </c>
      <c r="K2468" s="96">
        <v>5936564.1485298593</v>
      </c>
    </row>
    <row r="2469" spans="6:11">
      <c r="F2469" s="102">
        <v>0.49368110262300613</v>
      </c>
      <c r="G2469" s="93">
        <v>3.9796673372155333</v>
      </c>
      <c r="H2469" s="96">
        <v>3275784.4601801434</v>
      </c>
      <c r="I2469" s="96">
        <v>-2168162.2873492301</v>
      </c>
      <c r="J2469" s="96">
        <v>-127961.87709080229</v>
      </c>
      <c r="K2469" s="96">
        <v>5571908.6246201759</v>
      </c>
    </row>
    <row r="2470" spans="6:11">
      <c r="F2470" s="102">
        <v>0.50631889737699387</v>
      </c>
      <c r="G2470" s="93">
        <v>6.8058857623709441</v>
      </c>
      <c r="H2470" s="96">
        <v>-2857921.6227628165</v>
      </c>
      <c r="I2470" s="96">
        <v>-2857921.6227628165</v>
      </c>
      <c r="J2470" s="96">
        <v>0</v>
      </c>
      <c r="K2470" s="96">
        <v>0</v>
      </c>
    </row>
    <row r="2471" spans="6:11">
      <c r="F2471" s="102">
        <v>0.21975574552413191</v>
      </c>
      <c r="G2471" s="93">
        <v>1.9449517075848315</v>
      </c>
      <c r="H2471" s="96">
        <v>4643371.9816856729</v>
      </c>
      <c r="I2471" s="96">
        <v>-1030641.4004800867</v>
      </c>
      <c r="J2471" s="96">
        <v>-112809.21934656003</v>
      </c>
      <c r="K2471" s="96">
        <v>5786822.6015123194</v>
      </c>
    </row>
    <row r="2472" spans="6:11">
      <c r="F2472" s="102">
        <v>0.78024425447586809</v>
      </c>
      <c r="G2472" s="93">
        <v>2.4814826155478062</v>
      </c>
      <c r="H2472" s="96">
        <v>4277741.586228177</v>
      </c>
      <c r="I2472" s="96">
        <v>-1319000.9380938543</v>
      </c>
      <c r="J2472" s="96">
        <v>-132617.82479656022</v>
      </c>
      <c r="K2472" s="96">
        <v>5729360.3491185913</v>
      </c>
    </row>
    <row r="2473" spans="6:11">
      <c r="F2473" s="102">
        <v>0.40268418451882815</v>
      </c>
      <c r="G2473" s="93">
        <v>2.1992550126421686</v>
      </c>
      <c r="H2473" s="96">
        <v>4469603.6840578243</v>
      </c>
      <c r="I2473" s="96">
        <v>-1175156.386645427</v>
      </c>
      <c r="J2473" s="96">
        <v>-114755.25309171218</v>
      </c>
      <c r="K2473" s="96">
        <v>5759515.3237949638</v>
      </c>
    </row>
    <row r="2474" spans="6:11">
      <c r="F2474" s="102">
        <v>0.59731581548117185</v>
      </c>
      <c r="G2474" s="93">
        <v>5.153093013068399</v>
      </c>
      <c r="H2474" s="96">
        <v>-2857921.6227628165</v>
      </c>
      <c r="I2474" s="96">
        <v>-2857921.6227628165</v>
      </c>
      <c r="J2474" s="96">
        <v>0</v>
      </c>
      <c r="K2474" s="96">
        <v>0</v>
      </c>
    </row>
    <row r="2475" spans="6:11">
      <c r="F2475" s="102">
        <v>0.14629392652903561</v>
      </c>
      <c r="G2475" s="93">
        <v>11.362464389638113</v>
      </c>
      <c r="H2475" s="96">
        <v>-2857921.6227628165</v>
      </c>
      <c r="I2475" s="96">
        <v>-2857921.6227628165</v>
      </c>
      <c r="J2475" s="96">
        <v>0</v>
      </c>
      <c r="K2475" s="96">
        <v>0</v>
      </c>
    </row>
    <row r="2476" spans="6:11">
      <c r="F2476" s="102">
        <v>0.85370607347096439</v>
      </c>
      <c r="G2476" s="93">
        <v>1.5816832069931868</v>
      </c>
      <c r="H2476" s="96">
        <v>4893015.8999718316</v>
      </c>
      <c r="I2476" s="96">
        <v>-885452.85481691465</v>
      </c>
      <c r="J2476" s="96">
        <v>-47586.610189666077</v>
      </c>
      <c r="K2476" s="96">
        <v>5826055.3649784122</v>
      </c>
    </row>
    <row r="2477" spans="6:11">
      <c r="F2477" s="102">
        <v>2.9604558256677072E-2</v>
      </c>
      <c r="G2477" s="93">
        <v>3.2193510474506661</v>
      </c>
      <c r="H2477" s="96">
        <v>3780768.0468530385</v>
      </c>
      <c r="I2477" s="96">
        <v>-1746543.0149025372</v>
      </c>
      <c r="J2477" s="96">
        <v>-123954.64941260246</v>
      </c>
      <c r="K2477" s="96">
        <v>5651265.7111681784</v>
      </c>
    </row>
    <row r="2478" spans="6:11">
      <c r="F2478" s="102">
        <v>0.97039544174332293</v>
      </c>
      <c r="G2478" s="93">
        <v>0.30051618659987162</v>
      </c>
      <c r="H2478" s="96">
        <v>5787120.4110535858</v>
      </c>
      <c r="I2478" s="96">
        <v>-149296.34340658187</v>
      </c>
      <c r="J2478" s="96">
        <v>-30139.195639961636</v>
      </c>
      <c r="K2478" s="96">
        <v>5966555.9501001295</v>
      </c>
    </row>
    <row r="2479" spans="6:11">
      <c r="F2479" s="102">
        <v>0.81487410956759021</v>
      </c>
      <c r="G2479" s="93">
        <v>5.6457344053143688</v>
      </c>
      <c r="H2479" s="96">
        <v>-2857921.6227628165</v>
      </c>
      <c r="I2479" s="96">
        <v>-2857921.6227628165</v>
      </c>
      <c r="J2479" s="96">
        <v>0</v>
      </c>
      <c r="K2479" s="96">
        <v>0</v>
      </c>
    </row>
    <row r="2480" spans="6:11">
      <c r="F2480" s="102">
        <v>0.18512589043240979</v>
      </c>
      <c r="G2480" s="93">
        <v>16.867191965075119</v>
      </c>
      <c r="H2480" s="96">
        <v>-2857921.6227628165</v>
      </c>
      <c r="I2480" s="96">
        <v>-2857921.6227628165</v>
      </c>
      <c r="J2480" s="96">
        <v>0</v>
      </c>
      <c r="K2480" s="96">
        <v>0</v>
      </c>
    </row>
    <row r="2481" spans="6:11">
      <c r="F2481" s="102">
        <v>0.28654120332814148</v>
      </c>
      <c r="G2481" s="93">
        <v>14.487413693648582</v>
      </c>
      <c r="H2481" s="96">
        <v>-2857921.6227628165</v>
      </c>
      <c r="I2481" s="96">
        <v>-2857921.6227628165</v>
      </c>
      <c r="J2481" s="96">
        <v>0</v>
      </c>
      <c r="K2481" s="96">
        <v>0</v>
      </c>
    </row>
    <row r="2482" spans="6:11">
      <c r="F2482" s="102">
        <v>0.71345879667185852</v>
      </c>
      <c r="G2482" s="93">
        <v>3.3763059191513509</v>
      </c>
      <c r="H2482" s="96">
        <v>3675887.8530244501</v>
      </c>
      <c r="I2482" s="96">
        <v>-1887736.7863693987</v>
      </c>
      <c r="J2482" s="96">
        <v>-71167.047748632016</v>
      </c>
      <c r="K2482" s="96">
        <v>5634791.6871424811</v>
      </c>
    </row>
    <row r="2483" spans="6:11">
      <c r="F2483" s="102">
        <v>0.50541704545265498</v>
      </c>
      <c r="G2483" s="93">
        <v>1.1470841484552874</v>
      </c>
      <c r="H2483" s="96">
        <v>5193915.8372334288</v>
      </c>
      <c r="I2483" s="96">
        <v>-593042.51298518723</v>
      </c>
      <c r="J2483" s="96">
        <v>-86383.042666022404</v>
      </c>
      <c r="K2483" s="96">
        <v>5873341.3928846382</v>
      </c>
    </row>
    <row r="2484" spans="6:11">
      <c r="F2484" s="102">
        <v>0.49458295454734502</v>
      </c>
      <c r="G2484" s="93">
        <v>7.0404038759555183</v>
      </c>
      <c r="H2484" s="96">
        <v>-2857921.6227628165</v>
      </c>
      <c r="I2484" s="96">
        <v>-2857921.6227628165</v>
      </c>
      <c r="J2484" s="96">
        <v>0</v>
      </c>
      <c r="K2484" s="96">
        <v>0</v>
      </c>
    </row>
    <row r="2485" spans="6:11">
      <c r="F2485" s="102">
        <v>0.47969698214953205</v>
      </c>
      <c r="G2485" s="93">
        <v>1.4293362875707001</v>
      </c>
      <c r="H2485" s="96">
        <v>4998226.8411019193</v>
      </c>
      <c r="I2485" s="96">
        <v>-739587.61031092564</v>
      </c>
      <c r="J2485" s="96">
        <v>-104773.34360836126</v>
      </c>
      <c r="K2485" s="96">
        <v>5842587.7950212061</v>
      </c>
    </row>
    <row r="2486" spans="6:11">
      <c r="F2486" s="102">
        <v>0.52030301785046795</v>
      </c>
      <c r="G2486" s="93">
        <v>6.5334391049038452</v>
      </c>
      <c r="H2486" s="96">
        <v>-2857921.6227628165</v>
      </c>
      <c r="I2486" s="96">
        <v>-2857921.6227628165</v>
      </c>
      <c r="J2486" s="96">
        <v>0</v>
      </c>
      <c r="K2486" s="96">
        <v>0</v>
      </c>
    </row>
    <row r="2487" spans="6:11">
      <c r="F2487" s="102">
        <v>0.39779500966246584</v>
      </c>
      <c r="G2487" s="93">
        <v>4.3937168831546005</v>
      </c>
      <c r="H2487" s="96">
        <v>3003711.1966675604</v>
      </c>
      <c r="I2487" s="96">
        <v>-2445991.9206642797</v>
      </c>
      <c r="J2487" s="96">
        <v>-79459.259870713751</v>
      </c>
      <c r="K2487" s="96">
        <v>5529162.3772025537</v>
      </c>
    </row>
    <row r="2488" spans="6:11">
      <c r="F2488" s="102">
        <v>0.60220499033753416</v>
      </c>
      <c r="G2488" s="93">
        <v>5.0715737612471079</v>
      </c>
      <c r="H2488" s="96">
        <v>-2857921.6227628165</v>
      </c>
      <c r="I2488" s="96">
        <v>-2857921.6227628165</v>
      </c>
      <c r="J2488" s="96">
        <v>0</v>
      </c>
      <c r="K2488" s="96">
        <v>0</v>
      </c>
    </row>
    <row r="2489" spans="6:11">
      <c r="F2489" s="102">
        <v>0.50854146764444697</v>
      </c>
      <c r="G2489" s="93">
        <v>8.5910303578855736</v>
      </c>
      <c r="H2489" s="96">
        <v>-2857921.6227628165</v>
      </c>
      <c r="I2489" s="96">
        <v>-2857921.6227628165</v>
      </c>
      <c r="J2489" s="96">
        <v>0</v>
      </c>
      <c r="K2489" s="96">
        <v>0</v>
      </c>
    </row>
    <row r="2490" spans="6:11">
      <c r="F2490" s="102">
        <v>0.49145853235555303</v>
      </c>
      <c r="G2490" s="93">
        <v>7.1037771252583957</v>
      </c>
      <c r="H2490" s="96">
        <v>-2857921.6227628165</v>
      </c>
      <c r="I2490" s="96">
        <v>-2857921.6227628165</v>
      </c>
      <c r="J2490" s="96">
        <v>0</v>
      </c>
      <c r="K2490" s="96">
        <v>0</v>
      </c>
    </row>
    <row r="2491" spans="6:11">
      <c r="F2491" s="102">
        <v>0.14976170147099421</v>
      </c>
      <c r="G2491" s="93">
        <v>6.4212375955077734</v>
      </c>
      <c r="H2491" s="96">
        <v>-2857921.6227628165</v>
      </c>
      <c r="I2491" s="96">
        <v>-2857921.6227628165</v>
      </c>
      <c r="J2491" s="96">
        <v>0</v>
      </c>
      <c r="K2491" s="96">
        <v>0</v>
      </c>
    </row>
    <row r="2492" spans="6:11">
      <c r="F2492" s="102">
        <v>0.85023829852900579</v>
      </c>
      <c r="G2492" s="93">
        <v>1.6223861757823714</v>
      </c>
      <c r="H2492" s="96">
        <v>4864948.2254844513</v>
      </c>
      <c r="I2492" s="96">
        <v>-885452.85481691465</v>
      </c>
      <c r="J2492" s="96">
        <v>-71245.191751000864</v>
      </c>
      <c r="K2492" s="96">
        <v>5821646.2720523663</v>
      </c>
    </row>
    <row r="2493" spans="6:11">
      <c r="F2493" s="102">
        <v>0.77026950777600944</v>
      </c>
      <c r="G2493" s="93">
        <v>14.572629050616287</v>
      </c>
      <c r="H2493" s="96">
        <v>-2857921.6227628165</v>
      </c>
      <c r="I2493" s="96">
        <v>-2857921.6227628165</v>
      </c>
      <c r="J2493" s="96">
        <v>0</v>
      </c>
      <c r="K2493" s="96">
        <v>0</v>
      </c>
    </row>
    <row r="2494" spans="6:11">
      <c r="F2494" s="102">
        <v>0.22973049222399056</v>
      </c>
      <c r="G2494" s="93">
        <v>14.708484300607971</v>
      </c>
      <c r="H2494" s="96">
        <v>-2857921.6227628165</v>
      </c>
      <c r="I2494" s="96">
        <v>-2857921.6227628165</v>
      </c>
      <c r="J2494" s="96">
        <v>0</v>
      </c>
      <c r="K2494" s="96">
        <v>0</v>
      </c>
    </row>
    <row r="2495" spans="6:11">
      <c r="F2495" s="102">
        <v>6.1617742073556969E-2</v>
      </c>
      <c r="G2495" s="93">
        <v>0.93753580043862528</v>
      </c>
      <c r="H2495" s="96">
        <v>5339893.0371741755</v>
      </c>
      <c r="I2495" s="96">
        <v>-445814.39416262286</v>
      </c>
      <c r="J2495" s="96">
        <v>-110570.56249470852</v>
      </c>
      <c r="K2495" s="96">
        <v>5896277.9938315069</v>
      </c>
    </row>
    <row r="2496" spans="6:11">
      <c r="F2496" s="102">
        <v>0.93838225792644303</v>
      </c>
      <c r="G2496" s="93">
        <v>0.63597888549607662</v>
      </c>
      <c r="H2496" s="96">
        <v>5550919.1214765096</v>
      </c>
      <c r="I2496" s="96">
        <v>-297900.07039749727</v>
      </c>
      <c r="J2496" s="96">
        <v>-80623.704559426027</v>
      </c>
      <c r="K2496" s="96">
        <v>5929442.8964334326</v>
      </c>
    </row>
    <row r="2497" spans="6:11">
      <c r="F2497" s="102">
        <v>0.83215159032402042</v>
      </c>
      <c r="G2497" s="93">
        <v>37.797987748169476</v>
      </c>
      <c r="H2497" s="96">
        <v>-2857921.6227628165</v>
      </c>
      <c r="I2497" s="96">
        <v>-2857921.6227628165</v>
      </c>
      <c r="J2497" s="96">
        <v>0</v>
      </c>
      <c r="K2497" s="96">
        <v>0</v>
      </c>
    </row>
    <row r="2498" spans="6:11">
      <c r="F2498" s="102">
        <v>0.16784840967597958</v>
      </c>
      <c r="G2498" s="93">
        <v>17.846940302749157</v>
      </c>
      <c r="H2498" s="96">
        <v>-2857921.6227628165</v>
      </c>
      <c r="I2498" s="96">
        <v>-2857921.6227628165</v>
      </c>
      <c r="J2498" s="96">
        <v>0</v>
      </c>
      <c r="K2498" s="96">
        <v>0</v>
      </c>
    </row>
    <row r="2499" spans="6:11">
      <c r="F2499" s="102">
        <v>0.80103933055075505</v>
      </c>
      <c r="G2499" s="93">
        <v>1.0310697348188318</v>
      </c>
      <c r="H2499" s="96">
        <v>5274699.676527136</v>
      </c>
      <c r="I2499" s="96">
        <v>-593042.51298518723</v>
      </c>
      <c r="J2499" s="96">
        <v>-18286.783506044278</v>
      </c>
      <c r="K2499" s="96">
        <v>5886028.9730183678</v>
      </c>
    </row>
    <row r="2500" spans="6:11">
      <c r="F2500" s="102">
        <v>0.19896066944924495</v>
      </c>
      <c r="G2500" s="93">
        <v>16.146481147497607</v>
      </c>
      <c r="H2500" s="96">
        <v>-2857921.6227628165</v>
      </c>
      <c r="I2500" s="96">
        <v>-2857921.6227628165</v>
      </c>
      <c r="J2500" s="96">
        <v>0</v>
      </c>
      <c r="K2500" s="96">
        <v>0</v>
      </c>
    </row>
    <row r="2501" spans="6:11">
      <c r="F2501" s="102">
        <v>0.41731724251275637</v>
      </c>
      <c r="G2501" s="93">
        <v>20.996898200761692</v>
      </c>
      <c r="H2501" s="96">
        <v>-2857921.6227628165</v>
      </c>
      <c r="I2501" s="96">
        <v>-2857921.6227628165</v>
      </c>
      <c r="J2501" s="96">
        <v>0</v>
      </c>
      <c r="K2501" s="96">
        <v>0</v>
      </c>
    </row>
    <row r="2502" spans="6:11">
      <c r="F2502" s="102">
        <v>0.58268275748724363</v>
      </c>
      <c r="G2502" s="93">
        <v>5.4011239599128702</v>
      </c>
      <c r="H2502" s="96">
        <v>-2857921.6227628165</v>
      </c>
      <c r="I2502" s="96">
        <v>-2857921.6227628165</v>
      </c>
      <c r="J2502" s="96">
        <v>0</v>
      </c>
      <c r="K2502" s="96">
        <v>0</v>
      </c>
    </row>
    <row r="2503" spans="6:11">
      <c r="F2503" s="102">
        <v>0.38408390891463629</v>
      </c>
      <c r="G2503" s="93">
        <v>17.258636560849013</v>
      </c>
      <c r="H2503" s="96">
        <v>-2857921.6227628165</v>
      </c>
      <c r="I2503" s="96">
        <v>-2857921.6227628165</v>
      </c>
      <c r="J2503" s="96">
        <v>0</v>
      </c>
      <c r="K2503" s="96">
        <v>0</v>
      </c>
    </row>
    <row r="2504" spans="6:11">
      <c r="F2504" s="102">
        <v>0.61591609108536371</v>
      </c>
      <c r="G2504" s="93">
        <v>4.8464454049734131</v>
      </c>
      <c r="H2504" s="96">
        <v>2708672.134051377</v>
      </c>
      <c r="I2504" s="96">
        <v>-2721249.7159727258</v>
      </c>
      <c r="J2504" s="96">
        <v>-52876.314995225017</v>
      </c>
      <c r="K2504" s="96">
        <v>5482798.1650193278</v>
      </c>
    </row>
    <row r="2505" spans="6:11">
      <c r="F2505" s="102">
        <v>7.9347589143688446E-2</v>
      </c>
      <c r="G2505" s="93">
        <v>16.878440698406528</v>
      </c>
      <c r="H2505" s="96">
        <v>-2857921.6227628165</v>
      </c>
      <c r="I2505" s="96">
        <v>-2857921.6227628165</v>
      </c>
      <c r="J2505" s="96">
        <v>0</v>
      </c>
      <c r="K2505" s="96">
        <v>0</v>
      </c>
    </row>
    <row r="2506" spans="6:11">
      <c r="F2506" s="102">
        <v>0.92065241085631155</v>
      </c>
      <c r="G2506" s="93">
        <v>0.82672718026476022</v>
      </c>
      <c r="H2506" s="96">
        <v>5417297.1423433814</v>
      </c>
      <c r="I2506" s="96">
        <v>-445814.39416262286</v>
      </c>
      <c r="J2506" s="96">
        <v>-45331.456068791158</v>
      </c>
      <c r="K2506" s="96">
        <v>5908442.9925747951</v>
      </c>
    </row>
    <row r="2507" spans="6:11">
      <c r="F2507" s="102">
        <v>0.4246878575099009</v>
      </c>
      <c r="G2507" s="93">
        <v>13.674692740046886</v>
      </c>
      <c r="H2507" s="96">
        <v>-2857921.6227628165</v>
      </c>
      <c r="I2507" s="96">
        <v>-2857921.6227628165</v>
      </c>
      <c r="J2507" s="96">
        <v>0</v>
      </c>
      <c r="K2507" s="96">
        <v>0</v>
      </c>
    </row>
    <row r="2508" spans="6:11">
      <c r="F2508" s="102">
        <v>0.5753121424900991</v>
      </c>
      <c r="G2508" s="93">
        <v>5.5284252897355497</v>
      </c>
      <c r="H2508" s="96">
        <v>-2857921.6227628165</v>
      </c>
      <c r="I2508" s="96">
        <v>-2857921.6227628165</v>
      </c>
      <c r="J2508" s="96">
        <v>0</v>
      </c>
      <c r="K2508" s="96">
        <v>0</v>
      </c>
    </row>
    <row r="2509" spans="6:11">
      <c r="F2509" s="102">
        <v>2.5263534613900518E-2</v>
      </c>
      <c r="G2509" s="93">
        <v>8.9784436204718787</v>
      </c>
      <c r="H2509" s="96">
        <v>-2857921.6227628165</v>
      </c>
      <c r="I2509" s="96">
        <v>-2857921.6227628165</v>
      </c>
      <c r="J2509" s="96">
        <v>0</v>
      </c>
      <c r="K2509" s="96">
        <v>0</v>
      </c>
    </row>
    <row r="2510" spans="6:11">
      <c r="F2510" s="102">
        <v>0.97473646538609948</v>
      </c>
      <c r="G2510" s="93">
        <v>0.25588136431425113</v>
      </c>
      <c r="H2510" s="96">
        <v>5818703.2635831302</v>
      </c>
      <c r="I2510" s="96">
        <v>-149296.34340658187</v>
      </c>
      <c r="J2510" s="96">
        <v>-3511.8805479545504</v>
      </c>
      <c r="K2510" s="96">
        <v>5971511.4875376662</v>
      </c>
    </row>
    <row r="2511" spans="6:11">
      <c r="F2511" s="102">
        <v>0.51295050049100333</v>
      </c>
      <c r="G2511" s="93">
        <v>48.002476655851204</v>
      </c>
      <c r="H2511" s="96">
        <v>-2857921.6227628165</v>
      </c>
      <c r="I2511" s="96">
        <v>-2857921.6227628165</v>
      </c>
      <c r="J2511" s="96">
        <v>0</v>
      </c>
      <c r="K2511" s="96">
        <v>0</v>
      </c>
    </row>
    <row r="2512" spans="6:11">
      <c r="F2512" s="102">
        <v>0.48704949950899667</v>
      </c>
      <c r="G2512" s="93">
        <v>7.1938951936246314</v>
      </c>
      <c r="H2512" s="96">
        <v>-2857921.6227628165</v>
      </c>
      <c r="I2512" s="96">
        <v>-2857921.6227628165</v>
      </c>
      <c r="J2512" s="96">
        <v>0</v>
      </c>
      <c r="K2512" s="96">
        <v>0</v>
      </c>
    </row>
    <row r="2513" spans="6:11">
      <c r="F2513" s="102">
        <v>0.67365278663681794</v>
      </c>
      <c r="G2513" s="93">
        <v>16.014670619613145</v>
      </c>
      <c r="H2513" s="96">
        <v>-2857921.6227628165</v>
      </c>
      <c r="I2513" s="96">
        <v>-2857921.6227628165</v>
      </c>
      <c r="J2513" s="96">
        <v>0</v>
      </c>
      <c r="K2513" s="96">
        <v>0</v>
      </c>
    </row>
    <row r="2514" spans="6:11">
      <c r="F2514" s="102">
        <v>0.32634721336318206</v>
      </c>
      <c r="G2514" s="93">
        <v>11.19793392735644</v>
      </c>
      <c r="H2514" s="96">
        <v>-2857921.6227628165</v>
      </c>
      <c r="I2514" s="96">
        <v>-2857921.6227628165</v>
      </c>
      <c r="J2514" s="96">
        <v>0</v>
      </c>
      <c r="K2514" s="96">
        <v>0</v>
      </c>
    </row>
    <row r="2515" spans="6:11">
      <c r="F2515" s="102">
        <v>0.2985861142705325</v>
      </c>
      <c r="G2515" s="93">
        <v>1.9728447297278431</v>
      </c>
      <c r="H2515" s="96">
        <v>4624297.0242374754</v>
      </c>
      <c r="I2515" s="96">
        <v>-1030641.4004800867</v>
      </c>
      <c r="J2515" s="96">
        <v>-128882.69280246635</v>
      </c>
      <c r="K2515" s="96">
        <v>5783821.1175200287</v>
      </c>
    </row>
    <row r="2516" spans="6:11">
      <c r="F2516" s="102">
        <v>0.7014138857294675</v>
      </c>
      <c r="G2516" s="93">
        <v>3.5465714430996251</v>
      </c>
      <c r="H2516" s="96">
        <v>3562541.6431688052</v>
      </c>
      <c r="I2516" s="96">
        <v>-2028275.5309168033</v>
      </c>
      <c r="J2516" s="96">
        <v>-26157.700208995546</v>
      </c>
      <c r="K2516" s="96">
        <v>5616974.8742946042</v>
      </c>
    </row>
    <row r="2517" spans="6:11">
      <c r="F2517" s="102">
        <v>0.50189578863489759</v>
      </c>
      <c r="G2517" s="93">
        <v>6.6854651901746669</v>
      </c>
      <c r="H2517" s="96">
        <v>-2857921.6227628165</v>
      </c>
      <c r="I2517" s="96">
        <v>-2857921.6227628165</v>
      </c>
      <c r="J2517" s="96">
        <v>0</v>
      </c>
      <c r="K2517" s="96">
        <v>0</v>
      </c>
    </row>
    <row r="2518" spans="6:11">
      <c r="F2518" s="102">
        <v>0.49810421136510241</v>
      </c>
      <c r="G2518" s="93">
        <v>6.9694596407997365</v>
      </c>
      <c r="H2518" s="96">
        <v>-2857921.6227628165</v>
      </c>
      <c r="I2518" s="96">
        <v>-2857921.6227628165</v>
      </c>
      <c r="J2518" s="96">
        <v>0</v>
      </c>
      <c r="K2518" s="96">
        <v>0</v>
      </c>
    </row>
    <row r="2519" spans="6:11">
      <c r="F2519" s="102">
        <v>0.16562577561804825</v>
      </c>
      <c r="G2519" s="93">
        <v>1.2855301777314925</v>
      </c>
      <c r="H2519" s="96">
        <v>5097835.4863675451</v>
      </c>
      <c r="I2519" s="96">
        <v>-739587.61031092564</v>
      </c>
      <c r="J2519" s="96">
        <v>-20813.334141485633</v>
      </c>
      <c r="K2519" s="96">
        <v>5858236.4308199566</v>
      </c>
    </row>
    <row r="2520" spans="6:11">
      <c r="F2520" s="102">
        <v>0.83437422438195175</v>
      </c>
      <c r="G2520" s="93">
        <v>1.8107326697363806</v>
      </c>
      <c r="H2520" s="96">
        <v>4735414.9700125987</v>
      </c>
      <c r="I2520" s="96">
        <v>-1030641.4004800867</v>
      </c>
      <c r="J2520" s="96">
        <v>-35230.93165145471</v>
      </c>
      <c r="K2520" s="96">
        <v>5801287.30214414</v>
      </c>
    </row>
    <row r="2521" spans="6:11">
      <c r="F2521" s="102">
        <v>0.73589618690241065</v>
      </c>
      <c r="G2521" s="93">
        <v>4.0113297239417287</v>
      </c>
      <c r="H2521" s="96">
        <v>3254919.3262613574</v>
      </c>
      <c r="I2521" s="96">
        <v>-2307400.080373521</v>
      </c>
      <c r="J2521" s="96">
        <v>-6308.7734228921363</v>
      </c>
      <c r="K2521" s="96">
        <v>5568628.1800577706</v>
      </c>
    </row>
    <row r="2522" spans="6:11">
      <c r="F2522" s="102">
        <v>0.26410381309758935</v>
      </c>
      <c r="G2522" s="93">
        <v>13.314130217007744</v>
      </c>
      <c r="H2522" s="96">
        <v>-2857921.6227628165</v>
      </c>
      <c r="I2522" s="96">
        <v>-2857921.6227628165</v>
      </c>
      <c r="J2522" s="96">
        <v>0</v>
      </c>
      <c r="K2522" s="96">
        <v>0</v>
      </c>
    </row>
    <row r="2523" spans="6:11">
      <c r="F2523" s="102">
        <v>0.2341856885505248</v>
      </c>
      <c r="G2523" s="93">
        <v>0.99410002656447516</v>
      </c>
      <c r="H2523" s="96">
        <v>5300494.0923846168</v>
      </c>
      <c r="I2523" s="96">
        <v>-445814.39416262286</v>
      </c>
      <c r="J2523" s="96">
        <v>-143769.32717177214</v>
      </c>
      <c r="K2523" s="96">
        <v>5890077.8137190118</v>
      </c>
    </row>
    <row r="2524" spans="6:11">
      <c r="F2524" s="102">
        <v>0.7658143114494752</v>
      </c>
      <c r="G2524" s="93">
        <v>2.668155518797251</v>
      </c>
      <c r="H2524" s="96">
        <v>4151320.2514550453</v>
      </c>
      <c r="I2524" s="96">
        <v>-1462178.1651097869</v>
      </c>
      <c r="J2524" s="96">
        <v>-96003.424285948422</v>
      </c>
      <c r="K2524" s="96">
        <v>5709501.8408507807</v>
      </c>
    </row>
    <row r="2525" spans="6:11">
      <c r="F2525" s="102">
        <v>5.3934076883995097E-2</v>
      </c>
      <c r="G2525" s="93">
        <v>2.8638284829236285</v>
      </c>
      <c r="H2525" s="96">
        <v>4019317.6988393334</v>
      </c>
      <c r="I2525" s="96">
        <v>-1604691.1635483941</v>
      </c>
      <c r="J2525" s="96">
        <v>-64750.917133514195</v>
      </c>
      <c r="K2525" s="96">
        <v>5688759.7795212418</v>
      </c>
    </row>
    <row r="2526" spans="6:11">
      <c r="F2526" s="102">
        <v>0.9460659231160049</v>
      </c>
      <c r="G2526" s="93">
        <v>0.55443026189088684</v>
      </c>
      <c r="H2526" s="96">
        <v>5608222.0352327349</v>
      </c>
      <c r="I2526" s="96">
        <v>-297900.07039749727</v>
      </c>
      <c r="J2526" s="96">
        <v>-32321.420243988377</v>
      </c>
      <c r="K2526" s="96">
        <v>5938443.5258742208</v>
      </c>
    </row>
    <row r="2527" spans="6:11">
      <c r="F2527" s="102">
        <v>0.75454231437051755</v>
      </c>
      <c r="G2527" s="93">
        <v>2.422308965773897</v>
      </c>
      <c r="H2527" s="96">
        <v>4317843.20302286</v>
      </c>
      <c r="I2527" s="96">
        <v>-1319000.9380938543</v>
      </c>
      <c r="J2527" s="96">
        <v>-98825.584735976678</v>
      </c>
      <c r="K2527" s="96">
        <v>5735669.7258526916</v>
      </c>
    </row>
    <row r="2528" spans="6:11">
      <c r="F2528" s="102">
        <v>0.24545768562948245</v>
      </c>
      <c r="G2528" s="93">
        <v>14.04630706564622</v>
      </c>
      <c r="H2528" s="96">
        <v>-2857921.6227628165</v>
      </c>
      <c r="I2528" s="96">
        <v>-2857921.6227628165</v>
      </c>
      <c r="J2528" s="96">
        <v>0</v>
      </c>
      <c r="K2528" s="96">
        <v>0</v>
      </c>
    </row>
    <row r="2529" spans="6:11">
      <c r="F2529" s="102">
        <v>0.27477860426336143</v>
      </c>
      <c r="G2529" s="93">
        <v>1.6726224312001552</v>
      </c>
      <c r="H2529" s="96">
        <v>4830360.6578475432</v>
      </c>
      <c r="I2529" s="96">
        <v>-885452.85481691465</v>
      </c>
      <c r="J2529" s="96">
        <v>-100395.58662647028</v>
      </c>
      <c r="K2529" s="96">
        <v>5816209.0992909279</v>
      </c>
    </row>
    <row r="2530" spans="6:11">
      <c r="F2530" s="102">
        <v>0.72522139573663857</v>
      </c>
      <c r="G2530" s="93">
        <v>3.2127829731459161</v>
      </c>
      <c r="H2530" s="96">
        <v>3785155.3920505214</v>
      </c>
      <c r="I2530" s="96">
        <v>-1746543.0149025372</v>
      </c>
      <c r="J2530" s="96">
        <v>-120257.73994399674</v>
      </c>
      <c r="K2530" s="96">
        <v>5651956.1468970552</v>
      </c>
    </row>
    <row r="2531" spans="6:11">
      <c r="F2531" s="102">
        <v>0.15638003770332343</v>
      </c>
      <c r="G2531" s="93">
        <v>32.343456577209452</v>
      </c>
      <c r="H2531" s="96">
        <v>-2857921.6227628165</v>
      </c>
      <c r="I2531" s="96">
        <v>-2857921.6227628165</v>
      </c>
      <c r="J2531" s="96">
        <v>0</v>
      </c>
      <c r="K2531" s="96">
        <v>0</v>
      </c>
    </row>
    <row r="2532" spans="6:11">
      <c r="F2532" s="102">
        <v>0.84361996229667657</v>
      </c>
      <c r="G2532" s="93">
        <v>1.700531674324083</v>
      </c>
      <c r="H2532" s="96">
        <v>4811170.9508402413</v>
      </c>
      <c r="I2532" s="96">
        <v>-885452.85481691465</v>
      </c>
      <c r="J2532" s="96">
        <v>-116566.81368112385</v>
      </c>
      <c r="K2532" s="96">
        <v>5813190.6193382796</v>
      </c>
    </row>
    <row r="2533" spans="6:11">
      <c r="F2533" s="102">
        <v>0.58369649591883099</v>
      </c>
      <c r="G2533" s="93">
        <v>2.5638430082817925</v>
      </c>
      <c r="H2533" s="96">
        <v>4221892.010193916</v>
      </c>
      <c r="I2533" s="96">
        <v>-1462178.1651097869</v>
      </c>
      <c r="J2533" s="96">
        <v>-36520.066954314534</v>
      </c>
      <c r="K2533" s="96">
        <v>5720590.242258017</v>
      </c>
    </row>
    <row r="2534" spans="6:11">
      <c r="F2534" s="102">
        <v>0.41630350408116901</v>
      </c>
      <c r="G2534" s="93">
        <v>8.7634070761468834</v>
      </c>
      <c r="H2534" s="96">
        <v>-2857921.6227628165</v>
      </c>
      <c r="I2534" s="96">
        <v>-2857921.6227628165</v>
      </c>
      <c r="J2534" s="96">
        <v>0</v>
      </c>
      <c r="K2534" s="96">
        <v>0</v>
      </c>
    </row>
    <row r="2535" spans="6:11">
      <c r="F2535" s="102">
        <v>0.27361453835014027</v>
      </c>
      <c r="G2535" s="93">
        <v>12.731788313042566</v>
      </c>
      <c r="H2535" s="96">
        <v>-2857921.6227628165</v>
      </c>
      <c r="I2535" s="96">
        <v>-2857921.6227628165</v>
      </c>
      <c r="J2535" s="96">
        <v>0</v>
      </c>
      <c r="K2535" s="96">
        <v>0</v>
      </c>
    </row>
    <row r="2536" spans="6:11">
      <c r="F2536" s="102">
        <v>0.72638546164985973</v>
      </c>
      <c r="G2536" s="93">
        <v>3.196744661438824</v>
      </c>
      <c r="H2536" s="96">
        <v>3795872.8292816672</v>
      </c>
      <c r="I2536" s="96">
        <v>-1746543.0149025372</v>
      </c>
      <c r="J2536" s="96">
        <v>-111226.60394335675</v>
      </c>
      <c r="K2536" s="96">
        <v>5653642.4481275612</v>
      </c>
    </row>
    <row r="2537" spans="6:11">
      <c r="F2537" s="102">
        <v>0.51693855032110059</v>
      </c>
      <c r="G2537" s="93">
        <v>1.4470969138275032</v>
      </c>
      <c r="H2537" s="96">
        <v>4985958.8464513039</v>
      </c>
      <c r="I2537" s="96">
        <v>-739587.61031092564</v>
      </c>
      <c r="J2537" s="96">
        <v>-115111.57188489984</v>
      </c>
      <c r="K2537" s="96">
        <v>5840658.0286471294</v>
      </c>
    </row>
    <row r="2538" spans="6:11">
      <c r="F2538" s="102">
        <v>0.48306144967889941</v>
      </c>
      <c r="G2538" s="93">
        <v>7.2761140841390599</v>
      </c>
      <c r="H2538" s="96">
        <v>-2857921.6227628165</v>
      </c>
      <c r="I2538" s="96">
        <v>-2857921.6227628165</v>
      </c>
      <c r="J2538" s="96">
        <v>0</v>
      </c>
      <c r="K2538" s="96">
        <v>0</v>
      </c>
    </row>
    <row r="2539" spans="6:11">
      <c r="F2539" s="102">
        <v>0.93388649394849721</v>
      </c>
      <c r="G2539" s="93">
        <v>14.215701834797478</v>
      </c>
      <c r="H2539" s="96">
        <v>-2857921.6227628165</v>
      </c>
      <c r="I2539" s="96">
        <v>-2857921.6227628165</v>
      </c>
      <c r="J2539" s="96">
        <v>0</v>
      </c>
      <c r="K2539" s="96">
        <v>0</v>
      </c>
    </row>
    <row r="2540" spans="6:11">
      <c r="F2540" s="102">
        <v>6.6113506051502791E-2</v>
      </c>
      <c r="G2540" s="93">
        <v>27.163822254397541</v>
      </c>
      <c r="H2540" s="96">
        <v>-2857921.6227628165</v>
      </c>
      <c r="I2540" s="96">
        <v>-2857921.6227628165</v>
      </c>
      <c r="J2540" s="96">
        <v>0</v>
      </c>
      <c r="K2540" s="96">
        <v>0</v>
      </c>
    </row>
    <row r="2541" spans="6:11">
      <c r="F2541" s="102">
        <v>0.82906811966055205</v>
      </c>
      <c r="G2541" s="93">
        <v>33.675907444544976</v>
      </c>
      <c r="H2541" s="96">
        <v>-2857921.6227628165</v>
      </c>
      <c r="I2541" s="96">
        <v>-2857921.6227628165</v>
      </c>
      <c r="J2541" s="96">
        <v>0</v>
      </c>
      <c r="K2541" s="96">
        <v>0</v>
      </c>
    </row>
    <row r="2542" spans="6:11">
      <c r="F2542" s="102">
        <v>0.17093188033944795</v>
      </c>
      <c r="G2542" s="93">
        <v>17.664901624341582</v>
      </c>
      <c r="H2542" s="96">
        <v>-2857921.6227628165</v>
      </c>
      <c r="I2542" s="96">
        <v>-2857921.6227628165</v>
      </c>
      <c r="J2542" s="96">
        <v>0</v>
      </c>
      <c r="K2542" s="96">
        <v>0</v>
      </c>
    </row>
    <row r="2543" spans="6:11">
      <c r="F2543" s="102">
        <v>0.82744086296951258</v>
      </c>
      <c r="G2543" s="93">
        <v>2.2491014912848968</v>
      </c>
      <c r="H2543" s="96">
        <v>4435691.5443805829</v>
      </c>
      <c r="I2543" s="96">
        <v>-1175156.386645427</v>
      </c>
      <c r="J2543" s="96">
        <v>-143329.96446395846</v>
      </c>
      <c r="K2543" s="96">
        <v>5754177.8954899684</v>
      </c>
    </row>
    <row r="2544" spans="6:11">
      <c r="F2544" s="102">
        <v>0.17255913703048742</v>
      </c>
      <c r="G2544" s="93">
        <v>17.570152778960811</v>
      </c>
      <c r="H2544" s="96">
        <v>-2857921.6227628165</v>
      </c>
      <c r="I2544" s="96">
        <v>-2857921.6227628165</v>
      </c>
      <c r="J2544" s="96">
        <v>0</v>
      </c>
      <c r="K2544" s="96">
        <v>0</v>
      </c>
    </row>
    <row r="2545" spans="6:11">
      <c r="F2545" s="102">
        <v>0.42681532193835026</v>
      </c>
      <c r="G2545" s="93">
        <v>14.725676753326384</v>
      </c>
      <c r="H2545" s="96">
        <v>-2857921.6227628165</v>
      </c>
      <c r="I2545" s="96">
        <v>-2857921.6227628165</v>
      </c>
      <c r="J2545" s="96">
        <v>0</v>
      </c>
      <c r="K2545" s="96">
        <v>0</v>
      </c>
    </row>
    <row r="2546" spans="6:11">
      <c r="F2546" s="102">
        <v>0.57318467806164974</v>
      </c>
      <c r="G2546" s="93">
        <v>5.5654731391286489</v>
      </c>
      <c r="H2546" s="96">
        <v>-2857921.6227628165</v>
      </c>
      <c r="I2546" s="96">
        <v>-2857921.6227628165</v>
      </c>
      <c r="J2546" s="96">
        <v>0</v>
      </c>
      <c r="K2546" s="96">
        <v>0</v>
      </c>
    </row>
    <row r="2547" spans="6:11">
      <c r="F2547" s="102">
        <v>0.5545695871583447</v>
      </c>
      <c r="G2547" s="93">
        <v>3.161140208904929</v>
      </c>
      <c r="H2547" s="96">
        <v>3819686.2403893587</v>
      </c>
      <c r="I2547" s="96">
        <v>-1746543.0149025372</v>
      </c>
      <c r="J2547" s="96">
        <v>-91158.516957679763</v>
      </c>
      <c r="K2547" s="96">
        <v>5657387.7722495757</v>
      </c>
    </row>
    <row r="2548" spans="6:11">
      <c r="F2548" s="102">
        <v>0.4454304128416553</v>
      </c>
      <c r="G2548" s="93">
        <v>8.0871424440274851</v>
      </c>
      <c r="H2548" s="96">
        <v>-2857921.6227628165</v>
      </c>
      <c r="I2548" s="96">
        <v>-2857921.6227628165</v>
      </c>
      <c r="J2548" s="96">
        <v>0</v>
      </c>
      <c r="K2548" s="96">
        <v>0</v>
      </c>
    </row>
    <row r="2549" spans="6:11">
      <c r="F2549" s="102">
        <v>0.27380305102980962</v>
      </c>
      <c r="G2549" s="93">
        <v>16.578827819865882</v>
      </c>
      <c r="H2549" s="96">
        <v>-2857921.6227628165</v>
      </c>
      <c r="I2549" s="96">
        <v>-2857921.6227628165</v>
      </c>
      <c r="J2549" s="96">
        <v>0</v>
      </c>
      <c r="K2549" s="96">
        <v>0</v>
      </c>
    </row>
    <row r="2550" spans="6:11">
      <c r="F2550" s="102">
        <v>0.72619694897019038</v>
      </c>
      <c r="G2550" s="93">
        <v>3.1993402137372606</v>
      </c>
      <c r="H2550" s="96">
        <v>3794137.9778161533</v>
      </c>
      <c r="I2550" s="96">
        <v>-1746543.0149025372</v>
      </c>
      <c r="J2550" s="96">
        <v>-112688.51955871865</v>
      </c>
      <c r="K2550" s="96">
        <v>5653369.5122774094</v>
      </c>
    </row>
    <row r="2551" spans="6:11">
      <c r="F2551" s="102">
        <v>0.40675155363372917</v>
      </c>
      <c r="G2551" s="93">
        <v>8.3087333178901518E-2</v>
      </c>
      <c r="H2551" s="96">
        <v>5940961.7909511793</v>
      </c>
      <c r="I2551" s="96">
        <v>0</v>
      </c>
      <c r="J2551" s="96">
        <v>-49772.823986188399</v>
      </c>
      <c r="K2551" s="96">
        <v>5990734.6149373678</v>
      </c>
    </row>
    <row r="2552" spans="6:11">
      <c r="F2552" s="102">
        <v>0.59324844636627083</v>
      </c>
      <c r="G2552" s="93">
        <v>5.2214200252132263</v>
      </c>
      <c r="H2552" s="96">
        <v>-2857921.6227628165</v>
      </c>
      <c r="I2552" s="96">
        <v>-2857921.6227628165</v>
      </c>
      <c r="J2552" s="96">
        <v>0</v>
      </c>
      <c r="K2552" s="96">
        <v>0</v>
      </c>
    </row>
    <row r="2553" spans="6:11">
      <c r="F2553" s="102">
        <v>0.77554509229318858</v>
      </c>
      <c r="G2553" s="93">
        <v>0.98133230949422035</v>
      </c>
      <c r="H2553" s="96">
        <v>5309380.5641956395</v>
      </c>
      <c r="I2553" s="96">
        <v>-445814.39416262286</v>
      </c>
      <c r="J2553" s="96">
        <v>-136281.79441895685</v>
      </c>
      <c r="K2553" s="96">
        <v>5891476.7527772188</v>
      </c>
    </row>
    <row r="2554" spans="6:11">
      <c r="F2554" s="102">
        <v>0.22445490770681142</v>
      </c>
      <c r="G2554" s="93">
        <v>14.940804485140196</v>
      </c>
      <c r="H2554" s="96">
        <v>-2857921.6227628165</v>
      </c>
      <c r="I2554" s="96">
        <v>-2857921.6227628165</v>
      </c>
      <c r="J2554" s="96">
        <v>0</v>
      </c>
      <c r="K2554" s="96">
        <v>0</v>
      </c>
    </row>
    <row r="2555" spans="6:11">
      <c r="F2555" s="102">
        <v>0.15744797135636501</v>
      </c>
      <c r="G2555" s="93">
        <v>17.830782216009389</v>
      </c>
      <c r="H2555" s="96">
        <v>-2857921.6227628165</v>
      </c>
      <c r="I2555" s="96">
        <v>-2857921.6227628165</v>
      </c>
      <c r="J2555" s="96">
        <v>0</v>
      </c>
      <c r="K2555" s="96">
        <v>0</v>
      </c>
    </row>
    <row r="2556" spans="6:11">
      <c r="F2556" s="102">
        <v>0.84255202864363499</v>
      </c>
      <c r="G2556" s="93">
        <v>1.7131986359575682</v>
      </c>
      <c r="H2556" s="96">
        <v>4802467.5249519218</v>
      </c>
      <c r="I2556" s="96">
        <v>-885452.85481691465</v>
      </c>
      <c r="J2556" s="96">
        <v>-123900.7812984136</v>
      </c>
      <c r="K2556" s="96">
        <v>5811821.1610672502</v>
      </c>
    </row>
    <row r="2557" spans="6:11">
      <c r="F2557" s="102">
        <v>0.41061285664363101</v>
      </c>
      <c r="G2557" s="93">
        <v>12.347751052893678</v>
      </c>
      <c r="H2557" s="96">
        <v>-2857921.6227628165</v>
      </c>
      <c r="I2557" s="96">
        <v>-2857921.6227628165</v>
      </c>
      <c r="J2557" s="96">
        <v>0</v>
      </c>
      <c r="K2557" s="96">
        <v>0</v>
      </c>
    </row>
    <row r="2558" spans="6:11">
      <c r="F2558" s="102">
        <v>0.58938714335636899</v>
      </c>
      <c r="G2558" s="93">
        <v>5.2867202202067825</v>
      </c>
      <c r="H2558" s="96">
        <v>-2857921.6227628165</v>
      </c>
      <c r="I2558" s="96">
        <v>-2857921.6227628165</v>
      </c>
      <c r="J2558" s="96">
        <v>0</v>
      </c>
      <c r="K2558" s="96">
        <v>0</v>
      </c>
    </row>
    <row r="2559" spans="6:11">
      <c r="F2559" s="102">
        <v>0.15019209592565985</v>
      </c>
      <c r="G2559" s="93">
        <v>10.422530478301661</v>
      </c>
      <c r="H2559" s="96">
        <v>-2857921.6227628165</v>
      </c>
      <c r="I2559" s="96">
        <v>-2857921.6227628165</v>
      </c>
      <c r="J2559" s="96">
        <v>0</v>
      </c>
      <c r="K2559" s="96">
        <v>0</v>
      </c>
    </row>
    <row r="2560" spans="6:11">
      <c r="F2560" s="102">
        <v>0.84980790407434015</v>
      </c>
      <c r="G2560" s="93">
        <v>1.6274495024519842</v>
      </c>
      <c r="H2560" s="96">
        <v>4861459.4318374572</v>
      </c>
      <c r="I2560" s="96">
        <v>-885452.85481691465</v>
      </c>
      <c r="J2560" s="96">
        <v>-74185.740933605513</v>
      </c>
      <c r="K2560" s="96">
        <v>5821098.0275879772</v>
      </c>
    </row>
    <row r="2561" spans="6:11">
      <c r="F2561" s="102">
        <v>0.35613359296834568</v>
      </c>
      <c r="G2561" s="93">
        <v>9.3994045482622024</v>
      </c>
      <c r="H2561" s="96">
        <v>-2857921.6227628165</v>
      </c>
      <c r="I2561" s="96">
        <v>-2857921.6227628165</v>
      </c>
      <c r="J2561" s="96">
        <v>0</v>
      </c>
      <c r="K2561" s="96">
        <v>0</v>
      </c>
    </row>
    <row r="2562" spans="6:11">
      <c r="F2562" s="102">
        <v>0.64386640703165432</v>
      </c>
      <c r="G2562" s="93">
        <v>4.4026401689438552</v>
      </c>
      <c r="H2562" s="96">
        <v>2997874.0136391944</v>
      </c>
      <c r="I2562" s="96">
        <v>-2445991.9206642797</v>
      </c>
      <c r="J2562" s="96">
        <v>-84378.826744147314</v>
      </c>
      <c r="K2562" s="96">
        <v>5528244.7610476213</v>
      </c>
    </row>
    <row r="2563" spans="6:11">
      <c r="F2563" s="102">
        <v>0.16435475205490968</v>
      </c>
      <c r="G2563" s="93">
        <v>13.297371591615869</v>
      </c>
      <c r="H2563" s="96">
        <v>-2857921.6227628165</v>
      </c>
      <c r="I2563" s="96">
        <v>-2857921.6227628165</v>
      </c>
      <c r="J2563" s="96">
        <v>0</v>
      </c>
      <c r="K2563" s="96">
        <v>0</v>
      </c>
    </row>
    <row r="2564" spans="6:11">
      <c r="F2564" s="102">
        <v>0.83564524794509032</v>
      </c>
      <c r="G2564" s="93">
        <v>1.7955110052035717</v>
      </c>
      <c r="H2564" s="96">
        <v>4745880.2694536969</v>
      </c>
      <c r="I2564" s="96">
        <v>-1030641.4004800867</v>
      </c>
      <c r="J2564" s="96">
        <v>-26408.342378458809</v>
      </c>
      <c r="K2564" s="96">
        <v>5802930.0123122428</v>
      </c>
    </row>
    <row r="2565" spans="6:11">
      <c r="F2565" s="102">
        <v>0.53067953248144017</v>
      </c>
      <c r="G2565" s="93">
        <v>4.2187167765419984</v>
      </c>
      <c r="H2565" s="96">
        <v>3118469.0400315286</v>
      </c>
      <c r="I2565" s="96">
        <v>-2307400.080373521</v>
      </c>
      <c r="J2565" s="96">
        <v>-121320.0139485547</v>
      </c>
      <c r="K2565" s="96">
        <v>5547189.1343536042</v>
      </c>
    </row>
    <row r="2566" spans="6:11">
      <c r="F2566" s="102">
        <v>0.46932046751855983</v>
      </c>
      <c r="G2566" s="93">
        <v>7.5646944426561502</v>
      </c>
      <c r="H2566" s="96">
        <v>-2857921.6227628165</v>
      </c>
      <c r="I2566" s="96">
        <v>-2857921.6227628165</v>
      </c>
      <c r="J2566" s="96">
        <v>0</v>
      </c>
      <c r="K2566" s="96">
        <v>0</v>
      </c>
    </row>
    <row r="2567" spans="6:11">
      <c r="F2567" s="102">
        <v>0.23051743955448867</v>
      </c>
      <c r="G2567" s="93">
        <v>46.853612338083948</v>
      </c>
      <c r="H2567" s="96">
        <v>-2857921.6227628165</v>
      </c>
      <c r="I2567" s="96">
        <v>-2857921.6227628165</v>
      </c>
      <c r="J2567" s="96">
        <v>0</v>
      </c>
      <c r="K2567" s="96">
        <v>0</v>
      </c>
    </row>
    <row r="2568" spans="6:11">
      <c r="F2568" s="102">
        <v>0.76948256044551133</v>
      </c>
      <c r="G2568" s="93">
        <v>2.6203698944863811</v>
      </c>
      <c r="H2568" s="96">
        <v>4183617.8668646095</v>
      </c>
      <c r="I2568" s="96">
        <v>-1462178.1651097869</v>
      </c>
      <c r="J2568" s="96">
        <v>-68782.742008682486</v>
      </c>
      <c r="K2568" s="96">
        <v>5714578.773983079</v>
      </c>
    </row>
    <row r="2569" spans="6:11">
      <c r="F2569" s="102">
        <v>7.3589464911404612E-2</v>
      </c>
      <c r="G2569" s="93">
        <v>11.301775591592541</v>
      </c>
      <c r="H2569" s="96">
        <v>-2857921.6227628165</v>
      </c>
      <c r="I2569" s="96">
        <v>-2857921.6227628165</v>
      </c>
      <c r="J2569" s="96">
        <v>0</v>
      </c>
      <c r="K2569" s="96">
        <v>0</v>
      </c>
    </row>
    <row r="2570" spans="6:11">
      <c r="F2570" s="102">
        <v>0.92641053508859539</v>
      </c>
      <c r="G2570" s="93">
        <v>0.76437800154886237</v>
      </c>
      <c r="H2570" s="96">
        <v>5460979.9884079946</v>
      </c>
      <c r="I2570" s="96">
        <v>-445814.39416262286</v>
      </c>
      <c r="J2570" s="96">
        <v>-8504.5748151366388</v>
      </c>
      <c r="K2570" s="96">
        <v>5915298.9573857542</v>
      </c>
    </row>
    <row r="2571" spans="6:11">
      <c r="F2571" s="102">
        <v>0.92622420100144631</v>
      </c>
      <c r="G2571" s="93">
        <v>2.186984442111001</v>
      </c>
      <c r="H2571" s="96">
        <v>4477960.6483368548</v>
      </c>
      <c r="I2571" s="96">
        <v>-1175156.386645427</v>
      </c>
      <c r="J2571" s="96">
        <v>-107712.94805654335</v>
      </c>
      <c r="K2571" s="96">
        <v>5760829.983038825</v>
      </c>
    </row>
    <row r="2572" spans="6:11">
      <c r="F2572" s="102">
        <v>7.3775798998553688E-2</v>
      </c>
      <c r="G2572" s="93">
        <v>26.067245280043426</v>
      </c>
      <c r="H2572" s="96">
        <v>-2857921.6227628165</v>
      </c>
      <c r="I2572" s="96">
        <v>-2857921.6227628165</v>
      </c>
      <c r="J2572" s="96">
        <v>0</v>
      </c>
      <c r="K2572" s="96">
        <v>0</v>
      </c>
    </row>
    <row r="2573" spans="6:11">
      <c r="F2573" s="102">
        <v>0.84506127404257803</v>
      </c>
      <c r="G2573" s="93">
        <v>9.9162899144716654</v>
      </c>
      <c r="H2573" s="96">
        <v>-2857921.6227628165</v>
      </c>
      <c r="I2573" s="96">
        <v>-2857921.6227628165</v>
      </c>
      <c r="J2573" s="96">
        <v>0</v>
      </c>
      <c r="K2573" s="96">
        <v>0</v>
      </c>
    </row>
    <row r="2574" spans="6:11">
      <c r="F2574" s="102">
        <v>0.15493872595742197</v>
      </c>
      <c r="G2574" s="93">
        <v>18.64725556624748</v>
      </c>
      <c r="H2574" s="96">
        <v>-2857921.6227628165</v>
      </c>
      <c r="I2574" s="96">
        <v>-2857921.6227628165</v>
      </c>
      <c r="J2574" s="96">
        <v>0</v>
      </c>
      <c r="K2574" s="96">
        <v>0</v>
      </c>
    </row>
    <row r="2575" spans="6:11">
      <c r="F2575" s="102">
        <v>0.77084294461391867</v>
      </c>
      <c r="G2575" s="93">
        <v>13.55889476246336</v>
      </c>
      <c r="H2575" s="96">
        <v>-2857921.6227628165</v>
      </c>
      <c r="I2575" s="96">
        <v>-2857921.6227628165</v>
      </c>
      <c r="J2575" s="96">
        <v>0</v>
      </c>
      <c r="K2575" s="96">
        <v>0</v>
      </c>
    </row>
    <row r="2576" spans="6:11">
      <c r="F2576" s="102">
        <v>0.22915705538608133</v>
      </c>
      <c r="G2576" s="93">
        <v>14.733476791224957</v>
      </c>
      <c r="H2576" s="96">
        <v>-2857921.6227628165</v>
      </c>
      <c r="I2576" s="96">
        <v>-2857921.6227628165</v>
      </c>
      <c r="J2576" s="96">
        <v>0</v>
      </c>
      <c r="K2576" s="96">
        <v>0</v>
      </c>
    </row>
    <row r="2577" spans="6:11">
      <c r="F2577" s="102">
        <v>0.93083818502743543</v>
      </c>
      <c r="G2577" s="93">
        <v>0.25734151408518385</v>
      </c>
      <c r="H2577" s="96">
        <v>5817669.3211376211</v>
      </c>
      <c r="I2577" s="96">
        <v>-149296.34340658187</v>
      </c>
      <c r="J2577" s="96">
        <v>-4383.6461947065291</v>
      </c>
      <c r="K2577" s="96">
        <v>5971349.3107389091</v>
      </c>
    </row>
    <row r="2578" spans="6:11">
      <c r="F2578" s="102">
        <v>6.9161814972564573E-2</v>
      </c>
      <c r="G2578" s="93">
        <v>26.713063754147374</v>
      </c>
      <c r="H2578" s="96">
        <v>-2857921.6227628165</v>
      </c>
      <c r="I2578" s="96">
        <v>-2857921.6227628165</v>
      </c>
      <c r="J2578" s="96">
        <v>0</v>
      </c>
      <c r="K2578" s="96">
        <v>0</v>
      </c>
    </row>
    <row r="2579" spans="6:11">
      <c r="F2579" s="102">
        <v>0.92505848577681804</v>
      </c>
      <c r="G2579" s="93">
        <v>1.353574400836236</v>
      </c>
      <c r="H2579" s="96">
        <v>5050642.7622277653</v>
      </c>
      <c r="I2579" s="96">
        <v>-739587.61031092564</v>
      </c>
      <c r="J2579" s="96">
        <v>-60596.43203675573</v>
      </c>
      <c r="K2579" s="96">
        <v>5850826.804575447</v>
      </c>
    </row>
    <row r="2580" spans="6:11">
      <c r="F2580" s="102">
        <v>7.494151422318196E-2</v>
      </c>
      <c r="G2580" s="93">
        <v>25.910472800136585</v>
      </c>
      <c r="H2580" s="96">
        <v>-2857921.6227628165</v>
      </c>
      <c r="I2580" s="96">
        <v>-2857921.6227628165</v>
      </c>
      <c r="J2580" s="96">
        <v>0</v>
      </c>
      <c r="K2580" s="96">
        <v>0</v>
      </c>
    </row>
    <row r="2581" spans="6:11">
      <c r="F2581" s="102">
        <v>0.53976499659319432</v>
      </c>
      <c r="G2581" s="93">
        <v>16.537510541657152</v>
      </c>
      <c r="H2581" s="96">
        <v>-2857921.6227628165</v>
      </c>
      <c r="I2581" s="96">
        <v>-2857921.6227628165</v>
      </c>
      <c r="J2581" s="96">
        <v>0</v>
      </c>
      <c r="K2581" s="96">
        <v>0</v>
      </c>
    </row>
    <row r="2582" spans="6:11">
      <c r="F2582" s="102">
        <v>0.46023500340680568</v>
      </c>
      <c r="G2582" s="93">
        <v>7.7601804298089112</v>
      </c>
      <c r="H2582" s="96">
        <v>-2857921.6227628165</v>
      </c>
      <c r="I2582" s="96">
        <v>-2857921.6227628165</v>
      </c>
      <c r="J2582" s="96">
        <v>0</v>
      </c>
      <c r="K2582" s="96">
        <v>0</v>
      </c>
    </row>
    <row r="2583" spans="6:11">
      <c r="F2583" s="102">
        <v>0.36409559589046225</v>
      </c>
      <c r="G2583" s="93">
        <v>7.6057609317622692</v>
      </c>
      <c r="H2583" s="96">
        <v>-2857921.6227628165</v>
      </c>
      <c r="I2583" s="96">
        <v>-2857921.6227628165</v>
      </c>
      <c r="J2583" s="96">
        <v>0</v>
      </c>
      <c r="K2583" s="96">
        <v>0</v>
      </c>
    </row>
    <row r="2584" spans="6:11">
      <c r="F2584" s="102">
        <v>0.63590440410953775</v>
      </c>
      <c r="G2584" s="93">
        <v>4.5270703494326643</v>
      </c>
      <c r="H2584" s="96">
        <v>2916594.3945788783</v>
      </c>
      <c r="I2584" s="96">
        <v>-2583940.8049289733</v>
      </c>
      <c r="J2584" s="96">
        <v>-14929.778840202271</v>
      </c>
      <c r="K2584" s="96">
        <v>5515464.978348054</v>
      </c>
    </row>
    <row r="2585" spans="6:11">
      <c r="F2585" s="102">
        <v>0.81669058146505391</v>
      </c>
      <c r="G2585" s="93">
        <v>9.6807784551574994</v>
      </c>
      <c r="H2585" s="96">
        <v>-2857921.6227628165</v>
      </c>
      <c r="I2585" s="96">
        <v>-2857921.6227628165</v>
      </c>
      <c r="J2585" s="96">
        <v>0</v>
      </c>
      <c r="K2585" s="96">
        <v>0</v>
      </c>
    </row>
    <row r="2586" spans="6:11">
      <c r="F2586" s="102">
        <v>0.18330941853494609</v>
      </c>
      <c r="G2586" s="93">
        <v>16.965797422871745</v>
      </c>
      <c r="H2586" s="96">
        <v>-2857921.6227628165</v>
      </c>
      <c r="I2586" s="96">
        <v>-2857921.6227628165</v>
      </c>
      <c r="J2586" s="96">
        <v>0</v>
      </c>
      <c r="K2586" s="96">
        <v>0</v>
      </c>
    </row>
    <row r="2587" spans="6:11">
      <c r="F2587" s="102">
        <v>0.79642679869711686</v>
      </c>
      <c r="G2587" s="93">
        <v>12.56376669224205</v>
      </c>
      <c r="H2587" s="96">
        <v>-2857921.6227628165</v>
      </c>
      <c r="I2587" s="96">
        <v>-2857921.6227628165</v>
      </c>
      <c r="J2587" s="96">
        <v>0</v>
      </c>
      <c r="K2587" s="96">
        <v>0</v>
      </c>
    </row>
    <row r="2588" spans="6:11">
      <c r="F2588" s="102">
        <v>0.20357320130288314</v>
      </c>
      <c r="G2588" s="93">
        <v>15.917296272181016</v>
      </c>
      <c r="H2588" s="96">
        <v>-2857921.6227628165</v>
      </c>
      <c r="I2588" s="96">
        <v>-2857921.6227628165</v>
      </c>
      <c r="J2588" s="96">
        <v>0</v>
      </c>
      <c r="K2588" s="96">
        <v>0</v>
      </c>
    </row>
    <row r="2589" spans="6:11">
      <c r="F2589" s="102">
        <v>0.79485419719704764</v>
      </c>
      <c r="G2589" s="93">
        <v>3.5276853236842634</v>
      </c>
      <c r="H2589" s="96">
        <v>3575117.4008990894</v>
      </c>
      <c r="I2589" s="96">
        <v>-2028275.5309168033</v>
      </c>
      <c r="J2589" s="96">
        <v>-15555.430246666887</v>
      </c>
      <c r="K2589" s="96">
        <v>5618948.3620625595</v>
      </c>
    </row>
    <row r="2590" spans="6:11">
      <c r="F2590" s="102">
        <v>0.20514580280295236</v>
      </c>
      <c r="G2590" s="93">
        <v>15.840343194650547</v>
      </c>
      <c r="H2590" s="96">
        <v>-2857921.6227628165</v>
      </c>
      <c r="I2590" s="96">
        <v>-2857921.6227628165</v>
      </c>
      <c r="J2590" s="96">
        <v>0</v>
      </c>
      <c r="K2590" s="96">
        <v>0</v>
      </c>
    </row>
    <row r="2591" spans="6:11">
      <c r="F2591" s="102">
        <v>0.40512117753845989</v>
      </c>
      <c r="G2591" s="93">
        <v>13.676770815910313</v>
      </c>
      <c r="H2591" s="96">
        <v>-2857921.6227628165</v>
      </c>
      <c r="I2591" s="96">
        <v>-2857921.6227628165</v>
      </c>
      <c r="J2591" s="96">
        <v>0</v>
      </c>
      <c r="K2591" s="96">
        <v>0</v>
      </c>
    </row>
    <row r="2592" spans="6:11">
      <c r="F2592" s="102">
        <v>0.59487882246154011</v>
      </c>
      <c r="G2592" s="93">
        <v>5.1939755390646996</v>
      </c>
      <c r="H2592" s="96">
        <v>-2857921.6227628165</v>
      </c>
      <c r="I2592" s="96">
        <v>-2857921.6227628165</v>
      </c>
      <c r="J2592" s="96">
        <v>0</v>
      </c>
      <c r="K2592" s="96">
        <v>0</v>
      </c>
    </row>
    <row r="2593" spans="6:11">
      <c r="F2593" s="102">
        <v>0.9446784514080645</v>
      </c>
      <c r="G2593" s="93">
        <v>2.7479959007405768</v>
      </c>
      <c r="H2593" s="96">
        <v>4097475.3529126998</v>
      </c>
      <c r="I2593" s="96">
        <v>-1462178.1651097869</v>
      </c>
      <c r="J2593" s="96">
        <v>-141375.82752202728</v>
      </c>
      <c r="K2593" s="96">
        <v>5701029.3455445142</v>
      </c>
    </row>
    <row r="2594" spans="6:11">
      <c r="F2594" s="102">
        <v>5.5321548591935499E-2</v>
      </c>
      <c r="G2594" s="93">
        <v>28.945927792307575</v>
      </c>
      <c r="H2594" s="96">
        <v>-2857921.6227628165</v>
      </c>
      <c r="I2594" s="96">
        <v>-2857921.6227628165</v>
      </c>
      <c r="J2594" s="96">
        <v>0</v>
      </c>
      <c r="K2594" s="96">
        <v>0</v>
      </c>
    </row>
    <row r="2595" spans="6:11">
      <c r="F2595" s="102">
        <v>0.80352662478600212</v>
      </c>
      <c r="G2595" s="93">
        <v>1.4929685481756643</v>
      </c>
      <c r="H2595" s="96">
        <v>4954308.013409052</v>
      </c>
      <c r="I2595" s="96">
        <v>-739587.61031092564</v>
      </c>
      <c r="J2595" s="96">
        <v>-141781.2083910199</v>
      </c>
      <c r="K2595" s="96">
        <v>5835676.8321109973</v>
      </c>
    </row>
    <row r="2596" spans="6:11">
      <c r="F2596" s="102">
        <v>0.19647337521399788</v>
      </c>
      <c r="G2596" s="93">
        <v>16.27228351947269</v>
      </c>
      <c r="H2596" s="96">
        <v>-2857921.6227628165</v>
      </c>
      <c r="I2596" s="96">
        <v>-2857921.6227628165</v>
      </c>
      <c r="J2596" s="96">
        <v>0</v>
      </c>
      <c r="K2596" s="96">
        <v>0</v>
      </c>
    </row>
    <row r="2597" spans="6:11">
      <c r="F2597" s="102">
        <v>0.12681009949399846</v>
      </c>
      <c r="G2597" s="93">
        <v>11.285208270150934</v>
      </c>
      <c r="H2597" s="96">
        <v>-2857921.6227628165</v>
      </c>
      <c r="I2597" s="96">
        <v>-2857921.6227628165</v>
      </c>
      <c r="J2597" s="96">
        <v>0</v>
      </c>
      <c r="K2597" s="96">
        <v>0</v>
      </c>
    </row>
    <row r="2598" spans="6:11">
      <c r="F2598" s="102">
        <v>0.87318990050600154</v>
      </c>
      <c r="G2598" s="93">
        <v>1.3560222044515335</v>
      </c>
      <c r="H2598" s="96">
        <v>5048947.1162651656</v>
      </c>
      <c r="I2598" s="96">
        <v>-739587.61031092564</v>
      </c>
      <c r="J2598" s="96">
        <v>-62025.700908274841</v>
      </c>
      <c r="K2598" s="96">
        <v>5850560.4274843661</v>
      </c>
    </row>
    <row r="2599" spans="6:11">
      <c r="F2599" s="102">
        <v>0.22570433870958673</v>
      </c>
      <c r="G2599" s="93">
        <v>12.89608576189416</v>
      </c>
      <c r="H2599" s="96">
        <v>-2857921.6227628165</v>
      </c>
      <c r="I2599" s="96">
        <v>-2857921.6227628165</v>
      </c>
      <c r="J2599" s="96">
        <v>0</v>
      </c>
      <c r="K2599" s="96">
        <v>0</v>
      </c>
    </row>
    <row r="2600" spans="6:11">
      <c r="F2600" s="102">
        <v>0.77429566129041327</v>
      </c>
      <c r="G2600" s="93">
        <v>2.5580148700124083</v>
      </c>
      <c r="H2600" s="96">
        <v>4225842.4428415801</v>
      </c>
      <c r="I2600" s="96">
        <v>-1462178.1651097869</v>
      </c>
      <c r="J2600" s="96">
        <v>-33189.799191032223</v>
      </c>
      <c r="K2600" s="96">
        <v>5721210.4071423989</v>
      </c>
    </row>
    <row r="2601" spans="6:11">
      <c r="F2601" s="102">
        <v>0.92298991195031677</v>
      </c>
      <c r="G2601" s="93">
        <v>7.6209103960108546</v>
      </c>
      <c r="H2601" s="96">
        <v>-2857921.6227628165</v>
      </c>
      <c r="I2601" s="96">
        <v>-2857921.6227628165</v>
      </c>
      <c r="J2601" s="96">
        <v>0</v>
      </c>
      <c r="K2601" s="96">
        <v>0</v>
      </c>
    </row>
    <row r="2602" spans="6:11">
      <c r="F2602" s="102">
        <v>7.7010088049683234E-2</v>
      </c>
      <c r="G2602" s="93">
        <v>25.638188520777398</v>
      </c>
      <c r="H2602" s="96">
        <v>-2857921.6227628165</v>
      </c>
      <c r="I2602" s="96">
        <v>-2857921.6227628165</v>
      </c>
      <c r="J2602" s="96">
        <v>0</v>
      </c>
      <c r="K2602" s="96">
        <v>0</v>
      </c>
    </row>
    <row r="2603" spans="6:11">
      <c r="F2603" s="102">
        <v>0.14817464070071795</v>
      </c>
      <c r="G2603" s="93">
        <v>2.1891359423724301</v>
      </c>
      <c r="H2603" s="96">
        <v>4476495.0983887985</v>
      </c>
      <c r="I2603" s="96">
        <v>-1175156.386645427</v>
      </c>
      <c r="J2603" s="96">
        <v>-108947.96627113826</v>
      </c>
      <c r="K2603" s="96">
        <v>5760599.4513053633</v>
      </c>
    </row>
    <row r="2604" spans="6:11">
      <c r="F2604" s="102">
        <v>0.85182535929928205</v>
      </c>
      <c r="G2604" s="93">
        <v>1.6037375051180969</v>
      </c>
      <c r="H2604" s="96">
        <v>4877802.9831301365</v>
      </c>
      <c r="I2604" s="96">
        <v>-885452.85481691465</v>
      </c>
      <c r="J2604" s="96">
        <v>-60410.111294362607</v>
      </c>
      <c r="K2604" s="96">
        <v>5823665.9492414137</v>
      </c>
    </row>
    <row r="2605" spans="6:11">
      <c r="F2605" s="102">
        <v>0.89642504689347535</v>
      </c>
      <c r="G2605" s="93">
        <v>17.973576033633389</v>
      </c>
      <c r="H2605" s="96">
        <v>-2857921.6227628165</v>
      </c>
      <c r="I2605" s="96">
        <v>-2857921.6227628165</v>
      </c>
      <c r="J2605" s="96">
        <v>0</v>
      </c>
      <c r="K2605" s="96">
        <v>0</v>
      </c>
    </row>
    <row r="2606" spans="6:11">
      <c r="F2606" s="102">
        <v>0.10357495310652465</v>
      </c>
      <c r="G2606" s="93">
        <v>22.674597437677512</v>
      </c>
      <c r="H2606" s="96">
        <v>-2857921.6227628165</v>
      </c>
      <c r="I2606" s="96">
        <v>-2857921.6227628165</v>
      </c>
      <c r="J2606" s="96">
        <v>0</v>
      </c>
      <c r="K2606" s="96">
        <v>0</v>
      </c>
    </row>
    <row r="2607" spans="6:11">
      <c r="F2607" s="102">
        <v>0.65919214984365471</v>
      </c>
      <c r="G2607" s="93">
        <v>84.834719383296502</v>
      </c>
      <c r="H2607" s="96">
        <v>-2857921.6227628165</v>
      </c>
      <c r="I2607" s="96">
        <v>-2857921.6227628165</v>
      </c>
      <c r="J2607" s="96">
        <v>0</v>
      </c>
      <c r="K2607" s="96">
        <v>0</v>
      </c>
    </row>
    <row r="2608" spans="6:11">
      <c r="F2608" s="102">
        <v>0.34080785015634529</v>
      </c>
      <c r="G2608" s="93">
        <v>10.764364497959479</v>
      </c>
      <c r="H2608" s="96">
        <v>-2857921.6227628165</v>
      </c>
      <c r="I2608" s="96">
        <v>-2857921.6227628165</v>
      </c>
      <c r="J2608" s="96">
        <v>0</v>
      </c>
      <c r="K2608" s="96">
        <v>0</v>
      </c>
    </row>
    <row r="2609" spans="6:11">
      <c r="F2609" s="102">
        <v>3.8163586382174874E-2</v>
      </c>
      <c r="G2609" s="93">
        <v>3.4664084280820355</v>
      </c>
      <c r="H2609" s="96">
        <v>3615888.3151155571</v>
      </c>
      <c r="I2609" s="96">
        <v>-1887736.7863693987</v>
      </c>
      <c r="J2609" s="96">
        <v>-121731.10940409574</v>
      </c>
      <c r="K2609" s="96">
        <v>5625356.2108890517</v>
      </c>
    </row>
    <row r="2610" spans="6:11">
      <c r="F2610" s="102">
        <v>0.96183641361782513</v>
      </c>
      <c r="G2610" s="93">
        <v>0.38910890990586422</v>
      </c>
      <c r="H2610" s="96">
        <v>5724576.7279536761</v>
      </c>
      <c r="I2610" s="96">
        <v>-149296.34340658187</v>
      </c>
      <c r="J2610" s="96">
        <v>-82859.136873766431</v>
      </c>
      <c r="K2610" s="96">
        <v>5956732.2082340242</v>
      </c>
    </row>
    <row r="2611" spans="6:11">
      <c r="F2611" s="102">
        <v>0.41209120497471041</v>
      </c>
      <c r="G2611" s="93">
        <v>3.8080497399139266</v>
      </c>
      <c r="H2611" s="96">
        <v>3389114.2664913712</v>
      </c>
      <c r="I2611" s="96">
        <v>-2168162.2873492301</v>
      </c>
      <c r="J2611" s="96">
        <v>-32446.507083109078</v>
      </c>
      <c r="K2611" s="96">
        <v>5589723.0609237105</v>
      </c>
    </row>
    <row r="2612" spans="6:11">
      <c r="F2612" s="102">
        <v>0.58790879502528959</v>
      </c>
      <c r="G2612" s="93">
        <v>5.3118345361559616</v>
      </c>
      <c r="H2612" s="96">
        <v>-2857921.6227628165</v>
      </c>
      <c r="I2612" s="96">
        <v>-2857921.6227628165</v>
      </c>
      <c r="J2612" s="96">
        <v>0</v>
      </c>
      <c r="K2612" s="96">
        <v>0</v>
      </c>
    </row>
    <row r="2613" spans="6:11">
      <c r="F2613" s="102">
        <v>0.82072082778508304</v>
      </c>
      <c r="G2613" s="93">
        <v>17.834995691536335</v>
      </c>
      <c r="H2613" s="96">
        <v>-2857921.6227628165</v>
      </c>
      <c r="I2613" s="96">
        <v>-2857921.6227628165</v>
      </c>
      <c r="J2613" s="96">
        <v>0</v>
      </c>
      <c r="K2613" s="96">
        <v>0</v>
      </c>
    </row>
    <row r="2614" spans="6:11">
      <c r="F2614" s="102">
        <v>0.17927917221491696</v>
      </c>
      <c r="G2614" s="93">
        <v>17.188110667752426</v>
      </c>
      <c r="H2614" s="96">
        <v>-2857921.6227628165</v>
      </c>
      <c r="I2614" s="96">
        <v>-2857921.6227628165</v>
      </c>
      <c r="J2614" s="96">
        <v>0</v>
      </c>
      <c r="K2614" s="96">
        <v>0</v>
      </c>
    </row>
    <row r="2615" spans="6:11">
      <c r="F2615" s="102">
        <v>0.87298382609767</v>
      </c>
      <c r="G2615" s="93">
        <v>5.7434689261888749</v>
      </c>
      <c r="H2615" s="96">
        <v>-2857921.6227628165</v>
      </c>
      <c r="I2615" s="96">
        <v>-2857921.6227628165</v>
      </c>
      <c r="J2615" s="96">
        <v>0</v>
      </c>
      <c r="K2615" s="96">
        <v>0</v>
      </c>
    </row>
    <row r="2616" spans="6:11">
      <c r="F2616" s="102">
        <v>0.12701617390233</v>
      </c>
      <c r="G2616" s="93">
        <v>20.634408470706685</v>
      </c>
      <c r="H2616" s="96">
        <v>-2857921.6227628165</v>
      </c>
      <c r="I2616" s="96">
        <v>-2857921.6227628165</v>
      </c>
      <c r="J2616" s="96">
        <v>0</v>
      </c>
      <c r="K2616" s="96">
        <v>0</v>
      </c>
    </row>
    <row r="2617" spans="6:11">
      <c r="F2617" s="102">
        <v>0.87282940698555511</v>
      </c>
      <c r="G2617" s="93">
        <v>6.6777762097960229</v>
      </c>
      <c r="H2617" s="96">
        <v>-2857921.6227628165</v>
      </c>
      <c r="I2617" s="96">
        <v>-2857921.6227628165</v>
      </c>
      <c r="J2617" s="96">
        <v>0</v>
      </c>
      <c r="K2617" s="96">
        <v>0</v>
      </c>
    </row>
    <row r="2618" spans="6:11">
      <c r="F2618" s="102">
        <v>0.12717059301444489</v>
      </c>
      <c r="G2618" s="93">
        <v>20.622258417973054</v>
      </c>
      <c r="H2618" s="96">
        <v>-2857921.6227628165</v>
      </c>
      <c r="I2618" s="96">
        <v>-2857921.6227628165</v>
      </c>
      <c r="J2618" s="96">
        <v>0</v>
      </c>
      <c r="K2618" s="96">
        <v>0</v>
      </c>
    </row>
    <row r="2619" spans="6:11">
      <c r="F2619" s="102">
        <v>6.8698001456539148E-2</v>
      </c>
      <c r="G2619" s="93">
        <v>4.5166980801832919</v>
      </c>
      <c r="H2619" s="96">
        <v>2923377.277914478</v>
      </c>
      <c r="I2619" s="96">
        <v>-2583940.8049289733</v>
      </c>
      <c r="J2619" s="96">
        <v>-9211.0648662277708</v>
      </c>
      <c r="K2619" s="96">
        <v>5516529.1477096789</v>
      </c>
    </row>
    <row r="2620" spans="6:11">
      <c r="F2620" s="102">
        <v>0.93130199854346085</v>
      </c>
      <c r="G2620" s="93">
        <v>0.71171673485109632</v>
      </c>
      <c r="H2620" s="96">
        <v>5497842.779445041</v>
      </c>
      <c r="I2620" s="96">
        <v>-297900.07039749727</v>
      </c>
      <c r="J2620" s="96">
        <v>-125352.97882563398</v>
      </c>
      <c r="K2620" s="96">
        <v>5921095.8286681725</v>
      </c>
    </row>
    <row r="2621" spans="6:11">
      <c r="F2621" s="102">
        <v>0.36332930342753211</v>
      </c>
      <c r="G2621" s="93">
        <v>4.1645485164149134</v>
      </c>
      <c r="H2621" s="96">
        <v>3154015.4004314719</v>
      </c>
      <c r="I2621" s="96">
        <v>-2307400.080373521</v>
      </c>
      <c r="J2621" s="96">
        <v>-91365.427477040124</v>
      </c>
      <c r="K2621" s="96">
        <v>5552780.9082820332</v>
      </c>
    </row>
    <row r="2622" spans="6:11">
      <c r="F2622" s="102">
        <v>0.63667069657246789</v>
      </c>
      <c r="G2622" s="93">
        <v>4.5150271693462791</v>
      </c>
      <c r="H2622" s="96">
        <v>2924470.1856656088</v>
      </c>
      <c r="I2622" s="96">
        <v>-2583940.8049289733</v>
      </c>
      <c r="J2622" s="96">
        <v>-8289.6076663767199</v>
      </c>
      <c r="K2622" s="96">
        <v>5516700.5982609587</v>
      </c>
    </row>
    <row r="2623" spans="6:11">
      <c r="F2623" s="102">
        <v>0.34608743923880414</v>
      </c>
      <c r="G2623" s="93">
        <v>7.9454490787785774</v>
      </c>
      <c r="H2623" s="96">
        <v>-2857921.6227628165</v>
      </c>
      <c r="I2623" s="96">
        <v>-2857921.6227628165</v>
      </c>
      <c r="J2623" s="96">
        <v>0</v>
      </c>
      <c r="K2623" s="96">
        <v>0</v>
      </c>
    </row>
    <row r="2624" spans="6:11">
      <c r="F2624" s="102">
        <v>0.65391256076119586</v>
      </c>
      <c r="G2624" s="93">
        <v>4.2478163560536766</v>
      </c>
      <c r="H2624" s="96">
        <v>3099400.558842971</v>
      </c>
      <c r="I2624" s="96">
        <v>-2307400.080373521</v>
      </c>
      <c r="J2624" s="96">
        <v>-137386.87932010627</v>
      </c>
      <c r="K2624" s="96">
        <v>5544187.5185365984</v>
      </c>
    </row>
    <row r="2625" spans="6:11">
      <c r="F2625" s="102">
        <v>0.56043495205131066</v>
      </c>
      <c r="G2625" s="93">
        <v>10.376986053890837</v>
      </c>
      <c r="H2625" s="96">
        <v>-2857921.6227628165</v>
      </c>
      <c r="I2625" s="96">
        <v>-2857921.6227628165</v>
      </c>
      <c r="J2625" s="96">
        <v>0</v>
      </c>
      <c r="K2625" s="96">
        <v>0</v>
      </c>
    </row>
    <row r="2626" spans="6:11">
      <c r="F2626" s="102">
        <v>0.43956504794868934</v>
      </c>
      <c r="G2626" s="93">
        <v>8.2196956837460302</v>
      </c>
      <c r="H2626" s="96">
        <v>-2857921.6227628165</v>
      </c>
      <c r="I2626" s="96">
        <v>-2857921.6227628165</v>
      </c>
      <c r="J2626" s="96">
        <v>0</v>
      </c>
      <c r="K2626" s="96">
        <v>0</v>
      </c>
    </row>
    <row r="2627" spans="6:11">
      <c r="F2627" s="102">
        <v>0.24292932834617564</v>
      </c>
      <c r="G2627" s="93">
        <v>23.137096338277811</v>
      </c>
      <c r="H2627" s="96">
        <v>-2857921.6227628165</v>
      </c>
      <c r="I2627" s="96">
        <v>-2857921.6227628165</v>
      </c>
      <c r="J2627" s="96">
        <v>0</v>
      </c>
      <c r="K2627" s="96">
        <v>0</v>
      </c>
    </row>
    <row r="2628" spans="6:11">
      <c r="F2628" s="102">
        <v>0.75707067165382436</v>
      </c>
      <c r="G2628" s="93">
        <v>2.7829867236745711</v>
      </c>
      <c r="H2628" s="96">
        <v>4073836.3783815857</v>
      </c>
      <c r="I2628" s="96">
        <v>-1604691.1635483941</v>
      </c>
      <c r="J2628" s="96">
        <v>-18792.613794471727</v>
      </c>
      <c r="K2628" s="96">
        <v>5697320.1557244519</v>
      </c>
    </row>
    <row r="2629" spans="6:11">
      <c r="F2629" s="102">
        <v>0.45187351914477936</v>
      </c>
      <c r="G2629" s="93">
        <v>5.3179010187888558</v>
      </c>
      <c r="H2629" s="96">
        <v>-2857921.6227628165</v>
      </c>
      <c r="I2629" s="96">
        <v>-2857921.6227628165</v>
      </c>
      <c r="J2629" s="96">
        <v>0</v>
      </c>
      <c r="K2629" s="96">
        <v>0</v>
      </c>
    </row>
    <row r="2630" spans="6:11">
      <c r="F2630" s="102">
        <v>0.54812648085522064</v>
      </c>
      <c r="G2630" s="93">
        <v>6.0124921418504824</v>
      </c>
      <c r="H2630" s="96">
        <v>-2857921.6227628165</v>
      </c>
      <c r="I2630" s="96">
        <v>-2857921.6227628165</v>
      </c>
      <c r="J2630" s="96">
        <v>0</v>
      </c>
      <c r="K2630" s="96">
        <v>0</v>
      </c>
    </row>
    <row r="2631" spans="6:11">
      <c r="F2631" s="102">
        <v>0.66276800582525885</v>
      </c>
      <c r="G2631" s="93">
        <v>1.245882601663175</v>
      </c>
      <c r="H2631" s="96">
        <v>5125373.0401167432</v>
      </c>
      <c r="I2631" s="96">
        <v>-593042.51298518723</v>
      </c>
      <c r="J2631" s="96">
        <v>-144142.59770340423</v>
      </c>
      <c r="K2631" s="96">
        <v>5862558.1508053346</v>
      </c>
    </row>
    <row r="2632" spans="6:11">
      <c r="F2632" s="102">
        <v>0.33723199417474115</v>
      </c>
      <c r="G2632" s="93">
        <v>10.869841754611885</v>
      </c>
      <c r="H2632" s="96">
        <v>-2857921.6227628165</v>
      </c>
      <c r="I2632" s="96">
        <v>-2857921.6227628165</v>
      </c>
      <c r="J2632" s="96">
        <v>0</v>
      </c>
      <c r="K2632" s="96">
        <v>0</v>
      </c>
    </row>
    <row r="2633" spans="6:11">
      <c r="F2633" s="102">
        <v>0.90112724273521705</v>
      </c>
      <c r="G2633" s="93">
        <v>10.650294304656525</v>
      </c>
      <c r="H2633" s="96">
        <v>-2857921.6227628165</v>
      </c>
      <c r="I2633" s="96">
        <v>-2857921.6227628165</v>
      </c>
      <c r="J2633" s="96">
        <v>0</v>
      </c>
      <c r="K2633" s="96">
        <v>0</v>
      </c>
    </row>
    <row r="2634" spans="6:11">
      <c r="F2634" s="102">
        <v>9.8872757264782951E-2</v>
      </c>
      <c r="G2634" s="93">
        <v>23.139215356822113</v>
      </c>
      <c r="H2634" s="96">
        <v>-2857921.6227628165</v>
      </c>
      <c r="I2634" s="96">
        <v>-2857921.6227628165</v>
      </c>
      <c r="J2634" s="96">
        <v>0</v>
      </c>
      <c r="K2634" s="96">
        <v>0</v>
      </c>
    </row>
    <row r="2635" spans="6:11">
      <c r="F2635" s="102">
        <v>0.81337377029384461</v>
      </c>
      <c r="G2635" s="93">
        <v>15.92695967179581</v>
      </c>
      <c r="H2635" s="96">
        <v>-2857921.6227628165</v>
      </c>
      <c r="I2635" s="96">
        <v>-2857921.6227628165</v>
      </c>
      <c r="J2635" s="96">
        <v>0</v>
      </c>
      <c r="K2635" s="96">
        <v>0</v>
      </c>
    </row>
    <row r="2636" spans="6:11">
      <c r="F2636" s="102">
        <v>0.18662622970615539</v>
      </c>
      <c r="G2636" s="93">
        <v>16.786474339621449</v>
      </c>
      <c r="H2636" s="96">
        <v>-2857921.6227628165</v>
      </c>
      <c r="I2636" s="96">
        <v>-2857921.6227628165</v>
      </c>
      <c r="J2636" s="96">
        <v>0</v>
      </c>
      <c r="K2636" s="96">
        <v>0</v>
      </c>
    </row>
    <row r="2637" spans="6:11">
      <c r="F2637" s="102">
        <v>1.2262827034804635E-3</v>
      </c>
      <c r="G2637" s="93">
        <v>4.1483038987977743</v>
      </c>
      <c r="H2637" s="96">
        <v>3164688.352055693</v>
      </c>
      <c r="I2637" s="96">
        <v>-2307400.080373521</v>
      </c>
      <c r="J2637" s="96">
        <v>-82370.501475421624</v>
      </c>
      <c r="K2637" s="96">
        <v>5554458.9339046357</v>
      </c>
    </row>
    <row r="2638" spans="6:11">
      <c r="F2638" s="102">
        <v>0.99877371729651954</v>
      </c>
      <c r="G2638" s="93">
        <v>1.2270352033628583E-2</v>
      </c>
      <c r="H2638" s="96">
        <v>5991270.6371578788</v>
      </c>
      <c r="I2638" s="96">
        <v>0</v>
      </c>
      <c r="J2638" s="96">
        <v>-7360.1478080908237</v>
      </c>
      <c r="K2638" s="96">
        <v>5998630.7849659696</v>
      </c>
    </row>
    <row r="2639" spans="6:11">
      <c r="F2639" s="102">
        <v>0.54980443706459381</v>
      </c>
      <c r="G2639" s="93">
        <v>6.516330538535735E-3</v>
      </c>
      <c r="H2639" s="96">
        <v>5995363.7007094612</v>
      </c>
      <c r="I2639" s="96">
        <v>0</v>
      </c>
      <c r="J2639" s="96">
        <v>-3909.1208717030795</v>
      </c>
      <c r="K2639" s="96">
        <v>5999272.8215811644</v>
      </c>
    </row>
    <row r="2640" spans="6:11">
      <c r="F2640" s="102">
        <v>0.45019556293540619</v>
      </c>
      <c r="G2640" s="93">
        <v>7.980732063212761</v>
      </c>
      <c r="H2640" s="96">
        <v>-2857921.6227628165</v>
      </c>
      <c r="I2640" s="96">
        <v>-2857921.6227628165</v>
      </c>
      <c r="J2640" s="96">
        <v>0</v>
      </c>
      <c r="K2640" s="96">
        <v>0</v>
      </c>
    </row>
    <row r="2641" spans="6:11">
      <c r="F2641" s="102">
        <v>0.56012365717426948</v>
      </c>
      <c r="G2641" s="93">
        <v>17.370987369051196</v>
      </c>
      <c r="H2641" s="96">
        <v>-2857921.6227628165</v>
      </c>
      <c r="I2641" s="96">
        <v>-2857921.6227628165</v>
      </c>
      <c r="J2641" s="96">
        <v>0</v>
      </c>
      <c r="K2641" s="96">
        <v>0</v>
      </c>
    </row>
    <row r="2642" spans="6:11">
      <c r="F2642" s="102">
        <v>0.43987634282573052</v>
      </c>
      <c r="G2642" s="93">
        <v>8.2126163060113022</v>
      </c>
      <c r="H2642" s="96">
        <v>-2857921.6227628165</v>
      </c>
      <c r="I2642" s="96">
        <v>-2857921.6227628165</v>
      </c>
      <c r="J2642" s="96">
        <v>0</v>
      </c>
      <c r="K2642" s="96">
        <v>0</v>
      </c>
    </row>
    <row r="2643" spans="6:11">
      <c r="F2643" s="102">
        <v>0.51879357160234907</v>
      </c>
      <c r="G2643" s="93">
        <v>21.68642870052545</v>
      </c>
      <c r="H2643" s="96">
        <v>-2857921.6227628165</v>
      </c>
      <c r="I2643" s="96">
        <v>-2857921.6227628165</v>
      </c>
      <c r="J2643" s="96">
        <v>0</v>
      </c>
      <c r="K2643" s="96">
        <v>0</v>
      </c>
    </row>
    <row r="2644" spans="6:11">
      <c r="F2644" s="102">
        <v>0.48120642839765093</v>
      </c>
      <c r="G2644" s="93">
        <v>7.3145893587348247</v>
      </c>
      <c r="H2644" s="96">
        <v>-2857921.6227628165</v>
      </c>
      <c r="I2644" s="96">
        <v>-2857921.6227628165</v>
      </c>
      <c r="J2644" s="96">
        <v>0</v>
      </c>
      <c r="K2644" s="96">
        <v>0</v>
      </c>
    </row>
    <row r="2645" spans="6:11">
      <c r="F2645" s="102">
        <v>0.87201286228205643</v>
      </c>
      <c r="G2645" s="93">
        <v>10.309722773052163</v>
      </c>
      <c r="H2645" s="96">
        <v>-2857921.6227628165</v>
      </c>
      <c r="I2645" s="96">
        <v>-2857921.6227628165</v>
      </c>
      <c r="J2645" s="96">
        <v>0</v>
      </c>
      <c r="K2645" s="96">
        <v>0</v>
      </c>
    </row>
    <row r="2646" spans="6:11">
      <c r="F2646" s="102">
        <v>0.12798713771794357</v>
      </c>
      <c r="G2646" s="93">
        <v>20.558255066902003</v>
      </c>
      <c r="H2646" s="96">
        <v>-2857921.6227628165</v>
      </c>
      <c r="I2646" s="96">
        <v>-2857921.6227628165</v>
      </c>
      <c r="J2646" s="96">
        <v>0</v>
      </c>
      <c r="K2646" s="96">
        <v>0</v>
      </c>
    </row>
    <row r="2647" spans="6:11">
      <c r="F2647" s="102">
        <v>0.38635376566565161</v>
      </c>
      <c r="G2647" s="93">
        <v>0.30955602746377819</v>
      </c>
      <c r="H2647" s="96">
        <v>5780729.8557244241</v>
      </c>
      <c r="I2647" s="96">
        <v>-149296.34340658187</v>
      </c>
      <c r="J2647" s="96">
        <v>-35526.612382792686</v>
      </c>
      <c r="K2647" s="96">
        <v>5965552.8115137983</v>
      </c>
    </row>
    <row r="2648" spans="6:11">
      <c r="F2648" s="102">
        <v>0.61364623433434839</v>
      </c>
      <c r="G2648" s="93">
        <v>4.8833668246140256</v>
      </c>
      <c r="H2648" s="96">
        <v>2684716.1597075611</v>
      </c>
      <c r="I2648" s="96">
        <v>-2721249.7159727258</v>
      </c>
      <c r="J2648" s="96">
        <v>-73068.333844852328</v>
      </c>
      <c r="K2648" s="96">
        <v>5479034.2095251391</v>
      </c>
    </row>
    <row r="2649" spans="6:11">
      <c r="F2649" s="102">
        <v>0.16796819713558286</v>
      </c>
      <c r="G2649" s="93">
        <v>6.8251313292387854</v>
      </c>
      <c r="H2649" s="96">
        <v>-2857921.6227628165</v>
      </c>
      <c r="I2649" s="96">
        <v>-2857921.6227628165</v>
      </c>
      <c r="J2649" s="96">
        <v>0</v>
      </c>
      <c r="K2649" s="96">
        <v>0</v>
      </c>
    </row>
    <row r="2650" spans="6:11">
      <c r="F2650" s="102">
        <v>0.83203180286441714</v>
      </c>
      <c r="G2650" s="93">
        <v>1.8388461429481453</v>
      </c>
      <c r="H2650" s="96">
        <v>4716100.56777367</v>
      </c>
      <c r="I2650" s="96">
        <v>-1030641.4004800867</v>
      </c>
      <c r="J2650" s="96">
        <v>-51512.572257070962</v>
      </c>
      <c r="K2650" s="96">
        <v>5798254.5405108277</v>
      </c>
    </row>
    <row r="2651" spans="6:11">
      <c r="F2651" s="102">
        <v>9.5595312724101822E-2</v>
      </c>
      <c r="G2651" s="93">
        <v>30.704243795500975</v>
      </c>
      <c r="H2651" s="96">
        <v>-2857921.6227628165</v>
      </c>
      <c r="I2651" s="96">
        <v>-2857921.6227628165</v>
      </c>
      <c r="J2651" s="96">
        <v>0</v>
      </c>
      <c r="K2651" s="96">
        <v>0</v>
      </c>
    </row>
    <row r="2652" spans="6:11">
      <c r="F2652" s="102">
        <v>0.90440468727589818</v>
      </c>
      <c r="G2652" s="93">
        <v>1.0047835584529292</v>
      </c>
      <c r="H2652" s="96">
        <v>5293048.1312906798</v>
      </c>
      <c r="I2652" s="96">
        <v>-593042.51298518723</v>
      </c>
      <c r="J2652" s="96">
        <v>-2816.8466114224093</v>
      </c>
      <c r="K2652" s="96">
        <v>5888907.4908872899</v>
      </c>
    </row>
    <row r="2653" spans="6:11">
      <c r="F2653" s="102">
        <v>0.53044969687176668</v>
      </c>
      <c r="G2653" s="93">
        <v>9.0623905711145554</v>
      </c>
      <c r="H2653" s="96">
        <v>-2857921.6227628165</v>
      </c>
      <c r="I2653" s="96">
        <v>-2857921.6227628165</v>
      </c>
      <c r="J2653" s="96">
        <v>0</v>
      </c>
      <c r="K2653" s="96">
        <v>0</v>
      </c>
    </row>
    <row r="2654" spans="6:11">
      <c r="F2654" s="102">
        <v>0.46955030312823332</v>
      </c>
      <c r="G2654" s="93">
        <v>7.5597984415993418</v>
      </c>
      <c r="H2654" s="96">
        <v>-2857921.6227628165</v>
      </c>
      <c r="I2654" s="96">
        <v>-2857921.6227628165</v>
      </c>
      <c r="J2654" s="96">
        <v>0</v>
      </c>
      <c r="K2654" s="96">
        <v>0</v>
      </c>
    </row>
    <row r="2655" spans="6:11">
      <c r="F2655" s="102">
        <v>7.8531631554655701E-2</v>
      </c>
      <c r="G2655" s="93">
        <v>14.982313323771256</v>
      </c>
      <c r="H2655" s="96">
        <v>-2857921.6227628165</v>
      </c>
      <c r="I2655" s="96">
        <v>-2857921.6227628165</v>
      </c>
      <c r="J2655" s="96">
        <v>0</v>
      </c>
      <c r="K2655" s="96">
        <v>0</v>
      </c>
    </row>
    <row r="2656" spans="6:11">
      <c r="F2656" s="102">
        <v>0.9214683684453443</v>
      </c>
      <c r="G2656" s="93">
        <v>0.81786828619478813</v>
      </c>
      <c r="H2656" s="96">
        <v>5423498.1356232362</v>
      </c>
      <c r="I2656" s="96">
        <v>-445814.39416262286</v>
      </c>
      <c r="J2656" s="96">
        <v>-40104.109236207405</v>
      </c>
      <c r="K2656" s="96">
        <v>5909416.6390220663</v>
      </c>
    </row>
    <row r="2657" spans="6:11">
      <c r="F2657" s="102">
        <v>0.83916367122205993</v>
      </c>
      <c r="G2657" s="93">
        <v>2.8872088973952468</v>
      </c>
      <c r="H2657" s="96">
        <v>4003578.404794001</v>
      </c>
      <c r="I2657" s="96">
        <v>-1604691.1635483941</v>
      </c>
      <c r="J2657" s="96">
        <v>-78016.845577707267</v>
      </c>
      <c r="K2657" s="96">
        <v>5686286.4139201026</v>
      </c>
    </row>
    <row r="2658" spans="6:11">
      <c r="F2658" s="102">
        <v>0.16083632877794007</v>
      </c>
      <c r="G2658" s="93">
        <v>18.273680225185881</v>
      </c>
      <c r="H2658" s="96">
        <v>-2857921.6227628165</v>
      </c>
      <c r="I2658" s="96">
        <v>-2857921.6227628165</v>
      </c>
      <c r="J2658" s="96">
        <v>0</v>
      </c>
      <c r="K2658" s="96">
        <v>0</v>
      </c>
    </row>
    <row r="2659" spans="6:11">
      <c r="F2659" s="102">
        <v>0.28968558558880775</v>
      </c>
      <c r="G2659" s="93">
        <v>6.9164049345046479</v>
      </c>
      <c r="H2659" s="96">
        <v>-2857921.6227628165</v>
      </c>
      <c r="I2659" s="96">
        <v>-2857921.6227628165</v>
      </c>
      <c r="J2659" s="96">
        <v>0</v>
      </c>
      <c r="K2659" s="96">
        <v>0</v>
      </c>
    </row>
    <row r="2660" spans="6:11">
      <c r="F2660" s="102">
        <v>0.71031441441119225</v>
      </c>
      <c r="G2660" s="93">
        <v>3.4204756977136808</v>
      </c>
      <c r="H2660" s="96">
        <v>3646451.8746328549</v>
      </c>
      <c r="I2660" s="96">
        <v>-1887736.7863693987</v>
      </c>
      <c r="J2660" s="96">
        <v>-95975.619721782845</v>
      </c>
      <c r="K2660" s="96">
        <v>5630164.2807240365</v>
      </c>
    </row>
    <row r="2661" spans="6:11">
      <c r="F2661" s="102">
        <v>0.62351282291764398</v>
      </c>
      <c r="G2661" s="93">
        <v>17.391944424795767</v>
      </c>
      <c r="H2661" s="96">
        <v>-2857921.6227628165</v>
      </c>
      <c r="I2661" s="96">
        <v>-2857921.6227628165</v>
      </c>
      <c r="J2661" s="96">
        <v>0</v>
      </c>
      <c r="K2661" s="96">
        <v>0</v>
      </c>
    </row>
    <row r="2662" spans="6:11">
      <c r="F2662" s="102">
        <v>0.37648717708235602</v>
      </c>
      <c r="G2662" s="93">
        <v>9.7687129053637669</v>
      </c>
      <c r="H2662" s="96">
        <v>-2857921.6227628165</v>
      </c>
      <c r="I2662" s="96">
        <v>-2857921.6227628165</v>
      </c>
      <c r="J2662" s="96">
        <v>0</v>
      </c>
      <c r="K2662" s="96">
        <v>0</v>
      </c>
    </row>
    <row r="2663" spans="6:11">
      <c r="F2663" s="102">
        <v>0.63930899162450816</v>
      </c>
      <c r="G2663" s="93">
        <v>10.774234920400222</v>
      </c>
      <c r="H2663" s="96">
        <v>-2857921.6227628165</v>
      </c>
      <c r="I2663" s="96">
        <v>-2857921.6227628165</v>
      </c>
      <c r="J2663" s="96">
        <v>0</v>
      </c>
      <c r="K2663" s="96">
        <v>0</v>
      </c>
    </row>
    <row r="2664" spans="6:11">
      <c r="F2664" s="102">
        <v>0.36069100837549184</v>
      </c>
      <c r="G2664" s="93">
        <v>10.1973361964648</v>
      </c>
      <c r="H2664" s="96">
        <v>-2857921.6227628165</v>
      </c>
      <c r="I2664" s="96">
        <v>-2857921.6227628165</v>
      </c>
      <c r="J2664" s="96">
        <v>0</v>
      </c>
      <c r="K2664" s="96">
        <v>0</v>
      </c>
    </row>
    <row r="2665" spans="6:11">
      <c r="F2665" s="102">
        <v>4.9897144879531896E-2</v>
      </c>
      <c r="G2665" s="93">
        <v>8.016020527929367</v>
      </c>
      <c r="H2665" s="96">
        <v>-2857921.6227628165</v>
      </c>
      <c r="I2665" s="96">
        <v>-2857921.6227628165</v>
      </c>
      <c r="J2665" s="96">
        <v>0</v>
      </c>
      <c r="K2665" s="96">
        <v>0</v>
      </c>
    </row>
    <row r="2666" spans="6:11">
      <c r="F2666" s="102">
        <v>0.9501028551204681</v>
      </c>
      <c r="G2666" s="93">
        <v>0.51185031700305583</v>
      </c>
      <c r="H2666" s="96">
        <v>5638206.0356657915</v>
      </c>
      <c r="I2666" s="96">
        <v>-297900.07039749727</v>
      </c>
      <c r="J2666" s="96">
        <v>-7042.4526511138092</v>
      </c>
      <c r="K2666" s="96">
        <v>5943148.5587144028</v>
      </c>
    </row>
    <row r="2667" spans="6:11">
      <c r="F2667" s="102">
        <v>4.4602077157292142E-2</v>
      </c>
      <c r="G2667" s="93">
        <v>10.42317408535629</v>
      </c>
      <c r="H2667" s="96">
        <v>-2857921.6227628165</v>
      </c>
      <c r="I2667" s="96">
        <v>-2857921.6227628165</v>
      </c>
      <c r="J2667" s="96">
        <v>0</v>
      </c>
      <c r="K2667" s="96">
        <v>0</v>
      </c>
    </row>
    <row r="2668" spans="6:11">
      <c r="F2668" s="102">
        <v>0.95539792284270786</v>
      </c>
      <c r="G2668" s="93">
        <v>0.45627352151825235</v>
      </c>
      <c r="H2668" s="96">
        <v>5677287.1744466228</v>
      </c>
      <c r="I2668" s="96">
        <v>-149296.34340658187</v>
      </c>
      <c r="J2668" s="96">
        <v>-122711.81879016692</v>
      </c>
      <c r="K2668" s="96">
        <v>5949295.3366433717</v>
      </c>
    </row>
    <row r="2669" spans="6:11">
      <c r="F2669" s="102">
        <v>9.3552370147198749E-2</v>
      </c>
      <c r="G2669" s="93">
        <v>6.615254413253445</v>
      </c>
      <c r="H2669" s="96">
        <v>-2857921.6227628165</v>
      </c>
      <c r="I2669" s="96">
        <v>-2857921.6227628165</v>
      </c>
      <c r="J2669" s="96">
        <v>0</v>
      </c>
      <c r="K2669" s="96">
        <v>0</v>
      </c>
    </row>
    <row r="2670" spans="6:11">
      <c r="F2670" s="102">
        <v>0.90644762985280125</v>
      </c>
      <c r="G2670" s="93">
        <v>0.98222022267668319</v>
      </c>
      <c r="H2670" s="96">
        <v>5308762.4407651266</v>
      </c>
      <c r="I2670" s="96">
        <v>-445814.39416262286</v>
      </c>
      <c r="J2670" s="96">
        <v>-136802.61982328197</v>
      </c>
      <c r="K2670" s="96">
        <v>5891379.4547510315</v>
      </c>
    </row>
    <row r="2671" spans="6:11">
      <c r="F2671" s="102">
        <v>9.4541431083925098E-2</v>
      </c>
      <c r="G2671" s="93">
        <v>7.204994809038916</v>
      </c>
      <c r="H2671" s="96">
        <v>-2857921.6227628165</v>
      </c>
      <c r="I2671" s="96">
        <v>-2857921.6227628165</v>
      </c>
      <c r="J2671" s="96">
        <v>0</v>
      </c>
      <c r="K2671" s="96">
        <v>0</v>
      </c>
    </row>
    <row r="2672" spans="6:11">
      <c r="F2672" s="102">
        <v>0.9054585689160749</v>
      </c>
      <c r="G2672" s="93">
        <v>0.99313757629725918</v>
      </c>
      <c r="H2672" s="96">
        <v>5301163.8325982066</v>
      </c>
      <c r="I2672" s="96">
        <v>-445814.39416262286</v>
      </c>
      <c r="J2672" s="96">
        <v>-143205.02957153728</v>
      </c>
      <c r="K2672" s="96">
        <v>5890183.2563323667</v>
      </c>
    </row>
    <row r="2673" spans="6:11">
      <c r="F2673" s="102">
        <v>0.59563731174964929</v>
      </c>
      <c r="G2673" s="93">
        <v>1.9995394949248415</v>
      </c>
      <c r="H2673" s="96">
        <v>4606058.6096100826</v>
      </c>
      <c r="I2673" s="96">
        <v>-1030641.4004800867</v>
      </c>
      <c r="J2673" s="96">
        <v>-144250.02218011831</v>
      </c>
      <c r="K2673" s="96">
        <v>5780950.0322702881</v>
      </c>
    </row>
    <row r="2674" spans="6:11">
      <c r="F2674" s="102">
        <v>0.40436268825035071</v>
      </c>
      <c r="G2674" s="93">
        <v>9.0544306055745629</v>
      </c>
      <c r="H2674" s="96">
        <v>-2857921.6227628165</v>
      </c>
      <c r="I2674" s="96">
        <v>-2857921.6227628165</v>
      </c>
      <c r="J2674" s="96">
        <v>0</v>
      </c>
      <c r="K2674" s="96">
        <v>0</v>
      </c>
    </row>
    <row r="2675" spans="6:11">
      <c r="F2675" s="102">
        <v>0.19630396424957386</v>
      </c>
      <c r="G2675" s="93">
        <v>8.9174766213853989</v>
      </c>
      <c r="H2675" s="96">
        <v>-2857921.6227628165</v>
      </c>
      <c r="I2675" s="96">
        <v>-2857921.6227628165</v>
      </c>
      <c r="J2675" s="96">
        <v>0</v>
      </c>
      <c r="K2675" s="96">
        <v>0</v>
      </c>
    </row>
    <row r="2676" spans="6:11">
      <c r="F2676" s="102">
        <v>0.80369603575042614</v>
      </c>
      <c r="G2676" s="93">
        <v>2.1853414627478784</v>
      </c>
      <c r="H2676" s="96">
        <v>4479079.8790400308</v>
      </c>
      <c r="I2676" s="96">
        <v>-1175156.386645427</v>
      </c>
      <c r="J2676" s="96">
        <v>-106769.76764419438</v>
      </c>
      <c r="K2676" s="96">
        <v>5761006.0333296526</v>
      </c>
    </row>
    <row r="2677" spans="6:11">
      <c r="F2677" s="102">
        <v>0.14591655336033393</v>
      </c>
      <c r="G2677" s="93">
        <v>1.2211167067210542</v>
      </c>
      <c r="H2677" s="96">
        <v>5142532.8932864387</v>
      </c>
      <c r="I2677" s="96">
        <v>-593042.51298518723</v>
      </c>
      <c r="J2677" s="96">
        <v>-129683.92851640513</v>
      </c>
      <c r="K2677" s="96">
        <v>5865259.3347880309</v>
      </c>
    </row>
    <row r="2678" spans="6:11">
      <c r="F2678" s="102">
        <v>0.85408344663966607</v>
      </c>
      <c r="G2678" s="93">
        <v>1.5772637727432397</v>
      </c>
      <c r="H2678" s="96">
        <v>4896065.7825779524</v>
      </c>
      <c r="I2678" s="96">
        <v>-885452.85481691465</v>
      </c>
      <c r="J2678" s="96">
        <v>-45015.657624024127</v>
      </c>
      <c r="K2678" s="96">
        <v>5826534.2950188909</v>
      </c>
    </row>
    <row r="2679" spans="6:11">
      <c r="F2679" s="102">
        <v>0.89835335252627846</v>
      </c>
      <c r="G2679" s="93">
        <v>6.5424134625495194</v>
      </c>
      <c r="H2679" s="96">
        <v>-2857921.6227628165</v>
      </c>
      <c r="I2679" s="96">
        <v>-2857921.6227628165</v>
      </c>
      <c r="J2679" s="96">
        <v>0</v>
      </c>
      <c r="K2679" s="96">
        <v>0</v>
      </c>
    </row>
    <row r="2680" spans="6:11">
      <c r="F2680" s="102">
        <v>0.10164664747372154</v>
      </c>
      <c r="G2680" s="93">
        <v>22.862527205267153</v>
      </c>
      <c r="H2680" s="96">
        <v>-2857921.6227628165</v>
      </c>
      <c r="I2680" s="96">
        <v>-2857921.6227628165</v>
      </c>
      <c r="J2680" s="96">
        <v>0</v>
      </c>
      <c r="K2680" s="96">
        <v>0</v>
      </c>
    </row>
    <row r="2681" spans="6:11">
      <c r="F2681" s="102">
        <v>0.30221301984465709</v>
      </c>
      <c r="G2681" s="93">
        <v>2.1642524864629906</v>
      </c>
      <c r="H2681" s="96">
        <v>4493451.7218615934</v>
      </c>
      <c r="I2681" s="96">
        <v>-1175156.386645427</v>
      </c>
      <c r="J2681" s="96">
        <v>-94658.151270988979</v>
      </c>
      <c r="K2681" s="96">
        <v>5763266.2597780088</v>
      </c>
    </row>
    <row r="2682" spans="6:11">
      <c r="F2682" s="102">
        <v>0.69778698015534291</v>
      </c>
      <c r="G2682" s="93">
        <v>3.5984140882236018</v>
      </c>
      <c r="H2682" s="96">
        <v>3528062.8639907264</v>
      </c>
      <c r="I2682" s="96">
        <v>-2028275.5309168033</v>
      </c>
      <c r="J2682" s="96">
        <v>-55222.791611115274</v>
      </c>
      <c r="K2682" s="96">
        <v>5611561.1865186449</v>
      </c>
    </row>
    <row r="2683" spans="6:11">
      <c r="F2683" s="102">
        <v>6.5120805303369833E-2</v>
      </c>
      <c r="G2683" s="93">
        <v>1.9438397158483705</v>
      </c>
      <c r="H2683" s="96">
        <v>4644132.8084678948</v>
      </c>
      <c r="I2683" s="96">
        <v>-1030641.4004800867</v>
      </c>
      <c r="J2683" s="96">
        <v>-112168.08292189952</v>
      </c>
      <c r="K2683" s="96">
        <v>5786942.2918698816</v>
      </c>
    </row>
    <row r="2684" spans="6:11">
      <c r="F2684" s="102">
        <v>0.93487919469663017</v>
      </c>
      <c r="G2684" s="93">
        <v>0.67337961573961402</v>
      </c>
      <c r="H2684" s="96">
        <v>5524691.8109031366</v>
      </c>
      <c r="I2684" s="96">
        <v>-297900.07039749727</v>
      </c>
      <c r="J2684" s="96">
        <v>-102727.61133608865</v>
      </c>
      <c r="K2684" s="96">
        <v>5925319.4926367225</v>
      </c>
    </row>
    <row r="2685" spans="6:11">
      <c r="F2685" s="102">
        <v>0.15791992055580351</v>
      </c>
      <c r="G2685" s="93">
        <v>6.8155301096527996</v>
      </c>
      <c r="H2685" s="96">
        <v>-2857921.6227628165</v>
      </c>
      <c r="I2685" s="96">
        <v>-2857921.6227628165</v>
      </c>
      <c r="J2685" s="96">
        <v>0</v>
      </c>
      <c r="K2685" s="96">
        <v>0</v>
      </c>
    </row>
    <row r="2686" spans="6:11">
      <c r="F2686" s="102">
        <v>0.84208007944419649</v>
      </c>
      <c r="G2686" s="93">
        <v>1.7188016303385905</v>
      </c>
      <c r="H2686" s="96">
        <v>4798618.9340496697</v>
      </c>
      <c r="I2686" s="96">
        <v>-885452.85481691465</v>
      </c>
      <c r="J2686" s="96">
        <v>-127143.72077605974</v>
      </c>
      <c r="K2686" s="96">
        <v>5811215.5096426439</v>
      </c>
    </row>
    <row r="2687" spans="6:11">
      <c r="F2687" s="102">
        <v>0.38416957040475508</v>
      </c>
      <c r="G2687" s="93">
        <v>0.58163929561604988</v>
      </c>
      <c r="H2687" s="96">
        <v>5589084.8591028806</v>
      </c>
      <c r="I2687" s="96">
        <v>-297900.07039749727</v>
      </c>
      <c r="J2687" s="96">
        <v>-48453.98156859068</v>
      </c>
      <c r="K2687" s="96">
        <v>5935438.9110689685</v>
      </c>
    </row>
    <row r="2688" spans="6:11">
      <c r="F2688" s="102">
        <v>0.61583042959524492</v>
      </c>
      <c r="G2688" s="93">
        <v>4.8478362997527968</v>
      </c>
      <c r="H2688" s="96">
        <v>2707769.1202088073</v>
      </c>
      <c r="I2688" s="96">
        <v>-2721249.7159727258</v>
      </c>
      <c r="J2688" s="96">
        <v>-53637.487159169679</v>
      </c>
      <c r="K2688" s="96">
        <v>5482656.3233407028</v>
      </c>
    </row>
    <row r="2689" spans="6:11">
      <c r="F2689" s="102">
        <v>0.74902499332776662</v>
      </c>
      <c r="G2689" s="93">
        <v>4.0537262389774629</v>
      </c>
      <c r="H2689" s="96">
        <v>3226945.5441694604</v>
      </c>
      <c r="I2689" s="96">
        <v>-2307400.080373521</v>
      </c>
      <c r="J2689" s="96">
        <v>-29893.004520166691</v>
      </c>
      <c r="K2689" s="96">
        <v>5564238.6290631481</v>
      </c>
    </row>
    <row r="2690" spans="6:11">
      <c r="F2690" s="102">
        <v>0.25097500667223338</v>
      </c>
      <c r="G2690" s="93">
        <v>13.824019198192961</v>
      </c>
      <c r="H2690" s="96">
        <v>-2857921.6227628165</v>
      </c>
      <c r="I2690" s="96">
        <v>-2857921.6227628165</v>
      </c>
      <c r="J2690" s="96">
        <v>0</v>
      </c>
      <c r="K2690" s="96">
        <v>0</v>
      </c>
    </row>
    <row r="2691" spans="6:11">
      <c r="F2691" s="102">
        <v>0.44501372125309524</v>
      </c>
      <c r="G2691" s="93">
        <v>13.08344376344051</v>
      </c>
      <c r="H2691" s="96">
        <v>-2857921.6227628165</v>
      </c>
      <c r="I2691" s="96">
        <v>-2857921.6227628165</v>
      </c>
      <c r="J2691" s="96">
        <v>0</v>
      </c>
      <c r="K2691" s="96">
        <v>0</v>
      </c>
    </row>
    <row r="2692" spans="6:11">
      <c r="F2692" s="102">
        <v>0.55498627874690476</v>
      </c>
      <c r="G2692" s="93">
        <v>5.8881188851987041</v>
      </c>
      <c r="H2692" s="96">
        <v>-2857921.6227628165</v>
      </c>
      <c r="I2692" s="96">
        <v>-2857921.6227628165</v>
      </c>
      <c r="J2692" s="96">
        <v>0</v>
      </c>
      <c r="K2692" s="96">
        <v>0</v>
      </c>
    </row>
    <row r="2693" spans="6:11">
      <c r="F2693" s="102">
        <v>0.59706281591813637</v>
      </c>
      <c r="G2693" s="93">
        <v>21.347770034296005</v>
      </c>
      <c r="H2693" s="96">
        <v>-2857921.6227628165</v>
      </c>
      <c r="I2693" s="96">
        <v>-2857921.6227628165</v>
      </c>
      <c r="J2693" s="96">
        <v>0</v>
      </c>
      <c r="K2693" s="96">
        <v>0</v>
      </c>
    </row>
    <row r="2694" spans="6:11">
      <c r="F2694" s="102">
        <v>0.40293718408186363</v>
      </c>
      <c r="G2694" s="93">
        <v>9.0897459994917043</v>
      </c>
      <c r="H2694" s="96">
        <v>-2857921.6227628165</v>
      </c>
      <c r="I2694" s="96">
        <v>-2857921.6227628165</v>
      </c>
      <c r="J2694" s="96">
        <v>0</v>
      </c>
      <c r="K2694" s="96">
        <v>0</v>
      </c>
    </row>
    <row r="2695" spans="6:11">
      <c r="F2695" s="102">
        <v>0.51669935091517027</v>
      </c>
      <c r="G2695" s="93">
        <v>12.302066903484391</v>
      </c>
      <c r="H2695" s="96">
        <v>-2857921.6227628165</v>
      </c>
      <c r="I2695" s="96">
        <v>-2857921.6227628165</v>
      </c>
      <c r="J2695" s="96">
        <v>0</v>
      </c>
      <c r="K2695" s="96">
        <v>0</v>
      </c>
    </row>
    <row r="2696" spans="6:11">
      <c r="F2696" s="102">
        <v>0.48330064908482973</v>
      </c>
      <c r="G2696" s="93">
        <v>7.2711635710524751</v>
      </c>
      <c r="H2696" s="96">
        <v>-2857921.6227628165</v>
      </c>
      <c r="I2696" s="96">
        <v>-2857921.6227628165</v>
      </c>
      <c r="J2696" s="96">
        <v>0</v>
      </c>
      <c r="K2696" s="96">
        <v>0</v>
      </c>
    </row>
    <row r="2697" spans="6:11">
      <c r="F2697" s="102">
        <v>0.71341623594422865</v>
      </c>
      <c r="G2697" s="93">
        <v>15.821324730354155</v>
      </c>
      <c r="H2697" s="96">
        <v>-2857921.6227628165</v>
      </c>
      <c r="I2697" s="96">
        <v>-2857921.6227628165</v>
      </c>
      <c r="J2697" s="96">
        <v>0</v>
      </c>
      <c r="K2697" s="96">
        <v>0</v>
      </c>
    </row>
    <row r="2698" spans="6:11">
      <c r="F2698" s="102">
        <v>0.28658376405577135</v>
      </c>
      <c r="G2698" s="93">
        <v>12.497244153819617</v>
      </c>
      <c r="H2698" s="96">
        <v>-2857921.6227628165</v>
      </c>
      <c r="I2698" s="96">
        <v>-2857921.6227628165</v>
      </c>
      <c r="J2698" s="96">
        <v>0</v>
      </c>
      <c r="K2698" s="96">
        <v>0</v>
      </c>
    </row>
    <row r="2699" spans="6:11">
      <c r="F2699" s="102">
        <v>0.15934812344331795</v>
      </c>
      <c r="G2699" s="93">
        <v>29.944843090310645</v>
      </c>
      <c r="H2699" s="96">
        <v>-2857921.6227628165</v>
      </c>
      <c r="I2699" s="96">
        <v>-2857921.6227628165</v>
      </c>
      <c r="J2699" s="96">
        <v>0</v>
      </c>
      <c r="K2699" s="96">
        <v>0</v>
      </c>
    </row>
    <row r="2700" spans="6:11">
      <c r="F2700" s="102">
        <v>0.84065187655668205</v>
      </c>
      <c r="G2700" s="93">
        <v>1.7357764459099205</v>
      </c>
      <c r="H2700" s="96">
        <v>4786963.772871213</v>
      </c>
      <c r="I2700" s="96">
        <v>-885452.85481691465</v>
      </c>
      <c r="J2700" s="96">
        <v>-136964.38737938253</v>
      </c>
      <c r="K2700" s="96">
        <v>5809381.0150675103</v>
      </c>
    </row>
    <row r="2701" spans="6:11">
      <c r="F2701" s="102">
        <v>0.31114137897265781</v>
      </c>
      <c r="G2701" s="93">
        <v>1.6295962892734095</v>
      </c>
      <c r="H2701" s="96">
        <v>4859980.4101868179</v>
      </c>
      <c r="I2701" s="96">
        <v>-885452.85481691465</v>
      </c>
      <c r="J2701" s="96">
        <v>-75432.32941333823</v>
      </c>
      <c r="K2701" s="96">
        <v>5820865.594417071</v>
      </c>
    </row>
    <row r="2702" spans="6:11">
      <c r="F2702" s="102">
        <v>0.68885862102734219</v>
      </c>
      <c r="G2702" s="93">
        <v>3.7271922346881556</v>
      </c>
      <c r="H2702" s="96">
        <v>3442681.8364709443</v>
      </c>
      <c r="I2702" s="96">
        <v>-2028275.5309168033</v>
      </c>
      <c r="J2702" s="96">
        <v>-127178.68004998151</v>
      </c>
      <c r="K2702" s="96">
        <v>5598136.0474377293</v>
      </c>
    </row>
    <row r="2703" spans="6:11">
      <c r="F2703" s="102">
        <v>0.85310150021860198</v>
      </c>
      <c r="G2703" s="93">
        <v>1.4748965890055379</v>
      </c>
      <c r="H2703" s="96">
        <v>4966771.4798094565</v>
      </c>
      <c r="I2703" s="96">
        <v>-739587.61031092564</v>
      </c>
      <c r="J2703" s="96">
        <v>-131279.66702133531</v>
      </c>
      <c r="K2703" s="96">
        <v>5837638.7571417177</v>
      </c>
    </row>
    <row r="2704" spans="6:11">
      <c r="F2704" s="102">
        <v>0.14689849978139802</v>
      </c>
      <c r="G2704" s="93">
        <v>19.18013408370464</v>
      </c>
      <c r="H2704" s="96">
        <v>-2857921.6227628165</v>
      </c>
      <c r="I2704" s="96">
        <v>-2857921.6227628165</v>
      </c>
      <c r="J2704" s="96">
        <v>0</v>
      </c>
      <c r="K2704" s="96">
        <v>0</v>
      </c>
    </row>
    <row r="2705" spans="6:11">
      <c r="F2705" s="102">
        <v>0.72642150691417573</v>
      </c>
      <c r="G2705" s="93">
        <v>0.61063602014459828</v>
      </c>
      <c r="H2705" s="96">
        <v>5568709.981279619</v>
      </c>
      <c r="I2705" s="96">
        <v>-297900.07039749727</v>
      </c>
      <c r="J2705" s="96">
        <v>-65628.508367291317</v>
      </c>
      <c r="K2705" s="96">
        <v>5932238.5600444078</v>
      </c>
    </row>
    <row r="2706" spans="6:11">
      <c r="F2706" s="102">
        <v>0.27357849308582427</v>
      </c>
      <c r="G2706" s="93">
        <v>12.961667034659001</v>
      </c>
      <c r="H2706" s="96">
        <v>-2857921.6227628165</v>
      </c>
      <c r="I2706" s="96">
        <v>-2857921.6227628165</v>
      </c>
      <c r="J2706" s="96">
        <v>0</v>
      </c>
      <c r="K2706" s="96">
        <v>0</v>
      </c>
    </row>
    <row r="2707" spans="6:11">
      <c r="F2707" s="102">
        <v>0.86915753182857258</v>
      </c>
      <c r="G2707" s="93">
        <v>2.9138949481491299</v>
      </c>
      <c r="H2707" s="96">
        <v>3985629.2390519329</v>
      </c>
      <c r="I2707" s="96">
        <v>-1604691.1635483941</v>
      </c>
      <c r="J2707" s="96">
        <v>-93144.263461980605</v>
      </c>
      <c r="K2707" s="96">
        <v>5683464.6660623075</v>
      </c>
    </row>
    <row r="2708" spans="6:11">
      <c r="F2708" s="102">
        <v>0.13084246817142742</v>
      </c>
      <c r="G2708" s="93">
        <v>20.337612124465622</v>
      </c>
      <c r="H2708" s="96">
        <v>-2857921.6227628165</v>
      </c>
      <c r="I2708" s="96">
        <v>-2857921.6227628165</v>
      </c>
      <c r="J2708" s="96">
        <v>0</v>
      </c>
      <c r="K2708" s="96">
        <v>0</v>
      </c>
    </row>
    <row r="2709" spans="6:11">
      <c r="F2709" s="102">
        <v>0.29048172810509942</v>
      </c>
      <c r="G2709" s="93">
        <v>10.478567932969275</v>
      </c>
      <c r="H2709" s="96">
        <v>-2857921.6227628165</v>
      </c>
      <c r="I2709" s="96">
        <v>-2857921.6227628165</v>
      </c>
      <c r="J2709" s="96">
        <v>0</v>
      </c>
      <c r="K2709" s="96">
        <v>0</v>
      </c>
    </row>
    <row r="2710" spans="6:11">
      <c r="F2710" s="102">
        <v>0.70951827189490058</v>
      </c>
      <c r="G2710" s="93">
        <v>3.4316902951435155</v>
      </c>
      <c r="H2710" s="96">
        <v>3638985.2533282898</v>
      </c>
      <c r="I2710" s="96">
        <v>-1887736.7863693987</v>
      </c>
      <c r="J2710" s="96">
        <v>-102267.95902201197</v>
      </c>
      <c r="K2710" s="96">
        <v>5628989.9987197006</v>
      </c>
    </row>
    <row r="2711" spans="6:11">
      <c r="F2711" s="102">
        <v>3.641233071362826E-2</v>
      </c>
      <c r="G2711" s="93">
        <v>9.0875921474700441</v>
      </c>
      <c r="H2711" s="96">
        <v>-2857921.6227628165</v>
      </c>
      <c r="I2711" s="96">
        <v>-2857921.6227628165</v>
      </c>
      <c r="J2711" s="96">
        <v>0</v>
      </c>
      <c r="K2711" s="96">
        <v>0</v>
      </c>
    </row>
    <row r="2712" spans="6:11">
      <c r="F2712" s="102">
        <v>0.96358766928637174</v>
      </c>
      <c r="G2712" s="93">
        <v>0.37091804829760272</v>
      </c>
      <c r="H2712" s="96">
        <v>5737403.4008397749</v>
      </c>
      <c r="I2712" s="96">
        <v>-149296.34340658187</v>
      </c>
      <c r="J2712" s="96">
        <v>-72048.265488699311</v>
      </c>
      <c r="K2712" s="96">
        <v>5958748.0097350562</v>
      </c>
    </row>
    <row r="2713" spans="6:11">
      <c r="F2713" s="102">
        <v>0.22485498782288149</v>
      </c>
      <c r="G2713" s="93">
        <v>8.7713558810198933</v>
      </c>
      <c r="H2713" s="96">
        <v>-2857921.6227628165</v>
      </c>
      <c r="I2713" s="96">
        <v>-2857921.6227628165</v>
      </c>
      <c r="J2713" s="96">
        <v>0</v>
      </c>
      <c r="K2713" s="96">
        <v>0</v>
      </c>
    </row>
    <row r="2714" spans="6:11">
      <c r="F2714" s="102">
        <v>0.77514501217711851</v>
      </c>
      <c r="G2714" s="93">
        <v>2.5470515464554349</v>
      </c>
      <c r="H2714" s="96">
        <v>4233275.7503886893</v>
      </c>
      <c r="I2714" s="96">
        <v>-1462178.1651097869</v>
      </c>
      <c r="J2714" s="96">
        <v>-26923.267346514109</v>
      </c>
      <c r="K2714" s="96">
        <v>5722377.1828449909</v>
      </c>
    </row>
    <row r="2715" spans="6:11">
      <c r="F2715" s="102">
        <v>0.1016584558558763</v>
      </c>
      <c r="G2715" s="93">
        <v>3.8637477190261187</v>
      </c>
      <c r="H2715" s="96">
        <v>3352260.236019548</v>
      </c>
      <c r="I2715" s="96">
        <v>-2168162.2873492301</v>
      </c>
      <c r="J2715" s="96">
        <v>-63512.681355000706</v>
      </c>
      <c r="K2715" s="96">
        <v>5583935.2047237791</v>
      </c>
    </row>
    <row r="2716" spans="6:11">
      <c r="F2716" s="102">
        <v>0.8983415441441237</v>
      </c>
      <c r="G2716" s="93">
        <v>1.0720494429980192</v>
      </c>
      <c r="H2716" s="96">
        <v>5246127.7137636803</v>
      </c>
      <c r="I2716" s="96">
        <v>-593042.51298518723</v>
      </c>
      <c r="J2716" s="96">
        <v>-42373.991533812019</v>
      </c>
      <c r="K2716" s="96">
        <v>5881544.21828268</v>
      </c>
    </row>
    <row r="2717" spans="6:11">
      <c r="F2717" s="102">
        <v>0.51976201322187177</v>
      </c>
      <c r="G2717" s="93">
        <v>18.784621585149967</v>
      </c>
      <c r="H2717" s="96">
        <v>-2857921.6227628165</v>
      </c>
      <c r="I2717" s="96">
        <v>-2857921.6227628165</v>
      </c>
      <c r="J2717" s="96">
        <v>0</v>
      </c>
      <c r="K2717" s="96">
        <v>0</v>
      </c>
    </row>
    <row r="2718" spans="6:11">
      <c r="F2718" s="102">
        <v>0.48023798677812823</v>
      </c>
      <c r="G2718" s="93">
        <v>7.3347349216351105</v>
      </c>
      <c r="H2718" s="96">
        <v>-2857921.6227628165</v>
      </c>
      <c r="I2718" s="96">
        <v>-2857921.6227628165</v>
      </c>
      <c r="J2718" s="96">
        <v>0</v>
      </c>
      <c r="K2718" s="96">
        <v>0</v>
      </c>
    </row>
    <row r="2719" spans="6:11">
      <c r="F2719" s="102">
        <v>0.67710676516385115</v>
      </c>
      <c r="G2719" s="93">
        <v>5.6915713456097548</v>
      </c>
      <c r="H2719" s="96">
        <v>-2857921.6227628165</v>
      </c>
      <c r="I2719" s="96">
        <v>-2857921.6227628165</v>
      </c>
      <c r="J2719" s="96">
        <v>0</v>
      </c>
      <c r="K2719" s="96">
        <v>0</v>
      </c>
    </row>
    <row r="2720" spans="6:11">
      <c r="F2720" s="102">
        <v>0.32289323483614885</v>
      </c>
      <c r="G2720" s="93">
        <v>11.304335527035732</v>
      </c>
      <c r="H2720" s="96">
        <v>-2857921.6227628165</v>
      </c>
      <c r="I2720" s="96">
        <v>-2857921.6227628165</v>
      </c>
      <c r="J2720" s="96">
        <v>0</v>
      </c>
      <c r="K2720" s="96">
        <v>0</v>
      </c>
    </row>
    <row r="2721" spans="6:11">
      <c r="F2721" s="102">
        <v>0.36275235171539233</v>
      </c>
      <c r="G2721" s="93">
        <v>13.522366994981416</v>
      </c>
      <c r="H2721" s="96">
        <v>-2857921.6227628165</v>
      </c>
      <c r="I2721" s="96">
        <v>-2857921.6227628165</v>
      </c>
      <c r="J2721" s="96">
        <v>0</v>
      </c>
      <c r="K2721" s="96">
        <v>0</v>
      </c>
    </row>
    <row r="2722" spans="6:11">
      <c r="F2722" s="102">
        <v>0.63724764828460767</v>
      </c>
      <c r="G2722" s="93">
        <v>4.5059692614526368</v>
      </c>
      <c r="H2722" s="96">
        <v>2930395.8631333215</v>
      </c>
      <c r="I2722" s="96">
        <v>-2583940.8049289733</v>
      </c>
      <c r="J2722" s="96">
        <v>-3293.4461431969535</v>
      </c>
      <c r="K2722" s="96">
        <v>5517630.1142054917</v>
      </c>
    </row>
    <row r="2723" spans="6:11">
      <c r="F2723" s="102">
        <v>0.28048517676171181</v>
      </c>
      <c r="G2723" s="93">
        <v>1.8034692179296978</v>
      </c>
      <c r="H2723" s="96">
        <v>4740408.1049332051</v>
      </c>
      <c r="I2723" s="96">
        <v>-1030641.4004800867</v>
      </c>
      <c r="J2723" s="96">
        <v>-31021.604771656464</v>
      </c>
      <c r="K2723" s="96">
        <v>5802071.110184948</v>
      </c>
    </row>
    <row r="2724" spans="6:11">
      <c r="F2724" s="102">
        <v>0.71951482323828819</v>
      </c>
      <c r="G2724" s="93">
        <v>3.2917815072893957</v>
      </c>
      <c r="H2724" s="96">
        <v>3732341.8054320095</v>
      </c>
      <c r="I2724" s="96">
        <v>-1887736.7863693987</v>
      </c>
      <c r="J2724" s="96">
        <v>-23578.823291836048</v>
      </c>
      <c r="K2724" s="96">
        <v>5643657.4150932441</v>
      </c>
    </row>
    <row r="2725" spans="6:11">
      <c r="F2725" s="102">
        <v>0.87851783669843686</v>
      </c>
      <c r="G2725" s="93">
        <v>19.891996334849402</v>
      </c>
      <c r="H2725" s="96">
        <v>-2857921.6227628165</v>
      </c>
      <c r="I2725" s="96">
        <v>-2857921.6227628165</v>
      </c>
      <c r="J2725" s="96">
        <v>0</v>
      </c>
      <c r="K2725" s="96">
        <v>0</v>
      </c>
    </row>
    <row r="2726" spans="6:11">
      <c r="F2726" s="102">
        <v>0.12148216330156314</v>
      </c>
      <c r="G2726" s="93">
        <v>21.079878310806716</v>
      </c>
      <c r="H2726" s="96">
        <v>-2857921.6227628165</v>
      </c>
      <c r="I2726" s="96">
        <v>-2857921.6227628165</v>
      </c>
      <c r="J2726" s="96">
        <v>0</v>
      </c>
      <c r="K2726" s="96">
        <v>0</v>
      </c>
    </row>
    <row r="2727" spans="6:11">
      <c r="F2727" s="102">
        <v>0.96806577588251952</v>
      </c>
      <c r="G2727" s="93">
        <v>8.6530317097317919</v>
      </c>
      <c r="H2727" s="96">
        <v>-2857921.6227628165</v>
      </c>
      <c r="I2727" s="96">
        <v>-2857921.6227628165</v>
      </c>
      <c r="J2727" s="96">
        <v>0</v>
      </c>
      <c r="K2727" s="96">
        <v>0</v>
      </c>
    </row>
    <row r="2728" spans="6:11">
      <c r="F2728" s="102">
        <v>3.1934224117480481E-2</v>
      </c>
      <c r="G2728" s="93">
        <v>34.440769879430626</v>
      </c>
      <c r="H2728" s="96">
        <v>-2857921.6227628165</v>
      </c>
      <c r="I2728" s="96">
        <v>-2857921.6227628165</v>
      </c>
      <c r="J2728" s="96">
        <v>0</v>
      </c>
      <c r="K2728" s="96">
        <v>0</v>
      </c>
    </row>
    <row r="2729" spans="6:11">
      <c r="F2729" s="102">
        <v>0.38221423093726925</v>
      </c>
      <c r="G2729" s="93">
        <v>10.046410471937179</v>
      </c>
      <c r="H2729" s="96">
        <v>-2857921.6227628165</v>
      </c>
      <c r="I2729" s="96">
        <v>-2857921.6227628165</v>
      </c>
      <c r="J2729" s="96">
        <v>0</v>
      </c>
      <c r="K2729" s="96">
        <v>0</v>
      </c>
    </row>
    <row r="2730" spans="6:11">
      <c r="F2730" s="102">
        <v>0.61778576906273075</v>
      </c>
      <c r="G2730" s="93">
        <v>4.8161353362419437</v>
      </c>
      <c r="H2730" s="96">
        <v>2728361.1138801873</v>
      </c>
      <c r="I2730" s="96">
        <v>-2721249.7159727258</v>
      </c>
      <c r="J2730" s="96">
        <v>-36279.228838301744</v>
      </c>
      <c r="K2730" s="96">
        <v>5485890.0586912148</v>
      </c>
    </row>
    <row r="2731" spans="6:11">
      <c r="F2731" s="102">
        <v>0.42083125316473524</v>
      </c>
      <c r="G2731" s="93">
        <v>7.0221189777829611</v>
      </c>
      <c r="H2731" s="96">
        <v>-2857921.6227628165</v>
      </c>
      <c r="I2731" s="96">
        <v>-2857921.6227628165</v>
      </c>
      <c r="J2731" s="96">
        <v>0</v>
      </c>
      <c r="K2731" s="96">
        <v>0</v>
      </c>
    </row>
    <row r="2732" spans="6:11">
      <c r="F2732" s="102">
        <v>0.57916874683526476</v>
      </c>
      <c r="G2732" s="93">
        <v>5.461613985597384</v>
      </c>
      <c r="H2732" s="96">
        <v>-2857921.6227628165</v>
      </c>
      <c r="I2732" s="96">
        <v>-2857921.6227628165</v>
      </c>
      <c r="J2732" s="96">
        <v>0</v>
      </c>
      <c r="K2732" s="96">
        <v>0</v>
      </c>
    </row>
    <row r="2733" spans="6:11">
      <c r="F2733" s="102">
        <v>0.20566126038382182</v>
      </c>
      <c r="G2733" s="93">
        <v>5.6346237724931401</v>
      </c>
      <c r="H2733" s="96">
        <v>-2857921.6227628165</v>
      </c>
      <c r="I2733" s="96">
        <v>-2857921.6227628165</v>
      </c>
      <c r="J2733" s="96">
        <v>0</v>
      </c>
      <c r="K2733" s="96">
        <v>0</v>
      </c>
    </row>
    <row r="2734" spans="6:11">
      <c r="F2734" s="102">
        <v>0.79433873961617818</v>
      </c>
      <c r="G2734" s="93">
        <v>2.302452845114956</v>
      </c>
      <c r="H2734" s="96">
        <v>4399318.9226960717</v>
      </c>
      <c r="I2734" s="96">
        <v>-1319000.9380938543</v>
      </c>
      <c r="J2734" s="96">
        <v>-30150.793751569836</v>
      </c>
      <c r="K2734" s="96">
        <v>5748470.6545414962</v>
      </c>
    </row>
    <row r="2735" spans="6:11">
      <c r="F2735" s="102">
        <v>0.60671759433264028</v>
      </c>
      <c r="G2735" s="93">
        <v>5.9620265954807872</v>
      </c>
      <c r="H2735" s="96">
        <v>-2857921.6227628165</v>
      </c>
      <c r="I2735" s="96">
        <v>-2857921.6227628165</v>
      </c>
      <c r="J2735" s="96">
        <v>0</v>
      </c>
      <c r="K2735" s="96">
        <v>0</v>
      </c>
    </row>
    <row r="2736" spans="6:11">
      <c r="F2736" s="102">
        <v>0.39328240566735972</v>
      </c>
      <c r="G2736" s="93">
        <v>9.3322733569030376</v>
      </c>
      <c r="H2736" s="96">
        <v>-2857921.6227628165</v>
      </c>
      <c r="I2736" s="96">
        <v>-2857921.6227628165</v>
      </c>
      <c r="J2736" s="96">
        <v>0</v>
      </c>
      <c r="K2736" s="96">
        <v>0</v>
      </c>
    </row>
    <row r="2737" spans="6:11">
      <c r="F2737" s="102">
        <v>0.48178830754895874</v>
      </c>
      <c r="G2737" s="93">
        <v>18.843334199871606</v>
      </c>
      <c r="H2737" s="96">
        <v>-2857921.6227628165</v>
      </c>
      <c r="I2737" s="96">
        <v>-2857921.6227628165</v>
      </c>
      <c r="J2737" s="96">
        <v>0</v>
      </c>
      <c r="K2737" s="96">
        <v>0</v>
      </c>
    </row>
    <row r="2738" spans="6:11">
      <c r="F2738" s="102">
        <v>0.51821169245104126</v>
      </c>
      <c r="G2738" s="93">
        <v>6.5737144752118368</v>
      </c>
      <c r="H2738" s="96">
        <v>-2857921.6227628165</v>
      </c>
      <c r="I2738" s="96">
        <v>-2857921.6227628165</v>
      </c>
      <c r="J2738" s="96">
        <v>0</v>
      </c>
      <c r="K2738" s="96">
        <v>0</v>
      </c>
    </row>
    <row r="2739" spans="6:11">
      <c r="F2739" s="102">
        <v>0.43840507245810878</v>
      </c>
      <c r="G2739" s="93">
        <v>4.8046636904062119</v>
      </c>
      <c r="H2739" s="96">
        <v>2735818.26955096</v>
      </c>
      <c r="I2739" s="96">
        <v>-2721249.7159727258</v>
      </c>
      <c r="J2739" s="96">
        <v>-29992.736750815955</v>
      </c>
      <c r="K2739" s="96">
        <v>5487060.7222745018</v>
      </c>
    </row>
    <row r="2740" spans="6:11">
      <c r="F2740" s="102">
        <v>0.56159492754189122</v>
      </c>
      <c r="G2740" s="93">
        <v>5.7697445846607796</v>
      </c>
      <c r="H2740" s="96">
        <v>-2857921.6227628165</v>
      </c>
      <c r="I2740" s="96">
        <v>-2857921.6227628165</v>
      </c>
      <c r="J2740" s="96">
        <v>0</v>
      </c>
      <c r="K2740" s="96">
        <v>0</v>
      </c>
    </row>
    <row r="2741" spans="6:11">
      <c r="F2741" s="102">
        <v>0.494250348701324</v>
      </c>
      <c r="G2741" s="93">
        <v>7.1442910758544631</v>
      </c>
      <c r="H2741" s="96">
        <v>-2857921.6227628165</v>
      </c>
      <c r="I2741" s="96">
        <v>-2857921.6227628165</v>
      </c>
      <c r="J2741" s="96">
        <v>0</v>
      </c>
      <c r="K2741" s="96">
        <v>0</v>
      </c>
    </row>
    <row r="2742" spans="6:11">
      <c r="F2742" s="102">
        <v>0.505749651298676</v>
      </c>
      <c r="G2742" s="93">
        <v>6.817134924082203</v>
      </c>
      <c r="H2742" s="96">
        <v>-2857921.6227628165</v>
      </c>
      <c r="I2742" s="96">
        <v>-2857921.6227628165</v>
      </c>
      <c r="J2742" s="96">
        <v>0</v>
      </c>
      <c r="K2742" s="96">
        <v>0</v>
      </c>
    </row>
    <row r="2743" spans="6:11">
      <c r="F2743" s="102">
        <v>0.10841422380289445</v>
      </c>
      <c r="G2743" s="93">
        <v>20.848742093425535</v>
      </c>
      <c r="H2743" s="96">
        <v>-2857921.6227628165</v>
      </c>
      <c r="I2743" s="96">
        <v>-2857921.6227628165</v>
      </c>
      <c r="J2743" s="96">
        <v>0</v>
      </c>
      <c r="K2743" s="96">
        <v>0</v>
      </c>
    </row>
    <row r="2744" spans="6:11">
      <c r="F2744" s="102">
        <v>0.89158577619710555</v>
      </c>
      <c r="G2744" s="93">
        <v>1.1475363071891214</v>
      </c>
      <c r="H2744" s="96">
        <v>5193601.6160395434</v>
      </c>
      <c r="I2744" s="96">
        <v>-593042.51298518723</v>
      </c>
      <c r="J2744" s="96">
        <v>-86647.868371117976</v>
      </c>
      <c r="K2744" s="96">
        <v>5873291.9973958489</v>
      </c>
    </row>
    <row r="2745" spans="6:11">
      <c r="F2745" s="102">
        <v>0.73284349485746514</v>
      </c>
      <c r="G2745" s="93">
        <v>9.9299758494117931</v>
      </c>
      <c r="H2745" s="96">
        <v>-2857921.6227628165</v>
      </c>
      <c r="I2745" s="96">
        <v>-2857921.6227628165</v>
      </c>
      <c r="J2745" s="96">
        <v>0</v>
      </c>
      <c r="K2745" s="96">
        <v>0</v>
      </c>
    </row>
    <row r="2746" spans="6:11">
      <c r="F2746" s="102">
        <v>0.26715650514253486</v>
      </c>
      <c r="G2746" s="93">
        <v>13.199206307249575</v>
      </c>
      <c r="H2746" s="96">
        <v>-2857921.6227628165</v>
      </c>
      <c r="I2746" s="96">
        <v>-2857921.6227628165</v>
      </c>
      <c r="J2746" s="96">
        <v>0</v>
      </c>
      <c r="K2746" s="96">
        <v>0</v>
      </c>
    </row>
    <row r="2747" spans="6:11">
      <c r="F2747" s="102">
        <v>0.8419783807133201</v>
      </c>
      <c r="G2747" s="93">
        <v>4.7577240172969599</v>
      </c>
      <c r="H2747" s="96">
        <v>2766362.0335878921</v>
      </c>
      <c r="I2747" s="96">
        <v>-2721249.7159727258</v>
      </c>
      <c r="J2747" s="96">
        <v>-4241.6961813531179</v>
      </c>
      <c r="K2747" s="96">
        <v>5491853.445741971</v>
      </c>
    </row>
    <row r="2748" spans="6:11">
      <c r="F2748" s="102">
        <v>0.1580216192866799</v>
      </c>
      <c r="G2748" s="93">
        <v>18.45023424387314</v>
      </c>
      <c r="H2748" s="96">
        <v>-2857921.6227628165</v>
      </c>
      <c r="I2748" s="96">
        <v>-2857921.6227628165</v>
      </c>
      <c r="J2748" s="96">
        <v>0</v>
      </c>
      <c r="K2748" s="96">
        <v>0</v>
      </c>
    </row>
    <row r="2749" spans="6:11">
      <c r="F2749" s="102">
        <v>0.399883200185568</v>
      </c>
      <c r="G2749" s="93">
        <v>3.4090182317490925</v>
      </c>
      <c r="H2749" s="96">
        <v>3654083.1653775657</v>
      </c>
      <c r="I2749" s="96">
        <v>-1887736.7863693987</v>
      </c>
      <c r="J2749" s="96">
        <v>-89544.294764763355</v>
      </c>
      <c r="K2749" s="96">
        <v>5631364.2465117276</v>
      </c>
    </row>
    <row r="2750" spans="6:11">
      <c r="F2750" s="102">
        <v>0.600116799814432</v>
      </c>
      <c r="G2750" s="93">
        <v>5.106309763536407</v>
      </c>
      <c r="H2750" s="96">
        <v>-2857921.6227628165</v>
      </c>
      <c r="I2750" s="96">
        <v>-2857921.6227628165</v>
      </c>
      <c r="J2750" s="96">
        <v>0</v>
      </c>
      <c r="K2750" s="96">
        <v>0</v>
      </c>
    </row>
    <row r="2751" spans="6:11">
      <c r="F2751" s="102">
        <v>0.37664509380745803</v>
      </c>
      <c r="G2751" s="93">
        <v>28.232140072446139</v>
      </c>
      <c r="H2751" s="96">
        <v>-2857921.6227628165</v>
      </c>
      <c r="I2751" s="96">
        <v>-2857921.6227628165</v>
      </c>
      <c r="J2751" s="96">
        <v>0</v>
      </c>
      <c r="K2751" s="96">
        <v>0</v>
      </c>
    </row>
    <row r="2752" spans="6:11">
      <c r="F2752" s="102">
        <v>0.62335490619254197</v>
      </c>
      <c r="G2752" s="93">
        <v>4.7263924953544674</v>
      </c>
      <c r="H2752" s="96">
        <v>2786716.6018180782</v>
      </c>
      <c r="I2752" s="96">
        <v>-2583940.8049289733</v>
      </c>
      <c r="J2752" s="96">
        <v>-124397.43889568473</v>
      </c>
      <c r="K2752" s="96">
        <v>5495054.8456427362</v>
      </c>
    </row>
    <row r="2753" spans="6:11">
      <c r="F2753" s="102">
        <v>6.7848540894283382E-2</v>
      </c>
      <c r="G2753" s="93">
        <v>13.667065474811182</v>
      </c>
      <c r="H2753" s="96">
        <v>-2857921.6227628165</v>
      </c>
      <c r="I2753" s="96">
        <v>-2857921.6227628165</v>
      </c>
      <c r="J2753" s="96">
        <v>0</v>
      </c>
      <c r="K2753" s="96">
        <v>0</v>
      </c>
    </row>
    <row r="2754" spans="6:11">
      <c r="F2754" s="102">
        <v>0.93215145910571662</v>
      </c>
      <c r="G2754" s="93">
        <v>0.7025996772974592</v>
      </c>
      <c r="H2754" s="96">
        <v>5504224.6204949869</v>
      </c>
      <c r="I2754" s="96">
        <v>-297900.07039749727</v>
      </c>
      <c r="J2754" s="96">
        <v>-119975.30618433069</v>
      </c>
      <c r="K2754" s="96">
        <v>5922099.997076815</v>
      </c>
    </row>
    <row r="2755" spans="6:11">
      <c r="F2755" s="102">
        <v>0.54972308374378831</v>
      </c>
      <c r="G2755" s="93">
        <v>12.954956438794399</v>
      </c>
      <c r="H2755" s="96">
        <v>-2857921.6227628165</v>
      </c>
      <c r="I2755" s="96">
        <v>-2857921.6227628165</v>
      </c>
      <c r="J2755" s="96">
        <v>0</v>
      </c>
      <c r="K2755" s="96">
        <v>0</v>
      </c>
    </row>
    <row r="2756" spans="6:11">
      <c r="F2756" s="102">
        <v>0.45027691625621169</v>
      </c>
      <c r="G2756" s="93">
        <v>7.9789251602166829</v>
      </c>
      <c r="H2756" s="96">
        <v>-2857921.6227628165</v>
      </c>
      <c r="I2756" s="96">
        <v>-2857921.6227628165</v>
      </c>
      <c r="J2756" s="96">
        <v>0</v>
      </c>
      <c r="K2756" s="96">
        <v>0</v>
      </c>
    </row>
    <row r="2757" spans="6:11">
      <c r="F2757" s="102">
        <v>0.79423686740326194</v>
      </c>
      <c r="G2757" s="93">
        <v>4.0186585364507241</v>
      </c>
      <c r="H2757" s="96">
        <v>3250080.7709098654</v>
      </c>
      <c r="I2757" s="96">
        <v>-2307400.080373521</v>
      </c>
      <c r="J2757" s="96">
        <v>-10388.28787756529</v>
      </c>
      <c r="K2757" s="96">
        <v>5567869.1391609516</v>
      </c>
    </row>
    <row r="2758" spans="6:11">
      <c r="F2758" s="102">
        <v>0.20576313259673806</v>
      </c>
      <c r="G2758" s="93">
        <v>15.810296135311903</v>
      </c>
      <c r="H2758" s="96">
        <v>-2857921.6227628165</v>
      </c>
      <c r="I2758" s="96">
        <v>-2857921.6227628165</v>
      </c>
      <c r="J2758" s="96">
        <v>0</v>
      </c>
      <c r="K2758" s="96">
        <v>0</v>
      </c>
    </row>
    <row r="2759" spans="6:11">
      <c r="F2759" s="102">
        <v>0.63701636871719369</v>
      </c>
      <c r="G2759" s="93">
        <v>17.293969302359191</v>
      </c>
      <c r="H2759" s="96">
        <v>-2857921.6227628165</v>
      </c>
      <c r="I2759" s="96">
        <v>-2857921.6227628165</v>
      </c>
      <c r="J2759" s="96">
        <v>0</v>
      </c>
      <c r="K2759" s="96">
        <v>0</v>
      </c>
    </row>
    <row r="2760" spans="6:11">
      <c r="F2760" s="102">
        <v>0.36298363128280631</v>
      </c>
      <c r="G2760" s="93">
        <v>10.13397538618832</v>
      </c>
      <c r="H2760" s="96">
        <v>-2857921.6227628165</v>
      </c>
      <c r="I2760" s="96">
        <v>-2857921.6227628165</v>
      </c>
      <c r="J2760" s="96">
        <v>0</v>
      </c>
      <c r="K2760" s="96">
        <v>0</v>
      </c>
    </row>
    <row r="2761" spans="6:11">
      <c r="F2761" s="102">
        <v>0.70526602227742352</v>
      </c>
      <c r="G2761" s="93">
        <v>1.9051900049462422</v>
      </c>
      <c r="H2761" s="96">
        <v>4670595.0666791666</v>
      </c>
      <c r="I2761" s="96">
        <v>-1030641.4004800867</v>
      </c>
      <c r="J2761" s="96">
        <v>-89867.464227268021</v>
      </c>
      <c r="K2761" s="96">
        <v>5791103.9313865211</v>
      </c>
    </row>
    <row r="2762" spans="6:11">
      <c r="F2762" s="102">
        <v>0.29473397772257648</v>
      </c>
      <c r="G2762" s="93">
        <v>12.216820999138195</v>
      </c>
      <c r="H2762" s="96">
        <v>-2857921.6227628165</v>
      </c>
      <c r="I2762" s="96">
        <v>-2857921.6227628165</v>
      </c>
      <c r="J2762" s="96">
        <v>0</v>
      </c>
      <c r="K2762" s="96">
        <v>0</v>
      </c>
    </row>
    <row r="2763" spans="6:11">
      <c r="F2763" s="102">
        <v>0.90226912076545407</v>
      </c>
      <c r="G2763" s="93">
        <v>2.1162470220725451</v>
      </c>
      <c r="H2763" s="96">
        <v>4526205.5916433856</v>
      </c>
      <c r="I2763" s="96">
        <v>-1175156.386645427</v>
      </c>
      <c r="J2763" s="96">
        <v>-67052.609504040869</v>
      </c>
      <c r="K2763" s="96">
        <v>5768414.5877928538</v>
      </c>
    </row>
    <row r="2764" spans="6:11">
      <c r="F2764" s="102">
        <v>9.7730879234545931E-2</v>
      </c>
      <c r="G2764" s="93">
        <v>23.255377081043189</v>
      </c>
      <c r="H2764" s="96">
        <v>-2857921.6227628165</v>
      </c>
      <c r="I2764" s="96">
        <v>-2857921.6227628165</v>
      </c>
      <c r="J2764" s="96">
        <v>0</v>
      </c>
      <c r="K2764" s="96">
        <v>0</v>
      </c>
    </row>
    <row r="2765" spans="6:11">
      <c r="F2765" s="102">
        <v>0.69464924579889975</v>
      </c>
      <c r="G2765" s="93">
        <v>26.351651761815724</v>
      </c>
      <c r="H2765" s="96">
        <v>-2857921.6227628165</v>
      </c>
      <c r="I2765" s="96">
        <v>-2857921.6227628165</v>
      </c>
      <c r="J2765" s="96">
        <v>0</v>
      </c>
      <c r="K2765" s="96">
        <v>0</v>
      </c>
    </row>
    <row r="2766" spans="6:11">
      <c r="F2766" s="102">
        <v>0.30535075420110025</v>
      </c>
      <c r="G2766" s="93">
        <v>11.862941493599267</v>
      </c>
      <c r="H2766" s="96">
        <v>-2857921.6227628165</v>
      </c>
      <c r="I2766" s="96">
        <v>-2857921.6227628165</v>
      </c>
      <c r="J2766" s="96">
        <v>0</v>
      </c>
      <c r="K2766" s="96">
        <v>0</v>
      </c>
    </row>
    <row r="2767" spans="6:11">
      <c r="F2767" s="102">
        <v>0.71048582642317148</v>
      </c>
      <c r="G2767" s="93">
        <v>4.0399868668285341</v>
      </c>
      <c r="H2767" s="96">
        <v>3236006.5099763363</v>
      </c>
      <c r="I2767" s="96">
        <v>-2307400.080373521</v>
      </c>
      <c r="J2767" s="96">
        <v>-22254.17452225765</v>
      </c>
      <c r="K2767" s="96">
        <v>5565660.7648721151</v>
      </c>
    </row>
    <row r="2768" spans="6:11">
      <c r="F2768" s="102">
        <v>0.28951417357682852</v>
      </c>
      <c r="G2768" s="93">
        <v>12.395510243529243</v>
      </c>
      <c r="H2768" s="96">
        <v>-2857921.6227628165</v>
      </c>
      <c r="I2768" s="96">
        <v>-2857921.6227628165</v>
      </c>
      <c r="J2768" s="96">
        <v>0</v>
      </c>
      <c r="K2768" s="96">
        <v>0</v>
      </c>
    </row>
    <row r="2769" spans="6:11">
      <c r="F2769" s="102">
        <v>0.34669026059299801</v>
      </c>
      <c r="G2769" s="93">
        <v>0.87981756426181634</v>
      </c>
      <c r="H2769" s="96">
        <v>5380174.7294224482</v>
      </c>
      <c r="I2769" s="96">
        <v>-445814.39416262286</v>
      </c>
      <c r="J2769" s="96">
        <v>-76622.272723480084</v>
      </c>
      <c r="K2769" s="96">
        <v>5902611.3963085515</v>
      </c>
    </row>
    <row r="2770" spans="6:11">
      <c r="F2770" s="102">
        <v>0.65330973940700199</v>
      </c>
      <c r="G2770" s="93">
        <v>4.2570392923032738</v>
      </c>
      <c r="H2770" s="96">
        <v>3093342.7498543598</v>
      </c>
      <c r="I2770" s="96">
        <v>-2445991.9206642797</v>
      </c>
      <c r="J2770" s="96">
        <v>-3901.8429936069215</v>
      </c>
      <c r="K2770" s="96">
        <v>5543236.5135122463</v>
      </c>
    </row>
    <row r="2771" spans="6:11">
      <c r="F2771" s="102">
        <v>0.51300320431897595</v>
      </c>
      <c r="G2771" s="93">
        <v>1.9874684831475768</v>
      </c>
      <c r="H2771" s="96">
        <v>4614303.7032068027</v>
      </c>
      <c r="I2771" s="96">
        <v>-1030641.4004800867</v>
      </c>
      <c r="J2771" s="96">
        <v>-137303.01793816223</v>
      </c>
      <c r="K2771" s="96">
        <v>5782248.1216250518</v>
      </c>
    </row>
    <row r="2772" spans="6:11">
      <c r="F2772" s="102">
        <v>0.48699679568102405</v>
      </c>
      <c r="G2772" s="93">
        <v>7.1949773563161656</v>
      </c>
      <c r="H2772" s="96">
        <v>-2857921.6227628165</v>
      </c>
      <c r="I2772" s="96">
        <v>-2857921.6227628165</v>
      </c>
      <c r="J2772" s="96">
        <v>0</v>
      </c>
      <c r="K2772" s="96">
        <v>0</v>
      </c>
    </row>
    <row r="2773" spans="6:11">
      <c r="F2773" s="102">
        <v>0.32927296841509157</v>
      </c>
      <c r="G2773" s="93">
        <v>23.098821324580481</v>
      </c>
      <c r="H2773" s="96">
        <v>-2857921.6227628165</v>
      </c>
      <c r="I2773" s="96">
        <v>-2857921.6227628165</v>
      </c>
      <c r="J2773" s="96">
        <v>0</v>
      </c>
      <c r="K2773" s="96">
        <v>0</v>
      </c>
    </row>
    <row r="2774" spans="6:11">
      <c r="F2774" s="102">
        <v>0.67072703158490843</v>
      </c>
      <c r="G2774" s="93">
        <v>3.9939303314767143</v>
      </c>
      <c r="H2774" s="96">
        <v>3266395.7296412061</v>
      </c>
      <c r="I2774" s="96">
        <v>-2168162.2873492301</v>
      </c>
      <c r="J2774" s="96">
        <v>-135872.62261327801</v>
      </c>
      <c r="K2774" s="96">
        <v>5570430.6396037145</v>
      </c>
    </row>
    <row r="2775" spans="6:11">
      <c r="F2775" s="102">
        <v>0.76387927803103661</v>
      </c>
      <c r="G2775" s="93">
        <v>0.50213053889746395</v>
      </c>
      <c r="H2775" s="96">
        <v>5645056.6607341403</v>
      </c>
      <c r="I2775" s="96">
        <v>-297900.07039749727</v>
      </c>
      <c r="J2775" s="96">
        <v>-1266.3738977601076</v>
      </c>
      <c r="K2775" s="96">
        <v>5944223.1050293976</v>
      </c>
    </row>
    <row r="2776" spans="6:11">
      <c r="F2776" s="102">
        <v>0.23612072196896339</v>
      </c>
      <c r="G2776" s="93">
        <v>14.434120709785303</v>
      </c>
      <c r="H2776" s="96">
        <v>-2857921.6227628165</v>
      </c>
      <c r="I2776" s="96">
        <v>-2857921.6227628165</v>
      </c>
      <c r="J2776" s="96">
        <v>0</v>
      </c>
      <c r="K2776" s="96">
        <v>0</v>
      </c>
    </row>
    <row r="2777" spans="6:11">
      <c r="F2777" s="102">
        <v>0.88978469712739561</v>
      </c>
      <c r="G2777" s="93">
        <v>10.318942901147622</v>
      </c>
      <c r="H2777" s="96">
        <v>-2857921.6227628165</v>
      </c>
      <c r="I2777" s="96">
        <v>-2857921.6227628165</v>
      </c>
      <c r="J2777" s="96">
        <v>0</v>
      </c>
      <c r="K2777" s="96">
        <v>0</v>
      </c>
    </row>
    <row r="2778" spans="6:11">
      <c r="F2778" s="102">
        <v>0.11021530287260439</v>
      </c>
      <c r="G2778" s="93">
        <v>22.053195273614214</v>
      </c>
      <c r="H2778" s="96">
        <v>-2857921.6227628165</v>
      </c>
      <c r="I2778" s="96">
        <v>-2857921.6227628165</v>
      </c>
      <c r="J2778" s="96">
        <v>0</v>
      </c>
      <c r="K2778" s="96">
        <v>0</v>
      </c>
    </row>
    <row r="2779" spans="6:11">
      <c r="F2779" s="102">
        <v>0.16889897204728066</v>
      </c>
      <c r="G2779" s="93">
        <v>26.259627235144251</v>
      </c>
      <c r="H2779" s="96">
        <v>-2857921.6227628165</v>
      </c>
      <c r="I2779" s="96">
        <v>-2857921.6227628165</v>
      </c>
      <c r="J2779" s="96">
        <v>0</v>
      </c>
      <c r="K2779" s="96">
        <v>0</v>
      </c>
    </row>
    <row r="2780" spans="6:11">
      <c r="F2780" s="102">
        <v>0.83110102795271934</v>
      </c>
      <c r="G2780" s="93">
        <v>1.8500391756587853</v>
      </c>
      <c r="H2780" s="96">
        <v>4708415.9594209855</v>
      </c>
      <c r="I2780" s="96">
        <v>-1030641.4004800867</v>
      </c>
      <c r="J2780" s="96">
        <v>-57990.165277721775</v>
      </c>
      <c r="K2780" s="96">
        <v>5797047.5251787938</v>
      </c>
    </row>
    <row r="2781" spans="6:11">
      <c r="F2781" s="102">
        <v>0.67928200478067491</v>
      </c>
      <c r="G2781" s="93">
        <v>1.4696508318580959</v>
      </c>
      <c r="H2781" s="96">
        <v>4970390.7054378372</v>
      </c>
      <c r="I2781" s="96">
        <v>-739587.61031092564</v>
      </c>
      <c r="J2781" s="96">
        <v>-128230.05391671878</v>
      </c>
      <c r="K2781" s="96">
        <v>5838208.3696654821</v>
      </c>
    </row>
    <row r="2782" spans="6:11">
      <c r="F2782" s="102">
        <v>0.32071799521932509</v>
      </c>
      <c r="G2782" s="93">
        <v>11.371930615425622</v>
      </c>
      <c r="H2782" s="96">
        <v>-2857921.6227628165</v>
      </c>
      <c r="I2782" s="96">
        <v>-2857921.6227628165</v>
      </c>
      <c r="J2782" s="96">
        <v>0</v>
      </c>
      <c r="K2782" s="96">
        <v>0</v>
      </c>
    </row>
    <row r="2783" spans="6:11">
      <c r="F2783" s="102">
        <v>0.73683624189967967</v>
      </c>
      <c r="G2783" s="93">
        <v>2.4886821755529747</v>
      </c>
      <c r="H2783" s="96">
        <v>4272868.0462191179</v>
      </c>
      <c r="I2783" s="96">
        <v>-1319000.9380938543</v>
      </c>
      <c r="J2783" s="96">
        <v>-136724.18712442298</v>
      </c>
      <c r="K2783" s="96">
        <v>5728593.1714373957</v>
      </c>
    </row>
    <row r="2784" spans="6:11">
      <c r="F2784" s="102">
        <v>0.26316375810032033</v>
      </c>
      <c r="G2784" s="93">
        <v>13.349787861993356</v>
      </c>
      <c r="H2784" s="96">
        <v>-2857921.6227628165</v>
      </c>
      <c r="I2784" s="96">
        <v>-2857921.6227628165</v>
      </c>
      <c r="J2784" s="96">
        <v>0</v>
      </c>
      <c r="K2784" s="96">
        <v>0</v>
      </c>
    </row>
    <row r="2785" spans="6:11">
      <c r="F2785" s="102">
        <v>0.64910516123714534</v>
      </c>
      <c r="G2785" s="93">
        <v>15.337348998316639</v>
      </c>
      <c r="H2785" s="96">
        <v>-2857921.6227628165</v>
      </c>
      <c r="I2785" s="96">
        <v>-2857921.6227628165</v>
      </c>
      <c r="J2785" s="96">
        <v>0</v>
      </c>
      <c r="K2785" s="96">
        <v>0</v>
      </c>
    </row>
    <row r="2786" spans="6:11">
      <c r="F2786" s="102">
        <v>0.35089483876285466</v>
      </c>
      <c r="G2786" s="93">
        <v>10.472687050709467</v>
      </c>
      <c r="H2786" s="96">
        <v>-2857921.6227628165</v>
      </c>
      <c r="I2786" s="96">
        <v>-2857921.6227628165</v>
      </c>
      <c r="J2786" s="96">
        <v>0</v>
      </c>
      <c r="K2786" s="96">
        <v>0</v>
      </c>
    </row>
    <row r="2787" spans="6:11">
      <c r="F2787" s="102">
        <v>0.17178167017712342</v>
      </c>
      <c r="G2787" s="93">
        <v>21.582937221977375</v>
      </c>
      <c r="H2787" s="96">
        <v>-2857921.6227628165</v>
      </c>
      <c r="I2787" s="96">
        <v>-2857921.6227628165</v>
      </c>
      <c r="J2787" s="96">
        <v>0</v>
      </c>
      <c r="K2787" s="96">
        <v>0</v>
      </c>
    </row>
    <row r="2788" spans="6:11">
      <c r="F2788" s="102">
        <v>0.82821832982287658</v>
      </c>
      <c r="G2788" s="93">
        <v>1.8847847599426273</v>
      </c>
      <c r="H2788" s="96">
        <v>4684580.0703226952</v>
      </c>
      <c r="I2788" s="96">
        <v>-1030641.4004800867</v>
      </c>
      <c r="J2788" s="96">
        <v>-78080.819176015342</v>
      </c>
      <c r="K2788" s="96">
        <v>5793302.2899787975</v>
      </c>
    </row>
    <row r="2789" spans="6:11">
      <c r="F2789" s="102">
        <v>0.32664121833974413</v>
      </c>
      <c r="G2789" s="93">
        <v>8.1709604429286973</v>
      </c>
      <c r="H2789" s="96">
        <v>-2857921.6227628165</v>
      </c>
      <c r="I2789" s="96">
        <v>-2857921.6227628165</v>
      </c>
      <c r="J2789" s="96">
        <v>0</v>
      </c>
      <c r="K2789" s="96">
        <v>0</v>
      </c>
    </row>
    <row r="2790" spans="6:11">
      <c r="F2790" s="102">
        <v>0.67335878166025587</v>
      </c>
      <c r="G2790" s="93">
        <v>3.9547698342425766</v>
      </c>
      <c r="H2790" s="96">
        <v>3292184.4648254248</v>
      </c>
      <c r="I2790" s="96">
        <v>-2168162.2873492301</v>
      </c>
      <c r="J2790" s="96">
        <v>-114142.78497614258</v>
      </c>
      <c r="K2790" s="96">
        <v>5574489.5371507974</v>
      </c>
    </row>
    <row r="2791" spans="6:11">
      <c r="F2791" s="102">
        <v>0.27510888862987171</v>
      </c>
      <c r="G2791" s="93">
        <v>4.7867228419233969</v>
      </c>
      <c r="H2791" s="96">
        <v>2747486.6210340364</v>
      </c>
      <c r="I2791" s="96">
        <v>-2721249.7159727258</v>
      </c>
      <c r="J2791" s="96">
        <v>-20155.721774681209</v>
      </c>
      <c r="K2791" s="96">
        <v>5488892.0587814432</v>
      </c>
    </row>
    <row r="2792" spans="6:11">
      <c r="F2792" s="102">
        <v>0.72489111137012829</v>
      </c>
      <c r="G2792" s="93">
        <v>3.2173382662090813</v>
      </c>
      <c r="H2792" s="96">
        <v>3782112.440216505</v>
      </c>
      <c r="I2792" s="96">
        <v>-1746543.0149025372</v>
      </c>
      <c r="J2792" s="96">
        <v>-122821.83057557898</v>
      </c>
      <c r="K2792" s="96">
        <v>5651477.2856946215</v>
      </c>
    </row>
    <row r="2793" spans="6:11">
      <c r="F2793" s="102">
        <v>0.41409511084295025</v>
      </c>
      <c r="G2793" s="93">
        <v>17.043863596147894</v>
      </c>
      <c r="H2793" s="96">
        <v>-2857921.6227628165</v>
      </c>
      <c r="I2793" s="96">
        <v>-2857921.6227628165</v>
      </c>
      <c r="J2793" s="96">
        <v>0</v>
      </c>
      <c r="K2793" s="96">
        <v>0</v>
      </c>
    </row>
    <row r="2794" spans="6:11">
      <c r="F2794" s="102">
        <v>0.58590488915704975</v>
      </c>
      <c r="G2794" s="93">
        <v>5.345978077707854</v>
      </c>
      <c r="H2794" s="96">
        <v>-2857921.6227628165</v>
      </c>
      <c r="I2794" s="96">
        <v>-2857921.6227628165</v>
      </c>
      <c r="J2794" s="96">
        <v>0</v>
      </c>
      <c r="K2794" s="96">
        <v>0</v>
      </c>
    </row>
    <row r="2795" spans="6:11">
      <c r="F2795" s="102">
        <v>5.8727643407323504E-2</v>
      </c>
      <c r="G2795" s="93">
        <v>9.7434049752939558</v>
      </c>
      <c r="H2795" s="96">
        <v>-2857921.6227628165</v>
      </c>
      <c r="I2795" s="96">
        <v>-2857921.6227628165</v>
      </c>
      <c r="J2795" s="96">
        <v>0</v>
      </c>
      <c r="K2795" s="96">
        <v>0</v>
      </c>
    </row>
    <row r="2796" spans="6:11">
      <c r="F2796" s="102">
        <v>0.9412723565926765</v>
      </c>
      <c r="G2796" s="93">
        <v>0.60522748126016679</v>
      </c>
      <c r="H2796" s="96">
        <v>5572508.8149966346</v>
      </c>
      <c r="I2796" s="96">
        <v>-297900.07039749727</v>
      </c>
      <c r="J2796" s="96">
        <v>-62426.480887157049</v>
      </c>
      <c r="K2796" s="96">
        <v>5932835.3662812887</v>
      </c>
    </row>
    <row r="2797" spans="6:11">
      <c r="F2797" s="102">
        <v>5.6541119118569405E-3</v>
      </c>
      <c r="G2797" s="93">
        <v>2.9310151140767786</v>
      </c>
      <c r="H2797" s="96">
        <v>3974122.7870081239</v>
      </c>
      <c r="I2797" s="96">
        <v>-1604691.1635483941</v>
      </c>
      <c r="J2797" s="96">
        <v>-102841.18906827313</v>
      </c>
      <c r="K2797" s="96">
        <v>5681655.1396247912</v>
      </c>
    </row>
    <row r="2798" spans="6:11">
      <c r="F2798" s="102">
        <v>0.99434588808814306</v>
      </c>
      <c r="G2798" s="93">
        <v>5.6701569113443685E-2</v>
      </c>
      <c r="H2798" s="96">
        <v>5959692.1302908361</v>
      </c>
      <c r="I2798" s="96">
        <v>0</v>
      </c>
      <c r="J2798" s="96">
        <v>-33983.310278056568</v>
      </c>
      <c r="K2798" s="96">
        <v>5993675.4405688923</v>
      </c>
    </row>
    <row r="2799" spans="6:11">
      <c r="F2799" s="102">
        <v>0.80048506637341588</v>
      </c>
      <c r="G2799" s="93">
        <v>11.621918302804723</v>
      </c>
      <c r="H2799" s="96">
        <v>-2857921.6227628165</v>
      </c>
      <c r="I2799" s="96">
        <v>-2857921.6227628165</v>
      </c>
      <c r="J2799" s="96">
        <v>0</v>
      </c>
      <c r="K2799" s="96">
        <v>0</v>
      </c>
    </row>
    <row r="2800" spans="6:11">
      <c r="F2800" s="102">
        <v>0.19951493362658412</v>
      </c>
      <c r="G2800" s="93">
        <v>16.118661901826364</v>
      </c>
      <c r="H2800" s="96">
        <v>-2857921.6227628165</v>
      </c>
      <c r="I2800" s="96">
        <v>-2857921.6227628165</v>
      </c>
      <c r="J2800" s="96">
        <v>0</v>
      </c>
      <c r="K2800" s="96">
        <v>0</v>
      </c>
    </row>
    <row r="2801" spans="6:11">
      <c r="F2801" s="102">
        <v>0.39812656161337168</v>
      </c>
      <c r="G2801" s="93">
        <v>21.288971707652681</v>
      </c>
      <c r="H2801" s="96">
        <v>-2857921.6227628165</v>
      </c>
      <c r="I2801" s="96">
        <v>-2857921.6227628165</v>
      </c>
      <c r="J2801" s="96">
        <v>0</v>
      </c>
      <c r="K2801" s="96">
        <v>0</v>
      </c>
    </row>
    <row r="2802" spans="6:11">
      <c r="F2802" s="102">
        <v>0.60187343838662832</v>
      </c>
      <c r="G2802" s="93">
        <v>5.0770809101400047</v>
      </c>
      <c r="H2802" s="96">
        <v>-2857921.6227628165</v>
      </c>
      <c r="I2802" s="96">
        <v>-2857921.6227628165</v>
      </c>
      <c r="J2802" s="96">
        <v>0</v>
      </c>
      <c r="K2802" s="96">
        <v>0</v>
      </c>
    </row>
    <row r="2803" spans="6:11">
      <c r="F2803" s="102">
        <v>9.5583624560948044E-2</v>
      </c>
      <c r="G2803" s="93">
        <v>3.664708360406713</v>
      </c>
      <c r="H2803" s="96">
        <v>3484062.0553873125</v>
      </c>
      <c r="I2803" s="96">
        <v>-2028275.5309168033</v>
      </c>
      <c r="J2803" s="96">
        <v>-92308.397384389595</v>
      </c>
      <c r="K2803" s="96">
        <v>5604645.9836885054</v>
      </c>
    </row>
    <row r="2804" spans="6:11">
      <c r="F2804" s="102">
        <v>0.90441637543905196</v>
      </c>
      <c r="G2804" s="93">
        <v>1.0046543233019807</v>
      </c>
      <c r="H2804" s="96">
        <v>5293138.3817424132</v>
      </c>
      <c r="I2804" s="96">
        <v>-593042.51298518723</v>
      </c>
      <c r="J2804" s="96">
        <v>-2740.7517782855543</v>
      </c>
      <c r="K2804" s="96">
        <v>5888921.6465058858</v>
      </c>
    </row>
    <row r="2805" spans="6:11">
      <c r="F2805" s="102">
        <v>0.42471823620882487</v>
      </c>
      <c r="G2805" s="93">
        <v>17.235104490508004</v>
      </c>
      <c r="H2805" s="96">
        <v>-2857921.6227628165</v>
      </c>
      <c r="I2805" s="96">
        <v>-2857921.6227628165</v>
      </c>
      <c r="J2805" s="96">
        <v>0</v>
      </c>
      <c r="K2805" s="96">
        <v>0</v>
      </c>
    </row>
    <row r="2806" spans="6:11">
      <c r="F2806" s="102">
        <v>0.57528176379117513</v>
      </c>
      <c r="G2806" s="93">
        <v>5.5289533422267931</v>
      </c>
      <c r="H2806" s="96">
        <v>-2857921.6227628165</v>
      </c>
      <c r="I2806" s="96">
        <v>-2857921.6227628165</v>
      </c>
      <c r="J2806" s="96">
        <v>0</v>
      </c>
      <c r="K2806" s="96">
        <v>0</v>
      </c>
    </row>
    <row r="2807" spans="6:11">
      <c r="F2807" s="102">
        <v>5.7290006499145951E-2</v>
      </c>
      <c r="G2807" s="93">
        <v>25.015072158811595</v>
      </c>
      <c r="H2807" s="96">
        <v>-2857921.6227628165</v>
      </c>
      <c r="I2807" s="96">
        <v>-2857921.6227628165</v>
      </c>
      <c r="J2807" s="96">
        <v>0</v>
      </c>
      <c r="K2807" s="96">
        <v>0</v>
      </c>
    </row>
    <row r="2808" spans="6:11">
      <c r="F2808" s="102">
        <v>0.94270999350085405</v>
      </c>
      <c r="G2808" s="93">
        <v>0.58996579701827034</v>
      </c>
      <c r="H2808" s="96">
        <v>5583232.0737697594</v>
      </c>
      <c r="I2808" s="96">
        <v>-297900.07039749727</v>
      </c>
      <c r="J2808" s="96">
        <v>-53387.599288904021</v>
      </c>
      <c r="K2808" s="96">
        <v>5934519.7434561606</v>
      </c>
    </row>
    <row r="2809" spans="6:11">
      <c r="F2809" s="102">
        <v>0.55233333318095201</v>
      </c>
      <c r="G2809" s="93">
        <v>7.4967596680834658</v>
      </c>
      <c r="H2809" s="96">
        <v>-2857921.6227628165</v>
      </c>
      <c r="I2809" s="96">
        <v>-2857921.6227628165</v>
      </c>
      <c r="J2809" s="96">
        <v>0</v>
      </c>
      <c r="K2809" s="96">
        <v>0</v>
      </c>
    </row>
    <row r="2810" spans="6:11">
      <c r="F2810" s="102">
        <v>0.44766666681904799</v>
      </c>
      <c r="G2810" s="93">
        <v>8.0370637078661886</v>
      </c>
      <c r="H2810" s="96">
        <v>-2857921.6227628165</v>
      </c>
      <c r="I2810" s="96">
        <v>-2857921.6227628165</v>
      </c>
      <c r="J2810" s="96">
        <v>0</v>
      </c>
      <c r="K2810" s="96">
        <v>0</v>
      </c>
    </row>
    <row r="2811" spans="6:11">
      <c r="F2811" s="102">
        <v>0.7790751196419301</v>
      </c>
      <c r="G2811" s="93">
        <v>17.558322340528502</v>
      </c>
      <c r="H2811" s="96">
        <v>-2857921.6227628165</v>
      </c>
      <c r="I2811" s="96">
        <v>-2857921.6227628165</v>
      </c>
      <c r="J2811" s="96">
        <v>0</v>
      </c>
      <c r="K2811" s="96">
        <v>0</v>
      </c>
    </row>
    <row r="2812" spans="6:11">
      <c r="F2812" s="102">
        <v>0.2209248803580699</v>
      </c>
      <c r="G2812" s="93">
        <v>15.09932543128199</v>
      </c>
      <c r="H2812" s="96">
        <v>-2857921.6227628165</v>
      </c>
      <c r="I2812" s="96">
        <v>-2857921.6227628165</v>
      </c>
      <c r="J2812" s="96">
        <v>0</v>
      </c>
      <c r="K2812" s="96">
        <v>0</v>
      </c>
    </row>
    <row r="2813" spans="6:11">
      <c r="F2813" s="102">
        <v>0.97828195101972093</v>
      </c>
      <c r="G2813" s="93">
        <v>22.256511718885907</v>
      </c>
      <c r="H2813" s="96">
        <v>-2857921.6227628165</v>
      </c>
      <c r="I2813" s="96">
        <v>-2857921.6227628165</v>
      </c>
      <c r="J2813" s="96">
        <v>0</v>
      </c>
      <c r="K2813" s="96">
        <v>0</v>
      </c>
    </row>
    <row r="2814" spans="6:11">
      <c r="F2814" s="102">
        <v>2.171804898027907E-2</v>
      </c>
      <c r="G2814" s="93">
        <v>38.296116139049971</v>
      </c>
      <c r="H2814" s="96">
        <v>-2857921.6227628165</v>
      </c>
      <c r="I2814" s="96">
        <v>-2857921.6227628165</v>
      </c>
      <c r="J2814" s="96">
        <v>0</v>
      </c>
      <c r="K2814" s="96">
        <v>0</v>
      </c>
    </row>
    <row r="2815" spans="6:11">
      <c r="F2815" s="102">
        <v>0.64692320025522332</v>
      </c>
      <c r="G2815" s="93">
        <v>2.3119457150591529</v>
      </c>
      <c r="H2815" s="96">
        <v>4392853.6422187872</v>
      </c>
      <c r="I2815" s="96">
        <v>-1319000.9380938543</v>
      </c>
      <c r="J2815" s="96">
        <v>-35601.17142284591</v>
      </c>
      <c r="K2815" s="96">
        <v>5747455.751735488</v>
      </c>
    </row>
    <row r="2816" spans="6:11">
      <c r="F2816" s="102">
        <v>0.35307679974477668</v>
      </c>
      <c r="G2816" s="93">
        <v>10.410696826958766</v>
      </c>
      <c r="H2816" s="96">
        <v>-2857921.6227628165</v>
      </c>
      <c r="I2816" s="96">
        <v>-2857921.6227628165</v>
      </c>
      <c r="J2816" s="96">
        <v>0</v>
      </c>
      <c r="K2816" s="96">
        <v>0</v>
      </c>
    </row>
    <row r="2817" spans="6:11">
      <c r="F2817" s="102">
        <v>0.19532235366336426</v>
      </c>
      <c r="G2817" s="93">
        <v>2.0053195260975678</v>
      </c>
      <c r="H2817" s="96">
        <v>4602097.4765782608</v>
      </c>
      <c r="I2817" s="96">
        <v>-1175156.386645427</v>
      </c>
      <c r="J2817" s="96">
        <v>-3074.7007258499225</v>
      </c>
      <c r="K2817" s="96">
        <v>5780328.5639495375</v>
      </c>
    </row>
    <row r="2818" spans="6:11">
      <c r="F2818" s="102">
        <v>0.80467764633663574</v>
      </c>
      <c r="G2818" s="93">
        <v>2.173135210941854</v>
      </c>
      <c r="H2818" s="96">
        <v>4487397.0009896085</v>
      </c>
      <c r="I2818" s="96">
        <v>-1175156.386645427</v>
      </c>
      <c r="J2818" s="96">
        <v>-99760.751582306839</v>
      </c>
      <c r="K2818" s="96">
        <v>5762314.1392173423</v>
      </c>
    </row>
    <row r="2819" spans="6:11">
      <c r="F2819" s="102">
        <v>0.85514812773663129</v>
      </c>
      <c r="G2819" s="93">
        <v>2.4147709828197761</v>
      </c>
      <c r="H2819" s="96">
        <v>4322957.4996127188</v>
      </c>
      <c r="I2819" s="96">
        <v>-1319000.9380938543</v>
      </c>
      <c r="J2819" s="96">
        <v>-94515.522603848352</v>
      </c>
      <c r="K2819" s="96">
        <v>5736473.960310421</v>
      </c>
    </row>
    <row r="2820" spans="6:11">
      <c r="F2820" s="102">
        <v>0.14485187226336871</v>
      </c>
      <c r="G2820" s="93">
        <v>19.320436293179075</v>
      </c>
      <c r="H2820" s="96">
        <v>-2857921.6227628165</v>
      </c>
      <c r="I2820" s="96">
        <v>-2857921.6227628165</v>
      </c>
      <c r="J2820" s="96">
        <v>0</v>
      </c>
      <c r="K2820" s="96">
        <v>0</v>
      </c>
    </row>
    <row r="2821" spans="6:11">
      <c r="F2821" s="102">
        <v>0.45286624475263215</v>
      </c>
      <c r="G2821" s="93">
        <v>1.348952834591356</v>
      </c>
      <c r="H2821" s="96">
        <v>5053844.6083582258</v>
      </c>
      <c r="I2821" s="96">
        <v>-739587.61031092564</v>
      </c>
      <c r="J2821" s="96">
        <v>-57897.551219882225</v>
      </c>
      <c r="K2821" s="96">
        <v>5851329.7698890334</v>
      </c>
    </row>
    <row r="2822" spans="6:11">
      <c r="F2822" s="102">
        <v>0.54713375524736785</v>
      </c>
      <c r="G2822" s="93">
        <v>6.0306198131925379</v>
      </c>
      <c r="H2822" s="96">
        <v>-2857921.6227628165</v>
      </c>
      <c r="I2822" s="96">
        <v>-2857921.6227628165</v>
      </c>
      <c r="J2822" s="96">
        <v>0</v>
      </c>
      <c r="K2822" s="96">
        <v>0</v>
      </c>
    </row>
    <row r="2823" spans="6:11">
      <c r="F2823" s="102">
        <v>0.52969752908065648</v>
      </c>
      <c r="G2823" s="93">
        <v>1.0425305226959807</v>
      </c>
      <c r="H2823" s="96">
        <v>5266704.9155592136</v>
      </c>
      <c r="I2823" s="96">
        <v>-593042.51298518723</v>
      </c>
      <c r="J2823" s="96">
        <v>-25026.949551455116</v>
      </c>
      <c r="K2823" s="96">
        <v>5884774.3780958559</v>
      </c>
    </row>
    <row r="2824" spans="6:11">
      <c r="F2824" s="102">
        <v>0.47030247091934352</v>
      </c>
      <c r="G2824" s="93">
        <v>7.543792361233046</v>
      </c>
      <c r="H2824" s="96">
        <v>-2857921.6227628165</v>
      </c>
      <c r="I2824" s="96">
        <v>-2857921.6227628165</v>
      </c>
      <c r="J2824" s="96">
        <v>0</v>
      </c>
      <c r="K2824" s="96">
        <v>0</v>
      </c>
    </row>
    <row r="2825" spans="6:11">
      <c r="F2825" s="102">
        <v>0.18070496116260648</v>
      </c>
      <c r="G2825" s="93">
        <v>1.5253735531086412</v>
      </c>
      <c r="H2825" s="96">
        <v>4931910.1887388919</v>
      </c>
      <c r="I2825" s="96">
        <v>-885452.85481691465</v>
      </c>
      <c r="J2825" s="96">
        <v>-14797.492816052467</v>
      </c>
      <c r="K2825" s="96">
        <v>5832160.5363718588</v>
      </c>
    </row>
    <row r="2826" spans="6:11">
      <c r="F2826" s="102">
        <v>0.81929503883739352</v>
      </c>
      <c r="G2826" s="93">
        <v>1.993110172202186</v>
      </c>
      <c r="H2826" s="96">
        <v>4610449.7272008285</v>
      </c>
      <c r="I2826" s="96">
        <v>-1030641.4004800867</v>
      </c>
      <c r="J2826" s="96">
        <v>-140550.26316400524</v>
      </c>
      <c r="K2826" s="96">
        <v>5781641.3908449207</v>
      </c>
    </row>
    <row r="2827" spans="6:11">
      <c r="F2827" s="102">
        <v>0.95318397007915445</v>
      </c>
      <c r="G2827" s="93">
        <v>34.700416743861474</v>
      </c>
      <c r="H2827" s="96">
        <v>-2857921.6227628165</v>
      </c>
      <c r="I2827" s="96">
        <v>-2857921.6227628165</v>
      </c>
      <c r="J2827" s="96">
        <v>0</v>
      </c>
      <c r="K2827" s="96">
        <v>0</v>
      </c>
    </row>
    <row r="2828" spans="6:11">
      <c r="F2828" s="102">
        <v>4.6816029920845548E-2</v>
      </c>
      <c r="G2828" s="93">
        <v>30.615296150288216</v>
      </c>
      <c r="H2828" s="96">
        <v>-2857921.6227628165</v>
      </c>
      <c r="I2828" s="96">
        <v>-2857921.6227628165</v>
      </c>
      <c r="J2828" s="96">
        <v>0</v>
      </c>
      <c r="K2828" s="96">
        <v>0</v>
      </c>
    </row>
    <row r="2829" spans="6:11">
      <c r="F2829" s="102">
        <v>0.63463876325634716</v>
      </c>
      <c r="G2829" s="93">
        <v>12.489000889441302</v>
      </c>
      <c r="H2829" s="96">
        <v>-2857921.6227628165</v>
      </c>
      <c r="I2829" s="96">
        <v>-2857921.6227628165</v>
      </c>
      <c r="J2829" s="96">
        <v>0</v>
      </c>
      <c r="K2829" s="96">
        <v>0</v>
      </c>
    </row>
    <row r="2830" spans="6:11">
      <c r="F2830" s="102">
        <v>0.36536123674365284</v>
      </c>
      <c r="G2830" s="93">
        <v>10.068687251109779</v>
      </c>
      <c r="H2830" s="96">
        <v>-2857921.6227628165</v>
      </c>
      <c r="I2830" s="96">
        <v>-2857921.6227628165</v>
      </c>
      <c r="J2830" s="96">
        <v>0</v>
      </c>
      <c r="K2830" s="96">
        <v>0</v>
      </c>
    </row>
    <row r="2831" spans="6:11">
      <c r="F2831" s="102">
        <v>0.7842558365236334</v>
      </c>
      <c r="G2831" s="93">
        <v>1.6618336538258323</v>
      </c>
      <c r="H2831" s="96">
        <v>4837783.6834155899</v>
      </c>
      <c r="I2831" s="96">
        <v>-885452.85481691465</v>
      </c>
      <c r="J2831" s="96">
        <v>-94139.824176092065</v>
      </c>
      <c r="K2831" s="96">
        <v>5817376.362408597</v>
      </c>
    </row>
    <row r="2832" spans="6:11">
      <c r="F2832" s="102">
        <v>0.2157441634763666</v>
      </c>
      <c r="G2832" s="93">
        <v>15.33662001637744</v>
      </c>
      <c r="H2832" s="96">
        <v>-2857921.6227628165</v>
      </c>
      <c r="I2832" s="96">
        <v>-2857921.6227628165</v>
      </c>
      <c r="J2832" s="96">
        <v>0</v>
      </c>
      <c r="K2832" s="96">
        <v>0</v>
      </c>
    </row>
    <row r="2833" spans="6:11">
      <c r="F2833" s="102">
        <v>0.54112988776349902</v>
      </c>
      <c r="G2833" s="93">
        <v>10.205769367398565</v>
      </c>
      <c r="H2833" s="96">
        <v>-2857921.6227628165</v>
      </c>
      <c r="I2833" s="96">
        <v>-2857921.6227628165</v>
      </c>
      <c r="J2833" s="96">
        <v>0</v>
      </c>
      <c r="K2833" s="96">
        <v>0</v>
      </c>
    </row>
    <row r="2834" spans="6:11">
      <c r="F2834" s="102">
        <v>0.45887011223650098</v>
      </c>
      <c r="G2834" s="93">
        <v>7.7898808884485646</v>
      </c>
      <c r="H2834" s="96">
        <v>-2857921.6227628165</v>
      </c>
      <c r="I2834" s="96">
        <v>-2857921.6227628165</v>
      </c>
      <c r="J2834" s="96">
        <v>0</v>
      </c>
      <c r="K2834" s="96">
        <v>0</v>
      </c>
    </row>
    <row r="2835" spans="6:11">
      <c r="F2835" s="102">
        <v>0.13003860330853145</v>
      </c>
      <c r="G2835" s="93">
        <v>26.519821325000461</v>
      </c>
      <c r="H2835" s="96">
        <v>-2857921.6227628165</v>
      </c>
      <c r="I2835" s="96">
        <v>-2857921.6227628165</v>
      </c>
      <c r="J2835" s="96">
        <v>0</v>
      </c>
      <c r="K2835" s="96">
        <v>0</v>
      </c>
    </row>
    <row r="2836" spans="6:11">
      <c r="F2836" s="102">
        <v>0.86996139669146855</v>
      </c>
      <c r="G2836" s="93">
        <v>1.3930643993695873</v>
      </c>
      <c r="H2836" s="96">
        <v>5023304.5715575814</v>
      </c>
      <c r="I2836" s="96">
        <v>-739587.61031092564</v>
      </c>
      <c r="J2836" s="96">
        <v>-83638.686572713326</v>
      </c>
      <c r="K2836" s="96">
        <v>5846530.8684412204</v>
      </c>
    </row>
    <row r="2837" spans="6:11">
      <c r="F2837" s="102">
        <v>0.17511084379111463</v>
      </c>
      <c r="G2837" s="93">
        <v>1.9897725210966579</v>
      </c>
      <c r="H2837" s="96">
        <v>4612729.6682334784</v>
      </c>
      <c r="I2837" s="96">
        <v>-1030641.4004800867</v>
      </c>
      <c r="J2837" s="96">
        <v>-138629.2593658143</v>
      </c>
      <c r="K2837" s="96">
        <v>5782000.3280793792</v>
      </c>
    </row>
    <row r="2838" spans="6:11">
      <c r="F2838" s="102">
        <v>0.82488915620888537</v>
      </c>
      <c r="G2838" s="93">
        <v>1.9250625778448878</v>
      </c>
      <c r="H2838" s="96">
        <v>4656984.5475872271</v>
      </c>
      <c r="I2838" s="96">
        <v>-1030641.4004800867</v>
      </c>
      <c r="J2838" s="96">
        <v>-101337.81396707224</v>
      </c>
      <c r="K2838" s="96">
        <v>5788963.7620343864</v>
      </c>
    </row>
    <row r="2839" spans="6:11">
      <c r="F2839" s="102">
        <v>0.96774737283067536</v>
      </c>
      <c r="G2839" s="93">
        <v>4.7115282537064331</v>
      </c>
      <c r="H2839" s="96">
        <v>2796371.4743968383</v>
      </c>
      <c r="I2839" s="96">
        <v>-2583940.8049289733</v>
      </c>
      <c r="J2839" s="96">
        <v>-116262.02106235505</v>
      </c>
      <c r="K2839" s="96">
        <v>5496574.3003881667</v>
      </c>
    </row>
    <row r="2840" spans="6:11">
      <c r="F2840" s="102">
        <v>3.2252627169324644E-2</v>
      </c>
      <c r="G2840" s="93">
        <v>34.341557764435365</v>
      </c>
      <c r="H2840" s="96">
        <v>-2857921.6227628165</v>
      </c>
      <c r="I2840" s="96">
        <v>-2857921.6227628165</v>
      </c>
      <c r="J2840" s="96">
        <v>0</v>
      </c>
      <c r="K2840" s="96">
        <v>0</v>
      </c>
    </row>
    <row r="2841" spans="6:11">
      <c r="F2841" s="102">
        <v>4.8995366186730283E-2</v>
      </c>
      <c r="G2841" s="93">
        <v>26.708998370891173</v>
      </c>
      <c r="H2841" s="96">
        <v>-2857921.6227628165</v>
      </c>
      <c r="I2841" s="96">
        <v>-2857921.6227628165</v>
      </c>
      <c r="J2841" s="96">
        <v>0</v>
      </c>
      <c r="K2841" s="96">
        <v>0</v>
      </c>
    </row>
    <row r="2842" spans="6:11">
      <c r="F2842" s="102">
        <v>0.95100463381326972</v>
      </c>
      <c r="G2842" s="93">
        <v>0.50236343879459189</v>
      </c>
      <c r="H2842" s="96">
        <v>5644892.483184021</v>
      </c>
      <c r="I2842" s="96">
        <v>-297900.07039749727</v>
      </c>
      <c r="J2842" s="96">
        <v>-1404.8014971878474</v>
      </c>
      <c r="K2842" s="96">
        <v>5944197.3550787065</v>
      </c>
    </row>
    <row r="2843" spans="6:11">
      <c r="F2843" s="102">
        <v>0.33283805975954173</v>
      </c>
      <c r="G2843" s="93">
        <v>5.1164766725851578</v>
      </c>
      <c r="H2843" s="96">
        <v>-2857921.6227628165</v>
      </c>
      <c r="I2843" s="96">
        <v>-2857921.6227628165</v>
      </c>
      <c r="J2843" s="96">
        <v>0</v>
      </c>
      <c r="K2843" s="96">
        <v>0</v>
      </c>
    </row>
    <row r="2844" spans="6:11">
      <c r="F2844" s="102">
        <v>0.66716194024045827</v>
      </c>
      <c r="G2844" s="93">
        <v>4.0472247356878039</v>
      </c>
      <c r="H2844" s="96">
        <v>3231232.6824122444</v>
      </c>
      <c r="I2844" s="96">
        <v>-2307400.080373521</v>
      </c>
      <c r="J2844" s="96">
        <v>-26278.778996518653</v>
      </c>
      <c r="K2844" s="96">
        <v>5564911.5417822842</v>
      </c>
    </row>
    <row r="2845" spans="6:11">
      <c r="F2845" s="102">
        <v>0.73766452422803197</v>
      </c>
      <c r="G2845" s="93">
        <v>3.9587595957846777E-2</v>
      </c>
      <c r="H2845" s="96">
        <v>5971849.8122504428</v>
      </c>
      <c r="I2845" s="96">
        <v>0</v>
      </c>
      <c r="J2845" s="96">
        <v>-23733.838183957731</v>
      </c>
      <c r="K2845" s="96">
        <v>5995583.6504344009</v>
      </c>
    </row>
    <row r="2846" spans="6:11">
      <c r="F2846" s="102">
        <v>0.26233547577196803</v>
      </c>
      <c r="G2846" s="93">
        <v>13.381311524098971</v>
      </c>
      <c r="H2846" s="96">
        <v>-2857921.6227628165</v>
      </c>
      <c r="I2846" s="96">
        <v>-2857921.6227628165</v>
      </c>
      <c r="J2846" s="96">
        <v>0</v>
      </c>
      <c r="K2846" s="96">
        <v>0</v>
      </c>
    </row>
    <row r="2847" spans="6:11">
      <c r="F2847" s="102">
        <v>0.97470631905640326</v>
      </c>
      <c r="G2847" s="93">
        <v>10.441913654454314</v>
      </c>
      <c r="H2847" s="96">
        <v>-2857921.6227628165</v>
      </c>
      <c r="I2847" s="96">
        <v>-2857921.6227628165</v>
      </c>
      <c r="J2847" s="96">
        <v>0</v>
      </c>
      <c r="K2847" s="96">
        <v>0</v>
      </c>
    </row>
    <row r="2848" spans="6:11">
      <c r="F2848" s="102">
        <v>2.5293680943596741E-2</v>
      </c>
      <c r="G2848" s="93">
        <v>36.772006795203808</v>
      </c>
      <c r="H2848" s="96">
        <v>-2857921.6227628165</v>
      </c>
      <c r="I2848" s="96">
        <v>-2857921.6227628165</v>
      </c>
      <c r="J2848" s="96">
        <v>0</v>
      </c>
      <c r="K2848" s="96">
        <v>0</v>
      </c>
    </row>
    <row r="2849" spans="6:11">
      <c r="F2849" s="102">
        <v>0.61998752988077122</v>
      </c>
      <c r="G2849" s="93">
        <v>3.4347844135816019</v>
      </c>
      <c r="H2849" s="96">
        <v>3636925.7110536098</v>
      </c>
      <c r="I2849" s="96">
        <v>-1887736.7863693987</v>
      </c>
      <c r="J2849" s="96">
        <v>-104003.55884990712</v>
      </c>
      <c r="K2849" s="96">
        <v>5628666.0562729156</v>
      </c>
    </row>
    <row r="2850" spans="6:11">
      <c r="F2850" s="102">
        <v>0.38001247011922878</v>
      </c>
      <c r="G2850" s="93">
        <v>9.6755121069690855</v>
      </c>
      <c r="H2850" s="96">
        <v>-2857921.6227628165</v>
      </c>
      <c r="I2850" s="96">
        <v>-2857921.6227628165</v>
      </c>
      <c r="J2850" s="96">
        <v>0</v>
      </c>
      <c r="K2850" s="96">
        <v>0</v>
      </c>
    </row>
    <row r="2851" spans="6:11">
      <c r="F2851" s="102">
        <v>0.29571655996178847</v>
      </c>
      <c r="G2851" s="93">
        <v>11.472772203924304</v>
      </c>
      <c r="H2851" s="96">
        <v>-2857921.6227628165</v>
      </c>
      <c r="I2851" s="96">
        <v>-2857921.6227628165</v>
      </c>
      <c r="J2851" s="96">
        <v>0</v>
      </c>
      <c r="K2851" s="96">
        <v>0</v>
      </c>
    </row>
    <row r="2852" spans="6:11">
      <c r="F2852" s="102">
        <v>0.70428344003821153</v>
      </c>
      <c r="G2852" s="93">
        <v>3.5057439016059755</v>
      </c>
      <c r="H2852" s="96">
        <v>3589737.83275809</v>
      </c>
      <c r="I2852" s="96">
        <v>-2028275.5309168033</v>
      </c>
      <c r="J2852" s="96">
        <v>-3228.6179291390245</v>
      </c>
      <c r="K2852" s="96">
        <v>5621241.9816040322</v>
      </c>
    </row>
    <row r="2853" spans="6:11">
      <c r="F2853" s="102">
        <v>0.26318461980643881</v>
      </c>
      <c r="G2853" s="93">
        <v>6.9085934716324298</v>
      </c>
      <c r="H2853" s="96">
        <v>-2857921.6227628165</v>
      </c>
      <c r="I2853" s="96">
        <v>-2857921.6227628165</v>
      </c>
      <c r="J2853" s="96">
        <v>0</v>
      </c>
      <c r="K2853" s="96">
        <v>0</v>
      </c>
    </row>
    <row r="2854" spans="6:11">
      <c r="F2854" s="102">
        <v>0.73681538019356119</v>
      </c>
      <c r="G2854" s="93">
        <v>3.0541791994625447</v>
      </c>
      <c r="H2854" s="96">
        <v>3891400.4758515917</v>
      </c>
      <c r="I2854" s="96">
        <v>-1746543.0149025372</v>
      </c>
      <c r="J2854" s="96">
        <v>-30710.715191054871</v>
      </c>
      <c r="K2854" s="96">
        <v>5668654.2059451835</v>
      </c>
    </row>
    <row r="2855" spans="6:11">
      <c r="F2855" s="102">
        <v>0.71198344153750937</v>
      </c>
      <c r="G2855" s="93">
        <v>2.2909388308978582</v>
      </c>
      <c r="H2855" s="96">
        <v>4407163.5631618639</v>
      </c>
      <c r="I2855" s="96">
        <v>-1319000.9380938543</v>
      </c>
      <c r="J2855" s="96">
        <v>-23537.381416268101</v>
      </c>
      <c r="K2855" s="96">
        <v>5749701.8826719867</v>
      </c>
    </row>
    <row r="2856" spans="6:11">
      <c r="F2856" s="102">
        <v>0.28801655846249063</v>
      </c>
      <c r="G2856" s="93">
        <v>12.447373058375199</v>
      </c>
      <c r="H2856" s="96">
        <v>-2857921.6227628165</v>
      </c>
      <c r="I2856" s="96">
        <v>-2857921.6227628165</v>
      </c>
      <c r="J2856" s="96">
        <v>0</v>
      </c>
      <c r="K2856" s="96">
        <v>0</v>
      </c>
    </row>
    <row r="2857" spans="6:11">
      <c r="F2857" s="102">
        <v>0.58588808388911917</v>
      </c>
      <c r="G2857" s="93">
        <v>24.281111890091669</v>
      </c>
      <c r="H2857" s="96">
        <v>-2857921.6227628165</v>
      </c>
      <c r="I2857" s="96">
        <v>-2857921.6227628165</v>
      </c>
      <c r="J2857" s="96">
        <v>0</v>
      </c>
      <c r="K2857" s="96">
        <v>0</v>
      </c>
    </row>
    <row r="2858" spans="6:11">
      <c r="F2858" s="102">
        <v>0.41411191611088083</v>
      </c>
      <c r="G2858" s="93">
        <v>8.8161901291881737</v>
      </c>
      <c r="H2858" s="96">
        <v>-2857921.6227628165</v>
      </c>
      <c r="I2858" s="96">
        <v>-2857921.6227628165</v>
      </c>
      <c r="J2858" s="96">
        <v>0</v>
      </c>
      <c r="K2858" s="96">
        <v>0</v>
      </c>
    </row>
    <row r="2859" spans="6:11">
      <c r="F2859" s="102">
        <v>0.19829499446462928</v>
      </c>
      <c r="G2859" s="93">
        <v>7.4036916040010836E-2</v>
      </c>
      <c r="H2859" s="96">
        <v>5947384.4584111739</v>
      </c>
      <c r="I2859" s="96">
        <v>0</v>
      </c>
      <c r="J2859" s="96">
        <v>-44358.708251025491</v>
      </c>
      <c r="K2859" s="96">
        <v>5991743.1666621994</v>
      </c>
    </row>
    <row r="2860" spans="6:11">
      <c r="F2860" s="102">
        <v>0.80170500553537072</v>
      </c>
      <c r="G2860" s="93">
        <v>2.2101456230126857</v>
      </c>
      <c r="H2860" s="96">
        <v>4462189.5003721714</v>
      </c>
      <c r="I2860" s="96">
        <v>-1175156.386645427</v>
      </c>
      <c r="J2860" s="96">
        <v>-121002.8766796352</v>
      </c>
      <c r="K2860" s="96">
        <v>5758348.7636972331</v>
      </c>
    </row>
    <row r="2861" spans="6:11">
      <c r="F2861" s="102">
        <v>0.50647596143584572</v>
      </c>
      <c r="G2861" s="93">
        <v>22.717093643912605</v>
      </c>
      <c r="H2861" s="96">
        <v>-2857921.6227628165</v>
      </c>
      <c r="I2861" s="96">
        <v>-2857921.6227628165</v>
      </c>
      <c r="J2861" s="96">
        <v>0</v>
      </c>
      <c r="K2861" s="96">
        <v>0</v>
      </c>
    </row>
    <row r="2862" spans="6:11">
      <c r="F2862" s="102">
        <v>0.49352403856415428</v>
      </c>
      <c r="G2862" s="93">
        <v>7.0618371093188399</v>
      </c>
      <c r="H2862" s="96">
        <v>-2857921.6227628165</v>
      </c>
      <c r="I2862" s="96">
        <v>-2857921.6227628165</v>
      </c>
      <c r="J2862" s="96">
        <v>0</v>
      </c>
      <c r="K2862" s="96">
        <v>0</v>
      </c>
    </row>
    <row r="2863" spans="6:11">
      <c r="F2863" s="102">
        <v>0.82659040870027511</v>
      </c>
      <c r="G2863" s="93">
        <v>14.454871668954196</v>
      </c>
      <c r="H2863" s="96">
        <v>-2857921.6227628165</v>
      </c>
      <c r="I2863" s="96">
        <v>-2857921.6227628165</v>
      </c>
      <c r="J2863" s="96">
        <v>0</v>
      </c>
      <c r="K2863" s="96">
        <v>0</v>
      </c>
    </row>
    <row r="2864" spans="6:11">
      <c r="F2864" s="102">
        <v>0.17340959129972489</v>
      </c>
      <c r="G2864" s="93">
        <v>17.52098903018209</v>
      </c>
      <c r="H2864" s="96">
        <v>-2857921.6227628165</v>
      </c>
      <c r="I2864" s="96">
        <v>-2857921.6227628165</v>
      </c>
      <c r="J2864" s="96">
        <v>0</v>
      </c>
      <c r="K2864" s="96">
        <v>0</v>
      </c>
    </row>
    <row r="2865" spans="6:11">
      <c r="F2865" s="102">
        <v>0.35153332424900929</v>
      </c>
      <c r="G2865" s="93">
        <v>7.5668750827419577</v>
      </c>
      <c r="H2865" s="96">
        <v>-2857921.6227628165</v>
      </c>
      <c r="I2865" s="96">
        <v>-2857921.6227628165</v>
      </c>
      <c r="J2865" s="96">
        <v>0</v>
      </c>
      <c r="K2865" s="96">
        <v>0</v>
      </c>
    </row>
    <row r="2866" spans="6:11">
      <c r="F2866" s="102">
        <v>0.64846667575099071</v>
      </c>
      <c r="G2866" s="93">
        <v>4.3314466320597704</v>
      </c>
      <c r="H2866" s="96">
        <v>3044495.1838005721</v>
      </c>
      <c r="I2866" s="96">
        <v>-2445991.9206642797</v>
      </c>
      <c r="J2866" s="96">
        <v>-45083.006155295654</v>
      </c>
      <c r="K2866" s="96">
        <v>5535570.1106201475</v>
      </c>
    </row>
    <row r="2867" spans="6:11">
      <c r="F2867" s="102">
        <v>0.55859216231124331</v>
      </c>
      <c r="G2867" s="93">
        <v>5.934290177396818</v>
      </c>
      <c r="H2867" s="96">
        <v>-2857921.6227628165</v>
      </c>
      <c r="I2867" s="96">
        <v>-2857921.6227628165</v>
      </c>
      <c r="J2867" s="96">
        <v>0</v>
      </c>
      <c r="K2867" s="96">
        <v>0</v>
      </c>
    </row>
    <row r="2868" spans="6:11">
      <c r="F2868" s="102">
        <v>0.44140783768875669</v>
      </c>
      <c r="G2868" s="93">
        <v>8.1778602888588789</v>
      </c>
      <c r="H2868" s="96">
        <v>-2857921.6227628165</v>
      </c>
      <c r="I2868" s="96">
        <v>-2857921.6227628165</v>
      </c>
      <c r="J2868" s="96">
        <v>0</v>
      </c>
      <c r="K2868" s="96">
        <v>0</v>
      </c>
    </row>
    <row r="2869" spans="6:11">
      <c r="F2869" s="102">
        <v>0.9456067788459821</v>
      </c>
      <c r="G2869" s="93">
        <v>16.400771833388241</v>
      </c>
      <c r="H2869" s="96">
        <v>-2857921.6227628165</v>
      </c>
      <c r="I2869" s="96">
        <v>-2857921.6227628165</v>
      </c>
      <c r="J2869" s="96">
        <v>0</v>
      </c>
      <c r="K2869" s="96">
        <v>0</v>
      </c>
    </row>
    <row r="2870" spans="6:11">
      <c r="F2870" s="102">
        <v>5.4393221154017901E-2</v>
      </c>
      <c r="G2870" s="93">
        <v>29.115157440242296</v>
      </c>
      <c r="H2870" s="96">
        <v>-2857921.6227628165</v>
      </c>
      <c r="I2870" s="96">
        <v>-2857921.6227628165</v>
      </c>
      <c r="J2870" s="96">
        <v>0</v>
      </c>
      <c r="K2870" s="96">
        <v>0</v>
      </c>
    </row>
    <row r="2871" spans="6:11">
      <c r="F2871" s="102">
        <v>0.69141799043297303</v>
      </c>
      <c r="G2871" s="93">
        <v>5.9162165752730678</v>
      </c>
      <c r="H2871" s="96">
        <v>-2857921.6227628165</v>
      </c>
      <c r="I2871" s="96">
        <v>-2857921.6227628165</v>
      </c>
      <c r="J2871" s="96">
        <v>0</v>
      </c>
      <c r="K2871" s="96">
        <v>0</v>
      </c>
    </row>
    <row r="2872" spans="6:11">
      <c r="F2872" s="102">
        <v>0.30858200956702697</v>
      </c>
      <c r="G2872" s="93">
        <v>11.757676376836239</v>
      </c>
      <c r="H2872" s="96">
        <v>-2857921.6227628165</v>
      </c>
      <c r="I2872" s="96">
        <v>-2857921.6227628165</v>
      </c>
      <c r="J2872" s="96">
        <v>0</v>
      </c>
      <c r="K2872" s="96">
        <v>0</v>
      </c>
    </row>
    <row r="2873" spans="6:11">
      <c r="F2873" s="102">
        <v>0.81204359965347195</v>
      </c>
      <c r="G2873" s="93">
        <v>9.4940418605450976</v>
      </c>
      <c r="H2873" s="96">
        <v>-2857921.6227628165</v>
      </c>
      <c r="I2873" s="96">
        <v>-2857921.6227628165</v>
      </c>
      <c r="J2873" s="96">
        <v>0</v>
      </c>
      <c r="K2873" s="96">
        <v>0</v>
      </c>
    </row>
    <row r="2874" spans="6:11">
      <c r="F2874" s="102">
        <v>0.18795640034652805</v>
      </c>
      <c r="G2874" s="93">
        <v>16.715452560985604</v>
      </c>
      <c r="H2874" s="96">
        <v>-2857921.6227628165</v>
      </c>
      <c r="I2874" s="96">
        <v>-2857921.6227628165</v>
      </c>
      <c r="J2874" s="96">
        <v>0</v>
      </c>
      <c r="K2874" s="96">
        <v>0</v>
      </c>
    </row>
    <row r="2875" spans="6:11">
      <c r="F2875" s="102">
        <v>0.78736827937206888</v>
      </c>
      <c r="G2875" s="93">
        <v>0.34885009168338837</v>
      </c>
      <c r="H2875" s="96">
        <v>5752974.6278251559</v>
      </c>
      <c r="I2875" s="96">
        <v>-149296.34340658187</v>
      </c>
      <c r="J2875" s="96">
        <v>-58923.392040494531</v>
      </c>
      <c r="K2875" s="96">
        <v>5961194.363272232</v>
      </c>
    </row>
    <row r="2876" spans="6:11">
      <c r="F2876" s="102">
        <v>0.21263172062793112</v>
      </c>
      <c r="G2876" s="93">
        <v>15.481936208741258</v>
      </c>
      <c r="H2876" s="96">
        <v>-2857921.6227628165</v>
      </c>
      <c r="I2876" s="96">
        <v>-2857921.6227628165</v>
      </c>
      <c r="J2876" s="96">
        <v>0</v>
      </c>
      <c r="K2876" s="96">
        <v>0</v>
      </c>
    </row>
    <row r="2877" spans="6:11">
      <c r="F2877" s="102">
        <v>0.21953021700330566</v>
      </c>
      <c r="G2877" s="93">
        <v>36.118210665152205</v>
      </c>
      <c r="H2877" s="96">
        <v>-2857921.6227628165</v>
      </c>
      <c r="I2877" s="96">
        <v>-2857921.6227628165</v>
      </c>
      <c r="J2877" s="96">
        <v>0</v>
      </c>
      <c r="K2877" s="96">
        <v>0</v>
      </c>
    </row>
    <row r="2878" spans="6:11">
      <c r="F2878" s="102">
        <v>0.78046978299669434</v>
      </c>
      <c r="G2878" s="93">
        <v>2.4785925470665715</v>
      </c>
      <c r="H2878" s="96">
        <v>4279698.2758889338</v>
      </c>
      <c r="I2878" s="96">
        <v>-1319000.9380938543</v>
      </c>
      <c r="J2878" s="96">
        <v>-130969.12674779962</v>
      </c>
      <c r="K2878" s="96">
        <v>5729668.340730588</v>
      </c>
    </row>
    <row r="2879" spans="6:11">
      <c r="F2879" s="102">
        <v>2.4331182452783651E-2</v>
      </c>
      <c r="G2879" s="93">
        <v>20.124246694379131</v>
      </c>
      <c r="H2879" s="96">
        <v>-2857921.6227628165</v>
      </c>
      <c r="I2879" s="96">
        <v>-2857921.6227628165</v>
      </c>
      <c r="J2879" s="96">
        <v>0</v>
      </c>
      <c r="K2879" s="96">
        <v>0</v>
      </c>
    </row>
    <row r="2880" spans="6:11">
      <c r="F2880" s="102">
        <v>0.97566881754721635</v>
      </c>
      <c r="G2880" s="93">
        <v>0.24632076436824657</v>
      </c>
      <c r="H2880" s="96">
        <v>5825464.2542856298</v>
      </c>
      <c r="I2880" s="96">
        <v>0</v>
      </c>
      <c r="J2880" s="96">
        <v>-147109.22459742878</v>
      </c>
      <c r="K2880" s="96">
        <v>5972573.4788830588</v>
      </c>
    </row>
    <row r="2881" spans="6:11">
      <c r="F2881" s="102">
        <v>0.6871982377434579</v>
      </c>
      <c r="G2881" s="93">
        <v>9.8953512257592475</v>
      </c>
      <c r="H2881" s="96">
        <v>-2857921.6227628165</v>
      </c>
      <c r="I2881" s="96">
        <v>-2857921.6227628165</v>
      </c>
      <c r="J2881" s="96">
        <v>0</v>
      </c>
      <c r="K2881" s="96">
        <v>0</v>
      </c>
    </row>
    <row r="2882" spans="6:11">
      <c r="F2882" s="102">
        <v>0.3128017622565421</v>
      </c>
      <c r="G2882" s="93">
        <v>11.62185636514376</v>
      </c>
      <c r="H2882" s="96">
        <v>-2857921.6227628165</v>
      </c>
      <c r="I2882" s="96">
        <v>-2857921.6227628165</v>
      </c>
      <c r="J2882" s="96">
        <v>0</v>
      </c>
      <c r="K2882" s="96">
        <v>0</v>
      </c>
    </row>
    <row r="2883" spans="6:11">
      <c r="F2883" s="102">
        <v>6.5893682788424557E-2</v>
      </c>
      <c r="G2883" s="93">
        <v>27.259329389414301</v>
      </c>
      <c r="H2883" s="96">
        <v>-2857921.6227628165</v>
      </c>
      <c r="I2883" s="96">
        <v>-2857921.6227628165</v>
      </c>
      <c r="J2883" s="96">
        <v>0</v>
      </c>
      <c r="K2883" s="96">
        <v>0</v>
      </c>
    </row>
    <row r="2884" spans="6:11">
      <c r="F2884" s="102">
        <v>0.93410631721157544</v>
      </c>
      <c r="G2884" s="93">
        <v>0.68165017240456116</v>
      </c>
      <c r="H2884" s="96">
        <v>5518896.6167070381</v>
      </c>
      <c r="I2884" s="96">
        <v>-297900.07039749727</v>
      </c>
      <c r="J2884" s="96">
        <v>-107611.36979257174</v>
      </c>
      <c r="K2884" s="96">
        <v>5924408.0568971075</v>
      </c>
    </row>
    <row r="2885" spans="6:11">
      <c r="F2885" s="102">
        <v>0.86603808836264207</v>
      </c>
      <c r="G2885" s="93">
        <v>7.066656097520994</v>
      </c>
      <c r="H2885" s="96">
        <v>-2857921.6227628165</v>
      </c>
      <c r="I2885" s="96">
        <v>-2857921.6227628165</v>
      </c>
      <c r="J2885" s="96">
        <v>0</v>
      </c>
      <c r="K2885" s="96">
        <v>0</v>
      </c>
    </row>
    <row r="2886" spans="6:11">
      <c r="F2886" s="102">
        <v>0.13396191163735793</v>
      </c>
      <c r="G2886" s="93">
        <v>20.10199760947755</v>
      </c>
      <c r="H2886" s="96">
        <v>-2857921.6227628165</v>
      </c>
      <c r="I2886" s="96">
        <v>-2857921.6227628165</v>
      </c>
      <c r="J2886" s="96">
        <v>0</v>
      </c>
      <c r="K2886" s="96">
        <v>0</v>
      </c>
    </row>
    <row r="2887" spans="6:11">
      <c r="F2887" s="102">
        <v>0.20230503313867965</v>
      </c>
      <c r="G2887" s="93">
        <v>17.18084334739002</v>
      </c>
      <c r="H2887" s="96">
        <v>-2857921.6227628165</v>
      </c>
      <c r="I2887" s="96">
        <v>-2857921.6227628165</v>
      </c>
      <c r="J2887" s="96">
        <v>0</v>
      </c>
      <c r="K2887" s="96">
        <v>0</v>
      </c>
    </row>
    <row r="2888" spans="6:11">
      <c r="F2888" s="102">
        <v>0.79769496686132035</v>
      </c>
      <c r="G2888" s="93">
        <v>2.2602900164830277</v>
      </c>
      <c r="H2888" s="96">
        <v>4428060.0816209018</v>
      </c>
      <c r="I2888" s="96">
        <v>-1319000.9380938543</v>
      </c>
      <c r="J2888" s="96">
        <v>-5919.5181510921975</v>
      </c>
      <c r="K2888" s="96">
        <v>5752980.5378658483</v>
      </c>
    </row>
    <row r="2889" spans="6:11">
      <c r="F2889" s="102">
        <v>1.8549611727110005E-3</v>
      </c>
      <c r="G2889" s="93">
        <v>1.0612631963973609</v>
      </c>
      <c r="H2889" s="96">
        <v>5253644.2311183419</v>
      </c>
      <c r="I2889" s="96">
        <v>-593042.51298518723</v>
      </c>
      <c r="J2889" s="96">
        <v>-36037.572579091982</v>
      </c>
      <c r="K2889" s="96">
        <v>5882724.3166826209</v>
      </c>
    </row>
    <row r="2890" spans="6:11">
      <c r="F2890" s="102">
        <v>0.998145038827289</v>
      </c>
      <c r="G2890" s="93">
        <v>1.8566837437183032E-2</v>
      </c>
      <c r="H2890" s="96">
        <v>5986792.6226954795</v>
      </c>
      <c r="I2890" s="96">
        <v>0</v>
      </c>
      <c r="J2890" s="96">
        <v>-11135.67599107617</v>
      </c>
      <c r="K2890" s="96">
        <v>5997928.2986865556</v>
      </c>
    </row>
    <row r="2891" spans="6:11">
      <c r="F2891" s="102">
        <v>0.92636430710493511</v>
      </c>
      <c r="G2891" s="93">
        <v>26.350459128417757</v>
      </c>
      <c r="H2891" s="96">
        <v>-2857921.6227628165</v>
      </c>
      <c r="I2891" s="96">
        <v>-2857921.6227628165</v>
      </c>
      <c r="J2891" s="96">
        <v>0</v>
      </c>
      <c r="K2891" s="96">
        <v>0</v>
      </c>
    </row>
    <row r="2892" spans="6:11">
      <c r="F2892" s="102">
        <v>7.3635692895064886E-2</v>
      </c>
      <c r="G2892" s="93">
        <v>26.08625412987961</v>
      </c>
      <c r="H2892" s="96">
        <v>-2857921.6227628165</v>
      </c>
      <c r="I2892" s="96">
        <v>-2857921.6227628165</v>
      </c>
      <c r="J2892" s="96">
        <v>0</v>
      </c>
      <c r="K2892" s="96">
        <v>0</v>
      </c>
    </row>
    <row r="2893" spans="6:11">
      <c r="F2893" s="102">
        <v>0.9869976100918223</v>
      </c>
      <c r="G2893" s="93">
        <v>3.1767045580793205</v>
      </c>
      <c r="H2893" s="96">
        <v>3809272.7188659944</v>
      </c>
      <c r="I2893" s="96">
        <v>-1746543.0149025372</v>
      </c>
      <c r="J2893" s="96">
        <v>-99934.479334762451</v>
      </c>
      <c r="K2893" s="96">
        <v>5655750.2131032944</v>
      </c>
    </row>
    <row r="2894" spans="6:11">
      <c r="F2894" s="102">
        <v>1.3002389908177703E-2</v>
      </c>
      <c r="G2894" s="93">
        <v>43.426220993263421</v>
      </c>
      <c r="H2894" s="96">
        <v>-2857921.6227628165</v>
      </c>
      <c r="I2894" s="96">
        <v>-2857921.6227628165</v>
      </c>
      <c r="J2894" s="96">
        <v>0</v>
      </c>
      <c r="K2894" s="96">
        <v>0</v>
      </c>
    </row>
    <row r="2895" spans="6:11">
      <c r="F2895" s="102">
        <v>0.47913722652096602</v>
      </c>
      <c r="G2895" s="93">
        <v>1.5148554793728364</v>
      </c>
      <c r="H2895" s="96">
        <v>4939183.5768340454</v>
      </c>
      <c r="I2895" s="96">
        <v>-885452.85481691465</v>
      </c>
      <c r="J2895" s="96">
        <v>-8665.1978956369312</v>
      </c>
      <c r="K2895" s="96">
        <v>5833301.6295465967</v>
      </c>
    </row>
    <row r="2896" spans="6:11">
      <c r="F2896" s="102">
        <v>0.52086277347903398</v>
      </c>
      <c r="G2896" s="93">
        <v>6.5226866255742708</v>
      </c>
      <c r="H2896" s="96">
        <v>-2857921.6227628165</v>
      </c>
      <c r="I2896" s="96">
        <v>-2857921.6227628165</v>
      </c>
      <c r="J2896" s="96">
        <v>0</v>
      </c>
      <c r="K2896" s="96">
        <v>0</v>
      </c>
    </row>
    <row r="2897" spans="6:11">
      <c r="F2897" s="102">
        <v>0.24905413676562627</v>
      </c>
      <c r="G2897" s="93">
        <v>6.7429112850258832</v>
      </c>
      <c r="H2897" s="96">
        <v>-2857921.6227628165</v>
      </c>
      <c r="I2897" s="96">
        <v>-2857921.6227628165</v>
      </c>
      <c r="J2897" s="96">
        <v>0</v>
      </c>
      <c r="K2897" s="96">
        <v>0</v>
      </c>
    </row>
    <row r="2898" spans="6:11">
      <c r="F2898" s="102">
        <v>0.75094586323437373</v>
      </c>
      <c r="G2898" s="93">
        <v>2.8642171605552291</v>
      </c>
      <c r="H2898" s="96">
        <v>4019055.944500437</v>
      </c>
      <c r="I2898" s="96">
        <v>-1604691.1635483941</v>
      </c>
      <c r="J2898" s="96">
        <v>-64971.545278662161</v>
      </c>
      <c r="K2898" s="96">
        <v>5688718.653327493</v>
      </c>
    </row>
    <row r="2899" spans="6:11">
      <c r="F2899" s="102">
        <v>0.48755627472439966</v>
      </c>
      <c r="G2899" s="93">
        <v>3.5736976208533981</v>
      </c>
      <c r="H2899" s="96">
        <v>3544493.2980955746</v>
      </c>
      <c r="I2899" s="96">
        <v>-2028275.5309168033</v>
      </c>
      <c r="J2899" s="96">
        <v>-41372.732816710064</v>
      </c>
      <c r="K2899" s="96">
        <v>5614141.5618290883</v>
      </c>
    </row>
    <row r="2900" spans="6:11">
      <c r="F2900" s="102">
        <v>0.51244372527560034</v>
      </c>
      <c r="G2900" s="93">
        <v>6.6856437833880378</v>
      </c>
      <c r="H2900" s="96">
        <v>-2857921.6227628165</v>
      </c>
      <c r="I2900" s="96">
        <v>-2857921.6227628165</v>
      </c>
      <c r="J2900" s="96">
        <v>0</v>
      </c>
      <c r="K2900" s="96">
        <v>0</v>
      </c>
    </row>
    <row r="2901" spans="6:11">
      <c r="F2901" s="102">
        <v>0.69749082788438632</v>
      </c>
      <c r="G2901" s="93">
        <v>0.20444910664485383</v>
      </c>
      <c r="H2901" s="96">
        <v>5855029.3038443085</v>
      </c>
      <c r="I2901" s="96">
        <v>0</v>
      </c>
      <c r="J2901" s="96">
        <v>-122197.50371489191</v>
      </c>
      <c r="K2901" s="96">
        <v>5977226.8075592006</v>
      </c>
    </row>
    <row r="2902" spans="6:11">
      <c r="F2902" s="102">
        <v>0.30250917211561368</v>
      </c>
      <c r="G2902" s="93">
        <v>11.956436809275633</v>
      </c>
      <c r="H2902" s="96">
        <v>-2857921.6227628165</v>
      </c>
      <c r="I2902" s="96">
        <v>-2857921.6227628165</v>
      </c>
      <c r="J2902" s="96">
        <v>0</v>
      </c>
      <c r="K2902" s="96">
        <v>0</v>
      </c>
    </row>
    <row r="2903" spans="6:11">
      <c r="F2903" s="102">
        <v>0.46140165319316861</v>
      </c>
      <c r="G2903" s="93">
        <v>4.3504127568290771</v>
      </c>
      <c r="H2903" s="96">
        <v>3032064.0649632611</v>
      </c>
      <c r="I2903" s="96">
        <v>-2445991.9206642797</v>
      </c>
      <c r="J2903" s="96">
        <v>-55561.686764590857</v>
      </c>
      <c r="K2903" s="96">
        <v>5533617.6723921318</v>
      </c>
    </row>
    <row r="2904" spans="6:11">
      <c r="F2904" s="102">
        <v>0.53859834680683139</v>
      </c>
      <c r="G2904" s="93">
        <v>6.1878516803595263</v>
      </c>
      <c r="H2904" s="96">
        <v>-2857921.6227628165</v>
      </c>
      <c r="I2904" s="96">
        <v>-2857921.6227628165</v>
      </c>
      <c r="J2904" s="96">
        <v>0</v>
      </c>
      <c r="K2904" s="96">
        <v>0</v>
      </c>
    </row>
    <row r="2905" spans="6:11">
      <c r="F2905" s="102">
        <v>8.5350199304949248E-2</v>
      </c>
      <c r="G2905" s="93">
        <v>15.623546681840065</v>
      </c>
      <c r="H2905" s="96">
        <v>-2857921.6227628165</v>
      </c>
      <c r="I2905" s="96">
        <v>-2857921.6227628165</v>
      </c>
      <c r="J2905" s="96">
        <v>0</v>
      </c>
      <c r="K2905" s="96">
        <v>0</v>
      </c>
    </row>
    <row r="2906" spans="6:11">
      <c r="F2906" s="102">
        <v>0.91464980069505075</v>
      </c>
      <c r="G2906" s="93">
        <v>0.89214018447821086</v>
      </c>
      <c r="H2906" s="96">
        <v>5371568.0432277834</v>
      </c>
      <c r="I2906" s="96">
        <v>-445814.39416262286</v>
      </c>
      <c r="J2906" s="96">
        <v>-83876.231070673355</v>
      </c>
      <c r="K2906" s="96">
        <v>5901258.6684610797</v>
      </c>
    </row>
    <row r="2907" spans="6:11">
      <c r="F2907" s="102">
        <v>0.753730703375735</v>
      </c>
      <c r="G2907" s="93">
        <v>11.460320241382959</v>
      </c>
      <c r="H2907" s="96">
        <v>-2857921.6227628165</v>
      </c>
      <c r="I2907" s="96">
        <v>-2857921.6227628165</v>
      </c>
      <c r="J2907" s="96">
        <v>0</v>
      </c>
      <c r="K2907" s="96">
        <v>0</v>
      </c>
    </row>
    <row r="2908" spans="6:11">
      <c r="F2908" s="102">
        <v>0.246269296624265</v>
      </c>
      <c r="G2908" s="93">
        <v>14.013296400741249</v>
      </c>
      <c r="H2908" s="96">
        <v>-2857921.6227628165</v>
      </c>
      <c r="I2908" s="96">
        <v>-2857921.6227628165</v>
      </c>
      <c r="J2908" s="96">
        <v>0</v>
      </c>
      <c r="K2908" s="96">
        <v>0</v>
      </c>
    </row>
    <row r="2909" spans="6:11">
      <c r="F2909" s="102">
        <v>0.63067846458946386</v>
      </c>
      <c r="G2909" s="93">
        <v>4.1622094438484094</v>
      </c>
      <c r="H2909" s="96">
        <v>3155551.8386488417</v>
      </c>
      <c r="I2909" s="96">
        <v>-2307400.080373521</v>
      </c>
      <c r="J2909" s="96">
        <v>-90070.577964321608</v>
      </c>
      <c r="K2909" s="96">
        <v>5553022.4969866844</v>
      </c>
    </row>
    <row r="2910" spans="6:11">
      <c r="F2910" s="102">
        <v>0.36932153541053614</v>
      </c>
      <c r="G2910" s="93">
        <v>9.9608764468752113</v>
      </c>
      <c r="H2910" s="96">
        <v>-2857921.6227628165</v>
      </c>
      <c r="I2910" s="96">
        <v>-2857921.6227628165</v>
      </c>
      <c r="J2910" s="96">
        <v>0</v>
      </c>
      <c r="K2910" s="96">
        <v>0</v>
      </c>
    </row>
    <row r="2911" spans="6:11">
      <c r="F2911" s="102">
        <v>0.78026146160771881</v>
      </c>
      <c r="G2911" s="93">
        <v>37.45941576900335</v>
      </c>
      <c r="H2911" s="96">
        <v>-2857921.6227628165</v>
      </c>
      <c r="I2911" s="96">
        <v>-2857921.6227628165</v>
      </c>
      <c r="J2911" s="96">
        <v>0</v>
      </c>
      <c r="K2911" s="96">
        <v>0</v>
      </c>
    </row>
    <row r="2912" spans="6:11">
      <c r="F2912" s="102">
        <v>0.21973853839228119</v>
      </c>
      <c r="G2912" s="93">
        <v>15.153169012638747</v>
      </c>
      <c r="H2912" s="96">
        <v>-2857921.6227628165</v>
      </c>
      <c r="I2912" s="96">
        <v>-2857921.6227628165</v>
      </c>
      <c r="J2912" s="96">
        <v>0</v>
      </c>
      <c r="K2912" s="96">
        <v>0</v>
      </c>
    </row>
    <row r="2913" spans="6:11">
      <c r="F2913" s="102">
        <v>0.65915049562368677</v>
      </c>
      <c r="G2913" s="93">
        <v>12.658246934074398</v>
      </c>
      <c r="H2913" s="96">
        <v>-2857921.6227628165</v>
      </c>
      <c r="I2913" s="96">
        <v>-2857921.6227628165</v>
      </c>
      <c r="J2913" s="96">
        <v>0</v>
      </c>
      <c r="K2913" s="96">
        <v>0</v>
      </c>
    </row>
    <row r="2914" spans="6:11">
      <c r="F2914" s="102">
        <v>0.34084950437631323</v>
      </c>
      <c r="G2914" s="93">
        <v>10.763142352559218</v>
      </c>
      <c r="H2914" s="96">
        <v>-2857921.6227628165</v>
      </c>
      <c r="I2914" s="96">
        <v>-2857921.6227628165</v>
      </c>
      <c r="J2914" s="96">
        <v>0</v>
      </c>
      <c r="K2914" s="96">
        <v>0</v>
      </c>
    </row>
    <row r="2915" spans="6:11">
      <c r="F2915" s="102">
        <v>0.62900247345746696</v>
      </c>
      <c r="G2915" s="93">
        <v>12.566239043756241</v>
      </c>
      <c r="H2915" s="96">
        <v>-2857921.6227628165</v>
      </c>
      <c r="I2915" s="96">
        <v>-2857921.6227628165</v>
      </c>
      <c r="J2915" s="96">
        <v>0</v>
      </c>
      <c r="K2915" s="96">
        <v>0</v>
      </c>
    </row>
    <row r="2916" spans="6:11">
      <c r="F2916" s="102">
        <v>0.37099752654253304</v>
      </c>
      <c r="G2916" s="93">
        <v>9.9155988339818499</v>
      </c>
      <c r="H2916" s="96">
        <v>-2857921.6227628165</v>
      </c>
      <c r="I2916" s="96">
        <v>-2857921.6227628165</v>
      </c>
      <c r="J2916" s="96">
        <v>0</v>
      </c>
      <c r="K2916" s="96">
        <v>0</v>
      </c>
    </row>
    <row r="2917" spans="6:11">
      <c r="F2917" s="102">
        <v>0.21562594731331863</v>
      </c>
      <c r="G2917" s="93">
        <v>6.5522113249903313</v>
      </c>
      <c r="H2917" s="96">
        <v>-2857921.6227628165</v>
      </c>
      <c r="I2917" s="96">
        <v>-2857921.6227628165</v>
      </c>
      <c r="J2917" s="96">
        <v>0</v>
      </c>
      <c r="K2917" s="96">
        <v>0</v>
      </c>
    </row>
    <row r="2918" spans="6:11">
      <c r="F2918" s="102">
        <v>0.78437405268668137</v>
      </c>
      <c r="G2918" s="93">
        <v>2.4286926439284495</v>
      </c>
      <c r="H2918" s="96">
        <v>4313513.1025360152</v>
      </c>
      <c r="I2918" s="96">
        <v>-1319000.9380938543</v>
      </c>
      <c r="J2918" s="96">
        <v>-102474.69279965101</v>
      </c>
      <c r="K2918" s="96">
        <v>5734988.7334295204</v>
      </c>
    </row>
    <row r="2919" spans="6:11">
      <c r="F2919" s="102">
        <v>2.1710990802805474E-2</v>
      </c>
      <c r="G2919" s="93">
        <v>23.09042809305166</v>
      </c>
      <c r="H2919" s="96">
        <v>-2857921.6227628165</v>
      </c>
      <c r="I2919" s="96">
        <v>-2857921.6227628165</v>
      </c>
      <c r="J2919" s="96">
        <v>0</v>
      </c>
      <c r="K2919" s="96">
        <v>0</v>
      </c>
    </row>
    <row r="2920" spans="6:11">
      <c r="F2920" s="102">
        <v>0.97828900919719453</v>
      </c>
      <c r="G2920" s="93">
        <v>0.21950142175346507</v>
      </c>
      <c r="H2920" s="96">
        <v>5844396.1597159319</v>
      </c>
      <c r="I2920" s="96">
        <v>0</v>
      </c>
      <c r="J2920" s="96">
        <v>-131157.41959789145</v>
      </c>
      <c r="K2920" s="96">
        <v>5975553.579313823</v>
      </c>
    </row>
    <row r="2921" spans="6:11">
      <c r="F2921" s="102">
        <v>0.80937131348029245</v>
      </c>
      <c r="G2921" s="93">
        <v>10.555016838308026</v>
      </c>
      <c r="H2921" s="96">
        <v>-2857921.6227628165</v>
      </c>
      <c r="I2921" s="96">
        <v>-2857921.6227628165</v>
      </c>
      <c r="J2921" s="96">
        <v>0</v>
      </c>
      <c r="K2921" s="96">
        <v>0</v>
      </c>
    </row>
    <row r="2922" spans="6:11">
      <c r="F2922" s="102">
        <v>0.19062868651970755</v>
      </c>
      <c r="G2922" s="93">
        <v>16.574277926876821</v>
      </c>
      <c r="H2922" s="96">
        <v>-2857921.6227628165</v>
      </c>
      <c r="I2922" s="96">
        <v>-2857921.6227628165</v>
      </c>
      <c r="J2922" s="96">
        <v>0</v>
      </c>
      <c r="K2922" s="96">
        <v>0</v>
      </c>
    </row>
    <row r="2923" spans="6:11">
      <c r="F2923" s="102">
        <v>0.6204041464398542</v>
      </c>
      <c r="G2923" s="93">
        <v>12.372999005009534</v>
      </c>
      <c r="H2923" s="96">
        <v>-2857921.6227628165</v>
      </c>
      <c r="I2923" s="96">
        <v>-2857921.6227628165</v>
      </c>
      <c r="J2923" s="96">
        <v>0</v>
      </c>
      <c r="K2923" s="96">
        <v>0</v>
      </c>
    </row>
    <row r="2924" spans="6:11">
      <c r="F2924" s="102">
        <v>0.3795958535601458</v>
      </c>
      <c r="G2924" s="93">
        <v>9.6864813548793567</v>
      </c>
      <c r="H2924" s="96">
        <v>-2857921.6227628165</v>
      </c>
      <c r="I2924" s="96">
        <v>-2857921.6227628165</v>
      </c>
      <c r="J2924" s="96">
        <v>0</v>
      </c>
      <c r="K2924" s="96">
        <v>0</v>
      </c>
    </row>
    <row r="2925" spans="6:11">
      <c r="F2925" s="102">
        <v>0.63057082211158433</v>
      </c>
      <c r="G2925" s="93">
        <v>14.293682713258157</v>
      </c>
      <c r="H2925" s="96">
        <v>-2857921.6227628165</v>
      </c>
      <c r="I2925" s="96">
        <v>-2857921.6227628165</v>
      </c>
      <c r="J2925" s="96">
        <v>0</v>
      </c>
      <c r="K2925" s="96">
        <v>0</v>
      </c>
    </row>
    <row r="2926" spans="6:11">
      <c r="F2926" s="102">
        <v>0.36942917788841567</v>
      </c>
      <c r="G2926" s="93">
        <v>9.9579622709102065</v>
      </c>
      <c r="H2926" s="96">
        <v>-2857921.6227628165</v>
      </c>
      <c r="I2926" s="96">
        <v>-2857921.6227628165</v>
      </c>
      <c r="J2926" s="96">
        <v>0</v>
      </c>
      <c r="K2926" s="96">
        <v>0</v>
      </c>
    </row>
    <row r="2927" spans="6:11">
      <c r="F2927" s="102">
        <v>0.97290427829556003</v>
      </c>
      <c r="G2927" s="93">
        <v>9.6159639977058937</v>
      </c>
      <c r="H2927" s="96">
        <v>-2857921.6227628165</v>
      </c>
      <c r="I2927" s="96">
        <v>-2857921.6227628165</v>
      </c>
      <c r="J2927" s="96">
        <v>0</v>
      </c>
      <c r="K2927" s="96">
        <v>0</v>
      </c>
    </row>
    <row r="2928" spans="6:11">
      <c r="F2928" s="102">
        <v>2.7095721704439968E-2</v>
      </c>
      <c r="G2928" s="93">
        <v>36.083794342442417</v>
      </c>
      <c r="H2928" s="96">
        <v>-2857921.6227628165</v>
      </c>
      <c r="I2928" s="96">
        <v>-2857921.6227628165</v>
      </c>
      <c r="J2928" s="96">
        <v>0</v>
      </c>
      <c r="K2928" s="96">
        <v>0</v>
      </c>
    </row>
    <row r="2929" spans="6:11">
      <c r="F2929" s="102">
        <v>1.3021711319963658E-2</v>
      </c>
      <c r="G2929" s="93">
        <v>8.1193892208530922</v>
      </c>
      <c r="H2929" s="96">
        <v>-2857921.6227628165</v>
      </c>
      <c r="I2929" s="96">
        <v>-2857921.6227628165</v>
      </c>
      <c r="J2929" s="96">
        <v>0</v>
      </c>
      <c r="K2929" s="96">
        <v>0</v>
      </c>
    </row>
    <row r="2930" spans="6:11">
      <c r="F2930" s="102">
        <v>0.98697828868003634</v>
      </c>
      <c r="G2930" s="93">
        <v>0.13107237075263575</v>
      </c>
      <c r="H2930" s="96">
        <v>5906942.2979199234</v>
      </c>
      <c r="I2930" s="96">
        <v>0</v>
      </c>
      <c r="J2930" s="96">
        <v>-78447.841766280078</v>
      </c>
      <c r="K2930" s="96">
        <v>5985390.1396862036</v>
      </c>
    </row>
    <row r="2931" spans="6:11">
      <c r="F2931" s="102">
        <v>0.41653376823906885</v>
      </c>
      <c r="G2931" s="93">
        <v>11.273015481941048</v>
      </c>
      <c r="H2931" s="96">
        <v>-2857921.6227628165</v>
      </c>
      <c r="I2931" s="96">
        <v>-2857921.6227628165</v>
      </c>
      <c r="J2931" s="96">
        <v>0</v>
      </c>
      <c r="K2931" s="96">
        <v>0</v>
      </c>
    </row>
    <row r="2932" spans="6:11">
      <c r="F2932" s="102">
        <v>0.58346623176093115</v>
      </c>
      <c r="G2932" s="93">
        <v>5.3876870080517874</v>
      </c>
      <c r="H2932" s="96">
        <v>-2857921.6227628165</v>
      </c>
      <c r="I2932" s="96">
        <v>-2857921.6227628165</v>
      </c>
      <c r="J2932" s="96">
        <v>0</v>
      </c>
      <c r="K2932" s="96">
        <v>0</v>
      </c>
    </row>
    <row r="2933" spans="6:11">
      <c r="F2933" s="102">
        <v>0.11351967280575403</v>
      </c>
      <c r="G2933" s="93">
        <v>9.7801770684572631</v>
      </c>
      <c r="H2933" s="96">
        <v>-2857921.6227628165</v>
      </c>
      <c r="I2933" s="96">
        <v>-2857921.6227628165</v>
      </c>
      <c r="J2933" s="96">
        <v>0</v>
      </c>
      <c r="K2933" s="96">
        <v>0</v>
      </c>
    </row>
    <row r="2934" spans="6:11">
      <c r="F2934" s="102">
        <v>0.88648032719424597</v>
      </c>
      <c r="G2934" s="93">
        <v>1.204963452603643</v>
      </c>
      <c r="H2934" s="96">
        <v>5153733.0647062054</v>
      </c>
      <c r="I2934" s="96">
        <v>-593042.51298518723</v>
      </c>
      <c r="J2934" s="96">
        <v>-120246.24210884343</v>
      </c>
      <c r="K2934" s="96">
        <v>5867021.8198002363</v>
      </c>
    </row>
    <row r="2935" spans="6:11">
      <c r="F2935" s="102">
        <v>4.7981591122188583E-2</v>
      </c>
      <c r="G2935" s="93">
        <v>0.37571760681029953</v>
      </c>
      <c r="H2935" s="96">
        <v>5734018.376341478</v>
      </c>
      <c r="I2935" s="96">
        <v>-149296.34340658187</v>
      </c>
      <c r="J2935" s="96">
        <v>-74901.365639193958</v>
      </c>
      <c r="K2935" s="96">
        <v>5958216.0853872541</v>
      </c>
    </row>
    <row r="2936" spans="6:11">
      <c r="F2936" s="102">
        <v>0.95201840887781142</v>
      </c>
      <c r="G2936" s="93">
        <v>0.49170907321205609</v>
      </c>
      <c r="H2936" s="96">
        <v>5652381.462532552</v>
      </c>
      <c r="I2936" s="96">
        <v>-149296.34340658187</v>
      </c>
      <c r="J2936" s="96">
        <v>-143697.63458893416</v>
      </c>
      <c r="K2936" s="96">
        <v>5945375.4405280678</v>
      </c>
    </row>
    <row r="2937" spans="6:11">
      <c r="F2937" s="102">
        <v>0.30351859651138691</v>
      </c>
      <c r="G2937" s="93">
        <v>5.8957345319603958</v>
      </c>
      <c r="H2937" s="96">
        <v>-2857921.6227628165</v>
      </c>
      <c r="I2937" s="96">
        <v>-2857921.6227628165</v>
      </c>
      <c r="J2937" s="96">
        <v>0</v>
      </c>
      <c r="K2937" s="96">
        <v>0</v>
      </c>
    </row>
    <row r="2938" spans="6:11">
      <c r="F2938" s="102">
        <v>0.69648140348861309</v>
      </c>
      <c r="G2938" s="93">
        <v>3.6171418606328776</v>
      </c>
      <c r="H2938" s="96">
        <v>3515622.7283654874</v>
      </c>
      <c r="I2938" s="96">
        <v>-2028275.5309168033</v>
      </c>
      <c r="J2938" s="96">
        <v>-65708.555687482847</v>
      </c>
      <c r="K2938" s="96">
        <v>5609606.8149697734</v>
      </c>
    </row>
    <row r="2939" spans="6:11">
      <c r="F2939" s="102">
        <v>0.50932247198016423</v>
      </c>
      <c r="G2939" s="93">
        <v>18.823868494410423</v>
      </c>
      <c r="H2939" s="96">
        <v>-2857921.6227628165</v>
      </c>
      <c r="I2939" s="96">
        <v>-2857921.6227628165</v>
      </c>
      <c r="J2939" s="96">
        <v>0</v>
      </c>
      <c r="K2939" s="96">
        <v>0</v>
      </c>
    </row>
    <row r="2940" spans="6:11">
      <c r="F2940" s="102">
        <v>0.49067752801983577</v>
      </c>
      <c r="G2940" s="93">
        <v>7.1196813269642938</v>
      </c>
      <c r="H2940" s="96">
        <v>-2857921.6227628165</v>
      </c>
      <c r="I2940" s="96">
        <v>-2857921.6227628165</v>
      </c>
      <c r="J2940" s="96">
        <v>0</v>
      </c>
      <c r="K2940" s="96">
        <v>0</v>
      </c>
    </row>
    <row r="2941" spans="6:11">
      <c r="F2941" s="102">
        <v>0.99696399955736292</v>
      </c>
      <c r="G2941" s="93">
        <v>12.340196028736854</v>
      </c>
      <c r="H2941" s="96">
        <v>-2857921.6227628165</v>
      </c>
      <c r="I2941" s="96">
        <v>-2857921.6227628165</v>
      </c>
      <c r="J2941" s="96">
        <v>0</v>
      </c>
      <c r="K2941" s="96">
        <v>0</v>
      </c>
    </row>
    <row r="2942" spans="6:11">
      <c r="F2942" s="102">
        <v>3.0360004426370768E-3</v>
      </c>
      <c r="G2942" s="93">
        <v>57.972142736526251</v>
      </c>
      <c r="H2942" s="96">
        <v>-2857921.6227628165</v>
      </c>
      <c r="I2942" s="96">
        <v>-2857921.6227628165</v>
      </c>
      <c r="J2942" s="96">
        <v>0</v>
      </c>
      <c r="K2942" s="96">
        <v>0</v>
      </c>
    </row>
    <row r="2943" spans="6:11">
      <c r="F2943" s="102">
        <v>0.87614397186753279</v>
      </c>
      <c r="G2943" s="93">
        <v>11.229869671616523</v>
      </c>
      <c r="H2943" s="96">
        <v>-2857921.6227628165</v>
      </c>
      <c r="I2943" s="96">
        <v>-2857921.6227628165</v>
      </c>
      <c r="J2943" s="96">
        <v>0</v>
      </c>
      <c r="K2943" s="96">
        <v>0</v>
      </c>
    </row>
    <row r="2944" spans="6:11">
      <c r="F2944" s="102">
        <v>0.12385602813246721</v>
      </c>
      <c r="G2944" s="93">
        <v>20.886354513812957</v>
      </c>
      <c r="H2944" s="96">
        <v>-2857921.6227628165</v>
      </c>
      <c r="I2944" s="96">
        <v>-2857921.6227628165</v>
      </c>
      <c r="J2944" s="96">
        <v>0</v>
      </c>
      <c r="K2944" s="96">
        <v>0</v>
      </c>
    </row>
    <row r="2945" spans="6:11">
      <c r="F2945" s="102">
        <v>0.6609448246667754</v>
      </c>
      <c r="G2945" s="93">
        <v>14.653503144357478</v>
      </c>
      <c r="H2945" s="96">
        <v>-2857921.6227628165</v>
      </c>
      <c r="I2945" s="96">
        <v>-2857921.6227628165</v>
      </c>
      <c r="J2945" s="96">
        <v>0</v>
      </c>
      <c r="K2945" s="96">
        <v>0</v>
      </c>
    </row>
    <row r="2946" spans="6:11">
      <c r="F2946" s="102">
        <v>0.3390551753332246</v>
      </c>
      <c r="G2946" s="93">
        <v>10.815924257504534</v>
      </c>
      <c r="H2946" s="96">
        <v>-2857921.6227628165</v>
      </c>
      <c r="I2946" s="96">
        <v>-2857921.6227628165</v>
      </c>
      <c r="J2946" s="96">
        <v>0</v>
      </c>
      <c r="K2946" s="96">
        <v>0</v>
      </c>
    </row>
    <row r="2947" spans="6:11">
      <c r="F2947" s="102">
        <v>0.12888384067716374</v>
      </c>
      <c r="G2947" s="93">
        <v>22.569977424550721</v>
      </c>
      <c r="H2947" s="96">
        <v>-2857921.6227628165</v>
      </c>
      <c r="I2947" s="96">
        <v>-2857921.6227628165</v>
      </c>
      <c r="J2947" s="96">
        <v>0</v>
      </c>
      <c r="K2947" s="96">
        <v>0</v>
      </c>
    </row>
    <row r="2948" spans="6:11">
      <c r="F2948" s="102">
        <v>0.87111615932283626</v>
      </c>
      <c r="G2948" s="93">
        <v>1.3797994784968364</v>
      </c>
      <c r="H2948" s="96">
        <v>5032483.4977577729</v>
      </c>
      <c r="I2948" s="96">
        <v>-739587.61031092564</v>
      </c>
      <c r="J2948" s="96">
        <v>-75902.438449309731</v>
      </c>
      <c r="K2948" s="96">
        <v>5847973.5465180082</v>
      </c>
    </row>
    <row r="2949" spans="6:11">
      <c r="F2949" s="102">
        <v>8.4145592157345739E-2</v>
      </c>
      <c r="G2949" s="93">
        <v>0.77070278445924534</v>
      </c>
      <c r="H2949" s="96">
        <v>5456544.4850579994</v>
      </c>
      <c r="I2949" s="96">
        <v>-445814.39416262286</v>
      </c>
      <c r="J2949" s="96">
        <v>-12244.237634956842</v>
      </c>
      <c r="K2949" s="96">
        <v>5914603.1168555794</v>
      </c>
    </row>
    <row r="2950" spans="6:11">
      <c r="F2950" s="102">
        <v>0.91585440784265426</v>
      </c>
      <c r="G2950" s="93">
        <v>0.87897870344063989</v>
      </c>
      <c r="H2950" s="96">
        <v>5380760.7608227432</v>
      </c>
      <c r="I2950" s="96">
        <v>-445814.39416262286</v>
      </c>
      <c r="J2950" s="96">
        <v>-76128.339373317693</v>
      </c>
      <c r="K2950" s="96">
        <v>5902703.4943586839</v>
      </c>
    </row>
    <row r="2951" spans="6:11">
      <c r="F2951" s="102">
        <v>0.98172866189194374</v>
      </c>
      <c r="G2951" s="93">
        <v>1.1984177240326306</v>
      </c>
      <c r="H2951" s="96">
        <v>5158273.441197589</v>
      </c>
      <c r="I2951" s="96">
        <v>-593042.51298518723</v>
      </c>
      <c r="J2951" s="96">
        <v>-116420.22224499192</v>
      </c>
      <c r="K2951" s="96">
        <v>5867736.1764277685</v>
      </c>
    </row>
    <row r="2952" spans="6:11">
      <c r="F2952" s="102">
        <v>1.8271338108056256E-2</v>
      </c>
      <c r="G2952" s="93">
        <v>40.024216705486175</v>
      </c>
      <c r="H2952" s="96">
        <v>-2857921.6227628165</v>
      </c>
      <c r="I2952" s="96">
        <v>-2857921.6227628165</v>
      </c>
      <c r="J2952" s="96">
        <v>0</v>
      </c>
      <c r="K2952" s="96">
        <v>0</v>
      </c>
    </row>
    <row r="2953" spans="6:11">
      <c r="F2953" s="102">
        <v>0.54270410631627153</v>
      </c>
      <c r="G2953" s="93">
        <v>9.4324977366785401</v>
      </c>
      <c r="H2953" s="96">
        <v>-2857921.6227628165</v>
      </c>
      <c r="I2953" s="96">
        <v>-2857921.6227628165</v>
      </c>
      <c r="J2953" s="96">
        <v>0</v>
      </c>
      <c r="K2953" s="96">
        <v>0</v>
      </c>
    </row>
    <row r="2954" spans="6:11">
      <c r="F2954" s="102">
        <v>0.45729589368372847</v>
      </c>
      <c r="G2954" s="93">
        <v>7.8242462783859095</v>
      </c>
      <c r="H2954" s="96">
        <v>-2857921.6227628165</v>
      </c>
      <c r="I2954" s="96">
        <v>-2857921.6227628165</v>
      </c>
      <c r="J2954" s="96">
        <v>0</v>
      </c>
      <c r="K2954" s="96">
        <v>0</v>
      </c>
    </row>
    <row r="2955" spans="6:11">
      <c r="F2955" s="102">
        <v>0.92943024378163774</v>
      </c>
      <c r="G2955" s="93">
        <v>6.264532949952943</v>
      </c>
      <c r="H2955" s="96">
        <v>-2857921.6227628165</v>
      </c>
      <c r="I2955" s="96">
        <v>-2857921.6227628165</v>
      </c>
      <c r="J2955" s="96">
        <v>0</v>
      </c>
      <c r="K2955" s="96">
        <v>0</v>
      </c>
    </row>
    <row r="2956" spans="6:11">
      <c r="F2956" s="102">
        <v>7.0569756218362256E-2</v>
      </c>
      <c r="G2956" s="93">
        <v>26.511536084409698</v>
      </c>
      <c r="H2956" s="96">
        <v>-2857921.6227628165</v>
      </c>
      <c r="I2956" s="96">
        <v>-2857921.6227628165</v>
      </c>
      <c r="J2956" s="96">
        <v>0</v>
      </c>
      <c r="K2956" s="96">
        <v>0</v>
      </c>
    </row>
    <row r="2957" spans="6:11">
      <c r="F2957" s="102">
        <v>0.8597396028428218</v>
      </c>
      <c r="G2957" s="93">
        <v>16.631628199727086</v>
      </c>
      <c r="H2957" s="96">
        <v>-2857921.6227628165</v>
      </c>
      <c r="I2957" s="96">
        <v>-2857921.6227628165</v>
      </c>
      <c r="J2957" s="96">
        <v>0</v>
      </c>
      <c r="K2957" s="96">
        <v>0</v>
      </c>
    </row>
    <row r="2958" spans="6:11">
      <c r="F2958" s="102">
        <v>0.1402603971571782</v>
      </c>
      <c r="G2958" s="93">
        <v>19.642546042990396</v>
      </c>
      <c r="H2958" s="96">
        <v>-2857921.6227628165</v>
      </c>
      <c r="I2958" s="96">
        <v>-2857921.6227628165</v>
      </c>
      <c r="J2958" s="96">
        <v>0</v>
      </c>
      <c r="K2958" s="96">
        <v>0</v>
      </c>
    </row>
    <row r="2959" spans="6:11">
      <c r="F2959" s="102">
        <v>0.76518841241214042</v>
      </c>
      <c r="G2959" s="93">
        <v>0.52550337789125168</v>
      </c>
      <c r="H2959" s="96">
        <v>5628587.0370064015</v>
      </c>
      <c r="I2959" s="96">
        <v>-297900.07039749727</v>
      </c>
      <c r="J2959" s="96">
        <v>-15152.398582269938</v>
      </c>
      <c r="K2959" s="96">
        <v>5941639.505986169</v>
      </c>
    </row>
    <row r="2960" spans="6:11">
      <c r="F2960" s="102">
        <v>0.23481158758785958</v>
      </c>
      <c r="G2960" s="93">
        <v>14.489718413606482</v>
      </c>
      <c r="H2960" s="96">
        <v>-2857921.6227628165</v>
      </c>
      <c r="I2960" s="96">
        <v>-2857921.6227628165</v>
      </c>
      <c r="J2960" s="96">
        <v>0</v>
      </c>
      <c r="K2960" s="96">
        <v>0</v>
      </c>
    </row>
    <row r="2961" spans="6:11">
      <c r="F2961" s="102">
        <v>0.201019012891542</v>
      </c>
      <c r="G2961" s="93">
        <v>10.143059325458758</v>
      </c>
      <c r="H2961" s="96">
        <v>-2857921.6227628165</v>
      </c>
      <c r="I2961" s="96">
        <v>-2857921.6227628165</v>
      </c>
      <c r="J2961" s="96">
        <v>0</v>
      </c>
      <c r="K2961" s="96">
        <v>0</v>
      </c>
    </row>
    <row r="2962" spans="6:11">
      <c r="F2962" s="102">
        <v>0.798980987108458</v>
      </c>
      <c r="G2962" s="93">
        <v>2.244181293582399</v>
      </c>
      <c r="H2962" s="96">
        <v>4439036.3293588404</v>
      </c>
      <c r="I2962" s="96">
        <v>-1175156.386645427</v>
      </c>
      <c r="J2962" s="96">
        <v>-140511.80106961657</v>
      </c>
      <c r="K2962" s="96">
        <v>5754704.5170738837</v>
      </c>
    </row>
    <row r="2963" spans="6:11">
      <c r="F2963" s="102">
        <v>0.58855191956377395</v>
      </c>
      <c r="G2963" s="93">
        <v>6.6268587032507797</v>
      </c>
      <c r="H2963" s="96">
        <v>-2857921.6227628165</v>
      </c>
      <c r="I2963" s="96">
        <v>-2857921.6227628165</v>
      </c>
      <c r="J2963" s="96">
        <v>0</v>
      </c>
      <c r="K2963" s="96">
        <v>0</v>
      </c>
    </row>
    <row r="2964" spans="6:11">
      <c r="F2964" s="102">
        <v>0.41144808043622605</v>
      </c>
      <c r="G2964" s="93">
        <v>8.8807243830470526</v>
      </c>
      <c r="H2964" s="96">
        <v>-2857921.6227628165</v>
      </c>
      <c r="I2964" s="96">
        <v>-2857921.6227628165</v>
      </c>
      <c r="J2964" s="96">
        <v>0</v>
      </c>
      <c r="K2964" s="96">
        <v>0</v>
      </c>
    </row>
    <row r="2965" spans="6:11">
      <c r="F2965" s="102">
        <v>0.65059463944596096</v>
      </c>
      <c r="G2965" s="93">
        <v>1.4465427627408005</v>
      </c>
      <c r="H2965" s="96">
        <v>4986341.5083453245</v>
      </c>
      <c r="I2965" s="96">
        <v>-739587.61031092564</v>
      </c>
      <c r="J2965" s="96">
        <v>-114789.11119121275</v>
      </c>
      <c r="K2965" s="96">
        <v>5840718.2298474628</v>
      </c>
    </row>
    <row r="2966" spans="6:11">
      <c r="F2966" s="102">
        <v>0.34940536055403904</v>
      </c>
      <c r="G2966" s="93">
        <v>10.515225392303257</v>
      </c>
      <c r="H2966" s="96">
        <v>-2857921.6227628165</v>
      </c>
      <c r="I2966" s="96">
        <v>-2857921.6227628165</v>
      </c>
      <c r="J2966" s="96">
        <v>0</v>
      </c>
      <c r="K2966" s="96">
        <v>0</v>
      </c>
    </row>
    <row r="2967" spans="6:11">
      <c r="F2967" s="102">
        <v>0.22264046946407912</v>
      </c>
      <c r="G2967" s="93">
        <v>2.7211395836623473</v>
      </c>
      <c r="H2967" s="96">
        <v>4115570.9639786123</v>
      </c>
      <c r="I2967" s="96">
        <v>-1462178.1651097869</v>
      </c>
      <c r="J2967" s="96">
        <v>-126128.74878003236</v>
      </c>
      <c r="K2967" s="96">
        <v>5703877.8778684316</v>
      </c>
    </row>
    <row r="2968" spans="6:11">
      <c r="F2968" s="102">
        <v>0.77735953053592088</v>
      </c>
      <c r="G2968" s="93">
        <v>2.5185231937220087</v>
      </c>
      <c r="H2968" s="96">
        <v>4252631.529638025</v>
      </c>
      <c r="I2968" s="96">
        <v>-1462178.1651097869</v>
      </c>
      <c r="J2968" s="96">
        <v>-10604.743753664383</v>
      </c>
      <c r="K2968" s="96">
        <v>5725414.4385014763</v>
      </c>
    </row>
    <row r="2969" spans="6:11">
      <c r="F2969" s="102">
        <v>0.62305029729744965</v>
      </c>
      <c r="G2969" s="93">
        <v>5.986842832901198</v>
      </c>
      <c r="H2969" s="96">
        <v>-2857921.6227628165</v>
      </c>
      <c r="I2969" s="96">
        <v>-2857921.6227628165</v>
      </c>
      <c r="J2969" s="96">
        <v>0</v>
      </c>
      <c r="K2969" s="96">
        <v>0</v>
      </c>
    </row>
    <row r="2970" spans="6:11">
      <c r="F2970" s="102">
        <v>0.37694970270255035</v>
      </c>
      <c r="G2970" s="93">
        <v>9.7564351501673787</v>
      </c>
      <c r="H2970" s="96">
        <v>-2857921.6227628165</v>
      </c>
      <c r="I2970" s="96">
        <v>-2857921.6227628165</v>
      </c>
      <c r="J2970" s="96">
        <v>0</v>
      </c>
      <c r="K2970" s="96">
        <v>0</v>
      </c>
    </row>
    <row r="2971" spans="6:11">
      <c r="F2971" s="102">
        <v>0.36424137771807563</v>
      </c>
      <c r="G2971" s="93">
        <v>32.129971259310757</v>
      </c>
      <c r="H2971" s="96">
        <v>-2857921.6227628165</v>
      </c>
      <c r="I2971" s="96">
        <v>-2857921.6227628165</v>
      </c>
      <c r="J2971" s="96">
        <v>0</v>
      </c>
      <c r="K2971" s="96">
        <v>0</v>
      </c>
    </row>
    <row r="2972" spans="6:11">
      <c r="F2972" s="102">
        <v>0.63575862228192437</v>
      </c>
      <c r="G2972" s="93">
        <v>4.529363123937018</v>
      </c>
      <c r="H2972" s="96">
        <v>2915095.3739601355</v>
      </c>
      <c r="I2972" s="96">
        <v>-2583940.8049289733</v>
      </c>
      <c r="J2972" s="96">
        <v>-16193.59412905096</v>
      </c>
      <c r="K2972" s="96">
        <v>5515229.7730181599</v>
      </c>
    </row>
    <row r="2973" spans="6:11">
      <c r="F2973" s="102">
        <v>0.31100934951811143</v>
      </c>
      <c r="G2973" s="93">
        <v>38.44689001491048</v>
      </c>
      <c r="H2973" s="96">
        <v>-2857921.6227628165</v>
      </c>
      <c r="I2973" s="96">
        <v>-2857921.6227628165</v>
      </c>
      <c r="J2973" s="96">
        <v>0</v>
      </c>
      <c r="K2973" s="96">
        <v>0</v>
      </c>
    </row>
    <row r="2974" spans="6:11">
      <c r="F2974" s="102">
        <v>0.68899065048188857</v>
      </c>
      <c r="G2974" s="93">
        <v>3.7252757775301704</v>
      </c>
      <c r="H2974" s="96">
        <v>3443949.6994146961</v>
      </c>
      <c r="I2974" s="96">
        <v>-2028275.5309168033</v>
      </c>
      <c r="J2974" s="96">
        <v>-126110.37239782413</v>
      </c>
      <c r="K2974" s="96">
        <v>5598335.6027293233</v>
      </c>
    </row>
    <row r="2975" spans="6:11">
      <c r="F2975" s="102">
        <v>3.9309211038142E-2</v>
      </c>
      <c r="G2975" s="93">
        <v>3.5434983469092609</v>
      </c>
      <c r="H2975" s="96">
        <v>3564587.3802892612</v>
      </c>
      <c r="I2975" s="96">
        <v>-2028275.5309168033</v>
      </c>
      <c r="J2975" s="96">
        <v>-24433.036240687121</v>
      </c>
      <c r="K2975" s="96">
        <v>5617295.9474467514</v>
      </c>
    </row>
    <row r="2976" spans="6:11">
      <c r="F2976" s="102">
        <v>0.960690788961858</v>
      </c>
      <c r="G2976" s="93">
        <v>0.40102681452672245</v>
      </c>
      <c r="H2976" s="96">
        <v>5716177.55957748</v>
      </c>
      <c r="I2976" s="96">
        <v>-149296.34340658187</v>
      </c>
      <c r="J2976" s="96">
        <v>-89938.004739513839</v>
      </c>
      <c r="K2976" s="96">
        <v>5955411.9077235758</v>
      </c>
    </row>
    <row r="2977" spans="6:11">
      <c r="F2977" s="102">
        <v>0.95224759968304096</v>
      </c>
      <c r="G2977" s="93">
        <v>5.7354696809900538</v>
      </c>
      <c r="H2977" s="96">
        <v>-2857921.6227628165</v>
      </c>
      <c r="I2977" s="96">
        <v>-2857921.6227628165</v>
      </c>
      <c r="J2977" s="96">
        <v>0</v>
      </c>
      <c r="K2977" s="96">
        <v>0</v>
      </c>
    </row>
    <row r="2978" spans="6:11">
      <c r="F2978" s="102">
        <v>4.7752400316959043E-2</v>
      </c>
      <c r="G2978" s="93">
        <v>30.41725944900822</v>
      </c>
      <c r="H2978" s="96">
        <v>-2857921.6227628165</v>
      </c>
      <c r="I2978" s="96">
        <v>-2857921.6227628165</v>
      </c>
      <c r="J2978" s="96">
        <v>0</v>
      </c>
      <c r="K2978" s="96">
        <v>0</v>
      </c>
    </row>
    <row r="2979" spans="6:11">
      <c r="F2979" s="102">
        <v>0.25898115283837164</v>
      </c>
      <c r="G2979" s="93">
        <v>23.282606706754517</v>
      </c>
      <c r="H2979" s="96">
        <v>-2857921.6227628165</v>
      </c>
      <c r="I2979" s="96">
        <v>-2857921.6227628165</v>
      </c>
      <c r="J2979" s="96">
        <v>0</v>
      </c>
      <c r="K2979" s="96">
        <v>0</v>
      </c>
    </row>
    <row r="2980" spans="6:11">
      <c r="F2980" s="102">
        <v>0.74101884716162836</v>
      </c>
      <c r="G2980" s="93">
        <v>2.9972921924347817</v>
      </c>
      <c r="H2980" s="96">
        <v>3929641.7218181593</v>
      </c>
      <c r="I2980" s="96">
        <v>-1604691.1635483941</v>
      </c>
      <c r="J2980" s="96">
        <v>-140322.48848432678</v>
      </c>
      <c r="K2980" s="96">
        <v>5674655.3738508802</v>
      </c>
    </row>
    <row r="2981" spans="6:11">
      <c r="F2981" s="102">
        <v>0.88510872713585953</v>
      </c>
      <c r="G2981" s="93">
        <v>4.5353459463916774</v>
      </c>
      <c r="H2981" s="96">
        <v>2911184.347467103</v>
      </c>
      <c r="I2981" s="96">
        <v>-2583940.8049289733</v>
      </c>
      <c r="J2981" s="96">
        <v>-19490.917255492674</v>
      </c>
      <c r="K2981" s="96">
        <v>5514616.0696515692</v>
      </c>
    </row>
    <row r="2982" spans="6:11">
      <c r="F2982" s="102">
        <v>0.11489127286414047</v>
      </c>
      <c r="G2982" s="93">
        <v>21.637690511971186</v>
      </c>
      <c r="H2982" s="96">
        <v>-2857921.6227628165</v>
      </c>
      <c r="I2982" s="96">
        <v>-2857921.6227628165</v>
      </c>
      <c r="J2982" s="96">
        <v>0</v>
      </c>
      <c r="K2982" s="96">
        <v>0</v>
      </c>
    </row>
    <row r="2983" spans="6:11">
      <c r="F2983" s="102">
        <v>0.53231646582262993</v>
      </c>
      <c r="G2983" s="93">
        <v>4.6994691614277304</v>
      </c>
      <c r="H2983" s="96">
        <v>2804207.9203303601</v>
      </c>
      <c r="I2983" s="96">
        <v>-2583940.8049289733</v>
      </c>
      <c r="J2983" s="96">
        <v>-109658.59016447108</v>
      </c>
      <c r="K2983" s="96">
        <v>5497807.3154238043</v>
      </c>
    </row>
    <row r="2984" spans="6:11">
      <c r="F2984" s="102">
        <v>0.46768353417737007</v>
      </c>
      <c r="G2984" s="93">
        <v>7.5996342081964485</v>
      </c>
      <c r="H2984" s="96">
        <v>-2857921.6227628165</v>
      </c>
      <c r="I2984" s="96">
        <v>-2857921.6227628165</v>
      </c>
      <c r="J2984" s="96">
        <v>0</v>
      </c>
      <c r="K2984" s="96">
        <v>0</v>
      </c>
    </row>
    <row r="2985" spans="6:11">
      <c r="F2985" s="102">
        <v>0.46328918258259177</v>
      </c>
      <c r="G2985" s="93">
        <v>14.897213613581751</v>
      </c>
      <c r="H2985" s="96">
        <v>-2857921.6227628165</v>
      </c>
      <c r="I2985" s="96">
        <v>-2857921.6227628165</v>
      </c>
      <c r="J2985" s="96">
        <v>0</v>
      </c>
      <c r="K2985" s="96">
        <v>0</v>
      </c>
    </row>
    <row r="2986" spans="6:11">
      <c r="F2986" s="102">
        <v>0.53671081741740823</v>
      </c>
      <c r="G2986" s="93">
        <v>6.2229584457596117</v>
      </c>
      <c r="H2986" s="96">
        <v>-2857921.6227628165</v>
      </c>
      <c r="I2986" s="96">
        <v>-2857921.6227628165</v>
      </c>
      <c r="J2986" s="96">
        <v>0</v>
      </c>
      <c r="K2986" s="96">
        <v>0</v>
      </c>
    </row>
    <row r="2987" spans="6:11">
      <c r="F2987" s="102">
        <v>0.67685254834592168</v>
      </c>
      <c r="G2987" s="93">
        <v>17.398355827160589</v>
      </c>
      <c r="H2987" s="96">
        <v>-2857921.6227628165</v>
      </c>
      <c r="I2987" s="96">
        <v>-2857921.6227628165</v>
      </c>
      <c r="J2987" s="96">
        <v>0</v>
      </c>
      <c r="K2987" s="96">
        <v>0</v>
      </c>
    </row>
    <row r="2988" spans="6:11">
      <c r="F2988" s="102">
        <v>0.32314745165407832</v>
      </c>
      <c r="G2988" s="93">
        <v>11.296465532579758</v>
      </c>
      <c r="H2988" s="96">
        <v>-2857921.6227628165</v>
      </c>
      <c r="I2988" s="96">
        <v>-2857921.6227628165</v>
      </c>
      <c r="J2988" s="96">
        <v>0</v>
      </c>
      <c r="K2988" s="96">
        <v>0</v>
      </c>
    </row>
    <row r="2989" spans="6:11">
      <c r="F2989" s="102">
        <v>0.74917148318181426</v>
      </c>
      <c r="G2989" s="93">
        <v>5.5183831347084782</v>
      </c>
      <c r="H2989" s="96">
        <v>-2857921.6227628165</v>
      </c>
      <c r="I2989" s="96">
        <v>-2857921.6227628165</v>
      </c>
      <c r="J2989" s="96">
        <v>0</v>
      </c>
      <c r="K2989" s="96">
        <v>0</v>
      </c>
    </row>
    <row r="2990" spans="6:11">
      <c r="F2990" s="102">
        <v>0.25082851681818574</v>
      </c>
      <c r="G2990" s="93">
        <v>13.829857732653222</v>
      </c>
      <c r="H2990" s="96">
        <v>-2857921.6227628165</v>
      </c>
      <c r="I2990" s="96">
        <v>-2857921.6227628165</v>
      </c>
      <c r="J2990" s="96">
        <v>0</v>
      </c>
      <c r="K2990" s="96">
        <v>0</v>
      </c>
    </row>
    <row r="2991" spans="6:11">
      <c r="F2991" s="102">
        <v>0.92170857818161278</v>
      </c>
      <c r="G2991" s="93">
        <v>8.924322060671134</v>
      </c>
      <c r="H2991" s="96">
        <v>-2857921.6227628165</v>
      </c>
      <c r="I2991" s="96">
        <v>-2857921.6227628165</v>
      </c>
      <c r="J2991" s="96">
        <v>0</v>
      </c>
      <c r="K2991" s="96">
        <v>0</v>
      </c>
    </row>
    <row r="2992" spans="6:11">
      <c r="F2992" s="102">
        <v>7.8291421818387219E-2</v>
      </c>
      <c r="G2992" s="93">
        <v>25.473172373077272</v>
      </c>
      <c r="H2992" s="96">
        <v>-2857921.6227628165</v>
      </c>
      <c r="I2992" s="96">
        <v>-2857921.6227628165</v>
      </c>
      <c r="J2992" s="96">
        <v>0</v>
      </c>
      <c r="K2992" s="96">
        <v>0</v>
      </c>
    </row>
    <row r="2993" spans="6:11">
      <c r="F2993" s="102">
        <v>0.23259572072410672</v>
      </c>
      <c r="G2993" s="93">
        <v>12.770725552873051</v>
      </c>
      <c r="H2993" s="96">
        <v>-2857921.6227628165</v>
      </c>
      <c r="I2993" s="96">
        <v>-2857921.6227628165</v>
      </c>
      <c r="J2993" s="96">
        <v>0</v>
      </c>
      <c r="K2993" s="96">
        <v>0</v>
      </c>
    </row>
    <row r="2994" spans="6:11">
      <c r="F2994" s="102">
        <v>0.76740427927589328</v>
      </c>
      <c r="G2994" s="93">
        <v>2.6474152485450531</v>
      </c>
      <c r="H2994" s="96">
        <v>4165331.7962165247</v>
      </c>
      <c r="I2994" s="96">
        <v>-1462178.1651097869</v>
      </c>
      <c r="J2994" s="96">
        <v>-84194.853384724513</v>
      </c>
      <c r="K2994" s="96">
        <v>5711704.8147110362</v>
      </c>
    </row>
    <row r="2995" spans="6:11">
      <c r="F2995" s="102">
        <v>0.52445662039654739</v>
      </c>
      <c r="G2995" s="93">
        <v>2.943784764765307</v>
      </c>
      <c r="H2995" s="96">
        <v>3965544.7152103493</v>
      </c>
      <c r="I2995" s="96">
        <v>-1604691.1635483941</v>
      </c>
      <c r="J2995" s="96">
        <v>-110069.93993744875</v>
      </c>
      <c r="K2995" s="96">
        <v>5680305.8186961925</v>
      </c>
    </row>
    <row r="2996" spans="6:11">
      <c r="F2996" s="102">
        <v>0.47554337960345261</v>
      </c>
      <c r="G2996" s="93">
        <v>7.4329717170789227</v>
      </c>
      <c r="H2996" s="96">
        <v>-2857921.6227628165</v>
      </c>
      <c r="I2996" s="96">
        <v>-2857921.6227628165</v>
      </c>
      <c r="J2996" s="96">
        <v>0</v>
      </c>
      <c r="K2996" s="96">
        <v>0</v>
      </c>
    </row>
    <row r="2997" spans="6:11">
      <c r="F2997" s="102">
        <v>0.58739543679520922</v>
      </c>
      <c r="G2997" s="93">
        <v>24.77554590148991</v>
      </c>
      <c r="H2997" s="96">
        <v>-2857921.6227628165</v>
      </c>
      <c r="I2997" s="96">
        <v>-2857921.6227628165</v>
      </c>
      <c r="J2997" s="96">
        <v>0</v>
      </c>
      <c r="K2997" s="96">
        <v>0</v>
      </c>
    </row>
    <row r="2998" spans="6:11">
      <c r="F2998" s="102">
        <v>0.41260456320479078</v>
      </c>
      <c r="G2998" s="93">
        <v>8.8526561877262182</v>
      </c>
      <c r="H2998" s="96">
        <v>-2857921.6227628165</v>
      </c>
      <c r="I2998" s="96">
        <v>-2857921.6227628165</v>
      </c>
      <c r="J2998" s="96">
        <v>0</v>
      </c>
      <c r="K2998" s="96">
        <v>0</v>
      </c>
    </row>
    <row r="2999" spans="6:11">
      <c r="F2999" s="102">
        <v>0.17827466083928889</v>
      </c>
      <c r="G2999" s="93">
        <v>3.2279315500566432</v>
      </c>
      <c r="H2999" s="96">
        <v>3775037.9293740336</v>
      </c>
      <c r="I2999" s="96">
        <v>-1746543.0149025372</v>
      </c>
      <c r="J2999" s="96">
        <v>-128782.91183735107</v>
      </c>
      <c r="K2999" s="96">
        <v>5650363.8561139219</v>
      </c>
    </row>
    <row r="3000" spans="6:11">
      <c r="F3000" s="102">
        <v>0.82172533916071111</v>
      </c>
      <c r="G3000" s="93">
        <v>1.9634907703632849</v>
      </c>
      <c r="H3000" s="96">
        <v>4630691.798947067</v>
      </c>
      <c r="I3000" s="96">
        <v>-1030641.4004800867</v>
      </c>
      <c r="J3000" s="96">
        <v>-123494.29591229319</v>
      </c>
      <c r="K3000" s="96">
        <v>5784827.4953394467</v>
      </c>
    </row>
    <row r="3001" spans="6:11">
      <c r="F3001" s="102">
        <v>0.24442949540596726</v>
      </c>
      <c r="G3001" s="93">
        <v>17.951096075371815</v>
      </c>
      <c r="H3001" s="96">
        <v>-2857921.6227628165</v>
      </c>
      <c r="I3001" s="96">
        <v>-2857921.6227628165</v>
      </c>
      <c r="J3001" s="96">
        <v>0</v>
      </c>
      <c r="K3001" s="96">
        <v>0</v>
      </c>
    </row>
    <row r="3002" spans="6:11">
      <c r="F3002" s="102">
        <v>0.75557050459403274</v>
      </c>
      <c r="G3002" s="93">
        <v>2.8028217985778645</v>
      </c>
      <c r="H3002" s="96">
        <v>4060445.8515697923</v>
      </c>
      <c r="I3002" s="96">
        <v>-1604691.1635483941</v>
      </c>
      <c r="J3002" s="96">
        <v>-30081.602332989558</v>
      </c>
      <c r="K3002" s="96">
        <v>5695218.617451176</v>
      </c>
    </row>
    <row r="3003" spans="6:11">
      <c r="F3003" s="102">
        <v>0.85211456729586199</v>
      </c>
      <c r="G3003" s="93">
        <v>7.3574056894179458</v>
      </c>
      <c r="H3003" s="96">
        <v>-2857921.6227628165</v>
      </c>
      <c r="I3003" s="96">
        <v>-2857921.6227628165</v>
      </c>
      <c r="J3003" s="96">
        <v>0</v>
      </c>
      <c r="K3003" s="96">
        <v>0</v>
      </c>
    </row>
    <row r="3004" spans="6:11">
      <c r="F3004" s="102">
        <v>0.14788543270413801</v>
      </c>
      <c r="G3004" s="93">
        <v>19.113174083411526</v>
      </c>
      <c r="H3004" s="96">
        <v>-2857921.6227628165</v>
      </c>
      <c r="I3004" s="96">
        <v>-2857921.6227628165</v>
      </c>
      <c r="J3004" s="96">
        <v>0</v>
      </c>
      <c r="K3004" s="96">
        <v>0</v>
      </c>
    </row>
    <row r="3005" spans="6:11">
      <c r="F3005" s="102">
        <v>0.72793159306541688</v>
      </c>
      <c r="G3005" s="93">
        <v>24.223412382506481</v>
      </c>
      <c r="H3005" s="96">
        <v>-2857921.6227628165</v>
      </c>
      <c r="I3005" s="96">
        <v>-2857921.6227628165</v>
      </c>
      <c r="J3005" s="96">
        <v>0</v>
      </c>
      <c r="K3005" s="96">
        <v>0</v>
      </c>
    </row>
    <row r="3006" spans="6:11">
      <c r="F3006" s="102">
        <v>0.27206840693458312</v>
      </c>
      <c r="G3006" s="93">
        <v>13.017017482229519</v>
      </c>
      <c r="H3006" s="96">
        <v>-2857921.6227628165</v>
      </c>
      <c r="I3006" s="96">
        <v>-2857921.6227628165</v>
      </c>
      <c r="J3006" s="96">
        <v>0</v>
      </c>
      <c r="K3006" s="96">
        <v>0</v>
      </c>
    </row>
    <row r="3007" spans="6:11">
      <c r="F3007" s="102">
        <v>0.95989718278601022</v>
      </c>
      <c r="G3007" s="93">
        <v>12.868667693643744</v>
      </c>
      <c r="H3007" s="96">
        <v>-2857921.6227628165</v>
      </c>
      <c r="I3007" s="96">
        <v>-2857921.6227628165</v>
      </c>
      <c r="J3007" s="96">
        <v>0</v>
      </c>
      <c r="K3007" s="96">
        <v>0</v>
      </c>
    </row>
    <row r="3008" spans="6:11">
      <c r="F3008" s="102">
        <v>4.0102817213989783E-2</v>
      </c>
      <c r="G3008" s="93">
        <v>32.163086924243977</v>
      </c>
      <c r="H3008" s="96">
        <v>-2857921.6227628165</v>
      </c>
      <c r="I3008" s="96">
        <v>-2857921.6227628165</v>
      </c>
      <c r="J3008" s="96">
        <v>0</v>
      </c>
      <c r="K3008" s="96">
        <v>0</v>
      </c>
    </row>
    <row r="3009" spans="6:11">
      <c r="F3009" s="102">
        <v>0.48364629822647132</v>
      </c>
      <c r="G3009" s="93">
        <v>21.13763353617373</v>
      </c>
      <c r="H3009" s="96">
        <v>-2857921.6227628165</v>
      </c>
      <c r="I3009" s="96">
        <v>-2857921.6227628165</v>
      </c>
      <c r="J3009" s="96">
        <v>0</v>
      </c>
      <c r="K3009" s="96">
        <v>0</v>
      </c>
    </row>
    <row r="3010" spans="6:11">
      <c r="F3010" s="102">
        <v>0.51635370177352868</v>
      </c>
      <c r="G3010" s="93">
        <v>6.6096327977348839</v>
      </c>
      <c r="H3010" s="96">
        <v>-2857921.6227628165</v>
      </c>
      <c r="I3010" s="96">
        <v>-2857921.6227628165</v>
      </c>
      <c r="J3010" s="96">
        <v>0</v>
      </c>
      <c r="K3010" s="96">
        <v>0</v>
      </c>
    </row>
    <row r="3011" spans="6:11">
      <c r="F3011" s="102">
        <v>0.55968741544792866</v>
      </c>
      <c r="G3011" s="93">
        <v>29.465301958425822</v>
      </c>
      <c r="H3011" s="96">
        <v>-2857921.6227628165</v>
      </c>
      <c r="I3011" s="96">
        <v>-2857921.6227628165</v>
      </c>
      <c r="J3011" s="96">
        <v>0</v>
      </c>
      <c r="K3011" s="96">
        <v>0</v>
      </c>
    </row>
    <row r="3012" spans="6:11">
      <c r="F3012" s="102">
        <v>0.44031258455207134</v>
      </c>
      <c r="G3012" s="93">
        <v>8.2027038486174071</v>
      </c>
      <c r="H3012" s="96">
        <v>-2857921.6227628165</v>
      </c>
      <c r="I3012" s="96">
        <v>-2857921.6227628165</v>
      </c>
      <c r="J3012" s="96">
        <v>0</v>
      </c>
      <c r="K3012" s="96">
        <v>0</v>
      </c>
    </row>
    <row r="3013" spans="6:11">
      <c r="F3013" s="102">
        <v>3.6914963064395789E-2</v>
      </c>
      <c r="G3013" s="93">
        <v>22.57120575463728</v>
      </c>
      <c r="H3013" s="96">
        <v>-2857921.6227628165</v>
      </c>
      <c r="I3013" s="96">
        <v>-2857921.6227628165</v>
      </c>
      <c r="J3013" s="96">
        <v>0</v>
      </c>
      <c r="K3013" s="96">
        <v>0</v>
      </c>
    </row>
    <row r="3014" spans="6:11">
      <c r="F3014" s="102">
        <v>0.96308503693560421</v>
      </c>
      <c r="G3014" s="93">
        <v>0.37613566891938455</v>
      </c>
      <c r="H3014" s="96">
        <v>5733723.5525986413</v>
      </c>
      <c r="I3014" s="96">
        <v>-149296.34340658187</v>
      </c>
      <c r="J3014" s="96">
        <v>-75149.858740639524</v>
      </c>
      <c r="K3014" s="96">
        <v>5958169.7547458624</v>
      </c>
    </row>
    <row r="3015" spans="6:11">
      <c r="F3015" s="102">
        <v>0.76580756977737796</v>
      </c>
      <c r="G3015" s="93">
        <v>0.87756706724720768</v>
      </c>
      <c r="H3015" s="96">
        <v>5381746.9733833577</v>
      </c>
      <c r="I3015" s="96">
        <v>-445814.39416262286</v>
      </c>
      <c r="J3015" s="96">
        <v>-75297.112787369799</v>
      </c>
      <c r="K3015" s="96">
        <v>5902858.4803333506</v>
      </c>
    </row>
    <row r="3016" spans="6:11">
      <c r="F3016" s="102">
        <v>0.23419243022262204</v>
      </c>
      <c r="G3016" s="93">
        <v>14.516121501913432</v>
      </c>
      <c r="H3016" s="96">
        <v>-2857921.6227628165</v>
      </c>
      <c r="I3016" s="96">
        <v>-2857921.6227628165</v>
      </c>
      <c r="J3016" s="96">
        <v>0</v>
      </c>
      <c r="K3016" s="96">
        <v>0</v>
      </c>
    </row>
    <row r="3017" spans="6:11">
      <c r="F3017" s="102">
        <v>0.17274766012126608</v>
      </c>
      <c r="G3017" s="93">
        <v>7.4803630853856271</v>
      </c>
      <c r="H3017" s="96">
        <v>-2857921.6227628165</v>
      </c>
      <c r="I3017" s="96">
        <v>-2857921.6227628165</v>
      </c>
      <c r="J3017" s="96">
        <v>0</v>
      </c>
      <c r="K3017" s="96">
        <v>0</v>
      </c>
    </row>
    <row r="3018" spans="6:11">
      <c r="F3018" s="102">
        <v>0.82725233987873392</v>
      </c>
      <c r="G3018" s="93">
        <v>1.8964550368186639</v>
      </c>
      <c r="H3018" s="96">
        <v>4676580.4934012238</v>
      </c>
      <c r="I3018" s="96">
        <v>-1030641.4004800867</v>
      </c>
      <c r="J3018" s="96">
        <v>-84822.996955885508</v>
      </c>
      <c r="K3018" s="96">
        <v>5792044.8908371963</v>
      </c>
    </row>
    <row r="3019" spans="6:11">
      <c r="F3019" s="102">
        <v>0.89118209816294003</v>
      </c>
      <c r="G3019" s="93">
        <v>13.789783149605853</v>
      </c>
      <c r="H3019" s="96">
        <v>-2857921.6227628165</v>
      </c>
      <c r="I3019" s="96">
        <v>-2857921.6227628165</v>
      </c>
      <c r="J3019" s="96">
        <v>0</v>
      </c>
      <c r="K3019" s="96">
        <v>0</v>
      </c>
    </row>
    <row r="3020" spans="6:11">
      <c r="F3020" s="102">
        <v>0.10881790183705997</v>
      </c>
      <c r="G3020" s="93">
        <v>22.180794191517762</v>
      </c>
      <c r="H3020" s="96">
        <v>-2857921.6227628165</v>
      </c>
      <c r="I3020" s="96">
        <v>-2857921.6227628165</v>
      </c>
      <c r="J3020" s="96">
        <v>0</v>
      </c>
      <c r="K3020" s="96">
        <v>0</v>
      </c>
    </row>
    <row r="3021" spans="6:11">
      <c r="F3021" s="102">
        <v>0.27015880924940128</v>
      </c>
      <c r="G3021" s="93">
        <v>7.5206640030569654</v>
      </c>
      <c r="H3021" s="96">
        <v>-2857921.6227628165</v>
      </c>
      <c r="I3021" s="96">
        <v>-2857921.6227628165</v>
      </c>
      <c r="J3021" s="96">
        <v>0</v>
      </c>
      <c r="K3021" s="96">
        <v>0</v>
      </c>
    </row>
    <row r="3022" spans="6:11">
      <c r="F3022" s="102">
        <v>0.72984119075059872</v>
      </c>
      <c r="G3022" s="93">
        <v>3.1492831542345132</v>
      </c>
      <c r="H3022" s="96">
        <v>3827623.084472368</v>
      </c>
      <c r="I3022" s="96">
        <v>-1746543.0149025372</v>
      </c>
      <c r="J3022" s="96">
        <v>-84469.49765160578</v>
      </c>
      <c r="K3022" s="96">
        <v>5658635.5970265111</v>
      </c>
    </row>
    <row r="3023" spans="6:11">
      <c r="F3023" s="102">
        <v>0.81464788290760293</v>
      </c>
      <c r="G3023" s="93">
        <v>23.412177631103152</v>
      </c>
      <c r="H3023" s="96">
        <v>-2857921.6227628165</v>
      </c>
      <c r="I3023" s="96">
        <v>-2857921.6227628165</v>
      </c>
      <c r="J3023" s="96">
        <v>0</v>
      </c>
      <c r="K3023" s="96">
        <v>0</v>
      </c>
    </row>
    <row r="3024" spans="6:11">
      <c r="F3024" s="102">
        <v>0.18535211709239707</v>
      </c>
      <c r="G3024" s="93">
        <v>16.854979273173821</v>
      </c>
      <c r="H3024" s="96">
        <v>-2857921.6227628165</v>
      </c>
      <c r="I3024" s="96">
        <v>-2857921.6227628165</v>
      </c>
      <c r="J3024" s="96">
        <v>0</v>
      </c>
      <c r="K3024" s="96">
        <v>0</v>
      </c>
    </row>
    <row r="3025" spans="6:11">
      <c r="F3025" s="102">
        <v>0.39427668078054978</v>
      </c>
      <c r="G3025" s="93">
        <v>32.987081222575782</v>
      </c>
      <c r="H3025" s="96">
        <v>-2857921.6227628165</v>
      </c>
      <c r="I3025" s="96">
        <v>-2857921.6227628165</v>
      </c>
      <c r="J3025" s="96">
        <v>0</v>
      </c>
      <c r="K3025" s="96">
        <v>0</v>
      </c>
    </row>
    <row r="3026" spans="6:11">
      <c r="F3026" s="102">
        <v>0.60572331921945022</v>
      </c>
      <c r="G3026" s="93">
        <v>5.0133196611696045</v>
      </c>
      <c r="H3026" s="96">
        <v>-2857921.6227628165</v>
      </c>
      <c r="I3026" s="96">
        <v>-2857921.6227628165</v>
      </c>
      <c r="J3026" s="96">
        <v>0</v>
      </c>
      <c r="K3026" s="96">
        <v>0</v>
      </c>
    </row>
    <row r="3027" spans="6:11">
      <c r="F3027" s="102">
        <v>0.4104554143534922</v>
      </c>
      <c r="G3027" s="93">
        <v>34.332053814976874</v>
      </c>
      <c r="H3027" s="96">
        <v>-2857921.6227628165</v>
      </c>
      <c r="I3027" s="96">
        <v>-2857921.6227628165</v>
      </c>
      <c r="J3027" s="96">
        <v>0</v>
      </c>
      <c r="K3027" s="96">
        <v>0</v>
      </c>
    </row>
    <row r="3028" spans="6:11">
      <c r="F3028" s="102">
        <v>0.5895445856465078</v>
      </c>
      <c r="G3028" s="93">
        <v>5.2840492887660293</v>
      </c>
      <c r="H3028" s="96">
        <v>-2857921.6227628165</v>
      </c>
      <c r="I3028" s="96">
        <v>-2857921.6227628165</v>
      </c>
      <c r="J3028" s="96">
        <v>0</v>
      </c>
      <c r="K3028" s="96">
        <v>0</v>
      </c>
    </row>
    <row r="3029" spans="6:11">
      <c r="F3029" s="102">
        <v>1.1367040414000495E-2</v>
      </c>
      <c r="G3029" s="93">
        <v>9.1336995723820191</v>
      </c>
      <c r="H3029" s="96">
        <v>-2857921.6227628165</v>
      </c>
      <c r="I3029" s="96">
        <v>-2857921.6227628165</v>
      </c>
      <c r="J3029" s="96">
        <v>0</v>
      </c>
      <c r="K3029" s="96">
        <v>0</v>
      </c>
    </row>
    <row r="3030" spans="6:11">
      <c r="F3030" s="102">
        <v>0.9886329595859995</v>
      </c>
      <c r="G3030" s="93">
        <v>0.11432139006930314</v>
      </c>
      <c r="H3030" s="96">
        <v>5918811.7177204331</v>
      </c>
      <c r="I3030" s="96">
        <v>0</v>
      </c>
      <c r="J3030" s="96">
        <v>-68443.569986911214</v>
      </c>
      <c r="K3030" s="96">
        <v>5987255.2877073446</v>
      </c>
    </row>
    <row r="3031" spans="6:11">
      <c r="F3031" s="102">
        <v>0.16469416036810003</v>
      </c>
      <c r="G3031" s="93">
        <v>16.610239199136554</v>
      </c>
      <c r="H3031" s="96">
        <v>-2857921.6227628165</v>
      </c>
      <c r="I3031" s="96">
        <v>-2857921.6227628165</v>
      </c>
      <c r="J3031" s="96">
        <v>0</v>
      </c>
      <c r="K3031" s="96">
        <v>0</v>
      </c>
    </row>
    <row r="3032" spans="6:11">
      <c r="F3032" s="102">
        <v>0.83530583963189997</v>
      </c>
      <c r="G3032" s="93">
        <v>1.7995734618533394</v>
      </c>
      <c r="H3032" s="96">
        <v>4743086.6879099924</v>
      </c>
      <c r="I3032" s="96">
        <v>-1030641.4004800867</v>
      </c>
      <c r="J3032" s="96">
        <v>-28763.461267792805</v>
      </c>
      <c r="K3032" s="96">
        <v>5802491.5496578719</v>
      </c>
    </row>
    <row r="3033" spans="6:11">
      <c r="F3033" s="102">
        <v>6.1313443497571951E-2</v>
      </c>
      <c r="G3033" s="93">
        <v>16.897887270313536</v>
      </c>
      <c r="H3033" s="96">
        <v>-2857921.6227628165</v>
      </c>
      <c r="I3033" s="96">
        <v>-2857921.6227628165</v>
      </c>
      <c r="J3033" s="96">
        <v>0</v>
      </c>
      <c r="K3033" s="96">
        <v>0</v>
      </c>
    </row>
    <row r="3034" spans="6:11">
      <c r="F3034" s="102">
        <v>0.93868655650242805</v>
      </c>
      <c r="G3034" s="93">
        <v>0.63273661141095361</v>
      </c>
      <c r="H3034" s="96">
        <v>5553194.3564618938</v>
      </c>
      <c r="I3034" s="96">
        <v>-297900.07039749727</v>
      </c>
      <c r="J3034" s="96">
        <v>-78706.063106691014</v>
      </c>
      <c r="K3034" s="96">
        <v>5929800.4899660824</v>
      </c>
    </row>
    <row r="3035" spans="6:11">
      <c r="F3035" s="102">
        <v>0.45156681062727344</v>
      </c>
      <c r="G3035" s="93">
        <v>4.0567813241681732</v>
      </c>
      <c r="H3035" s="96">
        <v>3224931.329032097</v>
      </c>
      <c r="I3035" s="96">
        <v>-2307400.080373521</v>
      </c>
      <c r="J3035" s="96">
        <v>-31591.043092498498</v>
      </c>
      <c r="K3035" s="96">
        <v>5563922.4524981165</v>
      </c>
    </row>
    <row r="3036" spans="6:11">
      <c r="F3036" s="102">
        <v>0.54843318937272656</v>
      </c>
      <c r="G3036" s="93">
        <v>6.0068981275194551</v>
      </c>
      <c r="H3036" s="96">
        <v>-2857921.6227628165</v>
      </c>
      <c r="I3036" s="96">
        <v>-2857921.6227628165</v>
      </c>
      <c r="J3036" s="96">
        <v>0</v>
      </c>
      <c r="K3036" s="96">
        <v>0</v>
      </c>
    </row>
    <row r="3037" spans="6:11">
      <c r="F3037" s="102">
        <v>0.1894313887417074</v>
      </c>
      <c r="G3037" s="93">
        <v>2.3396313515944405</v>
      </c>
      <c r="H3037" s="96">
        <v>4374009.886787124</v>
      </c>
      <c r="I3037" s="96">
        <v>-1319000.9380938543</v>
      </c>
      <c r="J3037" s="96">
        <v>-51486.020109030527</v>
      </c>
      <c r="K3037" s="96">
        <v>5744496.8449900085</v>
      </c>
    </row>
    <row r="3038" spans="6:11">
      <c r="F3038" s="102">
        <v>0.8105686112582926</v>
      </c>
      <c r="G3038" s="93">
        <v>2.100192883870577</v>
      </c>
      <c r="H3038" s="96">
        <v>4537171.2880597254</v>
      </c>
      <c r="I3038" s="96">
        <v>-1175156.386645427</v>
      </c>
      <c r="J3038" s="96">
        <v>-57809.659091859387</v>
      </c>
      <c r="K3038" s="96">
        <v>5770137.3337970115</v>
      </c>
    </row>
    <row r="3039" spans="6:11">
      <c r="F3039" s="102">
        <v>0.17130780013235103</v>
      </c>
      <c r="G3039" s="93">
        <v>4.1960074695384515</v>
      </c>
      <c r="H3039" s="96">
        <v>3133363.3217544872</v>
      </c>
      <c r="I3039" s="96">
        <v>-2307400.080373521</v>
      </c>
      <c r="J3039" s="96">
        <v>-108769.32162045244</v>
      </c>
      <c r="K3039" s="96">
        <v>5549532.7237484604</v>
      </c>
    </row>
    <row r="3040" spans="6:11">
      <c r="F3040" s="102">
        <v>0.82869219986764897</v>
      </c>
      <c r="G3040" s="93">
        <v>1.8790648366371634</v>
      </c>
      <c r="H3040" s="96">
        <v>4688502.0528076757</v>
      </c>
      <c r="I3040" s="96">
        <v>-1030641.4004800867</v>
      </c>
      <c r="J3040" s="96">
        <v>-74775.222232242886</v>
      </c>
      <c r="K3040" s="96">
        <v>5793918.6755200047</v>
      </c>
    </row>
    <row r="3041" spans="6:11">
      <c r="F3041" s="102">
        <v>0.31570203126514773</v>
      </c>
      <c r="G3041" s="93">
        <v>5.9286152782264478</v>
      </c>
      <c r="H3041" s="96">
        <v>-2857921.6227628165</v>
      </c>
      <c r="I3041" s="96">
        <v>-2857921.6227628165</v>
      </c>
      <c r="J3041" s="96">
        <v>0</v>
      </c>
      <c r="K3041" s="96">
        <v>0</v>
      </c>
    </row>
    <row r="3042" spans="6:11">
      <c r="F3042" s="102">
        <v>0.68429796873485227</v>
      </c>
      <c r="G3042" s="93">
        <v>3.7936182941205634</v>
      </c>
      <c r="H3042" s="96">
        <v>3398674.7019918552</v>
      </c>
      <c r="I3042" s="96">
        <v>-2168162.2873492301</v>
      </c>
      <c r="J3042" s="96">
        <v>-24386.693783367424</v>
      </c>
      <c r="K3042" s="96">
        <v>5591223.6831244528</v>
      </c>
    </row>
    <row r="3043" spans="6:11">
      <c r="F3043" s="102">
        <v>0.3948718943264492</v>
      </c>
      <c r="G3043" s="93">
        <v>0.30603743101686198</v>
      </c>
      <c r="H3043" s="96">
        <v>5783217.0296352021</v>
      </c>
      <c r="I3043" s="96">
        <v>-149296.34340658187</v>
      </c>
      <c r="J3043" s="96">
        <v>-33429.872184448184</v>
      </c>
      <c r="K3043" s="96">
        <v>5965943.2452262323</v>
      </c>
    </row>
    <row r="3044" spans="6:11">
      <c r="F3044" s="102">
        <v>0.6051281056735508</v>
      </c>
      <c r="G3044" s="93">
        <v>5.0231509845112594</v>
      </c>
      <c r="H3044" s="96">
        <v>-2857921.6227628165</v>
      </c>
      <c r="I3044" s="96">
        <v>-2857921.6227628165</v>
      </c>
      <c r="J3044" s="96">
        <v>0</v>
      </c>
      <c r="K3044" s="96">
        <v>0</v>
      </c>
    </row>
    <row r="3045" spans="6:11">
      <c r="F3045" s="102">
        <v>0.53094041986058116</v>
      </c>
      <c r="G3045" s="93">
        <v>11.817023632142282</v>
      </c>
      <c r="H3045" s="96">
        <v>-2857921.6227628165</v>
      </c>
      <c r="I3045" s="96">
        <v>-2857921.6227628165</v>
      </c>
      <c r="J3045" s="96">
        <v>0</v>
      </c>
      <c r="K3045" s="96">
        <v>0</v>
      </c>
    </row>
    <row r="3046" spans="6:11">
      <c r="F3046" s="102">
        <v>0.46905958013941884</v>
      </c>
      <c r="G3046" s="93">
        <v>7.570254820597131</v>
      </c>
      <c r="H3046" s="96">
        <v>-2857921.6227628165</v>
      </c>
      <c r="I3046" s="96">
        <v>-2857921.6227628165</v>
      </c>
      <c r="J3046" s="96">
        <v>0</v>
      </c>
      <c r="K3046" s="96">
        <v>0</v>
      </c>
    </row>
    <row r="3047" spans="6:11">
      <c r="F3047" s="102">
        <v>0.3696134729288737</v>
      </c>
      <c r="G3047" s="93">
        <v>4.9978641317885373</v>
      </c>
      <c r="H3047" s="96">
        <v>2610618.8474664795</v>
      </c>
      <c r="I3047" s="96">
        <v>-2721249.7159727258</v>
      </c>
      <c r="J3047" s="96">
        <v>-135509.63737022495</v>
      </c>
      <c r="K3047" s="96">
        <v>5467378.2008094303</v>
      </c>
    </row>
    <row r="3048" spans="6:11">
      <c r="F3048" s="102">
        <v>0.6303865270711263</v>
      </c>
      <c r="G3048" s="93">
        <v>4.6142211269869557</v>
      </c>
      <c r="H3048" s="96">
        <v>2859697.8733458444</v>
      </c>
      <c r="I3048" s="96">
        <v>-2583940.8049289733</v>
      </c>
      <c r="J3048" s="96">
        <v>-62892.949187490267</v>
      </c>
      <c r="K3048" s="96">
        <v>5506531.6274623079</v>
      </c>
    </row>
    <row r="3049" spans="6:11">
      <c r="F3049" s="102">
        <v>0.7245438692916486</v>
      </c>
      <c r="G3049" s="93">
        <v>1.6368192623415039</v>
      </c>
      <c r="H3049" s="96">
        <v>4855004.9667985337</v>
      </c>
      <c r="I3049" s="96">
        <v>-885452.85481691465</v>
      </c>
      <c r="J3049" s="96">
        <v>-79625.807759404648</v>
      </c>
      <c r="K3049" s="96">
        <v>5820083.6293748533</v>
      </c>
    </row>
    <row r="3050" spans="6:11">
      <c r="F3050" s="102">
        <v>0.2754561307083514</v>
      </c>
      <c r="G3050" s="93">
        <v>12.893268982468326</v>
      </c>
      <c r="H3050" s="96">
        <v>-2857921.6227628165</v>
      </c>
      <c r="I3050" s="96">
        <v>-2857921.6227628165</v>
      </c>
      <c r="J3050" s="96">
        <v>0</v>
      </c>
      <c r="K3050" s="96">
        <v>0</v>
      </c>
    </row>
    <row r="3051" spans="6:11">
      <c r="F3051" s="102">
        <v>3.3574120333222268E-2</v>
      </c>
      <c r="G3051" s="93">
        <v>2.6476497944019317</v>
      </c>
      <c r="H3051" s="96">
        <v>4165173.2878513038</v>
      </c>
      <c r="I3051" s="96">
        <v>-1462178.1651097869</v>
      </c>
      <c r="J3051" s="96">
        <v>-84328.444189677932</v>
      </c>
      <c r="K3051" s="96">
        <v>5711679.8971507689</v>
      </c>
    </row>
    <row r="3052" spans="6:11">
      <c r="F3052" s="102">
        <v>0.96642587966677773</v>
      </c>
      <c r="G3052" s="93">
        <v>0.341506727036331</v>
      </c>
      <c r="H3052" s="96">
        <v>5758158.7462372584</v>
      </c>
      <c r="I3052" s="96">
        <v>-149296.34340658187</v>
      </c>
      <c r="J3052" s="96">
        <v>-54553.548401941101</v>
      </c>
      <c r="K3052" s="96">
        <v>5962008.6380457813</v>
      </c>
    </row>
    <row r="3053" spans="6:11">
      <c r="F3053" s="102">
        <v>0.89635488680685682</v>
      </c>
      <c r="G3053" s="93">
        <v>0.22741274612999135</v>
      </c>
      <c r="H3053" s="96">
        <v>5838809.7038884684</v>
      </c>
      <c r="I3053" s="96">
        <v>0</v>
      </c>
      <c r="J3053" s="96">
        <v>-135864.63362330283</v>
      </c>
      <c r="K3053" s="96">
        <v>5974674.3375117714</v>
      </c>
    </row>
    <row r="3054" spans="6:11">
      <c r="F3054" s="102">
        <v>0.10364511319314318</v>
      </c>
      <c r="G3054" s="93">
        <v>22.667825884077295</v>
      </c>
      <c r="H3054" s="96">
        <v>-2857921.6227628165</v>
      </c>
      <c r="I3054" s="96">
        <v>-2857921.6227628165</v>
      </c>
      <c r="J3054" s="96">
        <v>0</v>
      </c>
      <c r="K3054" s="96">
        <v>0</v>
      </c>
    </row>
    <row r="3055" spans="6:11">
      <c r="F3055" s="102">
        <v>0.2224682400334993</v>
      </c>
      <c r="G3055" s="93">
        <v>7.3323682079335182</v>
      </c>
      <c r="H3055" s="96">
        <v>-2857921.6227628165</v>
      </c>
      <c r="I3055" s="96">
        <v>-2857921.6227628165</v>
      </c>
      <c r="J3055" s="96">
        <v>0</v>
      </c>
      <c r="K3055" s="96">
        <v>0</v>
      </c>
    </row>
    <row r="3056" spans="6:11">
      <c r="F3056" s="102">
        <v>0.7775317599665007</v>
      </c>
      <c r="G3056" s="93">
        <v>2.516307869315265</v>
      </c>
      <c r="H3056" s="96">
        <v>4254135.3646563906</v>
      </c>
      <c r="I3056" s="96">
        <v>-1462178.1651097869</v>
      </c>
      <c r="J3056" s="96">
        <v>-9336.8294922313544</v>
      </c>
      <c r="K3056" s="96">
        <v>5725650.3592584087</v>
      </c>
    </row>
    <row r="3057" spans="6:11">
      <c r="F3057" s="102">
        <v>0.49932921682176334</v>
      </c>
      <c r="G3057" s="93">
        <v>0.77796101967599507</v>
      </c>
      <c r="H3057" s="96">
        <v>5451455.5466621583</v>
      </c>
      <c r="I3057" s="96">
        <v>-445814.39416262286</v>
      </c>
      <c r="J3057" s="96">
        <v>-16534.739727902237</v>
      </c>
      <c r="K3057" s="96">
        <v>5913804.6805526838</v>
      </c>
    </row>
    <row r="3058" spans="6:11">
      <c r="F3058" s="102">
        <v>0.50067078317823666</v>
      </c>
      <c r="G3058" s="93">
        <v>6.9180651329957481</v>
      </c>
      <c r="H3058" s="96">
        <v>-2857921.6227628165</v>
      </c>
      <c r="I3058" s="96">
        <v>-2857921.6227628165</v>
      </c>
      <c r="J3058" s="96">
        <v>0</v>
      </c>
      <c r="K3058" s="96">
        <v>0</v>
      </c>
    </row>
    <row r="3059" spans="6:11">
      <c r="F3059" s="102">
        <v>4.2197643633551496E-2</v>
      </c>
      <c r="G3059" s="93">
        <v>11.281850314286743</v>
      </c>
      <c r="H3059" s="96">
        <v>-2857921.6227628165</v>
      </c>
      <c r="I3059" s="96">
        <v>-2857921.6227628165</v>
      </c>
      <c r="J3059" s="96">
        <v>0</v>
      </c>
      <c r="K3059" s="96">
        <v>0</v>
      </c>
    </row>
    <row r="3060" spans="6:11">
      <c r="F3060" s="102">
        <v>0.9578023563664485</v>
      </c>
      <c r="G3060" s="93">
        <v>0.43113830890343491</v>
      </c>
      <c r="H3060" s="96">
        <v>5694971.7201038646</v>
      </c>
      <c r="I3060" s="96">
        <v>-149296.34340658187</v>
      </c>
      <c r="J3060" s="96">
        <v>-107809.30794311741</v>
      </c>
      <c r="K3060" s="96">
        <v>5952077.3714535637</v>
      </c>
    </row>
    <row r="3061" spans="6:11">
      <c r="F3061" s="102">
        <v>0.44190457759669066</v>
      </c>
      <c r="G3061" s="93">
        <v>36.155621113656281</v>
      </c>
      <c r="H3061" s="96">
        <v>-2857921.6227628165</v>
      </c>
      <c r="I3061" s="96">
        <v>-2857921.6227628165</v>
      </c>
      <c r="J3061" s="96">
        <v>0</v>
      </c>
      <c r="K3061" s="96">
        <v>0</v>
      </c>
    </row>
    <row r="3062" spans="6:11">
      <c r="F3062" s="102">
        <v>0.55809542240330934</v>
      </c>
      <c r="G3062" s="93">
        <v>5.8322532332977337</v>
      </c>
      <c r="H3062" s="96">
        <v>-2857921.6227628165</v>
      </c>
      <c r="I3062" s="96">
        <v>-2857921.6227628165</v>
      </c>
      <c r="J3062" s="96">
        <v>0</v>
      </c>
      <c r="K3062" s="96">
        <v>0</v>
      </c>
    </row>
    <row r="3063" spans="6:11">
      <c r="F3063" s="102">
        <v>0.86982605463928697</v>
      </c>
      <c r="G3063" s="93">
        <v>0.86337967221252598</v>
      </c>
      <c r="H3063" s="96">
        <v>5391661.378002869</v>
      </c>
      <c r="I3063" s="96">
        <v>-445814.39416262286</v>
      </c>
      <c r="J3063" s="96">
        <v>-66940.592753186545</v>
      </c>
      <c r="K3063" s="96">
        <v>5904416.3649186781</v>
      </c>
    </row>
    <row r="3064" spans="6:11">
      <c r="F3064" s="102">
        <v>0.13017394536071303</v>
      </c>
      <c r="G3064" s="93">
        <v>20.38883681669753</v>
      </c>
      <c r="H3064" s="96">
        <v>-2857921.6227628165</v>
      </c>
      <c r="I3064" s="96">
        <v>-2857921.6227628165</v>
      </c>
      <c r="J3064" s="96">
        <v>0</v>
      </c>
      <c r="K3064" s="96">
        <v>0</v>
      </c>
    </row>
    <row r="3065" spans="6:11">
      <c r="F3065" s="102">
        <v>3.5661717902069068E-3</v>
      </c>
      <c r="G3065" s="93">
        <v>9.7592124040545993</v>
      </c>
      <c r="H3065" s="96">
        <v>-2857921.6227628165</v>
      </c>
      <c r="I3065" s="96">
        <v>-2857921.6227628165</v>
      </c>
      <c r="J3065" s="96">
        <v>0</v>
      </c>
      <c r="K3065" s="96">
        <v>0</v>
      </c>
    </row>
    <row r="3066" spans="6:11">
      <c r="F3066" s="102">
        <v>0.99643382820979309</v>
      </c>
      <c r="G3066" s="93">
        <v>3.5725457390686083E-2</v>
      </c>
      <c r="H3066" s="96">
        <v>5974594.443360853</v>
      </c>
      <c r="I3066" s="96">
        <v>0</v>
      </c>
      <c r="J3066" s="96">
        <v>-21419.919955851106</v>
      </c>
      <c r="K3066" s="96">
        <v>5996014.3633167045</v>
      </c>
    </row>
    <row r="3067" spans="6:11">
      <c r="F3067" s="102">
        <v>0.71864203272505311</v>
      </c>
      <c r="G3067" s="93">
        <v>4.7340447061681905</v>
      </c>
      <c r="H3067" s="96">
        <v>2781748.1301262444</v>
      </c>
      <c r="I3067" s="96">
        <v>-2583940.8049289733</v>
      </c>
      <c r="J3067" s="96">
        <v>-128583.84892781464</v>
      </c>
      <c r="K3067" s="96">
        <v>5494272.7839830322</v>
      </c>
    </row>
    <row r="3068" spans="6:11">
      <c r="F3068" s="102">
        <v>0.28135796727494689</v>
      </c>
      <c r="G3068" s="93">
        <v>12.681275154837259</v>
      </c>
      <c r="H3068" s="96">
        <v>-2857921.6227628165</v>
      </c>
      <c r="I3068" s="96">
        <v>-2857921.6227628165</v>
      </c>
      <c r="J3068" s="96">
        <v>0</v>
      </c>
      <c r="K3068" s="96">
        <v>0</v>
      </c>
    </row>
    <row r="3069" spans="6:11">
      <c r="F3069" s="102">
        <v>0.27249637457451348</v>
      </c>
      <c r="G3069" s="93">
        <v>10.734446393612348</v>
      </c>
      <c r="H3069" s="96">
        <v>-2857921.6227628165</v>
      </c>
      <c r="I3069" s="96">
        <v>-2857921.6227628165</v>
      </c>
      <c r="J3069" s="96">
        <v>0</v>
      </c>
      <c r="K3069" s="96">
        <v>0</v>
      </c>
    </row>
    <row r="3070" spans="6:11">
      <c r="F3070" s="102">
        <v>0.72750362542548652</v>
      </c>
      <c r="G3070" s="93">
        <v>3.1813629654617595</v>
      </c>
      <c r="H3070" s="96">
        <v>3806157.0350377327</v>
      </c>
      <c r="I3070" s="96">
        <v>-1746543.0149025372</v>
      </c>
      <c r="J3070" s="96">
        <v>-102560.13412599656</v>
      </c>
      <c r="K3070" s="96">
        <v>5655260.1840662668</v>
      </c>
    </row>
    <row r="3071" spans="6:11">
      <c r="F3071" s="102">
        <v>0.13205778194009576</v>
      </c>
      <c r="G3071" s="93">
        <v>30.206603039875265</v>
      </c>
      <c r="H3071" s="96">
        <v>-2857921.6227628165</v>
      </c>
      <c r="I3071" s="96">
        <v>-2857921.6227628165</v>
      </c>
      <c r="J3071" s="96">
        <v>0</v>
      </c>
      <c r="K3071" s="96">
        <v>0</v>
      </c>
    </row>
    <row r="3072" spans="6:11">
      <c r="F3072" s="102">
        <v>0.86794221805990424</v>
      </c>
      <c r="G3072" s="93">
        <v>1.4163013559301465</v>
      </c>
      <c r="H3072" s="96">
        <v>5007235.3645022651</v>
      </c>
      <c r="I3072" s="96">
        <v>-739587.61031092564</v>
      </c>
      <c r="J3072" s="96">
        <v>-97181.525765738712</v>
      </c>
      <c r="K3072" s="96">
        <v>5844004.5005789297</v>
      </c>
    </row>
    <row r="3073" spans="6:11">
      <c r="F3073" s="102">
        <v>0.41719564456760827</v>
      </c>
      <c r="G3073" s="93">
        <v>12.523550001667051</v>
      </c>
      <c r="H3073" s="96">
        <v>-2857921.6227628165</v>
      </c>
      <c r="I3073" s="96">
        <v>-2857921.6227628165</v>
      </c>
      <c r="J3073" s="96">
        <v>0</v>
      </c>
      <c r="K3073" s="96">
        <v>0</v>
      </c>
    </row>
    <row r="3074" spans="6:11">
      <c r="F3074" s="102">
        <v>0.58280435543239173</v>
      </c>
      <c r="G3074" s="93">
        <v>5.3990373140076269</v>
      </c>
      <c r="H3074" s="96">
        <v>-2857921.6227628165</v>
      </c>
      <c r="I3074" s="96">
        <v>-2857921.6227628165</v>
      </c>
      <c r="J3074" s="96">
        <v>0</v>
      </c>
      <c r="K3074" s="96">
        <v>0</v>
      </c>
    </row>
    <row r="3075" spans="6:11">
      <c r="F3075" s="102">
        <v>0.30362076062862853</v>
      </c>
      <c r="G3075" s="93">
        <v>12.216154441191378</v>
      </c>
      <c r="H3075" s="96">
        <v>-2857921.6227628165</v>
      </c>
      <c r="I3075" s="96">
        <v>-2857921.6227628165</v>
      </c>
      <c r="J3075" s="96">
        <v>0</v>
      </c>
      <c r="K3075" s="96">
        <v>0</v>
      </c>
    </row>
    <row r="3076" spans="6:11">
      <c r="F3076" s="102">
        <v>0.69637923937137147</v>
      </c>
      <c r="G3076" s="93">
        <v>3.6186088288891569</v>
      </c>
      <c r="H3076" s="96">
        <v>3514648.6155825015</v>
      </c>
      <c r="I3076" s="96">
        <v>-2028275.5309168033</v>
      </c>
      <c r="J3076" s="96">
        <v>-66529.609017261406</v>
      </c>
      <c r="K3076" s="96">
        <v>5609453.7555165663</v>
      </c>
    </row>
    <row r="3077" spans="6:11">
      <c r="F3077" s="102">
        <v>0.24631029436213636</v>
      </c>
      <c r="G3077" s="93">
        <v>3.9377688802000863</v>
      </c>
      <c r="H3077" s="96">
        <v>3303391.0640290878</v>
      </c>
      <c r="I3077" s="96">
        <v>-2168162.2873492301</v>
      </c>
      <c r="J3077" s="96">
        <v>-104699.21702069606</v>
      </c>
      <c r="K3077" s="96">
        <v>5576252.568399014</v>
      </c>
    </row>
    <row r="3078" spans="6:11">
      <c r="F3078" s="102">
        <v>0.75368970563786364</v>
      </c>
      <c r="G3078" s="93">
        <v>2.8277452666056133</v>
      </c>
      <c r="H3078" s="96">
        <v>4043633.0934708994</v>
      </c>
      <c r="I3078" s="96">
        <v>-1604691.1635483941</v>
      </c>
      <c r="J3078" s="96">
        <v>-44254.802753926022</v>
      </c>
      <c r="K3078" s="96">
        <v>5692579.0597732197</v>
      </c>
    </row>
    <row r="3079" spans="6:11">
      <c r="F3079" s="102">
        <v>0.58428583225439312</v>
      </c>
      <c r="G3079" s="93">
        <v>76.138568293635018</v>
      </c>
      <c r="H3079" s="96">
        <v>-2857921.6227628165</v>
      </c>
      <c r="I3079" s="96">
        <v>-2857921.6227628165</v>
      </c>
      <c r="J3079" s="96">
        <v>0</v>
      </c>
      <c r="K3079" s="96">
        <v>0</v>
      </c>
    </row>
    <row r="3080" spans="6:11">
      <c r="F3080" s="102">
        <v>0.41571416774560688</v>
      </c>
      <c r="G3080" s="93">
        <v>8.7775735164540656</v>
      </c>
      <c r="H3080" s="96">
        <v>-2857921.6227628165</v>
      </c>
      <c r="I3080" s="96">
        <v>-2857921.6227628165</v>
      </c>
      <c r="J3080" s="96">
        <v>0</v>
      </c>
      <c r="K3080" s="96">
        <v>0</v>
      </c>
    </row>
    <row r="3081" spans="6:11">
      <c r="F3081" s="102">
        <v>0.77052565097933123</v>
      </c>
      <c r="G3081" s="93">
        <v>6.9534265853299191</v>
      </c>
      <c r="H3081" s="96">
        <v>-2857921.6227628165</v>
      </c>
      <c r="I3081" s="96">
        <v>-2857921.6227628165</v>
      </c>
      <c r="J3081" s="96">
        <v>0</v>
      </c>
      <c r="K3081" s="96">
        <v>0</v>
      </c>
    </row>
    <row r="3082" spans="6:11">
      <c r="F3082" s="102">
        <v>0.22947434902066877</v>
      </c>
      <c r="G3082" s="93">
        <v>14.71964024701275</v>
      </c>
      <c r="H3082" s="96">
        <v>-2857921.6227628165</v>
      </c>
      <c r="I3082" s="96">
        <v>-2857921.6227628165</v>
      </c>
      <c r="J3082" s="96">
        <v>0</v>
      </c>
      <c r="K3082" s="96">
        <v>0</v>
      </c>
    </row>
    <row r="3083" spans="6:11">
      <c r="F3083" s="102">
        <v>0.11229602913254422</v>
      </c>
      <c r="G3083" s="93">
        <v>8.0025376565083324</v>
      </c>
      <c r="H3083" s="96">
        <v>-2857921.6227628165</v>
      </c>
      <c r="I3083" s="96">
        <v>-2857921.6227628165</v>
      </c>
      <c r="J3083" s="96">
        <v>0</v>
      </c>
      <c r="K3083" s="96">
        <v>0</v>
      </c>
    </row>
    <row r="3084" spans="6:11">
      <c r="F3084" s="102">
        <v>0.88770397086745578</v>
      </c>
      <c r="G3084" s="93">
        <v>1.1911695770906363</v>
      </c>
      <c r="H3084" s="96">
        <v>5163302.2334789969</v>
      </c>
      <c r="I3084" s="96">
        <v>-593042.51298518723</v>
      </c>
      <c r="J3084" s="96">
        <v>-112182.54527054096</v>
      </c>
      <c r="K3084" s="96">
        <v>5868527.2917347252</v>
      </c>
    </row>
    <row r="3085" spans="6:11">
      <c r="F3085" s="102">
        <v>0.72914349944068491</v>
      </c>
      <c r="G3085" s="93">
        <v>10.688859634097804</v>
      </c>
      <c r="H3085" s="96">
        <v>-2857921.6227628165</v>
      </c>
      <c r="I3085" s="96">
        <v>-2857921.6227628165</v>
      </c>
      <c r="J3085" s="96">
        <v>0</v>
      </c>
      <c r="K3085" s="96">
        <v>0</v>
      </c>
    </row>
    <row r="3086" spans="6:11">
      <c r="F3086" s="102">
        <v>0.27085650055931509</v>
      </c>
      <c r="G3086" s="93">
        <v>13.061661165780345</v>
      </c>
      <c r="H3086" s="96">
        <v>-2857921.6227628165</v>
      </c>
      <c r="I3086" s="96">
        <v>-2857921.6227628165</v>
      </c>
      <c r="J3086" s="96">
        <v>0</v>
      </c>
      <c r="K3086" s="96">
        <v>0</v>
      </c>
    </row>
    <row r="3087" spans="6:11">
      <c r="F3087" s="102">
        <v>0.56663815951357066</v>
      </c>
      <c r="G3087" s="93">
        <v>1.4926928717824806</v>
      </c>
      <c r="H3087" s="96">
        <v>4954498.0776749495</v>
      </c>
      <c r="I3087" s="96">
        <v>-739587.61031092564</v>
      </c>
      <c r="J3087" s="96">
        <v>-141621.06710697856</v>
      </c>
      <c r="K3087" s="96">
        <v>5835706.7550928537</v>
      </c>
    </row>
    <row r="3088" spans="6:11">
      <c r="F3088" s="102">
        <v>0.43336184048642934</v>
      </c>
      <c r="G3088" s="93">
        <v>8.3618224062649151</v>
      </c>
      <c r="H3088" s="96">
        <v>-2857921.6227628165</v>
      </c>
      <c r="I3088" s="96">
        <v>-2857921.6227628165</v>
      </c>
      <c r="J3088" s="96">
        <v>0</v>
      </c>
      <c r="K3088" s="96">
        <v>0</v>
      </c>
    </row>
    <row r="3089" spans="6:11">
      <c r="F3089" s="102">
        <v>5.1278121027478418E-2</v>
      </c>
      <c r="G3089" s="93">
        <v>21.045349238308567</v>
      </c>
      <c r="H3089" s="96">
        <v>-2857921.6227628165</v>
      </c>
      <c r="I3089" s="96">
        <v>-2857921.6227628165</v>
      </c>
      <c r="J3089" s="96">
        <v>0</v>
      </c>
      <c r="K3089" s="96">
        <v>0</v>
      </c>
    </row>
    <row r="3090" spans="6:11">
      <c r="F3090" s="102">
        <v>0.94872187897252158</v>
      </c>
      <c r="G3090" s="93">
        <v>0.52639590793236957</v>
      </c>
      <c r="H3090" s="96">
        <v>5627958.3791087614</v>
      </c>
      <c r="I3090" s="96">
        <v>-297900.07039749727</v>
      </c>
      <c r="J3090" s="96">
        <v>-15682.419792051549</v>
      </c>
      <c r="K3090" s="96">
        <v>5941540.86929831</v>
      </c>
    </row>
    <row r="3091" spans="6:11">
      <c r="F3091" s="102">
        <v>0.42797056409777001</v>
      </c>
      <c r="G3091" s="93">
        <v>2.2408661386731468</v>
      </c>
      <c r="H3091" s="96">
        <v>4441290.313687603</v>
      </c>
      <c r="I3091" s="96">
        <v>-1175156.386645427</v>
      </c>
      <c r="J3091" s="96">
        <v>-138612.67358822946</v>
      </c>
      <c r="K3091" s="96">
        <v>5755059.3739212593</v>
      </c>
    </row>
    <row r="3092" spans="6:11">
      <c r="F3092" s="102">
        <v>0.57202943590222999</v>
      </c>
      <c r="G3092" s="93">
        <v>5.5856482755889489</v>
      </c>
      <c r="H3092" s="96">
        <v>-2857921.6227628165</v>
      </c>
      <c r="I3092" s="96">
        <v>-2857921.6227628165</v>
      </c>
      <c r="J3092" s="96">
        <v>0</v>
      </c>
      <c r="K3092" s="96">
        <v>0</v>
      </c>
    </row>
    <row r="3093" spans="6:11">
      <c r="F3093" s="102">
        <v>0.69448811431857194</v>
      </c>
      <c r="G3093" s="93">
        <v>0.67769140681351037</v>
      </c>
      <c r="H3093" s="96">
        <v>5521670.3257219102</v>
      </c>
      <c r="I3093" s="96">
        <v>-297900.07039749727</v>
      </c>
      <c r="J3093" s="96">
        <v>-105273.9090140371</v>
      </c>
      <c r="K3093" s="96">
        <v>5924844.3051334443</v>
      </c>
    </row>
    <row r="3094" spans="6:11">
      <c r="F3094" s="102">
        <v>0.30551188568142806</v>
      </c>
      <c r="G3094" s="93">
        <v>11.857665954597705</v>
      </c>
      <c r="H3094" s="96">
        <v>-2857921.6227628165</v>
      </c>
      <c r="I3094" s="96">
        <v>-2857921.6227628165</v>
      </c>
      <c r="J3094" s="96">
        <v>0</v>
      </c>
      <c r="K3094" s="96">
        <v>0</v>
      </c>
    </row>
    <row r="3095" spans="6:11">
      <c r="F3095" s="102">
        <v>0.94124550930801631</v>
      </c>
      <c r="G3095" s="93">
        <v>1.2671826765558831</v>
      </c>
      <c r="H3095" s="96">
        <v>5110579.4345606258</v>
      </c>
      <c r="I3095" s="96">
        <v>-739587.61031092564</v>
      </c>
      <c r="J3095" s="96">
        <v>-10068.929510947137</v>
      </c>
      <c r="K3095" s="96">
        <v>5860235.9743824983</v>
      </c>
    </row>
    <row r="3096" spans="6:11">
      <c r="F3096" s="102">
        <v>5.8754490691983685E-2</v>
      </c>
      <c r="G3096" s="93">
        <v>28.343876915686902</v>
      </c>
      <c r="H3096" s="96">
        <v>-2857921.6227628165</v>
      </c>
      <c r="I3096" s="96">
        <v>-2857921.6227628165</v>
      </c>
      <c r="J3096" s="96">
        <v>0</v>
      </c>
      <c r="K3096" s="96">
        <v>0</v>
      </c>
    </row>
    <row r="3097" spans="6:11">
      <c r="F3097" s="102">
        <v>0.24730764570023145</v>
      </c>
      <c r="G3097" s="93">
        <v>5.7172076571509693</v>
      </c>
      <c r="H3097" s="96">
        <v>-2857921.6227628165</v>
      </c>
      <c r="I3097" s="96">
        <v>-2857921.6227628165</v>
      </c>
      <c r="J3097" s="96">
        <v>0</v>
      </c>
      <c r="K3097" s="96">
        <v>0</v>
      </c>
    </row>
    <row r="3098" spans="6:11">
      <c r="F3098" s="102">
        <v>0.75269235429976855</v>
      </c>
      <c r="G3098" s="93">
        <v>2.8409869469249847</v>
      </c>
      <c r="H3098" s="96">
        <v>4034706.4269143222</v>
      </c>
      <c r="I3098" s="96">
        <v>-1604691.1635483941</v>
      </c>
      <c r="J3098" s="96">
        <v>-51779.586750998009</v>
      </c>
      <c r="K3098" s="96">
        <v>5691177.1772137145</v>
      </c>
    </row>
    <row r="3099" spans="6:11">
      <c r="F3099" s="102">
        <v>0.59479574461556473</v>
      </c>
      <c r="G3099" s="93">
        <v>4.4143695267564231</v>
      </c>
      <c r="H3099" s="96">
        <v>2990203.9524623086</v>
      </c>
      <c r="I3099" s="96">
        <v>-2445991.9206642797</v>
      </c>
      <c r="J3099" s="96">
        <v>-90842.944121489767</v>
      </c>
      <c r="K3099" s="96">
        <v>5527038.8172480781</v>
      </c>
    </row>
    <row r="3100" spans="6:11">
      <c r="F3100" s="102">
        <v>0.40520425538443527</v>
      </c>
      <c r="G3100" s="93">
        <v>9.0336400472683245</v>
      </c>
      <c r="H3100" s="96">
        <v>-2857921.6227628165</v>
      </c>
      <c r="I3100" s="96">
        <v>-2857921.6227628165</v>
      </c>
      <c r="J3100" s="96">
        <v>0</v>
      </c>
      <c r="K3100" s="96">
        <v>0</v>
      </c>
    </row>
    <row r="3101" spans="6:11">
      <c r="F3101" s="102">
        <v>0.32955205032447854</v>
      </c>
      <c r="G3101" s="93">
        <v>12.818229664667619</v>
      </c>
      <c r="H3101" s="96">
        <v>-2857921.6227628165</v>
      </c>
      <c r="I3101" s="96">
        <v>-2857921.6227628165</v>
      </c>
      <c r="J3101" s="96">
        <v>0</v>
      </c>
      <c r="K3101" s="96">
        <v>0</v>
      </c>
    </row>
    <row r="3102" spans="6:11">
      <c r="F3102" s="102">
        <v>0.67044794967552146</v>
      </c>
      <c r="G3102" s="93">
        <v>3.9980920839298175</v>
      </c>
      <c r="H3102" s="96">
        <v>3263657.0892552026</v>
      </c>
      <c r="I3102" s="96">
        <v>-2168162.2873492301</v>
      </c>
      <c r="J3102" s="96">
        <v>-138180.08047526024</v>
      </c>
      <c r="K3102" s="96">
        <v>5569999.4570796927</v>
      </c>
    </row>
    <row r="3103" spans="6:11">
      <c r="F3103" s="102">
        <v>0.23782440190439935</v>
      </c>
      <c r="G3103" s="93">
        <v>1.3775559885561468</v>
      </c>
      <c r="H3103" s="96">
        <v>5034036.3384360056</v>
      </c>
      <c r="I3103" s="96">
        <v>-739587.61031092564</v>
      </c>
      <c r="J3103" s="96">
        <v>-74593.632441438051</v>
      </c>
      <c r="K3103" s="96">
        <v>5848217.5811883695</v>
      </c>
    </row>
    <row r="3104" spans="6:11">
      <c r="F3104" s="102">
        <v>0.76217559809560065</v>
      </c>
      <c r="G3104" s="93">
        <v>2.7157830614854661</v>
      </c>
      <c r="H3104" s="96">
        <v>4119182.1502465354</v>
      </c>
      <c r="I3104" s="96">
        <v>-1462178.1651097869</v>
      </c>
      <c r="J3104" s="96">
        <v>-123085.87566178596</v>
      </c>
      <c r="K3104" s="96">
        <v>5704446.1910181083</v>
      </c>
    </row>
    <row r="3105" spans="6:11">
      <c r="F3105" s="102">
        <v>0.85055544915780357</v>
      </c>
      <c r="G3105" s="93">
        <v>4.9779543735620839</v>
      </c>
      <c r="H3105" s="96">
        <v>2623482.6012312835</v>
      </c>
      <c r="I3105" s="96">
        <v>-2721249.7159727258</v>
      </c>
      <c r="J3105" s="96">
        <v>-124670.94625725946</v>
      </c>
      <c r="K3105" s="96">
        <v>5469403.2634612685</v>
      </c>
    </row>
    <row r="3106" spans="6:11">
      <c r="F3106" s="102">
        <v>0.14944455084219643</v>
      </c>
      <c r="G3106" s="93">
        <v>19.008298523274526</v>
      </c>
      <c r="H3106" s="96">
        <v>-2857921.6227628165</v>
      </c>
      <c r="I3106" s="96">
        <v>-2857921.6227628165</v>
      </c>
      <c r="J3106" s="96">
        <v>0</v>
      </c>
      <c r="K3106" s="96">
        <v>0</v>
      </c>
    </row>
    <row r="3107" spans="6:11">
      <c r="F3107" s="102">
        <v>0.47386410188430872</v>
      </c>
      <c r="G3107" s="93">
        <v>4.6655110235940578</v>
      </c>
      <c r="H3107" s="96">
        <v>2826292.6179252197</v>
      </c>
      <c r="I3107" s="96">
        <v>-2583940.8049289733</v>
      </c>
      <c r="J3107" s="96">
        <v>-91047.522017375159</v>
      </c>
      <c r="K3107" s="96">
        <v>5501280.9448715681</v>
      </c>
    </row>
    <row r="3108" spans="6:11">
      <c r="F3108" s="102">
        <v>0.52613589811569128</v>
      </c>
      <c r="G3108" s="93">
        <v>6.4219573817732023</v>
      </c>
      <c r="H3108" s="96">
        <v>-2857921.6227628165</v>
      </c>
      <c r="I3108" s="96">
        <v>-2857921.6227628165</v>
      </c>
      <c r="J3108" s="96">
        <v>0</v>
      </c>
      <c r="K3108" s="96">
        <v>0</v>
      </c>
    </row>
    <row r="3109" spans="6:11">
      <c r="F3109" s="102">
        <v>6.7720150591697892E-2</v>
      </c>
      <c r="G3109" s="93">
        <v>5.0201521115068148</v>
      </c>
      <c r="H3109" s="96">
        <v>-2857921.6227628165</v>
      </c>
      <c r="I3109" s="96">
        <v>-2857921.6227628165</v>
      </c>
      <c r="J3109" s="96">
        <v>0</v>
      </c>
      <c r="K3109" s="96">
        <v>0</v>
      </c>
    </row>
    <row r="3110" spans="6:11">
      <c r="F3110" s="102">
        <v>0.93227984940830211</v>
      </c>
      <c r="G3110" s="93">
        <v>0.70122241762366877</v>
      </c>
      <c r="H3110" s="96">
        <v>5505188.8609668687</v>
      </c>
      <c r="I3110" s="96">
        <v>-297900.07039749727</v>
      </c>
      <c r="J3110" s="96">
        <v>-119162.77426848974</v>
      </c>
      <c r="K3110" s="96">
        <v>5922251.7056328561</v>
      </c>
    </row>
    <row r="3111" spans="6:11">
      <c r="F3111" s="102">
        <v>0.22419436972492268</v>
      </c>
      <c r="G3111" s="93">
        <v>3.4409615755788483</v>
      </c>
      <c r="H3111" s="96">
        <v>3632814.6525521614</v>
      </c>
      <c r="I3111" s="96">
        <v>-1887736.7863693987</v>
      </c>
      <c r="J3111" s="96">
        <v>-107467.94771541063</v>
      </c>
      <c r="K3111" s="96">
        <v>5628019.3866369706</v>
      </c>
    </row>
    <row r="3112" spans="6:11">
      <c r="F3112" s="102">
        <v>0.77580563027507732</v>
      </c>
      <c r="G3112" s="93">
        <v>2.5385326662302599</v>
      </c>
      <c r="H3112" s="96">
        <v>4239053.6163825421</v>
      </c>
      <c r="I3112" s="96">
        <v>-1462178.1651097869</v>
      </c>
      <c r="J3112" s="96">
        <v>-22052.190563996253</v>
      </c>
      <c r="K3112" s="96">
        <v>5723283.9720563255</v>
      </c>
    </row>
    <row r="3113" spans="6:11">
      <c r="F3113" s="102">
        <v>0.14425932505818839</v>
      </c>
      <c r="G3113" s="93">
        <v>6.4821751344678153</v>
      </c>
      <c r="H3113" s="96">
        <v>-2857921.6227628165</v>
      </c>
      <c r="I3113" s="96">
        <v>-2857921.6227628165</v>
      </c>
      <c r="J3113" s="96">
        <v>0</v>
      </c>
      <c r="K3113" s="96">
        <v>0</v>
      </c>
    </row>
    <row r="3114" spans="6:11">
      <c r="F3114" s="102">
        <v>0.85574067494181161</v>
      </c>
      <c r="G3114" s="93">
        <v>1.5578789857329844</v>
      </c>
      <c r="H3114" s="96">
        <v>4909448.8229446951</v>
      </c>
      <c r="I3114" s="96">
        <v>-885452.85481691465</v>
      </c>
      <c r="J3114" s="96">
        <v>-33733.793981040959</v>
      </c>
      <c r="K3114" s="96">
        <v>5828635.4717426505</v>
      </c>
    </row>
    <row r="3115" spans="6:11">
      <c r="F3115" s="102">
        <v>0.16265130715103748</v>
      </c>
      <c r="G3115" s="93">
        <v>7.5868573040159699</v>
      </c>
      <c r="H3115" s="96">
        <v>-2857921.6227628165</v>
      </c>
      <c r="I3115" s="96">
        <v>-2857921.6227628165</v>
      </c>
      <c r="J3115" s="96">
        <v>0</v>
      </c>
      <c r="K3115" s="96">
        <v>0</v>
      </c>
    </row>
    <row r="3116" spans="6:11">
      <c r="F3116" s="102">
        <v>0.83734869284896252</v>
      </c>
      <c r="G3116" s="93">
        <v>1.7751469685981875</v>
      </c>
      <c r="H3116" s="96">
        <v>4759889.6323106</v>
      </c>
      <c r="I3116" s="96">
        <v>-1030641.4004800867</v>
      </c>
      <c r="J3116" s="96">
        <v>-14597.377913061177</v>
      </c>
      <c r="K3116" s="96">
        <v>5805128.4107037475</v>
      </c>
    </row>
    <row r="3117" spans="6:11">
      <c r="F3117" s="102">
        <v>0.17020117299006787</v>
      </c>
      <c r="G3117" s="93">
        <v>2.8110672328872974</v>
      </c>
      <c r="H3117" s="96">
        <v>4054882.0935794092</v>
      </c>
      <c r="I3117" s="96">
        <v>-1604691.1635483941</v>
      </c>
      <c r="J3117" s="96">
        <v>-34771.97964975475</v>
      </c>
      <c r="K3117" s="96">
        <v>5694345.236777558</v>
      </c>
    </row>
    <row r="3118" spans="6:11">
      <c r="F3118" s="102">
        <v>0.82979882700993213</v>
      </c>
      <c r="G3118" s="93">
        <v>1.8657198466603635</v>
      </c>
      <c r="H3118" s="96">
        <v>4697655.3118977379</v>
      </c>
      <c r="I3118" s="96">
        <v>-1030641.4004800867</v>
      </c>
      <c r="J3118" s="96">
        <v>-67060.289674922198</v>
      </c>
      <c r="K3118" s="96">
        <v>5795357.0020527467</v>
      </c>
    </row>
    <row r="3119" spans="6:11">
      <c r="F3119" s="102">
        <v>0.14377271986229367</v>
      </c>
      <c r="G3119" s="93">
        <v>12.109507062814597</v>
      </c>
      <c r="H3119" s="96">
        <v>-2857921.6227628165</v>
      </c>
      <c r="I3119" s="96">
        <v>-2857921.6227628165</v>
      </c>
      <c r="J3119" s="96">
        <v>0</v>
      </c>
      <c r="K3119" s="96">
        <v>0</v>
      </c>
    </row>
    <row r="3120" spans="6:11">
      <c r="F3120" s="102">
        <v>0.85622728013770633</v>
      </c>
      <c r="G3120" s="93">
        <v>1.5521942390348311</v>
      </c>
      <c r="H3120" s="96">
        <v>4913375.1961476663</v>
      </c>
      <c r="I3120" s="96">
        <v>-885452.85481691465</v>
      </c>
      <c r="J3120" s="96">
        <v>-30423.751644065145</v>
      </c>
      <c r="K3120" s="96">
        <v>5829251.8026086465</v>
      </c>
    </row>
    <row r="3121" spans="6:11">
      <c r="F3121" s="102">
        <v>0.83875597155137482</v>
      </c>
      <c r="G3121" s="93">
        <v>1.7026964177145245</v>
      </c>
      <c r="H3121" s="96">
        <v>4809683.2949094512</v>
      </c>
      <c r="I3121" s="96">
        <v>-885452.85481691465</v>
      </c>
      <c r="J3121" s="96">
        <v>-117820.41069699275</v>
      </c>
      <c r="K3121" s="96">
        <v>5812956.5604233583</v>
      </c>
    </row>
    <row r="3122" spans="6:11">
      <c r="F3122" s="102">
        <v>0.16124402844862518</v>
      </c>
      <c r="G3122" s="93">
        <v>18.248363568687321</v>
      </c>
      <c r="H3122" s="96">
        <v>-2857921.6227628165</v>
      </c>
      <c r="I3122" s="96">
        <v>-2857921.6227628165</v>
      </c>
      <c r="J3122" s="96">
        <v>0</v>
      </c>
      <c r="K3122" s="96">
        <v>0</v>
      </c>
    </row>
    <row r="3123" spans="6:11">
      <c r="F3123" s="102">
        <v>0.5816361833604855</v>
      </c>
      <c r="G3123" s="93">
        <v>14.680295995534273</v>
      </c>
      <c r="H3123" s="96">
        <v>-2857921.6227628165</v>
      </c>
      <c r="I3123" s="96">
        <v>-2857921.6227628165</v>
      </c>
      <c r="J3123" s="96">
        <v>0</v>
      </c>
      <c r="K3123" s="96">
        <v>0</v>
      </c>
    </row>
    <row r="3124" spans="6:11">
      <c r="F3124" s="102">
        <v>0.4183638166395145</v>
      </c>
      <c r="G3124" s="93">
        <v>8.7140385027814897</v>
      </c>
      <c r="H3124" s="96">
        <v>-2857921.6227628165</v>
      </c>
      <c r="I3124" s="96">
        <v>-2857921.6227628165</v>
      </c>
      <c r="J3124" s="96">
        <v>0</v>
      </c>
      <c r="K3124" s="96">
        <v>0</v>
      </c>
    </row>
    <row r="3125" spans="6:11">
      <c r="F3125" s="102">
        <v>0.23141022856672266</v>
      </c>
      <c r="G3125" s="93">
        <v>0.74704788057494609</v>
      </c>
      <c r="H3125" s="96">
        <v>5473130.2263015397</v>
      </c>
      <c r="I3125" s="96">
        <v>-297900.07039749727</v>
      </c>
      <c r="J3125" s="96">
        <v>-146175.70697452253</v>
      </c>
      <c r="K3125" s="96">
        <v>5917206.0036735591</v>
      </c>
    </row>
    <row r="3126" spans="6:11">
      <c r="F3126" s="102">
        <v>0.76858977143327734</v>
      </c>
      <c r="G3126" s="93">
        <v>2.6319790898928628</v>
      </c>
      <c r="H3126" s="96">
        <v>4175766.5075337924</v>
      </c>
      <c r="I3126" s="96">
        <v>-1462178.1651097869</v>
      </c>
      <c r="J3126" s="96">
        <v>-75400.279647747404</v>
      </c>
      <c r="K3126" s="96">
        <v>5713344.9522913266</v>
      </c>
    </row>
    <row r="3127" spans="6:11">
      <c r="F3127" s="102">
        <v>0.35401299100642303</v>
      </c>
      <c r="G3127" s="93">
        <v>24.265340317653859</v>
      </c>
      <c r="H3127" s="96">
        <v>-2857921.6227628165</v>
      </c>
      <c r="I3127" s="96">
        <v>-2857921.6227628165</v>
      </c>
      <c r="J3127" s="96">
        <v>0</v>
      </c>
      <c r="K3127" s="96">
        <v>0</v>
      </c>
    </row>
    <row r="3128" spans="6:11">
      <c r="F3128" s="102">
        <v>0.64598700899357697</v>
      </c>
      <c r="G3128" s="93">
        <v>4.369758853188058</v>
      </c>
      <c r="H3128" s="96">
        <v>3019392.2289707582</v>
      </c>
      <c r="I3128" s="96">
        <v>-2445991.9206642797</v>
      </c>
      <c r="J3128" s="96">
        <v>-66242.678415601549</v>
      </c>
      <c r="K3128" s="96">
        <v>5531626.8280506395</v>
      </c>
    </row>
    <row r="3129" spans="6:11">
      <c r="F3129" s="102">
        <v>6.5613762898871775E-2</v>
      </c>
      <c r="G3129" s="93">
        <v>5.0414662253436378</v>
      </c>
      <c r="H3129" s="96">
        <v>-2857921.6227628165</v>
      </c>
      <c r="I3129" s="96">
        <v>-2857921.6227628165</v>
      </c>
      <c r="J3129" s="96">
        <v>0</v>
      </c>
      <c r="K3129" s="96">
        <v>0</v>
      </c>
    </row>
    <row r="3130" spans="6:11">
      <c r="F3130" s="102">
        <v>0.93438623710112823</v>
      </c>
      <c r="G3130" s="93">
        <v>0.67865396146434853</v>
      </c>
      <c r="H3130" s="96">
        <v>5520995.8771467395</v>
      </c>
      <c r="I3130" s="96">
        <v>-297900.07039749727</v>
      </c>
      <c r="J3130" s="96">
        <v>-105842.28299095512</v>
      </c>
      <c r="K3130" s="96">
        <v>5924738.2305351915</v>
      </c>
    </row>
    <row r="3131" spans="6:11">
      <c r="F3131" s="102">
        <v>0.42732857493173748</v>
      </c>
      <c r="G3131" s="93">
        <v>19.536420461286724</v>
      </c>
      <c r="H3131" s="96">
        <v>-2857921.6227628165</v>
      </c>
      <c r="I3131" s="96">
        <v>-2857921.6227628165</v>
      </c>
      <c r="J3131" s="96">
        <v>0</v>
      </c>
      <c r="K3131" s="96">
        <v>0</v>
      </c>
    </row>
    <row r="3132" spans="6:11">
      <c r="F3132" s="102">
        <v>0.57267142506826252</v>
      </c>
      <c r="G3132" s="93">
        <v>5.5744315594104021</v>
      </c>
      <c r="H3132" s="96">
        <v>-2857921.6227628165</v>
      </c>
      <c r="I3132" s="96">
        <v>-2857921.6227628165</v>
      </c>
      <c r="J3132" s="96">
        <v>0</v>
      </c>
      <c r="K3132" s="96">
        <v>0</v>
      </c>
    </row>
    <row r="3133" spans="6:11">
      <c r="F3133" s="102">
        <v>0.38741309415774194</v>
      </c>
      <c r="G3133" s="93">
        <v>13.982133297854304</v>
      </c>
      <c r="H3133" s="96">
        <v>-2857921.6227628165</v>
      </c>
      <c r="I3133" s="96">
        <v>-2857921.6227628165</v>
      </c>
      <c r="J3133" s="96">
        <v>0</v>
      </c>
      <c r="K3133" s="96">
        <v>0</v>
      </c>
    </row>
    <row r="3134" spans="6:11">
      <c r="F3134" s="102">
        <v>0.61258690584225806</v>
      </c>
      <c r="G3134" s="93">
        <v>4.9006445953887505</v>
      </c>
      <c r="H3134" s="96">
        <v>2673516.127192568</v>
      </c>
      <c r="I3134" s="96">
        <v>-2721249.7159727258</v>
      </c>
      <c r="J3134" s="96">
        <v>-82507.871010357223</v>
      </c>
      <c r="K3134" s="96">
        <v>5477273.7141756508</v>
      </c>
    </row>
    <row r="3135" spans="6:11">
      <c r="F3135" s="102">
        <v>1.8012678924476333E-2</v>
      </c>
      <c r="G3135" s="93">
        <v>0.42657106414812257</v>
      </c>
      <c r="H3135" s="96">
        <v>5698186.7649331037</v>
      </c>
      <c r="I3135" s="96">
        <v>-149296.34340658187</v>
      </c>
      <c r="J3135" s="96">
        <v>-105099.91804279541</v>
      </c>
      <c r="K3135" s="96">
        <v>5952583.0263824807</v>
      </c>
    </row>
    <row r="3136" spans="6:11">
      <c r="F3136" s="102">
        <v>0.98198732107552367</v>
      </c>
      <c r="G3136" s="93">
        <v>0.18176882039410386</v>
      </c>
      <c r="H3136" s="96">
        <v>5871061.323719834</v>
      </c>
      <c r="I3136" s="96">
        <v>0</v>
      </c>
      <c r="J3136" s="96">
        <v>-108687.52876713109</v>
      </c>
      <c r="K3136" s="96">
        <v>5979748.8524869652</v>
      </c>
    </row>
    <row r="3137" spans="6:11">
      <c r="F3137" s="102">
        <v>0.65297166082247771</v>
      </c>
      <c r="G3137" s="93">
        <v>3.0278403238226992</v>
      </c>
      <c r="H3137" s="96">
        <v>3909100.3346371856</v>
      </c>
      <c r="I3137" s="96">
        <v>-1746543.0149025372</v>
      </c>
      <c r="J3137" s="96">
        <v>-15788.627963402478</v>
      </c>
      <c r="K3137" s="96">
        <v>5671431.9775031256</v>
      </c>
    </row>
    <row r="3138" spans="6:11">
      <c r="F3138" s="102">
        <v>0.34702833917752229</v>
      </c>
      <c r="G3138" s="93">
        <v>10.583488332705292</v>
      </c>
      <c r="H3138" s="96">
        <v>-2857921.6227628165</v>
      </c>
      <c r="I3138" s="96">
        <v>-2857921.6227628165</v>
      </c>
      <c r="J3138" s="96">
        <v>0</v>
      </c>
      <c r="K3138" s="96">
        <v>0</v>
      </c>
    </row>
    <row r="3139" spans="6:11">
      <c r="F3139" s="102">
        <v>0.44731436126830559</v>
      </c>
      <c r="G3139" s="93">
        <v>3.7597092752209669</v>
      </c>
      <c r="H3139" s="96">
        <v>3421157.1211611903</v>
      </c>
      <c r="I3139" s="96">
        <v>-2168162.2873492301</v>
      </c>
      <c r="J3139" s="96">
        <v>-5431.8150381410815</v>
      </c>
      <c r="K3139" s="96">
        <v>5594751.2235485613</v>
      </c>
    </row>
    <row r="3140" spans="6:11">
      <c r="F3140" s="102">
        <v>0.55268563873169441</v>
      </c>
      <c r="G3140" s="93">
        <v>5.9296590432039258</v>
      </c>
      <c r="H3140" s="96">
        <v>-2857921.6227628165</v>
      </c>
      <c r="I3140" s="96">
        <v>-2857921.6227628165</v>
      </c>
      <c r="J3140" s="96">
        <v>0</v>
      </c>
      <c r="K3140" s="96">
        <v>0</v>
      </c>
    </row>
    <row r="3141" spans="6:11">
      <c r="F3141" s="102">
        <v>0.89838556502979838</v>
      </c>
      <c r="G3141" s="93">
        <v>3.6234802780657693</v>
      </c>
      <c r="H3141" s="96">
        <v>3511414.1727751526</v>
      </c>
      <c r="I3141" s="96">
        <v>-2028275.5309168033</v>
      </c>
      <c r="J3141" s="96">
        <v>-69255.808109533755</v>
      </c>
      <c r="K3141" s="96">
        <v>5608945.5118014896</v>
      </c>
    </row>
    <row r="3142" spans="6:11">
      <c r="F3142" s="102">
        <v>0.10161443497020162</v>
      </c>
      <c r="G3142" s="93">
        <v>22.865696774512998</v>
      </c>
      <c r="H3142" s="96">
        <v>-2857921.6227628165</v>
      </c>
      <c r="I3142" s="96">
        <v>-2857921.6227628165</v>
      </c>
      <c r="J3142" s="96">
        <v>0</v>
      </c>
      <c r="K3142" s="96">
        <v>0</v>
      </c>
    </row>
    <row r="3143" spans="6:11">
      <c r="F3143" s="102">
        <v>0.7071031547637292</v>
      </c>
      <c r="G3143" s="93">
        <v>25.983481665844604</v>
      </c>
      <c r="H3143" s="96">
        <v>-2857921.6227628165</v>
      </c>
      <c r="I3143" s="96">
        <v>-2857921.6227628165</v>
      </c>
      <c r="J3143" s="96">
        <v>0</v>
      </c>
      <c r="K3143" s="96">
        <v>0</v>
      </c>
    </row>
    <row r="3144" spans="6:11">
      <c r="F3144" s="102">
        <v>0.2928968452362708</v>
      </c>
      <c r="G3144" s="93">
        <v>12.279347959941949</v>
      </c>
      <c r="H3144" s="96">
        <v>-2857921.6227628165</v>
      </c>
      <c r="I3144" s="96">
        <v>-2857921.6227628165</v>
      </c>
      <c r="J3144" s="96">
        <v>0</v>
      </c>
      <c r="K3144" s="96">
        <v>0</v>
      </c>
    </row>
    <row r="3145" spans="6:11">
      <c r="F3145" s="102">
        <v>0.21105863828580407</v>
      </c>
      <c r="G3145" s="93">
        <v>0.87208481186082165</v>
      </c>
      <c r="H3145" s="96">
        <v>5385577.4990418917</v>
      </c>
      <c r="I3145" s="96">
        <v>-445814.39416262286</v>
      </c>
      <c r="J3145" s="96">
        <v>-72068.532003658489</v>
      </c>
      <c r="K3145" s="96">
        <v>5903460.4252081728</v>
      </c>
    </row>
    <row r="3146" spans="6:11">
      <c r="F3146" s="102">
        <v>0.78894136171419593</v>
      </c>
      <c r="G3146" s="93">
        <v>2.3706328065198337</v>
      </c>
      <c r="H3146" s="96">
        <v>4352930.5059700347</v>
      </c>
      <c r="I3146" s="96">
        <v>-1319000.9380938543</v>
      </c>
      <c r="J3146" s="96">
        <v>-69253.923425478162</v>
      </c>
      <c r="K3146" s="96">
        <v>5741185.3674893668</v>
      </c>
    </row>
    <row r="3147" spans="6:11">
      <c r="F3147" s="102">
        <v>0.30506985853417823</v>
      </c>
      <c r="G3147" s="93">
        <v>29.830849139291786</v>
      </c>
      <c r="H3147" s="96">
        <v>-2857921.6227628165</v>
      </c>
      <c r="I3147" s="96">
        <v>-2857921.6227628165</v>
      </c>
      <c r="J3147" s="96">
        <v>0</v>
      </c>
      <c r="K3147" s="96">
        <v>0</v>
      </c>
    </row>
    <row r="3148" spans="6:11">
      <c r="F3148" s="102">
        <v>0.69493014146582177</v>
      </c>
      <c r="G3148" s="93">
        <v>3.6394395434591962</v>
      </c>
      <c r="H3148" s="96">
        <v>3500821.6602168614</v>
      </c>
      <c r="I3148" s="96">
        <v>-2028275.5309168033</v>
      </c>
      <c r="J3148" s="96">
        <v>-78183.595270535414</v>
      </c>
      <c r="K3148" s="96">
        <v>5607280.7864041999</v>
      </c>
    </row>
    <row r="3149" spans="6:11">
      <c r="F3149" s="102">
        <v>0.86070373720139892</v>
      </c>
      <c r="G3149" s="93">
        <v>4.6580746700653979</v>
      </c>
      <c r="H3149" s="96">
        <v>2831132.2922701323</v>
      </c>
      <c r="I3149" s="96">
        <v>-2583940.8049289733</v>
      </c>
      <c r="J3149" s="96">
        <v>-86968.816439772243</v>
      </c>
      <c r="K3149" s="96">
        <v>5502041.9136388777</v>
      </c>
    </row>
    <row r="3150" spans="6:11">
      <c r="F3150" s="102">
        <v>0.13929626279860108</v>
      </c>
      <c r="G3150" s="93">
        <v>19.711522269941621</v>
      </c>
      <c r="H3150" s="96">
        <v>-2857921.6227628165</v>
      </c>
      <c r="I3150" s="96">
        <v>-2857921.6227628165</v>
      </c>
      <c r="J3150" s="96">
        <v>0</v>
      </c>
      <c r="K3150" s="96">
        <v>0</v>
      </c>
    </row>
    <row r="3151" spans="6:11">
      <c r="F3151" s="102">
        <v>0.85730785599606174</v>
      </c>
      <c r="G3151" s="93">
        <v>3.153631851353508</v>
      </c>
      <c r="H3151" s="96">
        <v>3824711.7899573455</v>
      </c>
      <c r="I3151" s="96">
        <v>-1746543.0149025372</v>
      </c>
      <c r="J3151" s="96">
        <v>-86923.107599842042</v>
      </c>
      <c r="K3151" s="96">
        <v>5658177.9124597246</v>
      </c>
    </row>
    <row r="3152" spans="6:11">
      <c r="F3152" s="102">
        <v>0.14269214400393826</v>
      </c>
      <c r="G3152" s="93">
        <v>19.470658085450079</v>
      </c>
      <c r="H3152" s="96">
        <v>-2857921.6227628165</v>
      </c>
      <c r="I3152" s="96">
        <v>-2857921.6227628165</v>
      </c>
      <c r="J3152" s="96">
        <v>0</v>
      </c>
      <c r="K3152" s="96">
        <v>0</v>
      </c>
    </row>
    <row r="3153" spans="6:11">
      <c r="F3153" s="102">
        <v>0.58416378510975864</v>
      </c>
      <c r="G3153" s="93">
        <v>19.934487952636641</v>
      </c>
      <c r="H3153" s="96">
        <v>-2857921.6227628165</v>
      </c>
      <c r="I3153" s="96">
        <v>-2857921.6227628165</v>
      </c>
      <c r="J3153" s="96">
        <v>0</v>
      </c>
      <c r="K3153" s="96">
        <v>0</v>
      </c>
    </row>
    <row r="3154" spans="6:11">
      <c r="F3154" s="102">
        <v>0.41583621489024136</v>
      </c>
      <c r="G3154" s="93">
        <v>8.7746381045281172</v>
      </c>
      <c r="H3154" s="96">
        <v>-2857921.6227628165</v>
      </c>
      <c r="I3154" s="96">
        <v>-2857921.6227628165</v>
      </c>
      <c r="J3154" s="96">
        <v>0</v>
      </c>
      <c r="K3154" s="96">
        <v>0</v>
      </c>
    </row>
    <row r="3155" spans="6:11">
      <c r="F3155" s="102">
        <v>0.36121734517306026</v>
      </c>
      <c r="G3155" s="93">
        <v>4.8328666818112893</v>
      </c>
      <c r="H3155" s="96">
        <v>2717490.143969621</v>
      </c>
      <c r="I3155" s="96">
        <v>-2721249.7159727258</v>
      </c>
      <c r="J3155" s="96">
        <v>-45443.23877291019</v>
      </c>
      <c r="K3155" s="96">
        <v>5484183.0987152569</v>
      </c>
    </row>
    <row r="3156" spans="6:11">
      <c r="F3156" s="102">
        <v>0.63878265482693974</v>
      </c>
      <c r="G3156" s="93">
        <v>4.4819101575422433</v>
      </c>
      <c r="H3156" s="96">
        <v>2946097.8275213586</v>
      </c>
      <c r="I3156" s="96">
        <v>-2445991.9206642797</v>
      </c>
      <c r="J3156" s="96">
        <v>-128010.05436495887</v>
      </c>
      <c r="K3156" s="96">
        <v>5520099.8025505971</v>
      </c>
    </row>
    <row r="3157" spans="6:11">
      <c r="F3157" s="102">
        <v>3.4213797686222014E-2</v>
      </c>
      <c r="G3157" s="93">
        <v>8.3060710256310042</v>
      </c>
      <c r="H3157" s="96">
        <v>-2857921.6227628165</v>
      </c>
      <c r="I3157" s="96">
        <v>-2857921.6227628165</v>
      </c>
      <c r="J3157" s="96">
        <v>0</v>
      </c>
      <c r="K3157" s="96">
        <v>0</v>
      </c>
    </row>
    <row r="3158" spans="6:11">
      <c r="F3158" s="102">
        <v>0.96578620231377799</v>
      </c>
      <c r="G3158" s="93">
        <v>0.34812791921637065</v>
      </c>
      <c r="H3158" s="96">
        <v>5753484.3944746172</v>
      </c>
      <c r="I3158" s="96">
        <v>-149296.34340658187</v>
      </c>
      <c r="J3158" s="96">
        <v>-58493.699123001417</v>
      </c>
      <c r="K3158" s="96">
        <v>5961274.4370042002</v>
      </c>
    </row>
    <row r="3159" spans="6:11">
      <c r="F3159" s="102">
        <v>0.2615074161697637</v>
      </c>
      <c r="G3159" s="93">
        <v>3.3159793434478346</v>
      </c>
      <c r="H3159" s="96">
        <v>3716163.317260338</v>
      </c>
      <c r="I3159" s="96">
        <v>-1887736.7863693987</v>
      </c>
      <c r="J3159" s="96">
        <v>-37217.787067787496</v>
      </c>
      <c r="K3159" s="96">
        <v>5641117.890697524</v>
      </c>
    </row>
    <row r="3160" spans="6:11">
      <c r="F3160" s="102">
        <v>0.7384925838302363</v>
      </c>
      <c r="G3160" s="93">
        <v>3.0314421926798256</v>
      </c>
      <c r="H3160" s="96">
        <v>3906678.9166658963</v>
      </c>
      <c r="I3160" s="96">
        <v>-1746543.0149025372</v>
      </c>
      <c r="J3160" s="96">
        <v>-17830.10243354561</v>
      </c>
      <c r="K3160" s="96">
        <v>5671052.034001979</v>
      </c>
    </row>
    <row r="3161" spans="6:11">
      <c r="F3161" s="102">
        <v>0.71440057427960035</v>
      </c>
      <c r="G3161" s="93">
        <v>14.490808163783084</v>
      </c>
      <c r="H3161" s="96">
        <v>-2857921.6227628165</v>
      </c>
      <c r="I3161" s="96">
        <v>-2857921.6227628165</v>
      </c>
      <c r="J3161" s="96">
        <v>0</v>
      </c>
      <c r="K3161" s="96">
        <v>0</v>
      </c>
    </row>
    <row r="3162" spans="6:11">
      <c r="F3162" s="102">
        <v>0.28559942572039965</v>
      </c>
      <c r="G3162" s="93">
        <v>12.531650593016437</v>
      </c>
      <c r="H3162" s="96">
        <v>-2857921.6227628165</v>
      </c>
      <c r="I3162" s="96">
        <v>-2857921.6227628165</v>
      </c>
      <c r="J3162" s="96">
        <v>0</v>
      </c>
      <c r="K3162" s="96">
        <v>0</v>
      </c>
    </row>
    <row r="3163" spans="6:11">
      <c r="F3163" s="102">
        <v>0.56872894154526132</v>
      </c>
      <c r="G3163" s="93">
        <v>14.297333133647069</v>
      </c>
      <c r="H3163" s="96">
        <v>-2857921.6227628165</v>
      </c>
      <c r="I3163" s="96">
        <v>-2857921.6227628165</v>
      </c>
      <c r="J3163" s="96">
        <v>0</v>
      </c>
      <c r="K3163" s="96">
        <v>0</v>
      </c>
    </row>
    <row r="3164" spans="6:11">
      <c r="F3164" s="102">
        <v>0.43127105845473868</v>
      </c>
      <c r="G3164" s="93">
        <v>8.4101848062937758</v>
      </c>
      <c r="H3164" s="96">
        <v>-2857921.6227628165</v>
      </c>
      <c r="I3164" s="96">
        <v>-2857921.6227628165</v>
      </c>
      <c r="J3164" s="96">
        <v>0</v>
      </c>
      <c r="K3164" s="96">
        <v>0</v>
      </c>
    </row>
    <row r="3165" spans="6:11">
      <c r="F3165" s="102">
        <v>0.88767657025904168</v>
      </c>
      <c r="G3165" s="93">
        <v>4.7566792326538456</v>
      </c>
      <c r="H3165" s="96">
        <v>2767042.4370337683</v>
      </c>
      <c r="I3165" s="96">
        <v>-2721249.7159727258</v>
      </c>
      <c r="J3165" s="96">
        <v>-3668.0169295071946</v>
      </c>
      <c r="K3165" s="96">
        <v>5491960.1699360013</v>
      </c>
    </row>
    <row r="3166" spans="6:11">
      <c r="F3166" s="102">
        <v>0.11232342974095832</v>
      </c>
      <c r="G3166" s="93">
        <v>21.863728037278282</v>
      </c>
      <c r="H3166" s="96">
        <v>-2857921.6227628165</v>
      </c>
      <c r="I3166" s="96">
        <v>-2857921.6227628165</v>
      </c>
      <c r="J3166" s="96">
        <v>0</v>
      </c>
      <c r="K3166" s="96">
        <v>0</v>
      </c>
    </row>
    <row r="3167" spans="6:11">
      <c r="F3167" s="102">
        <v>0.79956104225621605</v>
      </c>
      <c r="G3167" s="93">
        <v>5.1210191250470292</v>
      </c>
      <c r="H3167" s="96">
        <v>-2857921.6227628165</v>
      </c>
      <c r="I3167" s="96">
        <v>-2857921.6227628165</v>
      </c>
      <c r="J3167" s="96">
        <v>0</v>
      </c>
      <c r="K3167" s="96">
        <v>0</v>
      </c>
    </row>
    <row r="3168" spans="6:11">
      <c r="F3168" s="102">
        <v>0.20043895774378395</v>
      </c>
      <c r="G3168" s="93">
        <v>16.072455287455611</v>
      </c>
      <c r="H3168" s="96">
        <v>-2857921.6227628165</v>
      </c>
      <c r="I3168" s="96">
        <v>-2857921.6227628165</v>
      </c>
      <c r="J3168" s="96">
        <v>0</v>
      </c>
      <c r="K3168" s="96">
        <v>0</v>
      </c>
    </row>
    <row r="3169" spans="6:11">
      <c r="F3169" s="102">
        <v>0.78949327899735133</v>
      </c>
      <c r="G3169" s="93">
        <v>11.483336137397952</v>
      </c>
      <c r="H3169" s="96">
        <v>-2857921.6227628165</v>
      </c>
      <c r="I3169" s="96">
        <v>-2857921.6227628165</v>
      </c>
      <c r="J3169" s="96">
        <v>0</v>
      </c>
      <c r="K3169" s="96">
        <v>0</v>
      </c>
    </row>
    <row r="3170" spans="6:11">
      <c r="F3170" s="102">
        <v>0.21050672100264867</v>
      </c>
      <c r="G3170" s="93">
        <v>15.582376976157372</v>
      </c>
      <c r="H3170" s="96">
        <v>-2857921.6227628165</v>
      </c>
      <c r="I3170" s="96">
        <v>-2857921.6227628165</v>
      </c>
      <c r="J3170" s="96">
        <v>0</v>
      </c>
      <c r="K3170" s="96">
        <v>0</v>
      </c>
    </row>
    <row r="3171" spans="6:11">
      <c r="F3171" s="102">
        <v>0.97208759752446894</v>
      </c>
      <c r="G3171" s="93">
        <v>4.9577256271958881</v>
      </c>
      <c r="H3171" s="96">
        <v>2636561.4645062052</v>
      </c>
      <c r="I3171" s="96">
        <v>-2721249.7159727258</v>
      </c>
      <c r="J3171" s="96">
        <v>-113650.35876387854</v>
      </c>
      <c r="K3171" s="96">
        <v>5471461.5392428096</v>
      </c>
    </row>
    <row r="3172" spans="6:11">
      <c r="F3172" s="102">
        <v>2.7912402475531062E-2</v>
      </c>
      <c r="G3172" s="93">
        <v>35.7868415575726</v>
      </c>
      <c r="H3172" s="96">
        <v>-2857921.6227628165</v>
      </c>
      <c r="I3172" s="96">
        <v>-2857921.6227628165</v>
      </c>
      <c r="J3172" s="96">
        <v>0</v>
      </c>
      <c r="K3172" s="96">
        <v>0</v>
      </c>
    </row>
    <row r="3173" spans="6:11">
      <c r="F3173" s="102">
        <v>0.95537206368871552</v>
      </c>
      <c r="G3173" s="93">
        <v>24.984214407806029</v>
      </c>
      <c r="H3173" s="96">
        <v>-2857921.6227628165</v>
      </c>
      <c r="I3173" s="96">
        <v>-2857921.6227628165</v>
      </c>
      <c r="J3173" s="96">
        <v>0</v>
      </c>
      <c r="K3173" s="96">
        <v>0</v>
      </c>
    </row>
    <row r="3174" spans="6:11">
      <c r="F3174" s="102">
        <v>4.4627936311284477E-2</v>
      </c>
      <c r="G3174" s="93">
        <v>31.093952413543892</v>
      </c>
      <c r="H3174" s="96">
        <v>-2857921.6227628165</v>
      </c>
      <c r="I3174" s="96">
        <v>-2857921.6227628165</v>
      </c>
      <c r="J3174" s="96">
        <v>0</v>
      </c>
      <c r="K3174" s="96">
        <v>0</v>
      </c>
    </row>
    <row r="3175" spans="6:11">
      <c r="F3175" s="102">
        <v>0.20136007570356018</v>
      </c>
      <c r="G3175" s="93">
        <v>20.6948915611774</v>
      </c>
      <c r="H3175" s="96">
        <v>-2857921.6227628165</v>
      </c>
      <c r="I3175" s="96">
        <v>-2857921.6227628165</v>
      </c>
      <c r="J3175" s="96">
        <v>0</v>
      </c>
      <c r="K3175" s="96">
        <v>0</v>
      </c>
    </row>
    <row r="3176" spans="6:11">
      <c r="F3176" s="102">
        <v>0.79863992429643982</v>
      </c>
      <c r="G3176" s="93">
        <v>2.2484509274456599</v>
      </c>
      <c r="H3176" s="96">
        <v>4436133.7698260332</v>
      </c>
      <c r="I3176" s="96">
        <v>-1175156.386645427</v>
      </c>
      <c r="J3176" s="96">
        <v>-142957.36779695677</v>
      </c>
      <c r="K3176" s="96">
        <v>5754247.5242684167</v>
      </c>
    </row>
    <row r="3177" spans="6:11">
      <c r="F3177" s="102">
        <v>0.53656902455085109</v>
      </c>
      <c r="G3177" s="93">
        <v>8.1555335452026458</v>
      </c>
      <c r="H3177" s="96">
        <v>-2857921.6227628165</v>
      </c>
      <c r="I3177" s="96">
        <v>-2857921.6227628165</v>
      </c>
      <c r="J3177" s="96">
        <v>0</v>
      </c>
      <c r="K3177" s="96">
        <v>0</v>
      </c>
    </row>
    <row r="3178" spans="6:11">
      <c r="F3178" s="102">
        <v>0.46343097544914891</v>
      </c>
      <c r="G3178" s="93">
        <v>7.6909782534826432</v>
      </c>
      <c r="H3178" s="96">
        <v>-2857921.6227628165</v>
      </c>
      <c r="I3178" s="96">
        <v>-2857921.6227628165</v>
      </c>
      <c r="J3178" s="96">
        <v>0</v>
      </c>
      <c r="K3178" s="96">
        <v>0</v>
      </c>
    </row>
    <row r="3179" spans="6:11">
      <c r="F3179" s="102">
        <v>0.63179011126297624</v>
      </c>
      <c r="G3179" s="93">
        <v>15.469473098183238</v>
      </c>
      <c r="H3179" s="96">
        <v>-2857921.6227628165</v>
      </c>
      <c r="I3179" s="96">
        <v>-2857921.6227628165</v>
      </c>
      <c r="J3179" s="96">
        <v>0</v>
      </c>
      <c r="K3179" s="96">
        <v>0</v>
      </c>
    </row>
    <row r="3180" spans="6:11">
      <c r="F3180" s="102">
        <v>0.36820988873702376</v>
      </c>
      <c r="G3180" s="93">
        <v>9.9910215357198258</v>
      </c>
      <c r="H3180" s="96">
        <v>-2857921.6227628165</v>
      </c>
      <c r="I3180" s="96">
        <v>-2857921.6227628165</v>
      </c>
      <c r="J3180" s="96">
        <v>0</v>
      </c>
      <c r="K3180" s="96">
        <v>0</v>
      </c>
    </row>
    <row r="3181" spans="6:11">
      <c r="F3181" s="102">
        <v>4.0174764008718777E-2</v>
      </c>
      <c r="G3181" s="93">
        <v>7.1575065919270973</v>
      </c>
      <c r="H3181" s="96">
        <v>-2857921.6227628165</v>
      </c>
      <c r="I3181" s="96">
        <v>-2857921.6227628165</v>
      </c>
      <c r="J3181" s="96">
        <v>0</v>
      </c>
      <c r="K3181" s="96">
        <v>0</v>
      </c>
    </row>
    <row r="3182" spans="6:11">
      <c r="F3182" s="102">
        <v>0.95982523599128122</v>
      </c>
      <c r="G3182" s="93">
        <v>0.41004056935026206</v>
      </c>
      <c r="H3182" s="96">
        <v>5709827.3782079499</v>
      </c>
      <c r="I3182" s="96">
        <v>-149296.34340658187</v>
      </c>
      <c r="J3182" s="96">
        <v>-95289.810218901082</v>
      </c>
      <c r="K3182" s="96">
        <v>5954413.5318334326</v>
      </c>
    </row>
    <row r="3183" spans="6:11">
      <c r="F3183" s="102">
        <v>0.80035762782856501</v>
      </c>
      <c r="G3183" s="93">
        <v>9.3298611611769786</v>
      </c>
      <c r="H3183" s="96">
        <v>-2857921.6227628165</v>
      </c>
      <c r="I3183" s="96">
        <v>-2857921.6227628165</v>
      </c>
      <c r="J3183" s="96">
        <v>0</v>
      </c>
      <c r="K3183" s="96">
        <v>0</v>
      </c>
    </row>
    <row r="3184" spans="6:11">
      <c r="F3184" s="102">
        <v>0.19964237217143499</v>
      </c>
      <c r="G3184" s="93">
        <v>16.112276522061055</v>
      </c>
      <c r="H3184" s="96">
        <v>-2857921.6227628165</v>
      </c>
      <c r="I3184" s="96">
        <v>-2857921.6227628165</v>
      </c>
      <c r="J3184" s="96">
        <v>0</v>
      </c>
      <c r="K3184" s="96">
        <v>0</v>
      </c>
    </row>
    <row r="3185" spans="6:11">
      <c r="F3185" s="102">
        <v>0.39220400648955023</v>
      </c>
      <c r="G3185" s="93">
        <v>14.269477535912527</v>
      </c>
      <c r="H3185" s="96">
        <v>-2857921.6227628165</v>
      </c>
      <c r="I3185" s="96">
        <v>-2857921.6227628165</v>
      </c>
      <c r="J3185" s="96">
        <v>0</v>
      </c>
      <c r="K3185" s="96">
        <v>0</v>
      </c>
    </row>
    <row r="3186" spans="6:11">
      <c r="F3186" s="102">
        <v>0.60779599351044977</v>
      </c>
      <c r="G3186" s="93">
        <v>4.9791599031049278</v>
      </c>
      <c r="H3186" s="96">
        <v>2622703.4548477367</v>
      </c>
      <c r="I3186" s="96">
        <v>-2721249.7159727258</v>
      </c>
      <c r="J3186" s="96">
        <v>-125327.45440954644</v>
      </c>
      <c r="K3186" s="96">
        <v>5469280.6252300087</v>
      </c>
    </row>
    <row r="3187" spans="6:11">
      <c r="F3187" s="102">
        <v>0.49171094854916253</v>
      </c>
      <c r="G3187" s="93">
        <v>16.21242374557454</v>
      </c>
      <c r="H3187" s="96">
        <v>-2857921.6227628165</v>
      </c>
      <c r="I3187" s="96">
        <v>-2857921.6227628165</v>
      </c>
      <c r="J3187" s="96">
        <v>0</v>
      </c>
      <c r="K3187" s="96">
        <v>0</v>
      </c>
    </row>
    <row r="3188" spans="6:11">
      <c r="F3188" s="102">
        <v>0.50828905145083747</v>
      </c>
      <c r="G3188" s="93">
        <v>6.7670499430318847</v>
      </c>
      <c r="H3188" s="96">
        <v>-2857921.6227628165</v>
      </c>
      <c r="I3188" s="96">
        <v>-2857921.6227628165</v>
      </c>
      <c r="J3188" s="96">
        <v>0</v>
      </c>
      <c r="K3188" s="96">
        <v>0</v>
      </c>
    </row>
    <row r="3189" spans="6:11">
      <c r="F3189" s="102">
        <v>0.69715612792376669</v>
      </c>
      <c r="G3189" s="93">
        <v>5.6457682237189504</v>
      </c>
      <c r="H3189" s="96">
        <v>-2857921.6227628165</v>
      </c>
      <c r="I3189" s="96">
        <v>-2857921.6227628165</v>
      </c>
      <c r="J3189" s="96">
        <v>0</v>
      </c>
      <c r="K3189" s="96">
        <v>0</v>
      </c>
    </row>
    <row r="3190" spans="6:11">
      <c r="F3190" s="102">
        <v>0.30284387207623331</v>
      </c>
      <c r="G3190" s="93">
        <v>11.945378799476666</v>
      </c>
      <c r="H3190" s="96">
        <v>-2857921.6227628165</v>
      </c>
      <c r="I3190" s="96">
        <v>-2857921.6227628165</v>
      </c>
      <c r="J3190" s="96">
        <v>0</v>
      </c>
      <c r="K3190" s="96">
        <v>0</v>
      </c>
    </row>
    <row r="3191" spans="6:11">
      <c r="F3191" s="102">
        <v>0.31885006431055218</v>
      </c>
      <c r="G3191" s="93">
        <v>6.9507605626377797</v>
      </c>
      <c r="H3191" s="96">
        <v>-2857921.6227628165</v>
      </c>
      <c r="I3191" s="96">
        <v>-2857921.6227628165</v>
      </c>
      <c r="J3191" s="96">
        <v>0</v>
      </c>
      <c r="K3191" s="96">
        <v>0</v>
      </c>
    </row>
    <row r="3192" spans="6:11">
      <c r="F3192" s="102">
        <v>0.68114993568944782</v>
      </c>
      <c r="G3192" s="93">
        <v>3.8397282718474122</v>
      </c>
      <c r="H3192" s="96">
        <v>3368144.6987633132</v>
      </c>
      <c r="I3192" s="96">
        <v>-2168162.2873492301</v>
      </c>
      <c r="J3192" s="96">
        <v>-50123.464442493285</v>
      </c>
      <c r="K3192" s="96">
        <v>5586430.4505550368</v>
      </c>
    </row>
    <row r="3193" spans="6:11">
      <c r="F3193" s="102">
        <v>1.9929856400501267E-3</v>
      </c>
      <c r="G3193" s="93">
        <v>8.1141736208547677</v>
      </c>
      <c r="H3193" s="96">
        <v>-2857921.6227628165</v>
      </c>
      <c r="I3193" s="96">
        <v>-2857921.6227628165</v>
      </c>
      <c r="J3193" s="96">
        <v>0</v>
      </c>
      <c r="K3193" s="96">
        <v>0</v>
      </c>
    </row>
    <row r="3194" spans="6:11">
      <c r="F3194" s="102">
        <v>0.99800701435994987</v>
      </c>
      <c r="G3194" s="93">
        <v>1.9949742785888423E-2</v>
      </c>
      <c r="H3194" s="96">
        <v>5985809.2399792913</v>
      </c>
      <c r="I3194" s="96">
        <v>0</v>
      </c>
      <c r="J3194" s="96">
        <v>-11964.781742899562</v>
      </c>
      <c r="K3194" s="96">
        <v>5997774.021722191</v>
      </c>
    </row>
    <row r="3195" spans="6:11">
      <c r="F3195" s="102">
        <v>0.4490858703748617</v>
      </c>
      <c r="G3195" s="93">
        <v>2.9812212538411842</v>
      </c>
      <c r="H3195" s="96">
        <v>3940418.2440553978</v>
      </c>
      <c r="I3195" s="96">
        <v>-1604691.1635483941</v>
      </c>
      <c r="J3195" s="96">
        <v>-131242.48470342965</v>
      </c>
      <c r="K3195" s="96">
        <v>5676351.8923072219</v>
      </c>
    </row>
    <row r="3196" spans="6:11">
      <c r="F3196" s="102">
        <v>0.5509141296251383</v>
      </c>
      <c r="G3196" s="93">
        <v>5.9617632657472903</v>
      </c>
      <c r="H3196" s="96">
        <v>-2857921.6227628165</v>
      </c>
      <c r="I3196" s="96">
        <v>-2857921.6227628165</v>
      </c>
      <c r="J3196" s="96">
        <v>0</v>
      </c>
      <c r="K3196" s="96">
        <v>0</v>
      </c>
    </row>
    <row r="3197" spans="6:11">
      <c r="F3197" s="102">
        <v>0.67220337517962347</v>
      </c>
      <c r="G3197" s="93">
        <v>1.8664625208249856</v>
      </c>
      <c r="H3197" s="96">
        <v>4697145.8054146618</v>
      </c>
      <c r="I3197" s="96">
        <v>-1030641.4004800867</v>
      </c>
      <c r="J3197" s="96">
        <v>-67489.741159212717</v>
      </c>
      <c r="K3197" s="96">
        <v>5795276.9470539615</v>
      </c>
    </row>
    <row r="3198" spans="6:11">
      <c r="F3198" s="102">
        <v>0.32779662482037653</v>
      </c>
      <c r="G3198" s="93">
        <v>11.153619091855248</v>
      </c>
      <c r="H3198" s="96">
        <v>-2857921.6227628165</v>
      </c>
      <c r="I3198" s="96">
        <v>-2857921.6227628165</v>
      </c>
      <c r="J3198" s="96">
        <v>0</v>
      </c>
      <c r="K3198" s="96">
        <v>0</v>
      </c>
    </row>
    <row r="3199" spans="6:11">
      <c r="F3199" s="102">
        <v>0.66322349205327358</v>
      </c>
      <c r="G3199" s="93">
        <v>14.527293948331307</v>
      </c>
      <c r="H3199" s="96">
        <v>-2857921.6227628165</v>
      </c>
      <c r="I3199" s="96">
        <v>-2857921.6227628165</v>
      </c>
      <c r="J3199" s="96">
        <v>0</v>
      </c>
      <c r="K3199" s="96">
        <v>0</v>
      </c>
    </row>
    <row r="3200" spans="6:11">
      <c r="F3200" s="102">
        <v>0.33677650794672642</v>
      </c>
      <c r="G3200" s="93">
        <v>10.883357497986621</v>
      </c>
      <c r="H3200" s="96">
        <v>-2857921.6227628165</v>
      </c>
      <c r="I3200" s="96">
        <v>-2857921.6227628165</v>
      </c>
      <c r="J3200" s="96">
        <v>0</v>
      </c>
      <c r="K3200" s="96">
        <v>0</v>
      </c>
    </row>
    <row r="3201" spans="6:11">
      <c r="F3201" s="102">
        <v>0.15749758191588203</v>
      </c>
      <c r="G3201" s="93">
        <v>2.0988305258890314</v>
      </c>
      <c r="H3201" s="96">
        <v>4538102.1177123226</v>
      </c>
      <c r="I3201" s="96">
        <v>-1175156.386645427</v>
      </c>
      <c r="J3201" s="96">
        <v>-57025.045755119369</v>
      </c>
      <c r="K3201" s="96">
        <v>5770283.5501128687</v>
      </c>
    </row>
    <row r="3202" spans="6:11">
      <c r="F3202" s="102">
        <v>0.84250241808411797</v>
      </c>
      <c r="G3202" s="93">
        <v>1.7137874663022219</v>
      </c>
      <c r="H3202" s="96">
        <v>4802063.033703696</v>
      </c>
      <c r="I3202" s="96">
        <v>-885452.85481691465</v>
      </c>
      <c r="J3202" s="96">
        <v>-124241.62040938025</v>
      </c>
      <c r="K3202" s="96">
        <v>5811757.5089299912</v>
      </c>
    </row>
    <row r="3203" spans="6:11">
      <c r="F3203" s="102">
        <v>0.32039574518692782</v>
      </c>
      <c r="G3203" s="93">
        <v>4.3468652712444937</v>
      </c>
      <c r="H3203" s="96">
        <v>3034388.606909337</v>
      </c>
      <c r="I3203" s="96">
        <v>-2445991.9206642797</v>
      </c>
      <c r="J3203" s="96">
        <v>-53602.282842851615</v>
      </c>
      <c r="K3203" s="96">
        <v>5533982.8104164684</v>
      </c>
    </row>
    <row r="3204" spans="6:11">
      <c r="F3204" s="102">
        <v>0.67960425481307218</v>
      </c>
      <c r="G3204" s="93">
        <v>3.8624462844311074</v>
      </c>
      <c r="H3204" s="96">
        <v>3353120.5611460935</v>
      </c>
      <c r="I3204" s="96">
        <v>-2168162.2873492301</v>
      </c>
      <c r="J3204" s="96">
        <v>-62787.526416461478</v>
      </c>
      <c r="K3204" s="96">
        <v>5584070.3749117851</v>
      </c>
    </row>
    <row r="3205" spans="6:11">
      <c r="F3205" s="102">
        <v>0.75545646335663585</v>
      </c>
      <c r="G3205" s="93">
        <v>5.109002943504219</v>
      </c>
      <c r="H3205" s="96">
        <v>-2857921.6227628165</v>
      </c>
      <c r="I3205" s="96">
        <v>-2857921.6227628165</v>
      </c>
      <c r="J3205" s="96">
        <v>0</v>
      </c>
      <c r="K3205" s="96">
        <v>0</v>
      </c>
    </row>
    <row r="3206" spans="6:11">
      <c r="F3206" s="102">
        <v>0.24454353664336415</v>
      </c>
      <c r="G3206" s="93">
        <v>14.083619219376798</v>
      </c>
      <c r="H3206" s="96">
        <v>-2857921.6227628165</v>
      </c>
      <c r="I3206" s="96">
        <v>-2857921.6227628165</v>
      </c>
      <c r="J3206" s="96">
        <v>0</v>
      </c>
      <c r="K3206" s="96">
        <v>0</v>
      </c>
    </row>
    <row r="3207" spans="6:11">
      <c r="F3207" s="102">
        <v>0.61902519788549093</v>
      </c>
      <c r="G3207" s="93">
        <v>9.6626347746425925</v>
      </c>
      <c r="H3207" s="96">
        <v>-2857921.6227628165</v>
      </c>
      <c r="I3207" s="96">
        <v>-2857921.6227628165</v>
      </c>
      <c r="J3207" s="96">
        <v>0</v>
      </c>
      <c r="K3207" s="96">
        <v>0</v>
      </c>
    </row>
    <row r="3208" spans="6:11">
      <c r="F3208" s="102">
        <v>0.38097480211450907</v>
      </c>
      <c r="G3208" s="93">
        <v>9.6502204222492072</v>
      </c>
      <c r="H3208" s="96">
        <v>-2857921.6227628165</v>
      </c>
      <c r="I3208" s="96">
        <v>-2857921.6227628165</v>
      </c>
      <c r="J3208" s="96">
        <v>0</v>
      </c>
      <c r="K3208" s="96">
        <v>0</v>
      </c>
    </row>
    <row r="3209" spans="6:11">
      <c r="F3209" s="102">
        <v>0.32054273036339254</v>
      </c>
      <c r="G3209" s="93">
        <v>4.532169551846466</v>
      </c>
      <c r="H3209" s="96">
        <v>2913260.6861102697</v>
      </c>
      <c r="I3209" s="96">
        <v>-2583940.8049289733</v>
      </c>
      <c r="J3209" s="96">
        <v>-17740.396930145671</v>
      </c>
      <c r="K3209" s="96">
        <v>5514941.8879693886</v>
      </c>
    </row>
    <row r="3210" spans="6:11">
      <c r="F3210" s="102">
        <v>0.67945726963660746</v>
      </c>
      <c r="G3210" s="93">
        <v>3.8646093237695553</v>
      </c>
      <c r="H3210" s="96">
        <v>3351690.6855352726</v>
      </c>
      <c r="I3210" s="96">
        <v>-2168162.2873492301</v>
      </c>
      <c r="J3210" s="96">
        <v>-63992.745258222036</v>
      </c>
      <c r="K3210" s="96">
        <v>5583845.7181427246</v>
      </c>
    </row>
    <row r="3211" spans="6:11">
      <c r="F3211" s="102">
        <v>0.35993809860706016</v>
      </c>
      <c r="G3211" s="93">
        <v>2.0052744692401472</v>
      </c>
      <c r="H3211" s="96">
        <v>4602128.3612609254</v>
      </c>
      <c r="I3211" s="96">
        <v>-1175156.386645427</v>
      </c>
      <c r="J3211" s="96">
        <v>-3048.6602931980742</v>
      </c>
      <c r="K3211" s="96">
        <v>5780333.4081995506</v>
      </c>
    </row>
    <row r="3212" spans="6:11">
      <c r="F3212" s="102">
        <v>0.64006190139293984</v>
      </c>
      <c r="G3212" s="93">
        <v>4.4619038637911821</v>
      </c>
      <c r="H3212" s="96">
        <v>2959151.8982498934</v>
      </c>
      <c r="I3212" s="96">
        <v>-2445991.9206642797</v>
      </c>
      <c r="J3212" s="96">
        <v>-117010.48920124664</v>
      </c>
      <c r="K3212" s="96">
        <v>5522154.3081154199</v>
      </c>
    </row>
    <row r="3213" spans="6:11">
      <c r="F3213" s="102">
        <v>0.68230632490555299</v>
      </c>
      <c r="G3213" s="93">
        <v>8.8314682233171133</v>
      </c>
      <c r="H3213" s="96">
        <v>-2857921.6227628165</v>
      </c>
      <c r="I3213" s="96">
        <v>-2857921.6227628165</v>
      </c>
      <c r="J3213" s="96">
        <v>0</v>
      </c>
      <c r="K3213" s="96">
        <v>0</v>
      </c>
    </row>
    <row r="3214" spans="6:11">
      <c r="F3214" s="102">
        <v>0.31769367509444701</v>
      </c>
      <c r="G3214" s="93">
        <v>11.466676463264752</v>
      </c>
      <c r="H3214" s="96">
        <v>-2857921.6227628165</v>
      </c>
      <c r="I3214" s="96">
        <v>-2857921.6227628165</v>
      </c>
      <c r="J3214" s="96">
        <v>0</v>
      </c>
      <c r="K3214" s="96">
        <v>0</v>
      </c>
    </row>
    <row r="3215" spans="6:11">
      <c r="F3215" s="102">
        <v>0.8271503713390852</v>
      </c>
      <c r="G3215" s="93">
        <v>4.4242739722263709</v>
      </c>
      <c r="H3215" s="96">
        <v>2983729.6420711167</v>
      </c>
      <c r="I3215" s="96">
        <v>-2445991.9206642797</v>
      </c>
      <c r="J3215" s="96">
        <v>-96299.142360130398</v>
      </c>
      <c r="K3215" s="96">
        <v>5526020.7050955268</v>
      </c>
    </row>
    <row r="3216" spans="6:11">
      <c r="F3216" s="102">
        <v>0.1728496286609148</v>
      </c>
      <c r="G3216" s="93">
        <v>17.553332609482268</v>
      </c>
      <c r="H3216" s="96">
        <v>-2857921.6227628165</v>
      </c>
      <c r="I3216" s="96">
        <v>-2857921.6227628165</v>
      </c>
      <c r="J3216" s="96">
        <v>0</v>
      </c>
      <c r="K3216" s="96">
        <v>0</v>
      </c>
    </row>
    <row r="3217" spans="6:11">
      <c r="F3217" s="102">
        <v>2.3859831140959353E-2</v>
      </c>
      <c r="G3217" s="93">
        <v>6.834003803167934</v>
      </c>
      <c r="H3217" s="96">
        <v>-2857921.6227628165</v>
      </c>
      <c r="I3217" s="96">
        <v>-2857921.6227628165</v>
      </c>
      <c r="J3217" s="96">
        <v>0</v>
      </c>
      <c r="K3217" s="96">
        <v>0</v>
      </c>
    </row>
    <row r="3218" spans="6:11">
      <c r="F3218" s="102">
        <v>0.97614016885904065</v>
      </c>
      <c r="G3218" s="93">
        <v>0.24149087246519535</v>
      </c>
      <c r="H3218" s="96">
        <v>5828872.4114793194</v>
      </c>
      <c r="I3218" s="96">
        <v>0</v>
      </c>
      <c r="J3218" s="96">
        <v>-144237.64355302349</v>
      </c>
      <c r="K3218" s="96">
        <v>5973110.0550323427</v>
      </c>
    </row>
    <row r="3219" spans="6:11">
      <c r="F3219" s="102">
        <v>0.85221468979182047</v>
      </c>
      <c r="G3219" s="93">
        <v>3.6766654570358672</v>
      </c>
      <c r="H3219" s="96">
        <v>3476136.5466620494</v>
      </c>
      <c r="I3219" s="96">
        <v>-2028275.5309168033</v>
      </c>
      <c r="J3219" s="96">
        <v>-98987.560248749694</v>
      </c>
      <c r="K3219" s="96">
        <v>5603399.6378276022</v>
      </c>
    </row>
    <row r="3220" spans="6:11">
      <c r="F3220" s="102">
        <v>0.14778531020817953</v>
      </c>
      <c r="G3220" s="93">
        <v>19.119946650680053</v>
      </c>
      <c r="H3220" s="96">
        <v>-2857921.6227628165</v>
      </c>
      <c r="I3220" s="96">
        <v>-2857921.6227628165</v>
      </c>
      <c r="J3220" s="96">
        <v>0</v>
      </c>
      <c r="K3220" s="96">
        <v>0</v>
      </c>
    </row>
    <row r="3221" spans="6:11">
      <c r="F3221" s="102">
        <v>0.42735359168537612</v>
      </c>
      <c r="G3221" s="93">
        <v>20.301980054329256</v>
      </c>
      <c r="H3221" s="96">
        <v>-2857921.6227628165</v>
      </c>
      <c r="I3221" s="96">
        <v>-2857921.6227628165</v>
      </c>
      <c r="J3221" s="96">
        <v>0</v>
      </c>
      <c r="K3221" s="96">
        <v>0</v>
      </c>
    </row>
    <row r="3222" spans="6:11">
      <c r="F3222" s="102">
        <v>0.57264640831462388</v>
      </c>
      <c r="G3222" s="93">
        <v>5.5748684120099767</v>
      </c>
      <c r="H3222" s="96">
        <v>-2857921.6227628165</v>
      </c>
      <c r="I3222" s="96">
        <v>-2857921.6227628165</v>
      </c>
      <c r="J3222" s="96">
        <v>0</v>
      </c>
      <c r="K3222" s="96">
        <v>0</v>
      </c>
    </row>
    <row r="3223" spans="6:11">
      <c r="F3223" s="102">
        <v>7.5440548121359141E-2</v>
      </c>
      <c r="G3223" s="93">
        <v>12.532895265833597</v>
      </c>
      <c r="H3223" s="96">
        <v>-2857921.6227628165</v>
      </c>
      <c r="I3223" s="96">
        <v>-2857921.6227628165</v>
      </c>
      <c r="J3223" s="96">
        <v>0</v>
      </c>
      <c r="K3223" s="96">
        <v>0</v>
      </c>
    </row>
    <row r="3224" spans="6:11">
      <c r="F3224" s="102">
        <v>0.92455945187864086</v>
      </c>
      <c r="G3224" s="93">
        <v>0.78437923160760659</v>
      </c>
      <c r="H3224" s="96">
        <v>5446956.6255791243</v>
      </c>
      <c r="I3224" s="96">
        <v>-445814.39416262286</v>
      </c>
      <c r="J3224" s="96">
        <v>-20327.720386141893</v>
      </c>
      <c r="K3224" s="96">
        <v>5913098.7401278894</v>
      </c>
    </row>
    <row r="3225" spans="6:11">
      <c r="F3225" s="102">
        <v>0.10875805671787908</v>
      </c>
      <c r="G3225" s="93">
        <v>0.46130219136018202</v>
      </c>
      <c r="H3225" s="96">
        <v>5673750.9519874295</v>
      </c>
      <c r="I3225" s="96">
        <v>-149296.34340658187</v>
      </c>
      <c r="J3225" s="96">
        <v>-125691.61029022002</v>
      </c>
      <c r="K3225" s="96">
        <v>5948738.9056842318</v>
      </c>
    </row>
    <row r="3226" spans="6:11">
      <c r="F3226" s="102">
        <v>0.89124194328212092</v>
      </c>
      <c r="G3226" s="93">
        <v>1.151393470901473</v>
      </c>
      <c r="H3226" s="96">
        <v>5190921.3339253245</v>
      </c>
      <c r="I3226" s="96">
        <v>-593042.51298518723</v>
      </c>
      <c r="J3226" s="96">
        <v>-88906.796573148647</v>
      </c>
      <c r="K3226" s="96">
        <v>5872870.6434836602</v>
      </c>
    </row>
    <row r="3227" spans="6:11">
      <c r="F3227" s="102">
        <v>0.37884390258566647</v>
      </c>
      <c r="G3227" s="93">
        <v>7.1871289074385478</v>
      </c>
      <c r="H3227" s="96">
        <v>-2857921.6227628165</v>
      </c>
      <c r="I3227" s="96">
        <v>-2857921.6227628165</v>
      </c>
      <c r="J3227" s="96">
        <v>0</v>
      </c>
      <c r="K3227" s="96">
        <v>0</v>
      </c>
    </row>
    <row r="3228" spans="6:11">
      <c r="F3228" s="102">
        <v>0.62115609741433353</v>
      </c>
      <c r="G3228" s="93">
        <v>4.7617286403909498</v>
      </c>
      <c r="H3228" s="96">
        <v>2763754.2966450397</v>
      </c>
      <c r="I3228" s="96">
        <v>-2721249.7159727258</v>
      </c>
      <c r="J3228" s="96">
        <v>-6440.3822203153741</v>
      </c>
      <c r="K3228" s="96">
        <v>5491444.3948380807</v>
      </c>
    </row>
    <row r="3229" spans="6:11">
      <c r="F3229" s="102">
        <v>0.19756889067339367</v>
      </c>
      <c r="G3229" s="93">
        <v>17.654999252224382</v>
      </c>
      <c r="H3229" s="96">
        <v>-2857921.6227628165</v>
      </c>
      <c r="I3229" s="96">
        <v>-2857921.6227628165</v>
      </c>
      <c r="J3229" s="96">
        <v>0</v>
      </c>
      <c r="K3229" s="96">
        <v>0</v>
      </c>
    </row>
    <row r="3230" spans="6:11">
      <c r="F3230" s="102">
        <v>0.80243110932660633</v>
      </c>
      <c r="G3230" s="93">
        <v>2.2010927273874548</v>
      </c>
      <c r="H3230" s="96">
        <v>4468352.3976975242</v>
      </c>
      <c r="I3230" s="96">
        <v>-1175156.386645427</v>
      </c>
      <c r="J3230" s="96">
        <v>-115809.67397661616</v>
      </c>
      <c r="K3230" s="96">
        <v>5759318.4583195671</v>
      </c>
    </row>
    <row r="3231" spans="6:11">
      <c r="F3231" s="102">
        <v>0.2995144758220083</v>
      </c>
      <c r="G3231" s="93">
        <v>10.008108588939949</v>
      </c>
      <c r="H3231" s="96">
        <v>-2857921.6227628165</v>
      </c>
      <c r="I3231" s="96">
        <v>-2857921.6227628165</v>
      </c>
      <c r="J3231" s="96">
        <v>0</v>
      </c>
      <c r="K3231" s="96">
        <v>0</v>
      </c>
    </row>
    <row r="3232" spans="6:11">
      <c r="F3232" s="102">
        <v>0.7004855241779917</v>
      </c>
      <c r="G3232" s="93">
        <v>3.5598157840362163</v>
      </c>
      <c r="H3232" s="96">
        <v>3553727.4511129749</v>
      </c>
      <c r="I3232" s="96">
        <v>-2028275.5309168033</v>
      </c>
      <c r="J3232" s="96">
        <v>-33588.350462972769</v>
      </c>
      <c r="K3232" s="96">
        <v>5615591.3324927511</v>
      </c>
    </row>
    <row r="3233" spans="6:11">
      <c r="F3233" s="102">
        <v>0.5942386468294939</v>
      </c>
      <c r="G3233" s="93">
        <v>28.611288735348726</v>
      </c>
      <c r="H3233" s="96">
        <v>-2857921.6227628165</v>
      </c>
      <c r="I3233" s="96">
        <v>-2857921.6227628165</v>
      </c>
      <c r="J3233" s="96">
        <v>0</v>
      </c>
      <c r="K3233" s="96">
        <v>0</v>
      </c>
    </row>
    <row r="3234" spans="6:11">
      <c r="F3234" s="102">
        <v>0.4057613531705061</v>
      </c>
      <c r="G3234" s="93">
        <v>9.0199009227523863</v>
      </c>
      <c r="H3234" s="96">
        <v>-2857921.6227628165</v>
      </c>
      <c r="I3234" s="96">
        <v>-2857921.6227628165</v>
      </c>
      <c r="J3234" s="96">
        <v>0</v>
      </c>
      <c r="K3234" s="96">
        <v>0</v>
      </c>
    </row>
    <row r="3235" spans="6:11">
      <c r="F3235" s="102">
        <v>0.15430261511131393</v>
      </c>
      <c r="G3235" s="93">
        <v>25.561643361331473</v>
      </c>
      <c r="H3235" s="96">
        <v>-2857921.6227628165</v>
      </c>
      <c r="I3235" s="96">
        <v>-2857921.6227628165</v>
      </c>
      <c r="J3235" s="96">
        <v>0</v>
      </c>
      <c r="K3235" s="96">
        <v>0</v>
      </c>
    </row>
    <row r="3236" spans="6:11">
      <c r="F3236" s="102">
        <v>0.84569738488868607</v>
      </c>
      <c r="G3236" s="93">
        <v>1.6759368444340739</v>
      </c>
      <c r="H3236" s="96">
        <v>4828080.7869314868</v>
      </c>
      <c r="I3236" s="96">
        <v>-885452.85481691465</v>
      </c>
      <c r="J3236" s="96">
        <v>-102316.91043488718</v>
      </c>
      <c r="K3236" s="96">
        <v>5815850.5521832881</v>
      </c>
    </row>
    <row r="3237" spans="6:11">
      <c r="F3237" s="102">
        <v>0.59524669794199137</v>
      </c>
      <c r="G3237" s="93">
        <v>14.314952233686403</v>
      </c>
      <c r="H3237" s="96">
        <v>-2857921.6227628165</v>
      </c>
      <c r="I3237" s="96">
        <v>-2857921.6227628165</v>
      </c>
      <c r="J3237" s="96">
        <v>0</v>
      </c>
      <c r="K3237" s="96">
        <v>0</v>
      </c>
    </row>
    <row r="3238" spans="6:11">
      <c r="F3238" s="102">
        <v>0.40475330205800863</v>
      </c>
      <c r="G3238" s="93">
        <v>9.0447752819205363</v>
      </c>
      <c r="H3238" s="96">
        <v>-2857921.6227628165</v>
      </c>
      <c r="I3238" s="96">
        <v>-2857921.6227628165</v>
      </c>
      <c r="J3238" s="96">
        <v>0</v>
      </c>
      <c r="K3238" s="96">
        <v>0</v>
      </c>
    </row>
    <row r="3239" spans="6:11">
      <c r="F3239" s="102">
        <v>0.32312466114911975</v>
      </c>
      <c r="G3239" s="93">
        <v>14.723645024871708</v>
      </c>
      <c r="H3239" s="96">
        <v>-2857921.6227628165</v>
      </c>
      <c r="I3239" s="96">
        <v>-2857921.6227628165</v>
      </c>
      <c r="J3239" s="96">
        <v>0</v>
      </c>
      <c r="K3239" s="96">
        <v>0</v>
      </c>
    </row>
    <row r="3240" spans="6:11">
      <c r="F3240" s="102">
        <v>0.67687533885088025</v>
      </c>
      <c r="G3240" s="93">
        <v>3.9026816061628855</v>
      </c>
      <c r="H3240" s="96">
        <v>3326540.3963428885</v>
      </c>
      <c r="I3240" s="96">
        <v>-2168162.2873492301</v>
      </c>
      <c r="J3240" s="96">
        <v>-85190.264812726848</v>
      </c>
      <c r="K3240" s="96">
        <v>5579892.9485048456</v>
      </c>
    </row>
    <row r="3241" spans="6:11">
      <c r="F3241" s="102">
        <v>0.43648064411839627</v>
      </c>
      <c r="G3241" s="93">
        <v>16.585167122552253</v>
      </c>
      <c r="H3241" s="96">
        <v>-2857921.6227628165</v>
      </c>
      <c r="I3241" s="96">
        <v>-2857921.6227628165</v>
      </c>
      <c r="J3241" s="96">
        <v>0</v>
      </c>
      <c r="K3241" s="96">
        <v>0</v>
      </c>
    </row>
    <row r="3242" spans="6:11">
      <c r="F3242" s="102">
        <v>0.56351935588160373</v>
      </c>
      <c r="G3242" s="93">
        <v>5.7355359670163173</v>
      </c>
      <c r="H3242" s="96">
        <v>-2857921.6227628165</v>
      </c>
      <c r="I3242" s="96">
        <v>-2857921.6227628165</v>
      </c>
      <c r="J3242" s="96">
        <v>0</v>
      </c>
      <c r="K3242" s="96">
        <v>0</v>
      </c>
    </row>
    <row r="3243" spans="6:11">
      <c r="F3243" s="102">
        <v>0.16471206671157557</v>
      </c>
      <c r="G3243" s="93">
        <v>2.8191160197704721</v>
      </c>
      <c r="H3243" s="96">
        <v>4049452.5444289539</v>
      </c>
      <c r="I3243" s="96">
        <v>-1604691.1635483941</v>
      </c>
      <c r="J3243" s="96">
        <v>-39349.106783508178</v>
      </c>
      <c r="K3243" s="96">
        <v>5693492.8147608563</v>
      </c>
    </row>
    <row r="3244" spans="6:11">
      <c r="F3244" s="102">
        <v>0.83528793328842443</v>
      </c>
      <c r="G3244" s="93">
        <v>1.7997878328604207</v>
      </c>
      <c r="H3244" s="96">
        <v>4742939.2847440671</v>
      </c>
      <c r="I3244" s="96">
        <v>-1030641.4004800867</v>
      </c>
      <c r="J3244" s="96">
        <v>-28887.72820104361</v>
      </c>
      <c r="K3244" s="96">
        <v>5802468.4134251969</v>
      </c>
    </row>
    <row r="3245" spans="6:11">
      <c r="F3245" s="102">
        <v>0.89353168956054085</v>
      </c>
      <c r="G3245" s="93">
        <v>0.40871082397591407</v>
      </c>
      <c r="H3245" s="96">
        <v>5710764.0589851812</v>
      </c>
      <c r="I3245" s="96">
        <v>-149296.34340658187</v>
      </c>
      <c r="J3245" s="96">
        <v>-94500.403344571081</v>
      </c>
      <c r="K3245" s="96">
        <v>5954560.8057363341</v>
      </c>
    </row>
    <row r="3246" spans="6:11">
      <c r="F3246" s="102">
        <v>0.10646831043945915</v>
      </c>
      <c r="G3246" s="93">
        <v>22.399078926698678</v>
      </c>
      <c r="H3246" s="96">
        <v>-2857921.6227628165</v>
      </c>
      <c r="I3246" s="96">
        <v>-2857921.6227628165</v>
      </c>
      <c r="J3246" s="96">
        <v>0</v>
      </c>
      <c r="K3246" s="96">
        <v>0</v>
      </c>
    </row>
    <row r="3247" spans="6:11">
      <c r="F3247" s="102">
        <v>0.38860874879491514</v>
      </c>
      <c r="G3247" s="93">
        <v>19.258021901572096</v>
      </c>
      <c r="H3247" s="96">
        <v>-2857921.6227628165</v>
      </c>
      <c r="I3247" s="96">
        <v>-2857921.6227628165</v>
      </c>
      <c r="J3247" s="96">
        <v>0</v>
      </c>
      <c r="K3247" s="96">
        <v>0</v>
      </c>
    </row>
    <row r="3248" spans="6:11">
      <c r="F3248" s="102">
        <v>0.61139125120508486</v>
      </c>
      <c r="G3248" s="93">
        <v>4.9201817907318004</v>
      </c>
      <c r="H3248" s="96">
        <v>2660859.4579275958</v>
      </c>
      <c r="I3248" s="96">
        <v>-2721249.7159727258</v>
      </c>
      <c r="J3248" s="96">
        <v>-93174.50534152762</v>
      </c>
      <c r="K3248" s="96">
        <v>5475283.6792418491</v>
      </c>
    </row>
    <row r="3249" spans="6:11">
      <c r="F3249" s="102">
        <v>0.90956775983415694</v>
      </c>
      <c r="G3249" s="93">
        <v>7.4338082078781076</v>
      </c>
      <c r="H3249" s="96">
        <v>-2857921.6227628165</v>
      </c>
      <c r="I3249" s="96">
        <v>-2857921.6227628165</v>
      </c>
      <c r="J3249" s="96">
        <v>0</v>
      </c>
      <c r="K3249" s="96">
        <v>0</v>
      </c>
    </row>
    <row r="3250" spans="6:11">
      <c r="F3250" s="102">
        <v>9.0432240165843059E-2</v>
      </c>
      <c r="G3250" s="93">
        <v>24.031544361618902</v>
      </c>
      <c r="H3250" s="96">
        <v>-2857921.6227628165</v>
      </c>
      <c r="I3250" s="96">
        <v>-2857921.6227628165</v>
      </c>
      <c r="J3250" s="96">
        <v>0</v>
      </c>
      <c r="K3250" s="96">
        <v>0</v>
      </c>
    </row>
    <row r="3251" spans="6:11">
      <c r="F3251" s="102">
        <v>6.8703167893454875E-2</v>
      </c>
      <c r="G3251" s="93">
        <v>11.201524201517726</v>
      </c>
      <c r="H3251" s="96">
        <v>-2857921.6227628165</v>
      </c>
      <c r="I3251" s="96">
        <v>-2857921.6227628165</v>
      </c>
      <c r="J3251" s="96">
        <v>0</v>
      </c>
      <c r="K3251" s="96">
        <v>0</v>
      </c>
    </row>
    <row r="3252" spans="6:11">
      <c r="F3252" s="102">
        <v>0.93129683210654512</v>
      </c>
      <c r="G3252" s="93">
        <v>0.71177221042458783</v>
      </c>
      <c r="H3252" s="96">
        <v>5497803.9532618988</v>
      </c>
      <c r="I3252" s="96">
        <v>-297900.07039749727</v>
      </c>
      <c r="J3252" s="96">
        <v>-125385.69535485358</v>
      </c>
      <c r="K3252" s="96">
        <v>5921089.7190142497</v>
      </c>
    </row>
    <row r="3253" spans="6:11">
      <c r="F3253" s="102">
        <v>0.24286132005904759</v>
      </c>
      <c r="G3253" s="93">
        <v>0.50604065543576104</v>
      </c>
      <c r="H3253" s="96">
        <v>5642300.4856626987</v>
      </c>
      <c r="I3253" s="96">
        <v>-297900.07039749727</v>
      </c>
      <c r="J3253" s="96">
        <v>-3590.2522351594785</v>
      </c>
      <c r="K3253" s="96">
        <v>5943790.8082953552</v>
      </c>
    </row>
    <row r="3254" spans="6:11">
      <c r="F3254" s="102">
        <v>0.75713867994095241</v>
      </c>
      <c r="G3254" s="93">
        <v>2.7820884557157566</v>
      </c>
      <c r="H3254" s="96">
        <v>4074443.0086977482</v>
      </c>
      <c r="I3254" s="96">
        <v>-1604691.1635483941</v>
      </c>
      <c r="J3254" s="96">
        <v>-18281.173868252085</v>
      </c>
      <c r="K3254" s="96">
        <v>5697415.3461143943</v>
      </c>
    </row>
    <row r="3255" spans="6:11">
      <c r="F3255" s="102">
        <v>0.48655459275669033</v>
      </c>
      <c r="G3255" s="93">
        <v>12.98182099713023</v>
      </c>
      <c r="H3255" s="96">
        <v>-2857921.6227628165</v>
      </c>
      <c r="I3255" s="96">
        <v>-2857921.6227628165</v>
      </c>
      <c r="J3255" s="96">
        <v>0</v>
      </c>
      <c r="K3255" s="96">
        <v>0</v>
      </c>
    </row>
    <row r="3256" spans="6:11">
      <c r="F3256" s="102">
        <v>0.51344540724330967</v>
      </c>
      <c r="G3256" s="93">
        <v>6.6661157027352553</v>
      </c>
      <c r="H3256" s="96">
        <v>-2857921.6227628165</v>
      </c>
      <c r="I3256" s="96">
        <v>-2857921.6227628165</v>
      </c>
      <c r="J3256" s="96">
        <v>0</v>
      </c>
      <c r="K3256" s="96">
        <v>0</v>
      </c>
    </row>
    <row r="3257" spans="6:11">
      <c r="F3257" s="102">
        <v>0.41881027293006934</v>
      </c>
      <c r="G3257" s="93">
        <v>27.61899434906767</v>
      </c>
      <c r="H3257" s="96">
        <v>-2857921.6227628165</v>
      </c>
      <c r="I3257" s="96">
        <v>-2857921.6227628165</v>
      </c>
      <c r="J3257" s="96">
        <v>0</v>
      </c>
      <c r="K3257" s="96">
        <v>0</v>
      </c>
    </row>
    <row r="3258" spans="6:11">
      <c r="F3258" s="102">
        <v>0.58118972706993066</v>
      </c>
      <c r="G3258" s="93">
        <v>5.4267802282086706</v>
      </c>
      <c r="H3258" s="96">
        <v>-2857921.6227628165</v>
      </c>
      <c r="I3258" s="96">
        <v>-2857921.6227628165</v>
      </c>
      <c r="J3258" s="96">
        <v>0</v>
      </c>
      <c r="K3258" s="96">
        <v>0</v>
      </c>
    </row>
    <row r="3259" spans="6:11">
      <c r="F3259" s="102">
        <v>4.7402036798686487E-2</v>
      </c>
      <c r="G3259" s="93">
        <v>3.4186294554984129</v>
      </c>
      <c r="H3259" s="96">
        <v>3647681.3687728802</v>
      </c>
      <c r="I3259" s="96">
        <v>-1887736.7863693987</v>
      </c>
      <c r="J3259" s="96">
        <v>-94939.469335176385</v>
      </c>
      <c r="K3259" s="96">
        <v>5630357.6244774554</v>
      </c>
    </row>
    <row r="3260" spans="6:11">
      <c r="F3260" s="102">
        <v>0.95259796320131351</v>
      </c>
      <c r="G3260" s="93">
        <v>0.48562328764509904</v>
      </c>
      <c r="H3260" s="96">
        <v>5656656.6733067455</v>
      </c>
      <c r="I3260" s="96">
        <v>-149296.34340658187</v>
      </c>
      <c r="J3260" s="96">
        <v>-140095.45231481598</v>
      </c>
      <c r="K3260" s="96">
        <v>5946048.4690281432</v>
      </c>
    </row>
    <row r="3261" spans="6:11">
      <c r="F3261" s="102">
        <v>0.60545205472387287</v>
      </c>
      <c r="G3261" s="93">
        <v>9.4419167575390794</v>
      </c>
      <c r="H3261" s="96">
        <v>-2857921.6227628165</v>
      </c>
      <c r="I3261" s="96">
        <v>-2857921.6227628165</v>
      </c>
      <c r="J3261" s="96">
        <v>0</v>
      </c>
      <c r="K3261" s="96">
        <v>0</v>
      </c>
    </row>
    <row r="3262" spans="6:11">
      <c r="F3262" s="102">
        <v>0.39454794527612713</v>
      </c>
      <c r="G3262" s="93">
        <v>9.300146117941404</v>
      </c>
      <c r="H3262" s="96">
        <v>-2857921.6227628165</v>
      </c>
      <c r="I3262" s="96">
        <v>-2857921.6227628165</v>
      </c>
      <c r="J3262" s="96">
        <v>0</v>
      </c>
      <c r="K3262" s="96">
        <v>0</v>
      </c>
    </row>
    <row r="3263" spans="6:11">
      <c r="F3263" s="102">
        <v>0.67999373393539564</v>
      </c>
      <c r="G3263" s="93">
        <v>20.982185119047994</v>
      </c>
      <c r="H3263" s="96">
        <v>-2857921.6227628165</v>
      </c>
      <c r="I3263" s="96">
        <v>-2857921.6227628165</v>
      </c>
      <c r="J3263" s="96">
        <v>0</v>
      </c>
      <c r="K3263" s="96">
        <v>0</v>
      </c>
    </row>
    <row r="3264" spans="6:11">
      <c r="F3264" s="102">
        <v>0.32000626606460436</v>
      </c>
      <c r="G3264" s="93">
        <v>11.394147019281903</v>
      </c>
      <c r="H3264" s="96">
        <v>-2857921.6227628165</v>
      </c>
      <c r="I3264" s="96">
        <v>-2857921.6227628165</v>
      </c>
      <c r="J3264" s="96">
        <v>0</v>
      </c>
      <c r="K3264" s="96">
        <v>0</v>
      </c>
    </row>
    <row r="3265" spans="6:11">
      <c r="F3265" s="102">
        <v>0.83986364323512108</v>
      </c>
      <c r="G3265" s="93">
        <v>1.1248777160820089</v>
      </c>
      <c r="H3265" s="96">
        <v>5209353.8786664819</v>
      </c>
      <c r="I3265" s="96">
        <v>-593042.51298518723</v>
      </c>
      <c r="J3265" s="96">
        <v>-73371.425130202944</v>
      </c>
      <c r="K3265" s="96">
        <v>5875767.816781872</v>
      </c>
    </row>
    <row r="3266" spans="6:11">
      <c r="F3266" s="102">
        <v>0.16013635676487892</v>
      </c>
      <c r="G3266" s="93">
        <v>18.317295969094243</v>
      </c>
      <c r="H3266" s="96">
        <v>-2857921.6227628165</v>
      </c>
      <c r="I3266" s="96">
        <v>-2857921.6227628165</v>
      </c>
      <c r="J3266" s="96">
        <v>0</v>
      </c>
      <c r="K3266" s="96">
        <v>0</v>
      </c>
    </row>
    <row r="3267" spans="6:11">
      <c r="F3267" s="102">
        <v>0.70793980971362058</v>
      </c>
      <c r="G3267" s="93">
        <v>14.892179998717022</v>
      </c>
      <c r="H3267" s="96">
        <v>-2857921.6227628165</v>
      </c>
      <c r="I3267" s="96">
        <v>-2857921.6227628165</v>
      </c>
      <c r="J3267" s="96">
        <v>0</v>
      </c>
      <c r="K3267" s="96">
        <v>0</v>
      </c>
    </row>
    <row r="3268" spans="6:11">
      <c r="F3268" s="102">
        <v>0.29206019028637942</v>
      </c>
      <c r="G3268" s="93">
        <v>12.307953668382174</v>
      </c>
      <c r="H3268" s="96">
        <v>-2857921.6227628165</v>
      </c>
      <c r="I3268" s="96">
        <v>-2857921.6227628165</v>
      </c>
      <c r="J3268" s="96">
        <v>0</v>
      </c>
      <c r="K3268" s="96">
        <v>0</v>
      </c>
    </row>
    <row r="3269" spans="6:11">
      <c r="F3269" s="102">
        <v>0.68227914462912898</v>
      </c>
      <c r="G3269" s="93">
        <v>16.422726817268227</v>
      </c>
      <c r="H3269" s="96">
        <v>-2857921.6227628165</v>
      </c>
      <c r="I3269" s="96">
        <v>-2857921.6227628165</v>
      </c>
      <c r="J3269" s="96">
        <v>0</v>
      </c>
      <c r="K3269" s="96">
        <v>0</v>
      </c>
    </row>
    <row r="3270" spans="6:11">
      <c r="F3270" s="102">
        <v>0.31772085537087102</v>
      </c>
      <c r="G3270" s="93">
        <v>11.465820950048187</v>
      </c>
      <c r="H3270" s="96">
        <v>-2857921.6227628165</v>
      </c>
      <c r="I3270" s="96">
        <v>-2857921.6227628165</v>
      </c>
      <c r="J3270" s="96">
        <v>0</v>
      </c>
      <c r="K3270" s="96">
        <v>0</v>
      </c>
    </row>
    <row r="3271" spans="6:11">
      <c r="F3271" s="102">
        <v>0.4432564898814646</v>
      </c>
      <c r="G3271" s="93">
        <v>30.22173626073338</v>
      </c>
      <c r="H3271" s="96">
        <v>-2857921.6227628165</v>
      </c>
      <c r="I3271" s="96">
        <v>-2857921.6227628165</v>
      </c>
      <c r="J3271" s="96">
        <v>0</v>
      </c>
      <c r="K3271" s="96">
        <v>0</v>
      </c>
    </row>
    <row r="3272" spans="6:11">
      <c r="F3272" s="102">
        <v>0.5567435101185354</v>
      </c>
      <c r="G3272" s="93">
        <v>5.8565062963727836</v>
      </c>
      <c r="H3272" s="96">
        <v>-2857921.6227628165</v>
      </c>
      <c r="I3272" s="96">
        <v>-2857921.6227628165</v>
      </c>
      <c r="J3272" s="96">
        <v>0</v>
      </c>
      <c r="K3272" s="96">
        <v>0</v>
      </c>
    </row>
    <row r="3273" spans="6:11">
      <c r="F3273" s="102">
        <v>0.25405605959462429</v>
      </c>
      <c r="G3273" s="93">
        <v>43.506778691664749</v>
      </c>
      <c r="H3273" s="96">
        <v>-2857921.6227628165</v>
      </c>
      <c r="I3273" s="96">
        <v>-2857921.6227628165</v>
      </c>
      <c r="J3273" s="96">
        <v>0</v>
      </c>
      <c r="K3273" s="96">
        <v>0</v>
      </c>
    </row>
    <row r="3274" spans="6:11">
      <c r="F3274" s="102">
        <v>0.74594394040537571</v>
      </c>
      <c r="G3274" s="93">
        <v>2.9310482851173068</v>
      </c>
      <c r="H3274" s="96">
        <v>3974100.4993368732</v>
      </c>
      <c r="I3274" s="96">
        <v>-1604691.1635483941</v>
      </c>
      <c r="J3274" s="96">
        <v>-102859.97126532502</v>
      </c>
      <c r="K3274" s="96">
        <v>5681651.6341505926</v>
      </c>
    </row>
    <row r="3275" spans="6:11">
      <c r="F3275" s="102">
        <v>0.17264589081819715</v>
      </c>
      <c r="G3275" s="93">
        <v>5.2968587232510416</v>
      </c>
      <c r="H3275" s="96">
        <v>-2857921.6227628165</v>
      </c>
      <c r="I3275" s="96">
        <v>-2857921.6227628165</v>
      </c>
      <c r="J3275" s="96">
        <v>0</v>
      </c>
      <c r="K3275" s="96">
        <v>0</v>
      </c>
    </row>
    <row r="3276" spans="6:11">
      <c r="F3276" s="102">
        <v>0.82735410918180285</v>
      </c>
      <c r="G3276" s="93">
        <v>1.8952249037769966</v>
      </c>
      <c r="H3276" s="96">
        <v>4677423.5566151496</v>
      </c>
      <c r="I3276" s="96">
        <v>-1030641.4004800867</v>
      </c>
      <c r="J3276" s="96">
        <v>-84112.45999394884</v>
      </c>
      <c r="K3276" s="96">
        <v>5792177.4170891847</v>
      </c>
    </row>
    <row r="3277" spans="6:11">
      <c r="F3277" s="102">
        <v>3.980063366802078E-2</v>
      </c>
      <c r="G3277" s="93">
        <v>11.800075279889176</v>
      </c>
      <c r="H3277" s="96">
        <v>-2857921.6227628165</v>
      </c>
      <c r="I3277" s="96">
        <v>-2857921.6227628165</v>
      </c>
      <c r="J3277" s="96">
        <v>0</v>
      </c>
      <c r="K3277" s="96">
        <v>0</v>
      </c>
    </row>
    <row r="3278" spans="6:11">
      <c r="F3278" s="102">
        <v>0.96019936633197922</v>
      </c>
      <c r="G3278" s="93">
        <v>0.40614342818883686</v>
      </c>
      <c r="H3278" s="96">
        <v>5712572.6692389147</v>
      </c>
      <c r="I3278" s="96">
        <v>-149296.34340658187</v>
      </c>
      <c r="J3278" s="96">
        <v>-92976.15136681826</v>
      </c>
      <c r="K3278" s="96">
        <v>5954845.1640123148</v>
      </c>
    </row>
    <row r="3279" spans="6:11">
      <c r="F3279" s="102">
        <v>0.38855466905065483</v>
      </c>
      <c r="G3279" s="93">
        <v>6.8011314650619932</v>
      </c>
      <c r="H3279" s="96">
        <v>-2857921.6227628165</v>
      </c>
      <c r="I3279" s="96">
        <v>-2857921.6227628165</v>
      </c>
      <c r="J3279" s="96">
        <v>0</v>
      </c>
      <c r="K3279" s="96">
        <v>0</v>
      </c>
    </row>
    <row r="3280" spans="6:11">
      <c r="F3280" s="102">
        <v>0.61144533094934517</v>
      </c>
      <c r="G3280" s="93">
        <v>4.9192972940609483</v>
      </c>
      <c r="H3280" s="96">
        <v>2661432.2729320605</v>
      </c>
      <c r="I3280" s="96">
        <v>-2721249.7159727258</v>
      </c>
      <c r="J3280" s="96">
        <v>-92691.768463491258</v>
      </c>
      <c r="K3280" s="96">
        <v>5475373.7573682778</v>
      </c>
    </row>
    <row r="3281" spans="6:11">
      <c r="F3281" s="102">
        <v>0.12819695850358992</v>
      </c>
      <c r="G3281" s="93">
        <v>7.4462525168025548</v>
      </c>
      <c r="H3281" s="96">
        <v>-2857921.6227628165</v>
      </c>
      <c r="I3281" s="96">
        <v>-2857921.6227628165</v>
      </c>
      <c r="J3281" s="96">
        <v>0</v>
      </c>
      <c r="K3281" s="96">
        <v>0</v>
      </c>
    </row>
    <row r="3282" spans="6:11">
      <c r="F3282" s="102">
        <v>0.87180304149641008</v>
      </c>
      <c r="G3282" s="93">
        <v>1.3719175042915868</v>
      </c>
      <c r="H3282" s="96">
        <v>5037939.5660369676</v>
      </c>
      <c r="I3282" s="96">
        <v>-739587.61031092564</v>
      </c>
      <c r="J3282" s="96">
        <v>-71303.773543898569</v>
      </c>
      <c r="K3282" s="96">
        <v>5848830.9498917917</v>
      </c>
    </row>
    <row r="3283" spans="6:11">
      <c r="F3283" s="102">
        <v>0.89644862882385268</v>
      </c>
      <c r="G3283" s="93">
        <v>2.5084503087258816</v>
      </c>
      <c r="H3283" s="96">
        <v>4259470.2562109083</v>
      </c>
      <c r="I3283" s="96">
        <v>-1462178.1651097869</v>
      </c>
      <c r="J3283" s="96">
        <v>-4838.8064804280584</v>
      </c>
      <c r="K3283" s="96">
        <v>5726487.2278011236</v>
      </c>
    </row>
    <row r="3284" spans="6:11">
      <c r="F3284" s="102">
        <v>0.10355137117614732</v>
      </c>
      <c r="G3284" s="93">
        <v>22.676874495464435</v>
      </c>
      <c r="H3284" s="96">
        <v>-2857921.6227628165</v>
      </c>
      <c r="I3284" s="96">
        <v>-2857921.6227628165</v>
      </c>
      <c r="J3284" s="96">
        <v>0</v>
      </c>
      <c r="K3284" s="96">
        <v>0</v>
      </c>
    </row>
    <row r="3285" spans="6:11">
      <c r="F3285" s="102">
        <v>0.32204241789981436</v>
      </c>
      <c r="G3285" s="93">
        <v>15.10462058938618</v>
      </c>
      <c r="H3285" s="96">
        <v>-2857921.6227628165</v>
      </c>
      <c r="I3285" s="96">
        <v>-2857921.6227628165</v>
      </c>
      <c r="J3285" s="96">
        <v>0</v>
      </c>
      <c r="K3285" s="96">
        <v>0</v>
      </c>
    </row>
    <row r="3286" spans="6:11">
      <c r="F3286" s="102">
        <v>0.67795758210018564</v>
      </c>
      <c r="G3286" s="93">
        <v>3.8867055627296718</v>
      </c>
      <c r="H3286" s="96">
        <v>3337090.0602534483</v>
      </c>
      <c r="I3286" s="96">
        <v>-2168162.2873492301</v>
      </c>
      <c r="J3286" s="96">
        <v>-76298.937065936581</v>
      </c>
      <c r="K3286" s="96">
        <v>5581551.2846686151</v>
      </c>
    </row>
    <row r="3287" spans="6:11">
      <c r="F3287" s="102">
        <v>0.15955402247772366</v>
      </c>
      <c r="G3287" s="93">
        <v>6.7667802782879258</v>
      </c>
      <c r="H3287" s="96">
        <v>-2857921.6227628165</v>
      </c>
      <c r="I3287" s="96">
        <v>-2857921.6227628165</v>
      </c>
      <c r="J3287" s="96">
        <v>0</v>
      </c>
      <c r="K3287" s="96">
        <v>0</v>
      </c>
    </row>
    <row r="3288" spans="6:11">
      <c r="F3288" s="102">
        <v>0.84044597752227634</v>
      </c>
      <c r="G3288" s="93">
        <v>1.7382260241416183</v>
      </c>
      <c r="H3288" s="96">
        <v>4785282.4168504365</v>
      </c>
      <c r="I3288" s="96">
        <v>-885452.85481691465</v>
      </c>
      <c r="J3288" s="96">
        <v>-138381.06151104424</v>
      </c>
      <c r="K3288" s="96">
        <v>5809116.3331783954</v>
      </c>
    </row>
    <row r="3289" spans="6:11">
      <c r="F3289" s="102">
        <v>0.14779053811684018</v>
      </c>
      <c r="G3289" s="93">
        <v>11.353252403548048</v>
      </c>
      <c r="H3289" s="96">
        <v>-2857921.6227628165</v>
      </c>
      <c r="I3289" s="96">
        <v>-2857921.6227628165</v>
      </c>
      <c r="J3289" s="96">
        <v>0</v>
      </c>
      <c r="K3289" s="96">
        <v>0</v>
      </c>
    </row>
    <row r="3290" spans="6:11">
      <c r="F3290" s="102">
        <v>0.85220946188315982</v>
      </c>
      <c r="G3290" s="93">
        <v>1.5992293508760784</v>
      </c>
      <c r="H3290" s="96">
        <v>4880911.7438582089</v>
      </c>
      <c r="I3290" s="96">
        <v>-885452.85481691465</v>
      </c>
      <c r="J3290" s="96">
        <v>-57789.695149228282</v>
      </c>
      <c r="K3290" s="96">
        <v>5824154.2938243514</v>
      </c>
    </row>
    <row r="3291" spans="6:11">
      <c r="F3291" s="102">
        <v>0.33871987755657873</v>
      </c>
      <c r="G3291" s="93">
        <v>7.4838802398317021</v>
      </c>
      <c r="H3291" s="96">
        <v>-2857921.6227628165</v>
      </c>
      <c r="I3291" s="96">
        <v>-2857921.6227628165</v>
      </c>
      <c r="J3291" s="96">
        <v>0</v>
      </c>
      <c r="K3291" s="96">
        <v>0</v>
      </c>
    </row>
    <row r="3292" spans="6:11">
      <c r="F3292" s="102">
        <v>0.66128012244342127</v>
      </c>
      <c r="G3292" s="93">
        <v>4.1357774305749722</v>
      </c>
      <c r="H3292" s="96">
        <v>3172922.4892972731</v>
      </c>
      <c r="I3292" s="96">
        <v>-2307400.080373521</v>
      </c>
      <c r="J3292" s="96">
        <v>-75430.661220553942</v>
      </c>
      <c r="K3292" s="96">
        <v>5555753.2308913479</v>
      </c>
    </row>
    <row r="3293" spans="6:11">
      <c r="F3293" s="102">
        <v>0.6274604378636045</v>
      </c>
      <c r="G3293" s="93">
        <v>9.0714121403649433</v>
      </c>
      <c r="H3293" s="96">
        <v>-2857921.6227628165</v>
      </c>
      <c r="I3293" s="96">
        <v>-2857921.6227628165</v>
      </c>
      <c r="J3293" s="96">
        <v>0</v>
      </c>
      <c r="K3293" s="96">
        <v>0</v>
      </c>
    </row>
    <row r="3294" spans="6:11">
      <c r="F3294" s="102">
        <v>0.3725395621363955</v>
      </c>
      <c r="G3294" s="93">
        <v>9.8741203972452336</v>
      </c>
      <c r="H3294" s="96">
        <v>-2857921.6227628165</v>
      </c>
      <c r="I3294" s="96">
        <v>-2857921.6227628165</v>
      </c>
      <c r="J3294" s="96">
        <v>0</v>
      </c>
      <c r="K3294" s="96">
        <v>0</v>
      </c>
    </row>
    <row r="3295" spans="6:11">
      <c r="F3295" s="102">
        <v>0.28990793652252556</v>
      </c>
      <c r="G3295" s="93">
        <v>3.9324379363371218</v>
      </c>
      <c r="H3295" s="96">
        <v>3306906.434721434</v>
      </c>
      <c r="I3295" s="96">
        <v>-2168162.2873492301</v>
      </c>
      <c r="J3295" s="96">
        <v>-101736.79016460937</v>
      </c>
      <c r="K3295" s="96">
        <v>5576805.5122352736</v>
      </c>
    </row>
    <row r="3296" spans="6:11">
      <c r="F3296" s="102">
        <v>0.71009206347747444</v>
      </c>
      <c r="G3296" s="93">
        <v>3.423606504831155</v>
      </c>
      <c r="H3296" s="96">
        <v>3644367.110139112</v>
      </c>
      <c r="I3296" s="96">
        <v>-1887736.7863693987</v>
      </c>
      <c r="J3296" s="96">
        <v>-97732.532335230702</v>
      </c>
      <c r="K3296" s="96">
        <v>5629836.4288437413</v>
      </c>
    </row>
    <row r="3297" spans="6:11">
      <c r="F3297" s="102">
        <v>0.86452622082791042</v>
      </c>
      <c r="G3297" s="93">
        <v>14.187249828928802</v>
      </c>
      <c r="H3297" s="96">
        <v>-2857921.6227628165</v>
      </c>
      <c r="I3297" s="96">
        <v>-2857921.6227628165</v>
      </c>
      <c r="J3297" s="96">
        <v>0</v>
      </c>
      <c r="K3297" s="96">
        <v>0</v>
      </c>
    </row>
    <row r="3298" spans="6:11">
      <c r="F3298" s="102">
        <v>0.13547377917208958</v>
      </c>
      <c r="G3298" s="93">
        <v>19.989771690332709</v>
      </c>
      <c r="H3298" s="96">
        <v>-2857921.6227628165</v>
      </c>
      <c r="I3298" s="96">
        <v>-2857921.6227628165</v>
      </c>
      <c r="J3298" s="96">
        <v>0</v>
      </c>
      <c r="K3298" s="96">
        <v>0</v>
      </c>
    </row>
    <row r="3299" spans="6:11">
      <c r="F3299" s="102">
        <v>0.54118065082748279</v>
      </c>
      <c r="G3299" s="93">
        <v>1.5003238034158233</v>
      </c>
      <c r="H3299" s="96">
        <v>4949236.7405807292</v>
      </c>
      <c r="I3299" s="96">
        <v>-885452.85481691465</v>
      </c>
      <c r="J3299" s="96">
        <v>-188.92551983036691</v>
      </c>
      <c r="K3299" s="96">
        <v>5834878.5209174743</v>
      </c>
    </row>
    <row r="3300" spans="6:11">
      <c r="F3300" s="102">
        <v>0.45881934917251721</v>
      </c>
      <c r="G3300" s="93">
        <v>7.7909872118002053</v>
      </c>
      <c r="H3300" s="96">
        <v>-2857921.6227628165</v>
      </c>
      <c r="I3300" s="96">
        <v>-2857921.6227628165</v>
      </c>
      <c r="J3300" s="96">
        <v>0</v>
      </c>
      <c r="K3300" s="96">
        <v>0</v>
      </c>
    </row>
    <row r="3301" spans="6:11">
      <c r="F3301" s="102">
        <v>0.18130892087476902</v>
      </c>
      <c r="G3301" s="93">
        <v>7.4780550464424094</v>
      </c>
      <c r="H3301" s="96">
        <v>-2857921.6227628165</v>
      </c>
      <c r="I3301" s="96">
        <v>-2857921.6227628165</v>
      </c>
      <c r="J3301" s="96">
        <v>0</v>
      </c>
      <c r="K3301" s="96">
        <v>0</v>
      </c>
    </row>
    <row r="3302" spans="6:11">
      <c r="F3302" s="102">
        <v>0.81869107912523098</v>
      </c>
      <c r="G3302" s="93">
        <v>2.000484590494378</v>
      </c>
      <c r="H3302" s="96">
        <v>4605411.9046536312</v>
      </c>
      <c r="I3302" s="96">
        <v>-1175156.386645427</v>
      </c>
      <c r="J3302" s="96">
        <v>-280.11982952481975</v>
      </c>
      <c r="K3302" s="96">
        <v>5780848.4111285824</v>
      </c>
    </row>
    <row r="3303" spans="6:11">
      <c r="F3303" s="102">
        <v>9.0445456340221053E-2</v>
      </c>
      <c r="G3303" s="93">
        <v>1.9787534718473037</v>
      </c>
      <c r="H3303" s="96">
        <v>4620258.6087254826</v>
      </c>
      <c r="I3303" s="96">
        <v>-1030641.4004800867</v>
      </c>
      <c r="J3303" s="96">
        <v>-132285.48624481764</v>
      </c>
      <c r="K3303" s="96">
        <v>5783185.4954503868</v>
      </c>
    </row>
    <row r="3304" spans="6:11">
      <c r="F3304" s="102">
        <v>0.90955454365977895</v>
      </c>
      <c r="G3304" s="93">
        <v>0.94800311783361579</v>
      </c>
      <c r="H3304" s="96">
        <v>5332596.4168036329</v>
      </c>
      <c r="I3304" s="96">
        <v>-445814.39416262286</v>
      </c>
      <c r="J3304" s="96">
        <v>-116719.33584153667</v>
      </c>
      <c r="K3304" s="96">
        <v>5895130.1468077926</v>
      </c>
    </row>
    <row r="3305" spans="6:11">
      <c r="F3305" s="102">
        <v>0.82820318043991259</v>
      </c>
      <c r="G3305" s="93">
        <v>22.707326623038238</v>
      </c>
      <c r="H3305" s="96">
        <v>-2857921.6227628165</v>
      </c>
      <c r="I3305" s="96">
        <v>-2857921.6227628165</v>
      </c>
      <c r="J3305" s="96">
        <v>0</v>
      </c>
      <c r="K3305" s="96">
        <v>0</v>
      </c>
    </row>
    <row r="3306" spans="6:11">
      <c r="F3306" s="102">
        <v>0.17179681956008741</v>
      </c>
      <c r="G3306" s="93">
        <v>17.614427820591754</v>
      </c>
      <c r="H3306" s="96">
        <v>-2857921.6227628165</v>
      </c>
      <c r="I3306" s="96">
        <v>-2857921.6227628165</v>
      </c>
      <c r="J3306" s="96">
        <v>0</v>
      </c>
      <c r="K3306" s="96">
        <v>0</v>
      </c>
    </row>
    <row r="3307" spans="6:11">
      <c r="F3307" s="102">
        <v>0.44337703305883103</v>
      </c>
      <c r="G3307" s="93">
        <v>8.6800955866622456</v>
      </c>
      <c r="H3307" s="96">
        <v>-2857921.6227628165</v>
      </c>
      <c r="I3307" s="96">
        <v>-2857921.6227628165</v>
      </c>
      <c r="J3307" s="96">
        <v>0</v>
      </c>
      <c r="K3307" s="96">
        <v>0</v>
      </c>
    </row>
    <row r="3308" spans="6:11">
      <c r="F3308" s="102">
        <v>0.55662296694116897</v>
      </c>
      <c r="G3308" s="93">
        <v>5.8586716782182258</v>
      </c>
      <c r="H3308" s="96">
        <v>-2857921.6227628165</v>
      </c>
      <c r="I3308" s="96">
        <v>-2857921.6227628165</v>
      </c>
      <c r="J3308" s="96">
        <v>0</v>
      </c>
      <c r="K3308" s="96">
        <v>0</v>
      </c>
    </row>
    <row r="3309" spans="6:11">
      <c r="F3309" s="102">
        <v>0.47833704025064605</v>
      </c>
      <c r="G3309" s="93">
        <v>2.3213421671649721</v>
      </c>
      <c r="H3309" s="96">
        <v>4386456.1014653761</v>
      </c>
      <c r="I3309" s="96">
        <v>-1319000.9380938543</v>
      </c>
      <c r="J3309" s="96">
        <v>-40994.294067656425</v>
      </c>
      <c r="K3309" s="96">
        <v>5746451.3336268868</v>
      </c>
    </row>
    <row r="3310" spans="6:11">
      <c r="F3310" s="102">
        <v>0.52166295974935395</v>
      </c>
      <c r="G3310" s="93">
        <v>6.5073357061302177</v>
      </c>
      <c r="H3310" s="96">
        <v>-2857921.6227628165</v>
      </c>
      <c r="I3310" s="96">
        <v>-2857921.6227628165</v>
      </c>
      <c r="J3310" s="96">
        <v>0</v>
      </c>
      <c r="K3310" s="96">
        <v>0</v>
      </c>
    </row>
    <row r="3311" spans="6:11">
      <c r="F3311" s="102">
        <v>1.6174911210801834E-2</v>
      </c>
      <c r="G3311" s="93">
        <v>4.7550735279422041</v>
      </c>
      <c r="H3311" s="96">
        <v>2768088.1804475179</v>
      </c>
      <c r="I3311" s="96">
        <v>-2721249.7159727258</v>
      </c>
      <c r="J3311" s="96">
        <v>-2786.2994387237545</v>
      </c>
      <c r="K3311" s="96">
        <v>5492124.1958589675</v>
      </c>
    </row>
    <row r="3312" spans="6:11">
      <c r="F3312" s="102">
        <v>0.98382508878919817</v>
      </c>
      <c r="G3312" s="93">
        <v>0.16307153025758916</v>
      </c>
      <c r="H3312" s="96">
        <v>5884287.2717798045</v>
      </c>
      <c r="I3312" s="96">
        <v>0</v>
      </c>
      <c r="J3312" s="96">
        <v>-97541.517201370778</v>
      </c>
      <c r="K3312" s="96">
        <v>5981828.7889811751</v>
      </c>
    </row>
    <row r="3313" spans="6:11">
      <c r="F3313" s="102">
        <v>0.4638475648492002</v>
      </c>
      <c r="G3313" s="93">
        <v>2.0468558524833118</v>
      </c>
      <c r="H3313" s="96">
        <v>4573646.2644435288</v>
      </c>
      <c r="I3313" s="96">
        <v>-1175156.386645427</v>
      </c>
      <c r="J3313" s="96">
        <v>-27061.896260337136</v>
      </c>
      <c r="K3313" s="96">
        <v>5775864.5473492928</v>
      </c>
    </row>
    <row r="3314" spans="6:11">
      <c r="F3314" s="102">
        <v>0.5361524351507998</v>
      </c>
      <c r="G3314" s="93">
        <v>6.2333676440556607</v>
      </c>
      <c r="H3314" s="96">
        <v>-2857921.6227628165</v>
      </c>
      <c r="I3314" s="96">
        <v>-2857921.6227628165</v>
      </c>
      <c r="J3314" s="96">
        <v>0</v>
      </c>
      <c r="K3314" s="96">
        <v>0</v>
      </c>
    </row>
    <row r="3315" spans="6:11">
      <c r="F3315" s="102">
        <v>0.86453733773949792</v>
      </c>
      <c r="G3315" s="93">
        <v>4.4965483085064548</v>
      </c>
      <c r="H3315" s="96">
        <v>2936552.1402395363</v>
      </c>
      <c r="I3315" s="96">
        <v>-2445991.9206642797</v>
      </c>
      <c r="J3315" s="96">
        <v>-136052.9908237544</v>
      </c>
      <c r="K3315" s="96">
        <v>5518597.0517275706</v>
      </c>
    </row>
    <row r="3316" spans="6:11">
      <c r="F3316" s="102">
        <v>0.13546266226050208</v>
      </c>
      <c r="G3316" s="93">
        <v>19.990592319077589</v>
      </c>
      <c r="H3316" s="96">
        <v>-2857921.6227628165</v>
      </c>
      <c r="I3316" s="96">
        <v>-2857921.6227628165</v>
      </c>
      <c r="J3316" s="96">
        <v>0</v>
      </c>
      <c r="K3316" s="96">
        <v>0</v>
      </c>
    </row>
    <row r="3317" spans="6:11">
      <c r="F3317" s="102">
        <v>0.85716594925617096</v>
      </c>
      <c r="G3317" s="93">
        <v>1.0357290725302686</v>
      </c>
      <c r="H3317" s="96">
        <v>5271449.059227352</v>
      </c>
      <c r="I3317" s="96">
        <v>-593042.51298518723</v>
      </c>
      <c r="J3317" s="96">
        <v>-21027.317969153741</v>
      </c>
      <c r="K3317" s="96">
        <v>5885518.8901816932</v>
      </c>
    </row>
    <row r="3318" spans="6:11">
      <c r="F3318" s="102">
        <v>0.14283405074382904</v>
      </c>
      <c r="G3318" s="93">
        <v>19.460718069144374</v>
      </c>
      <c r="H3318" s="96">
        <v>-2857921.6227628165</v>
      </c>
      <c r="I3318" s="96">
        <v>-2857921.6227628165</v>
      </c>
      <c r="J3318" s="96">
        <v>0</v>
      </c>
      <c r="K3318" s="96">
        <v>0</v>
      </c>
    </row>
    <row r="3319" spans="6:11">
      <c r="F3319" s="102">
        <v>0.77929310594372292</v>
      </c>
      <c r="G3319" s="93">
        <v>1.2438362250682184</v>
      </c>
      <c r="H3319" s="96">
        <v>5126790.3854099847</v>
      </c>
      <c r="I3319" s="96">
        <v>-593042.51298518723</v>
      </c>
      <c r="J3319" s="96">
        <v>-142948.4008901685</v>
      </c>
      <c r="K3319" s="96">
        <v>5862781.2992853401</v>
      </c>
    </row>
    <row r="3320" spans="6:11">
      <c r="F3320" s="102">
        <v>0.22070689405627708</v>
      </c>
      <c r="G3320" s="93">
        <v>15.109197289790579</v>
      </c>
      <c r="H3320" s="96">
        <v>-2857921.6227628165</v>
      </c>
      <c r="I3320" s="96">
        <v>-2857921.6227628165</v>
      </c>
      <c r="J3320" s="96">
        <v>0</v>
      </c>
      <c r="K3320" s="96">
        <v>0</v>
      </c>
    </row>
    <row r="3321" spans="6:11">
      <c r="F3321" s="102">
        <v>0.41924301955273402</v>
      </c>
      <c r="G3321" s="93">
        <v>6.6235236686945891</v>
      </c>
      <c r="H3321" s="96">
        <v>-2857921.6227628165</v>
      </c>
      <c r="I3321" s="96">
        <v>-2857921.6227628165</v>
      </c>
      <c r="J3321" s="96">
        <v>0</v>
      </c>
      <c r="K3321" s="96">
        <v>0</v>
      </c>
    </row>
    <row r="3322" spans="6:11">
      <c r="F3322" s="102">
        <v>0.58075698044726598</v>
      </c>
      <c r="G3322" s="93">
        <v>5.4342288769267775</v>
      </c>
      <c r="H3322" s="96">
        <v>-2857921.6227628165</v>
      </c>
      <c r="I3322" s="96">
        <v>-2857921.6227628165</v>
      </c>
      <c r="J3322" s="96">
        <v>0</v>
      </c>
      <c r="K3322" s="96">
        <v>0</v>
      </c>
    </row>
    <row r="3323" spans="6:11">
      <c r="F3323" s="102">
        <v>0.89863927695028789</v>
      </c>
      <c r="G3323" s="93">
        <v>43.393788885468489</v>
      </c>
      <c r="H3323" s="96">
        <v>-2857921.6227628165</v>
      </c>
      <c r="I3323" s="96">
        <v>-2857921.6227628165</v>
      </c>
      <c r="J3323" s="96">
        <v>0</v>
      </c>
      <c r="K3323" s="96">
        <v>0</v>
      </c>
    </row>
    <row r="3324" spans="6:11">
      <c r="F3324" s="102">
        <v>0.10136072304971211</v>
      </c>
      <c r="G3324" s="93">
        <v>22.890696095129275</v>
      </c>
      <c r="H3324" s="96">
        <v>-2857921.6227628165</v>
      </c>
      <c r="I3324" s="96">
        <v>-2857921.6227628165</v>
      </c>
      <c r="J3324" s="96">
        <v>0</v>
      </c>
      <c r="K3324" s="96">
        <v>0</v>
      </c>
    </row>
    <row r="3325" spans="6:11">
      <c r="F3325" s="102">
        <v>0.44755123143647135</v>
      </c>
      <c r="G3325" s="93">
        <v>16.353224962114286</v>
      </c>
      <c r="H3325" s="96">
        <v>-2857921.6227628165</v>
      </c>
      <c r="I3325" s="96">
        <v>-2857921.6227628165</v>
      </c>
      <c r="J3325" s="96">
        <v>0</v>
      </c>
      <c r="K3325" s="96">
        <v>0</v>
      </c>
    </row>
    <row r="3326" spans="6:11">
      <c r="F3326" s="102">
        <v>0.55244876856352865</v>
      </c>
      <c r="G3326" s="93">
        <v>5.9339457647145295</v>
      </c>
      <c r="H3326" s="96">
        <v>-2857921.6227628165</v>
      </c>
      <c r="I3326" s="96">
        <v>-2857921.6227628165</v>
      </c>
      <c r="J3326" s="96">
        <v>0</v>
      </c>
      <c r="K3326" s="96">
        <v>0</v>
      </c>
    </row>
    <row r="3327" spans="6:11">
      <c r="F3327" s="102">
        <v>0.17836641534530695</v>
      </c>
      <c r="G3327" s="93">
        <v>14.811920313385727</v>
      </c>
      <c r="H3327" s="96">
        <v>-2857921.6227628165</v>
      </c>
      <c r="I3327" s="96">
        <v>-2857921.6227628165</v>
      </c>
      <c r="J3327" s="96">
        <v>0</v>
      </c>
      <c r="K3327" s="96">
        <v>0</v>
      </c>
    </row>
    <row r="3328" spans="6:11">
      <c r="F3328" s="102">
        <v>0.82163358465469305</v>
      </c>
      <c r="G3328" s="93">
        <v>1.9646074406753358</v>
      </c>
      <c r="H3328" s="96">
        <v>4629928.2864398435</v>
      </c>
      <c r="I3328" s="96">
        <v>-1030641.4004800867</v>
      </c>
      <c r="J3328" s="96">
        <v>-124137.6584079695</v>
      </c>
      <c r="K3328" s="96">
        <v>5784707.3453278998</v>
      </c>
    </row>
    <row r="3329" spans="6:11">
      <c r="F3329" s="102">
        <v>0.92713946256430646</v>
      </c>
      <c r="G3329" s="93">
        <v>1.8297207279368339</v>
      </c>
      <c r="H3329" s="96">
        <v>4722367.8311480405</v>
      </c>
      <c r="I3329" s="96">
        <v>-1030641.4004800867</v>
      </c>
      <c r="J3329" s="96">
        <v>-46229.545918786302</v>
      </c>
      <c r="K3329" s="96">
        <v>5799238.7775469134</v>
      </c>
    </row>
    <row r="3330" spans="6:11">
      <c r="F3330" s="102">
        <v>7.286053743569354E-2</v>
      </c>
      <c r="G3330" s="93">
        <v>26.192081111498471</v>
      </c>
      <c r="H3330" s="96">
        <v>-2857921.6227628165</v>
      </c>
      <c r="I3330" s="96">
        <v>-2857921.6227628165</v>
      </c>
      <c r="J3330" s="96">
        <v>0</v>
      </c>
      <c r="K3330" s="96">
        <v>0</v>
      </c>
    </row>
    <row r="3331" spans="6:11">
      <c r="F3331" s="102">
        <v>0.34458243653472387</v>
      </c>
      <c r="G3331" s="93">
        <v>19.852985720744467</v>
      </c>
      <c r="H3331" s="96">
        <v>-2857921.6227628165</v>
      </c>
      <c r="I3331" s="96">
        <v>-2857921.6227628165</v>
      </c>
      <c r="J3331" s="96">
        <v>0</v>
      </c>
      <c r="K3331" s="96">
        <v>0</v>
      </c>
    </row>
    <row r="3332" spans="6:11">
      <c r="F3332" s="102">
        <v>0.65541756346527613</v>
      </c>
      <c r="G3332" s="93">
        <v>4.2248274499092489</v>
      </c>
      <c r="H3332" s="96">
        <v>3114463.2344700857</v>
      </c>
      <c r="I3332" s="96">
        <v>-2307400.080373521</v>
      </c>
      <c r="J3332" s="96">
        <v>-124695.37000579826</v>
      </c>
      <c r="K3332" s="96">
        <v>5546558.6848494047</v>
      </c>
    </row>
    <row r="3333" spans="6:11">
      <c r="F3333" s="102">
        <v>0.58425044371723422</v>
      </c>
      <c r="G3333" s="93">
        <v>9.7846054949622587</v>
      </c>
      <c r="H3333" s="96">
        <v>-2857921.6227628165</v>
      </c>
      <c r="I3333" s="96">
        <v>-2857921.6227628165</v>
      </c>
      <c r="J3333" s="96">
        <v>0</v>
      </c>
      <c r="K3333" s="96">
        <v>0</v>
      </c>
    </row>
    <row r="3334" spans="6:11">
      <c r="F3334" s="102">
        <v>0.41574955628276578</v>
      </c>
      <c r="G3334" s="93">
        <v>8.7767222817902422</v>
      </c>
      <c r="H3334" s="96">
        <v>-2857921.6227628165</v>
      </c>
      <c r="I3334" s="96">
        <v>-2857921.6227628165</v>
      </c>
      <c r="J3334" s="96">
        <v>0</v>
      </c>
      <c r="K3334" s="96">
        <v>0</v>
      </c>
    </row>
    <row r="3335" spans="6:11">
      <c r="F3335" s="102">
        <v>0.66368851732476442</v>
      </c>
      <c r="G3335" s="93">
        <v>1.1860225805841733</v>
      </c>
      <c r="H3335" s="96">
        <v>5166873.9993475284</v>
      </c>
      <c r="I3335" s="96">
        <v>-593042.51298518723</v>
      </c>
      <c r="J3335" s="96">
        <v>-109172.62467958363</v>
      </c>
      <c r="K3335" s="96">
        <v>5869089.1370122992</v>
      </c>
    </row>
    <row r="3336" spans="6:11">
      <c r="F3336" s="102">
        <v>0.33631148267523558</v>
      </c>
      <c r="G3336" s="93">
        <v>10.897175166759755</v>
      </c>
      <c r="H3336" s="96">
        <v>-2857921.6227628165</v>
      </c>
      <c r="I3336" s="96">
        <v>-2857921.6227628165</v>
      </c>
      <c r="J3336" s="96">
        <v>0</v>
      </c>
      <c r="K3336" s="96">
        <v>0</v>
      </c>
    </row>
    <row r="3337" spans="6:11">
      <c r="F3337" s="102">
        <v>0.49866272764934383</v>
      </c>
      <c r="G3337" s="93">
        <v>6.6864402448659694</v>
      </c>
      <c r="H3337" s="96">
        <v>-2857921.6227628165</v>
      </c>
      <c r="I3337" s="96">
        <v>-2857921.6227628165</v>
      </c>
      <c r="J3337" s="96">
        <v>0</v>
      </c>
      <c r="K3337" s="96">
        <v>0</v>
      </c>
    </row>
    <row r="3338" spans="6:11">
      <c r="F3338" s="102">
        <v>0.50133727235065617</v>
      </c>
      <c r="G3338" s="93">
        <v>6.9047620608890243</v>
      </c>
      <c r="H3338" s="96">
        <v>-2857921.6227628165</v>
      </c>
      <c r="I3338" s="96">
        <v>-2857921.6227628165</v>
      </c>
      <c r="J3338" s="96">
        <v>0</v>
      </c>
      <c r="K3338" s="96">
        <v>0</v>
      </c>
    </row>
    <row r="3339" spans="6:11">
      <c r="F3339" s="102">
        <v>0.3619593218254864</v>
      </c>
      <c r="G3339" s="93">
        <v>6.3905519160540623</v>
      </c>
      <c r="H3339" s="96">
        <v>-2857921.6227628165</v>
      </c>
      <c r="I3339" s="96">
        <v>-2857921.6227628165</v>
      </c>
      <c r="J3339" s="96">
        <v>0</v>
      </c>
      <c r="K3339" s="96">
        <v>0</v>
      </c>
    </row>
    <row r="3340" spans="6:11">
      <c r="F3340" s="102">
        <v>0.6380406781745136</v>
      </c>
      <c r="G3340" s="93">
        <v>4.4935323877563711</v>
      </c>
      <c r="H3340" s="96">
        <v>2938518.4603959955</v>
      </c>
      <c r="I3340" s="96">
        <v>-2445991.9206642797</v>
      </c>
      <c r="J3340" s="96">
        <v>-134396.2512656404</v>
      </c>
      <c r="K3340" s="96">
        <v>5518906.6323259156</v>
      </c>
    </row>
    <row r="3341" spans="6:11">
      <c r="F3341" s="102">
        <v>0.59619300448183621</v>
      </c>
      <c r="G3341" s="93">
        <v>7.6789140293600697</v>
      </c>
      <c r="H3341" s="96">
        <v>-2857921.6227628165</v>
      </c>
      <c r="I3341" s="96">
        <v>-2857921.6227628165</v>
      </c>
      <c r="J3341" s="96">
        <v>0</v>
      </c>
      <c r="K3341" s="96">
        <v>0</v>
      </c>
    </row>
    <row r="3342" spans="6:11">
      <c r="F3342" s="102">
        <v>0.40380699551816379</v>
      </c>
      <c r="G3342" s="93">
        <v>9.0681824903809893</v>
      </c>
      <c r="H3342" s="96">
        <v>-2857921.6227628165</v>
      </c>
      <c r="I3342" s="96">
        <v>-2857921.6227628165</v>
      </c>
      <c r="J3342" s="96">
        <v>0</v>
      </c>
      <c r="K3342" s="96">
        <v>0</v>
      </c>
    </row>
    <row r="3343" spans="6:11">
      <c r="F3343" s="102">
        <v>2.5482277461574165E-2</v>
      </c>
      <c r="G3343" s="93">
        <v>20.750139512136066</v>
      </c>
      <c r="H3343" s="96">
        <v>-2857921.6227628165</v>
      </c>
      <c r="I3343" s="96">
        <v>-2857921.6227628165</v>
      </c>
      <c r="J3343" s="96">
        <v>0</v>
      </c>
      <c r="K3343" s="96">
        <v>0</v>
      </c>
    </row>
    <row r="3344" spans="6:11">
      <c r="F3344" s="102">
        <v>0.97451772253842583</v>
      </c>
      <c r="G3344" s="93">
        <v>0.25812573911100117</v>
      </c>
      <c r="H3344" s="96">
        <v>5817114.0271797506</v>
      </c>
      <c r="I3344" s="96">
        <v>-149296.34340658187</v>
      </c>
      <c r="J3344" s="96">
        <v>-4851.8391906772376</v>
      </c>
      <c r="K3344" s="96">
        <v>5971262.2097770097</v>
      </c>
    </row>
    <row r="3345" spans="6:11">
      <c r="F3345" s="102">
        <v>0.17700856095207251</v>
      </c>
      <c r="G3345" s="93">
        <v>3.4147678904650869</v>
      </c>
      <c r="H3345" s="96">
        <v>3650253.20720708</v>
      </c>
      <c r="I3345" s="96">
        <v>-1887736.7863693987</v>
      </c>
      <c r="J3345" s="96">
        <v>-92772.046477976721</v>
      </c>
      <c r="K3345" s="96">
        <v>5630762.0400544554</v>
      </c>
    </row>
    <row r="3346" spans="6:11">
      <c r="F3346" s="102">
        <v>0.82299143904792749</v>
      </c>
      <c r="G3346" s="93">
        <v>1.9480948048805493</v>
      </c>
      <c r="H3346" s="96">
        <v>4641221.6258295644</v>
      </c>
      <c r="I3346" s="96">
        <v>-1030641.4004800867</v>
      </c>
      <c r="J3346" s="96">
        <v>-114621.27812712573</v>
      </c>
      <c r="K3346" s="96">
        <v>5786484.3044367768</v>
      </c>
    </row>
    <row r="3347" spans="6:11">
      <c r="F3347" s="102">
        <v>0.67842701195801969</v>
      </c>
      <c r="G3347" s="93">
        <v>2.4814464948794059</v>
      </c>
      <c r="H3347" s="96">
        <v>4277766.0401383899</v>
      </c>
      <c r="I3347" s="96">
        <v>-1319000.9380938543</v>
      </c>
      <c r="J3347" s="96">
        <v>-132597.22012649124</v>
      </c>
      <c r="K3347" s="96">
        <v>5729364.1983587351</v>
      </c>
    </row>
    <row r="3348" spans="6:11">
      <c r="F3348" s="102">
        <v>0.32157298804198031</v>
      </c>
      <c r="G3348" s="93">
        <v>11.345307376116631</v>
      </c>
      <c r="H3348" s="96">
        <v>-2857921.6227628165</v>
      </c>
      <c r="I3348" s="96">
        <v>-2857921.6227628165</v>
      </c>
      <c r="J3348" s="96">
        <v>0</v>
      </c>
      <c r="K3348" s="96">
        <v>0</v>
      </c>
    </row>
    <row r="3349" spans="6:11">
      <c r="F3349" s="102">
        <v>0.67927369834148121</v>
      </c>
      <c r="G3349" s="93">
        <v>1.0695674078214286</v>
      </c>
      <c r="H3349" s="96">
        <v>5247857.1015966674</v>
      </c>
      <c r="I3349" s="96">
        <v>-593042.51298518723</v>
      </c>
      <c r="J3349" s="96">
        <v>-40916.136481898415</v>
      </c>
      <c r="K3349" s="96">
        <v>5881815.7510637529</v>
      </c>
    </row>
    <row r="3350" spans="6:11">
      <c r="F3350" s="102">
        <v>0.32072630165851879</v>
      </c>
      <c r="G3350" s="93">
        <v>11.371671623671091</v>
      </c>
      <c r="H3350" s="96">
        <v>-2857921.6227628165</v>
      </c>
      <c r="I3350" s="96">
        <v>-2857921.6227628165</v>
      </c>
      <c r="J3350" s="96">
        <v>0</v>
      </c>
      <c r="K3350" s="96">
        <v>0</v>
      </c>
    </row>
    <row r="3351" spans="6:11">
      <c r="F3351" s="102">
        <v>0.98684163348428466</v>
      </c>
      <c r="G3351" s="93">
        <v>7.9552629316174048</v>
      </c>
      <c r="H3351" s="96">
        <v>-2857921.6227628165</v>
      </c>
      <c r="I3351" s="96">
        <v>-2857921.6227628165</v>
      </c>
      <c r="J3351" s="96">
        <v>0</v>
      </c>
      <c r="K3351" s="96">
        <v>0</v>
      </c>
    </row>
    <row r="3352" spans="6:11">
      <c r="F3352" s="102">
        <v>1.3158366515715336E-2</v>
      </c>
      <c r="G3352" s="93">
        <v>43.30697485734747</v>
      </c>
      <c r="H3352" s="96">
        <v>-2857921.6227628165</v>
      </c>
      <c r="I3352" s="96">
        <v>-2857921.6227628165</v>
      </c>
      <c r="J3352" s="96">
        <v>0</v>
      </c>
      <c r="K3352" s="96">
        <v>0</v>
      </c>
    </row>
    <row r="3353" spans="6:11">
      <c r="F3353" s="102">
        <v>0.8095337491995388</v>
      </c>
      <c r="G3353" s="93">
        <v>3.8849998409010111</v>
      </c>
      <c r="H3353" s="96">
        <v>3338216.7630129335</v>
      </c>
      <c r="I3353" s="96">
        <v>-2168162.2873492301</v>
      </c>
      <c r="J3353" s="96">
        <v>-75349.319789452813</v>
      </c>
      <c r="K3353" s="96">
        <v>5581728.3701516166</v>
      </c>
    </row>
    <row r="3354" spans="6:11">
      <c r="F3354" s="102">
        <v>0.1904662508004612</v>
      </c>
      <c r="G3354" s="93">
        <v>16.582802612627066</v>
      </c>
      <c r="H3354" s="96">
        <v>-2857921.6227628165</v>
      </c>
      <c r="I3354" s="96">
        <v>-2857921.6227628165</v>
      </c>
      <c r="J3354" s="96">
        <v>0</v>
      </c>
      <c r="K3354" s="96">
        <v>0</v>
      </c>
    </row>
    <row r="3355" spans="6:11">
      <c r="F3355" s="102">
        <v>0.38950700292628293</v>
      </c>
      <c r="G3355" s="93">
        <v>2.5632958787851061</v>
      </c>
      <c r="H3355" s="96">
        <v>4222262.8322963621</v>
      </c>
      <c r="I3355" s="96">
        <v>-1462178.1651097869</v>
      </c>
      <c r="J3355" s="96">
        <v>-36207.461356166903</v>
      </c>
      <c r="K3355" s="96">
        <v>5720648.458762316</v>
      </c>
    </row>
    <row r="3356" spans="6:11">
      <c r="F3356" s="102">
        <v>0.61049299707371707</v>
      </c>
      <c r="G3356" s="93">
        <v>4.9348845630189002</v>
      </c>
      <c r="H3356" s="96">
        <v>2651340.2407689956</v>
      </c>
      <c r="I3356" s="96">
        <v>-2721249.7159727258</v>
      </c>
      <c r="J3356" s="96">
        <v>-101196.59282659258</v>
      </c>
      <c r="K3356" s="96">
        <v>5473786.5495683141</v>
      </c>
    </row>
    <row r="3357" spans="6:11">
      <c r="F3357" s="102">
        <v>0.98776907659904123</v>
      </c>
      <c r="G3357" s="93">
        <v>6.7877693879515881</v>
      </c>
      <c r="H3357" s="96">
        <v>-2857921.6227628165</v>
      </c>
      <c r="I3357" s="96">
        <v>-2857921.6227628165</v>
      </c>
      <c r="J3357" s="96">
        <v>0</v>
      </c>
      <c r="K3357" s="96">
        <v>0</v>
      </c>
    </row>
    <row r="3358" spans="6:11">
      <c r="F3358" s="102">
        <v>1.2230923400958771E-2</v>
      </c>
      <c r="G3358" s="93">
        <v>44.037878291930497</v>
      </c>
      <c r="H3358" s="96">
        <v>-2857921.6227628165</v>
      </c>
      <c r="I3358" s="96">
        <v>-2857921.6227628165</v>
      </c>
      <c r="J3358" s="96">
        <v>0</v>
      </c>
      <c r="K3358" s="96">
        <v>0</v>
      </c>
    </row>
    <row r="3359" spans="6:11">
      <c r="F3359" s="102">
        <v>1.6308514150513154E-2</v>
      </c>
      <c r="G3359" s="93">
        <v>1.3792062611583382</v>
      </c>
      <c r="H3359" s="96">
        <v>5032894.0839232998</v>
      </c>
      <c r="I3359" s="96">
        <v>-739587.61031092564</v>
      </c>
      <c r="J3359" s="96">
        <v>-75556.378258800905</v>
      </c>
      <c r="K3359" s="96">
        <v>5848038.072493026</v>
      </c>
    </row>
    <row r="3360" spans="6:11">
      <c r="F3360" s="102">
        <v>0.98369148584948685</v>
      </c>
      <c r="G3360" s="93">
        <v>0.164429617316563</v>
      </c>
      <c r="H3360" s="96">
        <v>5883326.3124955455</v>
      </c>
      <c r="I3360" s="96">
        <v>0</v>
      </c>
      <c r="J3360" s="96">
        <v>-98351.374890710562</v>
      </c>
      <c r="K3360" s="96">
        <v>5981677.6873862557</v>
      </c>
    </row>
    <row r="3361" spans="6:11">
      <c r="F3361" s="102">
        <v>0.93829091060559333</v>
      </c>
      <c r="G3361" s="93">
        <v>4.8585609968901</v>
      </c>
      <c r="H3361" s="96">
        <v>2700807.7471074844</v>
      </c>
      <c r="I3361" s="96">
        <v>-2721249.7159727258</v>
      </c>
      <c r="J3361" s="96">
        <v>-59505.292524708901</v>
      </c>
      <c r="K3361" s="96">
        <v>5481562.755604919</v>
      </c>
    </row>
    <row r="3362" spans="6:11">
      <c r="F3362" s="102">
        <v>6.1709089394406669E-2</v>
      </c>
      <c r="G3362" s="93">
        <v>27.853240429659973</v>
      </c>
      <c r="H3362" s="96">
        <v>-2857921.6227628165</v>
      </c>
      <c r="I3362" s="96">
        <v>-2857921.6227628165</v>
      </c>
      <c r="J3362" s="96">
        <v>0</v>
      </c>
      <c r="K3362" s="96">
        <v>0</v>
      </c>
    </row>
    <row r="3363" spans="6:11">
      <c r="F3363" s="102">
        <v>0.48622188883373652</v>
      </c>
      <c r="G3363" s="93">
        <v>16.449390232971322</v>
      </c>
      <c r="H3363" s="96">
        <v>-2857921.6227628165</v>
      </c>
      <c r="I3363" s="96">
        <v>-2857921.6227628165</v>
      </c>
      <c r="J3363" s="96">
        <v>0</v>
      </c>
      <c r="K3363" s="96">
        <v>0</v>
      </c>
    </row>
    <row r="3364" spans="6:11">
      <c r="F3364" s="102">
        <v>0.51377811116626348</v>
      </c>
      <c r="G3364" s="93">
        <v>6.6596379707007944</v>
      </c>
      <c r="H3364" s="96">
        <v>-2857921.6227628165</v>
      </c>
      <c r="I3364" s="96">
        <v>-2857921.6227628165</v>
      </c>
      <c r="J3364" s="96">
        <v>0</v>
      </c>
      <c r="K3364" s="96">
        <v>0</v>
      </c>
    </row>
    <row r="3365" spans="6:11">
      <c r="F3365" s="102">
        <v>0.12712222211488333</v>
      </c>
      <c r="G3365" s="93">
        <v>6.9229660964310389</v>
      </c>
      <c r="H3365" s="96">
        <v>-2857921.6227628165</v>
      </c>
      <c r="I3365" s="96">
        <v>-2857921.6227628165</v>
      </c>
      <c r="J3365" s="96">
        <v>0</v>
      </c>
      <c r="K3365" s="96">
        <v>0</v>
      </c>
    </row>
    <row r="3366" spans="6:11">
      <c r="F3366" s="102">
        <v>0.87287777788511667</v>
      </c>
      <c r="G3366" s="93">
        <v>1.3595973536633559</v>
      </c>
      <c r="H3366" s="96">
        <v>5046470.7897443008</v>
      </c>
      <c r="I3366" s="96">
        <v>-739587.61031092564</v>
      </c>
      <c r="J3366" s="96">
        <v>-64112.991111389361</v>
      </c>
      <c r="K3366" s="96">
        <v>5850171.3911666153</v>
      </c>
    </row>
    <row r="3367" spans="6:11">
      <c r="F3367" s="102">
        <v>0.56071331741860131</v>
      </c>
      <c r="G3367" s="93">
        <v>1.2059261996771693</v>
      </c>
      <c r="H3367" s="96">
        <v>5153065.3512907289</v>
      </c>
      <c r="I3367" s="96">
        <v>-593042.51298518723</v>
      </c>
      <c r="J3367" s="96">
        <v>-120808.8951445618</v>
      </c>
      <c r="K3367" s="96">
        <v>5866916.7594204778</v>
      </c>
    </row>
    <row r="3368" spans="6:11">
      <c r="F3368" s="102">
        <v>0.43928668258139869</v>
      </c>
      <c r="G3368" s="93">
        <v>8.2260304354892302</v>
      </c>
      <c r="H3368" s="96">
        <v>-2857921.6227628165</v>
      </c>
      <c r="I3368" s="96">
        <v>-2857921.6227628165</v>
      </c>
      <c r="J3368" s="96">
        <v>0</v>
      </c>
      <c r="K3368" s="96">
        <v>0</v>
      </c>
    </row>
    <row r="3369" spans="6:11">
      <c r="F3369" s="102">
        <v>0.74116893717171417</v>
      </c>
      <c r="G3369" s="93">
        <v>3.2453836137693295</v>
      </c>
      <c r="H3369" s="96">
        <v>3763388.531631757</v>
      </c>
      <c r="I3369" s="96">
        <v>-1746543.0149025372</v>
      </c>
      <c r="J3369" s="96">
        <v>-138598.45175223247</v>
      </c>
      <c r="K3369" s="96">
        <v>5648529.9982865267</v>
      </c>
    </row>
    <row r="3370" spans="6:11">
      <c r="F3370" s="102">
        <v>0.25883106282828583</v>
      </c>
      <c r="G3370" s="93">
        <v>13.515796971735696</v>
      </c>
      <c r="H3370" s="96">
        <v>-2857921.6227628165</v>
      </c>
      <c r="I3370" s="96">
        <v>-2857921.6227628165</v>
      </c>
      <c r="J3370" s="96">
        <v>0</v>
      </c>
      <c r="K3370" s="96">
        <v>0</v>
      </c>
    </row>
    <row r="3371" spans="6:11">
      <c r="F3371" s="102">
        <v>0.84955574344719709</v>
      </c>
      <c r="G3371" s="93">
        <v>2.7320879243074607</v>
      </c>
      <c r="H3371" s="96">
        <v>4108192.0285279481</v>
      </c>
      <c r="I3371" s="96">
        <v>-1462178.1651097869</v>
      </c>
      <c r="J3371" s="96">
        <v>-132346.26972653955</v>
      </c>
      <c r="K3371" s="96">
        <v>5702716.4633642742</v>
      </c>
    </row>
    <row r="3372" spans="6:11">
      <c r="F3372" s="102">
        <v>0.15044425655280291</v>
      </c>
      <c r="G3372" s="93">
        <v>18.941626517573841</v>
      </c>
      <c r="H3372" s="96">
        <v>-2857921.6227628165</v>
      </c>
      <c r="I3372" s="96">
        <v>-2857921.6227628165</v>
      </c>
      <c r="J3372" s="96">
        <v>0</v>
      </c>
      <c r="K3372" s="96">
        <v>0</v>
      </c>
    </row>
    <row r="3373" spans="6:11">
      <c r="F3373" s="102">
        <v>0.52216005099067175</v>
      </c>
      <c r="G3373" s="93">
        <v>0.30096031309069987</v>
      </c>
      <c r="H3373" s="96">
        <v>5786806.3974192105</v>
      </c>
      <c r="I3373" s="96">
        <v>-149296.34340658187</v>
      </c>
      <c r="J3373" s="96">
        <v>-30403.921234564878</v>
      </c>
      <c r="K3373" s="96">
        <v>5966506.6620603576</v>
      </c>
    </row>
    <row r="3374" spans="6:11">
      <c r="F3374" s="102">
        <v>0.47783994900932825</v>
      </c>
      <c r="G3374" s="93">
        <v>7.3847943726885674</v>
      </c>
      <c r="H3374" s="96">
        <v>-2857921.6227628165</v>
      </c>
      <c r="I3374" s="96">
        <v>-2857921.6227628165</v>
      </c>
      <c r="J3374" s="96">
        <v>0</v>
      </c>
      <c r="K3374" s="96">
        <v>0</v>
      </c>
    </row>
    <row r="3375" spans="6:11">
      <c r="F3375" s="102">
        <v>0.43655073006922085</v>
      </c>
      <c r="G3375" s="93">
        <v>1.8084254532056254</v>
      </c>
      <c r="H3375" s="96">
        <v>4737000.8915030742</v>
      </c>
      <c r="I3375" s="96">
        <v>-1030641.4004800867</v>
      </c>
      <c r="J3375" s="96">
        <v>-33893.973265885485</v>
      </c>
      <c r="K3375" s="96">
        <v>5801536.2652490465</v>
      </c>
    </row>
    <row r="3376" spans="6:11">
      <c r="F3376" s="102">
        <v>0.56344926993077915</v>
      </c>
      <c r="G3376" s="93">
        <v>5.7367797629714072</v>
      </c>
      <c r="H3376" s="96">
        <v>-2857921.6227628165</v>
      </c>
      <c r="I3376" s="96">
        <v>-2857921.6227628165</v>
      </c>
      <c r="J3376" s="96">
        <v>0</v>
      </c>
      <c r="K3376" s="96">
        <v>0</v>
      </c>
    </row>
    <row r="3377" spans="6:11">
      <c r="F3377" s="102">
        <v>0.79532260238015939</v>
      </c>
      <c r="G3377" s="93">
        <v>4.5744278336192483</v>
      </c>
      <c r="H3377" s="96">
        <v>2885655.8879098375</v>
      </c>
      <c r="I3377" s="96">
        <v>-2583940.8049289733</v>
      </c>
      <c r="J3377" s="96">
        <v>-41012.131646683702</v>
      </c>
      <c r="K3377" s="96">
        <v>5510608.8244854948</v>
      </c>
    </row>
    <row r="3378" spans="6:11">
      <c r="F3378" s="102">
        <v>0.20467739761984061</v>
      </c>
      <c r="G3378" s="93">
        <v>15.86320209510281</v>
      </c>
      <c r="H3378" s="96">
        <v>-2857921.6227628165</v>
      </c>
      <c r="I3378" s="96">
        <v>-2857921.6227628165</v>
      </c>
      <c r="J3378" s="96">
        <v>0</v>
      </c>
      <c r="K3378" s="96">
        <v>0</v>
      </c>
    </row>
    <row r="3379" spans="6:11">
      <c r="F3379" s="102">
        <v>0.88490467176203513</v>
      </c>
      <c r="G3379" s="93">
        <v>13.449785656031624</v>
      </c>
      <c r="H3379" s="96">
        <v>-2857921.6227628165</v>
      </c>
      <c r="I3379" s="96">
        <v>-2857921.6227628165</v>
      </c>
      <c r="J3379" s="96">
        <v>0</v>
      </c>
      <c r="K3379" s="96">
        <v>0</v>
      </c>
    </row>
    <row r="3380" spans="6:11">
      <c r="F3380" s="102">
        <v>0.11509532823796487</v>
      </c>
      <c r="G3380" s="93">
        <v>21.619945528011993</v>
      </c>
      <c r="H3380" s="96">
        <v>-2857921.6227628165</v>
      </c>
      <c r="I3380" s="96">
        <v>-2857921.6227628165</v>
      </c>
      <c r="J3380" s="96">
        <v>0</v>
      </c>
      <c r="K3380" s="96">
        <v>0</v>
      </c>
    </row>
    <row r="3381" spans="6:11">
      <c r="F3381" s="102">
        <v>0.98287563290433322</v>
      </c>
      <c r="G3381" s="93">
        <v>8.4402454057730356</v>
      </c>
      <c r="H3381" s="96">
        <v>-2857921.6227628165</v>
      </c>
      <c r="I3381" s="96">
        <v>-2857921.6227628165</v>
      </c>
      <c r="J3381" s="96">
        <v>0</v>
      </c>
      <c r="K3381" s="96">
        <v>0</v>
      </c>
    </row>
    <row r="3382" spans="6:11">
      <c r="F3382" s="102">
        <v>1.7124367095666782E-2</v>
      </c>
      <c r="G3382" s="93">
        <v>40.672528534340771</v>
      </c>
      <c r="H3382" s="96">
        <v>-2857921.6227628165</v>
      </c>
      <c r="I3382" s="96">
        <v>-2857921.6227628165</v>
      </c>
      <c r="J3382" s="96">
        <v>0</v>
      </c>
      <c r="K3382" s="96">
        <v>0</v>
      </c>
    </row>
    <row r="3383" spans="6:11">
      <c r="F3383" s="102">
        <v>0.99016625546799286</v>
      </c>
      <c r="G3383" s="93">
        <v>16.074243419362585</v>
      </c>
      <c r="H3383" s="96">
        <v>-2857921.6227628165</v>
      </c>
      <c r="I3383" s="96">
        <v>-2857921.6227628165</v>
      </c>
      <c r="J3383" s="96">
        <v>0</v>
      </c>
      <c r="K3383" s="96">
        <v>0</v>
      </c>
    </row>
    <row r="3384" spans="6:11">
      <c r="F3384" s="102">
        <v>9.8337445320071382E-3</v>
      </c>
      <c r="G3384" s="93">
        <v>46.219354883644861</v>
      </c>
      <c r="H3384" s="96">
        <v>-2857921.6227628165</v>
      </c>
      <c r="I3384" s="96">
        <v>-2857921.6227628165</v>
      </c>
      <c r="J3384" s="96">
        <v>0</v>
      </c>
      <c r="K3384" s="96">
        <v>0</v>
      </c>
    </row>
    <row r="3385" spans="6:11">
      <c r="F3385" s="102">
        <v>5.2440447347359198E-2</v>
      </c>
      <c r="G3385" s="93">
        <v>21.958347763224694</v>
      </c>
      <c r="H3385" s="96">
        <v>-2857921.6227628165</v>
      </c>
      <c r="I3385" s="96">
        <v>-2857921.6227628165</v>
      </c>
      <c r="J3385" s="96">
        <v>0</v>
      </c>
      <c r="K3385" s="96">
        <v>0</v>
      </c>
    </row>
    <row r="3386" spans="6:11">
      <c r="F3386" s="102">
        <v>0.9475595526526408</v>
      </c>
      <c r="G3386" s="93">
        <v>0.53865491596842674</v>
      </c>
      <c r="H3386" s="96">
        <v>5619325.633579582</v>
      </c>
      <c r="I3386" s="96">
        <v>-297900.07039749727</v>
      </c>
      <c r="J3386" s="96">
        <v>-22960.544176699674</v>
      </c>
      <c r="K3386" s="96">
        <v>5940186.2481537787</v>
      </c>
    </row>
    <row r="3387" spans="6:11">
      <c r="F3387" s="102">
        <v>0.33992804075838545</v>
      </c>
      <c r="G3387" s="93">
        <v>6.9572686846804874</v>
      </c>
      <c r="H3387" s="96">
        <v>-2857921.6227628165</v>
      </c>
      <c r="I3387" s="96">
        <v>-2857921.6227628165</v>
      </c>
      <c r="J3387" s="96">
        <v>0</v>
      </c>
      <c r="K3387" s="96">
        <v>0</v>
      </c>
    </row>
    <row r="3388" spans="6:11">
      <c r="F3388" s="102">
        <v>0.66007195924161455</v>
      </c>
      <c r="G3388" s="93">
        <v>4.1540642075095064</v>
      </c>
      <c r="H3388" s="96">
        <v>3160903.0639570961</v>
      </c>
      <c r="I3388" s="96">
        <v>-2307400.080373521</v>
      </c>
      <c r="J3388" s="96">
        <v>-85560.707047418793</v>
      </c>
      <c r="K3388" s="96">
        <v>5553863.8513780357</v>
      </c>
    </row>
    <row r="3389" spans="6:11">
      <c r="F3389" s="102">
        <v>0.31226056299108929</v>
      </c>
      <c r="G3389" s="93">
        <v>0.93521317843818408</v>
      </c>
      <c r="H3389" s="96">
        <v>5341512.4599217102</v>
      </c>
      <c r="I3389" s="96">
        <v>-445814.39416262286</v>
      </c>
      <c r="J3389" s="96">
        <v>-109205.86899418356</v>
      </c>
      <c r="K3389" s="96">
        <v>5896532.7230785163</v>
      </c>
    </row>
    <row r="3390" spans="6:11">
      <c r="F3390" s="102">
        <v>0.68773943700891071</v>
      </c>
      <c r="G3390" s="93">
        <v>3.7434523806106976</v>
      </c>
      <c r="H3390" s="96">
        <v>3431928.0329449186</v>
      </c>
      <c r="I3390" s="96">
        <v>-2028275.5309168033</v>
      </c>
      <c r="J3390" s="96">
        <v>-136239.64651076694</v>
      </c>
      <c r="K3390" s="96">
        <v>5596443.2103724889</v>
      </c>
    </row>
    <row r="3391" spans="6:11">
      <c r="F3391" s="102">
        <v>0.45628971529315654</v>
      </c>
      <c r="G3391" s="93">
        <v>0.54333600668335691</v>
      </c>
      <c r="H3391" s="96">
        <v>5616030.1851315824</v>
      </c>
      <c r="I3391" s="96">
        <v>-297900.07039749727</v>
      </c>
      <c r="J3391" s="96">
        <v>-25738.813297129516</v>
      </c>
      <c r="K3391" s="96">
        <v>5939669.0688262088</v>
      </c>
    </row>
    <row r="3392" spans="6:11">
      <c r="F3392" s="102">
        <v>0.54371028470684346</v>
      </c>
      <c r="G3392" s="93">
        <v>6.0933873886636434</v>
      </c>
      <c r="H3392" s="96">
        <v>-2857921.6227628165</v>
      </c>
      <c r="I3392" s="96">
        <v>-2857921.6227628165</v>
      </c>
      <c r="J3392" s="96">
        <v>0</v>
      </c>
      <c r="K3392" s="96">
        <v>0</v>
      </c>
    </row>
    <row r="3393" spans="6:11">
      <c r="F3393" s="102">
        <v>0.18412733234096013</v>
      </c>
      <c r="G3393" s="93">
        <v>8.0862755044873946</v>
      </c>
      <c r="H3393" s="96">
        <v>-2857921.6227628165</v>
      </c>
      <c r="I3393" s="96">
        <v>-2857921.6227628165</v>
      </c>
      <c r="J3393" s="96">
        <v>0</v>
      </c>
      <c r="K3393" s="96">
        <v>0</v>
      </c>
    </row>
    <row r="3394" spans="6:11">
      <c r="F3394" s="102">
        <v>0.81587266765903987</v>
      </c>
      <c r="G3394" s="93">
        <v>2.0349698072973563</v>
      </c>
      <c r="H3394" s="96">
        <v>4581783.7317799013</v>
      </c>
      <c r="I3394" s="96">
        <v>-1175156.386645427</v>
      </c>
      <c r="J3394" s="96">
        <v>-20201.500764723005</v>
      </c>
      <c r="K3394" s="96">
        <v>5777141.6191900512</v>
      </c>
    </row>
    <row r="3395" spans="6:11">
      <c r="F3395" s="102">
        <v>0.76510385856422836</v>
      </c>
      <c r="G3395" s="93">
        <v>0.83328942265621664</v>
      </c>
      <c r="H3395" s="96">
        <v>5412704.9596746759</v>
      </c>
      <c r="I3395" s="96">
        <v>-445814.39416262286</v>
      </c>
      <c r="J3395" s="96">
        <v>-49202.511735581327</v>
      </c>
      <c r="K3395" s="96">
        <v>5907721.86557288</v>
      </c>
    </row>
    <row r="3396" spans="6:11">
      <c r="F3396" s="102">
        <v>0.23489614143577164</v>
      </c>
      <c r="G3396" s="93">
        <v>14.48611813864396</v>
      </c>
      <c r="H3396" s="96">
        <v>-2857921.6227628165</v>
      </c>
      <c r="I3396" s="96">
        <v>-2857921.6227628165</v>
      </c>
      <c r="J3396" s="96">
        <v>0</v>
      </c>
      <c r="K3396" s="96">
        <v>0</v>
      </c>
    </row>
    <row r="3397" spans="6:11">
      <c r="F3397" s="102">
        <v>0.5585697929644885</v>
      </c>
      <c r="G3397" s="93">
        <v>4.8397407115122055</v>
      </c>
      <c r="H3397" s="96">
        <v>2713025.6422467595</v>
      </c>
      <c r="I3397" s="96">
        <v>-2721249.7159727258</v>
      </c>
      <c r="J3397" s="96">
        <v>-49206.594382320887</v>
      </c>
      <c r="K3397" s="96">
        <v>5483481.9526018063</v>
      </c>
    </row>
    <row r="3398" spans="6:11">
      <c r="F3398" s="102">
        <v>0.4414302070355115</v>
      </c>
      <c r="G3398" s="93">
        <v>8.1773535289408326</v>
      </c>
      <c r="H3398" s="96">
        <v>-2857921.6227628165</v>
      </c>
      <c r="I3398" s="96">
        <v>-2857921.6227628165</v>
      </c>
      <c r="J3398" s="96">
        <v>0</v>
      </c>
      <c r="K3398" s="96">
        <v>0</v>
      </c>
    </row>
    <row r="3399" spans="6:11">
      <c r="F3399" s="102">
        <v>0.16345410168636487</v>
      </c>
      <c r="G3399" s="93">
        <v>4.0710678908766367</v>
      </c>
      <c r="H3399" s="96">
        <v>3215515.0080707474</v>
      </c>
      <c r="I3399" s="96">
        <v>-2307400.080373521</v>
      </c>
      <c r="J3399" s="96">
        <v>-39529.058581129866</v>
      </c>
      <c r="K3399" s="96">
        <v>5562444.147025398</v>
      </c>
    </row>
    <row r="3400" spans="6:11">
      <c r="F3400" s="102">
        <v>0.83654589831363513</v>
      </c>
      <c r="G3400" s="93">
        <v>1.7847389058816567</v>
      </c>
      <c r="H3400" s="96">
        <v>4753289.6761471964</v>
      </c>
      <c r="I3400" s="96">
        <v>-1030641.4004800867</v>
      </c>
      <c r="J3400" s="96">
        <v>-20161.733305928963</v>
      </c>
      <c r="K3400" s="96">
        <v>5804092.8099332117</v>
      </c>
    </row>
    <row r="3401" spans="6:11">
      <c r="F3401" s="102">
        <v>0.61143619266252869</v>
      </c>
      <c r="G3401" s="93">
        <v>43.259307156087544</v>
      </c>
      <c r="H3401" s="96">
        <v>-2857921.6227628165</v>
      </c>
      <c r="I3401" s="96">
        <v>-2857921.6227628165</v>
      </c>
      <c r="J3401" s="96">
        <v>0</v>
      </c>
      <c r="K3401" s="96">
        <v>0</v>
      </c>
    </row>
    <row r="3402" spans="6:11">
      <c r="F3402" s="102">
        <v>0.38856380733747131</v>
      </c>
      <c r="G3402" s="93">
        <v>9.4529788240949699</v>
      </c>
      <c r="H3402" s="96">
        <v>-2857921.6227628165</v>
      </c>
      <c r="I3402" s="96">
        <v>-2857921.6227628165</v>
      </c>
      <c r="J3402" s="96">
        <v>0</v>
      </c>
      <c r="K3402" s="96">
        <v>0</v>
      </c>
    </row>
    <row r="3403" spans="6:11">
      <c r="F3403" s="102">
        <v>0.51071922573543949</v>
      </c>
      <c r="G3403" s="93">
        <v>15.615892555204924</v>
      </c>
      <c r="H3403" s="96">
        <v>-2857921.6227628165</v>
      </c>
      <c r="I3403" s="96">
        <v>-2857921.6227628165</v>
      </c>
      <c r="J3403" s="96">
        <v>0</v>
      </c>
      <c r="K3403" s="96">
        <v>0</v>
      </c>
    </row>
    <row r="3404" spans="6:11">
      <c r="F3404" s="102">
        <v>0.48928077426456051</v>
      </c>
      <c r="G3404" s="93">
        <v>7.1481877378569258</v>
      </c>
      <c r="H3404" s="96">
        <v>-2857921.6227628165</v>
      </c>
      <c r="I3404" s="96">
        <v>-2857921.6227628165</v>
      </c>
      <c r="J3404" s="96">
        <v>0</v>
      </c>
      <c r="K3404" s="96">
        <v>0</v>
      </c>
    </row>
    <row r="3405" spans="6:11">
      <c r="F3405" s="102">
        <v>0.2880062356696278</v>
      </c>
      <c r="G3405" s="93">
        <v>13.026750050710458</v>
      </c>
      <c r="H3405" s="96">
        <v>-2857921.6227628165</v>
      </c>
      <c r="I3405" s="96">
        <v>-2857921.6227628165</v>
      </c>
      <c r="J3405" s="96">
        <v>0</v>
      </c>
      <c r="K3405" s="96">
        <v>0</v>
      </c>
    </row>
    <row r="3406" spans="6:11">
      <c r="F3406" s="102">
        <v>0.7119937643303722</v>
      </c>
      <c r="G3406" s="93">
        <v>3.3968612557147284</v>
      </c>
      <c r="H3406" s="96">
        <v>3662183.6496256497</v>
      </c>
      <c r="I3406" s="96">
        <v>-1887736.7863693987</v>
      </c>
      <c r="J3406" s="96">
        <v>-82717.317193213996</v>
      </c>
      <c r="K3406" s="96">
        <v>5632637.7531882627</v>
      </c>
    </row>
    <row r="3407" spans="6:11">
      <c r="F3407" s="102">
        <v>0.84449369692350451</v>
      </c>
      <c r="G3407" s="93">
        <v>9.6006497935533783</v>
      </c>
      <c r="H3407" s="96">
        <v>-2857921.6227628165</v>
      </c>
      <c r="I3407" s="96">
        <v>-2857921.6227628165</v>
      </c>
      <c r="J3407" s="96">
        <v>0</v>
      </c>
      <c r="K3407" s="96">
        <v>0</v>
      </c>
    </row>
    <row r="3408" spans="6:11">
      <c r="F3408" s="102">
        <v>0.15550630307649549</v>
      </c>
      <c r="G3408" s="93">
        <v>18.610690139303482</v>
      </c>
      <c r="H3408" s="96">
        <v>-2857921.6227628165</v>
      </c>
      <c r="I3408" s="96">
        <v>-2857921.6227628165</v>
      </c>
      <c r="J3408" s="96">
        <v>0</v>
      </c>
      <c r="K3408" s="96">
        <v>0</v>
      </c>
    </row>
    <row r="3409" spans="6:11">
      <c r="F3409" s="102">
        <v>0.61122688648615842</v>
      </c>
      <c r="G3409" s="93">
        <v>0.11629835422516922</v>
      </c>
      <c r="H3409" s="96">
        <v>5917410.5241971156</v>
      </c>
      <c r="I3409" s="96">
        <v>0</v>
      </c>
      <c r="J3409" s="96">
        <v>-69624.60700081753</v>
      </c>
      <c r="K3409" s="96">
        <v>5987035.1311979331</v>
      </c>
    </row>
    <row r="3410" spans="6:11">
      <c r="F3410" s="102">
        <v>0.38877311351384158</v>
      </c>
      <c r="G3410" s="93">
        <v>9.4475936127197162</v>
      </c>
      <c r="H3410" s="96">
        <v>-2857921.6227628165</v>
      </c>
      <c r="I3410" s="96">
        <v>-2857921.6227628165</v>
      </c>
      <c r="J3410" s="96">
        <v>0</v>
      </c>
      <c r="K3410" s="96">
        <v>0</v>
      </c>
    </row>
    <row r="3411" spans="6:11">
      <c r="F3411" s="102">
        <v>0.4434087196627271</v>
      </c>
      <c r="G3411" s="93">
        <v>8.5519510622195138</v>
      </c>
      <c r="H3411" s="96">
        <v>-2857921.6227628165</v>
      </c>
      <c r="I3411" s="96">
        <v>-2857921.6227628165</v>
      </c>
      <c r="J3411" s="96">
        <v>0</v>
      </c>
      <c r="K3411" s="96">
        <v>0</v>
      </c>
    </row>
    <row r="3412" spans="6:11">
      <c r="F3412" s="102">
        <v>0.5565912803372729</v>
      </c>
      <c r="G3412" s="93">
        <v>5.8592409595399859</v>
      </c>
      <c r="H3412" s="96">
        <v>-2857921.6227628165</v>
      </c>
      <c r="I3412" s="96">
        <v>-2857921.6227628165</v>
      </c>
      <c r="J3412" s="96">
        <v>0</v>
      </c>
      <c r="K3412" s="96">
        <v>0</v>
      </c>
    </row>
    <row r="3413" spans="6:11">
      <c r="F3413" s="102">
        <v>0.47179851594740496</v>
      </c>
      <c r="G3413" s="93">
        <v>1.6597219453127983</v>
      </c>
      <c r="H3413" s="96">
        <v>4839236.9284366611</v>
      </c>
      <c r="I3413" s="96">
        <v>-885452.85481691465</v>
      </c>
      <c r="J3413" s="96">
        <v>-92915.077261737795</v>
      </c>
      <c r="K3413" s="96">
        <v>5817604.8605153132</v>
      </c>
    </row>
    <row r="3414" spans="6:11">
      <c r="F3414" s="102">
        <v>0.52820148405259504</v>
      </c>
      <c r="G3414" s="93">
        <v>6.3827746948163782</v>
      </c>
      <c r="H3414" s="96">
        <v>-2857921.6227628165</v>
      </c>
      <c r="I3414" s="96">
        <v>-2857921.6227628165</v>
      </c>
      <c r="J3414" s="96">
        <v>0</v>
      </c>
      <c r="K3414" s="96">
        <v>0</v>
      </c>
    </row>
    <row r="3415" spans="6:11">
      <c r="F3415" s="102">
        <v>0.43782563631912408</v>
      </c>
      <c r="G3415" s="93">
        <v>2.7970416070706396</v>
      </c>
      <c r="H3415" s="96">
        <v>4064347.079947961</v>
      </c>
      <c r="I3415" s="96">
        <v>-1604691.1635483941</v>
      </c>
      <c r="J3415" s="96">
        <v>-26792.708720453604</v>
      </c>
      <c r="K3415" s="96">
        <v>5695830.9522168087</v>
      </c>
    </row>
    <row r="3416" spans="6:11">
      <c r="F3416" s="102">
        <v>0.56217436368087592</v>
      </c>
      <c r="G3416" s="93">
        <v>5.75943221547859</v>
      </c>
      <c r="H3416" s="96">
        <v>-2857921.6227628165</v>
      </c>
      <c r="I3416" s="96">
        <v>-2857921.6227628165</v>
      </c>
      <c r="J3416" s="96">
        <v>0</v>
      </c>
      <c r="K3416" s="96">
        <v>0</v>
      </c>
    </row>
    <row r="3417" spans="6:11">
      <c r="F3417" s="102">
        <v>0.68654319331338809</v>
      </c>
      <c r="G3417" s="93">
        <v>7.9926272760304382E-2</v>
      </c>
      <c r="H3417" s="96">
        <v>5943204.8244905323</v>
      </c>
      <c r="I3417" s="96">
        <v>0</v>
      </c>
      <c r="J3417" s="96">
        <v>-47882.03037953021</v>
      </c>
      <c r="K3417" s="96">
        <v>5991086.8548700623</v>
      </c>
    </row>
    <row r="3418" spans="6:11">
      <c r="F3418" s="102">
        <v>0.31345680668661191</v>
      </c>
      <c r="G3418" s="93">
        <v>11.600937061155394</v>
      </c>
      <c r="H3418" s="96">
        <v>-2857921.6227628165</v>
      </c>
      <c r="I3418" s="96">
        <v>-2857921.6227628165</v>
      </c>
      <c r="J3418" s="96">
        <v>0</v>
      </c>
      <c r="K3418" s="96">
        <v>0</v>
      </c>
    </row>
    <row r="3419" spans="6:11">
      <c r="F3419" s="102">
        <v>0.2001867111127128</v>
      </c>
      <c r="G3419" s="93">
        <v>1.5047401869442572</v>
      </c>
      <c r="H3419" s="96">
        <v>4946180.9109691093</v>
      </c>
      <c r="I3419" s="96">
        <v>-885452.85481691465</v>
      </c>
      <c r="J3419" s="96">
        <v>-2765.470275226317</v>
      </c>
      <c r="K3419" s="96">
        <v>5834399.2360612499</v>
      </c>
    </row>
    <row r="3420" spans="6:11">
      <c r="F3420" s="102">
        <v>0.7998132888872872</v>
      </c>
      <c r="G3420" s="93">
        <v>2.2337696744452629</v>
      </c>
      <c r="H3420" s="96">
        <v>4446116.084878698</v>
      </c>
      <c r="I3420" s="96">
        <v>-1175156.386645427</v>
      </c>
      <c r="J3420" s="96">
        <v>-134546.58719039892</v>
      </c>
      <c r="K3420" s="96">
        <v>5755819.0587145239</v>
      </c>
    </row>
    <row r="3421" spans="6:11">
      <c r="F3421" s="102">
        <v>0.68957297883824642</v>
      </c>
      <c r="G3421" s="93">
        <v>4.6617627850572037</v>
      </c>
      <c r="H3421" s="96">
        <v>2828731.8652878404</v>
      </c>
      <c r="I3421" s="96">
        <v>-2583940.8049289733</v>
      </c>
      <c r="J3421" s="96">
        <v>-88991.822130791959</v>
      </c>
      <c r="K3421" s="96">
        <v>5501664.4923476055</v>
      </c>
    </row>
    <row r="3422" spans="6:11">
      <c r="F3422" s="102">
        <v>0.31042702116175358</v>
      </c>
      <c r="G3422" s="93">
        <v>11.698064417501056</v>
      </c>
      <c r="H3422" s="96">
        <v>-2857921.6227628165</v>
      </c>
      <c r="I3422" s="96">
        <v>-2857921.6227628165</v>
      </c>
      <c r="J3422" s="96">
        <v>0</v>
      </c>
      <c r="K3422" s="96">
        <v>0</v>
      </c>
    </row>
    <row r="3423" spans="6:11">
      <c r="F3423" s="102">
        <v>0.77244278017297663</v>
      </c>
      <c r="G3423" s="93">
        <v>20.5927264608179</v>
      </c>
      <c r="H3423" s="96">
        <v>-2857921.6227628165</v>
      </c>
      <c r="I3423" s="96">
        <v>-2857921.6227628165</v>
      </c>
      <c r="J3423" s="96">
        <v>0</v>
      </c>
      <c r="K3423" s="96">
        <v>0</v>
      </c>
    </row>
    <row r="3424" spans="6:11">
      <c r="F3424" s="102">
        <v>0.22755721982702337</v>
      </c>
      <c r="G3424" s="93">
        <v>14.803535564927293</v>
      </c>
      <c r="H3424" s="96">
        <v>-2857921.6227628165</v>
      </c>
      <c r="I3424" s="96">
        <v>-2857921.6227628165</v>
      </c>
      <c r="J3424" s="96">
        <v>0</v>
      </c>
      <c r="K3424" s="96">
        <v>0</v>
      </c>
    </row>
    <row r="3425" spans="6:11">
      <c r="F3425" s="102">
        <v>0.24755942835900391</v>
      </c>
      <c r="G3425" s="93">
        <v>26.790718477826701</v>
      </c>
      <c r="H3425" s="96">
        <v>-2857921.6227628165</v>
      </c>
      <c r="I3425" s="96">
        <v>-2857921.6227628165</v>
      </c>
      <c r="J3425" s="96">
        <v>0</v>
      </c>
      <c r="K3425" s="96">
        <v>0</v>
      </c>
    </row>
    <row r="3426" spans="6:11">
      <c r="F3426" s="102">
        <v>0.75244057164099609</v>
      </c>
      <c r="G3426" s="93">
        <v>2.8443326004122165</v>
      </c>
      <c r="H3426" s="96">
        <v>4032451.6498533618</v>
      </c>
      <c r="I3426" s="96">
        <v>-1604691.1635483941</v>
      </c>
      <c r="J3426" s="96">
        <v>-53680.217685268915</v>
      </c>
      <c r="K3426" s="96">
        <v>5690823.0310870251</v>
      </c>
    </row>
    <row r="3427" spans="6:11">
      <c r="F3427" s="102">
        <v>0.71508489884140514</v>
      </c>
      <c r="G3427" s="93">
        <v>11.340525651691676</v>
      </c>
      <c r="H3427" s="96">
        <v>-2857921.6227628165</v>
      </c>
      <c r="I3427" s="96">
        <v>-2857921.6227628165</v>
      </c>
      <c r="J3427" s="96">
        <v>0</v>
      </c>
      <c r="K3427" s="96">
        <v>0</v>
      </c>
    </row>
    <row r="3428" spans="6:11">
      <c r="F3428" s="102">
        <v>0.28491510115859486</v>
      </c>
      <c r="G3428" s="93">
        <v>12.55564033763323</v>
      </c>
      <c r="H3428" s="96">
        <v>-2857921.6227628165</v>
      </c>
      <c r="I3428" s="96">
        <v>-2857921.6227628165</v>
      </c>
      <c r="J3428" s="96">
        <v>0</v>
      </c>
      <c r="K3428" s="96">
        <v>0</v>
      </c>
    </row>
    <row r="3429" spans="6:11">
      <c r="F3429" s="102">
        <v>0.27718159381130536</v>
      </c>
      <c r="G3429" s="93">
        <v>10.790430980953989</v>
      </c>
      <c r="H3429" s="96">
        <v>-2857921.6227628165</v>
      </c>
      <c r="I3429" s="96">
        <v>-2857921.6227628165</v>
      </c>
      <c r="J3429" s="96">
        <v>0</v>
      </c>
      <c r="K3429" s="96">
        <v>0</v>
      </c>
    </row>
    <row r="3430" spans="6:11">
      <c r="F3430" s="102">
        <v>0.72281840618869464</v>
      </c>
      <c r="G3430" s="93">
        <v>3.2459725546835148</v>
      </c>
      <c r="H3430" s="96">
        <v>3762995.530440697</v>
      </c>
      <c r="I3430" s="96">
        <v>-1746543.0149025372</v>
      </c>
      <c r="J3430" s="96">
        <v>-138929.57758436364</v>
      </c>
      <c r="K3430" s="96">
        <v>5648468.1229275977</v>
      </c>
    </row>
    <row r="3431" spans="6:11">
      <c r="F3431" s="102">
        <v>0.83491049340215917</v>
      </c>
      <c r="G3431" s="93">
        <v>10.513239038148914</v>
      </c>
      <c r="H3431" s="96">
        <v>-2857921.6227628165</v>
      </c>
      <c r="I3431" s="96">
        <v>-2857921.6227628165</v>
      </c>
      <c r="J3431" s="96">
        <v>0</v>
      </c>
      <c r="K3431" s="96">
        <v>0</v>
      </c>
    </row>
    <row r="3432" spans="6:11">
      <c r="F3432" s="102">
        <v>0.16508950659784083</v>
      </c>
      <c r="G3432" s="93">
        <v>18.012674879327498</v>
      </c>
      <c r="H3432" s="96">
        <v>-2857921.6227628165</v>
      </c>
      <c r="I3432" s="96">
        <v>-2857921.6227628165</v>
      </c>
      <c r="J3432" s="96">
        <v>0</v>
      </c>
      <c r="K3432" s="96">
        <v>0</v>
      </c>
    </row>
    <row r="3433" spans="6:11">
      <c r="F3433" s="102">
        <v>0.11970550589567752</v>
      </c>
      <c r="G3433" s="93">
        <v>2.6234390506481042</v>
      </c>
      <c r="H3433" s="96">
        <v>4181541.8764243405</v>
      </c>
      <c r="I3433" s="96">
        <v>-1462178.1651097869</v>
      </c>
      <c r="J3433" s="96">
        <v>-70532.51757564304</v>
      </c>
      <c r="K3433" s="96">
        <v>5714252.5591097707</v>
      </c>
    </row>
    <row r="3434" spans="6:11">
      <c r="F3434" s="102">
        <v>0.88029449410432248</v>
      </c>
      <c r="G3434" s="93">
        <v>1.2749877510223113</v>
      </c>
      <c r="H3434" s="96">
        <v>5105157.1461359384</v>
      </c>
      <c r="I3434" s="96">
        <v>-739587.61031092564</v>
      </c>
      <c r="J3434" s="96">
        <v>-14640.52353266799</v>
      </c>
      <c r="K3434" s="96">
        <v>5859385.2799795317</v>
      </c>
    </row>
    <row r="3435" spans="6:11">
      <c r="F3435" s="102">
        <v>7.4280212284547176E-2</v>
      </c>
      <c r="G3435" s="93">
        <v>9.3516789494796591</v>
      </c>
      <c r="H3435" s="96">
        <v>-2857921.6227628165</v>
      </c>
      <c r="I3435" s="96">
        <v>-2857921.6227628165</v>
      </c>
      <c r="J3435" s="96">
        <v>0</v>
      </c>
      <c r="K3435" s="96">
        <v>0</v>
      </c>
    </row>
    <row r="3436" spans="6:11">
      <c r="F3436" s="102">
        <v>0.92571978771545282</v>
      </c>
      <c r="G3436" s="93">
        <v>0.77183695189013335</v>
      </c>
      <c r="H3436" s="96">
        <v>5455749.2071399149</v>
      </c>
      <c r="I3436" s="96">
        <v>-445814.39416262286</v>
      </c>
      <c r="J3436" s="96">
        <v>-12914.745274968363</v>
      </c>
      <c r="K3436" s="96">
        <v>5914478.3465775065</v>
      </c>
    </row>
    <row r="3437" spans="6:11">
      <c r="F3437" s="102">
        <v>0.99442055190387801</v>
      </c>
      <c r="G3437" s="93">
        <v>7.1629242117257602E-2</v>
      </c>
      <c r="H3437" s="96">
        <v>5949093.4103651447</v>
      </c>
      <c r="I3437" s="96">
        <v>0</v>
      </c>
      <c r="J3437" s="96">
        <v>-42918.088951546</v>
      </c>
      <c r="K3437" s="96">
        <v>5992011.4993166905</v>
      </c>
    </row>
    <row r="3438" spans="6:11">
      <c r="F3438" s="102">
        <v>5.5794480961219861E-3</v>
      </c>
      <c r="G3438" s="93">
        <v>51.886654149856078</v>
      </c>
      <c r="H3438" s="96">
        <v>-2857921.6227628165</v>
      </c>
      <c r="I3438" s="96">
        <v>-2857921.6227628165</v>
      </c>
      <c r="J3438" s="96">
        <v>0</v>
      </c>
      <c r="K3438" s="96">
        <v>0</v>
      </c>
    </row>
    <row r="3439" spans="6:11">
      <c r="F3439" s="102">
        <v>0.56421655435590423</v>
      </c>
      <c r="G3439" s="93">
        <v>44.563210932519105</v>
      </c>
      <c r="H3439" s="96">
        <v>-2857921.6227628165</v>
      </c>
      <c r="I3439" s="96">
        <v>-2857921.6227628165</v>
      </c>
      <c r="J3439" s="96">
        <v>0</v>
      </c>
      <c r="K3439" s="96">
        <v>0</v>
      </c>
    </row>
    <row r="3440" spans="6:11">
      <c r="F3440" s="102">
        <v>0.43578344564409577</v>
      </c>
      <c r="G3440" s="93">
        <v>8.3060984332414201</v>
      </c>
      <c r="H3440" s="96">
        <v>-2857921.6227628165</v>
      </c>
      <c r="I3440" s="96">
        <v>-2857921.6227628165</v>
      </c>
      <c r="J3440" s="96">
        <v>0</v>
      </c>
      <c r="K3440" s="96">
        <v>0</v>
      </c>
    </row>
    <row r="3441" spans="6:11">
      <c r="F3441" s="102">
        <v>0.87013374545778788</v>
      </c>
      <c r="G3441" s="93">
        <v>13.834225238473383</v>
      </c>
      <c r="H3441" s="96">
        <v>-2857921.6227628165</v>
      </c>
      <c r="I3441" s="96">
        <v>-2857921.6227628165</v>
      </c>
      <c r="J3441" s="96">
        <v>0</v>
      </c>
      <c r="K3441" s="96">
        <v>0</v>
      </c>
    </row>
    <row r="3442" spans="6:11">
      <c r="F3442" s="102">
        <v>0.12986625454221212</v>
      </c>
      <c r="G3442" s="93">
        <v>20.412501693298271</v>
      </c>
      <c r="H3442" s="96">
        <v>-2857921.6227628165</v>
      </c>
      <c r="I3442" s="96">
        <v>-2857921.6227628165</v>
      </c>
      <c r="J3442" s="96">
        <v>0</v>
      </c>
      <c r="K3442" s="96">
        <v>0</v>
      </c>
    </row>
    <row r="3443" spans="6:11">
      <c r="F3443" s="102">
        <v>0.29047983622137874</v>
      </c>
      <c r="G3443" s="93">
        <v>3.3217765993565376</v>
      </c>
      <c r="H3443" s="96">
        <v>3712289.3096289719</v>
      </c>
      <c r="I3443" s="96">
        <v>-1887736.7863693987</v>
      </c>
      <c r="J3443" s="96">
        <v>-40483.551618014586</v>
      </c>
      <c r="K3443" s="96">
        <v>5640509.6476163855</v>
      </c>
    </row>
    <row r="3444" spans="6:11">
      <c r="F3444" s="102">
        <v>0.70952016377862126</v>
      </c>
      <c r="G3444" s="93">
        <v>3.4316636308379809</v>
      </c>
      <c r="H3444" s="96">
        <v>3639003.0028770599</v>
      </c>
      <c r="I3444" s="96">
        <v>-1887736.7863693987</v>
      </c>
      <c r="J3444" s="96">
        <v>-102253.0012057657</v>
      </c>
      <c r="K3444" s="96">
        <v>5628992.7904522242</v>
      </c>
    </row>
    <row r="3445" spans="6:11">
      <c r="F3445" s="102">
        <v>0.11817922547721371</v>
      </c>
      <c r="G3445" s="93">
        <v>6.8750608946029272</v>
      </c>
      <c r="H3445" s="96">
        <v>-2857921.6227628165</v>
      </c>
      <c r="I3445" s="96">
        <v>-2857921.6227628165</v>
      </c>
      <c r="J3445" s="96">
        <v>0</v>
      </c>
      <c r="K3445" s="96">
        <v>0</v>
      </c>
    </row>
    <row r="3446" spans="6:11">
      <c r="F3446" s="102">
        <v>0.88182077452278629</v>
      </c>
      <c r="G3446" s="93">
        <v>1.2576644711287643</v>
      </c>
      <c r="H3446" s="96">
        <v>5117193.8217788106</v>
      </c>
      <c r="I3446" s="96">
        <v>-739587.61031092564</v>
      </c>
      <c r="J3446" s="96">
        <v>-4492.1222312258478</v>
      </c>
      <c r="K3446" s="96">
        <v>5861273.5543209622</v>
      </c>
    </row>
    <row r="3447" spans="6:11">
      <c r="F3447" s="102">
        <v>1.9229043706179727E-2</v>
      </c>
      <c r="G3447" s="93">
        <v>1.9021049482788093</v>
      </c>
      <c r="H3447" s="96">
        <v>4672708.822574066</v>
      </c>
      <c r="I3447" s="96">
        <v>-1030641.4004800867</v>
      </c>
      <c r="J3447" s="96">
        <v>-88086.023305328185</v>
      </c>
      <c r="K3447" s="96">
        <v>5791436.2463594805</v>
      </c>
    </row>
    <row r="3448" spans="6:11">
      <c r="F3448" s="102">
        <v>0.98077095629382027</v>
      </c>
      <c r="G3448" s="93">
        <v>0.19416326500244266</v>
      </c>
      <c r="H3448" s="96">
        <v>5862298.5125522316</v>
      </c>
      <c r="I3448" s="96">
        <v>0</v>
      </c>
      <c r="J3448" s="96">
        <v>-116071.94743966103</v>
      </c>
      <c r="K3448" s="96">
        <v>5978370.4599918928</v>
      </c>
    </row>
    <row r="3449" spans="6:11">
      <c r="F3449" s="102">
        <v>0.40259319822856721</v>
      </c>
      <c r="G3449" s="93">
        <v>1.8462715437359549</v>
      </c>
      <c r="H3449" s="96">
        <v>4711002.3083478678</v>
      </c>
      <c r="I3449" s="96">
        <v>-1030641.4004800867</v>
      </c>
      <c r="J3449" s="96">
        <v>-55810.075814030286</v>
      </c>
      <c r="K3449" s="96">
        <v>5797453.7846419849</v>
      </c>
    </row>
    <row r="3450" spans="6:11">
      <c r="F3450" s="102">
        <v>0.59740680177143279</v>
      </c>
      <c r="G3450" s="93">
        <v>5.1515698764152047</v>
      </c>
      <c r="H3450" s="96">
        <v>-2857921.6227628165</v>
      </c>
      <c r="I3450" s="96">
        <v>-2857921.6227628165</v>
      </c>
      <c r="J3450" s="96">
        <v>0</v>
      </c>
      <c r="K3450" s="96">
        <v>0</v>
      </c>
    </row>
    <row r="3451" spans="6:11">
      <c r="F3451" s="102">
        <v>0.17273360609809651</v>
      </c>
      <c r="G3451" s="93">
        <v>19.468900915641363</v>
      </c>
      <c r="H3451" s="96">
        <v>-2857921.6227628165</v>
      </c>
      <c r="I3451" s="96">
        <v>-2857921.6227628165</v>
      </c>
      <c r="J3451" s="96">
        <v>0</v>
      </c>
      <c r="K3451" s="96">
        <v>0</v>
      </c>
    </row>
    <row r="3452" spans="6:11">
      <c r="F3452" s="102">
        <v>0.82726639390190349</v>
      </c>
      <c r="G3452" s="93">
        <v>1.8962851502784519</v>
      </c>
      <c r="H3452" s="96">
        <v>4676696.9218541086</v>
      </c>
      <c r="I3452" s="96">
        <v>-1030641.4004800867</v>
      </c>
      <c r="J3452" s="96">
        <v>-84724.870754608914</v>
      </c>
      <c r="K3452" s="96">
        <v>5792063.1930888044</v>
      </c>
    </row>
    <row r="3453" spans="6:11">
      <c r="F3453" s="102">
        <v>0.23228812934361587</v>
      </c>
      <c r="G3453" s="93">
        <v>0.18386465371514518</v>
      </c>
      <c r="H3453" s="96">
        <v>5869579.3179655503</v>
      </c>
      <c r="I3453" s="96">
        <v>0</v>
      </c>
      <c r="J3453" s="96">
        <v>-109936.43350659993</v>
      </c>
      <c r="K3453" s="96">
        <v>5979515.75147215</v>
      </c>
    </row>
    <row r="3454" spans="6:11">
      <c r="F3454" s="102">
        <v>0.76771187065638413</v>
      </c>
      <c r="G3454" s="93">
        <v>2.643407846439084</v>
      </c>
      <c r="H3454" s="96">
        <v>4168040.2345729969</v>
      </c>
      <c r="I3454" s="96">
        <v>-1462178.1651097869</v>
      </c>
      <c r="J3454" s="96">
        <v>-81912.168116377434</v>
      </c>
      <c r="K3454" s="96">
        <v>5712130.5677991612</v>
      </c>
    </row>
    <row r="3455" spans="6:11">
      <c r="F3455" s="102">
        <v>0.96574023449860613</v>
      </c>
      <c r="G3455" s="93">
        <v>4.37244225862006</v>
      </c>
      <c r="H3455" s="96">
        <v>3017635.2427644189</v>
      </c>
      <c r="I3455" s="96">
        <v>-2445991.9206642797</v>
      </c>
      <c r="J3455" s="96">
        <v>-67723.580598766173</v>
      </c>
      <c r="K3455" s="96">
        <v>5531350.7440274647</v>
      </c>
    </row>
    <row r="3456" spans="6:11">
      <c r="F3456" s="102">
        <v>3.4259765501393868E-2</v>
      </c>
      <c r="G3456" s="93">
        <v>33.737836307857741</v>
      </c>
      <c r="H3456" s="96">
        <v>-2857921.6227628165</v>
      </c>
      <c r="I3456" s="96">
        <v>-2857921.6227628165</v>
      </c>
      <c r="J3456" s="96">
        <v>0</v>
      </c>
      <c r="K3456" s="96">
        <v>0</v>
      </c>
    </row>
    <row r="3457" spans="6:11">
      <c r="F3457" s="102">
        <v>0.91625618614839865</v>
      </c>
      <c r="G3457" s="93">
        <v>1.929233833337896</v>
      </c>
      <c r="H3457" s="96">
        <v>4654128.8766430588</v>
      </c>
      <c r="I3457" s="96">
        <v>-1030641.4004800867</v>
      </c>
      <c r="J3457" s="96">
        <v>-103744.36354190939</v>
      </c>
      <c r="K3457" s="96">
        <v>5788514.6406650553</v>
      </c>
    </row>
    <row r="3458" spans="6:11">
      <c r="F3458" s="102">
        <v>8.3743813851601345E-2</v>
      </c>
      <c r="G3458" s="93">
        <v>24.799929754635659</v>
      </c>
      <c r="H3458" s="96">
        <v>-2857921.6227628165</v>
      </c>
      <c r="I3458" s="96">
        <v>-2857921.6227628165</v>
      </c>
      <c r="J3458" s="96">
        <v>0</v>
      </c>
      <c r="K3458" s="96">
        <v>0</v>
      </c>
    </row>
    <row r="3459" spans="6:11">
      <c r="F3459" s="102">
        <v>0.24097776493561129</v>
      </c>
      <c r="G3459" s="93">
        <v>14.700046052467449</v>
      </c>
      <c r="H3459" s="96">
        <v>-2857921.6227628165</v>
      </c>
      <c r="I3459" s="96">
        <v>-2857921.6227628165</v>
      </c>
      <c r="J3459" s="96">
        <v>0</v>
      </c>
      <c r="K3459" s="96">
        <v>0</v>
      </c>
    </row>
    <row r="3460" spans="6:11">
      <c r="F3460" s="102">
        <v>0.75902223506438871</v>
      </c>
      <c r="G3460" s="93">
        <v>2.7572420680560508</v>
      </c>
      <c r="H3460" s="96">
        <v>4091230.0113436664</v>
      </c>
      <c r="I3460" s="96">
        <v>-1604691.1635483941</v>
      </c>
      <c r="J3460" s="96">
        <v>-4127.7992720659158</v>
      </c>
      <c r="K3460" s="96">
        <v>5700048.9741641264</v>
      </c>
    </row>
    <row r="3461" spans="6:11">
      <c r="F3461" s="102">
        <v>0.44352451845718366</v>
      </c>
      <c r="G3461" s="93">
        <v>1.3989298742187066</v>
      </c>
      <c r="H3461" s="96">
        <v>5019247.1715140808</v>
      </c>
      <c r="I3461" s="96">
        <v>-739587.61031092564</v>
      </c>
      <c r="J3461" s="96">
        <v>-87058.277565038516</v>
      </c>
      <c r="K3461" s="96">
        <v>5845893.0593900448</v>
      </c>
    </row>
    <row r="3462" spans="6:11">
      <c r="F3462" s="102">
        <v>0.55647548154281634</v>
      </c>
      <c r="G3462" s="93">
        <v>5.8613216756091413</v>
      </c>
      <c r="H3462" s="96">
        <v>-2857921.6227628165</v>
      </c>
      <c r="I3462" s="96">
        <v>-2857921.6227628165</v>
      </c>
      <c r="J3462" s="96">
        <v>0</v>
      </c>
      <c r="K3462" s="96">
        <v>0</v>
      </c>
    </row>
    <row r="3463" spans="6:11">
      <c r="F3463" s="102">
        <v>0.40906639549700241</v>
      </c>
      <c r="G3463" s="93">
        <v>4.2429616548069919</v>
      </c>
      <c r="H3463" s="96">
        <v>3102580.4414272979</v>
      </c>
      <c r="I3463" s="96">
        <v>-2307400.080373521</v>
      </c>
      <c r="J3463" s="96">
        <v>-134707.64529656261</v>
      </c>
      <c r="K3463" s="96">
        <v>5544688.1670973813</v>
      </c>
    </row>
    <row r="3464" spans="6:11">
      <c r="F3464" s="102">
        <v>0.59093360450299759</v>
      </c>
      <c r="G3464" s="93">
        <v>5.2605161221370462</v>
      </c>
      <c r="H3464" s="96">
        <v>-2857921.6227628165</v>
      </c>
      <c r="I3464" s="96">
        <v>-2857921.6227628165</v>
      </c>
      <c r="J3464" s="96">
        <v>0</v>
      </c>
      <c r="K3464" s="96">
        <v>0</v>
      </c>
    </row>
    <row r="3465" spans="6:11">
      <c r="F3465" s="102">
        <v>0.4597053929904894</v>
      </c>
      <c r="G3465" s="93">
        <v>15.515103627097499</v>
      </c>
      <c r="H3465" s="96">
        <v>-2857921.6227628165</v>
      </c>
      <c r="I3465" s="96">
        <v>-2857921.6227628165</v>
      </c>
      <c r="J3465" s="96">
        <v>0</v>
      </c>
      <c r="K3465" s="96">
        <v>0</v>
      </c>
    </row>
    <row r="3466" spans="6:11">
      <c r="F3466" s="102">
        <v>0.5402946070095106</v>
      </c>
      <c r="G3466" s="93">
        <v>6.1564071965609353</v>
      </c>
      <c r="H3466" s="96">
        <v>-2857921.6227628165</v>
      </c>
      <c r="I3466" s="96">
        <v>-2857921.6227628165</v>
      </c>
      <c r="J3466" s="96">
        <v>0</v>
      </c>
      <c r="K3466" s="96">
        <v>0</v>
      </c>
    </row>
    <row r="3467" spans="6:11">
      <c r="F3467" s="102">
        <v>0.28688918229742466</v>
      </c>
      <c r="G3467" s="93">
        <v>6.6030800793300921</v>
      </c>
      <c r="H3467" s="96">
        <v>-2857921.6227628165</v>
      </c>
      <c r="I3467" s="96">
        <v>-2857921.6227628165</v>
      </c>
      <c r="J3467" s="96">
        <v>0</v>
      </c>
      <c r="K3467" s="96">
        <v>0</v>
      </c>
    </row>
    <row r="3468" spans="6:11">
      <c r="F3468" s="102">
        <v>0.71311081770257534</v>
      </c>
      <c r="G3468" s="93">
        <v>3.3811844609719324</v>
      </c>
      <c r="H3468" s="96">
        <v>3672634.4636397799</v>
      </c>
      <c r="I3468" s="96">
        <v>-1887736.7863693987</v>
      </c>
      <c r="J3468" s="96">
        <v>-73909.154386510345</v>
      </c>
      <c r="K3468" s="96">
        <v>5634280.4043956893</v>
      </c>
    </row>
    <row r="3469" spans="6:11">
      <c r="F3469" s="102">
        <v>0.94119138380645229</v>
      </c>
      <c r="G3469" s="93">
        <v>3.703719165288744</v>
      </c>
      <c r="H3469" s="96">
        <v>3458216.5703304512</v>
      </c>
      <c r="I3469" s="96">
        <v>-2028275.5309168033</v>
      </c>
      <c r="J3469" s="96">
        <v>-114088.62093167483</v>
      </c>
      <c r="K3469" s="96">
        <v>5600580.7221789295</v>
      </c>
    </row>
    <row r="3470" spans="6:11">
      <c r="F3470" s="102">
        <v>5.8808616193547714E-2</v>
      </c>
      <c r="G3470" s="93">
        <v>28.334669009087268</v>
      </c>
      <c r="H3470" s="96">
        <v>-2857921.6227628165</v>
      </c>
      <c r="I3470" s="96">
        <v>-2857921.6227628165</v>
      </c>
      <c r="J3470" s="96">
        <v>0</v>
      </c>
      <c r="K3470" s="96">
        <v>0</v>
      </c>
    </row>
    <row r="3471" spans="6:11">
      <c r="F3471" s="102">
        <v>0.53274053521119502</v>
      </c>
      <c r="G3471" s="93">
        <v>12.350402376019471</v>
      </c>
      <c r="H3471" s="96">
        <v>-2857921.6227628165</v>
      </c>
      <c r="I3471" s="96">
        <v>-2857921.6227628165</v>
      </c>
      <c r="J3471" s="96">
        <v>0</v>
      </c>
      <c r="K3471" s="96">
        <v>0</v>
      </c>
    </row>
    <row r="3472" spans="6:11">
      <c r="F3472" s="102">
        <v>0.46725946478880498</v>
      </c>
      <c r="G3472" s="93">
        <v>7.6087057648178824</v>
      </c>
      <c r="H3472" s="96">
        <v>-2857921.6227628165</v>
      </c>
      <c r="I3472" s="96">
        <v>-2857921.6227628165</v>
      </c>
      <c r="J3472" s="96">
        <v>0</v>
      </c>
      <c r="K3472" s="96">
        <v>0</v>
      </c>
    </row>
    <row r="3473" spans="6:11">
      <c r="F3473" s="102">
        <v>0.71794980132319453</v>
      </c>
      <c r="G3473" s="93">
        <v>1.941802770423305</v>
      </c>
      <c r="H3473" s="96">
        <v>4645526.5655916361</v>
      </c>
      <c r="I3473" s="96">
        <v>-1030641.4004800867</v>
      </c>
      <c r="J3473" s="96">
        <v>-110993.58090426624</v>
      </c>
      <c r="K3473" s="96">
        <v>5787161.5469759889</v>
      </c>
    </row>
    <row r="3474" spans="6:11">
      <c r="F3474" s="102">
        <v>0.28205019867680547</v>
      </c>
      <c r="G3474" s="93">
        <v>12.656702143936151</v>
      </c>
      <c r="H3474" s="96">
        <v>-2857921.6227628165</v>
      </c>
      <c r="I3474" s="96">
        <v>-2857921.6227628165</v>
      </c>
      <c r="J3474" s="96">
        <v>0</v>
      </c>
      <c r="K3474" s="96">
        <v>0</v>
      </c>
    </row>
    <row r="3475" spans="6:11">
      <c r="F3475" s="102">
        <v>0.5065649504503511</v>
      </c>
      <c r="G3475" s="93">
        <v>9.3351628407518117</v>
      </c>
      <c r="H3475" s="96">
        <v>-2857921.6227628165</v>
      </c>
      <c r="I3475" s="96">
        <v>-2857921.6227628165</v>
      </c>
      <c r="J3475" s="96">
        <v>0</v>
      </c>
      <c r="K3475" s="96">
        <v>0</v>
      </c>
    </row>
    <row r="3476" spans="6:11">
      <c r="F3476" s="102">
        <v>0.4934350495496489</v>
      </c>
      <c r="G3476" s="93">
        <v>7.0636404062501565</v>
      </c>
      <c r="H3476" s="96">
        <v>-2857921.6227628165</v>
      </c>
      <c r="I3476" s="96">
        <v>-2857921.6227628165</v>
      </c>
      <c r="J3476" s="96">
        <v>0</v>
      </c>
      <c r="K3476" s="96">
        <v>0</v>
      </c>
    </row>
    <row r="3477" spans="6:11">
      <c r="F3477" s="102">
        <v>0.82997511203018415</v>
      </c>
      <c r="G3477" s="93">
        <v>31.425753843747348</v>
      </c>
      <c r="H3477" s="96">
        <v>-2857921.6227628165</v>
      </c>
      <c r="I3477" s="96">
        <v>-2857921.6227628165</v>
      </c>
      <c r="J3477" s="96">
        <v>0</v>
      </c>
      <c r="K3477" s="96">
        <v>0</v>
      </c>
    </row>
    <row r="3478" spans="6:11">
      <c r="F3478" s="102">
        <v>0.17002488796981585</v>
      </c>
      <c r="G3478" s="93">
        <v>17.718104528248372</v>
      </c>
      <c r="H3478" s="96">
        <v>-2857921.6227628165</v>
      </c>
      <c r="I3478" s="96">
        <v>-2857921.6227628165</v>
      </c>
      <c r="J3478" s="96">
        <v>0</v>
      </c>
      <c r="K3478" s="96">
        <v>0</v>
      </c>
    </row>
    <row r="3479" spans="6:11">
      <c r="F3479" s="102">
        <v>6.8421671263045103E-2</v>
      </c>
      <c r="G3479" s="93">
        <v>0.58150616269942623</v>
      </c>
      <c r="H3479" s="96">
        <v>5589178.4532079948</v>
      </c>
      <c r="I3479" s="96">
        <v>-297900.07039749727</v>
      </c>
      <c r="J3479" s="96">
        <v>-48375.085244336027</v>
      </c>
      <c r="K3479" s="96">
        <v>5935453.6088498281</v>
      </c>
    </row>
    <row r="3480" spans="6:11">
      <c r="F3480" s="102">
        <v>0.9315783287369549</v>
      </c>
      <c r="G3480" s="93">
        <v>0.70875003654553026</v>
      </c>
      <c r="H3480" s="96">
        <v>5499919.2167102918</v>
      </c>
      <c r="I3480" s="96">
        <v>-297900.07039749727</v>
      </c>
      <c r="J3480" s="96">
        <v>-123603.28012740554</v>
      </c>
      <c r="K3480" s="96">
        <v>5921422.5672351951</v>
      </c>
    </row>
    <row r="3481" spans="6:11">
      <c r="F3481" s="102">
        <v>0.16016632445772327</v>
      </c>
      <c r="G3481" s="93">
        <v>5.750219377916614</v>
      </c>
      <c r="H3481" s="96">
        <v>-2857921.6227628165</v>
      </c>
      <c r="I3481" s="96">
        <v>-2857921.6227628165</v>
      </c>
      <c r="J3481" s="96">
        <v>0</v>
      </c>
      <c r="K3481" s="96">
        <v>0</v>
      </c>
    </row>
    <row r="3482" spans="6:11">
      <c r="F3482" s="102">
        <v>0.83983367554227673</v>
      </c>
      <c r="G3482" s="93">
        <v>1.7455141205722997</v>
      </c>
      <c r="H3482" s="96">
        <v>4780280.8063962478</v>
      </c>
      <c r="I3482" s="96">
        <v>-885452.85481691465</v>
      </c>
      <c r="J3482" s="96">
        <v>-142595.24969712007</v>
      </c>
      <c r="K3482" s="96">
        <v>5808328.9109102823</v>
      </c>
    </row>
    <row r="3483" spans="6:11">
      <c r="F3483" s="102">
        <v>0.33046386033682862</v>
      </c>
      <c r="G3483" s="93">
        <v>3.4970847762824628</v>
      </c>
      <c r="H3483" s="96">
        <v>3595503.1550483429</v>
      </c>
      <c r="I3483" s="96">
        <v>-1887736.7863693987</v>
      </c>
      <c r="J3483" s="96">
        <v>-138907.46881991997</v>
      </c>
      <c r="K3483" s="96">
        <v>5622147.4102376616</v>
      </c>
    </row>
    <row r="3484" spans="6:11">
      <c r="F3484" s="102">
        <v>0.66953613966317138</v>
      </c>
      <c r="G3484" s="93">
        <v>4.0117013522836231</v>
      </c>
      <c r="H3484" s="96">
        <v>3254673.9442476663</v>
      </c>
      <c r="I3484" s="96">
        <v>-2307400.080373521</v>
      </c>
      <c r="J3484" s="96">
        <v>-6515.6636125525047</v>
      </c>
      <c r="K3484" s="96">
        <v>5568589.6882337397</v>
      </c>
    </row>
    <row r="3485" spans="6:11">
      <c r="F3485" s="102">
        <v>0.53365816550194722</v>
      </c>
      <c r="G3485" s="93">
        <v>2.9525660059271002</v>
      </c>
      <c r="H3485" s="96">
        <v>3959648.057670013</v>
      </c>
      <c r="I3485" s="96">
        <v>-1604691.1635483941</v>
      </c>
      <c r="J3485" s="96">
        <v>-115038.90272458261</v>
      </c>
      <c r="K3485" s="96">
        <v>5679378.1239429899</v>
      </c>
    </row>
    <row r="3486" spans="6:11">
      <c r="F3486" s="102">
        <v>0.46634183449805278</v>
      </c>
      <c r="G3486" s="93">
        <v>7.6283636334809701</v>
      </c>
      <c r="H3486" s="96">
        <v>-2857921.6227628165</v>
      </c>
      <c r="I3486" s="96">
        <v>-2857921.6227628165</v>
      </c>
      <c r="J3486" s="96">
        <v>0</v>
      </c>
      <c r="K3486" s="96">
        <v>0</v>
      </c>
    </row>
    <row r="3487" spans="6:11">
      <c r="F3487" s="102">
        <v>0.46018189760918349</v>
      </c>
      <c r="G3487" s="93">
        <v>5.3916769102024782</v>
      </c>
      <c r="H3487" s="96">
        <v>-2857921.6227628165</v>
      </c>
      <c r="I3487" s="96">
        <v>-2857921.6227628165</v>
      </c>
      <c r="J3487" s="96">
        <v>0</v>
      </c>
      <c r="K3487" s="96">
        <v>0</v>
      </c>
    </row>
    <row r="3488" spans="6:11">
      <c r="F3488" s="102">
        <v>0.53981810239081651</v>
      </c>
      <c r="G3488" s="93">
        <v>6.1652304359406793</v>
      </c>
      <c r="H3488" s="96">
        <v>-2857921.6227628165</v>
      </c>
      <c r="I3488" s="96">
        <v>-2857921.6227628165</v>
      </c>
      <c r="J3488" s="96">
        <v>0</v>
      </c>
      <c r="K3488" s="96">
        <v>0</v>
      </c>
    </row>
    <row r="3489" spans="6:11">
      <c r="F3489" s="102">
        <v>0.33889919104846633</v>
      </c>
      <c r="G3489" s="93">
        <v>30.873076401748886</v>
      </c>
      <c r="H3489" s="96">
        <v>-2857921.6227628165</v>
      </c>
      <c r="I3489" s="96">
        <v>-2857921.6227628165</v>
      </c>
      <c r="J3489" s="96">
        <v>0</v>
      </c>
      <c r="K3489" s="96">
        <v>0</v>
      </c>
    </row>
    <row r="3490" spans="6:11">
      <c r="F3490" s="102">
        <v>0.66110080895153367</v>
      </c>
      <c r="G3490" s="93">
        <v>4.1384894099861924</v>
      </c>
      <c r="H3490" s="96">
        <v>3171139.4989893632</v>
      </c>
      <c r="I3490" s="96">
        <v>-2307400.080373521</v>
      </c>
      <c r="J3490" s="96">
        <v>-76933.410752796568</v>
      </c>
      <c r="K3490" s="96">
        <v>5555472.9901156807</v>
      </c>
    </row>
    <row r="3491" spans="6:11">
      <c r="F3491" s="102">
        <v>0.99152089551274636</v>
      </c>
      <c r="G3491" s="93">
        <v>1.3716190795639487</v>
      </c>
      <c r="H3491" s="96">
        <v>5038146.1709025577</v>
      </c>
      <c r="I3491" s="96">
        <v>-739587.61031092564</v>
      </c>
      <c r="J3491" s="96">
        <v>-71129.633873977829</v>
      </c>
      <c r="K3491" s="96">
        <v>5848863.4150874615</v>
      </c>
    </row>
    <row r="3492" spans="6:11">
      <c r="F3492" s="102">
        <v>8.4791044872536414E-3</v>
      </c>
      <c r="G3492" s="93">
        <v>47.701504376729083</v>
      </c>
      <c r="H3492" s="96">
        <v>-2857921.6227628165</v>
      </c>
      <c r="I3492" s="96">
        <v>-2857921.6227628165</v>
      </c>
      <c r="J3492" s="96">
        <v>0</v>
      </c>
      <c r="K3492" s="96">
        <v>0</v>
      </c>
    </row>
    <row r="3493" spans="6:11">
      <c r="F3493" s="102">
        <v>0.20357762668573609</v>
      </c>
      <c r="G3493" s="93">
        <v>11.816449422074868</v>
      </c>
      <c r="H3493" s="96">
        <v>-2857921.6227628165</v>
      </c>
      <c r="I3493" s="96">
        <v>-2857921.6227628165</v>
      </c>
      <c r="J3493" s="96">
        <v>0</v>
      </c>
      <c r="K3493" s="96">
        <v>0</v>
      </c>
    </row>
    <row r="3494" spans="6:11">
      <c r="F3494" s="102">
        <v>0.79642237331426391</v>
      </c>
      <c r="G3494" s="93">
        <v>2.2762561412509137</v>
      </c>
      <c r="H3494" s="96">
        <v>4417171.55583019</v>
      </c>
      <c r="I3494" s="96">
        <v>-1319000.9380938543</v>
      </c>
      <c r="J3494" s="96">
        <v>-15099.835423612763</v>
      </c>
      <c r="K3494" s="96">
        <v>5751272.329347657</v>
      </c>
    </row>
    <row r="3495" spans="6:11">
      <c r="F3495" s="102">
        <v>0.96305074184130768</v>
      </c>
      <c r="G3495" s="93">
        <v>0.31681936460173793</v>
      </c>
      <c r="H3495" s="96">
        <v>5775596.6035799123</v>
      </c>
      <c r="I3495" s="96">
        <v>-149296.34340658187</v>
      </c>
      <c r="J3495" s="96">
        <v>-39853.984289073414</v>
      </c>
      <c r="K3495" s="96">
        <v>5964746.931275568</v>
      </c>
    </row>
    <row r="3496" spans="6:11">
      <c r="F3496" s="102">
        <v>3.6949258158692322E-2</v>
      </c>
      <c r="G3496" s="93">
        <v>32.982097086854822</v>
      </c>
      <c r="H3496" s="96">
        <v>-2857921.6227628165</v>
      </c>
      <c r="I3496" s="96">
        <v>-2857921.6227628165</v>
      </c>
      <c r="J3496" s="96">
        <v>0</v>
      </c>
      <c r="K3496" s="96">
        <v>0</v>
      </c>
    </row>
    <row r="3497" spans="6:11">
      <c r="F3497" s="102">
        <v>0.33315203179054209</v>
      </c>
      <c r="G3497" s="93">
        <v>11.855475961839636</v>
      </c>
      <c r="H3497" s="96">
        <v>-2857921.6227628165</v>
      </c>
      <c r="I3497" s="96">
        <v>-2857921.6227628165</v>
      </c>
      <c r="J3497" s="96">
        <v>0</v>
      </c>
      <c r="K3497" s="96">
        <v>0</v>
      </c>
    </row>
    <row r="3498" spans="6:11">
      <c r="F3498" s="102">
        <v>0.66684796820945791</v>
      </c>
      <c r="G3498" s="93">
        <v>4.051931927663051</v>
      </c>
      <c r="H3498" s="96">
        <v>3228128.6305122799</v>
      </c>
      <c r="I3498" s="96">
        <v>-2307400.080373521</v>
      </c>
      <c r="J3498" s="96">
        <v>-28895.623235912721</v>
      </c>
      <c r="K3498" s="96">
        <v>5564424.3341217134</v>
      </c>
    </row>
    <row r="3499" spans="6:11">
      <c r="F3499" s="102">
        <v>0.44778157218222214</v>
      </c>
      <c r="G3499" s="93">
        <v>4.1103654081038403</v>
      </c>
      <c r="H3499" s="96">
        <v>3189637.6824149452</v>
      </c>
      <c r="I3499" s="96">
        <v>-2307400.080373521</v>
      </c>
      <c r="J3499" s="96">
        <v>-61342.091231199214</v>
      </c>
      <c r="K3499" s="96">
        <v>5558379.8540196652</v>
      </c>
    </row>
    <row r="3500" spans="6:11">
      <c r="F3500" s="102">
        <v>0.55221842781777786</v>
      </c>
      <c r="G3500" s="93">
        <v>5.9381160840621794</v>
      </c>
      <c r="H3500" s="96">
        <v>-2857921.6227628165</v>
      </c>
      <c r="I3500" s="96">
        <v>-2857921.6227628165</v>
      </c>
      <c r="J3500" s="96">
        <v>0</v>
      </c>
      <c r="K3500" s="96">
        <v>0</v>
      </c>
    </row>
    <row r="3501" spans="6:11">
      <c r="F3501" s="102">
        <v>0.25961030949786978</v>
      </c>
      <c r="G3501" s="93">
        <v>28.190688829453315</v>
      </c>
      <c r="H3501" s="96">
        <v>-2857921.6227628165</v>
      </c>
      <c r="I3501" s="96">
        <v>-2857921.6227628165</v>
      </c>
      <c r="J3501" s="96">
        <v>0</v>
      </c>
      <c r="K3501" s="96">
        <v>0</v>
      </c>
    </row>
    <row r="3502" spans="6:11">
      <c r="F3502" s="102">
        <v>0.74038969050213022</v>
      </c>
      <c r="G3502" s="93">
        <v>3.0057862260700627</v>
      </c>
      <c r="H3502" s="96">
        <v>3923933.1022968469</v>
      </c>
      <c r="I3502" s="96">
        <v>-1746543.0149025372</v>
      </c>
      <c r="J3502" s="96">
        <v>-3282.794195753173</v>
      </c>
      <c r="K3502" s="96">
        <v>5673758.9113951372</v>
      </c>
    </row>
    <row r="3503" spans="6:11">
      <c r="F3503" s="102">
        <v>0.79217773122339197</v>
      </c>
      <c r="G3503" s="93">
        <v>2.5381470337707421</v>
      </c>
      <c r="H3503" s="96">
        <v>4239315.2086138064</v>
      </c>
      <c r="I3503" s="96">
        <v>-1462178.1651097869</v>
      </c>
      <c r="J3503" s="96">
        <v>-21831.650243748958</v>
      </c>
      <c r="K3503" s="96">
        <v>5723325.0239673425</v>
      </c>
    </row>
    <row r="3504" spans="6:11">
      <c r="F3504" s="102">
        <v>0.20782226877660803</v>
      </c>
      <c r="G3504" s="93">
        <v>15.710720415899528</v>
      </c>
      <c r="H3504" s="96">
        <v>-2857921.6227628165</v>
      </c>
      <c r="I3504" s="96">
        <v>-2857921.6227628165</v>
      </c>
      <c r="J3504" s="96">
        <v>0</v>
      </c>
      <c r="K3504" s="96">
        <v>0</v>
      </c>
    </row>
    <row r="3505" spans="6:11">
      <c r="F3505" s="102">
        <v>0.69833118662883176</v>
      </c>
      <c r="G3505" s="93">
        <v>6.851294079469314</v>
      </c>
      <c r="H3505" s="96">
        <v>-2857921.6227628165</v>
      </c>
      <c r="I3505" s="96">
        <v>-2857921.6227628165</v>
      </c>
      <c r="J3505" s="96">
        <v>0</v>
      </c>
      <c r="K3505" s="96">
        <v>0</v>
      </c>
    </row>
    <row r="3506" spans="6:11">
      <c r="F3506" s="102">
        <v>0.30166881337116824</v>
      </c>
      <c r="G3506" s="93">
        <v>11.984255078281212</v>
      </c>
      <c r="H3506" s="96">
        <v>-2857921.6227628165</v>
      </c>
      <c r="I3506" s="96">
        <v>-2857921.6227628165</v>
      </c>
      <c r="J3506" s="96">
        <v>0</v>
      </c>
      <c r="K3506" s="96">
        <v>0</v>
      </c>
    </row>
    <row r="3507" spans="6:11">
      <c r="F3507" s="102">
        <v>0.90660724216470645</v>
      </c>
      <c r="G3507" s="93">
        <v>9.8709473092459383</v>
      </c>
      <c r="H3507" s="96">
        <v>-2857921.6227628165</v>
      </c>
      <c r="I3507" s="96">
        <v>-2857921.6227628165</v>
      </c>
      <c r="J3507" s="96">
        <v>0</v>
      </c>
      <c r="K3507" s="96">
        <v>0</v>
      </c>
    </row>
    <row r="3508" spans="6:11">
      <c r="F3508" s="102">
        <v>9.3392757835293549E-2</v>
      </c>
      <c r="G3508" s="93">
        <v>23.709414759903478</v>
      </c>
      <c r="H3508" s="96">
        <v>-2857921.6227628165</v>
      </c>
      <c r="I3508" s="96">
        <v>-2857921.6227628165</v>
      </c>
      <c r="J3508" s="96">
        <v>0</v>
      </c>
      <c r="K3508" s="96">
        <v>0</v>
      </c>
    </row>
    <row r="3509" spans="6:11">
      <c r="F3509" s="102">
        <v>0.71324616945837904</v>
      </c>
      <c r="G3509" s="93">
        <v>3.8277936122338665</v>
      </c>
      <c r="H3509" s="96">
        <v>3376042.1579187671</v>
      </c>
      <c r="I3509" s="96">
        <v>-2168162.2873492301</v>
      </c>
      <c r="J3509" s="96">
        <v>-43466.244852439231</v>
      </c>
      <c r="K3509" s="96">
        <v>5587670.6901204363</v>
      </c>
    </row>
    <row r="3510" spans="6:11">
      <c r="F3510" s="102">
        <v>0.28675383054162096</v>
      </c>
      <c r="G3510" s="93">
        <v>12.491311645906652</v>
      </c>
      <c r="H3510" s="96">
        <v>-2857921.6227628165</v>
      </c>
      <c r="I3510" s="96">
        <v>-2857921.6227628165</v>
      </c>
      <c r="J3510" s="96">
        <v>0</v>
      </c>
      <c r="K3510" s="96">
        <v>0</v>
      </c>
    </row>
    <row r="3511" spans="6:11">
      <c r="F3511" s="102">
        <v>0.66437009074494879</v>
      </c>
      <c r="G3511" s="93">
        <v>5.1862227146748285</v>
      </c>
      <c r="H3511" s="96">
        <v>-2857921.6227628165</v>
      </c>
      <c r="I3511" s="96">
        <v>-2857921.6227628165</v>
      </c>
      <c r="J3511" s="96">
        <v>0</v>
      </c>
      <c r="K3511" s="96">
        <v>0</v>
      </c>
    </row>
    <row r="3512" spans="6:11">
      <c r="F3512" s="102">
        <v>0.33562990925505121</v>
      </c>
      <c r="G3512" s="93">
        <v>10.917461866228523</v>
      </c>
      <c r="H3512" s="96">
        <v>-2857921.6227628165</v>
      </c>
      <c r="I3512" s="96">
        <v>-2857921.6227628165</v>
      </c>
      <c r="J3512" s="96">
        <v>0</v>
      </c>
      <c r="K3512" s="96">
        <v>0</v>
      </c>
    </row>
    <row r="3513" spans="6:11">
      <c r="F3513" s="102">
        <v>0.48644954671529173</v>
      </c>
      <c r="G3513" s="93">
        <v>14.951552779949672</v>
      </c>
      <c r="H3513" s="96">
        <v>-2857921.6227628165</v>
      </c>
      <c r="I3513" s="96">
        <v>-2857921.6227628165</v>
      </c>
      <c r="J3513" s="96">
        <v>0</v>
      </c>
      <c r="K3513" s="96">
        <v>0</v>
      </c>
    </row>
    <row r="3514" spans="6:11">
      <c r="F3514" s="102">
        <v>0.51355045328470827</v>
      </c>
      <c r="G3514" s="93">
        <v>6.6640700072110111</v>
      </c>
      <c r="H3514" s="96">
        <v>-2857921.6227628165</v>
      </c>
      <c r="I3514" s="96">
        <v>-2857921.6227628165</v>
      </c>
      <c r="J3514" s="96">
        <v>0</v>
      </c>
      <c r="K3514" s="96">
        <v>0</v>
      </c>
    </row>
    <row r="3515" spans="6:11">
      <c r="F3515" s="102">
        <v>0.78060012887320496</v>
      </c>
      <c r="G3515" s="93">
        <v>14.981957943260255</v>
      </c>
      <c r="H3515" s="96">
        <v>-2857921.6227628165</v>
      </c>
      <c r="I3515" s="96">
        <v>-2857921.6227628165</v>
      </c>
      <c r="J3515" s="96">
        <v>0</v>
      </c>
      <c r="K3515" s="96">
        <v>0</v>
      </c>
    </row>
    <row r="3516" spans="6:11">
      <c r="F3516" s="102">
        <v>0.21939987112679504</v>
      </c>
      <c r="G3516" s="93">
        <v>15.168593185304458</v>
      </c>
      <c r="H3516" s="96">
        <v>-2857921.6227628165</v>
      </c>
      <c r="I3516" s="96">
        <v>-2857921.6227628165</v>
      </c>
      <c r="J3516" s="96">
        <v>0</v>
      </c>
      <c r="K3516" s="96">
        <v>0</v>
      </c>
    </row>
    <row r="3517" spans="6:11">
      <c r="F3517" s="102">
        <v>0.9739295016178996</v>
      </c>
      <c r="G3517" s="93">
        <v>1.8569132744526418</v>
      </c>
      <c r="H3517" s="96">
        <v>4703697.9898155425</v>
      </c>
      <c r="I3517" s="96">
        <v>-1030641.4004800867</v>
      </c>
      <c r="J3517" s="96">
        <v>-61966.981985772087</v>
      </c>
      <c r="K3517" s="96">
        <v>5796306.3722814014</v>
      </c>
    </row>
    <row r="3518" spans="6:11">
      <c r="F3518" s="102">
        <v>2.6070498382100404E-2</v>
      </c>
      <c r="G3518" s="93">
        <v>36.469509341461759</v>
      </c>
      <c r="H3518" s="96">
        <v>-2857921.6227628165</v>
      </c>
      <c r="I3518" s="96">
        <v>-2857921.6227628165</v>
      </c>
      <c r="J3518" s="96">
        <v>0</v>
      </c>
      <c r="K3518" s="96">
        <v>0</v>
      </c>
    </row>
    <row r="3519" spans="6:11">
      <c r="F3519" s="102">
        <v>0.41243512890045231</v>
      </c>
      <c r="G3519" s="93">
        <v>9.5673681564136182</v>
      </c>
      <c r="H3519" s="96">
        <v>-2857921.6227628165</v>
      </c>
      <c r="I3519" s="96">
        <v>-2857921.6227628165</v>
      </c>
      <c r="J3519" s="96">
        <v>0</v>
      </c>
      <c r="K3519" s="96">
        <v>0</v>
      </c>
    </row>
    <row r="3520" spans="6:11">
      <c r="F3520" s="102">
        <v>0.58756487109954769</v>
      </c>
      <c r="G3520" s="93">
        <v>5.3176862016669313</v>
      </c>
      <c r="H3520" s="96">
        <v>-2857921.6227628165</v>
      </c>
      <c r="I3520" s="96">
        <v>-2857921.6227628165</v>
      </c>
      <c r="J3520" s="96">
        <v>0</v>
      </c>
      <c r="K3520" s="96">
        <v>0</v>
      </c>
    </row>
    <row r="3521" spans="6:11">
      <c r="F3521" s="102">
        <v>0.21340066620836906</v>
      </c>
      <c r="G3521" s="93">
        <v>20.601219923329744</v>
      </c>
      <c r="H3521" s="96">
        <v>-2857921.6227628165</v>
      </c>
      <c r="I3521" s="96">
        <v>-2857921.6227628165</v>
      </c>
      <c r="J3521" s="96">
        <v>0</v>
      </c>
      <c r="K3521" s="96">
        <v>0</v>
      </c>
    </row>
    <row r="3522" spans="6:11">
      <c r="F3522" s="102">
        <v>0.78659933379163094</v>
      </c>
      <c r="G3522" s="93">
        <v>2.400362659316071</v>
      </c>
      <c r="H3522" s="96">
        <v>4332736.799897017</v>
      </c>
      <c r="I3522" s="96">
        <v>-1319000.9380938543</v>
      </c>
      <c r="J3522" s="96">
        <v>-86273.77362842657</v>
      </c>
      <c r="K3522" s="96">
        <v>5738011.5116192978</v>
      </c>
    </row>
    <row r="3523" spans="6:11">
      <c r="F3523" s="102">
        <v>0.81763030344644405</v>
      </c>
      <c r="G3523" s="93">
        <v>11.39315469871911</v>
      </c>
      <c r="H3523" s="96">
        <v>-2857921.6227628165</v>
      </c>
      <c r="I3523" s="96">
        <v>-2857921.6227628165</v>
      </c>
      <c r="J3523" s="96">
        <v>0</v>
      </c>
      <c r="K3523" s="96">
        <v>0</v>
      </c>
    </row>
    <row r="3524" spans="6:11">
      <c r="F3524" s="102">
        <v>0.18236969655355595</v>
      </c>
      <c r="G3524" s="93">
        <v>17.017193524602696</v>
      </c>
      <c r="H3524" s="96">
        <v>-2857921.6227628165</v>
      </c>
      <c r="I3524" s="96">
        <v>-2857921.6227628165</v>
      </c>
      <c r="J3524" s="96">
        <v>0</v>
      </c>
      <c r="K3524" s="96">
        <v>0</v>
      </c>
    </row>
    <row r="3525" spans="6:11">
      <c r="F3525" s="102">
        <v>0.66129677503076045</v>
      </c>
      <c r="G3525" s="93">
        <v>3.0163196761235569</v>
      </c>
      <c r="H3525" s="96">
        <v>3916847.2955107517</v>
      </c>
      <c r="I3525" s="96">
        <v>-1746543.0149025372</v>
      </c>
      <c r="J3525" s="96">
        <v>-9257.0947061413935</v>
      </c>
      <c r="K3525" s="96">
        <v>5672647.4051194303</v>
      </c>
    </row>
    <row r="3526" spans="6:11">
      <c r="F3526" s="102">
        <v>0.33870322496923955</v>
      </c>
      <c r="G3526" s="93">
        <v>10.826309975939402</v>
      </c>
      <c r="H3526" s="96">
        <v>-2857921.6227628165</v>
      </c>
      <c r="I3526" s="96">
        <v>-2857921.6227628165</v>
      </c>
      <c r="J3526" s="96">
        <v>0</v>
      </c>
      <c r="K3526" s="96">
        <v>0</v>
      </c>
    </row>
    <row r="3527" spans="6:11">
      <c r="F3527" s="102">
        <v>0.5042222590266876</v>
      </c>
      <c r="G3527" s="93">
        <v>1.4944430508653623</v>
      </c>
      <c r="H3527" s="96">
        <v>4953291.4524848424</v>
      </c>
      <c r="I3527" s="96">
        <v>-739587.61031092564</v>
      </c>
      <c r="J3527" s="96">
        <v>-142637.72369588097</v>
      </c>
      <c r="K3527" s="96">
        <v>5835516.7864916492</v>
      </c>
    </row>
    <row r="3528" spans="6:11">
      <c r="F3528" s="102">
        <v>0.4957777409733124</v>
      </c>
      <c r="G3528" s="93">
        <v>7.0162755556169225</v>
      </c>
      <c r="H3528" s="96">
        <v>-2857921.6227628165</v>
      </c>
      <c r="I3528" s="96">
        <v>-2857921.6227628165</v>
      </c>
      <c r="J3528" s="96">
        <v>0</v>
      </c>
      <c r="K3528" s="96">
        <v>0</v>
      </c>
    </row>
    <row r="3529" spans="6:11">
      <c r="F3529" s="102">
        <v>0.86053285469615393</v>
      </c>
      <c r="G3529" s="93">
        <v>5.5383526543325798</v>
      </c>
      <c r="H3529" s="96">
        <v>-2857921.6227628165</v>
      </c>
      <c r="I3529" s="96">
        <v>-2857921.6227628165</v>
      </c>
      <c r="J3529" s="96">
        <v>0</v>
      </c>
      <c r="K3529" s="96">
        <v>0</v>
      </c>
    </row>
    <row r="3530" spans="6:11">
      <c r="F3530" s="102">
        <v>0.13946714530384607</v>
      </c>
      <c r="G3530" s="93">
        <v>19.6992622299448</v>
      </c>
      <c r="H3530" s="96">
        <v>-2857921.6227628165</v>
      </c>
      <c r="I3530" s="96">
        <v>-2857921.6227628165</v>
      </c>
      <c r="J3530" s="96">
        <v>0</v>
      </c>
      <c r="K3530" s="96">
        <v>0</v>
      </c>
    </row>
    <row r="3531" spans="6:11">
      <c r="F3531" s="102">
        <v>0.30840237083682109</v>
      </c>
      <c r="G3531" s="93">
        <v>2.1163664678140814</v>
      </c>
      <c r="H3531" s="96">
        <v>4526124.0274797035</v>
      </c>
      <c r="I3531" s="96">
        <v>-1175156.386645427</v>
      </c>
      <c r="J3531" s="96">
        <v>-67121.358048382026</v>
      </c>
      <c r="K3531" s="96">
        <v>5768401.7721735127</v>
      </c>
    </row>
    <row r="3532" spans="6:11">
      <c r="F3532" s="102">
        <v>0.69159762916317891</v>
      </c>
      <c r="G3532" s="93">
        <v>3.6875095322517741</v>
      </c>
      <c r="H3532" s="96">
        <v>3468951.5929711973</v>
      </c>
      <c r="I3532" s="96">
        <v>-2028275.5309168033</v>
      </c>
      <c r="J3532" s="96">
        <v>-105042.42333220159</v>
      </c>
      <c r="K3532" s="96">
        <v>5602269.5472202022</v>
      </c>
    </row>
    <row r="3533" spans="6:11">
      <c r="F3533" s="102">
        <v>0.49329657229814217</v>
      </c>
      <c r="G3533" s="93">
        <v>2.1787839350044558</v>
      </c>
      <c r="H3533" s="96">
        <v>4483547.6281112032</v>
      </c>
      <c r="I3533" s="96">
        <v>-1175156.386645427</v>
      </c>
      <c r="J3533" s="96">
        <v>-103004.73142532088</v>
      </c>
      <c r="K3533" s="96">
        <v>5761708.7461819509</v>
      </c>
    </row>
    <row r="3534" spans="6:11">
      <c r="F3534" s="102">
        <v>0.50670342770185783</v>
      </c>
      <c r="G3534" s="93">
        <v>6.7982940176716831</v>
      </c>
      <c r="H3534" s="96">
        <v>-2857921.6227628165</v>
      </c>
      <c r="I3534" s="96">
        <v>-2857921.6227628165</v>
      </c>
      <c r="J3534" s="96">
        <v>0</v>
      </c>
      <c r="K3534" s="96">
        <v>0</v>
      </c>
    </row>
    <row r="3535" spans="6:11">
      <c r="F3535" s="102">
        <v>0.78374380994102211</v>
      </c>
      <c r="G3535" s="93">
        <v>3.9866353413999005</v>
      </c>
      <c r="H3535" s="96">
        <v>3271197.1409205929</v>
      </c>
      <c r="I3535" s="96">
        <v>-2168162.2873492301</v>
      </c>
      <c r="J3535" s="96">
        <v>-131827.09660861819</v>
      </c>
      <c r="K3535" s="96">
        <v>5571186.5248784414</v>
      </c>
    </row>
    <row r="3536" spans="6:11">
      <c r="F3536" s="102">
        <v>0.21625619005897789</v>
      </c>
      <c r="G3536" s="93">
        <v>15.312915090296361</v>
      </c>
      <c r="H3536" s="96">
        <v>-2857921.6227628165</v>
      </c>
      <c r="I3536" s="96">
        <v>-2857921.6227628165</v>
      </c>
      <c r="J3536" s="96">
        <v>0</v>
      </c>
      <c r="K3536" s="96">
        <v>0</v>
      </c>
    </row>
    <row r="3537" spans="6:11">
      <c r="F3537" s="102">
        <v>0.56443075253601815</v>
      </c>
      <c r="G3537" s="93">
        <v>2.4156666917428407</v>
      </c>
      <c r="H3537" s="96">
        <v>4322349.7185472716</v>
      </c>
      <c r="I3537" s="96">
        <v>-1319000.9380938543</v>
      </c>
      <c r="J3537" s="96">
        <v>-95027.733742418946</v>
      </c>
      <c r="K3537" s="96">
        <v>5736378.3903835444</v>
      </c>
    </row>
    <row r="3538" spans="6:11">
      <c r="F3538" s="102">
        <v>0.43556924746398185</v>
      </c>
      <c r="G3538" s="93">
        <v>8.3110148852389329</v>
      </c>
      <c r="H3538" s="96">
        <v>-2857921.6227628165</v>
      </c>
      <c r="I3538" s="96">
        <v>-2857921.6227628165</v>
      </c>
      <c r="J3538" s="96">
        <v>0</v>
      </c>
      <c r="K3538" s="96">
        <v>0</v>
      </c>
    </row>
    <row r="3539" spans="6:11">
      <c r="F3539" s="102">
        <v>0.47782512172216629</v>
      </c>
      <c r="G3539" s="93">
        <v>3.4239357230589067</v>
      </c>
      <c r="H3539" s="96">
        <v>3644147.9009417128</v>
      </c>
      <c r="I3539" s="96">
        <v>-1887736.7863693987</v>
      </c>
      <c r="J3539" s="96">
        <v>-97917.267565426722</v>
      </c>
      <c r="K3539" s="96">
        <v>5629801.9548765384</v>
      </c>
    </row>
    <row r="3540" spans="6:11">
      <c r="F3540" s="102">
        <v>0.52217487827783371</v>
      </c>
      <c r="G3540" s="93">
        <v>6.4975273134686136</v>
      </c>
      <c r="H3540" s="96">
        <v>-2857921.6227628165</v>
      </c>
      <c r="I3540" s="96">
        <v>-2857921.6227628165</v>
      </c>
      <c r="J3540" s="96">
        <v>0</v>
      </c>
      <c r="K3540" s="96">
        <v>0</v>
      </c>
    </row>
    <row r="3541" spans="6:11">
      <c r="F3541" s="102">
        <v>0.14596032484633625</v>
      </c>
      <c r="G3541" s="93">
        <v>24.804859649204673</v>
      </c>
      <c r="H3541" s="96">
        <v>-2857921.6227628165</v>
      </c>
      <c r="I3541" s="96">
        <v>-2857921.6227628165</v>
      </c>
      <c r="J3541" s="96">
        <v>0</v>
      </c>
      <c r="K3541" s="96">
        <v>0</v>
      </c>
    </row>
    <row r="3542" spans="6:11">
      <c r="F3542" s="102">
        <v>0.85403967515366375</v>
      </c>
      <c r="G3542" s="93">
        <v>1.5777762824734043</v>
      </c>
      <c r="H3542" s="96">
        <v>4895712.0723143173</v>
      </c>
      <c r="I3542" s="96">
        <v>-885452.85481691465</v>
      </c>
      <c r="J3542" s="96">
        <v>-45313.825659733346</v>
      </c>
      <c r="K3542" s="96">
        <v>5826478.7527909651</v>
      </c>
    </row>
    <row r="3543" spans="6:11">
      <c r="F3543" s="102">
        <v>0.35592519969549496</v>
      </c>
      <c r="G3543" s="93">
        <v>36.355127608331564</v>
      </c>
      <c r="H3543" s="96">
        <v>-2857921.6227628165</v>
      </c>
      <c r="I3543" s="96">
        <v>-2857921.6227628165</v>
      </c>
      <c r="J3543" s="96">
        <v>0</v>
      </c>
      <c r="K3543" s="96">
        <v>0</v>
      </c>
    </row>
    <row r="3544" spans="6:11">
      <c r="F3544" s="102">
        <v>0.64407480030450504</v>
      </c>
      <c r="G3544" s="93">
        <v>4.3994041008146221</v>
      </c>
      <c r="H3544" s="96">
        <v>2999990.6866881549</v>
      </c>
      <c r="I3544" s="96">
        <v>-2445991.9206642797</v>
      </c>
      <c r="J3544" s="96">
        <v>-82594.913555920066</v>
      </c>
      <c r="K3544" s="96">
        <v>5528577.5209083548</v>
      </c>
    </row>
    <row r="3545" spans="6:11">
      <c r="F3545" s="102">
        <v>0.59356695559939732</v>
      </c>
      <c r="G3545" s="93">
        <v>7.4017122433873812</v>
      </c>
      <c r="H3545" s="96">
        <v>-2857921.6227628165</v>
      </c>
      <c r="I3545" s="96">
        <v>-2857921.6227628165</v>
      </c>
      <c r="J3545" s="96">
        <v>0</v>
      </c>
      <c r="K3545" s="96">
        <v>0</v>
      </c>
    </row>
    <row r="3546" spans="6:11">
      <c r="F3546" s="102">
        <v>0.40643304440060268</v>
      </c>
      <c r="G3546" s="93">
        <v>9.0033607598249397</v>
      </c>
      <c r="H3546" s="96">
        <v>-2857921.6227628165</v>
      </c>
      <c r="I3546" s="96">
        <v>-2857921.6227628165</v>
      </c>
      <c r="J3546" s="96">
        <v>0</v>
      </c>
      <c r="K3546" s="96">
        <v>0</v>
      </c>
    </row>
    <row r="3547" spans="6:11">
      <c r="F3547" s="102">
        <v>0.12498499435593824</v>
      </c>
      <c r="G3547" s="93">
        <v>13.01607278423875</v>
      </c>
      <c r="H3547" s="96">
        <v>-2857921.6227628165</v>
      </c>
      <c r="I3547" s="96">
        <v>-2857921.6227628165</v>
      </c>
      <c r="J3547" s="96">
        <v>0</v>
      </c>
      <c r="K3547" s="96">
        <v>0</v>
      </c>
    </row>
    <row r="3548" spans="6:11">
      <c r="F3548" s="102">
        <v>0.87501500564406176</v>
      </c>
      <c r="G3548" s="93">
        <v>1.3351424346407115</v>
      </c>
      <c r="H3548" s="96">
        <v>5063415.5538833924</v>
      </c>
      <c r="I3548" s="96">
        <v>-739587.61031092564</v>
      </c>
      <c r="J3548" s="96">
        <v>-49829.849959406805</v>
      </c>
      <c r="K3548" s="96">
        <v>5852833.0141537245</v>
      </c>
    </row>
    <row r="3549" spans="6:11">
      <c r="F3549" s="102">
        <v>0.14804580485184315</v>
      </c>
      <c r="G3549" s="93">
        <v>6.8806979523630591</v>
      </c>
      <c r="H3549" s="96">
        <v>-2857921.6227628165</v>
      </c>
      <c r="I3549" s="96">
        <v>-2857921.6227628165</v>
      </c>
      <c r="J3549" s="96">
        <v>0</v>
      </c>
      <c r="K3549" s="96">
        <v>0</v>
      </c>
    </row>
    <row r="3550" spans="6:11">
      <c r="F3550" s="102">
        <v>0.85195419514815685</v>
      </c>
      <c r="G3550" s="93">
        <v>1.6022251516122215</v>
      </c>
      <c r="H3550" s="96">
        <v>4878845.8275680477</v>
      </c>
      <c r="I3550" s="96">
        <v>-885452.85481691465</v>
      </c>
      <c r="J3550" s="96">
        <v>-59531.087574607925</v>
      </c>
      <c r="K3550" s="96">
        <v>5823829.7699595699</v>
      </c>
    </row>
    <row r="3551" spans="6:11">
      <c r="F3551" s="102">
        <v>0.19701551703565823</v>
      </c>
      <c r="G3551" s="93">
        <v>25.996004057176737</v>
      </c>
      <c r="H3551" s="96">
        <v>-2857921.6227628165</v>
      </c>
      <c r="I3551" s="96">
        <v>-2857921.6227628165</v>
      </c>
      <c r="J3551" s="96">
        <v>0</v>
      </c>
      <c r="K3551" s="96">
        <v>0</v>
      </c>
    </row>
    <row r="3552" spans="6:11">
      <c r="F3552" s="102">
        <v>0.80298448296434177</v>
      </c>
      <c r="G3552" s="93">
        <v>2.1941988905229248</v>
      </c>
      <c r="H3552" s="96">
        <v>4473046.7675937824</v>
      </c>
      <c r="I3552" s="96">
        <v>-1175156.386645427</v>
      </c>
      <c r="J3552" s="96">
        <v>-111853.84214438923</v>
      </c>
      <c r="K3552" s="96">
        <v>5760056.996383599</v>
      </c>
    </row>
    <row r="3553" spans="6:11">
      <c r="F3553" s="102">
        <v>0.37270127850228896</v>
      </c>
      <c r="G3553" s="93">
        <v>7.6295515165347298</v>
      </c>
      <c r="H3553" s="96">
        <v>-2857921.6227628165</v>
      </c>
      <c r="I3553" s="96">
        <v>-2857921.6227628165</v>
      </c>
      <c r="J3553" s="96">
        <v>0</v>
      </c>
      <c r="K3553" s="96">
        <v>0</v>
      </c>
    </row>
    <row r="3554" spans="6:11">
      <c r="F3554" s="102">
        <v>0.62729872149771104</v>
      </c>
      <c r="G3554" s="93">
        <v>4.6633242198495806</v>
      </c>
      <c r="H3554" s="96">
        <v>2827715.6896629483</v>
      </c>
      <c r="I3554" s="96">
        <v>-2583940.8049289733</v>
      </c>
      <c r="J3554" s="96">
        <v>-89848.216955336698</v>
      </c>
      <c r="K3554" s="96">
        <v>5501504.7115472583</v>
      </c>
    </row>
    <row r="3555" spans="6:11">
      <c r="F3555" s="102">
        <v>0.40328200254359536</v>
      </c>
      <c r="G3555" s="93">
        <v>4.8133662055690536</v>
      </c>
      <c r="H3555" s="96">
        <v>2730160.9216091461</v>
      </c>
      <c r="I3555" s="96">
        <v>-2721249.7159727258</v>
      </c>
      <c r="J3555" s="96">
        <v>-34761.98370968183</v>
      </c>
      <c r="K3555" s="96">
        <v>5486172.6212915536</v>
      </c>
    </row>
    <row r="3556" spans="6:11">
      <c r="F3556" s="102">
        <v>0.59671799745640464</v>
      </c>
      <c r="G3556" s="93">
        <v>5.1631064325920626</v>
      </c>
      <c r="H3556" s="96">
        <v>-2857921.6227628165</v>
      </c>
      <c r="I3556" s="96">
        <v>-2857921.6227628165</v>
      </c>
      <c r="J3556" s="96">
        <v>0</v>
      </c>
      <c r="K3556" s="96">
        <v>0</v>
      </c>
    </row>
    <row r="3557" spans="6:11">
      <c r="F3557" s="102">
        <v>0.26535842733106441</v>
      </c>
      <c r="G3557" s="93">
        <v>9.3934457868646479</v>
      </c>
      <c r="H3557" s="96">
        <v>-2857921.6227628165</v>
      </c>
      <c r="I3557" s="96">
        <v>-2857921.6227628165</v>
      </c>
      <c r="J3557" s="96">
        <v>0</v>
      </c>
      <c r="K3557" s="96">
        <v>0</v>
      </c>
    </row>
    <row r="3558" spans="6:11">
      <c r="F3558" s="102">
        <v>0.73464157266893559</v>
      </c>
      <c r="G3558" s="93">
        <v>3.0837255494501212</v>
      </c>
      <c r="H3558" s="96">
        <v>3871564.1966241803</v>
      </c>
      <c r="I3558" s="96">
        <v>-1746543.0149025372</v>
      </c>
      <c r="J3558" s="96">
        <v>-47432.57271596176</v>
      </c>
      <c r="K3558" s="96">
        <v>5665539.7842426794</v>
      </c>
    </row>
    <row r="3559" spans="6:11">
      <c r="F3559" s="102">
        <v>0.58489977578824637</v>
      </c>
      <c r="G3559" s="93">
        <v>8.2718449529029492</v>
      </c>
      <c r="H3559" s="96">
        <v>-2857921.6227628165</v>
      </c>
      <c r="I3559" s="96">
        <v>-2857921.6227628165</v>
      </c>
      <c r="J3559" s="96">
        <v>0</v>
      </c>
      <c r="K3559" s="96">
        <v>0</v>
      </c>
    </row>
    <row r="3560" spans="6:11">
      <c r="F3560" s="102">
        <v>0.41510022421175363</v>
      </c>
      <c r="G3560" s="93">
        <v>8.7923528378415803</v>
      </c>
      <c r="H3560" s="96">
        <v>-2857921.6227628165</v>
      </c>
      <c r="I3560" s="96">
        <v>-2857921.6227628165</v>
      </c>
      <c r="J3560" s="96">
        <v>0</v>
      </c>
      <c r="K3560" s="96">
        <v>0</v>
      </c>
    </row>
    <row r="3561" spans="6:11">
      <c r="F3561" s="102">
        <v>0.81357805179146869</v>
      </c>
      <c r="G3561" s="93">
        <v>2.1921479882918846</v>
      </c>
      <c r="H3561" s="96">
        <v>4474443.5473881317</v>
      </c>
      <c r="I3561" s="96">
        <v>-1175156.386645427</v>
      </c>
      <c r="J3561" s="96">
        <v>-110676.7941766977</v>
      </c>
      <c r="K3561" s="96">
        <v>5760276.7282102564</v>
      </c>
    </row>
    <row r="3562" spans="6:11">
      <c r="F3562" s="102">
        <v>0.18642194820853131</v>
      </c>
      <c r="G3562" s="93">
        <v>16.797426357625397</v>
      </c>
      <c r="H3562" s="96">
        <v>-2857921.6227628165</v>
      </c>
      <c r="I3562" s="96">
        <v>-2857921.6227628165</v>
      </c>
      <c r="J3562" s="96">
        <v>0</v>
      </c>
      <c r="K3562" s="96">
        <v>0</v>
      </c>
    </row>
    <row r="3563" spans="6:11">
      <c r="F3563" s="102">
        <v>0.91389102061609861</v>
      </c>
      <c r="G3563" s="93">
        <v>2.166766863738343</v>
      </c>
      <c r="H3563" s="96">
        <v>4491737.6625631256</v>
      </c>
      <c r="I3563" s="96">
        <v>-1175156.386645427</v>
      </c>
      <c r="J3563" s="96">
        <v>-96102.683793734832</v>
      </c>
      <c r="K3563" s="96">
        <v>5762996.7330022873</v>
      </c>
    </row>
    <row r="3564" spans="6:11">
      <c r="F3564" s="102">
        <v>8.6108979383901385E-2</v>
      </c>
      <c r="G3564" s="93">
        <v>24.521415828132231</v>
      </c>
      <c r="H3564" s="96">
        <v>-2857921.6227628165</v>
      </c>
      <c r="I3564" s="96">
        <v>-2857921.6227628165</v>
      </c>
      <c r="J3564" s="96">
        <v>0</v>
      </c>
      <c r="K3564" s="96">
        <v>0</v>
      </c>
    </row>
    <row r="3565" spans="6:11">
      <c r="F3565" s="102">
        <v>0.76307899698175463</v>
      </c>
      <c r="G3565" s="93">
        <v>19.596553386562181</v>
      </c>
      <c r="H3565" s="96">
        <v>-2857921.6227628165</v>
      </c>
      <c r="I3565" s="96">
        <v>-2857921.6227628165</v>
      </c>
      <c r="J3565" s="96">
        <v>0</v>
      </c>
      <c r="K3565" s="96">
        <v>0</v>
      </c>
    </row>
    <row r="3566" spans="6:11">
      <c r="F3566" s="102">
        <v>0.23692100301824537</v>
      </c>
      <c r="G3566" s="93">
        <v>14.400285140087844</v>
      </c>
      <c r="H3566" s="96">
        <v>-2857921.6227628165</v>
      </c>
      <c r="I3566" s="96">
        <v>-2857921.6227628165</v>
      </c>
      <c r="J3566" s="96">
        <v>0</v>
      </c>
      <c r="K3566" s="96">
        <v>0</v>
      </c>
    </row>
    <row r="3567" spans="6:11">
      <c r="F3567" s="102">
        <v>0.87312857170260505</v>
      </c>
      <c r="G3567" s="93">
        <v>13.022845577332253</v>
      </c>
      <c r="H3567" s="96">
        <v>-2857921.6227628165</v>
      </c>
      <c r="I3567" s="96">
        <v>-2857921.6227628165</v>
      </c>
      <c r="J3567" s="96">
        <v>0</v>
      </c>
      <c r="K3567" s="96">
        <v>0</v>
      </c>
    </row>
    <row r="3568" spans="6:11">
      <c r="F3568" s="102">
        <v>0.12687142829739495</v>
      </c>
      <c r="G3568" s="93">
        <v>20.645810809329234</v>
      </c>
      <c r="H3568" s="96">
        <v>-2857921.6227628165</v>
      </c>
      <c r="I3568" s="96">
        <v>-2857921.6227628165</v>
      </c>
      <c r="J3568" s="96">
        <v>0</v>
      </c>
      <c r="K3568" s="96">
        <v>0</v>
      </c>
    </row>
    <row r="3569" spans="6:11">
      <c r="F3569" s="102">
        <v>0.45114600434166008</v>
      </c>
      <c r="G3569" s="93">
        <v>9.5353875680140519</v>
      </c>
      <c r="H3569" s="96">
        <v>-2857921.6227628165</v>
      </c>
      <c r="I3569" s="96">
        <v>-2857921.6227628165</v>
      </c>
      <c r="J3569" s="96">
        <v>0</v>
      </c>
      <c r="K3569" s="96">
        <v>0</v>
      </c>
    </row>
    <row r="3570" spans="6:11">
      <c r="F3570" s="102">
        <v>0.54885399565833992</v>
      </c>
      <c r="G3570" s="93">
        <v>5.9992281882003189</v>
      </c>
      <c r="H3570" s="96">
        <v>-2857921.6227628165</v>
      </c>
      <c r="I3570" s="96">
        <v>-2857921.6227628165</v>
      </c>
      <c r="J3570" s="96">
        <v>0</v>
      </c>
      <c r="K3570" s="96">
        <v>0</v>
      </c>
    </row>
    <row r="3571" spans="6:11">
      <c r="F3571" s="102">
        <v>0.30501612071973616</v>
      </c>
      <c r="G3571" s="93">
        <v>9.343328246130179</v>
      </c>
      <c r="H3571" s="96">
        <v>-2857921.6227628165</v>
      </c>
      <c r="I3571" s="96">
        <v>-2857921.6227628165</v>
      </c>
      <c r="J3571" s="96">
        <v>0</v>
      </c>
      <c r="K3571" s="96">
        <v>0</v>
      </c>
    </row>
    <row r="3572" spans="6:11">
      <c r="F3572" s="102">
        <v>0.69498387928026384</v>
      </c>
      <c r="G3572" s="93">
        <v>3.6386662896655553</v>
      </c>
      <c r="H3572" s="96">
        <v>3501334.751911398</v>
      </c>
      <c r="I3572" s="96">
        <v>-2028275.5309168033</v>
      </c>
      <c r="J3572" s="96">
        <v>-77751.150987158544</v>
      </c>
      <c r="K3572" s="96">
        <v>5607361.4338153601</v>
      </c>
    </row>
    <row r="3573" spans="6:11">
      <c r="F3573" s="102">
        <v>0.49780103143729282</v>
      </c>
      <c r="G3573" s="93">
        <v>5.6536461086422793</v>
      </c>
      <c r="H3573" s="96">
        <v>-2857921.6227628165</v>
      </c>
      <c r="I3573" s="96">
        <v>-2857921.6227628165</v>
      </c>
      <c r="J3573" s="96">
        <v>0</v>
      </c>
      <c r="K3573" s="96">
        <v>0</v>
      </c>
    </row>
    <row r="3574" spans="6:11">
      <c r="F3574" s="102">
        <v>0.50219896856270718</v>
      </c>
      <c r="G3574" s="93">
        <v>6.8875888609846125</v>
      </c>
      <c r="H3574" s="96">
        <v>-2857921.6227628165</v>
      </c>
      <c r="I3574" s="96">
        <v>-2857921.6227628165</v>
      </c>
      <c r="J3574" s="96">
        <v>0</v>
      </c>
      <c r="K3574" s="96">
        <v>0</v>
      </c>
    </row>
    <row r="3575" spans="6:11">
      <c r="F3575" s="102">
        <v>0.66326890180514309</v>
      </c>
      <c r="G3575" s="93">
        <v>4.0737328558961767</v>
      </c>
      <c r="H3575" s="96">
        <v>3213759.0318386154</v>
      </c>
      <c r="I3575" s="96">
        <v>-2307400.080373521</v>
      </c>
      <c r="J3575" s="96">
        <v>-41009.320471876083</v>
      </c>
      <c r="K3575" s="96">
        <v>5562168.4326840127</v>
      </c>
    </row>
    <row r="3576" spans="6:11">
      <c r="F3576" s="102">
        <v>0.33673109819485691</v>
      </c>
      <c r="G3576" s="93">
        <v>10.884705953491036</v>
      </c>
      <c r="H3576" s="96">
        <v>-2857921.6227628165</v>
      </c>
      <c r="I3576" s="96">
        <v>-2857921.6227628165</v>
      </c>
      <c r="J3576" s="96">
        <v>0</v>
      </c>
      <c r="K3576" s="96">
        <v>0</v>
      </c>
    </row>
    <row r="3577" spans="6:11">
      <c r="F3577" s="102">
        <v>0.68782472605153844</v>
      </c>
      <c r="G3577" s="93">
        <v>13.834227242416326</v>
      </c>
      <c r="H3577" s="96">
        <v>-2857921.6227628165</v>
      </c>
      <c r="I3577" s="96">
        <v>-2857921.6227628165</v>
      </c>
      <c r="J3577" s="96">
        <v>0</v>
      </c>
      <c r="K3577" s="96">
        <v>0</v>
      </c>
    </row>
    <row r="3578" spans="6:11">
      <c r="F3578" s="102">
        <v>0.31217527394846156</v>
      </c>
      <c r="G3578" s="93">
        <v>11.641904734335865</v>
      </c>
      <c r="H3578" s="96">
        <v>-2857921.6227628165</v>
      </c>
      <c r="I3578" s="96">
        <v>-2857921.6227628165</v>
      </c>
      <c r="J3578" s="96">
        <v>0</v>
      </c>
      <c r="K3578" s="96">
        <v>0</v>
      </c>
    </row>
    <row r="3579" spans="6:11">
      <c r="F3579" s="102">
        <v>0.9634843697074571</v>
      </c>
      <c r="G3579" s="93">
        <v>0.39111429158573335</v>
      </c>
      <c r="H3579" s="96">
        <v>5723163.1905931663</v>
      </c>
      <c r="I3579" s="96">
        <v>-149296.34340658187</v>
      </c>
      <c r="J3579" s="96">
        <v>-84050.491675472556</v>
      </c>
      <c r="K3579" s="96">
        <v>5956510.0256752204</v>
      </c>
    </row>
    <row r="3580" spans="6:11">
      <c r="F3580" s="102">
        <v>3.65156302925429E-2</v>
      </c>
      <c r="G3580" s="93">
        <v>33.100148828638318</v>
      </c>
      <c r="H3580" s="96">
        <v>-2857921.6227628165</v>
      </c>
      <c r="I3580" s="96">
        <v>-2857921.6227628165</v>
      </c>
      <c r="J3580" s="96">
        <v>0</v>
      </c>
      <c r="K3580" s="96">
        <v>0</v>
      </c>
    </row>
    <row r="3581" spans="6:11">
      <c r="F3581" s="102">
        <v>0.53613378956399949</v>
      </c>
      <c r="G3581" s="93">
        <v>17.11096270167382</v>
      </c>
      <c r="H3581" s="96">
        <v>-2857921.6227628165</v>
      </c>
      <c r="I3581" s="96">
        <v>-2857921.6227628165</v>
      </c>
      <c r="J3581" s="96">
        <v>0</v>
      </c>
      <c r="K3581" s="96">
        <v>0</v>
      </c>
    </row>
    <row r="3582" spans="6:11">
      <c r="F3582" s="102">
        <v>0.46386621043600051</v>
      </c>
      <c r="G3582" s="93">
        <v>7.6815910791131543</v>
      </c>
      <c r="H3582" s="96">
        <v>-2857921.6227628165</v>
      </c>
      <c r="I3582" s="96">
        <v>-2857921.6227628165</v>
      </c>
      <c r="J3582" s="96">
        <v>0</v>
      </c>
      <c r="K3582" s="96">
        <v>0</v>
      </c>
    </row>
    <row r="3583" spans="6:11">
      <c r="F3583" s="102">
        <v>0.38372435771612845</v>
      </c>
      <c r="G3583" s="93">
        <v>48.77858800345377</v>
      </c>
      <c r="H3583" s="96">
        <v>-2857921.6227628165</v>
      </c>
      <c r="I3583" s="96">
        <v>-2857921.6227628165</v>
      </c>
      <c r="J3583" s="96">
        <v>0</v>
      </c>
      <c r="K3583" s="96">
        <v>0</v>
      </c>
    </row>
    <row r="3584" spans="6:11">
      <c r="F3584" s="102">
        <v>0.61627564228387155</v>
      </c>
      <c r="G3584" s="93">
        <v>4.8406094429396562</v>
      </c>
      <c r="H3584" s="96">
        <v>2712461.4989322182</v>
      </c>
      <c r="I3584" s="96">
        <v>-2721249.7159727258</v>
      </c>
      <c r="J3584" s="96">
        <v>-49682.134092974928</v>
      </c>
      <c r="K3584" s="96">
        <v>5483393.3489979189</v>
      </c>
    </row>
    <row r="3585" spans="6:11">
      <c r="F3585" s="102">
        <v>5.0618090756218481E-2</v>
      </c>
      <c r="G3585" s="93">
        <v>25.928167735840439</v>
      </c>
      <c r="H3585" s="96">
        <v>-2857921.6227628165</v>
      </c>
      <c r="I3585" s="96">
        <v>-2857921.6227628165</v>
      </c>
      <c r="J3585" s="96">
        <v>0</v>
      </c>
      <c r="K3585" s="96">
        <v>0</v>
      </c>
    </row>
    <row r="3586" spans="6:11">
      <c r="F3586" s="102">
        <v>0.94938190924378152</v>
      </c>
      <c r="G3586" s="93">
        <v>0.51944127982445998</v>
      </c>
      <c r="H3586" s="96">
        <v>5632857.4145597834</v>
      </c>
      <c r="I3586" s="96">
        <v>-297900.07039749727</v>
      </c>
      <c r="J3586" s="96">
        <v>-11552.008505753585</v>
      </c>
      <c r="K3586" s="96">
        <v>5942309.4934630347</v>
      </c>
    </row>
    <row r="3587" spans="6:11">
      <c r="F3587" s="102">
        <v>8.8009163204189722E-2</v>
      </c>
      <c r="G3587" s="93">
        <v>31.094947150189078</v>
      </c>
      <c r="H3587" s="96">
        <v>-2857921.6227628165</v>
      </c>
      <c r="I3587" s="96">
        <v>-2857921.6227628165</v>
      </c>
      <c r="J3587" s="96">
        <v>0</v>
      </c>
      <c r="K3587" s="96">
        <v>0</v>
      </c>
    </row>
    <row r="3588" spans="6:11">
      <c r="F3588" s="102">
        <v>0.91199083679581028</v>
      </c>
      <c r="G3588" s="93">
        <v>0.92125336331295893</v>
      </c>
      <c r="H3588" s="96">
        <v>5351248.5087269461</v>
      </c>
      <c r="I3588" s="96">
        <v>-445814.39416262286</v>
      </c>
      <c r="J3588" s="96">
        <v>-101001.06880116503</v>
      </c>
      <c r="K3588" s="96">
        <v>5898063.9716907339</v>
      </c>
    </row>
    <row r="3589" spans="6:11">
      <c r="F3589" s="102">
        <v>0.62655479305534478</v>
      </c>
      <c r="G3589" s="93">
        <v>2.4867594385641927</v>
      </c>
      <c r="H3589" s="96">
        <v>4274169.4711155258</v>
      </c>
      <c r="I3589" s="96">
        <v>-1319000.9380938543</v>
      </c>
      <c r="J3589" s="96">
        <v>-135627.63704196352</v>
      </c>
      <c r="K3589" s="96">
        <v>5728798.0462513436</v>
      </c>
    </row>
    <row r="3590" spans="6:11">
      <c r="F3590" s="102">
        <v>0.37344520694465522</v>
      </c>
      <c r="G3590" s="93">
        <v>9.8498398679173604</v>
      </c>
      <c r="H3590" s="96">
        <v>-2857921.6227628165</v>
      </c>
      <c r="I3590" s="96">
        <v>-2857921.6227628165</v>
      </c>
      <c r="J3590" s="96">
        <v>0</v>
      </c>
      <c r="K3590" s="96">
        <v>0</v>
      </c>
    </row>
    <row r="3591" spans="6:11">
      <c r="F3591" s="102">
        <v>0.59363685057542293</v>
      </c>
      <c r="G3591" s="93">
        <v>1.7667715440696803</v>
      </c>
      <c r="H3591" s="96">
        <v>4765654.3139876183</v>
      </c>
      <c r="I3591" s="96">
        <v>-1030641.4004800867</v>
      </c>
      <c r="J3591" s="96">
        <v>-9737.1063968384533</v>
      </c>
      <c r="K3591" s="96">
        <v>5806032.8208645433</v>
      </c>
    </row>
    <row r="3592" spans="6:11">
      <c r="F3592" s="102">
        <v>0.40636314942457707</v>
      </c>
      <c r="G3592" s="93">
        <v>9.0050806245764949</v>
      </c>
      <c r="H3592" s="96">
        <v>-2857921.6227628165</v>
      </c>
      <c r="I3592" s="96">
        <v>-2857921.6227628165</v>
      </c>
      <c r="J3592" s="96">
        <v>0</v>
      </c>
      <c r="K3592" s="96">
        <v>0</v>
      </c>
    </row>
    <row r="3593" spans="6:11">
      <c r="F3593" s="102">
        <v>2.6980635659394236E-2</v>
      </c>
      <c r="G3593" s="93">
        <v>1.5507394726877581</v>
      </c>
      <c r="H3593" s="96">
        <v>4914380.1054682648</v>
      </c>
      <c r="I3593" s="96">
        <v>-885452.85481691465</v>
      </c>
      <c r="J3593" s="96">
        <v>-29576.576165419996</v>
      </c>
      <c r="K3593" s="96">
        <v>5829409.5364505993</v>
      </c>
    </row>
    <row r="3594" spans="6:11">
      <c r="F3594" s="102">
        <v>0.97301936434060576</v>
      </c>
      <c r="G3594" s="93">
        <v>0.27351295308036605</v>
      </c>
      <c r="H3594" s="96">
        <v>5806221.6705941185</v>
      </c>
      <c r="I3594" s="96">
        <v>-149296.34340658187</v>
      </c>
      <c r="J3594" s="96">
        <v>-14035.452050286325</v>
      </c>
      <c r="K3594" s="96">
        <v>5969553.4660509871</v>
      </c>
    </row>
    <row r="3595" spans="6:11">
      <c r="F3595" s="102">
        <v>0.39781492570938903</v>
      </c>
      <c r="G3595" s="93">
        <v>2.8809074240840227</v>
      </c>
      <c r="H3595" s="96">
        <v>4007819.205606835</v>
      </c>
      <c r="I3595" s="96">
        <v>-1604691.1635483941</v>
      </c>
      <c r="J3595" s="96">
        <v>-74442.55869093175</v>
      </c>
      <c r="K3595" s="96">
        <v>5686952.9278461607</v>
      </c>
    </row>
    <row r="3596" spans="6:11">
      <c r="F3596" s="102">
        <v>0.60218507429061097</v>
      </c>
      <c r="G3596" s="93">
        <v>5.0719044854453541</v>
      </c>
      <c r="H3596" s="96">
        <v>-2857921.6227628165</v>
      </c>
      <c r="I3596" s="96">
        <v>-2857921.6227628165</v>
      </c>
      <c r="J3596" s="96">
        <v>0</v>
      </c>
      <c r="K3596" s="96">
        <v>0</v>
      </c>
    </row>
    <row r="3597" spans="6:11">
      <c r="F3597" s="102">
        <v>0.10958423692923558</v>
      </c>
      <c r="G3597" s="93">
        <v>4.9111940161622938</v>
      </c>
      <c r="H3597" s="96">
        <v>2666680.9023041986</v>
      </c>
      <c r="I3597" s="96">
        <v>-2721249.7159727258</v>
      </c>
      <c r="J3597" s="96">
        <v>-88268.454923874146</v>
      </c>
      <c r="K3597" s="96">
        <v>5476199.0732007986</v>
      </c>
    </row>
    <row r="3598" spans="6:11">
      <c r="F3598" s="102">
        <v>0.89041576307076442</v>
      </c>
      <c r="G3598" s="93">
        <v>1.1606677581860474</v>
      </c>
      <c r="H3598" s="96">
        <v>5184478.2302683536</v>
      </c>
      <c r="I3598" s="96">
        <v>-593042.51298518723</v>
      </c>
      <c r="J3598" s="96">
        <v>-94336.907178854497</v>
      </c>
      <c r="K3598" s="96">
        <v>5871857.6504323957</v>
      </c>
    </row>
    <row r="3599" spans="6:11">
      <c r="F3599" s="102">
        <v>0.46750107848956068</v>
      </c>
      <c r="G3599" s="93">
        <v>5.5805295168850622</v>
      </c>
      <c r="H3599" s="96">
        <v>-2857921.6227628165</v>
      </c>
      <c r="I3599" s="96">
        <v>-2857921.6227628165</v>
      </c>
      <c r="J3599" s="96">
        <v>0</v>
      </c>
      <c r="K3599" s="96">
        <v>0</v>
      </c>
    </row>
    <row r="3600" spans="6:11">
      <c r="F3600" s="102">
        <v>0.53249892151043932</v>
      </c>
      <c r="G3600" s="93">
        <v>6.3017440673311613</v>
      </c>
      <c r="H3600" s="96">
        <v>-2857921.6227628165</v>
      </c>
      <c r="I3600" s="96">
        <v>-2857921.6227628165</v>
      </c>
      <c r="J3600" s="96">
        <v>0</v>
      </c>
      <c r="K3600" s="96">
        <v>0</v>
      </c>
    </row>
    <row r="3601" spans="6:11">
      <c r="F3601" s="102">
        <v>0.40294040367600803</v>
      </c>
      <c r="G3601" s="93">
        <v>7.2160232881258572</v>
      </c>
      <c r="H3601" s="96">
        <v>-2857921.6227628165</v>
      </c>
      <c r="I3601" s="96">
        <v>-2857921.6227628165</v>
      </c>
      <c r="J3601" s="96">
        <v>0</v>
      </c>
      <c r="K3601" s="96">
        <v>0</v>
      </c>
    </row>
    <row r="3602" spans="6:11">
      <c r="F3602" s="102">
        <v>0.59705959632399197</v>
      </c>
      <c r="G3602" s="93">
        <v>5.1573834423350728</v>
      </c>
      <c r="H3602" s="96">
        <v>-2857921.6227628165</v>
      </c>
      <c r="I3602" s="96">
        <v>-2857921.6227628165</v>
      </c>
      <c r="J3602" s="96">
        <v>0</v>
      </c>
      <c r="K3602" s="96">
        <v>0</v>
      </c>
    </row>
    <row r="3603" spans="6:11">
      <c r="F3603" s="102">
        <v>0.44205843672088685</v>
      </c>
      <c r="G3603" s="93">
        <v>26.910818279551663</v>
      </c>
      <c r="H3603" s="96">
        <v>-2857921.6227628165</v>
      </c>
      <c r="I3603" s="96">
        <v>-2857921.6227628165</v>
      </c>
      <c r="J3603" s="96">
        <v>0</v>
      </c>
      <c r="K3603" s="96">
        <v>0</v>
      </c>
    </row>
    <row r="3604" spans="6:11">
      <c r="F3604" s="102">
        <v>0.55794156327911315</v>
      </c>
      <c r="G3604" s="93">
        <v>5.8350104739115265</v>
      </c>
      <c r="H3604" s="96">
        <v>-2857921.6227628165</v>
      </c>
      <c r="I3604" s="96">
        <v>-2857921.6227628165</v>
      </c>
      <c r="J3604" s="96">
        <v>0</v>
      </c>
      <c r="K3604" s="96">
        <v>0</v>
      </c>
    </row>
    <row r="3605" spans="6:11">
      <c r="F3605" s="102">
        <v>0.42337453162948857</v>
      </c>
      <c r="G3605" s="93">
        <v>0.16418550201663026</v>
      </c>
      <c r="H3605" s="96">
        <v>5883499.0410240153</v>
      </c>
      <c r="I3605" s="96">
        <v>0</v>
      </c>
      <c r="J3605" s="96">
        <v>-98205.806498097008</v>
      </c>
      <c r="K3605" s="96">
        <v>5981704.8475221125</v>
      </c>
    </row>
    <row r="3606" spans="6:11">
      <c r="F3606" s="102">
        <v>0.57662546837051143</v>
      </c>
      <c r="G3606" s="93">
        <v>5.5056232484259393</v>
      </c>
      <c r="H3606" s="96">
        <v>-2857921.6227628165</v>
      </c>
      <c r="I3606" s="96">
        <v>-2857921.6227628165</v>
      </c>
      <c r="J3606" s="96">
        <v>0</v>
      </c>
      <c r="K3606" s="96">
        <v>0</v>
      </c>
    </row>
    <row r="3607" spans="6:11">
      <c r="F3607" s="102">
        <v>0.3169496900984019</v>
      </c>
      <c r="G3607" s="93">
        <v>15.158441991543407</v>
      </c>
      <c r="H3607" s="96">
        <v>-2857921.6227628165</v>
      </c>
      <c r="I3607" s="96">
        <v>-2857921.6227628165</v>
      </c>
      <c r="J3607" s="96">
        <v>0</v>
      </c>
      <c r="K3607" s="96">
        <v>0</v>
      </c>
    </row>
    <row r="3608" spans="6:11">
      <c r="F3608" s="102">
        <v>0.6830503099015981</v>
      </c>
      <c r="G3608" s="93">
        <v>3.811867619460894</v>
      </c>
      <c r="H3608" s="96">
        <v>3386585.8178133769</v>
      </c>
      <c r="I3608" s="96">
        <v>-2168162.2873492301</v>
      </c>
      <c r="J3608" s="96">
        <v>-34578.029312788145</v>
      </c>
      <c r="K3608" s="96">
        <v>5589326.1344753951</v>
      </c>
    </row>
    <row r="3609" spans="6:11">
      <c r="F3609" s="102">
        <v>0.83471171495079166</v>
      </c>
      <c r="G3609" s="93">
        <v>0.48753328692240866</v>
      </c>
      <c r="H3609" s="96">
        <v>5655314.8194247764</v>
      </c>
      <c r="I3609" s="96">
        <v>-149296.34340658187</v>
      </c>
      <c r="J3609" s="96">
        <v>-141226.07071099841</v>
      </c>
      <c r="K3609" s="96">
        <v>5945837.2335423566</v>
      </c>
    </row>
    <row r="3610" spans="6:11">
      <c r="F3610" s="102">
        <v>0.16528828504920834</v>
      </c>
      <c r="G3610" s="93">
        <v>18.000641475123</v>
      </c>
      <c r="H3610" s="96">
        <v>-2857921.6227628165</v>
      </c>
      <c r="I3610" s="96">
        <v>-2857921.6227628165</v>
      </c>
      <c r="J3610" s="96">
        <v>0</v>
      </c>
      <c r="K3610" s="96">
        <v>0</v>
      </c>
    </row>
    <row r="3611" spans="6:11">
      <c r="F3611" s="102">
        <v>0.80220672313072006</v>
      </c>
      <c r="G3611" s="93">
        <v>11.38978011396811</v>
      </c>
      <c r="H3611" s="96">
        <v>-2857921.6227628165</v>
      </c>
      <c r="I3611" s="96">
        <v>-2857921.6227628165</v>
      </c>
      <c r="J3611" s="96">
        <v>0</v>
      </c>
      <c r="K3611" s="96">
        <v>0</v>
      </c>
    </row>
    <row r="3612" spans="6:11">
      <c r="F3612" s="102">
        <v>0.19779327686927994</v>
      </c>
      <c r="G3612" s="93">
        <v>16.205328499097067</v>
      </c>
      <c r="H3612" s="96">
        <v>-2857921.6227628165</v>
      </c>
      <c r="I3612" s="96">
        <v>-2857921.6227628165</v>
      </c>
      <c r="J3612" s="96">
        <v>0</v>
      </c>
      <c r="K3612" s="96">
        <v>0</v>
      </c>
    </row>
    <row r="3613" spans="6:11">
      <c r="F3613" s="102">
        <v>0.51785867967666488</v>
      </c>
      <c r="G3613" s="93">
        <v>2.683875516308234</v>
      </c>
      <c r="H3613" s="96">
        <v>4140706.9053791417</v>
      </c>
      <c r="I3613" s="96">
        <v>-1462178.1651097869</v>
      </c>
      <c r="J3613" s="96">
        <v>-104947.60200151804</v>
      </c>
      <c r="K3613" s="96">
        <v>5707832.6724904468</v>
      </c>
    </row>
    <row r="3614" spans="6:11">
      <c r="F3614" s="102">
        <v>0.48214132032333512</v>
      </c>
      <c r="G3614" s="93">
        <v>7.2951801221342736</v>
      </c>
      <c r="H3614" s="96">
        <v>-2857921.6227628165</v>
      </c>
      <c r="I3614" s="96">
        <v>-2857921.6227628165</v>
      </c>
      <c r="J3614" s="96">
        <v>0</v>
      </c>
      <c r="K3614" s="96">
        <v>0</v>
      </c>
    </row>
    <row r="3615" spans="6:11">
      <c r="F3615" s="102">
        <v>0.99530274723234158</v>
      </c>
      <c r="G3615" s="93">
        <v>3.2370998562407016</v>
      </c>
      <c r="H3615" s="96">
        <v>3768917.1382312989</v>
      </c>
      <c r="I3615" s="96">
        <v>-1746543.0149025372</v>
      </c>
      <c r="J3615" s="96">
        <v>-133940.22578809518</v>
      </c>
      <c r="K3615" s="96">
        <v>5649400.3789219316</v>
      </c>
    </row>
    <row r="3616" spans="6:11">
      <c r="F3616" s="102">
        <v>4.6972527676584219E-3</v>
      </c>
      <c r="G3616" s="93">
        <v>53.60777458682572</v>
      </c>
      <c r="H3616" s="96">
        <v>-2857921.6227628165</v>
      </c>
      <c r="I3616" s="96">
        <v>-2857921.6227628165</v>
      </c>
      <c r="J3616" s="96">
        <v>0</v>
      </c>
      <c r="K3616" s="96">
        <v>0</v>
      </c>
    </row>
    <row r="3617" spans="6:11">
      <c r="F3617" s="102">
        <v>0.44230299820238439</v>
      </c>
      <c r="G3617" s="93">
        <v>17.425120005767248</v>
      </c>
      <c r="H3617" s="96">
        <v>-2857921.6227628165</v>
      </c>
      <c r="I3617" s="96">
        <v>-2857921.6227628165</v>
      </c>
      <c r="J3617" s="96">
        <v>0</v>
      </c>
      <c r="K3617" s="96">
        <v>0</v>
      </c>
    </row>
    <row r="3618" spans="6:11">
      <c r="F3618" s="102">
        <v>0.55769700179761561</v>
      </c>
      <c r="G3618" s="93">
        <v>5.8393947161396191</v>
      </c>
      <c r="H3618" s="96">
        <v>-2857921.6227628165</v>
      </c>
      <c r="I3618" s="96">
        <v>-2857921.6227628165</v>
      </c>
      <c r="J3618" s="96">
        <v>0</v>
      </c>
      <c r="K3618" s="96">
        <v>0</v>
      </c>
    </row>
    <row r="3619" spans="6:11">
      <c r="F3619" s="102">
        <v>0.41687320005303719</v>
      </c>
      <c r="G3619" s="93">
        <v>5.4277077420748263</v>
      </c>
      <c r="H3619" s="96">
        <v>-2857921.6227628165</v>
      </c>
      <c r="I3619" s="96">
        <v>-2857921.6227628165</v>
      </c>
      <c r="J3619" s="96">
        <v>0</v>
      </c>
      <c r="K3619" s="96">
        <v>0</v>
      </c>
    </row>
    <row r="3620" spans="6:11">
      <c r="F3620" s="102">
        <v>0.58312679994696281</v>
      </c>
      <c r="G3620" s="93">
        <v>5.3935062065952577</v>
      </c>
      <c r="H3620" s="96">
        <v>-2857921.6227628165</v>
      </c>
      <c r="I3620" s="96">
        <v>-2857921.6227628165</v>
      </c>
      <c r="J3620" s="96">
        <v>0</v>
      </c>
      <c r="K3620" s="96">
        <v>0</v>
      </c>
    </row>
    <row r="3621" spans="6:11">
      <c r="F3621" s="102">
        <v>0.33763427713953298</v>
      </c>
      <c r="G3621" s="93">
        <v>2.6460189238866465</v>
      </c>
      <c r="H3621" s="96">
        <v>4166275.4723737985</v>
      </c>
      <c r="I3621" s="96">
        <v>-1462178.1651097869</v>
      </c>
      <c r="J3621" s="96">
        <v>-83399.521487316335</v>
      </c>
      <c r="K3621" s="96">
        <v>5711853.1589709017</v>
      </c>
    </row>
    <row r="3622" spans="6:11">
      <c r="F3622" s="102">
        <v>0.66236572286046702</v>
      </c>
      <c r="G3622" s="93">
        <v>4.1193742413939516</v>
      </c>
      <c r="H3622" s="96">
        <v>3183710.3003004398</v>
      </c>
      <c r="I3622" s="96">
        <v>-2307400.080373521</v>
      </c>
      <c r="J3622" s="96">
        <v>-66338.165349964096</v>
      </c>
      <c r="K3622" s="96">
        <v>5557448.5460239248</v>
      </c>
    </row>
    <row r="3623" spans="6:11">
      <c r="F3623" s="102">
        <v>0.55044065283927635</v>
      </c>
      <c r="G3623" s="93">
        <v>2.4191964885893427</v>
      </c>
      <c r="H3623" s="96">
        <v>4319954.7655655639</v>
      </c>
      <c r="I3623" s="96">
        <v>-1319000.9380938543</v>
      </c>
      <c r="J3623" s="96">
        <v>-97046.081630558285</v>
      </c>
      <c r="K3623" s="96">
        <v>5736001.7852899767</v>
      </c>
    </row>
    <row r="3624" spans="6:11">
      <c r="F3624" s="102">
        <v>0.44955934716072365</v>
      </c>
      <c r="G3624" s="93">
        <v>7.994874045069758</v>
      </c>
      <c r="H3624" s="96">
        <v>-2857921.6227628165</v>
      </c>
      <c r="I3624" s="96">
        <v>-2857921.6227628165</v>
      </c>
      <c r="J3624" s="96">
        <v>0</v>
      </c>
      <c r="K3624" s="96">
        <v>0</v>
      </c>
    </row>
    <row r="3625" spans="6:11">
      <c r="F3625" s="102">
        <v>0.47006861905893282</v>
      </c>
      <c r="G3625" s="93">
        <v>9.9914790823345232</v>
      </c>
      <c r="H3625" s="96">
        <v>-2857921.6227628165</v>
      </c>
      <c r="I3625" s="96">
        <v>-2857921.6227628165</v>
      </c>
      <c r="J3625" s="96">
        <v>0</v>
      </c>
      <c r="K3625" s="96">
        <v>0</v>
      </c>
    </row>
    <row r="3626" spans="6:11">
      <c r="F3626" s="102">
        <v>0.52993138094106718</v>
      </c>
      <c r="G3626" s="93">
        <v>6.3500775074043823</v>
      </c>
      <c r="H3626" s="96">
        <v>-2857921.6227628165</v>
      </c>
      <c r="I3626" s="96">
        <v>-2857921.6227628165</v>
      </c>
      <c r="J3626" s="96">
        <v>0</v>
      </c>
      <c r="K3626" s="96">
        <v>0</v>
      </c>
    </row>
    <row r="3627" spans="6:11">
      <c r="F3627" s="102">
        <v>0.93478224705205137</v>
      </c>
      <c r="G3627" s="93">
        <v>5.5830652730029922</v>
      </c>
      <c r="H3627" s="96">
        <v>-2857921.6227628165</v>
      </c>
      <c r="I3627" s="96">
        <v>-2857921.6227628165</v>
      </c>
      <c r="J3627" s="96">
        <v>0</v>
      </c>
      <c r="K3627" s="96">
        <v>0</v>
      </c>
    </row>
    <row r="3628" spans="6:11">
      <c r="F3628" s="102">
        <v>6.5217752947948626E-2</v>
      </c>
      <c r="G3628" s="93">
        <v>27.300235626344808</v>
      </c>
      <c r="H3628" s="96">
        <v>-2857921.6227628165</v>
      </c>
      <c r="I3628" s="96">
        <v>-2857921.6227628165</v>
      </c>
      <c r="J3628" s="96">
        <v>0</v>
      </c>
      <c r="K3628" s="96">
        <v>0</v>
      </c>
    </row>
    <row r="3629" spans="6:11">
      <c r="F3629" s="102">
        <v>0.75792284139430954</v>
      </c>
      <c r="G3629" s="93">
        <v>7.7098559673630929</v>
      </c>
      <c r="H3629" s="96">
        <v>-2857921.6227628165</v>
      </c>
      <c r="I3629" s="96">
        <v>-2857921.6227628165</v>
      </c>
      <c r="J3629" s="96">
        <v>0</v>
      </c>
      <c r="K3629" s="96">
        <v>0</v>
      </c>
    </row>
    <row r="3630" spans="6:11">
      <c r="F3630" s="102">
        <v>0.24207715860569046</v>
      </c>
      <c r="G3630" s="93">
        <v>14.184987664296367</v>
      </c>
      <c r="H3630" s="96">
        <v>-2857921.6227628165</v>
      </c>
      <c r="I3630" s="96">
        <v>-2857921.6227628165</v>
      </c>
      <c r="J3630" s="96">
        <v>0</v>
      </c>
      <c r="K3630" s="96">
        <v>0</v>
      </c>
    </row>
    <row r="3631" spans="6:11">
      <c r="F3631" s="102">
        <v>0.66173223296298445</v>
      </c>
      <c r="G3631" s="93">
        <v>7.2478150193112523</v>
      </c>
      <c r="H3631" s="96">
        <v>-2857921.6227628165</v>
      </c>
      <c r="I3631" s="96">
        <v>-2857921.6227628165</v>
      </c>
      <c r="J3631" s="96">
        <v>0</v>
      </c>
      <c r="K3631" s="96">
        <v>0</v>
      </c>
    </row>
    <row r="3632" spans="6:11">
      <c r="F3632" s="102">
        <v>0.33826776703701555</v>
      </c>
      <c r="G3632" s="93">
        <v>10.839174869632776</v>
      </c>
      <c r="H3632" s="96">
        <v>-2857921.6227628165</v>
      </c>
      <c r="I3632" s="96">
        <v>-2857921.6227628165</v>
      </c>
      <c r="J3632" s="96">
        <v>0</v>
      </c>
      <c r="K3632" s="96">
        <v>0</v>
      </c>
    </row>
    <row r="3633" spans="6:11">
      <c r="F3633" s="102">
        <v>0.35066307682702569</v>
      </c>
      <c r="G3633" s="93">
        <v>2.1028186320053686</v>
      </c>
      <c r="H3633" s="96">
        <v>4535377.3711465402</v>
      </c>
      <c r="I3633" s="96">
        <v>-1175156.386645427</v>
      </c>
      <c r="J3633" s="96">
        <v>-59321.775637956234</v>
      </c>
      <c r="K3633" s="96">
        <v>5769855.5334299235</v>
      </c>
    </row>
    <row r="3634" spans="6:11">
      <c r="F3634" s="102">
        <v>0.64933692317297431</v>
      </c>
      <c r="G3634" s="93">
        <v>4.3180355496257468</v>
      </c>
      <c r="H3634" s="96">
        <v>3053290.1994587625</v>
      </c>
      <c r="I3634" s="96">
        <v>-2445991.9206642797</v>
      </c>
      <c r="J3634" s="96">
        <v>-37668.989291904218</v>
      </c>
      <c r="K3634" s="96">
        <v>5536951.1094149463</v>
      </c>
    </row>
    <row r="3635" spans="6:11">
      <c r="F3635" s="102">
        <v>0.21508814080740146</v>
      </c>
      <c r="G3635" s="93">
        <v>10.749819353576628</v>
      </c>
      <c r="H3635" s="96">
        <v>-2857921.6227628165</v>
      </c>
      <c r="I3635" s="96">
        <v>-2857921.6227628165</v>
      </c>
      <c r="J3635" s="96">
        <v>0</v>
      </c>
      <c r="K3635" s="96">
        <v>0</v>
      </c>
    </row>
    <row r="3636" spans="6:11">
      <c r="F3636" s="102">
        <v>0.78491185919259854</v>
      </c>
      <c r="G3636" s="93">
        <v>2.4218384878705774</v>
      </c>
      <c r="H3636" s="96">
        <v>4318162.3695302447</v>
      </c>
      <c r="I3636" s="96">
        <v>-1319000.9380938543</v>
      </c>
      <c r="J3636" s="96">
        <v>-98556.610657327736</v>
      </c>
      <c r="K3636" s="96">
        <v>5735719.9182814267</v>
      </c>
    </row>
    <row r="3637" spans="6:11">
      <c r="F3637" s="102">
        <v>0.66861803077125637</v>
      </c>
      <c r="G3637" s="93">
        <v>2.3866497119353616</v>
      </c>
      <c r="H3637" s="96">
        <v>4342048.6229208522</v>
      </c>
      <c r="I3637" s="96">
        <v>-1319000.9380938543</v>
      </c>
      <c r="J3637" s="96">
        <v>-78425.6791952395</v>
      </c>
      <c r="K3637" s="96">
        <v>5739475.2402099455</v>
      </c>
    </row>
    <row r="3638" spans="6:11">
      <c r="F3638" s="102">
        <v>0.33138196922874363</v>
      </c>
      <c r="G3638" s="93">
        <v>11.044835833493069</v>
      </c>
      <c r="H3638" s="96">
        <v>-2857921.6227628165</v>
      </c>
      <c r="I3638" s="96">
        <v>-2857921.6227628165</v>
      </c>
      <c r="J3638" s="96">
        <v>0</v>
      </c>
      <c r="K3638" s="96">
        <v>0</v>
      </c>
    </row>
    <row r="3639" spans="6:11">
      <c r="F3639" s="102">
        <v>0.41895527192423099</v>
      </c>
      <c r="G3639" s="93">
        <v>24.96526258945212</v>
      </c>
      <c r="H3639" s="96">
        <v>-2857921.6227628165</v>
      </c>
      <c r="I3639" s="96">
        <v>-2857921.6227628165</v>
      </c>
      <c r="J3639" s="96">
        <v>0</v>
      </c>
      <c r="K3639" s="96">
        <v>0</v>
      </c>
    </row>
    <row r="3640" spans="6:11">
      <c r="F3640" s="102">
        <v>0.58104472807576901</v>
      </c>
      <c r="G3640" s="93">
        <v>5.429275404535133</v>
      </c>
      <c r="H3640" s="96">
        <v>-2857921.6227628165</v>
      </c>
      <c r="I3640" s="96">
        <v>-2857921.6227628165</v>
      </c>
      <c r="J3640" s="96">
        <v>0</v>
      </c>
      <c r="K3640" s="96">
        <v>0</v>
      </c>
    </row>
    <row r="3641" spans="6:11">
      <c r="F3641" s="102">
        <v>0.71114320740604364</v>
      </c>
      <c r="G3641" s="93">
        <v>4.6492918684394802</v>
      </c>
      <c r="H3641" s="96">
        <v>2836849.8434991133</v>
      </c>
      <c r="I3641" s="96">
        <v>-2583940.8049289733</v>
      </c>
      <c r="J3641" s="96">
        <v>-82150.152803548874</v>
      </c>
      <c r="K3641" s="96">
        <v>5502940.8012316357</v>
      </c>
    </row>
    <row r="3642" spans="6:11">
      <c r="F3642" s="102">
        <v>0.28885679259395636</v>
      </c>
      <c r="G3642" s="93">
        <v>12.418242410405114</v>
      </c>
      <c r="H3642" s="96">
        <v>-2857921.6227628165</v>
      </c>
      <c r="I3642" s="96">
        <v>-2857921.6227628165</v>
      </c>
      <c r="J3642" s="96">
        <v>0</v>
      </c>
      <c r="K3642" s="96">
        <v>0</v>
      </c>
    </row>
    <row r="3643" spans="6:11">
      <c r="F3643" s="102">
        <v>0.70592400028393421</v>
      </c>
      <c r="G3643" s="93">
        <v>14.096711838599147</v>
      </c>
      <c r="H3643" s="96">
        <v>-2857921.6227628165</v>
      </c>
      <c r="I3643" s="96">
        <v>-2857921.6227628165</v>
      </c>
      <c r="J3643" s="96">
        <v>0</v>
      </c>
      <c r="K3643" s="96">
        <v>0</v>
      </c>
    </row>
    <row r="3644" spans="6:11">
      <c r="F3644" s="102">
        <v>0.29407599971606579</v>
      </c>
      <c r="G3644" s="93">
        <v>12.239170426138552</v>
      </c>
      <c r="H3644" s="96">
        <v>-2857921.6227628165</v>
      </c>
      <c r="I3644" s="96">
        <v>-2857921.6227628165</v>
      </c>
      <c r="J3644" s="96">
        <v>0</v>
      </c>
      <c r="K3644" s="96">
        <v>0</v>
      </c>
    </row>
    <row r="3645" spans="6:11">
      <c r="F3645" s="102">
        <v>0.7639042510742563</v>
      </c>
      <c r="G3645" s="93">
        <v>0.78825797574876877</v>
      </c>
      <c r="H3645" s="96">
        <v>5444238.2542546857</v>
      </c>
      <c r="I3645" s="96">
        <v>-445814.39416262286</v>
      </c>
      <c r="J3645" s="96">
        <v>-22619.508712649389</v>
      </c>
      <c r="K3645" s="96">
        <v>5912672.1571299583</v>
      </c>
    </row>
    <row r="3646" spans="6:11">
      <c r="F3646" s="102">
        <v>0.2360957489257437</v>
      </c>
      <c r="G3646" s="93">
        <v>14.435178404498732</v>
      </c>
      <c r="H3646" s="96">
        <v>-2857921.6227628165</v>
      </c>
      <c r="I3646" s="96">
        <v>-2857921.6227628165</v>
      </c>
      <c r="J3646" s="96">
        <v>0</v>
      </c>
      <c r="K3646" s="96">
        <v>0</v>
      </c>
    </row>
    <row r="3647" spans="6:11">
      <c r="F3647" s="102">
        <v>0.81565708047312668</v>
      </c>
      <c r="G3647" s="93">
        <v>26.184854196171113</v>
      </c>
      <c r="H3647" s="96">
        <v>-2857921.6227628165</v>
      </c>
      <c r="I3647" s="96">
        <v>-2857921.6227628165</v>
      </c>
      <c r="J3647" s="96">
        <v>0</v>
      </c>
      <c r="K3647" s="96">
        <v>0</v>
      </c>
    </row>
    <row r="3648" spans="6:11">
      <c r="F3648" s="102">
        <v>0.18434291952687332</v>
      </c>
      <c r="G3648" s="93">
        <v>16.909575628135254</v>
      </c>
      <c r="H3648" s="96">
        <v>-2857921.6227628165</v>
      </c>
      <c r="I3648" s="96">
        <v>-2857921.6227628165</v>
      </c>
      <c r="J3648" s="96">
        <v>0</v>
      </c>
      <c r="K3648" s="96">
        <v>0</v>
      </c>
    </row>
    <row r="3649" spans="6:11">
      <c r="F3649" s="102">
        <v>6.5049669135949229E-2</v>
      </c>
      <c r="G3649" s="93">
        <v>11.649529311750459</v>
      </c>
      <c r="H3649" s="96">
        <v>-2857921.6227628165</v>
      </c>
      <c r="I3649" s="96">
        <v>-2857921.6227628165</v>
      </c>
      <c r="J3649" s="96">
        <v>0</v>
      </c>
      <c r="K3649" s="96">
        <v>0</v>
      </c>
    </row>
    <row r="3650" spans="6:11">
      <c r="F3650" s="102">
        <v>0.93495033086405077</v>
      </c>
      <c r="G3650" s="93">
        <v>0.67261873175011144</v>
      </c>
      <c r="H3650" s="96">
        <v>5525225.0463549038</v>
      </c>
      <c r="I3650" s="96">
        <v>-297900.07039749727</v>
      </c>
      <c r="J3650" s="96">
        <v>-102278.23421938406</v>
      </c>
      <c r="K3650" s="96">
        <v>5925403.3509717854</v>
      </c>
    </row>
    <row r="3651" spans="6:11">
      <c r="F3651" s="102">
        <v>0.44461578359209375</v>
      </c>
      <c r="G3651" s="93">
        <v>7.9785997124031836</v>
      </c>
      <c r="H3651" s="96">
        <v>-2857921.6227628165</v>
      </c>
      <c r="I3651" s="96">
        <v>-2857921.6227628165</v>
      </c>
      <c r="J3651" s="96">
        <v>0</v>
      </c>
      <c r="K3651" s="96">
        <v>0</v>
      </c>
    </row>
    <row r="3652" spans="6:11">
      <c r="F3652" s="102">
        <v>0.55538421640790625</v>
      </c>
      <c r="G3652" s="93">
        <v>5.8809512293617603</v>
      </c>
      <c r="H3652" s="96">
        <v>-2857921.6227628165</v>
      </c>
      <c r="I3652" s="96">
        <v>-2857921.6227628165</v>
      </c>
      <c r="J3652" s="96">
        <v>0</v>
      </c>
      <c r="K3652" s="96">
        <v>0</v>
      </c>
    </row>
    <row r="3653" spans="6:11">
      <c r="F3653" s="102">
        <v>0.3704371570094116</v>
      </c>
      <c r="G3653" s="93">
        <v>7.5397984833527465</v>
      </c>
      <c r="H3653" s="96">
        <v>-2857921.6227628165</v>
      </c>
      <c r="I3653" s="96">
        <v>-2857921.6227628165</v>
      </c>
      <c r="J3653" s="96">
        <v>0</v>
      </c>
      <c r="K3653" s="96">
        <v>0</v>
      </c>
    </row>
    <row r="3654" spans="6:11">
      <c r="F3654" s="102">
        <v>0.6295628429905884</v>
      </c>
      <c r="G3654" s="93">
        <v>4.6272960047154132</v>
      </c>
      <c r="H3654" s="96">
        <v>2851176.5837849528</v>
      </c>
      <c r="I3654" s="96">
        <v>-2583940.8049289733</v>
      </c>
      <c r="J3654" s="96">
        <v>-70075.253134854298</v>
      </c>
      <c r="K3654" s="96">
        <v>5505192.6418487802</v>
      </c>
    </row>
    <row r="3655" spans="6:11">
      <c r="F3655" s="102">
        <v>0.85053980340768298</v>
      </c>
      <c r="G3655" s="93">
        <v>0.96141226178140493</v>
      </c>
      <c r="H3655" s="96">
        <v>5323252.9206425371</v>
      </c>
      <c r="I3655" s="96">
        <v>-445814.39416262286</v>
      </c>
      <c r="J3655" s="96">
        <v>-124592.71047544677</v>
      </c>
      <c r="K3655" s="96">
        <v>5893660.0252806069</v>
      </c>
    </row>
    <row r="3656" spans="6:11">
      <c r="F3656" s="102">
        <v>0.14946019659231702</v>
      </c>
      <c r="G3656" s="93">
        <v>19.007251651301484</v>
      </c>
      <c r="H3656" s="96">
        <v>-2857921.6227628165</v>
      </c>
      <c r="I3656" s="96">
        <v>-2857921.6227628165</v>
      </c>
      <c r="J3656" s="96">
        <v>0</v>
      </c>
      <c r="K3656" s="96">
        <v>0</v>
      </c>
    </row>
    <row r="3657" spans="6:11">
      <c r="F3657" s="102">
        <v>0.95382023989214704</v>
      </c>
      <c r="G3657" s="93">
        <v>0.89428308988261562</v>
      </c>
      <c r="H3657" s="96">
        <v>5370071.7107342249</v>
      </c>
      <c r="I3657" s="96">
        <v>-445814.39416262286</v>
      </c>
      <c r="J3657" s="96">
        <v>-85137.355644588475</v>
      </c>
      <c r="K3657" s="96">
        <v>5901023.4605414364</v>
      </c>
    </row>
    <row r="3658" spans="6:11">
      <c r="F3658" s="102">
        <v>4.6179760107852963E-2</v>
      </c>
      <c r="G3658" s="93">
        <v>30.752136697887916</v>
      </c>
      <c r="H3658" s="96">
        <v>-2857921.6227628165</v>
      </c>
      <c r="I3658" s="96">
        <v>-2857921.6227628165</v>
      </c>
      <c r="J3658" s="96">
        <v>0</v>
      </c>
      <c r="K3658" s="96">
        <v>0</v>
      </c>
    </row>
    <row r="3659" spans="6:11">
      <c r="F3659" s="102">
        <v>0.51458570096299328</v>
      </c>
      <c r="G3659" s="93">
        <v>16.244811387526852</v>
      </c>
      <c r="H3659" s="96">
        <v>-2857921.6227628165</v>
      </c>
      <c r="I3659" s="96">
        <v>-2857921.6227628165</v>
      </c>
      <c r="J3659" s="96">
        <v>0</v>
      </c>
      <c r="K3659" s="96">
        <v>0</v>
      </c>
    </row>
    <row r="3660" spans="6:11">
      <c r="F3660" s="102">
        <v>0.48541429903700672</v>
      </c>
      <c r="G3660" s="93">
        <v>7.227525278684606</v>
      </c>
      <c r="H3660" s="96">
        <v>-2857921.6227628165</v>
      </c>
      <c r="I3660" s="96">
        <v>-2857921.6227628165</v>
      </c>
      <c r="J3660" s="96">
        <v>0</v>
      </c>
      <c r="K3660" s="96">
        <v>0</v>
      </c>
    </row>
    <row r="3661" spans="6:11">
      <c r="F3661" s="102">
        <v>0.56346086393108541</v>
      </c>
      <c r="G3661" s="93">
        <v>0.50992454791265607</v>
      </c>
      <c r="H3661" s="96">
        <v>5639563.1612368571</v>
      </c>
      <c r="I3661" s="96">
        <v>-297900.07039749727</v>
      </c>
      <c r="J3661" s="96">
        <v>-5898.2103440592573</v>
      </c>
      <c r="K3661" s="96">
        <v>5943361.4419784136</v>
      </c>
    </row>
    <row r="3662" spans="6:11">
      <c r="F3662" s="102">
        <v>0.43653913606891459</v>
      </c>
      <c r="G3662" s="93">
        <v>8.2887724891537164</v>
      </c>
      <c r="H3662" s="96">
        <v>-2857921.6227628165</v>
      </c>
      <c r="I3662" s="96">
        <v>-2857921.6227628165</v>
      </c>
      <c r="J3662" s="96">
        <v>0</v>
      </c>
      <c r="K3662" s="96">
        <v>0</v>
      </c>
    </row>
    <row r="3663" spans="6:11">
      <c r="F3663" s="102">
        <v>0.89551713659650811</v>
      </c>
      <c r="G3663" s="93">
        <v>0.59582785064938293</v>
      </c>
      <c r="H3663" s="96">
        <v>5579112.5773537494</v>
      </c>
      <c r="I3663" s="96">
        <v>-297900.07039749727</v>
      </c>
      <c r="J3663" s="96">
        <v>-56860.065381765351</v>
      </c>
      <c r="K3663" s="96">
        <v>5933872.7131330119</v>
      </c>
    </row>
    <row r="3664" spans="6:11">
      <c r="F3664" s="102">
        <v>0.10448286340349189</v>
      </c>
      <c r="G3664" s="93">
        <v>22.587322075939944</v>
      </c>
      <c r="H3664" s="96">
        <v>-2857921.6227628165</v>
      </c>
      <c r="I3664" s="96">
        <v>-2857921.6227628165</v>
      </c>
      <c r="J3664" s="96">
        <v>0</v>
      </c>
      <c r="K3664" s="96">
        <v>0</v>
      </c>
    </row>
    <row r="3665" spans="6:11">
      <c r="F3665" s="102">
        <v>0.50751978029312117</v>
      </c>
      <c r="G3665" s="93">
        <v>4.0450069068608503</v>
      </c>
      <c r="H3665" s="96">
        <v>3232695.3534353115</v>
      </c>
      <c r="I3665" s="96">
        <v>-2307400.080373521</v>
      </c>
      <c r="J3665" s="96">
        <v>-25045.674303414347</v>
      </c>
      <c r="K3665" s="96">
        <v>5565141.1081122467</v>
      </c>
    </row>
    <row r="3666" spans="6:11">
      <c r="F3666" s="102">
        <v>0.49248021970687883</v>
      </c>
      <c r="G3666" s="93">
        <v>7.0830098220826772</v>
      </c>
      <c r="H3666" s="96">
        <v>-2857921.6227628165</v>
      </c>
      <c r="I3666" s="96">
        <v>-2857921.6227628165</v>
      </c>
      <c r="J3666" s="96">
        <v>0</v>
      </c>
      <c r="K3666" s="96">
        <v>0</v>
      </c>
    </row>
    <row r="3667" spans="6:11">
      <c r="F3667" s="102">
        <v>0.54744409921315085</v>
      </c>
      <c r="G3667" s="93">
        <v>9.4975543321120526</v>
      </c>
      <c r="H3667" s="96">
        <v>-2857921.6227628165</v>
      </c>
      <c r="I3667" s="96">
        <v>-2857921.6227628165</v>
      </c>
      <c r="J3667" s="96">
        <v>0</v>
      </c>
      <c r="K3667" s="96">
        <v>0</v>
      </c>
    </row>
    <row r="3668" spans="6:11">
      <c r="F3668" s="102">
        <v>0.45255590078684915</v>
      </c>
      <c r="G3668" s="93">
        <v>7.9284398582180797</v>
      </c>
      <c r="H3668" s="96">
        <v>-2857921.6227628165</v>
      </c>
      <c r="I3668" s="96">
        <v>-2857921.6227628165</v>
      </c>
      <c r="J3668" s="96">
        <v>0</v>
      </c>
      <c r="K3668" s="96">
        <v>0</v>
      </c>
    </row>
    <row r="3669" spans="6:11">
      <c r="F3669" s="102">
        <v>0.7464618211552424</v>
      </c>
      <c r="G3669" s="93">
        <v>32.200490400196124</v>
      </c>
      <c r="H3669" s="96">
        <v>-2857921.6227628165</v>
      </c>
      <c r="I3669" s="96">
        <v>-2857921.6227628165</v>
      </c>
      <c r="J3669" s="96">
        <v>0</v>
      </c>
      <c r="K3669" s="96">
        <v>0</v>
      </c>
    </row>
    <row r="3670" spans="6:11">
      <c r="F3670" s="102">
        <v>0.2535381788447576</v>
      </c>
      <c r="G3670" s="93">
        <v>13.722408604083043</v>
      </c>
      <c r="H3670" s="96">
        <v>-2857921.6227628165</v>
      </c>
      <c r="I3670" s="96">
        <v>-2857921.6227628165</v>
      </c>
      <c r="J3670" s="96">
        <v>0</v>
      </c>
      <c r="K3670" s="96">
        <v>0</v>
      </c>
    </row>
    <row r="3671" spans="6:11">
      <c r="F3671" s="102">
        <v>3.3820216660125024E-2</v>
      </c>
      <c r="G3671" s="93">
        <v>9.9566133289129972</v>
      </c>
      <c r="H3671" s="96">
        <v>-2857921.6227628165</v>
      </c>
      <c r="I3671" s="96">
        <v>-2857921.6227628165</v>
      </c>
      <c r="J3671" s="96">
        <v>0</v>
      </c>
      <c r="K3671" s="96">
        <v>0</v>
      </c>
    </row>
    <row r="3672" spans="6:11">
      <c r="F3672" s="102">
        <v>0.96617978333987498</v>
      </c>
      <c r="G3672" s="93">
        <v>0.34405350968261655</v>
      </c>
      <c r="H3672" s="96">
        <v>5756360.6727743009</v>
      </c>
      <c r="I3672" s="96">
        <v>-149296.34340658187</v>
      </c>
      <c r="J3672" s="96">
        <v>-56069.20726742765</v>
      </c>
      <c r="K3672" s="96">
        <v>5961726.22344831</v>
      </c>
    </row>
    <row r="3673" spans="6:11">
      <c r="F3673" s="102">
        <v>0.85277801075103099</v>
      </c>
      <c r="G3673" s="93">
        <v>7.1006583727121253</v>
      </c>
      <c r="H3673" s="96">
        <v>-2857921.6227628165</v>
      </c>
      <c r="I3673" s="96">
        <v>-2857921.6227628165</v>
      </c>
      <c r="J3673" s="96">
        <v>0</v>
      </c>
      <c r="K3673" s="96">
        <v>0</v>
      </c>
    </row>
    <row r="3674" spans="6:11">
      <c r="F3674" s="102">
        <v>0.14722198924896901</v>
      </c>
      <c r="G3674" s="93">
        <v>19.15813700359119</v>
      </c>
      <c r="H3674" s="96">
        <v>-2857921.6227628165</v>
      </c>
      <c r="I3674" s="96">
        <v>-2857921.6227628165</v>
      </c>
      <c r="J3674" s="96">
        <v>0</v>
      </c>
      <c r="K3674" s="96">
        <v>0</v>
      </c>
    </row>
    <row r="3675" spans="6:11">
      <c r="F3675" s="102">
        <v>0.67844375927953682</v>
      </c>
      <c r="G3675" s="93">
        <v>1.6075688802848402</v>
      </c>
      <c r="H3675" s="96">
        <v>4875161.2978202961</v>
      </c>
      <c r="I3675" s="96">
        <v>-885452.85481691465</v>
      </c>
      <c r="J3675" s="96">
        <v>-62636.796118378181</v>
      </c>
      <c r="K3675" s="96">
        <v>5823250.9487555893</v>
      </c>
    </row>
    <row r="3676" spans="6:11">
      <c r="F3676" s="102">
        <v>0.32155624072046318</v>
      </c>
      <c r="G3676" s="93">
        <v>11.345828183468308</v>
      </c>
      <c r="H3676" s="96">
        <v>-2857921.6227628165</v>
      </c>
      <c r="I3676" s="96">
        <v>-2857921.6227628165</v>
      </c>
      <c r="J3676" s="96">
        <v>0</v>
      </c>
      <c r="K3676" s="96">
        <v>0</v>
      </c>
    </row>
    <row r="3677" spans="6:11">
      <c r="F3677" s="102">
        <v>0.13181018432017111</v>
      </c>
      <c r="G3677" s="93">
        <v>16.915736347071054</v>
      </c>
      <c r="H3677" s="96">
        <v>-2857921.6227628165</v>
      </c>
      <c r="I3677" s="96">
        <v>-2857921.6227628165</v>
      </c>
      <c r="J3677" s="96">
        <v>0</v>
      </c>
      <c r="K3677" s="96">
        <v>0</v>
      </c>
    </row>
    <row r="3678" spans="6:11">
      <c r="F3678" s="102">
        <v>0.86818981567982889</v>
      </c>
      <c r="G3678" s="93">
        <v>1.4134490657034644</v>
      </c>
      <c r="H3678" s="96">
        <v>5009207.1377911344</v>
      </c>
      <c r="I3678" s="96">
        <v>-739587.61031092564</v>
      </c>
      <c r="J3678" s="96">
        <v>-95519.800323961579</v>
      </c>
      <c r="K3678" s="96">
        <v>5844314.5484260218</v>
      </c>
    </row>
    <row r="3679" spans="6:11">
      <c r="F3679" s="102">
        <v>0.99154268839558968</v>
      </c>
      <c r="G3679" s="93">
        <v>26.897738649457693</v>
      </c>
      <c r="H3679" s="96">
        <v>-2857921.6227628165</v>
      </c>
      <c r="I3679" s="96">
        <v>-2857921.6227628165</v>
      </c>
      <c r="J3679" s="96">
        <v>0</v>
      </c>
      <c r="K3679" s="96">
        <v>0</v>
      </c>
    </row>
    <row r="3680" spans="6:11">
      <c r="F3680" s="102">
        <v>8.4573116044103225E-3</v>
      </c>
      <c r="G3680" s="93">
        <v>47.727239331223593</v>
      </c>
      <c r="H3680" s="96">
        <v>-2857921.6227628165</v>
      </c>
      <c r="I3680" s="96">
        <v>-2857921.6227628165</v>
      </c>
      <c r="J3680" s="96">
        <v>0</v>
      </c>
      <c r="K3680" s="96">
        <v>0</v>
      </c>
    </row>
    <row r="3681" spans="6:11">
      <c r="F3681" s="102">
        <v>0.54991097027997715</v>
      </c>
      <c r="G3681" s="93">
        <v>14.535373490747942</v>
      </c>
      <c r="H3681" s="96">
        <v>-2857921.6227628165</v>
      </c>
      <c r="I3681" s="96">
        <v>-2857921.6227628165</v>
      </c>
      <c r="J3681" s="96">
        <v>0</v>
      </c>
      <c r="K3681" s="96">
        <v>0</v>
      </c>
    </row>
    <row r="3682" spans="6:11">
      <c r="F3682" s="102">
        <v>0.45008902972002285</v>
      </c>
      <c r="G3682" s="93">
        <v>7.9830987196400667</v>
      </c>
      <c r="H3682" s="96">
        <v>-2857921.6227628165</v>
      </c>
      <c r="I3682" s="96">
        <v>-2857921.6227628165</v>
      </c>
      <c r="J3682" s="96">
        <v>0</v>
      </c>
      <c r="K3682" s="96">
        <v>0</v>
      </c>
    </row>
    <row r="3683" spans="6:11">
      <c r="F3683" s="102">
        <v>0.98771724839235586</v>
      </c>
      <c r="G3683" s="93">
        <v>0.92796706378672178</v>
      </c>
      <c r="H3683" s="96">
        <v>5346565.5638447441</v>
      </c>
      <c r="I3683" s="96">
        <v>-445814.39416262286</v>
      </c>
      <c r="J3683" s="96">
        <v>-104947.53993905356</v>
      </c>
      <c r="K3683" s="96">
        <v>5897327.4979464207</v>
      </c>
    </row>
    <row r="3684" spans="6:11">
      <c r="F3684" s="102">
        <v>1.2282751607644138E-2</v>
      </c>
      <c r="G3684" s="93">
        <v>43.9955930907986</v>
      </c>
      <c r="H3684" s="96">
        <v>-2857921.6227628165</v>
      </c>
      <c r="I3684" s="96">
        <v>-2857921.6227628165</v>
      </c>
      <c r="J3684" s="96">
        <v>0</v>
      </c>
      <c r="K3684" s="96">
        <v>0</v>
      </c>
    </row>
    <row r="3685" spans="6:11">
      <c r="F3685" s="102">
        <v>0.93526554586386212</v>
      </c>
      <c r="G3685" s="93">
        <v>6.5186851759230846</v>
      </c>
      <c r="H3685" s="96">
        <v>-2857921.6227628165</v>
      </c>
      <c r="I3685" s="96">
        <v>-2857921.6227628165</v>
      </c>
      <c r="J3685" s="96">
        <v>0</v>
      </c>
      <c r="K3685" s="96">
        <v>0</v>
      </c>
    </row>
    <row r="3686" spans="6:11">
      <c r="F3686" s="102">
        <v>6.4734454136137876E-2</v>
      </c>
      <c r="G3686" s="93">
        <v>27.3746169779042</v>
      </c>
      <c r="H3686" s="96">
        <v>-2857921.6227628165</v>
      </c>
      <c r="I3686" s="96">
        <v>-2857921.6227628165</v>
      </c>
      <c r="J3686" s="96">
        <v>0</v>
      </c>
      <c r="K3686" s="96">
        <v>0</v>
      </c>
    </row>
    <row r="3687" spans="6:11">
      <c r="F3687" s="102">
        <v>0.23491809550137999</v>
      </c>
      <c r="G3687" s="93">
        <v>8.4793926924925191</v>
      </c>
      <c r="H3687" s="96">
        <v>-2857921.6227628165</v>
      </c>
      <c r="I3687" s="96">
        <v>-2857921.6227628165</v>
      </c>
      <c r="J3687" s="96">
        <v>0</v>
      </c>
      <c r="K3687" s="96">
        <v>0</v>
      </c>
    </row>
    <row r="3688" spans="6:11">
      <c r="F3688" s="102">
        <v>0.76508190449862001</v>
      </c>
      <c r="G3688" s="93">
        <v>2.6777238618253909</v>
      </c>
      <c r="H3688" s="96">
        <v>4144859.5088415178</v>
      </c>
      <c r="I3688" s="96">
        <v>-1462178.1651097869</v>
      </c>
      <c r="J3688" s="96">
        <v>-101448.1305330785</v>
      </c>
      <c r="K3688" s="96">
        <v>5708485.8044843832</v>
      </c>
    </row>
    <row r="3689" spans="6:11">
      <c r="F3689" s="102">
        <v>0.79794431337109906</v>
      </c>
      <c r="G3689" s="93">
        <v>18.590482434731939</v>
      </c>
      <c r="H3689" s="96">
        <v>-2857921.6227628165</v>
      </c>
      <c r="I3689" s="96">
        <v>-2857921.6227628165</v>
      </c>
      <c r="J3689" s="96">
        <v>0</v>
      </c>
      <c r="K3689" s="96">
        <v>0</v>
      </c>
    </row>
    <row r="3690" spans="6:11">
      <c r="F3690" s="102">
        <v>0.20205568662890094</v>
      </c>
      <c r="G3690" s="93">
        <v>15.992119431919857</v>
      </c>
      <c r="H3690" s="96">
        <v>-2857921.6227628165</v>
      </c>
      <c r="I3690" s="96">
        <v>-2857921.6227628165</v>
      </c>
      <c r="J3690" s="96">
        <v>0</v>
      </c>
      <c r="K3690" s="96">
        <v>0</v>
      </c>
    </row>
    <row r="3691" spans="6:11">
      <c r="F3691" s="102">
        <v>0.22183639711278513</v>
      </c>
      <c r="G3691" s="93">
        <v>4.0471145315568995</v>
      </c>
      <c r="H3691" s="96">
        <v>3231305.3600515435</v>
      </c>
      <c r="I3691" s="96">
        <v>-2307400.080373521</v>
      </c>
      <c r="J3691" s="96">
        <v>-26217.508306974352</v>
      </c>
      <c r="K3691" s="96">
        <v>5564922.948732039</v>
      </c>
    </row>
    <row r="3692" spans="6:11">
      <c r="F3692" s="102">
        <v>0.77816360288721487</v>
      </c>
      <c r="G3692" s="93">
        <v>2.5081849042342697</v>
      </c>
      <c r="H3692" s="96">
        <v>4259650.4777108273</v>
      </c>
      <c r="I3692" s="96">
        <v>-1462178.1651097869</v>
      </c>
      <c r="J3692" s="96">
        <v>-4686.8539893091647</v>
      </c>
      <c r="K3692" s="96">
        <v>5726515.4968099231</v>
      </c>
    </row>
    <row r="3693" spans="6:11">
      <c r="F3693" s="102">
        <v>3.3769650866536161E-2</v>
      </c>
      <c r="G3693" s="93">
        <v>21.959051939013047</v>
      </c>
      <c r="H3693" s="96">
        <v>-2857921.6227628165</v>
      </c>
      <c r="I3693" s="96">
        <v>-2857921.6227628165</v>
      </c>
      <c r="J3693" s="96">
        <v>0</v>
      </c>
      <c r="K3693" s="96">
        <v>0</v>
      </c>
    </row>
    <row r="3694" spans="6:11">
      <c r="F3694" s="102">
        <v>0.96623034913346384</v>
      </c>
      <c r="G3694" s="93">
        <v>0.34353016535989056</v>
      </c>
      <c r="H3694" s="96">
        <v>5756730.1502716849</v>
      </c>
      <c r="I3694" s="96">
        <v>-149296.34340658187</v>
      </c>
      <c r="J3694" s="96">
        <v>-55757.762714146156</v>
      </c>
      <c r="K3694" s="96">
        <v>5961784.2563924128</v>
      </c>
    </row>
    <row r="3695" spans="6:11">
      <c r="F3695" s="102">
        <v>0.26675668782816142</v>
      </c>
      <c r="G3695" s="93">
        <v>3.9537199871843534</v>
      </c>
      <c r="H3695" s="96">
        <v>3292876.3079979382</v>
      </c>
      <c r="I3695" s="96">
        <v>-2168162.2873492301</v>
      </c>
      <c r="J3695" s="96">
        <v>-113559.79678925464</v>
      </c>
      <c r="K3695" s="96">
        <v>5574598.3921364229</v>
      </c>
    </row>
    <row r="3696" spans="6:11">
      <c r="F3696" s="102">
        <v>0.73324331217183858</v>
      </c>
      <c r="G3696" s="93">
        <v>3.1027769196830084</v>
      </c>
      <c r="H3696" s="96">
        <v>3858784.4986343468</v>
      </c>
      <c r="I3696" s="96">
        <v>-1746543.0149025372</v>
      </c>
      <c r="J3696" s="96">
        <v>-58205.011262920008</v>
      </c>
      <c r="K3696" s="96">
        <v>5663532.5247998042</v>
      </c>
    </row>
    <row r="3697" spans="6:11">
      <c r="F3697" s="102">
        <v>0.38334990155447357</v>
      </c>
      <c r="G3697" s="93">
        <v>5.6703089594680716</v>
      </c>
      <c r="H3697" s="96">
        <v>-2857921.6227628165</v>
      </c>
      <c r="I3697" s="96">
        <v>-2857921.6227628165</v>
      </c>
      <c r="J3697" s="96">
        <v>0</v>
      </c>
      <c r="K3697" s="96">
        <v>0</v>
      </c>
    </row>
    <row r="3698" spans="6:11">
      <c r="F3698" s="102">
        <v>0.61665009844552643</v>
      </c>
      <c r="G3698" s="93">
        <v>4.8345351732444373</v>
      </c>
      <c r="H3698" s="96">
        <v>2716406.4058567774</v>
      </c>
      <c r="I3698" s="96">
        <v>-2721249.7159727258</v>
      </c>
      <c r="J3698" s="96">
        <v>-46356.783713814773</v>
      </c>
      <c r="K3698" s="96">
        <v>5484012.905543318</v>
      </c>
    </row>
    <row r="3699" spans="6:11">
      <c r="F3699" s="102">
        <v>0.93826939656614616</v>
      </c>
      <c r="G3699" s="93">
        <v>7.0724293325923613</v>
      </c>
      <c r="H3699" s="96">
        <v>-2857921.6227628165</v>
      </c>
      <c r="I3699" s="96">
        <v>-2857921.6227628165</v>
      </c>
      <c r="J3699" s="96">
        <v>0</v>
      </c>
      <c r="K3699" s="96">
        <v>0</v>
      </c>
    </row>
    <row r="3700" spans="6:11">
      <c r="F3700" s="102">
        <v>6.1730603433853837E-2</v>
      </c>
      <c r="G3700" s="93">
        <v>27.849754672498385</v>
      </c>
      <c r="H3700" s="96">
        <v>-2857921.6227628165</v>
      </c>
      <c r="I3700" s="96">
        <v>-2857921.6227628165</v>
      </c>
      <c r="J3700" s="96">
        <v>0</v>
      </c>
      <c r="K3700" s="96">
        <v>0</v>
      </c>
    </row>
    <row r="3701" spans="6:11">
      <c r="F3701" s="102">
        <v>0.74261391536619314</v>
      </c>
      <c r="G3701" s="93">
        <v>7.4121607730249783</v>
      </c>
      <c r="H3701" s="96">
        <v>-2857921.6227628165</v>
      </c>
      <c r="I3701" s="96">
        <v>-2857921.6227628165</v>
      </c>
      <c r="J3701" s="96">
        <v>0</v>
      </c>
      <c r="K3701" s="96">
        <v>0</v>
      </c>
    </row>
    <row r="3702" spans="6:11">
      <c r="F3702" s="102">
        <v>0.25738608463380686</v>
      </c>
      <c r="G3702" s="93">
        <v>13.571780465331946</v>
      </c>
      <c r="H3702" s="96">
        <v>-2857921.6227628165</v>
      </c>
      <c r="I3702" s="96">
        <v>-2857921.6227628165</v>
      </c>
      <c r="J3702" s="96">
        <v>0</v>
      </c>
      <c r="K3702" s="96">
        <v>0</v>
      </c>
    </row>
    <row r="3703" spans="6:11">
      <c r="F3703" s="102">
        <v>0.85982303795139914</v>
      </c>
      <c r="G3703" s="93">
        <v>6.1415813868087303</v>
      </c>
      <c r="H3703" s="96">
        <v>-2857921.6227628165</v>
      </c>
      <c r="I3703" s="96">
        <v>-2857921.6227628165</v>
      </c>
      <c r="J3703" s="96">
        <v>0</v>
      </c>
      <c r="K3703" s="96">
        <v>0</v>
      </c>
    </row>
    <row r="3704" spans="6:11">
      <c r="F3704" s="102">
        <v>0.14017696204860086</v>
      </c>
      <c r="G3704" s="93">
        <v>19.648496399339169</v>
      </c>
      <c r="H3704" s="96">
        <v>-2857921.6227628165</v>
      </c>
      <c r="I3704" s="96">
        <v>-2857921.6227628165</v>
      </c>
      <c r="J3704" s="96">
        <v>0</v>
      </c>
      <c r="K3704" s="96">
        <v>0</v>
      </c>
    </row>
    <row r="3705" spans="6:11">
      <c r="F3705" s="102">
        <v>0.13933681657567076</v>
      </c>
      <c r="G3705" s="93">
        <v>16.677930392203002</v>
      </c>
      <c r="H3705" s="96">
        <v>-2857921.6227628165</v>
      </c>
      <c r="I3705" s="96">
        <v>-2857921.6227628165</v>
      </c>
      <c r="J3705" s="96">
        <v>0</v>
      </c>
      <c r="K3705" s="96">
        <v>0</v>
      </c>
    </row>
    <row r="3706" spans="6:11">
      <c r="F3706" s="102">
        <v>0.86066318342432924</v>
      </c>
      <c r="G3706" s="93">
        <v>1.5005204339631506</v>
      </c>
      <c r="H3706" s="96">
        <v>4949100.6761041712</v>
      </c>
      <c r="I3706" s="96">
        <v>-885452.85481691465</v>
      </c>
      <c r="J3706" s="96">
        <v>-303.64996976902347</v>
      </c>
      <c r="K3706" s="96">
        <v>5834857.1808908554</v>
      </c>
    </row>
    <row r="3707" spans="6:11">
      <c r="F3707" s="102">
        <v>0.67055523201432854</v>
      </c>
      <c r="G3707" s="93">
        <v>6.6950193789952239</v>
      </c>
      <c r="H3707" s="96">
        <v>-2857921.6227628165</v>
      </c>
      <c r="I3707" s="96">
        <v>-2857921.6227628165</v>
      </c>
      <c r="J3707" s="96">
        <v>0</v>
      </c>
      <c r="K3707" s="96">
        <v>0</v>
      </c>
    </row>
    <row r="3708" spans="6:11">
      <c r="F3708" s="102">
        <v>0.32944476798567146</v>
      </c>
      <c r="G3708" s="93">
        <v>11.103465628057167</v>
      </c>
      <c r="H3708" s="96">
        <v>-2857921.6227628165</v>
      </c>
      <c r="I3708" s="96">
        <v>-2857921.6227628165</v>
      </c>
      <c r="J3708" s="96">
        <v>0</v>
      </c>
      <c r="K3708" s="96">
        <v>0</v>
      </c>
    </row>
    <row r="3709" spans="6:11">
      <c r="F3709" s="102">
        <v>0.73511127368992324</v>
      </c>
      <c r="G3709" s="93">
        <v>4.5676896940493963</v>
      </c>
      <c r="H3709" s="96">
        <v>2890054.829244466</v>
      </c>
      <c r="I3709" s="96">
        <v>-2583940.8049289733</v>
      </c>
      <c r="J3709" s="96">
        <v>-37303.874868250947</v>
      </c>
      <c r="K3709" s="96">
        <v>5511299.5090416903</v>
      </c>
    </row>
    <row r="3710" spans="6:11">
      <c r="F3710" s="102">
        <v>0.26488872631007676</v>
      </c>
      <c r="G3710" s="93">
        <v>13.284454418955983</v>
      </c>
      <c r="H3710" s="96">
        <v>-2857921.6227628165</v>
      </c>
      <c r="I3710" s="96">
        <v>-2857921.6227628165</v>
      </c>
      <c r="J3710" s="96">
        <v>0</v>
      </c>
      <c r="K3710" s="96">
        <v>0</v>
      </c>
    </row>
    <row r="3711" spans="6:11">
      <c r="F3711" s="102">
        <v>0.53661655599486746</v>
      </c>
      <c r="G3711" s="93">
        <v>6.7069554129581617</v>
      </c>
      <c r="H3711" s="96">
        <v>-2857921.6227628165</v>
      </c>
      <c r="I3711" s="96">
        <v>-2857921.6227628165</v>
      </c>
      <c r="J3711" s="96">
        <v>0</v>
      </c>
      <c r="K3711" s="96">
        <v>0</v>
      </c>
    </row>
    <row r="3712" spans="6:11">
      <c r="F3712" s="102">
        <v>0.46338344400513254</v>
      </c>
      <c r="G3712" s="93">
        <v>7.6920039484450937</v>
      </c>
      <c r="H3712" s="96">
        <v>-2857921.6227628165</v>
      </c>
      <c r="I3712" s="96">
        <v>-2857921.6227628165</v>
      </c>
      <c r="J3712" s="96">
        <v>0</v>
      </c>
      <c r="K3712" s="96">
        <v>0</v>
      </c>
    </row>
    <row r="3713" spans="6:11">
      <c r="F3713" s="102">
        <v>0.71764247169391981</v>
      </c>
      <c r="G3713" s="93">
        <v>8.7418437694067528</v>
      </c>
      <c r="H3713" s="96">
        <v>-2857921.6227628165</v>
      </c>
      <c r="I3713" s="96">
        <v>-2857921.6227628165</v>
      </c>
      <c r="J3713" s="96">
        <v>0</v>
      </c>
      <c r="K3713" s="96">
        <v>0</v>
      </c>
    </row>
    <row r="3714" spans="6:11">
      <c r="F3714" s="102">
        <v>0.28235752830608019</v>
      </c>
      <c r="G3714" s="93">
        <v>12.645811801903029</v>
      </c>
      <c r="H3714" s="96">
        <v>-2857921.6227628165</v>
      </c>
      <c r="I3714" s="96">
        <v>-2857921.6227628165</v>
      </c>
      <c r="J3714" s="96">
        <v>0</v>
      </c>
      <c r="K3714" s="96">
        <v>0</v>
      </c>
    </row>
    <row r="3715" spans="6:11">
      <c r="F3715" s="102">
        <v>0.28018265900437256</v>
      </c>
      <c r="G3715" s="93">
        <v>12.327702597364173</v>
      </c>
      <c r="H3715" s="96">
        <v>-2857921.6227628165</v>
      </c>
      <c r="I3715" s="96">
        <v>-2857921.6227628165</v>
      </c>
      <c r="J3715" s="96">
        <v>0</v>
      </c>
      <c r="K3715" s="96">
        <v>0</v>
      </c>
    </row>
    <row r="3716" spans="6:11">
      <c r="F3716" s="102">
        <v>0.71981734099562744</v>
      </c>
      <c r="G3716" s="93">
        <v>3.2875779221919297</v>
      </c>
      <c r="H3716" s="96">
        <v>3735153.6592652788</v>
      </c>
      <c r="I3716" s="96">
        <v>-1887736.7863693987</v>
      </c>
      <c r="J3716" s="96">
        <v>-21208.245561517313</v>
      </c>
      <c r="K3716" s="96">
        <v>5644098.6911961948</v>
      </c>
    </row>
    <row r="3717" spans="6:11">
      <c r="F3717" s="102">
        <v>0.88863669127649625</v>
      </c>
      <c r="G3717" s="93">
        <v>22.669725639205662</v>
      </c>
      <c r="H3717" s="96">
        <v>-2857921.6227628165</v>
      </c>
      <c r="I3717" s="96">
        <v>-2857921.6227628165</v>
      </c>
      <c r="J3717" s="96">
        <v>0</v>
      </c>
      <c r="K3717" s="96">
        <v>0</v>
      </c>
    </row>
    <row r="3718" spans="6:11">
      <c r="F3718" s="102">
        <v>0.11136330872350375</v>
      </c>
      <c r="G3718" s="93">
        <v>21.949573708806682</v>
      </c>
      <c r="H3718" s="96">
        <v>-2857921.6227628165</v>
      </c>
      <c r="I3718" s="96">
        <v>-2857921.6227628165</v>
      </c>
      <c r="J3718" s="96">
        <v>0</v>
      </c>
      <c r="K3718" s="96">
        <v>0</v>
      </c>
    </row>
    <row r="3719" spans="6:11">
      <c r="F3719" s="102">
        <v>0.83821905612506042</v>
      </c>
      <c r="G3719" s="93">
        <v>18.271781856633364</v>
      </c>
      <c r="H3719" s="96">
        <v>-2857921.6227628165</v>
      </c>
      <c r="I3719" s="96">
        <v>-2857921.6227628165</v>
      </c>
      <c r="J3719" s="96">
        <v>0</v>
      </c>
      <c r="K3719" s="96">
        <v>0</v>
      </c>
    </row>
    <row r="3720" spans="6:11">
      <c r="F3720" s="102">
        <v>0.16178094387493958</v>
      </c>
      <c r="G3720" s="93">
        <v>18.215120570976946</v>
      </c>
      <c r="H3720" s="96">
        <v>-2857921.6227628165</v>
      </c>
      <c r="I3720" s="96">
        <v>-2857921.6227628165</v>
      </c>
      <c r="J3720" s="96">
        <v>0</v>
      </c>
      <c r="K3720" s="96">
        <v>0</v>
      </c>
    </row>
    <row r="3721" spans="6:11">
      <c r="F3721" s="102">
        <v>0.91621835709878441</v>
      </c>
      <c r="G3721" s="93">
        <v>7.7195613113936563</v>
      </c>
      <c r="H3721" s="96">
        <v>-2857921.6227628165</v>
      </c>
      <c r="I3721" s="96">
        <v>-2857921.6227628165</v>
      </c>
      <c r="J3721" s="96">
        <v>0</v>
      </c>
      <c r="K3721" s="96">
        <v>0</v>
      </c>
    </row>
    <row r="3722" spans="6:11">
      <c r="F3722" s="102">
        <v>8.3781642901215592E-2</v>
      </c>
      <c r="G3722" s="93">
        <v>24.795413539489559</v>
      </c>
      <c r="H3722" s="96">
        <v>-2857921.6227628165</v>
      </c>
      <c r="I3722" s="96">
        <v>-2857921.6227628165</v>
      </c>
      <c r="J3722" s="96">
        <v>0</v>
      </c>
      <c r="K3722" s="96">
        <v>0</v>
      </c>
    </row>
    <row r="3723" spans="6:11">
      <c r="F3723" s="102">
        <v>4.4885970276736464E-2</v>
      </c>
      <c r="G3723" s="93">
        <v>21.070541478107309</v>
      </c>
      <c r="H3723" s="96">
        <v>-2857921.6227628165</v>
      </c>
      <c r="I3723" s="96">
        <v>-2857921.6227628165</v>
      </c>
      <c r="J3723" s="96">
        <v>0</v>
      </c>
      <c r="K3723" s="96">
        <v>0</v>
      </c>
    </row>
    <row r="3724" spans="6:11">
      <c r="F3724" s="102">
        <v>0.95511402972326354</v>
      </c>
      <c r="G3724" s="93">
        <v>0.45924542777775035</v>
      </c>
      <c r="H3724" s="96">
        <v>5675197.2196350852</v>
      </c>
      <c r="I3724" s="96">
        <v>-149296.34340658187</v>
      </c>
      <c r="J3724" s="96">
        <v>-124472.92077712223</v>
      </c>
      <c r="K3724" s="96">
        <v>5948966.483818789</v>
      </c>
    </row>
    <row r="3725" spans="6:11">
      <c r="F3725" s="102">
        <v>0.8460696636786641</v>
      </c>
      <c r="G3725" s="93">
        <v>42.280890423637025</v>
      </c>
      <c r="H3725" s="96">
        <v>-2857921.6227628165</v>
      </c>
      <c r="I3725" s="96">
        <v>-2857921.6227628165</v>
      </c>
      <c r="J3725" s="96">
        <v>0</v>
      </c>
      <c r="K3725" s="96">
        <v>0</v>
      </c>
    </row>
    <row r="3726" spans="6:11">
      <c r="F3726" s="102">
        <v>0.1539303363213359</v>
      </c>
      <c r="G3726" s="93">
        <v>18.712551404646266</v>
      </c>
      <c r="H3726" s="96">
        <v>-2857921.6227628165</v>
      </c>
      <c r="I3726" s="96">
        <v>-2857921.6227628165</v>
      </c>
      <c r="J3726" s="96">
        <v>0</v>
      </c>
      <c r="K3726" s="96">
        <v>0</v>
      </c>
    </row>
    <row r="3727" spans="6:11">
      <c r="F3727" s="102">
        <v>0.94689631329478618</v>
      </c>
      <c r="G3727" s="93">
        <v>7.8085307604215863</v>
      </c>
      <c r="H3727" s="96">
        <v>-2857921.6227628165</v>
      </c>
      <c r="I3727" s="96">
        <v>-2857921.6227628165</v>
      </c>
      <c r="J3727" s="96">
        <v>0</v>
      </c>
      <c r="K3727" s="96">
        <v>0</v>
      </c>
    </row>
    <row r="3728" spans="6:11">
      <c r="F3728" s="102">
        <v>5.3103686705213815E-2</v>
      </c>
      <c r="G3728" s="93">
        <v>29.355089236676388</v>
      </c>
      <c r="H3728" s="96">
        <v>-2857921.6227628165</v>
      </c>
      <c r="I3728" s="96">
        <v>-2857921.6227628165</v>
      </c>
      <c r="J3728" s="96">
        <v>0</v>
      </c>
      <c r="K3728" s="96">
        <v>0</v>
      </c>
    </row>
    <row r="3729" spans="6:11">
      <c r="F3729" s="102">
        <v>0.77786839725351509</v>
      </c>
      <c r="G3729" s="93">
        <v>0.49664808570601687</v>
      </c>
      <c r="H3729" s="96">
        <v>5648912.5065139076</v>
      </c>
      <c r="I3729" s="96">
        <v>-149296.34340658187</v>
      </c>
      <c r="J3729" s="96">
        <v>-146620.44001957201</v>
      </c>
      <c r="K3729" s="96">
        <v>5944829.289940061</v>
      </c>
    </row>
    <row r="3730" spans="6:11">
      <c r="F3730" s="102">
        <v>0.22213160274648491</v>
      </c>
      <c r="G3730" s="93">
        <v>15.044852675850825</v>
      </c>
      <c r="H3730" s="96">
        <v>-2857921.6227628165</v>
      </c>
      <c r="I3730" s="96">
        <v>-2857921.6227628165</v>
      </c>
      <c r="J3730" s="96">
        <v>0</v>
      </c>
      <c r="K3730" s="96">
        <v>0</v>
      </c>
    </row>
    <row r="3731" spans="6:11">
      <c r="F3731" s="102">
        <v>0.73692359581299161</v>
      </c>
      <c r="G3731" s="93">
        <v>0.10253276084982328</v>
      </c>
      <c r="H3731" s="96">
        <v>5927169.0023964075</v>
      </c>
      <c r="I3731" s="96">
        <v>0</v>
      </c>
      <c r="J3731" s="96">
        <v>-61399.245758013734</v>
      </c>
      <c r="K3731" s="96">
        <v>5988568.2481544213</v>
      </c>
    </row>
    <row r="3732" spans="6:11">
      <c r="F3732" s="102">
        <v>0.26307640418700839</v>
      </c>
      <c r="G3732" s="93">
        <v>13.353107787775325</v>
      </c>
      <c r="H3732" s="96">
        <v>-2857921.6227628165</v>
      </c>
      <c r="I3732" s="96">
        <v>-2857921.6227628165</v>
      </c>
      <c r="J3732" s="96">
        <v>0</v>
      </c>
      <c r="K3732" s="96">
        <v>0</v>
      </c>
    </row>
    <row r="3733" spans="6:11">
      <c r="F3733" s="102">
        <v>9.7008527740268136E-2</v>
      </c>
      <c r="G3733" s="93">
        <v>20.205405710998491</v>
      </c>
      <c r="H3733" s="96">
        <v>-2857921.6227628165</v>
      </c>
      <c r="I3733" s="96">
        <v>-2857921.6227628165</v>
      </c>
      <c r="J3733" s="96">
        <v>0</v>
      </c>
      <c r="K3733" s="96">
        <v>0</v>
      </c>
    </row>
    <row r="3734" spans="6:11">
      <c r="F3734" s="102">
        <v>0.90299147225973186</v>
      </c>
      <c r="G3734" s="93">
        <v>1.0204216939741682</v>
      </c>
      <c r="H3734" s="96">
        <v>5282130.3014786607</v>
      </c>
      <c r="I3734" s="96">
        <v>-593042.51298518723</v>
      </c>
      <c r="J3734" s="96">
        <v>-12022.02299317637</v>
      </c>
      <c r="K3734" s="96">
        <v>5887194.8374570245</v>
      </c>
    </row>
    <row r="3735" spans="6:11">
      <c r="F3735" s="102">
        <v>0.61864309405352735</v>
      </c>
      <c r="G3735" s="93">
        <v>5.3299314534765658</v>
      </c>
      <c r="H3735" s="96">
        <v>-2857921.6227628165</v>
      </c>
      <c r="I3735" s="96">
        <v>-2857921.6227628165</v>
      </c>
      <c r="J3735" s="96">
        <v>0</v>
      </c>
      <c r="K3735" s="96">
        <v>0</v>
      </c>
    </row>
    <row r="3736" spans="6:11">
      <c r="F3736" s="102">
        <v>0.38135690594647265</v>
      </c>
      <c r="G3736" s="93">
        <v>9.6401958132785435</v>
      </c>
      <c r="H3736" s="96">
        <v>-2857921.6227628165</v>
      </c>
      <c r="I3736" s="96">
        <v>-2857921.6227628165</v>
      </c>
      <c r="J3736" s="96">
        <v>0</v>
      </c>
      <c r="K3736" s="96">
        <v>0</v>
      </c>
    </row>
    <row r="3737" spans="6:11">
      <c r="F3737" s="102">
        <v>0.69472332450872964</v>
      </c>
      <c r="G3737" s="93">
        <v>7.4514432820971281</v>
      </c>
      <c r="H3737" s="96">
        <v>-2857921.6227628165</v>
      </c>
      <c r="I3737" s="96">
        <v>-2857921.6227628165</v>
      </c>
      <c r="J3737" s="96">
        <v>0</v>
      </c>
      <c r="K3737" s="96">
        <v>0</v>
      </c>
    </row>
    <row r="3738" spans="6:11">
      <c r="F3738" s="102">
        <v>0.30527667549127036</v>
      </c>
      <c r="G3738" s="93">
        <v>11.865367808127282</v>
      </c>
      <c r="H3738" s="96">
        <v>-2857921.6227628165</v>
      </c>
      <c r="I3738" s="96">
        <v>-2857921.6227628165</v>
      </c>
      <c r="J3738" s="96">
        <v>0</v>
      </c>
      <c r="K3738" s="96">
        <v>0</v>
      </c>
    </row>
    <row r="3739" spans="6:11">
      <c r="F3739" s="102">
        <v>0.64901485702581618</v>
      </c>
      <c r="G3739" s="93">
        <v>2.5218356633732597</v>
      </c>
      <c r="H3739" s="96">
        <v>4250383.129451571</v>
      </c>
      <c r="I3739" s="96">
        <v>-1462178.1651097869</v>
      </c>
      <c r="J3739" s="96">
        <v>-12500.400941647462</v>
      </c>
      <c r="K3739" s="96">
        <v>5725061.6955030058</v>
      </c>
    </row>
    <row r="3740" spans="6:11">
      <c r="F3740" s="102">
        <v>0.35098514297418382</v>
      </c>
      <c r="G3740" s="93">
        <v>10.470113841209919</v>
      </c>
      <c r="H3740" s="96">
        <v>-2857921.6227628165</v>
      </c>
      <c r="I3740" s="96">
        <v>-2857921.6227628165</v>
      </c>
      <c r="J3740" s="96">
        <v>0</v>
      </c>
      <c r="K3740" s="96">
        <v>0</v>
      </c>
    </row>
    <row r="3741" spans="6:11">
      <c r="F3741" s="102">
        <v>0.46730070669292834</v>
      </c>
      <c r="G3741" s="93">
        <v>15.003770766027325</v>
      </c>
      <c r="H3741" s="96">
        <v>-2857921.6227628165</v>
      </c>
      <c r="I3741" s="96">
        <v>-2857921.6227628165</v>
      </c>
      <c r="J3741" s="96">
        <v>0</v>
      </c>
      <c r="K3741" s="96">
        <v>0</v>
      </c>
    </row>
    <row r="3742" spans="6:11">
      <c r="F3742" s="102">
        <v>0.53269929330707166</v>
      </c>
      <c r="G3742" s="93">
        <v>6.2979819168467088</v>
      </c>
      <c r="H3742" s="96">
        <v>-2857921.6227628165</v>
      </c>
      <c r="I3742" s="96">
        <v>-2857921.6227628165</v>
      </c>
      <c r="J3742" s="96">
        <v>0</v>
      </c>
      <c r="K3742" s="96">
        <v>0</v>
      </c>
    </row>
    <row r="3743" spans="6:11">
      <c r="F3743" s="102">
        <v>0.69550949397590278</v>
      </c>
      <c r="G3743" s="93">
        <v>24.198488644981094</v>
      </c>
      <c r="H3743" s="96">
        <v>-2857921.6227628165</v>
      </c>
      <c r="I3743" s="96">
        <v>-2857921.6227628165</v>
      </c>
      <c r="J3743" s="96">
        <v>0</v>
      </c>
      <c r="K3743" s="96">
        <v>0</v>
      </c>
    </row>
    <row r="3744" spans="6:11">
      <c r="F3744" s="102">
        <v>0.30449050602409722</v>
      </c>
      <c r="G3744" s="93">
        <v>11.891153712210579</v>
      </c>
      <c r="H3744" s="96">
        <v>-2857921.6227628165</v>
      </c>
      <c r="I3744" s="96">
        <v>-2857921.6227628165</v>
      </c>
      <c r="J3744" s="96">
        <v>0</v>
      </c>
      <c r="K3744" s="96">
        <v>0</v>
      </c>
    </row>
    <row r="3745" spans="6:11">
      <c r="F3745" s="102">
        <v>0.3286098063673849</v>
      </c>
      <c r="G3745" s="93">
        <v>4.1714560496932389</v>
      </c>
      <c r="H3745" s="96">
        <v>3149478.8528035567</v>
      </c>
      <c r="I3745" s="96">
        <v>-2307400.080373521</v>
      </c>
      <c r="J3745" s="96">
        <v>-95188.598981512201</v>
      </c>
      <c r="K3745" s="96">
        <v>5552067.5321585899</v>
      </c>
    </row>
    <row r="3746" spans="6:11">
      <c r="F3746" s="102">
        <v>0.6713901936326151</v>
      </c>
      <c r="G3746" s="93">
        <v>3.9840480039241455</v>
      </c>
      <c r="H3746" s="96">
        <v>3272900.3618116085</v>
      </c>
      <c r="I3746" s="96">
        <v>-2168162.2873492301</v>
      </c>
      <c r="J3746" s="96">
        <v>-130391.99260709617</v>
      </c>
      <c r="K3746" s="96">
        <v>5571454.6417679349</v>
      </c>
    </row>
    <row r="3747" spans="6:11">
      <c r="F3747" s="102">
        <v>0.58788647931599525</v>
      </c>
      <c r="G3747" s="93">
        <v>28.154314999148585</v>
      </c>
      <c r="H3747" s="96">
        <v>-2857921.6227628165</v>
      </c>
      <c r="I3747" s="96">
        <v>-2857921.6227628165</v>
      </c>
      <c r="J3747" s="96">
        <v>0</v>
      </c>
      <c r="K3747" s="96">
        <v>0</v>
      </c>
    </row>
    <row r="3748" spans="6:11">
      <c r="F3748" s="102">
        <v>0.41211352068400475</v>
      </c>
      <c r="G3748" s="93">
        <v>8.8645643194479558</v>
      </c>
      <c r="H3748" s="96">
        <v>-2857921.6227628165</v>
      </c>
      <c r="I3748" s="96">
        <v>-2857921.6227628165</v>
      </c>
      <c r="J3748" s="96">
        <v>0</v>
      </c>
      <c r="K3748" s="96">
        <v>0</v>
      </c>
    </row>
    <row r="3749" spans="6:11">
      <c r="F3749" s="102">
        <v>0.15877481608714061</v>
      </c>
      <c r="G3749" s="93">
        <v>4.4856845836858517</v>
      </c>
      <c r="H3749" s="96">
        <v>2943636.0266492916</v>
      </c>
      <c r="I3749" s="96">
        <v>-2445991.9206642797</v>
      </c>
      <c r="J3749" s="96">
        <v>-130084.33395243358</v>
      </c>
      <c r="K3749" s="96">
        <v>5519712.2812660048</v>
      </c>
    </row>
    <row r="3750" spans="6:11">
      <c r="F3750" s="102">
        <v>0.84122518391285939</v>
      </c>
      <c r="G3750" s="93">
        <v>1.7289589752177121</v>
      </c>
      <c r="H3750" s="96">
        <v>4791643.9334491463</v>
      </c>
      <c r="I3750" s="96">
        <v>-885452.85481691465</v>
      </c>
      <c r="J3750" s="96">
        <v>-133020.9318068522</v>
      </c>
      <c r="K3750" s="96">
        <v>5810117.720072913</v>
      </c>
    </row>
    <row r="3751" spans="6:11">
      <c r="F3751" s="102">
        <v>0.71753594332896575</v>
      </c>
      <c r="G3751" s="93">
        <v>3.3048759737876621</v>
      </c>
      <c r="H3751" s="96">
        <v>3723585.2783674654</v>
      </c>
      <c r="I3751" s="96">
        <v>-1887736.7863693987</v>
      </c>
      <c r="J3751" s="96">
        <v>-30960.965030946005</v>
      </c>
      <c r="K3751" s="96">
        <v>5642283.0297678104</v>
      </c>
    </row>
    <row r="3752" spans="6:11">
      <c r="F3752" s="102">
        <v>0.28246405667103425</v>
      </c>
      <c r="G3752" s="93">
        <v>12.642039695133366</v>
      </c>
      <c r="H3752" s="96">
        <v>-2857921.6227628165</v>
      </c>
      <c r="I3752" s="96">
        <v>-2857921.6227628165</v>
      </c>
      <c r="J3752" s="96">
        <v>0</v>
      </c>
      <c r="K3752" s="96">
        <v>0</v>
      </c>
    </row>
    <row r="3753" spans="6:11">
      <c r="F3753" s="102">
        <v>0.5501467302671893</v>
      </c>
      <c r="G3753" s="93">
        <v>13.584729916908644</v>
      </c>
      <c r="H3753" s="96">
        <v>-2857921.6227628165</v>
      </c>
      <c r="I3753" s="96">
        <v>-2857921.6227628165</v>
      </c>
      <c r="J3753" s="96">
        <v>0</v>
      </c>
      <c r="K3753" s="96">
        <v>0</v>
      </c>
    </row>
    <row r="3754" spans="6:11">
      <c r="F3754" s="102">
        <v>0.4498532697328107</v>
      </c>
      <c r="G3754" s="93">
        <v>7.988338166496801</v>
      </c>
      <c r="H3754" s="96">
        <v>-2857921.6227628165</v>
      </c>
      <c r="I3754" s="96">
        <v>-2857921.6227628165</v>
      </c>
      <c r="J3754" s="96">
        <v>0</v>
      </c>
      <c r="K3754" s="96">
        <v>0</v>
      </c>
    </row>
    <row r="3755" spans="6:11">
      <c r="F3755" s="102">
        <v>0.50348881755420705</v>
      </c>
      <c r="G3755" s="93">
        <v>6.294480479459363</v>
      </c>
      <c r="H3755" s="96">
        <v>-2857921.6227628165</v>
      </c>
      <c r="I3755" s="96">
        <v>-2857921.6227628165</v>
      </c>
      <c r="J3755" s="96">
        <v>0</v>
      </c>
      <c r="K3755" s="96">
        <v>0</v>
      </c>
    </row>
    <row r="3756" spans="6:11">
      <c r="F3756" s="102">
        <v>0.49651118244579295</v>
      </c>
      <c r="G3756" s="93">
        <v>7.0014927320110658</v>
      </c>
      <c r="H3756" s="96">
        <v>-2857921.6227628165</v>
      </c>
      <c r="I3756" s="96">
        <v>-2857921.6227628165</v>
      </c>
      <c r="J3756" s="96">
        <v>0</v>
      </c>
      <c r="K3756" s="96">
        <v>0</v>
      </c>
    </row>
    <row r="3757" spans="6:11">
      <c r="F3757" s="102">
        <v>0.48502372056968757</v>
      </c>
      <c r="G3757" s="93">
        <v>2.2340338397277688</v>
      </c>
      <c r="H3757" s="96">
        <v>4445936.4248779733</v>
      </c>
      <c r="I3757" s="96">
        <v>-1175156.386645427</v>
      </c>
      <c r="J3757" s="96">
        <v>-134697.96619184263</v>
      </c>
      <c r="K3757" s="96">
        <v>5755790.7777152434</v>
      </c>
    </row>
    <row r="3758" spans="6:11">
      <c r="F3758" s="102">
        <v>0.51497627943031243</v>
      </c>
      <c r="G3758" s="93">
        <v>6.6363443873778234</v>
      </c>
      <c r="H3758" s="96">
        <v>-2857921.6227628165</v>
      </c>
      <c r="I3758" s="96">
        <v>-2857921.6227628165</v>
      </c>
      <c r="J3758" s="96">
        <v>0</v>
      </c>
      <c r="K3758" s="96">
        <v>0</v>
      </c>
    </row>
    <row r="3759" spans="6:11">
      <c r="F3759" s="102">
        <v>0.8100566298911277</v>
      </c>
      <c r="G3759" s="93">
        <v>6.3833243294501407E-2</v>
      </c>
      <c r="H3759" s="96">
        <v>5954627.9302048068</v>
      </c>
      <c r="I3759" s="96">
        <v>0</v>
      </c>
      <c r="J3759" s="96">
        <v>-38252.507202255852</v>
      </c>
      <c r="K3759" s="96">
        <v>5992880.4374070624</v>
      </c>
    </row>
    <row r="3760" spans="6:11">
      <c r="F3760" s="102">
        <v>0.1899433701088723</v>
      </c>
      <c r="G3760" s="93">
        <v>16.610293033065602</v>
      </c>
      <c r="H3760" s="96">
        <v>-2857921.6227628165</v>
      </c>
      <c r="I3760" s="96">
        <v>-2857921.6227628165</v>
      </c>
      <c r="J3760" s="96">
        <v>0</v>
      </c>
      <c r="K3760" s="96">
        <v>0</v>
      </c>
    </row>
    <row r="3761" spans="6:11">
      <c r="F3761" s="102">
        <v>0.19345484616498665</v>
      </c>
      <c r="G3761" s="93">
        <v>2.6767957356205252</v>
      </c>
      <c r="H3761" s="96">
        <v>4145486.1058743559</v>
      </c>
      <c r="I3761" s="96">
        <v>-1462178.1651097869</v>
      </c>
      <c r="J3761" s="96">
        <v>-100920.08078278975</v>
      </c>
      <c r="K3761" s="96">
        <v>5708584.3517669328</v>
      </c>
    </row>
    <row r="3762" spans="6:11">
      <c r="F3762" s="102">
        <v>0.80654515383501335</v>
      </c>
      <c r="G3762" s="93">
        <v>2.1499539558793646</v>
      </c>
      <c r="H3762" s="96">
        <v>4503201.8903157581</v>
      </c>
      <c r="I3762" s="96">
        <v>-1175156.386645427</v>
      </c>
      <c r="J3762" s="96">
        <v>-86440.942698285449</v>
      </c>
      <c r="K3762" s="96">
        <v>5764799.219659471</v>
      </c>
    </row>
    <row r="3763" spans="6:11">
      <c r="F3763" s="102">
        <v>0.55734391268102723</v>
      </c>
      <c r="G3763" s="93">
        <v>6.7900799313887044</v>
      </c>
      <c r="H3763" s="96">
        <v>-2857921.6227628165</v>
      </c>
      <c r="I3763" s="96">
        <v>-2857921.6227628165</v>
      </c>
      <c r="J3763" s="96">
        <v>0</v>
      </c>
      <c r="K3763" s="96">
        <v>0</v>
      </c>
    </row>
    <row r="3764" spans="6:11">
      <c r="F3764" s="102">
        <v>0.44265608731897277</v>
      </c>
      <c r="G3764" s="93">
        <v>8.1496213702828282</v>
      </c>
      <c r="H3764" s="96">
        <v>-2857921.6227628165</v>
      </c>
      <c r="I3764" s="96">
        <v>-2857921.6227628165</v>
      </c>
      <c r="J3764" s="96">
        <v>0</v>
      </c>
      <c r="K3764" s="96">
        <v>0</v>
      </c>
    </row>
    <row r="3765" spans="6:11">
      <c r="F3765" s="102">
        <v>0.31251909610470452</v>
      </c>
      <c r="G3765" s="93">
        <v>11.466236513477552</v>
      </c>
      <c r="H3765" s="96">
        <v>-2857921.6227628165</v>
      </c>
      <c r="I3765" s="96">
        <v>-2857921.6227628165</v>
      </c>
      <c r="J3765" s="96">
        <v>0</v>
      </c>
      <c r="K3765" s="96">
        <v>0</v>
      </c>
    </row>
    <row r="3766" spans="6:11">
      <c r="F3766" s="102">
        <v>0.68748090389529548</v>
      </c>
      <c r="G3766" s="93">
        <v>3.7472122597947264</v>
      </c>
      <c r="H3766" s="96">
        <v>3429442.2554653613</v>
      </c>
      <c r="I3766" s="96">
        <v>-2028275.5309168033</v>
      </c>
      <c r="J3766" s="96">
        <v>-138334.05739919038</v>
      </c>
      <c r="K3766" s="96">
        <v>5596051.8437813548</v>
      </c>
    </row>
    <row r="3767" spans="6:11">
      <c r="F3767" s="102">
        <v>0.5494986301229261</v>
      </c>
      <c r="G3767" s="93">
        <v>6.8216952898166801</v>
      </c>
      <c r="H3767" s="96">
        <v>-2857921.6227628165</v>
      </c>
      <c r="I3767" s="96">
        <v>-2857921.6227628165</v>
      </c>
      <c r="J3767" s="96">
        <v>0</v>
      </c>
      <c r="K3767" s="96">
        <v>0</v>
      </c>
    </row>
    <row r="3768" spans="6:11">
      <c r="F3768" s="102">
        <v>0.4505013698770739</v>
      </c>
      <c r="G3768" s="93">
        <v>7.9739416114575077</v>
      </c>
      <c r="H3768" s="96">
        <v>-2857921.6227628165</v>
      </c>
      <c r="I3768" s="96">
        <v>-2857921.6227628165</v>
      </c>
      <c r="J3768" s="96">
        <v>0</v>
      </c>
      <c r="K3768" s="96">
        <v>0</v>
      </c>
    </row>
    <row r="3769" spans="6:11">
      <c r="F3769" s="102">
        <v>0.65747501247039042</v>
      </c>
      <c r="G3769" s="93">
        <v>0.66195757760543716</v>
      </c>
      <c r="H3769" s="96">
        <v>5532697.9593993807</v>
      </c>
      <c r="I3769" s="96">
        <v>-297900.07039749727</v>
      </c>
      <c r="J3769" s="96">
        <v>-95980.430157613737</v>
      </c>
      <c r="K3769" s="96">
        <v>5926578.4599544918</v>
      </c>
    </row>
    <row r="3770" spans="6:11">
      <c r="F3770" s="102">
        <v>0.34252498752960958</v>
      </c>
      <c r="G3770" s="93">
        <v>10.714106676502068</v>
      </c>
      <c r="H3770" s="96">
        <v>-2857921.6227628165</v>
      </c>
      <c r="I3770" s="96">
        <v>-2857921.6227628165</v>
      </c>
      <c r="J3770" s="96">
        <v>0</v>
      </c>
      <c r="K3770" s="96">
        <v>0</v>
      </c>
    </row>
    <row r="3771" spans="6:11">
      <c r="F3771" s="102">
        <v>0.71208030726092886</v>
      </c>
      <c r="G3771" s="93">
        <v>3.4355627348930833</v>
      </c>
      <c r="H3771" s="96">
        <v>3636407.6704118098</v>
      </c>
      <c r="I3771" s="96">
        <v>-1887736.7863693987</v>
      </c>
      <c r="J3771" s="96">
        <v>-104440.11514163292</v>
      </c>
      <c r="K3771" s="96">
        <v>5628584.5719228415</v>
      </c>
    </row>
    <row r="3772" spans="6:11">
      <c r="F3772" s="102">
        <v>0.28791969273907114</v>
      </c>
      <c r="G3772" s="93">
        <v>12.450736823865936</v>
      </c>
      <c r="H3772" s="96">
        <v>-2857921.6227628165</v>
      </c>
      <c r="I3772" s="96">
        <v>-2857921.6227628165</v>
      </c>
      <c r="J3772" s="96">
        <v>0</v>
      </c>
      <c r="K3772" s="96">
        <v>0</v>
      </c>
    </row>
    <row r="3773" spans="6:11">
      <c r="F3773" s="102">
        <v>0.85020749483302027</v>
      </c>
      <c r="G3773" s="93">
        <v>27.592295396081536</v>
      </c>
      <c r="H3773" s="96">
        <v>-2857921.6227628165</v>
      </c>
      <c r="I3773" s="96">
        <v>-2857921.6227628165</v>
      </c>
      <c r="J3773" s="96">
        <v>0</v>
      </c>
      <c r="K3773" s="96">
        <v>0</v>
      </c>
    </row>
    <row r="3774" spans="6:11">
      <c r="F3774" s="102">
        <v>0.14979250516697973</v>
      </c>
      <c r="G3774" s="93">
        <v>18.98504241413826</v>
      </c>
      <c r="H3774" s="96">
        <v>-2857921.6227628165</v>
      </c>
      <c r="I3774" s="96">
        <v>-2857921.6227628165</v>
      </c>
      <c r="J3774" s="96">
        <v>0</v>
      </c>
      <c r="K3774" s="96">
        <v>0</v>
      </c>
    </row>
    <row r="3775" spans="6:11">
      <c r="F3775" s="102">
        <v>0.31191128597439888</v>
      </c>
      <c r="G3775" s="93">
        <v>22.306863028837295</v>
      </c>
      <c r="H3775" s="96">
        <v>-2857921.6227628165</v>
      </c>
      <c r="I3775" s="96">
        <v>-2857921.6227628165</v>
      </c>
      <c r="J3775" s="96">
        <v>0</v>
      </c>
      <c r="K3775" s="96">
        <v>0</v>
      </c>
    </row>
    <row r="3776" spans="6:11">
      <c r="F3776" s="102">
        <v>0.68808871402560112</v>
      </c>
      <c r="G3776" s="93">
        <v>3.7383750455680733</v>
      </c>
      <c r="H3776" s="96">
        <v>3435285.3324388978</v>
      </c>
      <c r="I3776" s="96">
        <v>-2028275.5309168033</v>
      </c>
      <c r="J3776" s="96">
        <v>-133410.89129424744</v>
      </c>
      <c r="K3776" s="96">
        <v>5596971.7546499483</v>
      </c>
    </row>
    <row r="3777" spans="6:11">
      <c r="F3777" s="102">
        <v>0.19755301325636443</v>
      </c>
      <c r="G3777" s="93">
        <v>0.26204763446679641</v>
      </c>
      <c r="H3777" s="96">
        <v>5814337.2360327318</v>
      </c>
      <c r="I3777" s="96">
        <v>-149296.34340658187</v>
      </c>
      <c r="J3777" s="96">
        <v>-7193.0590459185323</v>
      </c>
      <c r="K3777" s="96">
        <v>5970826.6384852324</v>
      </c>
    </row>
    <row r="3778" spans="6:11">
      <c r="F3778" s="102">
        <v>0.80244698674363557</v>
      </c>
      <c r="G3778" s="93">
        <v>2.200894862925741</v>
      </c>
      <c r="H3778" s="96">
        <v>4468487.11835171</v>
      </c>
      <c r="I3778" s="96">
        <v>-1175156.386645427</v>
      </c>
      <c r="J3778" s="96">
        <v>-115696.14926014096</v>
      </c>
      <c r="K3778" s="96">
        <v>5759339.654257278</v>
      </c>
    </row>
    <row r="3779" spans="6:11">
      <c r="F3779" s="102">
        <v>9.3054709861184248E-2</v>
      </c>
      <c r="G3779" s="93">
        <v>14.480909217843422</v>
      </c>
      <c r="H3779" s="96">
        <v>-2857921.6227628165</v>
      </c>
      <c r="I3779" s="96">
        <v>-2857921.6227628165</v>
      </c>
      <c r="J3779" s="96">
        <v>0</v>
      </c>
      <c r="K3779" s="96">
        <v>0</v>
      </c>
    </row>
    <row r="3780" spans="6:11">
      <c r="F3780" s="102">
        <v>0.90694529013881575</v>
      </c>
      <c r="G3780" s="93">
        <v>0.97673150268641673</v>
      </c>
      <c r="H3780" s="96">
        <v>5312583.7315387083</v>
      </c>
      <c r="I3780" s="96">
        <v>-445814.39416262286</v>
      </c>
      <c r="J3780" s="96">
        <v>-133582.81181053587</v>
      </c>
      <c r="K3780" s="96">
        <v>5891980.9375118669</v>
      </c>
    </row>
    <row r="3781" spans="6:11">
      <c r="F3781" s="102">
        <v>0.92442894079279325</v>
      </c>
      <c r="G3781" s="93">
        <v>0.20548768843782877</v>
      </c>
      <c r="H3781" s="96">
        <v>5854295.4601260033</v>
      </c>
      <c r="I3781" s="96">
        <v>0</v>
      </c>
      <c r="J3781" s="96">
        <v>-122815.88274426508</v>
      </c>
      <c r="K3781" s="96">
        <v>5977111.342870268</v>
      </c>
    </row>
    <row r="3782" spans="6:11">
      <c r="F3782" s="102">
        <v>7.5571059207206748E-2</v>
      </c>
      <c r="G3782" s="93">
        <v>25.826818838083973</v>
      </c>
      <c r="H3782" s="96">
        <v>-2857921.6227628165</v>
      </c>
      <c r="I3782" s="96">
        <v>-2857921.6227628165</v>
      </c>
      <c r="J3782" s="96">
        <v>0</v>
      </c>
      <c r="K3782" s="96">
        <v>0</v>
      </c>
    </row>
    <row r="3783" spans="6:11">
      <c r="F3783" s="102">
        <v>0.60022942021527292</v>
      </c>
      <c r="G3783" s="93">
        <v>1.4848376545671842</v>
      </c>
      <c r="H3783" s="96">
        <v>4959914.5899182763</v>
      </c>
      <c r="I3783" s="96">
        <v>-739587.61031092564</v>
      </c>
      <c r="J3783" s="96">
        <v>-137057.25499636898</v>
      </c>
      <c r="K3783" s="96">
        <v>5836559.4552255711</v>
      </c>
    </row>
    <row r="3784" spans="6:11">
      <c r="F3784" s="102">
        <v>0.39977057978472708</v>
      </c>
      <c r="G3784" s="93">
        <v>9.1686444695536604</v>
      </c>
      <c r="H3784" s="96">
        <v>-2857921.6227628165</v>
      </c>
      <c r="I3784" s="96">
        <v>-2857921.6227628165</v>
      </c>
      <c r="J3784" s="96">
        <v>0</v>
      </c>
      <c r="K3784" s="96">
        <v>0</v>
      </c>
    </row>
    <row r="3785" spans="6:11">
      <c r="F3785" s="102">
        <v>0.33755496491148651</v>
      </c>
      <c r="G3785" s="93">
        <v>2.5925397298688573</v>
      </c>
      <c r="H3785" s="96">
        <v>4202452.2919257777</v>
      </c>
      <c r="I3785" s="96">
        <v>-1462178.1651097869</v>
      </c>
      <c r="J3785" s="96">
        <v>-52907.183321606506</v>
      </c>
      <c r="K3785" s="96">
        <v>5717537.6403571712</v>
      </c>
    </row>
    <row r="3786" spans="6:11">
      <c r="F3786" s="102">
        <v>0.66244503508851349</v>
      </c>
      <c r="G3786" s="93">
        <v>4.1181769046775134</v>
      </c>
      <c r="H3786" s="96">
        <v>3184497.98511538</v>
      </c>
      <c r="I3786" s="96">
        <v>-2307400.080373521</v>
      </c>
      <c r="J3786" s="96">
        <v>-65674.248865013986</v>
      </c>
      <c r="K3786" s="96">
        <v>5557572.3143539149</v>
      </c>
    </row>
    <row r="3787" spans="6:11">
      <c r="F3787" s="102">
        <v>0.55196671717166657</v>
      </c>
      <c r="G3787" s="93">
        <v>7.7064424832022542</v>
      </c>
      <c r="H3787" s="96">
        <v>-2857921.6227628165</v>
      </c>
      <c r="I3787" s="96">
        <v>-2857921.6227628165</v>
      </c>
      <c r="J3787" s="96">
        <v>0</v>
      </c>
      <c r="K3787" s="96">
        <v>0</v>
      </c>
    </row>
    <row r="3788" spans="6:11">
      <c r="F3788" s="102">
        <v>0.44803328282833343</v>
      </c>
      <c r="G3788" s="93">
        <v>8.0288775729913784</v>
      </c>
      <c r="H3788" s="96">
        <v>-2857921.6227628165</v>
      </c>
      <c r="I3788" s="96">
        <v>-2857921.6227628165</v>
      </c>
      <c r="J3788" s="96">
        <v>0</v>
      </c>
      <c r="K3788" s="96">
        <v>0</v>
      </c>
    </row>
    <row r="3789" spans="6:11">
      <c r="F3789" s="102">
        <v>0.42154601296352867</v>
      </c>
      <c r="G3789" s="93">
        <v>2.6052348557243374</v>
      </c>
      <c r="H3789" s="96">
        <v>4193858.4700582684</v>
      </c>
      <c r="I3789" s="96">
        <v>-1462178.1651097869</v>
      </c>
      <c r="J3789" s="96">
        <v>-60151.086178474885</v>
      </c>
      <c r="K3789" s="96">
        <v>5716187.7213465301</v>
      </c>
    </row>
    <row r="3790" spans="6:11">
      <c r="F3790" s="102">
        <v>0.57845398703647133</v>
      </c>
      <c r="G3790" s="93">
        <v>5.4739627391024577</v>
      </c>
      <c r="H3790" s="96">
        <v>-2857921.6227628165</v>
      </c>
      <c r="I3790" s="96">
        <v>-2857921.6227628165</v>
      </c>
      <c r="J3790" s="96">
        <v>0</v>
      </c>
      <c r="K3790" s="96">
        <v>0</v>
      </c>
    </row>
    <row r="3791" spans="6:11">
      <c r="F3791" s="102">
        <v>0.76812825340318935</v>
      </c>
      <c r="G3791" s="93">
        <v>1.5167953882352838</v>
      </c>
      <c r="H3791" s="96">
        <v>4937841.9067278132</v>
      </c>
      <c r="I3791" s="96">
        <v>-885452.85481691465</v>
      </c>
      <c r="J3791" s="96">
        <v>-9796.3928314763161</v>
      </c>
      <c r="K3791" s="96">
        <v>5833091.1543762041</v>
      </c>
    </row>
    <row r="3792" spans="6:11">
      <c r="F3792" s="102">
        <v>0.23187174659681065</v>
      </c>
      <c r="G3792" s="93">
        <v>14.615708765682049</v>
      </c>
      <c r="H3792" s="96">
        <v>-2857921.6227628165</v>
      </c>
      <c r="I3792" s="96">
        <v>-2857921.6227628165</v>
      </c>
      <c r="J3792" s="96">
        <v>0</v>
      </c>
      <c r="K3792" s="96">
        <v>0</v>
      </c>
    </row>
    <row r="3793" spans="6:11">
      <c r="F3793" s="102">
        <v>0.27824545559263347</v>
      </c>
      <c r="G3793" s="93">
        <v>5.7251856406637431</v>
      </c>
      <c r="H3793" s="96">
        <v>-2857921.6227628165</v>
      </c>
      <c r="I3793" s="96">
        <v>-2857921.6227628165</v>
      </c>
      <c r="J3793" s="96">
        <v>0</v>
      </c>
      <c r="K3793" s="96">
        <v>0</v>
      </c>
    </row>
    <row r="3794" spans="6:11">
      <c r="F3794" s="102">
        <v>0.72175454440736653</v>
      </c>
      <c r="G3794" s="93">
        <v>3.260701640857016</v>
      </c>
      <c r="H3794" s="96">
        <v>3753141.2713309731</v>
      </c>
      <c r="I3794" s="96">
        <v>-1887736.7863693987</v>
      </c>
      <c r="J3794" s="96">
        <v>-6042.8171883210171</v>
      </c>
      <c r="K3794" s="96">
        <v>5646920.874888693</v>
      </c>
    </row>
    <row r="3795" spans="6:11">
      <c r="F3795" s="102">
        <v>0.35289939414675586</v>
      </c>
      <c r="G3795" s="93">
        <v>18.684047474939963</v>
      </c>
      <c r="H3795" s="96">
        <v>-2857921.6227628165</v>
      </c>
      <c r="I3795" s="96">
        <v>-2857921.6227628165</v>
      </c>
      <c r="J3795" s="96">
        <v>0</v>
      </c>
      <c r="K3795" s="96">
        <v>0</v>
      </c>
    </row>
    <row r="3796" spans="6:11">
      <c r="F3796" s="102">
        <v>0.64710060585324414</v>
      </c>
      <c r="G3796" s="93">
        <v>4.3525350066028503</v>
      </c>
      <c r="H3796" s="96">
        <v>3030673.5649235854</v>
      </c>
      <c r="I3796" s="96">
        <v>-2445991.9206642797</v>
      </c>
      <c r="J3796" s="96">
        <v>-56733.757944735487</v>
      </c>
      <c r="K3796" s="96">
        <v>5533399.2435326008</v>
      </c>
    </row>
    <row r="3797" spans="6:11">
      <c r="F3797" s="102">
        <v>0.34988381221322018</v>
      </c>
      <c r="G3797" s="93">
        <v>0.28136360654216097</v>
      </c>
      <c r="H3797" s="96">
        <v>5800666.5352733787</v>
      </c>
      <c r="I3797" s="96">
        <v>-149296.34340658187</v>
      </c>
      <c r="J3797" s="96">
        <v>-18718.963952884013</v>
      </c>
      <c r="K3797" s="96">
        <v>5968681.842632845</v>
      </c>
    </row>
    <row r="3798" spans="6:11">
      <c r="F3798" s="102">
        <v>0.65011618778677982</v>
      </c>
      <c r="G3798" s="93">
        <v>4.3060418162521108</v>
      </c>
      <c r="H3798" s="96">
        <v>3061159.1423155679</v>
      </c>
      <c r="I3798" s="96">
        <v>-2445991.9206642797</v>
      </c>
      <c r="J3798" s="96">
        <v>-31035.38632666288</v>
      </c>
      <c r="K3798" s="96">
        <v>5538186.4493065104</v>
      </c>
    </row>
    <row r="3799" spans="6:11">
      <c r="F3799" s="102">
        <v>0.70143006352581316</v>
      </c>
      <c r="G3799" s="93">
        <v>18.157524245164392</v>
      </c>
      <c r="H3799" s="96">
        <v>-2857921.6227628165</v>
      </c>
      <c r="I3799" s="96">
        <v>-2857921.6227628165</v>
      </c>
      <c r="J3799" s="96">
        <v>0</v>
      </c>
      <c r="K3799" s="96">
        <v>0</v>
      </c>
    </row>
    <row r="3800" spans="6:11">
      <c r="F3800" s="102">
        <v>0.29856993647418684</v>
      </c>
      <c r="G3800" s="93">
        <v>12.087510805459575</v>
      </c>
      <c r="H3800" s="96">
        <v>-2857921.6227628165</v>
      </c>
      <c r="I3800" s="96">
        <v>-2857921.6227628165</v>
      </c>
      <c r="J3800" s="96">
        <v>0</v>
      </c>
      <c r="K3800" s="96">
        <v>0</v>
      </c>
    </row>
    <row r="3801" spans="6:11">
      <c r="F3801" s="102">
        <v>0.34937299732442206</v>
      </c>
      <c r="G3801" s="93">
        <v>12.928901123771912</v>
      </c>
      <c r="H3801" s="96">
        <v>-2857921.6227628165</v>
      </c>
      <c r="I3801" s="96">
        <v>-2857921.6227628165</v>
      </c>
      <c r="J3801" s="96">
        <v>0</v>
      </c>
      <c r="K3801" s="96">
        <v>0</v>
      </c>
    </row>
    <row r="3802" spans="6:11">
      <c r="F3802" s="102">
        <v>0.65062700267557794</v>
      </c>
      <c r="G3802" s="93">
        <v>4.2981876153798231</v>
      </c>
      <c r="H3802" s="96">
        <v>3066313.9423331767</v>
      </c>
      <c r="I3802" s="96">
        <v>-2445991.9206642797</v>
      </c>
      <c r="J3802" s="96">
        <v>-26689.708745652719</v>
      </c>
      <c r="K3802" s="96">
        <v>5538995.5717431093</v>
      </c>
    </row>
    <row r="3803" spans="6:11">
      <c r="F3803" s="102">
        <v>7.3313699406093891E-2</v>
      </c>
      <c r="G3803" s="93">
        <v>7.3989292010415371</v>
      </c>
      <c r="H3803" s="96">
        <v>-2857921.6227628165</v>
      </c>
      <c r="I3803" s="96">
        <v>-2857921.6227628165</v>
      </c>
      <c r="J3803" s="96">
        <v>0</v>
      </c>
      <c r="K3803" s="96">
        <v>0</v>
      </c>
    </row>
    <row r="3804" spans="6:11">
      <c r="F3804" s="102">
        <v>0.92668630059390611</v>
      </c>
      <c r="G3804" s="93">
        <v>0.7614017349875436</v>
      </c>
      <c r="H3804" s="96">
        <v>5463067.5454969732</v>
      </c>
      <c r="I3804" s="96">
        <v>-445814.39416262286</v>
      </c>
      <c r="J3804" s="96">
        <v>-6744.4892109083721</v>
      </c>
      <c r="K3804" s="96">
        <v>5915626.4288705047</v>
      </c>
    </row>
    <row r="3805" spans="6:11">
      <c r="F3805" s="102">
        <v>0.47008742132815928</v>
      </c>
      <c r="G3805" s="93">
        <v>4.3895267386204946</v>
      </c>
      <c r="H3805" s="96">
        <v>3006452.8038859577</v>
      </c>
      <c r="I3805" s="96">
        <v>-2445991.9206642797</v>
      </c>
      <c r="J3805" s="96">
        <v>-77148.594050113476</v>
      </c>
      <c r="K3805" s="96">
        <v>5529593.318600351</v>
      </c>
    </row>
    <row r="3806" spans="6:11">
      <c r="F3806" s="102">
        <v>0.52991257867184072</v>
      </c>
      <c r="G3806" s="93">
        <v>6.3504323194322829</v>
      </c>
      <c r="H3806" s="96">
        <v>-2857921.6227628165</v>
      </c>
      <c r="I3806" s="96">
        <v>-2857921.6227628165</v>
      </c>
      <c r="J3806" s="96">
        <v>0</v>
      </c>
      <c r="K3806" s="96">
        <v>0</v>
      </c>
    </row>
    <row r="3807" spans="6:11">
      <c r="F3807" s="102">
        <v>0.39662420093133799</v>
      </c>
      <c r="G3807" s="93">
        <v>0.96006504427565698</v>
      </c>
      <c r="H3807" s="96">
        <v>5324191.4678991558</v>
      </c>
      <c r="I3807" s="96">
        <v>-445814.39416262286</v>
      </c>
      <c r="J3807" s="96">
        <v>-123801.84984964087</v>
      </c>
      <c r="K3807" s="96">
        <v>5893807.7119114194</v>
      </c>
    </row>
    <row r="3808" spans="6:11">
      <c r="F3808" s="102">
        <v>0.60337579906866201</v>
      </c>
      <c r="G3808" s="93">
        <v>5.0521506067061965</v>
      </c>
      <c r="H3808" s="96">
        <v>-2857921.6227628165</v>
      </c>
      <c r="I3808" s="96">
        <v>-2857921.6227628165</v>
      </c>
      <c r="J3808" s="96">
        <v>0</v>
      </c>
      <c r="K3808" s="96">
        <v>0</v>
      </c>
    </row>
    <row r="3809" spans="6:11">
      <c r="F3809" s="102">
        <v>0.47790443676208028</v>
      </c>
      <c r="G3809" s="93">
        <v>7.6096283928067363</v>
      </c>
      <c r="H3809" s="96">
        <v>-2857921.6227628165</v>
      </c>
      <c r="I3809" s="96">
        <v>-2857921.6227628165</v>
      </c>
      <c r="J3809" s="96">
        <v>0</v>
      </c>
      <c r="K3809" s="96">
        <v>0</v>
      </c>
    </row>
    <row r="3810" spans="6:11">
      <c r="F3810" s="102">
        <v>0.52209556323791972</v>
      </c>
      <c r="G3810" s="93">
        <v>6.4990463651799963</v>
      </c>
      <c r="H3810" s="96">
        <v>-2857921.6227628165</v>
      </c>
      <c r="I3810" s="96">
        <v>-2857921.6227628165</v>
      </c>
      <c r="J3810" s="96">
        <v>0</v>
      </c>
      <c r="K3810" s="96">
        <v>0</v>
      </c>
    </row>
    <row r="3811" spans="6:11">
      <c r="F3811" s="102">
        <v>3.7554408770003045E-3</v>
      </c>
      <c r="G3811" s="93">
        <v>30.38303297887051</v>
      </c>
      <c r="H3811" s="96">
        <v>-2857921.6227628165</v>
      </c>
      <c r="I3811" s="96">
        <v>-2857921.6227628165</v>
      </c>
      <c r="J3811" s="96">
        <v>0</v>
      </c>
      <c r="K3811" s="96">
        <v>0</v>
      </c>
    </row>
    <row r="3812" spans="6:11">
      <c r="F3812" s="102">
        <v>0.9962445591229997</v>
      </c>
      <c r="G3812" s="93">
        <v>3.7625102497149114E-2</v>
      </c>
      <c r="H3812" s="96">
        <v>5973244.4139904901</v>
      </c>
      <c r="I3812" s="96">
        <v>0</v>
      </c>
      <c r="J3812" s="96">
        <v>-22558.093501239171</v>
      </c>
      <c r="K3812" s="96">
        <v>5995802.5074917292</v>
      </c>
    </row>
    <row r="3813" spans="6:11">
      <c r="F3813" s="102">
        <v>0.697262824695838</v>
      </c>
      <c r="G3813" s="93">
        <v>0.19471047765198216</v>
      </c>
      <c r="H3813" s="96">
        <v>5861911.7218445987</v>
      </c>
      <c r="I3813" s="96">
        <v>0</v>
      </c>
      <c r="J3813" s="96">
        <v>-116397.88967408563</v>
      </c>
      <c r="K3813" s="96">
        <v>5978309.6115186838</v>
      </c>
    </row>
    <row r="3814" spans="6:11">
      <c r="F3814" s="102">
        <v>0.302737175304162</v>
      </c>
      <c r="G3814" s="93">
        <v>11.948902581260686</v>
      </c>
      <c r="H3814" s="96">
        <v>-2857921.6227628165</v>
      </c>
      <c r="I3814" s="96">
        <v>-2857921.6227628165</v>
      </c>
      <c r="J3814" s="96">
        <v>0</v>
      </c>
      <c r="K3814" s="96">
        <v>0</v>
      </c>
    </row>
    <row r="3815" spans="6:11">
      <c r="F3815" s="102">
        <v>0.80327356673274231</v>
      </c>
      <c r="G3815" s="93">
        <v>2.0614903688529571</v>
      </c>
      <c r="H3815" s="96">
        <v>4563631.683993957</v>
      </c>
      <c r="I3815" s="96">
        <v>-1175156.386645427</v>
      </c>
      <c r="J3815" s="96">
        <v>-35504.488761383029</v>
      </c>
      <c r="K3815" s="96">
        <v>5774292.5594007671</v>
      </c>
    </row>
    <row r="3816" spans="6:11">
      <c r="F3816" s="102">
        <v>0.19672643326725769</v>
      </c>
      <c r="G3816" s="93">
        <v>16.259411789490091</v>
      </c>
      <c r="H3816" s="96">
        <v>-2857921.6227628165</v>
      </c>
      <c r="I3816" s="96">
        <v>-2857921.6227628165</v>
      </c>
      <c r="J3816" s="96">
        <v>0</v>
      </c>
      <c r="K3816" s="96">
        <v>0</v>
      </c>
    </row>
    <row r="3817" spans="6:11">
      <c r="F3817" s="102">
        <v>9.5701634607914254E-2</v>
      </c>
      <c r="G3817" s="93">
        <v>0.58548698242021446</v>
      </c>
      <c r="H3817" s="96">
        <v>5586380.071847613</v>
      </c>
      <c r="I3817" s="96">
        <v>-297900.07039749727</v>
      </c>
      <c r="J3817" s="96">
        <v>-50734.002618119557</v>
      </c>
      <c r="K3817" s="96">
        <v>5935014.1448632302</v>
      </c>
    </row>
    <row r="3818" spans="6:11">
      <c r="F3818" s="102">
        <v>0.90429836539208575</v>
      </c>
      <c r="G3818" s="93">
        <v>1.005959228320662</v>
      </c>
      <c r="H3818" s="96">
        <v>5292227.1289358567</v>
      </c>
      <c r="I3818" s="96">
        <v>-593042.51298518723</v>
      </c>
      <c r="J3818" s="96">
        <v>-3509.0749279404008</v>
      </c>
      <c r="K3818" s="96">
        <v>5888778.7168489844</v>
      </c>
    </row>
    <row r="3819" spans="6:11">
      <c r="F3819" s="102">
        <v>0.97238204785092719</v>
      </c>
      <c r="G3819" s="93">
        <v>6.4452438036066546</v>
      </c>
      <c r="H3819" s="96">
        <v>-2857921.6227628165</v>
      </c>
      <c r="I3819" s="96">
        <v>-2857921.6227628165</v>
      </c>
      <c r="J3819" s="96">
        <v>0</v>
      </c>
      <c r="K3819" s="96">
        <v>0</v>
      </c>
    </row>
    <row r="3820" spans="6:11">
      <c r="F3820" s="102">
        <v>2.7617952149072811E-2</v>
      </c>
      <c r="G3820" s="93">
        <v>35.89289277519768</v>
      </c>
      <c r="H3820" s="96">
        <v>-2857921.6227628165</v>
      </c>
      <c r="I3820" s="96">
        <v>-2857921.6227628165</v>
      </c>
      <c r="J3820" s="96">
        <v>0</v>
      </c>
      <c r="K3820" s="96">
        <v>0</v>
      </c>
    </row>
    <row r="3821" spans="6:11">
      <c r="F3821" s="102">
        <v>0.25546319816488527</v>
      </c>
      <c r="G3821" s="93">
        <v>2.4222353186874739</v>
      </c>
      <c r="H3821" s="96">
        <v>4317893.1639734115</v>
      </c>
      <c r="I3821" s="96">
        <v>-1319000.9380938543</v>
      </c>
      <c r="J3821" s="96">
        <v>-98783.480716576159</v>
      </c>
      <c r="K3821" s="96">
        <v>5735677.5827838425</v>
      </c>
    </row>
    <row r="3822" spans="6:11">
      <c r="F3822" s="102">
        <v>0.74453680183511473</v>
      </c>
      <c r="G3822" s="93">
        <v>2.9499299646780113</v>
      </c>
      <c r="H3822" s="96">
        <v>3961417.9888864392</v>
      </c>
      <c r="I3822" s="96">
        <v>-1604691.1635483941</v>
      </c>
      <c r="J3822" s="96">
        <v>-113547.44032988707</v>
      </c>
      <c r="K3822" s="96">
        <v>5679656.5927647203</v>
      </c>
    </row>
    <row r="3823" spans="6:11">
      <c r="F3823" s="102">
        <v>0.76384015431301255</v>
      </c>
      <c r="G3823" s="93">
        <v>7.0361041446200865</v>
      </c>
      <c r="H3823" s="96">
        <v>-2857921.6227628165</v>
      </c>
      <c r="I3823" s="96">
        <v>-2857921.6227628165</v>
      </c>
      <c r="J3823" s="96">
        <v>0</v>
      </c>
      <c r="K3823" s="96">
        <v>0</v>
      </c>
    </row>
    <row r="3824" spans="6:11">
      <c r="F3824" s="102">
        <v>0.23615984568698745</v>
      </c>
      <c r="G3824" s="93">
        <v>14.432463909959395</v>
      </c>
      <c r="H3824" s="96">
        <v>-2857921.6227628165</v>
      </c>
      <c r="I3824" s="96">
        <v>-2857921.6227628165</v>
      </c>
      <c r="J3824" s="96">
        <v>0</v>
      </c>
      <c r="K3824" s="96">
        <v>0</v>
      </c>
    </row>
    <row r="3825" spans="6:11">
      <c r="F3825" s="102">
        <v>0.37530939196793167</v>
      </c>
      <c r="G3825" s="93">
        <v>7.4053321315471896</v>
      </c>
      <c r="H3825" s="96">
        <v>-2857921.6227628165</v>
      </c>
      <c r="I3825" s="96">
        <v>-2857921.6227628165</v>
      </c>
      <c r="J3825" s="96">
        <v>0</v>
      </c>
      <c r="K3825" s="96">
        <v>0</v>
      </c>
    </row>
    <row r="3826" spans="6:11">
      <c r="F3826" s="102">
        <v>0.62469060803206833</v>
      </c>
      <c r="G3826" s="93">
        <v>4.7049877896081593</v>
      </c>
      <c r="H3826" s="96">
        <v>2800621.3081677342</v>
      </c>
      <c r="I3826" s="96">
        <v>-2583940.8049289733</v>
      </c>
      <c r="J3826" s="96">
        <v>-112680.900697886</v>
      </c>
      <c r="K3826" s="96">
        <v>5497243.0137945935</v>
      </c>
    </row>
    <row r="3827" spans="6:11">
      <c r="F3827" s="102">
        <v>0.31132286228838812</v>
      </c>
      <c r="G3827" s="93">
        <v>4.8883601330946203</v>
      </c>
      <c r="H3827" s="96">
        <v>2681478.6467882213</v>
      </c>
      <c r="I3827" s="96">
        <v>-2721249.7159727258</v>
      </c>
      <c r="J3827" s="96">
        <v>-75797.002145666658</v>
      </c>
      <c r="K3827" s="96">
        <v>5478525.3649066137</v>
      </c>
    </row>
    <row r="3828" spans="6:11">
      <c r="F3828" s="102">
        <v>0.68867713771161188</v>
      </c>
      <c r="G3828" s="93">
        <v>3.7298271327752506</v>
      </c>
      <c r="H3828" s="96">
        <v>3440938.8136302414</v>
      </c>
      <c r="I3828" s="96">
        <v>-2028275.5309168033</v>
      </c>
      <c r="J3828" s="96">
        <v>-128647.34997952793</v>
      </c>
      <c r="K3828" s="96">
        <v>5597861.6945265727</v>
      </c>
    </row>
    <row r="3829" spans="6:11">
      <c r="F3829" s="102">
        <v>0.30957571970164965</v>
      </c>
      <c r="G3829" s="93">
        <v>6.4991337964004359</v>
      </c>
      <c r="H3829" s="96">
        <v>-2857921.6227628165</v>
      </c>
      <c r="I3829" s="96">
        <v>-2857921.6227628165</v>
      </c>
      <c r="J3829" s="96">
        <v>0</v>
      </c>
      <c r="K3829" s="96">
        <v>0</v>
      </c>
    </row>
    <row r="3830" spans="6:11">
      <c r="F3830" s="102">
        <v>0.69042428029835035</v>
      </c>
      <c r="G3830" s="93">
        <v>3.7044897138063302</v>
      </c>
      <c r="H3830" s="96">
        <v>3457706.4141212059</v>
      </c>
      <c r="I3830" s="96">
        <v>-2028275.5309168033</v>
      </c>
      <c r="J3830" s="96">
        <v>-114518.50905951155</v>
      </c>
      <c r="K3830" s="96">
        <v>5600500.4540975206</v>
      </c>
    </row>
    <row r="3831" spans="6:11">
      <c r="F3831" s="102">
        <v>0.16373534108368182</v>
      </c>
      <c r="G3831" s="93">
        <v>13.197649461640903</v>
      </c>
      <c r="H3831" s="96">
        <v>-2857921.6227628165</v>
      </c>
      <c r="I3831" s="96">
        <v>-2857921.6227628165</v>
      </c>
      <c r="J3831" s="96">
        <v>0</v>
      </c>
      <c r="K3831" s="96">
        <v>0</v>
      </c>
    </row>
    <row r="3832" spans="6:11">
      <c r="F3832" s="102">
        <v>0.83626465891631818</v>
      </c>
      <c r="G3832" s="93">
        <v>1.7881013834646826</v>
      </c>
      <c r="H3832" s="96">
        <v>4750976.5588528309</v>
      </c>
      <c r="I3832" s="96">
        <v>-1030641.4004800867</v>
      </c>
      <c r="J3832" s="96">
        <v>-22111.861896931707</v>
      </c>
      <c r="K3832" s="96">
        <v>5803729.821229849</v>
      </c>
    </row>
    <row r="3833" spans="6:11">
      <c r="F3833" s="102">
        <v>2.385049929266414E-2</v>
      </c>
      <c r="G3833" s="93">
        <v>8.4171385292399581</v>
      </c>
      <c r="H3833" s="96">
        <v>-2857921.6227628165</v>
      </c>
      <c r="I3833" s="96">
        <v>-2857921.6227628165</v>
      </c>
      <c r="J3833" s="96">
        <v>0</v>
      </c>
      <c r="K3833" s="96">
        <v>0</v>
      </c>
    </row>
    <row r="3834" spans="6:11">
      <c r="F3834" s="102">
        <v>0.97614950070733586</v>
      </c>
      <c r="G3834" s="93">
        <v>0.24139527345198789</v>
      </c>
      <c r="H3834" s="96">
        <v>5828939.8755196556</v>
      </c>
      <c r="I3834" s="96">
        <v>0</v>
      </c>
      <c r="J3834" s="96">
        <v>-144180.80055787196</v>
      </c>
      <c r="K3834" s="96">
        <v>5973120.6760775279</v>
      </c>
    </row>
    <row r="3835" spans="6:11">
      <c r="F3835" s="102">
        <v>0.81834695457145801</v>
      </c>
      <c r="G3835" s="93">
        <v>3.3943742029564894</v>
      </c>
      <c r="H3835" s="96">
        <v>3663841.248909425</v>
      </c>
      <c r="I3835" s="96">
        <v>-1887736.7863693987</v>
      </c>
      <c r="J3835" s="96">
        <v>-81320.285147246483</v>
      </c>
      <c r="K3835" s="96">
        <v>5632898.3204260701</v>
      </c>
    </row>
    <row r="3836" spans="6:11">
      <c r="F3836" s="102">
        <v>0.18165304542854199</v>
      </c>
      <c r="G3836" s="93">
        <v>17.056567550905196</v>
      </c>
      <c r="H3836" s="96">
        <v>-2857921.6227628165</v>
      </c>
      <c r="I3836" s="96">
        <v>-2857921.6227628165</v>
      </c>
      <c r="J3836" s="96">
        <v>0</v>
      </c>
      <c r="K3836" s="96">
        <v>0</v>
      </c>
    </row>
    <row r="3837" spans="6:11">
      <c r="F3837" s="102">
        <v>0.59070055847200897</v>
      </c>
      <c r="G3837" s="93">
        <v>15.170065964400568</v>
      </c>
      <c r="H3837" s="96">
        <v>-2857921.6227628165</v>
      </c>
      <c r="I3837" s="96">
        <v>-2857921.6227628165</v>
      </c>
      <c r="J3837" s="96">
        <v>0</v>
      </c>
      <c r="K3837" s="96">
        <v>0</v>
      </c>
    </row>
    <row r="3838" spans="6:11">
      <c r="F3838" s="102">
        <v>0.40929944152799103</v>
      </c>
      <c r="G3838" s="93">
        <v>8.9330825994112146</v>
      </c>
      <c r="H3838" s="96">
        <v>-2857921.6227628165</v>
      </c>
      <c r="I3838" s="96">
        <v>-2857921.6227628165</v>
      </c>
      <c r="J3838" s="96">
        <v>0</v>
      </c>
      <c r="K3838" s="96">
        <v>0</v>
      </c>
    </row>
    <row r="3839" spans="6:11">
      <c r="F3839" s="102">
        <v>0.24059156622870248</v>
      </c>
      <c r="G3839" s="93">
        <v>8.5346934300689767</v>
      </c>
      <c r="H3839" s="96">
        <v>-2857921.6227628165</v>
      </c>
      <c r="I3839" s="96">
        <v>-2857921.6227628165</v>
      </c>
      <c r="J3839" s="96">
        <v>0</v>
      </c>
      <c r="K3839" s="96">
        <v>0</v>
      </c>
    </row>
    <row r="3840" spans="6:11">
      <c r="F3840" s="102">
        <v>0.75940843377129752</v>
      </c>
      <c r="G3840" s="93">
        <v>2.7521552541084304</v>
      </c>
      <c r="H3840" s="96">
        <v>4094668.5871277265</v>
      </c>
      <c r="I3840" s="96">
        <v>-1604691.1635483941</v>
      </c>
      <c r="J3840" s="96">
        <v>-1228.5576504880335</v>
      </c>
      <c r="K3840" s="96">
        <v>5700588.3083266085</v>
      </c>
    </row>
    <row r="3841" spans="6:11">
      <c r="F3841" s="102">
        <v>0.75487728992671299</v>
      </c>
      <c r="G3841" s="93">
        <v>44.287623840043381</v>
      </c>
      <c r="H3841" s="96">
        <v>-2857921.6227628165</v>
      </c>
      <c r="I3841" s="96">
        <v>-2857921.6227628165</v>
      </c>
      <c r="J3841" s="96">
        <v>0</v>
      </c>
      <c r="K3841" s="96">
        <v>0</v>
      </c>
    </row>
    <row r="3842" spans="6:11">
      <c r="F3842" s="102">
        <v>0.24512271007328701</v>
      </c>
      <c r="G3842" s="93">
        <v>14.05996336382645</v>
      </c>
      <c r="H3842" s="96">
        <v>-2857921.6227628165</v>
      </c>
      <c r="I3842" s="96">
        <v>-2857921.6227628165</v>
      </c>
      <c r="J3842" s="96">
        <v>0</v>
      </c>
      <c r="K3842" s="96">
        <v>0</v>
      </c>
    </row>
    <row r="3843" spans="6:11">
      <c r="F3843" s="102">
        <v>0.94792278808073305</v>
      </c>
      <c r="G3843" s="93">
        <v>15.069877917212416</v>
      </c>
      <c r="H3843" s="96">
        <v>-2857921.6227628165</v>
      </c>
      <c r="I3843" s="96">
        <v>-2857921.6227628165</v>
      </c>
      <c r="J3843" s="96">
        <v>0</v>
      </c>
      <c r="K3843" s="96">
        <v>0</v>
      </c>
    </row>
    <row r="3844" spans="6:11">
      <c r="F3844" s="102">
        <v>5.2077211919266952E-2</v>
      </c>
      <c r="G3844" s="93">
        <v>29.550278170911373</v>
      </c>
      <c r="H3844" s="96">
        <v>-2857921.6227628165</v>
      </c>
      <c r="I3844" s="96">
        <v>-2857921.6227628165</v>
      </c>
      <c r="J3844" s="96">
        <v>0</v>
      </c>
      <c r="K3844" s="96">
        <v>0</v>
      </c>
    </row>
    <row r="3845" spans="6:11">
      <c r="F3845" s="102">
        <v>0.83895431823403765</v>
      </c>
      <c r="G3845" s="93">
        <v>3.8871176762847637</v>
      </c>
      <c r="H3845" s="96">
        <v>3336817.8513860628</v>
      </c>
      <c r="I3845" s="96">
        <v>-2168162.2873492301</v>
      </c>
      <c r="J3845" s="96">
        <v>-76528.361764563015</v>
      </c>
      <c r="K3845" s="96">
        <v>5581508.5004998557</v>
      </c>
    </row>
    <row r="3846" spans="6:11">
      <c r="F3846" s="102">
        <v>0.16104568176596235</v>
      </c>
      <c r="G3846" s="93">
        <v>18.260672165668112</v>
      </c>
      <c r="H3846" s="96">
        <v>-2857921.6227628165</v>
      </c>
      <c r="I3846" s="96">
        <v>-2857921.6227628165</v>
      </c>
      <c r="J3846" s="96">
        <v>0</v>
      </c>
      <c r="K3846" s="96">
        <v>0</v>
      </c>
    </row>
    <row r="3847" spans="6:11">
      <c r="F3847" s="102">
        <v>0.26453380077429622</v>
      </c>
      <c r="G3847" s="93">
        <v>22.337425912925095</v>
      </c>
      <c r="H3847" s="96">
        <v>-2857921.6227628165</v>
      </c>
      <c r="I3847" s="96">
        <v>-2857921.6227628165</v>
      </c>
      <c r="J3847" s="96">
        <v>0</v>
      </c>
      <c r="K3847" s="96">
        <v>0</v>
      </c>
    </row>
    <row r="3848" spans="6:11">
      <c r="F3848" s="102">
        <v>0.73546619922570378</v>
      </c>
      <c r="G3848" s="93">
        <v>3.0725069618197365</v>
      </c>
      <c r="H3848" s="96">
        <v>3879093.5561567624</v>
      </c>
      <c r="I3848" s="96">
        <v>-1746543.0149025372</v>
      </c>
      <c r="J3848" s="96">
        <v>-41085.540529187725</v>
      </c>
      <c r="K3848" s="96">
        <v>5666722.1115884874</v>
      </c>
    </row>
    <row r="3849" spans="6:11">
      <c r="F3849" s="102">
        <v>0.23772731420457927</v>
      </c>
      <c r="G3849" s="93">
        <v>2.8688471495307635</v>
      </c>
      <c r="H3849" s="96">
        <v>4015938.1541619273</v>
      </c>
      <c r="I3849" s="96">
        <v>-1604691.1635483941</v>
      </c>
      <c r="J3849" s="96">
        <v>-67599.456804629575</v>
      </c>
      <c r="K3849" s="96">
        <v>5688228.7745149508</v>
      </c>
    </row>
    <row r="3850" spans="6:11">
      <c r="F3850" s="102">
        <v>0.76227268579542073</v>
      </c>
      <c r="G3850" s="93">
        <v>2.7145093193588581</v>
      </c>
      <c r="H3850" s="96">
        <v>4120040.9619033304</v>
      </c>
      <c r="I3850" s="96">
        <v>-1462178.1651097869</v>
      </c>
      <c r="J3850" s="96">
        <v>-122362.21308359207</v>
      </c>
      <c r="K3850" s="96">
        <v>5704581.3400967093</v>
      </c>
    </row>
    <row r="3851" spans="6:11">
      <c r="F3851" s="102">
        <v>0.47521468245139253</v>
      </c>
      <c r="G3851" s="93">
        <v>15.481918511298872</v>
      </c>
      <c r="H3851" s="96">
        <v>-2857921.6227628165</v>
      </c>
      <c r="I3851" s="96">
        <v>-2857921.6227628165</v>
      </c>
      <c r="J3851" s="96">
        <v>0</v>
      </c>
      <c r="K3851" s="96">
        <v>0</v>
      </c>
    </row>
    <row r="3852" spans="6:11">
      <c r="F3852" s="102">
        <v>0.52478531754860747</v>
      </c>
      <c r="G3852" s="93">
        <v>6.4476601897570189</v>
      </c>
      <c r="H3852" s="96">
        <v>-2857921.6227628165</v>
      </c>
      <c r="I3852" s="96">
        <v>-2857921.6227628165</v>
      </c>
      <c r="J3852" s="96">
        <v>0</v>
      </c>
      <c r="K3852" s="96">
        <v>0</v>
      </c>
    </row>
    <row r="3853" spans="6:11">
      <c r="F3853" s="102">
        <v>0.98208495682089769</v>
      </c>
      <c r="G3853" s="93">
        <v>5.1673525589749589</v>
      </c>
      <c r="H3853" s="96">
        <v>-2857921.6227628165</v>
      </c>
      <c r="I3853" s="96">
        <v>-2857921.6227628165</v>
      </c>
      <c r="J3853" s="96">
        <v>0</v>
      </c>
      <c r="K3853" s="96">
        <v>0</v>
      </c>
    </row>
    <row r="3854" spans="6:11">
      <c r="F3854" s="102">
        <v>1.7915043179102308E-2</v>
      </c>
      <c r="G3854" s="93">
        <v>40.221145180075098</v>
      </c>
      <c r="H3854" s="96">
        <v>-2857921.6227628165</v>
      </c>
      <c r="I3854" s="96">
        <v>-2857921.6227628165</v>
      </c>
      <c r="J3854" s="96">
        <v>0</v>
      </c>
      <c r="K3854" s="96">
        <v>0</v>
      </c>
    </row>
    <row r="3855" spans="6:11">
      <c r="F3855" s="102">
        <v>0.78895765364767456</v>
      </c>
      <c r="G3855" s="93">
        <v>0.21781242034375844</v>
      </c>
      <c r="H3855" s="96">
        <v>5845589.0177808413</v>
      </c>
      <c r="I3855" s="96">
        <v>0</v>
      </c>
      <c r="J3855" s="96">
        <v>-130152.28904433321</v>
      </c>
      <c r="K3855" s="96">
        <v>5975741.306825175</v>
      </c>
    </row>
    <row r="3856" spans="6:11">
      <c r="F3856" s="102">
        <v>0.21104234635232544</v>
      </c>
      <c r="G3856" s="93">
        <v>15.556964720294228</v>
      </c>
      <c r="H3856" s="96">
        <v>-2857921.6227628165</v>
      </c>
      <c r="I3856" s="96">
        <v>-2857921.6227628165</v>
      </c>
      <c r="J3856" s="96">
        <v>0</v>
      </c>
      <c r="K3856" s="96">
        <v>0</v>
      </c>
    </row>
    <row r="3857" spans="6:11">
      <c r="F3857" s="102">
        <v>0.50466049959240067</v>
      </c>
      <c r="G3857" s="93">
        <v>2.9206511577107106</v>
      </c>
      <c r="H3857" s="96">
        <v>3981087.5874263328</v>
      </c>
      <c r="I3857" s="96">
        <v>-1604691.1635483941</v>
      </c>
      <c r="J3857" s="96">
        <v>-96971.744545071473</v>
      </c>
      <c r="K3857" s="96">
        <v>5682750.4955197982</v>
      </c>
    </row>
    <row r="3858" spans="6:11">
      <c r="F3858" s="102">
        <v>0.49533950040759933</v>
      </c>
      <c r="G3858" s="93">
        <v>7.0251189209823162</v>
      </c>
      <c r="H3858" s="96">
        <v>-2857921.6227628165</v>
      </c>
      <c r="I3858" s="96">
        <v>-2857921.6227628165</v>
      </c>
      <c r="J3858" s="96">
        <v>0</v>
      </c>
      <c r="K3858" s="96">
        <v>0</v>
      </c>
    </row>
    <row r="3859" spans="6:11">
      <c r="F3859" s="102">
        <v>0.11464717435295591</v>
      </c>
      <c r="G3859" s="93">
        <v>36.426966865346721</v>
      </c>
      <c r="H3859" s="96">
        <v>-2857921.6227628165</v>
      </c>
      <c r="I3859" s="96">
        <v>-2857921.6227628165</v>
      </c>
      <c r="J3859" s="96">
        <v>0</v>
      </c>
      <c r="K3859" s="96">
        <v>0</v>
      </c>
    </row>
    <row r="3860" spans="6:11">
      <c r="F3860" s="102">
        <v>0.88535282564704409</v>
      </c>
      <c r="G3860" s="93">
        <v>1.2176904037568408</v>
      </c>
      <c r="H3860" s="96">
        <v>5144908.0677198647</v>
      </c>
      <c r="I3860" s="96">
        <v>-593042.51298518723</v>
      </c>
      <c r="J3860" s="96">
        <v>-127682.55448513053</v>
      </c>
      <c r="K3860" s="96">
        <v>5865633.1351901824</v>
      </c>
    </row>
    <row r="3861" spans="6:11">
      <c r="F3861" s="102">
        <v>0.33837933236909146</v>
      </c>
      <c r="G3861" s="93">
        <v>0.94371118377326557</v>
      </c>
      <c r="H3861" s="96">
        <v>5335587.9467942594</v>
      </c>
      <c r="I3861" s="96">
        <v>-445814.39416262286</v>
      </c>
      <c r="J3861" s="96">
        <v>-114198.43271925674</v>
      </c>
      <c r="K3861" s="96">
        <v>5895600.7736761393</v>
      </c>
    </row>
    <row r="3862" spans="6:11">
      <c r="F3862" s="102">
        <v>0.66162066763090854</v>
      </c>
      <c r="G3862" s="93">
        <v>4.1306289689886677</v>
      </c>
      <c r="H3862" s="96">
        <v>3176307.8008605652</v>
      </c>
      <c r="I3862" s="96">
        <v>-2307400.080373521</v>
      </c>
      <c r="J3862" s="96">
        <v>-72577.401758793654</v>
      </c>
      <c r="K3862" s="96">
        <v>5556285.2829928799</v>
      </c>
    </row>
    <row r="3863" spans="6:11">
      <c r="F3863" s="102">
        <v>0.35344380738332004</v>
      </c>
      <c r="G3863" s="93">
        <v>2.0634879532105455</v>
      </c>
      <c r="H3863" s="96">
        <v>4562265.1021652613</v>
      </c>
      <c r="I3863" s="96">
        <v>-1175156.386645427</v>
      </c>
      <c r="J3863" s="96">
        <v>-36656.530336967284</v>
      </c>
      <c r="K3863" s="96">
        <v>5774078.019147655</v>
      </c>
    </row>
    <row r="3864" spans="6:11">
      <c r="F3864" s="102">
        <v>0.64655619261667996</v>
      </c>
      <c r="G3864" s="93">
        <v>4.3609516634680512</v>
      </c>
      <c r="H3864" s="96">
        <v>3025159.9603254832</v>
      </c>
      <c r="I3864" s="96">
        <v>-2445991.9206642797</v>
      </c>
      <c r="J3864" s="96">
        <v>-61381.177702349763</v>
      </c>
      <c r="K3864" s="96">
        <v>5532533.0586921126</v>
      </c>
    </row>
    <row r="3865" spans="6:11">
      <c r="F3865" s="102">
        <v>2.9291273120508832E-2</v>
      </c>
      <c r="G3865" s="93">
        <v>4.4735470545247201E-2</v>
      </c>
      <c r="H3865" s="96">
        <v>5968192.0371858282</v>
      </c>
      <c r="I3865" s="96">
        <v>0</v>
      </c>
      <c r="J3865" s="96">
        <v>-26817.56079548788</v>
      </c>
      <c r="K3865" s="96">
        <v>5995009.597981316</v>
      </c>
    </row>
    <row r="3866" spans="6:11">
      <c r="F3866" s="102">
        <v>0.97070872687949117</v>
      </c>
      <c r="G3866" s="93">
        <v>0.29728828009230168</v>
      </c>
      <c r="H3866" s="96">
        <v>5789402.8024451025</v>
      </c>
      <c r="I3866" s="96">
        <v>-149296.34340658187</v>
      </c>
      <c r="J3866" s="96">
        <v>-28215.041419340239</v>
      </c>
      <c r="K3866" s="96">
        <v>5966914.187271025</v>
      </c>
    </row>
    <row r="3867" spans="6:11">
      <c r="F3867" s="102">
        <v>0.61468007495267285</v>
      </c>
      <c r="G3867" s="93">
        <v>4.6185819362699796</v>
      </c>
      <c r="H3867" s="96">
        <v>2856855.3783778134</v>
      </c>
      <c r="I3867" s="96">
        <v>-2583940.8049289733</v>
      </c>
      <c r="J3867" s="96">
        <v>-65288.82169194275</v>
      </c>
      <c r="K3867" s="96">
        <v>5506085.0049987296</v>
      </c>
    </row>
    <row r="3868" spans="6:11">
      <c r="F3868" s="102">
        <v>0.38531992504732715</v>
      </c>
      <c r="G3868" s="93">
        <v>9.5368131561332081</v>
      </c>
      <c r="H3868" s="96">
        <v>-2857921.6227628165</v>
      </c>
      <c r="I3868" s="96">
        <v>-2857921.6227628165</v>
      </c>
      <c r="J3868" s="96">
        <v>0</v>
      </c>
      <c r="K3868" s="96">
        <v>0</v>
      </c>
    </row>
    <row r="3869" spans="6:11">
      <c r="F3869" s="102">
        <v>0.3415229526226925</v>
      </c>
      <c r="G3869" s="93">
        <v>1.0169359657725481</v>
      </c>
      <c r="H3869" s="96">
        <v>5284563.3702590689</v>
      </c>
      <c r="I3869" s="96">
        <v>-593042.51298518723</v>
      </c>
      <c r="J3869" s="96">
        <v>-9970.6601824646968</v>
      </c>
      <c r="K3869" s="96">
        <v>5887576.5434267214</v>
      </c>
    </row>
    <row r="3870" spans="6:11">
      <c r="F3870" s="102">
        <v>0.6584770473773075</v>
      </c>
      <c r="G3870" s="93">
        <v>4.1782561432533001</v>
      </c>
      <c r="H3870" s="96">
        <v>3145013.9171371716</v>
      </c>
      <c r="I3870" s="96">
        <v>-2307400.080373521</v>
      </c>
      <c r="J3870" s="96">
        <v>-98951.343892717108</v>
      </c>
      <c r="K3870" s="96">
        <v>5551365.3414034098</v>
      </c>
    </row>
    <row r="3871" spans="6:11">
      <c r="F3871" s="102">
        <v>0.18491538353560444</v>
      </c>
      <c r="G3871" s="93">
        <v>6.0326735850499267</v>
      </c>
      <c r="H3871" s="96">
        <v>-2857921.6227628165</v>
      </c>
      <c r="I3871" s="96">
        <v>-2857921.6227628165</v>
      </c>
      <c r="J3871" s="96">
        <v>0</v>
      </c>
      <c r="K3871" s="96">
        <v>0</v>
      </c>
    </row>
    <row r="3872" spans="6:11">
      <c r="F3872" s="102">
        <v>0.81508461646439556</v>
      </c>
      <c r="G3872" s="93">
        <v>2.0446334724790667</v>
      </c>
      <c r="H3872" s="96">
        <v>4575167.5061976928</v>
      </c>
      <c r="I3872" s="96">
        <v>-1175156.386645427</v>
      </c>
      <c r="J3872" s="96">
        <v>-25779.412126130224</v>
      </c>
      <c r="K3872" s="96">
        <v>5776103.3049692502</v>
      </c>
    </row>
    <row r="3873" spans="6:11">
      <c r="F3873" s="102">
        <v>0.44620412620898819</v>
      </c>
      <c r="G3873" s="93">
        <v>4.9105963604965508</v>
      </c>
      <c r="H3873" s="96">
        <v>2667068.0717373388</v>
      </c>
      <c r="I3873" s="96">
        <v>-2721249.7159727258</v>
      </c>
      <c r="J3873" s="96">
        <v>-87942.161423186146</v>
      </c>
      <c r="K3873" s="96">
        <v>5476259.9491332509</v>
      </c>
    </row>
    <row r="3874" spans="6:11">
      <c r="F3874" s="102">
        <v>0.55379587379101181</v>
      </c>
      <c r="G3874" s="93">
        <v>5.9095911899348774</v>
      </c>
      <c r="H3874" s="96">
        <v>-2857921.6227628165</v>
      </c>
      <c r="I3874" s="96">
        <v>-2857921.6227628165</v>
      </c>
      <c r="J3874" s="96">
        <v>0</v>
      </c>
      <c r="K3874" s="96">
        <v>0</v>
      </c>
    </row>
    <row r="3875" spans="6:11">
      <c r="F3875" s="102">
        <v>0.50931047906937921</v>
      </c>
      <c r="G3875" s="93">
        <v>3.0832520783128983</v>
      </c>
      <c r="H3875" s="96">
        <v>3871881.908406355</v>
      </c>
      <c r="I3875" s="96">
        <v>-1746543.0149025372</v>
      </c>
      <c r="J3875" s="96">
        <v>-47164.755087386839</v>
      </c>
      <c r="K3875" s="96">
        <v>5665589.678396279</v>
      </c>
    </row>
    <row r="3876" spans="6:11">
      <c r="F3876" s="102">
        <v>0.49068952093062079</v>
      </c>
      <c r="G3876" s="93">
        <v>7.1194369146254362</v>
      </c>
      <c r="H3876" s="96">
        <v>-2857921.6227628165</v>
      </c>
      <c r="I3876" s="96">
        <v>-2857921.6227628165</v>
      </c>
      <c r="J3876" s="96">
        <v>0</v>
      </c>
      <c r="K3876" s="96">
        <v>0</v>
      </c>
    </row>
    <row r="3877" spans="6:11">
      <c r="F3877" s="102">
        <v>0.81142405264501649</v>
      </c>
      <c r="G3877" s="93">
        <v>5.6616880418349851</v>
      </c>
      <c r="H3877" s="96">
        <v>-2857921.6227628165</v>
      </c>
      <c r="I3877" s="96">
        <v>-2857921.6227628165</v>
      </c>
      <c r="J3877" s="96">
        <v>0</v>
      </c>
      <c r="K3877" s="96">
        <v>0</v>
      </c>
    </row>
    <row r="3878" spans="6:11">
      <c r="F3878" s="102">
        <v>0.18857594735498351</v>
      </c>
      <c r="G3878" s="93">
        <v>16.682544494980231</v>
      </c>
      <c r="H3878" s="96">
        <v>-2857921.6227628165</v>
      </c>
      <c r="I3878" s="96">
        <v>-2857921.6227628165</v>
      </c>
      <c r="J3878" s="96">
        <v>0</v>
      </c>
      <c r="K3878" s="96">
        <v>0</v>
      </c>
    </row>
    <row r="3879" spans="6:11">
      <c r="F3879" s="102">
        <v>0.80782714215063012</v>
      </c>
      <c r="G3879" s="93">
        <v>7.7611046548212137</v>
      </c>
      <c r="H3879" s="96">
        <v>-2857921.6227628165</v>
      </c>
      <c r="I3879" s="96">
        <v>-2857921.6227628165</v>
      </c>
      <c r="J3879" s="96">
        <v>0</v>
      </c>
      <c r="K3879" s="96">
        <v>0</v>
      </c>
    </row>
    <row r="3880" spans="6:11">
      <c r="F3880" s="102">
        <v>0.19217285784936988</v>
      </c>
      <c r="G3880" s="93">
        <v>16.493600106836883</v>
      </c>
      <c r="H3880" s="96">
        <v>-2857921.6227628165</v>
      </c>
      <c r="I3880" s="96">
        <v>-2857921.6227628165</v>
      </c>
      <c r="J3880" s="96">
        <v>0</v>
      </c>
      <c r="K3880" s="96">
        <v>0</v>
      </c>
    </row>
    <row r="3881" spans="6:11">
      <c r="F3881" s="102">
        <v>0.42932878203532931</v>
      </c>
      <c r="G3881" s="93">
        <v>7.9829143008823049</v>
      </c>
      <c r="H3881" s="96">
        <v>-2857921.6227628165</v>
      </c>
      <c r="I3881" s="96">
        <v>-2857921.6227628165</v>
      </c>
      <c r="J3881" s="96">
        <v>0</v>
      </c>
      <c r="K3881" s="96">
        <v>0</v>
      </c>
    </row>
    <row r="3882" spans="6:11">
      <c r="F3882" s="102">
        <v>0.57067121796467069</v>
      </c>
      <c r="G3882" s="93">
        <v>5.6094203557498172</v>
      </c>
      <c r="H3882" s="96">
        <v>-2857921.6227628165</v>
      </c>
      <c r="I3882" s="96">
        <v>-2857921.6227628165</v>
      </c>
      <c r="J3882" s="96">
        <v>0</v>
      </c>
      <c r="K3882" s="96">
        <v>0</v>
      </c>
    </row>
    <row r="3883" spans="6:11">
      <c r="F3883" s="102">
        <v>0.34034841440363972</v>
      </c>
      <c r="G3883" s="93">
        <v>4.0047383586596759</v>
      </c>
      <c r="H3883" s="96">
        <v>3259272.0501452512</v>
      </c>
      <c r="I3883" s="96">
        <v>-2307400.080373521</v>
      </c>
      <c r="J3883" s="96">
        <v>-2638.8018323095093</v>
      </c>
      <c r="K3883" s="96">
        <v>5569310.9323510816</v>
      </c>
    </row>
    <row r="3884" spans="6:11">
      <c r="F3884" s="102">
        <v>0.65965158559636028</v>
      </c>
      <c r="G3884" s="93">
        <v>4.1604348396182669</v>
      </c>
      <c r="H3884" s="96">
        <v>3156717.5836932901</v>
      </c>
      <c r="I3884" s="96">
        <v>-2307400.080373521</v>
      </c>
      <c r="J3884" s="96">
        <v>-89088.12810509355</v>
      </c>
      <c r="K3884" s="96">
        <v>5553205.7921719048</v>
      </c>
    </row>
    <row r="3885" spans="6:11">
      <c r="F3885" s="102">
        <v>0.5905890502859048</v>
      </c>
      <c r="G3885" s="93">
        <v>6.6458492487396059</v>
      </c>
      <c r="H3885" s="96">
        <v>-2857921.6227628165</v>
      </c>
      <c r="I3885" s="96">
        <v>-2857921.6227628165</v>
      </c>
      <c r="J3885" s="96">
        <v>0</v>
      </c>
      <c r="K3885" s="96">
        <v>0</v>
      </c>
    </row>
    <row r="3886" spans="6:11">
      <c r="F3886" s="102">
        <v>0.4094109497140952</v>
      </c>
      <c r="G3886" s="93">
        <v>8.9303586035272851</v>
      </c>
      <c r="H3886" s="96">
        <v>-2857921.6227628165</v>
      </c>
      <c r="I3886" s="96">
        <v>-2857921.6227628165</v>
      </c>
      <c r="J3886" s="96">
        <v>0</v>
      </c>
      <c r="K3886" s="96">
        <v>0</v>
      </c>
    </row>
    <row r="3887" spans="6:11">
      <c r="F3887" s="102">
        <v>0.46891182611362137</v>
      </c>
      <c r="G3887" s="93">
        <v>26.354987895565632</v>
      </c>
      <c r="H3887" s="96">
        <v>-2857921.6227628165</v>
      </c>
      <c r="I3887" s="96">
        <v>-2857921.6227628165</v>
      </c>
      <c r="J3887" s="96">
        <v>0</v>
      </c>
      <c r="K3887" s="96">
        <v>0</v>
      </c>
    </row>
    <row r="3888" spans="6:11">
      <c r="F3888" s="102">
        <v>0.53108817388637863</v>
      </c>
      <c r="G3888" s="93">
        <v>6.3282721900867074</v>
      </c>
      <c r="H3888" s="96">
        <v>-2857921.6227628165</v>
      </c>
      <c r="I3888" s="96">
        <v>-2857921.6227628165</v>
      </c>
      <c r="J3888" s="96">
        <v>0</v>
      </c>
      <c r="K3888" s="96">
        <v>0</v>
      </c>
    </row>
    <row r="3889" spans="6:11">
      <c r="F3889" s="102">
        <v>0.45432668500688944</v>
      </c>
      <c r="G3889" s="93">
        <v>17.068478968596636</v>
      </c>
      <c r="H3889" s="96">
        <v>-2857921.6227628165</v>
      </c>
      <c r="I3889" s="96">
        <v>-2857921.6227628165</v>
      </c>
      <c r="J3889" s="96">
        <v>0</v>
      </c>
      <c r="K3889" s="96">
        <v>0</v>
      </c>
    </row>
    <row r="3890" spans="6:11">
      <c r="F3890" s="102">
        <v>0.54567331499311056</v>
      </c>
      <c r="G3890" s="93">
        <v>6.0573480649302187</v>
      </c>
      <c r="H3890" s="96">
        <v>-2857921.6227628165</v>
      </c>
      <c r="I3890" s="96">
        <v>-2857921.6227628165</v>
      </c>
      <c r="J3890" s="96">
        <v>0</v>
      </c>
      <c r="K3890" s="96">
        <v>0</v>
      </c>
    </row>
    <row r="3891" spans="6:11">
      <c r="F3891" s="102">
        <v>0.11631607897369078</v>
      </c>
      <c r="G3891" s="93">
        <v>17.511408760273362</v>
      </c>
      <c r="H3891" s="96">
        <v>-2857921.6227628165</v>
      </c>
      <c r="I3891" s="96">
        <v>-2857921.6227628165</v>
      </c>
      <c r="J3891" s="96">
        <v>0</v>
      </c>
      <c r="K3891" s="96">
        <v>0</v>
      </c>
    </row>
    <row r="3892" spans="6:11">
      <c r="F3892" s="102">
        <v>0.88368392102630922</v>
      </c>
      <c r="G3892" s="93">
        <v>1.2365583568276979</v>
      </c>
      <c r="H3892" s="96">
        <v>5131831.9325266276</v>
      </c>
      <c r="I3892" s="96">
        <v>-593042.51298518723</v>
      </c>
      <c r="J3892" s="96">
        <v>-138700.54251911773</v>
      </c>
      <c r="K3892" s="96">
        <v>5863574.9880309328</v>
      </c>
    </row>
    <row r="3893" spans="6:11">
      <c r="F3893" s="102">
        <v>0.33581067638618123</v>
      </c>
      <c r="G3893" s="93">
        <v>23.517438768011999</v>
      </c>
      <c r="H3893" s="96">
        <v>-2857921.6227628165</v>
      </c>
      <c r="I3893" s="96">
        <v>-2857921.6227628165</v>
      </c>
      <c r="J3893" s="96">
        <v>0</v>
      </c>
      <c r="K3893" s="96">
        <v>0</v>
      </c>
    </row>
    <row r="3894" spans="6:11">
      <c r="F3894" s="102">
        <v>0.66418932361381877</v>
      </c>
      <c r="G3894" s="93">
        <v>4.0918804422194874</v>
      </c>
      <c r="H3894" s="96">
        <v>3201805.6450427752</v>
      </c>
      <c r="I3894" s="96">
        <v>-2307400.080373521</v>
      </c>
      <c r="J3894" s="96">
        <v>-51085.54136857039</v>
      </c>
      <c r="K3894" s="96">
        <v>5560291.2667848663</v>
      </c>
    </row>
    <row r="3895" spans="6:11">
      <c r="F3895" s="102">
        <v>1.9964463569257185E-2</v>
      </c>
      <c r="G3895" s="93">
        <v>3.4372504025763448</v>
      </c>
      <c r="H3895" s="96">
        <v>3635284.4280798538</v>
      </c>
      <c r="I3895" s="96">
        <v>-1887736.7863693987</v>
      </c>
      <c r="J3895" s="96">
        <v>-105386.67549338998</v>
      </c>
      <c r="K3895" s="96">
        <v>5628407.8899426423</v>
      </c>
    </row>
    <row r="3896" spans="6:11">
      <c r="F3896" s="102">
        <v>0.98003553643074282</v>
      </c>
      <c r="G3896" s="93">
        <v>0.20166446310934413</v>
      </c>
      <c r="H3896" s="96">
        <v>5856997.0133718746</v>
      </c>
      <c r="I3896" s="96">
        <v>0</v>
      </c>
      <c r="J3896" s="96">
        <v>-120539.3889003018</v>
      </c>
      <c r="K3896" s="96">
        <v>5977536.402272176</v>
      </c>
    </row>
    <row r="3897" spans="6:11">
      <c r="F3897" s="102">
        <v>0.58429351417310049</v>
      </c>
      <c r="G3897" s="93">
        <v>24.883943580241599</v>
      </c>
      <c r="H3897" s="96">
        <v>-2857921.6227628165</v>
      </c>
      <c r="I3897" s="96">
        <v>-2857921.6227628165</v>
      </c>
      <c r="J3897" s="96">
        <v>0</v>
      </c>
      <c r="K3897" s="96">
        <v>0</v>
      </c>
    </row>
    <row r="3898" spans="6:11">
      <c r="F3898" s="102">
        <v>0.41570648582689951</v>
      </c>
      <c r="G3898" s="93">
        <v>8.7777583066363771</v>
      </c>
      <c r="H3898" s="96">
        <v>-2857921.6227628165</v>
      </c>
      <c r="I3898" s="96">
        <v>-2857921.6227628165</v>
      </c>
      <c r="J3898" s="96">
        <v>0</v>
      </c>
      <c r="K3898" s="96">
        <v>0</v>
      </c>
    </row>
    <row r="3899" spans="6:11">
      <c r="F3899" s="102">
        <v>0.74605998436019616</v>
      </c>
      <c r="G3899" s="93">
        <v>1.9026532315489104</v>
      </c>
      <c r="H3899" s="96">
        <v>4672333.1447274573</v>
      </c>
      <c r="I3899" s="96">
        <v>-1030641.4004800867</v>
      </c>
      <c r="J3899" s="96">
        <v>-88402.639987662842</v>
      </c>
      <c r="K3899" s="96">
        <v>5791377.1851952067</v>
      </c>
    </row>
    <row r="3900" spans="6:11">
      <c r="F3900" s="102">
        <v>0.25394001563980384</v>
      </c>
      <c r="G3900" s="93">
        <v>13.706571987519142</v>
      </c>
      <c r="H3900" s="96">
        <v>-2857921.6227628165</v>
      </c>
      <c r="I3900" s="96">
        <v>-2857921.6227628165</v>
      </c>
      <c r="J3900" s="96">
        <v>0</v>
      </c>
      <c r="K3900" s="96">
        <v>0</v>
      </c>
    </row>
    <row r="3901" spans="6:11">
      <c r="F3901" s="102">
        <v>0.18378833018866059</v>
      </c>
      <c r="G3901" s="93">
        <v>2.5752668468099449</v>
      </c>
      <c r="H3901" s="96">
        <v>4214150.9867731594</v>
      </c>
      <c r="I3901" s="96">
        <v>-1462178.1651097869</v>
      </c>
      <c r="J3901" s="96">
        <v>-43045.689060576427</v>
      </c>
      <c r="K3901" s="96">
        <v>5719374.8409435228</v>
      </c>
    </row>
    <row r="3902" spans="6:11">
      <c r="F3902" s="102">
        <v>0.81621166981133941</v>
      </c>
      <c r="G3902" s="93">
        <v>2.0308155837760364</v>
      </c>
      <c r="H3902" s="96">
        <v>4584628.5936333286</v>
      </c>
      <c r="I3902" s="96">
        <v>-1175156.386645427</v>
      </c>
      <c r="J3902" s="96">
        <v>-17803.047557118509</v>
      </c>
      <c r="K3902" s="96">
        <v>5777588.0278358739</v>
      </c>
    </row>
    <row r="3903" spans="6:11">
      <c r="F3903" s="102">
        <v>0.5407609008725125</v>
      </c>
      <c r="G3903" s="93">
        <v>3.9495502096061297</v>
      </c>
      <c r="H3903" s="96">
        <v>3295624.413664618</v>
      </c>
      <c r="I3903" s="96">
        <v>-2168162.2873492301</v>
      </c>
      <c r="J3903" s="96">
        <v>-111244.06182735771</v>
      </c>
      <c r="K3903" s="96">
        <v>5575030.762841206</v>
      </c>
    </row>
    <row r="3904" spans="6:11">
      <c r="F3904" s="102">
        <v>0.4592390991274875</v>
      </c>
      <c r="G3904" s="93">
        <v>7.7818429141795793</v>
      </c>
      <c r="H3904" s="96">
        <v>-2857921.6227628165</v>
      </c>
      <c r="I3904" s="96">
        <v>-2857921.6227628165</v>
      </c>
      <c r="J3904" s="96">
        <v>0</v>
      </c>
      <c r="K3904" s="96">
        <v>0</v>
      </c>
    </row>
    <row r="3905" spans="6:11">
      <c r="F3905" s="102">
        <v>0.65300765106105751</v>
      </c>
      <c r="G3905" s="93">
        <v>3.1744006206761788</v>
      </c>
      <c r="H3905" s="96">
        <v>3810813.8460696894</v>
      </c>
      <c r="I3905" s="96">
        <v>-1746543.0149025372</v>
      </c>
      <c r="J3905" s="96">
        <v>-98635.724521185301</v>
      </c>
      <c r="K3905" s="96">
        <v>5655992.5854934119</v>
      </c>
    </row>
    <row r="3906" spans="6:11">
      <c r="F3906" s="102">
        <v>0.34699234893894249</v>
      </c>
      <c r="G3906" s="93">
        <v>10.584525484456769</v>
      </c>
      <c r="H3906" s="96">
        <v>-2857921.6227628165</v>
      </c>
      <c r="I3906" s="96">
        <v>-2857921.6227628165</v>
      </c>
      <c r="J3906" s="96">
        <v>0</v>
      </c>
      <c r="K3906" s="96">
        <v>0</v>
      </c>
    </row>
    <row r="3907" spans="6:11">
      <c r="F3907" s="102">
        <v>0.19175462379780805</v>
      </c>
      <c r="G3907" s="93">
        <v>0.22873286490773903</v>
      </c>
      <c r="H3907" s="96">
        <v>5837877.6707572285</v>
      </c>
      <c r="I3907" s="96">
        <v>0</v>
      </c>
      <c r="J3907" s="96">
        <v>-136649.96515164094</v>
      </c>
      <c r="K3907" s="96">
        <v>5974527.6359088691</v>
      </c>
    </row>
    <row r="3908" spans="6:11">
      <c r="F3908" s="102">
        <v>0.80824537620219195</v>
      </c>
      <c r="G3908" s="93">
        <v>2.1288958314496318</v>
      </c>
      <c r="H3908" s="96">
        <v>4517570.1408681665</v>
      </c>
      <c r="I3908" s="96">
        <v>-1175156.386645427</v>
      </c>
      <c r="J3908" s="96">
        <v>-74331.097386953843</v>
      </c>
      <c r="K3908" s="96">
        <v>5767057.6249005478</v>
      </c>
    </row>
    <row r="3909" spans="6:11">
      <c r="F3909" s="102">
        <v>7.9201550876921156E-2</v>
      </c>
      <c r="G3909" s="93">
        <v>10.426542993230607</v>
      </c>
      <c r="H3909" s="96">
        <v>-2857921.6227628165</v>
      </c>
      <c r="I3909" s="96">
        <v>-2857921.6227628165</v>
      </c>
      <c r="J3909" s="96">
        <v>0</v>
      </c>
      <c r="K3909" s="96">
        <v>0</v>
      </c>
    </row>
    <row r="3910" spans="6:11">
      <c r="F3910" s="102">
        <v>0.92079844912307884</v>
      </c>
      <c r="G3910" s="93">
        <v>0.82514105847082764</v>
      </c>
      <c r="H3910" s="96">
        <v>5418407.2474817429</v>
      </c>
      <c r="I3910" s="96">
        <v>-445814.39416262286</v>
      </c>
      <c r="J3910" s="96">
        <v>-44395.663591386809</v>
      </c>
      <c r="K3910" s="96">
        <v>5908617.3052357528</v>
      </c>
    </row>
    <row r="3911" spans="6:11">
      <c r="F3911" s="102">
        <v>0.93440052884461922</v>
      </c>
      <c r="G3911" s="93">
        <v>20.187246159544564</v>
      </c>
      <c r="H3911" s="96">
        <v>-2857921.6227628165</v>
      </c>
      <c r="I3911" s="96">
        <v>-2857921.6227628165</v>
      </c>
      <c r="J3911" s="96">
        <v>0</v>
      </c>
      <c r="K3911" s="96">
        <v>0</v>
      </c>
    </row>
    <row r="3912" spans="6:11">
      <c r="F3912" s="102">
        <v>6.5599471155380784E-2</v>
      </c>
      <c r="G3912" s="93">
        <v>27.241876447203694</v>
      </c>
      <c r="H3912" s="96">
        <v>-2857921.6227628165</v>
      </c>
      <c r="I3912" s="96">
        <v>-2857921.6227628165</v>
      </c>
      <c r="J3912" s="96">
        <v>0</v>
      </c>
      <c r="K3912" s="96">
        <v>0</v>
      </c>
    </row>
    <row r="3913" spans="6:11">
      <c r="F3913" s="102">
        <v>0.9950043684545945</v>
      </c>
      <c r="G3913" s="93">
        <v>3.9371145192305237</v>
      </c>
      <c r="H3913" s="96">
        <v>3303822.5329753421</v>
      </c>
      <c r="I3913" s="96">
        <v>-2168162.2873492301</v>
      </c>
      <c r="J3913" s="96">
        <v>-104335.61769335676</v>
      </c>
      <c r="K3913" s="96">
        <v>5576320.438017929</v>
      </c>
    </row>
    <row r="3914" spans="6:11">
      <c r="F3914" s="102">
        <v>4.9956315454054989E-3</v>
      </c>
      <c r="G3914" s="93">
        <v>52.991914393572998</v>
      </c>
      <c r="H3914" s="96">
        <v>-2857921.6227628165</v>
      </c>
      <c r="I3914" s="96">
        <v>-2857921.6227628165</v>
      </c>
      <c r="J3914" s="96">
        <v>0</v>
      </c>
      <c r="K3914" s="96">
        <v>0</v>
      </c>
    </row>
    <row r="3915" spans="6:11">
      <c r="F3915" s="102">
        <v>0.69174849145653716</v>
      </c>
      <c r="G3915" s="93">
        <v>34.20480886219709</v>
      </c>
      <c r="H3915" s="96">
        <v>-2857921.6227628165</v>
      </c>
      <c r="I3915" s="96">
        <v>-2857921.6227628165</v>
      </c>
      <c r="J3915" s="96">
        <v>0</v>
      </c>
      <c r="K3915" s="96">
        <v>0</v>
      </c>
    </row>
    <row r="3916" spans="6:11">
      <c r="F3916" s="102">
        <v>0.30825150854346284</v>
      </c>
      <c r="G3916" s="93">
        <v>11.768392430535908</v>
      </c>
      <c r="H3916" s="96">
        <v>-2857921.6227628165</v>
      </c>
      <c r="I3916" s="96">
        <v>-2857921.6227628165</v>
      </c>
      <c r="J3916" s="96">
        <v>0</v>
      </c>
      <c r="K3916" s="96">
        <v>0</v>
      </c>
    </row>
    <row r="3917" spans="6:11">
      <c r="F3917" s="102">
        <v>0.33361872875926268</v>
      </c>
      <c r="G3917" s="93">
        <v>0.23081566090447841</v>
      </c>
      <c r="H3917" s="96">
        <v>5836407.2565108752</v>
      </c>
      <c r="I3917" s="96">
        <v>0</v>
      </c>
      <c r="J3917" s="96">
        <v>-137888.93064747655</v>
      </c>
      <c r="K3917" s="96">
        <v>5974296.1871583518</v>
      </c>
    </row>
    <row r="3918" spans="6:11">
      <c r="F3918" s="102">
        <v>0.66638127124073732</v>
      </c>
      <c r="G3918" s="93">
        <v>4.0589329290508589</v>
      </c>
      <c r="H3918" s="96">
        <v>3223512.9043657607</v>
      </c>
      <c r="I3918" s="96">
        <v>-2307400.080373521</v>
      </c>
      <c r="J3918" s="96">
        <v>-32786.804867820232</v>
      </c>
      <c r="K3918" s="96">
        <v>5563699.7896071021</v>
      </c>
    </row>
    <row r="3919" spans="6:11">
      <c r="F3919" s="102">
        <v>0.80451015909085788</v>
      </c>
      <c r="G3919" s="93">
        <v>14.861229631546896</v>
      </c>
      <c r="H3919" s="96">
        <v>-2857921.6227628165</v>
      </c>
      <c r="I3919" s="96">
        <v>-2857921.6227628165</v>
      </c>
      <c r="J3919" s="96">
        <v>0</v>
      </c>
      <c r="K3919" s="96">
        <v>0</v>
      </c>
    </row>
    <row r="3920" spans="6:11">
      <c r="F3920" s="102">
        <v>0.19548984090914212</v>
      </c>
      <c r="G3920" s="93">
        <v>16.322468655660458</v>
      </c>
      <c r="H3920" s="96">
        <v>-2857921.6227628165</v>
      </c>
      <c r="I3920" s="96">
        <v>-2857921.6227628165</v>
      </c>
      <c r="J3920" s="96">
        <v>0</v>
      </c>
      <c r="K3920" s="96">
        <v>0</v>
      </c>
    </row>
    <row r="3921" spans="6:11">
      <c r="F3921" s="102">
        <v>0.41153474719710836</v>
      </c>
      <c r="G3921" s="93">
        <v>9.8091628382314102</v>
      </c>
      <c r="H3921" s="96">
        <v>-2857921.6227628165</v>
      </c>
      <c r="I3921" s="96">
        <v>-2857921.6227628165</v>
      </c>
      <c r="J3921" s="96">
        <v>0</v>
      </c>
      <c r="K3921" s="96">
        <v>0</v>
      </c>
    </row>
    <row r="3922" spans="6:11">
      <c r="F3922" s="102">
        <v>0.58846525280289164</v>
      </c>
      <c r="G3922" s="93">
        <v>5.302373976903862</v>
      </c>
      <c r="H3922" s="96">
        <v>-2857921.6227628165</v>
      </c>
      <c r="I3922" s="96">
        <v>-2857921.6227628165</v>
      </c>
      <c r="J3922" s="96">
        <v>0</v>
      </c>
      <c r="K3922" s="96">
        <v>0</v>
      </c>
    </row>
    <row r="3923" spans="6:11">
      <c r="F3923" s="102">
        <v>0.69270024982447365</v>
      </c>
      <c r="G3923" s="93">
        <v>15.554332641954096</v>
      </c>
      <c r="H3923" s="96">
        <v>-2857921.6227628165</v>
      </c>
      <c r="I3923" s="96">
        <v>-2857921.6227628165</v>
      </c>
      <c r="J3923" s="96">
        <v>0</v>
      </c>
      <c r="K3923" s="96">
        <v>0</v>
      </c>
    </row>
    <row r="3924" spans="6:11">
      <c r="F3924" s="102">
        <v>0.30729975017552635</v>
      </c>
      <c r="G3924" s="93">
        <v>11.799316228120997</v>
      </c>
      <c r="H3924" s="96">
        <v>-2857921.6227628165</v>
      </c>
      <c r="I3924" s="96">
        <v>-2857921.6227628165</v>
      </c>
      <c r="J3924" s="96">
        <v>0</v>
      </c>
      <c r="K3924" s="96">
        <v>0</v>
      </c>
    </row>
    <row r="3925" spans="6:11">
      <c r="F3925" s="102">
        <v>0.33155322038689394</v>
      </c>
      <c r="G3925" s="93">
        <v>1.5306562312595884</v>
      </c>
      <c r="H3925" s="96">
        <v>4928258.1358944643</v>
      </c>
      <c r="I3925" s="96">
        <v>-885452.85481691465</v>
      </c>
      <c r="J3925" s="96">
        <v>-17876.518470227995</v>
      </c>
      <c r="K3925" s="96">
        <v>5831587.5091816066</v>
      </c>
    </row>
    <row r="3926" spans="6:11">
      <c r="F3926" s="102">
        <v>0.66844677961310606</v>
      </c>
      <c r="G3926" s="93">
        <v>4.0279849725762267</v>
      </c>
      <c r="H3926" s="96">
        <v>3243925.1223474042</v>
      </c>
      <c r="I3926" s="96">
        <v>-2307400.080373521</v>
      </c>
      <c r="J3926" s="96">
        <v>-15578.15241915634</v>
      </c>
      <c r="K3926" s="96">
        <v>5566903.3551400816</v>
      </c>
    </row>
    <row r="3927" spans="6:11">
      <c r="F3927" s="102">
        <v>0.96692879155346023</v>
      </c>
      <c r="G3927" s="93">
        <v>1.2004669712863936</v>
      </c>
      <c r="H3927" s="96">
        <v>5156851.8924506363</v>
      </c>
      <c r="I3927" s="96">
        <v>-593042.51298518723</v>
      </c>
      <c r="J3927" s="96">
        <v>-117618.12062853809</v>
      </c>
      <c r="K3927" s="96">
        <v>5867512.5260643614</v>
      </c>
    </row>
    <row r="3928" spans="6:11">
      <c r="F3928" s="102">
        <v>3.3071208446539768E-2</v>
      </c>
      <c r="G3928" s="93">
        <v>34.090922105774666</v>
      </c>
      <c r="H3928" s="96">
        <v>-2857921.6227628165</v>
      </c>
      <c r="I3928" s="96">
        <v>-2857921.6227628165</v>
      </c>
      <c r="J3928" s="96">
        <v>0</v>
      </c>
      <c r="K3928" s="96">
        <v>0</v>
      </c>
    </row>
    <row r="3929" spans="6:11">
      <c r="F3929" s="102">
        <v>0.48373686987527242</v>
      </c>
      <c r="G3929" s="93">
        <v>3.5916345376246137</v>
      </c>
      <c r="H3929" s="96">
        <v>3532568.2283508447</v>
      </c>
      <c r="I3929" s="96">
        <v>-2028275.5309168033</v>
      </c>
      <c r="J3929" s="96">
        <v>-51425.087719785806</v>
      </c>
      <c r="K3929" s="96">
        <v>5612268.8469874337</v>
      </c>
    </row>
    <row r="3930" spans="6:11">
      <c r="F3930" s="102">
        <v>0.51626313012472758</v>
      </c>
      <c r="G3930" s="93">
        <v>6.6113870137467785</v>
      </c>
      <c r="H3930" s="96">
        <v>-2857921.6227628165</v>
      </c>
      <c r="I3930" s="96">
        <v>-2857921.6227628165</v>
      </c>
      <c r="J3930" s="96">
        <v>0</v>
      </c>
      <c r="K3930" s="96">
        <v>0</v>
      </c>
    </row>
    <row r="3931" spans="6:11">
      <c r="F3931" s="102">
        <v>0.64687823956775248</v>
      </c>
      <c r="G3931" s="93">
        <v>8.1960081368129156</v>
      </c>
      <c r="H3931" s="96">
        <v>-2857921.6227628165</v>
      </c>
      <c r="I3931" s="96">
        <v>-2857921.6227628165</v>
      </c>
      <c r="J3931" s="96">
        <v>0</v>
      </c>
      <c r="K3931" s="96">
        <v>0</v>
      </c>
    </row>
    <row r="3932" spans="6:11">
      <c r="F3932" s="102">
        <v>0.35312176043224752</v>
      </c>
      <c r="G3932" s="93">
        <v>10.40942351120688</v>
      </c>
      <c r="H3932" s="96">
        <v>-2857921.6227628165</v>
      </c>
      <c r="I3932" s="96">
        <v>-2857921.6227628165</v>
      </c>
      <c r="J3932" s="96">
        <v>0</v>
      </c>
      <c r="K3932" s="96">
        <v>0</v>
      </c>
    </row>
    <row r="3933" spans="6:11">
      <c r="F3933" s="102">
        <v>0.34912240821103069</v>
      </c>
      <c r="G3933" s="93">
        <v>20.191971900457546</v>
      </c>
      <c r="H3933" s="96">
        <v>-2857921.6227628165</v>
      </c>
      <c r="I3933" s="96">
        <v>-2857921.6227628165</v>
      </c>
      <c r="J3933" s="96">
        <v>0</v>
      </c>
      <c r="K3933" s="96">
        <v>0</v>
      </c>
    </row>
    <row r="3934" spans="6:11">
      <c r="F3934" s="102">
        <v>0.65087759178896931</v>
      </c>
      <c r="G3934" s="93">
        <v>4.2943368549975132</v>
      </c>
      <c r="H3934" s="96">
        <v>3068841.7468109</v>
      </c>
      <c r="I3934" s="96">
        <v>-2445991.9206642797</v>
      </c>
      <c r="J3934" s="96">
        <v>-24558.644287362589</v>
      </c>
      <c r="K3934" s="96">
        <v>5539392.3117625425</v>
      </c>
    </row>
    <row r="3935" spans="6:11">
      <c r="F3935" s="102">
        <v>0.93783718096024726</v>
      </c>
      <c r="G3935" s="93">
        <v>10.341573396120664</v>
      </c>
      <c r="H3935" s="96">
        <v>-2857921.6227628165</v>
      </c>
      <c r="I3935" s="96">
        <v>-2857921.6227628165</v>
      </c>
      <c r="J3935" s="96">
        <v>0</v>
      </c>
      <c r="K3935" s="96">
        <v>0</v>
      </c>
    </row>
    <row r="3936" spans="6:11">
      <c r="F3936" s="102">
        <v>6.2162819039752737E-2</v>
      </c>
      <c r="G3936" s="93">
        <v>27.779982226037127</v>
      </c>
      <c r="H3936" s="96">
        <v>-2857921.6227628165</v>
      </c>
      <c r="I3936" s="96">
        <v>-2857921.6227628165</v>
      </c>
      <c r="J3936" s="96">
        <v>0</v>
      </c>
      <c r="K3936" s="96">
        <v>0</v>
      </c>
    </row>
    <row r="3937" spans="6:11">
      <c r="F3937" s="102">
        <v>0.48972414694613897</v>
      </c>
      <c r="G3937" s="93">
        <v>10.114940835317036</v>
      </c>
      <c r="H3937" s="96">
        <v>-2857921.6227628165</v>
      </c>
      <c r="I3937" s="96">
        <v>-2857921.6227628165</v>
      </c>
      <c r="J3937" s="96">
        <v>0</v>
      </c>
      <c r="K3937" s="96">
        <v>0</v>
      </c>
    </row>
    <row r="3938" spans="6:11">
      <c r="F3938" s="102">
        <v>0.51027585305386103</v>
      </c>
      <c r="G3938" s="93">
        <v>6.7280381115023422</v>
      </c>
      <c r="H3938" s="96">
        <v>-2857921.6227628165</v>
      </c>
      <c r="I3938" s="96">
        <v>-2857921.6227628165</v>
      </c>
      <c r="J3938" s="96">
        <v>0</v>
      </c>
      <c r="K3938" s="96">
        <v>0</v>
      </c>
    </row>
    <row r="3939" spans="6:11">
      <c r="F3939" s="102">
        <v>0.84348204389281689</v>
      </c>
      <c r="G3939" s="93">
        <v>0.67608864138016456</v>
      </c>
      <c r="H3939" s="96">
        <v>5522793.410481872</v>
      </c>
      <c r="I3939" s="96">
        <v>-297900.07039749727</v>
      </c>
      <c r="J3939" s="96">
        <v>-104327.45500996368</v>
      </c>
      <c r="K3939" s="96">
        <v>5925020.9358893335</v>
      </c>
    </row>
    <row r="3940" spans="6:11">
      <c r="F3940" s="102">
        <v>0.15651795610718311</v>
      </c>
      <c r="G3940" s="93">
        <v>18.545845400743868</v>
      </c>
      <c r="H3940" s="96">
        <v>-2857921.6227628165</v>
      </c>
      <c r="I3940" s="96">
        <v>-2857921.6227628165</v>
      </c>
      <c r="J3940" s="96">
        <v>0</v>
      </c>
      <c r="K3940" s="96">
        <v>0</v>
      </c>
    </row>
    <row r="3941" spans="6:11">
      <c r="F3941" s="102">
        <v>0.34880186530345481</v>
      </c>
      <c r="G3941" s="93">
        <v>7.761030367194663</v>
      </c>
      <c r="H3941" s="96">
        <v>-2857921.6227628165</v>
      </c>
      <c r="I3941" s="96">
        <v>-2857921.6227628165</v>
      </c>
      <c r="J3941" s="96">
        <v>0</v>
      </c>
      <c r="K3941" s="96">
        <v>0</v>
      </c>
    </row>
    <row r="3942" spans="6:11">
      <c r="F3942" s="102">
        <v>0.65119813469654519</v>
      </c>
      <c r="G3942" s="93">
        <v>4.289413287073911</v>
      </c>
      <c r="H3942" s="96">
        <v>3072074.2745331386</v>
      </c>
      <c r="I3942" s="96">
        <v>-2445991.9206642797</v>
      </c>
      <c r="J3942" s="96">
        <v>-21833.428276184153</v>
      </c>
      <c r="K3942" s="96">
        <v>5539899.6234736023</v>
      </c>
    </row>
    <row r="3943" spans="6:11">
      <c r="F3943" s="102">
        <v>5.9168716307957836E-2</v>
      </c>
      <c r="G3943" s="93">
        <v>52.720107712822205</v>
      </c>
      <c r="H3943" s="96">
        <v>-2857921.6227628165</v>
      </c>
      <c r="I3943" s="96">
        <v>-2857921.6227628165</v>
      </c>
      <c r="J3943" s="96">
        <v>0</v>
      </c>
      <c r="K3943" s="96">
        <v>0</v>
      </c>
    </row>
    <row r="3944" spans="6:11">
      <c r="F3944" s="102">
        <v>0.94083128369204216</v>
      </c>
      <c r="G3944" s="93">
        <v>0.60991450166933237</v>
      </c>
      <c r="H3944" s="96">
        <v>5569216.7185687097</v>
      </c>
      <c r="I3944" s="96">
        <v>-297900.07039749727</v>
      </c>
      <c r="J3944" s="96">
        <v>-65201.383699216916</v>
      </c>
      <c r="K3944" s="96">
        <v>5932318.1726654237</v>
      </c>
    </row>
    <row r="3945" spans="6:11">
      <c r="F3945" s="102">
        <v>0.88250804798616955</v>
      </c>
      <c r="G3945" s="93">
        <v>43.016312596541106</v>
      </c>
      <c r="H3945" s="96">
        <v>-2857921.6227628165</v>
      </c>
      <c r="I3945" s="96">
        <v>-2857921.6227628165</v>
      </c>
      <c r="J3945" s="96">
        <v>0</v>
      </c>
      <c r="K3945" s="96">
        <v>0</v>
      </c>
    </row>
    <row r="3946" spans="6:11">
      <c r="F3946" s="102">
        <v>0.11749195201383045</v>
      </c>
      <c r="G3946" s="93">
        <v>21.413854412430258</v>
      </c>
      <c r="H3946" s="96">
        <v>-2857921.6227628165</v>
      </c>
      <c r="I3946" s="96">
        <v>-2857921.6227628165</v>
      </c>
      <c r="J3946" s="96">
        <v>0</v>
      </c>
      <c r="K3946" s="96">
        <v>0</v>
      </c>
    </row>
    <row r="3947" spans="6:11">
      <c r="F3947" s="102">
        <v>0.47412302032251774</v>
      </c>
      <c r="G3947" s="93">
        <v>4.4213924432748488</v>
      </c>
      <c r="H3947" s="96">
        <v>2985613.0048849517</v>
      </c>
      <c r="I3947" s="96">
        <v>-2445991.9206642797</v>
      </c>
      <c r="J3947" s="96">
        <v>-94711.962512261409</v>
      </c>
      <c r="K3947" s="96">
        <v>5526316.8880614927</v>
      </c>
    </row>
    <row r="3948" spans="6:11">
      <c r="F3948" s="102">
        <v>0.52587697967748226</v>
      </c>
      <c r="G3948" s="93">
        <v>6.4268797253851933</v>
      </c>
      <c r="H3948" s="96">
        <v>-2857921.6227628165</v>
      </c>
      <c r="I3948" s="96">
        <v>-2857921.6227628165</v>
      </c>
      <c r="J3948" s="96">
        <v>0</v>
      </c>
      <c r="K3948" s="96">
        <v>0</v>
      </c>
    </row>
    <row r="3949" spans="6:11">
      <c r="F3949" s="102">
        <v>0.50789579389727213</v>
      </c>
      <c r="G3949" s="93">
        <v>0.43562345812210679</v>
      </c>
      <c r="H3949" s="96">
        <v>5691814.9557356536</v>
      </c>
      <c r="I3949" s="96">
        <v>-149296.34340658187</v>
      </c>
      <c r="J3949" s="96">
        <v>-110469.54825637044</v>
      </c>
      <c r="K3949" s="96">
        <v>5951580.8473986061</v>
      </c>
    </row>
    <row r="3950" spans="6:11">
      <c r="F3950" s="102">
        <v>0.49210420610272787</v>
      </c>
      <c r="G3950" s="93">
        <v>7.0906478389469418</v>
      </c>
      <c r="H3950" s="96">
        <v>-2857921.6227628165</v>
      </c>
      <c r="I3950" s="96">
        <v>-2857921.6227628165</v>
      </c>
      <c r="J3950" s="96">
        <v>0</v>
      </c>
      <c r="K3950" s="96">
        <v>0</v>
      </c>
    </row>
    <row r="3951" spans="6:11">
      <c r="F3951" s="102">
        <v>0.19522032607705553</v>
      </c>
      <c r="G3951" s="93">
        <v>9.435789844118128</v>
      </c>
      <c r="H3951" s="96">
        <v>-2857921.6227628165</v>
      </c>
      <c r="I3951" s="96">
        <v>-2857921.6227628165</v>
      </c>
      <c r="J3951" s="96">
        <v>0</v>
      </c>
      <c r="K3951" s="96">
        <v>0</v>
      </c>
    </row>
    <row r="3952" spans="6:11">
      <c r="F3952" s="102">
        <v>0.80477967392294447</v>
      </c>
      <c r="G3952" s="93">
        <v>2.1718673601556158</v>
      </c>
      <c r="H3952" s="96">
        <v>4488261.0916680722</v>
      </c>
      <c r="I3952" s="96">
        <v>-1175156.386645427</v>
      </c>
      <c r="J3952" s="96">
        <v>-99032.549540023188</v>
      </c>
      <c r="K3952" s="96">
        <v>5762450.0278535224</v>
      </c>
    </row>
    <row r="3953" spans="6:11">
      <c r="F3953" s="102">
        <v>0.37855251616919505</v>
      </c>
      <c r="G3953" s="93">
        <v>6.4523446106487947</v>
      </c>
      <c r="H3953" s="96">
        <v>-2857921.6227628165</v>
      </c>
      <c r="I3953" s="96">
        <v>-2857921.6227628165</v>
      </c>
      <c r="J3953" s="96">
        <v>0</v>
      </c>
      <c r="K3953" s="96">
        <v>0</v>
      </c>
    </row>
    <row r="3954" spans="6:11">
      <c r="F3954" s="102">
        <v>0.62144748383080495</v>
      </c>
      <c r="G3954" s="93">
        <v>4.7570387066709712</v>
      </c>
      <c r="H3954" s="96">
        <v>2766808.3311489471</v>
      </c>
      <c r="I3954" s="96">
        <v>-2721249.7159727258</v>
      </c>
      <c r="J3954" s="96">
        <v>-3865.4025011824879</v>
      </c>
      <c r="K3954" s="96">
        <v>5491923.4496228555</v>
      </c>
    </row>
    <row r="3955" spans="6:11">
      <c r="F3955" s="102">
        <v>0.36528251949616397</v>
      </c>
      <c r="G3955" s="93">
        <v>3.0157794256657198</v>
      </c>
      <c r="H3955" s="96">
        <v>3917210.6574264271</v>
      </c>
      <c r="I3955" s="96">
        <v>-1746543.0149025372</v>
      </c>
      <c r="J3955" s="96">
        <v>-8950.7355735213714</v>
      </c>
      <c r="K3955" s="96">
        <v>5672704.4079024857</v>
      </c>
    </row>
    <row r="3956" spans="6:11">
      <c r="F3956" s="102">
        <v>0.63471748050383603</v>
      </c>
      <c r="G3956" s="93">
        <v>4.5457529168480324</v>
      </c>
      <c r="H3956" s="96">
        <v>2904383.1259322213</v>
      </c>
      <c r="I3956" s="96">
        <v>-2583940.8049289733</v>
      </c>
      <c r="J3956" s="96">
        <v>-25224.779792683217</v>
      </c>
      <c r="K3956" s="96">
        <v>5513548.7106538778</v>
      </c>
    </row>
    <row r="3957" spans="6:11">
      <c r="F3957" s="102">
        <v>0.7741238307658983</v>
      </c>
      <c r="G3957" s="93">
        <v>4.9294488011652504</v>
      </c>
      <c r="H3957" s="96">
        <v>2654859.0307352962</v>
      </c>
      <c r="I3957" s="96">
        <v>-2721249.7159727258</v>
      </c>
      <c r="J3957" s="96">
        <v>-98231.25896071129</v>
      </c>
      <c r="K3957" s="96">
        <v>5474340.0056687333</v>
      </c>
    </row>
    <row r="3958" spans="6:11">
      <c r="F3958" s="102">
        <v>0.2258761692341017</v>
      </c>
      <c r="G3958" s="93">
        <v>14.877683536178331</v>
      </c>
      <c r="H3958" s="96">
        <v>-2857921.6227628165</v>
      </c>
      <c r="I3958" s="96">
        <v>-2857921.6227628165</v>
      </c>
      <c r="J3958" s="96">
        <v>0</v>
      </c>
      <c r="K3958" s="96">
        <v>0</v>
      </c>
    </row>
    <row r="3959" spans="6:11">
      <c r="F3959" s="102">
        <v>9.7974931151305067E-2</v>
      </c>
      <c r="G3959" s="93">
        <v>10.836450514951732</v>
      </c>
      <c r="H3959" s="96">
        <v>-2857921.6227628165</v>
      </c>
      <c r="I3959" s="96">
        <v>-2857921.6227628165</v>
      </c>
      <c r="J3959" s="96">
        <v>0</v>
      </c>
      <c r="K3959" s="96">
        <v>0</v>
      </c>
    </row>
    <row r="3960" spans="6:11">
      <c r="F3960" s="102">
        <v>0.90202506884869493</v>
      </c>
      <c r="G3960" s="93">
        <v>1.0311296679053532</v>
      </c>
      <c r="H3960" s="96">
        <v>5274657.8605216062</v>
      </c>
      <c r="I3960" s="96">
        <v>-593042.51298518723</v>
      </c>
      <c r="J3960" s="96">
        <v>-18322.03803259473</v>
      </c>
      <c r="K3960" s="96">
        <v>5886022.4115393879</v>
      </c>
    </row>
    <row r="3961" spans="6:11">
      <c r="F3961" s="102">
        <v>0.59300655763363652</v>
      </c>
      <c r="G3961" s="93">
        <v>11.854980852979748</v>
      </c>
      <c r="H3961" s="96">
        <v>-2857921.6227628165</v>
      </c>
      <c r="I3961" s="96">
        <v>-2857921.6227628165</v>
      </c>
      <c r="J3961" s="96">
        <v>0</v>
      </c>
      <c r="K3961" s="96">
        <v>0</v>
      </c>
    </row>
    <row r="3962" spans="6:11">
      <c r="F3962" s="102">
        <v>0.40699344236636348</v>
      </c>
      <c r="G3962" s="93">
        <v>8.9895820579130064</v>
      </c>
      <c r="H3962" s="96">
        <v>-2857921.6227628165</v>
      </c>
      <c r="I3962" s="96">
        <v>-2857921.6227628165</v>
      </c>
      <c r="J3962" s="96">
        <v>0</v>
      </c>
      <c r="K3962" s="96">
        <v>0</v>
      </c>
    </row>
    <row r="3963" spans="6:11">
      <c r="F3963" s="102">
        <v>9.3616842959239444E-2</v>
      </c>
      <c r="G3963" s="93">
        <v>14.934542002155062</v>
      </c>
      <c r="H3963" s="96">
        <v>-2857921.6227628165</v>
      </c>
      <c r="I3963" s="96">
        <v>-2857921.6227628165</v>
      </c>
      <c r="J3963" s="96">
        <v>0</v>
      </c>
      <c r="K3963" s="96">
        <v>0</v>
      </c>
    </row>
    <row r="3964" spans="6:11">
      <c r="F3964" s="102">
        <v>0.90638315704076056</v>
      </c>
      <c r="G3964" s="93">
        <v>0.98293151699641779</v>
      </c>
      <c r="H3964" s="96">
        <v>5308267.2846831558</v>
      </c>
      <c r="I3964" s="96">
        <v>-445814.39416262286</v>
      </c>
      <c r="J3964" s="96">
        <v>-137219.83303265492</v>
      </c>
      <c r="K3964" s="96">
        <v>5891301.5118784336</v>
      </c>
    </row>
    <row r="3965" spans="6:11">
      <c r="F3965" s="102">
        <v>0.24415246922126965</v>
      </c>
      <c r="G3965" s="93">
        <v>1.5838329055442515</v>
      </c>
      <c r="H3965" s="96">
        <v>4891532.5450477228</v>
      </c>
      <c r="I3965" s="96">
        <v>-885452.85481691465</v>
      </c>
      <c r="J3965" s="96">
        <v>-48837.018483277054</v>
      </c>
      <c r="K3965" s="96">
        <v>5825822.4183479147</v>
      </c>
    </row>
    <row r="3966" spans="6:11">
      <c r="F3966" s="102">
        <v>0.75584753077873035</v>
      </c>
      <c r="G3966" s="93">
        <v>2.7991560200663428</v>
      </c>
      <c r="H3966" s="96">
        <v>4062919.9081166126</v>
      </c>
      <c r="I3966" s="96">
        <v>-1604691.1635483941</v>
      </c>
      <c r="J3966" s="96">
        <v>-27995.878851457197</v>
      </c>
      <c r="K3966" s="96">
        <v>5695606.9505164642</v>
      </c>
    </row>
    <row r="3967" spans="6:11">
      <c r="F3967" s="102">
        <v>0.97436742765781825</v>
      </c>
      <c r="G3967" s="93">
        <v>3.9518449132133426</v>
      </c>
      <c r="H3967" s="96">
        <v>3294112.0330043882</v>
      </c>
      <c r="I3967" s="96">
        <v>-2168162.2873492301</v>
      </c>
      <c r="J3967" s="96">
        <v>-112518.4969620046</v>
      </c>
      <c r="K3967" s="96">
        <v>5574792.8173156232</v>
      </c>
    </row>
    <row r="3968" spans="6:11">
      <c r="F3968" s="102">
        <v>2.5632572342181748E-2</v>
      </c>
      <c r="G3968" s="93">
        <v>36.63891379140513</v>
      </c>
      <c r="H3968" s="96">
        <v>-2857921.6227628165</v>
      </c>
      <c r="I3968" s="96">
        <v>-2857921.6227628165</v>
      </c>
      <c r="J3968" s="96">
        <v>0</v>
      </c>
      <c r="K3968" s="96">
        <v>0</v>
      </c>
    </row>
    <row r="3969" spans="6:11">
      <c r="F3969" s="102">
        <v>0.61018298373176239</v>
      </c>
      <c r="G3969" s="93">
        <v>5.8321789176238354</v>
      </c>
      <c r="H3969" s="96">
        <v>-2857921.6227628165</v>
      </c>
      <c r="I3969" s="96">
        <v>-2857921.6227628165</v>
      </c>
      <c r="J3969" s="96">
        <v>0</v>
      </c>
      <c r="K3969" s="96">
        <v>0</v>
      </c>
    </row>
    <row r="3970" spans="6:11">
      <c r="F3970" s="102">
        <v>0.38981701626823761</v>
      </c>
      <c r="G3970" s="93">
        <v>9.4207783901787181</v>
      </c>
      <c r="H3970" s="96">
        <v>-2857921.6227628165</v>
      </c>
      <c r="I3970" s="96">
        <v>-2857921.6227628165</v>
      </c>
      <c r="J3970" s="96">
        <v>0</v>
      </c>
      <c r="K3970" s="96">
        <v>0</v>
      </c>
    </row>
    <row r="3971" spans="6:11">
      <c r="F3971" s="102">
        <v>6.8595903323786955E-2</v>
      </c>
      <c r="G3971" s="93">
        <v>18.202752604779434</v>
      </c>
      <c r="H3971" s="96">
        <v>-2857921.6227628165</v>
      </c>
      <c r="I3971" s="96">
        <v>-2857921.6227628165</v>
      </c>
      <c r="J3971" s="96">
        <v>0</v>
      </c>
      <c r="K3971" s="96">
        <v>0</v>
      </c>
    </row>
    <row r="3972" spans="6:11">
      <c r="F3972" s="102">
        <v>0.93140409667621304</v>
      </c>
      <c r="G3972" s="93">
        <v>0.7106205003660484</v>
      </c>
      <c r="H3972" s="96">
        <v>5498610.0259963032</v>
      </c>
      <c r="I3972" s="96">
        <v>-297900.07039749727</v>
      </c>
      <c r="J3972" s="96">
        <v>-124706.46442075062</v>
      </c>
      <c r="K3972" s="96">
        <v>5921216.5608145511</v>
      </c>
    </row>
    <row r="3973" spans="6:11">
      <c r="F3973" s="102">
        <v>0.15576882027880357</v>
      </c>
      <c r="G3973" s="93">
        <v>20.040868555099223</v>
      </c>
      <c r="H3973" s="96">
        <v>-2857921.6227628165</v>
      </c>
      <c r="I3973" s="96">
        <v>-2857921.6227628165</v>
      </c>
      <c r="J3973" s="96">
        <v>0</v>
      </c>
      <c r="K3973" s="96">
        <v>0</v>
      </c>
    </row>
    <row r="3974" spans="6:11">
      <c r="F3974" s="102">
        <v>0.84423117972119643</v>
      </c>
      <c r="G3974" s="93">
        <v>1.6932891227030111</v>
      </c>
      <c r="H3974" s="96">
        <v>4816148.9842626089</v>
      </c>
      <c r="I3974" s="96">
        <v>-885452.85481691465</v>
      </c>
      <c r="J3974" s="96">
        <v>-112371.93640409796</v>
      </c>
      <c r="K3974" s="96">
        <v>5813973.7754836213</v>
      </c>
    </row>
    <row r="3975" spans="6:11">
      <c r="F3975" s="102">
        <v>0.42633903124248951</v>
      </c>
      <c r="G3975" s="93">
        <v>4.2834442131193651</v>
      </c>
      <c r="H3975" s="96">
        <v>3075993.9525797651</v>
      </c>
      <c r="I3975" s="96">
        <v>-2445991.9206642797</v>
      </c>
      <c r="J3975" s="96">
        <v>-18528.850486899981</v>
      </c>
      <c r="K3975" s="96">
        <v>5540514.723730945</v>
      </c>
    </row>
    <row r="3976" spans="6:11">
      <c r="F3976" s="102">
        <v>0.57366096875751049</v>
      </c>
      <c r="G3976" s="93">
        <v>5.5571670392700501</v>
      </c>
      <c r="H3976" s="96">
        <v>-2857921.6227628165</v>
      </c>
      <c r="I3976" s="96">
        <v>-2857921.6227628165</v>
      </c>
      <c r="J3976" s="96">
        <v>0</v>
      </c>
      <c r="K3976" s="96">
        <v>0</v>
      </c>
    </row>
    <row r="3977" spans="6:11">
      <c r="F3977" s="102">
        <v>0.82968355633466828</v>
      </c>
      <c r="G3977" s="93">
        <v>3.8317674394498966</v>
      </c>
      <c r="H3977" s="96">
        <v>3373412.2192073222</v>
      </c>
      <c r="I3977" s="96">
        <v>-2168162.2873492301</v>
      </c>
      <c r="J3977" s="96">
        <v>-45683.19628243013</v>
      </c>
      <c r="K3977" s="96">
        <v>5587257.7028389825</v>
      </c>
    </row>
    <row r="3978" spans="6:11">
      <c r="F3978" s="102">
        <v>0.17031644366533172</v>
      </c>
      <c r="G3978" s="93">
        <v>17.700971389264897</v>
      </c>
      <c r="H3978" s="96">
        <v>-2857921.6227628165</v>
      </c>
      <c r="I3978" s="96">
        <v>-2857921.6227628165</v>
      </c>
      <c r="J3978" s="96">
        <v>0</v>
      </c>
      <c r="K3978" s="96">
        <v>0</v>
      </c>
    </row>
    <row r="3979" spans="6:11">
      <c r="F3979" s="102">
        <v>0.8083508992734213</v>
      </c>
      <c r="G3979" s="93">
        <v>5.9054003335565959</v>
      </c>
      <c r="H3979" s="96">
        <v>-2857921.6227628165</v>
      </c>
      <c r="I3979" s="96">
        <v>-2857921.6227628165</v>
      </c>
      <c r="J3979" s="96">
        <v>0</v>
      </c>
      <c r="K3979" s="96">
        <v>0</v>
      </c>
    </row>
    <row r="3980" spans="6:11">
      <c r="F3980" s="102">
        <v>0.1916491007265787</v>
      </c>
      <c r="G3980" s="93">
        <v>16.520891794359336</v>
      </c>
      <c r="H3980" s="96">
        <v>-2857921.6227628165</v>
      </c>
      <c r="I3980" s="96">
        <v>-2857921.6227628165</v>
      </c>
      <c r="J3980" s="96">
        <v>0</v>
      </c>
      <c r="K3980" s="96">
        <v>0</v>
      </c>
    </row>
    <row r="3981" spans="6:11">
      <c r="F3981" s="102">
        <v>0.58163168905815066</v>
      </c>
      <c r="G3981" s="93">
        <v>3.7613778025924227</v>
      </c>
      <c r="H3981" s="96">
        <v>3420050.2395400684</v>
      </c>
      <c r="I3981" s="96">
        <v>-2168162.2873492301</v>
      </c>
      <c r="J3981" s="96">
        <v>-6365.068436232651</v>
      </c>
      <c r="K3981" s="96">
        <v>5594577.5953255314</v>
      </c>
    </row>
    <row r="3982" spans="6:11">
      <c r="F3982" s="102">
        <v>0.41836831094184934</v>
      </c>
      <c r="G3982" s="93">
        <v>8.7139310776644958</v>
      </c>
      <c r="H3982" s="96">
        <v>-2857921.6227628165</v>
      </c>
      <c r="I3982" s="96">
        <v>-2857921.6227628165</v>
      </c>
      <c r="J3982" s="96">
        <v>0</v>
      </c>
      <c r="K3982" s="96">
        <v>0</v>
      </c>
    </row>
    <row r="3983" spans="6:11">
      <c r="F3983" s="102">
        <v>0.55364558808736164</v>
      </c>
      <c r="G3983" s="93">
        <v>18.602535829821026</v>
      </c>
      <c r="H3983" s="96">
        <v>-2857921.6227628165</v>
      </c>
      <c r="I3983" s="96">
        <v>-2857921.6227628165</v>
      </c>
      <c r="J3983" s="96">
        <v>0</v>
      </c>
      <c r="K3983" s="96">
        <v>0</v>
      </c>
    </row>
    <row r="3984" spans="6:11">
      <c r="F3984" s="102">
        <v>0.44635441191263836</v>
      </c>
      <c r="G3984" s="93">
        <v>8.0664199698164794</v>
      </c>
      <c r="H3984" s="96">
        <v>-2857921.6227628165</v>
      </c>
      <c r="I3984" s="96">
        <v>-2857921.6227628165</v>
      </c>
      <c r="J3984" s="96">
        <v>0</v>
      </c>
      <c r="K3984" s="96">
        <v>0</v>
      </c>
    </row>
    <row r="3985" spans="6:11">
      <c r="F3985" s="102">
        <v>0.18431865227793964</v>
      </c>
      <c r="G3985" s="93">
        <v>3.6271580327548656</v>
      </c>
      <c r="H3985" s="96">
        <v>3508972.6523733544</v>
      </c>
      <c r="I3985" s="96">
        <v>-2028275.5309168033</v>
      </c>
      <c r="J3985" s="96">
        <v>-71313.654777101125</v>
      </c>
      <c r="K3985" s="96">
        <v>5608561.8380672587</v>
      </c>
    </row>
    <row r="3986" spans="6:11">
      <c r="F3986" s="102">
        <v>0.81568134772206036</v>
      </c>
      <c r="G3986" s="93">
        <v>2.0373150552763111</v>
      </c>
      <c r="H3986" s="96">
        <v>4580177.8569361689</v>
      </c>
      <c r="I3986" s="96">
        <v>-1175156.386645427</v>
      </c>
      <c r="J3986" s="96">
        <v>-21555.372872336524</v>
      </c>
      <c r="K3986" s="96">
        <v>5776889.6164539326</v>
      </c>
    </row>
    <row r="3987" spans="6:11">
      <c r="F3987" s="102">
        <v>0.20417802617898106</v>
      </c>
      <c r="G3987" s="93">
        <v>7.4310546895198293</v>
      </c>
      <c r="H3987" s="96">
        <v>-2857921.6227628165</v>
      </c>
      <c r="I3987" s="96">
        <v>-2857921.6227628165</v>
      </c>
      <c r="J3987" s="96">
        <v>0</v>
      </c>
      <c r="K3987" s="96">
        <v>0</v>
      </c>
    </row>
    <row r="3988" spans="6:11">
      <c r="F3988" s="102">
        <v>0.79582197382101894</v>
      </c>
      <c r="G3988" s="93">
        <v>2.2837976912998319</v>
      </c>
      <c r="H3988" s="96">
        <v>4412030.4665230652</v>
      </c>
      <c r="I3988" s="96">
        <v>-1319000.9380938543</v>
      </c>
      <c r="J3988" s="96">
        <v>-19434.234059480554</v>
      </c>
      <c r="K3988" s="96">
        <v>5750465.6386764003</v>
      </c>
    </row>
    <row r="3989" spans="6:11">
      <c r="F3989" s="102">
        <v>0.54142762782228016</v>
      </c>
      <c r="G3989" s="93">
        <v>29.905630596419932</v>
      </c>
      <c r="H3989" s="96">
        <v>-2857921.6227628165</v>
      </c>
      <c r="I3989" s="96">
        <v>-2857921.6227628165</v>
      </c>
      <c r="J3989" s="96">
        <v>0</v>
      </c>
      <c r="K3989" s="96">
        <v>0</v>
      </c>
    </row>
    <row r="3990" spans="6:11">
      <c r="F3990" s="102">
        <v>0.45857237217771984</v>
      </c>
      <c r="G3990" s="93">
        <v>7.7963715420708253</v>
      </c>
      <c r="H3990" s="96">
        <v>-2857921.6227628165</v>
      </c>
      <c r="I3990" s="96">
        <v>-2857921.6227628165</v>
      </c>
      <c r="J3990" s="96">
        <v>0</v>
      </c>
      <c r="K3990" s="96">
        <v>0</v>
      </c>
    </row>
    <row r="3991" spans="6:11">
      <c r="F3991" s="102">
        <v>0.893124649145703</v>
      </c>
      <c r="G3991" s="93">
        <v>0.163193637300621</v>
      </c>
      <c r="H3991" s="96">
        <v>5884200.8690820867</v>
      </c>
      <c r="I3991" s="96">
        <v>0</v>
      </c>
      <c r="J3991" s="96">
        <v>-97614.334038805639</v>
      </c>
      <c r="K3991" s="96">
        <v>5981815.2031208919</v>
      </c>
    </row>
    <row r="3992" spans="6:11">
      <c r="F3992" s="102">
        <v>0.106875350854297</v>
      </c>
      <c r="G3992" s="93">
        <v>22.360920688833776</v>
      </c>
      <c r="H3992" s="96">
        <v>-2857921.6227628165</v>
      </c>
      <c r="I3992" s="96">
        <v>-2857921.6227628165</v>
      </c>
      <c r="J3992" s="96">
        <v>0</v>
      </c>
      <c r="K3992" s="96">
        <v>0</v>
      </c>
    </row>
    <row r="3993" spans="6:11">
      <c r="F3993" s="102">
        <v>0.441248031455589</v>
      </c>
      <c r="G3993" s="93">
        <v>6.7926187277763876</v>
      </c>
      <c r="H3993" s="96">
        <v>-2857921.6227628165</v>
      </c>
      <c r="I3993" s="96">
        <v>-2857921.6227628165</v>
      </c>
      <c r="J3993" s="96">
        <v>0</v>
      </c>
      <c r="K3993" s="96">
        <v>0</v>
      </c>
    </row>
    <row r="3994" spans="6:11">
      <c r="F3994" s="102">
        <v>0.558751968544411</v>
      </c>
      <c r="G3994" s="93">
        <v>5.8204960993857622</v>
      </c>
      <c r="H3994" s="96">
        <v>-2857921.6227628165</v>
      </c>
      <c r="I3994" s="96">
        <v>-2857921.6227628165</v>
      </c>
      <c r="J3994" s="96">
        <v>0</v>
      </c>
      <c r="K3994" s="96">
        <v>0</v>
      </c>
    </row>
    <row r="3995" spans="6:11">
      <c r="F3995" s="102">
        <v>0.59636093809822366</v>
      </c>
      <c r="G3995" s="93">
        <v>1.6700972839873331</v>
      </c>
      <c r="H3995" s="96">
        <v>4832097.7938937899</v>
      </c>
      <c r="I3995" s="96">
        <v>-885452.85481691465</v>
      </c>
      <c r="J3995" s="96">
        <v>-98931.631181561548</v>
      </c>
      <c r="K3995" s="96">
        <v>5816482.2798922658</v>
      </c>
    </row>
    <row r="3996" spans="6:11">
      <c r="F3996" s="102">
        <v>0.40363906190177634</v>
      </c>
      <c r="G3996" s="93">
        <v>9.0723421148479257</v>
      </c>
      <c r="H3996" s="96">
        <v>-2857921.6227628165</v>
      </c>
      <c r="I3996" s="96">
        <v>-2857921.6227628165</v>
      </c>
      <c r="J3996" s="96">
        <v>0</v>
      </c>
      <c r="K3996" s="96">
        <v>0</v>
      </c>
    </row>
    <row r="3997" spans="6:11">
      <c r="F3997" s="102">
        <v>0.50517042654533573</v>
      </c>
      <c r="G3997" s="93">
        <v>46.014411782469772</v>
      </c>
      <c r="H3997" s="96">
        <v>-2857921.6227628165</v>
      </c>
      <c r="I3997" s="96">
        <v>-2857921.6227628165</v>
      </c>
      <c r="J3997" s="96">
        <v>0</v>
      </c>
      <c r="K3997" s="96">
        <v>0</v>
      </c>
    </row>
    <row r="3998" spans="6:11">
      <c r="F3998" s="102">
        <v>0.49482957345466427</v>
      </c>
      <c r="G3998" s="93">
        <v>7.0354187174812317</v>
      </c>
      <c r="H3998" s="96">
        <v>-2857921.6227628165</v>
      </c>
      <c r="I3998" s="96">
        <v>-2857921.6227628165</v>
      </c>
      <c r="J3998" s="96">
        <v>0</v>
      </c>
      <c r="K3998" s="96">
        <v>0</v>
      </c>
    </row>
    <row r="3999" spans="6:11">
      <c r="F3999" s="102">
        <v>0.55016928284771782</v>
      </c>
      <c r="G3999" s="93">
        <v>7.5307402883131536</v>
      </c>
      <c r="H3999" s="96">
        <v>-2857921.6227628165</v>
      </c>
      <c r="I3999" s="96">
        <v>-2857921.6227628165</v>
      </c>
      <c r="J3999" s="96">
        <v>0</v>
      </c>
      <c r="K3999" s="96">
        <v>0</v>
      </c>
    </row>
    <row r="4000" spans="6:11">
      <c r="F4000" s="102">
        <v>0.44983071715228218</v>
      </c>
      <c r="G4000" s="93">
        <v>7.9888395109880213</v>
      </c>
      <c r="H4000" s="96">
        <v>-2857921.6227628165</v>
      </c>
      <c r="I4000" s="96">
        <v>-2857921.6227628165</v>
      </c>
      <c r="J4000" s="96">
        <v>0</v>
      </c>
      <c r="K4000" s="96">
        <v>0</v>
      </c>
    </row>
    <row r="4001" spans="6:11">
      <c r="F4001" s="102">
        <v>0.40961552557667957</v>
      </c>
      <c r="G4001" s="93">
        <v>10.414256935263106</v>
      </c>
      <c r="H4001" s="96">
        <v>-2857921.6227628165</v>
      </c>
      <c r="I4001" s="96">
        <v>-2857921.6227628165</v>
      </c>
      <c r="J4001" s="96">
        <v>0</v>
      </c>
      <c r="K4001" s="96">
        <v>0</v>
      </c>
    </row>
    <row r="4002" spans="6:11">
      <c r="F4002" s="102">
        <v>0.59038447442332043</v>
      </c>
      <c r="G4002" s="93">
        <v>5.2698130275010691</v>
      </c>
      <c r="H4002" s="96">
        <v>-2857921.6227628165</v>
      </c>
      <c r="I4002" s="96">
        <v>-2857921.6227628165</v>
      </c>
      <c r="J4002" s="96">
        <v>0</v>
      </c>
      <c r="K4002" s="96">
        <v>0</v>
      </c>
    </row>
    <row r="4003" spans="6:11">
      <c r="F4003" s="102">
        <v>0.11845067347537497</v>
      </c>
      <c r="G4003" s="93">
        <v>7.4682339099476085</v>
      </c>
      <c r="H4003" s="96">
        <v>-2857921.6227628165</v>
      </c>
      <c r="I4003" s="96">
        <v>-2857921.6227628165</v>
      </c>
      <c r="J4003" s="96">
        <v>0</v>
      </c>
      <c r="K4003" s="96">
        <v>0</v>
      </c>
    </row>
    <row r="4004" spans="6:11">
      <c r="F4004" s="102">
        <v>0.88154932652462503</v>
      </c>
      <c r="G4004" s="93">
        <v>1.2607432122296161</v>
      </c>
      <c r="H4004" s="96">
        <v>5115054.1081547877</v>
      </c>
      <c r="I4004" s="96">
        <v>-739587.61031092564</v>
      </c>
      <c r="J4004" s="96">
        <v>-6296.2020707174179</v>
      </c>
      <c r="K4004" s="96">
        <v>5860937.9205364306</v>
      </c>
    </row>
    <row r="4005" spans="6:11">
      <c r="F4005" s="102">
        <v>0.98185872234544991</v>
      </c>
      <c r="G4005" s="93">
        <v>1.3122571200067337</v>
      </c>
      <c r="H4005" s="96">
        <v>5079285.6231652517</v>
      </c>
      <c r="I4005" s="96">
        <v>-739587.61031092564</v>
      </c>
      <c r="J4005" s="96">
        <v>-36451.668002377512</v>
      </c>
      <c r="K4005" s="96">
        <v>5855324.9014785551</v>
      </c>
    </row>
    <row r="4006" spans="6:11">
      <c r="F4006" s="102">
        <v>1.8141277654550092E-2</v>
      </c>
      <c r="G4006" s="93">
        <v>40.095654037792876</v>
      </c>
      <c r="H4006" s="96">
        <v>-2857921.6227628165</v>
      </c>
      <c r="I4006" s="96">
        <v>-2857921.6227628165</v>
      </c>
      <c r="J4006" s="96">
        <v>0</v>
      </c>
      <c r="K4006" s="96">
        <v>0</v>
      </c>
    </row>
    <row r="4007" spans="6:11">
      <c r="F4007" s="102">
        <v>0.84625806336378129</v>
      </c>
      <c r="G4007" s="93">
        <v>5.798482334242248</v>
      </c>
      <c r="H4007" s="96">
        <v>-2857921.6227628165</v>
      </c>
      <c r="I4007" s="96">
        <v>-2857921.6227628165</v>
      </c>
      <c r="J4007" s="96">
        <v>0</v>
      </c>
      <c r="K4007" s="96">
        <v>0</v>
      </c>
    </row>
    <row r="4008" spans="6:11">
      <c r="F4008" s="102">
        <v>0.15374193663621871</v>
      </c>
      <c r="G4008" s="93">
        <v>18.724798183132581</v>
      </c>
      <c r="H4008" s="96">
        <v>-2857921.6227628165</v>
      </c>
      <c r="I4008" s="96">
        <v>-2857921.6227628165</v>
      </c>
      <c r="J4008" s="96">
        <v>0</v>
      </c>
      <c r="K4008" s="96">
        <v>0</v>
      </c>
    </row>
    <row r="4009" spans="6:11">
      <c r="F4009" s="102">
        <v>0.48340865794897159</v>
      </c>
      <c r="G4009" s="93">
        <v>18.383700898523134</v>
      </c>
      <c r="H4009" s="96">
        <v>-2857921.6227628165</v>
      </c>
      <c r="I4009" s="96">
        <v>-2857921.6227628165</v>
      </c>
      <c r="J4009" s="96">
        <v>0</v>
      </c>
      <c r="K4009" s="96">
        <v>0</v>
      </c>
    </row>
    <row r="4010" spans="6:11">
      <c r="F4010" s="102">
        <v>0.51659134205102841</v>
      </c>
      <c r="G4010" s="93">
        <v>6.6050315794394274</v>
      </c>
      <c r="H4010" s="96">
        <v>-2857921.6227628165</v>
      </c>
      <c r="I4010" s="96">
        <v>-2857921.6227628165</v>
      </c>
      <c r="J4010" s="96">
        <v>0</v>
      </c>
      <c r="K4010" s="96">
        <v>0</v>
      </c>
    </row>
    <row r="4011" spans="6:11">
      <c r="F4011" s="102">
        <v>4.4069981761168942E-2</v>
      </c>
      <c r="G4011" s="93">
        <v>7.055050232800931</v>
      </c>
      <c r="H4011" s="96">
        <v>-2857921.6227628165</v>
      </c>
      <c r="I4011" s="96">
        <v>-2857921.6227628165</v>
      </c>
      <c r="J4011" s="96">
        <v>0</v>
      </c>
      <c r="K4011" s="96">
        <v>0</v>
      </c>
    </row>
    <row r="4012" spans="6:11">
      <c r="F4012" s="102">
        <v>0.95593001823883106</v>
      </c>
      <c r="G4012" s="93">
        <v>0.4507057128922965</v>
      </c>
      <c r="H4012" s="96">
        <v>5681203.2382274456</v>
      </c>
      <c r="I4012" s="96">
        <v>-149296.34340658187</v>
      </c>
      <c r="J4012" s="96">
        <v>-119411.90331815873</v>
      </c>
      <c r="K4012" s="96">
        <v>5949911.4849521862</v>
      </c>
    </row>
    <row r="4013" spans="6:11">
      <c r="F4013" s="102">
        <v>0.28361600167018686</v>
      </c>
      <c r="G4013" s="93">
        <v>3.0497122058903741</v>
      </c>
      <c r="H4013" s="96">
        <v>3894401.1926395046</v>
      </c>
      <c r="I4013" s="96">
        <v>-1746543.0149025372</v>
      </c>
      <c r="J4013" s="96">
        <v>-28181.004229240447</v>
      </c>
      <c r="K4013" s="96">
        <v>5669125.2117712824</v>
      </c>
    </row>
    <row r="4014" spans="6:11">
      <c r="F4014" s="102">
        <v>0.71638399832981314</v>
      </c>
      <c r="G4014" s="93">
        <v>3.3353894526807886</v>
      </c>
      <c r="H4014" s="96">
        <v>3703195.5683522713</v>
      </c>
      <c r="I4014" s="96">
        <v>-1887736.7863693987</v>
      </c>
      <c r="J4014" s="96">
        <v>-48149.301877914091</v>
      </c>
      <c r="K4014" s="96">
        <v>5639081.656599584</v>
      </c>
    </row>
    <row r="4015" spans="6:11">
      <c r="F4015" s="102">
        <v>0.61014822410309844</v>
      </c>
      <c r="G4015" s="93">
        <v>3.5822490502458439</v>
      </c>
      <c r="H4015" s="96">
        <v>3538807.1030238001</v>
      </c>
      <c r="I4015" s="96">
        <v>-2028275.5309168033</v>
      </c>
      <c r="J4015" s="96">
        <v>-46166.032706725426</v>
      </c>
      <c r="K4015" s="96">
        <v>5613248.666647329</v>
      </c>
    </row>
    <row r="4016" spans="6:11">
      <c r="F4016" s="102">
        <v>0.38985177589690156</v>
      </c>
      <c r="G4016" s="93">
        <v>9.419886739030531</v>
      </c>
      <c r="H4016" s="96">
        <v>-2857921.6227628165</v>
      </c>
      <c r="I4016" s="96">
        <v>-2857921.6227628165</v>
      </c>
      <c r="J4016" s="96">
        <v>0</v>
      </c>
      <c r="K4016" s="96">
        <v>0</v>
      </c>
    </row>
    <row r="4017" spans="6:11">
      <c r="F4017" s="102">
        <v>0.67139310745506686</v>
      </c>
      <c r="G4017" s="93">
        <v>5.8934651215812526</v>
      </c>
      <c r="H4017" s="96">
        <v>-2857921.6227628165</v>
      </c>
      <c r="I4017" s="96">
        <v>-2857921.6227628165</v>
      </c>
      <c r="J4017" s="96">
        <v>0</v>
      </c>
      <c r="K4017" s="96">
        <v>0</v>
      </c>
    </row>
    <row r="4018" spans="6:11">
      <c r="F4018" s="102">
        <v>0.32860689254493314</v>
      </c>
      <c r="G4018" s="93">
        <v>11.12893098112241</v>
      </c>
      <c r="H4018" s="96">
        <v>-2857921.6227628165</v>
      </c>
      <c r="I4018" s="96">
        <v>-2857921.6227628165</v>
      </c>
      <c r="J4018" s="96">
        <v>0</v>
      </c>
      <c r="K4018" s="96">
        <v>0</v>
      </c>
    </row>
    <row r="4019" spans="6:11">
      <c r="F4019" s="102">
        <v>0.59370575745603382</v>
      </c>
      <c r="G4019" s="93">
        <v>8.0303146746531535</v>
      </c>
      <c r="H4019" s="96">
        <v>-2857921.6227628165</v>
      </c>
      <c r="I4019" s="96">
        <v>-2857921.6227628165</v>
      </c>
      <c r="J4019" s="96">
        <v>0</v>
      </c>
      <c r="K4019" s="96">
        <v>0</v>
      </c>
    </row>
    <row r="4020" spans="6:11">
      <c r="F4020" s="102">
        <v>0.40629424254396618</v>
      </c>
      <c r="G4020" s="93">
        <v>9.0067764654426963</v>
      </c>
      <c r="H4020" s="96">
        <v>-2857921.6227628165</v>
      </c>
      <c r="I4020" s="96">
        <v>-2857921.6227628165</v>
      </c>
      <c r="J4020" s="96">
        <v>0</v>
      </c>
      <c r="K4020" s="96">
        <v>0</v>
      </c>
    </row>
    <row r="4021" spans="6:11">
      <c r="F4021" s="102">
        <v>0.49794805671921216</v>
      </c>
      <c r="G4021" s="93">
        <v>37.68162347619905</v>
      </c>
      <c r="H4021" s="96">
        <v>-2857921.6227628165</v>
      </c>
      <c r="I4021" s="96">
        <v>-2857921.6227628165</v>
      </c>
      <c r="J4021" s="96">
        <v>0</v>
      </c>
      <c r="K4021" s="96">
        <v>0</v>
      </c>
    </row>
    <row r="4022" spans="6:11">
      <c r="F4022" s="102">
        <v>0.50205194328078784</v>
      </c>
      <c r="G4022" s="93">
        <v>6.8905169197244325</v>
      </c>
      <c r="H4022" s="96">
        <v>-2857921.6227628165</v>
      </c>
      <c r="I4022" s="96">
        <v>-2857921.6227628165</v>
      </c>
      <c r="J4022" s="96">
        <v>0</v>
      </c>
      <c r="K4022" s="96">
        <v>0</v>
      </c>
    </row>
    <row r="4023" spans="6:11">
      <c r="F4023" s="102">
        <v>0.55645569834169417</v>
      </c>
      <c r="G4023" s="93">
        <v>22.272097987741894</v>
      </c>
      <c r="H4023" s="96">
        <v>-2857921.6227628165</v>
      </c>
      <c r="I4023" s="96">
        <v>-2857921.6227628165</v>
      </c>
      <c r="J4023" s="96">
        <v>0</v>
      </c>
      <c r="K4023" s="96">
        <v>0</v>
      </c>
    </row>
    <row r="4024" spans="6:11">
      <c r="F4024" s="102">
        <v>0.44354430165830583</v>
      </c>
      <c r="G4024" s="93">
        <v>8.1295759122171436</v>
      </c>
      <c r="H4024" s="96">
        <v>-2857921.6227628165</v>
      </c>
      <c r="I4024" s="96">
        <v>-2857921.6227628165</v>
      </c>
      <c r="J4024" s="96">
        <v>0</v>
      </c>
      <c r="K4024" s="96">
        <v>0</v>
      </c>
    </row>
    <row r="4025" spans="6:11">
      <c r="F4025" s="102">
        <v>0.59830130166290663</v>
      </c>
      <c r="G4025" s="93">
        <v>6.9373621322334669E-2</v>
      </c>
      <c r="H4025" s="96">
        <v>5950694.5640057763</v>
      </c>
      <c r="I4025" s="96">
        <v>0</v>
      </c>
      <c r="J4025" s="96">
        <v>-41568.33271129585</v>
      </c>
      <c r="K4025" s="96">
        <v>5992262.8967170725</v>
      </c>
    </row>
    <row r="4026" spans="6:11">
      <c r="F4026" s="102">
        <v>0.40169869833709337</v>
      </c>
      <c r="G4026" s="93">
        <v>9.1205297800777831</v>
      </c>
      <c r="H4026" s="96">
        <v>-2857921.6227628165</v>
      </c>
      <c r="I4026" s="96">
        <v>-2857921.6227628165</v>
      </c>
      <c r="J4026" s="96">
        <v>0</v>
      </c>
      <c r="K4026" s="96">
        <v>0</v>
      </c>
    </row>
    <row r="4027" spans="6:11">
      <c r="F4027" s="102">
        <v>0.12269132225111956</v>
      </c>
      <c r="G4027" s="93">
        <v>7.3358017721514299</v>
      </c>
      <c r="H4027" s="96">
        <v>-2857921.6227628165</v>
      </c>
      <c r="I4027" s="96">
        <v>-2857921.6227628165</v>
      </c>
      <c r="J4027" s="96">
        <v>0</v>
      </c>
      <c r="K4027" s="96">
        <v>0</v>
      </c>
    </row>
    <row r="4028" spans="6:11">
      <c r="F4028" s="102">
        <v>0.87730867774888044</v>
      </c>
      <c r="G4028" s="93">
        <v>1.3089637846974911</v>
      </c>
      <c r="H4028" s="96">
        <v>5081570.4477116875</v>
      </c>
      <c r="I4028" s="96">
        <v>-739587.61031092564</v>
      </c>
      <c r="J4028" s="96">
        <v>-34525.528439000307</v>
      </c>
      <c r="K4028" s="96">
        <v>5855683.586461613</v>
      </c>
    </row>
    <row r="4029" spans="6:11">
      <c r="F4029" s="102">
        <v>0.63344223390694054</v>
      </c>
      <c r="G4029" s="93">
        <v>14.687994751188686</v>
      </c>
      <c r="H4029" s="96">
        <v>-2857921.6227628165</v>
      </c>
      <c r="I4029" s="96">
        <v>-2857921.6227628165</v>
      </c>
      <c r="J4029" s="96">
        <v>0</v>
      </c>
      <c r="K4029" s="96">
        <v>0</v>
      </c>
    </row>
    <row r="4030" spans="6:11">
      <c r="F4030" s="102">
        <v>0.36655776609305946</v>
      </c>
      <c r="G4030" s="93">
        <v>10.035991545418673</v>
      </c>
      <c r="H4030" s="96">
        <v>-2857921.6227628165</v>
      </c>
      <c r="I4030" s="96">
        <v>-2857921.6227628165</v>
      </c>
      <c r="J4030" s="96">
        <v>0</v>
      </c>
      <c r="K4030" s="96">
        <v>0</v>
      </c>
    </row>
    <row r="4031" spans="6:11">
      <c r="F4031" s="102">
        <v>0.30567105867917932</v>
      </c>
      <c r="G4031" s="93">
        <v>9.3631552948333123</v>
      </c>
      <c r="H4031" s="96">
        <v>-2857921.6227628165</v>
      </c>
      <c r="I4031" s="96">
        <v>-2857921.6227628165</v>
      </c>
      <c r="J4031" s="96">
        <v>0</v>
      </c>
      <c r="K4031" s="96">
        <v>0</v>
      </c>
    </row>
    <row r="4032" spans="6:11">
      <c r="F4032" s="102">
        <v>0.69432894132082068</v>
      </c>
      <c r="G4032" s="93">
        <v>3.6480945191938066</v>
      </c>
      <c r="H4032" s="96">
        <v>3495079.5896934546</v>
      </c>
      <c r="I4032" s="96">
        <v>-2028275.5309168033</v>
      </c>
      <c r="J4032" s="96">
        <v>-83023.064095383364</v>
      </c>
      <c r="K4032" s="96">
        <v>5606378.1847056411</v>
      </c>
    </row>
    <row r="4033" spans="6:11">
      <c r="F4033" s="102">
        <v>0.11911802680566208</v>
      </c>
      <c r="G4033" s="93">
        <v>15.150747986247017</v>
      </c>
      <c r="H4033" s="96">
        <v>-2857921.6227628165</v>
      </c>
      <c r="I4033" s="96">
        <v>-2857921.6227628165</v>
      </c>
      <c r="J4033" s="96">
        <v>0</v>
      </c>
      <c r="K4033" s="96">
        <v>0</v>
      </c>
    </row>
    <row r="4034" spans="6:11">
      <c r="F4034" s="102">
        <v>0.88088197319433792</v>
      </c>
      <c r="G4034" s="93">
        <v>1.2683163115304337</v>
      </c>
      <c r="H4034" s="96">
        <v>5109791.7932771109</v>
      </c>
      <c r="I4034" s="96">
        <v>-739587.61031092564</v>
      </c>
      <c r="J4034" s="96">
        <v>-10733.005443841543</v>
      </c>
      <c r="K4034" s="96">
        <v>5860112.4090318782</v>
      </c>
    </row>
    <row r="4035" spans="6:11">
      <c r="F4035" s="102">
        <v>0.34018344414045265</v>
      </c>
      <c r="G4035" s="93">
        <v>3.2694156752068984</v>
      </c>
      <c r="H4035" s="96">
        <v>3747307.3735235659</v>
      </c>
      <c r="I4035" s="96">
        <v>-1887736.7863693987</v>
      </c>
      <c r="J4035" s="96">
        <v>-10961.53036273766</v>
      </c>
      <c r="K4035" s="96">
        <v>5646005.6902557025</v>
      </c>
    </row>
    <row r="4036" spans="6:11">
      <c r="F4036" s="102">
        <v>0.65981655585954735</v>
      </c>
      <c r="G4036" s="93">
        <v>4.1579342826307419</v>
      </c>
      <c r="H4036" s="96">
        <v>3158360.3307015174</v>
      </c>
      <c r="I4036" s="96">
        <v>-2307400.080373521</v>
      </c>
      <c r="J4036" s="96">
        <v>-87703.668703714982</v>
      </c>
      <c r="K4036" s="96">
        <v>5553464.0797787532</v>
      </c>
    </row>
    <row r="4037" spans="6:11">
      <c r="F4037" s="102">
        <v>0.95551586545593803</v>
      </c>
      <c r="G4037" s="93">
        <v>15.955059699711031</v>
      </c>
      <c r="H4037" s="96">
        <v>-2857921.6227628165</v>
      </c>
      <c r="I4037" s="96">
        <v>-2857921.6227628165</v>
      </c>
      <c r="J4037" s="96">
        <v>0</v>
      </c>
      <c r="K4037" s="96">
        <v>0</v>
      </c>
    </row>
    <row r="4038" spans="6:11">
      <c r="F4038" s="102">
        <v>4.4484134544061971E-2</v>
      </c>
      <c r="G4038" s="93">
        <v>31.1262268048057</v>
      </c>
      <c r="H4038" s="96">
        <v>-2857921.6227628165</v>
      </c>
      <c r="I4038" s="96">
        <v>-2857921.6227628165</v>
      </c>
      <c r="J4038" s="96">
        <v>0</v>
      </c>
      <c r="K4038" s="96">
        <v>0</v>
      </c>
    </row>
    <row r="4039" spans="6:11">
      <c r="F4039" s="102">
        <v>0.99966934600526525</v>
      </c>
      <c r="G4039" s="93">
        <v>7.4315926543474573</v>
      </c>
      <c r="H4039" s="96">
        <v>-2857921.6227628165</v>
      </c>
      <c r="I4039" s="96">
        <v>-2857921.6227628165</v>
      </c>
      <c r="J4039" s="96">
        <v>0</v>
      </c>
      <c r="K4039" s="96">
        <v>0</v>
      </c>
    </row>
    <row r="4040" spans="6:11">
      <c r="F4040" s="102">
        <v>3.306539947347531E-4</v>
      </c>
      <c r="G4040" s="93">
        <v>80.144380624565699</v>
      </c>
      <c r="H4040" s="96">
        <v>-2857921.6227628165</v>
      </c>
      <c r="I4040" s="96">
        <v>-2857921.6227628165</v>
      </c>
      <c r="J4040" s="96">
        <v>0</v>
      </c>
      <c r="K4040" s="96">
        <v>0</v>
      </c>
    </row>
    <row r="4041" spans="6:11">
      <c r="F4041" s="102">
        <v>0.30558414960324798</v>
      </c>
      <c r="G4041" s="93">
        <v>0.92726921523594685</v>
      </c>
      <c r="H4041" s="96">
        <v>5347052.2773794672</v>
      </c>
      <c r="I4041" s="96">
        <v>-445814.39416262286</v>
      </c>
      <c r="J4041" s="96">
        <v>-104537.37411205344</v>
      </c>
      <c r="K4041" s="96">
        <v>5897404.0456541432</v>
      </c>
    </row>
    <row r="4042" spans="6:11">
      <c r="F4042" s="102">
        <v>0.69441585039675202</v>
      </c>
      <c r="G4042" s="93">
        <v>3.6468428986431753</v>
      </c>
      <c r="H4042" s="96">
        <v>3495909.8612883743</v>
      </c>
      <c r="I4042" s="96">
        <v>-2028275.5309168033</v>
      </c>
      <c r="J4042" s="96">
        <v>-82323.311301307273</v>
      </c>
      <c r="K4042" s="96">
        <v>5606508.7035064846</v>
      </c>
    </row>
    <row r="4043" spans="6:11">
      <c r="F4043" s="102">
        <v>3.2839936541263159E-2</v>
      </c>
      <c r="G4043" s="93">
        <v>2.4528923805026195</v>
      </c>
      <c r="H4043" s="96">
        <v>4297106.8397472166</v>
      </c>
      <c r="I4043" s="96">
        <v>-1319000.9380938543</v>
      </c>
      <c r="J4043" s="96">
        <v>-116300.13143713343</v>
      </c>
      <c r="K4043" s="96">
        <v>5732407.9092782047</v>
      </c>
    </row>
    <row r="4044" spans="6:11">
      <c r="F4044" s="102">
        <v>0.96716006345873684</v>
      </c>
      <c r="G4044" s="93">
        <v>0.33391271416245372</v>
      </c>
      <c r="H4044" s="96">
        <v>5763521.1859271806</v>
      </c>
      <c r="I4044" s="96">
        <v>-149296.34340658187</v>
      </c>
      <c r="J4044" s="96">
        <v>-50033.293797905695</v>
      </c>
      <c r="K4044" s="96">
        <v>5962850.8231316684</v>
      </c>
    </row>
    <row r="4045" spans="6:11">
      <c r="F4045" s="102">
        <v>5.7739836255267907E-2</v>
      </c>
      <c r="G4045" s="93">
        <v>14.646859566446333</v>
      </c>
      <c r="H4045" s="96">
        <v>-2857921.6227628165</v>
      </c>
      <c r="I4045" s="96">
        <v>-2857921.6227628165</v>
      </c>
      <c r="J4045" s="96">
        <v>0</v>
      </c>
      <c r="K4045" s="96">
        <v>0</v>
      </c>
    </row>
    <row r="4046" spans="6:11">
      <c r="F4046" s="102">
        <v>0.94226016374473209</v>
      </c>
      <c r="G4046" s="93">
        <v>0.59473860217841579</v>
      </c>
      <c r="H4046" s="96">
        <v>5579877.9725735215</v>
      </c>
      <c r="I4046" s="96">
        <v>-297900.07039749727</v>
      </c>
      <c r="J4046" s="96">
        <v>-56214.891768937647</v>
      </c>
      <c r="K4046" s="96">
        <v>5933992.9347399566</v>
      </c>
    </row>
    <row r="4047" spans="6:11">
      <c r="F4047" s="102">
        <v>0.39726744945789561</v>
      </c>
      <c r="G4047" s="93">
        <v>38.388159865511042</v>
      </c>
      <c r="H4047" s="96">
        <v>-2857921.6227628165</v>
      </c>
      <c r="I4047" s="96">
        <v>-2857921.6227628165</v>
      </c>
      <c r="J4047" s="96">
        <v>0</v>
      </c>
      <c r="K4047" s="96">
        <v>0</v>
      </c>
    </row>
    <row r="4048" spans="6:11">
      <c r="F4048" s="102">
        <v>0.60273255054210439</v>
      </c>
      <c r="G4048" s="93">
        <v>5.0628171208341008</v>
      </c>
      <c r="H4048" s="96">
        <v>-2857921.6227628165</v>
      </c>
      <c r="I4048" s="96">
        <v>-2857921.6227628165</v>
      </c>
      <c r="J4048" s="96">
        <v>0</v>
      </c>
      <c r="K4048" s="96">
        <v>0</v>
      </c>
    </row>
    <row r="4049" spans="6:11">
      <c r="F4049" s="102">
        <v>0.97631309824424084</v>
      </c>
      <c r="G4049" s="93">
        <v>7.0960887814423765</v>
      </c>
      <c r="H4049" s="96">
        <v>-2857921.6227628165</v>
      </c>
      <c r="I4049" s="96">
        <v>-2857921.6227628165</v>
      </c>
      <c r="J4049" s="96">
        <v>0</v>
      </c>
      <c r="K4049" s="96">
        <v>0</v>
      </c>
    </row>
    <row r="4050" spans="6:11">
      <c r="F4050" s="102">
        <v>2.368690175575916E-2</v>
      </c>
      <c r="G4050" s="93">
        <v>37.428330521519669</v>
      </c>
      <c r="H4050" s="96">
        <v>-2857921.6227628165</v>
      </c>
      <c r="I4050" s="96">
        <v>-2857921.6227628165</v>
      </c>
      <c r="J4050" s="96">
        <v>0</v>
      </c>
      <c r="K4050" s="96">
        <v>0</v>
      </c>
    </row>
    <row r="4051" spans="6:11">
      <c r="F4051" s="102">
        <v>0.54950876836667883</v>
      </c>
      <c r="G4051" s="93">
        <v>8.8891448589733155</v>
      </c>
      <c r="H4051" s="96">
        <v>-2857921.6227628165</v>
      </c>
      <c r="I4051" s="96">
        <v>-2857921.6227628165</v>
      </c>
      <c r="J4051" s="96">
        <v>0</v>
      </c>
      <c r="K4051" s="96">
        <v>0</v>
      </c>
    </row>
    <row r="4052" spans="6:11">
      <c r="F4052" s="102">
        <v>0.45049123163332117</v>
      </c>
      <c r="G4052" s="93">
        <v>7.9741666575619075</v>
      </c>
      <c r="H4052" s="96">
        <v>-2857921.6227628165</v>
      </c>
      <c r="I4052" s="96">
        <v>-2857921.6227628165</v>
      </c>
      <c r="J4052" s="96">
        <v>0</v>
      </c>
      <c r="K4052" s="96">
        <v>0</v>
      </c>
    </row>
    <row r="4053" spans="6:11">
      <c r="F4053" s="102">
        <v>0.94864463024826884</v>
      </c>
      <c r="G4053" s="93">
        <v>7.5875963617167352</v>
      </c>
      <c r="H4053" s="96">
        <v>-2857921.6227628165</v>
      </c>
      <c r="I4053" s="96">
        <v>-2857921.6227628165</v>
      </c>
      <c r="J4053" s="96">
        <v>0</v>
      </c>
      <c r="K4053" s="96">
        <v>0</v>
      </c>
    </row>
    <row r="4054" spans="6:11">
      <c r="F4054" s="102">
        <v>5.1355369751731161E-2</v>
      </c>
      <c r="G4054" s="93">
        <v>29.689857764734125</v>
      </c>
      <c r="H4054" s="96">
        <v>-2857921.6227628165</v>
      </c>
      <c r="I4054" s="96">
        <v>-2857921.6227628165</v>
      </c>
      <c r="J4054" s="96">
        <v>0</v>
      </c>
      <c r="K4054" s="96">
        <v>0</v>
      </c>
    </row>
    <row r="4055" spans="6:11">
      <c r="F4055" s="102">
        <v>0.47808436641604868</v>
      </c>
      <c r="G4055" s="93">
        <v>5.4864961440714861</v>
      </c>
      <c r="H4055" s="96">
        <v>-2857921.6227628165</v>
      </c>
      <c r="I4055" s="96">
        <v>-2857921.6227628165</v>
      </c>
      <c r="J4055" s="96">
        <v>0</v>
      </c>
      <c r="K4055" s="96">
        <v>0</v>
      </c>
    </row>
    <row r="4056" spans="6:11">
      <c r="F4056" s="102">
        <v>0.52191563358395132</v>
      </c>
      <c r="G4056" s="93">
        <v>6.5024932564834153</v>
      </c>
      <c r="H4056" s="96">
        <v>-2857921.6227628165</v>
      </c>
      <c r="I4056" s="96">
        <v>-2857921.6227628165</v>
      </c>
      <c r="J4056" s="96">
        <v>0</v>
      </c>
      <c r="K4056" s="96">
        <v>0</v>
      </c>
    </row>
    <row r="4057" spans="6:11">
      <c r="F4057" s="102">
        <v>0.39840726899172163</v>
      </c>
      <c r="G4057" s="93">
        <v>15.279309548744052</v>
      </c>
      <c r="H4057" s="96">
        <v>-2857921.6227628165</v>
      </c>
      <c r="I4057" s="96">
        <v>-2857921.6227628165</v>
      </c>
      <c r="J4057" s="96">
        <v>0</v>
      </c>
      <c r="K4057" s="96">
        <v>0</v>
      </c>
    </row>
    <row r="4058" spans="6:11">
      <c r="F4058" s="102">
        <v>0.60159273100827837</v>
      </c>
      <c r="G4058" s="93">
        <v>5.0817458918499891</v>
      </c>
      <c r="H4058" s="96">
        <v>-2857921.6227628165</v>
      </c>
      <c r="I4058" s="96">
        <v>-2857921.6227628165</v>
      </c>
      <c r="J4058" s="96">
        <v>0</v>
      </c>
      <c r="K4058" s="96">
        <v>0</v>
      </c>
    </row>
    <row r="4059" spans="6:11">
      <c r="F4059" s="102">
        <v>0.89097590691138318</v>
      </c>
      <c r="G4059" s="93">
        <v>19.401740284210891</v>
      </c>
      <c r="H4059" s="96">
        <v>-2857921.6227628165</v>
      </c>
      <c r="I4059" s="96">
        <v>-2857921.6227628165</v>
      </c>
      <c r="J4059" s="96">
        <v>0</v>
      </c>
      <c r="K4059" s="96">
        <v>0</v>
      </c>
    </row>
    <row r="4060" spans="6:11">
      <c r="F4060" s="102">
        <v>0.10902409308861682</v>
      </c>
      <c r="G4060" s="93">
        <v>22.161863836679387</v>
      </c>
      <c r="H4060" s="96">
        <v>-2857921.6227628165</v>
      </c>
      <c r="I4060" s="96">
        <v>-2857921.6227628165</v>
      </c>
      <c r="J4060" s="96">
        <v>0</v>
      </c>
      <c r="K4060" s="96">
        <v>0</v>
      </c>
    </row>
    <row r="4061" spans="6:11">
      <c r="F4061" s="102">
        <v>0.14016112095422706</v>
      </c>
      <c r="G4061" s="93">
        <v>4.4016347939085732</v>
      </c>
      <c r="H4061" s="96">
        <v>2998531.5921256761</v>
      </c>
      <c r="I4061" s="96">
        <v>-2445991.9206642797</v>
      </c>
      <c r="J4061" s="96">
        <v>-83824.62726670719</v>
      </c>
      <c r="K4061" s="96">
        <v>5528348.1400566632</v>
      </c>
    </row>
    <row r="4062" spans="6:11">
      <c r="F4062" s="102">
        <v>0.85983887904577294</v>
      </c>
      <c r="G4062" s="93">
        <v>1.5101025723355284</v>
      </c>
      <c r="H4062" s="96">
        <v>4942471.1359107615</v>
      </c>
      <c r="I4062" s="96">
        <v>-885452.85481691465</v>
      </c>
      <c r="J4062" s="96">
        <v>-5893.3492248381626</v>
      </c>
      <c r="K4062" s="96">
        <v>5833817.3399525145</v>
      </c>
    </row>
    <row r="4063" spans="6:11">
      <c r="F4063" s="102">
        <v>0.60282760984984018</v>
      </c>
      <c r="G4063" s="93">
        <v>7.9893376668374954</v>
      </c>
      <c r="H4063" s="96">
        <v>-2857921.6227628165</v>
      </c>
      <c r="I4063" s="96">
        <v>-2857921.6227628165</v>
      </c>
      <c r="J4063" s="96">
        <v>0</v>
      </c>
      <c r="K4063" s="96">
        <v>0</v>
      </c>
    </row>
    <row r="4064" spans="6:11">
      <c r="F4064" s="102">
        <v>0.39717239015015982</v>
      </c>
      <c r="G4064" s="93">
        <v>9.2338486043015671</v>
      </c>
      <c r="H4064" s="96">
        <v>-2857921.6227628165</v>
      </c>
      <c r="I4064" s="96">
        <v>-2857921.6227628165</v>
      </c>
      <c r="J4064" s="96">
        <v>0</v>
      </c>
      <c r="K4064" s="96">
        <v>0</v>
      </c>
    </row>
    <row r="4065" spans="6:11">
      <c r="F4065" s="102">
        <v>0.98520160594650485</v>
      </c>
      <c r="G4065" s="93">
        <v>3.0131133947781144</v>
      </c>
      <c r="H4065" s="96">
        <v>3919003.8763416419</v>
      </c>
      <c r="I4065" s="96">
        <v>-1746543.0149025372</v>
      </c>
      <c r="J4065" s="96">
        <v>-7438.8226890950245</v>
      </c>
      <c r="K4065" s="96">
        <v>5672985.7139332741</v>
      </c>
    </row>
    <row r="4066" spans="6:11">
      <c r="F4066" s="102">
        <v>1.4798394053495145E-2</v>
      </c>
      <c r="G4066" s="93">
        <v>42.132366139986686</v>
      </c>
      <c r="H4066" s="96">
        <v>-2857921.6227628165</v>
      </c>
      <c r="I4066" s="96">
        <v>-2857921.6227628165</v>
      </c>
      <c r="J4066" s="96">
        <v>0</v>
      </c>
      <c r="K4066" s="96">
        <v>0</v>
      </c>
    </row>
    <row r="4067" spans="6:11">
      <c r="F4067" s="102">
        <v>7.4835604630215768E-2</v>
      </c>
      <c r="G4067" s="93">
        <v>1.3589599233138674</v>
      </c>
      <c r="H4067" s="96">
        <v>5046912.2835220648</v>
      </c>
      <c r="I4067" s="96">
        <v>-739587.61031092564</v>
      </c>
      <c r="J4067" s="96">
        <v>-63740.858573180914</v>
      </c>
      <c r="K4067" s="96">
        <v>5850240.7524061715</v>
      </c>
    </row>
    <row r="4068" spans="6:11">
      <c r="F4068" s="102">
        <v>0.92516439536978423</v>
      </c>
      <c r="G4068" s="93">
        <v>0.77783832536788611</v>
      </c>
      <c r="H4068" s="96">
        <v>5451541.5603246382</v>
      </c>
      <c r="I4068" s="96">
        <v>-445814.39416262286</v>
      </c>
      <c r="J4068" s="96">
        <v>-16462.222058051066</v>
      </c>
      <c r="K4068" s="96">
        <v>5913818.1765453117</v>
      </c>
    </row>
    <row r="4069" spans="6:11">
      <c r="F4069" s="102">
        <v>0.86167965043997874</v>
      </c>
      <c r="G4069" s="93">
        <v>2.3365028501106515</v>
      </c>
      <c r="H4069" s="96">
        <v>4376138.3511208463</v>
      </c>
      <c r="I4069" s="96">
        <v>-1319000.9380938543</v>
      </c>
      <c r="J4069" s="96">
        <v>-49691.838505589643</v>
      </c>
      <c r="K4069" s="96">
        <v>5744831.1277202908</v>
      </c>
    </row>
    <row r="4070" spans="6:11">
      <c r="F4070" s="102">
        <v>0.13832034956002126</v>
      </c>
      <c r="G4070" s="93">
        <v>19.781829104267985</v>
      </c>
      <c r="H4070" s="96">
        <v>-2857921.6227628165</v>
      </c>
      <c r="I4070" s="96">
        <v>-2857921.6227628165</v>
      </c>
      <c r="J4070" s="96">
        <v>0</v>
      </c>
      <c r="K4070" s="96">
        <v>0</v>
      </c>
    </row>
    <row r="4071" spans="6:11">
      <c r="F4071" s="102">
        <v>0.42506096796839754</v>
      </c>
      <c r="G4071" s="93">
        <v>1.8549869638159311</v>
      </c>
      <c r="H4071" s="96">
        <v>4705019.9818247836</v>
      </c>
      <c r="I4071" s="96">
        <v>-1030641.4004800867</v>
      </c>
      <c r="J4071" s="96">
        <v>-60852.671748167537</v>
      </c>
      <c r="K4071" s="96">
        <v>5796514.0540530384</v>
      </c>
    </row>
    <row r="4072" spans="6:11">
      <c r="F4072" s="102">
        <v>0.57493903203160246</v>
      </c>
      <c r="G4072" s="93">
        <v>5.5349127505588385</v>
      </c>
      <c r="H4072" s="96">
        <v>-2857921.6227628165</v>
      </c>
      <c r="I4072" s="96">
        <v>-2857921.6227628165</v>
      </c>
      <c r="J4072" s="96">
        <v>0</v>
      </c>
      <c r="K4072" s="96">
        <v>0</v>
      </c>
    </row>
    <row r="4073" spans="6:11">
      <c r="F4073" s="102">
        <v>0.29696681058790497</v>
      </c>
      <c r="G4073" s="93">
        <v>3.9830790003387362</v>
      </c>
      <c r="H4073" s="96">
        <v>3273538.2870723912</v>
      </c>
      <c r="I4073" s="96">
        <v>-2168162.2873492301</v>
      </c>
      <c r="J4073" s="96">
        <v>-129854.48517839301</v>
      </c>
      <c r="K4073" s="96">
        <v>5571555.0596000142</v>
      </c>
    </row>
    <row r="4074" spans="6:11">
      <c r="F4074" s="102">
        <v>0.70303318941209503</v>
      </c>
      <c r="G4074" s="93">
        <v>3.5235117717337094</v>
      </c>
      <c r="H4074" s="96">
        <v>3577897.5555405379</v>
      </c>
      <c r="I4074" s="96">
        <v>-2028275.5309168033</v>
      </c>
      <c r="J4074" s="96">
        <v>-13211.480631750845</v>
      </c>
      <c r="K4074" s="96">
        <v>5619384.567089092</v>
      </c>
    </row>
    <row r="4075" spans="6:11">
      <c r="F4075" s="102">
        <v>3.1941484830396272E-2</v>
      </c>
      <c r="G4075" s="93">
        <v>28.65691151464863</v>
      </c>
      <c r="H4075" s="96">
        <v>-2857921.6227628165</v>
      </c>
      <c r="I4075" s="96">
        <v>-2857921.6227628165</v>
      </c>
      <c r="J4075" s="96">
        <v>0</v>
      </c>
      <c r="K4075" s="96">
        <v>0</v>
      </c>
    </row>
    <row r="4076" spans="6:11">
      <c r="F4076" s="102">
        <v>0.96805851516960373</v>
      </c>
      <c r="G4076" s="93">
        <v>0.32462743977185027</v>
      </c>
      <c r="H4076" s="96">
        <v>5770079.7922950564</v>
      </c>
      <c r="I4076" s="96">
        <v>-149296.34340658187</v>
      </c>
      <c r="J4076" s="96">
        <v>-44504.597095712772</v>
      </c>
      <c r="K4076" s="96">
        <v>5963880.7327973507</v>
      </c>
    </row>
    <row r="4077" spans="6:11">
      <c r="F4077" s="102">
        <v>0.64606123975258267</v>
      </c>
      <c r="G4077" s="93">
        <v>52.339210991568272</v>
      </c>
      <c r="H4077" s="96">
        <v>-2857921.6227628165</v>
      </c>
      <c r="I4077" s="96">
        <v>-2857921.6227628165</v>
      </c>
      <c r="J4077" s="96">
        <v>0</v>
      </c>
      <c r="K4077" s="96">
        <v>0</v>
      </c>
    </row>
    <row r="4078" spans="6:11">
      <c r="F4078" s="102">
        <v>0.35393876024741733</v>
      </c>
      <c r="G4078" s="93">
        <v>10.386313744648536</v>
      </c>
      <c r="H4078" s="96">
        <v>-2857921.6227628165</v>
      </c>
      <c r="I4078" s="96">
        <v>-2857921.6227628165</v>
      </c>
      <c r="J4078" s="96">
        <v>0</v>
      </c>
      <c r="K4078" s="96">
        <v>0</v>
      </c>
    </row>
    <row r="4079" spans="6:11">
      <c r="F4079" s="102">
        <v>0.61271144687869061</v>
      </c>
      <c r="G4079" s="93">
        <v>4.5495974162008856</v>
      </c>
      <c r="H4079" s="96">
        <v>2901871.2611172837</v>
      </c>
      <c r="I4079" s="96">
        <v>-2583940.8049289733</v>
      </c>
      <c r="J4079" s="96">
        <v>-27342.397582864935</v>
      </c>
      <c r="K4079" s="96">
        <v>5513154.4636291219</v>
      </c>
    </row>
    <row r="4080" spans="6:11">
      <c r="F4080" s="102">
        <v>0.38728855312130939</v>
      </c>
      <c r="G4080" s="93">
        <v>9.4858524848480652</v>
      </c>
      <c r="H4080" s="96">
        <v>-2857921.6227628165</v>
      </c>
      <c r="I4080" s="96">
        <v>-2857921.6227628165</v>
      </c>
      <c r="J4080" s="96">
        <v>0</v>
      </c>
      <c r="K4080" s="96">
        <v>0</v>
      </c>
    </row>
    <row r="4081" spans="6:11">
      <c r="F4081" s="102">
        <v>0.42369215007354355</v>
      </c>
      <c r="G4081" s="93">
        <v>15.7653277409457</v>
      </c>
      <c r="H4081" s="96">
        <v>-2857921.6227628165</v>
      </c>
      <c r="I4081" s="96">
        <v>-2857921.6227628165</v>
      </c>
      <c r="J4081" s="96">
        <v>0</v>
      </c>
      <c r="K4081" s="96">
        <v>0</v>
      </c>
    </row>
    <row r="4082" spans="6:11">
      <c r="F4082" s="102">
        <v>0.57630784992645645</v>
      </c>
      <c r="G4082" s="93">
        <v>5.5111329938214348</v>
      </c>
      <c r="H4082" s="96">
        <v>-2857921.6227628165</v>
      </c>
      <c r="I4082" s="96">
        <v>-2857921.6227628165</v>
      </c>
      <c r="J4082" s="96">
        <v>0</v>
      </c>
      <c r="K4082" s="96">
        <v>0</v>
      </c>
    </row>
    <row r="4083" spans="6:11">
      <c r="F4083" s="102">
        <v>0.30517275859143078</v>
      </c>
      <c r="G4083" s="93">
        <v>4.8129897846272272</v>
      </c>
      <c r="H4083" s="96">
        <v>2730405.5911273174</v>
      </c>
      <c r="I4083" s="96">
        <v>-2721249.7159727258</v>
      </c>
      <c r="J4083" s="96">
        <v>-34555.725376908078</v>
      </c>
      <c r="K4083" s="96">
        <v>5486211.0324769514</v>
      </c>
    </row>
    <row r="4084" spans="6:11">
      <c r="F4084" s="102">
        <v>0.69482724140856922</v>
      </c>
      <c r="G4084" s="93">
        <v>3.6409203782971122</v>
      </c>
      <c r="H4084" s="96">
        <v>3499839.0919111003</v>
      </c>
      <c r="I4084" s="96">
        <v>-2028275.5309168033</v>
      </c>
      <c r="J4084" s="96">
        <v>-79011.721407985155</v>
      </c>
      <c r="K4084" s="96">
        <v>5607126.3442358887</v>
      </c>
    </row>
    <row r="4085" spans="6:11">
      <c r="F4085" s="102">
        <v>0.77632220874835967</v>
      </c>
      <c r="G4085" s="93">
        <v>1.9575800134282355</v>
      </c>
      <c r="H4085" s="96">
        <v>4634733.709344944</v>
      </c>
      <c r="I4085" s="96">
        <v>-1030641.4004800867</v>
      </c>
      <c r="J4085" s="96">
        <v>-120088.40486757676</v>
      </c>
      <c r="K4085" s="96">
        <v>5785463.5146926073</v>
      </c>
    </row>
    <row r="4086" spans="6:11">
      <c r="F4086" s="102">
        <v>0.22367779125164033</v>
      </c>
      <c r="G4086" s="93">
        <v>14.975486945757517</v>
      </c>
      <c r="H4086" s="96">
        <v>-2857921.6227628165</v>
      </c>
      <c r="I4086" s="96">
        <v>-2857921.6227628165</v>
      </c>
      <c r="J4086" s="96">
        <v>0</v>
      </c>
      <c r="K4086" s="96">
        <v>0</v>
      </c>
    </row>
    <row r="4087" spans="6:11">
      <c r="F4087" s="102">
        <v>0.94170654347773453</v>
      </c>
      <c r="G4087" s="93">
        <v>3.7810616131596868</v>
      </c>
      <c r="H4087" s="96">
        <v>3406997.0077414932</v>
      </c>
      <c r="I4087" s="96">
        <v>-2168162.2873492301</v>
      </c>
      <c r="J4087" s="96">
        <v>-17370.394682146351</v>
      </c>
      <c r="K4087" s="96">
        <v>5592529.6897728695</v>
      </c>
    </row>
    <row r="4088" spans="6:11">
      <c r="F4088" s="102">
        <v>5.8293456522265474E-2</v>
      </c>
      <c r="G4088" s="93">
        <v>28.422654299648936</v>
      </c>
      <c r="H4088" s="96">
        <v>-2857921.6227628165</v>
      </c>
      <c r="I4088" s="96">
        <v>-2857921.6227628165</v>
      </c>
      <c r="J4088" s="96">
        <v>0</v>
      </c>
      <c r="K4088" s="96">
        <v>0</v>
      </c>
    </row>
    <row r="4089" spans="6:11">
      <c r="F4089" s="102">
        <v>2.685635747812698E-2</v>
      </c>
      <c r="G4089" s="93">
        <v>2.0436871492087003</v>
      </c>
      <c r="H4089" s="96">
        <v>4575815.3093136717</v>
      </c>
      <c r="I4089" s="96">
        <v>-1175156.386645427</v>
      </c>
      <c r="J4089" s="96">
        <v>-25233.278638957501</v>
      </c>
      <c r="K4089" s="96">
        <v>5776204.9745980557</v>
      </c>
    </row>
    <row r="4090" spans="6:11">
      <c r="F4090" s="102">
        <v>0.97314364252187302</v>
      </c>
      <c r="G4090" s="93">
        <v>0.27223579201011694</v>
      </c>
      <c r="H4090" s="96">
        <v>5807125.53330517</v>
      </c>
      <c r="I4090" s="96">
        <v>-149296.34340658187</v>
      </c>
      <c r="J4090" s="96">
        <v>-13273.398935647265</v>
      </c>
      <c r="K4090" s="96">
        <v>5969695.275647399</v>
      </c>
    </row>
    <row r="4091" spans="6:11">
      <c r="F4091" s="102">
        <v>0.17439601558769857</v>
      </c>
      <c r="G4091" s="93">
        <v>3.9925184507603841</v>
      </c>
      <c r="H4091" s="96">
        <v>3267324.9063949576</v>
      </c>
      <c r="I4091" s="96">
        <v>-2168162.2873492301</v>
      </c>
      <c r="J4091" s="96">
        <v>-135089.73275532923</v>
      </c>
      <c r="K4091" s="96">
        <v>5570576.9264995167</v>
      </c>
    </row>
    <row r="4092" spans="6:11">
      <c r="F4092" s="102">
        <v>0.82560398441230143</v>
      </c>
      <c r="G4092" s="93">
        <v>1.9164005818569279</v>
      </c>
      <c r="H4092" s="96">
        <v>4662915.9174479851</v>
      </c>
      <c r="I4092" s="96">
        <v>-1030641.4004800867</v>
      </c>
      <c r="J4092" s="96">
        <v>-96339.197288077747</v>
      </c>
      <c r="K4092" s="96">
        <v>5789896.5152161494</v>
      </c>
    </row>
    <row r="4093" spans="6:11">
      <c r="F4093" s="102">
        <v>0.68917816534781229</v>
      </c>
      <c r="G4093" s="93">
        <v>6.1353293888248777</v>
      </c>
      <c r="H4093" s="96">
        <v>-2857921.6227628165</v>
      </c>
      <c r="I4093" s="96">
        <v>-2857921.6227628165</v>
      </c>
      <c r="J4093" s="96">
        <v>0</v>
      </c>
      <c r="K4093" s="96">
        <v>0</v>
      </c>
    </row>
    <row r="4094" spans="6:11">
      <c r="F4094" s="102">
        <v>0.31082183465218771</v>
      </c>
      <c r="G4094" s="93">
        <v>11.685354098926085</v>
      </c>
      <c r="H4094" s="96">
        <v>-2857921.6227628165</v>
      </c>
      <c r="I4094" s="96">
        <v>-2857921.6227628165</v>
      </c>
      <c r="J4094" s="96">
        <v>0</v>
      </c>
      <c r="K4094" s="96">
        <v>0</v>
      </c>
    </row>
    <row r="4095" spans="6:11">
      <c r="F4095" s="102">
        <v>0.97828018459183186</v>
      </c>
      <c r="G4095" s="93">
        <v>13.25900222603757</v>
      </c>
      <c r="H4095" s="96">
        <v>-2857921.6227628165</v>
      </c>
      <c r="I4095" s="96">
        <v>-2857921.6227628165</v>
      </c>
      <c r="J4095" s="96">
        <v>0</v>
      </c>
      <c r="K4095" s="96">
        <v>0</v>
      </c>
    </row>
    <row r="4096" spans="6:11">
      <c r="F4096" s="102">
        <v>2.1719815408168142E-2</v>
      </c>
      <c r="G4096" s="93">
        <v>38.295302826556409</v>
      </c>
      <c r="H4096" s="96">
        <v>-2857921.6227628165</v>
      </c>
      <c r="I4096" s="96">
        <v>-2857921.6227628165</v>
      </c>
      <c r="J4096" s="96">
        <v>0</v>
      </c>
      <c r="K4096" s="96">
        <v>0</v>
      </c>
    </row>
    <row r="4097" spans="6:11">
      <c r="F4097" s="102">
        <v>0.5544966677842742</v>
      </c>
      <c r="G4097" s="93">
        <v>5.4655867670570135</v>
      </c>
      <c r="H4097" s="96">
        <v>-2857921.6227628165</v>
      </c>
      <c r="I4097" s="96">
        <v>-2857921.6227628165</v>
      </c>
      <c r="J4097" s="96">
        <v>0</v>
      </c>
      <c r="K4097" s="96">
        <v>0</v>
      </c>
    </row>
    <row r="4098" spans="6:11">
      <c r="F4098" s="102">
        <v>0.4455033322157258</v>
      </c>
      <c r="G4098" s="93">
        <v>8.0855055237820039</v>
      </c>
      <c r="H4098" s="96">
        <v>-2857921.6227628165</v>
      </c>
      <c r="I4098" s="96">
        <v>-2857921.6227628165</v>
      </c>
      <c r="J4098" s="96">
        <v>0</v>
      </c>
      <c r="K4098" s="96">
        <v>0</v>
      </c>
    </row>
    <row r="4099" spans="6:11">
      <c r="F4099" s="102">
        <v>0.87680514824482603</v>
      </c>
      <c r="G4099" s="93">
        <v>11.835621800919856</v>
      </c>
      <c r="H4099" s="96">
        <v>-2857921.6227628165</v>
      </c>
      <c r="I4099" s="96">
        <v>-2857921.6227628165</v>
      </c>
      <c r="J4099" s="96">
        <v>0</v>
      </c>
      <c r="K4099" s="96">
        <v>0</v>
      </c>
    </row>
    <row r="4100" spans="6:11">
      <c r="F4100" s="102">
        <v>0.12319485175517397</v>
      </c>
      <c r="G4100" s="93">
        <v>20.93988016457358</v>
      </c>
      <c r="H4100" s="96">
        <v>-2857921.6227628165</v>
      </c>
      <c r="I4100" s="96">
        <v>-2857921.6227628165</v>
      </c>
      <c r="J4100" s="96">
        <v>0</v>
      </c>
      <c r="K4100" s="96">
        <v>0</v>
      </c>
    </row>
    <row r="4101" spans="6:11">
      <c r="F4101" s="102">
        <v>0.21446289802956564</v>
      </c>
      <c r="G4101" s="93">
        <v>11.719073471200618</v>
      </c>
      <c r="H4101" s="96">
        <v>-2857921.6227628165</v>
      </c>
      <c r="I4101" s="96">
        <v>-2857921.6227628165</v>
      </c>
      <c r="J4101" s="96">
        <v>0</v>
      </c>
      <c r="K4101" s="96">
        <v>0</v>
      </c>
    </row>
    <row r="4102" spans="6:11">
      <c r="F4102" s="102">
        <v>0.78553710197043436</v>
      </c>
      <c r="G4102" s="93">
        <v>2.4138758883040432</v>
      </c>
      <c r="H4102" s="96">
        <v>4323564.8824401842</v>
      </c>
      <c r="I4102" s="96">
        <v>-1319000.9380938543</v>
      </c>
      <c r="J4102" s="96">
        <v>-94003.645738103791</v>
      </c>
      <c r="K4102" s="96">
        <v>5736569.4662721427</v>
      </c>
    </row>
    <row r="4103" spans="6:11">
      <c r="F4103" s="102">
        <v>0.70924056354712228</v>
      </c>
      <c r="G4103" s="93">
        <v>8.4929506521282239</v>
      </c>
      <c r="H4103" s="96">
        <v>-2857921.6227628165</v>
      </c>
      <c r="I4103" s="96">
        <v>-2857921.6227628165</v>
      </c>
      <c r="J4103" s="96">
        <v>0</v>
      </c>
      <c r="K4103" s="96">
        <v>0</v>
      </c>
    </row>
    <row r="4104" spans="6:11">
      <c r="F4104" s="102">
        <v>0.29075943645287772</v>
      </c>
      <c r="G4104" s="93">
        <v>12.352590325541341</v>
      </c>
      <c r="H4104" s="96">
        <v>-2857921.6227628165</v>
      </c>
      <c r="I4104" s="96">
        <v>-2857921.6227628165</v>
      </c>
      <c r="J4104" s="96">
        <v>0</v>
      </c>
      <c r="K4104" s="96">
        <v>0</v>
      </c>
    </row>
    <row r="4105" spans="6:11">
      <c r="F4105" s="102">
        <v>0.66422402571285755</v>
      </c>
      <c r="G4105" s="93">
        <v>2.5929211871056155</v>
      </c>
      <c r="H4105" s="96">
        <v>4202194.0142177865</v>
      </c>
      <c r="I4105" s="96">
        <v>-1462178.1651097869</v>
      </c>
      <c r="J4105" s="96">
        <v>-53124.894645875102</v>
      </c>
      <c r="K4105" s="96">
        <v>5717497.0739734489</v>
      </c>
    </row>
    <row r="4106" spans="6:11">
      <c r="F4106" s="102">
        <v>0.33577597428714245</v>
      </c>
      <c r="G4106" s="93">
        <v>10.913110845840528</v>
      </c>
      <c r="H4106" s="96">
        <v>-2857921.6227628165</v>
      </c>
      <c r="I4106" s="96">
        <v>-2857921.6227628165</v>
      </c>
      <c r="J4106" s="96">
        <v>0</v>
      </c>
      <c r="K4106" s="96">
        <v>0</v>
      </c>
    </row>
    <row r="4107" spans="6:11">
      <c r="F4107" s="102">
        <v>0.39172691610189725</v>
      </c>
      <c r="G4107" s="93">
        <v>10.571157302891562</v>
      </c>
      <c r="H4107" s="96">
        <v>-2857921.6227628165</v>
      </c>
      <c r="I4107" s="96">
        <v>-2857921.6227628165</v>
      </c>
      <c r="J4107" s="96">
        <v>0</v>
      </c>
      <c r="K4107" s="96">
        <v>0</v>
      </c>
    </row>
    <row r="4108" spans="6:11">
      <c r="F4108" s="102">
        <v>0.60827308389810275</v>
      </c>
      <c r="G4108" s="93">
        <v>4.9713134670595842</v>
      </c>
      <c r="H4108" s="96">
        <v>2627775.2670034845</v>
      </c>
      <c r="I4108" s="96">
        <v>-2721249.7159727258</v>
      </c>
      <c r="J4108" s="96">
        <v>-121053.90761118763</v>
      </c>
      <c r="K4108" s="96">
        <v>5470078.8905873979</v>
      </c>
    </row>
    <row r="4109" spans="6:11">
      <c r="F4109" s="102">
        <v>0.57823414081895275</v>
      </c>
      <c r="G4109" s="93">
        <v>8.5583389600820947</v>
      </c>
      <c r="H4109" s="96">
        <v>-2857921.6227628165</v>
      </c>
      <c r="I4109" s="96">
        <v>-2857921.6227628165</v>
      </c>
      <c r="J4109" s="96">
        <v>0</v>
      </c>
      <c r="K4109" s="96">
        <v>0</v>
      </c>
    </row>
    <row r="4110" spans="6:11">
      <c r="F4110" s="102">
        <v>0.42176585918104725</v>
      </c>
      <c r="G4110" s="93">
        <v>8.6330495498848094</v>
      </c>
      <c r="H4110" s="96">
        <v>-2857921.6227628165</v>
      </c>
      <c r="I4110" s="96">
        <v>-2857921.6227628165</v>
      </c>
      <c r="J4110" s="96">
        <v>0</v>
      </c>
      <c r="K4110" s="96">
        <v>0</v>
      </c>
    </row>
    <row r="4111" spans="6:11">
      <c r="F4111" s="102">
        <v>0.40462892023150354</v>
      </c>
      <c r="G4111" s="93">
        <v>3.6767830200369964</v>
      </c>
      <c r="H4111" s="96">
        <v>3476058.63865946</v>
      </c>
      <c r="I4111" s="96">
        <v>-2028275.5309168033</v>
      </c>
      <c r="J4111" s="96">
        <v>-99053.215468644703</v>
      </c>
      <c r="K4111" s="96">
        <v>5603387.3850449082</v>
      </c>
    </row>
    <row r="4112" spans="6:11">
      <c r="F4112" s="102">
        <v>0.59537107976849646</v>
      </c>
      <c r="G4112" s="93">
        <v>5.1857040435728718</v>
      </c>
      <c r="H4112" s="96">
        <v>-2857921.6227628165</v>
      </c>
      <c r="I4112" s="96">
        <v>-2857921.6227628165</v>
      </c>
      <c r="J4112" s="96">
        <v>0</v>
      </c>
      <c r="K4112" s="96">
        <v>0</v>
      </c>
    </row>
    <row r="4113" spans="6:11">
      <c r="F4113" s="102">
        <v>0.66185476391238907</v>
      </c>
      <c r="G4113" s="93">
        <v>2.0252717885136131</v>
      </c>
      <c r="H4113" s="96">
        <v>4588425.6821086146</v>
      </c>
      <c r="I4113" s="96">
        <v>-1175156.386645427</v>
      </c>
      <c r="J4113" s="96">
        <v>-14601.743429881015</v>
      </c>
      <c r="K4113" s="96">
        <v>5778183.8121839231</v>
      </c>
    </row>
    <row r="4114" spans="6:11">
      <c r="F4114" s="102">
        <v>0.33814523608761093</v>
      </c>
      <c r="G4114" s="93">
        <v>10.842797832236359</v>
      </c>
      <c r="H4114" s="96">
        <v>-2857921.6227628165</v>
      </c>
      <c r="I4114" s="96">
        <v>-2857921.6227628165</v>
      </c>
      <c r="J4114" s="96">
        <v>0</v>
      </c>
      <c r="K4114" s="96">
        <v>0</v>
      </c>
    </row>
    <row r="4115" spans="6:11">
      <c r="F4115" s="102">
        <v>0.4211306034542508</v>
      </c>
      <c r="G4115" s="93">
        <v>10.000019123708816</v>
      </c>
      <c r="H4115" s="96">
        <v>-2857921.6227628165</v>
      </c>
      <c r="I4115" s="96">
        <v>-2857921.6227628165</v>
      </c>
      <c r="J4115" s="96">
        <v>0</v>
      </c>
      <c r="K4115" s="96">
        <v>0</v>
      </c>
    </row>
    <row r="4116" spans="6:11">
      <c r="F4116" s="102">
        <v>0.5788693965457492</v>
      </c>
      <c r="G4116" s="93">
        <v>5.4667839413176544</v>
      </c>
      <c r="H4116" s="96">
        <v>-2857921.6227628165</v>
      </c>
      <c r="I4116" s="96">
        <v>-2857921.6227628165</v>
      </c>
      <c r="J4116" s="96">
        <v>0</v>
      </c>
      <c r="K4116" s="96">
        <v>0</v>
      </c>
    </row>
    <row r="4117" spans="6:11">
      <c r="F4117" s="102">
        <v>0.81457209848942247</v>
      </c>
      <c r="G4117" s="93">
        <v>5.7079333571379243</v>
      </c>
      <c r="H4117" s="96">
        <v>-2857921.6227628165</v>
      </c>
      <c r="I4117" s="96">
        <v>-2857921.6227628165</v>
      </c>
      <c r="J4117" s="96">
        <v>0</v>
      </c>
      <c r="K4117" s="96">
        <v>0</v>
      </c>
    </row>
    <row r="4118" spans="6:11">
      <c r="F4118" s="102">
        <v>0.18542790151057753</v>
      </c>
      <c r="G4118" s="93">
        <v>16.85089143588845</v>
      </c>
      <c r="H4118" s="96">
        <v>-2857921.6227628165</v>
      </c>
      <c r="I4118" s="96">
        <v>-2857921.6227628165</v>
      </c>
      <c r="J4118" s="96">
        <v>0</v>
      </c>
      <c r="K4118" s="96">
        <v>0</v>
      </c>
    </row>
    <row r="4119" spans="6:11">
      <c r="F4119" s="102">
        <v>0.70772829120234382</v>
      </c>
      <c r="G4119" s="93">
        <v>34.287583784774988</v>
      </c>
      <c r="H4119" s="96">
        <v>-2857921.6227628165</v>
      </c>
      <c r="I4119" s="96">
        <v>-2857921.6227628165</v>
      </c>
      <c r="J4119" s="96">
        <v>0</v>
      </c>
      <c r="K4119" s="96">
        <v>0</v>
      </c>
    </row>
    <row r="4120" spans="6:11">
      <c r="F4120" s="102">
        <v>0.29227170879765618</v>
      </c>
      <c r="G4120" s="93">
        <v>12.300713997885083</v>
      </c>
      <c r="H4120" s="96">
        <v>-2857921.6227628165</v>
      </c>
      <c r="I4120" s="96">
        <v>-2857921.6227628165</v>
      </c>
      <c r="J4120" s="96">
        <v>0</v>
      </c>
      <c r="K4120" s="96">
        <v>0</v>
      </c>
    </row>
    <row r="4121" spans="6:11">
      <c r="F4121" s="102">
        <v>0.92219780220067848</v>
      </c>
      <c r="G4121" s="93">
        <v>12.873254452664847</v>
      </c>
      <c r="H4121" s="96">
        <v>-2857921.6227628165</v>
      </c>
      <c r="I4121" s="96">
        <v>-2857921.6227628165</v>
      </c>
      <c r="J4121" s="96">
        <v>0</v>
      </c>
      <c r="K4121" s="96">
        <v>0</v>
      </c>
    </row>
    <row r="4122" spans="6:11">
      <c r="F4122" s="102">
        <v>7.7802197799321515E-2</v>
      </c>
      <c r="G4122" s="93">
        <v>25.535855988481909</v>
      </c>
      <c r="H4122" s="96">
        <v>-2857921.6227628165</v>
      </c>
      <c r="I4122" s="96">
        <v>-2857921.6227628165</v>
      </c>
      <c r="J4122" s="96">
        <v>0</v>
      </c>
      <c r="K4122" s="96">
        <v>0</v>
      </c>
    </row>
    <row r="4123" spans="6:11">
      <c r="F4123" s="102">
        <v>0.48676233033934679</v>
      </c>
      <c r="G4123" s="93">
        <v>6.7267016176117327</v>
      </c>
      <c r="H4123" s="96">
        <v>-2857921.6227628165</v>
      </c>
      <c r="I4123" s="96">
        <v>-2857921.6227628165</v>
      </c>
      <c r="J4123" s="96">
        <v>0</v>
      </c>
      <c r="K4123" s="96">
        <v>0</v>
      </c>
    </row>
    <row r="4124" spans="6:11">
      <c r="F4124" s="102">
        <v>0.51323766966065321</v>
      </c>
      <c r="G4124" s="93">
        <v>6.670162474132673</v>
      </c>
      <c r="H4124" s="96">
        <v>-2857921.6227628165</v>
      </c>
      <c r="I4124" s="96">
        <v>-2857921.6227628165</v>
      </c>
      <c r="J4124" s="96">
        <v>0</v>
      </c>
      <c r="K4124" s="96">
        <v>0</v>
      </c>
    </row>
    <row r="4125" spans="6:11">
      <c r="F4125" s="102">
        <v>0.65562443679675175</v>
      </c>
      <c r="G4125" s="93">
        <v>52.461947411051817</v>
      </c>
      <c r="H4125" s="96">
        <v>-2857921.6227628165</v>
      </c>
      <c r="I4125" s="96">
        <v>-2857921.6227628165</v>
      </c>
      <c r="J4125" s="96">
        <v>0</v>
      </c>
      <c r="K4125" s="96">
        <v>0</v>
      </c>
    </row>
    <row r="4126" spans="6:11">
      <c r="F4126" s="102">
        <v>0.34437556320324825</v>
      </c>
      <c r="G4126" s="93">
        <v>10.660224636403658</v>
      </c>
      <c r="H4126" s="96">
        <v>-2857921.6227628165</v>
      </c>
      <c r="I4126" s="96">
        <v>-2857921.6227628165</v>
      </c>
      <c r="J4126" s="96">
        <v>0</v>
      </c>
      <c r="K4126" s="96">
        <v>0</v>
      </c>
    </row>
    <row r="4127" spans="6:11">
      <c r="F4127" s="102">
        <v>0.42001857921287966</v>
      </c>
      <c r="G4127" s="93">
        <v>16.110518505163103</v>
      </c>
      <c r="H4127" s="96">
        <v>-2857921.6227628165</v>
      </c>
      <c r="I4127" s="96">
        <v>-2857921.6227628165</v>
      </c>
      <c r="J4127" s="96">
        <v>0</v>
      </c>
      <c r="K4127" s="96">
        <v>0</v>
      </c>
    </row>
    <row r="4128" spans="6:11">
      <c r="F4128" s="102">
        <v>0.57998142078712034</v>
      </c>
      <c r="G4128" s="93">
        <v>5.4475920908039805</v>
      </c>
      <c r="H4128" s="96">
        <v>-2857921.6227628165</v>
      </c>
      <c r="I4128" s="96">
        <v>-2857921.6227628165</v>
      </c>
      <c r="J4128" s="96">
        <v>0</v>
      </c>
      <c r="K4128" s="96">
        <v>0</v>
      </c>
    </row>
    <row r="4129" spans="6:11">
      <c r="F4129" s="102">
        <v>0.71214799181155397</v>
      </c>
      <c r="G4129" s="93">
        <v>4.989987364871511</v>
      </c>
      <c r="H4129" s="96">
        <v>2615706.9984128373</v>
      </c>
      <c r="I4129" s="96">
        <v>-2721249.7159727258</v>
      </c>
      <c r="J4129" s="96">
        <v>-131222.55900962235</v>
      </c>
      <c r="K4129" s="96">
        <v>5468179.2733951854</v>
      </c>
    </row>
    <row r="4130" spans="6:11">
      <c r="F4130" s="102">
        <v>0.28785200818844603</v>
      </c>
      <c r="G4130" s="93">
        <v>12.453087913745064</v>
      </c>
      <c r="H4130" s="96">
        <v>-2857921.6227628165</v>
      </c>
      <c r="I4130" s="96">
        <v>-2857921.6227628165</v>
      </c>
      <c r="J4130" s="96">
        <v>0</v>
      </c>
      <c r="K4130" s="96">
        <v>0</v>
      </c>
    </row>
    <row r="4131" spans="6:11">
      <c r="F4131" s="102">
        <v>0.78828683979635361</v>
      </c>
      <c r="G4131" s="93">
        <v>5.7788656577040758</v>
      </c>
      <c r="H4131" s="96">
        <v>-2857921.6227628165</v>
      </c>
      <c r="I4131" s="96">
        <v>-2857921.6227628165</v>
      </c>
      <c r="J4131" s="96">
        <v>0</v>
      </c>
      <c r="K4131" s="96">
        <v>0</v>
      </c>
    </row>
    <row r="4132" spans="6:11">
      <c r="F4132" s="102">
        <v>0.21171316020364639</v>
      </c>
      <c r="G4132" s="93">
        <v>15.525229383726579</v>
      </c>
      <c r="H4132" s="96">
        <v>-2857921.6227628165</v>
      </c>
      <c r="I4132" s="96">
        <v>-2857921.6227628165</v>
      </c>
      <c r="J4132" s="96">
        <v>0</v>
      </c>
      <c r="K4132" s="96">
        <v>0</v>
      </c>
    </row>
    <row r="4133" spans="6:11">
      <c r="F4133" s="102">
        <v>0.78648257532116062</v>
      </c>
      <c r="G4133" s="93">
        <v>5.7818568029100481</v>
      </c>
      <c r="H4133" s="96">
        <v>-2857921.6227628165</v>
      </c>
      <c r="I4133" s="96">
        <v>-2857921.6227628165</v>
      </c>
      <c r="J4133" s="96">
        <v>0</v>
      </c>
      <c r="K4133" s="96">
        <v>0</v>
      </c>
    </row>
    <row r="4134" spans="6:11">
      <c r="F4134" s="102">
        <v>0.21351742467883938</v>
      </c>
      <c r="G4134" s="93">
        <v>15.440368352229401</v>
      </c>
      <c r="H4134" s="96">
        <v>-2857921.6227628165</v>
      </c>
      <c r="I4134" s="96">
        <v>-2857921.6227628165</v>
      </c>
      <c r="J4134" s="96">
        <v>0</v>
      </c>
      <c r="K4134" s="96">
        <v>0</v>
      </c>
    </row>
    <row r="4135" spans="6:11">
      <c r="F4135" s="102">
        <v>9.3387924505579645E-2</v>
      </c>
      <c r="G4135" s="93">
        <v>6.0375443771764425</v>
      </c>
      <c r="H4135" s="96">
        <v>-2857921.6227628165</v>
      </c>
      <c r="I4135" s="96">
        <v>-2857921.6227628165</v>
      </c>
      <c r="J4135" s="96">
        <v>0</v>
      </c>
      <c r="K4135" s="96">
        <v>0</v>
      </c>
    </row>
    <row r="4136" spans="6:11">
      <c r="F4136" s="102">
        <v>0.90661207549442036</v>
      </c>
      <c r="G4136" s="93">
        <v>0.98040621024692087</v>
      </c>
      <c r="H4136" s="96">
        <v>5310025.291050652</v>
      </c>
      <c r="I4136" s="96">
        <v>-445814.39416262286</v>
      </c>
      <c r="J4136" s="96">
        <v>-135738.55175266031</v>
      </c>
      <c r="K4136" s="96">
        <v>5891578.2369659347</v>
      </c>
    </row>
    <row r="4137" spans="6:11">
      <c r="F4137" s="102">
        <v>0.8121447901226192</v>
      </c>
      <c r="G4137" s="93">
        <v>1.467365253649658</v>
      </c>
      <c r="H4137" s="96">
        <v>4971967.807208145</v>
      </c>
      <c r="I4137" s="96">
        <v>-739587.61031092564</v>
      </c>
      <c r="J4137" s="96">
        <v>-126901.1499039991</v>
      </c>
      <c r="K4137" s="96">
        <v>5838456.5674230698</v>
      </c>
    </row>
    <row r="4138" spans="6:11">
      <c r="F4138" s="102">
        <v>0.1878552098773808</v>
      </c>
      <c r="G4138" s="93">
        <v>16.720837731046338</v>
      </c>
      <c r="H4138" s="96">
        <v>-2857921.6227628165</v>
      </c>
      <c r="I4138" s="96">
        <v>-2857921.6227628165</v>
      </c>
      <c r="J4138" s="96">
        <v>0</v>
      </c>
      <c r="K4138" s="96">
        <v>0</v>
      </c>
    </row>
    <row r="4139" spans="6:11">
      <c r="F4139" s="102">
        <v>0.34244398339566273</v>
      </c>
      <c r="G4139" s="93">
        <v>0.34289289099543058</v>
      </c>
      <c r="H4139" s="96">
        <v>5757180.0705529694</v>
      </c>
      <c r="I4139" s="96">
        <v>-149296.34340658187</v>
      </c>
      <c r="J4139" s="96">
        <v>-55378.509687960657</v>
      </c>
      <c r="K4139" s="96">
        <v>5961854.9236475118</v>
      </c>
    </row>
    <row r="4140" spans="6:11">
      <c r="F4140" s="102">
        <v>0.65755601660433727</v>
      </c>
      <c r="G4140" s="93">
        <v>4.1922532220281434</v>
      </c>
      <c r="H4140" s="96">
        <v>3135826.7270246451</v>
      </c>
      <c r="I4140" s="96">
        <v>-2307400.080373521</v>
      </c>
      <c r="J4140" s="96">
        <v>-106693.44822167295</v>
      </c>
      <c r="K4140" s="96">
        <v>5549920.2556198388</v>
      </c>
    </row>
    <row r="4141" spans="6:11">
      <c r="F4141" s="102">
        <v>0.74483856420442451</v>
      </c>
      <c r="G4141" s="93">
        <v>10.312359528080076</v>
      </c>
      <c r="H4141" s="96">
        <v>-2857921.6227628165</v>
      </c>
      <c r="I4141" s="96">
        <v>-2857921.6227628165</v>
      </c>
      <c r="J4141" s="96">
        <v>0</v>
      </c>
      <c r="K4141" s="96">
        <v>0</v>
      </c>
    </row>
    <row r="4142" spans="6:11">
      <c r="F4142" s="102">
        <v>0.25516143579557549</v>
      </c>
      <c r="G4142" s="93">
        <v>13.658588525840218</v>
      </c>
      <c r="H4142" s="96">
        <v>-2857921.6227628165</v>
      </c>
      <c r="I4142" s="96">
        <v>-2857921.6227628165</v>
      </c>
      <c r="J4142" s="96">
        <v>0</v>
      </c>
      <c r="K4142" s="96">
        <v>0</v>
      </c>
    </row>
    <row r="4143" spans="6:11">
      <c r="F4143" s="102">
        <v>0.15203026279461529</v>
      </c>
      <c r="G4143" s="93">
        <v>2.6717688592182109</v>
      </c>
      <c r="H4143" s="96">
        <v>4148880.2000966994</v>
      </c>
      <c r="I4143" s="96">
        <v>-1462178.1651097869</v>
      </c>
      <c r="J4143" s="96">
        <v>-98059.763586321336</v>
      </c>
      <c r="K4143" s="96">
        <v>5709118.1287928075</v>
      </c>
    </row>
    <row r="4144" spans="6:11">
      <c r="F4144" s="102">
        <v>0.84796973720538471</v>
      </c>
      <c r="G4144" s="93">
        <v>1.6491033108484037</v>
      </c>
      <c r="H4144" s="96">
        <v>4846546.1044986863</v>
      </c>
      <c r="I4144" s="96">
        <v>-885452.85481691465</v>
      </c>
      <c r="J4144" s="96">
        <v>-86755.030038423283</v>
      </c>
      <c r="K4144" s="96">
        <v>5818753.9893540246</v>
      </c>
    </row>
    <row r="4145" spans="6:11">
      <c r="F4145" s="102">
        <v>0.56252492197961979</v>
      </c>
      <c r="G4145" s="93">
        <v>14.693824647078115</v>
      </c>
      <c r="H4145" s="96">
        <v>-2857921.6227628165</v>
      </c>
      <c r="I4145" s="96">
        <v>-2857921.6227628165</v>
      </c>
      <c r="J4145" s="96">
        <v>0</v>
      </c>
      <c r="K4145" s="96">
        <v>0</v>
      </c>
    </row>
    <row r="4146" spans="6:11">
      <c r="F4146" s="102">
        <v>0.43747507802038021</v>
      </c>
      <c r="G4146" s="93">
        <v>8.2673553933185318</v>
      </c>
      <c r="H4146" s="96">
        <v>-2857921.6227628165</v>
      </c>
      <c r="I4146" s="96">
        <v>-2857921.6227628165</v>
      </c>
      <c r="J4146" s="96">
        <v>0</v>
      </c>
      <c r="K4146" s="96">
        <v>0</v>
      </c>
    </row>
    <row r="4147" spans="6:11">
      <c r="F4147" s="102">
        <v>0.66572726139082294</v>
      </c>
      <c r="G4147" s="93">
        <v>1.4949023513935846</v>
      </c>
      <c r="H4147" s="96">
        <v>4952974.8091388308</v>
      </c>
      <c r="I4147" s="96">
        <v>-739587.61031092564</v>
      </c>
      <c r="J4147" s="96">
        <v>-142904.51449430754</v>
      </c>
      <c r="K4147" s="96">
        <v>5835466.9339440642</v>
      </c>
    </row>
    <row r="4148" spans="6:11">
      <c r="F4148" s="102">
        <v>0.33427273860917706</v>
      </c>
      <c r="G4148" s="93">
        <v>10.95798036565462</v>
      </c>
      <c r="H4148" s="96">
        <v>-2857921.6227628165</v>
      </c>
      <c r="I4148" s="96">
        <v>-2857921.6227628165</v>
      </c>
      <c r="J4148" s="96">
        <v>0</v>
      </c>
      <c r="K4148" s="96">
        <v>0</v>
      </c>
    </row>
    <row r="4149" spans="6:11">
      <c r="F4149" s="102">
        <v>0.28350566263709742</v>
      </c>
      <c r="G4149" s="93">
        <v>4.5118945505313413</v>
      </c>
      <c r="H4149" s="96">
        <v>2926519.3347001635</v>
      </c>
      <c r="I4149" s="96">
        <v>-2583940.8049289733</v>
      </c>
      <c r="J4149" s="96">
        <v>-6561.9079903121792</v>
      </c>
      <c r="K4149" s="96">
        <v>5517022.047619449</v>
      </c>
    </row>
    <row r="4150" spans="6:11">
      <c r="F4150" s="102">
        <v>0.71649433736290258</v>
      </c>
      <c r="G4150" s="93">
        <v>3.3338493493718193</v>
      </c>
      <c r="H4150" s="96">
        <v>3704224.1845347546</v>
      </c>
      <c r="I4150" s="96">
        <v>-1887736.7863693987</v>
      </c>
      <c r="J4150" s="96">
        <v>-47282.224699867707</v>
      </c>
      <c r="K4150" s="96">
        <v>5639243.1956040207</v>
      </c>
    </row>
    <row r="4151" spans="6:11">
      <c r="F4151" s="102">
        <v>0.20251019459470132</v>
      </c>
      <c r="G4151" s="93">
        <v>17.053418938009742</v>
      </c>
      <c r="H4151" s="96">
        <v>-2857921.6227628165</v>
      </c>
      <c r="I4151" s="96">
        <v>-2857921.6227628165</v>
      </c>
      <c r="J4151" s="96">
        <v>0</v>
      </c>
      <c r="K4151" s="96">
        <v>0</v>
      </c>
    </row>
    <row r="4152" spans="6:11">
      <c r="F4152" s="102">
        <v>0.79748980540529868</v>
      </c>
      <c r="G4152" s="93">
        <v>2.2628622759569113</v>
      </c>
      <c r="H4152" s="96">
        <v>4426305.4576551076</v>
      </c>
      <c r="I4152" s="96">
        <v>-1319000.9380938543</v>
      </c>
      <c r="J4152" s="96">
        <v>-7398.9029495500608</v>
      </c>
      <c r="K4152" s="96">
        <v>5752705.2986985119</v>
      </c>
    </row>
    <row r="4153" spans="6:11">
      <c r="F4153" s="102">
        <v>0.5150686593336874</v>
      </c>
      <c r="G4153" s="93">
        <v>6.4879799661621371</v>
      </c>
      <c r="H4153" s="96">
        <v>-2857921.6227628165</v>
      </c>
      <c r="I4153" s="96">
        <v>-2857921.6227628165</v>
      </c>
      <c r="J4153" s="96">
        <v>0</v>
      </c>
      <c r="K4153" s="96">
        <v>0</v>
      </c>
    </row>
    <row r="4154" spans="6:11">
      <c r="F4154" s="102">
        <v>0.4849313406663126</v>
      </c>
      <c r="G4154" s="93">
        <v>7.2374796370248315</v>
      </c>
      <c r="H4154" s="96">
        <v>-2857921.6227628165</v>
      </c>
      <c r="I4154" s="96">
        <v>-2857921.6227628165</v>
      </c>
      <c r="J4154" s="96">
        <v>0</v>
      </c>
      <c r="K4154" s="96">
        <v>0</v>
      </c>
    </row>
    <row r="4155" spans="6:11">
      <c r="F4155" s="102">
        <v>0.65989938373497203</v>
      </c>
      <c r="G4155" s="93">
        <v>6.4150510997932564</v>
      </c>
      <c r="H4155" s="96">
        <v>-2857921.6227628165</v>
      </c>
      <c r="I4155" s="96">
        <v>-2857921.6227628165</v>
      </c>
      <c r="J4155" s="96">
        <v>0</v>
      </c>
      <c r="K4155" s="96">
        <v>0</v>
      </c>
    </row>
    <row r="4156" spans="6:11">
      <c r="F4156" s="102">
        <v>0.34010061626502797</v>
      </c>
      <c r="G4156" s="93">
        <v>10.785137749593735</v>
      </c>
      <c r="H4156" s="96">
        <v>-2857921.6227628165</v>
      </c>
      <c r="I4156" s="96">
        <v>-2857921.6227628165</v>
      </c>
      <c r="J4156" s="96">
        <v>0</v>
      </c>
      <c r="K4156" s="96">
        <v>0</v>
      </c>
    </row>
    <row r="4157" spans="6:11">
      <c r="F4157" s="102">
        <v>0.71300599762310835</v>
      </c>
      <c r="G4157" s="93">
        <v>13.531119989945179</v>
      </c>
      <c r="H4157" s="96">
        <v>-2857921.6227628165</v>
      </c>
      <c r="I4157" s="96">
        <v>-2857921.6227628165</v>
      </c>
      <c r="J4157" s="96">
        <v>0</v>
      </c>
      <c r="K4157" s="96">
        <v>0</v>
      </c>
    </row>
    <row r="4158" spans="6:11">
      <c r="F4158" s="102">
        <v>0.28699400237689165</v>
      </c>
      <c r="G4158" s="93">
        <v>12.482939610823671</v>
      </c>
      <c r="H4158" s="96">
        <v>-2857921.6227628165</v>
      </c>
      <c r="I4158" s="96">
        <v>-2857921.6227628165</v>
      </c>
      <c r="J4158" s="96">
        <v>0</v>
      </c>
      <c r="K4158" s="96">
        <v>0</v>
      </c>
    </row>
    <row r="4159" spans="6:11">
      <c r="F4159" s="102">
        <v>0.41313692006619984</v>
      </c>
      <c r="G4159" s="93">
        <v>24.051678695679108</v>
      </c>
      <c r="H4159" s="96">
        <v>-2857921.6227628165</v>
      </c>
      <c r="I4159" s="96">
        <v>-2857921.6227628165</v>
      </c>
      <c r="J4159" s="96">
        <v>0</v>
      </c>
      <c r="K4159" s="96">
        <v>0</v>
      </c>
    </row>
    <row r="4160" spans="6:11">
      <c r="F4160" s="102">
        <v>0.58686307993380016</v>
      </c>
      <c r="G4160" s="93">
        <v>5.3296374030779914</v>
      </c>
      <c r="H4160" s="96">
        <v>-2857921.6227628165</v>
      </c>
      <c r="I4160" s="96">
        <v>-2857921.6227628165</v>
      </c>
      <c r="J4160" s="96">
        <v>0</v>
      </c>
      <c r="K4160" s="96">
        <v>0</v>
      </c>
    </row>
    <row r="4161" spans="6:11">
      <c r="F4161" s="102">
        <v>0.61189775936176138</v>
      </c>
      <c r="G4161" s="93">
        <v>35.202233719254856</v>
      </c>
      <c r="H4161" s="96">
        <v>-2857921.6227628165</v>
      </c>
      <c r="I4161" s="96">
        <v>-2857921.6227628165</v>
      </c>
      <c r="J4161" s="96">
        <v>0</v>
      </c>
      <c r="K4161" s="96">
        <v>0</v>
      </c>
    </row>
    <row r="4162" spans="6:11">
      <c r="F4162" s="102">
        <v>0.38810224063823862</v>
      </c>
      <c r="G4162" s="93">
        <v>9.4648646727109842</v>
      </c>
      <c r="H4162" s="96">
        <v>-2857921.6227628165</v>
      </c>
      <c r="I4162" s="96">
        <v>-2857921.6227628165</v>
      </c>
      <c r="J4162" s="96">
        <v>0</v>
      </c>
      <c r="K4162" s="96">
        <v>0</v>
      </c>
    </row>
    <row r="4163" spans="6:11">
      <c r="F4163" s="102">
        <v>9.8796408774136313E-2</v>
      </c>
      <c r="G4163" s="93">
        <v>7.7209452612265688</v>
      </c>
      <c r="H4163" s="96">
        <v>-2857921.6227628165</v>
      </c>
      <c r="I4163" s="96">
        <v>-2857921.6227628165</v>
      </c>
      <c r="J4163" s="96">
        <v>0</v>
      </c>
      <c r="K4163" s="96">
        <v>0</v>
      </c>
    </row>
    <row r="4164" spans="6:11">
      <c r="F4164" s="102">
        <v>0.90120359122586369</v>
      </c>
      <c r="G4164" s="93">
        <v>1.0402408549427815</v>
      </c>
      <c r="H4164" s="96">
        <v>5268301.8797642607</v>
      </c>
      <c r="I4164" s="96">
        <v>-593042.51298518723</v>
      </c>
      <c r="J4164" s="96">
        <v>-23680.610396345768</v>
      </c>
      <c r="K4164" s="96">
        <v>5885025.0031457935</v>
      </c>
    </row>
    <row r="4165" spans="6:11">
      <c r="F4165" s="102">
        <v>0.31667225746526595</v>
      </c>
      <c r="G4165" s="93">
        <v>0.95577155132850755</v>
      </c>
      <c r="H4165" s="96">
        <v>5327182.845493217</v>
      </c>
      <c r="I4165" s="96">
        <v>-445814.39416262286</v>
      </c>
      <c r="J4165" s="96">
        <v>-121281.1644561063</v>
      </c>
      <c r="K4165" s="96">
        <v>5894278.404111946</v>
      </c>
    </row>
    <row r="4166" spans="6:11">
      <c r="F4166" s="102">
        <v>0.68332774253473405</v>
      </c>
      <c r="G4166" s="93">
        <v>3.8078067720774955</v>
      </c>
      <c r="H4166" s="96">
        <v>3389275.186834543</v>
      </c>
      <c r="I4166" s="96">
        <v>-2168162.2873492301</v>
      </c>
      <c r="J4166" s="96">
        <v>-32310.847883298324</v>
      </c>
      <c r="K4166" s="96">
        <v>5589748.3220670717</v>
      </c>
    </row>
    <row r="4167" spans="6:11">
      <c r="F4167" s="102">
        <v>0.69694034853940479</v>
      </c>
      <c r="G4167" s="93">
        <v>10.744541446655932</v>
      </c>
      <c r="H4167" s="96">
        <v>-2857921.6227628165</v>
      </c>
      <c r="I4167" s="96">
        <v>-2857921.6227628165</v>
      </c>
      <c r="J4167" s="96">
        <v>0</v>
      </c>
      <c r="K4167" s="96">
        <v>0</v>
      </c>
    </row>
    <row r="4168" spans="6:11">
      <c r="F4168" s="102">
        <v>0.30305965146059521</v>
      </c>
      <c r="G4168" s="93">
        <v>11.938256233421113</v>
      </c>
      <c r="H4168" s="96">
        <v>-2857921.6227628165</v>
      </c>
      <c r="I4168" s="96">
        <v>-2857921.6227628165</v>
      </c>
      <c r="J4168" s="96">
        <v>0</v>
      </c>
      <c r="K4168" s="96">
        <v>0</v>
      </c>
    </row>
    <row r="4169" spans="6:11">
      <c r="F4169" s="102">
        <v>0.62640076282968504</v>
      </c>
      <c r="G4169" s="93">
        <v>13.665724773933213</v>
      </c>
      <c r="H4169" s="96">
        <v>-2857921.6227628165</v>
      </c>
      <c r="I4169" s="96">
        <v>-2857921.6227628165</v>
      </c>
      <c r="J4169" s="96">
        <v>0</v>
      </c>
      <c r="K4169" s="96">
        <v>0</v>
      </c>
    </row>
    <row r="4170" spans="6:11">
      <c r="F4170" s="102">
        <v>0.37359923717031496</v>
      </c>
      <c r="G4170" s="93">
        <v>9.8457161446487937</v>
      </c>
      <c r="H4170" s="96">
        <v>-2857921.6227628165</v>
      </c>
      <c r="I4170" s="96">
        <v>-2857921.6227628165</v>
      </c>
      <c r="J4170" s="96">
        <v>0</v>
      </c>
      <c r="K4170" s="96">
        <v>0</v>
      </c>
    </row>
    <row r="4171" spans="6:11">
      <c r="F4171" s="102">
        <v>0.15583348265117902</v>
      </c>
      <c r="G4171" s="93">
        <v>1.4345088189926896</v>
      </c>
      <c r="H4171" s="96">
        <v>4994653.1890006457</v>
      </c>
      <c r="I4171" s="96">
        <v>-739587.61031092564</v>
      </c>
      <c r="J4171" s="96">
        <v>-107784.91272624064</v>
      </c>
      <c r="K4171" s="96">
        <v>5842025.712037812</v>
      </c>
    </row>
    <row r="4172" spans="6:11">
      <c r="F4172" s="102">
        <v>0.84416651734882098</v>
      </c>
      <c r="G4172" s="93">
        <v>1.6940550840937343</v>
      </c>
      <c r="H4172" s="96">
        <v>4815622.4563863901</v>
      </c>
      <c r="I4172" s="96">
        <v>-885452.85481691465</v>
      </c>
      <c r="J4172" s="96">
        <v>-112815.63387279554</v>
      </c>
      <c r="K4172" s="96">
        <v>5813890.9450761005</v>
      </c>
    </row>
    <row r="4173" spans="6:11">
      <c r="F4173" s="102">
        <v>0.11389316500979796</v>
      </c>
      <c r="G4173" s="93">
        <v>3.2643040812297821</v>
      </c>
      <c r="H4173" s="96">
        <v>3750729.2874203445</v>
      </c>
      <c r="I4173" s="96">
        <v>-1887736.7863693987</v>
      </c>
      <c r="J4173" s="96">
        <v>-8076.439634427793</v>
      </c>
      <c r="K4173" s="96">
        <v>5646542.5134241711</v>
      </c>
    </row>
    <row r="4174" spans="6:11">
      <c r="F4174" s="102">
        <v>0.88610683499020204</v>
      </c>
      <c r="G4174" s="93">
        <v>1.2091775439334134</v>
      </c>
      <c r="H4174" s="96">
        <v>5150810.5439893221</v>
      </c>
      <c r="I4174" s="96">
        <v>-593042.51298518723</v>
      </c>
      <c r="J4174" s="96">
        <v>-122708.91136447116</v>
      </c>
      <c r="K4174" s="96">
        <v>5866561.9683389803</v>
      </c>
    </row>
    <row r="4175" spans="6:11">
      <c r="F4175" s="102">
        <v>0.60258629707016942</v>
      </c>
      <c r="G4175" s="93">
        <v>2.1475300060247298</v>
      </c>
      <c r="H4175" s="96">
        <v>4504855.2561706454</v>
      </c>
      <c r="I4175" s="96">
        <v>-1175156.386645427</v>
      </c>
      <c r="J4175" s="96">
        <v>-85047.491369226424</v>
      </c>
      <c r="K4175" s="96">
        <v>5765059.1341852983</v>
      </c>
    </row>
    <row r="4176" spans="6:11">
      <c r="F4176" s="102">
        <v>0.39741370292983058</v>
      </c>
      <c r="G4176" s="93">
        <v>9.2277746800486451</v>
      </c>
      <c r="H4176" s="96">
        <v>-2857921.6227628165</v>
      </c>
      <c r="I4176" s="96">
        <v>-2857921.6227628165</v>
      </c>
      <c r="J4176" s="96">
        <v>0</v>
      </c>
      <c r="K4176" s="96">
        <v>0</v>
      </c>
    </row>
    <row r="4177" spans="6:11">
      <c r="F4177" s="102">
        <v>0.37545651059213359</v>
      </c>
      <c r="G4177" s="93">
        <v>15.567938273251922</v>
      </c>
      <c r="H4177" s="96">
        <v>-2857921.6227628165</v>
      </c>
      <c r="I4177" s="96">
        <v>-2857921.6227628165</v>
      </c>
      <c r="J4177" s="96">
        <v>0</v>
      </c>
      <c r="K4177" s="96">
        <v>0</v>
      </c>
    </row>
    <row r="4178" spans="6:11">
      <c r="F4178" s="102">
        <v>0.62454348940786641</v>
      </c>
      <c r="G4178" s="93">
        <v>4.7073431307757367</v>
      </c>
      <c r="H4178" s="96">
        <v>2799090.7550661438</v>
      </c>
      <c r="I4178" s="96">
        <v>-2583940.8049289733</v>
      </c>
      <c r="J4178" s="96">
        <v>-113970.6284550331</v>
      </c>
      <c r="K4178" s="96">
        <v>5497002.1884501502</v>
      </c>
    </row>
    <row r="4179" spans="6:11">
      <c r="F4179" s="102">
        <v>0.18293747143003103</v>
      </c>
      <c r="G4179" s="93">
        <v>3.740188804246388</v>
      </c>
      <c r="H4179" s="96">
        <v>3434085.9488476226</v>
      </c>
      <c r="I4179" s="96">
        <v>-2028275.5309168033</v>
      </c>
      <c r="J4179" s="96">
        <v>-134421.45912715985</v>
      </c>
      <c r="K4179" s="96">
        <v>5596782.9388915859</v>
      </c>
    </row>
    <row r="4180" spans="6:11">
      <c r="F4180" s="102">
        <v>0.81706252856996897</v>
      </c>
      <c r="G4180" s="93">
        <v>2.0203965269337152</v>
      </c>
      <c r="H4180" s="96">
        <v>4591765.4711405681</v>
      </c>
      <c r="I4180" s="96">
        <v>-1175156.386645427</v>
      </c>
      <c r="J4180" s="96">
        <v>-11785.943085446259</v>
      </c>
      <c r="K4180" s="96">
        <v>5778707.8008714411</v>
      </c>
    </row>
    <row r="4181" spans="6:11">
      <c r="F4181" s="102">
        <v>0.20646393107070371</v>
      </c>
      <c r="G4181" s="93">
        <v>2.8249938506391583</v>
      </c>
      <c r="H4181" s="96">
        <v>4045488.4252869971</v>
      </c>
      <c r="I4181" s="96">
        <v>-1604691.1635483941</v>
      </c>
      <c r="J4181" s="96">
        <v>-42690.803736663125</v>
      </c>
      <c r="K4181" s="96">
        <v>5692870.3925720546</v>
      </c>
    </row>
    <row r="4182" spans="6:11">
      <c r="F4182" s="102">
        <v>0.79353606892929629</v>
      </c>
      <c r="G4182" s="93">
        <v>2.3125628456128671</v>
      </c>
      <c r="H4182" s="96">
        <v>4392433.4078279994</v>
      </c>
      <c r="I4182" s="96">
        <v>-1319000.9380938543</v>
      </c>
      <c r="J4182" s="96">
        <v>-35955.433284032704</v>
      </c>
      <c r="K4182" s="96">
        <v>5747389.7792058866</v>
      </c>
    </row>
    <row r="4183" spans="6:11">
      <c r="F4183" s="102">
        <v>0.24472137392205318</v>
      </c>
      <c r="G4183" s="93">
        <v>1.122673293689997</v>
      </c>
      <c r="H4183" s="96">
        <v>5210887.0479532536</v>
      </c>
      <c r="I4183" s="96">
        <v>-593042.51298518723</v>
      </c>
      <c r="J4183" s="96">
        <v>-72079.180521732706</v>
      </c>
      <c r="K4183" s="96">
        <v>5876008.7414601734</v>
      </c>
    </row>
    <row r="4184" spans="6:11">
      <c r="F4184" s="102">
        <v>0.75527862607794682</v>
      </c>
      <c r="G4184" s="93">
        <v>2.8066855664921002</v>
      </c>
      <c r="H4184" s="96">
        <v>4057838.5074245902</v>
      </c>
      <c r="I4184" s="96">
        <v>-1604691.1635483941</v>
      </c>
      <c r="J4184" s="96">
        <v>-32279.668129952752</v>
      </c>
      <c r="K4184" s="96">
        <v>5694809.3391029369</v>
      </c>
    </row>
    <row r="4185" spans="6:11">
      <c r="F4185" s="102">
        <v>0.11775513422716521</v>
      </c>
      <c r="G4185" s="93">
        <v>2.4021167579201133</v>
      </c>
      <c r="H4185" s="96">
        <v>4331545.9894436225</v>
      </c>
      <c r="I4185" s="96">
        <v>-1319000.9380938543</v>
      </c>
      <c r="J4185" s="96">
        <v>-87277.377429286309</v>
      </c>
      <c r="K4185" s="96">
        <v>5737824.3049667636</v>
      </c>
    </row>
    <row r="4186" spans="6:11">
      <c r="F4186" s="102">
        <v>0.88224486577283479</v>
      </c>
      <c r="G4186" s="93">
        <v>1.2528563591341615</v>
      </c>
      <c r="H4186" s="96">
        <v>5120535.8935629558</v>
      </c>
      <c r="I4186" s="96">
        <v>-739587.61031092564</v>
      </c>
      <c r="J4186" s="96">
        <v>-1674.252756719829</v>
      </c>
      <c r="K4186" s="96">
        <v>5861797.7566306014</v>
      </c>
    </row>
    <row r="4187" spans="6:11">
      <c r="F4187" s="102">
        <v>0.69620248342606683</v>
      </c>
      <c r="G4187" s="93">
        <v>7.5049457647630007</v>
      </c>
      <c r="H4187" s="96">
        <v>-2857921.6227628165</v>
      </c>
      <c r="I4187" s="96">
        <v>-2857921.6227628165</v>
      </c>
      <c r="J4187" s="96">
        <v>0</v>
      </c>
      <c r="K4187" s="96">
        <v>0</v>
      </c>
    </row>
    <row r="4188" spans="6:11">
      <c r="F4188" s="102">
        <v>0.30379751657393317</v>
      </c>
      <c r="G4188" s="93">
        <v>11.913938633965584</v>
      </c>
      <c r="H4188" s="96">
        <v>-2857921.6227628165</v>
      </c>
      <c r="I4188" s="96">
        <v>-2857921.6227628165</v>
      </c>
      <c r="J4188" s="96">
        <v>0</v>
      </c>
      <c r="K4188" s="96">
        <v>0</v>
      </c>
    </row>
    <row r="4189" spans="6:11">
      <c r="F4189" s="102">
        <v>0.47424708315491881</v>
      </c>
      <c r="G4189" s="93">
        <v>4.5876059526390733</v>
      </c>
      <c r="H4189" s="96">
        <v>2877055.5948679373</v>
      </c>
      <c r="I4189" s="96">
        <v>-2583940.8049289733</v>
      </c>
      <c r="J4189" s="96">
        <v>-48261.868278151233</v>
      </c>
      <c r="K4189" s="96">
        <v>5509258.268075062</v>
      </c>
    </row>
    <row r="4190" spans="6:11">
      <c r="F4190" s="102">
        <v>0.52575291684508119</v>
      </c>
      <c r="G4190" s="93">
        <v>6.4292391644499611</v>
      </c>
      <c r="H4190" s="96">
        <v>-2857921.6227628165</v>
      </c>
      <c r="I4190" s="96">
        <v>-2857921.6227628165</v>
      </c>
      <c r="J4190" s="96">
        <v>0</v>
      </c>
      <c r="K4190" s="96">
        <v>0</v>
      </c>
    </row>
    <row r="4191" spans="6:11">
      <c r="F4191" s="102">
        <v>1.3973734559560191E-2</v>
      </c>
      <c r="G4191" s="93">
        <v>6.8852118691747428</v>
      </c>
      <c r="H4191" s="96">
        <v>-2857921.6227628165</v>
      </c>
      <c r="I4191" s="96">
        <v>-2857921.6227628165</v>
      </c>
      <c r="J4191" s="96">
        <v>0</v>
      </c>
      <c r="K4191" s="96">
        <v>0</v>
      </c>
    </row>
    <row r="4192" spans="6:11">
      <c r="F4192" s="102">
        <v>0.98602626544043981</v>
      </c>
      <c r="G4192" s="93">
        <v>0.14072286356568917</v>
      </c>
      <c r="H4192" s="96">
        <v>5900107.2429044647</v>
      </c>
      <c r="I4192" s="96">
        <v>0</v>
      </c>
      <c r="J4192" s="96">
        <v>-84208.620660266926</v>
      </c>
      <c r="K4192" s="96">
        <v>5984315.8635647316</v>
      </c>
    </row>
    <row r="4193" spans="6:11">
      <c r="F4193" s="102">
        <v>0.8095991394463844</v>
      </c>
      <c r="G4193" s="93">
        <v>20.843077337705225</v>
      </c>
      <c r="H4193" s="96">
        <v>-2857921.6227628165</v>
      </c>
      <c r="I4193" s="96">
        <v>-2857921.6227628165</v>
      </c>
      <c r="J4193" s="96">
        <v>0</v>
      </c>
      <c r="K4193" s="96">
        <v>0</v>
      </c>
    </row>
    <row r="4194" spans="6:11">
      <c r="F4194" s="102">
        <v>0.1904008605536156</v>
      </c>
      <c r="G4194" s="93">
        <v>16.586236369207182</v>
      </c>
      <c r="H4194" s="96">
        <v>-2857921.6227628165</v>
      </c>
      <c r="I4194" s="96">
        <v>-2857921.6227628165</v>
      </c>
      <c r="J4194" s="96">
        <v>0</v>
      </c>
      <c r="K4194" s="96">
        <v>0</v>
      </c>
    </row>
    <row r="4195" spans="6:11">
      <c r="F4195" s="102">
        <v>0.43215981039806073</v>
      </c>
      <c r="G4195" s="93">
        <v>1.7681309996973908</v>
      </c>
      <c r="H4195" s="96">
        <v>4764718.5080982847</v>
      </c>
      <c r="I4195" s="96">
        <v>-1030641.4004800867</v>
      </c>
      <c r="J4195" s="96">
        <v>-10526.10352400354</v>
      </c>
      <c r="K4195" s="96">
        <v>5805886.0121023748</v>
      </c>
    </row>
    <row r="4196" spans="6:11">
      <c r="F4196" s="102">
        <v>0.56784018960193927</v>
      </c>
      <c r="G4196" s="93">
        <v>5.659152561837189</v>
      </c>
      <c r="H4196" s="96">
        <v>-2857921.6227628165</v>
      </c>
      <c r="I4196" s="96">
        <v>-2857921.6227628165</v>
      </c>
      <c r="J4196" s="96">
        <v>0</v>
      </c>
      <c r="K4196" s="96">
        <v>0</v>
      </c>
    </row>
    <row r="4197" spans="6:11">
      <c r="F4197" s="102">
        <v>0.76890222478054027</v>
      </c>
      <c r="G4197" s="93">
        <v>28.88771028290407</v>
      </c>
      <c r="H4197" s="96">
        <v>-2857921.6227628165</v>
      </c>
      <c r="I4197" s="96">
        <v>-2857921.6227628165</v>
      </c>
      <c r="J4197" s="96">
        <v>0</v>
      </c>
      <c r="K4197" s="96">
        <v>0</v>
      </c>
    </row>
    <row r="4198" spans="6:11">
      <c r="F4198" s="102">
        <v>0.23109777521945973</v>
      </c>
      <c r="G4198" s="93">
        <v>14.649143886652345</v>
      </c>
      <c r="H4198" s="96">
        <v>-2857921.6227628165</v>
      </c>
      <c r="I4198" s="96">
        <v>-2857921.6227628165</v>
      </c>
      <c r="J4198" s="96">
        <v>0</v>
      </c>
      <c r="K4198" s="96">
        <v>0</v>
      </c>
    </row>
    <row r="4199" spans="6:11">
      <c r="F4199" s="102">
        <v>0.86885999204995368</v>
      </c>
      <c r="G4199" s="93">
        <v>39.998691079245681</v>
      </c>
      <c r="H4199" s="96">
        <v>-2857921.6227628165</v>
      </c>
      <c r="I4199" s="96">
        <v>-2857921.6227628165</v>
      </c>
      <c r="J4199" s="96">
        <v>0</v>
      </c>
      <c r="K4199" s="96">
        <v>0</v>
      </c>
    </row>
    <row r="4200" spans="6:11">
      <c r="F4200" s="102">
        <v>0.13114000795004632</v>
      </c>
      <c r="G4200" s="93">
        <v>20.314897635240765</v>
      </c>
      <c r="H4200" s="96">
        <v>-2857921.6227628165</v>
      </c>
      <c r="I4200" s="96">
        <v>-2857921.6227628165</v>
      </c>
      <c r="J4200" s="96">
        <v>0</v>
      </c>
      <c r="K4200" s="96">
        <v>0</v>
      </c>
    </row>
    <row r="4201" spans="6:11">
      <c r="F4201" s="102">
        <v>0.98196197499802163</v>
      </c>
      <c r="G4201" s="93">
        <v>21.850653889189047</v>
      </c>
      <c r="H4201" s="96">
        <v>-2857921.6227628165</v>
      </c>
      <c r="I4201" s="96">
        <v>-2857921.6227628165</v>
      </c>
      <c r="J4201" s="96">
        <v>0</v>
      </c>
      <c r="K4201" s="96">
        <v>0</v>
      </c>
    </row>
    <row r="4202" spans="6:11">
      <c r="F4202" s="102">
        <v>1.8038025001978375E-2</v>
      </c>
      <c r="G4202" s="93">
        <v>40.152732491669354</v>
      </c>
      <c r="H4202" s="96">
        <v>-2857921.6227628165</v>
      </c>
      <c r="I4202" s="96">
        <v>-2857921.6227628165</v>
      </c>
      <c r="J4202" s="96">
        <v>0</v>
      </c>
      <c r="K4202" s="96">
        <v>0</v>
      </c>
    </row>
    <row r="4203" spans="6:11">
      <c r="F4203" s="102">
        <v>0.36060334595441457</v>
      </c>
      <c r="G4203" s="93">
        <v>2.8041073255419948</v>
      </c>
      <c r="H4203" s="96">
        <v>4059578.3151469892</v>
      </c>
      <c r="I4203" s="96">
        <v>-1604691.1635483941</v>
      </c>
      <c r="J4203" s="96">
        <v>-30812.963141784796</v>
      </c>
      <c r="K4203" s="96">
        <v>5695082.4418371683</v>
      </c>
    </row>
    <row r="4204" spans="6:11">
      <c r="F4204" s="102">
        <v>0.63939665404558543</v>
      </c>
      <c r="G4204" s="93">
        <v>4.4723027532976039</v>
      </c>
      <c r="H4204" s="96">
        <v>2952365.5223218785</v>
      </c>
      <c r="I4204" s="96">
        <v>-2445991.9206642797</v>
      </c>
      <c r="J4204" s="96">
        <v>-122728.87694911045</v>
      </c>
      <c r="K4204" s="96">
        <v>5521086.3199352687</v>
      </c>
    </row>
    <row r="4205" spans="6:11">
      <c r="F4205" s="102">
        <v>0.27704745880628734</v>
      </c>
      <c r="G4205" s="93">
        <v>20.893372486299938</v>
      </c>
      <c r="H4205" s="96">
        <v>-2857921.6227628165</v>
      </c>
      <c r="I4205" s="96">
        <v>-2857921.6227628165</v>
      </c>
      <c r="J4205" s="96">
        <v>0</v>
      </c>
      <c r="K4205" s="96">
        <v>0</v>
      </c>
    </row>
    <row r="4206" spans="6:11">
      <c r="F4206" s="102">
        <v>0.72295254119371266</v>
      </c>
      <c r="G4206" s="93">
        <v>3.2441170048034218</v>
      </c>
      <c r="H4206" s="96">
        <v>3764233.7687025545</v>
      </c>
      <c r="I4206" s="96">
        <v>-1746543.0149025372</v>
      </c>
      <c r="J4206" s="96">
        <v>-137886.28955354384</v>
      </c>
      <c r="K4206" s="96">
        <v>5648663.0731586358</v>
      </c>
    </row>
    <row r="4207" spans="6:11">
      <c r="F4207" s="102">
        <v>0.53090109327225632</v>
      </c>
      <c r="G4207" s="93">
        <v>0.4562903256574567</v>
      </c>
      <c r="H4207" s="96">
        <v>5677275.3565525897</v>
      </c>
      <c r="I4207" s="96">
        <v>-149296.34340658187</v>
      </c>
      <c r="J4207" s="96">
        <v>-122721.77719065316</v>
      </c>
      <c r="K4207" s="96">
        <v>5949293.4771498246</v>
      </c>
    </row>
    <row r="4208" spans="6:11">
      <c r="F4208" s="102">
        <v>0.46909890672774368</v>
      </c>
      <c r="G4208" s="93">
        <v>7.569416442244254</v>
      </c>
      <c r="H4208" s="96">
        <v>-2857921.6227628165</v>
      </c>
      <c r="I4208" s="96">
        <v>-2857921.6227628165</v>
      </c>
      <c r="J4208" s="96">
        <v>0</v>
      </c>
      <c r="K4208" s="96">
        <v>0</v>
      </c>
    </row>
    <row r="4209" spans="6:11">
      <c r="F4209" s="102">
        <v>0.76688157056660589</v>
      </c>
      <c r="G4209" s="93">
        <v>5.9690818072508076</v>
      </c>
      <c r="H4209" s="96">
        <v>-2857921.6227628165</v>
      </c>
      <c r="I4209" s="96">
        <v>-2857921.6227628165</v>
      </c>
      <c r="J4209" s="96">
        <v>0</v>
      </c>
      <c r="K4209" s="96">
        <v>0</v>
      </c>
    </row>
    <row r="4210" spans="6:11">
      <c r="F4210" s="102">
        <v>0.23311842943339411</v>
      </c>
      <c r="G4210" s="93">
        <v>14.562086737173651</v>
      </c>
      <c r="H4210" s="96">
        <v>-2857921.6227628165</v>
      </c>
      <c r="I4210" s="96">
        <v>-2857921.6227628165</v>
      </c>
      <c r="J4210" s="96">
        <v>0</v>
      </c>
      <c r="K4210" s="96">
        <v>0</v>
      </c>
    </row>
    <row r="4211" spans="6:11">
      <c r="F4211" s="102">
        <v>0.89035326990774766</v>
      </c>
      <c r="G4211" s="93">
        <v>5.7724970766486621</v>
      </c>
      <c r="H4211" s="96">
        <v>-2857921.6227628165</v>
      </c>
      <c r="I4211" s="96">
        <v>-2857921.6227628165</v>
      </c>
      <c r="J4211" s="96">
        <v>0</v>
      </c>
      <c r="K4211" s="96">
        <v>0</v>
      </c>
    </row>
    <row r="4212" spans="6:11">
      <c r="F4212" s="102">
        <v>0.10964673009225234</v>
      </c>
      <c r="G4212" s="93">
        <v>22.10491625882992</v>
      </c>
      <c r="H4212" s="96">
        <v>-2857921.6227628165</v>
      </c>
      <c r="I4212" s="96">
        <v>-2857921.6227628165</v>
      </c>
      <c r="J4212" s="96">
        <v>0</v>
      </c>
      <c r="K4212" s="96">
        <v>0</v>
      </c>
    </row>
    <row r="4213" spans="6:11">
      <c r="F4213" s="102">
        <v>0.67716194126977269</v>
      </c>
      <c r="G4213" s="93">
        <v>5.0713672382185253</v>
      </c>
      <c r="H4213" s="96">
        <v>-2857921.6227628165</v>
      </c>
      <c r="I4213" s="96">
        <v>-2857921.6227628165</v>
      </c>
      <c r="J4213" s="96">
        <v>0</v>
      </c>
      <c r="K4213" s="96">
        <v>0</v>
      </c>
    </row>
    <row r="4214" spans="6:11">
      <c r="F4214" s="102">
        <v>0.32283805873022731</v>
      </c>
      <c r="G4214" s="93">
        <v>11.306044476458057</v>
      </c>
      <c r="H4214" s="96">
        <v>-2857921.6227628165</v>
      </c>
      <c r="I4214" s="96">
        <v>-2857921.6227628165</v>
      </c>
      <c r="J4214" s="96">
        <v>0</v>
      </c>
      <c r="K4214" s="96">
        <v>0</v>
      </c>
    </row>
    <row r="4215" spans="6:11">
      <c r="F4215" s="102">
        <v>0.91847402182501192</v>
      </c>
      <c r="G4215" s="93">
        <v>5.7508481261966757</v>
      </c>
      <c r="H4215" s="96">
        <v>-2857921.6227628165</v>
      </c>
      <c r="I4215" s="96">
        <v>-2857921.6227628165</v>
      </c>
      <c r="J4215" s="96">
        <v>0</v>
      </c>
      <c r="K4215" s="96">
        <v>0</v>
      </c>
    </row>
    <row r="4216" spans="6:11">
      <c r="F4216" s="102">
        <v>8.1525978174988079E-2</v>
      </c>
      <c r="G4216" s="93">
        <v>25.068335589121531</v>
      </c>
      <c r="H4216" s="96">
        <v>-2857921.6227628165</v>
      </c>
      <c r="I4216" s="96">
        <v>-2857921.6227628165</v>
      </c>
      <c r="J4216" s="96">
        <v>0</v>
      </c>
      <c r="K4216" s="96">
        <v>0</v>
      </c>
    </row>
    <row r="4217" spans="6:11">
      <c r="F4217" s="102">
        <v>0.16444199651654978</v>
      </c>
      <c r="G4217" s="93">
        <v>11.027837992977574</v>
      </c>
      <c r="H4217" s="96">
        <v>-2857921.6227628165</v>
      </c>
      <c r="I4217" s="96">
        <v>-2857921.6227628165</v>
      </c>
      <c r="J4217" s="96">
        <v>0</v>
      </c>
      <c r="K4217" s="96">
        <v>0</v>
      </c>
    </row>
    <row r="4218" spans="6:11">
      <c r="F4218" s="102">
        <v>0.83555800348345022</v>
      </c>
      <c r="G4218" s="93">
        <v>1.7965550967782473</v>
      </c>
      <c r="H4218" s="96">
        <v>4745162.2541817948</v>
      </c>
      <c r="I4218" s="96">
        <v>-1030641.4004800867</v>
      </c>
      <c r="J4218" s="96">
        <v>-27013.665244396801</v>
      </c>
      <c r="K4218" s="96">
        <v>5802817.3199062785</v>
      </c>
    </row>
    <row r="4219" spans="6:11">
      <c r="F4219" s="102">
        <v>0.57480237541716395</v>
      </c>
      <c r="G4219" s="93">
        <v>13.754345259530266</v>
      </c>
      <c r="H4219" s="96">
        <v>-2857921.6227628165</v>
      </c>
      <c r="I4219" s="96">
        <v>-2857921.6227628165</v>
      </c>
      <c r="J4219" s="96">
        <v>0</v>
      </c>
      <c r="K4219" s="96">
        <v>0</v>
      </c>
    </row>
    <row r="4220" spans="6:11">
      <c r="F4220" s="102">
        <v>0.42519762458283605</v>
      </c>
      <c r="G4220" s="93">
        <v>8.5520121911782301</v>
      </c>
      <c r="H4220" s="96">
        <v>-2857921.6227628165</v>
      </c>
      <c r="I4220" s="96">
        <v>-2857921.6227628165</v>
      </c>
      <c r="J4220" s="96">
        <v>0</v>
      </c>
      <c r="K4220" s="96">
        <v>0</v>
      </c>
    </row>
    <row r="4221" spans="6:11">
      <c r="F4221" s="102">
        <v>0.90629179204384824</v>
      </c>
      <c r="G4221" s="93">
        <v>15.352724316219881</v>
      </c>
      <c r="H4221" s="96">
        <v>-2857921.6227628165</v>
      </c>
      <c r="I4221" s="96">
        <v>-2857921.6227628165</v>
      </c>
      <c r="J4221" s="96">
        <v>0</v>
      </c>
      <c r="K4221" s="96">
        <v>0</v>
      </c>
    </row>
    <row r="4222" spans="6:11">
      <c r="F4222" s="102">
        <v>9.3708207956151757E-2</v>
      </c>
      <c r="G4222" s="93">
        <v>23.675694953229105</v>
      </c>
      <c r="H4222" s="96">
        <v>-2857921.6227628165</v>
      </c>
      <c r="I4222" s="96">
        <v>-2857921.6227628165</v>
      </c>
      <c r="J4222" s="96">
        <v>0</v>
      </c>
      <c r="K4222" s="96">
        <v>0</v>
      </c>
    </row>
    <row r="4223" spans="6:11">
      <c r="F4223" s="102">
        <v>0.14730065600351205</v>
      </c>
      <c r="G4223" s="93">
        <v>22.314278849584348</v>
      </c>
      <c r="H4223" s="96">
        <v>-2857921.6227628165</v>
      </c>
      <c r="I4223" s="96">
        <v>-2857921.6227628165</v>
      </c>
      <c r="J4223" s="96">
        <v>0</v>
      </c>
      <c r="K4223" s="96">
        <v>0</v>
      </c>
    </row>
    <row r="4224" spans="6:11">
      <c r="F4224" s="102">
        <v>0.85269934399648795</v>
      </c>
      <c r="G4224" s="93">
        <v>1.5934826255952823</v>
      </c>
      <c r="H4224" s="96">
        <v>4884875.303183578</v>
      </c>
      <c r="I4224" s="96">
        <v>-885452.85481691465</v>
      </c>
      <c r="J4224" s="96">
        <v>-54448.707650117554</v>
      </c>
      <c r="K4224" s="96">
        <v>5824776.8656506101</v>
      </c>
    </row>
    <row r="4225" spans="6:11">
      <c r="F4225" s="102">
        <v>0.32677350606911826</v>
      </c>
      <c r="G4225" s="93">
        <v>32.002586761936179</v>
      </c>
      <c r="H4225" s="96">
        <v>-2857921.6227628165</v>
      </c>
      <c r="I4225" s="96">
        <v>-2857921.6227628165</v>
      </c>
      <c r="J4225" s="96">
        <v>0</v>
      </c>
      <c r="K4225" s="96">
        <v>0</v>
      </c>
    </row>
    <row r="4226" spans="6:11">
      <c r="F4226" s="102">
        <v>0.67322649393088174</v>
      </c>
      <c r="G4226" s="93">
        <v>3.9567346222466875</v>
      </c>
      <c r="H4226" s="96">
        <v>3290889.7478374005</v>
      </c>
      <c r="I4226" s="96">
        <v>-2168162.2873492301</v>
      </c>
      <c r="J4226" s="96">
        <v>-115233.78564940863</v>
      </c>
      <c r="K4226" s="96">
        <v>5574285.8208360393</v>
      </c>
    </row>
    <row r="4227" spans="6:11">
      <c r="F4227" s="102">
        <v>0.69726870427786558</v>
      </c>
      <c r="G4227" s="93">
        <v>2.6268944595089851</v>
      </c>
      <c r="H4227" s="96">
        <v>4179204.8846119661</v>
      </c>
      <c r="I4227" s="96">
        <v>-1462178.1651097869</v>
      </c>
      <c r="J4227" s="96">
        <v>-72502.262721701743</v>
      </c>
      <c r="K4227" s="96">
        <v>5713885.3124434547</v>
      </c>
    </row>
    <row r="4228" spans="6:11">
      <c r="F4228" s="102">
        <v>0.30273129572213442</v>
      </c>
      <c r="G4228" s="93">
        <v>11.949096797221026</v>
      </c>
      <c r="H4228" s="96">
        <v>-2857921.6227628165</v>
      </c>
      <c r="I4228" s="96">
        <v>-2857921.6227628165</v>
      </c>
      <c r="J4228" s="96">
        <v>0</v>
      </c>
      <c r="K4228" s="96">
        <v>0</v>
      </c>
    </row>
    <row r="4229" spans="6:11">
      <c r="F4229" s="102">
        <v>1.6202492054148476E-2</v>
      </c>
      <c r="G4229" s="93">
        <v>0.55092908247514549</v>
      </c>
      <c r="H4229" s="96">
        <v>5610685.8486058507</v>
      </c>
      <c r="I4229" s="96">
        <v>-297900.07039749727</v>
      </c>
      <c r="J4229" s="96">
        <v>-30244.342409178054</v>
      </c>
      <c r="K4229" s="96">
        <v>5938830.2614125255</v>
      </c>
    </row>
    <row r="4230" spans="6:11">
      <c r="F4230" s="102">
        <v>0.98379750794585152</v>
      </c>
      <c r="G4230" s="93">
        <v>0.16335187714315769</v>
      </c>
      <c r="H4230" s="96">
        <v>5884088.8994269194</v>
      </c>
      <c r="I4230" s="96">
        <v>0</v>
      </c>
      <c r="J4230" s="96">
        <v>-97708.697676059091</v>
      </c>
      <c r="K4230" s="96">
        <v>5981797.5971029783</v>
      </c>
    </row>
    <row r="4231" spans="6:11">
      <c r="F4231" s="102">
        <v>0.67637387485909339</v>
      </c>
      <c r="G4231" s="93">
        <v>2.2547886640179899</v>
      </c>
      <c r="H4231" s="96">
        <v>4431813.2570111202</v>
      </c>
      <c r="I4231" s="96">
        <v>-1319000.9380938543</v>
      </c>
      <c r="J4231" s="96">
        <v>-2755.0475101493339</v>
      </c>
      <c r="K4231" s="96">
        <v>5753569.2426151242</v>
      </c>
    </row>
    <row r="4232" spans="6:11">
      <c r="F4232" s="102">
        <v>0.32362612514090661</v>
      </c>
      <c r="G4232" s="93">
        <v>11.281663642354234</v>
      </c>
      <c r="H4232" s="96">
        <v>-2857921.6227628165</v>
      </c>
      <c r="I4232" s="96">
        <v>-2857921.6227628165</v>
      </c>
      <c r="J4232" s="96">
        <v>0</v>
      </c>
      <c r="K4232" s="96">
        <v>0</v>
      </c>
    </row>
    <row r="4233" spans="6:11">
      <c r="F4233" s="102">
        <v>0.78514294384657102</v>
      </c>
      <c r="G4233" s="93">
        <v>0.60329693409139251</v>
      </c>
      <c r="H4233" s="96">
        <v>5573864.9577924693</v>
      </c>
      <c r="I4233" s="96">
        <v>-297900.07039749727</v>
      </c>
      <c r="J4233" s="96">
        <v>-61283.379220714349</v>
      </c>
      <c r="K4233" s="96">
        <v>5933048.4074106812</v>
      </c>
    </row>
    <row r="4234" spans="6:11">
      <c r="F4234" s="102">
        <v>0.21485705615342898</v>
      </c>
      <c r="G4234" s="93">
        <v>15.37782327068968</v>
      </c>
      <c r="H4234" s="96">
        <v>-2857921.6227628165</v>
      </c>
      <c r="I4234" s="96">
        <v>-2857921.6227628165</v>
      </c>
      <c r="J4234" s="96">
        <v>0</v>
      </c>
      <c r="K4234" s="96">
        <v>0</v>
      </c>
    </row>
    <row r="4235" spans="6:11">
      <c r="F4235" s="102">
        <v>3.5181252871483992E-2</v>
      </c>
      <c r="G4235" s="93">
        <v>27.19711181268557</v>
      </c>
      <c r="H4235" s="96">
        <v>-2857921.6227628165</v>
      </c>
      <c r="I4235" s="96">
        <v>-2857921.6227628165</v>
      </c>
      <c r="J4235" s="96">
        <v>0</v>
      </c>
      <c r="K4235" s="96">
        <v>0</v>
      </c>
    </row>
    <row r="4236" spans="6:11">
      <c r="F4236" s="102">
        <v>0.96481874712851601</v>
      </c>
      <c r="G4236" s="93">
        <v>0.35815022094643423</v>
      </c>
      <c r="H4236" s="96">
        <v>5746410.9868999626</v>
      </c>
      <c r="I4236" s="96">
        <v>-149296.34340658187</v>
      </c>
      <c r="J4236" s="96">
        <v>-64455.940415277801</v>
      </c>
      <c r="K4236" s="96">
        <v>5960163.270721822</v>
      </c>
    </row>
    <row r="4237" spans="6:11">
      <c r="F4237" s="102">
        <v>0.14772392084572683</v>
      </c>
      <c r="G4237" s="93">
        <v>11.848143996969904</v>
      </c>
      <c r="H4237" s="96">
        <v>-2857921.6227628165</v>
      </c>
      <c r="I4237" s="96">
        <v>-2857921.6227628165</v>
      </c>
      <c r="J4237" s="96">
        <v>0</v>
      </c>
      <c r="K4237" s="96">
        <v>0</v>
      </c>
    </row>
    <row r="4238" spans="6:11">
      <c r="F4238" s="102">
        <v>0.85227607915427317</v>
      </c>
      <c r="G4238" s="93">
        <v>1.5984476807528258</v>
      </c>
      <c r="H4238" s="96">
        <v>4881450.8216626784</v>
      </c>
      <c r="I4238" s="96">
        <v>-885452.85481691465</v>
      </c>
      <c r="J4238" s="96">
        <v>-57335.295714056156</v>
      </c>
      <c r="K4238" s="96">
        <v>5824238.972193649</v>
      </c>
    </row>
    <row r="4239" spans="6:11">
      <c r="F4239" s="102">
        <v>0.35799485696055799</v>
      </c>
      <c r="G4239" s="93">
        <v>22.151020458635148</v>
      </c>
      <c r="H4239" s="96">
        <v>-2857921.6227628165</v>
      </c>
      <c r="I4239" s="96">
        <v>-2857921.6227628165</v>
      </c>
      <c r="J4239" s="96">
        <v>0</v>
      </c>
      <c r="K4239" s="96">
        <v>0</v>
      </c>
    </row>
    <row r="4240" spans="6:11">
      <c r="F4240" s="102">
        <v>0.64200514303944201</v>
      </c>
      <c r="G4240" s="93">
        <v>4.4315896435940054</v>
      </c>
      <c r="H4240" s="96">
        <v>2978948.9674671916</v>
      </c>
      <c r="I4240" s="96">
        <v>-2445991.9206642797</v>
      </c>
      <c r="J4240" s="96">
        <v>-100327.93426315879</v>
      </c>
      <c r="K4240" s="96">
        <v>5525268.8223946299</v>
      </c>
    </row>
    <row r="4241" spans="6:11">
      <c r="F4241" s="102">
        <v>0.29808261052794016</v>
      </c>
      <c r="G4241" s="93">
        <v>0.78368274415807526</v>
      </c>
      <c r="H4241" s="96">
        <v>5447444.7887496678</v>
      </c>
      <c r="I4241" s="96">
        <v>-445814.39416262286</v>
      </c>
      <c r="J4241" s="96">
        <v>-19916.159934302541</v>
      </c>
      <c r="K4241" s="96">
        <v>5913175.3428465929</v>
      </c>
    </row>
    <row r="4242" spans="6:11">
      <c r="F4242" s="102">
        <v>0.70191738947205984</v>
      </c>
      <c r="G4242" s="93">
        <v>3.539395606957505</v>
      </c>
      <c r="H4242" s="96">
        <v>3567318.8796207942</v>
      </c>
      <c r="I4242" s="96">
        <v>-2028275.5309168033</v>
      </c>
      <c r="J4242" s="96">
        <v>-22130.214529128752</v>
      </c>
      <c r="K4242" s="96">
        <v>5617724.6250667265</v>
      </c>
    </row>
    <row r="4243" spans="6:11">
      <c r="F4243" s="102">
        <v>0.86656319555397998</v>
      </c>
      <c r="G4243" s="93">
        <v>11.617224493192731</v>
      </c>
      <c r="H4243" s="96">
        <v>-2857921.6227628165</v>
      </c>
      <c r="I4243" s="96">
        <v>-2857921.6227628165</v>
      </c>
      <c r="J4243" s="96">
        <v>0</v>
      </c>
      <c r="K4243" s="96">
        <v>0</v>
      </c>
    </row>
    <row r="4244" spans="6:11">
      <c r="F4244" s="102">
        <v>0.13343680444602002</v>
      </c>
      <c r="G4244" s="93">
        <v>20.141272881552982</v>
      </c>
      <c r="H4244" s="96">
        <v>-2857921.6227628165</v>
      </c>
      <c r="I4244" s="96">
        <v>-2857921.6227628165</v>
      </c>
      <c r="J4244" s="96">
        <v>0</v>
      </c>
      <c r="K4244" s="96">
        <v>0</v>
      </c>
    </row>
    <row r="4245" spans="6:11">
      <c r="F4245" s="102">
        <v>0.49857164585282954</v>
      </c>
      <c r="G4245" s="93">
        <v>3.708104261804813</v>
      </c>
      <c r="H4245" s="96">
        <v>3455313.5144425724</v>
      </c>
      <c r="I4245" s="96">
        <v>-2028275.5309168033</v>
      </c>
      <c r="J4245" s="96">
        <v>-116534.89642951115</v>
      </c>
      <c r="K4245" s="96">
        <v>5600123.9417888867</v>
      </c>
    </row>
    <row r="4246" spans="6:11">
      <c r="F4246" s="102">
        <v>0.50142835414717046</v>
      </c>
      <c r="G4246" s="93">
        <v>6.9029454490236395</v>
      </c>
      <c r="H4246" s="96">
        <v>-2857921.6227628165</v>
      </c>
      <c r="I4246" s="96">
        <v>-2857921.6227628165</v>
      </c>
      <c r="J4246" s="96">
        <v>0</v>
      </c>
      <c r="K4246" s="96">
        <v>0</v>
      </c>
    </row>
    <row r="4247" spans="6:11">
      <c r="F4247" s="102">
        <v>0.47028379324415159</v>
      </c>
      <c r="G4247" s="93">
        <v>12.55121330406998</v>
      </c>
      <c r="H4247" s="96">
        <v>-2857921.6227628165</v>
      </c>
      <c r="I4247" s="96">
        <v>-2857921.6227628165</v>
      </c>
      <c r="J4247" s="96">
        <v>0</v>
      </c>
      <c r="K4247" s="96">
        <v>0</v>
      </c>
    </row>
    <row r="4248" spans="6:11">
      <c r="F4248" s="102">
        <v>0.52971620675584841</v>
      </c>
      <c r="G4248" s="93">
        <v>6.3541387479653864</v>
      </c>
      <c r="H4248" s="96">
        <v>-2857921.6227628165</v>
      </c>
      <c r="I4248" s="96">
        <v>-2857921.6227628165</v>
      </c>
      <c r="J4248" s="96">
        <v>0</v>
      </c>
      <c r="K4248" s="96">
        <v>0</v>
      </c>
    </row>
    <row r="4249" spans="6:11">
      <c r="F4249" s="102">
        <v>0.85265847182642984</v>
      </c>
      <c r="G4249" s="93">
        <v>21.687386148251559</v>
      </c>
      <c r="H4249" s="96">
        <v>-2857921.6227628165</v>
      </c>
      <c r="I4249" s="96">
        <v>-2857921.6227628165</v>
      </c>
      <c r="J4249" s="96">
        <v>0</v>
      </c>
      <c r="K4249" s="96">
        <v>0</v>
      </c>
    </row>
    <row r="4250" spans="6:11">
      <c r="F4250" s="102">
        <v>0.14734152817357016</v>
      </c>
      <c r="G4250" s="93">
        <v>19.150020660317637</v>
      </c>
      <c r="H4250" s="96">
        <v>-2857921.6227628165</v>
      </c>
      <c r="I4250" s="96">
        <v>-2857921.6227628165</v>
      </c>
      <c r="J4250" s="96">
        <v>0</v>
      </c>
      <c r="K4250" s="96">
        <v>0</v>
      </c>
    </row>
    <row r="4251" spans="6:11">
      <c r="F4251" s="102">
        <v>0.98255665559785266</v>
      </c>
      <c r="G4251" s="93">
        <v>2.2184061649996325</v>
      </c>
      <c r="H4251" s="96">
        <v>4456567.6811182676</v>
      </c>
      <c r="I4251" s="96">
        <v>-1175156.386645427</v>
      </c>
      <c r="J4251" s="96">
        <v>-125740.01617874025</v>
      </c>
      <c r="K4251" s="96">
        <v>5757464.0839424348</v>
      </c>
    </row>
    <row r="4252" spans="6:11">
      <c r="F4252" s="102">
        <v>1.7443344402147343E-2</v>
      </c>
      <c r="G4252" s="93">
        <v>40.487971127079135</v>
      </c>
      <c r="H4252" s="96">
        <v>-2857921.6227628165</v>
      </c>
      <c r="I4252" s="96">
        <v>-2857921.6227628165</v>
      </c>
      <c r="J4252" s="96">
        <v>0</v>
      </c>
      <c r="K4252" s="96">
        <v>0</v>
      </c>
    </row>
    <row r="4253" spans="6:11">
      <c r="F4253" s="102">
        <v>0.56267637530193848</v>
      </c>
      <c r="G4253" s="93">
        <v>16.789226647419234</v>
      </c>
      <c r="H4253" s="96">
        <v>-2857921.6227628165</v>
      </c>
      <c r="I4253" s="96">
        <v>-2857921.6227628165</v>
      </c>
      <c r="J4253" s="96">
        <v>0</v>
      </c>
      <c r="K4253" s="96">
        <v>0</v>
      </c>
    </row>
    <row r="4254" spans="6:11">
      <c r="F4254" s="102">
        <v>0.43732362469806152</v>
      </c>
      <c r="G4254" s="93">
        <v>8.2708179801596255</v>
      </c>
      <c r="H4254" s="96">
        <v>-2857921.6227628165</v>
      </c>
      <c r="I4254" s="96">
        <v>-2857921.6227628165</v>
      </c>
      <c r="J4254" s="96">
        <v>0</v>
      </c>
      <c r="K4254" s="96">
        <v>0</v>
      </c>
    </row>
    <row r="4255" spans="6:11">
      <c r="F4255" s="102">
        <v>0.62476810828395135</v>
      </c>
      <c r="G4255" s="93">
        <v>13.749320563500525</v>
      </c>
      <c r="H4255" s="96">
        <v>-2857921.6227628165</v>
      </c>
      <c r="I4255" s="96">
        <v>-2857921.6227628165</v>
      </c>
      <c r="J4255" s="96">
        <v>0</v>
      </c>
      <c r="K4255" s="96">
        <v>0</v>
      </c>
    </row>
    <row r="4256" spans="6:11">
      <c r="F4256" s="102">
        <v>0.37523189171604865</v>
      </c>
      <c r="G4256" s="93">
        <v>9.8021106621909837</v>
      </c>
      <c r="H4256" s="96">
        <v>-2857921.6227628165</v>
      </c>
      <c r="I4256" s="96">
        <v>-2857921.6227628165</v>
      </c>
      <c r="J4256" s="96">
        <v>0</v>
      </c>
      <c r="K4256" s="96">
        <v>0</v>
      </c>
    </row>
    <row r="4257" spans="6:11">
      <c r="F4257" s="102">
        <v>0.61812739952741924</v>
      </c>
      <c r="G4257" s="93">
        <v>16.776293516342246</v>
      </c>
      <c r="H4257" s="96">
        <v>-2857921.6227628165</v>
      </c>
      <c r="I4257" s="96">
        <v>-2857921.6227628165</v>
      </c>
      <c r="J4257" s="96">
        <v>0</v>
      </c>
      <c r="K4257" s="96">
        <v>0</v>
      </c>
    </row>
    <row r="4258" spans="6:11">
      <c r="F4258" s="102">
        <v>0.38187260047258076</v>
      </c>
      <c r="G4258" s="93">
        <v>9.6266823261754215</v>
      </c>
      <c r="H4258" s="96">
        <v>-2857921.6227628165</v>
      </c>
      <c r="I4258" s="96">
        <v>-2857921.6227628165</v>
      </c>
      <c r="J4258" s="96">
        <v>0</v>
      </c>
      <c r="K4258" s="96">
        <v>0</v>
      </c>
    </row>
    <row r="4259" spans="6:11">
      <c r="F4259" s="102">
        <v>0.63829726250481134</v>
      </c>
      <c r="G4259" s="93">
        <v>1.9586795256347023</v>
      </c>
      <c r="H4259" s="96">
        <v>4633981.7757187299</v>
      </c>
      <c r="I4259" s="96">
        <v>-1030641.4004800867</v>
      </c>
      <c r="J4259" s="96">
        <v>-120722.02161140666</v>
      </c>
      <c r="K4259" s="96">
        <v>5785345.1978102233</v>
      </c>
    </row>
    <row r="4260" spans="6:11">
      <c r="F4260" s="102">
        <v>0.36170273749518866</v>
      </c>
      <c r="G4260" s="93">
        <v>10.169325716391539</v>
      </c>
      <c r="H4260" s="96">
        <v>-2857921.6227628165</v>
      </c>
      <c r="I4260" s="96">
        <v>-2857921.6227628165</v>
      </c>
      <c r="J4260" s="96">
        <v>0</v>
      </c>
      <c r="K4260" s="96">
        <v>0</v>
      </c>
    </row>
    <row r="4261" spans="6:11">
      <c r="F4261" s="102">
        <v>0.25891672247309494</v>
      </c>
      <c r="G4261" s="93">
        <v>15.510144616748615</v>
      </c>
      <c r="H4261" s="96">
        <v>-2857921.6227628165</v>
      </c>
      <c r="I4261" s="96">
        <v>-2857921.6227628165</v>
      </c>
      <c r="J4261" s="96">
        <v>0</v>
      </c>
      <c r="K4261" s="96">
        <v>0</v>
      </c>
    </row>
    <row r="4262" spans="6:11">
      <c r="F4262" s="102">
        <v>0.74108327752690506</v>
      </c>
      <c r="G4262" s="93">
        <v>2.9964227467435025</v>
      </c>
      <c r="H4262" s="96">
        <v>3930224.5848064143</v>
      </c>
      <c r="I4262" s="96">
        <v>-1604691.1635483941</v>
      </c>
      <c r="J4262" s="96">
        <v>-139831.39500485908</v>
      </c>
      <c r="K4262" s="96">
        <v>5674747.1433596676</v>
      </c>
    </row>
    <row r="4263" spans="6:11">
      <c r="F4263" s="102">
        <v>0.82314065883979326</v>
      </c>
      <c r="G4263" s="93">
        <v>15.772234471163703</v>
      </c>
      <c r="H4263" s="96">
        <v>-2857921.6227628165</v>
      </c>
      <c r="I4263" s="96">
        <v>-2857921.6227628165</v>
      </c>
      <c r="J4263" s="96">
        <v>0</v>
      </c>
      <c r="K4263" s="96">
        <v>0</v>
      </c>
    </row>
    <row r="4264" spans="6:11">
      <c r="F4264" s="102">
        <v>0.17685934116020674</v>
      </c>
      <c r="G4264" s="93">
        <v>17.324005450466952</v>
      </c>
      <c r="H4264" s="96">
        <v>-2857921.6227628165</v>
      </c>
      <c r="I4264" s="96">
        <v>-2857921.6227628165</v>
      </c>
      <c r="J4264" s="96">
        <v>0</v>
      </c>
      <c r="K4264" s="96">
        <v>0</v>
      </c>
    </row>
    <row r="4265" spans="6:11">
      <c r="F4265" s="102">
        <v>0.1513498025850859</v>
      </c>
      <c r="G4265" s="93">
        <v>4.4917441768260655</v>
      </c>
      <c r="H4265" s="96">
        <v>2939684.4344267142</v>
      </c>
      <c r="I4265" s="96">
        <v>-2445991.9206642797</v>
      </c>
      <c r="J4265" s="96">
        <v>-133413.84311410828</v>
      </c>
      <c r="K4265" s="96">
        <v>5519090.1982051022</v>
      </c>
    </row>
    <row r="4266" spans="6:11">
      <c r="F4266" s="102">
        <v>0.8486501974149141</v>
      </c>
      <c r="G4266" s="93">
        <v>1.6410819475232465</v>
      </c>
      <c r="H4266" s="96">
        <v>4852069.2546875039</v>
      </c>
      <c r="I4266" s="96">
        <v>-885452.85481691465</v>
      </c>
      <c r="J4266" s="96">
        <v>-82100.087336306431</v>
      </c>
      <c r="K4266" s="96">
        <v>5819622.1968407249</v>
      </c>
    </row>
    <row r="4267" spans="6:11">
      <c r="F4267" s="102">
        <v>0.28959948539668567</v>
      </c>
      <c r="G4267" s="93">
        <v>0.16460549432511007</v>
      </c>
      <c r="H4267" s="96">
        <v>5883201.8681943398</v>
      </c>
      <c r="I4267" s="96">
        <v>0</v>
      </c>
      <c r="J4267" s="96">
        <v>-98456.251287776759</v>
      </c>
      <c r="K4267" s="96">
        <v>5981658.1194821168</v>
      </c>
    </row>
    <row r="4268" spans="6:11">
      <c r="F4268" s="102">
        <v>0.71040051460331433</v>
      </c>
      <c r="G4268" s="93">
        <v>3.41926362919143</v>
      </c>
      <c r="H4268" s="96">
        <v>3647259.0357482983</v>
      </c>
      <c r="I4268" s="96">
        <v>-1887736.7863693987</v>
      </c>
      <c r="J4268" s="96">
        <v>-95295.389132260985</v>
      </c>
      <c r="K4268" s="96">
        <v>5630291.2112499578</v>
      </c>
    </row>
    <row r="4269" spans="6:11">
      <c r="F4269" s="102">
        <v>0.3911076553268128</v>
      </c>
      <c r="G4269" s="93">
        <v>1.8362412718212764</v>
      </c>
      <c r="H4269" s="96">
        <v>4717889.3727323106</v>
      </c>
      <c r="I4269" s="96">
        <v>-1030641.4004800867</v>
      </c>
      <c r="J4269" s="96">
        <v>-50004.703032729623</v>
      </c>
      <c r="K4269" s="96">
        <v>5798535.4762451267</v>
      </c>
    </row>
    <row r="4270" spans="6:11">
      <c r="F4270" s="102">
        <v>0.6088923446731872</v>
      </c>
      <c r="G4270" s="93">
        <v>4.9611380083424699</v>
      </c>
      <c r="H4270" s="96">
        <v>2634354.5579828648</v>
      </c>
      <c r="I4270" s="96">
        <v>-2721249.7159727258</v>
      </c>
      <c r="J4270" s="96">
        <v>-115510.00106088204</v>
      </c>
      <c r="K4270" s="96">
        <v>5471114.2750164727</v>
      </c>
    </row>
    <row r="4271" spans="6:11">
      <c r="F4271" s="102">
        <v>0.41200752062195867</v>
      </c>
      <c r="G4271" s="93">
        <v>27.091217444924393</v>
      </c>
      <c r="H4271" s="96">
        <v>-2857921.6227628165</v>
      </c>
      <c r="I4271" s="96">
        <v>-2857921.6227628165</v>
      </c>
      <c r="J4271" s="96">
        <v>0</v>
      </c>
      <c r="K4271" s="96">
        <v>0</v>
      </c>
    </row>
    <row r="4272" spans="6:11">
      <c r="F4272" s="102">
        <v>0.58799247937804133</v>
      </c>
      <c r="G4272" s="93">
        <v>5.3104112133870416</v>
      </c>
      <c r="H4272" s="96">
        <v>-2857921.6227628165</v>
      </c>
      <c r="I4272" s="96">
        <v>-2857921.6227628165</v>
      </c>
      <c r="J4272" s="96">
        <v>0</v>
      </c>
      <c r="K4272" s="96">
        <v>0</v>
      </c>
    </row>
    <row r="4273" spans="6:11">
      <c r="F4273" s="102">
        <v>0.3860455891327832</v>
      </c>
      <c r="G4273" s="93">
        <v>2.7121540807265014</v>
      </c>
      <c r="H4273" s="96">
        <v>4121629.0639000051</v>
      </c>
      <c r="I4273" s="96">
        <v>-1462178.1651097869</v>
      </c>
      <c r="J4273" s="96">
        <v>-121024.01965738194</v>
      </c>
      <c r="K4273" s="96">
        <v>5704831.248667174</v>
      </c>
    </row>
    <row r="4274" spans="6:11">
      <c r="F4274" s="102">
        <v>0.6139544108672168</v>
      </c>
      <c r="G4274" s="93">
        <v>4.8783460299354493</v>
      </c>
      <c r="H4274" s="96">
        <v>2687972.0532426508</v>
      </c>
      <c r="I4274" s="96">
        <v>-2721249.7159727258</v>
      </c>
      <c r="J4274" s="96">
        <v>-70324.133570018894</v>
      </c>
      <c r="K4274" s="96">
        <v>5479545.9027853953</v>
      </c>
    </row>
    <row r="4275" spans="6:11">
      <c r="F4275" s="102">
        <v>0.92330929527713546</v>
      </c>
      <c r="G4275" s="93">
        <v>4.5868453226579433</v>
      </c>
      <c r="H4275" s="96">
        <v>2877551.8908550167</v>
      </c>
      <c r="I4275" s="96">
        <v>-2583940.8049289733</v>
      </c>
      <c r="J4275" s="96">
        <v>-47843.516272867397</v>
      </c>
      <c r="K4275" s="96">
        <v>5509336.2120568575</v>
      </c>
    </row>
    <row r="4276" spans="6:11">
      <c r="F4276" s="102">
        <v>7.6690704722864544E-2</v>
      </c>
      <c r="G4276" s="93">
        <v>25.679747680069518</v>
      </c>
      <c r="H4276" s="96">
        <v>-2857921.6227628165</v>
      </c>
      <c r="I4276" s="96">
        <v>-2857921.6227628165</v>
      </c>
      <c r="J4276" s="96">
        <v>0</v>
      </c>
      <c r="K4276" s="96">
        <v>0</v>
      </c>
    </row>
    <row r="4277" spans="6:11">
      <c r="F4277" s="102">
        <v>0.83239043785486133</v>
      </c>
      <c r="G4277" s="93">
        <v>3.5310938913208427</v>
      </c>
      <c r="H4277" s="96">
        <v>3572847.1252542064</v>
      </c>
      <c r="I4277" s="96">
        <v>-2028275.5309168033</v>
      </c>
      <c r="J4277" s="96">
        <v>-17469.479464916032</v>
      </c>
      <c r="K4277" s="96">
        <v>5618592.1356359255</v>
      </c>
    </row>
    <row r="4278" spans="6:11">
      <c r="F4278" s="102">
        <v>0.16760956214513867</v>
      </c>
      <c r="G4278" s="93">
        <v>17.86118039189687</v>
      </c>
      <c r="H4278" s="96">
        <v>-2857921.6227628165</v>
      </c>
      <c r="I4278" s="96">
        <v>-2857921.6227628165</v>
      </c>
      <c r="J4278" s="96">
        <v>0</v>
      </c>
      <c r="K4278" s="96">
        <v>0</v>
      </c>
    </row>
    <row r="4279" spans="6:11">
      <c r="F4279" s="102">
        <v>1.9817862799039188E-2</v>
      </c>
      <c r="G4279" s="93">
        <v>5.1797622884526371</v>
      </c>
      <c r="H4279" s="96">
        <v>-2857921.6227628165</v>
      </c>
      <c r="I4279" s="96">
        <v>-2857921.6227628165</v>
      </c>
      <c r="J4279" s="96">
        <v>0</v>
      </c>
      <c r="K4279" s="96">
        <v>0</v>
      </c>
    </row>
    <row r="4280" spans="6:11">
      <c r="F4280" s="102">
        <v>0.98018213720096081</v>
      </c>
      <c r="G4280" s="93">
        <v>0.20016870299593068</v>
      </c>
      <c r="H4280" s="96">
        <v>5858054.0383233419</v>
      </c>
      <c r="I4280" s="96">
        <v>0</v>
      </c>
      <c r="J4280" s="96">
        <v>-119648.66812801076</v>
      </c>
      <c r="K4280" s="96">
        <v>5977702.7064513527</v>
      </c>
    </row>
    <row r="4281" spans="6:11">
      <c r="F4281" s="102">
        <v>0.46416995035824138</v>
      </c>
      <c r="G4281" s="93">
        <v>2.4043099672878161E-2</v>
      </c>
      <c r="H4281" s="96">
        <v>5982898.7309413832</v>
      </c>
      <c r="I4281" s="96">
        <v>0</v>
      </c>
      <c r="J4281" s="96">
        <v>-14418.659013656326</v>
      </c>
      <c r="K4281" s="96">
        <v>5997317.3899550391</v>
      </c>
    </row>
    <row r="4282" spans="6:11">
      <c r="F4282" s="102">
        <v>0.53583004964175862</v>
      </c>
      <c r="G4282" s="93">
        <v>6.2393823975303464</v>
      </c>
      <c r="H4282" s="96">
        <v>-2857921.6227628165</v>
      </c>
      <c r="I4282" s="96">
        <v>-2857921.6227628165</v>
      </c>
      <c r="J4282" s="96">
        <v>0</v>
      </c>
      <c r="K4282" s="96">
        <v>0</v>
      </c>
    </row>
    <row r="4283" spans="6:11">
      <c r="F4283" s="102">
        <v>0.79994380593542269</v>
      </c>
      <c r="G4283" s="93">
        <v>7.415982728699225</v>
      </c>
      <c r="H4283" s="96">
        <v>-2857921.6227628165</v>
      </c>
      <c r="I4283" s="96">
        <v>-2857921.6227628165</v>
      </c>
      <c r="J4283" s="96">
        <v>0</v>
      </c>
      <c r="K4283" s="96">
        <v>0</v>
      </c>
    </row>
    <row r="4284" spans="6:11">
      <c r="F4284" s="102">
        <v>0.20005619406457731</v>
      </c>
      <c r="G4284" s="93">
        <v>16.091569815759829</v>
      </c>
      <c r="H4284" s="96">
        <v>-2857921.6227628165</v>
      </c>
      <c r="I4284" s="96">
        <v>-2857921.6227628165</v>
      </c>
      <c r="J4284" s="96">
        <v>0</v>
      </c>
      <c r="K4284" s="96">
        <v>0</v>
      </c>
    </row>
    <row r="4285" spans="6:11">
      <c r="F4285" s="102">
        <v>0.5547519539760577</v>
      </c>
      <c r="G4285" s="93">
        <v>43.609222932332429</v>
      </c>
      <c r="H4285" s="96">
        <v>-2857921.6227628165</v>
      </c>
      <c r="I4285" s="96">
        <v>-2857921.6227628165</v>
      </c>
      <c r="J4285" s="96">
        <v>0</v>
      </c>
      <c r="K4285" s="96">
        <v>0</v>
      </c>
    </row>
    <row r="4286" spans="6:11">
      <c r="F4286" s="102">
        <v>0.4452480460239423</v>
      </c>
      <c r="G4286" s="93">
        <v>8.0912374531398346</v>
      </c>
      <c r="H4286" s="96">
        <v>-2857921.6227628165</v>
      </c>
      <c r="I4286" s="96">
        <v>-2857921.6227628165</v>
      </c>
      <c r="J4286" s="96">
        <v>0</v>
      </c>
      <c r="K4286" s="96">
        <v>0</v>
      </c>
    </row>
    <row r="4287" spans="6:11">
      <c r="F4287" s="102">
        <v>0.12417540813760197</v>
      </c>
      <c r="G4287" s="93">
        <v>10.935465523163574</v>
      </c>
      <c r="H4287" s="96">
        <v>-2857921.6227628165</v>
      </c>
      <c r="I4287" s="96">
        <v>-2857921.6227628165</v>
      </c>
      <c r="J4287" s="96">
        <v>0</v>
      </c>
      <c r="K4287" s="96">
        <v>0</v>
      </c>
    </row>
    <row r="4288" spans="6:11">
      <c r="F4288" s="102">
        <v>0.87582459186239803</v>
      </c>
      <c r="G4288" s="93">
        <v>1.3258944569597266</v>
      </c>
      <c r="H4288" s="96">
        <v>5069827.1642485149</v>
      </c>
      <c r="I4288" s="96">
        <v>-739587.61031092564</v>
      </c>
      <c r="J4288" s="96">
        <v>-44425.085951812136</v>
      </c>
      <c r="K4288" s="96">
        <v>5853839.8605112527</v>
      </c>
    </row>
    <row r="4289" spans="6:11">
      <c r="F4289" s="102">
        <v>0.45313858762439541</v>
      </c>
      <c r="G4289" s="93">
        <v>2.9370122487353889</v>
      </c>
      <c r="H4289" s="96">
        <v>3970093.7158020418</v>
      </c>
      <c r="I4289" s="96">
        <v>-1604691.1635483941</v>
      </c>
      <c r="J4289" s="96">
        <v>-106236.52571272939</v>
      </c>
      <c r="K4289" s="96">
        <v>5681021.4050631654</v>
      </c>
    </row>
    <row r="4290" spans="6:11">
      <c r="F4290" s="102">
        <v>0.54686141237560459</v>
      </c>
      <c r="G4290" s="93">
        <v>6.0355986812067526</v>
      </c>
      <c r="H4290" s="96">
        <v>-2857921.6227628165</v>
      </c>
      <c r="I4290" s="96">
        <v>-2857921.6227628165</v>
      </c>
      <c r="J4290" s="96">
        <v>0</v>
      </c>
      <c r="K4290" s="96">
        <v>0</v>
      </c>
    </row>
    <row r="4291" spans="6:11">
      <c r="F4291" s="102">
        <v>0.66621913022023349</v>
      </c>
      <c r="G4291" s="93">
        <v>16.28213479408257</v>
      </c>
      <c r="H4291" s="96">
        <v>-2857921.6227628165</v>
      </c>
      <c r="I4291" s="96">
        <v>-2857921.6227628165</v>
      </c>
      <c r="J4291" s="96">
        <v>0</v>
      </c>
      <c r="K4291" s="96">
        <v>0</v>
      </c>
    </row>
    <row r="4292" spans="6:11">
      <c r="F4292" s="102">
        <v>0.33378086977976651</v>
      </c>
      <c r="G4292" s="93">
        <v>10.972705798228114</v>
      </c>
      <c r="H4292" s="96">
        <v>-2857921.6227628165</v>
      </c>
      <c r="I4292" s="96">
        <v>-2857921.6227628165</v>
      </c>
      <c r="J4292" s="96">
        <v>0</v>
      </c>
      <c r="K4292" s="96">
        <v>0</v>
      </c>
    </row>
    <row r="4293" spans="6:11">
      <c r="F4293" s="102">
        <v>5.4295141541149672E-2</v>
      </c>
      <c r="G4293" s="93">
        <v>39.022818715818595</v>
      </c>
      <c r="H4293" s="96">
        <v>-2857921.6227628165</v>
      </c>
      <c r="I4293" s="96">
        <v>-2857921.6227628165</v>
      </c>
      <c r="J4293" s="96">
        <v>0</v>
      </c>
      <c r="K4293" s="96">
        <v>0</v>
      </c>
    </row>
    <row r="4294" spans="6:11">
      <c r="F4294" s="102">
        <v>0.94570485845885033</v>
      </c>
      <c r="G4294" s="93">
        <v>0.55824747553067322</v>
      </c>
      <c r="H4294" s="96">
        <v>5605536.1626488417</v>
      </c>
      <c r="I4294" s="96">
        <v>-297900.07039749727</v>
      </c>
      <c r="J4294" s="96">
        <v>-34585.677273601868</v>
      </c>
      <c r="K4294" s="96">
        <v>5938021.9103199411</v>
      </c>
    </row>
    <row r="4295" spans="6:11">
      <c r="F4295" s="102">
        <v>0.33082652107415489</v>
      </c>
      <c r="G4295" s="93">
        <v>13.376673964079195</v>
      </c>
      <c r="H4295" s="96">
        <v>-2857921.6227628165</v>
      </c>
      <c r="I4295" s="96">
        <v>-2857921.6227628165</v>
      </c>
      <c r="J4295" s="96">
        <v>0</v>
      </c>
      <c r="K4295" s="96">
        <v>0</v>
      </c>
    </row>
    <row r="4296" spans="6:11">
      <c r="F4296" s="102">
        <v>0.66917347892584511</v>
      </c>
      <c r="G4296" s="93">
        <v>4.0171194166817896</v>
      </c>
      <c r="H4296" s="96">
        <v>3251096.812327465</v>
      </c>
      <c r="I4296" s="96">
        <v>-2307400.080373521</v>
      </c>
      <c r="J4296" s="96">
        <v>-9531.6436263472442</v>
      </c>
      <c r="K4296" s="96">
        <v>5568028.5363273332</v>
      </c>
    </row>
    <row r="4297" spans="6:11">
      <c r="F4297" s="102">
        <v>5.3274017026982423E-2</v>
      </c>
      <c r="G4297" s="93">
        <v>0.41852752973890417</v>
      </c>
      <c r="H4297" s="96">
        <v>5703850.1184323058</v>
      </c>
      <c r="I4297" s="96">
        <v>-149296.34340658187</v>
      </c>
      <c r="J4297" s="96">
        <v>-100327.19556444342</v>
      </c>
      <c r="K4297" s="96">
        <v>5953473.6574033312</v>
      </c>
    </row>
    <row r="4298" spans="6:11">
      <c r="F4298" s="102">
        <v>0.94672598297301758</v>
      </c>
      <c r="G4298" s="93">
        <v>0.54745580387840909</v>
      </c>
      <c r="H4298" s="96">
        <v>5613130.3202374512</v>
      </c>
      <c r="I4298" s="96">
        <v>-297900.07039749727</v>
      </c>
      <c r="J4298" s="96">
        <v>-28183.549314713295</v>
      </c>
      <c r="K4298" s="96">
        <v>5939213.9399496615</v>
      </c>
    </row>
    <row r="4299" spans="6:11">
      <c r="F4299" s="102">
        <v>4.4870958658448368E-2</v>
      </c>
      <c r="G4299" s="93">
        <v>2.7567696413424514</v>
      </c>
      <c r="H4299" s="96">
        <v>4091549.3362846966</v>
      </c>
      <c r="I4299" s="96">
        <v>-1604691.1635483941</v>
      </c>
      <c r="J4299" s="96">
        <v>-3858.561661616458</v>
      </c>
      <c r="K4299" s="96">
        <v>5700099.0614947071</v>
      </c>
    </row>
    <row r="4300" spans="6:11">
      <c r="F4300" s="102">
        <v>0.95512904134155163</v>
      </c>
      <c r="G4300" s="93">
        <v>0.45908825805923875</v>
      </c>
      <c r="H4300" s="96">
        <v>5675307.7418752434</v>
      </c>
      <c r="I4300" s="96">
        <v>-149296.34340658187</v>
      </c>
      <c r="J4300" s="96">
        <v>-124379.78951379382</v>
      </c>
      <c r="K4300" s="96">
        <v>5948983.8747956194</v>
      </c>
    </row>
    <row r="4301" spans="6:11">
      <c r="F4301" s="102">
        <v>0.68498159956805149</v>
      </c>
      <c r="G4301" s="93">
        <v>12.920760013607024</v>
      </c>
      <c r="H4301" s="96">
        <v>-2857921.6227628165</v>
      </c>
      <c r="I4301" s="96">
        <v>-2857921.6227628165</v>
      </c>
      <c r="J4301" s="96">
        <v>0</v>
      </c>
      <c r="K4301" s="96">
        <v>0</v>
      </c>
    </row>
    <row r="4302" spans="6:11">
      <c r="F4302" s="102">
        <v>0.31501840043194851</v>
      </c>
      <c r="G4302" s="93">
        <v>11.551242277928614</v>
      </c>
      <c r="H4302" s="96">
        <v>-2857921.6227628165</v>
      </c>
      <c r="I4302" s="96">
        <v>-2857921.6227628165</v>
      </c>
      <c r="J4302" s="96">
        <v>0</v>
      </c>
      <c r="K4302" s="96">
        <v>0</v>
      </c>
    </row>
    <row r="4303" spans="6:11">
      <c r="F4303" s="102">
        <v>0.33918441492606055</v>
      </c>
      <c r="G4303" s="93">
        <v>3.5736309890340547</v>
      </c>
      <c r="H4303" s="96">
        <v>3544537.6108659329</v>
      </c>
      <c r="I4303" s="96">
        <v>-2028275.5309168033</v>
      </c>
      <c r="J4303" s="96">
        <v>-41335.377947337409</v>
      </c>
      <c r="K4303" s="96">
        <v>5614148.5197300734</v>
      </c>
    </row>
    <row r="4304" spans="6:11">
      <c r="F4304" s="102">
        <v>0.66081558507393945</v>
      </c>
      <c r="G4304" s="93">
        <v>4.1428047189317425</v>
      </c>
      <c r="H4304" s="96">
        <v>3168302.742077644</v>
      </c>
      <c r="I4304" s="96">
        <v>-2307400.080373521</v>
      </c>
      <c r="J4304" s="96">
        <v>-79324.276928795633</v>
      </c>
      <c r="K4304" s="96">
        <v>5555027.0993799604</v>
      </c>
    </row>
    <row r="4305" spans="6:11">
      <c r="F4305" s="102">
        <v>0.49619550943292345</v>
      </c>
      <c r="G4305" s="93">
        <v>14.019627828071718</v>
      </c>
      <c r="H4305" s="96">
        <v>-2857921.6227628165</v>
      </c>
      <c r="I4305" s="96">
        <v>-2857921.6227628165</v>
      </c>
      <c r="J4305" s="96">
        <v>0</v>
      </c>
      <c r="K4305" s="96">
        <v>0</v>
      </c>
    </row>
    <row r="4306" spans="6:11">
      <c r="F4306" s="102">
        <v>0.50380449056707655</v>
      </c>
      <c r="G4306" s="93">
        <v>6.8556700171098015</v>
      </c>
      <c r="H4306" s="96">
        <v>-2857921.6227628165</v>
      </c>
      <c r="I4306" s="96">
        <v>-2857921.6227628165</v>
      </c>
      <c r="J4306" s="96">
        <v>0</v>
      </c>
      <c r="K4306" s="96">
        <v>0</v>
      </c>
    </row>
    <row r="4307" spans="6:11">
      <c r="F4307" s="102">
        <v>0.78178605250330102</v>
      </c>
      <c r="G4307" s="93">
        <v>11.505204498548004</v>
      </c>
      <c r="H4307" s="96">
        <v>-2857921.6227628165</v>
      </c>
      <c r="I4307" s="96">
        <v>-2857921.6227628165</v>
      </c>
      <c r="J4307" s="96">
        <v>0</v>
      </c>
      <c r="K4307" s="96">
        <v>0</v>
      </c>
    </row>
    <row r="4308" spans="6:11">
      <c r="F4308" s="102">
        <v>0.21821394749669898</v>
      </c>
      <c r="G4308" s="93">
        <v>15.222792869261953</v>
      </c>
      <c r="H4308" s="96">
        <v>-2857921.6227628165</v>
      </c>
      <c r="I4308" s="96">
        <v>-2857921.6227628165</v>
      </c>
      <c r="J4308" s="96">
        <v>0</v>
      </c>
      <c r="K4308" s="96">
        <v>0</v>
      </c>
    </row>
    <row r="4309" spans="6:11">
      <c r="F4309" s="102">
        <v>4.2146518767967378E-2</v>
      </c>
      <c r="G4309" s="93">
        <v>20.641979854493677</v>
      </c>
      <c r="H4309" s="96">
        <v>-2857921.6227628165</v>
      </c>
      <c r="I4309" s="96">
        <v>-2857921.6227628165</v>
      </c>
      <c r="J4309" s="96">
        <v>0</v>
      </c>
      <c r="K4309" s="96">
        <v>0</v>
      </c>
    </row>
    <row r="4310" spans="6:11">
      <c r="F4310" s="102">
        <v>0.95785348123203262</v>
      </c>
      <c r="G4310" s="93">
        <v>0.43060455054671104</v>
      </c>
      <c r="H4310" s="96">
        <v>5695347.425444467</v>
      </c>
      <c r="I4310" s="96">
        <v>-149296.34340658187</v>
      </c>
      <c r="J4310" s="96">
        <v>-107492.69455712853</v>
      </c>
      <c r="K4310" s="96">
        <v>5952136.4634081777</v>
      </c>
    </row>
    <row r="4311" spans="6:11">
      <c r="F4311" s="102">
        <v>0.99296706926475453</v>
      </c>
      <c r="G4311" s="93">
        <v>2.3884307657035797</v>
      </c>
      <c r="H4311" s="96">
        <v>4340838.9447404239</v>
      </c>
      <c r="I4311" s="96">
        <v>-1319000.9380938543</v>
      </c>
      <c r="J4311" s="96">
        <v>-79445.225484512761</v>
      </c>
      <c r="K4311" s="96">
        <v>5739285.1083187908</v>
      </c>
    </row>
    <row r="4312" spans="6:11">
      <c r="F4312" s="102">
        <v>7.0329307352454684E-3</v>
      </c>
      <c r="G4312" s="93">
        <v>49.57151770240872</v>
      </c>
      <c r="H4312" s="96">
        <v>-2857921.6227628165</v>
      </c>
      <c r="I4312" s="96">
        <v>-2857921.6227628165</v>
      </c>
      <c r="J4312" s="96">
        <v>0</v>
      </c>
      <c r="K4312" s="96">
        <v>0</v>
      </c>
    </row>
    <row r="4313" spans="6:11">
      <c r="F4313" s="102">
        <v>0.26808713630627079</v>
      </c>
      <c r="G4313" s="93">
        <v>15.324611564527935</v>
      </c>
      <c r="H4313" s="96">
        <v>-2857921.6227628165</v>
      </c>
      <c r="I4313" s="96">
        <v>-2857921.6227628165</v>
      </c>
      <c r="J4313" s="96">
        <v>0</v>
      </c>
      <c r="K4313" s="96">
        <v>0</v>
      </c>
    </row>
    <row r="4314" spans="6:11">
      <c r="F4314" s="102">
        <v>0.73191286369372921</v>
      </c>
      <c r="G4314" s="93">
        <v>3.1209381077625906</v>
      </c>
      <c r="H4314" s="96">
        <v>3846609.7108733412</v>
      </c>
      <c r="I4314" s="96">
        <v>-1746543.0149025372</v>
      </c>
      <c r="J4314" s="96">
        <v>-68466.991597044922</v>
      </c>
      <c r="K4314" s="96">
        <v>5661619.7173729232</v>
      </c>
    </row>
    <row r="4315" spans="6:11">
      <c r="F4315" s="102">
        <v>0.80272233634680557</v>
      </c>
      <c r="G4315" s="93">
        <v>5.761688287258437</v>
      </c>
      <c r="H4315" s="96">
        <v>-2857921.6227628165</v>
      </c>
      <c r="I4315" s="96">
        <v>-2857921.6227628165</v>
      </c>
      <c r="J4315" s="96">
        <v>0</v>
      </c>
      <c r="K4315" s="96">
        <v>0</v>
      </c>
    </row>
    <row r="4316" spans="6:11">
      <c r="F4316" s="102">
        <v>0.19727766365319443</v>
      </c>
      <c r="G4316" s="93">
        <v>16.231430824322832</v>
      </c>
      <c r="H4316" s="96">
        <v>-2857921.6227628165</v>
      </c>
      <c r="I4316" s="96">
        <v>-2857921.6227628165</v>
      </c>
      <c r="J4316" s="96">
        <v>0</v>
      </c>
      <c r="K4316" s="96">
        <v>0</v>
      </c>
    </row>
    <row r="4317" spans="6:11">
      <c r="F4317" s="102">
        <v>0.75915220349486146</v>
      </c>
      <c r="G4317" s="93">
        <v>3.7224396300341498</v>
      </c>
      <c r="H4317" s="96">
        <v>3445826.1513489713</v>
      </c>
      <c r="I4317" s="96">
        <v>-2028275.5309168033</v>
      </c>
      <c r="J4317" s="96">
        <v>-124529.25357556604</v>
      </c>
      <c r="K4317" s="96">
        <v>5598630.9358413406</v>
      </c>
    </row>
    <row r="4318" spans="6:11">
      <c r="F4318" s="102">
        <v>0.24084779650513854</v>
      </c>
      <c r="G4318" s="93">
        <v>14.235900947742536</v>
      </c>
      <c r="H4318" s="96">
        <v>-2857921.6227628165</v>
      </c>
      <c r="I4318" s="96">
        <v>-2857921.6227628165</v>
      </c>
      <c r="J4318" s="96">
        <v>0</v>
      </c>
      <c r="K4318" s="96">
        <v>0</v>
      </c>
    </row>
    <row r="4319" spans="6:11">
      <c r="F4319" s="102">
        <v>0.81752134260098597</v>
      </c>
      <c r="G4319" s="93">
        <v>17.440262710459095</v>
      </c>
      <c r="H4319" s="96">
        <v>-2857921.6227628165</v>
      </c>
      <c r="I4319" s="96">
        <v>-2857921.6227628165</v>
      </c>
      <c r="J4319" s="96">
        <v>0</v>
      </c>
      <c r="K4319" s="96">
        <v>0</v>
      </c>
    </row>
    <row r="4320" spans="6:11">
      <c r="F4320" s="102">
        <v>0.18247865739901403</v>
      </c>
      <c r="G4320" s="93">
        <v>17.011220585571063</v>
      </c>
      <c r="H4320" s="96">
        <v>-2857921.6227628165</v>
      </c>
      <c r="I4320" s="96">
        <v>-2857921.6227628165</v>
      </c>
      <c r="J4320" s="96">
        <v>0</v>
      </c>
      <c r="K4320" s="96">
        <v>0</v>
      </c>
    </row>
    <row r="4321" spans="6:11">
      <c r="F4321" s="102">
        <v>0.32969771017139626</v>
      </c>
      <c r="G4321" s="93">
        <v>22.891503431604193</v>
      </c>
      <c r="H4321" s="96">
        <v>-2857921.6227628165</v>
      </c>
      <c r="I4321" s="96">
        <v>-2857921.6227628165</v>
      </c>
      <c r="J4321" s="96">
        <v>0</v>
      </c>
      <c r="K4321" s="96">
        <v>0</v>
      </c>
    </row>
    <row r="4322" spans="6:11">
      <c r="F4322" s="102">
        <v>0.67030228982860374</v>
      </c>
      <c r="G4322" s="93">
        <v>4.000264894990357</v>
      </c>
      <c r="H4322" s="96">
        <v>3262226.7408568794</v>
      </c>
      <c r="I4322" s="96">
        <v>-2307400.080373521</v>
      </c>
      <c r="J4322" s="96">
        <v>-147.53284845894319</v>
      </c>
      <c r="K4322" s="96">
        <v>5569774.3540788591</v>
      </c>
    </row>
    <row r="4323" spans="6:11">
      <c r="F4323" s="102">
        <v>0.77639256367968301</v>
      </c>
      <c r="G4323" s="93">
        <v>8.763197534271136E-2</v>
      </c>
      <c r="H4323" s="96">
        <v>5937737.4180284664</v>
      </c>
      <c r="I4323" s="96">
        <v>0</v>
      </c>
      <c r="J4323" s="96">
        <v>-52490.819452041716</v>
      </c>
      <c r="K4323" s="96">
        <v>5990228.2374805082</v>
      </c>
    </row>
    <row r="4324" spans="6:11">
      <c r="F4324" s="102">
        <v>0.22360743632031699</v>
      </c>
      <c r="G4324" s="93">
        <v>14.978632810077048</v>
      </c>
      <c r="H4324" s="96">
        <v>-2857921.6227628165</v>
      </c>
      <c r="I4324" s="96">
        <v>-2857921.6227628165</v>
      </c>
      <c r="J4324" s="96">
        <v>0</v>
      </c>
      <c r="K4324" s="96">
        <v>0</v>
      </c>
    </row>
    <row r="4325" spans="6:11">
      <c r="F4325" s="102">
        <v>0.26273874743691905</v>
      </c>
      <c r="G4325" s="93">
        <v>11.96671488479635</v>
      </c>
      <c r="H4325" s="96">
        <v>-2857921.6227628165</v>
      </c>
      <c r="I4325" s="96">
        <v>-2857921.6227628165</v>
      </c>
      <c r="J4325" s="96">
        <v>0</v>
      </c>
      <c r="K4325" s="96">
        <v>0</v>
      </c>
    </row>
    <row r="4326" spans="6:11">
      <c r="F4326" s="102">
        <v>0.73726125256308095</v>
      </c>
      <c r="G4326" s="93">
        <v>3.0481296851671611</v>
      </c>
      <c r="H4326" s="96">
        <v>3895464.3661256814</v>
      </c>
      <c r="I4326" s="96">
        <v>-1746543.0149025372</v>
      </c>
      <c r="J4326" s="96">
        <v>-27284.703250208313</v>
      </c>
      <c r="K4326" s="96">
        <v>5669292.0842784271</v>
      </c>
    </row>
    <row r="4327" spans="6:11">
      <c r="F4327" s="102">
        <v>0.34086542890821692</v>
      </c>
      <c r="G4327" s="93">
        <v>20.212947335900971</v>
      </c>
      <c r="H4327" s="96">
        <v>-2857921.6227628165</v>
      </c>
      <c r="I4327" s="96">
        <v>-2857921.6227628165</v>
      </c>
      <c r="J4327" s="96">
        <v>0</v>
      </c>
      <c r="K4327" s="96">
        <v>0</v>
      </c>
    </row>
    <row r="4328" spans="6:11">
      <c r="F4328" s="102">
        <v>0.65913457109178308</v>
      </c>
      <c r="G4328" s="93">
        <v>4.1682756033151334</v>
      </c>
      <c r="H4328" s="96">
        <v>3151567.4889336815</v>
      </c>
      <c r="I4328" s="96">
        <v>-2307400.080373521</v>
      </c>
      <c r="J4328" s="96">
        <v>-93428.412353389824</v>
      </c>
      <c r="K4328" s="96">
        <v>5552395.9816605924</v>
      </c>
    </row>
    <row r="4329" spans="6:11">
      <c r="F4329" s="102">
        <v>0.85529081912906402</v>
      </c>
      <c r="G4329" s="93">
        <v>3.441755356369173</v>
      </c>
      <c r="H4329" s="96">
        <v>3632286.4344450296</v>
      </c>
      <c r="I4329" s="96">
        <v>-1887736.7863693987</v>
      </c>
      <c r="J4329" s="96">
        <v>-107913.07254156559</v>
      </c>
      <c r="K4329" s="96">
        <v>5627936.2933559939</v>
      </c>
    </row>
    <row r="4330" spans="6:11">
      <c r="F4330" s="102">
        <v>0.14470918087093598</v>
      </c>
      <c r="G4330" s="93">
        <v>19.330291997351889</v>
      </c>
      <c r="H4330" s="96">
        <v>-2857921.6227628165</v>
      </c>
      <c r="I4330" s="96">
        <v>-2857921.6227628165</v>
      </c>
      <c r="J4330" s="96">
        <v>0</v>
      </c>
      <c r="K4330" s="96">
        <v>0</v>
      </c>
    </row>
    <row r="4331" spans="6:11">
      <c r="F4331" s="102">
        <v>0.51116863483314112</v>
      </c>
      <c r="G4331" s="93">
        <v>18.958452675128846</v>
      </c>
      <c r="H4331" s="96">
        <v>-2857921.6227628165</v>
      </c>
      <c r="I4331" s="96">
        <v>-2857921.6227628165</v>
      </c>
      <c r="J4331" s="96">
        <v>0</v>
      </c>
      <c r="K4331" s="96">
        <v>0</v>
      </c>
    </row>
    <row r="4332" spans="6:11">
      <c r="F4332" s="102">
        <v>0.48883136516685888</v>
      </c>
      <c r="G4332" s="93">
        <v>7.1573770549343649</v>
      </c>
      <c r="H4332" s="96">
        <v>-2857921.6227628165</v>
      </c>
      <c r="I4332" s="96">
        <v>-2857921.6227628165</v>
      </c>
      <c r="J4332" s="96">
        <v>0</v>
      </c>
      <c r="K4332" s="96">
        <v>0</v>
      </c>
    </row>
    <row r="4333" spans="6:11">
      <c r="F4333" s="102">
        <v>0.93010093656263793</v>
      </c>
      <c r="G4333" s="93">
        <v>13.487336725192884</v>
      </c>
      <c r="H4333" s="96">
        <v>-2857921.6227628165</v>
      </c>
      <c r="I4333" s="96">
        <v>-2857921.6227628165</v>
      </c>
      <c r="J4333" s="96">
        <v>0</v>
      </c>
      <c r="K4333" s="96">
        <v>0</v>
      </c>
    </row>
    <row r="4334" spans="6:11">
      <c r="F4334" s="102">
        <v>6.9899063437362075E-2</v>
      </c>
      <c r="G4334" s="93">
        <v>26.607030284392579</v>
      </c>
      <c r="H4334" s="96">
        <v>-2857921.6227628165</v>
      </c>
      <c r="I4334" s="96">
        <v>-2857921.6227628165</v>
      </c>
      <c r="J4334" s="96">
        <v>0</v>
      </c>
      <c r="K4334" s="96">
        <v>0</v>
      </c>
    </row>
    <row r="4335" spans="6:11">
      <c r="F4335" s="102">
        <v>3.4948276850322313E-2</v>
      </c>
      <c r="G4335" s="93">
        <v>11.477123275956382</v>
      </c>
      <c r="H4335" s="96">
        <v>-2857921.6227628165</v>
      </c>
      <c r="I4335" s="96">
        <v>-2857921.6227628165</v>
      </c>
      <c r="J4335" s="96">
        <v>0</v>
      </c>
      <c r="K4335" s="96">
        <v>0</v>
      </c>
    </row>
    <row r="4336" spans="6:11">
      <c r="F4336" s="102">
        <v>0.96505172314967769</v>
      </c>
      <c r="G4336" s="93">
        <v>0.35573579960695584</v>
      </c>
      <c r="H4336" s="96">
        <v>5748114.7828830201</v>
      </c>
      <c r="I4336" s="96">
        <v>-149296.34340658187</v>
      </c>
      <c r="J4336" s="96">
        <v>-63019.810866598746</v>
      </c>
      <c r="K4336" s="96">
        <v>5960430.9371562004</v>
      </c>
    </row>
    <row r="4337" spans="6:11">
      <c r="F4337" s="102">
        <v>0.29971943941861612</v>
      </c>
      <c r="G4337" s="93">
        <v>1.6895378897950333</v>
      </c>
      <c r="H4337" s="96">
        <v>4818727.811179297</v>
      </c>
      <c r="I4337" s="96">
        <v>-885452.85481691465</v>
      </c>
      <c r="J4337" s="96">
        <v>-110198.78163711197</v>
      </c>
      <c r="K4337" s="96">
        <v>5814379.4476333242</v>
      </c>
    </row>
    <row r="4338" spans="6:11">
      <c r="F4338" s="102">
        <v>0.70028056058138388</v>
      </c>
      <c r="G4338" s="93">
        <v>3.5627422340738155</v>
      </c>
      <c r="H4338" s="96">
        <v>3551780.4202448595</v>
      </c>
      <c r="I4338" s="96">
        <v>-2028275.5309168033</v>
      </c>
      <c r="J4338" s="96">
        <v>-35229.721947115009</v>
      </c>
      <c r="K4338" s="96">
        <v>5615285.673108778</v>
      </c>
    </row>
    <row r="4339" spans="6:11">
      <c r="F4339" s="102">
        <v>0.10564441929811796</v>
      </c>
      <c r="G4339" s="93">
        <v>0.16575972319966922</v>
      </c>
      <c r="H4339" s="96">
        <v>5882385.1956334412</v>
      </c>
      <c r="I4339" s="96">
        <v>0</v>
      </c>
      <c r="J4339" s="96">
        <v>-99144.507060290387</v>
      </c>
      <c r="K4339" s="96">
        <v>5981529.7026937315</v>
      </c>
    </row>
    <row r="4340" spans="6:11">
      <c r="F4340" s="102">
        <v>0.89435558070188204</v>
      </c>
      <c r="G4340" s="93">
        <v>1.1165184160944404</v>
      </c>
      <c r="H4340" s="96">
        <v>5215168.3611778002</v>
      </c>
      <c r="I4340" s="96">
        <v>-593042.51298518723</v>
      </c>
      <c r="J4340" s="96">
        <v>-68470.595534364707</v>
      </c>
      <c r="K4340" s="96">
        <v>5876681.4696973525</v>
      </c>
    </row>
    <row r="4341" spans="6:11">
      <c r="F4341" s="102">
        <v>0.61696071560920696</v>
      </c>
      <c r="G4341" s="93">
        <v>13.417879060261901</v>
      </c>
      <c r="H4341" s="96">
        <v>-2857921.6227628165</v>
      </c>
      <c r="I4341" s="96">
        <v>-2857921.6227628165</v>
      </c>
      <c r="J4341" s="96">
        <v>0</v>
      </c>
      <c r="K4341" s="96">
        <v>0</v>
      </c>
    </row>
    <row r="4342" spans="6:11">
      <c r="F4342" s="102">
        <v>0.38303928439079304</v>
      </c>
      <c r="G4342" s="93">
        <v>9.5961772485050751</v>
      </c>
      <c r="H4342" s="96">
        <v>-2857921.6227628165</v>
      </c>
      <c r="I4342" s="96">
        <v>-2857921.6227628165</v>
      </c>
      <c r="J4342" s="96">
        <v>0</v>
      </c>
      <c r="K4342" s="96">
        <v>0</v>
      </c>
    </row>
    <row r="4343" spans="6:11">
      <c r="F4343" s="102">
        <v>0.96612824887556492</v>
      </c>
      <c r="G4343" s="93">
        <v>14.341746525091622</v>
      </c>
      <c r="H4343" s="96">
        <v>-2857921.6227628165</v>
      </c>
      <c r="I4343" s="96">
        <v>-2857921.6227628165</v>
      </c>
      <c r="J4343" s="96">
        <v>0</v>
      </c>
      <c r="K4343" s="96">
        <v>0</v>
      </c>
    </row>
    <row r="4344" spans="6:11">
      <c r="F4344" s="102">
        <v>3.3871751124435079E-2</v>
      </c>
      <c r="G4344" s="93">
        <v>33.851739121474701</v>
      </c>
      <c r="H4344" s="96">
        <v>-2857921.6227628165</v>
      </c>
      <c r="I4344" s="96">
        <v>-2857921.6227628165</v>
      </c>
      <c r="J4344" s="96">
        <v>0</v>
      </c>
      <c r="K4344" s="96">
        <v>0</v>
      </c>
    </row>
    <row r="4345" spans="6:11">
      <c r="F4345" s="102">
        <v>0.88256462580300998</v>
      </c>
      <c r="G4345" s="93">
        <v>8.5655753518275173</v>
      </c>
      <c r="H4345" s="96">
        <v>-2857921.6227628165</v>
      </c>
      <c r="I4345" s="96">
        <v>-2857921.6227628165</v>
      </c>
      <c r="J4345" s="96">
        <v>0</v>
      </c>
      <c r="K4345" s="96">
        <v>0</v>
      </c>
    </row>
    <row r="4346" spans="6:11">
      <c r="F4346" s="102">
        <v>0.11743537419699002</v>
      </c>
      <c r="G4346" s="93">
        <v>21.418671035412927</v>
      </c>
      <c r="H4346" s="96">
        <v>-2857921.6227628165</v>
      </c>
      <c r="I4346" s="96">
        <v>-2857921.6227628165</v>
      </c>
      <c r="J4346" s="96">
        <v>0</v>
      </c>
      <c r="K4346" s="96">
        <v>0</v>
      </c>
    </row>
    <row r="4347" spans="6:11">
      <c r="F4347" s="102">
        <v>0.24836091263894011</v>
      </c>
      <c r="G4347" s="93">
        <v>2.9981791715869792</v>
      </c>
      <c r="H4347" s="96">
        <v>3929047.1226021145</v>
      </c>
      <c r="I4347" s="96">
        <v>-1604691.1635483941</v>
      </c>
      <c r="J4347" s="96">
        <v>-140823.4690737917</v>
      </c>
      <c r="K4347" s="96">
        <v>5674561.7552243005</v>
      </c>
    </row>
    <row r="4348" spans="6:11">
      <c r="F4348" s="102">
        <v>0.75163908736105989</v>
      </c>
      <c r="G4348" s="93">
        <v>2.8549900725879866</v>
      </c>
      <c r="H4348" s="96">
        <v>4025270.8546433961</v>
      </c>
      <c r="I4348" s="96">
        <v>-1604691.1635483941</v>
      </c>
      <c r="J4348" s="96">
        <v>-59733.038638658079</v>
      </c>
      <c r="K4348" s="96">
        <v>5689695.0568304481</v>
      </c>
    </row>
    <row r="4349" spans="6:11">
      <c r="F4349" s="102">
        <v>0.77765601542112028</v>
      </c>
      <c r="G4349" s="93">
        <v>2.3488214291591794</v>
      </c>
      <c r="H4349" s="96">
        <v>4367758.7726986688</v>
      </c>
      <c r="I4349" s="96">
        <v>-1319000.9380938543</v>
      </c>
      <c r="J4349" s="96">
        <v>-56755.280005406516</v>
      </c>
      <c r="K4349" s="96">
        <v>5743514.9907979295</v>
      </c>
    </row>
    <row r="4350" spans="6:11">
      <c r="F4350" s="102">
        <v>0.22234398457887972</v>
      </c>
      <c r="G4350" s="93">
        <v>15.035296162304771</v>
      </c>
      <c r="H4350" s="96">
        <v>-2857921.6227628165</v>
      </c>
      <c r="I4350" s="96">
        <v>-2857921.6227628165</v>
      </c>
      <c r="J4350" s="96">
        <v>0</v>
      </c>
      <c r="K4350" s="96">
        <v>0</v>
      </c>
    </row>
    <row r="4351" spans="6:11">
      <c r="F4351" s="102">
        <v>0.54116214797046613</v>
      </c>
      <c r="G4351" s="93">
        <v>20.265536703643278</v>
      </c>
      <c r="H4351" s="96">
        <v>-2857921.6227628165</v>
      </c>
      <c r="I4351" s="96">
        <v>-2857921.6227628165</v>
      </c>
      <c r="J4351" s="96">
        <v>0</v>
      </c>
      <c r="K4351" s="96">
        <v>0</v>
      </c>
    </row>
    <row r="4352" spans="6:11">
      <c r="F4352" s="102">
        <v>0.45883785202953387</v>
      </c>
      <c r="G4352" s="93">
        <v>7.7905839488607338</v>
      </c>
      <c r="H4352" s="96">
        <v>-2857921.6227628165</v>
      </c>
      <c r="I4352" s="96">
        <v>-2857921.6227628165</v>
      </c>
      <c r="J4352" s="96">
        <v>0</v>
      </c>
      <c r="K4352" s="96">
        <v>0</v>
      </c>
    </row>
    <row r="4353" spans="6:11">
      <c r="F4353" s="102">
        <v>0.51454397628888005</v>
      </c>
      <c r="G4353" s="93">
        <v>3.1627876141350422</v>
      </c>
      <c r="H4353" s="96">
        <v>3818583.7601423748</v>
      </c>
      <c r="I4353" s="96">
        <v>-1746543.0149025372</v>
      </c>
      <c r="J4353" s="96">
        <v>-92087.647670733451</v>
      </c>
      <c r="K4353" s="96">
        <v>5657214.4227156453</v>
      </c>
    </row>
    <row r="4354" spans="6:11">
      <c r="F4354" s="102">
        <v>0.48545602371111995</v>
      </c>
      <c r="G4354" s="93">
        <v>7.2266657473309071</v>
      </c>
      <c r="H4354" s="96">
        <v>-2857921.6227628165</v>
      </c>
      <c r="I4354" s="96">
        <v>-2857921.6227628165</v>
      </c>
      <c r="J4354" s="96">
        <v>0</v>
      </c>
      <c r="K4354" s="96">
        <v>0</v>
      </c>
    </row>
    <row r="4355" spans="6:11">
      <c r="F4355" s="102">
        <v>0.24510965682961283</v>
      </c>
      <c r="G4355" s="93">
        <v>5.0575972252748347</v>
      </c>
      <c r="H4355" s="96">
        <v>-2857921.6227628165</v>
      </c>
      <c r="I4355" s="96">
        <v>-2857921.6227628165</v>
      </c>
      <c r="J4355" s="96">
        <v>0</v>
      </c>
      <c r="K4355" s="96">
        <v>0</v>
      </c>
    </row>
    <row r="4356" spans="6:11">
      <c r="F4356" s="102">
        <v>0.75489034317038717</v>
      </c>
      <c r="G4356" s="93">
        <v>2.8118278111550792</v>
      </c>
      <c r="H4356" s="96">
        <v>4054368.958703856</v>
      </c>
      <c r="I4356" s="96">
        <v>-1604691.1635483941</v>
      </c>
      <c r="J4356" s="96">
        <v>-35204.558583716171</v>
      </c>
      <c r="K4356" s="96">
        <v>5694264.680835966</v>
      </c>
    </row>
    <row r="4357" spans="6:11">
      <c r="F4357" s="102">
        <v>0.9434491180045439</v>
      </c>
      <c r="G4357" s="93">
        <v>0.91473984415493226</v>
      </c>
      <c r="H4357" s="96">
        <v>5355792.854509552</v>
      </c>
      <c r="I4357" s="96">
        <v>-445814.39416262286</v>
      </c>
      <c r="J4357" s="96">
        <v>-97171.32534499382</v>
      </c>
      <c r="K4357" s="96">
        <v>5898778.574017169</v>
      </c>
    </row>
    <row r="4358" spans="6:11">
      <c r="F4358" s="102">
        <v>5.6550881995456104E-2</v>
      </c>
      <c r="G4358" s="93">
        <v>28.726144798050111</v>
      </c>
      <c r="H4358" s="96">
        <v>-2857921.6227628165</v>
      </c>
      <c r="I4358" s="96">
        <v>-2857921.6227628165</v>
      </c>
      <c r="J4358" s="96">
        <v>0</v>
      </c>
      <c r="K4358" s="96">
        <v>0</v>
      </c>
    </row>
    <row r="4359" spans="6:11">
      <c r="F4359" s="102">
        <v>0.99300686873724531</v>
      </c>
      <c r="G4359" s="93">
        <v>10.658804930890696</v>
      </c>
      <c r="H4359" s="96">
        <v>-2857921.6227628165</v>
      </c>
      <c r="I4359" s="96">
        <v>-2857921.6227628165</v>
      </c>
      <c r="J4359" s="96">
        <v>0</v>
      </c>
      <c r="K4359" s="96">
        <v>0</v>
      </c>
    </row>
    <row r="4360" spans="6:11">
      <c r="F4360" s="102">
        <v>6.9931312627546927E-3</v>
      </c>
      <c r="G4360" s="93">
        <v>49.628268598438808</v>
      </c>
      <c r="H4360" s="96">
        <v>-2857921.6227628165</v>
      </c>
      <c r="I4360" s="96">
        <v>-2857921.6227628165</v>
      </c>
      <c r="J4360" s="96">
        <v>0</v>
      </c>
      <c r="K4360" s="96">
        <v>0</v>
      </c>
    </row>
    <row r="4361" spans="6:11">
      <c r="F4361" s="102">
        <v>0.9422653175840765</v>
      </c>
      <c r="G4361" s="93">
        <v>6.5577358027980166</v>
      </c>
      <c r="H4361" s="96">
        <v>-2857921.6227628165</v>
      </c>
      <c r="I4361" s="96">
        <v>-2857921.6227628165</v>
      </c>
      <c r="J4361" s="96">
        <v>0</v>
      </c>
      <c r="K4361" s="96">
        <v>0</v>
      </c>
    </row>
    <row r="4362" spans="6:11">
      <c r="F4362" s="102">
        <v>5.7734682415923499E-2</v>
      </c>
      <c r="G4362" s="93">
        <v>28.518972043135733</v>
      </c>
      <c r="H4362" s="96">
        <v>-2857921.6227628165</v>
      </c>
      <c r="I4362" s="96">
        <v>-2857921.6227628165</v>
      </c>
      <c r="J4362" s="96">
        <v>0</v>
      </c>
      <c r="K4362" s="96">
        <v>0</v>
      </c>
    </row>
    <row r="4363" spans="6:11">
      <c r="F4363" s="102">
        <v>2.2847877777904091E-2</v>
      </c>
      <c r="G4363" s="93">
        <v>6.1379518981715098</v>
      </c>
      <c r="H4363" s="96">
        <v>-2857921.6227628165</v>
      </c>
      <c r="I4363" s="96">
        <v>-2857921.6227628165</v>
      </c>
      <c r="J4363" s="96">
        <v>0</v>
      </c>
      <c r="K4363" s="96">
        <v>0</v>
      </c>
    </row>
    <row r="4364" spans="6:11">
      <c r="F4364" s="102">
        <v>0.97715212222209591</v>
      </c>
      <c r="G4364" s="93">
        <v>0.23112935659567749</v>
      </c>
      <c r="H4364" s="96">
        <v>5836185.8024488185</v>
      </c>
      <c r="I4364" s="96">
        <v>0</v>
      </c>
      <c r="J4364" s="96">
        <v>-138075.52634715068</v>
      </c>
      <c r="K4364" s="96">
        <v>5974261.3287959695</v>
      </c>
    </row>
    <row r="4365" spans="6:11">
      <c r="F4365" s="102">
        <v>0.3728256073874292</v>
      </c>
      <c r="G4365" s="93">
        <v>13.315137554603057</v>
      </c>
      <c r="H4365" s="96">
        <v>-2857921.6227628165</v>
      </c>
      <c r="I4365" s="96">
        <v>-2857921.6227628165</v>
      </c>
      <c r="J4365" s="96">
        <v>0</v>
      </c>
      <c r="K4365" s="96">
        <v>0</v>
      </c>
    </row>
    <row r="4366" spans="6:11">
      <c r="F4366" s="102">
        <v>0.6271743926125708</v>
      </c>
      <c r="G4366" s="93">
        <v>4.6653063888438595</v>
      </c>
      <c r="H4366" s="96">
        <v>2826425.7803199627</v>
      </c>
      <c r="I4366" s="96">
        <v>-2583940.8049289733</v>
      </c>
      <c r="J4366" s="96">
        <v>-90935.298672967358</v>
      </c>
      <c r="K4366" s="96">
        <v>5501301.8839219036</v>
      </c>
    </row>
    <row r="4367" spans="6:11">
      <c r="F4367" s="102">
        <v>0.74787086492786614</v>
      </c>
      <c r="G4367" s="93">
        <v>4.463369022741853</v>
      </c>
      <c r="H4367" s="96">
        <v>2958195.5803164882</v>
      </c>
      <c r="I4367" s="96">
        <v>-2445991.9206642797</v>
      </c>
      <c r="J4367" s="96">
        <v>-117816.31967630651</v>
      </c>
      <c r="K4367" s="96">
        <v>5522003.8206570745</v>
      </c>
    </row>
    <row r="4368" spans="6:11">
      <c r="F4368" s="102">
        <v>0.25212913507213386</v>
      </c>
      <c r="G4368" s="93">
        <v>13.778138819612074</v>
      </c>
      <c r="H4368" s="96">
        <v>-2857921.6227628165</v>
      </c>
      <c r="I4368" s="96">
        <v>-2857921.6227628165</v>
      </c>
      <c r="J4368" s="96">
        <v>0</v>
      </c>
      <c r="K4368" s="96">
        <v>0</v>
      </c>
    </row>
    <row r="4369" spans="6:11">
      <c r="F4369" s="102">
        <v>9.0833785989793081E-2</v>
      </c>
      <c r="G4369" s="93">
        <v>6.0802362644928403</v>
      </c>
      <c r="H4369" s="96">
        <v>-2857921.6227628165</v>
      </c>
      <c r="I4369" s="96">
        <v>-2857921.6227628165</v>
      </c>
      <c r="J4369" s="96">
        <v>0</v>
      </c>
      <c r="K4369" s="96">
        <v>0</v>
      </c>
    </row>
    <row r="4370" spans="6:11">
      <c r="F4370" s="102">
        <v>0.90916621401020692</v>
      </c>
      <c r="G4370" s="93">
        <v>0.95227347823760478</v>
      </c>
      <c r="H4370" s="96">
        <v>5329620.3613624936</v>
      </c>
      <c r="I4370" s="96">
        <v>-445814.39416262286</v>
      </c>
      <c r="J4370" s="96">
        <v>-119227.16733352376</v>
      </c>
      <c r="K4370" s="96">
        <v>5894661.9228586406</v>
      </c>
    </row>
    <row r="4371" spans="6:11">
      <c r="F4371" s="102">
        <v>0.43847001924127604</v>
      </c>
      <c r="G4371" s="93">
        <v>10.150771781245504</v>
      </c>
      <c r="H4371" s="96">
        <v>-2857921.6227628165</v>
      </c>
      <c r="I4371" s="96">
        <v>-2857921.6227628165</v>
      </c>
      <c r="J4371" s="96">
        <v>0</v>
      </c>
      <c r="K4371" s="96">
        <v>0</v>
      </c>
    </row>
    <row r="4372" spans="6:11">
      <c r="F4372" s="102">
        <v>0.56152998075872396</v>
      </c>
      <c r="G4372" s="93">
        <v>5.7709011217967587</v>
      </c>
      <c r="H4372" s="96">
        <v>-2857921.6227628165</v>
      </c>
      <c r="I4372" s="96">
        <v>-2857921.6227628165</v>
      </c>
      <c r="J4372" s="96">
        <v>0</v>
      </c>
      <c r="K4372" s="96">
        <v>0</v>
      </c>
    </row>
    <row r="4373" spans="6:11">
      <c r="F4373" s="102">
        <v>0.18464948568918693</v>
      </c>
      <c r="G4373" s="93">
        <v>2.1261379135920455</v>
      </c>
      <c r="H4373" s="96">
        <v>4519452.6755739367</v>
      </c>
      <c r="I4373" s="96">
        <v>-1175156.386645427</v>
      </c>
      <c r="J4373" s="96">
        <v>-72744.404593556406</v>
      </c>
      <c r="K4373" s="96">
        <v>5767353.4668129198</v>
      </c>
    </row>
    <row r="4374" spans="6:11">
      <c r="F4374" s="102">
        <v>0.81535051431081307</v>
      </c>
      <c r="G4374" s="93">
        <v>2.0413717928972686</v>
      </c>
      <c r="H4374" s="96">
        <v>4577400.3690577103</v>
      </c>
      <c r="I4374" s="96">
        <v>-1175156.386645427</v>
      </c>
      <c r="J4374" s="96">
        <v>-23896.980142588582</v>
      </c>
      <c r="K4374" s="96">
        <v>5776453.735845726</v>
      </c>
    </row>
    <row r="4375" spans="6:11">
      <c r="F4375" s="102">
        <v>0.10070113961607585</v>
      </c>
      <c r="G4375" s="93">
        <v>4.3966888423026127</v>
      </c>
      <c r="H4375" s="96">
        <v>3001766.8858444025</v>
      </c>
      <c r="I4375" s="96">
        <v>-2445991.9206642797</v>
      </c>
      <c r="J4375" s="96">
        <v>-81097.935669898725</v>
      </c>
      <c r="K4375" s="96">
        <v>5528856.7421785807</v>
      </c>
    </row>
    <row r="4376" spans="6:11">
      <c r="F4376" s="102">
        <v>0.89929886038392415</v>
      </c>
      <c r="G4376" s="93">
        <v>1.0613986328817446</v>
      </c>
      <c r="H4376" s="96">
        <v>5253549.8334396081</v>
      </c>
      <c r="I4376" s="96">
        <v>-593042.51298518723</v>
      </c>
      <c r="J4376" s="96">
        <v>-36117.150996190481</v>
      </c>
      <c r="K4376" s="96">
        <v>5882709.4974209862</v>
      </c>
    </row>
    <row r="4377" spans="6:11">
      <c r="F4377" s="102">
        <v>0.79758658552518924</v>
      </c>
      <c r="G4377" s="93">
        <v>22.329295306770817</v>
      </c>
      <c r="H4377" s="96">
        <v>-2857921.6227628165</v>
      </c>
      <c r="I4377" s="96">
        <v>-2857921.6227628165</v>
      </c>
      <c r="J4377" s="96">
        <v>0</v>
      </c>
      <c r="K4377" s="96">
        <v>0</v>
      </c>
    </row>
    <row r="4378" spans="6:11">
      <c r="F4378" s="102">
        <v>0.20241341447481076</v>
      </c>
      <c r="G4378" s="93">
        <v>15.974430667155929</v>
      </c>
      <c r="H4378" s="96">
        <v>-2857921.6227628165</v>
      </c>
      <c r="I4378" s="96">
        <v>-2857921.6227628165</v>
      </c>
      <c r="J4378" s="96">
        <v>0</v>
      </c>
      <c r="K4378" s="96">
        <v>0</v>
      </c>
    </row>
    <row r="4379" spans="6:11">
      <c r="F4379" s="102">
        <v>0.52398734132665881</v>
      </c>
      <c r="G4379" s="93">
        <v>1.8964023462516724</v>
      </c>
      <c r="H4379" s="96">
        <v>4676616.6037890855</v>
      </c>
      <c r="I4379" s="96">
        <v>-1030641.4004800867</v>
      </c>
      <c r="J4379" s="96">
        <v>-84792.563032811624</v>
      </c>
      <c r="K4379" s="96">
        <v>5792050.5673019839</v>
      </c>
    </row>
    <row r="4380" spans="6:11">
      <c r="F4380" s="102">
        <v>0.47601265867334119</v>
      </c>
      <c r="G4380" s="93">
        <v>7.4231083125277006</v>
      </c>
      <c r="H4380" s="96">
        <v>-2857921.6227628165</v>
      </c>
      <c r="I4380" s="96">
        <v>-2857921.6227628165</v>
      </c>
      <c r="J4380" s="96">
        <v>0</v>
      </c>
      <c r="K4380" s="96">
        <v>0</v>
      </c>
    </row>
    <row r="4381" spans="6:11">
      <c r="F4381" s="102">
        <v>0.81947875880744392</v>
      </c>
      <c r="G4381" s="93">
        <v>29.443862514048654</v>
      </c>
      <c r="H4381" s="96">
        <v>-2857921.6227628165</v>
      </c>
      <c r="I4381" s="96">
        <v>-2857921.6227628165</v>
      </c>
      <c r="J4381" s="96">
        <v>0</v>
      </c>
      <c r="K4381" s="96">
        <v>0</v>
      </c>
    </row>
    <row r="4382" spans="6:11">
      <c r="F4382" s="102">
        <v>0.18052124119255608</v>
      </c>
      <c r="G4382" s="93">
        <v>17.119068283957656</v>
      </c>
      <c r="H4382" s="96">
        <v>-2857921.6227628165</v>
      </c>
      <c r="I4382" s="96">
        <v>-2857921.6227628165</v>
      </c>
      <c r="J4382" s="96">
        <v>0</v>
      </c>
      <c r="K4382" s="96">
        <v>0</v>
      </c>
    </row>
    <row r="4383" spans="6:11">
      <c r="F4383" s="102">
        <v>0.21835883541580947</v>
      </c>
      <c r="G4383" s="93">
        <v>1.1802055057734155</v>
      </c>
      <c r="H4383" s="96">
        <v>5170911.5268066246</v>
      </c>
      <c r="I4383" s="96">
        <v>-593042.51298518723</v>
      </c>
      <c r="J4383" s="96">
        <v>-105770.15288442107</v>
      </c>
      <c r="K4383" s="96">
        <v>5869724.1926762331</v>
      </c>
    </row>
    <row r="4384" spans="6:11">
      <c r="F4384" s="102">
        <v>0.78164116458419053</v>
      </c>
      <c r="G4384" s="93">
        <v>2.4635951256751043</v>
      </c>
      <c r="H4384" s="96">
        <v>4289855.2370735426</v>
      </c>
      <c r="I4384" s="96">
        <v>-1319000.9380938543</v>
      </c>
      <c r="J4384" s="96">
        <v>-122410.69116884439</v>
      </c>
      <c r="K4384" s="96">
        <v>5731266.8663362414</v>
      </c>
    </row>
    <row r="4385" spans="6:11">
      <c r="F4385" s="102">
        <v>0.72460875466798425</v>
      </c>
      <c r="G4385" s="93">
        <v>0.82292269682986419</v>
      </c>
      <c r="H4385" s="96">
        <v>5419959.9500266109</v>
      </c>
      <c r="I4385" s="96">
        <v>-445814.39416262286</v>
      </c>
      <c r="J4385" s="96">
        <v>-43086.764645986987</v>
      </c>
      <c r="K4385" s="96">
        <v>5908861.1088352203</v>
      </c>
    </row>
    <row r="4386" spans="6:11">
      <c r="F4386" s="102">
        <v>0.27539124533201575</v>
      </c>
      <c r="G4386" s="93">
        <v>12.895624821107411</v>
      </c>
      <c r="H4386" s="96">
        <v>-2857921.6227628165</v>
      </c>
      <c r="I4386" s="96">
        <v>-2857921.6227628165</v>
      </c>
      <c r="J4386" s="96">
        <v>0</v>
      </c>
      <c r="K4386" s="96">
        <v>0</v>
      </c>
    </row>
    <row r="4387" spans="6:11">
      <c r="F4387" s="102">
        <v>0.82690277335601914</v>
      </c>
      <c r="G4387" s="93">
        <v>6.6852463539594238</v>
      </c>
      <c r="H4387" s="96">
        <v>-2857921.6227628165</v>
      </c>
      <c r="I4387" s="96">
        <v>-2857921.6227628165</v>
      </c>
      <c r="J4387" s="96">
        <v>0</v>
      </c>
      <c r="K4387" s="96">
        <v>0</v>
      </c>
    </row>
    <row r="4388" spans="6:11">
      <c r="F4388" s="102">
        <v>0.17309722664398086</v>
      </c>
      <c r="G4388" s="93">
        <v>17.539018386268729</v>
      </c>
      <c r="H4388" s="96">
        <v>-2857921.6227628165</v>
      </c>
      <c r="I4388" s="96">
        <v>-2857921.6227628165</v>
      </c>
      <c r="J4388" s="96">
        <v>0</v>
      </c>
      <c r="K4388" s="96">
        <v>0</v>
      </c>
    </row>
    <row r="4389" spans="6:11">
      <c r="F4389" s="102">
        <v>0.42220867346070989</v>
      </c>
      <c r="G4389" s="93">
        <v>4.6130355531253331</v>
      </c>
      <c r="H4389" s="96">
        <v>2860470.736406208</v>
      </c>
      <c r="I4389" s="96">
        <v>-2583940.8049289733</v>
      </c>
      <c r="J4389" s="96">
        <v>-62241.515705346254</v>
      </c>
      <c r="K4389" s="96">
        <v>5506653.0570405275</v>
      </c>
    </row>
    <row r="4390" spans="6:11">
      <c r="F4390" s="102">
        <v>0.57779132653929011</v>
      </c>
      <c r="G4390" s="93">
        <v>5.4854250224423895</v>
      </c>
      <c r="H4390" s="96">
        <v>-2857921.6227628165</v>
      </c>
      <c r="I4390" s="96">
        <v>-2857921.6227628165</v>
      </c>
      <c r="J4390" s="96">
        <v>0</v>
      </c>
      <c r="K4390" s="96">
        <v>0</v>
      </c>
    </row>
    <row r="4391" spans="6:11">
      <c r="F4391" s="102">
        <v>0.4578796832062958</v>
      </c>
      <c r="G4391" s="93">
        <v>2.6671293697716685</v>
      </c>
      <c r="H4391" s="96">
        <v>4152013.2544400515</v>
      </c>
      <c r="I4391" s="96">
        <v>-1462178.1651097869</v>
      </c>
      <c r="J4391" s="96">
        <v>-95419.396016264858</v>
      </c>
      <c r="K4391" s="96">
        <v>5709610.815566103</v>
      </c>
    </row>
    <row r="4392" spans="6:11">
      <c r="F4392" s="102">
        <v>0.5421203167937042</v>
      </c>
      <c r="G4392" s="93">
        <v>6.1226731547364217</v>
      </c>
      <c r="H4392" s="96">
        <v>-2857921.6227628165</v>
      </c>
      <c r="I4392" s="96">
        <v>-2857921.6227628165</v>
      </c>
      <c r="J4392" s="96">
        <v>0</v>
      </c>
      <c r="K4392" s="96">
        <v>0</v>
      </c>
    </row>
    <row r="4393" spans="6:11">
      <c r="F4393" s="102">
        <v>0.31854796521493445</v>
      </c>
      <c r="G4393" s="93">
        <v>3.7291962703415362</v>
      </c>
      <c r="H4393" s="96">
        <v>3441356.1238104869</v>
      </c>
      <c r="I4393" s="96">
        <v>-2028275.5309168033</v>
      </c>
      <c r="J4393" s="96">
        <v>-128295.72572479401</v>
      </c>
      <c r="K4393" s="96">
        <v>5597927.3804520844</v>
      </c>
    </row>
    <row r="4394" spans="6:11">
      <c r="F4394" s="102">
        <v>0.68145203478506555</v>
      </c>
      <c r="G4394" s="93">
        <v>3.8352941214922307</v>
      </c>
      <c r="H4394" s="96">
        <v>3371078.5081468076</v>
      </c>
      <c r="I4394" s="96">
        <v>-2168162.2873492301</v>
      </c>
      <c r="J4394" s="96">
        <v>-47650.416009151086</v>
      </c>
      <c r="K4394" s="96">
        <v>5586891.2115051886</v>
      </c>
    </row>
    <row r="4395" spans="6:11">
      <c r="F4395" s="102">
        <v>0.29340299740317233</v>
      </c>
      <c r="G4395" s="93">
        <v>8.8052151715400111</v>
      </c>
      <c r="H4395" s="96">
        <v>-2857921.6227628165</v>
      </c>
      <c r="I4395" s="96">
        <v>-2857921.6227628165</v>
      </c>
      <c r="J4395" s="96">
        <v>0</v>
      </c>
      <c r="K4395" s="96">
        <v>0</v>
      </c>
    </row>
    <row r="4396" spans="6:11">
      <c r="F4396" s="102">
        <v>0.70659700259682767</v>
      </c>
      <c r="G4396" s="93">
        <v>3.4729478607454176</v>
      </c>
      <c r="H4396" s="96">
        <v>3611540.9060993646</v>
      </c>
      <c r="I4396" s="96">
        <v>-1887736.7863693987</v>
      </c>
      <c r="J4396" s="96">
        <v>-125394.32856175296</v>
      </c>
      <c r="K4396" s="96">
        <v>5624672.0210305164</v>
      </c>
    </row>
    <row r="4397" spans="6:11">
      <c r="F4397" s="102">
        <v>0.3670761547634277</v>
      </c>
      <c r="G4397" s="93">
        <v>0.19226966713853164</v>
      </c>
      <c r="H4397" s="96">
        <v>5863637.035603174</v>
      </c>
      <c r="I4397" s="96">
        <v>0</v>
      </c>
      <c r="J4397" s="96">
        <v>-114943.99180619423</v>
      </c>
      <c r="K4397" s="96">
        <v>5978581.0274093682</v>
      </c>
    </row>
    <row r="4398" spans="6:11">
      <c r="F4398" s="102">
        <v>0.6329238452365723</v>
      </c>
      <c r="G4398" s="93">
        <v>4.5740517175865074</v>
      </c>
      <c r="H4398" s="96">
        <v>2885901.4055081755</v>
      </c>
      <c r="I4398" s="96">
        <v>-2583940.8049289733</v>
      </c>
      <c r="J4398" s="96">
        <v>-40805.16507011302</v>
      </c>
      <c r="K4398" s="96">
        <v>5510647.3755072616</v>
      </c>
    </row>
    <row r="4399" spans="6:11">
      <c r="F4399" s="102">
        <v>0.73427784037838628</v>
      </c>
      <c r="G4399" s="93">
        <v>29.176307532194077</v>
      </c>
      <c r="H4399" s="96">
        <v>-2857921.6227628165</v>
      </c>
      <c r="I4399" s="96">
        <v>-2857921.6227628165</v>
      </c>
      <c r="J4399" s="96">
        <v>0</v>
      </c>
      <c r="K4399" s="96">
        <v>0</v>
      </c>
    </row>
    <row r="4400" spans="6:11">
      <c r="F4400" s="102">
        <v>0.26572215962161372</v>
      </c>
      <c r="G4400" s="93">
        <v>13.253040287846837</v>
      </c>
      <c r="H4400" s="96">
        <v>-2857921.6227628165</v>
      </c>
      <c r="I4400" s="96">
        <v>-2857921.6227628165</v>
      </c>
      <c r="J4400" s="96">
        <v>0</v>
      </c>
      <c r="K4400" s="96">
        <v>0</v>
      </c>
    </row>
    <row r="4401" spans="6:11">
      <c r="F4401" s="102">
        <v>0.21900679440946524</v>
      </c>
      <c r="G4401" s="93">
        <v>12.051310797607879</v>
      </c>
      <c r="H4401" s="96">
        <v>-2857921.6227628165</v>
      </c>
      <c r="I4401" s="96">
        <v>-2857921.6227628165</v>
      </c>
      <c r="J4401" s="96">
        <v>0</v>
      </c>
      <c r="K4401" s="96">
        <v>0</v>
      </c>
    </row>
    <row r="4402" spans="6:11">
      <c r="F4402" s="102">
        <v>0.78099320559053476</v>
      </c>
      <c r="G4402" s="93">
        <v>2.4718882880828952</v>
      </c>
      <c r="H4402" s="96">
        <v>4284238.0698318873</v>
      </c>
      <c r="I4402" s="96">
        <v>-1319000.9380938543</v>
      </c>
      <c r="J4402" s="96">
        <v>-127143.86251087932</v>
      </c>
      <c r="K4402" s="96">
        <v>5730382.8704366209</v>
      </c>
    </row>
    <row r="4403" spans="6:11">
      <c r="F4403" s="102">
        <v>0.67241743092028272</v>
      </c>
      <c r="G4403" s="93">
        <v>3.4665797659144935</v>
      </c>
      <c r="H4403" s="96">
        <v>3615774.3974232846</v>
      </c>
      <c r="I4403" s="96">
        <v>-1887736.7863693987</v>
      </c>
      <c r="J4403" s="96">
        <v>-121827.09976901114</v>
      </c>
      <c r="K4403" s="96">
        <v>5625338.2835616944</v>
      </c>
    </row>
    <row r="4404" spans="6:11">
      <c r="F4404" s="102">
        <v>0.32758256907971728</v>
      </c>
      <c r="G4404" s="93">
        <v>11.160151363561861</v>
      </c>
      <c r="H4404" s="96">
        <v>-2857921.6227628165</v>
      </c>
      <c r="I4404" s="96">
        <v>-2857921.6227628165</v>
      </c>
      <c r="J4404" s="96">
        <v>0</v>
      </c>
      <c r="K4404" s="96">
        <v>0</v>
      </c>
    </row>
    <row r="4405" spans="6:11">
      <c r="F4405" s="102">
        <v>0.72183561414747788</v>
      </c>
      <c r="G4405" s="93">
        <v>7.2242595432687535</v>
      </c>
      <c r="H4405" s="96">
        <v>-2857921.6227628165</v>
      </c>
      <c r="I4405" s="96">
        <v>-2857921.6227628165</v>
      </c>
      <c r="J4405" s="96">
        <v>0</v>
      </c>
      <c r="K4405" s="96">
        <v>0</v>
      </c>
    </row>
    <row r="4406" spans="6:11">
      <c r="F4406" s="102">
        <v>0.27816438585252212</v>
      </c>
      <c r="G4406" s="93">
        <v>12.795430240336607</v>
      </c>
      <c r="H4406" s="96">
        <v>-2857921.6227628165</v>
      </c>
      <c r="I4406" s="96">
        <v>-2857921.6227628165</v>
      </c>
      <c r="J4406" s="96">
        <v>0</v>
      </c>
      <c r="K4406" s="96">
        <v>0</v>
      </c>
    </row>
    <row r="4407" spans="6:11">
      <c r="F4407" s="102">
        <v>0.27611551874940743</v>
      </c>
      <c r="G4407" s="93">
        <v>4.6858355019364444</v>
      </c>
      <c r="H4407" s="96">
        <v>2813071.4868545877</v>
      </c>
      <c r="I4407" s="96">
        <v>-2583940.8049289733</v>
      </c>
      <c r="J4407" s="96">
        <v>-102189.36775759222</v>
      </c>
      <c r="K4407" s="96">
        <v>5499201.6595411533</v>
      </c>
    </row>
    <row r="4408" spans="6:11">
      <c r="F4408" s="102">
        <v>0.72388448125059257</v>
      </c>
      <c r="G4408" s="93">
        <v>3.2312345561059055</v>
      </c>
      <c r="H4408" s="96">
        <v>3772832.6096780086</v>
      </c>
      <c r="I4408" s="96">
        <v>-1746543.0149025372</v>
      </c>
      <c r="J4408" s="96">
        <v>-130641.10693689405</v>
      </c>
      <c r="K4408" s="96">
        <v>5650016.7315174397</v>
      </c>
    </row>
    <row r="4409" spans="6:11">
      <c r="F4409" s="102">
        <v>0.91905942383066874</v>
      </c>
      <c r="G4409" s="93">
        <v>8.0113264371085453</v>
      </c>
      <c r="H4409" s="96">
        <v>-2857921.6227628165</v>
      </c>
      <c r="I4409" s="96">
        <v>-2857921.6227628165</v>
      </c>
      <c r="J4409" s="96">
        <v>0</v>
      </c>
      <c r="K4409" s="96">
        <v>0</v>
      </c>
    </row>
    <row r="4410" spans="6:11">
      <c r="F4410" s="102">
        <v>8.0940576169331258E-2</v>
      </c>
      <c r="G4410" s="93">
        <v>25.14040021085189</v>
      </c>
      <c r="H4410" s="96">
        <v>-2857921.6227628165</v>
      </c>
      <c r="I4410" s="96">
        <v>-2857921.6227628165</v>
      </c>
      <c r="J4410" s="96">
        <v>0</v>
      </c>
      <c r="K4410" s="96">
        <v>0</v>
      </c>
    </row>
    <row r="4411" spans="6:11">
      <c r="F4411" s="102">
        <v>0.71571855704438792</v>
      </c>
      <c r="G4411" s="93">
        <v>9.1890553835902953</v>
      </c>
      <c r="H4411" s="96">
        <v>-2857921.6227628165</v>
      </c>
      <c r="I4411" s="96">
        <v>-2857921.6227628165</v>
      </c>
      <c r="J4411" s="96">
        <v>0</v>
      </c>
      <c r="K4411" s="96">
        <v>0</v>
      </c>
    </row>
    <row r="4412" spans="6:11">
      <c r="F4412" s="102">
        <v>0.28428144295561208</v>
      </c>
      <c r="G4412" s="93">
        <v>12.577905352110394</v>
      </c>
      <c r="H4412" s="96">
        <v>-2857921.6227628165</v>
      </c>
      <c r="I4412" s="96">
        <v>-2857921.6227628165</v>
      </c>
      <c r="J4412" s="96">
        <v>0</v>
      </c>
      <c r="K4412" s="96">
        <v>0</v>
      </c>
    </row>
    <row r="4413" spans="6:11">
      <c r="F4413" s="102">
        <v>0.22565932733560801</v>
      </c>
      <c r="G4413" s="93">
        <v>10.317016038677643</v>
      </c>
      <c r="H4413" s="96">
        <v>-2857921.6227628165</v>
      </c>
      <c r="I4413" s="96">
        <v>-2857921.6227628165</v>
      </c>
      <c r="J4413" s="96">
        <v>0</v>
      </c>
      <c r="K4413" s="96">
        <v>0</v>
      </c>
    </row>
    <row r="4414" spans="6:11">
      <c r="F4414" s="102">
        <v>0.77434067266439199</v>
      </c>
      <c r="G4414" s="93">
        <v>2.55743356666824</v>
      </c>
      <c r="H4414" s="96">
        <v>4226236.5055799019</v>
      </c>
      <c r="I4414" s="96">
        <v>-1462178.1651097869</v>
      </c>
      <c r="J4414" s="96">
        <v>-32857.595899737949</v>
      </c>
      <c r="K4414" s="96">
        <v>5721272.2665894264</v>
      </c>
    </row>
    <row r="4415" spans="6:11">
      <c r="F4415" s="102">
        <v>0.22843851353779676</v>
      </c>
      <c r="G4415" s="93">
        <v>18.404110344687847</v>
      </c>
      <c r="H4415" s="96">
        <v>-2857921.6227628165</v>
      </c>
      <c r="I4415" s="96">
        <v>-2857921.6227628165</v>
      </c>
      <c r="J4415" s="96">
        <v>0</v>
      </c>
      <c r="K4415" s="96">
        <v>0</v>
      </c>
    </row>
    <row r="4416" spans="6:11">
      <c r="F4416" s="102">
        <v>0.77156148646220324</v>
      </c>
      <c r="G4416" s="93">
        <v>2.5933891306073473</v>
      </c>
      <c r="H4416" s="96">
        <v>4201877.1828600783</v>
      </c>
      <c r="I4416" s="96">
        <v>-1462178.1651097869</v>
      </c>
      <c r="J4416" s="96">
        <v>-53391.962559952808</v>
      </c>
      <c r="K4416" s="96">
        <v>5717447.3105298178</v>
      </c>
    </row>
    <row r="4417" spans="6:11">
      <c r="F4417" s="102">
        <v>0.37011896578874548</v>
      </c>
      <c r="G4417" s="93">
        <v>0.85727866333155134</v>
      </c>
      <c r="H4417" s="96">
        <v>5395926.355978257</v>
      </c>
      <c r="I4417" s="96">
        <v>-445814.39416262286</v>
      </c>
      <c r="J4417" s="96">
        <v>-63345.67867432702</v>
      </c>
      <c r="K4417" s="96">
        <v>5905086.4288152065</v>
      </c>
    </row>
    <row r="4418" spans="6:11">
      <c r="F4418" s="102">
        <v>0.62988103421125452</v>
      </c>
      <c r="G4418" s="93">
        <v>4.6222431201336409</v>
      </c>
      <c r="H4418" s="96">
        <v>2854469.2468418218</v>
      </c>
      <c r="I4418" s="96">
        <v>-2583940.8049289733</v>
      </c>
      <c r="J4418" s="96">
        <v>-67300.012508394924</v>
      </c>
      <c r="K4418" s="96">
        <v>5505710.0642791903</v>
      </c>
    </row>
    <row r="4419" spans="6:11">
      <c r="F4419" s="102">
        <v>0.48436677744344414</v>
      </c>
      <c r="G4419" s="93">
        <v>10.158843107488728</v>
      </c>
      <c r="H4419" s="96">
        <v>-2857921.6227628165</v>
      </c>
      <c r="I4419" s="96">
        <v>-2857921.6227628165</v>
      </c>
      <c r="J4419" s="96">
        <v>0</v>
      </c>
      <c r="K4419" s="96">
        <v>0</v>
      </c>
    </row>
    <row r="4420" spans="6:11">
      <c r="F4420" s="102">
        <v>0.51563322255655586</v>
      </c>
      <c r="G4420" s="93">
        <v>6.6235957524398934</v>
      </c>
      <c r="H4420" s="96">
        <v>-2857921.6227628165</v>
      </c>
      <c r="I4420" s="96">
        <v>-2857921.6227628165</v>
      </c>
      <c r="J4420" s="96">
        <v>0</v>
      </c>
      <c r="K4420" s="96">
        <v>0</v>
      </c>
    </row>
    <row r="4421" spans="6:11">
      <c r="F4421" s="102">
        <v>0.57507500508553344</v>
      </c>
      <c r="G4421" s="93">
        <v>1.9441396311158528</v>
      </c>
      <c r="H4421" s="96">
        <v>4643927.6030322658</v>
      </c>
      <c r="I4421" s="96">
        <v>-1030641.4004800867</v>
      </c>
      <c r="J4421" s="96">
        <v>-112341.00642994646</v>
      </c>
      <c r="K4421" s="96">
        <v>5786910.0099422988</v>
      </c>
    </row>
    <row r="4422" spans="6:11">
      <c r="F4422" s="102">
        <v>0.42492499491446656</v>
      </c>
      <c r="G4422" s="93">
        <v>8.5584260818679496</v>
      </c>
      <c r="H4422" s="96">
        <v>-2857921.6227628165</v>
      </c>
      <c r="I4422" s="96">
        <v>-2857921.6227628165</v>
      </c>
      <c r="J4422" s="96">
        <v>0</v>
      </c>
      <c r="K4422" s="96">
        <v>0</v>
      </c>
    </row>
    <row r="4423" spans="6:11">
      <c r="F4423" s="102">
        <v>0.69755278119057373</v>
      </c>
      <c r="G4423" s="93">
        <v>10.578435219731958</v>
      </c>
      <c r="H4423" s="96">
        <v>-2857921.6227628165</v>
      </c>
      <c r="I4423" s="96">
        <v>-2857921.6227628165</v>
      </c>
      <c r="J4423" s="96">
        <v>0</v>
      </c>
      <c r="K4423" s="96">
        <v>0</v>
      </c>
    </row>
    <row r="4424" spans="6:11">
      <c r="F4424" s="102">
        <v>0.30244721880942627</v>
      </c>
      <c r="G4424" s="93">
        <v>11.958485000098422</v>
      </c>
      <c r="H4424" s="96">
        <v>-2857921.6227628165</v>
      </c>
      <c r="I4424" s="96">
        <v>-2857921.6227628165</v>
      </c>
      <c r="J4424" s="96">
        <v>0</v>
      </c>
      <c r="K4424" s="96">
        <v>0</v>
      </c>
    </row>
    <row r="4425" spans="6:11">
      <c r="F4425" s="102">
        <v>0.65119914957240121</v>
      </c>
      <c r="G4425" s="93">
        <v>11.421254301870109</v>
      </c>
      <c r="H4425" s="96">
        <v>-2857921.6227628165</v>
      </c>
      <c r="I4425" s="96">
        <v>-2857921.6227628165</v>
      </c>
      <c r="J4425" s="96">
        <v>0</v>
      </c>
      <c r="K4425" s="96">
        <v>0</v>
      </c>
    </row>
    <row r="4426" spans="6:11">
      <c r="F4426" s="102">
        <v>0.34880085042759879</v>
      </c>
      <c r="G4426" s="93">
        <v>10.532541487977653</v>
      </c>
      <c r="H4426" s="96">
        <v>-2857921.6227628165</v>
      </c>
      <c r="I4426" s="96">
        <v>-2857921.6227628165</v>
      </c>
      <c r="J4426" s="96">
        <v>0</v>
      </c>
      <c r="K4426" s="96">
        <v>0</v>
      </c>
    </row>
    <row r="4427" spans="6:11">
      <c r="F4427" s="102">
        <v>1.0031356121560142E-2</v>
      </c>
      <c r="G4427" s="93">
        <v>6.4545142366318364</v>
      </c>
      <c r="H4427" s="96">
        <v>-2857921.6227628165</v>
      </c>
      <c r="I4427" s="96">
        <v>-2857921.6227628165</v>
      </c>
      <c r="J4427" s="96">
        <v>0</v>
      </c>
      <c r="K4427" s="96">
        <v>0</v>
      </c>
    </row>
    <row r="4428" spans="6:11">
      <c r="F4428" s="102">
        <v>0.98996864387843986</v>
      </c>
      <c r="G4428" s="93">
        <v>0.10082009205157498</v>
      </c>
      <c r="H4428" s="96">
        <v>5928383.4418179374</v>
      </c>
      <c r="I4428" s="96">
        <v>0</v>
      </c>
      <c r="J4428" s="96">
        <v>-60375.579047178748</v>
      </c>
      <c r="K4428" s="96">
        <v>5988759.0208651163</v>
      </c>
    </row>
    <row r="4429" spans="6:11">
      <c r="F4429" s="102">
        <v>0.88067029603033198</v>
      </c>
      <c r="G4429" s="93">
        <v>0.22115370797134307</v>
      </c>
      <c r="H4429" s="96">
        <v>5843229.2987118671</v>
      </c>
      <c r="I4429" s="96">
        <v>0</v>
      </c>
      <c r="J4429" s="96">
        <v>-132140.63958213289</v>
      </c>
      <c r="K4429" s="96">
        <v>5975369.938294</v>
      </c>
    </row>
    <row r="4430" spans="6:11">
      <c r="F4430" s="102">
        <v>0.11932970396966802</v>
      </c>
      <c r="G4430" s="93">
        <v>21.258649953740509</v>
      </c>
      <c r="H4430" s="96">
        <v>-2857921.6227628165</v>
      </c>
      <c r="I4430" s="96">
        <v>-2857921.6227628165</v>
      </c>
      <c r="J4430" s="96">
        <v>0</v>
      </c>
      <c r="K4430" s="96">
        <v>0</v>
      </c>
    </row>
    <row r="4431" spans="6:11">
      <c r="F4431" s="102">
        <v>0.75725414450953221</v>
      </c>
      <c r="G4431" s="93">
        <v>2.4629900706055539</v>
      </c>
      <c r="H4431" s="96">
        <v>4290265.1186820678</v>
      </c>
      <c r="I4431" s="96">
        <v>-1319000.9380938543</v>
      </c>
      <c r="J4431" s="96">
        <v>-122065.30973980915</v>
      </c>
      <c r="K4431" s="96">
        <v>5731331.3665157314</v>
      </c>
    </row>
    <row r="4432" spans="6:11">
      <c r="F4432" s="102">
        <v>0.24274585549046779</v>
      </c>
      <c r="G4432" s="93">
        <v>14.157402451162126</v>
      </c>
      <c r="H4432" s="96">
        <v>-2857921.6227628165</v>
      </c>
      <c r="I4432" s="96">
        <v>-2857921.6227628165</v>
      </c>
      <c r="J4432" s="96">
        <v>0</v>
      </c>
      <c r="K4432" s="96">
        <v>0</v>
      </c>
    </row>
    <row r="4433" spans="6:11">
      <c r="F4433" s="102">
        <v>0.61550488702784334</v>
      </c>
      <c r="G4433" s="93">
        <v>5.6618523077937351</v>
      </c>
      <c r="H4433" s="96">
        <v>-2857921.6227628165</v>
      </c>
      <c r="I4433" s="96">
        <v>-2857921.6227628165</v>
      </c>
      <c r="J4433" s="96">
        <v>0</v>
      </c>
      <c r="K4433" s="96">
        <v>0</v>
      </c>
    </row>
    <row r="4434" spans="6:11">
      <c r="F4434" s="102">
        <v>0.38449511297215666</v>
      </c>
      <c r="G4434" s="93">
        <v>9.5582420020263044</v>
      </c>
      <c r="H4434" s="96">
        <v>-2857921.6227628165</v>
      </c>
      <c r="I4434" s="96">
        <v>-2857921.6227628165</v>
      </c>
      <c r="J4434" s="96">
        <v>0</v>
      </c>
      <c r="K4434" s="96">
        <v>0</v>
      </c>
    </row>
    <row r="4435" spans="6:11">
      <c r="F4435" s="102">
        <v>0.97899815734797557</v>
      </c>
      <c r="G4435" s="93">
        <v>2.1692964971235695</v>
      </c>
      <c r="H4435" s="96">
        <v>4490013.3523958847</v>
      </c>
      <c r="I4435" s="96">
        <v>-1175156.386645427</v>
      </c>
      <c r="J4435" s="96">
        <v>-97555.844537788929</v>
      </c>
      <c r="K4435" s="96">
        <v>5762725.5835791007</v>
      </c>
    </row>
    <row r="4436" spans="6:11">
      <c r="F4436" s="102">
        <v>2.1001842652024427E-2</v>
      </c>
      <c r="G4436" s="93">
        <v>38.631450997736138</v>
      </c>
      <c r="H4436" s="96">
        <v>-2857921.6227628165</v>
      </c>
      <c r="I4436" s="96">
        <v>-2857921.6227628165</v>
      </c>
      <c r="J4436" s="96">
        <v>0</v>
      </c>
      <c r="K4436" s="96">
        <v>0</v>
      </c>
    </row>
    <row r="4437" spans="6:11">
      <c r="F4437" s="102">
        <v>6.5180273714874892E-2</v>
      </c>
      <c r="G4437" s="93">
        <v>1.9117259742517856</v>
      </c>
      <c r="H4437" s="96">
        <v>4666117.6244890988</v>
      </c>
      <c r="I4437" s="96">
        <v>-1030641.4004800867</v>
      </c>
      <c r="J4437" s="96">
        <v>-93640.930326788555</v>
      </c>
      <c r="K4437" s="96">
        <v>5790399.9552959744</v>
      </c>
    </row>
    <row r="4438" spans="6:11">
      <c r="F4438" s="102">
        <v>0.93481972628512511</v>
      </c>
      <c r="G4438" s="93">
        <v>0.67401574395103636</v>
      </c>
      <c r="H4438" s="96">
        <v>5524246.0162932435</v>
      </c>
      <c r="I4438" s="96">
        <v>-297900.07039749727</v>
      </c>
      <c r="J4438" s="96">
        <v>-103103.298070968</v>
      </c>
      <c r="K4438" s="96">
        <v>5925249.3847617088</v>
      </c>
    </row>
    <row r="4439" spans="6:11">
      <c r="F4439" s="102">
        <v>0.43228361182601671</v>
      </c>
      <c r="G4439" s="93">
        <v>16.090112244465722</v>
      </c>
      <c r="H4439" s="96">
        <v>-2857921.6227628165</v>
      </c>
      <c r="I4439" s="96">
        <v>-2857921.6227628165</v>
      </c>
      <c r="J4439" s="96">
        <v>0</v>
      </c>
      <c r="K4439" s="96">
        <v>0</v>
      </c>
    </row>
    <row r="4440" spans="6:11">
      <c r="F4440" s="102">
        <v>0.56771638817398329</v>
      </c>
      <c r="G4440" s="93">
        <v>5.6613330155612811</v>
      </c>
      <c r="H4440" s="96">
        <v>-2857921.6227628165</v>
      </c>
      <c r="I4440" s="96">
        <v>-2857921.6227628165</v>
      </c>
      <c r="J4440" s="96">
        <v>0</v>
      </c>
      <c r="K4440" s="96">
        <v>0</v>
      </c>
    </row>
    <row r="4441" spans="6:11">
      <c r="F4441" s="102">
        <v>0.87327641612668561</v>
      </c>
      <c r="G4441" s="93">
        <v>4.1500997150383183</v>
      </c>
      <c r="H4441" s="96">
        <v>3163508.1819224861</v>
      </c>
      <c r="I4441" s="96">
        <v>-2307400.080373521</v>
      </c>
      <c r="J4441" s="96">
        <v>-83365.143658530826</v>
      </c>
      <c r="K4441" s="96">
        <v>5554273.4059545379</v>
      </c>
    </row>
    <row r="4442" spans="6:11">
      <c r="F4442" s="102">
        <v>0.12672358387331439</v>
      </c>
      <c r="G4442" s="93">
        <v>20.657470694873904</v>
      </c>
      <c r="H4442" s="96">
        <v>-2857921.6227628165</v>
      </c>
      <c r="I4442" s="96">
        <v>-2857921.6227628165</v>
      </c>
      <c r="J4442" s="96">
        <v>0</v>
      </c>
      <c r="K4442" s="96">
        <v>0</v>
      </c>
    </row>
    <row r="4443" spans="6:11">
      <c r="F4443" s="102">
        <v>0.33409272860484629</v>
      </c>
      <c r="G4443" s="93">
        <v>19.336929840151011</v>
      </c>
      <c r="H4443" s="96">
        <v>-2857921.6227628165</v>
      </c>
      <c r="I4443" s="96">
        <v>-2857921.6227628165</v>
      </c>
      <c r="J4443" s="96">
        <v>0</v>
      </c>
      <c r="K4443" s="96">
        <v>0</v>
      </c>
    </row>
    <row r="4444" spans="6:11">
      <c r="F4444" s="102">
        <v>0.66590727139515371</v>
      </c>
      <c r="G4444" s="93">
        <v>4.0660485027485089</v>
      </c>
      <c r="H4444" s="96">
        <v>3218822.7767789112</v>
      </c>
      <c r="I4444" s="96">
        <v>-2307400.080373521</v>
      </c>
      <c r="J4444" s="96">
        <v>-36740.62734516128</v>
      </c>
      <c r="K4444" s="96">
        <v>5562963.4844975937</v>
      </c>
    </row>
    <row r="4445" spans="6:11">
      <c r="F4445" s="102">
        <v>0.11520958872751585</v>
      </c>
      <c r="G4445" s="93">
        <v>43.716709859459435</v>
      </c>
      <c r="H4445" s="96">
        <v>-2857921.6227628165</v>
      </c>
      <c r="I4445" s="96">
        <v>-2857921.6227628165</v>
      </c>
      <c r="J4445" s="96">
        <v>0</v>
      </c>
      <c r="K4445" s="96">
        <v>0</v>
      </c>
    </row>
    <row r="4446" spans="6:11">
      <c r="F4446" s="102">
        <v>0.88479041127248415</v>
      </c>
      <c r="G4446" s="93">
        <v>1.2240448544222398</v>
      </c>
      <c r="H4446" s="96">
        <v>5140503.2704213252</v>
      </c>
      <c r="I4446" s="96">
        <v>-593042.51298518723</v>
      </c>
      <c r="J4446" s="96">
        <v>-131394.11725148864</v>
      </c>
      <c r="K4446" s="96">
        <v>5864939.9006580012</v>
      </c>
    </row>
    <row r="4447" spans="6:11">
      <c r="F4447" s="102">
        <v>9.9291590383242534E-3</v>
      </c>
      <c r="G4447" s="93">
        <v>13.73415217568169</v>
      </c>
      <c r="H4447" s="96">
        <v>-2857921.6227628165</v>
      </c>
      <c r="I4447" s="96">
        <v>-2857921.6227628165</v>
      </c>
      <c r="J4447" s="96">
        <v>0</v>
      </c>
      <c r="K4447" s="96">
        <v>0</v>
      </c>
    </row>
    <row r="4448" spans="6:11">
      <c r="F4448" s="102">
        <v>0.99007084096167575</v>
      </c>
      <c r="G4448" s="93">
        <v>9.978781886602392E-2</v>
      </c>
      <c r="H4448" s="96">
        <v>5929115.45274843</v>
      </c>
      <c r="I4448" s="96">
        <v>0</v>
      </c>
      <c r="J4448" s="96">
        <v>-59758.555078120393</v>
      </c>
      <c r="K4448" s="96">
        <v>5988874.0078265499</v>
      </c>
    </row>
    <row r="4449" spans="6:11">
      <c r="F4449" s="102">
        <v>0.12420548308305046</v>
      </c>
      <c r="G4449" s="93">
        <v>2.9716344151770784</v>
      </c>
      <c r="H4449" s="96">
        <v>3946849.6234708754</v>
      </c>
      <c r="I4449" s="96">
        <v>-1604691.1635483941</v>
      </c>
      <c r="J4449" s="96">
        <v>-125823.37535497468</v>
      </c>
      <c r="K4449" s="96">
        <v>5677364.1623742441</v>
      </c>
    </row>
    <row r="4450" spans="6:11">
      <c r="F4450" s="102">
        <v>0.87579451691694954</v>
      </c>
      <c r="G4450" s="93">
        <v>1.3262378529103727</v>
      </c>
      <c r="H4450" s="96">
        <v>5069589.0519406861</v>
      </c>
      <c r="I4450" s="96">
        <v>-739587.61031092564</v>
      </c>
      <c r="J4450" s="96">
        <v>-44625.808939835355</v>
      </c>
      <c r="K4450" s="96">
        <v>5853802.4711914472</v>
      </c>
    </row>
    <row r="4451" spans="6:11">
      <c r="F4451" s="102">
        <v>0.21319755097821547</v>
      </c>
      <c r="G4451" s="93">
        <v>0.42981665905566552</v>
      </c>
      <c r="H4451" s="96">
        <v>5695902.0242667096</v>
      </c>
      <c r="I4451" s="96">
        <v>-149296.34340658187</v>
      </c>
      <c r="J4451" s="96">
        <v>-107025.32363475751</v>
      </c>
      <c r="K4451" s="96">
        <v>5952223.6913080486</v>
      </c>
    </row>
    <row r="4452" spans="6:11">
      <c r="F4452" s="102">
        <v>0.78680244902178453</v>
      </c>
      <c r="G4452" s="93">
        <v>2.3977807983635722</v>
      </c>
      <c r="H4452" s="96">
        <v>4334489.6864059325</v>
      </c>
      <c r="I4452" s="96">
        <v>-1319000.9380938543</v>
      </c>
      <c r="J4452" s="96">
        <v>-84796.44804635871</v>
      </c>
      <c r="K4452" s="96">
        <v>5738287.0725461459</v>
      </c>
    </row>
    <row r="4453" spans="6:11">
      <c r="F4453" s="102">
        <v>0.86352791981053656</v>
      </c>
      <c r="G4453" s="93">
        <v>4.9027798921051993</v>
      </c>
      <c r="H4453" s="96">
        <v>2672132.4170282884</v>
      </c>
      <c r="I4453" s="96">
        <v>-2721249.7159727258</v>
      </c>
      <c r="J4453" s="96">
        <v>-83674.047249378127</v>
      </c>
      <c r="K4453" s="96">
        <v>5477056.1802503923</v>
      </c>
    </row>
    <row r="4454" spans="6:11">
      <c r="F4454" s="102">
        <v>0.13647208018946344</v>
      </c>
      <c r="G4454" s="93">
        <v>19.916352260149633</v>
      </c>
      <c r="H4454" s="96">
        <v>-2857921.6227628165</v>
      </c>
      <c r="I4454" s="96">
        <v>-2857921.6227628165</v>
      </c>
      <c r="J4454" s="96">
        <v>0</v>
      </c>
      <c r="K4454" s="96">
        <v>0</v>
      </c>
    </row>
    <row r="4455" spans="6:11">
      <c r="F4455" s="102">
        <v>0.83282894742847824</v>
      </c>
      <c r="G4455" s="93">
        <v>19.156034153139345</v>
      </c>
      <c r="H4455" s="96">
        <v>-2857921.6227628165</v>
      </c>
      <c r="I4455" s="96">
        <v>-2857921.6227628165</v>
      </c>
      <c r="J4455" s="96">
        <v>0</v>
      </c>
      <c r="K4455" s="96">
        <v>0</v>
      </c>
    </row>
    <row r="4456" spans="6:11">
      <c r="F4456" s="102">
        <v>0.16717105257152176</v>
      </c>
      <c r="G4456" s="93">
        <v>17.887377238734594</v>
      </c>
      <c r="H4456" s="96">
        <v>-2857921.6227628165</v>
      </c>
      <c r="I4456" s="96">
        <v>-2857921.6227628165</v>
      </c>
      <c r="J4456" s="96">
        <v>0</v>
      </c>
      <c r="K4456" s="96">
        <v>0</v>
      </c>
    </row>
    <row r="4457" spans="6:11">
      <c r="F4457" s="102">
        <v>0.27191793230347494</v>
      </c>
      <c r="G4457" s="93">
        <v>17.995967987277091</v>
      </c>
      <c r="H4457" s="96">
        <v>-2857921.6227628165</v>
      </c>
      <c r="I4457" s="96">
        <v>-2857921.6227628165</v>
      </c>
      <c r="J4457" s="96">
        <v>0</v>
      </c>
      <c r="K4457" s="96">
        <v>0</v>
      </c>
    </row>
    <row r="4458" spans="6:11">
      <c r="F4458" s="102">
        <v>0.72808206769652506</v>
      </c>
      <c r="G4458" s="93">
        <v>3.1734150678667015</v>
      </c>
      <c r="H4458" s="96">
        <v>3811473.1296059894</v>
      </c>
      <c r="I4458" s="96">
        <v>-1746543.0149025372</v>
      </c>
      <c r="J4458" s="96">
        <v>-98080.123531723468</v>
      </c>
      <c r="K4458" s="96">
        <v>5656096.2680402501</v>
      </c>
    </row>
    <row r="4459" spans="6:11">
      <c r="F4459" s="102">
        <v>0.82295475222418235</v>
      </c>
      <c r="G4459" s="93">
        <v>2.7119229399176472</v>
      </c>
      <c r="H4459" s="96">
        <v>4121784.9255924034</v>
      </c>
      <c r="I4459" s="96">
        <v>-1462178.1651097869</v>
      </c>
      <c r="J4459" s="96">
        <v>-120892.68433685586</v>
      </c>
      <c r="K4459" s="96">
        <v>5704855.7750390461</v>
      </c>
    </row>
    <row r="4460" spans="6:11">
      <c r="F4460" s="102">
        <v>0.17704524777581765</v>
      </c>
      <c r="G4460" s="93">
        <v>17.313499419264048</v>
      </c>
      <c r="H4460" s="96">
        <v>-2857921.6227628165</v>
      </c>
      <c r="I4460" s="96">
        <v>-2857921.6227628165</v>
      </c>
      <c r="J4460" s="96">
        <v>0</v>
      </c>
      <c r="K4460" s="96">
        <v>0</v>
      </c>
    </row>
    <row r="4461" spans="6:11">
      <c r="F4461" s="102">
        <v>5.0075388162326151E-2</v>
      </c>
      <c r="G4461" s="93">
        <v>23.144591485042312</v>
      </c>
      <c r="H4461" s="96">
        <v>-2857921.6227628165</v>
      </c>
      <c r="I4461" s="96">
        <v>-2857921.6227628165</v>
      </c>
      <c r="J4461" s="96">
        <v>0</v>
      </c>
      <c r="K4461" s="96">
        <v>0</v>
      </c>
    </row>
    <row r="4462" spans="6:11">
      <c r="F4462" s="102">
        <v>0.94992461183767385</v>
      </c>
      <c r="G4462" s="93">
        <v>0.51372653496744658</v>
      </c>
      <c r="H4462" s="96">
        <v>5636883.9158765282</v>
      </c>
      <c r="I4462" s="96">
        <v>-297900.07039749727</v>
      </c>
      <c r="J4462" s="96">
        <v>-8157.1741163645465</v>
      </c>
      <c r="K4462" s="96">
        <v>5942941.1603903901</v>
      </c>
    </row>
    <row r="4463" spans="6:11">
      <c r="F4463" s="102">
        <v>0.31359014127265861</v>
      </c>
      <c r="G4463" s="93">
        <v>42.108057695323851</v>
      </c>
      <c r="H4463" s="96">
        <v>-2857921.6227628165</v>
      </c>
      <c r="I4463" s="96">
        <v>-2857921.6227628165</v>
      </c>
      <c r="J4463" s="96">
        <v>0</v>
      </c>
      <c r="K4463" s="96">
        <v>0</v>
      </c>
    </row>
    <row r="4464" spans="6:11">
      <c r="F4464" s="102">
        <v>0.68640985872734139</v>
      </c>
      <c r="G4464" s="93">
        <v>3.762803679637722</v>
      </c>
      <c r="H4464" s="96">
        <v>3419104.3794948249</v>
      </c>
      <c r="I4464" s="96">
        <v>-2168162.2873492301</v>
      </c>
      <c r="J4464" s="96">
        <v>-7162.5549052701026</v>
      </c>
      <c r="K4464" s="96">
        <v>5594429.2217493253</v>
      </c>
    </row>
    <row r="4465" spans="6:11">
      <c r="F4465" s="102">
        <v>0.73458713768279382</v>
      </c>
      <c r="G4465" s="93">
        <v>42.087595505236735</v>
      </c>
      <c r="H4465" s="96">
        <v>-2857921.6227628165</v>
      </c>
      <c r="I4465" s="96">
        <v>-2857921.6227628165</v>
      </c>
      <c r="J4465" s="96">
        <v>0</v>
      </c>
      <c r="K4465" s="96">
        <v>0</v>
      </c>
    </row>
    <row r="4466" spans="6:11">
      <c r="F4466" s="102">
        <v>0.26541286231720618</v>
      </c>
      <c r="G4466" s="93">
        <v>13.264686943653514</v>
      </c>
      <c r="H4466" s="96">
        <v>-2857921.6227628165</v>
      </c>
      <c r="I4466" s="96">
        <v>-2857921.6227628165</v>
      </c>
      <c r="J4466" s="96">
        <v>0</v>
      </c>
      <c r="K4466" s="96">
        <v>0</v>
      </c>
    </row>
    <row r="4467" spans="6:11">
      <c r="F4467" s="102">
        <v>0.93868178627559296</v>
      </c>
      <c r="G4467" s="93">
        <v>39.176455006867528</v>
      </c>
      <c r="H4467" s="96">
        <v>-2857921.6227628165</v>
      </c>
      <c r="I4467" s="96">
        <v>-2857921.6227628165</v>
      </c>
      <c r="J4467" s="96">
        <v>0</v>
      </c>
      <c r="K4467" s="96">
        <v>0</v>
      </c>
    </row>
    <row r="4468" spans="6:11">
      <c r="F4468" s="102">
        <v>6.1318213724407045E-2</v>
      </c>
      <c r="G4468" s="93">
        <v>27.916783557940963</v>
      </c>
      <c r="H4468" s="96">
        <v>-2857921.6227628165</v>
      </c>
      <c r="I4468" s="96">
        <v>-2857921.6227628165</v>
      </c>
      <c r="J4468" s="96">
        <v>0</v>
      </c>
      <c r="K4468" s="96">
        <v>0</v>
      </c>
    </row>
    <row r="4469" spans="6:11">
      <c r="F4469" s="102">
        <v>0.9334867212690342</v>
      </c>
      <c r="G4469" s="93">
        <v>7.3491723171611767</v>
      </c>
      <c r="H4469" s="96">
        <v>-2857921.6227628165</v>
      </c>
      <c r="I4469" s="96">
        <v>-2857921.6227628165</v>
      </c>
      <c r="J4469" s="96">
        <v>0</v>
      </c>
      <c r="K4469" s="96">
        <v>0</v>
      </c>
    </row>
    <row r="4470" spans="6:11">
      <c r="F4470" s="102">
        <v>6.6513278730965797E-2</v>
      </c>
      <c r="G4470" s="93">
        <v>27.103536710888598</v>
      </c>
      <c r="H4470" s="96">
        <v>-2857921.6227628165</v>
      </c>
      <c r="I4470" s="96">
        <v>-2857921.6227628165</v>
      </c>
      <c r="J4470" s="96">
        <v>0</v>
      </c>
      <c r="K4470" s="96">
        <v>0</v>
      </c>
    </row>
    <row r="4471" spans="6:11">
      <c r="F4471" s="102">
        <v>0.34155279656876347</v>
      </c>
      <c r="G4471" s="93">
        <v>3.3750904582476946</v>
      </c>
      <c r="H4471" s="96">
        <v>3676698.5012089964</v>
      </c>
      <c r="I4471" s="96">
        <v>-1887736.7863693987</v>
      </c>
      <c r="J4471" s="96">
        <v>-70483.789967399862</v>
      </c>
      <c r="K4471" s="96">
        <v>5634919.0775457947</v>
      </c>
    </row>
    <row r="4472" spans="6:11">
      <c r="F4472" s="102">
        <v>0.65844720343123653</v>
      </c>
      <c r="G4472" s="93">
        <v>4.1787093803481108</v>
      </c>
      <c r="H4472" s="96">
        <v>3144716.3590909364</v>
      </c>
      <c r="I4472" s="96">
        <v>-2307400.080373521</v>
      </c>
      <c r="J4472" s="96">
        <v>-99202.102960803488</v>
      </c>
      <c r="K4472" s="96">
        <v>5551318.5424252609</v>
      </c>
    </row>
    <row r="4473" spans="6:11">
      <c r="F4473" s="102">
        <v>0.80138083130491167</v>
      </c>
      <c r="G4473" s="93">
        <v>0.23075626852989495</v>
      </c>
      <c r="H4473" s="96">
        <v>5836449.1849377891</v>
      </c>
      <c r="I4473" s="96">
        <v>0</v>
      </c>
      <c r="J4473" s="96">
        <v>-137853.60201825702</v>
      </c>
      <c r="K4473" s="96">
        <v>5974302.7869560458</v>
      </c>
    </row>
    <row r="4474" spans="6:11">
      <c r="F4474" s="102">
        <v>0.19861916869508833</v>
      </c>
      <c r="G4474" s="93">
        <v>16.163660129195282</v>
      </c>
      <c r="H4474" s="96">
        <v>-2857921.6227628165</v>
      </c>
      <c r="I4474" s="96">
        <v>-2857921.6227628165</v>
      </c>
      <c r="J4474" s="96">
        <v>0</v>
      </c>
      <c r="K4474" s="96">
        <v>0</v>
      </c>
    </row>
    <row r="4475" spans="6:11">
      <c r="F4475" s="102">
        <v>0.32202162700424453</v>
      </c>
      <c r="G4475" s="93">
        <v>6.5103195932006814</v>
      </c>
      <c r="H4475" s="96">
        <v>-2857921.6227628165</v>
      </c>
      <c r="I4475" s="96">
        <v>-2857921.6227628165</v>
      </c>
      <c r="J4475" s="96">
        <v>0</v>
      </c>
      <c r="K4475" s="96">
        <v>0</v>
      </c>
    </row>
    <row r="4476" spans="6:11">
      <c r="F4476" s="102">
        <v>0.67797837299575547</v>
      </c>
      <c r="G4476" s="93">
        <v>3.8863988978684985</v>
      </c>
      <c r="H4476" s="96">
        <v>3337292.6207444156</v>
      </c>
      <c r="I4476" s="96">
        <v>-2168162.2873492301</v>
      </c>
      <c r="J4476" s="96">
        <v>-76128.213646855875</v>
      </c>
      <c r="K4476" s="96">
        <v>5581583.1217405014</v>
      </c>
    </row>
    <row r="4477" spans="6:11">
      <c r="F4477" s="102">
        <v>0.38823922986685744</v>
      </c>
      <c r="G4477" s="93">
        <v>10.512626507547557</v>
      </c>
      <c r="H4477" s="96">
        <v>-2857921.6227628165</v>
      </c>
      <c r="I4477" s="96">
        <v>-2857921.6227628165</v>
      </c>
      <c r="J4477" s="96">
        <v>0</v>
      </c>
      <c r="K4477" s="96">
        <v>0</v>
      </c>
    </row>
    <row r="4478" spans="6:11">
      <c r="F4478" s="102">
        <v>0.61176077013314256</v>
      </c>
      <c r="G4478" s="93">
        <v>4.9141397136579297</v>
      </c>
      <c r="H4478" s="96">
        <v>2664772.7556137363</v>
      </c>
      <c r="I4478" s="96">
        <v>-2721249.7159727258</v>
      </c>
      <c r="J4478" s="96">
        <v>-89876.569032143641</v>
      </c>
      <c r="K4478" s="96">
        <v>5475899.0406186059</v>
      </c>
    </row>
    <row r="4479" spans="6:11">
      <c r="F4479" s="102">
        <v>4.432741070835533E-2</v>
      </c>
      <c r="G4479" s="93">
        <v>2.4808994087598477</v>
      </c>
      <c r="H4479" s="96">
        <v>4278136.4244476007</v>
      </c>
      <c r="I4479" s="96">
        <v>-1319000.9380938543</v>
      </c>
      <c r="J4479" s="96">
        <v>-132285.1369885685</v>
      </c>
      <c r="K4479" s="96">
        <v>5729422.4995300239</v>
      </c>
    </row>
    <row r="4480" spans="6:11">
      <c r="F4480" s="102">
        <v>0.95567258929164467</v>
      </c>
      <c r="G4480" s="93">
        <v>0.45339904410798382</v>
      </c>
      <c r="H4480" s="96">
        <v>5679308.8165645134</v>
      </c>
      <c r="I4480" s="96">
        <v>-149296.34340658187</v>
      </c>
      <c r="J4480" s="96">
        <v>-121008.26591553719</v>
      </c>
      <c r="K4480" s="96">
        <v>5949613.4258866319</v>
      </c>
    </row>
    <row r="4481" spans="6:11">
      <c r="F4481" s="102">
        <v>0.33207403278612257</v>
      </c>
      <c r="G4481" s="93">
        <v>2.0550119344907118</v>
      </c>
      <c r="H4481" s="96">
        <v>4568064.3366700429</v>
      </c>
      <c r="I4481" s="96">
        <v>-1175156.386645427</v>
      </c>
      <c r="J4481" s="96">
        <v>-31767.673789507604</v>
      </c>
      <c r="K4481" s="96">
        <v>5774988.3971049776</v>
      </c>
    </row>
    <row r="4482" spans="6:11">
      <c r="F4482" s="102">
        <v>0.66792596721387743</v>
      </c>
      <c r="G4482" s="93">
        <v>4.0357793911145077</v>
      </c>
      <c r="H4482" s="96">
        <v>3238782.1482280046</v>
      </c>
      <c r="I4482" s="96">
        <v>-2307400.080373521</v>
      </c>
      <c r="J4482" s="96">
        <v>-19914.116628932741</v>
      </c>
      <c r="K4482" s="96">
        <v>5566096.3452304583</v>
      </c>
    </row>
    <row r="4483" spans="6:11">
      <c r="F4483" s="102">
        <v>0.35172601609946019</v>
      </c>
      <c r="G4483" s="93">
        <v>28.926510368625195</v>
      </c>
      <c r="H4483" s="96">
        <v>-2857921.6227628165</v>
      </c>
      <c r="I4483" s="96">
        <v>-2857921.6227628165</v>
      </c>
      <c r="J4483" s="96">
        <v>0</v>
      </c>
      <c r="K4483" s="96">
        <v>0</v>
      </c>
    </row>
    <row r="4484" spans="6:11">
      <c r="F4484" s="102">
        <v>0.64827398390053981</v>
      </c>
      <c r="G4484" s="93">
        <v>4.3344185732946654</v>
      </c>
      <c r="H4484" s="96">
        <v>3042546.7261603377</v>
      </c>
      <c r="I4484" s="96">
        <v>-2445991.9206642797</v>
      </c>
      <c r="J4484" s="96">
        <v>-46725.4764160993</v>
      </c>
      <c r="K4484" s="96">
        <v>5535264.1232407168</v>
      </c>
    </row>
    <row r="4485" spans="6:11">
      <c r="F4485" s="102">
        <v>0.41906571550832228</v>
      </c>
      <c r="G4485" s="93">
        <v>21.367629594299562</v>
      </c>
      <c r="H4485" s="96">
        <v>-2857921.6227628165</v>
      </c>
      <c r="I4485" s="96">
        <v>-2857921.6227628165</v>
      </c>
      <c r="J4485" s="96">
        <v>0</v>
      </c>
      <c r="K4485" s="96">
        <v>0</v>
      </c>
    </row>
    <row r="4486" spans="6:11">
      <c r="F4486" s="102">
        <v>0.58093428449167772</v>
      </c>
      <c r="G4486" s="93">
        <v>5.4311763611484514</v>
      </c>
      <c r="H4486" s="96">
        <v>-2857921.6227628165</v>
      </c>
      <c r="I4486" s="96">
        <v>-2857921.6227628165</v>
      </c>
      <c r="J4486" s="96">
        <v>0</v>
      </c>
      <c r="K4486" s="96">
        <v>0</v>
      </c>
    </row>
    <row r="4487" spans="6:11">
      <c r="F4487" s="102">
        <v>0.47337306503593879</v>
      </c>
      <c r="G4487" s="93">
        <v>15.120761642759339</v>
      </c>
      <c r="H4487" s="96">
        <v>-2857921.6227628165</v>
      </c>
      <c r="I4487" s="96">
        <v>-2857921.6227628165</v>
      </c>
      <c r="J4487" s="96">
        <v>0</v>
      </c>
      <c r="K4487" s="96">
        <v>0</v>
      </c>
    </row>
    <row r="4488" spans="6:11">
      <c r="F4488" s="102">
        <v>0.52662693496406121</v>
      </c>
      <c r="G4488" s="93">
        <v>6.4126288441662567</v>
      </c>
      <c r="H4488" s="96">
        <v>-2857921.6227628165</v>
      </c>
      <c r="I4488" s="96">
        <v>-2857921.6227628165</v>
      </c>
      <c r="J4488" s="96">
        <v>0</v>
      </c>
      <c r="K4488" s="96">
        <v>0</v>
      </c>
    </row>
    <row r="4489" spans="6:11">
      <c r="F4489" s="102">
        <v>0.70502952803412433</v>
      </c>
      <c r="G4489" s="93">
        <v>1.4514508866171072</v>
      </c>
      <c r="H4489" s="96">
        <v>4982952.5199297722</v>
      </c>
      <c r="I4489" s="96">
        <v>-739587.61031092564</v>
      </c>
      <c r="J4489" s="96">
        <v>-117644.91832855409</v>
      </c>
      <c r="K4489" s="96">
        <v>5840185.0485692518</v>
      </c>
    </row>
    <row r="4490" spans="6:11">
      <c r="F4490" s="102">
        <v>0.29497047196587567</v>
      </c>
      <c r="G4490" s="93">
        <v>12.20880022683089</v>
      </c>
      <c r="H4490" s="96">
        <v>-2857921.6227628165</v>
      </c>
      <c r="I4490" s="96">
        <v>-2857921.6227628165</v>
      </c>
      <c r="J4490" s="96">
        <v>0</v>
      </c>
      <c r="K4490" s="96">
        <v>0</v>
      </c>
    </row>
    <row r="4491" spans="6:11">
      <c r="F4491" s="102">
        <v>0.20305603073755207</v>
      </c>
      <c r="G4491" s="93">
        <v>12.774117252536055</v>
      </c>
      <c r="H4491" s="96">
        <v>-2857921.6227628165</v>
      </c>
      <c r="I4491" s="96">
        <v>-2857921.6227628165</v>
      </c>
      <c r="J4491" s="96">
        <v>0</v>
      </c>
      <c r="K4491" s="96">
        <v>0</v>
      </c>
    </row>
    <row r="4492" spans="6:11">
      <c r="F4492" s="102">
        <v>0.79694396926244793</v>
      </c>
      <c r="G4492" s="93">
        <v>2.2697090471787229</v>
      </c>
      <c r="H4492" s="96">
        <v>4421635.8007524163</v>
      </c>
      <c r="I4492" s="96">
        <v>-1319000.9380938543</v>
      </c>
      <c r="J4492" s="96">
        <v>-11335.999797159113</v>
      </c>
      <c r="K4492" s="96">
        <v>5751972.7386434302</v>
      </c>
    </row>
    <row r="4493" spans="6:11">
      <c r="F4493" s="102">
        <v>0.4956600485267475</v>
      </c>
      <c r="G4493" s="93">
        <v>9.4631972555289607</v>
      </c>
      <c r="H4493" s="96">
        <v>-2857921.6227628165</v>
      </c>
      <c r="I4493" s="96">
        <v>-2857921.6227628165</v>
      </c>
      <c r="J4493" s="96">
        <v>0</v>
      </c>
      <c r="K4493" s="96">
        <v>0</v>
      </c>
    </row>
    <row r="4494" spans="6:11">
      <c r="F4494" s="102">
        <v>0.5043399514732525</v>
      </c>
      <c r="G4494" s="93">
        <v>6.8450473139692818</v>
      </c>
      <c r="H4494" s="96">
        <v>-2857921.6227628165</v>
      </c>
      <c r="I4494" s="96">
        <v>-2857921.6227628165</v>
      </c>
      <c r="J4494" s="96">
        <v>0</v>
      </c>
      <c r="K4494" s="96">
        <v>0</v>
      </c>
    </row>
    <row r="4495" spans="6:11">
      <c r="F4495" s="102">
        <v>0.64718007166211222</v>
      </c>
      <c r="G4495" s="93">
        <v>0.17775302252868905</v>
      </c>
      <c r="H4495" s="96">
        <v>5873901.2727835355</v>
      </c>
      <c r="I4495" s="96">
        <v>0</v>
      </c>
      <c r="J4495" s="96">
        <v>-106294.24679066423</v>
      </c>
      <c r="K4495" s="96">
        <v>5980195.5195741998</v>
      </c>
    </row>
    <row r="4496" spans="6:11">
      <c r="F4496" s="102">
        <v>0.35281992833788778</v>
      </c>
      <c r="G4496" s="93">
        <v>10.417974702262844</v>
      </c>
      <c r="H4496" s="96">
        <v>-2857921.6227628165</v>
      </c>
      <c r="I4496" s="96">
        <v>-2857921.6227628165</v>
      </c>
      <c r="J4496" s="96">
        <v>0</v>
      </c>
      <c r="K4496" s="96">
        <v>0</v>
      </c>
    </row>
    <row r="4497" spans="6:11">
      <c r="F4497" s="102">
        <v>0.20485916625612122</v>
      </c>
      <c r="G4497" s="93">
        <v>1.0256937972682552</v>
      </c>
      <c r="H4497" s="96">
        <v>5278450.8797381008</v>
      </c>
      <c r="I4497" s="96">
        <v>-593042.51298518723</v>
      </c>
      <c r="J4497" s="96">
        <v>-15124.168111500092</v>
      </c>
      <c r="K4497" s="96">
        <v>5886617.5608347878</v>
      </c>
    </row>
    <row r="4498" spans="6:11">
      <c r="F4498" s="102">
        <v>0.79514083374387878</v>
      </c>
      <c r="G4498" s="93">
        <v>2.2923603065353122</v>
      </c>
      <c r="H4498" s="96">
        <v>4406194.9265994374</v>
      </c>
      <c r="I4498" s="96">
        <v>-1319000.9380938543</v>
      </c>
      <c r="J4498" s="96">
        <v>-24354.0010509569</v>
      </c>
      <c r="K4498" s="96">
        <v>5749549.865744249</v>
      </c>
    </row>
    <row r="4499" spans="6:11">
      <c r="F4499" s="102">
        <v>0.2305185928566742</v>
      </c>
      <c r="G4499" s="93">
        <v>10.309923009662633</v>
      </c>
      <c r="H4499" s="96">
        <v>-2857921.6227628165</v>
      </c>
      <c r="I4499" s="96">
        <v>-2857921.6227628165</v>
      </c>
      <c r="J4499" s="96">
        <v>0</v>
      </c>
      <c r="K4499" s="96">
        <v>0</v>
      </c>
    </row>
    <row r="4500" spans="6:11">
      <c r="F4500" s="102">
        <v>0.7694814071433258</v>
      </c>
      <c r="G4500" s="93">
        <v>2.6203848825200171</v>
      </c>
      <c r="H4500" s="96">
        <v>4183607.7283629128</v>
      </c>
      <c r="I4500" s="96">
        <v>-1462178.1651097869</v>
      </c>
      <c r="J4500" s="96">
        <v>-68791.287415042374</v>
      </c>
      <c r="K4500" s="96">
        <v>5714577.180887742</v>
      </c>
    </row>
    <row r="4501" spans="6:11">
      <c r="F4501" s="102">
        <v>0.50339827248193914</v>
      </c>
      <c r="G4501" s="93">
        <v>4.4386155535744169</v>
      </c>
      <c r="H4501" s="96">
        <v>2974358.7773533063</v>
      </c>
      <c r="I4501" s="96">
        <v>-2445991.9206642797</v>
      </c>
      <c r="J4501" s="96">
        <v>-104196.11878524735</v>
      </c>
      <c r="K4501" s="96">
        <v>5524546.8168028332</v>
      </c>
    </row>
    <row r="4502" spans="6:11">
      <c r="F4502" s="102">
        <v>0.49660172751806086</v>
      </c>
      <c r="G4502" s="93">
        <v>6.9996692722289939</v>
      </c>
      <c r="H4502" s="96">
        <v>-2857921.6227628165</v>
      </c>
      <c r="I4502" s="96">
        <v>-2857921.6227628165</v>
      </c>
      <c r="J4502" s="96">
        <v>0</v>
      </c>
      <c r="K4502" s="96">
        <v>0</v>
      </c>
    </row>
    <row r="4503" spans="6:11">
      <c r="F4503" s="102">
        <v>0.89698242247640225</v>
      </c>
      <c r="G4503" s="93">
        <v>9.8395372394874769</v>
      </c>
      <c r="H4503" s="96">
        <v>-2857921.6227628165</v>
      </c>
      <c r="I4503" s="96">
        <v>-2857921.6227628165</v>
      </c>
      <c r="J4503" s="96">
        <v>0</v>
      </c>
      <c r="K4503" s="96">
        <v>0</v>
      </c>
    </row>
    <row r="4504" spans="6:11">
      <c r="F4504" s="102">
        <v>0.10301757752359775</v>
      </c>
      <c r="G4504" s="93">
        <v>22.72855649743596</v>
      </c>
      <c r="H4504" s="96">
        <v>-2857921.6227628165</v>
      </c>
      <c r="I4504" s="96">
        <v>-2857921.6227628165</v>
      </c>
      <c r="J4504" s="96">
        <v>0</v>
      </c>
      <c r="K4504" s="96">
        <v>0</v>
      </c>
    </row>
    <row r="4505" spans="6:11">
      <c r="F4505" s="102">
        <v>0.15899638660895121</v>
      </c>
      <c r="G4505" s="93">
        <v>9.2363103705953566</v>
      </c>
      <c r="H4505" s="96">
        <v>-2857921.6227628165</v>
      </c>
      <c r="I4505" s="96">
        <v>-2857921.6227628165</v>
      </c>
      <c r="J4505" s="96">
        <v>0</v>
      </c>
      <c r="K4505" s="96">
        <v>0</v>
      </c>
    </row>
    <row r="4506" spans="6:11">
      <c r="F4506" s="102">
        <v>0.84100361339104879</v>
      </c>
      <c r="G4506" s="93">
        <v>1.731593224773385</v>
      </c>
      <c r="H4506" s="96">
        <v>4789835.4040088672</v>
      </c>
      <c r="I4506" s="96">
        <v>-885452.85481691465</v>
      </c>
      <c r="J4506" s="96">
        <v>-134544.78964080318</v>
      </c>
      <c r="K4506" s="96">
        <v>5809833.0484665846</v>
      </c>
    </row>
    <row r="4507" spans="6:11">
      <c r="F4507" s="102">
        <v>6.3885795116988775E-2</v>
      </c>
      <c r="G4507" s="93">
        <v>0.92030864246792854</v>
      </c>
      <c r="H4507" s="96">
        <v>5351907.5576660056</v>
      </c>
      <c r="I4507" s="96">
        <v>-445814.39416262286</v>
      </c>
      <c r="J4507" s="96">
        <v>-100445.66041869546</v>
      </c>
      <c r="K4507" s="96">
        <v>5898167.6122473236</v>
      </c>
    </row>
    <row r="4508" spans="6:11">
      <c r="F4508" s="102">
        <v>0.93611420488301123</v>
      </c>
      <c r="G4508" s="93">
        <v>0.66017796183717981</v>
      </c>
      <c r="H4508" s="96">
        <v>5533945.6435928112</v>
      </c>
      <c r="I4508" s="96">
        <v>-297900.07039749727</v>
      </c>
      <c r="J4508" s="96">
        <v>-94928.924015108685</v>
      </c>
      <c r="K4508" s="96">
        <v>5926774.6380054168</v>
      </c>
    </row>
    <row r="4509" spans="6:11">
      <c r="F4509" s="102">
        <v>0.27968745781812632</v>
      </c>
      <c r="G4509" s="93">
        <v>8.2426841700972897</v>
      </c>
      <c r="H4509" s="96">
        <v>-2857921.6227628165</v>
      </c>
      <c r="I4509" s="96">
        <v>-2857921.6227628165</v>
      </c>
      <c r="J4509" s="96">
        <v>0</v>
      </c>
      <c r="K4509" s="96">
        <v>0</v>
      </c>
    </row>
    <row r="4510" spans="6:11">
      <c r="F4510" s="102">
        <v>0.72031254218187368</v>
      </c>
      <c r="G4510" s="93">
        <v>3.2807007479655197</v>
      </c>
      <c r="H4510" s="96">
        <v>3739754.7991472911</v>
      </c>
      <c r="I4510" s="96">
        <v>-1887736.7863693987</v>
      </c>
      <c r="J4510" s="96">
        <v>-17329.119227799172</v>
      </c>
      <c r="K4510" s="96">
        <v>5644820.7047444889</v>
      </c>
    </row>
    <row r="4511" spans="6:11">
      <c r="F4511" s="102">
        <v>0.75193105466985721</v>
      </c>
      <c r="G4511" s="93">
        <v>26.422286712875636</v>
      </c>
      <c r="H4511" s="96">
        <v>-2857921.6227628165</v>
      </c>
      <c r="I4511" s="96">
        <v>-2857921.6227628165</v>
      </c>
      <c r="J4511" s="96">
        <v>0</v>
      </c>
      <c r="K4511" s="96">
        <v>0</v>
      </c>
    </row>
    <row r="4512" spans="6:11">
      <c r="F4512" s="102">
        <v>0.24806894533014279</v>
      </c>
      <c r="G4512" s="93">
        <v>13.940485660900062</v>
      </c>
      <c r="H4512" s="96">
        <v>-2857921.6227628165</v>
      </c>
      <c r="I4512" s="96">
        <v>-2857921.6227628165</v>
      </c>
      <c r="J4512" s="96">
        <v>0</v>
      </c>
      <c r="K4512" s="96">
        <v>0</v>
      </c>
    </row>
    <row r="4513" spans="6:11">
      <c r="F4513" s="102">
        <v>0.11277947539723332</v>
      </c>
      <c r="G4513" s="93">
        <v>3.7068381719709498</v>
      </c>
      <c r="H4513" s="96">
        <v>3456151.656256434</v>
      </c>
      <c r="I4513" s="96">
        <v>-2028275.5309168033</v>
      </c>
      <c r="J4513" s="96">
        <v>-115828.63500432108</v>
      </c>
      <c r="K4513" s="96">
        <v>5600255.8221775582</v>
      </c>
    </row>
    <row r="4514" spans="6:11">
      <c r="F4514" s="102">
        <v>0.88722052460276668</v>
      </c>
      <c r="G4514" s="93">
        <v>1.1966170908060454</v>
      </c>
      <c r="H4514" s="96">
        <v>5159522.6106519075</v>
      </c>
      <c r="I4514" s="96">
        <v>-593042.51298518723</v>
      </c>
      <c r="J4514" s="96">
        <v>-115367.57699909619</v>
      </c>
      <c r="K4514" s="96">
        <v>5867932.7006361913</v>
      </c>
    </row>
    <row r="4515" spans="6:11">
      <c r="F4515" s="102">
        <v>0.49936919877799146</v>
      </c>
      <c r="G4515" s="93">
        <v>1.0559165951654998</v>
      </c>
      <c r="H4515" s="96">
        <v>5257371.1013051802</v>
      </c>
      <c r="I4515" s="96">
        <v>-593042.51298518723</v>
      </c>
      <c r="J4515" s="96">
        <v>-32895.749490352959</v>
      </c>
      <c r="K4515" s="96">
        <v>5883309.3637807202</v>
      </c>
    </row>
    <row r="4516" spans="6:11">
      <c r="F4516" s="102">
        <v>0.50063080122200854</v>
      </c>
      <c r="G4516" s="93">
        <v>6.9188637326758506</v>
      </c>
      <c r="H4516" s="96">
        <v>-2857921.6227628165</v>
      </c>
      <c r="I4516" s="96">
        <v>-2857921.6227628165</v>
      </c>
      <c r="J4516" s="96">
        <v>0</v>
      </c>
      <c r="K4516" s="96">
        <v>0</v>
      </c>
    </row>
    <row r="4517" spans="6:11">
      <c r="F4517" s="102">
        <v>0.19095205076418154</v>
      </c>
      <c r="G4517" s="93">
        <v>12.138549217908134</v>
      </c>
      <c r="H4517" s="96">
        <v>-2857921.6227628165</v>
      </c>
      <c r="I4517" s="96">
        <v>-2857921.6227628165</v>
      </c>
      <c r="J4517" s="96">
        <v>0</v>
      </c>
      <c r="K4517" s="96">
        <v>0</v>
      </c>
    </row>
    <row r="4518" spans="6:11">
      <c r="F4518" s="102">
        <v>0.80904794923581846</v>
      </c>
      <c r="G4518" s="93">
        <v>2.118970939200548</v>
      </c>
      <c r="H4518" s="96">
        <v>4524345.6333663985</v>
      </c>
      <c r="I4518" s="96">
        <v>-1175156.386645427</v>
      </c>
      <c r="J4518" s="96">
        <v>-68620.319275129194</v>
      </c>
      <c r="K4518" s="96">
        <v>5768122.3392869541</v>
      </c>
    </row>
    <row r="4519" spans="6:11">
      <c r="F4519" s="102">
        <v>0.99436551654652805</v>
      </c>
      <c r="G4519" s="93">
        <v>17.926302254705632</v>
      </c>
      <c r="H4519" s="96">
        <v>-2857921.6227628165</v>
      </c>
      <c r="I4519" s="96">
        <v>-2857921.6227628165</v>
      </c>
      <c r="J4519" s="96">
        <v>0</v>
      </c>
      <c r="K4519" s="96">
        <v>0</v>
      </c>
    </row>
    <row r="4520" spans="6:11">
      <c r="F4520" s="102">
        <v>5.6344834534719501E-3</v>
      </c>
      <c r="G4520" s="93">
        <v>51.78849803221501</v>
      </c>
      <c r="H4520" s="96">
        <v>-2857921.6227628165</v>
      </c>
      <c r="I4520" s="96">
        <v>-2857921.6227628165</v>
      </c>
      <c r="J4520" s="96">
        <v>0</v>
      </c>
      <c r="K4520" s="96">
        <v>0</v>
      </c>
    </row>
    <row r="4521" spans="6:11">
      <c r="F4521" s="102">
        <v>0.73816378863854626</v>
      </c>
      <c r="G4521" s="93">
        <v>8.8165125630364258</v>
      </c>
      <c r="H4521" s="96">
        <v>-2857921.6227628165</v>
      </c>
      <c r="I4521" s="96">
        <v>-2857921.6227628165</v>
      </c>
      <c r="J4521" s="96">
        <v>0</v>
      </c>
      <c r="K4521" s="96">
        <v>0</v>
      </c>
    </row>
    <row r="4522" spans="6:11">
      <c r="F4522" s="102">
        <v>0.26183621136145374</v>
      </c>
      <c r="G4522" s="93">
        <v>13.400361181825666</v>
      </c>
      <c r="H4522" s="96">
        <v>-2857921.6227628165</v>
      </c>
      <c r="I4522" s="96">
        <v>-2857921.6227628165</v>
      </c>
      <c r="J4522" s="96">
        <v>0</v>
      </c>
      <c r="K4522" s="96">
        <v>0</v>
      </c>
    </row>
    <row r="4523" spans="6:11">
      <c r="F4523" s="102">
        <v>0.36687783090478787</v>
      </c>
      <c r="G4523" s="93">
        <v>20.492181956773578</v>
      </c>
      <c r="H4523" s="96">
        <v>-2857921.6227628165</v>
      </c>
      <c r="I4523" s="96">
        <v>-2857921.6227628165</v>
      </c>
      <c r="J4523" s="96">
        <v>0</v>
      </c>
      <c r="K4523" s="96">
        <v>0</v>
      </c>
    </row>
    <row r="4524" spans="6:11">
      <c r="F4524" s="102">
        <v>0.63312216909521213</v>
      </c>
      <c r="G4524" s="93">
        <v>4.5709187530967972</v>
      </c>
      <c r="H4524" s="96">
        <v>2887946.6366177876</v>
      </c>
      <c r="I4524" s="96">
        <v>-2583940.8049289733</v>
      </c>
      <c r="J4524" s="96">
        <v>-39081.066040392725</v>
      </c>
      <c r="K4524" s="96">
        <v>5510968.5075871535</v>
      </c>
    </row>
    <row r="4525" spans="6:11">
      <c r="F4525" s="102">
        <v>0.97798562983111859</v>
      </c>
      <c r="G4525" s="93">
        <v>12.000048577075079</v>
      </c>
      <c r="H4525" s="96">
        <v>-2857921.6227628165</v>
      </c>
      <c r="I4525" s="96">
        <v>-2857921.6227628165</v>
      </c>
      <c r="J4525" s="96">
        <v>0</v>
      </c>
      <c r="K4525" s="96">
        <v>0</v>
      </c>
    </row>
    <row r="4526" spans="6:11">
      <c r="F4526" s="102">
        <v>2.2014370168881414E-2</v>
      </c>
      <c r="G4526" s="93">
        <v>38.160598493646191</v>
      </c>
      <c r="H4526" s="96">
        <v>-2857921.6227628165</v>
      </c>
      <c r="I4526" s="96">
        <v>-2857921.6227628165</v>
      </c>
      <c r="J4526" s="96">
        <v>0</v>
      </c>
      <c r="K4526" s="96">
        <v>0</v>
      </c>
    </row>
    <row r="4527" spans="6:11">
      <c r="F4527" s="102">
        <v>0.43648798214910722</v>
      </c>
      <c r="G4527" s="93">
        <v>5.0147005689050994</v>
      </c>
      <c r="H4527" s="96">
        <v>-2857921.6227628165</v>
      </c>
      <c r="I4527" s="96">
        <v>-2857921.6227628165</v>
      </c>
      <c r="J4527" s="96">
        <v>0</v>
      </c>
      <c r="K4527" s="96">
        <v>0</v>
      </c>
    </row>
    <row r="4528" spans="6:11">
      <c r="F4528" s="102">
        <v>0.56351201785089278</v>
      </c>
      <c r="G4528" s="93">
        <v>5.7356661857641198</v>
      </c>
      <c r="H4528" s="96">
        <v>-2857921.6227628165</v>
      </c>
      <c r="I4528" s="96">
        <v>-2857921.6227628165</v>
      </c>
      <c r="J4528" s="96">
        <v>0</v>
      </c>
      <c r="K4528" s="96">
        <v>0</v>
      </c>
    </row>
    <row r="4529" spans="6:11">
      <c r="F4529" s="102">
        <v>0.17977453835592849</v>
      </c>
      <c r="G4529" s="93">
        <v>6.2298259944422627</v>
      </c>
      <c r="H4529" s="96">
        <v>-2857921.6227628165</v>
      </c>
      <c r="I4529" s="96">
        <v>-2857921.6227628165</v>
      </c>
      <c r="J4529" s="96">
        <v>0</v>
      </c>
      <c r="K4529" s="96">
        <v>0</v>
      </c>
    </row>
    <row r="4530" spans="6:11">
      <c r="F4530" s="102">
        <v>0.82022546164407151</v>
      </c>
      <c r="G4530" s="93">
        <v>1.9817602329207131</v>
      </c>
      <c r="H4530" s="96">
        <v>4618203.9088046048</v>
      </c>
      <c r="I4530" s="96">
        <v>-1030641.4004800867</v>
      </c>
      <c r="J4530" s="96">
        <v>-134016.76618881174</v>
      </c>
      <c r="K4530" s="96">
        <v>5782862.0754735032</v>
      </c>
    </row>
    <row r="4531" spans="6:11">
      <c r="F4531" s="102">
        <v>0.10530493263870722</v>
      </c>
      <c r="G4531" s="93">
        <v>31.806327144068618</v>
      </c>
      <c r="H4531" s="96">
        <v>-2857921.6227628165</v>
      </c>
      <c r="I4531" s="96">
        <v>-2857921.6227628165</v>
      </c>
      <c r="J4531" s="96">
        <v>0</v>
      </c>
      <c r="K4531" s="96">
        <v>0</v>
      </c>
    </row>
    <row r="4532" spans="6:11">
      <c r="F4532" s="102">
        <v>0.89469506736129278</v>
      </c>
      <c r="G4532" s="93">
        <v>1.1127232561994085</v>
      </c>
      <c r="H4532" s="96">
        <v>5217808.7129668519</v>
      </c>
      <c r="I4532" s="96">
        <v>-593042.51298518723</v>
      </c>
      <c r="J4532" s="96">
        <v>-66245.093179678457</v>
      </c>
      <c r="K4532" s="96">
        <v>5877096.3191317171</v>
      </c>
    </row>
    <row r="4533" spans="6:11">
      <c r="F4533" s="102">
        <v>0.66574225374839113</v>
      </c>
      <c r="G4533" s="93">
        <v>5.7138861594653161</v>
      </c>
      <c r="H4533" s="96">
        <v>-2857921.6227628165</v>
      </c>
      <c r="I4533" s="96">
        <v>-2857921.6227628165</v>
      </c>
      <c r="J4533" s="96">
        <v>0</v>
      </c>
      <c r="K4533" s="96">
        <v>0</v>
      </c>
    </row>
    <row r="4534" spans="6:11">
      <c r="F4534" s="102">
        <v>0.33425774625160887</v>
      </c>
      <c r="G4534" s="93">
        <v>10.958428882451091</v>
      </c>
      <c r="H4534" s="96">
        <v>-2857921.6227628165</v>
      </c>
      <c r="I4534" s="96">
        <v>-2857921.6227628165</v>
      </c>
      <c r="J4534" s="96">
        <v>0</v>
      </c>
      <c r="K4534" s="96">
        <v>0</v>
      </c>
    </row>
    <row r="4535" spans="6:11">
      <c r="F4535" s="102">
        <v>0.19890517764329985</v>
      </c>
      <c r="G4535" s="93">
        <v>14.357397294905169</v>
      </c>
      <c r="H4535" s="96">
        <v>-2857921.6227628165</v>
      </c>
      <c r="I4535" s="96">
        <v>-2857921.6227628165</v>
      </c>
      <c r="J4535" s="96">
        <v>0</v>
      </c>
      <c r="K4535" s="96">
        <v>0</v>
      </c>
    </row>
    <row r="4536" spans="6:11">
      <c r="F4536" s="102">
        <v>0.80109482235670015</v>
      </c>
      <c r="G4536" s="93">
        <v>2.2177595894922209</v>
      </c>
      <c r="H4536" s="96">
        <v>4457007.6589690642</v>
      </c>
      <c r="I4536" s="96">
        <v>-1175156.386645427</v>
      </c>
      <c r="J4536" s="96">
        <v>-125369.27976016529</v>
      </c>
      <c r="K4536" s="96">
        <v>5757533.3253746564</v>
      </c>
    </row>
    <row r="4537" spans="6:11">
      <c r="F4537" s="102">
        <v>5.0922677039954678E-2</v>
      </c>
      <c r="G4537" s="93">
        <v>2.3216040120838857</v>
      </c>
      <c r="H4537" s="96">
        <v>4386277.8548180526</v>
      </c>
      <c r="I4537" s="96">
        <v>-1319000.9380938543</v>
      </c>
      <c r="J4537" s="96">
        <v>-41144.553752179883</v>
      </c>
      <c r="K4537" s="96">
        <v>5746423.3466640869</v>
      </c>
    </row>
    <row r="4538" spans="6:11">
      <c r="F4538" s="102">
        <v>0.94907732296004532</v>
      </c>
      <c r="G4538" s="93">
        <v>0.52265005335178016</v>
      </c>
      <c r="H4538" s="96">
        <v>5630596.9191670567</v>
      </c>
      <c r="I4538" s="96">
        <v>-297900.07039749727</v>
      </c>
      <c r="J4538" s="96">
        <v>-13457.858509445034</v>
      </c>
      <c r="K4538" s="96">
        <v>5941954.8480739994</v>
      </c>
    </row>
    <row r="4539" spans="6:11">
      <c r="F4539" s="102">
        <v>0.21478237311322801</v>
      </c>
      <c r="G4539" s="93">
        <v>26.359964815860508</v>
      </c>
      <c r="H4539" s="96">
        <v>-2857921.6227628165</v>
      </c>
      <c r="I4539" s="96">
        <v>-2857921.6227628165</v>
      </c>
      <c r="J4539" s="96">
        <v>0</v>
      </c>
      <c r="K4539" s="96">
        <v>0</v>
      </c>
    </row>
    <row r="4540" spans="6:11">
      <c r="F4540" s="102">
        <v>0.78521762688677199</v>
      </c>
      <c r="G4540" s="93">
        <v>2.4179436791844191</v>
      </c>
      <c r="H4540" s="96">
        <v>4320804.7584974626</v>
      </c>
      <c r="I4540" s="96">
        <v>-1319000.9380938543</v>
      </c>
      <c r="J4540" s="96">
        <v>-96329.752031871103</v>
      </c>
      <c r="K4540" s="96">
        <v>5736135.4486231878</v>
      </c>
    </row>
    <row r="4541" spans="6:11">
      <c r="F4541" s="102">
        <v>0.1409825022945933</v>
      </c>
      <c r="G4541" s="93">
        <v>1.7901910574295361</v>
      </c>
      <c r="H4541" s="96">
        <v>4749539.1636514664</v>
      </c>
      <c r="I4541" s="96">
        <v>-1030641.4004800867</v>
      </c>
      <c r="J4541" s="96">
        <v>-23323.68248435398</v>
      </c>
      <c r="K4541" s="96">
        <v>5803504.2466159072</v>
      </c>
    </row>
    <row r="4542" spans="6:11">
      <c r="F4542" s="102">
        <v>0.8590174977054067</v>
      </c>
      <c r="G4542" s="93">
        <v>1.5196598735038893</v>
      </c>
      <c r="H4542" s="96">
        <v>4935860.9488585563</v>
      </c>
      <c r="I4542" s="96">
        <v>-885452.85481691465</v>
      </c>
      <c r="J4542" s="96">
        <v>-11466.575231288405</v>
      </c>
      <c r="K4542" s="96">
        <v>5832780.3789067594</v>
      </c>
    </row>
    <row r="4543" spans="6:11">
      <c r="F4543" s="102">
        <v>0.32730709076533337</v>
      </c>
      <c r="G4543" s="93">
        <v>1.8107921552276323</v>
      </c>
      <c r="H4543" s="96">
        <v>4735374.0828705039</v>
      </c>
      <c r="I4543" s="96">
        <v>-1030641.4004800867</v>
      </c>
      <c r="J4543" s="96">
        <v>-35265.400077993632</v>
      </c>
      <c r="K4543" s="96">
        <v>5801280.8834285848</v>
      </c>
    </row>
    <row r="4544" spans="6:11">
      <c r="F4544" s="102">
        <v>0.67269290923466663</v>
      </c>
      <c r="G4544" s="93">
        <v>3.9646635476030583</v>
      </c>
      <c r="H4544" s="96">
        <v>3285665.7893694136</v>
      </c>
      <c r="I4544" s="96">
        <v>-2168162.2873492301</v>
      </c>
      <c r="J4544" s="96">
        <v>-119635.72014501096</v>
      </c>
      <c r="K4544" s="96">
        <v>5573463.7968636546</v>
      </c>
    </row>
    <row r="4545" spans="6:11">
      <c r="F4545" s="102">
        <v>0.83353262408187423</v>
      </c>
      <c r="G4545" s="93">
        <v>11.155452062262356</v>
      </c>
      <c r="H4545" s="96">
        <v>-2857921.6227628165</v>
      </c>
      <c r="I4545" s="96">
        <v>-2857921.6227628165</v>
      </c>
      <c r="J4545" s="96">
        <v>0</v>
      </c>
      <c r="K4545" s="96">
        <v>0</v>
      </c>
    </row>
    <row r="4546" spans="6:11">
      <c r="F4546" s="102">
        <v>0.16646737591812577</v>
      </c>
      <c r="G4546" s="93">
        <v>17.9295592919215</v>
      </c>
      <c r="H4546" s="96">
        <v>-2857921.6227628165</v>
      </c>
      <c r="I4546" s="96">
        <v>-2857921.6227628165</v>
      </c>
      <c r="J4546" s="96">
        <v>0</v>
      </c>
      <c r="K4546" s="96">
        <v>0</v>
      </c>
    </row>
    <row r="4547" spans="6:11">
      <c r="F4547" s="102">
        <v>0.4438528216388723</v>
      </c>
      <c r="G4547" s="93">
        <v>12.689636783444682</v>
      </c>
      <c r="H4547" s="96">
        <v>-2857921.6227628165</v>
      </c>
      <c r="I4547" s="96">
        <v>-2857921.6227628165</v>
      </c>
      <c r="J4547" s="96">
        <v>0</v>
      </c>
      <c r="K4547" s="96">
        <v>0</v>
      </c>
    </row>
    <row r="4548" spans="6:11">
      <c r="F4548" s="102">
        <v>0.5561471783611277</v>
      </c>
      <c r="G4548" s="93">
        <v>5.867223104782715</v>
      </c>
      <c r="H4548" s="96">
        <v>-2857921.6227628165</v>
      </c>
      <c r="I4548" s="96">
        <v>-2857921.6227628165</v>
      </c>
      <c r="J4548" s="96">
        <v>0</v>
      </c>
      <c r="K4548" s="96">
        <v>0</v>
      </c>
    </row>
    <row r="4549" spans="6:11">
      <c r="F4549" s="102">
        <v>0.77208125199530608</v>
      </c>
      <c r="G4549" s="93">
        <v>2.1268177131341708</v>
      </c>
      <c r="H4549" s="96">
        <v>4518988.6327974033</v>
      </c>
      <c r="I4549" s="96">
        <v>-1175156.386645427</v>
      </c>
      <c r="J4549" s="96">
        <v>-73135.523848146855</v>
      </c>
      <c r="K4549" s="96">
        <v>5767280.5432909774</v>
      </c>
    </row>
    <row r="4550" spans="6:11">
      <c r="F4550" s="102">
        <v>0.22791874800469392</v>
      </c>
      <c r="G4550" s="93">
        <v>14.787660819424701</v>
      </c>
      <c r="H4550" s="96">
        <v>-2857921.6227628165</v>
      </c>
      <c r="I4550" s="96">
        <v>-2857921.6227628165</v>
      </c>
      <c r="J4550" s="96">
        <v>0</v>
      </c>
      <c r="K4550" s="96">
        <v>0</v>
      </c>
    </row>
    <row r="4551" spans="6:11">
      <c r="F4551" s="102">
        <v>0.32616703318007256</v>
      </c>
      <c r="G4551" s="93">
        <v>20.65436597782907</v>
      </c>
      <c r="H4551" s="96">
        <v>-2857921.6227628165</v>
      </c>
      <c r="I4551" s="96">
        <v>-2857921.6227628165</v>
      </c>
      <c r="J4551" s="96">
        <v>0</v>
      </c>
      <c r="K4551" s="96">
        <v>0</v>
      </c>
    </row>
    <row r="4552" spans="6:11">
      <c r="F4552" s="102">
        <v>0.67383296681992744</v>
      </c>
      <c r="G4552" s="93">
        <v>3.9477302249250639</v>
      </c>
      <c r="H4552" s="96">
        <v>3296824.0039077513</v>
      </c>
      <c r="I4552" s="96">
        <v>-2168162.2873492301</v>
      </c>
      <c r="J4552" s="96">
        <v>-110233.19913146032</v>
      </c>
      <c r="K4552" s="96">
        <v>5575219.4903884418</v>
      </c>
    </row>
    <row r="4553" spans="6:11">
      <c r="F4553" s="102">
        <v>0.29528517169776614</v>
      </c>
      <c r="G4553" s="93">
        <v>6.4537841247729641</v>
      </c>
      <c r="H4553" s="96">
        <v>-2857921.6227628165</v>
      </c>
      <c r="I4553" s="96">
        <v>-2857921.6227628165</v>
      </c>
      <c r="J4553" s="96">
        <v>0</v>
      </c>
      <c r="K4553" s="96">
        <v>0</v>
      </c>
    </row>
    <row r="4554" spans="6:11">
      <c r="F4554" s="102">
        <v>0.70471482830223386</v>
      </c>
      <c r="G4554" s="93">
        <v>3.4996205686368067</v>
      </c>
      <c r="H4554" s="96">
        <v>3593819.0217338526</v>
      </c>
      <c r="I4554" s="96">
        <v>-1887736.7863693987</v>
      </c>
      <c r="J4554" s="96">
        <v>-140326.43565727389</v>
      </c>
      <c r="K4554" s="96">
        <v>5621882.2437605252</v>
      </c>
    </row>
    <row r="4555" spans="6:11">
      <c r="F4555" s="102">
        <v>0.41555888873520708</v>
      </c>
      <c r="G4555" s="93">
        <v>1.125007198769336</v>
      </c>
      <c r="H4555" s="96">
        <v>5209263.827444409</v>
      </c>
      <c r="I4555" s="96">
        <v>-593042.51298518723</v>
      </c>
      <c r="J4555" s="96">
        <v>-73447.325299465825</v>
      </c>
      <c r="K4555" s="96">
        <v>5875753.6657290617</v>
      </c>
    </row>
    <row r="4556" spans="6:11">
      <c r="F4556" s="102">
        <v>0.58444111126479292</v>
      </c>
      <c r="G4556" s="93">
        <v>5.3709925376196352</v>
      </c>
      <c r="H4556" s="96">
        <v>-2857921.6227628165</v>
      </c>
      <c r="I4556" s="96">
        <v>-2857921.6227628165</v>
      </c>
      <c r="J4556" s="96">
        <v>0</v>
      </c>
      <c r="K4556" s="96">
        <v>0</v>
      </c>
    </row>
    <row r="4557" spans="6:11">
      <c r="F4557" s="102">
        <v>0.9008265369360493</v>
      </c>
      <c r="G4557" s="93">
        <v>32.186189893202481</v>
      </c>
      <c r="H4557" s="96">
        <v>-2857921.6227628165</v>
      </c>
      <c r="I4557" s="96">
        <v>-2857921.6227628165</v>
      </c>
      <c r="J4557" s="96">
        <v>0</v>
      </c>
      <c r="K4557" s="96">
        <v>0</v>
      </c>
    </row>
    <row r="4558" spans="6:11">
      <c r="F4558" s="102">
        <v>9.9173463063950695E-2</v>
      </c>
      <c r="G4558" s="93">
        <v>23.108848099143223</v>
      </c>
      <c r="H4558" s="96">
        <v>-2857921.6227628165</v>
      </c>
      <c r="I4558" s="96">
        <v>-2857921.6227628165</v>
      </c>
      <c r="J4558" s="96">
        <v>0</v>
      </c>
      <c r="K4558" s="96">
        <v>0</v>
      </c>
    </row>
    <row r="4559" spans="6:11">
      <c r="F4559" s="102">
        <v>0.44694733835516165</v>
      </c>
      <c r="G4559" s="93">
        <v>47.917897278924443</v>
      </c>
      <c r="H4559" s="96">
        <v>-2857921.6227628165</v>
      </c>
      <c r="I4559" s="96">
        <v>-2857921.6227628165</v>
      </c>
      <c r="J4559" s="96">
        <v>0</v>
      </c>
      <c r="K4559" s="96">
        <v>0</v>
      </c>
    </row>
    <row r="4560" spans="6:11">
      <c r="F4560" s="102">
        <v>0.55305266164483835</v>
      </c>
      <c r="G4560" s="93">
        <v>5.9230205297962275</v>
      </c>
      <c r="H4560" s="96">
        <v>-2857921.6227628165</v>
      </c>
      <c r="I4560" s="96">
        <v>-2857921.6227628165</v>
      </c>
      <c r="J4560" s="96">
        <v>0</v>
      </c>
      <c r="K4560" s="96">
        <v>0</v>
      </c>
    </row>
    <row r="4561" spans="6:11">
      <c r="F4561" s="102">
        <v>0.45886641123548655</v>
      </c>
      <c r="G4561" s="93">
        <v>23.630540623668594</v>
      </c>
      <c r="H4561" s="96">
        <v>-2857921.6227628165</v>
      </c>
      <c r="I4561" s="96">
        <v>-2857921.6227628165</v>
      </c>
      <c r="J4561" s="96">
        <v>0</v>
      </c>
      <c r="K4561" s="96">
        <v>0</v>
      </c>
    </row>
    <row r="4562" spans="6:11">
      <c r="F4562" s="102">
        <v>0.54113358876451345</v>
      </c>
      <c r="G4562" s="93">
        <v>6.1408910129325918</v>
      </c>
      <c r="H4562" s="96">
        <v>-2857921.6227628165</v>
      </c>
      <c r="I4562" s="96">
        <v>-2857921.6227628165</v>
      </c>
      <c r="J4562" s="96">
        <v>0</v>
      </c>
      <c r="K4562" s="96">
        <v>0</v>
      </c>
    </row>
    <row r="4563" spans="6:11">
      <c r="F4563" s="102">
        <v>0.33691357368796393</v>
      </c>
      <c r="G4563" s="93">
        <v>6.9073565559457721</v>
      </c>
      <c r="H4563" s="96">
        <v>-2857921.6227628165</v>
      </c>
      <c r="I4563" s="96">
        <v>-2857921.6227628165</v>
      </c>
      <c r="J4563" s="96">
        <v>0</v>
      </c>
      <c r="K4563" s="96">
        <v>0</v>
      </c>
    </row>
    <row r="4564" spans="6:11">
      <c r="F4564" s="102">
        <v>0.66308642631203607</v>
      </c>
      <c r="G4564" s="93">
        <v>4.1084994086352511</v>
      </c>
      <c r="H4564" s="96">
        <v>3190865.6500249184</v>
      </c>
      <c r="I4564" s="96">
        <v>-2307400.080373521</v>
      </c>
      <c r="J4564" s="96">
        <v>-60307.044938804007</v>
      </c>
      <c r="K4564" s="96">
        <v>5558572.7753372435</v>
      </c>
    </row>
    <row r="4565" spans="6:11">
      <c r="F4565" s="102">
        <v>0.44001536094137861</v>
      </c>
      <c r="G4565" s="93">
        <v>25.058655241110895</v>
      </c>
      <c r="H4565" s="96">
        <v>-2857921.6227628165</v>
      </c>
      <c r="I4565" s="96">
        <v>-2857921.6227628165</v>
      </c>
      <c r="J4565" s="96">
        <v>0</v>
      </c>
      <c r="K4565" s="96">
        <v>0</v>
      </c>
    </row>
    <row r="4566" spans="6:11">
      <c r="F4566" s="102">
        <v>0.55998463905862139</v>
      </c>
      <c r="G4566" s="93">
        <v>5.7984592588162016</v>
      </c>
      <c r="H4566" s="96">
        <v>-2857921.6227628165</v>
      </c>
      <c r="I4566" s="96">
        <v>-2857921.6227628165</v>
      </c>
      <c r="J4566" s="96">
        <v>0</v>
      </c>
      <c r="K4566" s="96">
        <v>0</v>
      </c>
    </row>
    <row r="4567" spans="6:11">
      <c r="F4567" s="102">
        <v>0.7703234419962256</v>
      </c>
      <c r="G4567" s="93">
        <v>29.626078064198847</v>
      </c>
      <c r="H4567" s="96">
        <v>-2857921.6227628165</v>
      </c>
      <c r="I4567" s="96">
        <v>-2857921.6227628165</v>
      </c>
      <c r="J4567" s="96">
        <v>0</v>
      </c>
      <c r="K4567" s="96">
        <v>0</v>
      </c>
    </row>
    <row r="4568" spans="6:11">
      <c r="F4568" s="102">
        <v>0.2296765580037744</v>
      </c>
      <c r="G4568" s="93">
        <v>14.710832293327595</v>
      </c>
      <c r="H4568" s="96">
        <v>-2857921.6227628165</v>
      </c>
      <c r="I4568" s="96">
        <v>-2857921.6227628165</v>
      </c>
      <c r="J4568" s="96">
        <v>0</v>
      </c>
      <c r="K4568" s="96">
        <v>0</v>
      </c>
    </row>
    <row r="4569" spans="6:11">
      <c r="F4569" s="102">
        <v>0.14321566521151252</v>
      </c>
      <c r="G4569" s="93">
        <v>6.4579015378632185</v>
      </c>
      <c r="H4569" s="96">
        <v>-2857921.6227628165</v>
      </c>
      <c r="I4569" s="96">
        <v>-2857921.6227628165</v>
      </c>
      <c r="J4569" s="96">
        <v>0</v>
      </c>
      <c r="K4569" s="96">
        <v>0</v>
      </c>
    </row>
    <row r="4570" spans="6:11">
      <c r="F4570" s="102">
        <v>0.85678433478848748</v>
      </c>
      <c r="G4570" s="93">
        <v>1.5456904340919664</v>
      </c>
      <c r="H4570" s="96">
        <v>4917868.2201379836</v>
      </c>
      <c r="I4570" s="96">
        <v>-885452.85481691465</v>
      </c>
      <c r="J4570" s="96">
        <v>-26635.939398270431</v>
      </c>
      <c r="K4570" s="96">
        <v>5829957.0143531691</v>
      </c>
    </row>
    <row r="4571" spans="6:11">
      <c r="F4571" s="102">
        <v>0.97328580327314063</v>
      </c>
      <c r="G4571" s="93">
        <v>5.8696675219748471</v>
      </c>
      <c r="H4571" s="96">
        <v>-2857921.6227628165</v>
      </c>
      <c r="I4571" s="96">
        <v>-2857921.6227628165</v>
      </c>
      <c r="J4571" s="96">
        <v>0</v>
      </c>
      <c r="K4571" s="96">
        <v>0</v>
      </c>
    </row>
    <row r="4572" spans="6:11">
      <c r="F4572" s="102">
        <v>2.6714196726859374E-2</v>
      </c>
      <c r="G4572" s="93">
        <v>36.225601422685422</v>
      </c>
      <c r="H4572" s="96">
        <v>-2857921.6227628165</v>
      </c>
      <c r="I4572" s="96">
        <v>-2857921.6227628165</v>
      </c>
      <c r="J4572" s="96">
        <v>0</v>
      </c>
      <c r="K4572" s="96">
        <v>0</v>
      </c>
    </row>
    <row r="4573" spans="6:11">
      <c r="F4573" s="102">
        <v>8.0989466890970085E-2</v>
      </c>
      <c r="G4573" s="93">
        <v>2.6750870245668161</v>
      </c>
      <c r="H4573" s="96">
        <v>4146639.7439537337</v>
      </c>
      <c r="I4573" s="96">
        <v>-1462178.1651097869</v>
      </c>
      <c r="J4573" s="96">
        <v>-99947.875960555757</v>
      </c>
      <c r="K4573" s="96">
        <v>5708765.7850240767</v>
      </c>
    </row>
    <row r="4574" spans="6:11">
      <c r="F4574" s="102">
        <v>0.91901053310902991</v>
      </c>
      <c r="G4574" s="93">
        <v>0.84457695202437144</v>
      </c>
      <c r="H4574" s="96">
        <v>5404808.4927617731</v>
      </c>
      <c r="I4574" s="96">
        <v>-445814.39416262286</v>
      </c>
      <c r="J4574" s="96">
        <v>-55858.79417674127</v>
      </c>
      <c r="K4574" s="96">
        <v>5906481.6811011368</v>
      </c>
    </row>
    <row r="4575" spans="6:11">
      <c r="F4575" s="102">
        <v>0.20751777882594935</v>
      </c>
      <c r="G4575" s="93">
        <v>0.70801009023684591</v>
      </c>
      <c r="H4575" s="96">
        <v>5500437.1493420787</v>
      </c>
      <c r="I4575" s="96">
        <v>-297900.07039749727</v>
      </c>
      <c r="J4575" s="96">
        <v>-123166.84460317678</v>
      </c>
      <c r="K4575" s="96">
        <v>5921504.064342753</v>
      </c>
    </row>
    <row r="4576" spans="6:11">
      <c r="F4576" s="102">
        <v>0.79248222117405065</v>
      </c>
      <c r="G4576" s="93">
        <v>2.3258520733212231</v>
      </c>
      <c r="H4576" s="96">
        <v>4383386.2802473716</v>
      </c>
      <c r="I4576" s="96">
        <v>-1319000.9380938543</v>
      </c>
      <c r="J4576" s="96">
        <v>-43582.098716566223</v>
      </c>
      <c r="K4576" s="96">
        <v>5745969.3170577921</v>
      </c>
    </row>
    <row r="4577" spans="6:11">
      <c r="F4577" s="102">
        <v>6.0241329994644266E-2</v>
      </c>
      <c r="G4577" s="93">
        <v>3.3651950419215106</v>
      </c>
      <c r="H4577" s="96">
        <v>3683299.4791297903</v>
      </c>
      <c r="I4577" s="96">
        <v>-1887736.7863693987</v>
      </c>
      <c r="J4577" s="96">
        <v>-64920.041083541058</v>
      </c>
      <c r="K4577" s="96">
        <v>5635956.3065827303</v>
      </c>
    </row>
    <row r="4578" spans="6:11">
      <c r="F4578" s="102">
        <v>0.93975867000535573</v>
      </c>
      <c r="G4578" s="93">
        <v>0.62132170716767654</v>
      </c>
      <c r="H4578" s="96">
        <v>5561206.6716172099</v>
      </c>
      <c r="I4578" s="96">
        <v>-297900.07039749727</v>
      </c>
      <c r="J4578" s="96">
        <v>-71952.880363200369</v>
      </c>
      <c r="K4578" s="96">
        <v>5931059.6223779079</v>
      </c>
    </row>
    <row r="4579" spans="6:11">
      <c r="F4579" s="102">
        <v>0.68850984602126675</v>
      </c>
      <c r="G4579" s="93">
        <v>10.777885792989666</v>
      </c>
      <c r="H4579" s="96">
        <v>-2857921.6227628165</v>
      </c>
      <c r="I4579" s="96">
        <v>-2857921.6227628165</v>
      </c>
      <c r="J4579" s="96">
        <v>0</v>
      </c>
      <c r="K4579" s="96">
        <v>0</v>
      </c>
    </row>
    <row r="4580" spans="6:11">
      <c r="F4580" s="102">
        <v>0.31149015397873325</v>
      </c>
      <c r="G4580" s="93">
        <v>11.66387549669167</v>
      </c>
      <c r="H4580" s="96">
        <v>-2857921.6227628165</v>
      </c>
      <c r="I4580" s="96">
        <v>-2857921.6227628165</v>
      </c>
      <c r="J4580" s="96">
        <v>0</v>
      </c>
      <c r="K4580" s="96">
        <v>0</v>
      </c>
    </row>
    <row r="4581" spans="6:11">
      <c r="F4581" s="102">
        <v>0.95574798480238798</v>
      </c>
      <c r="G4581" s="93">
        <v>6.2709495694948831</v>
      </c>
      <c r="H4581" s="96">
        <v>-2857921.6227628165</v>
      </c>
      <c r="I4581" s="96">
        <v>-2857921.6227628165</v>
      </c>
      <c r="J4581" s="96">
        <v>0</v>
      </c>
      <c r="K4581" s="96">
        <v>0</v>
      </c>
    </row>
    <row r="4582" spans="6:11">
      <c r="F4582" s="102">
        <v>4.4252015197612016E-2</v>
      </c>
      <c r="G4582" s="93">
        <v>31.178543673761947</v>
      </c>
      <c r="H4582" s="96">
        <v>-2857921.6227628165</v>
      </c>
      <c r="I4582" s="96">
        <v>-2857921.6227628165</v>
      </c>
      <c r="J4582" s="96">
        <v>0</v>
      </c>
      <c r="K4582" s="96">
        <v>0</v>
      </c>
    </row>
    <row r="4583" spans="6:11">
      <c r="F4583" s="102">
        <v>0.13796634922906126</v>
      </c>
      <c r="G4583" s="93">
        <v>2.4928889503459453</v>
      </c>
      <c r="H4583" s="96">
        <v>4270020.945812799</v>
      </c>
      <c r="I4583" s="96">
        <v>-1319000.9380938543</v>
      </c>
      <c r="J4583" s="96">
        <v>-139123.06550160298</v>
      </c>
      <c r="K4583" s="96">
        <v>5728144.9494082564</v>
      </c>
    </row>
    <row r="4584" spans="6:11">
      <c r="F4584" s="102">
        <v>0.86203365077093874</v>
      </c>
      <c r="G4584" s="93">
        <v>1.4846097106307721</v>
      </c>
      <c r="H4584" s="96">
        <v>4960071.7889440786</v>
      </c>
      <c r="I4584" s="96">
        <v>-739587.61031092564</v>
      </c>
      <c r="J4584" s="96">
        <v>-136924.80161809854</v>
      </c>
      <c r="K4584" s="96">
        <v>5836584.200873103</v>
      </c>
    </row>
    <row r="4585" spans="6:11">
      <c r="F4585" s="102">
        <v>0.14126323105690142</v>
      </c>
      <c r="G4585" s="93">
        <v>4.209339980782298</v>
      </c>
      <c r="H4585" s="96">
        <v>3124617.561993435</v>
      </c>
      <c r="I4585" s="96">
        <v>-2307400.080373521</v>
      </c>
      <c r="J4585" s="96">
        <v>-116139.05274724982</v>
      </c>
      <c r="K4585" s="96">
        <v>5548156.6951142056</v>
      </c>
    </row>
    <row r="4586" spans="6:11">
      <c r="F4586" s="102">
        <v>0.85873676894309858</v>
      </c>
      <c r="G4586" s="93">
        <v>1.5229284290855343</v>
      </c>
      <c r="H4586" s="96">
        <v>4933600.7905625748</v>
      </c>
      <c r="I4586" s="96">
        <v>-885452.85481691465</v>
      </c>
      <c r="J4586" s="96">
        <v>-13372.139642500188</v>
      </c>
      <c r="K4586" s="96">
        <v>5832425.7850219896</v>
      </c>
    </row>
    <row r="4587" spans="6:11">
      <c r="F4587" s="102">
        <v>0.3061513442566457</v>
      </c>
      <c r="G4587" s="93">
        <v>6.7852687726358756</v>
      </c>
      <c r="H4587" s="96">
        <v>-2857921.6227628165</v>
      </c>
      <c r="I4587" s="96">
        <v>-2857921.6227628165</v>
      </c>
      <c r="J4587" s="96">
        <v>0</v>
      </c>
      <c r="K4587" s="96">
        <v>0</v>
      </c>
    </row>
    <row r="4588" spans="6:11">
      <c r="F4588" s="102">
        <v>0.6938486557433543</v>
      </c>
      <c r="G4588" s="93">
        <v>3.6550141755496823</v>
      </c>
      <c r="H4588" s="96">
        <v>3490490.02890058</v>
      </c>
      <c r="I4588" s="96">
        <v>-2028275.5309168033</v>
      </c>
      <c r="J4588" s="96">
        <v>-86891.0990072969</v>
      </c>
      <c r="K4588" s="96">
        <v>5605656.6588246804</v>
      </c>
    </row>
    <row r="4589" spans="6:11">
      <c r="F4589" s="102">
        <v>0.49886599091465333</v>
      </c>
      <c r="G4589" s="93">
        <v>3.3985976959207709</v>
      </c>
      <c r="H4589" s="96">
        <v>3661026.4110271423</v>
      </c>
      <c r="I4589" s="96">
        <v>-1887736.7863693987</v>
      </c>
      <c r="J4589" s="96">
        <v>-83692.636990436338</v>
      </c>
      <c r="K4589" s="96">
        <v>5632455.8343869774</v>
      </c>
    </row>
    <row r="4590" spans="6:11">
      <c r="F4590" s="102">
        <v>0.50113400908534667</v>
      </c>
      <c r="G4590" s="93">
        <v>6.9088173046024179</v>
      </c>
      <c r="H4590" s="96">
        <v>-2857921.6227628165</v>
      </c>
      <c r="I4590" s="96">
        <v>-2857921.6227628165</v>
      </c>
      <c r="J4590" s="96">
        <v>0</v>
      </c>
      <c r="K4590" s="96">
        <v>0</v>
      </c>
    </row>
    <row r="4591" spans="6:11">
      <c r="F4591" s="102">
        <v>0.6007420542209182</v>
      </c>
      <c r="G4591" s="93">
        <v>0.79684036933429037</v>
      </c>
      <c r="H4591" s="96">
        <v>5438224.6716129147</v>
      </c>
      <c r="I4591" s="96">
        <v>-445814.39416262286</v>
      </c>
      <c r="J4591" s="96">
        <v>-27689.311924908838</v>
      </c>
      <c r="K4591" s="96">
        <v>5911728.3777004462</v>
      </c>
    </row>
    <row r="4592" spans="6:11">
      <c r="F4592" s="102">
        <v>0.3992579457790818</v>
      </c>
      <c r="G4592" s="93">
        <v>9.1814759032154161</v>
      </c>
      <c r="H4592" s="96">
        <v>-2857921.6227628165</v>
      </c>
      <c r="I4592" s="96">
        <v>-2857921.6227628165</v>
      </c>
      <c r="J4592" s="96">
        <v>0</v>
      </c>
      <c r="K4592" s="96">
        <v>0</v>
      </c>
    </row>
    <row r="4593" spans="6:11">
      <c r="F4593" s="102">
        <v>0.44418698614540797</v>
      </c>
      <c r="G4593" s="93">
        <v>10.845074014026155</v>
      </c>
      <c r="H4593" s="96">
        <v>-2857921.6227628165</v>
      </c>
      <c r="I4593" s="96">
        <v>-2857921.6227628165</v>
      </c>
      <c r="J4593" s="96">
        <v>0</v>
      </c>
      <c r="K4593" s="96">
        <v>0</v>
      </c>
    </row>
    <row r="4594" spans="6:11">
      <c r="F4594" s="102">
        <v>0.55581301385459203</v>
      </c>
      <c r="G4594" s="93">
        <v>5.8732334731202611</v>
      </c>
      <c r="H4594" s="96">
        <v>-2857921.6227628165</v>
      </c>
      <c r="I4594" s="96">
        <v>-2857921.6227628165</v>
      </c>
      <c r="J4594" s="96">
        <v>0</v>
      </c>
      <c r="K4594" s="96">
        <v>0</v>
      </c>
    </row>
    <row r="4595" spans="6:11">
      <c r="F4595" s="102">
        <v>0.55562227136386488</v>
      </c>
      <c r="G4595" s="93">
        <v>10.162081039984873</v>
      </c>
      <c r="H4595" s="96">
        <v>-2857921.6227628165</v>
      </c>
      <c r="I4595" s="96">
        <v>-2857921.6227628165</v>
      </c>
      <c r="J4595" s="96">
        <v>0</v>
      </c>
      <c r="K4595" s="96">
        <v>0</v>
      </c>
    </row>
    <row r="4596" spans="6:11">
      <c r="F4596" s="102">
        <v>0.44437772863613512</v>
      </c>
      <c r="G4596" s="93">
        <v>8.1108033805274378</v>
      </c>
      <c r="H4596" s="96">
        <v>-2857921.6227628165</v>
      </c>
      <c r="I4596" s="96">
        <v>-2857921.6227628165</v>
      </c>
      <c r="J4596" s="96">
        <v>0</v>
      </c>
      <c r="K4596" s="96">
        <v>0</v>
      </c>
    </row>
    <row r="4597" spans="6:11">
      <c r="F4597" s="102">
        <v>0.17300349692264594</v>
      </c>
      <c r="G4597" s="93">
        <v>2.6957559910596105</v>
      </c>
      <c r="H4597" s="96">
        <v>4132689.6095901607</v>
      </c>
      <c r="I4597" s="96">
        <v>-1462178.1651097869</v>
      </c>
      <c r="J4597" s="96">
        <v>-111703.7383668556</v>
      </c>
      <c r="K4597" s="96">
        <v>5706571.5130668031</v>
      </c>
    </row>
    <row r="4598" spans="6:11">
      <c r="F4598" s="102">
        <v>0.82699650307735406</v>
      </c>
      <c r="G4598" s="93">
        <v>1.8995481241073016</v>
      </c>
      <c r="H4598" s="96">
        <v>4674460.8245671922</v>
      </c>
      <c r="I4598" s="96">
        <v>-1030641.4004800867</v>
      </c>
      <c r="J4598" s="96">
        <v>-86609.450787233465</v>
      </c>
      <c r="K4598" s="96">
        <v>5791711.6758345123</v>
      </c>
    </row>
    <row r="4599" spans="6:11">
      <c r="F4599" s="102">
        <v>0.44181545715205739</v>
      </c>
      <c r="G4599" s="93">
        <v>2.424785047163398</v>
      </c>
      <c r="H4599" s="96">
        <v>4316163.5443622945</v>
      </c>
      <c r="I4599" s="96">
        <v>-1319000.9380938543</v>
      </c>
      <c r="J4599" s="96">
        <v>-100241.09255713742</v>
      </c>
      <c r="K4599" s="96">
        <v>5735405.5750132864</v>
      </c>
    </row>
    <row r="4600" spans="6:11">
      <c r="F4600" s="102">
        <v>0.55818454284794261</v>
      </c>
      <c r="G4600" s="93">
        <v>5.8306564932755727</v>
      </c>
      <c r="H4600" s="96">
        <v>-2857921.6227628165</v>
      </c>
      <c r="I4600" s="96">
        <v>-2857921.6227628165</v>
      </c>
      <c r="J4600" s="96">
        <v>0</v>
      </c>
      <c r="K4600" s="96">
        <v>0</v>
      </c>
    </row>
    <row r="4601" spans="6:11">
      <c r="F4601" s="102">
        <v>0.75114616846370907</v>
      </c>
      <c r="G4601" s="93">
        <v>2.9772179230322053</v>
      </c>
      <c r="H4601" s="96">
        <v>3943103.6414048579</v>
      </c>
      <c r="I4601" s="96">
        <v>-1604691.1635483941</v>
      </c>
      <c r="J4601" s="96">
        <v>-128979.77533894387</v>
      </c>
      <c r="K4601" s="96">
        <v>5676774.580292196</v>
      </c>
    </row>
    <row r="4602" spans="6:11">
      <c r="F4602" s="102">
        <v>0.24885383153629093</v>
      </c>
      <c r="G4602" s="93">
        <v>13.908895768248746</v>
      </c>
      <c r="H4602" s="96">
        <v>-2857921.6227628165</v>
      </c>
      <c r="I4602" s="96">
        <v>-2857921.6227628165</v>
      </c>
      <c r="J4602" s="96">
        <v>0</v>
      </c>
      <c r="K4602" s="96">
        <v>0</v>
      </c>
    </row>
    <row r="4603" spans="6:11">
      <c r="F4603" s="102">
        <v>0.30155559224530926</v>
      </c>
      <c r="G4603" s="93">
        <v>4.8825484082476045</v>
      </c>
      <c r="H4603" s="96">
        <v>2685246.8494887864</v>
      </c>
      <c r="I4603" s="96">
        <v>-2721249.7159727258</v>
      </c>
      <c r="J4603" s="96">
        <v>-72621.049540055523</v>
      </c>
      <c r="K4603" s="96">
        <v>5479117.6150015676</v>
      </c>
    </row>
    <row r="4604" spans="6:11">
      <c r="F4604" s="102">
        <v>0.69844440775469074</v>
      </c>
      <c r="G4604" s="93">
        <v>3.5889969149151355</v>
      </c>
      <c r="H4604" s="96">
        <v>3534321.3491311083</v>
      </c>
      <c r="I4604" s="96">
        <v>-2028275.5309168033</v>
      </c>
      <c r="J4604" s="96">
        <v>-49947.310381994852</v>
      </c>
      <c r="K4604" s="96">
        <v>5612544.1904299064</v>
      </c>
    </row>
    <row r="4605" spans="6:11">
      <c r="F4605" s="102">
        <v>0.76118009150835075</v>
      </c>
      <c r="G4605" s="93">
        <v>3.2633990775580655</v>
      </c>
      <c r="H4605" s="96">
        <v>3751335.1970622959</v>
      </c>
      <c r="I4605" s="96">
        <v>-1887736.7863693987</v>
      </c>
      <c r="J4605" s="96">
        <v>-7565.579428213875</v>
      </c>
      <c r="K4605" s="96">
        <v>5646637.5628599087</v>
      </c>
    </row>
    <row r="4606" spans="6:11">
      <c r="F4606" s="102">
        <v>0.23881990849164925</v>
      </c>
      <c r="G4606" s="93">
        <v>14.320455320456794</v>
      </c>
      <c r="H4606" s="96">
        <v>-2857921.6227628165</v>
      </c>
      <c r="I4606" s="96">
        <v>-2857921.6227628165</v>
      </c>
      <c r="J4606" s="96">
        <v>0</v>
      </c>
      <c r="K4606" s="96">
        <v>0</v>
      </c>
    </row>
    <row r="4607" spans="6:11">
      <c r="F4607" s="102">
        <v>0.79431851234776296</v>
      </c>
      <c r="G4607" s="93">
        <v>9.6672273413470311</v>
      </c>
      <c r="H4607" s="96">
        <v>-2857921.6227628165</v>
      </c>
      <c r="I4607" s="96">
        <v>-2857921.6227628165</v>
      </c>
      <c r="J4607" s="96">
        <v>0</v>
      </c>
      <c r="K4607" s="96">
        <v>0</v>
      </c>
    </row>
    <row r="4608" spans="6:11">
      <c r="F4608" s="102">
        <v>0.20568148765223704</v>
      </c>
      <c r="G4608" s="93">
        <v>15.814264832023662</v>
      </c>
      <c r="H4608" s="96">
        <v>-2857921.6227628165</v>
      </c>
      <c r="I4608" s="96">
        <v>-2857921.6227628165</v>
      </c>
      <c r="J4608" s="96">
        <v>0</v>
      </c>
      <c r="K4608" s="96">
        <v>0</v>
      </c>
    </row>
    <row r="4609" spans="6:11">
      <c r="F4609" s="102">
        <v>0.16289839704818887</v>
      </c>
      <c r="G4609" s="93">
        <v>7.4221389192800542</v>
      </c>
      <c r="H4609" s="96">
        <v>-2857921.6227628165</v>
      </c>
      <c r="I4609" s="96">
        <v>-2857921.6227628165</v>
      </c>
      <c r="J4609" s="96">
        <v>0</v>
      </c>
      <c r="K4609" s="96">
        <v>0</v>
      </c>
    </row>
    <row r="4610" spans="6:11">
      <c r="F4610" s="102">
        <v>0.83710160295181113</v>
      </c>
      <c r="G4610" s="93">
        <v>1.7780982643107512</v>
      </c>
      <c r="H4610" s="96">
        <v>4757858.6932525914</v>
      </c>
      <c r="I4610" s="96">
        <v>-1030641.4004800867</v>
      </c>
      <c r="J4610" s="96">
        <v>-16309.658416423754</v>
      </c>
      <c r="K4610" s="96">
        <v>5804809.7521491013</v>
      </c>
    </row>
    <row r="4611" spans="6:11">
      <c r="F4611" s="102">
        <v>0.17757486639741749</v>
      </c>
      <c r="G4611" s="93">
        <v>12.599829660786485</v>
      </c>
      <c r="H4611" s="96">
        <v>-2857921.6227628165</v>
      </c>
      <c r="I4611" s="96">
        <v>-2857921.6227628165</v>
      </c>
      <c r="J4611" s="96">
        <v>0</v>
      </c>
      <c r="K4611" s="96">
        <v>0</v>
      </c>
    </row>
    <row r="4612" spans="6:11">
      <c r="F4612" s="102">
        <v>0.82242513360258251</v>
      </c>
      <c r="G4612" s="93">
        <v>1.954978234610361</v>
      </c>
      <c r="H4612" s="96">
        <v>4636513.1250544144</v>
      </c>
      <c r="I4612" s="96">
        <v>-1030641.4004800867</v>
      </c>
      <c r="J4612" s="96">
        <v>-118588.97236616562</v>
      </c>
      <c r="K4612" s="96">
        <v>5785743.4979006667</v>
      </c>
    </row>
    <row r="4613" spans="6:11">
      <c r="F4613" s="102">
        <v>0.337966343108561</v>
      </c>
      <c r="G4613" s="93">
        <v>3.9051102070265387</v>
      </c>
      <c r="H4613" s="96">
        <v>3324937.1938722301</v>
      </c>
      <c r="I4613" s="96">
        <v>-2168162.2873492301</v>
      </c>
      <c r="J4613" s="96">
        <v>-86541.418185496063</v>
      </c>
      <c r="K4613" s="96">
        <v>5579640.8994069565</v>
      </c>
    </row>
    <row r="4614" spans="6:11">
      <c r="F4614" s="102">
        <v>0.662033656891439</v>
      </c>
      <c r="G4614" s="93">
        <v>4.1243888311176145</v>
      </c>
      <c r="H4614" s="96">
        <v>3180411.7334106225</v>
      </c>
      <c r="I4614" s="96">
        <v>-2307400.080373521</v>
      </c>
      <c r="J4614" s="96">
        <v>-69118.405579419545</v>
      </c>
      <c r="K4614" s="96">
        <v>5556930.2193635628</v>
      </c>
    </row>
    <row r="4615" spans="6:11">
      <c r="F4615" s="102">
        <v>0.36263291477502513</v>
      </c>
      <c r="G4615" s="93">
        <v>29.551448091758321</v>
      </c>
      <c r="H4615" s="96">
        <v>-2857921.6227628165</v>
      </c>
      <c r="I4615" s="96">
        <v>-2857921.6227628165</v>
      </c>
      <c r="J4615" s="96">
        <v>0</v>
      </c>
      <c r="K4615" s="96">
        <v>0</v>
      </c>
    </row>
    <row r="4616" spans="6:11">
      <c r="F4616" s="102">
        <v>0.63736708522497487</v>
      </c>
      <c r="G4616" s="93">
        <v>4.5040951745214759</v>
      </c>
      <c r="H4616" s="96">
        <v>2931622.1193634677</v>
      </c>
      <c r="I4616" s="96">
        <v>-2583940.8049289733</v>
      </c>
      <c r="J4616" s="96">
        <v>-2259.5269091515129</v>
      </c>
      <c r="K4616" s="96">
        <v>5517822.4512015926</v>
      </c>
    </row>
    <row r="4617" spans="6:11">
      <c r="F4617" s="102">
        <v>0.41722522323981059</v>
      </c>
      <c r="G4617" s="93">
        <v>26.574982016121947</v>
      </c>
      <c r="H4617" s="96">
        <v>-2857921.6227628165</v>
      </c>
      <c r="I4617" s="96">
        <v>-2857921.6227628165</v>
      </c>
      <c r="J4617" s="96">
        <v>0</v>
      </c>
      <c r="K4617" s="96">
        <v>0</v>
      </c>
    </row>
    <row r="4618" spans="6:11">
      <c r="F4618" s="102">
        <v>0.58277477676018941</v>
      </c>
      <c r="G4618" s="93">
        <v>5.3995448500708898</v>
      </c>
      <c r="H4618" s="96">
        <v>-2857921.6227628165</v>
      </c>
      <c r="I4618" s="96">
        <v>-2857921.6227628165</v>
      </c>
      <c r="J4618" s="96">
        <v>0</v>
      </c>
      <c r="K4618" s="96">
        <v>0</v>
      </c>
    </row>
    <row r="4619" spans="6:11">
      <c r="F4619" s="102">
        <v>0.82454493486588376</v>
      </c>
      <c r="G4619" s="93">
        <v>11.809755530508644</v>
      </c>
      <c r="H4619" s="96">
        <v>-2857921.6227628165</v>
      </c>
      <c r="I4619" s="96">
        <v>-2857921.6227628165</v>
      </c>
      <c r="J4619" s="96">
        <v>0</v>
      </c>
      <c r="K4619" s="96">
        <v>0</v>
      </c>
    </row>
    <row r="4620" spans="6:11">
      <c r="F4620" s="102">
        <v>0.17545506513411624</v>
      </c>
      <c r="G4620" s="93">
        <v>17.403723079816732</v>
      </c>
      <c r="H4620" s="96">
        <v>-2857921.6227628165</v>
      </c>
      <c r="I4620" s="96">
        <v>-2857921.6227628165</v>
      </c>
      <c r="J4620" s="96">
        <v>0</v>
      </c>
      <c r="K4620" s="96">
        <v>0</v>
      </c>
    </row>
    <row r="4621" spans="6:11">
      <c r="F4621" s="102">
        <v>0.89027722290130029</v>
      </c>
      <c r="G4621" s="93">
        <v>2.8940644782023299</v>
      </c>
      <c r="H4621" s="96">
        <v>3998965.739054977</v>
      </c>
      <c r="I4621" s="96">
        <v>-1604691.1635483941</v>
      </c>
      <c r="J4621" s="96">
        <v>-81904.477537968327</v>
      </c>
      <c r="K4621" s="96">
        <v>5685561.3801413393</v>
      </c>
    </row>
    <row r="4622" spans="6:11">
      <c r="F4622" s="102">
        <v>0.10972277709869971</v>
      </c>
      <c r="G4622" s="93">
        <v>22.097983024537932</v>
      </c>
      <c r="H4622" s="96">
        <v>-2857921.6227628165</v>
      </c>
      <c r="I4622" s="96">
        <v>-2857921.6227628165</v>
      </c>
      <c r="J4622" s="96">
        <v>0</v>
      </c>
      <c r="K4622" s="96">
        <v>0</v>
      </c>
    </row>
    <row r="4623" spans="6:11">
      <c r="F4623" s="102">
        <v>0.9618233357189393</v>
      </c>
      <c r="G4623" s="93">
        <v>2.2127940130786836</v>
      </c>
      <c r="H4623" s="96">
        <v>4460386.9304172788</v>
      </c>
      <c r="I4623" s="96">
        <v>-1175156.386645427</v>
      </c>
      <c r="J4623" s="96">
        <v>-122521.79704276244</v>
      </c>
      <c r="K4623" s="96">
        <v>5758065.1141054686</v>
      </c>
    </row>
    <row r="4624" spans="6:11">
      <c r="F4624" s="102">
        <v>3.8176664281060702E-2</v>
      </c>
      <c r="G4624" s="93">
        <v>32.655308327292104</v>
      </c>
      <c r="H4624" s="96">
        <v>-2857921.6227628165</v>
      </c>
      <c r="I4624" s="96">
        <v>-2857921.6227628165</v>
      </c>
      <c r="J4624" s="96">
        <v>0</v>
      </c>
      <c r="K4624" s="96">
        <v>0</v>
      </c>
    </row>
    <row r="4625" spans="6:11">
      <c r="F4625" s="102">
        <v>0.78675609069552355</v>
      </c>
      <c r="G4625" s="93">
        <v>4.2574455404307328</v>
      </c>
      <c r="H4625" s="96">
        <v>3093075.7140920339</v>
      </c>
      <c r="I4625" s="96">
        <v>-2445991.9206642797</v>
      </c>
      <c r="J4625" s="96">
        <v>-4126.9930263431852</v>
      </c>
      <c r="K4625" s="96">
        <v>5543194.6277826568</v>
      </c>
    </row>
    <row r="4626" spans="6:11">
      <c r="F4626" s="102">
        <v>0.21324390930447645</v>
      </c>
      <c r="G4626" s="93">
        <v>15.453186543102513</v>
      </c>
      <c r="H4626" s="96">
        <v>-2857921.6227628165</v>
      </c>
      <c r="I4626" s="96">
        <v>-2857921.6227628165</v>
      </c>
      <c r="J4626" s="96">
        <v>0</v>
      </c>
      <c r="K4626" s="96">
        <v>0</v>
      </c>
    </row>
    <row r="4627" spans="6:11">
      <c r="F4627" s="102">
        <v>0.92642634096964938</v>
      </c>
      <c r="G4627" s="93">
        <v>12.74279709333714</v>
      </c>
      <c r="H4627" s="96">
        <v>-2857921.6227628165</v>
      </c>
      <c r="I4627" s="96">
        <v>-2857921.6227628165</v>
      </c>
      <c r="J4627" s="96">
        <v>0</v>
      </c>
      <c r="K4627" s="96">
        <v>0</v>
      </c>
    </row>
    <row r="4628" spans="6:11">
      <c r="F4628" s="102">
        <v>7.3573659030350624E-2</v>
      </c>
      <c r="G4628" s="93">
        <v>26.094682109158754</v>
      </c>
      <c r="H4628" s="96">
        <v>-2857921.6227628165</v>
      </c>
      <c r="I4628" s="96">
        <v>-2857921.6227628165</v>
      </c>
      <c r="J4628" s="96">
        <v>0</v>
      </c>
      <c r="K4628" s="96">
        <v>0</v>
      </c>
    </row>
    <row r="4629" spans="6:11">
      <c r="F4629" s="102">
        <v>0.16312244475099735</v>
      </c>
      <c r="G4629" s="93">
        <v>12.344073125132699</v>
      </c>
      <c r="H4629" s="96">
        <v>-2857921.6227628165</v>
      </c>
      <c r="I4629" s="96">
        <v>-2857921.6227628165</v>
      </c>
      <c r="J4629" s="96">
        <v>0</v>
      </c>
      <c r="K4629" s="96">
        <v>0</v>
      </c>
    </row>
    <row r="4630" spans="6:11">
      <c r="F4630" s="102">
        <v>0.83687755524900265</v>
      </c>
      <c r="G4630" s="93">
        <v>1.7807750921917758</v>
      </c>
      <c r="H4630" s="96">
        <v>4756016.8074283805</v>
      </c>
      <c r="I4630" s="96">
        <v>-1030641.4004800867</v>
      </c>
      <c r="J4630" s="96">
        <v>-17862.535770866802</v>
      </c>
      <c r="K4630" s="96">
        <v>5804520.7436793344</v>
      </c>
    </row>
    <row r="4631" spans="6:11">
      <c r="F4631" s="102">
        <v>0.81024512300174523</v>
      </c>
      <c r="G4631" s="93">
        <v>2.5776343225241458E-2</v>
      </c>
      <c r="H4631" s="96">
        <v>5981666.461861657</v>
      </c>
      <c r="I4631" s="96">
        <v>0</v>
      </c>
      <c r="J4631" s="96">
        <v>-15457.587712309652</v>
      </c>
      <c r="K4631" s="96">
        <v>5997124.0495739663</v>
      </c>
    </row>
    <row r="4632" spans="6:11">
      <c r="F4632" s="102">
        <v>0.18975487699825477</v>
      </c>
      <c r="G4632" s="93">
        <v>16.620221608061026</v>
      </c>
      <c r="H4632" s="96">
        <v>-2857921.6227628165</v>
      </c>
      <c r="I4632" s="96">
        <v>-2857921.6227628165</v>
      </c>
      <c r="J4632" s="96">
        <v>0</v>
      </c>
      <c r="K4632" s="96">
        <v>0</v>
      </c>
    </row>
    <row r="4633" spans="6:11">
      <c r="F4633" s="102">
        <v>0.55309936451340624</v>
      </c>
      <c r="G4633" s="93">
        <v>8.4235788666548572</v>
      </c>
      <c r="H4633" s="96">
        <v>-2857921.6227628165</v>
      </c>
      <c r="I4633" s="96">
        <v>-2857921.6227628165</v>
      </c>
      <c r="J4633" s="96">
        <v>0</v>
      </c>
      <c r="K4633" s="96">
        <v>0</v>
      </c>
    </row>
    <row r="4634" spans="6:11">
      <c r="F4634" s="102">
        <v>0.44690063548659376</v>
      </c>
      <c r="G4634" s="93">
        <v>8.0541900105539188</v>
      </c>
      <c r="H4634" s="96">
        <v>-2857921.6227628165</v>
      </c>
      <c r="I4634" s="96">
        <v>-2857921.6227628165</v>
      </c>
      <c r="J4634" s="96">
        <v>0</v>
      </c>
      <c r="K4634" s="96">
        <v>0</v>
      </c>
    </row>
    <row r="4635" spans="6:11">
      <c r="F4635" s="102">
        <v>0.71820490073565968</v>
      </c>
      <c r="G4635" s="93">
        <v>0.21659682905867664</v>
      </c>
      <c r="H4635" s="96">
        <v>5846447.5725279888</v>
      </c>
      <c r="I4635" s="96">
        <v>0</v>
      </c>
      <c r="J4635" s="96">
        <v>-129428.84732304563</v>
      </c>
      <c r="K4635" s="96">
        <v>5975876.4198510349</v>
      </c>
    </row>
    <row r="4636" spans="6:11">
      <c r="F4636" s="102">
        <v>0.28179509926434032</v>
      </c>
      <c r="G4636" s="93">
        <v>12.665750704979478</v>
      </c>
      <c r="H4636" s="96">
        <v>-2857921.6227628165</v>
      </c>
      <c r="I4636" s="96">
        <v>-2857921.6227628165</v>
      </c>
      <c r="J4636" s="96">
        <v>0</v>
      </c>
      <c r="K4636" s="96">
        <v>0</v>
      </c>
    </row>
    <row r="4637" spans="6:11">
      <c r="F4637" s="102">
        <v>0.41396641986687777</v>
      </c>
      <c r="G4637" s="93">
        <v>53.277968771434743</v>
      </c>
      <c r="H4637" s="96">
        <v>-2857921.6227628165</v>
      </c>
      <c r="I4637" s="96">
        <v>-2857921.6227628165</v>
      </c>
      <c r="J4637" s="96">
        <v>0</v>
      </c>
      <c r="K4637" s="96">
        <v>0</v>
      </c>
    </row>
    <row r="4638" spans="6:11">
      <c r="F4638" s="102">
        <v>0.58603358013312223</v>
      </c>
      <c r="G4638" s="93">
        <v>5.3437818706549756</v>
      </c>
      <c r="H4638" s="96">
        <v>-2857921.6227628165</v>
      </c>
      <c r="I4638" s="96">
        <v>-2857921.6227628165</v>
      </c>
      <c r="J4638" s="96">
        <v>0</v>
      </c>
      <c r="K4638" s="96">
        <v>0</v>
      </c>
    </row>
    <row r="4639" spans="6:11">
      <c r="F4639" s="102">
        <v>0.3742013080471418</v>
      </c>
      <c r="G4639" s="93">
        <v>2.150065015917848</v>
      </c>
      <c r="H4639" s="96">
        <v>4503126.1400325615</v>
      </c>
      <c r="I4639" s="96">
        <v>-1175156.386645427</v>
      </c>
      <c r="J4639" s="96">
        <v>-86504.784551671124</v>
      </c>
      <c r="K4639" s="96">
        <v>5764787.3112296592</v>
      </c>
    </row>
    <row r="4640" spans="6:11">
      <c r="F4640" s="102">
        <v>0.6257986919528582</v>
      </c>
      <c r="G4640" s="93">
        <v>4.6872653794951065</v>
      </c>
      <c r="H4640" s="96">
        <v>2812141.6946800961</v>
      </c>
      <c r="I4640" s="96">
        <v>-2583940.8049289733</v>
      </c>
      <c r="J4640" s="96">
        <v>-102972.9066351388</v>
      </c>
      <c r="K4640" s="96">
        <v>5499055.4062442081</v>
      </c>
    </row>
    <row r="4641" spans="6:11">
      <c r="F4641" s="102">
        <v>0.69415780702723784</v>
      </c>
      <c r="G4641" s="93">
        <v>3.6524914736261258</v>
      </c>
      <c r="H4641" s="96">
        <v>3492163.1206929996</v>
      </c>
      <c r="I4641" s="96">
        <v>-2028275.5309168033</v>
      </c>
      <c r="J4641" s="96">
        <v>-85481.043441506074</v>
      </c>
      <c r="K4641" s="96">
        <v>5605919.6950513087</v>
      </c>
    </row>
    <row r="4642" spans="6:11">
      <c r="F4642" s="102">
        <v>0.30584219297276216</v>
      </c>
      <c r="G4642" s="93">
        <v>11.846860192928416</v>
      </c>
      <c r="H4642" s="96">
        <v>-2857921.6227628165</v>
      </c>
      <c r="I4642" s="96">
        <v>-2857921.6227628165</v>
      </c>
      <c r="J4642" s="96">
        <v>0</v>
      </c>
      <c r="K4642" s="96">
        <v>0</v>
      </c>
    </row>
    <row r="4643" spans="6:11">
      <c r="F4643" s="102">
        <v>0.54301628621119602</v>
      </c>
      <c r="G4643" s="93">
        <v>9.6816384547828402</v>
      </c>
      <c r="H4643" s="96">
        <v>-2857921.6227628165</v>
      </c>
      <c r="I4643" s="96">
        <v>-2857921.6227628165</v>
      </c>
      <c r="J4643" s="96">
        <v>0</v>
      </c>
      <c r="K4643" s="96">
        <v>0</v>
      </c>
    </row>
    <row r="4644" spans="6:11">
      <c r="F4644" s="102">
        <v>0.45698371378880398</v>
      </c>
      <c r="G4644" s="93">
        <v>7.8310752594657691</v>
      </c>
      <c r="H4644" s="96">
        <v>-2857921.6227628165</v>
      </c>
      <c r="I4644" s="96">
        <v>-2857921.6227628165</v>
      </c>
      <c r="J4644" s="96">
        <v>0</v>
      </c>
      <c r="K4644" s="96">
        <v>0</v>
      </c>
    </row>
    <row r="4645" spans="6:11">
      <c r="F4645" s="102">
        <v>0.15892719987806048</v>
      </c>
      <c r="G4645" s="93">
        <v>0.15370092680914799</v>
      </c>
      <c r="H4645" s="96">
        <v>5890918.972189812</v>
      </c>
      <c r="I4645" s="96">
        <v>0</v>
      </c>
      <c r="J4645" s="96">
        <v>-91952.499880912743</v>
      </c>
      <c r="K4645" s="96">
        <v>5982871.4720707247</v>
      </c>
    </row>
    <row r="4646" spans="6:11">
      <c r="F4646" s="102">
        <v>0.84107280012193952</v>
      </c>
      <c r="G4646" s="93">
        <v>1.7307705899587722</v>
      </c>
      <c r="H4646" s="96">
        <v>4790400.161816597</v>
      </c>
      <c r="I4646" s="96">
        <v>-885452.85481691465</v>
      </c>
      <c r="J4646" s="96">
        <v>-134068.92881252692</v>
      </c>
      <c r="K4646" s="96">
        <v>5809921.9454460386</v>
      </c>
    </row>
    <row r="4647" spans="6:11">
      <c r="F4647" s="102">
        <v>0.53074222546391803</v>
      </c>
      <c r="G4647" s="93">
        <v>6.7303049065489438</v>
      </c>
      <c r="H4647" s="96">
        <v>-2857921.6227628165</v>
      </c>
      <c r="I4647" s="96">
        <v>-2857921.6227628165</v>
      </c>
      <c r="J4647" s="96">
        <v>0</v>
      </c>
      <c r="K4647" s="96">
        <v>0</v>
      </c>
    </row>
    <row r="4648" spans="6:11">
      <c r="F4648" s="102">
        <v>0.46925777453608197</v>
      </c>
      <c r="G4648" s="93">
        <v>7.5660303564832985</v>
      </c>
      <c r="H4648" s="96">
        <v>-2857921.6227628165</v>
      </c>
      <c r="I4648" s="96">
        <v>-2857921.6227628165</v>
      </c>
      <c r="J4648" s="96">
        <v>0</v>
      </c>
      <c r="K4648" s="96">
        <v>0</v>
      </c>
    </row>
    <row r="4649" spans="6:11">
      <c r="F4649" s="102">
        <v>0.11508710692594659</v>
      </c>
      <c r="G4649" s="93">
        <v>0.67344183828293958</v>
      </c>
      <c r="H4649" s="96">
        <v>5524648.2053105049</v>
      </c>
      <c r="I4649" s="96">
        <v>-297900.07039749727</v>
      </c>
      <c r="J4649" s="96">
        <v>-102764.35932754003</v>
      </c>
      <c r="K4649" s="96">
        <v>5925312.6350355418</v>
      </c>
    </row>
    <row r="4650" spans="6:11">
      <c r="F4650" s="102">
        <v>0.88491289307405341</v>
      </c>
      <c r="G4650" s="93">
        <v>1.2226606472337918</v>
      </c>
      <c r="H4650" s="96">
        <v>5141462.6974636503</v>
      </c>
      <c r="I4650" s="96">
        <v>-593042.51298518723</v>
      </c>
      <c r="J4650" s="96">
        <v>-130585.69238367229</v>
      </c>
      <c r="K4650" s="96">
        <v>5865090.9028325099</v>
      </c>
    </row>
    <row r="4651" spans="6:11">
      <c r="F4651" s="102">
        <v>0.90155471571372436</v>
      </c>
      <c r="G4651" s="93">
        <v>10.387533552088028</v>
      </c>
      <c r="H4651" s="96">
        <v>-2857921.6227628165</v>
      </c>
      <c r="I4651" s="96">
        <v>-2857921.6227628165</v>
      </c>
      <c r="J4651" s="96">
        <v>0</v>
      </c>
      <c r="K4651" s="96">
        <v>0</v>
      </c>
    </row>
    <row r="4652" spans="6:11">
      <c r="F4652" s="102">
        <v>9.8445284286275636E-2</v>
      </c>
      <c r="G4652" s="93">
        <v>23.182543746249692</v>
      </c>
      <c r="H4652" s="96">
        <v>-2857921.6227628165</v>
      </c>
      <c r="I4652" s="96">
        <v>-2857921.6227628165</v>
      </c>
      <c r="J4652" s="96">
        <v>0</v>
      </c>
      <c r="K4652" s="96">
        <v>0</v>
      </c>
    </row>
    <row r="4653" spans="6:11">
      <c r="F4653" s="102">
        <v>0.73637478672492751</v>
      </c>
      <c r="G4653" s="93">
        <v>0.58789269915540998</v>
      </c>
      <c r="H4653" s="96">
        <v>5584689.1197482608</v>
      </c>
      <c r="I4653" s="96">
        <v>-297900.07039749727</v>
      </c>
      <c r="J4653" s="96">
        <v>-52159.390549982076</v>
      </c>
      <c r="K4653" s="96">
        <v>5934748.5806957399</v>
      </c>
    </row>
    <row r="4654" spans="6:11">
      <c r="F4654" s="102">
        <v>0.26362521327507249</v>
      </c>
      <c r="G4654" s="93">
        <v>13.332268311742416</v>
      </c>
      <c r="H4654" s="96">
        <v>-2857921.6227628165</v>
      </c>
      <c r="I4654" s="96">
        <v>-2857921.6227628165</v>
      </c>
      <c r="J4654" s="96">
        <v>0</v>
      </c>
      <c r="K4654" s="96">
        <v>0</v>
      </c>
    </row>
    <row r="4655" spans="6:11">
      <c r="F4655" s="102">
        <v>0.53442017446568313</v>
      </c>
      <c r="G4655" s="93">
        <v>1.0045813761356959</v>
      </c>
      <c r="H4655" s="96">
        <v>5293189.3240555432</v>
      </c>
      <c r="I4655" s="96">
        <v>-593042.51298518723</v>
      </c>
      <c r="J4655" s="96">
        <v>-2697.7996613024852</v>
      </c>
      <c r="K4655" s="96">
        <v>5888929.6367020328</v>
      </c>
    </row>
    <row r="4656" spans="6:11">
      <c r="F4656" s="102">
        <v>0.46557982553431687</v>
      </c>
      <c r="G4656" s="93">
        <v>7.6447171354166139</v>
      </c>
      <c r="H4656" s="96">
        <v>-2857921.6227628165</v>
      </c>
      <c r="I4656" s="96">
        <v>-2857921.6227628165</v>
      </c>
      <c r="J4656" s="96">
        <v>0</v>
      </c>
      <c r="K4656" s="96">
        <v>0</v>
      </c>
    </row>
    <row r="4657" spans="6:11">
      <c r="F4657" s="102">
        <v>0.12534922667308268</v>
      </c>
      <c r="G4657" s="93">
        <v>5.4216051645704022</v>
      </c>
      <c r="H4657" s="96">
        <v>-2857921.6227628165</v>
      </c>
      <c r="I4657" s="96">
        <v>-2857921.6227628165</v>
      </c>
      <c r="J4657" s="96">
        <v>0</v>
      </c>
      <c r="K4657" s="96">
        <v>0</v>
      </c>
    </row>
    <row r="4658" spans="6:11">
      <c r="F4658" s="102">
        <v>0.87465077332691732</v>
      </c>
      <c r="G4658" s="93">
        <v>1.3393058849039965</v>
      </c>
      <c r="H4658" s="96">
        <v>5060529.7033854034</v>
      </c>
      <c r="I4658" s="96">
        <v>-739587.61031092564</v>
      </c>
      <c r="J4658" s="96">
        <v>-52262.473594346389</v>
      </c>
      <c r="K4658" s="96">
        <v>5852379.7872906756</v>
      </c>
    </row>
    <row r="4659" spans="6:11">
      <c r="F4659" s="102">
        <v>0.16494414263037838</v>
      </c>
      <c r="G4659" s="93">
        <v>12.431554624931431</v>
      </c>
      <c r="H4659" s="96">
        <v>-2857921.6227628165</v>
      </c>
      <c r="I4659" s="96">
        <v>-2857921.6227628165</v>
      </c>
      <c r="J4659" s="96">
        <v>0</v>
      </c>
      <c r="K4659" s="96">
        <v>0</v>
      </c>
    </row>
    <row r="4660" spans="6:11">
      <c r="F4660" s="102">
        <v>0.83505585736962162</v>
      </c>
      <c r="G4660" s="93">
        <v>1.802566613152168</v>
      </c>
      <c r="H4660" s="96">
        <v>4741028.6719438341</v>
      </c>
      <c r="I4660" s="96">
        <v>-1030641.4004800867</v>
      </c>
      <c r="J4660" s="96">
        <v>-30498.446352821156</v>
      </c>
      <c r="K4660" s="96">
        <v>5802168.5187767418</v>
      </c>
    </row>
    <row r="4661" spans="6:11">
      <c r="F4661" s="102">
        <v>0.3227289686254482</v>
      </c>
      <c r="G4661" s="93">
        <v>32.747563788078715</v>
      </c>
      <c r="H4661" s="96">
        <v>-2857921.6227628165</v>
      </c>
      <c r="I4661" s="96">
        <v>-2857921.6227628165</v>
      </c>
      <c r="J4661" s="96">
        <v>0</v>
      </c>
      <c r="K4661" s="96">
        <v>0</v>
      </c>
    </row>
    <row r="4662" spans="6:11">
      <c r="F4662" s="102">
        <v>0.6772710313745518</v>
      </c>
      <c r="G4662" s="93">
        <v>3.8968374442076628</v>
      </c>
      <c r="H4662" s="96">
        <v>3330398.8751992336</v>
      </c>
      <c r="I4662" s="96">
        <v>-2168162.2873492301</v>
      </c>
      <c r="J4662" s="96">
        <v>-81938.361167935771</v>
      </c>
      <c r="K4662" s="96">
        <v>5580499.5237163994</v>
      </c>
    </row>
    <row r="4663" spans="6:11">
      <c r="F4663" s="102">
        <v>0.75203621041629809</v>
      </c>
      <c r="G4663" s="93">
        <v>3.2518700999614434</v>
      </c>
      <c r="H4663" s="96">
        <v>3759055.6164168045</v>
      </c>
      <c r="I4663" s="96">
        <v>-1887736.7863693987</v>
      </c>
      <c r="J4663" s="96">
        <v>-1056.1491287232852</v>
      </c>
      <c r="K4663" s="96">
        <v>5647848.5519149266</v>
      </c>
    </row>
    <row r="4664" spans="6:11">
      <c r="F4664" s="102">
        <v>0.24796378958370191</v>
      </c>
      <c r="G4664" s="93">
        <v>13.944725532207524</v>
      </c>
      <c r="H4664" s="96">
        <v>-2857921.6227628165</v>
      </c>
      <c r="I4664" s="96">
        <v>-2857921.6227628165</v>
      </c>
      <c r="J4664" s="96">
        <v>0</v>
      </c>
      <c r="K4664" s="96">
        <v>0</v>
      </c>
    </row>
    <row r="4665" spans="6:11">
      <c r="F4665" s="102">
        <v>0.87827075150309131</v>
      </c>
      <c r="G4665" s="93">
        <v>1.898350231090757</v>
      </c>
      <c r="H4665" s="96">
        <v>4675281.7047047401</v>
      </c>
      <c r="I4665" s="96">
        <v>-1030641.4004800867</v>
      </c>
      <c r="J4665" s="96">
        <v>-85917.616115346958</v>
      </c>
      <c r="K4665" s="96">
        <v>5791840.7213001736</v>
      </c>
    </row>
    <row r="4666" spans="6:11">
      <c r="F4666" s="102">
        <v>0.12172924849690869</v>
      </c>
      <c r="G4666" s="93">
        <v>21.059559751038098</v>
      </c>
      <c r="H4666" s="96">
        <v>-2857921.6227628165</v>
      </c>
      <c r="I4666" s="96">
        <v>-2857921.6227628165</v>
      </c>
      <c r="J4666" s="96">
        <v>0</v>
      </c>
      <c r="K4666" s="96">
        <v>0</v>
      </c>
    </row>
    <row r="4667" spans="6:11">
      <c r="F4667" s="102">
        <v>0.96617551176536587</v>
      </c>
      <c r="G4667" s="93">
        <v>12.503905747489272</v>
      </c>
      <c r="H4667" s="96">
        <v>-2857921.6227628165</v>
      </c>
      <c r="I4667" s="96">
        <v>-2857921.6227628165</v>
      </c>
      <c r="J4667" s="96">
        <v>0</v>
      </c>
      <c r="K4667" s="96">
        <v>0</v>
      </c>
    </row>
    <row r="4668" spans="6:11">
      <c r="F4668" s="102">
        <v>3.3824488234634131E-2</v>
      </c>
      <c r="G4668" s="93">
        <v>33.865702348362191</v>
      </c>
      <c r="H4668" s="96">
        <v>-2857921.6227628165</v>
      </c>
      <c r="I4668" s="96">
        <v>-2857921.6227628165</v>
      </c>
      <c r="J4668" s="96">
        <v>0</v>
      </c>
      <c r="K4668" s="96">
        <v>0</v>
      </c>
    </row>
    <row r="4669" spans="6:11">
      <c r="F4669" s="102">
        <v>0.93862336753853159</v>
      </c>
      <c r="G4669" s="93">
        <v>0.36953795198908129</v>
      </c>
      <c r="H4669" s="96">
        <v>5738376.8560268348</v>
      </c>
      <c r="I4669" s="96">
        <v>-149296.34340658187</v>
      </c>
      <c r="J4669" s="96">
        <v>-71227.77208292803</v>
      </c>
      <c r="K4669" s="96">
        <v>5958900.9715163447</v>
      </c>
    </row>
    <row r="4670" spans="6:11">
      <c r="F4670" s="102">
        <v>6.1376632461468406E-2</v>
      </c>
      <c r="G4670" s="93">
        <v>27.907260950709787</v>
      </c>
      <c r="H4670" s="96">
        <v>-2857921.6227628165</v>
      </c>
      <c r="I4670" s="96">
        <v>-2857921.6227628165</v>
      </c>
      <c r="J4670" s="96">
        <v>0</v>
      </c>
      <c r="K4670" s="96">
        <v>0</v>
      </c>
    </row>
    <row r="4671" spans="6:11">
      <c r="F4671" s="102">
        <v>0.47179042371335966</v>
      </c>
      <c r="G4671" s="93">
        <v>9.037135921706814E-2</v>
      </c>
      <c r="H4671" s="96">
        <v>5935794.0985338222</v>
      </c>
      <c r="I4671" s="96">
        <v>0</v>
      </c>
      <c r="J4671" s="96">
        <v>-54128.929378096247</v>
      </c>
      <c r="K4671" s="96">
        <v>5989923.0279119182</v>
      </c>
    </row>
    <row r="4672" spans="6:11">
      <c r="F4672" s="102">
        <v>0.52820957628664034</v>
      </c>
      <c r="G4672" s="93">
        <v>6.3826214924437563</v>
      </c>
      <c r="H4672" s="96">
        <v>-2857921.6227628165</v>
      </c>
      <c r="I4672" s="96">
        <v>-2857921.6227628165</v>
      </c>
      <c r="J4672" s="96">
        <v>0</v>
      </c>
      <c r="K4672" s="96">
        <v>0</v>
      </c>
    </row>
    <row r="4673" spans="6:11">
      <c r="F4673" s="102">
        <v>0.96743534795869268</v>
      </c>
      <c r="G4673" s="93">
        <v>19.69938534047802</v>
      </c>
      <c r="H4673" s="96">
        <v>-2857921.6227628165</v>
      </c>
      <c r="I4673" s="96">
        <v>-2857921.6227628165</v>
      </c>
      <c r="J4673" s="96">
        <v>0</v>
      </c>
      <c r="K4673" s="96">
        <v>0</v>
      </c>
    </row>
    <row r="4674" spans="6:11">
      <c r="F4674" s="102">
        <v>3.2564652041307318E-2</v>
      </c>
      <c r="G4674" s="93">
        <v>34.245278720920687</v>
      </c>
      <c r="H4674" s="96">
        <v>-2857921.6227628165</v>
      </c>
      <c r="I4674" s="96">
        <v>-2857921.6227628165</v>
      </c>
      <c r="J4674" s="96">
        <v>0</v>
      </c>
      <c r="K4674" s="96">
        <v>0</v>
      </c>
    </row>
    <row r="4675" spans="6:11">
      <c r="F4675" s="102">
        <v>0.62193724765518477</v>
      </c>
      <c r="G4675" s="93">
        <v>3.1569899026864237</v>
      </c>
      <c r="H4675" s="96">
        <v>3822463.9940483626</v>
      </c>
      <c r="I4675" s="96">
        <v>-1746543.0149025372</v>
      </c>
      <c r="J4675" s="96">
        <v>-88817.506140514</v>
      </c>
      <c r="K4675" s="96">
        <v>5657824.5150914136</v>
      </c>
    </row>
    <row r="4676" spans="6:11">
      <c r="F4676" s="102">
        <v>0.37806275234481523</v>
      </c>
      <c r="G4676" s="93">
        <v>9.7269508564671234</v>
      </c>
      <c r="H4676" s="96">
        <v>-2857921.6227628165</v>
      </c>
      <c r="I4676" s="96">
        <v>-2857921.6227628165</v>
      </c>
      <c r="J4676" s="96">
        <v>0</v>
      </c>
      <c r="K4676" s="96">
        <v>0</v>
      </c>
    </row>
    <row r="4677" spans="6:11">
      <c r="F4677" s="102">
        <v>0.59780505346847768</v>
      </c>
      <c r="G4677" s="93">
        <v>11.95576920425297</v>
      </c>
      <c r="H4677" s="96">
        <v>-2857921.6227628165</v>
      </c>
      <c r="I4677" s="96">
        <v>-2857921.6227628165</v>
      </c>
      <c r="J4677" s="96">
        <v>0</v>
      </c>
      <c r="K4677" s="96">
        <v>0</v>
      </c>
    </row>
    <row r="4678" spans="6:11">
      <c r="F4678" s="102">
        <v>0.40219494653152232</v>
      </c>
      <c r="G4678" s="93">
        <v>9.1081836628860078</v>
      </c>
      <c r="H4678" s="96">
        <v>-2857921.6227628165</v>
      </c>
      <c r="I4678" s="96">
        <v>-2857921.6227628165</v>
      </c>
      <c r="J4678" s="96">
        <v>0</v>
      </c>
      <c r="K4678" s="96">
        <v>0</v>
      </c>
    </row>
    <row r="4679" spans="6:11">
      <c r="F4679" s="102">
        <v>0.60359365569877332</v>
      </c>
      <c r="G4679" s="93">
        <v>7.4353018438363589</v>
      </c>
      <c r="H4679" s="96">
        <v>-2857921.6227628165</v>
      </c>
      <c r="I4679" s="96">
        <v>-2857921.6227628165</v>
      </c>
      <c r="J4679" s="96">
        <v>0</v>
      </c>
      <c r="K4679" s="96">
        <v>0</v>
      </c>
    </row>
    <row r="4680" spans="6:11">
      <c r="F4680" s="102">
        <v>0.39640634430122668</v>
      </c>
      <c r="G4680" s="93">
        <v>9.2531547185814667</v>
      </c>
      <c r="H4680" s="96">
        <v>-2857921.6227628165</v>
      </c>
      <c r="I4680" s="96">
        <v>-2857921.6227628165</v>
      </c>
      <c r="J4680" s="96">
        <v>0</v>
      </c>
      <c r="K4680" s="96">
        <v>0</v>
      </c>
    </row>
    <row r="4681" spans="6:11">
      <c r="F4681" s="102">
        <v>0.43010871765664049</v>
      </c>
      <c r="G4681" s="93">
        <v>3.9946098549919826</v>
      </c>
      <c r="H4681" s="96">
        <v>3265948.5425863946</v>
      </c>
      <c r="I4681" s="96">
        <v>-2168162.2873492301</v>
      </c>
      <c r="J4681" s="96">
        <v>-136249.40467487689</v>
      </c>
      <c r="K4681" s="96">
        <v>5570360.2346105017</v>
      </c>
    </row>
    <row r="4682" spans="6:11">
      <c r="F4682" s="102">
        <v>0.56989128234335951</v>
      </c>
      <c r="G4682" s="93">
        <v>5.6230966907628996</v>
      </c>
      <c r="H4682" s="96">
        <v>-2857921.6227628165</v>
      </c>
      <c r="I4682" s="96">
        <v>-2857921.6227628165</v>
      </c>
      <c r="J4682" s="96">
        <v>0</v>
      </c>
      <c r="K4682" s="96">
        <v>0</v>
      </c>
    </row>
    <row r="4683" spans="6:11">
      <c r="F4683" s="102">
        <v>0.21258503820503905</v>
      </c>
      <c r="G4683" s="93">
        <v>33.636599551684064</v>
      </c>
      <c r="H4683" s="96">
        <v>-2857921.6227628165</v>
      </c>
      <c r="I4683" s="96">
        <v>-2857921.6227628165</v>
      </c>
      <c r="J4683" s="96">
        <v>0</v>
      </c>
      <c r="K4683" s="96">
        <v>0</v>
      </c>
    </row>
    <row r="4684" spans="6:11">
      <c r="F4684" s="102">
        <v>0.78741496179496095</v>
      </c>
      <c r="G4684" s="93">
        <v>2.3899989913542301</v>
      </c>
      <c r="H4684" s="96">
        <v>4339773.8790091481</v>
      </c>
      <c r="I4684" s="96">
        <v>-1319000.9380938543</v>
      </c>
      <c r="J4684" s="96">
        <v>-80342.884466651405</v>
      </c>
      <c r="K4684" s="96">
        <v>5739117.701569654</v>
      </c>
    </row>
    <row r="4685" spans="6:11">
      <c r="F4685" s="102">
        <v>3.6366734905581843E-2</v>
      </c>
      <c r="G4685" s="93">
        <v>5.8132676922554953</v>
      </c>
      <c r="H4685" s="96">
        <v>-2857921.6227628165</v>
      </c>
      <c r="I4685" s="96">
        <v>-2857921.6227628165</v>
      </c>
      <c r="J4685" s="96">
        <v>0</v>
      </c>
      <c r="K4685" s="96">
        <v>0</v>
      </c>
    </row>
    <row r="4686" spans="6:11">
      <c r="F4686" s="102">
        <v>0.96363326509441816</v>
      </c>
      <c r="G4686" s="93">
        <v>0.37044487153575339</v>
      </c>
      <c r="H4686" s="96">
        <v>5737737.1523348764</v>
      </c>
      <c r="I4686" s="96">
        <v>-149296.34340658187</v>
      </c>
      <c r="J4686" s="96">
        <v>-71766.957688613271</v>
      </c>
      <c r="K4686" s="96">
        <v>5958800.4534300715</v>
      </c>
    </row>
    <row r="4687" spans="6:11">
      <c r="F4687" s="102">
        <v>0.25745406212874511</v>
      </c>
      <c r="G4687" s="93">
        <v>35.584145282284325</v>
      </c>
      <c r="H4687" s="96">
        <v>-2857921.6227628165</v>
      </c>
      <c r="I4687" s="96">
        <v>-2857921.6227628165</v>
      </c>
      <c r="J4687" s="96">
        <v>0</v>
      </c>
      <c r="K4687" s="96">
        <v>0</v>
      </c>
    </row>
    <row r="4688" spans="6:11">
      <c r="F4688" s="102">
        <v>0.74254593787125489</v>
      </c>
      <c r="G4688" s="93">
        <v>2.9767054103222628</v>
      </c>
      <c r="H4688" s="96">
        <v>3943447.4568558875</v>
      </c>
      <c r="I4688" s="96">
        <v>-1604691.1635483941</v>
      </c>
      <c r="J4688" s="96">
        <v>-128690.07534155258</v>
      </c>
      <c r="K4688" s="96">
        <v>5676828.6957458341</v>
      </c>
    </row>
    <row r="4689" spans="6:11">
      <c r="F4689" s="102">
        <v>0.37292080328099375</v>
      </c>
      <c r="G4689" s="93">
        <v>17.517388043845216</v>
      </c>
      <c r="H4689" s="96">
        <v>-2857921.6227628165</v>
      </c>
      <c r="I4689" s="96">
        <v>-2857921.6227628165</v>
      </c>
      <c r="J4689" s="96">
        <v>0</v>
      </c>
      <c r="K4689" s="96">
        <v>0</v>
      </c>
    </row>
    <row r="4690" spans="6:11">
      <c r="F4690" s="102">
        <v>0.62707919671900625</v>
      </c>
      <c r="G4690" s="93">
        <v>4.6668243576909418</v>
      </c>
      <c r="H4690" s="96">
        <v>2825438.0115725058</v>
      </c>
      <c r="I4690" s="96">
        <v>-2583940.8049289733</v>
      </c>
      <c r="J4690" s="96">
        <v>-91767.744642409234</v>
      </c>
      <c r="K4690" s="96">
        <v>5501146.5611438882</v>
      </c>
    </row>
    <row r="4691" spans="6:11">
      <c r="F4691" s="102">
        <v>0.46243148633197395</v>
      </c>
      <c r="G4691" s="93">
        <v>26.51451679369972</v>
      </c>
      <c r="H4691" s="96">
        <v>-2857921.6227628165</v>
      </c>
      <c r="I4691" s="96">
        <v>-2857921.6227628165</v>
      </c>
      <c r="J4691" s="96">
        <v>0</v>
      </c>
      <c r="K4691" s="96">
        <v>0</v>
      </c>
    </row>
    <row r="4692" spans="6:11">
      <c r="F4692" s="102">
        <v>0.53756851366802605</v>
      </c>
      <c r="G4692" s="93">
        <v>6.2069905981423297</v>
      </c>
      <c r="H4692" s="96">
        <v>-2857921.6227628165</v>
      </c>
      <c r="I4692" s="96">
        <v>-2857921.6227628165</v>
      </c>
      <c r="J4692" s="96">
        <v>0</v>
      </c>
      <c r="K4692" s="96">
        <v>0</v>
      </c>
    </row>
    <row r="4693" spans="6:11">
      <c r="F4693" s="102">
        <v>0.79293657508243132</v>
      </c>
      <c r="G4693" s="93">
        <v>39.573798375454366</v>
      </c>
      <c r="H4693" s="96">
        <v>-2857921.6227628165</v>
      </c>
      <c r="I4693" s="96">
        <v>-2857921.6227628165</v>
      </c>
      <c r="J4693" s="96">
        <v>0</v>
      </c>
      <c r="K4693" s="96">
        <v>0</v>
      </c>
    </row>
    <row r="4694" spans="6:11">
      <c r="F4694" s="102">
        <v>0.20706342491756868</v>
      </c>
      <c r="G4694" s="93">
        <v>15.747301320798712</v>
      </c>
      <c r="H4694" s="96">
        <v>-2857921.6227628165</v>
      </c>
      <c r="I4694" s="96">
        <v>-2857921.6227628165</v>
      </c>
      <c r="J4694" s="96">
        <v>0</v>
      </c>
      <c r="K4694" s="96">
        <v>0</v>
      </c>
    </row>
    <row r="4695" spans="6:11">
      <c r="F4695" s="102">
        <v>0.59873956290861496</v>
      </c>
      <c r="G4695" s="93">
        <v>1.057389238982763</v>
      </c>
      <c r="H4695" s="96">
        <v>5256344.5207332596</v>
      </c>
      <c r="I4695" s="96">
        <v>-593042.51298518723</v>
      </c>
      <c r="J4695" s="96">
        <v>-33761.181512938856</v>
      </c>
      <c r="K4695" s="96">
        <v>5883148.215231386</v>
      </c>
    </row>
    <row r="4696" spans="6:11">
      <c r="F4696" s="102">
        <v>0.40126043709138504</v>
      </c>
      <c r="G4696" s="93">
        <v>9.1314459343349892</v>
      </c>
      <c r="H4696" s="96">
        <v>-2857921.6227628165</v>
      </c>
      <c r="I4696" s="96">
        <v>-2857921.6227628165</v>
      </c>
      <c r="J4696" s="96">
        <v>0</v>
      </c>
      <c r="K4696" s="96">
        <v>0</v>
      </c>
    </row>
    <row r="4697" spans="6:11">
      <c r="F4697" s="102">
        <v>0.85008237778535245</v>
      </c>
      <c r="G4697" s="93">
        <v>17.957540882689418</v>
      </c>
      <c r="H4697" s="96">
        <v>-2857921.6227628165</v>
      </c>
      <c r="I4697" s="96">
        <v>-2857921.6227628165</v>
      </c>
      <c r="J4697" s="96">
        <v>0</v>
      </c>
      <c r="K4697" s="96">
        <v>0</v>
      </c>
    </row>
    <row r="4698" spans="6:11">
      <c r="F4698" s="102">
        <v>0.14991762221464755</v>
      </c>
      <c r="G4698" s="93">
        <v>18.976693209790106</v>
      </c>
      <c r="H4698" s="96">
        <v>-2857921.6227628165</v>
      </c>
      <c r="I4698" s="96">
        <v>-2857921.6227628165</v>
      </c>
      <c r="J4698" s="96">
        <v>0</v>
      </c>
      <c r="K4698" s="96">
        <v>0</v>
      </c>
    </row>
    <row r="4699" spans="6:11">
      <c r="F4699" s="102">
        <v>0.15535129268882397</v>
      </c>
      <c r="G4699" s="93">
        <v>0.96732116938265977</v>
      </c>
      <c r="H4699" s="96">
        <v>5319136.9570337925</v>
      </c>
      <c r="I4699" s="96">
        <v>-445814.39416262286</v>
      </c>
      <c r="J4699" s="96">
        <v>-128060.96295748983</v>
      </c>
      <c r="K4699" s="96">
        <v>5893012.314153905</v>
      </c>
    </row>
    <row r="4700" spans="6:11">
      <c r="F4700" s="102">
        <v>0.84464870731117603</v>
      </c>
      <c r="G4700" s="93">
        <v>1.6883446905774149</v>
      </c>
      <c r="H4700" s="96">
        <v>4819548.1589145036</v>
      </c>
      <c r="I4700" s="96">
        <v>-885452.85481691465</v>
      </c>
      <c r="J4700" s="96">
        <v>-109507.47679580441</v>
      </c>
      <c r="K4700" s="96">
        <v>5814508.4905272229</v>
      </c>
    </row>
    <row r="4701" spans="6:11">
      <c r="F4701" s="102">
        <v>0.69083453813493212</v>
      </c>
      <c r="G4701" s="93">
        <v>21.760509639411605</v>
      </c>
      <c r="H4701" s="96">
        <v>-2857921.6227628165</v>
      </c>
      <c r="I4701" s="96">
        <v>-2857921.6227628165</v>
      </c>
      <c r="J4701" s="96">
        <v>0</v>
      </c>
      <c r="K4701" s="96">
        <v>0</v>
      </c>
    </row>
    <row r="4702" spans="6:11">
      <c r="F4702" s="102">
        <v>0.30916546186506788</v>
      </c>
      <c r="G4702" s="93">
        <v>11.738786701086445</v>
      </c>
      <c r="H4702" s="96">
        <v>-2857921.6227628165</v>
      </c>
      <c r="I4702" s="96">
        <v>-2857921.6227628165</v>
      </c>
      <c r="J4702" s="96">
        <v>0</v>
      </c>
      <c r="K4702" s="96">
        <v>0</v>
      </c>
    </row>
    <row r="4703" spans="6:11">
      <c r="F4703" s="102">
        <v>0.97038971259298235</v>
      </c>
      <c r="G4703" s="93">
        <v>4.5737533505809553</v>
      </c>
      <c r="H4703" s="96">
        <v>2886096.1730576609</v>
      </c>
      <c r="I4703" s="96">
        <v>-2583940.8049289733</v>
      </c>
      <c r="J4703" s="96">
        <v>-40640.979639110716</v>
      </c>
      <c r="K4703" s="96">
        <v>5510677.9576257449</v>
      </c>
    </row>
    <row r="4704" spans="6:11">
      <c r="F4704" s="102">
        <v>2.9610287407017655E-2</v>
      </c>
      <c r="G4704" s="93">
        <v>35.196334304983964</v>
      </c>
      <c r="H4704" s="96">
        <v>-2857921.6227628165</v>
      </c>
      <c r="I4704" s="96">
        <v>-2857921.6227628165</v>
      </c>
      <c r="J4704" s="96">
        <v>0</v>
      </c>
      <c r="K4704" s="96">
        <v>0</v>
      </c>
    </row>
    <row r="4705" spans="6:11">
      <c r="F4705" s="102">
        <v>0.2861070264498462</v>
      </c>
      <c r="G4705" s="93">
        <v>7.1496412792434292</v>
      </c>
      <c r="H4705" s="96">
        <v>-2857921.6227628165</v>
      </c>
      <c r="I4705" s="96">
        <v>-2857921.6227628165</v>
      </c>
      <c r="J4705" s="96">
        <v>0</v>
      </c>
      <c r="K4705" s="96">
        <v>0</v>
      </c>
    </row>
    <row r="4706" spans="6:11">
      <c r="F4706" s="102">
        <v>0.7138929735501538</v>
      </c>
      <c r="G4706" s="93">
        <v>3.3702222486680915</v>
      </c>
      <c r="H4706" s="96">
        <v>3679945.678621334</v>
      </c>
      <c r="I4706" s="96">
        <v>-1887736.7863693987</v>
      </c>
      <c r="J4706" s="96">
        <v>-67746.870243123529</v>
      </c>
      <c r="K4706" s="96">
        <v>5635429.335233856</v>
      </c>
    </row>
    <row r="4707" spans="6:11">
      <c r="F4707" s="102">
        <v>0.58335871228196956</v>
      </c>
      <c r="G4707" s="93">
        <v>4.6997262007945073</v>
      </c>
      <c r="H4707" s="96">
        <v>2804040.8527622726</v>
      </c>
      <c r="I4707" s="96">
        <v>-2583940.8049289733</v>
      </c>
      <c r="J4707" s="96">
        <v>-109799.37315124553</v>
      </c>
      <c r="K4707" s="96">
        <v>5497781.0308424914</v>
      </c>
    </row>
    <row r="4708" spans="6:11">
      <c r="F4708" s="102">
        <v>0.41664128771803044</v>
      </c>
      <c r="G4708" s="93">
        <v>8.7552964868568441</v>
      </c>
      <c r="H4708" s="96">
        <v>-2857921.6227628165</v>
      </c>
      <c r="I4708" s="96">
        <v>-2857921.6227628165</v>
      </c>
      <c r="J4708" s="96">
        <v>0</v>
      </c>
      <c r="K4708" s="96">
        <v>0</v>
      </c>
    </row>
    <row r="4709" spans="6:11">
      <c r="F4709" s="102">
        <v>0.69537086405598203</v>
      </c>
      <c r="G4709" s="93">
        <v>13.378730599785996</v>
      </c>
      <c r="H4709" s="96">
        <v>-2857921.6227628165</v>
      </c>
      <c r="I4709" s="96">
        <v>-2857921.6227628165</v>
      </c>
      <c r="J4709" s="96">
        <v>0</v>
      </c>
      <c r="K4709" s="96">
        <v>0</v>
      </c>
    </row>
    <row r="4710" spans="6:11">
      <c r="F4710" s="102">
        <v>0.30462913594401797</v>
      </c>
      <c r="G4710" s="93">
        <v>11.886601899635094</v>
      </c>
      <c r="H4710" s="96">
        <v>-2857921.6227628165</v>
      </c>
      <c r="I4710" s="96">
        <v>-2857921.6227628165</v>
      </c>
      <c r="J4710" s="96">
        <v>0</v>
      </c>
      <c r="K4710" s="96">
        <v>0</v>
      </c>
    </row>
    <row r="4711" spans="6:11">
      <c r="F4711" s="102">
        <v>0.62343604704290767</v>
      </c>
      <c r="G4711" s="93">
        <v>5.4488094400750118</v>
      </c>
      <c r="H4711" s="96">
        <v>-2857921.6227628165</v>
      </c>
      <c r="I4711" s="96">
        <v>-2857921.6227628165</v>
      </c>
      <c r="J4711" s="96">
        <v>0</v>
      </c>
      <c r="K4711" s="96">
        <v>0</v>
      </c>
    </row>
    <row r="4712" spans="6:11">
      <c r="F4712" s="102">
        <v>0.37656395295709233</v>
      </c>
      <c r="G4712" s="93">
        <v>9.7666738439524039</v>
      </c>
      <c r="H4712" s="96">
        <v>-2857921.6227628165</v>
      </c>
      <c r="I4712" s="96">
        <v>-2857921.6227628165</v>
      </c>
      <c r="J4712" s="96">
        <v>0</v>
      </c>
      <c r="K4712" s="96">
        <v>0</v>
      </c>
    </row>
    <row r="4713" spans="6:11">
      <c r="F4713" s="102">
        <v>0.26248331052612084</v>
      </c>
      <c r="G4713" s="93">
        <v>12.281447036502135</v>
      </c>
      <c r="H4713" s="96">
        <v>-2857921.6227628165</v>
      </c>
      <c r="I4713" s="96">
        <v>-2857921.6227628165</v>
      </c>
      <c r="J4713" s="96">
        <v>0</v>
      </c>
      <c r="K4713" s="96">
        <v>0</v>
      </c>
    </row>
    <row r="4714" spans="6:11">
      <c r="F4714" s="102">
        <v>0.73751668947387916</v>
      </c>
      <c r="G4714" s="93">
        <v>3.0446656122912175</v>
      </c>
      <c r="H4714" s="96">
        <v>3897791.8106254973</v>
      </c>
      <c r="I4714" s="96">
        <v>-1746543.0149025372</v>
      </c>
      <c r="J4714" s="96">
        <v>-25322.552959929868</v>
      </c>
      <c r="K4714" s="96">
        <v>5669657.3784879642</v>
      </c>
    </row>
    <row r="4715" spans="6:11">
      <c r="F4715" s="102">
        <v>0.54866463468660143</v>
      </c>
      <c r="G4715" s="93">
        <v>18.022194464774962</v>
      </c>
      <c r="H4715" s="96">
        <v>-2857921.6227628165</v>
      </c>
      <c r="I4715" s="96">
        <v>-2857921.6227628165</v>
      </c>
      <c r="J4715" s="96">
        <v>0</v>
      </c>
      <c r="K4715" s="96">
        <v>0</v>
      </c>
    </row>
    <row r="4716" spans="6:11">
      <c r="F4716" s="102">
        <v>0.45133536531339857</v>
      </c>
      <c r="G4716" s="93">
        <v>7.9554461201667248</v>
      </c>
      <c r="H4716" s="96">
        <v>-2857921.6227628165</v>
      </c>
      <c r="I4716" s="96">
        <v>-2857921.6227628165</v>
      </c>
      <c r="J4716" s="96">
        <v>0</v>
      </c>
      <c r="K4716" s="96">
        <v>0</v>
      </c>
    </row>
    <row r="4717" spans="6:11">
      <c r="F4717" s="102">
        <v>0.91807484923545957</v>
      </c>
      <c r="G4717" s="93">
        <v>19.234029626067002</v>
      </c>
      <c r="H4717" s="96">
        <v>-2857921.6227628165</v>
      </c>
      <c r="I4717" s="96">
        <v>-2857921.6227628165</v>
      </c>
      <c r="J4717" s="96">
        <v>0</v>
      </c>
      <c r="K4717" s="96">
        <v>0</v>
      </c>
    </row>
    <row r="4718" spans="6:11">
      <c r="F4718" s="102">
        <v>8.1925150764540433E-2</v>
      </c>
      <c r="G4718" s="93">
        <v>25.019492441238167</v>
      </c>
      <c r="H4718" s="96">
        <v>-2857921.6227628165</v>
      </c>
      <c r="I4718" s="96">
        <v>-2857921.6227628165</v>
      </c>
      <c r="J4718" s="96">
        <v>0</v>
      </c>
      <c r="K4718" s="96">
        <v>0</v>
      </c>
    </row>
    <row r="4719" spans="6:11">
      <c r="F4719" s="102">
        <v>0.23803643177666067</v>
      </c>
      <c r="G4719" s="93">
        <v>2.6342276885521825</v>
      </c>
      <c r="H4719" s="96">
        <v>4174246.1300876625</v>
      </c>
      <c r="I4719" s="96">
        <v>-1462178.1651097869</v>
      </c>
      <c r="J4719" s="96">
        <v>-76681.707522538665</v>
      </c>
      <c r="K4719" s="96">
        <v>5713106.0027199881</v>
      </c>
    </row>
    <row r="4720" spans="6:11">
      <c r="F4720" s="102">
        <v>0.76196356822333933</v>
      </c>
      <c r="G4720" s="93">
        <v>2.7185653516898598</v>
      </c>
      <c r="H4720" s="96">
        <v>4117306.3412991269</v>
      </c>
      <c r="I4720" s="96">
        <v>-1462178.1651097869</v>
      </c>
      <c r="J4720" s="96">
        <v>-124666.48374715875</v>
      </c>
      <c r="K4720" s="96">
        <v>5704150.9901560722</v>
      </c>
    </row>
    <row r="4721" spans="6:11">
      <c r="F4721" s="102">
        <v>0.55071413095582833</v>
      </c>
      <c r="G4721" s="93">
        <v>4.1298320323102794E-2</v>
      </c>
      <c r="H4721" s="96">
        <v>5970634.2011069041</v>
      </c>
      <c r="I4721" s="96">
        <v>0</v>
      </c>
      <c r="J4721" s="96">
        <v>-24758.676049419737</v>
      </c>
      <c r="K4721" s="96">
        <v>5995392.8771563238</v>
      </c>
    </row>
    <row r="4722" spans="6:11">
      <c r="F4722" s="102">
        <v>0.44928586904417167</v>
      </c>
      <c r="G4722" s="93">
        <v>8.0009591444853267</v>
      </c>
      <c r="H4722" s="96">
        <v>-2857921.6227628165</v>
      </c>
      <c r="I4722" s="96">
        <v>-2857921.6227628165</v>
      </c>
      <c r="J4722" s="96">
        <v>0</v>
      </c>
      <c r="K4722" s="96">
        <v>0</v>
      </c>
    </row>
    <row r="4723" spans="6:11">
      <c r="F4723" s="102">
        <v>0.51837892820952391</v>
      </c>
      <c r="G4723" s="93">
        <v>5.3641044451803808</v>
      </c>
      <c r="H4723" s="96">
        <v>-2857921.6227628165</v>
      </c>
      <c r="I4723" s="96">
        <v>-2857921.6227628165</v>
      </c>
      <c r="J4723" s="96">
        <v>0</v>
      </c>
      <c r="K4723" s="96">
        <v>0</v>
      </c>
    </row>
    <row r="4724" spans="6:11">
      <c r="F4724" s="102">
        <v>0.48162107179047609</v>
      </c>
      <c r="G4724" s="93">
        <v>7.3059763222692569</v>
      </c>
      <c r="H4724" s="96">
        <v>-2857921.6227628165</v>
      </c>
      <c r="I4724" s="96">
        <v>-2857921.6227628165</v>
      </c>
      <c r="J4724" s="96">
        <v>0</v>
      </c>
      <c r="K4724" s="96">
        <v>0</v>
      </c>
    </row>
    <row r="4725" spans="6:11">
      <c r="F4725" s="102">
        <v>0.83904785565915707</v>
      </c>
      <c r="G4725" s="93">
        <v>17.513402574487039</v>
      </c>
      <c r="H4725" s="96">
        <v>-2857921.6227628165</v>
      </c>
      <c r="I4725" s="96">
        <v>-2857921.6227628165</v>
      </c>
      <c r="J4725" s="96">
        <v>0</v>
      </c>
      <c r="K4725" s="96">
        <v>0</v>
      </c>
    </row>
    <row r="4726" spans="6:11">
      <c r="F4726" s="102">
        <v>0.16095214434084293</v>
      </c>
      <c r="G4726" s="93">
        <v>18.266481983012621</v>
      </c>
      <c r="H4726" s="96">
        <v>-2857921.6227628165</v>
      </c>
      <c r="I4726" s="96">
        <v>-2857921.6227628165</v>
      </c>
      <c r="J4726" s="96">
        <v>0</v>
      </c>
      <c r="K4726" s="96">
        <v>0</v>
      </c>
    </row>
    <row r="4727" spans="6:11">
      <c r="F4727" s="102">
        <v>3.3156319540145751E-2</v>
      </c>
      <c r="G4727" s="93">
        <v>12.249534357631196</v>
      </c>
      <c r="H4727" s="96">
        <v>-2857921.6227628165</v>
      </c>
      <c r="I4727" s="96">
        <v>-2857921.6227628165</v>
      </c>
      <c r="J4727" s="96">
        <v>0</v>
      </c>
      <c r="K4727" s="96">
        <v>0</v>
      </c>
    </row>
    <row r="4728" spans="6:11">
      <c r="F4728" s="102">
        <v>0.96684368045985425</v>
      </c>
      <c r="G4728" s="93">
        <v>0.33718450722593413</v>
      </c>
      <c r="H4728" s="96">
        <v>5761210.6692117928</v>
      </c>
      <c r="I4728" s="96">
        <v>-149296.34340658187</v>
      </c>
      <c r="J4728" s="96">
        <v>-51980.950174714038</v>
      </c>
      <c r="K4728" s="96">
        <v>5962487.9627930885</v>
      </c>
    </row>
    <row r="4729" spans="6:11">
      <c r="F4729" s="102">
        <v>1.8203864949555171E-2</v>
      </c>
      <c r="G4729" s="93">
        <v>35.840062573747048</v>
      </c>
      <c r="H4729" s="96">
        <v>-2857921.6227628165</v>
      </c>
      <c r="I4729" s="96">
        <v>-2857921.6227628165</v>
      </c>
      <c r="J4729" s="96">
        <v>0</v>
      </c>
      <c r="K4729" s="96">
        <v>0</v>
      </c>
    </row>
    <row r="4730" spans="6:11">
      <c r="F4730" s="102">
        <v>0.98179613505044483</v>
      </c>
      <c r="G4730" s="93">
        <v>0.18371593961528349</v>
      </c>
      <c r="H4730" s="96">
        <v>5869684.4731722716</v>
      </c>
      <c r="I4730" s="96">
        <v>0</v>
      </c>
      <c r="J4730" s="96">
        <v>-109847.81815518165</v>
      </c>
      <c r="K4730" s="96">
        <v>5979532.2913274532</v>
      </c>
    </row>
    <row r="4731" spans="6:11">
      <c r="F4731" s="102">
        <v>0.32366629003112968</v>
      </c>
      <c r="G4731" s="93">
        <v>9.4992306796848585</v>
      </c>
      <c r="H4731" s="96">
        <v>-2857921.6227628165</v>
      </c>
      <c r="I4731" s="96">
        <v>-2857921.6227628165</v>
      </c>
      <c r="J4731" s="96">
        <v>0</v>
      </c>
      <c r="K4731" s="96">
        <v>0</v>
      </c>
    </row>
    <row r="4732" spans="6:11">
      <c r="F4732" s="102">
        <v>0.67633370996887032</v>
      </c>
      <c r="G4732" s="93">
        <v>3.9106867094602076</v>
      </c>
      <c r="H4732" s="96">
        <v>3321256.4596032486</v>
      </c>
      <c r="I4732" s="96">
        <v>-2168162.2873492301</v>
      </c>
      <c r="J4732" s="96">
        <v>-89643.445679967306</v>
      </c>
      <c r="K4732" s="96">
        <v>5579062.1926324461</v>
      </c>
    </row>
    <row r="4733" spans="6:11">
      <c r="F4733" s="102">
        <v>6.9761951404345712E-4</v>
      </c>
      <c r="G4733" s="93">
        <v>6.1412482285300261</v>
      </c>
      <c r="H4733" s="96">
        <v>-2857921.6227628165</v>
      </c>
      <c r="I4733" s="96">
        <v>-2857921.6227628165</v>
      </c>
      <c r="J4733" s="96">
        <v>0</v>
      </c>
      <c r="K4733" s="96">
        <v>0</v>
      </c>
    </row>
    <row r="4734" spans="6:11">
      <c r="F4734" s="102">
        <v>0.99930238048595654</v>
      </c>
      <c r="G4734" s="93">
        <v>6.9786296376674727E-3</v>
      </c>
      <c r="H4734" s="96">
        <v>5995034.8192048864</v>
      </c>
      <c r="I4734" s="96">
        <v>0</v>
      </c>
      <c r="J4734" s="96">
        <v>-4186.4162714390195</v>
      </c>
      <c r="K4734" s="96">
        <v>5999221.2354763253</v>
      </c>
    </row>
    <row r="4735" spans="6:11">
      <c r="F4735" s="102">
        <v>0.41911073181203506</v>
      </c>
      <c r="G4735" s="93">
        <v>2.6061020970982653</v>
      </c>
      <c r="H4735" s="96">
        <v>4193271.5373874707</v>
      </c>
      <c r="I4735" s="96">
        <v>-1462178.1651097869</v>
      </c>
      <c r="J4735" s="96">
        <v>-60645.813543370095</v>
      </c>
      <c r="K4735" s="96">
        <v>5716095.5160406278</v>
      </c>
    </row>
    <row r="4736" spans="6:11">
      <c r="F4736" s="102">
        <v>0.58088926818796494</v>
      </c>
      <c r="G4736" s="93">
        <v>5.4319512861124268</v>
      </c>
      <c r="H4736" s="96">
        <v>-2857921.6227628165</v>
      </c>
      <c r="I4736" s="96">
        <v>-2857921.6227628165</v>
      </c>
      <c r="J4736" s="96">
        <v>0</v>
      </c>
      <c r="K4736" s="96">
        <v>0</v>
      </c>
    </row>
    <row r="4737" spans="6:11">
      <c r="F4737" s="102">
        <v>0.52309762092277257</v>
      </c>
      <c r="G4737" s="93">
        <v>3.0572272867814503</v>
      </c>
      <c r="H4737" s="96">
        <v>3889353.1775915087</v>
      </c>
      <c r="I4737" s="96">
        <v>-1746543.0149025372</v>
      </c>
      <c r="J4737" s="96">
        <v>-32436.641475415679</v>
      </c>
      <c r="K4737" s="96">
        <v>5668332.8339694617</v>
      </c>
    </row>
    <row r="4738" spans="6:11">
      <c r="F4738" s="102">
        <v>0.47690237907722743</v>
      </c>
      <c r="G4738" s="93">
        <v>7.4044346506128127</v>
      </c>
      <c r="H4738" s="96">
        <v>-2857921.6227628165</v>
      </c>
      <c r="I4738" s="96">
        <v>-2857921.6227628165</v>
      </c>
      <c r="J4738" s="96">
        <v>0</v>
      </c>
      <c r="K4738" s="96">
        <v>0</v>
      </c>
    </row>
    <row r="4739" spans="6:11">
      <c r="F4739" s="102">
        <v>0.57109990285898726</v>
      </c>
      <c r="G4739" s="93">
        <v>17.580215019474981</v>
      </c>
      <c r="H4739" s="96">
        <v>-2857921.6227628165</v>
      </c>
      <c r="I4739" s="96">
        <v>-2857921.6227628165</v>
      </c>
      <c r="J4739" s="96">
        <v>0</v>
      </c>
      <c r="K4739" s="96">
        <v>0</v>
      </c>
    </row>
    <row r="4740" spans="6:11">
      <c r="F4740" s="102">
        <v>0.42890009714101274</v>
      </c>
      <c r="G4740" s="93">
        <v>8.4653126097060625</v>
      </c>
      <c r="H4740" s="96">
        <v>-2857921.6227628165</v>
      </c>
      <c r="I4740" s="96">
        <v>-2857921.6227628165</v>
      </c>
      <c r="J4740" s="96">
        <v>0</v>
      </c>
      <c r="K4740" s="96">
        <v>0</v>
      </c>
    </row>
    <row r="4741" spans="6:11">
      <c r="F4741" s="102">
        <v>0.83395384297195685</v>
      </c>
      <c r="G4741" s="93">
        <v>19.328474192429631</v>
      </c>
      <c r="H4741" s="96">
        <v>-2857921.6227628165</v>
      </c>
      <c r="I4741" s="96">
        <v>-2857921.6227628165</v>
      </c>
      <c r="J4741" s="96">
        <v>0</v>
      </c>
      <c r="K4741" s="96">
        <v>0</v>
      </c>
    </row>
    <row r="4742" spans="6:11">
      <c r="F4742" s="102">
        <v>0.16604615702804315</v>
      </c>
      <c r="G4742" s="93">
        <v>17.95489474889748</v>
      </c>
      <c r="H4742" s="96">
        <v>-2857921.6227628165</v>
      </c>
      <c r="I4742" s="96">
        <v>-2857921.6227628165</v>
      </c>
      <c r="J4742" s="96">
        <v>0</v>
      </c>
      <c r="K4742" s="96">
        <v>0</v>
      </c>
    </row>
    <row r="4743" spans="6:11">
      <c r="F4743" s="102">
        <v>0.2083934995053579</v>
      </c>
      <c r="G4743" s="93">
        <v>0.12912417650653574</v>
      </c>
      <c r="H4743" s="96">
        <v>5908322.3999854662</v>
      </c>
      <c r="I4743" s="96">
        <v>0</v>
      </c>
      <c r="J4743" s="96">
        <v>-77284.632699358233</v>
      </c>
      <c r="K4743" s="96">
        <v>5985607.0326848244</v>
      </c>
    </row>
    <row r="4744" spans="6:11">
      <c r="F4744" s="102">
        <v>0.7916065004946421</v>
      </c>
      <c r="G4744" s="93">
        <v>2.3369085344479292</v>
      </c>
      <c r="H4744" s="96">
        <v>4375862.3324024864</v>
      </c>
      <c r="I4744" s="96">
        <v>-1319000.9380938543</v>
      </c>
      <c r="J4744" s="96">
        <v>-49924.508450534973</v>
      </c>
      <c r="K4744" s="96">
        <v>5744787.7789468756</v>
      </c>
    </row>
    <row r="4745" spans="6:11">
      <c r="F4745" s="102">
        <v>0.32994215837227447</v>
      </c>
      <c r="G4745" s="93">
        <v>9.5869778559858911</v>
      </c>
      <c r="H4745" s="96">
        <v>-2857921.6227628165</v>
      </c>
      <c r="I4745" s="96">
        <v>-2857921.6227628165</v>
      </c>
      <c r="J4745" s="96">
        <v>0</v>
      </c>
      <c r="K4745" s="96">
        <v>0</v>
      </c>
    </row>
    <row r="4746" spans="6:11">
      <c r="F4746" s="102">
        <v>0.67005784162772553</v>
      </c>
      <c r="G4746" s="93">
        <v>4.0039123953576325</v>
      </c>
      <c r="H4746" s="96">
        <v>3259817.5588808102</v>
      </c>
      <c r="I4746" s="96">
        <v>-2307400.080373521</v>
      </c>
      <c r="J4746" s="96">
        <v>-2178.8546179148125</v>
      </c>
      <c r="K4746" s="96">
        <v>5569396.4938722458</v>
      </c>
    </row>
    <row r="4747" spans="6:11">
      <c r="F4747" s="102">
        <v>0.6612618931669122</v>
      </c>
      <c r="G4747" s="93">
        <v>21.047101796313989</v>
      </c>
      <c r="H4747" s="96">
        <v>-2857921.6227628165</v>
      </c>
      <c r="I4747" s="96">
        <v>-2857921.6227628165</v>
      </c>
      <c r="J4747" s="96">
        <v>0</v>
      </c>
      <c r="K4747" s="96">
        <v>0</v>
      </c>
    </row>
    <row r="4748" spans="6:11">
      <c r="F4748" s="102">
        <v>0.3387381068330878</v>
      </c>
      <c r="G4748" s="93">
        <v>10.825280163843756</v>
      </c>
      <c r="H4748" s="96">
        <v>-2857921.6227628165</v>
      </c>
      <c r="I4748" s="96">
        <v>-2857921.6227628165</v>
      </c>
      <c r="J4748" s="96">
        <v>0</v>
      </c>
      <c r="K4748" s="96">
        <v>0</v>
      </c>
    </row>
    <row r="4749" spans="6:11">
      <c r="F4749" s="102">
        <v>0.20767953972150366</v>
      </c>
      <c r="G4749" s="93">
        <v>14.450593150791875</v>
      </c>
      <c r="H4749" s="96">
        <v>-2857921.6227628165</v>
      </c>
      <c r="I4749" s="96">
        <v>-2857921.6227628165</v>
      </c>
      <c r="J4749" s="96">
        <v>0</v>
      </c>
      <c r="K4749" s="96">
        <v>0</v>
      </c>
    </row>
    <row r="4750" spans="6:11">
      <c r="F4750" s="102">
        <v>0.79232046027849634</v>
      </c>
      <c r="G4750" s="93">
        <v>2.3278934744118343</v>
      </c>
      <c r="H4750" s="96">
        <v>4381996.8871925604</v>
      </c>
      <c r="I4750" s="96">
        <v>-1319000.9380938543</v>
      </c>
      <c r="J4750" s="96">
        <v>-44753.321112013939</v>
      </c>
      <c r="K4750" s="96">
        <v>5745751.1463984288</v>
      </c>
    </row>
    <row r="4751" spans="6:11">
      <c r="F4751" s="102">
        <v>0.39016554973025996</v>
      </c>
      <c r="G4751" s="93">
        <v>11.754742911412945</v>
      </c>
      <c r="H4751" s="96">
        <v>-2857921.6227628165</v>
      </c>
      <c r="I4751" s="96">
        <v>-2857921.6227628165</v>
      </c>
      <c r="J4751" s="96">
        <v>0</v>
      </c>
      <c r="K4751" s="96">
        <v>0</v>
      </c>
    </row>
    <row r="4752" spans="6:11">
      <c r="F4752" s="102">
        <v>0.60983445026974004</v>
      </c>
      <c r="G4752" s="93">
        <v>4.9456775164895106</v>
      </c>
      <c r="H4752" s="96">
        <v>2644355.4684470659</v>
      </c>
      <c r="I4752" s="96">
        <v>-2721249.7159727258</v>
      </c>
      <c r="J4752" s="96">
        <v>-107082.61862051158</v>
      </c>
      <c r="K4752" s="96">
        <v>5472687.8030403033</v>
      </c>
    </row>
    <row r="4753" spans="6:11">
      <c r="F4753" s="102">
        <v>0.84407677035961504</v>
      </c>
      <c r="G4753" s="93">
        <v>8.1825382451534754</v>
      </c>
      <c r="H4753" s="96">
        <v>-2857921.6227628165</v>
      </c>
      <c r="I4753" s="96">
        <v>-2857921.6227628165</v>
      </c>
      <c r="J4753" s="96">
        <v>0</v>
      </c>
      <c r="K4753" s="96">
        <v>0</v>
      </c>
    </row>
    <row r="4754" spans="6:11">
      <c r="F4754" s="102">
        <v>0.15592322964038496</v>
      </c>
      <c r="G4754" s="93">
        <v>18.583915105520919</v>
      </c>
      <c r="H4754" s="96">
        <v>-2857921.6227628165</v>
      </c>
      <c r="I4754" s="96">
        <v>-2857921.6227628165</v>
      </c>
      <c r="J4754" s="96">
        <v>0</v>
      </c>
      <c r="K4754" s="96">
        <v>0</v>
      </c>
    </row>
    <row r="4755" spans="6:11">
      <c r="F4755" s="102">
        <v>0.39554654500116226</v>
      </c>
      <c r="G4755" s="93">
        <v>18.188911022780495</v>
      </c>
      <c r="H4755" s="96">
        <v>-2857921.6227628165</v>
      </c>
      <c r="I4755" s="96">
        <v>-2857921.6227628165</v>
      </c>
      <c r="J4755" s="96">
        <v>0</v>
      </c>
      <c r="K4755" s="96">
        <v>0</v>
      </c>
    </row>
    <row r="4756" spans="6:11">
      <c r="F4756" s="102">
        <v>0.60445345499883774</v>
      </c>
      <c r="G4756" s="93">
        <v>5.0343060941228401</v>
      </c>
      <c r="H4756" s="96">
        <v>-2857921.6227628165</v>
      </c>
      <c r="I4756" s="96">
        <v>-2857921.6227628165</v>
      </c>
      <c r="J4756" s="96">
        <v>0</v>
      </c>
      <c r="K4756" s="96">
        <v>0</v>
      </c>
    </row>
    <row r="4757" spans="6:11">
      <c r="F4757" s="102">
        <v>0.6517583467653919</v>
      </c>
      <c r="G4757" s="93">
        <v>2.5709450493643904</v>
      </c>
      <c r="H4757" s="96">
        <v>4217079.1672076974</v>
      </c>
      <c r="I4757" s="96">
        <v>-1462178.1651097869</v>
      </c>
      <c r="J4757" s="96">
        <v>-40577.281525458435</v>
      </c>
      <c r="K4757" s="96">
        <v>5719834.6138429428</v>
      </c>
    </row>
    <row r="4758" spans="6:11">
      <c r="F4758" s="102">
        <v>0.3482416532346081</v>
      </c>
      <c r="G4758" s="93">
        <v>10.548586343492715</v>
      </c>
      <c r="H4758" s="96">
        <v>-2857921.6227628165</v>
      </c>
      <c r="I4758" s="96">
        <v>-2857921.6227628165</v>
      </c>
      <c r="J4758" s="96">
        <v>0</v>
      </c>
      <c r="K4758" s="96">
        <v>0</v>
      </c>
    </row>
    <row r="4759" spans="6:11">
      <c r="F4759" s="102">
        <v>0.81441428861818099</v>
      </c>
      <c r="G4759" s="93">
        <v>2.0448900597590072</v>
      </c>
      <c r="H4759" s="96">
        <v>4574991.8636701778</v>
      </c>
      <c r="I4759" s="96">
        <v>-1175156.386645427</v>
      </c>
      <c r="J4759" s="96">
        <v>-25927.488131202383</v>
      </c>
      <c r="K4759" s="96">
        <v>5776075.7384468075</v>
      </c>
    </row>
    <row r="4760" spans="6:11">
      <c r="F4760" s="102">
        <v>0.18558571138181901</v>
      </c>
      <c r="G4760" s="93">
        <v>16.842384476829551</v>
      </c>
      <c r="H4760" s="96">
        <v>-2857921.6227628165</v>
      </c>
      <c r="I4760" s="96">
        <v>-2857921.6227628165</v>
      </c>
      <c r="J4760" s="96">
        <v>0</v>
      </c>
      <c r="K4760" s="96">
        <v>0</v>
      </c>
    </row>
    <row r="4761" spans="6:11">
      <c r="F4761" s="102">
        <v>0.61284599205829227</v>
      </c>
      <c r="G4761" s="93">
        <v>10.239023364020742</v>
      </c>
      <c r="H4761" s="96">
        <v>-2857921.6227628165</v>
      </c>
      <c r="I4761" s="96">
        <v>-2857921.6227628165</v>
      </c>
      <c r="J4761" s="96">
        <v>0</v>
      </c>
      <c r="K4761" s="96">
        <v>0</v>
      </c>
    </row>
    <row r="4762" spans="6:11">
      <c r="F4762" s="102">
        <v>0.38715400794170773</v>
      </c>
      <c r="G4762" s="93">
        <v>9.4893271177703742</v>
      </c>
      <c r="H4762" s="96">
        <v>-2857921.6227628165</v>
      </c>
      <c r="I4762" s="96">
        <v>-2857921.6227628165</v>
      </c>
      <c r="J4762" s="96">
        <v>0</v>
      </c>
      <c r="K4762" s="96">
        <v>0</v>
      </c>
    </row>
    <row r="4763" spans="6:11">
      <c r="F4763" s="102">
        <v>0.86000183043855083</v>
      </c>
      <c r="G4763" s="93">
        <v>5.571955582156952</v>
      </c>
      <c r="H4763" s="96">
        <v>-2857921.6227628165</v>
      </c>
      <c r="I4763" s="96">
        <v>-2857921.6227628165</v>
      </c>
      <c r="J4763" s="96">
        <v>0</v>
      </c>
      <c r="K4763" s="96">
        <v>0</v>
      </c>
    </row>
    <row r="4764" spans="6:11">
      <c r="F4764" s="102">
        <v>0.13999816956144917</v>
      </c>
      <c r="G4764" s="93">
        <v>19.661259310193827</v>
      </c>
      <c r="H4764" s="96">
        <v>-2857921.6227628165</v>
      </c>
      <c r="I4764" s="96">
        <v>-2857921.6227628165</v>
      </c>
      <c r="J4764" s="96">
        <v>0</v>
      </c>
      <c r="K4764" s="96">
        <v>0</v>
      </c>
    </row>
    <row r="4765" spans="6:11">
      <c r="F4765" s="102">
        <v>0.62937256163875865</v>
      </c>
      <c r="G4765" s="93">
        <v>11.210511743515129</v>
      </c>
      <c r="H4765" s="96">
        <v>-2857921.6227628165</v>
      </c>
      <c r="I4765" s="96">
        <v>-2857921.6227628165</v>
      </c>
      <c r="J4765" s="96">
        <v>0</v>
      </c>
      <c r="K4765" s="96">
        <v>0</v>
      </c>
    </row>
    <row r="4766" spans="6:11">
      <c r="F4766" s="102">
        <v>0.37062743836124135</v>
      </c>
      <c r="G4766" s="93">
        <v>9.9255793019953575</v>
      </c>
      <c r="H4766" s="96">
        <v>-2857921.6227628165</v>
      </c>
      <c r="I4766" s="96">
        <v>-2857921.6227628165</v>
      </c>
      <c r="J4766" s="96">
        <v>0</v>
      </c>
      <c r="K4766" s="96">
        <v>0</v>
      </c>
    </row>
    <row r="4767" spans="6:11">
      <c r="F4767" s="102">
        <v>0.23407138865544574</v>
      </c>
      <c r="G4767" s="93">
        <v>0.10828672077116895</v>
      </c>
      <c r="H4767" s="96">
        <v>5923089.4390843855</v>
      </c>
      <c r="I4767" s="96">
        <v>0</v>
      </c>
      <c r="J4767" s="96">
        <v>-64837.92490616945</v>
      </c>
      <c r="K4767" s="96">
        <v>5987927.3639905546</v>
      </c>
    </row>
    <row r="4768" spans="6:11">
      <c r="F4768" s="102">
        <v>0.76592861134455426</v>
      </c>
      <c r="G4768" s="93">
        <v>2.666663102627536</v>
      </c>
      <c r="H4768" s="96">
        <v>4152328.1529498142</v>
      </c>
      <c r="I4768" s="96">
        <v>-1462178.1651097869</v>
      </c>
      <c r="J4768" s="96">
        <v>-95154.014714304081</v>
      </c>
      <c r="K4768" s="96">
        <v>5709660.3327739052</v>
      </c>
    </row>
    <row r="4769" spans="6:11">
      <c r="F4769" s="102">
        <v>0.228284709482515</v>
      </c>
      <c r="G4769" s="93">
        <v>0.20928239584372643</v>
      </c>
      <c r="H4769" s="96">
        <v>5851614.4087466653</v>
      </c>
      <c r="I4769" s="96">
        <v>0</v>
      </c>
      <c r="J4769" s="96">
        <v>-125075.07518208552</v>
      </c>
      <c r="K4769" s="96">
        <v>5976689.4839287512</v>
      </c>
    </row>
    <row r="4770" spans="6:11">
      <c r="F4770" s="102">
        <v>0.771715290517485</v>
      </c>
      <c r="G4770" s="93">
        <v>2.5913959164530858</v>
      </c>
      <c r="H4770" s="96">
        <v>4203226.7673008684</v>
      </c>
      <c r="I4770" s="96">
        <v>-1462178.1651097869</v>
      </c>
      <c r="J4770" s="96">
        <v>-52254.349450871443</v>
      </c>
      <c r="K4770" s="96">
        <v>5717659.2818615269</v>
      </c>
    </row>
    <row r="4771" spans="6:11">
      <c r="F4771" s="102">
        <v>0.11041596590698322</v>
      </c>
      <c r="G4771" s="93">
        <v>4.2846607092638305</v>
      </c>
      <c r="H4771" s="96">
        <v>3075195.0578387734</v>
      </c>
      <c r="I4771" s="96">
        <v>-2445991.9206642797</v>
      </c>
      <c r="J4771" s="96">
        <v>-19202.382370903153</v>
      </c>
      <c r="K4771" s="96">
        <v>5540389.3608739562</v>
      </c>
    </row>
    <row r="4772" spans="6:11">
      <c r="F4772" s="102">
        <v>0.88958403409301678</v>
      </c>
      <c r="G4772" s="93">
        <v>1.170013029343997</v>
      </c>
      <c r="H4772" s="96">
        <v>5177987.8863730486</v>
      </c>
      <c r="I4772" s="96">
        <v>-593042.51298518723</v>
      </c>
      <c r="J4772" s="96">
        <v>-99806.681479313382</v>
      </c>
      <c r="K4772" s="96">
        <v>5870837.0808375496</v>
      </c>
    </row>
    <row r="4773" spans="6:11">
      <c r="F4773" s="102">
        <v>0.89794362440087161</v>
      </c>
      <c r="G4773" s="93">
        <v>8.1490687170254663</v>
      </c>
      <c r="H4773" s="96">
        <v>-2857921.6227628165</v>
      </c>
      <c r="I4773" s="96">
        <v>-2857921.6227628165</v>
      </c>
      <c r="J4773" s="96">
        <v>0</v>
      </c>
      <c r="K4773" s="96">
        <v>0</v>
      </c>
    </row>
    <row r="4774" spans="6:11">
      <c r="F4774" s="102">
        <v>0.10205637559912839</v>
      </c>
      <c r="G4774" s="93">
        <v>22.822299164290943</v>
      </c>
      <c r="H4774" s="96">
        <v>-2857921.6227628165</v>
      </c>
      <c r="I4774" s="96">
        <v>-2857921.6227628165</v>
      </c>
      <c r="J4774" s="96">
        <v>0</v>
      </c>
      <c r="K4774" s="96">
        <v>0</v>
      </c>
    </row>
    <row r="4775" spans="6:11">
      <c r="F4775" s="102">
        <v>0.96430082231128544</v>
      </c>
      <c r="G4775" s="93">
        <v>31.295901272713035</v>
      </c>
      <c r="H4775" s="96">
        <v>-2857921.6227628165</v>
      </c>
      <c r="I4775" s="96">
        <v>-2857921.6227628165</v>
      </c>
      <c r="J4775" s="96">
        <v>0</v>
      </c>
      <c r="K4775" s="96">
        <v>0</v>
      </c>
    </row>
    <row r="4776" spans="6:11">
      <c r="F4776" s="102">
        <v>3.5699177688714556E-2</v>
      </c>
      <c r="G4776" s="93">
        <v>33.326276243913924</v>
      </c>
      <c r="H4776" s="96">
        <v>-2857921.6227628165</v>
      </c>
      <c r="I4776" s="96">
        <v>-2857921.6227628165</v>
      </c>
      <c r="J4776" s="96">
        <v>0</v>
      </c>
      <c r="K4776" s="96">
        <v>0</v>
      </c>
    </row>
    <row r="4777" spans="6:11">
      <c r="F4777" s="102">
        <v>0.59791622351018403</v>
      </c>
      <c r="G4777" s="93">
        <v>46.282128202941252</v>
      </c>
      <c r="H4777" s="96">
        <v>-2857921.6227628165</v>
      </c>
      <c r="I4777" s="96">
        <v>-2857921.6227628165</v>
      </c>
      <c r="J4777" s="96">
        <v>0</v>
      </c>
      <c r="K4777" s="96">
        <v>0</v>
      </c>
    </row>
    <row r="4778" spans="6:11">
      <c r="F4778" s="102">
        <v>0.40208377648981597</v>
      </c>
      <c r="G4778" s="93">
        <v>9.1109481284682072</v>
      </c>
      <c r="H4778" s="96">
        <v>-2857921.6227628165</v>
      </c>
      <c r="I4778" s="96">
        <v>-2857921.6227628165</v>
      </c>
      <c r="J4778" s="96">
        <v>0</v>
      </c>
      <c r="K4778" s="96">
        <v>0</v>
      </c>
    </row>
    <row r="4779" spans="6:11">
      <c r="F4779" s="102">
        <v>0.70701414390152117</v>
      </c>
      <c r="G4779" s="93">
        <v>4.6888327408000423</v>
      </c>
      <c r="H4779" s="96">
        <v>2811122.5547575853</v>
      </c>
      <c r="I4779" s="96">
        <v>-2583940.8049289733</v>
      </c>
      <c r="J4779" s="96">
        <v>-103831.73537060287</v>
      </c>
      <c r="K4779" s="96">
        <v>5498895.0950571615</v>
      </c>
    </row>
    <row r="4780" spans="6:11">
      <c r="F4780" s="102">
        <v>0.29298585609847883</v>
      </c>
      <c r="G4780" s="93">
        <v>12.276309438316714</v>
      </c>
      <c r="H4780" s="96">
        <v>-2857921.6227628165</v>
      </c>
      <c r="I4780" s="96">
        <v>-2857921.6227628165</v>
      </c>
      <c r="J4780" s="96">
        <v>0</v>
      </c>
      <c r="K4780" s="96">
        <v>0</v>
      </c>
    </row>
    <row r="4781" spans="6:11">
      <c r="F4781" s="102">
        <v>0.32251656171127974</v>
      </c>
      <c r="G4781" s="93">
        <v>2.9810986667324126</v>
      </c>
      <c r="H4781" s="96">
        <v>3940500.4688772704</v>
      </c>
      <c r="I4781" s="96">
        <v>-1604691.1635483941</v>
      </c>
      <c r="J4781" s="96">
        <v>-131173.20266105558</v>
      </c>
      <c r="K4781" s="96">
        <v>5676364.8350867201</v>
      </c>
    </row>
    <row r="4782" spans="6:11">
      <c r="F4782" s="102">
        <v>0.67748343828872026</v>
      </c>
      <c r="G4782" s="93">
        <v>3.8937017185737521</v>
      </c>
      <c r="H4782" s="96">
        <v>3332469.487830021</v>
      </c>
      <c r="I4782" s="96">
        <v>-2168162.2873492301</v>
      </c>
      <c r="J4782" s="96">
        <v>-80193.237855617976</v>
      </c>
      <c r="K4782" s="96">
        <v>5580825.013034869</v>
      </c>
    </row>
    <row r="4783" spans="6:11">
      <c r="F4783" s="102">
        <v>9.3302365464095649E-2</v>
      </c>
      <c r="G4783" s="93">
        <v>9.0268590398039894</v>
      </c>
      <c r="H4783" s="96">
        <v>-2857921.6227628165</v>
      </c>
      <c r="I4783" s="96">
        <v>-2857921.6227628165</v>
      </c>
      <c r="J4783" s="96">
        <v>0</v>
      </c>
      <c r="K4783" s="96">
        <v>0</v>
      </c>
    </row>
    <row r="4784" spans="6:11">
      <c r="F4784" s="102">
        <v>0.90669763453590435</v>
      </c>
      <c r="G4784" s="93">
        <v>0.97946253205367884</v>
      </c>
      <c r="H4784" s="96">
        <v>5310682.2770142965</v>
      </c>
      <c r="I4784" s="96">
        <v>-445814.39416262286</v>
      </c>
      <c r="J4784" s="96">
        <v>-135184.97811923333</v>
      </c>
      <c r="K4784" s="96">
        <v>5891681.6492961524</v>
      </c>
    </row>
    <row r="4785" spans="6:11">
      <c r="F4785" s="102">
        <v>0.66549943516540944</v>
      </c>
      <c r="G4785" s="93">
        <v>23.871239145233076</v>
      </c>
      <c r="H4785" s="96">
        <v>-2857921.6227628165</v>
      </c>
      <c r="I4785" s="96">
        <v>-2857921.6227628165</v>
      </c>
      <c r="J4785" s="96">
        <v>0</v>
      </c>
      <c r="K4785" s="96">
        <v>0</v>
      </c>
    </row>
    <row r="4786" spans="6:11">
      <c r="F4786" s="102">
        <v>0.33450056483459056</v>
      </c>
      <c r="G4786" s="93">
        <v>10.951167108215857</v>
      </c>
      <c r="H4786" s="96">
        <v>-2857921.6227628165</v>
      </c>
      <c r="I4786" s="96">
        <v>-2857921.6227628165</v>
      </c>
      <c r="J4786" s="96">
        <v>0</v>
      </c>
      <c r="K4786" s="96">
        <v>0</v>
      </c>
    </row>
    <row r="4787" spans="6:11">
      <c r="F4787" s="102">
        <v>0.860892544418844</v>
      </c>
      <c r="G4787" s="93">
        <v>38.860856049519334</v>
      </c>
      <c r="H4787" s="96">
        <v>-2857921.6227628165</v>
      </c>
      <c r="I4787" s="96">
        <v>-2857921.6227628165</v>
      </c>
      <c r="J4787" s="96">
        <v>0</v>
      </c>
      <c r="K4787" s="96">
        <v>0</v>
      </c>
    </row>
    <row r="4788" spans="6:11">
      <c r="F4788" s="102">
        <v>0.139107455581156</v>
      </c>
      <c r="G4788" s="93">
        <v>19.72508582774822</v>
      </c>
      <c r="H4788" s="96">
        <v>-2857921.6227628165</v>
      </c>
      <c r="I4788" s="96">
        <v>-2857921.6227628165</v>
      </c>
      <c r="J4788" s="96">
        <v>0</v>
      </c>
      <c r="K4788" s="96">
        <v>0</v>
      </c>
    </row>
    <row r="4789" spans="6:11">
      <c r="F4789" s="102">
        <v>0.87927207274457819</v>
      </c>
      <c r="G4789" s="93">
        <v>10.684710346696415</v>
      </c>
      <c r="H4789" s="96">
        <v>-2857921.6227628165</v>
      </c>
      <c r="I4789" s="96">
        <v>-2857921.6227628165</v>
      </c>
      <c r="J4789" s="96">
        <v>0</v>
      </c>
      <c r="K4789" s="96">
        <v>0</v>
      </c>
    </row>
    <row r="4790" spans="6:11">
      <c r="F4790" s="102">
        <v>0.12072792725542181</v>
      </c>
      <c r="G4790" s="93">
        <v>21.142158002154211</v>
      </c>
      <c r="H4790" s="96">
        <v>-2857921.6227628165</v>
      </c>
      <c r="I4790" s="96">
        <v>-2857921.6227628165</v>
      </c>
      <c r="J4790" s="96">
        <v>0</v>
      </c>
      <c r="K4790" s="96">
        <v>0</v>
      </c>
    </row>
    <row r="4791" spans="6:11">
      <c r="F4791" s="102">
        <v>0.97155365174601171</v>
      </c>
      <c r="G4791" s="93">
        <v>3.016097873794954</v>
      </c>
      <c r="H4791" s="96">
        <v>3916996.474614379</v>
      </c>
      <c r="I4791" s="96">
        <v>-1746543.0149025372</v>
      </c>
      <c r="J4791" s="96">
        <v>-9131.3182898990908</v>
      </c>
      <c r="K4791" s="96">
        <v>5672670.807806815</v>
      </c>
    </row>
    <row r="4792" spans="6:11">
      <c r="F4792" s="102">
        <v>2.8446348253988285E-2</v>
      </c>
      <c r="G4792" s="93">
        <v>35.597354832742845</v>
      </c>
      <c r="H4792" s="96">
        <v>-2857921.6227628165</v>
      </c>
      <c r="I4792" s="96">
        <v>-2857921.6227628165</v>
      </c>
      <c r="J4792" s="96">
        <v>0</v>
      </c>
      <c r="K4792" s="96">
        <v>0</v>
      </c>
    </row>
    <row r="4793" spans="6:11">
      <c r="F4793" s="102">
        <v>0.13915785234175149</v>
      </c>
      <c r="G4793" s="93">
        <v>12.620972190999563</v>
      </c>
      <c r="H4793" s="96">
        <v>-2857921.6227628165</v>
      </c>
      <c r="I4793" s="96">
        <v>-2857921.6227628165</v>
      </c>
      <c r="J4793" s="96">
        <v>0</v>
      </c>
      <c r="K4793" s="96">
        <v>0</v>
      </c>
    </row>
    <row r="4794" spans="6:11">
      <c r="F4794" s="102">
        <v>0.86084214765824851</v>
      </c>
      <c r="G4794" s="93">
        <v>1.4984412741565245</v>
      </c>
      <c r="H4794" s="96">
        <v>4950535.2312493501</v>
      </c>
      <c r="I4794" s="96">
        <v>-739587.61031092564</v>
      </c>
      <c r="J4794" s="96">
        <v>-144959.99146362123</v>
      </c>
      <c r="K4794" s="96">
        <v>5835082.8330238974</v>
      </c>
    </row>
    <row r="4795" spans="6:11">
      <c r="F4795" s="102">
        <v>0.95479767278250027</v>
      </c>
      <c r="G4795" s="93">
        <v>17.29418206543421</v>
      </c>
      <c r="H4795" s="96">
        <v>-2857921.6227628165</v>
      </c>
      <c r="I4795" s="96">
        <v>-2857921.6227628165</v>
      </c>
      <c r="J4795" s="96">
        <v>0</v>
      </c>
      <c r="K4795" s="96">
        <v>0</v>
      </c>
    </row>
    <row r="4796" spans="6:11">
      <c r="F4796" s="102">
        <v>4.5202327217499727E-2</v>
      </c>
      <c r="G4796" s="93">
        <v>30.966067063565415</v>
      </c>
      <c r="H4796" s="96">
        <v>-2857921.6227628165</v>
      </c>
      <c r="I4796" s="96">
        <v>-2857921.6227628165</v>
      </c>
      <c r="J4796" s="96">
        <v>0</v>
      </c>
      <c r="K4796" s="96">
        <v>0</v>
      </c>
    </row>
    <row r="4797" spans="6:11">
      <c r="F4797" s="102">
        <v>0.75802963177455585</v>
      </c>
      <c r="G4797" s="93">
        <v>45.949692395139436</v>
      </c>
      <c r="H4797" s="96">
        <v>-2857921.6227628165</v>
      </c>
      <c r="I4797" s="96">
        <v>-2857921.6227628165</v>
      </c>
      <c r="J4797" s="96">
        <v>0</v>
      </c>
      <c r="K4797" s="96">
        <v>0</v>
      </c>
    </row>
    <row r="4798" spans="6:11">
      <c r="F4798" s="102">
        <v>0.24197036822544415</v>
      </c>
      <c r="G4798" s="93">
        <v>14.189400056718988</v>
      </c>
      <c r="H4798" s="96">
        <v>-2857921.6227628165</v>
      </c>
      <c r="I4798" s="96">
        <v>-2857921.6227628165</v>
      </c>
      <c r="J4798" s="96">
        <v>0</v>
      </c>
      <c r="K4798" s="96">
        <v>0</v>
      </c>
    </row>
    <row r="4799" spans="6:11">
      <c r="F4799" s="102">
        <v>0.83781854240903131</v>
      </c>
      <c r="G4799" s="93">
        <v>0.67944251968735692</v>
      </c>
      <c r="H4799" s="96">
        <v>5520443.3620400503</v>
      </c>
      <c r="I4799" s="96">
        <v>-297900.07039749727</v>
      </c>
      <c r="J4799" s="96">
        <v>-106307.89951537724</v>
      </c>
      <c r="K4799" s="96">
        <v>5924651.3319529248</v>
      </c>
    </row>
    <row r="4800" spans="6:11">
      <c r="F4800" s="102">
        <v>0.16218145759096869</v>
      </c>
      <c r="G4800" s="93">
        <v>18.190394620170967</v>
      </c>
      <c r="H4800" s="96">
        <v>-2857921.6227628165</v>
      </c>
      <c r="I4800" s="96">
        <v>-2857921.6227628165</v>
      </c>
      <c r="J4800" s="96">
        <v>0</v>
      </c>
      <c r="K4800" s="96">
        <v>0</v>
      </c>
    </row>
    <row r="4801" spans="6:11">
      <c r="F4801" s="102">
        <v>0.1904792305683789</v>
      </c>
      <c r="G4801" s="93">
        <v>5.0759827463736888</v>
      </c>
      <c r="H4801" s="96">
        <v>-2857921.6227628165</v>
      </c>
      <c r="I4801" s="96">
        <v>-2857921.6227628165</v>
      </c>
      <c r="J4801" s="96">
        <v>0</v>
      </c>
      <c r="K4801" s="96">
        <v>0</v>
      </c>
    </row>
    <row r="4802" spans="6:11">
      <c r="F4802" s="102">
        <v>0.8095207694316211</v>
      </c>
      <c r="G4802" s="93">
        <v>2.1131284908225592</v>
      </c>
      <c r="H4802" s="96">
        <v>4528335.2156898901</v>
      </c>
      <c r="I4802" s="96">
        <v>-1175156.386645427</v>
      </c>
      <c r="J4802" s="96">
        <v>-65257.590211245406</v>
      </c>
      <c r="K4802" s="96">
        <v>5768749.1925465623</v>
      </c>
    </row>
    <row r="4803" spans="6:11">
      <c r="F4803" s="102">
        <v>0.75458327963274741</v>
      </c>
      <c r="G4803" s="93">
        <v>11.306052898178038</v>
      </c>
      <c r="H4803" s="96">
        <v>-2857921.6227628165</v>
      </c>
      <c r="I4803" s="96">
        <v>-2857921.6227628165</v>
      </c>
      <c r="J4803" s="96">
        <v>0</v>
      </c>
      <c r="K4803" s="96">
        <v>0</v>
      </c>
    </row>
    <row r="4804" spans="6:11">
      <c r="F4804" s="102">
        <v>0.24541672036725259</v>
      </c>
      <c r="G4804" s="93">
        <v>14.047976138705417</v>
      </c>
      <c r="H4804" s="96">
        <v>-2857921.6227628165</v>
      </c>
      <c r="I4804" s="96">
        <v>-2857921.6227628165</v>
      </c>
      <c r="J4804" s="96">
        <v>0</v>
      </c>
      <c r="K4804" s="96">
        <v>0</v>
      </c>
    </row>
    <row r="4805" spans="6:11">
      <c r="F4805" s="102">
        <v>0.92306612170429614</v>
      </c>
      <c r="G4805" s="93">
        <v>15.817175848453539</v>
      </c>
      <c r="H4805" s="96">
        <v>-2857921.6227628165</v>
      </c>
      <c r="I4805" s="96">
        <v>-2857921.6227628165</v>
      </c>
      <c r="J4805" s="96">
        <v>0</v>
      </c>
      <c r="K4805" s="96">
        <v>0</v>
      </c>
    </row>
    <row r="4806" spans="6:11">
      <c r="F4806" s="102">
        <v>7.6933878295703861E-2</v>
      </c>
      <c r="G4806" s="93">
        <v>25.648089494750494</v>
      </c>
      <c r="H4806" s="96">
        <v>-2857921.6227628165</v>
      </c>
      <c r="I4806" s="96">
        <v>-2857921.6227628165</v>
      </c>
      <c r="J4806" s="96">
        <v>0</v>
      </c>
      <c r="K4806" s="96">
        <v>0</v>
      </c>
    </row>
    <row r="4807" spans="6:11">
      <c r="F4807" s="102">
        <v>5.2841099077349019E-2</v>
      </c>
      <c r="G4807" s="93">
        <v>11.595715545040157</v>
      </c>
      <c r="H4807" s="96">
        <v>-2857921.6227628165</v>
      </c>
      <c r="I4807" s="96">
        <v>-2857921.6227628165</v>
      </c>
      <c r="J4807" s="96">
        <v>0</v>
      </c>
      <c r="K4807" s="96">
        <v>0</v>
      </c>
    </row>
    <row r="4808" spans="6:11">
      <c r="F4808" s="102">
        <v>0.94715890092265098</v>
      </c>
      <c r="G4808" s="93">
        <v>0.54288405866987022</v>
      </c>
      <c r="H4808" s="96">
        <v>5616348.3296561427</v>
      </c>
      <c r="I4808" s="96">
        <v>-297900.07039749727</v>
      </c>
      <c r="J4808" s="96">
        <v>-25470.599224869085</v>
      </c>
      <c r="K4808" s="96">
        <v>5939718.9992785091</v>
      </c>
    </row>
    <row r="4809" spans="6:11">
      <c r="F4809" s="102">
        <v>0.2169355253982207</v>
      </c>
      <c r="G4809" s="93">
        <v>7.5186029028343775</v>
      </c>
      <c r="H4809" s="96">
        <v>-2857921.6227628165</v>
      </c>
      <c r="I4809" s="96">
        <v>-2857921.6227628165</v>
      </c>
      <c r="J4809" s="96">
        <v>0</v>
      </c>
      <c r="K4809" s="96">
        <v>0</v>
      </c>
    </row>
    <row r="4810" spans="6:11">
      <c r="F4810" s="102">
        <v>0.7830644746017793</v>
      </c>
      <c r="G4810" s="93">
        <v>2.4454024333947237</v>
      </c>
      <c r="H4810" s="96">
        <v>4302183.2089156974</v>
      </c>
      <c r="I4810" s="96">
        <v>-1319000.9380938543</v>
      </c>
      <c r="J4810" s="96">
        <v>-112022.41693482653</v>
      </c>
      <c r="K4810" s="96">
        <v>5733206.5639443779</v>
      </c>
    </row>
    <row r="4811" spans="6:11">
      <c r="F4811" s="102">
        <v>0.99176884142602861</v>
      </c>
      <c r="G4811" s="93">
        <v>7.6965163727033064</v>
      </c>
      <c r="H4811" s="96">
        <v>-2857921.6227628165</v>
      </c>
      <c r="I4811" s="96">
        <v>-2857921.6227628165</v>
      </c>
      <c r="J4811" s="96">
        <v>0</v>
      </c>
      <c r="K4811" s="96">
        <v>0</v>
      </c>
    </row>
    <row r="4812" spans="6:11">
      <c r="F4812" s="102">
        <v>8.2311585739713866E-3</v>
      </c>
      <c r="G4812" s="93">
        <v>47.998284997208359</v>
      </c>
      <c r="H4812" s="96">
        <v>-2857921.6227628165</v>
      </c>
      <c r="I4812" s="96">
        <v>-2857921.6227628165</v>
      </c>
      <c r="J4812" s="96">
        <v>0</v>
      </c>
      <c r="K4812" s="96">
        <v>0</v>
      </c>
    </row>
    <row r="4813" spans="6:11">
      <c r="F4813" s="102">
        <v>0.7223475009810687</v>
      </c>
      <c r="G4813" s="93">
        <v>2.859724379137385</v>
      </c>
      <c r="H4813" s="96">
        <v>4022081.8141090302</v>
      </c>
      <c r="I4813" s="96">
        <v>-1604691.1635483941</v>
      </c>
      <c r="J4813" s="96">
        <v>-62421.077485343572</v>
      </c>
      <c r="K4813" s="96">
        <v>5689194.0551427677</v>
      </c>
    </row>
    <row r="4814" spans="6:11">
      <c r="F4814" s="102">
        <v>0.2776524990189313</v>
      </c>
      <c r="G4814" s="93">
        <v>12.813849507265935</v>
      </c>
      <c r="H4814" s="96">
        <v>-2857921.6227628165</v>
      </c>
      <c r="I4814" s="96">
        <v>-2857921.6227628165</v>
      </c>
      <c r="J4814" s="96">
        <v>0</v>
      </c>
      <c r="K4814" s="96">
        <v>0</v>
      </c>
    </row>
    <row r="4815" spans="6:11">
      <c r="F4815" s="102">
        <v>3.979793254680386E-2</v>
      </c>
      <c r="G4815" s="93">
        <v>17.8779788998303</v>
      </c>
      <c r="H4815" s="96">
        <v>-2857921.6227628165</v>
      </c>
      <c r="I4815" s="96">
        <v>-2857921.6227628165</v>
      </c>
      <c r="J4815" s="96">
        <v>0</v>
      </c>
      <c r="K4815" s="96">
        <v>0</v>
      </c>
    </row>
    <row r="4816" spans="6:11">
      <c r="F4816" s="102">
        <v>0.96020206745319614</v>
      </c>
      <c r="G4816" s="93">
        <v>0.40611529739108382</v>
      </c>
      <c r="H4816" s="96">
        <v>5712592.4869529214</v>
      </c>
      <c r="I4816" s="96">
        <v>-149296.34340658187</v>
      </c>
      <c r="J4816" s="96">
        <v>-92959.44942416322</v>
      </c>
      <c r="K4816" s="96">
        <v>5954848.2797836661</v>
      </c>
    </row>
    <row r="4817" spans="6:11">
      <c r="F4817" s="102">
        <v>0.69950783725909871</v>
      </c>
      <c r="G4817" s="93">
        <v>7.4250545710469558</v>
      </c>
      <c r="H4817" s="96">
        <v>-2857921.6227628165</v>
      </c>
      <c r="I4817" s="96">
        <v>-2857921.6227628165</v>
      </c>
      <c r="J4817" s="96">
        <v>0</v>
      </c>
      <c r="K4817" s="96">
        <v>0</v>
      </c>
    </row>
    <row r="4818" spans="6:11">
      <c r="F4818" s="102">
        <v>0.30049216274090129</v>
      </c>
      <c r="G4818" s="93">
        <v>12.023336060760967</v>
      </c>
      <c r="H4818" s="96">
        <v>-2857921.6227628165</v>
      </c>
      <c r="I4818" s="96">
        <v>-2857921.6227628165</v>
      </c>
      <c r="J4818" s="96">
        <v>0</v>
      </c>
      <c r="K4818" s="96">
        <v>0</v>
      </c>
    </row>
    <row r="4819" spans="6:11">
      <c r="F4819" s="102">
        <v>0.80884390848162568</v>
      </c>
      <c r="G4819" s="93">
        <v>5.2526224283422049</v>
      </c>
      <c r="H4819" s="96">
        <v>-2857921.6227628165</v>
      </c>
      <c r="I4819" s="96">
        <v>-2857921.6227628165</v>
      </c>
      <c r="J4819" s="96">
        <v>0</v>
      </c>
      <c r="K4819" s="96">
        <v>0</v>
      </c>
    </row>
    <row r="4820" spans="6:11">
      <c r="F4820" s="102">
        <v>0.19115609151837432</v>
      </c>
      <c r="G4820" s="93">
        <v>16.546649516081434</v>
      </c>
      <c r="H4820" s="96">
        <v>-2857921.6227628165</v>
      </c>
      <c r="I4820" s="96">
        <v>-2857921.6227628165</v>
      </c>
      <c r="J4820" s="96">
        <v>0</v>
      </c>
      <c r="K4820" s="96">
        <v>0</v>
      </c>
    </row>
    <row r="4821" spans="6:11">
      <c r="F4821" s="102">
        <v>0.14288685421668423</v>
      </c>
      <c r="G4821" s="93">
        <v>8.5207287469682989</v>
      </c>
      <c r="H4821" s="96">
        <v>-2857921.6227628165</v>
      </c>
      <c r="I4821" s="96">
        <v>-2857921.6227628165</v>
      </c>
      <c r="J4821" s="96">
        <v>0</v>
      </c>
      <c r="K4821" s="96">
        <v>0</v>
      </c>
    </row>
    <row r="4822" spans="6:11">
      <c r="F4822" s="102">
        <v>0.85711314578331577</v>
      </c>
      <c r="G4822" s="93">
        <v>1.5418534368084098</v>
      </c>
      <c r="H4822" s="96">
        <v>4920519.4032702362</v>
      </c>
      <c r="I4822" s="96">
        <v>-885452.85481691465</v>
      </c>
      <c r="J4822" s="96">
        <v>-24400.844357188471</v>
      </c>
      <c r="K4822" s="96">
        <v>5830373.1024443395</v>
      </c>
    </row>
    <row r="4823" spans="6:11">
      <c r="F4823" s="102">
        <v>0.67970340484053715</v>
      </c>
      <c r="G4823" s="93">
        <v>14.943785139261925</v>
      </c>
      <c r="H4823" s="96">
        <v>-2857921.6227628165</v>
      </c>
      <c r="I4823" s="96">
        <v>-2857921.6227628165</v>
      </c>
      <c r="J4823" s="96">
        <v>0</v>
      </c>
      <c r="K4823" s="96">
        <v>0</v>
      </c>
    </row>
    <row r="4824" spans="6:11">
      <c r="F4824" s="102">
        <v>0.32029659515946285</v>
      </c>
      <c r="G4824" s="93">
        <v>11.385078525844278</v>
      </c>
      <c r="H4824" s="96">
        <v>-2857921.6227628165</v>
      </c>
      <c r="I4824" s="96">
        <v>-2857921.6227628165</v>
      </c>
      <c r="J4824" s="96">
        <v>0</v>
      </c>
      <c r="K4824" s="96">
        <v>0</v>
      </c>
    </row>
    <row r="4825" spans="6:11">
      <c r="F4825" s="102">
        <v>0.5663919664720557</v>
      </c>
      <c r="G4825" s="93">
        <v>60.557012648252631</v>
      </c>
      <c r="H4825" s="96">
        <v>-2857921.6227628165</v>
      </c>
      <c r="I4825" s="96">
        <v>-2857921.6227628165</v>
      </c>
      <c r="J4825" s="96">
        <v>0</v>
      </c>
      <c r="K4825" s="96">
        <v>0</v>
      </c>
    </row>
    <row r="4826" spans="6:11">
      <c r="F4826" s="102">
        <v>0.4336080335279443</v>
      </c>
      <c r="G4826" s="93">
        <v>8.3561430151923606</v>
      </c>
      <c r="H4826" s="96">
        <v>-2857921.6227628165</v>
      </c>
      <c r="I4826" s="96">
        <v>-2857921.6227628165</v>
      </c>
      <c r="J4826" s="96">
        <v>0</v>
      </c>
      <c r="K4826" s="96">
        <v>0</v>
      </c>
    </row>
    <row r="4827" spans="6:11">
      <c r="F4827" s="102">
        <v>0.67864871418956696</v>
      </c>
      <c r="G4827" s="93">
        <v>15.226232875041285</v>
      </c>
      <c r="H4827" s="96">
        <v>-2857921.6227628165</v>
      </c>
      <c r="I4827" s="96">
        <v>-2857921.6227628165</v>
      </c>
      <c r="J4827" s="96">
        <v>0</v>
      </c>
      <c r="K4827" s="96">
        <v>0</v>
      </c>
    </row>
    <row r="4828" spans="6:11">
      <c r="F4828" s="102">
        <v>0.32135128581043304</v>
      </c>
      <c r="G4828" s="93">
        <v>11.352204058956318</v>
      </c>
      <c r="H4828" s="96">
        <v>-2857921.6227628165</v>
      </c>
      <c r="I4828" s="96">
        <v>-2857921.6227628165</v>
      </c>
      <c r="J4828" s="96">
        <v>0</v>
      </c>
      <c r="K4828" s="96">
        <v>0</v>
      </c>
    </row>
    <row r="4829" spans="6:11">
      <c r="F4829" s="102">
        <v>5.8444335620743137E-3</v>
      </c>
      <c r="G4829" s="93">
        <v>0.2231551667826496</v>
      </c>
      <c r="H4829" s="96">
        <v>5841815.9372033561</v>
      </c>
      <c r="I4829" s="96">
        <v>0</v>
      </c>
      <c r="J4829" s="96">
        <v>-133331.55933436792</v>
      </c>
      <c r="K4829" s="96">
        <v>5975147.4965377236</v>
      </c>
    </row>
    <row r="4830" spans="6:11">
      <c r="F4830" s="102">
        <v>0.99415556643792569</v>
      </c>
      <c r="G4830" s="93">
        <v>5.861579100516353E-2</v>
      </c>
      <c r="H4830" s="96">
        <v>5958332.7201734595</v>
      </c>
      <c r="I4830" s="96">
        <v>0</v>
      </c>
      <c r="J4830" s="96">
        <v>-35129.322214257823</v>
      </c>
      <c r="K4830" s="96">
        <v>5993462.0423877174</v>
      </c>
    </row>
    <row r="4831" spans="6:11">
      <c r="F4831" s="102">
        <v>0.19900569889385544</v>
      </c>
      <c r="G4831" s="93">
        <v>8.9384219040669155</v>
      </c>
      <c r="H4831" s="96">
        <v>-2857921.6227628165</v>
      </c>
      <c r="I4831" s="96">
        <v>-2857921.6227628165</v>
      </c>
      <c r="J4831" s="96">
        <v>0</v>
      </c>
      <c r="K4831" s="96">
        <v>0</v>
      </c>
    </row>
    <row r="4832" spans="6:11">
      <c r="F4832" s="102">
        <v>0.80099430110614456</v>
      </c>
      <c r="G4832" s="93">
        <v>2.21901446663002</v>
      </c>
      <c r="H4832" s="96">
        <v>4456153.756565148</v>
      </c>
      <c r="I4832" s="96">
        <v>-1175156.386645427</v>
      </c>
      <c r="J4832" s="96">
        <v>-126088.79878930404</v>
      </c>
      <c r="K4832" s="96">
        <v>5757398.9419998787</v>
      </c>
    </row>
    <row r="4833" spans="6:11">
      <c r="F4833" s="102">
        <v>0.92815100319869137</v>
      </c>
      <c r="G4833" s="93">
        <v>5.2747442253256827</v>
      </c>
      <c r="H4833" s="96">
        <v>-2857921.6227628165</v>
      </c>
      <c r="I4833" s="96">
        <v>-2857921.6227628165</v>
      </c>
      <c r="J4833" s="96">
        <v>0</v>
      </c>
      <c r="K4833" s="96">
        <v>0</v>
      </c>
    </row>
    <row r="4834" spans="6:11">
      <c r="F4834" s="102">
        <v>7.1848996801308629E-2</v>
      </c>
      <c r="G4834" s="93">
        <v>26.331886289580765</v>
      </c>
      <c r="H4834" s="96">
        <v>-2857921.6227628165</v>
      </c>
      <c r="I4834" s="96">
        <v>-2857921.6227628165</v>
      </c>
      <c r="J4834" s="96">
        <v>0</v>
      </c>
      <c r="K4834" s="96">
        <v>0</v>
      </c>
    </row>
    <row r="4835" spans="6:11">
      <c r="F4835" s="102">
        <v>0.55184764463756175</v>
      </c>
      <c r="G4835" s="93">
        <v>6.4185387788765942</v>
      </c>
      <c r="H4835" s="96">
        <v>-2857921.6227628165</v>
      </c>
      <c r="I4835" s="96">
        <v>-2857921.6227628165</v>
      </c>
      <c r="J4835" s="96">
        <v>0</v>
      </c>
      <c r="K4835" s="96">
        <v>0</v>
      </c>
    </row>
    <row r="4836" spans="6:11">
      <c r="F4836" s="102">
        <v>0.44815235536243825</v>
      </c>
      <c r="G4836" s="93">
        <v>8.0262202544687149</v>
      </c>
      <c r="H4836" s="96">
        <v>-2857921.6227628165</v>
      </c>
      <c r="I4836" s="96">
        <v>-2857921.6227628165</v>
      </c>
      <c r="J4836" s="96">
        <v>0</v>
      </c>
      <c r="K4836" s="96">
        <v>0</v>
      </c>
    </row>
    <row r="4837" spans="6:11">
      <c r="F4837" s="102">
        <v>0.32974583044729122</v>
      </c>
      <c r="G4837" s="93">
        <v>11.654163795803974</v>
      </c>
      <c r="H4837" s="96">
        <v>-2857921.6227628165</v>
      </c>
      <c r="I4837" s="96">
        <v>-2857921.6227628165</v>
      </c>
      <c r="J4837" s="96">
        <v>0</v>
      </c>
      <c r="K4837" s="96">
        <v>0</v>
      </c>
    </row>
    <row r="4838" spans="6:11">
      <c r="F4838" s="102">
        <v>0.67025416955270878</v>
      </c>
      <c r="G4838" s="93">
        <v>4.000982809936481</v>
      </c>
      <c r="H4838" s="96">
        <v>3261752.5326507925</v>
      </c>
      <c r="I4838" s="96">
        <v>-2307400.080373521</v>
      </c>
      <c r="J4838" s="96">
        <v>-547.36713996412095</v>
      </c>
      <c r="K4838" s="96">
        <v>5569699.9801642774</v>
      </c>
    </row>
    <row r="4839" spans="6:11">
      <c r="F4839" s="102">
        <v>6.1570661888002642E-2</v>
      </c>
      <c r="G4839" s="93">
        <v>0.50098352124897383</v>
      </c>
      <c r="H4839" s="96">
        <v>5645865.2441824833</v>
      </c>
      <c r="I4839" s="96">
        <v>-297900.07039749727</v>
      </c>
      <c r="J4839" s="96">
        <v>-584.60899804934536</v>
      </c>
      <c r="K4839" s="96">
        <v>5944349.9235780295</v>
      </c>
    </row>
    <row r="4840" spans="6:11">
      <c r="F4840" s="102">
        <v>0.93842933811199736</v>
      </c>
      <c r="G4840" s="93">
        <v>0.63547718158862454</v>
      </c>
      <c r="H4840" s="96">
        <v>5551271.1708643893</v>
      </c>
      <c r="I4840" s="96">
        <v>-297900.07039749727</v>
      </c>
      <c r="J4840" s="96">
        <v>-80326.987168581356</v>
      </c>
      <c r="K4840" s="96">
        <v>5929498.2284304677</v>
      </c>
    </row>
    <row r="4841" spans="6:11">
      <c r="F4841" s="102">
        <v>0.36271883880800504</v>
      </c>
      <c r="G4841" s="93">
        <v>5.1475980087000535</v>
      </c>
      <c r="H4841" s="96">
        <v>-2857921.6227628165</v>
      </c>
      <c r="I4841" s="96">
        <v>-2857921.6227628165</v>
      </c>
      <c r="J4841" s="96">
        <v>0</v>
      </c>
      <c r="K4841" s="96">
        <v>0</v>
      </c>
    </row>
    <row r="4842" spans="6:11">
      <c r="F4842" s="102">
        <v>0.63728116119199496</v>
      </c>
      <c r="G4842" s="93">
        <v>4.5054433744401843</v>
      </c>
      <c r="H4842" s="96">
        <v>2930739.9546005484</v>
      </c>
      <c r="I4842" s="96">
        <v>-2583940.8049289733</v>
      </c>
      <c r="J4842" s="96">
        <v>-3003.3256302364957</v>
      </c>
      <c r="K4842" s="96">
        <v>5517684.0851597581</v>
      </c>
    </row>
    <row r="4843" spans="6:11">
      <c r="F4843" s="102">
        <v>0.87770767695208329</v>
      </c>
      <c r="G4843" s="93">
        <v>15.200676085054969</v>
      </c>
      <c r="H4843" s="96">
        <v>-2857921.6227628165</v>
      </c>
      <c r="I4843" s="96">
        <v>-2857921.6227628165</v>
      </c>
      <c r="J4843" s="96">
        <v>0</v>
      </c>
      <c r="K4843" s="96">
        <v>0</v>
      </c>
    </row>
    <row r="4844" spans="6:11">
      <c r="F4844" s="102">
        <v>0.12229232304791671</v>
      </c>
      <c r="G4844" s="93">
        <v>21.013410097398701</v>
      </c>
      <c r="H4844" s="96">
        <v>-2857921.6227628165</v>
      </c>
      <c r="I4844" s="96">
        <v>-2857921.6227628165</v>
      </c>
      <c r="J4844" s="96">
        <v>0</v>
      </c>
      <c r="K4844" s="96">
        <v>0</v>
      </c>
    </row>
    <row r="4845" spans="6:11">
      <c r="F4845" s="102">
        <v>0.93692215033965365</v>
      </c>
      <c r="G4845" s="93">
        <v>6.2028545847173584</v>
      </c>
      <c r="H4845" s="96">
        <v>-2857921.6227628165</v>
      </c>
      <c r="I4845" s="96">
        <v>-2857921.6227628165</v>
      </c>
      <c r="J4845" s="96">
        <v>0</v>
      </c>
      <c r="K4845" s="96">
        <v>0</v>
      </c>
    </row>
    <row r="4846" spans="6:11">
      <c r="F4846" s="102">
        <v>6.3077849660346352E-2</v>
      </c>
      <c r="G4846" s="93">
        <v>27.633856065560696</v>
      </c>
      <c r="H4846" s="96">
        <v>-2857921.6227628165</v>
      </c>
      <c r="I4846" s="96">
        <v>-2857921.6227628165</v>
      </c>
      <c r="J4846" s="96">
        <v>0</v>
      </c>
      <c r="K4846" s="96">
        <v>0</v>
      </c>
    </row>
    <row r="4847" spans="6:11">
      <c r="F4847" s="102">
        <v>0.55441835889517532</v>
      </c>
      <c r="G4847" s="93">
        <v>21.795837075893076</v>
      </c>
      <c r="H4847" s="96">
        <v>-2857921.6227628165</v>
      </c>
      <c r="I4847" s="96">
        <v>-2857921.6227628165</v>
      </c>
      <c r="J4847" s="96">
        <v>0</v>
      </c>
      <c r="K4847" s="96">
        <v>0</v>
      </c>
    </row>
    <row r="4848" spans="6:11">
      <c r="F4848" s="102">
        <v>0.44558164110482468</v>
      </c>
      <c r="G4848" s="93">
        <v>8.083747916109445</v>
      </c>
      <c r="H4848" s="96">
        <v>-2857921.6227628165</v>
      </c>
      <c r="I4848" s="96">
        <v>-2857921.6227628165</v>
      </c>
      <c r="J4848" s="96">
        <v>0</v>
      </c>
      <c r="K4848" s="96">
        <v>0</v>
      </c>
    </row>
    <row r="4849" spans="6:11">
      <c r="F4849" s="102">
        <v>0.54783724748060481</v>
      </c>
      <c r="G4849" s="93">
        <v>2.0291406404049206</v>
      </c>
      <c r="H4849" s="96">
        <v>4585775.7294880152</v>
      </c>
      <c r="I4849" s="96">
        <v>-1175156.386645427</v>
      </c>
      <c r="J4849" s="96">
        <v>-16835.909175722609</v>
      </c>
      <c r="K4849" s="96">
        <v>5777768.025309165</v>
      </c>
    </row>
    <row r="4850" spans="6:11">
      <c r="F4850" s="102">
        <v>0.45216275251939519</v>
      </c>
      <c r="G4850" s="93">
        <v>7.9371309201468705</v>
      </c>
      <c r="H4850" s="96">
        <v>-2857921.6227628165</v>
      </c>
      <c r="I4850" s="96">
        <v>-2857921.6227628165</v>
      </c>
      <c r="J4850" s="96">
        <v>0</v>
      </c>
      <c r="K4850" s="96">
        <v>0</v>
      </c>
    </row>
    <row r="4851" spans="6:11">
      <c r="F4851" s="102">
        <v>0.2836091513015695</v>
      </c>
      <c r="G4851" s="93">
        <v>4.1921949564597991</v>
      </c>
      <c r="H4851" s="96">
        <v>3135864.9613448568</v>
      </c>
      <c r="I4851" s="96">
        <v>-2307400.080373521</v>
      </c>
      <c r="J4851" s="96">
        <v>-106661.22857291813</v>
      </c>
      <c r="K4851" s="96">
        <v>5549926.2702912958</v>
      </c>
    </row>
    <row r="4852" spans="6:11">
      <c r="F4852" s="102">
        <v>0.7163908486984305</v>
      </c>
      <c r="G4852" s="93">
        <v>3.3352938288829308</v>
      </c>
      <c r="H4852" s="96">
        <v>3703259.4327361914</v>
      </c>
      <c r="I4852" s="96">
        <v>-1887736.7863693987</v>
      </c>
      <c r="J4852" s="96">
        <v>-48095.467188435694</v>
      </c>
      <c r="K4852" s="96">
        <v>5639091.6862940257</v>
      </c>
    </row>
    <row r="4853" spans="6:11">
      <c r="F4853" s="102">
        <v>0.79986598272906095</v>
      </c>
      <c r="G4853" s="93">
        <v>9.6218461217493427</v>
      </c>
      <c r="H4853" s="96">
        <v>-2857921.6227628165</v>
      </c>
      <c r="I4853" s="96">
        <v>-2857921.6227628165</v>
      </c>
      <c r="J4853" s="96">
        <v>0</v>
      </c>
      <c r="K4853" s="96">
        <v>0</v>
      </c>
    </row>
    <row r="4854" spans="6:11">
      <c r="F4854" s="102">
        <v>0.20013401727093905</v>
      </c>
      <c r="G4854" s="93">
        <v>16.087680504870239</v>
      </c>
      <c r="H4854" s="96">
        <v>-2857921.6227628165</v>
      </c>
      <c r="I4854" s="96">
        <v>-2857921.6227628165</v>
      </c>
      <c r="J4854" s="96">
        <v>0</v>
      </c>
      <c r="K4854" s="96">
        <v>0</v>
      </c>
    </row>
    <row r="4855" spans="6:11">
      <c r="F4855" s="102">
        <v>0.13313107343320418</v>
      </c>
      <c r="G4855" s="93">
        <v>0.74447021057811735</v>
      </c>
      <c r="H4855" s="96">
        <v>5474932.1771596083</v>
      </c>
      <c r="I4855" s="96">
        <v>-297900.07039749727</v>
      </c>
      <c r="J4855" s="96">
        <v>-144657.46135895659</v>
      </c>
      <c r="K4855" s="96">
        <v>5917489.7089160625</v>
      </c>
    </row>
    <row r="4856" spans="6:11">
      <c r="F4856" s="102">
        <v>0.86686892656679582</v>
      </c>
      <c r="G4856" s="93">
        <v>1.4286749406096302</v>
      </c>
      <c r="H4856" s="96">
        <v>4998683.8050959911</v>
      </c>
      <c r="I4856" s="96">
        <v>-739587.61031092564</v>
      </c>
      <c r="J4856" s="96">
        <v>-104388.25004123342</v>
      </c>
      <c r="K4856" s="96">
        <v>5842659.6654481506</v>
      </c>
    </row>
    <row r="4857" spans="6:11">
      <c r="F4857" s="102">
        <v>0.31027916571225445</v>
      </c>
      <c r="G4857" s="93">
        <v>7.2110697540931117</v>
      </c>
      <c r="H4857" s="96">
        <v>-2857921.6227628165</v>
      </c>
      <c r="I4857" s="96">
        <v>-2857921.6227628165</v>
      </c>
      <c r="J4857" s="96">
        <v>0</v>
      </c>
      <c r="K4857" s="96">
        <v>0</v>
      </c>
    </row>
    <row r="4858" spans="6:11">
      <c r="F4858" s="102">
        <v>0.68972083428774555</v>
      </c>
      <c r="G4858" s="93">
        <v>3.7146835124740942</v>
      </c>
      <c r="H4858" s="96">
        <v>3450958.6872314825</v>
      </c>
      <c r="I4858" s="96">
        <v>-2028275.5309168033</v>
      </c>
      <c r="J4858" s="96">
        <v>-120204.45565399794</v>
      </c>
      <c r="K4858" s="96">
        <v>5599438.6738022836</v>
      </c>
    </row>
    <row r="4859" spans="6:11">
      <c r="F4859" s="102">
        <v>0.17052444332153793</v>
      </c>
      <c r="G4859" s="93">
        <v>11.499649219851026</v>
      </c>
      <c r="H4859" s="96">
        <v>-2857921.6227628165</v>
      </c>
      <c r="I4859" s="96">
        <v>-2857921.6227628165</v>
      </c>
      <c r="J4859" s="96">
        <v>0</v>
      </c>
      <c r="K4859" s="96">
        <v>0</v>
      </c>
    </row>
    <row r="4860" spans="6:11">
      <c r="F4860" s="102">
        <v>0.82947555667846207</v>
      </c>
      <c r="G4860" s="93">
        <v>1.8696163732232773</v>
      </c>
      <c r="H4860" s="96">
        <v>4694982.2713840054</v>
      </c>
      <c r="I4860" s="96">
        <v>-1030641.4004800867</v>
      </c>
      <c r="J4860" s="96">
        <v>-69313.324626371468</v>
      </c>
      <c r="K4860" s="96">
        <v>5794936.9964904636</v>
      </c>
    </row>
    <row r="4861" spans="6:11">
      <c r="F4861" s="102">
        <v>0.20208080586685984</v>
      </c>
      <c r="G4861" s="93">
        <v>35.715055189808687</v>
      </c>
      <c r="H4861" s="96">
        <v>-2857921.6227628165</v>
      </c>
      <c r="I4861" s="96">
        <v>-2857921.6227628165</v>
      </c>
      <c r="J4861" s="96">
        <v>0</v>
      </c>
      <c r="K4861" s="96">
        <v>0</v>
      </c>
    </row>
    <row r="4862" spans="6:11">
      <c r="F4862" s="102">
        <v>0.79791919413314016</v>
      </c>
      <c r="G4862" s="93">
        <v>2.2574794714430406</v>
      </c>
      <c r="H4862" s="96">
        <v>4429977.4250336951</v>
      </c>
      <c r="I4862" s="96">
        <v>-1319000.9380938543</v>
      </c>
      <c r="J4862" s="96">
        <v>-4302.9262023270203</v>
      </c>
      <c r="K4862" s="96">
        <v>5753281.2893298762</v>
      </c>
    </row>
    <row r="4863" spans="6:11">
      <c r="F4863" s="102">
        <v>0.70020819997169037</v>
      </c>
      <c r="G4863" s="93">
        <v>1.4141112038454042</v>
      </c>
      <c r="H4863" s="96">
        <v>5008749.3879581038</v>
      </c>
      <c r="I4863" s="96">
        <v>-739587.61031092564</v>
      </c>
      <c r="J4863" s="96">
        <v>-95905.573369704347</v>
      </c>
      <c r="K4863" s="96">
        <v>5844242.5716387341</v>
      </c>
    </row>
    <row r="4864" spans="6:11">
      <c r="F4864" s="102">
        <v>0.29979180002830963</v>
      </c>
      <c r="G4864" s="93">
        <v>12.046670451609815</v>
      </c>
      <c r="H4864" s="96">
        <v>-2857921.6227628165</v>
      </c>
      <c r="I4864" s="96">
        <v>-2857921.6227628165</v>
      </c>
      <c r="J4864" s="96">
        <v>0</v>
      </c>
      <c r="K4864" s="96">
        <v>0</v>
      </c>
    </row>
    <row r="4865" spans="6:11">
      <c r="F4865" s="102">
        <v>0.76359491128161239</v>
      </c>
      <c r="G4865" s="93">
        <v>30.422333510549517</v>
      </c>
      <c r="H4865" s="96">
        <v>-2857921.6227628165</v>
      </c>
      <c r="I4865" s="96">
        <v>-2857921.6227628165</v>
      </c>
      <c r="J4865" s="96">
        <v>0</v>
      </c>
      <c r="K4865" s="96">
        <v>0</v>
      </c>
    </row>
    <row r="4866" spans="6:11">
      <c r="F4866" s="102">
        <v>0.23640508871838761</v>
      </c>
      <c r="G4866" s="93">
        <v>14.422084678003682</v>
      </c>
      <c r="H4866" s="96">
        <v>-2857921.6227628165</v>
      </c>
      <c r="I4866" s="96">
        <v>-2857921.6227628165</v>
      </c>
      <c r="J4866" s="96">
        <v>0</v>
      </c>
      <c r="K4866" s="96">
        <v>0</v>
      </c>
    </row>
    <row r="4867" spans="6:11">
      <c r="F4867" s="102">
        <v>0.21989055244187217</v>
      </c>
      <c r="G4867" s="93">
        <v>25.982285507275389</v>
      </c>
      <c r="H4867" s="96">
        <v>-2857921.6227628165</v>
      </c>
      <c r="I4867" s="96">
        <v>-2857921.6227628165</v>
      </c>
      <c r="J4867" s="96">
        <v>0</v>
      </c>
      <c r="K4867" s="96">
        <v>0</v>
      </c>
    </row>
    <row r="4868" spans="6:11">
      <c r="F4868" s="102">
        <v>0.78010944755812783</v>
      </c>
      <c r="G4868" s="93">
        <v>2.4832105175984753</v>
      </c>
      <c r="H4868" s="96">
        <v>4276571.8215561267</v>
      </c>
      <c r="I4868" s="96">
        <v>-1319000.9380938543</v>
      </c>
      <c r="J4868" s="96">
        <v>-133603.45664051484</v>
      </c>
      <c r="K4868" s="96">
        <v>5729176.2162904963</v>
      </c>
    </row>
    <row r="4869" spans="6:11">
      <c r="F4869" s="102">
        <v>0.32280629386838733</v>
      </c>
      <c r="G4869" s="93">
        <v>11.045958509630452</v>
      </c>
      <c r="H4869" s="96">
        <v>-2857921.6227628165</v>
      </c>
      <c r="I4869" s="96">
        <v>-2857921.6227628165</v>
      </c>
      <c r="J4869" s="96">
        <v>0</v>
      </c>
      <c r="K4869" s="96">
        <v>0</v>
      </c>
    </row>
    <row r="4870" spans="6:11">
      <c r="F4870" s="102">
        <v>0.67719370613161267</v>
      </c>
      <c r="G4870" s="93">
        <v>3.8979792272438978</v>
      </c>
      <c r="H4870" s="96">
        <v>3329644.977337271</v>
      </c>
      <c r="I4870" s="96">
        <v>-2168162.2873492301</v>
      </c>
      <c r="J4870" s="96">
        <v>-82573.746302106738</v>
      </c>
      <c r="K4870" s="96">
        <v>5580381.010988608</v>
      </c>
    </row>
    <row r="4871" spans="6:11">
      <c r="F4871" s="102">
        <v>0.44960691558228316</v>
      </c>
      <c r="G4871" s="93">
        <v>54.450222695411462</v>
      </c>
      <c r="H4871" s="96">
        <v>-2857921.6227628165</v>
      </c>
      <c r="I4871" s="96">
        <v>-2857921.6227628165</v>
      </c>
      <c r="J4871" s="96">
        <v>0</v>
      </c>
      <c r="K4871" s="96">
        <v>0</v>
      </c>
    </row>
    <row r="4872" spans="6:11">
      <c r="F4872" s="102">
        <v>0.55039308441771684</v>
      </c>
      <c r="G4872" s="93">
        <v>5.9712255708998248</v>
      </c>
      <c r="H4872" s="96">
        <v>-2857921.6227628165</v>
      </c>
      <c r="I4872" s="96">
        <v>-2857921.6227628165</v>
      </c>
      <c r="J4872" s="96">
        <v>0</v>
      </c>
      <c r="K4872" s="96">
        <v>0</v>
      </c>
    </row>
    <row r="4873" spans="6:11">
      <c r="F4873" s="102">
        <v>0.75159442795562259</v>
      </c>
      <c r="G4873" s="93">
        <v>4.4967087804608612</v>
      </c>
      <c r="H4873" s="96">
        <v>2936447.5214334941</v>
      </c>
      <c r="I4873" s="96">
        <v>-2445991.9206642797</v>
      </c>
      <c r="J4873" s="96">
        <v>-136141.13786536618</v>
      </c>
      <c r="K4873" s="96">
        <v>5518580.5799631402</v>
      </c>
    </row>
    <row r="4874" spans="6:11">
      <c r="F4874" s="102">
        <v>0.24840557204437741</v>
      </c>
      <c r="G4874" s="93">
        <v>13.926924974337513</v>
      </c>
      <c r="H4874" s="96">
        <v>-2857921.6227628165</v>
      </c>
      <c r="I4874" s="96">
        <v>-2857921.6227628165</v>
      </c>
      <c r="J4874" s="96">
        <v>0</v>
      </c>
      <c r="K4874" s="96">
        <v>0</v>
      </c>
    </row>
    <row r="4875" spans="6:11">
      <c r="F4875" s="102">
        <v>2.3581017237635948E-2</v>
      </c>
      <c r="G4875" s="93">
        <v>5.7294609955093465</v>
      </c>
      <c r="H4875" s="96">
        <v>-2857921.6227628165</v>
      </c>
      <c r="I4875" s="96">
        <v>-2857921.6227628165</v>
      </c>
      <c r="J4875" s="96">
        <v>0</v>
      </c>
      <c r="K4875" s="96">
        <v>0</v>
      </c>
    </row>
    <row r="4876" spans="6:11">
      <c r="F4876" s="102">
        <v>0.97641898276236405</v>
      </c>
      <c r="G4876" s="93">
        <v>0.23863499068576866</v>
      </c>
      <c r="H4876" s="96">
        <v>5830887.8973024981</v>
      </c>
      <c r="I4876" s="96">
        <v>0</v>
      </c>
      <c r="J4876" s="96">
        <v>-142539.4541858804</v>
      </c>
      <c r="K4876" s="96">
        <v>5973427.3514883788</v>
      </c>
    </row>
    <row r="4877" spans="6:11">
      <c r="F4877" s="102">
        <v>0.48649870603930501</v>
      </c>
      <c r="G4877" s="93">
        <v>18.987720741167543</v>
      </c>
      <c r="H4877" s="96">
        <v>-2857921.6227628165</v>
      </c>
      <c r="I4877" s="96">
        <v>-2857921.6227628165</v>
      </c>
      <c r="J4877" s="96">
        <v>0</v>
      </c>
      <c r="K4877" s="96">
        <v>0</v>
      </c>
    </row>
    <row r="4878" spans="6:11">
      <c r="F4878" s="102">
        <v>0.51350129396069499</v>
      </c>
      <c r="G4878" s="93">
        <v>6.6650272973219078</v>
      </c>
      <c r="H4878" s="96">
        <v>-2857921.6227628165</v>
      </c>
      <c r="I4878" s="96">
        <v>-2857921.6227628165</v>
      </c>
      <c r="J4878" s="96">
        <v>0</v>
      </c>
      <c r="K4878" s="96">
        <v>0</v>
      </c>
    </row>
    <row r="4879" spans="6:11">
      <c r="F4879" s="102">
        <v>0.72931550948037094</v>
      </c>
      <c r="G4879" s="93">
        <v>0.67787662906816604</v>
      </c>
      <c r="H4879" s="96">
        <v>5521540.5413482981</v>
      </c>
      <c r="I4879" s="96">
        <v>-297900.07039749727</v>
      </c>
      <c r="J4879" s="96">
        <v>-105383.28154062458</v>
      </c>
      <c r="K4879" s="96">
        <v>5924823.89328642</v>
      </c>
    </row>
    <row r="4880" spans="6:11">
      <c r="F4880" s="102">
        <v>0.27068449051962906</v>
      </c>
      <c r="G4880" s="93">
        <v>13.068013779831885</v>
      </c>
      <c r="H4880" s="96">
        <v>-2857921.6227628165</v>
      </c>
      <c r="I4880" s="96">
        <v>-2857921.6227628165</v>
      </c>
      <c r="J4880" s="96">
        <v>0</v>
      </c>
      <c r="K4880" s="96">
        <v>0</v>
      </c>
    </row>
    <row r="4881" spans="6:11">
      <c r="F4881" s="102">
        <v>0.53778903599013195</v>
      </c>
      <c r="G4881" s="93">
        <v>3.3331268339043261</v>
      </c>
      <c r="H4881" s="96">
        <v>3704706.7625149684</v>
      </c>
      <c r="I4881" s="96">
        <v>-1887736.7863693987</v>
      </c>
      <c r="J4881" s="96">
        <v>-46875.431820950922</v>
      </c>
      <c r="K4881" s="96">
        <v>5639318.980705318</v>
      </c>
    </row>
    <row r="4882" spans="6:11">
      <c r="F4882" s="102">
        <v>0.46221096400986805</v>
      </c>
      <c r="G4882" s="93">
        <v>7.7173386006909706</v>
      </c>
      <c r="H4882" s="96">
        <v>-2857921.6227628165</v>
      </c>
      <c r="I4882" s="96">
        <v>-2857921.6227628165</v>
      </c>
      <c r="J4882" s="96">
        <v>0</v>
      </c>
      <c r="K4882" s="96">
        <v>0</v>
      </c>
    </row>
    <row r="4883" spans="6:11">
      <c r="F4883" s="102">
        <v>0.34387775465090253</v>
      </c>
      <c r="G4883" s="93">
        <v>9.6721945693350477</v>
      </c>
      <c r="H4883" s="96">
        <v>-2857921.6227628165</v>
      </c>
      <c r="I4883" s="96">
        <v>-2857921.6227628165</v>
      </c>
      <c r="J4883" s="96">
        <v>0</v>
      </c>
      <c r="K4883" s="96">
        <v>0</v>
      </c>
    </row>
    <row r="4884" spans="6:11">
      <c r="F4884" s="102">
        <v>0.65612224534909747</v>
      </c>
      <c r="G4884" s="93">
        <v>4.2140815778145457</v>
      </c>
      <c r="H4884" s="96">
        <v>3121508.1700235219</v>
      </c>
      <c r="I4884" s="96">
        <v>-2307400.080373521</v>
      </c>
      <c r="J4884" s="96">
        <v>-118759.15379991727</v>
      </c>
      <c r="K4884" s="96">
        <v>5547667.4041969599</v>
      </c>
    </row>
    <row r="4885" spans="6:11">
      <c r="F4885" s="102">
        <v>0.5308174946518659</v>
      </c>
      <c r="G4885" s="93">
        <v>2.3677415323390223</v>
      </c>
      <c r="H4885" s="96">
        <v>4354895.4745159047</v>
      </c>
      <c r="I4885" s="96">
        <v>-1319000.9380938543</v>
      </c>
      <c r="J4885" s="96">
        <v>-67597.710924605679</v>
      </c>
      <c r="K4885" s="96">
        <v>5741494.1235343646</v>
      </c>
    </row>
    <row r="4886" spans="6:11">
      <c r="F4886" s="102">
        <v>0.4691825053481341</v>
      </c>
      <c r="G4886" s="93">
        <v>7.5676344902725807</v>
      </c>
      <c r="H4886" s="96">
        <v>-2857921.6227628165</v>
      </c>
      <c r="I4886" s="96">
        <v>-2857921.6227628165</v>
      </c>
      <c r="J4886" s="96">
        <v>0</v>
      </c>
      <c r="K4886" s="96">
        <v>0</v>
      </c>
    </row>
    <row r="4887" spans="6:11">
      <c r="F4887" s="102">
        <v>0.41487411812667641</v>
      </c>
      <c r="G4887" s="93">
        <v>16.45493005717265</v>
      </c>
      <c r="H4887" s="96">
        <v>-2857921.6227628165</v>
      </c>
      <c r="I4887" s="96">
        <v>-2857921.6227628165</v>
      </c>
      <c r="J4887" s="96">
        <v>0</v>
      </c>
      <c r="K4887" s="96">
        <v>0</v>
      </c>
    </row>
    <row r="4888" spans="6:11">
      <c r="F4888" s="102">
        <v>0.58512588187332359</v>
      </c>
      <c r="G4888" s="93">
        <v>5.3592827220931269</v>
      </c>
      <c r="H4888" s="96">
        <v>-2857921.6227628165</v>
      </c>
      <c r="I4888" s="96">
        <v>-2857921.6227628165</v>
      </c>
      <c r="J4888" s="96">
        <v>0</v>
      </c>
      <c r="K4888" s="96">
        <v>0</v>
      </c>
    </row>
    <row r="4889" spans="6:11">
      <c r="F4889" s="102">
        <v>0.28514471192305901</v>
      </c>
      <c r="G4889" s="93">
        <v>10.804034825038839</v>
      </c>
      <c r="H4889" s="96">
        <v>-2857921.6227628165</v>
      </c>
      <c r="I4889" s="96">
        <v>-2857921.6227628165</v>
      </c>
      <c r="J4889" s="96">
        <v>0</v>
      </c>
      <c r="K4889" s="96">
        <v>0</v>
      </c>
    </row>
    <row r="4890" spans="6:11">
      <c r="F4890" s="102">
        <v>0.71485528807694099</v>
      </c>
      <c r="G4890" s="93">
        <v>3.3567515107060397</v>
      </c>
      <c r="H4890" s="96">
        <v>3688933.714146127</v>
      </c>
      <c r="I4890" s="96">
        <v>-1887736.7863693987</v>
      </c>
      <c r="J4890" s="96">
        <v>-60171.000713022055</v>
      </c>
      <c r="K4890" s="96">
        <v>5636841.5012285477</v>
      </c>
    </row>
    <row r="4891" spans="6:11">
      <c r="F4891" s="102">
        <v>8.4523618775899756E-2</v>
      </c>
      <c r="G4891" s="93">
        <v>9.585132793367773</v>
      </c>
      <c r="H4891" s="96">
        <v>-2857921.6227628165</v>
      </c>
      <c r="I4891" s="96">
        <v>-2857921.6227628165</v>
      </c>
      <c r="J4891" s="96">
        <v>0</v>
      </c>
      <c r="K4891" s="96">
        <v>0</v>
      </c>
    </row>
    <row r="4892" spans="6:11">
      <c r="F4892" s="102">
        <v>0.91547638122410024</v>
      </c>
      <c r="G4892" s="93">
        <v>0.8831071397251179</v>
      </c>
      <c r="H4892" s="96">
        <v>5377876.7821117518</v>
      </c>
      <c r="I4892" s="96">
        <v>-445814.39416262286</v>
      </c>
      <c r="J4892" s="96">
        <v>-78559.073290362387</v>
      </c>
      <c r="K4892" s="96">
        <v>5902250.2495647371</v>
      </c>
    </row>
    <row r="4893" spans="6:11">
      <c r="F4893" s="102">
        <v>0.1786167834491128</v>
      </c>
      <c r="G4893" s="93">
        <v>15.949500857113867</v>
      </c>
      <c r="H4893" s="96">
        <v>-2857921.6227628165</v>
      </c>
      <c r="I4893" s="96">
        <v>-2857921.6227628165</v>
      </c>
      <c r="J4893" s="96">
        <v>0</v>
      </c>
      <c r="K4893" s="96">
        <v>0</v>
      </c>
    </row>
    <row r="4894" spans="6:11">
      <c r="F4894" s="102">
        <v>0.8213832165508872</v>
      </c>
      <c r="G4894" s="93">
        <v>1.9676551040414076</v>
      </c>
      <c r="H4894" s="96">
        <v>4627844.6251120958</v>
      </c>
      <c r="I4894" s="96">
        <v>-1030641.4004800867</v>
      </c>
      <c r="J4894" s="96">
        <v>-125893.4139934541</v>
      </c>
      <c r="K4894" s="96">
        <v>5784379.4395856364</v>
      </c>
    </row>
    <row r="4895" spans="6:11">
      <c r="F4895" s="102">
        <v>0.25615825905415301</v>
      </c>
      <c r="G4895" s="93">
        <v>12.235215827458607</v>
      </c>
      <c r="H4895" s="96">
        <v>-2857921.6227628165</v>
      </c>
      <c r="I4895" s="96">
        <v>-2857921.6227628165</v>
      </c>
      <c r="J4895" s="96">
        <v>0</v>
      </c>
      <c r="K4895" s="96">
        <v>0</v>
      </c>
    </row>
    <row r="4896" spans="6:11">
      <c r="F4896" s="102">
        <v>0.74384174094584699</v>
      </c>
      <c r="G4896" s="93">
        <v>2.9592698055829429</v>
      </c>
      <c r="H4896" s="96">
        <v>3955147.611380104</v>
      </c>
      <c r="I4896" s="96">
        <v>-1604691.1635483941</v>
      </c>
      <c r="J4896" s="96">
        <v>-118831.2276795756</v>
      </c>
      <c r="K4896" s="96">
        <v>5678670.0026080739</v>
      </c>
    </row>
    <row r="4897" spans="6:11">
      <c r="F4897" s="102">
        <v>0.13763519652020795</v>
      </c>
      <c r="G4897" s="93">
        <v>19.447214304972785</v>
      </c>
      <c r="H4897" s="96">
        <v>-2857921.6227628165</v>
      </c>
      <c r="I4897" s="96">
        <v>-2857921.6227628165</v>
      </c>
      <c r="J4897" s="96">
        <v>0</v>
      </c>
      <c r="K4897" s="96">
        <v>0</v>
      </c>
    </row>
    <row r="4898" spans="6:11">
      <c r="F4898" s="102">
        <v>0.86236480347979205</v>
      </c>
      <c r="G4898" s="93">
        <v>1.4807689195176983</v>
      </c>
      <c r="H4898" s="96">
        <v>4962720.7332970034</v>
      </c>
      <c r="I4898" s="96">
        <v>-739587.61031092564</v>
      </c>
      <c r="J4898" s="96">
        <v>-134692.83023257068</v>
      </c>
      <c r="K4898" s="96">
        <v>5837001.1738404995</v>
      </c>
    </row>
    <row r="4899" spans="6:11">
      <c r="F4899" s="102">
        <v>0.79747402203606144</v>
      </c>
      <c r="G4899" s="93">
        <v>2.044412218554335</v>
      </c>
      <c r="H4899" s="96">
        <v>4575318.9631092958</v>
      </c>
      <c r="I4899" s="96">
        <v>-1175156.386645427</v>
      </c>
      <c r="J4899" s="96">
        <v>-25651.725794220765</v>
      </c>
      <c r="K4899" s="96">
        <v>5776127.0755489431</v>
      </c>
    </row>
    <row r="4900" spans="6:11">
      <c r="F4900" s="102">
        <v>0.20252597796393856</v>
      </c>
      <c r="G4900" s="93">
        <v>15.968871144218474</v>
      </c>
      <c r="H4900" s="96">
        <v>-2857921.6227628165</v>
      </c>
      <c r="I4900" s="96">
        <v>-2857921.6227628165</v>
      </c>
      <c r="J4900" s="96">
        <v>0</v>
      </c>
      <c r="K4900" s="96">
        <v>0</v>
      </c>
    </row>
    <row r="4901" spans="6:11">
      <c r="F4901" s="102">
        <v>0.25212015390130582</v>
      </c>
      <c r="G4901" s="93">
        <v>4.5482040695489916</v>
      </c>
      <c r="H4901" s="96">
        <v>2902781.5880562412</v>
      </c>
      <c r="I4901" s="96">
        <v>-2583940.8049289733</v>
      </c>
      <c r="J4901" s="96">
        <v>-26574.952772210225</v>
      </c>
      <c r="K4901" s="96">
        <v>5513297.3457574248</v>
      </c>
    </row>
    <row r="4902" spans="6:11">
      <c r="F4902" s="102">
        <v>0.74787984609869418</v>
      </c>
      <c r="G4902" s="93">
        <v>2.90512947468507</v>
      </c>
      <c r="H4902" s="96">
        <v>3991523.1255981466</v>
      </c>
      <c r="I4902" s="96">
        <v>-1604691.1635483941</v>
      </c>
      <c r="J4902" s="96">
        <v>-88177.072068972717</v>
      </c>
      <c r="K4902" s="96">
        <v>5684391.3612155132</v>
      </c>
    </row>
    <row r="4903" spans="6:11">
      <c r="F4903" s="102">
        <v>0.84423689230918841</v>
      </c>
      <c r="G4903" s="93">
        <v>27.068980021964411</v>
      </c>
      <c r="H4903" s="96">
        <v>-2857921.6227628165</v>
      </c>
      <c r="I4903" s="96">
        <v>-2857921.6227628165</v>
      </c>
      <c r="J4903" s="96">
        <v>0</v>
      </c>
      <c r="K4903" s="96">
        <v>0</v>
      </c>
    </row>
    <row r="4904" spans="6:11">
      <c r="F4904" s="102">
        <v>0.15576310769081159</v>
      </c>
      <c r="G4904" s="93">
        <v>18.594189663272196</v>
      </c>
      <c r="H4904" s="96">
        <v>-2857921.6227628165</v>
      </c>
      <c r="I4904" s="96">
        <v>-2857921.6227628165</v>
      </c>
      <c r="J4904" s="96">
        <v>0</v>
      </c>
      <c r="K4904" s="96">
        <v>0</v>
      </c>
    </row>
    <row r="4905" spans="6:11">
      <c r="F4905" s="102">
        <v>0.64987290282440235</v>
      </c>
      <c r="G4905" s="93">
        <v>7.7120746221906677E-2</v>
      </c>
      <c r="H4905" s="96">
        <v>5945195.7811001241</v>
      </c>
      <c r="I4905" s="96">
        <v>0</v>
      </c>
      <c r="J4905" s="96">
        <v>-46203.713575948655</v>
      </c>
      <c r="K4905" s="96">
        <v>5991399.4946760731</v>
      </c>
    </row>
    <row r="4906" spans="6:11">
      <c r="F4906" s="102">
        <v>0.35012709717559765</v>
      </c>
      <c r="G4906" s="93">
        <v>10.494590556287353</v>
      </c>
      <c r="H4906" s="96">
        <v>-2857921.6227628165</v>
      </c>
      <c r="I4906" s="96">
        <v>-2857921.6227628165</v>
      </c>
      <c r="J4906" s="96">
        <v>0</v>
      </c>
      <c r="K4906" s="96">
        <v>0</v>
      </c>
    </row>
    <row r="4907" spans="6:11">
      <c r="F4907" s="102">
        <v>2.8152143454827083E-2</v>
      </c>
      <c r="G4907" s="93">
        <v>4.3051185602787143</v>
      </c>
      <c r="H4907" s="96">
        <v>3061765.0135386814</v>
      </c>
      <c r="I4907" s="96">
        <v>-2445991.9206642797</v>
      </c>
      <c r="J4907" s="96">
        <v>-30524.620765363539</v>
      </c>
      <c r="K4907" s="96">
        <v>5538281.5549683245</v>
      </c>
    </row>
    <row r="4908" spans="6:11">
      <c r="F4908" s="102">
        <v>0.97184785654517292</v>
      </c>
      <c r="G4908" s="93">
        <v>0.28556012961293931</v>
      </c>
      <c r="H4908" s="96">
        <v>5797697.6819237778</v>
      </c>
      <c r="I4908" s="96">
        <v>-149296.34340658187</v>
      </c>
      <c r="J4908" s="96">
        <v>-21221.948058892387</v>
      </c>
      <c r="K4908" s="96">
        <v>5968215.9733892521</v>
      </c>
    </row>
    <row r="4909" spans="6:11">
      <c r="F4909" s="102">
        <v>3.1414100769512787E-2</v>
      </c>
      <c r="G4909" s="93">
        <v>0.34336375162426558</v>
      </c>
      <c r="H4909" s="96">
        <v>5756847.6386161065</v>
      </c>
      <c r="I4909" s="96">
        <v>-149296.34340658187</v>
      </c>
      <c r="J4909" s="96">
        <v>-55658.727882162122</v>
      </c>
      <c r="K4909" s="96">
        <v>5961802.7099048505</v>
      </c>
    </row>
    <row r="4910" spans="6:11">
      <c r="F4910" s="102">
        <v>0.96858589923048721</v>
      </c>
      <c r="G4910" s="93">
        <v>0.3191810700614528</v>
      </c>
      <c r="H4910" s="96">
        <v>5773927.7799507342</v>
      </c>
      <c r="I4910" s="96">
        <v>-149296.34340658187</v>
      </c>
      <c r="J4910" s="96">
        <v>-41260.79593077179</v>
      </c>
      <c r="K4910" s="96">
        <v>5964484.9192880876</v>
      </c>
    </row>
    <row r="4911" spans="6:11">
      <c r="F4911" s="102">
        <v>0.23483991011382888</v>
      </c>
      <c r="G4911" s="93">
        <v>1.1426720960036358</v>
      </c>
      <c r="H4911" s="96">
        <v>5196982.1854125252</v>
      </c>
      <c r="I4911" s="96">
        <v>-593042.51298518723</v>
      </c>
      <c r="J4911" s="96">
        <v>-83798.705183989165</v>
      </c>
      <c r="K4911" s="96">
        <v>5873823.4035817012</v>
      </c>
    </row>
    <row r="4912" spans="6:11">
      <c r="F4912" s="102">
        <v>0.76516008988617112</v>
      </c>
      <c r="G4912" s="93">
        <v>2.6767019922399786</v>
      </c>
      <c r="H4912" s="96">
        <v>4145549.395062835</v>
      </c>
      <c r="I4912" s="96">
        <v>-1462178.1651097869</v>
      </c>
      <c r="J4912" s="96">
        <v>-100866.74524410126</v>
      </c>
      <c r="K4912" s="96">
        <v>5708594.3054167228</v>
      </c>
    </row>
    <row r="4913" spans="6:11">
      <c r="F4913" s="102">
        <v>0.58230071434974273</v>
      </c>
      <c r="G4913" s="93">
        <v>55.923360750499626</v>
      </c>
      <c r="H4913" s="96">
        <v>-2857921.6227628165</v>
      </c>
      <c r="I4913" s="96">
        <v>-2857921.6227628165</v>
      </c>
      <c r="J4913" s="96">
        <v>0</v>
      </c>
      <c r="K4913" s="96">
        <v>0</v>
      </c>
    </row>
    <row r="4914" spans="6:11">
      <c r="F4914" s="102">
        <v>0.41769928565025727</v>
      </c>
      <c r="G4914" s="93">
        <v>8.7299351767856095</v>
      </c>
      <c r="H4914" s="96">
        <v>-2857921.6227628165</v>
      </c>
      <c r="I4914" s="96">
        <v>-2857921.6227628165</v>
      </c>
      <c r="J4914" s="96">
        <v>0</v>
      </c>
      <c r="K4914" s="96">
        <v>0</v>
      </c>
    </row>
    <row r="4915" spans="6:11">
      <c r="F4915" s="102">
        <v>0.80056362630085687</v>
      </c>
      <c r="G4915" s="93">
        <v>9.1211134158009379</v>
      </c>
      <c r="H4915" s="96">
        <v>-2857921.6227628165</v>
      </c>
      <c r="I4915" s="96">
        <v>-2857921.6227628165</v>
      </c>
      <c r="J4915" s="96">
        <v>0</v>
      </c>
      <c r="K4915" s="96">
        <v>0</v>
      </c>
    </row>
    <row r="4916" spans="6:11">
      <c r="F4916" s="102">
        <v>0.19943637369914313</v>
      </c>
      <c r="G4916" s="93">
        <v>16.122600223471832</v>
      </c>
      <c r="H4916" s="96">
        <v>-2857921.6227628165</v>
      </c>
      <c r="I4916" s="96">
        <v>-2857921.6227628165</v>
      </c>
      <c r="J4916" s="96">
        <v>0</v>
      </c>
      <c r="K4916" s="96">
        <v>0</v>
      </c>
    </row>
    <row r="4917" spans="6:11">
      <c r="F4917" s="102">
        <v>0.34673833907571749</v>
      </c>
      <c r="G4917" s="93">
        <v>14.801327879420924</v>
      </c>
      <c r="H4917" s="96">
        <v>-2857921.6227628165</v>
      </c>
      <c r="I4917" s="96">
        <v>-2857921.6227628165</v>
      </c>
      <c r="J4917" s="96">
        <v>0</v>
      </c>
      <c r="K4917" s="96">
        <v>0</v>
      </c>
    </row>
    <row r="4918" spans="6:11">
      <c r="F4918" s="102">
        <v>0.65326166092428251</v>
      </c>
      <c r="G4918" s="93">
        <v>4.2577752411037606</v>
      </c>
      <c r="H4918" s="96">
        <v>3092858.9973765793</v>
      </c>
      <c r="I4918" s="96">
        <v>-2445991.9206642797</v>
      </c>
      <c r="J4918" s="96">
        <v>-4309.7165790374083</v>
      </c>
      <c r="K4918" s="96">
        <v>5543160.6346198963</v>
      </c>
    </row>
    <row r="4919" spans="6:11">
      <c r="F4919" s="102">
        <v>0.60291815853093567</v>
      </c>
      <c r="G4919" s="93">
        <v>3.7110418039196182</v>
      </c>
      <c r="H4919" s="96">
        <v>3453369.02429392</v>
      </c>
      <c r="I4919" s="96">
        <v>-2028275.5309168033</v>
      </c>
      <c r="J4919" s="96">
        <v>-118173.41377850929</v>
      </c>
      <c r="K4919" s="96">
        <v>5599817.9689892326</v>
      </c>
    </row>
    <row r="4920" spans="6:11">
      <c r="F4920" s="102">
        <v>0.39708184146906433</v>
      </c>
      <c r="G4920" s="93">
        <v>9.2361286974476418</v>
      </c>
      <c r="H4920" s="96">
        <v>-2857921.6227628165</v>
      </c>
      <c r="I4920" s="96">
        <v>-2857921.6227628165</v>
      </c>
      <c r="J4920" s="96">
        <v>0</v>
      </c>
      <c r="K4920" s="96">
        <v>0</v>
      </c>
    </row>
    <row r="4921" spans="6:11">
      <c r="F4921" s="102">
        <v>3.0824408315266449E-2</v>
      </c>
      <c r="G4921" s="93">
        <v>5.0196284092154029</v>
      </c>
      <c r="H4921" s="96">
        <v>-2857921.6227628165</v>
      </c>
      <c r="I4921" s="96">
        <v>-2857921.6227628165</v>
      </c>
      <c r="J4921" s="96">
        <v>0</v>
      </c>
      <c r="K4921" s="96">
        <v>0</v>
      </c>
    </row>
    <row r="4922" spans="6:11">
      <c r="F4922" s="102">
        <v>0.96917559168473355</v>
      </c>
      <c r="G4922" s="93">
        <v>0.31309474338797438</v>
      </c>
      <c r="H4922" s="96">
        <v>5778228.7627630997</v>
      </c>
      <c r="I4922" s="96">
        <v>-149296.34340658187</v>
      </c>
      <c r="J4922" s="96">
        <v>-37635.064886886445</v>
      </c>
      <c r="K4922" s="96">
        <v>5965160.1710565677</v>
      </c>
    </row>
    <row r="4923" spans="6:11">
      <c r="F4923" s="102">
        <v>0.10070259771289714</v>
      </c>
      <c r="G4923" s="93">
        <v>11.98734327517065</v>
      </c>
      <c r="H4923" s="96">
        <v>-2857921.6227628165</v>
      </c>
      <c r="I4923" s="96">
        <v>-2857921.6227628165</v>
      </c>
      <c r="J4923" s="96">
        <v>0</v>
      </c>
      <c r="K4923" s="96">
        <v>0</v>
      </c>
    </row>
    <row r="4924" spans="6:11">
      <c r="F4924" s="102">
        <v>0.89929740228710286</v>
      </c>
      <c r="G4924" s="93">
        <v>1.0614148466018725</v>
      </c>
      <c r="H4924" s="96">
        <v>5253538.5326917311</v>
      </c>
      <c r="I4924" s="96">
        <v>-593042.51298518723</v>
      </c>
      <c r="J4924" s="96">
        <v>-36126.677665074509</v>
      </c>
      <c r="K4924" s="96">
        <v>5882707.7233419931</v>
      </c>
    </row>
    <row r="4925" spans="6:11">
      <c r="F4925" s="102">
        <v>2.5318694625826921E-2</v>
      </c>
      <c r="G4925" s="93">
        <v>7.2442966878931241</v>
      </c>
      <c r="H4925" s="96">
        <v>-2857921.6227628165</v>
      </c>
      <c r="I4925" s="96">
        <v>-2857921.6227628165</v>
      </c>
      <c r="J4925" s="96">
        <v>0</v>
      </c>
      <c r="K4925" s="96">
        <v>0</v>
      </c>
    </row>
    <row r="4926" spans="6:11">
      <c r="F4926" s="102">
        <v>0.97468130537417308</v>
      </c>
      <c r="G4926" s="93">
        <v>0.25644727699616549</v>
      </c>
      <c r="H4926" s="96">
        <v>5818302.5306423064</v>
      </c>
      <c r="I4926" s="96">
        <v>-149296.34340658187</v>
      </c>
      <c r="J4926" s="96">
        <v>-3849.7578336801257</v>
      </c>
      <c r="K4926" s="96">
        <v>5971448.6318825688</v>
      </c>
    </row>
    <row r="4927" spans="6:11">
      <c r="F4927" s="102">
        <v>0.77788046129165545</v>
      </c>
      <c r="G4927" s="93">
        <v>13.213902111293017</v>
      </c>
      <c r="H4927" s="96">
        <v>-2857921.6227628165</v>
      </c>
      <c r="I4927" s="96">
        <v>-2857921.6227628165</v>
      </c>
      <c r="J4927" s="96">
        <v>0</v>
      </c>
      <c r="K4927" s="96">
        <v>0</v>
      </c>
    </row>
    <row r="4928" spans="6:11">
      <c r="F4928" s="102">
        <v>0.22211953870834455</v>
      </c>
      <c r="G4928" s="93">
        <v>15.045395793786497</v>
      </c>
      <c r="H4928" s="96">
        <v>-2857921.6227628165</v>
      </c>
      <c r="I4928" s="96">
        <v>-2857921.6227628165</v>
      </c>
      <c r="J4928" s="96">
        <v>0</v>
      </c>
      <c r="K4928" s="96">
        <v>0</v>
      </c>
    </row>
    <row r="4929" spans="6:11">
      <c r="F4929" s="102">
        <v>0.88789164328248027</v>
      </c>
      <c r="G4929" s="93">
        <v>16.364910187898335</v>
      </c>
      <c r="H4929" s="96">
        <v>-2857921.6227628165</v>
      </c>
      <c r="I4929" s="96">
        <v>-2857921.6227628165</v>
      </c>
      <c r="J4929" s="96">
        <v>0</v>
      </c>
      <c r="K4929" s="96">
        <v>0</v>
      </c>
    </row>
    <row r="4930" spans="6:11">
      <c r="F4930" s="102">
        <v>0.11210835671751973</v>
      </c>
      <c r="G4930" s="93">
        <v>21.882894046930399</v>
      </c>
      <c r="H4930" s="96">
        <v>-2857921.6227628165</v>
      </c>
      <c r="I4930" s="96">
        <v>-2857921.6227628165</v>
      </c>
      <c r="J4930" s="96">
        <v>0</v>
      </c>
      <c r="K4930" s="96">
        <v>0</v>
      </c>
    </row>
    <row r="4931" spans="6:11">
      <c r="F4931" s="102">
        <v>0.92892037099140601</v>
      </c>
      <c r="G4931" s="93">
        <v>3.1913190723283718</v>
      </c>
      <c r="H4931" s="96">
        <v>3799499.7595966421</v>
      </c>
      <c r="I4931" s="96">
        <v>-1746543.0149025372</v>
      </c>
      <c r="J4931" s="96">
        <v>-108170.24515854154</v>
      </c>
      <c r="K4931" s="96">
        <v>5654213.0196577208</v>
      </c>
    </row>
    <row r="4932" spans="6:11">
      <c r="F4932" s="102">
        <v>7.1079629008593992E-2</v>
      </c>
      <c r="G4932" s="93">
        <v>26.4395449505942</v>
      </c>
      <c r="H4932" s="96">
        <v>-2857921.6227628165</v>
      </c>
      <c r="I4932" s="96">
        <v>-2857921.6227628165</v>
      </c>
      <c r="J4932" s="96">
        <v>0</v>
      </c>
      <c r="K4932" s="96">
        <v>0</v>
      </c>
    </row>
    <row r="4933" spans="6:11">
      <c r="F4933" s="102">
        <v>0.63574995807383905</v>
      </c>
      <c r="G4933" s="93">
        <v>7.4082211216373857</v>
      </c>
      <c r="H4933" s="96">
        <v>-2857921.6227628165</v>
      </c>
      <c r="I4933" s="96">
        <v>-2857921.6227628165</v>
      </c>
      <c r="J4933" s="96">
        <v>0</v>
      </c>
      <c r="K4933" s="96">
        <v>0</v>
      </c>
    </row>
    <row r="4934" spans="6:11">
      <c r="F4934" s="102">
        <v>0.36425004192616095</v>
      </c>
      <c r="G4934" s="93">
        <v>10.099147188041226</v>
      </c>
      <c r="H4934" s="96">
        <v>-2857921.6227628165</v>
      </c>
      <c r="I4934" s="96">
        <v>-2857921.6227628165</v>
      </c>
      <c r="J4934" s="96">
        <v>0</v>
      </c>
      <c r="K4934" s="96">
        <v>0</v>
      </c>
    </row>
    <row r="4935" spans="6:11">
      <c r="F4935" s="102">
        <v>0.56803989150541379</v>
      </c>
      <c r="G4935" s="93">
        <v>2.4470855213897726</v>
      </c>
      <c r="H4935" s="96">
        <v>4301042.3693922386</v>
      </c>
      <c r="I4935" s="96">
        <v>-1319000.9380938543</v>
      </c>
      <c r="J4935" s="96">
        <v>-112983.77873239365</v>
      </c>
      <c r="K4935" s="96">
        <v>5733027.0862184865</v>
      </c>
    </row>
    <row r="4936" spans="6:11">
      <c r="F4936" s="102">
        <v>0.43196010849458621</v>
      </c>
      <c r="G4936" s="93">
        <v>8.3942203644947764</v>
      </c>
      <c r="H4936" s="96">
        <v>-2857921.6227628165</v>
      </c>
      <c r="I4936" s="96">
        <v>-2857921.6227628165</v>
      </c>
      <c r="J4936" s="96">
        <v>0</v>
      </c>
      <c r="K4936" s="96">
        <v>0</v>
      </c>
    </row>
    <row r="4937" spans="6:11">
      <c r="F4937" s="102">
        <v>0.3649055553675028</v>
      </c>
      <c r="G4937" s="93">
        <v>47.625586753199514</v>
      </c>
      <c r="H4937" s="96">
        <v>-2857921.6227628165</v>
      </c>
      <c r="I4937" s="96">
        <v>-2857921.6227628165</v>
      </c>
      <c r="J4937" s="96">
        <v>0</v>
      </c>
      <c r="K4937" s="96">
        <v>0</v>
      </c>
    </row>
    <row r="4938" spans="6:11">
      <c r="F4938" s="102">
        <v>0.6350944446324972</v>
      </c>
      <c r="G4938" s="93">
        <v>4.5398155944418876</v>
      </c>
      <c r="H4938" s="96">
        <v>2908263.0207025269</v>
      </c>
      <c r="I4938" s="96">
        <v>-2583940.8049289733</v>
      </c>
      <c r="J4938" s="96">
        <v>-21953.802967566764</v>
      </c>
      <c r="K4938" s="96">
        <v>5514157.6285990672</v>
      </c>
    </row>
    <row r="4939" spans="6:11">
      <c r="F4939" s="102">
        <v>0.65383326895137828</v>
      </c>
      <c r="G4939" s="93">
        <v>4.4147505438577284</v>
      </c>
      <c r="H4939" s="96">
        <v>2989954.8495529583</v>
      </c>
      <c r="I4939" s="96">
        <v>-2445991.9206642797</v>
      </c>
      <c r="J4939" s="96">
        <v>-91052.877498289497</v>
      </c>
      <c r="K4939" s="96">
        <v>5526999.6477155276</v>
      </c>
    </row>
    <row r="4940" spans="6:11">
      <c r="F4940" s="102">
        <v>0.34616673104862172</v>
      </c>
      <c r="G4940" s="93">
        <v>10.608347383486706</v>
      </c>
      <c r="H4940" s="96">
        <v>-2857921.6227628165</v>
      </c>
      <c r="I4940" s="96">
        <v>-2857921.6227628165</v>
      </c>
      <c r="J4940" s="96">
        <v>0</v>
      </c>
      <c r="K4940" s="96">
        <v>0</v>
      </c>
    </row>
    <row r="4941" spans="6:11">
      <c r="F4941" s="102">
        <v>0.93086491014886796</v>
      </c>
      <c r="G4941" s="93">
        <v>14.190853566953603</v>
      </c>
      <c r="H4941" s="96">
        <v>-2857921.6227628165</v>
      </c>
      <c r="I4941" s="96">
        <v>-2857921.6227628165</v>
      </c>
      <c r="J4941" s="96">
        <v>0</v>
      </c>
      <c r="K4941" s="96">
        <v>0</v>
      </c>
    </row>
    <row r="4942" spans="6:11">
      <c r="F4942" s="102">
        <v>6.9135089851132037E-2</v>
      </c>
      <c r="G4942" s="93">
        <v>26.716928644948695</v>
      </c>
      <c r="H4942" s="96">
        <v>-2857921.6227628165</v>
      </c>
      <c r="I4942" s="96">
        <v>-2857921.6227628165</v>
      </c>
      <c r="J4942" s="96">
        <v>0</v>
      </c>
      <c r="K4942" s="96">
        <v>0</v>
      </c>
    </row>
    <row r="4943" spans="6:11">
      <c r="F4943" s="102">
        <v>0.65494897017769949</v>
      </c>
      <c r="G4943" s="93">
        <v>13.791440248184777</v>
      </c>
      <c r="H4943" s="96">
        <v>-2857921.6227628165</v>
      </c>
      <c r="I4943" s="96">
        <v>-2857921.6227628165</v>
      </c>
      <c r="J4943" s="96">
        <v>0</v>
      </c>
      <c r="K4943" s="96">
        <v>0</v>
      </c>
    </row>
    <row r="4944" spans="6:11">
      <c r="F4944" s="102">
        <v>0.34505102982230051</v>
      </c>
      <c r="G4944" s="93">
        <v>10.640629603603495</v>
      </c>
      <c r="H4944" s="96">
        <v>-2857921.6227628165</v>
      </c>
      <c r="I4944" s="96">
        <v>-2857921.6227628165</v>
      </c>
      <c r="J4944" s="96">
        <v>0</v>
      </c>
      <c r="K4944" s="96">
        <v>0</v>
      </c>
    </row>
    <row r="4945" spans="6:11">
      <c r="F4945" s="102">
        <v>0.19900994037043152</v>
      </c>
      <c r="G4945" s="93">
        <v>2.0709508459519435</v>
      </c>
      <c r="H4945" s="96">
        <v>4557160.4370828792</v>
      </c>
      <c r="I4945" s="96">
        <v>-1175156.386645427</v>
      </c>
      <c r="J4945" s="96">
        <v>-40959.752400874706</v>
      </c>
      <c r="K4945" s="96">
        <v>5773276.5761291813</v>
      </c>
    </row>
    <row r="4946" spans="6:11">
      <c r="F4946" s="102">
        <v>0.80099005962956848</v>
      </c>
      <c r="G4946" s="93">
        <v>2.2190674194138302</v>
      </c>
      <c r="H4946" s="96">
        <v>4456117.7247555191</v>
      </c>
      <c r="I4946" s="96">
        <v>-1175156.386645427</v>
      </c>
      <c r="J4946" s="96">
        <v>-126119.16001411702</v>
      </c>
      <c r="K4946" s="96">
        <v>5757393.2714150632</v>
      </c>
    </row>
    <row r="4947" spans="6:11">
      <c r="F4947" s="102">
        <v>0.9164425588511681</v>
      </c>
      <c r="G4947" s="93">
        <v>18.834450338263142</v>
      </c>
      <c r="H4947" s="96">
        <v>-2857921.6227628165</v>
      </c>
      <c r="I4947" s="96">
        <v>-2857921.6227628165</v>
      </c>
      <c r="J4947" s="96">
        <v>0</v>
      </c>
      <c r="K4947" s="96">
        <v>0</v>
      </c>
    </row>
    <row r="4948" spans="6:11">
      <c r="F4948" s="102">
        <v>8.3557441148831901E-2</v>
      </c>
      <c r="G4948" s="93">
        <v>24.822209656823386</v>
      </c>
      <c r="H4948" s="96">
        <v>-2857921.6227628165</v>
      </c>
      <c r="I4948" s="96">
        <v>-2857921.6227628165</v>
      </c>
      <c r="J4948" s="96">
        <v>0</v>
      </c>
      <c r="K4948" s="96">
        <v>0</v>
      </c>
    </row>
    <row r="4949" spans="6:11">
      <c r="F4949" s="102">
        <v>0.89683116711073396</v>
      </c>
      <c r="G4949" s="93">
        <v>10.891146917742706</v>
      </c>
      <c r="H4949" s="96">
        <v>-2857921.6227628165</v>
      </c>
      <c r="I4949" s="96">
        <v>-2857921.6227628165</v>
      </c>
      <c r="J4949" s="96">
        <v>0</v>
      </c>
      <c r="K4949" s="96">
        <v>0</v>
      </c>
    </row>
    <row r="4950" spans="6:11">
      <c r="F4950" s="102">
        <v>0.10316883288926604</v>
      </c>
      <c r="G4950" s="93">
        <v>22.713884784348956</v>
      </c>
      <c r="H4950" s="96">
        <v>-2857921.6227628165</v>
      </c>
      <c r="I4950" s="96">
        <v>-2857921.6227628165</v>
      </c>
      <c r="J4950" s="96">
        <v>0</v>
      </c>
      <c r="K4950" s="96">
        <v>0</v>
      </c>
    </row>
    <row r="4951" spans="6:11">
      <c r="F4951" s="102">
        <v>0.6224888346499412</v>
      </c>
      <c r="G4951" s="93">
        <v>18.533167290547716</v>
      </c>
      <c r="H4951" s="96">
        <v>-2857921.6227628165</v>
      </c>
      <c r="I4951" s="96">
        <v>-2857921.6227628165</v>
      </c>
      <c r="J4951" s="96">
        <v>0</v>
      </c>
      <c r="K4951" s="96">
        <v>0</v>
      </c>
    </row>
    <row r="4952" spans="6:11">
      <c r="F4952" s="102">
        <v>0.3775111653500588</v>
      </c>
      <c r="G4952" s="93">
        <v>9.7415513364420256</v>
      </c>
      <c r="H4952" s="96">
        <v>-2857921.6227628165</v>
      </c>
      <c r="I4952" s="96">
        <v>-2857921.6227628165</v>
      </c>
      <c r="J4952" s="96">
        <v>0</v>
      </c>
      <c r="K4952" s="96">
        <v>0</v>
      </c>
    </row>
    <row r="4953" spans="6:11">
      <c r="F4953" s="102">
        <v>0.64745165120437753</v>
      </c>
      <c r="G4953" s="93">
        <v>6.1115207126154667</v>
      </c>
      <c r="H4953" s="96">
        <v>-2857921.6227628165</v>
      </c>
      <c r="I4953" s="96">
        <v>-2857921.6227628165</v>
      </c>
      <c r="J4953" s="96">
        <v>0</v>
      </c>
      <c r="K4953" s="96">
        <v>0</v>
      </c>
    </row>
    <row r="4954" spans="6:11">
      <c r="F4954" s="102">
        <v>0.35254834879562247</v>
      </c>
      <c r="G4954" s="93">
        <v>10.425675064314524</v>
      </c>
      <c r="H4954" s="96">
        <v>-2857921.6227628165</v>
      </c>
      <c r="I4954" s="96">
        <v>-2857921.6227628165</v>
      </c>
      <c r="J4954" s="96">
        <v>0</v>
      </c>
      <c r="K4954" s="96">
        <v>0</v>
      </c>
    </row>
    <row r="4955" spans="6:11">
      <c r="F4955" s="102">
        <v>0.70694008372305595</v>
      </c>
      <c r="G4955" s="93">
        <v>8.6662784140375795</v>
      </c>
      <c r="H4955" s="96">
        <v>-2857921.6227628165</v>
      </c>
      <c r="I4955" s="96">
        <v>-2857921.6227628165</v>
      </c>
      <c r="J4955" s="96">
        <v>0</v>
      </c>
      <c r="K4955" s="96">
        <v>0</v>
      </c>
    </row>
    <row r="4956" spans="6:11">
      <c r="F4956" s="102">
        <v>0.29305991627694405</v>
      </c>
      <c r="G4956" s="93">
        <v>12.273781984580147</v>
      </c>
      <c r="H4956" s="96">
        <v>-2857921.6227628165</v>
      </c>
      <c r="I4956" s="96">
        <v>-2857921.6227628165</v>
      </c>
      <c r="J4956" s="96">
        <v>0</v>
      </c>
      <c r="K4956" s="96">
        <v>0</v>
      </c>
    </row>
    <row r="4957" spans="6:11">
      <c r="F4957" s="102">
        <v>0.29061746397370813</v>
      </c>
      <c r="G4957" s="93">
        <v>3.7431661464662325</v>
      </c>
      <c r="H4957" s="96">
        <v>3432117.2847244069</v>
      </c>
      <c r="I4957" s="96">
        <v>-2028275.5309168033</v>
      </c>
      <c r="J4957" s="96">
        <v>-136080.19002289342</v>
      </c>
      <c r="K4957" s="96">
        <v>5596473.0056641037</v>
      </c>
    </row>
    <row r="4958" spans="6:11">
      <c r="F4958" s="102">
        <v>0.70938253602629187</v>
      </c>
      <c r="G4958" s="93">
        <v>3.4336035489561145</v>
      </c>
      <c r="H4958" s="96">
        <v>3637711.7057722053</v>
      </c>
      <c r="I4958" s="96">
        <v>-1887736.7863693987</v>
      </c>
      <c r="J4958" s="96">
        <v>-103341.19397201609</v>
      </c>
      <c r="K4958" s="96">
        <v>5628789.6861136202</v>
      </c>
    </row>
    <row r="4959" spans="6:11">
      <c r="F4959" s="102">
        <v>0.6865264781484427</v>
      </c>
      <c r="G4959" s="93">
        <v>1.109362997514034</v>
      </c>
      <c r="H4959" s="96">
        <v>5220146.7842061035</v>
      </c>
      <c r="I4959" s="96">
        <v>-593042.51298518723</v>
      </c>
      <c r="J4959" s="96">
        <v>-64274.356709159278</v>
      </c>
      <c r="K4959" s="96">
        <v>5877463.6539004501</v>
      </c>
    </row>
    <row r="4960" spans="6:11">
      <c r="F4960" s="102">
        <v>0.3134735218515573</v>
      </c>
      <c r="G4960" s="93">
        <v>11.600403822797366</v>
      </c>
      <c r="H4960" s="96">
        <v>-2857921.6227628165</v>
      </c>
      <c r="I4960" s="96">
        <v>-2857921.6227628165</v>
      </c>
      <c r="J4960" s="96">
        <v>0</v>
      </c>
      <c r="K4960" s="96">
        <v>0</v>
      </c>
    </row>
    <row r="4961" spans="6:11">
      <c r="F4961" s="102">
        <v>0.26969107968665362</v>
      </c>
      <c r="G4961" s="93">
        <v>15.465813618940622</v>
      </c>
      <c r="H4961" s="96">
        <v>-2857921.6227628165</v>
      </c>
      <c r="I4961" s="96">
        <v>-2857921.6227628165</v>
      </c>
      <c r="J4961" s="96">
        <v>0</v>
      </c>
      <c r="K4961" s="96">
        <v>0</v>
      </c>
    </row>
    <row r="4962" spans="6:11">
      <c r="F4962" s="102">
        <v>0.73030892031334638</v>
      </c>
      <c r="G4962" s="93">
        <v>3.1428765584304017</v>
      </c>
      <c r="H4962" s="96">
        <v>3831912.8589342311</v>
      </c>
      <c r="I4962" s="96">
        <v>-1746543.0149025372</v>
      </c>
      <c r="J4962" s="96">
        <v>-80854.061560885413</v>
      </c>
      <c r="K4962" s="96">
        <v>5659309.9353976538</v>
      </c>
    </row>
    <row r="4963" spans="6:11">
      <c r="F4963" s="102">
        <v>0.82869078975811195</v>
      </c>
      <c r="G4963" s="93">
        <v>20.369786926308109</v>
      </c>
      <c r="H4963" s="96">
        <v>-2857921.6227628165</v>
      </c>
      <c r="I4963" s="96">
        <v>-2857921.6227628165</v>
      </c>
      <c r="J4963" s="96">
        <v>0</v>
      </c>
      <c r="K4963" s="96">
        <v>0</v>
      </c>
    </row>
    <row r="4964" spans="6:11">
      <c r="F4964" s="102">
        <v>0.17130921024188805</v>
      </c>
      <c r="G4964" s="93">
        <v>17.64285108361376</v>
      </c>
      <c r="H4964" s="96">
        <v>-2857921.6227628165</v>
      </c>
      <c r="I4964" s="96">
        <v>-2857921.6227628165</v>
      </c>
      <c r="J4964" s="96">
        <v>0</v>
      </c>
      <c r="K4964" s="96">
        <v>0</v>
      </c>
    </row>
    <row r="4965" spans="6:11">
      <c r="F4965" s="102">
        <v>0.78677658791187466</v>
      </c>
      <c r="G4965" s="93">
        <v>15.26672252074378</v>
      </c>
      <c r="H4965" s="96">
        <v>-2857921.6227628165</v>
      </c>
      <c r="I4965" s="96">
        <v>-2857921.6227628165</v>
      </c>
      <c r="J4965" s="96">
        <v>0</v>
      </c>
      <c r="K4965" s="96">
        <v>0</v>
      </c>
    </row>
    <row r="4966" spans="6:11">
      <c r="F4966" s="102">
        <v>0.21322341208812534</v>
      </c>
      <c r="G4966" s="93">
        <v>15.454147799233461</v>
      </c>
      <c r="H4966" s="96">
        <v>-2857921.6227628165</v>
      </c>
      <c r="I4966" s="96">
        <v>-2857921.6227628165</v>
      </c>
      <c r="J4966" s="96">
        <v>0</v>
      </c>
      <c r="K4966" s="96">
        <v>0</v>
      </c>
    </row>
    <row r="4967" spans="6:11">
      <c r="F4967" s="102">
        <v>0.65733912092763414</v>
      </c>
      <c r="G4967" s="93">
        <v>13.27668156153716</v>
      </c>
      <c r="H4967" s="96">
        <v>-2857921.6227628165</v>
      </c>
      <c r="I4967" s="96">
        <v>-2857921.6227628165</v>
      </c>
      <c r="J4967" s="96">
        <v>0</v>
      </c>
      <c r="K4967" s="96">
        <v>0</v>
      </c>
    </row>
    <row r="4968" spans="6:11">
      <c r="F4968" s="102">
        <v>0.34266087907236586</v>
      </c>
      <c r="G4968" s="93">
        <v>10.710140116444082</v>
      </c>
      <c r="H4968" s="96">
        <v>-2857921.6227628165</v>
      </c>
      <c r="I4968" s="96">
        <v>-2857921.6227628165</v>
      </c>
      <c r="J4968" s="96">
        <v>0</v>
      </c>
      <c r="K4968" s="96">
        <v>0</v>
      </c>
    </row>
    <row r="4969" spans="6:11">
      <c r="F4969" s="102">
        <v>2.1733678059068784E-2</v>
      </c>
      <c r="G4969" s="93">
        <v>29.744785385159055</v>
      </c>
      <c r="H4969" s="96">
        <v>-2857921.6227628165</v>
      </c>
      <c r="I4969" s="96">
        <v>-2857921.6227628165</v>
      </c>
      <c r="J4969" s="96">
        <v>0</v>
      </c>
      <c r="K4969" s="96">
        <v>0</v>
      </c>
    </row>
    <row r="4970" spans="6:11">
      <c r="F4970" s="102">
        <v>0.97826632194093122</v>
      </c>
      <c r="G4970" s="93">
        <v>0.21973333194688779</v>
      </c>
      <c r="H4970" s="96">
        <v>5844232.3784307968</v>
      </c>
      <c r="I4970" s="96">
        <v>0</v>
      </c>
      <c r="J4970" s="96">
        <v>-131295.42521139144</v>
      </c>
      <c r="K4970" s="96">
        <v>5975527.8036421882</v>
      </c>
    </row>
    <row r="4971" spans="6:11">
      <c r="F4971" s="102">
        <v>0.26625370430625339</v>
      </c>
      <c r="G4971" s="93">
        <v>4.5047823915832854</v>
      </c>
      <c r="H4971" s="96">
        <v>2931172.4490015111</v>
      </c>
      <c r="I4971" s="96">
        <v>-2583940.8049289733</v>
      </c>
      <c r="J4971" s="96">
        <v>-2638.6676056482197</v>
      </c>
      <c r="K4971" s="96">
        <v>5517751.9215361327</v>
      </c>
    </row>
    <row r="4972" spans="6:11">
      <c r="F4972" s="102">
        <v>0.73374629569374661</v>
      </c>
      <c r="G4972" s="93">
        <v>3.0959195631084135</v>
      </c>
      <c r="H4972" s="96">
        <v>3863383.4652932696</v>
      </c>
      <c r="I4972" s="96">
        <v>-1746543.0149025372</v>
      </c>
      <c r="J4972" s="96">
        <v>-54328.456306775552</v>
      </c>
      <c r="K4972" s="96">
        <v>5664254.9365025824</v>
      </c>
    </row>
    <row r="4973" spans="6:11">
      <c r="F4973" s="102">
        <v>0.76511905914955303</v>
      </c>
      <c r="G4973" s="93">
        <v>8.3866534790266059</v>
      </c>
      <c r="H4973" s="96">
        <v>-2857921.6227628165</v>
      </c>
      <c r="I4973" s="96">
        <v>-2857921.6227628165</v>
      </c>
      <c r="J4973" s="96">
        <v>0</v>
      </c>
      <c r="K4973" s="96">
        <v>0</v>
      </c>
    </row>
    <row r="4974" spans="6:11">
      <c r="F4974" s="102">
        <v>0.23488094085044697</v>
      </c>
      <c r="G4974" s="93">
        <v>14.486765278996399</v>
      </c>
      <c r="H4974" s="96">
        <v>-2857921.6227628165</v>
      </c>
      <c r="I4974" s="96">
        <v>-2857921.6227628165</v>
      </c>
      <c r="J4974" s="96">
        <v>0</v>
      </c>
      <c r="K4974" s="96">
        <v>0</v>
      </c>
    </row>
    <row r="4975" spans="6:11">
      <c r="F4975" s="102">
        <v>9.2613034024320751E-2</v>
      </c>
      <c r="G4975" s="93">
        <v>8.7649892004916019</v>
      </c>
      <c r="H4975" s="96">
        <v>-2857921.6227628165</v>
      </c>
      <c r="I4975" s="96">
        <v>-2857921.6227628165</v>
      </c>
      <c r="J4975" s="96">
        <v>0</v>
      </c>
      <c r="K4975" s="96">
        <v>0</v>
      </c>
    </row>
    <row r="4976" spans="6:11">
      <c r="F4976" s="102">
        <v>0.90738696597567925</v>
      </c>
      <c r="G4976" s="93">
        <v>0.97186275999499605</v>
      </c>
      <c r="H4976" s="96">
        <v>5315973.9919973938</v>
      </c>
      <c r="I4976" s="96">
        <v>-445814.39416262286</v>
      </c>
      <c r="J4976" s="96">
        <v>-130726.14514001421</v>
      </c>
      <c r="K4976" s="96">
        <v>5892514.5313000306</v>
      </c>
    </row>
    <row r="4977" spans="6:11">
      <c r="F4977" s="102">
        <v>0.95122982112565535</v>
      </c>
      <c r="G4977" s="93">
        <v>1.3256624005768491</v>
      </c>
      <c r="H4977" s="96">
        <v>5069988.0747837517</v>
      </c>
      <c r="I4977" s="96">
        <v>-739587.61031092564</v>
      </c>
      <c r="J4977" s="96">
        <v>-44289.442099916698</v>
      </c>
      <c r="K4977" s="96">
        <v>5853865.1271945946</v>
      </c>
    </row>
    <row r="4978" spans="6:11">
      <c r="F4978" s="102">
        <v>4.877017887434465E-2</v>
      </c>
      <c r="G4978" s="93">
        <v>30.206362415542785</v>
      </c>
      <c r="H4978" s="96">
        <v>-2857921.6227628165</v>
      </c>
      <c r="I4978" s="96">
        <v>-2857921.6227628165</v>
      </c>
      <c r="J4978" s="96">
        <v>0</v>
      </c>
      <c r="K4978" s="96">
        <v>0</v>
      </c>
    </row>
    <row r="4979" spans="6:11">
      <c r="F4979" s="102">
        <v>0.62868120677153183</v>
      </c>
      <c r="G4979" s="93">
        <v>8.9765238124009059</v>
      </c>
      <c r="H4979" s="96">
        <v>-2857921.6227628165</v>
      </c>
      <c r="I4979" s="96">
        <v>-2857921.6227628165</v>
      </c>
      <c r="J4979" s="96">
        <v>0</v>
      </c>
      <c r="K4979" s="96">
        <v>0</v>
      </c>
    </row>
    <row r="4980" spans="6:11">
      <c r="F4980" s="102">
        <v>0.37131879322846817</v>
      </c>
      <c r="G4980" s="93">
        <v>9.9069430440594974</v>
      </c>
      <c r="H4980" s="96">
        <v>-2857921.6227628165</v>
      </c>
      <c r="I4980" s="96">
        <v>-2857921.6227628165</v>
      </c>
      <c r="J4980" s="96">
        <v>0</v>
      </c>
      <c r="K4980" s="96">
        <v>0</v>
      </c>
    </row>
    <row r="4981" spans="6:11">
      <c r="F4981" s="102">
        <v>0.22578297721339535</v>
      </c>
      <c r="G4981" s="93">
        <v>2.3067358619608904</v>
      </c>
      <c r="H4981" s="96">
        <v>4396401.6406408995</v>
      </c>
      <c r="I4981" s="96">
        <v>-1319000.9380938543</v>
      </c>
      <c r="J4981" s="96">
        <v>-32610.147229498598</v>
      </c>
      <c r="K4981" s="96">
        <v>5748012.7259642528</v>
      </c>
    </row>
    <row r="4982" spans="6:11">
      <c r="F4982" s="102">
        <v>0.77421702278660465</v>
      </c>
      <c r="G4982" s="93">
        <v>2.5590305349751152</v>
      </c>
      <c r="H4982" s="96">
        <v>4225153.9473084826</v>
      </c>
      <c r="I4982" s="96">
        <v>-1462178.1651097869</v>
      </c>
      <c r="J4982" s="96">
        <v>-33770.214252068254</v>
      </c>
      <c r="K4982" s="96">
        <v>5721102.3266703375</v>
      </c>
    </row>
    <row r="4983" spans="6:11">
      <c r="F4983" s="102">
        <v>0.34708793687538997</v>
      </c>
      <c r="G4983" s="93">
        <v>24.182157119061653</v>
      </c>
      <c r="H4983" s="96">
        <v>-2857921.6227628165</v>
      </c>
      <c r="I4983" s="96">
        <v>-2857921.6227628165</v>
      </c>
      <c r="J4983" s="96">
        <v>0</v>
      </c>
      <c r="K4983" s="96">
        <v>0</v>
      </c>
    </row>
    <row r="4984" spans="6:11">
      <c r="F4984" s="102">
        <v>0.65291206312461003</v>
      </c>
      <c r="G4984" s="93">
        <v>4.2631282473935634</v>
      </c>
      <c r="H4984" s="96">
        <v>3089340.7366276388</v>
      </c>
      <c r="I4984" s="96">
        <v>-2445991.9206642797</v>
      </c>
      <c r="J4984" s="96">
        <v>-7276.0949311612658</v>
      </c>
      <c r="K4984" s="96">
        <v>5542608.75222308</v>
      </c>
    </row>
    <row r="4985" spans="6:11">
      <c r="F4985" s="102">
        <v>0.14593042771618137</v>
      </c>
      <c r="G4985" s="93">
        <v>0.65361761158523357</v>
      </c>
      <c r="H4985" s="96">
        <v>5538545.7471918846</v>
      </c>
      <c r="I4985" s="96">
        <v>-297900.07039749727</v>
      </c>
      <c r="J4985" s="96">
        <v>-91052.064486475181</v>
      </c>
      <c r="K4985" s="96">
        <v>5927497.8820758574</v>
      </c>
    </row>
    <row r="4986" spans="6:11">
      <c r="F4986" s="102">
        <v>0.85406957228381863</v>
      </c>
      <c r="G4986" s="93">
        <v>1.5774262213727714</v>
      </c>
      <c r="H4986" s="96">
        <v>4895953.6674527582</v>
      </c>
      <c r="I4986" s="96">
        <v>-885452.85481691465</v>
      </c>
      <c r="J4986" s="96">
        <v>-45110.167643108834</v>
      </c>
      <c r="K4986" s="96">
        <v>5826516.6899127821</v>
      </c>
    </row>
    <row r="4987" spans="6:11">
      <c r="F4987" s="102">
        <v>0.56182472438906428</v>
      </c>
      <c r="G4987" s="93">
        <v>20.522979522022446</v>
      </c>
      <c r="H4987" s="96">
        <v>-2857921.6227628165</v>
      </c>
      <c r="I4987" s="96">
        <v>-2857921.6227628165</v>
      </c>
      <c r="J4987" s="96">
        <v>0</v>
      </c>
      <c r="K4987" s="96">
        <v>0</v>
      </c>
    </row>
    <row r="4988" spans="6:11">
      <c r="F4988" s="102">
        <v>0.43817527561093572</v>
      </c>
      <c r="G4988" s="93">
        <v>8.251362760256951</v>
      </c>
      <c r="H4988" s="96">
        <v>-2857921.6227628165</v>
      </c>
      <c r="I4988" s="96">
        <v>-2857921.6227628165</v>
      </c>
      <c r="J4988" s="96">
        <v>0</v>
      </c>
      <c r="K4988" s="96">
        <v>0</v>
      </c>
    </row>
    <row r="4989" spans="6:11">
      <c r="F4989" s="102">
        <v>0.29712233591819237</v>
      </c>
      <c r="G4989" s="93">
        <v>11.403467706563744</v>
      </c>
      <c r="H4989" s="96">
        <v>-2857921.6227628165</v>
      </c>
      <c r="I4989" s="96">
        <v>-2857921.6227628165</v>
      </c>
      <c r="J4989" s="96">
        <v>0</v>
      </c>
      <c r="K4989" s="96">
        <v>0</v>
      </c>
    </row>
    <row r="4990" spans="6:11">
      <c r="F4990" s="102">
        <v>0.70287766408180763</v>
      </c>
      <c r="G4990" s="93">
        <v>3.5257242211295625</v>
      </c>
      <c r="H4990" s="96">
        <v>3576423.7130345926</v>
      </c>
      <c r="I4990" s="96">
        <v>-2028275.5309168033</v>
      </c>
      <c r="J4990" s="96">
        <v>-14454.081461482683</v>
      </c>
      <c r="K4990" s="96">
        <v>5619153.3254128788</v>
      </c>
    </row>
    <row r="4991" spans="6:11">
      <c r="F4991" s="102">
        <v>0.64806910822695452</v>
      </c>
      <c r="G4991" s="93">
        <v>1.9636999572469929</v>
      </c>
      <c r="H4991" s="96">
        <v>4630548.7672136594</v>
      </c>
      <c r="I4991" s="96">
        <v>-1030641.4004800867</v>
      </c>
      <c r="J4991" s="96">
        <v>-123614.81964280921</v>
      </c>
      <c r="K4991" s="96">
        <v>5784804.9873365555</v>
      </c>
    </row>
    <row r="4992" spans="6:11">
      <c r="F4992" s="102">
        <v>0.35193089177304548</v>
      </c>
      <c r="G4992" s="93">
        <v>10.443204528495464</v>
      </c>
      <c r="H4992" s="96">
        <v>-2857921.6227628165</v>
      </c>
      <c r="I4992" s="96">
        <v>-2857921.6227628165</v>
      </c>
      <c r="J4992" s="96">
        <v>0</v>
      </c>
      <c r="K4992" s="96">
        <v>0</v>
      </c>
    </row>
    <row r="4993" spans="6:11">
      <c r="F4993" s="102">
        <v>5.1235007811803124E-2</v>
      </c>
      <c r="G4993" s="93">
        <v>14.62607317887883</v>
      </c>
      <c r="H4993" s="96">
        <v>-2857921.6227628165</v>
      </c>
      <c r="I4993" s="96">
        <v>-2857921.6227628165</v>
      </c>
      <c r="J4993" s="96">
        <v>0</v>
      </c>
      <c r="K4993" s="96">
        <v>0</v>
      </c>
    </row>
    <row r="4994" spans="6:11">
      <c r="F4994" s="102">
        <v>0.94876499218819688</v>
      </c>
      <c r="G4994" s="93">
        <v>0.52594148354253079</v>
      </c>
      <c r="H4994" s="96">
        <v>5628278.4527450819</v>
      </c>
      <c r="I4994" s="96">
        <v>-297900.07039749727</v>
      </c>
      <c r="J4994" s="96">
        <v>-15412.566016134217</v>
      </c>
      <c r="K4994" s="96">
        <v>5941591.0891587129</v>
      </c>
    </row>
    <row r="4995" spans="6:11">
      <c r="F4995" s="102">
        <v>0.9183215340177342</v>
      </c>
      <c r="G4995" s="93">
        <v>4.9823798382730411</v>
      </c>
      <c r="H4995" s="96">
        <v>2620622.5351097723</v>
      </c>
      <c r="I4995" s="96">
        <v>-2721249.7159727258</v>
      </c>
      <c r="J4995" s="96">
        <v>-127080.82439626804</v>
      </c>
      <c r="K4995" s="96">
        <v>5468953.0754787661</v>
      </c>
    </row>
    <row r="4996" spans="6:11">
      <c r="F4996" s="102">
        <v>8.1678465982265802E-2</v>
      </c>
      <c r="G4996" s="93">
        <v>25.049648861264544</v>
      </c>
      <c r="H4996" s="96">
        <v>-2857921.6227628165</v>
      </c>
      <c r="I4996" s="96">
        <v>-2857921.6227628165</v>
      </c>
      <c r="J4996" s="96">
        <v>0</v>
      </c>
      <c r="K4996" s="96">
        <v>0</v>
      </c>
    </row>
    <row r="4997" spans="6:11">
      <c r="F4997" s="102">
        <v>0.34583661451102488</v>
      </c>
      <c r="G4997" s="93">
        <v>6.2472953229704213</v>
      </c>
      <c r="H4997" s="96">
        <v>-2857921.6227628165</v>
      </c>
      <c r="I4997" s="96">
        <v>-2857921.6227628165</v>
      </c>
      <c r="J4997" s="96">
        <v>0</v>
      </c>
      <c r="K4997" s="96">
        <v>0</v>
      </c>
    </row>
    <row r="4998" spans="6:11">
      <c r="F4998" s="102">
        <v>0.65416338548897512</v>
      </c>
      <c r="G4998" s="93">
        <v>4.243981338192941</v>
      </c>
      <c r="H4998" s="96">
        <v>3101912.4936365401</v>
      </c>
      <c r="I4998" s="96">
        <v>-2307400.080373521</v>
      </c>
      <c r="J4998" s="96">
        <v>-135270.43291344395</v>
      </c>
      <c r="K4998" s="96">
        <v>5544583.0069235051</v>
      </c>
    </row>
    <row r="4999" spans="6:11">
      <c r="F4999" s="102">
        <v>8.0242566479644672E-3</v>
      </c>
      <c r="G4999" s="93">
        <v>9.3796583092299777</v>
      </c>
      <c r="H4999" s="96">
        <v>-2857921.6227628165</v>
      </c>
      <c r="I4999" s="96">
        <v>-2857921.6227628165</v>
      </c>
      <c r="J4999" s="96">
        <v>0</v>
      </c>
      <c r="K4999" s="96">
        <v>0</v>
      </c>
    </row>
    <row r="5000" spans="6:11">
      <c r="F5000" s="102">
        <v>0.99197574335203553</v>
      </c>
      <c r="G5000" s="93">
        <v>8.0566242623190024E-2</v>
      </c>
      <c r="H5000" s="96">
        <v>5942750.6933612637</v>
      </c>
      <c r="I5000" s="96">
        <v>0</v>
      </c>
      <c r="J5000" s="96">
        <v>-48264.847393625918</v>
      </c>
      <c r="K5000" s="96">
        <v>5991015.5407548901</v>
      </c>
    </row>
    <row r="5001" spans="6:11">
      <c r="F5001" s="102">
        <v>0.67130836404707772</v>
      </c>
      <c r="G5001" s="93">
        <v>7.5742059930608523</v>
      </c>
      <c r="H5001" s="96">
        <v>-2857921.6227628165</v>
      </c>
      <c r="I5001" s="96">
        <v>-2857921.6227628165</v>
      </c>
      <c r="J5001" s="96">
        <v>0</v>
      </c>
      <c r="K5001" s="96">
        <v>0</v>
      </c>
    </row>
    <row r="5002" spans="6:11">
      <c r="F5002" s="102">
        <v>0.32869163595292228</v>
      </c>
      <c r="G5002" s="93">
        <v>11.126352444741009</v>
      </c>
      <c r="H5002" s="96">
        <v>-2857921.6227628165</v>
      </c>
      <c r="I5002" s="96">
        <v>-2857921.6227628165</v>
      </c>
      <c r="J5002" s="96">
        <v>0</v>
      </c>
      <c r="K5002" s="96">
        <v>0</v>
      </c>
    </row>
    <row r="5003" spans="6:11">
      <c r="F5003" s="102">
        <v>0.47319141846485102</v>
      </c>
      <c r="G5003" s="93">
        <v>3.0023677362052048</v>
      </c>
      <c r="H5003" s="96">
        <v>3926233.2558546318</v>
      </c>
      <c r="I5003" s="96">
        <v>-1746543.0149025372</v>
      </c>
      <c r="J5003" s="96">
        <v>-1343.4118918868053</v>
      </c>
      <c r="K5003" s="96">
        <v>5674119.6826490555</v>
      </c>
    </row>
    <row r="5004" spans="6:11">
      <c r="F5004" s="102">
        <v>0.52680858153514898</v>
      </c>
      <c r="G5004" s="93">
        <v>6.4091801931564314</v>
      </c>
      <c r="H5004" s="96">
        <v>-2857921.6227628165</v>
      </c>
      <c r="I5004" s="96">
        <v>-2857921.6227628165</v>
      </c>
      <c r="J5004" s="96">
        <v>0</v>
      </c>
      <c r="K5004" s="96">
        <v>0</v>
      </c>
    </row>
    <row r="5005" spans="6:11">
      <c r="F5005" s="102">
        <v>0.74358414001491635</v>
      </c>
      <c r="G5005" s="93">
        <v>18.440046940251875</v>
      </c>
      <c r="H5005" s="96">
        <v>-2857921.6227628165</v>
      </c>
      <c r="I5005" s="96">
        <v>-2857921.6227628165</v>
      </c>
      <c r="J5005" s="96">
        <v>0</v>
      </c>
      <c r="K5005" s="96">
        <v>0</v>
      </c>
    </row>
    <row r="5006" spans="6:11">
      <c r="F5006" s="102">
        <v>0.25641585998508365</v>
      </c>
      <c r="G5006" s="93">
        <v>13.609546994325685</v>
      </c>
      <c r="H5006" s="96">
        <v>-2857921.6227628165</v>
      </c>
      <c r="I5006" s="96">
        <v>-2857921.6227628165</v>
      </c>
      <c r="J5006" s="96">
        <v>0</v>
      </c>
      <c r="K5006" s="96">
        <v>0</v>
      </c>
    </row>
    <row r="5007" spans="6:11">
      <c r="F5007" s="102">
        <v>0.86247584912252551</v>
      </c>
      <c r="G5007" s="93">
        <v>12.956922963066635</v>
      </c>
      <c r="H5007" s="96">
        <v>-2857921.6227628165</v>
      </c>
      <c r="I5007" s="96">
        <v>-2857921.6227628165</v>
      </c>
      <c r="J5007" s="96">
        <v>0</v>
      </c>
      <c r="K5007" s="96">
        <v>0</v>
      </c>
    </row>
    <row r="5008" spans="6:11">
      <c r="F5008" s="102">
        <v>0.13752415087747449</v>
      </c>
      <c r="G5008" s="93">
        <v>19.839557345536228</v>
      </c>
      <c r="H5008" s="96">
        <v>-2857921.6227628165</v>
      </c>
      <c r="I5008" s="96">
        <v>-2857921.6227628165</v>
      </c>
      <c r="J5008" s="96">
        <v>0</v>
      </c>
      <c r="K5008" s="96">
        <v>0</v>
      </c>
    </row>
    <row r="5009" spans="6:11">
      <c r="F5009" s="102">
        <v>0.23640838472326164</v>
      </c>
      <c r="G5009" s="93">
        <v>11.581732235555865</v>
      </c>
      <c r="H5009" s="96">
        <v>-2857921.6227628165</v>
      </c>
      <c r="I5009" s="96">
        <v>-2857921.6227628165</v>
      </c>
      <c r="J5009" s="96">
        <v>0</v>
      </c>
      <c r="K5009" s="96">
        <v>0</v>
      </c>
    </row>
    <row r="5010" spans="6:11">
      <c r="F5010" s="102">
        <v>0.76359161527673836</v>
      </c>
      <c r="G5010" s="93">
        <v>2.6972216770846003</v>
      </c>
      <c r="H5010" s="96">
        <v>4131700.7478749561</v>
      </c>
      <c r="I5010" s="96">
        <v>-1462178.1651097869</v>
      </c>
      <c r="J5010" s="96">
        <v>-112537.03101923202</v>
      </c>
      <c r="K5010" s="96">
        <v>5706415.944003975</v>
      </c>
    </row>
    <row r="5011" spans="6:11">
      <c r="F5011" s="102">
        <v>4.0577968074598791E-3</v>
      </c>
      <c r="G5011" s="93">
        <v>14.397141690192287</v>
      </c>
      <c r="H5011" s="96">
        <v>-2857921.6227628165</v>
      </c>
      <c r="I5011" s="96">
        <v>-2857921.6227628165</v>
      </c>
      <c r="J5011" s="96">
        <v>0</v>
      </c>
      <c r="K5011" s="96">
        <v>0</v>
      </c>
    </row>
    <row r="5012" spans="6:11">
      <c r="F5012" s="128">
        <v>0.99594220319254012</v>
      </c>
      <c r="G5012" s="129">
        <v>4.0660520044344055E-2</v>
      </c>
      <c r="H5012" s="96">
        <v>5971087.4026153684</v>
      </c>
      <c r="I5012" s="96">
        <v>0</v>
      </c>
      <c r="J5012" s="96">
        <v>-24376.598819250667</v>
      </c>
      <c r="K5012" s="96">
        <v>5995464.0014346186</v>
      </c>
    </row>
    <row r="5013" spans="6:11">
      <c r="F5013" s="128">
        <v>0.78363439421386094</v>
      </c>
      <c r="G5013" s="129">
        <v>3.1388319558168964</v>
      </c>
      <c r="H5013" s="96">
        <v>3834621.5587338195</v>
      </c>
      <c r="I5013" s="96">
        <v>-1746543.0149025372</v>
      </c>
      <c r="J5013" s="96">
        <v>-78571.125447562881</v>
      </c>
      <c r="K5013" s="96">
        <v>5659735.6990839196</v>
      </c>
    </row>
    <row r="5014" spans="6:11">
      <c r="F5014" s="128">
        <v>0.21636560578613906</v>
      </c>
      <c r="G5014" s="129">
        <v>15.307856827835019</v>
      </c>
      <c r="H5014" s="96">
        <v>-2857921.6227628165</v>
      </c>
      <c r="I5014" s="96">
        <v>-2857921.6227628165</v>
      </c>
      <c r="J5014" s="96">
        <v>0</v>
      </c>
      <c r="K5014" s="96">
        <v>0</v>
      </c>
    </row>
    <row r="5015" spans="6:11">
      <c r="F5015" s="128">
        <v>0.60406909217433957</v>
      </c>
      <c r="G5015" s="129">
        <v>1.7331648208367794</v>
      </c>
      <c r="H5015" s="96">
        <v>4788756.5113516683</v>
      </c>
      <c r="I5015" s="96">
        <v>-885452.85481691465</v>
      </c>
      <c r="J5015" s="96">
        <v>-135453.85356029202</v>
      </c>
      <c r="K5015" s="96">
        <v>5809663.219728875</v>
      </c>
    </row>
    <row r="5016" spans="6:11">
      <c r="F5016" s="128">
        <v>0.39593090782566043</v>
      </c>
      <c r="G5016" s="129">
        <v>9.2651555813794886</v>
      </c>
      <c r="H5016" s="96">
        <v>-2857921.6227628165</v>
      </c>
      <c r="I5016" s="96">
        <v>-2857921.6227628165</v>
      </c>
      <c r="J5016" s="96">
        <v>0</v>
      </c>
      <c r="K5016" s="96">
        <v>0</v>
      </c>
    </row>
    <row r="5017" spans="6:11">
      <c r="F5017" s="128">
        <v>0.90012790613296501</v>
      </c>
      <c r="G5017" s="129">
        <v>0.3702944154560362</v>
      </c>
      <c r="H5017" s="96">
        <v>5737843.2764788838</v>
      </c>
      <c r="I5017" s="96">
        <v>-149296.34340658187</v>
      </c>
      <c r="J5017" s="96">
        <v>-71677.509170201069</v>
      </c>
      <c r="K5017" s="96">
        <v>5958817.1290556667</v>
      </c>
    </row>
    <row r="5018" spans="6:11">
      <c r="F5018" s="128">
        <v>9.9872093867034994E-2</v>
      </c>
      <c r="G5018" s="129">
        <v>23.03864973020822</v>
      </c>
      <c r="H5018" s="96">
        <v>-2857921.6227628165</v>
      </c>
      <c r="I5018" s="96">
        <v>-2857921.6227628165</v>
      </c>
      <c r="J5018" s="96">
        <v>0</v>
      </c>
      <c r="K5018" s="96">
        <v>0</v>
      </c>
    </row>
    <row r="5019" spans="6:11">
      <c r="F5019" s="128">
        <v>0.29076422122764978</v>
      </c>
      <c r="G5019" s="129">
        <v>14.64115044694201</v>
      </c>
      <c r="H5019" s="96">
        <v>-2857921.6227628165</v>
      </c>
      <c r="I5019" s="96">
        <v>-2857921.6227628165</v>
      </c>
      <c r="J5019" s="96">
        <v>0</v>
      </c>
      <c r="K5019" s="96">
        <v>0</v>
      </c>
    </row>
    <row r="5020" spans="6:11">
      <c r="F5020" s="128">
        <v>0.70923577877235022</v>
      </c>
      <c r="G5020" s="129">
        <v>3.4356725657301723</v>
      </c>
      <c r="H5020" s="96">
        <v>3636334.5695354277</v>
      </c>
      <c r="I5020" s="96">
        <v>-1887736.7863693987</v>
      </c>
      <c r="J5020" s="96">
        <v>-104501.71765567438</v>
      </c>
      <c r="K5020" s="96">
        <v>5628573.0735605005</v>
      </c>
    </row>
    <row r="5021" spans="6:11">
      <c r="F5021" s="128">
        <v>0.65192984384265862</v>
      </c>
      <c r="G5021" s="129">
        <v>2.9074261709065454E-4</v>
      </c>
      <c r="H5021" s="96">
        <v>5999793.1176698674</v>
      </c>
      <c r="I5021" s="96">
        <v>0</v>
      </c>
      <c r="J5021" s="96">
        <v>-174.43554179814433</v>
      </c>
      <c r="K5021" s="96">
        <v>5999967.5532116657</v>
      </c>
    </row>
    <row r="5022" spans="6:11">
      <c r="F5022" s="128">
        <v>0.34807015615734138</v>
      </c>
      <c r="G5022" s="129">
        <v>10.553512213725599</v>
      </c>
      <c r="H5022" s="96">
        <v>-2857921.6227628165</v>
      </c>
      <c r="I5022" s="96">
        <v>-2857921.6227628165</v>
      </c>
      <c r="J5022" s="96">
        <v>0</v>
      </c>
      <c r="K5022" s="96">
        <v>0</v>
      </c>
    </row>
    <row r="5023" spans="6:11">
      <c r="F5023" s="128">
        <v>0.4889867603795468</v>
      </c>
      <c r="G5023" s="129">
        <v>2.756147767191234</v>
      </c>
      <c r="H5023" s="96">
        <v>4091969.6843431387</v>
      </c>
      <c r="I5023" s="96">
        <v>-1604691.1635483941</v>
      </c>
      <c r="J5023" s="96">
        <v>-3504.1462278318168</v>
      </c>
      <c r="K5023" s="96">
        <v>5700164.9941193648</v>
      </c>
    </row>
    <row r="5024" spans="6:11">
      <c r="F5024" s="128">
        <v>0.5110132396204532</v>
      </c>
      <c r="G5024" s="129">
        <v>6.7135977987639359</v>
      </c>
      <c r="H5024" s="96">
        <v>-2857921.6227628165</v>
      </c>
      <c r="I5024" s="96">
        <v>-2857921.6227628165</v>
      </c>
      <c r="J5024" s="96">
        <v>0</v>
      </c>
      <c r="K5024" s="96">
        <v>0</v>
      </c>
    </row>
    <row r="5025" spans="6:11">
      <c r="F5025" s="128">
        <v>0.99778339277004735</v>
      </c>
      <c r="G5025" s="129">
        <v>19.088233937230047</v>
      </c>
      <c r="H5025" s="96">
        <v>-2857921.6227628165</v>
      </c>
      <c r="I5025" s="96">
        <v>-2857921.6227628165</v>
      </c>
      <c r="J5025" s="96">
        <v>0</v>
      </c>
      <c r="K5025" s="96">
        <v>0</v>
      </c>
    </row>
    <row r="5026" spans="6:11">
      <c r="F5026" s="128">
        <v>2.2166072299526496E-3</v>
      </c>
      <c r="G5026" s="129">
        <v>61.117775268971691</v>
      </c>
      <c r="H5026" s="96">
        <v>-2857921.6227628165</v>
      </c>
      <c r="I5026" s="96">
        <v>-2857921.6227628165</v>
      </c>
      <c r="J5026" s="96">
        <v>0</v>
      </c>
      <c r="K5026" s="96">
        <v>0</v>
      </c>
    </row>
    <row r="5027" spans="6:11">
      <c r="F5027" s="128">
        <v>6.9876330560656896E-2</v>
      </c>
      <c r="G5027" s="129">
        <v>8.4031342311810775</v>
      </c>
      <c r="H5027" s="96">
        <v>-2857921.6227628165</v>
      </c>
      <c r="I5027" s="96">
        <v>-2857921.6227628165</v>
      </c>
      <c r="J5027" s="96">
        <v>0</v>
      </c>
      <c r="K5027" s="96">
        <v>0</v>
      </c>
    </row>
    <row r="5028" spans="6:11">
      <c r="F5028" s="128">
        <v>0.9301236694393431</v>
      </c>
      <c r="G5028" s="129">
        <v>0.72437723783844754</v>
      </c>
      <c r="H5028" s="96">
        <v>5488983.8778278697</v>
      </c>
      <c r="I5028" s="96">
        <v>-297900.07039749727</v>
      </c>
      <c r="J5028" s="96">
        <v>-132817.7132456798</v>
      </c>
      <c r="K5028" s="96">
        <v>5919701.6614710465</v>
      </c>
    </row>
    <row r="5029" spans="6:11">
      <c r="F5029" s="128">
        <v>0.87657053011472974</v>
      </c>
      <c r="G5029" s="129">
        <v>11.209771928512925</v>
      </c>
      <c r="H5029" s="96">
        <v>-2857921.6227628165</v>
      </c>
      <c r="I5029" s="96">
        <v>-2857921.6227628165</v>
      </c>
      <c r="J5029" s="96">
        <v>0</v>
      </c>
      <c r="K5029" s="96">
        <v>0</v>
      </c>
    </row>
    <row r="5030" spans="6:11">
      <c r="F5030" s="128">
        <v>0.12342946988527026</v>
      </c>
      <c r="G5030" s="129">
        <v>20.920853800968182</v>
      </c>
      <c r="H5030" s="96">
        <v>-2857921.6227628165</v>
      </c>
      <c r="I5030" s="96">
        <v>-2857921.6227628165</v>
      </c>
      <c r="J5030" s="96">
        <v>0</v>
      </c>
      <c r="K5030" s="96">
        <v>0</v>
      </c>
    </row>
    <row r="5031" spans="6:11">
      <c r="F5031" s="128">
        <v>0.84081745442373235</v>
      </c>
      <c r="G5031" s="129">
        <v>15.807769446021224</v>
      </c>
      <c r="H5031" s="96">
        <v>-2857921.6227628165</v>
      </c>
      <c r="I5031" s="96">
        <v>-2857921.6227628165</v>
      </c>
      <c r="J5031" s="96">
        <v>0</v>
      </c>
      <c r="K5031" s="96">
        <v>0</v>
      </c>
    </row>
    <row r="5032" spans="6:11">
      <c r="F5032" s="128">
        <v>0.15918254557626765</v>
      </c>
      <c r="G5032" s="129">
        <v>18.377036499226037</v>
      </c>
      <c r="H5032" s="96">
        <v>-2857921.6227628165</v>
      </c>
      <c r="I5032" s="96">
        <v>-2857921.6227628165</v>
      </c>
      <c r="J5032" s="96">
        <v>0</v>
      </c>
      <c r="K5032" s="96">
        <v>0</v>
      </c>
    </row>
    <row r="5033" spans="6:11">
      <c r="F5033" s="128">
        <v>9.0792352703312762E-2</v>
      </c>
      <c r="G5033" s="129">
        <v>25.889472097545962</v>
      </c>
      <c r="H5033" s="96">
        <v>-2857921.6227628165</v>
      </c>
      <c r="I5033" s="96">
        <v>-2857921.6227628165</v>
      </c>
      <c r="J5033" s="96">
        <v>0</v>
      </c>
      <c r="K5033" s="96">
        <v>0</v>
      </c>
    </row>
    <row r="5034" spans="6:11">
      <c r="F5034" s="128">
        <v>0.90920764729668724</v>
      </c>
      <c r="G5034" s="129">
        <v>0.95181776022087394</v>
      </c>
      <c r="H5034" s="96">
        <v>5329937.9348565675</v>
      </c>
      <c r="I5034" s="96">
        <v>-445814.39416262286</v>
      </c>
      <c r="J5034" s="96">
        <v>-118959.55929893072</v>
      </c>
      <c r="K5034" s="96">
        <v>5894711.8883181214</v>
      </c>
    </row>
    <row r="5035" spans="6:11">
      <c r="F5035" s="128">
        <v>8.8588899763754614E-2</v>
      </c>
      <c r="G5035" s="129">
        <v>1.3220352034581679</v>
      </c>
      <c r="H5035" s="96">
        <v>5072503.3810011176</v>
      </c>
      <c r="I5035" s="96">
        <v>-739587.61031092564</v>
      </c>
      <c r="J5035" s="96">
        <v>-42169.085287842689</v>
      </c>
      <c r="K5035" s="96">
        <v>5854260.0765998857</v>
      </c>
    </row>
    <row r="5036" spans="6:11">
      <c r="F5036" s="128">
        <v>0.91141110023624539</v>
      </c>
      <c r="G5036" s="129">
        <v>0.92761220902136254</v>
      </c>
      <c r="H5036" s="96">
        <v>5346813.0553674037</v>
      </c>
      <c r="I5036" s="96">
        <v>-445814.39416262286</v>
      </c>
      <c r="J5036" s="96">
        <v>-104738.97266748823</v>
      </c>
      <c r="K5036" s="96">
        <v>5897366.4221975151</v>
      </c>
    </row>
    <row r="5037" spans="6:11">
      <c r="F5037" s="128">
        <v>0.21241801233612567</v>
      </c>
      <c r="G5037" s="129">
        <v>2.8249220706819904</v>
      </c>
      <c r="H5037" s="96">
        <v>4045536.8302131817</v>
      </c>
      <c r="I5037" s="96">
        <v>-1604691.1635483941</v>
      </c>
      <c r="J5037" s="96">
        <v>-42649.999407821459</v>
      </c>
      <c r="K5037" s="96">
        <v>5692877.9931693971</v>
      </c>
    </row>
    <row r="5038" spans="6:11">
      <c r="F5038" s="128">
        <v>0.78758198766387433</v>
      </c>
      <c r="G5038" s="129">
        <v>2.3878780238235069</v>
      </c>
      <c r="H5038" s="96">
        <v>4341214.3549113963</v>
      </c>
      <c r="I5038" s="96">
        <v>-1319000.9380938543</v>
      </c>
      <c r="J5038" s="96">
        <v>-79128.821201143903</v>
      </c>
      <c r="K5038" s="96">
        <v>5739344.1142063942</v>
      </c>
    </row>
    <row r="5039" spans="6:11">
      <c r="F5039" s="128">
        <v>0.44967582463873623</v>
      </c>
      <c r="G5039" s="129">
        <v>0.95434809899329021</v>
      </c>
      <c r="H5039" s="96">
        <v>5328174.6955765132</v>
      </c>
      <c r="I5039" s="96">
        <v>-445814.39416262286</v>
      </c>
      <c r="J5039" s="96">
        <v>-120445.37461181541</v>
      </c>
      <c r="K5039" s="96">
        <v>5894434.4643509518</v>
      </c>
    </row>
    <row r="5040" spans="6:11">
      <c r="F5040" s="128">
        <v>0.55032417536126377</v>
      </c>
      <c r="G5040" s="129">
        <v>5.9724776464156921</v>
      </c>
      <c r="H5040" s="96">
        <v>-2857921.6227628165</v>
      </c>
      <c r="I5040" s="96">
        <v>-2857921.6227628165</v>
      </c>
      <c r="J5040" s="96">
        <v>0</v>
      </c>
      <c r="K5040" s="96">
        <v>0</v>
      </c>
    </row>
    <row r="5041" spans="6:11">
      <c r="F5041" s="128">
        <v>0.24370602192635515</v>
      </c>
      <c r="G5041" s="129">
        <v>3.5940589211718255</v>
      </c>
      <c r="H5041" s="96">
        <v>3530956.9788947003</v>
      </c>
      <c r="I5041" s="96">
        <v>-2028275.5309168033</v>
      </c>
      <c r="J5041" s="96">
        <v>-52783.265845967537</v>
      </c>
      <c r="K5041" s="96">
        <v>5612015.7756574713</v>
      </c>
    </row>
    <row r="5042" spans="6:11">
      <c r="F5042" s="128">
        <v>0.75629397807364485</v>
      </c>
      <c r="G5042" s="129">
        <v>2.793251185032414</v>
      </c>
      <c r="H5042" s="96">
        <v>4066905.7718067239</v>
      </c>
      <c r="I5042" s="96">
        <v>-1604691.1635483941</v>
      </c>
      <c r="J5042" s="96">
        <v>-24635.597636529692</v>
      </c>
      <c r="K5042" s="96">
        <v>5696232.5329916477</v>
      </c>
    </row>
    <row r="5043" spans="6:11">
      <c r="F5043" s="128">
        <v>6.3842912704132893E-2</v>
      </c>
      <c r="G5043" s="129">
        <v>9.9853076889399031</v>
      </c>
      <c r="H5043" s="96">
        <v>-2857921.6227628165</v>
      </c>
      <c r="I5043" s="96">
        <v>-2857921.6227628165</v>
      </c>
      <c r="J5043" s="96">
        <v>0</v>
      </c>
      <c r="K5043" s="96">
        <v>0</v>
      </c>
    </row>
    <row r="5044" spans="6:11">
      <c r="F5044" s="128">
        <v>0.93615708729586711</v>
      </c>
      <c r="G5044" s="129">
        <v>0.65971988278589577</v>
      </c>
      <c r="H5044" s="96">
        <v>5534266.8140106741</v>
      </c>
      <c r="I5044" s="96">
        <v>-297900.07039749727</v>
      </c>
      <c r="J5044" s="96">
        <v>-94658.25153461544</v>
      </c>
      <c r="K5044" s="96">
        <v>5926825.1359427869</v>
      </c>
    </row>
    <row r="5045" spans="6:11">
      <c r="F5045" s="128">
        <v>0.5592621045211994</v>
      </c>
      <c r="G5045" s="129">
        <v>4.8326847125327594</v>
      </c>
      <c r="H5045" s="96">
        <v>2717608.3425397328</v>
      </c>
      <c r="I5045" s="96">
        <v>-2721249.7159727258</v>
      </c>
      <c r="J5045" s="96">
        <v>-45343.602157068606</v>
      </c>
      <c r="K5045" s="96">
        <v>5484201.660669527</v>
      </c>
    </row>
    <row r="5046" spans="6:11">
      <c r="F5046" s="128">
        <v>0.4407378954788006</v>
      </c>
      <c r="G5046" s="129">
        <v>8.1930492154401779</v>
      </c>
      <c r="H5046" s="96">
        <v>-2857921.6227628165</v>
      </c>
      <c r="I5046" s="96">
        <v>-2857921.6227628165</v>
      </c>
      <c r="J5046" s="96">
        <v>0</v>
      </c>
      <c r="K5046" s="96">
        <v>0</v>
      </c>
    </row>
    <row r="5047" spans="6:11">
      <c r="F5047" s="128">
        <v>0.82744044702323016</v>
      </c>
      <c r="G5047" s="129">
        <v>2.7517979458509125</v>
      </c>
      <c r="H5047" s="96">
        <v>4094910.14229313</v>
      </c>
      <c r="I5047" s="96">
        <v>-1604691.1635483941</v>
      </c>
      <c r="J5047" s="96">
        <v>-1024.8883422984766</v>
      </c>
      <c r="K5047" s="96">
        <v>5700626.1941838227</v>
      </c>
    </row>
    <row r="5048" spans="6:11">
      <c r="F5048" s="128">
        <v>0.17255955297676984</v>
      </c>
      <c r="G5048" s="129">
        <v>17.570128674425501</v>
      </c>
      <c r="H5048" s="96">
        <v>-2857921.6227628165</v>
      </c>
      <c r="I5048" s="96">
        <v>-2857921.6227628165</v>
      </c>
      <c r="J5048" s="96">
        <v>0</v>
      </c>
      <c r="K5048" s="96">
        <v>0</v>
      </c>
    </row>
    <row r="5049" spans="6:11">
      <c r="F5049" s="128">
        <v>0.9798224065190414</v>
      </c>
      <c r="G5049" s="129">
        <v>8.884587528286966</v>
      </c>
      <c r="H5049" s="96">
        <v>-2857921.6227628165</v>
      </c>
      <c r="I5049" s="96">
        <v>-2857921.6227628165</v>
      </c>
      <c r="J5049" s="96">
        <v>0</v>
      </c>
      <c r="K5049" s="96">
        <v>0</v>
      </c>
    </row>
    <row r="5050" spans="6:11">
      <c r="F5050" s="128">
        <v>2.01775934809586E-2</v>
      </c>
      <c r="G5050" s="129">
        <v>39.031825238458083</v>
      </c>
      <c r="H5050" s="96">
        <v>-2857921.6227628165</v>
      </c>
      <c r="I5050" s="96">
        <v>-2857921.6227628165</v>
      </c>
      <c r="J5050" s="96">
        <v>0</v>
      </c>
      <c r="K5050" s="96">
        <v>0</v>
      </c>
    </row>
    <row r="5051" spans="6:11">
      <c r="F5051" s="128">
        <v>0.61095350708856111</v>
      </c>
      <c r="G5051" s="129">
        <v>7.8059714405044378</v>
      </c>
      <c r="H5051" s="96">
        <v>-2857921.6227628165</v>
      </c>
      <c r="I5051" s="96">
        <v>-2857921.6227628165</v>
      </c>
      <c r="J5051" s="96">
        <v>0</v>
      </c>
      <c r="K5051" s="96">
        <v>0</v>
      </c>
    </row>
    <row r="5052" spans="6:11">
      <c r="F5052" s="128">
        <v>0.38904649291143889</v>
      </c>
      <c r="G5052" s="129">
        <v>9.4405642345298144</v>
      </c>
      <c r="H5052" s="96">
        <v>-2857921.6227628165</v>
      </c>
      <c r="I5052" s="96">
        <v>-2857921.6227628165</v>
      </c>
      <c r="J5052" s="96">
        <v>0</v>
      </c>
      <c r="K5052" s="96">
        <v>0</v>
      </c>
    </row>
    <row r="5053" spans="6:11">
      <c r="F5053" s="128">
        <v>0.18992470436600173</v>
      </c>
      <c r="G5053" s="129">
        <v>3.124677574385557</v>
      </c>
      <c r="H5053" s="96">
        <v>3844103.811522333</v>
      </c>
      <c r="I5053" s="96">
        <v>-1746543.0149025372</v>
      </c>
      <c r="J5053" s="96">
        <v>-70579.115896391872</v>
      </c>
      <c r="K5053" s="96">
        <v>5661225.9423212623</v>
      </c>
    </row>
    <row r="5054" spans="6:11">
      <c r="F5054" s="128">
        <v>0.81007529563399827</v>
      </c>
      <c r="G5054" s="129">
        <v>2.1062807806310264</v>
      </c>
      <c r="H5054" s="96">
        <v>4533012.2705801437</v>
      </c>
      <c r="I5054" s="96">
        <v>-1175156.386645427</v>
      </c>
      <c r="J5054" s="96">
        <v>-61315.332755692587</v>
      </c>
      <c r="K5054" s="96">
        <v>5769483.9899812629</v>
      </c>
    </row>
    <row r="5055" spans="6:11">
      <c r="F5055" s="128">
        <v>0.17603409659212721</v>
      </c>
      <c r="G5055" s="129">
        <v>8.5648035654226113</v>
      </c>
      <c r="H5055" s="96">
        <v>-2857921.6227628165</v>
      </c>
      <c r="I5055" s="96">
        <v>-2857921.6227628165</v>
      </c>
      <c r="J5055" s="96">
        <v>0</v>
      </c>
      <c r="K5055" s="96">
        <v>0</v>
      </c>
    </row>
    <row r="5056" spans="6:11">
      <c r="F5056" s="128">
        <v>0.82396590340787279</v>
      </c>
      <c r="G5056" s="129">
        <v>1.9362612928819234</v>
      </c>
      <c r="H5056" s="96">
        <v>4649318.752890002</v>
      </c>
      <c r="I5056" s="96">
        <v>-1030641.4004800867</v>
      </c>
      <c r="J5056" s="96">
        <v>-107797.91566636026</v>
      </c>
      <c r="K5056" s="96">
        <v>5787758.0690364484</v>
      </c>
    </row>
    <row r="5057" spans="6:11">
      <c r="F5057" s="128">
        <v>0.58225313857730499</v>
      </c>
      <c r="G5057" s="129">
        <v>13.165547673463832</v>
      </c>
      <c r="H5057" s="96">
        <v>-2857921.6227628165</v>
      </c>
      <c r="I5057" s="96">
        <v>-2857921.6227628165</v>
      </c>
      <c r="J5057" s="96">
        <v>0</v>
      </c>
      <c r="K5057" s="96">
        <v>0</v>
      </c>
    </row>
    <row r="5058" spans="6:11">
      <c r="F5058" s="128">
        <v>0.41774686142269501</v>
      </c>
      <c r="G5058" s="129">
        <v>8.7287962458645474</v>
      </c>
      <c r="H5058" s="96">
        <v>-2857921.6227628165</v>
      </c>
      <c r="I5058" s="96">
        <v>-2857921.6227628165</v>
      </c>
      <c r="J5058" s="96">
        <v>0</v>
      </c>
      <c r="K5058" s="96">
        <v>0</v>
      </c>
    </row>
    <row r="5059" spans="6:11">
      <c r="F5059" s="128">
        <v>0.2491386545782498</v>
      </c>
      <c r="G5059" s="129">
        <v>10.284856278396632</v>
      </c>
      <c r="H5059" s="96">
        <v>-2857921.6227628165</v>
      </c>
      <c r="I5059" s="96">
        <v>-2857921.6227628165</v>
      </c>
      <c r="J5059" s="96">
        <v>0</v>
      </c>
      <c r="K5059" s="96">
        <v>0</v>
      </c>
    </row>
    <row r="5060" spans="6:11">
      <c r="F5060" s="128">
        <v>0.7508613454217502</v>
      </c>
      <c r="G5060" s="129">
        <v>2.8653427086578831</v>
      </c>
      <c r="H5060" s="96">
        <v>4018297.9655937455</v>
      </c>
      <c r="I5060" s="96">
        <v>-1604691.1635483941</v>
      </c>
      <c r="J5060" s="96">
        <v>-65610.430999323376</v>
      </c>
      <c r="K5060" s="96">
        <v>5688599.5601414628</v>
      </c>
    </row>
    <row r="5061" spans="6:11">
      <c r="F5061" s="128">
        <v>0.5605507994260156</v>
      </c>
      <c r="G5061" s="129">
        <v>9.1886987011978807</v>
      </c>
      <c r="H5061" s="96">
        <v>-2857921.6227628165</v>
      </c>
      <c r="I5061" s="96">
        <v>-2857921.6227628165</v>
      </c>
      <c r="J5061" s="96">
        <v>0</v>
      </c>
      <c r="K5061" s="96">
        <v>0</v>
      </c>
    </row>
    <row r="5062" spans="6:11">
      <c r="F5062" s="128">
        <v>0.4394492005739844</v>
      </c>
      <c r="G5062" s="129">
        <v>8.2223315312438459</v>
      </c>
      <c r="H5062" s="96">
        <v>-2857921.6227628165</v>
      </c>
      <c r="I5062" s="96">
        <v>-2857921.6227628165</v>
      </c>
      <c r="J5062" s="96">
        <v>0</v>
      </c>
      <c r="K5062" s="96">
        <v>0</v>
      </c>
    </row>
    <row r="5063" spans="6:11">
      <c r="F5063" s="128">
        <v>0.4576689393880371</v>
      </c>
      <c r="G5063" s="129">
        <v>2.4896291793863159</v>
      </c>
      <c r="H5063" s="96">
        <v>4272227.0882285228</v>
      </c>
      <c r="I5063" s="96">
        <v>-1319000.9380938543</v>
      </c>
      <c r="J5063" s="96">
        <v>-137264.24100940741</v>
      </c>
      <c r="K5063" s="96">
        <v>5728492.2673317846</v>
      </c>
    </row>
    <row r="5064" spans="6:11">
      <c r="F5064" s="128">
        <v>0.5423310606119629</v>
      </c>
      <c r="G5064" s="129">
        <v>6.1187865107558359</v>
      </c>
      <c r="H5064" s="96">
        <v>-2857921.6227628165</v>
      </c>
      <c r="I5064" s="96">
        <v>-2857921.6227628165</v>
      </c>
      <c r="J5064" s="96">
        <v>0</v>
      </c>
      <c r="K5064" s="96">
        <v>0</v>
      </c>
    </row>
    <row r="5065" spans="6:11">
      <c r="F5065" s="128">
        <v>0.92273512755077725</v>
      </c>
      <c r="G5065" s="129">
        <v>2.5710548827971325</v>
      </c>
      <c r="H5065" s="96">
        <v>4217004.7455473635</v>
      </c>
      <c r="I5065" s="96">
        <v>-1462178.1651097869</v>
      </c>
      <c r="J5065" s="96">
        <v>-40640.018137019048</v>
      </c>
      <c r="K5065" s="96">
        <v>5719822.9287941698</v>
      </c>
    </row>
    <row r="5066" spans="6:11">
      <c r="F5066" s="128">
        <v>7.7264872449222755E-2</v>
      </c>
      <c r="G5066" s="129">
        <v>25.605158581200406</v>
      </c>
      <c r="H5066" s="96">
        <v>-2857921.6227628165</v>
      </c>
      <c r="I5066" s="96">
        <v>-2857921.6227628165</v>
      </c>
      <c r="J5066" s="96">
        <v>0</v>
      </c>
      <c r="K5066" s="96">
        <v>0</v>
      </c>
    </row>
    <row r="5067" spans="6:11">
      <c r="F5067" s="128">
        <v>3.9135124120784348E-2</v>
      </c>
      <c r="G5067" s="129">
        <v>9.4344597000240196</v>
      </c>
      <c r="H5067" s="96">
        <v>-2857921.6227628165</v>
      </c>
      <c r="I5067" s="96">
        <v>-2857921.6227628165</v>
      </c>
      <c r="J5067" s="96">
        <v>0</v>
      </c>
      <c r="K5067" s="96">
        <v>0</v>
      </c>
    </row>
    <row r="5068" spans="6:11">
      <c r="F5068" s="128">
        <v>0.96086487587921565</v>
      </c>
      <c r="G5068" s="129">
        <v>0.39921487724049937</v>
      </c>
      <c r="H5068" s="96">
        <v>5717454.3047630293</v>
      </c>
      <c r="I5068" s="96">
        <v>-149296.34340658187</v>
      </c>
      <c r="J5068" s="96">
        <v>-88861.97242792233</v>
      </c>
      <c r="K5068" s="96">
        <v>5955612.6205975339</v>
      </c>
    </row>
    <row r="5069" spans="6:11">
      <c r="F5069" s="128">
        <v>0.71466089975784708</v>
      </c>
      <c r="G5069" s="129">
        <v>0.56679382756223617</v>
      </c>
      <c r="H5069" s="96">
        <v>5599524.0426670946</v>
      </c>
      <c r="I5069" s="96">
        <v>-297900.07039749727</v>
      </c>
      <c r="J5069" s="96">
        <v>-39653.951558734836</v>
      </c>
      <c r="K5069" s="96">
        <v>5937078.064623327</v>
      </c>
    </row>
    <row r="5070" spans="6:11">
      <c r="F5070" s="128">
        <v>0.28533910024215292</v>
      </c>
      <c r="G5070" s="129">
        <v>12.540769805837062</v>
      </c>
      <c r="H5070" s="96">
        <v>-2857921.6227628165</v>
      </c>
      <c r="I5070" s="96">
        <v>-2857921.6227628165</v>
      </c>
      <c r="J5070" s="96">
        <v>0</v>
      </c>
      <c r="K5070" s="96">
        <v>0</v>
      </c>
    </row>
    <row r="5071" spans="6:11">
      <c r="F5071" s="128">
        <v>0.53719922189681757</v>
      </c>
      <c r="G5071" s="129">
        <v>1.965756267895397</v>
      </c>
      <c r="H5071" s="96">
        <v>4629142.8175088074</v>
      </c>
      <c r="I5071" s="96">
        <v>-1030641.4004800867</v>
      </c>
      <c r="J5071" s="96">
        <v>-124799.51995543679</v>
      </c>
      <c r="K5071" s="96">
        <v>5784583.737944331</v>
      </c>
    </row>
    <row r="5072" spans="6:11">
      <c r="F5072" s="128">
        <v>0.46280077810318243</v>
      </c>
      <c r="G5072" s="129">
        <v>7.7045860236933912</v>
      </c>
      <c r="H5072" s="96">
        <v>-2857921.6227628165</v>
      </c>
      <c r="I5072" s="96">
        <v>-2857921.6227628165</v>
      </c>
      <c r="J5072" s="96">
        <v>0</v>
      </c>
      <c r="K5072" s="96">
        <v>0</v>
      </c>
    </row>
    <row r="5073" spans="6:11">
      <c r="F5073" s="128">
        <v>0.97350569133539377</v>
      </c>
      <c r="G5073" s="129">
        <v>13.058636122278541</v>
      </c>
      <c r="H5073" s="96">
        <v>-2857921.6227628165</v>
      </c>
      <c r="I5073" s="96">
        <v>-2857921.6227628165</v>
      </c>
      <c r="J5073" s="96">
        <v>0</v>
      </c>
      <c r="K5073" s="96">
        <v>0</v>
      </c>
    </row>
    <row r="5074" spans="6:11">
      <c r="F5074" s="128">
        <v>2.6494308664606225E-2</v>
      </c>
      <c r="G5074" s="129">
        <v>36.308253364291254</v>
      </c>
      <c r="H5074" s="96">
        <v>-2857921.6227628165</v>
      </c>
      <c r="I5074" s="96">
        <v>-2857921.6227628165</v>
      </c>
      <c r="J5074" s="96">
        <v>0</v>
      </c>
      <c r="K5074" s="96">
        <v>0</v>
      </c>
    </row>
    <row r="5075" spans="6:11">
      <c r="F5075" s="128">
        <v>0.47471336809915576</v>
      </c>
      <c r="G5075" s="129">
        <v>2.6744234429810909</v>
      </c>
      <c r="H5075" s="96">
        <v>4147087.7800065381</v>
      </c>
      <c r="I5075" s="96">
        <v>-1462178.1651097869</v>
      </c>
      <c r="J5075" s="96">
        <v>-99570.301455041321</v>
      </c>
      <c r="K5075" s="96">
        <v>5708836.2465713667</v>
      </c>
    </row>
    <row r="5076" spans="6:11">
      <c r="F5076" s="128">
        <v>0.52528663190084424</v>
      </c>
      <c r="G5076" s="129">
        <v>6.4381119985004851</v>
      </c>
      <c r="H5076" s="96">
        <v>-2857921.6227628165</v>
      </c>
      <c r="I5076" s="96">
        <v>-2857921.6227628165</v>
      </c>
      <c r="J5076" s="96">
        <v>0</v>
      </c>
      <c r="K5076" s="96">
        <v>0</v>
      </c>
    </row>
    <row r="5077" spans="6:11">
      <c r="F5077" s="128">
        <v>0.46744279333561833</v>
      </c>
      <c r="G5077" s="129">
        <v>6.6521037563587813</v>
      </c>
      <c r="H5077" s="96">
        <v>-2857921.6227628165</v>
      </c>
      <c r="I5077" s="96">
        <v>-2857921.6227628165</v>
      </c>
      <c r="J5077" s="96">
        <v>0</v>
      </c>
      <c r="K5077" s="96">
        <v>0</v>
      </c>
    </row>
    <row r="5078" spans="6:11">
      <c r="F5078" s="128">
        <v>0.53255720666438167</v>
      </c>
      <c r="G5078" s="129">
        <v>6.3006495681313783</v>
      </c>
      <c r="H5078" s="96">
        <v>-2857921.6227628165</v>
      </c>
      <c r="I5078" s="96">
        <v>-2857921.6227628165</v>
      </c>
      <c r="J5078" s="96">
        <v>0</v>
      </c>
      <c r="K5078" s="96">
        <v>0</v>
      </c>
    </row>
    <row r="5079" spans="6:11">
      <c r="F5079" s="128">
        <v>0.40797236906707601</v>
      </c>
      <c r="G5079" s="129">
        <v>4.1315982154374238</v>
      </c>
      <c r="H5079" s="96">
        <v>3175670.4383316217</v>
      </c>
      <c r="I5079" s="96">
        <v>-2307400.080373521</v>
      </c>
      <c r="J5079" s="96">
        <v>-73114.596568764275</v>
      </c>
      <c r="K5079" s="96">
        <v>5556185.1152739068</v>
      </c>
    </row>
    <row r="5080" spans="6:11">
      <c r="F5080" s="128">
        <v>0.59202763093292399</v>
      </c>
      <c r="G5080" s="129">
        <v>5.2420197131414019</v>
      </c>
      <c r="H5080" s="96">
        <v>-2857921.6227628165</v>
      </c>
      <c r="I5080" s="96">
        <v>-2857921.6227628165</v>
      </c>
      <c r="J5080" s="96">
        <v>0</v>
      </c>
      <c r="K5080" s="96">
        <v>0</v>
      </c>
    </row>
    <row r="5081" spans="6:11">
      <c r="F5081" s="128">
        <v>0.32365769696735192</v>
      </c>
      <c r="G5081" s="129">
        <v>1.8373516984519802</v>
      </c>
      <c r="H5081" s="96">
        <v>4717126.8061858891</v>
      </c>
      <c r="I5081" s="96">
        <v>-1030641.4004800867</v>
      </c>
      <c r="J5081" s="96">
        <v>-50647.508239185379</v>
      </c>
      <c r="K5081" s="96">
        <v>5798415.7149051614</v>
      </c>
    </row>
    <row r="5082" spans="6:11">
      <c r="F5082" s="128">
        <v>0.67634230303264808</v>
      </c>
      <c r="G5082" s="129">
        <v>3.9105596566597547</v>
      </c>
      <c r="H5082" s="96">
        <v>3321340.3121380648</v>
      </c>
      <c r="I5082" s="96">
        <v>-2168162.2873492301</v>
      </c>
      <c r="J5082" s="96">
        <v>-89572.777500573822</v>
      </c>
      <c r="K5082" s="96">
        <v>5579075.3769878689</v>
      </c>
    </row>
    <row r="5083" spans="6:11">
      <c r="F5083" s="128">
        <v>8.4025263307992981E-3</v>
      </c>
      <c r="G5083" s="129">
        <v>0.19251936800680494</v>
      </c>
      <c r="H5083" s="96">
        <v>5863460.5251593599</v>
      </c>
      <c r="I5083" s="96">
        <v>0</v>
      </c>
      <c r="J5083" s="96">
        <v>-115092.73517664142</v>
      </c>
      <c r="K5083" s="96">
        <v>5978553.2603360014</v>
      </c>
    </row>
    <row r="5084" spans="6:11">
      <c r="F5084" s="128">
        <v>0.9915974736692007</v>
      </c>
      <c r="G5084" s="129">
        <v>8.4380265560930506E-2</v>
      </c>
      <c r="H5084" s="96">
        <v>5940044.4186856486</v>
      </c>
      <c r="I5084" s="96">
        <v>0</v>
      </c>
      <c r="J5084" s="96">
        <v>-50546.129549194215</v>
      </c>
      <c r="K5084" s="96">
        <v>5990590.5482348427</v>
      </c>
    </row>
    <row r="5085" spans="6:11">
      <c r="F5085" s="128">
        <v>0.31824712813325995</v>
      </c>
      <c r="G5085" s="129">
        <v>1.07013054959197</v>
      </c>
      <c r="H5085" s="96">
        <v>5247464.7128885444</v>
      </c>
      <c r="I5085" s="96">
        <v>-593042.51298518723</v>
      </c>
      <c r="J5085" s="96">
        <v>-41246.916804548026</v>
      </c>
      <c r="K5085" s="96">
        <v>5881754.1426782794</v>
      </c>
    </row>
    <row r="5086" spans="6:11">
      <c r="F5086" s="128">
        <v>0.68175287186674005</v>
      </c>
      <c r="G5086" s="129">
        <v>3.8308804477284366</v>
      </c>
      <c r="H5086" s="96">
        <v>3373999.2126112455</v>
      </c>
      <c r="I5086" s="96">
        <v>-2168162.2873492301</v>
      </c>
      <c r="J5086" s="96">
        <v>-45188.382473598285</v>
      </c>
      <c r="K5086" s="96">
        <v>5587349.8824340738</v>
      </c>
    </row>
    <row r="5087" spans="6:11">
      <c r="F5087" s="128">
        <v>0.27871350120566096</v>
      </c>
      <c r="G5087" s="129">
        <v>16.215207524118977</v>
      </c>
      <c r="H5087" s="96">
        <v>-2857921.6227628165</v>
      </c>
      <c r="I5087" s="96">
        <v>-2857921.6227628165</v>
      </c>
      <c r="J5087" s="96">
        <v>0</v>
      </c>
      <c r="K5087" s="96">
        <v>0</v>
      </c>
    </row>
    <row r="5088" spans="6:11">
      <c r="F5088" s="128">
        <v>0.72128649879433904</v>
      </c>
      <c r="G5088" s="129">
        <v>3.2671885752605161</v>
      </c>
      <c r="H5088" s="96">
        <v>3748798.213256388</v>
      </c>
      <c r="I5088" s="96">
        <v>-1887736.7863693987</v>
      </c>
      <c r="J5088" s="96">
        <v>-9704.575946964751</v>
      </c>
      <c r="K5088" s="96">
        <v>5646239.5755727515</v>
      </c>
    </row>
    <row r="5089" spans="6:11">
      <c r="F5089" s="128">
        <v>0.12975703479684986</v>
      </c>
      <c r="G5089" s="129">
        <v>7.7227292966126182</v>
      </c>
      <c r="H5089" s="96">
        <v>-2857921.6227628165</v>
      </c>
      <c r="I5089" s="96">
        <v>-2857921.6227628165</v>
      </c>
      <c r="J5089" s="96">
        <v>0</v>
      </c>
      <c r="K5089" s="96">
        <v>0</v>
      </c>
    </row>
    <row r="5090" spans="6:11">
      <c r="F5090" s="128">
        <v>0.87024296520315014</v>
      </c>
      <c r="G5090" s="129">
        <v>1.389828359737642</v>
      </c>
      <c r="H5090" s="96">
        <v>5025543.4283220768</v>
      </c>
      <c r="I5090" s="96">
        <v>-739587.61031092564</v>
      </c>
      <c r="J5090" s="96">
        <v>-81751.745063213777</v>
      </c>
      <c r="K5090" s="96">
        <v>5846882.7836962165</v>
      </c>
    </row>
    <row r="5091" spans="6:11">
      <c r="F5091" s="128">
        <v>0.44104423909299417</v>
      </c>
      <c r="G5091" s="129">
        <v>2.308955145025009</v>
      </c>
      <c r="H5091" s="96">
        <v>4394890.1936812447</v>
      </c>
      <c r="I5091" s="96">
        <v>-1319000.9380938543</v>
      </c>
      <c r="J5091" s="96">
        <v>-33884.328794498608</v>
      </c>
      <c r="K5091" s="96">
        <v>5747775.4605695978</v>
      </c>
    </row>
    <row r="5092" spans="6:11">
      <c r="F5092" s="128">
        <v>0.55895576090700583</v>
      </c>
      <c r="G5092" s="129">
        <v>5.816849486599911</v>
      </c>
      <c r="H5092" s="96">
        <v>-2857921.6227628165</v>
      </c>
      <c r="I5092" s="96">
        <v>-2857921.6227628165</v>
      </c>
      <c r="J5092" s="96">
        <v>0</v>
      </c>
      <c r="K5092" s="96">
        <v>0</v>
      </c>
    </row>
    <row r="5093" spans="6:11">
      <c r="F5093" s="128">
        <v>0.17614564850284709</v>
      </c>
      <c r="G5093" s="129">
        <v>2.7409501832635317</v>
      </c>
      <c r="H5093" s="96">
        <v>4102221.0965913916</v>
      </c>
      <c r="I5093" s="96">
        <v>-1462178.1651097869</v>
      </c>
      <c r="J5093" s="96">
        <v>-137377.25466376723</v>
      </c>
      <c r="K5093" s="96">
        <v>5701776.516364946</v>
      </c>
    </row>
    <row r="5094" spans="6:11">
      <c r="F5094" s="128">
        <v>0.82385435149715291</v>
      </c>
      <c r="G5094" s="129">
        <v>1.9376152258798731</v>
      </c>
      <c r="H5094" s="96">
        <v>4648392.1522618122</v>
      </c>
      <c r="I5094" s="96">
        <v>-1030641.4004800867</v>
      </c>
      <c r="J5094" s="96">
        <v>-108578.76412841785</v>
      </c>
      <c r="K5094" s="96">
        <v>5787612.3168703169</v>
      </c>
    </row>
    <row r="5095" spans="6:11">
      <c r="F5095" s="128">
        <v>0.52436558646109666</v>
      </c>
      <c r="G5095" s="129">
        <v>5.412768527903407</v>
      </c>
      <c r="H5095" s="96">
        <v>-2857921.6227628165</v>
      </c>
      <c r="I5095" s="96">
        <v>-2857921.6227628165</v>
      </c>
      <c r="J5095" s="96">
        <v>0</v>
      </c>
      <c r="K5095" s="96">
        <v>0</v>
      </c>
    </row>
    <row r="5096" spans="6:11">
      <c r="F5096" s="128">
        <v>0.47563441353890334</v>
      </c>
      <c r="G5096" s="129">
        <v>7.4310575862742505</v>
      </c>
      <c r="H5096" s="96">
        <v>-2857921.6227628165</v>
      </c>
      <c r="I5096" s="96">
        <v>-2857921.6227628165</v>
      </c>
      <c r="J5096" s="96">
        <v>0</v>
      </c>
      <c r="K5096" s="96">
        <v>0</v>
      </c>
    </row>
    <row r="5097" spans="6:11">
      <c r="F5097" s="128">
        <v>0.83036620905508551</v>
      </c>
      <c r="G5097" s="129">
        <v>0.4349884697487848</v>
      </c>
      <c r="H5097" s="96">
        <v>5692261.8474908173</v>
      </c>
      <c r="I5097" s="96">
        <v>-149296.34340658187</v>
      </c>
      <c r="J5097" s="96">
        <v>-110092.94975063782</v>
      </c>
      <c r="K5097" s="96">
        <v>5951651.1406480372</v>
      </c>
    </row>
    <row r="5098" spans="6:11">
      <c r="F5098" s="128">
        <v>0.16963379094491449</v>
      </c>
      <c r="G5098" s="129">
        <v>17.741133364078046</v>
      </c>
      <c r="H5098" s="96">
        <v>-2857921.6227628165</v>
      </c>
      <c r="I5098" s="96">
        <v>-2857921.6227628165</v>
      </c>
      <c r="J5098" s="96">
        <v>0</v>
      </c>
      <c r="K5098" s="96">
        <v>0</v>
      </c>
    </row>
    <row r="5099" spans="6:11">
      <c r="F5099" s="128">
        <v>0.1428508953866493</v>
      </c>
      <c r="G5099" s="129">
        <v>2.9813642679676575</v>
      </c>
      <c r="H5099" s="96">
        <v>3940322.3183290642</v>
      </c>
      <c r="I5099" s="96">
        <v>-1604691.1635483941</v>
      </c>
      <c r="J5099" s="96">
        <v>-131323.3109976073</v>
      </c>
      <c r="K5099" s="96">
        <v>5676336.7928750655</v>
      </c>
    </row>
    <row r="5100" spans="6:11">
      <c r="F5100" s="128">
        <v>0.8571491046133507</v>
      </c>
      <c r="G5100" s="129">
        <v>1.5414339113824505</v>
      </c>
      <c r="H5100" s="96">
        <v>4920809.2965982659</v>
      </c>
      <c r="I5100" s="96">
        <v>-885452.85481691465</v>
      </c>
      <c r="J5100" s="96">
        <v>-24156.44661618652</v>
      </c>
      <c r="K5100" s="96">
        <v>5830418.5980313672</v>
      </c>
    </row>
    <row r="5101" spans="6:11">
      <c r="F5101" s="128">
        <v>0.54197982568527669</v>
      </c>
      <c r="G5101" s="129">
        <v>7.9745238571529642</v>
      </c>
      <c r="H5101" s="96">
        <v>-2857921.6227628165</v>
      </c>
      <c r="I5101" s="96">
        <v>-2857921.6227628165</v>
      </c>
      <c r="J5101" s="96">
        <v>0</v>
      </c>
      <c r="K5101" s="96">
        <v>0</v>
      </c>
    </row>
    <row r="5102" spans="6:11">
      <c r="F5102" s="128">
        <v>0.45802017431472331</v>
      </c>
      <c r="G5102" s="129">
        <v>7.8084204711596525</v>
      </c>
      <c r="H5102" s="96">
        <v>-2857921.6227628165</v>
      </c>
      <c r="I5102" s="96">
        <v>-2857921.6227628165</v>
      </c>
      <c r="J5102" s="96">
        <v>0</v>
      </c>
      <c r="K5102" s="96">
        <v>0</v>
      </c>
    </row>
    <row r="5103" spans="6:11">
      <c r="F5103" s="128">
        <v>3.9832819800045938E-2</v>
      </c>
      <c r="G5103" s="129">
        <v>6.9311669562960816</v>
      </c>
      <c r="H5103" s="96">
        <v>-2857921.6227628165</v>
      </c>
      <c r="I5103" s="96">
        <v>-2857921.6227628165</v>
      </c>
      <c r="J5103" s="96">
        <v>0</v>
      </c>
      <c r="K5103" s="96">
        <v>0</v>
      </c>
    </row>
    <row r="5104" spans="6:11">
      <c r="F5104" s="128">
        <v>0.96016718019995406</v>
      </c>
      <c r="G5104" s="129">
        <v>0.40647863640298015</v>
      </c>
      <c r="H5104" s="96">
        <v>5712336.5216842471</v>
      </c>
      <c r="I5104" s="96">
        <v>-149296.34340658187</v>
      </c>
      <c r="J5104" s="96">
        <v>-93175.171335188046</v>
      </c>
      <c r="K5104" s="96">
        <v>5954808.0364260171</v>
      </c>
    </row>
    <row r="5105" spans="6:11">
      <c r="F5105" s="128">
        <v>0.89575316324048859</v>
      </c>
      <c r="G5105" s="129">
        <v>8.1915979924950335</v>
      </c>
      <c r="H5105" s="96">
        <v>-2857921.6227628165</v>
      </c>
      <c r="I5105" s="96">
        <v>-2857921.6227628165</v>
      </c>
      <c r="J5105" s="96">
        <v>0</v>
      </c>
      <c r="K5105" s="96">
        <v>0</v>
      </c>
    </row>
    <row r="5106" spans="6:11">
      <c r="F5106" s="128">
        <v>0.10424683675951141</v>
      </c>
      <c r="G5106" s="129">
        <v>22.609937615980023</v>
      </c>
      <c r="H5106" s="96">
        <v>-2857921.6227628165</v>
      </c>
      <c r="I5106" s="96">
        <v>-2857921.6227628165</v>
      </c>
      <c r="J5106" s="96">
        <v>0</v>
      </c>
      <c r="K5106" s="96">
        <v>0</v>
      </c>
    </row>
    <row r="5107" spans="6:11">
      <c r="F5107" s="128">
        <v>0.62251357763723147</v>
      </c>
      <c r="G5107" s="129">
        <v>14.355238382687588</v>
      </c>
      <c r="H5107" s="96">
        <v>-2857921.6227628165</v>
      </c>
      <c r="I5107" s="96">
        <v>-2857921.6227628165</v>
      </c>
      <c r="J5107" s="96">
        <v>0</v>
      </c>
      <c r="K5107" s="96">
        <v>0</v>
      </c>
    </row>
    <row r="5108" spans="6:11">
      <c r="F5108" s="128">
        <v>0.37748642236276853</v>
      </c>
      <c r="G5108" s="129">
        <v>9.74220678190839</v>
      </c>
      <c r="H5108" s="96">
        <v>-2857921.6227628165</v>
      </c>
      <c r="I5108" s="96">
        <v>-2857921.6227628165</v>
      </c>
      <c r="J5108" s="96">
        <v>0</v>
      </c>
      <c r="K5108" s="96">
        <v>0</v>
      </c>
    </row>
    <row r="5109" spans="6:11">
      <c r="F5109" s="128">
        <v>0.91696468552102395</v>
      </c>
      <c r="G5109" s="129">
        <v>0.89155459197826692</v>
      </c>
      <c r="H5109" s="96">
        <v>5371976.9656695984</v>
      </c>
      <c r="I5109" s="96">
        <v>-445814.39416262286</v>
      </c>
      <c r="J5109" s="96">
        <v>-83531.585609296788</v>
      </c>
      <c r="K5109" s="96">
        <v>5901322.945441518</v>
      </c>
    </row>
    <row r="5110" spans="6:11">
      <c r="F5110" s="128">
        <v>8.3035314478976052E-2</v>
      </c>
      <c r="G5110" s="129">
        <v>24.88489286024323</v>
      </c>
      <c r="H5110" s="96">
        <v>-2857921.6227628165</v>
      </c>
      <c r="I5110" s="96">
        <v>-2857921.6227628165</v>
      </c>
      <c r="J5110" s="96">
        <v>0</v>
      </c>
      <c r="K5110" s="96">
        <v>0</v>
      </c>
    </row>
    <row r="5111" spans="6:11">
      <c r="F5111" s="128">
        <v>0.84593532893642265</v>
      </c>
      <c r="G5111" s="129">
        <v>1.360318448576503</v>
      </c>
      <c r="H5111" s="96">
        <v>5045971.3602800537</v>
      </c>
      <c r="I5111" s="96">
        <v>-739587.61031092564</v>
      </c>
      <c r="J5111" s="96">
        <v>-64533.956465570634</v>
      </c>
      <c r="K5111" s="96">
        <v>5850092.92705655</v>
      </c>
    </row>
    <row r="5112" spans="6:11">
      <c r="F5112" s="128">
        <v>0.15406467106357735</v>
      </c>
      <c r="G5112" s="129">
        <v>18.703828227481779</v>
      </c>
      <c r="H5112" s="96">
        <v>-2857921.6227628165</v>
      </c>
      <c r="I5112" s="96">
        <v>-2857921.6227628165</v>
      </c>
      <c r="J5112" s="96">
        <v>0</v>
      </c>
      <c r="K5112" s="96">
        <v>0</v>
      </c>
    </row>
    <row r="5113" spans="6:11">
      <c r="F5113" s="128">
        <v>0.82047200539958065</v>
      </c>
      <c r="G5113" s="129">
        <v>3.6447556545937423</v>
      </c>
      <c r="H5113" s="96">
        <v>3497294.5291384258</v>
      </c>
      <c r="I5113" s="96">
        <v>-2028275.5309168033</v>
      </c>
      <c r="J5113" s="96">
        <v>-81156.307702276565</v>
      </c>
      <c r="K5113" s="96">
        <v>5606726.3677575057</v>
      </c>
    </row>
    <row r="5114" spans="6:11">
      <c r="F5114" s="128">
        <v>0.17952799460041935</v>
      </c>
      <c r="G5114" s="129">
        <v>17.174241244373995</v>
      </c>
      <c r="H5114" s="96">
        <v>-2857921.6227628165</v>
      </c>
      <c r="I5114" s="96">
        <v>-2857921.6227628165</v>
      </c>
      <c r="J5114" s="96">
        <v>0</v>
      </c>
      <c r="K5114" s="96">
        <v>0</v>
      </c>
    </row>
    <row r="5115" spans="6:11">
      <c r="F5115" s="128">
        <v>0.47527023435761739</v>
      </c>
      <c r="G5115" s="129">
        <v>2.976353623078436</v>
      </c>
      <c r="H5115" s="96">
        <v>3943683.4542904999</v>
      </c>
      <c r="I5115" s="96">
        <v>-1604691.1635483941</v>
      </c>
      <c r="J5115" s="96">
        <v>-128491.2228965861</v>
      </c>
      <c r="K5115" s="96">
        <v>5676865.8407354802</v>
      </c>
    </row>
    <row r="5116" spans="6:11">
      <c r="F5116" s="128">
        <v>0.52472976564238261</v>
      </c>
      <c r="G5116" s="129">
        <v>6.4487188102030997</v>
      </c>
      <c r="H5116" s="96">
        <v>-2857921.6227628165</v>
      </c>
      <c r="I5116" s="96">
        <v>-2857921.6227628165</v>
      </c>
      <c r="J5116" s="96">
        <v>0</v>
      </c>
      <c r="K5116" s="96">
        <v>0</v>
      </c>
    </row>
    <row r="5117" spans="6:11">
      <c r="F5117" s="128">
        <v>0.28602884991063815</v>
      </c>
      <c r="G5117" s="129">
        <v>12.025689184924151</v>
      </c>
      <c r="H5117" s="96">
        <v>-2857921.6227628165</v>
      </c>
      <c r="I5117" s="96">
        <v>-2857921.6227628165</v>
      </c>
      <c r="J5117" s="96">
        <v>0</v>
      </c>
      <c r="K5117" s="96">
        <v>0</v>
      </c>
    </row>
    <row r="5118" spans="6:11">
      <c r="F5118" s="128">
        <v>0.71397115008936185</v>
      </c>
      <c r="G5118" s="129">
        <v>3.3691272349620691</v>
      </c>
      <c r="H5118" s="96">
        <v>3680676.1458503287</v>
      </c>
      <c r="I5118" s="96">
        <v>-1887736.7863693987</v>
      </c>
      <c r="J5118" s="96">
        <v>-67131.182408917201</v>
      </c>
      <c r="K5118" s="96">
        <v>5635544.1146286447</v>
      </c>
    </row>
    <row r="5119" spans="6:11">
      <c r="F5119" s="128">
        <v>0.44741120289543479</v>
      </c>
      <c r="G5119" s="129">
        <v>10.096719200908556</v>
      </c>
      <c r="H5119" s="96">
        <v>-2857921.6227628165</v>
      </c>
      <c r="I5119" s="96">
        <v>-2857921.6227628165</v>
      </c>
      <c r="J5119" s="96">
        <v>0</v>
      </c>
      <c r="K5119" s="96">
        <v>0</v>
      </c>
    </row>
    <row r="5120" spans="6:11">
      <c r="F5120" s="128">
        <v>0.55258879710456521</v>
      </c>
      <c r="G5120" s="129">
        <v>5.9314113976280787</v>
      </c>
      <c r="H5120" s="96">
        <v>-2857921.6227628165</v>
      </c>
      <c r="I5120" s="96">
        <v>-2857921.6227628165</v>
      </c>
      <c r="J5120" s="96">
        <v>0</v>
      </c>
      <c r="K5120" s="96">
        <v>0</v>
      </c>
    </row>
    <row r="5121" spans="6:11">
      <c r="F5121" s="128">
        <v>0.73871337254186853</v>
      </c>
      <c r="G5121" s="129">
        <v>5.6220143337040618</v>
      </c>
      <c r="H5121" s="96">
        <v>-2857921.6227628165</v>
      </c>
      <c r="I5121" s="96">
        <v>-2857921.6227628165</v>
      </c>
      <c r="J5121" s="96">
        <v>0</v>
      </c>
      <c r="K5121" s="96">
        <v>0</v>
      </c>
    </row>
    <row r="5122" spans="6:11">
      <c r="F5122" s="128">
        <v>0.26128662745813147</v>
      </c>
      <c r="G5122" s="129">
        <v>13.421372847336539</v>
      </c>
      <c r="H5122" s="96">
        <v>-2857921.6227628165</v>
      </c>
      <c r="I5122" s="96">
        <v>-2857921.6227628165</v>
      </c>
      <c r="J5122" s="96">
        <v>0</v>
      </c>
      <c r="K5122" s="96">
        <v>0</v>
      </c>
    </row>
    <row r="5123" spans="6:11">
      <c r="F5123" s="128">
        <v>0.85153947841269784</v>
      </c>
      <c r="G5123" s="129">
        <v>11.563158665385943</v>
      </c>
      <c r="H5123" s="96">
        <v>-2857921.6227628165</v>
      </c>
      <c r="I5123" s="96">
        <v>-2857921.6227628165</v>
      </c>
      <c r="J5123" s="96">
        <v>0</v>
      </c>
      <c r="K5123" s="96">
        <v>0</v>
      </c>
    </row>
    <row r="5124" spans="6:11">
      <c r="F5124" s="128">
        <v>0.14846052158730216</v>
      </c>
      <c r="G5124" s="129">
        <v>19.074362039801542</v>
      </c>
      <c r="H5124" s="96">
        <v>-2857921.6227628165</v>
      </c>
      <c r="I5124" s="96">
        <v>-2857921.6227628165</v>
      </c>
      <c r="J5124" s="96">
        <v>0</v>
      </c>
      <c r="K5124" s="96">
        <v>0</v>
      </c>
    </row>
    <row r="5125" spans="6:11">
      <c r="F5125" s="128">
        <v>0.74457478847751979</v>
      </c>
      <c r="G5125" s="129">
        <v>10.12517475644886</v>
      </c>
      <c r="H5125" s="96">
        <v>-2857921.6227628165</v>
      </c>
      <c r="I5125" s="96">
        <v>-2857921.6227628165</v>
      </c>
      <c r="J5125" s="96">
        <v>0</v>
      </c>
      <c r="K5125" s="96">
        <v>0</v>
      </c>
    </row>
    <row r="5126" spans="6:11">
      <c r="F5126" s="128">
        <v>0.25542521152248021</v>
      </c>
      <c r="G5126" s="129">
        <v>13.648256263852698</v>
      </c>
      <c r="H5126" s="96">
        <v>-2857921.6227628165</v>
      </c>
      <c r="I5126" s="96">
        <v>-2857921.6227628165</v>
      </c>
      <c r="J5126" s="96">
        <v>0</v>
      </c>
      <c r="K5126" s="96">
        <v>0</v>
      </c>
    </row>
    <row r="5127" spans="6:11">
      <c r="F5127" s="128">
        <v>0.42339064985892894</v>
      </c>
      <c r="G5127" s="129">
        <v>2.3810331373510141</v>
      </c>
      <c r="H5127" s="96">
        <v>4345863.8419208378</v>
      </c>
      <c r="I5127" s="96">
        <v>-1319000.9380938543</v>
      </c>
      <c r="J5127" s="96">
        <v>-75210.084663745205</v>
      </c>
      <c r="K5127" s="96">
        <v>5740074.8646784369</v>
      </c>
    </row>
    <row r="5128" spans="6:11">
      <c r="F5128" s="128">
        <v>0.57660935014107106</v>
      </c>
      <c r="G5128" s="129">
        <v>5.5059027791716746</v>
      </c>
      <c r="H5128" s="96">
        <v>-2857921.6227628165</v>
      </c>
      <c r="I5128" s="96">
        <v>-2857921.6227628165</v>
      </c>
      <c r="J5128" s="96">
        <v>0</v>
      </c>
      <c r="K5128" s="96">
        <v>0</v>
      </c>
    </row>
    <row r="5129" spans="6:11">
      <c r="F5129" s="128">
        <v>0.21163015952421338</v>
      </c>
      <c r="G5129" s="129">
        <v>3.0384955595229277</v>
      </c>
      <c r="H5129" s="96">
        <v>3901938.0362898335</v>
      </c>
      <c r="I5129" s="96">
        <v>-1746543.0149025372</v>
      </c>
      <c r="J5129" s="96">
        <v>-21827.031418035418</v>
      </c>
      <c r="K5129" s="96">
        <v>5670308.082610406</v>
      </c>
    </row>
    <row r="5130" spans="6:11">
      <c r="F5130" s="128">
        <v>0.78836984047578662</v>
      </c>
      <c r="G5130" s="129">
        <v>2.3778795852484369</v>
      </c>
      <c r="H5130" s="96">
        <v>4348006.3047831748</v>
      </c>
      <c r="I5130" s="96">
        <v>-1319000.9380938543</v>
      </c>
      <c r="J5130" s="96">
        <v>-73404.321904010969</v>
      </c>
      <c r="K5130" s="96">
        <v>5740411.56478104</v>
      </c>
    </row>
    <row r="5131" spans="6:11">
      <c r="F5131" s="128">
        <v>0.12242229154775897</v>
      </c>
      <c r="G5131" s="129">
        <v>33.678382196703041</v>
      </c>
      <c r="H5131" s="96">
        <v>-2857921.6227628165</v>
      </c>
      <c r="I5131" s="96">
        <v>-2857921.6227628165</v>
      </c>
      <c r="J5131" s="96">
        <v>0</v>
      </c>
      <c r="K5131" s="96">
        <v>0</v>
      </c>
    </row>
    <row r="5132" spans="6:11">
      <c r="F5132" s="128">
        <v>0.87757770845224103</v>
      </c>
      <c r="G5132" s="129">
        <v>1.3058977092229347</v>
      </c>
      <c r="H5132" s="96">
        <v>5083697.837689124</v>
      </c>
      <c r="I5132" s="96">
        <v>-739587.61031092564</v>
      </c>
      <c r="J5132" s="96">
        <v>-32732.091785645476</v>
      </c>
      <c r="K5132" s="96">
        <v>5856017.5397856953</v>
      </c>
    </row>
    <row r="5133" spans="6:11">
      <c r="F5133" s="128">
        <v>0.99633508200683696</v>
      </c>
      <c r="G5133" s="129">
        <v>5.5382628506358804</v>
      </c>
      <c r="H5133" s="96">
        <v>-2857921.6227628165</v>
      </c>
      <c r="I5133" s="96">
        <v>-2857921.6227628165</v>
      </c>
      <c r="J5133" s="96">
        <v>0</v>
      </c>
      <c r="K5133" s="96">
        <v>0</v>
      </c>
    </row>
    <row r="5134" spans="6:11">
      <c r="F5134" s="128">
        <v>3.6649179931630416E-3</v>
      </c>
      <c r="G5134" s="129">
        <v>56.08949319565609</v>
      </c>
      <c r="H5134" s="96">
        <v>-2857921.6227628165</v>
      </c>
      <c r="I5134" s="96">
        <v>-2857921.6227628165</v>
      </c>
      <c r="J5134" s="96">
        <v>0</v>
      </c>
      <c r="K5134" s="96">
        <v>0</v>
      </c>
    </row>
    <row r="5135" spans="6:11">
      <c r="F5135" s="128">
        <v>0.3666754089621268</v>
      </c>
      <c r="G5135" s="129">
        <v>2.4170114840061663</v>
      </c>
      <c r="H5135" s="96">
        <v>4321437.2481826805</v>
      </c>
      <c r="I5135" s="96">
        <v>-1319000.9380938543</v>
      </c>
      <c r="J5135" s="96">
        <v>-95796.721088109887</v>
      </c>
      <c r="K5135" s="96">
        <v>5736234.907364645</v>
      </c>
    </row>
    <row r="5136" spans="6:11">
      <c r="F5136" s="128">
        <v>0.6333245910378732</v>
      </c>
      <c r="G5136" s="129">
        <v>4.5677220621539654</v>
      </c>
      <c r="H5136" s="96">
        <v>2890033.6955521209</v>
      </c>
      <c r="I5136" s="96">
        <v>-2583940.8049289733</v>
      </c>
      <c r="J5136" s="96">
        <v>-37321.690501665747</v>
      </c>
      <c r="K5136" s="96">
        <v>5511296.1909827599</v>
      </c>
    </row>
    <row r="5137" spans="6:11">
      <c r="F5137" s="128">
        <v>0.6758707071000073</v>
      </c>
      <c r="G5137" s="129">
        <v>3.7228211726061224</v>
      </c>
      <c r="H5137" s="96">
        <v>3445573.7045101658</v>
      </c>
      <c r="I5137" s="96">
        <v>-2028275.5309168033</v>
      </c>
      <c r="J5137" s="96">
        <v>-124741.96879688249</v>
      </c>
      <c r="K5137" s="96">
        <v>5598591.2042238517</v>
      </c>
    </row>
    <row r="5138" spans="6:11">
      <c r="F5138" s="128">
        <v>0.3241292928999927</v>
      </c>
      <c r="G5138" s="129">
        <v>11.26612790629474</v>
      </c>
      <c r="H5138" s="96">
        <v>-2857921.6227628165</v>
      </c>
      <c r="I5138" s="96">
        <v>-2857921.6227628165</v>
      </c>
      <c r="J5138" s="96">
        <v>0</v>
      </c>
      <c r="K5138" s="96">
        <v>0</v>
      </c>
    </row>
    <row r="5139" spans="6:11">
      <c r="F5139" s="128">
        <v>0.79787452563396699</v>
      </c>
      <c r="G5139" s="129">
        <v>12.740269393163594</v>
      </c>
      <c r="H5139" s="96">
        <v>-2857921.6227628165</v>
      </c>
      <c r="I5139" s="96">
        <v>-2857921.6227628165</v>
      </c>
      <c r="J5139" s="96">
        <v>0</v>
      </c>
      <c r="K5139" s="96">
        <v>0</v>
      </c>
    </row>
    <row r="5140" spans="6:11">
      <c r="F5140" s="128">
        <v>0.20212547436603301</v>
      </c>
      <c r="G5140" s="129">
        <v>15.988666141932081</v>
      </c>
      <c r="H5140" s="96">
        <v>-2857921.6227628165</v>
      </c>
      <c r="I5140" s="96">
        <v>-2857921.6227628165</v>
      </c>
      <c r="J5140" s="96">
        <v>0</v>
      </c>
      <c r="K5140" s="96">
        <v>0</v>
      </c>
    </row>
    <row r="5141" spans="6:11">
      <c r="F5141" s="128">
        <v>0.97860605650057453</v>
      </c>
      <c r="G5141" s="129">
        <v>7.0252914220951634</v>
      </c>
      <c r="H5141" s="96">
        <v>-2857921.6227628165</v>
      </c>
      <c r="I5141" s="96">
        <v>-2857921.6227628165</v>
      </c>
      <c r="J5141" s="96">
        <v>0</v>
      </c>
      <c r="K5141" s="96">
        <v>0</v>
      </c>
    </row>
    <row r="5142" spans="6:11">
      <c r="F5142" s="128">
        <v>2.1393943499425472E-2</v>
      </c>
      <c r="G5142" s="129">
        <v>38.446474110559024</v>
      </c>
      <c r="H5142" s="96">
        <v>-2857921.6227628165</v>
      </c>
      <c r="I5142" s="96">
        <v>-2857921.6227628165</v>
      </c>
      <c r="J5142" s="96">
        <v>0</v>
      </c>
      <c r="K5142" s="96">
        <v>0</v>
      </c>
    </row>
    <row r="5143" spans="6:11">
      <c r="F5143" s="128">
        <v>0.62509416967094567</v>
      </c>
      <c r="G5143" s="129">
        <v>1.0504763978515035</v>
      </c>
      <c r="H5143" s="96">
        <v>5261163.914534511</v>
      </c>
      <c r="I5143" s="96">
        <v>-593042.51298518723</v>
      </c>
      <c r="J5143" s="96">
        <v>-29698.284748124821</v>
      </c>
      <c r="K5143" s="96">
        <v>5883904.7122678235</v>
      </c>
    </row>
    <row r="5144" spans="6:11">
      <c r="F5144" s="128">
        <v>0.37490583032905433</v>
      </c>
      <c r="G5144" s="129">
        <v>9.8108040366993432</v>
      </c>
      <c r="H5144" s="96">
        <v>-2857921.6227628165</v>
      </c>
      <c r="I5144" s="96">
        <v>-2857921.6227628165</v>
      </c>
      <c r="J5144" s="96">
        <v>0</v>
      </c>
      <c r="K5144" s="96">
        <v>0</v>
      </c>
    </row>
    <row r="5145" spans="6:11">
      <c r="F5145" s="128">
        <v>0.42196410649507821</v>
      </c>
      <c r="G5145" s="129">
        <v>32.948575116045909</v>
      </c>
      <c r="H5145" s="96">
        <v>-2857921.6227628165</v>
      </c>
      <c r="I5145" s="96">
        <v>-2857921.6227628165</v>
      </c>
      <c r="J5145" s="96">
        <v>0</v>
      </c>
      <c r="K5145" s="96">
        <v>0</v>
      </c>
    </row>
    <row r="5146" spans="6:11">
      <c r="F5146" s="128">
        <v>0.57803589350492179</v>
      </c>
      <c r="G5146" s="129">
        <v>5.4811931274836896</v>
      </c>
      <c r="H5146" s="96">
        <v>-2857921.6227628165</v>
      </c>
      <c r="I5146" s="96">
        <v>-2857921.6227628165</v>
      </c>
      <c r="J5146" s="96">
        <v>0</v>
      </c>
      <c r="K5146" s="96">
        <v>0</v>
      </c>
    </row>
    <row r="5147" spans="6:11">
      <c r="F5147" s="128">
        <v>0.79188978876131277</v>
      </c>
      <c r="G5147" s="129">
        <v>2.3710093547754374</v>
      </c>
      <c r="H5147" s="96">
        <v>4352674.610488914</v>
      </c>
      <c r="I5147" s="96">
        <v>-1319000.9380938543</v>
      </c>
      <c r="J5147" s="96">
        <v>-69469.608947374712</v>
      </c>
      <c r="K5147" s="96">
        <v>5741145.1575301429</v>
      </c>
    </row>
    <row r="5148" spans="6:11">
      <c r="F5148" s="128">
        <v>0.20811021123868723</v>
      </c>
      <c r="G5148" s="129">
        <v>15.696874778835177</v>
      </c>
      <c r="H5148" s="96">
        <v>-2857921.6227628165</v>
      </c>
      <c r="I5148" s="96">
        <v>-2857921.6227628165</v>
      </c>
      <c r="J5148" s="96">
        <v>0</v>
      </c>
      <c r="K5148" s="96">
        <v>0</v>
      </c>
    </row>
    <row r="5149" spans="6:11">
      <c r="F5149" s="128">
        <v>0.59908811971871012</v>
      </c>
      <c r="G5149" s="129">
        <v>5.4206694179591626</v>
      </c>
      <c r="H5149" s="96">
        <v>-2857921.6227628165</v>
      </c>
      <c r="I5149" s="96">
        <v>-2857921.6227628165</v>
      </c>
      <c r="J5149" s="96">
        <v>0</v>
      </c>
      <c r="K5149" s="96">
        <v>0</v>
      </c>
    </row>
    <row r="5150" spans="6:11">
      <c r="F5150" s="128">
        <v>0.40091188028128988</v>
      </c>
      <c r="G5150" s="129">
        <v>9.1401362574609006</v>
      </c>
      <c r="H5150" s="96">
        <v>-2857921.6227628165</v>
      </c>
      <c r="I5150" s="96">
        <v>-2857921.6227628165</v>
      </c>
      <c r="J5150" s="96">
        <v>0</v>
      </c>
      <c r="K5150" s="96">
        <v>0</v>
      </c>
    </row>
    <row r="5151" spans="6:11">
      <c r="F5151" s="128">
        <v>0.48569275209457519</v>
      </c>
      <c r="G5151" s="129">
        <v>21.288465195090485</v>
      </c>
      <c r="H5151" s="96">
        <v>-2857921.6227628165</v>
      </c>
      <c r="I5151" s="96">
        <v>-2857921.6227628165</v>
      </c>
      <c r="J5151" s="96">
        <v>0</v>
      </c>
      <c r="K5151" s="96">
        <v>0</v>
      </c>
    </row>
    <row r="5152" spans="6:11">
      <c r="F5152" s="128">
        <v>0.51430724790542481</v>
      </c>
      <c r="G5152" s="129">
        <v>6.649344335425968</v>
      </c>
      <c r="H5152" s="96">
        <v>-2857921.6227628165</v>
      </c>
      <c r="I5152" s="96">
        <v>-2857921.6227628165</v>
      </c>
      <c r="J5152" s="96">
        <v>0</v>
      </c>
      <c r="K5152" s="96">
        <v>0</v>
      </c>
    </row>
    <row r="5153" spans="6:11">
      <c r="F5153" s="128">
        <v>0.83542785525431895</v>
      </c>
      <c r="G5153" s="129">
        <v>14.767690431259256</v>
      </c>
      <c r="H5153" s="96">
        <v>-2857921.6227628165</v>
      </c>
      <c r="I5153" s="96">
        <v>-2857921.6227628165</v>
      </c>
      <c r="J5153" s="96">
        <v>0</v>
      </c>
      <c r="K5153" s="96">
        <v>0</v>
      </c>
    </row>
    <row r="5154" spans="6:11">
      <c r="F5154" s="128">
        <v>0.16457214474568105</v>
      </c>
      <c r="G5154" s="129">
        <v>18.044062350378123</v>
      </c>
      <c r="H5154" s="96">
        <v>-2857921.6227628165</v>
      </c>
      <c r="I5154" s="96">
        <v>-2857921.6227628165</v>
      </c>
      <c r="J5154" s="96">
        <v>0</v>
      </c>
      <c r="K5154" s="96">
        <v>0</v>
      </c>
    </row>
    <row r="5155" spans="6:11">
      <c r="F5155" s="128">
        <v>0.21641471575637461</v>
      </c>
      <c r="G5155" s="129">
        <v>1.600215465709814</v>
      </c>
      <c r="H5155" s="96">
        <v>4880231.6916418439</v>
      </c>
      <c r="I5155" s="96">
        <v>-885452.85481691465</v>
      </c>
      <c r="J5155" s="96">
        <v>-58362.923245323575</v>
      </c>
      <c r="K5155" s="96">
        <v>5824047.4697040822</v>
      </c>
    </row>
    <row r="5156" spans="6:11">
      <c r="F5156" s="128">
        <v>0.78358528424362539</v>
      </c>
      <c r="G5156" s="129">
        <v>2.4387537276697713</v>
      </c>
      <c r="H5156" s="96">
        <v>4306690.5140548898</v>
      </c>
      <c r="I5156" s="96">
        <v>-1319000.9380938543</v>
      </c>
      <c r="J5156" s="96">
        <v>-108224.1579386097</v>
      </c>
      <c r="K5156" s="96">
        <v>5733915.6100873537</v>
      </c>
    </row>
    <row r="5157" spans="6:11">
      <c r="F5157" s="128">
        <v>0.14734643346498277</v>
      </c>
      <c r="G5157" s="129">
        <v>5.9622691288020055</v>
      </c>
      <c r="H5157" s="96">
        <v>-2857921.6227628165</v>
      </c>
      <c r="I5157" s="96">
        <v>-2857921.6227628165</v>
      </c>
      <c r="J5157" s="96">
        <v>0</v>
      </c>
      <c r="K5157" s="96">
        <v>0</v>
      </c>
    </row>
    <row r="5158" spans="6:11">
      <c r="F5158" s="128">
        <v>0.85265356653501723</v>
      </c>
      <c r="G5158" s="129">
        <v>1.5940194934916456</v>
      </c>
      <c r="H5158" s="96">
        <v>4884504.9882963784</v>
      </c>
      <c r="I5158" s="96">
        <v>-885452.85481691465</v>
      </c>
      <c r="J5158" s="96">
        <v>-54760.858103656334</v>
      </c>
      <c r="K5158" s="96">
        <v>5824718.7012169491</v>
      </c>
    </row>
    <row r="5159" spans="6:11">
      <c r="F5159" s="128">
        <v>0.98610904990815085</v>
      </c>
      <c r="G5159" s="129">
        <v>4.9420446083846734</v>
      </c>
      <c r="H5159" s="96">
        <v>2646706.253843334</v>
      </c>
      <c r="I5159" s="96">
        <v>-2721249.7159727258</v>
      </c>
      <c r="J5159" s="96">
        <v>-105101.64667551051</v>
      </c>
      <c r="K5159" s="96">
        <v>5473057.6164915701</v>
      </c>
    </row>
    <row r="5160" spans="6:11">
      <c r="F5160" s="128">
        <v>1.3890950091849152E-2</v>
      </c>
      <c r="G5160" s="129">
        <v>42.765177234140886</v>
      </c>
      <c r="H5160" s="96">
        <v>-2857921.6227628165</v>
      </c>
      <c r="I5160" s="96">
        <v>-2857921.6227628165</v>
      </c>
      <c r="J5160" s="96">
        <v>0</v>
      </c>
      <c r="K5160" s="96">
        <v>0</v>
      </c>
    </row>
    <row r="5161" spans="6:11">
      <c r="F5161" s="128">
        <v>0.26278256733996364</v>
      </c>
      <c r="G5161" s="129">
        <v>10.696323901845341</v>
      </c>
      <c r="H5161" s="96">
        <v>-2857921.6227628165</v>
      </c>
      <c r="I5161" s="96">
        <v>-2857921.6227628165</v>
      </c>
      <c r="J5161" s="96">
        <v>0</v>
      </c>
      <c r="K5161" s="96">
        <v>0</v>
      </c>
    </row>
    <row r="5162" spans="6:11">
      <c r="F5162" s="128">
        <v>0.73721743266003636</v>
      </c>
      <c r="G5162" s="129">
        <v>3.0487240634175437</v>
      </c>
      <c r="H5162" s="96">
        <v>3895065.0425056089</v>
      </c>
      <c r="I5162" s="96">
        <v>-1746543.0149025372</v>
      </c>
      <c r="J5162" s="96">
        <v>-27621.350724011907</v>
      </c>
      <c r="K5162" s="96">
        <v>5669229.4081321582</v>
      </c>
    </row>
    <row r="5163" spans="6:11">
      <c r="F5163" s="128">
        <v>0.80588970843658303</v>
      </c>
      <c r="G5163" s="129">
        <v>8.5466886553231287</v>
      </c>
      <c r="H5163" s="96">
        <v>-2857921.6227628165</v>
      </c>
      <c r="I5163" s="96">
        <v>-2857921.6227628165</v>
      </c>
      <c r="J5163" s="96">
        <v>0</v>
      </c>
      <c r="K5163" s="96">
        <v>0</v>
      </c>
    </row>
    <row r="5164" spans="6:11">
      <c r="F5164" s="128">
        <v>0.19411029156341697</v>
      </c>
      <c r="G5164" s="129">
        <v>16.393287682477332</v>
      </c>
      <c r="H5164" s="96">
        <v>-2857921.6227628165</v>
      </c>
      <c r="I5164" s="96">
        <v>-2857921.6227628165</v>
      </c>
      <c r="J5164" s="96">
        <v>0</v>
      </c>
      <c r="K5164" s="96">
        <v>0</v>
      </c>
    </row>
    <row r="5165" spans="6:11">
      <c r="F5165" s="128">
        <v>0.17339587181481853</v>
      </c>
      <c r="G5165" s="129">
        <v>7.729874815629687</v>
      </c>
      <c r="H5165" s="96">
        <v>-2857921.6227628165</v>
      </c>
      <c r="I5165" s="96">
        <v>-2857921.6227628165</v>
      </c>
      <c r="J5165" s="96">
        <v>0</v>
      </c>
      <c r="K5165" s="96">
        <v>0</v>
      </c>
    </row>
    <row r="5166" spans="6:11">
      <c r="F5166" s="128">
        <v>0.82660412818518147</v>
      </c>
      <c r="G5166" s="129">
        <v>1.9042938274182291</v>
      </c>
      <c r="H5166" s="96">
        <v>4671209.0681655873</v>
      </c>
      <c r="I5166" s="96">
        <v>-1030641.4004800867</v>
      </c>
      <c r="J5166" s="96">
        <v>-89349.994889412657</v>
      </c>
      <c r="K5166" s="96">
        <v>5791200.4635350863</v>
      </c>
    </row>
    <row r="5167" spans="6:11">
      <c r="F5167" s="128">
        <v>0.96075143602105473</v>
      </c>
      <c r="G5167" s="129">
        <v>3.5183532359441192</v>
      </c>
      <c r="H5167" s="96">
        <v>3581334.3935399083</v>
      </c>
      <c r="I5167" s="96">
        <v>-2028275.5309168033</v>
      </c>
      <c r="J5167" s="96">
        <v>-10313.841512830262</v>
      </c>
      <c r="K5167" s="96">
        <v>5619923.7659695419</v>
      </c>
    </row>
    <row r="5168" spans="6:11">
      <c r="F5168" s="128">
        <v>3.9248563978945272E-2</v>
      </c>
      <c r="G5168" s="129">
        <v>32.3784042194671</v>
      </c>
      <c r="H5168" s="96">
        <v>-2857921.6227628165</v>
      </c>
      <c r="I5168" s="96">
        <v>-2857921.6227628165</v>
      </c>
      <c r="J5168" s="96">
        <v>0</v>
      </c>
      <c r="K5168" s="96">
        <v>0</v>
      </c>
    </row>
    <row r="5169" spans="6:11">
      <c r="F5169" s="128">
        <v>0.51238845914185227</v>
      </c>
      <c r="G5169" s="129">
        <v>5.1366483523815072</v>
      </c>
      <c r="H5169" s="96">
        <v>-2857921.6227628165</v>
      </c>
      <c r="I5169" s="96">
        <v>-2857921.6227628165</v>
      </c>
      <c r="J5169" s="96">
        <v>0</v>
      </c>
      <c r="K5169" s="96">
        <v>0</v>
      </c>
    </row>
    <row r="5170" spans="6:11">
      <c r="F5170" s="128">
        <v>0.48761154085814773</v>
      </c>
      <c r="G5170" s="129">
        <v>7.1823621295506301</v>
      </c>
      <c r="H5170" s="96">
        <v>-2857921.6227628165</v>
      </c>
      <c r="I5170" s="96">
        <v>-2857921.6227628165</v>
      </c>
      <c r="J5170" s="96">
        <v>0</v>
      </c>
      <c r="K5170" s="96">
        <v>0</v>
      </c>
    </row>
    <row r="5171" spans="6:11">
      <c r="F5171" s="128">
        <v>9.0257696514945529E-2</v>
      </c>
      <c r="G5171" s="129">
        <v>49.50313959146397</v>
      </c>
      <c r="H5171" s="96">
        <v>-2857921.6227628165</v>
      </c>
      <c r="I5171" s="96">
        <v>-2857921.6227628165</v>
      </c>
      <c r="J5171" s="96">
        <v>0</v>
      </c>
      <c r="K5171" s="96">
        <v>0</v>
      </c>
    </row>
    <row r="5172" spans="6:11">
      <c r="F5172" s="128">
        <v>0.90974230348505447</v>
      </c>
      <c r="G5172" s="129">
        <v>0.94593902558570342</v>
      </c>
      <c r="H5172" s="96">
        <v>5334035.059065775</v>
      </c>
      <c r="I5172" s="96">
        <v>-445814.39416262286</v>
      </c>
      <c r="J5172" s="96">
        <v>-115507.02444334581</v>
      </c>
      <c r="K5172" s="96">
        <v>5895356.4776717434</v>
      </c>
    </row>
    <row r="5173" spans="6:11">
      <c r="F5173" s="128">
        <v>0.58826869072388788</v>
      </c>
      <c r="G5173" s="129">
        <v>37.624773378884257</v>
      </c>
      <c r="H5173" s="96">
        <v>-2857921.6227628165</v>
      </c>
      <c r="I5173" s="96">
        <v>-2857921.6227628165</v>
      </c>
      <c r="J5173" s="96">
        <v>0</v>
      </c>
      <c r="K5173" s="96">
        <v>0</v>
      </c>
    </row>
    <row r="5174" spans="6:11">
      <c r="F5174" s="128">
        <v>0.41173130927611212</v>
      </c>
      <c r="G5174" s="129">
        <v>8.8738430433390345</v>
      </c>
      <c r="H5174" s="96">
        <v>-2857921.6227628165</v>
      </c>
      <c r="I5174" s="96">
        <v>-2857921.6227628165</v>
      </c>
      <c r="J5174" s="96">
        <v>0</v>
      </c>
      <c r="K5174" s="96">
        <v>0</v>
      </c>
    </row>
    <row r="5175" spans="6:11">
      <c r="F5175" s="128">
        <v>0.20643273024319253</v>
      </c>
      <c r="G5175" s="129">
        <v>1.2841420669365213</v>
      </c>
      <c r="H5175" s="96">
        <v>5098799.3706942797</v>
      </c>
      <c r="I5175" s="96">
        <v>-739587.61031092564</v>
      </c>
      <c r="J5175" s="96">
        <v>-20000.704758220807</v>
      </c>
      <c r="K5175" s="96">
        <v>5858387.6857634261</v>
      </c>
    </row>
    <row r="5176" spans="6:11">
      <c r="F5176" s="128">
        <v>0.79356726975680747</v>
      </c>
      <c r="G5176" s="129">
        <v>2.3121696660793778</v>
      </c>
      <c r="H5176" s="96">
        <v>4392701.1419827361</v>
      </c>
      <c r="I5176" s="96">
        <v>-1319000.9380938543</v>
      </c>
      <c r="J5176" s="96">
        <v>-35729.73074518636</v>
      </c>
      <c r="K5176" s="96">
        <v>5747431.8108217763</v>
      </c>
    </row>
    <row r="5177" spans="6:11">
      <c r="F5177" s="128">
        <v>0.56169469744496525</v>
      </c>
      <c r="G5177" s="129">
        <v>11.573943585530584</v>
      </c>
      <c r="H5177" s="96">
        <v>-2857921.6227628165</v>
      </c>
      <c r="I5177" s="96">
        <v>-2857921.6227628165</v>
      </c>
      <c r="J5177" s="96">
        <v>0</v>
      </c>
      <c r="K5177" s="96">
        <v>0</v>
      </c>
    </row>
    <row r="5178" spans="6:11">
      <c r="F5178" s="128">
        <v>0.43830530255503475</v>
      </c>
      <c r="G5178" s="129">
        <v>8.2483957362682396</v>
      </c>
      <c r="H5178" s="96">
        <v>-2857921.6227628165</v>
      </c>
      <c r="I5178" s="96">
        <v>-2857921.6227628165</v>
      </c>
      <c r="J5178" s="96">
        <v>0</v>
      </c>
      <c r="K5178" s="96">
        <v>0</v>
      </c>
    </row>
    <row r="5179" spans="6:11">
      <c r="F5179" s="128">
        <v>0.60661516490076295</v>
      </c>
      <c r="G5179" s="129">
        <v>1.0712112357676398</v>
      </c>
      <c r="H5179" s="96">
        <v>5246711.7282583304</v>
      </c>
      <c r="I5179" s="96">
        <v>-593042.51298518723</v>
      </c>
      <c r="J5179" s="96">
        <v>-41881.674877721445</v>
      </c>
      <c r="K5179" s="96">
        <v>5881635.9161212388</v>
      </c>
    </row>
    <row r="5180" spans="6:11">
      <c r="F5180" s="128">
        <v>0.39338483509923705</v>
      </c>
      <c r="G5180" s="129">
        <v>9.3296692206902119</v>
      </c>
      <c r="H5180" s="96">
        <v>-2857921.6227628165</v>
      </c>
      <c r="I5180" s="96">
        <v>-2857921.6227628165</v>
      </c>
      <c r="J5180" s="96">
        <v>0</v>
      </c>
      <c r="K5180" s="96">
        <v>0</v>
      </c>
    </row>
    <row r="5181" spans="6:11">
      <c r="F5181" s="128">
        <v>0.37172289062818498</v>
      </c>
      <c r="G5181" s="129">
        <v>10.509127084429496</v>
      </c>
      <c r="H5181" s="96">
        <v>-2857921.6227628165</v>
      </c>
      <c r="I5181" s="96">
        <v>-2857921.6227628165</v>
      </c>
      <c r="J5181" s="96">
        <v>0</v>
      </c>
      <c r="K5181" s="96">
        <v>0</v>
      </c>
    </row>
    <row r="5182" spans="6:11">
      <c r="F5182" s="128">
        <v>0.62827710937181502</v>
      </c>
      <c r="G5182" s="129">
        <v>4.6477395287767322</v>
      </c>
      <c r="H5182" s="96">
        <v>2837860.5865553929</v>
      </c>
      <c r="I5182" s="96">
        <v>-2583940.8049289733</v>
      </c>
      <c r="J5182" s="96">
        <v>-81298.301299913379</v>
      </c>
      <c r="K5182" s="96">
        <v>5503099.6927842796</v>
      </c>
    </row>
    <row r="5183" spans="6:11">
      <c r="F5183" s="128">
        <v>0.95902869206599972</v>
      </c>
      <c r="G5183" s="129">
        <v>10.563015587920736</v>
      </c>
      <c r="H5183" s="96">
        <v>-2857921.6227628165</v>
      </c>
      <c r="I5183" s="96">
        <v>-2857921.6227628165</v>
      </c>
      <c r="J5183" s="96">
        <v>0</v>
      </c>
      <c r="K5183" s="96">
        <v>0</v>
      </c>
    </row>
    <row r="5184" spans="6:11">
      <c r="F5184" s="128">
        <v>4.0971307934000278E-2</v>
      </c>
      <c r="G5184" s="129">
        <v>31.948832637444859</v>
      </c>
      <c r="H5184" s="96">
        <v>-2857921.6227628165</v>
      </c>
      <c r="I5184" s="96">
        <v>-2857921.6227628165</v>
      </c>
      <c r="J5184" s="96">
        <v>0</v>
      </c>
      <c r="K5184" s="96">
        <v>0</v>
      </c>
    </row>
    <row r="5185" spans="6:11">
      <c r="F5185" s="128">
        <v>0.14382545996919138</v>
      </c>
      <c r="G5185" s="129">
        <v>2.1315506291022759</v>
      </c>
      <c r="H5185" s="96">
        <v>4515758.1635473957</v>
      </c>
      <c r="I5185" s="96">
        <v>-1175156.386645427</v>
      </c>
      <c r="J5185" s="96">
        <v>-75858.308837101547</v>
      </c>
      <c r="K5185" s="96">
        <v>5766772.8590299245</v>
      </c>
    </row>
    <row r="5186" spans="6:11">
      <c r="F5186" s="128">
        <v>0.85617454003080862</v>
      </c>
      <c r="G5186" s="129">
        <v>1.5528102172041276</v>
      </c>
      <c r="H5186" s="96">
        <v>4912949.7118592719</v>
      </c>
      <c r="I5186" s="96">
        <v>-885452.85481691465</v>
      </c>
      <c r="J5186" s="96">
        <v>-30782.44944657385</v>
      </c>
      <c r="K5186" s="96">
        <v>5829185.0161227603</v>
      </c>
    </row>
    <row r="5187" spans="6:11">
      <c r="F5187" s="128">
        <v>0.36869525376804058</v>
      </c>
      <c r="G5187" s="129">
        <v>13.247102569348451</v>
      </c>
      <c r="H5187" s="96">
        <v>-2857921.6227628165</v>
      </c>
      <c r="I5187" s="96">
        <v>-2857921.6227628165</v>
      </c>
      <c r="J5187" s="96">
        <v>0</v>
      </c>
      <c r="K5187" s="96">
        <v>0</v>
      </c>
    </row>
    <row r="5188" spans="6:11">
      <c r="F5188" s="128">
        <v>0.63130474623195942</v>
      </c>
      <c r="G5188" s="129">
        <v>4.5996657544901653</v>
      </c>
      <c r="H5188" s="96">
        <v>2869188.5433198432</v>
      </c>
      <c r="I5188" s="96">
        <v>-2583940.8049289733</v>
      </c>
      <c r="J5188" s="96">
        <v>-54893.263944935425</v>
      </c>
      <c r="K5188" s="96">
        <v>5508022.6121937521</v>
      </c>
    </row>
    <row r="5189" spans="6:11">
      <c r="F5189" s="128">
        <v>0.50844876871389866</v>
      </c>
      <c r="G5189" s="129">
        <v>1.8913063867310271</v>
      </c>
      <c r="H5189" s="96">
        <v>4680109.3225741498</v>
      </c>
      <c r="I5189" s="96">
        <v>-1030641.4004800867</v>
      </c>
      <c r="J5189" s="96">
        <v>-81848.86889427017</v>
      </c>
      <c r="K5189" s="96">
        <v>5792599.5919485064</v>
      </c>
    </row>
    <row r="5190" spans="6:11">
      <c r="F5190" s="128">
        <v>0.49155123128610134</v>
      </c>
      <c r="G5190" s="129">
        <v>7.1018911026724219</v>
      </c>
      <c r="H5190" s="96">
        <v>-2857921.6227628165</v>
      </c>
      <c r="I5190" s="96">
        <v>-2857921.6227628165</v>
      </c>
      <c r="J5190" s="96">
        <v>0</v>
      </c>
      <c r="K5190" s="96">
        <v>0</v>
      </c>
    </row>
    <row r="5191" spans="6:11">
      <c r="F5191" s="128">
        <v>5.3785928426353324E-2</v>
      </c>
      <c r="G5191" s="129">
        <v>9.4966359843772103</v>
      </c>
      <c r="H5191" s="96">
        <v>-2857921.6227628165</v>
      </c>
      <c r="I5191" s="96">
        <v>-2857921.6227628165</v>
      </c>
      <c r="J5191" s="96">
        <v>0</v>
      </c>
      <c r="K5191" s="96">
        <v>0</v>
      </c>
    </row>
    <row r="5192" spans="6:11">
      <c r="F5192" s="128">
        <v>0.94621407157364668</v>
      </c>
      <c r="G5192" s="129">
        <v>0.55286444226207698</v>
      </c>
      <c r="H5192" s="96">
        <v>5609323.8808825491</v>
      </c>
      <c r="I5192" s="96">
        <v>-297900.07039749727</v>
      </c>
      <c r="J5192" s="96">
        <v>-31392.52979749189</v>
      </c>
      <c r="K5192" s="96">
        <v>5938616.4810775379</v>
      </c>
    </row>
    <row r="5193" spans="6:11">
      <c r="F5193" s="128">
        <v>0.71043317469675482</v>
      </c>
      <c r="G5193" s="129">
        <v>7.4071397519859943</v>
      </c>
      <c r="H5193" s="96">
        <v>-2857921.6227628165</v>
      </c>
      <c r="I5193" s="96">
        <v>-2857921.6227628165</v>
      </c>
      <c r="J5193" s="96">
        <v>0</v>
      </c>
      <c r="K5193" s="96">
        <v>0</v>
      </c>
    </row>
    <row r="5194" spans="6:11">
      <c r="F5194" s="128">
        <v>0.28956682530324518</v>
      </c>
      <c r="G5194" s="129">
        <v>12.393691785432239</v>
      </c>
      <c r="H5194" s="96">
        <v>-2857921.6227628165</v>
      </c>
      <c r="I5194" s="96">
        <v>-2857921.6227628165</v>
      </c>
      <c r="J5194" s="96">
        <v>0</v>
      </c>
      <c r="K5194" s="96">
        <v>0</v>
      </c>
    </row>
    <row r="5195" spans="6:11">
      <c r="F5195" s="128">
        <v>0.79006653687909001</v>
      </c>
      <c r="G5195" s="129">
        <v>11.171053011798055</v>
      </c>
      <c r="H5195" s="96">
        <v>-2857921.6227628165</v>
      </c>
      <c r="I5195" s="96">
        <v>-2857921.6227628165</v>
      </c>
      <c r="J5195" s="96">
        <v>0</v>
      </c>
      <c r="K5195" s="96">
        <v>0</v>
      </c>
    </row>
    <row r="5196" spans="6:11">
      <c r="F5196" s="128">
        <v>0.20993346312090999</v>
      </c>
      <c r="G5196" s="129">
        <v>15.609646407511699</v>
      </c>
      <c r="H5196" s="96">
        <v>-2857921.6227628165</v>
      </c>
      <c r="I5196" s="96">
        <v>-2857921.6227628165</v>
      </c>
      <c r="J5196" s="96">
        <v>0</v>
      </c>
      <c r="K5196" s="96">
        <v>0</v>
      </c>
    </row>
    <row r="5197" spans="6:11">
      <c r="F5197" s="128">
        <v>2.8274172689809807E-2</v>
      </c>
      <c r="G5197" s="129">
        <v>41.583090566613436</v>
      </c>
      <c r="H5197" s="96">
        <v>-2857921.6227628165</v>
      </c>
      <c r="I5197" s="96">
        <v>-2857921.6227628165</v>
      </c>
      <c r="J5197" s="96">
        <v>0</v>
      </c>
      <c r="K5197" s="96">
        <v>0</v>
      </c>
    </row>
    <row r="5198" spans="6:11">
      <c r="F5198" s="128">
        <v>0.97172582731019019</v>
      </c>
      <c r="G5198" s="129">
        <v>0.28681584979640062</v>
      </c>
      <c r="H5198" s="96">
        <v>5796809.3988102609</v>
      </c>
      <c r="I5198" s="96">
        <v>-149296.34340658187</v>
      </c>
      <c r="J5198" s="96">
        <v>-21970.836788109995</v>
      </c>
      <c r="K5198" s="96">
        <v>5968076.5790049527</v>
      </c>
    </row>
    <row r="5199" spans="6:11">
      <c r="F5199" s="128">
        <v>0.92250422273405053</v>
      </c>
      <c r="G5199" s="129">
        <v>18.243376376732396</v>
      </c>
      <c r="H5199" s="96">
        <v>-2857921.6227628165</v>
      </c>
      <c r="I5199" s="96">
        <v>-2857921.6227628165</v>
      </c>
      <c r="J5199" s="96">
        <v>0</v>
      </c>
      <c r="K5199" s="96">
        <v>0</v>
      </c>
    </row>
    <row r="5200" spans="6:11">
      <c r="F5200" s="128">
        <v>7.7495777265949473E-2</v>
      </c>
      <c r="G5200" s="129">
        <v>25.575318309982745</v>
      </c>
      <c r="H5200" s="96">
        <v>-2857921.6227628165</v>
      </c>
      <c r="I5200" s="96">
        <v>-2857921.6227628165</v>
      </c>
      <c r="J5200" s="96">
        <v>0</v>
      </c>
      <c r="K5200" s="96">
        <v>0</v>
      </c>
    </row>
    <row r="5201" spans="6:11">
      <c r="F5201" s="128">
        <v>0.45287275203926225</v>
      </c>
      <c r="G5201" s="129">
        <v>10.725142208396331</v>
      </c>
      <c r="H5201" s="96">
        <v>-2857921.6227628165</v>
      </c>
      <c r="I5201" s="96">
        <v>-2857921.6227628165</v>
      </c>
      <c r="J5201" s="96">
        <v>0</v>
      </c>
      <c r="K5201" s="96">
        <v>0</v>
      </c>
    </row>
    <row r="5202" spans="6:11">
      <c r="F5202" s="128">
        <v>0.54712724796073775</v>
      </c>
      <c r="G5202" s="129">
        <v>6.030738748009937</v>
      </c>
      <c r="H5202" s="96">
        <v>-2857921.6227628165</v>
      </c>
      <c r="I5202" s="96">
        <v>-2857921.6227628165</v>
      </c>
      <c r="J5202" s="96">
        <v>0</v>
      </c>
      <c r="K5202" s="96">
        <v>0</v>
      </c>
    </row>
    <row r="5203" spans="6:11">
      <c r="F5203" s="128">
        <v>0.34938403641499571</v>
      </c>
      <c r="G5203" s="129">
        <v>5.5655482958723974</v>
      </c>
      <c r="H5203" s="96">
        <v>-2857921.6227628165</v>
      </c>
      <c r="I5203" s="96">
        <v>-2857921.6227628165</v>
      </c>
      <c r="J5203" s="96">
        <v>0</v>
      </c>
      <c r="K5203" s="96">
        <v>0</v>
      </c>
    </row>
    <row r="5204" spans="6:11">
      <c r="F5204" s="128">
        <v>0.65061596358500429</v>
      </c>
      <c r="G5204" s="129">
        <v>4.2983572853163396</v>
      </c>
      <c r="H5204" s="96">
        <v>3066202.5713788909</v>
      </c>
      <c r="I5204" s="96">
        <v>-2445991.9206642797</v>
      </c>
      <c r="J5204" s="96">
        <v>-26783.599428418522</v>
      </c>
      <c r="K5204" s="96">
        <v>5538978.0914715892</v>
      </c>
    </row>
    <row r="5205" spans="6:11">
      <c r="F5205" s="128">
        <v>0.26031725336238876</v>
      </c>
      <c r="G5205" s="129">
        <v>4.5776297570870499</v>
      </c>
      <c r="H5205" s="96">
        <v>2883565.893727601</v>
      </c>
      <c r="I5205" s="96">
        <v>-2583940.8049289733</v>
      </c>
      <c r="J5205" s="96">
        <v>-42773.947013953235</v>
      </c>
      <c r="K5205" s="96">
        <v>5510280.6456705276</v>
      </c>
    </row>
    <row r="5206" spans="6:11">
      <c r="F5206" s="128">
        <v>0.73968274663761124</v>
      </c>
      <c r="G5206" s="129">
        <v>3.0153390547092638</v>
      </c>
      <c r="H5206" s="96">
        <v>3917506.8473177375</v>
      </c>
      <c r="I5206" s="96">
        <v>-1746543.0149025372</v>
      </c>
      <c r="J5206" s="96">
        <v>-8701.0104258484535</v>
      </c>
      <c r="K5206" s="96">
        <v>5672750.8726461232</v>
      </c>
    </row>
    <row r="5207" spans="6:11">
      <c r="F5207" s="128">
        <v>0.45670702113898787</v>
      </c>
      <c r="G5207" s="129">
        <v>0.95165068292760413</v>
      </c>
      <c r="H5207" s="96">
        <v>5330054.3662573947</v>
      </c>
      <c r="I5207" s="96">
        <v>-445814.39416262286</v>
      </c>
      <c r="J5207" s="96">
        <v>-118861.44655519698</v>
      </c>
      <c r="K5207" s="96">
        <v>5894730.2069752142</v>
      </c>
    </row>
    <row r="5208" spans="6:11">
      <c r="F5208" s="128">
        <v>0.54329297886101213</v>
      </c>
      <c r="G5208" s="129">
        <v>6.1010654864268981</v>
      </c>
      <c r="H5208" s="96">
        <v>-2857921.6227628165</v>
      </c>
      <c r="I5208" s="96">
        <v>-2857921.6227628165</v>
      </c>
      <c r="J5208" s="96">
        <v>0</v>
      </c>
      <c r="K5208" s="96">
        <v>0</v>
      </c>
    </row>
    <row r="5209" spans="6:11">
      <c r="F5209" s="128">
        <v>0.55994348651165238</v>
      </c>
      <c r="G5209" s="129">
        <v>4.3968626124822769</v>
      </c>
      <c r="H5209" s="96">
        <v>3001653.208304727</v>
      </c>
      <c r="I5209" s="96">
        <v>-2445991.9206642797</v>
      </c>
      <c r="J5209" s="96">
        <v>-81193.743280466224</v>
      </c>
      <c r="K5209" s="96">
        <v>5528838.8722494729</v>
      </c>
    </row>
    <row r="5210" spans="6:11">
      <c r="F5210" s="128">
        <v>0.44005651348834762</v>
      </c>
      <c r="G5210" s="129">
        <v>8.2085212057126355</v>
      </c>
      <c r="H5210" s="96">
        <v>-2857921.6227628165</v>
      </c>
      <c r="I5210" s="96">
        <v>-2857921.6227628165</v>
      </c>
      <c r="J5210" s="96">
        <v>0</v>
      </c>
      <c r="K5210" s="96">
        <v>0</v>
      </c>
    </row>
    <row r="5211" spans="6:11">
      <c r="F5211" s="128">
        <v>0.73047197133369279</v>
      </c>
      <c r="G5211" s="129">
        <v>7.2892303585772371</v>
      </c>
      <c r="H5211" s="96">
        <v>-2857921.6227628165</v>
      </c>
      <c r="I5211" s="96">
        <v>-2857921.6227628165</v>
      </c>
      <c r="J5211" s="96">
        <v>0</v>
      </c>
      <c r="K5211" s="96">
        <v>0</v>
      </c>
    </row>
    <row r="5212" spans="6:11">
      <c r="F5212" s="128">
        <v>0.26952802866630721</v>
      </c>
      <c r="G5212" s="129">
        <v>13.110828915685843</v>
      </c>
      <c r="H5212" s="96">
        <v>-2857921.6227628165</v>
      </c>
      <c r="I5212" s="96">
        <v>-2857921.6227628165</v>
      </c>
      <c r="J5212" s="96">
        <v>0</v>
      </c>
      <c r="K5212" s="96">
        <v>0</v>
      </c>
    </row>
    <row r="5213" spans="6:11">
      <c r="F5213" s="128">
        <v>0.7945655306883016</v>
      </c>
      <c r="G5213" s="129">
        <v>3.8109277595623423</v>
      </c>
      <c r="H5213" s="96">
        <v>3387208.2235766202</v>
      </c>
      <c r="I5213" s="96">
        <v>-2168162.2873492301</v>
      </c>
      <c r="J5213" s="96">
        <v>-34053.333616579381</v>
      </c>
      <c r="K5213" s="96">
        <v>5589423.8445424298</v>
      </c>
    </row>
    <row r="5214" spans="6:11">
      <c r="F5214" s="128">
        <v>0.2054344693116984</v>
      </c>
      <c r="G5214" s="129">
        <v>15.826281800281908</v>
      </c>
      <c r="H5214" s="96">
        <v>-2857921.6227628165</v>
      </c>
      <c r="I5214" s="96">
        <v>-2857921.6227628165</v>
      </c>
      <c r="J5214" s="96">
        <v>0</v>
      </c>
      <c r="K5214" s="96">
        <v>0</v>
      </c>
    </row>
    <row r="5215" spans="6:11">
      <c r="F5215" s="128">
        <v>0.3194250735557419</v>
      </c>
      <c r="G5215" s="129">
        <v>6.4392965739563257</v>
      </c>
      <c r="H5215" s="96">
        <v>-2857921.6227628165</v>
      </c>
      <c r="I5215" s="96">
        <v>-2857921.6227628165</v>
      </c>
      <c r="J5215" s="96">
        <v>0</v>
      </c>
      <c r="K5215" s="96">
        <v>0</v>
      </c>
    </row>
    <row r="5216" spans="6:11">
      <c r="F5216" s="128">
        <v>0.6805749264442581</v>
      </c>
      <c r="G5216" s="129">
        <v>3.8481735796383707</v>
      </c>
      <c r="H5216" s="96">
        <v>3362558.1831307742</v>
      </c>
      <c r="I5216" s="96">
        <v>-2168162.2873492301</v>
      </c>
      <c r="J5216" s="96">
        <v>-54832.517276256156</v>
      </c>
      <c r="K5216" s="96">
        <v>5585552.9877562607</v>
      </c>
    </row>
    <row r="5217" spans="6:11">
      <c r="F5217" s="128">
        <v>0.35555432325655578</v>
      </c>
      <c r="G5217" s="129">
        <v>1.8928252031691406</v>
      </c>
      <c r="H5217" s="96">
        <v>4679068.2773502916</v>
      </c>
      <c r="I5217" s="96">
        <v>-1030641.4004800867</v>
      </c>
      <c r="J5217" s="96">
        <v>-82726.275573610998</v>
      </c>
      <c r="K5217" s="96">
        <v>5792435.9534039889</v>
      </c>
    </row>
    <row r="5218" spans="6:11">
      <c r="F5218" s="128">
        <v>0.64444567674344422</v>
      </c>
      <c r="G5218" s="129">
        <v>4.3936474759757083</v>
      </c>
      <c r="H5218" s="96">
        <v>3003756.6065016794</v>
      </c>
      <c r="I5218" s="96">
        <v>-2445991.9206642797</v>
      </c>
      <c r="J5218" s="96">
        <v>-79420.988043460413</v>
      </c>
      <c r="K5218" s="96">
        <v>5529169.5152094197</v>
      </c>
    </row>
    <row r="5219" spans="6:11">
      <c r="F5219" s="128">
        <v>0.96498772364606544</v>
      </c>
      <c r="G5219" s="129">
        <v>11.298401748624967</v>
      </c>
      <c r="H5219" s="96">
        <v>-2857921.6227628165</v>
      </c>
      <c r="I5219" s="96">
        <v>-2857921.6227628165</v>
      </c>
      <c r="J5219" s="96">
        <v>0</v>
      </c>
      <c r="K5219" s="96">
        <v>0</v>
      </c>
    </row>
    <row r="5220" spans="6:11">
      <c r="F5220" s="128">
        <v>3.5012276353934557E-2</v>
      </c>
      <c r="G5220" s="129">
        <v>33.520565260226064</v>
      </c>
      <c r="H5220" s="96">
        <v>-2857921.6227628165</v>
      </c>
      <c r="I5220" s="96">
        <v>-2857921.6227628165</v>
      </c>
      <c r="J5220" s="96">
        <v>0</v>
      </c>
      <c r="K5220" s="96">
        <v>0</v>
      </c>
    </row>
    <row r="5221" spans="6:11">
      <c r="F5221" s="128">
        <v>1.6346370193043747E-2</v>
      </c>
      <c r="G5221" s="129">
        <v>1.635285460692389</v>
      </c>
      <c r="H5221" s="96">
        <v>4856061.4013568731</v>
      </c>
      <c r="I5221" s="96">
        <v>-885452.85481691465</v>
      </c>
      <c r="J5221" s="96">
        <v>-78735.415051492557</v>
      </c>
      <c r="K5221" s="96">
        <v>5820249.6712252805</v>
      </c>
    </row>
    <row r="5222" spans="6:11">
      <c r="F5222" s="128">
        <v>0.98365362980695625</v>
      </c>
      <c r="G5222" s="129">
        <v>0.16481446125913313</v>
      </c>
      <c r="H5222" s="96">
        <v>5883054.011618061</v>
      </c>
      <c r="I5222" s="96">
        <v>0</v>
      </c>
      <c r="J5222" s="96">
        <v>-98580.858490345883</v>
      </c>
      <c r="K5222" s="96">
        <v>5981634.870108407</v>
      </c>
    </row>
    <row r="5223" spans="6:11">
      <c r="F5223" s="128">
        <v>0.61666470905909476</v>
      </c>
      <c r="G5223" s="129">
        <v>2.0769499319189486</v>
      </c>
      <c r="H5223" s="96">
        <v>4553057.9722112147</v>
      </c>
      <c r="I5223" s="96">
        <v>-1175156.386645427</v>
      </c>
      <c r="J5223" s="96">
        <v>-44418.05369771862</v>
      </c>
      <c r="K5223" s="96">
        <v>5772632.41255436</v>
      </c>
    </row>
    <row r="5224" spans="6:11">
      <c r="F5224" s="128">
        <v>0.38333529094090524</v>
      </c>
      <c r="G5224" s="129">
        <v>9.5884523950362919</v>
      </c>
      <c r="H5224" s="96">
        <v>-2857921.6227628165</v>
      </c>
      <c r="I5224" s="96">
        <v>-2857921.6227628165</v>
      </c>
      <c r="J5224" s="96">
        <v>0</v>
      </c>
      <c r="K5224" s="96">
        <v>0</v>
      </c>
    </row>
    <row r="5225" spans="6:11">
      <c r="F5225" s="128">
        <v>0.75090890257131915</v>
      </c>
      <c r="G5225" s="129">
        <v>6.7296476220474073</v>
      </c>
      <c r="H5225" s="96">
        <v>-2857921.6227628165</v>
      </c>
      <c r="I5225" s="96">
        <v>-2857921.6227628165</v>
      </c>
      <c r="J5225" s="96">
        <v>0</v>
      </c>
      <c r="K5225" s="96">
        <v>0</v>
      </c>
    </row>
    <row r="5226" spans="6:11">
      <c r="F5226" s="128">
        <v>0.24909109742868085</v>
      </c>
      <c r="G5226" s="129">
        <v>13.89936596298134</v>
      </c>
      <c r="H5226" s="96">
        <v>-2857921.6227628165</v>
      </c>
      <c r="I5226" s="96">
        <v>-2857921.6227628165</v>
      </c>
      <c r="J5226" s="96">
        <v>0</v>
      </c>
      <c r="K5226" s="96">
        <v>0</v>
      </c>
    </row>
    <row r="5227" spans="6:11">
      <c r="F5227" s="128">
        <v>0.86080002449470083</v>
      </c>
      <c r="G5227" s="129">
        <v>6.9789476698107578</v>
      </c>
      <c r="H5227" s="96">
        <v>-2857921.6227628165</v>
      </c>
      <c r="I5227" s="96">
        <v>-2857921.6227628165</v>
      </c>
      <c r="J5227" s="96">
        <v>0</v>
      </c>
      <c r="K5227" s="96">
        <v>0</v>
      </c>
    </row>
    <row r="5228" spans="6:11">
      <c r="F5228" s="128">
        <v>0.13919997550529917</v>
      </c>
      <c r="G5228" s="129">
        <v>19.718437070495114</v>
      </c>
      <c r="H5228" s="96">
        <v>-2857921.6227628165</v>
      </c>
      <c r="I5228" s="96">
        <v>-2857921.6227628165</v>
      </c>
      <c r="J5228" s="96">
        <v>0</v>
      </c>
      <c r="K5228" s="96">
        <v>0</v>
      </c>
    </row>
    <row r="5229" spans="6:11">
      <c r="F5229" s="128">
        <v>0.1285994388546674</v>
      </c>
      <c r="G5229" s="129">
        <v>12.941392348139923</v>
      </c>
      <c r="H5229" s="96">
        <v>-2857921.6227628165</v>
      </c>
      <c r="I5229" s="96">
        <v>-2857921.6227628165</v>
      </c>
      <c r="J5229" s="96">
        <v>0</v>
      </c>
      <c r="K5229" s="96">
        <v>0</v>
      </c>
    </row>
    <row r="5230" spans="6:11">
      <c r="F5230" s="128">
        <v>0.8714005611453326</v>
      </c>
      <c r="G5230" s="129">
        <v>1.3765352134062232</v>
      </c>
      <c r="H5230" s="96">
        <v>5034742.9116744753</v>
      </c>
      <c r="I5230" s="96">
        <v>-739587.61031092564</v>
      </c>
      <c r="J5230" s="96">
        <v>-73998.096959386065</v>
      </c>
      <c r="K5230" s="96">
        <v>5848328.6189447865</v>
      </c>
    </row>
    <row r="5231" spans="6:11">
      <c r="F5231" s="128">
        <v>0.26867035089358793</v>
      </c>
      <c r="G5231" s="129">
        <v>14.70669314438608</v>
      </c>
      <c r="H5231" s="96">
        <v>-2857921.6227628165</v>
      </c>
      <c r="I5231" s="96">
        <v>-2857921.6227628165</v>
      </c>
      <c r="J5231" s="96">
        <v>0</v>
      </c>
      <c r="K5231" s="96">
        <v>0</v>
      </c>
    </row>
    <row r="5232" spans="6:11">
      <c r="F5232" s="128">
        <v>0.73132964910641207</v>
      </c>
      <c r="G5232" s="129">
        <v>3.128909645127028</v>
      </c>
      <c r="H5232" s="96">
        <v>3841268.1950906874</v>
      </c>
      <c r="I5232" s="96">
        <v>-1746543.0149025372</v>
      </c>
      <c r="J5232" s="96">
        <v>-72969.117885589687</v>
      </c>
      <c r="K5232" s="96">
        <v>5660780.3278788142</v>
      </c>
    </row>
    <row r="5233" spans="6:11">
      <c r="F5233" s="128">
        <v>0.4369866629974577</v>
      </c>
      <c r="G5233" s="129">
        <v>0.86557698525182591</v>
      </c>
      <c r="H5233" s="96">
        <v>5390125.540593232</v>
      </c>
      <c r="I5233" s="96">
        <v>-445814.39416262286</v>
      </c>
      <c r="J5233" s="96">
        <v>-68235.121464136741</v>
      </c>
      <c r="K5233" s="96">
        <v>5904175.0562199913</v>
      </c>
    </row>
    <row r="5234" spans="6:11">
      <c r="F5234" s="128">
        <v>0.5630133370025423</v>
      </c>
      <c r="G5234" s="129">
        <v>5.7445196195332846</v>
      </c>
      <c r="H5234" s="96">
        <v>-2857921.6227628165</v>
      </c>
      <c r="I5234" s="96">
        <v>-2857921.6227628165</v>
      </c>
      <c r="J5234" s="96">
        <v>0</v>
      </c>
      <c r="K5234" s="96">
        <v>0</v>
      </c>
    </row>
    <row r="5235" spans="6:11">
      <c r="F5235" s="128">
        <v>0.92856068405402981</v>
      </c>
      <c r="G5235" s="129">
        <v>4.0467897067577452</v>
      </c>
      <c r="H5235" s="96">
        <v>3231519.5777536971</v>
      </c>
      <c r="I5235" s="96">
        <v>-2307400.080373521</v>
      </c>
      <c r="J5235" s="96">
        <v>-26036.912530999922</v>
      </c>
      <c r="K5235" s="96">
        <v>5564956.5706582181</v>
      </c>
    </row>
    <row r="5236" spans="6:11">
      <c r="F5236" s="128">
        <v>7.1439315945970194E-2</v>
      </c>
      <c r="G5236" s="129">
        <v>26.389069176841176</v>
      </c>
      <c r="H5236" s="96">
        <v>-2857921.6227628165</v>
      </c>
      <c r="I5236" s="96">
        <v>-2857921.6227628165</v>
      </c>
      <c r="J5236" s="96">
        <v>0</v>
      </c>
      <c r="K5236" s="96">
        <v>0</v>
      </c>
    </row>
    <row r="5237" spans="6:11">
      <c r="F5237" s="128">
        <v>7.8350785011870427E-2</v>
      </c>
      <c r="G5237" s="129">
        <v>6.3042198916043786</v>
      </c>
      <c r="H5237" s="96">
        <v>-2857921.6227628165</v>
      </c>
      <c r="I5237" s="96">
        <v>-2857921.6227628165</v>
      </c>
      <c r="J5237" s="96">
        <v>0</v>
      </c>
      <c r="K5237" s="96">
        <v>0</v>
      </c>
    </row>
    <row r="5238" spans="6:11">
      <c r="F5238" s="128">
        <v>0.92164921498812957</v>
      </c>
      <c r="G5238" s="129">
        <v>0.81590588786501106</v>
      </c>
      <c r="H5238" s="96">
        <v>5424872.017880342</v>
      </c>
      <c r="I5238" s="96">
        <v>-445814.39416262286</v>
      </c>
      <c r="J5238" s="96">
        <v>-38945.928221458664</v>
      </c>
      <c r="K5238" s="96">
        <v>5909632.3402644238</v>
      </c>
    </row>
    <row r="5239" spans="6:11">
      <c r="F5239" s="128">
        <v>0.5108425587683787</v>
      </c>
      <c r="G5239" s="129">
        <v>8.7574297146735276</v>
      </c>
      <c r="H5239" s="96">
        <v>-2857921.6227628165</v>
      </c>
      <c r="I5239" s="96">
        <v>-2857921.6227628165</v>
      </c>
      <c r="J5239" s="96">
        <v>0</v>
      </c>
      <c r="K5239" s="96">
        <v>0</v>
      </c>
    </row>
    <row r="5240" spans="6:11">
      <c r="F5240" s="128">
        <v>0.4891574412316213</v>
      </c>
      <c r="G5240" s="129">
        <v>7.1507087561826426</v>
      </c>
      <c r="H5240" s="96">
        <v>-2857921.6227628165</v>
      </c>
      <c r="I5240" s="96">
        <v>-2857921.6227628165</v>
      </c>
      <c r="J5240" s="96">
        <v>0</v>
      </c>
      <c r="K5240" s="96">
        <v>0</v>
      </c>
    </row>
    <row r="5241" spans="6:11">
      <c r="F5241" s="128">
        <v>0.74252621410383179</v>
      </c>
      <c r="G5241" s="129">
        <v>5.0999212776532294</v>
      </c>
      <c r="H5241" s="96">
        <v>-2857921.6227628165</v>
      </c>
      <c r="I5241" s="96">
        <v>-2857921.6227628165</v>
      </c>
      <c r="J5241" s="96">
        <v>0</v>
      </c>
      <c r="K5241" s="96">
        <v>0</v>
      </c>
    </row>
    <row r="5242" spans="6:11">
      <c r="F5242" s="128">
        <v>0.25747378589616821</v>
      </c>
      <c r="G5242" s="129">
        <v>13.568373664055343</v>
      </c>
      <c r="H5242" s="96">
        <v>-2857921.6227628165</v>
      </c>
      <c r="I5242" s="96">
        <v>-2857921.6227628165</v>
      </c>
      <c r="J5242" s="96">
        <v>0</v>
      </c>
      <c r="K5242" s="96">
        <v>0</v>
      </c>
    </row>
    <row r="5243" spans="6:11">
      <c r="F5243" s="128">
        <v>0.56955997371453637</v>
      </c>
      <c r="G5243" s="129">
        <v>1.5531107849060088</v>
      </c>
      <c r="H5243" s="96">
        <v>4912742.0992665524</v>
      </c>
      <c r="I5243" s="96">
        <v>-885452.85481691465</v>
      </c>
      <c r="J5243" s="96">
        <v>-30957.473726145574</v>
      </c>
      <c r="K5243" s="96">
        <v>5829152.4278096128</v>
      </c>
    </row>
    <row r="5244" spans="6:11">
      <c r="F5244" s="128">
        <v>0.43044002628546363</v>
      </c>
      <c r="G5244" s="129">
        <v>8.4294727658344879</v>
      </c>
      <c r="H5244" s="96">
        <v>-2857921.6227628165</v>
      </c>
      <c r="I5244" s="96">
        <v>-2857921.6227628165</v>
      </c>
      <c r="J5244" s="96">
        <v>0</v>
      </c>
      <c r="K5244" s="96">
        <v>0</v>
      </c>
    </row>
    <row r="5245" spans="6:11">
      <c r="F5245" s="128">
        <v>0.29811345770189257</v>
      </c>
      <c r="G5245" s="129">
        <v>9.801739015616425</v>
      </c>
      <c r="H5245" s="96">
        <v>-2857921.6227628165</v>
      </c>
      <c r="I5245" s="96">
        <v>-2857921.6227628165</v>
      </c>
      <c r="J5245" s="96">
        <v>0</v>
      </c>
      <c r="K5245" s="96">
        <v>0</v>
      </c>
    </row>
    <row r="5246" spans="6:11">
      <c r="F5246" s="128">
        <v>0.70188654229810743</v>
      </c>
      <c r="G5246" s="129">
        <v>3.5398350867631847</v>
      </c>
      <c r="H5246" s="96">
        <v>3567026.2668271954</v>
      </c>
      <c r="I5246" s="96">
        <v>-2028275.5309168033</v>
      </c>
      <c r="J5246" s="96">
        <v>-22376.906407019782</v>
      </c>
      <c r="K5246" s="96">
        <v>5617678.7041510185</v>
      </c>
    </row>
    <row r="5247" spans="6:11">
      <c r="F5247" s="128">
        <v>0.2605395827705258</v>
      </c>
      <c r="G5247" s="129">
        <v>15.319799378905891</v>
      </c>
      <c r="H5247" s="96">
        <v>-2857921.6227628165</v>
      </c>
      <c r="I5247" s="96">
        <v>-2857921.6227628165</v>
      </c>
      <c r="J5247" s="96">
        <v>0</v>
      </c>
      <c r="K5247" s="96">
        <v>0</v>
      </c>
    </row>
    <row r="5248" spans="6:11">
      <c r="F5248" s="128">
        <v>0.7394604172294742</v>
      </c>
      <c r="G5248" s="129">
        <v>3.0183452466079594</v>
      </c>
      <c r="H5248" s="96">
        <v>3915484.9962539338</v>
      </c>
      <c r="I5248" s="96">
        <v>-1746543.0149025372</v>
      </c>
      <c r="J5248" s="96">
        <v>-10405.677531902425</v>
      </c>
      <c r="K5248" s="96">
        <v>5672433.6886883732</v>
      </c>
    </row>
    <row r="5249" spans="6:11">
      <c r="F5249" s="128">
        <v>0.78620215763856283</v>
      </c>
      <c r="G5249" s="129">
        <v>4.0428665498748995</v>
      </c>
      <c r="H5249" s="96">
        <v>3234107.0368188485</v>
      </c>
      <c r="I5249" s="96">
        <v>-2307400.080373521</v>
      </c>
      <c r="J5249" s="96">
        <v>-23855.54715885927</v>
      </c>
      <c r="K5249" s="96">
        <v>5565362.6643512286</v>
      </c>
    </row>
    <row r="5250" spans="6:11">
      <c r="F5250" s="128">
        <v>0.21379784236143717</v>
      </c>
      <c r="G5250" s="129">
        <v>15.427243722969461</v>
      </c>
      <c r="H5250" s="96">
        <v>-2857921.6227628165</v>
      </c>
      <c r="I5250" s="96">
        <v>-2857921.6227628165</v>
      </c>
      <c r="J5250" s="96">
        <v>0</v>
      </c>
      <c r="K5250" s="96">
        <v>0</v>
      </c>
    </row>
    <row r="5251" spans="6:11">
      <c r="F5251" s="128">
        <v>0.17341079824854611</v>
      </c>
      <c r="G5251" s="129">
        <v>12.049942630215021</v>
      </c>
      <c r="H5251" s="96">
        <v>-2857921.6227628165</v>
      </c>
      <c r="I5251" s="96">
        <v>-2857921.6227628165</v>
      </c>
      <c r="J5251" s="96">
        <v>0</v>
      </c>
      <c r="K5251" s="96">
        <v>0</v>
      </c>
    </row>
    <row r="5252" spans="6:11">
      <c r="F5252" s="128">
        <v>0.82658920175145389</v>
      </c>
      <c r="G5252" s="129">
        <v>1.904474404407716</v>
      </c>
      <c r="H5252" s="96">
        <v>4671085.3472531103</v>
      </c>
      <c r="I5252" s="96">
        <v>-1030641.4004800867</v>
      </c>
      <c r="J5252" s="96">
        <v>-89454.264744214728</v>
      </c>
      <c r="K5252" s="96">
        <v>5791181.0124774119</v>
      </c>
    </row>
    <row r="5253" spans="6:11">
      <c r="F5253" s="128">
        <v>0.5473129351683399</v>
      </c>
      <c r="G5253" s="129">
        <v>8.266212961665099</v>
      </c>
      <c r="H5253" s="96">
        <v>-2857921.6227628165</v>
      </c>
      <c r="I5253" s="96">
        <v>-2857921.6227628165</v>
      </c>
      <c r="J5253" s="96">
        <v>0</v>
      </c>
      <c r="K5253" s="96">
        <v>0</v>
      </c>
    </row>
    <row r="5254" spans="6:11">
      <c r="F5254" s="128">
        <v>0.4526870648316601</v>
      </c>
      <c r="G5254" s="129">
        <v>7.9255419832671441</v>
      </c>
      <c r="H5254" s="96">
        <v>-2857921.6227628165</v>
      </c>
      <c r="I5254" s="96">
        <v>-2857921.6227628165</v>
      </c>
      <c r="J5254" s="96">
        <v>0</v>
      </c>
      <c r="K5254" s="96">
        <v>0</v>
      </c>
    </row>
    <row r="5255" spans="6:11">
      <c r="F5255" s="128">
        <v>0.81842677505765415</v>
      </c>
      <c r="G5255" s="129">
        <v>10.076659635026029</v>
      </c>
      <c r="H5255" s="96">
        <v>-2857921.6227628165</v>
      </c>
      <c r="I5255" s="96">
        <v>-2857921.6227628165</v>
      </c>
      <c r="J5255" s="96">
        <v>0</v>
      </c>
      <c r="K5255" s="96">
        <v>0</v>
      </c>
    </row>
    <row r="5256" spans="6:11">
      <c r="F5256" s="128">
        <v>0.18157322494234585</v>
      </c>
      <c r="G5256" s="129">
        <v>17.060962634300434</v>
      </c>
      <c r="H5256" s="96">
        <v>-2857921.6227628165</v>
      </c>
      <c r="I5256" s="96">
        <v>-2857921.6227628165</v>
      </c>
      <c r="J5256" s="96">
        <v>0</v>
      </c>
      <c r="K5256" s="96">
        <v>0</v>
      </c>
    </row>
    <row r="5257" spans="6:11">
      <c r="F5257" s="128">
        <v>0.7201493751796334</v>
      </c>
      <c r="G5257" s="129">
        <v>3.9674255983234374</v>
      </c>
      <c r="H5257" s="96">
        <v>3283846.3511044816</v>
      </c>
      <c r="I5257" s="96">
        <v>-2168162.2873492301</v>
      </c>
      <c r="J5257" s="96">
        <v>-121168.83383651552</v>
      </c>
      <c r="K5257" s="96">
        <v>5573177.4722902272</v>
      </c>
    </row>
    <row r="5258" spans="6:11">
      <c r="F5258" s="128">
        <v>0.2798506248203666</v>
      </c>
      <c r="G5258" s="129">
        <v>12.734993009498638</v>
      </c>
      <c r="H5258" s="96">
        <v>-2857921.6227628165</v>
      </c>
      <c r="I5258" s="96">
        <v>-2857921.6227628165</v>
      </c>
      <c r="J5258" s="96">
        <v>0</v>
      </c>
      <c r="K5258" s="96">
        <v>0</v>
      </c>
    </row>
    <row r="5259" spans="6:11">
      <c r="F5259" s="128">
        <v>0.28775044615258916</v>
      </c>
      <c r="G5259" s="129">
        <v>1.9633764115479517</v>
      </c>
      <c r="H5259" s="96">
        <v>4630769.9923316306</v>
      </c>
      <c r="I5259" s="96">
        <v>-1030641.4004800867</v>
      </c>
      <c r="J5259" s="96">
        <v>-123428.40729677517</v>
      </c>
      <c r="K5259" s="96">
        <v>5784839.8001084924</v>
      </c>
    </row>
    <row r="5260" spans="6:11">
      <c r="F5260" s="128">
        <v>0.71224955384741084</v>
      </c>
      <c r="G5260" s="129">
        <v>3.3932693200317714</v>
      </c>
      <c r="H5260" s="96">
        <v>3664577.6892697057</v>
      </c>
      <c r="I5260" s="96">
        <v>-1887736.7863693987</v>
      </c>
      <c r="J5260" s="96">
        <v>-80699.606669441448</v>
      </c>
      <c r="K5260" s="96">
        <v>5633014.0823085457</v>
      </c>
    </row>
    <row r="5261" spans="6:11">
      <c r="F5261" s="128">
        <v>0.17062896063129751</v>
      </c>
      <c r="G5261" s="129">
        <v>3.3176548230971985</v>
      </c>
      <c r="H5261" s="96">
        <v>3715043.6013329066</v>
      </c>
      <c r="I5261" s="96">
        <v>-1887736.7863693987</v>
      </c>
      <c r="J5261" s="96">
        <v>-38161.706379494266</v>
      </c>
      <c r="K5261" s="96">
        <v>5640942.0940817995</v>
      </c>
    </row>
    <row r="5262" spans="6:11">
      <c r="F5262" s="128">
        <v>0.82937103936870249</v>
      </c>
      <c r="G5262" s="129">
        <v>1.8708764934796884</v>
      </c>
      <c r="H5262" s="96">
        <v>4694117.8978287987</v>
      </c>
      <c r="I5262" s="96">
        <v>-1030641.4004800867</v>
      </c>
      <c r="J5262" s="96">
        <v>-70041.876667907083</v>
      </c>
      <c r="K5262" s="96">
        <v>5794801.1749767922</v>
      </c>
    </row>
    <row r="5263" spans="6:11">
      <c r="F5263" s="128">
        <v>0.20131504488318275</v>
      </c>
      <c r="G5263" s="129">
        <v>4.5018991700093851</v>
      </c>
      <c r="H5263" s="96">
        <v>2933059.1135899136</v>
      </c>
      <c r="I5263" s="96">
        <v>-2583940.8049289733</v>
      </c>
      <c r="J5263" s="96">
        <v>-1047.9165174485827</v>
      </c>
      <c r="K5263" s="96">
        <v>5518047.8350363355</v>
      </c>
    </row>
    <row r="5264" spans="6:11">
      <c r="F5264" s="128">
        <v>0.79868495511681725</v>
      </c>
      <c r="G5264" s="129">
        <v>2.2478870994984499</v>
      </c>
      <c r="H5264" s="96">
        <v>4436517.0439180695</v>
      </c>
      <c r="I5264" s="96">
        <v>-1175156.386645427</v>
      </c>
      <c r="J5264" s="96">
        <v>-142634.43996494103</v>
      </c>
      <c r="K5264" s="96">
        <v>5754307.8705284372</v>
      </c>
    </row>
    <row r="5265" spans="6:11">
      <c r="F5265" s="128">
        <v>0.62940624953183488</v>
      </c>
      <c r="G5265" s="129">
        <v>7.487161132520634</v>
      </c>
      <c r="H5265" s="96">
        <v>-2857921.6227628165</v>
      </c>
      <c r="I5265" s="96">
        <v>-2857921.6227628165</v>
      </c>
      <c r="J5265" s="96">
        <v>0</v>
      </c>
      <c r="K5265" s="96">
        <v>0</v>
      </c>
    </row>
    <row r="5266" spans="6:11">
      <c r="F5266" s="128">
        <v>0.37059375046816512</v>
      </c>
      <c r="G5266" s="129">
        <v>9.9264882855378431</v>
      </c>
      <c r="H5266" s="96">
        <v>-2857921.6227628165</v>
      </c>
      <c r="I5266" s="96">
        <v>-2857921.6227628165</v>
      </c>
      <c r="J5266" s="96">
        <v>0</v>
      </c>
      <c r="K5266" s="96">
        <v>0</v>
      </c>
    </row>
    <row r="5267" spans="6:11">
      <c r="F5267" s="128">
        <v>0.6380971970424868</v>
      </c>
      <c r="G5267" s="129">
        <v>2.2814524636656652</v>
      </c>
      <c r="H5267" s="96">
        <v>4413629.0703206286</v>
      </c>
      <c r="I5267" s="96">
        <v>-1319000.9380938543</v>
      </c>
      <c r="J5267" s="96">
        <v>-18086.478140233012</v>
      </c>
      <c r="K5267" s="96">
        <v>5750716.4865547158</v>
      </c>
    </row>
    <row r="5268" spans="6:11">
      <c r="F5268" s="128">
        <v>0.3619028029575132</v>
      </c>
      <c r="G5268" s="129">
        <v>10.163796033263427</v>
      </c>
      <c r="H5268" s="96">
        <v>-2857921.6227628165</v>
      </c>
      <c r="I5268" s="96">
        <v>-2857921.6227628165</v>
      </c>
      <c r="J5268" s="96">
        <v>0</v>
      </c>
      <c r="K5268" s="96">
        <v>0</v>
      </c>
    </row>
    <row r="5269" spans="6:11">
      <c r="F5269" s="128">
        <v>0.93695548448380683</v>
      </c>
      <c r="G5269" s="129">
        <v>8.3730106260761055</v>
      </c>
      <c r="H5269" s="96">
        <v>-2857921.6227628165</v>
      </c>
      <c r="I5269" s="96">
        <v>-2857921.6227628165</v>
      </c>
      <c r="J5269" s="96">
        <v>0</v>
      </c>
      <c r="K5269" s="96">
        <v>0</v>
      </c>
    </row>
    <row r="5270" spans="6:11">
      <c r="F5270" s="128">
        <v>6.3044515516193167E-2</v>
      </c>
      <c r="G5270" s="129">
        <v>27.63914206616538</v>
      </c>
      <c r="H5270" s="96">
        <v>-2857921.6227628165</v>
      </c>
      <c r="I5270" s="96">
        <v>-2857921.6227628165</v>
      </c>
      <c r="J5270" s="96">
        <v>0</v>
      </c>
      <c r="K5270" s="96">
        <v>0</v>
      </c>
    </row>
    <row r="5271" spans="6:11">
      <c r="F5271" s="128">
        <v>0.53389061675184213</v>
      </c>
      <c r="G5271" s="129">
        <v>3.7992786148482574E-2</v>
      </c>
      <c r="H5271" s="96">
        <v>5972983.1207469823</v>
      </c>
      <c r="I5271" s="96">
        <v>0</v>
      </c>
      <c r="J5271" s="96">
        <v>-22778.382095771307</v>
      </c>
      <c r="K5271" s="96">
        <v>5995761.5028427532</v>
      </c>
    </row>
    <row r="5272" spans="6:11">
      <c r="F5272" s="128">
        <v>0.46610938324815787</v>
      </c>
      <c r="G5272" s="129">
        <v>7.6333494440045921</v>
      </c>
      <c r="H5272" s="96">
        <v>-2857921.6227628165</v>
      </c>
      <c r="I5272" s="96">
        <v>-2857921.6227628165</v>
      </c>
      <c r="J5272" s="96">
        <v>0</v>
      </c>
      <c r="K5272" s="96">
        <v>0</v>
      </c>
    </row>
    <row r="5273" spans="6:11">
      <c r="F5273" s="128">
        <v>0.89741672580337095</v>
      </c>
      <c r="G5273" s="129">
        <v>5.7343844632499525</v>
      </c>
      <c r="H5273" s="96">
        <v>-2857921.6227628165</v>
      </c>
      <c r="I5273" s="96">
        <v>-2857921.6227628165</v>
      </c>
      <c r="J5273" s="96">
        <v>0</v>
      </c>
      <c r="K5273" s="96">
        <v>0</v>
      </c>
    </row>
    <row r="5274" spans="6:11">
      <c r="F5274" s="128">
        <v>0.10258327419662905</v>
      </c>
      <c r="G5274" s="129">
        <v>22.77080379060628</v>
      </c>
      <c r="H5274" s="96">
        <v>-2857921.6227628165</v>
      </c>
      <c r="I5274" s="96">
        <v>-2857921.6227628165</v>
      </c>
      <c r="J5274" s="96">
        <v>0</v>
      </c>
      <c r="K5274" s="96">
        <v>0</v>
      </c>
    </row>
    <row r="5275" spans="6:11">
      <c r="F5275" s="128">
        <v>0.31183581143080585</v>
      </c>
      <c r="G5275" s="129">
        <v>17.368499159663649</v>
      </c>
      <c r="H5275" s="96">
        <v>-2857921.6227628165</v>
      </c>
      <c r="I5275" s="96">
        <v>-2857921.6227628165</v>
      </c>
      <c r="J5275" s="96">
        <v>0</v>
      </c>
      <c r="K5275" s="96">
        <v>0</v>
      </c>
    </row>
    <row r="5276" spans="6:11">
      <c r="F5276" s="128">
        <v>0.68816418856919415</v>
      </c>
      <c r="G5276" s="129">
        <v>3.7372782334410815</v>
      </c>
      <c r="H5276" s="96">
        <v>3436010.6572738863</v>
      </c>
      <c r="I5276" s="96">
        <v>-2028275.5309168033</v>
      </c>
      <c r="J5276" s="96">
        <v>-132799.7497967704</v>
      </c>
      <c r="K5276" s="96">
        <v>5597085.9379874598</v>
      </c>
    </row>
    <row r="5277" spans="6:11">
      <c r="F5277" s="128">
        <v>0.14771502091068511</v>
      </c>
      <c r="G5277" s="129">
        <v>6.3379106927520832</v>
      </c>
      <c r="H5277" s="96">
        <v>-2857921.6227628165</v>
      </c>
      <c r="I5277" s="96">
        <v>-2857921.6227628165</v>
      </c>
      <c r="J5277" s="96">
        <v>0</v>
      </c>
      <c r="K5277" s="96">
        <v>0</v>
      </c>
    </row>
    <row r="5278" spans="6:11">
      <c r="F5278" s="128">
        <v>0.85228497908931489</v>
      </c>
      <c r="G5278" s="129">
        <v>1.598343255804259</v>
      </c>
      <c r="H5278" s="96">
        <v>4881522.8392900312</v>
      </c>
      <c r="I5278" s="96">
        <v>-885452.85481691465</v>
      </c>
      <c r="J5278" s="96">
        <v>-57274.590540594436</v>
      </c>
      <c r="K5278" s="96">
        <v>5824250.2846475402</v>
      </c>
    </row>
    <row r="5279" spans="6:11">
      <c r="F5279" s="128">
        <v>0.75829714990794861</v>
      </c>
      <c r="G5279" s="129">
        <v>5.9142543005429768</v>
      </c>
      <c r="H5279" s="96">
        <v>-2857921.6227628165</v>
      </c>
      <c r="I5279" s="96">
        <v>-2857921.6227628165</v>
      </c>
      <c r="J5279" s="96">
        <v>0</v>
      </c>
      <c r="K5279" s="96">
        <v>0</v>
      </c>
    </row>
    <row r="5280" spans="6:11">
      <c r="F5280" s="128">
        <v>0.24170285009205139</v>
      </c>
      <c r="G5280" s="129">
        <v>14.200461994843355</v>
      </c>
      <c r="H5280" s="96">
        <v>-2857921.6227628165</v>
      </c>
      <c r="I5280" s="96">
        <v>-2857921.6227628165</v>
      </c>
      <c r="J5280" s="96">
        <v>0</v>
      </c>
      <c r="K5280" s="96">
        <v>0</v>
      </c>
    </row>
    <row r="5281" spans="6:11">
      <c r="F5281" s="128">
        <v>0.98234890904265226</v>
      </c>
      <c r="G5281" s="129">
        <v>24.268396138348496</v>
      </c>
      <c r="H5281" s="96">
        <v>-2857921.6227628165</v>
      </c>
      <c r="I5281" s="96">
        <v>-2857921.6227628165</v>
      </c>
      <c r="J5281" s="96">
        <v>0</v>
      </c>
      <c r="K5281" s="96">
        <v>0</v>
      </c>
    </row>
    <row r="5282" spans="6:11">
      <c r="F5282" s="128">
        <v>1.7651090957347737E-2</v>
      </c>
      <c r="G5282" s="129">
        <v>40.369576868984261</v>
      </c>
      <c r="H5282" s="96">
        <v>-2857921.6227628165</v>
      </c>
      <c r="I5282" s="96">
        <v>-2857921.6227628165</v>
      </c>
      <c r="J5282" s="96">
        <v>0</v>
      </c>
      <c r="K5282" s="96">
        <v>0</v>
      </c>
    </row>
    <row r="5283" spans="6:11">
      <c r="F5283" s="128">
        <v>0.44132693936988376</v>
      </c>
      <c r="G5283" s="129">
        <v>1.8213833835379649</v>
      </c>
      <c r="H5283" s="96">
        <v>4728095.5690592322</v>
      </c>
      <c r="I5283" s="96">
        <v>-1030641.4004800867</v>
      </c>
      <c r="J5283" s="96">
        <v>-41401.192409111762</v>
      </c>
      <c r="K5283" s="96">
        <v>5800138.1619484304</v>
      </c>
    </row>
    <row r="5284" spans="6:11">
      <c r="F5284" s="128">
        <v>0.55867306063011624</v>
      </c>
      <c r="G5284" s="129">
        <v>5.8219084163173811</v>
      </c>
      <c r="H5284" s="96">
        <v>-2857921.6227628165</v>
      </c>
      <c r="I5284" s="96">
        <v>-2857921.6227628165</v>
      </c>
      <c r="J5284" s="96">
        <v>0</v>
      </c>
      <c r="K5284" s="96">
        <v>0</v>
      </c>
    </row>
    <row r="5285" spans="6:11">
      <c r="F5285" s="128">
        <v>0.60189121279543334</v>
      </c>
      <c r="G5285" s="129">
        <v>4.3038654608093792</v>
      </c>
      <c r="H5285" s="96">
        <v>3062587.3697053352</v>
      </c>
      <c r="I5285" s="96">
        <v>-2445991.9206642797</v>
      </c>
      <c r="J5285" s="96">
        <v>-29831.350431849951</v>
      </c>
      <c r="K5285" s="96">
        <v>5538410.6408014651</v>
      </c>
    </row>
    <row r="5286" spans="6:11">
      <c r="F5286" s="128">
        <v>0.39810878720456666</v>
      </c>
      <c r="G5286" s="129">
        <v>9.2102997636197763</v>
      </c>
      <c r="H5286" s="96">
        <v>-2857921.6227628165</v>
      </c>
      <c r="I5286" s="96">
        <v>-2857921.6227628165</v>
      </c>
      <c r="J5286" s="96">
        <v>0</v>
      </c>
      <c r="K5286" s="96">
        <v>0</v>
      </c>
    </row>
    <row r="5287" spans="6:11">
      <c r="F5287" s="128">
        <v>0.89720274730596061</v>
      </c>
      <c r="G5287" s="129">
        <v>1.5252685473752881</v>
      </c>
      <c r="H5287" s="96">
        <v>4931982.7886399589</v>
      </c>
      <c r="I5287" s="96">
        <v>-885452.85481691465</v>
      </c>
      <c r="J5287" s="96">
        <v>-14736.283757580128</v>
      </c>
      <c r="K5287" s="96">
        <v>5832171.9272144539</v>
      </c>
    </row>
    <row r="5288" spans="6:11">
      <c r="F5288" s="128">
        <v>0.10279725269403939</v>
      </c>
      <c r="G5288" s="129">
        <v>22.749966510843389</v>
      </c>
      <c r="H5288" s="96">
        <v>-2857921.6227628165</v>
      </c>
      <c r="I5288" s="96">
        <v>-2857921.6227628165</v>
      </c>
      <c r="J5288" s="96">
        <v>0</v>
      </c>
      <c r="K5288" s="96">
        <v>0</v>
      </c>
    </row>
    <row r="5289" spans="6:11">
      <c r="F5289" s="128">
        <v>0.3500140180865613</v>
      </c>
      <c r="G5289" s="129">
        <v>24.167249378759053</v>
      </c>
      <c r="H5289" s="96">
        <v>-2857921.6227628165</v>
      </c>
      <c r="I5289" s="96">
        <v>-2857921.6227628165</v>
      </c>
      <c r="J5289" s="96">
        <v>0</v>
      </c>
      <c r="K5289" s="96">
        <v>0</v>
      </c>
    </row>
    <row r="5290" spans="6:11">
      <c r="F5290" s="128">
        <v>0.6499859819134387</v>
      </c>
      <c r="G5290" s="129">
        <v>4.3080448261202733</v>
      </c>
      <c r="H5290" s="96">
        <v>3059844.7666950868</v>
      </c>
      <c r="I5290" s="96">
        <v>-2445991.9206642797</v>
      </c>
      <c r="J5290" s="96">
        <v>-32143.435207379938</v>
      </c>
      <c r="K5290" s="96">
        <v>5537980.1225667465</v>
      </c>
    </row>
    <row r="5291" spans="6:11">
      <c r="F5291" s="128">
        <v>0.49389371877737442</v>
      </c>
      <c r="G5291" s="129">
        <v>4.1147702948408176</v>
      </c>
      <c r="H5291" s="96">
        <v>3186739.2483743378</v>
      </c>
      <c r="I5291" s="96">
        <v>-2307400.080373521</v>
      </c>
      <c r="J5291" s="96">
        <v>-63785.140900301296</v>
      </c>
      <c r="K5291" s="96">
        <v>5557924.46964816</v>
      </c>
    </row>
    <row r="5292" spans="6:11">
      <c r="F5292" s="128">
        <v>0.50610628122262558</v>
      </c>
      <c r="G5292" s="129">
        <v>6.8100858980844396</v>
      </c>
      <c r="H5292" s="96">
        <v>-2857921.6227628165</v>
      </c>
      <c r="I5292" s="96">
        <v>-2857921.6227628165</v>
      </c>
      <c r="J5292" s="96">
        <v>0</v>
      </c>
      <c r="K5292" s="96">
        <v>0</v>
      </c>
    </row>
    <row r="5293" spans="6:11">
      <c r="F5293" s="128">
        <v>0.4561895653482001</v>
      </c>
      <c r="G5293" s="129">
        <v>19.236082011184187</v>
      </c>
      <c r="H5293" s="96">
        <v>-2857921.6227628165</v>
      </c>
      <c r="I5293" s="96">
        <v>-2857921.6227628165</v>
      </c>
      <c r="J5293" s="96">
        <v>0</v>
      </c>
      <c r="K5293" s="96">
        <v>0</v>
      </c>
    </row>
    <row r="5294" spans="6:11">
      <c r="F5294" s="128">
        <v>0.5438104346517999</v>
      </c>
      <c r="G5294" s="129">
        <v>6.0915455856808247</v>
      </c>
      <c r="H5294" s="96">
        <v>-2857921.6227628165</v>
      </c>
      <c r="I5294" s="96">
        <v>-2857921.6227628165</v>
      </c>
      <c r="J5294" s="96">
        <v>0</v>
      </c>
      <c r="K5294" s="96">
        <v>0</v>
      </c>
    </row>
    <row r="5295" spans="6:11">
      <c r="F5295" s="128">
        <v>0.77924707485975953</v>
      </c>
      <c r="G5295" s="129">
        <v>7.2299086684118317</v>
      </c>
      <c r="H5295" s="96">
        <v>-2857921.6227628165</v>
      </c>
      <c r="I5295" s="96">
        <v>-2857921.6227628165</v>
      </c>
      <c r="J5295" s="96">
        <v>0</v>
      </c>
      <c r="K5295" s="96">
        <v>0</v>
      </c>
    </row>
    <row r="5296" spans="6:11">
      <c r="F5296" s="128">
        <v>0.22075292514024047</v>
      </c>
      <c r="G5296" s="129">
        <v>15.107111886674435</v>
      </c>
      <c r="H5296" s="96">
        <v>-2857921.6227628165</v>
      </c>
      <c r="I5296" s="96">
        <v>-2857921.6227628165</v>
      </c>
      <c r="J5296" s="96">
        <v>0</v>
      </c>
      <c r="K5296" s="96">
        <v>0</v>
      </c>
    </row>
    <row r="5297" spans="6:11">
      <c r="F5297" s="128">
        <v>0.29030934076420412</v>
      </c>
      <c r="G5297" s="129">
        <v>14.365517505639195</v>
      </c>
      <c r="H5297" s="96">
        <v>-2857921.6227628165</v>
      </c>
      <c r="I5297" s="96">
        <v>-2857921.6227628165</v>
      </c>
      <c r="J5297" s="96">
        <v>0</v>
      </c>
      <c r="K5297" s="96">
        <v>0</v>
      </c>
    </row>
    <row r="5298" spans="6:11">
      <c r="F5298" s="128">
        <v>0.70969065923579588</v>
      </c>
      <c r="G5298" s="129">
        <v>3.4292609510496086</v>
      </c>
      <c r="H5298" s="96">
        <v>3640602.4542592652</v>
      </c>
      <c r="I5298" s="96">
        <v>-1887736.7863693987</v>
      </c>
      <c r="J5298" s="96">
        <v>-100905.11425474699</v>
      </c>
      <c r="K5298" s="96">
        <v>5629244.354883411</v>
      </c>
    </row>
    <row r="5299" spans="6:11">
      <c r="F5299" s="128">
        <v>0.17033856537766168</v>
      </c>
      <c r="G5299" s="129">
        <v>0.37986362946775021</v>
      </c>
      <c r="H5299" s="96">
        <v>5731094.7252564672</v>
      </c>
      <c r="I5299" s="96">
        <v>-149296.34340658187</v>
      </c>
      <c r="J5299" s="96">
        <v>-77365.560520832558</v>
      </c>
      <c r="K5299" s="96">
        <v>5957756.6291838819</v>
      </c>
    </row>
    <row r="5300" spans="6:11">
      <c r="F5300" s="128">
        <v>0.82966143462233832</v>
      </c>
      <c r="G5300" s="129">
        <v>1.86737571503015</v>
      </c>
      <c r="H5300" s="96">
        <v>4696519.3326319745</v>
      </c>
      <c r="I5300" s="96">
        <v>-1030641.4004800867</v>
      </c>
      <c r="J5300" s="96">
        <v>-68017.779610025013</v>
      </c>
      <c r="K5300" s="96">
        <v>5795178.5127220862</v>
      </c>
    </row>
    <row r="5301" spans="6:11">
      <c r="F5301" s="128">
        <v>0.21729305407386079</v>
      </c>
      <c r="G5301" s="129">
        <v>0.36691075630231496</v>
      </c>
      <c r="H5301" s="96">
        <v>5740230.0840106076</v>
      </c>
      <c r="I5301" s="96">
        <v>-149296.34340658187</v>
      </c>
      <c r="J5301" s="96">
        <v>-69665.737913914752</v>
      </c>
      <c r="K5301" s="96">
        <v>5959192.1653311038</v>
      </c>
    </row>
    <row r="5302" spans="6:11">
      <c r="F5302" s="128">
        <v>0.78270694592613921</v>
      </c>
      <c r="G5302" s="129">
        <v>2.4499692389599104</v>
      </c>
      <c r="H5302" s="96">
        <v>4299087.8660638519</v>
      </c>
      <c r="I5302" s="96">
        <v>-1319000.9380938543</v>
      </c>
      <c r="J5302" s="96">
        <v>-114630.78709197252</v>
      </c>
      <c r="K5302" s="96">
        <v>5732719.5912496783</v>
      </c>
    </row>
    <row r="5303" spans="6:11">
      <c r="F5303" s="128">
        <v>0.63190089535419003</v>
      </c>
      <c r="G5303" s="129">
        <v>7.3599545585962796</v>
      </c>
      <c r="H5303" s="96">
        <v>-2857921.6227628165</v>
      </c>
      <c r="I5303" s="96">
        <v>-2857921.6227628165</v>
      </c>
      <c r="J5303" s="96">
        <v>0</v>
      </c>
      <c r="K5303" s="96">
        <v>0</v>
      </c>
    </row>
    <row r="5304" spans="6:11">
      <c r="F5304" s="128">
        <v>0.36809910464580997</v>
      </c>
      <c r="G5304" s="129">
        <v>9.994030709668408</v>
      </c>
      <c r="H5304" s="96">
        <v>-2857921.6227628165</v>
      </c>
      <c r="I5304" s="96">
        <v>-2857921.6227628165</v>
      </c>
      <c r="J5304" s="96">
        <v>0</v>
      </c>
      <c r="K5304" s="96">
        <v>0</v>
      </c>
    </row>
    <row r="5305" spans="6:11">
      <c r="F5305" s="128">
        <v>0.27195027486840284</v>
      </c>
      <c r="G5305" s="129">
        <v>3.5954806568747157</v>
      </c>
      <c r="H5305" s="96">
        <v>3530012.1532470696</v>
      </c>
      <c r="I5305" s="96">
        <v>-2028275.5309168033</v>
      </c>
      <c r="J5305" s="96">
        <v>-53579.687716424713</v>
      </c>
      <c r="K5305" s="96">
        <v>5611867.3718802975</v>
      </c>
    </row>
    <row r="5306" spans="6:11">
      <c r="F5306" s="128">
        <v>0.72804972513159716</v>
      </c>
      <c r="G5306" s="129">
        <v>3.1738592936585222</v>
      </c>
      <c r="H5306" s="96">
        <v>3811175.9629101888</v>
      </c>
      <c r="I5306" s="96">
        <v>-1746543.0149025372</v>
      </c>
      <c r="J5306" s="96">
        <v>-98330.556361110765</v>
      </c>
      <c r="K5306" s="96">
        <v>5656049.5341738369</v>
      </c>
    </row>
    <row r="5307" spans="6:11">
      <c r="F5307" s="128">
        <v>0.97267333241276677</v>
      </c>
      <c r="G5307" s="129">
        <v>4.9538052628060925</v>
      </c>
      <c r="H5307" s="96">
        <v>2639097.2207875317</v>
      </c>
      <c r="I5307" s="96">
        <v>-2721249.7159727258</v>
      </c>
      <c r="J5307" s="96">
        <v>-111513.58931659308</v>
      </c>
      <c r="K5307" s="96">
        <v>5471860.5260768505</v>
      </c>
    </row>
    <row r="5308" spans="6:11">
      <c r="F5308" s="128">
        <v>2.7326667587233233E-2</v>
      </c>
      <c r="G5308" s="129">
        <v>35.998922188865748</v>
      </c>
      <c r="H5308" s="96">
        <v>-2857921.6227628165</v>
      </c>
      <c r="I5308" s="96">
        <v>-2857921.6227628165</v>
      </c>
      <c r="J5308" s="96">
        <v>0</v>
      </c>
      <c r="K5308" s="96">
        <v>0</v>
      </c>
    </row>
    <row r="5309" spans="6:11">
      <c r="F5309" s="128">
        <v>5.7879835386991485E-2</v>
      </c>
      <c r="G5309" s="129">
        <v>14.052857337860383</v>
      </c>
      <c r="H5309" s="96">
        <v>-2857921.6227628165</v>
      </c>
      <c r="I5309" s="96">
        <v>-2857921.6227628165</v>
      </c>
      <c r="J5309" s="96">
        <v>0</v>
      </c>
      <c r="K5309" s="96">
        <v>0</v>
      </c>
    </row>
    <row r="5310" spans="6:11">
      <c r="F5310" s="128">
        <v>0.94212016461300851</v>
      </c>
      <c r="G5310" s="129">
        <v>0.59622449257829246</v>
      </c>
      <c r="H5310" s="96">
        <v>5578833.8713406157</v>
      </c>
      <c r="I5310" s="96">
        <v>-297900.07039749727</v>
      </c>
      <c r="J5310" s="96">
        <v>-57094.99417381375</v>
      </c>
      <c r="K5310" s="96">
        <v>5933828.9359119264</v>
      </c>
    </row>
    <row r="5311" spans="6:11">
      <c r="F5311" s="128">
        <v>0.84359755914480383</v>
      </c>
      <c r="G5311" s="129">
        <v>43.438238541207326</v>
      </c>
      <c r="H5311" s="96">
        <v>-2857921.6227628165</v>
      </c>
      <c r="I5311" s="96">
        <v>-2857921.6227628165</v>
      </c>
      <c r="J5311" s="96">
        <v>0</v>
      </c>
      <c r="K5311" s="96">
        <v>0</v>
      </c>
    </row>
    <row r="5312" spans="6:11">
      <c r="F5312" s="128">
        <v>0.15640244085519617</v>
      </c>
      <c r="G5312" s="129">
        <v>18.553228445016821</v>
      </c>
      <c r="H5312" s="96">
        <v>-2857921.6227628165</v>
      </c>
      <c r="I5312" s="96">
        <v>-2857921.6227628165</v>
      </c>
      <c r="J5312" s="96">
        <v>0</v>
      </c>
      <c r="K5312" s="96">
        <v>0</v>
      </c>
    </row>
    <row r="5313" spans="6:11">
      <c r="F5313" s="128">
        <v>0.26840002481641356</v>
      </c>
      <c r="G5313" s="129">
        <v>14.385014266199285</v>
      </c>
      <c r="H5313" s="96">
        <v>-2857921.6227628165</v>
      </c>
      <c r="I5313" s="96">
        <v>-2857921.6227628165</v>
      </c>
      <c r="J5313" s="96">
        <v>0</v>
      </c>
      <c r="K5313" s="96">
        <v>0</v>
      </c>
    </row>
    <row r="5314" spans="6:11">
      <c r="F5314" s="128">
        <v>0.73159997518358644</v>
      </c>
      <c r="G5314" s="129">
        <v>3.1252139638616718</v>
      </c>
      <c r="H5314" s="96">
        <v>3843744.3914303277</v>
      </c>
      <c r="I5314" s="96">
        <v>-1746543.0149025372</v>
      </c>
      <c r="J5314" s="96">
        <v>-70882.055100625555</v>
      </c>
      <c r="K5314" s="96">
        <v>5661169.4614334907</v>
      </c>
    </row>
    <row r="5315" spans="6:11">
      <c r="F5315" s="128">
        <v>0.47284925421699109</v>
      </c>
      <c r="G5315" s="129">
        <v>1.5686547945244347</v>
      </c>
      <c r="H5315" s="96">
        <v>4902008.2265830394</v>
      </c>
      <c r="I5315" s="96">
        <v>-885452.85481691465</v>
      </c>
      <c r="J5315" s="96">
        <v>-40006.273748167929</v>
      </c>
      <c r="K5315" s="96">
        <v>5827467.3551481217</v>
      </c>
    </row>
    <row r="5316" spans="6:11">
      <c r="F5316" s="128">
        <v>0.52715074578300891</v>
      </c>
      <c r="G5316" s="129">
        <v>6.4026872621483353</v>
      </c>
      <c r="H5316" s="96">
        <v>-2857921.6227628165</v>
      </c>
      <c r="I5316" s="96">
        <v>-2857921.6227628165</v>
      </c>
      <c r="J5316" s="96">
        <v>0</v>
      </c>
      <c r="K5316" s="96">
        <v>0</v>
      </c>
    </row>
    <row r="5317" spans="6:11">
      <c r="F5317" s="128">
        <v>0.25934812917979455</v>
      </c>
      <c r="G5317" s="129">
        <v>16.256910564458167</v>
      </c>
      <c r="H5317" s="96">
        <v>-2857921.6227628165</v>
      </c>
      <c r="I5317" s="96">
        <v>-2857921.6227628165</v>
      </c>
      <c r="J5317" s="96">
        <v>0</v>
      </c>
      <c r="K5317" s="96">
        <v>0</v>
      </c>
    </row>
    <row r="5318" spans="6:11">
      <c r="F5318" s="128">
        <v>0.74065187082020545</v>
      </c>
      <c r="G5318" s="129">
        <v>3.0022457404056384</v>
      </c>
      <c r="H5318" s="96">
        <v>3926315.3465186832</v>
      </c>
      <c r="I5318" s="96">
        <v>-1746543.0149025372</v>
      </c>
      <c r="J5318" s="96">
        <v>-1274.1965115194405</v>
      </c>
      <c r="K5318" s="96">
        <v>5674132.5579327401</v>
      </c>
    </row>
    <row r="5319" spans="6:11">
      <c r="F5319" s="128">
        <v>0.6614252484065043</v>
      </c>
      <c r="G5319" s="129">
        <v>7.1655480065802086</v>
      </c>
      <c r="H5319" s="96">
        <v>-2857921.6227628165</v>
      </c>
      <c r="I5319" s="96">
        <v>-2857921.6227628165</v>
      </c>
      <c r="J5319" s="96">
        <v>0</v>
      </c>
      <c r="K5319" s="96">
        <v>0</v>
      </c>
    </row>
    <row r="5320" spans="6:11">
      <c r="F5320" s="128">
        <v>0.3385747515934957</v>
      </c>
      <c r="G5320" s="129">
        <v>10.83010379123329</v>
      </c>
      <c r="H5320" s="96">
        <v>-2857921.6227628165</v>
      </c>
      <c r="I5320" s="96">
        <v>-2857921.6227628165</v>
      </c>
      <c r="J5320" s="96">
        <v>0</v>
      </c>
      <c r="K5320" s="96">
        <v>0</v>
      </c>
    </row>
    <row r="5321" spans="6:11">
      <c r="F5321" s="128">
        <v>0.52146984087654857</v>
      </c>
      <c r="G5321" s="129">
        <v>11.29608203465931</v>
      </c>
      <c r="H5321" s="96">
        <v>-2857921.6227628165</v>
      </c>
      <c r="I5321" s="96">
        <v>-2857921.6227628165</v>
      </c>
      <c r="J5321" s="96">
        <v>0</v>
      </c>
      <c r="K5321" s="96">
        <v>0</v>
      </c>
    </row>
    <row r="5322" spans="6:11">
      <c r="F5322" s="128">
        <v>0.47853015912345143</v>
      </c>
      <c r="G5322" s="129">
        <v>7.3703604160417591</v>
      </c>
      <c r="H5322" s="96">
        <v>-2857921.6227628165</v>
      </c>
      <c r="I5322" s="96">
        <v>-2857921.6227628165</v>
      </c>
      <c r="J5322" s="96">
        <v>0</v>
      </c>
      <c r="K5322" s="96">
        <v>0</v>
      </c>
    </row>
    <row r="5323" spans="6:11">
      <c r="F5323" s="128">
        <v>0.82966164151610655</v>
      </c>
      <c r="G5323" s="129">
        <v>18.476500770427641</v>
      </c>
      <c r="H5323" s="96">
        <v>-2857921.6227628165</v>
      </c>
      <c r="I5323" s="96">
        <v>-2857921.6227628165</v>
      </c>
      <c r="J5323" s="96">
        <v>0</v>
      </c>
      <c r="K5323" s="96">
        <v>0</v>
      </c>
    </row>
    <row r="5324" spans="6:11">
      <c r="F5324" s="128">
        <v>0.17033835848389345</v>
      </c>
      <c r="G5324" s="129">
        <v>17.699684760193254</v>
      </c>
      <c r="H5324" s="96">
        <v>-2857921.6227628165</v>
      </c>
      <c r="I5324" s="96">
        <v>-2857921.6227628165</v>
      </c>
      <c r="J5324" s="96">
        <v>0</v>
      </c>
      <c r="K5324" s="96">
        <v>0</v>
      </c>
    </row>
    <row r="5325" spans="6:11">
      <c r="F5325" s="128">
        <v>0.54200392770995831</v>
      </c>
      <c r="G5325" s="129">
        <v>14.361513491631133</v>
      </c>
      <c r="H5325" s="96">
        <v>-2857921.6227628165</v>
      </c>
      <c r="I5325" s="96">
        <v>-2857921.6227628165</v>
      </c>
      <c r="J5325" s="96">
        <v>0</v>
      </c>
      <c r="K5325" s="96">
        <v>0</v>
      </c>
    </row>
    <row r="5326" spans="6:11">
      <c r="F5326" s="128">
        <v>0.45799607229004169</v>
      </c>
      <c r="G5326" s="129">
        <v>7.8089467069065952</v>
      </c>
      <c r="H5326" s="96">
        <v>-2857921.6227628165</v>
      </c>
      <c r="I5326" s="96">
        <v>-2857921.6227628165</v>
      </c>
      <c r="J5326" s="96">
        <v>0</v>
      </c>
      <c r="K5326" s="96">
        <v>0</v>
      </c>
    </row>
    <row r="5327" spans="6:11">
      <c r="F5327" s="128">
        <v>0.86676084060544789</v>
      </c>
      <c r="G5327" s="129">
        <v>18.704743450857858</v>
      </c>
      <c r="H5327" s="96">
        <v>-2857921.6227628165</v>
      </c>
      <c r="I5327" s="96">
        <v>-2857921.6227628165</v>
      </c>
      <c r="J5327" s="96">
        <v>0</v>
      </c>
      <c r="K5327" s="96">
        <v>0</v>
      </c>
    </row>
    <row r="5328" spans="6:11">
      <c r="F5328" s="128">
        <v>0.13323915939455211</v>
      </c>
      <c r="G5328" s="129">
        <v>20.156095746336888</v>
      </c>
      <c r="H5328" s="96">
        <v>-2857921.6227628165</v>
      </c>
      <c r="I5328" s="96">
        <v>-2857921.6227628165</v>
      </c>
      <c r="J5328" s="96">
        <v>0</v>
      </c>
      <c r="K5328" s="96">
        <v>0</v>
      </c>
    </row>
    <row r="5329" spans="6:11">
      <c r="F5329" s="128">
        <v>0.15960409727593061</v>
      </c>
      <c r="G5329" s="129">
        <v>12.310523359321289</v>
      </c>
      <c r="H5329" s="96">
        <v>-2857921.6227628165</v>
      </c>
      <c r="I5329" s="96">
        <v>-2857921.6227628165</v>
      </c>
      <c r="J5329" s="96">
        <v>0</v>
      </c>
      <c r="K5329" s="96">
        <v>0</v>
      </c>
    </row>
    <row r="5330" spans="6:11">
      <c r="F5330" s="128">
        <v>0.84039590272406939</v>
      </c>
      <c r="G5330" s="129">
        <v>1.7388218541100438</v>
      </c>
      <c r="H5330" s="96">
        <v>4784873.4689316833</v>
      </c>
      <c r="I5330" s="96">
        <v>-885452.85481691465</v>
      </c>
      <c r="J5330" s="96">
        <v>-138725.63061834974</v>
      </c>
      <c r="K5330" s="96">
        <v>5809051.9543669475</v>
      </c>
    </row>
    <row r="5331" spans="6:11">
      <c r="F5331" s="128">
        <v>1.6144465610048453E-3</v>
      </c>
      <c r="G5331" s="129">
        <v>3.1354486432217707</v>
      </c>
      <c r="H5331" s="96">
        <v>3836887.6765994281</v>
      </c>
      <c r="I5331" s="96">
        <v>-1746543.0149025372</v>
      </c>
      <c r="J5331" s="96">
        <v>-76661.183773262281</v>
      </c>
      <c r="K5331" s="96">
        <v>5660091.8752752272</v>
      </c>
    </row>
    <row r="5332" spans="6:11">
      <c r="F5332" s="128">
        <v>0.99838555343899515</v>
      </c>
      <c r="G5332" s="129">
        <v>1.6157511842060508E-2</v>
      </c>
      <c r="H5332" s="96">
        <v>5988506.0032891212</v>
      </c>
      <c r="I5332" s="96">
        <v>0</v>
      </c>
      <c r="J5332" s="96">
        <v>-9691.089316501264</v>
      </c>
      <c r="K5332" s="96">
        <v>5998197.0926056225</v>
      </c>
    </row>
    <row r="5333" spans="6:11">
      <c r="F5333" s="128">
        <v>0.75200881957911603</v>
      </c>
      <c r="G5333" s="129">
        <v>6.2955476663957066</v>
      </c>
      <c r="H5333" s="96">
        <v>-2857921.6227628165</v>
      </c>
      <c r="I5333" s="96">
        <v>-2857921.6227628165</v>
      </c>
      <c r="J5333" s="96">
        <v>0</v>
      </c>
      <c r="K5333" s="96">
        <v>0</v>
      </c>
    </row>
    <row r="5334" spans="6:11">
      <c r="F5334" s="128">
        <v>0.24799118042088397</v>
      </c>
      <c r="G5334" s="129">
        <v>13.943620962685431</v>
      </c>
      <c r="H5334" s="96">
        <v>-2857921.6227628165</v>
      </c>
      <c r="I5334" s="96">
        <v>-2857921.6227628165</v>
      </c>
      <c r="J5334" s="96">
        <v>0</v>
      </c>
      <c r="K5334" s="96">
        <v>0</v>
      </c>
    </row>
    <row r="5335" spans="6:11">
      <c r="F5335" s="128">
        <v>4.4184252592530893E-2</v>
      </c>
      <c r="G5335" s="129">
        <v>3.2398029932294339</v>
      </c>
      <c r="H5335" s="96">
        <v>3767112.8829714134</v>
      </c>
      <c r="I5335" s="96">
        <v>-1746543.0149025372</v>
      </c>
      <c r="J5335" s="96">
        <v>-135460.44567026739</v>
      </c>
      <c r="K5335" s="96">
        <v>5649116.3435442178</v>
      </c>
    </row>
    <row r="5336" spans="6:11">
      <c r="F5336" s="128">
        <v>0.95581574740746911</v>
      </c>
      <c r="G5336" s="129">
        <v>0.45190117343471237</v>
      </c>
      <c r="H5336" s="96">
        <v>5680362.3596277609</v>
      </c>
      <c r="I5336" s="96">
        <v>-149296.34340658187</v>
      </c>
      <c r="J5336" s="96">
        <v>-120120.48373866369</v>
      </c>
      <c r="K5336" s="96">
        <v>5949779.1867730068</v>
      </c>
    </row>
    <row r="5337" spans="6:11">
      <c r="F5337" s="128">
        <v>0.65293679483796896</v>
      </c>
      <c r="G5337" s="129">
        <v>2.0125907428026517</v>
      </c>
      <c r="H5337" s="96">
        <v>4597113.9719434083</v>
      </c>
      <c r="I5337" s="96">
        <v>-1175156.386645427</v>
      </c>
      <c r="J5337" s="96">
        <v>-7276.4998205927186</v>
      </c>
      <c r="K5337" s="96">
        <v>5779546.858409428</v>
      </c>
    </row>
    <row r="5338" spans="6:11">
      <c r="F5338" s="128">
        <v>0.34706320516203104</v>
      </c>
      <c r="G5338" s="129">
        <v>10.582483681810972</v>
      </c>
      <c r="H5338" s="96">
        <v>-2857921.6227628165</v>
      </c>
      <c r="I5338" s="96">
        <v>-2857921.6227628165</v>
      </c>
      <c r="J5338" s="96">
        <v>0</v>
      </c>
      <c r="K5338" s="96">
        <v>0</v>
      </c>
    </row>
    <row r="5339" spans="6:11">
      <c r="F5339" s="128">
        <v>0.6088078278163227</v>
      </c>
      <c r="G5339" s="129">
        <v>1.360653058897211</v>
      </c>
      <c r="H5339" s="96">
        <v>5045739.6137739597</v>
      </c>
      <c r="I5339" s="96">
        <v>-739587.61031092564</v>
      </c>
      <c r="J5339" s="96">
        <v>-64729.293557615434</v>
      </c>
      <c r="K5339" s="96">
        <v>5850056.5176425008</v>
      </c>
    </row>
    <row r="5340" spans="6:11">
      <c r="F5340" s="128">
        <v>0.3911921721836773</v>
      </c>
      <c r="G5340" s="129">
        <v>9.3855635077709874</v>
      </c>
      <c r="H5340" s="96">
        <v>-2857921.6227628165</v>
      </c>
      <c r="I5340" s="96">
        <v>-2857921.6227628165</v>
      </c>
      <c r="J5340" s="96">
        <v>0</v>
      </c>
      <c r="K5340" s="96">
        <v>0</v>
      </c>
    </row>
    <row r="5341" spans="6:11">
      <c r="F5341" s="128">
        <v>0.37314812209096293</v>
      </c>
      <c r="G5341" s="129">
        <v>1.2267791271286106</v>
      </c>
      <c r="H5341" s="96">
        <v>5138608.214748376</v>
      </c>
      <c r="I5341" s="96">
        <v>-593042.51298518723</v>
      </c>
      <c r="J5341" s="96">
        <v>-132990.90449032662</v>
      </c>
      <c r="K5341" s="96">
        <v>5864641.6322238902</v>
      </c>
    </row>
    <row r="5342" spans="6:11">
      <c r="F5342" s="128">
        <v>0.62685187790903707</v>
      </c>
      <c r="G5342" s="129">
        <v>4.6704500563766027</v>
      </c>
      <c r="H5342" s="96">
        <v>2823078.9145958624</v>
      </c>
      <c r="I5342" s="96">
        <v>-2583940.8049289733</v>
      </c>
      <c r="J5342" s="96">
        <v>-93755.867830728443</v>
      </c>
      <c r="K5342" s="96">
        <v>5500775.5873555643</v>
      </c>
    </row>
    <row r="5343" spans="6:11">
      <c r="F5343" s="128">
        <v>0.83998338482312807</v>
      </c>
      <c r="G5343" s="129">
        <v>1.2140508613233763</v>
      </c>
      <c r="H5343" s="96">
        <v>5147431.3696426339</v>
      </c>
      <c r="I5343" s="96">
        <v>-593042.51298518723</v>
      </c>
      <c r="J5343" s="96">
        <v>-125556.34290774251</v>
      </c>
      <c r="K5343" s="96">
        <v>5866030.2255355641</v>
      </c>
    </row>
    <row r="5344" spans="6:11">
      <c r="F5344" s="128">
        <v>0.16001661517687193</v>
      </c>
      <c r="G5344" s="129">
        <v>18.324776242843644</v>
      </c>
      <c r="H5344" s="96">
        <v>-2857921.6227628165</v>
      </c>
      <c r="I5344" s="96">
        <v>-2857921.6227628165</v>
      </c>
      <c r="J5344" s="96">
        <v>0</v>
      </c>
      <c r="K5344" s="96">
        <v>0</v>
      </c>
    </row>
    <row r="5345" spans="6:11">
      <c r="F5345" s="128">
        <v>0.14748542764226424</v>
      </c>
      <c r="G5345" s="129">
        <v>13.989086424087793</v>
      </c>
      <c r="H5345" s="96">
        <v>-2857921.6227628165</v>
      </c>
      <c r="I5345" s="96">
        <v>-2857921.6227628165</v>
      </c>
      <c r="J5345" s="96">
        <v>0</v>
      </c>
      <c r="K5345" s="96">
        <v>0</v>
      </c>
    </row>
    <row r="5346" spans="6:11">
      <c r="F5346" s="128">
        <v>0.85251457235773576</v>
      </c>
      <c r="G5346" s="129">
        <v>1.5956497629579705</v>
      </c>
      <c r="H5346" s="96">
        <v>4883380.5205897465</v>
      </c>
      <c r="I5346" s="96">
        <v>-885452.85481691465</v>
      </c>
      <c r="J5346" s="96">
        <v>-55708.705472629561</v>
      </c>
      <c r="K5346" s="96">
        <v>5824542.0808792906</v>
      </c>
    </row>
    <row r="5347" spans="6:11">
      <c r="F5347" s="128">
        <v>0.33860974557576784</v>
      </c>
      <c r="G5347" s="129">
        <v>1.0000743157869463</v>
      </c>
      <c r="H5347" s="96">
        <v>5296337.0557361403</v>
      </c>
      <c r="I5347" s="96">
        <v>-593042.51298518723</v>
      </c>
      <c r="J5347" s="96">
        <v>-43.765433547828785</v>
      </c>
      <c r="K5347" s="96">
        <v>5889423.334154875</v>
      </c>
    </row>
    <row r="5348" spans="6:11">
      <c r="F5348" s="128">
        <v>0.66139025442423216</v>
      </c>
      <c r="G5348" s="129">
        <v>4.1341121331132387</v>
      </c>
      <c r="H5348" s="96">
        <v>3174017.421004876</v>
      </c>
      <c r="I5348" s="96">
        <v>-2307400.080373521</v>
      </c>
      <c r="J5348" s="96">
        <v>-74507.819038747242</v>
      </c>
      <c r="K5348" s="96">
        <v>5555925.3204171443</v>
      </c>
    </row>
    <row r="5349" spans="6:11">
      <c r="F5349" s="128">
        <v>0.13811205845605568</v>
      </c>
      <c r="G5349" s="129">
        <v>35.629072196469714</v>
      </c>
      <c r="H5349" s="96">
        <v>-2857921.6227628165</v>
      </c>
      <c r="I5349" s="96">
        <v>-2857921.6227628165</v>
      </c>
      <c r="J5349" s="96">
        <v>0</v>
      </c>
      <c r="K5349" s="96">
        <v>0</v>
      </c>
    </row>
    <row r="5350" spans="6:11">
      <c r="F5350" s="128">
        <v>0.86188794154394432</v>
      </c>
      <c r="G5350" s="129">
        <v>1.4863001497782475</v>
      </c>
      <c r="H5350" s="96">
        <v>4958906.0254743658</v>
      </c>
      <c r="I5350" s="96">
        <v>-739587.61031092564</v>
      </c>
      <c r="J5350" s="96">
        <v>-137907.05311100834</v>
      </c>
      <c r="K5350" s="96">
        <v>5836400.6888963003</v>
      </c>
    </row>
    <row r="5351" spans="6:11">
      <c r="F5351" s="128">
        <v>0.38976587396539364</v>
      </c>
      <c r="G5351" s="129">
        <v>24.166313999392656</v>
      </c>
      <c r="H5351" s="96">
        <v>-2857921.6227628165</v>
      </c>
      <c r="I5351" s="96">
        <v>-2857921.6227628165</v>
      </c>
      <c r="J5351" s="96">
        <v>0</v>
      </c>
      <c r="K5351" s="96">
        <v>0</v>
      </c>
    </row>
    <row r="5352" spans="6:11">
      <c r="F5352" s="128">
        <v>0.61023412603460636</v>
      </c>
      <c r="G5352" s="129">
        <v>4.9391258228072816</v>
      </c>
      <c r="H5352" s="96">
        <v>2648595.1566166203</v>
      </c>
      <c r="I5352" s="96">
        <v>-2721249.7159727258</v>
      </c>
      <c r="J5352" s="96">
        <v>-103509.88104626717</v>
      </c>
      <c r="K5352" s="96">
        <v>5473354.7536356132</v>
      </c>
    </row>
    <row r="5353" spans="6:11">
      <c r="F5353" s="128">
        <v>0.93875243482894188</v>
      </c>
      <c r="G5353" s="129">
        <v>15.534303614190472</v>
      </c>
      <c r="H5353" s="96">
        <v>-2857921.6227628165</v>
      </c>
      <c r="I5353" s="96">
        <v>-2857921.6227628165</v>
      </c>
      <c r="J5353" s="96">
        <v>0</v>
      </c>
      <c r="K5353" s="96">
        <v>0</v>
      </c>
    </row>
    <row r="5354" spans="6:11">
      <c r="F5354" s="128">
        <v>6.1247565171058116E-2</v>
      </c>
      <c r="G5354" s="129">
        <v>27.928311826567001</v>
      </c>
      <c r="H5354" s="96">
        <v>-2857921.6227628165</v>
      </c>
      <c r="I5354" s="96">
        <v>-2857921.6227628165</v>
      </c>
      <c r="J5354" s="96">
        <v>0</v>
      </c>
      <c r="K5354" s="96">
        <v>0</v>
      </c>
    </row>
    <row r="5355" spans="6:11">
      <c r="F5355" s="128">
        <v>8.8615745375969612E-2</v>
      </c>
      <c r="G5355" s="129">
        <v>0.88757978604401266</v>
      </c>
      <c r="H5355" s="96">
        <v>5374752.8115732418</v>
      </c>
      <c r="I5355" s="96">
        <v>-445814.39416262286</v>
      </c>
      <c r="J5355" s="96">
        <v>-81192.048844346573</v>
      </c>
      <c r="K5355" s="96">
        <v>5901759.2545802109</v>
      </c>
    </row>
    <row r="5356" spans="6:11">
      <c r="F5356" s="128">
        <v>0.91138425462403039</v>
      </c>
      <c r="G5356" s="129">
        <v>0.92790676334031408</v>
      </c>
      <c r="H5356" s="96">
        <v>5346607.619849924</v>
      </c>
      <c r="I5356" s="96">
        <v>-445814.39416262286</v>
      </c>
      <c r="J5356" s="96">
        <v>-104912.09831112341</v>
      </c>
      <c r="K5356" s="96">
        <v>5897334.1123236706</v>
      </c>
    </row>
    <row r="5357" spans="6:11">
      <c r="F5357" s="128">
        <v>0.32491124684950512</v>
      </c>
      <c r="G5357" s="129">
        <v>23.887029609241271</v>
      </c>
      <c r="H5357" s="96">
        <v>-2857921.6227628165</v>
      </c>
      <c r="I5357" s="96">
        <v>-2857921.6227628165</v>
      </c>
      <c r="J5357" s="96">
        <v>0</v>
      </c>
      <c r="K5357" s="96">
        <v>0</v>
      </c>
    </row>
    <row r="5358" spans="6:11">
      <c r="F5358" s="128">
        <v>0.67508875315049488</v>
      </c>
      <c r="G5358" s="129">
        <v>3.9291111060427188</v>
      </c>
      <c r="H5358" s="96">
        <v>3309100.563949286</v>
      </c>
      <c r="I5358" s="96">
        <v>-2168162.2873492301</v>
      </c>
      <c r="J5358" s="96">
        <v>-99887.759004564519</v>
      </c>
      <c r="K5358" s="96">
        <v>5577150.6103030806</v>
      </c>
    </row>
    <row r="5359" spans="6:11">
      <c r="F5359" s="128">
        <v>0.91464194534145749</v>
      </c>
      <c r="G5359" s="129">
        <v>11.353775223566643</v>
      </c>
      <c r="H5359" s="96">
        <v>-2857921.6227628165</v>
      </c>
      <c r="I5359" s="96">
        <v>-2857921.6227628165</v>
      </c>
      <c r="J5359" s="96">
        <v>0</v>
      </c>
      <c r="K5359" s="96">
        <v>0</v>
      </c>
    </row>
    <row r="5360" spans="6:11">
      <c r="F5360" s="128">
        <v>8.5358054658542515E-2</v>
      </c>
      <c r="G5360" s="129">
        <v>24.609004620967088</v>
      </c>
      <c r="H5360" s="96">
        <v>-2857921.6227628165</v>
      </c>
      <c r="I5360" s="96">
        <v>-2857921.6227628165</v>
      </c>
      <c r="J5360" s="96">
        <v>0</v>
      </c>
      <c r="K5360" s="96">
        <v>0</v>
      </c>
    </row>
    <row r="5361" spans="6:11">
      <c r="F5361" s="128">
        <v>0.54262825964558525</v>
      </c>
      <c r="G5361" s="129">
        <v>8.5816953912660328</v>
      </c>
      <c r="H5361" s="96">
        <v>-2857921.6227628165</v>
      </c>
      <c r="I5361" s="96">
        <v>-2857921.6227628165</v>
      </c>
      <c r="J5361" s="96">
        <v>0</v>
      </c>
      <c r="K5361" s="96">
        <v>0</v>
      </c>
    </row>
    <row r="5362" spans="6:11">
      <c r="F5362" s="128">
        <v>0.45737174035441475</v>
      </c>
      <c r="G5362" s="129">
        <v>7.8225878252377363</v>
      </c>
      <c r="H5362" s="96">
        <v>-2857921.6227628165</v>
      </c>
      <c r="I5362" s="96">
        <v>-2857921.6227628165</v>
      </c>
      <c r="J5362" s="96">
        <v>0</v>
      </c>
      <c r="K5362" s="96">
        <v>0</v>
      </c>
    </row>
    <row r="5363" spans="6:11">
      <c r="F5363" s="128">
        <v>0.46933075606065322</v>
      </c>
      <c r="G5363" s="129">
        <v>6.9208953380767957</v>
      </c>
      <c r="H5363" s="96">
        <v>-2857921.6227628165</v>
      </c>
      <c r="I5363" s="96">
        <v>-2857921.6227628165</v>
      </c>
      <c r="J5363" s="96">
        <v>0</v>
      </c>
      <c r="K5363" s="96">
        <v>0</v>
      </c>
    </row>
    <row r="5364" spans="6:11">
      <c r="F5364" s="128">
        <v>0.53066924393934678</v>
      </c>
      <c r="G5364" s="129">
        <v>6.3361634458808869</v>
      </c>
      <c r="H5364" s="96">
        <v>-2857921.6227628165</v>
      </c>
      <c r="I5364" s="96">
        <v>-2857921.6227628165</v>
      </c>
      <c r="J5364" s="96">
        <v>0</v>
      </c>
      <c r="K5364" s="96">
        <v>0</v>
      </c>
    </row>
    <row r="5365" spans="6:11">
      <c r="F5365" s="128">
        <v>0.84457643111400926</v>
      </c>
      <c r="G5365" s="129">
        <v>7.350947340429725</v>
      </c>
      <c r="H5365" s="96">
        <v>-2857921.6227628165</v>
      </c>
      <c r="I5365" s="96">
        <v>-2857921.6227628165</v>
      </c>
      <c r="J5365" s="96">
        <v>0</v>
      </c>
      <c r="K5365" s="96">
        <v>0</v>
      </c>
    </row>
    <row r="5366" spans="6:11">
      <c r="F5366" s="128">
        <v>0.15542356888599074</v>
      </c>
      <c r="G5366" s="129">
        <v>18.616011866156885</v>
      </c>
      <c r="H5366" s="96">
        <v>-2857921.6227628165</v>
      </c>
      <c r="I5366" s="96">
        <v>-2857921.6227628165</v>
      </c>
      <c r="J5366" s="96">
        <v>0</v>
      </c>
      <c r="K5366" s="96">
        <v>0</v>
      </c>
    </row>
    <row r="5367" spans="6:11">
      <c r="F5367" s="128">
        <v>0.62439631155653375</v>
      </c>
      <c r="G5367" s="129">
        <v>0.85841190927926136</v>
      </c>
      <c r="H5367" s="96">
        <v>5395134.0803054767</v>
      </c>
      <c r="I5367" s="96">
        <v>-445814.39416262286</v>
      </c>
      <c r="J5367" s="96">
        <v>-64013.486034952643</v>
      </c>
      <c r="K5367" s="96">
        <v>5904961.960503052</v>
      </c>
    </row>
    <row r="5368" spans="6:11">
      <c r="F5368" s="128">
        <v>0.37560368844346625</v>
      </c>
      <c r="G5368" s="129">
        <v>9.7922071155922232</v>
      </c>
      <c r="H5368" s="96">
        <v>-2857921.6227628165</v>
      </c>
      <c r="I5368" s="96">
        <v>-2857921.6227628165</v>
      </c>
      <c r="J5368" s="96">
        <v>0</v>
      </c>
      <c r="K5368" s="96">
        <v>0</v>
      </c>
    </row>
    <row r="5369" spans="6:11">
      <c r="F5369" s="128">
        <v>0.28207035199565877</v>
      </c>
      <c r="G5369" s="129">
        <v>12.687080275575546</v>
      </c>
      <c r="H5369" s="96">
        <v>-2857921.6227628165</v>
      </c>
      <c r="I5369" s="96">
        <v>-2857921.6227628165</v>
      </c>
      <c r="J5369" s="96">
        <v>0</v>
      </c>
      <c r="K5369" s="96">
        <v>0</v>
      </c>
    </row>
    <row r="5370" spans="6:11">
      <c r="F5370" s="128">
        <v>0.71792964800434123</v>
      </c>
      <c r="G5370" s="129">
        <v>3.3138369801544991</v>
      </c>
      <c r="H5370" s="96">
        <v>3717595.1432870748</v>
      </c>
      <c r="I5370" s="96">
        <v>-1887736.7863693987</v>
      </c>
      <c r="J5370" s="96">
        <v>-36010.752544346702</v>
      </c>
      <c r="K5370" s="96">
        <v>5641342.6822008202</v>
      </c>
    </row>
    <row r="5371" spans="6:11">
      <c r="F5371" s="128">
        <v>4.0803783592539444E-2</v>
      </c>
      <c r="G5371" s="129">
        <v>1.5657850821835355</v>
      </c>
      <c r="H5371" s="96">
        <v>4903989.4677740252</v>
      </c>
      <c r="I5371" s="96">
        <v>-885452.85481691465</v>
      </c>
      <c r="J5371" s="96">
        <v>-38336.091541477421</v>
      </c>
      <c r="K5371" s="96">
        <v>5827778.4141324172</v>
      </c>
    </row>
    <row r="5372" spans="6:11">
      <c r="F5372" s="128">
        <v>0.95919621640746056</v>
      </c>
      <c r="G5372" s="129">
        <v>0.41659619805948606</v>
      </c>
      <c r="H5372" s="96">
        <v>5705210.1780870091</v>
      </c>
      <c r="I5372" s="96">
        <v>-149296.34340658187</v>
      </c>
      <c r="J5372" s="96">
        <v>-99181.005011456626</v>
      </c>
      <c r="K5372" s="96">
        <v>5953687.5265050475</v>
      </c>
    </row>
    <row r="5373" spans="6:11">
      <c r="F5373" s="128">
        <v>0.65300558528891606</v>
      </c>
      <c r="G5373" s="129">
        <v>9.9664328566807967</v>
      </c>
      <c r="H5373" s="96">
        <v>-2857921.6227628165</v>
      </c>
      <c r="I5373" s="96">
        <v>-2857921.6227628165</v>
      </c>
      <c r="J5373" s="96">
        <v>0</v>
      </c>
      <c r="K5373" s="96">
        <v>0</v>
      </c>
    </row>
    <row r="5374" spans="6:11">
      <c r="F5374" s="128">
        <v>0.34699441471108394</v>
      </c>
      <c r="G5374" s="129">
        <v>10.584465950982944</v>
      </c>
      <c r="H5374" s="96">
        <v>-2857921.6227628165</v>
      </c>
      <c r="I5374" s="96">
        <v>-2857921.6227628165</v>
      </c>
      <c r="J5374" s="96">
        <v>0</v>
      </c>
      <c r="K5374" s="96">
        <v>0</v>
      </c>
    </row>
    <row r="5375" spans="6:11">
      <c r="F5375" s="128">
        <v>0.38905036627502498</v>
      </c>
      <c r="G5375" s="129">
        <v>7.0009522722378863</v>
      </c>
      <c r="H5375" s="96">
        <v>-2857921.6227628165</v>
      </c>
      <c r="I5375" s="96">
        <v>-2857921.6227628165</v>
      </c>
      <c r="J5375" s="96">
        <v>0</v>
      </c>
      <c r="K5375" s="96">
        <v>0</v>
      </c>
    </row>
    <row r="5376" spans="6:11">
      <c r="F5376" s="128">
        <v>0.61094963372497502</v>
      </c>
      <c r="G5376" s="129">
        <v>4.927407557369718</v>
      </c>
      <c r="H5376" s="96">
        <v>2656180.5805398379</v>
      </c>
      <c r="I5376" s="96">
        <v>-2721249.7159727258</v>
      </c>
      <c r="J5376" s="96">
        <v>-97117.558105682838</v>
      </c>
      <c r="K5376" s="96">
        <v>5474547.8546182467</v>
      </c>
    </row>
    <row r="5377" spans="6:11">
      <c r="F5377" s="128">
        <v>0.1373568724765698</v>
      </c>
      <c r="G5377" s="129">
        <v>5.267401095892259</v>
      </c>
      <c r="H5377" s="96">
        <v>-2857921.6227628165</v>
      </c>
      <c r="I5377" s="96">
        <v>-2857921.6227628165</v>
      </c>
      <c r="J5377" s="96">
        <v>0</v>
      </c>
      <c r="K5377" s="96">
        <v>0</v>
      </c>
    </row>
    <row r="5378" spans="6:11">
      <c r="F5378" s="128">
        <v>0.8626431275234302</v>
      </c>
      <c r="G5378" s="129">
        <v>1.4775419888926149</v>
      </c>
      <c r="H5378" s="96">
        <v>4964946.57604146</v>
      </c>
      <c r="I5378" s="96">
        <v>-739587.61031092564</v>
      </c>
      <c r="J5378" s="96">
        <v>-132817.34012219566</v>
      </c>
      <c r="K5378" s="96">
        <v>5837351.5264745811</v>
      </c>
    </row>
    <row r="5379" spans="6:11">
      <c r="F5379" s="128">
        <v>0.85221024508470289</v>
      </c>
      <c r="G5379" s="129">
        <v>2.2980624361440967</v>
      </c>
      <c r="H5379" s="96">
        <v>4402309.7973205866</v>
      </c>
      <c r="I5379" s="96">
        <v>-1319000.9380938543</v>
      </c>
      <c r="J5379" s="96">
        <v>-27629.367645379716</v>
      </c>
      <c r="K5379" s="96">
        <v>5748940.1030598208</v>
      </c>
    </row>
    <row r="5380" spans="6:11">
      <c r="F5380" s="128">
        <v>0.14778975491529711</v>
      </c>
      <c r="G5380" s="129">
        <v>19.119645900877899</v>
      </c>
      <c r="H5380" s="96">
        <v>-2857921.6227628165</v>
      </c>
      <c r="I5380" s="96">
        <v>-2857921.6227628165</v>
      </c>
      <c r="J5380" s="96">
        <v>0</v>
      </c>
      <c r="K5380" s="96">
        <v>0</v>
      </c>
    </row>
    <row r="5381" spans="6:11">
      <c r="F5381" s="128">
        <v>0.40151463598967674</v>
      </c>
      <c r="G5381" s="129">
        <v>5.6299130385637737</v>
      </c>
      <c r="H5381" s="96">
        <v>-2857921.6227628165</v>
      </c>
      <c r="I5381" s="96">
        <v>-2857921.6227628165</v>
      </c>
      <c r="J5381" s="96">
        <v>0</v>
      </c>
      <c r="K5381" s="96">
        <v>0</v>
      </c>
    </row>
    <row r="5382" spans="6:11">
      <c r="F5382" s="128">
        <v>0.59848536401032326</v>
      </c>
      <c r="G5382" s="129">
        <v>5.133532087353827</v>
      </c>
      <c r="H5382" s="96">
        <v>-2857921.6227628165</v>
      </c>
      <c r="I5382" s="96">
        <v>-2857921.6227628165</v>
      </c>
      <c r="J5382" s="96">
        <v>0</v>
      </c>
      <c r="K5382" s="96">
        <v>0</v>
      </c>
    </row>
    <row r="5383" spans="6:11">
      <c r="F5383" s="128">
        <v>0.36025510177376818</v>
      </c>
      <c r="G5383" s="129">
        <v>2.5690323970085593</v>
      </c>
      <c r="H5383" s="96">
        <v>4218375.1997343209</v>
      </c>
      <c r="I5383" s="96">
        <v>-1462178.1651097869</v>
      </c>
      <c r="J5383" s="96">
        <v>-39484.737644174973</v>
      </c>
      <c r="K5383" s="96">
        <v>5720038.1024882831</v>
      </c>
    </row>
    <row r="5384" spans="6:11">
      <c r="F5384" s="128">
        <v>0.63974489822623182</v>
      </c>
      <c r="G5384" s="129">
        <v>4.4668577861064165</v>
      </c>
      <c r="H5384" s="96">
        <v>2955918.6374418247</v>
      </c>
      <c r="I5384" s="96">
        <v>-2445991.9206642797</v>
      </c>
      <c r="J5384" s="96">
        <v>-119734.94583477046</v>
      </c>
      <c r="K5384" s="96">
        <v>5521645.5039408747</v>
      </c>
    </row>
    <row r="5385" spans="6:11">
      <c r="F5385" s="128">
        <v>0.92702673800243729</v>
      </c>
      <c r="G5385" s="129">
        <v>0.9049305671544513</v>
      </c>
      <c r="H5385" s="96">
        <v>5362638.4988415772</v>
      </c>
      <c r="I5385" s="96">
        <v>-445814.39416262286</v>
      </c>
      <c r="J5385" s="96">
        <v>-91402.026406710516</v>
      </c>
      <c r="K5385" s="96">
        <v>5899854.9194109105</v>
      </c>
    </row>
    <row r="5386" spans="6:11">
      <c r="F5386" s="128">
        <v>7.2973261997562711E-2</v>
      </c>
      <c r="G5386" s="129">
        <v>26.176621789344438</v>
      </c>
      <c r="H5386" s="96">
        <v>-2857921.6227628165</v>
      </c>
      <c r="I5386" s="96">
        <v>-2857921.6227628165</v>
      </c>
      <c r="J5386" s="96">
        <v>0</v>
      </c>
      <c r="K5386" s="96">
        <v>0</v>
      </c>
    </row>
    <row r="5387" spans="6:11">
      <c r="F5387" s="128">
        <v>0.89467539107116023</v>
      </c>
      <c r="G5387" s="129">
        <v>0.15389126170490186</v>
      </c>
      <c r="H5387" s="96">
        <v>5890784.2484361287</v>
      </c>
      <c r="I5387" s="96">
        <v>0</v>
      </c>
      <c r="J5387" s="96">
        <v>-92066.042936634738</v>
      </c>
      <c r="K5387" s="96">
        <v>5982850.2913727639</v>
      </c>
    </row>
    <row r="5388" spans="6:11">
      <c r="F5388" s="128">
        <v>0.10532460892883977</v>
      </c>
      <c r="G5388" s="129">
        <v>22.507081841185876</v>
      </c>
      <c r="H5388" s="96">
        <v>-2857921.6227628165</v>
      </c>
      <c r="I5388" s="96">
        <v>-2857921.6227628165</v>
      </c>
      <c r="J5388" s="96">
        <v>0</v>
      </c>
      <c r="K5388" s="96">
        <v>0</v>
      </c>
    </row>
    <row r="5389" spans="6:11">
      <c r="F5389" s="128">
        <v>0.44721181820599343</v>
      </c>
      <c r="G5389" s="129">
        <v>11.095550171342344</v>
      </c>
      <c r="H5389" s="96">
        <v>-2857921.6227628165</v>
      </c>
      <c r="I5389" s="96">
        <v>-2857921.6227628165</v>
      </c>
      <c r="J5389" s="96">
        <v>0</v>
      </c>
      <c r="K5389" s="96">
        <v>0</v>
      </c>
    </row>
    <row r="5390" spans="6:11">
      <c r="F5390" s="128">
        <v>0.55278818179400657</v>
      </c>
      <c r="G5390" s="129">
        <v>5.9278038556689117</v>
      </c>
      <c r="H5390" s="96">
        <v>-2857921.6227628165</v>
      </c>
      <c r="I5390" s="96">
        <v>-2857921.6227628165</v>
      </c>
      <c r="J5390" s="96">
        <v>0</v>
      </c>
      <c r="K5390" s="96">
        <v>0</v>
      </c>
    </row>
    <row r="5391" spans="6:11">
      <c r="F5391" s="128">
        <v>0.80299201547803756</v>
      </c>
      <c r="G5391" s="129">
        <v>12.672731736434796</v>
      </c>
      <c r="H5391" s="96">
        <v>-2857921.6227628165</v>
      </c>
      <c r="I5391" s="96">
        <v>-2857921.6227628165</v>
      </c>
      <c r="J5391" s="96">
        <v>0</v>
      </c>
      <c r="K5391" s="96">
        <v>0</v>
      </c>
    </row>
    <row r="5392" spans="6:11">
      <c r="F5392" s="128">
        <v>0.19700798452196244</v>
      </c>
      <c r="G5392" s="129">
        <v>16.245110204971525</v>
      </c>
      <c r="H5392" s="96">
        <v>-2857921.6227628165</v>
      </c>
      <c r="I5392" s="96">
        <v>-2857921.6227628165</v>
      </c>
      <c r="J5392" s="96">
        <v>0</v>
      </c>
      <c r="K5392" s="96">
        <v>0</v>
      </c>
    </row>
    <row r="5393" spans="6:11">
      <c r="F5393" s="128">
        <v>0.45435961217849541</v>
      </c>
      <c r="G5393" s="129">
        <v>7.6705700418851919</v>
      </c>
      <c r="H5393" s="96">
        <v>-2857921.6227628165</v>
      </c>
      <c r="I5393" s="96">
        <v>-2857921.6227628165</v>
      </c>
      <c r="J5393" s="96">
        <v>0</v>
      </c>
      <c r="K5393" s="96">
        <v>0</v>
      </c>
    </row>
    <row r="5394" spans="6:11">
      <c r="F5394" s="128">
        <v>0.54564038782150459</v>
      </c>
      <c r="G5394" s="129">
        <v>6.057951505930383</v>
      </c>
      <c r="H5394" s="96">
        <v>-2857921.6227628165</v>
      </c>
      <c r="I5394" s="96">
        <v>-2857921.6227628165</v>
      </c>
      <c r="J5394" s="96">
        <v>0</v>
      </c>
      <c r="K5394" s="96">
        <v>0</v>
      </c>
    </row>
    <row r="5395" spans="6:11">
      <c r="F5395" s="128">
        <v>7.0839542884549522E-2</v>
      </c>
      <c r="G5395" s="129">
        <v>17.375773679364386</v>
      </c>
      <c r="H5395" s="96">
        <v>-2857921.6227628165</v>
      </c>
      <c r="I5395" s="96">
        <v>-2857921.6227628165</v>
      </c>
      <c r="J5395" s="96">
        <v>0</v>
      </c>
      <c r="K5395" s="96">
        <v>0</v>
      </c>
    </row>
    <row r="5396" spans="6:11">
      <c r="F5396" s="128">
        <v>0.92916045711545048</v>
      </c>
      <c r="G5396" s="129">
        <v>0.73473834829279105</v>
      </c>
      <c r="H5396" s="96">
        <v>5481736.7893687859</v>
      </c>
      <c r="I5396" s="96">
        <v>-297900.07039749727</v>
      </c>
      <c r="J5396" s="96">
        <v>-138924.08652615396</v>
      </c>
      <c r="K5396" s="96">
        <v>5918560.9462924376</v>
      </c>
    </row>
    <row r="5397" spans="6:11">
      <c r="F5397" s="128">
        <v>0.89116550965204278</v>
      </c>
      <c r="G5397" s="129">
        <v>14.668458419702466</v>
      </c>
      <c r="H5397" s="96">
        <v>-2857921.6227628165</v>
      </c>
      <c r="I5397" s="96">
        <v>-2857921.6227628165</v>
      </c>
      <c r="J5397" s="96">
        <v>0</v>
      </c>
      <c r="K5397" s="96">
        <v>0</v>
      </c>
    </row>
    <row r="5398" spans="6:11">
      <c r="F5398" s="128">
        <v>0.10883449034795722</v>
      </c>
      <c r="G5398" s="129">
        <v>22.179269879217507</v>
      </c>
      <c r="H5398" s="96">
        <v>-2857921.6227628165</v>
      </c>
      <c r="I5398" s="96">
        <v>-2857921.6227628165</v>
      </c>
      <c r="J5398" s="96">
        <v>0</v>
      </c>
      <c r="K5398" s="96">
        <v>0</v>
      </c>
    </row>
    <row r="5399" spans="6:11">
      <c r="F5399" s="128">
        <v>0.4853002472707949</v>
      </c>
      <c r="G5399" s="129">
        <v>24.547362963708363</v>
      </c>
      <c r="H5399" s="96">
        <v>-2857921.6227628165</v>
      </c>
      <c r="I5399" s="96">
        <v>-2857921.6227628165</v>
      </c>
      <c r="J5399" s="96">
        <v>0</v>
      </c>
      <c r="K5399" s="96">
        <v>0</v>
      </c>
    </row>
    <row r="5400" spans="6:11">
      <c r="F5400" s="128">
        <v>0.5146997527292051</v>
      </c>
      <c r="G5400" s="129">
        <v>6.6417155274086408</v>
      </c>
      <c r="H5400" s="96">
        <v>-2857921.6227628165</v>
      </c>
      <c r="I5400" s="96">
        <v>-2857921.6227628165</v>
      </c>
      <c r="J5400" s="96">
        <v>0</v>
      </c>
      <c r="K5400" s="96">
        <v>0</v>
      </c>
    </row>
    <row r="5401" spans="6:11">
      <c r="F5401" s="128">
        <v>0.12706226400566267</v>
      </c>
      <c r="G5401" s="129">
        <v>10.304578470895054</v>
      </c>
      <c r="H5401" s="96">
        <v>-2857921.6227628165</v>
      </c>
      <c r="I5401" s="96">
        <v>-2857921.6227628165</v>
      </c>
      <c r="J5401" s="96">
        <v>0</v>
      </c>
      <c r="K5401" s="96">
        <v>0</v>
      </c>
    </row>
    <row r="5402" spans="6:11">
      <c r="F5402" s="128">
        <v>0.87293773599433733</v>
      </c>
      <c r="G5402" s="129">
        <v>1.3589104757112749</v>
      </c>
      <c r="H5402" s="96">
        <v>5046946.5320734987</v>
      </c>
      <c r="I5402" s="96">
        <v>-739587.61031092564</v>
      </c>
      <c r="J5402" s="96">
        <v>-63711.99063928549</v>
      </c>
      <c r="K5402" s="96">
        <v>5850246.13302371</v>
      </c>
    </row>
    <row r="5403" spans="6:11">
      <c r="F5403" s="128">
        <v>0.4643962626213034</v>
      </c>
      <c r="G5403" s="129">
        <v>5.3060610313692136</v>
      </c>
      <c r="H5403" s="96">
        <v>-2857921.6227628165</v>
      </c>
      <c r="I5403" s="96">
        <v>-2857921.6227628165</v>
      </c>
      <c r="J5403" s="96">
        <v>0</v>
      </c>
      <c r="K5403" s="96">
        <v>0</v>
      </c>
    </row>
    <row r="5404" spans="6:11">
      <c r="F5404" s="128">
        <v>0.5356037373786966</v>
      </c>
      <c r="G5404" s="129">
        <v>6.2436068726060672</v>
      </c>
      <c r="H5404" s="96">
        <v>-2857921.6227628165</v>
      </c>
      <c r="I5404" s="96">
        <v>-2857921.6227628165</v>
      </c>
      <c r="J5404" s="96">
        <v>0</v>
      </c>
      <c r="K5404" s="96">
        <v>0</v>
      </c>
    </row>
    <row r="5405" spans="6:11">
      <c r="F5405" s="128">
        <v>9.0009169907177333E-2</v>
      </c>
      <c r="G5405" s="129">
        <v>6.9743066514039587</v>
      </c>
      <c r="H5405" s="96">
        <v>-2857921.6227628165</v>
      </c>
      <c r="I5405" s="96">
        <v>-2857921.6227628165</v>
      </c>
      <c r="J5405" s="96">
        <v>0</v>
      </c>
      <c r="K5405" s="96">
        <v>0</v>
      </c>
    </row>
    <row r="5406" spans="6:11">
      <c r="F5406" s="128">
        <v>0.90999083009282267</v>
      </c>
      <c r="G5406" s="129">
        <v>0.9432075634308682</v>
      </c>
      <c r="H5406" s="96">
        <v>5335939.0051657502</v>
      </c>
      <c r="I5406" s="96">
        <v>-445814.39416262286</v>
      </c>
      <c r="J5406" s="96">
        <v>-113902.60069376123</v>
      </c>
      <c r="K5406" s="96">
        <v>5895656.0000221347</v>
      </c>
    </row>
    <row r="5407" spans="6:11">
      <c r="F5407" s="128">
        <v>0.83031814498335588</v>
      </c>
      <c r="G5407" s="129">
        <v>1.673034732560374</v>
      </c>
      <c r="H5407" s="96">
        <v>4830077.0357902255</v>
      </c>
      <c r="I5407" s="96">
        <v>-885452.85481691465</v>
      </c>
      <c r="J5407" s="96">
        <v>-100634.60547964687</v>
      </c>
      <c r="K5407" s="96">
        <v>5816164.4960867874</v>
      </c>
    </row>
    <row r="5408" spans="6:11">
      <c r="F5408" s="128">
        <v>0.16968185501664412</v>
      </c>
      <c r="G5408" s="129">
        <v>17.738300363441432</v>
      </c>
      <c r="H5408" s="96">
        <v>-2857921.6227628165</v>
      </c>
      <c r="I5408" s="96">
        <v>-2857921.6227628165</v>
      </c>
      <c r="J5408" s="96">
        <v>0</v>
      </c>
      <c r="K5408" s="96">
        <v>0</v>
      </c>
    </row>
    <row r="5409" spans="6:11">
      <c r="F5409" s="128">
        <v>0.5102883318233048</v>
      </c>
      <c r="G5409" s="129">
        <v>5.2003750817280752</v>
      </c>
      <c r="H5409" s="96">
        <v>-2857921.6227628165</v>
      </c>
      <c r="I5409" s="96">
        <v>-2857921.6227628165</v>
      </c>
      <c r="J5409" s="96">
        <v>0</v>
      </c>
      <c r="K5409" s="96">
        <v>0</v>
      </c>
    </row>
    <row r="5410" spans="6:11">
      <c r="F5410" s="128">
        <v>0.4897116681766952</v>
      </c>
      <c r="G5410" s="129">
        <v>7.1393849336415025</v>
      </c>
      <c r="H5410" s="96">
        <v>-2857921.6227628165</v>
      </c>
      <c r="I5410" s="96">
        <v>-2857921.6227628165</v>
      </c>
      <c r="J5410" s="96">
        <v>0</v>
      </c>
      <c r="K5410" s="96">
        <v>0</v>
      </c>
    </row>
    <row r="5411" spans="6:11">
      <c r="F5411" s="128">
        <v>0.43891209046518798</v>
      </c>
      <c r="G5411" s="129">
        <v>48.785747904877759</v>
      </c>
      <c r="H5411" s="96">
        <v>-2857921.6227628165</v>
      </c>
      <c r="I5411" s="96">
        <v>-2857921.6227628165</v>
      </c>
      <c r="J5411" s="96">
        <v>0</v>
      </c>
      <c r="K5411" s="96">
        <v>0</v>
      </c>
    </row>
    <row r="5412" spans="6:11">
      <c r="F5412" s="128">
        <v>0.56108790953481202</v>
      </c>
      <c r="G5412" s="129">
        <v>5.7787768424775798</v>
      </c>
      <c r="H5412" s="96">
        <v>-2857921.6227628165</v>
      </c>
      <c r="I5412" s="96">
        <v>-2857921.6227628165</v>
      </c>
      <c r="J5412" s="96">
        <v>0</v>
      </c>
      <c r="K5412" s="96">
        <v>0</v>
      </c>
    </row>
    <row r="5413" spans="6:11">
      <c r="F5413" s="128">
        <v>0.87080993896424075</v>
      </c>
      <c r="G5413" s="129">
        <v>6.0371941122278203</v>
      </c>
      <c r="H5413" s="96">
        <v>-2857921.6227628165</v>
      </c>
      <c r="I5413" s="96">
        <v>-2857921.6227628165</v>
      </c>
      <c r="J5413" s="96">
        <v>0</v>
      </c>
      <c r="K5413" s="96">
        <v>0</v>
      </c>
    </row>
    <row r="5414" spans="6:11">
      <c r="F5414" s="128">
        <v>0.12919006103575925</v>
      </c>
      <c r="G5414" s="129">
        <v>20.464706175604739</v>
      </c>
      <c r="H5414" s="96">
        <v>-2857921.6227628165</v>
      </c>
      <c r="I5414" s="96">
        <v>-2857921.6227628165</v>
      </c>
      <c r="J5414" s="96">
        <v>0</v>
      </c>
      <c r="K5414" s="96">
        <v>0</v>
      </c>
    </row>
    <row r="5415" spans="6:11">
      <c r="F5415" s="128">
        <v>0.18830408240196561</v>
      </c>
      <c r="G5415" s="129">
        <v>0.42443558085130267</v>
      </c>
      <c r="H5415" s="96">
        <v>5699690.1799617512</v>
      </c>
      <c r="I5415" s="96">
        <v>-149296.34340658187</v>
      </c>
      <c r="J5415" s="96">
        <v>-103832.94424407739</v>
      </c>
      <c r="K5415" s="96">
        <v>5952819.4676124109</v>
      </c>
    </row>
    <row r="5416" spans="6:11">
      <c r="F5416" s="128">
        <v>0.81169591759803439</v>
      </c>
      <c r="G5416" s="129">
        <v>2.0862949467445233</v>
      </c>
      <c r="H5416" s="96">
        <v>4546669.0810558284</v>
      </c>
      <c r="I5416" s="96">
        <v>-1175156.386645427</v>
      </c>
      <c r="J5416" s="96">
        <v>-49803.648810832652</v>
      </c>
      <c r="K5416" s="96">
        <v>5771629.1165120881</v>
      </c>
    </row>
    <row r="5417" spans="6:11">
      <c r="F5417" s="128">
        <v>8.0838750219590305E-2</v>
      </c>
      <c r="G5417" s="129">
        <v>14.093240279330097</v>
      </c>
      <c r="H5417" s="96">
        <v>-2857921.6227628165</v>
      </c>
      <c r="I5417" s="96">
        <v>-2857921.6227628165</v>
      </c>
      <c r="J5417" s="96">
        <v>0</v>
      </c>
      <c r="K5417" s="96">
        <v>0</v>
      </c>
    </row>
    <row r="5418" spans="6:11">
      <c r="F5418" s="128">
        <v>0.91916124978040969</v>
      </c>
      <c r="G5418" s="129">
        <v>0.84293709797895022</v>
      </c>
      <c r="H5418" s="96">
        <v>5405955.502886924</v>
      </c>
      <c r="I5418" s="96">
        <v>-445814.39416262286</v>
      </c>
      <c r="J5418" s="96">
        <v>-54891.942081649817</v>
      </c>
      <c r="K5418" s="96">
        <v>5906661.839131197</v>
      </c>
    </row>
    <row r="5419" spans="6:11">
      <c r="F5419" s="128">
        <v>0.4801310537263459</v>
      </c>
      <c r="G5419" s="129">
        <v>11.155079611767192</v>
      </c>
      <c r="H5419" s="96">
        <v>-2857921.6227628165</v>
      </c>
      <c r="I5419" s="96">
        <v>-2857921.6227628165</v>
      </c>
      <c r="J5419" s="96">
        <v>0</v>
      </c>
      <c r="K5419" s="96">
        <v>0</v>
      </c>
    </row>
    <row r="5420" spans="6:11">
      <c r="F5420" s="128">
        <v>0.5198689462736541</v>
      </c>
      <c r="G5420" s="129">
        <v>6.541785255674724</v>
      </c>
      <c r="H5420" s="96">
        <v>-2857921.6227628165</v>
      </c>
      <c r="I5420" s="96">
        <v>-2857921.6227628165</v>
      </c>
      <c r="J5420" s="96">
        <v>0</v>
      </c>
      <c r="K5420" s="96">
        <v>0</v>
      </c>
    </row>
    <row r="5421" spans="6:11">
      <c r="F5421" s="128">
        <v>0.66716383902337695</v>
      </c>
      <c r="G5421" s="129">
        <v>3.9138645551812057</v>
      </c>
      <c r="H5421" s="96">
        <v>3319159.2582405894</v>
      </c>
      <c r="I5421" s="96">
        <v>-2168162.2873492301</v>
      </c>
      <c r="J5421" s="96">
        <v>-91410.889968513336</v>
      </c>
      <c r="K5421" s="96">
        <v>5578732.4355583331</v>
      </c>
    </row>
    <row r="5422" spans="6:11">
      <c r="F5422" s="128">
        <v>0.33283616097662305</v>
      </c>
      <c r="G5422" s="129">
        <v>11.001049191570857</v>
      </c>
      <c r="H5422" s="96">
        <v>-2857921.6227628165</v>
      </c>
      <c r="I5422" s="96">
        <v>-2857921.6227628165</v>
      </c>
      <c r="J5422" s="96">
        <v>0</v>
      </c>
      <c r="K5422" s="96">
        <v>0</v>
      </c>
    </row>
    <row r="5423" spans="6:11">
      <c r="F5423" s="128">
        <v>0.84057316358453937</v>
      </c>
      <c r="G5423" s="129">
        <v>10.907175323267385</v>
      </c>
      <c r="H5423" s="96">
        <v>-2857921.6227628165</v>
      </c>
      <c r="I5423" s="96">
        <v>-2857921.6227628165</v>
      </c>
      <c r="J5423" s="96">
        <v>0</v>
      </c>
      <c r="K5423" s="96">
        <v>0</v>
      </c>
    </row>
    <row r="5424" spans="6:11">
      <c r="F5424" s="128">
        <v>0.15942683641546063</v>
      </c>
      <c r="G5424" s="129">
        <v>18.361701678541344</v>
      </c>
      <c r="H5424" s="96">
        <v>-2857921.6227628165</v>
      </c>
      <c r="I5424" s="96">
        <v>-2857921.6227628165</v>
      </c>
      <c r="J5424" s="96">
        <v>0</v>
      </c>
      <c r="K5424" s="96">
        <v>0</v>
      </c>
    </row>
    <row r="5425" spans="6:11">
      <c r="F5425" s="128">
        <v>0.6924034397320975</v>
      </c>
      <c r="G5425" s="129">
        <v>8.5771500263802878</v>
      </c>
      <c r="H5425" s="96">
        <v>-2857921.6227628165</v>
      </c>
      <c r="I5425" s="96">
        <v>-2857921.6227628165</v>
      </c>
      <c r="J5425" s="96">
        <v>0</v>
      </c>
      <c r="K5425" s="96">
        <v>0</v>
      </c>
    </row>
    <row r="5426" spans="6:11">
      <c r="F5426" s="128">
        <v>0.3075965602679025</v>
      </c>
      <c r="G5426" s="129">
        <v>11.789662238972346</v>
      </c>
      <c r="H5426" s="96">
        <v>-2857921.6227628165</v>
      </c>
      <c r="I5426" s="96">
        <v>-2857921.6227628165</v>
      </c>
      <c r="J5426" s="96">
        <v>0</v>
      </c>
      <c r="K5426" s="96">
        <v>0</v>
      </c>
    </row>
    <row r="5427" spans="6:11">
      <c r="F5427" s="128">
        <v>0.42780174179172181</v>
      </c>
      <c r="G5427" s="129">
        <v>46.824266851684065</v>
      </c>
      <c r="H5427" s="96">
        <v>-2857921.6227628165</v>
      </c>
      <c r="I5427" s="96">
        <v>-2857921.6227628165</v>
      </c>
      <c r="J5427" s="96">
        <v>0</v>
      </c>
      <c r="K5427" s="96">
        <v>0</v>
      </c>
    </row>
    <row r="5428" spans="6:11">
      <c r="F5428" s="128">
        <v>0.57219825820827819</v>
      </c>
      <c r="G5428" s="129">
        <v>5.5826974239683818</v>
      </c>
      <c r="H5428" s="96">
        <v>-2857921.6227628165</v>
      </c>
      <c r="I5428" s="96">
        <v>-2857921.6227628165</v>
      </c>
      <c r="J5428" s="96">
        <v>0</v>
      </c>
      <c r="K5428" s="96">
        <v>0</v>
      </c>
    </row>
    <row r="5429" spans="6:11">
      <c r="F5429" s="128">
        <v>0.73291464592051514</v>
      </c>
      <c r="G5429" s="129">
        <v>0.11074750564737024</v>
      </c>
      <c r="H5429" s="96">
        <v>5921344.9860070245</v>
      </c>
      <c r="I5429" s="96">
        <v>0</v>
      </c>
      <c r="J5429" s="96">
        <v>-66308.313235225636</v>
      </c>
      <c r="K5429" s="96">
        <v>5987653.2992422506</v>
      </c>
    </row>
    <row r="5430" spans="6:11">
      <c r="F5430" s="128">
        <v>0.26708535407948486</v>
      </c>
      <c r="G5430" s="129">
        <v>13.201869934677584</v>
      </c>
      <c r="H5430" s="96">
        <v>-2857921.6227628165</v>
      </c>
      <c r="I5430" s="96">
        <v>-2857921.6227628165</v>
      </c>
      <c r="J5430" s="96">
        <v>0</v>
      </c>
      <c r="K5430" s="96">
        <v>0</v>
      </c>
    </row>
    <row r="5431" spans="6:11">
      <c r="F5431" s="128">
        <v>0.63653282122159816</v>
      </c>
      <c r="G5431" s="129">
        <v>1.3719440365366289</v>
      </c>
      <c r="H5431" s="96">
        <v>5037921.1973836618</v>
      </c>
      <c r="I5431" s="96">
        <v>-739587.61031092564</v>
      </c>
      <c r="J5431" s="96">
        <v>-71319.255801259395</v>
      </c>
      <c r="K5431" s="96">
        <v>5848828.0634958465</v>
      </c>
    </row>
    <row r="5432" spans="6:11">
      <c r="F5432" s="128">
        <v>0.36346717877840184</v>
      </c>
      <c r="G5432" s="129">
        <v>10.120662783041277</v>
      </c>
      <c r="H5432" s="96">
        <v>-2857921.6227628165</v>
      </c>
      <c r="I5432" s="96">
        <v>-2857921.6227628165</v>
      </c>
      <c r="J5432" s="96">
        <v>0</v>
      </c>
      <c r="K5432" s="96">
        <v>0</v>
      </c>
    </row>
    <row r="5433" spans="6:11">
      <c r="F5433" s="128">
        <v>0.86913371126540717</v>
      </c>
      <c r="G5433" s="129">
        <v>17.42317865707885</v>
      </c>
      <c r="H5433" s="96">
        <v>-2857921.6227628165</v>
      </c>
      <c r="I5433" s="96">
        <v>-2857921.6227628165</v>
      </c>
      <c r="J5433" s="96">
        <v>0</v>
      </c>
      <c r="K5433" s="96">
        <v>0</v>
      </c>
    </row>
    <row r="5434" spans="6:11">
      <c r="F5434" s="128">
        <v>0.13086628873459283</v>
      </c>
      <c r="G5434" s="129">
        <v>20.335791737290744</v>
      </c>
      <c r="H5434" s="96">
        <v>-2857921.6227628165</v>
      </c>
      <c r="I5434" s="96">
        <v>-2857921.6227628165</v>
      </c>
      <c r="J5434" s="96">
        <v>0</v>
      </c>
      <c r="K5434" s="96">
        <v>0</v>
      </c>
    </row>
    <row r="5435" spans="6:11">
      <c r="F5435" s="128">
        <v>0.24767363809006027</v>
      </c>
      <c r="G5435" s="129">
        <v>4.6791374107588144</v>
      </c>
      <c r="H5435" s="96">
        <v>2817427.5952769541</v>
      </c>
      <c r="I5435" s="96">
        <v>-2583940.8049289733</v>
      </c>
      <c r="J5435" s="96">
        <v>-98518.41728099648</v>
      </c>
      <c r="K5435" s="96">
        <v>5499886.8174869241</v>
      </c>
    </row>
    <row r="5436" spans="6:11">
      <c r="F5436" s="128">
        <v>0.75232636190993973</v>
      </c>
      <c r="G5436" s="129">
        <v>2.8458505727802845</v>
      </c>
      <c r="H5436" s="96">
        <v>4031428.7095643301</v>
      </c>
      <c r="I5436" s="96">
        <v>-1604691.1635483941</v>
      </c>
      <c r="J5436" s="96">
        <v>-54542.48391727297</v>
      </c>
      <c r="K5436" s="96">
        <v>5690662.3570299968</v>
      </c>
    </row>
    <row r="5437" spans="6:11">
      <c r="F5437" s="128">
        <v>0.33845765580498277</v>
      </c>
      <c r="G5437" s="129">
        <v>2.5981937815672054</v>
      </c>
      <c r="H5437" s="96">
        <v>4198624.3832942583</v>
      </c>
      <c r="I5437" s="96">
        <v>-1462178.1651097869</v>
      </c>
      <c r="J5437" s="96">
        <v>-56133.83665594722</v>
      </c>
      <c r="K5437" s="96">
        <v>5716936.3850599919</v>
      </c>
    </row>
    <row r="5438" spans="6:11">
      <c r="F5438" s="128">
        <v>0.66154234419501723</v>
      </c>
      <c r="G5438" s="129">
        <v>4.1318128508729517</v>
      </c>
      <c r="H5438" s="96">
        <v>3175529.3000221509</v>
      </c>
      <c r="I5438" s="96">
        <v>-2307400.080373521</v>
      </c>
      <c r="J5438" s="96">
        <v>-73233.553414167283</v>
      </c>
      <c r="K5438" s="96">
        <v>5556162.9338098392</v>
      </c>
    </row>
    <row r="5439" spans="6:11">
      <c r="F5439" s="128">
        <v>0.93544981185219389</v>
      </c>
      <c r="G5439" s="129">
        <v>20.905390632112326</v>
      </c>
      <c r="H5439" s="96">
        <v>-2857921.6227628165</v>
      </c>
      <c r="I5439" s="96">
        <v>-2857921.6227628165</v>
      </c>
      <c r="J5439" s="96">
        <v>0</v>
      </c>
      <c r="K5439" s="96">
        <v>0</v>
      </c>
    </row>
    <row r="5440" spans="6:11">
      <c r="F5440" s="128">
        <v>6.4550188147806109E-2</v>
      </c>
      <c r="G5440" s="129">
        <v>27.40312246932988</v>
      </c>
      <c r="H5440" s="96">
        <v>-2857921.6227628165</v>
      </c>
      <c r="I5440" s="96">
        <v>-2857921.6227628165</v>
      </c>
      <c r="J5440" s="96">
        <v>0</v>
      </c>
      <c r="K5440" s="96">
        <v>0</v>
      </c>
    </row>
    <row r="5441" spans="6:11">
      <c r="F5441" s="128">
        <v>0.24222500567903282</v>
      </c>
      <c r="G5441" s="129">
        <v>1.0396500773211714</v>
      </c>
      <c r="H5441" s="96">
        <v>5268713.9471093649</v>
      </c>
      <c r="I5441" s="96">
        <v>-593042.51298518723</v>
      </c>
      <c r="J5441" s="96">
        <v>-23333.210790525609</v>
      </c>
      <c r="K5441" s="96">
        <v>5885089.6708850777</v>
      </c>
    </row>
    <row r="5442" spans="6:11">
      <c r="F5442" s="128">
        <v>0.75777499432096718</v>
      </c>
      <c r="G5442" s="129">
        <v>2.7736877867106915</v>
      </c>
      <c r="H5442" s="96">
        <v>4080117.1652812487</v>
      </c>
      <c r="I5442" s="96">
        <v>-1604691.1635483941</v>
      </c>
      <c r="J5442" s="96">
        <v>-13497.321908507927</v>
      </c>
      <c r="K5442" s="96">
        <v>5698305.6507381508</v>
      </c>
    </row>
    <row r="5443" spans="6:11">
      <c r="F5443" s="128">
        <v>0.84826852653871343</v>
      </c>
      <c r="G5443" s="129">
        <v>21.413934501524036</v>
      </c>
      <c r="H5443" s="96">
        <v>-2857921.6227628165</v>
      </c>
      <c r="I5443" s="96">
        <v>-2857921.6227628165</v>
      </c>
      <c r="J5443" s="96">
        <v>0</v>
      </c>
      <c r="K5443" s="96">
        <v>0</v>
      </c>
    </row>
    <row r="5444" spans="6:11">
      <c r="F5444" s="128">
        <v>0.15173147346128657</v>
      </c>
      <c r="G5444" s="129">
        <v>18.856429424179513</v>
      </c>
      <c r="H5444" s="96">
        <v>-2857921.6227628165</v>
      </c>
      <c r="I5444" s="96">
        <v>-2857921.6227628165</v>
      </c>
      <c r="J5444" s="96">
        <v>0</v>
      </c>
      <c r="K5444" s="96">
        <v>0</v>
      </c>
    </row>
    <row r="5445" spans="6:11">
      <c r="F5445" s="128">
        <v>0.17494304953328377</v>
      </c>
      <c r="G5445" s="129">
        <v>6.8556657785763164</v>
      </c>
      <c r="H5445" s="96">
        <v>-2857921.6227628165</v>
      </c>
      <c r="I5445" s="96">
        <v>-2857921.6227628165</v>
      </c>
      <c r="J5445" s="96">
        <v>0</v>
      </c>
      <c r="K5445" s="96">
        <v>0</v>
      </c>
    </row>
    <row r="5446" spans="6:11">
      <c r="F5446" s="128">
        <v>0.82505695046671623</v>
      </c>
      <c r="G5446" s="129">
        <v>1.923028641612299</v>
      </c>
      <c r="H5446" s="96">
        <v>4658377.1429871581</v>
      </c>
      <c r="I5446" s="96">
        <v>-1030641.4004800867</v>
      </c>
      <c r="J5446" s="96">
        <v>-100164.22623627124</v>
      </c>
      <c r="K5446" s="96">
        <v>5789182.7697035158</v>
      </c>
    </row>
    <row r="5447" spans="6:11">
      <c r="F5447" s="128">
        <v>0.457638609019134</v>
      </c>
      <c r="G5447" s="129">
        <v>2.9902988891159366</v>
      </c>
      <c r="H5447" s="96">
        <v>3934330.4175883289</v>
      </c>
      <c r="I5447" s="96">
        <v>-1604691.1635483941</v>
      </c>
      <c r="J5447" s="96">
        <v>-136371.97402716771</v>
      </c>
      <c r="K5447" s="96">
        <v>5675393.5551638911</v>
      </c>
    </row>
    <row r="5448" spans="6:11">
      <c r="F5448" s="128">
        <v>0.542361390980866</v>
      </c>
      <c r="G5448" s="129">
        <v>6.1182272670943449</v>
      </c>
      <c r="H5448" s="96">
        <v>-2857921.6227628165</v>
      </c>
      <c r="I5448" s="96">
        <v>-2857921.6227628165</v>
      </c>
      <c r="J5448" s="96">
        <v>0</v>
      </c>
      <c r="K5448" s="96">
        <v>0</v>
      </c>
    </row>
    <row r="5449" spans="6:11">
      <c r="F5449" s="128">
        <v>0.25014666175269218</v>
      </c>
      <c r="G5449" s="129">
        <v>13.95986441429384</v>
      </c>
      <c r="H5449" s="96">
        <v>-2857921.6227628165</v>
      </c>
      <c r="I5449" s="96">
        <v>-2857921.6227628165</v>
      </c>
      <c r="J5449" s="96">
        <v>0</v>
      </c>
      <c r="K5449" s="96">
        <v>0</v>
      </c>
    </row>
    <row r="5450" spans="6:11">
      <c r="F5450" s="128">
        <v>0.74985333824730782</v>
      </c>
      <c r="G5450" s="129">
        <v>2.8787764057756982</v>
      </c>
      <c r="H5450" s="96">
        <v>4009253.5577549106</v>
      </c>
      <c r="I5450" s="96">
        <v>-1604691.1635483941</v>
      </c>
      <c r="J5450" s="96">
        <v>-73233.624425289949</v>
      </c>
      <c r="K5450" s="96">
        <v>5687178.3457285948</v>
      </c>
    </row>
    <row r="5451" spans="6:11">
      <c r="F5451" s="128">
        <v>0.64630974539454533</v>
      </c>
      <c r="G5451" s="129">
        <v>12.996061748826639</v>
      </c>
      <c r="H5451" s="96">
        <v>-2857921.6227628165</v>
      </c>
      <c r="I5451" s="96">
        <v>-2857921.6227628165</v>
      </c>
      <c r="J5451" s="96">
        <v>0</v>
      </c>
      <c r="K5451" s="96">
        <v>0</v>
      </c>
    </row>
    <row r="5452" spans="6:11">
      <c r="F5452" s="128">
        <v>0.35369025460545467</v>
      </c>
      <c r="G5452" s="129">
        <v>10.393337358631642</v>
      </c>
      <c r="H5452" s="96">
        <v>-2857921.6227628165</v>
      </c>
      <c r="I5452" s="96">
        <v>-2857921.6227628165</v>
      </c>
      <c r="J5452" s="96">
        <v>0</v>
      </c>
      <c r="K5452" s="96">
        <v>0</v>
      </c>
    </row>
    <row r="5453" spans="6:11">
      <c r="F5453" s="128">
        <v>0.12412167799610252</v>
      </c>
      <c r="G5453" s="129">
        <v>8.3579626709793278</v>
      </c>
      <c r="H5453" s="96">
        <v>-2857921.6227628165</v>
      </c>
      <c r="I5453" s="96">
        <v>-2857921.6227628165</v>
      </c>
      <c r="J5453" s="96">
        <v>0</v>
      </c>
      <c r="K5453" s="96">
        <v>0</v>
      </c>
    </row>
    <row r="5454" spans="6:11">
      <c r="F5454" s="128">
        <v>0.87587832200389748</v>
      </c>
      <c r="G5454" s="129">
        <v>1.3252809951553193</v>
      </c>
      <c r="H5454" s="96">
        <v>5070252.5484236479</v>
      </c>
      <c r="I5454" s="96">
        <v>-739587.61031092564</v>
      </c>
      <c r="J5454" s="96">
        <v>-44066.496750998187</v>
      </c>
      <c r="K5454" s="96">
        <v>5853906.6554855714</v>
      </c>
    </row>
    <row r="5455" spans="6:11">
      <c r="F5455" s="128">
        <v>0.87260345008561246</v>
      </c>
      <c r="G5455" s="129">
        <v>21.293595757989426</v>
      </c>
      <c r="H5455" s="96">
        <v>-2857921.6227628165</v>
      </c>
      <c r="I5455" s="96">
        <v>-2857921.6227628165</v>
      </c>
      <c r="J5455" s="96">
        <v>0</v>
      </c>
      <c r="K5455" s="96">
        <v>0</v>
      </c>
    </row>
    <row r="5456" spans="6:11">
      <c r="F5456" s="128">
        <v>0.12739654991438754</v>
      </c>
      <c r="G5456" s="129">
        <v>20.604506169455554</v>
      </c>
      <c r="H5456" s="96">
        <v>-2857921.6227628165</v>
      </c>
      <c r="I5456" s="96">
        <v>-2857921.6227628165</v>
      </c>
      <c r="J5456" s="96">
        <v>0</v>
      </c>
      <c r="K5456" s="96">
        <v>0</v>
      </c>
    </row>
    <row r="5457" spans="6:11">
      <c r="F5457" s="128">
        <v>0.30661809542306695</v>
      </c>
      <c r="G5457" s="129">
        <v>0.51163829538493144</v>
      </c>
      <c r="H5457" s="96">
        <v>5638355.4468842698</v>
      </c>
      <c r="I5457" s="96">
        <v>-297900.07039749727</v>
      </c>
      <c r="J5457" s="96">
        <v>-6916.4788919690054</v>
      </c>
      <c r="K5457" s="96">
        <v>5943171.9961737357</v>
      </c>
    </row>
    <row r="5458" spans="6:11">
      <c r="F5458" s="128">
        <v>0.69338190457693305</v>
      </c>
      <c r="G5458" s="129">
        <v>3.6617434273032861</v>
      </c>
      <c r="H5458" s="96">
        <v>3486027.8019528487</v>
      </c>
      <c r="I5458" s="96">
        <v>-2028275.5309168033</v>
      </c>
      <c r="J5458" s="96">
        <v>-90651.742989270802</v>
      </c>
      <c r="K5458" s="96">
        <v>5604955.0758589227</v>
      </c>
    </row>
    <row r="5459" spans="6:11">
      <c r="F5459" s="128">
        <v>0.98218698522182613</v>
      </c>
      <c r="G5459" s="129">
        <v>4.8692394176451366</v>
      </c>
      <c r="H5459" s="96">
        <v>2693878.9563698252</v>
      </c>
      <c r="I5459" s="96">
        <v>-2721249.7159727258</v>
      </c>
      <c r="J5459" s="96">
        <v>-65345.450914187248</v>
      </c>
      <c r="K5459" s="96">
        <v>5480474.1232567383</v>
      </c>
    </row>
    <row r="5460" spans="6:11">
      <c r="F5460" s="128">
        <v>1.7813014778173875E-2</v>
      </c>
      <c r="G5460" s="129">
        <v>40.27825921543554</v>
      </c>
      <c r="H5460" s="96">
        <v>-2857921.6227628165</v>
      </c>
      <c r="I5460" s="96">
        <v>-2857921.6227628165</v>
      </c>
      <c r="J5460" s="96">
        <v>0</v>
      </c>
      <c r="K5460" s="96">
        <v>0</v>
      </c>
    </row>
    <row r="5461" spans="6:11">
      <c r="F5461" s="128">
        <v>0.76954311462979008</v>
      </c>
      <c r="G5461" s="129">
        <v>7.8459920754855172</v>
      </c>
      <c r="H5461" s="96">
        <v>-2857921.6227628165</v>
      </c>
      <c r="I5461" s="96">
        <v>-2857921.6227628165</v>
      </c>
      <c r="J5461" s="96">
        <v>0</v>
      </c>
      <c r="K5461" s="96">
        <v>0</v>
      </c>
    </row>
    <row r="5462" spans="6:11">
      <c r="F5462" s="128">
        <v>0.23045688537020992</v>
      </c>
      <c r="G5462" s="129">
        <v>14.676914823265694</v>
      </c>
      <c r="H5462" s="96">
        <v>-2857921.6227628165</v>
      </c>
      <c r="I5462" s="96">
        <v>-2857921.6227628165</v>
      </c>
      <c r="J5462" s="96">
        <v>0</v>
      </c>
      <c r="K5462" s="96">
        <v>0</v>
      </c>
    </row>
    <row r="5463" spans="6:11">
      <c r="F5463" s="128">
        <v>0.9185234482549568</v>
      </c>
      <c r="G5463" s="129">
        <v>25.380438528793125</v>
      </c>
      <c r="H5463" s="96">
        <v>-2857921.6227628165</v>
      </c>
      <c r="I5463" s="96">
        <v>-2857921.6227628165</v>
      </c>
      <c r="J5463" s="96">
        <v>0</v>
      </c>
      <c r="K5463" s="96">
        <v>0</v>
      </c>
    </row>
    <row r="5464" spans="6:11">
      <c r="F5464" s="128">
        <v>8.1476551745043202E-2</v>
      </c>
      <c r="G5464" s="129">
        <v>25.074400087811703</v>
      </c>
      <c r="H5464" s="96">
        <v>-2857921.6227628165</v>
      </c>
      <c r="I5464" s="96">
        <v>-2857921.6227628165</v>
      </c>
      <c r="J5464" s="96">
        <v>0</v>
      </c>
      <c r="K5464" s="96">
        <v>0</v>
      </c>
    </row>
    <row r="5465" spans="6:11">
      <c r="F5465" s="128">
        <v>0.85071573603370887</v>
      </c>
      <c r="G5465" s="129">
        <v>3.2157613703555299</v>
      </c>
      <c r="H5465" s="96">
        <v>3783165.7583471173</v>
      </c>
      <c r="I5465" s="96">
        <v>-1746543.0149025372</v>
      </c>
      <c r="J5465" s="96">
        <v>-121934.27419029991</v>
      </c>
      <c r="K5465" s="96">
        <v>5651643.0474399542</v>
      </c>
    </row>
    <row r="5466" spans="6:11">
      <c r="F5466" s="128">
        <v>0.14928426396629113</v>
      </c>
      <c r="G5466" s="129">
        <v>19.019029787440672</v>
      </c>
      <c r="H5466" s="96">
        <v>-2857921.6227628165</v>
      </c>
      <c r="I5466" s="96">
        <v>-2857921.6227628165</v>
      </c>
      <c r="J5466" s="96">
        <v>0</v>
      </c>
      <c r="K5466" s="96">
        <v>0</v>
      </c>
    </row>
    <row r="5467" spans="6:11">
      <c r="F5467" s="128">
        <v>0.39870293517124755</v>
      </c>
      <c r="G5467" s="129">
        <v>0.40814453629551523</v>
      </c>
      <c r="H5467" s="96">
        <v>5711162.9684712896</v>
      </c>
      <c r="I5467" s="96">
        <v>-149296.34340658187</v>
      </c>
      <c r="J5467" s="96">
        <v>-94164.213285104488</v>
      </c>
      <c r="K5467" s="96">
        <v>5954623.5251629762</v>
      </c>
    </row>
    <row r="5468" spans="6:11">
      <c r="F5468" s="128">
        <v>0.60129706482875245</v>
      </c>
      <c r="G5468" s="129">
        <v>5.0866618232429301</v>
      </c>
      <c r="H5468" s="96">
        <v>-2857921.6227628165</v>
      </c>
      <c r="I5468" s="96">
        <v>-2857921.6227628165</v>
      </c>
      <c r="J5468" s="96">
        <v>0</v>
      </c>
      <c r="K5468" s="96">
        <v>0</v>
      </c>
    </row>
    <row r="5469" spans="6:11">
      <c r="F5469" s="128">
        <v>2.5267675261388622E-2</v>
      </c>
      <c r="G5469" s="129">
        <v>4.4120721074398883</v>
      </c>
      <c r="H5469" s="96">
        <v>2991706.0376462783</v>
      </c>
      <c r="I5469" s="96">
        <v>-2445991.9206642797</v>
      </c>
      <c r="J5469" s="96">
        <v>-89577.045402644726</v>
      </c>
      <c r="K5469" s="96">
        <v>5527275.0037132027</v>
      </c>
    </row>
    <row r="5470" spans="6:11">
      <c r="F5470" s="128">
        <v>0.97473232473861138</v>
      </c>
      <c r="G5470" s="129">
        <v>0.25592384406575147</v>
      </c>
      <c r="H5470" s="96">
        <v>5818673.182637725</v>
      </c>
      <c r="I5470" s="96">
        <v>-149296.34340658187</v>
      </c>
      <c r="J5470" s="96">
        <v>-3537.2432643954371</v>
      </c>
      <c r="K5470" s="96">
        <v>5971506.7693087021</v>
      </c>
    </row>
    <row r="5471" spans="6:11">
      <c r="F5471" s="128">
        <v>0.29141773740640431</v>
      </c>
      <c r="G5471" s="129">
        <v>13.606245807916929</v>
      </c>
      <c r="H5471" s="96">
        <v>-2857921.6227628165</v>
      </c>
      <c r="I5471" s="96">
        <v>-2857921.6227628165</v>
      </c>
      <c r="J5471" s="96">
        <v>0</v>
      </c>
      <c r="K5471" s="96">
        <v>0</v>
      </c>
    </row>
    <row r="5472" spans="6:11">
      <c r="F5472" s="128">
        <v>0.70858226259359569</v>
      </c>
      <c r="G5472" s="129">
        <v>3.4448911848472821</v>
      </c>
      <c r="H5472" s="96">
        <v>3630199.8512479533</v>
      </c>
      <c r="I5472" s="96">
        <v>-1887736.7863693987</v>
      </c>
      <c r="J5472" s="96">
        <v>-109671.40799352</v>
      </c>
      <c r="K5472" s="96">
        <v>5627608.0456108721</v>
      </c>
    </row>
    <row r="5473" spans="6:11">
      <c r="F5473" s="128">
        <v>0.39118506269065212</v>
      </c>
      <c r="G5473" s="129">
        <v>9.8510042304871543</v>
      </c>
      <c r="H5473" s="96">
        <v>-2857921.6227628165</v>
      </c>
      <c r="I5473" s="96">
        <v>-2857921.6227628165</v>
      </c>
      <c r="J5473" s="96">
        <v>0</v>
      </c>
      <c r="K5473" s="96">
        <v>0</v>
      </c>
    </row>
    <row r="5474" spans="6:11">
      <c r="F5474" s="128">
        <v>0.60881493730934788</v>
      </c>
      <c r="G5474" s="129">
        <v>4.962409370764111</v>
      </c>
      <c r="H5474" s="96">
        <v>2633532.3894433333</v>
      </c>
      <c r="I5474" s="96">
        <v>-2721249.7159727258</v>
      </c>
      <c r="J5474" s="96">
        <v>-116202.79382497212</v>
      </c>
      <c r="K5474" s="96">
        <v>5470984.8992410311</v>
      </c>
    </row>
    <row r="5475" spans="6:11">
      <c r="F5475" s="128">
        <v>0.50696092090698608</v>
      </c>
      <c r="G5475" s="129">
        <v>21.662621619244231</v>
      </c>
      <c r="H5475" s="96">
        <v>-2857921.6227628165</v>
      </c>
      <c r="I5475" s="96">
        <v>-2857921.6227628165</v>
      </c>
      <c r="J5475" s="96">
        <v>0</v>
      </c>
      <c r="K5475" s="96">
        <v>0</v>
      </c>
    </row>
    <row r="5476" spans="6:11">
      <c r="F5476" s="128">
        <v>0.49303907909301392</v>
      </c>
      <c r="G5476" s="129">
        <v>7.0716684014383588</v>
      </c>
      <c r="H5476" s="96">
        <v>-2857921.6227628165</v>
      </c>
      <c r="I5476" s="96">
        <v>-2857921.6227628165</v>
      </c>
      <c r="J5476" s="96">
        <v>0</v>
      </c>
      <c r="K5476" s="96">
        <v>0</v>
      </c>
    </row>
    <row r="5477" spans="6:11">
      <c r="F5477" s="128">
        <v>6.90881232241497E-2</v>
      </c>
      <c r="G5477" s="129">
        <v>105.10153491794345</v>
      </c>
      <c r="H5477" s="96">
        <v>-2857921.6227628165</v>
      </c>
      <c r="I5477" s="96">
        <v>-2857921.6227628165</v>
      </c>
      <c r="J5477" s="96">
        <v>0</v>
      </c>
      <c r="K5477" s="96">
        <v>0</v>
      </c>
    </row>
    <row r="5478" spans="6:11">
      <c r="F5478" s="128">
        <v>0.9309118767758503</v>
      </c>
      <c r="G5478" s="129">
        <v>0.71590660561178776</v>
      </c>
      <c r="H5478" s="96">
        <v>5494910.5854482902</v>
      </c>
      <c r="I5478" s="96">
        <v>-297900.07039749727</v>
      </c>
      <c r="J5478" s="96">
        <v>-127823.75035343385</v>
      </c>
      <c r="K5478" s="96">
        <v>5920634.4061992215</v>
      </c>
    </row>
    <row r="5479" spans="6:11">
      <c r="F5479" s="128">
        <v>0.74721096232003614</v>
      </c>
      <c r="G5479" s="129">
        <v>1.8786311277066854</v>
      </c>
      <c r="H5479" s="96">
        <v>4688799.4656117158</v>
      </c>
      <c r="I5479" s="96">
        <v>-1030641.4004800867</v>
      </c>
      <c r="J5479" s="96">
        <v>-74524.5490781853</v>
      </c>
      <c r="K5479" s="96">
        <v>5793965.4151699878</v>
      </c>
    </row>
    <row r="5480" spans="6:11">
      <c r="F5480" s="128">
        <v>0.25278903767996386</v>
      </c>
      <c r="G5480" s="129">
        <v>13.751999812574009</v>
      </c>
      <c r="H5480" s="96">
        <v>-2857921.6227628165</v>
      </c>
      <c r="I5480" s="96">
        <v>-2857921.6227628165</v>
      </c>
      <c r="J5480" s="96">
        <v>0</v>
      </c>
      <c r="K5480" s="96">
        <v>0</v>
      </c>
    </row>
    <row r="5481" spans="6:11">
      <c r="F5481" s="128">
        <v>0.19825032319063851</v>
      </c>
      <c r="G5481" s="129">
        <v>5.4121465470293026</v>
      </c>
      <c r="H5481" s="96">
        <v>-2857921.6227628165</v>
      </c>
      <c r="I5481" s="96">
        <v>-2857921.6227628165</v>
      </c>
      <c r="J5481" s="96">
        <v>0</v>
      </c>
      <c r="K5481" s="96">
        <v>0</v>
      </c>
    </row>
    <row r="5482" spans="6:11">
      <c r="F5482" s="128">
        <v>0.80174967680936149</v>
      </c>
      <c r="G5482" s="129">
        <v>2.2095884351545667</v>
      </c>
      <c r="H5482" s="96">
        <v>4462568.7592201792</v>
      </c>
      <c r="I5482" s="96">
        <v>-1175156.386645427</v>
      </c>
      <c r="J5482" s="96">
        <v>-120683.29590632809</v>
      </c>
      <c r="K5482" s="96">
        <v>5758408.4417719338</v>
      </c>
    </row>
    <row r="5483" spans="6:11">
      <c r="F5483" s="128">
        <v>2.4053947718763125E-2</v>
      </c>
      <c r="G5483" s="129">
        <v>0.76253188659319293</v>
      </c>
      <c r="H5483" s="96">
        <v>5462274.8306600256</v>
      </c>
      <c r="I5483" s="96">
        <v>-445814.39416262286</v>
      </c>
      <c r="J5483" s="96">
        <v>-7412.8540372808602</v>
      </c>
      <c r="K5483" s="96">
        <v>5915502.078859929</v>
      </c>
    </row>
    <row r="5484" spans="6:11">
      <c r="F5484" s="128">
        <v>0.97594605228123688</v>
      </c>
      <c r="G5484" s="129">
        <v>0.24347968398736489</v>
      </c>
      <c r="H5484" s="96">
        <v>5827468.9612340853</v>
      </c>
      <c r="I5484" s="96">
        <v>0</v>
      </c>
      <c r="J5484" s="96">
        <v>-145420.14122913734</v>
      </c>
      <c r="K5484" s="96">
        <v>5972889.102463223</v>
      </c>
    </row>
    <row r="5485" spans="6:11">
      <c r="F5485" s="128">
        <v>0.64938445231125252</v>
      </c>
      <c r="G5485" s="129">
        <v>2.0760721481072677</v>
      </c>
      <c r="H5485" s="96">
        <v>4553658.1904752497</v>
      </c>
      <c r="I5485" s="96">
        <v>-1175156.386645427</v>
      </c>
      <c r="J5485" s="96">
        <v>-43912.084696128994</v>
      </c>
      <c r="K5485" s="96">
        <v>5772726.6618168056</v>
      </c>
    </row>
    <row r="5486" spans="6:11">
      <c r="F5486" s="128">
        <v>0.35061554768874748</v>
      </c>
      <c r="G5486" s="129">
        <v>10.480649615320274</v>
      </c>
      <c r="H5486" s="96">
        <v>-2857921.6227628165</v>
      </c>
      <c r="I5486" s="96">
        <v>-2857921.6227628165</v>
      </c>
      <c r="J5486" s="96">
        <v>0</v>
      </c>
      <c r="K5486" s="96">
        <v>0</v>
      </c>
    </row>
    <row r="5487" spans="6:11">
      <c r="F5487" s="128">
        <v>0.75704045067416181</v>
      </c>
      <c r="G5487" s="129">
        <v>8.006053786864662</v>
      </c>
      <c r="H5487" s="96">
        <v>-2857921.6227628165</v>
      </c>
      <c r="I5487" s="96">
        <v>-2857921.6227628165</v>
      </c>
      <c r="J5487" s="96">
        <v>0</v>
      </c>
      <c r="K5487" s="96">
        <v>0</v>
      </c>
    </row>
    <row r="5488" spans="6:11">
      <c r="F5488" s="128">
        <v>0.24295954932583819</v>
      </c>
      <c r="G5488" s="129">
        <v>14.148603131778829</v>
      </c>
      <c r="H5488" s="96">
        <v>-2857921.6227628165</v>
      </c>
      <c r="I5488" s="96">
        <v>-2857921.6227628165</v>
      </c>
      <c r="J5488" s="96">
        <v>0</v>
      </c>
      <c r="K5488" s="96">
        <v>0</v>
      </c>
    </row>
    <row r="5489" spans="6:11">
      <c r="F5489" s="128">
        <v>0.62034950300990788</v>
      </c>
      <c r="G5489" s="129">
        <v>28.199730999522778</v>
      </c>
      <c r="H5489" s="96">
        <v>-2857921.6227628165</v>
      </c>
      <c r="I5489" s="96">
        <v>-2857921.6227628165</v>
      </c>
      <c r="J5489" s="96">
        <v>0</v>
      </c>
      <c r="K5489" s="96">
        <v>0</v>
      </c>
    </row>
    <row r="5490" spans="6:11">
      <c r="F5490" s="128">
        <v>0.37965049699009212</v>
      </c>
      <c r="G5490" s="129">
        <v>9.6850419424936121</v>
      </c>
      <c r="H5490" s="96">
        <v>-2857921.6227628165</v>
      </c>
      <c r="I5490" s="96">
        <v>-2857921.6227628165</v>
      </c>
      <c r="J5490" s="96">
        <v>0</v>
      </c>
      <c r="K5490" s="96">
        <v>0</v>
      </c>
    </row>
    <row r="5491" spans="6:11">
      <c r="F5491" s="128">
        <v>0.832890684418784</v>
      </c>
      <c r="G5491" s="129">
        <v>0.60239905966680107</v>
      </c>
      <c r="H5491" s="96">
        <v>5574495.7142084343</v>
      </c>
      <c r="I5491" s="96">
        <v>-297900.07039749727</v>
      </c>
      <c r="J5491" s="96">
        <v>-60751.708295237499</v>
      </c>
      <c r="K5491" s="96">
        <v>5933147.4929011688</v>
      </c>
    </row>
    <row r="5492" spans="6:11">
      <c r="F5492" s="128">
        <v>0.167109315581216</v>
      </c>
      <c r="G5492" s="129">
        <v>17.89107096393592</v>
      </c>
      <c r="H5492" s="96">
        <v>-2857921.6227628165</v>
      </c>
      <c r="I5492" s="96">
        <v>-2857921.6227628165</v>
      </c>
      <c r="J5492" s="96">
        <v>0</v>
      </c>
      <c r="K5492" s="96">
        <v>0</v>
      </c>
    </row>
    <row r="5493" spans="6:11">
      <c r="F5493" s="128">
        <v>0.39013404258771689</v>
      </c>
      <c r="G5493" s="129">
        <v>12.302159252134924</v>
      </c>
      <c r="H5493" s="96">
        <v>-2857921.6227628165</v>
      </c>
      <c r="I5493" s="96">
        <v>-2857921.6227628165</v>
      </c>
      <c r="J5493" s="96">
        <v>0</v>
      </c>
      <c r="K5493" s="96">
        <v>0</v>
      </c>
    </row>
    <row r="5494" spans="6:11">
      <c r="F5494" s="128">
        <v>0.60986595741228311</v>
      </c>
      <c r="G5494" s="129">
        <v>4.9451608790865604</v>
      </c>
      <c r="H5494" s="96">
        <v>2644689.7567532174</v>
      </c>
      <c r="I5494" s="96">
        <v>-2721249.7159727258</v>
      </c>
      <c r="J5494" s="96">
        <v>-106800.920118015</v>
      </c>
      <c r="K5494" s="96">
        <v>5472740.392843958</v>
      </c>
    </row>
    <row r="5495" spans="6:11">
      <c r="F5495" s="128">
        <v>0.89870275200347782</v>
      </c>
      <c r="G5495" s="129">
        <v>11.722374242196622</v>
      </c>
      <c r="H5495" s="96">
        <v>-2857921.6227628165</v>
      </c>
      <c r="I5495" s="96">
        <v>-2857921.6227628165</v>
      </c>
      <c r="J5495" s="96">
        <v>0</v>
      </c>
      <c r="K5495" s="96">
        <v>0</v>
      </c>
    </row>
    <row r="5496" spans="6:11">
      <c r="F5496" s="128">
        <v>0.10129724799652218</v>
      </c>
      <c r="G5496" s="129">
        <v>22.896960349620514</v>
      </c>
      <c r="H5496" s="96">
        <v>-2857921.6227628165</v>
      </c>
      <c r="I5496" s="96">
        <v>-2857921.6227628165</v>
      </c>
      <c r="J5496" s="96">
        <v>0</v>
      </c>
      <c r="K5496" s="96">
        <v>0</v>
      </c>
    </row>
    <row r="5497" spans="6:11">
      <c r="F5497" s="128">
        <v>0.61885774770414337</v>
      </c>
      <c r="G5497" s="129">
        <v>7.9118875195587774</v>
      </c>
      <c r="H5497" s="96">
        <v>-2857921.6227628165</v>
      </c>
      <c r="I5497" s="96">
        <v>-2857921.6227628165</v>
      </c>
      <c r="J5497" s="96">
        <v>0</v>
      </c>
      <c r="K5497" s="96">
        <v>0</v>
      </c>
    </row>
    <row r="5498" spans="6:11">
      <c r="F5498" s="128">
        <v>0.38114225229585663</v>
      </c>
      <c r="G5498" s="129">
        <v>9.6458260793310657</v>
      </c>
      <c r="H5498" s="96">
        <v>-2857921.6227628165</v>
      </c>
      <c r="I5498" s="96">
        <v>-2857921.6227628165</v>
      </c>
      <c r="J5498" s="96">
        <v>0</v>
      </c>
      <c r="K5498" s="96">
        <v>0</v>
      </c>
    </row>
    <row r="5499" spans="6:11">
      <c r="F5499" s="128">
        <v>0.10165025284014884</v>
      </c>
      <c r="G5499" s="129">
        <v>5.3709037011096914</v>
      </c>
      <c r="H5499" s="96">
        <v>-2857921.6227628165</v>
      </c>
      <c r="I5499" s="96">
        <v>-2857921.6227628165</v>
      </c>
      <c r="J5499" s="96">
        <v>0</v>
      </c>
      <c r="K5499" s="96">
        <v>0</v>
      </c>
    </row>
    <row r="5500" spans="6:11">
      <c r="F5500" s="128">
        <v>0.89834974715985116</v>
      </c>
      <c r="G5500" s="129">
        <v>1.0719581305308499</v>
      </c>
      <c r="H5500" s="96">
        <v>5246191.3342137802</v>
      </c>
      <c r="I5500" s="96">
        <v>-593042.51298518723</v>
      </c>
      <c r="J5500" s="96">
        <v>-42320.360376824436</v>
      </c>
      <c r="K5500" s="96">
        <v>5881554.2075757915</v>
      </c>
    </row>
    <row r="5501" spans="6:11">
      <c r="F5501" s="128">
        <v>0.51085166495456347</v>
      </c>
      <c r="G5501" s="129">
        <v>32.691640172571539</v>
      </c>
      <c r="H5501" s="96">
        <v>-2857921.6227628165</v>
      </c>
      <c r="I5501" s="96">
        <v>-2857921.6227628165</v>
      </c>
      <c r="J5501" s="96">
        <v>0</v>
      </c>
      <c r="K5501" s="96">
        <v>0</v>
      </c>
    </row>
    <row r="5502" spans="6:11">
      <c r="F5502" s="128">
        <v>0.48914833504543653</v>
      </c>
      <c r="G5502" s="129">
        <v>7.1508949185544877</v>
      </c>
      <c r="H5502" s="96">
        <v>-2857921.6227628165</v>
      </c>
      <c r="I5502" s="96">
        <v>-2857921.6227628165</v>
      </c>
      <c r="J5502" s="96">
        <v>0</v>
      </c>
      <c r="K5502" s="96">
        <v>0</v>
      </c>
    </row>
    <row r="5503" spans="6:11">
      <c r="F5503" s="128">
        <v>0.95997121713693456</v>
      </c>
      <c r="G5503" s="129">
        <v>1.9552036374479127</v>
      </c>
      <c r="H5503" s="96">
        <v>4636358.960638226</v>
      </c>
      <c r="I5503" s="96">
        <v>-1030641.4004800867</v>
      </c>
      <c r="J5503" s="96">
        <v>-118718.88014536907</v>
      </c>
      <c r="K5503" s="96">
        <v>5785719.241263682</v>
      </c>
    </row>
    <row r="5504" spans="6:11">
      <c r="F5504" s="128">
        <v>4.0028782863065437E-2</v>
      </c>
      <c r="G5504" s="129">
        <v>32.181565120590641</v>
      </c>
      <c r="H5504" s="96">
        <v>-2857921.6227628165</v>
      </c>
      <c r="I5504" s="96">
        <v>-2857921.6227628165</v>
      </c>
      <c r="J5504" s="96">
        <v>0</v>
      </c>
      <c r="K5504" s="96">
        <v>0</v>
      </c>
    </row>
    <row r="5505" spans="6:11">
      <c r="F5505" s="128">
        <v>0.13867772417241897</v>
      </c>
      <c r="G5505" s="129">
        <v>5.67529462940609</v>
      </c>
      <c r="H5505" s="96">
        <v>-2857921.6227628165</v>
      </c>
      <c r="I5505" s="96">
        <v>-2857921.6227628165</v>
      </c>
      <c r="J5505" s="96">
        <v>0</v>
      </c>
      <c r="K5505" s="96">
        <v>0</v>
      </c>
    </row>
    <row r="5506" spans="6:11">
      <c r="F5506" s="128">
        <v>0.86132227582758103</v>
      </c>
      <c r="G5506" s="129">
        <v>1.4928654049163488</v>
      </c>
      <c r="H5506" s="96">
        <v>4954379.1250104429</v>
      </c>
      <c r="I5506" s="96">
        <v>-739587.61031092564</v>
      </c>
      <c r="J5506" s="96">
        <v>-141721.29233992301</v>
      </c>
      <c r="K5506" s="96">
        <v>5835688.0276612919</v>
      </c>
    </row>
    <row r="5507" spans="6:11">
      <c r="F5507" s="128">
        <v>0.33944115884028936</v>
      </c>
      <c r="G5507" s="129">
        <v>13.678031922849568</v>
      </c>
      <c r="H5507" s="96">
        <v>-2857921.6227628165</v>
      </c>
      <c r="I5507" s="96">
        <v>-2857921.6227628165</v>
      </c>
      <c r="J5507" s="96">
        <v>0</v>
      </c>
      <c r="K5507" s="96">
        <v>0</v>
      </c>
    </row>
    <row r="5508" spans="6:11">
      <c r="F5508" s="128">
        <v>0.66055884115971064</v>
      </c>
      <c r="G5508" s="129">
        <v>4.1466907320460047</v>
      </c>
      <c r="H5508" s="96">
        <v>3165748.5510605061</v>
      </c>
      <c r="I5508" s="96">
        <v>-2307400.080373521</v>
      </c>
      <c r="J5508" s="96">
        <v>-81476.96596461437</v>
      </c>
      <c r="K5508" s="96">
        <v>5554625.5973986415</v>
      </c>
    </row>
    <row r="5509" spans="6:11">
      <c r="F5509" s="128">
        <v>0.10666850473993039</v>
      </c>
      <c r="G5509" s="129">
        <v>16.573259258156899</v>
      </c>
      <c r="H5509" s="96">
        <v>-2857921.6227628165</v>
      </c>
      <c r="I5509" s="96">
        <v>-2857921.6227628165</v>
      </c>
      <c r="J5509" s="96">
        <v>0</v>
      </c>
      <c r="K5509" s="96">
        <v>0</v>
      </c>
    </row>
    <row r="5510" spans="6:11">
      <c r="F5510" s="128">
        <v>0.89333149526006961</v>
      </c>
      <c r="G5510" s="129">
        <v>1.1279755169215933</v>
      </c>
      <c r="H5510" s="96">
        <v>5207199.5632835589</v>
      </c>
      <c r="I5510" s="96">
        <v>-593042.51298518723</v>
      </c>
      <c r="J5510" s="96">
        <v>-75187.193838941006</v>
      </c>
      <c r="K5510" s="96">
        <v>5875429.2701076875</v>
      </c>
    </row>
    <row r="5511" spans="6:11">
      <c r="F5511" s="128">
        <v>0.39588435214019979</v>
      </c>
      <c r="G5511" s="129">
        <v>12.622824344792493</v>
      </c>
      <c r="H5511" s="96">
        <v>-2857921.6227628165</v>
      </c>
      <c r="I5511" s="96">
        <v>-2857921.6227628165</v>
      </c>
      <c r="J5511" s="96">
        <v>0</v>
      </c>
      <c r="K5511" s="96">
        <v>0</v>
      </c>
    </row>
    <row r="5512" spans="6:11">
      <c r="F5512" s="128">
        <v>0.60411564785980021</v>
      </c>
      <c r="G5512" s="129">
        <v>5.0398962940879999</v>
      </c>
      <c r="H5512" s="96">
        <v>-2857921.6227628165</v>
      </c>
      <c r="I5512" s="96">
        <v>-2857921.6227628165</v>
      </c>
      <c r="J5512" s="96">
        <v>0</v>
      </c>
      <c r="K5512" s="96">
        <v>0</v>
      </c>
    </row>
    <row r="5513" spans="6:11">
      <c r="F5513" s="128">
        <v>0.77203220182537435</v>
      </c>
      <c r="G5513" s="129">
        <v>3.2102405530703546</v>
      </c>
      <c r="H5513" s="96">
        <v>3786853.9445867552</v>
      </c>
      <c r="I5513" s="96">
        <v>-1746543.0149025372</v>
      </c>
      <c r="J5513" s="96">
        <v>-118826.46915745539</v>
      </c>
      <c r="K5513" s="96">
        <v>5652223.428646748</v>
      </c>
    </row>
    <row r="5514" spans="6:11">
      <c r="F5514" s="128">
        <v>0.22796779817462565</v>
      </c>
      <c r="G5514" s="129">
        <v>14.785508960786533</v>
      </c>
      <c r="H5514" s="96">
        <v>-2857921.6227628165</v>
      </c>
      <c r="I5514" s="96">
        <v>-2857921.6227628165</v>
      </c>
      <c r="J5514" s="96">
        <v>0</v>
      </c>
      <c r="K5514" s="96">
        <v>0</v>
      </c>
    </row>
    <row r="5515" spans="6:11">
      <c r="F5515" s="128">
        <v>0.77541186585572097</v>
      </c>
      <c r="G5515" s="129">
        <v>23.497211946158458</v>
      </c>
      <c r="H5515" s="96">
        <v>-2857921.6227628165</v>
      </c>
      <c r="I5515" s="96">
        <v>-2857921.6227628165</v>
      </c>
      <c r="J5515" s="96">
        <v>0</v>
      </c>
      <c r="K5515" s="96">
        <v>0</v>
      </c>
    </row>
    <row r="5516" spans="6:11">
      <c r="F5516" s="128">
        <v>0.22458813414427903</v>
      </c>
      <c r="G5516" s="129">
        <v>14.934870691318231</v>
      </c>
      <c r="H5516" s="96">
        <v>-2857921.6227628165</v>
      </c>
      <c r="I5516" s="96">
        <v>-2857921.6227628165</v>
      </c>
      <c r="J5516" s="96">
        <v>0</v>
      </c>
      <c r="K5516" s="96">
        <v>0</v>
      </c>
    </row>
    <row r="5517" spans="6:11">
      <c r="F5517" s="128">
        <v>0.18810796487124504</v>
      </c>
      <c r="G5517" s="129">
        <v>19.727099667234803</v>
      </c>
      <c r="H5517" s="96">
        <v>-2857921.6227628165</v>
      </c>
      <c r="I5517" s="96">
        <v>-2857921.6227628165</v>
      </c>
      <c r="J5517" s="96">
        <v>0</v>
      </c>
      <c r="K5517" s="96">
        <v>0</v>
      </c>
    </row>
    <row r="5518" spans="6:11">
      <c r="F5518" s="128">
        <v>0.81189203512875496</v>
      </c>
      <c r="G5518" s="129">
        <v>2.0838790932473961</v>
      </c>
      <c r="H5518" s="96">
        <v>4548320.5274187569</v>
      </c>
      <c r="I5518" s="96">
        <v>-1175156.386645427</v>
      </c>
      <c r="J5518" s="96">
        <v>-48411.555708030792</v>
      </c>
      <c r="K5518" s="96">
        <v>5771888.4697722141</v>
      </c>
    </row>
    <row r="5519" spans="6:11">
      <c r="F5519" s="128">
        <v>0.74725525608130783</v>
      </c>
      <c r="G5519" s="129">
        <v>13.970706620905792</v>
      </c>
      <c r="H5519" s="96">
        <v>-2857921.6227628165</v>
      </c>
      <c r="I5519" s="96">
        <v>-2857921.6227628165</v>
      </c>
      <c r="J5519" s="96">
        <v>0</v>
      </c>
      <c r="K5519" s="96">
        <v>0</v>
      </c>
    </row>
    <row r="5520" spans="6:11">
      <c r="F5520" s="128">
        <v>0.25274474391869217</v>
      </c>
      <c r="G5520" s="129">
        <v>13.753752168717055</v>
      </c>
      <c r="H5520" s="96">
        <v>-2857921.6227628165</v>
      </c>
      <c r="I5520" s="96">
        <v>-2857921.6227628165</v>
      </c>
      <c r="J5520" s="96">
        <v>0</v>
      </c>
      <c r="K5520" s="96">
        <v>0</v>
      </c>
    </row>
    <row r="5521" spans="6:11">
      <c r="F5521" s="128">
        <v>0.18985091263620679</v>
      </c>
      <c r="G5521" s="129">
        <v>7.438014271011042</v>
      </c>
      <c r="H5521" s="96">
        <v>-2857921.6227628165</v>
      </c>
      <c r="I5521" s="96">
        <v>-2857921.6227628165</v>
      </c>
      <c r="J5521" s="96">
        <v>0</v>
      </c>
      <c r="K5521" s="96">
        <v>0</v>
      </c>
    </row>
    <row r="5522" spans="6:11">
      <c r="F5522" s="128">
        <v>0.81014908736379321</v>
      </c>
      <c r="G5522" s="129">
        <v>2.1053698977851654</v>
      </c>
      <c r="H5522" s="96">
        <v>4533634.4955287762</v>
      </c>
      <c r="I5522" s="96">
        <v>-1175156.386645427</v>
      </c>
      <c r="J5522" s="96">
        <v>-60790.857661441289</v>
      </c>
      <c r="K5522" s="96">
        <v>5769581.7398356441</v>
      </c>
    </row>
    <row r="5523" spans="6:11">
      <c r="F5523" s="128">
        <v>0.53845439505074966</v>
      </c>
      <c r="G5523" s="129">
        <v>2.6514425375583865</v>
      </c>
      <c r="H5523" s="96">
        <v>4162610.2923618974</v>
      </c>
      <c r="I5523" s="96">
        <v>-1462178.1651097869</v>
      </c>
      <c r="J5523" s="96">
        <v>-86488.523303066482</v>
      </c>
      <c r="K5523" s="96">
        <v>5711276.9807747509</v>
      </c>
    </row>
    <row r="5524" spans="6:11">
      <c r="F5524" s="128">
        <v>0.46154560494925034</v>
      </c>
      <c r="G5524" s="129">
        <v>7.7317441096321291</v>
      </c>
      <c r="H5524" s="96">
        <v>-2857921.6227628165</v>
      </c>
      <c r="I5524" s="96">
        <v>-2857921.6227628165</v>
      </c>
      <c r="J5524" s="96">
        <v>0</v>
      </c>
      <c r="K5524" s="96">
        <v>0</v>
      </c>
    </row>
    <row r="5525" spans="6:11">
      <c r="F5525" s="128">
        <v>0.10202555472680064</v>
      </c>
      <c r="G5525" s="129">
        <v>5.5436672730818115</v>
      </c>
      <c r="H5525" s="96">
        <v>-2857921.6227628165</v>
      </c>
      <c r="I5525" s="96">
        <v>-2857921.6227628165</v>
      </c>
      <c r="J5525" s="96">
        <v>0</v>
      </c>
      <c r="K5525" s="96">
        <v>0</v>
      </c>
    </row>
    <row r="5526" spans="6:11">
      <c r="F5526" s="128">
        <v>0.89797444527319936</v>
      </c>
      <c r="G5526" s="129">
        <v>1.0761366846436708</v>
      </c>
      <c r="H5526" s="96">
        <v>5243280.1998684993</v>
      </c>
      <c r="I5526" s="96">
        <v>-593042.51298518723</v>
      </c>
      <c r="J5526" s="96">
        <v>-44774.391584672492</v>
      </c>
      <c r="K5526" s="96">
        <v>5881097.1044383589</v>
      </c>
    </row>
    <row r="5527" spans="6:11">
      <c r="F5527" s="128">
        <v>0.56525579366945577</v>
      </c>
      <c r="G5527" s="129">
        <v>5.4420761437938268</v>
      </c>
      <c r="H5527" s="96">
        <v>-2857921.6227628165</v>
      </c>
      <c r="I5527" s="96">
        <v>-2857921.6227628165</v>
      </c>
      <c r="J5527" s="96">
        <v>0</v>
      </c>
      <c r="K5527" s="96">
        <v>0</v>
      </c>
    </row>
    <row r="5528" spans="6:11">
      <c r="F5528" s="128">
        <v>0.43474420633054423</v>
      </c>
      <c r="G5528" s="129">
        <v>8.3299745227577358</v>
      </c>
      <c r="H5528" s="96">
        <v>-2857921.6227628165</v>
      </c>
      <c r="I5528" s="96">
        <v>-2857921.6227628165</v>
      </c>
      <c r="J5528" s="96">
        <v>0</v>
      </c>
      <c r="K5528" s="96">
        <v>0</v>
      </c>
    </row>
    <row r="5529" spans="6:11">
      <c r="F5529" s="128">
        <v>0.29000356772447444</v>
      </c>
      <c r="G5529" s="129">
        <v>34.109391025188977</v>
      </c>
      <c r="H5529" s="96">
        <v>-2857921.6227628165</v>
      </c>
      <c r="I5529" s="96">
        <v>-2857921.6227628165</v>
      </c>
      <c r="J5529" s="96">
        <v>0</v>
      </c>
      <c r="K5529" s="96">
        <v>0</v>
      </c>
    </row>
    <row r="5530" spans="6:11">
      <c r="F5530" s="128">
        <v>0.70999643227552556</v>
      </c>
      <c r="G5530" s="129">
        <v>3.424953339234496</v>
      </c>
      <c r="H5530" s="96">
        <v>3643470.339221355</v>
      </c>
      <c r="I5530" s="96">
        <v>-1887736.7863693987</v>
      </c>
      <c r="J5530" s="96">
        <v>-98488.271312090685</v>
      </c>
      <c r="K5530" s="96">
        <v>5629695.3969028443</v>
      </c>
    </row>
    <row r="5531" spans="6:11">
      <c r="F5531" s="128">
        <v>4.1165159277583019E-2</v>
      </c>
      <c r="G5531" s="129">
        <v>0.88745233272424695</v>
      </c>
      <c r="H5531" s="96">
        <v>5374841.8261528024</v>
      </c>
      <c r="I5531" s="96">
        <v>-445814.39416262286</v>
      </c>
      <c r="J5531" s="96">
        <v>-81117.02517922566</v>
      </c>
      <c r="K5531" s="96">
        <v>5901773.2454946507</v>
      </c>
    </row>
    <row r="5532" spans="6:11">
      <c r="F5532" s="128">
        <v>0.95883484072241698</v>
      </c>
      <c r="G5532" s="129">
        <v>0.42036439240624907</v>
      </c>
      <c r="H5532" s="96">
        <v>5702556.6682837345</v>
      </c>
      <c r="I5532" s="96">
        <v>-149296.34340658187</v>
      </c>
      <c r="J5532" s="96">
        <v>-101417.24491655115</v>
      </c>
      <c r="K5532" s="96">
        <v>5953270.2566068675</v>
      </c>
    </row>
    <row r="5533" spans="6:11">
      <c r="F5533" s="128">
        <v>0.98561119200454095</v>
      </c>
      <c r="G5533" s="129">
        <v>24.573794872128971</v>
      </c>
      <c r="H5533" s="96">
        <v>-2857921.6227628165</v>
      </c>
      <c r="I5533" s="96">
        <v>-2857921.6227628165</v>
      </c>
      <c r="J5533" s="96">
        <v>0</v>
      </c>
      <c r="K5533" s="96">
        <v>0</v>
      </c>
    </row>
    <row r="5534" spans="6:11">
      <c r="F5534" s="128">
        <v>1.4388807995459052E-2</v>
      </c>
      <c r="G5534" s="129">
        <v>42.41304597131775</v>
      </c>
      <c r="H5534" s="96">
        <v>-2857921.6227628165</v>
      </c>
      <c r="I5534" s="96">
        <v>-2857921.6227628165</v>
      </c>
      <c r="J5534" s="96">
        <v>0</v>
      </c>
      <c r="K5534" s="96">
        <v>0</v>
      </c>
    </row>
    <row r="5535" spans="6:11">
      <c r="F5535" s="128">
        <v>8.1052916776078954E-2</v>
      </c>
      <c r="G5535" s="129">
        <v>2.8142528468638717</v>
      </c>
      <c r="H5535" s="96">
        <v>4052732.9634735566</v>
      </c>
      <c r="I5535" s="96">
        <v>-1604691.1635483941</v>
      </c>
      <c r="J5535" s="96">
        <v>-36583.716016012047</v>
      </c>
      <c r="K5535" s="96">
        <v>5694007.8430379629</v>
      </c>
    </row>
    <row r="5536" spans="6:11">
      <c r="F5536" s="128">
        <v>0.91894708322392105</v>
      </c>
      <c r="G5536" s="129">
        <v>0.8452673910700842</v>
      </c>
      <c r="H5536" s="96">
        <v>5404325.5784903038</v>
      </c>
      <c r="I5536" s="96">
        <v>-445814.39416262286</v>
      </c>
      <c r="J5536" s="96">
        <v>-56265.856915557284</v>
      </c>
      <c r="K5536" s="96">
        <v>5906405.8295684839</v>
      </c>
    </row>
    <row r="5537" spans="6:11">
      <c r="F5537" s="128">
        <v>0.73212147168522479</v>
      </c>
      <c r="G5537" s="129">
        <v>13.252705948979223</v>
      </c>
      <c r="H5537" s="96">
        <v>-2857921.6227628165</v>
      </c>
      <c r="I5537" s="96">
        <v>-2857921.6227628165</v>
      </c>
      <c r="J5537" s="96">
        <v>0</v>
      </c>
      <c r="K5537" s="96">
        <v>0</v>
      </c>
    </row>
    <row r="5538" spans="6:11">
      <c r="F5538" s="128">
        <v>0.26787852831477521</v>
      </c>
      <c r="G5538" s="129">
        <v>13.172216537780782</v>
      </c>
      <c r="H5538" s="96">
        <v>-2857921.6227628165</v>
      </c>
      <c r="I5538" s="96">
        <v>-2857921.6227628165</v>
      </c>
      <c r="J5538" s="96">
        <v>0</v>
      </c>
      <c r="K5538" s="96">
        <v>0</v>
      </c>
    </row>
    <row r="5539" spans="6:11">
      <c r="F5539" s="128">
        <v>0.68951973053515636</v>
      </c>
      <c r="G5539" s="129">
        <v>3.4192170925381249</v>
      </c>
      <c r="H5539" s="96">
        <v>3647290.0268908618</v>
      </c>
      <c r="I5539" s="96">
        <v>-1887736.7863693987</v>
      </c>
      <c r="J5539" s="96">
        <v>-95269.271469133368</v>
      </c>
      <c r="K5539" s="96">
        <v>5630296.0847293939</v>
      </c>
    </row>
    <row r="5540" spans="6:11">
      <c r="F5540" s="128">
        <v>0.31048026946484364</v>
      </c>
      <c r="G5540" s="129">
        <v>11.69634924024273</v>
      </c>
      <c r="H5540" s="96">
        <v>-2857921.6227628165</v>
      </c>
      <c r="I5540" s="96">
        <v>-2857921.6227628165</v>
      </c>
      <c r="J5540" s="96">
        <v>0</v>
      </c>
      <c r="K5540" s="96">
        <v>0</v>
      </c>
    </row>
    <row r="5541" spans="6:11">
      <c r="F5541" s="128">
        <v>0.53349286377957095</v>
      </c>
      <c r="G5541" s="129">
        <v>0.70436081818914598</v>
      </c>
      <c r="H5541" s="96">
        <v>5502991.685362597</v>
      </c>
      <c r="I5541" s="96">
        <v>-297900.07039749727</v>
      </c>
      <c r="J5541" s="96">
        <v>-121014.25295806481</v>
      </c>
      <c r="K5541" s="96">
        <v>5921906.008718159</v>
      </c>
    </row>
    <row r="5542" spans="6:11">
      <c r="F5542" s="128">
        <v>0.46650713622042905</v>
      </c>
      <c r="G5542" s="129">
        <v>7.6248196144747826</v>
      </c>
      <c r="H5542" s="96">
        <v>-2857921.6227628165</v>
      </c>
      <c r="I5542" s="96">
        <v>-2857921.6227628165</v>
      </c>
      <c r="J5542" s="96">
        <v>0</v>
      </c>
      <c r="K5542" s="96">
        <v>0</v>
      </c>
    </row>
    <row r="5543" spans="6:11">
      <c r="F5543" s="128">
        <v>0.85875476207189427</v>
      </c>
      <c r="G5543" s="129">
        <v>14.268906190411565</v>
      </c>
      <c r="H5543" s="96">
        <v>-2857921.6227628165</v>
      </c>
      <c r="I5543" s="96">
        <v>-2857921.6227628165</v>
      </c>
      <c r="J5543" s="96">
        <v>0</v>
      </c>
      <c r="K5543" s="96">
        <v>0</v>
      </c>
    </row>
    <row r="5544" spans="6:11">
      <c r="F5544" s="128">
        <v>0.14124523792810573</v>
      </c>
      <c r="G5544" s="129">
        <v>19.572576233072311</v>
      </c>
      <c r="H5544" s="96">
        <v>-2857921.6227628165</v>
      </c>
      <c r="I5544" s="96">
        <v>-2857921.6227628165</v>
      </c>
      <c r="J5544" s="96">
        <v>0</v>
      </c>
      <c r="K5544" s="96">
        <v>0</v>
      </c>
    </row>
    <row r="5545" spans="6:11">
      <c r="F5545" s="128">
        <v>3.6902103846893519E-2</v>
      </c>
      <c r="G5545" s="129">
        <v>0.69450429622437104</v>
      </c>
      <c r="H5545" s="96">
        <v>5509892.9737426192</v>
      </c>
      <c r="I5545" s="96">
        <v>-297900.07039749727</v>
      </c>
      <c r="J5545" s="96">
        <v>-115198.73488050413</v>
      </c>
      <c r="K5545" s="96">
        <v>5922991.7790206205</v>
      </c>
    </row>
    <row r="5546" spans="6:11">
      <c r="F5546" s="128">
        <v>0.96309789615310648</v>
      </c>
      <c r="G5546" s="129">
        <v>0.37600214870921589</v>
      </c>
      <c r="H5546" s="96">
        <v>5733817.712617157</v>
      </c>
      <c r="I5546" s="96">
        <v>-149296.34340658187</v>
      </c>
      <c r="J5546" s="96">
        <v>-75070.495711546304</v>
      </c>
      <c r="K5546" s="96">
        <v>5958184.5517352847</v>
      </c>
    </row>
    <row r="5547" spans="6:11">
      <c r="F5547" s="128">
        <v>0.62422846755230399</v>
      </c>
      <c r="G5547" s="129">
        <v>0.46432646595916399</v>
      </c>
      <c r="H5547" s="96">
        <v>5671624.538901424</v>
      </c>
      <c r="I5547" s="96">
        <v>-149296.34340658187</v>
      </c>
      <c r="J5547" s="96">
        <v>-127483.40725623201</v>
      </c>
      <c r="K5547" s="96">
        <v>5948404.2895642379</v>
      </c>
    </row>
    <row r="5548" spans="6:11">
      <c r="F5548" s="128">
        <v>0.37577153244769601</v>
      </c>
      <c r="G5548" s="129">
        <v>9.7877394674091356</v>
      </c>
      <c r="H5548" s="96">
        <v>-2857921.6227628165</v>
      </c>
      <c r="I5548" s="96">
        <v>-2857921.6227628165</v>
      </c>
      <c r="J5548" s="96">
        <v>0</v>
      </c>
      <c r="K5548" s="96">
        <v>0</v>
      </c>
    </row>
    <row r="5549" spans="6:11">
      <c r="F5549" s="128">
        <v>0.20692987371325278</v>
      </c>
      <c r="G5549" s="129">
        <v>0.77606280434412067</v>
      </c>
      <c r="H5549" s="96">
        <v>5452786.312739674</v>
      </c>
      <c r="I5549" s="96">
        <v>-445814.39416262286</v>
      </c>
      <c r="J5549" s="96">
        <v>-15412.774886104147</v>
      </c>
      <c r="K5549" s="96">
        <v>5914013.4817884006</v>
      </c>
    </row>
    <row r="5550" spans="6:11">
      <c r="F5550" s="128">
        <v>0.79307012628674722</v>
      </c>
      <c r="G5550" s="129">
        <v>2.3184362962189322</v>
      </c>
      <c r="H5550" s="96">
        <v>4388434.3330687545</v>
      </c>
      <c r="I5550" s="96">
        <v>-1319000.9380938543</v>
      </c>
      <c r="J5550" s="96">
        <v>-39326.661953131596</v>
      </c>
      <c r="K5550" s="96">
        <v>5746761.9331157403</v>
      </c>
    </row>
    <row r="5551" spans="6:11">
      <c r="F5551" s="128">
        <v>0.72337139324735655</v>
      </c>
      <c r="G5551" s="129">
        <v>16.363646702231883</v>
      </c>
      <c r="H5551" s="96">
        <v>-2857921.6227628165</v>
      </c>
      <c r="I5551" s="96">
        <v>-2857921.6227628165</v>
      </c>
      <c r="J5551" s="96">
        <v>0</v>
      </c>
      <c r="K5551" s="96">
        <v>0</v>
      </c>
    </row>
    <row r="5552" spans="6:11">
      <c r="F5552" s="128">
        <v>0.27662860675264345</v>
      </c>
      <c r="G5552" s="129">
        <v>12.850794422769678</v>
      </c>
      <c r="H5552" s="96">
        <v>-2857921.6227628165</v>
      </c>
      <c r="I5552" s="96">
        <v>-2857921.6227628165</v>
      </c>
      <c r="J5552" s="96">
        <v>0</v>
      </c>
      <c r="K5552" s="96">
        <v>0</v>
      </c>
    </row>
    <row r="5553" spans="6:11">
      <c r="F5553" s="128">
        <v>0.28310642205296799</v>
      </c>
      <c r="G5553" s="129">
        <v>8.6064519849709278</v>
      </c>
      <c r="H5553" s="96">
        <v>-2857921.6227628165</v>
      </c>
      <c r="I5553" s="96">
        <v>-2857921.6227628165</v>
      </c>
      <c r="J5553" s="96">
        <v>0</v>
      </c>
      <c r="K5553" s="96">
        <v>0</v>
      </c>
    </row>
    <row r="5554" spans="6:11">
      <c r="F5554" s="128">
        <v>0.71689357794703201</v>
      </c>
      <c r="G5554" s="129">
        <v>3.3282787625098913</v>
      </c>
      <c r="H5554" s="96">
        <v>3707945.1652229996</v>
      </c>
      <c r="I5554" s="96">
        <v>-1887736.7863693987</v>
      </c>
      <c r="J5554" s="96">
        <v>-44145.572712552916</v>
      </c>
      <c r="K5554" s="96">
        <v>5639827.5243049515</v>
      </c>
    </row>
    <row r="5555" spans="6:11">
      <c r="F5555" s="128">
        <v>0.34955003858257161</v>
      </c>
      <c r="G5555" s="129">
        <v>3.3808204020277381</v>
      </c>
      <c r="H5555" s="96">
        <v>3672877.2275246726</v>
      </c>
      <c r="I5555" s="96">
        <v>-1887736.7863693987</v>
      </c>
      <c r="J5555" s="96">
        <v>-73704.543140053094</v>
      </c>
      <c r="K5555" s="96">
        <v>5634318.5570341246</v>
      </c>
    </row>
    <row r="5556" spans="6:11">
      <c r="F5556" s="128">
        <v>0.65044996141742839</v>
      </c>
      <c r="G5556" s="129">
        <v>4.3009090725130781</v>
      </c>
      <c r="H5556" s="96">
        <v>3064527.6623219452</v>
      </c>
      <c r="I5556" s="96">
        <v>-2445991.9206642797</v>
      </c>
      <c r="J5556" s="96">
        <v>-28195.616867448865</v>
      </c>
      <c r="K5556" s="96">
        <v>5538715.1998536736</v>
      </c>
    </row>
    <row r="5557" spans="6:11">
      <c r="F5557" s="128">
        <v>0.18243523157323582</v>
      </c>
      <c r="G5557" s="129">
        <v>0.95007053833154786</v>
      </c>
      <c r="H5557" s="96">
        <v>5331155.5569903683</v>
      </c>
      <c r="I5557" s="96">
        <v>-445814.39416262286</v>
      </c>
      <c r="J5557" s="96">
        <v>-117933.50855333987</v>
      </c>
      <c r="K5557" s="96">
        <v>5894903.4597063307</v>
      </c>
    </row>
    <row r="5558" spans="6:11">
      <c r="F5558" s="128">
        <v>0.81756476842676418</v>
      </c>
      <c r="G5558" s="129">
        <v>2.0142515191570523</v>
      </c>
      <c r="H5558" s="96">
        <v>4595975.8928864812</v>
      </c>
      <c r="I5558" s="96">
        <v>-1175156.386645427</v>
      </c>
      <c r="J5558" s="96">
        <v>-8236.0488884029801</v>
      </c>
      <c r="K5558" s="96">
        <v>5779368.3284203112</v>
      </c>
    </row>
    <row r="5559" spans="6:11">
      <c r="F5559" s="128">
        <v>0.45514257949146941</v>
      </c>
      <c r="G5559" s="129">
        <v>11.938434699955684</v>
      </c>
      <c r="H5559" s="96">
        <v>-2857921.6227628165</v>
      </c>
      <c r="I5559" s="96">
        <v>-2857921.6227628165</v>
      </c>
      <c r="J5559" s="96">
        <v>0</v>
      </c>
      <c r="K5559" s="96">
        <v>0</v>
      </c>
    </row>
    <row r="5560" spans="6:11">
      <c r="F5560" s="128">
        <v>0.54485742050853059</v>
      </c>
      <c r="G5560" s="129">
        <v>6.0723113229155397</v>
      </c>
      <c r="H5560" s="96">
        <v>-2857921.6227628165</v>
      </c>
      <c r="I5560" s="96">
        <v>-2857921.6227628165</v>
      </c>
      <c r="J5560" s="96">
        <v>0</v>
      </c>
      <c r="K5560" s="96">
        <v>0</v>
      </c>
    </row>
    <row r="5561" spans="6:11">
      <c r="F5561" s="128">
        <v>0.35156368145383288</v>
      </c>
      <c r="G5561" s="129">
        <v>31.467410960780924</v>
      </c>
      <c r="H5561" s="96">
        <v>-2857921.6227628165</v>
      </c>
      <c r="I5561" s="96">
        <v>-2857921.6227628165</v>
      </c>
      <c r="J5561" s="96">
        <v>0</v>
      </c>
      <c r="K5561" s="96">
        <v>0</v>
      </c>
    </row>
    <row r="5562" spans="6:11">
      <c r="F5562" s="128">
        <v>0.64843631854616712</v>
      </c>
      <c r="G5562" s="129">
        <v>4.3319147812577068</v>
      </c>
      <c r="H5562" s="96">
        <v>3044188.2436621101</v>
      </c>
      <c r="I5562" s="96">
        <v>-2445991.9206642797</v>
      </c>
      <c r="J5562" s="96">
        <v>-45341.745111257384</v>
      </c>
      <c r="K5562" s="96">
        <v>5535521.9094376471</v>
      </c>
    </row>
    <row r="5563" spans="6:11">
      <c r="F5563" s="128">
        <v>0.7013403134038988</v>
      </c>
      <c r="G5563" s="129">
        <v>14.844367404253118</v>
      </c>
      <c r="H5563" s="96">
        <v>-2857921.6227628165</v>
      </c>
      <c r="I5563" s="96">
        <v>-2857921.6227628165</v>
      </c>
      <c r="J5563" s="96">
        <v>0</v>
      </c>
      <c r="K5563" s="96">
        <v>0</v>
      </c>
    </row>
    <row r="5564" spans="6:11">
      <c r="F5564" s="128">
        <v>0.2986596865961012</v>
      </c>
      <c r="G5564" s="129">
        <v>12.084505257203997</v>
      </c>
      <c r="H5564" s="96">
        <v>-2857921.6227628165</v>
      </c>
      <c r="I5564" s="96">
        <v>-2857921.6227628165</v>
      </c>
      <c r="J5564" s="96">
        <v>0</v>
      </c>
      <c r="K5564" s="96">
        <v>0</v>
      </c>
    </row>
    <row r="5565" spans="6:11">
      <c r="F5565" s="128">
        <v>0.80600484493750246</v>
      </c>
      <c r="G5565" s="129">
        <v>0.8111404243996776</v>
      </c>
      <c r="H5565" s="96">
        <v>5428208.7212699465</v>
      </c>
      <c r="I5565" s="96">
        <v>-445814.39416262286</v>
      </c>
      <c r="J5565" s="96">
        <v>-36133.06379583729</v>
      </c>
      <c r="K5565" s="96">
        <v>5910156.1792284064</v>
      </c>
    </row>
    <row r="5566" spans="6:11">
      <c r="F5566" s="128">
        <v>0.19399515506249754</v>
      </c>
      <c r="G5566" s="129">
        <v>16.399220941353139</v>
      </c>
      <c r="H5566" s="96">
        <v>-2857921.6227628165</v>
      </c>
      <c r="I5566" s="96">
        <v>-2857921.6227628165</v>
      </c>
      <c r="J5566" s="96">
        <v>0</v>
      </c>
      <c r="K5566" s="96">
        <v>0</v>
      </c>
    </row>
    <row r="5567" spans="6:11">
      <c r="F5567" s="128">
        <v>0.7444452820886579</v>
      </c>
      <c r="G5567" s="129">
        <v>23.828060763178556</v>
      </c>
      <c r="H5567" s="96">
        <v>-2857921.6227628165</v>
      </c>
      <c r="I5567" s="96">
        <v>-2857921.6227628165</v>
      </c>
      <c r="J5567" s="96">
        <v>0</v>
      </c>
      <c r="K5567" s="96">
        <v>0</v>
      </c>
    </row>
    <row r="5568" spans="6:11">
      <c r="F5568" s="128">
        <v>0.2555547179113421</v>
      </c>
      <c r="G5568" s="129">
        <v>13.643187321447137</v>
      </c>
      <c r="H5568" s="96">
        <v>-2857921.6227628165</v>
      </c>
      <c r="I5568" s="96">
        <v>-2857921.6227628165</v>
      </c>
      <c r="J5568" s="96">
        <v>0</v>
      </c>
      <c r="K5568" s="96">
        <v>0</v>
      </c>
    </row>
    <row r="5569" spans="6:11">
      <c r="F5569" s="128">
        <v>0.37782598612211471</v>
      </c>
      <c r="G5569" s="129">
        <v>10.648847269683893</v>
      </c>
      <c r="H5569" s="96">
        <v>-2857921.6227628165</v>
      </c>
      <c r="I5569" s="96">
        <v>-2857921.6227628165</v>
      </c>
      <c r="J5569" s="96">
        <v>0</v>
      </c>
      <c r="K5569" s="96">
        <v>0</v>
      </c>
    </row>
    <row r="5570" spans="6:11">
      <c r="F5570" s="128">
        <v>0.62217401387788529</v>
      </c>
      <c r="G5570" s="129">
        <v>4.7453546029292335</v>
      </c>
      <c r="H5570" s="96">
        <v>2774407.1654439638</v>
      </c>
      <c r="I5570" s="96">
        <v>-2583940.8049289733</v>
      </c>
      <c r="J5570" s="96">
        <v>-134769.13753259685</v>
      </c>
      <c r="K5570" s="96">
        <v>5493117.1079055341</v>
      </c>
    </row>
    <row r="5571" spans="6:11">
      <c r="F5571" s="128">
        <v>0.45124470619195522</v>
      </c>
      <c r="G5571" s="129">
        <v>44.72880610190672</v>
      </c>
      <c r="H5571" s="96">
        <v>-2857921.6227628165</v>
      </c>
      <c r="I5571" s="96">
        <v>-2857921.6227628165</v>
      </c>
      <c r="J5571" s="96">
        <v>0</v>
      </c>
      <c r="K5571" s="96">
        <v>0</v>
      </c>
    </row>
    <row r="5572" spans="6:11">
      <c r="F5572" s="128">
        <v>0.54875529380804478</v>
      </c>
      <c r="G5572" s="129">
        <v>6.0010266760868269</v>
      </c>
      <c r="H5572" s="96">
        <v>-2857921.6227628165</v>
      </c>
      <c r="I5572" s="96">
        <v>-2857921.6227628165</v>
      </c>
      <c r="J5572" s="96">
        <v>0</v>
      </c>
      <c r="K5572" s="96">
        <v>0</v>
      </c>
    </row>
    <row r="5573" spans="6:11">
      <c r="F5573" s="128">
        <v>0.46130499428734772</v>
      </c>
      <c r="G5573" s="129">
        <v>10.890768127516765</v>
      </c>
      <c r="H5573" s="96">
        <v>-2857921.6227628165</v>
      </c>
      <c r="I5573" s="96">
        <v>-2857921.6227628165</v>
      </c>
      <c r="J5573" s="96">
        <v>0</v>
      </c>
      <c r="K5573" s="96">
        <v>0</v>
      </c>
    </row>
    <row r="5574" spans="6:11">
      <c r="F5574" s="128">
        <v>0.53869500571265228</v>
      </c>
      <c r="G5574" s="129">
        <v>6.1860572033797094</v>
      </c>
      <c r="H5574" s="96">
        <v>-2857921.6227628165</v>
      </c>
      <c r="I5574" s="96">
        <v>-2857921.6227628165</v>
      </c>
      <c r="J5574" s="96">
        <v>0</v>
      </c>
      <c r="K5574" s="96">
        <v>0</v>
      </c>
    </row>
    <row r="5575" spans="6:11">
      <c r="F5575" s="128">
        <v>4.1597553103574825E-2</v>
      </c>
      <c r="G5575" s="129">
        <v>17.725667108707636</v>
      </c>
      <c r="H5575" s="96">
        <v>-2857921.6227628165</v>
      </c>
      <c r="I5575" s="96">
        <v>-2857921.6227628165</v>
      </c>
      <c r="J5575" s="96">
        <v>0</v>
      </c>
      <c r="K5575" s="96">
        <v>0</v>
      </c>
    </row>
    <row r="5576" spans="6:11">
      <c r="F5576" s="128">
        <v>0.95840244689642518</v>
      </c>
      <c r="G5576" s="129">
        <v>0.42487498518592393</v>
      </c>
      <c r="H5576" s="96">
        <v>5699380.8231470082</v>
      </c>
      <c r="I5576" s="96">
        <v>-149296.34340658187</v>
      </c>
      <c r="J5576" s="96">
        <v>-104093.64933663765</v>
      </c>
      <c r="K5576" s="96">
        <v>5952770.8158902274</v>
      </c>
    </row>
    <row r="5577" spans="6:11">
      <c r="F5577" s="128">
        <v>0.14945108677881469</v>
      </c>
      <c r="G5577" s="129">
        <v>5.874328577727896</v>
      </c>
      <c r="H5577" s="96">
        <v>-2857921.6227628165</v>
      </c>
      <c r="I5577" s="96">
        <v>-2857921.6227628165</v>
      </c>
      <c r="J5577" s="96">
        <v>0</v>
      </c>
      <c r="K5577" s="96">
        <v>0</v>
      </c>
    </row>
    <row r="5578" spans="6:11">
      <c r="F5578" s="128">
        <v>0.85054891322118531</v>
      </c>
      <c r="G5578" s="129">
        <v>1.6187335766390223</v>
      </c>
      <c r="H5578" s="96">
        <v>4867465.3592199329</v>
      </c>
      <c r="I5578" s="96">
        <v>-885452.85481691465</v>
      </c>
      <c r="J5578" s="96">
        <v>-69123.584458535086</v>
      </c>
      <c r="K5578" s="96">
        <v>5822041.798495383</v>
      </c>
    </row>
    <row r="5579" spans="6:11">
      <c r="F5579" s="128">
        <v>1.1436847543890738E-2</v>
      </c>
      <c r="G5579" s="129">
        <v>12.124173743125676</v>
      </c>
      <c r="H5579" s="96">
        <v>-2857921.6227628165</v>
      </c>
      <c r="I5579" s="96">
        <v>-2857921.6227628165</v>
      </c>
      <c r="J5579" s="96">
        <v>0</v>
      </c>
      <c r="K5579" s="96">
        <v>0</v>
      </c>
    </row>
    <row r="5580" spans="6:11">
      <c r="F5580" s="128">
        <v>0.98856315245610926</v>
      </c>
      <c r="G5580" s="129">
        <v>0.1150275125373182</v>
      </c>
      <c r="H5580" s="96">
        <v>5918311.2353028525</v>
      </c>
      <c r="I5580" s="96">
        <v>0</v>
      </c>
      <c r="J5580" s="96">
        <v>-68865.417040952001</v>
      </c>
      <c r="K5580" s="96">
        <v>5987176.652343804</v>
      </c>
    </row>
    <row r="5581" spans="6:11">
      <c r="F5581" s="128">
        <v>0.29268860671308428</v>
      </c>
      <c r="G5581" s="129">
        <v>20.368456610706772</v>
      </c>
      <c r="H5581" s="96">
        <v>-2857921.6227628165</v>
      </c>
      <c r="I5581" s="96">
        <v>-2857921.6227628165</v>
      </c>
      <c r="J5581" s="96">
        <v>0</v>
      </c>
      <c r="K5581" s="96">
        <v>0</v>
      </c>
    </row>
    <row r="5582" spans="6:11">
      <c r="F5582" s="128">
        <v>0.70731139328691572</v>
      </c>
      <c r="G5582" s="129">
        <v>3.4628426693064327</v>
      </c>
      <c r="H5582" s="96">
        <v>3618259.2396657295</v>
      </c>
      <c r="I5582" s="96">
        <v>-1887736.7863693987</v>
      </c>
      <c r="J5582" s="96">
        <v>-119733.28836339242</v>
      </c>
      <c r="K5582" s="96">
        <v>5625729.3143985206</v>
      </c>
    </row>
    <row r="5583" spans="6:11">
      <c r="F5583" s="128">
        <v>0.93382472010821482</v>
      </c>
      <c r="G5583" s="129">
        <v>1.348880946283632</v>
      </c>
      <c r="H5583" s="96">
        <v>5053894.4169771569</v>
      </c>
      <c r="I5583" s="96">
        <v>-739587.61031092564</v>
      </c>
      <c r="J5583" s="96">
        <v>-57855.566551010292</v>
      </c>
      <c r="K5583" s="96">
        <v>5851337.5938390931</v>
      </c>
    </row>
    <row r="5584" spans="6:11">
      <c r="F5584" s="128">
        <v>6.6175279891785177E-2</v>
      </c>
      <c r="G5584" s="129">
        <v>27.154483013080615</v>
      </c>
      <c r="H5584" s="96">
        <v>-2857921.6227628165</v>
      </c>
      <c r="I5584" s="96">
        <v>-2857921.6227628165</v>
      </c>
      <c r="J5584" s="96">
        <v>0</v>
      </c>
      <c r="K5584" s="96">
        <v>0</v>
      </c>
    </row>
    <row r="5585" spans="6:11">
      <c r="F5585" s="128">
        <v>5.2263293470544037E-2</v>
      </c>
      <c r="G5585" s="129">
        <v>3.1082025263481792</v>
      </c>
      <c r="H5585" s="96">
        <v>3855146.5184683288</v>
      </c>
      <c r="I5585" s="96">
        <v>-1746543.0149025372</v>
      </c>
      <c r="J5585" s="96">
        <v>-61271.47761039027</v>
      </c>
      <c r="K5585" s="96">
        <v>5662961.0109812561</v>
      </c>
    </row>
    <row r="5586" spans="6:11">
      <c r="F5586" s="128">
        <v>0.94773670652945596</v>
      </c>
      <c r="G5586" s="129">
        <v>0.53678551031247379</v>
      </c>
      <c r="H5586" s="96">
        <v>5620641.8272418352</v>
      </c>
      <c r="I5586" s="96">
        <v>-297900.07039749727</v>
      </c>
      <c r="J5586" s="96">
        <v>-21850.899995902168</v>
      </c>
      <c r="K5586" s="96">
        <v>5940392.7976352349</v>
      </c>
    </row>
    <row r="5587" spans="6:11">
      <c r="F5587" s="128">
        <v>0.63390635234598725</v>
      </c>
      <c r="G5587" s="129">
        <v>10.148128274262254</v>
      </c>
      <c r="H5587" s="96">
        <v>-2857921.6227628165</v>
      </c>
      <c r="I5587" s="96">
        <v>-2857921.6227628165</v>
      </c>
      <c r="J5587" s="96">
        <v>0</v>
      </c>
      <c r="K5587" s="96">
        <v>0</v>
      </c>
    </row>
    <row r="5588" spans="6:11">
      <c r="F5588" s="128">
        <v>0.36609364765401275</v>
      </c>
      <c r="G5588" s="129">
        <v>10.048661104022424</v>
      </c>
      <c r="H5588" s="96">
        <v>-2857921.6227628165</v>
      </c>
      <c r="I5588" s="96">
        <v>-2857921.6227628165</v>
      </c>
      <c r="J5588" s="96">
        <v>0</v>
      </c>
      <c r="K5588" s="96">
        <v>0</v>
      </c>
    </row>
    <row r="5589" spans="6:11">
      <c r="F5589" s="128">
        <v>0.4727814191283729</v>
      </c>
      <c r="G5589" s="129">
        <v>25.861052073644711</v>
      </c>
      <c r="H5589" s="96">
        <v>-2857921.6227628165</v>
      </c>
      <c r="I5589" s="96">
        <v>-2857921.6227628165</v>
      </c>
      <c r="J5589" s="96">
        <v>0</v>
      </c>
      <c r="K5589" s="96">
        <v>0</v>
      </c>
    </row>
    <row r="5590" spans="6:11">
      <c r="F5590" s="128">
        <v>0.5272185808716271</v>
      </c>
      <c r="G5590" s="129">
        <v>6.4014005196948727</v>
      </c>
      <c r="H5590" s="96">
        <v>-2857921.6227628165</v>
      </c>
      <c r="I5590" s="96">
        <v>-2857921.6227628165</v>
      </c>
      <c r="J5590" s="96">
        <v>0</v>
      </c>
      <c r="K5590" s="96">
        <v>0</v>
      </c>
    </row>
    <row r="5591" spans="6:11">
      <c r="F5591" s="128">
        <v>0.76743768978094307</v>
      </c>
      <c r="G5591" s="129">
        <v>16.69441540757386</v>
      </c>
      <c r="H5591" s="96">
        <v>-2857921.6227628165</v>
      </c>
      <c r="I5591" s="96">
        <v>-2857921.6227628165</v>
      </c>
      <c r="J5591" s="96">
        <v>0</v>
      </c>
      <c r="K5591" s="96">
        <v>0</v>
      </c>
    </row>
    <row r="5592" spans="6:11">
      <c r="F5592" s="128">
        <v>0.23256231021905693</v>
      </c>
      <c r="G5592" s="129">
        <v>14.585970889183832</v>
      </c>
      <c r="H5592" s="96">
        <v>-2857921.6227628165</v>
      </c>
      <c r="I5592" s="96">
        <v>-2857921.6227628165</v>
      </c>
      <c r="J5592" s="96">
        <v>0</v>
      </c>
      <c r="K5592" s="96">
        <v>0</v>
      </c>
    </row>
    <row r="5593" spans="6:11">
      <c r="F5593" s="128">
        <v>0.25713297312861538</v>
      </c>
      <c r="G5593" s="129">
        <v>2.886160115820823</v>
      </c>
      <c r="H5593" s="96">
        <v>4004284.156083107</v>
      </c>
      <c r="I5593" s="96">
        <v>-1604691.1635483941</v>
      </c>
      <c r="J5593" s="96">
        <v>-77422.019677498596</v>
      </c>
      <c r="K5593" s="96">
        <v>5686397.3393089995</v>
      </c>
    </row>
    <row r="5594" spans="6:11">
      <c r="F5594" s="128">
        <v>0.74286702687138462</v>
      </c>
      <c r="G5594" s="129">
        <v>2.9723821815266076</v>
      </c>
      <c r="H5594" s="96">
        <v>3946347.9044841798</v>
      </c>
      <c r="I5594" s="96">
        <v>-1604691.1635483941</v>
      </c>
      <c r="J5594" s="96">
        <v>-126246.13153192881</v>
      </c>
      <c r="K5594" s="96">
        <v>5677285.1995645026</v>
      </c>
    </row>
    <row r="5595" spans="6:11">
      <c r="F5595" s="128">
        <v>0.68782205340728275</v>
      </c>
      <c r="G5595" s="129">
        <v>6.8412571933090955</v>
      </c>
      <c r="H5595" s="96">
        <v>-2857921.6227628165</v>
      </c>
      <c r="I5595" s="96">
        <v>-2857921.6227628165</v>
      </c>
      <c r="J5595" s="96">
        <v>0</v>
      </c>
      <c r="K5595" s="96">
        <v>0</v>
      </c>
    </row>
    <row r="5596" spans="6:11">
      <c r="F5596" s="128">
        <v>0.31217794659271725</v>
      </c>
      <c r="G5596" s="129">
        <v>11.641819121123095</v>
      </c>
      <c r="H5596" s="96">
        <v>-2857921.6227628165</v>
      </c>
      <c r="I5596" s="96">
        <v>-2857921.6227628165</v>
      </c>
      <c r="J5596" s="96">
        <v>0</v>
      </c>
      <c r="K5596" s="96">
        <v>0</v>
      </c>
    </row>
    <row r="5597" spans="6:11">
      <c r="F5597" s="128">
        <v>0.16496943597768488</v>
      </c>
      <c r="G5597" s="129">
        <v>3.9294811879562319</v>
      </c>
      <c r="H5597" s="96">
        <v>3308856.4731240398</v>
      </c>
      <c r="I5597" s="96">
        <v>-2168162.2873492301</v>
      </c>
      <c r="J5597" s="96">
        <v>-100093.45951414284</v>
      </c>
      <c r="K5597" s="96">
        <v>5577112.2199874129</v>
      </c>
    </row>
    <row r="5598" spans="6:11">
      <c r="F5598" s="128">
        <v>0.83503056402231512</v>
      </c>
      <c r="G5598" s="129">
        <v>1.8028695118163862</v>
      </c>
      <c r="H5598" s="96">
        <v>4740820.418169558</v>
      </c>
      <c r="I5598" s="96">
        <v>-1030641.4004800867</v>
      </c>
      <c r="J5598" s="96">
        <v>-30674.011294035085</v>
      </c>
      <c r="K5598" s="96">
        <v>5802135.8299436793</v>
      </c>
    </row>
    <row r="5599" spans="6:11">
      <c r="F5599" s="128">
        <v>0.32900136423858894</v>
      </c>
      <c r="G5599" s="129">
        <v>7.1707397310590242</v>
      </c>
      <c r="H5599" s="96">
        <v>-2857921.6227628165</v>
      </c>
      <c r="I5599" s="96">
        <v>-2857921.6227628165</v>
      </c>
      <c r="J5599" s="96">
        <v>0</v>
      </c>
      <c r="K5599" s="96">
        <v>0</v>
      </c>
    </row>
    <row r="5600" spans="6:11">
      <c r="F5600" s="128">
        <v>0.67099863576141106</v>
      </c>
      <c r="G5600" s="129">
        <v>3.9898817515497953</v>
      </c>
      <c r="H5600" s="96">
        <v>3269060.2724999227</v>
      </c>
      <c r="I5600" s="96">
        <v>-2168162.2873492301</v>
      </c>
      <c r="J5600" s="96">
        <v>-133627.56895517863</v>
      </c>
      <c r="K5600" s="96">
        <v>5570850.1288043316</v>
      </c>
    </row>
    <row r="5601" spans="6:11">
      <c r="F5601" s="128">
        <v>0.41471377795294573</v>
      </c>
      <c r="G5601" s="129">
        <v>3.4605791421912491</v>
      </c>
      <c r="H5601" s="96">
        <v>3619764.4421881502</v>
      </c>
      <c r="I5601" s="96">
        <v>-1887736.7863693987</v>
      </c>
      <c r="J5601" s="96">
        <v>-118464.94305670432</v>
      </c>
      <c r="K5601" s="96">
        <v>5625966.171614253</v>
      </c>
    </row>
    <row r="5602" spans="6:11">
      <c r="F5602" s="128">
        <v>0.58528622204705427</v>
      </c>
      <c r="G5602" s="129">
        <v>5.3565428294656208</v>
      </c>
      <c r="H5602" s="96">
        <v>-2857921.6227628165</v>
      </c>
      <c r="I5602" s="96">
        <v>-2857921.6227628165</v>
      </c>
      <c r="J5602" s="96">
        <v>0</v>
      </c>
      <c r="K5602" s="96">
        <v>0</v>
      </c>
    </row>
    <row r="5603" spans="6:11">
      <c r="F5603" s="128">
        <v>0.8501899282487011</v>
      </c>
      <c r="G5603" s="129">
        <v>10.503864692825978</v>
      </c>
      <c r="H5603" s="96">
        <v>-2857921.6227628165</v>
      </c>
      <c r="I5603" s="96">
        <v>-2857921.6227628165</v>
      </c>
      <c r="J5603" s="96">
        <v>0</v>
      </c>
      <c r="K5603" s="96">
        <v>0</v>
      </c>
    </row>
    <row r="5604" spans="6:11">
      <c r="F5604" s="128">
        <v>0.1498100717512989</v>
      </c>
      <c r="G5604" s="129">
        <v>18.983869755042999</v>
      </c>
      <c r="H5604" s="96">
        <v>-2857921.6227628165</v>
      </c>
      <c r="I5604" s="96">
        <v>-2857921.6227628165</v>
      </c>
      <c r="J5604" s="96">
        <v>0</v>
      </c>
      <c r="K5604" s="96">
        <v>0</v>
      </c>
    </row>
    <row r="5605" spans="6:11">
      <c r="F5605" s="128">
        <v>0.63345700104171365</v>
      </c>
      <c r="G5605" s="129">
        <v>14.634694400837978</v>
      </c>
      <c r="H5605" s="96">
        <v>-2857921.6227628165</v>
      </c>
      <c r="I5605" s="96">
        <v>-2857921.6227628165</v>
      </c>
      <c r="J5605" s="96">
        <v>0</v>
      </c>
      <c r="K5605" s="96">
        <v>0</v>
      </c>
    </row>
    <row r="5606" spans="6:11">
      <c r="F5606" s="128">
        <v>0.36654299895828635</v>
      </c>
      <c r="G5606" s="129">
        <v>10.036394413222913</v>
      </c>
      <c r="H5606" s="96">
        <v>-2857921.6227628165</v>
      </c>
      <c r="I5606" s="96">
        <v>-2857921.6227628165</v>
      </c>
      <c r="J5606" s="96">
        <v>0</v>
      </c>
      <c r="K5606" s="96">
        <v>0</v>
      </c>
    </row>
    <row r="5607" spans="6:11">
      <c r="F5607" s="128">
        <v>0.26052080957785162</v>
      </c>
      <c r="G5607" s="129">
        <v>3.5905571249201977</v>
      </c>
      <c r="H5607" s="96">
        <v>3533284.321689812</v>
      </c>
      <c r="I5607" s="96">
        <v>-2028275.5309168033</v>
      </c>
      <c r="J5607" s="96">
        <v>-50821.464681228426</v>
      </c>
      <c r="K5607" s="96">
        <v>5612381.3172878437</v>
      </c>
    </row>
    <row r="5608" spans="6:11">
      <c r="F5608" s="128">
        <v>0.73947919042214838</v>
      </c>
      <c r="G5608" s="129">
        <v>3.0180913729192969</v>
      </c>
      <c r="H5608" s="96">
        <v>3915655.7340463251</v>
      </c>
      <c r="I5608" s="96">
        <v>-1746543.0149025372</v>
      </c>
      <c r="J5608" s="96">
        <v>-10261.72532170679</v>
      </c>
      <c r="K5608" s="96">
        <v>5672460.4742705692</v>
      </c>
    </row>
    <row r="5609" spans="6:11">
      <c r="F5609" s="128">
        <v>0.82538547279426233</v>
      </c>
      <c r="G5609" s="129">
        <v>1.8528328017408198</v>
      </c>
      <c r="H5609" s="96">
        <v>4706498.4476243844</v>
      </c>
      <c r="I5609" s="96">
        <v>-1030641.4004800867</v>
      </c>
      <c r="J5609" s="96">
        <v>-59606.461933306724</v>
      </c>
      <c r="K5609" s="96">
        <v>5796746.3100377778</v>
      </c>
    </row>
    <row r="5610" spans="6:11">
      <c r="F5610" s="128">
        <v>0.17461452720573767</v>
      </c>
      <c r="G5610" s="129">
        <v>17.451744362557918</v>
      </c>
      <c r="H5610" s="96">
        <v>-2857921.6227628165</v>
      </c>
      <c r="I5610" s="96">
        <v>-2857921.6227628165</v>
      </c>
      <c r="J5610" s="96">
        <v>0</v>
      </c>
      <c r="K5610" s="96">
        <v>0</v>
      </c>
    </row>
    <row r="5611" spans="6:11">
      <c r="F5611" s="128">
        <v>0.60572352512205707</v>
      </c>
      <c r="G5611" s="129">
        <v>2.2916722297478311</v>
      </c>
      <c r="H5611" s="96">
        <v>4406663.7970712129</v>
      </c>
      <c r="I5611" s="96">
        <v>-1319000.9380938543</v>
      </c>
      <c r="J5611" s="96">
        <v>-23958.71510155619</v>
      </c>
      <c r="K5611" s="96">
        <v>5749623.4502666239</v>
      </c>
    </row>
    <row r="5612" spans="6:11">
      <c r="F5612" s="128">
        <v>0.39427647487794293</v>
      </c>
      <c r="G5612" s="129">
        <v>9.307029028813977</v>
      </c>
      <c r="H5612" s="96">
        <v>-2857921.6227628165</v>
      </c>
      <c r="I5612" s="96">
        <v>-2857921.6227628165</v>
      </c>
      <c r="J5612" s="96">
        <v>0</v>
      </c>
      <c r="K5612" s="96">
        <v>0</v>
      </c>
    </row>
    <row r="5613" spans="6:11">
      <c r="F5613" s="128">
        <v>0.44206079032713352</v>
      </c>
      <c r="G5613" s="129">
        <v>8.4972255579270222</v>
      </c>
      <c r="H5613" s="96">
        <v>-2857921.6227628165</v>
      </c>
      <c r="I5613" s="96">
        <v>-2857921.6227628165</v>
      </c>
      <c r="J5613" s="96">
        <v>0</v>
      </c>
      <c r="K5613" s="96">
        <v>0</v>
      </c>
    </row>
    <row r="5614" spans="6:11">
      <c r="F5614" s="128">
        <v>0.55793920967286648</v>
      </c>
      <c r="G5614" s="129">
        <v>5.8350526577416222</v>
      </c>
      <c r="H5614" s="96">
        <v>-2857921.6227628165</v>
      </c>
      <c r="I5614" s="96">
        <v>-2857921.6227628165</v>
      </c>
      <c r="J5614" s="96">
        <v>0</v>
      </c>
      <c r="K5614" s="96">
        <v>0</v>
      </c>
    </row>
    <row r="5615" spans="6:11">
      <c r="F5615" s="128">
        <v>0.26523264145179726</v>
      </c>
      <c r="G5615" s="129">
        <v>1.5447131540339394</v>
      </c>
      <c r="H5615" s="96">
        <v>4918543.4411943853</v>
      </c>
      <c r="I5615" s="96">
        <v>-885452.85481691465</v>
      </c>
      <c r="J5615" s="96">
        <v>-26066.692818602947</v>
      </c>
      <c r="K5615" s="96">
        <v>5830062.9888299024</v>
      </c>
    </row>
    <row r="5616" spans="6:11">
      <c r="F5616" s="128">
        <v>0.73476735854820274</v>
      </c>
      <c r="G5616" s="129">
        <v>3.0820134885404302</v>
      </c>
      <c r="H5616" s="96">
        <v>3872713.0596395968</v>
      </c>
      <c r="I5616" s="96">
        <v>-1746543.0149025372</v>
      </c>
      <c r="J5616" s="96">
        <v>-46464.127908240916</v>
      </c>
      <c r="K5616" s="96">
        <v>5665720.2024503751</v>
      </c>
    </row>
    <row r="5617" spans="6:11">
      <c r="F5617" s="128">
        <v>0.5522416165209072</v>
      </c>
      <c r="G5617" s="129">
        <v>8.2922719624579635</v>
      </c>
      <c r="H5617" s="96">
        <v>-2857921.6227628165</v>
      </c>
      <c r="I5617" s="96">
        <v>-2857921.6227628165</v>
      </c>
      <c r="J5617" s="96">
        <v>0</v>
      </c>
      <c r="K5617" s="96">
        <v>0</v>
      </c>
    </row>
    <row r="5618" spans="6:11">
      <c r="F5618" s="128">
        <v>0.4477583834790928</v>
      </c>
      <c r="G5618" s="129">
        <v>8.0350151464520323</v>
      </c>
      <c r="H5618" s="96">
        <v>-2857921.6227628165</v>
      </c>
      <c r="I5618" s="96">
        <v>-2857921.6227628165</v>
      </c>
      <c r="J5618" s="96">
        <v>0</v>
      </c>
      <c r="K5618" s="96">
        <v>0</v>
      </c>
    </row>
    <row r="5619" spans="6:11">
      <c r="F5619" s="128">
        <v>0.78022077610713991</v>
      </c>
      <c r="G5619" s="129">
        <v>6.7351763616290468</v>
      </c>
      <c r="H5619" s="96">
        <v>-2857921.6227628165</v>
      </c>
      <c r="I5619" s="96">
        <v>-2857921.6227628165</v>
      </c>
      <c r="J5619" s="96">
        <v>0</v>
      </c>
      <c r="K5619" s="96">
        <v>0</v>
      </c>
    </row>
    <row r="5620" spans="6:11">
      <c r="F5620" s="128">
        <v>0.21977922389286009</v>
      </c>
      <c r="G5620" s="129">
        <v>15.151317642606118</v>
      </c>
      <c r="H5620" s="96">
        <v>-2857921.6227628165</v>
      </c>
      <c r="I5620" s="96">
        <v>-2857921.6227628165</v>
      </c>
      <c r="J5620" s="96">
        <v>0</v>
      </c>
      <c r="K5620" s="96">
        <v>0</v>
      </c>
    </row>
    <row r="5621" spans="6:11">
      <c r="F5621" s="128">
        <v>0.76767656144644791</v>
      </c>
      <c r="G5621" s="129">
        <v>3.9780351235914795</v>
      </c>
      <c r="H5621" s="96">
        <v>3276859.1711739991</v>
      </c>
      <c r="I5621" s="96">
        <v>-2168162.2873492301</v>
      </c>
      <c r="J5621" s="96">
        <v>-127056.32720487405</v>
      </c>
      <c r="K5621" s="96">
        <v>5572077.7857281035</v>
      </c>
    </row>
    <row r="5622" spans="6:11">
      <c r="F5622" s="128">
        <v>0.23232343855355209</v>
      </c>
      <c r="G5622" s="129">
        <v>14.596247465188057</v>
      </c>
      <c r="H5622" s="96">
        <v>-2857921.6227628165</v>
      </c>
      <c r="I5622" s="96">
        <v>-2857921.6227628165</v>
      </c>
      <c r="J5622" s="96">
        <v>0</v>
      </c>
      <c r="K5622" s="96">
        <v>0</v>
      </c>
    </row>
    <row r="5623" spans="6:11">
      <c r="F5623" s="128">
        <v>8.5844646282252746E-2</v>
      </c>
      <c r="G5623" s="129">
        <v>2.3938917589283011</v>
      </c>
      <c r="H5623" s="96">
        <v>4337130.34052312</v>
      </c>
      <c r="I5623" s="96">
        <v>-1319000.9380938543</v>
      </c>
      <c r="J5623" s="96">
        <v>-82570.894442091303</v>
      </c>
      <c r="K5623" s="96">
        <v>5738702.1730590658</v>
      </c>
    </row>
    <row r="5624" spans="6:11">
      <c r="F5624" s="128">
        <v>0.91415535371774725</v>
      </c>
      <c r="G5624" s="129">
        <v>0.89754750726662391</v>
      </c>
      <c r="H5624" s="96">
        <v>5367792.4684535684</v>
      </c>
      <c r="I5624" s="96">
        <v>-445814.39416262286</v>
      </c>
      <c r="J5624" s="96">
        <v>-87058.309496296701</v>
      </c>
      <c r="K5624" s="96">
        <v>5900665.1721124882</v>
      </c>
    </row>
    <row r="5625" spans="6:11">
      <c r="F5625" s="128">
        <v>0.67113614670291621</v>
      </c>
      <c r="G5625" s="129">
        <v>13.068588639883139</v>
      </c>
      <c r="H5625" s="96">
        <v>-2857921.6227628165</v>
      </c>
      <c r="I5625" s="96">
        <v>-2857921.6227628165</v>
      </c>
      <c r="J5625" s="96">
        <v>0</v>
      </c>
      <c r="K5625" s="96">
        <v>0</v>
      </c>
    </row>
    <row r="5626" spans="6:11">
      <c r="F5626" s="128">
        <v>0.32886385329708379</v>
      </c>
      <c r="G5626" s="129">
        <v>11.121114336294964</v>
      </c>
      <c r="H5626" s="96">
        <v>-2857921.6227628165</v>
      </c>
      <c r="I5626" s="96">
        <v>-2857921.6227628165</v>
      </c>
      <c r="J5626" s="96">
        <v>0</v>
      </c>
      <c r="K5626" s="96">
        <v>0</v>
      </c>
    </row>
    <row r="5627" spans="6:11">
      <c r="F5627" s="128">
        <v>0.69720901948656733</v>
      </c>
      <c r="G5627" s="129">
        <v>9.202675733296827</v>
      </c>
      <c r="H5627" s="96">
        <v>-2857921.6227628165</v>
      </c>
      <c r="I5627" s="96">
        <v>-2857921.6227628165</v>
      </c>
      <c r="J5627" s="96">
        <v>0</v>
      </c>
      <c r="K5627" s="96">
        <v>0</v>
      </c>
    </row>
    <row r="5628" spans="6:11">
      <c r="F5628" s="128">
        <v>0.30279098051343267</v>
      </c>
      <c r="G5628" s="129">
        <v>11.947125448062325</v>
      </c>
      <c r="H5628" s="96">
        <v>-2857921.6227628165</v>
      </c>
      <c r="I5628" s="96">
        <v>-2857921.6227628165</v>
      </c>
      <c r="J5628" s="96">
        <v>0</v>
      </c>
      <c r="K5628" s="96">
        <v>0</v>
      </c>
    </row>
    <row r="5629" spans="6:11">
      <c r="F5629" s="128">
        <v>0.34086791818226603</v>
      </c>
      <c r="G5629" s="129">
        <v>10.313623502537736</v>
      </c>
      <c r="H5629" s="96">
        <v>-2857921.6227628165</v>
      </c>
      <c r="I5629" s="96">
        <v>-2857921.6227628165</v>
      </c>
      <c r="J5629" s="96">
        <v>0</v>
      </c>
      <c r="K5629" s="96">
        <v>0</v>
      </c>
    </row>
    <row r="5630" spans="6:11">
      <c r="F5630" s="128">
        <v>0.65913208181773397</v>
      </c>
      <c r="G5630" s="129">
        <v>4.168313369180539</v>
      </c>
      <c r="H5630" s="96">
        <v>3151542.6863128967</v>
      </c>
      <c r="I5630" s="96">
        <v>-2307400.080373521</v>
      </c>
      <c r="J5630" s="96">
        <v>-93449.314722213487</v>
      </c>
      <c r="K5630" s="96">
        <v>5552392.0814086311</v>
      </c>
    </row>
    <row r="5631" spans="6:11">
      <c r="F5631" s="128">
        <v>0.21396056765480675</v>
      </c>
      <c r="G5631" s="129">
        <v>3.8978093377198633</v>
      </c>
      <c r="H5631" s="96">
        <v>3329757.1503236135</v>
      </c>
      <c r="I5631" s="96">
        <v>-2168162.2873492301</v>
      </c>
      <c r="J5631" s="96">
        <v>-82479.207041518996</v>
      </c>
      <c r="K5631" s="96">
        <v>5580398.6447143629</v>
      </c>
    </row>
    <row r="5632" spans="6:11">
      <c r="F5632" s="128">
        <v>0.78603943234519325</v>
      </c>
      <c r="G5632" s="129">
        <v>2.4074831943321304</v>
      </c>
      <c r="H5632" s="96">
        <v>4327903.3049504561</v>
      </c>
      <c r="I5632" s="96">
        <v>-1319000.9380938543</v>
      </c>
      <c r="J5632" s="96">
        <v>-90347.365456450309</v>
      </c>
      <c r="K5632" s="96">
        <v>5737251.608500761</v>
      </c>
    </row>
    <row r="5633" spans="6:11">
      <c r="F5633" s="128">
        <v>0.34117517518214968</v>
      </c>
      <c r="G5633" s="129">
        <v>9.0567212681208158</v>
      </c>
      <c r="H5633" s="96">
        <v>-2857921.6227628165</v>
      </c>
      <c r="I5633" s="96">
        <v>-2857921.6227628165</v>
      </c>
      <c r="J5633" s="96">
        <v>0</v>
      </c>
      <c r="K5633" s="96">
        <v>0</v>
      </c>
    </row>
    <row r="5634" spans="6:11">
      <c r="F5634" s="128">
        <v>0.65882482481785032</v>
      </c>
      <c r="G5634" s="129">
        <v>4.172975995157203</v>
      </c>
      <c r="H5634" s="96">
        <v>3148480.7674576184</v>
      </c>
      <c r="I5634" s="96">
        <v>-2307400.080373521</v>
      </c>
      <c r="J5634" s="96">
        <v>-96029.724124753833</v>
      </c>
      <c r="K5634" s="96">
        <v>5551910.5719558932</v>
      </c>
    </row>
    <row r="5635" spans="6:11">
      <c r="F5635" s="128">
        <v>0.6917310011449479</v>
      </c>
      <c r="G5635" s="129">
        <v>1.7246039087176002</v>
      </c>
      <c r="H5635" s="96">
        <v>4794634.2390586305</v>
      </c>
      <c r="I5635" s="96">
        <v>-885452.85481691465</v>
      </c>
      <c r="J5635" s="96">
        <v>-130501.28941219424</v>
      </c>
      <c r="K5635" s="96">
        <v>5810588.383287739</v>
      </c>
    </row>
    <row r="5636" spans="6:11">
      <c r="F5636" s="128">
        <v>0.3082689988550521</v>
      </c>
      <c r="G5636" s="129">
        <v>11.767825042707472</v>
      </c>
      <c r="H5636" s="96">
        <v>-2857921.6227628165</v>
      </c>
      <c r="I5636" s="96">
        <v>-2857921.6227628165</v>
      </c>
      <c r="J5636" s="96">
        <v>0</v>
      </c>
      <c r="K5636" s="96">
        <v>0</v>
      </c>
    </row>
    <row r="5637" spans="6:11">
      <c r="F5637" s="128">
        <v>0.47393341188100435</v>
      </c>
      <c r="G5637" s="129">
        <v>10.777695247274956</v>
      </c>
      <c r="H5637" s="96">
        <v>-2857921.6227628165</v>
      </c>
      <c r="I5637" s="96">
        <v>-2857921.6227628165</v>
      </c>
      <c r="J5637" s="96">
        <v>0</v>
      </c>
      <c r="K5637" s="96">
        <v>0</v>
      </c>
    </row>
    <row r="5638" spans="6:11">
      <c r="F5638" s="128">
        <v>0.52606658811899565</v>
      </c>
      <c r="G5638" s="129">
        <v>6.4232748087457212</v>
      </c>
      <c r="H5638" s="96">
        <v>-2857921.6227628165</v>
      </c>
      <c r="I5638" s="96">
        <v>-2857921.6227628165</v>
      </c>
      <c r="J5638" s="96">
        <v>0</v>
      </c>
      <c r="K5638" s="96">
        <v>0</v>
      </c>
    </row>
    <row r="5639" spans="6:11">
      <c r="F5639" s="128">
        <v>0.98310909177128425</v>
      </c>
      <c r="G5639" s="129">
        <v>3.4290811916334327</v>
      </c>
      <c r="H5639" s="96">
        <v>3640722.1244675629</v>
      </c>
      <c r="I5639" s="96">
        <v>-1887736.7863693987</v>
      </c>
      <c r="J5639" s="96">
        <v>-100804.26559793889</v>
      </c>
      <c r="K5639" s="96">
        <v>5629263.1764349006</v>
      </c>
    </row>
    <row r="5640" spans="6:11">
      <c r="F5640" s="128">
        <v>1.6890908228715751E-2</v>
      </c>
      <c r="G5640" s="129">
        <v>40.809797764455858</v>
      </c>
      <c r="H5640" s="96">
        <v>-2857921.6227628165</v>
      </c>
      <c r="I5640" s="96">
        <v>-2857921.6227628165</v>
      </c>
      <c r="J5640" s="96">
        <v>0</v>
      </c>
      <c r="K5640" s="96">
        <v>0</v>
      </c>
    </row>
    <row r="5641" spans="6:11">
      <c r="F5641" s="128">
        <v>0.12993499904419503</v>
      </c>
      <c r="G5641" s="129">
        <v>2.9626262969149653</v>
      </c>
      <c r="H5641" s="96">
        <v>3952894.6949609383</v>
      </c>
      <c r="I5641" s="96">
        <v>-1604691.1635483941</v>
      </c>
      <c r="J5641" s="96">
        <v>-120729.63160156982</v>
      </c>
      <c r="K5641" s="96">
        <v>5678315.4901109021</v>
      </c>
    </row>
    <row r="5642" spans="6:11">
      <c r="F5642" s="128">
        <v>0.87006500095580497</v>
      </c>
      <c r="G5642" s="129">
        <v>1.3918735638213571</v>
      </c>
      <c r="H5642" s="96">
        <v>5024128.4232291877</v>
      </c>
      <c r="I5642" s="96">
        <v>-739587.61031092564</v>
      </c>
      <c r="J5642" s="96">
        <v>-82944.334311608458</v>
      </c>
      <c r="K5642" s="96">
        <v>5846660.3678517221</v>
      </c>
    </row>
    <row r="5643" spans="6:11">
      <c r="F5643" s="128">
        <v>5.0463304867461534E-2</v>
      </c>
      <c r="G5643" s="129">
        <v>9.71691768542067</v>
      </c>
      <c r="H5643" s="96">
        <v>-2857921.6227628165</v>
      </c>
      <c r="I5643" s="96">
        <v>-2857921.6227628165</v>
      </c>
      <c r="J5643" s="96">
        <v>0</v>
      </c>
      <c r="K5643" s="96">
        <v>0</v>
      </c>
    </row>
    <row r="5644" spans="6:11">
      <c r="F5644" s="128">
        <v>0.94953669513253847</v>
      </c>
      <c r="G5644" s="129">
        <v>0.51781102680842206</v>
      </c>
      <c r="H5644" s="96">
        <v>5634005.9796214597</v>
      </c>
      <c r="I5644" s="96">
        <v>-297900.07039749727</v>
      </c>
      <c r="J5644" s="96">
        <v>-10583.633080297535</v>
      </c>
      <c r="K5644" s="96">
        <v>5942489.683099255</v>
      </c>
    </row>
    <row r="5645" spans="6:11">
      <c r="F5645" s="128">
        <v>0.85803659805510135</v>
      </c>
      <c r="G5645" s="129">
        <v>4.3092576573627426</v>
      </c>
      <c r="H5645" s="96">
        <v>3059048.9503919389</v>
      </c>
      <c r="I5645" s="96">
        <v>-2445991.9206642797</v>
      </c>
      <c r="J5645" s="96">
        <v>-32814.323502819898</v>
      </c>
      <c r="K5645" s="96">
        <v>5537855.1945590386</v>
      </c>
    </row>
    <row r="5646" spans="6:11">
      <c r="F5646" s="128">
        <v>0.14196340194489865</v>
      </c>
      <c r="G5646" s="129">
        <v>19.521859873820816</v>
      </c>
      <c r="H5646" s="96">
        <v>-2857921.6227628165</v>
      </c>
      <c r="I5646" s="96">
        <v>-2857921.6227628165</v>
      </c>
      <c r="J5646" s="96">
        <v>0</v>
      </c>
      <c r="K5646" s="96">
        <v>0</v>
      </c>
    </row>
    <row r="5647" spans="6:11">
      <c r="F5647" s="128">
        <v>8.5586609568283567E-2</v>
      </c>
      <c r="G5647" s="129">
        <v>3.0619179542136963</v>
      </c>
      <c r="H5647" s="96">
        <v>3886203.0313079227</v>
      </c>
      <c r="I5647" s="96">
        <v>-1746543.0149025372</v>
      </c>
      <c r="J5647" s="96">
        <v>-35092.267617389378</v>
      </c>
      <c r="K5647" s="96">
        <v>5667838.313827849</v>
      </c>
    </row>
    <row r="5648" spans="6:11">
      <c r="F5648" s="128">
        <v>0.91441339043171643</v>
      </c>
      <c r="G5648" s="129">
        <v>0.89472522654562214</v>
      </c>
      <c r="H5648" s="96">
        <v>5369762.99243584</v>
      </c>
      <c r="I5648" s="96">
        <v>-445814.39416262286</v>
      </c>
      <c r="J5648" s="96">
        <v>-85397.545648441635</v>
      </c>
      <c r="K5648" s="96">
        <v>5900974.9322469048</v>
      </c>
    </row>
    <row r="5649" spans="6:11">
      <c r="F5649" s="128">
        <v>0.36839652440125781</v>
      </c>
      <c r="G5649" s="129">
        <v>0.56794323905290378</v>
      </c>
      <c r="H5649" s="96">
        <v>5598715.5982216941</v>
      </c>
      <c r="I5649" s="96">
        <v>-297900.07039749727</v>
      </c>
      <c r="J5649" s="96">
        <v>-40335.468250016384</v>
      </c>
      <c r="K5649" s="96">
        <v>5936951.136869208</v>
      </c>
    </row>
    <row r="5650" spans="6:11">
      <c r="F5650" s="128">
        <v>0.63160347559874219</v>
      </c>
      <c r="G5650" s="129">
        <v>4.5949349376787705</v>
      </c>
      <c r="H5650" s="96">
        <v>2872274.2408689084</v>
      </c>
      <c r="I5650" s="96">
        <v>-2583940.8049289733</v>
      </c>
      <c r="J5650" s="96">
        <v>-52292.256215326328</v>
      </c>
      <c r="K5650" s="96">
        <v>5508507.3020132082</v>
      </c>
    </row>
    <row r="5651" spans="6:11">
      <c r="F5651" s="128">
        <v>0.73307487476986377</v>
      </c>
      <c r="G5651" s="129">
        <v>14.252292845428949</v>
      </c>
      <c r="H5651" s="96">
        <v>-2857921.6227628165</v>
      </c>
      <c r="I5651" s="96">
        <v>-2857921.6227628165</v>
      </c>
      <c r="J5651" s="96">
        <v>0</v>
      </c>
      <c r="K5651" s="96">
        <v>0</v>
      </c>
    </row>
    <row r="5652" spans="6:11">
      <c r="F5652" s="128">
        <v>0.26692512523013623</v>
      </c>
      <c r="G5652" s="129">
        <v>13.207870897593674</v>
      </c>
      <c r="H5652" s="96">
        <v>-2857921.6227628165</v>
      </c>
      <c r="I5652" s="96">
        <v>-2857921.6227628165</v>
      </c>
      <c r="J5652" s="96">
        <v>0</v>
      </c>
      <c r="K5652" s="96">
        <v>0</v>
      </c>
    </row>
    <row r="5653" spans="6:11">
      <c r="F5653" s="128">
        <v>0.39574454899959322</v>
      </c>
      <c r="G5653" s="129">
        <v>0.23245078413710596</v>
      </c>
      <c r="H5653" s="96">
        <v>5835252.9643851938</v>
      </c>
      <c r="I5653" s="96">
        <v>0</v>
      </c>
      <c r="J5653" s="96">
        <v>-138861.52752095426</v>
      </c>
      <c r="K5653" s="96">
        <v>5974114.4919061484</v>
      </c>
    </row>
    <row r="5654" spans="6:11">
      <c r="F5654" s="128">
        <v>0.60425545100040678</v>
      </c>
      <c r="G5654" s="129">
        <v>5.0375823833802347</v>
      </c>
      <c r="H5654" s="96">
        <v>-2857921.6227628165</v>
      </c>
      <c r="I5654" s="96">
        <v>-2857921.6227628165</v>
      </c>
      <c r="J5654" s="96">
        <v>0</v>
      </c>
      <c r="K5654" s="96">
        <v>0</v>
      </c>
    </row>
    <row r="5655" spans="6:11">
      <c r="F5655" s="128">
        <v>0.3347116891343872</v>
      </c>
      <c r="G5655" s="129">
        <v>5.0352651642239836</v>
      </c>
      <c r="H5655" s="96">
        <v>-2857921.6227628165</v>
      </c>
      <c r="I5655" s="96">
        <v>-2857921.6227628165</v>
      </c>
      <c r="J5655" s="96">
        <v>0</v>
      </c>
      <c r="K5655" s="96">
        <v>0</v>
      </c>
    </row>
    <row r="5656" spans="6:11">
      <c r="F5656" s="128">
        <v>0.6652883108656128</v>
      </c>
      <c r="G5656" s="129">
        <v>4.0753478210815031</v>
      </c>
      <c r="H5656" s="96">
        <v>3212694.9907315504</v>
      </c>
      <c r="I5656" s="96">
        <v>-2307400.080373521</v>
      </c>
      <c r="J5656" s="96">
        <v>-41906.28571254485</v>
      </c>
      <c r="K5656" s="96">
        <v>5562001.3568176161</v>
      </c>
    </row>
    <row r="5657" spans="6:11">
      <c r="F5657" s="128">
        <v>0.13880322270539058</v>
      </c>
      <c r="G5657" s="129">
        <v>3.2215339005965524</v>
      </c>
      <c r="H5657" s="96">
        <v>3779310.1626867699</v>
      </c>
      <c r="I5657" s="96">
        <v>-1746543.0149025372</v>
      </c>
      <c r="J5657" s="96">
        <v>-125183.09081038578</v>
      </c>
      <c r="K5657" s="96">
        <v>5651036.2683996931</v>
      </c>
    </row>
    <row r="5658" spans="6:11">
      <c r="F5658" s="128">
        <v>0.86119677729460942</v>
      </c>
      <c r="G5658" s="129">
        <v>1.4943225560923106</v>
      </c>
      <c r="H5658" s="96">
        <v>4953374.5228181733</v>
      </c>
      <c r="I5658" s="96">
        <v>-739587.61031092564</v>
      </c>
      <c r="J5658" s="96">
        <v>-142567.73195364405</v>
      </c>
      <c r="K5658" s="96">
        <v>5835529.8650827426</v>
      </c>
    </row>
    <row r="5659" spans="6:11">
      <c r="F5659" s="128">
        <v>4.4619310187384742E-2</v>
      </c>
      <c r="G5659" s="129">
        <v>8.5460684742093616</v>
      </c>
      <c r="H5659" s="96">
        <v>-2857921.6227628165</v>
      </c>
      <c r="I5659" s="96">
        <v>-2857921.6227628165</v>
      </c>
      <c r="J5659" s="96">
        <v>0</v>
      </c>
      <c r="K5659" s="96">
        <v>0</v>
      </c>
    </row>
    <row r="5660" spans="6:11">
      <c r="F5660" s="128">
        <v>0.95538068981261526</v>
      </c>
      <c r="G5660" s="129">
        <v>0.45645389856433116</v>
      </c>
      <c r="H5660" s="96">
        <v>5677160.320532538</v>
      </c>
      <c r="I5660" s="96">
        <v>-149296.34340658187</v>
      </c>
      <c r="J5660" s="96">
        <v>-122818.7127741999</v>
      </c>
      <c r="K5660" s="96">
        <v>5949275.3767133197</v>
      </c>
    </row>
    <row r="5661" spans="6:11">
      <c r="F5661" s="128">
        <v>0.2084587680185378</v>
      </c>
      <c r="G5661" s="129">
        <v>10.674487725457393</v>
      </c>
      <c r="H5661" s="96">
        <v>-2857921.6227628165</v>
      </c>
      <c r="I5661" s="96">
        <v>-2857921.6227628165</v>
      </c>
      <c r="J5661" s="96">
        <v>0</v>
      </c>
      <c r="K5661" s="96">
        <v>0</v>
      </c>
    </row>
    <row r="5662" spans="6:11">
      <c r="F5662" s="128">
        <v>0.7915412319814622</v>
      </c>
      <c r="G5662" s="129">
        <v>2.3377330754794197</v>
      </c>
      <c r="H5662" s="96">
        <v>4375301.3446207531</v>
      </c>
      <c r="I5662" s="96">
        <v>-1319000.9380938543</v>
      </c>
      <c r="J5662" s="96">
        <v>-50397.392181592375</v>
      </c>
      <c r="K5662" s="96">
        <v>5744699.6748961993</v>
      </c>
    </row>
    <row r="5663" spans="6:11">
      <c r="F5663" s="128">
        <v>0.47493818816047861</v>
      </c>
      <c r="G5663" s="129">
        <v>6.8953683020211169</v>
      </c>
      <c r="H5663" s="96">
        <v>-2857921.6227628165</v>
      </c>
      <c r="I5663" s="96">
        <v>-2857921.6227628165</v>
      </c>
      <c r="J5663" s="96">
        <v>0</v>
      </c>
      <c r="K5663" s="96">
        <v>0</v>
      </c>
    </row>
    <row r="5664" spans="6:11">
      <c r="F5664" s="128">
        <v>0.52506181183952139</v>
      </c>
      <c r="G5664" s="129">
        <v>6.4423928648376716</v>
      </c>
      <c r="H5664" s="96">
        <v>-2857921.6227628165</v>
      </c>
      <c r="I5664" s="96">
        <v>-2857921.6227628165</v>
      </c>
      <c r="J5664" s="96">
        <v>0</v>
      </c>
      <c r="K5664" s="96">
        <v>0</v>
      </c>
    </row>
    <row r="5665" spans="6:11">
      <c r="F5665" s="128">
        <v>0.89515819857766399</v>
      </c>
      <c r="G5665" s="129">
        <v>6.9543804349730163</v>
      </c>
      <c r="H5665" s="96">
        <v>-2857921.6227628165</v>
      </c>
      <c r="I5665" s="96">
        <v>-2857921.6227628165</v>
      </c>
      <c r="J5665" s="96">
        <v>0</v>
      </c>
      <c r="K5665" s="96">
        <v>0</v>
      </c>
    </row>
    <row r="5666" spans="6:11">
      <c r="F5666" s="128">
        <v>0.10484180142233601</v>
      </c>
      <c r="G5666" s="129">
        <v>22.553027180883618</v>
      </c>
      <c r="H5666" s="96">
        <v>-2857921.6227628165</v>
      </c>
      <c r="I5666" s="96">
        <v>-2857921.6227628165</v>
      </c>
      <c r="J5666" s="96">
        <v>0</v>
      </c>
      <c r="K5666" s="96">
        <v>0</v>
      </c>
    </row>
    <row r="5667" spans="6:11">
      <c r="F5667" s="128">
        <v>0.15890932213864639</v>
      </c>
      <c r="G5667" s="129">
        <v>4.0078871954108058E-2</v>
      </c>
      <c r="H5667" s="96">
        <v>5971500.712725861</v>
      </c>
      <c r="I5667" s="96">
        <v>0</v>
      </c>
      <c r="J5667" s="96">
        <v>-24028.151913092781</v>
      </c>
      <c r="K5667" s="96">
        <v>5995528.8646389535</v>
      </c>
    </row>
    <row r="5668" spans="6:11">
      <c r="F5668" s="128">
        <v>0.84109067786135361</v>
      </c>
      <c r="G5668" s="129">
        <v>1.7305580334546182</v>
      </c>
      <c r="H5668" s="96">
        <v>4790546.089361663</v>
      </c>
      <c r="I5668" s="96">
        <v>-885452.85481691465</v>
      </c>
      <c r="J5668" s="96">
        <v>-133945.97113545207</v>
      </c>
      <c r="K5668" s="96">
        <v>5809944.9153140299</v>
      </c>
    </row>
    <row r="5669" spans="6:11">
      <c r="F5669" s="128">
        <v>0.33002331044064992</v>
      </c>
      <c r="G5669" s="129">
        <v>16.090986251031474</v>
      </c>
      <c r="H5669" s="96">
        <v>-2857921.6227628165</v>
      </c>
      <c r="I5669" s="96">
        <v>-2857921.6227628165</v>
      </c>
      <c r="J5669" s="96">
        <v>0</v>
      </c>
      <c r="K5669" s="96">
        <v>0</v>
      </c>
    </row>
    <row r="5670" spans="6:11">
      <c r="F5670" s="128">
        <v>0.66997668955935008</v>
      </c>
      <c r="G5670" s="129">
        <v>4.0051235890483321</v>
      </c>
      <c r="H5670" s="96">
        <v>3259017.6294238735</v>
      </c>
      <c r="I5670" s="96">
        <v>-2307400.080373521</v>
      </c>
      <c r="J5670" s="96">
        <v>-2853.3169952946578</v>
      </c>
      <c r="K5670" s="96">
        <v>5569271.0267926892</v>
      </c>
    </row>
    <row r="5671" spans="6:11">
      <c r="F5671" s="128">
        <v>0.62438016224135395</v>
      </c>
      <c r="G5671" s="129">
        <v>6.0762025825347337</v>
      </c>
      <c r="H5671" s="96">
        <v>-2857921.6227628165</v>
      </c>
      <c r="I5671" s="96">
        <v>-2857921.6227628165</v>
      </c>
      <c r="J5671" s="96">
        <v>0</v>
      </c>
      <c r="K5671" s="96">
        <v>0</v>
      </c>
    </row>
    <row r="5672" spans="6:11">
      <c r="F5672" s="128">
        <v>0.37561983775864605</v>
      </c>
      <c r="G5672" s="129">
        <v>9.7917771685892596</v>
      </c>
      <c r="H5672" s="96">
        <v>-2857921.6227628165</v>
      </c>
      <c r="I5672" s="96">
        <v>-2857921.6227628165</v>
      </c>
      <c r="J5672" s="96">
        <v>0</v>
      </c>
      <c r="K5672" s="96">
        <v>0</v>
      </c>
    </row>
    <row r="5673" spans="6:11">
      <c r="F5673" s="128">
        <v>0.18676443859119263</v>
      </c>
      <c r="G5673" s="129">
        <v>25.016766397571867</v>
      </c>
      <c r="H5673" s="96">
        <v>-2857921.6227628165</v>
      </c>
      <c r="I5673" s="96">
        <v>-2857921.6227628165</v>
      </c>
      <c r="J5673" s="96">
        <v>0</v>
      </c>
      <c r="K5673" s="96">
        <v>0</v>
      </c>
    </row>
    <row r="5674" spans="6:11">
      <c r="F5674" s="128">
        <v>0.81323556140880737</v>
      </c>
      <c r="G5674" s="129">
        <v>2.0673446797158044</v>
      </c>
      <c r="H5674" s="96">
        <v>4559626.9140847698</v>
      </c>
      <c r="I5674" s="96">
        <v>-1175156.386645427</v>
      </c>
      <c r="J5674" s="96">
        <v>-38880.529134430421</v>
      </c>
      <c r="K5674" s="96">
        <v>5773663.8298646277</v>
      </c>
    </row>
    <row r="5675" spans="6:11">
      <c r="F5675" s="128">
        <v>1.3402004893567909E-2</v>
      </c>
      <c r="G5675" s="129">
        <v>10.171486378236393</v>
      </c>
      <c r="H5675" s="96">
        <v>-2857921.6227628165</v>
      </c>
      <c r="I5675" s="96">
        <v>-2857921.6227628165</v>
      </c>
      <c r="J5675" s="96">
        <v>0</v>
      </c>
      <c r="K5675" s="96">
        <v>0</v>
      </c>
    </row>
    <row r="5676" spans="6:11">
      <c r="F5676" s="128">
        <v>0.98659799510643209</v>
      </c>
      <c r="G5676" s="129">
        <v>0.13492622308593855</v>
      </c>
      <c r="H5676" s="96">
        <v>5904212.4981935509</v>
      </c>
      <c r="I5676" s="96">
        <v>0</v>
      </c>
      <c r="J5676" s="96">
        <v>-80748.614208075131</v>
      </c>
      <c r="K5676" s="96">
        <v>5984961.1124016261</v>
      </c>
    </row>
    <row r="5677" spans="6:11">
      <c r="F5677" s="128">
        <v>0.80594702317723099</v>
      </c>
      <c r="G5677" s="129">
        <v>2.1065337835825839</v>
      </c>
      <c r="H5677" s="96">
        <v>4532839.4474710487</v>
      </c>
      <c r="I5677" s="96">
        <v>-1175156.386645427</v>
      </c>
      <c r="J5677" s="96">
        <v>-61461.005574170085</v>
      </c>
      <c r="K5677" s="96">
        <v>5769456.8396906462</v>
      </c>
    </row>
    <row r="5678" spans="6:11">
      <c r="F5678" s="128">
        <v>0.19405297682276901</v>
      </c>
      <c r="G5678" s="129">
        <v>16.396240807913582</v>
      </c>
      <c r="H5678" s="96">
        <v>-2857921.6227628165</v>
      </c>
      <c r="I5678" s="96">
        <v>-2857921.6227628165</v>
      </c>
      <c r="J5678" s="96">
        <v>0</v>
      </c>
      <c r="K5678" s="96">
        <v>0</v>
      </c>
    </row>
    <row r="5679" spans="6:11">
      <c r="F5679" s="128">
        <v>0.12115045308623862</v>
      </c>
      <c r="G5679" s="129">
        <v>2.4803022083685811</v>
      </c>
      <c r="H5679" s="96">
        <v>4278540.7447042745</v>
      </c>
      <c r="I5679" s="96">
        <v>-1319000.9380938543</v>
      </c>
      <c r="J5679" s="96">
        <v>-131944.45909382883</v>
      </c>
      <c r="K5679" s="96">
        <v>5729486.1418919582</v>
      </c>
    </row>
    <row r="5680" spans="6:11">
      <c r="F5680" s="128">
        <v>0.87884954691376138</v>
      </c>
      <c r="G5680" s="129">
        <v>1.2914155986781117</v>
      </c>
      <c r="H5680" s="96">
        <v>5093749.2436791342</v>
      </c>
      <c r="I5680" s="96">
        <v>-739587.61031092564</v>
      </c>
      <c r="J5680" s="96">
        <v>-24258.317643840292</v>
      </c>
      <c r="K5680" s="96">
        <v>5857595.1716339001</v>
      </c>
    </row>
    <row r="5681" spans="6:11">
      <c r="F5681" s="128">
        <v>0.8824746408444315</v>
      </c>
      <c r="G5681" s="129">
        <v>8.5461821003480267</v>
      </c>
      <c r="H5681" s="96">
        <v>-2857921.6227628165</v>
      </c>
      <c r="I5681" s="96">
        <v>-2857921.6227628165</v>
      </c>
      <c r="J5681" s="96">
        <v>0</v>
      </c>
      <c r="K5681" s="96">
        <v>0</v>
      </c>
    </row>
    <row r="5682" spans="6:11">
      <c r="F5682" s="128">
        <v>0.1175253591555685</v>
      </c>
      <c r="G5682" s="129">
        <v>21.411011460836871</v>
      </c>
      <c r="H5682" s="96">
        <v>-2857921.6227628165</v>
      </c>
      <c r="I5682" s="96">
        <v>-2857921.6227628165</v>
      </c>
      <c r="J5682" s="96">
        <v>0</v>
      </c>
      <c r="K5682" s="96">
        <v>0</v>
      </c>
    </row>
    <row r="5683" spans="6:11">
      <c r="F5683" s="128">
        <v>0.74419629055354775</v>
      </c>
      <c r="G5683" s="129">
        <v>25.106453909862605</v>
      </c>
      <c r="H5683" s="96">
        <v>-2857921.6227628165</v>
      </c>
      <c r="I5683" s="96">
        <v>-2857921.6227628165</v>
      </c>
      <c r="J5683" s="96">
        <v>0</v>
      </c>
      <c r="K5683" s="96">
        <v>0</v>
      </c>
    </row>
    <row r="5684" spans="6:11">
      <c r="F5684" s="128">
        <v>0.25580370944645225</v>
      </c>
      <c r="G5684" s="129">
        <v>13.633448885881512</v>
      </c>
      <c r="H5684" s="96">
        <v>-2857921.6227628165</v>
      </c>
      <c r="I5684" s="96">
        <v>-2857921.6227628165</v>
      </c>
      <c r="J5684" s="96">
        <v>0</v>
      </c>
      <c r="K5684" s="96">
        <v>0</v>
      </c>
    </row>
    <row r="5685" spans="6:11">
      <c r="F5685" s="128">
        <v>0.71653727639539511</v>
      </c>
      <c r="G5685" s="129">
        <v>2.430303553939491</v>
      </c>
      <c r="H5685" s="96">
        <v>4312420.5591794103</v>
      </c>
      <c r="I5685" s="96">
        <v>-1319000.9380938543</v>
      </c>
      <c r="J5685" s="96">
        <v>-103395.40168639128</v>
      </c>
      <c r="K5685" s="96">
        <v>5734816.8989596562</v>
      </c>
    </row>
    <row r="5686" spans="6:11">
      <c r="F5686" s="128">
        <v>0.28346272360460489</v>
      </c>
      <c r="G5686" s="129">
        <v>12.606746508629353</v>
      </c>
      <c r="H5686" s="96">
        <v>-2857921.6227628165</v>
      </c>
      <c r="I5686" s="96">
        <v>-2857921.6227628165</v>
      </c>
      <c r="J5686" s="96">
        <v>0</v>
      </c>
      <c r="K5686" s="96">
        <v>0</v>
      </c>
    </row>
    <row r="5687" spans="6:11">
      <c r="F5687" s="128">
        <v>0.15063594671545255</v>
      </c>
      <c r="G5687" s="129">
        <v>11.536405405979091</v>
      </c>
      <c r="H5687" s="96">
        <v>-2857921.6227628165</v>
      </c>
      <c r="I5687" s="96">
        <v>-2857921.6227628165</v>
      </c>
      <c r="J5687" s="96">
        <v>0</v>
      </c>
      <c r="K5687" s="96">
        <v>0</v>
      </c>
    </row>
    <row r="5688" spans="6:11">
      <c r="F5688" s="128">
        <v>0.84936405328454745</v>
      </c>
      <c r="G5688" s="129">
        <v>1.6326738212499214</v>
      </c>
      <c r="H5688" s="96">
        <v>4857860.3447947288</v>
      </c>
      <c r="I5688" s="96">
        <v>-885452.85481691465</v>
      </c>
      <c r="J5688" s="96">
        <v>-77219.205801777498</v>
      </c>
      <c r="K5688" s="96">
        <v>5820532.4054134209</v>
      </c>
    </row>
    <row r="5689" spans="6:11">
      <c r="F5689" s="128">
        <v>0.84615584046914538</v>
      </c>
      <c r="G5689" s="129">
        <v>3.4014679340171936</v>
      </c>
      <c r="H5689" s="96">
        <v>3659113.7118483661</v>
      </c>
      <c r="I5689" s="96">
        <v>-1887736.7863693987</v>
      </c>
      <c r="J5689" s="96">
        <v>-85304.647494422796</v>
      </c>
      <c r="K5689" s="96">
        <v>5632155.1457121875</v>
      </c>
    </row>
    <row r="5690" spans="6:11">
      <c r="F5690" s="128">
        <v>0.15384415953085462</v>
      </c>
      <c r="G5690" s="129">
        <v>18.718151400350575</v>
      </c>
      <c r="H5690" s="96">
        <v>-2857921.6227628165</v>
      </c>
      <c r="I5690" s="96">
        <v>-2857921.6227628165</v>
      </c>
      <c r="J5690" s="96">
        <v>0</v>
      </c>
      <c r="K5690" s="96">
        <v>0</v>
      </c>
    </row>
    <row r="5691" spans="6:11">
      <c r="F5691" s="128">
        <v>0.64518453625686578</v>
      </c>
      <c r="G5691" s="129">
        <v>5.9081073825819563E-2</v>
      </c>
      <c r="H5691" s="96">
        <v>5958002.3068774119</v>
      </c>
      <c r="I5691" s="96">
        <v>0</v>
      </c>
      <c r="J5691" s="96">
        <v>-35407.866753151517</v>
      </c>
      <c r="K5691" s="96">
        <v>5993410.1736305635</v>
      </c>
    </row>
    <row r="5692" spans="6:11">
      <c r="F5692" s="128">
        <v>0.35481546374313422</v>
      </c>
      <c r="G5692" s="129">
        <v>10.361574451020816</v>
      </c>
      <c r="H5692" s="96">
        <v>-2857921.6227628165</v>
      </c>
      <c r="I5692" s="96">
        <v>-2857921.6227628165</v>
      </c>
      <c r="J5692" s="96">
        <v>0</v>
      </c>
      <c r="K5692" s="96">
        <v>0</v>
      </c>
    </row>
    <row r="5693" spans="6:11">
      <c r="F5693" s="128">
        <v>0.44499269859976787</v>
      </c>
      <c r="G5693" s="129">
        <v>3.5852448188449215</v>
      </c>
      <c r="H5693" s="96">
        <v>3536815.4884689706</v>
      </c>
      <c r="I5693" s="96">
        <v>-2028275.5309168033</v>
      </c>
      <c r="J5693" s="96">
        <v>-47844.878485421359</v>
      </c>
      <c r="K5693" s="96">
        <v>5612935.8978711953</v>
      </c>
    </row>
    <row r="5694" spans="6:11">
      <c r="F5694" s="128">
        <v>0.55500730140023213</v>
      </c>
      <c r="G5694" s="129">
        <v>5.8877400964614379</v>
      </c>
      <c r="H5694" s="96">
        <v>-2857921.6227628165</v>
      </c>
      <c r="I5694" s="96">
        <v>-2857921.6227628165</v>
      </c>
      <c r="J5694" s="96">
        <v>0</v>
      </c>
      <c r="K5694" s="96">
        <v>0</v>
      </c>
    </row>
    <row r="5695" spans="6:11">
      <c r="F5695" s="128">
        <v>0.27503725894039011</v>
      </c>
      <c r="G5695" s="129">
        <v>3.9434398842290062</v>
      </c>
      <c r="H5695" s="96">
        <v>3299652.154466745</v>
      </c>
      <c r="I5695" s="96">
        <v>-2168162.2873492301</v>
      </c>
      <c r="J5695" s="96">
        <v>-107849.97071858401</v>
      </c>
      <c r="K5695" s="96">
        <v>5575664.4125345591</v>
      </c>
    </row>
    <row r="5696" spans="6:11">
      <c r="F5696" s="128">
        <v>0.72496274105960989</v>
      </c>
      <c r="G5696" s="129">
        <v>3.2163501708997533</v>
      </c>
      <c r="H5696" s="96">
        <v>3782772.4509463813</v>
      </c>
      <c r="I5696" s="96">
        <v>-1746543.0149025372</v>
      </c>
      <c r="J5696" s="96">
        <v>-122265.68688662293</v>
      </c>
      <c r="K5696" s="96">
        <v>5651581.1527355416</v>
      </c>
    </row>
    <row r="5697" spans="6:11">
      <c r="F5697" s="128">
        <v>6.9535468875012052E-2</v>
      </c>
      <c r="G5697" s="129">
        <v>9.8034078136725213</v>
      </c>
      <c r="H5697" s="96">
        <v>-2857921.6227628165</v>
      </c>
      <c r="I5697" s="96">
        <v>-2857921.6227628165</v>
      </c>
      <c r="J5697" s="96">
        <v>0</v>
      </c>
      <c r="K5697" s="96">
        <v>0</v>
      </c>
    </row>
    <row r="5698" spans="6:11">
      <c r="F5698" s="128">
        <v>0.93046453112498795</v>
      </c>
      <c r="G5698" s="129">
        <v>0.72071321708033609</v>
      </c>
      <c r="H5698" s="96">
        <v>5491547.2977885017</v>
      </c>
      <c r="I5698" s="96">
        <v>-297900.07039749727</v>
      </c>
      <c r="J5698" s="96">
        <v>-130657.73935418625</v>
      </c>
      <c r="K5698" s="96">
        <v>5920105.1075401856</v>
      </c>
    </row>
    <row r="5699" spans="6:11">
      <c r="F5699" s="128">
        <v>0.44251506177034139</v>
      </c>
      <c r="G5699" s="129">
        <v>0.75139020822452141</v>
      </c>
      <c r="H5699" s="96">
        <v>5470091.2065226389</v>
      </c>
      <c r="I5699" s="96">
        <v>-445814.39416262286</v>
      </c>
      <c r="J5699" s="96">
        <v>-822.50556917169058</v>
      </c>
      <c r="K5699" s="96">
        <v>5916728.1062544333</v>
      </c>
    </row>
    <row r="5700" spans="6:11">
      <c r="F5700" s="128">
        <v>0.55748493822965861</v>
      </c>
      <c r="G5700" s="129">
        <v>5.8431979264123388</v>
      </c>
      <c r="H5700" s="96">
        <v>-2857921.6227628165</v>
      </c>
      <c r="I5700" s="96">
        <v>-2857921.6227628165</v>
      </c>
      <c r="J5700" s="96">
        <v>0</v>
      </c>
      <c r="K5700" s="96">
        <v>0</v>
      </c>
    </row>
    <row r="5701" spans="6:11">
      <c r="F5701" s="128">
        <v>0.166094108849692</v>
      </c>
      <c r="G5701" s="129">
        <v>11.903681914511287</v>
      </c>
      <c r="H5701" s="96">
        <v>-2857921.6227628165</v>
      </c>
      <c r="I5701" s="96">
        <v>-2857921.6227628165</v>
      </c>
      <c r="J5701" s="96">
        <v>0</v>
      </c>
      <c r="K5701" s="96">
        <v>0</v>
      </c>
    </row>
    <row r="5702" spans="6:11">
      <c r="F5702" s="128">
        <v>0.833905891150308</v>
      </c>
      <c r="G5702" s="129">
        <v>1.8163472333769377</v>
      </c>
      <c r="H5702" s="96">
        <v>4731556.1871627243</v>
      </c>
      <c r="I5702" s="96">
        <v>-1030641.4004800867</v>
      </c>
      <c r="J5702" s="96">
        <v>-38483.912574451941</v>
      </c>
      <c r="K5702" s="96">
        <v>5800681.5002172627</v>
      </c>
    </row>
    <row r="5703" spans="6:11">
      <c r="F5703" s="128">
        <v>0.54243983061581746</v>
      </c>
      <c r="G5703" s="129">
        <v>1.7679267399441239</v>
      </c>
      <c r="H5703" s="96">
        <v>4764859.1112122526</v>
      </c>
      <c r="I5703" s="96">
        <v>-1030641.4004800867</v>
      </c>
      <c r="J5703" s="96">
        <v>-10407.558356440766</v>
      </c>
      <c r="K5703" s="96">
        <v>5805908.0700487802</v>
      </c>
    </row>
    <row r="5704" spans="6:11">
      <c r="F5704" s="128">
        <v>0.45756016938418254</v>
      </c>
      <c r="G5704" s="129">
        <v>7.8184688513463207</v>
      </c>
      <c r="H5704" s="96">
        <v>-2857921.6227628165</v>
      </c>
      <c r="I5704" s="96">
        <v>-2857921.6227628165</v>
      </c>
      <c r="J5704" s="96">
        <v>0</v>
      </c>
      <c r="K5704" s="96">
        <v>0</v>
      </c>
    </row>
    <row r="5705" spans="6:11">
      <c r="F5705" s="128">
        <v>0.39344548708977911</v>
      </c>
      <c r="G5705" s="129">
        <v>9.5609252713746056</v>
      </c>
      <c r="H5705" s="96">
        <v>-2857921.6227628165</v>
      </c>
      <c r="I5705" s="96">
        <v>-2857921.6227628165</v>
      </c>
      <c r="J5705" s="96">
        <v>0</v>
      </c>
      <c r="K5705" s="96">
        <v>0</v>
      </c>
    </row>
    <row r="5706" spans="6:11">
      <c r="F5706" s="128">
        <v>0.60655451291022089</v>
      </c>
      <c r="G5706" s="129">
        <v>4.9996067349906026</v>
      </c>
      <c r="H5706" s="96">
        <v>2609493.3649281859</v>
      </c>
      <c r="I5706" s="96">
        <v>-2721249.7159727258</v>
      </c>
      <c r="J5706" s="96">
        <v>-136457.91182427603</v>
      </c>
      <c r="K5706" s="96">
        <v>5467200.9927251879</v>
      </c>
    </row>
    <row r="5707" spans="6:11">
      <c r="F5707" s="128">
        <v>0.24511700002034353</v>
      </c>
      <c r="G5707" s="129">
        <v>5.9247637404241438</v>
      </c>
      <c r="H5707" s="96">
        <v>-2857921.6227628165</v>
      </c>
      <c r="I5707" s="96">
        <v>-2857921.6227628165</v>
      </c>
      <c r="J5707" s="96">
        <v>0</v>
      </c>
      <c r="K5707" s="96">
        <v>0</v>
      </c>
    </row>
    <row r="5708" spans="6:11">
      <c r="F5708" s="128">
        <v>0.75488299997965647</v>
      </c>
      <c r="G5708" s="129">
        <v>2.8119250865608758</v>
      </c>
      <c r="H5708" s="96">
        <v>4054303.3314422788</v>
      </c>
      <c r="I5708" s="96">
        <v>-1604691.1635483941</v>
      </c>
      <c r="J5708" s="96">
        <v>-35259.883093133554</v>
      </c>
      <c r="K5708" s="96">
        <v>5694254.3780838065</v>
      </c>
    </row>
    <row r="5709" spans="6:11">
      <c r="F5709" s="128">
        <v>2.8478059929126442E-2</v>
      </c>
      <c r="G5709" s="129">
        <v>1.2872082709988211</v>
      </c>
      <c r="H5709" s="96">
        <v>5096670.303608425</v>
      </c>
      <c r="I5709" s="96">
        <v>-739587.61031092564</v>
      </c>
      <c r="J5709" s="96">
        <v>-21795.669345887745</v>
      </c>
      <c r="K5709" s="96">
        <v>5858053.5832652384</v>
      </c>
    </row>
    <row r="5710" spans="6:11">
      <c r="F5710" s="128">
        <v>0.97152194007087356</v>
      </c>
      <c r="G5710" s="129">
        <v>0.28891426713141266</v>
      </c>
      <c r="H5710" s="96">
        <v>5795325.0860519558</v>
      </c>
      <c r="I5710" s="96">
        <v>-149296.34340658187</v>
      </c>
      <c r="J5710" s="96">
        <v>-23222.21670668291</v>
      </c>
      <c r="K5710" s="96">
        <v>5967843.646165221</v>
      </c>
    </row>
    <row r="5711" spans="6:11">
      <c r="F5711" s="128">
        <v>0.65283310966784969</v>
      </c>
      <c r="G5711" s="129">
        <v>14.599817169098454</v>
      </c>
      <c r="H5711" s="96">
        <v>-2857921.6227628165</v>
      </c>
      <c r="I5711" s="96">
        <v>-2857921.6227628165</v>
      </c>
      <c r="J5711" s="96">
        <v>0</v>
      </c>
      <c r="K5711" s="96">
        <v>0</v>
      </c>
    </row>
    <row r="5712" spans="6:11">
      <c r="F5712" s="128">
        <v>0.34716689033215031</v>
      </c>
      <c r="G5712" s="129">
        <v>10.57949662689753</v>
      </c>
      <c r="H5712" s="96">
        <v>-2857921.6227628165</v>
      </c>
      <c r="I5712" s="96">
        <v>-2857921.6227628165</v>
      </c>
      <c r="J5712" s="96">
        <v>0</v>
      </c>
      <c r="K5712" s="96">
        <v>0</v>
      </c>
    </row>
    <row r="5713" spans="6:11">
      <c r="F5713" s="128">
        <v>2.2840315329653693E-2</v>
      </c>
      <c r="G5713" s="129">
        <v>6.1930050057026804</v>
      </c>
      <c r="H5713" s="96">
        <v>-2857921.6227628165</v>
      </c>
      <c r="I5713" s="96">
        <v>-2857921.6227628165</v>
      </c>
      <c r="J5713" s="96">
        <v>0</v>
      </c>
      <c r="K5713" s="96">
        <v>0</v>
      </c>
    </row>
    <row r="5714" spans="6:11">
      <c r="F5714" s="128">
        <v>0.97715968467034631</v>
      </c>
      <c r="G5714" s="129">
        <v>0.23105196415273399</v>
      </c>
      <c r="H5714" s="96">
        <v>5836240.43756752</v>
      </c>
      <c r="I5714" s="96">
        <v>0</v>
      </c>
      <c r="J5714" s="96">
        <v>-138029.49118046937</v>
      </c>
      <c r="K5714" s="96">
        <v>5974269.9287479892</v>
      </c>
    </row>
    <row r="5715" spans="6:11">
      <c r="F5715" s="128">
        <v>0.34115304064684171</v>
      </c>
      <c r="G5715" s="129">
        <v>5.0696414866545654</v>
      </c>
      <c r="H5715" s="96">
        <v>-2857921.6227628165</v>
      </c>
      <c r="I5715" s="96">
        <v>-2857921.6227628165</v>
      </c>
      <c r="J5715" s="96">
        <v>0</v>
      </c>
      <c r="K5715" s="96">
        <v>0</v>
      </c>
    </row>
    <row r="5716" spans="6:11">
      <c r="F5716" s="128">
        <v>0.65884695935315829</v>
      </c>
      <c r="G5716" s="129">
        <v>4.1726400308362548</v>
      </c>
      <c r="H5716" s="96">
        <v>3148701.3768542451</v>
      </c>
      <c r="I5716" s="96">
        <v>-2307400.080373521</v>
      </c>
      <c r="J5716" s="96">
        <v>-95843.808372419895</v>
      </c>
      <c r="K5716" s="96">
        <v>5551945.2656001858</v>
      </c>
    </row>
    <row r="5717" spans="6:11">
      <c r="F5717" s="128">
        <v>0.24697367434804951</v>
      </c>
      <c r="G5717" s="129">
        <v>10.794470957440913</v>
      </c>
      <c r="H5717" s="96">
        <v>-2857921.6227628165</v>
      </c>
      <c r="I5717" s="96">
        <v>-2857921.6227628165</v>
      </c>
      <c r="J5717" s="96">
        <v>0</v>
      </c>
      <c r="K5717" s="96">
        <v>0</v>
      </c>
    </row>
    <row r="5718" spans="6:11">
      <c r="F5718" s="128">
        <v>0.75302632565195049</v>
      </c>
      <c r="G5718" s="129">
        <v>2.8365509076819921</v>
      </c>
      <c r="H5718" s="96">
        <v>4037696.4600194888</v>
      </c>
      <c r="I5718" s="96">
        <v>-1604691.1635483941</v>
      </c>
      <c r="J5718" s="96">
        <v>-49259.15392552477</v>
      </c>
      <c r="K5718" s="96">
        <v>5691646.7774934079</v>
      </c>
    </row>
    <row r="5719" spans="6:11">
      <c r="F5719" s="128">
        <v>0.12844916407532736</v>
      </c>
      <c r="G5719" s="129">
        <v>3.773578472449505</v>
      </c>
      <c r="H5719" s="96">
        <v>3411958.3814019836</v>
      </c>
      <c r="I5719" s="96">
        <v>-2168162.2873492301</v>
      </c>
      <c r="J5719" s="96">
        <v>-13187.479366469321</v>
      </c>
      <c r="K5719" s="96">
        <v>5593308.1481176829</v>
      </c>
    </row>
    <row r="5720" spans="6:11">
      <c r="F5720" s="128">
        <v>0.87155083592467264</v>
      </c>
      <c r="G5720" s="129">
        <v>1.3748108419754994</v>
      </c>
      <c r="H5720" s="96">
        <v>5035936.5654308051</v>
      </c>
      <c r="I5720" s="96">
        <v>-739587.61031092564</v>
      </c>
      <c r="J5720" s="96">
        <v>-72992.021459822921</v>
      </c>
      <c r="K5720" s="96">
        <v>5848516.1972015537</v>
      </c>
    </row>
    <row r="5721" spans="6:11">
      <c r="F5721" s="128">
        <v>0.94977108120501097</v>
      </c>
      <c r="G5721" s="129">
        <v>4.1454087022588908</v>
      </c>
      <c r="H5721" s="96">
        <v>3166591.163412998</v>
      </c>
      <c r="I5721" s="96">
        <v>-2307400.080373521</v>
      </c>
      <c r="J5721" s="96">
        <v>-80766.809427152737</v>
      </c>
      <c r="K5721" s="96">
        <v>5554758.0532136718</v>
      </c>
    </row>
    <row r="5722" spans="6:11">
      <c r="F5722" s="128">
        <v>5.022891879498903E-2</v>
      </c>
      <c r="G5722" s="129">
        <v>29.911643465366808</v>
      </c>
      <c r="H5722" s="96">
        <v>-2857921.6227628165</v>
      </c>
      <c r="I5722" s="96">
        <v>-2857921.6227628165</v>
      </c>
      <c r="J5722" s="96">
        <v>0</v>
      </c>
      <c r="K5722" s="96">
        <v>0</v>
      </c>
    </row>
    <row r="5723" spans="6:11">
      <c r="F5723" s="128">
        <v>0.52330624743478837</v>
      </c>
      <c r="G5723" s="129">
        <v>4.4586578961231131</v>
      </c>
      <c r="H5723" s="96">
        <v>2961270.7319522649</v>
      </c>
      <c r="I5723" s="96">
        <v>-2445991.9206642797</v>
      </c>
      <c r="J5723" s="96">
        <v>-115225.06562235758</v>
      </c>
      <c r="K5723" s="96">
        <v>5522487.7182389023</v>
      </c>
    </row>
    <row r="5724" spans="6:11">
      <c r="F5724" s="128">
        <v>0.47669375256521163</v>
      </c>
      <c r="G5724" s="129">
        <v>7.4088102244731022</v>
      </c>
      <c r="H5724" s="96">
        <v>-2857921.6227628165</v>
      </c>
      <c r="I5724" s="96">
        <v>-2857921.6227628165</v>
      </c>
      <c r="J5724" s="96">
        <v>0</v>
      </c>
      <c r="K5724" s="96">
        <v>0</v>
      </c>
    </row>
    <row r="5725" spans="6:11">
      <c r="F5725" s="128">
        <v>0.55179090201245873</v>
      </c>
      <c r="G5725" s="129">
        <v>7.4309525667262486</v>
      </c>
      <c r="H5725" s="96">
        <v>-2857921.6227628165</v>
      </c>
      <c r="I5725" s="96">
        <v>-2857921.6227628165</v>
      </c>
      <c r="J5725" s="96">
        <v>0</v>
      </c>
      <c r="K5725" s="96">
        <v>0</v>
      </c>
    </row>
    <row r="5726" spans="6:11">
      <c r="F5726" s="128">
        <v>0.44820909798754127</v>
      </c>
      <c r="G5726" s="129">
        <v>8.0249541887545597</v>
      </c>
      <c r="H5726" s="96">
        <v>-2857921.6227628165</v>
      </c>
      <c r="I5726" s="96">
        <v>-2857921.6227628165</v>
      </c>
      <c r="J5726" s="96">
        <v>0</v>
      </c>
      <c r="K5726" s="96">
        <v>0</v>
      </c>
    </row>
    <row r="5727" spans="6:11">
      <c r="F5727" s="128">
        <v>0.44585980898270139</v>
      </c>
      <c r="G5727" s="129">
        <v>36.640448732846494</v>
      </c>
      <c r="H5727" s="96">
        <v>-2857921.6227628165</v>
      </c>
      <c r="I5727" s="96">
        <v>-2857921.6227628165</v>
      </c>
      <c r="J5727" s="96">
        <v>0</v>
      </c>
      <c r="K5727" s="96">
        <v>0</v>
      </c>
    </row>
    <row r="5728" spans="6:11">
      <c r="F5728" s="128">
        <v>0.55414019101729861</v>
      </c>
      <c r="G5728" s="129">
        <v>5.9033757186941047</v>
      </c>
      <c r="H5728" s="96">
        <v>-2857921.6227628165</v>
      </c>
      <c r="I5728" s="96">
        <v>-2857921.6227628165</v>
      </c>
      <c r="J5728" s="96">
        <v>0</v>
      </c>
      <c r="K5728" s="96">
        <v>0</v>
      </c>
    </row>
    <row r="5729" spans="6:11">
      <c r="F5729" s="128">
        <v>0.21784377149113732</v>
      </c>
      <c r="G5729" s="129">
        <v>2.1796366877288373</v>
      </c>
      <c r="H5729" s="96">
        <v>4482966.5770812398</v>
      </c>
      <c r="I5729" s="96">
        <v>-1175156.386645427</v>
      </c>
      <c r="J5729" s="96">
        <v>-103494.39556139406</v>
      </c>
      <c r="K5729" s="96">
        <v>5761617.359288061</v>
      </c>
    </row>
    <row r="5730" spans="6:11">
      <c r="F5730" s="128">
        <v>0.78215622850886268</v>
      </c>
      <c r="G5730" s="129">
        <v>2.4570077768846241</v>
      </c>
      <c r="H5730" s="96">
        <v>4294318.153872069</v>
      </c>
      <c r="I5730" s="96">
        <v>-1319000.9380938543</v>
      </c>
      <c r="J5730" s="96">
        <v>-118650.03907361424</v>
      </c>
      <c r="K5730" s="96">
        <v>5731969.1310395375</v>
      </c>
    </row>
    <row r="5731" spans="6:11">
      <c r="F5731" s="128">
        <v>0.34836143038975398</v>
      </c>
      <c r="G5731" s="129">
        <v>5.5766910268854817</v>
      </c>
      <c r="H5731" s="96">
        <v>-2857921.6227628165</v>
      </c>
      <c r="I5731" s="96">
        <v>-2857921.6227628165</v>
      </c>
      <c r="J5731" s="96">
        <v>0</v>
      </c>
      <c r="K5731" s="96">
        <v>0</v>
      </c>
    </row>
    <row r="5732" spans="6:11">
      <c r="F5732" s="128">
        <v>0.65163856961024602</v>
      </c>
      <c r="G5732" s="129">
        <v>4.2826521184789055</v>
      </c>
      <c r="H5732" s="96">
        <v>3076514.1531891022</v>
      </c>
      <c r="I5732" s="96">
        <v>-2445991.9206642797</v>
      </c>
      <c r="J5732" s="96">
        <v>-18090.278662414519</v>
      </c>
      <c r="K5732" s="96">
        <v>5540596.3525157962</v>
      </c>
    </row>
    <row r="5733" spans="6:11">
      <c r="F5733" s="128">
        <v>0.99430084180342504</v>
      </c>
      <c r="G5733" s="129">
        <v>22.523817596212176</v>
      </c>
      <c r="H5733" s="96">
        <v>-2857921.6227628165</v>
      </c>
      <c r="I5733" s="96">
        <v>-2857921.6227628165</v>
      </c>
      <c r="J5733" s="96">
        <v>0</v>
      </c>
      <c r="K5733" s="96">
        <v>0</v>
      </c>
    </row>
    <row r="5734" spans="6:11">
      <c r="F5734" s="128">
        <v>5.6991581965749605E-3</v>
      </c>
      <c r="G5734" s="129">
        <v>51.67436799859518</v>
      </c>
      <c r="H5734" s="96">
        <v>-2857921.6227628165</v>
      </c>
      <c r="I5734" s="96">
        <v>-2857921.6227628165</v>
      </c>
      <c r="J5734" s="96">
        <v>0</v>
      </c>
      <c r="K5734" s="96">
        <v>0</v>
      </c>
    </row>
    <row r="5735" spans="6:11">
      <c r="F5735" s="128">
        <v>1.393699438090712E-2</v>
      </c>
      <c r="G5735" s="129">
        <v>0.9362278049985584</v>
      </c>
      <c r="H5735" s="96">
        <v>5340805.0067841569</v>
      </c>
      <c r="I5735" s="96">
        <v>-445814.39416262286</v>
      </c>
      <c r="J5735" s="96">
        <v>-109802.04349767024</v>
      </c>
      <c r="K5735" s="96">
        <v>5896421.4444444496</v>
      </c>
    </row>
    <row r="5736" spans="6:11">
      <c r="F5736" s="128">
        <v>0.98606300561909288</v>
      </c>
      <c r="G5736" s="129">
        <v>0.14035026198830131</v>
      </c>
      <c r="H5736" s="96">
        <v>5900371.0995721333</v>
      </c>
      <c r="I5736" s="96">
        <v>0</v>
      </c>
      <c r="J5736" s="96">
        <v>-83986.237775178131</v>
      </c>
      <c r="K5736" s="96">
        <v>5984357.337347311</v>
      </c>
    </row>
    <row r="5737" spans="6:11">
      <c r="F5737" s="128">
        <v>0.615771163924556</v>
      </c>
      <c r="G5737" s="129">
        <v>18.700667345443168</v>
      </c>
      <c r="H5737" s="96">
        <v>-2857921.6227628165</v>
      </c>
      <c r="I5737" s="96">
        <v>-2857921.6227628165</v>
      </c>
      <c r="J5737" s="96">
        <v>0</v>
      </c>
      <c r="K5737" s="96">
        <v>0</v>
      </c>
    </row>
    <row r="5738" spans="6:11">
      <c r="F5738" s="128">
        <v>0.384228836075444</v>
      </c>
      <c r="G5738" s="129">
        <v>9.5651697660875712</v>
      </c>
      <c r="H5738" s="96">
        <v>-2857921.6227628165</v>
      </c>
      <c r="I5738" s="96">
        <v>-2857921.6227628165</v>
      </c>
      <c r="J5738" s="96">
        <v>0</v>
      </c>
      <c r="K5738" s="96">
        <v>0</v>
      </c>
    </row>
    <row r="5739" spans="6:11">
      <c r="F5739" s="128">
        <v>0.66999453705701606</v>
      </c>
      <c r="G5739" s="129">
        <v>6.2451678445955849</v>
      </c>
      <c r="H5739" s="96">
        <v>-2857921.6227628165</v>
      </c>
      <c r="I5739" s="96">
        <v>-2857921.6227628165</v>
      </c>
      <c r="J5739" s="96">
        <v>0</v>
      </c>
      <c r="K5739" s="96">
        <v>0</v>
      </c>
    </row>
    <row r="5740" spans="6:11">
      <c r="F5740" s="128">
        <v>0.33000546294298394</v>
      </c>
      <c r="G5740" s="129">
        <v>11.086460702859545</v>
      </c>
      <c r="H5740" s="96">
        <v>-2857921.6227628165</v>
      </c>
      <c r="I5740" s="96">
        <v>-2857921.6227628165</v>
      </c>
      <c r="J5740" s="96">
        <v>0</v>
      </c>
      <c r="K5740" s="96">
        <v>0</v>
      </c>
    </row>
    <row r="5741" spans="6:11">
      <c r="F5741" s="128">
        <v>0.503760122757692</v>
      </c>
      <c r="G5741" s="129">
        <v>7.8876611329032729</v>
      </c>
      <c r="H5741" s="96">
        <v>-2857921.6227628165</v>
      </c>
      <c r="I5741" s="96">
        <v>-2857921.6227628165</v>
      </c>
      <c r="J5741" s="96">
        <v>0</v>
      </c>
      <c r="K5741" s="96">
        <v>0</v>
      </c>
    </row>
    <row r="5742" spans="6:11">
      <c r="F5742" s="128">
        <v>0.496239877242308</v>
      </c>
      <c r="G5742" s="129">
        <v>7.006958456929544</v>
      </c>
      <c r="H5742" s="96">
        <v>-2857921.6227628165</v>
      </c>
      <c r="I5742" s="96">
        <v>-2857921.6227628165</v>
      </c>
      <c r="J5742" s="96">
        <v>0</v>
      </c>
      <c r="K5742" s="96">
        <v>0</v>
      </c>
    </row>
    <row r="5743" spans="6:11">
      <c r="F5743" s="128">
        <v>0.71782984819708551</v>
      </c>
      <c r="G5743" s="129">
        <v>1.8355954451549621</v>
      </c>
      <c r="H5743" s="96">
        <v>4718332.8965387745</v>
      </c>
      <c r="I5743" s="96">
        <v>-1030641.4004800867</v>
      </c>
      <c r="J5743" s="96">
        <v>-49630.833832974917</v>
      </c>
      <c r="K5743" s="96">
        <v>5798605.1308518359</v>
      </c>
    </row>
    <row r="5744" spans="6:11">
      <c r="F5744" s="128">
        <v>0.28217015180291449</v>
      </c>
      <c r="G5744" s="129">
        <v>12.65245014814003</v>
      </c>
      <c r="H5744" s="96">
        <v>-2857921.6227628165</v>
      </c>
      <c r="I5744" s="96">
        <v>-2857921.6227628165</v>
      </c>
      <c r="J5744" s="96">
        <v>0</v>
      </c>
      <c r="K5744" s="96">
        <v>0</v>
      </c>
    </row>
    <row r="5745" spans="6:11">
      <c r="F5745" s="128">
        <v>0.52307499737020346</v>
      </c>
      <c r="G5745" s="129">
        <v>1.1340255944361632</v>
      </c>
      <c r="H5745" s="96">
        <v>5202992.7952503245</v>
      </c>
      <c r="I5745" s="96">
        <v>-593042.51298518723</v>
      </c>
      <c r="J5745" s="96">
        <v>-78732.828545228243</v>
      </c>
      <c r="K5745" s="96">
        <v>5874768.1367807398</v>
      </c>
    </row>
    <row r="5746" spans="6:11">
      <c r="F5746" s="128">
        <v>0.47692500262979654</v>
      </c>
      <c r="G5746" s="129">
        <v>7.4039602764648853</v>
      </c>
      <c r="H5746" s="96">
        <v>-2857921.6227628165</v>
      </c>
      <c r="I5746" s="96">
        <v>-2857921.6227628165</v>
      </c>
      <c r="J5746" s="96">
        <v>0</v>
      </c>
      <c r="K5746" s="96">
        <v>0</v>
      </c>
    </row>
    <row r="5747" spans="6:11">
      <c r="F5747" s="128">
        <v>0.30356441258706468</v>
      </c>
      <c r="G5747" s="129">
        <v>8.660484075275642</v>
      </c>
      <c r="H5747" s="96">
        <v>-2857921.6227628165</v>
      </c>
      <c r="I5747" s="96">
        <v>-2857921.6227628165</v>
      </c>
      <c r="J5747" s="96">
        <v>0</v>
      </c>
      <c r="K5747" s="96">
        <v>0</v>
      </c>
    </row>
    <row r="5748" spans="6:11">
      <c r="F5748" s="128">
        <v>0.69643558741293532</v>
      </c>
      <c r="G5748" s="129">
        <v>3.6177997042228913</v>
      </c>
      <c r="H5748" s="96">
        <v>3515185.8935922552</v>
      </c>
      <c r="I5748" s="96">
        <v>-2028275.5309168033</v>
      </c>
      <c r="J5748" s="96">
        <v>-66076.752344365494</v>
      </c>
      <c r="K5748" s="96">
        <v>5609538.1768534239</v>
      </c>
    </row>
    <row r="5749" spans="6:11">
      <c r="F5749" s="128">
        <v>0.29865483674768856</v>
      </c>
      <c r="G5749" s="129">
        <v>12.623828633373721</v>
      </c>
      <c r="H5749" s="96">
        <v>-2857921.6227628165</v>
      </c>
      <c r="I5749" s="96">
        <v>-2857921.6227628165</v>
      </c>
      <c r="J5749" s="96">
        <v>0</v>
      </c>
      <c r="K5749" s="96">
        <v>0</v>
      </c>
    </row>
    <row r="5750" spans="6:11">
      <c r="F5750" s="128">
        <v>0.70134516325231144</v>
      </c>
      <c r="G5750" s="129">
        <v>3.547551261797083</v>
      </c>
      <c r="H5750" s="96">
        <v>3561889.4305272219</v>
      </c>
      <c r="I5750" s="96">
        <v>-2028275.5309168033</v>
      </c>
      <c r="J5750" s="96">
        <v>-26707.546507084458</v>
      </c>
      <c r="K5750" s="96">
        <v>5616872.5079511097</v>
      </c>
    </row>
    <row r="5751" spans="6:11">
      <c r="F5751" s="128">
        <v>0.95111479018754042</v>
      </c>
      <c r="G5751" s="129">
        <v>4.9421901051251389</v>
      </c>
      <c r="H5751" s="96">
        <v>2646612.100047525</v>
      </c>
      <c r="I5751" s="96">
        <v>-2721249.7159727258</v>
      </c>
      <c r="J5751" s="96">
        <v>-105180.98908734998</v>
      </c>
      <c r="K5751" s="96">
        <v>5473042.805107601</v>
      </c>
    </row>
    <row r="5752" spans="6:11">
      <c r="F5752" s="128">
        <v>4.8885209812459585E-2</v>
      </c>
      <c r="G5752" s="129">
        <v>30.182803860738154</v>
      </c>
      <c r="H5752" s="96">
        <v>-2857921.6227628165</v>
      </c>
      <c r="I5752" s="96">
        <v>-2857921.6227628165</v>
      </c>
      <c r="J5752" s="96">
        <v>0</v>
      </c>
      <c r="K5752" s="96">
        <v>0</v>
      </c>
    </row>
    <row r="5753" spans="6:11">
      <c r="F5753" s="128">
        <v>0.72354712860692316</v>
      </c>
      <c r="G5753" s="129">
        <v>47.235145750329373</v>
      </c>
      <c r="H5753" s="96">
        <v>-2857921.6227628165</v>
      </c>
      <c r="I5753" s="96">
        <v>-2857921.6227628165</v>
      </c>
      <c r="J5753" s="96">
        <v>0</v>
      </c>
      <c r="K5753" s="96">
        <v>0</v>
      </c>
    </row>
    <row r="5754" spans="6:11">
      <c r="F5754" s="128">
        <v>0.27645287139307684</v>
      </c>
      <c r="G5754" s="129">
        <v>12.857149195888086</v>
      </c>
      <c r="H5754" s="96">
        <v>-2857921.6227628165</v>
      </c>
      <c r="I5754" s="96">
        <v>-2857921.6227628165</v>
      </c>
      <c r="J5754" s="96">
        <v>0</v>
      </c>
      <c r="K5754" s="96">
        <v>0</v>
      </c>
    </row>
    <row r="5755" spans="6:11">
      <c r="F5755" s="128">
        <v>0.9382888765402615</v>
      </c>
      <c r="G5755" s="129">
        <v>10.125093505407614</v>
      </c>
      <c r="H5755" s="96">
        <v>-2857921.6227628165</v>
      </c>
      <c r="I5755" s="96">
        <v>-2857921.6227628165</v>
      </c>
      <c r="J5755" s="96">
        <v>0</v>
      </c>
      <c r="K5755" s="96">
        <v>0</v>
      </c>
    </row>
    <row r="5756" spans="6:11">
      <c r="F5756" s="128">
        <v>6.1711123459738504E-2</v>
      </c>
      <c r="G5756" s="129">
        <v>27.852910813418841</v>
      </c>
      <c r="H5756" s="96">
        <v>-2857921.6227628165</v>
      </c>
      <c r="I5756" s="96">
        <v>-2857921.6227628165</v>
      </c>
      <c r="J5756" s="96">
        <v>0</v>
      </c>
      <c r="K5756" s="96">
        <v>0</v>
      </c>
    </row>
    <row r="5757" spans="6:11">
      <c r="F5757" s="128">
        <v>0.36568863763901094</v>
      </c>
      <c r="G5757" s="129">
        <v>18.506693435094689</v>
      </c>
      <c r="H5757" s="96">
        <v>-2857921.6227628165</v>
      </c>
      <c r="I5757" s="96">
        <v>-2857921.6227628165</v>
      </c>
      <c r="J5757" s="96">
        <v>0</v>
      </c>
      <c r="K5757" s="96">
        <v>0</v>
      </c>
    </row>
    <row r="5758" spans="6:11">
      <c r="F5758" s="128">
        <v>0.63431136236098906</v>
      </c>
      <c r="G5758" s="129">
        <v>4.5521533727398671</v>
      </c>
      <c r="H5758" s="96">
        <v>2900201.4695225055</v>
      </c>
      <c r="I5758" s="96">
        <v>-2583940.8049289733</v>
      </c>
      <c r="J5758" s="96">
        <v>-28750.095680205715</v>
      </c>
      <c r="K5758" s="96">
        <v>5512892.3701316845</v>
      </c>
    </row>
    <row r="5759" spans="6:11">
      <c r="F5759" s="128">
        <v>0.48698282082207089</v>
      </c>
      <c r="G5759" s="129">
        <v>10.23635997444589</v>
      </c>
      <c r="H5759" s="96">
        <v>-2857921.6227628165</v>
      </c>
      <c r="I5759" s="96">
        <v>-2857921.6227628165</v>
      </c>
      <c r="J5759" s="96">
        <v>0</v>
      </c>
      <c r="K5759" s="96">
        <v>0</v>
      </c>
    </row>
    <row r="5760" spans="6:11">
      <c r="F5760" s="128">
        <v>0.51301717917792911</v>
      </c>
      <c r="G5760" s="129">
        <v>6.6744594669579209</v>
      </c>
      <c r="H5760" s="96">
        <v>-2857921.6227628165</v>
      </c>
      <c r="I5760" s="96">
        <v>-2857921.6227628165</v>
      </c>
      <c r="J5760" s="96">
        <v>0</v>
      </c>
      <c r="K5760" s="96">
        <v>0</v>
      </c>
    </row>
    <row r="5761" spans="6:11">
      <c r="F5761" s="128">
        <v>0.31547207600679106</v>
      </c>
      <c r="G5761" s="129">
        <v>13.395052655392119</v>
      </c>
      <c r="H5761" s="96">
        <v>-2857921.6227628165</v>
      </c>
      <c r="I5761" s="96">
        <v>-2857921.6227628165</v>
      </c>
      <c r="J5761" s="96">
        <v>0</v>
      </c>
      <c r="K5761" s="96">
        <v>0</v>
      </c>
    </row>
    <row r="5762" spans="6:11">
      <c r="F5762" s="128">
        <v>0.68452792399320894</v>
      </c>
      <c r="G5762" s="129">
        <v>3.7902584035495046</v>
      </c>
      <c r="H5762" s="96">
        <v>3400901.2161109154</v>
      </c>
      <c r="I5762" s="96">
        <v>-2168162.2873492301</v>
      </c>
      <c r="J5762" s="96">
        <v>-22509.608317830538</v>
      </c>
      <c r="K5762" s="96">
        <v>5591573.1117779762</v>
      </c>
    </row>
    <row r="5763" spans="6:11">
      <c r="F5763" s="128">
        <v>0.44952628133015105</v>
      </c>
      <c r="G5763" s="129">
        <v>3.1352501530712527</v>
      </c>
      <c r="H5763" s="96">
        <v>3837020.6320115784</v>
      </c>
      <c r="I5763" s="96">
        <v>-1746543.0149025372</v>
      </c>
      <c r="J5763" s="96">
        <v>-76549.124987967705</v>
      </c>
      <c r="K5763" s="96">
        <v>5660112.7719020834</v>
      </c>
    </row>
    <row r="5764" spans="6:11">
      <c r="F5764" s="128">
        <v>0.55047371866984895</v>
      </c>
      <c r="G5764" s="129">
        <v>5.9697606479491068</v>
      </c>
      <c r="H5764" s="96">
        <v>-2857921.6227628165</v>
      </c>
      <c r="I5764" s="96">
        <v>-2857921.6227628165</v>
      </c>
      <c r="J5764" s="96">
        <v>0</v>
      </c>
      <c r="K5764" s="96">
        <v>0</v>
      </c>
    </row>
    <row r="5765" spans="6:11">
      <c r="F5765" s="128">
        <v>0.72909995674862882</v>
      </c>
      <c r="G5765" s="129">
        <v>0.79370866769317283</v>
      </c>
      <c r="H5765" s="96">
        <v>5440418.8131806571</v>
      </c>
      <c r="I5765" s="96">
        <v>-445814.39416262286</v>
      </c>
      <c r="J5765" s="96">
        <v>-25839.536498671227</v>
      </c>
      <c r="K5765" s="96">
        <v>5912072.7438419508</v>
      </c>
    </row>
    <row r="5766" spans="6:11">
      <c r="F5766" s="128">
        <v>0.27090004325137118</v>
      </c>
      <c r="G5766" s="129">
        <v>13.060053702330302</v>
      </c>
      <c r="H5766" s="96">
        <v>-2857921.6227628165</v>
      </c>
      <c r="I5766" s="96">
        <v>-2857921.6227628165</v>
      </c>
      <c r="J5766" s="96">
        <v>0</v>
      </c>
      <c r="K5766" s="96">
        <v>0</v>
      </c>
    </row>
    <row r="5767" spans="6:11">
      <c r="F5767" s="128">
        <v>0.35795958785643023</v>
      </c>
      <c r="G5767" s="129">
        <v>0.98587772418614339</v>
      </c>
      <c r="H5767" s="96">
        <v>5306216.4588060584</v>
      </c>
      <c r="I5767" s="96">
        <v>-445814.39416262286</v>
      </c>
      <c r="J5767" s="96">
        <v>-138947.82765071877</v>
      </c>
      <c r="K5767" s="96">
        <v>5890978.6806194</v>
      </c>
    </row>
    <row r="5768" spans="6:11">
      <c r="F5768" s="128">
        <v>0.64204041214356977</v>
      </c>
      <c r="G5768" s="129">
        <v>4.4310403000914436</v>
      </c>
      <c r="H5768" s="96">
        <v>2979307.9129987825</v>
      </c>
      <c r="I5768" s="96">
        <v>-2445991.9206642797</v>
      </c>
      <c r="J5768" s="96">
        <v>-100025.44505180792</v>
      </c>
      <c r="K5768" s="96">
        <v>5525325.2787148701</v>
      </c>
    </row>
    <row r="5769" spans="6:11">
      <c r="F5769" s="128">
        <v>0.10170744527875275</v>
      </c>
      <c r="G5769" s="129">
        <v>13.068024105545479</v>
      </c>
      <c r="H5769" s="96">
        <v>-2857921.6227628165</v>
      </c>
      <c r="I5769" s="96">
        <v>-2857921.6227628165</v>
      </c>
      <c r="J5769" s="96">
        <v>0</v>
      </c>
      <c r="K5769" s="96">
        <v>0</v>
      </c>
    </row>
    <row r="5770" spans="6:11">
      <c r="F5770" s="128">
        <v>0.89829255472124725</v>
      </c>
      <c r="G5770" s="129">
        <v>1.0725947896873593</v>
      </c>
      <c r="H5770" s="96">
        <v>5245747.7566331802</v>
      </c>
      <c r="I5770" s="96">
        <v>-593042.51298518723</v>
      </c>
      <c r="J5770" s="96">
        <v>-42694.289826469227</v>
      </c>
      <c r="K5770" s="96">
        <v>5881484.5594448363</v>
      </c>
    </row>
    <row r="5771" spans="6:11">
      <c r="F5771" s="128">
        <v>0.83571540611197959</v>
      </c>
      <c r="G5771" s="129">
        <v>0.55695181566954977</v>
      </c>
      <c r="H5771" s="96">
        <v>5606447.7770231739</v>
      </c>
      <c r="I5771" s="96">
        <v>-297900.07039749727</v>
      </c>
      <c r="J5771" s="96">
        <v>-33817.166637183589</v>
      </c>
      <c r="K5771" s="96">
        <v>5938165.0140578551</v>
      </c>
    </row>
    <row r="5772" spans="6:11">
      <c r="F5772" s="128">
        <v>0.16428459388802041</v>
      </c>
      <c r="G5772" s="129">
        <v>18.061550265154594</v>
      </c>
      <c r="H5772" s="96">
        <v>-2857921.6227628165</v>
      </c>
      <c r="I5772" s="96">
        <v>-2857921.6227628165</v>
      </c>
      <c r="J5772" s="96">
        <v>0</v>
      </c>
      <c r="K5772" s="96">
        <v>0</v>
      </c>
    </row>
    <row r="5773" spans="6:11">
      <c r="F5773" s="128">
        <v>0.54812210643556614</v>
      </c>
      <c r="G5773" s="129">
        <v>1.399299641656135</v>
      </c>
      <c r="H5773" s="96">
        <v>5018991.4149148427</v>
      </c>
      <c r="I5773" s="96">
        <v>-739587.61031092564</v>
      </c>
      <c r="J5773" s="96">
        <v>-87273.82815387279</v>
      </c>
      <c r="K5773" s="96">
        <v>5845852.8533796407</v>
      </c>
    </row>
    <row r="5774" spans="6:11">
      <c r="F5774" s="128">
        <v>0.45187789356443386</v>
      </c>
      <c r="G5774" s="129">
        <v>7.9434328262751572</v>
      </c>
      <c r="H5774" s="96">
        <v>-2857921.6227628165</v>
      </c>
      <c r="I5774" s="96">
        <v>-2857921.6227628165</v>
      </c>
      <c r="J5774" s="96">
        <v>0</v>
      </c>
      <c r="K5774" s="96">
        <v>0</v>
      </c>
    </row>
    <row r="5775" spans="6:11">
      <c r="F5775" s="128">
        <v>0.83521319308542696</v>
      </c>
      <c r="G5775" s="129">
        <v>2.5636532479124634</v>
      </c>
      <c r="H5775" s="96">
        <v>4222020.6212600125</v>
      </c>
      <c r="I5775" s="96">
        <v>-1462178.1651097869</v>
      </c>
      <c r="J5775" s="96">
        <v>-36411.646992349313</v>
      </c>
      <c r="K5775" s="96">
        <v>5720610.4333621487</v>
      </c>
    </row>
    <row r="5776" spans="6:11">
      <c r="F5776" s="128">
        <v>0.16478680691457304</v>
      </c>
      <c r="G5776" s="129">
        <v>18.031027198413668</v>
      </c>
      <c r="H5776" s="96">
        <v>-2857921.6227628165</v>
      </c>
      <c r="I5776" s="96">
        <v>-2857921.6227628165</v>
      </c>
      <c r="J5776" s="96">
        <v>0</v>
      </c>
      <c r="K5776" s="96">
        <v>0</v>
      </c>
    </row>
    <row r="5777" spans="6:11">
      <c r="F5777" s="128">
        <v>0.77465054892887197</v>
      </c>
      <c r="G5777" s="129">
        <v>4.2914545722313484</v>
      </c>
      <c r="H5777" s="96">
        <v>3070734.0194435692</v>
      </c>
      <c r="I5777" s="96">
        <v>-2445991.9206642797</v>
      </c>
      <c r="J5777" s="96">
        <v>-22963.348982079297</v>
      </c>
      <c r="K5777" s="96">
        <v>5539689.2890899284</v>
      </c>
    </row>
    <row r="5778" spans="6:11">
      <c r="F5778" s="128">
        <v>0.22534945107112803</v>
      </c>
      <c r="G5778" s="129">
        <v>14.901029657431524</v>
      </c>
      <c r="H5778" s="96">
        <v>-2857921.6227628165</v>
      </c>
      <c r="I5778" s="96">
        <v>-2857921.6227628165</v>
      </c>
      <c r="J5778" s="96">
        <v>0</v>
      </c>
      <c r="K5778" s="96">
        <v>0</v>
      </c>
    </row>
    <row r="5779" spans="6:11">
      <c r="F5779" s="128">
        <v>0.51349763656305014</v>
      </c>
      <c r="G5779" s="129">
        <v>6.3695728448523612</v>
      </c>
      <c r="H5779" s="96">
        <v>-2857921.6227628165</v>
      </c>
      <c r="I5779" s="96">
        <v>-2857921.6227628165</v>
      </c>
      <c r="J5779" s="96">
        <v>0</v>
      </c>
      <c r="K5779" s="96">
        <v>0</v>
      </c>
    </row>
    <row r="5780" spans="6:11">
      <c r="F5780" s="128">
        <v>0.48650236343694986</v>
      </c>
      <c r="G5780" s="129">
        <v>7.2051351932687062</v>
      </c>
      <c r="H5780" s="96">
        <v>-2857921.6227628165</v>
      </c>
      <c r="I5780" s="96">
        <v>-2857921.6227628165</v>
      </c>
      <c r="J5780" s="96">
        <v>0</v>
      </c>
      <c r="K5780" s="96">
        <v>0</v>
      </c>
    </row>
    <row r="5781" spans="6:11">
      <c r="F5781" s="128">
        <v>0.5300085583841283</v>
      </c>
      <c r="G5781" s="129">
        <v>2.4709767243796041</v>
      </c>
      <c r="H5781" s="96">
        <v>4284855.4165850319</v>
      </c>
      <c r="I5781" s="96">
        <v>-1319000.9380938543</v>
      </c>
      <c r="J5781" s="96">
        <v>-126623.67570938019</v>
      </c>
      <c r="K5781" s="96">
        <v>5730480.0303882658</v>
      </c>
    </row>
    <row r="5782" spans="6:11">
      <c r="F5782" s="128">
        <v>0.4699914416158717</v>
      </c>
      <c r="G5782" s="129">
        <v>7.550407937717571</v>
      </c>
      <c r="H5782" s="96">
        <v>-2857921.6227628165</v>
      </c>
      <c r="I5782" s="96">
        <v>-2857921.6227628165</v>
      </c>
      <c r="J5782" s="96">
        <v>0</v>
      </c>
      <c r="K5782" s="96">
        <v>0</v>
      </c>
    </row>
    <row r="5783" spans="6:11">
      <c r="F5783" s="128">
        <v>0.33522881429824614</v>
      </c>
      <c r="G5783" s="129">
        <v>10.58249648831814</v>
      </c>
      <c r="H5783" s="96">
        <v>-2857921.6227628165</v>
      </c>
      <c r="I5783" s="96">
        <v>-2857921.6227628165</v>
      </c>
      <c r="J5783" s="96">
        <v>0</v>
      </c>
      <c r="K5783" s="96">
        <v>0</v>
      </c>
    </row>
    <row r="5784" spans="6:11">
      <c r="F5784" s="128">
        <v>0.66477118570175386</v>
      </c>
      <c r="G5784" s="129">
        <v>4.083123791874546</v>
      </c>
      <c r="H5784" s="96">
        <v>3207572.5149373105</v>
      </c>
      <c r="I5784" s="96">
        <v>-2307400.080373521</v>
      </c>
      <c r="J5784" s="96">
        <v>-46224.370421070715</v>
      </c>
      <c r="K5784" s="96">
        <v>5561196.965731902</v>
      </c>
    </row>
    <row r="5785" spans="6:11">
      <c r="F5785" s="128">
        <v>0.4247039756237454</v>
      </c>
      <c r="G5785" s="129">
        <v>2.4715475191794787</v>
      </c>
      <c r="H5785" s="96">
        <v>4284468.8496596972</v>
      </c>
      <c r="I5785" s="96">
        <v>-1319000.9380938543</v>
      </c>
      <c r="J5785" s="96">
        <v>-126949.40369311263</v>
      </c>
      <c r="K5785" s="96">
        <v>5730419.1914466638</v>
      </c>
    </row>
    <row r="5786" spans="6:11">
      <c r="F5786" s="128">
        <v>0.5752960243762546</v>
      </c>
      <c r="G5786" s="129">
        <v>5.5287054565952971</v>
      </c>
      <c r="H5786" s="96">
        <v>-2857921.6227628165</v>
      </c>
      <c r="I5786" s="96">
        <v>-2857921.6227628165</v>
      </c>
      <c r="J5786" s="96">
        <v>0</v>
      </c>
      <c r="K5786" s="96">
        <v>0</v>
      </c>
    </row>
    <row r="5787" spans="6:11">
      <c r="F5787" s="128">
        <v>0.12357545125577774</v>
      </c>
      <c r="G5787" s="129">
        <v>2.1233610239592893</v>
      </c>
      <c r="H5787" s="96">
        <v>4521348.3402803876</v>
      </c>
      <c r="I5787" s="96">
        <v>-1175156.386645427</v>
      </c>
      <c r="J5787" s="96">
        <v>-71146.632235468918</v>
      </c>
      <c r="K5787" s="96">
        <v>5767651.3591612838</v>
      </c>
    </row>
    <row r="5788" spans="6:11">
      <c r="F5788" s="128">
        <v>0.87642454874422226</v>
      </c>
      <c r="G5788" s="129">
        <v>1.3190466076286507</v>
      </c>
      <c r="H5788" s="96">
        <v>5074576.0796715748</v>
      </c>
      <c r="I5788" s="96">
        <v>-739587.61031092564</v>
      </c>
      <c r="J5788" s="96">
        <v>-40421.821583268917</v>
      </c>
      <c r="K5788" s="96">
        <v>5854585.5115657691</v>
      </c>
    </row>
    <row r="5789" spans="6:11">
      <c r="F5789" s="128">
        <v>0.64759058876842712</v>
      </c>
      <c r="G5789" s="129">
        <v>21.734903728468186</v>
      </c>
      <c r="H5789" s="96">
        <v>-2857921.6227628165</v>
      </c>
      <c r="I5789" s="96">
        <v>-2857921.6227628165</v>
      </c>
      <c r="J5789" s="96">
        <v>0</v>
      </c>
      <c r="K5789" s="96">
        <v>0</v>
      </c>
    </row>
    <row r="5790" spans="6:11">
      <c r="F5790" s="128">
        <v>0.35240941123157288</v>
      </c>
      <c r="G5790" s="129">
        <v>10.429616791712295</v>
      </c>
      <c r="H5790" s="96">
        <v>-2857921.6227628165</v>
      </c>
      <c r="I5790" s="96">
        <v>-2857921.6227628165</v>
      </c>
      <c r="J5790" s="96">
        <v>0</v>
      </c>
      <c r="K5790" s="96">
        <v>0</v>
      </c>
    </row>
    <row r="5791" spans="6:11">
      <c r="F5791" s="128">
        <v>0.68893959002053251</v>
      </c>
      <c r="G5791" s="129">
        <v>1.4869203509537798</v>
      </c>
      <c r="H5791" s="96">
        <v>4958478.3382721571</v>
      </c>
      <c r="I5791" s="96">
        <v>-739587.61031092564</v>
      </c>
      <c r="J5791" s="96">
        <v>-138267.41348978353</v>
      </c>
      <c r="K5791" s="96">
        <v>5836333.3620728664</v>
      </c>
    </row>
    <row r="5792" spans="6:11">
      <c r="F5792" s="128">
        <v>0.31106040997946749</v>
      </c>
      <c r="G5792" s="129">
        <v>11.677681413589163</v>
      </c>
      <c r="H5792" s="96">
        <v>-2857921.6227628165</v>
      </c>
      <c r="I5792" s="96">
        <v>-2857921.6227628165</v>
      </c>
      <c r="J5792" s="96">
        <v>0</v>
      </c>
      <c r="K5792" s="96">
        <v>0</v>
      </c>
    </row>
    <row r="5793" spans="6:11">
      <c r="F5793" s="128">
        <v>5.648624613322184E-2</v>
      </c>
      <c r="G5793" s="129">
        <v>0.3128018530760413</v>
      </c>
      <c r="H5793" s="96">
        <v>5778435.7601990253</v>
      </c>
      <c r="I5793" s="96">
        <v>-149296.34340658187</v>
      </c>
      <c r="J5793" s="96">
        <v>-37460.564299270191</v>
      </c>
      <c r="K5793" s="96">
        <v>5965192.6679048771</v>
      </c>
    </row>
    <row r="5794" spans="6:11">
      <c r="F5794" s="128">
        <v>0.94351375386677816</v>
      </c>
      <c r="G5794" s="129">
        <v>0.58144336784522421</v>
      </c>
      <c r="H5794" s="96">
        <v>5589222.598924052</v>
      </c>
      <c r="I5794" s="96">
        <v>-297900.07039749727</v>
      </c>
      <c r="J5794" s="96">
        <v>-48337.872048886624</v>
      </c>
      <c r="K5794" s="96">
        <v>5935460.5413704356</v>
      </c>
    </row>
    <row r="5795" spans="6:11">
      <c r="F5795" s="128">
        <v>0.46290172907078531</v>
      </c>
      <c r="G5795" s="129">
        <v>4.112990746253395</v>
      </c>
      <c r="H5795" s="96">
        <v>3187910.1461085239</v>
      </c>
      <c r="I5795" s="96">
        <v>-2307400.080373521</v>
      </c>
      <c r="J5795" s="96">
        <v>-62798.211308218728</v>
      </c>
      <c r="K5795" s="96">
        <v>5558108.4377902634</v>
      </c>
    </row>
    <row r="5796" spans="6:11">
      <c r="F5796" s="128">
        <v>0.53709827092921469</v>
      </c>
      <c r="G5796" s="129">
        <v>6.2157420134752188</v>
      </c>
      <c r="H5796" s="96">
        <v>-2857921.6227628165</v>
      </c>
      <c r="I5796" s="96">
        <v>-2857921.6227628165</v>
      </c>
      <c r="J5796" s="96">
        <v>0</v>
      </c>
      <c r="K5796" s="96">
        <v>0</v>
      </c>
    </row>
    <row r="5797" spans="6:11">
      <c r="F5797" s="128">
        <v>1.0068954696913712E-2</v>
      </c>
      <c r="G5797" s="129">
        <v>16.445553144158577</v>
      </c>
      <c r="H5797" s="96">
        <v>-2857921.6227628165</v>
      </c>
      <c r="I5797" s="96">
        <v>-2857921.6227628165</v>
      </c>
      <c r="J5797" s="96">
        <v>0</v>
      </c>
      <c r="K5797" s="96">
        <v>0</v>
      </c>
    </row>
    <row r="5798" spans="6:11">
      <c r="F5798" s="128">
        <v>0.98993104530308629</v>
      </c>
      <c r="G5798" s="129">
        <v>0.10119989488263287</v>
      </c>
      <c r="H5798" s="96">
        <v>5928114.1205826327</v>
      </c>
      <c r="I5798" s="96">
        <v>0</v>
      </c>
      <c r="J5798" s="96">
        <v>-60602.593845986645</v>
      </c>
      <c r="K5798" s="96">
        <v>5988716.7144286195</v>
      </c>
    </row>
    <row r="5799" spans="6:11">
      <c r="F5799" s="128">
        <v>0.80496472747987124</v>
      </c>
      <c r="G5799" s="129">
        <v>3.5054972771127089</v>
      </c>
      <c r="H5799" s="96">
        <v>3589902.2308669859</v>
      </c>
      <c r="I5799" s="96">
        <v>-2028275.5309168033</v>
      </c>
      <c r="J5799" s="96">
        <v>-3090.0057281532145</v>
      </c>
      <c r="K5799" s="96">
        <v>5621267.7675119424</v>
      </c>
    </row>
    <row r="5800" spans="6:11">
      <c r="F5800" s="128">
        <v>0.19503527252012876</v>
      </c>
      <c r="G5800" s="129">
        <v>16.345748520574492</v>
      </c>
      <c r="H5800" s="96">
        <v>-2857921.6227628165</v>
      </c>
      <c r="I5800" s="96">
        <v>-2857921.6227628165</v>
      </c>
      <c r="J5800" s="96">
        <v>0</v>
      </c>
      <c r="K5800" s="96">
        <v>0</v>
      </c>
    </row>
    <row r="5801" spans="6:11">
      <c r="F5801" s="128">
        <v>0.93009062506160589</v>
      </c>
      <c r="G5801" s="129">
        <v>16.393913348468772</v>
      </c>
      <c r="H5801" s="96">
        <v>-2857921.6227628165</v>
      </c>
      <c r="I5801" s="96">
        <v>-2857921.6227628165</v>
      </c>
      <c r="J5801" s="96">
        <v>0</v>
      </c>
      <c r="K5801" s="96">
        <v>0</v>
      </c>
    </row>
    <row r="5802" spans="6:11">
      <c r="F5802" s="128">
        <v>6.9909374938394109E-2</v>
      </c>
      <c r="G5802" s="129">
        <v>26.605555194452297</v>
      </c>
      <c r="H5802" s="96">
        <v>-2857921.6227628165</v>
      </c>
      <c r="I5802" s="96">
        <v>-2857921.6227628165</v>
      </c>
      <c r="J5802" s="96">
        <v>0</v>
      </c>
      <c r="K5802" s="96">
        <v>0</v>
      </c>
    </row>
    <row r="5803" spans="6:11">
      <c r="F5803" s="128">
        <v>0.8469074395525128</v>
      </c>
      <c r="G5803" s="129">
        <v>2.6436455919603223</v>
      </c>
      <c r="H5803" s="96">
        <v>4167879.5417539999</v>
      </c>
      <c r="I5803" s="96">
        <v>-1462178.1651097869</v>
      </c>
      <c r="J5803" s="96">
        <v>-82047.60156888231</v>
      </c>
      <c r="K5803" s="96">
        <v>5712105.3084326694</v>
      </c>
    </row>
    <row r="5804" spans="6:11">
      <c r="F5804" s="128">
        <v>0.1530925604474872</v>
      </c>
      <c r="G5804" s="129">
        <v>18.767125702654152</v>
      </c>
      <c r="H5804" s="96">
        <v>-2857921.6227628165</v>
      </c>
      <c r="I5804" s="96">
        <v>-2857921.6227628165</v>
      </c>
      <c r="J5804" s="96">
        <v>0</v>
      </c>
      <c r="K5804" s="96">
        <v>0</v>
      </c>
    </row>
    <row r="5805" spans="6:11">
      <c r="F5805" s="128">
        <v>0.53870293309111983</v>
      </c>
      <c r="G5805" s="129">
        <v>2.3125047244061423</v>
      </c>
      <c r="H5805" s="96">
        <v>4392472.9850221733</v>
      </c>
      <c r="I5805" s="96">
        <v>-1319000.9380938543</v>
      </c>
      <c r="J5805" s="96">
        <v>-35922.069334486107</v>
      </c>
      <c r="K5805" s="96">
        <v>5747395.9924505139</v>
      </c>
    </row>
    <row r="5806" spans="6:11">
      <c r="F5806" s="128">
        <v>0.46129706690888017</v>
      </c>
      <c r="G5806" s="129">
        <v>7.7371304675446577</v>
      </c>
      <c r="H5806" s="96">
        <v>-2857921.6227628165</v>
      </c>
      <c r="I5806" s="96">
        <v>-2857921.6227628165</v>
      </c>
      <c r="J5806" s="96">
        <v>0</v>
      </c>
      <c r="K5806" s="96">
        <v>0</v>
      </c>
    </row>
    <row r="5807" spans="6:11">
      <c r="F5807" s="128">
        <v>0.71051871564421965</v>
      </c>
      <c r="G5807" s="129">
        <v>1.4766167651954889</v>
      </c>
      <c r="H5807" s="96">
        <v>4965584.8138944805</v>
      </c>
      <c r="I5807" s="96">
        <v>-739587.61031092564</v>
      </c>
      <c r="J5807" s="96">
        <v>-132279.5590544313</v>
      </c>
      <c r="K5807" s="96">
        <v>5837451.9832598371</v>
      </c>
    </row>
    <row r="5808" spans="6:11">
      <c r="F5808" s="128">
        <v>0.28948128435578035</v>
      </c>
      <c r="G5808" s="129">
        <v>12.396646322254316</v>
      </c>
      <c r="H5808" s="96">
        <v>-2857921.6227628165</v>
      </c>
      <c r="I5808" s="96">
        <v>-2857921.6227628165</v>
      </c>
      <c r="J5808" s="96">
        <v>0</v>
      </c>
      <c r="K5808" s="96">
        <v>0</v>
      </c>
    </row>
    <row r="5809" spans="6:11">
      <c r="F5809" s="128">
        <v>0.76842905340524914</v>
      </c>
      <c r="G5809" s="129">
        <v>9.6426745927153945</v>
      </c>
      <c r="H5809" s="96">
        <v>-2857921.6227628165</v>
      </c>
      <c r="I5809" s="96">
        <v>-2857921.6227628165</v>
      </c>
      <c r="J5809" s="96">
        <v>0</v>
      </c>
      <c r="K5809" s="96">
        <v>0</v>
      </c>
    </row>
    <row r="5810" spans="6:11">
      <c r="F5810" s="128">
        <v>0.23157094659475086</v>
      </c>
      <c r="G5810" s="129">
        <v>14.628689876344422</v>
      </c>
      <c r="H5810" s="96">
        <v>-2857921.6227628165</v>
      </c>
      <c r="I5810" s="96">
        <v>-2857921.6227628165</v>
      </c>
      <c r="J5810" s="96">
        <v>0</v>
      </c>
      <c r="K5810" s="96">
        <v>0</v>
      </c>
    </row>
    <row r="5811" spans="6:11">
      <c r="F5811" s="128">
        <v>0.70464160747395943</v>
      </c>
      <c r="G5811" s="129">
        <v>11.627873030317378</v>
      </c>
      <c r="H5811" s="96">
        <v>-2857921.6227628165</v>
      </c>
      <c r="I5811" s="96">
        <v>-2857921.6227628165</v>
      </c>
      <c r="J5811" s="96">
        <v>0</v>
      </c>
      <c r="K5811" s="96">
        <v>0</v>
      </c>
    </row>
    <row r="5812" spans="6:11">
      <c r="F5812" s="128">
        <v>0.29535839252604057</v>
      </c>
      <c r="G5812" s="129">
        <v>12.195657701051285</v>
      </c>
      <c r="H5812" s="96">
        <v>-2857921.6227628165</v>
      </c>
      <c r="I5812" s="96">
        <v>-2857921.6227628165</v>
      </c>
      <c r="J5812" s="96">
        <v>0</v>
      </c>
      <c r="K5812" s="96">
        <v>0</v>
      </c>
    </row>
    <row r="5813" spans="6:11">
      <c r="F5813" s="128">
        <v>0.79128865618054278</v>
      </c>
      <c r="G5813" s="129">
        <v>1.0867117562905644</v>
      </c>
      <c r="H5813" s="96">
        <v>5235914.5741969962</v>
      </c>
      <c r="I5813" s="96">
        <v>-593042.51298518723</v>
      </c>
      <c r="J5813" s="96">
        <v>-50983.340784616681</v>
      </c>
      <c r="K5813" s="96">
        <v>5879940.4279668005</v>
      </c>
    </row>
    <row r="5814" spans="6:11">
      <c r="F5814" s="128">
        <v>0.20871134381945722</v>
      </c>
      <c r="G5814" s="129">
        <v>15.668031117069665</v>
      </c>
      <c r="H5814" s="96">
        <v>-2857921.6227628165</v>
      </c>
      <c r="I5814" s="96">
        <v>-2857921.6227628165</v>
      </c>
      <c r="J5814" s="96">
        <v>0</v>
      </c>
      <c r="K5814" s="96">
        <v>0</v>
      </c>
    </row>
    <row r="5815" spans="6:11">
      <c r="F5815" s="128">
        <v>0.93079334339949915</v>
      </c>
      <c r="G5815" s="129">
        <v>17.25989592129946</v>
      </c>
      <c r="H5815" s="96">
        <v>-2857921.6227628165</v>
      </c>
      <c r="I5815" s="96">
        <v>-2857921.6227628165</v>
      </c>
      <c r="J5815" s="96">
        <v>0</v>
      </c>
      <c r="K5815" s="96">
        <v>0</v>
      </c>
    </row>
    <row r="5816" spans="6:11">
      <c r="F5816" s="128">
        <v>6.9206656600500849E-2</v>
      </c>
      <c r="G5816" s="129">
        <v>26.70658227335969</v>
      </c>
      <c r="H5816" s="96">
        <v>-2857921.6227628165</v>
      </c>
      <c r="I5816" s="96">
        <v>-2857921.6227628165</v>
      </c>
      <c r="J5816" s="96">
        <v>0</v>
      </c>
      <c r="K5816" s="96">
        <v>0</v>
      </c>
    </row>
    <row r="5817" spans="6:11">
      <c r="F5817" s="128">
        <v>0.64379484617001115</v>
      </c>
      <c r="G5817" s="129">
        <v>6.8945202252410951</v>
      </c>
      <c r="H5817" s="96">
        <v>-2857921.6227628165</v>
      </c>
      <c r="I5817" s="96">
        <v>-2857921.6227628165</v>
      </c>
      <c r="J5817" s="96">
        <v>0</v>
      </c>
      <c r="K5817" s="96">
        <v>0</v>
      </c>
    </row>
    <row r="5818" spans="6:11">
      <c r="F5818" s="128">
        <v>0.35620515382998885</v>
      </c>
      <c r="G5818" s="129">
        <v>10.322484393093269</v>
      </c>
      <c r="H5818" s="96">
        <v>-2857921.6227628165</v>
      </c>
      <c r="I5818" s="96">
        <v>-2857921.6227628165</v>
      </c>
      <c r="J5818" s="96">
        <v>0</v>
      </c>
      <c r="K5818" s="96">
        <v>0</v>
      </c>
    </row>
    <row r="5819" spans="6:11">
      <c r="F5819" s="128">
        <v>0.55287890424581809</v>
      </c>
      <c r="G5819" s="129">
        <v>0.11476645036537662</v>
      </c>
      <c r="H5819" s="96">
        <v>5918496.2684030179</v>
      </c>
      <c r="I5819" s="96">
        <v>0</v>
      </c>
      <c r="J5819" s="96">
        <v>-68709.456282706262</v>
      </c>
      <c r="K5819" s="96">
        <v>5987205.7246857239</v>
      </c>
    </row>
    <row r="5820" spans="6:11">
      <c r="F5820" s="128">
        <v>0.44712109575418191</v>
      </c>
      <c r="G5820" s="129">
        <v>8.0492581332996416</v>
      </c>
      <c r="H5820" s="96">
        <v>-2857921.6227628165</v>
      </c>
      <c r="I5820" s="96">
        <v>-2857921.6227628165</v>
      </c>
      <c r="J5820" s="96">
        <v>0</v>
      </c>
      <c r="K5820" s="96">
        <v>0</v>
      </c>
    </row>
    <row r="5821" spans="6:11">
      <c r="F5821" s="128">
        <v>0.58114721878084463</v>
      </c>
      <c r="G5821" s="129">
        <v>7.1941741944500031</v>
      </c>
      <c r="H5821" s="96">
        <v>-2857921.6227628165</v>
      </c>
      <c r="I5821" s="96">
        <v>-2857921.6227628165</v>
      </c>
      <c r="J5821" s="96">
        <v>0</v>
      </c>
      <c r="K5821" s="96">
        <v>0</v>
      </c>
    </row>
    <row r="5822" spans="6:11">
      <c r="F5822" s="128">
        <v>0.41885278121915537</v>
      </c>
      <c r="G5822" s="129">
        <v>8.7023577827268124</v>
      </c>
      <c r="H5822" s="96">
        <v>-2857921.6227628165</v>
      </c>
      <c r="I5822" s="96">
        <v>-2857921.6227628165</v>
      </c>
      <c r="J5822" s="96">
        <v>0</v>
      </c>
      <c r="K5822" s="96">
        <v>0</v>
      </c>
    </row>
    <row r="5823" spans="6:11">
      <c r="F5823" s="128">
        <v>0.49128688892694183</v>
      </c>
      <c r="G5823" s="129">
        <v>0.31564700189665024</v>
      </c>
      <c r="H5823" s="96">
        <v>5776425.066399972</v>
      </c>
      <c r="I5823" s="96">
        <v>-149296.34340658187</v>
      </c>
      <c r="J5823" s="96">
        <v>-39155.589838503969</v>
      </c>
      <c r="K5823" s="96">
        <v>5964876.9996450581</v>
      </c>
    </row>
    <row r="5824" spans="6:11">
      <c r="F5824" s="128">
        <v>0.50871311107305817</v>
      </c>
      <c r="G5824" s="129">
        <v>6.7587105380153885</v>
      </c>
      <c r="H5824" s="96">
        <v>-2857921.6227628165</v>
      </c>
      <c r="I5824" s="96">
        <v>-2857921.6227628165</v>
      </c>
      <c r="J5824" s="96">
        <v>0</v>
      </c>
      <c r="K5824" s="96">
        <v>0</v>
      </c>
    </row>
    <row r="5825" spans="6:11">
      <c r="F5825" s="128">
        <v>0.95983484072853376</v>
      </c>
      <c r="G5825" s="129">
        <v>3.3951776762514894</v>
      </c>
      <c r="H5825" s="96">
        <v>3663305.725394811</v>
      </c>
      <c r="I5825" s="96">
        <v>-1887736.7863693987</v>
      </c>
      <c r="J5825" s="96">
        <v>-81771.62786013163</v>
      </c>
      <c r="K5825" s="96">
        <v>5632814.1396243414</v>
      </c>
    </row>
    <row r="5826" spans="6:11">
      <c r="F5826" s="128">
        <v>4.0165159271466244E-2</v>
      </c>
      <c r="G5826" s="129">
        <v>32.147553439349629</v>
      </c>
      <c r="H5826" s="96">
        <v>-2857921.6227628165</v>
      </c>
      <c r="I5826" s="96">
        <v>-2857921.6227628165</v>
      </c>
      <c r="J5826" s="96">
        <v>0</v>
      </c>
      <c r="K5826" s="96">
        <v>0</v>
      </c>
    </row>
    <row r="5827" spans="6:11">
      <c r="F5827" s="128">
        <v>0.84160951381882543</v>
      </c>
      <c r="G5827" s="129">
        <v>3.217388398082456</v>
      </c>
      <c r="H5827" s="96">
        <v>3782078.9545959793</v>
      </c>
      <c r="I5827" s="96">
        <v>-1746543.0149025372</v>
      </c>
      <c r="J5827" s="96">
        <v>-122850.04646248861</v>
      </c>
      <c r="K5827" s="96">
        <v>5651472.0159610054</v>
      </c>
    </row>
    <row r="5828" spans="6:11">
      <c r="F5828" s="128">
        <v>0.15839048618117457</v>
      </c>
      <c r="G5828" s="129">
        <v>18.426918633931393</v>
      </c>
      <c r="H5828" s="96">
        <v>-2857921.6227628165</v>
      </c>
      <c r="I5828" s="96">
        <v>-2857921.6227628165</v>
      </c>
      <c r="J5828" s="96">
        <v>0</v>
      </c>
      <c r="K5828" s="96">
        <v>0</v>
      </c>
    </row>
    <row r="5829" spans="6:11">
      <c r="F5829" s="128">
        <v>0.51139784407032196</v>
      </c>
      <c r="G5829" s="129">
        <v>0.36833503316279564</v>
      </c>
      <c r="H5829" s="96">
        <v>5739225.3761314154</v>
      </c>
      <c r="I5829" s="96">
        <v>-149296.34340658187</v>
      </c>
      <c r="J5829" s="96">
        <v>-70512.579649321691</v>
      </c>
      <c r="K5829" s="96">
        <v>5959034.2991873194</v>
      </c>
    </row>
    <row r="5830" spans="6:11">
      <c r="F5830" s="128">
        <v>0.48860215592967804</v>
      </c>
      <c r="G5830" s="129">
        <v>7.162067077047074</v>
      </c>
      <c r="H5830" s="96">
        <v>-2857921.6227628165</v>
      </c>
      <c r="I5830" s="96">
        <v>-2857921.6227628165</v>
      </c>
      <c r="J5830" s="96">
        <v>0</v>
      </c>
      <c r="K5830" s="96">
        <v>0</v>
      </c>
    </row>
    <row r="5831" spans="6:11">
      <c r="F5831" s="128">
        <v>0.21230393954217197</v>
      </c>
      <c r="G5831" s="129">
        <v>13.336721701033103</v>
      </c>
      <c r="H5831" s="96">
        <v>-2857921.6227628165</v>
      </c>
      <c r="I5831" s="96">
        <v>-2857921.6227628165</v>
      </c>
      <c r="J5831" s="96">
        <v>0</v>
      </c>
      <c r="K5831" s="96">
        <v>0</v>
      </c>
    </row>
    <row r="5832" spans="6:11">
      <c r="F5832" s="128">
        <v>0.78769606045782803</v>
      </c>
      <c r="G5832" s="129">
        <v>2.3864297360842204</v>
      </c>
      <c r="H5832" s="96">
        <v>4342198.0339765828</v>
      </c>
      <c r="I5832" s="96">
        <v>-1319000.9380938543</v>
      </c>
      <c r="J5832" s="96">
        <v>-78299.751542239916</v>
      </c>
      <c r="K5832" s="96">
        <v>5739498.7236126773</v>
      </c>
    </row>
    <row r="5833" spans="6:11">
      <c r="F5833" s="128">
        <v>0.51737114891081626</v>
      </c>
      <c r="G5833" s="129">
        <v>1.1077799469383749</v>
      </c>
      <c r="H5833" s="96">
        <v>5221248.3657380631</v>
      </c>
      <c r="I5833" s="96">
        <v>-593042.51298518723</v>
      </c>
      <c r="J5833" s="96">
        <v>-63345.838118388383</v>
      </c>
      <c r="K5833" s="96">
        <v>5877636.716841639</v>
      </c>
    </row>
    <row r="5834" spans="6:11">
      <c r="F5834" s="128">
        <v>0.48262885108918374</v>
      </c>
      <c r="G5834" s="129">
        <v>7.2850734496480412</v>
      </c>
      <c r="H5834" s="96">
        <v>-2857921.6227628165</v>
      </c>
      <c r="I5834" s="96">
        <v>-2857921.6227628165</v>
      </c>
      <c r="J5834" s="96">
        <v>0</v>
      </c>
      <c r="K5834" s="96">
        <v>0</v>
      </c>
    </row>
    <row r="5835" spans="6:11">
      <c r="F5835" s="128">
        <v>5.587054241351519E-2</v>
      </c>
      <c r="G5835" s="129">
        <v>3.5924709657385645E-2</v>
      </c>
      <c r="H5835" s="96">
        <v>5974452.835723808</v>
      </c>
      <c r="I5835" s="96">
        <v>0</v>
      </c>
      <c r="J5835" s="96">
        <v>-21539.305852247748</v>
      </c>
      <c r="K5835" s="96">
        <v>5995992.1415760554</v>
      </c>
    </row>
    <row r="5836" spans="6:11">
      <c r="F5836" s="128">
        <v>0.94412945758648481</v>
      </c>
      <c r="G5836" s="129">
        <v>0.57491984965274034</v>
      </c>
      <c r="H5836" s="96">
        <v>5593809.2472986793</v>
      </c>
      <c r="I5836" s="96">
        <v>-297900.07039749727</v>
      </c>
      <c r="J5836" s="96">
        <v>-44471.460946945605</v>
      </c>
      <c r="K5836" s="96">
        <v>5936180.7786431219</v>
      </c>
    </row>
    <row r="5837" spans="6:11">
      <c r="F5837" s="128">
        <v>0.70673060123042619</v>
      </c>
      <c r="G5837" s="129">
        <v>10.342067904141423</v>
      </c>
      <c r="H5837" s="96">
        <v>-2857921.6227628165</v>
      </c>
      <c r="I5837" s="96">
        <v>-2857921.6227628165</v>
      </c>
      <c r="J5837" s="96">
        <v>0</v>
      </c>
      <c r="K5837" s="96">
        <v>0</v>
      </c>
    </row>
    <row r="5838" spans="6:11">
      <c r="F5838" s="128">
        <v>0.29326939876957381</v>
      </c>
      <c r="G5838" s="129">
        <v>12.26663642674542</v>
      </c>
      <c r="H5838" s="96">
        <v>-2857921.6227628165</v>
      </c>
      <c r="I5838" s="96">
        <v>-2857921.6227628165</v>
      </c>
      <c r="J5838" s="96">
        <v>0</v>
      </c>
      <c r="K5838" s="96">
        <v>0</v>
      </c>
    </row>
    <row r="5839" spans="6:11">
      <c r="F5839" s="128">
        <v>0.8206256673375163</v>
      </c>
      <c r="G5839" s="129">
        <v>1.6008697722850065</v>
      </c>
      <c r="H5839" s="96">
        <v>4879780.4763263334</v>
      </c>
      <c r="I5839" s="96">
        <v>-885452.85481691465</v>
      </c>
      <c r="J5839" s="96">
        <v>-58743.259738638139</v>
      </c>
      <c r="K5839" s="96">
        <v>5823976.590881886</v>
      </c>
    </row>
    <row r="5840" spans="6:11">
      <c r="F5840" s="128">
        <v>0.1793743326624837</v>
      </c>
      <c r="G5840" s="129">
        <v>17.182804128236945</v>
      </c>
      <c r="H5840" s="96">
        <v>-2857921.6227628165</v>
      </c>
      <c r="I5840" s="96">
        <v>-2857921.6227628165</v>
      </c>
      <c r="J5840" s="96">
        <v>0</v>
      </c>
      <c r="K5840" s="96">
        <v>0</v>
      </c>
    </row>
    <row r="5841" spans="6:11">
      <c r="F5841" s="128">
        <v>0.85268705844845705</v>
      </c>
      <c r="G5841" s="129">
        <v>16.448687214635875</v>
      </c>
      <c r="H5841" s="96">
        <v>-2857921.6227628165</v>
      </c>
      <c r="I5841" s="96">
        <v>-2857921.6227628165</v>
      </c>
      <c r="J5841" s="96">
        <v>0</v>
      </c>
      <c r="K5841" s="96">
        <v>0</v>
      </c>
    </row>
    <row r="5842" spans="6:11">
      <c r="F5842" s="128">
        <v>0.14731294155154295</v>
      </c>
      <c r="G5842" s="129">
        <v>19.151961009102678</v>
      </c>
      <c r="H5842" s="96">
        <v>-2857921.6227628165</v>
      </c>
      <c r="I5842" s="96">
        <v>-2857921.6227628165</v>
      </c>
      <c r="J5842" s="96">
        <v>0</v>
      </c>
      <c r="K5842" s="96">
        <v>0</v>
      </c>
    </row>
    <row r="5843" spans="6:11">
      <c r="F5843" s="128">
        <v>0.43422033264156124</v>
      </c>
      <c r="G5843" s="129">
        <v>18.677570923923764</v>
      </c>
      <c r="H5843" s="96">
        <v>-2857921.6227628165</v>
      </c>
      <c r="I5843" s="96">
        <v>-2857921.6227628165</v>
      </c>
      <c r="J5843" s="96">
        <v>0</v>
      </c>
      <c r="K5843" s="96">
        <v>0</v>
      </c>
    </row>
    <row r="5844" spans="6:11">
      <c r="F5844" s="128">
        <v>0.56577966735843876</v>
      </c>
      <c r="G5844" s="129">
        <v>5.6955055685363769</v>
      </c>
      <c r="H5844" s="96">
        <v>-2857921.6227628165</v>
      </c>
      <c r="I5844" s="96">
        <v>-2857921.6227628165</v>
      </c>
      <c r="J5844" s="96">
        <v>0</v>
      </c>
      <c r="K5844" s="96">
        <v>0</v>
      </c>
    </row>
    <row r="5845" spans="6:11">
      <c r="F5845" s="128">
        <v>0.62140071817434706</v>
      </c>
      <c r="G5845" s="129">
        <v>3.1751642425556241</v>
      </c>
      <c r="H5845" s="96">
        <v>3810303.038110327</v>
      </c>
      <c r="I5845" s="96">
        <v>-1746543.0149025372</v>
      </c>
      <c r="J5845" s="96">
        <v>-99066.198912850203</v>
      </c>
      <c r="K5845" s="96">
        <v>5655912.2519257143</v>
      </c>
    </row>
    <row r="5846" spans="6:11">
      <c r="F5846" s="128">
        <v>0.37859928182565294</v>
      </c>
      <c r="G5846" s="129">
        <v>9.7127693712986272</v>
      </c>
      <c r="H5846" s="96">
        <v>-2857921.6227628165</v>
      </c>
      <c r="I5846" s="96">
        <v>-2857921.6227628165</v>
      </c>
      <c r="J5846" s="96">
        <v>0</v>
      </c>
      <c r="K5846" s="96">
        <v>0</v>
      </c>
    </row>
    <row r="5847" spans="6:11">
      <c r="F5847" s="128">
        <v>0.28129857514497658</v>
      </c>
      <c r="G5847" s="129">
        <v>28.975280283610971</v>
      </c>
      <c r="H5847" s="96">
        <v>-2857921.6227628165</v>
      </c>
      <c r="I5847" s="96">
        <v>-2857921.6227628165</v>
      </c>
      <c r="J5847" s="96">
        <v>0</v>
      </c>
      <c r="K5847" s="96">
        <v>0</v>
      </c>
    </row>
    <row r="5848" spans="6:11">
      <c r="F5848" s="128">
        <v>0.71870142485502342</v>
      </c>
      <c r="G5848" s="129">
        <v>3.3030927196480007</v>
      </c>
      <c r="H5848" s="96">
        <v>3724777.5441692686</v>
      </c>
      <c r="I5848" s="96">
        <v>-1887736.7863693987</v>
      </c>
      <c r="J5848" s="96">
        <v>-29955.848549861672</v>
      </c>
      <c r="K5848" s="96">
        <v>5642470.1790885292</v>
      </c>
    </row>
    <row r="5849" spans="6:11">
      <c r="F5849" s="128">
        <v>0.24086235457928906</v>
      </c>
      <c r="G5849" s="129">
        <v>3.7385086316245766</v>
      </c>
      <c r="H5849" s="96">
        <v>3435196.993483698</v>
      </c>
      <c r="I5849" s="96">
        <v>-2028275.5309168033</v>
      </c>
      <c r="J5849" s="96">
        <v>-133485.32346736197</v>
      </c>
      <c r="K5849" s="96">
        <v>5596957.8478678633</v>
      </c>
    </row>
    <row r="5850" spans="6:11">
      <c r="F5850" s="128">
        <v>0.75913764542071094</v>
      </c>
      <c r="G5850" s="129">
        <v>2.7557216701318525</v>
      </c>
      <c r="H5850" s="96">
        <v>4092257.7044978663</v>
      </c>
      <c r="I5850" s="96">
        <v>-1604691.1635483941</v>
      </c>
      <c r="J5850" s="96">
        <v>-3261.3023700061881</v>
      </c>
      <c r="K5850" s="96">
        <v>5700210.1704162667</v>
      </c>
    </row>
    <row r="5851" spans="6:11">
      <c r="F5851" s="128">
        <v>0.2474643427652905</v>
      </c>
      <c r="G5851" s="129">
        <v>2.3305143196520706</v>
      </c>
      <c r="H5851" s="96">
        <v>4380213.2626859583</v>
      </c>
      <c r="I5851" s="96">
        <v>-1319000.9380938543</v>
      </c>
      <c r="J5851" s="96">
        <v>-46256.860168923195</v>
      </c>
      <c r="K5851" s="96">
        <v>5745471.060948736</v>
      </c>
    </row>
    <row r="5852" spans="6:11">
      <c r="F5852" s="128">
        <v>0.7525356572347095</v>
      </c>
      <c r="G5852" s="129">
        <v>2.8430689845222701</v>
      </c>
      <c r="H5852" s="96">
        <v>4033303.2235090733</v>
      </c>
      <c r="I5852" s="96">
        <v>-1604691.1635483941</v>
      </c>
      <c r="J5852" s="96">
        <v>-52962.398469390588</v>
      </c>
      <c r="K5852" s="96">
        <v>5690956.7855268577</v>
      </c>
    </row>
    <row r="5853" spans="6:11">
      <c r="F5853" s="128">
        <v>0.65951445254944974</v>
      </c>
      <c r="G5853" s="129">
        <v>1.9256374124872155</v>
      </c>
      <c r="H5853" s="96">
        <v>4656590.9874430262</v>
      </c>
      <c r="I5853" s="96">
        <v>-1030641.4004800867</v>
      </c>
      <c r="J5853" s="96">
        <v>-101669.47927956819</v>
      </c>
      <c r="K5853" s="96">
        <v>5788901.8672026815</v>
      </c>
    </row>
    <row r="5854" spans="6:11">
      <c r="F5854" s="128">
        <v>0.34048554745055026</v>
      </c>
      <c r="G5854" s="129">
        <v>10.773825993725353</v>
      </c>
      <c r="H5854" s="96">
        <v>-2857921.6227628165</v>
      </c>
      <c r="I5854" s="96">
        <v>-2857921.6227628165</v>
      </c>
      <c r="J5854" s="96">
        <v>0</v>
      </c>
      <c r="K5854" s="96">
        <v>0</v>
      </c>
    </row>
    <row r="5855" spans="6:11">
      <c r="F5855" s="128">
        <v>0.14065544806984831</v>
      </c>
      <c r="G5855" s="129">
        <v>1.3346397233184939</v>
      </c>
      <c r="H5855" s="96">
        <v>5063764.0306853065</v>
      </c>
      <c r="I5855" s="96">
        <v>-739587.61031092564</v>
      </c>
      <c r="J5855" s="96">
        <v>-49536.099922224654</v>
      </c>
      <c r="K5855" s="96">
        <v>5852887.7409184566</v>
      </c>
    </row>
    <row r="5856" spans="6:11">
      <c r="F5856" s="128">
        <v>0.85934455193015169</v>
      </c>
      <c r="G5856" s="129">
        <v>1.5158532923615331</v>
      </c>
      <c r="H5856" s="96">
        <v>4938493.4632385205</v>
      </c>
      <c r="I5856" s="96">
        <v>-885452.85481691465</v>
      </c>
      <c r="J5856" s="96">
        <v>-9247.0503749179879</v>
      </c>
      <c r="K5856" s="96">
        <v>5833193.3684303537</v>
      </c>
    </row>
    <row r="5857" spans="6:11">
      <c r="F5857" s="128">
        <v>0.72993169068711106</v>
      </c>
      <c r="G5857" s="129">
        <v>6.2875990428730972</v>
      </c>
      <c r="H5857" s="96">
        <v>-2857921.6227628165</v>
      </c>
      <c r="I5857" s="96">
        <v>-2857921.6227628165</v>
      </c>
      <c r="J5857" s="96">
        <v>0</v>
      </c>
      <c r="K5857" s="96">
        <v>0</v>
      </c>
    </row>
    <row r="5858" spans="6:11">
      <c r="F5858" s="128">
        <v>0.27006830931288894</v>
      </c>
      <c r="G5858" s="129">
        <v>13.090803545270772</v>
      </c>
      <c r="H5858" s="96">
        <v>-2857921.6227628165</v>
      </c>
      <c r="I5858" s="96">
        <v>-2857921.6227628165</v>
      </c>
      <c r="J5858" s="96">
        <v>0</v>
      </c>
      <c r="K5858" s="96">
        <v>0</v>
      </c>
    </row>
    <row r="5859" spans="6:11">
      <c r="F5859" s="128">
        <v>0.35622433354190397</v>
      </c>
      <c r="G5859" s="129">
        <v>1.9598461103352605</v>
      </c>
      <c r="H5859" s="96">
        <v>4633184.0036388347</v>
      </c>
      <c r="I5859" s="96">
        <v>-1030641.4004800867</v>
      </c>
      <c r="J5859" s="96">
        <v>-121394.26188260061</v>
      </c>
      <c r="K5859" s="96">
        <v>5785219.666001522</v>
      </c>
    </row>
    <row r="5860" spans="6:11">
      <c r="F5860" s="128">
        <v>0.64377566645809603</v>
      </c>
      <c r="G5860" s="129">
        <v>4.4040495757281883</v>
      </c>
      <c r="H5860" s="96">
        <v>2996952.2111837957</v>
      </c>
      <c r="I5860" s="96">
        <v>-2445991.9206642797</v>
      </c>
      <c r="J5860" s="96">
        <v>-85155.708349607899</v>
      </c>
      <c r="K5860" s="96">
        <v>5528099.8401976833</v>
      </c>
    </row>
    <row r="5861" spans="6:11">
      <c r="F5861" s="128">
        <v>0.59283769633920735</v>
      </c>
      <c r="G5861" s="129">
        <v>20.051340988244213</v>
      </c>
      <c r="H5861" s="96">
        <v>-2857921.6227628165</v>
      </c>
      <c r="I5861" s="96">
        <v>-2857921.6227628165</v>
      </c>
      <c r="J5861" s="96">
        <v>0</v>
      </c>
      <c r="K5861" s="96">
        <v>0</v>
      </c>
    </row>
    <row r="5862" spans="6:11">
      <c r="F5862" s="128">
        <v>0.40716230366079265</v>
      </c>
      <c r="G5862" s="129">
        <v>8.9854339253800255</v>
      </c>
      <c r="H5862" s="96">
        <v>-2857921.6227628165</v>
      </c>
      <c r="I5862" s="96">
        <v>-2857921.6227628165</v>
      </c>
      <c r="J5862" s="96">
        <v>0</v>
      </c>
      <c r="K5862" s="96">
        <v>0</v>
      </c>
    </row>
    <row r="5863" spans="6:11">
      <c r="F5863" s="128">
        <v>0.53442488137692257</v>
      </c>
      <c r="G5863" s="129">
        <v>4.9993033211816922</v>
      </c>
      <c r="H5863" s="96">
        <v>2609689.323769507</v>
      </c>
      <c r="I5863" s="96">
        <v>-2721249.7159727258</v>
      </c>
      <c r="J5863" s="96">
        <v>-136292.80720157488</v>
      </c>
      <c r="K5863" s="96">
        <v>5467231.8469438078</v>
      </c>
    </row>
    <row r="5864" spans="6:11">
      <c r="F5864" s="128">
        <v>0.46557511862307743</v>
      </c>
      <c r="G5864" s="129">
        <v>7.6448182337626847</v>
      </c>
      <c r="H5864" s="96">
        <v>-2857921.6227628165</v>
      </c>
      <c r="I5864" s="96">
        <v>-2857921.6227628165</v>
      </c>
      <c r="J5864" s="96">
        <v>0</v>
      </c>
      <c r="K5864" s="96">
        <v>0</v>
      </c>
    </row>
    <row r="5865" spans="6:11">
      <c r="F5865" s="128">
        <v>0.4755780826858409</v>
      </c>
      <c r="G5865" s="129">
        <v>2.6554782404370063</v>
      </c>
      <c r="H5865" s="96">
        <v>4159883.4800179047</v>
      </c>
      <c r="I5865" s="96">
        <v>-1462178.1651097869</v>
      </c>
      <c r="J5865" s="96">
        <v>-88786.6400217747</v>
      </c>
      <c r="K5865" s="96">
        <v>5710848.2851494662</v>
      </c>
    </row>
    <row r="5866" spans="6:11">
      <c r="F5866" s="128">
        <v>0.5244219173141591</v>
      </c>
      <c r="G5866" s="129">
        <v>6.4545873293516571</v>
      </c>
      <c r="H5866" s="96">
        <v>-2857921.6227628165</v>
      </c>
      <c r="I5866" s="96">
        <v>-2857921.6227628165</v>
      </c>
      <c r="J5866" s="96">
        <v>0</v>
      </c>
      <c r="K5866" s="96">
        <v>0</v>
      </c>
    </row>
    <row r="5867" spans="6:11">
      <c r="F5867" s="128">
        <v>0.67698774620070834</v>
      </c>
      <c r="G5867" s="129">
        <v>19.333099093025634</v>
      </c>
      <c r="H5867" s="96">
        <v>-2857921.6227628165</v>
      </c>
      <c r="I5867" s="96">
        <v>-2857921.6227628165</v>
      </c>
      <c r="J5867" s="96">
        <v>0</v>
      </c>
      <c r="K5867" s="96">
        <v>0</v>
      </c>
    </row>
    <row r="5868" spans="6:11">
      <c r="F5868" s="128">
        <v>0.32301225379929166</v>
      </c>
      <c r="G5868" s="129">
        <v>11.300650190199804</v>
      </c>
      <c r="H5868" s="96">
        <v>-2857921.6227628165</v>
      </c>
      <c r="I5868" s="96">
        <v>-2857921.6227628165</v>
      </c>
      <c r="J5868" s="96">
        <v>0</v>
      </c>
      <c r="K5868" s="96">
        <v>0</v>
      </c>
    </row>
    <row r="5869" spans="6:11">
      <c r="F5869" s="128">
        <v>0.20820648727769675</v>
      </c>
      <c r="G5869" s="129">
        <v>4.2228211048936171</v>
      </c>
      <c r="H5869" s="96">
        <v>3115778.386042458</v>
      </c>
      <c r="I5869" s="96">
        <v>-2307400.080373521</v>
      </c>
      <c r="J5869" s="96">
        <v>-123587.20886854282</v>
      </c>
      <c r="K5869" s="96">
        <v>5546765.6752845217</v>
      </c>
    </row>
    <row r="5870" spans="6:11">
      <c r="F5870" s="128">
        <v>0.79179351272230325</v>
      </c>
      <c r="G5870" s="129">
        <v>2.3345463741982173</v>
      </c>
      <c r="H5870" s="96">
        <v>4377469.5483209062</v>
      </c>
      <c r="I5870" s="96">
        <v>-1319000.9380938543</v>
      </c>
      <c r="J5870" s="96">
        <v>-48569.702110652062</v>
      </c>
      <c r="K5870" s="96">
        <v>5745040.1885254132</v>
      </c>
    </row>
    <row r="5871" spans="6:11">
      <c r="F5871" s="128">
        <v>0.67687557872934767</v>
      </c>
      <c r="G5871" s="129">
        <v>38.773912217402511</v>
      </c>
      <c r="H5871" s="96">
        <v>-2857921.6227628165</v>
      </c>
      <c r="I5871" s="96">
        <v>-2857921.6227628165</v>
      </c>
      <c r="J5871" s="96">
        <v>0</v>
      </c>
      <c r="K5871" s="96">
        <v>0</v>
      </c>
    </row>
    <row r="5872" spans="6:11">
      <c r="F5872" s="128">
        <v>0.32312442127065233</v>
      </c>
      <c r="G5872" s="129">
        <v>11.297178247596475</v>
      </c>
      <c r="H5872" s="96">
        <v>-2857921.6227628165</v>
      </c>
      <c r="I5872" s="96">
        <v>-2857921.6227628165</v>
      </c>
      <c r="J5872" s="96">
        <v>0</v>
      </c>
      <c r="K5872" s="96">
        <v>0</v>
      </c>
    </row>
    <row r="5873" spans="6:11">
      <c r="F5873" s="128">
        <v>0.62856487790148607</v>
      </c>
      <c r="G5873" s="129">
        <v>5.5622762630779237</v>
      </c>
      <c r="H5873" s="96">
        <v>-2857921.6227628165</v>
      </c>
      <c r="I5873" s="96">
        <v>-2857921.6227628165</v>
      </c>
      <c r="J5873" s="96">
        <v>0</v>
      </c>
      <c r="K5873" s="96">
        <v>0</v>
      </c>
    </row>
    <row r="5874" spans="6:11">
      <c r="F5874" s="128">
        <v>0.37143512209851393</v>
      </c>
      <c r="G5874" s="129">
        <v>9.9038106776432073</v>
      </c>
      <c r="H5874" s="96">
        <v>-2857921.6227628165</v>
      </c>
      <c r="I5874" s="96">
        <v>-2857921.6227628165</v>
      </c>
      <c r="J5874" s="96">
        <v>0</v>
      </c>
      <c r="K5874" s="96">
        <v>0</v>
      </c>
    </row>
    <row r="5875" spans="6:11">
      <c r="F5875" s="128">
        <v>0.42812065039335878</v>
      </c>
      <c r="G5875" s="129">
        <v>3.0222136686445915</v>
      </c>
      <c r="H5875" s="96">
        <v>3912883.5483985618</v>
      </c>
      <c r="I5875" s="96">
        <v>-1746543.0149025372</v>
      </c>
      <c r="J5875" s="96">
        <v>-12598.993435360369</v>
      </c>
      <c r="K5875" s="96">
        <v>5672025.556736459</v>
      </c>
    </row>
    <row r="5876" spans="6:11">
      <c r="F5876" s="128">
        <v>0.57187934960664122</v>
      </c>
      <c r="G5876" s="129">
        <v>5.5882723711173918</v>
      </c>
      <c r="H5876" s="96">
        <v>-2857921.6227628165</v>
      </c>
      <c r="I5876" s="96">
        <v>-2857921.6227628165</v>
      </c>
      <c r="J5876" s="96">
        <v>0</v>
      </c>
      <c r="K5876" s="96">
        <v>0</v>
      </c>
    </row>
    <row r="5877" spans="6:11">
      <c r="F5877" s="128">
        <v>0.23390402684097111</v>
      </c>
      <c r="G5877" s="129">
        <v>4.5239547203135928E-4</v>
      </c>
      <c r="H5877" s="96">
        <v>5999678.0920148874</v>
      </c>
      <c r="I5877" s="96">
        <v>0</v>
      </c>
      <c r="J5877" s="96">
        <v>-271.42086284824438</v>
      </c>
      <c r="K5877" s="96">
        <v>5999949.5128777353</v>
      </c>
    </row>
    <row r="5878" spans="6:11">
      <c r="F5878" s="128">
        <v>0.76609597315902889</v>
      </c>
      <c r="G5878" s="129">
        <v>2.6644782575952402</v>
      </c>
      <c r="H5878" s="96">
        <v>4153803.7785802325</v>
      </c>
      <c r="I5878" s="96">
        <v>-1462178.1651097869</v>
      </c>
      <c r="J5878" s="96">
        <v>-93910.423646640105</v>
      </c>
      <c r="K5878" s="96">
        <v>5709892.3673366597</v>
      </c>
    </row>
    <row r="5879" spans="6:11">
      <c r="F5879" s="128">
        <v>0.68264549334184244</v>
      </c>
      <c r="G5879" s="129">
        <v>2.3081640900875402</v>
      </c>
      <c r="H5879" s="96">
        <v>4395428.9299587309</v>
      </c>
      <c r="I5879" s="96">
        <v>-1319000.9380938543</v>
      </c>
      <c r="J5879" s="96">
        <v>-33430.163733714617</v>
      </c>
      <c r="K5879" s="96">
        <v>5747860.0317863002</v>
      </c>
    </row>
    <row r="5880" spans="6:11">
      <c r="F5880" s="128">
        <v>0.31735450665815756</v>
      </c>
      <c r="G5880" s="129">
        <v>11.477358124224779</v>
      </c>
      <c r="H5880" s="96">
        <v>-2857921.6227628165</v>
      </c>
      <c r="I5880" s="96">
        <v>-2857921.6227628165</v>
      </c>
      <c r="J5880" s="96">
        <v>0</v>
      </c>
      <c r="K5880" s="96">
        <v>0</v>
      </c>
    </row>
    <row r="5881" spans="6:11">
      <c r="F5881" s="128">
        <v>0.48883920688220284</v>
      </c>
      <c r="G5881" s="129">
        <v>11.665481100402225</v>
      </c>
      <c r="H5881" s="96">
        <v>-2857921.6227628165</v>
      </c>
      <c r="I5881" s="96">
        <v>-2857921.6227628165</v>
      </c>
      <c r="J5881" s="96">
        <v>0</v>
      </c>
      <c r="K5881" s="96">
        <v>0</v>
      </c>
    </row>
    <row r="5882" spans="6:11">
      <c r="F5882" s="128">
        <v>0.51116079311779716</v>
      </c>
      <c r="G5882" s="129">
        <v>6.710710746390407</v>
      </c>
      <c r="H5882" s="96">
        <v>-2857921.6227628165</v>
      </c>
      <c r="I5882" s="96">
        <v>-2857921.6227628165</v>
      </c>
      <c r="J5882" s="96">
        <v>0</v>
      </c>
      <c r="K5882" s="96">
        <v>0</v>
      </c>
    </row>
    <row r="5883" spans="6:11">
      <c r="F5883" s="128">
        <v>5.7721961399042176E-2</v>
      </c>
      <c r="G5883" s="129">
        <v>5.7321850792823792</v>
      </c>
      <c r="H5883" s="96">
        <v>-2857921.6227628165</v>
      </c>
      <c r="I5883" s="96">
        <v>-2857921.6227628165</v>
      </c>
      <c r="J5883" s="96">
        <v>0</v>
      </c>
      <c r="K5883" s="96">
        <v>0</v>
      </c>
    </row>
    <row r="5884" spans="6:11">
      <c r="F5884" s="128">
        <v>0.94227803860095782</v>
      </c>
      <c r="G5884" s="129">
        <v>0.59454890205767519</v>
      </c>
      <c r="H5884" s="96">
        <v>5580011.274345153</v>
      </c>
      <c r="I5884" s="96">
        <v>-297900.07039749727</v>
      </c>
      <c r="J5884" s="96">
        <v>-56102.52766692164</v>
      </c>
      <c r="K5884" s="96">
        <v>5934013.8724095719</v>
      </c>
    </row>
    <row r="5885" spans="6:11">
      <c r="F5885" s="128">
        <v>0.85973031218023321</v>
      </c>
      <c r="G5885" s="129">
        <v>3.6658780621671885</v>
      </c>
      <c r="H5885" s="96">
        <v>3483286.5997569007</v>
      </c>
      <c r="I5885" s="96">
        <v>-2028275.5309168033</v>
      </c>
      <c r="J5885" s="96">
        <v>-92961.917125755499</v>
      </c>
      <c r="K5885" s="96">
        <v>5604524.0477994597</v>
      </c>
    </row>
    <row r="5886" spans="6:11">
      <c r="F5886" s="128">
        <v>0.14026968781976679</v>
      </c>
      <c r="G5886" s="129">
        <v>19.64188367819678</v>
      </c>
      <c r="H5886" s="96">
        <v>-2857921.6227628165</v>
      </c>
      <c r="I5886" s="96">
        <v>-2857921.6227628165</v>
      </c>
      <c r="J5886" s="96">
        <v>0</v>
      </c>
      <c r="K5886" s="96">
        <v>0</v>
      </c>
    </row>
    <row r="5887" spans="6:11">
      <c r="F5887" s="128">
        <v>0.41008959986386684</v>
      </c>
      <c r="G5887" s="129">
        <v>1.1668270959498199</v>
      </c>
      <c r="H5887" s="96">
        <v>5180200.3013239987</v>
      </c>
      <c r="I5887" s="96">
        <v>-593042.51298518723</v>
      </c>
      <c r="J5887" s="96">
        <v>-97942.173020327726</v>
      </c>
      <c r="K5887" s="96">
        <v>5871184.9873295138</v>
      </c>
    </row>
    <row r="5888" spans="6:11">
      <c r="F5888" s="128">
        <v>0.58991040013613316</v>
      </c>
      <c r="G5888" s="129">
        <v>5.2778461779094892</v>
      </c>
      <c r="H5888" s="96">
        <v>-2857921.6227628165</v>
      </c>
      <c r="I5888" s="96">
        <v>-2857921.6227628165</v>
      </c>
      <c r="J5888" s="96">
        <v>0</v>
      </c>
      <c r="K5888" s="96">
        <v>0</v>
      </c>
    </row>
    <row r="5889" spans="6:11">
      <c r="F5889" s="128">
        <v>4.2767322313784883E-2</v>
      </c>
      <c r="G5889" s="129">
        <v>0.58690573012896874</v>
      </c>
      <c r="H5889" s="96">
        <v>5585382.8326491434</v>
      </c>
      <c r="I5889" s="96">
        <v>-297900.07039749727</v>
      </c>
      <c r="J5889" s="96">
        <v>-51574.626531454625</v>
      </c>
      <c r="K5889" s="96">
        <v>5934857.5295780953</v>
      </c>
    </row>
    <row r="5890" spans="6:11">
      <c r="F5890" s="128">
        <v>0.95723267768621512</v>
      </c>
      <c r="G5890" s="129">
        <v>0.43708784702579412</v>
      </c>
      <c r="H5890" s="96">
        <v>5690784.3860849245</v>
      </c>
      <c r="I5890" s="96">
        <v>-149296.34340658187</v>
      </c>
      <c r="J5890" s="96">
        <v>-111338.01313627194</v>
      </c>
      <c r="K5890" s="96">
        <v>5951418.7426277781</v>
      </c>
    </row>
    <row r="5891" spans="6:11">
      <c r="F5891" s="128">
        <v>0.14503001080457933</v>
      </c>
      <c r="G5891" s="129">
        <v>21.716268231536102</v>
      </c>
      <c r="H5891" s="96">
        <v>-2857921.6227628165</v>
      </c>
      <c r="I5891" s="96">
        <v>-2857921.6227628165</v>
      </c>
      <c r="J5891" s="96">
        <v>0</v>
      </c>
      <c r="K5891" s="96">
        <v>0</v>
      </c>
    </row>
    <row r="5892" spans="6:11">
      <c r="F5892" s="128">
        <v>0.85496998919542067</v>
      </c>
      <c r="G5892" s="129">
        <v>1.5668891101764189</v>
      </c>
      <c r="H5892" s="96">
        <v>4903227.2269252026</v>
      </c>
      <c r="I5892" s="96">
        <v>-885452.85481691465</v>
      </c>
      <c r="J5892" s="96">
        <v>-38978.660651625913</v>
      </c>
      <c r="K5892" s="96">
        <v>5827658.7423937432</v>
      </c>
    </row>
    <row r="5893" spans="6:11">
      <c r="F5893" s="128">
        <v>0.65277645329474066</v>
      </c>
      <c r="G5893" s="129">
        <v>5.9875104643529697</v>
      </c>
      <c r="H5893" s="96">
        <v>-2857921.6227628165</v>
      </c>
      <c r="I5893" s="96">
        <v>-2857921.6227628165</v>
      </c>
      <c r="J5893" s="96">
        <v>0</v>
      </c>
      <c r="K5893" s="96">
        <v>0</v>
      </c>
    </row>
    <row r="5894" spans="6:11">
      <c r="F5894" s="128">
        <v>0.34722354670525934</v>
      </c>
      <c r="G5894" s="129">
        <v>10.577864796439828</v>
      </c>
      <c r="H5894" s="96">
        <v>-2857921.6227628165</v>
      </c>
      <c r="I5894" s="96">
        <v>-2857921.6227628165</v>
      </c>
      <c r="J5894" s="96">
        <v>0</v>
      </c>
      <c r="K5894" s="96">
        <v>0</v>
      </c>
    </row>
    <row r="5895" spans="6:11">
      <c r="F5895" s="128">
        <v>0.80457984276748584</v>
      </c>
      <c r="G5895" s="129">
        <v>5.1261733069478819</v>
      </c>
      <c r="H5895" s="96">
        <v>-2857921.6227628165</v>
      </c>
      <c r="I5895" s="96">
        <v>-2857921.6227628165</v>
      </c>
      <c r="J5895" s="96">
        <v>0</v>
      </c>
      <c r="K5895" s="96">
        <v>0</v>
      </c>
    </row>
    <row r="5896" spans="6:11">
      <c r="F5896" s="128">
        <v>0.19542015723251416</v>
      </c>
      <c r="G5896" s="129">
        <v>16.32603385878636</v>
      </c>
      <c r="H5896" s="96">
        <v>-2857921.6227628165</v>
      </c>
      <c r="I5896" s="96">
        <v>-2857921.6227628165</v>
      </c>
      <c r="J5896" s="96">
        <v>0</v>
      </c>
      <c r="K5896" s="96">
        <v>0</v>
      </c>
    </row>
    <row r="5897" spans="6:11">
      <c r="F5897" s="128">
        <v>0.20561113851058987</v>
      </c>
      <c r="G5897" s="129">
        <v>2.8334035401457114</v>
      </c>
      <c r="H5897" s="96">
        <v>4039818.1629071655</v>
      </c>
      <c r="I5897" s="96">
        <v>-1604691.1635483941</v>
      </c>
      <c r="J5897" s="96">
        <v>-47470.655690722488</v>
      </c>
      <c r="K5897" s="96">
        <v>5691979.9821462817</v>
      </c>
    </row>
    <row r="5898" spans="6:11">
      <c r="F5898" s="128">
        <v>0.79438886148941013</v>
      </c>
      <c r="G5898" s="129">
        <v>2.3018218763672147</v>
      </c>
      <c r="H5898" s="96">
        <v>4399748.7292983616</v>
      </c>
      <c r="I5898" s="96">
        <v>-1319000.9380938543</v>
      </c>
      <c r="J5898" s="96">
        <v>-29788.451704305509</v>
      </c>
      <c r="K5898" s="96">
        <v>5748538.1190965213</v>
      </c>
    </row>
    <row r="5899" spans="6:11">
      <c r="F5899" s="128">
        <v>0.57285103912693147</v>
      </c>
      <c r="G5899" s="129">
        <v>3.6209838354650601</v>
      </c>
      <c r="H5899" s="96">
        <v>3513071.6409144998</v>
      </c>
      <c r="I5899" s="96">
        <v>-2028275.5309168033</v>
      </c>
      <c r="J5899" s="96">
        <v>-67858.790852691047</v>
      </c>
      <c r="K5899" s="96">
        <v>5609205.9626839943</v>
      </c>
    </row>
    <row r="5900" spans="6:11">
      <c r="F5900" s="128">
        <v>0.42714896087306853</v>
      </c>
      <c r="G5900" s="129">
        <v>8.5062247208542328</v>
      </c>
      <c r="H5900" s="96">
        <v>-2857921.6227628165</v>
      </c>
      <c r="I5900" s="96">
        <v>-2857921.6227628165</v>
      </c>
      <c r="J5900" s="96">
        <v>0</v>
      </c>
      <c r="K5900" s="96">
        <v>0</v>
      </c>
    </row>
    <row r="5901" spans="6:11">
      <c r="F5901" s="128">
        <v>0.45447109894776561</v>
      </c>
      <c r="G5901" s="129">
        <v>15.209730718552596</v>
      </c>
      <c r="H5901" s="96">
        <v>-2857921.6227628165</v>
      </c>
      <c r="I5901" s="96">
        <v>-2857921.6227628165</v>
      </c>
      <c r="J5901" s="96">
        <v>0</v>
      </c>
      <c r="K5901" s="96">
        <v>0</v>
      </c>
    </row>
    <row r="5902" spans="6:11">
      <c r="F5902" s="128">
        <v>0.54552890105223439</v>
      </c>
      <c r="G5902" s="129">
        <v>6.0599949426508788</v>
      </c>
      <c r="H5902" s="96">
        <v>-2857921.6227628165</v>
      </c>
      <c r="I5902" s="96">
        <v>-2857921.6227628165</v>
      </c>
      <c r="J5902" s="96">
        <v>0</v>
      </c>
      <c r="K5902" s="96">
        <v>0</v>
      </c>
    </row>
    <row r="5903" spans="6:11">
      <c r="F5903" s="128">
        <v>1.4595294468955022E-2</v>
      </c>
      <c r="G5903" s="129">
        <v>10.586157372146033</v>
      </c>
      <c r="H5903" s="96">
        <v>-2857921.6227628165</v>
      </c>
      <c r="I5903" s="96">
        <v>-2857921.6227628165</v>
      </c>
      <c r="J5903" s="96">
        <v>0</v>
      </c>
      <c r="K5903" s="96">
        <v>0</v>
      </c>
    </row>
    <row r="5904" spans="6:11">
      <c r="F5904" s="128">
        <v>0.98540470553104498</v>
      </c>
      <c r="G5904" s="129">
        <v>0.14702853633985352</v>
      </c>
      <c r="H5904" s="96">
        <v>5895642.411668323</v>
      </c>
      <c r="I5904" s="96">
        <v>0</v>
      </c>
      <c r="J5904" s="96">
        <v>-87971.619495000326</v>
      </c>
      <c r="K5904" s="96">
        <v>5983614.0311633237</v>
      </c>
    </row>
    <row r="5905" spans="6:11">
      <c r="F5905" s="128">
        <v>0.54986531430585894</v>
      </c>
      <c r="G5905" s="129">
        <v>12.894743241648735</v>
      </c>
      <c r="H5905" s="96">
        <v>-2857921.6227628165</v>
      </c>
      <c r="I5905" s="96">
        <v>-2857921.6227628165</v>
      </c>
      <c r="J5905" s="96">
        <v>0</v>
      </c>
      <c r="K5905" s="96">
        <v>0</v>
      </c>
    </row>
    <row r="5906" spans="6:11">
      <c r="F5906" s="128">
        <v>0.45013468569414106</v>
      </c>
      <c r="G5906" s="129">
        <v>7.982084394570073</v>
      </c>
      <c r="H5906" s="96">
        <v>-2857921.6227628165</v>
      </c>
      <c r="I5906" s="96">
        <v>-2857921.6227628165</v>
      </c>
      <c r="J5906" s="96">
        <v>0</v>
      </c>
      <c r="K5906" s="96">
        <v>0</v>
      </c>
    </row>
    <row r="5907" spans="6:11">
      <c r="F5907" s="128">
        <v>0.11619879072215766</v>
      </c>
      <c r="G5907" s="129">
        <v>13.511281676359243</v>
      </c>
      <c r="H5907" s="96">
        <v>-2857921.6227628165</v>
      </c>
      <c r="I5907" s="96">
        <v>-2857921.6227628165</v>
      </c>
      <c r="J5907" s="96">
        <v>0</v>
      </c>
      <c r="K5907" s="96">
        <v>0</v>
      </c>
    </row>
    <row r="5908" spans="6:11">
      <c r="F5908" s="128">
        <v>0.88380120927784234</v>
      </c>
      <c r="G5908" s="129">
        <v>1.2352311801550988</v>
      </c>
      <c r="H5908" s="96">
        <v>5132751.4342545234</v>
      </c>
      <c r="I5908" s="96">
        <v>-593042.51298518723</v>
      </c>
      <c r="J5908" s="96">
        <v>-137925.78777671402</v>
      </c>
      <c r="K5908" s="96">
        <v>5863719.7350164242</v>
      </c>
    </row>
    <row r="5909" spans="6:11">
      <c r="F5909" s="128">
        <v>0.57880013936930041</v>
      </c>
      <c r="G5909" s="129">
        <v>60.923106146131097</v>
      </c>
      <c r="H5909" s="96">
        <v>-2857921.6227628165</v>
      </c>
      <c r="I5909" s="96">
        <v>-2857921.6227628165</v>
      </c>
      <c r="J5909" s="96">
        <v>0</v>
      </c>
      <c r="K5909" s="96">
        <v>0</v>
      </c>
    </row>
    <row r="5910" spans="6:11">
      <c r="F5910" s="128">
        <v>0.42119986063069959</v>
      </c>
      <c r="G5910" s="129">
        <v>8.6464782960864959</v>
      </c>
      <c r="H5910" s="96">
        <v>-2857921.6227628165</v>
      </c>
      <c r="I5910" s="96">
        <v>-2857921.6227628165</v>
      </c>
      <c r="J5910" s="96">
        <v>0</v>
      </c>
      <c r="K5910" s="96">
        <v>0</v>
      </c>
    </row>
    <row r="5911" spans="6:11">
      <c r="F5911" s="128">
        <v>0.33497844889894346</v>
      </c>
      <c r="G5911" s="129">
        <v>6.8655028628083565</v>
      </c>
      <c r="H5911" s="96">
        <v>-2857921.6227628165</v>
      </c>
      <c r="I5911" s="96">
        <v>-2857921.6227628165</v>
      </c>
      <c r="J5911" s="96">
        <v>0</v>
      </c>
      <c r="K5911" s="96">
        <v>0</v>
      </c>
    </row>
    <row r="5912" spans="6:11">
      <c r="F5912" s="128">
        <v>0.66502155110105654</v>
      </c>
      <c r="G5912" s="129">
        <v>4.0793583118063843</v>
      </c>
      <c r="H5912" s="96">
        <v>3210052.8809597301</v>
      </c>
      <c r="I5912" s="96">
        <v>-2307400.080373521</v>
      </c>
      <c r="J5912" s="96">
        <v>-44133.512758400917</v>
      </c>
      <c r="K5912" s="96">
        <v>5561586.4740916518</v>
      </c>
    </row>
    <row r="5913" spans="6:11">
      <c r="F5913" s="128">
        <v>0.28460663161566468</v>
      </c>
      <c r="G5913" s="129">
        <v>8.1869723870464259</v>
      </c>
      <c r="H5913" s="96">
        <v>-2857921.6227628165</v>
      </c>
      <c r="I5913" s="96">
        <v>-2857921.6227628165</v>
      </c>
      <c r="J5913" s="96">
        <v>0</v>
      </c>
      <c r="K5913" s="96">
        <v>0</v>
      </c>
    </row>
    <row r="5914" spans="6:11">
      <c r="F5914" s="128">
        <v>0.71539336838433532</v>
      </c>
      <c r="G5914" s="129">
        <v>3.3492272200122546</v>
      </c>
      <c r="H5914" s="96">
        <v>3693955.9299835283</v>
      </c>
      <c r="I5914" s="96">
        <v>-1887736.7863693987</v>
      </c>
      <c r="J5914" s="96">
        <v>-55937.726234547474</v>
      </c>
      <c r="K5914" s="96">
        <v>5637630.4425874744</v>
      </c>
    </row>
    <row r="5915" spans="6:11">
      <c r="F5915" s="128">
        <v>0.35438887797912122</v>
      </c>
      <c r="G5915" s="129">
        <v>5.8301786292644024</v>
      </c>
      <c r="H5915" s="96">
        <v>-2857921.6227628165</v>
      </c>
      <c r="I5915" s="96">
        <v>-2857921.6227628165</v>
      </c>
      <c r="J5915" s="96">
        <v>0</v>
      </c>
      <c r="K5915" s="96">
        <v>0</v>
      </c>
    </row>
    <row r="5916" spans="6:11">
      <c r="F5916" s="128">
        <v>0.64561112202087878</v>
      </c>
      <c r="G5916" s="129">
        <v>4.3755793475707021</v>
      </c>
      <c r="H5916" s="96">
        <v>3015581.4078987469</v>
      </c>
      <c r="I5916" s="96">
        <v>-2445991.9206642797</v>
      </c>
      <c r="J5916" s="96">
        <v>-69454.671369562479</v>
      </c>
      <c r="K5916" s="96">
        <v>5531027.999932589</v>
      </c>
    </row>
    <row r="5917" spans="6:11">
      <c r="F5917" s="128">
        <v>0.41758663442046573</v>
      </c>
      <c r="G5917" s="129">
        <v>3.0138677068257738</v>
      </c>
      <c r="H5917" s="96">
        <v>3918496.4962626598</v>
      </c>
      <c r="I5917" s="96">
        <v>-1746543.0149025372</v>
      </c>
      <c r="J5917" s="96">
        <v>-7866.6101790816647</v>
      </c>
      <c r="K5917" s="96">
        <v>5672906.1213442786</v>
      </c>
    </row>
    <row r="5918" spans="6:11">
      <c r="F5918" s="128">
        <v>0.58241336557953427</v>
      </c>
      <c r="G5918" s="129">
        <v>5.4057483322230446</v>
      </c>
      <c r="H5918" s="96">
        <v>-2857921.6227628165</v>
      </c>
      <c r="I5918" s="96">
        <v>-2857921.6227628165</v>
      </c>
      <c r="J5918" s="96">
        <v>0</v>
      </c>
      <c r="K5918" s="96">
        <v>0</v>
      </c>
    </row>
    <row r="5919" spans="6:11">
      <c r="F5919" s="128">
        <v>0.4551673739119011</v>
      </c>
      <c r="G5919" s="129">
        <v>14.195157233272457</v>
      </c>
      <c r="H5919" s="96">
        <v>-2857921.6227628165</v>
      </c>
      <c r="I5919" s="96">
        <v>-2857921.6227628165</v>
      </c>
      <c r="J5919" s="96">
        <v>0</v>
      </c>
      <c r="K5919" s="96">
        <v>0</v>
      </c>
    </row>
    <row r="5920" spans="6:11">
      <c r="F5920" s="128">
        <v>0.5448326260880989</v>
      </c>
      <c r="G5920" s="129">
        <v>6.0727663958147264</v>
      </c>
      <c r="H5920" s="96">
        <v>-2857921.6227628165</v>
      </c>
      <c r="I5920" s="96">
        <v>-2857921.6227628165</v>
      </c>
      <c r="J5920" s="96">
        <v>0</v>
      </c>
      <c r="K5920" s="96">
        <v>0</v>
      </c>
    </row>
    <row r="5921" spans="6:11">
      <c r="F5921" s="128">
        <v>0.74128404078748333</v>
      </c>
      <c r="G5921" s="129">
        <v>2.2629705818980383</v>
      </c>
      <c r="H5921" s="96">
        <v>4426231.5819558101</v>
      </c>
      <c r="I5921" s="96">
        <v>-1319000.9380938543</v>
      </c>
      <c r="J5921" s="96">
        <v>-7461.1898903184319</v>
      </c>
      <c r="K5921" s="96">
        <v>5752693.7099399827</v>
      </c>
    </row>
    <row r="5922" spans="6:11">
      <c r="F5922" s="128">
        <v>0.25871595921251667</v>
      </c>
      <c r="G5922" s="129">
        <v>13.520245016561191</v>
      </c>
      <c r="H5922" s="96">
        <v>-2857921.6227628165</v>
      </c>
      <c r="I5922" s="96">
        <v>-2857921.6227628165</v>
      </c>
      <c r="J5922" s="96">
        <v>0</v>
      </c>
      <c r="K5922" s="96">
        <v>0</v>
      </c>
    </row>
    <row r="5923" spans="6:11">
      <c r="F5923" s="128">
        <v>3.569779366690673E-3</v>
      </c>
      <c r="G5923" s="129">
        <v>6.092632981041386</v>
      </c>
      <c r="H5923" s="96">
        <v>-2857921.6227628165</v>
      </c>
      <c r="I5923" s="96">
        <v>-2857921.6227628165</v>
      </c>
      <c r="J5923" s="96">
        <v>0</v>
      </c>
      <c r="K5923" s="96">
        <v>0</v>
      </c>
    </row>
    <row r="5924" spans="6:11">
      <c r="F5924" s="128">
        <v>0.99643022063330933</v>
      </c>
      <c r="G5924" s="129">
        <v>3.5761662333876905E-2</v>
      </c>
      <c r="H5924" s="96">
        <v>5974568.7126082135</v>
      </c>
      <c r="I5924" s="96">
        <v>0</v>
      </c>
      <c r="J5924" s="96">
        <v>-21441.612922165288</v>
      </c>
      <c r="K5924" s="96">
        <v>5996010.3255303791</v>
      </c>
    </row>
    <row r="5925" spans="6:11">
      <c r="F5925" s="128">
        <v>0.57204851633663945</v>
      </c>
      <c r="G5925" s="129">
        <v>13.137593053479675</v>
      </c>
      <c r="H5925" s="96">
        <v>-2857921.6227628165</v>
      </c>
      <c r="I5925" s="96">
        <v>-2857921.6227628165</v>
      </c>
      <c r="J5925" s="96">
        <v>0</v>
      </c>
      <c r="K5925" s="96">
        <v>0</v>
      </c>
    </row>
    <row r="5926" spans="6:11">
      <c r="F5926" s="128">
        <v>0.42795148366336055</v>
      </c>
      <c r="G5926" s="129">
        <v>8.4874544575233646</v>
      </c>
      <c r="H5926" s="96">
        <v>-2857921.6227628165</v>
      </c>
      <c r="I5926" s="96">
        <v>-2857921.6227628165</v>
      </c>
      <c r="J5926" s="96">
        <v>0</v>
      </c>
      <c r="K5926" s="96">
        <v>0</v>
      </c>
    </row>
    <row r="5927" spans="6:11">
      <c r="F5927" s="128">
        <v>0.76938873265108698</v>
      </c>
      <c r="G5927" s="129">
        <v>10.015525396193508</v>
      </c>
      <c r="H5927" s="96">
        <v>-2857921.6227628165</v>
      </c>
      <c r="I5927" s="96">
        <v>-2857921.6227628165</v>
      </c>
      <c r="J5927" s="96">
        <v>0</v>
      </c>
      <c r="K5927" s="96">
        <v>0</v>
      </c>
    </row>
    <row r="5928" spans="6:11">
      <c r="F5928" s="128">
        <v>0.23061126734891302</v>
      </c>
      <c r="G5928" s="129">
        <v>14.670218113308081</v>
      </c>
      <c r="H5928" s="96">
        <v>-2857921.6227628165</v>
      </c>
      <c r="I5928" s="96">
        <v>-2857921.6227628165</v>
      </c>
      <c r="J5928" s="96">
        <v>0</v>
      </c>
      <c r="K5928" s="96">
        <v>0</v>
      </c>
    </row>
    <row r="5929" spans="6:11">
      <c r="F5929" s="128">
        <v>0.76584550677686347</v>
      </c>
      <c r="G5929" s="129">
        <v>12.054025067682712</v>
      </c>
      <c r="H5929" s="96">
        <v>-2857921.6227628165</v>
      </c>
      <c r="I5929" s="96">
        <v>-2857921.6227628165</v>
      </c>
      <c r="J5929" s="96">
        <v>0</v>
      </c>
      <c r="K5929" s="96">
        <v>0</v>
      </c>
    </row>
    <row r="5930" spans="6:11">
      <c r="F5930" s="128">
        <v>0.23415449322313653</v>
      </c>
      <c r="G5930" s="129">
        <v>14.517741540293928</v>
      </c>
      <c r="H5930" s="96">
        <v>-2857921.6227628165</v>
      </c>
      <c r="I5930" s="96">
        <v>-2857921.6227628165</v>
      </c>
      <c r="J5930" s="96">
        <v>0</v>
      </c>
      <c r="K5930" s="96">
        <v>0</v>
      </c>
    </row>
    <row r="5931" spans="6:11">
      <c r="F5931" s="128">
        <v>0.83644287113446147</v>
      </c>
      <c r="G5931" s="129">
        <v>17.761004282436691</v>
      </c>
      <c r="H5931" s="96">
        <v>-2857921.6227628165</v>
      </c>
      <c r="I5931" s="96">
        <v>-2857921.6227628165</v>
      </c>
      <c r="J5931" s="96">
        <v>0</v>
      </c>
      <c r="K5931" s="96">
        <v>0</v>
      </c>
    </row>
    <row r="5932" spans="6:11">
      <c r="F5932" s="128">
        <v>0.16355712886553853</v>
      </c>
      <c r="G5932" s="129">
        <v>18.10592937653351</v>
      </c>
      <c r="H5932" s="96">
        <v>-2857921.6227628165</v>
      </c>
      <c r="I5932" s="96">
        <v>-2857921.6227628165</v>
      </c>
      <c r="J5932" s="96">
        <v>0</v>
      </c>
      <c r="K5932" s="96">
        <v>0</v>
      </c>
    </row>
    <row r="5933" spans="6:11">
      <c r="F5933" s="128">
        <v>0.31334614335194089</v>
      </c>
      <c r="G5933" s="129">
        <v>4.2258348149296321</v>
      </c>
      <c r="H5933" s="96">
        <v>3113802.944673962</v>
      </c>
      <c r="I5933" s="96">
        <v>-2307400.080373521</v>
      </c>
      <c r="J5933" s="96">
        <v>-125251.73496437517</v>
      </c>
      <c r="K5933" s="96">
        <v>5546454.7600118583</v>
      </c>
    </row>
    <row r="5934" spans="6:11">
      <c r="F5934" s="128">
        <v>0.68665385664805911</v>
      </c>
      <c r="G5934" s="129">
        <v>3.7592496140753773</v>
      </c>
      <c r="H5934" s="96">
        <v>3421462.0661354745</v>
      </c>
      <c r="I5934" s="96">
        <v>-2168162.2873492301</v>
      </c>
      <c r="J5934" s="96">
        <v>-5174.7036978121123</v>
      </c>
      <c r="K5934" s="96">
        <v>5594799.0571825169</v>
      </c>
    </row>
    <row r="5935" spans="6:11">
      <c r="F5935" s="128">
        <v>0.81171883841337178</v>
      </c>
      <c r="G5935" s="129">
        <v>7.0924834306902973</v>
      </c>
      <c r="H5935" s="96">
        <v>-2857921.6227628165</v>
      </c>
      <c r="I5935" s="96">
        <v>-2857921.6227628165</v>
      </c>
      <c r="J5935" s="96">
        <v>0</v>
      </c>
      <c r="K5935" s="96">
        <v>0</v>
      </c>
    </row>
    <row r="5936" spans="6:11">
      <c r="F5936" s="128">
        <v>0.18828116158662822</v>
      </c>
      <c r="G5936" s="129">
        <v>16.698188930045117</v>
      </c>
      <c r="H5936" s="96">
        <v>-2857921.6227628165</v>
      </c>
      <c r="I5936" s="96">
        <v>-2857921.6227628165</v>
      </c>
      <c r="J5936" s="96">
        <v>0</v>
      </c>
      <c r="K5936" s="96">
        <v>0</v>
      </c>
    </row>
    <row r="5937" spans="6:11">
      <c r="F5937" s="128">
        <v>0.9929690843771819</v>
      </c>
      <c r="G5937" s="129">
        <v>0.23462625211146082</v>
      </c>
      <c r="H5937" s="96">
        <v>5833717.3240070408</v>
      </c>
      <c r="I5937" s="96">
        <v>0</v>
      </c>
      <c r="J5937" s="96">
        <v>-140155.43798739233</v>
      </c>
      <c r="K5937" s="96">
        <v>5973872.7619944336</v>
      </c>
    </row>
    <row r="5938" spans="6:11">
      <c r="F5938" s="128">
        <v>7.0309156228181013E-3</v>
      </c>
      <c r="G5938" s="129">
        <v>49.574383365741291</v>
      </c>
      <c r="H5938" s="96">
        <v>-2857921.6227628165</v>
      </c>
      <c r="I5938" s="96">
        <v>-2857921.6227628165</v>
      </c>
      <c r="J5938" s="96">
        <v>0</v>
      </c>
      <c r="K5938" s="96">
        <v>0</v>
      </c>
    </row>
    <row r="5939" spans="6:11">
      <c r="F5939" s="128">
        <v>0.85982988380748826</v>
      </c>
      <c r="G5939" s="129">
        <v>4.4643763496174724</v>
      </c>
      <c r="H5939" s="96">
        <v>2957538.1200005836</v>
      </c>
      <c r="I5939" s="96">
        <v>-2445991.9206642797</v>
      </c>
      <c r="J5939" s="96">
        <v>-118370.31915233162</v>
      </c>
      <c r="K5939" s="96">
        <v>5521900.3598171948</v>
      </c>
    </row>
    <row r="5940" spans="6:11">
      <c r="F5940" s="128">
        <v>0.14017011619251174</v>
      </c>
      <c r="G5940" s="129">
        <v>19.648984783675719</v>
      </c>
      <c r="H5940" s="96">
        <v>-2857921.6227628165</v>
      </c>
      <c r="I5940" s="96">
        <v>-2857921.6227628165</v>
      </c>
      <c r="J5940" s="96">
        <v>0</v>
      </c>
      <c r="K5940" s="96">
        <v>0</v>
      </c>
    </row>
    <row r="5941" spans="6:11">
      <c r="F5941" s="128">
        <v>0.77247711700271915</v>
      </c>
      <c r="G5941" s="129">
        <v>1.3475928274862352</v>
      </c>
      <c r="H5941" s="96">
        <v>5054786.925329959</v>
      </c>
      <c r="I5941" s="96">
        <v>-739587.61031092564</v>
      </c>
      <c r="J5941" s="96">
        <v>-57103.252131424873</v>
      </c>
      <c r="K5941" s="96">
        <v>5851477.787772309</v>
      </c>
    </row>
    <row r="5942" spans="6:11">
      <c r="F5942" s="128">
        <v>0.22752288299728085</v>
      </c>
      <c r="G5942" s="129">
        <v>14.805044610459916</v>
      </c>
      <c r="H5942" s="96">
        <v>-2857921.6227628165</v>
      </c>
      <c r="I5942" s="96">
        <v>-2857921.6227628165</v>
      </c>
      <c r="J5942" s="96">
        <v>0</v>
      </c>
      <c r="K5942" s="96">
        <v>0</v>
      </c>
    </row>
    <row r="5943" spans="6:11">
      <c r="F5943" s="128">
        <v>0.67659560025360954</v>
      </c>
      <c r="G5943" s="129">
        <v>5.0508008724456275</v>
      </c>
      <c r="H5943" s="96">
        <v>-2857921.6227628165</v>
      </c>
      <c r="I5943" s="96">
        <v>-2857921.6227628165</v>
      </c>
      <c r="J5943" s="96">
        <v>0</v>
      </c>
      <c r="K5943" s="96">
        <v>0</v>
      </c>
    </row>
    <row r="5944" spans="6:11">
      <c r="F5944" s="128">
        <v>0.32340439974639046</v>
      </c>
      <c r="G5944" s="129">
        <v>11.288517272736939</v>
      </c>
      <c r="H5944" s="96">
        <v>-2857921.6227628165</v>
      </c>
      <c r="I5944" s="96">
        <v>-2857921.6227628165</v>
      </c>
      <c r="J5944" s="96">
        <v>0</v>
      </c>
      <c r="K5944" s="96">
        <v>0</v>
      </c>
    </row>
    <row r="5945" spans="6:11">
      <c r="F5945" s="128">
        <v>0.86485829721737872</v>
      </c>
      <c r="G5945" s="129">
        <v>17.389708996303</v>
      </c>
      <c r="H5945" s="96">
        <v>-2857921.6227628165</v>
      </c>
      <c r="I5945" s="96">
        <v>-2857921.6227628165</v>
      </c>
      <c r="J5945" s="96">
        <v>0</v>
      </c>
      <c r="K5945" s="96">
        <v>0</v>
      </c>
    </row>
    <row r="5946" spans="6:11">
      <c r="F5946" s="128">
        <v>0.13514170278262128</v>
      </c>
      <c r="G5946" s="129">
        <v>20.014314007996969</v>
      </c>
      <c r="H5946" s="96">
        <v>-2857921.6227628165</v>
      </c>
      <c r="I5946" s="96">
        <v>-2857921.6227628165</v>
      </c>
      <c r="J5946" s="96">
        <v>0</v>
      </c>
      <c r="K5946" s="96">
        <v>0</v>
      </c>
    </row>
    <row r="5947" spans="6:11">
      <c r="F5947" s="128">
        <v>0.28890071338271317</v>
      </c>
      <c r="G5947" s="129">
        <v>1.1426745748755225</v>
      </c>
      <c r="H5947" s="96">
        <v>5196980.462482091</v>
      </c>
      <c r="I5947" s="96">
        <v>-593042.51298518723</v>
      </c>
      <c r="J5947" s="96">
        <v>-83800.157289953058</v>
      </c>
      <c r="K5947" s="96">
        <v>5873823.1327572316</v>
      </c>
    </row>
    <row r="5948" spans="6:11">
      <c r="F5948" s="128">
        <v>0.71109928661728683</v>
      </c>
      <c r="G5948" s="129">
        <v>3.4094321530328355</v>
      </c>
      <c r="H5948" s="96">
        <v>3653807.4192075781</v>
      </c>
      <c r="I5948" s="96">
        <v>-1887736.7863693987</v>
      </c>
      <c r="J5948" s="96">
        <v>-89776.685589409419</v>
      </c>
      <c r="K5948" s="96">
        <v>5631320.8911663862</v>
      </c>
    </row>
    <row r="5949" spans="6:11">
      <c r="F5949" s="128">
        <v>0.47433251281490652</v>
      </c>
      <c r="G5949" s="129">
        <v>16.065870361521739</v>
      </c>
      <c r="H5949" s="96">
        <v>-2857921.6227628165</v>
      </c>
      <c r="I5949" s="96">
        <v>-2857921.6227628165</v>
      </c>
      <c r="J5949" s="96">
        <v>0</v>
      </c>
      <c r="K5949" s="96">
        <v>0</v>
      </c>
    </row>
    <row r="5950" spans="6:11">
      <c r="F5950" s="128">
        <v>0.52566748718509348</v>
      </c>
      <c r="G5950" s="129">
        <v>6.4308641977829311</v>
      </c>
      <c r="H5950" s="96">
        <v>-2857921.6227628165</v>
      </c>
      <c r="I5950" s="96">
        <v>-2857921.6227628165</v>
      </c>
      <c r="J5950" s="96">
        <v>0</v>
      </c>
      <c r="K5950" s="96">
        <v>0</v>
      </c>
    </row>
    <row r="5951" spans="6:11">
      <c r="F5951" s="128">
        <v>0.37003811171287793</v>
      </c>
      <c r="G5951" s="129">
        <v>2.8458218538267559</v>
      </c>
      <c r="H5951" s="96">
        <v>4031448.0623699408</v>
      </c>
      <c r="I5951" s="96">
        <v>-1604691.1635483941</v>
      </c>
      <c r="J5951" s="96">
        <v>-54526.170908014326</v>
      </c>
      <c r="K5951" s="96">
        <v>5690665.3968263492</v>
      </c>
    </row>
    <row r="5952" spans="6:11">
      <c r="F5952" s="128">
        <v>0.62996188828712207</v>
      </c>
      <c r="G5952" s="129">
        <v>4.6209595620878767</v>
      </c>
      <c r="H5952" s="96">
        <v>2855305.7558818762</v>
      </c>
      <c r="I5952" s="96">
        <v>-2583940.8049289733</v>
      </c>
      <c r="J5952" s="96">
        <v>-66594.94934859834</v>
      </c>
      <c r="K5952" s="96">
        <v>5505841.5101594478</v>
      </c>
    </row>
    <row r="5953" spans="6:11">
      <c r="F5953" s="128">
        <v>0.39052827945175028</v>
      </c>
      <c r="G5953" s="129">
        <v>5.5227638641904484</v>
      </c>
      <c r="H5953" s="96">
        <v>-2857921.6227628165</v>
      </c>
      <c r="I5953" s="96">
        <v>-2857921.6227628165</v>
      </c>
      <c r="J5953" s="96">
        <v>0</v>
      </c>
      <c r="K5953" s="96">
        <v>0</v>
      </c>
    </row>
    <row r="5954" spans="6:11">
      <c r="F5954" s="128">
        <v>0.60947172054824972</v>
      </c>
      <c r="G5954" s="129">
        <v>4.9516272892516282</v>
      </c>
      <c r="H5954" s="96">
        <v>2640506.1174540478</v>
      </c>
      <c r="I5954" s="96">
        <v>-2721249.7159727258</v>
      </c>
      <c r="J5954" s="96">
        <v>-110326.36389589503</v>
      </c>
      <c r="K5954" s="96">
        <v>5472082.1973226685</v>
      </c>
    </row>
    <row r="5955" spans="6:11">
      <c r="F5955" s="128">
        <v>0.61164418662660325</v>
      </c>
      <c r="G5955" s="129">
        <v>5.3485793616729005</v>
      </c>
      <c r="H5955" s="96">
        <v>-2857921.6227628165</v>
      </c>
      <c r="I5955" s="96">
        <v>-2857921.6227628165</v>
      </c>
      <c r="J5955" s="96">
        <v>0</v>
      </c>
      <c r="K5955" s="96">
        <v>0</v>
      </c>
    </row>
    <row r="5956" spans="6:11">
      <c r="F5956" s="128">
        <v>0.38835581337339675</v>
      </c>
      <c r="G5956" s="129">
        <v>9.4583331481073643</v>
      </c>
      <c r="H5956" s="96">
        <v>-2857921.6227628165</v>
      </c>
      <c r="I5956" s="96">
        <v>-2857921.6227628165</v>
      </c>
      <c r="J5956" s="96">
        <v>0</v>
      </c>
      <c r="K5956" s="96">
        <v>0</v>
      </c>
    </row>
    <row r="5957" spans="6:11">
      <c r="F5957" s="128">
        <v>0.86842350266239199</v>
      </c>
      <c r="G5957" s="129">
        <v>11.171552494628777</v>
      </c>
      <c r="H5957" s="96">
        <v>-2857921.6227628165</v>
      </c>
      <c r="I5957" s="96">
        <v>-2857921.6227628165</v>
      </c>
      <c r="J5957" s="96">
        <v>0</v>
      </c>
      <c r="K5957" s="96">
        <v>0</v>
      </c>
    </row>
    <row r="5958" spans="6:11">
      <c r="F5958" s="128">
        <v>0.13157649733760801</v>
      </c>
      <c r="G5958" s="129">
        <v>20.28166867699823</v>
      </c>
      <c r="H5958" s="96">
        <v>-2857921.6227628165</v>
      </c>
      <c r="I5958" s="96">
        <v>-2857921.6227628165</v>
      </c>
      <c r="J5958" s="96">
        <v>0</v>
      </c>
      <c r="K5958" s="96">
        <v>0</v>
      </c>
    </row>
    <row r="5959" spans="6:11">
      <c r="F5959" s="128">
        <v>0.15169591938677929</v>
      </c>
      <c r="G5959" s="129">
        <v>10.082513667514839</v>
      </c>
      <c r="H5959" s="96">
        <v>-2857921.6227628165</v>
      </c>
      <c r="I5959" s="96">
        <v>-2857921.6227628165</v>
      </c>
      <c r="J5959" s="96">
        <v>0</v>
      </c>
      <c r="K5959" s="96">
        <v>0</v>
      </c>
    </row>
    <row r="5960" spans="6:11">
      <c r="F5960" s="128">
        <v>0.84830408061322071</v>
      </c>
      <c r="G5960" s="129">
        <v>1.6451612183789726</v>
      </c>
      <c r="H5960" s="96">
        <v>4849260.2621608032</v>
      </c>
      <c r="I5960" s="96">
        <v>-885452.85481691465</v>
      </c>
      <c r="J5960" s="96">
        <v>-84467.536051090574</v>
      </c>
      <c r="K5960" s="96">
        <v>5819180.6530288085</v>
      </c>
    </row>
    <row r="5961" spans="6:11">
      <c r="F5961" s="128">
        <v>0.92499900379394007</v>
      </c>
      <c r="G5961" s="129">
        <v>6.9379267918169711</v>
      </c>
      <c r="H5961" s="96">
        <v>-2857921.6227628165</v>
      </c>
      <c r="I5961" s="96">
        <v>-2857921.6227628165</v>
      </c>
      <c r="J5961" s="96">
        <v>0</v>
      </c>
      <c r="K5961" s="96">
        <v>0</v>
      </c>
    </row>
    <row r="5962" spans="6:11">
      <c r="F5962" s="128">
        <v>7.5000996206059933E-2</v>
      </c>
      <c r="G5962" s="129">
        <v>25.902538827865754</v>
      </c>
      <c r="H5962" s="96">
        <v>-2857921.6227628165</v>
      </c>
      <c r="I5962" s="96">
        <v>-2857921.6227628165</v>
      </c>
      <c r="J5962" s="96">
        <v>0</v>
      </c>
      <c r="K5962" s="96">
        <v>0</v>
      </c>
    </row>
    <row r="5963" spans="6:11">
      <c r="F5963" s="128">
        <v>0.30422267706064909</v>
      </c>
      <c r="G5963" s="129">
        <v>2.0920530240273238E-2</v>
      </c>
      <c r="H5963" s="96">
        <v>5985118.9417721909</v>
      </c>
      <c r="I5963" s="96">
        <v>0</v>
      </c>
      <c r="J5963" s="96">
        <v>-12546.781241553224</v>
      </c>
      <c r="K5963" s="96">
        <v>5997665.7230137438</v>
      </c>
    </row>
    <row r="5964" spans="6:11">
      <c r="F5964" s="128">
        <v>0.69577732293935091</v>
      </c>
      <c r="G5964" s="129">
        <v>3.6272560814442634</v>
      </c>
      <c r="H5964" s="96">
        <v>3508907.565822382</v>
      </c>
      <c r="I5964" s="96">
        <v>-2028275.5309168033</v>
      </c>
      <c r="J5964" s="96">
        <v>-71368.51297164023</v>
      </c>
      <c r="K5964" s="96">
        <v>5608551.6097108256</v>
      </c>
    </row>
    <row r="5965" spans="6:11">
      <c r="F5965" s="128">
        <v>0.94909515456373628</v>
      </c>
      <c r="G5965" s="129">
        <v>3.5355802548201458</v>
      </c>
      <c r="H5965" s="96">
        <v>3569859.3883860586</v>
      </c>
      <c r="I5965" s="96">
        <v>-2028275.5309168033</v>
      </c>
      <c r="J5965" s="96">
        <v>-19988.384826326132</v>
      </c>
      <c r="K5965" s="96">
        <v>5618123.3041291879</v>
      </c>
    </row>
    <row r="5966" spans="6:11">
      <c r="F5966" s="128">
        <v>5.0904845436263724E-2</v>
      </c>
      <c r="G5966" s="129">
        <v>29.777971647449686</v>
      </c>
      <c r="H5966" s="96">
        <v>-2857921.6227628165</v>
      </c>
      <c r="I5966" s="96">
        <v>-2857921.6227628165</v>
      </c>
      <c r="J5966" s="96">
        <v>0</v>
      </c>
      <c r="K5966" s="96">
        <v>0</v>
      </c>
    </row>
    <row r="5967" spans="6:11">
      <c r="F5967" s="128">
        <v>0.85010475353803128</v>
      </c>
      <c r="G5967" s="129">
        <v>8.5166990541352909</v>
      </c>
      <c r="H5967" s="96">
        <v>-2857921.6227628165</v>
      </c>
      <c r="I5967" s="96">
        <v>-2857921.6227628165</v>
      </c>
      <c r="J5967" s="96">
        <v>0</v>
      </c>
      <c r="K5967" s="96">
        <v>0</v>
      </c>
    </row>
    <row r="5968" spans="6:11">
      <c r="F5968" s="128">
        <v>0.14989524646196872</v>
      </c>
      <c r="G5968" s="129">
        <v>18.978185857708734</v>
      </c>
      <c r="H5968" s="96">
        <v>-2857921.6227628165</v>
      </c>
      <c r="I5968" s="96">
        <v>-2857921.6227628165</v>
      </c>
      <c r="J5968" s="96">
        <v>0</v>
      </c>
      <c r="K5968" s="96">
        <v>0</v>
      </c>
    </row>
    <row r="5969" spans="6:11">
      <c r="F5969" s="128">
        <v>0.29046088187266506</v>
      </c>
      <c r="G5969" s="129">
        <v>1.9473473201121572</v>
      </c>
      <c r="H5969" s="96">
        <v>4641732.9978935216</v>
      </c>
      <c r="I5969" s="96">
        <v>-1030641.4004800867</v>
      </c>
      <c r="J5969" s="96">
        <v>-114190.35736760379</v>
      </c>
      <c r="K5969" s="96">
        <v>5786564.7557412116</v>
      </c>
    </row>
    <row r="5970" spans="6:11">
      <c r="F5970" s="128">
        <v>0.70953911812733494</v>
      </c>
      <c r="G5970" s="129">
        <v>3.4313964912060224</v>
      </c>
      <c r="H5970" s="96">
        <v>3639180.8298161682</v>
      </c>
      <c r="I5970" s="96">
        <v>-1887736.7863693987</v>
      </c>
      <c r="J5970" s="96">
        <v>-102103.14365950346</v>
      </c>
      <c r="K5970" s="96">
        <v>5629020.7598450705</v>
      </c>
    </row>
    <row r="5971" spans="6:11">
      <c r="F5971" s="128">
        <v>1.324495638817047E-2</v>
      </c>
      <c r="G5971" s="129">
        <v>0.91732293556254474</v>
      </c>
      <c r="H5971" s="96">
        <v>5353990.5642150743</v>
      </c>
      <c r="I5971" s="96">
        <v>-445814.39416262286</v>
      </c>
      <c r="J5971" s="96">
        <v>-98690.212680595068</v>
      </c>
      <c r="K5971" s="96">
        <v>5898495.1710582925</v>
      </c>
    </row>
    <row r="5972" spans="6:11">
      <c r="F5972" s="128">
        <v>0.98675504361182953</v>
      </c>
      <c r="G5972" s="129">
        <v>0.13333453115198016</v>
      </c>
      <c r="H5972" s="96">
        <v>5905339.8977887938</v>
      </c>
      <c r="I5972" s="96">
        <v>0</v>
      </c>
      <c r="J5972" s="96">
        <v>-79798.404822214623</v>
      </c>
      <c r="K5972" s="96">
        <v>5985138.3026110083</v>
      </c>
    </row>
    <row r="5973" spans="6:11">
      <c r="F5973" s="128">
        <v>0.19164047522161265</v>
      </c>
      <c r="G5973" s="129">
        <v>1.9397975901031979</v>
      </c>
      <c r="H5973" s="96">
        <v>4646898.6829964761</v>
      </c>
      <c r="I5973" s="96">
        <v>-1030641.4004800867</v>
      </c>
      <c r="J5973" s="96">
        <v>-109837.30754994444</v>
      </c>
      <c r="K5973" s="96">
        <v>5787377.3910265071</v>
      </c>
    </row>
    <row r="5974" spans="6:11">
      <c r="F5974" s="128">
        <v>0.80835952477838735</v>
      </c>
      <c r="G5974" s="129">
        <v>2.1274836301589404</v>
      </c>
      <c r="H5974" s="96">
        <v>4518534.0769594358</v>
      </c>
      <c r="I5974" s="96">
        <v>-1175156.386645427</v>
      </c>
      <c r="J5974" s="96">
        <v>-73518.646264917261</v>
      </c>
      <c r="K5974" s="96">
        <v>5767209.10986978</v>
      </c>
    </row>
    <row r="5975" spans="6:11">
      <c r="F5975" s="128">
        <v>0.17571121467696726</v>
      </c>
      <c r="G5975" s="129">
        <v>9.8455920573598785</v>
      </c>
      <c r="H5975" s="96">
        <v>-2857921.6227628165</v>
      </c>
      <c r="I5975" s="96">
        <v>-2857921.6227628165</v>
      </c>
      <c r="J5975" s="96">
        <v>0</v>
      </c>
      <c r="K5975" s="96">
        <v>0</v>
      </c>
    </row>
    <row r="5976" spans="6:11">
      <c r="F5976" s="128">
        <v>0.82428878532303274</v>
      </c>
      <c r="G5976" s="129">
        <v>1.9323434284705847</v>
      </c>
      <c r="H5976" s="96">
        <v>4652000.2918884167</v>
      </c>
      <c r="I5976" s="96">
        <v>-1030641.4004800867</v>
      </c>
      <c r="J5976" s="96">
        <v>-105538.15915118071</v>
      </c>
      <c r="K5976" s="96">
        <v>5788179.8515196843</v>
      </c>
    </row>
    <row r="5977" spans="6:11">
      <c r="F5977" s="128">
        <v>0.26798370007538364</v>
      </c>
      <c r="G5977" s="129">
        <v>5.1142107518211537</v>
      </c>
      <c r="H5977" s="96">
        <v>-2857921.6227628165</v>
      </c>
      <c r="I5977" s="96">
        <v>-2857921.6227628165</v>
      </c>
      <c r="J5977" s="96">
        <v>0</v>
      </c>
      <c r="K5977" s="96">
        <v>0</v>
      </c>
    </row>
    <row r="5978" spans="6:11">
      <c r="F5978" s="128">
        <v>0.73201629992461636</v>
      </c>
      <c r="G5978" s="129">
        <v>3.1195249761216637</v>
      </c>
      <c r="H5978" s="96">
        <v>3847556.7653787518</v>
      </c>
      <c r="I5978" s="96">
        <v>-1746543.0149025372</v>
      </c>
      <c r="J5978" s="96">
        <v>-67668.750467033271</v>
      </c>
      <c r="K5978" s="96">
        <v>5661768.5307483226</v>
      </c>
    </row>
    <row r="5979" spans="6:11">
      <c r="F5979" s="128">
        <v>0.91300558640388785</v>
      </c>
      <c r="G5979" s="129">
        <v>4.9983745700488411</v>
      </c>
      <c r="H5979" s="96">
        <v>2610289.1674201167</v>
      </c>
      <c r="I5979" s="96">
        <v>-2721249.7159727258</v>
      </c>
      <c r="J5979" s="96">
        <v>-135787.40954527742</v>
      </c>
      <c r="K5979" s="96">
        <v>5467326.2929381197</v>
      </c>
    </row>
    <row r="5980" spans="6:11">
      <c r="F5980" s="128">
        <v>8.6994413596112152E-2</v>
      </c>
      <c r="G5980" s="129">
        <v>24.419113739281432</v>
      </c>
      <c r="H5980" s="96">
        <v>-2857921.6227628165</v>
      </c>
      <c r="I5980" s="96">
        <v>-2857921.6227628165</v>
      </c>
      <c r="J5980" s="96">
        <v>0</v>
      </c>
      <c r="K5980" s="96">
        <v>0</v>
      </c>
    </row>
    <row r="5981" spans="6:11">
      <c r="F5981" s="128">
        <v>0.92448434703346971</v>
      </c>
      <c r="G5981" s="129">
        <v>1.3119602477307273</v>
      </c>
      <c r="H5981" s="96">
        <v>5079491.5743196122</v>
      </c>
      <c r="I5981" s="96">
        <v>-739587.61031092564</v>
      </c>
      <c r="J5981" s="96">
        <v>-36278.049012807147</v>
      </c>
      <c r="K5981" s="96">
        <v>5855357.2336433446</v>
      </c>
    </row>
    <row r="5982" spans="6:11">
      <c r="F5982" s="128">
        <v>7.5515652966530289E-2</v>
      </c>
      <c r="G5982" s="129">
        <v>25.83415320155817</v>
      </c>
      <c r="H5982" s="96">
        <v>-2857921.6227628165</v>
      </c>
      <c r="I5982" s="96">
        <v>-2857921.6227628165</v>
      </c>
      <c r="J5982" s="96">
        <v>0</v>
      </c>
      <c r="K5982" s="96">
        <v>0</v>
      </c>
    </row>
    <row r="5983" spans="6:11">
      <c r="F5983" s="128">
        <v>0.43631672026157875</v>
      </c>
      <c r="G5983" s="129">
        <v>5.0326343326752498</v>
      </c>
      <c r="H5983" s="96">
        <v>-2857921.6227628165</v>
      </c>
      <c r="I5983" s="96">
        <v>-2857921.6227628165</v>
      </c>
      <c r="J5983" s="96">
        <v>0</v>
      </c>
      <c r="K5983" s="96">
        <v>0</v>
      </c>
    </row>
    <row r="5984" spans="6:11">
      <c r="F5984" s="128">
        <v>0.56368327973842125</v>
      </c>
      <c r="G5984" s="129">
        <v>5.7326274596584907</v>
      </c>
      <c r="H5984" s="96">
        <v>-2857921.6227628165</v>
      </c>
      <c r="I5984" s="96">
        <v>-2857921.6227628165</v>
      </c>
      <c r="J5984" s="96">
        <v>0</v>
      </c>
      <c r="K5984" s="96">
        <v>0</v>
      </c>
    </row>
    <row r="5985" spans="6:11">
      <c r="F5985" s="128">
        <v>0.62775936491686046</v>
      </c>
      <c r="G5985" s="129">
        <v>15.370294189773972</v>
      </c>
      <c r="H5985" s="96">
        <v>-2857921.6227628165</v>
      </c>
      <c r="I5985" s="96">
        <v>-2857921.6227628165</v>
      </c>
      <c r="J5985" s="96">
        <v>0</v>
      </c>
      <c r="K5985" s="96">
        <v>0</v>
      </c>
    </row>
    <row r="5986" spans="6:11">
      <c r="F5986" s="128">
        <v>0.37224063508313954</v>
      </c>
      <c r="G5986" s="129">
        <v>9.8821476533517618</v>
      </c>
      <c r="H5986" s="96">
        <v>-2857921.6227628165</v>
      </c>
      <c r="I5986" s="96">
        <v>-2857921.6227628165</v>
      </c>
      <c r="J5986" s="96">
        <v>0</v>
      </c>
      <c r="K5986" s="96">
        <v>0</v>
      </c>
    </row>
    <row r="5987" spans="6:11">
      <c r="F5987" s="128">
        <v>0.60702651456935475</v>
      </c>
      <c r="G5987" s="129">
        <v>4.4662616419514753</v>
      </c>
      <c r="H5987" s="96">
        <v>2956307.6918534925</v>
      </c>
      <c r="I5987" s="96">
        <v>-2445991.9206642797</v>
      </c>
      <c r="J5987" s="96">
        <v>-119407.11732103289</v>
      </c>
      <c r="K5987" s="96">
        <v>5521706.7298388053</v>
      </c>
    </row>
    <row r="5988" spans="6:11">
      <c r="F5988" s="128">
        <v>0.39297348543064525</v>
      </c>
      <c r="G5988" s="129">
        <v>9.3401313648647744</v>
      </c>
      <c r="H5988" s="96">
        <v>-2857921.6227628165</v>
      </c>
      <c r="I5988" s="96">
        <v>-2857921.6227628165</v>
      </c>
      <c r="J5988" s="96">
        <v>0</v>
      </c>
      <c r="K5988" s="96">
        <v>0</v>
      </c>
    </row>
    <row r="5989" spans="6:11">
      <c r="F5989" s="128">
        <v>0.26854459891930549</v>
      </c>
      <c r="G5989" s="129">
        <v>8.0347497029459483</v>
      </c>
      <c r="H5989" s="96">
        <v>-2857921.6227628165</v>
      </c>
      <c r="I5989" s="96">
        <v>-2857921.6227628165</v>
      </c>
      <c r="J5989" s="96">
        <v>0</v>
      </c>
      <c r="K5989" s="96">
        <v>0</v>
      </c>
    </row>
    <row r="5990" spans="6:11">
      <c r="F5990" s="128">
        <v>0.73145540108069451</v>
      </c>
      <c r="G5990" s="129">
        <v>3.1271902951162232</v>
      </c>
      <c r="H5990" s="96">
        <v>3842420.16235625</v>
      </c>
      <c r="I5990" s="96">
        <v>-1746543.0149025372</v>
      </c>
      <c r="J5990" s="96">
        <v>-71998.184761291646</v>
      </c>
      <c r="K5990" s="96">
        <v>5660961.362020079</v>
      </c>
    </row>
    <row r="5991" spans="6:11">
      <c r="F5991" s="128">
        <v>8.4424260365865367E-2</v>
      </c>
      <c r="G5991" s="129">
        <v>30.16368826664743</v>
      </c>
      <c r="H5991" s="96">
        <v>-2857921.6227628165</v>
      </c>
      <c r="I5991" s="96">
        <v>-2857921.6227628165</v>
      </c>
      <c r="J5991" s="96">
        <v>0</v>
      </c>
      <c r="K5991" s="96">
        <v>0</v>
      </c>
    </row>
    <row r="5992" spans="6:11">
      <c r="F5992" s="128">
        <v>0.91557573963413463</v>
      </c>
      <c r="G5992" s="129">
        <v>0.88202187940947663</v>
      </c>
      <c r="H5992" s="96">
        <v>5378634.8667739928</v>
      </c>
      <c r="I5992" s="96">
        <v>-445814.39416262286</v>
      </c>
      <c r="J5992" s="96">
        <v>-77920.131720840785</v>
      </c>
      <c r="K5992" s="96">
        <v>5902369.392657456</v>
      </c>
    </row>
    <row r="5993" spans="6:11">
      <c r="F5993" s="128">
        <v>3.3775660957365838E-2</v>
      </c>
      <c r="G5993" s="129">
        <v>4.368867897182767</v>
      </c>
      <c r="H5993" s="96">
        <v>3019975.626988004</v>
      </c>
      <c r="I5993" s="96">
        <v>-2445991.9206642797</v>
      </c>
      <c r="J5993" s="96">
        <v>-65750.950070150211</v>
      </c>
      <c r="K5993" s="96">
        <v>5531718.4977224339</v>
      </c>
    </row>
    <row r="5994" spans="6:11">
      <c r="F5994" s="128">
        <v>0.96622433904263416</v>
      </c>
      <c r="G5994" s="129">
        <v>0.34359236698217405</v>
      </c>
      <c r="H5994" s="96">
        <v>5756686.2360062115</v>
      </c>
      <c r="I5994" s="96">
        <v>-149296.34340658187</v>
      </c>
      <c r="J5994" s="96">
        <v>-55794.779496274765</v>
      </c>
      <c r="K5994" s="96">
        <v>5961777.3589090677</v>
      </c>
    </row>
    <row r="5995" spans="6:11">
      <c r="F5995" s="128">
        <v>0.52821291777192036</v>
      </c>
      <c r="G5995" s="129">
        <v>1.7166065698359902</v>
      </c>
      <c r="H5995" s="96">
        <v>4800126.5913918354</v>
      </c>
      <c r="I5995" s="96">
        <v>-885452.85481691465</v>
      </c>
      <c r="J5995" s="96">
        <v>-125873.32931267534</v>
      </c>
      <c r="K5995" s="96">
        <v>5811452.7755214255</v>
      </c>
    </row>
    <row r="5996" spans="6:11">
      <c r="F5996" s="128">
        <v>0.47178708222807964</v>
      </c>
      <c r="G5996" s="129">
        <v>7.5122749214583733</v>
      </c>
      <c r="H5996" s="96">
        <v>-2857921.6227628165</v>
      </c>
      <c r="I5996" s="96">
        <v>-2857921.6227628165</v>
      </c>
      <c r="J5996" s="96">
        <v>0</v>
      </c>
      <c r="K5996" s="96">
        <v>0</v>
      </c>
    </row>
    <row r="5997" spans="6:11">
      <c r="F5997" s="128">
        <v>0.8325414742754198</v>
      </c>
      <c r="G5997" s="129">
        <v>4.7597026698110207</v>
      </c>
      <c r="H5997" s="96">
        <v>2765073.5266949334</v>
      </c>
      <c r="I5997" s="96">
        <v>-2721249.7159727258</v>
      </c>
      <c r="J5997" s="96">
        <v>-5328.0904584366945</v>
      </c>
      <c r="K5997" s="96">
        <v>5491651.3331260961</v>
      </c>
    </row>
    <row r="5998" spans="6:11">
      <c r="F5998" s="128">
        <v>0.1674585257245802</v>
      </c>
      <c r="G5998" s="129">
        <v>17.870195659912891</v>
      </c>
      <c r="H5998" s="96">
        <v>-2857921.6227628165</v>
      </c>
      <c r="I5998" s="96">
        <v>-2857921.6227628165</v>
      </c>
      <c r="J5998" s="96">
        <v>0</v>
      </c>
      <c r="K5998" s="96">
        <v>0</v>
      </c>
    </row>
    <row r="5999" spans="6:11">
      <c r="F5999" s="128">
        <v>0.51699365222337013</v>
      </c>
      <c r="G5999" s="129">
        <v>5.6052382276390738</v>
      </c>
      <c r="H5999" s="96">
        <v>-2857921.6227628165</v>
      </c>
      <c r="I5999" s="96">
        <v>-2857921.6227628165</v>
      </c>
      <c r="J5999" s="96">
        <v>0</v>
      </c>
      <c r="K5999" s="96">
        <v>0</v>
      </c>
    </row>
    <row r="6000" spans="6:11">
      <c r="F6000" s="128">
        <v>0.48300634777662987</v>
      </c>
      <c r="G6000" s="129">
        <v>7.2772548302124607</v>
      </c>
      <c r="H6000" s="96">
        <v>-2857921.6227628165</v>
      </c>
      <c r="I6000" s="96">
        <v>-2857921.6227628165</v>
      </c>
      <c r="J6000" s="96">
        <v>0</v>
      </c>
      <c r="K6000" s="96">
        <v>0</v>
      </c>
    </row>
    <row r="6001" spans="6:11">
      <c r="F6001" s="128">
        <v>0.70349761725332738</v>
      </c>
      <c r="G6001" s="129">
        <v>3.4107661330819385</v>
      </c>
      <c r="H6001" s="96">
        <v>3652918.7747470932</v>
      </c>
      <c r="I6001" s="96">
        <v>-1887736.7863693987</v>
      </c>
      <c r="J6001" s="96">
        <v>-90525.607286531711</v>
      </c>
      <c r="K6001" s="96">
        <v>5631181.1684030239</v>
      </c>
    </row>
    <row r="6002" spans="6:11">
      <c r="F6002" s="128">
        <v>0.29650238274667262</v>
      </c>
      <c r="G6002" s="129">
        <v>12.157000243315457</v>
      </c>
      <c r="H6002" s="96">
        <v>-2857921.6227628165</v>
      </c>
      <c r="I6002" s="96">
        <v>-2857921.6227628165</v>
      </c>
      <c r="J6002" s="96">
        <v>0</v>
      </c>
      <c r="K6002" s="96">
        <v>0</v>
      </c>
    </row>
    <row r="6003" spans="6:11">
      <c r="F6003" s="128">
        <v>0.24520528341178771</v>
      </c>
      <c r="G6003" s="129">
        <v>5.8954513280339098</v>
      </c>
      <c r="H6003" s="96">
        <v>-2857921.6227628165</v>
      </c>
      <c r="I6003" s="96">
        <v>-2857921.6227628165</v>
      </c>
      <c r="J6003" s="96">
        <v>0</v>
      </c>
      <c r="K6003" s="96">
        <v>0</v>
      </c>
    </row>
    <row r="6004" spans="6:11">
      <c r="F6004" s="128">
        <v>0.75479471658821229</v>
      </c>
      <c r="G6004" s="129">
        <v>2.8130946526288638</v>
      </c>
      <c r="H6004" s="96">
        <v>4053514.2959183916</v>
      </c>
      <c r="I6004" s="96">
        <v>-1604691.1635483941</v>
      </c>
      <c r="J6004" s="96">
        <v>-35925.047559688384</v>
      </c>
      <c r="K6004" s="96">
        <v>5694130.507026474</v>
      </c>
    </row>
    <row r="6005" spans="6:11">
      <c r="F6005" s="128">
        <v>0.38943636638200307</v>
      </c>
      <c r="G6005" s="129">
        <v>5.5626483635654784</v>
      </c>
      <c r="H6005" s="96">
        <v>-2857921.6227628165</v>
      </c>
      <c r="I6005" s="96">
        <v>-2857921.6227628165</v>
      </c>
      <c r="J6005" s="96">
        <v>0</v>
      </c>
      <c r="K6005" s="96">
        <v>0</v>
      </c>
    </row>
    <row r="6006" spans="6:11">
      <c r="F6006" s="128">
        <v>0.61056363361799693</v>
      </c>
      <c r="G6006" s="129">
        <v>4.9337275889264109</v>
      </c>
      <c r="H6006" s="96">
        <v>2652089.1422025058</v>
      </c>
      <c r="I6006" s="96">
        <v>-2721249.7159727258</v>
      </c>
      <c r="J6006" s="96">
        <v>-100565.48700413899</v>
      </c>
      <c r="K6006" s="96">
        <v>5473904.3451793706</v>
      </c>
    </row>
    <row r="6007" spans="6:11">
      <c r="F6007" s="128">
        <v>0.77174511466087825</v>
      </c>
      <c r="G6007" s="129">
        <v>10.252871229448589</v>
      </c>
      <c r="H6007" s="96">
        <v>-2857921.6227628165</v>
      </c>
      <c r="I6007" s="96">
        <v>-2857921.6227628165</v>
      </c>
      <c r="J6007" s="96">
        <v>0</v>
      </c>
      <c r="K6007" s="96">
        <v>0</v>
      </c>
    </row>
    <row r="6008" spans="6:11">
      <c r="F6008" s="128">
        <v>0.22825488533912175</v>
      </c>
      <c r="G6008" s="129">
        <v>14.772923562788405</v>
      </c>
      <c r="H6008" s="96">
        <v>-2857921.6227628165</v>
      </c>
      <c r="I6008" s="96">
        <v>-2857921.6227628165</v>
      </c>
      <c r="J6008" s="96">
        <v>0</v>
      </c>
      <c r="K6008" s="96">
        <v>0</v>
      </c>
    </row>
    <row r="6009" spans="6:11">
      <c r="F6009" s="128">
        <v>0.24627268528361002</v>
      </c>
      <c r="G6009" s="129">
        <v>23.472988492229998</v>
      </c>
      <c r="H6009" s="96">
        <v>-2857921.6227628165</v>
      </c>
      <c r="I6009" s="96">
        <v>-2857921.6227628165</v>
      </c>
      <c r="J6009" s="96">
        <v>0</v>
      </c>
      <c r="K6009" s="96">
        <v>0</v>
      </c>
    </row>
    <row r="6010" spans="6:11">
      <c r="F6010" s="128">
        <v>0.75372731471638998</v>
      </c>
      <c r="G6010" s="129">
        <v>2.8272462795565576</v>
      </c>
      <c r="H6010" s="96">
        <v>4043969.5568757188</v>
      </c>
      <c r="I6010" s="96">
        <v>-1604691.1635483941</v>
      </c>
      <c r="J6010" s="96">
        <v>-43971.173326300152</v>
      </c>
      <c r="K6010" s="96">
        <v>5692631.8937504133</v>
      </c>
    </row>
    <row r="6011" spans="6:11">
      <c r="F6011" s="128">
        <v>0.88873884563324801</v>
      </c>
      <c r="G6011" s="129">
        <v>7.4172005133554091</v>
      </c>
      <c r="H6011" s="96">
        <v>-2857921.6227628165</v>
      </c>
      <c r="I6011" s="96">
        <v>-2857921.6227628165</v>
      </c>
      <c r="J6011" s="96">
        <v>0</v>
      </c>
      <c r="K6011" s="96">
        <v>0</v>
      </c>
    </row>
    <row r="6012" spans="6:11">
      <c r="F6012" s="128">
        <v>0.11126115436675199</v>
      </c>
      <c r="G6012" s="129">
        <v>21.958750989910786</v>
      </c>
      <c r="H6012" s="96">
        <v>-2857921.6227628165</v>
      </c>
      <c r="I6012" s="96">
        <v>-2857921.6227628165</v>
      </c>
      <c r="J6012" s="96">
        <v>0</v>
      </c>
      <c r="K6012" s="96">
        <v>0</v>
      </c>
    </row>
    <row r="6013" spans="6:11">
      <c r="F6013" s="128">
        <v>0.43331815124122275</v>
      </c>
      <c r="G6013" s="129">
        <v>3.3244361495994172</v>
      </c>
      <c r="H6013" s="96">
        <v>3710512.326884334</v>
      </c>
      <c r="I6013" s="96">
        <v>-1887736.7863693987</v>
      </c>
      <c r="J6013" s="96">
        <v>-41981.518594093352</v>
      </c>
      <c r="K6013" s="96">
        <v>5640230.6318478258</v>
      </c>
    </row>
    <row r="6014" spans="6:11">
      <c r="F6014" s="128">
        <v>0.56668184875877725</v>
      </c>
      <c r="G6014" s="129">
        <v>5.6795724603758257</v>
      </c>
      <c r="H6014" s="96">
        <v>-2857921.6227628165</v>
      </c>
      <c r="I6014" s="96">
        <v>-2857921.6227628165</v>
      </c>
      <c r="J6014" s="96">
        <v>0</v>
      </c>
      <c r="K6014" s="96">
        <v>0</v>
      </c>
    </row>
    <row r="6015" spans="6:11">
      <c r="F6015" s="128">
        <v>0.47596175079452507</v>
      </c>
      <c r="G6015" s="129">
        <v>5.320602863412752</v>
      </c>
      <c r="H6015" s="96">
        <v>-2857921.6227628165</v>
      </c>
      <c r="I6015" s="96">
        <v>-2857921.6227628165</v>
      </c>
      <c r="J6015" s="96">
        <v>0</v>
      </c>
      <c r="K6015" s="96">
        <v>0</v>
      </c>
    </row>
    <row r="6016" spans="6:11">
      <c r="F6016" s="128">
        <v>0.52403824920547493</v>
      </c>
      <c r="G6016" s="129">
        <v>6.4619060265813903</v>
      </c>
      <c r="H6016" s="96">
        <v>-2857921.6227628165</v>
      </c>
      <c r="I6016" s="96">
        <v>-2857921.6227628165</v>
      </c>
      <c r="J6016" s="96">
        <v>0</v>
      </c>
      <c r="K6016" s="96">
        <v>0</v>
      </c>
    </row>
    <row r="6017" spans="6:11">
      <c r="F6017" s="128">
        <v>0.20045430722452184</v>
      </c>
      <c r="G6017" s="129">
        <v>4.2474132058713865</v>
      </c>
      <c r="H6017" s="96">
        <v>3099664.6064507244</v>
      </c>
      <c r="I6017" s="96">
        <v>-2307400.080373521</v>
      </c>
      <c r="J6017" s="96">
        <v>-137164.40547610717</v>
      </c>
      <c r="K6017" s="96">
        <v>5544229.0923003526</v>
      </c>
    </row>
    <row r="6018" spans="6:11">
      <c r="F6018" s="128">
        <v>0.79954569277547816</v>
      </c>
      <c r="G6018" s="129">
        <v>2.2371159665207028</v>
      </c>
      <c r="H6018" s="96">
        <v>4443840.3769731056</v>
      </c>
      <c r="I6018" s="96">
        <v>-1175156.386645427</v>
      </c>
      <c r="J6018" s="96">
        <v>-136464.05812293474</v>
      </c>
      <c r="K6018" s="96">
        <v>5755460.8217414673</v>
      </c>
    </row>
    <row r="6019" spans="6:11">
      <c r="F6019" s="128">
        <v>0.40702320772698808</v>
      </c>
      <c r="G6019" s="129">
        <v>5.2227059519329755</v>
      </c>
      <c r="H6019" s="96">
        <v>-2857921.6227628165</v>
      </c>
      <c r="I6019" s="96">
        <v>-2857921.6227628165</v>
      </c>
      <c r="J6019" s="96">
        <v>0</v>
      </c>
      <c r="K6019" s="96">
        <v>0</v>
      </c>
    </row>
    <row r="6020" spans="6:11">
      <c r="F6020" s="128">
        <v>0.59297679227301192</v>
      </c>
      <c r="G6020" s="129">
        <v>5.2260001688345081</v>
      </c>
      <c r="H6020" s="96">
        <v>-2857921.6227628165</v>
      </c>
      <c r="I6020" s="96">
        <v>-2857921.6227628165</v>
      </c>
      <c r="J6020" s="96">
        <v>0</v>
      </c>
      <c r="K6020" s="96">
        <v>0</v>
      </c>
    </row>
    <row r="6021" spans="6:11">
      <c r="F6021" s="128">
        <v>5.0232071408406909E-2</v>
      </c>
      <c r="G6021" s="129">
        <v>0.5700101427147436</v>
      </c>
      <c r="H6021" s="96">
        <v>5597261.9111556206</v>
      </c>
      <c r="I6021" s="96">
        <v>-297900.07039749727</v>
      </c>
      <c r="J6021" s="96">
        <v>-41560.917130922928</v>
      </c>
      <c r="K6021" s="96">
        <v>5936722.8986840406</v>
      </c>
    </row>
    <row r="6022" spans="6:11">
      <c r="F6022" s="128">
        <v>0.94976792859159309</v>
      </c>
      <c r="G6022" s="129">
        <v>0.51537609923220529</v>
      </c>
      <c r="H6022" s="96">
        <v>5635721.5830440391</v>
      </c>
      <c r="I6022" s="96">
        <v>-297900.07039749727</v>
      </c>
      <c r="J6022" s="96">
        <v>-9137.169047501422</v>
      </c>
      <c r="K6022" s="96">
        <v>5942758.8224890381</v>
      </c>
    </row>
    <row r="6023" spans="6:11">
      <c r="F6023" s="128">
        <v>0.49877212854182462</v>
      </c>
      <c r="G6023" s="129">
        <v>8.9963787243560525</v>
      </c>
      <c r="H6023" s="96">
        <v>-2857921.6227628165</v>
      </c>
      <c r="I6023" s="96">
        <v>-2857921.6227628165</v>
      </c>
      <c r="J6023" s="96">
        <v>0</v>
      </c>
      <c r="K6023" s="96">
        <v>0</v>
      </c>
    </row>
    <row r="6024" spans="6:11">
      <c r="F6024" s="128">
        <v>0.50122787145817538</v>
      </c>
      <c r="G6024" s="129">
        <v>6.9069444805271019</v>
      </c>
      <c r="H6024" s="96">
        <v>-2857921.6227628165</v>
      </c>
      <c r="I6024" s="96">
        <v>-2857921.6227628165</v>
      </c>
      <c r="J6024" s="96">
        <v>0</v>
      </c>
      <c r="K6024" s="96">
        <v>0</v>
      </c>
    </row>
    <row r="6025" spans="6:11">
      <c r="F6025" s="128">
        <v>0.49255895369931946</v>
      </c>
      <c r="G6025" s="129">
        <v>24.16666607458539</v>
      </c>
      <c r="H6025" s="96">
        <v>-2857921.6227628165</v>
      </c>
      <c r="I6025" s="96">
        <v>-2857921.6227628165</v>
      </c>
      <c r="J6025" s="96">
        <v>0</v>
      </c>
      <c r="K6025" s="96">
        <v>0</v>
      </c>
    </row>
    <row r="6026" spans="6:11">
      <c r="F6026" s="128">
        <v>0.50744104630068054</v>
      </c>
      <c r="G6026" s="129">
        <v>6.7837473973862945</v>
      </c>
      <c r="H6026" s="96">
        <v>-2857921.6227628165</v>
      </c>
      <c r="I6026" s="96">
        <v>-2857921.6227628165</v>
      </c>
      <c r="J6026" s="96">
        <v>0</v>
      </c>
      <c r="K6026" s="96">
        <v>0</v>
      </c>
    </row>
    <row r="6027" spans="6:11">
      <c r="F6027" s="128">
        <v>0.32073234644095538</v>
      </c>
      <c r="G6027" s="129">
        <v>1.8056578118717947</v>
      </c>
      <c r="H6027" s="96">
        <v>4738903.4627661975</v>
      </c>
      <c r="I6027" s="96">
        <v>-1030641.4004800867</v>
      </c>
      <c r="J6027" s="96">
        <v>-32290.061921077162</v>
      </c>
      <c r="K6027" s="96">
        <v>5801834.9251673613</v>
      </c>
    </row>
    <row r="6028" spans="6:11">
      <c r="F6028" s="128">
        <v>0.67926765355904462</v>
      </c>
      <c r="G6028" s="129">
        <v>3.8674004123196624</v>
      </c>
      <c r="H6028" s="96">
        <v>3349845.7952465531</v>
      </c>
      <c r="I6028" s="96">
        <v>-2168162.2873492301</v>
      </c>
      <c r="J6028" s="96">
        <v>-65547.76192529127</v>
      </c>
      <c r="K6028" s="96">
        <v>5583555.8445210746</v>
      </c>
    </row>
    <row r="6029" spans="6:11">
      <c r="F6029" s="128">
        <v>0.10795741864415254</v>
      </c>
      <c r="G6029" s="129">
        <v>12.459918424097905</v>
      </c>
      <c r="H6029" s="96">
        <v>-2857921.6227628165</v>
      </c>
      <c r="I6029" s="96">
        <v>-2857921.6227628165</v>
      </c>
      <c r="J6029" s="96">
        <v>0</v>
      </c>
      <c r="K6029" s="96">
        <v>0</v>
      </c>
    </row>
    <row r="6030" spans="6:11">
      <c r="F6030" s="128">
        <v>0.89204258135584746</v>
      </c>
      <c r="G6030" s="129">
        <v>1.1424141059548207</v>
      </c>
      <c r="H6030" s="96">
        <v>5197161.501211673</v>
      </c>
      <c r="I6030" s="96">
        <v>-593042.51298518723</v>
      </c>
      <c r="J6030" s="96">
        <v>-83647.575669020094</v>
      </c>
      <c r="K6030" s="96">
        <v>5873851.5898658801</v>
      </c>
    </row>
    <row r="6031" spans="6:11">
      <c r="F6031" s="128">
        <v>0.67807622778936283</v>
      </c>
      <c r="G6031" s="129">
        <v>12.515801201347413</v>
      </c>
      <c r="H6031" s="96">
        <v>-2857921.6227628165</v>
      </c>
      <c r="I6031" s="96">
        <v>-2857921.6227628165</v>
      </c>
      <c r="J6031" s="96">
        <v>0</v>
      </c>
      <c r="K6031" s="96">
        <v>0</v>
      </c>
    </row>
    <row r="6032" spans="6:11">
      <c r="F6032" s="128">
        <v>0.32192377221063717</v>
      </c>
      <c r="G6032" s="129">
        <v>11.334404937283363</v>
      </c>
      <c r="H6032" s="96">
        <v>-2857921.6227628165</v>
      </c>
      <c r="I6032" s="96">
        <v>-2857921.6227628165</v>
      </c>
      <c r="J6032" s="96">
        <v>0</v>
      </c>
      <c r="K6032" s="96">
        <v>0</v>
      </c>
    </row>
    <row r="6033" spans="6:11">
      <c r="F6033" s="128">
        <v>0.64317967942411458</v>
      </c>
      <c r="G6033" s="129">
        <v>7.9059113564657295</v>
      </c>
      <c r="H6033" s="96">
        <v>-2857921.6227628165</v>
      </c>
      <c r="I6033" s="96">
        <v>-2857921.6227628165</v>
      </c>
      <c r="J6033" s="96">
        <v>0</v>
      </c>
      <c r="K6033" s="96">
        <v>0</v>
      </c>
    </row>
    <row r="6034" spans="6:11">
      <c r="F6034" s="128">
        <v>0.35682032057588542</v>
      </c>
      <c r="G6034" s="129">
        <v>10.305229276113282</v>
      </c>
      <c r="H6034" s="96">
        <v>-2857921.6227628165</v>
      </c>
      <c r="I6034" s="96">
        <v>-2857921.6227628165</v>
      </c>
      <c r="J6034" s="96">
        <v>0</v>
      </c>
      <c r="K6034" s="96">
        <v>0</v>
      </c>
    </row>
    <row r="6035" spans="6:11">
      <c r="F6035" s="128">
        <v>0.20776449611827796</v>
      </c>
      <c r="G6035" s="129">
        <v>18.182569483519934</v>
      </c>
      <c r="H6035" s="96">
        <v>-2857921.6227628165</v>
      </c>
      <c r="I6035" s="96">
        <v>-2857921.6227628165</v>
      </c>
      <c r="J6035" s="96">
        <v>0</v>
      </c>
      <c r="K6035" s="96">
        <v>0</v>
      </c>
    </row>
    <row r="6036" spans="6:11">
      <c r="F6036" s="128">
        <v>0.79223550388172204</v>
      </c>
      <c r="G6036" s="129">
        <v>2.3289657798245464</v>
      </c>
      <c r="H6036" s="96">
        <v>4381267.1069749314</v>
      </c>
      <c r="I6036" s="96">
        <v>-1319000.9380938543</v>
      </c>
      <c r="J6036" s="96">
        <v>-45368.504151448244</v>
      </c>
      <c r="K6036" s="96">
        <v>5745636.5492202342</v>
      </c>
    </row>
    <row r="6037" spans="6:11">
      <c r="F6037" s="128">
        <v>0.12602861874755333</v>
      </c>
      <c r="G6037" s="129">
        <v>0.23409320959077276</v>
      </c>
      <c r="H6037" s="96">
        <v>5834093.58260688</v>
      </c>
      <c r="I6037" s="96">
        <v>0</v>
      </c>
      <c r="J6037" s="96">
        <v>-139838.40818560033</v>
      </c>
      <c r="K6037" s="96">
        <v>5973931.9907924803</v>
      </c>
    </row>
    <row r="6038" spans="6:11">
      <c r="F6038" s="128">
        <v>0.87397138125244667</v>
      </c>
      <c r="G6038" s="129">
        <v>1.3470764842513445</v>
      </c>
      <c r="H6038" s="96">
        <v>5055144.6989417374</v>
      </c>
      <c r="I6038" s="96">
        <v>-739587.61031092564</v>
      </c>
      <c r="J6038" s="96">
        <v>-56801.676289545881</v>
      </c>
      <c r="K6038" s="96">
        <v>5851533.9855422089</v>
      </c>
    </row>
    <row r="6039" spans="6:11">
      <c r="F6039" s="128">
        <v>0.96205769797958596</v>
      </c>
      <c r="G6039" s="129">
        <v>3.7961086402600119</v>
      </c>
      <c r="H6039" s="96">
        <v>3397024.5784125505</v>
      </c>
      <c r="I6039" s="96">
        <v>-2168162.2873492301</v>
      </c>
      <c r="J6039" s="96">
        <v>-25777.835429756429</v>
      </c>
      <c r="K6039" s="96">
        <v>5590964.7011915371</v>
      </c>
    </row>
    <row r="6040" spans="6:11">
      <c r="F6040" s="128">
        <v>3.7942302020414043E-2</v>
      </c>
      <c r="G6040" s="129">
        <v>32.716886410282733</v>
      </c>
      <c r="H6040" s="96">
        <v>-2857921.6227628165</v>
      </c>
      <c r="I6040" s="96">
        <v>-2857921.6227628165</v>
      </c>
      <c r="J6040" s="96">
        <v>0</v>
      </c>
      <c r="K6040" s="96">
        <v>0</v>
      </c>
    </row>
    <row r="6041" spans="6:11">
      <c r="F6041" s="128">
        <v>0.42520925829657963</v>
      </c>
      <c r="G6041" s="129">
        <v>11.875040153102249</v>
      </c>
      <c r="H6041" s="96">
        <v>-2857921.6227628165</v>
      </c>
      <c r="I6041" s="96">
        <v>-2857921.6227628165</v>
      </c>
      <c r="J6041" s="96">
        <v>0</v>
      </c>
      <c r="K6041" s="96">
        <v>0</v>
      </c>
    </row>
    <row r="6042" spans="6:11">
      <c r="F6042" s="128">
        <v>0.57479074170342037</v>
      </c>
      <c r="G6042" s="129">
        <v>5.5374923189477254</v>
      </c>
      <c r="H6042" s="96">
        <v>-2857921.6227628165</v>
      </c>
      <c r="I6042" s="96">
        <v>-2857921.6227628165</v>
      </c>
      <c r="J6042" s="96">
        <v>0</v>
      </c>
      <c r="K6042" s="96">
        <v>0</v>
      </c>
    </row>
    <row r="6043" spans="6:11">
      <c r="F6043" s="128">
        <v>0.43864132717565218</v>
      </c>
      <c r="G6043" s="129">
        <v>5.2827700466312564</v>
      </c>
      <c r="H6043" s="96">
        <v>-2857921.6227628165</v>
      </c>
      <c r="I6043" s="96">
        <v>-2857921.6227628165</v>
      </c>
      <c r="J6043" s="96">
        <v>0</v>
      </c>
      <c r="K6043" s="96">
        <v>0</v>
      </c>
    </row>
    <row r="6044" spans="6:11">
      <c r="F6044" s="128">
        <v>0.56135867282434782</v>
      </c>
      <c r="G6044" s="129">
        <v>5.7739523225575562</v>
      </c>
      <c r="H6044" s="96">
        <v>-2857921.6227628165</v>
      </c>
      <c r="I6044" s="96">
        <v>-2857921.6227628165</v>
      </c>
      <c r="J6044" s="96">
        <v>0</v>
      </c>
      <c r="K6044" s="96">
        <v>0</v>
      </c>
    </row>
    <row r="6045" spans="6:11">
      <c r="F6045" s="128">
        <v>0.3276370386966696</v>
      </c>
      <c r="G6045" s="129">
        <v>2.3110981355335136</v>
      </c>
      <c r="H6045" s="96">
        <v>4393430.8150881063</v>
      </c>
      <c r="I6045" s="96">
        <v>-1319000.9380938543</v>
      </c>
      <c r="J6045" s="96">
        <v>-35114.607787997869</v>
      </c>
      <c r="K6045" s="96">
        <v>5747546.3609699588</v>
      </c>
    </row>
    <row r="6046" spans="6:11">
      <c r="F6046" s="128">
        <v>0.6723629613033304</v>
      </c>
      <c r="G6046" s="129">
        <v>3.96956963284727</v>
      </c>
      <c r="H6046" s="96">
        <v>3282434.1359459315</v>
      </c>
      <c r="I6046" s="96">
        <v>-2168162.2873492301</v>
      </c>
      <c r="J6046" s="96">
        <v>-122358.80044733449</v>
      </c>
      <c r="K6046" s="96">
        <v>5572955.2237424962</v>
      </c>
    </row>
    <row r="6047" spans="6:11">
      <c r="F6047" s="128">
        <v>0.60728072615132267</v>
      </c>
      <c r="G6047" s="129">
        <v>0.53751887471399529</v>
      </c>
      <c r="H6047" s="96">
        <v>5620125.4768306185</v>
      </c>
      <c r="I6047" s="96">
        <v>-297900.07039749727</v>
      </c>
      <c r="J6047" s="96">
        <v>-22286.220569242309</v>
      </c>
      <c r="K6047" s="96">
        <v>5940311.7677973583</v>
      </c>
    </row>
    <row r="6048" spans="6:11">
      <c r="F6048" s="128">
        <v>0.39271927384867733</v>
      </c>
      <c r="G6048" s="129">
        <v>9.3466023826471414</v>
      </c>
      <c r="H6048" s="96">
        <v>-2857921.6227628165</v>
      </c>
      <c r="I6048" s="96">
        <v>-2857921.6227628165</v>
      </c>
      <c r="J6048" s="96">
        <v>0</v>
      </c>
      <c r="K6048" s="96">
        <v>0</v>
      </c>
    </row>
    <row r="6049" spans="6:11">
      <c r="F6049" s="128">
        <v>0.36514528902094912</v>
      </c>
      <c r="G6049" s="129">
        <v>5.8898394959688547</v>
      </c>
      <c r="H6049" s="96">
        <v>-2857921.6227628165</v>
      </c>
      <c r="I6049" s="96">
        <v>-2857921.6227628165</v>
      </c>
      <c r="J6049" s="96">
        <v>0</v>
      </c>
      <c r="K6049" s="96">
        <v>0</v>
      </c>
    </row>
    <row r="6050" spans="6:11">
      <c r="F6050" s="128">
        <v>0.63485471097905088</v>
      </c>
      <c r="G6050" s="129">
        <v>4.5435910787632041</v>
      </c>
      <c r="H6050" s="96">
        <v>2905795.7427171385</v>
      </c>
      <c r="I6050" s="96">
        <v>-2583940.8049289733</v>
      </c>
      <c r="J6050" s="96">
        <v>-24033.86829742714</v>
      </c>
      <c r="K6050" s="96">
        <v>5513770.4159435388</v>
      </c>
    </row>
    <row r="6051" spans="6:11">
      <c r="F6051" s="128">
        <v>0.66480297663303989</v>
      </c>
      <c r="G6051" s="129">
        <v>1.9745331322768911</v>
      </c>
      <c r="H6051" s="96">
        <v>4623142.9774064822</v>
      </c>
      <c r="I6051" s="96">
        <v>-1030641.4004800867</v>
      </c>
      <c r="J6051" s="96">
        <v>-129855.10570480151</v>
      </c>
      <c r="K6051" s="96">
        <v>5783639.4835913703</v>
      </c>
    </row>
    <row r="6052" spans="6:11">
      <c r="F6052" s="128">
        <v>0.33519702336696011</v>
      </c>
      <c r="G6052" s="129">
        <v>10.930367905838047</v>
      </c>
      <c r="H6052" s="96">
        <v>-2857921.6227628165</v>
      </c>
      <c r="I6052" s="96">
        <v>-2857921.6227628165</v>
      </c>
      <c r="J6052" s="96">
        <v>0</v>
      </c>
      <c r="K6052" s="96">
        <v>0</v>
      </c>
    </row>
    <row r="6053" spans="6:11">
      <c r="F6053" s="128">
        <v>0.19798118335051762</v>
      </c>
      <c r="G6053" s="129">
        <v>17.66174191470235</v>
      </c>
      <c r="H6053" s="96">
        <v>-2857921.6227628165</v>
      </c>
      <c r="I6053" s="96">
        <v>-2857921.6227628165</v>
      </c>
      <c r="J6053" s="96">
        <v>0</v>
      </c>
      <c r="K6053" s="96">
        <v>0</v>
      </c>
    </row>
    <row r="6054" spans="6:11">
      <c r="F6054" s="128">
        <v>0.80201881664948238</v>
      </c>
      <c r="G6054" s="129">
        <v>2.206232092343928</v>
      </c>
      <c r="H6054" s="96">
        <v>4464853.4612523839</v>
      </c>
      <c r="I6054" s="96">
        <v>-1175156.386645427</v>
      </c>
      <c r="J6054" s="96">
        <v>-118758.09088094323</v>
      </c>
      <c r="K6054" s="96">
        <v>5758767.9387787543</v>
      </c>
    </row>
    <row r="6055" spans="6:11">
      <c r="F6055" s="128">
        <v>0.24103278418193652</v>
      </c>
      <c r="G6055" s="129">
        <v>42.666393558751501</v>
      </c>
      <c r="H6055" s="96">
        <v>-2857921.6227628165</v>
      </c>
      <c r="I6055" s="96">
        <v>-2857921.6227628165</v>
      </c>
      <c r="J6055" s="96">
        <v>0</v>
      </c>
      <c r="K6055" s="96">
        <v>0</v>
      </c>
    </row>
    <row r="6056" spans="6:11">
      <c r="F6056" s="128">
        <v>0.75896721581806348</v>
      </c>
      <c r="G6056" s="129">
        <v>2.7579669643498606</v>
      </c>
      <c r="H6056" s="96">
        <v>4090740.0460038329</v>
      </c>
      <c r="I6056" s="96">
        <v>-1604691.1635483941</v>
      </c>
      <c r="J6056" s="96">
        <v>-4540.9109646198331</v>
      </c>
      <c r="K6056" s="96">
        <v>5699972.1205168469</v>
      </c>
    </row>
    <row r="6057" spans="6:11">
      <c r="F6057" s="128">
        <v>0.17639370419931955</v>
      </c>
      <c r="G6057" s="129">
        <v>12.254101721558047</v>
      </c>
      <c r="H6057" s="96">
        <v>-2857921.6227628165</v>
      </c>
      <c r="I6057" s="96">
        <v>-2857921.6227628165</v>
      </c>
      <c r="J6057" s="96">
        <v>0</v>
      </c>
      <c r="K6057" s="96">
        <v>0</v>
      </c>
    </row>
    <row r="6058" spans="6:11">
      <c r="F6058" s="128">
        <v>0.82360629580068045</v>
      </c>
      <c r="G6058" s="129">
        <v>1.9406265961211455</v>
      </c>
      <c r="H6058" s="96">
        <v>4646331.3940901337</v>
      </c>
      <c r="I6058" s="96">
        <v>-1030641.4004800867</v>
      </c>
      <c r="J6058" s="96">
        <v>-110315.35860954365</v>
      </c>
      <c r="K6058" s="96">
        <v>5787288.1531797638</v>
      </c>
    </row>
    <row r="6059" spans="6:11">
      <c r="F6059" s="128">
        <v>0.28096030328454535</v>
      </c>
      <c r="G6059" s="129">
        <v>1.0806557634491623</v>
      </c>
      <c r="H6059" s="96">
        <v>5240132.2968220552</v>
      </c>
      <c r="I6059" s="96">
        <v>-593042.51298518723</v>
      </c>
      <c r="J6059" s="96">
        <v>-47427.980578391871</v>
      </c>
      <c r="K6059" s="96">
        <v>5880602.7903856346</v>
      </c>
    </row>
    <row r="6060" spans="6:11">
      <c r="F6060" s="128">
        <v>0.71903969671545465</v>
      </c>
      <c r="G6060" s="129">
        <v>3.2983871177618478</v>
      </c>
      <c r="H6060" s="96">
        <v>3727924.0124045978</v>
      </c>
      <c r="I6060" s="96">
        <v>-1887736.7863693987</v>
      </c>
      <c r="J6060" s="96">
        <v>-27303.254587892516</v>
      </c>
      <c r="K6060" s="96">
        <v>5642964.053361889</v>
      </c>
    </row>
    <row r="6061" spans="6:11">
      <c r="F6061" s="128">
        <v>0.72049160851254546</v>
      </c>
      <c r="G6061" s="129">
        <v>3.906454161820712</v>
      </c>
      <c r="H6061" s="96">
        <v>3324050.0607931586</v>
      </c>
      <c r="I6061" s="96">
        <v>-2168162.2873492301</v>
      </c>
      <c r="J6061" s="96">
        <v>-87289.075604311511</v>
      </c>
      <c r="K6061" s="96">
        <v>5579501.4237467004</v>
      </c>
    </row>
    <row r="6062" spans="6:11">
      <c r="F6062" s="128">
        <v>0.27950839148745454</v>
      </c>
      <c r="G6062" s="129">
        <v>12.74722963626742</v>
      </c>
      <c r="H6062" s="96">
        <v>-2857921.6227628165</v>
      </c>
      <c r="I6062" s="96">
        <v>-2857921.6227628165</v>
      </c>
      <c r="J6062" s="96">
        <v>0</v>
      </c>
      <c r="K6062" s="96">
        <v>0</v>
      </c>
    </row>
    <row r="6063" spans="6:11">
      <c r="F6063" s="128">
        <v>0.11964986821579349</v>
      </c>
      <c r="G6063" s="129">
        <v>2.1370975881406467</v>
      </c>
      <c r="H6063" s="96">
        <v>4511972.7339236988</v>
      </c>
      <c r="I6063" s="96">
        <v>-1175156.386645427</v>
      </c>
      <c r="J6063" s="96">
        <v>-79048.791370008068</v>
      </c>
      <c r="K6063" s="96">
        <v>5766177.9119391339</v>
      </c>
    </row>
    <row r="6064" spans="6:11">
      <c r="F6064" s="128">
        <v>0.88035013178420651</v>
      </c>
      <c r="G6064" s="129">
        <v>1.2743557361445281</v>
      </c>
      <c r="H6064" s="96">
        <v>5105596.1612346219</v>
      </c>
      <c r="I6064" s="96">
        <v>-739587.61031092564</v>
      </c>
      <c r="J6064" s="96">
        <v>-14270.388706135047</v>
      </c>
      <c r="K6064" s="96">
        <v>5859454.1602516826</v>
      </c>
    </row>
    <row r="6065" spans="6:11">
      <c r="F6065" s="128">
        <v>0.75353204905814419</v>
      </c>
      <c r="G6065" s="129">
        <v>2.867298434358835</v>
      </c>
      <c r="H6065" s="96">
        <v>4016980.9890328757</v>
      </c>
      <c r="I6065" s="96">
        <v>-1604691.1635483941</v>
      </c>
      <c r="J6065" s="96">
        <v>-66720.479993128873</v>
      </c>
      <c r="K6065" s="96">
        <v>5688392.632574399</v>
      </c>
    </row>
    <row r="6066" spans="6:11">
      <c r="F6066" s="128">
        <v>0.24646795094185581</v>
      </c>
      <c r="G6066" s="129">
        <v>14.005233104153248</v>
      </c>
      <c r="H6066" s="96">
        <v>-2857921.6227628165</v>
      </c>
      <c r="I6066" s="96">
        <v>-2857921.6227628165</v>
      </c>
      <c r="J6066" s="96">
        <v>0</v>
      </c>
      <c r="K6066" s="96">
        <v>0</v>
      </c>
    </row>
    <row r="6067" spans="6:11">
      <c r="F6067" s="128">
        <v>0.3612090500514854</v>
      </c>
      <c r="G6067" s="129">
        <v>31.819829246735924</v>
      </c>
      <c r="H6067" s="96">
        <v>-2857921.6227628165</v>
      </c>
      <c r="I6067" s="96">
        <v>-2857921.6227628165</v>
      </c>
      <c r="J6067" s="96">
        <v>0</v>
      </c>
      <c r="K6067" s="96">
        <v>0</v>
      </c>
    </row>
    <row r="6068" spans="6:11">
      <c r="F6068" s="128">
        <v>0.6387909499485146</v>
      </c>
      <c r="G6068" s="129">
        <v>4.4817803001071184</v>
      </c>
      <c r="H6068" s="96">
        <v>2946182.5303519517</v>
      </c>
      <c r="I6068" s="96">
        <v>-2445991.9206642797</v>
      </c>
      <c r="J6068" s="96">
        <v>-127938.68451410509</v>
      </c>
      <c r="K6068" s="96">
        <v>5520113.1355303368</v>
      </c>
    </row>
    <row r="6069" spans="6:11">
      <c r="F6069" s="128">
        <v>0.72349464493496207</v>
      </c>
      <c r="G6069" s="129">
        <v>5.8656085064137597</v>
      </c>
      <c r="H6069" s="96">
        <v>-2857921.6227628165</v>
      </c>
      <c r="I6069" s="96">
        <v>-2857921.6227628165</v>
      </c>
      <c r="J6069" s="96">
        <v>0</v>
      </c>
      <c r="K6069" s="96">
        <v>0</v>
      </c>
    </row>
    <row r="6070" spans="6:11">
      <c r="F6070" s="128">
        <v>0.27650535506503793</v>
      </c>
      <c r="G6070" s="129">
        <v>12.855250908834655</v>
      </c>
      <c r="H6070" s="96">
        <v>-2857921.6227628165</v>
      </c>
      <c r="I6070" s="96">
        <v>-2857921.6227628165</v>
      </c>
      <c r="J6070" s="96">
        <v>0</v>
      </c>
      <c r="K6070" s="96">
        <v>0</v>
      </c>
    </row>
    <row r="6071" spans="6:11">
      <c r="F6071" s="128">
        <v>0.69014499820612785</v>
      </c>
      <c r="G6071" s="129">
        <v>12.173285662266419</v>
      </c>
      <c r="H6071" s="96">
        <v>-2857921.6227628165</v>
      </c>
      <c r="I6071" s="96">
        <v>-2857921.6227628165</v>
      </c>
      <c r="J6071" s="96">
        <v>0</v>
      </c>
      <c r="K6071" s="96">
        <v>0</v>
      </c>
    </row>
    <row r="6072" spans="6:11">
      <c r="F6072" s="128">
        <v>0.30985500179387215</v>
      </c>
      <c r="G6072" s="129">
        <v>11.716508270744189</v>
      </c>
      <c r="H6072" s="96">
        <v>-2857921.6227628165</v>
      </c>
      <c r="I6072" s="96">
        <v>-2857921.6227628165</v>
      </c>
      <c r="J6072" s="96">
        <v>0</v>
      </c>
      <c r="K6072" s="96">
        <v>0</v>
      </c>
    </row>
    <row r="6073" spans="6:11">
      <c r="F6073" s="128">
        <v>0.3180470698075093</v>
      </c>
      <c r="G6073" s="129">
        <v>8.1842906245741265</v>
      </c>
      <c r="H6073" s="96">
        <v>-2857921.6227628165</v>
      </c>
      <c r="I6073" s="96">
        <v>-2857921.6227628165</v>
      </c>
      <c r="J6073" s="96">
        <v>0</v>
      </c>
      <c r="K6073" s="96">
        <v>0</v>
      </c>
    </row>
    <row r="6074" spans="6:11">
      <c r="F6074" s="128">
        <v>0.6819529301924907</v>
      </c>
      <c r="G6074" s="129">
        <v>3.8279464083354275</v>
      </c>
      <c r="H6074" s="96">
        <v>3375941.0285298708</v>
      </c>
      <c r="I6074" s="96">
        <v>-2168162.2873492301</v>
      </c>
      <c r="J6074" s="96">
        <v>-43551.494061953563</v>
      </c>
      <c r="K6074" s="96">
        <v>5587654.8099410543</v>
      </c>
    </row>
    <row r="6075" spans="6:11">
      <c r="F6075" s="128">
        <v>0.59389725484895606</v>
      </c>
      <c r="G6075" s="129">
        <v>2.5544470427353407</v>
      </c>
      <c r="H6075" s="96">
        <v>4228261.1796470396</v>
      </c>
      <c r="I6075" s="96">
        <v>-1462178.1651097869</v>
      </c>
      <c r="J6075" s="96">
        <v>-31150.743587758196</v>
      </c>
      <c r="K6075" s="96">
        <v>5721590.0883445842</v>
      </c>
    </row>
    <row r="6076" spans="6:11">
      <c r="F6076" s="128">
        <v>0.40610274515104394</v>
      </c>
      <c r="G6076" s="129">
        <v>9.0114908452193205</v>
      </c>
      <c r="H6076" s="96">
        <v>-2857921.6227628165</v>
      </c>
      <c r="I6076" s="96">
        <v>-2857921.6227628165</v>
      </c>
      <c r="J6076" s="96">
        <v>0</v>
      </c>
      <c r="K6076" s="96">
        <v>0</v>
      </c>
    </row>
    <row r="6077" spans="6:11">
      <c r="F6077" s="128">
        <v>0.53474002032365753</v>
      </c>
      <c r="G6077" s="129">
        <v>2.319385085653249</v>
      </c>
      <c r="H6077" s="96">
        <v>4387788.4034056114</v>
      </c>
      <c r="I6077" s="96">
        <v>-1319000.9380938543</v>
      </c>
      <c r="J6077" s="96">
        <v>-39871.176624868727</v>
      </c>
      <c r="K6077" s="96">
        <v>5746660.5181243345</v>
      </c>
    </row>
    <row r="6078" spans="6:11">
      <c r="F6078" s="128">
        <v>0.46525997967634247</v>
      </c>
      <c r="G6078" s="129">
        <v>7.6515893355260598</v>
      </c>
      <c r="H6078" s="96">
        <v>-2857921.6227628165</v>
      </c>
      <c r="I6078" s="96">
        <v>-2857921.6227628165</v>
      </c>
      <c r="J6078" s="96">
        <v>0</v>
      </c>
      <c r="K6078" s="96">
        <v>0</v>
      </c>
    </row>
    <row r="6079" spans="6:11">
      <c r="F6079" s="128">
        <v>0.23513019410098934</v>
      </c>
      <c r="G6079" s="129">
        <v>22.110405423446764</v>
      </c>
      <c r="H6079" s="96">
        <v>-2857921.6227628165</v>
      </c>
      <c r="I6079" s="96">
        <v>-2857921.6227628165</v>
      </c>
      <c r="J6079" s="96">
        <v>0</v>
      </c>
      <c r="K6079" s="96">
        <v>0</v>
      </c>
    </row>
    <row r="6080" spans="6:11">
      <c r="F6080" s="128">
        <v>0.76486980589901066</v>
      </c>
      <c r="G6080" s="129">
        <v>2.6804964800659103</v>
      </c>
      <c r="H6080" s="96">
        <v>4142987.7763034394</v>
      </c>
      <c r="I6080" s="96">
        <v>-1462178.1651097869</v>
      </c>
      <c r="J6080" s="96">
        <v>-103025.48005725921</v>
      </c>
      <c r="K6080" s="96">
        <v>5708191.4214704856</v>
      </c>
    </row>
    <row r="6081" spans="6:11">
      <c r="F6081" s="128">
        <v>0.81717161786756132</v>
      </c>
      <c r="G6081" s="129">
        <v>11.884464209685515</v>
      </c>
      <c r="H6081" s="96">
        <v>-2857921.6227628165</v>
      </c>
      <c r="I6081" s="96">
        <v>-2857921.6227628165</v>
      </c>
      <c r="J6081" s="96">
        <v>0</v>
      </c>
      <c r="K6081" s="96">
        <v>0</v>
      </c>
    </row>
    <row r="6082" spans="6:11">
      <c r="F6082" s="128">
        <v>0.18282838213243868</v>
      </c>
      <c r="G6082" s="129">
        <v>16.992073687076296</v>
      </c>
      <c r="H6082" s="96">
        <v>-2857921.6227628165</v>
      </c>
      <c r="I6082" s="96">
        <v>-2857921.6227628165</v>
      </c>
      <c r="J6082" s="96">
        <v>0</v>
      </c>
      <c r="K6082" s="96">
        <v>0</v>
      </c>
    </row>
    <row r="6083" spans="6:11">
      <c r="F6083" s="128">
        <v>0.30729529744674189</v>
      </c>
      <c r="G6083" s="129">
        <v>5.894315972967286</v>
      </c>
      <c r="H6083" s="96">
        <v>-2857921.6227628165</v>
      </c>
      <c r="I6083" s="96">
        <v>-2857921.6227628165</v>
      </c>
      <c r="J6083" s="96">
        <v>0</v>
      </c>
      <c r="K6083" s="96">
        <v>0</v>
      </c>
    </row>
    <row r="6084" spans="6:11">
      <c r="F6084" s="128">
        <v>0.69270470255325811</v>
      </c>
      <c r="G6084" s="129">
        <v>3.6715148524663959</v>
      </c>
      <c r="H6084" s="96">
        <v>3479550.117212215</v>
      </c>
      <c r="I6084" s="96">
        <v>-2028275.5309168033</v>
      </c>
      <c r="J6084" s="96">
        <v>-96110.828074558187</v>
      </c>
      <c r="K6084" s="96">
        <v>5603936.4762035767</v>
      </c>
    </row>
    <row r="6085" spans="6:11">
      <c r="F6085" s="128">
        <v>4.3883322354190235E-2</v>
      </c>
      <c r="G6085" s="129">
        <v>0.67382826746360769</v>
      </c>
      <c r="H6085" s="96">
        <v>5524377.3976131268</v>
      </c>
      <c r="I6085" s="96">
        <v>-297900.07039749727</v>
      </c>
      <c r="J6085" s="96">
        <v>-102992.57850302698</v>
      </c>
      <c r="K6085" s="96">
        <v>5925270.0465136506</v>
      </c>
    </row>
    <row r="6086" spans="6:11">
      <c r="F6086" s="128">
        <v>0.95611667764580976</v>
      </c>
      <c r="G6086" s="129">
        <v>0.44875325631293128</v>
      </c>
      <c r="H6086" s="96">
        <v>5682576.6567691285</v>
      </c>
      <c r="I6086" s="96">
        <v>-149296.34340658187</v>
      </c>
      <c r="J6086" s="96">
        <v>-118254.56385513479</v>
      </c>
      <c r="K6086" s="96">
        <v>5950127.5640308456</v>
      </c>
    </row>
    <row r="6087" spans="6:11">
      <c r="F6087" s="128">
        <v>0.25285260996209413</v>
      </c>
      <c r="G6087" s="129">
        <v>3.3665684886297007</v>
      </c>
      <c r="H6087" s="96">
        <v>3682383.1541722324</v>
      </c>
      <c r="I6087" s="96">
        <v>-1887736.7863693987</v>
      </c>
      <c r="J6087" s="96">
        <v>-65692.39112726257</v>
      </c>
      <c r="K6087" s="96">
        <v>5635812.3316688938</v>
      </c>
    </row>
    <row r="6088" spans="6:11">
      <c r="F6088" s="128">
        <v>0.74714739003790587</v>
      </c>
      <c r="G6088" s="129">
        <v>2.9149280402454525</v>
      </c>
      <c r="H6088" s="96">
        <v>3984934.7068278659</v>
      </c>
      <c r="I6088" s="96">
        <v>-1604691.1635483941</v>
      </c>
      <c r="J6088" s="96">
        <v>-93729.586046182798</v>
      </c>
      <c r="K6088" s="96">
        <v>5683355.4564224426</v>
      </c>
    </row>
    <row r="6089" spans="6:11">
      <c r="F6089" s="128">
        <v>2.7299371076733303E-3</v>
      </c>
      <c r="G6089" s="129">
        <v>13.36773578807863</v>
      </c>
      <c r="H6089" s="96">
        <v>-2857921.6227628165</v>
      </c>
      <c r="I6089" s="96">
        <v>-2857921.6227628165</v>
      </c>
      <c r="J6089" s="96">
        <v>0</v>
      </c>
      <c r="K6089" s="96">
        <v>0</v>
      </c>
    </row>
    <row r="6090" spans="6:11">
      <c r="F6090" s="128">
        <v>0.99727006289232667</v>
      </c>
      <c r="G6090" s="129">
        <v>2.7336701815650802E-2</v>
      </c>
      <c r="H6090" s="96">
        <v>5980557.1699389573</v>
      </c>
      <c r="I6090" s="96">
        <v>0</v>
      </c>
      <c r="J6090" s="96">
        <v>-16392.82960978783</v>
      </c>
      <c r="K6090" s="96">
        <v>5996949.9995487453</v>
      </c>
    </row>
    <row r="6091" spans="6:11">
      <c r="F6091" s="128">
        <v>0.59847550708325858</v>
      </c>
      <c r="G6091" s="129">
        <v>7.9476423611070652</v>
      </c>
      <c r="H6091" s="96">
        <v>-2857921.6227628165</v>
      </c>
      <c r="I6091" s="96">
        <v>-2857921.6227628165</v>
      </c>
      <c r="J6091" s="96">
        <v>0</v>
      </c>
      <c r="K6091" s="96">
        <v>0</v>
      </c>
    </row>
    <row r="6092" spans="6:11">
      <c r="F6092" s="128">
        <v>0.40152449291674142</v>
      </c>
      <c r="G6092" s="129">
        <v>9.1248674392733911</v>
      </c>
      <c r="H6092" s="96">
        <v>-2857921.6227628165</v>
      </c>
      <c r="I6092" s="96">
        <v>-2857921.6227628165</v>
      </c>
      <c r="J6092" s="96">
        <v>0</v>
      </c>
      <c r="K6092" s="96">
        <v>0</v>
      </c>
    </row>
    <row r="6093" spans="6:11">
      <c r="F6093" s="128">
        <v>0.35919622621841174</v>
      </c>
      <c r="G6093" s="129">
        <v>0.23430897450546481</v>
      </c>
      <c r="H6093" s="96">
        <v>5833941.2798471302</v>
      </c>
      <c r="I6093" s="96">
        <v>0</v>
      </c>
      <c r="J6093" s="96">
        <v>-139966.73624582787</v>
      </c>
      <c r="K6093" s="96">
        <v>5973908.0160929579</v>
      </c>
    </row>
    <row r="6094" spans="6:11">
      <c r="F6094" s="128">
        <v>0.64080377378158826</v>
      </c>
      <c r="G6094" s="129">
        <v>4.4503199407306235</v>
      </c>
      <c r="H6094" s="96">
        <v>2966714.4875043705</v>
      </c>
      <c r="I6094" s="96">
        <v>-2445991.9206642797</v>
      </c>
      <c r="J6094" s="96">
        <v>-110637.83685243329</v>
      </c>
      <c r="K6094" s="96">
        <v>5523344.2450210834</v>
      </c>
    </row>
    <row r="6095" spans="6:11">
      <c r="F6095" s="128">
        <v>0.74755096311720537</v>
      </c>
      <c r="G6095" s="129">
        <v>9.8446502647341827</v>
      </c>
      <c r="H6095" s="96">
        <v>-2857921.6227628165</v>
      </c>
      <c r="I6095" s="96">
        <v>-2857921.6227628165</v>
      </c>
      <c r="J6095" s="96">
        <v>0</v>
      </c>
      <c r="K6095" s="96">
        <v>0</v>
      </c>
    </row>
    <row r="6096" spans="6:11">
      <c r="F6096" s="128">
        <v>0.25244903688279463</v>
      </c>
      <c r="G6096" s="129">
        <v>13.765458847655172</v>
      </c>
      <c r="H6096" s="96">
        <v>-2857921.6227628165</v>
      </c>
      <c r="I6096" s="96">
        <v>-2857921.6227628165</v>
      </c>
      <c r="J6096" s="96">
        <v>0</v>
      </c>
      <c r="K6096" s="96">
        <v>0</v>
      </c>
    </row>
    <row r="6097" spans="6:11">
      <c r="F6097" s="128">
        <v>0.56025122688510509</v>
      </c>
      <c r="G6097" s="129">
        <v>40.413011976270255</v>
      </c>
      <c r="H6097" s="96">
        <v>-2857921.6227628165</v>
      </c>
      <c r="I6097" s="96">
        <v>-2857921.6227628165</v>
      </c>
      <c r="J6097" s="96">
        <v>0</v>
      </c>
      <c r="K6097" s="96">
        <v>0</v>
      </c>
    </row>
    <row r="6098" spans="6:11">
      <c r="F6098" s="128">
        <v>0.43974877311489491</v>
      </c>
      <c r="G6098" s="129">
        <v>8.2155168532880509</v>
      </c>
      <c r="H6098" s="96">
        <v>-2857921.6227628165</v>
      </c>
      <c r="I6098" s="96">
        <v>-2857921.6227628165</v>
      </c>
      <c r="J6098" s="96">
        <v>0</v>
      </c>
      <c r="K6098" s="96">
        <v>0</v>
      </c>
    </row>
    <row r="6099" spans="6:11">
      <c r="F6099" s="128">
        <v>0.43373237915989249</v>
      </c>
      <c r="G6099" s="129">
        <v>1.2832790772251518E-2</v>
      </c>
      <c r="H6099" s="96">
        <v>5990870.5955107044</v>
      </c>
      <c r="I6099" s="96">
        <v>0</v>
      </c>
      <c r="J6099" s="96">
        <v>-7697.4359441316292</v>
      </c>
      <c r="K6099" s="96">
        <v>5998568.031454836</v>
      </c>
    </row>
    <row r="6100" spans="6:11">
      <c r="F6100" s="128">
        <v>0.56626762084010751</v>
      </c>
      <c r="G6100" s="129">
        <v>5.6868848418763704</v>
      </c>
      <c r="H6100" s="96">
        <v>-2857921.6227628165</v>
      </c>
      <c r="I6100" s="96">
        <v>-2857921.6227628165</v>
      </c>
      <c r="J6100" s="96">
        <v>0</v>
      </c>
      <c r="K6100" s="96">
        <v>0</v>
      </c>
    </row>
    <row r="6101" spans="6:11">
      <c r="F6101" s="128">
        <v>0.64217601929500645</v>
      </c>
      <c r="G6101" s="129">
        <v>6.5293396468797571</v>
      </c>
      <c r="H6101" s="96">
        <v>-2857921.6227628165</v>
      </c>
      <c r="I6101" s="96">
        <v>-2857921.6227628165</v>
      </c>
      <c r="J6101" s="96">
        <v>0</v>
      </c>
      <c r="K6101" s="96">
        <v>0</v>
      </c>
    </row>
    <row r="6102" spans="6:11">
      <c r="F6102" s="128">
        <v>0.35782398070499355</v>
      </c>
      <c r="G6102" s="129">
        <v>10.277140875011341</v>
      </c>
      <c r="H6102" s="96">
        <v>-2857921.6227628165</v>
      </c>
      <c r="I6102" s="96">
        <v>-2857921.6227628165</v>
      </c>
      <c r="J6102" s="96">
        <v>0</v>
      </c>
      <c r="K6102" s="96">
        <v>0</v>
      </c>
    </row>
    <row r="6103" spans="6:11">
      <c r="F6103" s="128">
        <v>0.23004624062045487</v>
      </c>
      <c r="G6103" s="129">
        <v>20.702485909171482</v>
      </c>
      <c r="H6103" s="96">
        <v>-2857921.6227628165</v>
      </c>
      <c r="I6103" s="96">
        <v>-2857921.6227628165</v>
      </c>
      <c r="J6103" s="96">
        <v>0</v>
      </c>
      <c r="K6103" s="96">
        <v>0</v>
      </c>
    </row>
    <row r="6104" spans="6:11">
      <c r="F6104" s="128">
        <v>0.76995375937954513</v>
      </c>
      <c r="G6104" s="129">
        <v>2.6142481869148382</v>
      </c>
      <c r="H6104" s="96">
        <v>4187759.269188385</v>
      </c>
      <c r="I6104" s="96">
        <v>-1462178.1651097869</v>
      </c>
      <c r="J6104" s="96">
        <v>-65292.060161714158</v>
      </c>
      <c r="K6104" s="96">
        <v>5715229.4944598861</v>
      </c>
    </row>
    <row r="6105" spans="6:11">
      <c r="F6105" s="128">
        <v>0.17619841592105967</v>
      </c>
      <c r="G6105" s="129">
        <v>19.790663976314356</v>
      </c>
      <c r="H6105" s="96">
        <v>-2857921.6227628165</v>
      </c>
      <c r="I6105" s="96">
        <v>-2857921.6227628165</v>
      </c>
      <c r="J6105" s="96">
        <v>0</v>
      </c>
      <c r="K6105" s="96">
        <v>0</v>
      </c>
    </row>
    <row r="6106" spans="6:11">
      <c r="F6106" s="128">
        <v>0.82380158407894033</v>
      </c>
      <c r="G6106" s="129">
        <v>1.9382557408938546</v>
      </c>
      <c r="H6106" s="96">
        <v>4647953.8135126047</v>
      </c>
      <c r="I6106" s="96">
        <v>-1030641.4004800867</v>
      </c>
      <c r="J6106" s="96">
        <v>-108948.15211028776</v>
      </c>
      <c r="K6106" s="96">
        <v>5787543.3661029786</v>
      </c>
    </row>
    <row r="6107" spans="6:11">
      <c r="F6107" s="128">
        <v>0.85917515892044782</v>
      </c>
      <c r="G6107" s="129">
        <v>22.269463798114927</v>
      </c>
      <c r="H6107" s="96">
        <v>-2857921.6227628165</v>
      </c>
      <c r="I6107" s="96">
        <v>-2857921.6227628165</v>
      </c>
      <c r="J6107" s="96">
        <v>0</v>
      </c>
      <c r="K6107" s="96">
        <v>0</v>
      </c>
    </row>
    <row r="6108" spans="6:11">
      <c r="F6108" s="128">
        <v>0.14082484107955218</v>
      </c>
      <c r="G6108" s="129">
        <v>19.602384226979861</v>
      </c>
      <c r="H6108" s="96">
        <v>-2857921.6227628165</v>
      </c>
      <c r="I6108" s="96">
        <v>-2857921.6227628165</v>
      </c>
      <c r="J6108" s="96">
        <v>0</v>
      </c>
      <c r="K6108" s="96">
        <v>0</v>
      </c>
    </row>
    <row r="6109" spans="6:11">
      <c r="F6109" s="128">
        <v>0.60176848380556791</v>
      </c>
      <c r="G6109" s="129">
        <v>5.9863173110174293</v>
      </c>
      <c r="H6109" s="96">
        <v>-2857921.6227628165</v>
      </c>
      <c r="I6109" s="96">
        <v>-2857921.6227628165</v>
      </c>
      <c r="J6109" s="96">
        <v>0</v>
      </c>
      <c r="K6109" s="96">
        <v>0</v>
      </c>
    </row>
    <row r="6110" spans="6:11">
      <c r="F6110" s="128">
        <v>0.39823151619443209</v>
      </c>
      <c r="G6110" s="129">
        <v>9.2072174383798444</v>
      </c>
      <c r="H6110" s="96">
        <v>-2857921.6227628165</v>
      </c>
      <c r="I6110" s="96">
        <v>-2857921.6227628165</v>
      </c>
      <c r="J6110" s="96">
        <v>0</v>
      </c>
      <c r="K6110" s="96">
        <v>0</v>
      </c>
    </row>
    <row r="6111" spans="6:11">
      <c r="F6111" s="128">
        <v>0.69759676158269202</v>
      </c>
      <c r="G6111" s="129">
        <v>5.895000805623904</v>
      </c>
      <c r="H6111" s="96">
        <v>-2857921.6227628165</v>
      </c>
      <c r="I6111" s="96">
        <v>-2857921.6227628165</v>
      </c>
      <c r="J6111" s="96">
        <v>0</v>
      </c>
      <c r="K6111" s="96">
        <v>0</v>
      </c>
    </row>
    <row r="6112" spans="6:11">
      <c r="F6112" s="128">
        <v>0.30240323841730798</v>
      </c>
      <c r="G6112" s="129">
        <v>11.95993925682156</v>
      </c>
      <c r="H6112" s="96">
        <v>-2857921.6227628165</v>
      </c>
      <c r="I6112" s="96">
        <v>-2857921.6227628165</v>
      </c>
      <c r="J6112" s="96">
        <v>0</v>
      </c>
      <c r="K6112" s="96">
        <v>0</v>
      </c>
    </row>
    <row r="6113" spans="6:11">
      <c r="F6113" s="128">
        <v>0.59599601045105455</v>
      </c>
      <c r="G6113" s="129">
        <v>7.9822385647295544</v>
      </c>
      <c r="H6113" s="96">
        <v>-2857921.6227628165</v>
      </c>
      <c r="I6113" s="96">
        <v>-2857921.6227628165</v>
      </c>
      <c r="J6113" s="96">
        <v>0</v>
      </c>
      <c r="K6113" s="96">
        <v>0</v>
      </c>
    </row>
    <row r="6114" spans="6:11">
      <c r="F6114" s="128">
        <v>0.40400398954894545</v>
      </c>
      <c r="G6114" s="129">
        <v>9.0633052594859347</v>
      </c>
      <c r="H6114" s="96">
        <v>-2857921.6227628165</v>
      </c>
      <c r="I6114" s="96">
        <v>-2857921.6227628165</v>
      </c>
      <c r="J6114" s="96">
        <v>0</v>
      </c>
      <c r="K6114" s="96">
        <v>0</v>
      </c>
    </row>
    <row r="6115" spans="6:11">
      <c r="F6115" s="128">
        <v>0.50325418616435413</v>
      </c>
      <c r="G6115" s="129">
        <v>7.8486573715304928</v>
      </c>
      <c r="H6115" s="96">
        <v>-2857921.6227628165</v>
      </c>
      <c r="I6115" s="96">
        <v>-2857921.6227628165</v>
      </c>
      <c r="J6115" s="96">
        <v>0</v>
      </c>
      <c r="K6115" s="96">
        <v>0</v>
      </c>
    </row>
    <row r="6116" spans="6:11">
      <c r="F6116" s="128">
        <v>0.49674581383564587</v>
      </c>
      <c r="G6116" s="129">
        <v>6.9967682469060906</v>
      </c>
      <c r="H6116" s="96">
        <v>-2857921.6227628165</v>
      </c>
      <c r="I6116" s="96">
        <v>-2857921.6227628165</v>
      </c>
      <c r="J6116" s="96">
        <v>0</v>
      </c>
      <c r="K6116" s="96">
        <v>0</v>
      </c>
    </row>
    <row r="6117" spans="6:11">
      <c r="F6117" s="128">
        <v>0.39979643604289417</v>
      </c>
      <c r="G6117" s="129">
        <v>3.7495528944014338</v>
      </c>
      <c r="H6117" s="96">
        <v>3427894.9484831691</v>
      </c>
      <c r="I6117" s="96">
        <v>-2028275.5309168033</v>
      </c>
      <c r="J6117" s="96">
        <v>-139637.74107010762</v>
      </c>
      <c r="K6117" s="96">
        <v>5595808.2204700802</v>
      </c>
    </row>
    <row r="6118" spans="6:11">
      <c r="F6118" s="128">
        <v>0.60020356395710583</v>
      </c>
      <c r="G6118" s="129">
        <v>5.1048640804430656</v>
      </c>
      <c r="H6118" s="96">
        <v>-2857921.6227628165</v>
      </c>
      <c r="I6118" s="96">
        <v>-2857921.6227628165</v>
      </c>
      <c r="J6118" s="96">
        <v>0</v>
      </c>
      <c r="K6118" s="96">
        <v>0</v>
      </c>
    </row>
    <row r="6119" spans="6:11">
      <c r="F6119" s="128">
        <v>0.78968333256053547</v>
      </c>
      <c r="G6119" s="129">
        <v>1.6699014491332647</v>
      </c>
      <c r="H6119" s="96">
        <v>4832232.5217501326</v>
      </c>
      <c r="I6119" s="96">
        <v>-885452.85481691465</v>
      </c>
      <c r="J6119" s="96">
        <v>-98818.090065031996</v>
      </c>
      <c r="K6119" s="96">
        <v>5816503.4666320793</v>
      </c>
    </row>
    <row r="6120" spans="6:11">
      <c r="F6120" s="128">
        <v>0.21031666743946453</v>
      </c>
      <c r="G6120" s="129">
        <v>15.591409438768782</v>
      </c>
      <c r="H6120" s="96">
        <v>-2857921.6227628165</v>
      </c>
      <c r="I6120" s="96">
        <v>-2857921.6227628165</v>
      </c>
      <c r="J6120" s="96">
        <v>0</v>
      </c>
      <c r="K6120" s="96">
        <v>0</v>
      </c>
    </row>
    <row r="6121" spans="6:11">
      <c r="F6121" s="128">
        <v>0.14139443721925338</v>
      </c>
      <c r="G6121" s="129">
        <v>3.2611663885709001</v>
      </c>
      <c r="H6121" s="96">
        <v>3752830.086636981</v>
      </c>
      <c r="I6121" s="96">
        <v>-1887736.7863693987</v>
      </c>
      <c r="J6121" s="96">
        <v>-6305.1883729451092</v>
      </c>
      <c r="K6121" s="96">
        <v>5646872.0613793246</v>
      </c>
    </row>
    <row r="6122" spans="6:11">
      <c r="F6122" s="128">
        <v>0.85860556278074662</v>
      </c>
      <c r="G6122" s="129">
        <v>1.5244564431591818</v>
      </c>
      <c r="H6122" s="96">
        <v>4932544.2781025115</v>
      </c>
      <c r="I6122" s="96">
        <v>-885452.85481691465</v>
      </c>
      <c r="J6122" s="96">
        <v>-14262.890724628016</v>
      </c>
      <c r="K6122" s="96">
        <v>5832260.0236440543</v>
      </c>
    </row>
    <row r="6123" spans="6:11">
      <c r="F6123" s="128">
        <v>0.29922280086585762</v>
      </c>
      <c r="G6123" s="129">
        <v>3.6639863881168413</v>
      </c>
      <c r="H6123" s="96">
        <v>3484540.7035964755</v>
      </c>
      <c r="I6123" s="96">
        <v>-2028275.5309168033</v>
      </c>
      <c r="J6123" s="96">
        <v>-91905.012703732806</v>
      </c>
      <c r="K6123" s="96">
        <v>5604721.2472170116</v>
      </c>
    </row>
    <row r="6124" spans="6:11">
      <c r="F6124" s="128">
        <v>0.70077719913414238</v>
      </c>
      <c r="G6124" s="129">
        <v>3.5556527537134839</v>
      </c>
      <c r="H6124" s="96">
        <v>3556497.5424999492</v>
      </c>
      <c r="I6124" s="96">
        <v>-2028275.5309168033</v>
      </c>
      <c r="J6124" s="96">
        <v>-31253.104423482328</v>
      </c>
      <c r="K6124" s="96">
        <v>5616026.1778402347</v>
      </c>
    </row>
    <row r="6125" spans="6:11">
      <c r="F6125" s="128">
        <v>0.14613605246173755</v>
      </c>
      <c r="G6125" s="129">
        <v>12.050159528218543</v>
      </c>
      <c r="H6125" s="96">
        <v>-2857921.6227628165</v>
      </c>
      <c r="I6125" s="96">
        <v>-2857921.6227628165</v>
      </c>
      <c r="J6125" s="96">
        <v>0</v>
      </c>
      <c r="K6125" s="96">
        <v>0</v>
      </c>
    </row>
    <row r="6126" spans="6:11">
      <c r="F6126" s="128">
        <v>0.85386394753826245</v>
      </c>
      <c r="G6126" s="129">
        <v>1.5798340990116049</v>
      </c>
      <c r="H6126" s="96">
        <v>4894291.9261182062</v>
      </c>
      <c r="I6126" s="96">
        <v>-885452.85481691465</v>
      </c>
      <c r="J6126" s="96">
        <v>-46510.965391032718</v>
      </c>
      <c r="K6126" s="96">
        <v>5826255.7463261541</v>
      </c>
    </row>
    <row r="6127" spans="6:11">
      <c r="F6127" s="128">
        <v>0.74666416816985104</v>
      </c>
      <c r="G6127" s="129">
        <v>1.1591329965021058</v>
      </c>
      <c r="H6127" s="96">
        <v>5185544.3300116956</v>
      </c>
      <c r="I6127" s="96">
        <v>-593042.51298518723</v>
      </c>
      <c r="J6127" s="96">
        <v>-93438.431207762536</v>
      </c>
      <c r="K6127" s="96">
        <v>5872025.2742046453</v>
      </c>
    </row>
    <row r="6128" spans="6:11">
      <c r="F6128" s="128">
        <v>0.25333583183014896</v>
      </c>
      <c r="G6128" s="129">
        <v>13.730392719310737</v>
      </c>
      <c r="H6128" s="96">
        <v>-2857921.6227628165</v>
      </c>
      <c r="I6128" s="96">
        <v>-2857921.6227628165</v>
      </c>
      <c r="J6128" s="96">
        <v>0</v>
      </c>
      <c r="K6128" s="96">
        <v>0</v>
      </c>
    </row>
    <row r="6129" spans="6:11">
      <c r="F6129" s="128">
        <v>0.87284380388821636</v>
      </c>
      <c r="G6129" s="129">
        <v>29.142723137304156</v>
      </c>
      <c r="H6129" s="96">
        <v>-2857921.6227628165</v>
      </c>
      <c r="I6129" s="96">
        <v>-2857921.6227628165</v>
      </c>
      <c r="J6129" s="96">
        <v>0</v>
      </c>
      <c r="K6129" s="96">
        <v>0</v>
      </c>
    </row>
    <row r="6130" spans="6:11">
      <c r="F6130" s="128">
        <v>0.12715619611178364</v>
      </c>
      <c r="G6130" s="129">
        <v>20.623390575755263</v>
      </c>
      <c r="H6130" s="96">
        <v>-2857921.6227628165</v>
      </c>
      <c r="I6130" s="96">
        <v>-2857921.6227628165</v>
      </c>
      <c r="J6130" s="96">
        <v>0</v>
      </c>
      <c r="K6130" s="96">
        <v>0</v>
      </c>
    </row>
    <row r="6131" spans="6:11">
      <c r="F6131" s="128">
        <v>0.28544281474650646</v>
      </c>
      <c r="G6131" s="129">
        <v>25.295028515611733</v>
      </c>
      <c r="H6131" s="96">
        <v>-2857921.6227628165</v>
      </c>
      <c r="I6131" s="96">
        <v>-2857921.6227628165</v>
      </c>
      <c r="J6131" s="96">
        <v>0</v>
      </c>
      <c r="K6131" s="96">
        <v>0</v>
      </c>
    </row>
    <row r="6132" spans="6:11">
      <c r="F6132" s="128">
        <v>0.71455718525349354</v>
      </c>
      <c r="G6132" s="129">
        <v>3.3609224947058456</v>
      </c>
      <c r="H6132" s="96">
        <v>3686150.2784031788</v>
      </c>
      <c r="I6132" s="96">
        <v>-1887736.7863693987</v>
      </c>
      <c r="J6132" s="96">
        <v>-62517.145550543668</v>
      </c>
      <c r="K6132" s="96">
        <v>5636404.2103231214</v>
      </c>
    </row>
    <row r="6133" spans="6:11">
      <c r="F6133" s="128">
        <v>0.66361644227221261</v>
      </c>
      <c r="G6133" s="129">
        <v>9.0170861575235932</v>
      </c>
      <c r="H6133" s="96">
        <v>-2857921.6227628165</v>
      </c>
      <c r="I6133" s="96">
        <v>-2857921.6227628165</v>
      </c>
      <c r="J6133" s="96">
        <v>0</v>
      </c>
      <c r="K6133" s="96">
        <v>0</v>
      </c>
    </row>
    <row r="6134" spans="6:11">
      <c r="F6134" s="128">
        <v>0.33638355772778739</v>
      </c>
      <c r="G6134" s="129">
        <v>10.895032292247572</v>
      </c>
      <c r="H6134" s="96">
        <v>-2857921.6227628165</v>
      </c>
      <c r="I6134" s="96">
        <v>-2857921.6227628165</v>
      </c>
      <c r="J6134" s="96">
        <v>0</v>
      </c>
      <c r="K6134" s="96">
        <v>0</v>
      </c>
    </row>
    <row r="6135" spans="6:11">
      <c r="F6135" s="128">
        <v>0.11580907977847477</v>
      </c>
      <c r="G6135" s="129">
        <v>5.6410941106639578</v>
      </c>
      <c r="H6135" s="96">
        <v>-2857921.6227628165</v>
      </c>
      <c r="I6135" s="96">
        <v>-2857921.6227628165</v>
      </c>
      <c r="J6135" s="96">
        <v>0</v>
      </c>
      <c r="K6135" s="96">
        <v>0</v>
      </c>
    </row>
    <row r="6136" spans="6:11">
      <c r="F6136" s="128">
        <v>0.88419092022152523</v>
      </c>
      <c r="G6136" s="129">
        <v>1.2308226656205352</v>
      </c>
      <c r="H6136" s="96">
        <v>5135806.0659821527</v>
      </c>
      <c r="I6136" s="96">
        <v>-593042.51298518723</v>
      </c>
      <c r="J6136" s="96">
        <v>-135351.9912250835</v>
      </c>
      <c r="K6136" s="96">
        <v>5864200.5701924236</v>
      </c>
    </row>
    <row r="6137" spans="6:11">
      <c r="F6137" s="128">
        <v>0.85545081116796473</v>
      </c>
      <c r="G6137" s="129">
        <v>1.7989395864680802</v>
      </c>
      <c r="H6137" s="96">
        <v>4743522.5518774129</v>
      </c>
      <c r="I6137" s="96">
        <v>-1030641.4004800867</v>
      </c>
      <c r="J6137" s="96">
        <v>-28396.009555802153</v>
      </c>
      <c r="K6137" s="96">
        <v>5802559.9619133016</v>
      </c>
    </row>
    <row r="6138" spans="6:11">
      <c r="F6138" s="128">
        <v>0.14454918883203527</v>
      </c>
      <c r="G6138" s="129">
        <v>19.341354222129034</v>
      </c>
      <c r="H6138" s="96">
        <v>-2857921.6227628165</v>
      </c>
      <c r="I6138" s="96">
        <v>-2857921.6227628165</v>
      </c>
      <c r="J6138" s="96">
        <v>0</v>
      </c>
      <c r="K6138" s="96">
        <v>0</v>
      </c>
    </row>
    <row r="6139" spans="6:11">
      <c r="F6139" s="128">
        <v>0.23134953634853539</v>
      </c>
      <c r="G6139" s="129">
        <v>8.7657030903745916</v>
      </c>
      <c r="H6139" s="96">
        <v>-2857921.6227628165</v>
      </c>
      <c r="I6139" s="96">
        <v>-2857921.6227628165</v>
      </c>
      <c r="J6139" s="96">
        <v>0</v>
      </c>
      <c r="K6139" s="96">
        <v>0</v>
      </c>
    </row>
    <row r="6140" spans="6:11">
      <c r="F6140" s="128">
        <v>0.76865046365146461</v>
      </c>
      <c r="G6140" s="129">
        <v>2.6311894642138878</v>
      </c>
      <c r="H6140" s="96">
        <v>4176300.4363663401</v>
      </c>
      <c r="I6140" s="96">
        <v>-1462178.1651097869</v>
      </c>
      <c r="J6140" s="96">
        <v>-74950.263543714318</v>
      </c>
      <c r="K6140" s="96">
        <v>5713428.8650198411</v>
      </c>
    </row>
    <row r="6141" spans="6:11">
      <c r="F6141" s="128">
        <v>0.36350957441332954</v>
      </c>
      <c r="G6141" s="129">
        <v>8.4019318390195163</v>
      </c>
      <c r="H6141" s="96">
        <v>-2857921.6227628165</v>
      </c>
      <c r="I6141" s="96">
        <v>-2857921.6227628165</v>
      </c>
      <c r="J6141" s="96">
        <v>0</v>
      </c>
      <c r="K6141" s="96">
        <v>0</v>
      </c>
    </row>
    <row r="6142" spans="6:11">
      <c r="F6142" s="128">
        <v>0.63649042558667046</v>
      </c>
      <c r="G6142" s="129">
        <v>4.5178590338112636</v>
      </c>
      <c r="H6142" s="96">
        <v>2922617.9593478288</v>
      </c>
      <c r="I6142" s="96">
        <v>-2583940.8049289733</v>
      </c>
      <c r="J6142" s="96">
        <v>-9851.2622367997519</v>
      </c>
      <c r="K6142" s="96">
        <v>5516410.0265136017</v>
      </c>
    </row>
    <row r="6143" spans="6:11">
      <c r="F6143" s="128">
        <v>0.72576039034465556</v>
      </c>
      <c r="G6143" s="129">
        <v>1.649446080867109</v>
      </c>
      <c r="H6143" s="96">
        <v>4846310.1223452073</v>
      </c>
      <c r="I6143" s="96">
        <v>-885452.85481691465</v>
      </c>
      <c r="J6143" s="96">
        <v>-86953.91471406426</v>
      </c>
      <c r="K6143" s="96">
        <v>5818716.8918761862</v>
      </c>
    </row>
    <row r="6144" spans="6:11">
      <c r="F6144" s="128">
        <v>0.27423960965534444</v>
      </c>
      <c r="G6144" s="129">
        <v>12.937530669425199</v>
      </c>
      <c r="H6144" s="96">
        <v>-2857921.6227628165</v>
      </c>
      <c r="I6144" s="96">
        <v>-2857921.6227628165</v>
      </c>
      <c r="J6144" s="96">
        <v>0</v>
      </c>
      <c r="K6144" s="96">
        <v>0</v>
      </c>
    </row>
    <row r="6145" spans="6:11">
      <c r="F6145" s="128">
        <v>0.29400539550070659</v>
      </c>
      <c r="G6145" s="129">
        <v>8.2821157181107363</v>
      </c>
      <c r="H6145" s="96">
        <v>-2857921.6227628165</v>
      </c>
      <c r="I6145" s="96">
        <v>-2857921.6227628165</v>
      </c>
      <c r="J6145" s="96">
        <v>0</v>
      </c>
      <c r="K6145" s="96">
        <v>0</v>
      </c>
    </row>
    <row r="6146" spans="6:11">
      <c r="F6146" s="128">
        <v>0.70599460449929341</v>
      </c>
      <c r="G6146" s="129">
        <v>3.4814768387037351</v>
      </c>
      <c r="H6146" s="96">
        <v>3605872.3158423593</v>
      </c>
      <c r="I6146" s="96">
        <v>-1887736.7863693987</v>
      </c>
      <c r="J6146" s="96">
        <v>-130170.69730255302</v>
      </c>
      <c r="K6146" s="96">
        <v>5623779.7995143114</v>
      </c>
    </row>
    <row r="6147" spans="6:11">
      <c r="F6147" s="128">
        <v>0.88757166907537732</v>
      </c>
      <c r="G6147" s="129">
        <v>2.153957283626625</v>
      </c>
      <c r="H6147" s="96">
        <v>4500471.5386890685</v>
      </c>
      <c r="I6147" s="96">
        <v>-1175156.386645427</v>
      </c>
      <c r="J6147" s="96">
        <v>-88742.052425731046</v>
      </c>
      <c r="K6147" s="96">
        <v>5764369.9777602265</v>
      </c>
    </row>
    <row r="6148" spans="6:11">
      <c r="F6148" s="128">
        <v>0.11242833092462268</v>
      </c>
      <c r="G6148" s="129">
        <v>21.854393187934164</v>
      </c>
      <c r="H6148" s="96">
        <v>-2857921.6227628165</v>
      </c>
      <c r="I6148" s="96">
        <v>-2857921.6227628165</v>
      </c>
      <c r="J6148" s="96">
        <v>0</v>
      </c>
      <c r="K6148" s="96">
        <v>0</v>
      </c>
    </row>
    <row r="6149" spans="6:11">
      <c r="F6149" s="128">
        <v>0.82284176450911795</v>
      </c>
      <c r="G6149" s="129">
        <v>4.3723137389484332</v>
      </c>
      <c r="H6149" s="96">
        <v>3017719.3886001571</v>
      </c>
      <c r="I6149" s="96">
        <v>-2445991.9206642797</v>
      </c>
      <c r="J6149" s="96">
        <v>-67652.657284122208</v>
      </c>
      <c r="K6149" s="96">
        <v>5531363.9665485593</v>
      </c>
    </row>
    <row r="6150" spans="6:11">
      <c r="F6150" s="128">
        <v>0.17715823549088205</v>
      </c>
      <c r="G6150" s="129">
        <v>17.307119599514412</v>
      </c>
      <c r="H6150" s="96">
        <v>-2857921.6227628165</v>
      </c>
      <c r="I6150" s="96">
        <v>-2857921.6227628165</v>
      </c>
      <c r="J6150" s="96">
        <v>0</v>
      </c>
      <c r="K6150" s="96">
        <v>0</v>
      </c>
    </row>
    <row r="6151" spans="6:11">
      <c r="F6151" s="128">
        <v>0.57815313260832824</v>
      </c>
      <c r="G6151" s="129">
        <v>8.9004856726377017</v>
      </c>
      <c r="H6151" s="96">
        <v>-2857921.6227628165</v>
      </c>
      <c r="I6151" s="96">
        <v>-2857921.6227628165</v>
      </c>
      <c r="J6151" s="96">
        <v>0</v>
      </c>
      <c r="K6151" s="96">
        <v>0</v>
      </c>
    </row>
    <row r="6152" spans="6:11">
      <c r="F6152" s="128">
        <v>0.42184686739167176</v>
      </c>
      <c r="G6152" s="129">
        <v>8.6311290428008878</v>
      </c>
      <c r="H6152" s="96">
        <v>-2857921.6227628165</v>
      </c>
      <c r="I6152" s="96">
        <v>-2857921.6227628165</v>
      </c>
      <c r="J6152" s="96">
        <v>0</v>
      </c>
      <c r="K6152" s="96">
        <v>0</v>
      </c>
    </row>
    <row r="6153" spans="6:11">
      <c r="F6153" s="128">
        <v>0.90290403593584012</v>
      </c>
      <c r="G6153" s="129">
        <v>39.151696919470503</v>
      </c>
      <c r="H6153" s="96">
        <v>-2857921.6227628165</v>
      </c>
      <c r="I6153" s="96">
        <v>-2857921.6227628165</v>
      </c>
      <c r="J6153" s="96">
        <v>0</v>
      </c>
      <c r="K6153" s="96">
        <v>0</v>
      </c>
    </row>
    <row r="6154" spans="6:11">
      <c r="F6154" s="128">
        <v>9.7095964064159879E-2</v>
      </c>
      <c r="G6154" s="129">
        <v>23.320554692844329</v>
      </c>
      <c r="H6154" s="96">
        <v>-2857921.6227628165</v>
      </c>
      <c r="I6154" s="96">
        <v>-2857921.6227628165</v>
      </c>
      <c r="J6154" s="96">
        <v>0</v>
      </c>
      <c r="K6154" s="96">
        <v>0</v>
      </c>
    </row>
    <row r="6155" spans="6:11">
      <c r="F6155" s="128">
        <v>0.91117811595842457</v>
      </c>
      <c r="G6155" s="129">
        <v>9.9277602257675461</v>
      </c>
      <c r="H6155" s="96">
        <v>-2857921.6227628165</v>
      </c>
      <c r="I6155" s="96">
        <v>-2857921.6227628165</v>
      </c>
      <c r="J6155" s="96">
        <v>0</v>
      </c>
      <c r="K6155" s="96">
        <v>0</v>
      </c>
    </row>
    <row r="6156" spans="6:11">
      <c r="F6156" s="128">
        <v>8.8821884041575427E-2</v>
      </c>
      <c r="G6156" s="129">
        <v>24.211222174361986</v>
      </c>
      <c r="H6156" s="96">
        <v>-2857921.6227628165</v>
      </c>
      <c r="I6156" s="96">
        <v>-2857921.6227628165</v>
      </c>
      <c r="J6156" s="96">
        <v>0</v>
      </c>
      <c r="K6156" s="96">
        <v>0</v>
      </c>
    </row>
    <row r="6157" spans="6:11">
      <c r="F6157" s="128">
        <v>0.98330871293562716</v>
      </c>
      <c r="G6157" s="129">
        <v>1.4927841034622307</v>
      </c>
      <c r="H6157" s="96">
        <v>4954435.1780666215</v>
      </c>
      <c r="I6157" s="96">
        <v>-739587.61031092564</v>
      </c>
      <c r="J6157" s="96">
        <v>-141674.06405897511</v>
      </c>
      <c r="K6157" s="96">
        <v>5835696.852436522</v>
      </c>
    </row>
    <row r="6158" spans="6:11">
      <c r="F6158" s="128">
        <v>1.6691287064372839E-2</v>
      </c>
      <c r="G6158" s="129">
        <v>40.928684283815613</v>
      </c>
      <c r="H6158" s="96">
        <v>-2857921.6227628165</v>
      </c>
      <c r="I6158" s="96">
        <v>-2857921.6227628165</v>
      </c>
      <c r="J6158" s="96">
        <v>0</v>
      </c>
      <c r="K6158" s="96">
        <v>0</v>
      </c>
    </row>
    <row r="6159" spans="6:11">
      <c r="F6159" s="128">
        <v>0.90166704658216601</v>
      </c>
      <c r="G6159" s="129">
        <v>35.725014730787777</v>
      </c>
      <c r="H6159" s="96">
        <v>-2857921.6227628165</v>
      </c>
      <c r="I6159" s="96">
        <v>-2857921.6227628165</v>
      </c>
      <c r="J6159" s="96">
        <v>0</v>
      </c>
      <c r="K6159" s="96">
        <v>0</v>
      </c>
    </row>
    <row r="6160" spans="6:11">
      <c r="F6160" s="128">
        <v>9.833295341783399E-2</v>
      </c>
      <c r="G6160" s="129">
        <v>23.19396074865341</v>
      </c>
      <c r="H6160" s="96">
        <v>-2857921.6227628165</v>
      </c>
      <c r="I6160" s="96">
        <v>-2857921.6227628165</v>
      </c>
      <c r="J6160" s="96">
        <v>0</v>
      </c>
      <c r="K6160" s="96">
        <v>0</v>
      </c>
    </row>
    <row r="6161" spans="6:11">
      <c r="F6161" s="128">
        <v>0.61357108307974961</v>
      </c>
      <c r="G6161" s="129">
        <v>27.479442730798684</v>
      </c>
      <c r="H6161" s="96">
        <v>-2857921.6227628165</v>
      </c>
      <c r="I6161" s="96">
        <v>-2857921.6227628165</v>
      </c>
      <c r="J6161" s="96">
        <v>0</v>
      </c>
      <c r="K6161" s="96">
        <v>0</v>
      </c>
    </row>
    <row r="6162" spans="6:11">
      <c r="F6162" s="128">
        <v>0.38642891692025039</v>
      </c>
      <c r="G6162" s="129">
        <v>9.5080734269377363</v>
      </c>
      <c r="H6162" s="96">
        <v>-2857921.6227628165</v>
      </c>
      <c r="I6162" s="96">
        <v>-2857921.6227628165</v>
      </c>
      <c r="J6162" s="96">
        <v>0</v>
      </c>
      <c r="K6162" s="96">
        <v>0</v>
      </c>
    </row>
    <row r="6163" spans="6:11">
      <c r="F6163" s="128">
        <v>0.10634578286066143</v>
      </c>
      <c r="G6163" s="129">
        <v>20.933842424023108</v>
      </c>
      <c r="H6163" s="96">
        <v>-2857921.6227628165</v>
      </c>
      <c r="I6163" s="96">
        <v>-2857921.6227628165</v>
      </c>
      <c r="J6163" s="96">
        <v>0</v>
      </c>
      <c r="K6163" s="96">
        <v>0</v>
      </c>
    </row>
    <row r="6164" spans="6:11">
      <c r="F6164" s="128">
        <v>0.89365421713933857</v>
      </c>
      <c r="G6164" s="129">
        <v>1.1243636035130171</v>
      </c>
      <c r="H6164" s="96">
        <v>5209711.4320760295</v>
      </c>
      <c r="I6164" s="96">
        <v>-593042.51298518723</v>
      </c>
      <c r="J6164" s="96">
        <v>-73070.05898252016</v>
      </c>
      <c r="K6164" s="96">
        <v>5875824.0040437365</v>
      </c>
    </row>
    <row r="6165" spans="6:11">
      <c r="F6165" s="128">
        <v>0.54499294371525742</v>
      </c>
      <c r="G6165" s="129">
        <v>19.910885607709105</v>
      </c>
      <c r="H6165" s="96">
        <v>-2857921.6227628165</v>
      </c>
      <c r="I6165" s="96">
        <v>-2857921.6227628165</v>
      </c>
      <c r="J6165" s="96">
        <v>0</v>
      </c>
      <c r="K6165" s="96">
        <v>0</v>
      </c>
    </row>
    <row r="6166" spans="6:11">
      <c r="F6166" s="128">
        <v>0.45500705628474258</v>
      </c>
      <c r="G6166" s="129">
        <v>7.8744235183332378</v>
      </c>
      <c r="H6166" s="96">
        <v>-2857921.6227628165</v>
      </c>
      <c r="I6166" s="96">
        <v>-2857921.6227628165</v>
      </c>
      <c r="J6166" s="96">
        <v>0</v>
      </c>
      <c r="K6166" s="96">
        <v>0</v>
      </c>
    </row>
    <row r="6167" spans="6:11">
      <c r="F6167" s="128">
        <v>0.2569065889523644</v>
      </c>
      <c r="G6167" s="129">
        <v>0.68719920117638744</v>
      </c>
      <c r="H6167" s="96">
        <v>5515009.3242522404</v>
      </c>
      <c r="I6167" s="96">
        <v>-297900.07039749727</v>
      </c>
      <c r="J6167" s="96">
        <v>-110887.22418156016</v>
      </c>
      <c r="K6167" s="96">
        <v>5923796.6188312974</v>
      </c>
    </row>
    <row r="6168" spans="6:11">
      <c r="F6168" s="128">
        <v>0.7430934110476356</v>
      </c>
      <c r="G6168" s="129">
        <v>2.9693352070281547</v>
      </c>
      <c r="H6168" s="96">
        <v>3948392.3737307666</v>
      </c>
      <c r="I6168" s="96">
        <v>-1604691.1635483941</v>
      </c>
      <c r="J6168" s="96">
        <v>-124523.42430693921</v>
      </c>
      <c r="K6168" s="96">
        <v>5677606.9615861</v>
      </c>
    </row>
    <row r="6169" spans="6:11">
      <c r="F6169" s="128">
        <v>0.48811407876895807</v>
      </c>
      <c r="G6169" s="129">
        <v>8.0455869065444343</v>
      </c>
      <c r="H6169" s="96">
        <v>-2857921.6227628165</v>
      </c>
      <c r="I6169" s="96">
        <v>-2857921.6227628165</v>
      </c>
      <c r="J6169" s="96">
        <v>0</v>
      </c>
      <c r="K6169" s="96">
        <v>0</v>
      </c>
    </row>
    <row r="6170" spans="6:11">
      <c r="F6170" s="128">
        <v>0.51188592123104193</v>
      </c>
      <c r="G6170" s="129">
        <v>6.6965348886410752</v>
      </c>
      <c r="H6170" s="96">
        <v>-2857921.6227628165</v>
      </c>
      <c r="I6170" s="96">
        <v>-2857921.6227628165</v>
      </c>
      <c r="J6170" s="96">
        <v>0</v>
      </c>
      <c r="K6170" s="96">
        <v>0</v>
      </c>
    </row>
    <row r="6171" spans="6:11">
      <c r="F6171" s="128">
        <v>0.26132890581695667</v>
      </c>
      <c r="G6171" s="129">
        <v>1.1299473367001824</v>
      </c>
      <c r="H6171" s="96">
        <v>5205828.412447501</v>
      </c>
      <c r="I6171" s="96">
        <v>-593042.51298518723</v>
      </c>
      <c r="J6171" s="96">
        <v>-76342.862276372805</v>
      </c>
      <c r="K6171" s="96">
        <v>5875213.7877090611</v>
      </c>
    </row>
    <row r="6172" spans="6:11">
      <c r="F6172" s="128">
        <v>0.73867109418304333</v>
      </c>
      <c r="G6172" s="129">
        <v>3.0290252587092303</v>
      </c>
      <c r="H6172" s="96">
        <v>3908303.7088743392</v>
      </c>
      <c r="I6172" s="96">
        <v>-1746543.0149025372</v>
      </c>
      <c r="J6172" s="96">
        <v>-16460.25794020934</v>
      </c>
      <c r="K6172" s="96">
        <v>5671306.9817170855</v>
      </c>
    </row>
    <row r="6173" spans="6:11">
      <c r="F6173" s="128">
        <v>0.27675014087435101</v>
      </c>
      <c r="G6173" s="129">
        <v>4.3872464464307868</v>
      </c>
      <c r="H6173" s="96">
        <v>3007944.9623539215</v>
      </c>
      <c r="I6173" s="96">
        <v>-2445991.9206642797</v>
      </c>
      <c r="J6173" s="96">
        <v>-75890.969601104953</v>
      </c>
      <c r="K6173" s="96">
        <v>5529827.8526193062</v>
      </c>
    </row>
    <row r="6174" spans="6:11">
      <c r="F6174" s="128">
        <v>0.72324985912564899</v>
      </c>
      <c r="G6174" s="129">
        <v>3.2400052990551891</v>
      </c>
      <c r="H6174" s="96">
        <v>3766977.8572061723</v>
      </c>
      <c r="I6174" s="96">
        <v>-1746543.0149025372</v>
      </c>
      <c r="J6174" s="96">
        <v>-135574.21448137358</v>
      </c>
      <c r="K6174" s="96">
        <v>5649095.0865900833</v>
      </c>
    </row>
    <row r="6175" spans="6:11">
      <c r="F6175" s="128">
        <v>0.35606111709595667</v>
      </c>
      <c r="G6175" s="129">
        <v>14.398174182831067</v>
      </c>
      <c r="H6175" s="96">
        <v>-2857921.6227628165</v>
      </c>
      <c r="I6175" s="96">
        <v>-2857921.6227628165</v>
      </c>
      <c r="J6175" s="96">
        <v>0</v>
      </c>
      <c r="K6175" s="96">
        <v>0</v>
      </c>
    </row>
    <row r="6176" spans="6:11">
      <c r="F6176" s="128">
        <v>0.64393888290404333</v>
      </c>
      <c r="G6176" s="129">
        <v>4.4015145970420786</v>
      </c>
      <c r="H6176" s="96">
        <v>2998610.2099522795</v>
      </c>
      <c r="I6176" s="96">
        <v>-2445991.9206642797</v>
      </c>
      <c r="J6176" s="96">
        <v>-83758.368970214025</v>
      </c>
      <c r="K6176" s="96">
        <v>5528360.4995867731</v>
      </c>
    </row>
    <row r="6177" spans="6:11">
      <c r="F6177" s="128">
        <v>0.23701395950404025</v>
      </c>
      <c r="G6177" s="129">
        <v>22.336613291650739</v>
      </c>
      <c r="H6177" s="96">
        <v>-2857921.6227628165</v>
      </c>
      <c r="I6177" s="96">
        <v>-2857921.6227628165</v>
      </c>
      <c r="J6177" s="96">
        <v>0</v>
      </c>
      <c r="K6177" s="96">
        <v>0</v>
      </c>
    </row>
    <row r="6178" spans="6:11">
      <c r="F6178" s="128">
        <v>0.76298604049595975</v>
      </c>
      <c r="G6178" s="129">
        <v>2.7051554341424646</v>
      </c>
      <c r="H6178" s="96">
        <v>4126348.9039309737</v>
      </c>
      <c r="I6178" s="96">
        <v>-1462178.1651097869</v>
      </c>
      <c r="J6178" s="96">
        <v>-117046.85338187475</v>
      </c>
      <c r="K6178" s="96">
        <v>5705573.9224226354</v>
      </c>
    </row>
    <row r="6179" spans="6:11">
      <c r="F6179" s="128">
        <v>2.8924437948017689E-2</v>
      </c>
      <c r="G6179" s="129">
        <v>10.903385860458128</v>
      </c>
      <c r="H6179" s="96">
        <v>-2857921.6227628165</v>
      </c>
      <c r="I6179" s="96">
        <v>-2857921.6227628165</v>
      </c>
      <c r="J6179" s="96">
        <v>0</v>
      </c>
      <c r="K6179" s="96">
        <v>0</v>
      </c>
    </row>
    <row r="6180" spans="6:11">
      <c r="F6180" s="128">
        <v>0.97107556205198231</v>
      </c>
      <c r="G6180" s="129">
        <v>0.29350994921439499</v>
      </c>
      <c r="H6180" s="96">
        <v>5792074.7094333544</v>
      </c>
      <c r="I6180" s="96">
        <v>-149296.34340658187</v>
      </c>
      <c r="J6180" s="96">
        <v>-25962.48572210635</v>
      </c>
      <c r="K6180" s="96">
        <v>5967333.5385620426</v>
      </c>
    </row>
    <row r="6181" spans="6:11">
      <c r="F6181" s="128">
        <v>0.32382306213323531</v>
      </c>
      <c r="G6181" s="129">
        <v>21.622632384789508</v>
      </c>
      <c r="H6181" s="96">
        <v>-2857921.6227628165</v>
      </c>
      <c r="I6181" s="96">
        <v>-2857921.6227628165</v>
      </c>
      <c r="J6181" s="96">
        <v>0</v>
      </c>
      <c r="K6181" s="96">
        <v>0</v>
      </c>
    </row>
    <row r="6182" spans="6:11">
      <c r="F6182" s="128">
        <v>0.67617693786676469</v>
      </c>
      <c r="G6182" s="129">
        <v>3.9130049478128393</v>
      </c>
      <c r="H6182" s="96">
        <v>3319726.5287065404</v>
      </c>
      <c r="I6182" s="96">
        <v>-2168162.2873492301</v>
      </c>
      <c r="J6182" s="96">
        <v>-90932.816878479643</v>
      </c>
      <c r="K6182" s="96">
        <v>5578821.6329342499</v>
      </c>
    </row>
    <row r="6183" spans="6:11">
      <c r="F6183" s="128">
        <v>0.25518534262881831</v>
      </c>
      <c r="G6183" s="129">
        <v>10.095335034708263</v>
      </c>
      <c r="H6183" s="96">
        <v>-2857921.6227628165</v>
      </c>
      <c r="I6183" s="96">
        <v>-2857921.6227628165</v>
      </c>
      <c r="J6183" s="96">
        <v>0</v>
      </c>
      <c r="K6183" s="96">
        <v>0</v>
      </c>
    </row>
    <row r="6184" spans="6:11">
      <c r="F6184" s="128">
        <v>0.74481465737118169</v>
      </c>
      <c r="G6184" s="129">
        <v>2.9461987360607087</v>
      </c>
      <c r="H6184" s="96">
        <v>3963923.5414356776</v>
      </c>
      <c r="I6184" s="96">
        <v>-1604691.1635483941</v>
      </c>
      <c r="J6184" s="96">
        <v>-111436.07446714233</v>
      </c>
      <c r="K6184" s="96">
        <v>5680050.7794512138</v>
      </c>
    </row>
    <row r="6185" spans="6:11">
      <c r="F6185" s="128">
        <v>0.47859378108256001</v>
      </c>
      <c r="G6185" s="129">
        <v>2.741749630438314</v>
      </c>
      <c r="H6185" s="96">
        <v>4101682.5597661417</v>
      </c>
      <c r="I6185" s="96">
        <v>-1462178.1651097869</v>
      </c>
      <c r="J6185" s="96">
        <v>-137831.00831360323</v>
      </c>
      <c r="K6185" s="96">
        <v>5701691.7331895316</v>
      </c>
    </row>
    <row r="6186" spans="6:11">
      <c r="F6186" s="128">
        <v>0.52140621891743999</v>
      </c>
      <c r="G6186" s="129">
        <v>6.5122585020933199</v>
      </c>
      <c r="H6186" s="96">
        <v>-2857921.6227628165</v>
      </c>
      <c r="I6186" s="96">
        <v>-2857921.6227628165</v>
      </c>
      <c r="J6186" s="96">
        <v>0</v>
      </c>
      <c r="K6186" s="96">
        <v>0</v>
      </c>
    </row>
    <row r="6187" spans="6:11">
      <c r="F6187" s="128">
        <v>1.839498996559219E-3</v>
      </c>
      <c r="G6187" s="129">
        <v>1.892335193182483</v>
      </c>
      <c r="H6187" s="96">
        <v>4679404.1398931034</v>
      </c>
      <c r="I6187" s="96">
        <v>-1030641.4004800867</v>
      </c>
      <c r="J6187" s="96">
        <v>-82443.206608618202</v>
      </c>
      <c r="K6187" s="96">
        <v>5792488.746981808</v>
      </c>
    </row>
    <row r="6188" spans="6:11">
      <c r="F6188" s="128">
        <v>0.99816050100344078</v>
      </c>
      <c r="G6188" s="129">
        <v>1.8411929525106591E-2</v>
      </c>
      <c r="H6188" s="96">
        <v>5986902.7804728206</v>
      </c>
      <c r="I6188" s="96">
        <v>0</v>
      </c>
      <c r="J6188" s="96">
        <v>-11042.799992453189</v>
      </c>
      <c r="K6188" s="96">
        <v>5997945.5804652739</v>
      </c>
    </row>
    <row r="6189" spans="6:11">
      <c r="F6189" s="128">
        <v>0.79171545945573385</v>
      </c>
      <c r="G6189" s="129">
        <v>5.1668185040430874</v>
      </c>
      <c r="H6189" s="96">
        <v>-2857921.6227628165</v>
      </c>
      <c r="I6189" s="96">
        <v>-2857921.6227628165</v>
      </c>
      <c r="J6189" s="96">
        <v>0</v>
      </c>
      <c r="K6189" s="96">
        <v>0</v>
      </c>
    </row>
    <row r="6190" spans="6:11">
      <c r="F6190" s="128">
        <v>0.20828454054426615</v>
      </c>
      <c r="G6190" s="129">
        <v>15.688501507317325</v>
      </c>
      <c r="H6190" s="96">
        <v>-2857921.6227628165</v>
      </c>
      <c r="I6190" s="96">
        <v>-2857921.6227628165</v>
      </c>
      <c r="J6190" s="96">
        <v>0</v>
      </c>
      <c r="K6190" s="96">
        <v>0</v>
      </c>
    </row>
    <row r="6191" spans="6:11">
      <c r="F6191" s="128">
        <v>7.5927560693494156E-2</v>
      </c>
      <c r="G6191" s="129">
        <v>23.621564949848455</v>
      </c>
      <c r="H6191" s="96">
        <v>-2857921.6227628165</v>
      </c>
      <c r="I6191" s="96">
        <v>-2857921.6227628165</v>
      </c>
      <c r="J6191" s="96">
        <v>0</v>
      </c>
      <c r="K6191" s="96">
        <v>0</v>
      </c>
    </row>
    <row r="6192" spans="6:11">
      <c r="F6192" s="128">
        <v>0.92407243930650584</v>
      </c>
      <c r="G6192" s="129">
        <v>0.78964812895514225</v>
      </c>
      <c r="H6192" s="96">
        <v>5443264.0700612376</v>
      </c>
      <c r="I6192" s="96">
        <v>-445814.39416262286</v>
      </c>
      <c r="J6192" s="96">
        <v>-23440.811807688595</v>
      </c>
      <c r="K6192" s="96">
        <v>5912519.2760315491</v>
      </c>
    </row>
    <row r="6193" spans="6:11">
      <c r="F6193" s="128">
        <v>0.93231869731863759</v>
      </c>
      <c r="G6193" s="129">
        <v>10.18905553613542</v>
      </c>
      <c r="H6193" s="96">
        <v>-2857921.6227628165</v>
      </c>
      <c r="I6193" s="96">
        <v>-2857921.6227628165</v>
      </c>
      <c r="J6193" s="96">
        <v>0</v>
      </c>
      <c r="K6193" s="96">
        <v>0</v>
      </c>
    </row>
    <row r="6194" spans="6:11">
      <c r="F6194" s="128">
        <v>6.768130268136241E-2</v>
      </c>
      <c r="G6194" s="129">
        <v>26.929453162133388</v>
      </c>
      <c r="H6194" s="96">
        <v>-2857921.6227628165</v>
      </c>
      <c r="I6194" s="96">
        <v>-2857921.6227628165</v>
      </c>
      <c r="J6194" s="96">
        <v>0</v>
      </c>
      <c r="K6194" s="96">
        <v>0</v>
      </c>
    </row>
    <row r="6195" spans="6:11">
      <c r="F6195" s="128">
        <v>0.63303578501795332</v>
      </c>
      <c r="G6195" s="129">
        <v>1.4363868636505346</v>
      </c>
      <c r="H6195" s="96">
        <v>4993355.8230625642</v>
      </c>
      <c r="I6195" s="96">
        <v>-739587.61031092564</v>
      </c>
      <c r="J6195" s="96">
        <v>-108878.21074421729</v>
      </c>
      <c r="K6195" s="96">
        <v>5841821.6441177074</v>
      </c>
    </row>
    <row r="6196" spans="6:11">
      <c r="F6196" s="128">
        <v>0.36696421498204668</v>
      </c>
      <c r="G6196" s="129">
        <v>10.024909425425781</v>
      </c>
      <c r="H6196" s="96">
        <v>-2857921.6227628165</v>
      </c>
      <c r="I6196" s="96">
        <v>-2857921.6227628165</v>
      </c>
      <c r="J6196" s="96">
        <v>0</v>
      </c>
      <c r="K6196" s="96">
        <v>0</v>
      </c>
    </row>
    <row r="6197" spans="6:11">
      <c r="F6197" s="128">
        <v>0.49429782400865752</v>
      </c>
      <c r="G6197" s="129">
        <v>0.6986621509057076</v>
      </c>
      <c r="H6197" s="96">
        <v>5506981.4638489159</v>
      </c>
      <c r="I6197" s="96">
        <v>-297900.07039749727</v>
      </c>
      <c r="J6197" s="96">
        <v>-117652.20141889408</v>
      </c>
      <c r="K6197" s="96">
        <v>5922533.7356653074</v>
      </c>
    </row>
    <row r="6198" spans="6:11">
      <c r="F6198" s="128">
        <v>0.50570217599134248</v>
      </c>
      <c r="G6198" s="129">
        <v>6.8180736797616621</v>
      </c>
      <c r="H6198" s="96">
        <v>-2857921.6227628165</v>
      </c>
      <c r="I6198" s="96">
        <v>-2857921.6227628165</v>
      </c>
      <c r="J6198" s="96">
        <v>0</v>
      </c>
      <c r="K6198" s="96">
        <v>0</v>
      </c>
    </row>
    <row r="6199" spans="6:11">
      <c r="F6199" s="128">
        <v>0.5214290260480523</v>
      </c>
      <c r="G6199" s="129">
        <v>3.3765730610442266</v>
      </c>
      <c r="H6199" s="96">
        <v>3675709.6880326304</v>
      </c>
      <c r="I6199" s="96">
        <v>-1887736.7863693987</v>
      </c>
      <c r="J6199" s="96">
        <v>-71317.214436150243</v>
      </c>
      <c r="K6199" s="96">
        <v>5634763.6888381792</v>
      </c>
    </row>
    <row r="6200" spans="6:11">
      <c r="F6200" s="128">
        <v>0.4785709739519477</v>
      </c>
      <c r="G6200" s="129">
        <v>7.3695075316994352</v>
      </c>
      <c r="H6200" s="96">
        <v>-2857921.6227628165</v>
      </c>
      <c r="I6200" s="96">
        <v>-2857921.6227628165</v>
      </c>
      <c r="J6200" s="96">
        <v>0</v>
      </c>
      <c r="K6200" s="96">
        <v>0</v>
      </c>
    </row>
    <row r="6201" spans="6:11">
      <c r="F6201" s="128">
        <v>0.72525921937608007</v>
      </c>
      <c r="G6201" s="129">
        <v>18.774553836910368</v>
      </c>
      <c r="H6201" s="96">
        <v>-2857921.6227628165</v>
      </c>
      <c r="I6201" s="96">
        <v>-2857921.6227628165</v>
      </c>
      <c r="J6201" s="96">
        <v>0</v>
      </c>
      <c r="K6201" s="96">
        <v>0</v>
      </c>
    </row>
    <row r="6202" spans="6:11">
      <c r="F6202" s="128">
        <v>0.27474078062391993</v>
      </c>
      <c r="G6202" s="129">
        <v>12.919272417703406</v>
      </c>
      <c r="H6202" s="96">
        <v>-2857921.6227628165</v>
      </c>
      <c r="I6202" s="96">
        <v>-2857921.6227628165</v>
      </c>
      <c r="J6202" s="96">
        <v>0</v>
      </c>
      <c r="K6202" s="96">
        <v>0</v>
      </c>
    </row>
    <row r="6203" spans="6:11">
      <c r="F6203" s="128">
        <v>6.7263990342778412E-2</v>
      </c>
      <c r="G6203" s="129">
        <v>6.7544548864134688</v>
      </c>
      <c r="H6203" s="96">
        <v>-2857921.6227628165</v>
      </c>
      <c r="I6203" s="96">
        <v>-2857921.6227628165</v>
      </c>
      <c r="J6203" s="96">
        <v>0</v>
      </c>
      <c r="K6203" s="96">
        <v>0</v>
      </c>
    </row>
    <row r="6204" spans="6:11">
      <c r="F6204" s="128">
        <v>0.93273600965722159</v>
      </c>
      <c r="G6204" s="129">
        <v>0.69633066020725332</v>
      </c>
      <c r="H6204" s="96">
        <v>5508614.023411829</v>
      </c>
      <c r="I6204" s="96">
        <v>-297900.07039749727</v>
      </c>
      <c r="J6204" s="96">
        <v>-116276.48240605753</v>
      </c>
      <c r="K6204" s="96">
        <v>5922790.5762153836</v>
      </c>
    </row>
    <row r="6205" spans="6:11">
      <c r="F6205" s="128">
        <v>0.21233670600047272</v>
      </c>
      <c r="G6205" s="129">
        <v>27.795263477639647</v>
      </c>
      <c r="H6205" s="96">
        <v>-2857921.6227628165</v>
      </c>
      <c r="I6205" s="96">
        <v>-2857921.6227628165</v>
      </c>
      <c r="J6205" s="96">
        <v>0</v>
      </c>
      <c r="K6205" s="96">
        <v>0</v>
      </c>
    </row>
    <row r="6206" spans="6:11">
      <c r="F6206" s="128">
        <v>0.78766329399952728</v>
      </c>
      <c r="G6206" s="129">
        <v>2.3868457231821831</v>
      </c>
      <c r="H6206" s="96">
        <v>4341915.4899513107</v>
      </c>
      <c r="I6206" s="96">
        <v>-1319000.9380938543</v>
      </c>
      <c r="J6206" s="96">
        <v>-78537.887171342518</v>
      </c>
      <c r="K6206" s="96">
        <v>5739454.3152165078</v>
      </c>
    </row>
    <row r="6207" spans="6:11">
      <c r="F6207" s="128">
        <v>0.82827370804411071</v>
      </c>
      <c r="G6207" s="129">
        <v>38.915204767108008</v>
      </c>
      <c r="H6207" s="96">
        <v>-2857921.6227628165</v>
      </c>
      <c r="I6207" s="96">
        <v>-2857921.6227628165</v>
      </c>
      <c r="J6207" s="96">
        <v>0</v>
      </c>
      <c r="K6207" s="96">
        <v>0</v>
      </c>
    </row>
    <row r="6208" spans="6:11">
      <c r="F6208" s="128">
        <v>0.17172629195588929</v>
      </c>
      <c r="G6208" s="129">
        <v>17.618533955103509</v>
      </c>
      <c r="H6208" s="96">
        <v>-2857921.6227628165</v>
      </c>
      <c r="I6208" s="96">
        <v>-2857921.6227628165</v>
      </c>
      <c r="J6208" s="96">
        <v>0</v>
      </c>
      <c r="K6208" s="96">
        <v>0</v>
      </c>
    </row>
    <row r="6209" spans="6:11">
      <c r="F6209" s="128">
        <v>0.26463276706307959</v>
      </c>
      <c r="G6209" s="129">
        <v>8.9996252317023515</v>
      </c>
      <c r="H6209" s="96">
        <v>-2857921.6227628165</v>
      </c>
      <c r="I6209" s="96">
        <v>-2857921.6227628165</v>
      </c>
      <c r="J6209" s="96">
        <v>0</v>
      </c>
      <c r="K6209" s="96">
        <v>0</v>
      </c>
    </row>
    <row r="6210" spans="6:11">
      <c r="F6210" s="128">
        <v>0.73536723293692041</v>
      </c>
      <c r="G6210" s="129">
        <v>3.0738526789725915</v>
      </c>
      <c r="H6210" s="96">
        <v>3878190.2246153881</v>
      </c>
      <c r="I6210" s="96">
        <v>-1746543.0149025372</v>
      </c>
      <c r="J6210" s="96">
        <v>-41847.033869982763</v>
      </c>
      <c r="K6210" s="96">
        <v>5666580.273387908</v>
      </c>
    </row>
    <row r="6211" spans="6:11">
      <c r="F6211" s="128">
        <v>0.15276458945779658</v>
      </c>
      <c r="G6211" s="129">
        <v>2.6251485255765674</v>
      </c>
      <c r="H6211" s="96">
        <v>4180385.6750189224</v>
      </c>
      <c r="I6211" s="96">
        <v>-1462178.1651097869</v>
      </c>
      <c r="J6211" s="96">
        <v>-71507.030159971138</v>
      </c>
      <c r="K6211" s="96">
        <v>5714070.8702886803</v>
      </c>
    </row>
    <row r="6212" spans="6:11">
      <c r="F6212" s="128">
        <v>0.84723541054220342</v>
      </c>
      <c r="G6212" s="129">
        <v>1.6577668842228426</v>
      </c>
      <c r="H6212" s="96">
        <v>4840582.4650347251</v>
      </c>
      <c r="I6212" s="96">
        <v>-885452.85481691465</v>
      </c>
      <c r="J6212" s="96">
        <v>-91781.096686107645</v>
      </c>
      <c r="K6212" s="96">
        <v>5817816.4165377477</v>
      </c>
    </row>
    <row r="6213" spans="6:11">
      <c r="F6213" s="128">
        <v>0.55711990287427826</v>
      </c>
      <c r="G6213" s="129">
        <v>1.1296967734792795</v>
      </c>
      <c r="H6213" s="96">
        <v>5206002.6422770042</v>
      </c>
      <c r="I6213" s="96">
        <v>-593042.51298518723</v>
      </c>
      <c r="J6213" s="96">
        <v>-76196.013802991234</v>
      </c>
      <c r="K6213" s="96">
        <v>5875241.169065183</v>
      </c>
    </row>
    <row r="6214" spans="6:11">
      <c r="F6214" s="128">
        <v>0.44288009712572174</v>
      </c>
      <c r="G6214" s="129">
        <v>8.1445620668808409</v>
      </c>
      <c r="H6214" s="96">
        <v>-2857921.6227628165</v>
      </c>
      <c r="I6214" s="96">
        <v>-2857921.6227628165</v>
      </c>
      <c r="J6214" s="96">
        <v>0</v>
      </c>
      <c r="K6214" s="96">
        <v>0</v>
      </c>
    </row>
    <row r="6215" spans="6:11">
      <c r="F6215" s="128">
        <v>0.2929767991226383</v>
      </c>
      <c r="G6215" s="129">
        <v>2.6182621236743997</v>
      </c>
      <c r="H6215" s="96">
        <v>4185043.698747565</v>
      </c>
      <c r="I6215" s="96">
        <v>-1462178.1651097869</v>
      </c>
      <c r="J6215" s="96">
        <v>-67580.951932998549</v>
      </c>
      <c r="K6215" s="96">
        <v>5714802.8157903505</v>
      </c>
    </row>
    <row r="6216" spans="6:11">
      <c r="F6216" s="128">
        <v>0.7070232008773617</v>
      </c>
      <c r="G6216" s="129">
        <v>3.4669179767298917</v>
      </c>
      <c r="H6216" s="96">
        <v>3615549.5325583806</v>
      </c>
      <c r="I6216" s="96">
        <v>-1887736.7863693987</v>
      </c>
      <c r="J6216" s="96">
        <v>-122016.57731061212</v>
      </c>
      <c r="K6216" s="96">
        <v>5625302.8962383913</v>
      </c>
    </row>
    <row r="6217" spans="6:11">
      <c r="F6217" s="128">
        <v>0.45033960215881308</v>
      </c>
      <c r="G6217" s="129">
        <v>1.9724741236727654</v>
      </c>
      <c r="H6217" s="96">
        <v>4624550.3476308808</v>
      </c>
      <c r="I6217" s="96">
        <v>-1030641.4004800867</v>
      </c>
      <c r="J6217" s="96">
        <v>-128669.23900225273</v>
      </c>
      <c r="K6217" s="96">
        <v>5783860.9871132197</v>
      </c>
    </row>
    <row r="6218" spans="6:11">
      <c r="F6218" s="128">
        <v>0.54966039784118692</v>
      </c>
      <c r="G6218" s="129">
        <v>5.9845464993217723</v>
      </c>
      <c r="H6218" s="96">
        <v>-2857921.6227628165</v>
      </c>
      <c r="I6218" s="96">
        <v>-2857921.6227628165</v>
      </c>
      <c r="J6218" s="96">
        <v>0</v>
      </c>
      <c r="K6218" s="96">
        <v>0</v>
      </c>
    </row>
    <row r="6219" spans="6:11">
      <c r="F6219" s="128">
        <v>0.73143533303439112</v>
      </c>
      <c r="G6219" s="129">
        <v>11.243556636377239</v>
      </c>
      <c r="H6219" s="96">
        <v>-2857921.6227628165</v>
      </c>
      <c r="I6219" s="96">
        <v>-2857921.6227628165</v>
      </c>
      <c r="J6219" s="96">
        <v>0</v>
      </c>
      <c r="K6219" s="96">
        <v>0</v>
      </c>
    </row>
    <row r="6220" spans="6:11">
      <c r="F6220" s="128">
        <v>0.26856466696560888</v>
      </c>
      <c r="G6220" s="129">
        <v>13.146635487222628</v>
      </c>
      <c r="H6220" s="96">
        <v>-2857921.6227628165</v>
      </c>
      <c r="I6220" s="96">
        <v>-2857921.6227628165</v>
      </c>
      <c r="J6220" s="96">
        <v>0</v>
      </c>
      <c r="K6220" s="96">
        <v>0</v>
      </c>
    </row>
    <row r="6221" spans="6:11">
      <c r="F6221" s="128">
        <v>0.42369780028479576</v>
      </c>
      <c r="G6221" s="129">
        <v>12.576423043901524</v>
      </c>
      <c r="H6221" s="96">
        <v>-2857921.6227628165</v>
      </c>
      <c r="I6221" s="96">
        <v>-2857921.6227628165</v>
      </c>
      <c r="J6221" s="96">
        <v>0</v>
      </c>
      <c r="K6221" s="96">
        <v>0</v>
      </c>
    </row>
    <row r="6222" spans="6:11">
      <c r="F6222" s="128">
        <v>0.57630219971520424</v>
      </c>
      <c r="G6222" s="129">
        <v>5.5112310358479464</v>
      </c>
      <c r="H6222" s="96">
        <v>-2857921.6227628165</v>
      </c>
      <c r="I6222" s="96">
        <v>-2857921.6227628165</v>
      </c>
      <c r="J6222" s="96">
        <v>0</v>
      </c>
      <c r="K6222" s="96">
        <v>0</v>
      </c>
    </row>
    <row r="6223" spans="6:11">
      <c r="F6223" s="128">
        <v>0.84944911199544049</v>
      </c>
      <c r="G6223" s="129">
        <v>2.3241998206952066</v>
      </c>
      <c r="H6223" s="96">
        <v>4384510.8871480916</v>
      </c>
      <c r="I6223" s="96">
        <v>-1319000.9380938543</v>
      </c>
      <c r="J6223" s="96">
        <v>-42634.079077074894</v>
      </c>
      <c r="K6223" s="96">
        <v>5746145.9043190209</v>
      </c>
    </row>
    <row r="6224" spans="6:11">
      <c r="F6224" s="128">
        <v>0.15055088800455951</v>
      </c>
      <c r="G6224" s="129">
        <v>18.934541256688703</v>
      </c>
      <c r="H6224" s="96">
        <v>-2857921.6227628165</v>
      </c>
      <c r="I6224" s="96">
        <v>-2857921.6227628165</v>
      </c>
      <c r="J6224" s="96">
        <v>0</v>
      </c>
      <c r="K6224" s="96">
        <v>0</v>
      </c>
    </row>
    <row r="6225" spans="6:11">
      <c r="F6225" s="128">
        <v>0.61838174354605513</v>
      </c>
      <c r="G6225" s="129">
        <v>16.171097266372513</v>
      </c>
      <c r="H6225" s="96">
        <v>-2857921.6227628165</v>
      </c>
      <c r="I6225" s="96">
        <v>-2857921.6227628165</v>
      </c>
      <c r="J6225" s="96">
        <v>0</v>
      </c>
      <c r="K6225" s="96">
        <v>0</v>
      </c>
    </row>
    <row r="6226" spans="6:11">
      <c r="F6226" s="128">
        <v>0.38161825645394487</v>
      </c>
      <c r="G6226" s="129">
        <v>9.6333449869194823</v>
      </c>
      <c r="H6226" s="96">
        <v>-2857921.6227628165</v>
      </c>
      <c r="I6226" s="96">
        <v>-2857921.6227628165</v>
      </c>
      <c r="J6226" s="96">
        <v>0</v>
      </c>
      <c r="K6226" s="96">
        <v>0</v>
      </c>
    </row>
    <row r="6227" spans="6:11">
      <c r="F6227" s="128">
        <v>0.64180584619291303</v>
      </c>
      <c r="G6227" s="129">
        <v>0.24501541457465806</v>
      </c>
      <c r="H6227" s="96">
        <v>5826385.30347881</v>
      </c>
      <c r="I6227" s="96">
        <v>0</v>
      </c>
      <c r="J6227" s="96">
        <v>-146333.18829923819</v>
      </c>
      <c r="K6227" s="96">
        <v>5972718.4917780478</v>
      </c>
    </row>
    <row r="6228" spans="6:11">
      <c r="F6228" s="128">
        <v>0.35819415380708697</v>
      </c>
      <c r="G6228" s="129">
        <v>10.26680110518623</v>
      </c>
      <c r="H6228" s="96">
        <v>-2857921.6227628165</v>
      </c>
      <c r="I6228" s="96">
        <v>-2857921.6227628165</v>
      </c>
      <c r="J6228" s="96">
        <v>0</v>
      </c>
      <c r="K6228" s="96">
        <v>0</v>
      </c>
    </row>
    <row r="6229" spans="6:11">
      <c r="F6229" s="128">
        <v>7.148904417262314E-2</v>
      </c>
      <c r="G6229" s="129">
        <v>8.530194906257881</v>
      </c>
      <c r="H6229" s="96">
        <v>-2857921.6227628165</v>
      </c>
      <c r="I6229" s="96">
        <v>-2857921.6227628165</v>
      </c>
      <c r="J6229" s="96">
        <v>0</v>
      </c>
      <c r="K6229" s="96">
        <v>0</v>
      </c>
    </row>
    <row r="6230" spans="6:11">
      <c r="F6230" s="128">
        <v>0.92851095582737686</v>
      </c>
      <c r="G6230" s="129">
        <v>0.74173098768007939</v>
      </c>
      <c r="H6230" s="96">
        <v>5476847.2383302888</v>
      </c>
      <c r="I6230" s="96">
        <v>-297900.07039749727</v>
      </c>
      <c r="J6230" s="96">
        <v>-143043.90128243974</v>
      </c>
      <c r="K6230" s="96">
        <v>5917791.2100102259</v>
      </c>
    </row>
    <row r="6231" spans="6:11">
      <c r="F6231" s="128">
        <v>0.14948840428458898</v>
      </c>
      <c r="G6231" s="129">
        <v>3.9621773405076937</v>
      </c>
      <c r="H6231" s="96">
        <v>3287303.669471838</v>
      </c>
      <c r="I6231" s="96">
        <v>-2168162.2873492301</v>
      </c>
      <c r="J6231" s="96">
        <v>-118255.58220740114</v>
      </c>
      <c r="K6231" s="96">
        <v>5573721.5390284695</v>
      </c>
    </row>
    <row r="6232" spans="6:11">
      <c r="F6232" s="128">
        <v>0.85051159571541102</v>
      </c>
      <c r="G6232" s="129">
        <v>1.6191723324103098</v>
      </c>
      <c r="H6232" s="96">
        <v>4867162.9806108158</v>
      </c>
      <c r="I6232" s="96">
        <v>-885452.85481691465</v>
      </c>
      <c r="J6232" s="96">
        <v>-69378.450408946082</v>
      </c>
      <c r="K6232" s="96">
        <v>5821994.2858366761</v>
      </c>
    </row>
    <row r="6233" spans="6:11">
      <c r="F6233" s="128">
        <v>0.41931181107278714</v>
      </c>
      <c r="G6233" s="129">
        <v>11.385709101819851</v>
      </c>
      <c r="H6233" s="96">
        <v>-2857921.6227628165</v>
      </c>
      <c r="I6233" s="96">
        <v>-2857921.6227628165</v>
      </c>
      <c r="J6233" s="96">
        <v>0</v>
      </c>
      <c r="K6233" s="96">
        <v>0</v>
      </c>
    </row>
    <row r="6234" spans="6:11">
      <c r="F6234" s="128">
        <v>0.58068818892721286</v>
      </c>
      <c r="G6234" s="129">
        <v>5.435413461820624</v>
      </c>
      <c r="H6234" s="96">
        <v>-2857921.6227628165</v>
      </c>
      <c r="I6234" s="96">
        <v>-2857921.6227628165</v>
      </c>
      <c r="J6234" s="96">
        <v>0</v>
      </c>
      <c r="K6234" s="96">
        <v>0</v>
      </c>
    </row>
    <row r="6235" spans="6:11">
      <c r="F6235" s="128">
        <v>0.48101023524827513</v>
      </c>
      <c r="G6235" s="129">
        <v>4.3819472989700659</v>
      </c>
      <c r="H6235" s="96">
        <v>3011413.0249961074</v>
      </c>
      <c r="I6235" s="96">
        <v>-2445991.9206642797</v>
      </c>
      <c r="J6235" s="96">
        <v>-72967.976562592317</v>
      </c>
      <c r="K6235" s="96">
        <v>5530372.9222229794</v>
      </c>
    </row>
    <row r="6236" spans="6:11">
      <c r="F6236" s="128">
        <v>0.51898976475172487</v>
      </c>
      <c r="G6236" s="129">
        <v>6.558711171056542</v>
      </c>
      <c r="H6236" s="96">
        <v>-2857921.6227628165</v>
      </c>
      <c r="I6236" s="96">
        <v>-2857921.6227628165</v>
      </c>
      <c r="J6236" s="96">
        <v>0</v>
      </c>
      <c r="K6236" s="96">
        <v>0</v>
      </c>
    </row>
    <row r="6237" spans="6:11">
      <c r="F6237" s="128">
        <v>0.2661124186081929</v>
      </c>
      <c r="G6237" s="129">
        <v>0.38006784095006646</v>
      </c>
      <c r="H6237" s="96">
        <v>5730950.7321792068</v>
      </c>
      <c r="I6237" s="96">
        <v>-149296.34340658187</v>
      </c>
      <c r="J6237" s="96">
        <v>-77486.924094058297</v>
      </c>
      <c r="K6237" s="96">
        <v>5957733.9996798467</v>
      </c>
    </row>
    <row r="6238" spans="6:11">
      <c r="F6238" s="128">
        <v>0.7338875813918071</v>
      </c>
      <c r="G6238" s="129">
        <v>3.0939942096438622</v>
      </c>
      <c r="H6238" s="96">
        <v>3864674.920733687</v>
      </c>
      <c r="I6238" s="96">
        <v>-1746543.0149025372</v>
      </c>
      <c r="J6238" s="96">
        <v>-53239.850385826168</v>
      </c>
      <c r="K6238" s="96">
        <v>5664457.7860220503</v>
      </c>
    </row>
    <row r="6239" spans="6:11">
      <c r="F6239" s="128">
        <v>0.15456399293336098</v>
      </c>
      <c r="G6239" s="129">
        <v>5.5263722153049741</v>
      </c>
      <c r="H6239" s="96">
        <v>-2857921.6227628165</v>
      </c>
      <c r="I6239" s="96">
        <v>-2857921.6227628165</v>
      </c>
      <c r="J6239" s="96">
        <v>0</v>
      </c>
      <c r="K6239" s="96">
        <v>0</v>
      </c>
    </row>
    <row r="6240" spans="6:11">
      <c r="F6240" s="128">
        <v>0.84543600706663902</v>
      </c>
      <c r="G6240" s="129">
        <v>1.6790280000504394</v>
      </c>
      <c r="H6240" s="96">
        <v>4825954.7210066197</v>
      </c>
      <c r="I6240" s="96">
        <v>-885452.85481691465</v>
      </c>
      <c r="J6240" s="96">
        <v>-104108.60076916179</v>
      </c>
      <c r="K6240" s="96">
        <v>5815516.1765926965</v>
      </c>
    </row>
    <row r="6241" spans="6:11">
      <c r="F6241" s="128">
        <v>0.91345055516602602</v>
      </c>
      <c r="G6241" s="129">
        <v>0.87271055914174189</v>
      </c>
      <c r="H6241" s="96">
        <v>5385140.2445602138</v>
      </c>
      <c r="I6241" s="96">
        <v>-445814.39416262286</v>
      </c>
      <c r="J6241" s="96">
        <v>-72437.077103038609</v>
      </c>
      <c r="K6241" s="96">
        <v>5903391.7158258753</v>
      </c>
    </row>
    <row r="6242" spans="6:11">
      <c r="F6242" s="128">
        <v>8.6549444833973976E-2</v>
      </c>
      <c r="G6242" s="129">
        <v>24.470394117770944</v>
      </c>
      <c r="H6242" s="96">
        <v>-2857921.6227628165</v>
      </c>
      <c r="I6242" s="96">
        <v>-2857921.6227628165</v>
      </c>
      <c r="J6242" s="96">
        <v>0</v>
      </c>
      <c r="K6242" s="96">
        <v>0</v>
      </c>
    </row>
    <row r="6243" spans="6:11">
      <c r="F6243" s="128">
        <v>0.10062402405516391</v>
      </c>
      <c r="G6243" s="129">
        <v>38.091509119935751</v>
      </c>
      <c r="H6243" s="96">
        <v>-2857921.6227628165</v>
      </c>
      <c r="I6243" s="96">
        <v>-2857921.6227628165</v>
      </c>
      <c r="J6243" s="96">
        <v>0</v>
      </c>
      <c r="K6243" s="96">
        <v>0</v>
      </c>
    </row>
    <row r="6244" spans="6:11">
      <c r="F6244" s="128">
        <v>0.89937597594483609</v>
      </c>
      <c r="G6244" s="129">
        <v>1.0605411620437517</v>
      </c>
      <c r="H6244" s="96">
        <v>5254147.4881950086</v>
      </c>
      <c r="I6244" s="96">
        <v>-593042.51298518723</v>
      </c>
      <c r="J6244" s="96">
        <v>-35613.320073253264</v>
      </c>
      <c r="K6244" s="96">
        <v>5882803.3212534487</v>
      </c>
    </row>
    <row r="6245" spans="6:11">
      <c r="F6245" s="128">
        <v>0.40197683262837236</v>
      </c>
      <c r="G6245" s="129">
        <v>26.606382417210394</v>
      </c>
      <c r="H6245" s="96">
        <v>-2857921.6227628165</v>
      </c>
      <c r="I6245" s="96">
        <v>-2857921.6227628165</v>
      </c>
      <c r="J6245" s="96">
        <v>0</v>
      </c>
      <c r="K6245" s="96">
        <v>0</v>
      </c>
    </row>
    <row r="6246" spans="6:11">
      <c r="F6246" s="128">
        <v>0.59802316737162764</v>
      </c>
      <c r="G6246" s="129">
        <v>5.1412578435780842</v>
      </c>
      <c r="H6246" s="96">
        <v>-2857921.6227628165</v>
      </c>
      <c r="I6246" s="96">
        <v>-2857921.6227628165</v>
      </c>
      <c r="J6246" s="96">
        <v>0</v>
      </c>
      <c r="K6246" s="96">
        <v>0</v>
      </c>
    </row>
    <row r="6247" spans="6:11">
      <c r="F6247" s="128">
        <v>0.52352234906660777</v>
      </c>
      <c r="G6247" s="129">
        <v>9.4468478255655022</v>
      </c>
      <c r="H6247" s="96">
        <v>-2857921.6227628165</v>
      </c>
      <c r="I6247" s="96">
        <v>-2857921.6227628165</v>
      </c>
      <c r="J6247" s="96">
        <v>0</v>
      </c>
      <c r="K6247" s="96">
        <v>0</v>
      </c>
    </row>
    <row r="6248" spans="6:11">
      <c r="F6248" s="128">
        <v>0.47647765093339223</v>
      </c>
      <c r="G6248" s="129">
        <v>7.4133445954105612</v>
      </c>
      <c r="H6248" s="96">
        <v>-2857921.6227628165</v>
      </c>
      <c r="I6248" s="96">
        <v>-2857921.6227628165</v>
      </c>
      <c r="J6248" s="96">
        <v>0</v>
      </c>
      <c r="K6248" s="96">
        <v>0</v>
      </c>
    </row>
    <row r="6249" spans="6:11">
      <c r="F6249" s="128">
        <v>0.39905210150152304</v>
      </c>
      <c r="G6249" s="129">
        <v>12.56906612492975</v>
      </c>
      <c r="H6249" s="96">
        <v>-2857921.6227628165</v>
      </c>
      <c r="I6249" s="96">
        <v>-2857921.6227628165</v>
      </c>
      <c r="J6249" s="96">
        <v>0</v>
      </c>
      <c r="K6249" s="96">
        <v>0</v>
      </c>
    </row>
    <row r="6250" spans="6:11">
      <c r="F6250" s="128">
        <v>0.60094789849847696</v>
      </c>
      <c r="G6250" s="129">
        <v>5.0924703955512971</v>
      </c>
      <c r="H6250" s="96">
        <v>-2857921.6227628165</v>
      </c>
      <c r="I6250" s="96">
        <v>-2857921.6227628165</v>
      </c>
      <c r="J6250" s="96">
        <v>0</v>
      </c>
      <c r="K6250" s="96">
        <v>0</v>
      </c>
    </row>
    <row r="6251" spans="6:11">
      <c r="F6251" s="128">
        <v>0.45700050325920483</v>
      </c>
      <c r="G6251" s="129">
        <v>1.9091360595826561</v>
      </c>
      <c r="H6251" s="96">
        <v>4667891.7160429619</v>
      </c>
      <c r="I6251" s="96">
        <v>-1030641.4004800867</v>
      </c>
      <c r="J6251" s="96">
        <v>-92145.783028769525</v>
      </c>
      <c r="K6251" s="96">
        <v>5790678.8995518181</v>
      </c>
    </row>
    <row r="6252" spans="6:11">
      <c r="F6252" s="128">
        <v>0.54299949674079517</v>
      </c>
      <c r="G6252" s="129">
        <v>6.1064688586116294</v>
      </c>
      <c r="H6252" s="96">
        <v>-2857921.6227628165</v>
      </c>
      <c r="I6252" s="96">
        <v>-2857921.6227628165</v>
      </c>
      <c r="J6252" s="96">
        <v>0</v>
      </c>
      <c r="K6252" s="96">
        <v>0</v>
      </c>
    </row>
    <row r="6253" spans="6:11">
      <c r="F6253" s="128">
        <v>0.9137104513324027</v>
      </c>
      <c r="G6253" s="129">
        <v>0.89828744087965107</v>
      </c>
      <c r="H6253" s="96">
        <v>5367275.8763952125</v>
      </c>
      <c r="I6253" s="96">
        <v>-445814.39416262286</v>
      </c>
      <c r="J6253" s="96">
        <v>-87493.692644182738</v>
      </c>
      <c r="K6253" s="96">
        <v>5900583.9632020183</v>
      </c>
    </row>
    <row r="6254" spans="6:11">
      <c r="F6254" s="128">
        <v>8.6289548667597304E-2</v>
      </c>
      <c r="G6254" s="129">
        <v>24.500467928893517</v>
      </c>
      <c r="H6254" s="96">
        <v>-2857921.6227628165</v>
      </c>
      <c r="I6254" s="96">
        <v>-2857921.6227628165</v>
      </c>
      <c r="J6254" s="96">
        <v>0</v>
      </c>
      <c r="K6254" s="96">
        <v>0</v>
      </c>
    </row>
    <row r="6255" spans="6:11">
      <c r="F6255" s="128">
        <v>4.1658763046128588E-2</v>
      </c>
      <c r="G6255" s="129">
        <v>5.1464096096718857</v>
      </c>
      <c r="H6255" s="96">
        <v>-2857921.6227628165</v>
      </c>
      <c r="I6255" s="96">
        <v>-2857921.6227628165</v>
      </c>
      <c r="J6255" s="96">
        <v>0</v>
      </c>
      <c r="K6255" s="96">
        <v>0</v>
      </c>
    </row>
    <row r="6256" spans="6:11">
      <c r="F6256" s="128">
        <v>0.95834123695387141</v>
      </c>
      <c r="G6256" s="129">
        <v>0.42551367196590711</v>
      </c>
      <c r="H6256" s="96">
        <v>5698931.1724803466</v>
      </c>
      <c r="I6256" s="96">
        <v>-149296.34340658187</v>
      </c>
      <c r="J6256" s="96">
        <v>-104472.58404128258</v>
      </c>
      <c r="K6256" s="96">
        <v>5952700.0999282114</v>
      </c>
    </row>
    <row r="6257" spans="6:11">
      <c r="F6257" s="128">
        <v>0.23409499670086731</v>
      </c>
      <c r="G6257" s="129">
        <v>5.9552121855339895</v>
      </c>
      <c r="H6257" s="96">
        <v>-2857921.6227628165</v>
      </c>
      <c r="I6257" s="96">
        <v>-2857921.6227628165</v>
      </c>
      <c r="J6257" s="96">
        <v>0</v>
      </c>
      <c r="K6257" s="96">
        <v>0</v>
      </c>
    </row>
    <row r="6258" spans="6:11">
      <c r="F6258" s="128">
        <v>0.76590500329913269</v>
      </c>
      <c r="G6258" s="129">
        <v>2.6669713351300448</v>
      </c>
      <c r="H6258" s="96">
        <v>4152119.9842633172</v>
      </c>
      <c r="I6258" s="96">
        <v>-1462178.1651097869</v>
      </c>
      <c r="J6258" s="96">
        <v>-95329.449300828142</v>
      </c>
      <c r="K6258" s="96">
        <v>5709627.5986739323</v>
      </c>
    </row>
    <row r="6259" spans="6:11">
      <c r="F6259" s="128">
        <v>3.7180497307969684E-2</v>
      </c>
      <c r="G6259" s="129">
        <v>18.90576024991385</v>
      </c>
      <c r="H6259" s="96">
        <v>-2857921.6227628165</v>
      </c>
      <c r="I6259" s="96">
        <v>-2857921.6227628165</v>
      </c>
      <c r="J6259" s="96">
        <v>0</v>
      </c>
      <c r="K6259" s="96">
        <v>0</v>
      </c>
    </row>
    <row r="6260" spans="6:11">
      <c r="F6260" s="128">
        <v>0.96281950269203032</v>
      </c>
      <c r="G6260" s="129">
        <v>0.37889317054828459</v>
      </c>
      <c r="H6260" s="96">
        <v>5731779.0265551293</v>
      </c>
      <c r="I6260" s="96">
        <v>-149296.34340658187</v>
      </c>
      <c r="J6260" s="96">
        <v>-76788.80089269187</v>
      </c>
      <c r="K6260" s="96">
        <v>5957864.1708544027</v>
      </c>
    </row>
    <row r="6261" spans="6:11">
      <c r="F6261" s="128">
        <v>0.91748604080042018</v>
      </c>
      <c r="G6261" s="129">
        <v>0.31406965803377612</v>
      </c>
      <c r="H6261" s="96">
        <v>5777539.7661109418</v>
      </c>
      <c r="I6261" s="96">
        <v>-149296.34340658187</v>
      </c>
      <c r="J6261" s="96">
        <v>-38215.893810287591</v>
      </c>
      <c r="K6261" s="96">
        <v>5965052.0033278111</v>
      </c>
    </row>
    <row r="6262" spans="6:11">
      <c r="F6262" s="128">
        <v>8.2513959199579823E-2</v>
      </c>
      <c r="G6262" s="129">
        <v>24.947877975354668</v>
      </c>
      <c r="H6262" s="96">
        <v>-2857921.6227628165</v>
      </c>
      <c r="I6262" s="96">
        <v>-2857921.6227628165</v>
      </c>
      <c r="J6262" s="96">
        <v>0</v>
      </c>
      <c r="K6262" s="96">
        <v>0</v>
      </c>
    </row>
    <row r="6263" spans="6:11">
      <c r="F6263" s="128">
        <v>0.21129814864198959</v>
      </c>
      <c r="G6263" s="129">
        <v>11.695905907586125</v>
      </c>
      <c r="H6263" s="96">
        <v>-2857921.6227628165</v>
      </c>
      <c r="I6263" s="96">
        <v>-2857921.6227628165</v>
      </c>
      <c r="J6263" s="96">
        <v>0</v>
      </c>
      <c r="K6263" s="96">
        <v>0</v>
      </c>
    </row>
    <row r="6264" spans="6:11">
      <c r="F6264" s="128">
        <v>0.78870185135801041</v>
      </c>
      <c r="G6264" s="129">
        <v>2.3736691122706022</v>
      </c>
      <c r="H6264" s="96">
        <v>4350867.1808701009</v>
      </c>
      <c r="I6264" s="96">
        <v>-1319000.9380938543</v>
      </c>
      <c r="J6264" s="96">
        <v>-70993.02258972972</v>
      </c>
      <c r="K6264" s="96">
        <v>5740861.1415536851</v>
      </c>
    </row>
    <row r="6265" spans="6:11">
      <c r="F6265" s="128">
        <v>0.25213076688399516</v>
      </c>
      <c r="G6265" s="129">
        <v>3.0267697440877561</v>
      </c>
      <c r="H6265" s="96">
        <v>3909820.1078403504</v>
      </c>
      <c r="I6265" s="96">
        <v>-1746543.0149025372</v>
      </c>
      <c r="J6265" s="96">
        <v>-15181.789879324819</v>
      </c>
      <c r="K6265" s="96">
        <v>5671544.9126222124</v>
      </c>
    </row>
    <row r="6266" spans="6:11">
      <c r="F6266" s="128">
        <v>0.74786923311600484</v>
      </c>
      <c r="G6266" s="129">
        <v>2.9052713832824009</v>
      </c>
      <c r="H6266" s="96">
        <v>3991427.692424071</v>
      </c>
      <c r="I6266" s="96">
        <v>-1604691.1635483941</v>
      </c>
      <c r="J6266" s="96">
        <v>-88257.501312360997</v>
      </c>
      <c r="K6266" s="96">
        <v>5684376.3572848262</v>
      </c>
    </row>
    <row r="6267" spans="6:11">
      <c r="F6267" s="128">
        <v>0.43531848769042158</v>
      </c>
      <c r="G6267" s="129">
        <v>0.81064365925168202</v>
      </c>
      <c r="H6267" s="96">
        <v>5428556.5798890442</v>
      </c>
      <c r="I6267" s="96">
        <v>-445814.39416262286</v>
      </c>
      <c r="J6267" s="96">
        <v>-35839.814277756872</v>
      </c>
      <c r="K6267" s="96">
        <v>5910210.7883294234</v>
      </c>
    </row>
    <row r="6268" spans="6:11">
      <c r="F6268" s="128">
        <v>0.56468151230957842</v>
      </c>
      <c r="G6268" s="129">
        <v>5.7149340179876313</v>
      </c>
      <c r="H6268" s="96">
        <v>-2857921.6227628165</v>
      </c>
      <c r="I6268" s="96">
        <v>-2857921.6227628165</v>
      </c>
      <c r="J6268" s="96">
        <v>0</v>
      </c>
      <c r="K6268" s="96">
        <v>0</v>
      </c>
    </row>
    <row r="6269" spans="6:11">
      <c r="F6269" s="128">
        <v>0.4723326466906449</v>
      </c>
      <c r="G6269" s="129">
        <v>21.279094874291523</v>
      </c>
      <c r="H6269" s="96">
        <v>-2857921.6227628165</v>
      </c>
      <c r="I6269" s="96">
        <v>-2857921.6227628165</v>
      </c>
      <c r="J6269" s="96">
        <v>0</v>
      </c>
      <c r="K6269" s="96">
        <v>0</v>
      </c>
    </row>
    <row r="6270" spans="6:11">
      <c r="F6270" s="128">
        <v>0.5276673533093551</v>
      </c>
      <c r="G6270" s="129">
        <v>6.3928920648892813</v>
      </c>
      <c r="H6270" s="96">
        <v>-2857921.6227628165</v>
      </c>
      <c r="I6270" s="96">
        <v>-2857921.6227628165</v>
      </c>
      <c r="J6270" s="96">
        <v>0</v>
      </c>
      <c r="K6270" s="96">
        <v>0</v>
      </c>
    </row>
    <row r="6271" spans="6:11">
      <c r="F6271" s="128">
        <v>0.41521381603232521</v>
      </c>
      <c r="G6271" s="129">
        <v>10.989543231659047</v>
      </c>
      <c r="H6271" s="96">
        <v>-2857921.6227628165</v>
      </c>
      <c r="I6271" s="96">
        <v>-2857921.6227628165</v>
      </c>
      <c r="J6271" s="96">
        <v>0</v>
      </c>
      <c r="K6271" s="96">
        <v>0</v>
      </c>
    </row>
    <row r="6272" spans="6:11">
      <c r="F6272" s="128">
        <v>0.58478618396767479</v>
      </c>
      <c r="G6272" s="129">
        <v>5.365089960519227</v>
      </c>
      <c r="H6272" s="96">
        <v>-2857921.6227628165</v>
      </c>
      <c r="I6272" s="96">
        <v>-2857921.6227628165</v>
      </c>
      <c r="J6272" s="96">
        <v>0</v>
      </c>
      <c r="K6272" s="96">
        <v>0</v>
      </c>
    </row>
    <row r="6273" spans="6:11">
      <c r="F6273" s="128">
        <v>0.89899677448822768</v>
      </c>
      <c r="G6273" s="129">
        <v>3.9506069689185397</v>
      </c>
      <c r="H6273" s="96">
        <v>3294927.9157356173</v>
      </c>
      <c r="I6273" s="96">
        <v>-2168162.2873492301</v>
      </c>
      <c r="J6273" s="96">
        <v>-111830.97957173499</v>
      </c>
      <c r="K6273" s="96">
        <v>5574921.1826565824</v>
      </c>
    </row>
    <row r="6274" spans="6:11">
      <c r="F6274" s="128">
        <v>0.10100322551177232</v>
      </c>
      <c r="G6274" s="129">
        <v>22.926028268906908</v>
      </c>
      <c r="H6274" s="96">
        <v>-2857921.6227628165</v>
      </c>
      <c r="I6274" s="96">
        <v>-2857921.6227628165</v>
      </c>
      <c r="J6274" s="96">
        <v>0</v>
      </c>
      <c r="K6274" s="96">
        <v>0</v>
      </c>
    </row>
    <row r="6275" spans="6:11">
      <c r="F6275" s="128">
        <v>0.63937540277320926</v>
      </c>
      <c r="G6275" s="129">
        <v>5.4714217662514937</v>
      </c>
      <c r="H6275" s="96">
        <v>-2857921.6227628165</v>
      </c>
      <c r="I6275" s="96">
        <v>-2857921.6227628165</v>
      </c>
      <c r="J6275" s="96">
        <v>0</v>
      </c>
      <c r="K6275" s="96">
        <v>0</v>
      </c>
    </row>
    <row r="6276" spans="6:11">
      <c r="F6276" s="128">
        <v>0.36062459722679074</v>
      </c>
      <c r="G6276" s="129">
        <v>10.19917758595847</v>
      </c>
      <c r="H6276" s="96">
        <v>-2857921.6227628165</v>
      </c>
      <c r="I6276" s="96">
        <v>-2857921.6227628165</v>
      </c>
      <c r="J6276" s="96">
        <v>0</v>
      </c>
      <c r="K6276" s="96">
        <v>0</v>
      </c>
    </row>
    <row r="6277" spans="6:11">
      <c r="F6277" s="128">
        <v>1.8853509758358866E-2</v>
      </c>
      <c r="G6277" s="129">
        <v>8.1761354806492115</v>
      </c>
      <c r="H6277" s="96">
        <v>-2857921.6227628165</v>
      </c>
      <c r="I6277" s="96">
        <v>-2857921.6227628165</v>
      </c>
      <c r="J6277" s="96">
        <v>0</v>
      </c>
      <c r="K6277" s="96">
        <v>0</v>
      </c>
    </row>
    <row r="6278" spans="6:11">
      <c r="F6278" s="128">
        <v>0.98114649024164113</v>
      </c>
      <c r="G6278" s="129">
        <v>0.19033503101563204</v>
      </c>
      <c r="H6278" s="96">
        <v>5865004.657137759</v>
      </c>
      <c r="I6278" s="96">
        <v>0</v>
      </c>
      <c r="J6278" s="96">
        <v>-113791.50878842235</v>
      </c>
      <c r="K6278" s="96">
        <v>5978796.1659261817</v>
      </c>
    </row>
    <row r="6279" spans="6:11">
      <c r="F6279" s="128">
        <v>0.55733023156538031</v>
      </c>
      <c r="G6279" s="129">
        <v>0.19005075365153029</v>
      </c>
      <c r="H6279" s="96">
        <v>5865205.6244661277</v>
      </c>
      <c r="I6279" s="96">
        <v>0</v>
      </c>
      <c r="J6279" s="96">
        <v>-113622.15478094263</v>
      </c>
      <c r="K6279" s="96">
        <v>5978827.7792470707</v>
      </c>
    </row>
    <row r="6280" spans="6:11">
      <c r="F6280" s="128">
        <v>0.44266976843461969</v>
      </c>
      <c r="G6280" s="129">
        <v>8.149312306324985</v>
      </c>
      <c r="H6280" s="96">
        <v>-2857921.6227628165</v>
      </c>
      <c r="I6280" s="96">
        <v>-2857921.6227628165</v>
      </c>
      <c r="J6280" s="96">
        <v>0</v>
      </c>
      <c r="K6280" s="96">
        <v>0</v>
      </c>
    </row>
    <row r="6281" spans="6:11">
      <c r="F6281" s="128">
        <v>0.72139177456867043</v>
      </c>
      <c r="G6281" s="129">
        <v>22.148094034191395</v>
      </c>
      <c r="H6281" s="96">
        <v>-2857921.6227628165</v>
      </c>
      <c r="I6281" s="96">
        <v>-2857921.6227628165</v>
      </c>
      <c r="J6281" s="96">
        <v>0</v>
      </c>
      <c r="K6281" s="96">
        <v>0</v>
      </c>
    </row>
    <row r="6282" spans="6:11">
      <c r="F6282" s="128">
        <v>0.27860822543132957</v>
      </c>
      <c r="G6282" s="129">
        <v>12.779486939109921</v>
      </c>
      <c r="H6282" s="96">
        <v>-2857921.6227628165</v>
      </c>
      <c r="I6282" s="96">
        <v>-2857921.6227628165</v>
      </c>
      <c r="J6282" s="96">
        <v>0</v>
      </c>
      <c r="K6282" s="96">
        <v>0</v>
      </c>
    </row>
    <row r="6283" spans="6:11">
      <c r="F6283" s="128">
        <v>0.79833032921304259</v>
      </c>
      <c r="G6283" s="129">
        <v>4.955155437768366</v>
      </c>
      <c r="H6283" s="96">
        <v>2638223.8668431472</v>
      </c>
      <c r="I6283" s="96">
        <v>-2721249.7159727258</v>
      </c>
      <c r="J6283" s="96">
        <v>-112249.52876157095</v>
      </c>
      <c r="K6283" s="96">
        <v>5471723.1115774438</v>
      </c>
    </row>
    <row r="6284" spans="6:11">
      <c r="F6284" s="128">
        <v>0.20166967078695741</v>
      </c>
      <c r="G6284" s="129">
        <v>16.011242132661046</v>
      </c>
      <c r="H6284" s="96">
        <v>-2857921.6227628165</v>
      </c>
      <c r="I6284" s="96">
        <v>-2857921.6227628165</v>
      </c>
      <c r="J6284" s="96">
        <v>0</v>
      </c>
      <c r="K6284" s="96">
        <v>0</v>
      </c>
    </row>
    <row r="6285" spans="6:11">
      <c r="F6285" s="128">
        <v>0.28738921886650592</v>
      </c>
      <c r="G6285" s="129">
        <v>7.4148848354783832</v>
      </c>
      <c r="H6285" s="96">
        <v>-2857921.6227628165</v>
      </c>
      <c r="I6285" s="96">
        <v>-2857921.6227628165</v>
      </c>
      <c r="J6285" s="96">
        <v>0</v>
      </c>
      <c r="K6285" s="96">
        <v>0</v>
      </c>
    </row>
    <row r="6286" spans="6:11">
      <c r="F6286" s="128">
        <v>0.71261078113349408</v>
      </c>
      <c r="G6286" s="129">
        <v>3.3881989663282708</v>
      </c>
      <c r="H6286" s="96">
        <v>3667957.6028401274</v>
      </c>
      <c r="I6286" s="96">
        <v>-1887736.7863693987</v>
      </c>
      <c r="J6286" s="96">
        <v>-77850.959703067463</v>
      </c>
      <c r="K6286" s="96">
        <v>5633545.3489125939</v>
      </c>
    </row>
    <row r="6287" spans="6:11">
      <c r="F6287" s="128">
        <v>0.37196367168097422</v>
      </c>
      <c r="G6287" s="129">
        <v>4.5385067638082166</v>
      </c>
      <c r="H6287" s="96">
        <v>2909118.4157362049</v>
      </c>
      <c r="I6287" s="96">
        <v>-2583940.8049289733</v>
      </c>
      <c r="J6287" s="96">
        <v>-21232.647598536882</v>
      </c>
      <c r="K6287" s="96">
        <v>5514291.8682637149</v>
      </c>
    </row>
    <row r="6288" spans="6:11">
      <c r="F6288" s="128">
        <v>0.62803632831902578</v>
      </c>
      <c r="G6288" s="129">
        <v>4.6515726654528784</v>
      </c>
      <c r="H6288" s="96">
        <v>2835364.8926399928</v>
      </c>
      <c r="I6288" s="96">
        <v>-2583940.8049289733</v>
      </c>
      <c r="J6288" s="96">
        <v>-83401.658322844873</v>
      </c>
      <c r="K6288" s="96">
        <v>5502707.3558918107</v>
      </c>
    </row>
    <row r="6289" spans="6:11">
      <c r="F6289" s="128">
        <v>0.60761435749641968</v>
      </c>
      <c r="G6289" s="129">
        <v>2.2201756895006644</v>
      </c>
      <c r="H6289" s="96">
        <v>4455363.6155699305</v>
      </c>
      <c r="I6289" s="96">
        <v>-1175156.386645427</v>
      </c>
      <c r="J6289" s="96">
        <v>-126754.58853356143</v>
      </c>
      <c r="K6289" s="96">
        <v>5757274.5907489192</v>
      </c>
    </row>
    <row r="6290" spans="6:11">
      <c r="F6290" s="128">
        <v>0.39238564250358032</v>
      </c>
      <c r="G6290" s="129">
        <v>9.3551014089105333</v>
      </c>
      <c r="H6290" s="96">
        <v>-2857921.6227628165</v>
      </c>
      <c r="I6290" s="96">
        <v>-2857921.6227628165</v>
      </c>
      <c r="J6290" s="96">
        <v>0</v>
      </c>
      <c r="K6290" s="96">
        <v>0</v>
      </c>
    </row>
    <row r="6291" spans="6:11">
      <c r="F6291" s="128">
        <v>0.83096049347518663</v>
      </c>
      <c r="G6291" s="129">
        <v>16.447261726422191</v>
      </c>
      <c r="H6291" s="96">
        <v>-2857921.6227628165</v>
      </c>
      <c r="I6291" s="96">
        <v>-2857921.6227628165</v>
      </c>
      <c r="J6291" s="96">
        <v>0</v>
      </c>
      <c r="K6291" s="96">
        <v>0</v>
      </c>
    </row>
    <row r="6292" spans="6:11">
      <c r="F6292" s="128">
        <v>0.16903950652481337</v>
      </c>
      <c r="G6292" s="129">
        <v>17.776228249591615</v>
      </c>
      <c r="H6292" s="96">
        <v>-2857921.6227628165</v>
      </c>
      <c r="I6292" s="96">
        <v>-2857921.6227628165</v>
      </c>
      <c r="J6292" s="96">
        <v>0</v>
      </c>
      <c r="K6292" s="96">
        <v>0</v>
      </c>
    </row>
    <row r="6293" spans="6:11">
      <c r="F6293" s="128">
        <v>0.58111959270753466</v>
      </c>
      <c r="G6293" s="129">
        <v>6.9525622674307126</v>
      </c>
      <c r="H6293" s="96">
        <v>-2857921.6227628165</v>
      </c>
      <c r="I6293" s="96">
        <v>-2857921.6227628165</v>
      </c>
      <c r="J6293" s="96">
        <v>0</v>
      </c>
      <c r="K6293" s="96">
        <v>0</v>
      </c>
    </row>
    <row r="6294" spans="6:11">
      <c r="F6294" s="128">
        <v>0.41888040729246534</v>
      </c>
      <c r="G6294" s="129">
        <v>8.7016982392421127</v>
      </c>
      <c r="H6294" s="96">
        <v>-2857921.6227628165</v>
      </c>
      <c r="I6294" s="96">
        <v>-2857921.6227628165</v>
      </c>
      <c r="J6294" s="96">
        <v>0</v>
      </c>
      <c r="K6294" s="96">
        <v>0</v>
      </c>
    </row>
    <row r="6295" spans="6:11">
      <c r="F6295" s="128">
        <v>0.97760418428901097</v>
      </c>
      <c r="G6295" s="129">
        <v>23.485848845060328</v>
      </c>
      <c r="H6295" s="96">
        <v>-2857921.6227628165</v>
      </c>
      <c r="I6295" s="96">
        <v>-2857921.6227628165</v>
      </c>
      <c r="J6295" s="96">
        <v>0</v>
      </c>
      <c r="K6295" s="96">
        <v>0</v>
      </c>
    </row>
    <row r="6296" spans="6:11">
      <c r="F6296" s="128">
        <v>2.2395815710989031E-2</v>
      </c>
      <c r="G6296" s="129">
        <v>37.988811361867384</v>
      </c>
      <c r="H6296" s="96">
        <v>-2857921.6227628165</v>
      </c>
      <c r="I6296" s="96">
        <v>-2857921.6227628165</v>
      </c>
      <c r="J6296" s="96">
        <v>0</v>
      </c>
      <c r="K6296" s="96">
        <v>0</v>
      </c>
    </row>
    <row r="6297" spans="6:11">
      <c r="F6297" s="128">
        <v>0.54402163246017421</v>
      </c>
      <c r="G6297" s="129">
        <v>0.54917462757396673</v>
      </c>
      <c r="H6297" s="96">
        <v>5611920.5865377514</v>
      </c>
      <c r="I6297" s="96">
        <v>-297900.07039749727</v>
      </c>
      <c r="J6297" s="96">
        <v>-29203.40866283693</v>
      </c>
      <c r="K6297" s="96">
        <v>5939024.0655980855</v>
      </c>
    </row>
    <row r="6298" spans="6:11">
      <c r="F6298" s="128">
        <v>0.45597836753982579</v>
      </c>
      <c r="G6298" s="129">
        <v>7.8530991019868983</v>
      </c>
      <c r="H6298" s="96">
        <v>-2857921.6227628165</v>
      </c>
      <c r="I6298" s="96">
        <v>-2857921.6227628165</v>
      </c>
      <c r="J6298" s="96">
        <v>0</v>
      </c>
      <c r="K6298" s="96">
        <v>0</v>
      </c>
    </row>
    <row r="6299" spans="6:11">
      <c r="F6299" s="128">
        <v>0.90465206118968045</v>
      </c>
      <c r="G6299" s="129">
        <v>13.996780253724534</v>
      </c>
      <c r="H6299" s="96">
        <v>-2857921.6227628165</v>
      </c>
      <c r="I6299" s="96">
        <v>-2857921.6227628165</v>
      </c>
      <c r="J6299" s="96">
        <v>0</v>
      </c>
      <c r="K6299" s="96">
        <v>0</v>
      </c>
    </row>
    <row r="6300" spans="6:11">
      <c r="F6300" s="128">
        <v>9.5347938810319555E-2</v>
      </c>
      <c r="G6300" s="129">
        <v>23.502225642609236</v>
      </c>
      <c r="H6300" s="96">
        <v>-2857921.6227628165</v>
      </c>
      <c r="I6300" s="96">
        <v>-2857921.6227628165</v>
      </c>
      <c r="J6300" s="96">
        <v>0</v>
      </c>
      <c r="K6300" s="96">
        <v>0</v>
      </c>
    </row>
    <row r="6301" spans="6:11">
      <c r="F6301" s="128">
        <v>0.20611777932037401</v>
      </c>
      <c r="G6301" s="129">
        <v>5.0484398702936861</v>
      </c>
      <c r="H6301" s="96">
        <v>-2857921.6227628165</v>
      </c>
      <c r="I6301" s="96">
        <v>-2857921.6227628165</v>
      </c>
      <c r="J6301" s="96">
        <v>0</v>
      </c>
      <c r="K6301" s="96">
        <v>0</v>
      </c>
    </row>
    <row r="6302" spans="6:11">
      <c r="F6302" s="128">
        <v>0.79388222067962599</v>
      </c>
      <c r="G6302" s="129">
        <v>2.3082016541350812</v>
      </c>
      <c r="H6302" s="96">
        <v>4395403.3471885948</v>
      </c>
      <c r="I6302" s="96">
        <v>-1319000.9380938543</v>
      </c>
      <c r="J6302" s="96">
        <v>-33451.730525547173</v>
      </c>
      <c r="K6302" s="96">
        <v>5747856.0158079965</v>
      </c>
    </row>
    <row r="6303" spans="6:11">
      <c r="F6303" s="128">
        <v>0.2087184116001054</v>
      </c>
      <c r="G6303" s="129">
        <v>19.880947330449324</v>
      </c>
      <c r="H6303" s="96">
        <v>-2857921.6227628165</v>
      </c>
      <c r="I6303" s="96">
        <v>-2857921.6227628165</v>
      </c>
      <c r="J6303" s="96">
        <v>0</v>
      </c>
      <c r="K6303" s="96">
        <v>0</v>
      </c>
    </row>
    <row r="6304" spans="6:11">
      <c r="F6304" s="128">
        <v>0.7912815883998946</v>
      </c>
      <c r="G6304" s="129">
        <v>2.3410138417225288</v>
      </c>
      <c r="H6304" s="96">
        <v>4373069.3875505961</v>
      </c>
      <c r="I6304" s="96">
        <v>-1319000.9380938543</v>
      </c>
      <c r="J6304" s="96">
        <v>-52278.805435417773</v>
      </c>
      <c r="K6304" s="96">
        <v>5744349.1310798684</v>
      </c>
    </row>
    <row r="6305" spans="6:11">
      <c r="F6305" s="128">
        <v>0.94779024473705231</v>
      </c>
      <c r="G6305" s="129">
        <v>22.753175791597481</v>
      </c>
      <c r="H6305" s="96">
        <v>-2857921.6227628165</v>
      </c>
      <c r="I6305" s="96">
        <v>-2857921.6227628165</v>
      </c>
      <c r="J6305" s="96">
        <v>0</v>
      </c>
      <c r="K6305" s="96">
        <v>0</v>
      </c>
    </row>
    <row r="6306" spans="6:11">
      <c r="F6306" s="128">
        <v>5.2209755262947688E-2</v>
      </c>
      <c r="G6306" s="129">
        <v>29.524859191219424</v>
      </c>
      <c r="H6306" s="96">
        <v>-2857921.6227628165</v>
      </c>
      <c r="I6306" s="96">
        <v>-2857921.6227628165</v>
      </c>
      <c r="J6306" s="96">
        <v>0</v>
      </c>
      <c r="K6306" s="96">
        <v>0</v>
      </c>
    </row>
    <row r="6307" spans="6:11">
      <c r="F6307" s="128">
        <v>0.34200851694040957</v>
      </c>
      <c r="G6307" s="129">
        <v>4.7342844322729638</v>
      </c>
      <c r="H6307" s="96">
        <v>2781592.500464946</v>
      </c>
      <c r="I6307" s="96">
        <v>-2583940.8049289733</v>
      </c>
      <c r="J6307" s="96">
        <v>-128714.9802003278</v>
      </c>
      <c r="K6307" s="96">
        <v>5494248.2855942473</v>
      </c>
    </row>
    <row r="6308" spans="6:11">
      <c r="F6308" s="128">
        <v>0.65799148305959043</v>
      </c>
      <c r="G6308" s="129">
        <v>4.18563291419024</v>
      </c>
      <c r="H6308" s="96">
        <v>3140171.5140062701</v>
      </c>
      <c r="I6308" s="96">
        <v>-2307400.080373521</v>
      </c>
      <c r="J6308" s="96">
        <v>-103032.10787678133</v>
      </c>
      <c r="K6308" s="96">
        <v>5550603.7022565724</v>
      </c>
    </row>
    <row r="6309" spans="6:11">
      <c r="F6309" s="128">
        <v>0.61344165887062929</v>
      </c>
      <c r="G6309" s="129">
        <v>12.552790758689122</v>
      </c>
      <c r="H6309" s="96">
        <v>-2857921.6227628165</v>
      </c>
      <c r="I6309" s="96">
        <v>-2857921.6227628165</v>
      </c>
      <c r="J6309" s="96">
        <v>0</v>
      </c>
      <c r="K6309" s="96">
        <v>0</v>
      </c>
    </row>
    <row r="6310" spans="6:11">
      <c r="F6310" s="128">
        <v>0.38655834112937071</v>
      </c>
      <c r="G6310" s="129">
        <v>9.5047247505143666</v>
      </c>
      <c r="H6310" s="96">
        <v>-2857921.6227628165</v>
      </c>
      <c r="I6310" s="96">
        <v>-2857921.6227628165</v>
      </c>
      <c r="J6310" s="96">
        <v>0</v>
      </c>
      <c r="K6310" s="96">
        <v>0</v>
      </c>
    </row>
    <row r="6311" spans="6:11">
      <c r="F6311" s="128">
        <v>0.65886074461116828</v>
      </c>
      <c r="G6311" s="129">
        <v>4.6832482146501633</v>
      </c>
      <c r="H6311" s="96">
        <v>2814754.0122825811</v>
      </c>
      <c r="I6311" s="96">
        <v>-2583940.8049289733</v>
      </c>
      <c r="J6311" s="96">
        <v>-100771.48976784937</v>
      </c>
      <c r="K6311" s="96">
        <v>5499466.3069794038</v>
      </c>
    </row>
    <row r="6312" spans="6:11">
      <c r="F6312" s="128">
        <v>0.34113925538883172</v>
      </c>
      <c r="G6312" s="129">
        <v>10.754645114861274</v>
      </c>
      <c r="H6312" s="96">
        <v>-2857921.6227628165</v>
      </c>
      <c r="I6312" s="96">
        <v>-2857921.6227628165</v>
      </c>
      <c r="J6312" s="96">
        <v>0</v>
      </c>
      <c r="K6312" s="96">
        <v>0</v>
      </c>
    </row>
    <row r="6313" spans="6:11">
      <c r="F6313" s="128">
        <v>0.4731823779569605</v>
      </c>
      <c r="G6313" s="129">
        <v>9.0557463428469944</v>
      </c>
      <c r="H6313" s="96">
        <v>-2857921.6227628165</v>
      </c>
      <c r="I6313" s="96">
        <v>-2857921.6227628165</v>
      </c>
      <c r="J6313" s="96">
        <v>0</v>
      </c>
      <c r="K6313" s="96">
        <v>0</v>
      </c>
    </row>
    <row r="6314" spans="6:11">
      <c r="F6314" s="128">
        <v>0.5268176220430395</v>
      </c>
      <c r="G6314" s="129">
        <v>6.4090085856572996</v>
      </c>
      <c r="H6314" s="96">
        <v>-2857921.6227628165</v>
      </c>
      <c r="I6314" s="96">
        <v>-2857921.6227628165</v>
      </c>
      <c r="J6314" s="96">
        <v>0</v>
      </c>
      <c r="K6314" s="96">
        <v>0</v>
      </c>
    </row>
    <row r="6315" spans="6:11">
      <c r="F6315" s="128">
        <v>0.5951102991425915</v>
      </c>
      <c r="G6315" s="129">
        <v>10.608403381201144</v>
      </c>
      <c r="H6315" s="96">
        <v>-2857921.6227628165</v>
      </c>
      <c r="I6315" s="96">
        <v>-2857921.6227628165</v>
      </c>
      <c r="J6315" s="96">
        <v>0</v>
      </c>
      <c r="K6315" s="96">
        <v>0</v>
      </c>
    </row>
    <row r="6316" spans="6:11">
      <c r="F6316" s="128">
        <v>0.4048897008574085</v>
      </c>
      <c r="G6316" s="129">
        <v>9.0414059252979477</v>
      </c>
      <c r="H6316" s="96">
        <v>-2857921.6227628165</v>
      </c>
      <c r="I6316" s="96">
        <v>-2857921.6227628165</v>
      </c>
      <c r="J6316" s="96">
        <v>0</v>
      </c>
      <c r="K6316" s="96">
        <v>0</v>
      </c>
    </row>
    <row r="6317" spans="6:11">
      <c r="F6317" s="128">
        <v>0.14057880899135167</v>
      </c>
      <c r="G6317" s="129">
        <v>2.5265673009473089</v>
      </c>
      <c r="H6317" s="96">
        <v>4247171.8856169861</v>
      </c>
      <c r="I6317" s="96">
        <v>-1462178.1651097869</v>
      </c>
      <c r="J6317" s="96">
        <v>-15207.813090483836</v>
      </c>
      <c r="K6317" s="96">
        <v>5724557.8638172569</v>
      </c>
    </row>
    <row r="6318" spans="6:11">
      <c r="F6318" s="128">
        <v>0.85942119100864833</v>
      </c>
      <c r="G6318" s="129">
        <v>1.5149615003431931</v>
      </c>
      <c r="H6318" s="96">
        <v>4939110.2488332316</v>
      </c>
      <c r="I6318" s="96">
        <v>-885452.85481691465</v>
      </c>
      <c r="J6318" s="96">
        <v>-8727.0226950284341</v>
      </c>
      <c r="K6318" s="96">
        <v>5833290.1263451744</v>
      </c>
    </row>
    <row r="6319" spans="6:11">
      <c r="F6319" s="128">
        <v>0.39887474727894345</v>
      </c>
      <c r="G6319" s="129">
        <v>4.1478137929403509</v>
      </c>
      <c r="H6319" s="96">
        <v>3165010.451261004</v>
      </c>
      <c r="I6319" s="96">
        <v>-2307400.080373521</v>
      </c>
      <c r="J6319" s="96">
        <v>-82099.036776066248</v>
      </c>
      <c r="K6319" s="96">
        <v>5554509.5684105912</v>
      </c>
    </row>
    <row r="6320" spans="6:11">
      <c r="F6320" s="128">
        <v>0.60112525272105655</v>
      </c>
      <c r="G6320" s="129">
        <v>5.0895195897091305</v>
      </c>
      <c r="H6320" s="96">
        <v>-2857921.6227628165</v>
      </c>
      <c r="I6320" s="96">
        <v>-2857921.6227628165</v>
      </c>
      <c r="J6320" s="96">
        <v>0</v>
      </c>
      <c r="K6320" s="96">
        <v>0</v>
      </c>
    </row>
    <row r="6321" spans="6:11">
      <c r="F6321" s="128">
        <v>0.69522296380462667</v>
      </c>
      <c r="G6321" s="129">
        <v>5.103035849445603</v>
      </c>
      <c r="H6321" s="96">
        <v>-2857921.6227628165</v>
      </c>
      <c r="I6321" s="96">
        <v>-2857921.6227628165</v>
      </c>
      <c r="J6321" s="96">
        <v>0</v>
      </c>
      <c r="K6321" s="96">
        <v>0</v>
      </c>
    </row>
    <row r="6322" spans="6:11">
      <c r="F6322" s="128">
        <v>0.30477703619537333</v>
      </c>
      <c r="G6322" s="129">
        <v>11.881747985742491</v>
      </c>
      <c r="H6322" s="96">
        <v>-2857921.6227628165</v>
      </c>
      <c r="I6322" s="96">
        <v>-2857921.6227628165</v>
      </c>
      <c r="J6322" s="96">
        <v>0</v>
      </c>
      <c r="K6322" s="96">
        <v>0</v>
      </c>
    </row>
    <row r="6323" spans="6:11">
      <c r="F6323" s="128">
        <v>0.12497441725896108</v>
      </c>
      <c r="G6323" s="129">
        <v>0.18754635325370475</v>
      </c>
      <c r="H6323" s="96">
        <v>5866976.1725751255</v>
      </c>
      <c r="I6323" s="96">
        <v>0</v>
      </c>
      <c r="J6323" s="96">
        <v>-112130.11800192208</v>
      </c>
      <c r="K6323" s="96">
        <v>5979106.2905770475</v>
      </c>
    </row>
    <row r="6324" spans="6:11">
      <c r="F6324" s="128">
        <v>0.87502558274103892</v>
      </c>
      <c r="G6324" s="129">
        <v>1.335021556335974</v>
      </c>
      <c r="H6324" s="96">
        <v>5063499.3455294576</v>
      </c>
      <c r="I6324" s="96">
        <v>-739587.61031092564</v>
      </c>
      <c r="J6324" s="96">
        <v>-49759.217466042188</v>
      </c>
      <c r="K6324" s="96">
        <v>5852846.1733064251</v>
      </c>
    </row>
    <row r="6325" spans="6:11">
      <c r="F6325" s="128">
        <v>0.57305880329130909</v>
      </c>
      <c r="G6325" s="129">
        <v>8.2055210344851481</v>
      </c>
      <c r="H6325" s="96">
        <v>-2857921.6227628165</v>
      </c>
      <c r="I6325" s="96">
        <v>-2857921.6227628165</v>
      </c>
      <c r="J6325" s="96">
        <v>0</v>
      </c>
      <c r="K6325" s="96">
        <v>0</v>
      </c>
    </row>
    <row r="6326" spans="6:11">
      <c r="F6326" s="128">
        <v>0.42694119670869091</v>
      </c>
      <c r="G6326" s="129">
        <v>8.5110898786278337</v>
      </c>
      <c r="H6326" s="96">
        <v>-2857921.6227628165</v>
      </c>
      <c r="I6326" s="96">
        <v>-2857921.6227628165</v>
      </c>
      <c r="J6326" s="96">
        <v>0</v>
      </c>
      <c r="K6326" s="96">
        <v>0</v>
      </c>
    </row>
    <row r="6327" spans="6:11">
      <c r="F6327" s="128">
        <v>0.45025139732529895</v>
      </c>
      <c r="G6327" s="129">
        <v>4.7435713921874125</v>
      </c>
      <c r="H6327" s="96">
        <v>2775564.4125921628</v>
      </c>
      <c r="I6327" s="96">
        <v>-2583940.8049289733</v>
      </c>
      <c r="J6327" s="96">
        <v>-133794.08757496596</v>
      </c>
      <c r="K6327" s="96">
        <v>5493299.3050961019</v>
      </c>
    </row>
    <row r="6328" spans="6:11">
      <c r="F6328" s="128">
        <v>0.54974860267470105</v>
      </c>
      <c r="G6328" s="129">
        <v>5.9829419129728878</v>
      </c>
      <c r="H6328" s="96">
        <v>-2857921.6227628165</v>
      </c>
      <c r="I6328" s="96">
        <v>-2857921.6227628165</v>
      </c>
      <c r="J6328" s="96">
        <v>0</v>
      </c>
      <c r="K6328" s="96">
        <v>0</v>
      </c>
    </row>
    <row r="6329" spans="6:11">
      <c r="F6329" s="128">
        <v>0.55307674874038859</v>
      </c>
      <c r="G6329" s="129">
        <v>4.648457728606445</v>
      </c>
      <c r="H6329" s="96">
        <v>2837392.9531509248</v>
      </c>
      <c r="I6329" s="96">
        <v>-2583940.8049289733</v>
      </c>
      <c r="J6329" s="96">
        <v>-81692.421945514769</v>
      </c>
      <c r="K6329" s="96">
        <v>5503026.1800254127</v>
      </c>
    </row>
    <row r="6330" spans="6:11">
      <c r="F6330" s="128">
        <v>0.44692325125961141</v>
      </c>
      <c r="G6330" s="129">
        <v>8.053683965160463</v>
      </c>
      <c r="H6330" s="96">
        <v>-2857921.6227628165</v>
      </c>
      <c r="I6330" s="96">
        <v>-2857921.6227628165</v>
      </c>
      <c r="J6330" s="96">
        <v>0</v>
      </c>
      <c r="K6330" s="96">
        <v>0</v>
      </c>
    </row>
    <row r="6331" spans="6:11">
      <c r="F6331" s="128">
        <v>0.87855135558797914</v>
      </c>
      <c r="G6331" s="129">
        <v>2.5570732974756054</v>
      </c>
      <c r="H6331" s="96">
        <v>4226480.7342744861</v>
      </c>
      <c r="I6331" s="96">
        <v>-1462178.1651097869</v>
      </c>
      <c r="J6331" s="96">
        <v>-32651.705619015629</v>
      </c>
      <c r="K6331" s="96">
        <v>5721310.6050032889</v>
      </c>
    </row>
    <row r="6332" spans="6:11">
      <c r="F6332" s="128">
        <v>0.12144864441202086</v>
      </c>
      <c r="G6332" s="129">
        <v>21.082637852922471</v>
      </c>
      <c r="H6332" s="96">
        <v>-2857921.6227628165</v>
      </c>
      <c r="I6332" s="96">
        <v>-2857921.6227628165</v>
      </c>
      <c r="J6332" s="96">
        <v>0</v>
      </c>
      <c r="K6332" s="96">
        <v>0</v>
      </c>
    </row>
    <row r="6333" spans="6:11">
      <c r="F6333" s="128">
        <v>0.12447636105042148</v>
      </c>
      <c r="G6333" s="129">
        <v>0.58629280251502314</v>
      </c>
      <c r="H6333" s="96">
        <v>5585813.6541338405</v>
      </c>
      <c r="I6333" s="96">
        <v>-297900.07039749727</v>
      </c>
      <c r="J6333" s="96">
        <v>-51211.465500440259</v>
      </c>
      <c r="K6333" s="96">
        <v>5934925.1900317781</v>
      </c>
    </row>
    <row r="6334" spans="6:11">
      <c r="F6334" s="128">
        <v>0.87552363894957852</v>
      </c>
      <c r="G6334" s="129">
        <v>1.3293312710722722</v>
      </c>
      <c r="H6334" s="96">
        <v>5067444.1882041395</v>
      </c>
      <c r="I6334" s="96">
        <v>-739587.61031092564</v>
      </c>
      <c r="J6334" s="96">
        <v>-46433.868750737725</v>
      </c>
      <c r="K6334" s="96">
        <v>5853465.6672658026</v>
      </c>
    </row>
    <row r="6335" spans="6:11">
      <c r="F6335" s="128">
        <v>0.75153995044048338</v>
      </c>
      <c r="G6335" s="129">
        <v>3.5367727739960064</v>
      </c>
      <c r="H6335" s="96">
        <v>3569065.2961094473</v>
      </c>
      <c r="I6335" s="96">
        <v>-2028275.5309168033</v>
      </c>
      <c r="J6335" s="96">
        <v>-20657.863697189849</v>
      </c>
      <c r="K6335" s="96">
        <v>5617998.6907234406</v>
      </c>
    </row>
    <row r="6336" spans="6:11">
      <c r="F6336" s="128">
        <v>0.24846004955951662</v>
      </c>
      <c r="G6336" s="129">
        <v>13.924732127298443</v>
      </c>
      <c r="H6336" s="96">
        <v>-2857921.6227628165</v>
      </c>
      <c r="I6336" s="96">
        <v>-2857921.6227628165</v>
      </c>
      <c r="J6336" s="96">
        <v>0</v>
      </c>
      <c r="K6336" s="96">
        <v>0</v>
      </c>
    </row>
    <row r="6337" spans="6:11">
      <c r="F6337" s="128">
        <v>0.11661553151055837</v>
      </c>
      <c r="G6337" s="129">
        <v>0.47294656950810066</v>
      </c>
      <c r="H6337" s="96">
        <v>5665564.825588163</v>
      </c>
      <c r="I6337" s="96">
        <v>-149296.34340658187</v>
      </c>
      <c r="J6337" s="96">
        <v>-132589.46600988432</v>
      </c>
      <c r="K6337" s="96">
        <v>5947450.6350046294</v>
      </c>
    </row>
    <row r="6338" spans="6:11">
      <c r="F6338" s="128">
        <v>0.88338446848944163</v>
      </c>
      <c r="G6338" s="129">
        <v>1.2399476148950235</v>
      </c>
      <c r="H6338" s="96">
        <v>5129483.9585584309</v>
      </c>
      <c r="I6338" s="96">
        <v>-593042.51298518723</v>
      </c>
      <c r="J6338" s="96">
        <v>-140678.88719792245</v>
      </c>
      <c r="K6338" s="96">
        <v>5863205.3587415405</v>
      </c>
    </row>
    <row r="6339" spans="6:11">
      <c r="F6339" s="128">
        <v>0.49797420568886464</v>
      </c>
      <c r="G6339" s="129">
        <v>31.305479663458943</v>
      </c>
      <c r="H6339" s="96">
        <v>-2857921.6227628165</v>
      </c>
      <c r="I6339" s="96">
        <v>-2857921.6227628165</v>
      </c>
      <c r="J6339" s="96">
        <v>0</v>
      </c>
      <c r="K6339" s="96">
        <v>0</v>
      </c>
    </row>
    <row r="6340" spans="6:11">
      <c r="F6340" s="128">
        <v>0.50202579431113536</v>
      </c>
      <c r="G6340" s="129">
        <v>6.8910377752056249</v>
      </c>
      <c r="H6340" s="96">
        <v>-2857921.6227628165</v>
      </c>
      <c r="I6340" s="96">
        <v>-2857921.6227628165</v>
      </c>
      <c r="J6340" s="96">
        <v>0</v>
      </c>
      <c r="K6340" s="96">
        <v>0</v>
      </c>
    </row>
    <row r="6341" spans="6:11">
      <c r="F6341" s="128">
        <v>0.5427228175392641</v>
      </c>
      <c r="G6341" s="129">
        <v>16.641626242581509</v>
      </c>
      <c r="H6341" s="96">
        <v>-2857921.6227628165</v>
      </c>
      <c r="I6341" s="96">
        <v>-2857921.6227628165</v>
      </c>
      <c r="J6341" s="96">
        <v>0</v>
      </c>
      <c r="K6341" s="96">
        <v>0</v>
      </c>
    </row>
    <row r="6342" spans="6:11">
      <c r="F6342" s="128">
        <v>0.4572771824607359</v>
      </c>
      <c r="G6342" s="129">
        <v>7.8246554577830123</v>
      </c>
      <c r="H6342" s="96">
        <v>-2857921.6227628165</v>
      </c>
      <c r="I6342" s="96">
        <v>-2857921.6227628165</v>
      </c>
      <c r="J6342" s="96">
        <v>0</v>
      </c>
      <c r="K6342" s="96">
        <v>0</v>
      </c>
    </row>
    <row r="6343" spans="6:11">
      <c r="F6343" s="128">
        <v>4.0187119022203399E-2</v>
      </c>
      <c r="G6343" s="129">
        <v>6.9226367355278695</v>
      </c>
      <c r="H6343" s="96">
        <v>-2857921.6227628165</v>
      </c>
      <c r="I6343" s="96">
        <v>-2857921.6227628165</v>
      </c>
      <c r="J6343" s="96">
        <v>0</v>
      </c>
      <c r="K6343" s="96">
        <v>0</v>
      </c>
    </row>
    <row r="6344" spans="6:11">
      <c r="F6344" s="128">
        <v>0.9598128809777966</v>
      </c>
      <c r="G6344" s="129">
        <v>0.4101692916690739</v>
      </c>
      <c r="H6344" s="96">
        <v>5709736.7076884611</v>
      </c>
      <c r="I6344" s="96">
        <v>-149296.34340658187</v>
      </c>
      <c r="J6344" s="96">
        <v>-95366.224489400585</v>
      </c>
      <c r="K6344" s="96">
        <v>5954399.2755844435</v>
      </c>
    </row>
    <row r="6345" spans="6:11">
      <c r="F6345" s="128">
        <v>8.4037472905335919E-2</v>
      </c>
      <c r="G6345" s="129">
        <v>43.254543299580185</v>
      </c>
      <c r="H6345" s="96">
        <v>-2857921.6227628165</v>
      </c>
      <c r="I6345" s="96">
        <v>-2857921.6227628165</v>
      </c>
      <c r="J6345" s="96">
        <v>0</v>
      </c>
      <c r="K6345" s="96">
        <v>0</v>
      </c>
    </row>
    <row r="6346" spans="6:11">
      <c r="F6346" s="128">
        <v>0.91596252709466408</v>
      </c>
      <c r="G6346" s="129">
        <v>0.87779824430115638</v>
      </c>
      <c r="H6346" s="96">
        <v>5381585.4626959879</v>
      </c>
      <c r="I6346" s="96">
        <v>-445814.39416262286</v>
      </c>
      <c r="J6346" s="96">
        <v>-75433.241868248602</v>
      </c>
      <c r="K6346" s="96">
        <v>5902833.0987268593</v>
      </c>
    </row>
    <row r="6347" spans="6:11">
      <c r="F6347" s="128">
        <v>0.85259859297920149</v>
      </c>
      <c r="G6347" s="129">
        <v>3.918597294997932</v>
      </c>
      <c r="H6347" s="96">
        <v>3316036.3372795177</v>
      </c>
      <c r="I6347" s="96">
        <v>-2168162.2873492301</v>
      </c>
      <c r="J6347" s="96">
        <v>-94042.742526304864</v>
      </c>
      <c r="K6347" s="96">
        <v>5578241.3671550527</v>
      </c>
    </row>
    <row r="6348" spans="6:11">
      <c r="F6348" s="128">
        <v>0.14740140702079851</v>
      </c>
      <c r="G6348" s="129">
        <v>19.145957536768115</v>
      </c>
      <c r="H6348" s="96">
        <v>-2857921.6227628165</v>
      </c>
      <c r="I6348" s="96">
        <v>-2857921.6227628165</v>
      </c>
      <c r="J6348" s="96">
        <v>0</v>
      </c>
      <c r="K6348" s="96">
        <v>0</v>
      </c>
    </row>
    <row r="6349" spans="6:11">
      <c r="F6349" s="128">
        <v>0.68674636248907128</v>
      </c>
      <c r="G6349" s="129">
        <v>2.8991052951271454</v>
      </c>
      <c r="H6349" s="96">
        <v>3995574.7998690698</v>
      </c>
      <c r="I6349" s="96">
        <v>-1604691.1635483941</v>
      </c>
      <c r="J6349" s="96">
        <v>-84762.368056375228</v>
      </c>
      <c r="K6349" s="96">
        <v>5685028.3314738395</v>
      </c>
    </row>
    <row r="6350" spans="6:11">
      <c r="F6350" s="128">
        <v>0.31325363751092872</v>
      </c>
      <c r="G6350" s="129">
        <v>11.607420731076058</v>
      </c>
      <c r="H6350" s="96">
        <v>-2857921.6227628165</v>
      </c>
      <c r="I6350" s="96">
        <v>-2857921.6227628165</v>
      </c>
      <c r="J6350" s="96">
        <v>0</v>
      </c>
      <c r="K6350" s="96">
        <v>0</v>
      </c>
    </row>
    <row r="6351" spans="6:11">
      <c r="F6351" s="128">
        <v>0.62599768965453451</v>
      </c>
      <c r="G6351" s="129">
        <v>6.5852957211576797</v>
      </c>
      <c r="H6351" s="96">
        <v>-2857921.6227628165</v>
      </c>
      <c r="I6351" s="96">
        <v>-2857921.6227628165</v>
      </c>
      <c r="J6351" s="96">
        <v>0</v>
      </c>
      <c r="K6351" s="96">
        <v>0</v>
      </c>
    </row>
    <row r="6352" spans="6:11">
      <c r="F6352" s="128">
        <v>0.37400231034546549</v>
      </c>
      <c r="G6352" s="129">
        <v>9.8349330419239234</v>
      </c>
      <c r="H6352" s="96">
        <v>-2857921.6227628165</v>
      </c>
      <c r="I6352" s="96">
        <v>-2857921.6227628165</v>
      </c>
      <c r="J6352" s="96">
        <v>0</v>
      </c>
      <c r="K6352" s="96">
        <v>0</v>
      </c>
    </row>
    <row r="6353" spans="6:11">
      <c r="F6353" s="128">
        <v>0.385536039464355</v>
      </c>
      <c r="G6353" s="129">
        <v>1.9044308408262529</v>
      </c>
      <c r="H6353" s="96">
        <v>4671115.1944301641</v>
      </c>
      <c r="I6353" s="96">
        <v>-1030641.4004800867</v>
      </c>
      <c r="J6353" s="96">
        <v>-89429.110062358188</v>
      </c>
      <c r="K6353" s="96">
        <v>5791185.7049726089</v>
      </c>
    </row>
    <row r="6354" spans="6:11">
      <c r="F6354" s="128">
        <v>0.614463960535645</v>
      </c>
      <c r="G6354" s="129">
        <v>4.8700500013263897</v>
      </c>
      <c r="H6354" s="96">
        <v>2693353.1054118145</v>
      </c>
      <c r="I6354" s="96">
        <v>-2721249.7159727258</v>
      </c>
      <c r="J6354" s="96">
        <v>-65788.674173331281</v>
      </c>
      <c r="K6354" s="96">
        <v>5480391.4955578716</v>
      </c>
    </row>
    <row r="6355" spans="6:11">
      <c r="F6355" s="128">
        <v>0.91974984466998166</v>
      </c>
      <c r="G6355" s="129">
        <v>19.777332964152134</v>
      </c>
      <c r="H6355" s="96">
        <v>-2857921.6227628165</v>
      </c>
      <c r="I6355" s="96">
        <v>-2857921.6227628165</v>
      </c>
      <c r="J6355" s="96">
        <v>0</v>
      </c>
      <c r="K6355" s="96">
        <v>0</v>
      </c>
    </row>
    <row r="6356" spans="6:11">
      <c r="F6356" s="128">
        <v>8.0250155330018336E-2</v>
      </c>
      <c r="G6356" s="129">
        <v>25.226065813973324</v>
      </c>
      <c r="H6356" s="96">
        <v>-2857921.6227628165</v>
      </c>
      <c r="I6356" s="96">
        <v>-2857921.6227628165</v>
      </c>
      <c r="J6356" s="96">
        <v>0</v>
      </c>
      <c r="K6356" s="96">
        <v>0</v>
      </c>
    </row>
    <row r="6357" spans="6:11">
      <c r="F6357" s="128">
        <v>0.34589972065206198</v>
      </c>
      <c r="G6357" s="129">
        <v>4.0001165634544069</v>
      </c>
      <c r="H6357" s="96">
        <v>3262324.7205359712</v>
      </c>
      <c r="I6357" s="96">
        <v>-2307400.080373521</v>
      </c>
      <c r="J6357" s="96">
        <v>-64.920011803677355</v>
      </c>
      <c r="K6357" s="96">
        <v>5569789.7209212957</v>
      </c>
    </row>
    <row r="6358" spans="6:11">
      <c r="F6358" s="128">
        <v>0.65410027934793802</v>
      </c>
      <c r="G6358" s="129">
        <v>4.244946069428428</v>
      </c>
      <c r="H6358" s="96">
        <v>3101280.5640113377</v>
      </c>
      <c r="I6358" s="96">
        <v>-2307400.080373521</v>
      </c>
      <c r="J6358" s="96">
        <v>-135802.87142837266</v>
      </c>
      <c r="K6358" s="96">
        <v>5544483.5158132315</v>
      </c>
    </row>
    <row r="6359" spans="6:11">
      <c r="F6359" s="128">
        <v>0.69296896811029951</v>
      </c>
      <c r="G6359" s="129">
        <v>7.3951650422253694</v>
      </c>
      <c r="H6359" s="96">
        <v>-2857921.6227628165</v>
      </c>
      <c r="I6359" s="96">
        <v>-2857921.6227628165</v>
      </c>
      <c r="J6359" s="96">
        <v>0</v>
      </c>
      <c r="K6359" s="96">
        <v>0</v>
      </c>
    </row>
    <row r="6360" spans="6:11">
      <c r="F6360" s="128">
        <v>0.30703103188970049</v>
      </c>
      <c r="G6360" s="129">
        <v>11.808064554293445</v>
      </c>
      <c r="H6360" s="96">
        <v>-2857921.6227628165</v>
      </c>
      <c r="I6360" s="96">
        <v>-2857921.6227628165</v>
      </c>
      <c r="J6360" s="96">
        <v>0</v>
      </c>
      <c r="K6360" s="96">
        <v>0</v>
      </c>
    </row>
    <row r="6361" spans="6:11">
      <c r="F6361" s="128">
        <v>0.76472019620594489</v>
      </c>
      <c r="G6361" s="129">
        <v>18.613986270212742</v>
      </c>
      <c r="H6361" s="96">
        <v>-2857921.6227628165</v>
      </c>
      <c r="I6361" s="96">
        <v>-2857921.6227628165</v>
      </c>
      <c r="J6361" s="96">
        <v>0</v>
      </c>
      <c r="K6361" s="96">
        <v>0</v>
      </c>
    </row>
    <row r="6362" spans="6:11">
      <c r="F6362" s="128">
        <v>0.23527980379405511</v>
      </c>
      <c r="G6362" s="129">
        <v>14.469798186620464</v>
      </c>
      <c r="H6362" s="96">
        <v>-2857921.6227628165</v>
      </c>
      <c r="I6362" s="96">
        <v>-2857921.6227628165</v>
      </c>
      <c r="J6362" s="96">
        <v>0</v>
      </c>
      <c r="K6362" s="96">
        <v>0</v>
      </c>
    </row>
    <row r="6363" spans="6:11">
      <c r="F6363" s="128">
        <v>0.31689045314200015</v>
      </c>
      <c r="G6363" s="129">
        <v>11.845441874043056</v>
      </c>
      <c r="H6363" s="96">
        <v>-2857921.6227628165</v>
      </c>
      <c r="I6363" s="96">
        <v>-2857921.6227628165</v>
      </c>
      <c r="J6363" s="96">
        <v>0</v>
      </c>
      <c r="K6363" s="96">
        <v>0</v>
      </c>
    </row>
    <row r="6364" spans="6:11">
      <c r="F6364" s="128">
        <v>0.68310954685799985</v>
      </c>
      <c r="G6364" s="129">
        <v>3.8110004155806774</v>
      </c>
      <c r="H6364" s="96">
        <v>3387160.1076849462</v>
      </c>
      <c r="I6364" s="96">
        <v>-2168162.2873492301</v>
      </c>
      <c r="J6364" s="96">
        <v>-34093.895955124746</v>
      </c>
      <c r="K6364" s="96">
        <v>5589416.2909893012</v>
      </c>
    </row>
    <row r="6365" spans="6:11">
      <c r="F6365" s="128">
        <v>0.66267509786591394</v>
      </c>
      <c r="G6365" s="129">
        <v>11.724719810969328</v>
      </c>
      <c r="H6365" s="96">
        <v>-2857921.6227628165</v>
      </c>
      <c r="I6365" s="96">
        <v>-2857921.6227628165</v>
      </c>
      <c r="J6365" s="96">
        <v>0</v>
      </c>
      <c r="K6365" s="96">
        <v>0</v>
      </c>
    </row>
    <row r="6366" spans="6:11">
      <c r="F6366" s="128">
        <v>0.33732490213408606</v>
      </c>
      <c r="G6366" s="129">
        <v>10.86708711788841</v>
      </c>
      <c r="H6366" s="96">
        <v>-2857921.6227628165</v>
      </c>
      <c r="I6366" s="96">
        <v>-2857921.6227628165</v>
      </c>
      <c r="J6366" s="96">
        <v>0</v>
      </c>
      <c r="K6366" s="96">
        <v>0</v>
      </c>
    </row>
    <row r="6367" spans="6:11">
      <c r="F6367" s="128">
        <v>0.57109310196654683</v>
      </c>
      <c r="G6367" s="129">
        <v>17.480591212075485</v>
      </c>
      <c r="H6367" s="96">
        <v>-2857921.6227628165</v>
      </c>
      <c r="I6367" s="96">
        <v>-2857921.6227628165</v>
      </c>
      <c r="J6367" s="96">
        <v>0</v>
      </c>
      <c r="K6367" s="96">
        <v>0</v>
      </c>
    </row>
    <row r="6368" spans="6:11">
      <c r="F6368" s="128">
        <v>0.42890689803345317</v>
      </c>
      <c r="G6368" s="129">
        <v>8.4651540450760496</v>
      </c>
      <c r="H6368" s="96">
        <v>-2857921.6227628165</v>
      </c>
      <c r="I6368" s="96">
        <v>-2857921.6227628165</v>
      </c>
      <c r="J6368" s="96">
        <v>0</v>
      </c>
      <c r="K6368" s="96">
        <v>0</v>
      </c>
    </row>
    <row r="6369" spans="6:11">
      <c r="F6369" s="128">
        <v>0.78575914642870215</v>
      </c>
      <c r="G6369" s="129">
        <v>6.0954036945807324E-2</v>
      </c>
      <c r="H6369" s="96">
        <v>5956672.3048307979</v>
      </c>
      <c r="I6369" s="96">
        <v>0</v>
      </c>
      <c r="J6369" s="96">
        <v>-36529.079322940313</v>
      </c>
      <c r="K6369" s="96">
        <v>5993201.3841537386</v>
      </c>
    </row>
    <row r="6370" spans="6:11">
      <c r="F6370" s="128">
        <v>0.21424085357129785</v>
      </c>
      <c r="G6370" s="129">
        <v>15.406544128645292</v>
      </c>
      <c r="H6370" s="96">
        <v>-2857921.6227628165</v>
      </c>
      <c r="I6370" s="96">
        <v>-2857921.6227628165</v>
      </c>
      <c r="J6370" s="96">
        <v>0</v>
      </c>
      <c r="K6370" s="96">
        <v>0</v>
      </c>
    </row>
    <row r="6371" spans="6:11">
      <c r="F6371" s="128">
        <v>0.49824946201288578</v>
      </c>
      <c r="G6371" s="129">
        <v>1.8364234723006028</v>
      </c>
      <c r="H6371" s="96">
        <v>4717764.2476691045</v>
      </c>
      <c r="I6371" s="96">
        <v>-1030641.4004800867</v>
      </c>
      <c r="J6371" s="96">
        <v>-50110.177304690173</v>
      </c>
      <c r="K6371" s="96">
        <v>5798515.8254538812</v>
      </c>
    </row>
    <row r="6372" spans="6:11">
      <c r="F6372" s="128">
        <v>0.50175053798711422</v>
      </c>
      <c r="G6372" s="129">
        <v>6.8965221908481098</v>
      </c>
      <c r="H6372" s="96">
        <v>-2857921.6227628165</v>
      </c>
      <c r="I6372" s="96">
        <v>-2857921.6227628165</v>
      </c>
      <c r="J6372" s="96">
        <v>0</v>
      </c>
      <c r="K6372" s="96">
        <v>0</v>
      </c>
    </row>
    <row r="6373" spans="6:11">
      <c r="F6373" s="128">
        <v>0.8536445836298957</v>
      </c>
      <c r="G6373" s="129">
        <v>0.81766587827292814</v>
      </c>
      <c r="H6373" s="96">
        <v>5423639.8378734309</v>
      </c>
      <c r="I6373" s="96">
        <v>-445814.39416262286</v>
      </c>
      <c r="J6373" s="96">
        <v>-39984.654724879802</v>
      </c>
      <c r="K6373" s="96">
        <v>5909438.8867609333</v>
      </c>
    </row>
    <row r="6374" spans="6:11">
      <c r="F6374" s="128">
        <v>0.1463554163701043</v>
      </c>
      <c r="G6374" s="129">
        <v>19.217172568256043</v>
      </c>
      <c r="H6374" s="96">
        <v>-2857921.6227628165</v>
      </c>
      <c r="I6374" s="96">
        <v>-2857921.6227628165</v>
      </c>
      <c r="J6374" s="96">
        <v>0</v>
      </c>
      <c r="K6374" s="96">
        <v>0</v>
      </c>
    </row>
    <row r="6375" spans="6:11">
      <c r="F6375" s="128">
        <v>0.63760779991196259</v>
      </c>
      <c r="G6375" s="129">
        <v>15.880603996815989</v>
      </c>
      <c r="H6375" s="96">
        <v>-2857921.6227628165</v>
      </c>
      <c r="I6375" s="96">
        <v>-2857921.6227628165</v>
      </c>
      <c r="J6375" s="96">
        <v>0</v>
      </c>
      <c r="K6375" s="96">
        <v>0</v>
      </c>
    </row>
    <row r="6376" spans="6:11">
      <c r="F6376" s="128">
        <v>0.36239220008803741</v>
      </c>
      <c r="G6376" s="129">
        <v>10.150282279808135</v>
      </c>
      <c r="H6376" s="96">
        <v>-2857921.6227628165</v>
      </c>
      <c r="I6376" s="96">
        <v>-2857921.6227628165</v>
      </c>
      <c r="J6376" s="96">
        <v>0</v>
      </c>
      <c r="K6376" s="96">
        <v>0</v>
      </c>
    </row>
    <row r="6377" spans="6:11">
      <c r="F6377" s="128">
        <v>0.64877552797656968</v>
      </c>
      <c r="G6377" s="129">
        <v>4.3782285390769804</v>
      </c>
      <c r="H6377" s="96">
        <v>3013847.1689783819</v>
      </c>
      <c r="I6377" s="96">
        <v>-2445991.9206642797</v>
      </c>
      <c r="J6377" s="96">
        <v>-70916.375809935023</v>
      </c>
      <c r="K6377" s="96">
        <v>5530755.4654525965</v>
      </c>
    </row>
    <row r="6378" spans="6:11">
      <c r="F6378" s="128">
        <v>0.35122447202343032</v>
      </c>
      <c r="G6378" s="129">
        <v>10.463297384886856</v>
      </c>
      <c r="H6378" s="96">
        <v>-2857921.6227628165</v>
      </c>
      <c r="I6378" s="96">
        <v>-2857921.6227628165</v>
      </c>
      <c r="J6378" s="96">
        <v>0</v>
      </c>
      <c r="K6378" s="96">
        <v>0</v>
      </c>
    </row>
    <row r="6379" spans="6:11">
      <c r="F6379" s="128">
        <v>0.15436157202878076</v>
      </c>
      <c r="G6379" s="129">
        <v>34.179585736984656</v>
      </c>
      <c r="H6379" s="96">
        <v>-2857921.6227628165</v>
      </c>
      <c r="I6379" s="96">
        <v>-2857921.6227628165</v>
      </c>
      <c r="J6379" s="96">
        <v>0</v>
      </c>
      <c r="K6379" s="96">
        <v>0</v>
      </c>
    </row>
    <row r="6380" spans="6:11">
      <c r="F6380" s="128">
        <v>0.84563842797121924</v>
      </c>
      <c r="G6380" s="129">
        <v>1.6766340083803748</v>
      </c>
      <c r="H6380" s="96">
        <v>4827601.2648377381</v>
      </c>
      <c r="I6380" s="96">
        <v>-885452.85481691465</v>
      </c>
      <c r="J6380" s="96">
        <v>-102721.01743300931</v>
      </c>
      <c r="K6380" s="96">
        <v>5815775.1370876618</v>
      </c>
    </row>
    <row r="6381" spans="6:11">
      <c r="F6381" s="128">
        <v>0.51346491251774717</v>
      </c>
      <c r="G6381" s="129">
        <v>12.47914549107769</v>
      </c>
      <c r="H6381" s="96">
        <v>-2857921.6227628165</v>
      </c>
      <c r="I6381" s="96">
        <v>-2857921.6227628165</v>
      </c>
      <c r="J6381" s="96">
        <v>0</v>
      </c>
      <c r="K6381" s="96">
        <v>0</v>
      </c>
    </row>
    <row r="6382" spans="6:11">
      <c r="F6382" s="128">
        <v>0.48653508748225283</v>
      </c>
      <c r="G6382" s="129">
        <v>7.2044625769108377</v>
      </c>
      <c r="H6382" s="96">
        <v>-2857921.6227628165</v>
      </c>
      <c r="I6382" s="96">
        <v>-2857921.6227628165</v>
      </c>
      <c r="J6382" s="96">
        <v>0</v>
      </c>
      <c r="K6382" s="96">
        <v>0</v>
      </c>
    </row>
    <row r="6383" spans="6:11">
      <c r="F6383" s="128">
        <v>0.82547320807326086</v>
      </c>
      <c r="G6383" s="129">
        <v>12.276245293310156</v>
      </c>
      <c r="H6383" s="96">
        <v>-2857921.6227628165</v>
      </c>
      <c r="I6383" s="96">
        <v>-2857921.6227628165</v>
      </c>
      <c r="J6383" s="96">
        <v>0</v>
      </c>
      <c r="K6383" s="96">
        <v>0</v>
      </c>
    </row>
    <row r="6384" spans="6:11">
      <c r="F6384" s="128">
        <v>0.17452679192673914</v>
      </c>
      <c r="G6384" s="129">
        <v>17.45677013728222</v>
      </c>
      <c r="H6384" s="96">
        <v>-2857921.6227628165</v>
      </c>
      <c r="I6384" s="96">
        <v>-2857921.6227628165</v>
      </c>
      <c r="J6384" s="96">
        <v>0</v>
      </c>
      <c r="K6384" s="96">
        <v>0</v>
      </c>
    </row>
    <row r="6385" spans="6:11">
      <c r="F6385" s="128">
        <v>0.24412235065559151</v>
      </c>
      <c r="G6385" s="129">
        <v>9.0407377825548796</v>
      </c>
      <c r="H6385" s="96">
        <v>-2857921.6227628165</v>
      </c>
      <c r="I6385" s="96">
        <v>-2857921.6227628165</v>
      </c>
      <c r="J6385" s="96">
        <v>0</v>
      </c>
      <c r="K6385" s="96">
        <v>0</v>
      </c>
    </row>
    <row r="6386" spans="6:11">
      <c r="F6386" s="128">
        <v>0.75587764934440849</v>
      </c>
      <c r="G6386" s="129">
        <v>2.7987575539155083</v>
      </c>
      <c r="H6386" s="96">
        <v>4063188.8541241735</v>
      </c>
      <c r="I6386" s="96">
        <v>-1604691.1635483941</v>
      </c>
      <c r="J6386" s="96">
        <v>-27769.145822681163</v>
      </c>
      <c r="K6386" s="96">
        <v>5695649.1634952491</v>
      </c>
    </row>
    <row r="6387" spans="6:11">
      <c r="F6387" s="128">
        <v>0.94818335884035876</v>
      </c>
      <c r="G6387" s="129">
        <v>13.070214858818888</v>
      </c>
      <c r="H6387" s="96">
        <v>-2857921.6227628165</v>
      </c>
      <c r="I6387" s="96">
        <v>-2857921.6227628165</v>
      </c>
      <c r="J6387" s="96">
        <v>0</v>
      </c>
      <c r="K6387" s="96">
        <v>0</v>
      </c>
    </row>
    <row r="6388" spans="6:11">
      <c r="F6388" s="128">
        <v>5.1816641159641241E-2</v>
      </c>
      <c r="G6388" s="129">
        <v>29.600439234008398</v>
      </c>
      <c r="H6388" s="96">
        <v>-2857921.6227628165</v>
      </c>
      <c r="I6388" s="96">
        <v>-2857921.6227628165</v>
      </c>
      <c r="J6388" s="96">
        <v>0</v>
      </c>
      <c r="K6388" s="96">
        <v>0</v>
      </c>
    </row>
    <row r="6389" spans="6:11">
      <c r="F6389" s="128">
        <v>0.58964663911222703</v>
      </c>
      <c r="G6389" s="129">
        <v>0.29606000883063505</v>
      </c>
      <c r="H6389" s="96">
        <v>5790271.3560931636</v>
      </c>
      <c r="I6389" s="96">
        <v>-149296.34340658187</v>
      </c>
      <c r="J6389" s="96">
        <v>-27482.808527892492</v>
      </c>
      <c r="K6389" s="96">
        <v>5967050.5080276383</v>
      </c>
    </row>
    <row r="6390" spans="6:11">
      <c r="F6390" s="128">
        <v>0.41035336088777297</v>
      </c>
      <c r="G6390" s="129">
        <v>8.9073663464442117</v>
      </c>
      <c r="H6390" s="96">
        <v>-2857921.6227628165</v>
      </c>
      <c r="I6390" s="96">
        <v>-2857921.6227628165</v>
      </c>
      <c r="J6390" s="96">
        <v>0</v>
      </c>
      <c r="K6390" s="96">
        <v>0</v>
      </c>
    </row>
    <row r="6391" spans="6:11">
      <c r="F6391" s="128">
        <v>3.4483280584622689E-2</v>
      </c>
      <c r="G6391" s="129">
        <v>24.685086426335527</v>
      </c>
      <c r="H6391" s="96">
        <v>-2857921.6227628165</v>
      </c>
      <c r="I6391" s="96">
        <v>-2857921.6227628165</v>
      </c>
      <c r="J6391" s="96">
        <v>0</v>
      </c>
      <c r="K6391" s="96">
        <v>0</v>
      </c>
    </row>
    <row r="6392" spans="6:11">
      <c r="F6392" s="128">
        <v>0.96551671941537731</v>
      </c>
      <c r="G6392" s="129">
        <v>0.35091860416918297</v>
      </c>
      <c r="H6392" s="96">
        <v>5751514.5774197225</v>
      </c>
      <c r="I6392" s="96">
        <v>-149296.34340658187</v>
      </c>
      <c r="J6392" s="96">
        <v>-60154.093885517002</v>
      </c>
      <c r="K6392" s="96">
        <v>5960965.0147118215</v>
      </c>
    </row>
    <row r="6393" spans="6:11">
      <c r="F6393" s="128">
        <v>0.69591817817640167</v>
      </c>
      <c r="G6393" s="129">
        <v>5.9036788340642392</v>
      </c>
      <c r="H6393" s="96">
        <v>-2857921.6227628165</v>
      </c>
      <c r="I6393" s="96">
        <v>-2857921.6227628165</v>
      </c>
      <c r="J6393" s="96">
        <v>0</v>
      </c>
      <c r="K6393" s="96">
        <v>0</v>
      </c>
    </row>
    <row r="6394" spans="6:11">
      <c r="F6394" s="128">
        <v>0.30408182182359833</v>
      </c>
      <c r="G6394" s="129">
        <v>11.904584630549557</v>
      </c>
      <c r="H6394" s="96">
        <v>-2857921.6227628165</v>
      </c>
      <c r="I6394" s="96">
        <v>-2857921.6227628165</v>
      </c>
      <c r="J6394" s="96">
        <v>0</v>
      </c>
      <c r="K6394" s="96">
        <v>0</v>
      </c>
    </row>
    <row r="6395" spans="6:11">
      <c r="F6395" s="128">
        <v>0.36245921497341183</v>
      </c>
      <c r="G6395" s="129">
        <v>5.0668680911505257</v>
      </c>
      <c r="H6395" s="96">
        <v>-2857921.6227628165</v>
      </c>
      <c r="I6395" s="96">
        <v>-2857921.6227628165</v>
      </c>
      <c r="J6395" s="96">
        <v>0</v>
      </c>
      <c r="K6395" s="96">
        <v>0</v>
      </c>
    </row>
    <row r="6396" spans="6:11">
      <c r="F6396" s="128">
        <v>0.63754078502658817</v>
      </c>
      <c r="G6396" s="129">
        <v>4.5013702748367042</v>
      </c>
      <c r="H6396" s="96">
        <v>2933405.2216266291</v>
      </c>
      <c r="I6396" s="96">
        <v>-2583940.8049289733</v>
      </c>
      <c r="J6396" s="96">
        <v>-756.09226858341106</v>
      </c>
      <c r="K6396" s="96">
        <v>5518102.1188241858</v>
      </c>
    </row>
    <row r="6397" spans="6:11">
      <c r="F6397" s="128">
        <v>0.13658344975545655</v>
      </c>
      <c r="G6397" s="129">
        <v>11.5611597374824</v>
      </c>
      <c r="H6397" s="96">
        <v>-2857921.6227628165</v>
      </c>
      <c r="I6397" s="96">
        <v>-2857921.6227628165</v>
      </c>
      <c r="J6397" s="96">
        <v>0</v>
      </c>
      <c r="K6397" s="96">
        <v>0</v>
      </c>
    </row>
    <row r="6398" spans="6:11">
      <c r="F6398" s="128">
        <v>0.86341655024454345</v>
      </c>
      <c r="G6398" s="129">
        <v>1.4685802735725952</v>
      </c>
      <c r="H6398" s="96">
        <v>4971129.399979813</v>
      </c>
      <c r="I6398" s="96">
        <v>-739587.61031092564</v>
      </c>
      <c r="J6398" s="96">
        <v>-127607.61317975741</v>
      </c>
      <c r="K6398" s="96">
        <v>5838324.6234704964</v>
      </c>
    </row>
    <row r="6399" spans="6:11">
      <c r="F6399" s="128">
        <v>0.90191010232830393</v>
      </c>
      <c r="G6399" s="129">
        <v>1.6091573188680299</v>
      </c>
      <c r="H6399" s="96">
        <v>4874066.1910850052</v>
      </c>
      <c r="I6399" s="96">
        <v>-885452.85481691465</v>
      </c>
      <c r="J6399" s="96">
        <v>-63559.857692564205</v>
      </c>
      <c r="K6399" s="96">
        <v>5823078.9035944846</v>
      </c>
    </row>
    <row r="6400" spans="6:11">
      <c r="F6400" s="128">
        <v>9.8089897671696069E-2</v>
      </c>
      <c r="G6400" s="129">
        <v>23.218708976147749</v>
      </c>
      <c r="H6400" s="96">
        <v>-2857921.6227628165</v>
      </c>
      <c r="I6400" s="96">
        <v>-2857921.6227628165</v>
      </c>
      <c r="J6400" s="96">
        <v>0</v>
      </c>
      <c r="K6400" s="96">
        <v>0</v>
      </c>
    </row>
    <row r="6401" spans="6:11">
      <c r="F6401" s="128">
        <v>0.86333770738236681</v>
      </c>
      <c r="G6401" s="129">
        <v>14.947318214458072</v>
      </c>
      <c r="H6401" s="96">
        <v>-2857921.6227628165</v>
      </c>
      <c r="I6401" s="96">
        <v>-2857921.6227628165</v>
      </c>
      <c r="J6401" s="96">
        <v>0</v>
      </c>
      <c r="K6401" s="96">
        <v>0</v>
      </c>
    </row>
    <row r="6402" spans="6:11">
      <c r="F6402" s="128">
        <v>0.13666229261763319</v>
      </c>
      <c r="G6402" s="129">
        <v>19.902424137009021</v>
      </c>
      <c r="H6402" s="96">
        <v>-2857921.6227628165</v>
      </c>
      <c r="I6402" s="96">
        <v>-2857921.6227628165</v>
      </c>
      <c r="J6402" s="96">
        <v>0</v>
      </c>
      <c r="K6402" s="96">
        <v>0</v>
      </c>
    </row>
    <row r="6403" spans="6:11">
      <c r="F6403" s="128">
        <v>0.74618771051635158</v>
      </c>
      <c r="G6403" s="129">
        <v>7.8931373136645195</v>
      </c>
      <c r="H6403" s="96">
        <v>-2857921.6227628165</v>
      </c>
      <c r="I6403" s="96">
        <v>-2857921.6227628165</v>
      </c>
      <c r="J6403" s="96">
        <v>0</v>
      </c>
      <c r="K6403" s="96">
        <v>0</v>
      </c>
    </row>
    <row r="6404" spans="6:11">
      <c r="F6404" s="128">
        <v>0.25381228948364842</v>
      </c>
      <c r="G6404" s="129">
        <v>13.711603029527645</v>
      </c>
      <c r="H6404" s="96">
        <v>-2857921.6227628165</v>
      </c>
      <c r="I6404" s="96">
        <v>-2857921.6227628165</v>
      </c>
      <c r="J6404" s="96">
        <v>0</v>
      </c>
      <c r="K6404" s="96">
        <v>0</v>
      </c>
    </row>
    <row r="6405" spans="6:11">
      <c r="F6405" s="128">
        <v>0.83941855865788517</v>
      </c>
      <c r="G6405" s="129">
        <v>43.263129104288872</v>
      </c>
      <c r="H6405" s="96">
        <v>-2857921.6227628165</v>
      </c>
      <c r="I6405" s="96">
        <v>-2857921.6227628165</v>
      </c>
      <c r="J6405" s="96">
        <v>0</v>
      </c>
      <c r="K6405" s="96">
        <v>0</v>
      </c>
    </row>
    <row r="6406" spans="6:11">
      <c r="F6406" s="128">
        <v>0.16058144134211483</v>
      </c>
      <c r="G6406" s="129">
        <v>18.28954042415123</v>
      </c>
      <c r="H6406" s="96">
        <v>-2857921.6227628165</v>
      </c>
      <c r="I6406" s="96">
        <v>-2857921.6227628165</v>
      </c>
      <c r="J6406" s="96">
        <v>0</v>
      </c>
      <c r="K6406" s="96">
        <v>0</v>
      </c>
    </row>
    <row r="6407" spans="6:11">
      <c r="F6407" s="128">
        <v>0.10707723507568234</v>
      </c>
      <c r="G6407" s="129">
        <v>1.6941647422529589</v>
      </c>
      <c r="H6407" s="96">
        <v>4815547.0776394065</v>
      </c>
      <c r="I6407" s="96">
        <v>-885452.85481691465</v>
      </c>
      <c r="J6407" s="96">
        <v>-112879.1543771041</v>
      </c>
      <c r="K6407" s="96">
        <v>5813879.0868334249</v>
      </c>
    </row>
    <row r="6408" spans="6:11">
      <c r="F6408" s="128">
        <v>0.89292276492431766</v>
      </c>
      <c r="G6408" s="129">
        <v>1.1325519129251864</v>
      </c>
      <c r="H6408" s="96">
        <v>5204017.4018747732</v>
      </c>
      <c r="I6408" s="96">
        <v>-593042.51298518723</v>
      </c>
      <c r="J6408" s="96">
        <v>-77869.254319386862</v>
      </c>
      <c r="K6408" s="96">
        <v>5874929.1691793473</v>
      </c>
    </row>
    <row r="6409" spans="6:11">
      <c r="F6409" s="128">
        <v>0.47922263895083794</v>
      </c>
      <c r="G6409" s="129">
        <v>5.1985541978982175</v>
      </c>
      <c r="H6409" s="96">
        <v>-2857921.6227628165</v>
      </c>
      <c r="I6409" s="96">
        <v>-2857921.6227628165</v>
      </c>
      <c r="J6409" s="96">
        <v>0</v>
      </c>
      <c r="K6409" s="96">
        <v>0</v>
      </c>
    </row>
    <row r="6410" spans="6:11">
      <c r="F6410" s="128">
        <v>0.52077736104916206</v>
      </c>
      <c r="G6410" s="129">
        <v>6.5243265860026778</v>
      </c>
      <c r="H6410" s="96">
        <v>-2857921.6227628165</v>
      </c>
      <c r="I6410" s="96">
        <v>-2857921.6227628165</v>
      </c>
      <c r="J6410" s="96">
        <v>0</v>
      </c>
      <c r="K6410" s="96">
        <v>0</v>
      </c>
    </row>
    <row r="6411" spans="6:11">
      <c r="F6411" s="128">
        <v>0.65561259613998712</v>
      </c>
      <c r="G6411" s="129">
        <v>13.816520359719108</v>
      </c>
      <c r="H6411" s="96">
        <v>-2857921.6227628165</v>
      </c>
      <c r="I6411" s="96">
        <v>-2857921.6227628165</v>
      </c>
      <c r="J6411" s="96">
        <v>0</v>
      </c>
      <c r="K6411" s="96">
        <v>0</v>
      </c>
    </row>
    <row r="6412" spans="6:11">
      <c r="F6412" s="128">
        <v>0.34438740386001288</v>
      </c>
      <c r="G6412" s="129">
        <v>10.659880812553306</v>
      </c>
      <c r="H6412" s="96">
        <v>-2857921.6227628165</v>
      </c>
      <c r="I6412" s="96">
        <v>-2857921.6227628165</v>
      </c>
      <c r="J6412" s="96">
        <v>0</v>
      </c>
      <c r="K6412" s="96">
        <v>0</v>
      </c>
    </row>
    <row r="6413" spans="6:11">
      <c r="F6413" s="128">
        <v>0.51510321516187851</v>
      </c>
      <c r="G6413" s="129">
        <v>8.8307658686146215</v>
      </c>
      <c r="H6413" s="96">
        <v>-2857921.6227628165</v>
      </c>
      <c r="I6413" s="96">
        <v>-2857921.6227628165</v>
      </c>
      <c r="J6413" s="96">
        <v>0</v>
      </c>
      <c r="K6413" s="96">
        <v>0</v>
      </c>
    </row>
    <row r="6414" spans="6:11">
      <c r="F6414" s="128">
        <v>0.48489678483812149</v>
      </c>
      <c r="G6414" s="129">
        <v>7.2381922545968944</v>
      </c>
      <c r="H6414" s="96">
        <v>-2857921.6227628165</v>
      </c>
      <c r="I6414" s="96">
        <v>-2857921.6227628165</v>
      </c>
      <c r="J6414" s="96">
        <v>0</v>
      </c>
      <c r="K6414" s="96">
        <v>0</v>
      </c>
    </row>
    <row r="6415" spans="6:11">
      <c r="F6415" s="128">
        <v>0.5591149668578852</v>
      </c>
      <c r="G6415" s="129">
        <v>6.2043408508601772</v>
      </c>
      <c r="H6415" s="96">
        <v>-2857921.6227628165</v>
      </c>
      <c r="I6415" s="96">
        <v>-2857921.6227628165</v>
      </c>
      <c r="J6415" s="96">
        <v>0</v>
      </c>
      <c r="K6415" s="96">
        <v>0</v>
      </c>
    </row>
    <row r="6416" spans="6:11">
      <c r="F6416" s="128">
        <v>0.4408850331421148</v>
      </c>
      <c r="G6416" s="129">
        <v>8.1897113334522285</v>
      </c>
      <c r="H6416" s="96">
        <v>-2857921.6227628165</v>
      </c>
      <c r="I6416" s="96">
        <v>-2857921.6227628165</v>
      </c>
      <c r="J6416" s="96">
        <v>0</v>
      </c>
      <c r="K6416" s="96">
        <v>0</v>
      </c>
    </row>
    <row r="6417" spans="6:11">
      <c r="F6417" s="128">
        <v>9.150355965259771E-2</v>
      </c>
      <c r="G6417" s="129">
        <v>4.0309014991108088</v>
      </c>
      <c r="H6417" s="96">
        <v>3242000.5560839237</v>
      </c>
      <c r="I6417" s="96">
        <v>-2307400.080373521</v>
      </c>
      <c r="J6417" s="96">
        <v>-17200.736876449952</v>
      </c>
      <c r="K6417" s="96">
        <v>5566601.3733338946</v>
      </c>
    </row>
    <row r="6418" spans="6:11">
      <c r="F6418" s="128">
        <v>0.90849644034740229</v>
      </c>
      <c r="G6418" s="129">
        <v>0.95964309318251706</v>
      </c>
      <c r="H6418" s="96">
        <v>5324485.4316186747</v>
      </c>
      <c r="I6418" s="96">
        <v>-445814.39416262286</v>
      </c>
      <c r="J6418" s="96">
        <v>-123554.14262572647</v>
      </c>
      <c r="K6418" s="96">
        <v>5893853.9684070237</v>
      </c>
    </row>
    <row r="6419" spans="6:11">
      <c r="F6419" s="128">
        <v>0.83071928659141836</v>
      </c>
      <c r="G6419" s="129">
        <v>2.0626750520919828</v>
      </c>
      <c r="H6419" s="96">
        <v>4562821.210508679</v>
      </c>
      <c r="I6419" s="96">
        <v>-1175156.386645427</v>
      </c>
      <c r="J6419" s="96">
        <v>-36187.726486903681</v>
      </c>
      <c r="K6419" s="96">
        <v>5774165.3236410096</v>
      </c>
    </row>
    <row r="6420" spans="6:11">
      <c r="F6420" s="128">
        <v>0.16928071340858164</v>
      </c>
      <c r="G6420" s="129">
        <v>17.761969159509171</v>
      </c>
      <c r="H6420" s="96">
        <v>-2857921.6227628165</v>
      </c>
      <c r="I6420" s="96">
        <v>-2857921.6227628165</v>
      </c>
      <c r="J6420" s="96">
        <v>0</v>
      </c>
      <c r="K6420" s="96">
        <v>0</v>
      </c>
    </row>
    <row r="6421" spans="6:11">
      <c r="F6421" s="128">
        <v>0.20022416521579867</v>
      </c>
      <c r="G6421" s="129">
        <v>23.518870067905365</v>
      </c>
      <c r="H6421" s="96">
        <v>-2857921.6227628165</v>
      </c>
      <c r="I6421" s="96">
        <v>-2857921.6227628165</v>
      </c>
      <c r="J6421" s="96">
        <v>0</v>
      </c>
      <c r="K6421" s="96">
        <v>0</v>
      </c>
    </row>
    <row r="6422" spans="6:11">
      <c r="F6422" s="128">
        <v>0.79977583478420133</v>
      </c>
      <c r="G6422" s="129">
        <v>2.2342379709914</v>
      </c>
      <c r="H6422" s="96">
        <v>4445797.595400705</v>
      </c>
      <c r="I6422" s="96">
        <v>-1175156.386645427</v>
      </c>
      <c r="J6422" s="96">
        <v>-134814.9418852891</v>
      </c>
      <c r="K6422" s="96">
        <v>5755768.9239314208</v>
      </c>
    </row>
    <row r="6423" spans="6:11">
      <c r="F6423" s="128">
        <v>0.70145288908656789</v>
      </c>
      <c r="G6423" s="129">
        <v>9.7605902543621976</v>
      </c>
      <c r="H6423" s="96">
        <v>-2857921.6227628165</v>
      </c>
      <c r="I6423" s="96">
        <v>-2857921.6227628165</v>
      </c>
      <c r="J6423" s="96">
        <v>0</v>
      </c>
      <c r="K6423" s="96">
        <v>0</v>
      </c>
    </row>
    <row r="6424" spans="6:11">
      <c r="F6424" s="128">
        <v>0.29854711091343211</v>
      </c>
      <c r="G6424" s="129">
        <v>12.088275330969799</v>
      </c>
      <c r="H6424" s="96">
        <v>-2857921.6227628165</v>
      </c>
      <c r="I6424" s="96">
        <v>-2857921.6227628165</v>
      </c>
      <c r="J6424" s="96">
        <v>0</v>
      </c>
      <c r="K6424" s="96">
        <v>0</v>
      </c>
    </row>
    <row r="6425" spans="6:11">
      <c r="F6425" s="128">
        <v>0.98424070779241046</v>
      </c>
      <c r="G6425" s="129">
        <v>4.5254556210317327</v>
      </c>
      <c r="H6425" s="96">
        <v>2917650.1780085801</v>
      </c>
      <c r="I6425" s="96">
        <v>-2583940.8049289733</v>
      </c>
      <c r="J6425" s="96">
        <v>-14039.649087879134</v>
      </c>
      <c r="K6425" s="96">
        <v>5515630.6320254328</v>
      </c>
    </row>
    <row r="6426" spans="6:11">
      <c r="F6426" s="128">
        <v>1.5759292207589537E-2</v>
      </c>
      <c r="G6426" s="129">
        <v>41.503251062468621</v>
      </c>
      <c r="H6426" s="96">
        <v>-2857921.6227628165</v>
      </c>
      <c r="I6426" s="96">
        <v>-2857921.6227628165</v>
      </c>
      <c r="J6426" s="96">
        <v>0</v>
      </c>
      <c r="K6426" s="96">
        <v>0</v>
      </c>
    </row>
    <row r="6427" spans="6:11">
      <c r="F6427" s="128">
        <v>0.87801680551380223</v>
      </c>
      <c r="G6427" s="129">
        <v>10.539627667061504</v>
      </c>
      <c r="H6427" s="96">
        <v>-2857921.6227628165</v>
      </c>
      <c r="I6427" s="96">
        <v>-2857921.6227628165</v>
      </c>
      <c r="J6427" s="96">
        <v>0</v>
      </c>
      <c r="K6427" s="96">
        <v>0</v>
      </c>
    </row>
    <row r="6428" spans="6:11">
      <c r="F6428" s="128">
        <v>0.12198319448619777</v>
      </c>
      <c r="G6428" s="129">
        <v>21.038719938504315</v>
      </c>
      <c r="H6428" s="96">
        <v>-2857921.6227628165</v>
      </c>
      <c r="I6428" s="96">
        <v>-2857921.6227628165</v>
      </c>
      <c r="J6428" s="96">
        <v>0</v>
      </c>
      <c r="K6428" s="96">
        <v>0</v>
      </c>
    </row>
    <row r="6429" spans="6:11">
      <c r="F6429" s="128">
        <v>0.68246989435331851</v>
      </c>
      <c r="G6429" s="129">
        <v>1.9324266415424711</v>
      </c>
      <c r="H6429" s="96">
        <v>4651943.3338722764</v>
      </c>
      <c r="I6429" s="96">
        <v>-1030641.4004800867</v>
      </c>
      <c r="J6429" s="96">
        <v>-105586.15844284945</v>
      </c>
      <c r="K6429" s="96">
        <v>5788170.8927952126</v>
      </c>
    </row>
    <row r="6430" spans="6:11">
      <c r="F6430" s="128">
        <v>0.31753010564668149</v>
      </c>
      <c r="G6430" s="129">
        <v>11.471826442101815</v>
      </c>
      <c r="H6430" s="96">
        <v>-2857921.6227628165</v>
      </c>
      <c r="I6430" s="96">
        <v>-2857921.6227628165</v>
      </c>
      <c r="J6430" s="96">
        <v>0</v>
      </c>
      <c r="K6430" s="96">
        <v>0</v>
      </c>
    </row>
    <row r="6431" spans="6:11">
      <c r="F6431" s="128">
        <v>0.85663295017148366</v>
      </c>
      <c r="G6431" s="129">
        <v>3.7329772164470292</v>
      </c>
      <c r="H6431" s="96">
        <v>3438855.195112641</v>
      </c>
      <c r="I6431" s="96">
        <v>-2028275.5309168033</v>
      </c>
      <c r="J6431" s="96">
        <v>-130402.99067698166</v>
      </c>
      <c r="K6431" s="96">
        <v>5597533.7167064259</v>
      </c>
    </row>
    <row r="6432" spans="6:11">
      <c r="F6432" s="128">
        <v>0.14336704982851634</v>
      </c>
      <c r="G6432" s="129">
        <v>19.423471552634552</v>
      </c>
      <c r="H6432" s="96">
        <v>-2857921.6227628165</v>
      </c>
      <c r="I6432" s="96">
        <v>-2857921.6227628165</v>
      </c>
      <c r="J6432" s="96">
        <v>0</v>
      </c>
      <c r="K6432" s="96">
        <v>0</v>
      </c>
    </row>
    <row r="6433" spans="6:11">
      <c r="F6433" s="128">
        <v>0.33812275326796248</v>
      </c>
      <c r="G6433" s="129">
        <v>2.6980941297228509</v>
      </c>
      <c r="H6433" s="96">
        <v>4131112.1495178547</v>
      </c>
      <c r="I6433" s="96">
        <v>-1462178.1651097869</v>
      </c>
      <c r="J6433" s="96">
        <v>-113033.02858347757</v>
      </c>
      <c r="K6433" s="96">
        <v>5706323.3432111191</v>
      </c>
    </row>
    <row r="6434" spans="6:11">
      <c r="F6434" s="128">
        <v>0.66187724673203752</v>
      </c>
      <c r="G6434" s="129">
        <v>4.1267516813623111</v>
      </c>
      <c r="H6434" s="96">
        <v>3178857.6614801125</v>
      </c>
      <c r="I6434" s="96">
        <v>-2307400.080373521</v>
      </c>
      <c r="J6434" s="96">
        <v>-70428.261269428229</v>
      </c>
      <c r="K6434" s="96">
        <v>5556686.0031230617</v>
      </c>
    </row>
    <row r="6435" spans="6:11">
      <c r="F6435" s="128">
        <v>0.24826840858334231</v>
      </c>
      <c r="G6435" s="129">
        <v>8.7239572423243814</v>
      </c>
      <c r="H6435" s="96">
        <v>-2857921.6227628165</v>
      </c>
      <c r="I6435" s="96">
        <v>-2857921.6227628165</v>
      </c>
      <c r="J6435" s="96">
        <v>0</v>
      </c>
      <c r="K6435" s="96">
        <v>0</v>
      </c>
    </row>
    <row r="6436" spans="6:11">
      <c r="F6436" s="128">
        <v>0.75173159141665769</v>
      </c>
      <c r="G6436" s="129">
        <v>2.8537594505328894</v>
      </c>
      <c r="H6436" s="96">
        <v>4026099.8895121682</v>
      </c>
      <c r="I6436" s="96">
        <v>-1604691.1635483941</v>
      </c>
      <c r="J6436" s="96">
        <v>-59034.239934966259</v>
      </c>
      <c r="K6436" s="96">
        <v>5689825.2929955283</v>
      </c>
    </row>
    <row r="6437" spans="6:11">
      <c r="F6437" s="128">
        <v>0.43983056796157982</v>
      </c>
      <c r="G6437" s="129">
        <v>14.220798263756681</v>
      </c>
      <c r="H6437" s="96">
        <v>-2857921.6227628165</v>
      </c>
      <c r="I6437" s="96">
        <v>-2857921.6227628165</v>
      </c>
      <c r="J6437" s="96">
        <v>0</v>
      </c>
      <c r="K6437" s="96">
        <v>0</v>
      </c>
    </row>
    <row r="6438" spans="6:11">
      <c r="F6438" s="128">
        <v>0.56016943203842018</v>
      </c>
      <c r="G6438" s="129">
        <v>5.7951598380268061</v>
      </c>
      <c r="H6438" s="96">
        <v>-2857921.6227628165</v>
      </c>
      <c r="I6438" s="96">
        <v>-2857921.6227628165</v>
      </c>
      <c r="J6438" s="96">
        <v>0</v>
      </c>
      <c r="K6438" s="96">
        <v>0</v>
      </c>
    </row>
    <row r="6439" spans="6:11">
      <c r="F6439" s="128">
        <v>0.95245992988596695</v>
      </c>
      <c r="G6439" s="129">
        <v>4.8878472778951139</v>
      </c>
      <c r="H6439" s="96">
        <v>2681811.1413054937</v>
      </c>
      <c r="I6439" s="96">
        <v>-2721249.7159727258</v>
      </c>
      <c r="J6439" s="96">
        <v>-75516.768115727056</v>
      </c>
      <c r="K6439" s="96">
        <v>5478577.6253939467</v>
      </c>
    </row>
    <row r="6440" spans="6:11">
      <c r="F6440" s="128">
        <v>4.7540070114033051E-2</v>
      </c>
      <c r="G6440" s="129">
        <v>30.461823422082432</v>
      </c>
      <c r="H6440" s="96">
        <v>-2857921.6227628165</v>
      </c>
      <c r="I6440" s="96">
        <v>-2857921.6227628165</v>
      </c>
      <c r="J6440" s="96">
        <v>0</v>
      </c>
      <c r="K6440" s="96">
        <v>0</v>
      </c>
    </row>
    <row r="6441" spans="6:11">
      <c r="F6441" s="128">
        <v>0.40004472187210005</v>
      </c>
      <c r="G6441" s="129">
        <v>15.751861036462371</v>
      </c>
      <c r="H6441" s="96">
        <v>-2857921.6227628165</v>
      </c>
      <c r="I6441" s="96">
        <v>-2857921.6227628165</v>
      </c>
      <c r="J6441" s="96">
        <v>0</v>
      </c>
      <c r="K6441" s="96">
        <v>0</v>
      </c>
    </row>
    <row r="6442" spans="6:11">
      <c r="F6442" s="128">
        <v>0.59995527812789995</v>
      </c>
      <c r="G6442" s="129">
        <v>5.1090016299747019</v>
      </c>
      <c r="H6442" s="96">
        <v>-2857921.6227628165</v>
      </c>
      <c r="I6442" s="96">
        <v>-2857921.6227628165</v>
      </c>
      <c r="J6442" s="96">
        <v>0</v>
      </c>
      <c r="K6442" s="96">
        <v>0</v>
      </c>
    </row>
    <row r="6443" spans="6:11">
      <c r="F6443" s="128">
        <v>0.98368550730300308</v>
      </c>
      <c r="G6443" s="129">
        <v>15.022054324836164</v>
      </c>
      <c r="H6443" s="96">
        <v>-2857921.6227628165</v>
      </c>
      <c r="I6443" s="96">
        <v>-2857921.6227628165</v>
      </c>
      <c r="J6443" s="96">
        <v>0</v>
      </c>
      <c r="K6443" s="96">
        <v>0</v>
      </c>
    </row>
    <row r="6444" spans="6:11">
      <c r="F6444" s="128">
        <v>1.6314492696996918E-2</v>
      </c>
      <c r="G6444" s="129">
        <v>41.157014436895565</v>
      </c>
      <c r="H6444" s="96">
        <v>-2857921.6227628165</v>
      </c>
      <c r="I6444" s="96">
        <v>-2857921.6227628165</v>
      </c>
      <c r="J6444" s="96">
        <v>0</v>
      </c>
      <c r="K6444" s="96">
        <v>0</v>
      </c>
    </row>
    <row r="6445" spans="6:11">
      <c r="F6445" s="128">
        <v>0.43022465951015121</v>
      </c>
      <c r="G6445" s="129">
        <v>8.0516876779961084</v>
      </c>
      <c r="H6445" s="96">
        <v>-2857921.6227628165</v>
      </c>
      <c r="I6445" s="96">
        <v>-2857921.6227628165</v>
      </c>
      <c r="J6445" s="96">
        <v>0</v>
      </c>
      <c r="K6445" s="96">
        <v>0</v>
      </c>
    </row>
    <row r="6446" spans="6:11">
      <c r="F6446" s="128">
        <v>0.56977534048984879</v>
      </c>
      <c r="G6446" s="129">
        <v>5.6251313533841927</v>
      </c>
      <c r="H6446" s="96">
        <v>-2857921.6227628165</v>
      </c>
      <c r="I6446" s="96">
        <v>-2857921.6227628165</v>
      </c>
      <c r="J6446" s="96">
        <v>0</v>
      </c>
      <c r="K6446" s="96">
        <v>0</v>
      </c>
    </row>
    <row r="6447" spans="6:11">
      <c r="F6447" s="128">
        <v>0.59873488651310314</v>
      </c>
      <c r="G6447" s="129">
        <v>22.216762534490339</v>
      </c>
      <c r="H6447" s="96">
        <v>-2857921.6227628165</v>
      </c>
      <c r="I6447" s="96">
        <v>-2857921.6227628165</v>
      </c>
      <c r="J6447" s="96">
        <v>0</v>
      </c>
      <c r="K6447" s="96">
        <v>0</v>
      </c>
    </row>
    <row r="6448" spans="6:11">
      <c r="F6448" s="128">
        <v>0.40126511348689686</v>
      </c>
      <c r="G6448" s="129">
        <v>9.1313293923629981</v>
      </c>
      <c r="H6448" s="96">
        <v>-2857921.6227628165</v>
      </c>
      <c r="I6448" s="96">
        <v>-2857921.6227628165</v>
      </c>
      <c r="J6448" s="96">
        <v>0</v>
      </c>
      <c r="K6448" s="96">
        <v>0</v>
      </c>
    </row>
    <row r="6449" spans="6:11">
      <c r="F6449" s="128">
        <v>9.1332548234214883E-2</v>
      </c>
      <c r="G6449" s="129">
        <v>0.75369511981548787</v>
      </c>
      <c r="H6449" s="96">
        <v>5468473.9650332676</v>
      </c>
      <c r="I6449" s="96">
        <v>-445814.39416262286</v>
      </c>
      <c r="J6449" s="96">
        <v>-2186.0943412150141</v>
      </c>
      <c r="K6449" s="96">
        <v>5916474.4535371056</v>
      </c>
    </row>
    <row r="6450" spans="6:11">
      <c r="F6450" s="128">
        <v>0.90866745176578512</v>
      </c>
      <c r="G6450" s="129">
        <v>0.9577609138190607</v>
      </c>
      <c r="H6450" s="96">
        <v>5325796.7549966108</v>
      </c>
      <c r="I6450" s="96">
        <v>-445814.39416262286</v>
      </c>
      <c r="J6450" s="96">
        <v>-122449.15805935508</v>
      </c>
      <c r="K6450" s="96">
        <v>5894060.3072185889</v>
      </c>
    </row>
    <row r="6451" spans="6:11">
      <c r="F6451" s="128">
        <v>0.7677991482802472</v>
      </c>
      <c r="G6451" s="129">
        <v>2.2551950403011616</v>
      </c>
      <c r="H6451" s="96">
        <v>4431535.9916134663</v>
      </c>
      <c r="I6451" s="96">
        <v>-1319000.9380938543</v>
      </c>
      <c r="J6451" s="96">
        <v>-2988.8241502031156</v>
      </c>
      <c r="K6451" s="96">
        <v>5753525.7538575232</v>
      </c>
    </row>
    <row r="6452" spans="6:11">
      <c r="F6452" s="128">
        <v>0.2322008517197528</v>
      </c>
      <c r="G6452" s="129">
        <v>14.601525416813487</v>
      </c>
      <c r="H6452" s="96">
        <v>-2857921.6227628165</v>
      </c>
      <c r="I6452" s="96">
        <v>-2857921.6227628165</v>
      </c>
      <c r="J6452" s="96">
        <v>0</v>
      </c>
      <c r="K6452" s="96">
        <v>0</v>
      </c>
    </row>
    <row r="6453" spans="6:11">
      <c r="F6453" s="128">
        <v>0.72005043273931313</v>
      </c>
      <c r="G6453" s="129">
        <v>3.9535881122871479</v>
      </c>
      <c r="H6453" s="96">
        <v>3292963.2145596105</v>
      </c>
      <c r="I6453" s="96">
        <v>-2168162.2873492301</v>
      </c>
      <c r="J6453" s="96">
        <v>-113486.56402672436</v>
      </c>
      <c r="K6453" s="96">
        <v>5574612.0659355652</v>
      </c>
    </row>
    <row r="6454" spans="6:11">
      <c r="F6454" s="128">
        <v>0.27994956726068687</v>
      </c>
      <c r="G6454" s="129">
        <v>12.731458089620073</v>
      </c>
      <c r="H6454" s="96">
        <v>-2857921.6227628165</v>
      </c>
      <c r="I6454" s="96">
        <v>-2857921.6227628165</v>
      </c>
      <c r="J6454" s="96">
        <v>0</v>
      </c>
      <c r="K6454" s="96">
        <v>0</v>
      </c>
    </row>
    <row r="6455" spans="6:11">
      <c r="F6455" s="128">
        <v>0.51168444533056956</v>
      </c>
      <c r="G6455" s="129">
        <v>13.45817470777973</v>
      </c>
      <c r="H6455" s="96">
        <v>-2857921.6227628165</v>
      </c>
      <c r="I6455" s="96">
        <v>-2857921.6227628165</v>
      </c>
      <c r="J6455" s="96">
        <v>0</v>
      </c>
      <c r="K6455" s="96">
        <v>0</v>
      </c>
    </row>
    <row r="6456" spans="6:11">
      <c r="F6456" s="128">
        <v>0.48831555466943044</v>
      </c>
      <c r="G6456" s="129">
        <v>7.167934536821023</v>
      </c>
      <c r="H6456" s="96">
        <v>-2857921.6227628165</v>
      </c>
      <c r="I6456" s="96">
        <v>-2857921.6227628165</v>
      </c>
      <c r="J6456" s="96">
        <v>0</v>
      </c>
      <c r="K6456" s="96">
        <v>0</v>
      </c>
    </row>
    <row r="6457" spans="6:11">
      <c r="F6457" s="128">
        <v>0.218780352440341</v>
      </c>
      <c r="G6457" s="129">
        <v>10.941732439695883</v>
      </c>
      <c r="H6457" s="96">
        <v>-2857921.6227628165</v>
      </c>
      <c r="I6457" s="96">
        <v>-2857921.6227628165</v>
      </c>
      <c r="J6457" s="96">
        <v>0</v>
      </c>
      <c r="K6457" s="96">
        <v>0</v>
      </c>
    </row>
    <row r="6458" spans="6:11">
      <c r="F6458" s="128">
        <v>0.781219647559659</v>
      </c>
      <c r="G6458" s="129">
        <v>2.468989298098867</v>
      </c>
      <c r="H6458" s="96">
        <v>4286201.4467366179</v>
      </c>
      <c r="I6458" s="96">
        <v>-1319000.9380938543</v>
      </c>
      <c r="J6458" s="96">
        <v>-125489.48313619183</v>
      </c>
      <c r="K6458" s="96">
        <v>5730691.867966664</v>
      </c>
    </row>
    <row r="6459" spans="6:11">
      <c r="F6459" s="128">
        <v>0.93616804272015586</v>
      </c>
      <c r="G6459" s="129">
        <v>2.0952482336118301</v>
      </c>
      <c r="H6459" s="96">
        <v>4540549.9227393521</v>
      </c>
      <c r="I6459" s="96">
        <v>-1175156.386645427</v>
      </c>
      <c r="J6459" s="96">
        <v>-54961.731202267096</v>
      </c>
      <c r="K6459" s="96">
        <v>5770668.0405870462</v>
      </c>
    </row>
    <row r="6460" spans="6:11">
      <c r="F6460" s="128">
        <v>6.3831957279844143E-2</v>
      </c>
      <c r="G6460" s="129">
        <v>27.515013162356219</v>
      </c>
      <c r="H6460" s="96">
        <v>-2857921.6227628165</v>
      </c>
      <c r="I6460" s="96">
        <v>-2857921.6227628165</v>
      </c>
      <c r="J6460" s="96">
        <v>0</v>
      </c>
      <c r="K6460" s="96">
        <v>0</v>
      </c>
    </row>
    <row r="6461" spans="6:11">
      <c r="F6461" s="128">
        <v>0.10359531372816244</v>
      </c>
      <c r="G6461" s="129">
        <v>8.75612907830042</v>
      </c>
      <c r="H6461" s="96">
        <v>-2857921.6227628165</v>
      </c>
      <c r="I6461" s="96">
        <v>-2857921.6227628165</v>
      </c>
      <c r="J6461" s="96">
        <v>0</v>
      </c>
      <c r="K6461" s="96">
        <v>0</v>
      </c>
    </row>
    <row r="6462" spans="6:11">
      <c r="F6462" s="128">
        <v>0.89640468627183756</v>
      </c>
      <c r="G6462" s="129">
        <v>1.0936330918880111</v>
      </c>
      <c r="H6462" s="96">
        <v>5231095.2526797326</v>
      </c>
      <c r="I6462" s="96">
        <v>-593042.51298518723</v>
      </c>
      <c r="J6462" s="96">
        <v>-55045.746061922953</v>
      </c>
      <c r="K6462" s="96">
        <v>5879183.5117268432</v>
      </c>
    </row>
    <row r="6463" spans="6:11">
      <c r="F6463" s="128">
        <v>0.74218048500754197</v>
      </c>
      <c r="G6463" s="129">
        <v>20.405410016832946</v>
      </c>
      <c r="H6463" s="96">
        <v>-2857921.6227628165</v>
      </c>
      <c r="I6463" s="96">
        <v>-2857921.6227628165</v>
      </c>
      <c r="J6463" s="96">
        <v>0</v>
      </c>
      <c r="K6463" s="96">
        <v>0</v>
      </c>
    </row>
    <row r="6464" spans="6:11">
      <c r="F6464" s="128">
        <v>0.25781951499245803</v>
      </c>
      <c r="G6464" s="129">
        <v>13.554954931555971</v>
      </c>
      <c r="H6464" s="96">
        <v>-2857921.6227628165</v>
      </c>
      <c r="I6464" s="96">
        <v>-2857921.6227628165</v>
      </c>
      <c r="J6464" s="96">
        <v>0</v>
      </c>
      <c r="K6464" s="96">
        <v>0</v>
      </c>
    </row>
    <row r="6465" spans="6:11">
      <c r="F6465" s="128">
        <v>0.45465408798867146</v>
      </c>
      <c r="G6465" s="129">
        <v>3.1864081401154456</v>
      </c>
      <c r="H6465" s="96">
        <v>3802783.2315086545</v>
      </c>
      <c r="I6465" s="96">
        <v>-1746543.0149025372</v>
      </c>
      <c r="J6465" s="96">
        <v>-105403.271533048</v>
      </c>
      <c r="K6465" s="96">
        <v>5654729.51794424</v>
      </c>
    </row>
    <row r="6466" spans="6:11">
      <c r="F6466" s="128">
        <v>0.54534591201132854</v>
      </c>
      <c r="G6466" s="129">
        <v>6.0633498471812768</v>
      </c>
      <c r="H6466" s="96">
        <v>-2857921.6227628165</v>
      </c>
      <c r="I6466" s="96">
        <v>-2857921.6227628165</v>
      </c>
      <c r="J6466" s="96">
        <v>0</v>
      </c>
      <c r="K6466" s="96">
        <v>0</v>
      </c>
    </row>
    <row r="6467" spans="6:11">
      <c r="F6467" s="128">
        <v>0.55508929494409487</v>
      </c>
      <c r="G6467" s="129">
        <v>3.1754094902724961</v>
      </c>
      <c r="H6467" s="96">
        <v>3810138.9879173916</v>
      </c>
      <c r="I6467" s="96">
        <v>-1746543.0149025372</v>
      </c>
      <c r="J6467" s="96">
        <v>-99204.44911269148</v>
      </c>
      <c r="K6467" s="96">
        <v>5655886.4519326203</v>
      </c>
    </row>
    <row r="6468" spans="6:11">
      <c r="F6468" s="128">
        <v>0.44491070505590513</v>
      </c>
      <c r="G6468" s="129">
        <v>8.0988167974708816</v>
      </c>
      <c r="H6468" s="96">
        <v>-2857921.6227628165</v>
      </c>
      <c r="I6468" s="96">
        <v>-2857921.6227628165</v>
      </c>
      <c r="J6468" s="96">
        <v>0</v>
      </c>
      <c r="K6468" s="96">
        <v>0</v>
      </c>
    </row>
    <row r="6469" spans="6:11">
      <c r="F6469" s="128">
        <v>0.45535363199057322</v>
      </c>
      <c r="G6469" s="129">
        <v>9.8777805824405185</v>
      </c>
      <c r="H6469" s="96">
        <v>-2857921.6227628165</v>
      </c>
      <c r="I6469" s="96">
        <v>-2857921.6227628165</v>
      </c>
      <c r="J6469" s="96">
        <v>0</v>
      </c>
      <c r="K6469" s="96">
        <v>0</v>
      </c>
    </row>
    <row r="6470" spans="6:11">
      <c r="F6470" s="128">
        <v>0.54464636800942678</v>
      </c>
      <c r="G6470" s="129">
        <v>6.0761856096131712</v>
      </c>
      <c r="H6470" s="96">
        <v>-2857921.6227628165</v>
      </c>
      <c r="I6470" s="96">
        <v>-2857921.6227628165</v>
      </c>
      <c r="J6470" s="96">
        <v>0</v>
      </c>
      <c r="K6470" s="96">
        <v>0</v>
      </c>
    </row>
    <row r="6471" spans="6:11">
      <c r="F6471" s="128">
        <v>3.0815199846895069E-2</v>
      </c>
      <c r="G6471" s="129">
        <v>1.3309239128642096</v>
      </c>
      <c r="H6471" s="96">
        <v>5066339.9970124178</v>
      </c>
      <c r="I6471" s="96">
        <v>-739587.61031092564</v>
      </c>
      <c r="J6471" s="96">
        <v>-47364.664493412623</v>
      </c>
      <c r="K6471" s="96">
        <v>5853292.2718167556</v>
      </c>
    </row>
    <row r="6472" spans="6:11">
      <c r="F6472" s="128">
        <v>0.96918480015310493</v>
      </c>
      <c r="G6472" s="129">
        <v>0.31299973042330353</v>
      </c>
      <c r="H6472" s="96">
        <v>5778295.9120422844</v>
      </c>
      <c r="I6472" s="96">
        <v>-149296.34340658187</v>
      </c>
      <c r="J6472" s="96">
        <v>-37578.457493494927</v>
      </c>
      <c r="K6472" s="96">
        <v>5965170.7129423609</v>
      </c>
    </row>
    <row r="6473" spans="6:11">
      <c r="F6473" s="128">
        <v>0.24085302098810746</v>
      </c>
      <c r="G6473" s="129">
        <v>23.265199287105464</v>
      </c>
      <c r="H6473" s="96">
        <v>-2857921.6227628165</v>
      </c>
      <c r="I6473" s="96">
        <v>-2857921.6227628165</v>
      </c>
      <c r="J6473" s="96">
        <v>0</v>
      </c>
      <c r="K6473" s="96">
        <v>0</v>
      </c>
    </row>
    <row r="6474" spans="6:11">
      <c r="F6474" s="128">
        <v>0.75914697901189254</v>
      </c>
      <c r="G6474" s="129">
        <v>2.7555987209689419</v>
      </c>
      <c r="H6474" s="96">
        <v>4092340.81272271</v>
      </c>
      <c r="I6474" s="96">
        <v>-1604691.1635483941</v>
      </c>
      <c r="J6474" s="96">
        <v>-3191.2297109486267</v>
      </c>
      <c r="K6474" s="96">
        <v>5700223.2059820527</v>
      </c>
    </row>
    <row r="6475" spans="6:11">
      <c r="F6475" s="128">
        <v>0.10134180068767906</v>
      </c>
      <c r="G6475" s="129">
        <v>4.6232300540782383</v>
      </c>
      <c r="H6475" s="96">
        <v>2853826.0760786356</v>
      </c>
      <c r="I6475" s="96">
        <v>-2583940.8049289733</v>
      </c>
      <c r="J6475" s="96">
        <v>-67842.116037209358</v>
      </c>
      <c r="K6475" s="96">
        <v>5505608.9970448185</v>
      </c>
    </row>
    <row r="6476" spans="6:11">
      <c r="F6476" s="128">
        <v>0.89865819931232094</v>
      </c>
      <c r="G6476" s="129">
        <v>1.0685251779264431</v>
      </c>
      <c r="H6476" s="96">
        <v>5248583.3316920334</v>
      </c>
      <c r="I6476" s="96">
        <v>-593042.51298518723</v>
      </c>
      <c r="J6476" s="96">
        <v>-40303.929290077314</v>
      </c>
      <c r="K6476" s="96">
        <v>5881929.7739672977</v>
      </c>
    </row>
    <row r="6477" spans="6:11">
      <c r="F6477" s="128">
        <v>0.12864867367075183</v>
      </c>
      <c r="G6477" s="129">
        <v>0.11703054246414825</v>
      </c>
      <c r="H6477" s="96">
        <v>5916891.602428453</v>
      </c>
      <c r="I6477" s="96">
        <v>0</v>
      </c>
      <c r="J6477" s="96">
        <v>-70061.993681887165</v>
      </c>
      <c r="K6477" s="96">
        <v>5986953.5961103402</v>
      </c>
    </row>
    <row r="6478" spans="6:11">
      <c r="F6478" s="128">
        <v>0.87135132632924817</v>
      </c>
      <c r="G6478" s="129">
        <v>1.3771002372223087</v>
      </c>
      <c r="H6478" s="96">
        <v>5034351.8031827565</v>
      </c>
      <c r="I6478" s="96">
        <v>-739587.61031092564</v>
      </c>
      <c r="J6478" s="96">
        <v>-74327.743097928105</v>
      </c>
      <c r="K6478" s="96">
        <v>5848267.1565916101</v>
      </c>
    </row>
    <row r="6479" spans="6:11">
      <c r="F6479" s="128">
        <v>0.16578180879440496</v>
      </c>
      <c r="G6479" s="129">
        <v>12.028282984387214</v>
      </c>
      <c r="H6479" s="96">
        <v>-2857921.6227628165</v>
      </c>
      <c r="I6479" s="96">
        <v>-2857921.6227628165</v>
      </c>
      <c r="J6479" s="96">
        <v>0</v>
      </c>
      <c r="K6479" s="96">
        <v>0</v>
      </c>
    </row>
    <row r="6480" spans="6:11">
      <c r="F6480" s="128">
        <v>0.83421819120559504</v>
      </c>
      <c r="G6480" s="129">
        <v>1.8126029068938061</v>
      </c>
      <c r="H6480" s="96">
        <v>4734129.5090321004</v>
      </c>
      <c r="I6480" s="96">
        <v>-1030641.4004800867</v>
      </c>
      <c r="J6480" s="96">
        <v>-36314.590176800411</v>
      </c>
      <c r="K6480" s="96">
        <v>5801085.4996889876</v>
      </c>
    </row>
    <row r="6481" spans="6:11">
      <c r="F6481" s="128">
        <v>0.7494239097686225</v>
      </c>
      <c r="G6481" s="129">
        <v>5.4114199017328461</v>
      </c>
      <c r="H6481" s="96">
        <v>-2857921.6227628165</v>
      </c>
      <c r="I6481" s="96">
        <v>-2857921.6227628165</v>
      </c>
      <c r="J6481" s="96">
        <v>0</v>
      </c>
      <c r="K6481" s="96">
        <v>0</v>
      </c>
    </row>
    <row r="6482" spans="6:11">
      <c r="F6482" s="128">
        <v>0.2505760902313775</v>
      </c>
      <c r="G6482" s="129">
        <v>13.839926511622746</v>
      </c>
      <c r="H6482" s="96">
        <v>-2857921.6227628165</v>
      </c>
      <c r="I6482" s="96">
        <v>-2857921.6227628165</v>
      </c>
      <c r="J6482" s="96">
        <v>0</v>
      </c>
      <c r="K6482" s="96">
        <v>0</v>
      </c>
    </row>
    <row r="6483" spans="6:11">
      <c r="F6483" s="128">
        <v>0.38373498796108252</v>
      </c>
      <c r="G6483" s="129">
        <v>2.2372265627107013</v>
      </c>
      <c r="H6483" s="96">
        <v>4443765.1684499485</v>
      </c>
      <c r="I6483" s="96">
        <v>-1175156.386645427</v>
      </c>
      <c r="J6483" s="96">
        <v>-136527.42716235216</v>
      </c>
      <c r="K6483" s="96">
        <v>5755448.9822577275</v>
      </c>
    </row>
    <row r="6484" spans="6:11">
      <c r="F6484" s="128">
        <v>0.61626501203891748</v>
      </c>
      <c r="G6484" s="129">
        <v>4.8407819361538484</v>
      </c>
      <c r="H6484" s="96">
        <v>2712349.4859986599</v>
      </c>
      <c r="I6484" s="96">
        <v>-2721249.7159727258</v>
      </c>
      <c r="J6484" s="96">
        <v>-49776.554279287287</v>
      </c>
      <c r="K6484" s="96">
        <v>5483375.756250673</v>
      </c>
    </row>
    <row r="6485" spans="6:11">
      <c r="F6485" s="128">
        <v>0.52803629257146811</v>
      </c>
      <c r="G6485" s="129">
        <v>0.71234119299288812</v>
      </c>
      <c r="H6485" s="96">
        <v>5497405.7386390818</v>
      </c>
      <c r="I6485" s="96">
        <v>-297900.07039749727</v>
      </c>
      <c r="J6485" s="96">
        <v>-125721.24696811466</v>
      </c>
      <c r="K6485" s="96">
        <v>5921027.0560046937</v>
      </c>
    </row>
    <row r="6486" spans="6:11">
      <c r="F6486" s="128">
        <v>0.47196370742853189</v>
      </c>
      <c r="G6486" s="129">
        <v>7.508531873940953</v>
      </c>
      <c r="H6486" s="96">
        <v>-2857921.6227628165</v>
      </c>
      <c r="I6486" s="96">
        <v>-2857921.6227628165</v>
      </c>
      <c r="J6486" s="96">
        <v>0</v>
      </c>
      <c r="K6486" s="96">
        <v>0</v>
      </c>
    </row>
    <row r="6487" spans="6:11">
      <c r="F6487" s="128">
        <v>2.6360601476707268E-2</v>
      </c>
      <c r="G6487" s="129">
        <v>6.668808509927759</v>
      </c>
      <c r="H6487" s="96">
        <v>-2857921.6227628165</v>
      </c>
      <c r="I6487" s="96">
        <v>-2857921.6227628165</v>
      </c>
      <c r="J6487" s="96">
        <v>0</v>
      </c>
      <c r="K6487" s="96">
        <v>0</v>
      </c>
    </row>
    <row r="6488" spans="6:11">
      <c r="F6488" s="128">
        <v>0.97363939852329273</v>
      </c>
      <c r="G6488" s="129">
        <v>0.26714271279498342</v>
      </c>
      <c r="H6488" s="96">
        <v>5810730.3622306194</v>
      </c>
      <c r="I6488" s="96">
        <v>-149296.34340658187</v>
      </c>
      <c r="J6488" s="96">
        <v>-10234.113632388689</v>
      </c>
      <c r="K6488" s="96">
        <v>5970260.8192695901</v>
      </c>
    </row>
    <row r="6489" spans="6:11">
      <c r="F6489" s="128">
        <v>0.951846740573564</v>
      </c>
      <c r="G6489" s="129">
        <v>1.7442217204450872</v>
      </c>
      <c r="H6489" s="96">
        <v>4781167.6520302631</v>
      </c>
      <c r="I6489" s="96">
        <v>-885452.85481691465</v>
      </c>
      <c r="J6489" s="96">
        <v>-141848.03008274117</v>
      </c>
      <c r="K6489" s="96">
        <v>5808468.5369299194</v>
      </c>
    </row>
    <row r="6490" spans="6:11">
      <c r="F6490" s="128">
        <v>4.8153259426436001E-2</v>
      </c>
      <c r="G6490" s="129">
        <v>30.33366449852841</v>
      </c>
      <c r="H6490" s="96">
        <v>-2857921.6227628165</v>
      </c>
      <c r="I6490" s="96">
        <v>-2857921.6227628165</v>
      </c>
      <c r="J6490" s="96">
        <v>0</v>
      </c>
      <c r="K6490" s="96">
        <v>0</v>
      </c>
    </row>
    <row r="6491" spans="6:11">
      <c r="F6491" s="128">
        <v>0.14065441895255637</v>
      </c>
      <c r="G6491" s="129">
        <v>17.990647340490142</v>
      </c>
      <c r="H6491" s="96">
        <v>-2857921.6227628165</v>
      </c>
      <c r="I6491" s="96">
        <v>-2857921.6227628165</v>
      </c>
      <c r="J6491" s="96">
        <v>0</v>
      </c>
      <c r="K6491" s="96">
        <v>0</v>
      </c>
    </row>
    <row r="6492" spans="6:11">
      <c r="F6492" s="128">
        <v>0.85934558104744363</v>
      </c>
      <c r="G6492" s="129">
        <v>1.5158413167613687</v>
      </c>
      <c r="H6492" s="96">
        <v>4938501.7457372528</v>
      </c>
      <c r="I6492" s="96">
        <v>-885452.85481691465</v>
      </c>
      <c r="J6492" s="96">
        <v>-9240.0671977716192</v>
      </c>
      <c r="K6492" s="96">
        <v>5833194.667751939</v>
      </c>
    </row>
    <row r="6493" spans="6:11">
      <c r="F6493" s="128">
        <v>3.5145327154156969E-2</v>
      </c>
      <c r="G6493" s="129">
        <v>12.04905382097369</v>
      </c>
      <c r="H6493" s="96">
        <v>-2857921.6227628165</v>
      </c>
      <c r="I6493" s="96">
        <v>-2857921.6227628165</v>
      </c>
      <c r="J6493" s="96">
        <v>0</v>
      </c>
      <c r="K6493" s="96">
        <v>0</v>
      </c>
    </row>
    <row r="6494" spans="6:11">
      <c r="F6494" s="128">
        <v>0.96485467284584303</v>
      </c>
      <c r="G6494" s="129">
        <v>0.35777787071390993</v>
      </c>
      <c r="H6494" s="96">
        <v>5746673.7358230064</v>
      </c>
      <c r="I6494" s="96">
        <v>-149296.34340658187</v>
      </c>
      <c r="J6494" s="96">
        <v>-64234.470023318943</v>
      </c>
      <c r="K6494" s="96">
        <v>5960204.5492529068</v>
      </c>
    </row>
    <row r="6495" spans="6:11">
      <c r="F6495" s="128">
        <v>0.79164477299825775</v>
      </c>
      <c r="G6495" s="129">
        <v>7.9904367721684455</v>
      </c>
      <c r="H6495" s="96">
        <v>-2857921.6227628165</v>
      </c>
      <c r="I6495" s="96">
        <v>-2857921.6227628165</v>
      </c>
      <c r="J6495" s="96">
        <v>0</v>
      </c>
      <c r="K6495" s="96">
        <v>0</v>
      </c>
    </row>
    <row r="6496" spans="6:11">
      <c r="F6496" s="128">
        <v>0.20835522700174225</v>
      </c>
      <c r="G6496" s="129">
        <v>15.685108338270084</v>
      </c>
      <c r="H6496" s="96">
        <v>-2857921.6227628165</v>
      </c>
      <c r="I6496" s="96">
        <v>-2857921.6227628165</v>
      </c>
      <c r="J6496" s="96">
        <v>0</v>
      </c>
      <c r="K6496" s="96">
        <v>0</v>
      </c>
    </row>
    <row r="6497" spans="6:11">
      <c r="F6497" s="128">
        <v>0.41379619300798887</v>
      </c>
      <c r="G6497" s="129">
        <v>12.129044299756151</v>
      </c>
      <c r="H6497" s="96">
        <v>-2857921.6227628165</v>
      </c>
      <c r="I6497" s="96">
        <v>-2857921.6227628165</v>
      </c>
      <c r="J6497" s="96">
        <v>0</v>
      </c>
      <c r="K6497" s="96">
        <v>0</v>
      </c>
    </row>
    <row r="6498" spans="6:11">
      <c r="F6498" s="128">
        <v>0.58620380699201113</v>
      </c>
      <c r="G6498" s="129">
        <v>5.3408775636953942</v>
      </c>
      <c r="H6498" s="96">
        <v>-2857921.6227628165</v>
      </c>
      <c r="I6498" s="96">
        <v>-2857921.6227628165</v>
      </c>
      <c r="J6498" s="96">
        <v>0</v>
      </c>
      <c r="K6498" s="96">
        <v>0</v>
      </c>
    </row>
    <row r="6499" spans="6:11">
      <c r="F6499" s="128">
        <v>0.71401246637276128</v>
      </c>
      <c r="G6499" s="129">
        <v>27.932563959461511</v>
      </c>
      <c r="H6499" s="96">
        <v>-2857921.6227628165</v>
      </c>
      <c r="I6499" s="96">
        <v>-2857921.6227628165</v>
      </c>
      <c r="J6499" s="96">
        <v>0</v>
      </c>
      <c r="K6499" s="96">
        <v>0</v>
      </c>
    </row>
    <row r="6500" spans="6:11">
      <c r="F6500" s="128">
        <v>0.28598753362723872</v>
      </c>
      <c r="G6500" s="129">
        <v>12.518070578282487</v>
      </c>
      <c r="H6500" s="96">
        <v>-2857921.6227628165</v>
      </c>
      <c r="I6500" s="96">
        <v>-2857921.6227628165</v>
      </c>
      <c r="J6500" s="96">
        <v>0</v>
      </c>
      <c r="K6500" s="96">
        <v>0</v>
      </c>
    </row>
    <row r="6501" spans="6:11">
      <c r="F6501" s="128">
        <v>0.17431857958611818</v>
      </c>
      <c r="G6501" s="129">
        <v>1.4669739223708316</v>
      </c>
      <c r="H6501" s="96">
        <v>4972237.8472420946</v>
      </c>
      <c r="I6501" s="96">
        <v>-739587.61031092564</v>
      </c>
      <c r="J6501" s="96">
        <v>-126673.60675926508</v>
      </c>
      <c r="K6501" s="96">
        <v>5838499.0643122857</v>
      </c>
    </row>
    <row r="6502" spans="6:11">
      <c r="F6502" s="128">
        <v>0.82568142041388182</v>
      </c>
      <c r="G6502" s="129">
        <v>1.9154626943008357</v>
      </c>
      <c r="H6502" s="96">
        <v>4663558.2491432102</v>
      </c>
      <c r="I6502" s="96">
        <v>-1030641.4004800867</v>
      </c>
      <c r="J6502" s="96">
        <v>-95797.869531044678</v>
      </c>
      <c r="K6502" s="96">
        <v>5789997.5191543419</v>
      </c>
    </row>
    <row r="6503" spans="6:11">
      <c r="F6503" s="128">
        <v>0.51333630928729845</v>
      </c>
      <c r="G6503" s="129">
        <v>22.547714999310607</v>
      </c>
      <c r="H6503" s="96">
        <v>-2857921.6227628165</v>
      </c>
      <c r="I6503" s="96">
        <v>-2857921.6227628165</v>
      </c>
      <c r="J6503" s="96">
        <v>0</v>
      </c>
      <c r="K6503" s="96">
        <v>0</v>
      </c>
    </row>
    <row r="6504" spans="6:11">
      <c r="F6504" s="128">
        <v>0.48666369071270155</v>
      </c>
      <c r="G6504" s="129">
        <v>7.2018196794046201</v>
      </c>
      <c r="H6504" s="96">
        <v>-2857921.6227628165</v>
      </c>
      <c r="I6504" s="96">
        <v>-2857921.6227628165</v>
      </c>
      <c r="J6504" s="96">
        <v>0</v>
      </c>
      <c r="K6504" s="96">
        <v>0</v>
      </c>
    </row>
    <row r="6505" spans="6:11">
      <c r="F6505" s="128">
        <v>0.81879581595668438</v>
      </c>
      <c r="G6505" s="129">
        <v>23.076662872465246</v>
      </c>
      <c r="H6505" s="96">
        <v>-2857921.6227628165</v>
      </c>
      <c r="I6505" s="96">
        <v>-2857921.6227628165</v>
      </c>
      <c r="J6505" s="96">
        <v>0</v>
      </c>
      <c r="K6505" s="96">
        <v>0</v>
      </c>
    </row>
    <row r="6506" spans="6:11">
      <c r="F6506" s="128">
        <v>0.18120418404331562</v>
      </c>
      <c r="G6506" s="129">
        <v>17.081307948930704</v>
      </c>
      <c r="H6506" s="96">
        <v>-2857921.6227628165</v>
      </c>
      <c r="I6506" s="96">
        <v>-2857921.6227628165</v>
      </c>
      <c r="J6506" s="96">
        <v>0</v>
      </c>
      <c r="K6506" s="96">
        <v>0</v>
      </c>
    </row>
    <row r="6507" spans="6:11">
      <c r="F6507" s="128">
        <v>0.87564715810750893</v>
      </c>
      <c r="G6507" s="129">
        <v>24.118861571772925</v>
      </c>
      <c r="H6507" s="96">
        <v>-2857921.6227628165</v>
      </c>
      <c r="I6507" s="96">
        <v>-2857921.6227628165</v>
      </c>
      <c r="J6507" s="96">
        <v>0</v>
      </c>
      <c r="K6507" s="96">
        <v>0</v>
      </c>
    </row>
    <row r="6508" spans="6:11">
      <c r="F6508" s="128">
        <v>0.12435284189249107</v>
      </c>
      <c r="G6508" s="129">
        <v>20.846322550132438</v>
      </c>
      <c r="H6508" s="96">
        <v>-2857921.6227628165</v>
      </c>
      <c r="I6508" s="96">
        <v>-2857921.6227628165</v>
      </c>
      <c r="J6508" s="96">
        <v>0</v>
      </c>
      <c r="K6508" s="96">
        <v>0</v>
      </c>
    </row>
    <row r="6509" spans="6:11">
      <c r="F6509" s="128">
        <v>0.62276088115965234</v>
      </c>
      <c r="G6509" s="129">
        <v>11.774962981603212</v>
      </c>
      <c r="H6509" s="96">
        <v>-2857921.6227628165</v>
      </c>
      <c r="I6509" s="96">
        <v>-2857921.6227628165</v>
      </c>
      <c r="J6509" s="96">
        <v>0</v>
      </c>
      <c r="K6509" s="96">
        <v>0</v>
      </c>
    </row>
    <row r="6510" spans="6:11">
      <c r="F6510" s="128">
        <v>0.37723911884034766</v>
      </c>
      <c r="G6510" s="129">
        <v>9.7487602511570284</v>
      </c>
      <c r="H6510" s="96">
        <v>-2857921.6227628165</v>
      </c>
      <c r="I6510" s="96">
        <v>-2857921.6227628165</v>
      </c>
      <c r="J6510" s="96">
        <v>0</v>
      </c>
      <c r="K6510" s="96">
        <v>0</v>
      </c>
    </row>
    <row r="6511" spans="6:11">
      <c r="F6511" s="128">
        <v>0.96615075918203808</v>
      </c>
      <c r="G6511" s="129">
        <v>9.8906099644930769</v>
      </c>
      <c r="H6511" s="96">
        <v>-2857921.6227628165</v>
      </c>
      <c r="I6511" s="96">
        <v>-2857921.6227628165</v>
      </c>
      <c r="J6511" s="96">
        <v>0</v>
      </c>
      <c r="K6511" s="96">
        <v>0</v>
      </c>
    </row>
    <row r="6512" spans="6:11">
      <c r="F6512" s="128">
        <v>3.3849240817961923E-2</v>
      </c>
      <c r="G6512" s="129">
        <v>33.858387077051411</v>
      </c>
      <c r="H6512" s="96">
        <v>-2857921.6227628165</v>
      </c>
      <c r="I6512" s="96">
        <v>-2857921.6227628165</v>
      </c>
      <c r="J6512" s="96">
        <v>0</v>
      </c>
      <c r="K6512" s="96">
        <v>0</v>
      </c>
    </row>
    <row r="6513" spans="6:11">
      <c r="F6513" s="128">
        <v>0.86292080054402576</v>
      </c>
      <c r="G6513" s="129">
        <v>2.7394140657108403</v>
      </c>
      <c r="H6513" s="96">
        <v>4103255.9229981648</v>
      </c>
      <c r="I6513" s="96">
        <v>-1462178.1651097869</v>
      </c>
      <c r="J6513" s="96">
        <v>-136505.34052551381</v>
      </c>
      <c r="K6513" s="96">
        <v>5701939.4286334654</v>
      </c>
    </row>
    <row r="6514" spans="6:11">
      <c r="F6514" s="128">
        <v>0.13707919945597424</v>
      </c>
      <c r="G6514" s="129">
        <v>19.871964219696256</v>
      </c>
      <c r="H6514" s="96">
        <v>-2857921.6227628165</v>
      </c>
      <c r="I6514" s="96">
        <v>-2857921.6227628165</v>
      </c>
      <c r="J6514" s="96">
        <v>0</v>
      </c>
      <c r="K6514" s="96">
        <v>0</v>
      </c>
    </row>
    <row r="6515" spans="6:11">
      <c r="F6515" s="128">
        <v>6.619654435838207E-2</v>
      </c>
      <c r="G6515" s="129">
        <v>3.2526118314844541</v>
      </c>
      <c r="H6515" s="96">
        <v>3758558.8215067685</v>
      </c>
      <c r="I6515" s="96">
        <v>-1887736.7863693987</v>
      </c>
      <c r="J6515" s="96">
        <v>-1475.0256923183754</v>
      </c>
      <c r="K6515" s="96">
        <v>5647770.6335684853</v>
      </c>
    </row>
    <row r="6516" spans="6:11">
      <c r="F6516" s="128">
        <v>0.93380345564161793</v>
      </c>
      <c r="G6516" s="129">
        <v>0.68489295829297048</v>
      </c>
      <c r="H6516" s="96">
        <v>5516624.8396764304</v>
      </c>
      <c r="I6516" s="96">
        <v>-297900.07039749727</v>
      </c>
      <c r="J6516" s="96">
        <v>-109525.82208415501</v>
      </c>
      <c r="K6516" s="96">
        <v>5924050.7321580825</v>
      </c>
    </row>
    <row r="6517" spans="6:11">
      <c r="F6517" s="128">
        <v>0.48610718897592531</v>
      </c>
      <c r="G6517" s="129">
        <v>3.69337808891571</v>
      </c>
      <c r="H6517" s="96">
        <v>3465064.3814764735</v>
      </c>
      <c r="I6517" s="96">
        <v>-2028275.5309168033</v>
      </c>
      <c r="J6517" s="96">
        <v>-108318.15160591323</v>
      </c>
      <c r="K6517" s="96">
        <v>5601658.06399919</v>
      </c>
    </row>
    <row r="6518" spans="6:11">
      <c r="F6518" s="128">
        <v>0.51389281102407469</v>
      </c>
      <c r="G6518" s="129">
        <v>6.6574057413789216</v>
      </c>
      <c r="H6518" s="96">
        <v>-2857921.6227628165</v>
      </c>
      <c r="I6518" s="96">
        <v>-2857921.6227628165</v>
      </c>
      <c r="J6518" s="96">
        <v>0</v>
      </c>
      <c r="K6518" s="96">
        <v>0</v>
      </c>
    </row>
    <row r="6519" spans="6:11">
      <c r="F6519" s="128">
        <v>0.87655822824425611</v>
      </c>
      <c r="G6519" s="129">
        <v>5.2390604377172929</v>
      </c>
      <c r="H6519" s="96">
        <v>-2857921.6227628165</v>
      </c>
      <c r="I6519" s="96">
        <v>-2857921.6227628165</v>
      </c>
      <c r="J6519" s="96">
        <v>0</v>
      </c>
      <c r="K6519" s="96">
        <v>0</v>
      </c>
    </row>
    <row r="6520" spans="6:11">
      <c r="F6520" s="128">
        <v>0.12344177175574389</v>
      </c>
      <c r="G6520" s="129">
        <v>20.919857178566804</v>
      </c>
      <c r="H6520" s="96">
        <v>-2857921.6227628165</v>
      </c>
      <c r="I6520" s="96">
        <v>-2857921.6227628165</v>
      </c>
      <c r="J6520" s="96">
        <v>0</v>
      </c>
      <c r="K6520" s="96">
        <v>0</v>
      </c>
    </row>
    <row r="6521" spans="6:11">
      <c r="F6521" s="128">
        <v>0.30854151869654645</v>
      </c>
      <c r="G6521" s="129">
        <v>3.7484839196662767</v>
      </c>
      <c r="H6521" s="96">
        <v>3428601.5927187144</v>
      </c>
      <c r="I6521" s="96">
        <v>-2028275.5309168033</v>
      </c>
      <c r="J6521" s="96">
        <v>-139042.35900422328</v>
      </c>
      <c r="K6521" s="96">
        <v>5595919.4826397412</v>
      </c>
    </row>
    <row r="6522" spans="6:11">
      <c r="F6522" s="128">
        <v>0.69145848130345355</v>
      </c>
      <c r="G6522" s="129">
        <v>3.6895217117886969</v>
      </c>
      <c r="H6522" s="96">
        <v>3467618.6783152469</v>
      </c>
      <c r="I6522" s="96">
        <v>-2028275.5309168033</v>
      </c>
      <c r="J6522" s="96">
        <v>-106165.66834991568</v>
      </c>
      <c r="K6522" s="96">
        <v>5602059.8775819661</v>
      </c>
    </row>
    <row r="6523" spans="6:11">
      <c r="F6523" s="128">
        <v>0.65378192315574846</v>
      </c>
      <c r="G6523" s="129">
        <v>0.23660384780321569</v>
      </c>
      <c r="H6523" s="96">
        <v>5832321.4591720821</v>
      </c>
      <c r="I6523" s="96">
        <v>0</v>
      </c>
      <c r="J6523" s="96">
        <v>-141331.56822996266</v>
      </c>
      <c r="K6523" s="96">
        <v>5973653.0274020452</v>
      </c>
    </row>
    <row r="6524" spans="6:11">
      <c r="F6524" s="128">
        <v>0.34621807684425154</v>
      </c>
      <c r="G6524" s="129">
        <v>10.606864225706852</v>
      </c>
      <c r="H6524" s="96">
        <v>-2857921.6227628165</v>
      </c>
      <c r="I6524" s="96">
        <v>-2857921.6227628165</v>
      </c>
      <c r="J6524" s="96">
        <v>0</v>
      </c>
      <c r="K6524" s="96">
        <v>0</v>
      </c>
    </row>
    <row r="6525" spans="6:11">
      <c r="F6525" s="128">
        <v>0.89756386217088724</v>
      </c>
      <c r="G6525" s="129">
        <v>13.609303721395269</v>
      </c>
      <c r="H6525" s="96">
        <v>-2857921.6227628165</v>
      </c>
      <c r="I6525" s="96">
        <v>-2857921.6227628165</v>
      </c>
      <c r="J6525" s="96">
        <v>0</v>
      </c>
      <c r="K6525" s="96">
        <v>0</v>
      </c>
    </row>
    <row r="6526" spans="6:11">
      <c r="F6526" s="128">
        <v>0.10243613782911276</v>
      </c>
      <c r="G6526" s="129">
        <v>22.785157201468532</v>
      </c>
      <c r="H6526" s="96">
        <v>-2857921.6227628165</v>
      </c>
      <c r="I6526" s="96">
        <v>-2857921.6227628165</v>
      </c>
      <c r="J6526" s="96">
        <v>0</v>
      </c>
      <c r="K6526" s="96">
        <v>0</v>
      </c>
    </row>
    <row r="6527" spans="6:11">
      <c r="F6527" s="128">
        <v>0.68584826089998552</v>
      </c>
      <c r="G6527" s="129">
        <v>0.58440408338069427</v>
      </c>
      <c r="H6527" s="96">
        <v>5587141.2753381217</v>
      </c>
      <c r="I6527" s="96">
        <v>-297900.07039749727</v>
      </c>
      <c r="J6527" s="96">
        <v>-50092.342924304423</v>
      </c>
      <c r="K6527" s="96">
        <v>5935133.6886599232</v>
      </c>
    </row>
    <row r="6528" spans="6:11">
      <c r="F6528" s="128">
        <v>0.31415173910001448</v>
      </c>
      <c r="G6528" s="129">
        <v>11.578791642579597</v>
      </c>
      <c r="H6528" s="96">
        <v>-2857921.6227628165</v>
      </c>
      <c r="I6528" s="96">
        <v>-2857921.6227628165</v>
      </c>
      <c r="J6528" s="96">
        <v>0</v>
      </c>
      <c r="K6528" s="96">
        <v>0</v>
      </c>
    </row>
    <row r="6529" spans="6:11">
      <c r="F6529" s="128">
        <v>0.52278993183032041</v>
      </c>
      <c r="G6529" s="129">
        <v>30.898036499443123</v>
      </c>
      <c r="H6529" s="96">
        <v>-2857921.6227628165</v>
      </c>
      <c r="I6529" s="96">
        <v>-2857921.6227628165</v>
      </c>
      <c r="J6529" s="96">
        <v>0</v>
      </c>
      <c r="K6529" s="96">
        <v>0</v>
      </c>
    </row>
    <row r="6530" spans="6:11">
      <c r="F6530" s="128">
        <v>0.47721006816967959</v>
      </c>
      <c r="G6530" s="129">
        <v>7.3979849055328417</v>
      </c>
      <c r="H6530" s="96">
        <v>-2857921.6227628165</v>
      </c>
      <c r="I6530" s="96">
        <v>-2857921.6227628165</v>
      </c>
      <c r="J6530" s="96">
        <v>0</v>
      </c>
      <c r="K6530" s="96">
        <v>0</v>
      </c>
    </row>
    <row r="6531" spans="6:11">
      <c r="F6531" s="128">
        <v>0.92084646957104621</v>
      </c>
      <c r="G6531" s="129">
        <v>14.947046956548775</v>
      </c>
      <c r="H6531" s="96">
        <v>-2857921.6227628165</v>
      </c>
      <c r="I6531" s="96">
        <v>-2857921.6227628165</v>
      </c>
      <c r="J6531" s="96">
        <v>0</v>
      </c>
      <c r="K6531" s="96">
        <v>0</v>
      </c>
    </row>
    <row r="6532" spans="6:11">
      <c r="F6532" s="128">
        <v>7.9153530428953789E-2</v>
      </c>
      <c r="G6532" s="129">
        <v>25.363658893674341</v>
      </c>
      <c r="H6532" s="96">
        <v>-2857921.6227628165</v>
      </c>
      <c r="I6532" s="96">
        <v>-2857921.6227628165</v>
      </c>
      <c r="J6532" s="96">
        <v>0</v>
      </c>
      <c r="K6532" s="96">
        <v>0</v>
      </c>
    </row>
    <row r="6533" spans="6:11">
      <c r="F6533" s="128">
        <v>0.81264419765396434</v>
      </c>
      <c r="G6533" s="129">
        <v>14.582042119005482</v>
      </c>
      <c r="H6533" s="96">
        <v>-2857921.6227628165</v>
      </c>
      <c r="I6533" s="96">
        <v>-2857921.6227628165</v>
      </c>
      <c r="J6533" s="96">
        <v>0</v>
      </c>
      <c r="K6533" s="96">
        <v>0</v>
      </c>
    </row>
    <row r="6534" spans="6:11">
      <c r="F6534" s="128">
        <v>0.18735580234603566</v>
      </c>
      <c r="G6534" s="129">
        <v>16.747457835999992</v>
      </c>
      <c r="H6534" s="96">
        <v>-2857921.6227628165</v>
      </c>
      <c r="I6534" s="96">
        <v>-2857921.6227628165</v>
      </c>
      <c r="J6534" s="96">
        <v>0</v>
      </c>
      <c r="K6534" s="96">
        <v>0</v>
      </c>
    </row>
    <row r="6535" spans="6:11">
      <c r="F6535" s="128">
        <v>0.34085729566287237</v>
      </c>
      <c r="G6535" s="129">
        <v>14.195531196286396</v>
      </c>
      <c r="H6535" s="96">
        <v>-2857921.6227628165</v>
      </c>
      <c r="I6535" s="96">
        <v>-2857921.6227628165</v>
      </c>
      <c r="J6535" s="96">
        <v>0</v>
      </c>
      <c r="K6535" s="96">
        <v>0</v>
      </c>
    </row>
    <row r="6536" spans="6:11">
      <c r="F6536" s="128">
        <v>0.65914270433712763</v>
      </c>
      <c r="G6536" s="129">
        <v>4.168152211286821</v>
      </c>
      <c r="H6536" s="96">
        <v>3151648.5265086973</v>
      </c>
      <c r="I6536" s="96">
        <v>-2307400.080373521</v>
      </c>
      <c r="J6536" s="96">
        <v>-93360.118051079058</v>
      </c>
      <c r="K6536" s="96">
        <v>5552408.7249332974</v>
      </c>
    </row>
    <row r="6537" spans="6:11">
      <c r="F6537" s="128">
        <v>0.88340124375741558</v>
      </c>
      <c r="G6537" s="129">
        <v>0.38994430687957166</v>
      </c>
      <c r="H6537" s="96">
        <v>5723987.8682112042</v>
      </c>
      <c r="I6537" s="96">
        <v>-149296.34340658187</v>
      </c>
      <c r="J6537" s="96">
        <v>-83355.439344620769</v>
      </c>
      <c r="K6537" s="96">
        <v>5956639.6509624068</v>
      </c>
    </row>
    <row r="6538" spans="6:11">
      <c r="F6538" s="128">
        <v>0.11659875624258442</v>
      </c>
      <c r="G6538" s="129">
        <v>21.490166719958403</v>
      </c>
      <c r="H6538" s="96">
        <v>-2857921.6227628165</v>
      </c>
      <c r="I6538" s="96">
        <v>-2857921.6227628165</v>
      </c>
      <c r="J6538" s="96">
        <v>0</v>
      </c>
      <c r="K6538" s="96">
        <v>0</v>
      </c>
    </row>
    <row r="6539" spans="6:11">
      <c r="F6539" s="128">
        <v>0.77217512352212536</v>
      </c>
      <c r="G6539" s="129">
        <v>15.657450388256006</v>
      </c>
      <c r="H6539" s="96">
        <v>-2857921.6227628165</v>
      </c>
      <c r="I6539" s="96">
        <v>-2857921.6227628165</v>
      </c>
      <c r="J6539" s="96">
        <v>0</v>
      </c>
      <c r="K6539" s="96">
        <v>0</v>
      </c>
    </row>
    <row r="6540" spans="6:11">
      <c r="F6540" s="128">
        <v>0.22782487647787464</v>
      </c>
      <c r="G6540" s="129">
        <v>14.791780307799479</v>
      </c>
      <c r="H6540" s="96">
        <v>-2857921.6227628165</v>
      </c>
      <c r="I6540" s="96">
        <v>-2857921.6227628165</v>
      </c>
      <c r="J6540" s="96">
        <v>0</v>
      </c>
      <c r="K6540" s="96">
        <v>0</v>
      </c>
    </row>
    <row r="6541" spans="6:11">
      <c r="F6541" s="128">
        <v>0.85633920312381262</v>
      </c>
      <c r="G6541" s="129">
        <v>47.442181126026107</v>
      </c>
      <c r="H6541" s="96">
        <v>-2857921.6227628165</v>
      </c>
      <c r="I6541" s="96">
        <v>-2857921.6227628165</v>
      </c>
      <c r="J6541" s="96">
        <v>0</v>
      </c>
      <c r="K6541" s="96">
        <v>0</v>
      </c>
    </row>
    <row r="6542" spans="6:11">
      <c r="F6542" s="128">
        <v>0.14366079687618738</v>
      </c>
      <c r="G6542" s="129">
        <v>19.403003353914659</v>
      </c>
      <c r="H6542" s="96">
        <v>-2857921.6227628165</v>
      </c>
      <c r="I6542" s="96">
        <v>-2857921.6227628165</v>
      </c>
      <c r="J6542" s="96">
        <v>0</v>
      </c>
      <c r="K6542" s="96">
        <v>0</v>
      </c>
    </row>
    <row r="6543" spans="6:11">
      <c r="F6543" s="128">
        <v>0.78911064343300641</v>
      </c>
      <c r="G6543" s="129">
        <v>12.576282884382648</v>
      </c>
      <c r="H6543" s="96">
        <v>-2857921.6227628165</v>
      </c>
      <c r="I6543" s="96">
        <v>-2857921.6227628165</v>
      </c>
      <c r="J6543" s="96">
        <v>0</v>
      </c>
      <c r="K6543" s="96">
        <v>0</v>
      </c>
    </row>
    <row r="6544" spans="6:11">
      <c r="F6544" s="128">
        <v>0.21088935656699359</v>
      </c>
      <c r="G6544" s="129">
        <v>15.564216594992338</v>
      </c>
      <c r="H6544" s="96">
        <v>-2857921.6227628165</v>
      </c>
      <c r="I6544" s="96">
        <v>-2857921.6227628165</v>
      </c>
      <c r="J6544" s="96">
        <v>0</v>
      </c>
      <c r="K6544" s="96">
        <v>0</v>
      </c>
    </row>
    <row r="6545" spans="6:11">
      <c r="F6545" s="128">
        <v>0.59846217611392383</v>
      </c>
      <c r="G6545" s="129">
        <v>10.847023569159452</v>
      </c>
      <c r="H6545" s="96">
        <v>-2857921.6227628165</v>
      </c>
      <c r="I6545" s="96">
        <v>-2857921.6227628165</v>
      </c>
      <c r="J6545" s="96">
        <v>0</v>
      </c>
      <c r="K6545" s="96">
        <v>0</v>
      </c>
    </row>
    <row r="6546" spans="6:11">
      <c r="F6546" s="128">
        <v>0.40153782388607617</v>
      </c>
      <c r="G6546" s="129">
        <v>9.1245354359143214</v>
      </c>
      <c r="H6546" s="96">
        <v>-2857921.6227628165</v>
      </c>
      <c r="I6546" s="96">
        <v>-2857921.6227628165</v>
      </c>
      <c r="J6546" s="96">
        <v>0</v>
      </c>
      <c r="K6546" s="96">
        <v>0</v>
      </c>
    </row>
    <row r="6547" spans="6:11">
      <c r="F6547" s="128">
        <v>0.83367827162948771</v>
      </c>
      <c r="G6547" s="129">
        <v>25.49822959857832</v>
      </c>
      <c r="H6547" s="96">
        <v>-2857921.6227628165</v>
      </c>
      <c r="I6547" s="96">
        <v>-2857921.6227628165</v>
      </c>
      <c r="J6547" s="96">
        <v>0</v>
      </c>
      <c r="K6547" s="96">
        <v>0</v>
      </c>
    </row>
    <row r="6548" spans="6:11">
      <c r="F6548" s="128">
        <v>0.16632172837051229</v>
      </c>
      <c r="G6548" s="129">
        <v>17.938312436482772</v>
      </c>
      <c r="H6548" s="96">
        <v>-2857921.6227628165</v>
      </c>
      <c r="I6548" s="96">
        <v>-2857921.6227628165</v>
      </c>
      <c r="J6548" s="96">
        <v>0</v>
      </c>
      <c r="K6548" s="96">
        <v>0</v>
      </c>
    </row>
    <row r="6549" spans="6:11">
      <c r="F6549" s="128">
        <v>0.81211634589429904</v>
      </c>
      <c r="G6549" s="129">
        <v>14.962067443484221</v>
      </c>
      <c r="H6549" s="96">
        <v>-2857921.6227628165</v>
      </c>
      <c r="I6549" s="96">
        <v>-2857921.6227628165</v>
      </c>
      <c r="J6549" s="96">
        <v>0</v>
      </c>
      <c r="K6549" s="96">
        <v>0</v>
      </c>
    </row>
    <row r="6550" spans="6:11">
      <c r="F6550" s="128">
        <v>0.18788365410570096</v>
      </c>
      <c r="G6550" s="129">
        <v>16.71932368865674</v>
      </c>
      <c r="H6550" s="96">
        <v>-2857921.6227628165</v>
      </c>
      <c r="I6550" s="96">
        <v>-2857921.6227628165</v>
      </c>
      <c r="J6550" s="96">
        <v>0</v>
      </c>
      <c r="K6550" s="96">
        <v>0</v>
      </c>
    </row>
    <row r="6551" spans="6:11">
      <c r="F6551" s="128">
        <v>0.38247547949403149</v>
      </c>
      <c r="G6551" s="129">
        <v>18.266232309711246</v>
      </c>
      <c r="H6551" s="96">
        <v>-2857921.6227628165</v>
      </c>
      <c r="I6551" s="96">
        <v>-2857921.6227628165</v>
      </c>
      <c r="J6551" s="96">
        <v>0</v>
      </c>
      <c r="K6551" s="96">
        <v>0</v>
      </c>
    </row>
    <row r="6552" spans="6:11">
      <c r="F6552" s="128">
        <v>0.61752452050596851</v>
      </c>
      <c r="G6552" s="129">
        <v>4.820365019469925</v>
      </c>
      <c r="H6552" s="96">
        <v>2725612.3440303779</v>
      </c>
      <c r="I6552" s="96">
        <v>-2721249.7159727258</v>
      </c>
      <c r="J6552" s="96">
        <v>-38596.429129181641</v>
      </c>
      <c r="K6552" s="96">
        <v>5485458.4891322851</v>
      </c>
    </row>
    <row r="6553" spans="6:11">
      <c r="F6553" s="128">
        <v>0.31526243154442901</v>
      </c>
      <c r="G6553" s="129">
        <v>4.8033251027657231</v>
      </c>
      <c r="H6553" s="96">
        <v>2736688.6110489219</v>
      </c>
      <c r="I6553" s="96">
        <v>-2721249.7159727258</v>
      </c>
      <c r="J6553" s="96">
        <v>-29259.012310551811</v>
      </c>
      <c r="K6553" s="96">
        <v>5487197.3393321997</v>
      </c>
    </row>
    <row r="6554" spans="6:11">
      <c r="F6554" s="128">
        <v>0.68473756845557099</v>
      </c>
      <c r="G6554" s="129">
        <v>3.7871962586965688</v>
      </c>
      <c r="H6554" s="96">
        <v>3402930.6451646662</v>
      </c>
      <c r="I6554" s="96">
        <v>-2168162.2873492301</v>
      </c>
      <c r="J6554" s="96">
        <v>-20798.661380637226</v>
      </c>
      <c r="K6554" s="96">
        <v>5591891.5938945338</v>
      </c>
    </row>
    <row r="6555" spans="6:11">
      <c r="F6555" s="128">
        <v>0.98826867070526359</v>
      </c>
      <c r="G6555" s="129">
        <v>7.9677920050402689</v>
      </c>
      <c r="H6555" s="96">
        <v>-2857921.6227628165</v>
      </c>
      <c r="I6555" s="96">
        <v>-2857921.6227628165</v>
      </c>
      <c r="J6555" s="96">
        <v>0</v>
      </c>
      <c r="K6555" s="96">
        <v>0</v>
      </c>
    </row>
    <row r="6556" spans="6:11">
      <c r="F6556" s="128">
        <v>1.1731329294736415E-2</v>
      </c>
      <c r="G6556" s="129">
        <v>44.454922983780172</v>
      </c>
      <c r="H6556" s="96">
        <v>-2857921.6227628165</v>
      </c>
      <c r="I6556" s="96">
        <v>-2857921.6227628165</v>
      </c>
      <c r="J6556" s="96">
        <v>0</v>
      </c>
      <c r="K6556" s="96">
        <v>0</v>
      </c>
    </row>
    <row r="6557" spans="6:11">
      <c r="F6557" s="128">
        <v>0.37976123691957242</v>
      </c>
      <c r="G6557" s="129">
        <v>0.34342630796101614</v>
      </c>
      <c r="H6557" s="96">
        <v>5756803.4736708077</v>
      </c>
      <c r="I6557" s="96">
        <v>-149296.34340658187</v>
      </c>
      <c r="J6557" s="96">
        <v>-55695.955988691043</v>
      </c>
      <c r="K6557" s="96">
        <v>5961795.7730660802</v>
      </c>
    </row>
    <row r="6558" spans="6:11">
      <c r="F6558" s="128">
        <v>0.62023876308042758</v>
      </c>
      <c r="G6558" s="129">
        <v>4.7765077333301891</v>
      </c>
      <c r="H6558" s="96">
        <v>2754133.5214402759</v>
      </c>
      <c r="I6558" s="96">
        <v>-2721249.7159727258</v>
      </c>
      <c r="J6558" s="96">
        <v>-14551.815539206869</v>
      </c>
      <c r="K6558" s="96">
        <v>5489935.0529522086</v>
      </c>
    </row>
    <row r="6559" spans="6:11">
      <c r="F6559" s="128">
        <v>0.14889688255712452</v>
      </c>
      <c r="G6559" s="129">
        <v>7.1497522487607741</v>
      </c>
      <c r="H6559" s="96">
        <v>-2857921.6227628165</v>
      </c>
      <c r="I6559" s="96">
        <v>-2857921.6227628165</v>
      </c>
      <c r="J6559" s="96">
        <v>0</v>
      </c>
      <c r="K6559" s="96">
        <v>0</v>
      </c>
    </row>
    <row r="6560" spans="6:11">
      <c r="F6560" s="128">
        <v>0.85110311744287548</v>
      </c>
      <c r="G6560" s="129">
        <v>1.6122198566622186</v>
      </c>
      <c r="H6560" s="96">
        <v>4871954.9743076321</v>
      </c>
      <c r="I6560" s="96">
        <v>-885452.85481691465</v>
      </c>
      <c r="J6560" s="96">
        <v>-65339.38269163428</v>
      </c>
      <c r="K6560" s="96">
        <v>5822747.2118161805</v>
      </c>
    </row>
    <row r="6561" spans="6:11">
      <c r="F6561" s="128">
        <v>0.81126246857270512</v>
      </c>
      <c r="G6561" s="129">
        <v>23.693987135698045</v>
      </c>
      <c r="H6561" s="96">
        <v>-2857921.6227628165</v>
      </c>
      <c r="I6561" s="96">
        <v>-2857921.6227628165</v>
      </c>
      <c r="J6561" s="96">
        <v>0</v>
      </c>
      <c r="K6561" s="96">
        <v>0</v>
      </c>
    </row>
    <row r="6562" spans="6:11">
      <c r="F6562" s="128">
        <v>0.18873753142729488</v>
      </c>
      <c r="G6562" s="129">
        <v>16.673979516983106</v>
      </c>
      <c r="H6562" s="96">
        <v>-2857921.6227628165</v>
      </c>
      <c r="I6562" s="96">
        <v>-2857921.6227628165</v>
      </c>
      <c r="J6562" s="96">
        <v>0</v>
      </c>
      <c r="K6562" s="96">
        <v>0</v>
      </c>
    </row>
    <row r="6563" spans="6:11">
      <c r="F6563" s="128">
        <v>0.73718270495742011</v>
      </c>
      <c r="G6563" s="129">
        <v>1.4048076419861404</v>
      </c>
      <c r="H6563" s="96">
        <v>5015182.0871762438</v>
      </c>
      <c r="I6563" s="96">
        <v>-739587.61031092564</v>
      </c>
      <c r="J6563" s="96">
        <v>-90484.285924063617</v>
      </c>
      <c r="K6563" s="96">
        <v>5845253.9834112329</v>
      </c>
    </row>
    <row r="6564" spans="6:11">
      <c r="F6564" s="128">
        <v>0.26281729504257989</v>
      </c>
      <c r="G6564" s="129">
        <v>13.362961838728014</v>
      </c>
      <c r="H6564" s="96">
        <v>-2857921.6227628165</v>
      </c>
      <c r="I6564" s="96">
        <v>-2857921.6227628165</v>
      </c>
      <c r="J6564" s="96">
        <v>0</v>
      </c>
      <c r="K6564" s="96">
        <v>0</v>
      </c>
    </row>
    <row r="6565" spans="6:11">
      <c r="F6565" s="128">
        <v>6.7235520698392115E-2</v>
      </c>
      <c r="G6565" s="129">
        <v>12.49987238015944</v>
      </c>
      <c r="H6565" s="96">
        <v>-2857921.6227628165</v>
      </c>
      <c r="I6565" s="96">
        <v>-2857921.6227628165</v>
      </c>
      <c r="J6565" s="96">
        <v>0</v>
      </c>
      <c r="K6565" s="96">
        <v>0</v>
      </c>
    </row>
    <row r="6566" spans="6:11">
      <c r="F6566" s="128">
        <v>0.93276447930160789</v>
      </c>
      <c r="G6566" s="129">
        <v>0.69602543761892366</v>
      </c>
      <c r="H6566" s="96">
        <v>5508827.7564580012</v>
      </c>
      <c r="I6566" s="96">
        <v>-297900.07039749727</v>
      </c>
      <c r="J6566" s="96">
        <v>-116096.37396746861</v>
      </c>
      <c r="K6566" s="96">
        <v>5922824.2008229671</v>
      </c>
    </row>
    <row r="6567" spans="6:11">
      <c r="F6567" s="128">
        <v>0.16726982957700887</v>
      </c>
      <c r="G6567" s="129">
        <v>0.84168643556998668</v>
      </c>
      <c r="H6567" s="96">
        <v>5406830.3329222715</v>
      </c>
      <c r="I6567" s="96">
        <v>-445814.39416262286</v>
      </c>
      <c r="J6567" s="96">
        <v>-54154.516307066238</v>
      </c>
      <c r="K6567" s="96">
        <v>5906799.2433919609</v>
      </c>
    </row>
    <row r="6568" spans="6:11">
      <c r="F6568" s="128">
        <v>0.83273017042299113</v>
      </c>
      <c r="G6568" s="129">
        <v>1.8304561435278528</v>
      </c>
      <c r="H6568" s="96">
        <v>4721862.6808098275</v>
      </c>
      <c r="I6568" s="96">
        <v>-1030641.4004800867</v>
      </c>
      <c r="J6568" s="96">
        <v>-46655.370578134149</v>
      </c>
      <c r="K6568" s="96">
        <v>5799159.4518680489</v>
      </c>
    </row>
    <row r="6569" spans="6:11">
      <c r="F6569" s="128">
        <v>0.30191137007434243</v>
      </c>
      <c r="G6569" s="129">
        <v>3.5634367761558554</v>
      </c>
      <c r="H6569" s="96">
        <v>3551318.3549832813</v>
      </c>
      <c r="I6569" s="96">
        <v>-2028275.5309168033</v>
      </c>
      <c r="J6569" s="96">
        <v>-35619.246706282072</v>
      </c>
      <c r="K6569" s="96">
        <v>5615213.1326063666</v>
      </c>
    </row>
    <row r="6570" spans="6:11">
      <c r="F6570" s="128">
        <v>0.69808862992565757</v>
      </c>
      <c r="G6570" s="129">
        <v>3.5940920730980168</v>
      </c>
      <c r="H6570" s="96">
        <v>3530934.9469965515</v>
      </c>
      <c r="I6570" s="96">
        <v>-2028275.5309168033</v>
      </c>
      <c r="J6570" s="96">
        <v>-52801.837231313526</v>
      </c>
      <c r="K6570" s="96">
        <v>5612012.3151446683</v>
      </c>
    </row>
    <row r="6571" spans="6:11">
      <c r="F6571" s="128">
        <v>0.68206832851933319</v>
      </c>
      <c r="G6571" s="129">
        <v>11.38770636803876</v>
      </c>
      <c r="H6571" s="96">
        <v>-2857921.6227628165</v>
      </c>
      <c r="I6571" s="96">
        <v>-2857921.6227628165</v>
      </c>
      <c r="J6571" s="96">
        <v>0</v>
      </c>
      <c r="K6571" s="96">
        <v>0</v>
      </c>
    </row>
    <row r="6572" spans="6:11">
      <c r="F6572" s="128">
        <v>0.31793167148066681</v>
      </c>
      <c r="G6572" s="129">
        <v>11.459187888473824</v>
      </c>
      <c r="H6572" s="96">
        <v>-2857921.6227628165</v>
      </c>
      <c r="I6572" s="96">
        <v>-2857921.6227628165</v>
      </c>
      <c r="J6572" s="96">
        <v>0</v>
      </c>
      <c r="K6572" s="96">
        <v>0</v>
      </c>
    </row>
    <row r="6573" spans="6:11">
      <c r="F6573" s="128">
        <v>0.44690278897192359</v>
      </c>
      <c r="G6573" s="129">
        <v>2.4431991914954878</v>
      </c>
      <c r="H6573" s="96">
        <v>4303676.7215141254</v>
      </c>
      <c r="I6573" s="96">
        <v>-1319000.9380938543</v>
      </c>
      <c r="J6573" s="96">
        <v>-110763.85767168127</v>
      </c>
      <c r="K6573" s="96">
        <v>5733441.5172796613</v>
      </c>
    </row>
    <row r="6574" spans="6:11">
      <c r="F6574" s="128">
        <v>0.55309721102807641</v>
      </c>
      <c r="G6574" s="129">
        <v>5.9222150443125194</v>
      </c>
      <c r="H6574" s="96">
        <v>-2857921.6227628165</v>
      </c>
      <c r="I6574" s="96">
        <v>-2857921.6227628165</v>
      </c>
      <c r="J6574" s="96">
        <v>0</v>
      </c>
      <c r="K6574" s="96">
        <v>0</v>
      </c>
    </row>
    <row r="6575" spans="6:11">
      <c r="F6575" s="128">
        <v>0.84202863317728394</v>
      </c>
      <c r="G6575" s="129">
        <v>9.7031448935193563</v>
      </c>
      <c r="H6575" s="96">
        <v>-2857921.6227628165</v>
      </c>
      <c r="I6575" s="96">
        <v>-2857921.6227628165</v>
      </c>
      <c r="J6575" s="96">
        <v>0</v>
      </c>
      <c r="K6575" s="96">
        <v>0</v>
      </c>
    </row>
    <row r="6576" spans="6:11">
      <c r="F6576" s="128">
        <v>0.15797136682271606</v>
      </c>
      <c r="G6576" s="129">
        <v>18.453414850190146</v>
      </c>
      <c r="H6576" s="96">
        <v>-2857921.6227628165</v>
      </c>
      <c r="I6576" s="96">
        <v>-2857921.6227628165</v>
      </c>
      <c r="J6576" s="96">
        <v>0</v>
      </c>
      <c r="K6576" s="96">
        <v>0</v>
      </c>
    </row>
    <row r="6577" spans="6:11">
      <c r="F6577" s="128">
        <v>9.8491779119099676E-2</v>
      </c>
      <c r="G6577" s="129">
        <v>10.659389539350492</v>
      </c>
      <c r="H6577" s="96">
        <v>-2857921.6227628165</v>
      </c>
      <c r="I6577" s="96">
        <v>-2857921.6227628165</v>
      </c>
      <c r="J6577" s="96">
        <v>0</v>
      </c>
      <c r="K6577" s="96">
        <v>0</v>
      </c>
    </row>
    <row r="6578" spans="6:11">
      <c r="F6578" s="128">
        <v>0.90150822088090032</v>
      </c>
      <c r="G6578" s="129">
        <v>1.0368611726675512</v>
      </c>
      <c r="H6578" s="96">
        <v>5270659.3206176395</v>
      </c>
      <c r="I6578" s="96">
        <v>-593042.51298518723</v>
      </c>
      <c r="J6578" s="96">
        <v>-21693.126144246311</v>
      </c>
      <c r="K6578" s="96">
        <v>5885394.9597470732</v>
      </c>
    </row>
    <row r="6579" spans="6:11">
      <c r="F6579" s="128">
        <v>0.70931424291915024</v>
      </c>
      <c r="G6579" s="129">
        <v>2.8296532149989693</v>
      </c>
      <c r="H6579" s="96">
        <v>4042346.6305984096</v>
      </c>
      <c r="I6579" s="96">
        <v>-1604691.1635483941</v>
      </c>
      <c r="J6579" s="96">
        <v>-45339.251875429887</v>
      </c>
      <c r="K6579" s="96">
        <v>5692377.0460222336</v>
      </c>
    </row>
    <row r="6580" spans="6:11">
      <c r="F6580" s="128">
        <v>0.29068575708084976</v>
      </c>
      <c r="G6580" s="129">
        <v>12.35512467867528</v>
      </c>
      <c r="H6580" s="96">
        <v>-2857921.6227628165</v>
      </c>
      <c r="I6580" s="96">
        <v>-2857921.6227628165</v>
      </c>
      <c r="J6580" s="96">
        <v>0</v>
      </c>
      <c r="K6580" s="96">
        <v>0</v>
      </c>
    </row>
    <row r="6581" spans="6:11">
      <c r="F6581" s="128">
        <v>0.69881507460675385</v>
      </c>
      <c r="G6581" s="129">
        <v>1.4650931267549498</v>
      </c>
      <c r="H6581" s="96">
        <v>4973535.749944441</v>
      </c>
      <c r="I6581" s="96">
        <v>-739587.61031092564</v>
      </c>
      <c r="J6581" s="96">
        <v>-125579.95466557522</v>
      </c>
      <c r="K6581" s="96">
        <v>5838703.3149209423</v>
      </c>
    </row>
    <row r="6582" spans="6:11">
      <c r="F6582" s="128">
        <v>0.30118492539324615</v>
      </c>
      <c r="G6582" s="129">
        <v>12.000308328040649</v>
      </c>
      <c r="H6582" s="96">
        <v>-2857921.6227628165</v>
      </c>
      <c r="I6582" s="96">
        <v>-2857921.6227628165</v>
      </c>
      <c r="J6582" s="96">
        <v>0</v>
      </c>
      <c r="K6582" s="96">
        <v>0</v>
      </c>
    </row>
    <row r="6583" spans="6:11">
      <c r="F6583" s="128">
        <v>0.22294302670327493</v>
      </c>
      <c r="G6583" s="129">
        <v>3.7151369420250924</v>
      </c>
      <c r="H6583" s="96">
        <v>3450658.5969851995</v>
      </c>
      <c r="I6583" s="96">
        <v>-2028275.5309168033</v>
      </c>
      <c r="J6583" s="96">
        <v>-120457.3216114957</v>
      </c>
      <c r="K6583" s="96">
        <v>5599391.4495134987</v>
      </c>
    </row>
    <row r="6584" spans="6:11">
      <c r="F6584" s="128">
        <v>0.77705697329672507</v>
      </c>
      <c r="G6584" s="129">
        <v>2.522416065964046</v>
      </c>
      <c r="H6584" s="96">
        <v>4249989.1967247613</v>
      </c>
      <c r="I6584" s="96">
        <v>-1462178.1651097869</v>
      </c>
      <c r="J6584" s="96">
        <v>-12832.529166150693</v>
      </c>
      <c r="K6584" s="96">
        <v>5724999.8910006983</v>
      </c>
    </row>
    <row r="6585" spans="6:11">
      <c r="F6585" s="128">
        <v>0.52008913436781912</v>
      </c>
      <c r="G6585" s="129">
        <v>19.52706234236949</v>
      </c>
      <c r="H6585" s="96">
        <v>-2857921.6227628165</v>
      </c>
      <c r="I6585" s="96">
        <v>-2857921.6227628165</v>
      </c>
      <c r="J6585" s="96">
        <v>0</v>
      </c>
      <c r="K6585" s="96">
        <v>0</v>
      </c>
    </row>
    <row r="6586" spans="6:11">
      <c r="F6586" s="128">
        <v>0.47991086563218088</v>
      </c>
      <c r="G6586" s="129">
        <v>7.3415488892357192</v>
      </c>
      <c r="H6586" s="96">
        <v>-2857921.6227628165</v>
      </c>
      <c r="I6586" s="96">
        <v>-2857921.6227628165</v>
      </c>
      <c r="J6586" s="96">
        <v>0</v>
      </c>
      <c r="K6586" s="96">
        <v>0</v>
      </c>
    </row>
    <row r="6587" spans="6:11">
      <c r="F6587" s="128">
        <v>5.1011196909838685E-2</v>
      </c>
      <c r="G6587" s="129">
        <v>13.354652027761333</v>
      </c>
      <c r="H6587" s="96">
        <v>-2857921.6227628165</v>
      </c>
      <c r="I6587" s="96">
        <v>-2857921.6227628165</v>
      </c>
      <c r="J6587" s="96">
        <v>0</v>
      </c>
      <c r="K6587" s="96">
        <v>0</v>
      </c>
    </row>
    <row r="6588" spans="6:11">
      <c r="F6588" s="128">
        <v>0.94898880309016131</v>
      </c>
      <c r="G6588" s="129">
        <v>0.52358279082318104</v>
      </c>
      <c r="H6588" s="96">
        <v>5629939.8771421481</v>
      </c>
      <c r="I6588" s="96">
        <v>-297900.07039749727</v>
      </c>
      <c r="J6588" s="96">
        <v>-14011.814947281155</v>
      </c>
      <c r="K6588" s="96">
        <v>5941851.7624869263</v>
      </c>
    </row>
    <row r="6589" spans="6:11">
      <c r="F6589" s="128">
        <v>0.62024148396845991</v>
      </c>
      <c r="G6589" s="129">
        <v>53.109484512791724</v>
      </c>
      <c r="H6589" s="96">
        <v>-2857921.6227628165</v>
      </c>
      <c r="I6589" s="96">
        <v>-2857921.6227628165</v>
      </c>
      <c r="J6589" s="96">
        <v>0</v>
      </c>
      <c r="K6589" s="96">
        <v>0</v>
      </c>
    </row>
    <row r="6590" spans="6:11">
      <c r="F6590" s="128">
        <v>0.37975851603154009</v>
      </c>
      <c r="G6590" s="129">
        <v>9.6821971239485514</v>
      </c>
      <c r="H6590" s="96">
        <v>-2857921.6227628165</v>
      </c>
      <c r="I6590" s="96">
        <v>-2857921.6227628165</v>
      </c>
      <c r="J6590" s="96">
        <v>0</v>
      </c>
      <c r="K6590" s="96">
        <v>0</v>
      </c>
    </row>
    <row r="6591" spans="6:11">
      <c r="F6591" s="128">
        <v>0.35271921160721664</v>
      </c>
      <c r="G6591" s="129">
        <v>12.876311323268666</v>
      </c>
      <c r="H6591" s="96">
        <v>-2857921.6227628165</v>
      </c>
      <c r="I6591" s="96">
        <v>-2857921.6227628165</v>
      </c>
      <c r="J6591" s="96">
        <v>0</v>
      </c>
      <c r="K6591" s="96">
        <v>0</v>
      </c>
    </row>
    <row r="6592" spans="6:11">
      <c r="F6592" s="128">
        <v>0.64728078839278336</v>
      </c>
      <c r="G6592" s="129">
        <v>4.3497509347442147</v>
      </c>
      <c r="H6592" s="96">
        <v>3032497.7121225302</v>
      </c>
      <c r="I6592" s="96">
        <v>-2445991.9206642797</v>
      </c>
      <c r="J6592" s="96">
        <v>-55196.158253743772</v>
      </c>
      <c r="K6592" s="96">
        <v>5533685.7910405537</v>
      </c>
    </row>
    <row r="6593" spans="6:11">
      <c r="F6593" s="128">
        <v>0.93617865005117007</v>
      </c>
      <c r="G6593" s="129">
        <v>2.1772171217098379</v>
      </c>
      <c r="H6593" s="96">
        <v>4484615.2720606439</v>
      </c>
      <c r="I6593" s="96">
        <v>-1175156.386645427</v>
      </c>
      <c r="J6593" s="96">
        <v>-102105.00182926592</v>
      </c>
      <c r="K6593" s="96">
        <v>5761876.6605353365</v>
      </c>
    </row>
    <row r="6594" spans="6:11">
      <c r="F6594" s="128">
        <v>6.3821349948829931E-2</v>
      </c>
      <c r="G6594" s="129">
        <v>27.516675059140393</v>
      </c>
      <c r="H6594" s="96">
        <v>-2857921.6227628165</v>
      </c>
      <c r="I6594" s="96">
        <v>-2857921.6227628165</v>
      </c>
      <c r="J6594" s="96">
        <v>0</v>
      </c>
      <c r="K6594" s="96">
        <v>0</v>
      </c>
    </row>
    <row r="6595" spans="6:11">
      <c r="F6595" s="128">
        <v>0.14615688369308344</v>
      </c>
      <c r="G6595" s="129">
        <v>5.2404482322359192</v>
      </c>
      <c r="H6595" s="96">
        <v>-2857921.6227628165</v>
      </c>
      <c r="I6595" s="96">
        <v>-2857921.6227628165</v>
      </c>
      <c r="J6595" s="96">
        <v>0</v>
      </c>
      <c r="K6595" s="96">
        <v>0</v>
      </c>
    </row>
    <row r="6596" spans="6:11">
      <c r="F6596" s="128">
        <v>0.85384311630691656</v>
      </c>
      <c r="G6596" s="129">
        <v>1.5800780662796212</v>
      </c>
      <c r="H6596" s="96">
        <v>4894123.5653807931</v>
      </c>
      <c r="I6596" s="96">
        <v>-885452.85481691465</v>
      </c>
      <c r="J6596" s="96">
        <v>-46652.8878564646</v>
      </c>
      <c r="K6596" s="96">
        <v>5826229.3080541724</v>
      </c>
    </row>
    <row r="6597" spans="6:11">
      <c r="F6597" s="128">
        <v>0.18218557715118167</v>
      </c>
      <c r="G6597" s="129">
        <v>0.16786673018257448</v>
      </c>
      <c r="H6597" s="96">
        <v>5880894.4700748883</v>
      </c>
      <c r="I6597" s="96">
        <v>0</v>
      </c>
      <c r="J6597" s="96">
        <v>-100400.81908999705</v>
      </c>
      <c r="K6597" s="96">
        <v>5981295.2891648849</v>
      </c>
    </row>
    <row r="6598" spans="6:11">
      <c r="F6598" s="128">
        <v>0.81781442284881833</v>
      </c>
      <c r="G6598" s="129">
        <v>2.0111983505057038</v>
      </c>
      <c r="H6598" s="96">
        <v>4598068.1855865931</v>
      </c>
      <c r="I6598" s="96">
        <v>-1175156.386645427</v>
      </c>
      <c r="J6598" s="96">
        <v>-6471.9696910623779</v>
      </c>
      <c r="K6598" s="96">
        <v>5779696.5419230824</v>
      </c>
    </row>
    <row r="6599" spans="6:11">
      <c r="F6599" s="128">
        <v>0.40939025604917056</v>
      </c>
      <c r="G6599" s="129">
        <v>1.4161022363763227</v>
      </c>
      <c r="H6599" s="96">
        <v>5007373.0085389502</v>
      </c>
      <c r="I6599" s="96">
        <v>-739587.61031092564</v>
      </c>
      <c r="J6599" s="96">
        <v>-97065.525762712132</v>
      </c>
      <c r="K6599" s="96">
        <v>5844026.144612588</v>
      </c>
    </row>
    <row r="6600" spans="6:11">
      <c r="F6600" s="128">
        <v>0.59060974395082944</v>
      </c>
      <c r="G6600" s="129">
        <v>5.2659981141554102</v>
      </c>
      <c r="H6600" s="96">
        <v>-2857921.6227628165</v>
      </c>
      <c r="I6600" s="96">
        <v>-2857921.6227628165</v>
      </c>
      <c r="J6600" s="96">
        <v>0</v>
      </c>
      <c r="K6600" s="96">
        <v>0</v>
      </c>
    </row>
    <row r="6601" spans="6:11">
      <c r="F6601" s="128">
        <v>0.1288977447608638</v>
      </c>
      <c r="G6601" s="129">
        <v>5.5768894412733401</v>
      </c>
      <c r="H6601" s="96">
        <v>-2857921.6227628165</v>
      </c>
      <c r="I6601" s="96">
        <v>-2857921.6227628165</v>
      </c>
      <c r="J6601" s="96">
        <v>0</v>
      </c>
      <c r="K6601" s="96">
        <v>0</v>
      </c>
    </row>
    <row r="6602" spans="6:11">
      <c r="F6602" s="128">
        <v>0.8711022552391362</v>
      </c>
      <c r="G6602" s="129">
        <v>1.3799590920514186</v>
      </c>
      <c r="H6602" s="96">
        <v>5032373.0251424247</v>
      </c>
      <c r="I6602" s="96">
        <v>-739587.61031092564</v>
      </c>
      <c r="J6602" s="96">
        <v>-75995.549555715857</v>
      </c>
      <c r="K6602" s="96">
        <v>5847956.185009066</v>
      </c>
    </row>
    <row r="6603" spans="6:11">
      <c r="F6603" s="128">
        <v>0.68884303739726427</v>
      </c>
      <c r="G6603" s="129">
        <v>0.16973044941088999</v>
      </c>
      <c r="H6603" s="96">
        <v>5879575.9625489181</v>
      </c>
      <c r="I6603" s="96">
        <v>0</v>
      </c>
      <c r="J6603" s="96">
        <v>-101511.98754595441</v>
      </c>
      <c r="K6603" s="96">
        <v>5981087.9500948722</v>
      </c>
    </row>
    <row r="6604" spans="6:11">
      <c r="F6604" s="128">
        <v>0.31115696260273573</v>
      </c>
      <c r="G6604" s="129">
        <v>11.674577912198885</v>
      </c>
      <c r="H6604" s="96">
        <v>-2857921.6227628165</v>
      </c>
      <c r="I6604" s="96">
        <v>-2857921.6227628165</v>
      </c>
      <c r="J6604" s="96">
        <v>0</v>
      </c>
      <c r="K6604" s="96">
        <v>0</v>
      </c>
    </row>
    <row r="6605" spans="6:11">
      <c r="F6605" s="128">
        <v>0.77295423502935445</v>
      </c>
      <c r="G6605" s="129">
        <v>10.952283303285638</v>
      </c>
      <c r="H6605" s="96">
        <v>-2857921.6227628165</v>
      </c>
      <c r="I6605" s="96">
        <v>-2857921.6227628165</v>
      </c>
      <c r="J6605" s="96">
        <v>0</v>
      </c>
      <c r="K6605" s="96">
        <v>0</v>
      </c>
    </row>
    <row r="6606" spans="6:11">
      <c r="F6606" s="128">
        <v>0.22704576497064555</v>
      </c>
      <c r="G6606" s="129">
        <v>14.82603674020655</v>
      </c>
      <c r="H6606" s="96">
        <v>-2857921.6227628165</v>
      </c>
      <c r="I6606" s="96">
        <v>-2857921.6227628165</v>
      </c>
      <c r="J6606" s="96">
        <v>0</v>
      </c>
      <c r="K6606" s="96">
        <v>0</v>
      </c>
    </row>
    <row r="6607" spans="6:11">
      <c r="F6607" s="128">
        <v>1.7489135197342187E-2</v>
      </c>
      <c r="G6607" s="129">
        <v>1.9769154914797307</v>
      </c>
      <c r="H6607" s="96">
        <v>4621514.7152717523</v>
      </c>
      <c r="I6607" s="96">
        <v>-1030641.4004800867</v>
      </c>
      <c r="J6607" s="96">
        <v>-131227.08957211615</v>
      </c>
      <c r="K6607" s="96">
        <v>5783383.205323955</v>
      </c>
    </row>
    <row r="6608" spans="6:11">
      <c r="F6608" s="128">
        <v>0.98251086480265781</v>
      </c>
      <c r="G6608" s="129">
        <v>0.17643876976547715</v>
      </c>
      <c r="H6608" s="96">
        <v>5874830.7897789357</v>
      </c>
      <c r="I6608" s="96">
        <v>0</v>
      </c>
      <c r="J6608" s="96">
        <v>-105510.91806789312</v>
      </c>
      <c r="K6608" s="96">
        <v>5980341.7078468287</v>
      </c>
    </row>
    <row r="6609" spans="6:11">
      <c r="F6609" s="128">
        <v>7.6074658205729451E-2</v>
      </c>
      <c r="G6609" s="129">
        <v>42.289710276435535</v>
      </c>
      <c r="H6609" s="96">
        <v>-2857921.6227628165</v>
      </c>
      <c r="I6609" s="96">
        <v>-2857921.6227628165</v>
      </c>
      <c r="J6609" s="96">
        <v>0</v>
      </c>
      <c r="K6609" s="96">
        <v>0</v>
      </c>
    </row>
    <row r="6610" spans="6:11">
      <c r="F6610" s="128">
        <v>0.92392534179427055</v>
      </c>
      <c r="G6610" s="129">
        <v>0.79124009528811401</v>
      </c>
      <c r="H6610" s="96">
        <v>5442148.5173771763</v>
      </c>
      <c r="I6610" s="96">
        <v>-445814.39416262286</v>
      </c>
      <c r="J6610" s="96">
        <v>-24381.293995405293</v>
      </c>
      <c r="K6610" s="96">
        <v>5912344.2055352041</v>
      </c>
    </row>
    <row r="6611" spans="6:11">
      <c r="F6611" s="128">
        <v>3.4998955210482907E-2</v>
      </c>
      <c r="G6611" s="129">
        <v>10.313431508295725</v>
      </c>
      <c r="H6611" s="96">
        <v>-2857921.6227628165</v>
      </c>
      <c r="I6611" s="96">
        <v>-2857921.6227628165</v>
      </c>
      <c r="J6611" s="96">
        <v>0</v>
      </c>
      <c r="K6611" s="96">
        <v>0</v>
      </c>
    </row>
    <row r="6612" spans="6:11">
      <c r="F6612" s="128">
        <v>0.96500104478951709</v>
      </c>
      <c r="G6612" s="129">
        <v>0.3562609496029982</v>
      </c>
      <c r="H6612" s="96">
        <v>5747744.18582201</v>
      </c>
      <c r="I6612" s="96">
        <v>-149296.34340658187</v>
      </c>
      <c r="J6612" s="96">
        <v>-63332.187974684646</v>
      </c>
      <c r="K6612" s="96">
        <v>5960372.7172032762</v>
      </c>
    </row>
    <row r="6613" spans="6:11">
      <c r="F6613" s="128">
        <v>4.6181352246908558E-2</v>
      </c>
      <c r="G6613" s="129">
        <v>25.506473321187599</v>
      </c>
      <c r="H6613" s="96">
        <v>-2857921.6227628165</v>
      </c>
      <c r="I6613" s="96">
        <v>-2857921.6227628165</v>
      </c>
      <c r="J6613" s="96">
        <v>0</v>
      </c>
      <c r="K6613" s="96">
        <v>0</v>
      </c>
    </row>
    <row r="6614" spans="6:11">
      <c r="F6614" s="128">
        <v>0.95381864775309144</v>
      </c>
      <c r="G6614" s="129">
        <v>0.47281722299390078</v>
      </c>
      <c r="H6614" s="96">
        <v>5665655.7396400571</v>
      </c>
      <c r="I6614" s="96">
        <v>-149296.34340658187</v>
      </c>
      <c r="J6614" s="96">
        <v>-132512.86062055107</v>
      </c>
      <c r="K6614" s="96">
        <v>5947464.9436671901</v>
      </c>
    </row>
    <row r="6615" spans="6:11">
      <c r="F6615" s="128">
        <v>0.76550136191908691</v>
      </c>
      <c r="G6615" s="129">
        <v>3.5384562440834326</v>
      </c>
      <c r="H6615" s="96">
        <v>3567944.3374684127</v>
      </c>
      <c r="I6615" s="96">
        <v>-2028275.5309168033</v>
      </c>
      <c r="J6615" s="96">
        <v>-21602.911263254809</v>
      </c>
      <c r="K6615" s="96">
        <v>5617822.7796484707</v>
      </c>
    </row>
    <row r="6616" spans="6:11">
      <c r="F6616" s="128">
        <v>0.23449863808091309</v>
      </c>
      <c r="G6616" s="129">
        <v>14.503054988699683</v>
      </c>
      <c r="H6616" s="96">
        <v>-2857921.6227628165</v>
      </c>
      <c r="I6616" s="96">
        <v>-2857921.6227628165</v>
      </c>
      <c r="J6616" s="96">
        <v>0</v>
      </c>
      <c r="K6616" s="96">
        <v>0</v>
      </c>
    </row>
    <row r="6617" spans="6:11">
      <c r="F6617" s="128">
        <v>1.9660776003985414E-2</v>
      </c>
      <c r="G6617" s="129">
        <v>10.837125126362093</v>
      </c>
      <c r="H6617" s="96">
        <v>-2857921.6227628165</v>
      </c>
      <c r="I6617" s="96">
        <v>-2857921.6227628165</v>
      </c>
      <c r="J6617" s="96">
        <v>0</v>
      </c>
      <c r="K6617" s="96">
        <v>0</v>
      </c>
    </row>
    <row r="6618" spans="6:11">
      <c r="F6618" s="128">
        <v>0.98033922399601459</v>
      </c>
      <c r="G6618" s="129">
        <v>0.19856620277839634</v>
      </c>
      <c r="H6618" s="96">
        <v>5859186.554688218</v>
      </c>
      <c r="I6618" s="96">
        <v>0</v>
      </c>
      <c r="J6618" s="96">
        <v>-118694.32883844661</v>
      </c>
      <c r="K6618" s="96">
        <v>5977880.8835266642</v>
      </c>
    </row>
    <row r="6619" spans="6:11">
      <c r="F6619" s="128">
        <v>0.62608365716392167</v>
      </c>
      <c r="G6619" s="129">
        <v>3.6333576142030832</v>
      </c>
      <c r="H6619" s="96">
        <v>3504857.6852324852</v>
      </c>
      <c r="I6619" s="96">
        <v>-2028275.5309168033</v>
      </c>
      <c r="J6619" s="96">
        <v>-74781.923516641211</v>
      </c>
      <c r="K6619" s="96">
        <v>5607915.1396659296</v>
      </c>
    </row>
    <row r="6620" spans="6:11">
      <c r="F6620" s="128">
        <v>0.37391634283607833</v>
      </c>
      <c r="G6620" s="129">
        <v>9.8372318884468726</v>
      </c>
      <c r="H6620" s="96">
        <v>-2857921.6227628165</v>
      </c>
      <c r="I6620" s="96">
        <v>-2857921.6227628165</v>
      </c>
      <c r="J6620" s="96">
        <v>0</v>
      </c>
      <c r="K6620" s="96">
        <v>0</v>
      </c>
    </row>
    <row r="6621" spans="6:11">
      <c r="F6621" s="128">
        <v>0.22962017714367233</v>
      </c>
      <c r="G6621" s="129">
        <v>6.2051950596545433</v>
      </c>
      <c r="H6621" s="96">
        <v>-2857921.6227628165</v>
      </c>
      <c r="I6621" s="96">
        <v>-2857921.6227628165</v>
      </c>
      <c r="J6621" s="96">
        <v>0</v>
      </c>
      <c r="K6621" s="96">
        <v>0</v>
      </c>
    </row>
    <row r="6622" spans="6:11">
      <c r="F6622" s="128">
        <v>0.77037982285632767</v>
      </c>
      <c r="G6622" s="129">
        <v>2.6087160931844635</v>
      </c>
      <c r="H6622" s="96">
        <v>4191502.5395856793</v>
      </c>
      <c r="I6622" s="96">
        <v>-1462178.1651097869</v>
      </c>
      <c r="J6622" s="96">
        <v>-62136.899666979727</v>
      </c>
      <c r="K6622" s="96">
        <v>5715817.6043624459</v>
      </c>
    </row>
    <row r="6623" spans="6:11">
      <c r="F6623" s="128">
        <v>0.57495943936871319</v>
      </c>
      <c r="G6623" s="129">
        <v>17.581383106815</v>
      </c>
      <c r="H6623" s="96">
        <v>-2857921.6227628165</v>
      </c>
      <c r="I6623" s="96">
        <v>-2857921.6227628165</v>
      </c>
      <c r="J6623" s="96">
        <v>0</v>
      </c>
      <c r="K6623" s="96">
        <v>0</v>
      </c>
    </row>
    <row r="6624" spans="6:11">
      <c r="F6624" s="128">
        <v>0.42504056063128681</v>
      </c>
      <c r="G6624" s="129">
        <v>8.5557067783202143</v>
      </c>
      <c r="H6624" s="96">
        <v>-2857921.6227628165</v>
      </c>
      <c r="I6624" s="96">
        <v>-2857921.6227628165</v>
      </c>
      <c r="J6624" s="96">
        <v>0</v>
      </c>
      <c r="K6624" s="96">
        <v>0</v>
      </c>
    </row>
    <row r="6625" spans="6:11">
      <c r="F6625" s="128">
        <v>0.32612330248130772</v>
      </c>
      <c r="G6625" s="129">
        <v>7.3075683593544687</v>
      </c>
      <c r="H6625" s="96">
        <v>-2857921.6227628165</v>
      </c>
      <c r="I6625" s="96">
        <v>-2857921.6227628165</v>
      </c>
      <c r="J6625" s="96">
        <v>0</v>
      </c>
      <c r="K6625" s="96">
        <v>0</v>
      </c>
    </row>
    <row r="6626" spans="6:11">
      <c r="F6626" s="128">
        <v>0.67387669751869228</v>
      </c>
      <c r="G6626" s="129">
        <v>3.9470812617256845</v>
      </c>
      <c r="H6626" s="96">
        <v>3297251.7673523976</v>
      </c>
      <c r="I6626" s="96">
        <v>-2168162.2873492301</v>
      </c>
      <c r="J6626" s="96">
        <v>-109872.73298134257</v>
      </c>
      <c r="K6626" s="96">
        <v>5575286.7876829701</v>
      </c>
    </row>
    <row r="6627" spans="6:11">
      <c r="F6627" s="128">
        <v>0.57680311840999221</v>
      </c>
      <c r="G6627" s="129">
        <v>5.0143651352524019</v>
      </c>
      <c r="H6627" s="96">
        <v>-2857921.6227628165</v>
      </c>
      <c r="I6627" s="96">
        <v>-2857921.6227628165</v>
      </c>
      <c r="J6627" s="96">
        <v>0</v>
      </c>
      <c r="K6627" s="96">
        <v>0</v>
      </c>
    </row>
    <row r="6628" spans="6:11">
      <c r="F6628" s="128">
        <v>0.42319688159000779</v>
      </c>
      <c r="G6628" s="129">
        <v>8.599177671088448</v>
      </c>
      <c r="H6628" s="96">
        <v>-2857921.6227628165</v>
      </c>
      <c r="I6628" s="96">
        <v>-2857921.6227628165</v>
      </c>
      <c r="J6628" s="96">
        <v>0</v>
      </c>
      <c r="K6628" s="96">
        <v>0</v>
      </c>
    </row>
    <row r="6629" spans="6:11">
      <c r="F6629" s="128">
        <v>0.50564914779934245</v>
      </c>
      <c r="G6629" s="129">
        <v>1.6524741778982055</v>
      </c>
      <c r="H6629" s="96">
        <v>4844225.5306745898</v>
      </c>
      <c r="I6629" s="96">
        <v>-885452.85481691465</v>
      </c>
      <c r="J6629" s="96">
        <v>-88710.790321861394</v>
      </c>
      <c r="K6629" s="96">
        <v>5818389.1758133657</v>
      </c>
    </row>
    <row r="6630" spans="6:11">
      <c r="F6630" s="128">
        <v>0.49435085220065755</v>
      </c>
      <c r="G6630" s="129">
        <v>7.0450978675930864</v>
      </c>
      <c r="H6630" s="96">
        <v>-2857921.6227628165</v>
      </c>
      <c r="I6630" s="96">
        <v>-2857921.6227628165</v>
      </c>
      <c r="J6630" s="96">
        <v>0</v>
      </c>
      <c r="K6630" s="96">
        <v>0</v>
      </c>
    </row>
    <row r="6631" spans="6:11">
      <c r="F6631" s="128">
        <v>0.1297841641993881</v>
      </c>
      <c r="G6631" s="129">
        <v>15.945400057503047</v>
      </c>
      <c r="H6631" s="96">
        <v>-2857921.6227628165</v>
      </c>
      <c r="I6631" s="96">
        <v>-2857921.6227628165</v>
      </c>
      <c r="J6631" s="96">
        <v>0</v>
      </c>
      <c r="K6631" s="96">
        <v>0</v>
      </c>
    </row>
    <row r="6632" spans="6:11">
      <c r="F6632" s="128">
        <v>0.8702158358006119</v>
      </c>
      <c r="G6632" s="129">
        <v>1.390140109748901</v>
      </c>
      <c r="H6632" s="96">
        <v>5025327.7329897014</v>
      </c>
      <c r="I6632" s="96">
        <v>-739587.61031092564</v>
      </c>
      <c r="J6632" s="96">
        <v>-81933.537050494255</v>
      </c>
      <c r="K6632" s="96">
        <v>5846848.8803511215</v>
      </c>
    </row>
    <row r="6633" spans="6:11">
      <c r="F6633" s="128">
        <v>0.17094573592500251</v>
      </c>
      <c r="G6633" s="129">
        <v>10.804256273268358</v>
      </c>
      <c r="H6633" s="96">
        <v>-2857921.6227628165</v>
      </c>
      <c r="I6633" s="96">
        <v>-2857921.6227628165</v>
      </c>
      <c r="J6633" s="96">
        <v>0</v>
      </c>
      <c r="K6633" s="96">
        <v>0</v>
      </c>
    </row>
    <row r="6634" spans="6:11">
      <c r="F6634" s="128">
        <v>0.82905426407499749</v>
      </c>
      <c r="G6634" s="129">
        <v>1.8746966872128603</v>
      </c>
      <c r="H6634" s="96">
        <v>4691497.6823154045</v>
      </c>
      <c r="I6634" s="96">
        <v>-1030641.4004800867</v>
      </c>
      <c r="J6634" s="96">
        <v>-72250.353715351157</v>
      </c>
      <c r="K6634" s="96">
        <v>5794389.4365108423</v>
      </c>
    </row>
    <row r="6635" spans="6:11">
      <c r="F6635" s="128">
        <v>0.82763255047049411</v>
      </c>
      <c r="G6635" s="129">
        <v>10.285088780518592</v>
      </c>
      <c r="H6635" s="96">
        <v>-2857921.6227628165</v>
      </c>
      <c r="I6635" s="96">
        <v>-2857921.6227628165</v>
      </c>
      <c r="J6635" s="96">
        <v>0</v>
      </c>
      <c r="K6635" s="96">
        <v>0</v>
      </c>
    </row>
    <row r="6636" spans="6:11">
      <c r="F6636" s="128">
        <v>0.17236744952950589</v>
      </c>
      <c r="G6636" s="129">
        <v>17.581267464124796</v>
      </c>
      <c r="H6636" s="96">
        <v>-2857921.6227628165</v>
      </c>
      <c r="I6636" s="96">
        <v>-2857921.6227628165</v>
      </c>
      <c r="J6636" s="96">
        <v>0</v>
      </c>
      <c r="K6636" s="96">
        <v>0</v>
      </c>
    </row>
    <row r="6637" spans="6:11">
      <c r="F6637" s="128">
        <v>0.13975226716619982</v>
      </c>
      <c r="G6637" s="129">
        <v>11.642654100686913</v>
      </c>
      <c r="H6637" s="96">
        <v>-2857921.6227628165</v>
      </c>
      <c r="I6637" s="96">
        <v>-2857921.6227628165</v>
      </c>
      <c r="J6637" s="96">
        <v>0</v>
      </c>
      <c r="K6637" s="96">
        <v>0</v>
      </c>
    </row>
    <row r="6638" spans="6:11">
      <c r="F6638" s="128">
        <v>0.86024773283380018</v>
      </c>
      <c r="G6638" s="129">
        <v>1.5053486978166133</v>
      </c>
      <c r="H6638" s="96">
        <v>4945759.9001203887</v>
      </c>
      <c r="I6638" s="96">
        <v>-885452.85481691465</v>
      </c>
      <c r="J6638" s="96">
        <v>-3120.4460037903659</v>
      </c>
      <c r="K6638" s="96">
        <v>5834333.2009410933</v>
      </c>
    </row>
    <row r="6639" spans="6:11">
      <c r="F6639" s="128">
        <v>0.28260321163008972</v>
      </c>
      <c r="G6639" s="129">
        <v>5.9247178676804433</v>
      </c>
      <c r="H6639" s="96">
        <v>-2857921.6227628165</v>
      </c>
      <c r="I6639" s="96">
        <v>-2857921.6227628165</v>
      </c>
      <c r="J6639" s="96">
        <v>0</v>
      </c>
      <c r="K6639" s="96">
        <v>0</v>
      </c>
    </row>
    <row r="6640" spans="6:11">
      <c r="F6640" s="128">
        <v>0.71739678836991028</v>
      </c>
      <c r="G6640" s="129">
        <v>3.3212619065741258</v>
      </c>
      <c r="H6640" s="96">
        <v>3712633.2211556993</v>
      </c>
      <c r="I6640" s="96">
        <v>-1887736.7863693987</v>
      </c>
      <c r="J6640" s="96">
        <v>-40193.638560406645</v>
      </c>
      <c r="K6640" s="96">
        <v>5640563.6460855044</v>
      </c>
    </row>
    <row r="6641" spans="6:11">
      <c r="F6641" s="128">
        <v>8.1434791156100861E-3</v>
      </c>
      <c r="G6641" s="129">
        <v>11.158880120902055</v>
      </c>
      <c r="H6641" s="96">
        <v>-2857921.6227628165</v>
      </c>
      <c r="I6641" s="96">
        <v>-2857921.6227628165</v>
      </c>
      <c r="J6641" s="96">
        <v>0</v>
      </c>
      <c r="K6641" s="96">
        <v>0</v>
      </c>
    </row>
    <row r="6642" spans="6:11">
      <c r="F6642" s="128">
        <v>0.99185652088438991</v>
      </c>
      <c r="G6642" s="129">
        <v>8.1768183633409847E-2</v>
      </c>
      <c r="H6642" s="96">
        <v>5941897.8069731854</v>
      </c>
      <c r="I6642" s="96">
        <v>0</v>
      </c>
      <c r="J6642" s="96">
        <v>-48983.799519588545</v>
      </c>
      <c r="K6642" s="96">
        <v>5990881.6064927736</v>
      </c>
    </row>
    <row r="6643" spans="6:11">
      <c r="F6643" s="128">
        <v>4.0510129761347047E-2</v>
      </c>
      <c r="G6643" s="129">
        <v>9.4464033020058569</v>
      </c>
      <c r="H6643" s="96">
        <v>-2857921.6227628165</v>
      </c>
      <c r="I6643" s="96">
        <v>-2857921.6227628165</v>
      </c>
      <c r="J6643" s="96">
        <v>0</v>
      </c>
      <c r="K6643" s="96">
        <v>0</v>
      </c>
    </row>
    <row r="6644" spans="6:11">
      <c r="F6644" s="128">
        <v>0.95948987023865295</v>
      </c>
      <c r="G6644" s="129">
        <v>0.41353520923459108</v>
      </c>
      <c r="H6644" s="96">
        <v>5707365.9362887423</v>
      </c>
      <c r="I6644" s="96">
        <v>-149296.34340658187</v>
      </c>
      <c r="J6644" s="96">
        <v>-97364.226039751782</v>
      </c>
      <c r="K6644" s="96">
        <v>5954026.505735076</v>
      </c>
    </row>
    <row r="6645" spans="6:11">
      <c r="F6645" s="128">
        <v>0.81922688578835878</v>
      </c>
      <c r="G6645" s="129">
        <v>14.904397354165379</v>
      </c>
      <c r="H6645" s="96">
        <v>-2857921.6227628165</v>
      </c>
      <c r="I6645" s="96">
        <v>-2857921.6227628165</v>
      </c>
      <c r="J6645" s="96">
        <v>0</v>
      </c>
      <c r="K6645" s="96">
        <v>0</v>
      </c>
    </row>
    <row r="6646" spans="6:11">
      <c r="F6646" s="128">
        <v>0.18077311421164122</v>
      </c>
      <c r="G6646" s="129">
        <v>17.10512546663314</v>
      </c>
      <c r="H6646" s="96">
        <v>-2857921.6227628165</v>
      </c>
      <c r="I6646" s="96">
        <v>-2857921.6227628165</v>
      </c>
      <c r="J6646" s="96">
        <v>0</v>
      </c>
      <c r="K6646" s="96">
        <v>0</v>
      </c>
    </row>
    <row r="6647" spans="6:11">
      <c r="F6647" s="128">
        <v>0.86218489224807049</v>
      </c>
      <c r="G6647" s="129">
        <v>3.9348638068928592</v>
      </c>
      <c r="H6647" s="96">
        <v>3305306.669332406</v>
      </c>
      <c r="I6647" s="96">
        <v>-2168162.2873492301</v>
      </c>
      <c r="J6647" s="96">
        <v>-103084.92911638028</v>
      </c>
      <c r="K6647" s="96">
        <v>5576553.8857980166</v>
      </c>
    </row>
    <row r="6648" spans="6:11">
      <c r="F6648" s="128">
        <v>0.13781510775192951</v>
      </c>
      <c r="G6648" s="129">
        <v>19.818422910570188</v>
      </c>
      <c r="H6648" s="96">
        <v>-2857921.6227628165</v>
      </c>
      <c r="I6648" s="96">
        <v>-2857921.6227628165</v>
      </c>
      <c r="J6648" s="96">
        <v>0</v>
      </c>
      <c r="K6648" s="96">
        <v>0</v>
      </c>
    </row>
    <row r="6649" spans="6:11">
      <c r="F6649" s="128">
        <v>0.82651309244311899</v>
      </c>
      <c r="G6649" s="129">
        <v>4.2612641566109071</v>
      </c>
      <c r="H6649" s="96">
        <v>3090565.8361005643</v>
      </c>
      <c r="I6649" s="96">
        <v>-2445991.9206642797</v>
      </c>
      <c r="J6649" s="96">
        <v>-6243.1726113043351</v>
      </c>
      <c r="K6649" s="96">
        <v>5542800.9293761486</v>
      </c>
    </row>
    <row r="6650" spans="6:11">
      <c r="F6650" s="128">
        <v>0.17348690755688101</v>
      </c>
      <c r="G6650" s="129">
        <v>17.516531432097864</v>
      </c>
      <c r="H6650" s="96">
        <v>-2857921.6227628165</v>
      </c>
      <c r="I6650" s="96">
        <v>-2857921.6227628165</v>
      </c>
      <c r="J6650" s="96">
        <v>0</v>
      </c>
      <c r="K6650" s="96">
        <v>0</v>
      </c>
    </row>
    <row r="6651" spans="6:11">
      <c r="F6651" s="128">
        <v>0.47394212735711072</v>
      </c>
      <c r="G6651" s="129">
        <v>5.4844835587619079</v>
      </c>
      <c r="H6651" s="96">
        <v>-2857921.6227628165</v>
      </c>
      <c r="I6651" s="96">
        <v>-2857921.6227628165</v>
      </c>
      <c r="J6651" s="96">
        <v>0</v>
      </c>
      <c r="K6651" s="96">
        <v>0</v>
      </c>
    </row>
    <row r="6652" spans="6:11">
      <c r="F6652" s="128">
        <v>0.52605787264288928</v>
      </c>
      <c r="G6652" s="129">
        <v>6.4234404826071634</v>
      </c>
      <c r="H6652" s="96">
        <v>-2857921.6227628165</v>
      </c>
      <c r="I6652" s="96">
        <v>-2857921.6227628165</v>
      </c>
      <c r="J6652" s="96">
        <v>0</v>
      </c>
      <c r="K6652" s="96">
        <v>0</v>
      </c>
    </row>
    <row r="6653" spans="6:11">
      <c r="F6653" s="128">
        <v>0.56260559746981587</v>
      </c>
      <c r="G6653" s="129">
        <v>5.8249567841475924</v>
      </c>
      <c r="H6653" s="96">
        <v>-2857921.6227628165</v>
      </c>
      <c r="I6653" s="96">
        <v>-2857921.6227628165</v>
      </c>
      <c r="J6653" s="96">
        <v>0</v>
      </c>
      <c r="K6653" s="96">
        <v>0</v>
      </c>
    </row>
    <row r="6654" spans="6:11">
      <c r="F6654" s="128">
        <v>0.43739440253018413</v>
      </c>
      <c r="G6654" s="129">
        <v>8.2691996796313667</v>
      </c>
      <c r="H6654" s="96">
        <v>-2857921.6227628165</v>
      </c>
      <c r="I6654" s="96">
        <v>-2857921.6227628165</v>
      </c>
      <c r="J6654" s="96">
        <v>0</v>
      </c>
      <c r="K6654" s="96">
        <v>0</v>
      </c>
    </row>
    <row r="6655" spans="6:11">
      <c r="F6655" s="128">
        <v>0.65805192944184021</v>
      </c>
      <c r="G6655" s="129">
        <v>2.7854236449043568</v>
      </c>
      <c r="H6655" s="96">
        <v>4072190.7382925381</v>
      </c>
      <c r="I6655" s="96">
        <v>-1604691.1635483941</v>
      </c>
      <c r="J6655" s="96">
        <v>-20180.018815849406</v>
      </c>
      <c r="K6655" s="96">
        <v>5697061.9206567816</v>
      </c>
    </row>
    <row r="6656" spans="6:11">
      <c r="F6656" s="128">
        <v>0.34194807055815979</v>
      </c>
      <c r="G6656" s="129">
        <v>10.730963939216807</v>
      </c>
      <c r="H6656" s="96">
        <v>-2857921.6227628165</v>
      </c>
      <c r="I6656" s="96">
        <v>-2857921.6227628165</v>
      </c>
      <c r="J6656" s="96">
        <v>0</v>
      </c>
      <c r="K6656" s="96">
        <v>0</v>
      </c>
    </row>
    <row r="6657" spans="6:11">
      <c r="F6657" s="128">
        <v>0.17197238304432561</v>
      </c>
      <c r="G6657" s="129">
        <v>1.1679012466780119</v>
      </c>
      <c r="H6657" s="96">
        <v>5179454.3493636679</v>
      </c>
      <c r="I6657" s="96">
        <v>-593042.51298518723</v>
      </c>
      <c r="J6657" s="96">
        <v>-98570.824552538717</v>
      </c>
      <c r="K6657" s="96">
        <v>5871067.6869013943</v>
      </c>
    </row>
    <row r="6658" spans="6:11">
      <c r="F6658" s="128">
        <v>0.82802761695567439</v>
      </c>
      <c r="G6658" s="129">
        <v>1.8870877134190238</v>
      </c>
      <c r="H6658" s="96">
        <v>4683001.2204913432</v>
      </c>
      <c r="I6658" s="96">
        <v>-1030641.4004800867</v>
      </c>
      <c r="J6658" s="96">
        <v>-79411.518597095215</v>
      </c>
      <c r="K6658" s="96">
        <v>5793054.1395685254</v>
      </c>
    </row>
    <row r="6659" spans="6:11">
      <c r="F6659" s="128">
        <v>0.78197004940111703</v>
      </c>
      <c r="G6659" s="129">
        <v>4.7505306398587654</v>
      </c>
      <c r="H6659" s="96">
        <v>2771047.128008639</v>
      </c>
      <c r="I6659" s="96">
        <v>-2721249.7159727258</v>
      </c>
      <c r="J6659" s="96">
        <v>-291.4434481216926</v>
      </c>
      <c r="K6659" s="96">
        <v>5492588.2874294864</v>
      </c>
    </row>
    <row r="6660" spans="6:11">
      <c r="F6660" s="128">
        <v>0.21802995059888297</v>
      </c>
      <c r="G6660" s="129">
        <v>15.231228375616539</v>
      </c>
      <c r="H6660" s="96">
        <v>-2857921.6227628165</v>
      </c>
      <c r="I6660" s="96">
        <v>-2857921.6227628165</v>
      </c>
      <c r="J6660" s="96">
        <v>0</v>
      </c>
      <c r="K6660" s="96">
        <v>0</v>
      </c>
    </row>
    <row r="6661" spans="6:11">
      <c r="F6661" s="128">
        <v>0.74854781679009985</v>
      </c>
      <c r="G6661" s="129">
        <v>11.275716556694833</v>
      </c>
      <c r="H6661" s="96">
        <v>-2857921.6227628165</v>
      </c>
      <c r="I6661" s="96">
        <v>-2857921.6227628165</v>
      </c>
      <c r="J6661" s="96">
        <v>0</v>
      </c>
      <c r="K6661" s="96">
        <v>0</v>
      </c>
    </row>
    <row r="6662" spans="6:11">
      <c r="F6662" s="128">
        <v>0.25145218320990015</v>
      </c>
      <c r="G6662" s="129">
        <v>13.805024339206462</v>
      </c>
      <c r="H6662" s="96">
        <v>-2857921.6227628165</v>
      </c>
      <c r="I6662" s="96">
        <v>-2857921.6227628165</v>
      </c>
      <c r="J6662" s="96">
        <v>0</v>
      </c>
      <c r="K6662" s="96">
        <v>0</v>
      </c>
    </row>
    <row r="6663" spans="6:11">
      <c r="F6663" s="128">
        <v>0.43651126928485262</v>
      </c>
      <c r="G6663" s="129">
        <v>8.039642232642441</v>
      </c>
      <c r="H6663" s="96">
        <v>-2857921.6227628165</v>
      </c>
      <c r="I6663" s="96">
        <v>-2857921.6227628165</v>
      </c>
      <c r="J6663" s="96">
        <v>0</v>
      </c>
      <c r="K6663" s="96">
        <v>0</v>
      </c>
    </row>
    <row r="6664" spans="6:11">
      <c r="F6664" s="128">
        <v>0.56348873071514738</v>
      </c>
      <c r="G6664" s="129">
        <v>5.7360794443316641</v>
      </c>
      <c r="H6664" s="96">
        <v>-2857921.6227628165</v>
      </c>
      <c r="I6664" s="96">
        <v>-2857921.6227628165</v>
      </c>
      <c r="J6664" s="96">
        <v>0</v>
      </c>
      <c r="K6664" s="96">
        <v>0</v>
      </c>
    </row>
    <row r="6665" spans="6:11">
      <c r="F6665" s="128">
        <v>0.24619967570817847</v>
      </c>
      <c r="G6665" s="129">
        <v>1.235376096263739</v>
      </c>
      <c r="H6665" s="96">
        <v>5132651.030653365</v>
      </c>
      <c r="I6665" s="96">
        <v>-593042.51298518723</v>
      </c>
      <c r="J6665" s="96">
        <v>-138010.3860966741</v>
      </c>
      <c r="K6665" s="96">
        <v>5863703.9297352266</v>
      </c>
    </row>
    <row r="6666" spans="6:11">
      <c r="F6666" s="128">
        <v>0.75380032429182153</v>
      </c>
      <c r="G6666" s="129">
        <v>2.8262776793982662</v>
      </c>
      <c r="H6666" s="96">
        <v>4044622.6934870072</v>
      </c>
      <c r="I6666" s="96">
        <v>-1604691.1635483941</v>
      </c>
      <c r="J6666" s="96">
        <v>-43420.595884113784</v>
      </c>
      <c r="K6666" s="96">
        <v>5692734.4529195148</v>
      </c>
    </row>
    <row r="6667" spans="6:11">
      <c r="F6667" s="128">
        <v>0.44826514055729405</v>
      </c>
      <c r="G6667" s="129">
        <v>7.0441415347080225</v>
      </c>
      <c r="H6667" s="96">
        <v>-2857921.6227628165</v>
      </c>
      <c r="I6667" s="96">
        <v>-2857921.6227628165</v>
      </c>
      <c r="J6667" s="96">
        <v>0</v>
      </c>
      <c r="K6667" s="96">
        <v>0</v>
      </c>
    </row>
    <row r="6668" spans="6:11">
      <c r="F6668" s="128">
        <v>0.55173485944270595</v>
      </c>
      <c r="G6668" s="129">
        <v>5.9468767519560144</v>
      </c>
      <c r="H6668" s="96">
        <v>-2857921.6227628165</v>
      </c>
      <c r="I6668" s="96">
        <v>-2857921.6227628165</v>
      </c>
      <c r="J6668" s="96">
        <v>0</v>
      </c>
      <c r="K6668" s="96">
        <v>0</v>
      </c>
    </row>
    <row r="6669" spans="6:11">
      <c r="F6669" s="128">
        <v>0.37097910458070726</v>
      </c>
      <c r="G6669" s="129">
        <v>14.228783668078821</v>
      </c>
      <c r="H6669" s="96">
        <v>-2857921.6227628165</v>
      </c>
      <c r="I6669" s="96">
        <v>-2857921.6227628165</v>
      </c>
      <c r="J6669" s="96">
        <v>0</v>
      </c>
      <c r="K6669" s="96">
        <v>0</v>
      </c>
    </row>
    <row r="6670" spans="6:11">
      <c r="F6670" s="128">
        <v>0.62902089541929274</v>
      </c>
      <c r="G6670" s="129">
        <v>4.6359080277100198</v>
      </c>
      <c r="H6670" s="96">
        <v>2845565.9583878866</v>
      </c>
      <c r="I6670" s="96">
        <v>-2583940.8049289733</v>
      </c>
      <c r="J6670" s="96">
        <v>-74804.107427895447</v>
      </c>
      <c r="K6670" s="96">
        <v>5504310.8707447555</v>
      </c>
    </row>
    <row r="6671" spans="6:11">
      <c r="F6671" s="128">
        <v>0.48502037181595026</v>
      </c>
      <c r="G6671" s="129">
        <v>32.573299602758638</v>
      </c>
      <c r="H6671" s="96">
        <v>-2857921.6227628165</v>
      </c>
      <c r="I6671" s="96">
        <v>-2857921.6227628165</v>
      </c>
      <c r="J6671" s="96">
        <v>0</v>
      </c>
      <c r="K6671" s="96">
        <v>0</v>
      </c>
    </row>
    <row r="6672" spans="6:11">
      <c r="F6672" s="128">
        <v>0.51497962818404974</v>
      </c>
      <c r="G6672" s="129">
        <v>6.636279360249719</v>
      </c>
      <c r="H6672" s="96">
        <v>-2857921.6227628165</v>
      </c>
      <c r="I6672" s="96">
        <v>-2857921.6227628165</v>
      </c>
      <c r="J6672" s="96">
        <v>0</v>
      </c>
      <c r="K6672" s="96">
        <v>0</v>
      </c>
    </row>
    <row r="6673" spans="6:11">
      <c r="F6673" s="128">
        <v>0.70323618217019901</v>
      </c>
      <c r="G6673" s="129">
        <v>11.104786325300191</v>
      </c>
      <c r="H6673" s="96">
        <v>-2857921.6227628165</v>
      </c>
      <c r="I6673" s="96">
        <v>-2857921.6227628165</v>
      </c>
      <c r="J6673" s="96">
        <v>0</v>
      </c>
      <c r="K6673" s="96">
        <v>0</v>
      </c>
    </row>
    <row r="6674" spans="6:11">
      <c r="F6674" s="128">
        <v>0.29676381782980099</v>
      </c>
      <c r="G6674" s="129">
        <v>12.14818682701778</v>
      </c>
      <c r="H6674" s="96">
        <v>-2857921.6227628165</v>
      </c>
      <c r="I6674" s="96">
        <v>-2857921.6227628165</v>
      </c>
      <c r="J6674" s="96">
        <v>0</v>
      </c>
      <c r="K6674" s="96">
        <v>0</v>
      </c>
    </row>
    <row r="6675" spans="6:11">
      <c r="F6675" s="128">
        <v>0.17903991416990916</v>
      </c>
      <c r="G6675" s="129">
        <v>1.6402669482492518</v>
      </c>
      <c r="H6675" s="96">
        <v>4852630.5116414987</v>
      </c>
      <c r="I6675" s="96">
        <v>-885452.85481691465</v>
      </c>
      <c r="J6675" s="96">
        <v>-81627.050625268952</v>
      </c>
      <c r="K6675" s="96">
        <v>5819710.4170836825</v>
      </c>
    </row>
    <row r="6676" spans="6:11">
      <c r="F6676" s="128">
        <v>0.82096008583009084</v>
      </c>
      <c r="G6676" s="129">
        <v>1.9728078724004354</v>
      </c>
      <c r="H6676" s="96">
        <v>4624322.2174841119</v>
      </c>
      <c r="I6676" s="96">
        <v>-1030641.4004800867</v>
      </c>
      <c r="J6676" s="96">
        <v>-128861.46463429877</v>
      </c>
      <c r="K6676" s="96">
        <v>5783825.0825984972</v>
      </c>
    </row>
    <row r="6677" spans="6:11">
      <c r="F6677" s="128">
        <v>0.35001217804470097</v>
      </c>
      <c r="G6677" s="129">
        <v>10.529358770198822</v>
      </c>
      <c r="H6677" s="96">
        <v>-2857921.6227628165</v>
      </c>
      <c r="I6677" s="96">
        <v>-2857921.6227628165</v>
      </c>
      <c r="J6677" s="96">
        <v>0</v>
      </c>
      <c r="K6677" s="96">
        <v>0</v>
      </c>
    </row>
    <row r="6678" spans="6:11">
      <c r="F6678" s="128">
        <v>0.64998782195529903</v>
      </c>
      <c r="G6678" s="129">
        <v>4.3080165172135114</v>
      </c>
      <c r="H6678" s="96">
        <v>3059863.3423783616</v>
      </c>
      <c r="I6678" s="96">
        <v>-2445991.9206642797</v>
      </c>
      <c r="J6678" s="96">
        <v>-32127.775524303626</v>
      </c>
      <c r="K6678" s="96">
        <v>5537983.0385669451</v>
      </c>
    </row>
    <row r="6679" spans="6:11">
      <c r="F6679" s="128">
        <v>0.11194339393426223</v>
      </c>
      <c r="G6679" s="129">
        <v>2.0374691960817777</v>
      </c>
      <c r="H6679" s="96">
        <v>4580072.315758219</v>
      </c>
      <c r="I6679" s="96">
        <v>-1175156.386645427</v>
      </c>
      <c r="J6679" s="96">
        <v>-21644.351621844224</v>
      </c>
      <c r="K6679" s="96">
        <v>5776873.0540254898</v>
      </c>
    </row>
    <row r="6680" spans="6:11">
      <c r="F6680" s="128">
        <v>0.88805660606573777</v>
      </c>
      <c r="G6680" s="129">
        <v>1.1871979245210493</v>
      </c>
      <c r="H6680" s="96">
        <v>5166058.3120731749</v>
      </c>
      <c r="I6680" s="96">
        <v>-593042.51298518723</v>
      </c>
      <c r="J6680" s="96">
        <v>-109860.00686742816</v>
      </c>
      <c r="K6680" s="96">
        <v>5868960.8319257898</v>
      </c>
    </row>
    <row r="6681" spans="6:11">
      <c r="F6681" s="128">
        <v>0.78348940699145986</v>
      </c>
      <c r="G6681" s="129">
        <v>3.9923180195718366</v>
      </c>
      <c r="H6681" s="96">
        <v>3267456.8163750935</v>
      </c>
      <c r="I6681" s="96">
        <v>-2168162.2873492301</v>
      </c>
      <c r="J6681" s="96">
        <v>-134978.59003669268</v>
      </c>
      <c r="K6681" s="96">
        <v>5570597.6937610162</v>
      </c>
    </row>
    <row r="6682" spans="6:11">
      <c r="F6682" s="128">
        <v>0.21651059300854014</v>
      </c>
      <c r="G6682" s="129">
        <v>15.301158042906371</v>
      </c>
      <c r="H6682" s="96">
        <v>-2857921.6227628165</v>
      </c>
      <c r="I6682" s="96">
        <v>-2857921.6227628165</v>
      </c>
      <c r="J6682" s="96">
        <v>0</v>
      </c>
      <c r="K6682" s="96">
        <v>0</v>
      </c>
    </row>
    <row r="6683" spans="6:11">
      <c r="F6683" s="128">
        <v>0.68458215634544672</v>
      </c>
      <c r="G6683" s="129">
        <v>0.79989268025716798</v>
      </c>
      <c r="H6683" s="96">
        <v>5436086.3797454434</v>
      </c>
      <c r="I6683" s="96">
        <v>-445814.39416262286</v>
      </c>
      <c r="J6683" s="96">
        <v>-29491.986863790469</v>
      </c>
      <c r="K6683" s="96">
        <v>5911392.7607718566</v>
      </c>
    </row>
    <row r="6684" spans="6:11">
      <c r="F6684" s="128">
        <v>0.31541784365455328</v>
      </c>
      <c r="G6684" s="129">
        <v>11.5385703137196</v>
      </c>
      <c r="H6684" s="96">
        <v>-2857921.6227628165</v>
      </c>
      <c r="I6684" s="96">
        <v>-2857921.6227628165</v>
      </c>
      <c r="J6684" s="96">
        <v>0</v>
      </c>
      <c r="K6684" s="96">
        <v>0</v>
      </c>
    </row>
    <row r="6685" spans="6:11">
      <c r="F6685" s="128">
        <v>0.17552067053449782</v>
      </c>
      <c r="G6685" s="129">
        <v>29.903990752617812</v>
      </c>
      <c r="H6685" s="96">
        <v>-2857921.6227628165</v>
      </c>
      <c r="I6685" s="96">
        <v>-2857921.6227628165</v>
      </c>
      <c r="J6685" s="96">
        <v>0</v>
      </c>
      <c r="K6685" s="96">
        <v>0</v>
      </c>
    </row>
    <row r="6686" spans="6:11">
      <c r="F6686" s="128">
        <v>0.82447932946550218</v>
      </c>
      <c r="G6686" s="129">
        <v>1.9300320768425583</v>
      </c>
      <c r="H6686" s="96">
        <v>4653582.440116995</v>
      </c>
      <c r="I6686" s="96">
        <v>-1030641.4004800867</v>
      </c>
      <c r="J6686" s="96">
        <v>-104204.85672361717</v>
      </c>
      <c r="K6686" s="96">
        <v>5788428.6973206988</v>
      </c>
    </row>
    <row r="6687" spans="6:11">
      <c r="F6687" s="128">
        <v>0.94898098158606958</v>
      </c>
      <c r="G6687" s="129">
        <v>7.848644778756908</v>
      </c>
      <c r="H6687" s="96">
        <v>-2857921.6227628165</v>
      </c>
      <c r="I6687" s="96">
        <v>-2857921.6227628165</v>
      </c>
      <c r="J6687" s="96">
        <v>0</v>
      </c>
      <c r="K6687" s="96">
        <v>0</v>
      </c>
    </row>
    <row r="6688" spans="6:11">
      <c r="F6688" s="128">
        <v>5.1019018413930417E-2</v>
      </c>
      <c r="G6688" s="129">
        <v>29.755568056944259</v>
      </c>
      <c r="H6688" s="96">
        <v>-2857921.6227628165</v>
      </c>
      <c r="I6688" s="96">
        <v>-2857921.6227628165</v>
      </c>
      <c r="J6688" s="96">
        <v>0</v>
      </c>
      <c r="K6688" s="96">
        <v>0</v>
      </c>
    </row>
    <row r="6689" spans="6:11">
      <c r="F6689" s="128">
        <v>0.61867259690963339</v>
      </c>
      <c r="G6689" s="129">
        <v>6.9636229864680965</v>
      </c>
      <c r="H6689" s="96">
        <v>-2857921.6227628165</v>
      </c>
      <c r="I6689" s="96">
        <v>-2857921.6227628165</v>
      </c>
      <c r="J6689" s="96">
        <v>0</v>
      </c>
      <c r="K6689" s="96">
        <v>0</v>
      </c>
    </row>
    <row r="6690" spans="6:11">
      <c r="F6690" s="128">
        <v>0.38132740309036661</v>
      </c>
      <c r="G6690" s="129">
        <v>9.6409694716787797</v>
      </c>
      <c r="H6690" s="96">
        <v>-2857921.6227628165</v>
      </c>
      <c r="I6690" s="96">
        <v>-2857921.6227628165</v>
      </c>
      <c r="J6690" s="96">
        <v>0</v>
      </c>
      <c r="K6690" s="96">
        <v>0</v>
      </c>
    </row>
    <row r="6691" spans="6:11">
      <c r="F6691" s="128">
        <v>0.98027576098297264</v>
      </c>
      <c r="G6691" s="129">
        <v>7.6435958255527847</v>
      </c>
      <c r="H6691" s="96">
        <v>-2857921.6227628165</v>
      </c>
      <c r="I6691" s="96">
        <v>-2857921.6227628165</v>
      </c>
      <c r="J6691" s="96">
        <v>0</v>
      </c>
      <c r="K6691" s="96">
        <v>0</v>
      </c>
    </row>
    <row r="6692" spans="6:11">
      <c r="F6692" s="128">
        <v>1.9724239017027356E-2</v>
      </c>
      <c r="G6692" s="129">
        <v>39.259069926127964</v>
      </c>
      <c r="H6692" s="96">
        <v>-2857921.6227628165</v>
      </c>
      <c r="I6692" s="96">
        <v>-2857921.6227628165</v>
      </c>
      <c r="J6692" s="96">
        <v>0</v>
      </c>
      <c r="K6692" s="96">
        <v>0</v>
      </c>
    </row>
    <row r="6693" spans="6:11">
      <c r="F6693" s="128">
        <v>0.93621743243428213</v>
      </c>
      <c r="G6693" s="129">
        <v>5.5678063148863011</v>
      </c>
      <c r="H6693" s="96">
        <v>-2857921.6227628165</v>
      </c>
      <c r="I6693" s="96">
        <v>-2857921.6227628165</v>
      </c>
      <c r="J6693" s="96">
        <v>0</v>
      </c>
      <c r="K6693" s="96">
        <v>0</v>
      </c>
    </row>
    <row r="6694" spans="6:11">
      <c r="F6694" s="128">
        <v>6.3782567565717874E-2</v>
      </c>
      <c r="G6694" s="129">
        <v>27.522753616141085</v>
      </c>
      <c r="H6694" s="96">
        <v>-2857921.6227628165</v>
      </c>
      <c r="I6694" s="96">
        <v>-2857921.6227628165</v>
      </c>
      <c r="J6694" s="96">
        <v>0</v>
      </c>
      <c r="K6694" s="96">
        <v>0</v>
      </c>
    </row>
    <row r="6695" spans="6:11">
      <c r="F6695" s="128">
        <v>0.45416930958418344</v>
      </c>
      <c r="G6695" s="129">
        <v>8.9135205284124375</v>
      </c>
      <c r="H6695" s="96">
        <v>-2857921.6227628165</v>
      </c>
      <c r="I6695" s="96">
        <v>-2857921.6227628165</v>
      </c>
      <c r="J6695" s="96">
        <v>0</v>
      </c>
      <c r="K6695" s="96">
        <v>0</v>
      </c>
    </row>
    <row r="6696" spans="6:11">
      <c r="F6696" s="128">
        <v>0.54583069041581656</v>
      </c>
      <c r="G6696" s="129">
        <v>6.0544644213885244</v>
      </c>
      <c r="H6696" s="96">
        <v>-2857921.6227628165</v>
      </c>
      <c r="I6696" s="96">
        <v>-2857921.6227628165</v>
      </c>
      <c r="J6696" s="96">
        <v>0</v>
      </c>
      <c r="K6696" s="96">
        <v>0</v>
      </c>
    </row>
    <row r="6697" spans="6:11">
      <c r="F6697" s="128">
        <v>0.1245147077246902</v>
      </c>
      <c r="G6697" s="129">
        <v>15.116108076695447</v>
      </c>
      <c r="H6697" s="96">
        <v>-2857921.6227628165</v>
      </c>
      <c r="I6697" s="96">
        <v>-2857921.6227628165</v>
      </c>
      <c r="J6697" s="96">
        <v>0</v>
      </c>
      <c r="K6697" s="96">
        <v>0</v>
      </c>
    </row>
    <row r="6698" spans="6:11">
      <c r="F6698" s="128">
        <v>0.8754852922753098</v>
      </c>
      <c r="G6698" s="129">
        <v>1.3297692662599727</v>
      </c>
      <c r="H6698" s="96">
        <v>5067140.5166513678</v>
      </c>
      <c r="I6698" s="96">
        <v>-739587.61031092564</v>
      </c>
      <c r="J6698" s="96">
        <v>-46689.85400759078</v>
      </c>
      <c r="K6698" s="96">
        <v>5853417.9809698844</v>
      </c>
    </row>
    <row r="6699" spans="6:11">
      <c r="F6699" s="128">
        <v>0.86417631354530622</v>
      </c>
      <c r="G6699" s="129">
        <v>1.5448089326427665</v>
      </c>
      <c r="H6699" s="96">
        <v>4918477.264963299</v>
      </c>
      <c r="I6699" s="96">
        <v>-885452.85481691465</v>
      </c>
      <c r="J6699" s="96">
        <v>-26122.482905942416</v>
      </c>
      <c r="K6699" s="96">
        <v>5830052.6026861556</v>
      </c>
    </row>
    <row r="6700" spans="6:11">
      <c r="F6700" s="128">
        <v>0.13582368645469378</v>
      </c>
      <c r="G6700" s="129">
        <v>19.963976574568107</v>
      </c>
      <c r="H6700" s="96">
        <v>-2857921.6227628165</v>
      </c>
      <c r="I6700" s="96">
        <v>-2857921.6227628165</v>
      </c>
      <c r="J6700" s="96">
        <v>0</v>
      </c>
      <c r="K6700" s="96">
        <v>0</v>
      </c>
    </row>
    <row r="6701" spans="6:11">
      <c r="F6701" s="128">
        <v>0.87771984990936902</v>
      </c>
      <c r="G6701" s="129">
        <v>17.716790947375483</v>
      </c>
      <c r="H6701" s="96">
        <v>-2857921.6227628165</v>
      </c>
      <c r="I6701" s="96">
        <v>-2857921.6227628165</v>
      </c>
      <c r="J6701" s="96">
        <v>0</v>
      </c>
      <c r="K6701" s="96">
        <v>0</v>
      </c>
    </row>
    <row r="6702" spans="6:11">
      <c r="F6702" s="128">
        <v>0.12228015009063098</v>
      </c>
      <c r="G6702" s="129">
        <v>21.014405545262445</v>
      </c>
      <c r="H6702" s="96">
        <v>-2857921.6227628165</v>
      </c>
      <c r="I6702" s="96">
        <v>-2857921.6227628165</v>
      </c>
      <c r="J6702" s="96">
        <v>0</v>
      </c>
      <c r="K6702" s="96">
        <v>0</v>
      </c>
    </row>
    <row r="6703" spans="6:11">
      <c r="F6703" s="128">
        <v>0.74142935713153379</v>
      </c>
      <c r="G6703" s="129">
        <v>24.499344040686289</v>
      </c>
      <c r="H6703" s="96">
        <v>-2857921.6227628165</v>
      </c>
      <c r="I6703" s="96">
        <v>-2857921.6227628165</v>
      </c>
      <c r="J6703" s="96">
        <v>0</v>
      </c>
      <c r="K6703" s="96">
        <v>0</v>
      </c>
    </row>
    <row r="6704" spans="6:11">
      <c r="F6704" s="128">
        <v>0.25857064286846621</v>
      </c>
      <c r="G6704" s="129">
        <v>13.525863424124367</v>
      </c>
      <c r="H6704" s="96">
        <v>-2857921.6227628165</v>
      </c>
      <c r="I6704" s="96">
        <v>-2857921.6227628165</v>
      </c>
      <c r="J6704" s="96">
        <v>0</v>
      </c>
      <c r="K6704" s="96">
        <v>0</v>
      </c>
    </row>
    <row r="6705" spans="6:11">
      <c r="F6705" s="128">
        <v>0.77879046680435648</v>
      </c>
      <c r="G6705" s="129">
        <v>2.2275920070936568</v>
      </c>
      <c r="H6705" s="96">
        <v>4450318.0090644248</v>
      </c>
      <c r="I6705" s="96">
        <v>-1175156.386645427</v>
      </c>
      <c r="J6705" s="96">
        <v>-131006.07116331051</v>
      </c>
      <c r="K6705" s="96">
        <v>5756480.4668731624</v>
      </c>
    </row>
    <row r="6706" spans="6:11">
      <c r="F6706" s="128">
        <v>0.22120953319564352</v>
      </c>
      <c r="G6706" s="129">
        <v>15.08644912633142</v>
      </c>
      <c r="H6706" s="96">
        <v>-2857921.6227628165</v>
      </c>
      <c r="I6706" s="96">
        <v>-2857921.6227628165</v>
      </c>
      <c r="J6706" s="96">
        <v>0</v>
      </c>
      <c r="K6706" s="96">
        <v>0</v>
      </c>
    </row>
    <row r="6707" spans="6:11">
      <c r="F6707" s="128">
        <v>6.2149101796373341E-2</v>
      </c>
      <c r="G6707" s="129">
        <v>14.8797129009256</v>
      </c>
      <c r="H6707" s="96">
        <v>-2857921.6227628165</v>
      </c>
      <c r="I6707" s="96">
        <v>-2857921.6227628165</v>
      </c>
      <c r="J6707" s="96">
        <v>0</v>
      </c>
      <c r="K6707" s="96">
        <v>0</v>
      </c>
    </row>
    <row r="6708" spans="6:11">
      <c r="F6708" s="128">
        <v>0.93785089820362666</v>
      </c>
      <c r="G6708" s="129">
        <v>0.64164299749928122</v>
      </c>
      <c r="H6708" s="96">
        <v>5546944.9921402624</v>
      </c>
      <c r="I6708" s="96">
        <v>-297900.07039749727</v>
      </c>
      <c r="J6708" s="96">
        <v>-83973.185266907298</v>
      </c>
      <c r="K6708" s="96">
        <v>5928818.2478046669</v>
      </c>
    </row>
    <row r="6709" spans="6:11">
      <c r="F6709" s="128">
        <v>7.3391959629496739E-2</v>
      </c>
      <c r="G6709" s="129">
        <v>15.335777628412123</v>
      </c>
      <c r="H6709" s="96">
        <v>-2857921.6227628165</v>
      </c>
      <c r="I6709" s="96">
        <v>-2857921.6227628165</v>
      </c>
      <c r="J6709" s="96">
        <v>0</v>
      </c>
      <c r="K6709" s="96">
        <v>0</v>
      </c>
    </row>
    <row r="6710" spans="6:11">
      <c r="F6710" s="128">
        <v>0.92660804037050326</v>
      </c>
      <c r="G6710" s="129">
        <v>0.7622462875415501</v>
      </c>
      <c r="H6710" s="96">
        <v>5462475.1536314888</v>
      </c>
      <c r="I6710" s="96">
        <v>-445814.39416262286</v>
      </c>
      <c r="J6710" s="96">
        <v>-7243.9551384584483</v>
      </c>
      <c r="K6710" s="96">
        <v>5915533.5029325699</v>
      </c>
    </row>
    <row r="6711" spans="6:11">
      <c r="F6711" s="128">
        <v>4.6732839060156905E-2</v>
      </c>
      <c r="G6711" s="129">
        <v>10.015921120201627</v>
      </c>
      <c r="H6711" s="96">
        <v>-2857921.6227628165</v>
      </c>
      <c r="I6711" s="96">
        <v>-2857921.6227628165</v>
      </c>
      <c r="J6711" s="96">
        <v>0</v>
      </c>
      <c r="K6711" s="96">
        <v>0</v>
      </c>
    </row>
    <row r="6712" spans="6:11">
      <c r="F6712" s="128">
        <v>0.95326716093984309</v>
      </c>
      <c r="G6712" s="129">
        <v>0.47860077847008353</v>
      </c>
      <c r="H6712" s="96">
        <v>5661591.0346494606</v>
      </c>
      <c r="I6712" s="96">
        <v>-149296.34340658187</v>
      </c>
      <c r="J6712" s="96">
        <v>-135937.80664445704</v>
      </c>
      <c r="K6712" s="96">
        <v>5946825.1847004993</v>
      </c>
    </row>
    <row r="6713" spans="6:11">
      <c r="F6713" s="128">
        <v>0.81571637849449308</v>
      </c>
      <c r="G6713" s="129">
        <v>2.5566431328405326</v>
      </c>
      <c r="H6713" s="96">
        <v>4226772.3494707793</v>
      </c>
      <c r="I6713" s="96">
        <v>-1462178.1651097869</v>
      </c>
      <c r="J6713" s="96">
        <v>-32405.867167940327</v>
      </c>
      <c r="K6713" s="96">
        <v>5721356.3817485068</v>
      </c>
    </row>
    <row r="6714" spans="6:11">
      <c r="F6714" s="128">
        <v>0.18428362150550692</v>
      </c>
      <c r="G6714" s="129">
        <v>16.912792869178823</v>
      </c>
      <c r="H6714" s="96">
        <v>-2857921.6227628165</v>
      </c>
      <c r="I6714" s="96">
        <v>-2857921.6227628165</v>
      </c>
      <c r="J6714" s="96">
        <v>0</v>
      </c>
      <c r="K6714" s="96">
        <v>0</v>
      </c>
    </row>
    <row r="6715" spans="6:11">
      <c r="F6715" s="128">
        <v>0.27161583664708133</v>
      </c>
      <c r="G6715" s="129">
        <v>0.69390099140350303</v>
      </c>
      <c r="H6715" s="96">
        <v>5510315.4684307147</v>
      </c>
      <c r="I6715" s="96">
        <v>-297900.07039749727</v>
      </c>
      <c r="J6715" s="96">
        <v>-114842.70523791885</v>
      </c>
      <c r="K6715" s="96">
        <v>5923058.2440661304</v>
      </c>
    </row>
    <row r="6716" spans="6:11">
      <c r="F6716" s="128">
        <v>0.72838416335291867</v>
      </c>
      <c r="G6716" s="129">
        <v>3.1692667305515525</v>
      </c>
      <c r="H6716" s="96">
        <v>3814248.3958927067</v>
      </c>
      <c r="I6716" s="96">
        <v>-1746543.0149025372</v>
      </c>
      <c r="J6716" s="96">
        <v>-95741.29323313458</v>
      </c>
      <c r="K6716" s="96">
        <v>5656532.7040283782</v>
      </c>
    </row>
    <row r="6717" spans="6:11">
      <c r="F6717" s="128">
        <v>0.53271294388992607</v>
      </c>
      <c r="G6717" s="129">
        <v>14.714904857198757</v>
      </c>
      <c r="H6717" s="96">
        <v>-2857921.6227628165</v>
      </c>
      <c r="I6717" s="96">
        <v>-2857921.6227628165</v>
      </c>
      <c r="J6717" s="96">
        <v>0</v>
      </c>
      <c r="K6717" s="96">
        <v>0</v>
      </c>
    </row>
    <row r="6718" spans="6:11">
      <c r="F6718" s="128">
        <v>0.46728705611007393</v>
      </c>
      <c r="G6718" s="129">
        <v>7.6081152897444655</v>
      </c>
      <c r="H6718" s="96">
        <v>-2857921.6227628165</v>
      </c>
      <c r="I6718" s="96">
        <v>-2857921.6227628165</v>
      </c>
      <c r="J6718" s="96">
        <v>0</v>
      </c>
      <c r="K6718" s="96">
        <v>0</v>
      </c>
    </row>
    <row r="6719" spans="6:11">
      <c r="F6719" s="128">
        <v>0.95166194776312285</v>
      </c>
      <c r="G6719" s="129">
        <v>11.124564413291647</v>
      </c>
      <c r="H6719" s="96">
        <v>-2857921.6227628165</v>
      </c>
      <c r="I6719" s="96">
        <v>-2857921.6227628165</v>
      </c>
      <c r="J6719" s="96">
        <v>0</v>
      </c>
      <c r="K6719" s="96">
        <v>0</v>
      </c>
    </row>
    <row r="6720" spans="6:11">
      <c r="F6720" s="128">
        <v>4.8338052236877149E-2</v>
      </c>
      <c r="G6720" s="129">
        <v>30.295361975083001</v>
      </c>
      <c r="H6720" s="96">
        <v>-2857921.6227628165</v>
      </c>
      <c r="I6720" s="96">
        <v>-2857921.6227628165</v>
      </c>
      <c r="J6720" s="96">
        <v>0</v>
      </c>
      <c r="K6720" s="96">
        <v>0</v>
      </c>
    </row>
    <row r="6721" spans="6:11">
      <c r="F6721" s="128">
        <v>0.58435256166955196</v>
      </c>
      <c r="G6721" s="129">
        <v>4.4929972256739683</v>
      </c>
      <c r="H6721" s="96">
        <v>2938867.3966728956</v>
      </c>
      <c r="I6721" s="96">
        <v>-2445991.9206642797</v>
      </c>
      <c r="J6721" s="96">
        <v>-134102.25054008115</v>
      </c>
      <c r="K6721" s="96">
        <v>5518961.5678772563</v>
      </c>
    </row>
    <row r="6722" spans="6:11">
      <c r="F6722" s="128">
        <v>0.41564743833044804</v>
      </c>
      <c r="G6722" s="129">
        <v>8.7791788206878554</v>
      </c>
      <c r="H6722" s="96">
        <v>-2857921.6227628165</v>
      </c>
      <c r="I6722" s="96">
        <v>-2857921.6227628165</v>
      </c>
      <c r="J6722" s="96">
        <v>0</v>
      </c>
      <c r="K6722" s="96">
        <v>0</v>
      </c>
    </row>
    <row r="6723" spans="6:11">
      <c r="F6723" s="128">
        <v>0.51301277273742563</v>
      </c>
      <c r="G6723" s="129">
        <v>0.83969266654900865</v>
      </c>
      <c r="H6723" s="96">
        <v>5408225.0387037434</v>
      </c>
      <c r="I6723" s="96">
        <v>-445814.39416262286</v>
      </c>
      <c r="J6723" s="96">
        <v>-52978.862943460539</v>
      </c>
      <c r="K6723" s="96">
        <v>5907018.2958098268</v>
      </c>
    </row>
    <row r="6724" spans="6:11">
      <c r="F6724" s="128">
        <v>0.48698722726257437</v>
      </c>
      <c r="G6724" s="129">
        <v>7.1951738363040203</v>
      </c>
      <c r="H6724" s="96">
        <v>-2857921.6227628165</v>
      </c>
      <c r="I6724" s="96">
        <v>-2857921.6227628165</v>
      </c>
      <c r="J6724" s="96">
        <v>0</v>
      </c>
      <c r="K6724" s="96">
        <v>0</v>
      </c>
    </row>
    <row r="6725" spans="6:11">
      <c r="F6725" s="128">
        <v>0.23487398561627837</v>
      </c>
      <c r="G6725" s="129">
        <v>6.6433599813291551</v>
      </c>
      <c r="H6725" s="96">
        <v>-2857921.6227628165</v>
      </c>
      <c r="I6725" s="96">
        <v>-2857921.6227628165</v>
      </c>
      <c r="J6725" s="96">
        <v>0</v>
      </c>
      <c r="K6725" s="96">
        <v>0</v>
      </c>
    </row>
    <row r="6726" spans="6:11">
      <c r="F6726" s="128">
        <v>0.76512601438372163</v>
      </c>
      <c r="G6726" s="129">
        <v>2.6771473403661892</v>
      </c>
      <c r="H6726" s="96">
        <v>4145248.7279518023</v>
      </c>
      <c r="I6726" s="96">
        <v>-1462178.1651097869</v>
      </c>
      <c r="J6726" s="96">
        <v>-101120.12555192682</v>
      </c>
      <c r="K6726" s="96">
        <v>5708547.0186135164</v>
      </c>
    </row>
    <row r="6727" spans="6:11">
      <c r="F6727" s="128">
        <v>0.67968224976653679</v>
      </c>
      <c r="G6727" s="129">
        <v>23.545533079186026</v>
      </c>
      <c r="H6727" s="96">
        <v>-2857921.6227628165</v>
      </c>
      <c r="I6727" s="96">
        <v>-2857921.6227628165</v>
      </c>
      <c r="J6727" s="96">
        <v>0</v>
      </c>
      <c r="K6727" s="96">
        <v>0</v>
      </c>
    </row>
    <row r="6728" spans="6:11">
      <c r="F6728" s="128">
        <v>0.32031775023346321</v>
      </c>
      <c r="G6728" s="129">
        <v>11.384418063768766</v>
      </c>
      <c r="H6728" s="96">
        <v>-2857921.6227628165</v>
      </c>
      <c r="I6728" s="96">
        <v>-2857921.6227628165</v>
      </c>
      <c r="J6728" s="96">
        <v>0</v>
      </c>
      <c r="K6728" s="96">
        <v>0</v>
      </c>
    </row>
    <row r="6729" spans="6:11">
      <c r="F6729" s="128">
        <v>0.95062730921706606</v>
      </c>
      <c r="G6729" s="129">
        <v>43.100905557792117</v>
      </c>
      <c r="H6729" s="96">
        <v>-2857921.6227628165</v>
      </c>
      <c r="I6729" s="96">
        <v>-2857921.6227628165</v>
      </c>
      <c r="J6729" s="96">
        <v>0</v>
      </c>
      <c r="K6729" s="96">
        <v>0</v>
      </c>
    </row>
    <row r="6730" spans="6:11">
      <c r="F6730" s="128">
        <v>4.9372690782933937E-2</v>
      </c>
      <c r="G6730" s="129">
        <v>30.083578258077893</v>
      </c>
      <c r="H6730" s="96">
        <v>-2857921.6227628165</v>
      </c>
      <c r="I6730" s="96">
        <v>-2857921.6227628165</v>
      </c>
      <c r="J6730" s="96">
        <v>0</v>
      </c>
      <c r="K6730" s="96">
        <v>0</v>
      </c>
    </row>
    <row r="6731" spans="6:11">
      <c r="F6731" s="128">
        <v>0.94590360620042679</v>
      </c>
      <c r="G6731" s="129">
        <v>26.020893590212495</v>
      </c>
      <c r="H6731" s="96">
        <v>-2857921.6227628165</v>
      </c>
      <c r="I6731" s="96">
        <v>-2857921.6227628165</v>
      </c>
      <c r="J6731" s="96">
        <v>0</v>
      </c>
      <c r="K6731" s="96">
        <v>0</v>
      </c>
    </row>
    <row r="6732" spans="6:11">
      <c r="F6732" s="128">
        <v>5.4096393799573206E-2</v>
      </c>
      <c r="G6732" s="129">
        <v>29.169877534000019</v>
      </c>
      <c r="H6732" s="96">
        <v>-2857921.6227628165</v>
      </c>
      <c r="I6732" s="96">
        <v>-2857921.6227628165</v>
      </c>
      <c r="J6732" s="96">
        <v>0</v>
      </c>
      <c r="K6732" s="96">
        <v>0</v>
      </c>
    </row>
    <row r="6733" spans="6:11">
      <c r="F6733" s="128">
        <v>0.35172804733660845</v>
      </c>
      <c r="G6733" s="129">
        <v>21.425243181211904</v>
      </c>
      <c r="H6733" s="96">
        <v>-2857921.6227628165</v>
      </c>
      <c r="I6733" s="96">
        <v>-2857921.6227628165</v>
      </c>
      <c r="J6733" s="96">
        <v>0</v>
      </c>
      <c r="K6733" s="96">
        <v>0</v>
      </c>
    </row>
    <row r="6734" spans="6:11">
      <c r="F6734" s="128">
        <v>0.64827195266339155</v>
      </c>
      <c r="G6734" s="129">
        <v>4.334449906347988</v>
      </c>
      <c r="H6734" s="96">
        <v>3042526.1847103066</v>
      </c>
      <c r="I6734" s="96">
        <v>-2445991.9206642797</v>
      </c>
      <c r="J6734" s="96">
        <v>-46742.791943968652</v>
      </c>
      <c r="K6734" s="96">
        <v>5535260.897318555</v>
      </c>
    </row>
    <row r="6735" spans="6:11">
      <c r="F6735" s="128">
        <v>0.87045838760088345</v>
      </c>
      <c r="G6735" s="129">
        <v>10.995239751595788</v>
      </c>
      <c r="H6735" s="96">
        <v>-2857921.6227628165</v>
      </c>
      <c r="I6735" s="96">
        <v>-2857921.6227628165</v>
      </c>
      <c r="J6735" s="96">
        <v>0</v>
      </c>
      <c r="K6735" s="96">
        <v>0</v>
      </c>
    </row>
    <row r="6736" spans="6:11">
      <c r="F6736" s="128">
        <v>0.12954161239911655</v>
      </c>
      <c r="G6736" s="129">
        <v>20.4375311819107</v>
      </c>
      <c r="H6736" s="96">
        <v>-2857921.6227628165</v>
      </c>
      <c r="I6736" s="96">
        <v>-2857921.6227628165</v>
      </c>
      <c r="J6736" s="96">
        <v>0</v>
      </c>
      <c r="K6736" s="96">
        <v>0</v>
      </c>
    </row>
    <row r="6737" spans="6:11">
      <c r="F6737" s="128">
        <v>0.57622673328618479</v>
      </c>
      <c r="G6737" s="129">
        <v>47.220209290355463</v>
      </c>
      <c r="H6737" s="96">
        <v>-2857921.6227628165</v>
      </c>
      <c r="I6737" s="96">
        <v>-2857921.6227628165</v>
      </c>
      <c r="J6737" s="96">
        <v>0</v>
      </c>
      <c r="K6737" s="96">
        <v>0</v>
      </c>
    </row>
    <row r="6738" spans="6:11">
      <c r="F6738" s="128">
        <v>0.42377326671381521</v>
      </c>
      <c r="G6738" s="129">
        <v>8.5855671509552565</v>
      </c>
      <c r="H6738" s="96">
        <v>-2857921.6227628165</v>
      </c>
      <c r="I6738" s="96">
        <v>-2857921.6227628165</v>
      </c>
      <c r="J6738" s="96">
        <v>0</v>
      </c>
      <c r="K6738" s="96">
        <v>0</v>
      </c>
    </row>
    <row r="6739" spans="6:11">
      <c r="F6739" s="128">
        <v>0.91824860817670051</v>
      </c>
      <c r="G6739" s="129">
        <v>12.367389410665645</v>
      </c>
      <c r="H6739" s="96">
        <v>-2857921.6227628165</v>
      </c>
      <c r="I6739" s="96">
        <v>-2857921.6227628165</v>
      </c>
      <c r="J6739" s="96">
        <v>0</v>
      </c>
      <c r="K6739" s="96">
        <v>0</v>
      </c>
    </row>
    <row r="6740" spans="6:11">
      <c r="F6740" s="128">
        <v>8.1751391823299491E-2</v>
      </c>
      <c r="G6740" s="129">
        <v>25.040724439882425</v>
      </c>
      <c r="H6740" s="96">
        <v>-2857921.6227628165</v>
      </c>
      <c r="I6740" s="96">
        <v>-2857921.6227628165</v>
      </c>
      <c r="J6740" s="96">
        <v>0</v>
      </c>
      <c r="K6740" s="96">
        <v>0</v>
      </c>
    </row>
    <row r="6741" spans="6:11">
      <c r="F6741" s="128">
        <v>0.33242782612447952</v>
      </c>
      <c r="G6741" s="129">
        <v>1.6202964727246341</v>
      </c>
      <c r="H6741" s="96">
        <v>4866388.2742870897</v>
      </c>
      <c r="I6741" s="96">
        <v>-885452.85481691465</v>
      </c>
      <c r="J6741" s="96">
        <v>-70031.425869462662</v>
      </c>
      <c r="K6741" s="96">
        <v>5821872.5549734673</v>
      </c>
    </row>
    <row r="6742" spans="6:11">
      <c r="F6742" s="128">
        <v>0.66757217387552048</v>
      </c>
      <c r="G6742" s="129">
        <v>4.0410776889667943</v>
      </c>
      <c r="H6742" s="96">
        <v>3235286.968661692</v>
      </c>
      <c r="I6742" s="96">
        <v>-2307400.080373521</v>
      </c>
      <c r="J6742" s="96">
        <v>-22860.793667300441</v>
      </c>
      <c r="K6742" s="96">
        <v>5565547.8427025136</v>
      </c>
    </row>
    <row r="6743" spans="6:11">
      <c r="F6743" s="128">
        <v>0.48390280838229704</v>
      </c>
      <c r="G6743" s="129">
        <v>24.653334668534956</v>
      </c>
      <c r="H6743" s="96">
        <v>-2857921.6227628165</v>
      </c>
      <c r="I6743" s="96">
        <v>-2857921.6227628165</v>
      </c>
      <c r="J6743" s="96">
        <v>0</v>
      </c>
      <c r="K6743" s="96">
        <v>0</v>
      </c>
    </row>
    <row r="6744" spans="6:11">
      <c r="F6744" s="128">
        <v>0.51609719161770296</v>
      </c>
      <c r="G6744" s="129">
        <v>6.6146017538904829</v>
      </c>
      <c r="H6744" s="96">
        <v>-2857921.6227628165</v>
      </c>
      <c r="I6744" s="96">
        <v>-2857921.6227628165</v>
      </c>
      <c r="J6744" s="96">
        <v>0</v>
      </c>
      <c r="K6744" s="96">
        <v>0</v>
      </c>
    </row>
    <row r="6745" spans="6:11">
      <c r="F6745" s="128">
        <v>0.66045490944202001</v>
      </c>
      <c r="G6745" s="129">
        <v>3.5979489331400973</v>
      </c>
      <c r="H6745" s="96">
        <v>3528371.9502823129</v>
      </c>
      <c r="I6745" s="96">
        <v>-2028275.5309168033</v>
      </c>
      <c r="J6745" s="96">
        <v>-54962.256109105008</v>
      </c>
      <c r="K6745" s="96">
        <v>5611609.7373082209</v>
      </c>
    </row>
    <row r="6746" spans="6:11">
      <c r="F6746" s="128">
        <v>0.33954509055797999</v>
      </c>
      <c r="G6746" s="129">
        <v>10.801485261986947</v>
      </c>
      <c r="H6746" s="96">
        <v>-2857921.6227628165</v>
      </c>
      <c r="I6746" s="96">
        <v>-2857921.6227628165</v>
      </c>
      <c r="J6746" s="96">
        <v>0</v>
      </c>
      <c r="K6746" s="96">
        <v>0</v>
      </c>
    </row>
    <row r="6747" spans="6:11">
      <c r="F6747" s="128">
        <v>1.5025431106630016E-2</v>
      </c>
      <c r="G6747" s="129">
        <v>1.5216798444458173</v>
      </c>
      <c r="H6747" s="96">
        <v>4934464.1386484243</v>
      </c>
      <c r="I6747" s="96">
        <v>-885452.85481691465</v>
      </c>
      <c r="J6747" s="96">
        <v>-12644.243486293091</v>
      </c>
      <c r="K6747" s="96">
        <v>5832561.2369516324</v>
      </c>
    </row>
    <row r="6748" spans="6:11">
      <c r="F6748" s="128">
        <v>0.98497456889336998</v>
      </c>
      <c r="G6748" s="129">
        <v>0.15139456525713837</v>
      </c>
      <c r="H6748" s="96">
        <v>5892551.5419681296</v>
      </c>
      <c r="I6748" s="96">
        <v>0</v>
      </c>
      <c r="J6748" s="96">
        <v>-90576.590771761825</v>
      </c>
      <c r="K6748" s="96">
        <v>5983128.1327398913</v>
      </c>
    </row>
    <row r="6749" spans="6:11">
      <c r="F6749" s="128">
        <v>0.63668812807295838</v>
      </c>
      <c r="G6749" s="129">
        <v>1.3823787513594123</v>
      </c>
      <c r="H6749" s="96">
        <v>5030698.3912825603</v>
      </c>
      <c r="I6749" s="96">
        <v>-739587.61031092564</v>
      </c>
      <c r="J6749" s="96">
        <v>-77406.998191983861</v>
      </c>
      <c r="K6749" s="96">
        <v>5847692.9997854698</v>
      </c>
    </row>
    <row r="6750" spans="6:11">
      <c r="F6750" s="128">
        <v>0.36331187192704162</v>
      </c>
      <c r="G6750" s="129">
        <v>10.124936622623567</v>
      </c>
      <c r="H6750" s="96">
        <v>-2857921.6227628165</v>
      </c>
      <c r="I6750" s="96">
        <v>-2857921.6227628165</v>
      </c>
      <c r="J6750" s="96">
        <v>0</v>
      </c>
      <c r="K6750" s="96">
        <v>0</v>
      </c>
    </row>
    <row r="6751" spans="6:11">
      <c r="F6751" s="128">
        <v>0.20693304862349948</v>
      </c>
      <c r="G6751" s="129">
        <v>0.94616675620073887</v>
      </c>
      <c r="H6751" s="96">
        <v>5333876.3291373709</v>
      </c>
      <c r="I6751" s="96">
        <v>-445814.39416262286</v>
      </c>
      <c r="J6751" s="96">
        <v>-115640.78293592522</v>
      </c>
      <c r="K6751" s="96">
        <v>5895331.506235919</v>
      </c>
    </row>
    <row r="6752" spans="6:11">
      <c r="F6752" s="128">
        <v>0.79306695137650052</v>
      </c>
      <c r="G6752" s="129">
        <v>2.3184763294580693</v>
      </c>
      <c r="H6752" s="96">
        <v>4388407.0782757029</v>
      </c>
      <c r="I6752" s="96">
        <v>-1319000.9380938543</v>
      </c>
      <c r="J6752" s="96">
        <v>-39349.637603973606</v>
      </c>
      <c r="K6752" s="96">
        <v>5746757.653973531</v>
      </c>
    </row>
    <row r="6753" spans="6:11">
      <c r="F6753" s="128">
        <v>0.54134221312908481</v>
      </c>
      <c r="G6753" s="129">
        <v>10.449153070533978</v>
      </c>
      <c r="H6753" s="96">
        <v>-2857921.6227628165</v>
      </c>
      <c r="I6753" s="96">
        <v>-2857921.6227628165</v>
      </c>
      <c r="J6753" s="96">
        <v>0</v>
      </c>
      <c r="K6753" s="96">
        <v>0</v>
      </c>
    </row>
    <row r="6754" spans="6:11">
      <c r="F6754" s="128">
        <v>0.45865778687091519</v>
      </c>
      <c r="G6754" s="129">
        <v>7.7945090936417234</v>
      </c>
      <c r="H6754" s="96">
        <v>-2857921.6227628165</v>
      </c>
      <c r="I6754" s="96">
        <v>-2857921.6227628165</v>
      </c>
      <c r="J6754" s="96">
        <v>0</v>
      </c>
      <c r="K6754" s="96">
        <v>0</v>
      </c>
    </row>
    <row r="6755" spans="6:11">
      <c r="F6755" s="128">
        <v>0.19125218309710346</v>
      </c>
      <c r="G6755" s="129">
        <v>9.4340350020244976</v>
      </c>
      <c r="H6755" s="96">
        <v>-2857921.6227628165</v>
      </c>
      <c r="I6755" s="96">
        <v>-2857921.6227628165</v>
      </c>
      <c r="J6755" s="96">
        <v>0</v>
      </c>
      <c r="K6755" s="96">
        <v>0</v>
      </c>
    </row>
    <row r="6756" spans="6:11">
      <c r="F6756" s="128">
        <v>0.80874781690289654</v>
      </c>
      <c r="G6756" s="129">
        <v>2.1226813251793852</v>
      </c>
      <c r="H6756" s="96">
        <v>4521812.3693099692</v>
      </c>
      <c r="I6756" s="96">
        <v>-1175156.386645427</v>
      </c>
      <c r="J6756" s="96">
        <v>-70755.520606818158</v>
      </c>
      <c r="K6756" s="96">
        <v>5767724.2765622139</v>
      </c>
    </row>
    <row r="6757" spans="6:11">
      <c r="F6757" s="128">
        <v>0.2358170164644573</v>
      </c>
      <c r="G6757" s="129">
        <v>55.379518174183147</v>
      </c>
      <c r="H6757" s="96">
        <v>-2857921.6227628165</v>
      </c>
      <c r="I6757" s="96">
        <v>-2857921.6227628165</v>
      </c>
      <c r="J6757" s="96">
        <v>0</v>
      </c>
      <c r="K6757" s="96">
        <v>0</v>
      </c>
    </row>
    <row r="6758" spans="6:11">
      <c r="F6758" s="128">
        <v>0.7641829835355427</v>
      </c>
      <c r="G6758" s="129">
        <v>2.6894801124742327</v>
      </c>
      <c r="H6758" s="96">
        <v>4136924.3506704867</v>
      </c>
      <c r="I6758" s="96">
        <v>-1462178.1651097869</v>
      </c>
      <c r="J6758" s="96">
        <v>-108135.17191666171</v>
      </c>
      <c r="K6758" s="96">
        <v>5707237.6876969356</v>
      </c>
    </row>
    <row r="6759" spans="6:11">
      <c r="F6759" s="128">
        <v>0.50126187367207709</v>
      </c>
      <c r="G6759" s="129">
        <v>12.717410663217567</v>
      </c>
      <c r="H6759" s="96">
        <v>-2857921.6227628165</v>
      </c>
      <c r="I6759" s="96">
        <v>-2857921.6227628165</v>
      </c>
      <c r="J6759" s="96">
        <v>0</v>
      </c>
      <c r="K6759" s="96">
        <v>0</v>
      </c>
    </row>
    <row r="6760" spans="6:11">
      <c r="F6760" s="128">
        <v>0.49873812632792291</v>
      </c>
      <c r="G6760" s="129">
        <v>6.9567411792275911</v>
      </c>
      <c r="H6760" s="96">
        <v>-2857921.6227628165</v>
      </c>
      <c r="I6760" s="96">
        <v>-2857921.6227628165</v>
      </c>
      <c r="J6760" s="96">
        <v>0</v>
      </c>
      <c r="K6760" s="96">
        <v>0</v>
      </c>
    </row>
    <row r="6761" spans="6:11">
      <c r="F6761" s="128">
        <v>0.56062819145034215</v>
      </c>
      <c r="G6761" s="129">
        <v>6.0200987475408683</v>
      </c>
      <c r="H6761" s="96">
        <v>-2857921.6227628165</v>
      </c>
      <c r="I6761" s="96">
        <v>-2857921.6227628165</v>
      </c>
      <c r="J6761" s="96">
        <v>0</v>
      </c>
      <c r="K6761" s="96">
        <v>0</v>
      </c>
    </row>
    <row r="6762" spans="6:11">
      <c r="F6762" s="128">
        <v>0.43937180854965785</v>
      </c>
      <c r="G6762" s="129">
        <v>8.2240928005745335</v>
      </c>
      <c r="H6762" s="96">
        <v>-2857921.6227628165</v>
      </c>
      <c r="I6762" s="96">
        <v>-2857921.6227628165</v>
      </c>
      <c r="J6762" s="96">
        <v>0</v>
      </c>
      <c r="K6762" s="96">
        <v>0</v>
      </c>
    </row>
    <row r="6763" spans="6:11">
      <c r="F6763" s="128">
        <v>0.48908293756440291</v>
      </c>
      <c r="G6763" s="129">
        <v>11.827576094223794</v>
      </c>
      <c r="H6763" s="96">
        <v>-2857921.6227628165</v>
      </c>
      <c r="I6763" s="96">
        <v>-2857921.6227628165</v>
      </c>
      <c r="J6763" s="96">
        <v>0</v>
      </c>
      <c r="K6763" s="96">
        <v>0</v>
      </c>
    </row>
    <row r="6764" spans="6:11">
      <c r="F6764" s="128">
        <v>0.51091706243559709</v>
      </c>
      <c r="G6764" s="129">
        <v>6.7154800638253906</v>
      </c>
      <c r="H6764" s="96">
        <v>-2857921.6227628165</v>
      </c>
      <c r="I6764" s="96">
        <v>-2857921.6227628165</v>
      </c>
      <c r="J6764" s="96">
        <v>0</v>
      </c>
      <c r="K6764" s="96">
        <v>0</v>
      </c>
    </row>
    <row r="6765" spans="6:11">
      <c r="F6765" s="128">
        <v>0.6819563539730481</v>
      </c>
      <c r="G6765" s="129">
        <v>2.5663933801484751</v>
      </c>
      <c r="H6765" s="96">
        <v>4220163.5637705224</v>
      </c>
      <c r="I6765" s="96">
        <v>-1462178.1651097869</v>
      </c>
      <c r="J6765" s="96">
        <v>-37977.152651104509</v>
      </c>
      <c r="K6765" s="96">
        <v>5720318.8815314136</v>
      </c>
    </row>
    <row r="6766" spans="6:11">
      <c r="F6766" s="128">
        <v>0.3180436460269519</v>
      </c>
      <c r="G6766" s="129">
        <v>11.455666539630256</v>
      </c>
      <c r="H6766" s="96">
        <v>-2857921.6227628165</v>
      </c>
      <c r="I6766" s="96">
        <v>-2857921.6227628165</v>
      </c>
      <c r="J6766" s="96">
        <v>0</v>
      </c>
      <c r="K6766" s="96">
        <v>0</v>
      </c>
    </row>
    <row r="6767" spans="6:11">
      <c r="F6767" s="128">
        <v>0.11379342453951058</v>
      </c>
      <c r="G6767" s="129">
        <v>4.5961574855822347</v>
      </c>
      <c r="H6767" s="96">
        <v>2871476.780252445</v>
      </c>
      <c r="I6767" s="96">
        <v>-2583940.8049289733</v>
      </c>
      <c r="J6767" s="96">
        <v>-52964.458154557695</v>
      </c>
      <c r="K6767" s="96">
        <v>5508382.0433359761</v>
      </c>
    </row>
    <row r="6768" spans="6:11">
      <c r="F6768" s="128">
        <v>0.88620657546048942</v>
      </c>
      <c r="G6768" s="129">
        <v>1.2080520040621405</v>
      </c>
      <c r="H6768" s="96">
        <v>5151591.07742522</v>
      </c>
      <c r="I6768" s="96">
        <v>-593042.51298518723</v>
      </c>
      <c r="J6768" s="96">
        <v>-122051.19593305734</v>
      </c>
      <c r="K6768" s="96">
        <v>5866684.7863434646</v>
      </c>
    </row>
    <row r="6769" spans="6:11">
      <c r="F6769" s="128">
        <v>0.84759500882170602</v>
      </c>
      <c r="G6769" s="129">
        <v>7.8230440104737298</v>
      </c>
      <c r="H6769" s="96">
        <v>-2857921.6227628165</v>
      </c>
      <c r="I6769" s="96">
        <v>-2857921.6227628165</v>
      </c>
      <c r="J6769" s="96">
        <v>0</v>
      </c>
      <c r="K6769" s="96">
        <v>0</v>
      </c>
    </row>
    <row r="6770" spans="6:11">
      <c r="F6770" s="128">
        <v>0.15240499117829398</v>
      </c>
      <c r="G6770" s="129">
        <v>18.812138857521372</v>
      </c>
      <c r="H6770" s="96">
        <v>-2857921.6227628165</v>
      </c>
      <c r="I6770" s="96">
        <v>-2857921.6227628165</v>
      </c>
      <c r="J6770" s="96">
        <v>0</v>
      </c>
      <c r="K6770" s="96">
        <v>0</v>
      </c>
    </row>
    <row r="6771" spans="6:11">
      <c r="F6771" s="128">
        <v>1.0053488136273048E-2</v>
      </c>
      <c r="G6771" s="129">
        <v>29.888859553405307</v>
      </c>
      <c r="H6771" s="96">
        <v>-2857921.6227628165</v>
      </c>
      <c r="I6771" s="96">
        <v>-2857921.6227628165</v>
      </c>
      <c r="J6771" s="96">
        <v>0</v>
      </c>
      <c r="K6771" s="96">
        <v>0</v>
      </c>
    </row>
    <row r="6772" spans="6:11">
      <c r="F6772" s="128">
        <v>0.98994651186372695</v>
      </c>
      <c r="G6772" s="129">
        <v>0.10104365733566949</v>
      </c>
      <c r="H6772" s="96">
        <v>5928224.9094560659</v>
      </c>
      <c r="I6772" s="96">
        <v>0</v>
      </c>
      <c r="J6772" s="96">
        <v>-60509.208318647354</v>
      </c>
      <c r="K6772" s="96">
        <v>5988734.1177747129</v>
      </c>
    </row>
    <row r="6773" spans="6:11">
      <c r="F6773" s="128">
        <v>0.54682155743300698</v>
      </c>
      <c r="G6773" s="129">
        <v>10.619919135826418</v>
      </c>
      <c r="H6773" s="96">
        <v>-2857921.6227628165</v>
      </c>
      <c r="I6773" s="96">
        <v>-2857921.6227628165</v>
      </c>
      <c r="J6773" s="96">
        <v>0</v>
      </c>
      <c r="K6773" s="96">
        <v>0</v>
      </c>
    </row>
    <row r="6774" spans="6:11">
      <c r="F6774" s="128">
        <v>0.45317844256699302</v>
      </c>
      <c r="G6774" s="129">
        <v>7.9146931811102199</v>
      </c>
      <c r="H6774" s="96">
        <v>-2857921.6227628165</v>
      </c>
      <c r="I6774" s="96">
        <v>-2857921.6227628165</v>
      </c>
      <c r="J6774" s="96">
        <v>0</v>
      </c>
      <c r="K6774" s="96">
        <v>0</v>
      </c>
    </row>
    <row r="6775" spans="6:11">
      <c r="F6775" s="128">
        <v>0.73810488350251791</v>
      </c>
      <c r="G6775" s="129">
        <v>1.2624067684347995</v>
      </c>
      <c r="H6775" s="96">
        <v>5113898.0367620476</v>
      </c>
      <c r="I6775" s="96">
        <v>-739587.61031092564</v>
      </c>
      <c r="J6775" s="96">
        <v>-7270.9262756943954</v>
      </c>
      <c r="K6775" s="96">
        <v>5860756.5733486675</v>
      </c>
    </row>
    <row r="6776" spans="6:11">
      <c r="F6776" s="128">
        <v>0.26189511649748209</v>
      </c>
      <c r="G6776" s="129">
        <v>13.398111740818669</v>
      </c>
      <c r="H6776" s="96">
        <v>-2857921.6227628165</v>
      </c>
      <c r="I6776" s="96">
        <v>-2857921.6227628165</v>
      </c>
      <c r="J6776" s="96">
        <v>0</v>
      </c>
      <c r="K6776" s="96">
        <v>0</v>
      </c>
    </row>
    <row r="6777" spans="6:11">
      <c r="F6777" s="128">
        <v>0.3884836541063621</v>
      </c>
      <c r="G6777" s="129">
        <v>3.6651733274418645</v>
      </c>
      <c r="H6777" s="96">
        <v>3483753.8010284947</v>
      </c>
      <c r="I6777" s="96">
        <v>-2028275.5309168033</v>
      </c>
      <c r="J6777" s="96">
        <v>-92568.180806159289</v>
      </c>
      <c r="K6777" s="96">
        <v>5604597.5127514573</v>
      </c>
    </row>
    <row r="6778" spans="6:11">
      <c r="F6778" s="128">
        <v>0.6115163458936379</v>
      </c>
      <c r="G6778" s="129">
        <v>4.9181359339673785</v>
      </c>
      <c r="H6778" s="96">
        <v>2662184.4157804362</v>
      </c>
      <c r="I6778" s="96">
        <v>-2721249.7159727258</v>
      </c>
      <c r="J6778" s="96">
        <v>-92057.902071346762</v>
      </c>
      <c r="K6778" s="96">
        <v>5475492.033824509</v>
      </c>
    </row>
    <row r="6779" spans="6:11">
      <c r="F6779" s="128">
        <v>0.80839685412494988</v>
      </c>
      <c r="G6779" s="129">
        <v>42.443844718811278</v>
      </c>
      <c r="H6779" s="96">
        <v>-2857921.6227628165</v>
      </c>
      <c r="I6779" s="96">
        <v>-2857921.6227628165</v>
      </c>
      <c r="J6779" s="96">
        <v>0</v>
      </c>
      <c r="K6779" s="96">
        <v>0</v>
      </c>
    </row>
    <row r="6780" spans="6:11">
      <c r="F6780" s="128">
        <v>0.19160314587505012</v>
      </c>
      <c r="G6780" s="129">
        <v>16.523289946080887</v>
      </c>
      <c r="H6780" s="96">
        <v>-2857921.6227628165</v>
      </c>
      <c r="I6780" s="96">
        <v>-2857921.6227628165</v>
      </c>
      <c r="J6780" s="96">
        <v>0</v>
      </c>
      <c r="K6780" s="96">
        <v>0</v>
      </c>
    </row>
    <row r="6781" spans="6:11">
      <c r="F6781" s="128">
        <v>0.86165763409595109</v>
      </c>
      <c r="G6781" s="129">
        <v>6.8287764450674038</v>
      </c>
      <c r="H6781" s="96">
        <v>-2857921.6227628165</v>
      </c>
      <c r="I6781" s="96">
        <v>-2857921.6227628165</v>
      </c>
      <c r="J6781" s="96">
        <v>0</v>
      </c>
      <c r="K6781" s="96">
        <v>0</v>
      </c>
    </row>
    <row r="6782" spans="6:11">
      <c r="F6782" s="128">
        <v>0.13834236590404891</v>
      </c>
      <c r="G6782" s="129">
        <v>19.780237538592996</v>
      </c>
      <c r="H6782" s="96">
        <v>-2857921.6227628165</v>
      </c>
      <c r="I6782" s="96">
        <v>-2857921.6227628165</v>
      </c>
      <c r="J6782" s="96">
        <v>0</v>
      </c>
      <c r="K6782" s="96">
        <v>0</v>
      </c>
    </row>
    <row r="6783" spans="6:11">
      <c r="F6783" s="128">
        <v>0.1998655945101756</v>
      </c>
      <c r="G6783" s="129">
        <v>7.5729170993871247</v>
      </c>
      <c r="H6783" s="96">
        <v>-2857921.6227628165</v>
      </c>
      <c r="I6783" s="96">
        <v>-2857921.6227628165</v>
      </c>
      <c r="J6783" s="96">
        <v>0</v>
      </c>
      <c r="K6783" s="96">
        <v>0</v>
      </c>
    </row>
    <row r="6784" spans="6:11">
      <c r="F6784" s="128">
        <v>0.8001344054898244</v>
      </c>
      <c r="G6784" s="129">
        <v>2.229755585635016</v>
      </c>
      <c r="H6784" s="96">
        <v>4448846.2853430277</v>
      </c>
      <c r="I6784" s="96">
        <v>-1175156.386645427</v>
      </c>
      <c r="J6784" s="96">
        <v>-132246.1440302704</v>
      </c>
      <c r="K6784" s="96">
        <v>5756248.8160187248</v>
      </c>
    </row>
    <row r="6785" spans="6:11">
      <c r="F6785" s="128">
        <v>0.10013731655056868</v>
      </c>
      <c r="G6785" s="129">
        <v>8.3756657428207912</v>
      </c>
      <c r="H6785" s="96">
        <v>-2857921.6227628165</v>
      </c>
      <c r="I6785" s="96">
        <v>-2857921.6227628165</v>
      </c>
      <c r="J6785" s="96">
        <v>0</v>
      </c>
      <c r="K6785" s="96">
        <v>0</v>
      </c>
    </row>
    <row r="6786" spans="6:11">
      <c r="F6786" s="128">
        <v>0.89986268344943132</v>
      </c>
      <c r="G6786" s="129">
        <v>1.05513101243491</v>
      </c>
      <c r="H6786" s="96">
        <v>5257918.7525363322</v>
      </c>
      <c r="I6786" s="96">
        <v>-593042.51298518723</v>
      </c>
      <c r="J6786" s="96">
        <v>-32434.064855234366</v>
      </c>
      <c r="K6786" s="96">
        <v>5883395.3303767536</v>
      </c>
    </row>
    <row r="6787" spans="6:11">
      <c r="F6787" s="128">
        <v>0.84394874298534639</v>
      </c>
      <c r="G6787" s="129">
        <v>17.464576556148963</v>
      </c>
      <c r="H6787" s="96">
        <v>-2857921.6227628165</v>
      </c>
      <c r="I6787" s="96">
        <v>-2857921.6227628165</v>
      </c>
      <c r="J6787" s="96">
        <v>0</v>
      </c>
      <c r="K6787" s="96">
        <v>0</v>
      </c>
    </row>
    <row r="6788" spans="6:11">
      <c r="F6788" s="128">
        <v>0.15605125701465361</v>
      </c>
      <c r="G6788" s="129">
        <v>18.575707550933469</v>
      </c>
      <c r="H6788" s="96">
        <v>-2857921.6227628165</v>
      </c>
      <c r="I6788" s="96">
        <v>-2857921.6227628165</v>
      </c>
      <c r="J6788" s="96">
        <v>0</v>
      </c>
      <c r="K6788" s="96">
        <v>0</v>
      </c>
    </row>
    <row r="6789" spans="6:11">
      <c r="F6789" s="128">
        <v>0.107613154001169</v>
      </c>
      <c r="G6789" s="129">
        <v>0.94863038565681979</v>
      </c>
      <c r="H6789" s="96">
        <v>5332159.2404560437</v>
      </c>
      <c r="I6789" s="96">
        <v>-445814.39416262286</v>
      </c>
      <c r="J6789" s="96">
        <v>-117087.73303689863</v>
      </c>
      <c r="K6789" s="96">
        <v>5895061.367655565</v>
      </c>
    </row>
    <row r="6790" spans="6:11">
      <c r="F6790" s="128">
        <v>0.892386845998831</v>
      </c>
      <c r="G6790" s="129">
        <v>1.138555565605986</v>
      </c>
      <c r="H6790" s="96">
        <v>5199843.5663674464</v>
      </c>
      <c r="I6790" s="96">
        <v>-593042.51298518723</v>
      </c>
      <c r="J6790" s="96">
        <v>-81387.08521757531</v>
      </c>
      <c r="K6790" s="96">
        <v>5874273.1645702086</v>
      </c>
    </row>
    <row r="6791" spans="6:11">
      <c r="F6791" s="128">
        <v>0.9576318075341349</v>
      </c>
      <c r="G6791" s="129">
        <v>0.83989827549496776</v>
      </c>
      <c r="H6791" s="96">
        <v>5408081.2041982422</v>
      </c>
      <c r="I6791" s="96">
        <v>-445814.39416262286</v>
      </c>
      <c r="J6791" s="96">
        <v>-53100.107126175259</v>
      </c>
      <c r="K6791" s="96">
        <v>5906995.7054870399</v>
      </c>
    </row>
    <row r="6792" spans="6:11">
      <c r="F6792" s="128">
        <v>4.2368192465865095E-2</v>
      </c>
      <c r="G6792" s="129">
        <v>31.613573759601746</v>
      </c>
      <c r="H6792" s="96">
        <v>-2857921.6227628165</v>
      </c>
      <c r="I6792" s="96">
        <v>-2857921.6227628165</v>
      </c>
      <c r="J6792" s="96">
        <v>0</v>
      </c>
      <c r="K6792" s="96">
        <v>0</v>
      </c>
    </row>
    <row r="6793" spans="6:11">
      <c r="F6793" s="128">
        <v>7.9777152807348206E-2</v>
      </c>
      <c r="G6793" s="129">
        <v>6.2286959069249086</v>
      </c>
      <c r="H6793" s="96">
        <v>-2857921.6227628165</v>
      </c>
      <c r="I6793" s="96">
        <v>-2857921.6227628165</v>
      </c>
      <c r="J6793" s="96">
        <v>0</v>
      </c>
      <c r="K6793" s="96">
        <v>0</v>
      </c>
    </row>
    <row r="6794" spans="6:11">
      <c r="F6794" s="128">
        <v>0.92022284719265179</v>
      </c>
      <c r="G6794" s="129">
        <v>0.83139413061436462</v>
      </c>
      <c r="H6794" s="96">
        <v>5414031.1573507171</v>
      </c>
      <c r="I6794" s="96">
        <v>-445814.39416262286</v>
      </c>
      <c r="J6794" s="96">
        <v>-48084.579293660143</v>
      </c>
      <c r="K6794" s="96">
        <v>5907930.1308070002</v>
      </c>
    </row>
    <row r="6795" spans="6:11">
      <c r="F6795" s="128">
        <v>0.87268371434371028</v>
      </c>
      <c r="G6795" s="129">
        <v>4.8806991706968246</v>
      </c>
      <c r="H6795" s="96">
        <v>2686446.0146458838</v>
      </c>
      <c r="I6795" s="96">
        <v>-2721249.7159727258</v>
      </c>
      <c r="J6795" s="96">
        <v>-71610.346358813025</v>
      </c>
      <c r="K6795" s="96">
        <v>5479306.0769774225</v>
      </c>
    </row>
    <row r="6796" spans="6:11">
      <c r="F6796" s="128">
        <v>0.12731628565628972</v>
      </c>
      <c r="G6796" s="129">
        <v>20.610808502871514</v>
      </c>
      <c r="H6796" s="96">
        <v>-2857921.6227628165</v>
      </c>
      <c r="I6796" s="96">
        <v>-2857921.6227628165</v>
      </c>
      <c r="J6796" s="96">
        <v>0</v>
      </c>
      <c r="K6796" s="96">
        <v>0</v>
      </c>
    </row>
    <row r="6797" spans="6:11">
      <c r="F6797" s="128">
        <v>0.31344461665308943</v>
      </c>
      <c r="G6797" s="129">
        <v>1.8527912719024948</v>
      </c>
      <c r="H6797" s="96">
        <v>4706526.9518669527</v>
      </c>
      <c r="I6797" s="96">
        <v>-1030641.4004800867</v>
      </c>
      <c r="J6797" s="96">
        <v>-59582.435418097077</v>
      </c>
      <c r="K6797" s="96">
        <v>5796750.7877651369</v>
      </c>
    </row>
    <row r="6798" spans="6:11">
      <c r="F6798" s="128">
        <v>0.68655538334691057</v>
      </c>
      <c r="G6798" s="129">
        <v>3.7606838208728446</v>
      </c>
      <c r="H6798" s="96">
        <v>3420510.6112372121</v>
      </c>
      <c r="I6798" s="96">
        <v>-2168162.2873492301</v>
      </c>
      <c r="J6798" s="96">
        <v>-5976.9123483566109</v>
      </c>
      <c r="K6798" s="96">
        <v>5594649.8109347988</v>
      </c>
    </row>
    <row r="6799" spans="6:11">
      <c r="F6799" s="128">
        <v>0.95662599475538745</v>
      </c>
      <c r="G6799" s="129">
        <v>12.308379288788705</v>
      </c>
      <c r="H6799" s="96">
        <v>-2857921.6227628165</v>
      </c>
      <c r="I6799" s="96">
        <v>-2857921.6227628165</v>
      </c>
      <c r="J6799" s="96">
        <v>0</v>
      </c>
      <c r="K6799" s="96">
        <v>0</v>
      </c>
    </row>
    <row r="6800" spans="6:11">
      <c r="F6800" s="128">
        <v>4.3374005244612546E-2</v>
      </c>
      <c r="G6800" s="129">
        <v>31.378949748198838</v>
      </c>
      <c r="H6800" s="96">
        <v>-2857921.6227628165</v>
      </c>
      <c r="I6800" s="96">
        <v>-2857921.6227628165</v>
      </c>
      <c r="J6800" s="96">
        <v>0</v>
      </c>
      <c r="K6800" s="96">
        <v>0</v>
      </c>
    </row>
    <row r="6801" spans="6:11">
      <c r="F6801" s="128">
        <v>0.70350822216826558</v>
      </c>
      <c r="G6801" s="129">
        <v>22.064393492403191</v>
      </c>
      <c r="H6801" s="96">
        <v>-2857921.6227628165</v>
      </c>
      <c r="I6801" s="96">
        <v>-2857921.6227628165</v>
      </c>
      <c r="J6801" s="96">
        <v>0</v>
      </c>
      <c r="K6801" s="96">
        <v>0</v>
      </c>
    </row>
    <row r="6802" spans="6:11">
      <c r="F6802" s="128">
        <v>0.29649177783173442</v>
      </c>
      <c r="G6802" s="129">
        <v>12.157357916818649</v>
      </c>
      <c r="H6802" s="96">
        <v>-2857921.6227628165</v>
      </c>
      <c r="I6802" s="96">
        <v>-2857921.6227628165</v>
      </c>
      <c r="J6802" s="96">
        <v>0</v>
      </c>
      <c r="K6802" s="96">
        <v>0</v>
      </c>
    </row>
    <row r="6803" spans="6:11">
      <c r="F6803" s="128">
        <v>0.35017694738567839</v>
      </c>
      <c r="G6803" s="129">
        <v>17.593009693889403</v>
      </c>
      <c r="H6803" s="96">
        <v>-2857921.6227628165</v>
      </c>
      <c r="I6803" s="96">
        <v>-2857921.6227628165</v>
      </c>
      <c r="J6803" s="96">
        <v>0</v>
      </c>
      <c r="K6803" s="96">
        <v>0</v>
      </c>
    </row>
    <row r="6804" spans="6:11">
      <c r="F6804" s="128">
        <v>0.64982305261432161</v>
      </c>
      <c r="G6804" s="129">
        <v>4.3105517990007876</v>
      </c>
      <c r="H6804" s="96">
        <v>3058199.817633586</v>
      </c>
      <c r="I6804" s="96">
        <v>-2445991.9206642797</v>
      </c>
      <c r="J6804" s="96">
        <v>-33530.155962251214</v>
      </c>
      <c r="K6804" s="96">
        <v>5537721.8942601169</v>
      </c>
    </row>
    <row r="6805" spans="6:11">
      <c r="F6805" s="128">
        <v>6.5238568794256491E-2</v>
      </c>
      <c r="G6805" s="129">
        <v>6.5764967471688296</v>
      </c>
      <c r="H6805" s="96">
        <v>-2857921.6227628165</v>
      </c>
      <c r="I6805" s="96">
        <v>-2857921.6227628165</v>
      </c>
      <c r="J6805" s="96">
        <v>0</v>
      </c>
      <c r="K6805" s="96">
        <v>0</v>
      </c>
    </row>
    <row r="6806" spans="6:11">
      <c r="F6806" s="128">
        <v>0.93476143120574351</v>
      </c>
      <c r="G6806" s="129">
        <v>0.67463936041365336</v>
      </c>
      <c r="H6806" s="96">
        <v>5523808.9992862185</v>
      </c>
      <c r="I6806" s="96">
        <v>-297900.07039749727</v>
      </c>
      <c r="J6806" s="96">
        <v>-103471.58693164919</v>
      </c>
      <c r="K6806" s="96">
        <v>5925180.6566153653</v>
      </c>
    </row>
    <row r="6807" spans="6:11">
      <c r="F6807" s="128">
        <v>0.33734939960211063</v>
      </c>
      <c r="G6807" s="129">
        <v>1.661952279194288</v>
      </c>
      <c r="H6807" s="96">
        <v>4837702.050402917</v>
      </c>
      <c r="I6807" s="96">
        <v>-885452.85481691465</v>
      </c>
      <c r="J6807" s="96">
        <v>-94208.621558417057</v>
      </c>
      <c r="K6807" s="96">
        <v>5817363.5267782491</v>
      </c>
    </row>
    <row r="6808" spans="6:11">
      <c r="F6808" s="128">
        <v>0.66265060039788937</v>
      </c>
      <c r="G6808" s="129">
        <v>4.1150742560003941</v>
      </c>
      <c r="H6808" s="96">
        <v>3186539.2568066511</v>
      </c>
      <c r="I6808" s="96">
        <v>-2307400.080373521</v>
      </c>
      <c r="J6808" s="96">
        <v>-63953.709843914905</v>
      </c>
      <c r="K6808" s="96">
        <v>5557893.047024087</v>
      </c>
    </row>
    <row r="6809" spans="6:11">
      <c r="F6809" s="128">
        <v>0.81886047603917678</v>
      </c>
      <c r="G6809" s="129">
        <v>2.7079068095277603</v>
      </c>
      <c r="H6809" s="96">
        <v>4124493.2596440422</v>
      </c>
      <c r="I6809" s="96">
        <v>-1462178.1651097869</v>
      </c>
      <c r="J6809" s="96">
        <v>-118610.51907288266</v>
      </c>
      <c r="K6809" s="96">
        <v>5705281.9438267117</v>
      </c>
    </row>
    <row r="6810" spans="6:11">
      <c r="F6810" s="128">
        <v>0.18113952396082322</v>
      </c>
      <c r="G6810" s="129">
        <v>17.084876940567671</v>
      </c>
      <c r="H6810" s="96">
        <v>-2857921.6227628165</v>
      </c>
      <c r="I6810" s="96">
        <v>-2857921.6227628165</v>
      </c>
      <c r="J6810" s="96">
        <v>0</v>
      </c>
      <c r="K6810" s="96">
        <v>0</v>
      </c>
    </row>
    <row r="6811" spans="6:11">
      <c r="F6811" s="128">
        <v>0.96932423138681634</v>
      </c>
      <c r="G6811" s="129">
        <v>1.6423322102158127</v>
      </c>
      <c r="H6811" s="96">
        <v>4851208.2799771549</v>
      </c>
      <c r="I6811" s="96">
        <v>-885452.85481691465</v>
      </c>
      <c r="J6811" s="96">
        <v>-82825.728969013406</v>
      </c>
      <c r="K6811" s="96">
        <v>5819486.8637630828</v>
      </c>
    </row>
    <row r="6812" spans="6:11">
      <c r="F6812" s="128">
        <v>3.0675768613183663E-2</v>
      </c>
      <c r="G6812" s="129">
        <v>34.842822320345711</v>
      </c>
      <c r="H6812" s="96">
        <v>-2857921.6227628165</v>
      </c>
      <c r="I6812" s="96">
        <v>-2857921.6227628165</v>
      </c>
      <c r="J6812" s="96">
        <v>0</v>
      </c>
      <c r="K6812" s="96">
        <v>0</v>
      </c>
    </row>
    <row r="6813" spans="6:11">
      <c r="F6813" s="128">
        <v>0.69989689300190883</v>
      </c>
      <c r="G6813" s="129">
        <v>21.372028388882235</v>
      </c>
      <c r="H6813" s="96">
        <v>-2857921.6227628165</v>
      </c>
      <c r="I6813" s="96">
        <v>-2857921.6227628165</v>
      </c>
      <c r="J6813" s="96">
        <v>0</v>
      </c>
      <c r="K6813" s="96">
        <v>0</v>
      </c>
    </row>
    <row r="6814" spans="6:11">
      <c r="F6814" s="128">
        <v>0.30010310699809117</v>
      </c>
      <c r="G6814" s="129">
        <v>12.036291733801756</v>
      </c>
      <c r="H6814" s="96">
        <v>-2857921.6227628165</v>
      </c>
      <c r="I6814" s="96">
        <v>-2857921.6227628165</v>
      </c>
      <c r="J6814" s="96">
        <v>0</v>
      </c>
      <c r="K6814" s="96">
        <v>0</v>
      </c>
    </row>
    <row r="6815" spans="6:11">
      <c r="F6815" s="128">
        <v>0.67947482659534808</v>
      </c>
      <c r="G6815" s="129">
        <v>0.70624594528948215</v>
      </c>
      <c r="H6815" s="96">
        <v>5501672.0328789232</v>
      </c>
      <c r="I6815" s="96">
        <v>-297900.07039749727</v>
      </c>
      <c r="J6815" s="96">
        <v>-122126.26713565928</v>
      </c>
      <c r="K6815" s="96">
        <v>5921698.3704120796</v>
      </c>
    </row>
    <row r="6816" spans="6:11">
      <c r="F6816" s="128">
        <v>0.32052517340465192</v>
      </c>
      <c r="G6816" s="129">
        <v>11.377944615415631</v>
      </c>
      <c r="H6816" s="96">
        <v>-2857921.6227628165</v>
      </c>
      <c r="I6816" s="96">
        <v>-2857921.6227628165</v>
      </c>
      <c r="J6816" s="96">
        <v>0</v>
      </c>
      <c r="K6816" s="96">
        <v>0</v>
      </c>
    </row>
    <row r="6817" spans="6:11">
      <c r="F6817" s="128">
        <v>0.16293244351342229</v>
      </c>
      <c r="G6817" s="129">
        <v>12.916262767000996</v>
      </c>
      <c r="H6817" s="96">
        <v>-2857921.6227628165</v>
      </c>
      <c r="I6817" s="96">
        <v>-2857921.6227628165</v>
      </c>
      <c r="J6817" s="96">
        <v>0</v>
      </c>
      <c r="K6817" s="96">
        <v>0</v>
      </c>
    </row>
    <row r="6818" spans="6:11">
      <c r="F6818" s="128">
        <v>0.83706755648657771</v>
      </c>
      <c r="G6818" s="129">
        <v>1.7785049910151125</v>
      </c>
      <c r="H6818" s="96">
        <v>4757578.8197074635</v>
      </c>
      <c r="I6818" s="96">
        <v>-1030641.4004800867</v>
      </c>
      <c r="J6818" s="96">
        <v>-16545.618064456121</v>
      </c>
      <c r="K6818" s="96">
        <v>5804765.8382520061</v>
      </c>
    </row>
    <row r="6819" spans="6:11">
      <c r="F6819" s="128">
        <v>8.292077701057754E-2</v>
      </c>
      <c r="G6819" s="129">
        <v>1.4891901724329255</v>
      </c>
      <c r="H6819" s="96">
        <v>4956913.1599652311</v>
      </c>
      <c r="I6819" s="96">
        <v>-739587.61031092564</v>
      </c>
      <c r="J6819" s="96">
        <v>-139586.19471028703</v>
      </c>
      <c r="K6819" s="96">
        <v>5836086.9649864435</v>
      </c>
    </row>
    <row r="6820" spans="6:11">
      <c r="F6820" s="128">
        <v>0.91707922298942246</v>
      </c>
      <c r="G6820" s="129">
        <v>0.86561416793897483</v>
      </c>
      <c r="H6820" s="96">
        <v>5390099.5523194643</v>
      </c>
      <c r="I6820" s="96">
        <v>-445814.39416262286</v>
      </c>
      <c r="J6820" s="96">
        <v>-68257.026423767456</v>
      </c>
      <c r="K6820" s="96">
        <v>5904170.9729058547</v>
      </c>
    </row>
    <row r="6821" spans="6:11">
      <c r="F6821" s="128">
        <v>0.46175499428800915</v>
      </c>
      <c r="G6821" s="129">
        <v>11.012378846050108</v>
      </c>
      <c r="H6821" s="96">
        <v>-2857921.6227628165</v>
      </c>
      <c r="I6821" s="96">
        <v>-2857921.6227628165</v>
      </c>
      <c r="J6821" s="96">
        <v>0</v>
      </c>
      <c r="K6821" s="96">
        <v>0</v>
      </c>
    </row>
    <row r="6822" spans="6:11">
      <c r="F6822" s="128">
        <v>0.53824500571199085</v>
      </c>
      <c r="G6822" s="129">
        <v>6.1944142153223902</v>
      </c>
      <c r="H6822" s="96">
        <v>-2857921.6227628165</v>
      </c>
      <c r="I6822" s="96">
        <v>-2857921.6227628165</v>
      </c>
      <c r="J6822" s="96">
        <v>0</v>
      </c>
      <c r="K6822" s="96">
        <v>0</v>
      </c>
    </row>
    <row r="6823" spans="6:11">
      <c r="F6823" s="128">
        <v>0.46445856526972673</v>
      </c>
      <c r="G6823" s="129">
        <v>3.6134890680991205</v>
      </c>
      <c r="H6823" s="96">
        <v>3518048.5098592397</v>
      </c>
      <c r="I6823" s="96">
        <v>-2028275.5309168033</v>
      </c>
      <c r="J6823" s="96">
        <v>-63663.914717270483</v>
      </c>
      <c r="K6823" s="96">
        <v>5609987.9554933133</v>
      </c>
    </row>
    <row r="6824" spans="6:11">
      <c r="F6824" s="128">
        <v>0.53554143473027327</v>
      </c>
      <c r="G6824" s="129">
        <v>6.2447701630752936</v>
      </c>
      <c r="H6824" s="96">
        <v>-2857921.6227628165</v>
      </c>
      <c r="I6824" s="96">
        <v>-2857921.6227628165</v>
      </c>
      <c r="J6824" s="96">
        <v>0</v>
      </c>
      <c r="K6824" s="96">
        <v>0</v>
      </c>
    </row>
    <row r="6825" spans="6:11">
      <c r="F6825" s="128">
        <v>0.13091759613291487</v>
      </c>
      <c r="G6825" s="129">
        <v>3.1825188384275376</v>
      </c>
      <c r="H6825" s="96">
        <v>3805384.0293657761</v>
      </c>
      <c r="I6825" s="96">
        <v>-1746543.0149025372</v>
      </c>
      <c r="J6825" s="96">
        <v>-103211.55732500517</v>
      </c>
      <c r="K6825" s="96">
        <v>5655138.6015933184</v>
      </c>
    </row>
    <row r="6826" spans="6:11">
      <c r="F6826" s="128">
        <v>0.86908240386708513</v>
      </c>
      <c r="G6826" s="129">
        <v>1.4031733212835134</v>
      </c>
      <c r="H6826" s="96">
        <v>5016312.3066713661</v>
      </c>
      <c r="I6826" s="96">
        <v>-739587.61031092564</v>
      </c>
      <c r="J6826" s="96">
        <v>-89531.755294161034</v>
      </c>
      <c r="K6826" s="96">
        <v>5845431.6722764531</v>
      </c>
    </row>
    <row r="6827" spans="6:11">
      <c r="F6827" s="128">
        <v>0.96323370188495816</v>
      </c>
      <c r="G6827" s="129">
        <v>18.778826540523426</v>
      </c>
      <c r="H6827" s="96">
        <v>-2857921.6227628165</v>
      </c>
      <c r="I6827" s="96">
        <v>-2857921.6227628165</v>
      </c>
      <c r="J6827" s="96">
        <v>0</v>
      </c>
      <c r="K6827" s="96">
        <v>0</v>
      </c>
    </row>
    <row r="6828" spans="6:11">
      <c r="F6828" s="128">
        <v>3.676629811504184E-2</v>
      </c>
      <c r="G6828" s="129">
        <v>33.031736655106094</v>
      </c>
      <c r="H6828" s="96">
        <v>-2857921.6227628165</v>
      </c>
      <c r="I6828" s="96">
        <v>-2857921.6227628165</v>
      </c>
      <c r="J6828" s="96">
        <v>0</v>
      </c>
      <c r="K6828" s="96">
        <v>0</v>
      </c>
    </row>
    <row r="6829" spans="6:11">
      <c r="F6829" s="128">
        <v>0.74504798987639187</v>
      </c>
      <c r="G6829" s="129">
        <v>21.945637367478561</v>
      </c>
      <c r="H6829" s="96">
        <v>-2857921.6227628165</v>
      </c>
      <c r="I6829" s="96">
        <v>-2857921.6227628165</v>
      </c>
      <c r="J6829" s="96">
        <v>0</v>
      </c>
      <c r="K6829" s="96">
        <v>0</v>
      </c>
    </row>
    <row r="6830" spans="6:11">
      <c r="F6830" s="128">
        <v>0.25495201012360813</v>
      </c>
      <c r="G6830" s="129">
        <v>13.666799471284174</v>
      </c>
      <c r="H6830" s="96">
        <v>-2857921.6227628165</v>
      </c>
      <c r="I6830" s="96">
        <v>-2857921.6227628165</v>
      </c>
      <c r="J6830" s="96">
        <v>0</v>
      </c>
      <c r="K6830" s="96">
        <v>0</v>
      </c>
    </row>
    <row r="6831" spans="6:11">
      <c r="F6831" s="128">
        <v>0.97142731271151039</v>
      </c>
      <c r="G6831" s="129">
        <v>1.9192348951091123</v>
      </c>
      <c r="H6831" s="96">
        <v>4660974.9050444551</v>
      </c>
      <c r="I6831" s="96">
        <v>-1030641.4004800867</v>
      </c>
      <c r="J6831" s="96">
        <v>-97974.984661292532</v>
      </c>
      <c r="K6831" s="96">
        <v>5789591.2901858343</v>
      </c>
    </row>
    <row r="6832" spans="6:11">
      <c r="F6832" s="128">
        <v>2.8572687288489607E-2</v>
      </c>
      <c r="G6832" s="129">
        <v>35.553040073626747</v>
      </c>
      <c r="H6832" s="96">
        <v>-2857921.6227628165</v>
      </c>
      <c r="I6832" s="96">
        <v>-2857921.6227628165</v>
      </c>
      <c r="J6832" s="96">
        <v>0</v>
      </c>
      <c r="K6832" s="96">
        <v>0</v>
      </c>
    </row>
    <row r="6833" spans="6:11">
      <c r="F6833" s="128">
        <v>0.21035914531503608</v>
      </c>
      <c r="G6833" s="129">
        <v>12.361771364397519</v>
      </c>
      <c r="H6833" s="96">
        <v>-2857921.6227628165</v>
      </c>
      <c r="I6833" s="96">
        <v>-2857921.6227628165</v>
      </c>
      <c r="J6833" s="96">
        <v>0</v>
      </c>
      <c r="K6833" s="96">
        <v>0</v>
      </c>
    </row>
    <row r="6834" spans="6:11">
      <c r="F6834" s="128">
        <v>0.78964085468496392</v>
      </c>
      <c r="G6834" s="129">
        <v>2.3617705121232127</v>
      </c>
      <c r="H6834" s="96">
        <v>4358954.1179341301</v>
      </c>
      <c r="I6834" s="96">
        <v>-1319000.9380938543</v>
      </c>
      <c r="J6834" s="96">
        <v>-64176.758858175584</v>
      </c>
      <c r="K6834" s="96">
        <v>5742131.8148861602</v>
      </c>
    </row>
    <row r="6835" spans="6:11">
      <c r="F6835" s="128">
        <v>0.66626601735559643</v>
      </c>
      <c r="G6835" s="129">
        <v>1.8921531743249198</v>
      </c>
      <c r="H6835" s="96">
        <v>4679528.9006591234</v>
      </c>
      <c r="I6835" s="96">
        <v>-1030641.4004800867</v>
      </c>
      <c r="J6835" s="96">
        <v>-82338.056640420837</v>
      </c>
      <c r="K6835" s="96">
        <v>5792508.3577796305</v>
      </c>
    </row>
    <row r="6836" spans="6:11">
      <c r="F6836" s="128">
        <v>0.33373398264440357</v>
      </c>
      <c r="G6836" s="129">
        <v>10.974110624960277</v>
      </c>
      <c r="H6836" s="96">
        <v>-2857921.6227628165</v>
      </c>
      <c r="I6836" s="96">
        <v>-2857921.6227628165</v>
      </c>
      <c r="J6836" s="96">
        <v>0</v>
      </c>
      <c r="K6836" s="96">
        <v>0</v>
      </c>
    </row>
    <row r="6837" spans="6:11">
      <c r="F6837" s="128">
        <v>0.87214887060428281</v>
      </c>
      <c r="G6837" s="129">
        <v>29.307824521488619</v>
      </c>
      <c r="H6837" s="96">
        <v>-2857921.6227628165</v>
      </c>
      <c r="I6837" s="96">
        <v>-2857921.6227628165</v>
      </c>
      <c r="J6837" s="96">
        <v>0</v>
      </c>
      <c r="K6837" s="96">
        <v>0</v>
      </c>
    </row>
    <row r="6838" spans="6:11">
      <c r="F6838" s="128">
        <v>0.12785112939571719</v>
      </c>
      <c r="G6838" s="129">
        <v>20.568887435278604</v>
      </c>
      <c r="H6838" s="96">
        <v>-2857921.6227628165</v>
      </c>
      <c r="I6838" s="96">
        <v>-2857921.6227628165</v>
      </c>
      <c r="J6838" s="96">
        <v>0</v>
      </c>
      <c r="K6838" s="96">
        <v>0</v>
      </c>
    </row>
    <row r="6839" spans="6:11">
      <c r="F6839" s="128">
        <v>0.14967614453238642</v>
      </c>
      <c r="G6839" s="129">
        <v>7.2784354578291373</v>
      </c>
      <c r="H6839" s="96">
        <v>-2857921.6227628165</v>
      </c>
      <c r="I6839" s="96">
        <v>-2857921.6227628165</v>
      </c>
      <c r="J6839" s="96">
        <v>0</v>
      </c>
      <c r="K6839" s="96">
        <v>0</v>
      </c>
    </row>
    <row r="6840" spans="6:11">
      <c r="F6840" s="128">
        <v>0.85032385546761358</v>
      </c>
      <c r="G6840" s="129">
        <v>1.6213799562980804</v>
      </c>
      <c r="H6840" s="96">
        <v>4865641.615018025</v>
      </c>
      <c r="I6840" s="96">
        <v>-885452.85481691465</v>
      </c>
      <c r="J6840" s="96">
        <v>-70660.759319745761</v>
      </c>
      <c r="K6840" s="96">
        <v>5821755.2291546855</v>
      </c>
    </row>
    <row r="6841" spans="6:11">
      <c r="F6841" s="128">
        <v>0.23321477278909708</v>
      </c>
      <c r="G6841" s="129">
        <v>5.3209135168413857</v>
      </c>
      <c r="H6841" s="96">
        <v>-2857921.6227628165</v>
      </c>
      <c r="I6841" s="96">
        <v>-2857921.6227628165</v>
      </c>
      <c r="J6841" s="96">
        <v>0</v>
      </c>
      <c r="K6841" s="96">
        <v>0</v>
      </c>
    </row>
    <row r="6842" spans="6:11">
      <c r="F6842" s="128">
        <v>0.76678522721090292</v>
      </c>
      <c r="G6842" s="129">
        <v>2.6554853350105128</v>
      </c>
      <c r="H6842" s="96">
        <v>4159878.6867441912</v>
      </c>
      <c r="I6842" s="96">
        <v>-1462178.1651097869</v>
      </c>
      <c r="J6842" s="96">
        <v>-88790.679697325148</v>
      </c>
      <c r="K6842" s="96">
        <v>5710847.5315513033</v>
      </c>
    </row>
    <row r="6843" spans="6:11">
      <c r="F6843" s="128">
        <v>0.90648693701112981</v>
      </c>
      <c r="G6843" s="129">
        <v>1.86949632569709</v>
      </c>
      <c r="H6843" s="96">
        <v>4695064.6193690589</v>
      </c>
      <c r="I6843" s="96">
        <v>-1030641.4004800867</v>
      </c>
      <c r="J6843" s="96">
        <v>-69243.916077789865</v>
      </c>
      <c r="K6843" s="96">
        <v>5794949.9359269356</v>
      </c>
    </row>
    <row r="6844" spans="6:11">
      <c r="F6844" s="128">
        <v>9.3513062988870188E-2</v>
      </c>
      <c r="G6844" s="129">
        <v>23.69654141335273</v>
      </c>
      <c r="H6844" s="96">
        <v>-2857921.6227628165</v>
      </c>
      <c r="I6844" s="96">
        <v>-2857921.6227628165</v>
      </c>
      <c r="J6844" s="96">
        <v>0</v>
      </c>
      <c r="K6844" s="96">
        <v>0</v>
      </c>
    </row>
    <row r="6845" spans="6:11">
      <c r="F6845" s="128">
        <v>0.38862494008490267</v>
      </c>
      <c r="G6845" s="129">
        <v>11.720624629343268</v>
      </c>
      <c r="H6845" s="96">
        <v>-2857921.6227628165</v>
      </c>
      <c r="I6845" s="96">
        <v>-2857921.6227628165</v>
      </c>
      <c r="J6845" s="96">
        <v>0</v>
      </c>
      <c r="K6845" s="96">
        <v>0</v>
      </c>
    </row>
    <row r="6846" spans="6:11">
      <c r="F6846" s="128">
        <v>0.61137505991509733</v>
      </c>
      <c r="G6846" s="129">
        <v>4.9204466212205249</v>
      </c>
      <c r="H6846" s="96">
        <v>2660687.9526067558</v>
      </c>
      <c r="I6846" s="96">
        <v>-2721249.7159727258</v>
      </c>
      <c r="J6846" s="96">
        <v>-93319.04031861393</v>
      </c>
      <c r="K6846" s="96">
        <v>5475256.7088980954</v>
      </c>
    </row>
    <row r="6847" spans="6:11">
      <c r="F6847" s="128">
        <v>0.41425230358733378</v>
      </c>
      <c r="G6847" s="129">
        <v>3.6906877336146269</v>
      </c>
      <c r="H6847" s="96">
        <v>3466846.3203980047</v>
      </c>
      <c r="I6847" s="96">
        <v>-2028275.5309168033</v>
      </c>
      <c r="J6847" s="96">
        <v>-106816.530076642</v>
      </c>
      <c r="K6847" s="96">
        <v>5601938.3813914498</v>
      </c>
    </row>
    <row r="6848" spans="6:11">
      <c r="F6848" s="128">
        <v>0.58574769641266622</v>
      </c>
      <c r="G6848" s="129">
        <v>5.3486613431615</v>
      </c>
      <c r="H6848" s="96">
        <v>-2857921.6227628165</v>
      </c>
      <c r="I6848" s="96">
        <v>-2857921.6227628165</v>
      </c>
      <c r="J6848" s="96">
        <v>0</v>
      </c>
      <c r="K6848" s="96">
        <v>0</v>
      </c>
    </row>
    <row r="6849" spans="6:11">
      <c r="F6849" s="128">
        <v>0.13313494044246998</v>
      </c>
      <c r="G6849" s="129">
        <v>4.3946227167381302</v>
      </c>
      <c r="H6849" s="96">
        <v>3003118.5625181026</v>
      </c>
      <c r="I6849" s="96">
        <v>-2445991.9206642797</v>
      </c>
      <c r="J6849" s="96">
        <v>-79958.736686911099</v>
      </c>
      <c r="K6849" s="96">
        <v>5529069.2198692933</v>
      </c>
    </row>
    <row r="6850" spans="6:11">
      <c r="F6850" s="128">
        <v>0.86686505955753002</v>
      </c>
      <c r="G6850" s="129">
        <v>1.4287195496361218</v>
      </c>
      <c r="H6850" s="96">
        <v>4998652.9817371527</v>
      </c>
      <c r="I6850" s="96">
        <v>-739587.61031092564</v>
      </c>
      <c r="J6850" s="96">
        <v>-104414.22558439086</v>
      </c>
      <c r="K6850" s="96">
        <v>5842654.8176324693</v>
      </c>
    </row>
    <row r="6851" spans="6:11">
      <c r="F6851" s="128">
        <v>0.78645718235316253</v>
      </c>
      <c r="G6851" s="129">
        <v>10.13542641024101</v>
      </c>
      <c r="H6851" s="96">
        <v>-2857921.6227628165</v>
      </c>
      <c r="I6851" s="96">
        <v>-2857921.6227628165</v>
      </c>
      <c r="J6851" s="96">
        <v>0</v>
      </c>
      <c r="K6851" s="96">
        <v>0</v>
      </c>
    </row>
    <row r="6852" spans="6:11">
      <c r="F6852" s="128">
        <v>0.21354281764683747</v>
      </c>
      <c r="G6852" s="129">
        <v>15.439179153820776</v>
      </c>
      <c r="H6852" s="96">
        <v>-2857921.6227628165</v>
      </c>
      <c r="I6852" s="96">
        <v>-2857921.6227628165</v>
      </c>
      <c r="J6852" s="96">
        <v>0</v>
      </c>
      <c r="K6852" s="96">
        <v>0</v>
      </c>
    </row>
    <row r="6853" spans="6:11">
      <c r="F6853" s="128">
        <v>0.41955823520254776</v>
      </c>
      <c r="G6853" s="129">
        <v>22.166426766000889</v>
      </c>
      <c r="H6853" s="96">
        <v>-2857921.6227628165</v>
      </c>
      <c r="I6853" s="96">
        <v>-2857921.6227628165</v>
      </c>
      <c r="J6853" s="96">
        <v>0</v>
      </c>
      <c r="K6853" s="96">
        <v>0</v>
      </c>
    </row>
    <row r="6854" spans="6:11">
      <c r="F6854" s="128">
        <v>0.58044176479745224</v>
      </c>
      <c r="G6854" s="129">
        <v>5.4396580191618558</v>
      </c>
      <c r="H6854" s="96">
        <v>-2857921.6227628165</v>
      </c>
      <c r="I6854" s="96">
        <v>-2857921.6227628165</v>
      </c>
      <c r="J6854" s="96">
        <v>0</v>
      </c>
      <c r="K6854" s="96">
        <v>0</v>
      </c>
    </row>
    <row r="6855" spans="6:11">
      <c r="F6855" s="128">
        <v>0.98731900456069099</v>
      </c>
      <c r="G6855" s="129">
        <v>37.155838245047249</v>
      </c>
      <c r="H6855" s="96">
        <v>-2857921.6227628165</v>
      </c>
      <c r="I6855" s="96">
        <v>-2857921.6227628165</v>
      </c>
      <c r="J6855" s="96">
        <v>0</v>
      </c>
      <c r="K6855" s="96">
        <v>0</v>
      </c>
    </row>
    <row r="6856" spans="6:11">
      <c r="F6856" s="128">
        <v>1.2680995439309006E-2</v>
      </c>
      <c r="G6856" s="129">
        <v>43.676508283770211</v>
      </c>
      <c r="H6856" s="96">
        <v>-2857921.6227628165</v>
      </c>
      <c r="I6856" s="96">
        <v>-2857921.6227628165</v>
      </c>
      <c r="J6856" s="96">
        <v>0</v>
      </c>
      <c r="K6856" s="96">
        <v>0</v>
      </c>
    </row>
    <row r="6857" spans="6:11">
      <c r="F6857" s="128">
        <v>0.46120100595048807</v>
      </c>
      <c r="G6857" s="129">
        <v>17.561810813556377</v>
      </c>
      <c r="H6857" s="96">
        <v>-2857921.6227628165</v>
      </c>
      <c r="I6857" s="96">
        <v>-2857921.6227628165</v>
      </c>
      <c r="J6857" s="96">
        <v>0</v>
      </c>
      <c r="K6857" s="96">
        <v>0</v>
      </c>
    </row>
    <row r="6858" spans="6:11">
      <c r="F6858" s="128">
        <v>0.53879899404951193</v>
      </c>
      <c r="G6858" s="129">
        <v>6.1841270146787908</v>
      </c>
      <c r="H6858" s="96">
        <v>-2857921.6227628165</v>
      </c>
      <c r="I6858" s="96">
        <v>-2857921.6227628165</v>
      </c>
      <c r="J6858" s="96">
        <v>0</v>
      </c>
      <c r="K6858" s="96">
        <v>0</v>
      </c>
    </row>
    <row r="6859" spans="6:11">
      <c r="F6859" s="128">
        <v>0.85386394646310981</v>
      </c>
      <c r="G6859" s="129">
        <v>2.6336678786021284</v>
      </c>
      <c r="H6859" s="96">
        <v>4174624.6314963996</v>
      </c>
      <c r="I6859" s="96">
        <v>-1462178.1651097869</v>
      </c>
      <c r="J6859" s="96">
        <v>-76362.693940208526</v>
      </c>
      <c r="K6859" s="96">
        <v>5713165.4905463951</v>
      </c>
    </row>
    <row r="6860" spans="6:11">
      <c r="F6860" s="128">
        <v>0.14613605353689019</v>
      </c>
      <c r="G6860" s="129">
        <v>19.232172176580502</v>
      </c>
      <c r="H6860" s="96">
        <v>-2857921.6227628165</v>
      </c>
      <c r="I6860" s="96">
        <v>-2857921.6227628165</v>
      </c>
      <c r="J6860" s="96">
        <v>0</v>
      </c>
      <c r="K6860" s="96">
        <v>0</v>
      </c>
    </row>
    <row r="6861" spans="6:11">
      <c r="F6861" s="128">
        <v>0.95062884710264028</v>
      </c>
      <c r="G6861" s="129">
        <v>11.161121169191077</v>
      </c>
      <c r="H6861" s="96">
        <v>-2857921.6227628165</v>
      </c>
      <c r="I6861" s="96">
        <v>-2857921.6227628165</v>
      </c>
      <c r="J6861" s="96">
        <v>0</v>
      </c>
      <c r="K6861" s="96">
        <v>0</v>
      </c>
    </row>
    <row r="6862" spans="6:11">
      <c r="F6862" s="128">
        <v>4.9371152897359716E-2</v>
      </c>
      <c r="G6862" s="129">
        <v>30.083889747993016</v>
      </c>
      <c r="H6862" s="96">
        <v>-2857921.6227628165</v>
      </c>
      <c r="I6862" s="96">
        <v>-2857921.6227628165</v>
      </c>
      <c r="J6862" s="96">
        <v>0</v>
      </c>
      <c r="K6862" s="96">
        <v>0</v>
      </c>
    </row>
    <row r="6863" spans="6:11">
      <c r="F6863" s="128">
        <v>0.28867562492464383</v>
      </c>
      <c r="G6863" s="129">
        <v>3.7676185688417285</v>
      </c>
      <c r="H6863" s="96">
        <v>3415910.7492109477</v>
      </c>
      <c r="I6863" s="96">
        <v>-2168162.2873492301</v>
      </c>
      <c r="J6863" s="96">
        <v>-9855.1876657437006</v>
      </c>
      <c r="K6863" s="96">
        <v>5593928.2242259216</v>
      </c>
    </row>
    <row r="6864" spans="6:11">
      <c r="F6864" s="128">
        <v>0.71132437507535617</v>
      </c>
      <c r="G6864" s="129">
        <v>3.4062672948262405</v>
      </c>
      <c r="H6864" s="96">
        <v>3655915.8846659898</v>
      </c>
      <c r="I6864" s="96">
        <v>-1887736.7863693987</v>
      </c>
      <c r="J6864" s="96">
        <v>-87999.725265889458</v>
      </c>
      <c r="K6864" s="96">
        <v>5631652.3963012779</v>
      </c>
    </row>
    <row r="6865" spans="6:11">
      <c r="F6865" s="128">
        <v>0.96215103255485102</v>
      </c>
      <c r="G6865" s="129">
        <v>8.7804913087396095</v>
      </c>
      <c r="H6865" s="96">
        <v>-2857921.6227628165</v>
      </c>
      <c r="I6865" s="96">
        <v>-2857921.6227628165</v>
      </c>
      <c r="J6865" s="96">
        <v>0</v>
      </c>
      <c r="K6865" s="96">
        <v>0</v>
      </c>
    </row>
    <row r="6866" spans="6:11">
      <c r="F6866" s="128">
        <v>3.7848967445148984E-2</v>
      </c>
      <c r="G6866" s="129">
        <v>32.741515796517945</v>
      </c>
      <c r="H6866" s="96">
        <v>-2857921.6227628165</v>
      </c>
      <c r="I6866" s="96">
        <v>-2857921.6227628165</v>
      </c>
      <c r="J6866" s="96">
        <v>0</v>
      </c>
      <c r="K6866" s="96">
        <v>0</v>
      </c>
    </row>
    <row r="6867" spans="6:11">
      <c r="F6867" s="128">
        <v>0.54443061721122277</v>
      </c>
      <c r="G6867" s="129">
        <v>11.05261424408898</v>
      </c>
      <c r="H6867" s="96">
        <v>-2857921.6227628165</v>
      </c>
      <c r="I6867" s="96">
        <v>-2857921.6227628165</v>
      </c>
      <c r="J6867" s="96">
        <v>0</v>
      </c>
      <c r="K6867" s="96">
        <v>0</v>
      </c>
    </row>
    <row r="6868" spans="6:11">
      <c r="F6868" s="128">
        <v>0.45556938278877723</v>
      </c>
      <c r="G6868" s="129">
        <v>7.8620725162341438</v>
      </c>
      <c r="H6868" s="96">
        <v>-2857921.6227628165</v>
      </c>
      <c r="I6868" s="96">
        <v>-2857921.6227628165</v>
      </c>
      <c r="J6868" s="96">
        <v>0</v>
      </c>
      <c r="K6868" s="96">
        <v>0</v>
      </c>
    </row>
    <row r="6869" spans="6:11">
      <c r="F6869" s="128">
        <v>0.88825046554935738</v>
      </c>
      <c r="G6869" s="129">
        <v>1.0249491440697567</v>
      </c>
      <c r="H6869" s="96">
        <v>5278970.5358124748</v>
      </c>
      <c r="I6869" s="96">
        <v>-593042.51298518723</v>
      </c>
      <c r="J6869" s="96">
        <v>-14686.045489632972</v>
      </c>
      <c r="K6869" s="96">
        <v>5886699.0942872949</v>
      </c>
    </row>
    <row r="6870" spans="6:11">
      <c r="F6870" s="128">
        <v>0.11174953445064262</v>
      </c>
      <c r="G6870" s="129">
        <v>21.914952114869116</v>
      </c>
      <c r="H6870" s="96">
        <v>-2857921.6227628165</v>
      </c>
      <c r="I6870" s="96">
        <v>-2857921.6227628165</v>
      </c>
      <c r="J6870" s="96">
        <v>0</v>
      </c>
      <c r="K6870" s="96">
        <v>0</v>
      </c>
    </row>
    <row r="6871" spans="6:11">
      <c r="F6871" s="128">
        <v>0.27686780108382669</v>
      </c>
      <c r="G6871" s="129">
        <v>5.5484019151369806</v>
      </c>
      <c r="H6871" s="96">
        <v>-2857921.6227628165</v>
      </c>
      <c r="I6871" s="96">
        <v>-2857921.6227628165</v>
      </c>
      <c r="J6871" s="96">
        <v>0</v>
      </c>
      <c r="K6871" s="96">
        <v>0</v>
      </c>
    </row>
    <row r="6872" spans="6:11">
      <c r="F6872" s="128">
        <v>0.72313219891617331</v>
      </c>
      <c r="G6872" s="129">
        <v>3.241632257977709</v>
      </c>
      <c r="H6872" s="96">
        <v>3765892.003783301</v>
      </c>
      <c r="I6872" s="96">
        <v>-1746543.0149025372</v>
      </c>
      <c r="J6872" s="96">
        <v>-136489.12076162366</v>
      </c>
      <c r="K6872" s="96">
        <v>5648924.1394474618</v>
      </c>
    </row>
    <row r="6873" spans="6:11">
      <c r="F6873" s="128">
        <v>0.87748823374383111</v>
      </c>
      <c r="G6873" s="129">
        <v>16.6255140935104</v>
      </c>
      <c r="H6873" s="96">
        <v>-2857921.6227628165</v>
      </c>
      <c r="I6873" s="96">
        <v>-2857921.6227628165</v>
      </c>
      <c r="J6873" s="96">
        <v>0</v>
      </c>
      <c r="K6873" s="96">
        <v>0</v>
      </c>
    </row>
    <row r="6874" spans="6:11">
      <c r="F6874" s="128">
        <v>0.12251176625616889</v>
      </c>
      <c r="G6874" s="129">
        <v>20.995482025391976</v>
      </c>
      <c r="H6874" s="96">
        <v>-2857921.6227628165</v>
      </c>
      <c r="I6874" s="96">
        <v>-2857921.6227628165</v>
      </c>
      <c r="J6874" s="96">
        <v>0</v>
      </c>
      <c r="K6874" s="96">
        <v>0</v>
      </c>
    </row>
    <row r="6875" spans="6:11">
      <c r="F6875" s="128">
        <v>0.92502598398766311</v>
      </c>
      <c r="G6875" s="129">
        <v>1.372235797553446</v>
      </c>
      <c r="H6875" s="96">
        <v>5037719.2081553889</v>
      </c>
      <c r="I6875" s="96">
        <v>-739587.61031092564</v>
      </c>
      <c r="J6875" s="96">
        <v>-71489.504959226731</v>
      </c>
      <c r="K6875" s="96">
        <v>5848796.3234255416</v>
      </c>
    </row>
    <row r="6876" spans="6:11">
      <c r="F6876" s="128">
        <v>7.4974016012336886E-2</v>
      </c>
      <c r="G6876" s="129">
        <v>25.906136786434324</v>
      </c>
      <c r="H6876" s="96">
        <v>-2857921.6227628165</v>
      </c>
      <c r="I6876" s="96">
        <v>-2857921.6227628165</v>
      </c>
      <c r="J6876" s="96">
        <v>0</v>
      </c>
      <c r="K6876" s="96">
        <v>0</v>
      </c>
    </row>
    <row r="6877" spans="6:11">
      <c r="F6877" s="128">
        <v>0.93187759792860314</v>
      </c>
      <c r="G6877" s="129">
        <v>1.993013140802057</v>
      </c>
      <c r="H6877" s="96">
        <v>4610516.0054167314</v>
      </c>
      <c r="I6877" s="96">
        <v>-1030641.4004800867</v>
      </c>
      <c r="J6877" s="96">
        <v>-140494.41957163956</v>
      </c>
      <c r="K6877" s="96">
        <v>5781651.8254684573</v>
      </c>
    </row>
    <row r="6878" spans="6:11">
      <c r="F6878" s="128">
        <v>6.8122402071396859E-2</v>
      </c>
      <c r="G6878" s="129">
        <v>26.864491614576654</v>
      </c>
      <c r="H6878" s="96">
        <v>-2857921.6227628165</v>
      </c>
      <c r="I6878" s="96">
        <v>-2857921.6227628165</v>
      </c>
      <c r="J6878" s="96">
        <v>0</v>
      </c>
      <c r="K6878" s="96">
        <v>0</v>
      </c>
    </row>
    <row r="6879" spans="6:11">
      <c r="F6879" s="128">
        <v>0.27477044076329538</v>
      </c>
      <c r="G6879" s="129">
        <v>5.4238580641429763</v>
      </c>
      <c r="H6879" s="96">
        <v>-2857921.6227628165</v>
      </c>
      <c r="I6879" s="96">
        <v>-2857921.6227628165</v>
      </c>
      <c r="J6879" s="96">
        <v>0</v>
      </c>
      <c r="K6879" s="96">
        <v>0</v>
      </c>
    </row>
    <row r="6880" spans="6:11">
      <c r="F6880" s="128">
        <v>0.72522955923670462</v>
      </c>
      <c r="G6880" s="129">
        <v>3.212670408153103</v>
      </c>
      <c r="H6880" s="96">
        <v>3785230.59188875</v>
      </c>
      <c r="I6880" s="96">
        <v>-1746543.0149025372</v>
      </c>
      <c r="J6880" s="96">
        <v>-120194.37366885277</v>
      </c>
      <c r="K6880" s="96">
        <v>5651967.9804601399</v>
      </c>
    </row>
    <row r="6881" spans="6:11">
      <c r="F6881" s="128">
        <v>0.38280788489963369</v>
      </c>
      <c r="G6881" s="129">
        <v>8.2738544955916549</v>
      </c>
      <c r="H6881" s="96">
        <v>-2857921.6227628165</v>
      </c>
      <c r="I6881" s="96">
        <v>-2857921.6227628165</v>
      </c>
      <c r="J6881" s="96">
        <v>0</v>
      </c>
      <c r="K6881" s="96">
        <v>0</v>
      </c>
    </row>
    <row r="6882" spans="6:11">
      <c r="F6882" s="128">
        <v>0.61719211510036631</v>
      </c>
      <c r="G6882" s="129">
        <v>4.8257493384957968</v>
      </c>
      <c r="H6882" s="96">
        <v>2722113.7809169549</v>
      </c>
      <c r="I6882" s="96">
        <v>-2721249.7159727258</v>
      </c>
      <c r="J6882" s="96">
        <v>-41545.660222145634</v>
      </c>
      <c r="K6882" s="96">
        <v>5484909.1571118264</v>
      </c>
    </row>
    <row r="6883" spans="6:11">
      <c r="F6883" s="128">
        <v>0.57038028506212113</v>
      </c>
      <c r="G6883" s="129">
        <v>0.98209348240825722</v>
      </c>
      <c r="H6883" s="96">
        <v>5308850.6702307835</v>
      </c>
      <c r="I6883" s="96">
        <v>-445814.39416262286</v>
      </c>
      <c r="J6883" s="96">
        <v>-136728.27852924622</v>
      </c>
      <c r="K6883" s="96">
        <v>5891393.3429226521</v>
      </c>
    </row>
    <row r="6884" spans="6:11">
      <c r="F6884" s="128">
        <v>0.42961971493787887</v>
      </c>
      <c r="G6884" s="129">
        <v>8.4485484545805978</v>
      </c>
      <c r="H6884" s="96">
        <v>-2857921.6227628165</v>
      </c>
      <c r="I6884" s="96">
        <v>-2857921.6227628165</v>
      </c>
      <c r="J6884" s="96">
        <v>0</v>
      </c>
      <c r="K6884" s="96">
        <v>0</v>
      </c>
    </row>
    <row r="6885" spans="6:11">
      <c r="F6885" s="128">
        <v>0.45014007764076625</v>
      </c>
      <c r="G6885" s="129">
        <v>4.9557571249978682</v>
      </c>
      <c r="H6885" s="96">
        <v>2637834.6814985531</v>
      </c>
      <c r="I6885" s="96">
        <v>-2721249.7159727258</v>
      </c>
      <c r="J6885" s="96">
        <v>-112577.47830271804</v>
      </c>
      <c r="K6885" s="96">
        <v>5471661.875773997</v>
      </c>
    </row>
    <row r="6886" spans="6:11">
      <c r="F6886" s="128">
        <v>0.54985992235923375</v>
      </c>
      <c r="G6886" s="129">
        <v>5.9809171981334028</v>
      </c>
      <c r="H6886" s="96">
        <v>-2857921.6227628165</v>
      </c>
      <c r="I6886" s="96">
        <v>-2857921.6227628165</v>
      </c>
      <c r="J6886" s="96">
        <v>0</v>
      </c>
      <c r="K6886" s="96">
        <v>0</v>
      </c>
    </row>
    <row r="6887" spans="6:11">
      <c r="F6887" s="128">
        <v>0.62509918095549721</v>
      </c>
      <c r="G6887" s="129">
        <v>5.3198796833790905</v>
      </c>
      <c r="H6887" s="96">
        <v>-2857921.6227628165</v>
      </c>
      <c r="I6887" s="96">
        <v>-2857921.6227628165</v>
      </c>
      <c r="J6887" s="96">
        <v>0</v>
      </c>
      <c r="K6887" s="96">
        <v>0</v>
      </c>
    </row>
    <row r="6888" spans="6:11">
      <c r="F6888" s="128">
        <v>0.37490081904450279</v>
      </c>
      <c r="G6888" s="129">
        <v>9.8109377054139593</v>
      </c>
      <c r="H6888" s="96">
        <v>-2857921.6227628165</v>
      </c>
      <c r="I6888" s="96">
        <v>-2857921.6227628165</v>
      </c>
      <c r="J6888" s="96">
        <v>0</v>
      </c>
      <c r="K6888" s="96">
        <v>0</v>
      </c>
    </row>
    <row r="6889" spans="6:11">
      <c r="F6889" s="128">
        <v>0.35169849117666696</v>
      </c>
      <c r="G6889" s="129">
        <v>3.3058583679998499</v>
      </c>
      <c r="H6889" s="96">
        <v>3722928.4906165507</v>
      </c>
      <c r="I6889" s="96">
        <v>-1887736.7863693987</v>
      </c>
      <c r="J6889" s="96">
        <v>-31514.654924623086</v>
      </c>
      <c r="K6889" s="96">
        <v>5642179.9319105726</v>
      </c>
    </row>
    <row r="6890" spans="6:11">
      <c r="F6890" s="128">
        <v>0.64830150882333304</v>
      </c>
      <c r="G6890" s="129">
        <v>4.333993994503043</v>
      </c>
      <c r="H6890" s="96">
        <v>3042825.0754211796</v>
      </c>
      <c r="I6890" s="96">
        <v>-2445991.9206642797</v>
      </c>
      <c r="J6890" s="96">
        <v>-46490.840224864151</v>
      </c>
      <c r="K6890" s="96">
        <v>5535307.8363103233</v>
      </c>
    </row>
    <row r="6891" spans="6:11">
      <c r="F6891" s="128">
        <v>0.19337150949227178</v>
      </c>
      <c r="G6891" s="129">
        <v>16.378351363236014</v>
      </c>
      <c r="H6891" s="96">
        <v>-2857921.6227628165</v>
      </c>
      <c r="I6891" s="96">
        <v>-2857921.6227628165</v>
      </c>
      <c r="J6891" s="96">
        <v>0</v>
      </c>
      <c r="K6891" s="96">
        <v>0</v>
      </c>
    </row>
    <row r="6892" spans="6:11">
      <c r="F6892" s="128">
        <v>0.80662849050772822</v>
      </c>
      <c r="G6892" s="129">
        <v>2.1489207543628228</v>
      </c>
      <c r="H6892" s="96">
        <v>4503906.6158438101</v>
      </c>
      <c r="I6892" s="96">
        <v>-1175156.386645427</v>
      </c>
      <c r="J6892" s="96">
        <v>-85847.003541663857</v>
      </c>
      <c r="K6892" s="96">
        <v>5764910.0060309004</v>
      </c>
    </row>
    <row r="6893" spans="6:11">
      <c r="F6893" s="128">
        <v>0.92966446726581464</v>
      </c>
      <c r="G6893" s="129">
        <v>8.7091374658943206</v>
      </c>
      <c r="H6893" s="96">
        <v>-2857921.6227628165</v>
      </c>
      <c r="I6893" s="96">
        <v>-2857921.6227628165</v>
      </c>
      <c r="J6893" s="96">
        <v>0</v>
      </c>
      <c r="K6893" s="96">
        <v>0</v>
      </c>
    </row>
    <row r="6894" spans="6:11">
      <c r="F6894" s="128">
        <v>7.0335532734185358E-2</v>
      </c>
      <c r="G6894" s="129">
        <v>26.544781635609493</v>
      </c>
      <c r="H6894" s="96">
        <v>-2857921.6227628165</v>
      </c>
      <c r="I6894" s="96">
        <v>-2857921.6227628165</v>
      </c>
      <c r="J6894" s="96">
        <v>0</v>
      </c>
      <c r="K6894" s="96">
        <v>0</v>
      </c>
    </row>
    <row r="6895" spans="6:11">
      <c r="F6895" s="128">
        <v>0.29319192649616432</v>
      </c>
      <c r="G6895" s="129">
        <v>23.31770028680835</v>
      </c>
      <c r="H6895" s="96">
        <v>-2857921.6227628165</v>
      </c>
      <c r="I6895" s="96">
        <v>-2857921.6227628165</v>
      </c>
      <c r="J6895" s="96">
        <v>0</v>
      </c>
      <c r="K6895" s="96">
        <v>0</v>
      </c>
    </row>
    <row r="6896" spans="6:11">
      <c r="F6896" s="128">
        <v>0.70680807350383568</v>
      </c>
      <c r="G6896" s="129">
        <v>3.4699611598746474</v>
      </c>
      <c r="H6896" s="96">
        <v>3613526.341071818</v>
      </c>
      <c r="I6896" s="96">
        <v>-1887736.7863693987</v>
      </c>
      <c r="J6896" s="96">
        <v>-123721.36762710511</v>
      </c>
      <c r="K6896" s="96">
        <v>5624984.4950683219</v>
      </c>
    </row>
    <row r="6897" spans="6:11">
      <c r="F6897" s="128">
        <v>0.95311324184019008</v>
      </c>
      <c r="G6897" s="129">
        <v>11.870476238040739</v>
      </c>
      <c r="H6897" s="96">
        <v>-2857921.6227628165</v>
      </c>
      <c r="I6897" s="96">
        <v>-2857921.6227628165</v>
      </c>
      <c r="J6897" s="96">
        <v>0</v>
      </c>
      <c r="K6897" s="96">
        <v>0</v>
      </c>
    </row>
    <row r="6898" spans="6:11">
      <c r="F6898" s="128">
        <v>4.6886758159809916E-2</v>
      </c>
      <c r="G6898" s="129">
        <v>30.600199854042298</v>
      </c>
      <c r="H6898" s="96">
        <v>-2857921.6227628165</v>
      </c>
      <c r="I6898" s="96">
        <v>-2857921.6227628165</v>
      </c>
      <c r="J6898" s="96">
        <v>0</v>
      </c>
      <c r="K6898" s="96">
        <v>0</v>
      </c>
    </row>
    <row r="6899" spans="6:11">
      <c r="F6899" s="128">
        <v>4.0534088022822878E-2</v>
      </c>
      <c r="G6899" s="129">
        <v>0.98409087585767141</v>
      </c>
      <c r="H6899" s="96">
        <v>5307460.2416109545</v>
      </c>
      <c r="I6899" s="96">
        <v>-445814.39416262286</v>
      </c>
      <c r="J6899" s="96">
        <v>-137899.83700801671</v>
      </c>
      <c r="K6899" s="96">
        <v>5891174.4727815939</v>
      </c>
    </row>
    <row r="6900" spans="6:11">
      <c r="F6900" s="128">
        <v>0.95946591197717712</v>
      </c>
      <c r="G6900" s="129">
        <v>0.41378491026156744</v>
      </c>
      <c r="H6900" s="96">
        <v>5707190.0712206457</v>
      </c>
      <c r="I6900" s="96">
        <v>-149296.34340658187</v>
      </c>
      <c r="J6900" s="96">
        <v>-97512.438058549058</v>
      </c>
      <c r="K6900" s="96">
        <v>5953998.8526857765</v>
      </c>
    </row>
    <row r="6901" spans="6:11">
      <c r="F6901" s="128">
        <v>0.11477363354897407</v>
      </c>
      <c r="G6901" s="129">
        <v>24.382064698153631</v>
      </c>
      <c r="H6901" s="96">
        <v>-2857921.6227628165</v>
      </c>
      <c r="I6901" s="96">
        <v>-2857921.6227628165</v>
      </c>
      <c r="J6901" s="96">
        <v>0</v>
      </c>
      <c r="K6901" s="96">
        <v>0</v>
      </c>
    </row>
    <row r="6902" spans="6:11">
      <c r="F6902" s="128">
        <v>0.88522636645102593</v>
      </c>
      <c r="G6902" s="129">
        <v>1.2191188538007312</v>
      </c>
      <c r="H6902" s="96">
        <v>5143917.8066619541</v>
      </c>
      <c r="I6902" s="96">
        <v>-593042.51298518723</v>
      </c>
      <c r="J6902" s="96">
        <v>-128516.97260464344</v>
      </c>
      <c r="K6902" s="96">
        <v>5865477.2922517853</v>
      </c>
    </row>
    <row r="6903" spans="6:11">
      <c r="F6903" s="128">
        <v>0.69657514930582765</v>
      </c>
      <c r="G6903" s="129">
        <v>0.4763629508249978</v>
      </c>
      <c r="H6903" s="96">
        <v>5663163.6927641304</v>
      </c>
      <c r="I6903" s="96">
        <v>-149296.34340658187</v>
      </c>
      <c r="J6903" s="96">
        <v>-134612.68191962453</v>
      </c>
      <c r="K6903" s="96">
        <v>5947072.7180903368</v>
      </c>
    </row>
    <row r="6904" spans="6:11">
      <c r="F6904" s="128">
        <v>0.30342485069417235</v>
      </c>
      <c r="G6904" s="129">
        <v>11.926213080581451</v>
      </c>
      <c r="H6904" s="96">
        <v>-2857921.6227628165</v>
      </c>
      <c r="I6904" s="96">
        <v>-2857921.6227628165</v>
      </c>
      <c r="J6904" s="96">
        <v>0</v>
      </c>
      <c r="K6904" s="96">
        <v>0</v>
      </c>
    </row>
    <row r="6905" spans="6:11">
      <c r="F6905" s="128">
        <v>0.22851179334079319</v>
      </c>
      <c r="G6905" s="129">
        <v>6.0998052361197219</v>
      </c>
      <c r="H6905" s="96">
        <v>-2857921.6227628165</v>
      </c>
      <c r="I6905" s="96">
        <v>-2857921.6227628165</v>
      </c>
      <c r="J6905" s="96">
        <v>0</v>
      </c>
      <c r="K6905" s="96">
        <v>0</v>
      </c>
    </row>
    <row r="6906" spans="6:11">
      <c r="F6906" s="128">
        <v>0.77148820665920681</v>
      </c>
      <c r="G6906" s="129">
        <v>2.594338935443552</v>
      </c>
      <c r="H6906" s="96">
        <v>4201234.1124110464</v>
      </c>
      <c r="I6906" s="96">
        <v>-1462178.1651097869</v>
      </c>
      <c r="J6906" s="96">
        <v>-53934.027361810971</v>
      </c>
      <c r="K6906" s="96">
        <v>5717346.3048826447</v>
      </c>
    </row>
    <row r="6907" spans="6:11">
      <c r="F6907" s="128">
        <v>0.95398446326906094</v>
      </c>
      <c r="G6907" s="129">
        <v>4.5742586651671067</v>
      </c>
      <c r="H6907" s="96">
        <v>2885766.3157593687</v>
      </c>
      <c r="I6907" s="96">
        <v>-2583940.8049289733</v>
      </c>
      <c r="J6907" s="96">
        <v>-40919.043138104775</v>
      </c>
      <c r="K6907" s="96">
        <v>5510626.163826447</v>
      </c>
    </row>
    <row r="6908" spans="6:11">
      <c r="F6908" s="128">
        <v>4.6015536730939055E-2</v>
      </c>
      <c r="G6908" s="129">
        <v>30.78776184499014</v>
      </c>
      <c r="H6908" s="96">
        <v>-2857921.6227628165</v>
      </c>
      <c r="I6908" s="96">
        <v>-2857921.6227628165</v>
      </c>
      <c r="J6908" s="96">
        <v>0</v>
      </c>
      <c r="K6908" s="96">
        <v>0</v>
      </c>
    </row>
    <row r="6909" spans="6:11">
      <c r="F6909" s="128">
        <v>5.0360164142378983E-2</v>
      </c>
      <c r="G6909" s="129">
        <v>29.195885886315359</v>
      </c>
      <c r="H6909" s="96">
        <v>-2857921.6227628165</v>
      </c>
      <c r="I6909" s="96">
        <v>-2857921.6227628165</v>
      </c>
      <c r="J6909" s="96">
        <v>0</v>
      </c>
      <c r="K6909" s="96">
        <v>0</v>
      </c>
    </row>
    <row r="6910" spans="6:11">
      <c r="F6910" s="128">
        <v>0.94963983585762102</v>
      </c>
      <c r="G6910" s="129">
        <v>0.51672486421636243</v>
      </c>
      <c r="H6910" s="96">
        <v>5634771.2513246676</v>
      </c>
      <c r="I6910" s="96">
        <v>-297900.07039749727</v>
      </c>
      <c r="J6910" s="96">
        <v>-9938.4164757530689</v>
      </c>
      <c r="K6910" s="96">
        <v>5942609.738197918</v>
      </c>
    </row>
    <row r="6911" spans="6:11">
      <c r="F6911" s="128">
        <v>0.71217730611604224</v>
      </c>
      <c r="G6911" s="129">
        <v>31.171478229016206</v>
      </c>
      <c r="H6911" s="96">
        <v>-2857921.6227628165</v>
      </c>
      <c r="I6911" s="96">
        <v>-2857921.6227628165</v>
      </c>
      <c r="J6911" s="96">
        <v>0</v>
      </c>
      <c r="K6911" s="96">
        <v>0</v>
      </c>
    </row>
    <row r="6912" spans="6:11">
      <c r="F6912" s="128">
        <v>0.28782269388395776</v>
      </c>
      <c r="G6912" s="129">
        <v>12.454106346704096</v>
      </c>
      <c r="H6912" s="96">
        <v>-2857921.6227628165</v>
      </c>
      <c r="I6912" s="96">
        <v>-2857921.6227628165</v>
      </c>
      <c r="J6912" s="96">
        <v>0</v>
      </c>
      <c r="K6912" s="96">
        <v>0</v>
      </c>
    </row>
    <row r="6913" spans="6:11">
      <c r="F6913" s="128">
        <v>0.6986531991858318</v>
      </c>
      <c r="G6913" s="129">
        <v>2.2886530584803424</v>
      </c>
      <c r="H6913" s="96">
        <v>4408721.2567472793</v>
      </c>
      <c r="I6913" s="96">
        <v>-1319000.9380938543</v>
      </c>
      <c r="J6913" s="96">
        <v>-22224.143712867983</v>
      </c>
      <c r="K6913" s="96">
        <v>5749946.3385540014</v>
      </c>
    </row>
    <row r="6914" spans="6:11">
      <c r="F6914" s="128">
        <v>0.3013468008141682</v>
      </c>
      <c r="G6914" s="129">
        <v>11.994935152893987</v>
      </c>
      <c r="H6914" s="96">
        <v>-2857921.6227628165</v>
      </c>
      <c r="I6914" s="96">
        <v>-2857921.6227628165</v>
      </c>
      <c r="J6914" s="96">
        <v>0</v>
      </c>
      <c r="K6914" s="96">
        <v>0</v>
      </c>
    </row>
    <row r="6915" spans="6:11">
      <c r="F6915" s="128">
        <v>0.436955440409179</v>
      </c>
      <c r="G6915" s="129">
        <v>1.1339451557488469</v>
      </c>
      <c r="H6915" s="96">
        <v>5203048.720523918</v>
      </c>
      <c r="I6915" s="96">
        <v>-593042.51298518723</v>
      </c>
      <c r="J6915" s="96">
        <v>-78685.692868861719</v>
      </c>
      <c r="K6915" s="96">
        <v>5874776.926377967</v>
      </c>
    </row>
    <row r="6916" spans="6:11">
      <c r="F6916" s="128">
        <v>0.563044559590821</v>
      </c>
      <c r="G6916" s="129">
        <v>5.7439650727665299</v>
      </c>
      <c r="H6916" s="96">
        <v>-2857921.6227628165</v>
      </c>
      <c r="I6916" s="96">
        <v>-2857921.6227628165</v>
      </c>
      <c r="J6916" s="96">
        <v>0</v>
      </c>
      <c r="K6916" s="96">
        <v>0</v>
      </c>
    </row>
    <row r="6917" spans="6:11">
      <c r="F6917" s="128">
        <v>0.10560890396702083</v>
      </c>
      <c r="G6917" s="129">
        <v>17.785381341233233</v>
      </c>
      <c r="H6917" s="96">
        <v>-2857921.6227628165</v>
      </c>
      <c r="I6917" s="96">
        <v>-2857921.6227628165</v>
      </c>
      <c r="J6917" s="96">
        <v>0</v>
      </c>
      <c r="K6917" s="96">
        <v>0</v>
      </c>
    </row>
    <row r="6918" spans="6:11">
      <c r="F6918" s="128">
        <v>0.89439109603297917</v>
      </c>
      <c r="G6918" s="129">
        <v>1.1161213187126398</v>
      </c>
      <c r="H6918" s="96">
        <v>5215444.6118999599</v>
      </c>
      <c r="I6918" s="96">
        <v>-593042.51298518723</v>
      </c>
      <c r="J6918" s="96">
        <v>-68237.750208252648</v>
      </c>
      <c r="K6918" s="96">
        <v>5876724.8750933995</v>
      </c>
    </row>
    <row r="6919" spans="6:11">
      <c r="F6919" s="128">
        <v>3.1995271978424666E-2</v>
      </c>
      <c r="G6919" s="129">
        <v>2.4312598761140123</v>
      </c>
      <c r="H6919" s="96">
        <v>4311771.9957002364</v>
      </c>
      <c r="I6919" s="96">
        <v>-1319000.9380938543</v>
      </c>
      <c r="J6919" s="96">
        <v>-103941.95748705228</v>
      </c>
      <c r="K6919" s="96">
        <v>5734714.8912811428</v>
      </c>
    </row>
    <row r="6920" spans="6:11">
      <c r="F6920" s="128">
        <v>0.96800472802157533</v>
      </c>
      <c r="G6920" s="129">
        <v>0.32518307397679058</v>
      </c>
      <c r="H6920" s="96">
        <v>5769687.2641346231</v>
      </c>
      <c r="I6920" s="96">
        <v>-149296.34340658187</v>
      </c>
      <c r="J6920" s="96">
        <v>-44835.490082634256</v>
      </c>
      <c r="K6920" s="96">
        <v>5963819.097623839</v>
      </c>
    </row>
    <row r="6921" spans="6:11">
      <c r="F6921" s="128">
        <v>4.2941906643703232E-2</v>
      </c>
      <c r="G6921" s="129">
        <v>6.2205018582554246</v>
      </c>
      <c r="H6921" s="96">
        <v>-2857921.6227628165</v>
      </c>
      <c r="I6921" s="96">
        <v>-2857921.6227628165</v>
      </c>
      <c r="J6921" s="96">
        <v>0</v>
      </c>
      <c r="K6921" s="96">
        <v>0</v>
      </c>
    </row>
    <row r="6922" spans="6:11">
      <c r="F6922" s="128">
        <v>0.95705809335629677</v>
      </c>
      <c r="G6922" s="129">
        <v>0.43891185759977092</v>
      </c>
      <c r="H6922" s="96">
        <v>5689500.8036723379</v>
      </c>
      <c r="I6922" s="96">
        <v>-149296.34340658187</v>
      </c>
      <c r="J6922" s="96">
        <v>-112419.6875905729</v>
      </c>
      <c r="K6922" s="96">
        <v>5951216.8346694922</v>
      </c>
    </row>
    <row r="6923" spans="6:11">
      <c r="F6923" s="128">
        <v>0.69792816025239746</v>
      </c>
      <c r="G6923" s="129">
        <v>10.765386811149616</v>
      </c>
      <c r="H6923" s="96">
        <v>-2857921.6227628165</v>
      </c>
      <c r="I6923" s="96">
        <v>-2857921.6227628165</v>
      </c>
      <c r="J6923" s="96">
        <v>0</v>
      </c>
      <c r="K6923" s="96">
        <v>0</v>
      </c>
    </row>
    <row r="6924" spans="6:11">
      <c r="F6924" s="128">
        <v>0.30207183974760254</v>
      </c>
      <c r="G6924" s="129">
        <v>11.970904099372698</v>
      </c>
      <c r="H6924" s="96">
        <v>-2857921.6227628165</v>
      </c>
      <c r="I6924" s="96">
        <v>-2857921.6227628165</v>
      </c>
      <c r="J6924" s="96">
        <v>0</v>
      </c>
      <c r="K6924" s="96">
        <v>0</v>
      </c>
    </row>
    <row r="6925" spans="6:11">
      <c r="F6925" s="128">
        <v>0.67675414651004528</v>
      </c>
      <c r="G6925" s="129">
        <v>12.259531918311678</v>
      </c>
      <c r="H6925" s="96">
        <v>-2857921.6227628165</v>
      </c>
      <c r="I6925" s="96">
        <v>-2857921.6227628165</v>
      </c>
      <c r="J6925" s="96">
        <v>0</v>
      </c>
      <c r="K6925" s="96">
        <v>0</v>
      </c>
    </row>
    <row r="6926" spans="6:11">
      <c r="F6926" s="128">
        <v>0.32324585348995472</v>
      </c>
      <c r="G6926" s="129">
        <v>11.293420889763892</v>
      </c>
      <c r="H6926" s="96">
        <v>-2857921.6227628165</v>
      </c>
      <c r="I6926" s="96">
        <v>-2857921.6227628165</v>
      </c>
      <c r="J6926" s="96">
        <v>0</v>
      </c>
      <c r="K6926" s="96">
        <v>0</v>
      </c>
    </row>
    <row r="6927" spans="6:11">
      <c r="F6927" s="128">
        <v>0.60660042500648859</v>
      </c>
      <c r="G6927" s="129">
        <v>3.2666917821229782</v>
      </c>
      <c r="H6927" s="96">
        <v>3749130.7863571821</v>
      </c>
      <c r="I6927" s="96">
        <v>-1887736.7863693987</v>
      </c>
      <c r="J6927" s="96">
        <v>-9424.176330398499</v>
      </c>
      <c r="K6927" s="96">
        <v>5646291.7490569791</v>
      </c>
    </row>
    <row r="6928" spans="6:11">
      <c r="F6928" s="128">
        <v>0.39339957499351141</v>
      </c>
      <c r="G6928" s="129">
        <v>9.3292945336962401</v>
      </c>
      <c r="H6928" s="96">
        <v>-2857921.6227628165</v>
      </c>
      <c r="I6928" s="96">
        <v>-2857921.6227628165</v>
      </c>
      <c r="J6928" s="96">
        <v>0</v>
      </c>
      <c r="K6928" s="96">
        <v>0</v>
      </c>
    </row>
    <row r="6929" spans="6:11">
      <c r="F6929" s="128">
        <v>0.31041462205114978</v>
      </c>
      <c r="G6929" s="129">
        <v>4.492606095543092</v>
      </c>
      <c r="H6929" s="96">
        <v>2939122.4253211585</v>
      </c>
      <c r="I6929" s="96">
        <v>-2445991.9206642797</v>
      </c>
      <c r="J6929" s="96">
        <v>-133887.37259604831</v>
      </c>
      <c r="K6929" s="96">
        <v>5519001.7185814865</v>
      </c>
    </row>
    <row r="6930" spans="6:11">
      <c r="F6930" s="128">
        <v>0.68958537794885022</v>
      </c>
      <c r="G6930" s="129">
        <v>3.7166476352791555</v>
      </c>
      <c r="H6930" s="96">
        <v>3449658.8186885072</v>
      </c>
      <c r="I6930" s="96">
        <v>-2028275.5309168033</v>
      </c>
      <c r="J6930" s="96">
        <v>-121299.76540891398</v>
      </c>
      <c r="K6930" s="96">
        <v>5599234.1150142243</v>
      </c>
    </row>
    <row r="6931" spans="6:11">
      <c r="F6931" s="128">
        <v>0.7049573723499668</v>
      </c>
      <c r="G6931" s="129">
        <v>6.0377149272473289</v>
      </c>
      <c r="H6931" s="96">
        <v>-2857921.6227628165</v>
      </c>
      <c r="I6931" s="96">
        <v>-2857921.6227628165</v>
      </c>
      <c r="J6931" s="96">
        <v>0</v>
      </c>
      <c r="K6931" s="96">
        <v>0</v>
      </c>
    </row>
    <row r="6932" spans="6:11">
      <c r="F6932" s="128">
        <v>0.2950426276500332</v>
      </c>
      <c r="G6932" s="129">
        <v>12.20635432572923</v>
      </c>
      <c r="H6932" s="96">
        <v>-2857921.6227628165</v>
      </c>
      <c r="I6932" s="96">
        <v>-2857921.6227628165</v>
      </c>
      <c r="J6932" s="96">
        <v>0</v>
      </c>
      <c r="K6932" s="96">
        <v>0</v>
      </c>
    </row>
    <row r="6933" spans="6:11">
      <c r="F6933" s="128">
        <v>0.69329070536898529</v>
      </c>
      <c r="G6933" s="129">
        <v>19.268464926635851</v>
      </c>
      <c r="H6933" s="96">
        <v>-2857921.6227628165</v>
      </c>
      <c r="I6933" s="96">
        <v>-2857921.6227628165</v>
      </c>
      <c r="J6933" s="96">
        <v>0</v>
      </c>
      <c r="K6933" s="96">
        <v>0</v>
      </c>
    </row>
    <row r="6934" spans="6:11">
      <c r="F6934" s="128">
        <v>0.30670929463101471</v>
      </c>
      <c r="G6934" s="129">
        <v>11.81854903035784</v>
      </c>
      <c r="H6934" s="96">
        <v>-2857921.6227628165</v>
      </c>
      <c r="I6934" s="96">
        <v>-2857921.6227628165</v>
      </c>
      <c r="J6934" s="96">
        <v>0</v>
      </c>
      <c r="K6934" s="96">
        <v>0</v>
      </c>
    </row>
    <row r="6935" spans="6:11">
      <c r="F6935" s="128">
        <v>0.43328370282290729</v>
      </c>
      <c r="G6935" s="129">
        <v>13.635155401099567</v>
      </c>
      <c r="H6935" s="96">
        <v>-2857921.6227628165</v>
      </c>
      <c r="I6935" s="96">
        <v>-2857921.6227628165</v>
      </c>
      <c r="J6935" s="96">
        <v>0</v>
      </c>
      <c r="K6935" s="96">
        <v>0</v>
      </c>
    </row>
    <row r="6936" spans="6:11">
      <c r="F6936" s="128">
        <v>0.56671629717709271</v>
      </c>
      <c r="G6936" s="129">
        <v>5.6789645818743546</v>
      </c>
      <c r="H6936" s="96">
        <v>-2857921.6227628165</v>
      </c>
      <c r="I6936" s="96">
        <v>-2857921.6227628165</v>
      </c>
      <c r="J6936" s="96">
        <v>0</v>
      </c>
      <c r="K6936" s="96">
        <v>0</v>
      </c>
    </row>
    <row r="6937" spans="6:11">
      <c r="F6937" s="128">
        <v>0.51021511894705052</v>
      </c>
      <c r="G6937" s="129">
        <v>12.559779806732218</v>
      </c>
      <c r="H6937" s="96">
        <v>-2857921.6227628165</v>
      </c>
      <c r="I6937" s="96">
        <v>-2857921.6227628165</v>
      </c>
      <c r="J6937" s="96">
        <v>0</v>
      </c>
      <c r="K6937" s="96">
        <v>0</v>
      </c>
    </row>
    <row r="6938" spans="6:11">
      <c r="F6938" s="128">
        <v>0.48978488105294948</v>
      </c>
      <c r="G6938" s="129">
        <v>7.1378900253348183</v>
      </c>
      <c r="H6938" s="96">
        <v>-2857921.6227628165</v>
      </c>
      <c r="I6938" s="96">
        <v>-2857921.6227628165</v>
      </c>
      <c r="J6938" s="96">
        <v>0</v>
      </c>
      <c r="K6938" s="96">
        <v>0</v>
      </c>
    </row>
    <row r="6939" spans="6:11">
      <c r="F6939" s="128">
        <v>0.34531753443661251</v>
      </c>
      <c r="G6939" s="129">
        <v>0.69323044155569002</v>
      </c>
      <c r="H6939" s="96">
        <v>5510785.065115233</v>
      </c>
      <c r="I6939" s="96">
        <v>-297900.07039749727</v>
      </c>
      <c r="J6939" s="96">
        <v>-114446.98274204534</v>
      </c>
      <c r="K6939" s="96">
        <v>5923132.1182547752</v>
      </c>
    </row>
    <row r="6940" spans="6:11">
      <c r="F6940" s="128">
        <v>0.65468246556338749</v>
      </c>
      <c r="G6940" s="129">
        <v>4.2360494629272667</v>
      </c>
      <c r="H6940" s="96">
        <v>3107108.9178578896</v>
      </c>
      <c r="I6940" s="96">
        <v>-2307400.080373521</v>
      </c>
      <c r="J6940" s="96">
        <v>-130892.07733570838</v>
      </c>
      <c r="K6940" s="96">
        <v>5545401.0755671188</v>
      </c>
    </row>
    <row r="6941" spans="6:11">
      <c r="F6941" s="128">
        <v>0.57495190360144988</v>
      </c>
      <c r="G6941" s="129">
        <v>3.3066865631916245</v>
      </c>
      <c r="H6941" s="96">
        <v>3722374.8110833839</v>
      </c>
      <c r="I6941" s="96">
        <v>-1887736.7863693987</v>
      </c>
      <c r="J6941" s="96">
        <v>-31981.420558213715</v>
      </c>
      <c r="K6941" s="96">
        <v>5642093.0180109963</v>
      </c>
    </row>
    <row r="6942" spans="6:11">
      <c r="F6942" s="128">
        <v>0.42504809639855012</v>
      </c>
      <c r="G6942" s="129">
        <v>8.5555294846414629</v>
      </c>
      <c r="H6942" s="96">
        <v>-2857921.6227628165</v>
      </c>
      <c r="I6942" s="96">
        <v>-2857921.6227628165</v>
      </c>
      <c r="J6942" s="96">
        <v>0</v>
      </c>
      <c r="K6942" s="96">
        <v>0</v>
      </c>
    </row>
    <row r="6943" spans="6:11">
      <c r="F6943" s="128">
        <v>0.60460289451914351</v>
      </c>
      <c r="G6943" s="129">
        <v>25.269655157125658</v>
      </c>
      <c r="H6943" s="96">
        <v>-2857921.6227628165</v>
      </c>
      <c r="I6943" s="96">
        <v>-2857921.6227628165</v>
      </c>
      <c r="J6943" s="96">
        <v>0</v>
      </c>
      <c r="K6943" s="96">
        <v>0</v>
      </c>
    </row>
    <row r="6944" spans="6:11">
      <c r="F6944" s="128">
        <v>0.39539710548085649</v>
      </c>
      <c r="G6944" s="129">
        <v>9.2786468875583346</v>
      </c>
      <c r="H6944" s="96">
        <v>-2857921.6227628165</v>
      </c>
      <c r="I6944" s="96">
        <v>-2857921.6227628165</v>
      </c>
      <c r="J6944" s="96">
        <v>0</v>
      </c>
      <c r="K6944" s="96">
        <v>0</v>
      </c>
    </row>
    <row r="6945" spans="6:11">
      <c r="F6945" s="128">
        <v>0.72760631056974567</v>
      </c>
      <c r="G6945" s="129">
        <v>1.6581824382783033</v>
      </c>
      <c r="H6945" s="96">
        <v>4840296.4596688012</v>
      </c>
      <c r="I6945" s="96">
        <v>-885452.85481691465</v>
      </c>
      <c r="J6945" s="96">
        <v>-92022.134545786917</v>
      </c>
      <c r="K6945" s="96">
        <v>5817771.4490315029</v>
      </c>
    </row>
    <row r="6946" spans="6:11">
      <c r="F6946" s="128">
        <v>0.27239368943025433</v>
      </c>
      <c r="G6946" s="129">
        <v>13.005068715307292</v>
      </c>
      <c r="H6946" s="96">
        <v>-2857921.6227628165</v>
      </c>
      <c r="I6946" s="96">
        <v>-2857921.6227628165</v>
      </c>
      <c r="J6946" s="96">
        <v>0</v>
      </c>
      <c r="K6946" s="96">
        <v>0</v>
      </c>
    </row>
    <row r="6947" spans="6:11">
      <c r="F6947" s="128">
        <v>0.15285895669446858</v>
      </c>
      <c r="G6947" s="129">
        <v>12.03065875660883</v>
      </c>
      <c r="H6947" s="96">
        <v>-2857921.6227628165</v>
      </c>
      <c r="I6947" s="96">
        <v>-2857921.6227628165</v>
      </c>
      <c r="J6947" s="96">
        <v>0</v>
      </c>
      <c r="K6947" s="96">
        <v>0</v>
      </c>
    </row>
    <row r="6948" spans="6:11">
      <c r="F6948" s="128">
        <v>0.84714104330553142</v>
      </c>
      <c r="G6948" s="129">
        <v>1.6588807717129017</v>
      </c>
      <c r="H6948" s="96">
        <v>4839815.8403870007</v>
      </c>
      <c r="I6948" s="96">
        <v>-885452.85481691465</v>
      </c>
      <c r="J6948" s="96">
        <v>-92427.187274047275</v>
      </c>
      <c r="K6948" s="96">
        <v>5817695.8824779624</v>
      </c>
    </row>
    <row r="6949" spans="6:11">
      <c r="F6949" s="128">
        <v>0.75214654390937885</v>
      </c>
      <c r="G6949" s="129">
        <v>1.3518544814613489</v>
      </c>
      <c r="H6949" s="96">
        <v>5051834.2723783534</v>
      </c>
      <c r="I6949" s="96">
        <v>-739587.61031092564</v>
      </c>
      <c r="J6949" s="96">
        <v>-59592.095757119125</v>
      </c>
      <c r="K6949" s="96">
        <v>5851013.9784463979</v>
      </c>
    </row>
    <row r="6950" spans="6:11">
      <c r="F6950" s="128">
        <v>0.24785345609062115</v>
      </c>
      <c r="G6950" s="129">
        <v>13.949176103294535</v>
      </c>
      <c r="H6950" s="96">
        <v>-2857921.6227628165</v>
      </c>
      <c r="I6950" s="96">
        <v>-2857921.6227628165</v>
      </c>
      <c r="J6950" s="96">
        <v>0</v>
      </c>
      <c r="K6950" s="96">
        <v>0</v>
      </c>
    </row>
    <row r="6951" spans="6:11">
      <c r="F6951" s="128">
        <v>0.50104713164523507</v>
      </c>
      <c r="G6951" s="129">
        <v>31.252365327137081</v>
      </c>
      <c r="H6951" s="96">
        <v>-2857921.6227628165</v>
      </c>
      <c r="I6951" s="96">
        <v>-2857921.6227628165</v>
      </c>
      <c r="J6951" s="96">
        <v>0</v>
      </c>
      <c r="K6951" s="96">
        <v>0</v>
      </c>
    </row>
    <row r="6952" spans="6:11">
      <c r="F6952" s="128">
        <v>0.49895286835476493</v>
      </c>
      <c r="G6952" s="129">
        <v>6.9524363988636768</v>
      </c>
      <c r="H6952" s="96">
        <v>-2857921.6227628165</v>
      </c>
      <c r="I6952" s="96">
        <v>-2857921.6227628165</v>
      </c>
      <c r="J6952" s="96">
        <v>0</v>
      </c>
      <c r="K6952" s="96">
        <v>0</v>
      </c>
    </row>
    <row r="6953" spans="6:11">
      <c r="F6953" s="128">
        <v>0.24185516211579905</v>
      </c>
      <c r="G6953" s="129">
        <v>1.1837922890514387</v>
      </c>
      <c r="H6953" s="96">
        <v>5168421.9094621632</v>
      </c>
      <c r="I6953" s="96">
        <v>-593042.51298518723</v>
      </c>
      <c r="J6953" s="96">
        <v>-107868.18951941369</v>
      </c>
      <c r="K6953" s="96">
        <v>5869332.6119667646</v>
      </c>
    </row>
    <row r="6954" spans="6:11">
      <c r="F6954" s="128">
        <v>0.75814483788420095</v>
      </c>
      <c r="G6954" s="129">
        <v>2.7688083259012921</v>
      </c>
      <c r="H6954" s="96">
        <v>4083413.7038157741</v>
      </c>
      <c r="I6954" s="96">
        <v>-1604691.1635483941</v>
      </c>
      <c r="J6954" s="96">
        <v>-10717.973502502964</v>
      </c>
      <c r="K6954" s="96">
        <v>5698822.8408666709</v>
      </c>
    </row>
    <row r="6955" spans="6:11">
      <c r="F6955" s="128">
        <v>0.11027071488102691</v>
      </c>
      <c r="G6955" s="129">
        <v>20.615219583787265</v>
      </c>
      <c r="H6955" s="96">
        <v>-2857921.6227628165</v>
      </c>
      <c r="I6955" s="96">
        <v>-2857921.6227628165</v>
      </c>
      <c r="J6955" s="96">
        <v>0</v>
      </c>
      <c r="K6955" s="96">
        <v>0</v>
      </c>
    </row>
    <row r="6956" spans="6:11">
      <c r="F6956" s="128">
        <v>0.88972928511897309</v>
      </c>
      <c r="G6956" s="129">
        <v>1.1683803654987863</v>
      </c>
      <c r="H6956" s="96">
        <v>5179121.6306055021</v>
      </c>
      <c r="I6956" s="96">
        <v>-593042.51298518723</v>
      </c>
      <c r="J6956" s="96">
        <v>-98851.222877935652</v>
      </c>
      <c r="K6956" s="96">
        <v>5871015.3664686251</v>
      </c>
    </row>
    <row r="6957" spans="6:11">
      <c r="F6957" s="128">
        <v>0.79983370352891314</v>
      </c>
      <c r="G6957" s="129">
        <v>1.3213537797621318</v>
      </c>
      <c r="H6957" s="96">
        <v>5072975.9541371781</v>
      </c>
      <c r="I6957" s="96">
        <v>-739587.61031092564</v>
      </c>
      <c r="J6957" s="96">
        <v>-41770.712328630521</v>
      </c>
      <c r="K6957" s="96">
        <v>5854334.2767767338</v>
      </c>
    </row>
    <row r="6958" spans="6:11">
      <c r="F6958" s="128">
        <v>0.20016629647108686</v>
      </c>
      <c r="G6958" s="129">
        <v>16.086067755686202</v>
      </c>
      <c r="H6958" s="96">
        <v>-2857921.6227628165</v>
      </c>
      <c r="I6958" s="96">
        <v>-2857921.6227628165</v>
      </c>
      <c r="J6958" s="96">
        <v>0</v>
      </c>
      <c r="K6958" s="96">
        <v>0</v>
      </c>
    </row>
    <row r="6959" spans="6:11">
      <c r="F6959" s="128">
        <v>0.62499414817291987</v>
      </c>
      <c r="G6959" s="129">
        <v>4.0352374819472212</v>
      </c>
      <c r="H6959" s="96">
        <v>3239139.6705065095</v>
      </c>
      <c r="I6959" s="96">
        <v>-2307400.080373521</v>
      </c>
      <c r="J6959" s="96">
        <v>-19612.698159796782</v>
      </c>
      <c r="K6959" s="96">
        <v>5566152.4490398271</v>
      </c>
    </row>
    <row r="6960" spans="6:11">
      <c r="F6960" s="128">
        <v>0.37500585182708013</v>
      </c>
      <c r="G6960" s="129">
        <v>9.8081364826126727</v>
      </c>
      <c r="H6960" s="96">
        <v>-2857921.6227628165</v>
      </c>
      <c r="I6960" s="96">
        <v>-2857921.6227628165</v>
      </c>
      <c r="J6960" s="96">
        <v>0</v>
      </c>
      <c r="K6960" s="96">
        <v>0</v>
      </c>
    </row>
    <row r="6961" spans="6:11">
      <c r="F6961" s="128">
        <v>2.8099425984780435E-2</v>
      </c>
      <c r="G6961" s="129">
        <v>0.19112962056670235</v>
      </c>
      <c r="H6961" s="96">
        <v>5864442.9395962171</v>
      </c>
      <c r="I6961" s="96">
        <v>0</v>
      </c>
      <c r="J6961" s="96">
        <v>-114264.86416825149</v>
      </c>
      <c r="K6961" s="96">
        <v>5978707.803764469</v>
      </c>
    </row>
    <row r="6962" spans="6:11">
      <c r="F6962" s="128">
        <v>0.97190057401521956</v>
      </c>
      <c r="G6962" s="129">
        <v>0.28501769861486642</v>
      </c>
      <c r="H6962" s="96">
        <v>5798081.403677755</v>
      </c>
      <c r="I6962" s="96">
        <v>-149296.34340658187</v>
      </c>
      <c r="J6962" s="96">
        <v>-20898.441232132107</v>
      </c>
      <c r="K6962" s="96">
        <v>5968276.1883164691</v>
      </c>
    </row>
    <row r="6963" spans="6:11">
      <c r="F6963" s="128">
        <v>0.24958908986239536</v>
      </c>
      <c r="G6963" s="129">
        <v>5.2455005150334229</v>
      </c>
      <c r="H6963" s="96">
        <v>-2857921.6227628165</v>
      </c>
      <c r="I6963" s="96">
        <v>-2857921.6227628165</v>
      </c>
      <c r="J6963" s="96">
        <v>0</v>
      </c>
      <c r="K6963" s="96">
        <v>0</v>
      </c>
    </row>
    <row r="6964" spans="6:11">
      <c r="F6964" s="128">
        <v>0.75041091013760464</v>
      </c>
      <c r="G6964" s="129">
        <v>2.8713434229985872</v>
      </c>
      <c r="H6964" s="96">
        <v>4014257.3929598294</v>
      </c>
      <c r="I6964" s="96">
        <v>-1604691.1635483941</v>
      </c>
      <c r="J6964" s="96">
        <v>-69016.115771020093</v>
      </c>
      <c r="K6964" s="96">
        <v>5687964.6722792434</v>
      </c>
    </row>
    <row r="6965" spans="6:11">
      <c r="F6965" s="128">
        <v>0.15400950349483111</v>
      </c>
      <c r="G6965" s="129">
        <v>7.4028766157301318</v>
      </c>
      <c r="H6965" s="96">
        <v>-2857921.6227628165</v>
      </c>
      <c r="I6965" s="96">
        <v>-2857921.6227628165</v>
      </c>
      <c r="J6965" s="96">
        <v>0</v>
      </c>
      <c r="K6965" s="96">
        <v>0</v>
      </c>
    </row>
    <row r="6966" spans="6:11">
      <c r="F6966" s="128">
        <v>0.84599049650516889</v>
      </c>
      <c r="G6966" s="129">
        <v>1.6724715288443621</v>
      </c>
      <c r="H6966" s="96">
        <v>4830464.4645637879</v>
      </c>
      <c r="I6966" s="96">
        <v>-885452.85481691465</v>
      </c>
      <c r="J6966" s="96">
        <v>-100308.10477471614</v>
      </c>
      <c r="K6966" s="96">
        <v>5816225.4241554188</v>
      </c>
    </row>
    <row r="6967" spans="6:11">
      <c r="F6967" s="128">
        <v>3.8416356328228263E-2</v>
      </c>
      <c r="G6967" s="129">
        <v>7.1142340850932779</v>
      </c>
      <c r="H6967" s="96">
        <v>-2857921.6227628165</v>
      </c>
      <c r="I6967" s="96">
        <v>-2857921.6227628165</v>
      </c>
      <c r="J6967" s="96">
        <v>0</v>
      </c>
      <c r="K6967" s="96">
        <v>0</v>
      </c>
    </row>
    <row r="6968" spans="6:11">
      <c r="F6968" s="128">
        <v>0.96158364367177174</v>
      </c>
      <c r="G6968" s="129">
        <v>0.39173724838606833</v>
      </c>
      <c r="H6968" s="96">
        <v>5722724.1056010807</v>
      </c>
      <c r="I6968" s="96">
        <v>-149296.34340658187</v>
      </c>
      <c r="J6968" s="96">
        <v>-84420.559006674579</v>
      </c>
      <c r="K6968" s="96">
        <v>5956441.0080143372</v>
      </c>
    </row>
    <row r="6969" spans="6:11">
      <c r="F6969" s="128">
        <v>0.67157398279163039</v>
      </c>
      <c r="G6969" s="129">
        <v>5.133071599297212</v>
      </c>
      <c r="H6969" s="96">
        <v>-2857921.6227628165</v>
      </c>
      <c r="I6969" s="96">
        <v>-2857921.6227628165</v>
      </c>
      <c r="J6969" s="96">
        <v>0</v>
      </c>
      <c r="K6969" s="96">
        <v>0</v>
      </c>
    </row>
    <row r="6970" spans="6:11">
      <c r="F6970" s="128">
        <v>0.32842601720836961</v>
      </c>
      <c r="G6970" s="129">
        <v>11.13443680399514</v>
      </c>
      <c r="H6970" s="96">
        <v>-2857921.6227628165</v>
      </c>
      <c r="I6970" s="96">
        <v>-2857921.6227628165</v>
      </c>
      <c r="J6970" s="96">
        <v>0</v>
      </c>
      <c r="K6970" s="96">
        <v>0</v>
      </c>
    </row>
    <row r="6971" spans="6:11">
      <c r="F6971" s="128">
        <v>0.83129819034104557</v>
      </c>
      <c r="G6971" s="129">
        <v>21.706953431123299</v>
      </c>
      <c r="H6971" s="96">
        <v>-2857921.6227628165</v>
      </c>
      <c r="I6971" s="96">
        <v>-2857921.6227628165</v>
      </c>
      <c r="J6971" s="96">
        <v>0</v>
      </c>
      <c r="K6971" s="96">
        <v>0</v>
      </c>
    </row>
    <row r="6972" spans="6:11">
      <c r="F6972" s="128">
        <v>0.16870180965895443</v>
      </c>
      <c r="G6972" s="129">
        <v>17.796225624044389</v>
      </c>
      <c r="H6972" s="96">
        <v>-2857921.6227628165</v>
      </c>
      <c r="I6972" s="96">
        <v>-2857921.6227628165</v>
      </c>
      <c r="J6972" s="96">
        <v>0</v>
      </c>
      <c r="K6972" s="96">
        <v>0</v>
      </c>
    </row>
    <row r="6973" spans="6:11">
      <c r="F6973" s="128">
        <v>0.51927381744904622</v>
      </c>
      <c r="G6973" s="129">
        <v>0.47620721124011478</v>
      </c>
      <c r="H6973" s="96">
        <v>5663273.1449769139</v>
      </c>
      <c r="I6973" s="96">
        <v>-149296.34340658187</v>
      </c>
      <c r="J6973" s="96">
        <v>-134520.45695202891</v>
      </c>
      <c r="K6973" s="96">
        <v>5947089.9453355251</v>
      </c>
    </row>
    <row r="6974" spans="6:11">
      <c r="F6974" s="128">
        <v>0.48072618255095378</v>
      </c>
      <c r="G6974" s="129">
        <v>7.3245743801621419</v>
      </c>
      <c r="H6974" s="96">
        <v>-2857921.6227628165</v>
      </c>
      <c r="I6974" s="96">
        <v>-2857921.6227628165</v>
      </c>
      <c r="J6974" s="96">
        <v>0</v>
      </c>
      <c r="K6974" s="96">
        <v>0</v>
      </c>
    </row>
    <row r="6975" spans="6:11">
      <c r="F6975" s="128">
        <v>0.73061189674010873</v>
      </c>
      <c r="G6975" s="129">
        <v>0.32090500215372941</v>
      </c>
      <c r="H6975" s="96">
        <v>5772709.7038255753</v>
      </c>
      <c r="I6975" s="96">
        <v>-149296.34340658187</v>
      </c>
      <c r="J6975" s="96">
        <v>-42287.623096585965</v>
      </c>
      <c r="K6975" s="96">
        <v>5964293.6703287428</v>
      </c>
    </row>
    <row r="6976" spans="6:11">
      <c r="F6976" s="128">
        <v>0.26938810325989127</v>
      </c>
      <c r="G6976" s="129">
        <v>13.116021761149947</v>
      </c>
      <c r="H6976" s="96">
        <v>-2857921.6227628165</v>
      </c>
      <c r="I6976" s="96">
        <v>-2857921.6227628165</v>
      </c>
      <c r="J6976" s="96">
        <v>0</v>
      </c>
      <c r="K6976" s="96">
        <v>0</v>
      </c>
    </row>
    <row r="6977" spans="6:11">
      <c r="F6977" s="128">
        <v>0.85471380155733656</v>
      </c>
      <c r="G6977" s="129">
        <v>0.25537642834454805</v>
      </c>
      <c r="H6977" s="96">
        <v>5819060.8243816979</v>
      </c>
      <c r="I6977" s="96">
        <v>-149296.34340658187</v>
      </c>
      <c r="J6977" s="96">
        <v>-3210.4033082988453</v>
      </c>
      <c r="K6977" s="96">
        <v>5971567.5710965786</v>
      </c>
    </row>
    <row r="6978" spans="6:11">
      <c r="F6978" s="128">
        <v>0.14528619844266344</v>
      </c>
      <c r="G6978" s="129">
        <v>19.290496995473987</v>
      </c>
      <c r="H6978" s="96">
        <v>-2857921.6227628165</v>
      </c>
      <c r="I6978" s="96">
        <v>-2857921.6227628165</v>
      </c>
      <c r="J6978" s="96">
        <v>0</v>
      </c>
      <c r="K6978" s="96">
        <v>0</v>
      </c>
    </row>
    <row r="6979" spans="6:11">
      <c r="F6979" s="128">
        <v>0.81472504942632817</v>
      </c>
      <c r="G6979" s="129">
        <v>22.217652053788836</v>
      </c>
      <c r="H6979" s="96">
        <v>-2857921.6227628165</v>
      </c>
      <c r="I6979" s="96">
        <v>-2857921.6227628165</v>
      </c>
      <c r="J6979" s="96">
        <v>0</v>
      </c>
      <c r="K6979" s="96">
        <v>0</v>
      </c>
    </row>
    <row r="6980" spans="6:11">
      <c r="F6980" s="128">
        <v>0.18527495057367183</v>
      </c>
      <c r="G6980" s="129">
        <v>16.859143379175372</v>
      </c>
      <c r="H6980" s="96">
        <v>-2857921.6227628165</v>
      </c>
      <c r="I6980" s="96">
        <v>-2857921.6227628165</v>
      </c>
      <c r="J6980" s="96">
        <v>0</v>
      </c>
      <c r="K6980" s="96">
        <v>0</v>
      </c>
    </row>
    <row r="6981" spans="6:11">
      <c r="F6981" s="128">
        <v>0.72857475174052522</v>
      </c>
      <c r="G6981" s="129">
        <v>1.5703213309196142</v>
      </c>
      <c r="H6981" s="96">
        <v>4900857.7441297052</v>
      </c>
      <c r="I6981" s="96">
        <v>-885452.85481691465</v>
      </c>
      <c r="J6981" s="96">
        <v>-40976.121633366776</v>
      </c>
      <c r="K6981" s="96">
        <v>5827286.7205799865</v>
      </c>
    </row>
    <row r="6982" spans="6:11">
      <c r="F6982" s="128">
        <v>0.27142524825947478</v>
      </c>
      <c r="G6982" s="129">
        <v>13.040685062124343</v>
      </c>
      <c r="H6982" s="96">
        <v>-2857921.6227628165</v>
      </c>
      <c r="I6982" s="96">
        <v>-2857921.6227628165</v>
      </c>
      <c r="J6982" s="96">
        <v>0</v>
      </c>
      <c r="K6982" s="96">
        <v>0</v>
      </c>
    </row>
    <row r="6983" spans="6:11">
      <c r="F6983" s="128">
        <v>0.96023386397234023</v>
      </c>
      <c r="G6983" s="129">
        <v>13.690920756132202</v>
      </c>
      <c r="H6983" s="96">
        <v>-2857921.6227628165</v>
      </c>
      <c r="I6983" s="96">
        <v>-2857921.6227628165</v>
      </c>
      <c r="J6983" s="96">
        <v>0</v>
      </c>
      <c r="K6983" s="96">
        <v>0</v>
      </c>
    </row>
    <row r="6984" spans="6:11">
      <c r="F6984" s="128">
        <v>3.9766136027659771E-2</v>
      </c>
      <c r="G6984" s="129">
        <v>32.24739582449493</v>
      </c>
      <c r="H6984" s="96">
        <v>-2857921.6227628165</v>
      </c>
      <c r="I6984" s="96">
        <v>-2857921.6227628165</v>
      </c>
      <c r="J6984" s="96">
        <v>0</v>
      </c>
      <c r="K6984" s="96">
        <v>0</v>
      </c>
    </row>
    <row r="6985" spans="6:11">
      <c r="F6985" s="128">
        <v>0.38482397732040707</v>
      </c>
      <c r="G6985" s="129">
        <v>6.6581914940013354</v>
      </c>
      <c r="H6985" s="96">
        <v>-2857921.6227628165</v>
      </c>
      <c r="I6985" s="96">
        <v>-2857921.6227628165</v>
      </c>
      <c r="J6985" s="96">
        <v>0</v>
      </c>
      <c r="K6985" s="96">
        <v>0</v>
      </c>
    </row>
    <row r="6986" spans="6:11">
      <c r="F6986" s="128">
        <v>0.61517602267959293</v>
      </c>
      <c r="G6986" s="129">
        <v>4.8584683638835449</v>
      </c>
      <c r="H6986" s="96">
        <v>2700867.8639860065</v>
      </c>
      <c r="I6986" s="96">
        <v>-2721249.7159727258</v>
      </c>
      <c r="J6986" s="96">
        <v>-59454.620244002719</v>
      </c>
      <c r="K6986" s="96">
        <v>5481572.2002027351</v>
      </c>
    </row>
    <row r="6987" spans="6:11">
      <c r="F6987" s="128">
        <v>5.706873411460256E-2</v>
      </c>
      <c r="G6987" s="129">
        <v>13.333765077959844</v>
      </c>
      <c r="H6987" s="96">
        <v>-2857921.6227628165</v>
      </c>
      <c r="I6987" s="96">
        <v>-2857921.6227628165</v>
      </c>
      <c r="J6987" s="96">
        <v>0</v>
      </c>
      <c r="K6987" s="96">
        <v>0</v>
      </c>
    </row>
    <row r="6988" spans="6:11">
      <c r="F6988" s="128">
        <v>0.94293126588539744</v>
      </c>
      <c r="G6988" s="129">
        <v>0.58761887779959499</v>
      </c>
      <c r="H6988" s="96">
        <v>5584881.5787601089</v>
      </c>
      <c r="I6988" s="96">
        <v>-297900.07039749727</v>
      </c>
      <c r="J6988" s="96">
        <v>-51997.157747898404</v>
      </c>
      <c r="K6988" s="96">
        <v>5934778.8069055043</v>
      </c>
    </row>
    <row r="6989" spans="6:11">
      <c r="F6989" s="128">
        <v>0.25253205003064438</v>
      </c>
      <c r="G6989" s="129">
        <v>8.2608874550604163</v>
      </c>
      <c r="H6989" s="96">
        <v>-2857921.6227628165</v>
      </c>
      <c r="I6989" s="96">
        <v>-2857921.6227628165</v>
      </c>
      <c r="J6989" s="96">
        <v>0</v>
      </c>
      <c r="K6989" s="96">
        <v>0</v>
      </c>
    </row>
    <row r="6990" spans="6:11">
      <c r="F6990" s="128">
        <v>0.74746794996935562</v>
      </c>
      <c r="G6990" s="129">
        <v>2.9106385093168661</v>
      </c>
      <c r="H6990" s="96">
        <v>3987818.654898765</v>
      </c>
      <c r="I6990" s="96">
        <v>-1604691.1635483941</v>
      </c>
      <c r="J6990" s="96">
        <v>-91299.104144561643</v>
      </c>
      <c r="K6990" s="96">
        <v>5683808.9225917207</v>
      </c>
    </row>
    <row r="6991" spans="6:11">
      <c r="F6991" s="128">
        <v>0.77356531323484101</v>
      </c>
      <c r="G6991" s="129">
        <v>5.4729336432696112</v>
      </c>
      <c r="H6991" s="96">
        <v>-2857921.6227628165</v>
      </c>
      <c r="I6991" s="96">
        <v>-2857921.6227628165</v>
      </c>
      <c r="J6991" s="96">
        <v>0</v>
      </c>
      <c r="K6991" s="96">
        <v>0</v>
      </c>
    </row>
    <row r="6992" spans="6:11">
      <c r="F6992" s="128">
        <v>0.22643468676515899</v>
      </c>
      <c r="G6992" s="129">
        <v>14.852987342951185</v>
      </c>
      <c r="H6992" s="96">
        <v>-2857921.6227628165</v>
      </c>
      <c r="I6992" s="96">
        <v>-2857921.6227628165</v>
      </c>
      <c r="J6992" s="96">
        <v>0</v>
      </c>
      <c r="K6992" s="96">
        <v>0</v>
      </c>
    </row>
    <row r="6993" spans="6:11">
      <c r="F6993" s="128">
        <v>0.38232851465681039</v>
      </c>
      <c r="G6993" s="129">
        <v>15.958438407449869</v>
      </c>
      <c r="H6993" s="96">
        <v>-2857921.6227628165</v>
      </c>
      <c r="I6993" s="96">
        <v>-2857921.6227628165</v>
      </c>
      <c r="J6993" s="96">
        <v>0</v>
      </c>
      <c r="K6993" s="96">
        <v>0</v>
      </c>
    </row>
    <row r="6994" spans="6:11">
      <c r="F6994" s="128">
        <v>0.61767148534318961</v>
      </c>
      <c r="G6994" s="129">
        <v>4.8179853997623052</v>
      </c>
      <c r="H6994" s="96">
        <v>2727158.7528316677</v>
      </c>
      <c r="I6994" s="96">
        <v>-2721249.7159727258</v>
      </c>
      <c r="J6994" s="96">
        <v>-37292.817176404031</v>
      </c>
      <c r="K6994" s="96">
        <v>5485701.2859807974</v>
      </c>
    </row>
    <row r="6995" spans="6:11">
      <c r="F6995" s="128">
        <v>0.56547846369542787</v>
      </c>
      <c r="G6995" s="129">
        <v>44.927678611327586</v>
      </c>
      <c r="H6995" s="96">
        <v>-2857921.6227628165</v>
      </c>
      <c r="I6995" s="96">
        <v>-2857921.6227628165</v>
      </c>
      <c r="J6995" s="96">
        <v>0</v>
      </c>
      <c r="K6995" s="96">
        <v>0</v>
      </c>
    </row>
    <row r="6996" spans="6:11">
      <c r="F6996" s="128">
        <v>0.43452153630457213</v>
      </c>
      <c r="G6996" s="129">
        <v>8.3350976978679707</v>
      </c>
      <c r="H6996" s="96">
        <v>-2857921.6227628165</v>
      </c>
      <c r="I6996" s="96">
        <v>-2857921.6227628165</v>
      </c>
      <c r="J6996" s="96">
        <v>0</v>
      </c>
      <c r="K6996" s="96">
        <v>0</v>
      </c>
    </row>
    <row r="6997" spans="6:11">
      <c r="F6997" s="128">
        <v>0.1390656390605477</v>
      </c>
      <c r="G6997" s="129">
        <v>3.7126543943612513</v>
      </c>
      <c r="H6997" s="96">
        <v>3452301.6621338758</v>
      </c>
      <c r="I6997" s="96">
        <v>-2028275.5309168033</v>
      </c>
      <c r="J6997" s="96">
        <v>-119072.81649694002</v>
      </c>
      <c r="K6997" s="96">
        <v>5599650.0095476191</v>
      </c>
    </row>
    <row r="6998" spans="6:11">
      <c r="F6998" s="128">
        <v>0.8609343609394523</v>
      </c>
      <c r="G6998" s="129">
        <v>1.4973701330318605</v>
      </c>
      <c r="H6998" s="96">
        <v>4951273.5975954859</v>
      </c>
      <c r="I6998" s="96">
        <v>-739587.61031092564</v>
      </c>
      <c r="J6998" s="96">
        <v>-144337.87994327009</v>
      </c>
      <c r="K6998" s="96">
        <v>5835199.0878496813</v>
      </c>
    </row>
    <row r="6999" spans="6:11">
      <c r="F6999" s="128">
        <v>0.93059873114668268</v>
      </c>
      <c r="G6999" s="129">
        <v>25.600416871214037</v>
      </c>
      <c r="H6999" s="96">
        <v>-2857921.6227628165</v>
      </c>
      <c r="I6999" s="96">
        <v>-2857921.6227628165</v>
      </c>
      <c r="J6999" s="96">
        <v>0</v>
      </c>
      <c r="K6999" s="96">
        <v>0</v>
      </c>
    </row>
    <row r="7000" spans="6:11">
      <c r="F7000" s="128">
        <v>6.9401268853317322E-2</v>
      </c>
      <c r="G7000" s="129">
        <v>26.678501284475033</v>
      </c>
      <c r="H7000" s="96">
        <v>-2857921.6227628165</v>
      </c>
      <c r="I7000" s="96">
        <v>-2857921.6227628165</v>
      </c>
      <c r="J7000" s="96">
        <v>0</v>
      </c>
      <c r="K7000" s="96">
        <v>0</v>
      </c>
    </row>
    <row r="7001" spans="6:11">
      <c r="F7001" s="128">
        <v>0.51631940129184162</v>
      </c>
      <c r="G7001" s="129">
        <v>32.71983112845453</v>
      </c>
      <c r="H7001" s="96">
        <v>-2857921.6227628165</v>
      </c>
      <c r="I7001" s="96">
        <v>-2857921.6227628165</v>
      </c>
      <c r="J7001" s="96">
        <v>0</v>
      </c>
      <c r="K7001" s="96">
        <v>0</v>
      </c>
    </row>
    <row r="7002" spans="6:11">
      <c r="F7002" s="128">
        <v>0.48368059870815838</v>
      </c>
      <c r="G7002" s="129">
        <v>7.2633051013303538</v>
      </c>
      <c r="H7002" s="96">
        <v>-2857921.6227628165</v>
      </c>
      <c r="I7002" s="96">
        <v>-2857921.6227628165</v>
      </c>
      <c r="J7002" s="96">
        <v>0</v>
      </c>
      <c r="K7002" s="96">
        <v>0</v>
      </c>
    </row>
    <row r="7003" spans="6:11">
      <c r="F7003" s="128">
        <v>0.79168990133562922</v>
      </c>
      <c r="G7003" s="129">
        <v>16.955982782164458</v>
      </c>
      <c r="H7003" s="96">
        <v>-2857921.6227628165</v>
      </c>
      <c r="I7003" s="96">
        <v>-2857921.6227628165</v>
      </c>
      <c r="J7003" s="96">
        <v>0</v>
      </c>
      <c r="K7003" s="96">
        <v>0</v>
      </c>
    </row>
    <row r="7004" spans="6:11">
      <c r="F7004" s="128">
        <v>0.20831009866437078</v>
      </c>
      <c r="G7004" s="129">
        <v>15.687274505443982</v>
      </c>
      <c r="H7004" s="96">
        <v>-2857921.6227628165</v>
      </c>
      <c r="I7004" s="96">
        <v>-2857921.6227628165</v>
      </c>
      <c r="J7004" s="96">
        <v>0</v>
      </c>
      <c r="K7004" s="96">
        <v>0</v>
      </c>
    </row>
    <row r="7005" spans="6:11">
      <c r="F7005" s="128">
        <v>0.24739448941635989</v>
      </c>
      <c r="G7005" s="129">
        <v>13.898078606368308</v>
      </c>
      <c r="H7005" s="96">
        <v>-2857921.6227628165</v>
      </c>
      <c r="I7005" s="96">
        <v>-2857921.6227628165</v>
      </c>
      <c r="J7005" s="96">
        <v>0</v>
      </c>
      <c r="K7005" s="96">
        <v>0</v>
      </c>
    </row>
    <row r="7006" spans="6:11">
      <c r="F7006" s="128">
        <v>0.75260551058364011</v>
      </c>
      <c r="G7006" s="129">
        <v>2.8421407878790008</v>
      </c>
      <c r="H7006" s="96">
        <v>4033928.7755715447</v>
      </c>
      <c r="I7006" s="96">
        <v>-1604691.1635483941</v>
      </c>
      <c r="J7006" s="96">
        <v>-52435.098536978468</v>
      </c>
      <c r="K7006" s="96">
        <v>5691055.0376569172</v>
      </c>
    </row>
    <row r="7007" spans="6:11">
      <c r="F7007" s="128">
        <v>0.4969624608707075</v>
      </c>
      <c r="G7007" s="129">
        <v>3.2322730052200597</v>
      </c>
      <c r="H7007" s="96">
        <v>3772139.3195217545</v>
      </c>
      <c r="I7007" s="96">
        <v>-1746543.0149025372</v>
      </c>
      <c r="J7007" s="96">
        <v>-131225.26720650395</v>
      </c>
      <c r="K7007" s="96">
        <v>5649907.6016307957</v>
      </c>
    </row>
    <row r="7008" spans="6:11">
      <c r="F7008" s="128">
        <v>0.5030375391292925</v>
      </c>
      <c r="G7008" s="129">
        <v>6.8709048119138254</v>
      </c>
      <c r="H7008" s="96">
        <v>-2857921.6227628165</v>
      </c>
      <c r="I7008" s="96">
        <v>-2857921.6227628165</v>
      </c>
      <c r="J7008" s="96">
        <v>0</v>
      </c>
      <c r="K7008" s="96">
        <v>0</v>
      </c>
    </row>
    <row r="7009" spans="6:11">
      <c r="F7009" s="128">
        <v>0.47037662298012428</v>
      </c>
      <c r="G7009" s="129">
        <v>1.7833462272990546</v>
      </c>
      <c r="H7009" s="96">
        <v>4754247.8064217893</v>
      </c>
      <c r="I7009" s="96">
        <v>-1030641.4004800867</v>
      </c>
      <c r="J7009" s="96">
        <v>-19353.953163558566</v>
      </c>
      <c r="K7009" s="96">
        <v>5804243.1600654349</v>
      </c>
    </row>
    <row r="7010" spans="6:11">
      <c r="F7010" s="128">
        <v>0.52962337701987572</v>
      </c>
      <c r="G7010" s="129">
        <v>6.355891344349625</v>
      </c>
      <c r="H7010" s="96">
        <v>-2857921.6227628165</v>
      </c>
      <c r="I7010" s="96">
        <v>-2857921.6227628165</v>
      </c>
      <c r="J7010" s="96">
        <v>0</v>
      </c>
      <c r="K7010" s="96">
        <v>0</v>
      </c>
    </row>
    <row r="7011" spans="6:11">
      <c r="F7011" s="128">
        <v>0.56431763720598205</v>
      </c>
      <c r="G7011" s="129">
        <v>23.175132461094766</v>
      </c>
      <c r="H7011" s="96">
        <v>-2857921.6227628165</v>
      </c>
      <c r="I7011" s="96">
        <v>-2857921.6227628165</v>
      </c>
      <c r="J7011" s="96">
        <v>0</v>
      </c>
      <c r="K7011" s="96">
        <v>0</v>
      </c>
    </row>
    <row r="7012" spans="6:11">
      <c r="F7012" s="128">
        <v>0.43568236279401795</v>
      </c>
      <c r="G7012" s="129">
        <v>8.308418268387042</v>
      </c>
      <c r="H7012" s="96">
        <v>-2857921.6227628165</v>
      </c>
      <c r="I7012" s="96">
        <v>-2857921.6227628165</v>
      </c>
      <c r="J7012" s="96">
        <v>0</v>
      </c>
      <c r="K7012" s="96">
        <v>0</v>
      </c>
    </row>
    <row r="7013" spans="6:11">
      <c r="F7013" s="128">
        <v>0.48438962878508429</v>
      </c>
      <c r="G7013" s="129">
        <v>1.7753526327376938</v>
      </c>
      <c r="H7013" s="96">
        <v>4759748.0975283692</v>
      </c>
      <c r="I7013" s="96">
        <v>-1030641.4004800867</v>
      </c>
      <c r="J7013" s="96">
        <v>-14716.706072413292</v>
      </c>
      <c r="K7013" s="96">
        <v>5805106.2040808694</v>
      </c>
    </row>
    <row r="7014" spans="6:11">
      <c r="F7014" s="128">
        <v>0.51561037121491571</v>
      </c>
      <c r="G7014" s="129">
        <v>6.6240389327278857</v>
      </c>
      <c r="H7014" s="96">
        <v>-2857921.6227628165</v>
      </c>
      <c r="I7014" s="96">
        <v>-2857921.6227628165</v>
      </c>
      <c r="J7014" s="96">
        <v>0</v>
      </c>
      <c r="K7014" s="96">
        <v>0</v>
      </c>
    </row>
    <row r="7015" spans="6:11">
      <c r="F7015" s="128">
        <v>0.65000728982796274</v>
      </c>
      <c r="G7015" s="129">
        <v>25.317781739746092</v>
      </c>
      <c r="H7015" s="96">
        <v>-2857921.6227628165</v>
      </c>
      <c r="I7015" s="96">
        <v>-2857921.6227628165</v>
      </c>
      <c r="J7015" s="96">
        <v>0</v>
      </c>
      <c r="K7015" s="96">
        <v>0</v>
      </c>
    </row>
    <row r="7016" spans="6:11">
      <c r="F7016" s="128">
        <v>0.34999271017203726</v>
      </c>
      <c r="G7016" s="129">
        <v>10.498429527954785</v>
      </c>
      <c r="H7016" s="96">
        <v>-2857921.6227628165</v>
      </c>
      <c r="I7016" s="96">
        <v>-2857921.6227628165</v>
      </c>
      <c r="J7016" s="96">
        <v>0</v>
      </c>
      <c r="K7016" s="96">
        <v>0</v>
      </c>
    </row>
    <row r="7017" spans="6:11">
      <c r="F7017" s="128">
        <v>0.44556366618076026</v>
      </c>
      <c r="G7017" s="129">
        <v>9.2383749608363299</v>
      </c>
      <c r="H7017" s="96">
        <v>-2857921.6227628165</v>
      </c>
      <c r="I7017" s="96">
        <v>-2857921.6227628165</v>
      </c>
      <c r="J7017" s="96">
        <v>0</v>
      </c>
      <c r="K7017" s="96">
        <v>0</v>
      </c>
    </row>
    <row r="7018" spans="6:11">
      <c r="F7018" s="128">
        <v>0.55443633381923974</v>
      </c>
      <c r="G7018" s="129">
        <v>5.8980329606192061</v>
      </c>
      <c r="H7018" s="96">
        <v>-2857921.6227628165</v>
      </c>
      <c r="I7018" s="96">
        <v>-2857921.6227628165</v>
      </c>
      <c r="J7018" s="96">
        <v>0</v>
      </c>
      <c r="K7018" s="96">
        <v>0</v>
      </c>
    </row>
    <row r="7019" spans="6:11">
      <c r="F7019" s="128">
        <v>0.70154936287057446</v>
      </c>
      <c r="G7019" s="129">
        <v>30.601272859077959</v>
      </c>
      <c r="H7019" s="96">
        <v>-2857921.6227628165</v>
      </c>
      <c r="I7019" s="96">
        <v>-2857921.6227628165</v>
      </c>
      <c r="J7019" s="96">
        <v>0</v>
      </c>
      <c r="K7019" s="96">
        <v>0</v>
      </c>
    </row>
    <row r="7020" spans="6:11">
      <c r="F7020" s="128">
        <v>0.29845063712942554</v>
      </c>
      <c r="G7020" s="129">
        <v>12.091507295752333</v>
      </c>
      <c r="H7020" s="96">
        <v>-2857921.6227628165</v>
      </c>
      <c r="I7020" s="96">
        <v>-2857921.6227628165</v>
      </c>
      <c r="J7020" s="96">
        <v>0</v>
      </c>
      <c r="K7020" s="96">
        <v>0</v>
      </c>
    </row>
    <row r="7021" spans="6:11">
      <c r="F7021" s="128">
        <v>0.47687246184702103</v>
      </c>
      <c r="G7021" s="129">
        <v>2.4669151416668043</v>
      </c>
      <c r="H7021" s="96">
        <v>4287606.3148371577</v>
      </c>
      <c r="I7021" s="96">
        <v>-1319000.9380938543</v>
      </c>
      <c r="J7021" s="96">
        <v>-124305.7054363865</v>
      </c>
      <c r="K7021" s="96">
        <v>5730912.958367398</v>
      </c>
    </row>
    <row r="7022" spans="6:11">
      <c r="F7022" s="128">
        <v>0.52312753815297897</v>
      </c>
      <c r="G7022" s="129">
        <v>6.4792998584483161</v>
      </c>
      <c r="H7022" s="96">
        <v>-2857921.6227628165</v>
      </c>
      <c r="I7022" s="96">
        <v>-2857921.6227628165</v>
      </c>
      <c r="J7022" s="96">
        <v>0</v>
      </c>
      <c r="K7022" s="96">
        <v>0</v>
      </c>
    </row>
    <row r="7023" spans="6:11">
      <c r="F7023" s="128">
        <v>0.74065164682606444</v>
      </c>
      <c r="G7023" s="129">
        <v>8.0954950746663421</v>
      </c>
      <c r="H7023" s="96">
        <v>-2857921.6227628165</v>
      </c>
      <c r="I7023" s="96">
        <v>-2857921.6227628165</v>
      </c>
      <c r="J7023" s="96">
        <v>0</v>
      </c>
      <c r="K7023" s="96">
        <v>0</v>
      </c>
    </row>
    <row r="7024" spans="6:11">
      <c r="F7024" s="128">
        <v>0.25934835317393556</v>
      </c>
      <c r="G7024" s="129">
        <v>13.49583128025842</v>
      </c>
      <c r="H7024" s="96">
        <v>-2857921.6227628165</v>
      </c>
      <c r="I7024" s="96">
        <v>-2857921.6227628165</v>
      </c>
      <c r="J7024" s="96">
        <v>0</v>
      </c>
      <c r="K7024" s="96">
        <v>0</v>
      </c>
    </row>
    <row r="7025" spans="6:11">
      <c r="F7025" s="128">
        <v>0.84338926967158356</v>
      </c>
      <c r="G7025" s="129">
        <v>8.1665011328648394</v>
      </c>
      <c r="H7025" s="96">
        <v>-2857921.6227628165</v>
      </c>
      <c r="I7025" s="96">
        <v>-2857921.6227628165</v>
      </c>
      <c r="J7025" s="96">
        <v>0</v>
      </c>
      <c r="K7025" s="96">
        <v>0</v>
      </c>
    </row>
    <row r="7026" spans="6:11">
      <c r="F7026" s="128">
        <v>0.15661073032841644</v>
      </c>
      <c r="G7026" s="129">
        <v>18.539919771571782</v>
      </c>
      <c r="H7026" s="96">
        <v>-2857921.6227628165</v>
      </c>
      <c r="I7026" s="96">
        <v>-2857921.6227628165</v>
      </c>
      <c r="J7026" s="96">
        <v>0</v>
      </c>
      <c r="K7026" s="96">
        <v>0</v>
      </c>
    </row>
    <row r="7027" spans="6:11">
      <c r="F7027" s="128">
        <v>0.4855019240142312</v>
      </c>
      <c r="G7027" s="129">
        <v>15.16857371166946</v>
      </c>
      <c r="H7027" s="96">
        <v>-2857921.6227628165</v>
      </c>
      <c r="I7027" s="96">
        <v>-2857921.6227628165</v>
      </c>
      <c r="J7027" s="96">
        <v>0</v>
      </c>
      <c r="K7027" s="96">
        <v>0</v>
      </c>
    </row>
    <row r="7028" spans="6:11">
      <c r="F7028" s="128">
        <v>0.5144980759857688</v>
      </c>
      <c r="G7028" s="129">
        <v>6.6456346329564928</v>
      </c>
      <c r="H7028" s="96">
        <v>-2857921.6227628165</v>
      </c>
      <c r="I7028" s="96">
        <v>-2857921.6227628165</v>
      </c>
      <c r="J7028" s="96">
        <v>0</v>
      </c>
      <c r="K7028" s="96">
        <v>0</v>
      </c>
    </row>
    <row r="7029" spans="6:11">
      <c r="F7029" s="128">
        <v>0.81690907422088943</v>
      </c>
      <c r="G7029" s="129">
        <v>4.1003268980220415</v>
      </c>
      <c r="H7029" s="96">
        <v>3196244.7012303188</v>
      </c>
      <c r="I7029" s="96">
        <v>-2307400.080373521</v>
      </c>
      <c r="J7029" s="96">
        <v>-55773.009363652542</v>
      </c>
      <c r="K7029" s="96">
        <v>5559417.7909674924</v>
      </c>
    </row>
    <row r="7030" spans="6:11">
      <c r="F7030" s="128">
        <v>0.18309092577911057</v>
      </c>
      <c r="G7030" s="129">
        <v>16.977723873549255</v>
      </c>
      <c r="H7030" s="96">
        <v>-2857921.6227628165</v>
      </c>
      <c r="I7030" s="96">
        <v>-2857921.6227628165</v>
      </c>
      <c r="J7030" s="96">
        <v>0</v>
      </c>
      <c r="K7030" s="96">
        <v>0</v>
      </c>
    </row>
    <row r="7031" spans="6:11">
      <c r="F7031" s="128">
        <v>0.63106036590206271</v>
      </c>
      <c r="G7031" s="129">
        <v>4.6990479437803847</v>
      </c>
      <c r="H7031" s="96">
        <v>2804481.7018456273</v>
      </c>
      <c r="I7031" s="96">
        <v>-2583940.8049289733</v>
      </c>
      <c r="J7031" s="96">
        <v>-109427.88220434749</v>
      </c>
      <c r="K7031" s="96">
        <v>5497850.3889789479</v>
      </c>
    </row>
    <row r="7032" spans="6:11">
      <c r="F7032" s="128">
        <v>0.36893963409793729</v>
      </c>
      <c r="G7032" s="129">
        <v>9.9712224155496418</v>
      </c>
      <c r="H7032" s="96">
        <v>-2857921.6227628165</v>
      </c>
      <c r="I7032" s="96">
        <v>-2857921.6227628165</v>
      </c>
      <c r="J7032" s="96">
        <v>0</v>
      </c>
      <c r="K7032" s="96">
        <v>0</v>
      </c>
    </row>
    <row r="7033" spans="6:11">
      <c r="F7033" s="128">
        <v>0.5934136278090667</v>
      </c>
      <c r="G7033" s="129">
        <v>2.4931402286979951</v>
      </c>
      <c r="H7033" s="96">
        <v>4269850.8963165246</v>
      </c>
      <c r="I7033" s="96">
        <v>-1319000.9380938543</v>
      </c>
      <c r="J7033" s="96">
        <v>-139266.34298632963</v>
      </c>
      <c r="K7033" s="96">
        <v>5728118.1773967082</v>
      </c>
    </row>
    <row r="7034" spans="6:11">
      <c r="F7034" s="128">
        <v>0.4065863721909333</v>
      </c>
      <c r="G7034" s="129">
        <v>8.9995889484999125</v>
      </c>
      <c r="H7034" s="96">
        <v>-2857921.6227628165</v>
      </c>
      <c r="I7034" s="96">
        <v>-2857921.6227628165</v>
      </c>
      <c r="J7034" s="96">
        <v>0</v>
      </c>
      <c r="K7034" s="96">
        <v>0</v>
      </c>
    </row>
    <row r="7035" spans="6:11">
      <c r="F7035" s="128">
        <v>0.48090596467448021</v>
      </c>
      <c r="G7035" s="129">
        <v>11.102389260626021</v>
      </c>
      <c r="H7035" s="96">
        <v>-2857921.6227628165</v>
      </c>
      <c r="I7035" s="96">
        <v>-2857921.6227628165</v>
      </c>
      <c r="J7035" s="96">
        <v>0</v>
      </c>
      <c r="K7035" s="96">
        <v>0</v>
      </c>
    </row>
    <row r="7036" spans="6:11">
      <c r="F7036" s="128">
        <v>0.51909403532551979</v>
      </c>
      <c r="G7036" s="129">
        <v>6.5567022663007242</v>
      </c>
      <c r="H7036" s="96">
        <v>-2857921.6227628165</v>
      </c>
      <c r="I7036" s="96">
        <v>-2857921.6227628165</v>
      </c>
      <c r="J7036" s="96">
        <v>0</v>
      </c>
      <c r="K7036" s="96">
        <v>0</v>
      </c>
    </row>
    <row r="7037" spans="6:11">
      <c r="F7037" s="128">
        <v>0.5700287455681422</v>
      </c>
      <c r="G7037" s="129">
        <v>0.90001219241146457</v>
      </c>
      <c r="H7037" s="96">
        <v>5366071.7747756746</v>
      </c>
      <c r="I7037" s="96">
        <v>-445814.39416262286</v>
      </c>
      <c r="J7037" s="96">
        <v>-88508.504333121455</v>
      </c>
      <c r="K7037" s="96">
        <v>5900394.6732714185</v>
      </c>
    </row>
    <row r="7038" spans="6:11">
      <c r="F7038" s="128">
        <v>0.4299712544318578</v>
      </c>
      <c r="G7038" s="129">
        <v>8.4403692268757045</v>
      </c>
      <c r="H7038" s="96">
        <v>-2857921.6227628165</v>
      </c>
      <c r="I7038" s="96">
        <v>-2857921.6227628165</v>
      </c>
      <c r="J7038" s="96">
        <v>0</v>
      </c>
      <c r="K7038" s="96">
        <v>0</v>
      </c>
    </row>
    <row r="7039" spans="6:11">
      <c r="F7039" s="128">
        <v>0.42906874197331146</v>
      </c>
      <c r="G7039" s="129">
        <v>4.9334830625093282</v>
      </c>
      <c r="H7039" s="96">
        <v>2652247.4262908972</v>
      </c>
      <c r="I7039" s="96">
        <v>-2721249.7159727258</v>
      </c>
      <c r="J7039" s="96">
        <v>-100432.09933680097</v>
      </c>
      <c r="K7039" s="96">
        <v>5473929.2416004241</v>
      </c>
    </row>
    <row r="7040" spans="6:11">
      <c r="F7040" s="128">
        <v>0.57093125802668854</v>
      </c>
      <c r="G7040" s="129">
        <v>5.6048646531828714</v>
      </c>
      <c r="H7040" s="96">
        <v>-2857921.6227628165</v>
      </c>
      <c r="I7040" s="96">
        <v>-2857921.6227628165</v>
      </c>
      <c r="J7040" s="96">
        <v>0</v>
      </c>
      <c r="K7040" s="96">
        <v>0</v>
      </c>
    </row>
    <row r="7041" spans="6:11">
      <c r="F7041" s="128">
        <v>0.51506177469992798</v>
      </c>
      <c r="G7041" s="129">
        <v>8.9725722838073594</v>
      </c>
      <c r="H7041" s="96">
        <v>-2857921.6227628165</v>
      </c>
      <c r="I7041" s="96">
        <v>-2857921.6227628165</v>
      </c>
      <c r="J7041" s="96">
        <v>0</v>
      </c>
      <c r="K7041" s="96">
        <v>0</v>
      </c>
    </row>
    <row r="7042" spans="6:11">
      <c r="F7042" s="128">
        <v>0.48493822530007202</v>
      </c>
      <c r="G7042" s="129">
        <v>7.2373376667228211</v>
      </c>
      <c r="H7042" s="96">
        <v>-2857921.6227628165</v>
      </c>
      <c r="I7042" s="96">
        <v>-2857921.6227628165</v>
      </c>
      <c r="J7042" s="96">
        <v>0</v>
      </c>
      <c r="K7042" s="96">
        <v>0</v>
      </c>
    </row>
    <row r="7043" spans="6:11">
      <c r="F7043" s="128">
        <v>0.73473759859132204</v>
      </c>
      <c r="G7043" s="129">
        <v>12.982704192276861</v>
      </c>
      <c r="H7043" s="96">
        <v>-2857921.6227628165</v>
      </c>
      <c r="I7043" s="96">
        <v>-2857921.6227628165</v>
      </c>
      <c r="J7043" s="96">
        <v>0</v>
      </c>
      <c r="K7043" s="96">
        <v>0</v>
      </c>
    </row>
    <row r="7044" spans="6:11">
      <c r="F7044" s="128">
        <v>0.26526240140867796</v>
      </c>
      <c r="G7044" s="129">
        <v>13.270357489195945</v>
      </c>
      <c r="H7044" s="96">
        <v>-2857921.6227628165</v>
      </c>
      <c r="I7044" s="96">
        <v>-2857921.6227628165</v>
      </c>
      <c r="J7044" s="96">
        <v>0</v>
      </c>
      <c r="K7044" s="96">
        <v>0</v>
      </c>
    </row>
    <row r="7045" spans="6:11">
      <c r="F7045" s="128">
        <v>0.5225510955672843</v>
      </c>
      <c r="G7045" s="129">
        <v>5.9138273469054088</v>
      </c>
      <c r="H7045" s="96">
        <v>-2857921.6227628165</v>
      </c>
      <c r="I7045" s="96">
        <v>-2857921.6227628165</v>
      </c>
      <c r="J7045" s="96">
        <v>0</v>
      </c>
      <c r="K7045" s="96">
        <v>0</v>
      </c>
    </row>
    <row r="7046" spans="6:11">
      <c r="F7046" s="128">
        <v>0.4774489044327157</v>
      </c>
      <c r="G7046" s="129">
        <v>7.3929813121057997</v>
      </c>
      <c r="H7046" s="96">
        <v>-2857921.6227628165</v>
      </c>
      <c r="I7046" s="96">
        <v>-2857921.6227628165</v>
      </c>
      <c r="J7046" s="96">
        <v>0</v>
      </c>
      <c r="K7046" s="96">
        <v>0</v>
      </c>
    </row>
    <row r="7047" spans="6:11">
      <c r="F7047" s="128">
        <v>0.38035146502215467</v>
      </c>
      <c r="G7047" s="129">
        <v>9.7408210158696704</v>
      </c>
      <c r="H7047" s="96">
        <v>-2857921.6227628165</v>
      </c>
      <c r="I7047" s="96">
        <v>-2857921.6227628165</v>
      </c>
      <c r="J7047" s="96">
        <v>0</v>
      </c>
      <c r="K7047" s="96">
        <v>0</v>
      </c>
    </row>
    <row r="7048" spans="6:11">
      <c r="F7048" s="128">
        <v>0.61964853497784533</v>
      </c>
      <c r="G7048" s="129">
        <v>4.7860284074767838</v>
      </c>
      <c r="H7048" s="96">
        <v>2747938.4109614333</v>
      </c>
      <c r="I7048" s="96">
        <v>-2721249.7159727258</v>
      </c>
      <c r="J7048" s="96">
        <v>-19774.829473536131</v>
      </c>
      <c r="K7048" s="96">
        <v>5488962.9564076951</v>
      </c>
    </row>
    <row r="7049" spans="6:11">
      <c r="F7049" s="128">
        <v>0.92767020635577546</v>
      </c>
      <c r="G7049" s="129">
        <v>8.3382780437058166</v>
      </c>
      <c r="H7049" s="96">
        <v>-2857921.6227628165</v>
      </c>
      <c r="I7049" s="96">
        <v>-2857921.6227628165</v>
      </c>
      <c r="J7049" s="96">
        <v>0</v>
      </c>
      <c r="K7049" s="96">
        <v>0</v>
      </c>
    </row>
    <row r="7050" spans="6:11">
      <c r="F7050" s="128">
        <v>7.2329793644224538E-2</v>
      </c>
      <c r="G7050" s="129">
        <v>26.265191511013128</v>
      </c>
      <c r="H7050" s="96">
        <v>-2857921.6227628165</v>
      </c>
      <c r="I7050" s="96">
        <v>-2857921.6227628165</v>
      </c>
      <c r="J7050" s="96">
        <v>0</v>
      </c>
      <c r="K7050" s="96">
        <v>0</v>
      </c>
    </row>
    <row r="7051" spans="6:11">
      <c r="F7051" s="128">
        <v>0.86820375628292124</v>
      </c>
      <c r="G7051" s="129">
        <v>15.779617340636218</v>
      </c>
      <c r="H7051" s="96">
        <v>-2857921.6227628165</v>
      </c>
      <c r="I7051" s="96">
        <v>-2857921.6227628165</v>
      </c>
      <c r="J7051" s="96">
        <v>0</v>
      </c>
      <c r="K7051" s="96">
        <v>0</v>
      </c>
    </row>
    <row r="7052" spans="6:11">
      <c r="F7052" s="128">
        <v>0.13179624371707876</v>
      </c>
      <c r="G7052" s="129">
        <v>20.26498157190278</v>
      </c>
      <c r="H7052" s="96">
        <v>-2857921.6227628165</v>
      </c>
      <c r="I7052" s="96">
        <v>-2857921.6227628165</v>
      </c>
      <c r="J7052" s="96">
        <v>0</v>
      </c>
      <c r="K7052" s="96">
        <v>0</v>
      </c>
    </row>
    <row r="7053" spans="6:11">
      <c r="F7053" s="128">
        <v>0.1050827313870677</v>
      </c>
      <c r="G7053" s="129">
        <v>27.698048867219452</v>
      </c>
      <c r="H7053" s="96">
        <v>-2857921.6227628165</v>
      </c>
      <c r="I7053" s="96">
        <v>-2857921.6227628165</v>
      </c>
      <c r="J7053" s="96">
        <v>0</v>
      </c>
      <c r="K7053" s="96">
        <v>0</v>
      </c>
    </row>
    <row r="7054" spans="6:11">
      <c r="F7054" s="128">
        <v>0.8949172686129323</v>
      </c>
      <c r="G7054" s="129">
        <v>1.1102400228385882</v>
      </c>
      <c r="H7054" s="96">
        <v>5219536.5231418097</v>
      </c>
      <c r="I7054" s="96">
        <v>-593042.51298518723</v>
      </c>
      <c r="J7054" s="96">
        <v>-64788.741424337946</v>
      </c>
      <c r="K7054" s="96">
        <v>5877367.7775513353</v>
      </c>
    </row>
    <row r="7055" spans="6:11">
      <c r="F7055" s="128">
        <v>0.76880537443943431</v>
      </c>
      <c r="G7055" s="129">
        <v>1.3632901942738569</v>
      </c>
      <c r="H7055" s="96">
        <v>5043913.2631921098</v>
      </c>
      <c r="I7055" s="96">
        <v>-739587.61031092564</v>
      </c>
      <c r="J7055" s="96">
        <v>-66268.701704326013</v>
      </c>
      <c r="K7055" s="96">
        <v>5849769.575207361</v>
      </c>
    </row>
    <row r="7056" spans="6:11">
      <c r="F7056" s="128">
        <v>0.23119462556056569</v>
      </c>
      <c r="G7056" s="129">
        <v>14.644953882994075</v>
      </c>
      <c r="H7056" s="96">
        <v>-2857921.6227628165</v>
      </c>
      <c r="I7056" s="96">
        <v>-2857921.6227628165</v>
      </c>
      <c r="J7056" s="96">
        <v>0</v>
      </c>
      <c r="K7056" s="96">
        <v>0</v>
      </c>
    </row>
    <row r="7057" spans="6:11">
      <c r="F7057" s="128">
        <v>0.52969833155172219</v>
      </c>
      <c r="G7057" s="129">
        <v>7.8141388675822832</v>
      </c>
      <c r="H7057" s="96">
        <v>-2857921.6227628165</v>
      </c>
      <c r="I7057" s="96">
        <v>-2857921.6227628165</v>
      </c>
      <c r="J7057" s="96">
        <v>0</v>
      </c>
      <c r="K7057" s="96">
        <v>0</v>
      </c>
    </row>
    <row r="7058" spans="6:11">
      <c r="F7058" s="128">
        <v>0.47030166844827781</v>
      </c>
      <c r="G7058" s="129">
        <v>7.5438094241191651</v>
      </c>
      <c r="H7058" s="96">
        <v>-2857921.6227628165</v>
      </c>
      <c r="I7058" s="96">
        <v>-2857921.6227628165</v>
      </c>
      <c r="J7058" s="96">
        <v>0</v>
      </c>
      <c r="K7058" s="96">
        <v>0</v>
      </c>
    </row>
    <row r="7059" spans="6:11">
      <c r="F7059" s="128">
        <v>0.32013297390414808</v>
      </c>
      <c r="G7059" s="129">
        <v>6.5515191829125516</v>
      </c>
      <c r="H7059" s="96">
        <v>-2857921.6227628165</v>
      </c>
      <c r="I7059" s="96">
        <v>-2857921.6227628165</v>
      </c>
      <c r="J7059" s="96">
        <v>0</v>
      </c>
      <c r="K7059" s="96">
        <v>0</v>
      </c>
    </row>
    <row r="7060" spans="6:11">
      <c r="F7060" s="128">
        <v>0.67986702609585192</v>
      </c>
      <c r="G7060" s="129">
        <v>3.858580497933926</v>
      </c>
      <c r="H7060" s="96">
        <v>3355676.300867727</v>
      </c>
      <c r="I7060" s="96">
        <v>-2168162.2873492301</v>
      </c>
      <c r="J7060" s="96">
        <v>-60633.316054060728</v>
      </c>
      <c r="K7060" s="96">
        <v>5584471.9042710178</v>
      </c>
    </row>
    <row r="7061" spans="6:11">
      <c r="F7061" s="128">
        <v>0.42658740024265829</v>
      </c>
      <c r="G7061" s="129">
        <v>11.334229467837208</v>
      </c>
      <c r="H7061" s="96">
        <v>-2857921.6227628165</v>
      </c>
      <c r="I7061" s="96">
        <v>-2857921.6227628165</v>
      </c>
      <c r="J7061" s="96">
        <v>0</v>
      </c>
      <c r="K7061" s="96">
        <v>0</v>
      </c>
    </row>
    <row r="7062" spans="6:11">
      <c r="F7062" s="128">
        <v>0.57341259975734171</v>
      </c>
      <c r="G7062" s="129">
        <v>5.5614975200843135</v>
      </c>
      <c r="H7062" s="96">
        <v>-2857921.6227628165</v>
      </c>
      <c r="I7062" s="96">
        <v>-2857921.6227628165</v>
      </c>
      <c r="J7062" s="96">
        <v>0</v>
      </c>
      <c r="K7062" s="96">
        <v>0</v>
      </c>
    </row>
    <row r="7063" spans="6:11">
      <c r="F7063" s="128">
        <v>0.39723078291958747</v>
      </c>
      <c r="G7063" s="129">
        <v>1.0990741641494088</v>
      </c>
      <c r="H7063" s="96">
        <v>5227307.4408676261</v>
      </c>
      <c r="I7063" s="96">
        <v>-593042.51298518723</v>
      </c>
      <c r="J7063" s="96">
        <v>-58238.591421762882</v>
      </c>
      <c r="K7063" s="96">
        <v>5878588.5452745762</v>
      </c>
    </row>
    <row r="7064" spans="6:11">
      <c r="F7064" s="128">
        <v>0.60276921708041253</v>
      </c>
      <c r="G7064" s="129">
        <v>5.0622088008912485</v>
      </c>
      <c r="H7064" s="96">
        <v>-2857921.6227628165</v>
      </c>
      <c r="I7064" s="96">
        <v>-2857921.6227628165</v>
      </c>
      <c r="J7064" s="96">
        <v>0</v>
      </c>
      <c r="K7064" s="96">
        <v>0</v>
      </c>
    </row>
    <row r="7065" spans="6:11">
      <c r="F7065" s="128">
        <v>0.65655108655268357</v>
      </c>
      <c r="G7065" s="129">
        <v>6.2262312995614133</v>
      </c>
      <c r="H7065" s="96">
        <v>-2857921.6227628165</v>
      </c>
      <c r="I7065" s="96">
        <v>-2857921.6227628165</v>
      </c>
      <c r="J7065" s="96">
        <v>0</v>
      </c>
      <c r="K7065" s="96">
        <v>0</v>
      </c>
    </row>
    <row r="7066" spans="6:11">
      <c r="F7066" s="128">
        <v>0.34344891344731643</v>
      </c>
      <c r="G7066" s="129">
        <v>10.68716901968781</v>
      </c>
      <c r="H7066" s="96">
        <v>-2857921.6227628165</v>
      </c>
      <c r="I7066" s="96">
        <v>-2857921.6227628165</v>
      </c>
      <c r="J7066" s="96">
        <v>0</v>
      </c>
      <c r="K7066" s="96">
        <v>0</v>
      </c>
    </row>
    <row r="7067" spans="6:11">
      <c r="F7067" s="128">
        <v>0.61825730554674296</v>
      </c>
      <c r="G7067" s="129">
        <v>0.94248012629510303</v>
      </c>
      <c r="H7067" s="96">
        <v>5336446.0901088938</v>
      </c>
      <c r="I7067" s="96">
        <v>-445814.39416262286</v>
      </c>
      <c r="J7067" s="96">
        <v>-113475.2864658008</v>
      </c>
      <c r="K7067" s="96">
        <v>5895735.7707373174</v>
      </c>
    </row>
    <row r="7068" spans="6:11">
      <c r="F7068" s="128">
        <v>0.38174269445325704</v>
      </c>
      <c r="G7068" s="129">
        <v>9.6300847205863285</v>
      </c>
      <c r="H7068" s="96">
        <v>-2857921.6227628165</v>
      </c>
      <c r="I7068" s="96">
        <v>-2857921.6227628165</v>
      </c>
      <c r="J7068" s="96">
        <v>0</v>
      </c>
      <c r="K7068" s="96">
        <v>0</v>
      </c>
    </row>
    <row r="7069" spans="6:11">
      <c r="F7069" s="128">
        <v>2.0974077492272869E-3</v>
      </c>
      <c r="G7069" s="129">
        <v>1.1695072724054529</v>
      </c>
      <c r="H7069" s="96">
        <v>5178339.0841558045</v>
      </c>
      <c r="I7069" s="96">
        <v>-593042.51298518723</v>
      </c>
      <c r="J7069" s="96">
        <v>-99510.711384873124</v>
      </c>
      <c r="K7069" s="96">
        <v>5870892.308525865</v>
      </c>
    </row>
    <row r="7070" spans="6:11">
      <c r="F7070" s="128">
        <v>0.99790259225077271</v>
      </c>
      <c r="G7070" s="129">
        <v>2.0996103892890205E-2</v>
      </c>
      <c r="H7070" s="96">
        <v>5985065.2045500623</v>
      </c>
      <c r="I7070" s="96">
        <v>0</v>
      </c>
      <c r="J7070" s="96">
        <v>-12592.087731197664</v>
      </c>
      <c r="K7070" s="96">
        <v>5997657.2922812598</v>
      </c>
    </row>
    <row r="7071" spans="6:11">
      <c r="F7071" s="128">
        <v>0.51981387918789312</v>
      </c>
      <c r="G7071" s="129">
        <v>2.794044959615126</v>
      </c>
      <c r="H7071" s="96">
        <v>4066369.9135555681</v>
      </c>
      <c r="I7071" s="96">
        <v>-1604691.1635483941</v>
      </c>
      <c r="J7071" s="96">
        <v>-25087.35615092517</v>
      </c>
      <c r="K7071" s="96">
        <v>5696148.4332548873</v>
      </c>
    </row>
    <row r="7072" spans="6:11">
      <c r="F7072" s="128">
        <v>0.48018612081210688</v>
      </c>
      <c r="G7072" s="129">
        <v>7.33581498544571</v>
      </c>
      <c r="H7072" s="96">
        <v>-2857921.6227628165</v>
      </c>
      <c r="I7072" s="96">
        <v>-2857921.6227628165</v>
      </c>
      <c r="J7072" s="96">
        <v>0</v>
      </c>
      <c r="K7072" s="96">
        <v>0</v>
      </c>
    </row>
    <row r="7073" spans="6:11">
      <c r="F7073" s="128">
        <v>0.97961162010234737</v>
      </c>
      <c r="G7073" s="129">
        <v>7.3435754924933772</v>
      </c>
      <c r="H7073" s="96">
        <v>-2857921.6227628165</v>
      </c>
      <c r="I7073" s="96">
        <v>-2857921.6227628165</v>
      </c>
      <c r="J7073" s="96">
        <v>0</v>
      </c>
      <c r="K7073" s="96">
        <v>0</v>
      </c>
    </row>
    <row r="7074" spans="6:11">
      <c r="F7074" s="128">
        <v>2.0388379897652631E-2</v>
      </c>
      <c r="G7074" s="129">
        <v>38.927901532831683</v>
      </c>
      <c r="H7074" s="96">
        <v>-2857921.6227628165</v>
      </c>
      <c r="I7074" s="96">
        <v>-2857921.6227628165</v>
      </c>
      <c r="J7074" s="96">
        <v>0</v>
      </c>
      <c r="K7074" s="96">
        <v>0</v>
      </c>
    </row>
    <row r="7075" spans="6:11">
      <c r="F7075" s="128">
        <v>0.10490447048523677</v>
      </c>
      <c r="G7075" s="129">
        <v>8.0062197634913357</v>
      </c>
      <c r="H7075" s="96">
        <v>-2857921.6227628165</v>
      </c>
      <c r="I7075" s="96">
        <v>-2857921.6227628165</v>
      </c>
      <c r="J7075" s="96">
        <v>0</v>
      </c>
      <c r="K7075" s="96">
        <v>0</v>
      </c>
    </row>
    <row r="7076" spans="6:11">
      <c r="F7076" s="128">
        <v>0.89509552951476323</v>
      </c>
      <c r="G7076" s="129">
        <v>1.1082482951525439</v>
      </c>
      <c r="H7076" s="96">
        <v>5220922.4547299361</v>
      </c>
      <c r="I7076" s="96">
        <v>-593042.51298518723</v>
      </c>
      <c r="J7076" s="96">
        <v>-63620.547629258319</v>
      </c>
      <c r="K7076" s="96">
        <v>5877585.5153443813</v>
      </c>
    </row>
    <row r="7077" spans="6:11">
      <c r="F7077" s="128">
        <v>0.97250019193687498</v>
      </c>
      <c r="G7077" s="129">
        <v>17.394948177547253</v>
      </c>
      <c r="H7077" s="96">
        <v>-2857921.6227628165</v>
      </c>
      <c r="I7077" s="96">
        <v>-2857921.6227628165</v>
      </c>
      <c r="J7077" s="96">
        <v>0</v>
      </c>
      <c r="K7077" s="96">
        <v>0</v>
      </c>
    </row>
    <row r="7078" spans="6:11">
      <c r="F7078" s="128">
        <v>2.749980806312502E-2</v>
      </c>
      <c r="G7078" s="129">
        <v>35.935762538566948</v>
      </c>
      <c r="H7078" s="96">
        <v>-2857921.6227628165</v>
      </c>
      <c r="I7078" s="96">
        <v>-2857921.6227628165</v>
      </c>
      <c r="J7078" s="96">
        <v>0</v>
      </c>
      <c r="K7078" s="96">
        <v>0</v>
      </c>
    </row>
    <row r="7079" spans="6:11">
      <c r="F7079" s="128">
        <v>0.7494832726001055</v>
      </c>
      <c r="G7079" s="129">
        <v>1.9732954525981186</v>
      </c>
      <c r="H7079" s="96">
        <v>4623988.9422853356</v>
      </c>
      <c r="I7079" s="96">
        <v>-1030641.4004800867</v>
      </c>
      <c r="J7079" s="96">
        <v>-129142.28660938807</v>
      </c>
      <c r="K7079" s="96">
        <v>5783772.6293748105</v>
      </c>
    </row>
    <row r="7080" spans="6:11">
      <c r="F7080" s="128">
        <v>0.2505167273998945</v>
      </c>
      <c r="G7080" s="129">
        <v>13.842295846391554</v>
      </c>
      <c r="H7080" s="96">
        <v>-2857921.6227628165</v>
      </c>
      <c r="I7080" s="96">
        <v>-2857921.6227628165</v>
      </c>
      <c r="J7080" s="96">
        <v>0</v>
      </c>
      <c r="K7080" s="96">
        <v>0</v>
      </c>
    </row>
    <row r="7081" spans="6:11">
      <c r="F7081" s="128">
        <v>0.32224793396677587</v>
      </c>
      <c r="G7081" s="129">
        <v>0.24380916354457721</v>
      </c>
      <c r="H7081" s="96">
        <v>5827236.4657196542</v>
      </c>
      <c r="I7081" s="96">
        <v>0</v>
      </c>
      <c r="J7081" s="96">
        <v>-145616.03308139299</v>
      </c>
      <c r="K7081" s="96">
        <v>5972852.498801047</v>
      </c>
    </row>
    <row r="7082" spans="6:11">
      <c r="F7082" s="128">
        <v>0.67775206603322413</v>
      </c>
      <c r="G7082" s="129">
        <v>3.8897374223733463</v>
      </c>
      <c r="H7082" s="96">
        <v>3335087.5491180341</v>
      </c>
      <c r="I7082" s="96">
        <v>-2168162.2873492301</v>
      </c>
      <c r="J7082" s="96">
        <v>-77986.698946540128</v>
      </c>
      <c r="K7082" s="96">
        <v>5581236.5354138045</v>
      </c>
    </row>
    <row r="7083" spans="6:11">
      <c r="F7083" s="128">
        <v>0.20434209418593241</v>
      </c>
      <c r="G7083" s="129">
        <v>0.42937307345740777</v>
      </c>
      <c r="H7083" s="96">
        <v>5696214.2718960587</v>
      </c>
      <c r="I7083" s="96">
        <v>-149296.34340658187</v>
      </c>
      <c r="J7083" s="96">
        <v>-106762.1861731563</v>
      </c>
      <c r="K7083" s="96">
        <v>5952272.8014757968</v>
      </c>
    </row>
    <row r="7084" spans="6:11">
      <c r="F7084" s="128">
        <v>0.79565790581406759</v>
      </c>
      <c r="G7084" s="129">
        <v>2.2858595207911376</v>
      </c>
      <c r="H7084" s="96">
        <v>4410625.1447702516</v>
      </c>
      <c r="I7084" s="96">
        <v>-1319000.9380938543</v>
      </c>
      <c r="J7084" s="96">
        <v>-20619.029519564872</v>
      </c>
      <c r="K7084" s="96">
        <v>5750245.1123836711</v>
      </c>
    </row>
    <row r="7085" spans="6:11">
      <c r="F7085" s="128">
        <v>0.24380695403028207</v>
      </c>
      <c r="G7085" s="129">
        <v>5.6128052400474893</v>
      </c>
      <c r="H7085" s="96">
        <v>-2857921.6227628165</v>
      </c>
      <c r="I7085" s="96">
        <v>-2857921.6227628165</v>
      </c>
      <c r="J7085" s="96">
        <v>0</v>
      </c>
      <c r="K7085" s="96">
        <v>0</v>
      </c>
    </row>
    <row r="7086" spans="6:11">
      <c r="F7086" s="128">
        <v>0.75619304596971793</v>
      </c>
      <c r="G7086" s="129">
        <v>2.7945858358753277</v>
      </c>
      <c r="H7086" s="96">
        <v>4066004.7892741538</v>
      </c>
      <c r="I7086" s="96">
        <v>-1604691.1635483941</v>
      </c>
      <c r="J7086" s="96">
        <v>-25395.175767395147</v>
      </c>
      <c r="K7086" s="96">
        <v>5696091.1285899431</v>
      </c>
    </row>
    <row r="7087" spans="6:11">
      <c r="F7087" s="128">
        <v>0.81180429440947777</v>
      </c>
      <c r="G7087" s="129">
        <v>0.3205946916346053</v>
      </c>
      <c r="H7087" s="96">
        <v>5772928.9541503433</v>
      </c>
      <c r="I7087" s="96">
        <v>-149296.34340658187</v>
      </c>
      <c r="J7087" s="96">
        <v>-42102.797436173809</v>
      </c>
      <c r="K7087" s="96">
        <v>5964328.0949930986</v>
      </c>
    </row>
    <row r="7088" spans="6:11">
      <c r="F7088" s="128">
        <v>0.18819570559052223</v>
      </c>
      <c r="G7088" s="129">
        <v>16.70272870419987</v>
      </c>
      <c r="H7088" s="96">
        <v>-2857921.6227628165</v>
      </c>
      <c r="I7088" s="96">
        <v>-2857921.6227628165</v>
      </c>
      <c r="J7088" s="96">
        <v>0</v>
      </c>
      <c r="K7088" s="96">
        <v>0</v>
      </c>
    </row>
    <row r="7089" spans="6:11">
      <c r="F7089" s="128">
        <v>0.42481815557943736</v>
      </c>
      <c r="G7089" s="129">
        <v>24.959803486641363</v>
      </c>
      <c r="H7089" s="96">
        <v>-2857921.6227628165</v>
      </c>
      <c r="I7089" s="96">
        <v>-2857921.6227628165</v>
      </c>
      <c r="J7089" s="96">
        <v>0</v>
      </c>
      <c r="K7089" s="96">
        <v>0</v>
      </c>
    </row>
    <row r="7090" spans="6:11">
      <c r="F7090" s="128">
        <v>0.57518184442056264</v>
      </c>
      <c r="G7090" s="129">
        <v>5.5306903701544989</v>
      </c>
      <c r="H7090" s="96">
        <v>-2857921.6227628165</v>
      </c>
      <c r="I7090" s="96">
        <v>-2857921.6227628165</v>
      </c>
      <c r="J7090" s="96">
        <v>0</v>
      </c>
      <c r="K7090" s="96">
        <v>0</v>
      </c>
    </row>
    <row r="7091" spans="6:11">
      <c r="F7091" s="128">
        <v>0.16911692147606205</v>
      </c>
      <c r="G7091" s="129">
        <v>0.86379902772146144</v>
      </c>
      <c r="H7091" s="96">
        <v>5391368.2556701824</v>
      </c>
      <c r="I7091" s="96">
        <v>-445814.39416262286</v>
      </c>
      <c r="J7091" s="96">
        <v>-67187.660744233683</v>
      </c>
      <c r="K7091" s="96">
        <v>5904370.3105770387</v>
      </c>
    </row>
    <row r="7092" spans="6:11">
      <c r="F7092" s="128">
        <v>0.83088307852393795</v>
      </c>
      <c r="G7092" s="129">
        <v>1.8526619375634441</v>
      </c>
      <c r="H7092" s="96">
        <v>4706615.7214920428</v>
      </c>
      <c r="I7092" s="96">
        <v>-1030641.4004800867</v>
      </c>
      <c r="J7092" s="96">
        <v>-59507.610581910412</v>
      </c>
      <c r="K7092" s="96">
        <v>5796764.7325540399</v>
      </c>
    </row>
    <row r="7093" spans="6:11">
      <c r="F7093" s="128">
        <v>0.48540345870913315</v>
      </c>
      <c r="G7093" s="129">
        <v>40.58293939742186</v>
      </c>
      <c r="H7093" s="96">
        <v>-2857921.6227628165</v>
      </c>
      <c r="I7093" s="96">
        <v>-2857921.6227628165</v>
      </c>
      <c r="J7093" s="96">
        <v>0</v>
      </c>
      <c r="K7093" s="96">
        <v>0</v>
      </c>
    </row>
    <row r="7094" spans="6:11">
      <c r="F7094" s="128">
        <v>0.51459654129086685</v>
      </c>
      <c r="G7094" s="129">
        <v>6.643721003174635</v>
      </c>
      <c r="H7094" s="96">
        <v>-2857921.6227628165</v>
      </c>
      <c r="I7094" s="96">
        <v>-2857921.6227628165</v>
      </c>
      <c r="J7094" s="96">
        <v>0</v>
      </c>
      <c r="K7094" s="96">
        <v>0</v>
      </c>
    </row>
    <row r="7095" spans="6:11">
      <c r="F7095" s="128">
        <v>0.12845010148234148</v>
      </c>
      <c r="G7095" s="129">
        <v>2.5704399644540579</v>
      </c>
      <c r="H7095" s="96">
        <v>4217421.4095752016</v>
      </c>
      <c r="I7095" s="96">
        <v>-1462178.1651097869</v>
      </c>
      <c r="J7095" s="96">
        <v>-40288.774850412934</v>
      </c>
      <c r="K7095" s="96">
        <v>5719888.349535401</v>
      </c>
    </row>
    <row r="7096" spans="6:11">
      <c r="F7096" s="128">
        <v>0.87154989851765852</v>
      </c>
      <c r="G7096" s="129">
        <v>1.3748215976019023</v>
      </c>
      <c r="H7096" s="96">
        <v>5035929.1198937902</v>
      </c>
      <c r="I7096" s="96">
        <v>-739587.61031092564</v>
      </c>
      <c r="J7096" s="96">
        <v>-72998.29697408856</v>
      </c>
      <c r="K7096" s="96">
        <v>5848515.0271788044</v>
      </c>
    </row>
    <row r="7097" spans="6:11">
      <c r="F7097" s="128">
        <v>0.1202012735509399</v>
      </c>
      <c r="G7097" s="129">
        <v>2.7658158523255421</v>
      </c>
      <c r="H7097" s="96">
        <v>4085435.6763714096</v>
      </c>
      <c r="I7097" s="96">
        <v>-1604691.1635483941</v>
      </c>
      <c r="J7097" s="96">
        <v>-9013.2063024250201</v>
      </c>
      <c r="K7097" s="96">
        <v>5699140.0462222286</v>
      </c>
    </row>
    <row r="7098" spans="6:11">
      <c r="F7098" s="128">
        <v>0.8797987264490601</v>
      </c>
      <c r="G7098" s="129">
        <v>1.2806211761453024</v>
      </c>
      <c r="H7098" s="96">
        <v>5101244.4328014078</v>
      </c>
      <c r="I7098" s="96">
        <v>-739587.61031092564</v>
      </c>
      <c r="J7098" s="96">
        <v>-17939.312638482392</v>
      </c>
      <c r="K7098" s="96">
        <v>5858771.3557508159</v>
      </c>
    </row>
    <row r="7099" spans="6:11">
      <c r="F7099" s="128">
        <v>0.81216177842553028</v>
      </c>
      <c r="G7099" s="129">
        <v>2.2824170803060362</v>
      </c>
      <c r="H7099" s="96">
        <v>4412971.5323042814</v>
      </c>
      <c r="I7099" s="96">
        <v>-1319000.9380938543</v>
      </c>
      <c r="J7099" s="96">
        <v>-18640.838477386944</v>
      </c>
      <c r="K7099" s="96">
        <v>5750613.3088755226</v>
      </c>
    </row>
    <row r="7100" spans="6:11">
      <c r="F7100" s="128">
        <v>0.18783822157446972</v>
      </c>
      <c r="G7100" s="129">
        <v>16.721742101551673</v>
      </c>
      <c r="H7100" s="96">
        <v>-2857921.6227628165</v>
      </c>
      <c r="I7100" s="96">
        <v>-2857921.6227628165</v>
      </c>
      <c r="J7100" s="96">
        <v>0</v>
      </c>
      <c r="K7100" s="96">
        <v>0</v>
      </c>
    </row>
    <row r="7101" spans="6:11">
      <c r="F7101" s="128">
        <v>0.59572399756258421</v>
      </c>
      <c r="G7101" s="129">
        <v>5.3801736087322416</v>
      </c>
      <c r="H7101" s="96">
        <v>-2857921.6227628165</v>
      </c>
      <c r="I7101" s="96">
        <v>-2857921.6227628165</v>
      </c>
      <c r="J7101" s="96">
        <v>0</v>
      </c>
      <c r="K7101" s="96">
        <v>0</v>
      </c>
    </row>
    <row r="7102" spans="6:11">
      <c r="F7102" s="128">
        <v>0.40427600243741579</v>
      </c>
      <c r="G7102" s="129">
        <v>9.0565745992831328</v>
      </c>
      <c r="H7102" s="96">
        <v>-2857921.6227628165</v>
      </c>
      <c r="I7102" s="96">
        <v>-2857921.6227628165</v>
      </c>
      <c r="J7102" s="96">
        <v>0</v>
      </c>
      <c r="K7102" s="96">
        <v>0</v>
      </c>
    </row>
    <row r="7103" spans="6:11">
      <c r="F7103" s="128">
        <v>0.38445764623350487</v>
      </c>
      <c r="G7103" s="129">
        <v>4.5432450508846971</v>
      </c>
      <c r="H7103" s="96">
        <v>2906021.8585454216</v>
      </c>
      <c r="I7103" s="96">
        <v>-2583940.8049289733</v>
      </c>
      <c r="J7103" s="96">
        <v>-23843.239863344421</v>
      </c>
      <c r="K7103" s="96">
        <v>5513805.9033377394</v>
      </c>
    </row>
    <row r="7104" spans="6:11">
      <c r="F7104" s="128">
        <v>0.61554235376649513</v>
      </c>
      <c r="G7104" s="129">
        <v>4.8525152375675322</v>
      </c>
      <c r="H7104" s="96">
        <v>2704731.7188289254</v>
      </c>
      <c r="I7104" s="96">
        <v>-2721249.7159727258</v>
      </c>
      <c r="J7104" s="96">
        <v>-56197.763352301081</v>
      </c>
      <c r="K7104" s="96">
        <v>5482179.1981539521</v>
      </c>
    </row>
    <row r="7105" spans="6:11">
      <c r="F7105" s="128">
        <v>0.8721378711523794</v>
      </c>
      <c r="G7105" s="129">
        <v>5.6477368656342923</v>
      </c>
      <c r="H7105" s="96">
        <v>-2857921.6227628165</v>
      </c>
      <c r="I7105" s="96">
        <v>-2857921.6227628165</v>
      </c>
      <c r="J7105" s="96">
        <v>0</v>
      </c>
      <c r="K7105" s="96">
        <v>0</v>
      </c>
    </row>
    <row r="7106" spans="6:11">
      <c r="F7106" s="128">
        <v>0.1278621288476206</v>
      </c>
      <c r="G7106" s="129">
        <v>20.568027139493726</v>
      </c>
      <c r="H7106" s="96">
        <v>-2857921.6227628165</v>
      </c>
      <c r="I7106" s="96">
        <v>-2857921.6227628165</v>
      </c>
      <c r="J7106" s="96">
        <v>0</v>
      </c>
      <c r="K7106" s="96">
        <v>0</v>
      </c>
    </row>
    <row r="7107" spans="6:11">
      <c r="F7107" s="128">
        <v>0.63191713521979131</v>
      </c>
      <c r="G7107" s="129">
        <v>1.554529225435757</v>
      </c>
      <c r="H7107" s="96">
        <v>4911762.3618111303</v>
      </c>
      <c r="I7107" s="96">
        <v>-885452.85481691465</v>
      </c>
      <c r="J7107" s="96">
        <v>-31783.422717603444</v>
      </c>
      <c r="K7107" s="96">
        <v>5828998.6393456487</v>
      </c>
    </row>
    <row r="7108" spans="6:11">
      <c r="F7108" s="128">
        <v>0.36808286478020869</v>
      </c>
      <c r="G7108" s="129">
        <v>9.9944719012834806</v>
      </c>
      <c r="H7108" s="96">
        <v>-2857921.6227628165</v>
      </c>
      <c r="I7108" s="96">
        <v>-2857921.6227628165</v>
      </c>
      <c r="J7108" s="96">
        <v>0</v>
      </c>
      <c r="K7108" s="96">
        <v>0</v>
      </c>
    </row>
    <row r="7109" spans="6:11">
      <c r="F7109" s="128">
        <v>0.35405483135380833</v>
      </c>
      <c r="G7109" s="129">
        <v>0.855285912619139</v>
      </c>
      <c r="H7109" s="96">
        <v>5397319.6039143736</v>
      </c>
      <c r="I7109" s="96">
        <v>-445814.39416262286</v>
      </c>
      <c r="J7109" s="96">
        <v>-62171.307787036181</v>
      </c>
      <c r="K7109" s="96">
        <v>5905305.3058640324</v>
      </c>
    </row>
    <row r="7110" spans="6:11">
      <c r="F7110" s="128">
        <v>0.64594516864619167</v>
      </c>
      <c r="G7110" s="129">
        <v>4.3704065705856747</v>
      </c>
      <c r="H7110" s="96">
        <v>3018968.1147964471</v>
      </c>
      <c r="I7110" s="96">
        <v>-2445991.9206642797</v>
      </c>
      <c r="J7110" s="96">
        <v>-66600.150475984716</v>
      </c>
      <c r="K7110" s="96">
        <v>5531560.1859367117</v>
      </c>
    </row>
    <row r="7111" spans="6:11">
      <c r="F7111" s="128">
        <v>0.13231407941006967</v>
      </c>
      <c r="G7111" s="129">
        <v>15.938301191128538</v>
      </c>
      <c r="H7111" s="96">
        <v>-2857921.6227628165</v>
      </c>
      <c r="I7111" s="96">
        <v>-2857921.6227628165</v>
      </c>
      <c r="J7111" s="96">
        <v>0</v>
      </c>
      <c r="K7111" s="96">
        <v>0</v>
      </c>
    </row>
    <row r="7112" spans="6:11">
      <c r="F7112" s="128">
        <v>0.86768592058993033</v>
      </c>
      <c r="G7112" s="129">
        <v>1.4192547244095977</v>
      </c>
      <c r="H7112" s="96">
        <v>5005193.919758942</v>
      </c>
      <c r="I7112" s="96">
        <v>-739587.61031092564</v>
      </c>
      <c r="J7112" s="96">
        <v>-98901.952650769614</v>
      </c>
      <c r="K7112" s="96">
        <v>5843683.4827206368</v>
      </c>
    </row>
    <row r="7113" spans="6:11">
      <c r="F7113" s="128">
        <v>0.53940163331327284</v>
      </c>
      <c r="G7113" s="129">
        <v>6.3565833424538898</v>
      </c>
      <c r="H7113" s="96">
        <v>-2857921.6227628165</v>
      </c>
      <c r="I7113" s="96">
        <v>-2857921.6227628165</v>
      </c>
      <c r="J7113" s="96">
        <v>0</v>
      </c>
      <c r="K7113" s="96">
        <v>0</v>
      </c>
    </row>
    <row r="7114" spans="6:11">
      <c r="F7114" s="128">
        <v>0.46059836668672716</v>
      </c>
      <c r="G7114" s="129">
        <v>7.7522883765757733</v>
      </c>
      <c r="H7114" s="96">
        <v>-2857921.6227628165</v>
      </c>
      <c r="I7114" s="96">
        <v>-2857921.6227628165</v>
      </c>
      <c r="J7114" s="96">
        <v>0</v>
      </c>
      <c r="K7114" s="96">
        <v>0</v>
      </c>
    </row>
    <row r="7115" spans="6:11">
      <c r="F7115" s="128">
        <v>0.50623512106473967</v>
      </c>
      <c r="G7115" s="129">
        <v>5.6608245496290071</v>
      </c>
      <c r="H7115" s="96">
        <v>-2857921.6227628165</v>
      </c>
      <c r="I7115" s="96">
        <v>-2857921.6227628165</v>
      </c>
      <c r="J7115" s="96">
        <v>0</v>
      </c>
      <c r="K7115" s="96">
        <v>0</v>
      </c>
    </row>
    <row r="7116" spans="6:11">
      <c r="F7116" s="128">
        <v>0.49376487893526033</v>
      </c>
      <c r="G7116" s="129">
        <v>7.0569582866841589</v>
      </c>
      <c r="H7116" s="96">
        <v>-2857921.6227628165</v>
      </c>
      <c r="I7116" s="96">
        <v>-2857921.6227628165</v>
      </c>
      <c r="J7116" s="96">
        <v>0</v>
      </c>
      <c r="K7116" s="96">
        <v>0</v>
      </c>
    </row>
    <row r="7117" spans="6:11">
      <c r="F7117" s="128">
        <v>0.56527051726990674</v>
      </c>
      <c r="G7117" s="129">
        <v>17.005640402169824</v>
      </c>
      <c r="H7117" s="96">
        <v>-2857921.6227628165</v>
      </c>
      <c r="I7117" s="96">
        <v>-2857921.6227628165</v>
      </c>
      <c r="J7117" s="96">
        <v>0</v>
      </c>
      <c r="K7117" s="96">
        <v>0</v>
      </c>
    </row>
    <row r="7118" spans="6:11">
      <c r="F7118" s="128">
        <v>0.43472948273009326</v>
      </c>
      <c r="G7118" s="129">
        <v>8.3303132012166152</v>
      </c>
      <c r="H7118" s="96">
        <v>-2857921.6227628165</v>
      </c>
      <c r="I7118" s="96">
        <v>-2857921.6227628165</v>
      </c>
      <c r="J7118" s="96">
        <v>0</v>
      </c>
      <c r="K7118" s="96">
        <v>0</v>
      </c>
    </row>
    <row r="7119" spans="6:11">
      <c r="F7119" s="128">
        <v>0.60974570068036305</v>
      </c>
      <c r="G7119" s="129">
        <v>0.98076969774825495</v>
      </c>
      <c r="H7119" s="96">
        <v>5309772.2378081633</v>
      </c>
      <c r="I7119" s="96">
        <v>-445814.39416262286</v>
      </c>
      <c r="J7119" s="96">
        <v>-135951.77294982621</v>
      </c>
      <c r="K7119" s="96">
        <v>5891538.4049206125</v>
      </c>
    </row>
    <row r="7120" spans="6:11">
      <c r="F7120" s="128">
        <v>0.39025429931963695</v>
      </c>
      <c r="G7120" s="129">
        <v>9.4095670281284871</v>
      </c>
      <c r="H7120" s="96">
        <v>-2857921.6227628165</v>
      </c>
      <c r="I7120" s="96">
        <v>-2857921.6227628165</v>
      </c>
      <c r="J7120" s="96">
        <v>0</v>
      </c>
      <c r="K7120" s="96">
        <v>0</v>
      </c>
    </row>
    <row r="7121" spans="6:11">
      <c r="F7121" s="128">
        <v>0.68521509784518375</v>
      </c>
      <c r="G7121" s="129">
        <v>12.639304170611819</v>
      </c>
      <c r="H7121" s="96">
        <v>-2857921.6227628165</v>
      </c>
      <c r="I7121" s="96">
        <v>-2857921.6227628165</v>
      </c>
      <c r="J7121" s="96">
        <v>0</v>
      </c>
      <c r="K7121" s="96">
        <v>0</v>
      </c>
    </row>
    <row r="7122" spans="6:11">
      <c r="F7122" s="128">
        <v>0.31478490215481625</v>
      </c>
      <c r="G7122" s="129">
        <v>11.558657237071307</v>
      </c>
      <c r="H7122" s="96">
        <v>-2857921.6227628165</v>
      </c>
      <c r="I7122" s="96">
        <v>-2857921.6227628165</v>
      </c>
      <c r="J7122" s="96">
        <v>0</v>
      </c>
      <c r="K7122" s="96">
        <v>0</v>
      </c>
    </row>
    <row r="7123" spans="6:11">
      <c r="F7123" s="128">
        <v>8.5667669019854675E-2</v>
      </c>
      <c r="G7123" s="129">
        <v>21.10900630100198</v>
      </c>
      <c r="H7123" s="96">
        <v>-2857921.6227628165</v>
      </c>
      <c r="I7123" s="96">
        <v>-2857921.6227628165</v>
      </c>
      <c r="J7123" s="96">
        <v>0</v>
      </c>
      <c r="K7123" s="96">
        <v>0</v>
      </c>
    </row>
    <row r="7124" spans="6:11">
      <c r="F7124" s="128">
        <v>0.91433233098014532</v>
      </c>
      <c r="G7124" s="129">
        <v>0.89561172979946568</v>
      </c>
      <c r="H7124" s="96">
        <v>5369144.0129222013</v>
      </c>
      <c r="I7124" s="96">
        <v>-445814.39416262286</v>
      </c>
      <c r="J7124" s="96">
        <v>-85919.225021575709</v>
      </c>
      <c r="K7124" s="96">
        <v>5900877.6321064001</v>
      </c>
    </row>
    <row r="7125" spans="6:11">
      <c r="F7125" s="128">
        <v>0.65366838900079161</v>
      </c>
      <c r="G7125" s="129">
        <v>23.531192014322155</v>
      </c>
      <c r="H7125" s="96">
        <v>-2857921.6227628165</v>
      </c>
      <c r="I7125" s="96">
        <v>-2857921.6227628165</v>
      </c>
      <c r="J7125" s="96">
        <v>0</v>
      </c>
      <c r="K7125" s="96">
        <v>0</v>
      </c>
    </row>
    <row r="7126" spans="6:11">
      <c r="F7126" s="128">
        <v>0.34633161099920839</v>
      </c>
      <c r="G7126" s="129">
        <v>10.603585496166811</v>
      </c>
      <c r="H7126" s="96">
        <v>-2857921.6227628165</v>
      </c>
      <c r="I7126" s="96">
        <v>-2857921.6227628165</v>
      </c>
      <c r="J7126" s="96">
        <v>0</v>
      </c>
      <c r="K7126" s="96">
        <v>0</v>
      </c>
    </row>
    <row r="7127" spans="6:11">
      <c r="F7127" s="128">
        <v>3.0966000589709552E-2</v>
      </c>
      <c r="G7127" s="129">
        <v>42.823122100481307</v>
      </c>
      <c r="H7127" s="96">
        <v>-2857921.6227628165</v>
      </c>
      <c r="I7127" s="96">
        <v>-2857921.6227628165</v>
      </c>
      <c r="J7127" s="96">
        <v>0</v>
      </c>
      <c r="K7127" s="96">
        <v>0</v>
      </c>
    </row>
    <row r="7128" spans="6:11">
      <c r="F7128" s="128">
        <v>0.96903399941029045</v>
      </c>
      <c r="G7128" s="129">
        <v>0.31455580596186233</v>
      </c>
      <c r="H7128" s="96">
        <v>5777196.201775576</v>
      </c>
      <c r="I7128" s="96">
        <v>-149296.34340658187</v>
      </c>
      <c r="J7128" s="96">
        <v>-38505.52029281031</v>
      </c>
      <c r="K7128" s="96">
        <v>5964998.0654749684</v>
      </c>
    </row>
    <row r="7129" spans="6:11">
      <c r="F7129" s="128">
        <v>0.86099892162531078</v>
      </c>
      <c r="G7129" s="129">
        <v>0.66523251201401856</v>
      </c>
      <c r="H7129" s="96">
        <v>5530402.1101801069</v>
      </c>
      <c r="I7129" s="96">
        <v>-297900.07039749727</v>
      </c>
      <c r="J7129" s="96">
        <v>-97915.280075455361</v>
      </c>
      <c r="K7129" s="96">
        <v>5926217.4606530592</v>
      </c>
    </row>
    <row r="7130" spans="6:11">
      <c r="F7130" s="128">
        <v>0.13900107837468922</v>
      </c>
      <c r="G7130" s="129">
        <v>19.732735877902496</v>
      </c>
      <c r="H7130" s="96">
        <v>-2857921.6227628165</v>
      </c>
      <c r="I7130" s="96">
        <v>-2857921.6227628165</v>
      </c>
      <c r="J7130" s="96">
        <v>0</v>
      </c>
      <c r="K7130" s="96">
        <v>0</v>
      </c>
    </row>
    <row r="7131" spans="6:11">
      <c r="F7131" s="128">
        <v>0.12922113276843961</v>
      </c>
      <c r="G7131" s="129">
        <v>20.296592874067027</v>
      </c>
      <c r="H7131" s="96">
        <v>-2857921.6227628165</v>
      </c>
      <c r="I7131" s="96">
        <v>-2857921.6227628165</v>
      </c>
      <c r="J7131" s="96">
        <v>0</v>
      </c>
      <c r="K7131" s="96">
        <v>0</v>
      </c>
    </row>
    <row r="7132" spans="6:11">
      <c r="F7132" s="128">
        <v>0.87077886723156039</v>
      </c>
      <c r="G7132" s="129">
        <v>1.3836721813905188</v>
      </c>
      <c r="H7132" s="96">
        <v>5029803.2719865134</v>
      </c>
      <c r="I7132" s="96">
        <v>-739587.61031092564</v>
      </c>
      <c r="J7132" s="96">
        <v>-78161.436559935682</v>
      </c>
      <c r="K7132" s="96">
        <v>5847552.3188573746</v>
      </c>
    </row>
    <row r="7133" spans="6:11">
      <c r="F7133" s="128">
        <v>2.9811992618828831E-2</v>
      </c>
      <c r="G7133" s="129">
        <v>1.4568168446775454</v>
      </c>
      <c r="H7133" s="96">
        <v>4979248.057049334</v>
      </c>
      <c r="I7133" s="96">
        <v>-739587.61031092564</v>
      </c>
      <c r="J7133" s="96">
        <v>-120766.51999877111</v>
      </c>
      <c r="K7133" s="96">
        <v>5839602.1873590313</v>
      </c>
    </row>
    <row r="7134" spans="6:11">
      <c r="F7134" s="128">
        <v>0.97018800738117117</v>
      </c>
      <c r="G7134" s="129">
        <v>0.30265404223329362</v>
      </c>
      <c r="H7134" s="96">
        <v>5785608.9130140413</v>
      </c>
      <c r="I7134" s="96">
        <v>-149296.34340658187</v>
      </c>
      <c r="J7134" s="96">
        <v>-31413.443580906453</v>
      </c>
      <c r="K7134" s="96">
        <v>5966318.7000015294</v>
      </c>
    </row>
    <row r="7135" spans="6:11">
      <c r="F7135" s="128">
        <v>0.51184241189389101</v>
      </c>
      <c r="G7135" s="129">
        <v>13.58655581742026</v>
      </c>
      <c r="H7135" s="96">
        <v>-2857921.6227628165</v>
      </c>
      <c r="I7135" s="96">
        <v>-2857921.6227628165</v>
      </c>
      <c r="J7135" s="96">
        <v>0</v>
      </c>
      <c r="K7135" s="96">
        <v>0</v>
      </c>
    </row>
    <row r="7136" spans="6:11">
      <c r="F7136" s="128">
        <v>0.48815758810610899</v>
      </c>
      <c r="G7136" s="129">
        <v>7.1711699881156798</v>
      </c>
      <c r="H7136" s="96">
        <v>-2857921.6227628165</v>
      </c>
      <c r="I7136" s="96">
        <v>-2857921.6227628165</v>
      </c>
      <c r="J7136" s="96">
        <v>0</v>
      </c>
      <c r="K7136" s="96">
        <v>0</v>
      </c>
    </row>
    <row r="7137" spans="6:11">
      <c r="F7137" s="128">
        <v>0.96574310911957761</v>
      </c>
      <c r="G7137" s="129">
        <v>5.624538227724825</v>
      </c>
      <c r="H7137" s="96">
        <v>-2857921.6227628165</v>
      </c>
      <c r="I7137" s="96">
        <v>-2857921.6227628165</v>
      </c>
      <c r="J7137" s="96">
        <v>0</v>
      </c>
      <c r="K7137" s="96">
        <v>0</v>
      </c>
    </row>
    <row r="7138" spans="6:11">
      <c r="F7138" s="128">
        <v>3.4256890880422386E-2</v>
      </c>
      <c r="G7138" s="129">
        <v>33.738675409216434</v>
      </c>
      <c r="H7138" s="96">
        <v>-2857921.6227628165</v>
      </c>
      <c r="I7138" s="96">
        <v>-2857921.6227628165</v>
      </c>
      <c r="J7138" s="96">
        <v>0</v>
      </c>
      <c r="K7138" s="96">
        <v>0</v>
      </c>
    </row>
    <row r="7139" spans="6:11">
      <c r="F7139" s="128">
        <v>0.27833620215937238</v>
      </c>
      <c r="G7139" s="129">
        <v>7.7770503750789572</v>
      </c>
      <c r="H7139" s="96">
        <v>-2857921.6227628165</v>
      </c>
      <c r="I7139" s="96">
        <v>-2857921.6227628165</v>
      </c>
      <c r="J7139" s="96">
        <v>0</v>
      </c>
      <c r="K7139" s="96">
        <v>0</v>
      </c>
    </row>
    <row r="7140" spans="6:11">
      <c r="F7140" s="128">
        <v>0.72166379784062762</v>
      </c>
      <c r="G7140" s="129">
        <v>3.2619590250013402</v>
      </c>
      <c r="H7140" s="96">
        <v>3752299.3664181465</v>
      </c>
      <c r="I7140" s="96">
        <v>-1887736.7863693987</v>
      </c>
      <c r="J7140" s="96">
        <v>-6752.6571583128707</v>
      </c>
      <c r="K7140" s="96">
        <v>5646788.8099458581</v>
      </c>
    </row>
    <row r="7141" spans="6:11">
      <c r="F7141" s="128">
        <v>0.52627159561139958</v>
      </c>
      <c r="G7141" s="129">
        <v>8.3060272671617952</v>
      </c>
      <c r="H7141" s="96">
        <v>-2857921.6227628165</v>
      </c>
      <c r="I7141" s="96">
        <v>-2857921.6227628165</v>
      </c>
      <c r="J7141" s="96">
        <v>0</v>
      </c>
      <c r="K7141" s="96">
        <v>0</v>
      </c>
    </row>
    <row r="7142" spans="6:11">
      <c r="F7142" s="128">
        <v>0.47372840438860042</v>
      </c>
      <c r="G7142" s="129">
        <v>7.4712110802851113</v>
      </c>
      <c r="H7142" s="96">
        <v>-2857921.6227628165</v>
      </c>
      <c r="I7142" s="96">
        <v>-2857921.6227628165</v>
      </c>
      <c r="J7142" s="96">
        <v>0</v>
      </c>
      <c r="K7142" s="96">
        <v>0</v>
      </c>
    </row>
    <row r="7143" spans="6:11">
      <c r="F7143" s="128">
        <v>0.26252116676493631</v>
      </c>
      <c r="G7143" s="129">
        <v>19.783066963859909</v>
      </c>
      <c r="H7143" s="96">
        <v>-2857921.6227628165</v>
      </c>
      <c r="I7143" s="96">
        <v>-2857921.6227628165</v>
      </c>
      <c r="J7143" s="96">
        <v>0</v>
      </c>
      <c r="K7143" s="96">
        <v>0</v>
      </c>
    </row>
    <row r="7144" spans="6:11">
      <c r="F7144" s="128">
        <v>0.73747883323506369</v>
      </c>
      <c r="G7144" s="129">
        <v>3.0451789187825375</v>
      </c>
      <c r="H7144" s="96">
        <v>3897446.9123333846</v>
      </c>
      <c r="I7144" s="96">
        <v>-1746543.0149025372</v>
      </c>
      <c r="J7144" s="96">
        <v>-25613.32045244137</v>
      </c>
      <c r="K7144" s="96">
        <v>5669603.2476883633</v>
      </c>
    </row>
    <row r="7145" spans="6:11">
      <c r="F7145" s="128">
        <v>0.55012968916476646</v>
      </c>
      <c r="G7145" s="129">
        <v>2.033800050758833</v>
      </c>
      <c r="H7145" s="96">
        <v>4582584.7540299045</v>
      </c>
      <c r="I7145" s="96">
        <v>-1175156.386645427</v>
      </c>
      <c r="J7145" s="96">
        <v>-19526.17587694792</v>
      </c>
      <c r="K7145" s="96">
        <v>5777267.3165522795</v>
      </c>
    </row>
    <row r="7146" spans="6:11">
      <c r="F7146" s="128">
        <v>0.44987031083523354</v>
      </c>
      <c r="G7146" s="129">
        <v>7.987959358987629</v>
      </c>
      <c r="H7146" s="96">
        <v>-2857921.6227628165</v>
      </c>
      <c r="I7146" s="96">
        <v>-2857921.6227628165</v>
      </c>
      <c r="J7146" s="96">
        <v>0</v>
      </c>
      <c r="K7146" s="96">
        <v>0</v>
      </c>
    </row>
    <row r="7147" spans="6:11">
      <c r="F7147" s="128">
        <v>0.42355952645447792</v>
      </c>
      <c r="G7147" s="129">
        <v>0.25743963255656799</v>
      </c>
      <c r="H7147" s="96">
        <v>5817599.8446055753</v>
      </c>
      <c r="I7147" s="96">
        <v>-149296.34340658187</v>
      </c>
      <c r="J7147" s="96">
        <v>-4442.2250028996405</v>
      </c>
      <c r="K7147" s="96">
        <v>5971338.4130150564</v>
      </c>
    </row>
    <row r="7148" spans="6:11">
      <c r="F7148" s="128">
        <v>0.57644047354552208</v>
      </c>
      <c r="G7148" s="129">
        <v>5.5088319951220592</v>
      </c>
      <c r="H7148" s="96">
        <v>-2857921.6227628165</v>
      </c>
      <c r="I7148" s="96">
        <v>-2857921.6227628165</v>
      </c>
      <c r="J7148" s="96">
        <v>0</v>
      </c>
      <c r="K7148" s="96">
        <v>0</v>
      </c>
    </row>
    <row r="7149" spans="6:11">
      <c r="F7149" s="128">
        <v>0.15208571473103016</v>
      </c>
      <c r="G7149" s="129">
        <v>3.8732753478564299</v>
      </c>
      <c r="H7149" s="96">
        <v>3345963.0806590468</v>
      </c>
      <c r="I7149" s="96">
        <v>-2168162.2873492301</v>
      </c>
      <c r="J7149" s="96">
        <v>-68820.373477407105</v>
      </c>
      <c r="K7149" s="96">
        <v>5582945.7414856842</v>
      </c>
    </row>
    <row r="7150" spans="6:11">
      <c r="F7150" s="128">
        <v>0.84791428526896984</v>
      </c>
      <c r="G7150" s="129">
        <v>1.6497572699128178</v>
      </c>
      <c r="H7150" s="96">
        <v>4846095.8847133648</v>
      </c>
      <c r="I7150" s="96">
        <v>-885452.85481691465</v>
      </c>
      <c r="J7150" s="96">
        <v>-87134.473033579678</v>
      </c>
      <c r="K7150" s="96">
        <v>5818683.2125638593</v>
      </c>
    </row>
    <row r="7151" spans="6:11">
      <c r="F7151" s="128">
        <v>2.8759758500564447E-2</v>
      </c>
      <c r="G7151" s="129">
        <v>12.138413134440537</v>
      </c>
      <c r="H7151" s="96">
        <v>-2857921.6227628165</v>
      </c>
      <c r="I7151" s="96">
        <v>-2857921.6227628165</v>
      </c>
      <c r="J7151" s="96">
        <v>0</v>
      </c>
      <c r="K7151" s="96">
        <v>0</v>
      </c>
    </row>
    <row r="7152" spans="6:11">
      <c r="F7152" s="128">
        <v>0.97124024149943555</v>
      </c>
      <c r="G7152" s="129">
        <v>0.2918142471298345</v>
      </c>
      <c r="H7152" s="96">
        <v>5793273.9647875736</v>
      </c>
      <c r="I7152" s="96">
        <v>-149296.34340658187</v>
      </c>
      <c r="J7152" s="96">
        <v>-24951.443386519491</v>
      </c>
      <c r="K7152" s="96">
        <v>5967521.7515806751</v>
      </c>
    </row>
    <row r="7153" spans="6:11">
      <c r="F7153" s="128">
        <v>0.12586243840835776</v>
      </c>
      <c r="G7153" s="129">
        <v>2.2262187197520245</v>
      </c>
      <c r="H7153" s="96">
        <v>4451252.2124020038</v>
      </c>
      <c r="I7153" s="96">
        <v>-1175156.386645427</v>
      </c>
      <c r="J7153" s="96">
        <v>-130218.90831635131</v>
      </c>
      <c r="K7153" s="96">
        <v>5756627.5073637823</v>
      </c>
    </row>
    <row r="7154" spans="6:11">
      <c r="F7154" s="128">
        <v>0.87413756159164224</v>
      </c>
      <c r="G7154" s="129">
        <v>1.3451752258615124</v>
      </c>
      <c r="H7154" s="96">
        <v>5056462.133245972</v>
      </c>
      <c r="I7154" s="96">
        <v>-739587.61031092564</v>
      </c>
      <c r="J7154" s="96">
        <v>-55691.175816582676</v>
      </c>
      <c r="K7154" s="96">
        <v>5851740.9193734806</v>
      </c>
    </row>
    <row r="7155" spans="6:11">
      <c r="F7155" s="128">
        <v>4.8952025939827393E-2</v>
      </c>
      <c r="G7155" s="129">
        <v>38.346450531724052</v>
      </c>
      <c r="H7155" s="96">
        <v>-2857921.6227628165</v>
      </c>
      <c r="I7155" s="96">
        <v>-2857921.6227628165</v>
      </c>
      <c r="J7155" s="96">
        <v>0</v>
      </c>
      <c r="K7155" s="96">
        <v>0</v>
      </c>
    </row>
    <row r="7156" spans="6:11">
      <c r="F7156" s="128">
        <v>0.95104797406017261</v>
      </c>
      <c r="G7156" s="129">
        <v>0.50190771799348477</v>
      </c>
      <c r="H7156" s="96">
        <v>5645213.7345515015</v>
      </c>
      <c r="I7156" s="96">
        <v>-297900.07039749727</v>
      </c>
      <c r="J7156" s="96">
        <v>-1133.9357787317963</v>
      </c>
      <c r="K7156" s="96">
        <v>5944247.7407277301</v>
      </c>
    </row>
    <row r="7157" spans="6:11">
      <c r="F7157" s="128">
        <v>0.82614139115750185</v>
      </c>
      <c r="G7157" s="129">
        <v>10.509397291127932</v>
      </c>
      <c r="H7157" s="96">
        <v>-2857921.6227628165</v>
      </c>
      <c r="I7157" s="96">
        <v>-2857921.6227628165</v>
      </c>
      <c r="J7157" s="96">
        <v>0</v>
      </c>
      <c r="K7157" s="96">
        <v>0</v>
      </c>
    </row>
    <row r="7158" spans="6:11">
      <c r="F7158" s="128">
        <v>0.17385860884249815</v>
      </c>
      <c r="G7158" s="129">
        <v>17.495129029593539</v>
      </c>
      <c r="H7158" s="96">
        <v>-2857921.6227628165</v>
      </c>
      <c r="I7158" s="96">
        <v>-2857921.6227628165</v>
      </c>
      <c r="J7158" s="96">
        <v>0</v>
      </c>
      <c r="K7158" s="96">
        <v>0</v>
      </c>
    </row>
    <row r="7159" spans="6:11">
      <c r="F7159" s="128">
        <v>0.75331059347458995</v>
      </c>
      <c r="G7159" s="129">
        <v>5.1008768675654776</v>
      </c>
      <c r="H7159" s="96">
        <v>-2857921.6227628165</v>
      </c>
      <c r="I7159" s="96">
        <v>-2857921.6227628165</v>
      </c>
      <c r="J7159" s="96">
        <v>0</v>
      </c>
      <c r="K7159" s="96">
        <v>0</v>
      </c>
    </row>
    <row r="7160" spans="6:11">
      <c r="F7160" s="128">
        <v>0.24668940652541005</v>
      </c>
      <c r="G7160" s="129">
        <v>13.996251970846133</v>
      </c>
      <c r="H7160" s="96">
        <v>-2857921.6227628165</v>
      </c>
      <c r="I7160" s="96">
        <v>-2857921.6227628165</v>
      </c>
      <c r="J7160" s="96">
        <v>0</v>
      </c>
      <c r="K7160" s="96">
        <v>0</v>
      </c>
    </row>
    <row r="7161" spans="6:11">
      <c r="F7161" s="128">
        <v>9.5539702130123083E-2</v>
      </c>
      <c r="G7161" s="129">
        <v>0.3886798493811322</v>
      </c>
      <c r="H7161" s="96">
        <v>5724879.173329724</v>
      </c>
      <c r="I7161" s="96">
        <v>-149296.34340658187</v>
      </c>
      <c r="J7161" s="96">
        <v>-82604.229542241766</v>
      </c>
      <c r="K7161" s="96">
        <v>5956779.7462785477</v>
      </c>
    </row>
    <row r="7162" spans="6:11">
      <c r="F7162" s="128">
        <v>0.90446029786987692</v>
      </c>
      <c r="G7162" s="129">
        <v>1.0041686911803254</v>
      </c>
      <c r="H7162" s="96">
        <v>5293477.5230672834</v>
      </c>
      <c r="I7162" s="96">
        <v>-593042.51298518723</v>
      </c>
      <c r="J7162" s="96">
        <v>-2454.8038946068227</v>
      </c>
      <c r="K7162" s="96">
        <v>5888974.8399470774</v>
      </c>
    </row>
    <row r="7163" spans="6:11">
      <c r="F7163" s="128">
        <v>0.98187019654811358</v>
      </c>
      <c r="G7163" s="129">
        <v>10.707945574876856</v>
      </c>
      <c r="H7163" s="96">
        <v>-2857921.6227628165</v>
      </c>
      <c r="I7163" s="96">
        <v>-2857921.6227628165</v>
      </c>
      <c r="J7163" s="96">
        <v>0</v>
      </c>
      <c r="K7163" s="96">
        <v>0</v>
      </c>
    </row>
    <row r="7164" spans="6:11">
      <c r="F7164" s="128">
        <v>1.8129803451886417E-2</v>
      </c>
      <c r="G7164" s="129">
        <v>40.101980953173616</v>
      </c>
      <c r="H7164" s="96">
        <v>-2857921.6227628165</v>
      </c>
      <c r="I7164" s="96">
        <v>-2857921.6227628165</v>
      </c>
      <c r="J7164" s="96">
        <v>0</v>
      </c>
      <c r="K7164" s="96">
        <v>0</v>
      </c>
    </row>
    <row r="7165" spans="6:11">
      <c r="F7165" s="128">
        <v>0.12345257649915986</v>
      </c>
      <c r="G7165" s="129">
        <v>1.056117781035852</v>
      </c>
      <c r="H7165" s="96">
        <v>5257230.8514996311</v>
      </c>
      <c r="I7165" s="96">
        <v>-593042.51298518723</v>
      </c>
      <c r="J7165" s="96">
        <v>-33013.983656997545</v>
      </c>
      <c r="K7165" s="96">
        <v>5883287.3481418155</v>
      </c>
    </row>
    <row r="7166" spans="6:11">
      <c r="F7166" s="128">
        <v>0.87654742350084014</v>
      </c>
      <c r="G7166" s="129">
        <v>1.317644705501696</v>
      </c>
      <c r="H7166" s="96">
        <v>5075548.4224170111</v>
      </c>
      <c r="I7166" s="96">
        <v>-739587.61031092564</v>
      </c>
      <c r="J7166" s="96">
        <v>-39602.141367578493</v>
      </c>
      <c r="K7166" s="96">
        <v>5854738.1740955152</v>
      </c>
    </row>
    <row r="7167" spans="6:11">
      <c r="F7167" s="128">
        <v>0.25318210819431608</v>
      </c>
      <c r="G7167" s="129">
        <v>12.066827908989497</v>
      </c>
      <c r="H7167" s="96">
        <v>-2857921.6227628165</v>
      </c>
      <c r="I7167" s="96">
        <v>-2857921.6227628165</v>
      </c>
      <c r="J7167" s="96">
        <v>0</v>
      </c>
      <c r="K7167" s="96">
        <v>0</v>
      </c>
    </row>
    <row r="7168" spans="6:11">
      <c r="F7168" s="128">
        <v>0.74681789180568392</v>
      </c>
      <c r="G7168" s="129">
        <v>2.91933909640009</v>
      </c>
      <c r="H7168" s="96">
        <v>3981969.4974058531</v>
      </c>
      <c r="I7168" s="96">
        <v>-1604691.1635483941</v>
      </c>
      <c r="J7168" s="96">
        <v>-96228.520035181107</v>
      </c>
      <c r="K7168" s="96">
        <v>5682889.1809894284</v>
      </c>
    </row>
    <row r="7169" spans="6:11">
      <c r="F7169" s="128">
        <v>0.86189930577452678</v>
      </c>
      <c r="G7169" s="129">
        <v>19.073810759940635</v>
      </c>
      <c r="H7169" s="96">
        <v>-2857921.6227628165</v>
      </c>
      <c r="I7169" s="96">
        <v>-2857921.6227628165</v>
      </c>
      <c r="J7169" s="96">
        <v>0</v>
      </c>
      <c r="K7169" s="96">
        <v>0</v>
      </c>
    </row>
    <row r="7170" spans="6:11">
      <c r="F7170" s="128">
        <v>0.13810069422547322</v>
      </c>
      <c r="G7170" s="129">
        <v>19.797721916028912</v>
      </c>
      <c r="H7170" s="96">
        <v>-2857921.6227628165</v>
      </c>
      <c r="I7170" s="96">
        <v>-2857921.6227628165</v>
      </c>
      <c r="J7170" s="96">
        <v>0</v>
      </c>
      <c r="K7170" s="96">
        <v>0</v>
      </c>
    </row>
    <row r="7171" spans="6:11">
      <c r="F7171" s="128">
        <v>0.1042770733620707</v>
      </c>
      <c r="G7171" s="129">
        <v>0.20381007473852455</v>
      </c>
      <c r="H7171" s="96">
        <v>5855480.8456091424</v>
      </c>
      <c r="I7171" s="96">
        <v>0</v>
      </c>
      <c r="J7171" s="96">
        <v>-121817.00765101123</v>
      </c>
      <c r="K7171" s="96">
        <v>5977297.8532601539</v>
      </c>
    </row>
    <row r="7172" spans="6:11">
      <c r="F7172" s="128">
        <v>0.8957229266379293</v>
      </c>
      <c r="G7172" s="129">
        <v>1.1012414749282025</v>
      </c>
      <c r="H7172" s="96">
        <v>5225798.8606416751</v>
      </c>
      <c r="I7172" s="96">
        <v>-593042.51298518723</v>
      </c>
      <c r="J7172" s="96">
        <v>-59510.198877446441</v>
      </c>
      <c r="K7172" s="96">
        <v>5878351.572504309</v>
      </c>
    </row>
    <row r="7173" spans="6:11">
      <c r="F7173" s="128">
        <v>0.22611317976795631</v>
      </c>
      <c r="G7173" s="129">
        <v>3.9808525394792795</v>
      </c>
      <c r="H7173" s="96">
        <v>3275004.1160703721</v>
      </c>
      <c r="I7173" s="96">
        <v>-2168162.2873492301</v>
      </c>
      <c r="J7173" s="96">
        <v>-128619.39115435412</v>
      </c>
      <c r="K7173" s="96">
        <v>5571785.7945739562</v>
      </c>
    </row>
    <row r="7174" spans="6:11">
      <c r="F7174" s="128">
        <v>0.77388682023204369</v>
      </c>
      <c r="G7174" s="129">
        <v>2.5632964317501608</v>
      </c>
      <c r="H7174" s="96">
        <v>4222262.457515643</v>
      </c>
      <c r="I7174" s="96">
        <v>-1462178.1651097869</v>
      </c>
      <c r="J7174" s="96">
        <v>-36207.777299158646</v>
      </c>
      <c r="K7174" s="96">
        <v>5720648.3999245884</v>
      </c>
    </row>
    <row r="7175" spans="6:11">
      <c r="F7175" s="128">
        <v>0.23194984640473448</v>
      </c>
      <c r="G7175" s="129">
        <v>6.7614248841677425</v>
      </c>
      <c r="H7175" s="96">
        <v>-2857921.6227628165</v>
      </c>
      <c r="I7175" s="96">
        <v>-2857921.6227628165</v>
      </c>
      <c r="J7175" s="96">
        <v>0</v>
      </c>
      <c r="K7175" s="96">
        <v>0</v>
      </c>
    </row>
    <row r="7176" spans="6:11">
      <c r="F7176" s="128">
        <v>0.76805015359526552</v>
      </c>
      <c r="G7176" s="129">
        <v>2.6390024380618673</v>
      </c>
      <c r="H7176" s="96">
        <v>4171018.0988501655</v>
      </c>
      <c r="I7176" s="96">
        <v>-1462178.1651097869</v>
      </c>
      <c r="J7176" s="96">
        <v>-79402.378398206041</v>
      </c>
      <c r="K7176" s="96">
        <v>5712598.6423581587</v>
      </c>
    </row>
    <row r="7177" spans="6:11">
      <c r="F7177" s="128">
        <v>9.8426262319469715E-2</v>
      </c>
      <c r="G7177" s="129">
        <v>9.0572607829094345</v>
      </c>
      <c r="H7177" s="96">
        <v>-2857921.6227628165</v>
      </c>
      <c r="I7177" s="96">
        <v>-2857921.6227628165</v>
      </c>
      <c r="J7177" s="96">
        <v>0</v>
      </c>
      <c r="K7177" s="96">
        <v>0</v>
      </c>
    </row>
    <row r="7178" spans="6:11">
      <c r="F7178" s="128">
        <v>0.90157373768053028</v>
      </c>
      <c r="G7178" s="129">
        <v>1.0361344525165597</v>
      </c>
      <c r="H7178" s="96">
        <v>5271166.2677981118</v>
      </c>
      <c r="I7178" s="96">
        <v>-593042.51298518723</v>
      </c>
      <c r="J7178" s="96">
        <v>-21265.732354550597</v>
      </c>
      <c r="K7178" s="96">
        <v>5885474.51313785</v>
      </c>
    </row>
    <row r="7179" spans="6:11">
      <c r="F7179" s="128">
        <v>0.19745274635900678</v>
      </c>
      <c r="G7179" s="129">
        <v>15.507589820020083</v>
      </c>
      <c r="H7179" s="96">
        <v>-2857921.6227628165</v>
      </c>
      <c r="I7179" s="96">
        <v>-2857921.6227628165</v>
      </c>
      <c r="J7179" s="96">
        <v>0</v>
      </c>
      <c r="K7179" s="96">
        <v>0</v>
      </c>
    </row>
    <row r="7180" spans="6:11">
      <c r="F7180" s="128">
        <v>0.80254725364099322</v>
      </c>
      <c r="G7180" s="129">
        <v>2.1996454266976828</v>
      </c>
      <c r="H7180" s="96">
        <v>4469337.8474143036</v>
      </c>
      <c r="I7180" s="96">
        <v>-1175156.386645427</v>
      </c>
      <c r="J7180" s="96">
        <v>-114979.26600641164</v>
      </c>
      <c r="K7180" s="96">
        <v>5759473.5000661425</v>
      </c>
    </row>
    <row r="7181" spans="6:11">
      <c r="F7181" s="128">
        <v>0.93503304331025494</v>
      </c>
      <c r="G7181" s="129">
        <v>7.2190310635177566</v>
      </c>
      <c r="H7181" s="96">
        <v>-2857921.6227628165</v>
      </c>
      <c r="I7181" s="96">
        <v>-2857921.6227628165</v>
      </c>
      <c r="J7181" s="96">
        <v>0</v>
      </c>
      <c r="K7181" s="96">
        <v>0</v>
      </c>
    </row>
    <row r="7182" spans="6:11">
      <c r="F7182" s="128">
        <v>6.4966956689745059E-2</v>
      </c>
      <c r="G7182" s="129">
        <v>27.338764969638575</v>
      </c>
      <c r="H7182" s="96">
        <v>-2857921.6227628165</v>
      </c>
      <c r="I7182" s="96">
        <v>-2857921.6227628165</v>
      </c>
      <c r="J7182" s="96">
        <v>0</v>
      </c>
      <c r="K7182" s="96">
        <v>0</v>
      </c>
    </row>
    <row r="7183" spans="6:11">
      <c r="F7183" s="128">
        <v>0.73769108146620999</v>
      </c>
      <c r="G7183" s="129">
        <v>0.69514672727531823</v>
      </c>
      <c r="H7183" s="96">
        <v>5509443.0885549681</v>
      </c>
      <c r="I7183" s="96">
        <v>-297900.07039749727</v>
      </c>
      <c r="J7183" s="96">
        <v>-115577.84537370685</v>
      </c>
      <c r="K7183" s="96">
        <v>5922921.0043261722</v>
      </c>
    </row>
    <row r="7184" spans="6:11">
      <c r="F7184" s="128">
        <v>0.26230891853379001</v>
      </c>
      <c r="G7184" s="129">
        <v>13.382323914147886</v>
      </c>
      <c r="H7184" s="96">
        <v>-2857921.6227628165</v>
      </c>
      <c r="I7184" s="96">
        <v>-2857921.6227628165</v>
      </c>
      <c r="J7184" s="96">
        <v>0</v>
      </c>
      <c r="K7184" s="96">
        <v>0</v>
      </c>
    </row>
    <row r="7185" spans="6:11">
      <c r="F7185" s="128">
        <v>0.44296537003840764</v>
      </c>
      <c r="G7185" s="129">
        <v>11.13049852043229</v>
      </c>
      <c r="H7185" s="96">
        <v>-2857921.6227628165</v>
      </c>
      <c r="I7185" s="96">
        <v>-2857921.6227628165</v>
      </c>
      <c r="J7185" s="96">
        <v>0</v>
      </c>
      <c r="K7185" s="96">
        <v>0</v>
      </c>
    </row>
    <row r="7186" spans="6:11">
      <c r="F7186" s="128">
        <v>0.55703462996159236</v>
      </c>
      <c r="G7186" s="129">
        <v>5.8512786870453866</v>
      </c>
      <c r="H7186" s="96">
        <v>-2857921.6227628165</v>
      </c>
      <c r="I7186" s="96">
        <v>-2857921.6227628165</v>
      </c>
      <c r="J7186" s="96">
        <v>0</v>
      </c>
      <c r="K7186" s="96">
        <v>0</v>
      </c>
    </row>
    <row r="7187" spans="6:11">
      <c r="F7187" s="128">
        <v>0.67643022804522612</v>
      </c>
      <c r="G7187" s="129">
        <v>0.26004975034037986</v>
      </c>
      <c r="H7187" s="96">
        <v>5815751.7367966408</v>
      </c>
      <c r="I7187" s="96">
        <v>-149296.34340658187</v>
      </c>
      <c r="J7187" s="96">
        <v>-6000.442172242344</v>
      </c>
      <c r="K7187" s="96">
        <v>5971048.5223754654</v>
      </c>
    </row>
    <row r="7188" spans="6:11">
      <c r="F7188" s="128">
        <v>0.32356977195477388</v>
      </c>
      <c r="G7188" s="129">
        <v>11.28340509919993</v>
      </c>
      <c r="H7188" s="96">
        <v>-2857921.6227628165</v>
      </c>
      <c r="I7188" s="96">
        <v>-2857921.6227628165</v>
      </c>
      <c r="J7188" s="96">
        <v>0</v>
      </c>
      <c r="K7188" s="96">
        <v>0</v>
      </c>
    </row>
    <row r="7189" spans="6:11">
      <c r="F7189" s="128">
        <v>0.74225420709452594</v>
      </c>
      <c r="G7189" s="129">
        <v>0.49491812712011374</v>
      </c>
      <c r="H7189" s="96">
        <v>5650127.4901908878</v>
      </c>
      <c r="I7189" s="96">
        <v>-149296.34340658187</v>
      </c>
      <c r="J7189" s="96">
        <v>-145596.74755776173</v>
      </c>
      <c r="K7189" s="96">
        <v>5945020.5811552312</v>
      </c>
    </row>
    <row r="7190" spans="6:11">
      <c r="F7190" s="128">
        <v>0.25774579290547406</v>
      </c>
      <c r="G7190" s="129">
        <v>13.55781478602473</v>
      </c>
      <c r="H7190" s="96">
        <v>-2857921.6227628165</v>
      </c>
      <c r="I7190" s="96">
        <v>-2857921.6227628165</v>
      </c>
      <c r="J7190" s="96">
        <v>0</v>
      </c>
      <c r="K7190" s="96">
        <v>0</v>
      </c>
    </row>
    <row r="7191" spans="6:11">
      <c r="F7191" s="128">
        <v>0.52371445446320808</v>
      </c>
      <c r="G7191" s="129">
        <v>2.5418525609896117</v>
      </c>
      <c r="H7191" s="96">
        <v>4236801.7221759232</v>
      </c>
      <c r="I7191" s="96">
        <v>-1462178.1651097869</v>
      </c>
      <c r="J7191" s="96">
        <v>-23950.682653374533</v>
      </c>
      <c r="K7191" s="96">
        <v>5722930.5699390844</v>
      </c>
    </row>
    <row r="7192" spans="6:11">
      <c r="F7192" s="128">
        <v>0.47628554553679192</v>
      </c>
      <c r="G7192" s="129">
        <v>7.4173771902865031</v>
      </c>
      <c r="H7192" s="96">
        <v>-2857921.6227628165</v>
      </c>
      <c r="I7192" s="96">
        <v>-2857921.6227628165</v>
      </c>
      <c r="J7192" s="96">
        <v>0</v>
      </c>
      <c r="K7192" s="96">
        <v>0</v>
      </c>
    </row>
    <row r="7193" spans="6:11">
      <c r="F7193" s="128">
        <v>0.74537318615704373</v>
      </c>
      <c r="G7193" s="129">
        <v>8.2480100732019377</v>
      </c>
      <c r="H7193" s="96">
        <v>-2857921.6227628165</v>
      </c>
      <c r="I7193" s="96">
        <v>-2857921.6227628165</v>
      </c>
      <c r="J7193" s="96">
        <v>0</v>
      </c>
      <c r="K7193" s="96">
        <v>0</v>
      </c>
    </row>
    <row r="7194" spans="6:11">
      <c r="F7194" s="128">
        <v>0.25462681384295627</v>
      </c>
      <c r="G7194" s="129">
        <v>13.679562808750463</v>
      </c>
      <c r="H7194" s="96">
        <v>-2857921.6227628165</v>
      </c>
      <c r="I7194" s="96">
        <v>-2857921.6227628165</v>
      </c>
      <c r="J7194" s="96">
        <v>0</v>
      </c>
      <c r="K7194" s="96">
        <v>0</v>
      </c>
    </row>
    <row r="7195" spans="6:11">
      <c r="F7195" s="128">
        <v>8.7906931985069714E-2</v>
      </c>
      <c r="G7195" s="129">
        <v>1.9208638390908555</v>
      </c>
      <c r="H7195" s="96">
        <v>4659859.4467277182</v>
      </c>
      <c r="I7195" s="96">
        <v>-1030641.4004800867</v>
      </c>
      <c r="J7195" s="96">
        <v>-98915.030525463575</v>
      </c>
      <c r="K7195" s="96">
        <v>5789415.8777332688</v>
      </c>
    </row>
    <row r="7196" spans="6:11">
      <c r="F7196" s="128">
        <v>0.91209306801493029</v>
      </c>
      <c r="G7196" s="129">
        <v>0.92013245852390368</v>
      </c>
      <c r="H7196" s="96">
        <v>5352030.4681276018</v>
      </c>
      <c r="I7196" s="96">
        <v>-445814.39416262286</v>
      </c>
      <c r="J7196" s="96">
        <v>-100342.07841001239</v>
      </c>
      <c r="K7196" s="96">
        <v>5898186.9407002367</v>
      </c>
    </row>
    <row r="7197" spans="6:11">
      <c r="F7197" s="128">
        <v>0.5318436315974312</v>
      </c>
      <c r="G7197" s="129">
        <v>1.814365318831979</v>
      </c>
      <c r="H7197" s="96">
        <v>4732918.2344943006</v>
      </c>
      <c r="I7197" s="96">
        <v>-1030641.4004800867</v>
      </c>
      <c r="J7197" s="96">
        <v>-37335.703247940211</v>
      </c>
      <c r="K7197" s="96">
        <v>5800895.3382223276</v>
      </c>
    </row>
    <row r="7198" spans="6:11">
      <c r="F7198" s="128">
        <v>0.4681563684025688</v>
      </c>
      <c r="G7198" s="129">
        <v>7.58952918352011</v>
      </c>
      <c r="H7198" s="96">
        <v>-2857921.6227628165</v>
      </c>
      <c r="I7198" s="96">
        <v>-2857921.6227628165</v>
      </c>
      <c r="J7198" s="96">
        <v>0</v>
      </c>
      <c r="K7198" s="96">
        <v>0</v>
      </c>
    </row>
    <row r="7199" spans="6:11">
      <c r="F7199" s="128">
        <v>0.13305487198170729</v>
      </c>
      <c r="G7199" s="129">
        <v>14.676760355069383</v>
      </c>
      <c r="H7199" s="96">
        <v>-2857921.6227628165</v>
      </c>
      <c r="I7199" s="96">
        <v>-2857921.6227628165</v>
      </c>
      <c r="J7199" s="96">
        <v>0</v>
      </c>
      <c r="K7199" s="96">
        <v>0</v>
      </c>
    </row>
    <row r="7200" spans="6:11">
      <c r="F7200" s="128">
        <v>0.86694512801829271</v>
      </c>
      <c r="G7200" s="129">
        <v>1.4277959368739708</v>
      </c>
      <c r="H7200" s="96">
        <v>4999291.1771729272</v>
      </c>
      <c r="I7200" s="96">
        <v>-739587.61031092564</v>
      </c>
      <c r="J7200" s="96">
        <v>-103876.4031310899</v>
      </c>
      <c r="K7200" s="96">
        <v>5842755.1906149425</v>
      </c>
    </row>
    <row r="7201" spans="6:11">
      <c r="F7201" s="128">
        <v>0.76990061865488302</v>
      </c>
      <c r="G7201" s="129">
        <v>2.1609420642149915</v>
      </c>
      <c r="H7201" s="96">
        <v>4495708.6732498948</v>
      </c>
      <c r="I7201" s="96">
        <v>-1175156.386645427</v>
      </c>
      <c r="J7201" s="96">
        <v>-92756.077322325204</v>
      </c>
      <c r="K7201" s="96">
        <v>5763621.1372176465</v>
      </c>
    </row>
    <row r="7202" spans="6:11">
      <c r="F7202" s="128">
        <v>0.23009938134511698</v>
      </c>
      <c r="G7202" s="129">
        <v>14.692439705792987</v>
      </c>
      <c r="H7202" s="96">
        <v>-2857921.6227628165</v>
      </c>
      <c r="I7202" s="96">
        <v>-2857921.6227628165</v>
      </c>
      <c r="J7202" s="96">
        <v>0</v>
      </c>
      <c r="K7202" s="96">
        <v>0</v>
      </c>
    </row>
    <row r="7203" spans="6:11">
      <c r="F7203" s="128">
        <v>0.80897252957508581</v>
      </c>
      <c r="G7203" s="129">
        <v>16.785053113329258</v>
      </c>
      <c r="H7203" s="96">
        <v>-2857921.6227628165</v>
      </c>
      <c r="I7203" s="96">
        <v>-2857921.6227628165</v>
      </c>
      <c r="J7203" s="96">
        <v>0</v>
      </c>
      <c r="K7203" s="96">
        <v>0</v>
      </c>
    </row>
    <row r="7204" spans="6:11">
      <c r="F7204" s="128">
        <v>0.19102747042491419</v>
      </c>
      <c r="G7204" s="129">
        <v>16.553380370630073</v>
      </c>
      <c r="H7204" s="96">
        <v>-2857921.6227628165</v>
      </c>
      <c r="I7204" s="96">
        <v>-2857921.6227628165</v>
      </c>
      <c r="J7204" s="96">
        <v>0</v>
      </c>
      <c r="K7204" s="96">
        <v>0</v>
      </c>
    </row>
    <row r="7205" spans="6:11">
      <c r="F7205" s="128">
        <v>0.94766670501366257</v>
      </c>
      <c r="G7205" s="129">
        <v>1.866960173960154</v>
      </c>
      <c r="H7205" s="96">
        <v>4696804.401181912</v>
      </c>
      <c r="I7205" s="96">
        <v>-1030641.4004800867</v>
      </c>
      <c r="J7205" s="96">
        <v>-67777.502538233646</v>
      </c>
      <c r="K7205" s="96">
        <v>5795223.304200232</v>
      </c>
    </row>
    <row r="7206" spans="6:11">
      <c r="F7206" s="128">
        <v>5.2333294986337431E-2</v>
      </c>
      <c r="G7206" s="129">
        <v>29.501224950473517</v>
      </c>
      <c r="H7206" s="96">
        <v>-2857921.6227628165</v>
      </c>
      <c r="I7206" s="96">
        <v>-2857921.6227628165</v>
      </c>
      <c r="J7206" s="96">
        <v>0</v>
      </c>
      <c r="K7206" s="96">
        <v>0</v>
      </c>
    </row>
    <row r="7207" spans="6:11">
      <c r="F7207" s="128">
        <v>0.91024954063815211</v>
      </c>
      <c r="G7207" s="129">
        <v>5.6637014213175849</v>
      </c>
      <c r="H7207" s="96">
        <v>-2857921.6227628165</v>
      </c>
      <c r="I7207" s="96">
        <v>-2857921.6227628165</v>
      </c>
      <c r="J7207" s="96">
        <v>0</v>
      </c>
      <c r="K7207" s="96">
        <v>0</v>
      </c>
    </row>
    <row r="7208" spans="6:11">
      <c r="F7208" s="128">
        <v>8.975045936184789E-2</v>
      </c>
      <c r="G7208" s="129">
        <v>24.107221333889871</v>
      </c>
      <c r="H7208" s="96">
        <v>-2857921.6227628165</v>
      </c>
      <c r="I7208" s="96">
        <v>-2857921.6227628165</v>
      </c>
      <c r="J7208" s="96">
        <v>0</v>
      </c>
      <c r="K7208" s="96">
        <v>0</v>
      </c>
    </row>
    <row r="7209" spans="6:11">
      <c r="F7209" s="128">
        <v>0.60418393175776131</v>
      </c>
      <c r="G7209" s="129">
        <v>7.6074036267779226</v>
      </c>
      <c r="H7209" s="96">
        <v>-2857921.6227628165</v>
      </c>
      <c r="I7209" s="96">
        <v>-2857921.6227628165</v>
      </c>
      <c r="J7209" s="96">
        <v>0</v>
      </c>
      <c r="K7209" s="96">
        <v>0</v>
      </c>
    </row>
    <row r="7210" spans="6:11">
      <c r="F7210" s="128">
        <v>0.39581606824223869</v>
      </c>
      <c r="G7210" s="129">
        <v>9.2680564976494164</v>
      </c>
      <c r="H7210" s="96">
        <v>-2857921.6227628165</v>
      </c>
      <c r="I7210" s="96">
        <v>-2857921.6227628165</v>
      </c>
      <c r="J7210" s="96">
        <v>0</v>
      </c>
      <c r="K7210" s="96">
        <v>0</v>
      </c>
    </row>
    <row r="7211" spans="6:11">
      <c r="F7211" s="128">
        <v>0.89898143785742091</v>
      </c>
      <c r="G7211" s="129">
        <v>43.750485284679478</v>
      </c>
      <c r="H7211" s="96">
        <v>-2857921.6227628165</v>
      </c>
      <c r="I7211" s="96">
        <v>-2857921.6227628165</v>
      </c>
      <c r="J7211" s="96">
        <v>0</v>
      </c>
      <c r="K7211" s="96">
        <v>0</v>
      </c>
    </row>
    <row r="7212" spans="6:11">
      <c r="F7212" s="128">
        <v>0.10101856214257909</v>
      </c>
      <c r="G7212" s="129">
        <v>22.924509954371207</v>
      </c>
      <c r="H7212" s="96">
        <v>-2857921.6227628165</v>
      </c>
      <c r="I7212" s="96">
        <v>-2857921.6227628165</v>
      </c>
      <c r="J7212" s="96">
        <v>0</v>
      </c>
      <c r="K7212" s="96">
        <v>0</v>
      </c>
    </row>
    <row r="7213" spans="6:11">
      <c r="F7213" s="128">
        <v>0.37909352631782578</v>
      </c>
      <c r="G7213" s="129">
        <v>13.448580783729277</v>
      </c>
      <c r="H7213" s="96">
        <v>-2857921.6227628165</v>
      </c>
      <c r="I7213" s="96">
        <v>-2857921.6227628165</v>
      </c>
      <c r="J7213" s="96">
        <v>0</v>
      </c>
      <c r="K7213" s="96">
        <v>0</v>
      </c>
    </row>
    <row r="7214" spans="6:11">
      <c r="F7214" s="128">
        <v>0.62090647368217422</v>
      </c>
      <c r="G7214" s="129">
        <v>4.7657481437771576</v>
      </c>
      <c r="H7214" s="96">
        <v>2761137.2299487228</v>
      </c>
      <c r="I7214" s="96">
        <v>-2721249.7159727258</v>
      </c>
      <c r="J7214" s="96">
        <v>-8646.9087076565629</v>
      </c>
      <c r="K7214" s="96">
        <v>5491033.854629105</v>
      </c>
    </row>
    <row r="7215" spans="6:11">
      <c r="F7215" s="128">
        <v>0.98477701828778219</v>
      </c>
      <c r="G7215" s="129">
        <v>5.4374105813186429</v>
      </c>
      <c r="H7215" s="96">
        <v>-2857921.6227628165</v>
      </c>
      <c r="I7215" s="96">
        <v>-2857921.6227628165</v>
      </c>
      <c r="J7215" s="96">
        <v>0</v>
      </c>
      <c r="K7215" s="96">
        <v>0</v>
      </c>
    </row>
    <row r="7216" spans="6:11">
      <c r="F7216" s="128">
        <v>1.5222981712217809E-2</v>
      </c>
      <c r="G7216" s="129">
        <v>41.849490382315103</v>
      </c>
      <c r="H7216" s="96">
        <v>-2857921.6227628165</v>
      </c>
      <c r="I7216" s="96">
        <v>-2857921.6227628165</v>
      </c>
      <c r="J7216" s="96">
        <v>0</v>
      </c>
      <c r="K7216" s="96">
        <v>0</v>
      </c>
    </row>
    <row r="7217" spans="6:11">
      <c r="F7217" s="128">
        <v>0.96494388080341809</v>
      </c>
      <c r="G7217" s="129">
        <v>3.7117783194605458</v>
      </c>
      <c r="H7217" s="96">
        <v>3452881.5225564595</v>
      </c>
      <c r="I7217" s="96">
        <v>-2028275.5309168033</v>
      </c>
      <c r="J7217" s="96">
        <v>-118584.20307635449</v>
      </c>
      <c r="K7217" s="96">
        <v>5599741.2565496173</v>
      </c>
    </row>
    <row r="7218" spans="6:11">
      <c r="F7218" s="128">
        <v>3.5056119196581914E-2</v>
      </c>
      <c r="G7218" s="129">
        <v>33.508050959584622</v>
      </c>
      <c r="H7218" s="96">
        <v>-2857921.6227628165</v>
      </c>
      <c r="I7218" s="96">
        <v>-2857921.6227628165</v>
      </c>
      <c r="J7218" s="96">
        <v>0</v>
      </c>
      <c r="K7218" s="96">
        <v>0</v>
      </c>
    </row>
    <row r="7219" spans="6:11">
      <c r="F7219" s="128">
        <v>0.15535415770526351</v>
      </c>
      <c r="G7219" s="129">
        <v>22.065506973978415</v>
      </c>
      <c r="H7219" s="96">
        <v>-2857921.6227628165</v>
      </c>
      <c r="I7219" s="96">
        <v>-2857921.6227628165</v>
      </c>
      <c r="J7219" s="96">
        <v>0</v>
      </c>
      <c r="K7219" s="96">
        <v>0</v>
      </c>
    </row>
    <row r="7220" spans="6:11">
      <c r="F7220" s="128">
        <v>0.84464584229473649</v>
      </c>
      <c r="G7220" s="129">
        <v>1.6883786102563743</v>
      </c>
      <c r="H7220" s="96">
        <v>4819524.8380095735</v>
      </c>
      <c r="I7220" s="96">
        <v>-885452.85481691465</v>
      </c>
      <c r="J7220" s="96">
        <v>-109527.12929343105</v>
      </c>
      <c r="K7220" s="96">
        <v>5814504.8221199196</v>
      </c>
    </row>
    <row r="7221" spans="6:11">
      <c r="F7221" s="128">
        <v>0.65723544592937133</v>
      </c>
      <c r="G7221" s="129">
        <v>8.9565890493499545</v>
      </c>
      <c r="H7221" s="96">
        <v>-2857921.6227628165</v>
      </c>
      <c r="I7221" s="96">
        <v>-2857921.6227628165</v>
      </c>
      <c r="J7221" s="96">
        <v>0</v>
      </c>
      <c r="K7221" s="96">
        <v>0</v>
      </c>
    </row>
    <row r="7222" spans="6:11">
      <c r="F7222" s="128">
        <v>0.34276455407062867</v>
      </c>
      <c r="G7222" s="129">
        <v>10.707114987989831</v>
      </c>
      <c r="H7222" s="96">
        <v>-2857921.6227628165</v>
      </c>
      <c r="I7222" s="96">
        <v>-2857921.6227628165</v>
      </c>
      <c r="J7222" s="96">
        <v>0</v>
      </c>
      <c r="K7222" s="96">
        <v>0</v>
      </c>
    </row>
    <row r="7223" spans="6:11">
      <c r="F7223" s="128">
        <v>0.90937888272648504</v>
      </c>
      <c r="G7223" s="129">
        <v>7.5209437024252441</v>
      </c>
      <c r="H7223" s="96">
        <v>-2857921.6227628165</v>
      </c>
      <c r="I7223" s="96">
        <v>-2857921.6227628165</v>
      </c>
      <c r="J7223" s="96">
        <v>0</v>
      </c>
      <c r="K7223" s="96">
        <v>0</v>
      </c>
    </row>
    <row r="7224" spans="6:11">
      <c r="F7224" s="128">
        <v>9.0621117273514962E-2</v>
      </c>
      <c r="G7224" s="129">
        <v>24.010680106035789</v>
      </c>
      <c r="H7224" s="96">
        <v>-2857921.6227628165</v>
      </c>
      <c r="I7224" s="96">
        <v>-2857921.6227628165</v>
      </c>
      <c r="J7224" s="96">
        <v>0</v>
      </c>
      <c r="K7224" s="96">
        <v>0</v>
      </c>
    </row>
    <row r="7225" spans="6:11">
      <c r="F7225" s="128">
        <v>0.78629008620403584</v>
      </c>
      <c r="G7225" s="129">
        <v>4.7492838557531654</v>
      </c>
      <c r="H7225" s="96">
        <v>2771857.4552490348</v>
      </c>
      <c r="I7225" s="96">
        <v>-2583940.8049289733</v>
      </c>
      <c r="J7225" s="96">
        <v>-136917.40286342613</v>
      </c>
      <c r="K7225" s="96">
        <v>5492715.6630414343</v>
      </c>
    </row>
    <row r="7226" spans="6:11">
      <c r="F7226" s="128">
        <v>0.21370991379596416</v>
      </c>
      <c r="G7226" s="129">
        <v>15.431357265493379</v>
      </c>
      <c r="H7226" s="96">
        <v>-2857921.6227628165</v>
      </c>
      <c r="I7226" s="96">
        <v>-2857921.6227628165</v>
      </c>
      <c r="J7226" s="96">
        <v>0</v>
      </c>
      <c r="K7226" s="96">
        <v>0</v>
      </c>
    </row>
    <row r="7227" spans="6:11">
      <c r="F7227" s="128">
        <v>0.18090979931738338</v>
      </c>
      <c r="G7227" s="129">
        <v>5.6234605671036979</v>
      </c>
      <c r="H7227" s="96">
        <v>-2857921.6227628165</v>
      </c>
      <c r="I7227" s="96">
        <v>-2857921.6227628165</v>
      </c>
      <c r="J7227" s="96">
        <v>0</v>
      </c>
      <c r="K7227" s="96">
        <v>0</v>
      </c>
    </row>
    <row r="7228" spans="6:11">
      <c r="F7228" s="128">
        <v>0.81909020068261662</v>
      </c>
      <c r="G7228" s="129">
        <v>1.9956106604988724</v>
      </c>
      <c r="H7228" s="96">
        <v>4608741.8211914347</v>
      </c>
      <c r="I7228" s="96">
        <v>-1030641.4004800867</v>
      </c>
      <c r="J7228" s="96">
        <v>-141989.2765910388</v>
      </c>
      <c r="K7228" s="96">
        <v>5781372.49826256</v>
      </c>
    </row>
    <row r="7229" spans="6:11">
      <c r="F7229" s="128">
        <v>0.97358740270991984</v>
      </c>
      <c r="G7229" s="129">
        <v>3.0350797920570707</v>
      </c>
      <c r="H7229" s="96">
        <v>3904233.7817568192</v>
      </c>
      <c r="I7229" s="96">
        <v>-1746543.0149025372</v>
      </c>
      <c r="J7229" s="96">
        <v>-19891.550637307293</v>
      </c>
      <c r="K7229" s="96">
        <v>5670668.3472966636</v>
      </c>
    </row>
    <row r="7230" spans="6:11">
      <c r="F7230" s="128">
        <v>2.6412597290080164E-2</v>
      </c>
      <c r="G7230" s="129">
        <v>36.339142125605115</v>
      </c>
      <c r="H7230" s="96">
        <v>-2857921.6227628165</v>
      </c>
      <c r="I7230" s="96">
        <v>-2857921.6227628165</v>
      </c>
      <c r="J7230" s="96">
        <v>0</v>
      </c>
      <c r="K7230" s="96">
        <v>0</v>
      </c>
    </row>
    <row r="7231" spans="6:11">
      <c r="F7231" s="128">
        <v>7.5887978547655166E-3</v>
      </c>
      <c r="G7231" s="129">
        <v>11.499854102620654</v>
      </c>
      <c r="H7231" s="96">
        <v>-2857921.6227628165</v>
      </c>
      <c r="I7231" s="96">
        <v>-2857921.6227628165</v>
      </c>
      <c r="J7231" s="96">
        <v>0</v>
      </c>
      <c r="K7231" s="96">
        <v>0</v>
      </c>
    </row>
    <row r="7232" spans="6:11">
      <c r="F7232" s="128">
        <v>0.99241120214523448</v>
      </c>
      <c r="G7232" s="129">
        <v>7.6177392946700465E-2</v>
      </c>
      <c r="H7232" s="96">
        <v>5945865.2797404137</v>
      </c>
      <c r="I7232" s="96">
        <v>0</v>
      </c>
      <c r="J7232" s="96">
        <v>-45639.343175823065</v>
      </c>
      <c r="K7232" s="96">
        <v>5991504.6229162365</v>
      </c>
    </row>
    <row r="7233" spans="6:11">
      <c r="F7233" s="128">
        <v>0.6573071349322499</v>
      </c>
      <c r="G7233" s="129">
        <v>20.86995170575949</v>
      </c>
      <c r="H7233" s="96">
        <v>-2857921.6227628165</v>
      </c>
      <c r="I7233" s="96">
        <v>-2857921.6227628165</v>
      </c>
      <c r="J7233" s="96">
        <v>0</v>
      </c>
      <c r="K7233" s="96">
        <v>0</v>
      </c>
    </row>
    <row r="7234" spans="6:11">
      <c r="F7234" s="128">
        <v>0.3426928650677501</v>
      </c>
      <c r="G7234" s="129">
        <v>10.70920670079761</v>
      </c>
      <c r="H7234" s="96">
        <v>-2857921.6227628165</v>
      </c>
      <c r="I7234" s="96">
        <v>-2857921.6227628165</v>
      </c>
      <c r="J7234" s="96">
        <v>0</v>
      </c>
      <c r="K7234" s="96">
        <v>0</v>
      </c>
    </row>
    <row r="7235" spans="6:11">
      <c r="F7235" s="128">
        <v>7.3647251195936625E-2</v>
      </c>
      <c r="G7235" s="129">
        <v>19.206682750689616</v>
      </c>
      <c r="H7235" s="96">
        <v>-2857921.6227628165</v>
      </c>
      <c r="I7235" s="96">
        <v>-2857921.6227628165</v>
      </c>
      <c r="J7235" s="96">
        <v>0</v>
      </c>
      <c r="K7235" s="96">
        <v>0</v>
      </c>
    </row>
    <row r="7236" spans="6:11">
      <c r="F7236" s="128">
        <v>0.92635274880406338</v>
      </c>
      <c r="G7236" s="129">
        <v>0.76500178641175476</v>
      </c>
      <c r="H7236" s="96">
        <v>5460542.4919264531</v>
      </c>
      <c r="I7236" s="96">
        <v>-445814.39416262286</v>
      </c>
      <c r="J7236" s="96">
        <v>-8873.4400393700307</v>
      </c>
      <c r="K7236" s="96">
        <v>5915230.3261284456</v>
      </c>
    </row>
    <row r="7237" spans="6:11">
      <c r="F7237" s="128">
        <v>0.64764274139803146</v>
      </c>
      <c r="G7237" s="129">
        <v>7.8875443240473695</v>
      </c>
      <c r="H7237" s="96">
        <v>-2857921.6227628165</v>
      </c>
      <c r="I7237" s="96">
        <v>-2857921.6227628165</v>
      </c>
      <c r="J7237" s="96">
        <v>0</v>
      </c>
      <c r="K7237" s="96">
        <v>0</v>
      </c>
    </row>
    <row r="7238" spans="6:11">
      <c r="F7238" s="128">
        <v>0.35235725860196854</v>
      </c>
      <c r="G7238" s="129">
        <v>10.431096788764703</v>
      </c>
      <c r="H7238" s="96">
        <v>-2857921.6227628165</v>
      </c>
      <c r="I7238" s="96">
        <v>-2857921.6227628165</v>
      </c>
      <c r="J7238" s="96">
        <v>0</v>
      </c>
      <c r="K7238" s="96">
        <v>0</v>
      </c>
    </row>
    <row r="7239" spans="6:11">
      <c r="F7239" s="128">
        <v>0.81892359807446491</v>
      </c>
      <c r="G7239" s="129">
        <v>8.1721419667504644</v>
      </c>
      <c r="H7239" s="96">
        <v>-2857921.6227628165</v>
      </c>
      <c r="I7239" s="96">
        <v>-2857921.6227628165</v>
      </c>
      <c r="J7239" s="96">
        <v>0</v>
      </c>
      <c r="K7239" s="96">
        <v>0</v>
      </c>
    </row>
    <row r="7240" spans="6:11">
      <c r="F7240" s="128">
        <v>0.18107640192553509</v>
      </c>
      <c r="G7240" s="129">
        <v>17.08836226693882</v>
      </c>
      <c r="H7240" s="96">
        <v>-2857921.6227628165</v>
      </c>
      <c r="I7240" s="96">
        <v>-2857921.6227628165</v>
      </c>
      <c r="J7240" s="96">
        <v>0</v>
      </c>
      <c r="K7240" s="96">
        <v>0</v>
      </c>
    </row>
    <row r="7241" spans="6:11">
      <c r="F7241" s="128">
        <v>0.27569113899309317</v>
      </c>
      <c r="G7241" s="129">
        <v>2.399656006175257</v>
      </c>
      <c r="H7241" s="96">
        <v>4333216.5480017588</v>
      </c>
      <c r="I7241" s="96">
        <v>-1319000.9380938543</v>
      </c>
      <c r="J7241" s="96">
        <v>-85869.44499906608</v>
      </c>
      <c r="K7241" s="96">
        <v>5738086.9310946791</v>
      </c>
    </row>
    <row r="7242" spans="6:11">
      <c r="F7242" s="128">
        <v>0.72430886100690683</v>
      </c>
      <c r="G7242" s="129">
        <v>3.2253737396516566</v>
      </c>
      <c r="H7242" s="96">
        <v>3776745.875780453</v>
      </c>
      <c r="I7242" s="96">
        <v>-1746543.0149025372</v>
      </c>
      <c r="J7242" s="96">
        <v>-127343.78943158295</v>
      </c>
      <c r="K7242" s="96">
        <v>5650632.6801145729</v>
      </c>
    </row>
    <row r="7243" spans="6:11">
      <c r="F7243" s="128">
        <v>0.18746535337766101</v>
      </c>
      <c r="G7243" s="129">
        <v>29.369395711949753</v>
      </c>
      <c r="H7243" s="96">
        <v>-2857921.6227628165</v>
      </c>
      <c r="I7243" s="96">
        <v>-2857921.6227628165</v>
      </c>
      <c r="J7243" s="96">
        <v>0</v>
      </c>
      <c r="K7243" s="96">
        <v>0</v>
      </c>
    </row>
    <row r="7244" spans="6:11">
      <c r="F7244" s="128">
        <v>0.81253464662233899</v>
      </c>
      <c r="G7244" s="129">
        <v>2.0759672369066369</v>
      </c>
      <c r="H7244" s="96">
        <v>4553729.9287315048</v>
      </c>
      <c r="I7244" s="96">
        <v>-1175156.386645427</v>
      </c>
      <c r="J7244" s="96">
        <v>-43851.611051405984</v>
      </c>
      <c r="K7244" s="96">
        <v>5772737.9264283376</v>
      </c>
    </row>
    <row r="7245" spans="6:11">
      <c r="F7245" s="128">
        <v>0.67417081623673369</v>
      </c>
      <c r="G7245" s="129">
        <v>4.3640062107377302</v>
      </c>
      <c r="H7245" s="96">
        <v>3023159.3736061756</v>
      </c>
      <c r="I7245" s="96">
        <v>-2445991.9206642797</v>
      </c>
      <c r="J7245" s="96">
        <v>-63067.444812981725</v>
      </c>
      <c r="K7245" s="96">
        <v>5532218.7390834372</v>
      </c>
    </row>
    <row r="7246" spans="6:11">
      <c r="F7246" s="128">
        <v>0.32582918376326631</v>
      </c>
      <c r="G7246" s="129">
        <v>11.213820111252225</v>
      </c>
      <c r="H7246" s="96">
        <v>-2857921.6227628165</v>
      </c>
      <c r="I7246" s="96">
        <v>-2857921.6227628165</v>
      </c>
      <c r="J7246" s="96">
        <v>0</v>
      </c>
      <c r="K7246" s="96">
        <v>0</v>
      </c>
    </row>
    <row r="7247" spans="6:11">
      <c r="F7247" s="128">
        <v>0.75398750416661864</v>
      </c>
      <c r="G7247" s="129">
        <v>6.7405477101363749</v>
      </c>
      <c r="H7247" s="96">
        <v>-2857921.6227628165</v>
      </c>
      <c r="I7247" s="96">
        <v>-2857921.6227628165</v>
      </c>
      <c r="J7247" s="96">
        <v>0</v>
      </c>
      <c r="K7247" s="96">
        <v>0</v>
      </c>
    </row>
    <row r="7248" spans="6:11">
      <c r="F7248" s="128">
        <v>0.24601249583338136</v>
      </c>
      <c r="G7248" s="129">
        <v>14.02372948269195</v>
      </c>
      <c r="H7248" s="96">
        <v>-2857921.6227628165</v>
      </c>
      <c r="I7248" s="96">
        <v>-2857921.6227628165</v>
      </c>
      <c r="J7248" s="96">
        <v>0</v>
      </c>
      <c r="K7248" s="96">
        <v>0</v>
      </c>
    </row>
    <row r="7249" spans="6:11">
      <c r="F7249" s="128">
        <v>0.88613178434520024</v>
      </c>
      <c r="G7249" s="129">
        <v>0.32096556873728893</v>
      </c>
      <c r="H7249" s="96">
        <v>5772666.9106947156</v>
      </c>
      <c r="I7249" s="96">
        <v>-149296.34340658187</v>
      </c>
      <c r="J7249" s="96">
        <v>-42323.697225057847</v>
      </c>
      <c r="K7249" s="96">
        <v>5964286.9513263553</v>
      </c>
    </row>
    <row r="7250" spans="6:11">
      <c r="F7250" s="128">
        <v>0.11386821565479976</v>
      </c>
      <c r="G7250" s="129">
        <v>21.727135023025998</v>
      </c>
      <c r="H7250" s="96">
        <v>-2857921.6227628165</v>
      </c>
      <c r="I7250" s="96">
        <v>-2857921.6227628165</v>
      </c>
      <c r="J7250" s="96">
        <v>0</v>
      </c>
      <c r="K7250" s="96">
        <v>0</v>
      </c>
    </row>
    <row r="7251" spans="6:11">
      <c r="F7251" s="128">
        <v>7.5437357474980038E-2</v>
      </c>
      <c r="G7251" s="129">
        <v>6.438437636367194</v>
      </c>
      <c r="H7251" s="96">
        <v>-2857921.6227628165</v>
      </c>
      <c r="I7251" s="96">
        <v>-2857921.6227628165</v>
      </c>
      <c r="J7251" s="96">
        <v>0</v>
      </c>
      <c r="K7251" s="96">
        <v>0</v>
      </c>
    </row>
    <row r="7252" spans="6:11">
      <c r="F7252" s="128">
        <v>0.92456264252501996</v>
      </c>
      <c r="G7252" s="129">
        <v>0.78434472175681025</v>
      </c>
      <c r="H7252" s="96">
        <v>5446980.8130170815</v>
      </c>
      <c r="I7252" s="96">
        <v>-445814.39416262286</v>
      </c>
      <c r="J7252" s="96">
        <v>-20307.328468291496</v>
      </c>
      <c r="K7252" s="96">
        <v>5913102.5356479958</v>
      </c>
    </row>
    <row r="7253" spans="6:11">
      <c r="F7253" s="128">
        <v>0.56330297296758758</v>
      </c>
      <c r="G7253" s="129">
        <v>12.44017212964428</v>
      </c>
      <c r="H7253" s="96">
        <v>-2857921.6227628165</v>
      </c>
      <c r="I7253" s="96">
        <v>-2857921.6227628165</v>
      </c>
      <c r="J7253" s="96">
        <v>0</v>
      </c>
      <c r="K7253" s="96">
        <v>0</v>
      </c>
    </row>
    <row r="7254" spans="6:11">
      <c r="F7254" s="128">
        <v>0.43669702703241242</v>
      </c>
      <c r="G7254" s="129">
        <v>8.2851562631683482</v>
      </c>
      <c r="H7254" s="96">
        <v>-2857921.6227628165</v>
      </c>
      <c r="I7254" s="96">
        <v>-2857921.6227628165</v>
      </c>
      <c r="J7254" s="96">
        <v>0</v>
      </c>
      <c r="K7254" s="96">
        <v>0</v>
      </c>
    </row>
    <row r="7255" spans="6:11">
      <c r="F7255" s="128">
        <v>0.18324160550986468</v>
      </c>
      <c r="G7255" s="129">
        <v>3.3795901344394661</v>
      </c>
      <c r="H7255" s="96">
        <v>3673697.6240949291</v>
      </c>
      <c r="I7255" s="96">
        <v>-1887736.7863693987</v>
      </c>
      <c r="J7255" s="96">
        <v>-73013.078027710435</v>
      </c>
      <c r="K7255" s="96">
        <v>5634447.4884920381</v>
      </c>
    </row>
    <row r="7256" spans="6:11">
      <c r="F7256" s="128">
        <v>0.81675839449013532</v>
      </c>
      <c r="G7256" s="129">
        <v>2.0241195063502953</v>
      </c>
      <c r="H7256" s="96">
        <v>4589215.0005149599</v>
      </c>
      <c r="I7256" s="96">
        <v>-1175156.386645427</v>
      </c>
      <c r="J7256" s="96">
        <v>-13936.266976112947</v>
      </c>
      <c r="K7256" s="96">
        <v>5778307.6541364994</v>
      </c>
    </row>
    <row r="7257" spans="6:11">
      <c r="F7257" s="128">
        <v>0.37674638929850612</v>
      </c>
      <c r="G7257" s="129">
        <v>3.5678757746548087</v>
      </c>
      <c r="H7257" s="96">
        <v>3548365.4360859697</v>
      </c>
      <c r="I7257" s="96">
        <v>-2028275.5309168033</v>
      </c>
      <c r="J7257" s="96">
        <v>-38108.562581029451</v>
      </c>
      <c r="K7257" s="96">
        <v>5614749.5295838024</v>
      </c>
    </row>
    <row r="7258" spans="6:11">
      <c r="F7258" s="128">
        <v>0.62325361070149388</v>
      </c>
      <c r="G7258" s="129">
        <v>4.7280176325149839</v>
      </c>
      <c r="H7258" s="96">
        <v>2785661.3141678078</v>
      </c>
      <c r="I7258" s="96">
        <v>-2583940.8049289733</v>
      </c>
      <c r="J7258" s="96">
        <v>-125286.62700474462</v>
      </c>
      <c r="K7258" s="96">
        <v>5494888.7461015256</v>
      </c>
    </row>
    <row r="7259" spans="6:11">
      <c r="F7259" s="128">
        <v>0.68105401263928367</v>
      </c>
      <c r="G7259" s="129">
        <v>17.98607387392525</v>
      </c>
      <c r="H7259" s="96">
        <v>-2857921.6227628165</v>
      </c>
      <c r="I7259" s="96">
        <v>-2857921.6227628165</v>
      </c>
      <c r="J7259" s="96">
        <v>0</v>
      </c>
      <c r="K7259" s="96">
        <v>0</v>
      </c>
    </row>
    <row r="7260" spans="6:11">
      <c r="F7260" s="128">
        <v>0.31894598736071633</v>
      </c>
      <c r="G7260" s="129">
        <v>11.42733509151752</v>
      </c>
      <c r="H7260" s="96">
        <v>-2857921.6227628165</v>
      </c>
      <c r="I7260" s="96">
        <v>-2857921.6227628165</v>
      </c>
      <c r="J7260" s="96">
        <v>0</v>
      </c>
      <c r="K7260" s="96">
        <v>0</v>
      </c>
    </row>
    <row r="7261" spans="6:11">
      <c r="F7261" s="128">
        <v>0.66574152481602167</v>
      </c>
      <c r="G7261" s="129">
        <v>0.96775378046862404</v>
      </c>
      <c r="H7261" s="96">
        <v>5318835.6462405259</v>
      </c>
      <c r="I7261" s="96">
        <v>-445814.39416262286</v>
      </c>
      <c r="J7261" s="96">
        <v>-128314.85542783617</v>
      </c>
      <c r="K7261" s="96">
        <v>5892964.8958309852</v>
      </c>
    </row>
    <row r="7262" spans="6:11">
      <c r="F7262" s="128">
        <v>0.33425847518397833</v>
      </c>
      <c r="G7262" s="129">
        <v>10.958407074981173</v>
      </c>
      <c r="H7262" s="96">
        <v>-2857921.6227628165</v>
      </c>
      <c r="I7262" s="96">
        <v>-2857921.6227628165</v>
      </c>
      <c r="J7262" s="96">
        <v>0</v>
      </c>
      <c r="K7262" s="96">
        <v>0</v>
      </c>
    </row>
    <row r="7263" spans="6:11">
      <c r="F7263" s="128">
        <v>0.39427164481392352</v>
      </c>
      <c r="G7263" s="129">
        <v>21.821974380615774</v>
      </c>
      <c r="H7263" s="96">
        <v>-2857921.6227628165</v>
      </c>
      <c r="I7263" s="96">
        <v>-2857921.6227628165</v>
      </c>
      <c r="J7263" s="96">
        <v>0</v>
      </c>
      <c r="K7263" s="96">
        <v>0</v>
      </c>
    </row>
    <row r="7264" spans="6:11">
      <c r="F7264" s="128">
        <v>0.60572835518607648</v>
      </c>
      <c r="G7264" s="129">
        <v>5.0132365217966912</v>
      </c>
      <c r="H7264" s="96">
        <v>-2857921.6227628165</v>
      </c>
      <c r="I7264" s="96">
        <v>-2857921.6227628165</v>
      </c>
      <c r="J7264" s="96">
        <v>0</v>
      </c>
      <c r="K7264" s="96">
        <v>0</v>
      </c>
    </row>
    <row r="7265" spans="6:11">
      <c r="F7265" s="128">
        <v>0.46325021460862281</v>
      </c>
      <c r="G7265" s="129">
        <v>11.353355317387784</v>
      </c>
      <c r="H7265" s="96">
        <v>-2857921.6227628165</v>
      </c>
      <c r="I7265" s="96">
        <v>-2857921.6227628165</v>
      </c>
      <c r="J7265" s="96">
        <v>0</v>
      </c>
      <c r="K7265" s="96">
        <v>0</v>
      </c>
    </row>
    <row r="7266" spans="6:11">
      <c r="F7266" s="128">
        <v>0.53674978539137719</v>
      </c>
      <c r="G7266" s="129">
        <v>6.2222324205308492</v>
      </c>
      <c r="H7266" s="96">
        <v>-2857921.6227628165</v>
      </c>
      <c r="I7266" s="96">
        <v>-2857921.6227628165</v>
      </c>
      <c r="J7266" s="96">
        <v>0</v>
      </c>
      <c r="K7266" s="96">
        <v>0</v>
      </c>
    </row>
    <row r="7267" spans="6:11">
      <c r="F7267" s="128">
        <v>0.49438985663709545</v>
      </c>
      <c r="G7267" s="129">
        <v>3.7363171790555576</v>
      </c>
      <c r="H7267" s="96">
        <v>3436646.2276036576</v>
      </c>
      <c r="I7267" s="96">
        <v>-2028275.5309168033</v>
      </c>
      <c r="J7267" s="96">
        <v>-132264.23169539936</v>
      </c>
      <c r="K7267" s="96">
        <v>5597185.9902158603</v>
      </c>
    </row>
    <row r="7268" spans="6:11">
      <c r="F7268" s="128">
        <v>0.50561014336290455</v>
      </c>
      <c r="G7268" s="129">
        <v>6.8198937431966797</v>
      </c>
      <c r="H7268" s="96">
        <v>-2857921.6227628165</v>
      </c>
      <c r="I7268" s="96">
        <v>-2857921.6227628165</v>
      </c>
      <c r="J7268" s="96">
        <v>0</v>
      </c>
      <c r="K7268" s="96">
        <v>0</v>
      </c>
    </row>
    <row r="7269" spans="6:11">
      <c r="F7269" s="128">
        <v>0.61557736562796272</v>
      </c>
      <c r="G7269" s="129">
        <v>15.799075123980952</v>
      </c>
      <c r="H7269" s="96">
        <v>-2857921.6227628165</v>
      </c>
      <c r="I7269" s="96">
        <v>-2857921.6227628165</v>
      </c>
      <c r="J7269" s="96">
        <v>0</v>
      </c>
      <c r="K7269" s="96">
        <v>0</v>
      </c>
    </row>
    <row r="7270" spans="6:11">
      <c r="F7270" s="128">
        <v>0.38442263437203728</v>
      </c>
      <c r="G7270" s="129">
        <v>9.5601272127808858</v>
      </c>
      <c r="H7270" s="96">
        <v>-2857921.6227628165</v>
      </c>
      <c r="I7270" s="96">
        <v>-2857921.6227628165</v>
      </c>
      <c r="J7270" s="96">
        <v>0</v>
      </c>
      <c r="K7270" s="96">
        <v>0</v>
      </c>
    </row>
    <row r="7271" spans="6:11">
      <c r="F7271" s="128">
        <v>6.354042409536953E-2</v>
      </c>
      <c r="G7271" s="129">
        <v>8.3464473425851455</v>
      </c>
      <c r="H7271" s="96">
        <v>-2857921.6227628165</v>
      </c>
      <c r="I7271" s="96">
        <v>-2857921.6227628165</v>
      </c>
      <c r="J7271" s="96">
        <v>0</v>
      </c>
      <c r="K7271" s="96">
        <v>0</v>
      </c>
    </row>
    <row r="7272" spans="6:11">
      <c r="F7272" s="128">
        <v>0.93645957590463047</v>
      </c>
      <c r="G7272" s="129">
        <v>0.65648923107443113</v>
      </c>
      <c r="H7272" s="96">
        <v>5536532.046270581</v>
      </c>
      <c r="I7272" s="96">
        <v>-297900.07039749727</v>
      </c>
      <c r="J7272" s="96">
        <v>-92749.173619783061</v>
      </c>
      <c r="K7272" s="96">
        <v>5927181.2902878616</v>
      </c>
    </row>
    <row r="7273" spans="6:11">
      <c r="F7273" s="128">
        <v>0.45243844141177514</v>
      </c>
      <c r="G7273" s="129">
        <v>12.797558312496294</v>
      </c>
      <c r="H7273" s="96">
        <v>-2857921.6227628165</v>
      </c>
      <c r="I7273" s="96">
        <v>-2857921.6227628165</v>
      </c>
      <c r="J7273" s="96">
        <v>0</v>
      </c>
      <c r="K7273" s="96">
        <v>0</v>
      </c>
    </row>
    <row r="7274" spans="6:11">
      <c r="F7274" s="128">
        <v>0.54756155858822486</v>
      </c>
      <c r="G7274" s="129">
        <v>6.0228038783432973</v>
      </c>
      <c r="H7274" s="96">
        <v>-2857921.6227628165</v>
      </c>
      <c r="I7274" s="96">
        <v>-2857921.6227628165</v>
      </c>
      <c r="J7274" s="96">
        <v>0</v>
      </c>
      <c r="K7274" s="96">
        <v>0</v>
      </c>
    </row>
    <row r="7275" spans="6:11">
      <c r="F7275" s="128">
        <v>0.99303370621701947</v>
      </c>
      <c r="G7275" s="129">
        <v>13.268340951015688</v>
      </c>
      <c r="H7275" s="96">
        <v>-2857921.6227628165</v>
      </c>
      <c r="I7275" s="96">
        <v>-2857921.6227628165</v>
      </c>
      <c r="J7275" s="96">
        <v>0</v>
      </c>
      <c r="K7275" s="96">
        <v>0</v>
      </c>
    </row>
    <row r="7276" spans="6:11">
      <c r="F7276" s="128">
        <v>6.966293782980526E-3</v>
      </c>
      <c r="G7276" s="129">
        <v>49.666719340860276</v>
      </c>
      <c r="H7276" s="96">
        <v>-2857921.6227628165</v>
      </c>
      <c r="I7276" s="96">
        <v>-2857921.6227628165</v>
      </c>
      <c r="J7276" s="96">
        <v>0</v>
      </c>
      <c r="K7276" s="96">
        <v>0</v>
      </c>
    </row>
    <row r="7277" spans="6:11">
      <c r="F7277" s="128">
        <v>0.87934105673954499</v>
      </c>
      <c r="G7277" s="129">
        <v>7.5496714931633218</v>
      </c>
      <c r="H7277" s="96">
        <v>-2857921.6227628165</v>
      </c>
      <c r="I7277" s="96">
        <v>-2857921.6227628165</v>
      </c>
      <c r="J7277" s="96">
        <v>0</v>
      </c>
      <c r="K7277" s="96">
        <v>0</v>
      </c>
    </row>
    <row r="7278" spans="6:11">
      <c r="F7278" s="128">
        <v>0.12065894326045501</v>
      </c>
      <c r="G7278" s="129">
        <v>21.147873640017814</v>
      </c>
      <c r="H7278" s="96">
        <v>-2857921.6227628165</v>
      </c>
      <c r="I7278" s="96">
        <v>-2857921.6227628165</v>
      </c>
      <c r="J7278" s="96">
        <v>0</v>
      </c>
      <c r="K7278" s="96">
        <v>0</v>
      </c>
    </row>
    <row r="7279" spans="6:11">
      <c r="F7279" s="128">
        <v>0.91585301078322612</v>
      </c>
      <c r="G7279" s="129">
        <v>9.0431633373647458</v>
      </c>
      <c r="H7279" s="96">
        <v>-2857921.6227628165</v>
      </c>
      <c r="I7279" s="96">
        <v>-2857921.6227628165</v>
      </c>
      <c r="J7279" s="96">
        <v>0</v>
      </c>
      <c r="K7279" s="96">
        <v>0</v>
      </c>
    </row>
    <row r="7280" spans="6:11">
      <c r="F7280" s="128">
        <v>8.4146989216773882E-2</v>
      </c>
      <c r="G7280" s="129">
        <v>24.751901377521961</v>
      </c>
      <c r="H7280" s="96">
        <v>-2857921.6227628165</v>
      </c>
      <c r="I7280" s="96">
        <v>-2857921.6227628165</v>
      </c>
      <c r="J7280" s="96">
        <v>0</v>
      </c>
      <c r="K7280" s="96">
        <v>0</v>
      </c>
    </row>
    <row r="7281" spans="6:11">
      <c r="F7281" s="128">
        <v>0.99518732409301547</v>
      </c>
      <c r="G7281" s="129">
        <v>10.76608927599842</v>
      </c>
      <c r="H7281" s="96">
        <v>-2857921.6227628165</v>
      </c>
      <c r="I7281" s="96">
        <v>-2857921.6227628165</v>
      </c>
      <c r="J7281" s="96">
        <v>0</v>
      </c>
      <c r="K7281" s="96">
        <v>0</v>
      </c>
    </row>
    <row r="7282" spans="6:11">
      <c r="F7282" s="128">
        <v>4.8126759069845315E-3</v>
      </c>
      <c r="G7282" s="129">
        <v>53.36502027935564</v>
      </c>
      <c r="H7282" s="96">
        <v>-2857921.6227628165</v>
      </c>
      <c r="I7282" s="96">
        <v>-2857921.6227628165</v>
      </c>
      <c r="J7282" s="96">
        <v>0</v>
      </c>
      <c r="K7282" s="96">
        <v>0</v>
      </c>
    </row>
    <row r="7283" spans="6:11">
      <c r="F7283" s="128">
        <v>0.30743779394309423</v>
      </c>
      <c r="G7283" s="129">
        <v>0.8799008254764179</v>
      </c>
      <c r="H7283" s="96">
        <v>5380116.5637375331</v>
      </c>
      <c r="I7283" s="96">
        <v>-445814.39416262286</v>
      </c>
      <c r="J7283" s="96">
        <v>-76671.297285622422</v>
      </c>
      <c r="K7283" s="96">
        <v>5902602.2551857783</v>
      </c>
    </row>
    <row r="7284" spans="6:11">
      <c r="F7284" s="128">
        <v>0.69256220605690577</v>
      </c>
      <c r="G7284" s="129">
        <v>3.6735721671393917</v>
      </c>
      <c r="H7284" s="96">
        <v>3478186.5565805389</v>
      </c>
      <c r="I7284" s="96">
        <v>-2028275.5309168033</v>
      </c>
      <c r="J7284" s="96">
        <v>-97259.95227933256</v>
      </c>
      <c r="K7284" s="96">
        <v>5603722.0397766745</v>
      </c>
    </row>
    <row r="7285" spans="6:11">
      <c r="F7285" s="128">
        <v>9.45835318582956E-2</v>
      </c>
      <c r="G7285" s="129">
        <v>6.158621207385238</v>
      </c>
      <c r="H7285" s="96">
        <v>-2857921.6227628165</v>
      </c>
      <c r="I7285" s="96">
        <v>-2857921.6227628165</v>
      </c>
      <c r="J7285" s="96">
        <v>0</v>
      </c>
      <c r="K7285" s="96">
        <v>0</v>
      </c>
    </row>
    <row r="7286" spans="6:11">
      <c r="F7286" s="128">
        <v>0.9054164681417044</v>
      </c>
      <c r="G7286" s="129">
        <v>0.99360255343280468</v>
      </c>
      <c r="H7286" s="96">
        <v>5300840.2662209179</v>
      </c>
      <c r="I7286" s="96">
        <v>-445814.39416262286</v>
      </c>
      <c r="J7286" s="96">
        <v>-143477.65447909784</v>
      </c>
      <c r="K7286" s="96">
        <v>5890132.3148626387</v>
      </c>
    </row>
    <row r="7287" spans="6:11">
      <c r="F7287" s="128">
        <v>0.22430954680881676</v>
      </c>
      <c r="G7287" s="129">
        <v>25.715702043295561</v>
      </c>
      <c r="H7287" s="96">
        <v>-2857921.6227628165</v>
      </c>
      <c r="I7287" s="96">
        <v>-2857921.6227628165</v>
      </c>
      <c r="J7287" s="96">
        <v>0</v>
      </c>
      <c r="K7287" s="96">
        <v>0</v>
      </c>
    </row>
    <row r="7288" spans="6:11">
      <c r="F7288" s="128">
        <v>0.77569045319118324</v>
      </c>
      <c r="G7288" s="129">
        <v>2.5400173890772342</v>
      </c>
      <c r="H7288" s="96">
        <v>4238046.4928962644</v>
      </c>
      <c r="I7288" s="96">
        <v>-1462178.1651097869</v>
      </c>
      <c r="J7288" s="96">
        <v>-22901.262909844205</v>
      </c>
      <c r="K7288" s="96">
        <v>5723125.9209158951</v>
      </c>
    </row>
    <row r="7289" spans="6:11">
      <c r="F7289" s="128">
        <v>9.6531890212532501E-2</v>
      </c>
      <c r="G7289" s="129">
        <v>2.7562144527185208</v>
      </c>
      <c r="H7289" s="96">
        <v>4091924.6086656181</v>
      </c>
      <c r="I7289" s="96">
        <v>-1604691.1635483941</v>
      </c>
      <c r="J7289" s="96">
        <v>-3542.1517054836763</v>
      </c>
      <c r="K7289" s="96">
        <v>5700157.9239194961</v>
      </c>
    </row>
    <row r="7290" spans="6:11">
      <c r="F7290" s="128">
        <v>0.9034681097874675</v>
      </c>
      <c r="G7290" s="129">
        <v>1.015144658788512</v>
      </c>
      <c r="H7290" s="96">
        <v>5285813.8313256707</v>
      </c>
      <c r="I7290" s="96">
        <v>-593042.51298518723</v>
      </c>
      <c r="J7290" s="96">
        <v>-8916.3664836792414</v>
      </c>
      <c r="K7290" s="96">
        <v>5887772.7107945373</v>
      </c>
    </row>
    <row r="7291" spans="6:11">
      <c r="F7291" s="128">
        <v>0.40200643038080741</v>
      </c>
      <c r="G7291" s="129">
        <v>5.3450969814738611</v>
      </c>
      <c r="H7291" s="96">
        <v>-2857921.6227628165</v>
      </c>
      <c r="I7291" s="96">
        <v>-2857921.6227628165</v>
      </c>
      <c r="J7291" s="96">
        <v>0</v>
      </c>
      <c r="K7291" s="96">
        <v>0</v>
      </c>
    </row>
    <row r="7292" spans="6:11">
      <c r="F7292" s="128">
        <v>0.59799356961919259</v>
      </c>
      <c r="G7292" s="129">
        <v>5.1417527823448372</v>
      </c>
      <c r="H7292" s="96">
        <v>-2857921.6227628165</v>
      </c>
      <c r="I7292" s="96">
        <v>-2857921.6227628165</v>
      </c>
      <c r="J7292" s="96">
        <v>0</v>
      </c>
      <c r="K7292" s="96">
        <v>0</v>
      </c>
    </row>
    <row r="7293" spans="6:11">
      <c r="F7293" s="128">
        <v>0.16504159266013063</v>
      </c>
      <c r="G7293" s="129">
        <v>4.0754260481528348</v>
      </c>
      <c r="H7293" s="96">
        <v>3212643.4512908105</v>
      </c>
      <c r="I7293" s="96">
        <v>-2307400.080373521</v>
      </c>
      <c r="J7293" s="96">
        <v>-41949.732316342284</v>
      </c>
      <c r="K7293" s="96">
        <v>5561993.2639806736</v>
      </c>
    </row>
    <row r="7294" spans="6:11">
      <c r="F7294" s="128">
        <v>0.83495840733986937</v>
      </c>
      <c r="G7294" s="129">
        <v>1.8037336694093768</v>
      </c>
      <c r="H7294" s="96">
        <v>4740226.2904956564</v>
      </c>
      <c r="I7294" s="96">
        <v>-1030641.4004800867</v>
      </c>
      <c r="J7294" s="96">
        <v>-31174.880066393984</v>
      </c>
      <c r="K7294" s="96">
        <v>5802042.5710421372</v>
      </c>
    </row>
    <row r="7295" spans="6:11">
      <c r="F7295" s="128">
        <v>0.87294203177725438</v>
      </c>
      <c r="G7295" s="129">
        <v>8.7110103133567307</v>
      </c>
      <c r="H7295" s="96">
        <v>-2857921.6227628165</v>
      </c>
      <c r="I7295" s="96">
        <v>-2857921.6227628165</v>
      </c>
      <c r="J7295" s="96">
        <v>0</v>
      </c>
      <c r="K7295" s="96">
        <v>0</v>
      </c>
    </row>
    <row r="7296" spans="6:11">
      <c r="F7296" s="128">
        <v>0.12705796822274562</v>
      </c>
      <c r="G7296" s="129">
        <v>20.631118539630425</v>
      </c>
      <c r="H7296" s="96">
        <v>-2857921.6227628165</v>
      </c>
      <c r="I7296" s="96">
        <v>-2857921.6227628165</v>
      </c>
      <c r="J7296" s="96">
        <v>0</v>
      </c>
      <c r="K7296" s="96">
        <v>0</v>
      </c>
    </row>
    <row r="7297" spans="6:11">
      <c r="F7297" s="128">
        <v>0.15848785646276953</v>
      </c>
      <c r="G7297" s="129">
        <v>1.6534623700047657</v>
      </c>
      <c r="H7297" s="96">
        <v>4843545.2899017558</v>
      </c>
      <c r="I7297" s="96">
        <v>-885452.85481691465</v>
      </c>
      <c r="J7297" s="96">
        <v>-89284.087913156822</v>
      </c>
      <c r="K7297" s="96">
        <v>5818282.2326318277</v>
      </c>
    </row>
    <row r="7298" spans="6:11">
      <c r="F7298" s="128">
        <v>0.84151214353723047</v>
      </c>
      <c r="G7298" s="129">
        <v>1.7255483463278471</v>
      </c>
      <c r="H7298" s="96">
        <v>4793985.7248593997</v>
      </c>
      <c r="I7298" s="96">
        <v>-885452.85481691465</v>
      </c>
      <c r="J7298" s="96">
        <v>-131047.73257729776</v>
      </c>
      <c r="K7298" s="96">
        <v>5810486.3122536121</v>
      </c>
    </row>
    <row r="7299" spans="6:11">
      <c r="F7299" s="128">
        <v>0.47920551808164191</v>
      </c>
      <c r="G7299" s="129">
        <v>19.07038487662744</v>
      </c>
      <c r="H7299" s="96">
        <v>-2857921.6227628165</v>
      </c>
      <c r="I7299" s="96">
        <v>-2857921.6227628165</v>
      </c>
      <c r="J7299" s="96">
        <v>0</v>
      </c>
      <c r="K7299" s="96">
        <v>0</v>
      </c>
    </row>
    <row r="7300" spans="6:11">
      <c r="F7300" s="128">
        <v>0.52079448191835809</v>
      </c>
      <c r="G7300" s="129">
        <v>6.5239978353876689</v>
      </c>
      <c r="H7300" s="96">
        <v>-2857921.6227628165</v>
      </c>
      <c r="I7300" s="96">
        <v>-2857921.6227628165</v>
      </c>
      <c r="J7300" s="96">
        <v>0</v>
      </c>
      <c r="K7300" s="96">
        <v>0</v>
      </c>
    </row>
    <row r="7301" spans="6:11">
      <c r="F7301" s="128">
        <v>0.57705387327746716</v>
      </c>
      <c r="G7301" s="129">
        <v>23.008194054235748</v>
      </c>
      <c r="H7301" s="96">
        <v>-2857921.6227628165</v>
      </c>
      <c r="I7301" s="96">
        <v>-2857921.6227628165</v>
      </c>
      <c r="J7301" s="96">
        <v>0</v>
      </c>
      <c r="K7301" s="96">
        <v>0</v>
      </c>
    </row>
    <row r="7302" spans="6:11">
      <c r="F7302" s="128">
        <v>0.42294612672253284</v>
      </c>
      <c r="G7302" s="129">
        <v>8.6051046804084397</v>
      </c>
      <c r="H7302" s="96">
        <v>-2857921.6227628165</v>
      </c>
      <c r="I7302" s="96">
        <v>-2857921.6227628165</v>
      </c>
      <c r="J7302" s="96">
        <v>0</v>
      </c>
      <c r="K7302" s="96">
        <v>0</v>
      </c>
    </row>
    <row r="7303" spans="6:11">
      <c r="F7303" s="128">
        <v>6.6058994368584423E-2</v>
      </c>
      <c r="G7303" s="129">
        <v>2.5345617564708967</v>
      </c>
      <c r="H7303" s="96">
        <v>4241747.4326756587</v>
      </c>
      <c r="I7303" s="96">
        <v>-1462178.1651097869</v>
      </c>
      <c r="J7303" s="96">
        <v>-19781.105463675693</v>
      </c>
      <c r="K7303" s="96">
        <v>5723706.7032491211</v>
      </c>
    </row>
    <row r="7304" spans="6:11">
      <c r="F7304" s="128">
        <v>0.93394100563141558</v>
      </c>
      <c r="G7304" s="129">
        <v>0.68342005883698631</v>
      </c>
      <c r="H7304" s="96">
        <v>5517656.6677461024</v>
      </c>
      <c r="I7304" s="96">
        <v>-297900.07039749727</v>
      </c>
      <c r="J7304" s="96">
        <v>-108656.29111608517</v>
      </c>
      <c r="K7304" s="96">
        <v>5924213.0292596845</v>
      </c>
    </row>
    <row r="7305" spans="6:11">
      <c r="F7305" s="128">
        <v>0.68106056564740469</v>
      </c>
      <c r="G7305" s="129">
        <v>23.132890738007735</v>
      </c>
      <c r="H7305" s="96">
        <v>-2857921.6227628165</v>
      </c>
      <c r="I7305" s="96">
        <v>-2857921.6227628165</v>
      </c>
      <c r="J7305" s="96">
        <v>0</v>
      </c>
      <c r="K7305" s="96">
        <v>0</v>
      </c>
    </row>
    <row r="7306" spans="6:11">
      <c r="F7306" s="128">
        <v>0.31893943435259531</v>
      </c>
      <c r="G7306" s="129">
        <v>11.42754055186818</v>
      </c>
      <c r="H7306" s="96">
        <v>-2857921.6227628165</v>
      </c>
      <c r="I7306" s="96">
        <v>-2857921.6227628165</v>
      </c>
      <c r="J7306" s="96">
        <v>0</v>
      </c>
      <c r="K7306" s="96">
        <v>0</v>
      </c>
    </row>
    <row r="7307" spans="6:11">
      <c r="F7307" s="128">
        <v>0.15368848472603214</v>
      </c>
      <c r="G7307" s="129">
        <v>7.9758775322893216</v>
      </c>
      <c r="H7307" s="96">
        <v>-2857921.6227628165</v>
      </c>
      <c r="I7307" s="96">
        <v>-2857921.6227628165</v>
      </c>
      <c r="J7307" s="96">
        <v>0</v>
      </c>
      <c r="K7307" s="96">
        <v>0</v>
      </c>
    </row>
    <row r="7308" spans="6:11">
      <c r="F7308" s="128">
        <v>0.84631151527396786</v>
      </c>
      <c r="G7308" s="129">
        <v>1.6686776578873459</v>
      </c>
      <c r="H7308" s="96">
        <v>4833074.4698759699</v>
      </c>
      <c r="I7308" s="96">
        <v>-885452.85481691465</v>
      </c>
      <c r="J7308" s="96">
        <v>-98108.541706117627</v>
      </c>
      <c r="K7308" s="96">
        <v>5816635.8663990023</v>
      </c>
    </row>
    <row r="7309" spans="6:11">
      <c r="F7309" s="128">
        <v>0.94536140155215176</v>
      </c>
      <c r="G7309" s="129">
        <v>9.867434747028117</v>
      </c>
      <c r="H7309" s="96">
        <v>-2857921.6227628165</v>
      </c>
      <c r="I7309" s="96">
        <v>-2857921.6227628165</v>
      </c>
      <c r="J7309" s="96">
        <v>0</v>
      </c>
      <c r="K7309" s="96">
        <v>0</v>
      </c>
    </row>
    <row r="7310" spans="6:11">
      <c r="F7310" s="128">
        <v>5.4638598447848241E-2</v>
      </c>
      <c r="G7310" s="129">
        <v>29.070147147102219</v>
      </c>
      <c r="H7310" s="96">
        <v>-2857921.6227628165</v>
      </c>
      <c r="I7310" s="96">
        <v>-2857921.6227628165</v>
      </c>
      <c r="J7310" s="96">
        <v>0</v>
      </c>
      <c r="K7310" s="96">
        <v>0</v>
      </c>
    </row>
    <row r="7311" spans="6:11">
      <c r="F7311" s="128">
        <v>0.98965314499546542</v>
      </c>
      <c r="G7311" s="129">
        <v>3.3577226566856031</v>
      </c>
      <c r="H7311" s="96">
        <v>3688285.6006999095</v>
      </c>
      <c r="I7311" s="96">
        <v>-1887736.7863693987</v>
      </c>
      <c r="J7311" s="96">
        <v>-60717.295033956943</v>
      </c>
      <c r="K7311" s="96">
        <v>5636739.6821032651</v>
      </c>
    </row>
    <row r="7312" spans="6:11">
      <c r="F7312" s="128">
        <v>1.0346855004534583E-2</v>
      </c>
      <c r="G7312" s="129">
        <v>45.710726697430438</v>
      </c>
      <c r="H7312" s="96">
        <v>-2857921.6227628165</v>
      </c>
      <c r="I7312" s="96">
        <v>-2857921.6227628165</v>
      </c>
      <c r="J7312" s="96">
        <v>0</v>
      </c>
      <c r="K7312" s="96">
        <v>0</v>
      </c>
    </row>
    <row r="7313" spans="6:11">
      <c r="F7313" s="128">
        <v>0.76105197078011388</v>
      </c>
      <c r="G7313" s="129">
        <v>23.056551550429603</v>
      </c>
      <c r="H7313" s="96">
        <v>-2857921.6227628165</v>
      </c>
      <c r="I7313" s="96">
        <v>-2857921.6227628165</v>
      </c>
      <c r="J7313" s="96">
        <v>0</v>
      </c>
      <c r="K7313" s="96">
        <v>0</v>
      </c>
    </row>
    <row r="7314" spans="6:11">
      <c r="F7314" s="128">
        <v>0.23894802921988612</v>
      </c>
      <c r="G7314" s="129">
        <v>14.315092016593344</v>
      </c>
      <c r="H7314" s="96">
        <v>-2857921.6227628165</v>
      </c>
      <c r="I7314" s="96">
        <v>-2857921.6227628165</v>
      </c>
      <c r="J7314" s="96">
        <v>0</v>
      </c>
      <c r="K7314" s="96">
        <v>0</v>
      </c>
    </row>
    <row r="7315" spans="6:11">
      <c r="F7315" s="128">
        <v>0.78126186982166002</v>
      </c>
      <c r="G7315" s="129">
        <v>6.6298975759226257</v>
      </c>
      <c r="H7315" s="96">
        <v>-2857921.6227628165</v>
      </c>
      <c r="I7315" s="96">
        <v>-2857921.6227628165</v>
      </c>
      <c r="J7315" s="96">
        <v>0</v>
      </c>
      <c r="K7315" s="96">
        <v>0</v>
      </c>
    </row>
    <row r="7316" spans="6:11">
      <c r="F7316" s="128">
        <v>0.21873813017833998</v>
      </c>
      <c r="G7316" s="129">
        <v>15.198800172585253</v>
      </c>
      <c r="H7316" s="96">
        <v>-2857921.6227628165</v>
      </c>
      <c r="I7316" s="96">
        <v>-2857921.6227628165</v>
      </c>
      <c r="J7316" s="96">
        <v>0</v>
      </c>
      <c r="K7316" s="96">
        <v>0</v>
      </c>
    </row>
    <row r="7317" spans="6:11">
      <c r="F7317" s="128">
        <v>0.36427245127830143</v>
      </c>
      <c r="G7317" s="129">
        <v>20.530176770904951</v>
      </c>
      <c r="H7317" s="96">
        <v>-2857921.6227628165</v>
      </c>
      <c r="I7317" s="96">
        <v>-2857921.6227628165</v>
      </c>
      <c r="J7317" s="96">
        <v>0</v>
      </c>
      <c r="K7317" s="96">
        <v>0</v>
      </c>
    </row>
    <row r="7318" spans="6:11">
      <c r="F7318" s="128">
        <v>0.63572754872169857</v>
      </c>
      <c r="G7318" s="129">
        <v>4.5298518993706898</v>
      </c>
      <c r="H7318" s="96">
        <v>2914775.8268302847</v>
      </c>
      <c r="I7318" s="96">
        <v>-2583940.8049289733</v>
      </c>
      <c r="J7318" s="96">
        <v>-16463.001302691406</v>
      </c>
      <c r="K7318" s="96">
        <v>5515179.6330619492</v>
      </c>
    </row>
    <row r="7319" spans="6:11">
      <c r="F7319" s="128">
        <v>0.36304582826504939</v>
      </c>
      <c r="G7319" s="129">
        <v>10.683113455847721</v>
      </c>
      <c r="H7319" s="96">
        <v>-2857921.6227628165</v>
      </c>
      <c r="I7319" s="96">
        <v>-2857921.6227628165</v>
      </c>
      <c r="J7319" s="96">
        <v>0</v>
      </c>
      <c r="K7319" s="96">
        <v>0</v>
      </c>
    </row>
    <row r="7320" spans="6:11">
      <c r="F7320" s="128">
        <v>0.63695417173495061</v>
      </c>
      <c r="G7320" s="129">
        <v>4.5105756989923673</v>
      </c>
      <c r="H7320" s="96">
        <v>2927382.1047202419</v>
      </c>
      <c r="I7320" s="96">
        <v>-2583940.8049289733</v>
      </c>
      <c r="J7320" s="96">
        <v>-5834.4757043239588</v>
      </c>
      <c r="K7320" s="96">
        <v>5517157.3853535391</v>
      </c>
    </row>
    <row r="7321" spans="6:11">
      <c r="F7321" s="128">
        <v>0.65536722481425824</v>
      </c>
      <c r="G7321" s="129">
        <v>4.5314658104388972</v>
      </c>
      <c r="H7321" s="96">
        <v>2913720.7368597565</v>
      </c>
      <c r="I7321" s="96">
        <v>-2583940.8049289733</v>
      </c>
      <c r="J7321" s="96">
        <v>-17352.534982303234</v>
      </c>
      <c r="K7321" s="96">
        <v>5515014.076771033</v>
      </c>
    </row>
    <row r="7322" spans="6:11">
      <c r="F7322" s="128">
        <v>0.34463277518574176</v>
      </c>
      <c r="G7322" s="129">
        <v>10.652758485992674</v>
      </c>
      <c r="H7322" s="96">
        <v>-2857921.6227628165</v>
      </c>
      <c r="I7322" s="96">
        <v>-2857921.6227628165</v>
      </c>
      <c r="J7322" s="96">
        <v>0</v>
      </c>
      <c r="K7322" s="96">
        <v>0</v>
      </c>
    </row>
    <row r="7323" spans="6:11">
      <c r="F7323" s="128">
        <v>0.66994207558632446</v>
      </c>
      <c r="G7323" s="129">
        <v>13.923679543498931</v>
      </c>
      <c r="H7323" s="96">
        <v>-2857921.6227628165</v>
      </c>
      <c r="I7323" s="96">
        <v>-2857921.6227628165</v>
      </c>
      <c r="J7323" s="96">
        <v>0</v>
      </c>
      <c r="K7323" s="96">
        <v>0</v>
      </c>
    </row>
    <row r="7324" spans="6:11">
      <c r="F7324" s="128">
        <v>0.33005792441367554</v>
      </c>
      <c r="G7324" s="129">
        <v>11.084871113986509</v>
      </c>
      <c r="H7324" s="96">
        <v>-2857921.6227628165</v>
      </c>
      <c r="I7324" s="96">
        <v>-2857921.6227628165</v>
      </c>
      <c r="J7324" s="96">
        <v>0</v>
      </c>
      <c r="K7324" s="96">
        <v>0</v>
      </c>
    </row>
    <row r="7325" spans="6:11">
      <c r="F7325" s="128">
        <v>0.10748767461567144</v>
      </c>
      <c r="G7325" s="129">
        <v>6.9922355885412424</v>
      </c>
      <c r="H7325" s="96">
        <v>-2857921.6227628165</v>
      </c>
      <c r="I7325" s="96">
        <v>-2857921.6227628165</v>
      </c>
      <c r="J7325" s="96">
        <v>0</v>
      </c>
      <c r="K7325" s="96">
        <v>0</v>
      </c>
    </row>
    <row r="7326" spans="6:11">
      <c r="F7326" s="128">
        <v>0.89251232538432856</v>
      </c>
      <c r="G7326" s="129">
        <v>1.1371495546926969</v>
      </c>
      <c r="H7326" s="96">
        <v>5200820.9705658043</v>
      </c>
      <c r="I7326" s="96">
        <v>-593042.51298518723</v>
      </c>
      <c r="J7326" s="96">
        <v>-80563.305862484762</v>
      </c>
      <c r="K7326" s="96">
        <v>5874426.7894134764</v>
      </c>
    </row>
    <row r="7327" spans="6:11">
      <c r="F7327" s="128">
        <v>0.44893481191947471</v>
      </c>
      <c r="G7327" s="129">
        <v>10.931698530999329</v>
      </c>
      <c r="H7327" s="96">
        <v>-2857921.6227628165</v>
      </c>
      <c r="I7327" s="96">
        <v>-2857921.6227628165</v>
      </c>
      <c r="J7327" s="96">
        <v>0</v>
      </c>
      <c r="K7327" s="96">
        <v>0</v>
      </c>
    </row>
    <row r="7328" spans="6:11">
      <c r="F7328" s="128">
        <v>0.55106518808052529</v>
      </c>
      <c r="G7328" s="129">
        <v>5.9590216815105252</v>
      </c>
      <c r="H7328" s="96">
        <v>-2857921.6227628165</v>
      </c>
      <c r="I7328" s="96">
        <v>-2857921.6227628165</v>
      </c>
      <c r="J7328" s="96">
        <v>0</v>
      </c>
      <c r="K7328" s="96">
        <v>0</v>
      </c>
    </row>
    <row r="7329" spans="6:11">
      <c r="F7329" s="128">
        <v>0.3998123246751808</v>
      </c>
      <c r="G7329" s="129">
        <v>8.8934452270165583</v>
      </c>
      <c r="H7329" s="96">
        <v>-2857921.6227628165</v>
      </c>
      <c r="I7329" s="96">
        <v>-2857921.6227628165</v>
      </c>
      <c r="J7329" s="96">
        <v>0</v>
      </c>
      <c r="K7329" s="96">
        <v>0</v>
      </c>
    </row>
    <row r="7330" spans="6:11">
      <c r="F7330" s="128">
        <v>0.6001876753248192</v>
      </c>
      <c r="G7330" s="129">
        <v>5.1051288046724261</v>
      </c>
      <c r="H7330" s="96">
        <v>-2857921.6227628165</v>
      </c>
      <c r="I7330" s="96">
        <v>-2857921.6227628165</v>
      </c>
      <c r="J7330" s="96">
        <v>0</v>
      </c>
      <c r="K7330" s="96">
        <v>0</v>
      </c>
    </row>
    <row r="7331" spans="6:11">
      <c r="F7331" s="128">
        <v>2.5398479414170172E-2</v>
      </c>
      <c r="G7331" s="129">
        <v>1.5824725885901436</v>
      </c>
      <c r="H7331" s="96">
        <v>4892471.1908552386</v>
      </c>
      <c r="I7331" s="96">
        <v>-885452.85481691465</v>
      </c>
      <c r="J7331" s="96">
        <v>-48045.77888971717</v>
      </c>
      <c r="K7331" s="96">
        <v>5825969.8245618707</v>
      </c>
    </row>
    <row r="7332" spans="6:11">
      <c r="F7332" s="128">
        <v>0.97460152058582983</v>
      </c>
      <c r="G7332" s="129">
        <v>0.25726588358649971</v>
      </c>
      <c r="H7332" s="96">
        <v>5817722.874361001</v>
      </c>
      <c r="I7332" s="96">
        <v>-149296.34340658187</v>
      </c>
      <c r="J7332" s="96">
        <v>-4338.4930371802093</v>
      </c>
      <c r="K7332" s="96">
        <v>5971357.7108047633</v>
      </c>
    </row>
    <row r="7333" spans="6:11">
      <c r="F7333" s="128">
        <v>0.57227724713204997</v>
      </c>
      <c r="G7333" s="129">
        <v>11.842356591333036</v>
      </c>
      <c r="H7333" s="96">
        <v>-2857921.6227628165</v>
      </c>
      <c r="I7333" s="96">
        <v>-2857921.6227628165</v>
      </c>
      <c r="J7333" s="96">
        <v>0</v>
      </c>
      <c r="K7333" s="96">
        <v>0</v>
      </c>
    </row>
    <row r="7334" spans="6:11">
      <c r="F7334" s="128">
        <v>0.42772275286795003</v>
      </c>
      <c r="G7334" s="129">
        <v>8.4928006696936809</v>
      </c>
      <c r="H7334" s="96">
        <v>-2857921.6227628165</v>
      </c>
      <c r="I7334" s="96">
        <v>-2857921.6227628165</v>
      </c>
      <c r="J7334" s="96">
        <v>0</v>
      </c>
      <c r="K7334" s="96">
        <v>0</v>
      </c>
    </row>
    <row r="7335" spans="6:11">
      <c r="F7335" s="128">
        <v>0.28648678489028334</v>
      </c>
      <c r="G7335" s="129">
        <v>4.3745272825510257</v>
      </c>
      <c r="H7335" s="96">
        <v>3016270.1644362411</v>
      </c>
      <c r="I7335" s="96">
        <v>-2445991.9206642797</v>
      </c>
      <c r="J7335" s="96">
        <v>-68874.149311169545</v>
      </c>
      <c r="K7335" s="96">
        <v>5531136.2344116904</v>
      </c>
    </row>
    <row r="7336" spans="6:11">
      <c r="F7336" s="128">
        <v>0.71351321510971666</v>
      </c>
      <c r="G7336" s="129">
        <v>3.3755432070948399</v>
      </c>
      <c r="H7336" s="96">
        <v>3676396.5377047481</v>
      </c>
      <c r="I7336" s="96">
        <v>-1887736.7863693987</v>
      </c>
      <c r="J7336" s="96">
        <v>-70738.301293488315</v>
      </c>
      <c r="K7336" s="96">
        <v>5634871.6253676349</v>
      </c>
    </row>
    <row r="7337" spans="6:11">
      <c r="F7337" s="128">
        <v>0.85146352943661219</v>
      </c>
      <c r="G7337" s="129">
        <v>4.5392036889999776</v>
      </c>
      <c r="H7337" s="96">
        <v>2908662.930826827</v>
      </c>
      <c r="I7337" s="96">
        <v>-2583940.8049289733</v>
      </c>
      <c r="J7337" s="96">
        <v>-21616.652261338306</v>
      </c>
      <c r="K7337" s="96">
        <v>5514220.3880171385</v>
      </c>
    </row>
    <row r="7338" spans="6:11">
      <c r="F7338" s="128">
        <v>0.14853647056338781</v>
      </c>
      <c r="G7338" s="129">
        <v>19.069247578729648</v>
      </c>
      <c r="H7338" s="96">
        <v>-2857921.6227628165</v>
      </c>
      <c r="I7338" s="96">
        <v>-2857921.6227628165</v>
      </c>
      <c r="J7338" s="96">
        <v>0</v>
      </c>
      <c r="K7338" s="96">
        <v>0</v>
      </c>
    </row>
    <row r="7339" spans="6:11">
      <c r="F7339" s="128">
        <v>0.38201378860864821</v>
      </c>
      <c r="G7339" s="129">
        <v>15.030856482062923</v>
      </c>
      <c r="H7339" s="96">
        <v>-2857921.6227628165</v>
      </c>
      <c r="I7339" s="96">
        <v>-2857921.6227628165</v>
      </c>
      <c r="J7339" s="96">
        <v>0</v>
      </c>
      <c r="K7339" s="96">
        <v>0</v>
      </c>
    </row>
    <row r="7340" spans="6:11">
      <c r="F7340" s="128">
        <v>0.61798621139135179</v>
      </c>
      <c r="G7340" s="129">
        <v>4.8128913343783442</v>
      </c>
      <c r="H7340" s="96">
        <v>2730469.5832394576</v>
      </c>
      <c r="I7340" s="96">
        <v>-2721249.7159727258</v>
      </c>
      <c r="J7340" s="96">
        <v>-34501.779484419443</v>
      </c>
      <c r="K7340" s="96">
        <v>5486221.078696603</v>
      </c>
    </row>
    <row r="7341" spans="6:11">
      <c r="F7341" s="128">
        <v>0.71321728728058487</v>
      </c>
      <c r="G7341" s="129">
        <v>17.059291766757504</v>
      </c>
      <c r="H7341" s="96">
        <v>-2857921.6227628165</v>
      </c>
      <c r="I7341" s="96">
        <v>-2857921.6227628165</v>
      </c>
      <c r="J7341" s="96">
        <v>0</v>
      </c>
      <c r="K7341" s="96">
        <v>0</v>
      </c>
    </row>
    <row r="7342" spans="6:11">
      <c r="F7342" s="128">
        <v>0.28678271271941513</v>
      </c>
      <c r="G7342" s="129">
        <v>12.490304485049757</v>
      </c>
      <c r="H7342" s="96">
        <v>-2857921.6227628165</v>
      </c>
      <c r="I7342" s="96">
        <v>-2857921.6227628165</v>
      </c>
      <c r="J7342" s="96">
        <v>0</v>
      </c>
      <c r="K7342" s="96">
        <v>0</v>
      </c>
    </row>
    <row r="7343" spans="6:11">
      <c r="F7343" s="128">
        <v>0.87174978339746001</v>
      </c>
      <c r="G7343" s="129">
        <v>2.4773560836504034</v>
      </c>
      <c r="H7343" s="96">
        <v>4280535.4694084693</v>
      </c>
      <c r="I7343" s="96">
        <v>-1319000.9380938543</v>
      </c>
      <c r="J7343" s="96">
        <v>-130263.70691393444</v>
      </c>
      <c r="K7343" s="96">
        <v>5729800.1144162584</v>
      </c>
    </row>
    <row r="7344" spans="6:11">
      <c r="F7344" s="128">
        <v>0.12825021660253999</v>
      </c>
      <c r="G7344" s="129">
        <v>20.537721060239903</v>
      </c>
      <c r="H7344" s="96">
        <v>-2857921.6227628165</v>
      </c>
      <c r="I7344" s="96">
        <v>-2857921.6227628165</v>
      </c>
      <c r="J7344" s="96">
        <v>0</v>
      </c>
      <c r="K7344" s="96">
        <v>0</v>
      </c>
    </row>
    <row r="7345" spans="6:11">
      <c r="F7345" s="128">
        <v>0.25638673970332959</v>
      </c>
      <c r="G7345" s="129">
        <v>25.932163928340515</v>
      </c>
      <c r="H7345" s="96">
        <v>-2857921.6227628165</v>
      </c>
      <c r="I7345" s="96">
        <v>-2857921.6227628165</v>
      </c>
      <c r="J7345" s="96">
        <v>0</v>
      </c>
      <c r="K7345" s="96">
        <v>0</v>
      </c>
    </row>
    <row r="7346" spans="6:11">
      <c r="F7346" s="128">
        <v>0.74361326029667041</v>
      </c>
      <c r="G7346" s="129">
        <v>2.962341907270492</v>
      </c>
      <c r="H7346" s="96">
        <v>3953085.5705645345</v>
      </c>
      <c r="I7346" s="96">
        <v>-1604691.1635483941</v>
      </c>
      <c r="J7346" s="96">
        <v>-120568.79236410948</v>
      </c>
      <c r="K7346" s="96">
        <v>5678345.5264770379</v>
      </c>
    </row>
    <row r="7347" spans="6:11">
      <c r="F7347" s="128">
        <v>0.65358418844832011</v>
      </c>
      <c r="G7347" s="129">
        <v>12.308312640430978</v>
      </c>
      <c r="H7347" s="96">
        <v>-2857921.6227628165</v>
      </c>
      <c r="I7347" s="96">
        <v>-2857921.6227628165</v>
      </c>
      <c r="J7347" s="96">
        <v>0</v>
      </c>
      <c r="K7347" s="96">
        <v>0</v>
      </c>
    </row>
    <row r="7348" spans="6:11">
      <c r="F7348" s="128">
        <v>0.34641581155167989</v>
      </c>
      <c r="G7348" s="129">
        <v>10.601154579785309</v>
      </c>
      <c r="H7348" s="96">
        <v>-2857921.6227628165</v>
      </c>
      <c r="I7348" s="96">
        <v>-2857921.6227628165</v>
      </c>
      <c r="J7348" s="96">
        <v>0</v>
      </c>
      <c r="K7348" s="96">
        <v>0</v>
      </c>
    </row>
    <row r="7349" spans="6:11">
      <c r="F7349" s="128">
        <v>0.59148167564234633</v>
      </c>
      <c r="G7349" s="129">
        <v>8.2230286718888124</v>
      </c>
      <c r="H7349" s="96">
        <v>-2857921.6227628165</v>
      </c>
      <c r="I7349" s="96">
        <v>-2857921.6227628165</v>
      </c>
      <c r="J7349" s="96">
        <v>0</v>
      </c>
      <c r="K7349" s="96">
        <v>0</v>
      </c>
    </row>
    <row r="7350" spans="6:11">
      <c r="F7350" s="128">
        <v>0.40851832435765367</v>
      </c>
      <c r="G7350" s="129">
        <v>8.9521850801947966</v>
      </c>
      <c r="H7350" s="96">
        <v>-2857921.6227628165</v>
      </c>
      <c r="I7350" s="96">
        <v>-2857921.6227628165</v>
      </c>
      <c r="J7350" s="96">
        <v>0</v>
      </c>
      <c r="K7350" s="96">
        <v>0</v>
      </c>
    </row>
    <row r="7351" spans="6:11">
      <c r="F7351" s="128">
        <v>8.4270344024273136E-4</v>
      </c>
      <c r="G7351" s="129">
        <v>2.6843077490398253</v>
      </c>
      <c r="H7351" s="96">
        <v>4140415.1646255995</v>
      </c>
      <c r="I7351" s="96">
        <v>-1462178.1651097869</v>
      </c>
      <c r="J7351" s="96">
        <v>-105193.45465431992</v>
      </c>
      <c r="K7351" s="96">
        <v>5707786.7843897063</v>
      </c>
    </row>
    <row r="7352" spans="6:11">
      <c r="F7352" s="128">
        <v>0.99915729655975727</v>
      </c>
      <c r="G7352" s="129">
        <v>8.4305871439468594E-3</v>
      </c>
      <c r="H7352" s="96">
        <v>5994001.9244822785</v>
      </c>
      <c r="I7352" s="96">
        <v>0</v>
      </c>
      <c r="J7352" s="96">
        <v>-5057.2957557145364</v>
      </c>
      <c r="K7352" s="96">
        <v>5999059.2202379927</v>
      </c>
    </row>
    <row r="7353" spans="6:11">
      <c r="F7353" s="128">
        <v>0.50865662372613474</v>
      </c>
      <c r="G7353" s="129">
        <v>15.432533951527702</v>
      </c>
      <c r="H7353" s="96">
        <v>-2857921.6227628165</v>
      </c>
      <c r="I7353" s="96">
        <v>-2857921.6227628165</v>
      </c>
      <c r="J7353" s="96">
        <v>0</v>
      </c>
      <c r="K7353" s="96">
        <v>0</v>
      </c>
    </row>
    <row r="7354" spans="6:11">
      <c r="F7354" s="128">
        <v>0.49134337627386526</v>
      </c>
      <c r="G7354" s="129">
        <v>7.1061205493238893</v>
      </c>
      <c r="H7354" s="96">
        <v>-2857921.6227628165</v>
      </c>
      <c r="I7354" s="96">
        <v>-2857921.6227628165</v>
      </c>
      <c r="J7354" s="96">
        <v>0</v>
      </c>
      <c r="K7354" s="96">
        <v>0</v>
      </c>
    </row>
    <row r="7355" spans="6:11">
      <c r="F7355" s="128">
        <v>0.51511625213380607</v>
      </c>
      <c r="G7355" s="129">
        <v>49.177264047762485</v>
      </c>
      <c r="H7355" s="96">
        <v>-2857921.6227628165</v>
      </c>
      <c r="I7355" s="96">
        <v>-2857921.6227628165</v>
      </c>
      <c r="J7355" s="96">
        <v>0</v>
      </c>
      <c r="K7355" s="96">
        <v>0</v>
      </c>
    </row>
    <row r="7356" spans="6:11">
      <c r="F7356" s="128">
        <v>0.48488374786619393</v>
      </c>
      <c r="G7356" s="129">
        <v>7.2384611189737029</v>
      </c>
      <c r="H7356" s="96">
        <v>-2857921.6227628165</v>
      </c>
      <c r="I7356" s="96">
        <v>-2857921.6227628165</v>
      </c>
      <c r="J7356" s="96">
        <v>0</v>
      </c>
      <c r="K7356" s="96">
        <v>0</v>
      </c>
    </row>
    <row r="7357" spans="6:11">
      <c r="F7357" s="128">
        <v>0.98769542592784976</v>
      </c>
      <c r="G7357" s="129">
        <v>8.2016578843813317</v>
      </c>
      <c r="H7357" s="96">
        <v>-2857921.6227628165</v>
      </c>
      <c r="I7357" s="96">
        <v>-2857921.6227628165</v>
      </c>
      <c r="J7357" s="96">
        <v>0</v>
      </c>
      <c r="K7357" s="96">
        <v>0</v>
      </c>
    </row>
    <row r="7358" spans="6:11">
      <c r="F7358" s="128">
        <v>1.2304574072150243E-2</v>
      </c>
      <c r="G7358" s="129">
        <v>43.977842099478544</v>
      </c>
      <c r="H7358" s="96">
        <v>-2857921.6227628165</v>
      </c>
      <c r="I7358" s="96">
        <v>-2857921.6227628165</v>
      </c>
      <c r="J7358" s="96">
        <v>0</v>
      </c>
      <c r="K7358" s="96">
        <v>0</v>
      </c>
    </row>
    <row r="7359" spans="6:11">
      <c r="F7359" s="128">
        <v>0.9546632135050217</v>
      </c>
      <c r="G7359" s="129">
        <v>7.179891011943849</v>
      </c>
      <c r="H7359" s="96">
        <v>-2857921.6227628165</v>
      </c>
      <c r="I7359" s="96">
        <v>-2857921.6227628165</v>
      </c>
      <c r="J7359" s="96">
        <v>0</v>
      </c>
      <c r="K7359" s="96">
        <v>0</v>
      </c>
    </row>
    <row r="7360" spans="6:11">
      <c r="F7360" s="128">
        <v>4.5336786494978298E-2</v>
      </c>
      <c r="G7360" s="129">
        <v>30.936365121318413</v>
      </c>
      <c r="H7360" s="96">
        <v>-2857921.6227628165</v>
      </c>
      <c r="I7360" s="96">
        <v>-2857921.6227628165</v>
      </c>
      <c r="J7360" s="96">
        <v>0</v>
      </c>
      <c r="K7360" s="96">
        <v>0</v>
      </c>
    </row>
    <row r="7361" spans="6:11">
      <c r="F7361" s="128">
        <v>0.55367433014700107</v>
      </c>
      <c r="G7361" s="129">
        <v>6.5287325997451777</v>
      </c>
      <c r="H7361" s="96">
        <v>-2857921.6227628165</v>
      </c>
      <c r="I7361" s="96">
        <v>-2857921.6227628165</v>
      </c>
      <c r="J7361" s="96">
        <v>0</v>
      </c>
      <c r="K7361" s="96">
        <v>0</v>
      </c>
    </row>
    <row r="7362" spans="6:11">
      <c r="F7362" s="128">
        <v>0.44632566985299893</v>
      </c>
      <c r="G7362" s="129">
        <v>8.0670639196533021</v>
      </c>
      <c r="H7362" s="96">
        <v>-2857921.6227628165</v>
      </c>
      <c r="I7362" s="96">
        <v>-2857921.6227628165</v>
      </c>
      <c r="J7362" s="96">
        <v>0</v>
      </c>
      <c r="K7362" s="96">
        <v>0</v>
      </c>
    </row>
    <row r="7363" spans="6:11">
      <c r="F7363" s="128">
        <v>0.13790546343926724</v>
      </c>
      <c r="G7363" s="129">
        <v>24.439782448198965</v>
      </c>
      <c r="H7363" s="96">
        <v>-2857921.6227628165</v>
      </c>
      <c r="I7363" s="96">
        <v>-2857921.6227628165</v>
      </c>
      <c r="J7363" s="96">
        <v>0</v>
      </c>
      <c r="K7363" s="96">
        <v>0</v>
      </c>
    </row>
    <row r="7364" spans="6:11">
      <c r="F7364" s="128">
        <v>0.86209453656073276</v>
      </c>
      <c r="G7364" s="129">
        <v>1.4839034314774386</v>
      </c>
      <c r="H7364" s="96">
        <v>4960558.8743984289</v>
      </c>
      <c r="I7364" s="96">
        <v>-739587.61031092564</v>
      </c>
      <c r="J7364" s="96">
        <v>-136514.39066148407</v>
      </c>
      <c r="K7364" s="96">
        <v>5836660.8753708387</v>
      </c>
    </row>
    <row r="7365" spans="6:11">
      <c r="F7365" s="128">
        <v>0.38038911449791968</v>
      </c>
      <c r="G7365" s="129">
        <v>2.8741504087246583</v>
      </c>
      <c r="H7365" s="96">
        <v>4012367.5986205977</v>
      </c>
      <c r="I7365" s="96">
        <v>-1604691.1635483941</v>
      </c>
      <c r="J7365" s="96">
        <v>-70608.949599458443</v>
      </c>
      <c r="K7365" s="96">
        <v>5687667.7117684502</v>
      </c>
    </row>
    <row r="7366" spans="6:11">
      <c r="F7366" s="128">
        <v>0.61961088550208032</v>
      </c>
      <c r="G7366" s="129">
        <v>4.7866360199775153</v>
      </c>
      <c r="H7366" s="96">
        <v>2747543.1056628833</v>
      </c>
      <c r="I7366" s="96">
        <v>-2721249.7159727258</v>
      </c>
      <c r="J7366" s="96">
        <v>-20108.10109997118</v>
      </c>
      <c r="K7366" s="96">
        <v>5488900.9227355802</v>
      </c>
    </row>
    <row r="7367" spans="6:11">
      <c r="F7367" s="128">
        <v>0.68642598048503511</v>
      </c>
      <c r="G7367" s="129">
        <v>8.8548235339909969</v>
      </c>
      <c r="H7367" s="96">
        <v>-2857921.6227628165</v>
      </c>
      <c r="I7367" s="96">
        <v>-2857921.6227628165</v>
      </c>
      <c r="J7367" s="96">
        <v>0</v>
      </c>
      <c r="K7367" s="96">
        <v>0</v>
      </c>
    </row>
    <row r="7368" spans="6:11">
      <c r="F7368" s="128">
        <v>0.31357401951496489</v>
      </c>
      <c r="G7368" s="129">
        <v>11.597198398722215</v>
      </c>
      <c r="H7368" s="96">
        <v>-2857921.6227628165</v>
      </c>
      <c r="I7368" s="96">
        <v>-2857921.6227628165</v>
      </c>
      <c r="J7368" s="96">
        <v>0</v>
      </c>
      <c r="K7368" s="96">
        <v>0</v>
      </c>
    </row>
    <row r="7369" spans="6:11">
      <c r="F7369" s="128">
        <v>3.948328615547736E-2</v>
      </c>
      <c r="G7369" s="129">
        <v>2.5952611290687626</v>
      </c>
      <c r="H7369" s="96">
        <v>4200609.7563289171</v>
      </c>
      <c r="I7369" s="96">
        <v>-1462178.1651097869</v>
      </c>
      <c r="J7369" s="96">
        <v>-54460.315779142475</v>
      </c>
      <c r="K7369" s="96">
        <v>5717248.2372178463</v>
      </c>
    </row>
    <row r="7370" spans="6:11">
      <c r="F7370" s="128">
        <v>0.96051671384452264</v>
      </c>
      <c r="G7370" s="129">
        <v>0.40283895733334224</v>
      </c>
      <c r="H7370" s="96">
        <v>5714900.748982599</v>
      </c>
      <c r="I7370" s="96">
        <v>-149296.34340658187</v>
      </c>
      <c r="J7370" s="96">
        <v>-91014.086459890037</v>
      </c>
      <c r="K7370" s="96">
        <v>5955211.1788490713</v>
      </c>
    </row>
    <row r="7371" spans="6:11">
      <c r="F7371" s="128">
        <v>0.69830373523635625</v>
      </c>
      <c r="G7371" s="129">
        <v>7.6777625589538898</v>
      </c>
      <c r="H7371" s="96">
        <v>-2857921.6227628165</v>
      </c>
      <c r="I7371" s="96">
        <v>-2857921.6227628165</v>
      </c>
      <c r="J7371" s="96">
        <v>0</v>
      </c>
      <c r="K7371" s="96">
        <v>0</v>
      </c>
    </row>
    <row r="7372" spans="6:11">
      <c r="F7372" s="128">
        <v>0.30169626476364375</v>
      </c>
      <c r="G7372" s="129">
        <v>11.983345135247076</v>
      </c>
      <c r="H7372" s="96">
        <v>-2857921.6227628165</v>
      </c>
      <c r="I7372" s="96">
        <v>-2857921.6227628165</v>
      </c>
      <c r="J7372" s="96">
        <v>0</v>
      </c>
      <c r="K7372" s="96">
        <v>0</v>
      </c>
    </row>
    <row r="7373" spans="6:11">
      <c r="F7373" s="128">
        <v>8.358538849724817E-2</v>
      </c>
      <c r="G7373" s="129">
        <v>0.19344346514571648</v>
      </c>
      <c r="H7373" s="96">
        <v>5862807.3055257592</v>
      </c>
      <c r="I7373" s="96">
        <v>0</v>
      </c>
      <c r="J7373" s="96">
        <v>-115643.19508366527</v>
      </c>
      <c r="K7373" s="96">
        <v>5978450.5006094249</v>
      </c>
    </row>
    <row r="7374" spans="6:11">
      <c r="F7374" s="128">
        <v>0.91641461150275183</v>
      </c>
      <c r="G7374" s="129">
        <v>0.87286384070336087</v>
      </c>
      <c r="H7374" s="96">
        <v>5385033.1371767167</v>
      </c>
      <c r="I7374" s="96">
        <v>-445814.39416262286</v>
      </c>
      <c r="J7374" s="96">
        <v>-72527.353722048676</v>
      </c>
      <c r="K7374" s="96">
        <v>5903374.8850613879</v>
      </c>
    </row>
    <row r="7375" spans="6:11">
      <c r="F7375" s="128">
        <v>0.11977645681293658</v>
      </c>
      <c r="G7375" s="129">
        <v>11.295227133422403</v>
      </c>
      <c r="H7375" s="96">
        <v>-2857921.6227628165</v>
      </c>
      <c r="I7375" s="96">
        <v>-2857921.6227628165</v>
      </c>
      <c r="J7375" s="96">
        <v>0</v>
      </c>
      <c r="K7375" s="96">
        <v>0</v>
      </c>
    </row>
    <row r="7376" spans="6:11">
      <c r="F7376" s="128">
        <v>0.88022354318706342</v>
      </c>
      <c r="G7376" s="129">
        <v>1.2757937742017915</v>
      </c>
      <c r="H7376" s="96">
        <v>5104597.273838466</v>
      </c>
      <c r="I7376" s="96">
        <v>-739587.61031092564</v>
      </c>
      <c r="J7376" s="96">
        <v>-15112.552402049057</v>
      </c>
      <c r="K7376" s="96">
        <v>5859297.4365514405</v>
      </c>
    </row>
    <row r="7377" spans="6:11">
      <c r="F7377" s="128">
        <v>0.25162050128595537</v>
      </c>
      <c r="G7377" s="129">
        <v>15.847994842707086</v>
      </c>
      <c r="H7377" s="96">
        <v>-2857921.6227628165</v>
      </c>
      <c r="I7377" s="96">
        <v>-2857921.6227628165</v>
      </c>
      <c r="J7377" s="96">
        <v>0</v>
      </c>
      <c r="K7377" s="96">
        <v>0</v>
      </c>
    </row>
    <row r="7378" spans="6:11">
      <c r="F7378" s="128">
        <v>0.74837949871404463</v>
      </c>
      <c r="G7378" s="129">
        <v>2.8984507844479115</v>
      </c>
      <c r="H7378" s="96">
        <v>3996015.0536807468</v>
      </c>
      <c r="I7378" s="96">
        <v>-1604691.1635483941</v>
      </c>
      <c r="J7378" s="96">
        <v>-84391.323624608922</v>
      </c>
      <c r="K7378" s="96">
        <v>5685097.54085375</v>
      </c>
    </row>
    <row r="7379" spans="6:11">
      <c r="F7379" s="128">
        <v>0.19213731117295341</v>
      </c>
      <c r="G7379" s="129">
        <v>3.0703244422724407</v>
      </c>
      <c r="H7379" s="96">
        <v>3880558.6917129033</v>
      </c>
      <c r="I7379" s="96">
        <v>-1746543.0149025372</v>
      </c>
      <c r="J7379" s="96">
        <v>-39850.449453392175</v>
      </c>
      <c r="K7379" s="96">
        <v>5666952.1560688326</v>
      </c>
    </row>
    <row r="7380" spans="6:11">
      <c r="F7380" s="128">
        <v>0.80786268882704659</v>
      </c>
      <c r="G7380" s="129">
        <v>2.1336317447289348</v>
      </c>
      <c r="H7380" s="96">
        <v>4514337.8564625932</v>
      </c>
      <c r="I7380" s="96">
        <v>-1175156.386645427</v>
      </c>
      <c r="J7380" s="96">
        <v>-77055.39566953211</v>
      </c>
      <c r="K7380" s="96">
        <v>5766549.6387775522</v>
      </c>
    </row>
    <row r="7381" spans="6:11">
      <c r="F7381" s="128">
        <v>0.90393740111739218</v>
      </c>
      <c r="G7381" s="129">
        <v>19.47083701882924</v>
      </c>
      <c r="H7381" s="96">
        <v>-2857921.6227628165</v>
      </c>
      <c r="I7381" s="96">
        <v>-2857921.6227628165</v>
      </c>
      <c r="J7381" s="96">
        <v>0</v>
      </c>
      <c r="K7381" s="96">
        <v>0</v>
      </c>
    </row>
    <row r="7382" spans="6:11">
      <c r="F7382" s="128">
        <v>9.6062598882607819E-2</v>
      </c>
      <c r="G7382" s="129">
        <v>23.427552283268415</v>
      </c>
      <c r="H7382" s="96">
        <v>-2857921.6227628165</v>
      </c>
      <c r="I7382" s="96">
        <v>-2857921.6227628165</v>
      </c>
      <c r="J7382" s="96">
        <v>0</v>
      </c>
      <c r="K7382" s="96">
        <v>0</v>
      </c>
    </row>
    <row r="7383" spans="6:11">
      <c r="F7383" s="128">
        <v>0.86663513354130417</v>
      </c>
      <c r="G7383" s="129">
        <v>2.5789828213416901</v>
      </c>
      <c r="H7383" s="96">
        <v>4211633.6212160736</v>
      </c>
      <c r="I7383" s="96">
        <v>-1462178.1651097869</v>
      </c>
      <c r="J7383" s="96">
        <v>-45167.761525396803</v>
      </c>
      <c r="K7383" s="96">
        <v>5718979.547851257</v>
      </c>
    </row>
    <row r="7384" spans="6:11">
      <c r="F7384" s="128">
        <v>0.13336486645869583</v>
      </c>
      <c r="G7384" s="129">
        <v>20.146665500633933</v>
      </c>
      <c r="H7384" s="96">
        <v>-2857921.6227628165</v>
      </c>
      <c r="I7384" s="96">
        <v>-2857921.6227628165</v>
      </c>
      <c r="J7384" s="96">
        <v>0</v>
      </c>
      <c r="K7384" s="96">
        <v>0</v>
      </c>
    </row>
    <row r="7385" spans="6:11">
      <c r="F7385" s="128">
        <v>0.2790152925056254</v>
      </c>
      <c r="G7385" s="129">
        <v>4.1951701491300746</v>
      </c>
      <c r="H7385" s="96">
        <v>3133912.7144688722</v>
      </c>
      <c r="I7385" s="96">
        <v>-2307400.080373521</v>
      </c>
      <c r="J7385" s="96">
        <v>-108306.35888742369</v>
      </c>
      <c r="K7385" s="96">
        <v>5549619.1537298169</v>
      </c>
    </row>
    <row r="7386" spans="6:11">
      <c r="F7386" s="128">
        <v>0.7209847074943746</v>
      </c>
      <c r="G7386" s="129">
        <v>3.2713735205475483</v>
      </c>
      <c r="H7386" s="96">
        <v>3745996.8691510777</v>
      </c>
      <c r="I7386" s="96">
        <v>-1887736.7863693987</v>
      </c>
      <c r="J7386" s="96">
        <v>-12066.433968447971</v>
      </c>
      <c r="K7386" s="96">
        <v>5645800.0894889245</v>
      </c>
    </row>
    <row r="7387" spans="6:11">
      <c r="F7387" s="128">
        <v>0.59838141611194218</v>
      </c>
      <c r="G7387" s="129">
        <v>1.3502503710512059</v>
      </c>
      <c r="H7387" s="96">
        <v>5052945.6168117207</v>
      </c>
      <c r="I7387" s="96">
        <v>-739587.61031092564</v>
      </c>
      <c r="J7387" s="96">
        <v>-58655.327435352352</v>
      </c>
      <c r="K7387" s="96">
        <v>5851188.5545579987</v>
      </c>
    </row>
    <row r="7388" spans="6:11">
      <c r="F7388" s="128">
        <v>0.40161858388805782</v>
      </c>
      <c r="G7388" s="129">
        <v>9.1225243705359684</v>
      </c>
      <c r="H7388" s="96">
        <v>-2857921.6227628165</v>
      </c>
      <c r="I7388" s="96">
        <v>-2857921.6227628165</v>
      </c>
      <c r="J7388" s="96">
        <v>0</v>
      </c>
      <c r="K7388" s="96">
        <v>0</v>
      </c>
    </row>
    <row r="7389" spans="6:11">
      <c r="F7389" s="128">
        <v>0.9827579656900004</v>
      </c>
      <c r="G7389" s="129">
        <v>8.1851893613239781</v>
      </c>
      <c r="H7389" s="96">
        <v>-2857921.6227628165</v>
      </c>
      <c r="I7389" s="96">
        <v>-2857921.6227628165</v>
      </c>
      <c r="J7389" s="96">
        <v>0</v>
      </c>
      <c r="K7389" s="96">
        <v>0</v>
      </c>
    </row>
    <row r="7390" spans="6:11">
      <c r="F7390" s="128">
        <v>1.7242034309999599E-2</v>
      </c>
      <c r="G7390" s="129">
        <v>40.604050212880431</v>
      </c>
      <c r="H7390" s="96">
        <v>-2857921.6227628165</v>
      </c>
      <c r="I7390" s="96">
        <v>-2857921.6227628165</v>
      </c>
      <c r="J7390" s="96">
        <v>0</v>
      </c>
      <c r="K7390" s="96">
        <v>0</v>
      </c>
    </row>
    <row r="7391" spans="6:11">
      <c r="F7391" s="128">
        <v>0.28551296097835743</v>
      </c>
      <c r="G7391" s="129">
        <v>3.4988649542629204</v>
      </c>
      <c r="H7391" s="96">
        <v>3594320.8437528228</v>
      </c>
      <c r="I7391" s="96">
        <v>-1887736.7863693987</v>
      </c>
      <c r="J7391" s="96">
        <v>-139903.62652913135</v>
      </c>
      <c r="K7391" s="96">
        <v>5621961.2566513531</v>
      </c>
    </row>
    <row r="7392" spans="6:11">
      <c r="F7392" s="128">
        <v>0.71448703902164257</v>
      </c>
      <c r="G7392" s="129">
        <v>3.3619042170446747</v>
      </c>
      <c r="H7392" s="96">
        <v>3685495.2004856048</v>
      </c>
      <c r="I7392" s="96">
        <v>-1887736.7863693987</v>
      </c>
      <c r="J7392" s="96">
        <v>-63069.303466796271</v>
      </c>
      <c r="K7392" s="96">
        <v>5636301.2903217999</v>
      </c>
    </row>
    <row r="7393" spans="6:11">
      <c r="F7393" s="128">
        <v>0.40501715238842373</v>
      </c>
      <c r="G7393" s="129">
        <v>7.2981870115873111</v>
      </c>
      <c r="H7393" s="96">
        <v>-2857921.6227628165</v>
      </c>
      <c r="I7393" s="96">
        <v>-2857921.6227628165</v>
      </c>
      <c r="J7393" s="96">
        <v>0</v>
      </c>
      <c r="K7393" s="96">
        <v>0</v>
      </c>
    </row>
    <row r="7394" spans="6:11">
      <c r="F7394" s="128">
        <v>0.59498284761157627</v>
      </c>
      <c r="G7394" s="129">
        <v>5.1922270139559821</v>
      </c>
      <c r="H7394" s="96">
        <v>-2857921.6227628165</v>
      </c>
      <c r="I7394" s="96">
        <v>-2857921.6227628165</v>
      </c>
      <c r="J7394" s="96">
        <v>0</v>
      </c>
      <c r="K7394" s="96">
        <v>0</v>
      </c>
    </row>
    <row r="7395" spans="6:11">
      <c r="F7395" s="128">
        <v>0.73700675798133342</v>
      </c>
      <c r="G7395" s="129">
        <v>8.2220973787437845</v>
      </c>
      <c r="H7395" s="96">
        <v>-2857921.6227628165</v>
      </c>
      <c r="I7395" s="96">
        <v>-2857921.6227628165</v>
      </c>
      <c r="J7395" s="96">
        <v>0</v>
      </c>
      <c r="K7395" s="96">
        <v>0</v>
      </c>
    </row>
    <row r="7396" spans="6:11">
      <c r="F7396" s="128">
        <v>0.26299324201866658</v>
      </c>
      <c r="G7396" s="129">
        <v>13.356269428810288</v>
      </c>
      <c r="H7396" s="96">
        <v>-2857921.6227628165</v>
      </c>
      <c r="I7396" s="96">
        <v>-2857921.6227628165</v>
      </c>
      <c r="J7396" s="96">
        <v>0</v>
      </c>
      <c r="K7396" s="96">
        <v>0</v>
      </c>
    </row>
    <row r="7397" spans="6:11">
      <c r="F7397" s="128">
        <v>0.94892489112386025</v>
      </c>
      <c r="G7397" s="129">
        <v>3.3089118777067688</v>
      </c>
      <c r="H7397" s="96">
        <v>3720887.1828055596</v>
      </c>
      <c r="I7397" s="96">
        <v>-1887736.7863693987</v>
      </c>
      <c r="J7397" s="96">
        <v>-33235.522643303804</v>
      </c>
      <c r="K7397" s="96">
        <v>5641859.4918182623</v>
      </c>
    </row>
    <row r="7398" spans="6:11">
      <c r="F7398" s="128">
        <v>5.1075108876139752E-2</v>
      </c>
      <c r="G7398" s="129">
        <v>29.744580065892936</v>
      </c>
      <c r="H7398" s="96">
        <v>-2857921.6227628165</v>
      </c>
      <c r="I7398" s="96">
        <v>-2857921.6227628165</v>
      </c>
      <c r="J7398" s="96">
        <v>0</v>
      </c>
      <c r="K7398" s="96">
        <v>0</v>
      </c>
    </row>
    <row r="7399" spans="6:11">
      <c r="F7399" s="128">
        <v>0.28091546766335718</v>
      </c>
      <c r="G7399" s="129">
        <v>20.035416029315584</v>
      </c>
      <c r="H7399" s="96">
        <v>-2857921.6227628165</v>
      </c>
      <c r="I7399" s="96">
        <v>-2857921.6227628165</v>
      </c>
      <c r="J7399" s="96">
        <v>0</v>
      </c>
      <c r="K7399" s="96">
        <v>0</v>
      </c>
    </row>
    <row r="7400" spans="6:11">
      <c r="F7400" s="128">
        <v>0.71908453233664282</v>
      </c>
      <c r="G7400" s="129">
        <v>3.2977635885799175</v>
      </c>
      <c r="H7400" s="96">
        <v>3728340.982242045</v>
      </c>
      <c r="I7400" s="96">
        <v>-1887736.7863693987</v>
      </c>
      <c r="J7400" s="96">
        <v>-26951.73021128419</v>
      </c>
      <c r="K7400" s="96">
        <v>5643029.4988227282</v>
      </c>
    </row>
    <row r="7401" spans="6:11">
      <c r="F7401" s="128">
        <v>0.82718837646441012</v>
      </c>
      <c r="G7401" s="129">
        <v>37.081142107485299</v>
      </c>
      <c r="H7401" s="96">
        <v>-2857921.6227628165</v>
      </c>
      <c r="I7401" s="96">
        <v>-2857921.6227628165</v>
      </c>
      <c r="J7401" s="96">
        <v>0</v>
      </c>
      <c r="K7401" s="96">
        <v>0</v>
      </c>
    </row>
    <row r="7402" spans="6:11">
      <c r="F7402" s="128">
        <v>0.17281162353558988</v>
      </c>
      <c r="G7402" s="129">
        <v>17.555531590434665</v>
      </c>
      <c r="H7402" s="96">
        <v>-2857921.6227628165</v>
      </c>
      <c r="I7402" s="96">
        <v>-2857921.6227628165</v>
      </c>
      <c r="J7402" s="96">
        <v>0</v>
      </c>
      <c r="K7402" s="96">
        <v>0</v>
      </c>
    </row>
    <row r="7403" spans="6:11">
      <c r="F7403" s="128">
        <v>0.11735625757707058</v>
      </c>
      <c r="G7403" s="129">
        <v>12.661353089972094</v>
      </c>
      <c r="H7403" s="96">
        <v>-2857921.6227628165</v>
      </c>
      <c r="I7403" s="96">
        <v>-2857921.6227628165</v>
      </c>
      <c r="J7403" s="96">
        <v>0</v>
      </c>
      <c r="K7403" s="96">
        <v>0</v>
      </c>
    </row>
    <row r="7404" spans="6:11">
      <c r="F7404" s="128">
        <v>0.88264374242292942</v>
      </c>
      <c r="G7404" s="129">
        <v>1.2483362250584613</v>
      </c>
      <c r="H7404" s="96">
        <v>5123673.7620548625</v>
      </c>
      <c r="I7404" s="96">
        <v>-593042.51298518723</v>
      </c>
      <c r="J7404" s="96">
        <v>-145574.32998744556</v>
      </c>
      <c r="K7404" s="96">
        <v>5862290.605027495</v>
      </c>
    </row>
    <row r="7405" spans="6:11">
      <c r="F7405" s="128">
        <v>0.73799328384615748</v>
      </c>
      <c r="G7405" s="129">
        <v>2.9887393839017755</v>
      </c>
      <c r="H7405" s="96">
        <v>3935376.149354584</v>
      </c>
      <c r="I7405" s="96">
        <v>-1604691.1635483941</v>
      </c>
      <c r="J7405" s="96">
        <v>-135490.86963721307</v>
      </c>
      <c r="K7405" s="96">
        <v>5675558.1825401913</v>
      </c>
    </row>
    <row r="7406" spans="6:11">
      <c r="F7406" s="128">
        <v>0.26200671615384252</v>
      </c>
      <c r="G7406" s="129">
        <v>13.393851413746184</v>
      </c>
      <c r="H7406" s="96">
        <v>-2857921.6227628165</v>
      </c>
      <c r="I7406" s="96">
        <v>-2857921.6227628165</v>
      </c>
      <c r="J7406" s="96">
        <v>0</v>
      </c>
      <c r="K7406" s="96">
        <v>0</v>
      </c>
    </row>
    <row r="7407" spans="6:11">
      <c r="F7407" s="128">
        <v>2.8563636903611633E-2</v>
      </c>
      <c r="G7407" s="129">
        <v>2.8320511510029536</v>
      </c>
      <c r="H7407" s="96">
        <v>4040729.9056185102</v>
      </c>
      <c r="I7407" s="96">
        <v>-1604691.1635483941</v>
      </c>
      <c r="J7407" s="96">
        <v>-46702.093338052815</v>
      </c>
      <c r="K7407" s="96">
        <v>5692123.1625049571</v>
      </c>
    </row>
    <row r="7408" spans="6:11">
      <c r="F7408" s="128">
        <v>0.97143636309638837</v>
      </c>
      <c r="G7408" s="129">
        <v>0.28979516070901573</v>
      </c>
      <c r="H7408" s="96">
        <v>5794702.018961099</v>
      </c>
      <c r="I7408" s="96">
        <v>-149296.34340658187</v>
      </c>
      <c r="J7408" s="96">
        <v>-23747.503744982034</v>
      </c>
      <c r="K7408" s="96">
        <v>5967745.8661126625</v>
      </c>
    </row>
    <row r="7409" spans="6:11">
      <c r="F7409" s="128">
        <v>0.55532218545587231</v>
      </c>
      <c r="G7409" s="129">
        <v>5.0002094662111656</v>
      </c>
      <c r="H7409" s="96">
        <v>-2857921.6227628165</v>
      </c>
      <c r="I7409" s="96">
        <v>-2857921.6227628165</v>
      </c>
      <c r="J7409" s="96">
        <v>0</v>
      </c>
      <c r="K7409" s="96">
        <v>0</v>
      </c>
    </row>
    <row r="7410" spans="6:11">
      <c r="F7410" s="128">
        <v>0.44467781454412769</v>
      </c>
      <c r="G7410" s="129">
        <v>8.104052712997369</v>
      </c>
      <c r="H7410" s="96">
        <v>-2857921.6227628165</v>
      </c>
      <c r="I7410" s="96">
        <v>-2857921.6227628165</v>
      </c>
      <c r="J7410" s="96">
        <v>0</v>
      </c>
      <c r="K7410" s="96">
        <v>0</v>
      </c>
    </row>
    <row r="7411" spans="6:11">
      <c r="F7411" s="128">
        <v>0.40868651504501763</v>
      </c>
      <c r="G7411" s="129">
        <v>41.230929415581883</v>
      </c>
      <c r="H7411" s="96">
        <v>-2857921.6227628165</v>
      </c>
      <c r="I7411" s="96">
        <v>-2857921.6227628165</v>
      </c>
      <c r="J7411" s="96">
        <v>0</v>
      </c>
      <c r="K7411" s="96">
        <v>0</v>
      </c>
    </row>
    <row r="7412" spans="6:11">
      <c r="F7412" s="128">
        <v>0.59131348495498237</v>
      </c>
      <c r="G7412" s="129">
        <v>5.2540897080913522</v>
      </c>
      <c r="H7412" s="96">
        <v>-2857921.6227628165</v>
      </c>
      <c r="I7412" s="96">
        <v>-2857921.6227628165</v>
      </c>
      <c r="J7412" s="96">
        <v>0</v>
      </c>
      <c r="K7412" s="96">
        <v>0</v>
      </c>
    </row>
    <row r="7413" spans="6:11">
      <c r="F7413" s="128">
        <v>0.2934611608610358</v>
      </c>
      <c r="G7413" s="129">
        <v>1.6305756429429004</v>
      </c>
      <c r="H7413" s="96">
        <v>4859305.7239176258</v>
      </c>
      <c r="I7413" s="96">
        <v>-885452.85481691465</v>
      </c>
      <c r="J7413" s="96">
        <v>-76000.983887191891</v>
      </c>
      <c r="K7413" s="96">
        <v>5820759.5626217322</v>
      </c>
    </row>
    <row r="7414" spans="6:11">
      <c r="F7414" s="128">
        <v>0.7065388391389642</v>
      </c>
      <c r="G7414" s="129">
        <v>3.4737710435729774</v>
      </c>
      <c r="H7414" s="96">
        <v>3610993.7240609038</v>
      </c>
      <c r="I7414" s="96">
        <v>-1887736.7863693987</v>
      </c>
      <c r="J7414" s="96">
        <v>-125855.39077793242</v>
      </c>
      <c r="K7414" s="96">
        <v>5624585.901208235</v>
      </c>
    </row>
    <row r="7415" spans="6:11">
      <c r="F7415" s="128">
        <v>0.42749988906751157</v>
      </c>
      <c r="G7415" s="129">
        <v>2.5118905977794035</v>
      </c>
      <c r="H7415" s="96">
        <v>4257134.2947329562</v>
      </c>
      <c r="I7415" s="96">
        <v>-1462178.1651097869</v>
      </c>
      <c r="J7415" s="96">
        <v>-6808.3453354389349</v>
      </c>
      <c r="K7415" s="96">
        <v>5726120.8051781822</v>
      </c>
    </row>
    <row r="7416" spans="6:11">
      <c r="F7416" s="128">
        <v>0.57250011093248843</v>
      </c>
      <c r="G7416" s="129">
        <v>5.5774234978522239</v>
      </c>
      <c r="H7416" s="96">
        <v>-2857921.6227628165</v>
      </c>
      <c r="I7416" s="96">
        <v>-2857921.6227628165</v>
      </c>
      <c r="J7416" s="96">
        <v>0</v>
      </c>
      <c r="K7416" s="96">
        <v>0</v>
      </c>
    </row>
    <row r="7417" spans="6:11">
      <c r="F7417" s="128">
        <v>5.5110189419173894E-2</v>
      </c>
      <c r="G7417" s="129">
        <v>2.7064455095436148</v>
      </c>
      <c r="H7417" s="96">
        <v>4125478.8005221188</v>
      </c>
      <c r="I7417" s="96">
        <v>-1462178.1651097869</v>
      </c>
      <c r="J7417" s="96">
        <v>-117780.05089075037</v>
      </c>
      <c r="K7417" s="96">
        <v>5705437.0165226562</v>
      </c>
    </row>
    <row r="7418" spans="6:11">
      <c r="F7418" s="128">
        <v>0.94488981058082611</v>
      </c>
      <c r="G7418" s="129">
        <v>0.56686960846973666</v>
      </c>
      <c r="H7418" s="96">
        <v>5599470.7407971621</v>
      </c>
      <c r="I7418" s="96">
        <v>-297900.07039749727</v>
      </c>
      <c r="J7418" s="96">
        <v>-39698.884975321067</v>
      </c>
      <c r="K7418" s="96">
        <v>5937069.6961699808</v>
      </c>
    </row>
    <row r="7419" spans="6:11">
      <c r="F7419" s="128">
        <v>0.14132644417628493</v>
      </c>
      <c r="G7419" s="129">
        <v>15.723673970226541</v>
      </c>
      <c r="H7419" s="96">
        <v>-2857921.6227628165</v>
      </c>
      <c r="I7419" s="96">
        <v>-2857921.6227628165</v>
      </c>
      <c r="J7419" s="96">
        <v>0</v>
      </c>
      <c r="K7419" s="96">
        <v>0</v>
      </c>
    </row>
    <row r="7420" spans="6:11">
      <c r="F7420" s="128">
        <v>0.85867355582371507</v>
      </c>
      <c r="G7420" s="129">
        <v>1.5236645737156258</v>
      </c>
      <c r="H7420" s="96">
        <v>4933091.792284186</v>
      </c>
      <c r="I7420" s="96">
        <v>-885452.85481691465</v>
      </c>
      <c r="J7420" s="96">
        <v>-13801.279201664636</v>
      </c>
      <c r="K7420" s="96">
        <v>5832345.9263027655</v>
      </c>
    </row>
    <row r="7421" spans="6:11">
      <c r="F7421" s="128">
        <v>0.76391039701749153</v>
      </c>
      <c r="G7421" s="129">
        <v>8.2762188019320746</v>
      </c>
      <c r="H7421" s="96">
        <v>-2857921.6227628165</v>
      </c>
      <c r="I7421" s="96">
        <v>-2857921.6227628165</v>
      </c>
      <c r="J7421" s="96">
        <v>0</v>
      </c>
      <c r="K7421" s="96">
        <v>0</v>
      </c>
    </row>
    <row r="7422" spans="6:11">
      <c r="F7422" s="128">
        <v>0.23608960298250847</v>
      </c>
      <c r="G7422" s="129">
        <v>14.435438723596336</v>
      </c>
      <c r="H7422" s="96">
        <v>-2857921.6227628165</v>
      </c>
      <c r="I7422" s="96">
        <v>-2857921.6227628165</v>
      </c>
      <c r="J7422" s="96">
        <v>0</v>
      </c>
      <c r="K7422" s="96">
        <v>0</v>
      </c>
    </row>
    <row r="7423" spans="6:11">
      <c r="F7423" s="128">
        <v>0.2237842297312167</v>
      </c>
      <c r="G7423" s="129">
        <v>11.207067729981516</v>
      </c>
      <c r="H7423" s="96">
        <v>-2857921.6227628165</v>
      </c>
      <c r="I7423" s="96">
        <v>-2857921.6227628165</v>
      </c>
      <c r="J7423" s="96">
        <v>0</v>
      </c>
      <c r="K7423" s="96">
        <v>0</v>
      </c>
    </row>
    <row r="7424" spans="6:11">
      <c r="F7424" s="128">
        <v>0.7762157702687833</v>
      </c>
      <c r="G7424" s="129">
        <v>2.5332474297881649</v>
      </c>
      <c r="H7424" s="96">
        <v>4242639.136517453</v>
      </c>
      <c r="I7424" s="96">
        <v>-1462178.1651097869</v>
      </c>
      <c r="J7424" s="96">
        <v>-19029.327792487034</v>
      </c>
      <c r="K7424" s="96">
        <v>5723846.6294197273</v>
      </c>
    </row>
    <row r="7425" spans="6:11">
      <c r="F7425" s="128">
        <v>0.13524741909604898</v>
      </c>
      <c r="G7425" s="129">
        <v>10.300312413933865</v>
      </c>
      <c r="H7425" s="96">
        <v>-2857921.6227628165</v>
      </c>
      <c r="I7425" s="96">
        <v>-2857921.6227628165</v>
      </c>
      <c r="J7425" s="96">
        <v>0</v>
      </c>
      <c r="K7425" s="96">
        <v>0</v>
      </c>
    </row>
    <row r="7426" spans="6:11">
      <c r="F7426" s="128">
        <v>0.86475258090395102</v>
      </c>
      <c r="G7426" s="129">
        <v>1.4531184660273162</v>
      </c>
      <c r="H7426" s="96">
        <v>4981801.2104787342</v>
      </c>
      <c r="I7426" s="96">
        <v>-739587.61031092564</v>
      </c>
      <c r="J7426" s="96">
        <v>-118615.08570334408</v>
      </c>
      <c r="K7426" s="96">
        <v>5840003.9064930044</v>
      </c>
    </row>
    <row r="7427" spans="6:11">
      <c r="F7427" s="128">
        <v>0.48976132298379926</v>
      </c>
      <c r="G7427" s="129">
        <v>40.843663258134185</v>
      </c>
      <c r="H7427" s="96">
        <v>-2857921.6227628165</v>
      </c>
      <c r="I7427" s="96">
        <v>-2857921.6227628165</v>
      </c>
      <c r="J7427" s="96">
        <v>0</v>
      </c>
      <c r="K7427" s="96">
        <v>0</v>
      </c>
    </row>
    <row r="7428" spans="6:11">
      <c r="F7428" s="128">
        <v>0.51023867701620074</v>
      </c>
      <c r="G7428" s="129">
        <v>6.7287666858945983</v>
      </c>
      <c r="H7428" s="96">
        <v>-2857921.6227628165</v>
      </c>
      <c r="I7428" s="96">
        <v>-2857921.6227628165</v>
      </c>
      <c r="J7428" s="96">
        <v>0</v>
      </c>
      <c r="K7428" s="96">
        <v>0</v>
      </c>
    </row>
    <row r="7429" spans="6:11">
      <c r="F7429" s="128">
        <v>0.35750143450495731</v>
      </c>
      <c r="G7429" s="129">
        <v>8.2662609919466661</v>
      </c>
      <c r="H7429" s="96">
        <v>-2857921.6227628165</v>
      </c>
      <c r="I7429" s="96">
        <v>-2857921.6227628165</v>
      </c>
      <c r="J7429" s="96">
        <v>0</v>
      </c>
      <c r="K7429" s="96">
        <v>0</v>
      </c>
    </row>
    <row r="7430" spans="6:11">
      <c r="F7430" s="128">
        <v>0.64249856549504269</v>
      </c>
      <c r="G7430" s="129">
        <v>4.4239069490779519</v>
      </c>
      <c r="H7430" s="96">
        <v>2983969.5174742644</v>
      </c>
      <c r="I7430" s="96">
        <v>-2445991.9206642797</v>
      </c>
      <c r="J7430" s="96">
        <v>-96096.991187571155</v>
      </c>
      <c r="K7430" s="96">
        <v>5526058.4293261152</v>
      </c>
    </row>
    <row r="7431" spans="6:11">
      <c r="F7431" s="128">
        <v>0.70567422631312871</v>
      </c>
      <c r="G7431" s="129">
        <v>19.376355275012934</v>
      </c>
      <c r="H7431" s="96">
        <v>-2857921.6227628165</v>
      </c>
      <c r="I7431" s="96">
        <v>-2857921.6227628165</v>
      </c>
      <c r="J7431" s="96">
        <v>0</v>
      </c>
      <c r="K7431" s="96">
        <v>0</v>
      </c>
    </row>
    <row r="7432" spans="6:11">
      <c r="F7432" s="128">
        <v>0.29432577368687129</v>
      </c>
      <c r="G7432" s="129">
        <v>12.230680513391899</v>
      </c>
      <c r="H7432" s="96">
        <v>-2857921.6227628165</v>
      </c>
      <c r="I7432" s="96">
        <v>-2857921.6227628165</v>
      </c>
      <c r="J7432" s="96">
        <v>0</v>
      </c>
      <c r="K7432" s="96">
        <v>0</v>
      </c>
    </row>
    <row r="7433" spans="6:11">
      <c r="F7433" s="128">
        <v>0.32772541461127036</v>
      </c>
      <c r="G7433" s="129">
        <v>2.7452007871767852</v>
      </c>
      <c r="H7433" s="96">
        <v>4099357.9041753719</v>
      </c>
      <c r="I7433" s="96">
        <v>-1462178.1651097869</v>
      </c>
      <c r="J7433" s="96">
        <v>-139789.67541884753</v>
      </c>
      <c r="K7433" s="96">
        <v>5701325.7447040062</v>
      </c>
    </row>
    <row r="7434" spans="6:11">
      <c r="F7434" s="128">
        <v>0.67227458538872964</v>
      </c>
      <c r="G7434" s="129">
        <v>3.9708841270757769</v>
      </c>
      <c r="H7434" s="96">
        <v>3281568.3670266285</v>
      </c>
      <c r="I7434" s="96">
        <v>-2168162.2873492301</v>
      </c>
      <c r="J7434" s="96">
        <v>-123088.31454725392</v>
      </c>
      <c r="K7434" s="96">
        <v>5572818.9689231124</v>
      </c>
    </row>
    <row r="7435" spans="6:11">
      <c r="F7435" s="128">
        <v>0.18451294844427968</v>
      </c>
      <c r="G7435" s="129">
        <v>13.343106844372038</v>
      </c>
      <c r="H7435" s="96">
        <v>-2857921.6227628165</v>
      </c>
      <c r="I7435" s="96">
        <v>-2857921.6227628165</v>
      </c>
      <c r="J7435" s="96">
        <v>0</v>
      </c>
      <c r="K7435" s="96">
        <v>0</v>
      </c>
    </row>
    <row r="7436" spans="6:11">
      <c r="F7436" s="128">
        <v>0.81548705155572032</v>
      </c>
      <c r="G7436" s="129">
        <v>2.0396973496776125</v>
      </c>
      <c r="H7436" s="96">
        <v>4578546.747307878</v>
      </c>
      <c r="I7436" s="96">
        <v>-1175156.386645427</v>
      </c>
      <c r="J7436" s="96">
        <v>-22930.510288522441</v>
      </c>
      <c r="K7436" s="96">
        <v>5776633.6442418275</v>
      </c>
    </row>
    <row r="7437" spans="6:11">
      <c r="F7437" s="128">
        <v>0.70930957638465919</v>
      </c>
      <c r="G7437" s="129">
        <v>0.20450946827069161</v>
      </c>
      <c r="H7437" s="96">
        <v>5854986.6526596788</v>
      </c>
      <c r="I7437" s="96">
        <v>0</v>
      </c>
      <c r="J7437" s="96">
        <v>-122233.44411390637</v>
      </c>
      <c r="K7437" s="96">
        <v>5977220.0967735853</v>
      </c>
    </row>
    <row r="7438" spans="6:11">
      <c r="F7438" s="128">
        <v>0.29069042361534081</v>
      </c>
      <c r="G7438" s="129">
        <v>12.354964144596105</v>
      </c>
      <c r="H7438" s="96">
        <v>-2857921.6227628165</v>
      </c>
      <c r="I7438" s="96">
        <v>-2857921.6227628165</v>
      </c>
      <c r="J7438" s="96">
        <v>0</v>
      </c>
      <c r="K7438" s="96">
        <v>0</v>
      </c>
    </row>
    <row r="7439" spans="6:11">
      <c r="F7439" s="128">
        <v>7.0670718416122602E-3</v>
      </c>
      <c r="G7439" s="129">
        <v>9.6737108235686975</v>
      </c>
      <c r="H7439" s="96">
        <v>-2857921.6227628165</v>
      </c>
      <c r="I7439" s="96">
        <v>-2857921.6227628165</v>
      </c>
      <c r="J7439" s="96">
        <v>0</v>
      </c>
      <c r="K7439" s="96">
        <v>0</v>
      </c>
    </row>
    <row r="7440" spans="6:11">
      <c r="F7440" s="128">
        <v>0.99293292815838774</v>
      </c>
      <c r="G7440" s="129">
        <v>7.0921618723989402E-2</v>
      </c>
      <c r="H7440" s="96">
        <v>5949595.7038780395</v>
      </c>
      <c r="I7440" s="96">
        <v>0</v>
      </c>
      <c r="J7440" s="96">
        <v>-42494.661585338647</v>
      </c>
      <c r="K7440" s="96">
        <v>5992090.3654633779</v>
      </c>
    </row>
    <row r="7441" spans="6:11">
      <c r="F7441" s="128">
        <v>0.58105568508493821</v>
      </c>
      <c r="G7441" s="129">
        <v>2.0050938287308875</v>
      </c>
      <c r="H7441" s="96">
        <v>4602252.1836202536</v>
      </c>
      <c r="I7441" s="96">
        <v>-1175156.386645427</v>
      </c>
      <c r="J7441" s="96">
        <v>-2944.2593865892368</v>
      </c>
      <c r="K7441" s="96">
        <v>5780352.8296522694</v>
      </c>
    </row>
    <row r="7442" spans="6:11">
      <c r="F7442" s="128">
        <v>0.41894431491506179</v>
      </c>
      <c r="G7442" s="129">
        <v>8.7001726785603495</v>
      </c>
      <c r="H7442" s="96">
        <v>-2857921.6227628165</v>
      </c>
      <c r="I7442" s="96">
        <v>-2857921.6227628165</v>
      </c>
      <c r="J7442" s="96">
        <v>0</v>
      </c>
      <c r="K7442" s="96">
        <v>0</v>
      </c>
    </row>
    <row r="7443" spans="6:11">
      <c r="F7443" s="128">
        <v>0.3952804408853049</v>
      </c>
      <c r="G7443" s="129">
        <v>12.979664568975286</v>
      </c>
      <c r="H7443" s="96">
        <v>-2857921.6227628165</v>
      </c>
      <c r="I7443" s="96">
        <v>-2857921.6227628165</v>
      </c>
      <c r="J7443" s="96">
        <v>0</v>
      </c>
      <c r="K7443" s="96">
        <v>0</v>
      </c>
    </row>
    <row r="7444" spans="6:11">
      <c r="F7444" s="128">
        <v>0.6047195591146951</v>
      </c>
      <c r="G7444" s="129">
        <v>5.0299046707194517</v>
      </c>
      <c r="H7444" s="96">
        <v>-2857921.6227628165</v>
      </c>
      <c r="I7444" s="96">
        <v>-2857921.6227628165</v>
      </c>
      <c r="J7444" s="96">
        <v>0</v>
      </c>
      <c r="K7444" s="96">
        <v>0</v>
      </c>
    </row>
    <row r="7445" spans="6:11">
      <c r="F7445" s="128">
        <v>0.47056151176750027</v>
      </c>
      <c r="G7445" s="129">
        <v>2.4210665419553319</v>
      </c>
      <c r="H7445" s="96">
        <v>4318686.05944975</v>
      </c>
      <c r="I7445" s="96">
        <v>-1319000.9380938543</v>
      </c>
      <c r="J7445" s="96">
        <v>-98115.27590850828</v>
      </c>
      <c r="K7445" s="96">
        <v>5735802.2734521125</v>
      </c>
    </row>
    <row r="7446" spans="6:11">
      <c r="F7446" s="128">
        <v>0.52943848823249973</v>
      </c>
      <c r="G7446" s="129">
        <v>6.3593829022145707</v>
      </c>
      <c r="H7446" s="96">
        <v>-2857921.6227628165</v>
      </c>
      <c r="I7446" s="96">
        <v>-2857921.6227628165</v>
      </c>
      <c r="J7446" s="96">
        <v>0</v>
      </c>
      <c r="K7446" s="96">
        <v>0</v>
      </c>
    </row>
    <row r="7447" spans="6:11">
      <c r="F7447" s="128">
        <v>0.71552699387371876</v>
      </c>
      <c r="G7447" s="129">
        <v>7.8177110801451342</v>
      </c>
      <c r="H7447" s="96">
        <v>-2857921.6227628165</v>
      </c>
      <c r="I7447" s="96">
        <v>-2857921.6227628165</v>
      </c>
      <c r="J7447" s="96">
        <v>0</v>
      </c>
      <c r="K7447" s="96">
        <v>0</v>
      </c>
    </row>
    <row r="7448" spans="6:11">
      <c r="F7448" s="128">
        <v>0.28447300612628124</v>
      </c>
      <c r="G7448" s="129">
        <v>12.571169117230045</v>
      </c>
      <c r="H7448" s="96">
        <v>-2857921.6227628165</v>
      </c>
      <c r="I7448" s="96">
        <v>-2857921.6227628165</v>
      </c>
      <c r="J7448" s="96">
        <v>0</v>
      </c>
      <c r="K7448" s="96">
        <v>0</v>
      </c>
    </row>
    <row r="7449" spans="6:11">
      <c r="F7449" s="128">
        <v>0.1232697299268789</v>
      </c>
      <c r="G7449" s="129">
        <v>6.2242141012844119</v>
      </c>
      <c r="H7449" s="96">
        <v>-2857921.6227628165</v>
      </c>
      <c r="I7449" s="96">
        <v>-2857921.6227628165</v>
      </c>
      <c r="J7449" s="96">
        <v>0</v>
      </c>
      <c r="K7449" s="96">
        <v>0</v>
      </c>
    </row>
    <row r="7450" spans="6:11">
      <c r="F7450" s="128">
        <v>0.8767302700731211</v>
      </c>
      <c r="G7450" s="129">
        <v>1.3155589369595648</v>
      </c>
      <c r="H7450" s="96">
        <v>5076995.1733565154</v>
      </c>
      <c r="I7450" s="96">
        <v>-739587.61031092564</v>
      </c>
      <c r="J7450" s="96">
        <v>-38382.531127971735</v>
      </c>
      <c r="K7450" s="96">
        <v>5854965.3147954131</v>
      </c>
    </row>
    <row r="7451" spans="6:11">
      <c r="F7451" s="128">
        <v>0.92070270139442278</v>
      </c>
      <c r="G7451" s="129">
        <v>4.9072976028078656</v>
      </c>
      <c r="H7451" s="96">
        <v>2669205.1945354668</v>
      </c>
      <c r="I7451" s="96">
        <v>-2721249.7159727258</v>
      </c>
      <c r="J7451" s="96">
        <v>-86141.055229212783</v>
      </c>
      <c r="K7451" s="96">
        <v>5476595.9657374052</v>
      </c>
    </row>
    <row r="7452" spans="6:11">
      <c r="F7452" s="128">
        <v>7.9297298605577216E-2</v>
      </c>
      <c r="G7452" s="129">
        <v>25.34551216425017</v>
      </c>
      <c r="H7452" s="96">
        <v>-2857921.6227628165</v>
      </c>
      <c r="I7452" s="96">
        <v>-2857921.6227628165</v>
      </c>
      <c r="J7452" s="96">
        <v>0</v>
      </c>
      <c r="K7452" s="96">
        <v>0</v>
      </c>
    </row>
    <row r="7453" spans="6:11">
      <c r="F7453" s="128">
        <v>0.14621473279654273</v>
      </c>
      <c r="G7453" s="129">
        <v>11.925205725942792</v>
      </c>
      <c r="H7453" s="96">
        <v>-2857921.6227628165</v>
      </c>
      <c r="I7453" s="96">
        <v>-2857921.6227628165</v>
      </c>
      <c r="J7453" s="96">
        <v>0</v>
      </c>
      <c r="K7453" s="96">
        <v>0</v>
      </c>
    </row>
    <row r="7454" spans="6:11">
      <c r="F7454" s="128">
        <v>0.85378526720345727</v>
      </c>
      <c r="G7454" s="129">
        <v>1.5807556036646875</v>
      </c>
      <c r="H7454" s="96">
        <v>4893656.0072045177</v>
      </c>
      <c r="I7454" s="96">
        <v>-885452.85481691465</v>
      </c>
      <c r="J7454" s="96">
        <v>-47047.023215419154</v>
      </c>
      <c r="K7454" s="96">
        <v>5826155.8852368519</v>
      </c>
    </row>
    <row r="7455" spans="6:11">
      <c r="F7455" s="128">
        <v>0.38433328780881881</v>
      </c>
      <c r="G7455" s="129">
        <v>8.8903442457880247E-2</v>
      </c>
      <c r="H7455" s="96">
        <v>5936835.4162801774</v>
      </c>
      <c r="I7455" s="96">
        <v>0</v>
      </c>
      <c r="J7455" s="96">
        <v>-53251.158240628276</v>
      </c>
      <c r="K7455" s="96">
        <v>5990086.5745208059</v>
      </c>
    </row>
    <row r="7456" spans="6:11">
      <c r="F7456" s="128">
        <v>0.61566671219118119</v>
      </c>
      <c r="G7456" s="129">
        <v>4.8504951350756409</v>
      </c>
      <c r="H7456" s="96">
        <v>2706043.0382970334</v>
      </c>
      <c r="I7456" s="96">
        <v>-2721249.7159727258</v>
      </c>
      <c r="J7456" s="96">
        <v>-55092.434641888409</v>
      </c>
      <c r="K7456" s="96">
        <v>5482385.1889116475</v>
      </c>
    </row>
    <row r="7457" spans="6:11">
      <c r="F7457" s="128">
        <v>0.8988981768442782</v>
      </c>
      <c r="G7457" s="129">
        <v>0.97112509856939144</v>
      </c>
      <c r="H7457" s="96">
        <v>5316487.6985647846</v>
      </c>
      <c r="I7457" s="96">
        <v>-445814.39416262286</v>
      </c>
      <c r="J7457" s="96">
        <v>-130293.28738771925</v>
      </c>
      <c r="K7457" s="96">
        <v>5892595.3801151272</v>
      </c>
    </row>
    <row r="7458" spans="6:11">
      <c r="F7458" s="128">
        <v>0.1011018231557218</v>
      </c>
      <c r="G7458" s="129">
        <v>22.916271199262024</v>
      </c>
      <c r="H7458" s="96">
        <v>-2857921.6227628165</v>
      </c>
      <c r="I7458" s="96">
        <v>-2857921.6227628165</v>
      </c>
      <c r="J7458" s="96">
        <v>0</v>
      </c>
      <c r="K7458" s="96">
        <v>0</v>
      </c>
    </row>
    <row r="7459" spans="6:11">
      <c r="F7459" s="128">
        <v>0.6825844107632616</v>
      </c>
      <c r="G7459" s="129">
        <v>4.5872302187681573</v>
      </c>
      <c r="H7459" s="96">
        <v>2877300.7521532141</v>
      </c>
      <c r="I7459" s="96">
        <v>-2583940.8049289733</v>
      </c>
      <c r="J7459" s="96">
        <v>-48055.213405204799</v>
      </c>
      <c r="K7459" s="96">
        <v>5509296.7704873923</v>
      </c>
    </row>
    <row r="7460" spans="6:11">
      <c r="F7460" s="128">
        <v>0.3174155892367384</v>
      </c>
      <c r="G7460" s="129">
        <v>11.475433566682941</v>
      </c>
      <c r="H7460" s="96">
        <v>-2857921.6227628165</v>
      </c>
      <c r="I7460" s="96">
        <v>-2857921.6227628165</v>
      </c>
      <c r="J7460" s="96">
        <v>0</v>
      </c>
      <c r="K7460" s="96">
        <v>0</v>
      </c>
    </row>
    <row r="7461" spans="6:11">
      <c r="F7461" s="128">
        <v>0.60270647181101555</v>
      </c>
      <c r="G7461" s="129">
        <v>3.9719751283711138</v>
      </c>
      <c r="H7461" s="96">
        <v>3280849.8275432312</v>
      </c>
      <c r="I7461" s="96">
        <v>-2168162.2873492301</v>
      </c>
      <c r="J7461" s="96">
        <v>-123693.76805758387</v>
      </c>
      <c r="K7461" s="96">
        <v>5572705.8829500452</v>
      </c>
    </row>
    <row r="7462" spans="6:11">
      <c r="F7462" s="128">
        <v>0.39729352818898445</v>
      </c>
      <c r="G7462" s="129">
        <v>9.2307990577579808</v>
      </c>
      <c r="H7462" s="96">
        <v>-2857921.6227628165</v>
      </c>
      <c r="I7462" s="96">
        <v>-2857921.6227628165</v>
      </c>
      <c r="J7462" s="96">
        <v>0</v>
      </c>
      <c r="K7462" s="96">
        <v>0</v>
      </c>
    </row>
    <row r="7463" spans="6:11">
      <c r="F7463" s="128">
        <v>0.25952579129035203</v>
      </c>
      <c r="G7463" s="129">
        <v>12.210965781417036</v>
      </c>
      <c r="H7463" s="96">
        <v>-2857921.6227628165</v>
      </c>
      <c r="I7463" s="96">
        <v>-2857921.6227628165</v>
      </c>
      <c r="J7463" s="96">
        <v>0</v>
      </c>
      <c r="K7463" s="96">
        <v>0</v>
      </c>
    </row>
    <row r="7464" spans="6:11">
      <c r="F7464" s="128">
        <v>0.74047420870964797</v>
      </c>
      <c r="G7464" s="129">
        <v>3.0046447544242958</v>
      </c>
      <c r="H7464" s="96">
        <v>3924701.1190789207</v>
      </c>
      <c r="I7464" s="96">
        <v>-1746543.0149025372</v>
      </c>
      <c r="J7464" s="96">
        <v>-2635.2403820260015</v>
      </c>
      <c r="K7464" s="96">
        <v>5673879.3743634839</v>
      </c>
    </row>
    <row r="7465" spans="6:11">
      <c r="F7465" s="128">
        <v>0.33499805648974879</v>
      </c>
      <c r="G7465" s="129">
        <v>4.7288348522837786</v>
      </c>
      <c r="H7465" s="96">
        <v>2785130.6723320717</v>
      </c>
      <c r="I7465" s="96">
        <v>-2583940.8049289733</v>
      </c>
      <c r="J7465" s="96">
        <v>-125733.74558545268</v>
      </c>
      <c r="K7465" s="96">
        <v>5494805.2228464978</v>
      </c>
    </row>
    <row r="7466" spans="6:11">
      <c r="F7466" s="128">
        <v>0.66500194351025121</v>
      </c>
      <c r="G7466" s="129">
        <v>4.0796531575874724</v>
      </c>
      <c r="H7466" s="96">
        <v>3209858.6510135448</v>
      </c>
      <c r="I7466" s="96">
        <v>-2307400.080373521</v>
      </c>
      <c r="J7466" s="96">
        <v>-44297.242316490891</v>
      </c>
      <c r="K7466" s="96">
        <v>5561555.9737035567</v>
      </c>
    </row>
    <row r="7467" spans="6:11">
      <c r="F7467" s="128">
        <v>0.38247125437167118</v>
      </c>
      <c r="G7467" s="129">
        <v>3.035992101567071</v>
      </c>
      <c r="H7467" s="96">
        <v>3903620.5900377361</v>
      </c>
      <c r="I7467" s="96">
        <v>-1746543.0149025372</v>
      </c>
      <c r="J7467" s="96">
        <v>-20408.517846107225</v>
      </c>
      <c r="K7467" s="96">
        <v>5670572.1227863804</v>
      </c>
    </row>
    <row r="7468" spans="6:11">
      <c r="F7468" s="128">
        <v>0.61752874562832882</v>
      </c>
      <c r="G7468" s="129">
        <v>4.8202965993867402</v>
      </c>
      <c r="H7468" s="96">
        <v>2725656.8054309636</v>
      </c>
      <c r="I7468" s="96">
        <v>-2721249.7159727258</v>
      </c>
      <c r="J7468" s="96">
        <v>-38558.948601823628</v>
      </c>
      <c r="K7468" s="96">
        <v>5485465.4700055132</v>
      </c>
    </row>
    <row r="7469" spans="6:11">
      <c r="F7469" s="128">
        <v>5.2742281795659651E-2</v>
      </c>
      <c r="G7469" s="129">
        <v>5.9375350300039162</v>
      </c>
      <c r="H7469" s="96">
        <v>-2857921.6227628165</v>
      </c>
      <c r="I7469" s="96">
        <v>-2857921.6227628165</v>
      </c>
      <c r="J7469" s="96">
        <v>0</v>
      </c>
      <c r="K7469" s="96">
        <v>0</v>
      </c>
    </row>
    <row r="7470" spans="6:11">
      <c r="F7470" s="128">
        <v>0.94725771820434035</v>
      </c>
      <c r="G7470" s="129">
        <v>0.54184081104649873</v>
      </c>
      <c r="H7470" s="96">
        <v>5617082.7327701636</v>
      </c>
      <c r="I7470" s="96">
        <v>-297900.07039749727</v>
      </c>
      <c r="J7470" s="96">
        <v>-24851.45394686775</v>
      </c>
      <c r="K7470" s="96">
        <v>5939834.2571145287</v>
      </c>
    </row>
    <row r="7471" spans="6:11">
      <c r="F7471" s="128">
        <v>0.81823576965932932</v>
      </c>
      <c r="G7471" s="129">
        <v>9.9645059094244548</v>
      </c>
      <c r="H7471" s="96">
        <v>-2857921.6227628165</v>
      </c>
      <c r="I7471" s="96">
        <v>-2857921.6227628165</v>
      </c>
      <c r="J7471" s="96">
        <v>0</v>
      </c>
      <c r="K7471" s="96">
        <v>0</v>
      </c>
    </row>
    <row r="7472" spans="6:11">
      <c r="F7472" s="128">
        <v>0.18176423034067068</v>
      </c>
      <c r="G7472" s="129">
        <v>17.050448693987217</v>
      </c>
      <c r="H7472" s="96">
        <v>-2857921.6227628165</v>
      </c>
      <c r="I7472" s="96">
        <v>-2857921.6227628165</v>
      </c>
      <c r="J7472" s="96">
        <v>0</v>
      </c>
      <c r="K7472" s="96">
        <v>0</v>
      </c>
    </row>
    <row r="7473" spans="6:11">
      <c r="F7473" s="128">
        <v>9.1727908370152766E-3</v>
      </c>
      <c r="G7473" s="129">
        <v>10.303469207598923</v>
      </c>
      <c r="H7473" s="96">
        <v>-2857921.6227628165</v>
      </c>
      <c r="I7473" s="96">
        <v>-2857921.6227628165</v>
      </c>
      <c r="J7473" s="96">
        <v>0</v>
      </c>
      <c r="K7473" s="96">
        <v>0</v>
      </c>
    </row>
    <row r="7474" spans="6:11">
      <c r="F7474" s="128">
        <v>0.99082720916298472</v>
      </c>
      <c r="G7474" s="129">
        <v>9.2151199323492847E-2</v>
      </c>
      <c r="H7474" s="96">
        <v>5934531.5774589572</v>
      </c>
      <c r="I7474" s="96">
        <v>0</v>
      </c>
      <c r="J7474" s="96">
        <v>-55193.157177777248</v>
      </c>
      <c r="K7474" s="96">
        <v>5989724.7346367342</v>
      </c>
    </row>
    <row r="7475" spans="6:11">
      <c r="F7475" s="128">
        <v>0.32983145816372283</v>
      </c>
      <c r="G7475" s="129">
        <v>1.2347317315589155</v>
      </c>
      <c r="H7475" s="96">
        <v>5133097.4757881071</v>
      </c>
      <c r="I7475" s="96">
        <v>-593042.51298518723</v>
      </c>
      <c r="J7475" s="96">
        <v>-137634.21895072318</v>
      </c>
      <c r="K7475" s="96">
        <v>5863774.207724018</v>
      </c>
    </row>
    <row r="7476" spans="6:11">
      <c r="F7476" s="128">
        <v>0.67016854183627717</v>
      </c>
      <c r="G7476" s="129">
        <v>4.0022604325225588</v>
      </c>
      <c r="H7476" s="96">
        <v>3260908.6466252138</v>
      </c>
      <c r="I7476" s="96">
        <v>-2307400.080373521</v>
      </c>
      <c r="J7476" s="96">
        <v>-1258.8976126252071</v>
      </c>
      <c r="K7476" s="96">
        <v>5569567.62461136</v>
      </c>
    </row>
    <row r="7477" spans="6:11">
      <c r="F7477" s="128">
        <v>0.46590748324861209</v>
      </c>
      <c r="G7477" s="129">
        <v>3.7058016716418041</v>
      </c>
      <c r="H7477" s="96">
        <v>3456837.8386923661</v>
      </c>
      <c r="I7477" s="96">
        <v>-2028275.5309168033</v>
      </c>
      <c r="J7477" s="96">
        <v>-115250.42041539152</v>
      </c>
      <c r="K7477" s="96">
        <v>5600363.7900245609</v>
      </c>
    </row>
    <row r="7478" spans="6:11">
      <c r="F7478" s="128">
        <v>0.53409251675138791</v>
      </c>
      <c r="G7478" s="129">
        <v>6.2718620268497309</v>
      </c>
      <c r="H7478" s="96">
        <v>-2857921.6227628165</v>
      </c>
      <c r="I7478" s="96">
        <v>-2857921.6227628165</v>
      </c>
      <c r="J7478" s="96">
        <v>0</v>
      </c>
      <c r="K7478" s="96">
        <v>0</v>
      </c>
    </row>
    <row r="7479" spans="6:11">
      <c r="F7479" s="128">
        <v>0.49938892693284187</v>
      </c>
      <c r="G7479" s="129">
        <v>9.6498826006275262</v>
      </c>
      <c r="H7479" s="96">
        <v>-2857921.6227628165</v>
      </c>
      <c r="I7479" s="96">
        <v>-2857921.6227628165</v>
      </c>
      <c r="J7479" s="96">
        <v>0</v>
      </c>
      <c r="K7479" s="96">
        <v>0</v>
      </c>
    </row>
    <row r="7480" spans="6:11">
      <c r="F7480" s="128">
        <v>0.50061107306715813</v>
      </c>
      <c r="G7480" s="129">
        <v>6.9192578063829044</v>
      </c>
      <c r="H7480" s="96">
        <v>-2857921.6227628165</v>
      </c>
      <c r="I7480" s="96">
        <v>-2857921.6227628165</v>
      </c>
      <c r="J7480" s="96">
        <v>0</v>
      </c>
      <c r="K7480" s="96">
        <v>0</v>
      </c>
    </row>
    <row r="7481" spans="6:11">
      <c r="F7481" s="128">
        <v>0.88274788987760555</v>
      </c>
      <c r="G7481" s="129">
        <v>1.7048837953271425</v>
      </c>
      <c r="H7481" s="96">
        <v>4808180.196579488</v>
      </c>
      <c r="I7481" s="96">
        <v>-885452.85481691465</v>
      </c>
      <c r="J7481" s="96">
        <v>-119087.0124005401</v>
      </c>
      <c r="K7481" s="96">
        <v>5812720.0637969431</v>
      </c>
    </row>
    <row r="7482" spans="6:11">
      <c r="F7482" s="128">
        <v>0.11725211012239445</v>
      </c>
      <c r="G7482" s="129">
        <v>21.434288750382045</v>
      </c>
      <c r="H7482" s="96">
        <v>-2857921.6227628165</v>
      </c>
      <c r="I7482" s="96">
        <v>-2857921.6227628165</v>
      </c>
      <c r="J7482" s="96">
        <v>0</v>
      </c>
      <c r="K7482" s="96">
        <v>0</v>
      </c>
    </row>
    <row r="7483" spans="6:11">
      <c r="F7483" s="128">
        <v>0.59288252842278732</v>
      </c>
      <c r="G7483" s="129">
        <v>8.4733004660733702</v>
      </c>
      <c r="H7483" s="96">
        <v>-2857921.6227628165</v>
      </c>
      <c r="I7483" s="96">
        <v>-2857921.6227628165</v>
      </c>
      <c r="J7483" s="96">
        <v>0</v>
      </c>
      <c r="K7483" s="96">
        <v>0</v>
      </c>
    </row>
    <row r="7484" spans="6:11">
      <c r="F7484" s="128">
        <v>0.40711747157721268</v>
      </c>
      <c r="G7484" s="129">
        <v>8.9865350723073725</v>
      </c>
      <c r="H7484" s="96">
        <v>-2857921.6227628165</v>
      </c>
      <c r="I7484" s="96">
        <v>-2857921.6227628165</v>
      </c>
      <c r="J7484" s="96">
        <v>0</v>
      </c>
      <c r="K7484" s="96">
        <v>0</v>
      </c>
    </row>
    <row r="7485" spans="6:11">
      <c r="F7485" s="128">
        <v>0.71986179140315931</v>
      </c>
      <c r="G7485" s="129">
        <v>4.9805267423726534</v>
      </c>
      <c r="H7485" s="96">
        <v>2621820.0913138683</v>
      </c>
      <c r="I7485" s="96">
        <v>-2721249.7159727258</v>
      </c>
      <c r="J7485" s="96">
        <v>-126071.77303894535</v>
      </c>
      <c r="K7485" s="96">
        <v>5469141.5803255392</v>
      </c>
    </row>
    <row r="7486" spans="6:11">
      <c r="F7486" s="128">
        <v>0.28013820859684069</v>
      </c>
      <c r="G7486" s="129">
        <v>12.724721954627729</v>
      </c>
      <c r="H7486" s="96">
        <v>-2857921.6227628165</v>
      </c>
      <c r="I7486" s="96">
        <v>-2857921.6227628165</v>
      </c>
      <c r="J7486" s="96">
        <v>0</v>
      </c>
      <c r="K7486" s="96">
        <v>0</v>
      </c>
    </row>
    <row r="7487" spans="6:11">
      <c r="F7487" s="128">
        <v>0.71032919304505437</v>
      </c>
      <c r="G7487" s="129">
        <v>3.9287012565442541</v>
      </c>
      <c r="H7487" s="96">
        <v>3309370.8874583291</v>
      </c>
      <c r="I7487" s="96">
        <v>-2168162.2873492301</v>
      </c>
      <c r="J7487" s="96">
        <v>-99659.951395852229</v>
      </c>
      <c r="K7487" s="96">
        <v>5577193.1262034113</v>
      </c>
    </row>
    <row r="7488" spans="6:11">
      <c r="F7488" s="128">
        <v>0.28967080695494563</v>
      </c>
      <c r="G7488" s="129">
        <v>12.390101492018047</v>
      </c>
      <c r="H7488" s="96">
        <v>-2857921.6227628165</v>
      </c>
      <c r="I7488" s="96">
        <v>-2857921.6227628165</v>
      </c>
      <c r="J7488" s="96">
        <v>0</v>
      </c>
      <c r="K7488" s="96">
        <v>0</v>
      </c>
    </row>
    <row r="7489" spans="6:11">
      <c r="F7489" s="128">
        <v>0.74408623561892373</v>
      </c>
      <c r="G7489" s="129">
        <v>7.008028415219461</v>
      </c>
      <c r="H7489" s="96">
        <v>-2857921.6227628165</v>
      </c>
      <c r="I7489" s="96">
        <v>-2857921.6227628165</v>
      </c>
      <c r="J7489" s="96">
        <v>0</v>
      </c>
      <c r="K7489" s="96">
        <v>0</v>
      </c>
    </row>
    <row r="7490" spans="6:11">
      <c r="F7490" s="128">
        <v>0.25591376438107627</v>
      </c>
      <c r="G7490" s="129">
        <v>13.629147491383579</v>
      </c>
      <c r="H7490" s="96">
        <v>-2857921.6227628165</v>
      </c>
      <c r="I7490" s="96">
        <v>-2857921.6227628165</v>
      </c>
      <c r="J7490" s="96">
        <v>0</v>
      </c>
      <c r="K7490" s="96">
        <v>0</v>
      </c>
    </row>
    <row r="7491" spans="6:11">
      <c r="F7491" s="128">
        <v>0.57586084275069038</v>
      </c>
      <c r="G7491" s="129">
        <v>15.175581857987375</v>
      </c>
      <c r="H7491" s="96">
        <v>-2857921.6227628165</v>
      </c>
      <c r="I7491" s="96">
        <v>-2857921.6227628165</v>
      </c>
      <c r="J7491" s="96">
        <v>0</v>
      </c>
      <c r="K7491" s="96">
        <v>0</v>
      </c>
    </row>
    <row r="7492" spans="6:11">
      <c r="F7492" s="128">
        <v>0.42413915724930962</v>
      </c>
      <c r="G7492" s="129">
        <v>8.5769367653667317</v>
      </c>
      <c r="H7492" s="96">
        <v>-2857921.6227628165</v>
      </c>
      <c r="I7492" s="96">
        <v>-2857921.6227628165</v>
      </c>
      <c r="J7492" s="96">
        <v>0</v>
      </c>
      <c r="K7492" s="96">
        <v>0</v>
      </c>
    </row>
    <row r="7493" spans="6:11">
      <c r="F7493" s="128">
        <v>0.77689870496216884</v>
      </c>
      <c r="G7493" s="129">
        <v>12.860437480189267</v>
      </c>
      <c r="H7493" s="96">
        <v>-2857921.6227628165</v>
      </c>
      <c r="I7493" s="96">
        <v>-2857921.6227628165</v>
      </c>
      <c r="J7493" s="96">
        <v>0</v>
      </c>
      <c r="K7493" s="96">
        <v>0</v>
      </c>
    </row>
    <row r="7494" spans="6:11">
      <c r="F7494" s="128">
        <v>0.22310129503783116</v>
      </c>
      <c r="G7494" s="129">
        <v>15.001293728189863</v>
      </c>
      <c r="H7494" s="96">
        <v>-2857921.6227628165</v>
      </c>
      <c r="I7494" s="96">
        <v>-2857921.6227628165</v>
      </c>
      <c r="J7494" s="96">
        <v>0</v>
      </c>
      <c r="K7494" s="96">
        <v>0</v>
      </c>
    </row>
    <row r="7495" spans="6:11">
      <c r="F7495" s="128">
        <v>0.25848229314687721</v>
      </c>
      <c r="G7495" s="129">
        <v>16.758725000485917</v>
      </c>
      <c r="H7495" s="96">
        <v>-2857921.6227628165</v>
      </c>
      <c r="I7495" s="96">
        <v>-2857921.6227628165</v>
      </c>
      <c r="J7495" s="96">
        <v>0</v>
      </c>
      <c r="K7495" s="96">
        <v>0</v>
      </c>
    </row>
    <row r="7496" spans="6:11">
      <c r="F7496" s="128">
        <v>0.74151770685312279</v>
      </c>
      <c r="G7496" s="129">
        <v>2.9905623791432112</v>
      </c>
      <c r="H7496" s="96">
        <v>3934153.7389443144</v>
      </c>
      <c r="I7496" s="96">
        <v>-1604691.1635483941</v>
      </c>
      <c r="J7496" s="96">
        <v>-136520.83812073158</v>
      </c>
      <c r="K7496" s="96">
        <v>5675365.7406134401</v>
      </c>
    </row>
    <row r="7497" spans="6:11">
      <c r="F7497" s="128">
        <v>0.95830142257936102</v>
      </c>
      <c r="G7497" s="129">
        <v>27.609872101229364</v>
      </c>
      <c r="H7497" s="96">
        <v>-2857921.6227628165</v>
      </c>
      <c r="I7497" s="96">
        <v>-2857921.6227628165</v>
      </c>
      <c r="J7497" s="96">
        <v>0</v>
      </c>
      <c r="K7497" s="96">
        <v>0</v>
      </c>
    </row>
    <row r="7498" spans="6:11">
      <c r="F7498" s="128">
        <v>4.1698577420638983E-2</v>
      </c>
      <c r="G7498" s="129">
        <v>31.772882653722718</v>
      </c>
      <c r="H7498" s="96">
        <v>-2857921.6227628165</v>
      </c>
      <c r="I7498" s="96">
        <v>-2857921.6227628165</v>
      </c>
      <c r="J7498" s="96">
        <v>0</v>
      </c>
      <c r="K7498" s="96">
        <v>0</v>
      </c>
    </row>
    <row r="7499" spans="6:11">
      <c r="F7499" s="128">
        <v>9.3602429768501527E-2</v>
      </c>
      <c r="G7499" s="129">
        <v>2.2227178672378476</v>
      </c>
      <c r="H7499" s="96">
        <v>4453633.9294036999</v>
      </c>
      <c r="I7499" s="96">
        <v>-1175156.386645427</v>
      </c>
      <c r="J7499" s="96">
        <v>-128212.051251397</v>
      </c>
      <c r="K7499" s="96">
        <v>5757002.3673005244</v>
      </c>
    </row>
    <row r="7500" spans="6:11">
      <c r="F7500" s="128">
        <v>0.90639757023149847</v>
      </c>
      <c r="G7500" s="129">
        <v>0.98277249952098489</v>
      </c>
      <c r="H7500" s="96">
        <v>5308377.9810872562</v>
      </c>
      <c r="I7500" s="96">
        <v>-445814.39416262286</v>
      </c>
      <c r="J7500" s="96">
        <v>-137126.56150434221</v>
      </c>
      <c r="K7500" s="96">
        <v>5891318.9367542211</v>
      </c>
    </row>
    <row r="7501" spans="6:11">
      <c r="F7501" s="128">
        <v>2.3348237327581067E-2</v>
      </c>
      <c r="G7501" s="129">
        <v>1.7823731921367925</v>
      </c>
      <c r="H7501" s="96">
        <v>4754917.2589966916</v>
      </c>
      <c r="I7501" s="96">
        <v>-1030641.4004800867</v>
      </c>
      <c r="J7501" s="96">
        <v>-18789.549367206298</v>
      </c>
      <c r="K7501" s="96">
        <v>5804348.2088439846</v>
      </c>
    </row>
    <row r="7502" spans="6:11">
      <c r="F7502" s="128">
        <v>0.97665176267241893</v>
      </c>
      <c r="G7502" s="129">
        <v>0.23625125817939382</v>
      </c>
      <c r="H7502" s="96">
        <v>5832570.3238549167</v>
      </c>
      <c r="I7502" s="96">
        <v>0</v>
      </c>
      <c r="J7502" s="96">
        <v>-141121.87988976305</v>
      </c>
      <c r="K7502" s="96">
        <v>5973692.2037446797</v>
      </c>
    </row>
    <row r="7503" spans="6:11">
      <c r="F7503" s="128">
        <v>0.47183324966145934</v>
      </c>
      <c r="G7503" s="129">
        <v>0.95655507436741116</v>
      </c>
      <c r="H7503" s="96">
        <v>5326636.9136558529</v>
      </c>
      <c r="I7503" s="96">
        <v>-445814.39416262286</v>
      </c>
      <c r="J7503" s="96">
        <v>-121741.19648495414</v>
      </c>
      <c r="K7503" s="96">
        <v>5894192.5043034302</v>
      </c>
    </row>
    <row r="7504" spans="6:11">
      <c r="F7504" s="128">
        <v>0.52816675033854066</v>
      </c>
      <c r="G7504" s="129">
        <v>6.383432300998316</v>
      </c>
      <c r="H7504" s="96">
        <v>-2857921.6227628165</v>
      </c>
      <c r="I7504" s="96">
        <v>-2857921.6227628165</v>
      </c>
      <c r="J7504" s="96">
        <v>0</v>
      </c>
      <c r="K7504" s="96">
        <v>0</v>
      </c>
    </row>
    <row r="7505" spans="6:11">
      <c r="F7505" s="128">
        <v>0.69753320529188101</v>
      </c>
      <c r="G7505" s="129">
        <v>7.3743336139438895</v>
      </c>
      <c r="H7505" s="96">
        <v>-2857921.6227628165</v>
      </c>
      <c r="I7505" s="96">
        <v>-2857921.6227628165</v>
      </c>
      <c r="J7505" s="96">
        <v>0</v>
      </c>
      <c r="K7505" s="96">
        <v>0</v>
      </c>
    </row>
    <row r="7506" spans="6:11">
      <c r="F7506" s="128">
        <v>0.30246679470811899</v>
      </c>
      <c r="G7506" s="129">
        <v>11.957837770962971</v>
      </c>
      <c r="H7506" s="96">
        <v>-2857921.6227628165</v>
      </c>
      <c r="I7506" s="96">
        <v>-2857921.6227628165</v>
      </c>
      <c r="J7506" s="96">
        <v>0</v>
      </c>
      <c r="K7506" s="96">
        <v>0</v>
      </c>
    </row>
    <row r="7507" spans="6:11">
      <c r="F7507" s="128">
        <v>0.54150849330796558</v>
      </c>
      <c r="G7507" s="129">
        <v>1.5130863997979653</v>
      </c>
      <c r="H7507" s="96">
        <v>4940407.1766381944</v>
      </c>
      <c r="I7507" s="96">
        <v>-885452.85481691465</v>
      </c>
      <c r="J7507" s="96">
        <v>-7633.5453401354689</v>
      </c>
      <c r="K7507" s="96">
        <v>5833493.5767952446</v>
      </c>
    </row>
    <row r="7508" spans="6:11">
      <c r="F7508" s="128">
        <v>0.45849150669203442</v>
      </c>
      <c r="G7508" s="129">
        <v>7.7981351157489138</v>
      </c>
      <c r="H7508" s="96">
        <v>-2857921.6227628165</v>
      </c>
      <c r="I7508" s="96">
        <v>-2857921.6227628165</v>
      </c>
      <c r="J7508" s="96">
        <v>0</v>
      </c>
      <c r="K7508" s="96">
        <v>0</v>
      </c>
    </row>
    <row r="7509" spans="6:11">
      <c r="F7509" s="128">
        <v>0.33707565498648662</v>
      </c>
      <c r="G7509" s="129">
        <v>3.0213602810101703</v>
      </c>
      <c r="H7509" s="96">
        <v>3913457.4073670376</v>
      </c>
      <c r="I7509" s="96">
        <v>-1746543.0149025372</v>
      </c>
      <c r="J7509" s="96">
        <v>-12115.167299812918</v>
      </c>
      <c r="K7509" s="96">
        <v>5672115.589569388</v>
      </c>
    </row>
    <row r="7510" spans="6:11">
      <c r="F7510" s="128">
        <v>0.66292434501351338</v>
      </c>
      <c r="G7510" s="129">
        <v>4.1109440539252411</v>
      </c>
      <c r="H7510" s="96">
        <v>3189256.9060323406</v>
      </c>
      <c r="I7510" s="96">
        <v>-2307400.080373521</v>
      </c>
      <c r="J7510" s="96">
        <v>-61663.044136798977</v>
      </c>
      <c r="K7510" s="96">
        <v>5558320.0305426605</v>
      </c>
    </row>
    <row r="7511" spans="6:11">
      <c r="F7511" s="128">
        <v>0.92958559436606458</v>
      </c>
      <c r="G7511" s="129">
        <v>8.8283252612883825</v>
      </c>
      <c r="H7511" s="96">
        <v>-2857921.6227628165</v>
      </c>
      <c r="I7511" s="96">
        <v>-2857921.6227628165</v>
      </c>
      <c r="J7511" s="96">
        <v>0</v>
      </c>
      <c r="K7511" s="96">
        <v>0</v>
      </c>
    </row>
    <row r="7512" spans="6:11">
      <c r="F7512" s="128">
        <v>7.0414405633935417E-2</v>
      </c>
      <c r="G7512" s="129">
        <v>26.533574112690417</v>
      </c>
      <c r="H7512" s="96">
        <v>-2857921.6227628165</v>
      </c>
      <c r="I7512" s="96">
        <v>-2857921.6227628165</v>
      </c>
      <c r="J7512" s="96">
        <v>0</v>
      </c>
      <c r="K7512" s="96">
        <v>0</v>
      </c>
    </row>
    <row r="7513" spans="6:11">
      <c r="F7513" s="128">
        <v>0.21460145649260975</v>
      </c>
      <c r="G7513" s="129">
        <v>4.1240121143668977</v>
      </c>
      <c r="H7513" s="96">
        <v>3180659.5157011384</v>
      </c>
      <c r="I7513" s="96">
        <v>-2307400.080373521</v>
      </c>
      <c r="J7513" s="96">
        <v>-68909.560455066996</v>
      </c>
      <c r="K7513" s="96">
        <v>5556969.1565297265</v>
      </c>
    </row>
    <row r="7514" spans="6:11">
      <c r="F7514" s="128">
        <v>0.78539854350739025</v>
      </c>
      <c r="G7514" s="129">
        <v>2.4156399129959811</v>
      </c>
      <c r="H7514" s="96">
        <v>4322367.888928487</v>
      </c>
      <c r="I7514" s="96">
        <v>-1319000.9380938543</v>
      </c>
      <c r="J7514" s="96">
        <v>-95012.420564176544</v>
      </c>
      <c r="K7514" s="96">
        <v>5736381.2475865176</v>
      </c>
    </row>
    <row r="7515" spans="6:11">
      <c r="F7515" s="128">
        <v>0.24917210833240222</v>
      </c>
      <c r="G7515" s="129">
        <v>2.0836239980397231</v>
      </c>
      <c r="H7515" s="96">
        <v>4548494.9152088678</v>
      </c>
      <c r="I7515" s="96">
        <v>-1175156.386645427</v>
      </c>
      <c r="J7515" s="96">
        <v>-48264.554271124376</v>
      </c>
      <c r="K7515" s="96">
        <v>5771915.856125419</v>
      </c>
    </row>
    <row r="7516" spans="6:11">
      <c r="F7516" s="128">
        <v>0.75082789166759778</v>
      </c>
      <c r="G7516" s="129">
        <v>2.8657882569555158</v>
      </c>
      <c r="H7516" s="96">
        <v>4017997.9276759289</v>
      </c>
      <c r="I7516" s="96">
        <v>-1604691.1635483941</v>
      </c>
      <c r="J7516" s="96">
        <v>-65863.326559670299</v>
      </c>
      <c r="K7516" s="96">
        <v>5688552.4177839933</v>
      </c>
    </row>
    <row r="7517" spans="6:11">
      <c r="F7517" s="128">
        <v>0.79373801010207512</v>
      </c>
      <c r="G7517" s="129">
        <v>0.81619486915794137</v>
      </c>
      <c r="H7517" s="96">
        <v>5424669.6952126613</v>
      </c>
      <c r="I7517" s="96">
        <v>-445814.39416262286</v>
      </c>
      <c r="J7517" s="96">
        <v>-39116.486393090345</v>
      </c>
      <c r="K7517" s="96">
        <v>5909600.5757683748</v>
      </c>
    </row>
    <row r="7518" spans="6:11">
      <c r="F7518" s="128">
        <v>0.20626198989792488</v>
      </c>
      <c r="G7518" s="129">
        <v>15.78608122618571</v>
      </c>
      <c r="H7518" s="96">
        <v>-2857921.6227628165</v>
      </c>
      <c r="I7518" s="96">
        <v>-2857921.6227628165</v>
      </c>
      <c r="J7518" s="96">
        <v>0</v>
      </c>
      <c r="K7518" s="96">
        <v>0</v>
      </c>
    </row>
    <row r="7519" spans="6:11">
      <c r="F7519" s="128">
        <v>0.69745893920481838</v>
      </c>
      <c r="G7519" s="129">
        <v>1.1151431162931944</v>
      </c>
      <c r="H7519" s="96">
        <v>5216125.1389271049</v>
      </c>
      <c r="I7519" s="96">
        <v>-593042.51298518723</v>
      </c>
      <c r="J7519" s="96">
        <v>-67664.14860657166</v>
      </c>
      <c r="K7519" s="96">
        <v>5876831.8005188638</v>
      </c>
    </row>
    <row r="7520" spans="6:11">
      <c r="F7520" s="128">
        <v>0.30254106079518162</v>
      </c>
      <c r="G7520" s="129">
        <v>11.955382725569425</v>
      </c>
      <c r="H7520" s="96">
        <v>-2857921.6227628165</v>
      </c>
      <c r="I7520" s="96">
        <v>-2857921.6227628165</v>
      </c>
      <c r="J7520" s="96">
        <v>0</v>
      </c>
      <c r="K7520" s="96">
        <v>0</v>
      </c>
    </row>
    <row r="7521" spans="6:11">
      <c r="F7521" s="128">
        <v>0.57258145917444903</v>
      </c>
      <c r="G7521" s="129">
        <v>1.468330497339505</v>
      </c>
      <c r="H7521" s="96">
        <v>4971301.7516631205</v>
      </c>
      <c r="I7521" s="96">
        <v>-739587.61031092564</v>
      </c>
      <c r="J7521" s="96">
        <v>-127462.38546947303</v>
      </c>
      <c r="K7521" s="96">
        <v>5838351.7474435186</v>
      </c>
    </row>
    <row r="7522" spans="6:11">
      <c r="F7522" s="128">
        <v>0.42741854082555097</v>
      </c>
      <c r="G7522" s="129">
        <v>8.4999155653834499</v>
      </c>
      <c r="H7522" s="96">
        <v>-2857921.6227628165</v>
      </c>
      <c r="I7522" s="96">
        <v>-2857921.6227628165</v>
      </c>
      <c r="J7522" s="96">
        <v>0</v>
      </c>
      <c r="K7522" s="96">
        <v>0</v>
      </c>
    </row>
    <row r="7523" spans="6:11">
      <c r="F7523" s="128">
        <v>0.65343974417305672</v>
      </c>
      <c r="G7523" s="129">
        <v>20.345530417872617</v>
      </c>
      <c r="H7523" s="96">
        <v>-2857921.6227628165</v>
      </c>
      <c r="I7523" s="96">
        <v>-2857921.6227628165</v>
      </c>
      <c r="J7523" s="96">
        <v>0</v>
      </c>
      <c r="K7523" s="96">
        <v>0</v>
      </c>
    </row>
    <row r="7524" spans="6:11">
      <c r="F7524" s="128">
        <v>0.34656025582694328</v>
      </c>
      <c r="G7524" s="129">
        <v>10.596985769803121</v>
      </c>
      <c r="H7524" s="96">
        <v>-2857921.6227628165</v>
      </c>
      <c r="I7524" s="96">
        <v>-2857921.6227628165</v>
      </c>
      <c r="J7524" s="96">
        <v>0</v>
      </c>
      <c r="K7524" s="96">
        <v>0</v>
      </c>
    </row>
    <row r="7525" spans="6:11">
      <c r="F7525" s="128">
        <v>0.21651462891857987</v>
      </c>
      <c r="G7525" s="129">
        <v>6.0870978708604735</v>
      </c>
      <c r="H7525" s="96">
        <v>-2857921.6227628165</v>
      </c>
      <c r="I7525" s="96">
        <v>-2857921.6227628165</v>
      </c>
      <c r="J7525" s="96">
        <v>0</v>
      </c>
      <c r="K7525" s="96">
        <v>0</v>
      </c>
    </row>
    <row r="7526" spans="6:11">
      <c r="F7526" s="128">
        <v>0.78348537108142013</v>
      </c>
      <c r="G7526" s="129">
        <v>2.440028886029749</v>
      </c>
      <c r="H7526" s="96">
        <v>4305825.9761711769</v>
      </c>
      <c r="I7526" s="96">
        <v>-1319000.9380938543</v>
      </c>
      <c r="J7526" s="96">
        <v>-108952.70073717488</v>
      </c>
      <c r="K7526" s="96">
        <v>5733779.6150022056</v>
      </c>
    </row>
    <row r="7527" spans="6:11">
      <c r="F7527" s="128">
        <v>0.27114125064444106</v>
      </c>
      <c r="G7527" s="129">
        <v>21.852967057112757</v>
      </c>
      <c r="H7527" s="96">
        <v>-2857921.6227628165</v>
      </c>
      <c r="I7527" s="96">
        <v>-2857921.6227628165</v>
      </c>
      <c r="J7527" s="96">
        <v>0</v>
      </c>
      <c r="K7527" s="96">
        <v>0</v>
      </c>
    </row>
    <row r="7528" spans="6:11">
      <c r="F7528" s="128">
        <v>0.72885874935555894</v>
      </c>
      <c r="G7528" s="129">
        <v>3.1627532520466284</v>
      </c>
      <c r="H7528" s="96">
        <v>3818606.7553801844</v>
      </c>
      <c r="I7528" s="96">
        <v>-1746543.0149025372</v>
      </c>
      <c r="J7528" s="96">
        <v>-92068.268156939899</v>
      </c>
      <c r="K7528" s="96">
        <v>5657218.0384396613</v>
      </c>
    </row>
    <row r="7529" spans="6:11">
      <c r="F7529" s="128">
        <v>0.5232639121722622</v>
      </c>
      <c r="G7529" s="129">
        <v>17.084650212385572</v>
      </c>
      <c r="H7529" s="96">
        <v>-2857921.6227628165</v>
      </c>
      <c r="I7529" s="96">
        <v>-2857921.6227628165</v>
      </c>
      <c r="J7529" s="96">
        <v>0</v>
      </c>
      <c r="K7529" s="96">
        <v>0</v>
      </c>
    </row>
    <row r="7530" spans="6:11">
      <c r="F7530" s="128">
        <v>0.4767360878277378</v>
      </c>
      <c r="G7530" s="129">
        <v>7.4079221620114417</v>
      </c>
      <c r="H7530" s="96">
        <v>-2857921.6227628165</v>
      </c>
      <c r="I7530" s="96">
        <v>-2857921.6227628165</v>
      </c>
      <c r="J7530" s="96">
        <v>0</v>
      </c>
      <c r="K7530" s="96">
        <v>0</v>
      </c>
    </row>
    <row r="7531" spans="6:11">
      <c r="F7531" s="128">
        <v>0.42692864511191819</v>
      </c>
      <c r="G7531" s="129">
        <v>13.550594206150555</v>
      </c>
      <c r="H7531" s="96">
        <v>-2857921.6227628165</v>
      </c>
      <c r="I7531" s="96">
        <v>-2857921.6227628165</v>
      </c>
      <c r="J7531" s="96">
        <v>0</v>
      </c>
      <c r="K7531" s="96">
        <v>0</v>
      </c>
    </row>
    <row r="7532" spans="6:11">
      <c r="F7532" s="128">
        <v>0.57307135488808181</v>
      </c>
      <c r="G7532" s="129">
        <v>5.5674504141994818</v>
      </c>
      <c r="H7532" s="96">
        <v>-2857921.6227628165</v>
      </c>
      <c r="I7532" s="96">
        <v>-2857921.6227628165</v>
      </c>
      <c r="J7532" s="96">
        <v>0</v>
      </c>
      <c r="K7532" s="96">
        <v>0</v>
      </c>
    </row>
    <row r="7533" spans="6:11">
      <c r="F7533" s="128">
        <v>0.71915172304979003</v>
      </c>
      <c r="G7533" s="129">
        <v>14.637278743854406</v>
      </c>
      <c r="H7533" s="96">
        <v>-2857921.6227628165</v>
      </c>
      <c r="I7533" s="96">
        <v>-2857921.6227628165</v>
      </c>
      <c r="J7533" s="96">
        <v>0</v>
      </c>
      <c r="K7533" s="96">
        <v>0</v>
      </c>
    </row>
    <row r="7534" spans="6:11">
      <c r="F7534" s="128">
        <v>0.28084827695020997</v>
      </c>
      <c r="G7534" s="129">
        <v>12.699406951472795</v>
      </c>
      <c r="H7534" s="96">
        <v>-2857921.6227628165</v>
      </c>
      <c r="I7534" s="96">
        <v>-2857921.6227628165</v>
      </c>
      <c r="J7534" s="96">
        <v>0</v>
      </c>
      <c r="K7534" s="96">
        <v>0</v>
      </c>
    </row>
    <row r="7535" spans="6:11">
      <c r="F7535" s="128">
        <v>0.72042849545304999</v>
      </c>
      <c r="G7535" s="129">
        <v>29.126957841574924</v>
      </c>
      <c r="H7535" s="96">
        <v>-2857921.6227628165</v>
      </c>
      <c r="I7535" s="96">
        <v>-2857921.6227628165</v>
      </c>
      <c r="J7535" s="96">
        <v>0</v>
      </c>
      <c r="K7535" s="96">
        <v>0</v>
      </c>
    </row>
    <row r="7536" spans="6:11">
      <c r="F7536" s="128">
        <v>0.27957150454695001</v>
      </c>
      <c r="G7536" s="129">
        <v>12.744971888843084</v>
      </c>
      <c r="H7536" s="96">
        <v>-2857921.6227628165</v>
      </c>
      <c r="I7536" s="96">
        <v>-2857921.6227628165</v>
      </c>
      <c r="J7536" s="96">
        <v>0</v>
      </c>
      <c r="K7536" s="96">
        <v>0</v>
      </c>
    </row>
    <row r="7537" spans="6:11">
      <c r="F7537" s="128">
        <v>2.8332019363972227E-2</v>
      </c>
      <c r="G7537" s="129">
        <v>6.8159769055936925</v>
      </c>
      <c r="H7537" s="96">
        <v>-2857921.6227628165</v>
      </c>
      <c r="I7537" s="96">
        <v>-2857921.6227628165</v>
      </c>
      <c r="J7537" s="96">
        <v>0</v>
      </c>
      <c r="K7537" s="96">
        <v>0</v>
      </c>
    </row>
    <row r="7538" spans="6:11">
      <c r="F7538" s="128">
        <v>0.97166798063602777</v>
      </c>
      <c r="G7538" s="129">
        <v>0.28741116582491716</v>
      </c>
      <c r="H7538" s="96">
        <v>5796388.2919431916</v>
      </c>
      <c r="I7538" s="96">
        <v>-149296.34340658187</v>
      </c>
      <c r="J7538" s="96">
        <v>-22325.860236413813</v>
      </c>
      <c r="K7538" s="96">
        <v>5968010.4955861876</v>
      </c>
    </row>
    <row r="7539" spans="6:11">
      <c r="F7539" s="128">
        <v>0.11684084555396268</v>
      </c>
      <c r="G7539" s="129">
        <v>13.719273374714097</v>
      </c>
      <c r="H7539" s="96">
        <v>-2857921.6227628165</v>
      </c>
      <c r="I7539" s="96">
        <v>-2857921.6227628165</v>
      </c>
      <c r="J7539" s="96">
        <v>0</v>
      </c>
      <c r="K7539" s="96">
        <v>0</v>
      </c>
    </row>
    <row r="7540" spans="6:11">
      <c r="F7540" s="128">
        <v>0.88315915444603732</v>
      </c>
      <c r="G7540" s="129">
        <v>1.2424985175922543</v>
      </c>
      <c r="H7540" s="96">
        <v>5127716.9517021133</v>
      </c>
      <c r="I7540" s="96">
        <v>-593042.51298518723</v>
      </c>
      <c r="J7540" s="96">
        <v>-142167.71037938216</v>
      </c>
      <c r="K7540" s="96">
        <v>5862927.1750666825</v>
      </c>
    </row>
    <row r="7541" spans="6:11">
      <c r="F7541" s="128">
        <v>0.33462765105825898</v>
      </c>
      <c r="G7541" s="129">
        <v>5.5115352939711544</v>
      </c>
      <c r="H7541" s="96">
        <v>-2857921.6227628165</v>
      </c>
      <c r="I7541" s="96">
        <v>-2857921.6227628165</v>
      </c>
      <c r="J7541" s="96">
        <v>0</v>
      </c>
      <c r="K7541" s="96">
        <v>0</v>
      </c>
    </row>
    <row r="7542" spans="6:11">
      <c r="F7542" s="128">
        <v>0.66537234894174102</v>
      </c>
      <c r="G7542" s="129">
        <v>4.0740847180413615</v>
      </c>
      <c r="H7542" s="96">
        <v>3213527.1978025278</v>
      </c>
      <c r="I7542" s="96">
        <v>-2307400.080373521</v>
      </c>
      <c r="J7542" s="96">
        <v>-41204.752259874906</v>
      </c>
      <c r="K7542" s="96">
        <v>5562132.0304359235</v>
      </c>
    </row>
    <row r="7543" spans="6:11">
      <c r="F7543" s="128">
        <v>0.78873809082522661</v>
      </c>
      <c r="G7543" s="129">
        <v>15.696017457892809</v>
      </c>
      <c r="H7543" s="96">
        <v>-2857921.6227628165</v>
      </c>
      <c r="I7543" s="96">
        <v>-2857921.6227628165</v>
      </c>
      <c r="J7543" s="96">
        <v>0</v>
      </c>
      <c r="K7543" s="96">
        <v>0</v>
      </c>
    </row>
    <row r="7544" spans="6:11">
      <c r="F7544" s="128">
        <v>0.21126190917477339</v>
      </c>
      <c r="G7544" s="129">
        <v>15.54656639542026</v>
      </c>
      <c r="H7544" s="96">
        <v>-2857921.6227628165</v>
      </c>
      <c r="I7544" s="96">
        <v>-2857921.6227628165</v>
      </c>
      <c r="J7544" s="96">
        <v>0</v>
      </c>
      <c r="K7544" s="96">
        <v>0</v>
      </c>
    </row>
    <row r="7545" spans="6:11">
      <c r="F7545" s="128">
        <v>0.16002728758170071</v>
      </c>
      <c r="G7545" s="129">
        <v>14.435125420791838</v>
      </c>
      <c r="H7545" s="96">
        <v>-2857921.6227628165</v>
      </c>
      <c r="I7545" s="96">
        <v>-2857921.6227628165</v>
      </c>
      <c r="J7545" s="96">
        <v>0</v>
      </c>
      <c r="K7545" s="96">
        <v>0</v>
      </c>
    </row>
    <row r="7546" spans="6:11">
      <c r="F7546" s="128">
        <v>0.83997271241829929</v>
      </c>
      <c r="G7546" s="129">
        <v>1.7438587288874419</v>
      </c>
      <c r="H7546" s="96">
        <v>4781416.7441048864</v>
      </c>
      <c r="I7546" s="96">
        <v>-885452.85481691465</v>
      </c>
      <c r="J7546" s="96">
        <v>-141638.15484628442</v>
      </c>
      <c r="K7546" s="96">
        <v>5808507.7537680855</v>
      </c>
    </row>
    <row r="7547" spans="6:11">
      <c r="F7547" s="128">
        <v>0.59240896748071181</v>
      </c>
      <c r="G7547" s="129">
        <v>6.255630048516104</v>
      </c>
      <c r="H7547" s="96">
        <v>-2857921.6227628165</v>
      </c>
      <c r="I7547" s="96">
        <v>-2857921.6227628165</v>
      </c>
      <c r="J7547" s="96">
        <v>0</v>
      </c>
      <c r="K7547" s="96">
        <v>0</v>
      </c>
    </row>
    <row r="7548" spans="6:11">
      <c r="F7548" s="128">
        <v>0.40759103251928819</v>
      </c>
      <c r="G7548" s="129">
        <v>8.9749097856428026</v>
      </c>
      <c r="H7548" s="96">
        <v>-2857921.6227628165</v>
      </c>
      <c r="I7548" s="96">
        <v>-2857921.6227628165</v>
      </c>
      <c r="J7548" s="96">
        <v>0</v>
      </c>
      <c r="K7548" s="96">
        <v>0</v>
      </c>
    </row>
    <row r="7549" spans="6:11">
      <c r="F7549" s="128">
        <v>0.9769266330080304</v>
      </c>
      <c r="G7549" s="129">
        <v>6.3887776068880209</v>
      </c>
      <c r="H7549" s="96">
        <v>-2857921.6227628165</v>
      </c>
      <c r="I7549" s="96">
        <v>-2857921.6227628165</v>
      </c>
      <c r="J7549" s="96">
        <v>0</v>
      </c>
      <c r="K7549" s="96">
        <v>0</v>
      </c>
    </row>
    <row r="7550" spans="6:11">
      <c r="F7550" s="128">
        <v>2.3073366991969602E-2</v>
      </c>
      <c r="G7550" s="129">
        <v>37.690762706762882</v>
      </c>
      <c r="H7550" s="96">
        <v>-2857921.6227628165</v>
      </c>
      <c r="I7550" s="96">
        <v>-2857921.6227628165</v>
      </c>
      <c r="J7550" s="96">
        <v>0</v>
      </c>
      <c r="K7550" s="96">
        <v>0</v>
      </c>
    </row>
    <row r="7551" spans="6:11">
      <c r="F7551" s="128">
        <v>0.60262343256902828</v>
      </c>
      <c r="G7551" s="129">
        <v>0.72106161472624697</v>
      </c>
      <c r="H7551" s="96">
        <v>5491303.5381651223</v>
      </c>
      <c r="I7551" s="96">
        <v>-297900.07039749727</v>
      </c>
      <c r="J7551" s="96">
        <v>-130863.13565916342</v>
      </c>
      <c r="K7551" s="96">
        <v>5920066.7442217832</v>
      </c>
    </row>
    <row r="7552" spans="6:11">
      <c r="F7552" s="128">
        <v>0.39737656743097172</v>
      </c>
      <c r="G7552" s="129">
        <v>9.2287091529598211</v>
      </c>
      <c r="H7552" s="96">
        <v>-2857921.6227628165</v>
      </c>
      <c r="I7552" s="96">
        <v>-2857921.6227628165</v>
      </c>
      <c r="J7552" s="96">
        <v>0</v>
      </c>
      <c r="K7552" s="96">
        <v>0</v>
      </c>
    </row>
    <row r="7553" spans="6:11">
      <c r="F7553" s="128">
        <v>0.6327748945333308</v>
      </c>
      <c r="G7553" s="129">
        <v>17.693681796224649</v>
      </c>
      <c r="H7553" s="96">
        <v>-2857921.6227628165</v>
      </c>
      <c r="I7553" s="96">
        <v>-2857921.6227628165</v>
      </c>
      <c r="J7553" s="96">
        <v>0</v>
      </c>
      <c r="K7553" s="96">
        <v>0</v>
      </c>
    </row>
    <row r="7554" spans="6:11">
      <c r="F7554" s="128">
        <v>0.3672251054666692</v>
      </c>
      <c r="G7554" s="129">
        <v>10.017802525656549</v>
      </c>
      <c r="H7554" s="96">
        <v>-2857921.6227628165</v>
      </c>
      <c r="I7554" s="96">
        <v>-2857921.6227628165</v>
      </c>
      <c r="J7554" s="96">
        <v>0</v>
      </c>
      <c r="K7554" s="96">
        <v>0</v>
      </c>
    </row>
    <row r="7555" spans="6:11">
      <c r="F7555" s="128">
        <v>1.014683580631448E-2</v>
      </c>
      <c r="G7555" s="129">
        <v>18.760083224979592</v>
      </c>
      <c r="H7555" s="96">
        <v>-2857921.6227628165</v>
      </c>
      <c r="I7555" s="96">
        <v>-2857921.6227628165</v>
      </c>
      <c r="J7555" s="96">
        <v>0</v>
      </c>
      <c r="K7555" s="96">
        <v>0</v>
      </c>
    </row>
    <row r="7556" spans="6:11">
      <c r="F7556" s="128">
        <v>0.98985316419368552</v>
      </c>
      <c r="G7556" s="129">
        <v>0.10198665850128742</v>
      </c>
      <c r="H7556" s="96">
        <v>5927556.2313512219</v>
      </c>
      <c r="I7556" s="96">
        <v>0</v>
      </c>
      <c r="J7556" s="96">
        <v>-61072.846016171789</v>
      </c>
      <c r="K7556" s="96">
        <v>5988629.0773673933</v>
      </c>
    </row>
    <row r="7557" spans="6:11">
      <c r="F7557" s="128">
        <v>0.36069092452115914</v>
      </c>
      <c r="G7557" s="129">
        <v>7.4701834245949472</v>
      </c>
      <c r="H7557" s="96">
        <v>-2857921.6227628165</v>
      </c>
      <c r="I7557" s="96">
        <v>-2857921.6227628165</v>
      </c>
      <c r="J7557" s="96">
        <v>0</v>
      </c>
      <c r="K7557" s="96">
        <v>0</v>
      </c>
    </row>
    <row r="7558" spans="6:11">
      <c r="F7558" s="128">
        <v>0.63930907547884086</v>
      </c>
      <c r="G7558" s="129">
        <v>4.4736725534769475</v>
      </c>
      <c r="H7558" s="96">
        <v>2951471.7633448872</v>
      </c>
      <c r="I7558" s="96">
        <v>-2445991.9206642797</v>
      </c>
      <c r="J7558" s="96">
        <v>-123481.96991649321</v>
      </c>
      <c r="K7558" s="96">
        <v>5520945.6539256601</v>
      </c>
    </row>
    <row r="7559" spans="6:11">
      <c r="F7559" s="128">
        <v>0.28847011284982849</v>
      </c>
      <c r="G7559" s="129">
        <v>52.505005144006248</v>
      </c>
      <c r="H7559" s="96">
        <v>-2857921.6227628165</v>
      </c>
      <c r="I7559" s="96">
        <v>-2857921.6227628165</v>
      </c>
      <c r="J7559" s="96">
        <v>0</v>
      </c>
      <c r="K7559" s="96">
        <v>0</v>
      </c>
    </row>
    <row r="7560" spans="6:11">
      <c r="F7560" s="128">
        <v>0.71152988715017151</v>
      </c>
      <c r="G7560" s="129">
        <v>3.4033785650146151</v>
      </c>
      <c r="H7560" s="96">
        <v>3657840.5901014991</v>
      </c>
      <c r="I7560" s="96">
        <v>-1887736.7863693987</v>
      </c>
      <c r="J7560" s="96">
        <v>-86377.618751969843</v>
      </c>
      <c r="K7560" s="96">
        <v>5631954.9952228675</v>
      </c>
    </row>
    <row r="7561" spans="6:11">
      <c r="F7561" s="128">
        <v>0.87547553446546822</v>
      </c>
      <c r="G7561" s="129">
        <v>0.31882224843463103</v>
      </c>
      <c r="H7561" s="96">
        <v>5774181.321068082</v>
      </c>
      <c r="I7561" s="96">
        <v>-149296.34340658187</v>
      </c>
      <c r="J7561" s="96">
        <v>-41047.062409245729</v>
      </c>
      <c r="K7561" s="96">
        <v>5964524.7268839097</v>
      </c>
    </row>
    <row r="7562" spans="6:11">
      <c r="F7562" s="128">
        <v>0.12452446553453178</v>
      </c>
      <c r="G7562" s="129">
        <v>20.832530720654734</v>
      </c>
      <c r="H7562" s="96">
        <v>-2857921.6227628165</v>
      </c>
      <c r="I7562" s="96">
        <v>-2857921.6227628165</v>
      </c>
      <c r="J7562" s="96">
        <v>0</v>
      </c>
      <c r="K7562" s="96">
        <v>0</v>
      </c>
    </row>
    <row r="7563" spans="6:11">
      <c r="F7563" s="128">
        <v>0.18201167653221684</v>
      </c>
      <c r="G7563" s="129">
        <v>0.86201999623824144</v>
      </c>
      <c r="H7563" s="96">
        <v>5392611.797274244</v>
      </c>
      <c r="I7563" s="96">
        <v>-445814.39416262286</v>
      </c>
      <c r="J7563" s="96">
        <v>-66139.497901176437</v>
      </c>
      <c r="K7563" s="96">
        <v>5904565.6893380433</v>
      </c>
    </row>
    <row r="7564" spans="6:11">
      <c r="F7564" s="128">
        <v>0.81798832346778316</v>
      </c>
      <c r="G7564" s="129">
        <v>2.0090721697053411</v>
      </c>
      <c r="H7564" s="96">
        <v>4599525.3561779223</v>
      </c>
      <c r="I7564" s="96">
        <v>-1175156.386645427</v>
      </c>
      <c r="J7564" s="96">
        <v>-5243.3730640469512</v>
      </c>
      <c r="K7564" s="96">
        <v>5779925.115887396</v>
      </c>
    </row>
    <row r="7565" spans="6:11">
      <c r="F7565" s="128">
        <v>0.75851729954668778</v>
      </c>
      <c r="G7565" s="129">
        <v>10.57196968905386</v>
      </c>
      <c r="H7565" s="96">
        <v>-2857921.6227628165</v>
      </c>
      <c r="I7565" s="96">
        <v>-2857921.6227628165</v>
      </c>
      <c r="J7565" s="96">
        <v>0</v>
      </c>
      <c r="K7565" s="96">
        <v>0</v>
      </c>
    </row>
    <row r="7566" spans="6:11">
      <c r="F7566" s="128">
        <v>0.24148270045331222</v>
      </c>
      <c r="G7566" s="129">
        <v>14.209574421890249</v>
      </c>
      <c r="H7566" s="96">
        <v>-2857921.6227628165</v>
      </c>
      <c r="I7566" s="96">
        <v>-2857921.6227628165</v>
      </c>
      <c r="J7566" s="96">
        <v>0</v>
      </c>
      <c r="K7566" s="96">
        <v>0</v>
      </c>
    </row>
    <row r="7567" spans="6:11">
      <c r="F7567" s="128">
        <v>0.98319062652680889</v>
      </c>
      <c r="G7567" s="129">
        <v>12.436866634224142</v>
      </c>
      <c r="H7567" s="96">
        <v>-2857921.6227628165</v>
      </c>
      <c r="I7567" s="96">
        <v>-2857921.6227628165</v>
      </c>
      <c r="J7567" s="96">
        <v>0</v>
      </c>
      <c r="K7567" s="96">
        <v>0</v>
      </c>
    </row>
    <row r="7568" spans="6:11">
      <c r="F7568" s="128">
        <v>1.6809373473191114E-2</v>
      </c>
      <c r="G7568" s="129">
        <v>40.858186033334654</v>
      </c>
      <c r="H7568" s="96">
        <v>-2857921.6227628165</v>
      </c>
      <c r="I7568" s="96">
        <v>-2857921.6227628165</v>
      </c>
      <c r="J7568" s="96">
        <v>0</v>
      </c>
      <c r="K7568" s="96">
        <v>0</v>
      </c>
    </row>
    <row r="7569" spans="6:11">
      <c r="F7569" s="128">
        <v>0.96041072725587684</v>
      </c>
      <c r="G7569" s="129">
        <v>7.7801506020818021</v>
      </c>
      <c r="H7569" s="96">
        <v>-2857921.6227628165</v>
      </c>
      <c r="I7569" s="96">
        <v>-2857921.6227628165</v>
      </c>
      <c r="J7569" s="96">
        <v>0</v>
      </c>
      <c r="K7569" s="96">
        <v>0</v>
      </c>
    </row>
    <row r="7570" spans="6:11">
      <c r="F7570" s="128">
        <v>3.9589272744123161E-2</v>
      </c>
      <c r="G7570" s="129">
        <v>32.291970877190273</v>
      </c>
      <c r="H7570" s="96">
        <v>-2857921.6227628165</v>
      </c>
      <c r="I7570" s="96">
        <v>-2857921.6227628165</v>
      </c>
      <c r="J7570" s="96">
        <v>0</v>
      </c>
      <c r="K7570" s="96">
        <v>0</v>
      </c>
    </row>
    <row r="7571" spans="6:11">
      <c r="F7571" s="128">
        <v>0.5812188819690447</v>
      </c>
      <c r="G7571" s="129">
        <v>0.84241178908730308</v>
      </c>
      <c r="H7571" s="96">
        <v>5406322.9483903954</v>
      </c>
      <c r="I7571" s="96">
        <v>-445814.39416262286</v>
      </c>
      <c r="J7571" s="96">
        <v>-54582.209349030847</v>
      </c>
      <c r="K7571" s="96">
        <v>5906719.5519020492</v>
      </c>
    </row>
    <row r="7572" spans="6:11">
      <c r="F7572" s="128">
        <v>0.4187811180309553</v>
      </c>
      <c r="G7572" s="129">
        <v>8.7040688688812544</v>
      </c>
      <c r="H7572" s="96">
        <v>-2857921.6227628165</v>
      </c>
      <c r="I7572" s="96">
        <v>-2857921.6227628165</v>
      </c>
      <c r="J7572" s="96">
        <v>0</v>
      </c>
      <c r="K7572" s="96">
        <v>0</v>
      </c>
    </row>
    <row r="7573" spans="6:11">
      <c r="F7573" s="128">
        <v>0.54966678520318935</v>
      </c>
      <c r="G7573" s="129">
        <v>4.6346053748420628</v>
      </c>
      <c r="H7573" s="96">
        <v>2846414.5140291261</v>
      </c>
      <c r="I7573" s="96">
        <v>-2583940.8049289733</v>
      </c>
      <c r="J7573" s="96">
        <v>-74088.919240311108</v>
      </c>
      <c r="K7573" s="96">
        <v>5504444.2381984107</v>
      </c>
    </row>
    <row r="7574" spans="6:11">
      <c r="F7574" s="128">
        <v>0.45033321479681065</v>
      </c>
      <c r="G7574" s="129">
        <v>7.9776749290959987</v>
      </c>
      <c r="H7574" s="96">
        <v>-2857921.6227628165</v>
      </c>
      <c r="I7574" s="96">
        <v>-2857921.6227628165</v>
      </c>
      <c r="J7574" s="96">
        <v>0</v>
      </c>
      <c r="K7574" s="96">
        <v>0</v>
      </c>
    </row>
    <row r="7575" spans="6:11">
      <c r="F7575" s="128">
        <v>0.55983849858664192</v>
      </c>
      <c r="G7575" s="129">
        <v>10.118819816915838</v>
      </c>
      <c r="H7575" s="96">
        <v>-2857921.6227628165</v>
      </c>
      <c r="I7575" s="96">
        <v>-2857921.6227628165</v>
      </c>
      <c r="J7575" s="96">
        <v>0</v>
      </c>
      <c r="K7575" s="96">
        <v>0</v>
      </c>
    </row>
    <row r="7576" spans="6:11">
      <c r="F7576" s="128">
        <v>0.44016150141335808</v>
      </c>
      <c r="G7576" s="129">
        <v>8.2061357074899011</v>
      </c>
      <c r="H7576" s="96">
        <v>-2857921.6227628165</v>
      </c>
      <c r="I7576" s="96">
        <v>-2857921.6227628165</v>
      </c>
      <c r="J7576" s="96">
        <v>0</v>
      </c>
      <c r="K7576" s="96">
        <v>0</v>
      </c>
    </row>
    <row r="7577" spans="6:11">
      <c r="F7577" s="128">
        <v>0.9851783058791449</v>
      </c>
      <c r="G7577" s="129">
        <v>16.598128967746035</v>
      </c>
      <c r="H7577" s="96">
        <v>-2857921.6227628165</v>
      </c>
      <c r="I7577" s="96">
        <v>-2857921.6227628165</v>
      </c>
      <c r="J7577" s="96">
        <v>0</v>
      </c>
      <c r="K7577" s="96">
        <v>0</v>
      </c>
    </row>
    <row r="7578" spans="6:11">
      <c r="F7578" s="128">
        <v>1.48216941208551E-2</v>
      </c>
      <c r="G7578" s="129">
        <v>42.11663352499329</v>
      </c>
      <c r="H7578" s="96">
        <v>-2857921.6227628165</v>
      </c>
      <c r="I7578" s="96">
        <v>-2857921.6227628165</v>
      </c>
      <c r="J7578" s="96">
        <v>0</v>
      </c>
      <c r="K7578" s="96">
        <v>0</v>
      </c>
    </row>
    <row r="7579" spans="6:11">
      <c r="F7579" s="128">
        <v>0.85933695983872371</v>
      </c>
      <c r="G7579" s="129">
        <v>3.6131729188110242</v>
      </c>
      <c r="H7579" s="96">
        <v>3518258.4756059526</v>
      </c>
      <c r="I7579" s="96">
        <v>-2028275.5309168033</v>
      </c>
      <c r="J7579" s="96">
        <v>-63486.937910341061</v>
      </c>
      <c r="K7579" s="96">
        <v>5610020.9444330968</v>
      </c>
    </row>
    <row r="7580" spans="6:11">
      <c r="F7580" s="128">
        <v>0.14066304016127629</v>
      </c>
      <c r="G7580" s="129">
        <v>19.613880347905742</v>
      </c>
      <c r="H7580" s="96">
        <v>-2857921.6227628165</v>
      </c>
      <c r="I7580" s="96">
        <v>-2857921.6227628165</v>
      </c>
      <c r="J7580" s="96">
        <v>0</v>
      </c>
      <c r="K7580" s="96">
        <v>0</v>
      </c>
    </row>
    <row r="7581" spans="6:11">
      <c r="F7581" s="128">
        <v>0.89495097345212238</v>
      </c>
      <c r="G7581" s="129">
        <v>23.725610122838464</v>
      </c>
      <c r="H7581" s="96">
        <v>-2857921.6227628165</v>
      </c>
      <c r="I7581" s="96">
        <v>-2857921.6227628165</v>
      </c>
      <c r="J7581" s="96">
        <v>0</v>
      </c>
      <c r="K7581" s="96">
        <v>0</v>
      </c>
    </row>
    <row r="7582" spans="6:11">
      <c r="F7582" s="128">
        <v>0.10504902654787762</v>
      </c>
      <c r="G7582" s="129">
        <v>22.53328118294009</v>
      </c>
      <c r="H7582" s="96">
        <v>-2857921.6227628165</v>
      </c>
      <c r="I7582" s="96">
        <v>-2857921.6227628165</v>
      </c>
      <c r="J7582" s="96">
        <v>0</v>
      </c>
      <c r="K7582" s="96">
        <v>0</v>
      </c>
    </row>
    <row r="7583" spans="6:11">
      <c r="F7583" s="128">
        <v>0.47425609969396287</v>
      </c>
      <c r="G7583" s="129">
        <v>1.371583522420087</v>
      </c>
      <c r="H7583" s="96">
        <v>5038170.7879008884</v>
      </c>
      <c r="I7583" s="96">
        <v>-739587.61031092564</v>
      </c>
      <c r="J7583" s="96">
        <v>-71108.885098054787</v>
      </c>
      <c r="K7583" s="96">
        <v>5848867.2833098685</v>
      </c>
    </row>
    <row r="7584" spans="6:11">
      <c r="F7584" s="128">
        <v>0.52574390030603713</v>
      </c>
      <c r="G7584" s="129">
        <v>6.4294106635719217</v>
      </c>
      <c r="H7584" s="96">
        <v>-2857921.6227628165</v>
      </c>
      <c r="I7584" s="96">
        <v>-2857921.6227628165</v>
      </c>
      <c r="J7584" s="96">
        <v>0</v>
      </c>
      <c r="K7584" s="96">
        <v>0</v>
      </c>
    </row>
    <row r="7585" spans="6:11">
      <c r="F7585" s="128">
        <v>0.31116702406134167</v>
      </c>
      <c r="G7585" s="129">
        <v>8.2912197446874067</v>
      </c>
      <c r="H7585" s="96">
        <v>-2857921.6227628165</v>
      </c>
      <c r="I7585" s="96">
        <v>-2857921.6227628165</v>
      </c>
      <c r="J7585" s="96">
        <v>0</v>
      </c>
      <c r="K7585" s="96">
        <v>0</v>
      </c>
    </row>
    <row r="7586" spans="6:11">
      <c r="F7586" s="128">
        <v>0.68883297593865833</v>
      </c>
      <c r="G7586" s="129">
        <v>3.7275645253915806</v>
      </c>
      <c r="H7586" s="96">
        <v>3442435.5512685603</v>
      </c>
      <c r="I7586" s="96">
        <v>-2028275.5309168033</v>
      </c>
      <c r="J7586" s="96">
        <v>-127386.20049405178</v>
      </c>
      <c r="K7586" s="96">
        <v>5598097.2826794153</v>
      </c>
    </row>
    <row r="7587" spans="6:11">
      <c r="F7587" s="128">
        <v>0.86414021065014246</v>
      </c>
      <c r="G7587" s="129">
        <v>16.653950614350119</v>
      </c>
      <c r="H7587" s="96">
        <v>-2857921.6227628165</v>
      </c>
      <c r="I7587" s="96">
        <v>-2857921.6227628165</v>
      </c>
      <c r="J7587" s="96">
        <v>0</v>
      </c>
      <c r="K7587" s="96">
        <v>0</v>
      </c>
    </row>
    <row r="7588" spans="6:11">
      <c r="F7588" s="128">
        <v>0.13585978934985754</v>
      </c>
      <c r="G7588" s="129">
        <v>19.961318857143866</v>
      </c>
      <c r="H7588" s="96">
        <v>-2857921.6227628165</v>
      </c>
      <c r="I7588" s="96">
        <v>-2857921.6227628165</v>
      </c>
      <c r="J7588" s="96">
        <v>0</v>
      </c>
      <c r="K7588" s="96">
        <v>0</v>
      </c>
    </row>
    <row r="7589" spans="6:11">
      <c r="F7589" s="128">
        <v>0.18483365079796676</v>
      </c>
      <c r="G7589" s="129">
        <v>3.2012297436797188</v>
      </c>
      <c r="H7589" s="96">
        <v>3792875.124657358</v>
      </c>
      <c r="I7589" s="96">
        <v>-1746543.0149025372</v>
      </c>
      <c r="J7589" s="96">
        <v>-113752.68708493515</v>
      </c>
      <c r="K7589" s="96">
        <v>5653170.8266448304</v>
      </c>
    </row>
    <row r="7590" spans="6:11">
      <c r="F7590" s="128">
        <v>0.81516634920203324</v>
      </c>
      <c r="G7590" s="129">
        <v>2.0436307711842665</v>
      </c>
      <c r="H7590" s="96">
        <v>4575853.9034061702</v>
      </c>
      <c r="I7590" s="96">
        <v>-1175156.386645427</v>
      </c>
      <c r="J7590" s="96">
        <v>-25200.741658702816</v>
      </c>
      <c r="K7590" s="96">
        <v>5776211.0317102997</v>
      </c>
    </row>
    <row r="7591" spans="6:11">
      <c r="F7591" s="128">
        <v>0.41257002801982412</v>
      </c>
      <c r="G7591" s="129">
        <v>17.580789685395636</v>
      </c>
      <c r="H7591" s="96">
        <v>-2857921.6227628165</v>
      </c>
      <c r="I7591" s="96">
        <v>-2857921.6227628165</v>
      </c>
      <c r="J7591" s="96">
        <v>0</v>
      </c>
      <c r="K7591" s="96">
        <v>0</v>
      </c>
    </row>
    <row r="7592" spans="6:11">
      <c r="F7592" s="128">
        <v>0.58742997198017588</v>
      </c>
      <c r="G7592" s="129">
        <v>5.3199823669779365</v>
      </c>
      <c r="H7592" s="96">
        <v>-2857921.6227628165</v>
      </c>
      <c r="I7592" s="96">
        <v>-2857921.6227628165</v>
      </c>
      <c r="J7592" s="96">
        <v>0</v>
      </c>
      <c r="K7592" s="96">
        <v>0</v>
      </c>
    </row>
    <row r="7593" spans="6:11">
      <c r="F7593" s="128">
        <v>0.2964180141795415</v>
      </c>
      <c r="G7593" s="129">
        <v>8.7899643179476907</v>
      </c>
      <c r="H7593" s="96">
        <v>-2857921.6227628165</v>
      </c>
      <c r="I7593" s="96">
        <v>-2857921.6227628165</v>
      </c>
      <c r="J7593" s="96">
        <v>0</v>
      </c>
      <c r="K7593" s="96">
        <v>0</v>
      </c>
    </row>
    <row r="7594" spans="6:11">
      <c r="F7594" s="128">
        <v>0.7035819858204585</v>
      </c>
      <c r="G7594" s="129">
        <v>3.5157086931679076</v>
      </c>
      <c r="H7594" s="96">
        <v>3583096.5371798631</v>
      </c>
      <c r="I7594" s="96">
        <v>-2028275.5309168033</v>
      </c>
      <c r="J7594" s="96">
        <v>-8828.1402673573066</v>
      </c>
      <c r="K7594" s="96">
        <v>5620200.2083640238</v>
      </c>
    </row>
    <row r="7595" spans="6:11">
      <c r="F7595" s="128">
        <v>0.92585794686399581</v>
      </c>
      <c r="G7595" s="129">
        <v>3.2714926458150573</v>
      </c>
      <c r="H7595" s="96">
        <v>3745917.1342394724</v>
      </c>
      <c r="I7595" s="96">
        <v>-1887736.7863693987</v>
      </c>
      <c r="J7595" s="96">
        <v>-12133.659325417335</v>
      </c>
      <c r="K7595" s="96">
        <v>5645787.5799342887</v>
      </c>
    </row>
    <row r="7596" spans="6:11">
      <c r="F7596" s="128">
        <v>7.4142053136004193E-2</v>
      </c>
      <c r="G7596" s="129">
        <v>26.017723889534231</v>
      </c>
      <c r="H7596" s="96">
        <v>-2857921.6227628165</v>
      </c>
      <c r="I7596" s="96">
        <v>-2857921.6227628165</v>
      </c>
      <c r="J7596" s="96">
        <v>0</v>
      </c>
      <c r="K7596" s="96">
        <v>0</v>
      </c>
    </row>
    <row r="7597" spans="6:11">
      <c r="F7597" s="128">
        <v>0.38457065299143167</v>
      </c>
      <c r="G7597" s="129">
        <v>2.6223267171579714</v>
      </c>
      <c r="H7597" s="96">
        <v>4182294.238326448</v>
      </c>
      <c r="I7597" s="96">
        <v>-1462178.1651097869</v>
      </c>
      <c r="J7597" s="96">
        <v>-69898.38137010335</v>
      </c>
      <c r="K7597" s="96">
        <v>5714370.7848063381</v>
      </c>
    </row>
    <row r="7598" spans="6:11">
      <c r="F7598" s="128">
        <v>0.61542934700856833</v>
      </c>
      <c r="G7598" s="129">
        <v>4.8543512953448653</v>
      </c>
      <c r="H7598" s="96">
        <v>2703539.9480849635</v>
      </c>
      <c r="I7598" s="96">
        <v>-2721249.7159727258</v>
      </c>
      <c r="J7598" s="96">
        <v>-57202.317174859003</v>
      </c>
      <c r="K7598" s="96">
        <v>5481991.9812325481</v>
      </c>
    </row>
    <row r="7599" spans="6:11">
      <c r="F7599" s="128">
        <v>0.61351706226070213</v>
      </c>
      <c r="G7599" s="129">
        <v>1.3412086935709802</v>
      </c>
      <c r="H7599" s="96">
        <v>5059210.9293749081</v>
      </c>
      <c r="I7599" s="96">
        <v>-739587.61031092564</v>
      </c>
      <c r="J7599" s="96">
        <v>-53374.122433114251</v>
      </c>
      <c r="K7599" s="96">
        <v>5852172.6621189481</v>
      </c>
    </row>
    <row r="7600" spans="6:11">
      <c r="F7600" s="128">
        <v>0.38648293773929787</v>
      </c>
      <c r="G7600" s="129">
        <v>9.5066755749366365</v>
      </c>
      <c r="H7600" s="96">
        <v>-2857921.6227628165</v>
      </c>
      <c r="I7600" s="96">
        <v>-2857921.6227628165</v>
      </c>
      <c r="J7600" s="96">
        <v>0</v>
      </c>
      <c r="K7600" s="96">
        <v>0</v>
      </c>
    </row>
    <row r="7601" spans="6:11">
      <c r="F7601" s="128">
        <v>0.69028520529812554</v>
      </c>
      <c r="G7601" s="129">
        <v>15.517618894653413</v>
      </c>
      <c r="H7601" s="96">
        <v>-2857921.6227628165</v>
      </c>
      <c r="I7601" s="96">
        <v>-2857921.6227628165</v>
      </c>
      <c r="J7601" s="96">
        <v>0</v>
      </c>
      <c r="K7601" s="96">
        <v>0</v>
      </c>
    </row>
    <row r="7602" spans="6:11">
      <c r="F7602" s="128">
        <v>0.30971479470187446</v>
      </c>
      <c r="G7602" s="129">
        <v>11.721034220691525</v>
      </c>
      <c r="H7602" s="96">
        <v>-2857921.6227628165</v>
      </c>
      <c r="I7602" s="96">
        <v>-2857921.6227628165</v>
      </c>
      <c r="J7602" s="96">
        <v>0</v>
      </c>
      <c r="K7602" s="96">
        <v>0</v>
      </c>
    </row>
    <row r="7603" spans="6:11">
      <c r="F7603" s="128">
        <v>0.63824340238167021</v>
      </c>
      <c r="G7603" s="129">
        <v>3.9433119730923147</v>
      </c>
      <c r="H7603" s="96">
        <v>3299736.4786299788</v>
      </c>
      <c r="I7603" s="96">
        <v>-2168162.2873492301</v>
      </c>
      <c r="J7603" s="96">
        <v>-107778.91189718439</v>
      </c>
      <c r="K7603" s="96">
        <v>5575677.6778763933</v>
      </c>
    </row>
    <row r="7604" spans="6:11">
      <c r="F7604" s="128">
        <v>0.36175659761832979</v>
      </c>
      <c r="G7604" s="129">
        <v>10.167836755765101</v>
      </c>
      <c r="H7604" s="96">
        <v>-2857921.6227628165</v>
      </c>
      <c r="I7604" s="96">
        <v>-2857921.6227628165</v>
      </c>
      <c r="J7604" s="96">
        <v>0</v>
      </c>
      <c r="K7604" s="96">
        <v>0</v>
      </c>
    </row>
    <row r="7605" spans="6:11">
      <c r="F7605" s="128">
        <v>0.45833897148756864</v>
      </c>
      <c r="G7605" s="129">
        <v>7.3776949823005653</v>
      </c>
      <c r="H7605" s="96">
        <v>-2857921.6227628165</v>
      </c>
      <c r="I7605" s="96">
        <v>-2857921.6227628165</v>
      </c>
      <c r="J7605" s="96">
        <v>0</v>
      </c>
      <c r="K7605" s="96">
        <v>0</v>
      </c>
    </row>
    <row r="7606" spans="6:11">
      <c r="F7606" s="128">
        <v>0.54166102851243136</v>
      </c>
      <c r="G7606" s="129">
        <v>6.1311488184070857</v>
      </c>
      <c r="H7606" s="96">
        <v>-2857921.6227628165</v>
      </c>
      <c r="I7606" s="96">
        <v>-2857921.6227628165</v>
      </c>
      <c r="J7606" s="96">
        <v>0</v>
      </c>
      <c r="K7606" s="96">
        <v>0</v>
      </c>
    </row>
    <row r="7607" spans="6:11">
      <c r="F7607" s="128">
        <v>0.92364815219781782</v>
      </c>
      <c r="G7607" s="129">
        <v>14.7539729376649</v>
      </c>
      <c r="H7607" s="96">
        <v>-2857921.6227628165</v>
      </c>
      <c r="I7607" s="96">
        <v>-2857921.6227628165</v>
      </c>
      <c r="J7607" s="96">
        <v>0</v>
      </c>
      <c r="K7607" s="96">
        <v>0</v>
      </c>
    </row>
    <row r="7608" spans="6:11">
      <c r="F7608" s="128">
        <v>7.6351847802182182E-2</v>
      </c>
      <c r="G7608" s="129">
        <v>25.72403045879086</v>
      </c>
      <c r="H7608" s="96">
        <v>-2857921.6227628165</v>
      </c>
      <c r="I7608" s="96">
        <v>-2857921.6227628165</v>
      </c>
      <c r="J7608" s="96">
        <v>0</v>
      </c>
      <c r="K7608" s="96">
        <v>0</v>
      </c>
    </row>
    <row r="7609" spans="6:11">
      <c r="F7609" s="128">
        <v>0.643410853128497</v>
      </c>
      <c r="G7609" s="129">
        <v>44.919633278110823</v>
      </c>
      <c r="H7609" s="96">
        <v>-2857921.6227628165</v>
      </c>
      <c r="I7609" s="96">
        <v>-2857921.6227628165</v>
      </c>
      <c r="J7609" s="96">
        <v>0</v>
      </c>
      <c r="K7609" s="96">
        <v>0</v>
      </c>
    </row>
    <row r="7610" spans="6:11">
      <c r="F7610" s="128">
        <v>0.356589146871503</v>
      </c>
      <c r="G7610" s="129">
        <v>10.311710090372751</v>
      </c>
      <c r="H7610" s="96">
        <v>-2857921.6227628165</v>
      </c>
      <c r="I7610" s="96">
        <v>-2857921.6227628165</v>
      </c>
      <c r="J7610" s="96">
        <v>0</v>
      </c>
      <c r="K7610" s="96">
        <v>0</v>
      </c>
    </row>
    <row r="7611" spans="6:11">
      <c r="F7611" s="128">
        <v>0.95922204545119139</v>
      </c>
      <c r="G7611" s="129">
        <v>4.3623705668416113</v>
      </c>
      <c r="H7611" s="96">
        <v>3024230.6183816278</v>
      </c>
      <c r="I7611" s="96">
        <v>-2445991.9206642797</v>
      </c>
      <c r="J7611" s="96">
        <v>-62164.509158263019</v>
      </c>
      <c r="K7611" s="96">
        <v>5532387.0482041705</v>
      </c>
    </row>
    <row r="7612" spans="6:11">
      <c r="F7612" s="128">
        <v>4.0777954548808615E-2</v>
      </c>
      <c r="G7612" s="129">
        <v>31.996136732887745</v>
      </c>
      <c r="H7612" s="96">
        <v>-2857921.6227628165</v>
      </c>
      <c r="I7612" s="96">
        <v>-2857921.6227628165</v>
      </c>
      <c r="J7612" s="96">
        <v>0</v>
      </c>
      <c r="K7612" s="96">
        <v>0</v>
      </c>
    </row>
    <row r="7613" spans="6:11">
      <c r="F7613" s="128">
        <v>9.2152449658451596E-2</v>
      </c>
      <c r="G7613" s="129">
        <v>0.46602639171358751</v>
      </c>
      <c r="H7613" s="96">
        <v>5670429.3923989991</v>
      </c>
      <c r="I7613" s="96">
        <v>-149296.34340658187</v>
      </c>
      <c r="J7613" s="96">
        <v>-128490.47640296431</v>
      </c>
      <c r="K7613" s="96">
        <v>5948216.2122085448</v>
      </c>
    </row>
    <row r="7614" spans="6:11">
      <c r="F7614" s="128">
        <v>0.9078475503415484</v>
      </c>
      <c r="G7614" s="129">
        <v>0.96678810576588003</v>
      </c>
      <c r="H7614" s="96">
        <v>5319508.2385134818</v>
      </c>
      <c r="I7614" s="96">
        <v>-445814.39416262286</v>
      </c>
      <c r="J7614" s="96">
        <v>-127748.1108859798</v>
      </c>
      <c r="K7614" s="96">
        <v>5893070.7435620846</v>
      </c>
    </row>
    <row r="7615" spans="6:11">
      <c r="F7615" s="128">
        <v>0.95933868628372088</v>
      </c>
      <c r="G7615" s="129">
        <v>4.9289088212787009</v>
      </c>
      <c r="H7615" s="96">
        <v>2655208.6175547112</v>
      </c>
      <c r="I7615" s="96">
        <v>-2721249.7159727258</v>
      </c>
      <c r="J7615" s="96">
        <v>-97936.654640417895</v>
      </c>
      <c r="K7615" s="96">
        <v>5474394.988167855</v>
      </c>
    </row>
    <row r="7616" spans="6:11">
      <c r="F7616" s="128">
        <v>4.0661313716279124E-2</v>
      </c>
      <c r="G7616" s="129">
        <v>32.024781615085317</v>
      </c>
      <c r="H7616" s="96">
        <v>-2857921.6227628165</v>
      </c>
      <c r="I7616" s="96">
        <v>-2857921.6227628165</v>
      </c>
      <c r="J7616" s="96">
        <v>0</v>
      </c>
      <c r="K7616" s="96">
        <v>0</v>
      </c>
    </row>
    <row r="7617" spans="6:11">
      <c r="F7617" s="128">
        <v>0.63523108079517143</v>
      </c>
      <c r="G7617" s="129">
        <v>8.1158368071720837</v>
      </c>
      <c r="H7617" s="96">
        <v>-2857921.6227628165</v>
      </c>
      <c r="I7617" s="96">
        <v>-2857921.6227628165</v>
      </c>
      <c r="J7617" s="96">
        <v>0</v>
      </c>
      <c r="K7617" s="96">
        <v>0</v>
      </c>
    </row>
    <row r="7618" spans="6:11">
      <c r="F7618" s="128">
        <v>0.36476891920482857</v>
      </c>
      <c r="G7618" s="129">
        <v>10.084912239598156</v>
      </c>
      <c r="H7618" s="96">
        <v>-2857921.6227628165</v>
      </c>
      <c r="I7618" s="96">
        <v>-2857921.6227628165</v>
      </c>
      <c r="J7618" s="96">
        <v>0</v>
      </c>
      <c r="K7618" s="96">
        <v>0</v>
      </c>
    </row>
    <row r="7619" spans="6:11">
      <c r="F7619" s="128">
        <v>0.70774570986632768</v>
      </c>
      <c r="G7619" s="129">
        <v>31.679416753579414</v>
      </c>
      <c r="H7619" s="96">
        <v>-2857921.6227628165</v>
      </c>
      <c r="I7619" s="96">
        <v>-2857921.6227628165</v>
      </c>
      <c r="J7619" s="96">
        <v>0</v>
      </c>
      <c r="K7619" s="96">
        <v>0</v>
      </c>
    </row>
    <row r="7620" spans="6:11">
      <c r="F7620" s="128">
        <v>0.29225429013367232</v>
      </c>
      <c r="G7620" s="129">
        <v>12.301309990673117</v>
      </c>
      <c r="H7620" s="96">
        <v>-2857921.6227628165</v>
      </c>
      <c r="I7620" s="96">
        <v>-2857921.6227628165</v>
      </c>
      <c r="J7620" s="96">
        <v>0</v>
      </c>
      <c r="K7620" s="96">
        <v>0</v>
      </c>
    </row>
    <row r="7621" spans="6:11">
      <c r="F7621" s="128">
        <v>0.72654139040786048</v>
      </c>
      <c r="G7621" s="129">
        <v>13.758219911723625</v>
      </c>
      <c r="H7621" s="96">
        <v>-2857921.6227628165</v>
      </c>
      <c r="I7621" s="96">
        <v>-2857921.6227628165</v>
      </c>
      <c r="J7621" s="96">
        <v>0</v>
      </c>
      <c r="K7621" s="96">
        <v>0</v>
      </c>
    </row>
    <row r="7622" spans="6:11">
      <c r="F7622" s="128">
        <v>0.27345860959213952</v>
      </c>
      <c r="G7622" s="129">
        <v>12.966050046159211</v>
      </c>
      <c r="H7622" s="96">
        <v>-2857921.6227628165</v>
      </c>
      <c r="I7622" s="96">
        <v>-2857921.6227628165</v>
      </c>
      <c r="J7622" s="96">
        <v>0</v>
      </c>
      <c r="K7622" s="96">
        <v>0</v>
      </c>
    </row>
    <row r="7623" spans="6:11">
      <c r="F7623" s="128">
        <v>0.19056290377148033</v>
      </c>
      <c r="G7623" s="129">
        <v>4.8521156848422295</v>
      </c>
      <c r="H7623" s="96">
        <v>2704991.0753241912</v>
      </c>
      <c r="I7623" s="96">
        <v>-2721249.7159727258</v>
      </c>
      <c r="J7623" s="96">
        <v>-55979.148813715175</v>
      </c>
      <c r="K7623" s="96">
        <v>5482219.9401106322</v>
      </c>
    </row>
    <row r="7624" spans="6:11">
      <c r="F7624" s="128">
        <v>0.80943709622851967</v>
      </c>
      <c r="G7624" s="129">
        <v>2.1141621582817405</v>
      </c>
      <c r="H7624" s="96">
        <v>4527629.305876663</v>
      </c>
      <c r="I7624" s="96">
        <v>-1175156.386645427</v>
      </c>
      <c r="J7624" s="96">
        <v>-65852.589879905601</v>
      </c>
      <c r="K7624" s="96">
        <v>5768638.2824019957</v>
      </c>
    </row>
    <row r="7625" spans="6:11">
      <c r="F7625" s="128">
        <v>6.0892772554588248E-4</v>
      </c>
      <c r="G7625" s="129">
        <v>13.14273695443787</v>
      </c>
      <c r="H7625" s="96">
        <v>-2857921.6227628165</v>
      </c>
      <c r="I7625" s="96">
        <v>-2857921.6227628165</v>
      </c>
      <c r="J7625" s="96">
        <v>0</v>
      </c>
      <c r="K7625" s="96">
        <v>0</v>
      </c>
    </row>
    <row r="7626" spans="6:11">
      <c r="F7626" s="128">
        <v>0.99939107227445412</v>
      </c>
      <c r="G7626" s="129">
        <v>6.0911319732978126E-3</v>
      </c>
      <c r="H7626" s="96">
        <v>5995666.1933416948</v>
      </c>
      <c r="I7626" s="96">
        <v>0</v>
      </c>
      <c r="J7626" s="96">
        <v>-3654.0748359397667</v>
      </c>
      <c r="K7626" s="96">
        <v>5999320.2681776341</v>
      </c>
    </row>
    <row r="7627" spans="6:11">
      <c r="F7627" s="128">
        <v>0.10209011399499723</v>
      </c>
      <c r="G7627" s="129">
        <v>6.9252213922956001</v>
      </c>
      <c r="H7627" s="96">
        <v>-2857921.6227628165</v>
      </c>
      <c r="I7627" s="96">
        <v>-2857921.6227628165</v>
      </c>
      <c r="J7627" s="96">
        <v>0</v>
      </c>
      <c r="K7627" s="96">
        <v>0</v>
      </c>
    </row>
    <row r="7628" spans="6:11">
      <c r="F7628" s="128">
        <v>0.89790988600500277</v>
      </c>
      <c r="G7628" s="129">
        <v>1.0768556537565475</v>
      </c>
      <c r="H7628" s="96">
        <v>5242779.3472236656</v>
      </c>
      <c r="I7628" s="96">
        <v>-593042.51298518723</v>
      </c>
      <c r="J7628" s="96">
        <v>-45196.597870045589</v>
      </c>
      <c r="K7628" s="96">
        <v>5881018.4580788985</v>
      </c>
    </row>
    <row r="7629" spans="6:11">
      <c r="F7629" s="128">
        <v>0.7096409217993076</v>
      </c>
      <c r="G7629" s="129">
        <v>0.85830140204867311</v>
      </c>
      <c r="H7629" s="96">
        <v>5395211.3368397364</v>
      </c>
      <c r="I7629" s="96">
        <v>-445814.39416262286</v>
      </c>
      <c r="J7629" s="96">
        <v>-63948.366775636328</v>
      </c>
      <c r="K7629" s="96">
        <v>5904974.0977779953</v>
      </c>
    </row>
    <row r="7630" spans="6:11">
      <c r="F7630" s="128">
        <v>0.2903590782006924</v>
      </c>
      <c r="G7630" s="129">
        <v>12.366369212478597</v>
      </c>
      <c r="H7630" s="96">
        <v>-2857921.6227628165</v>
      </c>
      <c r="I7630" s="96">
        <v>-2857921.6227628165</v>
      </c>
      <c r="J7630" s="96">
        <v>0</v>
      </c>
      <c r="K7630" s="96">
        <v>0</v>
      </c>
    </row>
    <row r="7631" spans="6:11">
      <c r="F7631" s="128">
        <v>0.30356135048699817</v>
      </c>
      <c r="G7631" s="129">
        <v>13.112679256440011</v>
      </c>
      <c r="H7631" s="96">
        <v>-2857921.6227628165</v>
      </c>
      <c r="I7631" s="96">
        <v>-2857921.6227628165</v>
      </c>
      <c r="J7631" s="96">
        <v>0</v>
      </c>
      <c r="K7631" s="96">
        <v>0</v>
      </c>
    </row>
    <row r="7632" spans="6:11">
      <c r="F7632" s="128">
        <v>0.69643864951300183</v>
      </c>
      <c r="G7632" s="129">
        <v>3.6177557361461568</v>
      </c>
      <c r="H7632" s="96">
        <v>3515215.0898675462</v>
      </c>
      <c r="I7632" s="96">
        <v>-2028275.5309168033</v>
      </c>
      <c r="J7632" s="96">
        <v>-66052.143586203412</v>
      </c>
      <c r="K7632" s="96">
        <v>5609542.7643705532</v>
      </c>
    </row>
    <row r="7633" spans="6:11">
      <c r="F7633" s="128">
        <v>0.73233723638497827</v>
      </c>
      <c r="G7633" s="129">
        <v>11.784358133478078</v>
      </c>
      <c r="H7633" s="96">
        <v>-2857921.6227628165</v>
      </c>
      <c r="I7633" s="96">
        <v>-2857921.6227628165</v>
      </c>
      <c r="J7633" s="96">
        <v>0</v>
      </c>
      <c r="K7633" s="96">
        <v>0</v>
      </c>
    </row>
    <row r="7634" spans="6:11">
      <c r="F7634" s="128">
        <v>0.26766276361502173</v>
      </c>
      <c r="G7634" s="129">
        <v>13.180274355718607</v>
      </c>
      <c r="H7634" s="96">
        <v>-2857921.6227628165</v>
      </c>
      <c r="I7634" s="96">
        <v>-2857921.6227628165</v>
      </c>
      <c r="J7634" s="96">
        <v>0</v>
      </c>
      <c r="K7634" s="96">
        <v>0</v>
      </c>
    </row>
    <row r="7635" spans="6:11">
      <c r="F7635" s="128">
        <v>0.88850726733411112</v>
      </c>
      <c r="G7635" s="129">
        <v>2.1743483835824882</v>
      </c>
      <c r="H7635" s="96">
        <v>4486570.2108460544</v>
      </c>
      <c r="I7635" s="96">
        <v>-1175156.386645427</v>
      </c>
      <c r="J7635" s="96">
        <v>-100457.51651027235</v>
      </c>
      <c r="K7635" s="96">
        <v>5762184.1140017537</v>
      </c>
    </row>
    <row r="7636" spans="6:11">
      <c r="F7636" s="128">
        <v>0.11149273266588888</v>
      </c>
      <c r="G7636" s="129">
        <v>21.937958680905385</v>
      </c>
      <c r="H7636" s="96">
        <v>-2857921.6227628165</v>
      </c>
      <c r="I7636" s="96">
        <v>-2857921.6227628165</v>
      </c>
      <c r="J7636" s="96">
        <v>0</v>
      </c>
      <c r="K7636" s="96">
        <v>0</v>
      </c>
    </row>
    <row r="7637" spans="6:11">
      <c r="F7637" s="128">
        <v>0.80405671717260219</v>
      </c>
      <c r="G7637" s="129">
        <v>4.2017031926703696</v>
      </c>
      <c r="H7637" s="96">
        <v>3129626.5946157612</v>
      </c>
      <c r="I7637" s="96">
        <v>-2307400.080373521</v>
      </c>
      <c r="J7637" s="96">
        <v>-111918.15990488116</v>
      </c>
      <c r="K7637" s="96">
        <v>5548944.8348941635</v>
      </c>
    </row>
    <row r="7638" spans="6:11">
      <c r="F7638" s="128">
        <v>0.19594328282739781</v>
      </c>
      <c r="G7638" s="129">
        <v>16.299300349577635</v>
      </c>
      <c r="H7638" s="96">
        <v>-2857921.6227628165</v>
      </c>
      <c r="I7638" s="96">
        <v>-2857921.6227628165</v>
      </c>
      <c r="J7638" s="96">
        <v>0</v>
      </c>
      <c r="K7638" s="96">
        <v>0</v>
      </c>
    </row>
    <row r="7639" spans="6:11">
      <c r="F7639" s="128">
        <v>0.66862733989438905</v>
      </c>
      <c r="G7639" s="129">
        <v>2.0105732575801007</v>
      </c>
      <c r="H7639" s="96">
        <v>4598496.5798176732</v>
      </c>
      <c r="I7639" s="96">
        <v>-1175156.386645427</v>
      </c>
      <c r="J7639" s="96">
        <v>-6110.7748126572997</v>
      </c>
      <c r="K7639" s="96">
        <v>5779763.7412757576</v>
      </c>
    </row>
    <row r="7640" spans="6:11">
      <c r="F7640" s="128">
        <v>0.33137266010561095</v>
      </c>
      <c r="G7640" s="129">
        <v>11.045116755654037</v>
      </c>
      <c r="H7640" s="96">
        <v>-2857921.6227628165</v>
      </c>
      <c r="I7640" s="96">
        <v>-2857921.6227628165</v>
      </c>
      <c r="J7640" s="96">
        <v>0</v>
      </c>
      <c r="K7640" s="96">
        <v>0</v>
      </c>
    </row>
    <row r="7641" spans="6:11">
      <c r="F7641" s="128">
        <v>0.63501574558021823</v>
      </c>
      <c r="G7641" s="129">
        <v>11.598553160370022</v>
      </c>
      <c r="H7641" s="96">
        <v>-2857921.6227628165</v>
      </c>
      <c r="I7641" s="96">
        <v>-2857921.6227628165</v>
      </c>
      <c r="J7641" s="96">
        <v>0</v>
      </c>
      <c r="K7641" s="96">
        <v>0</v>
      </c>
    </row>
    <row r="7642" spans="6:11">
      <c r="F7642" s="128">
        <v>0.36498425441978177</v>
      </c>
      <c r="G7642" s="129">
        <v>10.079010649060811</v>
      </c>
      <c r="H7642" s="96">
        <v>-2857921.6227628165</v>
      </c>
      <c r="I7642" s="96">
        <v>-2857921.6227628165</v>
      </c>
      <c r="J7642" s="96">
        <v>0</v>
      </c>
      <c r="K7642" s="96">
        <v>0</v>
      </c>
    </row>
    <row r="7643" spans="6:11">
      <c r="F7643" s="128">
        <v>0.13697107627701899</v>
      </c>
      <c r="G7643" s="129">
        <v>31.055498044721464</v>
      </c>
      <c r="H7643" s="96">
        <v>-2857921.6227628165</v>
      </c>
      <c r="I7643" s="96">
        <v>-2857921.6227628165</v>
      </c>
      <c r="J7643" s="96">
        <v>0</v>
      </c>
      <c r="K7643" s="96">
        <v>0</v>
      </c>
    </row>
    <row r="7644" spans="6:11">
      <c r="F7644" s="128">
        <v>0.86302892372298101</v>
      </c>
      <c r="G7644" s="129">
        <v>1.4730707313822484</v>
      </c>
      <c r="H7644" s="96">
        <v>4968031.1268949471</v>
      </c>
      <c r="I7644" s="96">
        <v>-739587.61031092564</v>
      </c>
      <c r="J7644" s="96">
        <v>-130218.27507070999</v>
      </c>
      <c r="K7644" s="96">
        <v>5837837.0122765824</v>
      </c>
    </row>
    <row r="7645" spans="6:11">
      <c r="F7645" s="128">
        <v>0.94115191518148411</v>
      </c>
      <c r="G7645" s="129">
        <v>13.238614373657732</v>
      </c>
      <c r="H7645" s="96">
        <v>-2857921.6227628165</v>
      </c>
      <c r="I7645" s="96">
        <v>-2857921.6227628165</v>
      </c>
      <c r="J7645" s="96">
        <v>0</v>
      </c>
      <c r="K7645" s="96">
        <v>0</v>
      </c>
    </row>
    <row r="7646" spans="6:11">
      <c r="F7646" s="128">
        <v>5.8848084818515889E-2</v>
      </c>
      <c r="G7646" s="129">
        <v>28.327959892460822</v>
      </c>
      <c r="H7646" s="96">
        <v>-2857921.6227628165</v>
      </c>
      <c r="I7646" s="96">
        <v>-2857921.6227628165</v>
      </c>
      <c r="J7646" s="96">
        <v>0</v>
      </c>
      <c r="K7646" s="96">
        <v>0</v>
      </c>
    </row>
    <row r="7647" spans="6:11">
      <c r="F7647" s="128">
        <v>0.83462138730790791</v>
      </c>
      <c r="G7647" s="129">
        <v>15.01759054710965</v>
      </c>
      <c r="H7647" s="96">
        <v>-2857921.6227628165</v>
      </c>
      <c r="I7647" s="96">
        <v>-2857921.6227628165</v>
      </c>
      <c r="J7647" s="96">
        <v>0</v>
      </c>
      <c r="K7647" s="96">
        <v>0</v>
      </c>
    </row>
    <row r="7648" spans="6:11">
      <c r="F7648" s="128">
        <v>0.16537861269209209</v>
      </c>
      <c r="G7648" s="129">
        <v>17.995178113307983</v>
      </c>
      <c r="H7648" s="96">
        <v>-2857921.6227628165</v>
      </c>
      <c r="I7648" s="96">
        <v>-2857921.6227628165</v>
      </c>
      <c r="J7648" s="96">
        <v>0</v>
      </c>
      <c r="K7648" s="96">
        <v>0</v>
      </c>
    </row>
    <row r="7649" spans="6:11">
      <c r="F7649" s="128">
        <v>0.71968990532514365</v>
      </c>
      <c r="G7649" s="129">
        <v>0.11618604286908038</v>
      </c>
      <c r="H7649" s="96">
        <v>5917490.1234706622</v>
      </c>
      <c r="I7649" s="96">
        <v>0</v>
      </c>
      <c r="J7649" s="96">
        <v>-69557.514604176788</v>
      </c>
      <c r="K7649" s="96">
        <v>5987047.6380748386</v>
      </c>
    </row>
    <row r="7650" spans="6:11">
      <c r="F7650" s="128">
        <v>0.28031009467485635</v>
      </c>
      <c r="G7650" s="129">
        <v>12.718588076359154</v>
      </c>
      <c r="H7650" s="96">
        <v>-2857921.6227628165</v>
      </c>
      <c r="I7650" s="96">
        <v>-2857921.6227628165</v>
      </c>
      <c r="J7650" s="96">
        <v>0</v>
      </c>
      <c r="K7650" s="96">
        <v>0</v>
      </c>
    </row>
    <row r="7651" spans="6:11">
      <c r="F7651" s="128">
        <v>0.62573726196701107</v>
      </c>
      <c r="G7651" s="129">
        <v>4.5937787563508987</v>
      </c>
      <c r="H7651" s="96">
        <v>2873028.441741528</v>
      </c>
      <c r="I7651" s="96">
        <v>-2583940.8049289733</v>
      </c>
      <c r="J7651" s="96">
        <v>-51656.516915598091</v>
      </c>
      <c r="K7651" s="96">
        <v>5508625.7635860993</v>
      </c>
    </row>
    <row r="7652" spans="6:11">
      <c r="F7652" s="128">
        <v>0.37426273803298893</v>
      </c>
      <c r="G7652" s="129">
        <v>9.8279722010132513</v>
      </c>
      <c r="H7652" s="96">
        <v>-2857921.6227628165</v>
      </c>
      <c r="I7652" s="96">
        <v>-2857921.6227628165</v>
      </c>
      <c r="J7652" s="96">
        <v>0</v>
      </c>
      <c r="K7652" s="96">
        <v>0</v>
      </c>
    </row>
    <row r="7653" spans="6:11">
      <c r="F7653" s="128">
        <v>0.2338379947285647</v>
      </c>
      <c r="G7653" s="129">
        <v>16.790172267433785</v>
      </c>
      <c r="H7653" s="96">
        <v>-2857921.6227628165</v>
      </c>
      <c r="I7653" s="96">
        <v>-2857921.6227628165</v>
      </c>
      <c r="J7653" s="96">
        <v>0</v>
      </c>
      <c r="K7653" s="96">
        <v>0</v>
      </c>
    </row>
    <row r="7654" spans="6:11">
      <c r="F7654" s="128">
        <v>0.7661620052714353</v>
      </c>
      <c r="G7654" s="129">
        <v>2.6636163647106628</v>
      </c>
      <c r="H7654" s="96">
        <v>4154385.924093782</v>
      </c>
      <c r="I7654" s="96">
        <v>-1462178.1651097869</v>
      </c>
      <c r="J7654" s="96">
        <v>-93419.81533703352</v>
      </c>
      <c r="K7654" s="96">
        <v>5709983.9045406021</v>
      </c>
    </row>
    <row r="7655" spans="6:11">
      <c r="F7655" s="128">
        <v>0.19192102802761868</v>
      </c>
      <c r="G7655" s="129">
        <v>38.321578003205275</v>
      </c>
      <c r="H7655" s="96">
        <v>-2857921.6227628165</v>
      </c>
      <c r="I7655" s="96">
        <v>-2857921.6227628165</v>
      </c>
      <c r="J7655" s="96">
        <v>0</v>
      </c>
      <c r="K7655" s="96">
        <v>0</v>
      </c>
    </row>
    <row r="7656" spans="6:11">
      <c r="F7656" s="128">
        <v>0.80807897197238132</v>
      </c>
      <c r="G7656" s="129">
        <v>2.1309548764746786</v>
      </c>
      <c r="H7656" s="96">
        <v>4516164.7678371603</v>
      </c>
      <c r="I7656" s="96">
        <v>-1175156.386645427</v>
      </c>
      <c r="J7656" s="96">
        <v>-75515.606504939482</v>
      </c>
      <c r="K7656" s="96">
        <v>5766836.7609875267</v>
      </c>
    </row>
    <row r="7657" spans="6:11">
      <c r="F7657" s="128">
        <v>0.88296109182725657</v>
      </c>
      <c r="G7657" s="129">
        <v>1.0893101665390943</v>
      </c>
      <c r="H7657" s="96">
        <v>5234105.1686581736</v>
      </c>
      <c r="I7657" s="96">
        <v>-593042.51298518723</v>
      </c>
      <c r="J7657" s="96">
        <v>-52508.573137681946</v>
      </c>
      <c r="K7657" s="96">
        <v>5879656.2547810432</v>
      </c>
    </row>
    <row r="7658" spans="6:11">
      <c r="F7658" s="128">
        <v>0.11703890817274343</v>
      </c>
      <c r="G7658" s="129">
        <v>21.452488509813861</v>
      </c>
      <c r="H7658" s="96">
        <v>-2857921.6227628165</v>
      </c>
      <c r="I7658" s="96">
        <v>-2857921.6227628165</v>
      </c>
      <c r="J7658" s="96">
        <v>0</v>
      </c>
      <c r="K7658" s="96">
        <v>0</v>
      </c>
    </row>
    <row r="7659" spans="6:11">
      <c r="F7659" s="128">
        <v>8.9763744647251009E-2</v>
      </c>
      <c r="G7659" s="129">
        <v>7.1768041275312617</v>
      </c>
      <c r="H7659" s="96">
        <v>-2857921.6227628165</v>
      </c>
      <c r="I7659" s="96">
        <v>-2857921.6227628165</v>
      </c>
      <c r="J7659" s="96">
        <v>0</v>
      </c>
      <c r="K7659" s="96">
        <v>0</v>
      </c>
    </row>
    <row r="7660" spans="6:11">
      <c r="F7660" s="128">
        <v>0.91023625535274899</v>
      </c>
      <c r="G7660" s="129">
        <v>0.94051091900253303</v>
      </c>
      <c r="H7660" s="96">
        <v>5337818.8569659311</v>
      </c>
      <c r="I7660" s="96">
        <v>-445814.39416262286</v>
      </c>
      <c r="J7660" s="96">
        <v>-112318.4681848132</v>
      </c>
      <c r="K7660" s="96">
        <v>5895951.7193133673</v>
      </c>
    </row>
    <row r="7661" spans="6:11">
      <c r="F7661" s="128">
        <v>0.52842834524739279</v>
      </c>
      <c r="G7661" s="129">
        <v>19.68709070973765</v>
      </c>
      <c r="H7661" s="96">
        <v>-2857921.6227628165</v>
      </c>
      <c r="I7661" s="96">
        <v>-2857921.6227628165</v>
      </c>
      <c r="J7661" s="96">
        <v>0</v>
      </c>
      <c r="K7661" s="96">
        <v>0</v>
      </c>
    </row>
    <row r="7662" spans="6:11">
      <c r="F7662" s="128">
        <v>0.47157165475260721</v>
      </c>
      <c r="G7662" s="129">
        <v>7.5168421655145794</v>
      </c>
      <c r="H7662" s="96">
        <v>-2857921.6227628165</v>
      </c>
      <c r="I7662" s="96">
        <v>-2857921.6227628165</v>
      </c>
      <c r="J7662" s="96">
        <v>0</v>
      </c>
      <c r="K7662" s="96">
        <v>0</v>
      </c>
    </row>
    <row r="7663" spans="6:11">
      <c r="F7663" s="128">
        <v>0.88412570891635356</v>
      </c>
      <c r="G7663" s="129">
        <v>15.359655130766589</v>
      </c>
      <c r="H7663" s="96">
        <v>-2857921.6227628165</v>
      </c>
      <c r="I7663" s="96">
        <v>-2857921.6227628165</v>
      </c>
      <c r="J7663" s="96">
        <v>0</v>
      </c>
      <c r="K7663" s="96">
        <v>0</v>
      </c>
    </row>
    <row r="7664" spans="6:11">
      <c r="F7664" s="128">
        <v>0.11587429108364644</v>
      </c>
      <c r="G7664" s="129">
        <v>21.552493730553163</v>
      </c>
      <c r="H7664" s="96">
        <v>-2857921.6227628165</v>
      </c>
      <c r="I7664" s="96">
        <v>-2857921.6227628165</v>
      </c>
      <c r="J7664" s="96">
        <v>0</v>
      </c>
      <c r="K7664" s="96">
        <v>0</v>
      </c>
    </row>
    <row r="7665" spans="6:11">
      <c r="F7665" s="128">
        <v>0.41708093201179919</v>
      </c>
      <c r="G7665" s="129">
        <v>1.87997714244507</v>
      </c>
      <c r="H7665" s="96">
        <v>4687876.4600579105</v>
      </c>
      <c r="I7665" s="96">
        <v>-1030641.4004800867</v>
      </c>
      <c r="J7665" s="96">
        <v>-75302.499458920036</v>
      </c>
      <c r="K7665" s="96">
        <v>5793820.3599969167</v>
      </c>
    </row>
    <row r="7666" spans="6:11">
      <c r="F7666" s="128">
        <v>0.58291906798820081</v>
      </c>
      <c r="G7666" s="129">
        <v>5.3970692218534397</v>
      </c>
      <c r="H7666" s="96">
        <v>-2857921.6227628165</v>
      </c>
      <c r="I7666" s="96">
        <v>-2857921.6227628165</v>
      </c>
      <c r="J7666" s="96">
        <v>0</v>
      </c>
      <c r="K7666" s="96">
        <v>0</v>
      </c>
    </row>
    <row r="7667" spans="6:11">
      <c r="F7667" s="128">
        <v>0.54442884093290334</v>
      </c>
      <c r="G7667" s="129">
        <v>6.8503392373589582</v>
      </c>
      <c r="H7667" s="96">
        <v>-2857921.6227628165</v>
      </c>
      <c r="I7667" s="96">
        <v>-2857921.6227628165</v>
      </c>
      <c r="J7667" s="96">
        <v>0</v>
      </c>
      <c r="K7667" s="96">
        <v>0</v>
      </c>
    </row>
    <row r="7668" spans="6:11">
      <c r="F7668" s="128">
        <v>0.45557115906709666</v>
      </c>
      <c r="G7668" s="129">
        <v>7.8620335260183021</v>
      </c>
      <c r="H7668" s="96">
        <v>-2857921.6227628165</v>
      </c>
      <c r="I7668" s="96">
        <v>-2857921.6227628165</v>
      </c>
      <c r="J7668" s="96">
        <v>0</v>
      </c>
      <c r="K7668" s="96">
        <v>0</v>
      </c>
    </row>
    <row r="7669" spans="6:11">
      <c r="F7669" s="128">
        <v>0.88189482395380303</v>
      </c>
      <c r="G7669" s="129">
        <v>1.3306852742186863</v>
      </c>
      <c r="H7669" s="96">
        <v>5066505.4432367105</v>
      </c>
      <c r="I7669" s="96">
        <v>-739587.61031092564</v>
      </c>
      <c r="J7669" s="96">
        <v>-47225.19921113702</v>
      </c>
      <c r="K7669" s="96">
        <v>5853318.252758773</v>
      </c>
    </row>
    <row r="7670" spans="6:11">
      <c r="F7670" s="128">
        <v>0.11810517604619697</v>
      </c>
      <c r="G7670" s="129">
        <v>21.36179729083026</v>
      </c>
      <c r="H7670" s="96">
        <v>-2857921.6227628165</v>
      </c>
      <c r="I7670" s="96">
        <v>-2857921.6227628165</v>
      </c>
      <c r="J7670" s="96">
        <v>0</v>
      </c>
      <c r="K7670" s="96">
        <v>0</v>
      </c>
    </row>
    <row r="7671" spans="6:11">
      <c r="F7671" s="128">
        <v>7.4635454956360592E-2</v>
      </c>
      <c r="G7671" s="129">
        <v>4.1793398063030125</v>
      </c>
      <c r="H7671" s="96">
        <v>3144302.4811701174</v>
      </c>
      <c r="I7671" s="96">
        <v>-2307400.080373521</v>
      </c>
      <c r="J7671" s="96">
        <v>-99550.886930815206</v>
      </c>
      <c r="K7671" s="96">
        <v>5551253.4484744538</v>
      </c>
    </row>
    <row r="7672" spans="6:11">
      <c r="F7672" s="128">
        <v>0.92536454504363941</v>
      </c>
      <c r="G7672" s="129">
        <v>0.7756751635792255</v>
      </c>
      <c r="H7672" s="96">
        <v>5453058.0834858585</v>
      </c>
      <c r="I7672" s="96">
        <v>-445814.39416262286</v>
      </c>
      <c r="J7672" s="96">
        <v>-15183.645030041336</v>
      </c>
      <c r="K7672" s="96">
        <v>5914056.122678523</v>
      </c>
    </row>
    <row r="7673" spans="6:11">
      <c r="F7673" s="128">
        <v>0.85370928940750423</v>
      </c>
      <c r="G7673" s="129">
        <v>6.4027030786356898</v>
      </c>
      <c r="H7673" s="96">
        <v>-2857921.6227628165</v>
      </c>
      <c r="I7673" s="96">
        <v>-2857921.6227628165</v>
      </c>
      <c r="J7673" s="96">
        <v>0</v>
      </c>
      <c r="K7673" s="96">
        <v>0</v>
      </c>
    </row>
    <row r="7674" spans="6:11">
      <c r="F7674" s="128">
        <v>0.14629071059249577</v>
      </c>
      <c r="G7674" s="129">
        <v>19.221594685803577</v>
      </c>
      <c r="H7674" s="96">
        <v>-2857921.6227628165</v>
      </c>
      <c r="I7674" s="96">
        <v>-2857921.6227628165</v>
      </c>
      <c r="J7674" s="96">
        <v>0</v>
      </c>
      <c r="K7674" s="96">
        <v>0</v>
      </c>
    </row>
    <row r="7675" spans="6:11">
      <c r="F7675" s="128">
        <v>0.70252204584398881</v>
      </c>
      <c r="G7675" s="129">
        <v>11.224798684994541</v>
      </c>
      <c r="H7675" s="96">
        <v>-2857921.6227628165</v>
      </c>
      <c r="I7675" s="96">
        <v>-2857921.6227628165</v>
      </c>
      <c r="J7675" s="96">
        <v>0</v>
      </c>
      <c r="K7675" s="96">
        <v>0</v>
      </c>
    </row>
    <row r="7676" spans="6:11">
      <c r="F7676" s="128">
        <v>0.29747795415601119</v>
      </c>
      <c r="G7676" s="129">
        <v>12.12415160419539</v>
      </c>
      <c r="H7676" s="96">
        <v>-2857921.6227628165</v>
      </c>
      <c r="I7676" s="96">
        <v>-2857921.6227628165</v>
      </c>
      <c r="J7676" s="96">
        <v>0</v>
      </c>
      <c r="K7676" s="96">
        <v>0</v>
      </c>
    </row>
    <row r="7677" spans="6:11">
      <c r="F7677" s="128">
        <v>0.25055832040262327</v>
      </c>
      <c r="G7677" s="129">
        <v>8.2886663042039945</v>
      </c>
      <c r="H7677" s="96">
        <v>-2857921.6227628165</v>
      </c>
      <c r="I7677" s="96">
        <v>-2857921.6227628165</v>
      </c>
      <c r="J7677" s="96">
        <v>0</v>
      </c>
      <c r="K7677" s="96">
        <v>0</v>
      </c>
    </row>
    <row r="7678" spans="6:11">
      <c r="F7678" s="128">
        <v>0.74944167959737673</v>
      </c>
      <c r="G7678" s="129">
        <v>2.8842677687879963</v>
      </c>
      <c r="H7678" s="96">
        <v>4005557.6278800815</v>
      </c>
      <c r="I7678" s="96">
        <v>-1604691.1635483941</v>
      </c>
      <c r="J7678" s="96">
        <v>-76348.699253598446</v>
      </c>
      <c r="K7678" s="96">
        <v>5686597.4906820739</v>
      </c>
    </row>
    <row r="7679" spans="6:11">
      <c r="F7679" s="128">
        <v>0.57737228652869366</v>
      </c>
      <c r="G7679" s="129">
        <v>26.16567208456971</v>
      </c>
      <c r="H7679" s="96">
        <v>-2857921.6227628165</v>
      </c>
      <c r="I7679" s="96">
        <v>-2857921.6227628165</v>
      </c>
      <c r="J7679" s="96">
        <v>0</v>
      </c>
      <c r="K7679" s="96">
        <v>0</v>
      </c>
    </row>
    <row r="7680" spans="6:11">
      <c r="F7680" s="128">
        <v>0.42262771347130634</v>
      </c>
      <c r="G7680" s="129">
        <v>8.6126359745696668</v>
      </c>
      <c r="H7680" s="96">
        <v>-2857921.6227628165</v>
      </c>
      <c r="I7680" s="96">
        <v>-2857921.6227628165</v>
      </c>
      <c r="J7680" s="96">
        <v>0</v>
      </c>
      <c r="K7680" s="96">
        <v>0</v>
      </c>
    </row>
    <row r="7681" spans="6:11">
      <c r="F7681" s="128">
        <v>0.82512786687904272</v>
      </c>
      <c r="G7681" s="129">
        <v>21.028788679342302</v>
      </c>
      <c r="H7681" s="96">
        <v>-2857921.6227628165</v>
      </c>
      <c r="I7681" s="96">
        <v>-2857921.6227628165</v>
      </c>
      <c r="J7681" s="96">
        <v>0</v>
      </c>
      <c r="K7681" s="96">
        <v>0</v>
      </c>
    </row>
    <row r="7682" spans="6:11">
      <c r="F7682" s="128">
        <v>0.17487213312095728</v>
      </c>
      <c r="G7682" s="129">
        <v>17.437002400067424</v>
      </c>
      <c r="H7682" s="96">
        <v>-2857921.6227628165</v>
      </c>
      <c r="I7682" s="96">
        <v>-2857921.6227628165</v>
      </c>
      <c r="J7682" s="96">
        <v>0</v>
      </c>
      <c r="K7682" s="96">
        <v>0</v>
      </c>
    </row>
    <row r="7683" spans="6:11">
      <c r="F7683" s="128">
        <v>0.72144747194475312</v>
      </c>
      <c r="G7683" s="129">
        <v>19.877832561516591</v>
      </c>
      <c r="H7683" s="96">
        <v>-2857921.6227628165</v>
      </c>
      <c r="I7683" s="96">
        <v>-2857921.6227628165</v>
      </c>
      <c r="J7683" s="96">
        <v>0</v>
      </c>
      <c r="K7683" s="96">
        <v>0</v>
      </c>
    </row>
    <row r="7684" spans="6:11">
      <c r="F7684" s="128">
        <v>0.27855252805524688</v>
      </c>
      <c r="G7684" s="129">
        <v>12.781486267882439</v>
      </c>
      <c r="H7684" s="96">
        <v>-2857921.6227628165</v>
      </c>
      <c r="I7684" s="96">
        <v>-2857921.6227628165</v>
      </c>
      <c r="J7684" s="96">
        <v>0</v>
      </c>
      <c r="K7684" s="96">
        <v>0</v>
      </c>
    </row>
    <row r="7685" spans="6:11">
      <c r="F7685" s="128">
        <v>0.40452649182430844</v>
      </c>
      <c r="G7685" s="129">
        <v>1.9254093240198662</v>
      </c>
      <c r="H7685" s="96">
        <v>4656747.1471266486</v>
      </c>
      <c r="I7685" s="96">
        <v>-1030641.4004800867</v>
      </c>
      <c r="J7685" s="96">
        <v>-101537.8787486764</v>
      </c>
      <c r="K7685" s="96">
        <v>5788926.4263554113</v>
      </c>
    </row>
    <row r="7686" spans="6:11">
      <c r="F7686" s="128">
        <v>0.59547350817569156</v>
      </c>
      <c r="G7686" s="129">
        <v>5.1839837786703864</v>
      </c>
      <c r="H7686" s="96">
        <v>-2857921.6227628165</v>
      </c>
      <c r="I7686" s="96">
        <v>-2857921.6227628165</v>
      </c>
      <c r="J7686" s="96">
        <v>0</v>
      </c>
      <c r="K7686" s="96">
        <v>0</v>
      </c>
    </row>
    <row r="7687" spans="6:11">
      <c r="F7687" s="128">
        <v>0.55543621113171482</v>
      </c>
      <c r="G7687" s="129">
        <v>48.302960714881138</v>
      </c>
      <c r="H7687" s="96">
        <v>-2857921.6227628165</v>
      </c>
      <c r="I7687" s="96">
        <v>-2857921.6227628165</v>
      </c>
      <c r="J7687" s="96">
        <v>0</v>
      </c>
      <c r="K7687" s="96">
        <v>0</v>
      </c>
    </row>
    <row r="7688" spans="6:11">
      <c r="F7688" s="128">
        <v>0.44456378886828518</v>
      </c>
      <c r="G7688" s="129">
        <v>8.1066172730905972</v>
      </c>
      <c r="H7688" s="96">
        <v>-2857921.6227628165</v>
      </c>
      <c r="I7688" s="96">
        <v>-2857921.6227628165</v>
      </c>
      <c r="J7688" s="96">
        <v>0</v>
      </c>
      <c r="K7688" s="96">
        <v>0</v>
      </c>
    </row>
    <row r="7689" spans="6:11">
      <c r="F7689" s="128">
        <v>0.2173918423484541</v>
      </c>
      <c r="G7689" s="129">
        <v>3.7698133775828282</v>
      </c>
      <c r="H7689" s="96">
        <v>3414455.1465822235</v>
      </c>
      <c r="I7689" s="96">
        <v>-2168162.2873492301</v>
      </c>
      <c r="J7689" s="96">
        <v>-11082.431548012048</v>
      </c>
      <c r="K7689" s="96">
        <v>5593699.8654794656</v>
      </c>
    </row>
    <row r="7690" spans="6:11">
      <c r="F7690" s="128">
        <v>0.7826081576515459</v>
      </c>
      <c r="G7690" s="129">
        <v>2.4512314547846819</v>
      </c>
      <c r="H7690" s="96">
        <v>4298232.4322700202</v>
      </c>
      <c r="I7690" s="96">
        <v>-1319000.9380938543</v>
      </c>
      <c r="J7690" s="96">
        <v>-115351.63417907071</v>
      </c>
      <c r="K7690" s="96">
        <v>5732585.004542945</v>
      </c>
    </row>
    <row r="7691" spans="6:11">
      <c r="F7691" s="128">
        <v>0.89262593402192536</v>
      </c>
      <c r="G7691" s="129">
        <v>3.3212630109460552</v>
      </c>
      <c r="H7691" s="96">
        <v>3712632.4832211593</v>
      </c>
      <c r="I7691" s="96">
        <v>-1887736.7863693987</v>
      </c>
      <c r="J7691" s="96">
        <v>-40194.260630337121</v>
      </c>
      <c r="K7691" s="96">
        <v>5640563.5302208951</v>
      </c>
    </row>
    <row r="7692" spans="6:11">
      <c r="F7692" s="128">
        <v>0.10737406597807464</v>
      </c>
      <c r="G7692" s="129">
        <v>22.31436597406358</v>
      </c>
      <c r="H7692" s="96">
        <v>-2857921.6227628165</v>
      </c>
      <c r="I7692" s="96">
        <v>-2857921.6227628165</v>
      </c>
      <c r="J7692" s="96">
        <v>0</v>
      </c>
      <c r="K7692" s="96">
        <v>0</v>
      </c>
    </row>
    <row r="7693" spans="6:11">
      <c r="F7693" s="128">
        <v>7.6737225558819899E-2</v>
      </c>
      <c r="G7693" s="129">
        <v>1.1900336071280571</v>
      </c>
      <c r="H7693" s="96">
        <v>5164090.4872486312</v>
      </c>
      <c r="I7693" s="96">
        <v>-593042.51298518723</v>
      </c>
      <c r="J7693" s="96">
        <v>-111518.28916641923</v>
      </c>
      <c r="K7693" s="96">
        <v>5868651.2894002376</v>
      </c>
    </row>
    <row r="7694" spans="6:11">
      <c r="F7694" s="128">
        <v>0.9232627744411801</v>
      </c>
      <c r="G7694" s="129">
        <v>0.79841388961563153</v>
      </c>
      <c r="H7694" s="96">
        <v>5437122.3163730819</v>
      </c>
      <c r="I7694" s="96">
        <v>-445814.39416262286</v>
      </c>
      <c r="J7694" s="96">
        <v>-28618.648320964508</v>
      </c>
      <c r="K7694" s="96">
        <v>5911555.3588566696</v>
      </c>
    </row>
    <row r="7695" spans="6:11">
      <c r="F7695" s="128">
        <v>0.26210869853284047</v>
      </c>
      <c r="G7695" s="129">
        <v>2.412535378470329</v>
      </c>
      <c r="H7695" s="96">
        <v>4324474.5449144058</v>
      </c>
      <c r="I7695" s="96">
        <v>-1319000.9380938543</v>
      </c>
      <c r="J7695" s="96">
        <v>-93237.01770378137</v>
      </c>
      <c r="K7695" s="96">
        <v>5736712.5007120417</v>
      </c>
    </row>
    <row r="7696" spans="6:11">
      <c r="F7696" s="128">
        <v>0.73789130146715953</v>
      </c>
      <c r="G7696" s="129">
        <v>3.0395875321448367</v>
      </c>
      <c r="H7696" s="96">
        <v>3901204.1756068431</v>
      </c>
      <c r="I7696" s="96">
        <v>-1746543.0149025372</v>
      </c>
      <c r="J7696" s="96">
        <v>-22445.725396564845</v>
      </c>
      <c r="K7696" s="96">
        <v>5670192.915905945</v>
      </c>
    </row>
    <row r="7697" spans="6:11">
      <c r="F7697" s="128">
        <v>0.86035064472296263</v>
      </c>
      <c r="G7697" s="129">
        <v>31.825194252383952</v>
      </c>
      <c r="H7697" s="96">
        <v>-2857921.6227628165</v>
      </c>
      <c r="I7697" s="96">
        <v>-2857921.6227628165</v>
      </c>
      <c r="J7697" s="96">
        <v>0</v>
      </c>
      <c r="K7697" s="96">
        <v>0</v>
      </c>
    </row>
    <row r="7698" spans="6:11">
      <c r="F7698" s="128">
        <v>0.13964935527703737</v>
      </c>
      <c r="G7698" s="129">
        <v>19.686206033073915</v>
      </c>
      <c r="H7698" s="96">
        <v>-2857921.6227628165</v>
      </c>
      <c r="I7698" s="96">
        <v>-2857921.6227628165</v>
      </c>
      <c r="J7698" s="96">
        <v>0</v>
      </c>
      <c r="K7698" s="96">
        <v>0</v>
      </c>
    </row>
    <row r="7699" spans="6:11">
      <c r="F7699" s="128">
        <v>0.60659784307560793</v>
      </c>
      <c r="G7699" s="129">
        <v>7.1011804853093157</v>
      </c>
      <c r="H7699" s="96">
        <v>-2857921.6227628165</v>
      </c>
      <c r="I7699" s="96">
        <v>-2857921.6227628165</v>
      </c>
      <c r="J7699" s="96">
        <v>0</v>
      </c>
      <c r="K7699" s="96">
        <v>0</v>
      </c>
    </row>
    <row r="7700" spans="6:11">
      <c r="F7700" s="128">
        <v>0.39340215692439207</v>
      </c>
      <c r="G7700" s="129">
        <v>9.3292289026541138</v>
      </c>
      <c r="H7700" s="96">
        <v>-2857921.6227628165</v>
      </c>
      <c r="I7700" s="96">
        <v>-2857921.6227628165</v>
      </c>
      <c r="J7700" s="96">
        <v>0</v>
      </c>
      <c r="K7700" s="96">
        <v>0</v>
      </c>
    </row>
    <row r="7701" spans="6:11">
      <c r="F7701" s="128">
        <v>0.89667551035079729</v>
      </c>
      <c r="G7701" s="129">
        <v>1.7211567358814044</v>
      </c>
      <c r="H7701" s="96">
        <v>4797001.4775865078</v>
      </c>
      <c r="I7701" s="96">
        <v>-885452.85481691465</v>
      </c>
      <c r="J7701" s="96">
        <v>-128506.62273369209</v>
      </c>
      <c r="K7701" s="96">
        <v>5810960.955137115</v>
      </c>
    </row>
    <row r="7702" spans="6:11">
      <c r="F7702" s="128">
        <v>0.10332448964920271</v>
      </c>
      <c r="G7702" s="129">
        <v>22.698808578735512</v>
      </c>
      <c r="H7702" s="96">
        <v>-2857921.6227628165</v>
      </c>
      <c r="I7702" s="96">
        <v>-2857921.6227628165</v>
      </c>
      <c r="J7702" s="96">
        <v>0</v>
      </c>
      <c r="K7702" s="96">
        <v>0</v>
      </c>
    </row>
    <row r="7703" spans="6:11">
      <c r="F7703" s="128">
        <v>0.23337404604047263</v>
      </c>
      <c r="G7703" s="129">
        <v>27.514374186431603</v>
      </c>
      <c r="H7703" s="96">
        <v>-2857921.6227628165</v>
      </c>
      <c r="I7703" s="96">
        <v>-2857921.6227628165</v>
      </c>
      <c r="J7703" s="96">
        <v>0</v>
      </c>
      <c r="K7703" s="96">
        <v>0</v>
      </c>
    </row>
    <row r="7704" spans="6:11">
      <c r="F7704" s="128">
        <v>0.76662595395952737</v>
      </c>
      <c r="G7704" s="129">
        <v>2.6575627067409933</v>
      </c>
      <c r="H7704" s="96">
        <v>4158475.211944296</v>
      </c>
      <c r="I7704" s="96">
        <v>-1462178.1651097869</v>
      </c>
      <c r="J7704" s="96">
        <v>-89973.496670383072</v>
      </c>
      <c r="K7704" s="96">
        <v>5710626.8737244662</v>
      </c>
    </row>
    <row r="7705" spans="6:11">
      <c r="F7705" s="128">
        <v>0.52187939599162825</v>
      </c>
      <c r="G7705" s="129">
        <v>15.73298075577207</v>
      </c>
      <c r="H7705" s="96">
        <v>-2857921.6227628165</v>
      </c>
      <c r="I7705" s="96">
        <v>-2857921.6227628165</v>
      </c>
      <c r="J7705" s="96">
        <v>0</v>
      </c>
      <c r="K7705" s="96">
        <v>0</v>
      </c>
    </row>
    <row r="7706" spans="6:11">
      <c r="F7706" s="128">
        <v>0.47812060400837175</v>
      </c>
      <c r="G7706" s="129">
        <v>7.3789226867446045</v>
      </c>
      <c r="H7706" s="96">
        <v>-2857921.6227628165</v>
      </c>
      <c r="I7706" s="96">
        <v>-2857921.6227628165</v>
      </c>
      <c r="J7706" s="96">
        <v>0</v>
      </c>
      <c r="K7706" s="96">
        <v>0</v>
      </c>
    </row>
    <row r="7707" spans="6:11">
      <c r="F7707" s="128">
        <v>0.867543963695799</v>
      </c>
      <c r="G7707" s="129">
        <v>0.59704550457481587</v>
      </c>
      <c r="H7707" s="96">
        <v>5578256.9877982205</v>
      </c>
      <c r="I7707" s="96">
        <v>-297900.07039749727</v>
      </c>
      <c r="J7707" s="96">
        <v>-57581.263955887371</v>
      </c>
      <c r="K7707" s="96">
        <v>5933738.322151605</v>
      </c>
    </row>
    <row r="7708" spans="6:11">
      <c r="F7708" s="128">
        <v>0.132456036304201</v>
      </c>
      <c r="G7708" s="129">
        <v>20.215044900918777</v>
      </c>
      <c r="H7708" s="96">
        <v>-2857921.6227628165</v>
      </c>
      <c r="I7708" s="96">
        <v>-2857921.6227628165</v>
      </c>
      <c r="J7708" s="96">
        <v>0</v>
      </c>
      <c r="K7708" s="96">
        <v>0</v>
      </c>
    </row>
    <row r="7709" spans="6:11">
      <c r="F7709" s="128">
        <v>0.74712363814081106</v>
      </c>
      <c r="G7709" s="129">
        <v>1.3012669985590568</v>
      </c>
      <c r="H7709" s="96">
        <v>5086911.270583529</v>
      </c>
      <c r="I7709" s="96">
        <v>-739587.61031092564</v>
      </c>
      <c r="J7709" s="96">
        <v>-30023.066538921215</v>
      </c>
      <c r="K7709" s="96">
        <v>5856521.9474333758</v>
      </c>
    </row>
    <row r="7710" spans="6:11">
      <c r="F7710" s="128">
        <v>0.25287636185918894</v>
      </c>
      <c r="G7710" s="129">
        <v>13.748545980052633</v>
      </c>
      <c r="H7710" s="96">
        <v>-2857921.6227628165</v>
      </c>
      <c r="I7710" s="96">
        <v>-2857921.6227628165</v>
      </c>
      <c r="J7710" s="96">
        <v>0</v>
      </c>
      <c r="K7710" s="96">
        <v>0</v>
      </c>
    </row>
    <row r="7711" spans="6:11">
      <c r="F7711" s="128">
        <v>0.83319211543482263</v>
      </c>
      <c r="G7711" s="129">
        <v>5.0212461568362849</v>
      </c>
      <c r="H7711" s="96">
        <v>-2857921.6227628165</v>
      </c>
      <c r="I7711" s="96">
        <v>-2857921.6227628165</v>
      </c>
      <c r="J7711" s="96">
        <v>0</v>
      </c>
      <c r="K7711" s="96">
        <v>0</v>
      </c>
    </row>
    <row r="7712" spans="6:11">
      <c r="F7712" s="128">
        <v>0.16680788456517737</v>
      </c>
      <c r="G7712" s="129">
        <v>17.909125205992577</v>
      </c>
      <c r="H7712" s="96">
        <v>-2857921.6227628165</v>
      </c>
      <c r="I7712" s="96">
        <v>-2857921.6227628165</v>
      </c>
      <c r="J7712" s="96">
        <v>0</v>
      </c>
      <c r="K7712" s="96">
        <v>0</v>
      </c>
    </row>
    <row r="7713" spans="6:11">
      <c r="F7713" s="128">
        <v>0.98127621485236338</v>
      </c>
      <c r="G7713" s="129">
        <v>10.405580398522114</v>
      </c>
      <c r="H7713" s="96">
        <v>-2857921.6227628165</v>
      </c>
      <c r="I7713" s="96">
        <v>-2857921.6227628165</v>
      </c>
      <c r="J7713" s="96">
        <v>0</v>
      </c>
      <c r="K7713" s="96">
        <v>0</v>
      </c>
    </row>
    <row r="7714" spans="6:11">
      <c r="F7714" s="128">
        <v>1.8723785147636618E-2</v>
      </c>
      <c r="G7714" s="129">
        <v>39.779606303144512</v>
      </c>
      <c r="H7714" s="96">
        <v>-2857921.6227628165</v>
      </c>
      <c r="I7714" s="96">
        <v>-2857921.6227628165</v>
      </c>
      <c r="J7714" s="96">
        <v>0</v>
      </c>
      <c r="K7714" s="96">
        <v>0</v>
      </c>
    </row>
    <row r="7715" spans="6:11">
      <c r="F7715" s="128">
        <v>0.8787183663477216</v>
      </c>
      <c r="G7715" s="129">
        <v>27.528228950946183</v>
      </c>
      <c r="H7715" s="96">
        <v>-2857921.6227628165</v>
      </c>
      <c r="I7715" s="96">
        <v>-2857921.6227628165</v>
      </c>
      <c r="J7715" s="96">
        <v>0</v>
      </c>
      <c r="K7715" s="96">
        <v>0</v>
      </c>
    </row>
    <row r="7716" spans="6:11">
      <c r="F7716" s="128">
        <v>0.1212816336522784</v>
      </c>
      <c r="G7716" s="129">
        <v>21.096398870907489</v>
      </c>
      <c r="H7716" s="96">
        <v>-2857921.6227628165</v>
      </c>
      <c r="I7716" s="96">
        <v>-2857921.6227628165</v>
      </c>
      <c r="J7716" s="96">
        <v>0</v>
      </c>
      <c r="K7716" s="96">
        <v>0</v>
      </c>
    </row>
    <row r="7717" spans="6:11">
      <c r="F7717" s="128">
        <v>0.36004078505546366</v>
      </c>
      <c r="G7717" s="129">
        <v>5.6684388432818267</v>
      </c>
      <c r="H7717" s="96">
        <v>-2857921.6227628165</v>
      </c>
      <c r="I7717" s="96">
        <v>-2857921.6227628165</v>
      </c>
      <c r="J7717" s="96">
        <v>0</v>
      </c>
      <c r="K7717" s="96">
        <v>0</v>
      </c>
    </row>
    <row r="7718" spans="6:11">
      <c r="F7718" s="128">
        <v>0.63995921494453634</v>
      </c>
      <c r="G7718" s="129">
        <v>4.4635083130821069</v>
      </c>
      <c r="H7718" s="96">
        <v>2958104.6671898291</v>
      </c>
      <c r="I7718" s="96">
        <v>-2445991.9206642797</v>
      </c>
      <c r="J7718" s="96">
        <v>-117892.92641218398</v>
      </c>
      <c r="K7718" s="96">
        <v>5521989.5142662926</v>
      </c>
    </row>
    <row r="7719" spans="6:11">
      <c r="F7719" s="128">
        <v>0.63184098088868046</v>
      </c>
      <c r="G7719" s="129">
        <v>11.234315772040091</v>
      </c>
      <c r="H7719" s="96">
        <v>-2857921.6227628165</v>
      </c>
      <c r="I7719" s="96">
        <v>-2857921.6227628165</v>
      </c>
      <c r="J7719" s="96">
        <v>0</v>
      </c>
      <c r="K7719" s="96">
        <v>0</v>
      </c>
    </row>
    <row r="7720" spans="6:11">
      <c r="F7720" s="128">
        <v>0.36815901911131954</v>
      </c>
      <c r="G7720" s="129">
        <v>9.9924031699860993</v>
      </c>
      <c r="H7720" s="96">
        <v>-2857921.6227628165</v>
      </c>
      <c r="I7720" s="96">
        <v>-2857921.6227628165</v>
      </c>
      <c r="J7720" s="96">
        <v>0</v>
      </c>
      <c r="K7720" s="96">
        <v>0</v>
      </c>
    </row>
    <row r="7721" spans="6:11">
      <c r="F7721" s="128">
        <v>0.77430130524048368</v>
      </c>
      <c r="G7721" s="129">
        <v>15.489321769119856</v>
      </c>
      <c r="H7721" s="96">
        <v>-2857921.6227628165</v>
      </c>
      <c r="I7721" s="96">
        <v>-2857921.6227628165</v>
      </c>
      <c r="J7721" s="96">
        <v>0</v>
      </c>
      <c r="K7721" s="96">
        <v>0</v>
      </c>
    </row>
    <row r="7722" spans="6:11">
      <c r="F7722" s="128">
        <v>0.22569869475951632</v>
      </c>
      <c r="G7722" s="129">
        <v>14.885543782523902</v>
      </c>
      <c r="H7722" s="96">
        <v>-2857921.6227628165</v>
      </c>
      <c r="I7722" s="96">
        <v>-2857921.6227628165</v>
      </c>
      <c r="J7722" s="96">
        <v>0</v>
      </c>
      <c r="K7722" s="96">
        <v>0</v>
      </c>
    </row>
    <row r="7723" spans="6:11">
      <c r="F7723" s="128">
        <v>0.77592329403420113</v>
      </c>
      <c r="G7723" s="129">
        <v>18.456839591017488</v>
      </c>
      <c r="H7723" s="96">
        <v>-2857921.6227628165</v>
      </c>
      <c r="I7723" s="96">
        <v>-2857921.6227628165</v>
      </c>
      <c r="J7723" s="96">
        <v>0</v>
      </c>
      <c r="K7723" s="96">
        <v>0</v>
      </c>
    </row>
    <row r="7724" spans="6:11">
      <c r="F7724" s="128">
        <v>0.22407670596579887</v>
      </c>
      <c r="G7724" s="129">
        <v>14.957668483980674</v>
      </c>
      <c r="H7724" s="96">
        <v>-2857921.6227628165</v>
      </c>
      <c r="I7724" s="96">
        <v>-2857921.6227628165</v>
      </c>
      <c r="J7724" s="96">
        <v>0</v>
      </c>
      <c r="K7724" s="96">
        <v>0</v>
      </c>
    </row>
    <row r="7725" spans="6:11">
      <c r="F7725" s="128">
        <v>0.48045565795512502</v>
      </c>
      <c r="G7725" s="129">
        <v>0.65475325210150315</v>
      </c>
      <c r="H7725" s="96">
        <v>5537749.3643534239</v>
      </c>
      <c r="I7725" s="96">
        <v>-297900.07039749727</v>
      </c>
      <c r="J7725" s="96">
        <v>-91723.242621642203</v>
      </c>
      <c r="K7725" s="96">
        <v>5927372.6773725636</v>
      </c>
    </row>
    <row r="7726" spans="6:11">
      <c r="F7726" s="128">
        <v>0.51954434204487498</v>
      </c>
      <c r="G7726" s="129">
        <v>6.5480311684984276</v>
      </c>
      <c r="H7726" s="96">
        <v>-2857921.6227628165</v>
      </c>
      <c r="I7726" s="96">
        <v>-2857921.6227628165</v>
      </c>
      <c r="J7726" s="96">
        <v>0</v>
      </c>
      <c r="K7726" s="96">
        <v>0</v>
      </c>
    </row>
    <row r="7727" spans="6:11">
      <c r="F7727" s="128">
        <v>8.8279224856323557E-2</v>
      </c>
      <c r="G7727" s="129">
        <v>3.4152745425346258</v>
      </c>
      <c r="H7727" s="96">
        <v>3649915.7527607009</v>
      </c>
      <c r="I7727" s="96">
        <v>-1887736.7863693987</v>
      </c>
      <c r="J7727" s="96">
        <v>-93056.438401703417</v>
      </c>
      <c r="K7727" s="96">
        <v>5630708.9775318028</v>
      </c>
    </row>
    <row r="7728" spans="6:11">
      <c r="F7728" s="128">
        <v>0.91172077514367644</v>
      </c>
      <c r="G7728" s="129">
        <v>0.92421503392293736</v>
      </c>
      <c r="H7728" s="96">
        <v>5349182.5492144665</v>
      </c>
      <c r="I7728" s="96">
        <v>-445814.39416262286</v>
      </c>
      <c r="J7728" s="96">
        <v>-102742.13017996431</v>
      </c>
      <c r="K7728" s="96">
        <v>5897739.0735570537</v>
      </c>
    </row>
    <row r="7729" spans="6:11">
      <c r="F7729" s="128">
        <v>3.6130123009904036E-2</v>
      </c>
      <c r="G7729" s="129">
        <v>3.4596544682649193</v>
      </c>
      <c r="H7729" s="96">
        <v>3620379.3664352568</v>
      </c>
      <c r="I7729" s="96">
        <v>-1887736.7863693987</v>
      </c>
      <c r="J7729" s="96">
        <v>-117946.78026835639</v>
      </c>
      <c r="K7729" s="96">
        <v>5626062.9330730122</v>
      </c>
    </row>
    <row r="7730" spans="6:11">
      <c r="F7730" s="128">
        <v>0.96386987699009596</v>
      </c>
      <c r="G7730" s="129">
        <v>0.36798975857951283</v>
      </c>
      <c r="H7730" s="96">
        <v>5739468.933885105</v>
      </c>
      <c r="I7730" s="96">
        <v>-149296.34340658187</v>
      </c>
      <c r="J7730" s="96">
        <v>-70307.291575888914</v>
      </c>
      <c r="K7730" s="96">
        <v>5959072.5688675754</v>
      </c>
    </row>
    <row r="7731" spans="6:11">
      <c r="F7731" s="128">
        <v>0.89451934891176443</v>
      </c>
      <c r="G7731" s="129">
        <v>0.4400685180542907</v>
      </c>
      <c r="H7731" s="96">
        <v>5688686.8867572434</v>
      </c>
      <c r="I7731" s="96">
        <v>-149296.34340658187</v>
      </c>
      <c r="J7731" s="96">
        <v>-113105.57209156628</v>
      </c>
      <c r="K7731" s="96">
        <v>5951088.8022553921</v>
      </c>
    </row>
    <row r="7732" spans="6:11">
      <c r="F7732" s="128">
        <v>0.10548065108823557</v>
      </c>
      <c r="G7732" s="129">
        <v>22.492277448934662</v>
      </c>
      <c r="H7732" s="96">
        <v>-2857921.6227628165</v>
      </c>
      <c r="I7732" s="96">
        <v>-2857921.6227628165</v>
      </c>
      <c r="J7732" s="96">
        <v>0</v>
      </c>
      <c r="K7732" s="96">
        <v>0</v>
      </c>
    </row>
    <row r="7733" spans="6:11">
      <c r="F7733" s="128">
        <v>0.74710116835232432</v>
      </c>
      <c r="G7733" s="129">
        <v>13.801435044489613</v>
      </c>
      <c r="H7733" s="96">
        <v>-2857921.6227628165</v>
      </c>
      <c r="I7733" s="96">
        <v>-2857921.6227628165</v>
      </c>
      <c r="J7733" s="96">
        <v>0</v>
      </c>
      <c r="K7733" s="96">
        <v>0</v>
      </c>
    </row>
    <row r="7734" spans="6:11">
      <c r="F7734" s="128">
        <v>0.25289883164767568</v>
      </c>
      <c r="G7734" s="129">
        <v>13.747657451362812</v>
      </c>
      <c r="H7734" s="96">
        <v>-2857921.6227628165</v>
      </c>
      <c r="I7734" s="96">
        <v>-2857921.6227628165</v>
      </c>
      <c r="J7734" s="96">
        <v>0</v>
      </c>
      <c r="K7734" s="96">
        <v>0</v>
      </c>
    </row>
    <row r="7735" spans="6:11">
      <c r="F7735" s="128">
        <v>0.67229145012876568</v>
      </c>
      <c r="G7735" s="129">
        <v>15.807167201592826</v>
      </c>
      <c r="H7735" s="96">
        <v>-2857921.6227628165</v>
      </c>
      <c r="I7735" s="96">
        <v>-2857921.6227628165</v>
      </c>
      <c r="J7735" s="96">
        <v>0</v>
      </c>
      <c r="K7735" s="96">
        <v>0</v>
      </c>
    </row>
    <row r="7736" spans="6:11">
      <c r="F7736" s="128">
        <v>0.32770854987123432</v>
      </c>
      <c r="G7736" s="129">
        <v>11.156306330738257</v>
      </c>
      <c r="H7736" s="96">
        <v>-2857921.6227628165</v>
      </c>
      <c r="I7736" s="96">
        <v>-2857921.6227628165</v>
      </c>
      <c r="J7736" s="96">
        <v>0</v>
      </c>
      <c r="K7736" s="96">
        <v>0</v>
      </c>
    </row>
    <row r="7737" spans="6:11">
      <c r="F7737" s="128">
        <v>0.18852658757121166</v>
      </c>
      <c r="G7737" s="129">
        <v>2.3006538050629635</v>
      </c>
      <c r="H7737" s="96">
        <v>4400544.4267848385</v>
      </c>
      <c r="I7737" s="96">
        <v>-1319000.9380938543</v>
      </c>
      <c r="J7737" s="96">
        <v>-29117.649039544529</v>
      </c>
      <c r="K7737" s="96">
        <v>5748663.0139182378</v>
      </c>
    </row>
    <row r="7738" spans="6:11">
      <c r="F7738" s="128">
        <v>0.81147341242878834</v>
      </c>
      <c r="G7738" s="129">
        <v>2.0890365605308814</v>
      </c>
      <c r="H7738" s="96">
        <v>4544795.1149315834</v>
      </c>
      <c r="I7738" s="96">
        <v>-1175156.386645427</v>
      </c>
      <c r="J7738" s="96">
        <v>-51383.303889220224</v>
      </c>
      <c r="K7738" s="96">
        <v>5771334.80546623</v>
      </c>
    </row>
    <row r="7739" spans="6:11">
      <c r="F7739" s="128">
        <v>0.45283423620958441</v>
      </c>
      <c r="G7739" s="129">
        <v>0.79613307940155953</v>
      </c>
      <c r="H7739" s="96">
        <v>5438720.1944646481</v>
      </c>
      <c r="I7739" s="96">
        <v>-445814.39416262286</v>
      </c>
      <c r="J7739" s="96">
        <v>-27271.561875726125</v>
      </c>
      <c r="K7739" s="96">
        <v>5911806.1505029975</v>
      </c>
    </row>
    <row r="7740" spans="6:11">
      <c r="F7740" s="128">
        <v>0.54716576379041559</v>
      </c>
      <c r="G7740" s="129">
        <v>6.0300348080362705</v>
      </c>
      <c r="H7740" s="96">
        <v>-2857921.6227628165</v>
      </c>
      <c r="I7740" s="96">
        <v>-2857921.6227628165</v>
      </c>
      <c r="J7740" s="96">
        <v>0</v>
      </c>
      <c r="K7740" s="96">
        <v>0</v>
      </c>
    </row>
    <row r="7741" spans="6:11">
      <c r="F7741" s="128">
        <v>0.90592281140520337</v>
      </c>
      <c r="G7741" s="129">
        <v>14.03458761805782</v>
      </c>
      <c r="H7741" s="96">
        <v>-2857921.6227628165</v>
      </c>
      <c r="I7741" s="96">
        <v>-2857921.6227628165</v>
      </c>
      <c r="J7741" s="96">
        <v>0</v>
      </c>
      <c r="K7741" s="96">
        <v>0</v>
      </c>
    </row>
    <row r="7742" spans="6:11">
      <c r="F7742" s="128">
        <v>9.4077188594796635E-2</v>
      </c>
      <c r="G7742" s="129">
        <v>23.636396784118688</v>
      </c>
      <c r="H7742" s="96">
        <v>-2857921.6227628165</v>
      </c>
      <c r="I7742" s="96">
        <v>-2857921.6227628165</v>
      </c>
      <c r="J7742" s="96">
        <v>0</v>
      </c>
      <c r="K7742" s="96">
        <v>0</v>
      </c>
    </row>
    <row r="7743" spans="6:11">
      <c r="F7743" s="128">
        <v>0.98636144599076214</v>
      </c>
      <c r="G7743" s="129">
        <v>9.7561026606920933</v>
      </c>
      <c r="H7743" s="96">
        <v>-2857921.6227628165</v>
      </c>
      <c r="I7743" s="96">
        <v>-2857921.6227628165</v>
      </c>
      <c r="J7743" s="96">
        <v>0</v>
      </c>
      <c r="K7743" s="96">
        <v>0</v>
      </c>
    </row>
    <row r="7744" spans="6:11">
      <c r="F7744" s="128">
        <v>1.3638554009237858E-2</v>
      </c>
      <c r="G7744" s="129">
        <v>42.948546432393329</v>
      </c>
      <c r="H7744" s="96">
        <v>-2857921.6227628165</v>
      </c>
      <c r="I7744" s="96">
        <v>-2857921.6227628165</v>
      </c>
      <c r="J7744" s="96">
        <v>0</v>
      </c>
      <c r="K7744" s="96">
        <v>0</v>
      </c>
    </row>
    <row r="7745" spans="6:11">
      <c r="F7745" s="128">
        <v>0.79832895821813332</v>
      </c>
      <c r="G7745" s="129">
        <v>0.8586174425041565</v>
      </c>
      <c r="H7745" s="96">
        <v>5394990.3910784647</v>
      </c>
      <c r="I7745" s="96">
        <v>-445814.39416262286</v>
      </c>
      <c r="J7745" s="96">
        <v>-64134.601119845174</v>
      </c>
      <c r="K7745" s="96">
        <v>5904939.3863609331</v>
      </c>
    </row>
    <row r="7746" spans="6:11">
      <c r="F7746" s="128">
        <v>0.20167104178186668</v>
      </c>
      <c r="G7746" s="129">
        <v>16.01117415068618</v>
      </c>
      <c r="H7746" s="96">
        <v>-2857921.6227628165</v>
      </c>
      <c r="I7746" s="96">
        <v>-2857921.6227628165</v>
      </c>
      <c r="J7746" s="96">
        <v>0</v>
      </c>
      <c r="K7746" s="96">
        <v>0</v>
      </c>
    </row>
    <row r="7747" spans="6:11">
      <c r="F7747" s="128">
        <v>0.57265236952121046</v>
      </c>
      <c r="G7747" s="129">
        <v>68.78511242497791</v>
      </c>
      <c r="H7747" s="96">
        <v>-2857921.6227628165</v>
      </c>
      <c r="I7747" s="96">
        <v>-2857921.6227628165</v>
      </c>
      <c r="J7747" s="96">
        <v>0</v>
      </c>
      <c r="K7747" s="96">
        <v>0</v>
      </c>
    </row>
    <row r="7748" spans="6:11">
      <c r="F7748" s="128">
        <v>0.42734763047878954</v>
      </c>
      <c r="G7748" s="129">
        <v>8.5015747407065891</v>
      </c>
      <c r="H7748" s="96">
        <v>-2857921.6227628165</v>
      </c>
      <c r="I7748" s="96">
        <v>-2857921.6227628165</v>
      </c>
      <c r="J7748" s="96">
        <v>0</v>
      </c>
      <c r="K7748" s="96">
        <v>0</v>
      </c>
    </row>
    <row r="7749" spans="6:11">
      <c r="F7749" s="128">
        <v>0.70127522255151686</v>
      </c>
      <c r="G7749" s="129">
        <v>25.527908287318976</v>
      </c>
      <c r="H7749" s="96">
        <v>-2857921.6227628165</v>
      </c>
      <c r="I7749" s="96">
        <v>-2857921.6227628165</v>
      </c>
      <c r="J7749" s="96">
        <v>0</v>
      </c>
      <c r="K7749" s="96">
        <v>0</v>
      </c>
    </row>
    <row r="7750" spans="6:11">
      <c r="F7750" s="128">
        <v>0.29872477744848314</v>
      </c>
      <c r="G7750" s="129">
        <v>12.082326062512562</v>
      </c>
      <c r="H7750" s="96">
        <v>-2857921.6227628165</v>
      </c>
      <c r="I7750" s="96">
        <v>-2857921.6227628165</v>
      </c>
      <c r="J7750" s="96">
        <v>0</v>
      </c>
      <c r="K7750" s="96">
        <v>0</v>
      </c>
    </row>
    <row r="7751" spans="6:11">
      <c r="F7751" s="128">
        <v>0.47621396783956738</v>
      </c>
      <c r="G7751" s="129">
        <v>3.8648000158734428</v>
      </c>
      <c r="H7751" s="96">
        <v>3351564.6337461229</v>
      </c>
      <c r="I7751" s="96">
        <v>-2168162.2873492301</v>
      </c>
      <c r="J7751" s="96">
        <v>-64098.991890142053</v>
      </c>
      <c r="K7751" s="96">
        <v>5583825.9129854953</v>
      </c>
    </row>
    <row r="7752" spans="6:11">
      <c r="F7752" s="128">
        <v>0.52378603216043262</v>
      </c>
      <c r="G7752" s="129">
        <v>6.4667201362445992</v>
      </c>
      <c r="H7752" s="96">
        <v>-2857921.6227628165</v>
      </c>
      <c r="I7752" s="96">
        <v>-2857921.6227628165</v>
      </c>
      <c r="J7752" s="96">
        <v>0</v>
      </c>
      <c r="K7752" s="96">
        <v>0</v>
      </c>
    </row>
    <row r="7753" spans="6:11">
      <c r="F7753" s="128">
        <v>0.39383091724597097</v>
      </c>
      <c r="G7753" s="129">
        <v>2.0209110633055127</v>
      </c>
      <c r="H7753" s="96">
        <v>4591412.96258731</v>
      </c>
      <c r="I7753" s="96">
        <v>-1175156.386645427</v>
      </c>
      <c r="J7753" s="96">
        <v>-12083.147493917815</v>
      </c>
      <c r="K7753" s="96">
        <v>5778652.4967266545</v>
      </c>
    </row>
    <row r="7754" spans="6:11">
      <c r="F7754" s="128">
        <v>0.60616908275402903</v>
      </c>
      <c r="G7754" s="129">
        <v>5.0059631738452168</v>
      </c>
      <c r="H7754" s="96">
        <v>-2857921.6227628165</v>
      </c>
      <c r="I7754" s="96">
        <v>-2857921.6227628165</v>
      </c>
      <c r="J7754" s="96">
        <v>0</v>
      </c>
      <c r="K7754" s="96">
        <v>0</v>
      </c>
    </row>
    <row r="7755" spans="6:11">
      <c r="F7755" s="128">
        <v>4.5712304586892683E-2</v>
      </c>
      <c r="G7755" s="129">
        <v>2.1210632093072781</v>
      </c>
      <c r="H7755" s="96">
        <v>4522917.0974060055</v>
      </c>
      <c r="I7755" s="96">
        <v>-1175156.386645427</v>
      </c>
      <c r="J7755" s="96">
        <v>-69824.386062366539</v>
      </c>
      <c r="K7755" s="96">
        <v>5767897.8701137993</v>
      </c>
    </row>
    <row r="7756" spans="6:11">
      <c r="F7756" s="128">
        <v>0.95428769541310732</v>
      </c>
      <c r="G7756" s="129">
        <v>0.4679008547721461</v>
      </c>
      <c r="H7756" s="96">
        <v>5669111.6169064632</v>
      </c>
      <c r="I7756" s="96">
        <v>-149296.34340658187</v>
      </c>
      <c r="J7756" s="96">
        <v>-129600.87087578577</v>
      </c>
      <c r="K7756" s="96">
        <v>5948008.8311888305</v>
      </c>
    </row>
    <row r="7757" spans="6:11">
      <c r="F7757" s="128">
        <v>0.83947628137705477</v>
      </c>
      <c r="G7757" s="129">
        <v>22.930140409056079</v>
      </c>
      <c r="H7757" s="96">
        <v>-2857921.6227628165</v>
      </c>
      <c r="I7757" s="96">
        <v>-2857921.6227628165</v>
      </c>
      <c r="J7757" s="96">
        <v>0</v>
      </c>
      <c r="K7757" s="96">
        <v>0</v>
      </c>
    </row>
    <row r="7758" spans="6:11">
      <c r="F7758" s="128">
        <v>0.16052371862294523</v>
      </c>
      <c r="G7758" s="129">
        <v>18.2931356774818</v>
      </c>
      <c r="H7758" s="96">
        <v>-2857921.6227628165</v>
      </c>
      <c r="I7758" s="96">
        <v>-2857921.6227628165</v>
      </c>
      <c r="J7758" s="96">
        <v>0</v>
      </c>
      <c r="K7758" s="96">
        <v>0</v>
      </c>
    </row>
    <row r="7759" spans="6:11">
      <c r="F7759" s="128">
        <v>0.11744242353586498</v>
      </c>
      <c r="G7759" s="129">
        <v>9.9063580831553413</v>
      </c>
      <c r="H7759" s="96">
        <v>-2857921.6227628165</v>
      </c>
      <c r="I7759" s="96">
        <v>-2857921.6227628165</v>
      </c>
      <c r="J7759" s="96">
        <v>0</v>
      </c>
      <c r="K7759" s="96">
        <v>0</v>
      </c>
    </row>
    <row r="7760" spans="6:11">
      <c r="F7760" s="128">
        <v>0.88255757646413502</v>
      </c>
      <c r="G7760" s="129">
        <v>1.249312498506038</v>
      </c>
      <c r="H7760" s="96">
        <v>5122997.6752733001</v>
      </c>
      <c r="I7760" s="96">
        <v>-593042.51298518723</v>
      </c>
      <c r="J7760" s="96">
        <v>-146143.96624044198</v>
      </c>
      <c r="K7760" s="96">
        <v>5862184.1544989292</v>
      </c>
    </row>
    <row r="7761" spans="6:11">
      <c r="F7761" s="128">
        <v>0.51344173329685616</v>
      </c>
      <c r="G7761" s="129">
        <v>2.4544597523088787</v>
      </c>
      <c r="H7761" s="96">
        <v>4296044.7066253945</v>
      </c>
      <c r="I7761" s="96">
        <v>-1319000.9380938543</v>
      </c>
      <c r="J7761" s="96">
        <v>-117195.14944450503</v>
      </c>
      <c r="K7761" s="96">
        <v>5732240.7941637542</v>
      </c>
    </row>
    <row r="7762" spans="6:11">
      <c r="F7762" s="128">
        <v>0.48655826670314384</v>
      </c>
      <c r="G7762" s="129">
        <v>7.203986174090991</v>
      </c>
      <c r="H7762" s="96">
        <v>-2857921.6227628165</v>
      </c>
      <c r="I7762" s="96">
        <v>-2857921.6227628165</v>
      </c>
      <c r="J7762" s="96">
        <v>0</v>
      </c>
      <c r="K7762" s="96">
        <v>0</v>
      </c>
    </row>
    <row r="7763" spans="6:11">
      <c r="F7763" s="128">
        <v>0.36753548547126147</v>
      </c>
      <c r="G7763" s="129">
        <v>9.8546755553644161</v>
      </c>
      <c r="H7763" s="96">
        <v>-2857921.6227628165</v>
      </c>
      <c r="I7763" s="96">
        <v>-2857921.6227628165</v>
      </c>
      <c r="J7763" s="96">
        <v>0</v>
      </c>
      <c r="K7763" s="96">
        <v>0</v>
      </c>
    </row>
    <row r="7764" spans="6:11">
      <c r="F7764" s="128">
        <v>0.63246451452873853</v>
      </c>
      <c r="G7764" s="129">
        <v>4.5813116346619847</v>
      </c>
      <c r="H7764" s="96">
        <v>2881162.9024229916</v>
      </c>
      <c r="I7764" s="96">
        <v>-2583940.8049289733</v>
      </c>
      <c r="J7764" s="96">
        <v>-44799.591115049123</v>
      </c>
      <c r="K7764" s="96">
        <v>5509903.298467014</v>
      </c>
    </row>
    <row r="7765" spans="6:11">
      <c r="F7765" s="128">
        <v>0.71383209651283519</v>
      </c>
      <c r="G7765" s="129">
        <v>8.2177762957673259</v>
      </c>
      <c r="H7765" s="96">
        <v>-2857921.6227628165</v>
      </c>
      <c r="I7765" s="96">
        <v>-2857921.6227628165</v>
      </c>
      <c r="J7765" s="96">
        <v>0</v>
      </c>
      <c r="K7765" s="96">
        <v>0</v>
      </c>
    </row>
    <row r="7766" spans="6:11">
      <c r="F7766" s="128">
        <v>0.28616790348716481</v>
      </c>
      <c r="G7766" s="129">
        <v>12.511765652935246</v>
      </c>
      <c r="H7766" s="96">
        <v>-2857921.6227628165</v>
      </c>
      <c r="I7766" s="96">
        <v>-2857921.6227628165</v>
      </c>
      <c r="J7766" s="96">
        <v>0</v>
      </c>
      <c r="K7766" s="96">
        <v>0</v>
      </c>
    </row>
    <row r="7767" spans="6:11">
      <c r="F7767" s="128">
        <v>0.23797097693889935</v>
      </c>
      <c r="G7767" s="129">
        <v>3.2434113587382472</v>
      </c>
      <c r="H7767" s="96">
        <v>3764704.6783746998</v>
      </c>
      <c r="I7767" s="96">
        <v>-1746543.0149025372</v>
      </c>
      <c r="J7767" s="96">
        <v>-137489.5191657395</v>
      </c>
      <c r="K7767" s="96">
        <v>5648737.2124429764</v>
      </c>
    </row>
    <row r="7768" spans="6:11">
      <c r="F7768" s="128">
        <v>0.76202902306110065</v>
      </c>
      <c r="G7768" s="129">
        <v>2.7177063601412668</v>
      </c>
      <c r="H7768" s="96">
        <v>4117885.450849121</v>
      </c>
      <c r="I7768" s="96">
        <v>-1462178.1651097869</v>
      </c>
      <c r="J7768" s="96">
        <v>-124178.51153058253</v>
      </c>
      <c r="K7768" s="96">
        <v>5704242.1274894904</v>
      </c>
    </row>
    <row r="7769" spans="6:11">
      <c r="F7769" s="128">
        <v>0.70226871695492499</v>
      </c>
      <c r="G7769" s="129">
        <v>1.0558309171403006</v>
      </c>
      <c r="H7769" s="96">
        <v>5257430.8290855866</v>
      </c>
      <c r="I7769" s="96">
        <v>-593042.51298518723</v>
      </c>
      <c r="J7769" s="96">
        <v>-32845.397425516458</v>
      </c>
      <c r="K7769" s="96">
        <v>5883318.7394962907</v>
      </c>
    </row>
    <row r="7770" spans="6:11">
      <c r="F7770" s="128">
        <v>0.29773128304507501</v>
      </c>
      <c r="G7770" s="129">
        <v>12.115639340321541</v>
      </c>
      <c r="H7770" s="96">
        <v>-2857921.6227628165</v>
      </c>
      <c r="I7770" s="96">
        <v>-2857921.6227628165</v>
      </c>
      <c r="J7770" s="96">
        <v>0</v>
      </c>
      <c r="K7770" s="96">
        <v>0</v>
      </c>
    </row>
    <row r="7771" spans="6:11">
      <c r="F7771" s="128">
        <v>0.53098068166939605</v>
      </c>
      <c r="G7771" s="129">
        <v>10.346339643098569</v>
      </c>
      <c r="H7771" s="96">
        <v>-2857921.6227628165</v>
      </c>
      <c r="I7771" s="96">
        <v>-2857921.6227628165</v>
      </c>
      <c r="J7771" s="96">
        <v>0</v>
      </c>
      <c r="K7771" s="96">
        <v>0</v>
      </c>
    </row>
    <row r="7772" spans="6:11">
      <c r="F7772" s="128">
        <v>0.46901931833060395</v>
      </c>
      <c r="G7772" s="129">
        <v>7.5711132091379092</v>
      </c>
      <c r="H7772" s="96">
        <v>-2857921.6227628165</v>
      </c>
      <c r="I7772" s="96">
        <v>-2857921.6227628165</v>
      </c>
      <c r="J7772" s="96">
        <v>0</v>
      </c>
      <c r="K7772" s="96">
        <v>0</v>
      </c>
    </row>
    <row r="7773" spans="6:11">
      <c r="F7773" s="128">
        <v>0.14856471860290155</v>
      </c>
      <c r="G7773" s="129">
        <v>6.1913826304311321</v>
      </c>
      <c r="H7773" s="96">
        <v>-2857921.6227628165</v>
      </c>
      <c r="I7773" s="96">
        <v>-2857921.6227628165</v>
      </c>
      <c r="J7773" s="96">
        <v>0</v>
      </c>
      <c r="K7773" s="96">
        <v>0</v>
      </c>
    </row>
    <row r="7774" spans="6:11">
      <c r="F7774" s="128">
        <v>0.85143528139709845</v>
      </c>
      <c r="G7774" s="129">
        <v>1.6083178717359021</v>
      </c>
      <c r="H7774" s="96">
        <v>4874644.9181484003</v>
      </c>
      <c r="I7774" s="96">
        <v>-885452.85481691465</v>
      </c>
      <c r="J7774" s="96">
        <v>-63072.051243047063</v>
      </c>
      <c r="K7774" s="96">
        <v>5823169.824208362</v>
      </c>
    </row>
    <row r="7775" spans="6:11">
      <c r="F7775" s="128">
        <v>0.66952978823062381</v>
      </c>
      <c r="G7775" s="129">
        <v>26.739870316928659</v>
      </c>
      <c r="H7775" s="96">
        <v>-2857921.6227628165</v>
      </c>
      <c r="I7775" s="96">
        <v>-2857921.6227628165</v>
      </c>
      <c r="J7775" s="96">
        <v>0</v>
      </c>
      <c r="K7775" s="96">
        <v>0</v>
      </c>
    </row>
    <row r="7776" spans="6:11">
      <c r="F7776" s="128">
        <v>0.33047021176937619</v>
      </c>
      <c r="G7776" s="129">
        <v>11.07238754556124</v>
      </c>
      <c r="H7776" s="96">
        <v>-2857921.6227628165</v>
      </c>
      <c r="I7776" s="96">
        <v>-2857921.6227628165</v>
      </c>
      <c r="J7776" s="96">
        <v>0</v>
      </c>
      <c r="K7776" s="96">
        <v>0</v>
      </c>
    </row>
    <row r="7777" spans="6:11">
      <c r="F7777" s="128">
        <v>3.2042733545859736E-2</v>
      </c>
      <c r="G7777" s="129">
        <v>7.006419140481511</v>
      </c>
      <c r="H7777" s="96">
        <v>-2857921.6227628165</v>
      </c>
      <c r="I7777" s="96">
        <v>-2857921.6227628165</v>
      </c>
      <c r="J7777" s="96">
        <v>0</v>
      </c>
      <c r="K7777" s="96">
        <v>0</v>
      </c>
    </row>
    <row r="7778" spans="6:11">
      <c r="F7778" s="128">
        <v>0.96795726645414026</v>
      </c>
      <c r="G7778" s="129">
        <v>0.32567338905095017</v>
      </c>
      <c r="H7778" s="96">
        <v>5769340.8869319987</v>
      </c>
      <c r="I7778" s="96">
        <v>-149296.34340658187</v>
      </c>
      <c r="J7778" s="96">
        <v>-45127.478335770262</v>
      </c>
      <c r="K7778" s="96">
        <v>5963764.7086743508</v>
      </c>
    </row>
    <row r="7779" spans="6:11">
      <c r="F7779" s="128">
        <v>0.22981625717794529</v>
      </c>
      <c r="G7779" s="129">
        <v>20.927091994694429</v>
      </c>
      <c r="H7779" s="96">
        <v>-2857921.6227628165</v>
      </c>
      <c r="I7779" s="96">
        <v>-2857921.6227628165</v>
      </c>
      <c r="J7779" s="96">
        <v>0</v>
      </c>
      <c r="K7779" s="96">
        <v>0</v>
      </c>
    </row>
    <row r="7780" spans="6:11">
      <c r="F7780" s="128">
        <v>0.77018374282205471</v>
      </c>
      <c r="G7780" s="129">
        <v>2.6112616555968198</v>
      </c>
      <c r="H7780" s="96">
        <v>4189780.0061134058</v>
      </c>
      <c r="I7780" s="96">
        <v>-1462178.1651097869</v>
      </c>
      <c r="J7780" s="96">
        <v>-63588.810095599561</v>
      </c>
      <c r="K7780" s="96">
        <v>5715546.9813187923</v>
      </c>
    </row>
    <row r="7781" spans="6:11">
      <c r="F7781" s="128">
        <v>0.51104360948735461</v>
      </c>
      <c r="G7781" s="129">
        <v>2.0934726212057306</v>
      </c>
      <c r="H7781" s="96">
        <v>4541763.3224585028</v>
      </c>
      <c r="I7781" s="96">
        <v>-1175156.386645427</v>
      </c>
      <c r="J7781" s="96">
        <v>-53938.918967925325</v>
      </c>
      <c r="K7781" s="96">
        <v>5770858.6280718548</v>
      </c>
    </row>
    <row r="7782" spans="6:11">
      <c r="F7782" s="128">
        <v>0.48895639051264539</v>
      </c>
      <c r="G7782" s="129">
        <v>7.1548197443985826</v>
      </c>
      <c r="H7782" s="96">
        <v>-2857921.6227628165</v>
      </c>
      <c r="I7782" s="96">
        <v>-2857921.6227628165</v>
      </c>
      <c r="J7782" s="96">
        <v>0</v>
      </c>
      <c r="K7782" s="96">
        <v>0</v>
      </c>
    </row>
    <row r="7783" spans="6:11">
      <c r="F7783" s="128">
        <v>1.6702983469284005E-2</v>
      </c>
      <c r="G7783" s="129">
        <v>1.2733974679774522</v>
      </c>
      <c r="H7783" s="96">
        <v>5106261.8190836515</v>
      </c>
      <c r="I7783" s="96">
        <v>-739587.61031092564</v>
      </c>
      <c r="J7783" s="96">
        <v>-13709.169456056341</v>
      </c>
      <c r="K7783" s="96">
        <v>5859558.598850633</v>
      </c>
    </row>
    <row r="7784" spans="6:11">
      <c r="F7784" s="128">
        <v>0.98329701653071599</v>
      </c>
      <c r="G7784" s="129">
        <v>0.16844051340041707</v>
      </c>
      <c r="H7784" s="96">
        <v>5880488.5321911527</v>
      </c>
      <c r="I7784" s="96">
        <v>0</v>
      </c>
      <c r="J7784" s="96">
        <v>-100742.922730808</v>
      </c>
      <c r="K7784" s="96">
        <v>5981231.4549219608</v>
      </c>
    </row>
    <row r="7785" spans="6:11">
      <c r="F7785" s="128">
        <v>0.41596385655005153</v>
      </c>
      <c r="G7785" s="129">
        <v>6.8172482683006406</v>
      </c>
      <c r="H7785" s="96">
        <v>-2857921.6227628165</v>
      </c>
      <c r="I7785" s="96">
        <v>-2857921.6227628165</v>
      </c>
      <c r="J7785" s="96">
        <v>0</v>
      </c>
      <c r="K7785" s="96">
        <v>0</v>
      </c>
    </row>
    <row r="7786" spans="6:11">
      <c r="F7786" s="128">
        <v>0.58403614344994847</v>
      </c>
      <c r="G7786" s="129">
        <v>5.3779240859989423</v>
      </c>
      <c r="H7786" s="96">
        <v>-2857921.6227628165</v>
      </c>
      <c r="I7786" s="96">
        <v>-2857921.6227628165</v>
      </c>
      <c r="J7786" s="96">
        <v>0</v>
      </c>
      <c r="K7786" s="96">
        <v>0</v>
      </c>
    </row>
    <row r="7787" spans="6:11">
      <c r="F7787" s="128">
        <v>0.33381251940587764</v>
      </c>
      <c r="G7787" s="129">
        <v>18.103067384045023</v>
      </c>
      <c r="H7787" s="96">
        <v>-2857921.6227628165</v>
      </c>
      <c r="I7787" s="96">
        <v>-2857921.6227628165</v>
      </c>
      <c r="J7787" s="96">
        <v>0</v>
      </c>
      <c r="K7787" s="96">
        <v>0</v>
      </c>
    </row>
    <row r="7788" spans="6:11">
      <c r="F7788" s="128">
        <v>0.66618748059412236</v>
      </c>
      <c r="G7788" s="129">
        <v>4.0618414566253538</v>
      </c>
      <c r="H7788" s="96">
        <v>3221595.6521265525</v>
      </c>
      <c r="I7788" s="96">
        <v>-2307400.080373521</v>
      </c>
      <c r="J7788" s="96">
        <v>-34403.076807280093</v>
      </c>
      <c r="K7788" s="96">
        <v>5563398.8093073536</v>
      </c>
    </row>
    <row r="7789" spans="6:11">
      <c r="F7789" s="128">
        <v>0.64323086572410704</v>
      </c>
      <c r="G7789" s="129">
        <v>0.8750859651347227</v>
      </c>
      <c r="H7789" s="96">
        <v>5383480.4635759462</v>
      </c>
      <c r="I7789" s="96">
        <v>-445814.39416262286</v>
      </c>
      <c r="J7789" s="96">
        <v>-73836.036940891936</v>
      </c>
      <c r="K7789" s="96">
        <v>5903130.8946794607</v>
      </c>
    </row>
    <row r="7790" spans="6:11">
      <c r="F7790" s="128">
        <v>0.35676913427589296</v>
      </c>
      <c r="G7790" s="129">
        <v>10.306663890925265</v>
      </c>
      <c r="H7790" s="96">
        <v>-2857921.6227628165</v>
      </c>
      <c r="I7790" s="96">
        <v>-2857921.6227628165</v>
      </c>
      <c r="J7790" s="96">
        <v>0</v>
      </c>
      <c r="K7790" s="96">
        <v>0</v>
      </c>
    </row>
    <row r="7791" spans="6:11">
      <c r="F7791" s="128">
        <v>0.77970073551479879</v>
      </c>
      <c r="G7791" s="129">
        <v>32.275319804879118</v>
      </c>
      <c r="H7791" s="96">
        <v>-2857921.6227628165</v>
      </c>
      <c r="I7791" s="96">
        <v>-2857921.6227628165</v>
      </c>
      <c r="J7791" s="96">
        <v>0</v>
      </c>
      <c r="K7791" s="96">
        <v>0</v>
      </c>
    </row>
    <row r="7792" spans="6:11">
      <c r="F7792" s="128">
        <v>0.22029926448520121</v>
      </c>
      <c r="G7792" s="129">
        <v>15.127683638757308</v>
      </c>
      <c r="H7792" s="96">
        <v>-2857921.6227628165</v>
      </c>
      <c r="I7792" s="96">
        <v>-2857921.6227628165</v>
      </c>
      <c r="J7792" s="96">
        <v>0</v>
      </c>
      <c r="K7792" s="96">
        <v>0</v>
      </c>
    </row>
    <row r="7793" spans="6:11">
      <c r="F7793" s="128">
        <v>0.47672306100863748</v>
      </c>
      <c r="G7793" s="129">
        <v>5.4665048135665959</v>
      </c>
      <c r="H7793" s="96">
        <v>-2857921.6227628165</v>
      </c>
      <c r="I7793" s="96">
        <v>-2857921.6227628165</v>
      </c>
      <c r="J7793" s="96">
        <v>0</v>
      </c>
      <c r="K7793" s="96">
        <v>0</v>
      </c>
    </row>
    <row r="7794" spans="6:11">
      <c r="F7794" s="128">
        <v>0.52327693899136252</v>
      </c>
      <c r="G7794" s="129">
        <v>6.4764443500352318</v>
      </c>
      <c r="H7794" s="96">
        <v>-2857921.6227628165</v>
      </c>
      <c r="I7794" s="96">
        <v>-2857921.6227628165</v>
      </c>
      <c r="J7794" s="96">
        <v>0</v>
      </c>
      <c r="K7794" s="96">
        <v>0</v>
      </c>
    </row>
    <row r="7795" spans="6:11">
      <c r="F7795" s="128">
        <v>0.25026820703534391</v>
      </c>
      <c r="G7795" s="129">
        <v>21.323056951532042</v>
      </c>
      <c r="H7795" s="96">
        <v>-2857921.6227628165</v>
      </c>
      <c r="I7795" s="96">
        <v>-2857921.6227628165</v>
      </c>
      <c r="J7795" s="96">
        <v>0</v>
      </c>
      <c r="K7795" s="96">
        <v>0</v>
      </c>
    </row>
    <row r="7796" spans="6:11">
      <c r="F7796" s="128">
        <v>0.74973179296465609</v>
      </c>
      <c r="G7796" s="129">
        <v>2.8803974578972227</v>
      </c>
      <c r="H7796" s="96">
        <v>4008162.4456194937</v>
      </c>
      <c r="I7796" s="96">
        <v>-1604691.1635483941</v>
      </c>
      <c r="J7796" s="96">
        <v>-74153.261792911086</v>
      </c>
      <c r="K7796" s="96">
        <v>5687006.870960799</v>
      </c>
    </row>
    <row r="7797" spans="6:11">
      <c r="F7797" s="128">
        <v>0.21745986688675423</v>
      </c>
      <c r="G7797" s="129">
        <v>11.392206810929608</v>
      </c>
      <c r="H7797" s="96">
        <v>-2857921.6227628165</v>
      </c>
      <c r="I7797" s="96">
        <v>-2857921.6227628165</v>
      </c>
      <c r="J7797" s="96">
        <v>0</v>
      </c>
      <c r="K7797" s="96">
        <v>0</v>
      </c>
    </row>
    <row r="7798" spans="6:11">
      <c r="F7798" s="128">
        <v>0.78254013311324577</v>
      </c>
      <c r="G7798" s="129">
        <v>2.4521006955939306</v>
      </c>
      <c r="H7798" s="96">
        <v>4297643.3485790584</v>
      </c>
      <c r="I7798" s="96">
        <v>-1319000.9380938543</v>
      </c>
      <c r="J7798" s="96">
        <v>-115848.03487827006</v>
      </c>
      <c r="K7798" s="96">
        <v>5732492.3215511823</v>
      </c>
    </row>
    <row r="7799" spans="6:11">
      <c r="F7799" s="128">
        <v>0.52606309726864986</v>
      </c>
      <c r="G7799" s="129">
        <v>3.7564688870030936</v>
      </c>
      <c r="H7799" s="96">
        <v>3423306.9378599487</v>
      </c>
      <c r="I7799" s="96">
        <v>-2168162.2873492301</v>
      </c>
      <c r="J7799" s="96">
        <v>-3619.2109879987252</v>
      </c>
      <c r="K7799" s="96">
        <v>5595088.4361971775</v>
      </c>
    </row>
    <row r="7800" spans="6:11">
      <c r="F7800" s="128">
        <v>0.47393690273135014</v>
      </c>
      <c r="G7800" s="129">
        <v>7.4668108274838874</v>
      </c>
      <c r="H7800" s="96">
        <v>-2857921.6227628165</v>
      </c>
      <c r="I7800" s="96">
        <v>-2857921.6227628165</v>
      </c>
      <c r="J7800" s="96">
        <v>0</v>
      </c>
      <c r="K7800" s="96">
        <v>0</v>
      </c>
    </row>
    <row r="7801" spans="6:11">
      <c r="F7801" s="128">
        <v>8.4179040927477189E-2</v>
      </c>
      <c r="G7801" s="129">
        <v>1.7307679720149327</v>
      </c>
      <c r="H7801" s="96">
        <v>4790401.9591209991</v>
      </c>
      <c r="I7801" s="96">
        <v>-885452.85481691465</v>
      </c>
      <c r="J7801" s="96">
        <v>-134067.41441505021</v>
      </c>
      <c r="K7801" s="96">
        <v>5809922.2283529639</v>
      </c>
    </row>
    <row r="7802" spans="6:11">
      <c r="F7802" s="128">
        <v>0.91582095907252281</v>
      </c>
      <c r="G7802" s="129">
        <v>0.8793439294052332</v>
      </c>
      <c r="H7802" s="96">
        <v>5380505.6104839006</v>
      </c>
      <c r="I7802" s="96">
        <v>-445814.39416262286</v>
      </c>
      <c r="J7802" s="96">
        <v>-76343.391585616962</v>
      </c>
      <c r="K7802" s="96">
        <v>5902663.3962321403</v>
      </c>
    </row>
    <row r="7803" spans="6:11">
      <c r="F7803" s="128">
        <v>0.32244127748469298</v>
      </c>
      <c r="G7803" s="129">
        <v>14.639097443332304</v>
      </c>
      <c r="H7803" s="96">
        <v>-2857921.6227628165</v>
      </c>
      <c r="I7803" s="96">
        <v>-2857921.6227628165</v>
      </c>
      <c r="J7803" s="96">
        <v>0</v>
      </c>
      <c r="K7803" s="96">
        <v>0</v>
      </c>
    </row>
    <row r="7804" spans="6:11">
      <c r="F7804" s="128">
        <v>0.67755872251530702</v>
      </c>
      <c r="G7804" s="129">
        <v>3.8925905468502164</v>
      </c>
      <c r="H7804" s="96">
        <v>3333203.2809443194</v>
      </c>
      <c r="I7804" s="96">
        <v>-2168162.2873492301</v>
      </c>
      <c r="J7804" s="96">
        <v>-79574.789275315357</v>
      </c>
      <c r="K7804" s="96">
        <v>5580940.3575688647</v>
      </c>
    </row>
    <row r="7805" spans="6:11">
      <c r="F7805" s="128">
        <v>0.36552255257172994</v>
      </c>
      <c r="G7805" s="129">
        <v>0.57813127322952051</v>
      </c>
      <c r="H7805" s="96">
        <v>5591551.185463571</v>
      </c>
      <c r="I7805" s="96">
        <v>-297900.07039749727</v>
      </c>
      <c r="J7805" s="96">
        <v>-46374.950580997538</v>
      </c>
      <c r="K7805" s="96">
        <v>5935826.2064420655</v>
      </c>
    </row>
    <row r="7806" spans="6:11">
      <c r="F7806" s="128">
        <v>0.63447744742827006</v>
      </c>
      <c r="G7806" s="129">
        <v>4.5495353630766635</v>
      </c>
      <c r="H7806" s="96">
        <v>2901911.8018836598</v>
      </c>
      <c r="I7806" s="96">
        <v>-2583940.8049289733</v>
      </c>
      <c r="J7806" s="96">
        <v>-27308.220037494422</v>
      </c>
      <c r="K7806" s="96">
        <v>5513160.8268501274</v>
      </c>
    </row>
    <row r="7807" spans="6:11">
      <c r="F7807" s="128">
        <v>0.51665300020305294</v>
      </c>
      <c r="G7807" s="129">
        <v>26.373870687205585</v>
      </c>
      <c r="H7807" s="96">
        <v>-2857921.6227628165</v>
      </c>
      <c r="I7807" s="96">
        <v>-2857921.6227628165</v>
      </c>
      <c r="J7807" s="96">
        <v>0</v>
      </c>
      <c r="K7807" s="96">
        <v>0</v>
      </c>
    </row>
    <row r="7808" spans="6:11">
      <c r="F7808" s="128">
        <v>0.48334699979694706</v>
      </c>
      <c r="G7808" s="129">
        <v>7.2702045719340997</v>
      </c>
      <c r="H7808" s="96">
        <v>-2857921.6227628165</v>
      </c>
      <c r="I7808" s="96">
        <v>-2857921.6227628165</v>
      </c>
      <c r="J7808" s="96">
        <v>0</v>
      </c>
      <c r="K7808" s="96">
        <v>0</v>
      </c>
    </row>
    <row r="7809" spans="6:11">
      <c r="F7809" s="128">
        <v>0.71054742702798923</v>
      </c>
      <c r="G7809" s="129">
        <v>17.067137910508798</v>
      </c>
      <c r="H7809" s="96">
        <v>-2857921.6227628165</v>
      </c>
      <c r="I7809" s="96">
        <v>-2857921.6227628165</v>
      </c>
      <c r="J7809" s="96">
        <v>0</v>
      </c>
      <c r="K7809" s="96">
        <v>0</v>
      </c>
    </row>
    <row r="7810" spans="6:11">
      <c r="F7810" s="128">
        <v>0.28945257297201077</v>
      </c>
      <c r="G7810" s="129">
        <v>12.39763819320571</v>
      </c>
      <c r="H7810" s="96">
        <v>-2857921.6227628165</v>
      </c>
      <c r="I7810" s="96">
        <v>-2857921.6227628165</v>
      </c>
      <c r="J7810" s="96">
        <v>0</v>
      </c>
      <c r="K7810" s="96">
        <v>0</v>
      </c>
    </row>
    <row r="7811" spans="6:11">
      <c r="F7811" s="128">
        <v>0.47205919245016026</v>
      </c>
      <c r="G7811" s="129">
        <v>6.477191971737617</v>
      </c>
      <c r="H7811" s="96">
        <v>-2857921.6227628165</v>
      </c>
      <c r="I7811" s="96">
        <v>-2857921.6227628165</v>
      </c>
      <c r="J7811" s="96">
        <v>0</v>
      </c>
      <c r="K7811" s="96">
        <v>0</v>
      </c>
    </row>
    <row r="7812" spans="6:11">
      <c r="F7812" s="128">
        <v>0.52794080754983974</v>
      </c>
      <c r="G7812" s="129">
        <v>6.3877110847350753</v>
      </c>
      <c r="H7812" s="96">
        <v>-2857921.6227628165</v>
      </c>
      <c r="I7812" s="96">
        <v>-2857921.6227628165</v>
      </c>
      <c r="J7812" s="96">
        <v>0</v>
      </c>
      <c r="K7812" s="96">
        <v>0</v>
      </c>
    </row>
    <row r="7813" spans="6:11">
      <c r="F7813" s="128">
        <v>0.9465393586373344</v>
      </c>
      <c r="G7813" s="129">
        <v>6.0891018693326613</v>
      </c>
      <c r="H7813" s="96">
        <v>-2857921.6227628165</v>
      </c>
      <c r="I7813" s="96">
        <v>-2857921.6227628165</v>
      </c>
      <c r="J7813" s="96">
        <v>0</v>
      </c>
      <c r="K7813" s="96">
        <v>0</v>
      </c>
    </row>
    <row r="7814" spans="6:11">
      <c r="F7814" s="128">
        <v>5.3460641362665595E-2</v>
      </c>
      <c r="G7814" s="129">
        <v>29.288095712863583</v>
      </c>
      <c r="H7814" s="96">
        <v>-2857921.6227628165</v>
      </c>
      <c r="I7814" s="96">
        <v>-2857921.6227628165</v>
      </c>
      <c r="J7814" s="96">
        <v>0</v>
      </c>
      <c r="K7814" s="96">
        <v>0</v>
      </c>
    </row>
    <row r="7815" spans="6:11">
      <c r="F7815" s="128">
        <v>0.49067339522252518</v>
      </c>
      <c r="G7815" s="129">
        <v>8.7261172969566729</v>
      </c>
      <c r="H7815" s="96">
        <v>-2857921.6227628165</v>
      </c>
      <c r="I7815" s="96">
        <v>-2857921.6227628165</v>
      </c>
      <c r="J7815" s="96">
        <v>0</v>
      </c>
      <c r="K7815" s="96">
        <v>0</v>
      </c>
    </row>
    <row r="7816" spans="6:11">
      <c r="F7816" s="128">
        <v>0.50932660477747482</v>
      </c>
      <c r="G7816" s="129">
        <v>6.7466580852646958</v>
      </c>
      <c r="H7816" s="96">
        <v>-2857921.6227628165</v>
      </c>
      <c r="I7816" s="96">
        <v>-2857921.6227628165</v>
      </c>
      <c r="J7816" s="96">
        <v>0</v>
      </c>
      <c r="K7816" s="96">
        <v>0</v>
      </c>
    </row>
    <row r="7817" spans="6:11">
      <c r="F7817" s="128">
        <v>0.62306814250922538</v>
      </c>
      <c r="G7817" s="129">
        <v>2.3207323218623541</v>
      </c>
      <c r="H7817" s="96">
        <v>4386871.2498903014</v>
      </c>
      <c r="I7817" s="96">
        <v>-1319000.9380938543</v>
      </c>
      <c r="J7817" s="96">
        <v>-40644.328714576957</v>
      </c>
      <c r="K7817" s="96">
        <v>5746516.516698733</v>
      </c>
    </row>
    <row r="7818" spans="6:11">
      <c r="F7818" s="128">
        <v>0.37693185749077462</v>
      </c>
      <c r="G7818" s="129">
        <v>9.7569085723260116</v>
      </c>
      <c r="H7818" s="96">
        <v>-2857921.6227628165</v>
      </c>
      <c r="I7818" s="96">
        <v>-2857921.6227628165</v>
      </c>
      <c r="J7818" s="96">
        <v>0</v>
      </c>
      <c r="K7818" s="96">
        <v>0</v>
      </c>
    </row>
    <row r="7819" spans="6:11">
      <c r="F7819" s="128">
        <v>0.47755142060720901</v>
      </c>
      <c r="G7819" s="129">
        <v>3.8947815159019115</v>
      </c>
      <c r="H7819" s="96">
        <v>3331756.4404768515</v>
      </c>
      <c r="I7819" s="96">
        <v>-2168162.2873492301</v>
      </c>
      <c r="J7819" s="96">
        <v>-80794.199759519266</v>
      </c>
      <c r="K7819" s="96">
        <v>5580712.9275856009</v>
      </c>
    </row>
    <row r="7820" spans="6:11">
      <c r="F7820" s="128">
        <v>0.52244857939279099</v>
      </c>
      <c r="G7820" s="129">
        <v>6.492287126313891</v>
      </c>
      <c r="H7820" s="96">
        <v>-2857921.6227628165</v>
      </c>
      <c r="I7820" s="96">
        <v>-2857921.6227628165</v>
      </c>
      <c r="J7820" s="96">
        <v>0</v>
      </c>
      <c r="K7820" s="96">
        <v>0</v>
      </c>
    </row>
    <row r="7821" spans="6:11">
      <c r="F7821" s="128">
        <v>0.63474697161174487</v>
      </c>
      <c r="G7821" s="129">
        <v>10.812225685354552</v>
      </c>
      <c r="H7821" s="96">
        <v>-2857921.6227628165</v>
      </c>
      <c r="I7821" s="96">
        <v>-2857921.6227628165</v>
      </c>
      <c r="J7821" s="96">
        <v>0</v>
      </c>
      <c r="K7821" s="96">
        <v>0</v>
      </c>
    </row>
    <row r="7822" spans="6:11">
      <c r="F7822" s="128">
        <v>0.36525302838825513</v>
      </c>
      <c r="G7822" s="129">
        <v>10.071649371105327</v>
      </c>
      <c r="H7822" s="96">
        <v>-2857921.6227628165</v>
      </c>
      <c r="I7822" s="96">
        <v>-2857921.6227628165</v>
      </c>
      <c r="J7822" s="96">
        <v>0</v>
      </c>
      <c r="K7822" s="96">
        <v>0</v>
      </c>
    </row>
    <row r="7823" spans="6:11">
      <c r="F7823" s="128">
        <v>0.11899525852066761</v>
      </c>
      <c r="G7823" s="129">
        <v>7.5807775544998801</v>
      </c>
      <c r="H7823" s="96">
        <v>-2857921.6227628165</v>
      </c>
      <c r="I7823" s="96">
        <v>-2857921.6227628165</v>
      </c>
      <c r="J7823" s="96">
        <v>0</v>
      </c>
      <c r="K7823" s="96">
        <v>0</v>
      </c>
    </row>
    <row r="7824" spans="6:11">
      <c r="F7824" s="128">
        <v>0.88100474147933239</v>
      </c>
      <c r="G7824" s="129">
        <v>1.2669227113157244</v>
      </c>
      <c r="H7824" s="96">
        <v>5110760.0608221944</v>
      </c>
      <c r="I7824" s="96">
        <v>-739587.61031092564</v>
      </c>
      <c r="J7824" s="96">
        <v>-9916.6396302217127</v>
      </c>
      <c r="K7824" s="96">
        <v>5860264.3107633423</v>
      </c>
    </row>
    <row r="7825" spans="6:11">
      <c r="F7825" s="128">
        <v>0.84835836577331725</v>
      </c>
      <c r="G7825" s="129">
        <v>23.62913181395259</v>
      </c>
      <c r="H7825" s="96">
        <v>-2857921.6227628165</v>
      </c>
      <c r="I7825" s="96">
        <v>-2857921.6227628165</v>
      </c>
      <c r="J7825" s="96">
        <v>0</v>
      </c>
      <c r="K7825" s="96">
        <v>0</v>
      </c>
    </row>
    <row r="7826" spans="6:11">
      <c r="F7826" s="128">
        <v>0.15164163422668275</v>
      </c>
      <c r="G7826" s="129">
        <v>18.862352113762295</v>
      </c>
      <c r="H7826" s="96">
        <v>-2857921.6227628165</v>
      </c>
      <c r="I7826" s="96">
        <v>-2857921.6227628165</v>
      </c>
      <c r="J7826" s="96">
        <v>0</v>
      </c>
      <c r="K7826" s="96">
        <v>0</v>
      </c>
    </row>
    <row r="7827" spans="6:11">
      <c r="F7827" s="128">
        <v>2.9771069796138638E-2</v>
      </c>
      <c r="G7827" s="129">
        <v>21.281224378113929</v>
      </c>
      <c r="H7827" s="96">
        <v>-2857921.6227628165</v>
      </c>
      <c r="I7827" s="96">
        <v>-2857921.6227628165</v>
      </c>
      <c r="J7827" s="96">
        <v>0</v>
      </c>
      <c r="K7827" s="96">
        <v>0</v>
      </c>
    </row>
    <row r="7828" spans="6:11">
      <c r="F7828" s="128">
        <v>0.97022893020386136</v>
      </c>
      <c r="G7828" s="129">
        <v>0.30223224811365257</v>
      </c>
      <c r="H7828" s="96">
        <v>5785907.1194103919</v>
      </c>
      <c r="I7828" s="96">
        <v>-149296.34340658187</v>
      </c>
      <c r="J7828" s="96">
        <v>-31162.045349640674</v>
      </c>
      <c r="K7828" s="96">
        <v>5966365.508166614</v>
      </c>
    </row>
    <row r="7829" spans="6:11">
      <c r="F7829" s="128">
        <v>0.97252313428694492</v>
      </c>
      <c r="G7829" s="129">
        <v>1.7259061268400329</v>
      </c>
      <c r="H7829" s="96">
        <v>4793740.0542589892</v>
      </c>
      <c r="I7829" s="96">
        <v>-885452.85481691465</v>
      </c>
      <c r="J7829" s="96">
        <v>-131254.73616126596</v>
      </c>
      <c r="K7829" s="96">
        <v>5810447.6452371702</v>
      </c>
    </row>
    <row r="7830" spans="6:11">
      <c r="F7830" s="128">
        <v>2.7476865713055076E-2</v>
      </c>
      <c r="G7830" s="129">
        <v>35.944108751542707</v>
      </c>
      <c r="H7830" s="96">
        <v>-2857921.6227628165</v>
      </c>
      <c r="I7830" s="96">
        <v>-2857921.6227628165</v>
      </c>
      <c r="J7830" s="96">
        <v>0</v>
      </c>
      <c r="K7830" s="96">
        <v>0</v>
      </c>
    </row>
    <row r="7831" spans="6:11">
      <c r="F7831" s="128">
        <v>0.89987125817086222</v>
      </c>
      <c r="G7831" s="129">
        <v>26.391408062763084</v>
      </c>
      <c r="H7831" s="96">
        <v>-2857921.6227628165</v>
      </c>
      <c r="I7831" s="96">
        <v>-2857921.6227628165</v>
      </c>
      <c r="J7831" s="96">
        <v>0</v>
      </c>
      <c r="K7831" s="96">
        <v>0</v>
      </c>
    </row>
    <row r="7832" spans="6:11">
      <c r="F7832" s="128">
        <v>0.10012874182913778</v>
      </c>
      <c r="G7832" s="129">
        <v>23.012985027150069</v>
      </c>
      <c r="H7832" s="96">
        <v>-2857921.6227628165</v>
      </c>
      <c r="I7832" s="96">
        <v>-2857921.6227628165</v>
      </c>
      <c r="J7832" s="96">
        <v>0</v>
      </c>
      <c r="K7832" s="96">
        <v>0</v>
      </c>
    </row>
    <row r="7833" spans="6:11">
      <c r="F7833" s="128">
        <v>0.2944490534429266</v>
      </c>
      <c r="G7833" s="129">
        <v>2.4701016929624431</v>
      </c>
      <c r="H7833" s="96">
        <v>4285448.040416304</v>
      </c>
      <c r="I7833" s="96">
        <v>-1319000.9380938543</v>
      </c>
      <c r="J7833" s="96">
        <v>-126124.31954825201</v>
      </c>
      <c r="K7833" s="96">
        <v>5730573.2980584102</v>
      </c>
    </row>
    <row r="7834" spans="6:11">
      <c r="F7834" s="128">
        <v>0.7055509465570734</v>
      </c>
      <c r="G7834" s="129">
        <v>3.4877629689174916</v>
      </c>
      <c r="H7834" s="96">
        <v>3601695.4457036611</v>
      </c>
      <c r="I7834" s="96">
        <v>-1887736.7863693987</v>
      </c>
      <c r="J7834" s="96">
        <v>-133690.06217511708</v>
      </c>
      <c r="K7834" s="96">
        <v>5623122.2942481767</v>
      </c>
    </row>
    <row r="7835" spans="6:11">
      <c r="F7835" s="128">
        <v>0.74174098254703813</v>
      </c>
      <c r="G7835" s="129">
        <v>6.6315006737319759</v>
      </c>
      <c r="H7835" s="96">
        <v>-2857921.6227628165</v>
      </c>
      <c r="I7835" s="96">
        <v>-2857921.6227628165</v>
      </c>
      <c r="J7835" s="96">
        <v>0</v>
      </c>
      <c r="K7835" s="96">
        <v>0</v>
      </c>
    </row>
    <row r="7836" spans="6:11">
      <c r="F7836" s="128">
        <v>0.25825901745296187</v>
      </c>
      <c r="G7836" s="129">
        <v>13.537922540587417</v>
      </c>
      <c r="H7836" s="96">
        <v>-2857921.6227628165</v>
      </c>
      <c r="I7836" s="96">
        <v>-2857921.6227628165</v>
      </c>
      <c r="J7836" s="96">
        <v>0</v>
      </c>
      <c r="K7836" s="96">
        <v>0</v>
      </c>
    </row>
    <row r="7837" spans="6:11">
      <c r="F7837" s="128">
        <v>0.74371097015949394</v>
      </c>
      <c r="G7837" s="129">
        <v>5.1111291713450555</v>
      </c>
      <c r="H7837" s="96">
        <v>-2857921.6227628165</v>
      </c>
      <c r="I7837" s="96">
        <v>-2857921.6227628165</v>
      </c>
      <c r="J7837" s="96">
        <v>0</v>
      </c>
      <c r="K7837" s="96">
        <v>0</v>
      </c>
    </row>
    <row r="7838" spans="6:11">
      <c r="F7838" s="128">
        <v>0.25628902984050606</v>
      </c>
      <c r="G7838" s="129">
        <v>13.614494485550425</v>
      </c>
      <c r="H7838" s="96">
        <v>-2857921.6227628165</v>
      </c>
      <c r="I7838" s="96">
        <v>-2857921.6227628165</v>
      </c>
      <c r="J7838" s="96">
        <v>0</v>
      </c>
      <c r="K7838" s="96">
        <v>0</v>
      </c>
    </row>
    <row r="7839" spans="6:11">
      <c r="F7839" s="128">
        <v>0.29852994719661807</v>
      </c>
      <c r="G7839" s="129">
        <v>6.9882521200106025</v>
      </c>
      <c r="H7839" s="96">
        <v>-2857921.6227628165</v>
      </c>
      <c r="I7839" s="96">
        <v>-2857921.6227628165</v>
      </c>
      <c r="J7839" s="96">
        <v>0</v>
      </c>
      <c r="K7839" s="96">
        <v>0</v>
      </c>
    </row>
    <row r="7840" spans="6:11">
      <c r="F7840" s="128">
        <v>0.70147005280338193</v>
      </c>
      <c r="G7840" s="129">
        <v>3.5457707058126453</v>
      </c>
      <c r="H7840" s="96">
        <v>3563074.6672148257</v>
      </c>
      <c r="I7840" s="96">
        <v>-2028275.5309168033</v>
      </c>
      <c r="J7840" s="96">
        <v>-25708.33440069202</v>
      </c>
      <c r="K7840" s="96">
        <v>5617058.5325323213</v>
      </c>
    </row>
    <row r="7841" spans="6:11">
      <c r="F7841" s="128">
        <v>0.77161220105262895</v>
      </c>
      <c r="G7841" s="129">
        <v>7.2271054905643384</v>
      </c>
      <c r="H7841" s="96">
        <v>-2857921.6227628165</v>
      </c>
      <c r="I7841" s="96">
        <v>-2857921.6227628165</v>
      </c>
      <c r="J7841" s="96">
        <v>0</v>
      </c>
      <c r="K7841" s="96">
        <v>0</v>
      </c>
    </row>
    <row r="7842" spans="6:11">
      <c r="F7842" s="128">
        <v>0.22838779894737105</v>
      </c>
      <c r="G7842" s="129">
        <v>14.767102222971674</v>
      </c>
      <c r="H7842" s="96">
        <v>-2857921.6227628165</v>
      </c>
      <c r="I7842" s="96">
        <v>-2857921.6227628165</v>
      </c>
      <c r="J7842" s="96">
        <v>0</v>
      </c>
      <c r="K7842" s="96">
        <v>0</v>
      </c>
    </row>
    <row r="7843" spans="6:11">
      <c r="F7843" s="128">
        <v>0.42362791651091036</v>
      </c>
      <c r="G7843" s="129">
        <v>10.436316236673008</v>
      </c>
      <c r="H7843" s="96">
        <v>-2857921.6227628165</v>
      </c>
      <c r="I7843" s="96">
        <v>-2857921.6227628165</v>
      </c>
      <c r="J7843" s="96">
        <v>0</v>
      </c>
      <c r="K7843" s="96">
        <v>0</v>
      </c>
    </row>
    <row r="7844" spans="6:11">
      <c r="F7844" s="128">
        <v>0.57637208348908964</v>
      </c>
      <c r="G7844" s="129">
        <v>5.5100184856073575</v>
      </c>
      <c r="H7844" s="96">
        <v>-2857921.6227628165</v>
      </c>
      <c r="I7844" s="96">
        <v>-2857921.6227628165</v>
      </c>
      <c r="J7844" s="96">
        <v>0</v>
      </c>
      <c r="K7844" s="96">
        <v>0</v>
      </c>
    </row>
    <row r="7845" spans="6:11">
      <c r="F7845" s="128">
        <v>0.75983938126891204</v>
      </c>
      <c r="G7845" s="129">
        <v>11.971964856627407</v>
      </c>
      <c r="H7845" s="96">
        <v>-2857921.6227628165</v>
      </c>
      <c r="I7845" s="96">
        <v>-2857921.6227628165</v>
      </c>
      <c r="J7845" s="96">
        <v>0</v>
      </c>
      <c r="K7845" s="96">
        <v>0</v>
      </c>
    </row>
    <row r="7846" spans="6:11">
      <c r="F7846" s="128">
        <v>0.24016061873108796</v>
      </c>
      <c r="G7846" s="129">
        <v>14.264473347716565</v>
      </c>
      <c r="H7846" s="96">
        <v>-2857921.6227628165</v>
      </c>
      <c r="I7846" s="96">
        <v>-2857921.6227628165</v>
      </c>
      <c r="J7846" s="96">
        <v>0</v>
      </c>
      <c r="K7846" s="96">
        <v>0</v>
      </c>
    </row>
    <row r="7847" spans="6:11">
      <c r="F7847" s="128">
        <v>7.1284786433311265E-2</v>
      </c>
      <c r="G7847" s="129">
        <v>2.6342370211531798</v>
      </c>
      <c r="H7847" s="96">
        <v>4174239.8201459954</v>
      </c>
      <c r="I7847" s="96">
        <v>-1462178.1651097869</v>
      </c>
      <c r="J7847" s="96">
        <v>-76687.025746911037</v>
      </c>
      <c r="K7847" s="96">
        <v>5713105.0110026933</v>
      </c>
    </row>
    <row r="7848" spans="6:11">
      <c r="F7848" s="128">
        <v>0.92871521356668874</v>
      </c>
      <c r="G7848" s="129">
        <v>0.73953138761519277</v>
      </c>
      <c r="H7848" s="96">
        <v>5478385.1657208363</v>
      </c>
      <c r="I7848" s="96">
        <v>-297900.07039749727</v>
      </c>
      <c r="J7848" s="96">
        <v>-141748.09083976032</v>
      </c>
      <c r="K7848" s="96">
        <v>5918033.3269580938</v>
      </c>
    </row>
    <row r="7849" spans="6:11">
      <c r="F7849" s="128">
        <v>3.9937407167086603E-3</v>
      </c>
      <c r="G7849" s="129">
        <v>1.8328547979694987</v>
      </c>
      <c r="H7849" s="96">
        <v>4720215.155265091</v>
      </c>
      <c r="I7849" s="96">
        <v>-1030641.4004800867</v>
      </c>
      <c r="J7849" s="96">
        <v>-48044.17255425419</v>
      </c>
      <c r="K7849" s="96">
        <v>5798900.7282994315</v>
      </c>
    </row>
    <row r="7850" spans="6:11">
      <c r="F7850" s="128">
        <v>0.99600625928329134</v>
      </c>
      <c r="G7850" s="129">
        <v>4.0017369963104683E-2</v>
      </c>
      <c r="H7850" s="96">
        <v>5971544.4155685976</v>
      </c>
      <c r="I7850" s="96">
        <v>0</v>
      </c>
      <c r="J7850" s="96">
        <v>-23991.307581777928</v>
      </c>
      <c r="K7850" s="96">
        <v>5995535.7231503753</v>
      </c>
    </row>
    <row r="7851" spans="6:11">
      <c r="F7851" s="128">
        <v>2.7486321427081184E-2</v>
      </c>
      <c r="G7851" s="129">
        <v>3.1296358600590706</v>
      </c>
      <c r="H7851" s="96">
        <v>3840781.65033668</v>
      </c>
      <c r="I7851" s="96">
        <v>-1746543.0149025372</v>
      </c>
      <c r="J7851" s="96">
        <v>-73379.199612472366</v>
      </c>
      <c r="K7851" s="96">
        <v>5660703.8648516899</v>
      </c>
    </row>
    <row r="7852" spans="6:11">
      <c r="F7852" s="128">
        <v>0.97251367857291882</v>
      </c>
      <c r="G7852" s="129">
        <v>0.27871138217841485</v>
      </c>
      <c r="H7852" s="96">
        <v>5802543.0863392856</v>
      </c>
      <c r="I7852" s="96">
        <v>-149296.34340658187</v>
      </c>
      <c r="J7852" s="96">
        <v>-17136.863421028629</v>
      </c>
      <c r="K7852" s="96">
        <v>5968976.2931668963</v>
      </c>
    </row>
    <row r="7853" spans="6:11">
      <c r="F7853" s="128">
        <v>0.98412961529325194</v>
      </c>
      <c r="G7853" s="129">
        <v>0.1789327868586495</v>
      </c>
      <c r="H7853" s="96">
        <v>5873066.9096489865</v>
      </c>
      <c r="I7853" s="96">
        <v>0</v>
      </c>
      <c r="J7853" s="96">
        <v>-106997.384247703</v>
      </c>
      <c r="K7853" s="96">
        <v>5980064.2938966891</v>
      </c>
    </row>
    <row r="7854" spans="6:11">
      <c r="F7854" s="128">
        <v>1.5870384706748064E-2</v>
      </c>
      <c r="G7854" s="129">
        <v>41.433005036066874</v>
      </c>
      <c r="H7854" s="96">
        <v>-2857921.6227628165</v>
      </c>
      <c r="I7854" s="96">
        <v>-2857921.6227628165</v>
      </c>
      <c r="J7854" s="96">
        <v>0</v>
      </c>
      <c r="K7854" s="96">
        <v>0</v>
      </c>
    </row>
    <row r="7855" spans="6:11">
      <c r="F7855" s="128">
        <v>0.68422963245942381</v>
      </c>
      <c r="G7855" s="129">
        <v>2.780905394339749</v>
      </c>
      <c r="H7855" s="96">
        <v>4075241.9980199644</v>
      </c>
      <c r="I7855" s="96">
        <v>-1604691.1635483941</v>
      </c>
      <c r="J7855" s="96">
        <v>-17607.557217365829</v>
      </c>
      <c r="K7855" s="96">
        <v>5697540.7187857246</v>
      </c>
    </row>
    <row r="7856" spans="6:11">
      <c r="F7856" s="128">
        <v>0.31577036754057619</v>
      </c>
      <c r="G7856" s="129">
        <v>11.527400145569283</v>
      </c>
      <c r="H7856" s="96">
        <v>-2857921.6227628165</v>
      </c>
      <c r="I7856" s="96">
        <v>-2857921.6227628165</v>
      </c>
      <c r="J7856" s="96">
        <v>0</v>
      </c>
      <c r="K7856" s="96">
        <v>0</v>
      </c>
    </row>
    <row r="7857" spans="6:11">
      <c r="F7857" s="128">
        <v>0.18882162473041386</v>
      </c>
      <c r="G7857" s="129">
        <v>4.697731690087366</v>
      </c>
      <c r="H7857" s="96">
        <v>2805337.2611533646</v>
      </c>
      <c r="I7857" s="96">
        <v>-2583940.8049289733</v>
      </c>
      <c r="J7857" s="96">
        <v>-108706.92466961876</v>
      </c>
      <c r="K7857" s="96">
        <v>5497984.9907519566</v>
      </c>
    </row>
    <row r="7858" spans="6:11">
      <c r="F7858" s="128">
        <v>0.81117837526958614</v>
      </c>
      <c r="G7858" s="129">
        <v>2.0926730420568656</v>
      </c>
      <c r="H7858" s="96">
        <v>4542309.7547589438</v>
      </c>
      <c r="I7858" s="96">
        <v>-1175156.386645427</v>
      </c>
      <c r="J7858" s="96">
        <v>-53478.312508769646</v>
      </c>
      <c r="K7858" s="96">
        <v>5770944.4539131401</v>
      </c>
    </row>
    <row r="7859" spans="6:11">
      <c r="F7859" s="128">
        <v>0.71927935850363789</v>
      </c>
      <c r="G7859" s="129">
        <v>0.78367057806205087</v>
      </c>
      <c r="H7859" s="96">
        <v>5447453.3159846859</v>
      </c>
      <c r="I7859" s="96">
        <v>-445814.39416262286</v>
      </c>
      <c r="J7859" s="96">
        <v>-19908.970788253224</v>
      </c>
      <c r="K7859" s="96">
        <v>5913176.6809355617</v>
      </c>
    </row>
    <row r="7860" spans="6:11">
      <c r="F7860" s="128">
        <v>0.28072064149636211</v>
      </c>
      <c r="G7860" s="129">
        <v>12.703952625275351</v>
      </c>
      <c r="H7860" s="96">
        <v>-2857921.6227628165</v>
      </c>
      <c r="I7860" s="96">
        <v>-2857921.6227628165</v>
      </c>
      <c r="J7860" s="96">
        <v>0</v>
      </c>
      <c r="K7860" s="96">
        <v>0</v>
      </c>
    </row>
    <row r="7861" spans="6:11">
      <c r="F7861" s="128">
        <v>0.88064359556553129</v>
      </c>
      <c r="G7861" s="129">
        <v>10.171804057550084</v>
      </c>
      <c r="H7861" s="96">
        <v>-2857921.6227628165</v>
      </c>
      <c r="I7861" s="96">
        <v>-2857921.6227628165</v>
      </c>
      <c r="J7861" s="96">
        <v>0</v>
      </c>
      <c r="K7861" s="96">
        <v>0</v>
      </c>
    </row>
    <row r="7862" spans="6:11">
      <c r="F7862" s="128">
        <v>0.11935640443446871</v>
      </c>
      <c r="G7862" s="129">
        <v>21.25641266686273</v>
      </c>
      <c r="H7862" s="96">
        <v>-2857921.6227628165</v>
      </c>
      <c r="I7862" s="96">
        <v>-2857921.6227628165</v>
      </c>
      <c r="J7862" s="96">
        <v>0</v>
      </c>
      <c r="K7862" s="96">
        <v>0</v>
      </c>
    </row>
    <row r="7863" spans="6:11">
      <c r="F7863" s="128">
        <v>0.11678827350314513</v>
      </c>
      <c r="G7863" s="129">
        <v>7.3315747341410695</v>
      </c>
      <c r="H7863" s="96">
        <v>-2857921.6227628165</v>
      </c>
      <c r="I7863" s="96">
        <v>-2857921.6227628165</v>
      </c>
      <c r="J7863" s="96">
        <v>0</v>
      </c>
      <c r="K7863" s="96">
        <v>0</v>
      </c>
    </row>
    <row r="7864" spans="6:11">
      <c r="F7864" s="128">
        <v>0.88321172649685487</v>
      </c>
      <c r="G7864" s="129">
        <v>1.2419032626387192</v>
      </c>
      <c r="H7864" s="96">
        <v>5128129.2701588534</v>
      </c>
      <c r="I7864" s="96">
        <v>-593042.51298518723</v>
      </c>
      <c r="J7864" s="96">
        <v>-141820.30509983643</v>
      </c>
      <c r="K7864" s="96">
        <v>5862992.0882438766</v>
      </c>
    </row>
    <row r="7865" spans="6:11">
      <c r="F7865" s="128">
        <v>0.63901002948341612</v>
      </c>
      <c r="G7865" s="129">
        <v>4.3728453609490847</v>
      </c>
      <c r="H7865" s="96">
        <v>3017371.321509677</v>
      </c>
      <c r="I7865" s="96">
        <v>-2445991.9206642797</v>
      </c>
      <c r="J7865" s="96">
        <v>-67946.029582144838</v>
      </c>
      <c r="K7865" s="96">
        <v>5531309.2717561014</v>
      </c>
    </row>
    <row r="7866" spans="6:11">
      <c r="F7866" s="128">
        <v>0.36098997051658388</v>
      </c>
      <c r="G7866" s="129">
        <v>10.189051035377346</v>
      </c>
      <c r="H7866" s="96">
        <v>-2857921.6227628165</v>
      </c>
      <c r="I7866" s="96">
        <v>-2857921.6227628165</v>
      </c>
      <c r="J7866" s="96">
        <v>0</v>
      </c>
      <c r="K7866" s="96">
        <v>0</v>
      </c>
    </row>
    <row r="7867" spans="6:11">
      <c r="F7867" s="128">
        <v>0.3351830192973615</v>
      </c>
      <c r="G7867" s="129">
        <v>17.731489578261961</v>
      </c>
      <c r="H7867" s="96">
        <v>-2857921.6227628165</v>
      </c>
      <c r="I7867" s="96">
        <v>-2857921.6227628165</v>
      </c>
      <c r="J7867" s="96">
        <v>0</v>
      </c>
      <c r="K7867" s="96">
        <v>0</v>
      </c>
    </row>
    <row r="7868" spans="6:11">
      <c r="F7868" s="128">
        <v>0.6648169807026385</v>
      </c>
      <c r="G7868" s="129">
        <v>4.08243493193942</v>
      </c>
      <c r="H7868" s="96">
        <v>3208026.2511371886</v>
      </c>
      <c r="I7868" s="96">
        <v>-2307400.080373521</v>
      </c>
      <c r="J7868" s="96">
        <v>-45841.88915320595</v>
      </c>
      <c r="K7868" s="96">
        <v>5561268.2206639154</v>
      </c>
    </row>
    <row r="7869" spans="6:11">
      <c r="F7869" s="128">
        <v>0.10348484046605511</v>
      </c>
      <c r="G7869" s="129">
        <v>9.3421684861946304</v>
      </c>
      <c r="H7869" s="96">
        <v>-2857921.6227628165</v>
      </c>
      <c r="I7869" s="96">
        <v>-2857921.6227628165</v>
      </c>
      <c r="J7869" s="96">
        <v>0</v>
      </c>
      <c r="K7869" s="96">
        <v>0</v>
      </c>
    </row>
    <row r="7870" spans="6:11">
      <c r="F7870" s="128">
        <v>0.89651515953394489</v>
      </c>
      <c r="G7870" s="129">
        <v>1.0924007639341924</v>
      </c>
      <c r="H7870" s="96">
        <v>5231953.2381105945</v>
      </c>
      <c r="I7870" s="96">
        <v>-593042.51298518723</v>
      </c>
      <c r="J7870" s="96">
        <v>-54322.520704175229</v>
      </c>
      <c r="K7870" s="96">
        <v>5879318.2717999564</v>
      </c>
    </row>
    <row r="7871" spans="6:11">
      <c r="F7871" s="128">
        <v>0.61187938674477527</v>
      </c>
      <c r="G7871" s="129">
        <v>26.169379036609033</v>
      </c>
      <c r="H7871" s="96">
        <v>-2857921.6227628165</v>
      </c>
      <c r="I7871" s="96">
        <v>-2857921.6227628165</v>
      </c>
      <c r="J7871" s="96">
        <v>0</v>
      </c>
      <c r="K7871" s="96">
        <v>0</v>
      </c>
    </row>
    <row r="7872" spans="6:11">
      <c r="F7872" s="128">
        <v>0.38812061325522473</v>
      </c>
      <c r="G7872" s="129">
        <v>9.4643912876026395</v>
      </c>
      <c r="H7872" s="96">
        <v>-2857921.6227628165</v>
      </c>
      <c r="I7872" s="96">
        <v>-2857921.6227628165</v>
      </c>
      <c r="J7872" s="96">
        <v>0</v>
      </c>
      <c r="K7872" s="96">
        <v>0</v>
      </c>
    </row>
    <row r="7873" spans="6:11">
      <c r="F7873" s="128">
        <v>0.31451836554106272</v>
      </c>
      <c r="G7873" s="129">
        <v>20.681367416474348</v>
      </c>
      <c r="H7873" s="96">
        <v>-2857921.6227628165</v>
      </c>
      <c r="I7873" s="96">
        <v>-2857921.6227628165</v>
      </c>
      <c r="J7873" s="96">
        <v>0</v>
      </c>
      <c r="K7873" s="96">
        <v>0</v>
      </c>
    </row>
    <row r="7874" spans="6:11">
      <c r="F7874" s="128">
        <v>0.68548163445893728</v>
      </c>
      <c r="G7874" s="129">
        <v>3.7763357179171089</v>
      </c>
      <c r="H7874" s="96">
        <v>3410130.1606093729</v>
      </c>
      <c r="I7874" s="96">
        <v>-2168162.2873492301</v>
      </c>
      <c r="J7874" s="96">
        <v>-14728.856016660557</v>
      </c>
      <c r="K7874" s="96">
        <v>5593021.3039752636</v>
      </c>
    </row>
    <row r="7875" spans="6:11">
      <c r="F7875" s="128">
        <v>0.90929859020569836</v>
      </c>
      <c r="G7875" s="129">
        <v>3.7640733722156754</v>
      </c>
      <c r="H7875" s="96">
        <v>3418262.1638295013</v>
      </c>
      <c r="I7875" s="96">
        <v>-2168162.2873492301</v>
      </c>
      <c r="J7875" s="96">
        <v>-7872.6525128186786</v>
      </c>
      <c r="K7875" s="96">
        <v>5594297.10369155</v>
      </c>
    </row>
    <row r="7876" spans="6:11">
      <c r="F7876" s="128">
        <v>9.0701409794301635E-2</v>
      </c>
      <c r="G7876" s="129">
        <v>24.00182378494506</v>
      </c>
      <c r="H7876" s="96">
        <v>-2857921.6227628165</v>
      </c>
      <c r="I7876" s="96">
        <v>-2857921.6227628165</v>
      </c>
      <c r="J7876" s="96">
        <v>0</v>
      </c>
      <c r="K7876" s="96">
        <v>0</v>
      </c>
    </row>
    <row r="7877" spans="6:11">
      <c r="F7877" s="128">
        <v>0.25078916364316306</v>
      </c>
      <c r="G7877" s="129">
        <v>13.676523272584769</v>
      </c>
      <c r="H7877" s="96">
        <v>-2857921.6227628165</v>
      </c>
      <c r="I7877" s="96">
        <v>-2857921.6227628165</v>
      </c>
      <c r="J7877" s="96">
        <v>0</v>
      </c>
      <c r="K7877" s="96">
        <v>0</v>
      </c>
    </row>
    <row r="7878" spans="6:11">
      <c r="F7878" s="128">
        <v>0.74921083635683694</v>
      </c>
      <c r="G7878" s="129">
        <v>2.8873484461285801</v>
      </c>
      <c r="H7878" s="96">
        <v>4003484.5008842228</v>
      </c>
      <c r="I7878" s="96">
        <v>-1604691.1635483941</v>
      </c>
      <c r="J7878" s="96">
        <v>-78095.990145005082</v>
      </c>
      <c r="K7878" s="96">
        <v>5686271.6545776222</v>
      </c>
    </row>
    <row r="7879" spans="6:11">
      <c r="F7879" s="128">
        <v>0.68606329698498769</v>
      </c>
      <c r="G7879" s="129">
        <v>15.714522860141129</v>
      </c>
      <c r="H7879" s="96">
        <v>-2857921.6227628165</v>
      </c>
      <c r="I7879" s="96">
        <v>-2857921.6227628165</v>
      </c>
      <c r="J7879" s="96">
        <v>0</v>
      </c>
      <c r="K7879" s="96">
        <v>0</v>
      </c>
    </row>
    <row r="7880" spans="6:11">
      <c r="F7880" s="128">
        <v>0.31393670301501231</v>
      </c>
      <c r="G7880" s="129">
        <v>11.58563896149156</v>
      </c>
      <c r="H7880" s="96">
        <v>-2857921.6227628165</v>
      </c>
      <c r="I7880" s="96">
        <v>-2857921.6227628165</v>
      </c>
      <c r="J7880" s="96">
        <v>0</v>
      </c>
      <c r="K7880" s="96">
        <v>0</v>
      </c>
    </row>
    <row r="7881" spans="6:11">
      <c r="F7881" s="128">
        <v>0.98934255532808868</v>
      </c>
      <c r="G7881" s="129">
        <v>5.2567404518718464</v>
      </c>
      <c r="H7881" s="96">
        <v>-2857921.6227628165</v>
      </c>
      <c r="I7881" s="96">
        <v>-2857921.6227628165</v>
      </c>
      <c r="J7881" s="96">
        <v>0</v>
      </c>
      <c r="K7881" s="96">
        <v>0</v>
      </c>
    </row>
    <row r="7882" spans="6:11">
      <c r="F7882" s="128">
        <v>1.065744467191132E-2</v>
      </c>
      <c r="G7882" s="129">
        <v>45.414966008081173</v>
      </c>
      <c r="H7882" s="96">
        <v>-2857921.6227628165</v>
      </c>
      <c r="I7882" s="96">
        <v>-2857921.6227628165</v>
      </c>
      <c r="J7882" s="96">
        <v>0</v>
      </c>
      <c r="K7882" s="96">
        <v>0</v>
      </c>
    </row>
    <row r="7883" spans="6:11">
      <c r="F7883" s="128">
        <v>0.82373158494170295</v>
      </c>
      <c r="G7883" s="129">
        <v>2.6038736395516668</v>
      </c>
      <c r="H7883" s="96">
        <v>4194779.7508114502</v>
      </c>
      <c r="I7883" s="96">
        <v>-1462178.1651097869</v>
      </c>
      <c r="J7883" s="96">
        <v>-59374.533246843879</v>
      </c>
      <c r="K7883" s="96">
        <v>5716332.4491680814</v>
      </c>
    </row>
    <row r="7884" spans="6:11">
      <c r="F7884" s="128">
        <v>0.17626841505829705</v>
      </c>
      <c r="G7884" s="129">
        <v>17.357473601474187</v>
      </c>
      <c r="H7884" s="96">
        <v>-2857921.6227628165</v>
      </c>
      <c r="I7884" s="96">
        <v>-2857921.6227628165</v>
      </c>
      <c r="J7884" s="96">
        <v>0</v>
      </c>
      <c r="K7884" s="96">
        <v>0</v>
      </c>
    </row>
    <row r="7885" spans="6:11">
      <c r="F7885" s="128">
        <v>0.54932374888599111</v>
      </c>
      <c r="G7885" s="129">
        <v>12.136278547780591</v>
      </c>
      <c r="H7885" s="96">
        <v>-2857921.6227628165</v>
      </c>
      <c r="I7885" s="96">
        <v>-2857921.6227628165</v>
      </c>
      <c r="J7885" s="96">
        <v>0</v>
      </c>
      <c r="K7885" s="96">
        <v>0</v>
      </c>
    </row>
    <row r="7886" spans="6:11">
      <c r="F7886" s="128">
        <v>0.45067625111400889</v>
      </c>
      <c r="G7886" s="129">
        <v>7.9700604400866979</v>
      </c>
      <c r="H7886" s="96">
        <v>-2857921.6227628165</v>
      </c>
      <c r="I7886" s="96">
        <v>-2857921.6227628165</v>
      </c>
      <c r="J7886" s="96">
        <v>0</v>
      </c>
      <c r="K7886" s="96">
        <v>0</v>
      </c>
    </row>
    <row r="7887" spans="6:11">
      <c r="F7887" s="128">
        <v>0.16761067519614326</v>
      </c>
      <c r="G7887" s="129">
        <v>19.579549369349039</v>
      </c>
      <c r="H7887" s="96">
        <v>-2857921.6227628165</v>
      </c>
      <c r="I7887" s="96">
        <v>-2857921.6227628165</v>
      </c>
      <c r="J7887" s="96">
        <v>0</v>
      </c>
      <c r="K7887" s="96">
        <v>0</v>
      </c>
    </row>
    <row r="7888" spans="6:11">
      <c r="F7888" s="128">
        <v>0.83238932480385674</v>
      </c>
      <c r="G7888" s="129">
        <v>1.8345500914381625</v>
      </c>
      <c r="H7888" s="96">
        <v>4719050.8178213248</v>
      </c>
      <c r="I7888" s="96">
        <v>-1030641.4004800867</v>
      </c>
      <c r="J7888" s="96">
        <v>-49025.659284240784</v>
      </c>
      <c r="K7888" s="96">
        <v>5798717.8775856523</v>
      </c>
    </row>
    <row r="7889" spans="6:11">
      <c r="F7889" s="128">
        <v>0.97432861128801718</v>
      </c>
      <c r="G7889" s="129">
        <v>5.4704639564923019</v>
      </c>
      <c r="H7889" s="96">
        <v>-2857921.6227628165</v>
      </c>
      <c r="I7889" s="96">
        <v>-2857921.6227628165</v>
      </c>
      <c r="J7889" s="96">
        <v>0</v>
      </c>
      <c r="K7889" s="96">
        <v>0</v>
      </c>
    </row>
    <row r="7890" spans="6:11">
      <c r="F7890" s="128">
        <v>2.5671388711982823E-2</v>
      </c>
      <c r="G7890" s="129">
        <v>36.623781869264945</v>
      </c>
      <c r="H7890" s="96">
        <v>-2857921.6227628165</v>
      </c>
      <c r="I7890" s="96">
        <v>-2857921.6227628165</v>
      </c>
      <c r="J7890" s="96">
        <v>0</v>
      </c>
      <c r="K7890" s="96">
        <v>0</v>
      </c>
    </row>
    <row r="7891" spans="6:11">
      <c r="F7891" s="128">
        <v>0.62406174948117465</v>
      </c>
      <c r="G7891" s="129">
        <v>12.510855868770824</v>
      </c>
      <c r="H7891" s="96">
        <v>-2857921.6227628165</v>
      </c>
      <c r="I7891" s="96">
        <v>-2857921.6227628165</v>
      </c>
      <c r="J7891" s="96">
        <v>0</v>
      </c>
      <c r="K7891" s="96">
        <v>0</v>
      </c>
    </row>
    <row r="7892" spans="6:11">
      <c r="F7892" s="128">
        <v>0.37593825051882535</v>
      </c>
      <c r="G7892" s="129">
        <v>9.7833037642257885</v>
      </c>
      <c r="H7892" s="96">
        <v>-2857921.6227628165</v>
      </c>
      <c r="I7892" s="96">
        <v>-2857921.6227628165</v>
      </c>
      <c r="J7892" s="96">
        <v>0</v>
      </c>
      <c r="K7892" s="96">
        <v>0</v>
      </c>
    </row>
    <row r="7893" spans="6:11">
      <c r="F7893" s="128">
        <v>0.6009182950249613</v>
      </c>
      <c r="G7893" s="129">
        <v>17.709879672587675</v>
      </c>
      <c r="H7893" s="96">
        <v>-2857921.6227628165</v>
      </c>
      <c r="I7893" s="96">
        <v>-2857921.6227628165</v>
      </c>
      <c r="J7893" s="96">
        <v>0</v>
      </c>
      <c r="K7893" s="96">
        <v>0</v>
      </c>
    </row>
    <row r="7894" spans="6:11">
      <c r="F7894" s="128">
        <v>0.3990817049750387</v>
      </c>
      <c r="G7894" s="129">
        <v>9.1858910868215329</v>
      </c>
      <c r="H7894" s="96">
        <v>-2857921.6227628165</v>
      </c>
      <c r="I7894" s="96">
        <v>-2857921.6227628165</v>
      </c>
      <c r="J7894" s="96">
        <v>0</v>
      </c>
      <c r="K7894" s="96">
        <v>0</v>
      </c>
    </row>
    <row r="7895" spans="6:11">
      <c r="F7895" s="128">
        <v>0.86665927534974707</v>
      </c>
      <c r="G7895" s="129">
        <v>12.578949511696079</v>
      </c>
      <c r="H7895" s="96">
        <v>-2857921.6227628165</v>
      </c>
      <c r="I7895" s="96">
        <v>-2857921.6227628165</v>
      </c>
      <c r="J7895" s="96">
        <v>0</v>
      </c>
      <c r="K7895" s="96">
        <v>0</v>
      </c>
    </row>
    <row r="7896" spans="6:11">
      <c r="F7896" s="128">
        <v>0.13334072465025293</v>
      </c>
      <c r="G7896" s="129">
        <v>20.148475872018235</v>
      </c>
      <c r="H7896" s="96">
        <v>-2857921.6227628165</v>
      </c>
      <c r="I7896" s="96">
        <v>-2857921.6227628165</v>
      </c>
      <c r="J7896" s="96">
        <v>0</v>
      </c>
      <c r="K7896" s="96">
        <v>0</v>
      </c>
    </row>
    <row r="7897" spans="6:11">
      <c r="F7897" s="128">
        <v>0.88858042899668088</v>
      </c>
      <c r="G7897" s="129">
        <v>1.5725772803554123</v>
      </c>
      <c r="H7897" s="96">
        <v>4899300.469018341</v>
      </c>
      <c r="I7897" s="96">
        <v>-885452.85481691465</v>
      </c>
      <c r="J7897" s="96">
        <v>-42288.88508077689</v>
      </c>
      <c r="K7897" s="96">
        <v>5827042.2089160327</v>
      </c>
    </row>
    <row r="7898" spans="6:11">
      <c r="F7898" s="128">
        <v>0.11141957100331912</v>
      </c>
      <c r="G7898" s="129">
        <v>21.944522846632672</v>
      </c>
      <c r="H7898" s="96">
        <v>-2857921.6227628165</v>
      </c>
      <c r="I7898" s="96">
        <v>-2857921.6227628165</v>
      </c>
      <c r="J7898" s="96">
        <v>0</v>
      </c>
      <c r="K7898" s="96">
        <v>0</v>
      </c>
    </row>
    <row r="7899" spans="6:11">
      <c r="F7899" s="128">
        <v>0.16602892108000211</v>
      </c>
      <c r="G7899" s="129">
        <v>3.923676376590314</v>
      </c>
      <c r="H7899" s="96">
        <v>3312685.4453569897</v>
      </c>
      <c r="I7899" s="96">
        <v>-2168162.2873492301</v>
      </c>
      <c r="J7899" s="96">
        <v>-96866.677759614642</v>
      </c>
      <c r="K7899" s="96">
        <v>5577714.4104658347</v>
      </c>
    </row>
    <row r="7900" spans="6:11">
      <c r="F7900" s="128">
        <v>0.83397107891999789</v>
      </c>
      <c r="G7900" s="129">
        <v>1.8155655477862993</v>
      </c>
      <c r="H7900" s="96">
        <v>4732093.3802827485</v>
      </c>
      <c r="I7900" s="96">
        <v>-1030641.4004800867</v>
      </c>
      <c r="J7900" s="96">
        <v>-38031.058217631318</v>
      </c>
      <c r="K7900" s="96">
        <v>5800765.8389804661</v>
      </c>
    </row>
    <row r="7901" spans="6:11">
      <c r="F7901" s="128">
        <v>8.4898605439858055E-2</v>
      </c>
      <c r="G7901" s="129">
        <v>12.160395358528294</v>
      </c>
      <c r="H7901" s="96">
        <v>-2857921.6227628165</v>
      </c>
      <c r="I7901" s="96">
        <v>-2857921.6227628165</v>
      </c>
      <c r="J7901" s="96">
        <v>0</v>
      </c>
      <c r="K7901" s="96">
        <v>0</v>
      </c>
    </row>
    <row r="7902" spans="6:11">
      <c r="F7902" s="128">
        <v>0.91510139456014195</v>
      </c>
      <c r="G7902" s="129">
        <v>0.88720406119072137</v>
      </c>
      <c r="H7902" s="96">
        <v>5375015.222410256</v>
      </c>
      <c r="I7902" s="96">
        <v>-445814.39416262286</v>
      </c>
      <c r="J7902" s="96">
        <v>-80970.882491369863</v>
      </c>
      <c r="K7902" s="96">
        <v>5901800.499064249</v>
      </c>
    </row>
    <row r="7903" spans="6:11">
      <c r="F7903" s="128">
        <v>0.58961865017489445</v>
      </c>
      <c r="G7903" s="129">
        <v>25.289135769903368</v>
      </c>
      <c r="H7903" s="96">
        <v>-2857921.6227628165</v>
      </c>
      <c r="I7903" s="96">
        <v>-2857921.6227628165</v>
      </c>
      <c r="J7903" s="96">
        <v>0</v>
      </c>
      <c r="K7903" s="96">
        <v>0</v>
      </c>
    </row>
    <row r="7904" spans="6:11">
      <c r="F7904" s="128">
        <v>0.41038134982510555</v>
      </c>
      <c r="G7904" s="129">
        <v>8.9066843005412402</v>
      </c>
      <c r="H7904" s="96">
        <v>-2857921.6227628165</v>
      </c>
      <c r="I7904" s="96">
        <v>-2857921.6227628165</v>
      </c>
      <c r="J7904" s="96">
        <v>0</v>
      </c>
      <c r="K7904" s="96">
        <v>0</v>
      </c>
    </row>
    <row r="7905" spans="6:11">
      <c r="F7905" s="128">
        <v>0.26088282438329069</v>
      </c>
      <c r="G7905" s="129">
        <v>1.8584161926234168</v>
      </c>
      <c r="H7905" s="96">
        <v>4702666.6250410052</v>
      </c>
      <c r="I7905" s="96">
        <v>-1030641.4004800867</v>
      </c>
      <c r="J7905" s="96">
        <v>-62836.317465458145</v>
      </c>
      <c r="K7905" s="96">
        <v>5796144.3429865502</v>
      </c>
    </row>
    <row r="7906" spans="6:11">
      <c r="F7906" s="128">
        <v>0.73911717561670931</v>
      </c>
      <c r="G7906" s="129">
        <v>3.0229881090534803</v>
      </c>
      <c r="H7906" s="96">
        <v>3912362.7918821848</v>
      </c>
      <c r="I7906" s="96">
        <v>-1746543.0149025372</v>
      </c>
      <c r="J7906" s="96">
        <v>-13038.047328465567</v>
      </c>
      <c r="K7906" s="96">
        <v>5671943.8541131876</v>
      </c>
    </row>
    <row r="7907" spans="6:11">
      <c r="F7907" s="128">
        <v>0.19579199064231723</v>
      </c>
      <c r="G7907" s="129">
        <v>8.1007667378218375</v>
      </c>
      <c r="H7907" s="96">
        <v>-2857921.6227628165</v>
      </c>
      <c r="I7907" s="96">
        <v>-2857921.6227628165</v>
      </c>
      <c r="J7907" s="96">
        <v>0</v>
      </c>
      <c r="K7907" s="96">
        <v>0</v>
      </c>
    </row>
    <row r="7908" spans="6:11">
      <c r="F7908" s="128">
        <v>0.80420800935768277</v>
      </c>
      <c r="G7908" s="129">
        <v>2.1789732515835807</v>
      </c>
      <c r="H7908" s="96">
        <v>4483418.6295835692</v>
      </c>
      <c r="I7908" s="96">
        <v>-1175156.386645427</v>
      </c>
      <c r="J7908" s="96">
        <v>-103113.44135066654</v>
      </c>
      <c r="K7908" s="96">
        <v>5761688.457579663</v>
      </c>
    </row>
    <row r="7909" spans="6:11">
      <c r="F7909" s="128">
        <v>0.28676215652825987</v>
      </c>
      <c r="G7909" s="129">
        <v>8.9421219452078056</v>
      </c>
      <c r="H7909" s="96">
        <v>-2857921.6227628165</v>
      </c>
      <c r="I7909" s="96">
        <v>-2857921.6227628165</v>
      </c>
      <c r="J7909" s="96">
        <v>0</v>
      </c>
      <c r="K7909" s="96">
        <v>0</v>
      </c>
    </row>
    <row r="7910" spans="6:11">
      <c r="F7910" s="128">
        <v>0.71323784347174013</v>
      </c>
      <c r="G7910" s="129">
        <v>3.3794033288692664</v>
      </c>
      <c r="H7910" s="96">
        <v>3673822.1972989393</v>
      </c>
      <c r="I7910" s="96">
        <v>-1887736.7863693987</v>
      </c>
      <c r="J7910" s="96">
        <v>-72908.082216581475</v>
      </c>
      <c r="K7910" s="96">
        <v>5634467.0658849198</v>
      </c>
    </row>
    <row r="7911" spans="6:11">
      <c r="F7911" s="128">
        <v>0.88974130424403497</v>
      </c>
      <c r="G7911" s="129">
        <v>17.734753835138115</v>
      </c>
      <c r="H7911" s="96">
        <v>-2857921.6227628165</v>
      </c>
      <c r="I7911" s="96">
        <v>-2857921.6227628165</v>
      </c>
      <c r="J7911" s="96">
        <v>0</v>
      </c>
      <c r="K7911" s="96">
        <v>0</v>
      </c>
    </row>
    <row r="7912" spans="6:11">
      <c r="F7912" s="128">
        <v>0.11025869575596503</v>
      </c>
      <c r="G7912" s="129">
        <v>22.049258946955209</v>
      </c>
      <c r="H7912" s="96">
        <v>-2857921.6227628165</v>
      </c>
      <c r="I7912" s="96">
        <v>-2857921.6227628165</v>
      </c>
      <c r="J7912" s="96">
        <v>0</v>
      </c>
      <c r="K7912" s="96">
        <v>0</v>
      </c>
    </row>
    <row r="7913" spans="6:11">
      <c r="F7913" s="128">
        <v>0.50531059523719624</v>
      </c>
      <c r="G7913" s="129">
        <v>2.403001787431569</v>
      </c>
      <c r="H7913" s="96">
        <v>4330945.1938763615</v>
      </c>
      <c r="I7913" s="96">
        <v>-1319000.9380938543</v>
      </c>
      <c r="J7913" s="96">
        <v>-87783.720298518296</v>
      </c>
      <c r="K7913" s="96">
        <v>5737729.852268734</v>
      </c>
    </row>
    <row r="7914" spans="6:11">
      <c r="F7914" s="128">
        <v>0.49468940476280376</v>
      </c>
      <c r="G7914" s="129">
        <v>7.0382517847772341</v>
      </c>
      <c r="H7914" s="96">
        <v>-2857921.6227628165</v>
      </c>
      <c r="I7914" s="96">
        <v>-2857921.6227628165</v>
      </c>
      <c r="J7914" s="96">
        <v>0</v>
      </c>
      <c r="K7914" s="96">
        <v>0</v>
      </c>
    </row>
    <row r="7915" spans="6:11">
      <c r="F7915" s="128">
        <v>0.33348363101397849</v>
      </c>
      <c r="G7915" s="129">
        <v>32.097528223646286</v>
      </c>
      <c r="H7915" s="96">
        <v>-2857921.6227628165</v>
      </c>
      <c r="I7915" s="96">
        <v>-2857921.6227628165</v>
      </c>
      <c r="J7915" s="96">
        <v>0</v>
      </c>
      <c r="K7915" s="96">
        <v>0</v>
      </c>
    </row>
    <row r="7916" spans="6:11">
      <c r="F7916" s="128">
        <v>0.66651636898602151</v>
      </c>
      <c r="G7916" s="129">
        <v>4.0569058004601919</v>
      </c>
      <c r="H7916" s="96">
        <v>3224849.2663903506</v>
      </c>
      <c r="I7916" s="96">
        <v>-2307400.080373521</v>
      </c>
      <c r="J7916" s="96">
        <v>-31660.223827447655</v>
      </c>
      <c r="K7916" s="96">
        <v>5563909.5705913194</v>
      </c>
    </row>
    <row r="7917" spans="6:11">
      <c r="F7917" s="128">
        <v>0.55685094823283721</v>
      </c>
      <c r="G7917" s="129">
        <v>8.7841739520764648</v>
      </c>
      <c r="H7917" s="96">
        <v>-2857921.6227628165</v>
      </c>
      <c r="I7917" s="96">
        <v>-2857921.6227628165</v>
      </c>
      <c r="J7917" s="96">
        <v>0</v>
      </c>
      <c r="K7917" s="96">
        <v>0</v>
      </c>
    </row>
    <row r="7918" spans="6:11">
      <c r="F7918" s="128">
        <v>0.44314905176716279</v>
      </c>
      <c r="G7918" s="129">
        <v>8.1384910555594221</v>
      </c>
      <c r="H7918" s="96">
        <v>-2857921.6227628165</v>
      </c>
      <c r="I7918" s="96">
        <v>-2857921.6227628165</v>
      </c>
      <c r="J7918" s="96">
        <v>0</v>
      </c>
      <c r="K7918" s="96">
        <v>0</v>
      </c>
    </row>
    <row r="7919" spans="6:11">
      <c r="F7919" s="128">
        <v>0.96895987836421094</v>
      </c>
      <c r="G7919" s="129">
        <v>17.045625983067207</v>
      </c>
      <c r="H7919" s="96">
        <v>-2857921.6227628165</v>
      </c>
      <c r="I7919" s="96">
        <v>-2857921.6227628165</v>
      </c>
      <c r="J7919" s="96">
        <v>0</v>
      </c>
      <c r="K7919" s="96">
        <v>0</v>
      </c>
    </row>
    <row r="7920" spans="6:11">
      <c r="F7920" s="128">
        <v>3.1040121635789064E-2</v>
      </c>
      <c r="G7920" s="129">
        <v>34.72474664996026</v>
      </c>
      <c r="H7920" s="96">
        <v>-2857921.6227628165</v>
      </c>
      <c r="I7920" s="96">
        <v>-2857921.6227628165</v>
      </c>
      <c r="J7920" s="96">
        <v>0</v>
      </c>
      <c r="K7920" s="96">
        <v>0</v>
      </c>
    </row>
    <row r="7921" spans="6:11">
      <c r="F7921" s="128">
        <v>0.22734955095130693</v>
      </c>
      <c r="G7921" s="129">
        <v>6.9771444246147025</v>
      </c>
      <c r="H7921" s="96">
        <v>-2857921.6227628165</v>
      </c>
      <c r="I7921" s="96">
        <v>-2857921.6227628165</v>
      </c>
      <c r="J7921" s="96">
        <v>0</v>
      </c>
      <c r="K7921" s="96">
        <v>0</v>
      </c>
    </row>
    <row r="7922" spans="6:11">
      <c r="F7922" s="128">
        <v>0.77265044904869307</v>
      </c>
      <c r="G7922" s="129">
        <v>2.5792853312264588</v>
      </c>
      <c r="H7922" s="96">
        <v>4211428.7017597957</v>
      </c>
      <c r="I7922" s="96">
        <v>-1462178.1651097869</v>
      </c>
      <c r="J7922" s="96">
        <v>-45340.502182306147</v>
      </c>
      <c r="K7922" s="96">
        <v>5718947.3690518886</v>
      </c>
    </row>
    <row r="7923" spans="6:11">
      <c r="F7923" s="128">
        <v>0.80371999318685261</v>
      </c>
      <c r="G7923" s="129">
        <v>17.110417103661515</v>
      </c>
      <c r="H7923" s="96">
        <v>-2857921.6227628165</v>
      </c>
      <c r="I7923" s="96">
        <v>-2857921.6227628165</v>
      </c>
      <c r="J7923" s="96">
        <v>0</v>
      </c>
      <c r="K7923" s="96">
        <v>0</v>
      </c>
    </row>
    <row r="7924" spans="6:11">
      <c r="F7924" s="128">
        <v>0.19628000681314739</v>
      </c>
      <c r="G7924" s="129">
        <v>16.282130330490663</v>
      </c>
      <c r="H7924" s="96">
        <v>-2857921.6227628165</v>
      </c>
      <c r="I7924" s="96">
        <v>-2857921.6227628165</v>
      </c>
      <c r="J7924" s="96">
        <v>0</v>
      </c>
      <c r="K7924" s="96">
        <v>0</v>
      </c>
    </row>
    <row r="7925" spans="6:11">
      <c r="F7925" s="128">
        <v>0.32161612363453818</v>
      </c>
      <c r="G7925" s="129">
        <v>1.2628257149106294</v>
      </c>
      <c r="H7925" s="96">
        <v>5113606.9045815887</v>
      </c>
      <c r="I7925" s="96">
        <v>-739587.61031092564</v>
      </c>
      <c r="J7925" s="96">
        <v>-7516.389248484129</v>
      </c>
      <c r="K7925" s="96">
        <v>5860710.9041409986</v>
      </c>
    </row>
    <row r="7926" spans="6:11">
      <c r="F7926" s="128">
        <v>0.67838387636546182</v>
      </c>
      <c r="G7926" s="129">
        <v>3.8804196193685474</v>
      </c>
      <c r="H7926" s="96">
        <v>3341242.5230005481</v>
      </c>
      <c r="I7926" s="96">
        <v>-2168162.2873492301</v>
      </c>
      <c r="J7926" s="96">
        <v>-72799.099333590697</v>
      </c>
      <c r="K7926" s="96">
        <v>5582203.9096833691</v>
      </c>
    </row>
    <row r="7927" spans="6:11">
      <c r="F7927" s="128">
        <v>0.92410688212513803</v>
      </c>
      <c r="G7927" s="129">
        <v>17.330581393127268</v>
      </c>
      <c r="H7927" s="96">
        <v>-2857921.6227628165</v>
      </c>
      <c r="I7927" s="96">
        <v>-2857921.6227628165</v>
      </c>
      <c r="J7927" s="96">
        <v>0</v>
      </c>
      <c r="K7927" s="96">
        <v>0</v>
      </c>
    </row>
    <row r="7928" spans="6:11">
      <c r="F7928" s="128">
        <v>7.5893117874861971E-2</v>
      </c>
      <c r="G7928" s="129">
        <v>25.784292722771323</v>
      </c>
      <c r="H7928" s="96">
        <v>-2857921.6227628165</v>
      </c>
      <c r="I7928" s="96">
        <v>-2857921.6227628165</v>
      </c>
      <c r="J7928" s="96">
        <v>0</v>
      </c>
      <c r="K7928" s="96">
        <v>0</v>
      </c>
    </row>
    <row r="7929" spans="6:11">
      <c r="F7929" s="128">
        <v>0.31634213249872689</v>
      </c>
      <c r="G7929" s="129">
        <v>11.457766914899189</v>
      </c>
      <c r="H7929" s="96">
        <v>-2857921.6227628165</v>
      </c>
      <c r="I7929" s="96">
        <v>-2857921.6227628165</v>
      </c>
      <c r="J7929" s="96">
        <v>0</v>
      </c>
      <c r="K7929" s="96">
        <v>0</v>
      </c>
    </row>
    <row r="7930" spans="6:11">
      <c r="F7930" s="128">
        <v>0.68365786750127311</v>
      </c>
      <c r="G7930" s="129">
        <v>3.8029768020978092</v>
      </c>
      <c r="H7930" s="96">
        <v>3392474.4088220051</v>
      </c>
      <c r="I7930" s="96">
        <v>-2168162.2873492301</v>
      </c>
      <c r="J7930" s="96">
        <v>-29613.817141853186</v>
      </c>
      <c r="K7930" s="96">
        <v>5590250.5133130886</v>
      </c>
    </row>
    <row r="7931" spans="6:11">
      <c r="F7931" s="128">
        <v>0.88273646770003522</v>
      </c>
      <c r="G7931" s="129">
        <v>0.65836656892751921</v>
      </c>
      <c r="H7931" s="96">
        <v>5535215.684926155</v>
      </c>
      <c r="I7931" s="96">
        <v>-297900.07039749727</v>
      </c>
      <c r="J7931" s="96">
        <v>-93858.57039222485</v>
      </c>
      <c r="K7931" s="96">
        <v>5926974.3257158771</v>
      </c>
    </row>
    <row r="7932" spans="6:11">
      <c r="F7932" s="128">
        <v>0.11726353229996478</v>
      </c>
      <c r="G7932" s="129">
        <v>21.433314642432453</v>
      </c>
      <c r="H7932" s="96">
        <v>-2857921.6227628165</v>
      </c>
      <c r="I7932" s="96">
        <v>-2857921.6227628165</v>
      </c>
      <c r="J7932" s="96">
        <v>0</v>
      </c>
      <c r="K7932" s="96">
        <v>0</v>
      </c>
    </row>
    <row r="7933" spans="6:11">
      <c r="F7933" s="128">
        <v>0.22394113381402969</v>
      </c>
      <c r="G7933" s="129">
        <v>2.0396843879235314</v>
      </c>
      <c r="H7933" s="96">
        <v>4578555.6216027532</v>
      </c>
      <c r="I7933" s="96">
        <v>-1175156.386645427</v>
      </c>
      <c r="J7933" s="96">
        <v>-22923.028674483066</v>
      </c>
      <c r="K7933" s="96">
        <v>5776635.0369226635</v>
      </c>
    </row>
    <row r="7934" spans="6:11">
      <c r="F7934" s="128">
        <v>0.77605886618597031</v>
      </c>
      <c r="G7934" s="129">
        <v>2.535269031889527</v>
      </c>
      <c r="H7934" s="96">
        <v>4241267.5988898929</v>
      </c>
      <c r="I7934" s="96">
        <v>-1462178.1651097869</v>
      </c>
      <c r="J7934" s="96">
        <v>-20185.642535501291</v>
      </c>
      <c r="K7934" s="96">
        <v>5723631.4065351812</v>
      </c>
    </row>
    <row r="7935" spans="6:11">
      <c r="F7935" s="128">
        <v>0.37553391269892855</v>
      </c>
      <c r="G7935" s="129">
        <v>7.1625748790341257</v>
      </c>
      <c r="H7935" s="96">
        <v>-2857921.6227628165</v>
      </c>
      <c r="I7935" s="96">
        <v>-2857921.6227628165</v>
      </c>
      <c r="J7935" s="96">
        <v>0</v>
      </c>
      <c r="K7935" s="96">
        <v>0</v>
      </c>
    </row>
    <row r="7936" spans="6:11">
      <c r="F7936" s="128">
        <v>0.62446608730107145</v>
      </c>
      <c r="G7936" s="129">
        <v>4.7085825465230196</v>
      </c>
      <c r="H7936" s="96">
        <v>2798285.404834847</v>
      </c>
      <c r="I7936" s="96">
        <v>-2583940.8049289733</v>
      </c>
      <c r="J7936" s="96">
        <v>-114649.25702500265</v>
      </c>
      <c r="K7936" s="96">
        <v>5496875.4667888228</v>
      </c>
    </row>
    <row r="7937" spans="6:11">
      <c r="F7937" s="128">
        <v>0.36135295957093849</v>
      </c>
      <c r="G7937" s="129">
        <v>0.69791960304727674</v>
      </c>
      <c r="H7937" s="96">
        <v>5507501.3975305613</v>
      </c>
      <c r="I7937" s="96">
        <v>-297900.07039749727</v>
      </c>
      <c r="J7937" s="96">
        <v>-117214.06672632611</v>
      </c>
      <c r="K7937" s="96">
        <v>5922615.5346543845</v>
      </c>
    </row>
    <row r="7938" spans="6:11">
      <c r="F7938" s="128">
        <v>0.63864704042906151</v>
      </c>
      <c r="G7938" s="129">
        <v>4.4840333960874457</v>
      </c>
      <c r="H7938" s="96">
        <v>2944712.9444967024</v>
      </c>
      <c r="I7938" s="96">
        <v>-2445991.9206642797</v>
      </c>
      <c r="J7938" s="96">
        <v>-129176.94060489444</v>
      </c>
      <c r="K7938" s="96">
        <v>5519881.8057658765</v>
      </c>
    </row>
    <row r="7939" spans="6:11">
      <c r="F7939" s="128">
        <v>0.79859052370262718</v>
      </c>
      <c r="G7939" s="129">
        <v>24.364794977710588</v>
      </c>
      <c r="H7939" s="96">
        <v>-2857921.6227628165</v>
      </c>
      <c r="I7939" s="96">
        <v>-2857921.6227628165</v>
      </c>
      <c r="J7939" s="96">
        <v>0</v>
      </c>
      <c r="K7939" s="96">
        <v>0</v>
      </c>
    </row>
    <row r="7940" spans="6:11">
      <c r="F7940" s="128">
        <v>0.20140947629737282</v>
      </c>
      <c r="G7940" s="129">
        <v>16.024152476825815</v>
      </c>
      <c r="H7940" s="96">
        <v>-2857921.6227628165</v>
      </c>
      <c r="I7940" s="96">
        <v>-2857921.6227628165</v>
      </c>
      <c r="J7940" s="96">
        <v>0</v>
      </c>
      <c r="K7940" s="96">
        <v>0</v>
      </c>
    </row>
    <row r="7941" spans="6:11">
      <c r="F7941" s="128">
        <v>0.17752274249210187</v>
      </c>
      <c r="G7941" s="129">
        <v>5.8151667723924501</v>
      </c>
      <c r="H7941" s="96">
        <v>-2857921.6227628165</v>
      </c>
      <c r="I7941" s="96">
        <v>-2857921.6227628165</v>
      </c>
      <c r="J7941" s="96">
        <v>0</v>
      </c>
      <c r="K7941" s="96">
        <v>0</v>
      </c>
    </row>
    <row r="7942" spans="6:11">
      <c r="F7942" s="128">
        <v>0.82247725750789813</v>
      </c>
      <c r="G7942" s="129">
        <v>1.9543444717121519</v>
      </c>
      <c r="H7942" s="96">
        <v>4636946.5939908</v>
      </c>
      <c r="I7942" s="96">
        <v>-1030641.4004800867</v>
      </c>
      <c r="J7942" s="96">
        <v>-118223.70611772248</v>
      </c>
      <c r="K7942" s="96">
        <v>5785811.7005886091</v>
      </c>
    </row>
    <row r="7943" spans="6:11">
      <c r="F7943" s="128">
        <v>2.8847052084040259E-2</v>
      </c>
      <c r="G7943" s="129">
        <v>3.2149046933708223</v>
      </c>
      <c r="H7943" s="96">
        <v>3783738.0162415458</v>
      </c>
      <c r="I7943" s="96">
        <v>-1746543.0149025372</v>
      </c>
      <c r="J7943" s="96">
        <v>-121452.0713783033</v>
      </c>
      <c r="K7943" s="96">
        <v>5651733.1025223862</v>
      </c>
    </row>
    <row r="7944" spans="6:11">
      <c r="F7944" s="128">
        <v>0.97115294791595974</v>
      </c>
      <c r="G7944" s="129">
        <v>0.29271307218760623</v>
      </c>
      <c r="H7944" s="96">
        <v>5792638.2779524112</v>
      </c>
      <c r="I7944" s="96">
        <v>-149296.34340658187</v>
      </c>
      <c r="J7944" s="96">
        <v>-25487.365155281677</v>
      </c>
      <c r="K7944" s="96">
        <v>5967421.986514275</v>
      </c>
    </row>
    <row r="7945" spans="6:11">
      <c r="F7945" s="128">
        <v>0.31394946761741693</v>
      </c>
      <c r="G7945" s="129">
        <v>20.570836610617253</v>
      </c>
      <c r="H7945" s="96">
        <v>-2857921.6227628165</v>
      </c>
      <c r="I7945" s="96">
        <v>-2857921.6227628165</v>
      </c>
      <c r="J7945" s="96">
        <v>0</v>
      </c>
      <c r="K7945" s="96">
        <v>0</v>
      </c>
    </row>
    <row r="7946" spans="6:11">
      <c r="F7946" s="128">
        <v>0.68605053238258307</v>
      </c>
      <c r="G7946" s="129">
        <v>3.7680399160390921</v>
      </c>
      <c r="H7946" s="96">
        <v>3415631.3022032189</v>
      </c>
      <c r="I7946" s="96">
        <v>-2168162.2873492301</v>
      </c>
      <c r="J7946" s="96">
        <v>-10090.794906041763</v>
      </c>
      <c r="K7946" s="96">
        <v>5593884.3844584906</v>
      </c>
    </row>
    <row r="7947" spans="6:11">
      <c r="F7947" s="128">
        <v>0.59565198311230472</v>
      </c>
      <c r="G7947" s="129">
        <v>8.5737195122972292</v>
      </c>
      <c r="H7947" s="96">
        <v>-2857921.6227628165</v>
      </c>
      <c r="I7947" s="96">
        <v>-2857921.6227628165</v>
      </c>
      <c r="J7947" s="96">
        <v>0</v>
      </c>
      <c r="K7947" s="96">
        <v>0</v>
      </c>
    </row>
    <row r="7948" spans="6:11">
      <c r="F7948" s="128">
        <v>0.40434801688769528</v>
      </c>
      <c r="G7948" s="129">
        <v>9.054793438972558</v>
      </c>
      <c r="H7948" s="96">
        <v>-2857921.6227628165</v>
      </c>
      <c r="I7948" s="96">
        <v>-2857921.6227628165</v>
      </c>
      <c r="J7948" s="96">
        <v>0</v>
      </c>
      <c r="K7948" s="96">
        <v>0</v>
      </c>
    </row>
    <row r="7949" spans="6:11">
      <c r="F7949" s="128">
        <v>0.35810373319807254</v>
      </c>
      <c r="G7949" s="129">
        <v>6.2137889720764434</v>
      </c>
      <c r="H7949" s="96">
        <v>-2857921.6227628165</v>
      </c>
      <c r="I7949" s="96">
        <v>-2857921.6227628165</v>
      </c>
      <c r="J7949" s="96">
        <v>0</v>
      </c>
      <c r="K7949" s="96">
        <v>0</v>
      </c>
    </row>
    <row r="7950" spans="6:11">
      <c r="F7950" s="128">
        <v>0.64189626680192746</v>
      </c>
      <c r="G7950" s="129">
        <v>4.4332856653748207</v>
      </c>
      <c r="H7950" s="96">
        <v>2977840.8156904643</v>
      </c>
      <c r="I7950" s="96">
        <v>-2445991.9206642797</v>
      </c>
      <c r="J7950" s="96">
        <v>-101261.78863051627</v>
      </c>
      <c r="K7950" s="96">
        <v>5525094.5249852603</v>
      </c>
    </row>
    <row r="7951" spans="6:11">
      <c r="F7951" s="128">
        <v>0.83222722141435357</v>
      </c>
      <c r="G7951" s="129">
        <v>11.108404618586576</v>
      </c>
      <c r="H7951" s="96">
        <v>-2857921.6227628165</v>
      </c>
      <c r="I7951" s="96">
        <v>-2857921.6227628165</v>
      </c>
      <c r="J7951" s="96">
        <v>0</v>
      </c>
      <c r="K7951" s="96">
        <v>0</v>
      </c>
    </row>
    <row r="7952" spans="6:11">
      <c r="F7952" s="128">
        <v>0.16777277858564643</v>
      </c>
      <c r="G7952" s="129">
        <v>17.851447234627031</v>
      </c>
      <c r="H7952" s="96">
        <v>-2857921.6227628165</v>
      </c>
      <c r="I7952" s="96">
        <v>-2857921.6227628165</v>
      </c>
      <c r="J7952" s="96">
        <v>0</v>
      </c>
      <c r="K7952" s="96">
        <v>0</v>
      </c>
    </row>
    <row r="7953" spans="6:11">
      <c r="F7953" s="128">
        <v>0.88650397004206982</v>
      </c>
      <c r="G7953" s="129">
        <v>10.18340017935194</v>
      </c>
      <c r="H7953" s="96">
        <v>-2857921.6227628165</v>
      </c>
      <c r="I7953" s="96">
        <v>-2857921.6227628165</v>
      </c>
      <c r="J7953" s="96">
        <v>0</v>
      </c>
      <c r="K7953" s="96">
        <v>0</v>
      </c>
    </row>
    <row r="7954" spans="6:11">
      <c r="F7954" s="128">
        <v>0.11349602995793018</v>
      </c>
      <c r="G7954" s="129">
        <v>21.759874210166636</v>
      </c>
      <c r="H7954" s="96">
        <v>-2857921.6227628165</v>
      </c>
      <c r="I7954" s="96">
        <v>-2857921.6227628165</v>
      </c>
      <c r="J7954" s="96">
        <v>0</v>
      </c>
      <c r="K7954" s="96">
        <v>0</v>
      </c>
    </row>
    <row r="7955" spans="6:11">
      <c r="F7955" s="128">
        <v>0.22689021388996611</v>
      </c>
      <c r="G7955" s="129">
        <v>3.4039619253318487</v>
      </c>
      <c r="H7955" s="96">
        <v>3657451.8929001982</v>
      </c>
      <c r="I7955" s="96">
        <v>-1887736.7863693987</v>
      </c>
      <c r="J7955" s="96">
        <v>-86705.206746424563</v>
      </c>
      <c r="K7955" s="96">
        <v>5631893.8860160215</v>
      </c>
    </row>
    <row r="7956" spans="6:11">
      <c r="F7956" s="128">
        <v>0.77310978611003389</v>
      </c>
      <c r="G7956" s="129">
        <v>2.5733421446388696</v>
      </c>
      <c r="H7956" s="96">
        <v>4215454.9913253393</v>
      </c>
      <c r="I7956" s="96">
        <v>-1462178.1651097869</v>
      </c>
      <c r="J7956" s="96">
        <v>-41946.4387064478</v>
      </c>
      <c r="K7956" s="96">
        <v>5719579.5951415738</v>
      </c>
    </row>
    <row r="7957" spans="6:11">
      <c r="F7957" s="128">
        <v>0.6690135502589839</v>
      </c>
      <c r="G7957" s="129">
        <v>12.687422908924086</v>
      </c>
      <c r="H7957" s="96">
        <v>-2857921.6227628165</v>
      </c>
      <c r="I7957" s="96">
        <v>-2857921.6227628165</v>
      </c>
      <c r="J7957" s="96">
        <v>0</v>
      </c>
      <c r="K7957" s="96">
        <v>0</v>
      </c>
    </row>
    <row r="7958" spans="6:11">
      <c r="F7958" s="128">
        <v>0.3309864497410161</v>
      </c>
      <c r="G7958" s="129">
        <v>11.056778417813497</v>
      </c>
      <c r="H7958" s="96">
        <v>-2857921.6227628165</v>
      </c>
      <c r="I7958" s="96">
        <v>-2857921.6227628165</v>
      </c>
      <c r="J7958" s="96">
        <v>0</v>
      </c>
      <c r="K7958" s="96">
        <v>0</v>
      </c>
    </row>
    <row r="7959" spans="6:11">
      <c r="F7959" s="128">
        <v>0.70976599862903145</v>
      </c>
      <c r="G7959" s="129">
        <v>3.1674453346404272</v>
      </c>
      <c r="H7959" s="96">
        <v>3815467.0471741315</v>
      </c>
      <c r="I7959" s="96">
        <v>-1746543.0149025372</v>
      </c>
      <c r="J7959" s="96">
        <v>-94714.277008805788</v>
      </c>
      <c r="K7959" s="96">
        <v>5656724.3390854746</v>
      </c>
    </row>
    <row r="7960" spans="6:11">
      <c r="F7960" s="128">
        <v>0.29023400137096855</v>
      </c>
      <c r="G7960" s="129">
        <v>12.370677800922369</v>
      </c>
      <c r="H7960" s="96">
        <v>-2857921.6227628165</v>
      </c>
      <c r="I7960" s="96">
        <v>-2857921.6227628165</v>
      </c>
      <c r="J7960" s="96">
        <v>0</v>
      </c>
      <c r="K7960" s="96">
        <v>0</v>
      </c>
    </row>
    <row r="7961" spans="6:11">
      <c r="F7961" s="128">
        <v>0.76676144587280903</v>
      </c>
      <c r="G7961" s="129">
        <v>7.8705219653421628</v>
      </c>
      <c r="H7961" s="96">
        <v>-2857921.6227628165</v>
      </c>
      <c r="I7961" s="96">
        <v>-2857921.6227628165</v>
      </c>
      <c r="J7961" s="96">
        <v>0</v>
      </c>
      <c r="K7961" s="96">
        <v>0</v>
      </c>
    </row>
    <row r="7962" spans="6:11">
      <c r="F7962" s="128">
        <v>0.23323855412719097</v>
      </c>
      <c r="G7962" s="129">
        <v>14.5569351172478</v>
      </c>
      <c r="H7962" s="96">
        <v>-2857921.6227628165</v>
      </c>
      <c r="I7962" s="96">
        <v>-2857921.6227628165</v>
      </c>
      <c r="J7962" s="96">
        <v>0</v>
      </c>
      <c r="K7962" s="96">
        <v>0</v>
      </c>
    </row>
    <row r="7963" spans="6:11">
      <c r="F7963" s="128">
        <v>0.99248502813365636</v>
      </c>
      <c r="G7963" s="129">
        <v>8.9553736737468981</v>
      </c>
      <c r="H7963" s="96">
        <v>-2857921.6227628165</v>
      </c>
      <c r="I7963" s="96">
        <v>-2857921.6227628165</v>
      </c>
      <c r="J7963" s="96">
        <v>0</v>
      </c>
      <c r="K7963" s="96">
        <v>0</v>
      </c>
    </row>
    <row r="7964" spans="6:11">
      <c r="F7964" s="128">
        <v>7.5149718663436449E-3</v>
      </c>
      <c r="G7964" s="129">
        <v>48.908579994510539</v>
      </c>
      <c r="H7964" s="96">
        <v>-2857921.6227628165</v>
      </c>
      <c r="I7964" s="96">
        <v>-2857921.6227628165</v>
      </c>
      <c r="J7964" s="96">
        <v>0</v>
      </c>
      <c r="K7964" s="96">
        <v>0</v>
      </c>
    </row>
    <row r="7965" spans="6:11">
      <c r="F7965" s="128">
        <v>0.79666941963294013</v>
      </c>
      <c r="G7965" s="129">
        <v>4.9314845111955281E-2</v>
      </c>
      <c r="H7965" s="96">
        <v>5964938.7472653193</v>
      </c>
      <c r="I7965" s="96">
        <v>0</v>
      </c>
      <c r="J7965" s="96">
        <v>-29560.239324986414</v>
      </c>
      <c r="K7965" s="96">
        <v>5994498.9865903053</v>
      </c>
    </row>
    <row r="7966" spans="6:11">
      <c r="F7966" s="128">
        <v>0.20333058036705987</v>
      </c>
      <c r="G7966" s="129">
        <v>15.929221497529392</v>
      </c>
      <c r="H7966" s="96">
        <v>-2857921.6227628165</v>
      </c>
      <c r="I7966" s="96">
        <v>-2857921.6227628165</v>
      </c>
      <c r="J7966" s="96">
        <v>0</v>
      </c>
      <c r="K7966" s="96">
        <v>0</v>
      </c>
    </row>
    <row r="7967" spans="6:11">
      <c r="F7967" s="128">
        <v>0.10425318372241099</v>
      </c>
      <c r="G7967" s="129">
        <v>9.2631748400880216</v>
      </c>
      <c r="H7967" s="96">
        <v>-2857921.6227628165</v>
      </c>
      <c r="I7967" s="96">
        <v>-2857921.6227628165</v>
      </c>
      <c r="J7967" s="96">
        <v>0</v>
      </c>
      <c r="K7967" s="96">
        <v>0</v>
      </c>
    </row>
    <row r="7968" spans="6:11">
      <c r="F7968" s="128">
        <v>0.89574681627758901</v>
      </c>
      <c r="G7968" s="129">
        <v>1.1009747705670978</v>
      </c>
      <c r="H7968" s="96">
        <v>5225984.4970588908</v>
      </c>
      <c r="I7968" s="96">
        <v>-593042.51298518723</v>
      </c>
      <c r="J7968" s="96">
        <v>-59353.723277769081</v>
      </c>
      <c r="K7968" s="96">
        <v>5878380.7333218474</v>
      </c>
    </row>
    <row r="7969" spans="6:11">
      <c r="F7969" s="128">
        <v>4.201523481124525E-2</v>
      </c>
      <c r="G7969" s="129">
        <v>20.303206733946837</v>
      </c>
      <c r="H7969" s="96">
        <v>-2857921.6227628165</v>
      </c>
      <c r="I7969" s="96">
        <v>-2857921.6227628165</v>
      </c>
      <c r="J7969" s="96">
        <v>0</v>
      </c>
      <c r="K7969" s="96">
        <v>0</v>
      </c>
    </row>
    <row r="7970" spans="6:11">
      <c r="F7970" s="128">
        <v>0.95798476518875475</v>
      </c>
      <c r="G7970" s="129">
        <v>0.4292340386345192</v>
      </c>
      <c r="H7970" s="96">
        <v>5696312.1419083904</v>
      </c>
      <c r="I7970" s="96">
        <v>-149296.34340658187</v>
      </c>
      <c r="J7970" s="96">
        <v>-106679.70904215031</v>
      </c>
      <c r="K7970" s="96">
        <v>5952288.1943571223</v>
      </c>
    </row>
    <row r="7971" spans="6:11">
      <c r="F7971" s="128">
        <v>0.71958380169033365</v>
      </c>
      <c r="G7971" s="129">
        <v>12.615795620300375</v>
      </c>
      <c r="H7971" s="96">
        <v>-2857921.6227628165</v>
      </c>
      <c r="I7971" s="96">
        <v>-2857921.6227628165</v>
      </c>
      <c r="J7971" s="96">
        <v>0</v>
      </c>
      <c r="K7971" s="96">
        <v>0</v>
      </c>
    </row>
    <row r="7972" spans="6:11">
      <c r="F7972" s="128">
        <v>0.28041619830966635</v>
      </c>
      <c r="G7972" s="129">
        <v>12.714803569108328</v>
      </c>
      <c r="H7972" s="96">
        <v>-2857921.6227628165</v>
      </c>
      <c r="I7972" s="96">
        <v>-2857921.6227628165</v>
      </c>
      <c r="J7972" s="96">
        <v>0</v>
      </c>
      <c r="K7972" s="96">
        <v>0</v>
      </c>
    </row>
    <row r="7973" spans="6:11">
      <c r="F7973" s="128">
        <v>0.2690168643968307</v>
      </c>
      <c r="G7973" s="129">
        <v>3.645585884759015</v>
      </c>
      <c r="H7973" s="96">
        <v>3496743.7464857656</v>
      </c>
      <c r="I7973" s="96">
        <v>-2028275.5309168033</v>
      </c>
      <c r="J7973" s="96">
        <v>-81620.510378959385</v>
      </c>
      <c r="K7973" s="96">
        <v>5606639.7877815282</v>
      </c>
    </row>
    <row r="7974" spans="6:11">
      <c r="F7974" s="128">
        <v>0.7309831356031693</v>
      </c>
      <c r="G7974" s="129">
        <v>3.1336488980878419</v>
      </c>
      <c r="H7974" s="96">
        <v>3838093.2398466812</v>
      </c>
      <c r="I7974" s="96">
        <v>-1746543.0149025372</v>
      </c>
      <c r="J7974" s="96">
        <v>-75645.096741642221</v>
      </c>
      <c r="K7974" s="96">
        <v>5660281.3514908608</v>
      </c>
    </row>
    <row r="7975" spans="6:11">
      <c r="F7975" s="128">
        <v>0.15245174728502953</v>
      </c>
      <c r="G7975" s="129">
        <v>3.3556941565163871</v>
      </c>
      <c r="H7975" s="96">
        <v>3689639.3848991985</v>
      </c>
      <c r="I7975" s="96">
        <v>-1887736.7863693987</v>
      </c>
      <c r="J7975" s="96">
        <v>-59576.189616459451</v>
      </c>
      <c r="K7975" s="96">
        <v>5636952.3608850567</v>
      </c>
    </row>
    <row r="7976" spans="6:11">
      <c r="F7976" s="128">
        <v>0.84754825271497047</v>
      </c>
      <c r="G7976" s="129">
        <v>1.6540750599139031</v>
      </c>
      <c r="H7976" s="96">
        <v>4843123.5447723074</v>
      </c>
      <c r="I7976" s="96">
        <v>-885452.85481691465</v>
      </c>
      <c r="J7976" s="96">
        <v>-89639.528088101462</v>
      </c>
      <c r="K7976" s="96">
        <v>5818215.9276773231</v>
      </c>
    </row>
    <row r="7977" spans="6:11">
      <c r="F7977" s="128">
        <v>0.13428175899794625</v>
      </c>
      <c r="G7977" s="129">
        <v>14.180151165511559</v>
      </c>
      <c r="H7977" s="96">
        <v>-2857921.6227628165</v>
      </c>
      <c r="I7977" s="96">
        <v>-2857921.6227628165</v>
      </c>
      <c r="J7977" s="96">
        <v>0</v>
      </c>
      <c r="K7977" s="96">
        <v>0</v>
      </c>
    </row>
    <row r="7978" spans="6:11">
      <c r="F7978" s="128">
        <v>0.86571824100205375</v>
      </c>
      <c r="G7978" s="129">
        <v>1.441957801702737</v>
      </c>
      <c r="H7978" s="96">
        <v>4989507.8734371178</v>
      </c>
      <c r="I7978" s="96">
        <v>-739587.61031092564</v>
      </c>
      <c r="J7978" s="96">
        <v>-112120.8653976315</v>
      </c>
      <c r="K7978" s="96">
        <v>5841216.3491456751</v>
      </c>
    </row>
    <row r="7979" spans="6:11">
      <c r="F7979" s="128">
        <v>0.29167467821916315</v>
      </c>
      <c r="G7979" s="129">
        <v>2.0165414434713771</v>
      </c>
      <c r="H7979" s="96">
        <v>4594406.7843202129</v>
      </c>
      <c r="I7979" s="96">
        <v>-1175156.386645427</v>
      </c>
      <c r="J7979" s="96">
        <v>-9559.0044182019265</v>
      </c>
      <c r="K7979" s="96">
        <v>5779122.1753838416</v>
      </c>
    </row>
    <row r="7980" spans="6:11">
      <c r="F7980" s="128">
        <v>0.70832532178083685</v>
      </c>
      <c r="G7980" s="129">
        <v>3.4485179678274673</v>
      </c>
      <c r="H7980" s="96">
        <v>3627786.8665903294</v>
      </c>
      <c r="I7980" s="96">
        <v>-1887736.7863693987</v>
      </c>
      <c r="J7980" s="96">
        <v>-111704.77735209423</v>
      </c>
      <c r="K7980" s="96">
        <v>5627228.4303118223</v>
      </c>
    </row>
    <row r="7981" spans="6:11">
      <c r="F7981" s="128">
        <v>0.1066764727024645</v>
      </c>
      <c r="G7981" s="129">
        <v>7.4037586307558101</v>
      </c>
      <c r="H7981" s="96">
        <v>-2857921.6227628165</v>
      </c>
      <c r="I7981" s="96">
        <v>-2857921.6227628165</v>
      </c>
      <c r="J7981" s="96">
        <v>0</v>
      </c>
      <c r="K7981" s="96">
        <v>0</v>
      </c>
    </row>
    <row r="7982" spans="6:11">
      <c r="F7982" s="128">
        <v>0.8933235272975355</v>
      </c>
      <c r="G7982" s="129">
        <v>1.1280647111133488</v>
      </c>
      <c r="H7982" s="96">
        <v>5207137.5380202457</v>
      </c>
      <c r="I7982" s="96">
        <v>-593042.51298518723</v>
      </c>
      <c r="J7982" s="96">
        <v>-75239.471702871771</v>
      </c>
      <c r="K7982" s="96">
        <v>5875419.5227083052</v>
      </c>
    </row>
    <row r="7983" spans="6:11">
      <c r="F7983" s="128">
        <v>0.30266668250630957</v>
      </c>
      <c r="G7983" s="129">
        <v>4.7124035220766007</v>
      </c>
      <c r="H7983" s="96">
        <v>2795802.8187951222</v>
      </c>
      <c r="I7983" s="96">
        <v>-2583940.8049289733</v>
      </c>
      <c r="J7983" s="96">
        <v>-116741.19320856121</v>
      </c>
      <c r="K7983" s="96">
        <v>5496484.8169326568</v>
      </c>
    </row>
    <row r="7984" spans="6:11">
      <c r="F7984" s="128">
        <v>0.69733331749369043</v>
      </c>
      <c r="G7984" s="129">
        <v>3.6049176518002657</v>
      </c>
      <c r="H7984" s="96">
        <v>3523741.892032933</v>
      </c>
      <c r="I7984" s="96">
        <v>-2028275.5309168033</v>
      </c>
      <c r="J7984" s="96">
        <v>-58864.994927895139</v>
      </c>
      <c r="K7984" s="96">
        <v>5610882.4178776313</v>
      </c>
    </row>
    <row r="7985" spans="6:11">
      <c r="F7985" s="128">
        <v>0.28859570515422939</v>
      </c>
      <c r="G7985" s="129">
        <v>13.854973910283459</v>
      </c>
      <c r="H7985" s="96">
        <v>-2857921.6227628165</v>
      </c>
      <c r="I7985" s="96">
        <v>-2857921.6227628165</v>
      </c>
      <c r="J7985" s="96">
        <v>0</v>
      </c>
      <c r="K7985" s="96">
        <v>0</v>
      </c>
    </row>
    <row r="7986" spans="6:11">
      <c r="F7986" s="128">
        <v>0.71140429484577061</v>
      </c>
      <c r="G7986" s="129">
        <v>3.40514382311743</v>
      </c>
      <c r="H7986" s="96">
        <v>3656664.4097071849</v>
      </c>
      <c r="I7986" s="96">
        <v>-1887736.7863693987</v>
      </c>
      <c r="J7986" s="96">
        <v>-87368.883694105374</v>
      </c>
      <c r="K7986" s="96">
        <v>5631770.0797706889</v>
      </c>
    </row>
    <row r="7987" spans="6:11">
      <c r="F7987" s="128">
        <v>0.4168352164920035</v>
      </c>
      <c r="G7987" s="129">
        <v>3.9554883580378997</v>
      </c>
      <c r="H7987" s="96">
        <v>3291710.9761512927</v>
      </c>
      <c r="I7987" s="96">
        <v>-2168162.2873492301</v>
      </c>
      <c r="J7987" s="96">
        <v>-114541.77364525084</v>
      </c>
      <c r="K7987" s="96">
        <v>5574415.0371457739</v>
      </c>
    </row>
    <row r="7988" spans="6:11">
      <c r="F7988" s="128">
        <v>0.5831647835079965</v>
      </c>
      <c r="G7988" s="129">
        <v>5.3928548504235092</v>
      </c>
      <c r="H7988" s="96">
        <v>-2857921.6227628165</v>
      </c>
      <c r="I7988" s="96">
        <v>-2857921.6227628165</v>
      </c>
      <c r="J7988" s="96">
        <v>0</v>
      </c>
      <c r="K7988" s="96">
        <v>0</v>
      </c>
    </row>
    <row r="7989" spans="6:11">
      <c r="F7989" s="128">
        <v>0.84381072757287279</v>
      </c>
      <c r="G7989" s="129">
        <v>1.0430841849856349</v>
      </c>
      <c r="H7989" s="96">
        <v>5266318.7740541231</v>
      </c>
      <c r="I7989" s="96">
        <v>-593042.51298518723</v>
      </c>
      <c r="J7989" s="96">
        <v>-25352.489264182619</v>
      </c>
      <c r="K7989" s="96">
        <v>5884713.7763034925</v>
      </c>
    </row>
    <row r="7990" spans="6:11">
      <c r="F7990" s="128">
        <v>0.15618927242712721</v>
      </c>
      <c r="G7990" s="129">
        <v>18.566867223785113</v>
      </c>
      <c r="H7990" s="96">
        <v>-2857921.6227628165</v>
      </c>
      <c r="I7990" s="96">
        <v>-2857921.6227628165</v>
      </c>
      <c r="J7990" s="96">
        <v>0</v>
      </c>
      <c r="K7990" s="96">
        <v>0</v>
      </c>
    </row>
    <row r="7991" spans="6:11">
      <c r="F7991" s="128">
        <v>0.31120642987280867</v>
      </c>
      <c r="G7991" s="129">
        <v>1.2210675490369582</v>
      </c>
      <c r="H7991" s="96">
        <v>5142566.9682955956</v>
      </c>
      <c r="I7991" s="96">
        <v>-593042.51298518723</v>
      </c>
      <c r="J7991" s="96">
        <v>-129655.21630941812</v>
      </c>
      <c r="K7991" s="96">
        <v>5865264.6975902012</v>
      </c>
    </row>
    <row r="7992" spans="6:11">
      <c r="F7992" s="128">
        <v>0.68879357012719133</v>
      </c>
      <c r="G7992" s="129">
        <v>3.7281366080302356</v>
      </c>
      <c r="H7992" s="96">
        <v>3442057.1018401291</v>
      </c>
      <c r="I7992" s="96">
        <v>-2028275.5309168033</v>
      </c>
      <c r="J7992" s="96">
        <v>-127705.08235807743</v>
      </c>
      <c r="K7992" s="96">
        <v>5598037.7151150098</v>
      </c>
    </row>
    <row r="7993" spans="6:11">
      <c r="F7993" s="128">
        <v>0.35266462852206515</v>
      </c>
      <c r="G7993" s="129">
        <v>1.0912335335354357</v>
      </c>
      <c r="H7993" s="96">
        <v>5232765.9340279792</v>
      </c>
      <c r="I7993" s="96">
        <v>-593042.51298518723</v>
      </c>
      <c r="J7993" s="96">
        <v>-53637.469025995255</v>
      </c>
      <c r="K7993" s="96">
        <v>5879445.9160391614</v>
      </c>
    </row>
    <row r="7994" spans="6:11">
      <c r="F7994" s="128">
        <v>0.64733537147793485</v>
      </c>
      <c r="G7994" s="129">
        <v>4.3489077027983187</v>
      </c>
      <c r="H7994" s="96">
        <v>3033050.2391337915</v>
      </c>
      <c r="I7994" s="96">
        <v>-2445991.9206642797</v>
      </c>
      <c r="J7994" s="96">
        <v>-54730.422882964267</v>
      </c>
      <c r="K7994" s="96">
        <v>5533772.5826810356</v>
      </c>
    </row>
    <row r="7995" spans="6:11">
      <c r="F7995" s="128">
        <v>0.5225798170155852</v>
      </c>
      <c r="G7995" s="129">
        <v>3.5497676561996481</v>
      </c>
      <c r="H7995" s="96">
        <v>3560414.1767601874</v>
      </c>
      <c r="I7995" s="96">
        <v>-2028275.5309168033</v>
      </c>
      <c r="J7995" s="96">
        <v>-27951.24983794846</v>
      </c>
      <c r="K7995" s="96">
        <v>5616640.9575149389</v>
      </c>
    </row>
    <row r="7996" spans="6:11">
      <c r="F7996" s="128">
        <v>0.4774201829844148</v>
      </c>
      <c r="G7996" s="129">
        <v>7.393582890870638</v>
      </c>
      <c r="H7996" s="96">
        <v>-2857921.6227628165</v>
      </c>
      <c r="I7996" s="96">
        <v>-2857921.6227628165</v>
      </c>
      <c r="J7996" s="96">
        <v>0</v>
      </c>
      <c r="K7996" s="96">
        <v>0</v>
      </c>
    </row>
    <row r="7997" spans="6:11">
      <c r="F7997" s="128">
        <v>0.83289390573668853</v>
      </c>
      <c r="G7997" s="129">
        <v>1.2153372768493576</v>
      </c>
      <c r="H7997" s="96">
        <v>5146539.4591993103</v>
      </c>
      <c r="I7997" s="96">
        <v>-593042.51298518723</v>
      </c>
      <c r="J7997" s="96">
        <v>-126307.89659639559</v>
      </c>
      <c r="K7997" s="96">
        <v>5865889.8687808933</v>
      </c>
    </row>
    <row r="7998" spans="6:11">
      <c r="F7998" s="128">
        <v>0.16710609426331147</v>
      </c>
      <c r="G7998" s="129">
        <v>17.891263732899272</v>
      </c>
      <c r="H7998" s="96">
        <v>-2857921.6227628165</v>
      </c>
      <c r="I7998" s="96">
        <v>-2857921.6227628165</v>
      </c>
      <c r="J7998" s="96">
        <v>0</v>
      </c>
      <c r="K7998" s="96">
        <v>0</v>
      </c>
    </row>
    <row r="7999" spans="6:11">
      <c r="F7999" s="128">
        <v>0.23514584711025666</v>
      </c>
      <c r="G7999" s="129">
        <v>6.4277146738839086</v>
      </c>
      <c r="H7999" s="96">
        <v>-2857921.6227628165</v>
      </c>
      <c r="I7999" s="96">
        <v>-2857921.6227628165</v>
      </c>
      <c r="J7999" s="96">
        <v>0</v>
      </c>
      <c r="K7999" s="96">
        <v>0</v>
      </c>
    </row>
    <row r="8000" spans="6:11">
      <c r="F8000" s="128">
        <v>0.76485415288974334</v>
      </c>
      <c r="G8000" s="129">
        <v>2.680701131489168</v>
      </c>
      <c r="H8000" s="96">
        <v>4142849.627766287</v>
      </c>
      <c r="I8000" s="96">
        <v>-1462178.1651097869</v>
      </c>
      <c r="J8000" s="96">
        <v>-103141.90031109245</v>
      </c>
      <c r="K8000" s="96">
        <v>5708169.693187166</v>
      </c>
    </row>
    <row r="8001" spans="6:11">
      <c r="F8001" s="128">
        <v>0.50824659719170417</v>
      </c>
      <c r="G8001" s="129">
        <v>0.90947471174468919</v>
      </c>
      <c r="H8001" s="96">
        <v>5359466.9696441423</v>
      </c>
      <c r="I8001" s="96">
        <v>-445814.39416262286</v>
      </c>
      <c r="J8001" s="96">
        <v>-94074.914512323157</v>
      </c>
      <c r="K8001" s="96">
        <v>5899356.2783190878</v>
      </c>
    </row>
    <row r="8002" spans="6:11">
      <c r="F8002" s="128">
        <v>0.49175340280829583</v>
      </c>
      <c r="G8002" s="129">
        <v>7.0977790194373114</v>
      </c>
      <c r="H8002" s="96">
        <v>-2857921.6227628165</v>
      </c>
      <c r="I8002" s="96">
        <v>-2857921.6227628165</v>
      </c>
      <c r="J8002" s="96">
        <v>0</v>
      </c>
      <c r="K8002" s="96">
        <v>0</v>
      </c>
    </row>
    <row r="8003" spans="6:11">
      <c r="F8003" s="128">
        <v>0.11794075667395465</v>
      </c>
      <c r="G8003" s="129">
        <v>2.5622577623671305</v>
      </c>
      <c r="H8003" s="96">
        <v>4222966.4444768289</v>
      </c>
      <c r="I8003" s="96">
        <v>-1462178.1651097869</v>
      </c>
      <c r="J8003" s="96">
        <v>-35614.310045147868</v>
      </c>
      <c r="K8003" s="96">
        <v>5720758.9196317634</v>
      </c>
    </row>
    <row r="8004" spans="6:11">
      <c r="F8004" s="128">
        <v>0.88205924332604535</v>
      </c>
      <c r="G8004" s="129">
        <v>1.2549605592719615</v>
      </c>
      <c r="H8004" s="96">
        <v>5119073.2167631686</v>
      </c>
      <c r="I8004" s="96">
        <v>-739587.61031092564</v>
      </c>
      <c r="J8004" s="96">
        <v>-2907.5142869390629</v>
      </c>
      <c r="K8004" s="96">
        <v>5861568.3413610337</v>
      </c>
    </row>
    <row r="8005" spans="6:11">
      <c r="F8005" s="128">
        <v>5.064556588185265E-2</v>
      </c>
      <c r="G8005" s="129">
        <v>2.7021218849044248</v>
      </c>
      <c r="H8005" s="96">
        <v>4128395.0614256598</v>
      </c>
      <c r="I8005" s="96">
        <v>-1462178.1651097869</v>
      </c>
      <c r="J8005" s="96">
        <v>-115322.63636299426</v>
      </c>
      <c r="K8005" s="96">
        <v>5705895.862898441</v>
      </c>
    </row>
    <row r="8006" spans="6:11">
      <c r="F8006" s="128">
        <v>0.94935443411814735</v>
      </c>
      <c r="G8006" s="129">
        <v>0.51973068415099688</v>
      </c>
      <c r="H8006" s="96">
        <v>5632653.5267241495</v>
      </c>
      <c r="I8006" s="96">
        <v>-297900.07039749727</v>
      </c>
      <c r="J8006" s="96">
        <v>-11723.909448046768</v>
      </c>
      <c r="K8006" s="96">
        <v>5942277.5065696938</v>
      </c>
    </row>
    <row r="8007" spans="6:11">
      <c r="F8007" s="128">
        <v>0.76082957151498198</v>
      </c>
      <c r="G8007" s="129">
        <v>1.2783873560729446</v>
      </c>
      <c r="H8007" s="96">
        <v>5102795.8492064681</v>
      </c>
      <c r="I8007" s="96">
        <v>-739587.61031092564</v>
      </c>
      <c r="J8007" s="96">
        <v>-16631.327694161093</v>
      </c>
      <c r="K8007" s="96">
        <v>5859014.7872115551</v>
      </c>
    </row>
    <row r="8008" spans="6:11">
      <c r="F8008" s="128">
        <v>0.23917042848501802</v>
      </c>
      <c r="G8008" s="129">
        <v>14.305788912829495</v>
      </c>
      <c r="H8008" s="96">
        <v>-2857921.6227628165</v>
      </c>
      <c r="I8008" s="96">
        <v>-2857921.6227628165</v>
      </c>
      <c r="J8008" s="96">
        <v>0</v>
      </c>
      <c r="K8008" s="96">
        <v>0</v>
      </c>
    </row>
    <row r="8009" spans="6:11">
      <c r="F8009" s="128">
        <v>0.20835095296140071</v>
      </c>
      <c r="G8009" s="129">
        <v>1.7166072819722489</v>
      </c>
      <c r="H8009" s="96">
        <v>4800126.1022490961</v>
      </c>
      <c r="I8009" s="96">
        <v>-885452.85481691465</v>
      </c>
      <c r="J8009" s="96">
        <v>-125873.74147845527</v>
      </c>
      <c r="K8009" s="96">
        <v>5811452.6985444659</v>
      </c>
    </row>
    <row r="8010" spans="6:11">
      <c r="F8010" s="128">
        <v>0.79164904703859929</v>
      </c>
      <c r="G8010" s="129">
        <v>2.3363710780147753</v>
      </c>
      <c r="H8010" s="96">
        <v>4376228.0067889858</v>
      </c>
      <c r="I8010" s="96">
        <v>-1319000.9380938543</v>
      </c>
      <c r="J8010" s="96">
        <v>-49616.263211656296</v>
      </c>
      <c r="K8010" s="96">
        <v>5744845.2080944963</v>
      </c>
    </row>
    <row r="8011" spans="6:11">
      <c r="F8011" s="128">
        <v>0.27358331416405091</v>
      </c>
      <c r="G8011" s="129">
        <v>11.156239194724952</v>
      </c>
      <c r="H8011" s="96">
        <v>-2857921.6227628165</v>
      </c>
      <c r="I8011" s="96">
        <v>-2857921.6227628165</v>
      </c>
      <c r="J8011" s="96">
        <v>0</v>
      </c>
      <c r="K8011" s="96">
        <v>0</v>
      </c>
    </row>
    <row r="8012" spans="6:11">
      <c r="F8012" s="128">
        <v>0.72641668583594909</v>
      </c>
      <c r="G8012" s="129">
        <v>3.1963148136973651</v>
      </c>
      <c r="H8012" s="96">
        <v>3796160.151834663</v>
      </c>
      <c r="I8012" s="96">
        <v>-1746543.0149025372</v>
      </c>
      <c r="J8012" s="96">
        <v>-110984.48339219329</v>
      </c>
      <c r="K8012" s="96">
        <v>5653687.6501293937</v>
      </c>
    </row>
    <row r="8013" spans="6:11">
      <c r="F8013" s="128">
        <v>0.18761926463081069</v>
      </c>
      <c r="G8013" s="129">
        <v>5.9996685169382191</v>
      </c>
      <c r="H8013" s="96">
        <v>-2857921.6227628165</v>
      </c>
      <c r="I8013" s="96">
        <v>-2857921.6227628165</v>
      </c>
      <c r="J8013" s="96">
        <v>0</v>
      </c>
      <c r="K8013" s="96">
        <v>0</v>
      </c>
    </row>
    <row r="8014" spans="6:11">
      <c r="F8014" s="128">
        <v>0.81238073536918931</v>
      </c>
      <c r="G8014" s="129">
        <v>2.0778616279046633</v>
      </c>
      <c r="H8014" s="96">
        <v>4552434.5843335511</v>
      </c>
      <c r="I8014" s="96">
        <v>-1175156.386645427</v>
      </c>
      <c r="J8014" s="96">
        <v>-44943.552729526527</v>
      </c>
      <c r="K8014" s="96">
        <v>5772534.5237085046</v>
      </c>
    </row>
    <row r="8015" spans="6:11">
      <c r="F8015" s="128">
        <v>8.0362102295548188E-2</v>
      </c>
      <c r="G8015" s="129">
        <v>21.947070017736216</v>
      </c>
      <c r="H8015" s="96">
        <v>-2857921.6227628165</v>
      </c>
      <c r="I8015" s="96">
        <v>-2857921.6227628165</v>
      </c>
      <c r="J8015" s="96">
        <v>0</v>
      </c>
      <c r="K8015" s="96">
        <v>0</v>
      </c>
    </row>
    <row r="8016" spans="6:11">
      <c r="F8016" s="128">
        <v>0.91963789770445181</v>
      </c>
      <c r="G8016" s="129">
        <v>0.83775275867392107</v>
      </c>
      <c r="H8016" s="96">
        <v>5409582.1584400721</v>
      </c>
      <c r="I8016" s="96">
        <v>-445814.39416262286</v>
      </c>
      <c r="J8016" s="96">
        <v>-51834.88577881673</v>
      </c>
      <c r="K8016" s="96">
        <v>5907231.4383815117</v>
      </c>
    </row>
    <row r="8017" spans="6:11">
      <c r="F8017" s="128">
        <v>0.61455210944483674</v>
      </c>
      <c r="G8017" s="129">
        <v>6.1504876157065436</v>
      </c>
      <c r="H8017" s="96">
        <v>-2857921.6227628165</v>
      </c>
      <c r="I8017" s="96">
        <v>-2857921.6227628165</v>
      </c>
      <c r="J8017" s="96">
        <v>0</v>
      </c>
      <c r="K8017" s="96">
        <v>0</v>
      </c>
    </row>
    <row r="8018" spans="6:11">
      <c r="F8018" s="128">
        <v>0.38544789055516326</v>
      </c>
      <c r="G8018" s="129">
        <v>9.5334926877269908</v>
      </c>
      <c r="H8018" s="96">
        <v>-2857921.6227628165</v>
      </c>
      <c r="I8018" s="96">
        <v>-2857921.6227628165</v>
      </c>
      <c r="J8018" s="96">
        <v>0</v>
      </c>
      <c r="K8018" s="96">
        <v>0</v>
      </c>
    </row>
    <row r="8019" spans="6:11">
      <c r="F8019" s="128">
        <v>0.12292992306916972</v>
      </c>
      <c r="G8019" s="129">
        <v>3.5250766074907633</v>
      </c>
      <c r="H8019" s="96">
        <v>3576855.1149474005</v>
      </c>
      <c r="I8019" s="96">
        <v>-2028275.5309168033</v>
      </c>
      <c r="J8019" s="96">
        <v>-14090.366106513651</v>
      </c>
      <c r="K8019" s="96">
        <v>5619221.0119707175</v>
      </c>
    </row>
    <row r="8020" spans="6:11">
      <c r="F8020" s="128">
        <v>0.87707007693083028</v>
      </c>
      <c r="G8020" s="129">
        <v>1.3116838452190267</v>
      </c>
      <c r="H8020" s="96">
        <v>5079683.3267350327</v>
      </c>
      <c r="I8020" s="96">
        <v>-739587.61031092564</v>
      </c>
      <c r="J8020" s="96">
        <v>-36116.399574068157</v>
      </c>
      <c r="K8020" s="96">
        <v>5855387.3366200263</v>
      </c>
    </row>
    <row r="8021" spans="6:11">
      <c r="F8021" s="128">
        <v>0.87875058119338634</v>
      </c>
      <c r="G8021" s="129">
        <v>6.716085563819215</v>
      </c>
      <c r="H8021" s="96">
        <v>-2857921.6227628165</v>
      </c>
      <c r="I8021" s="96">
        <v>-2857921.6227628165</v>
      </c>
      <c r="J8021" s="96">
        <v>0</v>
      </c>
      <c r="K8021" s="96">
        <v>0</v>
      </c>
    </row>
    <row r="8022" spans="6:11">
      <c r="F8022" s="128">
        <v>0.12124941880661366</v>
      </c>
      <c r="G8022" s="129">
        <v>21.099055425235484</v>
      </c>
      <c r="H8022" s="96">
        <v>-2857921.6227628165</v>
      </c>
      <c r="I8022" s="96">
        <v>-2857921.6227628165</v>
      </c>
      <c r="J8022" s="96">
        <v>0</v>
      </c>
      <c r="K8022" s="96">
        <v>0</v>
      </c>
    </row>
    <row r="8023" spans="6:11">
      <c r="F8023" s="128">
        <v>0.93499335682737195</v>
      </c>
      <c r="G8023" s="129">
        <v>14.650999505846093</v>
      </c>
      <c r="H8023" s="96">
        <v>-2857921.6227628165</v>
      </c>
      <c r="I8023" s="96">
        <v>-2857921.6227628165</v>
      </c>
      <c r="J8023" s="96">
        <v>0</v>
      </c>
      <c r="K8023" s="96">
        <v>0</v>
      </c>
    </row>
    <row r="8024" spans="6:11">
      <c r="F8024" s="128">
        <v>6.5006643172628054E-2</v>
      </c>
      <c r="G8024" s="129">
        <v>27.33265811653019</v>
      </c>
      <c r="H8024" s="96">
        <v>-2857921.6227628165</v>
      </c>
      <c r="I8024" s="96">
        <v>-2857921.6227628165</v>
      </c>
      <c r="J8024" s="96">
        <v>0</v>
      </c>
      <c r="K8024" s="96">
        <v>0</v>
      </c>
    </row>
    <row r="8025" spans="6:11">
      <c r="F8025" s="128">
        <v>0.1473694606081245</v>
      </c>
      <c r="G8025" s="129">
        <v>6.5169756440588289</v>
      </c>
      <c r="H8025" s="96">
        <v>-2857921.6227628165</v>
      </c>
      <c r="I8025" s="96">
        <v>-2857921.6227628165</v>
      </c>
      <c r="J8025" s="96">
        <v>0</v>
      </c>
      <c r="K8025" s="96">
        <v>0</v>
      </c>
    </row>
    <row r="8026" spans="6:11">
      <c r="F8026" s="128">
        <v>0.8526305393918755</v>
      </c>
      <c r="G8026" s="129">
        <v>1.5942895616059629</v>
      </c>
      <c r="H8026" s="96">
        <v>4884318.7062338861</v>
      </c>
      <c r="I8026" s="96">
        <v>-885452.85481691465</v>
      </c>
      <c r="J8026" s="96">
        <v>-54917.881122829145</v>
      </c>
      <c r="K8026" s="96">
        <v>5824689.44217363</v>
      </c>
    </row>
    <row r="8027" spans="6:11">
      <c r="F8027" s="128">
        <v>0.40451546191962939</v>
      </c>
      <c r="G8027" s="129">
        <v>10.410354018265654</v>
      </c>
      <c r="H8027" s="96">
        <v>-2857921.6227628165</v>
      </c>
      <c r="I8027" s="96">
        <v>-2857921.6227628165</v>
      </c>
      <c r="J8027" s="96">
        <v>0</v>
      </c>
      <c r="K8027" s="96">
        <v>0</v>
      </c>
    </row>
    <row r="8028" spans="6:11">
      <c r="F8028" s="128">
        <v>0.59548453808037061</v>
      </c>
      <c r="G8028" s="129">
        <v>5.1837985512442142</v>
      </c>
      <c r="H8028" s="96">
        <v>-2857921.6227628165</v>
      </c>
      <c r="I8028" s="96">
        <v>-2857921.6227628165</v>
      </c>
      <c r="J8028" s="96">
        <v>0</v>
      </c>
      <c r="K8028" s="96">
        <v>0</v>
      </c>
    </row>
    <row r="8029" spans="6:11">
      <c r="F8029" s="128">
        <v>0.15560065711010074</v>
      </c>
      <c r="G8029" s="129">
        <v>9.0862529455325927</v>
      </c>
      <c r="H8029" s="96">
        <v>-2857921.6227628165</v>
      </c>
      <c r="I8029" s="96">
        <v>-2857921.6227628165</v>
      </c>
      <c r="J8029" s="96">
        <v>0</v>
      </c>
      <c r="K8029" s="96">
        <v>0</v>
      </c>
    </row>
    <row r="8030" spans="6:11">
      <c r="F8030" s="128">
        <v>0.84439934288989926</v>
      </c>
      <c r="G8030" s="129">
        <v>1.6912974120593032</v>
      </c>
      <c r="H8030" s="96">
        <v>4817518.166613305</v>
      </c>
      <c r="I8030" s="96">
        <v>-885452.85481691465</v>
      </c>
      <c r="J8030" s="96">
        <v>-111218.14145716485</v>
      </c>
      <c r="K8030" s="96">
        <v>5814189.1628873842</v>
      </c>
    </row>
    <row r="8031" spans="6:11">
      <c r="F8031" s="128">
        <v>7.3294681661065231E-2</v>
      </c>
      <c r="G8031" s="129">
        <v>7.462688576979672</v>
      </c>
      <c r="H8031" s="96">
        <v>-2857921.6227628165</v>
      </c>
      <c r="I8031" s="96">
        <v>-2857921.6227628165</v>
      </c>
      <c r="J8031" s="96">
        <v>0</v>
      </c>
      <c r="K8031" s="96">
        <v>0</v>
      </c>
    </row>
    <row r="8032" spans="6:11">
      <c r="F8032" s="128">
        <v>0.92670531833893477</v>
      </c>
      <c r="G8032" s="129">
        <v>0.76119651397720711</v>
      </c>
      <c r="H8032" s="96">
        <v>5463211.4956210945</v>
      </c>
      <c r="I8032" s="96">
        <v>-445814.39416262286</v>
      </c>
      <c r="J8032" s="96">
        <v>-6623.1197313692492</v>
      </c>
      <c r="K8032" s="96">
        <v>5915649.0095150862</v>
      </c>
    </row>
    <row r="8033" spans="6:11">
      <c r="F8033" s="128">
        <v>0.15608291481260461</v>
      </c>
      <c r="G8033" s="129">
        <v>22.353439559697595</v>
      </c>
      <c r="H8033" s="96">
        <v>-2857921.6227628165</v>
      </c>
      <c r="I8033" s="96">
        <v>-2857921.6227628165</v>
      </c>
      <c r="J8033" s="96">
        <v>0</v>
      </c>
      <c r="K8033" s="96">
        <v>0</v>
      </c>
    </row>
    <row r="8034" spans="6:11">
      <c r="F8034" s="128">
        <v>0.84391708518739539</v>
      </c>
      <c r="G8034" s="129">
        <v>1.6970102951136878</v>
      </c>
      <c r="H8034" s="96">
        <v>4813591.1508737681</v>
      </c>
      <c r="I8034" s="96">
        <v>-885452.85481691465</v>
      </c>
      <c r="J8034" s="96">
        <v>-114527.37646082601</v>
      </c>
      <c r="K8034" s="96">
        <v>5813571.3821515087</v>
      </c>
    </row>
    <row r="8035" spans="6:11">
      <c r="F8035" s="128">
        <v>7.4888642982767761E-2</v>
      </c>
      <c r="G8035" s="129">
        <v>3.3326454679172728</v>
      </c>
      <c r="H8035" s="96">
        <v>3705028.2800919157</v>
      </c>
      <c r="I8035" s="96">
        <v>-1887736.7863693987</v>
      </c>
      <c r="J8035" s="96">
        <v>-46604.40559010025</v>
      </c>
      <c r="K8035" s="96">
        <v>5639369.4720514147</v>
      </c>
    </row>
    <row r="8036" spans="6:11">
      <c r="F8036" s="128">
        <v>0.92511135701723224</v>
      </c>
      <c r="G8036" s="129">
        <v>0.7784116275094517</v>
      </c>
      <c r="H8036" s="96">
        <v>5451139.6554873111</v>
      </c>
      <c r="I8036" s="96">
        <v>-445814.39416262286</v>
      </c>
      <c r="J8036" s="96">
        <v>-16801.065705569035</v>
      </c>
      <c r="K8036" s="96">
        <v>5913755.1153555028</v>
      </c>
    </row>
    <row r="8037" spans="6:11">
      <c r="F8037" s="128">
        <v>0.77815936534434427</v>
      </c>
      <c r="G8037" s="129">
        <v>7.4375090438238818</v>
      </c>
      <c r="H8037" s="96">
        <v>-2857921.6227628165</v>
      </c>
      <c r="I8037" s="96">
        <v>-2857921.6227628165</v>
      </c>
      <c r="J8037" s="96">
        <v>0</v>
      </c>
      <c r="K8037" s="96">
        <v>0</v>
      </c>
    </row>
    <row r="8038" spans="6:11">
      <c r="F8038" s="128">
        <v>0.22184063465565573</v>
      </c>
      <c r="G8038" s="129">
        <v>15.057960168075574</v>
      </c>
      <c r="H8038" s="96">
        <v>-2857921.6227628165</v>
      </c>
      <c r="I8038" s="96">
        <v>-2857921.6227628165</v>
      </c>
      <c r="J8038" s="96">
        <v>0</v>
      </c>
      <c r="K8038" s="96">
        <v>0</v>
      </c>
    </row>
    <row r="8039" spans="6:11">
      <c r="F8039" s="128">
        <v>0.68410200339757576</v>
      </c>
      <c r="G8039" s="129">
        <v>17.307092614808273</v>
      </c>
      <c r="H8039" s="96">
        <v>-2857921.6227628165</v>
      </c>
      <c r="I8039" s="96">
        <v>-2857921.6227628165</v>
      </c>
      <c r="J8039" s="96">
        <v>0</v>
      </c>
      <c r="K8039" s="96">
        <v>0</v>
      </c>
    </row>
    <row r="8040" spans="6:11">
      <c r="F8040" s="128">
        <v>0.31589799660242424</v>
      </c>
      <c r="G8040" s="129">
        <v>11.52335913066875</v>
      </c>
      <c r="H8040" s="96">
        <v>-2857921.6227628165</v>
      </c>
      <c r="I8040" s="96">
        <v>-2857921.6227628165</v>
      </c>
      <c r="J8040" s="96">
        <v>0</v>
      </c>
      <c r="K8040" s="96">
        <v>0</v>
      </c>
    </row>
    <row r="8041" spans="6:11">
      <c r="F8041" s="128">
        <v>0.21977055840861703</v>
      </c>
      <c r="G8041" s="129">
        <v>0.59007531116288114</v>
      </c>
      <c r="H8041" s="96">
        <v>5583155.1062646527</v>
      </c>
      <c r="I8041" s="96">
        <v>-297900.07039749727</v>
      </c>
      <c r="J8041" s="96">
        <v>-53452.478408649171</v>
      </c>
      <c r="K8041" s="96">
        <v>5934507.6550707994</v>
      </c>
    </row>
    <row r="8042" spans="6:11">
      <c r="F8042" s="128">
        <v>0.78022944159138297</v>
      </c>
      <c r="G8042" s="129">
        <v>2.4816724666747159</v>
      </c>
      <c r="H8042" s="96">
        <v>4277613.056369679</v>
      </c>
      <c r="I8042" s="96">
        <v>-1319000.9380938543</v>
      </c>
      <c r="J8042" s="96">
        <v>-132726.12299613006</v>
      </c>
      <c r="K8042" s="96">
        <v>5729340.1174596632</v>
      </c>
    </row>
    <row r="8043" spans="6:11">
      <c r="F8043" s="128">
        <v>0.24708371206858404</v>
      </c>
      <c r="G8043" s="129">
        <v>20.831268989248052</v>
      </c>
      <c r="H8043" s="96">
        <v>-2857921.6227628165</v>
      </c>
      <c r="I8043" s="96">
        <v>-2857921.6227628165</v>
      </c>
      <c r="J8043" s="96">
        <v>0</v>
      </c>
      <c r="K8043" s="96">
        <v>0</v>
      </c>
    </row>
    <row r="8044" spans="6:11">
      <c r="F8044" s="128">
        <v>0.75291628793141596</v>
      </c>
      <c r="G8044" s="129">
        <v>2.8380122876806433</v>
      </c>
      <c r="H8044" s="96">
        <v>4036711.3926466494</v>
      </c>
      <c r="I8044" s="96">
        <v>-1604691.1635483941</v>
      </c>
      <c r="J8044" s="96">
        <v>-50089.514948025753</v>
      </c>
      <c r="K8044" s="96">
        <v>5691492.0711430693</v>
      </c>
    </row>
    <row r="8045" spans="6:11">
      <c r="F8045" s="128">
        <v>0.76861665053210693</v>
      </c>
      <c r="G8045" s="129">
        <v>4.086078931005301</v>
      </c>
      <c r="H8045" s="96">
        <v>3205626.1543936594</v>
      </c>
      <c r="I8045" s="96">
        <v>-2307400.080373521</v>
      </c>
      <c r="J8045" s="96">
        <v>-47865.064905084313</v>
      </c>
      <c r="K8045" s="96">
        <v>5560891.2996722646</v>
      </c>
    </row>
    <row r="8046" spans="6:11">
      <c r="F8046" s="128">
        <v>0.23138334946789307</v>
      </c>
      <c r="G8046" s="129">
        <v>14.636794224385739</v>
      </c>
      <c r="H8046" s="96">
        <v>-2857921.6227628165</v>
      </c>
      <c r="I8046" s="96">
        <v>-2857921.6227628165</v>
      </c>
      <c r="J8046" s="96">
        <v>0</v>
      </c>
      <c r="K8046" s="96">
        <v>0</v>
      </c>
    </row>
    <row r="8047" spans="6:11">
      <c r="F8047" s="128">
        <v>8.9493448522813823E-3</v>
      </c>
      <c r="G8047" s="129">
        <v>18.83743787171991</v>
      </c>
      <c r="H8047" s="96">
        <v>-2857921.6227628165</v>
      </c>
      <c r="I8047" s="96">
        <v>-2857921.6227628165</v>
      </c>
      <c r="J8047" s="96">
        <v>0</v>
      </c>
      <c r="K8047" s="96">
        <v>0</v>
      </c>
    </row>
    <row r="8048" spans="6:11">
      <c r="F8048" s="128">
        <v>0.99105065514771862</v>
      </c>
      <c r="G8048" s="129">
        <v>8.9896307741075626E-2</v>
      </c>
      <c r="H8048" s="96">
        <v>5936131.0870618662</v>
      </c>
      <c r="I8048" s="96">
        <v>0</v>
      </c>
      <c r="J8048" s="96">
        <v>-53844.867788905758</v>
      </c>
      <c r="K8048" s="96">
        <v>5989975.9548507724</v>
      </c>
    </row>
    <row r="8049" spans="6:11">
      <c r="F8049" s="128">
        <v>8.2503268149398568E-2</v>
      </c>
      <c r="G8049" s="129">
        <v>5.1971478863886622</v>
      </c>
      <c r="H8049" s="96">
        <v>-2857921.6227628165</v>
      </c>
      <c r="I8049" s="96">
        <v>-2857921.6227628165</v>
      </c>
      <c r="J8049" s="96">
        <v>0</v>
      </c>
      <c r="K8049" s="96">
        <v>0</v>
      </c>
    </row>
    <row r="8050" spans="6:11">
      <c r="F8050" s="128">
        <v>0.91749673185060143</v>
      </c>
      <c r="G8050" s="129">
        <v>0.86106261075448964</v>
      </c>
      <c r="H8050" s="96">
        <v>5393281.0403886084</v>
      </c>
      <c r="I8050" s="96">
        <v>-445814.39416262286</v>
      </c>
      <c r="J8050" s="96">
        <v>-65575.400508900289</v>
      </c>
      <c r="K8050" s="96">
        <v>5904670.8350601317</v>
      </c>
    </row>
    <row r="8051" spans="6:11">
      <c r="F8051" s="128">
        <v>0.6628453951648402</v>
      </c>
      <c r="G8051" s="129">
        <v>13.449794278841104</v>
      </c>
      <c r="H8051" s="96">
        <v>-2857921.6227628165</v>
      </c>
      <c r="I8051" s="96">
        <v>-2857921.6227628165</v>
      </c>
      <c r="J8051" s="96">
        <v>0</v>
      </c>
      <c r="K8051" s="96">
        <v>0</v>
      </c>
    </row>
    <row r="8052" spans="6:11">
      <c r="F8052" s="128">
        <v>0.3371546048351598</v>
      </c>
      <c r="G8052" s="129">
        <v>10.872136857748119</v>
      </c>
      <c r="H8052" s="96">
        <v>-2857921.6227628165</v>
      </c>
      <c r="I8052" s="96">
        <v>-2857921.6227628165</v>
      </c>
      <c r="J8052" s="96">
        <v>0</v>
      </c>
      <c r="K8052" s="96">
        <v>0</v>
      </c>
    </row>
    <row r="8053" spans="6:11">
      <c r="F8053" s="128">
        <v>0.76437263778440434</v>
      </c>
      <c r="G8053" s="129">
        <v>5.1593064738526762</v>
      </c>
      <c r="H8053" s="96">
        <v>-2857921.6227628165</v>
      </c>
      <c r="I8053" s="96">
        <v>-2857921.6227628165</v>
      </c>
      <c r="J8053" s="96">
        <v>0</v>
      </c>
      <c r="K8053" s="96">
        <v>0</v>
      </c>
    </row>
    <row r="8054" spans="6:11">
      <c r="F8054" s="128">
        <v>0.23562736221559566</v>
      </c>
      <c r="G8054" s="129">
        <v>14.45503695511937</v>
      </c>
      <c r="H8054" s="96">
        <v>-2857921.6227628165</v>
      </c>
      <c r="I8054" s="96">
        <v>-2857921.6227628165</v>
      </c>
      <c r="J8054" s="96">
        <v>0</v>
      </c>
      <c r="K8054" s="96">
        <v>0</v>
      </c>
    </row>
    <row r="8055" spans="6:11">
      <c r="F8055" s="128">
        <v>0.55674816327951704</v>
      </c>
      <c r="G8055" s="129">
        <v>0.44551295724299056</v>
      </c>
      <c r="H8055" s="96">
        <v>5684856.1868648063</v>
      </c>
      <c r="I8055" s="96">
        <v>-149296.34340658187</v>
      </c>
      <c r="J8055" s="96">
        <v>-116333.65615265581</v>
      </c>
      <c r="K8055" s="96">
        <v>5950486.186424044</v>
      </c>
    </row>
    <row r="8056" spans="6:11">
      <c r="F8056" s="128">
        <v>0.44325183672048296</v>
      </c>
      <c r="G8056" s="129">
        <v>8.1361719027897035</v>
      </c>
      <c r="H8056" s="96">
        <v>-2857921.6227628165</v>
      </c>
      <c r="I8056" s="96">
        <v>-2857921.6227628165</v>
      </c>
      <c r="J8056" s="96">
        <v>0</v>
      </c>
      <c r="K8056" s="96">
        <v>0</v>
      </c>
    </row>
    <row r="8057" spans="6:11">
      <c r="F8057" s="128">
        <v>0.36139965247358674</v>
      </c>
      <c r="G8057" s="129">
        <v>7.3105651062648036</v>
      </c>
      <c r="H8057" s="96">
        <v>-2857921.6227628165</v>
      </c>
      <c r="I8057" s="96">
        <v>-2857921.6227628165</v>
      </c>
      <c r="J8057" s="96">
        <v>0</v>
      </c>
      <c r="K8057" s="96">
        <v>0</v>
      </c>
    </row>
    <row r="8058" spans="6:11">
      <c r="F8058" s="128">
        <v>0.63860034752641326</v>
      </c>
      <c r="G8058" s="129">
        <v>4.4847645450114424</v>
      </c>
      <c r="H8058" s="96">
        <v>2944236.0757479048</v>
      </c>
      <c r="I8058" s="96">
        <v>-2445991.9206642797</v>
      </c>
      <c r="J8058" s="96">
        <v>-129578.74294916401</v>
      </c>
      <c r="K8058" s="96">
        <v>5519806.7393613486</v>
      </c>
    </row>
    <row r="8059" spans="6:11">
      <c r="F8059" s="128">
        <v>0.53978330870818492</v>
      </c>
      <c r="G8059" s="129">
        <v>16.052989062290511</v>
      </c>
      <c r="H8059" s="96">
        <v>-2857921.6227628165</v>
      </c>
      <c r="I8059" s="96">
        <v>-2857921.6227628165</v>
      </c>
      <c r="J8059" s="96">
        <v>0</v>
      </c>
      <c r="K8059" s="96">
        <v>0</v>
      </c>
    </row>
    <row r="8060" spans="6:11">
      <c r="F8060" s="128">
        <v>0.46021669129181508</v>
      </c>
      <c r="G8060" s="129">
        <v>7.7605783239102193</v>
      </c>
      <c r="H8060" s="96">
        <v>-2857921.6227628165</v>
      </c>
      <c r="I8060" s="96">
        <v>-2857921.6227628165</v>
      </c>
      <c r="J8060" s="96">
        <v>0</v>
      </c>
      <c r="K8060" s="96">
        <v>0</v>
      </c>
    </row>
    <row r="8061" spans="6:11">
      <c r="F8061" s="128">
        <v>0.64610141060741499</v>
      </c>
      <c r="G8061" s="129">
        <v>9.3117443534568132</v>
      </c>
      <c r="H8061" s="96">
        <v>-2857921.6227628165</v>
      </c>
      <c r="I8061" s="96">
        <v>-2857921.6227628165</v>
      </c>
      <c r="J8061" s="96">
        <v>0</v>
      </c>
      <c r="K8061" s="96">
        <v>0</v>
      </c>
    </row>
    <row r="8062" spans="6:11">
      <c r="F8062" s="128">
        <v>0.35389858939258501</v>
      </c>
      <c r="G8062" s="129">
        <v>10.387448775313302</v>
      </c>
      <c r="H8062" s="96">
        <v>-2857921.6227628165</v>
      </c>
      <c r="I8062" s="96">
        <v>-2857921.6227628165</v>
      </c>
      <c r="J8062" s="96">
        <v>0</v>
      </c>
      <c r="K8062" s="96">
        <v>0</v>
      </c>
    </row>
    <row r="8063" spans="6:11">
      <c r="F8063" s="128">
        <v>0.39508734680914037</v>
      </c>
      <c r="G8063" s="129">
        <v>13.885461707408334</v>
      </c>
      <c r="H8063" s="96">
        <v>-2857921.6227628165</v>
      </c>
      <c r="I8063" s="96">
        <v>-2857921.6227628165</v>
      </c>
      <c r="J8063" s="96">
        <v>0</v>
      </c>
      <c r="K8063" s="96">
        <v>0</v>
      </c>
    </row>
    <row r="8064" spans="6:11">
      <c r="F8064" s="128">
        <v>0.60491265319085963</v>
      </c>
      <c r="G8064" s="129">
        <v>5.0267120626549451</v>
      </c>
      <c r="H8064" s="96">
        <v>-2857921.6227628165</v>
      </c>
      <c r="I8064" s="96">
        <v>-2857921.6227628165</v>
      </c>
      <c r="J8064" s="96">
        <v>0</v>
      </c>
      <c r="K8064" s="96">
        <v>0</v>
      </c>
    </row>
    <row r="8065" spans="6:11">
      <c r="F8065" s="128">
        <v>0.42908417544001776</v>
      </c>
      <c r="G8065" s="129">
        <v>36.710487945512646</v>
      </c>
      <c r="H8065" s="96">
        <v>-2857921.6227628165</v>
      </c>
      <c r="I8065" s="96">
        <v>-2857921.6227628165</v>
      </c>
      <c r="J8065" s="96">
        <v>0</v>
      </c>
      <c r="K8065" s="96">
        <v>0</v>
      </c>
    </row>
    <row r="8066" spans="6:11">
      <c r="F8066" s="128">
        <v>0.57091582455998224</v>
      </c>
      <c r="G8066" s="129">
        <v>5.6051349777638526</v>
      </c>
      <c r="H8066" s="96">
        <v>-2857921.6227628165</v>
      </c>
      <c r="I8066" s="96">
        <v>-2857921.6227628165</v>
      </c>
      <c r="J8066" s="96">
        <v>0</v>
      </c>
      <c r="K8066" s="96">
        <v>0</v>
      </c>
    </row>
    <row r="8067" spans="6:11">
      <c r="F8067" s="128">
        <v>0.8693295247368249</v>
      </c>
      <c r="G8067" s="129">
        <v>22.492277711806942</v>
      </c>
      <c r="H8067" s="96">
        <v>-2857921.6227628165</v>
      </c>
      <c r="I8067" s="96">
        <v>-2857921.6227628165</v>
      </c>
      <c r="J8067" s="96">
        <v>0</v>
      </c>
      <c r="K8067" s="96">
        <v>0</v>
      </c>
    </row>
    <row r="8068" spans="6:11">
      <c r="F8068" s="128">
        <v>0.1306704752631751</v>
      </c>
      <c r="G8068" s="129">
        <v>20.350765808623034</v>
      </c>
      <c r="H8068" s="96">
        <v>-2857921.6227628165</v>
      </c>
      <c r="I8068" s="96">
        <v>-2857921.6227628165</v>
      </c>
      <c r="J8068" s="96">
        <v>0</v>
      </c>
      <c r="K8068" s="96">
        <v>0</v>
      </c>
    </row>
    <row r="8069" spans="6:11">
      <c r="F8069" s="128">
        <v>0.70933996217244</v>
      </c>
      <c r="G8069" s="129">
        <v>12.52439507051923</v>
      </c>
      <c r="H8069" s="96">
        <v>-2857921.6227628165</v>
      </c>
      <c r="I8069" s="96">
        <v>-2857921.6227628165</v>
      </c>
      <c r="J8069" s="96">
        <v>0</v>
      </c>
      <c r="K8069" s="96">
        <v>0</v>
      </c>
    </row>
    <row r="8070" spans="6:11">
      <c r="F8070" s="128">
        <v>0.29066003782756</v>
      </c>
      <c r="G8070" s="129">
        <v>12.35600949640448</v>
      </c>
      <c r="H8070" s="96">
        <v>-2857921.6227628165</v>
      </c>
      <c r="I8070" s="96">
        <v>-2857921.6227628165</v>
      </c>
      <c r="J8070" s="96">
        <v>0</v>
      </c>
      <c r="K8070" s="96">
        <v>0</v>
      </c>
    </row>
    <row r="8071" spans="6:11">
      <c r="F8071" s="128">
        <v>0.32275161569325239</v>
      </c>
      <c r="G8071" s="129">
        <v>12.244455620351275</v>
      </c>
      <c r="H8071" s="96">
        <v>-2857921.6227628165</v>
      </c>
      <c r="I8071" s="96">
        <v>-2857921.6227628165</v>
      </c>
      <c r="J8071" s="96">
        <v>0</v>
      </c>
      <c r="K8071" s="96">
        <v>0</v>
      </c>
    </row>
    <row r="8072" spans="6:11">
      <c r="F8072" s="128">
        <v>0.67724838430674761</v>
      </c>
      <c r="G8072" s="129">
        <v>3.8971718368718671</v>
      </c>
      <c r="H8072" s="96">
        <v>3330178.07895398</v>
      </c>
      <c r="I8072" s="96">
        <v>-2168162.2873492301</v>
      </c>
      <c r="J8072" s="96">
        <v>-82124.448468406525</v>
      </c>
      <c r="K8072" s="96">
        <v>5580464.8147716168</v>
      </c>
    </row>
    <row r="8073" spans="6:11">
      <c r="F8073" s="128">
        <v>0.8531288769917007</v>
      </c>
      <c r="G8073" s="129">
        <v>2.0168855350773947</v>
      </c>
      <c r="H8073" s="96">
        <v>4594171.0155207077</v>
      </c>
      <c r="I8073" s="96">
        <v>-1175156.386645427</v>
      </c>
      <c r="J8073" s="96">
        <v>-9757.7863538552119</v>
      </c>
      <c r="K8073" s="96">
        <v>5779085.1885199901</v>
      </c>
    </row>
    <row r="8074" spans="6:11">
      <c r="F8074" s="128">
        <v>0.1468711230082993</v>
      </c>
      <c r="G8074" s="129">
        <v>19.181997909713473</v>
      </c>
      <c r="H8074" s="96">
        <v>-2857921.6227628165</v>
      </c>
      <c r="I8074" s="96">
        <v>-2857921.6227628165</v>
      </c>
      <c r="J8074" s="96">
        <v>0</v>
      </c>
      <c r="K8074" s="96">
        <v>0</v>
      </c>
    </row>
    <row r="8075" spans="6:11">
      <c r="F8075" s="128">
        <v>0.79788349746585252</v>
      </c>
      <c r="G8075" s="129">
        <v>3.3407991325398876</v>
      </c>
      <c r="H8075" s="96">
        <v>3699582.9399301913</v>
      </c>
      <c r="I8075" s="96">
        <v>-1887736.7863693987</v>
      </c>
      <c r="J8075" s="96">
        <v>-51194.554192993004</v>
      </c>
      <c r="K8075" s="96">
        <v>5638514.2804925833</v>
      </c>
    </row>
    <row r="8076" spans="6:11">
      <c r="F8076" s="128">
        <v>0.20211650253414748</v>
      </c>
      <c r="G8076" s="129">
        <v>15.989110026159828</v>
      </c>
      <c r="H8076" s="96">
        <v>-2857921.6227628165</v>
      </c>
      <c r="I8076" s="96">
        <v>-2857921.6227628165</v>
      </c>
      <c r="J8076" s="96">
        <v>0</v>
      </c>
      <c r="K8076" s="96">
        <v>0</v>
      </c>
    </row>
    <row r="8077" spans="6:11">
      <c r="F8077" s="128">
        <v>0.85971696865325076</v>
      </c>
      <c r="G8077" s="129">
        <v>7.6933015110155027</v>
      </c>
      <c r="H8077" s="96">
        <v>-2857921.6227628165</v>
      </c>
      <c r="I8077" s="96">
        <v>-2857921.6227628165</v>
      </c>
      <c r="J8077" s="96">
        <v>0</v>
      </c>
      <c r="K8077" s="96">
        <v>0</v>
      </c>
    </row>
    <row r="8078" spans="6:11">
      <c r="F8078" s="128">
        <v>0.14028303134674924</v>
      </c>
      <c r="G8078" s="129">
        <v>19.640932446853725</v>
      </c>
      <c r="H8078" s="96">
        <v>-2857921.6227628165</v>
      </c>
      <c r="I8078" s="96">
        <v>-2857921.6227628165</v>
      </c>
      <c r="J8078" s="96">
        <v>0</v>
      </c>
      <c r="K8078" s="96">
        <v>0</v>
      </c>
    </row>
    <row r="8079" spans="6:11">
      <c r="F8079" s="128">
        <v>0.17410639782439452</v>
      </c>
      <c r="G8079" s="129">
        <v>0.78303795517151131</v>
      </c>
      <c r="H8079" s="96">
        <v>5447896.7272230377</v>
      </c>
      <c r="I8079" s="96">
        <v>-445814.39416262286</v>
      </c>
      <c r="J8079" s="96">
        <v>-19535.139042452964</v>
      </c>
      <c r="K8079" s="96">
        <v>5913246.2604281139</v>
      </c>
    </row>
    <row r="8080" spans="6:11">
      <c r="F8080" s="128">
        <v>0.82589360217560548</v>
      </c>
      <c r="G8080" s="129">
        <v>1.9128932468341582</v>
      </c>
      <c r="H8080" s="96">
        <v>4665318.0943218442</v>
      </c>
      <c r="I8080" s="96">
        <v>-1030641.4004800867</v>
      </c>
      <c r="J8080" s="96">
        <v>-94314.744921747915</v>
      </c>
      <c r="K8080" s="96">
        <v>5790274.2397236787</v>
      </c>
    </row>
    <row r="8081" spans="6:11">
      <c r="F8081" s="128">
        <v>0.28079221033157598</v>
      </c>
      <c r="G8081" s="129">
        <v>1.6798708450728346</v>
      </c>
      <c r="H8081" s="96">
        <v>4825375.0597685073</v>
      </c>
      <c r="I8081" s="96">
        <v>-885452.85481691465</v>
      </c>
      <c r="J8081" s="96">
        <v>-104597.09335506285</v>
      </c>
      <c r="K8081" s="96">
        <v>5815425.0079404851</v>
      </c>
    </row>
    <row r="8082" spans="6:11">
      <c r="F8082" s="128">
        <v>0.71920778966842402</v>
      </c>
      <c r="G8082" s="129">
        <v>3.2960496486499444</v>
      </c>
      <c r="H8082" s="96">
        <v>3729487.1834461475</v>
      </c>
      <c r="I8082" s="96">
        <v>-1887736.7863693987</v>
      </c>
      <c r="J8082" s="96">
        <v>-25985.427607348796</v>
      </c>
      <c r="K8082" s="96">
        <v>5643209.3974228948</v>
      </c>
    </row>
    <row r="8083" spans="6:11">
      <c r="F8083" s="128">
        <v>0.2899204702324979</v>
      </c>
      <c r="G8083" s="129">
        <v>4.9331766150981116</v>
      </c>
      <c r="H8083" s="96">
        <v>2652445.7942562927</v>
      </c>
      <c r="I8083" s="96">
        <v>-2721249.7159727258</v>
      </c>
      <c r="J8083" s="96">
        <v>-100264.93242920846</v>
      </c>
      <c r="K8083" s="96">
        <v>5473960.4426582269</v>
      </c>
    </row>
    <row r="8084" spans="6:11">
      <c r="F8084" s="128">
        <v>0.7100795297675021</v>
      </c>
      <c r="G8084" s="129">
        <v>3.4237830146280315</v>
      </c>
      <c r="H8084" s="96">
        <v>3644249.5811900608</v>
      </c>
      <c r="I8084" s="96">
        <v>-1887736.7863693987</v>
      </c>
      <c r="J8084" s="96">
        <v>-97831.578098730708</v>
      </c>
      <c r="K8084" s="96">
        <v>5629817.9456581902</v>
      </c>
    </row>
    <row r="8085" spans="6:11">
      <c r="F8085" s="128">
        <v>0.29640230811912927</v>
      </c>
      <c r="G8085" s="129">
        <v>0.40108934073112862</v>
      </c>
      <c r="H8085" s="96">
        <v>5716133.5031615701</v>
      </c>
      <c r="I8085" s="96">
        <v>-149296.34340658187</v>
      </c>
      <c r="J8085" s="96">
        <v>-89975.135090428666</v>
      </c>
      <c r="K8085" s="96">
        <v>5955404.9816585807</v>
      </c>
    </row>
    <row r="8086" spans="6:11">
      <c r="F8086" s="128">
        <v>0.70359769188087073</v>
      </c>
      <c r="G8086" s="129">
        <v>3.5154854656631085</v>
      </c>
      <c r="H8086" s="96">
        <v>3583245.2881362177</v>
      </c>
      <c r="I8086" s="96">
        <v>-2028275.5309168033</v>
      </c>
      <c r="J8086" s="96">
        <v>-8702.7246082508318</v>
      </c>
      <c r="K8086" s="96">
        <v>5620223.5436612722</v>
      </c>
    </row>
    <row r="8087" spans="6:11">
      <c r="F8087" s="128">
        <v>0.40065648013730859</v>
      </c>
      <c r="G8087" s="129">
        <v>1.629590314652859</v>
      </c>
      <c r="H8087" s="96">
        <v>4859984.5262306156</v>
      </c>
      <c r="I8087" s="96">
        <v>-885452.85481691465</v>
      </c>
      <c r="J8087" s="96">
        <v>-75428.860230392878</v>
      </c>
      <c r="K8087" s="96">
        <v>5820866.2412779229</v>
      </c>
    </row>
    <row r="8088" spans="6:11">
      <c r="F8088" s="128">
        <v>0.59934351986269141</v>
      </c>
      <c r="G8088" s="129">
        <v>5.1192035632926221</v>
      </c>
      <c r="H8088" s="96">
        <v>-2857921.6227628165</v>
      </c>
      <c r="I8088" s="96">
        <v>-2857921.6227628165</v>
      </c>
      <c r="J8088" s="96">
        <v>0</v>
      </c>
      <c r="K8088" s="96">
        <v>0</v>
      </c>
    </row>
    <row r="8089" spans="6:11">
      <c r="F8089" s="128">
        <v>0.66650285388715536</v>
      </c>
      <c r="G8089" s="129">
        <v>22.335129855246738</v>
      </c>
      <c r="H8089" s="96">
        <v>-2857921.6227628165</v>
      </c>
      <c r="I8089" s="96">
        <v>-2857921.6227628165</v>
      </c>
      <c r="J8089" s="96">
        <v>0</v>
      </c>
      <c r="K8089" s="96">
        <v>0</v>
      </c>
    </row>
    <row r="8090" spans="6:11">
      <c r="F8090" s="128">
        <v>0.33349714611284464</v>
      </c>
      <c r="G8090" s="129">
        <v>10.981209710458479</v>
      </c>
      <c r="H8090" s="96">
        <v>-2857921.6227628165</v>
      </c>
      <c r="I8090" s="96">
        <v>-2857921.6227628165</v>
      </c>
      <c r="J8090" s="96">
        <v>0</v>
      </c>
      <c r="K8090" s="96">
        <v>0</v>
      </c>
    </row>
    <row r="8091" spans="6:11">
      <c r="F8091" s="128">
        <v>0.90235767890409135</v>
      </c>
      <c r="G8091" s="129">
        <v>18.108136861352339</v>
      </c>
      <c r="H8091" s="96">
        <v>-2857921.6227628165</v>
      </c>
      <c r="I8091" s="96">
        <v>-2857921.6227628165</v>
      </c>
      <c r="J8091" s="96">
        <v>0</v>
      </c>
      <c r="K8091" s="96">
        <v>0</v>
      </c>
    </row>
    <row r="8092" spans="6:11">
      <c r="F8092" s="128">
        <v>9.7642321095908646E-2</v>
      </c>
      <c r="G8092" s="129">
        <v>23.264442617621651</v>
      </c>
      <c r="H8092" s="96">
        <v>-2857921.6227628165</v>
      </c>
      <c r="I8092" s="96">
        <v>-2857921.6227628165</v>
      </c>
      <c r="J8092" s="96">
        <v>0</v>
      </c>
      <c r="K8092" s="96">
        <v>0</v>
      </c>
    </row>
    <row r="8093" spans="6:11">
      <c r="F8093" s="128">
        <v>0.2671128823851161</v>
      </c>
      <c r="G8093" s="129">
        <v>7.0751309120507893</v>
      </c>
      <c r="H8093" s="96">
        <v>-2857921.6227628165</v>
      </c>
      <c r="I8093" s="96">
        <v>-2857921.6227628165</v>
      </c>
      <c r="J8093" s="96">
        <v>0</v>
      </c>
      <c r="K8093" s="96">
        <v>0</v>
      </c>
    </row>
    <row r="8094" spans="6:11">
      <c r="F8094" s="128">
        <v>0.7328871176148839</v>
      </c>
      <c r="G8094" s="129">
        <v>3.1076358948018115</v>
      </c>
      <c r="H8094" s="96">
        <v>3855526.4248335576</v>
      </c>
      <c r="I8094" s="96">
        <v>-1746543.0149025372</v>
      </c>
      <c r="J8094" s="96">
        <v>-60951.255469474745</v>
      </c>
      <c r="K8094" s="96">
        <v>5663020.6952055693</v>
      </c>
    </row>
    <row r="8095" spans="6:11">
      <c r="F8095" s="128">
        <v>0.24913784223808211</v>
      </c>
      <c r="G8095" s="129">
        <v>21.447135948897216</v>
      </c>
      <c r="H8095" s="96">
        <v>-2857921.6227628165</v>
      </c>
      <c r="I8095" s="96">
        <v>-2857921.6227628165</v>
      </c>
      <c r="J8095" s="96">
        <v>0</v>
      </c>
      <c r="K8095" s="96">
        <v>0</v>
      </c>
    </row>
    <row r="8096" spans="6:11">
      <c r="F8096" s="128">
        <v>0.75086215776191789</v>
      </c>
      <c r="G8096" s="129">
        <v>2.8653318898864382</v>
      </c>
      <c r="H8096" s="96">
        <v>4018305.2511497429</v>
      </c>
      <c r="I8096" s="96">
        <v>-1604691.1635483941</v>
      </c>
      <c r="J8096" s="96">
        <v>-65604.290155489085</v>
      </c>
      <c r="K8096" s="96">
        <v>5688600.704853626</v>
      </c>
    </row>
    <row r="8097" spans="6:11">
      <c r="F8097" s="128">
        <v>0.94340907788110895</v>
      </c>
      <c r="G8097" s="129">
        <v>12.616491972355513</v>
      </c>
      <c r="H8097" s="96">
        <v>-2857921.6227628165</v>
      </c>
      <c r="I8097" s="96">
        <v>-2857921.6227628165</v>
      </c>
      <c r="J8097" s="96">
        <v>0</v>
      </c>
      <c r="K8097" s="96">
        <v>0</v>
      </c>
    </row>
    <row r="8098" spans="6:11">
      <c r="F8098" s="128">
        <v>5.6590922118891052E-2</v>
      </c>
      <c r="G8098" s="129">
        <v>28.719066932283354</v>
      </c>
      <c r="H8098" s="96">
        <v>-2857921.6227628165</v>
      </c>
      <c r="I8098" s="96">
        <v>-2857921.6227628165</v>
      </c>
      <c r="J8098" s="96">
        <v>0</v>
      </c>
      <c r="K8098" s="96">
        <v>0</v>
      </c>
    </row>
    <row r="8099" spans="6:11">
      <c r="F8099" s="128">
        <v>1.7277913320717819E-2</v>
      </c>
      <c r="G8099" s="129">
        <v>21.272633809728713</v>
      </c>
      <c r="H8099" s="96">
        <v>-2857921.6227628165</v>
      </c>
      <c r="I8099" s="96">
        <v>-2857921.6227628165</v>
      </c>
      <c r="J8099" s="96">
        <v>0</v>
      </c>
      <c r="K8099" s="96">
        <v>0</v>
      </c>
    </row>
    <row r="8100" spans="6:11">
      <c r="F8100" s="128">
        <v>0.98272208667928218</v>
      </c>
      <c r="G8100" s="129">
        <v>0.17428918360798454</v>
      </c>
      <c r="H8100" s="96">
        <v>5876351.1941582225</v>
      </c>
      <c r="I8100" s="96">
        <v>0</v>
      </c>
      <c r="J8100" s="96">
        <v>-104229.62630010273</v>
      </c>
      <c r="K8100" s="96">
        <v>5980580.8204583256</v>
      </c>
    </row>
    <row r="8101" spans="6:11">
      <c r="F8101" s="128">
        <v>0.40936629278365988</v>
      </c>
      <c r="G8101" s="129">
        <v>25.148734059499279</v>
      </c>
      <c r="H8101" s="96">
        <v>-2857921.6227628165</v>
      </c>
      <c r="I8101" s="96">
        <v>-2857921.6227628165</v>
      </c>
      <c r="J8101" s="96">
        <v>0</v>
      </c>
      <c r="K8101" s="96">
        <v>0</v>
      </c>
    </row>
    <row r="8102" spans="6:11">
      <c r="F8102" s="128">
        <v>0.59063370721634012</v>
      </c>
      <c r="G8102" s="129">
        <v>5.2655923846592545</v>
      </c>
      <c r="H8102" s="96">
        <v>-2857921.6227628165</v>
      </c>
      <c r="I8102" s="96">
        <v>-2857921.6227628165</v>
      </c>
      <c r="J8102" s="96">
        <v>0</v>
      </c>
      <c r="K8102" s="96">
        <v>0</v>
      </c>
    </row>
    <row r="8103" spans="6:11">
      <c r="F8103" s="128">
        <v>0.49381164366183561</v>
      </c>
      <c r="G8103" s="129">
        <v>0.4725876868727244</v>
      </c>
      <c r="H8103" s="96">
        <v>5665817.0751622627</v>
      </c>
      <c r="I8103" s="96">
        <v>-149296.34340658187</v>
      </c>
      <c r="J8103" s="96">
        <v>-132376.91709198209</v>
      </c>
      <c r="K8103" s="96">
        <v>5947490.3356608264</v>
      </c>
    </row>
    <row r="8104" spans="6:11">
      <c r="F8104" s="128">
        <v>0.50618835633816439</v>
      </c>
      <c r="G8104" s="129">
        <v>6.8084643323332594</v>
      </c>
      <c r="H8104" s="96">
        <v>-2857921.6227628165</v>
      </c>
      <c r="I8104" s="96">
        <v>-2857921.6227628165</v>
      </c>
      <c r="J8104" s="96">
        <v>0</v>
      </c>
      <c r="K8104" s="96">
        <v>0</v>
      </c>
    </row>
    <row r="8105" spans="6:11">
      <c r="F8105" s="128">
        <v>0.65449090207836713</v>
      </c>
      <c r="G8105" s="129">
        <v>4.98976811441677</v>
      </c>
      <c r="H8105" s="96">
        <v>2615848.6472029248</v>
      </c>
      <c r="I8105" s="96">
        <v>-2721249.7159727258</v>
      </c>
      <c r="J8105" s="96">
        <v>-131103.20981974094</v>
      </c>
      <c r="K8105" s="96">
        <v>5468201.5729953917</v>
      </c>
    </row>
    <row r="8106" spans="6:11">
      <c r="F8106" s="128">
        <v>0.34550909792163287</v>
      </c>
      <c r="G8106" s="129">
        <v>10.627363034969916</v>
      </c>
      <c r="H8106" s="96">
        <v>-2857921.6227628165</v>
      </c>
      <c r="I8106" s="96">
        <v>-2857921.6227628165</v>
      </c>
      <c r="J8106" s="96">
        <v>0</v>
      </c>
      <c r="K8106" s="96">
        <v>0</v>
      </c>
    </row>
    <row r="8107" spans="6:11">
      <c r="F8107" s="128">
        <v>0.59909477542727441</v>
      </c>
      <c r="G8107" s="129">
        <v>10.188141948070852</v>
      </c>
      <c r="H8107" s="96">
        <v>-2857921.6227628165</v>
      </c>
      <c r="I8107" s="96">
        <v>-2857921.6227628165</v>
      </c>
      <c r="J8107" s="96">
        <v>0</v>
      </c>
      <c r="K8107" s="96">
        <v>0</v>
      </c>
    </row>
    <row r="8108" spans="6:11">
      <c r="F8108" s="128">
        <v>0.40090522457272559</v>
      </c>
      <c r="G8108" s="129">
        <v>9.1403022730902546</v>
      </c>
      <c r="H8108" s="96">
        <v>-2857921.6227628165</v>
      </c>
      <c r="I8108" s="96">
        <v>-2857921.6227628165</v>
      </c>
      <c r="J8108" s="96">
        <v>0</v>
      </c>
      <c r="K8108" s="96">
        <v>0</v>
      </c>
    </row>
    <row r="8109" spans="6:11">
      <c r="F8109" s="128">
        <v>0.80752842634035704</v>
      </c>
      <c r="G8109" s="129">
        <v>5.4807988942353196</v>
      </c>
      <c r="H8109" s="96">
        <v>-2857921.6227628165</v>
      </c>
      <c r="I8109" s="96">
        <v>-2857921.6227628165</v>
      </c>
      <c r="J8109" s="96">
        <v>0</v>
      </c>
      <c r="K8109" s="96">
        <v>0</v>
      </c>
    </row>
    <row r="8110" spans="6:11">
      <c r="F8110" s="128">
        <v>0.19247157365964296</v>
      </c>
      <c r="G8110" s="129">
        <v>16.478068054590388</v>
      </c>
      <c r="H8110" s="96">
        <v>-2857921.6227628165</v>
      </c>
      <c r="I8110" s="96">
        <v>-2857921.6227628165</v>
      </c>
      <c r="J8110" s="96">
        <v>0</v>
      </c>
      <c r="K8110" s="96">
        <v>0</v>
      </c>
    </row>
    <row r="8111" spans="6:11">
      <c r="F8111" s="128">
        <v>0.16772569798904202</v>
      </c>
      <c r="G8111" s="129">
        <v>7.5181535376002868</v>
      </c>
      <c r="H8111" s="96">
        <v>-2857921.6227628165</v>
      </c>
      <c r="I8111" s="96">
        <v>-2857921.6227628165</v>
      </c>
      <c r="J8111" s="96">
        <v>0</v>
      </c>
      <c r="K8111" s="96">
        <v>0</v>
      </c>
    </row>
    <row r="8112" spans="6:11">
      <c r="F8112" s="128">
        <v>0.83227430201095798</v>
      </c>
      <c r="G8112" s="129">
        <v>1.8359320257969003</v>
      </c>
      <c r="H8112" s="96">
        <v>4718101.7473355932</v>
      </c>
      <c r="I8112" s="96">
        <v>-1030641.4004800867</v>
      </c>
      <c r="J8112" s="96">
        <v>-49825.681562573765</v>
      </c>
      <c r="K8112" s="96">
        <v>5798568.8293782538</v>
      </c>
    </row>
    <row r="8113" spans="6:11">
      <c r="F8113" s="128">
        <v>0.33548268493780165</v>
      </c>
      <c r="G8113" s="129">
        <v>13.603981629998467</v>
      </c>
      <c r="H8113" s="96">
        <v>-2857921.6227628165</v>
      </c>
      <c r="I8113" s="96">
        <v>-2857921.6227628165</v>
      </c>
      <c r="J8113" s="96">
        <v>0</v>
      </c>
      <c r="K8113" s="96">
        <v>0</v>
      </c>
    </row>
    <row r="8114" spans="6:11">
      <c r="F8114" s="128">
        <v>0.66451731506219835</v>
      </c>
      <c r="G8114" s="129">
        <v>4.0869434388886621</v>
      </c>
      <c r="H8114" s="96">
        <v>3205056.7958203219</v>
      </c>
      <c r="I8114" s="96">
        <v>-2307400.080373521</v>
      </c>
      <c r="J8114" s="96">
        <v>-48345.005918105941</v>
      </c>
      <c r="K8114" s="96">
        <v>5560801.8821119489</v>
      </c>
    </row>
    <row r="8115" spans="6:11">
      <c r="F8115" s="128">
        <v>2.324204638447136E-2</v>
      </c>
      <c r="G8115" s="129">
        <v>6.2646074164153553</v>
      </c>
      <c r="H8115" s="96">
        <v>-2857921.6227628165</v>
      </c>
      <c r="I8115" s="96">
        <v>-2857921.6227628165</v>
      </c>
      <c r="J8115" s="96">
        <v>0</v>
      </c>
      <c r="K8115" s="96">
        <v>0</v>
      </c>
    </row>
    <row r="8116" spans="6:11">
      <c r="F8116" s="128">
        <v>0.97675795361552864</v>
      </c>
      <c r="G8116" s="129">
        <v>0.23516402141253565</v>
      </c>
      <c r="H8116" s="96">
        <v>5833337.7358950963</v>
      </c>
      <c r="I8116" s="96">
        <v>0</v>
      </c>
      <c r="J8116" s="96">
        <v>-140475.27268211282</v>
      </c>
      <c r="K8116" s="96">
        <v>5973813.008577209</v>
      </c>
    </row>
    <row r="8117" spans="6:11">
      <c r="F8117" s="128">
        <v>0.67310446417397107</v>
      </c>
      <c r="G8117" s="129">
        <v>4.0837828396379283</v>
      </c>
      <c r="H8117" s="96">
        <v>3207138.4253652361</v>
      </c>
      <c r="I8117" s="96">
        <v>-2307400.080373521</v>
      </c>
      <c r="J8117" s="96">
        <v>-46590.289654722023</v>
      </c>
      <c r="K8117" s="96">
        <v>5561128.7953934791</v>
      </c>
    </row>
    <row r="8118" spans="6:11">
      <c r="F8118" s="128">
        <v>0.32689553582602893</v>
      </c>
      <c r="G8118" s="129">
        <v>11.181146214295582</v>
      </c>
      <c r="H8118" s="96">
        <v>-2857921.6227628165</v>
      </c>
      <c r="I8118" s="96">
        <v>-2857921.6227628165</v>
      </c>
      <c r="J8118" s="96">
        <v>0</v>
      </c>
      <c r="K8118" s="96">
        <v>0</v>
      </c>
    </row>
    <row r="8119" spans="6:11">
      <c r="F8119" s="128">
        <v>0.44361767174572886</v>
      </c>
      <c r="G8119" s="129">
        <v>3.0415618235012856</v>
      </c>
      <c r="H8119" s="96">
        <v>3899877.4219844444</v>
      </c>
      <c r="I8119" s="96">
        <v>-1746543.0149025372</v>
      </c>
      <c r="J8119" s="96">
        <v>-23564.263042764396</v>
      </c>
      <c r="K8119" s="96">
        <v>5669984.6999297459</v>
      </c>
    </row>
    <row r="8120" spans="6:11">
      <c r="F8120" s="128">
        <v>0.55638232825427114</v>
      </c>
      <c r="G8120" s="129">
        <v>5.8629958030303202</v>
      </c>
      <c r="H8120" s="96">
        <v>-2857921.6227628165</v>
      </c>
      <c r="I8120" s="96">
        <v>-2857921.6227628165</v>
      </c>
      <c r="J8120" s="96">
        <v>0</v>
      </c>
      <c r="K8120" s="96">
        <v>0</v>
      </c>
    </row>
    <row r="8121" spans="6:11">
      <c r="F8121" s="128">
        <v>0.29122651715755832</v>
      </c>
      <c r="G8121" s="129">
        <v>13.162497077790874</v>
      </c>
      <c r="H8121" s="96">
        <v>-2857921.6227628165</v>
      </c>
      <c r="I8121" s="96">
        <v>-2857921.6227628165</v>
      </c>
      <c r="J8121" s="96">
        <v>0</v>
      </c>
      <c r="K8121" s="96">
        <v>0</v>
      </c>
    </row>
    <row r="8122" spans="6:11">
      <c r="F8122" s="128">
        <v>0.70877348284244168</v>
      </c>
      <c r="G8122" s="129">
        <v>3.4421929173075774</v>
      </c>
      <c r="H8122" s="96">
        <v>3631995.2675027484</v>
      </c>
      <c r="I8122" s="96">
        <v>-1887736.7863693987</v>
      </c>
      <c r="J8122" s="96">
        <v>-108158.43595964009</v>
      </c>
      <c r="K8122" s="96">
        <v>5627890.4898317875</v>
      </c>
    </row>
    <row r="8123" spans="6:11">
      <c r="F8123" s="128">
        <v>0.12895377465674374</v>
      </c>
      <c r="G8123" s="129">
        <v>42.042913144356405</v>
      </c>
      <c r="H8123" s="96">
        <v>-2857921.6227628165</v>
      </c>
      <c r="I8123" s="96">
        <v>-2857921.6227628165</v>
      </c>
      <c r="J8123" s="96">
        <v>0</v>
      </c>
      <c r="K8123" s="96">
        <v>0</v>
      </c>
    </row>
    <row r="8124" spans="6:11">
      <c r="F8124" s="128">
        <v>0.87104622534325626</v>
      </c>
      <c r="G8124" s="129">
        <v>1.3806023196123731</v>
      </c>
      <c r="H8124" s="96">
        <v>5031927.8370611249</v>
      </c>
      <c r="I8124" s="96">
        <v>-739587.61031092564</v>
      </c>
      <c r="J8124" s="96">
        <v>-76370.772916907517</v>
      </c>
      <c r="K8124" s="96">
        <v>5847886.2202889584</v>
      </c>
    </row>
    <row r="8125" spans="6:11">
      <c r="F8125" s="128">
        <v>0.97418109410880027</v>
      </c>
      <c r="G8125" s="129">
        <v>27.651086859082017</v>
      </c>
      <c r="H8125" s="96">
        <v>-2857921.6227628165</v>
      </c>
      <c r="I8125" s="96">
        <v>-2857921.6227628165</v>
      </c>
      <c r="J8125" s="96">
        <v>0</v>
      </c>
      <c r="K8125" s="96">
        <v>0</v>
      </c>
    </row>
    <row r="8126" spans="6:11">
      <c r="F8126" s="128">
        <v>2.5818905891199728E-2</v>
      </c>
      <c r="G8126" s="129">
        <v>36.566482689308778</v>
      </c>
      <c r="H8126" s="96">
        <v>-2857921.6227628165</v>
      </c>
      <c r="I8126" s="96">
        <v>-2857921.6227628165</v>
      </c>
      <c r="J8126" s="96">
        <v>0</v>
      </c>
      <c r="K8126" s="96">
        <v>0</v>
      </c>
    </row>
    <row r="8127" spans="6:11">
      <c r="F8127" s="128">
        <v>0.35139119048685097</v>
      </c>
      <c r="G8127" s="129">
        <v>11.058760909783123</v>
      </c>
      <c r="H8127" s="96">
        <v>-2857921.6227628165</v>
      </c>
      <c r="I8127" s="96">
        <v>-2857921.6227628165</v>
      </c>
      <c r="J8127" s="96">
        <v>0</v>
      </c>
      <c r="K8127" s="96">
        <v>0</v>
      </c>
    </row>
    <row r="8128" spans="6:11">
      <c r="F8128" s="128">
        <v>0.64860880951314903</v>
      </c>
      <c r="G8128" s="129">
        <v>4.3292550284971094</v>
      </c>
      <c r="H8128" s="96">
        <v>3045932.1654122048</v>
      </c>
      <c r="I8128" s="96">
        <v>-2445991.9206642797</v>
      </c>
      <c r="J8128" s="96">
        <v>-43871.680161194308</v>
      </c>
      <c r="K8128" s="96">
        <v>5535795.7662376789</v>
      </c>
    </row>
    <row r="8129" spans="6:11">
      <c r="F8129" s="128">
        <v>0.78202274783090076</v>
      </c>
      <c r="G8129" s="129">
        <v>1.8259175693357603</v>
      </c>
      <c r="H8129" s="96">
        <v>4724980.3898575297</v>
      </c>
      <c r="I8129" s="96">
        <v>-1030641.4004800867</v>
      </c>
      <c r="J8129" s="96">
        <v>-44027.232621208706</v>
      </c>
      <c r="K8129" s="96">
        <v>5799649.0229588253</v>
      </c>
    </row>
    <row r="8130" spans="6:11">
      <c r="F8130" s="128">
        <v>0.21797725216909924</v>
      </c>
      <c r="G8130" s="129">
        <v>15.233645694858321</v>
      </c>
      <c r="H8130" s="96">
        <v>-2857921.6227628165</v>
      </c>
      <c r="I8130" s="96">
        <v>-2857921.6227628165</v>
      </c>
      <c r="J8130" s="96">
        <v>0</v>
      </c>
      <c r="K8130" s="96">
        <v>0</v>
      </c>
    </row>
    <row r="8131" spans="6:11">
      <c r="F8131" s="128">
        <v>0.2860448997809123</v>
      </c>
      <c r="G8131" s="129">
        <v>53.197785005881414</v>
      </c>
      <c r="H8131" s="96">
        <v>-2857921.6227628165</v>
      </c>
      <c r="I8131" s="96">
        <v>-2857921.6227628165</v>
      </c>
      <c r="J8131" s="96">
        <v>0</v>
      </c>
      <c r="K8131" s="96">
        <v>0</v>
      </c>
    </row>
    <row r="8132" spans="6:11">
      <c r="F8132" s="128">
        <v>0.7139551002190877</v>
      </c>
      <c r="G8132" s="129">
        <v>3.3693520346710364</v>
      </c>
      <c r="H8132" s="96">
        <v>3680526.1830953844</v>
      </c>
      <c r="I8132" s="96">
        <v>-1887736.7863693987</v>
      </c>
      <c r="J8132" s="96">
        <v>-67257.581455735242</v>
      </c>
      <c r="K8132" s="96">
        <v>5635520.5509205181</v>
      </c>
    </row>
    <row r="8133" spans="6:11">
      <c r="F8133" s="128">
        <v>9.1924269113487944E-2</v>
      </c>
      <c r="G8133" s="129">
        <v>4.5540353938528595</v>
      </c>
      <c r="H8133" s="96">
        <v>2898972.0496005397</v>
      </c>
      <c r="I8133" s="96">
        <v>-2583940.8049289733</v>
      </c>
      <c r="J8133" s="96">
        <v>-29786.536914940993</v>
      </c>
      <c r="K8133" s="96">
        <v>5512699.391444454</v>
      </c>
    </row>
    <row r="8134" spans="6:11">
      <c r="F8134" s="128">
        <v>0.90807573088651206</v>
      </c>
      <c r="G8134" s="129">
        <v>0.96427499798733685</v>
      </c>
      <c r="H8134" s="96">
        <v>5321258.7222147584</v>
      </c>
      <c r="I8134" s="96">
        <v>-445814.39416262286</v>
      </c>
      <c r="J8134" s="96">
        <v>-126273.09817074129</v>
      </c>
      <c r="K8134" s="96">
        <v>5893346.2145481231</v>
      </c>
    </row>
    <row r="8135" spans="6:11">
      <c r="F8135" s="128">
        <v>0.11115115111044038</v>
      </c>
      <c r="G8135" s="129">
        <v>7.0657881191668288</v>
      </c>
      <c r="H8135" s="96">
        <v>-2857921.6227628165</v>
      </c>
      <c r="I8135" s="96">
        <v>-2857921.6227628165</v>
      </c>
      <c r="J8135" s="96">
        <v>0</v>
      </c>
      <c r="K8135" s="96">
        <v>0</v>
      </c>
    </row>
    <row r="8136" spans="6:11">
      <c r="F8136" s="128">
        <v>0.88884884888955962</v>
      </c>
      <c r="G8136" s="129">
        <v>1.1782808167018533</v>
      </c>
      <c r="H8136" s="96">
        <v>5172247.5965462215</v>
      </c>
      <c r="I8136" s="96">
        <v>-593042.51298518723</v>
      </c>
      <c r="J8136" s="96">
        <v>-104644.21843466572</v>
      </c>
      <c r="K8136" s="96">
        <v>5869934.3279660745</v>
      </c>
    </row>
    <row r="8137" spans="6:11">
      <c r="F8137" s="128">
        <v>0.11302266255588622</v>
      </c>
      <c r="G8137" s="129">
        <v>8.5579984225265218</v>
      </c>
      <c r="H8137" s="96">
        <v>-2857921.6227628165</v>
      </c>
      <c r="I8137" s="96">
        <v>-2857921.6227628165</v>
      </c>
      <c r="J8137" s="96">
        <v>0</v>
      </c>
      <c r="K8137" s="96">
        <v>0</v>
      </c>
    </row>
    <row r="8138" spans="6:11">
      <c r="F8138" s="128">
        <v>0.88697733744411378</v>
      </c>
      <c r="G8138" s="129">
        <v>1.1993584666737327</v>
      </c>
      <c r="H8138" s="96">
        <v>5157620.8420700729</v>
      </c>
      <c r="I8138" s="96">
        <v>-593042.51298518723</v>
      </c>
      <c r="J8138" s="96">
        <v>-116970.14971969707</v>
      </c>
      <c r="K8138" s="96">
        <v>5867633.504774957</v>
      </c>
    </row>
    <row r="8139" spans="6:11">
      <c r="F8139" s="128">
        <v>0.23886744226285384</v>
      </c>
      <c r="G8139" s="129">
        <v>8.2750350621666282</v>
      </c>
      <c r="H8139" s="96">
        <v>-2857921.6227628165</v>
      </c>
      <c r="I8139" s="96">
        <v>-2857921.6227628165</v>
      </c>
      <c r="J8139" s="96">
        <v>0</v>
      </c>
      <c r="K8139" s="96">
        <v>0</v>
      </c>
    </row>
    <row r="8140" spans="6:11">
      <c r="F8140" s="128">
        <v>0.76113255773714616</v>
      </c>
      <c r="G8140" s="129">
        <v>2.7294774741027403</v>
      </c>
      <c r="H8140" s="96">
        <v>4109951.1614161539</v>
      </c>
      <c r="I8140" s="96">
        <v>-1462178.1651097869</v>
      </c>
      <c r="J8140" s="96">
        <v>-130864.03538747947</v>
      </c>
      <c r="K8140" s="96">
        <v>5702993.3619134203</v>
      </c>
    </row>
    <row r="8141" spans="6:11">
      <c r="F8141" s="128">
        <v>0.72957167762677955</v>
      </c>
      <c r="G8141" s="129">
        <v>4.7650143987891491</v>
      </c>
      <c r="H8141" s="96">
        <v>2761614.9385668905</v>
      </c>
      <c r="I8141" s="96">
        <v>-2721249.7159727258</v>
      </c>
      <c r="J8141" s="96">
        <v>-8244.1403462650287</v>
      </c>
      <c r="K8141" s="96">
        <v>5491108.7948858812</v>
      </c>
    </row>
    <row r="8142" spans="6:11">
      <c r="F8142" s="128">
        <v>0.27042832237322045</v>
      </c>
      <c r="G8142" s="129">
        <v>13.077481977939275</v>
      </c>
      <c r="H8142" s="96">
        <v>-2857921.6227628165</v>
      </c>
      <c r="I8142" s="96">
        <v>-2857921.6227628165</v>
      </c>
      <c r="J8142" s="96">
        <v>0</v>
      </c>
      <c r="K8142" s="96">
        <v>0</v>
      </c>
    </row>
    <row r="8143" spans="6:11">
      <c r="F8143" s="128">
        <v>0.18390492165198646</v>
      </c>
      <c r="G8143" s="129">
        <v>11.534243451148422</v>
      </c>
      <c r="H8143" s="96">
        <v>-2857921.6227628165</v>
      </c>
      <c r="I8143" s="96">
        <v>-2857921.6227628165</v>
      </c>
      <c r="J8143" s="96">
        <v>0</v>
      </c>
      <c r="K8143" s="96">
        <v>0</v>
      </c>
    </row>
    <row r="8144" spans="6:11">
      <c r="F8144" s="128">
        <v>0.81609507834801354</v>
      </c>
      <c r="G8144" s="129">
        <v>2.0322441322232647</v>
      </c>
      <c r="H8144" s="96">
        <v>4583650.2608865667</v>
      </c>
      <c r="I8144" s="96">
        <v>-1175156.386645427</v>
      </c>
      <c r="J8144" s="96">
        <v>-18627.866045454004</v>
      </c>
      <c r="K8144" s="96">
        <v>5777434.5135774473</v>
      </c>
    </row>
    <row r="8145" spans="6:11">
      <c r="F8145" s="128">
        <v>0.64713187134970018</v>
      </c>
      <c r="G8145" s="129">
        <v>10.047268963580755</v>
      </c>
      <c r="H8145" s="96">
        <v>-2857921.6227628165</v>
      </c>
      <c r="I8145" s="96">
        <v>-2857921.6227628165</v>
      </c>
      <c r="J8145" s="96">
        <v>0</v>
      </c>
      <c r="K8145" s="96">
        <v>0</v>
      </c>
    </row>
    <row r="8146" spans="6:11">
      <c r="F8146" s="128">
        <v>0.35286812865029982</v>
      </c>
      <c r="G8146" s="129">
        <v>10.416608650733142</v>
      </c>
      <c r="H8146" s="96">
        <v>-2857921.6227628165</v>
      </c>
      <c r="I8146" s="96">
        <v>-2857921.6227628165</v>
      </c>
      <c r="J8146" s="96">
        <v>0</v>
      </c>
      <c r="K8146" s="96">
        <v>0</v>
      </c>
    </row>
    <row r="8147" spans="6:11">
      <c r="F8147" s="128">
        <v>0.85499997147390072</v>
      </c>
      <c r="G8147" s="129">
        <v>10.474321029108522</v>
      </c>
      <c r="H8147" s="96">
        <v>-2857921.6227628165</v>
      </c>
      <c r="I8147" s="96">
        <v>-2857921.6227628165</v>
      </c>
      <c r="J8147" s="96">
        <v>0</v>
      </c>
      <c r="K8147" s="96">
        <v>0</v>
      </c>
    </row>
    <row r="8148" spans="6:11">
      <c r="F8148" s="128">
        <v>0.14500002852609928</v>
      </c>
      <c r="G8148" s="129">
        <v>19.310213398298625</v>
      </c>
      <c r="H8148" s="96">
        <v>-2857921.6227628165</v>
      </c>
      <c r="I8148" s="96">
        <v>-2857921.6227628165</v>
      </c>
      <c r="J8148" s="96">
        <v>0</v>
      </c>
      <c r="K8148" s="96">
        <v>0</v>
      </c>
    </row>
    <row r="8149" spans="6:11">
      <c r="F8149" s="128">
        <v>0.53076475199468509</v>
      </c>
      <c r="G8149" s="129">
        <v>4.3724785184854502</v>
      </c>
      <c r="H8149" s="96">
        <v>3017611.5023672264</v>
      </c>
      <c r="I8149" s="96">
        <v>-2445991.9206642797</v>
      </c>
      <c r="J8149" s="96">
        <v>-67743.590468995186</v>
      </c>
      <c r="K8149" s="96">
        <v>5531347.0135005014</v>
      </c>
    </row>
    <row r="8150" spans="6:11">
      <c r="F8150" s="128">
        <v>0.46923524800531491</v>
      </c>
      <c r="G8150" s="129">
        <v>7.5665104139846404</v>
      </c>
      <c r="H8150" s="96">
        <v>-2857921.6227628165</v>
      </c>
      <c r="I8150" s="96">
        <v>-2857921.6227628165</v>
      </c>
      <c r="J8150" s="96">
        <v>0</v>
      </c>
      <c r="K8150" s="96">
        <v>0</v>
      </c>
    </row>
    <row r="8151" spans="6:11">
      <c r="F8151" s="128">
        <v>0.16535860063922636</v>
      </c>
      <c r="G8151" s="129">
        <v>13.42936710950066</v>
      </c>
      <c r="H8151" s="96">
        <v>-2857921.6227628165</v>
      </c>
      <c r="I8151" s="96">
        <v>-2857921.6227628165</v>
      </c>
      <c r="J8151" s="96">
        <v>0</v>
      </c>
      <c r="K8151" s="96">
        <v>0</v>
      </c>
    </row>
    <row r="8152" spans="6:11">
      <c r="F8152" s="128">
        <v>0.83464139936077364</v>
      </c>
      <c r="G8152" s="129">
        <v>1.8075310821981534</v>
      </c>
      <c r="H8152" s="96">
        <v>4737615.6929569524</v>
      </c>
      <c r="I8152" s="96">
        <v>-1030641.4004800867</v>
      </c>
      <c r="J8152" s="96">
        <v>-33375.682915271253</v>
      </c>
      <c r="K8152" s="96">
        <v>5801632.7763523106</v>
      </c>
    </row>
    <row r="8153" spans="6:11">
      <c r="F8153" s="128">
        <v>0.63407048757045004</v>
      </c>
      <c r="G8153" s="129">
        <v>2.7562317872994861</v>
      </c>
      <c r="H8153" s="96">
        <v>4091912.891477678</v>
      </c>
      <c r="I8153" s="96">
        <v>-1604691.1635483941</v>
      </c>
      <c r="J8153" s="96">
        <v>-3552.0310305285157</v>
      </c>
      <c r="K8153" s="96">
        <v>5700156.0860566003</v>
      </c>
    </row>
    <row r="8154" spans="6:11">
      <c r="F8154" s="128">
        <v>0.36592951242954996</v>
      </c>
      <c r="G8154" s="129">
        <v>10.053145531187123</v>
      </c>
      <c r="H8154" s="96">
        <v>-2857921.6227628165</v>
      </c>
      <c r="I8154" s="96">
        <v>-2857921.6227628165</v>
      </c>
      <c r="J8154" s="96">
        <v>0</v>
      </c>
      <c r="K8154" s="96">
        <v>0</v>
      </c>
    </row>
    <row r="8155" spans="6:11">
      <c r="F8155" s="128">
        <v>2.460133098377193E-2</v>
      </c>
      <c r="G8155" s="129">
        <v>6.3752755504975118</v>
      </c>
      <c r="H8155" s="96">
        <v>-2857921.6227628165</v>
      </c>
      <c r="I8155" s="96">
        <v>-2857921.6227628165</v>
      </c>
      <c r="J8155" s="96">
        <v>0</v>
      </c>
      <c r="K8155" s="96">
        <v>0</v>
      </c>
    </row>
    <row r="8156" spans="6:11">
      <c r="F8156" s="128">
        <v>0.97539866901622807</v>
      </c>
      <c r="G8156" s="129">
        <v>0.24909000258860678</v>
      </c>
      <c r="H8156" s="96">
        <v>5823510.4284326332</v>
      </c>
      <c r="I8156" s="96">
        <v>0</v>
      </c>
      <c r="J8156" s="96">
        <v>-148755.42406829732</v>
      </c>
      <c r="K8156" s="96">
        <v>5972265.8525009304</v>
      </c>
    </row>
    <row r="8157" spans="6:11">
      <c r="F8157" s="128">
        <v>0.6192773907049588</v>
      </c>
      <c r="G8157" s="129">
        <v>7.887966738088342</v>
      </c>
      <c r="H8157" s="96">
        <v>-2857921.6227628165</v>
      </c>
      <c r="I8157" s="96">
        <v>-2857921.6227628165</v>
      </c>
      <c r="J8157" s="96">
        <v>0</v>
      </c>
      <c r="K8157" s="96">
        <v>0</v>
      </c>
    </row>
    <row r="8158" spans="6:11">
      <c r="F8158" s="128">
        <v>0.3807226092950412</v>
      </c>
      <c r="G8158" s="129">
        <v>9.6568422861260057</v>
      </c>
      <c r="H8158" s="96">
        <v>-2857921.6227628165</v>
      </c>
      <c r="I8158" s="96">
        <v>-2857921.6227628165</v>
      </c>
      <c r="J8158" s="96">
        <v>0</v>
      </c>
      <c r="K8158" s="96">
        <v>0</v>
      </c>
    </row>
    <row r="8159" spans="6:11">
      <c r="F8159" s="128">
        <v>0.7773260671689779</v>
      </c>
      <c r="G8159" s="129">
        <v>3.8908757671403782</v>
      </c>
      <c r="H8159" s="96">
        <v>3334335.7382717743</v>
      </c>
      <c r="I8159" s="96">
        <v>-2168162.2873492301</v>
      </c>
      <c r="J8159" s="96">
        <v>-78620.338335731052</v>
      </c>
      <c r="K8159" s="96">
        <v>5581118.3639567355</v>
      </c>
    </row>
    <row r="8160" spans="6:11">
      <c r="F8160" s="128">
        <v>0.2226739328310221</v>
      </c>
      <c r="G8160" s="129">
        <v>15.020467621713784</v>
      </c>
      <c r="H8160" s="96">
        <v>-2857921.6227628165</v>
      </c>
      <c r="I8160" s="96">
        <v>-2857921.6227628165</v>
      </c>
      <c r="J8160" s="96">
        <v>0</v>
      </c>
      <c r="K8160" s="96">
        <v>0</v>
      </c>
    </row>
    <row r="8161" spans="6:11">
      <c r="F8161" s="128">
        <v>0.96664798977830824</v>
      </c>
      <c r="G8161" s="129">
        <v>6.295059825785124</v>
      </c>
      <c r="H8161" s="96">
        <v>-2857921.6227628165</v>
      </c>
      <c r="I8161" s="96">
        <v>-2857921.6227628165</v>
      </c>
      <c r="J8161" s="96">
        <v>0</v>
      </c>
      <c r="K8161" s="96">
        <v>0</v>
      </c>
    </row>
    <row r="8162" spans="6:11">
      <c r="F8162" s="128">
        <v>3.3352010221691764E-2</v>
      </c>
      <c r="G8162" s="129">
        <v>34.006372319245635</v>
      </c>
      <c r="H8162" s="96">
        <v>-2857921.6227628165</v>
      </c>
      <c r="I8162" s="96">
        <v>-2857921.6227628165</v>
      </c>
      <c r="J8162" s="96">
        <v>0</v>
      </c>
      <c r="K8162" s="96">
        <v>0</v>
      </c>
    </row>
    <row r="8163" spans="6:11">
      <c r="F8163" s="128">
        <v>0.2722656298564794</v>
      </c>
      <c r="G8163" s="129">
        <v>4.6938588414995941</v>
      </c>
      <c r="H8163" s="96">
        <v>2807854.8205220532</v>
      </c>
      <c r="I8163" s="96">
        <v>-2583940.8049289733</v>
      </c>
      <c r="J8163" s="96">
        <v>-106585.42682527183</v>
      </c>
      <c r="K8163" s="96">
        <v>5498381.0522762984</v>
      </c>
    </row>
    <row r="8164" spans="6:11">
      <c r="F8164" s="128">
        <v>0.7277343701435206</v>
      </c>
      <c r="G8164" s="129">
        <v>3.178191735454428</v>
      </c>
      <c r="H8164" s="96">
        <v>3808277.9954934837</v>
      </c>
      <c r="I8164" s="96">
        <v>-1746543.0149025372</v>
      </c>
      <c r="J8164" s="96">
        <v>-100772.75834116104</v>
      </c>
      <c r="K8164" s="96">
        <v>5655593.768737182</v>
      </c>
    </row>
    <row r="8165" spans="6:11">
      <c r="F8165" s="128">
        <v>0.31563555227516382</v>
      </c>
      <c r="G8165" s="129">
        <v>12.053141294611226</v>
      </c>
      <c r="H8165" s="96">
        <v>-2857921.6227628165</v>
      </c>
      <c r="I8165" s="96">
        <v>-2857921.6227628165</v>
      </c>
      <c r="J8165" s="96">
        <v>0</v>
      </c>
      <c r="K8165" s="96">
        <v>0</v>
      </c>
    </row>
    <row r="8166" spans="6:11">
      <c r="F8166" s="128">
        <v>0.68436444772483618</v>
      </c>
      <c r="G8166" s="129">
        <v>3.7926468494569754</v>
      </c>
      <c r="H8166" s="96">
        <v>3399318.4273257703</v>
      </c>
      <c r="I8166" s="96">
        <v>-2168162.2873492301</v>
      </c>
      <c r="J8166" s="96">
        <v>-23843.996460205315</v>
      </c>
      <c r="K8166" s="96">
        <v>5591324.7111352058</v>
      </c>
    </row>
    <row r="8167" spans="6:11">
      <c r="F8167" s="128">
        <v>0.2078679561011918</v>
      </c>
      <c r="G8167" s="129">
        <v>15.635921836415775</v>
      </c>
      <c r="H8167" s="96">
        <v>-2857921.6227628165</v>
      </c>
      <c r="I8167" s="96">
        <v>-2857921.6227628165</v>
      </c>
      <c r="J8167" s="96">
        <v>0</v>
      </c>
      <c r="K8167" s="96">
        <v>0</v>
      </c>
    </row>
    <row r="8168" spans="6:11">
      <c r="F8168" s="128">
        <v>0.7921320438988082</v>
      </c>
      <c r="G8168" s="129">
        <v>2.3302717896984024</v>
      </c>
      <c r="H8168" s="96">
        <v>4380378.3104793411</v>
      </c>
      <c r="I8168" s="96">
        <v>-1319000.9380938543</v>
      </c>
      <c r="J8168" s="96">
        <v>-46117.730582242773</v>
      </c>
      <c r="K8168" s="96">
        <v>5745496.979155438</v>
      </c>
    </row>
    <row r="8169" spans="6:11">
      <c r="F8169" s="128">
        <v>0.13124297354120573</v>
      </c>
      <c r="G8169" s="129">
        <v>22.530804613473006</v>
      </c>
      <c r="H8169" s="96">
        <v>-2857921.6227628165</v>
      </c>
      <c r="I8169" s="96">
        <v>-2857921.6227628165</v>
      </c>
      <c r="J8169" s="96">
        <v>0</v>
      </c>
      <c r="K8169" s="96">
        <v>0</v>
      </c>
    </row>
    <row r="8170" spans="6:11">
      <c r="F8170" s="128">
        <v>0.86875702645879427</v>
      </c>
      <c r="G8170" s="129">
        <v>1.4069179412572004</v>
      </c>
      <c r="H8170" s="96">
        <v>5013722.7970184181</v>
      </c>
      <c r="I8170" s="96">
        <v>-739587.61031092564</v>
      </c>
      <c r="J8170" s="96">
        <v>-91714.145209580704</v>
      </c>
      <c r="K8170" s="96">
        <v>5845024.5525389249</v>
      </c>
    </row>
    <row r="8171" spans="6:11">
      <c r="F8171" s="128">
        <v>0.13507313548865563</v>
      </c>
      <c r="G8171" s="129">
        <v>0.52002474050572123</v>
      </c>
      <c r="H8171" s="96">
        <v>5632446.3635668838</v>
      </c>
      <c r="I8171" s="96">
        <v>-297900.07039749727</v>
      </c>
      <c r="J8171" s="96">
        <v>-11898.571715193602</v>
      </c>
      <c r="K8171" s="96">
        <v>5942245.0056795748</v>
      </c>
    </row>
    <row r="8172" spans="6:11">
      <c r="F8172" s="128">
        <v>0.86492686451134437</v>
      </c>
      <c r="G8172" s="129">
        <v>1.4511032532265269</v>
      </c>
      <c r="H8172" s="96">
        <v>4983192.5369576924</v>
      </c>
      <c r="I8172" s="96">
        <v>-739587.61031092564</v>
      </c>
      <c r="J8172" s="96">
        <v>-117442.66394865845</v>
      </c>
      <c r="K8172" s="96">
        <v>5840222.8112172764</v>
      </c>
    </row>
    <row r="8173" spans="6:11">
      <c r="F8173" s="128">
        <v>0.68794399017994656</v>
      </c>
      <c r="G8173" s="129">
        <v>1.0490147996485397</v>
      </c>
      <c r="H8173" s="96">
        <v>5262183.0365986805</v>
      </c>
      <c r="I8173" s="96">
        <v>-593042.51298518723</v>
      </c>
      <c r="J8173" s="96">
        <v>-28839.123082966951</v>
      </c>
      <c r="K8173" s="96">
        <v>5884064.6726668347</v>
      </c>
    </row>
    <row r="8174" spans="6:11">
      <c r="F8174" s="128">
        <v>0.31205600982005344</v>
      </c>
      <c r="G8174" s="129">
        <v>11.645725886301827</v>
      </c>
      <c r="H8174" s="96">
        <v>-2857921.6227628165</v>
      </c>
      <c r="I8174" s="96">
        <v>-2857921.6227628165</v>
      </c>
      <c r="J8174" s="96">
        <v>0</v>
      </c>
      <c r="K8174" s="96">
        <v>0</v>
      </c>
    </row>
    <row r="8175" spans="6:11">
      <c r="F8175" s="128">
        <v>0.39955569852946826</v>
      </c>
      <c r="G8175" s="129">
        <v>6.4643603952384314</v>
      </c>
      <c r="H8175" s="96">
        <v>-2857921.6227628165</v>
      </c>
      <c r="I8175" s="96">
        <v>-2857921.6227628165</v>
      </c>
      <c r="J8175" s="96">
        <v>0</v>
      </c>
      <c r="K8175" s="96">
        <v>0</v>
      </c>
    </row>
    <row r="8176" spans="6:11">
      <c r="F8176" s="128">
        <v>0.60044430147053174</v>
      </c>
      <c r="G8176" s="129">
        <v>5.100853953517694</v>
      </c>
      <c r="H8176" s="96">
        <v>-2857921.6227628165</v>
      </c>
      <c r="I8176" s="96">
        <v>-2857921.6227628165</v>
      </c>
      <c r="J8176" s="96">
        <v>0</v>
      </c>
      <c r="K8176" s="96">
        <v>0</v>
      </c>
    </row>
    <row r="8177" spans="6:11">
      <c r="F8177" s="128">
        <v>9.2634562725234515E-2</v>
      </c>
      <c r="G8177" s="129">
        <v>16.138587903561525</v>
      </c>
      <c r="H8177" s="96">
        <v>-2857921.6227628165</v>
      </c>
      <c r="I8177" s="96">
        <v>-2857921.6227628165</v>
      </c>
      <c r="J8177" s="96">
        <v>0</v>
      </c>
      <c r="K8177" s="96">
        <v>0</v>
      </c>
    </row>
    <row r="8178" spans="6:11">
      <c r="F8178" s="128">
        <v>0.90736543727476549</v>
      </c>
      <c r="G8178" s="129">
        <v>0.97210002322579503</v>
      </c>
      <c r="H8178" s="96">
        <v>5315808.7649223106</v>
      </c>
      <c r="I8178" s="96">
        <v>-445814.39416262286</v>
      </c>
      <c r="J8178" s="96">
        <v>-130865.36803962197</v>
      </c>
      <c r="K8178" s="96">
        <v>5892488.5271245558</v>
      </c>
    </row>
    <row r="8179" spans="6:11">
      <c r="F8179" s="128">
        <v>0.81978698133522532</v>
      </c>
      <c r="G8179" s="129">
        <v>2.0336780205164211</v>
      </c>
      <c r="H8179" s="96">
        <v>4582668.3193711825</v>
      </c>
      <c r="I8179" s="96">
        <v>-1175156.386645427</v>
      </c>
      <c r="J8179" s="96">
        <v>-19455.723575310512</v>
      </c>
      <c r="K8179" s="96">
        <v>5777280.4295919202</v>
      </c>
    </row>
    <row r="8180" spans="6:11">
      <c r="F8180" s="128">
        <v>0.18021301866477468</v>
      </c>
      <c r="G8180" s="129">
        <v>17.136156907750113</v>
      </c>
      <c r="H8180" s="96">
        <v>-2857921.6227628165</v>
      </c>
      <c r="I8180" s="96">
        <v>-2857921.6227628165</v>
      </c>
      <c r="J8180" s="96">
        <v>0</v>
      </c>
      <c r="K8180" s="96">
        <v>0</v>
      </c>
    </row>
    <row r="8181" spans="6:11">
      <c r="F8181" s="128">
        <v>0.94652368961034672</v>
      </c>
      <c r="G8181" s="129">
        <v>8.3447719230198381</v>
      </c>
      <c r="H8181" s="96">
        <v>-2857921.6227628165</v>
      </c>
      <c r="I8181" s="96">
        <v>-2857921.6227628165</v>
      </c>
      <c r="J8181" s="96">
        <v>0</v>
      </c>
      <c r="K8181" s="96">
        <v>0</v>
      </c>
    </row>
    <row r="8182" spans="6:11">
      <c r="F8182" s="128">
        <v>5.3476310389653281E-2</v>
      </c>
      <c r="G8182" s="129">
        <v>29.285165195985545</v>
      </c>
      <c r="H8182" s="96">
        <v>-2857921.6227628165</v>
      </c>
      <c r="I8182" s="96">
        <v>-2857921.6227628165</v>
      </c>
      <c r="J8182" s="96">
        <v>0</v>
      </c>
      <c r="K8182" s="96">
        <v>0</v>
      </c>
    </row>
    <row r="8183" spans="6:11">
      <c r="F8183" s="128">
        <v>8.5140618419487946E-2</v>
      </c>
      <c r="G8183" s="129">
        <v>6.345781398517345</v>
      </c>
      <c r="H8183" s="96">
        <v>-2857921.6227628165</v>
      </c>
      <c r="I8183" s="96">
        <v>-2857921.6227628165</v>
      </c>
      <c r="J8183" s="96">
        <v>0</v>
      </c>
      <c r="K8183" s="96">
        <v>0</v>
      </c>
    </row>
    <row r="8184" spans="6:11">
      <c r="F8184" s="128">
        <v>0.91485938158051205</v>
      </c>
      <c r="G8184" s="129">
        <v>0.88984906849575474</v>
      </c>
      <c r="H8184" s="96">
        <v>5373167.9888564926</v>
      </c>
      <c r="I8184" s="96">
        <v>-445814.39416262286</v>
      </c>
      <c r="J8184" s="96">
        <v>-82527.771506201185</v>
      </c>
      <c r="K8184" s="96">
        <v>5901510.1545253163</v>
      </c>
    </row>
    <row r="8185" spans="6:11">
      <c r="F8185" s="128">
        <v>0.56683191136598199</v>
      </c>
      <c r="G8185" s="129">
        <v>1.273562932848872</v>
      </c>
      <c r="H8185" s="96">
        <v>5106146.8778894609</v>
      </c>
      <c r="I8185" s="96">
        <v>-739587.61031092564</v>
      </c>
      <c r="J8185" s="96">
        <v>-13806.077027348587</v>
      </c>
      <c r="K8185" s="96">
        <v>5859540.5652277349</v>
      </c>
    </row>
    <row r="8186" spans="6:11">
      <c r="F8186" s="128">
        <v>0.43316808863401801</v>
      </c>
      <c r="G8186" s="129">
        <v>8.3662943084838446</v>
      </c>
      <c r="H8186" s="96">
        <v>-2857921.6227628165</v>
      </c>
      <c r="I8186" s="96">
        <v>-2857921.6227628165</v>
      </c>
      <c r="J8186" s="96">
        <v>0</v>
      </c>
      <c r="K8186" s="96">
        <v>0</v>
      </c>
    </row>
    <row r="8187" spans="6:11">
      <c r="F8187" s="128">
        <v>0.10767872457754413</v>
      </c>
      <c r="G8187" s="129">
        <v>1.6765334620260037</v>
      </c>
      <c r="H8187" s="96">
        <v>4827670.4217482721</v>
      </c>
      <c r="I8187" s="96">
        <v>-885452.85481691465</v>
      </c>
      <c r="J8187" s="96">
        <v>-102662.73697541987</v>
      </c>
      <c r="K8187" s="96">
        <v>5815786.0135406069</v>
      </c>
    </row>
    <row r="8188" spans="6:11">
      <c r="F8188" s="128">
        <v>0.89232127542245587</v>
      </c>
      <c r="G8188" s="129">
        <v>1.1392903700887762</v>
      </c>
      <c r="H8188" s="96">
        <v>5199332.7775831353</v>
      </c>
      <c r="I8188" s="96">
        <v>-593042.51298518723</v>
      </c>
      <c r="J8188" s="96">
        <v>-81817.588724598623</v>
      </c>
      <c r="K8188" s="96">
        <v>5874192.8792929212</v>
      </c>
    </row>
    <row r="8189" spans="6:11">
      <c r="F8189" s="128">
        <v>0.92556466975480522</v>
      </c>
      <c r="G8189" s="129">
        <v>3.1427257687045631</v>
      </c>
      <c r="H8189" s="96">
        <v>3832013.837163798</v>
      </c>
      <c r="I8189" s="96">
        <v>-1746543.0149025372</v>
      </c>
      <c r="J8189" s="96">
        <v>-80768.95595733833</v>
      </c>
      <c r="K8189" s="96">
        <v>5659325.8080236735</v>
      </c>
    </row>
    <row r="8190" spans="6:11">
      <c r="F8190" s="128">
        <v>7.4435330245194775E-2</v>
      </c>
      <c r="G8190" s="129">
        <v>25.978245809706124</v>
      </c>
      <c r="H8190" s="96">
        <v>-2857921.6227628165</v>
      </c>
      <c r="I8190" s="96">
        <v>-2857921.6227628165</v>
      </c>
      <c r="J8190" s="96">
        <v>0</v>
      </c>
      <c r="K8190" s="96">
        <v>0</v>
      </c>
    </row>
    <row r="8191" spans="6:11">
      <c r="F8191" s="128">
        <v>0.19224503687369066</v>
      </c>
      <c r="G8191" s="129">
        <v>2.0499835862584348</v>
      </c>
      <c r="H8191" s="96">
        <v>4571505.4952114029</v>
      </c>
      <c r="I8191" s="96">
        <v>-1175156.386645427</v>
      </c>
      <c r="J8191" s="96">
        <v>-28866.659447046164</v>
      </c>
      <c r="K8191" s="96">
        <v>5775528.5413038759</v>
      </c>
    </row>
    <row r="8192" spans="6:11">
      <c r="F8192" s="128">
        <v>0.80775496312630934</v>
      </c>
      <c r="G8192" s="129">
        <v>2.1349652991224097</v>
      </c>
      <c r="H8192" s="96">
        <v>4513427.7937241364</v>
      </c>
      <c r="I8192" s="96">
        <v>-1175156.386645427</v>
      </c>
      <c r="J8192" s="96">
        <v>-77822.426040420745</v>
      </c>
      <c r="K8192" s="96">
        <v>5766406.6064099837</v>
      </c>
    </row>
    <row r="8193" spans="6:11">
      <c r="F8193" s="128">
        <v>0.14122010653501149</v>
      </c>
      <c r="G8193" s="129">
        <v>2.8219997306206044</v>
      </c>
      <c r="H8193" s="96">
        <v>4047507.6159956716</v>
      </c>
      <c r="I8193" s="96">
        <v>-1604691.1635483941</v>
      </c>
      <c r="J8193" s="96">
        <v>-40988.66140823983</v>
      </c>
      <c r="K8193" s="96">
        <v>5693187.4409523057</v>
      </c>
    </row>
    <row r="8194" spans="6:11">
      <c r="F8194" s="128">
        <v>0.85877989346498851</v>
      </c>
      <c r="G8194" s="129">
        <v>1.5224262561186819</v>
      </c>
      <c r="H8194" s="96">
        <v>4933948.0193430223</v>
      </c>
      <c r="I8194" s="96">
        <v>-885452.85481691465</v>
      </c>
      <c r="J8194" s="96">
        <v>-13079.388406496921</v>
      </c>
      <c r="K8194" s="96">
        <v>5832480.2625664342</v>
      </c>
    </row>
    <row r="8195" spans="6:11">
      <c r="F8195" s="128">
        <v>0.7479173855542568</v>
      </c>
      <c r="G8195" s="129">
        <v>10.79846516801093</v>
      </c>
      <c r="H8195" s="96">
        <v>-2857921.6227628165</v>
      </c>
      <c r="I8195" s="96">
        <v>-2857921.6227628165</v>
      </c>
      <c r="J8195" s="96">
        <v>0</v>
      </c>
      <c r="K8195" s="96">
        <v>0</v>
      </c>
    </row>
    <row r="8196" spans="6:11">
      <c r="F8196" s="128">
        <v>0.2520826144457432</v>
      </c>
      <c r="G8196" s="129">
        <v>13.779984100947432</v>
      </c>
      <c r="H8196" s="96">
        <v>-2857921.6227628165</v>
      </c>
      <c r="I8196" s="96">
        <v>-2857921.6227628165</v>
      </c>
      <c r="J8196" s="96">
        <v>0</v>
      </c>
      <c r="K8196" s="96">
        <v>0</v>
      </c>
    </row>
    <row r="8197" spans="6:11">
      <c r="F8197" s="128">
        <v>0.30281216095012675</v>
      </c>
      <c r="G8197" s="129">
        <v>5.4724747156018694</v>
      </c>
      <c r="H8197" s="96">
        <v>-2857921.6227628165</v>
      </c>
      <c r="I8197" s="96">
        <v>-2857921.6227628165</v>
      </c>
      <c r="J8197" s="96">
        <v>0</v>
      </c>
      <c r="K8197" s="96">
        <v>0</v>
      </c>
    </row>
    <row r="8198" spans="6:11">
      <c r="F8198" s="128">
        <v>0.69718783904987325</v>
      </c>
      <c r="G8198" s="129">
        <v>3.607004080445142</v>
      </c>
      <c r="H8198" s="96">
        <v>3522355.8717096085</v>
      </c>
      <c r="I8198" s="96">
        <v>-2028275.5309168033</v>
      </c>
      <c r="J8198" s="96">
        <v>-60033.274748362528</v>
      </c>
      <c r="K8198" s="96">
        <v>5610664.6773747746</v>
      </c>
    </row>
    <row r="8199" spans="6:11">
      <c r="F8199" s="128">
        <v>0.98391577322460999</v>
      </c>
      <c r="G8199" s="129">
        <v>2.6917770977955335</v>
      </c>
      <c r="H8199" s="96">
        <v>4135374.3202927723</v>
      </c>
      <c r="I8199" s="96">
        <v>-1462178.1651097869</v>
      </c>
      <c r="J8199" s="96">
        <v>-109441.3718969047</v>
      </c>
      <c r="K8199" s="96">
        <v>5706993.8572994638</v>
      </c>
    </row>
    <row r="8200" spans="6:11">
      <c r="F8200" s="128">
        <v>1.6084226775390009E-2</v>
      </c>
      <c r="G8200" s="129">
        <v>41.299161906066892</v>
      </c>
      <c r="H8200" s="96">
        <v>-2857921.6227628165</v>
      </c>
      <c r="I8200" s="96">
        <v>-2857921.6227628165</v>
      </c>
      <c r="J8200" s="96">
        <v>0</v>
      </c>
      <c r="K8200" s="96">
        <v>0</v>
      </c>
    </row>
    <row r="8201" spans="6:11">
      <c r="F8201" s="128">
        <v>3.5195698844825207E-2</v>
      </c>
      <c r="G8201" s="129">
        <v>13.694511847903389</v>
      </c>
      <c r="H8201" s="96">
        <v>-2857921.6227628165</v>
      </c>
      <c r="I8201" s="96">
        <v>-2857921.6227628165</v>
      </c>
      <c r="J8201" s="96">
        <v>0</v>
      </c>
      <c r="K8201" s="96">
        <v>0</v>
      </c>
    </row>
    <row r="8202" spans="6:11">
      <c r="F8202" s="128">
        <v>0.96480430115517479</v>
      </c>
      <c r="G8202" s="129">
        <v>0.35829994939577398</v>
      </c>
      <c r="H8202" s="96">
        <v>5746305.3319734028</v>
      </c>
      <c r="I8202" s="96">
        <v>-149296.34340658187</v>
      </c>
      <c r="J8202" s="96">
        <v>-64544.996613269774</v>
      </c>
      <c r="K8202" s="96">
        <v>5960146.6719932547</v>
      </c>
    </row>
    <row r="8203" spans="6:11">
      <c r="F8203" s="128">
        <v>0.91619043771430331</v>
      </c>
      <c r="G8203" s="129">
        <v>3.3802630216179743</v>
      </c>
      <c r="H8203" s="96">
        <v>3673248.9090203298</v>
      </c>
      <c r="I8203" s="96">
        <v>-1887736.7863693987</v>
      </c>
      <c r="J8203" s="96">
        <v>-73391.274480607797</v>
      </c>
      <c r="K8203" s="96">
        <v>5634376.9698703364</v>
      </c>
    </row>
    <row r="8204" spans="6:11">
      <c r="F8204" s="128">
        <v>8.3809562285696693E-2</v>
      </c>
      <c r="G8204" s="129">
        <v>24.792081695827683</v>
      </c>
      <c r="H8204" s="96">
        <v>-2857921.6227628165</v>
      </c>
      <c r="I8204" s="96">
        <v>-2857921.6227628165</v>
      </c>
      <c r="J8204" s="96">
        <v>0</v>
      </c>
      <c r="K8204" s="96">
        <v>0</v>
      </c>
    </row>
    <row r="8205" spans="6:11">
      <c r="F8205" s="128">
        <v>5.572073821070922E-2</v>
      </c>
      <c r="G8205" s="129">
        <v>6.0605648771972227</v>
      </c>
      <c r="H8205" s="96">
        <v>-2857921.6227628165</v>
      </c>
      <c r="I8205" s="96">
        <v>-2857921.6227628165</v>
      </c>
      <c r="J8205" s="96">
        <v>0</v>
      </c>
      <c r="K8205" s="96">
        <v>0</v>
      </c>
    </row>
    <row r="8206" spans="6:11">
      <c r="F8206" s="128">
        <v>0.94427926178929078</v>
      </c>
      <c r="G8206" s="129">
        <v>0.57333328418539031</v>
      </c>
      <c r="H8206" s="96">
        <v>5594924.9075848619</v>
      </c>
      <c r="I8206" s="96">
        <v>-297900.07039749727</v>
      </c>
      <c r="J8206" s="96">
        <v>-43530.980638963025</v>
      </c>
      <c r="K8206" s="96">
        <v>5936355.9586213222</v>
      </c>
    </row>
    <row r="8207" spans="6:11">
      <c r="F8207" s="128">
        <v>0.57796846152635328</v>
      </c>
      <c r="G8207" s="129">
        <v>13.481184535279695</v>
      </c>
      <c r="H8207" s="96">
        <v>-2857921.6227628165</v>
      </c>
      <c r="I8207" s="96">
        <v>-2857921.6227628165</v>
      </c>
      <c r="J8207" s="96">
        <v>0</v>
      </c>
      <c r="K8207" s="96">
        <v>0</v>
      </c>
    </row>
    <row r="8208" spans="6:11">
      <c r="F8208" s="128">
        <v>0.42203153847364672</v>
      </c>
      <c r="G8208" s="129">
        <v>8.6267523201915797</v>
      </c>
      <c r="H8208" s="96">
        <v>-2857921.6227628165</v>
      </c>
      <c r="I8208" s="96">
        <v>-2857921.6227628165</v>
      </c>
      <c r="J8208" s="96">
        <v>0</v>
      </c>
      <c r="K8208" s="96">
        <v>0</v>
      </c>
    </row>
    <row r="8209" spans="6:11">
      <c r="F8209" s="128">
        <v>0.53262023244245504</v>
      </c>
      <c r="G8209" s="129">
        <v>8.1090982644533369</v>
      </c>
      <c r="H8209" s="96">
        <v>-2857921.6227628165</v>
      </c>
      <c r="I8209" s="96">
        <v>-2857921.6227628165</v>
      </c>
      <c r="J8209" s="96">
        <v>0</v>
      </c>
      <c r="K8209" s="96">
        <v>0</v>
      </c>
    </row>
    <row r="8210" spans="6:11">
      <c r="F8210" s="128">
        <v>0.46737976755754496</v>
      </c>
      <c r="G8210" s="129">
        <v>7.6061314502536979</v>
      </c>
      <c r="H8210" s="96">
        <v>-2857921.6227628165</v>
      </c>
      <c r="I8210" s="96">
        <v>-2857921.6227628165</v>
      </c>
      <c r="J8210" s="96">
        <v>0</v>
      </c>
      <c r="K8210" s="96">
        <v>0</v>
      </c>
    </row>
    <row r="8211" spans="6:11">
      <c r="F8211" s="128">
        <v>0.20098683716200727</v>
      </c>
      <c r="G8211" s="129">
        <v>8.1159896976540171</v>
      </c>
      <c r="H8211" s="96">
        <v>-2857921.6227628165</v>
      </c>
      <c r="I8211" s="96">
        <v>-2857921.6227628165</v>
      </c>
      <c r="J8211" s="96">
        <v>0</v>
      </c>
      <c r="K8211" s="96">
        <v>0</v>
      </c>
    </row>
    <row r="8212" spans="6:11">
      <c r="F8212" s="128">
        <v>0.79901316283799273</v>
      </c>
      <c r="G8212" s="129">
        <v>2.2437785921139342</v>
      </c>
      <c r="H8212" s="96">
        <v>4439310.1136707421</v>
      </c>
      <c r="I8212" s="96">
        <v>-1175156.386645427</v>
      </c>
      <c r="J8212" s="96">
        <v>-140281.12107919398</v>
      </c>
      <c r="K8212" s="96">
        <v>5754747.6213953625</v>
      </c>
    </row>
    <row r="8213" spans="6:11">
      <c r="F8213" s="128">
        <v>1.2358619511482094E-2</v>
      </c>
      <c r="G8213" s="129">
        <v>6.1133118060092011</v>
      </c>
      <c r="H8213" s="96">
        <v>-2857921.6227628165</v>
      </c>
      <c r="I8213" s="96">
        <v>-2857921.6227628165</v>
      </c>
      <c r="J8213" s="96">
        <v>0</v>
      </c>
      <c r="K8213" s="96">
        <v>0</v>
      </c>
    </row>
    <row r="8214" spans="6:11">
      <c r="F8214" s="128">
        <v>0.98764138048851791</v>
      </c>
      <c r="G8214" s="129">
        <v>0.12435622339768071</v>
      </c>
      <c r="H8214" s="96">
        <v>5911700.4102855381</v>
      </c>
      <c r="I8214" s="96">
        <v>0</v>
      </c>
      <c r="J8214" s="96">
        <v>-74437.473079973512</v>
      </c>
      <c r="K8214" s="96">
        <v>5986137.8833655119</v>
      </c>
    </row>
    <row r="8215" spans="6:11">
      <c r="F8215" s="128">
        <v>0.618495486735121</v>
      </c>
      <c r="G8215" s="129">
        <v>3.6228639972874781</v>
      </c>
      <c r="H8215" s="96">
        <v>3511823.3281089975</v>
      </c>
      <c r="I8215" s="96">
        <v>-2028275.5309168033</v>
      </c>
      <c r="J8215" s="96">
        <v>-68910.947490867737</v>
      </c>
      <c r="K8215" s="96">
        <v>5609009.8065166688</v>
      </c>
    </row>
    <row r="8216" spans="6:11">
      <c r="F8216" s="128">
        <v>0.381504513264879</v>
      </c>
      <c r="G8216" s="129">
        <v>9.6363259801337229</v>
      </c>
      <c r="H8216" s="96">
        <v>-2857921.6227628165</v>
      </c>
      <c r="I8216" s="96">
        <v>-2857921.6227628165</v>
      </c>
      <c r="J8216" s="96">
        <v>0</v>
      </c>
      <c r="K8216" s="96">
        <v>0</v>
      </c>
    </row>
    <row r="8217" spans="6:11">
      <c r="F8217" s="128">
        <v>0.31411602509800418</v>
      </c>
      <c r="G8217" s="129">
        <v>15.987619840810563</v>
      </c>
      <c r="H8217" s="96">
        <v>-2857921.6227628165</v>
      </c>
      <c r="I8217" s="96">
        <v>-2857921.6227628165</v>
      </c>
      <c r="J8217" s="96">
        <v>0</v>
      </c>
      <c r="K8217" s="96">
        <v>0</v>
      </c>
    </row>
    <row r="8218" spans="6:11">
      <c r="F8218" s="128">
        <v>0.68588397490199582</v>
      </c>
      <c r="G8218" s="129">
        <v>3.7704679835674053</v>
      </c>
      <c r="H8218" s="96">
        <v>3414021.0314683677</v>
      </c>
      <c r="I8218" s="96">
        <v>-2168162.2873492301</v>
      </c>
      <c r="J8218" s="96">
        <v>-11448.440025504795</v>
      </c>
      <c r="K8218" s="96">
        <v>5593631.7588431025</v>
      </c>
    </row>
    <row r="8219" spans="6:11">
      <c r="F8219" s="128">
        <v>0.26538657881661809</v>
      </c>
      <c r="G8219" s="129">
        <v>1.4762116027990715</v>
      </c>
      <c r="H8219" s="96">
        <v>4965864.3094214257</v>
      </c>
      <c r="I8219" s="96">
        <v>-739587.61031092564</v>
      </c>
      <c r="J8219" s="96">
        <v>-132044.05485148769</v>
      </c>
      <c r="K8219" s="96">
        <v>5837495.9745838391</v>
      </c>
    </row>
    <row r="8220" spans="6:11">
      <c r="F8220" s="128">
        <v>0.73461342118338191</v>
      </c>
      <c r="G8220" s="129">
        <v>3.0841087570713297</v>
      </c>
      <c r="H8220" s="96">
        <v>3871307.0578510035</v>
      </c>
      <c r="I8220" s="96">
        <v>-1746543.0149025372</v>
      </c>
      <c r="J8220" s="96">
        <v>-47649.329581814098</v>
      </c>
      <c r="K8220" s="96">
        <v>5665499.4023353551</v>
      </c>
    </row>
    <row r="8221" spans="6:11">
      <c r="F8221" s="128">
        <v>0.41618459587960566</v>
      </c>
      <c r="G8221" s="129">
        <v>0.18454363434044407</v>
      </c>
      <c r="H8221" s="96">
        <v>5869099.2200208558</v>
      </c>
      <c r="I8221" s="96">
        <v>0</v>
      </c>
      <c r="J8221" s="96">
        <v>-110341.01638674029</v>
      </c>
      <c r="K8221" s="96">
        <v>5979440.2364075957</v>
      </c>
    </row>
    <row r="8222" spans="6:11">
      <c r="F8222" s="128">
        <v>0.58381540412039434</v>
      </c>
      <c r="G8222" s="129">
        <v>5.381704349554564</v>
      </c>
      <c r="H8222" s="96">
        <v>-2857921.6227628165</v>
      </c>
      <c r="I8222" s="96">
        <v>-2857921.6227628165</v>
      </c>
      <c r="J8222" s="96">
        <v>0</v>
      </c>
      <c r="K8222" s="96">
        <v>0</v>
      </c>
    </row>
    <row r="8223" spans="6:11">
      <c r="F8223" s="128">
        <v>0.26904331147248572</v>
      </c>
      <c r="G8223" s="129">
        <v>12.97530484659868</v>
      </c>
      <c r="H8223" s="96">
        <v>-2857921.6227628165</v>
      </c>
      <c r="I8223" s="96">
        <v>-2857921.6227628165</v>
      </c>
      <c r="J8223" s="96">
        <v>0</v>
      </c>
      <c r="K8223" s="96">
        <v>0</v>
      </c>
    </row>
    <row r="8224" spans="6:11">
      <c r="F8224" s="128">
        <v>0.73095668852751428</v>
      </c>
      <c r="G8224" s="129">
        <v>3.1340107060805016</v>
      </c>
      <c r="H8224" s="96">
        <v>3837850.8759853262</v>
      </c>
      <c r="I8224" s="96">
        <v>-1746543.0149025372</v>
      </c>
      <c r="J8224" s="96">
        <v>-75849.369139541552</v>
      </c>
      <c r="K8224" s="96">
        <v>5660243.2600274049</v>
      </c>
    </row>
    <row r="8225" spans="6:11">
      <c r="F8225" s="128">
        <v>0.55849245262702651</v>
      </c>
      <c r="G8225" s="129">
        <v>3.4408387328608145</v>
      </c>
      <c r="H8225" s="96">
        <v>3632896.3990112916</v>
      </c>
      <c r="I8225" s="96">
        <v>-1887736.7863693987</v>
      </c>
      <c r="J8225" s="96">
        <v>-107399.06058926551</v>
      </c>
      <c r="K8225" s="96">
        <v>5628032.2459699558</v>
      </c>
    </row>
    <row r="8226" spans="6:11">
      <c r="F8226" s="128">
        <v>0.44150754737297349</v>
      </c>
      <c r="G8226" s="129">
        <v>8.1756016424171527</v>
      </c>
      <c r="H8226" s="96">
        <v>-2857921.6227628165</v>
      </c>
      <c r="I8226" s="96">
        <v>-2857921.6227628165</v>
      </c>
      <c r="J8226" s="96">
        <v>0</v>
      </c>
      <c r="K8226" s="96">
        <v>0</v>
      </c>
    </row>
    <row r="8227" spans="6:11">
      <c r="F8227" s="128">
        <v>0.78447134103989724</v>
      </c>
      <c r="G8227" s="129">
        <v>21.865347776912376</v>
      </c>
      <c r="H8227" s="96">
        <v>-2857921.6227628165</v>
      </c>
      <c r="I8227" s="96">
        <v>-2857921.6227628165</v>
      </c>
      <c r="J8227" s="96">
        <v>0</v>
      </c>
      <c r="K8227" s="96">
        <v>0</v>
      </c>
    </row>
    <row r="8228" spans="6:11">
      <c r="F8228" s="128">
        <v>0.21552865896010276</v>
      </c>
      <c r="G8228" s="129">
        <v>15.346613900665492</v>
      </c>
      <c r="H8228" s="96">
        <v>-2857921.6227628165</v>
      </c>
      <c r="I8228" s="96">
        <v>-2857921.6227628165</v>
      </c>
      <c r="J8228" s="96">
        <v>0</v>
      </c>
      <c r="K8228" s="96">
        <v>0</v>
      </c>
    </row>
    <row r="8229" spans="6:11">
      <c r="F8229" s="128">
        <v>0.98536525679006948</v>
      </c>
      <c r="G8229" s="129">
        <v>19.827837158158129</v>
      </c>
      <c r="H8229" s="96">
        <v>-2857921.6227628165</v>
      </c>
      <c r="I8229" s="96">
        <v>-2857921.6227628165</v>
      </c>
      <c r="J8229" s="96">
        <v>0</v>
      </c>
      <c r="K8229" s="96">
        <v>0</v>
      </c>
    </row>
    <row r="8230" spans="6:11">
      <c r="F8230" s="128">
        <v>1.4634743209930523E-2</v>
      </c>
      <c r="G8230" s="129">
        <v>42.243569052901059</v>
      </c>
      <c r="H8230" s="96">
        <v>-2857921.6227628165</v>
      </c>
      <c r="I8230" s="96">
        <v>-2857921.6227628165</v>
      </c>
      <c r="J8230" s="96">
        <v>0</v>
      </c>
      <c r="K8230" s="96">
        <v>0</v>
      </c>
    </row>
    <row r="8231" spans="6:11">
      <c r="F8231" s="128">
        <v>0.76341452327835391</v>
      </c>
      <c r="G8231" s="129">
        <v>1.9953143899579653</v>
      </c>
      <c r="H8231" s="96">
        <v>4608944.174902074</v>
      </c>
      <c r="I8231" s="96">
        <v>-1030641.4004800867</v>
      </c>
      <c r="J8231" s="96">
        <v>-141818.78198482585</v>
      </c>
      <c r="K8231" s="96">
        <v>5781404.3573669866</v>
      </c>
    </row>
    <row r="8232" spans="6:11">
      <c r="F8232" s="128">
        <v>0.23658547672164609</v>
      </c>
      <c r="G8232" s="129">
        <v>14.414457125778135</v>
      </c>
      <c r="H8232" s="96">
        <v>-2857921.6227628165</v>
      </c>
      <c r="I8232" s="96">
        <v>-2857921.6227628165</v>
      </c>
      <c r="J8232" s="96">
        <v>0</v>
      </c>
      <c r="K8232" s="96">
        <v>0</v>
      </c>
    </row>
    <row r="8233" spans="6:11">
      <c r="F8233" s="128">
        <v>0.82792826436364442</v>
      </c>
      <c r="G8233" s="129">
        <v>10.955090106530658</v>
      </c>
      <c r="H8233" s="96">
        <v>-2857921.6227628165</v>
      </c>
      <c r="I8233" s="96">
        <v>-2857921.6227628165</v>
      </c>
      <c r="J8233" s="96">
        <v>0</v>
      </c>
      <c r="K8233" s="96">
        <v>0</v>
      </c>
    </row>
    <row r="8234" spans="6:11">
      <c r="F8234" s="128">
        <v>0.17207173563635558</v>
      </c>
      <c r="G8234" s="129">
        <v>17.598438214639927</v>
      </c>
      <c r="H8234" s="96">
        <v>-2857921.6227628165</v>
      </c>
      <c r="I8234" s="96">
        <v>-2857921.6227628165</v>
      </c>
      <c r="J8234" s="96">
        <v>0</v>
      </c>
      <c r="K8234" s="96">
        <v>0</v>
      </c>
    </row>
    <row r="8235" spans="6:11">
      <c r="F8235" s="128">
        <v>0.87444077602138715</v>
      </c>
      <c r="G8235" s="129">
        <v>6.1547775480296325</v>
      </c>
      <c r="H8235" s="96">
        <v>-2857921.6227628165</v>
      </c>
      <c r="I8235" s="96">
        <v>-2857921.6227628165</v>
      </c>
      <c r="J8235" s="96">
        <v>0</v>
      </c>
      <c r="K8235" s="96">
        <v>0</v>
      </c>
    </row>
    <row r="8236" spans="6:11">
      <c r="F8236" s="128">
        <v>0.12555922397861285</v>
      </c>
      <c r="G8236" s="129">
        <v>20.74977727510019</v>
      </c>
      <c r="H8236" s="96">
        <v>-2857921.6227628165</v>
      </c>
      <c r="I8236" s="96">
        <v>-2857921.6227628165</v>
      </c>
      <c r="J8236" s="96">
        <v>0</v>
      </c>
      <c r="K8236" s="96">
        <v>0</v>
      </c>
    </row>
    <row r="8237" spans="6:11">
      <c r="F8237" s="128">
        <v>0.70690626901200238</v>
      </c>
      <c r="G8237" s="129">
        <v>12.158917232509387</v>
      </c>
      <c r="H8237" s="96">
        <v>-2857921.6227628165</v>
      </c>
      <c r="I8237" s="96">
        <v>-2857921.6227628165</v>
      </c>
      <c r="J8237" s="96">
        <v>0</v>
      </c>
      <c r="K8237" s="96">
        <v>0</v>
      </c>
    </row>
    <row r="8238" spans="6:11">
      <c r="F8238" s="128">
        <v>0.29309373098799762</v>
      </c>
      <c r="G8238" s="129">
        <v>12.27262820139552</v>
      </c>
      <c r="H8238" s="96">
        <v>-2857921.6227628165</v>
      </c>
      <c r="I8238" s="96">
        <v>-2857921.6227628165</v>
      </c>
      <c r="J8238" s="96">
        <v>0</v>
      </c>
      <c r="K8238" s="96">
        <v>0</v>
      </c>
    </row>
    <row r="8239" spans="6:11">
      <c r="F8239" s="128">
        <v>0.30001574125699038</v>
      </c>
      <c r="G8239" s="129">
        <v>12.199285083629832</v>
      </c>
      <c r="H8239" s="96">
        <v>-2857921.6227628165</v>
      </c>
      <c r="I8239" s="96">
        <v>-2857921.6227628165</v>
      </c>
      <c r="J8239" s="96">
        <v>0</v>
      </c>
      <c r="K8239" s="96">
        <v>0</v>
      </c>
    </row>
    <row r="8240" spans="6:11">
      <c r="F8240" s="128">
        <v>0.69998425874300962</v>
      </c>
      <c r="G8240" s="129">
        <v>3.5669743170156645</v>
      </c>
      <c r="H8240" s="96">
        <v>3548965.0690456899</v>
      </c>
      <c r="I8240" s="96">
        <v>-2028275.5309168033</v>
      </c>
      <c r="J8240" s="96">
        <v>-37603.073545277599</v>
      </c>
      <c r="K8240" s="96">
        <v>5614843.6735077705</v>
      </c>
    </row>
    <row r="8241" spans="6:11">
      <c r="F8241" s="128">
        <v>0.68027811931698801</v>
      </c>
      <c r="G8241" s="129">
        <v>26.495079602357812</v>
      </c>
      <c r="H8241" s="96">
        <v>-2857921.6227628165</v>
      </c>
      <c r="I8241" s="96">
        <v>-2857921.6227628165</v>
      </c>
      <c r="J8241" s="96">
        <v>0</v>
      </c>
      <c r="K8241" s="96">
        <v>0</v>
      </c>
    </row>
    <row r="8242" spans="6:11">
      <c r="F8242" s="128">
        <v>0.31972188068301199</v>
      </c>
      <c r="G8242" s="129">
        <v>11.403037839602105</v>
      </c>
      <c r="H8242" s="96">
        <v>-2857921.6227628165</v>
      </c>
      <c r="I8242" s="96">
        <v>-2857921.6227628165</v>
      </c>
      <c r="J8242" s="96">
        <v>0</v>
      </c>
      <c r="K8242" s="96">
        <v>0</v>
      </c>
    </row>
    <row r="8243" spans="6:11">
      <c r="F8243" s="128">
        <v>0.81954271797048295</v>
      </c>
      <c r="G8243" s="129">
        <v>7.6658810119958671</v>
      </c>
      <c r="H8243" s="96">
        <v>-2857921.6227628165</v>
      </c>
      <c r="I8243" s="96">
        <v>-2857921.6227628165</v>
      </c>
      <c r="J8243" s="96">
        <v>0</v>
      </c>
      <c r="K8243" s="96">
        <v>0</v>
      </c>
    </row>
    <row r="8244" spans="6:11">
      <c r="F8244" s="128">
        <v>0.18045728202951705</v>
      </c>
      <c r="G8244" s="129">
        <v>17.122611938751156</v>
      </c>
      <c r="H8244" s="96">
        <v>-2857921.6227628165</v>
      </c>
      <c r="I8244" s="96">
        <v>-2857921.6227628165</v>
      </c>
      <c r="J8244" s="96">
        <v>0</v>
      </c>
      <c r="K8244" s="96">
        <v>0</v>
      </c>
    </row>
    <row r="8245" spans="6:11">
      <c r="F8245" s="128">
        <v>5.3910753683602652E-2</v>
      </c>
      <c r="G8245" s="129">
        <v>13.620371994482499</v>
      </c>
      <c r="H8245" s="96">
        <v>-2857921.6227628165</v>
      </c>
      <c r="I8245" s="96">
        <v>-2857921.6227628165</v>
      </c>
      <c r="J8245" s="96">
        <v>0</v>
      </c>
      <c r="K8245" s="96">
        <v>0</v>
      </c>
    </row>
    <row r="8246" spans="6:11">
      <c r="F8246" s="128">
        <v>0.94608924631639735</v>
      </c>
      <c r="G8246" s="129">
        <v>0.55418373665056397</v>
      </c>
      <c r="H8246" s="96">
        <v>5608395.507715404</v>
      </c>
      <c r="I8246" s="96">
        <v>-297900.07039749727</v>
      </c>
      <c r="J8246" s="96">
        <v>-32175.177781391634</v>
      </c>
      <c r="K8246" s="96">
        <v>5938470.7558942931</v>
      </c>
    </row>
    <row r="8247" spans="6:11">
      <c r="F8247" s="128">
        <v>0.88117388898306015</v>
      </c>
      <c r="G8247" s="129">
        <v>18.407157668099835</v>
      </c>
      <c r="H8247" s="96">
        <v>-2857921.6227628165</v>
      </c>
      <c r="I8247" s="96">
        <v>-2857921.6227628165</v>
      </c>
      <c r="J8247" s="96">
        <v>0</v>
      </c>
      <c r="K8247" s="96">
        <v>0</v>
      </c>
    </row>
    <row r="8248" spans="6:11">
      <c r="F8248" s="128">
        <v>0.11882611101693985</v>
      </c>
      <c r="G8248" s="129">
        <v>21.300941064989303</v>
      </c>
      <c r="H8248" s="96">
        <v>-2857921.6227628165</v>
      </c>
      <c r="I8248" s="96">
        <v>-2857921.6227628165</v>
      </c>
      <c r="J8248" s="96">
        <v>0</v>
      </c>
      <c r="K8248" s="96">
        <v>0</v>
      </c>
    </row>
    <row r="8249" spans="6:11">
      <c r="F8249" s="128">
        <v>0.43048638303421682</v>
      </c>
      <c r="G8249" s="129">
        <v>8.7489506916942297</v>
      </c>
      <c r="H8249" s="96">
        <v>-2857921.6227628165</v>
      </c>
      <c r="I8249" s="96">
        <v>-2857921.6227628165</v>
      </c>
      <c r="J8249" s="96">
        <v>0</v>
      </c>
      <c r="K8249" s="96">
        <v>0</v>
      </c>
    </row>
    <row r="8250" spans="6:11">
      <c r="F8250" s="128">
        <v>0.56951361696578318</v>
      </c>
      <c r="G8250" s="129">
        <v>5.6297258599306996</v>
      </c>
      <c r="H8250" s="96">
        <v>-2857921.6227628165</v>
      </c>
      <c r="I8250" s="96">
        <v>-2857921.6227628165</v>
      </c>
      <c r="J8250" s="96">
        <v>0</v>
      </c>
      <c r="K8250" s="96">
        <v>0</v>
      </c>
    </row>
    <row r="8251" spans="6:11">
      <c r="F8251" s="128">
        <v>0.85310057539010353</v>
      </c>
      <c r="G8251" s="129">
        <v>2.3427831941746433</v>
      </c>
      <c r="H8251" s="96">
        <v>4371865.7734088665</v>
      </c>
      <c r="I8251" s="96">
        <v>-1319000.9380938543</v>
      </c>
      <c r="J8251" s="96">
        <v>-53293.376412956546</v>
      </c>
      <c r="K8251" s="96">
        <v>5744160.0879156776</v>
      </c>
    </row>
    <row r="8252" spans="6:11">
      <c r="F8252" s="128">
        <v>0.14689942460989647</v>
      </c>
      <c r="G8252" s="129">
        <v>19.180071126929139</v>
      </c>
      <c r="H8252" s="96">
        <v>-2857921.6227628165</v>
      </c>
      <c r="I8252" s="96">
        <v>-2857921.6227628165</v>
      </c>
      <c r="J8252" s="96">
        <v>0</v>
      </c>
      <c r="K8252" s="96">
        <v>0</v>
      </c>
    </row>
    <row r="8253" spans="6:11">
      <c r="F8253" s="128">
        <v>0.18739013758629086</v>
      </c>
      <c r="G8253" s="129">
        <v>10.503919732193483</v>
      </c>
      <c r="H8253" s="96">
        <v>-2857921.6227628165</v>
      </c>
      <c r="I8253" s="96">
        <v>-2857921.6227628165</v>
      </c>
      <c r="J8253" s="96">
        <v>0</v>
      </c>
      <c r="K8253" s="96">
        <v>0</v>
      </c>
    </row>
    <row r="8254" spans="6:11">
      <c r="F8254" s="128">
        <v>0.81260986241370914</v>
      </c>
      <c r="G8254" s="129">
        <v>2.0750415864059502</v>
      </c>
      <c r="H8254" s="96">
        <v>4554362.8995308839</v>
      </c>
      <c r="I8254" s="96">
        <v>-1175156.386645427</v>
      </c>
      <c r="J8254" s="96">
        <v>-43318.030909819194</v>
      </c>
      <c r="K8254" s="96">
        <v>5772837.3170861304</v>
      </c>
    </row>
    <row r="8255" spans="6:11">
      <c r="F8255" s="128">
        <v>0.43487944045809046</v>
      </c>
      <c r="G8255" s="129">
        <v>7.542823501430167</v>
      </c>
      <c r="H8255" s="96">
        <v>-2857921.6227628165</v>
      </c>
      <c r="I8255" s="96">
        <v>-2857921.6227628165</v>
      </c>
      <c r="J8255" s="96">
        <v>0</v>
      </c>
      <c r="K8255" s="96">
        <v>0</v>
      </c>
    </row>
    <row r="8256" spans="6:11">
      <c r="F8256" s="128">
        <v>0.56512055954190954</v>
      </c>
      <c r="G8256" s="129">
        <v>5.7071619087771674</v>
      </c>
      <c r="H8256" s="96">
        <v>-2857921.6227628165</v>
      </c>
      <c r="I8256" s="96">
        <v>-2857921.6227628165</v>
      </c>
      <c r="J8256" s="96">
        <v>0</v>
      </c>
      <c r="K8256" s="96">
        <v>0</v>
      </c>
    </row>
    <row r="8257" spans="6:11">
      <c r="F8257" s="128">
        <v>0.68184547208623691</v>
      </c>
      <c r="G8257" s="129">
        <v>18.574968161346941</v>
      </c>
      <c r="H8257" s="96">
        <v>-2857921.6227628165</v>
      </c>
      <c r="I8257" s="96">
        <v>-2857921.6227628165</v>
      </c>
      <c r="J8257" s="96">
        <v>0</v>
      </c>
      <c r="K8257" s="96">
        <v>0</v>
      </c>
    </row>
    <row r="8258" spans="6:11">
      <c r="F8258" s="128">
        <v>0.31815452791376309</v>
      </c>
      <c r="G8258" s="129">
        <v>11.452180773952964</v>
      </c>
      <c r="H8258" s="96">
        <v>-2857921.6227628165</v>
      </c>
      <c r="I8258" s="96">
        <v>-2857921.6227628165</v>
      </c>
      <c r="J8258" s="96">
        <v>0</v>
      </c>
      <c r="K8258" s="96">
        <v>0</v>
      </c>
    </row>
    <row r="8259" spans="6:11">
      <c r="F8259" s="128">
        <v>0.96005360238440207</v>
      </c>
      <c r="G8259" s="129">
        <v>13.39482268649718</v>
      </c>
      <c r="H8259" s="96">
        <v>-2857921.6227628165</v>
      </c>
      <c r="I8259" s="96">
        <v>-2857921.6227628165</v>
      </c>
      <c r="J8259" s="96">
        <v>0</v>
      </c>
      <c r="K8259" s="96">
        <v>0</v>
      </c>
    </row>
    <row r="8260" spans="6:11">
      <c r="F8260" s="128">
        <v>3.9946397615597928E-2</v>
      </c>
      <c r="G8260" s="129">
        <v>32.202167831610801</v>
      </c>
      <c r="H8260" s="96">
        <v>-2857921.6227628165</v>
      </c>
      <c r="I8260" s="96">
        <v>-2857921.6227628165</v>
      </c>
      <c r="J8260" s="96">
        <v>0</v>
      </c>
      <c r="K8260" s="96">
        <v>0</v>
      </c>
    </row>
    <row r="8261" spans="6:11">
      <c r="F8261" s="128">
        <v>0.14844234036074744</v>
      </c>
      <c r="G8261" s="129">
        <v>4.5719174040712041</v>
      </c>
      <c r="H8261" s="96">
        <v>2887294.6832328481</v>
      </c>
      <c r="I8261" s="96">
        <v>-2583940.8049289733</v>
      </c>
      <c r="J8261" s="96">
        <v>-39630.654642341193</v>
      </c>
      <c r="K8261" s="96">
        <v>5510866.1428041626</v>
      </c>
    </row>
    <row r="8262" spans="6:11">
      <c r="F8262" s="128">
        <v>0.85155765963925256</v>
      </c>
      <c r="G8262" s="129">
        <v>1.6068806579998276</v>
      </c>
      <c r="H8262" s="96">
        <v>4875635.792902045</v>
      </c>
      <c r="I8262" s="96">
        <v>-885452.85481691465</v>
      </c>
      <c r="J8262" s="96">
        <v>-62236.844567720938</v>
      </c>
      <c r="K8262" s="96">
        <v>5823325.4922866803</v>
      </c>
    </row>
    <row r="8263" spans="6:11">
      <c r="F8263" s="128">
        <v>8.3849673194628438E-2</v>
      </c>
      <c r="G8263" s="129">
        <v>0.60444353962874497</v>
      </c>
      <c r="H8263" s="96">
        <v>5573059.496120627</v>
      </c>
      <c r="I8263" s="96">
        <v>-297900.07039749727</v>
      </c>
      <c r="J8263" s="96">
        <v>-61962.30893130102</v>
      </c>
      <c r="K8263" s="96">
        <v>5932921.8754494255</v>
      </c>
    </row>
    <row r="8264" spans="6:11">
      <c r="F8264" s="128">
        <v>0.91615032680537156</v>
      </c>
      <c r="G8264" s="129">
        <v>0.87574815540007744</v>
      </c>
      <c r="H8264" s="96">
        <v>5383017.7917062119</v>
      </c>
      <c r="I8264" s="96">
        <v>-445814.39416262286</v>
      </c>
      <c r="J8264" s="96">
        <v>-74226.001936250061</v>
      </c>
      <c r="K8264" s="96">
        <v>5903058.1878050845</v>
      </c>
    </row>
    <row r="8265" spans="6:11">
      <c r="F8265" s="128">
        <v>8.3223033648361255E-2</v>
      </c>
      <c r="G8265" s="129">
        <v>6.2032838513405286</v>
      </c>
      <c r="H8265" s="96">
        <v>-2857921.6227628165</v>
      </c>
      <c r="I8265" s="96">
        <v>-2857921.6227628165</v>
      </c>
      <c r="J8265" s="96">
        <v>0</v>
      </c>
      <c r="K8265" s="96">
        <v>0</v>
      </c>
    </row>
    <row r="8266" spans="6:11">
      <c r="F8266" s="128">
        <v>0.91677696635163874</v>
      </c>
      <c r="G8266" s="129">
        <v>0.86891057299273566</v>
      </c>
      <c r="H8266" s="96">
        <v>5387795.7118936777</v>
      </c>
      <c r="I8266" s="96">
        <v>-445814.39416262286</v>
      </c>
      <c r="J8266" s="96">
        <v>-70198.874721082757</v>
      </c>
      <c r="K8266" s="96">
        <v>5903808.9807773838</v>
      </c>
    </row>
    <row r="8267" spans="6:11">
      <c r="F8267" s="128">
        <v>4.0016555068766335E-2</v>
      </c>
      <c r="G8267" s="129">
        <v>3.3911089501960623</v>
      </c>
      <c r="H8267" s="96">
        <v>3666017.7266237806</v>
      </c>
      <c r="I8267" s="96">
        <v>-1887736.7863693987</v>
      </c>
      <c r="J8267" s="96">
        <v>-79485.924586099543</v>
      </c>
      <c r="K8267" s="96">
        <v>5633240.4375792788</v>
      </c>
    </row>
    <row r="8268" spans="6:11">
      <c r="F8268" s="128">
        <v>0.95998344493123366</v>
      </c>
      <c r="G8268" s="129">
        <v>0.40839239532247756</v>
      </c>
      <c r="H8268" s="96">
        <v>5710988.3684211876</v>
      </c>
      <c r="I8268" s="96">
        <v>-149296.34340658187</v>
      </c>
      <c r="J8268" s="96">
        <v>-94311.361524698659</v>
      </c>
      <c r="K8268" s="96">
        <v>5954596.0733524682</v>
      </c>
    </row>
    <row r="8269" spans="6:11">
      <c r="F8269" s="128">
        <v>0.82952436003442465</v>
      </c>
      <c r="G8269" s="129">
        <v>16.160411502699397</v>
      </c>
      <c r="H8269" s="96">
        <v>-2857921.6227628165</v>
      </c>
      <c r="I8269" s="96">
        <v>-2857921.6227628165</v>
      </c>
      <c r="J8269" s="96">
        <v>0</v>
      </c>
      <c r="K8269" s="96">
        <v>0</v>
      </c>
    </row>
    <row r="8270" spans="6:11">
      <c r="F8270" s="128">
        <v>0.17047563996557535</v>
      </c>
      <c r="G8270" s="129">
        <v>17.691628665682398</v>
      </c>
      <c r="H8270" s="96">
        <v>-2857921.6227628165</v>
      </c>
      <c r="I8270" s="96">
        <v>-2857921.6227628165</v>
      </c>
      <c r="J8270" s="96">
        <v>0</v>
      </c>
      <c r="K8270" s="96">
        <v>0</v>
      </c>
    </row>
    <row r="8271" spans="6:11">
      <c r="F8271" s="128">
        <v>0.91741518215857132</v>
      </c>
      <c r="G8271" s="129">
        <v>5.9834701249602213</v>
      </c>
      <c r="H8271" s="96">
        <v>-2857921.6227628165</v>
      </c>
      <c r="I8271" s="96">
        <v>-2857921.6227628165</v>
      </c>
      <c r="J8271" s="96">
        <v>0</v>
      </c>
      <c r="K8271" s="96">
        <v>0</v>
      </c>
    </row>
    <row r="8272" spans="6:11">
      <c r="F8272" s="128">
        <v>8.2584817841428682E-2</v>
      </c>
      <c r="G8272" s="129">
        <v>24.93929418721649</v>
      </c>
      <c r="H8272" s="96">
        <v>-2857921.6227628165</v>
      </c>
      <c r="I8272" s="96">
        <v>-2857921.6227628165</v>
      </c>
      <c r="J8272" s="96">
        <v>0</v>
      </c>
      <c r="K8272" s="96">
        <v>0</v>
      </c>
    </row>
    <row r="8273" spans="6:11">
      <c r="F8273" s="128">
        <v>0.88396415074693313</v>
      </c>
      <c r="G8273" s="129">
        <v>3.7109610822226817</v>
      </c>
      <c r="H8273" s="96">
        <v>3453422.4549650024</v>
      </c>
      <c r="I8273" s="96">
        <v>-2028275.5309168033</v>
      </c>
      <c r="J8273" s="96">
        <v>-118128.39081238549</v>
      </c>
      <c r="K8273" s="96">
        <v>5599826.3766941912</v>
      </c>
    </row>
    <row r="8274" spans="6:11">
      <c r="F8274" s="128">
        <v>0.11603584925306687</v>
      </c>
      <c r="G8274" s="129">
        <v>21.538560903353705</v>
      </c>
      <c r="H8274" s="96">
        <v>-2857921.6227628165</v>
      </c>
      <c r="I8274" s="96">
        <v>-2857921.6227628165</v>
      </c>
      <c r="J8274" s="96">
        <v>0</v>
      </c>
      <c r="K8274" s="96">
        <v>0</v>
      </c>
    </row>
    <row r="8275" spans="6:11">
      <c r="F8275" s="128">
        <v>0.40536891275721632</v>
      </c>
      <c r="G8275" s="129">
        <v>2.9268660566906726</v>
      </c>
      <c r="H8275" s="96">
        <v>3976910.7449301002</v>
      </c>
      <c r="I8275" s="96">
        <v>-1604691.1635483941</v>
      </c>
      <c r="J8275" s="96">
        <v>-100491.71541147158</v>
      </c>
      <c r="K8275" s="96">
        <v>5682093.6238899659</v>
      </c>
    </row>
    <row r="8276" spans="6:11">
      <c r="F8276" s="128">
        <v>0.59463108724278368</v>
      </c>
      <c r="G8276" s="129">
        <v>5.1981408716998834</v>
      </c>
      <c r="H8276" s="96">
        <v>-2857921.6227628165</v>
      </c>
      <c r="I8276" s="96">
        <v>-2857921.6227628165</v>
      </c>
      <c r="J8276" s="96">
        <v>0</v>
      </c>
      <c r="K8276" s="96">
        <v>0</v>
      </c>
    </row>
    <row r="8277" spans="6:11">
      <c r="F8277" s="128">
        <v>0.81729958727447882</v>
      </c>
      <c r="G8277" s="129">
        <v>0.72569677947259492</v>
      </c>
      <c r="H8277" s="96">
        <v>5488060.7799040647</v>
      </c>
      <c r="I8277" s="96">
        <v>-297900.07039749727</v>
      </c>
      <c r="J8277" s="96">
        <v>-133595.52290627608</v>
      </c>
      <c r="K8277" s="96">
        <v>5919556.3732078383</v>
      </c>
    </row>
    <row r="8278" spans="6:11">
      <c r="F8278" s="128">
        <v>0.18270041272552118</v>
      </c>
      <c r="G8278" s="129">
        <v>16.999075565666761</v>
      </c>
      <c r="H8278" s="96">
        <v>-2857921.6227628165</v>
      </c>
      <c r="I8278" s="96">
        <v>-2857921.6227628165</v>
      </c>
      <c r="J8278" s="96">
        <v>0</v>
      </c>
      <c r="K8278" s="96">
        <v>0</v>
      </c>
    </row>
    <row r="8279" spans="6:11">
      <c r="F8279" s="128">
        <v>0.65296666012308935</v>
      </c>
      <c r="G8279" s="129">
        <v>3.627923162153269</v>
      </c>
      <c r="H8279" s="96">
        <v>3508464.7510038</v>
      </c>
      <c r="I8279" s="96">
        <v>-2028275.5309168033</v>
      </c>
      <c r="J8279" s="96">
        <v>-71741.738989473466</v>
      </c>
      <c r="K8279" s="96">
        <v>5608482.0209100768</v>
      </c>
    </row>
    <row r="8280" spans="6:11">
      <c r="F8280" s="128">
        <v>0.34703333987691065</v>
      </c>
      <c r="G8280" s="129">
        <v>10.583344233137794</v>
      </c>
      <c r="H8280" s="96">
        <v>-2857921.6227628165</v>
      </c>
      <c r="I8280" s="96">
        <v>-2857921.6227628165</v>
      </c>
      <c r="J8280" s="96">
        <v>0</v>
      </c>
      <c r="K8280" s="96">
        <v>0</v>
      </c>
    </row>
    <row r="8281" spans="6:11">
      <c r="F8281" s="128">
        <v>0.18363123904924505</v>
      </c>
      <c r="G8281" s="129">
        <v>19.272674125753571</v>
      </c>
      <c r="H8281" s="96">
        <v>-2857921.6227628165</v>
      </c>
      <c r="I8281" s="96">
        <v>-2857921.6227628165</v>
      </c>
      <c r="J8281" s="96">
        <v>0</v>
      </c>
      <c r="K8281" s="96">
        <v>0</v>
      </c>
    </row>
    <row r="8282" spans="6:11">
      <c r="F8282" s="128">
        <v>0.81636876095075495</v>
      </c>
      <c r="G8282" s="129">
        <v>2.0288911317007776</v>
      </c>
      <c r="H8282" s="96">
        <v>4585946.6187427994</v>
      </c>
      <c r="I8282" s="96">
        <v>-1175156.386645427</v>
      </c>
      <c r="J8282" s="96">
        <v>-16691.833806636871</v>
      </c>
      <c r="K8282" s="96">
        <v>5777794.8391948631</v>
      </c>
    </row>
    <row r="8283" spans="6:11">
      <c r="F8283" s="128">
        <v>0.92727611776589469</v>
      </c>
      <c r="G8283" s="129">
        <v>1.6672716754625245</v>
      </c>
      <c r="H8283" s="96">
        <v>4834041.8061755495</v>
      </c>
      <c r="I8283" s="96">
        <v>-885452.85481691465</v>
      </c>
      <c r="J8283" s="96">
        <v>-97293.319828597872</v>
      </c>
      <c r="K8283" s="96">
        <v>5816787.9808210619</v>
      </c>
    </row>
    <row r="8284" spans="6:11">
      <c r="F8284" s="128">
        <v>7.2723882234105308E-2</v>
      </c>
      <c r="G8284" s="129">
        <v>26.210854444803449</v>
      </c>
      <c r="H8284" s="96">
        <v>-2857921.6227628165</v>
      </c>
      <c r="I8284" s="96">
        <v>-2857921.6227628165</v>
      </c>
      <c r="J8284" s="96">
        <v>0</v>
      </c>
      <c r="K8284" s="96">
        <v>0</v>
      </c>
    </row>
    <row r="8285" spans="6:11">
      <c r="F8285" s="128">
        <v>0.94327419458418338</v>
      </c>
      <c r="G8285" s="129">
        <v>8.2005996820853309</v>
      </c>
      <c r="H8285" s="96">
        <v>-2857921.6227628165</v>
      </c>
      <c r="I8285" s="96">
        <v>-2857921.6227628165</v>
      </c>
      <c r="J8285" s="96">
        <v>0</v>
      </c>
      <c r="K8285" s="96">
        <v>0</v>
      </c>
    </row>
    <row r="8286" spans="6:11">
      <c r="F8286" s="128">
        <v>5.6725805415816621E-2</v>
      </c>
      <c r="G8286" s="129">
        <v>28.695260498129475</v>
      </c>
      <c r="H8286" s="96">
        <v>-2857921.6227628165</v>
      </c>
      <c r="I8286" s="96">
        <v>-2857921.6227628165</v>
      </c>
      <c r="J8286" s="96">
        <v>0</v>
      </c>
      <c r="K8286" s="96">
        <v>0</v>
      </c>
    </row>
    <row r="8287" spans="6:11">
      <c r="F8287" s="128">
        <v>0.69932331378977075</v>
      </c>
      <c r="G8287" s="129">
        <v>34.06563177219617</v>
      </c>
      <c r="H8287" s="96">
        <v>-2857921.6227628165</v>
      </c>
      <c r="I8287" s="96">
        <v>-2857921.6227628165</v>
      </c>
      <c r="J8287" s="96">
        <v>0</v>
      </c>
      <c r="K8287" s="96">
        <v>0</v>
      </c>
    </row>
    <row r="8288" spans="6:11">
      <c r="F8288" s="128">
        <v>0.30067668621022925</v>
      </c>
      <c r="G8288" s="129">
        <v>12.017197237186034</v>
      </c>
      <c r="H8288" s="96">
        <v>-2857921.6227628165</v>
      </c>
      <c r="I8288" s="96">
        <v>-2857921.6227628165</v>
      </c>
      <c r="J8288" s="96">
        <v>0</v>
      </c>
      <c r="K8288" s="96">
        <v>0</v>
      </c>
    </row>
    <row r="8289" spans="6:11">
      <c r="F8289" s="128">
        <v>0.46149438619817396</v>
      </c>
      <c r="G8289" s="129">
        <v>1.2989468283786472</v>
      </c>
      <c r="H8289" s="96">
        <v>5088521.5201610615</v>
      </c>
      <c r="I8289" s="96">
        <v>-739587.61031092564</v>
      </c>
      <c r="J8289" s="96">
        <v>-28665.561588018969</v>
      </c>
      <c r="K8289" s="96">
        <v>5856774.6920600059</v>
      </c>
    </row>
    <row r="8290" spans="6:11">
      <c r="F8290" s="128">
        <v>0.53850561380182604</v>
      </c>
      <c r="G8290" s="129">
        <v>6.1895735755270476</v>
      </c>
      <c r="H8290" s="96">
        <v>-2857921.6227628165</v>
      </c>
      <c r="I8290" s="96">
        <v>-2857921.6227628165</v>
      </c>
      <c r="J8290" s="96">
        <v>0</v>
      </c>
      <c r="K8290" s="96">
        <v>0</v>
      </c>
    </row>
    <row r="8291" spans="6:11">
      <c r="F8291" s="128">
        <v>0.30045311197051738</v>
      </c>
      <c r="G8291" s="129">
        <v>8.5133814551808378</v>
      </c>
      <c r="H8291" s="96">
        <v>-2857921.6227628165</v>
      </c>
      <c r="I8291" s="96">
        <v>-2857921.6227628165</v>
      </c>
      <c r="J8291" s="96">
        <v>0</v>
      </c>
      <c r="K8291" s="96">
        <v>0</v>
      </c>
    </row>
    <row r="8292" spans="6:11">
      <c r="F8292" s="128">
        <v>0.69954688802948262</v>
      </c>
      <c r="G8292" s="129">
        <v>3.5732245634467512</v>
      </c>
      <c r="H8292" s="96">
        <v>3544807.9019972961</v>
      </c>
      <c r="I8292" s="96">
        <v>-2028275.5309168033</v>
      </c>
      <c r="J8292" s="96">
        <v>-41107.527221521923</v>
      </c>
      <c r="K8292" s="96">
        <v>5614190.960135621</v>
      </c>
    </row>
    <row r="8293" spans="6:11">
      <c r="F8293" s="128">
        <v>0.35052488832723483</v>
      </c>
      <c r="G8293" s="129">
        <v>0.95067543247461028</v>
      </c>
      <c r="H8293" s="96">
        <v>5330734.0038123084</v>
      </c>
      <c r="I8293" s="96">
        <v>-445814.39416262286</v>
      </c>
      <c r="J8293" s="96">
        <v>-118288.73836257732</v>
      </c>
      <c r="K8293" s="96">
        <v>5894837.1363375084</v>
      </c>
    </row>
    <row r="8294" spans="6:11">
      <c r="F8294" s="128">
        <v>0.64947511167276517</v>
      </c>
      <c r="G8294" s="129">
        <v>4.3159076281620568</v>
      </c>
      <c r="H8294" s="96">
        <v>3054686.0666995123</v>
      </c>
      <c r="I8294" s="96">
        <v>-2445991.9206642797</v>
      </c>
      <c r="J8294" s="96">
        <v>-36492.275254325155</v>
      </c>
      <c r="K8294" s="96">
        <v>5537170.262618117</v>
      </c>
    </row>
    <row r="8295" spans="6:11">
      <c r="F8295" s="128">
        <v>0.17811536787383531</v>
      </c>
      <c r="G8295" s="129">
        <v>6.7138046893898391</v>
      </c>
      <c r="H8295" s="96">
        <v>-2857921.6227628165</v>
      </c>
      <c r="I8295" s="96">
        <v>-2857921.6227628165</v>
      </c>
      <c r="J8295" s="96">
        <v>0</v>
      </c>
      <c r="K8295" s="96">
        <v>0</v>
      </c>
    </row>
    <row r="8296" spans="6:11">
      <c r="F8296" s="128">
        <v>0.82188463212616469</v>
      </c>
      <c r="G8296" s="129">
        <v>1.9615524398744817</v>
      </c>
      <c r="H8296" s="96">
        <v>4632017.1831509797</v>
      </c>
      <c r="I8296" s="96">
        <v>-1030641.4004800867</v>
      </c>
      <c r="J8296" s="96">
        <v>-122377.47554765303</v>
      </c>
      <c r="K8296" s="96">
        <v>5785036.0591787193</v>
      </c>
    </row>
    <row r="8297" spans="6:11">
      <c r="F8297" s="128">
        <v>0.79218270341335717</v>
      </c>
      <c r="G8297" s="129">
        <v>13.174701669022749</v>
      </c>
      <c r="H8297" s="96">
        <v>-2857921.6227628165</v>
      </c>
      <c r="I8297" s="96">
        <v>-2857921.6227628165</v>
      </c>
      <c r="J8297" s="96">
        <v>0</v>
      </c>
      <c r="K8297" s="96">
        <v>0</v>
      </c>
    </row>
    <row r="8298" spans="6:11">
      <c r="F8298" s="128">
        <v>0.20781729658664283</v>
      </c>
      <c r="G8298" s="129">
        <v>15.710959670791498</v>
      </c>
      <c r="H8298" s="96">
        <v>-2857921.6227628165</v>
      </c>
      <c r="I8298" s="96">
        <v>-2857921.6227628165</v>
      </c>
      <c r="J8298" s="96">
        <v>0</v>
      </c>
      <c r="K8298" s="96">
        <v>0</v>
      </c>
    </row>
    <row r="8299" spans="6:11">
      <c r="F8299" s="128">
        <v>0.74116837043658679</v>
      </c>
      <c r="G8299" s="129">
        <v>12.701707716455726</v>
      </c>
      <c r="H8299" s="96">
        <v>-2857921.6227628165</v>
      </c>
      <c r="I8299" s="96">
        <v>-2857921.6227628165</v>
      </c>
      <c r="J8299" s="96">
        <v>0</v>
      </c>
      <c r="K8299" s="96">
        <v>0</v>
      </c>
    </row>
    <row r="8300" spans="6:11">
      <c r="F8300" s="128">
        <v>0.25883162956341321</v>
      </c>
      <c r="G8300" s="129">
        <v>13.515775075812511</v>
      </c>
      <c r="H8300" s="96">
        <v>-2857921.6227628165</v>
      </c>
      <c r="I8300" s="96">
        <v>-2857921.6227628165</v>
      </c>
      <c r="J8300" s="96">
        <v>0</v>
      </c>
      <c r="K8300" s="96">
        <v>0</v>
      </c>
    </row>
    <row r="8301" spans="6:11">
      <c r="F8301" s="128">
        <v>0.13567553013167666</v>
      </c>
      <c r="G8301" s="129">
        <v>1.8461786305033179</v>
      </c>
      <c r="H8301" s="96">
        <v>4711066.0942904055</v>
      </c>
      <c r="I8301" s="96">
        <v>-1030641.4004800867</v>
      </c>
      <c r="J8301" s="96">
        <v>-55756.308959353562</v>
      </c>
      <c r="K8301" s="96">
        <v>5797463.8037298452</v>
      </c>
    </row>
    <row r="8302" spans="6:11">
      <c r="F8302" s="128">
        <v>0.86432446986832334</v>
      </c>
      <c r="G8302" s="129">
        <v>1.4580703684793752</v>
      </c>
      <c r="H8302" s="96">
        <v>4978382.7680020714</v>
      </c>
      <c r="I8302" s="96">
        <v>-739587.61031092564</v>
      </c>
      <c r="J8302" s="96">
        <v>-121495.65713903536</v>
      </c>
      <c r="K8302" s="96">
        <v>5839466.0354520325</v>
      </c>
    </row>
    <row r="8303" spans="6:11">
      <c r="F8303" s="128">
        <v>0.77046595031648168</v>
      </c>
      <c r="G8303" s="129">
        <v>23.479380463544068</v>
      </c>
      <c r="H8303" s="96">
        <v>-2857921.6227628165</v>
      </c>
      <c r="I8303" s="96">
        <v>-2857921.6227628165</v>
      </c>
      <c r="J8303" s="96">
        <v>0</v>
      </c>
      <c r="K8303" s="96">
        <v>0</v>
      </c>
    </row>
    <row r="8304" spans="6:11">
      <c r="F8304" s="128">
        <v>0.22953404968351832</v>
      </c>
      <c r="G8304" s="129">
        <v>14.717038958524142</v>
      </c>
      <c r="H8304" s="96">
        <v>-2857921.6227628165</v>
      </c>
      <c r="I8304" s="96">
        <v>-2857921.6227628165</v>
      </c>
      <c r="J8304" s="96">
        <v>0</v>
      </c>
      <c r="K8304" s="96">
        <v>0</v>
      </c>
    </row>
    <row r="8305" spans="6:11">
      <c r="F8305" s="128">
        <v>0.45561339282217572</v>
      </c>
      <c r="G8305" s="129">
        <v>8.1944335235438714</v>
      </c>
      <c r="H8305" s="96">
        <v>-2857921.6227628165</v>
      </c>
      <c r="I8305" s="96">
        <v>-2857921.6227628165</v>
      </c>
      <c r="J8305" s="96">
        <v>0</v>
      </c>
      <c r="K8305" s="96">
        <v>0</v>
      </c>
    </row>
    <row r="8306" spans="6:11">
      <c r="F8306" s="128">
        <v>0.54438660717782428</v>
      </c>
      <c r="G8306" s="129">
        <v>6.0809560957682693</v>
      </c>
      <c r="H8306" s="96">
        <v>-2857921.6227628165</v>
      </c>
      <c r="I8306" s="96">
        <v>-2857921.6227628165</v>
      </c>
      <c r="J8306" s="96">
        <v>0</v>
      </c>
      <c r="K8306" s="96">
        <v>0</v>
      </c>
    </row>
    <row r="8307" spans="6:11">
      <c r="F8307" s="128">
        <v>0.79644110292512493</v>
      </c>
      <c r="G8307" s="129">
        <v>1.700976490664476</v>
      </c>
      <c r="H8307" s="96">
        <v>4810865.2549284454</v>
      </c>
      <c r="I8307" s="96">
        <v>-885452.85481691465</v>
      </c>
      <c r="J8307" s="96">
        <v>-116824.41387138408</v>
      </c>
      <c r="K8307" s="96">
        <v>5813142.5236167442</v>
      </c>
    </row>
    <row r="8308" spans="6:11">
      <c r="F8308" s="128">
        <v>0.20355889707487507</v>
      </c>
      <c r="G8308" s="129">
        <v>15.917998954581689</v>
      </c>
      <c r="H8308" s="96">
        <v>-2857921.6227628165</v>
      </c>
      <c r="I8308" s="96">
        <v>-2857921.6227628165</v>
      </c>
      <c r="J8308" s="96">
        <v>0</v>
      </c>
      <c r="K8308" s="96">
        <v>0</v>
      </c>
    </row>
    <row r="8309" spans="6:11">
      <c r="F8309" s="128">
        <v>0.42448262102477996</v>
      </c>
      <c r="G8309" s="129">
        <v>14.229751873513964</v>
      </c>
      <c r="H8309" s="96">
        <v>-2857921.6227628165</v>
      </c>
      <c r="I8309" s="96">
        <v>-2857921.6227628165</v>
      </c>
      <c r="J8309" s="96">
        <v>0</v>
      </c>
      <c r="K8309" s="96">
        <v>0</v>
      </c>
    </row>
    <row r="8310" spans="6:11">
      <c r="F8310" s="128">
        <v>0.57551737897522004</v>
      </c>
      <c r="G8310" s="129">
        <v>5.5248585323059105</v>
      </c>
      <c r="H8310" s="96">
        <v>-2857921.6227628165</v>
      </c>
      <c r="I8310" s="96">
        <v>-2857921.6227628165</v>
      </c>
      <c r="J8310" s="96">
        <v>0</v>
      </c>
      <c r="K8310" s="96">
        <v>0</v>
      </c>
    </row>
    <row r="8311" spans="6:11">
      <c r="F8311" s="128">
        <v>0.10366660771490299</v>
      </c>
      <c r="G8311" s="129">
        <v>6.7246820826819018</v>
      </c>
      <c r="H8311" s="96">
        <v>-2857921.6227628165</v>
      </c>
      <c r="I8311" s="96">
        <v>-2857921.6227628165</v>
      </c>
      <c r="J8311" s="96">
        <v>0</v>
      </c>
      <c r="K8311" s="96">
        <v>0</v>
      </c>
    </row>
    <row r="8312" spans="6:11">
      <c r="F8312" s="128">
        <v>0.89633339228509701</v>
      </c>
      <c r="G8312" s="129">
        <v>1.0944284561147311</v>
      </c>
      <c r="H8312" s="96">
        <v>5230541.5143812736</v>
      </c>
      <c r="I8312" s="96">
        <v>-593042.51298518723</v>
      </c>
      <c r="J8312" s="96">
        <v>-55512.509687921469</v>
      </c>
      <c r="K8312" s="96">
        <v>5879096.5370543823</v>
      </c>
    </row>
    <row r="8313" spans="6:11">
      <c r="F8313" s="128">
        <v>0.63364496382116164</v>
      </c>
      <c r="G8313" s="129">
        <v>7.3757634441734981</v>
      </c>
      <c r="H8313" s="96">
        <v>-2857921.6227628165</v>
      </c>
      <c r="I8313" s="96">
        <v>-2857921.6227628165</v>
      </c>
      <c r="J8313" s="96">
        <v>0</v>
      </c>
      <c r="K8313" s="96">
        <v>0</v>
      </c>
    </row>
    <row r="8314" spans="6:11">
      <c r="F8314" s="128">
        <v>0.36635503617883836</v>
      </c>
      <c r="G8314" s="129">
        <v>10.041523715651289</v>
      </c>
      <c r="H8314" s="96">
        <v>-2857921.6227628165</v>
      </c>
      <c r="I8314" s="96">
        <v>-2857921.6227628165</v>
      </c>
      <c r="J8314" s="96">
        <v>0</v>
      </c>
      <c r="K8314" s="96">
        <v>0</v>
      </c>
    </row>
    <row r="8315" spans="6:11">
      <c r="F8315" s="128">
        <v>0.20732217732188041</v>
      </c>
      <c r="G8315" s="129">
        <v>18.675908570358008</v>
      </c>
      <c r="H8315" s="96">
        <v>-2857921.6227628165</v>
      </c>
      <c r="I8315" s="96">
        <v>-2857921.6227628165</v>
      </c>
      <c r="J8315" s="96">
        <v>0</v>
      </c>
      <c r="K8315" s="96">
        <v>0</v>
      </c>
    </row>
    <row r="8316" spans="6:11">
      <c r="F8316" s="128">
        <v>0.79267782267811959</v>
      </c>
      <c r="G8316" s="129">
        <v>2.3233841647233455</v>
      </c>
      <c r="H8316" s="96">
        <v>4385066.0874523614</v>
      </c>
      <c r="I8316" s="96">
        <v>-1319000.9380938543</v>
      </c>
      <c r="J8316" s="96">
        <v>-42166.05536902116</v>
      </c>
      <c r="K8316" s="96">
        <v>5746233.0809152368</v>
      </c>
    </row>
    <row r="8317" spans="6:11">
      <c r="F8317" s="128">
        <v>9.1500801087650685E-2</v>
      </c>
      <c r="G8317" s="129">
        <v>2.0099405784602475</v>
      </c>
      <c r="H8317" s="96">
        <v>4598930.1824357994</v>
      </c>
      <c r="I8317" s="96">
        <v>-1175156.386645427</v>
      </c>
      <c r="J8317" s="96">
        <v>-5745.1878812930645</v>
      </c>
      <c r="K8317" s="96">
        <v>5779831.7569625191</v>
      </c>
    </row>
    <row r="8318" spans="6:11">
      <c r="F8318" s="128">
        <v>0.90849919891234932</v>
      </c>
      <c r="G8318" s="129">
        <v>0.95961272915865903</v>
      </c>
      <c r="H8318" s="96">
        <v>5324506.5857070237</v>
      </c>
      <c r="I8318" s="96">
        <v>-445814.39416262286</v>
      </c>
      <c r="J8318" s="96">
        <v>-123536.31721519654</v>
      </c>
      <c r="K8318" s="96">
        <v>5893857.2970848428</v>
      </c>
    </row>
    <row r="8319" spans="6:11">
      <c r="F8319" s="128">
        <v>0.29964349591255279</v>
      </c>
      <c r="G8319" s="129">
        <v>22.812778938847568</v>
      </c>
      <c r="H8319" s="96">
        <v>-2857921.6227628165</v>
      </c>
      <c r="I8319" s="96">
        <v>-2857921.6227628165</v>
      </c>
      <c r="J8319" s="96">
        <v>0</v>
      </c>
      <c r="K8319" s="96">
        <v>0</v>
      </c>
    </row>
    <row r="8320" spans="6:11">
      <c r="F8320" s="128">
        <v>0.70035650408744721</v>
      </c>
      <c r="G8320" s="129">
        <v>3.561657820301634</v>
      </c>
      <c r="H8320" s="96">
        <v>3552501.8815254956</v>
      </c>
      <c r="I8320" s="96">
        <v>-2028275.5309168033</v>
      </c>
      <c r="J8320" s="96">
        <v>-34621.522660734838</v>
      </c>
      <c r="K8320" s="96">
        <v>5615398.9351030337</v>
      </c>
    </row>
    <row r="8321" spans="6:11">
      <c r="F8321" s="128">
        <v>0.31817219051175161</v>
      </c>
      <c r="G8321" s="129">
        <v>2.4515457491333814</v>
      </c>
      <c r="H8321" s="96">
        <v>4298019.4332520496</v>
      </c>
      <c r="I8321" s="96">
        <v>-1319000.9380938543</v>
      </c>
      <c r="J8321" s="96">
        <v>-115531.12132028569</v>
      </c>
      <c r="K8321" s="96">
        <v>5732551.4926661896</v>
      </c>
    </row>
    <row r="8322" spans="6:11">
      <c r="F8322" s="128">
        <v>0.68182780948824839</v>
      </c>
      <c r="G8322" s="129">
        <v>3.8297813177303595</v>
      </c>
      <c r="H8322" s="96">
        <v>3374726.6196677517</v>
      </c>
      <c r="I8322" s="96">
        <v>-2168162.2873492301</v>
      </c>
      <c r="J8322" s="96">
        <v>-44575.20334861461</v>
      </c>
      <c r="K8322" s="96">
        <v>5587464.1103655966</v>
      </c>
    </row>
    <row r="8323" spans="6:11">
      <c r="F8323" s="128">
        <v>0.38290193658532012</v>
      </c>
      <c r="G8323" s="129">
        <v>5.718727321163291</v>
      </c>
      <c r="H8323" s="96">
        <v>-2857921.6227628165</v>
      </c>
      <c r="I8323" s="96">
        <v>-2857921.6227628165</v>
      </c>
      <c r="J8323" s="96">
        <v>0</v>
      </c>
      <c r="K8323" s="96">
        <v>0</v>
      </c>
    </row>
    <row r="8324" spans="6:11">
      <c r="F8324" s="128">
        <v>0.61709806341467988</v>
      </c>
      <c r="G8324" s="129">
        <v>4.8272733186344325</v>
      </c>
      <c r="H8324" s="96">
        <v>2721123.6633196501</v>
      </c>
      <c r="I8324" s="96">
        <v>-2721249.7159727258</v>
      </c>
      <c r="J8324" s="96">
        <v>-42380.304620296287</v>
      </c>
      <c r="K8324" s="96">
        <v>5484753.6839126721</v>
      </c>
    </row>
    <row r="8325" spans="6:11">
      <c r="F8325" s="128">
        <v>2.1231730674242666E-2</v>
      </c>
      <c r="G8325" s="129">
        <v>10.438585818917741</v>
      </c>
      <c r="H8325" s="96">
        <v>-2857921.6227628165</v>
      </c>
      <c r="I8325" s="96">
        <v>-2857921.6227628165</v>
      </c>
      <c r="J8325" s="96">
        <v>0</v>
      </c>
      <c r="K8325" s="96">
        <v>0</v>
      </c>
    </row>
    <row r="8326" spans="6:11">
      <c r="F8326" s="128">
        <v>0.97876826932575733</v>
      </c>
      <c r="G8326" s="129">
        <v>0.21460365873546119</v>
      </c>
      <c r="H8326" s="96">
        <v>5847855.3977867365</v>
      </c>
      <c r="I8326" s="96">
        <v>0</v>
      </c>
      <c r="J8326" s="96">
        <v>-128242.56964634174</v>
      </c>
      <c r="K8326" s="96">
        <v>5976097.9674330782</v>
      </c>
    </row>
    <row r="8327" spans="6:11">
      <c r="F8327" s="128">
        <v>0.61213506708896703</v>
      </c>
      <c r="G8327" s="129">
        <v>17.063952414281641</v>
      </c>
      <c r="H8327" s="96">
        <v>-2857921.6227628165</v>
      </c>
      <c r="I8327" s="96">
        <v>-2857921.6227628165</v>
      </c>
      <c r="J8327" s="96">
        <v>0</v>
      </c>
      <c r="K8327" s="96">
        <v>0</v>
      </c>
    </row>
    <row r="8328" spans="6:11">
      <c r="F8328" s="128">
        <v>0.38786493291103297</v>
      </c>
      <c r="G8328" s="129">
        <v>9.4709811101762043</v>
      </c>
      <c r="H8328" s="96">
        <v>-2857921.6227628165</v>
      </c>
      <c r="I8328" s="96">
        <v>-2857921.6227628165</v>
      </c>
      <c r="J8328" s="96">
        <v>0</v>
      </c>
      <c r="K8328" s="96">
        <v>0</v>
      </c>
    </row>
    <row r="8329" spans="6:11">
      <c r="F8329" s="128">
        <v>0.51075666489202776</v>
      </c>
      <c r="G8329" s="129">
        <v>1.3573448206100529</v>
      </c>
      <c r="H8329" s="96">
        <v>5048030.970997761</v>
      </c>
      <c r="I8329" s="96">
        <v>-739587.61031092564</v>
      </c>
      <c r="J8329" s="96">
        <v>-62797.920294927499</v>
      </c>
      <c r="K8329" s="96">
        <v>5850416.5016036145</v>
      </c>
    </row>
    <row r="8330" spans="6:11">
      <c r="F8330" s="128">
        <v>0.48924333510797224</v>
      </c>
      <c r="G8330" s="129">
        <v>7.1489529547023345</v>
      </c>
      <c r="H8330" s="96">
        <v>-2857921.6227628165</v>
      </c>
      <c r="I8330" s="96">
        <v>-2857921.6227628165</v>
      </c>
      <c r="J8330" s="96">
        <v>0</v>
      </c>
      <c r="K8330" s="96">
        <v>0</v>
      </c>
    </row>
    <row r="8331" spans="6:11">
      <c r="F8331" s="128">
        <v>0.29275471695794897</v>
      </c>
      <c r="G8331" s="129">
        <v>7.465980004214936</v>
      </c>
      <c r="H8331" s="96">
        <v>-2857921.6227628165</v>
      </c>
      <c r="I8331" s="96">
        <v>-2857921.6227628165</v>
      </c>
      <c r="J8331" s="96">
        <v>0</v>
      </c>
      <c r="K8331" s="96">
        <v>0</v>
      </c>
    </row>
    <row r="8332" spans="6:11">
      <c r="F8332" s="128">
        <v>0.70724528304205103</v>
      </c>
      <c r="G8332" s="129">
        <v>3.4637773825776517</v>
      </c>
      <c r="H8332" s="96">
        <v>3617637.7072278638</v>
      </c>
      <c r="I8332" s="96">
        <v>-1887736.7863693987</v>
      </c>
      <c r="J8332" s="96">
        <v>-120257.01459585491</v>
      </c>
      <c r="K8332" s="96">
        <v>5625631.5081931176</v>
      </c>
    </row>
    <row r="8333" spans="6:11">
      <c r="F8333" s="128">
        <v>0.72660418890975809</v>
      </c>
      <c r="G8333" s="129">
        <v>4.7962591560887509</v>
      </c>
      <c r="H8333" s="96">
        <v>2741283.5085422057</v>
      </c>
      <c r="I8333" s="96">
        <v>-2721249.7159727258</v>
      </c>
      <c r="J8333" s="96">
        <v>-25385.325944183242</v>
      </c>
      <c r="K8333" s="96">
        <v>5487918.5504591148</v>
      </c>
    </row>
    <row r="8334" spans="6:11">
      <c r="F8334" s="128">
        <v>0.27339581109024191</v>
      </c>
      <c r="G8334" s="129">
        <v>12.96834676352305</v>
      </c>
      <c r="H8334" s="96">
        <v>-2857921.6227628165</v>
      </c>
      <c r="I8334" s="96">
        <v>-2857921.6227628165</v>
      </c>
      <c r="J8334" s="96">
        <v>0</v>
      </c>
      <c r="K8334" s="96">
        <v>0</v>
      </c>
    </row>
    <row r="8335" spans="6:11">
      <c r="F8335" s="128">
        <v>0.67522559068216026</v>
      </c>
      <c r="G8335" s="129">
        <v>28.423578097277076</v>
      </c>
      <c r="H8335" s="96">
        <v>-2857921.6227628165</v>
      </c>
      <c r="I8335" s="96">
        <v>-2857921.6227628165</v>
      </c>
      <c r="J8335" s="96">
        <v>0</v>
      </c>
      <c r="K8335" s="96">
        <v>0</v>
      </c>
    </row>
    <row r="8336" spans="6:11">
      <c r="F8336" s="128">
        <v>0.32477440931783974</v>
      </c>
      <c r="G8336" s="129">
        <v>11.24624462844694</v>
      </c>
      <c r="H8336" s="96">
        <v>-2857921.6227628165</v>
      </c>
      <c r="I8336" s="96">
        <v>-2857921.6227628165</v>
      </c>
      <c r="J8336" s="96">
        <v>0</v>
      </c>
      <c r="K8336" s="96">
        <v>0</v>
      </c>
    </row>
    <row r="8337" spans="6:11">
      <c r="F8337" s="128">
        <v>0.7923680687650555</v>
      </c>
      <c r="G8337" s="129">
        <v>6.6821518234605799</v>
      </c>
      <c r="H8337" s="96">
        <v>-2857921.6227628165</v>
      </c>
      <c r="I8337" s="96">
        <v>-2857921.6227628165</v>
      </c>
      <c r="J8337" s="96">
        <v>0</v>
      </c>
      <c r="K8337" s="96">
        <v>0</v>
      </c>
    </row>
    <row r="8338" spans="6:11">
      <c r="F8338" s="128">
        <v>0.2076319312349445</v>
      </c>
      <c r="G8338" s="129">
        <v>15.719883281744922</v>
      </c>
      <c r="H8338" s="96">
        <v>-2857921.6227628165</v>
      </c>
      <c r="I8338" s="96">
        <v>-2857921.6227628165</v>
      </c>
      <c r="J8338" s="96">
        <v>0</v>
      </c>
      <c r="K8338" s="96">
        <v>0</v>
      </c>
    </row>
    <row r="8339" spans="6:11">
      <c r="F8339" s="128">
        <v>0.15076697522315641</v>
      </c>
      <c r="G8339" s="129">
        <v>17.282082767747802</v>
      </c>
      <c r="H8339" s="96">
        <v>-2857921.6227628165</v>
      </c>
      <c r="I8339" s="96">
        <v>-2857921.6227628165</v>
      </c>
      <c r="J8339" s="96">
        <v>0</v>
      </c>
      <c r="K8339" s="96">
        <v>0</v>
      </c>
    </row>
    <row r="8340" spans="6:11">
      <c r="F8340" s="128">
        <v>0.84923302477684359</v>
      </c>
      <c r="G8340" s="129">
        <v>1.6342166062888934</v>
      </c>
      <c r="H8340" s="96">
        <v>4856797.6276848149</v>
      </c>
      <c r="I8340" s="96">
        <v>-885452.85481691465</v>
      </c>
      <c r="J8340" s="96">
        <v>-78114.900464285631</v>
      </c>
      <c r="K8340" s="96">
        <v>5820365.3829660155</v>
      </c>
    </row>
    <row r="8341" spans="6:11">
      <c r="F8341" s="128">
        <v>1.2376330059757912E-3</v>
      </c>
      <c r="G8341" s="129">
        <v>8.4381850227009014</v>
      </c>
      <c r="H8341" s="96">
        <v>-2857921.6227628165</v>
      </c>
      <c r="I8341" s="96">
        <v>-2857921.6227628165</v>
      </c>
      <c r="J8341" s="96">
        <v>0</v>
      </c>
      <c r="K8341" s="96">
        <v>0</v>
      </c>
    </row>
    <row r="8342" spans="6:11">
      <c r="F8342" s="128">
        <v>0.99876236699402421</v>
      </c>
      <c r="G8342" s="129">
        <v>1.2383995062004525E-2</v>
      </c>
      <c r="H8342" s="96">
        <v>5991189.8064986262</v>
      </c>
      <c r="I8342" s="96">
        <v>0</v>
      </c>
      <c r="J8342" s="96">
        <v>-7428.2988129698479</v>
      </c>
      <c r="K8342" s="96">
        <v>5998618.1053115958</v>
      </c>
    </row>
    <row r="8343" spans="6:11">
      <c r="F8343" s="128">
        <v>0.2284264537709676</v>
      </c>
      <c r="G8343" s="129">
        <v>14.182617893767921</v>
      </c>
      <c r="H8343" s="96">
        <v>-2857921.6227628165</v>
      </c>
      <c r="I8343" s="96">
        <v>-2857921.6227628165</v>
      </c>
      <c r="J8343" s="96">
        <v>0</v>
      </c>
      <c r="K8343" s="96">
        <v>0</v>
      </c>
    </row>
    <row r="8344" spans="6:11">
      <c r="F8344" s="128">
        <v>0.7715735462290324</v>
      </c>
      <c r="G8344" s="129">
        <v>2.5932328284487687</v>
      </c>
      <c r="H8344" s="96">
        <v>4201983.0100811264</v>
      </c>
      <c r="I8344" s="96">
        <v>-1462178.1651097869</v>
      </c>
      <c r="J8344" s="96">
        <v>-53302.757241090723</v>
      </c>
      <c r="K8344" s="96">
        <v>5717463.9324320043</v>
      </c>
    </row>
    <row r="8345" spans="6:11">
      <c r="F8345" s="128">
        <v>0.26488785435355566</v>
      </c>
      <c r="G8345" s="129">
        <v>9.8033327903437861</v>
      </c>
      <c r="H8345" s="96">
        <v>-2857921.6227628165</v>
      </c>
      <c r="I8345" s="96">
        <v>-2857921.6227628165</v>
      </c>
      <c r="J8345" s="96">
        <v>0</v>
      </c>
      <c r="K8345" s="96">
        <v>0</v>
      </c>
    </row>
    <row r="8346" spans="6:11">
      <c r="F8346" s="128">
        <v>0.73511214564644434</v>
      </c>
      <c r="G8346" s="129">
        <v>3.0773221229750036</v>
      </c>
      <c r="H8346" s="96">
        <v>3875861.5039147567</v>
      </c>
      <c r="I8346" s="96">
        <v>-1746543.0149025372</v>
      </c>
      <c r="J8346" s="96">
        <v>-43810.092546377091</v>
      </c>
      <c r="K8346" s="96">
        <v>5666214.6113636708</v>
      </c>
    </row>
    <row r="8347" spans="6:11">
      <c r="F8347" s="128">
        <v>0.23687231146069021</v>
      </c>
      <c r="G8347" s="129">
        <v>12.673528759418762</v>
      </c>
      <c r="H8347" s="96">
        <v>-2857921.6227628165</v>
      </c>
      <c r="I8347" s="96">
        <v>-2857921.6227628165</v>
      </c>
      <c r="J8347" s="96">
        <v>0</v>
      </c>
      <c r="K8347" s="96">
        <v>0</v>
      </c>
    </row>
    <row r="8348" spans="6:11">
      <c r="F8348" s="128">
        <v>0.76312768853930979</v>
      </c>
      <c r="G8348" s="129">
        <v>2.7032991105793927</v>
      </c>
      <c r="H8348" s="96">
        <v>4127600.9863310941</v>
      </c>
      <c r="I8348" s="96">
        <v>-1462178.1651097869</v>
      </c>
      <c r="J8348" s="96">
        <v>-115991.7742611846</v>
      </c>
      <c r="K8348" s="96">
        <v>5705770.9257020652</v>
      </c>
    </row>
    <row r="8349" spans="6:11">
      <c r="F8349" s="128">
        <v>0.15704398274561004</v>
      </c>
      <c r="G8349" s="129">
        <v>4.7084668420111706</v>
      </c>
      <c r="H8349" s="96">
        <v>2798360.5861112033</v>
      </c>
      <c r="I8349" s="96">
        <v>-2583940.8049289733</v>
      </c>
      <c r="J8349" s="96">
        <v>-114585.90560861827</v>
      </c>
      <c r="K8349" s="96">
        <v>5496887.2966487948</v>
      </c>
    </row>
    <row r="8350" spans="6:11">
      <c r="F8350" s="128">
        <v>0.84295601725438996</v>
      </c>
      <c r="G8350" s="129">
        <v>1.7084049641685277</v>
      </c>
      <c r="H8350" s="96">
        <v>4805760.7952215755</v>
      </c>
      <c r="I8350" s="96">
        <v>-885452.85481691465</v>
      </c>
      <c r="J8350" s="96">
        <v>-121125.7294456433</v>
      </c>
      <c r="K8350" s="96">
        <v>5812339.3794841338</v>
      </c>
    </row>
    <row r="8351" spans="6:11">
      <c r="F8351" s="128">
        <v>0.96370914781517758</v>
      </c>
      <c r="G8351" s="129">
        <v>20.119282941453662</v>
      </c>
      <c r="H8351" s="96">
        <v>-2857921.6227628165</v>
      </c>
      <c r="I8351" s="96">
        <v>-2857921.6227628165</v>
      </c>
      <c r="J8351" s="96">
        <v>0</v>
      </c>
      <c r="K8351" s="96">
        <v>0</v>
      </c>
    </row>
    <row r="8352" spans="6:11">
      <c r="F8352" s="128">
        <v>3.629085218482242E-2</v>
      </c>
      <c r="G8352" s="129">
        <v>33.161895753979188</v>
      </c>
      <c r="H8352" s="96">
        <v>-2857921.6227628165</v>
      </c>
      <c r="I8352" s="96">
        <v>-2857921.6227628165</v>
      </c>
      <c r="J8352" s="96">
        <v>0</v>
      </c>
      <c r="K8352" s="96">
        <v>0</v>
      </c>
    </row>
    <row r="8353" spans="6:11">
      <c r="F8353" s="128">
        <v>0.77346015874465146</v>
      </c>
      <c r="G8353" s="129">
        <v>5.181698917187064</v>
      </c>
      <c r="H8353" s="96">
        <v>-2857921.6227628165</v>
      </c>
      <c r="I8353" s="96">
        <v>-2857921.6227628165</v>
      </c>
      <c r="J8353" s="96">
        <v>0</v>
      </c>
      <c r="K8353" s="96">
        <v>0</v>
      </c>
    </row>
    <row r="8354" spans="6:11">
      <c r="F8354" s="128">
        <v>0.22653984125534854</v>
      </c>
      <c r="G8354" s="129">
        <v>14.84834449945453</v>
      </c>
      <c r="H8354" s="96">
        <v>-2857921.6227628165</v>
      </c>
      <c r="I8354" s="96">
        <v>-2857921.6227628165</v>
      </c>
      <c r="J8354" s="96">
        <v>0</v>
      </c>
      <c r="K8354" s="96">
        <v>0</v>
      </c>
    </row>
    <row r="8355" spans="6:11">
      <c r="F8355" s="128">
        <v>0.29577380378367013</v>
      </c>
      <c r="G8355" s="129">
        <v>1.2887607573662787</v>
      </c>
      <c r="H8355" s="96">
        <v>5095592.3956114575</v>
      </c>
      <c r="I8355" s="96">
        <v>-739587.61031092564</v>
      </c>
      <c r="J8355" s="96">
        <v>-22704.421186267056</v>
      </c>
      <c r="K8355" s="96">
        <v>5857884.4271086501</v>
      </c>
    </row>
    <row r="8356" spans="6:11">
      <c r="F8356" s="128">
        <v>0.70422619621632987</v>
      </c>
      <c r="G8356" s="129">
        <v>3.5065567298669928</v>
      </c>
      <c r="H8356" s="96">
        <v>3589196.0171404397</v>
      </c>
      <c r="I8356" s="96">
        <v>-2028275.5309168033</v>
      </c>
      <c r="J8356" s="96">
        <v>-3685.448848405309</v>
      </c>
      <c r="K8356" s="96">
        <v>5621156.9969056481</v>
      </c>
    </row>
    <row r="8357" spans="6:11">
      <c r="F8357" s="128">
        <v>0.57099630308715998</v>
      </c>
      <c r="G8357" s="129">
        <v>5.7317715942162382</v>
      </c>
      <c r="H8357" s="96">
        <v>-2857921.6227628165</v>
      </c>
      <c r="I8357" s="96">
        <v>-2857921.6227628165</v>
      </c>
      <c r="J8357" s="96">
        <v>0</v>
      </c>
      <c r="K8357" s="96">
        <v>0</v>
      </c>
    </row>
    <row r="8358" spans="6:11">
      <c r="F8358" s="128">
        <v>0.42900369691284002</v>
      </c>
      <c r="G8358" s="129">
        <v>8.4628974257880305</v>
      </c>
      <c r="H8358" s="96">
        <v>-2857921.6227628165</v>
      </c>
      <c r="I8358" s="96">
        <v>-2857921.6227628165</v>
      </c>
      <c r="J8358" s="96">
        <v>0</v>
      </c>
      <c r="K8358" s="96">
        <v>0</v>
      </c>
    </row>
    <row r="8359" spans="6:11">
      <c r="F8359" s="128">
        <v>0.38197528276615267</v>
      </c>
      <c r="G8359" s="129">
        <v>3.6863600942055696</v>
      </c>
      <c r="H8359" s="96">
        <v>3469713.0488630538</v>
      </c>
      <c r="I8359" s="96">
        <v>-2028275.5309168033</v>
      </c>
      <c r="J8359" s="96">
        <v>-104400.74270949673</v>
      </c>
      <c r="K8359" s="96">
        <v>5602389.3224893538</v>
      </c>
    </row>
    <row r="8360" spans="6:11">
      <c r="F8360" s="128">
        <v>0.61802471723384733</v>
      </c>
      <c r="G8360" s="129">
        <v>4.8122682680022111</v>
      </c>
      <c r="H8360" s="96">
        <v>2730874.5779165858</v>
      </c>
      <c r="I8360" s="96">
        <v>-2721249.7159727258</v>
      </c>
      <c r="J8360" s="96">
        <v>-34160.365181590983</v>
      </c>
      <c r="K8360" s="96">
        <v>5486284.6590709025</v>
      </c>
    </row>
    <row r="8361" spans="6:11">
      <c r="F8361" s="128">
        <v>0.67885309869667898</v>
      </c>
      <c r="G8361" s="129">
        <v>8.4552911168244158</v>
      </c>
      <c r="H8361" s="96">
        <v>-2857921.6227628165</v>
      </c>
      <c r="I8361" s="96">
        <v>-2857921.6227628165</v>
      </c>
      <c r="J8361" s="96">
        <v>0</v>
      </c>
      <c r="K8361" s="96">
        <v>0</v>
      </c>
    </row>
    <row r="8362" spans="6:11">
      <c r="F8362" s="128">
        <v>0.32114690130332102</v>
      </c>
      <c r="G8362" s="129">
        <v>11.358566240768045</v>
      </c>
      <c r="H8362" s="96">
        <v>-2857921.6227628165</v>
      </c>
      <c r="I8362" s="96">
        <v>-2857921.6227628165</v>
      </c>
      <c r="J8362" s="96">
        <v>0</v>
      </c>
      <c r="K8362" s="96">
        <v>0</v>
      </c>
    </row>
    <row r="8363" spans="6:11">
      <c r="F8363" s="128">
        <v>0.51065537133194172</v>
      </c>
      <c r="G8363" s="129">
        <v>5.5950226654506734</v>
      </c>
      <c r="H8363" s="96">
        <v>-2857921.6227628165</v>
      </c>
      <c r="I8363" s="96">
        <v>-2857921.6227628165</v>
      </c>
      <c r="J8363" s="96">
        <v>0</v>
      </c>
      <c r="K8363" s="96">
        <v>0</v>
      </c>
    </row>
    <row r="8364" spans="6:11">
      <c r="F8364" s="128">
        <v>0.48934462866805828</v>
      </c>
      <c r="G8364" s="129">
        <v>7.1468827563308572</v>
      </c>
      <c r="H8364" s="96">
        <v>-2857921.6227628165</v>
      </c>
      <c r="I8364" s="96">
        <v>-2857921.6227628165</v>
      </c>
      <c r="J8364" s="96">
        <v>0</v>
      </c>
      <c r="K8364" s="96">
        <v>0</v>
      </c>
    </row>
    <row r="8365" spans="6:11">
      <c r="F8365" s="128">
        <v>0.32529373176957777</v>
      </c>
      <c r="G8365" s="129">
        <v>9.0055354017731446</v>
      </c>
      <c r="H8365" s="96">
        <v>-2857921.6227628165</v>
      </c>
      <c r="I8365" s="96">
        <v>-2857921.6227628165</v>
      </c>
      <c r="J8365" s="96">
        <v>0</v>
      </c>
      <c r="K8365" s="96">
        <v>0</v>
      </c>
    </row>
    <row r="8366" spans="6:11">
      <c r="F8366" s="128">
        <v>0.67470626823042223</v>
      </c>
      <c r="G8366" s="129">
        <v>3.9347784099555558</v>
      </c>
      <c r="H8366" s="96">
        <v>3305362.9829622703</v>
      </c>
      <c r="I8366" s="96">
        <v>-2168162.2873492301</v>
      </c>
      <c r="J8366" s="96">
        <v>-103037.47319712989</v>
      </c>
      <c r="K8366" s="96">
        <v>5576562.7435086304</v>
      </c>
    </row>
    <row r="8367" spans="6:11">
      <c r="F8367" s="128">
        <v>0.7328776013239009</v>
      </c>
      <c r="G8367" s="129">
        <v>0.96177220396439744</v>
      </c>
      <c r="H8367" s="96">
        <v>5323002.172083905</v>
      </c>
      <c r="I8367" s="96">
        <v>-445814.39416262286</v>
      </c>
      <c r="J8367" s="96">
        <v>-124804.00155665337</v>
      </c>
      <c r="K8367" s="96">
        <v>5893620.5678031808</v>
      </c>
    </row>
    <row r="8368" spans="6:11">
      <c r="F8368" s="128">
        <v>0.2671223986760991</v>
      </c>
      <c r="G8368" s="129">
        <v>13.200483036172926</v>
      </c>
      <c r="H8368" s="96">
        <v>-2857921.6227628165</v>
      </c>
      <c r="I8368" s="96">
        <v>-2857921.6227628165</v>
      </c>
      <c r="J8368" s="96">
        <v>0</v>
      </c>
      <c r="K8368" s="96">
        <v>0</v>
      </c>
    </row>
    <row r="8369" spans="6:11">
      <c r="F8369" s="128">
        <v>2.00816741409372E-2</v>
      </c>
      <c r="G8369" s="129">
        <v>6.9350471688153865</v>
      </c>
      <c r="H8369" s="96">
        <v>-2857921.6227628165</v>
      </c>
      <c r="I8369" s="96">
        <v>-2857921.6227628165</v>
      </c>
      <c r="J8369" s="96">
        <v>0</v>
      </c>
      <c r="K8369" s="96">
        <v>0</v>
      </c>
    </row>
    <row r="8370" spans="6:11">
      <c r="F8370" s="128">
        <v>0.9799183258590628</v>
      </c>
      <c r="G8370" s="129">
        <v>0.20286051750710232</v>
      </c>
      <c r="H8370" s="96">
        <v>5856151.8237507362</v>
      </c>
      <c r="I8370" s="96">
        <v>0</v>
      </c>
      <c r="J8370" s="96">
        <v>-121251.60006875331</v>
      </c>
      <c r="K8370" s="96">
        <v>5977403.4238194898</v>
      </c>
    </row>
    <row r="8371" spans="6:11">
      <c r="F8371" s="128">
        <v>0.82784618648670882</v>
      </c>
      <c r="G8371" s="129">
        <v>6.1576503884218026</v>
      </c>
      <c r="H8371" s="96">
        <v>-2857921.6227628165</v>
      </c>
      <c r="I8371" s="96">
        <v>-2857921.6227628165</v>
      </c>
      <c r="J8371" s="96">
        <v>0</v>
      </c>
      <c r="K8371" s="96">
        <v>0</v>
      </c>
    </row>
    <row r="8372" spans="6:11">
      <c r="F8372" s="128">
        <v>0.17215381351329118</v>
      </c>
      <c r="G8372" s="129">
        <v>17.593669371729</v>
      </c>
      <c r="H8372" s="96">
        <v>-2857921.6227628165</v>
      </c>
      <c r="I8372" s="96">
        <v>-2857921.6227628165</v>
      </c>
      <c r="J8372" s="96">
        <v>0</v>
      </c>
      <c r="K8372" s="96">
        <v>0</v>
      </c>
    </row>
    <row r="8373" spans="6:11">
      <c r="F8373" s="128">
        <v>0.78105670538311855</v>
      </c>
      <c r="G8373" s="129">
        <v>0.39740625713935285</v>
      </c>
      <c r="H8373" s="96">
        <v>5718728.7917397749</v>
      </c>
      <c r="I8373" s="96">
        <v>-149296.34340658187</v>
      </c>
      <c r="J8373" s="96">
        <v>-87787.837618139631</v>
      </c>
      <c r="K8373" s="96">
        <v>5955812.9727644967</v>
      </c>
    </row>
    <row r="8374" spans="6:11">
      <c r="F8374" s="128">
        <v>0.21894329461688145</v>
      </c>
      <c r="G8374" s="129">
        <v>15.189425113834961</v>
      </c>
      <c r="H8374" s="96">
        <v>-2857921.6227628165</v>
      </c>
      <c r="I8374" s="96">
        <v>-2857921.6227628165</v>
      </c>
      <c r="J8374" s="96">
        <v>0</v>
      </c>
      <c r="K8374" s="96">
        <v>0</v>
      </c>
    </row>
    <row r="8375" spans="6:11">
      <c r="F8375" s="128">
        <v>0.20526537957330393</v>
      </c>
      <c r="G8375" s="129">
        <v>5.8531252041837751</v>
      </c>
      <c r="H8375" s="96">
        <v>-2857921.6227628165</v>
      </c>
      <c r="I8375" s="96">
        <v>-2857921.6227628165</v>
      </c>
      <c r="J8375" s="96">
        <v>0</v>
      </c>
      <c r="K8375" s="96">
        <v>0</v>
      </c>
    </row>
    <row r="8376" spans="6:11">
      <c r="F8376" s="128">
        <v>0.79473462042669607</v>
      </c>
      <c r="G8376" s="129">
        <v>2.2974703083905692</v>
      </c>
      <c r="H8376" s="96">
        <v>4402713.2064786078</v>
      </c>
      <c r="I8376" s="96">
        <v>-1319000.9380938543</v>
      </c>
      <c r="J8376" s="96">
        <v>-27289.275226014201</v>
      </c>
      <c r="K8376" s="96">
        <v>5749003.4197984766</v>
      </c>
    </row>
    <row r="8377" spans="6:11">
      <c r="F8377" s="128">
        <v>0.38303396354125863</v>
      </c>
      <c r="G8377" s="129">
        <v>32.562080318636113</v>
      </c>
      <c r="H8377" s="96">
        <v>-2857921.6227628165</v>
      </c>
      <c r="I8377" s="96">
        <v>-2857921.6227628165</v>
      </c>
      <c r="J8377" s="96">
        <v>0</v>
      </c>
      <c r="K8377" s="96">
        <v>0</v>
      </c>
    </row>
    <row r="8378" spans="6:11">
      <c r="F8378" s="128">
        <v>0.61696603645874137</v>
      </c>
      <c r="G8378" s="129">
        <v>4.8294130284996779</v>
      </c>
      <c r="H8378" s="96">
        <v>2719733.5984364338</v>
      </c>
      <c r="I8378" s="96">
        <v>-2721249.7159727258</v>
      </c>
      <c r="J8378" s="96">
        <v>-43552.088310058716</v>
      </c>
      <c r="K8378" s="96">
        <v>5484535.4027192183</v>
      </c>
    </row>
    <row r="8379" spans="6:11">
      <c r="F8379" s="128">
        <v>0.13560165944686675</v>
      </c>
      <c r="G8379" s="129">
        <v>2.9441289030651583</v>
      </c>
      <c r="H8379" s="96">
        <v>3965313.5907516293</v>
      </c>
      <c r="I8379" s="96">
        <v>-1604691.1635483941</v>
      </c>
      <c r="J8379" s="96">
        <v>-110264.70503189699</v>
      </c>
      <c r="K8379" s="96">
        <v>5680269.4593319204</v>
      </c>
    </row>
    <row r="8380" spans="6:11">
      <c r="F8380" s="128">
        <v>0.86439834055313325</v>
      </c>
      <c r="G8380" s="129">
        <v>1.457215741185635</v>
      </c>
      <c r="H8380" s="96">
        <v>4978972.7006157842</v>
      </c>
      <c r="I8380" s="96">
        <v>-739587.61031092564</v>
      </c>
      <c r="J8380" s="96">
        <v>-120998.54981031887</v>
      </c>
      <c r="K8380" s="96">
        <v>5839558.8607370285</v>
      </c>
    </row>
    <row r="8381" spans="6:11">
      <c r="F8381" s="128">
        <v>0.70714938915894743</v>
      </c>
      <c r="G8381" s="129">
        <v>11.870762874713146</v>
      </c>
      <c r="H8381" s="96">
        <v>-2857921.6227628165</v>
      </c>
      <c r="I8381" s="96">
        <v>-2857921.6227628165</v>
      </c>
      <c r="J8381" s="96">
        <v>0</v>
      </c>
      <c r="K8381" s="96">
        <v>0</v>
      </c>
    </row>
    <row r="8382" spans="6:11">
      <c r="F8382" s="128">
        <v>0.29285061084105257</v>
      </c>
      <c r="G8382" s="129">
        <v>12.280926605989306</v>
      </c>
      <c r="H8382" s="96">
        <v>-2857921.6227628165</v>
      </c>
      <c r="I8382" s="96">
        <v>-2857921.6227628165</v>
      </c>
      <c r="J8382" s="96">
        <v>0</v>
      </c>
      <c r="K8382" s="96">
        <v>0</v>
      </c>
    </row>
    <row r="8383" spans="6:11">
      <c r="F8383" s="128">
        <v>0.18629020920054729</v>
      </c>
      <c r="G8383" s="129">
        <v>3.1851348490795077</v>
      </c>
      <c r="H8383" s="96">
        <v>3803634.6501357765</v>
      </c>
      <c r="I8383" s="96">
        <v>-1746543.0149025372</v>
      </c>
      <c r="J8383" s="96">
        <v>-104685.7766569416</v>
      </c>
      <c r="K8383" s="96">
        <v>5654863.4416952552</v>
      </c>
    </row>
    <row r="8384" spans="6:11">
      <c r="F8384" s="128">
        <v>0.81370979079945271</v>
      </c>
      <c r="G8384" s="129">
        <v>2.0615149890819748</v>
      </c>
      <c r="H8384" s="96">
        <v>4563614.8403017949</v>
      </c>
      <c r="I8384" s="96">
        <v>-1175156.386645427</v>
      </c>
      <c r="J8384" s="96">
        <v>-35518.688196213523</v>
      </c>
      <c r="K8384" s="96">
        <v>5774289.9151434358</v>
      </c>
    </row>
    <row r="8385" spans="6:11">
      <c r="F8385" s="128">
        <v>0.81634908569250242</v>
      </c>
      <c r="G8385" s="129">
        <v>10.311530716378412</v>
      </c>
      <c r="H8385" s="96">
        <v>-2857921.6227628165</v>
      </c>
      <c r="I8385" s="96">
        <v>-2857921.6227628165</v>
      </c>
      <c r="J8385" s="96">
        <v>0</v>
      </c>
      <c r="K8385" s="96">
        <v>0</v>
      </c>
    </row>
    <row r="8386" spans="6:11">
      <c r="F8386" s="128">
        <v>0.18365091430749758</v>
      </c>
      <c r="G8386" s="129">
        <v>16.947185281963318</v>
      </c>
      <c r="H8386" s="96">
        <v>-2857921.6227628165</v>
      </c>
      <c r="I8386" s="96">
        <v>-2857921.6227628165</v>
      </c>
      <c r="J8386" s="96">
        <v>0</v>
      </c>
      <c r="K8386" s="96">
        <v>0</v>
      </c>
    </row>
    <row r="8387" spans="6:11">
      <c r="F8387" s="128">
        <v>0.99706149702677316</v>
      </c>
      <c r="G8387" s="129">
        <v>4.3412030245099231</v>
      </c>
      <c r="H8387" s="96">
        <v>3038099.4632947417</v>
      </c>
      <c r="I8387" s="96">
        <v>-2445991.9206642797</v>
      </c>
      <c r="J8387" s="96">
        <v>-50474.283984953421</v>
      </c>
      <c r="K8387" s="96">
        <v>5534565.667943975</v>
      </c>
    </row>
    <row r="8388" spans="6:11">
      <c r="F8388" s="128">
        <v>2.938502973226842E-3</v>
      </c>
      <c r="G8388" s="129">
        <v>58.298550200942003</v>
      </c>
      <c r="H8388" s="96">
        <v>-2857921.6227628165</v>
      </c>
      <c r="I8388" s="96">
        <v>-2857921.6227628165</v>
      </c>
      <c r="J8388" s="96">
        <v>0</v>
      </c>
      <c r="K8388" s="96">
        <v>0</v>
      </c>
    </row>
    <row r="8389" spans="6:11">
      <c r="F8389" s="128">
        <v>0.50581377689139762</v>
      </c>
      <c r="G8389" s="129">
        <v>17.944005739827595</v>
      </c>
      <c r="H8389" s="96">
        <v>-2857921.6227628165</v>
      </c>
      <c r="I8389" s="96">
        <v>-2857921.6227628165</v>
      </c>
      <c r="J8389" s="96">
        <v>0</v>
      </c>
      <c r="K8389" s="96">
        <v>0</v>
      </c>
    </row>
    <row r="8390" spans="6:11">
      <c r="F8390" s="128">
        <v>0.49418622310860238</v>
      </c>
      <c r="G8390" s="129">
        <v>7.0484286297402852</v>
      </c>
      <c r="H8390" s="96">
        <v>-2857921.6227628165</v>
      </c>
      <c r="I8390" s="96">
        <v>-2857921.6227628165</v>
      </c>
      <c r="J8390" s="96">
        <v>0</v>
      </c>
      <c r="K8390" s="96">
        <v>0</v>
      </c>
    </row>
    <row r="8391" spans="6:11">
      <c r="F8391" s="128">
        <v>0.98088082199111393</v>
      </c>
      <c r="G8391" s="129">
        <v>5.8639650838247963</v>
      </c>
      <c r="H8391" s="96">
        <v>-2857921.6227628165</v>
      </c>
      <c r="I8391" s="96">
        <v>-2857921.6227628165</v>
      </c>
      <c r="J8391" s="96">
        <v>0</v>
      </c>
      <c r="K8391" s="96">
        <v>0</v>
      </c>
    </row>
    <row r="8392" spans="6:11">
      <c r="F8392" s="128">
        <v>1.9119178008886073E-2</v>
      </c>
      <c r="G8392" s="129">
        <v>39.570633634500751</v>
      </c>
      <c r="H8392" s="96">
        <v>-2857921.6227628165</v>
      </c>
      <c r="I8392" s="96">
        <v>-2857921.6227628165</v>
      </c>
      <c r="J8392" s="96">
        <v>0</v>
      </c>
      <c r="K8392" s="96">
        <v>0</v>
      </c>
    </row>
    <row r="8393" spans="6:11">
      <c r="F8393" s="128">
        <v>0.82757695014888721</v>
      </c>
      <c r="G8393" s="129">
        <v>3.9342955654186826</v>
      </c>
      <c r="H8393" s="96">
        <v>3305681.3900924805</v>
      </c>
      <c r="I8393" s="96">
        <v>-2168162.2873492301</v>
      </c>
      <c r="J8393" s="96">
        <v>-102769.14889092195</v>
      </c>
      <c r="K8393" s="96">
        <v>5576612.8263326325</v>
      </c>
    </row>
    <row r="8394" spans="6:11">
      <c r="F8394" s="128">
        <v>0.17242304985111279</v>
      </c>
      <c r="G8394" s="129">
        <v>17.578042298571297</v>
      </c>
      <c r="H8394" s="96">
        <v>-2857921.6227628165</v>
      </c>
      <c r="I8394" s="96">
        <v>-2857921.6227628165</v>
      </c>
      <c r="J8394" s="96">
        <v>0</v>
      </c>
      <c r="K8394" s="96">
        <v>0</v>
      </c>
    </row>
    <row r="8395" spans="6:11">
      <c r="F8395" s="128">
        <v>0.85479429298817267</v>
      </c>
      <c r="G8395" s="129">
        <v>7.6181539148568644</v>
      </c>
      <c r="H8395" s="96">
        <v>-2857921.6227628165</v>
      </c>
      <c r="I8395" s="96">
        <v>-2857921.6227628165</v>
      </c>
      <c r="J8395" s="96">
        <v>0</v>
      </c>
      <c r="K8395" s="96">
        <v>0</v>
      </c>
    </row>
    <row r="8396" spans="6:11">
      <c r="F8396" s="128">
        <v>0.14520570701182733</v>
      </c>
      <c r="G8396" s="129">
        <v>19.296038728746733</v>
      </c>
      <c r="H8396" s="96">
        <v>-2857921.6227628165</v>
      </c>
      <c r="I8396" s="96">
        <v>-2857921.6227628165</v>
      </c>
      <c r="J8396" s="96">
        <v>0</v>
      </c>
      <c r="K8396" s="96">
        <v>0</v>
      </c>
    </row>
    <row r="8397" spans="6:11">
      <c r="F8397" s="128">
        <v>0.88939002511032761</v>
      </c>
      <c r="G8397" s="129">
        <v>12.054807238984994</v>
      </c>
      <c r="H8397" s="96">
        <v>-2857921.6227628165</v>
      </c>
      <c r="I8397" s="96">
        <v>-2857921.6227628165</v>
      </c>
      <c r="J8397" s="96">
        <v>0</v>
      </c>
      <c r="K8397" s="96">
        <v>0</v>
      </c>
    </row>
    <row r="8398" spans="6:11">
      <c r="F8398" s="128">
        <v>0.11060997488967239</v>
      </c>
      <c r="G8398" s="129">
        <v>22.017450050847941</v>
      </c>
      <c r="H8398" s="96">
        <v>-2857921.6227628165</v>
      </c>
      <c r="I8398" s="96">
        <v>-2857921.6227628165</v>
      </c>
      <c r="J8398" s="96">
        <v>0</v>
      </c>
      <c r="K8398" s="96">
        <v>0</v>
      </c>
    </row>
    <row r="8399" spans="6:11">
      <c r="F8399" s="128">
        <v>0.22661358001612353</v>
      </c>
      <c r="G8399" s="129">
        <v>5.6062529445529226</v>
      </c>
      <c r="H8399" s="96">
        <v>-2857921.6227628165</v>
      </c>
      <c r="I8399" s="96">
        <v>-2857921.6227628165</v>
      </c>
      <c r="J8399" s="96">
        <v>0</v>
      </c>
      <c r="K8399" s="96">
        <v>0</v>
      </c>
    </row>
    <row r="8400" spans="6:11">
      <c r="F8400" s="128">
        <v>0.77338641998387647</v>
      </c>
      <c r="G8400" s="129">
        <v>2.5697645881508162</v>
      </c>
      <c r="H8400" s="96">
        <v>4217879.0495873634</v>
      </c>
      <c r="I8400" s="96">
        <v>-1462178.1651097869</v>
      </c>
      <c r="J8400" s="96">
        <v>-39902.988522665146</v>
      </c>
      <c r="K8400" s="96">
        <v>5719960.2032198152</v>
      </c>
    </row>
    <row r="8401" spans="6:11">
      <c r="F8401" s="128">
        <v>0.87462697220091756</v>
      </c>
      <c r="G8401" s="129">
        <v>5.6817382563680594</v>
      </c>
      <c r="H8401" s="96">
        <v>-2857921.6227628165</v>
      </c>
      <c r="I8401" s="96">
        <v>-2857921.6227628165</v>
      </c>
      <c r="J8401" s="96">
        <v>0</v>
      </c>
      <c r="K8401" s="96">
        <v>0</v>
      </c>
    </row>
    <row r="8402" spans="6:11">
      <c r="F8402" s="128">
        <v>0.12537302779908244</v>
      </c>
      <c r="G8402" s="129">
        <v>20.76461763239854</v>
      </c>
      <c r="H8402" s="96">
        <v>-2857921.6227628165</v>
      </c>
      <c r="I8402" s="96">
        <v>-2857921.6227628165</v>
      </c>
      <c r="J8402" s="96">
        <v>0</v>
      </c>
      <c r="K8402" s="96">
        <v>0</v>
      </c>
    </row>
    <row r="8403" spans="6:11">
      <c r="F8403" s="128">
        <v>0.31266309234157974</v>
      </c>
      <c r="G8403" s="129">
        <v>0.97030958301514936</v>
      </c>
      <c r="H8403" s="96">
        <v>5317055.6378022013</v>
      </c>
      <c r="I8403" s="96">
        <v>-445814.39416262286</v>
      </c>
      <c r="J8403" s="96">
        <v>-129814.73118749303</v>
      </c>
      <c r="K8403" s="96">
        <v>5892684.7631523171</v>
      </c>
    </row>
    <row r="8404" spans="6:11">
      <c r="F8404" s="128">
        <v>0.68733690765842026</v>
      </c>
      <c r="G8404" s="129">
        <v>3.7493070280788099</v>
      </c>
      <c r="H8404" s="96">
        <v>3428057.47577044</v>
      </c>
      <c r="I8404" s="96">
        <v>-2028275.5309168033</v>
      </c>
      <c r="J8404" s="96">
        <v>-139500.80410803139</v>
      </c>
      <c r="K8404" s="96">
        <v>5595833.8107952746</v>
      </c>
    </row>
    <row r="8405" spans="6:11">
      <c r="F8405" s="128">
        <v>0.18945349334710648</v>
      </c>
      <c r="G8405" s="129">
        <v>39.33521806133836</v>
      </c>
      <c r="H8405" s="96">
        <v>-2857921.6227628165</v>
      </c>
      <c r="I8405" s="96">
        <v>-2857921.6227628165</v>
      </c>
      <c r="J8405" s="96">
        <v>0</v>
      </c>
      <c r="K8405" s="96">
        <v>0</v>
      </c>
    </row>
    <row r="8406" spans="6:11">
      <c r="F8406" s="128">
        <v>0.81054650665289352</v>
      </c>
      <c r="G8406" s="129">
        <v>2.1004655925160796</v>
      </c>
      <c r="H8406" s="96">
        <v>4536984.9653915633</v>
      </c>
      <c r="I8406" s="96">
        <v>-1175156.386645427</v>
      </c>
      <c r="J8406" s="96">
        <v>-57966.71350038924</v>
      </c>
      <c r="K8406" s="96">
        <v>5770108.0655373791</v>
      </c>
    </row>
    <row r="8407" spans="6:11">
      <c r="F8407" s="128">
        <v>0.11588121666915308</v>
      </c>
      <c r="G8407" s="129">
        <v>18.424860975896976</v>
      </c>
      <c r="H8407" s="96">
        <v>-2857921.6227628165</v>
      </c>
      <c r="I8407" s="96">
        <v>-2857921.6227628165</v>
      </c>
      <c r="J8407" s="96">
        <v>0</v>
      </c>
      <c r="K8407" s="96">
        <v>0</v>
      </c>
    </row>
    <row r="8408" spans="6:11">
      <c r="F8408" s="128">
        <v>0.88411878333084692</v>
      </c>
      <c r="G8408" s="129">
        <v>1.2316385508760808</v>
      </c>
      <c r="H8408" s="96">
        <v>5135240.7093964005</v>
      </c>
      <c r="I8408" s="96">
        <v>-593042.51298518723</v>
      </c>
      <c r="J8408" s="96">
        <v>-135828.35651115834</v>
      </c>
      <c r="K8408" s="96">
        <v>5864111.578892746</v>
      </c>
    </row>
    <row r="8409" spans="6:11">
      <c r="F8409" s="128">
        <v>0.27650770651114187</v>
      </c>
      <c r="G8409" s="129">
        <v>17.583456234661277</v>
      </c>
      <c r="H8409" s="96">
        <v>-2857921.6227628165</v>
      </c>
      <c r="I8409" s="96">
        <v>-2857921.6227628165</v>
      </c>
      <c r="J8409" s="96">
        <v>0</v>
      </c>
      <c r="K8409" s="96">
        <v>0</v>
      </c>
    </row>
    <row r="8410" spans="6:11">
      <c r="F8410" s="128">
        <v>0.72349229348885813</v>
      </c>
      <c r="G8410" s="129">
        <v>3.2366538467588657</v>
      </c>
      <c r="H8410" s="96">
        <v>3769214.851026251</v>
      </c>
      <c r="I8410" s="96">
        <v>-1746543.0149025372</v>
      </c>
      <c r="J8410" s="96">
        <v>-133689.37934966449</v>
      </c>
      <c r="K8410" s="96">
        <v>5649447.2452784525</v>
      </c>
    </row>
    <row r="8411" spans="6:11">
      <c r="F8411" s="128">
        <v>0.60349358405138376</v>
      </c>
      <c r="G8411" s="129">
        <v>0.41601427170934635</v>
      </c>
      <c r="H8411" s="96">
        <v>5705619.9930853061</v>
      </c>
      <c r="I8411" s="96">
        <v>-149296.34340658187</v>
      </c>
      <c r="J8411" s="96">
        <v>-98835.632064244273</v>
      </c>
      <c r="K8411" s="96">
        <v>5953751.9685561322</v>
      </c>
    </row>
    <row r="8412" spans="6:11">
      <c r="F8412" s="128">
        <v>0.39650641594861624</v>
      </c>
      <c r="G8412" s="129">
        <v>9.2506305657884322</v>
      </c>
      <c r="H8412" s="96">
        <v>-2857921.6227628165</v>
      </c>
      <c r="I8412" s="96">
        <v>-2857921.6227628165</v>
      </c>
      <c r="J8412" s="96">
        <v>0</v>
      </c>
      <c r="K8412" s="96">
        <v>0</v>
      </c>
    </row>
    <row r="8413" spans="6:11">
      <c r="F8413" s="128">
        <v>0.42076387855068575</v>
      </c>
      <c r="G8413" s="129">
        <v>40.832435611978916</v>
      </c>
      <c r="H8413" s="96">
        <v>-2857921.6227628165</v>
      </c>
      <c r="I8413" s="96">
        <v>-2857921.6227628165</v>
      </c>
      <c r="J8413" s="96">
        <v>0</v>
      </c>
      <c r="K8413" s="96">
        <v>0</v>
      </c>
    </row>
    <row r="8414" spans="6:11">
      <c r="F8414" s="128">
        <v>0.57923612144931425</v>
      </c>
      <c r="G8414" s="129">
        <v>5.460450754744854</v>
      </c>
      <c r="H8414" s="96">
        <v>-2857921.6227628165</v>
      </c>
      <c r="I8414" s="96">
        <v>-2857921.6227628165</v>
      </c>
      <c r="J8414" s="96">
        <v>0</v>
      </c>
      <c r="K8414" s="96">
        <v>0</v>
      </c>
    </row>
    <row r="8415" spans="6:11">
      <c r="F8415" s="128">
        <v>0.95211658046450087</v>
      </c>
      <c r="G8415" s="129">
        <v>8.9558417410367852</v>
      </c>
      <c r="H8415" s="96">
        <v>-2857921.6227628165</v>
      </c>
      <c r="I8415" s="96">
        <v>-2857921.6227628165</v>
      </c>
      <c r="J8415" s="96">
        <v>0</v>
      </c>
      <c r="K8415" s="96">
        <v>0</v>
      </c>
    </row>
    <row r="8416" spans="6:11">
      <c r="F8416" s="128">
        <v>4.7883419535499128E-2</v>
      </c>
      <c r="G8416" s="129">
        <v>30.389859819724968</v>
      </c>
      <c r="H8416" s="96">
        <v>-2857921.6227628165</v>
      </c>
      <c r="I8416" s="96">
        <v>-2857921.6227628165</v>
      </c>
      <c r="J8416" s="96">
        <v>0</v>
      </c>
      <c r="K8416" s="96">
        <v>0</v>
      </c>
    </row>
    <row r="8417" spans="6:11">
      <c r="F8417" s="128">
        <v>0.19884529242278293</v>
      </c>
      <c r="G8417" s="129">
        <v>9.9605143289267275</v>
      </c>
      <c r="H8417" s="96">
        <v>-2857921.6227628165</v>
      </c>
      <c r="I8417" s="96">
        <v>-2857921.6227628165</v>
      </c>
      <c r="J8417" s="96">
        <v>0</v>
      </c>
      <c r="K8417" s="96">
        <v>0</v>
      </c>
    </row>
    <row r="8418" spans="6:11">
      <c r="F8418" s="128">
        <v>0.80115470757721707</v>
      </c>
      <c r="G8418" s="129">
        <v>2.21701207520776</v>
      </c>
      <c r="H8418" s="96">
        <v>4457516.3352123406</v>
      </c>
      <c r="I8418" s="96">
        <v>-1175156.386645427</v>
      </c>
      <c r="J8418" s="96">
        <v>-124940.65546771424</v>
      </c>
      <c r="K8418" s="96">
        <v>5757613.3773254817</v>
      </c>
    </row>
    <row r="8419" spans="6:11">
      <c r="F8419" s="128">
        <v>0.21390001512286971</v>
      </c>
      <c r="G8419" s="129">
        <v>17.62250370082792</v>
      </c>
      <c r="H8419" s="96">
        <v>-2857921.6227628165</v>
      </c>
      <c r="I8419" s="96">
        <v>-2857921.6227628165</v>
      </c>
      <c r="J8419" s="96">
        <v>0</v>
      </c>
      <c r="K8419" s="96">
        <v>0</v>
      </c>
    </row>
    <row r="8420" spans="6:11">
      <c r="F8420" s="128">
        <v>0.78609998487713029</v>
      </c>
      <c r="G8420" s="129">
        <v>2.4067128742027113</v>
      </c>
      <c r="H8420" s="96">
        <v>4328426.1494718678</v>
      </c>
      <c r="I8420" s="96">
        <v>-1319000.9380938543</v>
      </c>
      <c r="J8420" s="96">
        <v>-89906.724603412702</v>
      </c>
      <c r="K8420" s="96">
        <v>5737333.8121691346</v>
      </c>
    </row>
    <row r="8421" spans="6:11">
      <c r="F8421" s="128">
        <v>0.4787332730686642</v>
      </c>
      <c r="G8421" s="129">
        <v>5.2003834124726804</v>
      </c>
      <c r="H8421" s="96">
        <v>-2857921.6227628165</v>
      </c>
      <c r="I8421" s="96">
        <v>-2857921.6227628165</v>
      </c>
      <c r="J8421" s="96">
        <v>0</v>
      </c>
      <c r="K8421" s="96">
        <v>0</v>
      </c>
    </row>
    <row r="8422" spans="6:11">
      <c r="F8422" s="128">
        <v>0.5212667269313358</v>
      </c>
      <c r="G8422" s="129">
        <v>6.5149341634786415</v>
      </c>
      <c r="H8422" s="96">
        <v>-2857921.6227628165</v>
      </c>
      <c r="I8422" s="96">
        <v>-2857921.6227628165</v>
      </c>
      <c r="J8422" s="96">
        <v>0</v>
      </c>
      <c r="K8422" s="96">
        <v>0</v>
      </c>
    </row>
    <row r="8423" spans="6:11">
      <c r="F8423" s="128">
        <v>0.84415704723625484</v>
      </c>
      <c r="G8423" s="129">
        <v>14.49431768126424</v>
      </c>
      <c r="H8423" s="96">
        <v>-2857921.6227628165</v>
      </c>
      <c r="I8423" s="96">
        <v>-2857921.6227628165</v>
      </c>
      <c r="J8423" s="96">
        <v>0</v>
      </c>
      <c r="K8423" s="96">
        <v>0</v>
      </c>
    </row>
    <row r="8424" spans="6:11">
      <c r="F8424" s="128">
        <v>0.15584295276374516</v>
      </c>
      <c r="G8424" s="129">
        <v>18.589064918614497</v>
      </c>
      <c r="H8424" s="96">
        <v>-2857921.6227628165</v>
      </c>
      <c r="I8424" s="96">
        <v>-2857921.6227628165</v>
      </c>
      <c r="J8424" s="96">
        <v>0</v>
      </c>
      <c r="K8424" s="96">
        <v>0</v>
      </c>
    </row>
    <row r="8425" spans="6:11">
      <c r="F8425" s="128">
        <v>0.26542829568179016</v>
      </c>
      <c r="G8425" s="129">
        <v>15.97552111089864</v>
      </c>
      <c r="H8425" s="96">
        <v>-2857921.6227628165</v>
      </c>
      <c r="I8425" s="96">
        <v>-2857921.6227628165</v>
      </c>
      <c r="J8425" s="96">
        <v>0</v>
      </c>
      <c r="K8425" s="96">
        <v>0</v>
      </c>
    </row>
    <row r="8426" spans="6:11">
      <c r="F8426" s="128">
        <v>0.73457170431820984</v>
      </c>
      <c r="G8426" s="129">
        <v>3.0846766482711407</v>
      </c>
      <c r="H8426" s="96">
        <v>3870925.9994998281</v>
      </c>
      <c r="I8426" s="96">
        <v>-1746543.0149025372</v>
      </c>
      <c r="J8426" s="96">
        <v>-47970.544846137091</v>
      </c>
      <c r="K8426" s="96">
        <v>5665439.5592485024</v>
      </c>
    </row>
    <row r="8427" spans="6:11">
      <c r="F8427" s="128">
        <v>2.9595939166522034E-2</v>
      </c>
      <c r="G8427" s="129">
        <v>0.62797194584062921</v>
      </c>
      <c r="H8427" s="96">
        <v>5556538.3745590486</v>
      </c>
      <c r="I8427" s="96">
        <v>-297900.07039749727</v>
      </c>
      <c r="J8427" s="96">
        <v>-75887.583698484916</v>
      </c>
      <c r="K8427" s="96">
        <v>5930326.0286550308</v>
      </c>
    </row>
    <row r="8428" spans="6:11">
      <c r="F8428" s="128">
        <v>0.97040406083347797</v>
      </c>
      <c r="G8428" s="129">
        <v>0.30042736660436303</v>
      </c>
      <c r="H8428" s="96">
        <v>5787183.2106051967</v>
      </c>
      <c r="I8428" s="96">
        <v>-149296.34340658187</v>
      </c>
      <c r="J8428" s="96">
        <v>-30086.253156684812</v>
      </c>
      <c r="K8428" s="96">
        <v>5966565.8071684632</v>
      </c>
    </row>
    <row r="8429" spans="6:11">
      <c r="F8429" s="128">
        <v>0.50308585489363478</v>
      </c>
      <c r="G8429" s="129">
        <v>9.980816373254914</v>
      </c>
      <c r="H8429" s="96">
        <v>-2857921.6227628165</v>
      </c>
      <c r="I8429" s="96">
        <v>-2857921.6227628165</v>
      </c>
      <c r="J8429" s="96">
        <v>0</v>
      </c>
      <c r="K8429" s="96">
        <v>0</v>
      </c>
    </row>
    <row r="8430" spans="6:11">
      <c r="F8430" s="128">
        <v>0.49691414510636522</v>
      </c>
      <c r="G8430" s="129">
        <v>6.9933801407272149</v>
      </c>
      <c r="H8430" s="96">
        <v>-2857921.6227628165</v>
      </c>
      <c r="I8430" s="96">
        <v>-2857921.6227628165</v>
      </c>
      <c r="J8430" s="96">
        <v>0</v>
      </c>
      <c r="K8430" s="96">
        <v>0</v>
      </c>
    </row>
    <row r="8431" spans="6:11">
      <c r="F8431" s="128">
        <v>3.0988552575397343E-2</v>
      </c>
      <c r="G8431" s="129">
        <v>64.743082003494735</v>
      </c>
      <c r="H8431" s="96">
        <v>-2857921.6227628165</v>
      </c>
      <c r="I8431" s="96">
        <v>-2857921.6227628165</v>
      </c>
      <c r="J8431" s="96">
        <v>0</v>
      </c>
      <c r="K8431" s="96">
        <v>0</v>
      </c>
    </row>
    <row r="8432" spans="6:11">
      <c r="F8432" s="128">
        <v>0.96901144742460266</v>
      </c>
      <c r="G8432" s="129">
        <v>0.31478853513470645</v>
      </c>
      <c r="H8432" s="96">
        <v>5777031.7323759627</v>
      </c>
      <c r="I8432" s="96">
        <v>-149296.34340658187</v>
      </c>
      <c r="J8432" s="96">
        <v>-38644.168687687168</v>
      </c>
      <c r="K8432" s="96">
        <v>5964972.2444702312</v>
      </c>
    </row>
    <row r="8433" spans="6:11">
      <c r="F8433" s="128">
        <v>0.62212315583844358</v>
      </c>
      <c r="G8433" s="129">
        <v>1.8680414200218969</v>
      </c>
      <c r="H8433" s="96">
        <v>4696062.6556625785</v>
      </c>
      <c r="I8433" s="96">
        <v>-1030641.4004800867</v>
      </c>
      <c r="J8433" s="96">
        <v>-68402.700469358067</v>
      </c>
      <c r="K8433" s="96">
        <v>5795106.7566120233</v>
      </c>
    </row>
    <row r="8434" spans="6:11">
      <c r="F8434" s="128">
        <v>0.37787684416155642</v>
      </c>
      <c r="G8434" s="129">
        <v>9.7318694554627569</v>
      </c>
      <c r="H8434" s="96">
        <v>-2857921.6227628165</v>
      </c>
      <c r="I8434" s="96">
        <v>-2857921.6227628165</v>
      </c>
      <c r="J8434" s="96">
        <v>0</v>
      </c>
      <c r="K8434" s="96">
        <v>0</v>
      </c>
    </row>
    <row r="8435" spans="6:11">
      <c r="F8435" s="128">
        <v>0.90645745494884666</v>
      </c>
      <c r="G8435" s="129">
        <v>34.349061376270804</v>
      </c>
      <c r="H8435" s="96">
        <v>-2857921.6227628165</v>
      </c>
      <c r="I8435" s="96">
        <v>-2857921.6227628165</v>
      </c>
      <c r="J8435" s="96">
        <v>0</v>
      </c>
      <c r="K8435" s="96">
        <v>0</v>
      </c>
    </row>
    <row r="8436" spans="6:11">
      <c r="F8436" s="128">
        <v>9.3542545051153336E-2</v>
      </c>
      <c r="G8436" s="129">
        <v>23.693389188959546</v>
      </c>
      <c r="H8436" s="96">
        <v>-2857921.6227628165</v>
      </c>
      <c r="I8436" s="96">
        <v>-2857921.6227628165</v>
      </c>
      <c r="J8436" s="96">
        <v>0</v>
      </c>
      <c r="K8436" s="96">
        <v>0</v>
      </c>
    </row>
    <row r="8437" spans="6:11">
      <c r="F8437" s="128">
        <v>0.14928461601102494</v>
      </c>
      <c r="G8437" s="129">
        <v>2.4131204116288756</v>
      </c>
      <c r="H8437" s="96">
        <v>4324077.5395385772</v>
      </c>
      <c r="I8437" s="96">
        <v>-1319000.9380938543</v>
      </c>
      <c r="J8437" s="96">
        <v>-93571.598712418039</v>
      </c>
      <c r="K8437" s="96">
        <v>5736650.0763448495</v>
      </c>
    </row>
    <row r="8438" spans="6:11">
      <c r="F8438" s="128">
        <v>0.85071538398897506</v>
      </c>
      <c r="G8438" s="129">
        <v>1.6167765524588986</v>
      </c>
      <c r="H8438" s="96">
        <v>4868814.1427836418</v>
      </c>
      <c r="I8438" s="96">
        <v>-885452.85481691465</v>
      </c>
      <c r="J8438" s="96">
        <v>-67986.730856335591</v>
      </c>
      <c r="K8438" s="96">
        <v>5822253.7284568921</v>
      </c>
    </row>
    <row r="8439" spans="6:11">
      <c r="F8439" s="128">
        <v>0.14431042842422381</v>
      </c>
      <c r="G8439" s="129">
        <v>10.435246426968119</v>
      </c>
      <c r="H8439" s="96">
        <v>-2857921.6227628165</v>
      </c>
      <c r="I8439" s="96">
        <v>-2857921.6227628165</v>
      </c>
      <c r="J8439" s="96">
        <v>0</v>
      </c>
      <c r="K8439" s="96">
        <v>0</v>
      </c>
    </row>
    <row r="8440" spans="6:11">
      <c r="F8440" s="128">
        <v>0.85568957157577619</v>
      </c>
      <c r="G8440" s="129">
        <v>1.558476186421176</v>
      </c>
      <c r="H8440" s="96">
        <v>4909036.3894069549</v>
      </c>
      <c r="I8440" s="96">
        <v>-885452.85481691465</v>
      </c>
      <c r="J8440" s="96">
        <v>-34081.483787228186</v>
      </c>
      <c r="K8440" s="96">
        <v>5828570.7280110978</v>
      </c>
    </row>
    <row r="8441" spans="6:11">
      <c r="F8441" s="128">
        <v>0.73912662638823312</v>
      </c>
      <c r="G8441" s="129">
        <v>10.025381948110276</v>
      </c>
      <c r="H8441" s="96">
        <v>-2857921.6227628165</v>
      </c>
      <c r="I8441" s="96">
        <v>-2857921.6227628165</v>
      </c>
      <c r="J8441" s="96">
        <v>0</v>
      </c>
      <c r="K8441" s="96">
        <v>0</v>
      </c>
    </row>
    <row r="8442" spans="6:11">
      <c r="F8442" s="128">
        <v>0.26087337361176688</v>
      </c>
      <c r="G8442" s="129">
        <v>13.437201479625504</v>
      </c>
      <c r="H8442" s="96">
        <v>-2857921.6227628165</v>
      </c>
      <c r="I8442" s="96">
        <v>-2857921.6227628165</v>
      </c>
      <c r="J8442" s="96">
        <v>0</v>
      </c>
      <c r="K8442" s="96">
        <v>0</v>
      </c>
    </row>
    <row r="8443" spans="6:11">
      <c r="F8443" s="128">
        <v>0.29451977905654481</v>
      </c>
      <c r="G8443" s="129">
        <v>1.6555771774832166</v>
      </c>
      <c r="H8443" s="96">
        <v>4842089.599592248</v>
      </c>
      <c r="I8443" s="96">
        <v>-885452.85481691465</v>
      </c>
      <c r="J8443" s="96">
        <v>-90510.918153789418</v>
      </c>
      <c r="K8443" s="96">
        <v>5818053.3725629523</v>
      </c>
    </row>
    <row r="8444" spans="6:11">
      <c r="F8444" s="128">
        <v>0.70548022094345519</v>
      </c>
      <c r="G8444" s="129">
        <v>3.488765435982804</v>
      </c>
      <c r="H8444" s="96">
        <v>3601029.4316996615</v>
      </c>
      <c r="I8444" s="96">
        <v>-1887736.7863693987</v>
      </c>
      <c r="J8444" s="96">
        <v>-134251.22905138441</v>
      </c>
      <c r="K8444" s="96">
        <v>5623017.4471204448</v>
      </c>
    </row>
    <row r="8445" spans="6:11">
      <c r="F8445" s="128">
        <v>0.57074055466931706</v>
      </c>
      <c r="G8445" s="129">
        <v>3.9871358651291979</v>
      </c>
      <c r="H8445" s="96">
        <v>3270867.6681397096</v>
      </c>
      <c r="I8445" s="96">
        <v>-2168162.2873492301</v>
      </c>
      <c r="J8445" s="96">
        <v>-132104.70332528921</v>
      </c>
      <c r="K8445" s="96">
        <v>5571134.6588142291</v>
      </c>
    </row>
    <row r="8446" spans="6:11">
      <c r="F8446" s="128">
        <v>0.42925944533068294</v>
      </c>
      <c r="G8446" s="129">
        <v>8.4569377518180158</v>
      </c>
      <c r="H8446" s="96">
        <v>-2857921.6227628165</v>
      </c>
      <c r="I8446" s="96">
        <v>-2857921.6227628165</v>
      </c>
      <c r="J8446" s="96">
        <v>0</v>
      </c>
      <c r="K8446" s="96">
        <v>0</v>
      </c>
    </row>
    <row r="8447" spans="6:11">
      <c r="F8447" s="128">
        <v>5.8916675169715771E-2</v>
      </c>
      <c r="G8447" s="129">
        <v>5.7235450484439792</v>
      </c>
      <c r="H8447" s="96">
        <v>-2857921.6227628165</v>
      </c>
      <c r="I8447" s="96">
        <v>-2857921.6227628165</v>
      </c>
      <c r="J8447" s="96">
        <v>0</v>
      </c>
      <c r="K8447" s="96">
        <v>0</v>
      </c>
    </row>
    <row r="8448" spans="6:11">
      <c r="F8448" s="128">
        <v>0.94108332483028423</v>
      </c>
      <c r="G8448" s="129">
        <v>0.60723594081850929</v>
      </c>
      <c r="H8448" s="96">
        <v>5571098.036765785</v>
      </c>
      <c r="I8448" s="96">
        <v>-297900.07039749727</v>
      </c>
      <c r="J8448" s="96">
        <v>-63615.628263673119</v>
      </c>
      <c r="K8448" s="96">
        <v>5932613.7354269549</v>
      </c>
    </row>
    <row r="8449" spans="6:11">
      <c r="F8449" s="128">
        <v>0.81496267809285794</v>
      </c>
      <c r="G8449" s="129">
        <v>4.1263312854128369</v>
      </c>
      <c r="H8449" s="96">
        <v>3179134.1511871321</v>
      </c>
      <c r="I8449" s="96">
        <v>-2307400.080373521</v>
      </c>
      <c r="J8449" s="96">
        <v>-70195.221486444658</v>
      </c>
      <c r="K8449" s="96">
        <v>5556729.4530470977</v>
      </c>
    </row>
    <row r="8450" spans="6:11">
      <c r="F8450" s="128">
        <v>0.18503732190714206</v>
      </c>
      <c r="G8450" s="129">
        <v>16.871977342119916</v>
      </c>
      <c r="H8450" s="96">
        <v>-2857921.6227628165</v>
      </c>
      <c r="I8450" s="96">
        <v>-2857921.6227628165</v>
      </c>
      <c r="J8450" s="96">
        <v>0</v>
      </c>
      <c r="K8450" s="96">
        <v>0</v>
      </c>
    </row>
    <row r="8451" spans="6:11">
      <c r="F8451" s="128">
        <v>0.54818167611336455</v>
      </c>
      <c r="G8451" s="129">
        <v>1.2094913588899894</v>
      </c>
      <c r="H8451" s="96">
        <v>5150592.9266306302</v>
      </c>
      <c r="I8451" s="96">
        <v>-593042.51298518723</v>
      </c>
      <c r="J8451" s="96">
        <v>-122892.28594615698</v>
      </c>
      <c r="K8451" s="96">
        <v>5866527.7255619746</v>
      </c>
    </row>
    <row r="8452" spans="6:11">
      <c r="F8452" s="128">
        <v>0.45181832388663545</v>
      </c>
      <c r="G8452" s="129">
        <v>7.9447511825266126</v>
      </c>
      <c r="H8452" s="96">
        <v>-2857921.6227628165</v>
      </c>
      <c r="I8452" s="96">
        <v>-2857921.6227628165</v>
      </c>
      <c r="J8452" s="96">
        <v>0</v>
      </c>
      <c r="K8452" s="96">
        <v>0</v>
      </c>
    </row>
    <row r="8453" spans="6:11">
      <c r="F8453" s="128">
        <v>0.31145296957151269</v>
      </c>
      <c r="G8453" s="129">
        <v>1.5164351219306405</v>
      </c>
      <c r="H8453" s="96">
        <v>4938091.0655677533</v>
      </c>
      <c r="I8453" s="96">
        <v>-885452.85481691465</v>
      </c>
      <c r="J8453" s="96">
        <v>-9586.3213937216497</v>
      </c>
      <c r="K8453" s="96">
        <v>5833130.2417783896</v>
      </c>
    </row>
    <row r="8454" spans="6:11">
      <c r="F8454" s="128">
        <v>0.68854703042848731</v>
      </c>
      <c r="G8454" s="129">
        <v>3.7317165460824153</v>
      </c>
      <c r="H8454" s="96">
        <v>3439689.0367419855</v>
      </c>
      <c r="I8454" s="96">
        <v>-2028275.5309168033</v>
      </c>
      <c r="J8454" s="96">
        <v>-129700.40418110762</v>
      </c>
      <c r="K8454" s="96">
        <v>5597664.9718398964</v>
      </c>
    </row>
    <row r="8455" spans="6:11">
      <c r="F8455" s="128">
        <v>0.10543181953609626</v>
      </c>
      <c r="G8455" s="129">
        <v>3.4744866914822201</v>
      </c>
      <c r="H8455" s="96">
        <v>3610518.0346721886</v>
      </c>
      <c r="I8455" s="96">
        <v>-1887736.7863693987</v>
      </c>
      <c r="J8455" s="96">
        <v>-126256.21151452434</v>
      </c>
      <c r="K8455" s="96">
        <v>5624511.0325561119</v>
      </c>
    </row>
    <row r="8456" spans="6:11">
      <c r="F8456" s="128">
        <v>0.89456818046390374</v>
      </c>
      <c r="G8456" s="129">
        <v>1.1141415706677349</v>
      </c>
      <c r="H8456" s="96">
        <v>5216821.9292875463</v>
      </c>
      <c r="I8456" s="96">
        <v>-593042.51298518723</v>
      </c>
      <c r="J8456" s="96">
        <v>-67076.83728822913</v>
      </c>
      <c r="K8456" s="96">
        <v>5876941.2795609627</v>
      </c>
    </row>
    <row r="8457" spans="6:11">
      <c r="F8457" s="128">
        <v>0.62456483174758393</v>
      </c>
      <c r="G8457" s="129">
        <v>13.784779541724314</v>
      </c>
      <c r="H8457" s="96">
        <v>-2857921.6227628165</v>
      </c>
      <c r="I8457" s="96">
        <v>-2857921.6227628165</v>
      </c>
      <c r="J8457" s="96">
        <v>0</v>
      </c>
      <c r="K8457" s="96">
        <v>0</v>
      </c>
    </row>
    <row r="8458" spans="6:11">
      <c r="F8458" s="128">
        <v>0.37543516825241607</v>
      </c>
      <c r="G8458" s="129">
        <v>9.7966947713872834</v>
      </c>
      <c r="H8458" s="96">
        <v>-2857921.6227628165</v>
      </c>
      <c r="I8458" s="96">
        <v>-2857921.6227628165</v>
      </c>
      <c r="J8458" s="96">
        <v>0</v>
      </c>
      <c r="K8458" s="96">
        <v>0</v>
      </c>
    </row>
    <row r="8459" spans="6:11">
      <c r="F8459" s="128">
        <v>0.8093747689157077</v>
      </c>
      <c r="G8459" s="129">
        <v>1.3237413732527104</v>
      </c>
      <c r="H8459" s="96">
        <v>5071320.1861695563</v>
      </c>
      <c r="I8459" s="96">
        <v>-739587.61031092564</v>
      </c>
      <c r="J8459" s="96">
        <v>-43166.499539424782</v>
      </c>
      <c r="K8459" s="96">
        <v>5854074.2960199071</v>
      </c>
    </row>
    <row r="8460" spans="6:11">
      <c r="F8460" s="128">
        <v>0.1906252310842923</v>
      </c>
      <c r="G8460" s="129">
        <v>16.574459193757278</v>
      </c>
      <c r="H8460" s="96">
        <v>-2857921.6227628165</v>
      </c>
      <c r="I8460" s="96">
        <v>-2857921.6227628165</v>
      </c>
      <c r="J8460" s="96">
        <v>0</v>
      </c>
      <c r="K8460" s="96">
        <v>0</v>
      </c>
    </row>
    <row r="8461" spans="6:11">
      <c r="F8461" s="128">
        <v>0.23632262735742227</v>
      </c>
      <c r="G8461" s="129">
        <v>39.053028058854942</v>
      </c>
      <c r="H8461" s="96">
        <v>-2857921.6227628165</v>
      </c>
      <c r="I8461" s="96">
        <v>-2857921.6227628165</v>
      </c>
      <c r="J8461" s="96">
        <v>0</v>
      </c>
      <c r="K8461" s="96">
        <v>0</v>
      </c>
    </row>
    <row r="8462" spans="6:11">
      <c r="F8462" s="128">
        <v>0.76367737264257773</v>
      </c>
      <c r="G8462" s="129">
        <v>2.6960986612097564</v>
      </c>
      <c r="H8462" s="96">
        <v>4132458.4141507223</v>
      </c>
      <c r="I8462" s="96">
        <v>-1462178.1651097869</v>
      </c>
      <c r="J8462" s="96">
        <v>-111898.56214826489</v>
      </c>
      <c r="K8462" s="96">
        <v>5706535.1414087741</v>
      </c>
    </row>
    <row r="8463" spans="6:11">
      <c r="F8463" s="128">
        <v>0.83593411432534503</v>
      </c>
      <c r="G8463" s="129">
        <v>45.305829466837245</v>
      </c>
      <c r="H8463" s="96">
        <v>-2857921.6227628165</v>
      </c>
      <c r="I8463" s="96">
        <v>-2857921.6227628165</v>
      </c>
      <c r="J8463" s="96">
        <v>0</v>
      </c>
      <c r="K8463" s="96">
        <v>0</v>
      </c>
    </row>
    <row r="8464" spans="6:11">
      <c r="F8464" s="128">
        <v>0.16406588567465497</v>
      </c>
      <c r="G8464" s="129">
        <v>18.074871899159884</v>
      </c>
      <c r="H8464" s="96">
        <v>-2857921.6227628165</v>
      </c>
      <c r="I8464" s="96">
        <v>-2857921.6227628165</v>
      </c>
      <c r="J8464" s="96">
        <v>0</v>
      </c>
      <c r="K8464" s="96">
        <v>0</v>
      </c>
    </row>
    <row r="8465" spans="6:11">
      <c r="F8465" s="128">
        <v>0.54444846774658084</v>
      </c>
      <c r="G8465" s="129">
        <v>1.5675218345255955</v>
      </c>
      <c r="H8465" s="96">
        <v>4902790.3956279065</v>
      </c>
      <c r="I8465" s="96">
        <v>-885452.85481691465</v>
      </c>
      <c r="J8465" s="96">
        <v>-39346.908543009944</v>
      </c>
      <c r="K8465" s="96">
        <v>5827590.1589878313</v>
      </c>
    </row>
    <row r="8466" spans="6:11">
      <c r="F8466" s="128">
        <v>0.45555153225341916</v>
      </c>
      <c r="G8466" s="129">
        <v>7.8624643530379243</v>
      </c>
      <c r="H8466" s="96">
        <v>-2857921.6227628165</v>
      </c>
      <c r="I8466" s="96">
        <v>-2857921.6227628165</v>
      </c>
      <c r="J8466" s="96">
        <v>0</v>
      </c>
      <c r="K8466" s="96">
        <v>0</v>
      </c>
    </row>
    <row r="8467" spans="6:11">
      <c r="F8467" s="128">
        <v>0.88691067142647317</v>
      </c>
      <c r="G8467" s="129">
        <v>2.858838265503699</v>
      </c>
      <c r="H8467" s="96">
        <v>4022678.6630291417</v>
      </c>
      <c r="I8467" s="96">
        <v>-1604691.1635483941</v>
      </c>
      <c r="J8467" s="96">
        <v>-61917.997004917706</v>
      </c>
      <c r="K8467" s="96">
        <v>5689287.8235824537</v>
      </c>
    </row>
    <row r="8468" spans="6:11">
      <c r="F8468" s="128">
        <v>0.11308932857352683</v>
      </c>
      <c r="G8468" s="129">
        <v>21.795772542150598</v>
      </c>
      <c r="H8468" s="96">
        <v>-2857921.6227628165</v>
      </c>
      <c r="I8468" s="96">
        <v>-2857921.6227628165</v>
      </c>
      <c r="J8468" s="96">
        <v>0</v>
      </c>
      <c r="K8468" s="96">
        <v>0</v>
      </c>
    </row>
    <row r="8469" spans="6:11">
      <c r="F8469" s="128">
        <v>0.50927540367831481</v>
      </c>
      <c r="G8469" s="129">
        <v>11.679843038608825</v>
      </c>
      <c r="H8469" s="96">
        <v>-2857921.6227628165</v>
      </c>
      <c r="I8469" s="96">
        <v>-2857921.6227628165</v>
      </c>
      <c r="J8469" s="96">
        <v>0</v>
      </c>
      <c r="K8469" s="96">
        <v>0</v>
      </c>
    </row>
    <row r="8470" spans="6:11">
      <c r="F8470" s="128">
        <v>0.49072459632168519</v>
      </c>
      <c r="G8470" s="129">
        <v>7.1187221217472256</v>
      </c>
      <c r="H8470" s="96">
        <v>-2857921.6227628165</v>
      </c>
      <c r="I8470" s="96">
        <v>-2857921.6227628165</v>
      </c>
      <c r="J8470" s="96">
        <v>0</v>
      </c>
      <c r="K8470" s="96">
        <v>0</v>
      </c>
    </row>
    <row r="8471" spans="6:11">
      <c r="F8471" s="128">
        <v>0.80325835735837081</v>
      </c>
      <c r="G8471" s="129">
        <v>5.5243169544681443</v>
      </c>
      <c r="H8471" s="96">
        <v>-2857921.6227628165</v>
      </c>
      <c r="I8471" s="96">
        <v>-2857921.6227628165</v>
      </c>
      <c r="J8471" s="96">
        <v>0</v>
      </c>
      <c r="K8471" s="96">
        <v>0</v>
      </c>
    </row>
    <row r="8472" spans="6:11">
      <c r="F8472" s="128">
        <v>0.19674164264162919</v>
      </c>
      <c r="G8472" s="129">
        <v>16.258638696306154</v>
      </c>
      <c r="H8472" s="96">
        <v>-2857921.6227628165</v>
      </c>
      <c r="I8472" s="96">
        <v>-2857921.6227628165</v>
      </c>
      <c r="J8472" s="96">
        <v>0</v>
      </c>
      <c r="K8472" s="96">
        <v>0</v>
      </c>
    </row>
    <row r="8473" spans="6:11">
      <c r="F8473" s="128">
        <v>0.84596254074001265</v>
      </c>
      <c r="G8473" s="129">
        <v>1.3135615727638628</v>
      </c>
      <c r="H8473" s="96">
        <v>5078380.7014349634</v>
      </c>
      <c r="I8473" s="96">
        <v>-739587.61031092564</v>
      </c>
      <c r="J8473" s="96">
        <v>-37214.524754486134</v>
      </c>
      <c r="K8473" s="96">
        <v>5855182.8365003755</v>
      </c>
    </row>
    <row r="8474" spans="6:11">
      <c r="F8474" s="128">
        <v>0.15403745925998735</v>
      </c>
      <c r="G8474" s="129">
        <v>18.705594641990643</v>
      </c>
      <c r="H8474" s="96">
        <v>-2857921.6227628165</v>
      </c>
      <c r="I8474" s="96">
        <v>-2857921.6227628165</v>
      </c>
      <c r="J8474" s="96">
        <v>0</v>
      </c>
      <c r="K8474" s="96">
        <v>0</v>
      </c>
    </row>
    <row r="8475" spans="6:11">
      <c r="F8475" s="128">
        <v>0.88901029569093026</v>
      </c>
      <c r="G8475" s="129">
        <v>6.6939333366253573</v>
      </c>
      <c r="H8475" s="96">
        <v>-2857921.6227628165</v>
      </c>
      <c r="I8475" s="96">
        <v>-2857921.6227628165</v>
      </c>
      <c r="J8475" s="96">
        <v>0</v>
      </c>
      <c r="K8475" s="96">
        <v>0</v>
      </c>
    </row>
    <row r="8476" spans="6:11">
      <c r="F8476" s="128">
        <v>0.11098970430906974</v>
      </c>
      <c r="G8476" s="129">
        <v>21.983178359440629</v>
      </c>
      <c r="H8476" s="96">
        <v>-2857921.6227628165</v>
      </c>
      <c r="I8476" s="96">
        <v>-2857921.6227628165</v>
      </c>
      <c r="J8476" s="96">
        <v>0</v>
      </c>
      <c r="K8476" s="96">
        <v>0</v>
      </c>
    </row>
    <row r="8477" spans="6:11">
      <c r="F8477" s="128">
        <v>0.7588911807220371</v>
      </c>
      <c r="G8477" s="129">
        <v>2.7825153186740517</v>
      </c>
      <c r="H8477" s="96">
        <v>4074154.7315731561</v>
      </c>
      <c r="I8477" s="96">
        <v>-1604691.1635483941</v>
      </c>
      <c r="J8477" s="96">
        <v>-18524.215682831884</v>
      </c>
      <c r="K8477" s="96">
        <v>5697370.1108043818</v>
      </c>
    </row>
    <row r="8478" spans="6:11">
      <c r="F8478" s="128">
        <v>0.2411088192779629</v>
      </c>
      <c r="G8478" s="129">
        <v>14.225069151277982</v>
      </c>
      <c r="H8478" s="96">
        <v>-2857921.6227628165</v>
      </c>
      <c r="I8478" s="96">
        <v>-2857921.6227628165</v>
      </c>
      <c r="J8478" s="96">
        <v>0</v>
      </c>
      <c r="K8478" s="96">
        <v>0</v>
      </c>
    </row>
    <row r="8479" spans="6:11">
      <c r="F8479" s="128">
        <v>4.1241959052950805E-2</v>
      </c>
      <c r="G8479" s="129">
        <v>0.88218659860559334</v>
      </c>
      <c r="H8479" s="96">
        <v>5378519.8039944666</v>
      </c>
      <c r="I8479" s="96">
        <v>-445814.39416262286</v>
      </c>
      <c r="J8479" s="96">
        <v>-78017.110984194995</v>
      </c>
      <c r="K8479" s="96">
        <v>5902351.3091412848</v>
      </c>
    </row>
    <row r="8480" spans="6:11">
      <c r="F8480" s="128">
        <v>0.95875804094704919</v>
      </c>
      <c r="G8480" s="129">
        <v>0.42116539428879668</v>
      </c>
      <c r="H8480" s="96">
        <v>5701992.6581816431</v>
      </c>
      <c r="I8480" s="96">
        <v>-149296.34340658187</v>
      </c>
      <c r="J8480" s="96">
        <v>-101892.56007865931</v>
      </c>
      <c r="K8480" s="96">
        <v>5953181.5616668845</v>
      </c>
    </row>
    <row r="8481" spans="6:11">
      <c r="F8481" s="128">
        <v>0.76831544000392105</v>
      </c>
      <c r="G8481" s="129">
        <v>14.9072592881994</v>
      </c>
      <c r="H8481" s="96">
        <v>-2857921.6227628165</v>
      </c>
      <c r="I8481" s="96">
        <v>-2857921.6227628165</v>
      </c>
      <c r="J8481" s="96">
        <v>0</v>
      </c>
      <c r="K8481" s="96">
        <v>0</v>
      </c>
    </row>
    <row r="8482" spans="6:11">
      <c r="F8482" s="128">
        <v>0.23168455999607895</v>
      </c>
      <c r="G8482" s="129">
        <v>14.623784876749619</v>
      </c>
      <c r="H8482" s="96">
        <v>-2857921.6227628165</v>
      </c>
      <c r="I8482" s="96">
        <v>-2857921.6227628165</v>
      </c>
      <c r="J8482" s="96">
        <v>0</v>
      </c>
      <c r="K8482" s="96">
        <v>0</v>
      </c>
    </row>
    <row r="8483" spans="6:11">
      <c r="F8483" s="128">
        <v>0.56760921232034911</v>
      </c>
      <c r="G8483" s="129">
        <v>6.9441089178512101</v>
      </c>
      <c r="H8483" s="96">
        <v>-2857921.6227628165</v>
      </c>
      <c r="I8483" s="96">
        <v>-2857921.6227628165</v>
      </c>
      <c r="J8483" s="96">
        <v>0</v>
      </c>
      <c r="K8483" s="96">
        <v>0</v>
      </c>
    </row>
    <row r="8484" spans="6:11">
      <c r="F8484" s="128">
        <v>0.43239078767965089</v>
      </c>
      <c r="G8484" s="129">
        <v>8.3842549853272939</v>
      </c>
      <c r="H8484" s="96">
        <v>-2857921.6227628165</v>
      </c>
      <c r="I8484" s="96">
        <v>-2857921.6227628165</v>
      </c>
      <c r="J8484" s="96">
        <v>0</v>
      </c>
      <c r="K8484" s="96">
        <v>0</v>
      </c>
    </row>
    <row r="8485" spans="6:11">
      <c r="F8485" s="128">
        <v>0.20335440756359646</v>
      </c>
      <c r="G8485" s="129">
        <v>8.6585565790792938</v>
      </c>
      <c r="H8485" s="96">
        <v>-2857921.6227628165</v>
      </c>
      <c r="I8485" s="96">
        <v>-2857921.6227628165</v>
      </c>
      <c r="J8485" s="96">
        <v>0</v>
      </c>
      <c r="K8485" s="96">
        <v>0</v>
      </c>
    </row>
    <row r="8486" spans="6:11">
      <c r="F8486" s="128">
        <v>0.79664559243640354</v>
      </c>
      <c r="G8486" s="129">
        <v>2.2734537608327585</v>
      </c>
      <c r="H8486" s="96">
        <v>4419082.2828242984</v>
      </c>
      <c r="I8486" s="96">
        <v>-1319000.9380938543</v>
      </c>
      <c r="J8486" s="96">
        <v>-13488.897147539155</v>
      </c>
      <c r="K8486" s="96">
        <v>5751572.1180656916</v>
      </c>
    </row>
    <row r="8487" spans="6:11">
      <c r="F8487" s="128">
        <v>0.1050488294968065</v>
      </c>
      <c r="G8487" s="129">
        <v>2.6909286489267901</v>
      </c>
      <c r="H8487" s="96">
        <v>4135946.8484709719</v>
      </c>
      <c r="I8487" s="96">
        <v>-1462178.1651097869</v>
      </c>
      <c r="J8487" s="96">
        <v>-108958.90734952463</v>
      </c>
      <c r="K8487" s="96">
        <v>5707083.9209302831</v>
      </c>
    </row>
    <row r="8488" spans="6:11">
      <c r="F8488" s="128">
        <v>0.8949511705031935</v>
      </c>
      <c r="G8488" s="129">
        <v>1.1098612029261927</v>
      </c>
      <c r="H8488" s="96">
        <v>5219800.1153786909</v>
      </c>
      <c r="I8488" s="96">
        <v>-593042.51298518723</v>
      </c>
      <c r="J8488" s="96">
        <v>-64566.56156276106</v>
      </c>
      <c r="K8488" s="96">
        <v>5877409.1899266392</v>
      </c>
    </row>
    <row r="8489" spans="6:11">
      <c r="F8489" s="128">
        <v>0.73305741566943006</v>
      </c>
      <c r="G8489" s="129">
        <v>8.2055833957045934</v>
      </c>
      <c r="H8489" s="96">
        <v>-2857921.6227628165</v>
      </c>
      <c r="I8489" s="96">
        <v>-2857921.6227628165</v>
      </c>
      <c r="J8489" s="96">
        <v>0</v>
      </c>
      <c r="K8489" s="96">
        <v>0</v>
      </c>
    </row>
    <row r="8490" spans="6:11">
      <c r="F8490" s="128">
        <v>0.26694258433056994</v>
      </c>
      <c r="G8490" s="129">
        <v>13.207216836667072</v>
      </c>
      <c r="H8490" s="96">
        <v>-2857921.6227628165</v>
      </c>
      <c r="I8490" s="96">
        <v>-2857921.6227628165</v>
      </c>
      <c r="J8490" s="96">
        <v>0</v>
      </c>
      <c r="K8490" s="96">
        <v>0</v>
      </c>
    </row>
    <row r="8491" spans="6:11">
      <c r="F8491" s="128">
        <v>0.69529519890613101</v>
      </c>
      <c r="G8491" s="129">
        <v>31.16815275177661</v>
      </c>
      <c r="H8491" s="96">
        <v>-2857921.6227628165</v>
      </c>
      <c r="I8491" s="96">
        <v>-2857921.6227628165</v>
      </c>
      <c r="J8491" s="96">
        <v>0</v>
      </c>
      <c r="K8491" s="96">
        <v>0</v>
      </c>
    </row>
    <row r="8492" spans="6:11">
      <c r="F8492" s="128">
        <v>0.30470480109386899</v>
      </c>
      <c r="G8492" s="129">
        <v>11.88411836324755</v>
      </c>
      <c r="H8492" s="96">
        <v>-2857921.6227628165</v>
      </c>
      <c r="I8492" s="96">
        <v>-2857921.6227628165</v>
      </c>
      <c r="J8492" s="96">
        <v>0</v>
      </c>
      <c r="K8492" s="96">
        <v>0</v>
      </c>
    </row>
    <row r="8493" spans="6:11">
      <c r="F8493" s="128">
        <v>0.52413843495138768</v>
      </c>
      <c r="G8493" s="129">
        <v>2.1167937212841368</v>
      </c>
      <c r="H8493" s="96">
        <v>4525832.2778980713</v>
      </c>
      <c r="I8493" s="96">
        <v>-1175156.386645427</v>
      </c>
      <c r="J8493" s="96">
        <v>-67367.266816227682</v>
      </c>
      <c r="K8493" s="96">
        <v>5768355.931359726</v>
      </c>
    </row>
    <row r="8494" spans="6:11">
      <c r="F8494" s="128">
        <v>0.47586156504861232</v>
      </c>
      <c r="G8494" s="129">
        <v>7.4262829677969044</v>
      </c>
      <c r="H8494" s="96">
        <v>-2857921.6227628165</v>
      </c>
      <c r="I8494" s="96">
        <v>-2857921.6227628165</v>
      </c>
      <c r="J8494" s="96">
        <v>0</v>
      </c>
      <c r="K8494" s="96">
        <v>0</v>
      </c>
    </row>
    <row r="8495" spans="6:11">
      <c r="F8495" s="128">
        <v>0.29765075503354399</v>
      </c>
      <c r="G8495" s="129">
        <v>14.80780122633551</v>
      </c>
      <c r="H8495" s="96">
        <v>-2857921.6227628165</v>
      </c>
      <c r="I8495" s="96">
        <v>-2857921.6227628165</v>
      </c>
      <c r="J8495" s="96">
        <v>0</v>
      </c>
      <c r="K8495" s="96">
        <v>0</v>
      </c>
    </row>
    <row r="8496" spans="6:11">
      <c r="F8496" s="128">
        <v>0.70234924496645601</v>
      </c>
      <c r="G8496" s="129">
        <v>3.5332449871618112</v>
      </c>
      <c r="H8496" s="96">
        <v>3571414.5249574105</v>
      </c>
      <c r="I8496" s="96">
        <v>-2028275.5309168033</v>
      </c>
      <c r="J8496" s="96">
        <v>-18677.282237603067</v>
      </c>
      <c r="K8496" s="96">
        <v>5618367.3381118169</v>
      </c>
    </row>
    <row r="8497" spans="6:11">
      <c r="F8497" s="128">
        <v>0.79036652361637338</v>
      </c>
      <c r="G8497" s="129">
        <v>1.2717063826297261</v>
      </c>
      <c r="H8497" s="96">
        <v>5107436.5793490931</v>
      </c>
      <c r="I8497" s="96">
        <v>-739587.61031092564</v>
      </c>
      <c r="J8497" s="96">
        <v>-12718.719743914886</v>
      </c>
      <c r="K8497" s="96">
        <v>5859742.9094039332</v>
      </c>
    </row>
    <row r="8498" spans="6:11">
      <c r="F8498" s="128">
        <v>0.20963347638362662</v>
      </c>
      <c r="G8498" s="129">
        <v>15.623946237176861</v>
      </c>
      <c r="H8498" s="96">
        <v>-2857921.6227628165</v>
      </c>
      <c r="I8498" s="96">
        <v>-2857921.6227628165</v>
      </c>
      <c r="J8498" s="96">
        <v>0</v>
      </c>
      <c r="K8498" s="96">
        <v>0</v>
      </c>
    </row>
    <row r="8499" spans="6:11">
      <c r="F8499" s="128">
        <v>0.91933045031646088</v>
      </c>
      <c r="G8499" s="129">
        <v>14.238707877807887</v>
      </c>
      <c r="H8499" s="96">
        <v>-2857921.6227628165</v>
      </c>
      <c r="I8499" s="96">
        <v>-2857921.6227628165</v>
      </c>
      <c r="J8499" s="96">
        <v>0</v>
      </c>
      <c r="K8499" s="96">
        <v>0</v>
      </c>
    </row>
    <row r="8500" spans="6:11">
      <c r="F8500" s="128">
        <v>8.0669549683539121E-2</v>
      </c>
      <c r="G8500" s="129">
        <v>25.173941022536301</v>
      </c>
      <c r="H8500" s="96">
        <v>-2857921.6227628165</v>
      </c>
      <c r="I8500" s="96">
        <v>-2857921.6227628165</v>
      </c>
      <c r="J8500" s="96">
        <v>0</v>
      </c>
      <c r="K8500" s="96">
        <v>0</v>
      </c>
    </row>
    <row r="8501" spans="6:11">
      <c r="F8501" s="128">
        <v>0.85318935246732064</v>
      </c>
      <c r="G8501" s="129">
        <v>4.1914027231402473</v>
      </c>
      <c r="H8501" s="96">
        <v>3136384.8386153472</v>
      </c>
      <c r="I8501" s="96">
        <v>-2307400.080373521</v>
      </c>
      <c r="J8501" s="96">
        <v>-106223.13306410563</v>
      </c>
      <c r="K8501" s="96">
        <v>5550008.0520529738</v>
      </c>
    </row>
    <row r="8502" spans="6:11">
      <c r="F8502" s="128">
        <v>0.14681064753267936</v>
      </c>
      <c r="G8502" s="129">
        <v>19.186116345553963</v>
      </c>
      <c r="H8502" s="96">
        <v>-2857921.6227628165</v>
      </c>
      <c r="I8502" s="96">
        <v>-2857921.6227628165</v>
      </c>
      <c r="J8502" s="96">
        <v>0</v>
      </c>
      <c r="K8502" s="96">
        <v>0</v>
      </c>
    </row>
    <row r="8503" spans="6:11">
      <c r="F8503" s="128">
        <v>5.2568132607631712E-2</v>
      </c>
      <c r="G8503" s="129">
        <v>0.99083077336837311</v>
      </c>
      <c r="H8503" s="96">
        <v>5302769.1575401258</v>
      </c>
      <c r="I8503" s="96">
        <v>-445814.39416262286</v>
      </c>
      <c r="J8503" s="96">
        <v>-141852.43740248852</v>
      </c>
      <c r="K8503" s="96">
        <v>5890435.9891052367</v>
      </c>
    </row>
    <row r="8504" spans="6:11">
      <c r="F8504" s="128">
        <v>0.94743186739236829</v>
      </c>
      <c r="G8504" s="129">
        <v>0.54000252376353453</v>
      </c>
      <c r="H8504" s="96">
        <v>5618376.8748128191</v>
      </c>
      <c r="I8504" s="96">
        <v>-297900.07039749727</v>
      </c>
      <c r="J8504" s="96">
        <v>-23760.411041456675</v>
      </c>
      <c r="K8504" s="96">
        <v>5940037.3562517734</v>
      </c>
    </row>
    <row r="8505" spans="6:11">
      <c r="F8505" s="128">
        <v>0.44708886687011118</v>
      </c>
      <c r="G8505" s="129">
        <v>5.6313763445007465</v>
      </c>
      <c r="H8505" s="96">
        <v>-2857921.6227628165</v>
      </c>
      <c r="I8505" s="96">
        <v>-2857921.6227628165</v>
      </c>
      <c r="J8505" s="96">
        <v>0</v>
      </c>
      <c r="K8505" s="96">
        <v>0</v>
      </c>
    </row>
    <row r="8506" spans="6:11">
      <c r="F8506" s="128">
        <v>0.55291113312988882</v>
      </c>
      <c r="G8506" s="129">
        <v>5.9255798995765172</v>
      </c>
      <c r="H8506" s="96">
        <v>-2857921.6227628165</v>
      </c>
      <c r="I8506" s="96">
        <v>-2857921.6227628165</v>
      </c>
      <c r="J8506" s="96">
        <v>0</v>
      </c>
      <c r="K8506" s="96">
        <v>0</v>
      </c>
    </row>
    <row r="8507" spans="6:11">
      <c r="F8507" s="128">
        <v>0.42879090425626765</v>
      </c>
      <c r="G8507" s="129">
        <v>0.96605129397250189</v>
      </c>
      <c r="H8507" s="96">
        <v>5320021.4428074043</v>
      </c>
      <c r="I8507" s="96">
        <v>-445814.39416262286</v>
      </c>
      <c r="J8507" s="96">
        <v>-127315.669908304</v>
      </c>
      <c r="K8507" s="96">
        <v>5893151.5068783313</v>
      </c>
    </row>
    <row r="8508" spans="6:11">
      <c r="F8508" s="128">
        <v>0.57120909574373235</v>
      </c>
      <c r="G8508" s="129">
        <v>5.5999994416244663</v>
      </c>
      <c r="H8508" s="96">
        <v>-2857921.6227628165</v>
      </c>
      <c r="I8508" s="96">
        <v>-2857921.6227628165</v>
      </c>
      <c r="J8508" s="96">
        <v>0</v>
      </c>
      <c r="K8508" s="96">
        <v>0</v>
      </c>
    </row>
    <row r="8509" spans="6:11">
      <c r="F8509" s="128">
        <v>0.81908416372154369</v>
      </c>
      <c r="G8509" s="129">
        <v>27.006734651147077</v>
      </c>
      <c r="H8509" s="96">
        <v>-2857921.6227628165</v>
      </c>
      <c r="I8509" s="96">
        <v>-2857921.6227628165</v>
      </c>
      <c r="J8509" s="96">
        <v>0</v>
      </c>
      <c r="K8509" s="96">
        <v>0</v>
      </c>
    </row>
    <row r="8510" spans="6:11">
      <c r="F8510" s="128">
        <v>0.18091583627845631</v>
      </c>
      <c r="G8510" s="129">
        <v>17.097233487957574</v>
      </c>
      <c r="H8510" s="96">
        <v>-2857921.6227628165</v>
      </c>
      <c r="I8510" s="96">
        <v>-2857921.6227628165</v>
      </c>
      <c r="J8510" s="96">
        <v>0</v>
      </c>
      <c r="K8510" s="96">
        <v>0</v>
      </c>
    </row>
    <row r="8511" spans="6:11">
      <c r="F8511" s="128">
        <v>0.10712044195974024</v>
      </c>
      <c r="G8511" s="129">
        <v>1.4026140984951692</v>
      </c>
      <c r="H8511" s="96">
        <v>5016699.0534636322</v>
      </c>
      <c r="I8511" s="96">
        <v>-739587.61031092564</v>
      </c>
      <c r="J8511" s="96">
        <v>-89205.810332049296</v>
      </c>
      <c r="K8511" s="96">
        <v>5845492.474106607</v>
      </c>
    </row>
    <row r="8512" spans="6:11">
      <c r="F8512" s="128">
        <v>0.89287955804025976</v>
      </c>
      <c r="G8512" s="129">
        <v>1.133035806170376</v>
      </c>
      <c r="H8512" s="96">
        <v>5203680.959678228</v>
      </c>
      <c r="I8512" s="96">
        <v>-593042.51298518723</v>
      </c>
      <c r="J8512" s="96">
        <v>-78152.819957026251</v>
      </c>
      <c r="K8512" s="96">
        <v>5874876.2926204419</v>
      </c>
    </row>
    <row r="8513" spans="6:11">
      <c r="F8513" s="128">
        <v>0.77296358424684708</v>
      </c>
      <c r="G8513" s="129">
        <v>1.0626611208832453</v>
      </c>
      <c r="H8513" s="96">
        <v>5252669.9148538085</v>
      </c>
      <c r="I8513" s="96">
        <v>-593042.51298518723</v>
      </c>
      <c r="J8513" s="96">
        <v>-36858.93179097517</v>
      </c>
      <c r="K8513" s="96">
        <v>5882571.359629971</v>
      </c>
    </row>
    <row r="8514" spans="6:11">
      <c r="F8514" s="128">
        <v>0.22703641575315292</v>
      </c>
      <c r="G8514" s="129">
        <v>14.826448525468816</v>
      </c>
      <c r="H8514" s="96">
        <v>-2857921.6227628165</v>
      </c>
      <c r="I8514" s="96">
        <v>-2857921.6227628165</v>
      </c>
      <c r="J8514" s="96">
        <v>0</v>
      </c>
      <c r="K8514" s="96">
        <v>0</v>
      </c>
    </row>
    <row r="8515" spans="6:11">
      <c r="F8515" s="128">
        <v>0.45301976332567806</v>
      </c>
      <c r="G8515" s="129">
        <v>6.1132235124940779</v>
      </c>
      <c r="H8515" s="96">
        <v>-2857921.6227628165</v>
      </c>
      <c r="I8515" s="96">
        <v>-2857921.6227628165</v>
      </c>
      <c r="J8515" s="96">
        <v>0</v>
      </c>
      <c r="K8515" s="96">
        <v>0</v>
      </c>
    </row>
    <row r="8516" spans="6:11">
      <c r="F8516" s="128">
        <v>0.54698023667432194</v>
      </c>
      <c r="G8516" s="129">
        <v>6.0334260760716685</v>
      </c>
      <c r="H8516" s="96">
        <v>-2857921.6227628165</v>
      </c>
      <c r="I8516" s="96">
        <v>-2857921.6227628165</v>
      </c>
      <c r="J8516" s="96">
        <v>0</v>
      </c>
      <c r="K8516" s="96">
        <v>0</v>
      </c>
    </row>
    <row r="8517" spans="6:11">
      <c r="F8517" s="128">
        <v>0.42520250296770112</v>
      </c>
      <c r="G8517" s="129">
        <v>36.01021067703838</v>
      </c>
      <c r="H8517" s="96">
        <v>-2857921.6227628165</v>
      </c>
      <c r="I8517" s="96">
        <v>-2857921.6227628165</v>
      </c>
      <c r="J8517" s="96">
        <v>0</v>
      </c>
      <c r="K8517" s="96">
        <v>0</v>
      </c>
    </row>
    <row r="8518" spans="6:11">
      <c r="F8518" s="128">
        <v>0.57479749703229888</v>
      </c>
      <c r="G8518" s="129">
        <v>5.5373747928866361</v>
      </c>
      <c r="H8518" s="96">
        <v>-2857921.6227628165</v>
      </c>
      <c r="I8518" s="96">
        <v>-2857921.6227628165</v>
      </c>
      <c r="J8518" s="96">
        <v>0</v>
      </c>
      <c r="K8518" s="96">
        <v>0</v>
      </c>
    </row>
    <row r="8519" spans="6:11">
      <c r="F8519" s="128">
        <v>0.87958374568047126</v>
      </c>
      <c r="G8519" s="129">
        <v>1.8871641766225196</v>
      </c>
      <c r="H8519" s="96">
        <v>4682948.8012876967</v>
      </c>
      <c r="I8519" s="96">
        <v>-1030641.4004800867</v>
      </c>
      <c r="J8519" s="96">
        <v>-79455.698834719631</v>
      </c>
      <c r="K8519" s="96">
        <v>5793045.9006025027</v>
      </c>
    </row>
    <row r="8520" spans="6:11">
      <c r="F8520" s="128">
        <v>0.12041625431952874</v>
      </c>
      <c r="G8520" s="129">
        <v>21.168007525655614</v>
      </c>
      <c r="H8520" s="96">
        <v>-2857921.6227628165</v>
      </c>
      <c r="I8520" s="96">
        <v>-2857921.6227628165</v>
      </c>
      <c r="J8520" s="96">
        <v>0</v>
      </c>
      <c r="K8520" s="96">
        <v>0</v>
      </c>
    </row>
    <row r="8521" spans="6:11">
      <c r="F8521" s="128">
        <v>0.189486290324408</v>
      </c>
      <c r="G8521" s="129">
        <v>16.54756742740437</v>
      </c>
      <c r="H8521" s="96">
        <v>-2857921.6227628165</v>
      </c>
      <c r="I8521" s="96">
        <v>-2857921.6227628165</v>
      </c>
      <c r="J8521" s="96">
        <v>0</v>
      </c>
      <c r="K8521" s="96">
        <v>0</v>
      </c>
    </row>
    <row r="8522" spans="6:11">
      <c r="F8522" s="128">
        <v>0.810513709675592</v>
      </c>
      <c r="G8522" s="129">
        <v>2.1008702286545233</v>
      </c>
      <c r="H8522" s="96">
        <v>4536708.509143455</v>
      </c>
      <c r="I8522" s="96">
        <v>-1175156.386645427</v>
      </c>
      <c r="J8522" s="96">
        <v>-58199.742738942026</v>
      </c>
      <c r="K8522" s="96">
        <v>5770064.6385278236</v>
      </c>
    </row>
    <row r="8523" spans="6:11">
      <c r="F8523" s="128">
        <v>3.4195972379632678E-2</v>
      </c>
      <c r="G8523" s="129">
        <v>2.9725360718778391</v>
      </c>
      <c r="H8523" s="96">
        <v>3946244.6522906288</v>
      </c>
      <c r="I8523" s="96">
        <v>-1604691.1635483941</v>
      </c>
      <c r="J8523" s="96">
        <v>-126333.13331164751</v>
      </c>
      <c r="K8523" s="96">
        <v>5677268.9491506703</v>
      </c>
    </row>
    <row r="8524" spans="6:11">
      <c r="F8524" s="128">
        <v>0.96580402762036732</v>
      </c>
      <c r="G8524" s="129">
        <v>0.3479433530872445</v>
      </c>
      <c r="H8524" s="96">
        <v>5753614.6779248193</v>
      </c>
      <c r="I8524" s="96">
        <v>-149296.34340658187</v>
      </c>
      <c r="J8524" s="96">
        <v>-58383.88034578941</v>
      </c>
      <c r="K8524" s="96">
        <v>5961294.9016771903</v>
      </c>
    </row>
    <row r="8525" spans="6:11">
      <c r="F8525" s="128">
        <v>0.63814009576117892</v>
      </c>
      <c r="G8525" s="129">
        <v>6.5229689835414835</v>
      </c>
      <c r="H8525" s="96">
        <v>-2857921.6227628165</v>
      </c>
      <c r="I8525" s="96">
        <v>-2857921.6227628165</v>
      </c>
      <c r="J8525" s="96">
        <v>0</v>
      </c>
      <c r="K8525" s="96">
        <v>0</v>
      </c>
    </row>
    <row r="8526" spans="6:11">
      <c r="F8526" s="128">
        <v>0.36185990423882108</v>
      </c>
      <c r="G8526" s="129">
        <v>10.164981469272105</v>
      </c>
      <c r="H8526" s="96">
        <v>-2857921.6227628165</v>
      </c>
      <c r="I8526" s="96">
        <v>-2857921.6227628165</v>
      </c>
      <c r="J8526" s="96">
        <v>0</v>
      </c>
      <c r="K8526" s="96">
        <v>0</v>
      </c>
    </row>
    <row r="8527" spans="6:11">
      <c r="F8527" s="128">
        <v>0.42332497818935122</v>
      </c>
      <c r="G8527" s="129">
        <v>7.3031346310425569</v>
      </c>
      <c r="H8527" s="96">
        <v>-2857921.6227628165</v>
      </c>
      <c r="I8527" s="96">
        <v>-2857921.6227628165</v>
      </c>
      <c r="J8527" s="96">
        <v>0</v>
      </c>
      <c r="K8527" s="96">
        <v>0</v>
      </c>
    </row>
    <row r="8528" spans="6:11">
      <c r="F8528" s="128">
        <v>0.57667502181064878</v>
      </c>
      <c r="G8528" s="129">
        <v>5.5047639157439585</v>
      </c>
      <c r="H8528" s="96">
        <v>-2857921.6227628165</v>
      </c>
      <c r="I8528" s="96">
        <v>-2857921.6227628165</v>
      </c>
      <c r="J8528" s="96">
        <v>0</v>
      </c>
      <c r="K8528" s="96">
        <v>0</v>
      </c>
    </row>
    <row r="8529" spans="6:11">
      <c r="F8529" s="128">
        <v>0.1641591174750695</v>
      </c>
      <c r="G8529" s="129">
        <v>1.8439885197225288</v>
      </c>
      <c r="H8529" s="96">
        <v>4712569.6879909905</v>
      </c>
      <c r="I8529" s="96">
        <v>-1030641.4004800867</v>
      </c>
      <c r="J8529" s="96">
        <v>-54488.885905453375</v>
      </c>
      <c r="K8529" s="96">
        <v>5797699.9743765304</v>
      </c>
    </row>
    <row r="8530" spans="6:11">
      <c r="F8530" s="128">
        <v>0.8358408825249305</v>
      </c>
      <c r="G8530" s="129">
        <v>1.7931701592082956</v>
      </c>
      <c r="H8530" s="96">
        <v>4747490.1480999924</v>
      </c>
      <c r="I8530" s="96">
        <v>-1030641.4004800867</v>
      </c>
      <c r="J8530" s="96">
        <v>-25051.127270508157</v>
      </c>
      <c r="K8530" s="96">
        <v>5803182.675850587</v>
      </c>
    </row>
    <row r="8531" spans="6:11">
      <c r="F8531" s="128">
        <v>0.51676672577361404</v>
      </c>
      <c r="G8531" s="129">
        <v>6.1462020414439111</v>
      </c>
      <c r="H8531" s="96">
        <v>-2857921.6227628165</v>
      </c>
      <c r="I8531" s="96">
        <v>-2857921.6227628165</v>
      </c>
      <c r="J8531" s="96">
        <v>0</v>
      </c>
      <c r="K8531" s="96">
        <v>0</v>
      </c>
    </row>
    <row r="8532" spans="6:11">
      <c r="F8532" s="128">
        <v>0.48323327422638596</v>
      </c>
      <c r="G8532" s="129">
        <v>7.2725577250894498</v>
      </c>
      <c r="H8532" s="96">
        <v>-2857921.6227628165</v>
      </c>
      <c r="I8532" s="96">
        <v>-2857921.6227628165</v>
      </c>
      <c r="J8532" s="96">
        <v>0</v>
      </c>
      <c r="K8532" s="96">
        <v>0</v>
      </c>
    </row>
    <row r="8533" spans="6:11">
      <c r="F8533" s="128">
        <v>6.1105941914194495E-2</v>
      </c>
      <c r="G8533" s="129">
        <v>4.6225832909117619</v>
      </c>
      <c r="H8533" s="96">
        <v>2854247.559941804</v>
      </c>
      <c r="I8533" s="96">
        <v>-2583940.8049289733</v>
      </c>
      <c r="J8533" s="96">
        <v>-67486.863919431416</v>
      </c>
      <c r="K8533" s="96">
        <v>5505675.2287902087</v>
      </c>
    </row>
    <row r="8534" spans="6:11">
      <c r="F8534" s="128">
        <v>0.93889405808580551</v>
      </c>
      <c r="G8534" s="129">
        <v>0.63052630328772297</v>
      </c>
      <c r="H8534" s="96">
        <v>5554745.5642689625</v>
      </c>
      <c r="I8534" s="96">
        <v>-297900.07039749727</v>
      </c>
      <c r="J8534" s="96">
        <v>-77398.644674063471</v>
      </c>
      <c r="K8534" s="96">
        <v>5930044.2793405233</v>
      </c>
    </row>
    <row r="8535" spans="6:11">
      <c r="F8535" s="128">
        <v>0.7086668076096776</v>
      </c>
      <c r="G8535" s="129">
        <v>3.9088727854875613</v>
      </c>
      <c r="H8535" s="96">
        <v>3322453.6510525253</v>
      </c>
      <c r="I8535" s="96">
        <v>-2168162.2873492301</v>
      </c>
      <c r="J8535" s="96">
        <v>-88634.489306706309</v>
      </c>
      <c r="K8535" s="96">
        <v>5579250.4277084619</v>
      </c>
    </row>
    <row r="8536" spans="6:11">
      <c r="F8536" s="128">
        <v>0.2913331923903224</v>
      </c>
      <c r="G8536" s="129">
        <v>12.332876757809069</v>
      </c>
      <c r="H8536" s="96">
        <v>-2857921.6227628165</v>
      </c>
      <c r="I8536" s="96">
        <v>-2857921.6227628165</v>
      </c>
      <c r="J8536" s="96">
        <v>0</v>
      </c>
      <c r="K8536" s="96">
        <v>0</v>
      </c>
    </row>
    <row r="8537" spans="6:11">
      <c r="F8537" s="128">
        <v>0.580865549610318</v>
      </c>
      <c r="G8537" s="129">
        <v>33.209875707086319</v>
      </c>
      <c r="H8537" s="96">
        <v>-2857921.6227628165</v>
      </c>
      <c r="I8537" s="96">
        <v>-2857921.6227628165</v>
      </c>
      <c r="J8537" s="96">
        <v>0</v>
      </c>
      <c r="K8537" s="96">
        <v>0</v>
      </c>
    </row>
    <row r="8538" spans="6:11">
      <c r="F8538" s="128">
        <v>0.419134450389682</v>
      </c>
      <c r="G8538" s="129">
        <v>8.6956352654733315</v>
      </c>
      <c r="H8538" s="96">
        <v>-2857921.6227628165</v>
      </c>
      <c r="I8538" s="96">
        <v>-2857921.6227628165</v>
      </c>
      <c r="J8538" s="96">
        <v>0</v>
      </c>
      <c r="K8538" s="96">
        <v>0</v>
      </c>
    </row>
    <row r="8539" spans="6:11">
      <c r="F8539" s="128">
        <v>0.75551192858863647</v>
      </c>
      <c r="G8539" s="129">
        <v>25.859238983476963</v>
      </c>
      <c r="H8539" s="96">
        <v>-2857921.6227628165</v>
      </c>
      <c r="I8539" s="96">
        <v>-2857921.6227628165</v>
      </c>
      <c r="J8539" s="96">
        <v>0</v>
      </c>
      <c r="K8539" s="96">
        <v>0</v>
      </c>
    </row>
    <row r="8540" spans="6:11">
      <c r="F8540" s="128">
        <v>0.24448807141136353</v>
      </c>
      <c r="G8540" s="129">
        <v>14.085887589409529</v>
      </c>
      <c r="H8540" s="96">
        <v>-2857921.6227628165</v>
      </c>
      <c r="I8540" s="96">
        <v>-2857921.6227628165</v>
      </c>
      <c r="J8540" s="96">
        <v>0</v>
      </c>
      <c r="K8540" s="96">
        <v>0</v>
      </c>
    </row>
    <row r="8541" spans="6:11">
      <c r="F8541" s="128">
        <v>0.89496892006942341</v>
      </c>
      <c r="G8541" s="129">
        <v>17.19877178455172</v>
      </c>
      <c r="H8541" s="96">
        <v>-2857921.6227628165</v>
      </c>
      <c r="I8541" s="96">
        <v>-2857921.6227628165</v>
      </c>
      <c r="J8541" s="96">
        <v>0</v>
      </c>
      <c r="K8541" s="96">
        <v>0</v>
      </c>
    </row>
    <row r="8542" spans="6:11">
      <c r="F8542" s="128">
        <v>0.10503107993057659</v>
      </c>
      <c r="G8542" s="129">
        <v>22.534989732849503</v>
      </c>
      <c r="H8542" s="96">
        <v>-2857921.6227628165</v>
      </c>
      <c r="I8542" s="96">
        <v>-2857921.6227628165</v>
      </c>
      <c r="J8542" s="96">
        <v>0</v>
      </c>
      <c r="K8542" s="96">
        <v>0</v>
      </c>
    </row>
    <row r="8543" spans="6:11">
      <c r="F8543" s="128">
        <v>0.52855825379653243</v>
      </c>
      <c r="G8543" s="129">
        <v>14.154445885124725</v>
      </c>
      <c r="H8543" s="96">
        <v>-2857921.6227628165</v>
      </c>
      <c r="I8543" s="96">
        <v>-2857921.6227628165</v>
      </c>
      <c r="J8543" s="96">
        <v>0</v>
      </c>
      <c r="K8543" s="96">
        <v>0</v>
      </c>
    </row>
    <row r="8544" spans="6:11">
      <c r="F8544" s="128">
        <v>0.47144174620346757</v>
      </c>
      <c r="G8544" s="129">
        <v>7.5195973448117064</v>
      </c>
      <c r="H8544" s="96">
        <v>-2857921.6227628165</v>
      </c>
      <c r="I8544" s="96">
        <v>-2857921.6227628165</v>
      </c>
      <c r="J8544" s="96">
        <v>0</v>
      </c>
      <c r="K8544" s="96">
        <v>0</v>
      </c>
    </row>
    <row r="8545" spans="6:11">
      <c r="F8545" s="128">
        <v>0.91367844774733953</v>
      </c>
      <c r="G8545" s="129">
        <v>1.594874252540835</v>
      </c>
      <c r="H8545" s="96">
        <v>4883915.4159874991</v>
      </c>
      <c r="I8545" s="96">
        <v>-885452.85481691465</v>
      </c>
      <c r="J8545" s="96">
        <v>-55257.826751716726</v>
      </c>
      <c r="K8545" s="96">
        <v>5824626.097556131</v>
      </c>
    </row>
    <row r="8546" spans="6:11">
      <c r="F8546" s="128">
        <v>8.6321552252660472E-2</v>
      </c>
      <c r="G8546" s="129">
        <v>24.496759756561694</v>
      </c>
      <c r="H8546" s="96">
        <v>-2857921.6227628165</v>
      </c>
      <c r="I8546" s="96">
        <v>-2857921.6227628165</v>
      </c>
      <c r="J8546" s="96">
        <v>0</v>
      </c>
      <c r="K8546" s="96">
        <v>0</v>
      </c>
    </row>
    <row r="8547" spans="6:11">
      <c r="F8547" s="128">
        <v>0.33205620906952094</v>
      </c>
      <c r="G8547" s="129">
        <v>2.711256844008302</v>
      </c>
      <c r="H8547" s="96">
        <v>4122234.0909103686</v>
      </c>
      <c r="I8547" s="96">
        <v>-1462178.1651097869</v>
      </c>
      <c r="J8547" s="96">
        <v>-120514.19910510193</v>
      </c>
      <c r="K8547" s="96">
        <v>5704926.4551252574</v>
      </c>
    </row>
    <row r="8548" spans="6:11">
      <c r="F8548" s="128">
        <v>0.66794379093047906</v>
      </c>
      <c r="G8548" s="129">
        <v>4.0355125429956091</v>
      </c>
      <c r="H8548" s="96">
        <v>3238958.1993142436</v>
      </c>
      <c r="I8548" s="96">
        <v>-2307400.080373521</v>
      </c>
      <c r="J8548" s="96">
        <v>-19765.692234765134</v>
      </c>
      <c r="K8548" s="96">
        <v>5566123.9719225299</v>
      </c>
    </row>
    <row r="8549" spans="6:11">
      <c r="F8549" s="128">
        <v>0.44926150067624349</v>
      </c>
      <c r="G8549" s="129">
        <v>39.748555471637367</v>
      </c>
      <c r="H8549" s="96">
        <v>-2857921.6227628165</v>
      </c>
      <c r="I8549" s="96">
        <v>-2857921.6227628165</v>
      </c>
      <c r="J8549" s="96">
        <v>0</v>
      </c>
      <c r="K8549" s="96">
        <v>0</v>
      </c>
    </row>
    <row r="8550" spans="6:11">
      <c r="F8550" s="128">
        <v>0.55073849932375651</v>
      </c>
      <c r="G8550" s="129">
        <v>5.9649517536291246</v>
      </c>
      <c r="H8550" s="96">
        <v>-2857921.6227628165</v>
      </c>
      <c r="I8550" s="96">
        <v>-2857921.6227628165</v>
      </c>
      <c r="J8550" s="96">
        <v>0</v>
      </c>
      <c r="K8550" s="96">
        <v>0</v>
      </c>
    </row>
    <row r="8551" spans="6:11">
      <c r="F8551" s="128">
        <v>0.12235180456434425</v>
      </c>
      <c r="G8551" s="129">
        <v>22.117311233009278</v>
      </c>
      <c r="H8551" s="96">
        <v>-2857921.6227628165</v>
      </c>
      <c r="I8551" s="96">
        <v>-2857921.6227628165</v>
      </c>
      <c r="J8551" s="96">
        <v>0</v>
      </c>
      <c r="K8551" s="96">
        <v>0</v>
      </c>
    </row>
    <row r="8552" spans="6:11">
      <c r="F8552" s="128">
        <v>0.87764819543565575</v>
      </c>
      <c r="G8552" s="129">
        <v>1.3050945421400368</v>
      </c>
      <c r="H8552" s="96">
        <v>5084255.1504463227</v>
      </c>
      <c r="I8552" s="96">
        <v>-739587.61031092564</v>
      </c>
      <c r="J8552" s="96">
        <v>-32262.262187659486</v>
      </c>
      <c r="K8552" s="96">
        <v>5856105.0229449077</v>
      </c>
    </row>
    <row r="8553" spans="6:11">
      <c r="F8553" s="128">
        <v>0.27117855518359268</v>
      </c>
      <c r="G8553" s="129">
        <v>7.4086859938804057</v>
      </c>
      <c r="H8553" s="96">
        <v>-2857921.6227628165</v>
      </c>
      <c r="I8553" s="96">
        <v>-2857921.6227628165</v>
      </c>
      <c r="J8553" s="96">
        <v>0</v>
      </c>
      <c r="K8553" s="96">
        <v>0</v>
      </c>
    </row>
    <row r="8554" spans="6:11">
      <c r="F8554" s="128">
        <v>0.72882144481640732</v>
      </c>
      <c r="G8554" s="129">
        <v>3.163265086388741</v>
      </c>
      <c r="H8554" s="96">
        <v>3818264.2367348783</v>
      </c>
      <c r="I8554" s="96">
        <v>-1746543.0149025372</v>
      </c>
      <c r="J8554" s="96">
        <v>-92356.929671013597</v>
      </c>
      <c r="K8554" s="96">
        <v>5657164.1813084288</v>
      </c>
    </row>
    <row r="8555" spans="6:11">
      <c r="F8555" s="128">
        <v>0.80101868850041114</v>
      </c>
      <c r="G8555" s="129">
        <v>3.7754300100870268</v>
      </c>
      <c r="H8555" s="96">
        <v>3410730.680709749</v>
      </c>
      <c r="I8555" s="96">
        <v>-2168162.2873492301</v>
      </c>
      <c r="J8555" s="96">
        <v>-14222.557673231617</v>
      </c>
      <c r="K8555" s="96">
        <v>5593115.5257322108</v>
      </c>
    </row>
    <row r="8556" spans="6:11">
      <c r="F8556" s="128">
        <v>0.19898131149958886</v>
      </c>
      <c r="G8556" s="129">
        <v>16.145443707300259</v>
      </c>
      <c r="H8556" s="96">
        <v>-2857921.6227628165</v>
      </c>
      <c r="I8556" s="96">
        <v>-2857921.6227628165</v>
      </c>
      <c r="J8556" s="96">
        <v>0</v>
      </c>
      <c r="K8556" s="96">
        <v>0</v>
      </c>
    </row>
    <row r="8557" spans="6:11">
      <c r="F8557" s="128">
        <v>0.93717894743982699</v>
      </c>
      <c r="G8557" s="129">
        <v>8.4348864032230662</v>
      </c>
      <c r="H8557" s="96">
        <v>-2857921.6227628165</v>
      </c>
      <c r="I8557" s="96">
        <v>-2857921.6227628165</v>
      </c>
      <c r="J8557" s="96">
        <v>0</v>
      </c>
      <c r="K8557" s="96">
        <v>0</v>
      </c>
    </row>
    <row r="8558" spans="6:11">
      <c r="F8558" s="128">
        <v>6.2821052560173007E-2</v>
      </c>
      <c r="G8558" s="129">
        <v>27.674650298357374</v>
      </c>
      <c r="H8558" s="96">
        <v>-2857921.6227628165</v>
      </c>
      <c r="I8558" s="96">
        <v>-2857921.6227628165</v>
      </c>
      <c r="J8558" s="96">
        <v>0</v>
      </c>
      <c r="K8558" s="96">
        <v>0</v>
      </c>
    </row>
    <row r="8559" spans="6:11">
      <c r="F8559" s="128">
        <v>0.89870513651218908</v>
      </c>
      <c r="G8559" s="129">
        <v>10.197537416158079</v>
      </c>
      <c r="H8559" s="96">
        <v>-2857921.6227628165</v>
      </c>
      <c r="I8559" s="96">
        <v>-2857921.6227628165</v>
      </c>
      <c r="J8559" s="96">
        <v>0</v>
      </c>
      <c r="K8559" s="96">
        <v>0</v>
      </c>
    </row>
    <row r="8560" spans="6:11">
      <c r="F8560" s="128">
        <v>0.10129486348781092</v>
      </c>
      <c r="G8560" s="129">
        <v>22.897195749576998</v>
      </c>
      <c r="H8560" s="96">
        <v>-2857921.6227628165</v>
      </c>
      <c r="I8560" s="96">
        <v>-2857921.6227628165</v>
      </c>
      <c r="J8560" s="96">
        <v>0</v>
      </c>
      <c r="K8560" s="96">
        <v>0</v>
      </c>
    </row>
    <row r="8561" spans="6:11">
      <c r="F8561" s="128">
        <v>0.87381115111534757</v>
      </c>
      <c r="G8561" s="129">
        <v>0.51980194092029974</v>
      </c>
      <c r="H8561" s="96">
        <v>5632603.3260280825</v>
      </c>
      <c r="I8561" s="96">
        <v>-297900.07039749727</v>
      </c>
      <c r="J8561" s="96">
        <v>-11766.234397881022</v>
      </c>
      <c r="K8561" s="96">
        <v>5942269.6308234604</v>
      </c>
    </row>
    <row r="8562" spans="6:11">
      <c r="F8562" s="128">
        <v>0.12618884888465243</v>
      </c>
      <c r="G8562" s="129">
        <v>20.699756934394976</v>
      </c>
      <c r="H8562" s="96">
        <v>-2857921.6227628165</v>
      </c>
      <c r="I8562" s="96">
        <v>-2857921.6227628165</v>
      </c>
      <c r="J8562" s="96">
        <v>0</v>
      </c>
      <c r="K8562" s="96">
        <v>0</v>
      </c>
    </row>
    <row r="8563" spans="6:11">
      <c r="F8563" s="128">
        <v>0.82690689645847315</v>
      </c>
      <c r="G8563" s="129">
        <v>1.7538233453622289</v>
      </c>
      <c r="H8563" s="96">
        <v>4774569.6274666227</v>
      </c>
      <c r="I8563" s="96">
        <v>-1030641.4004800867</v>
      </c>
      <c r="J8563" s="96">
        <v>-2220.2659127390084</v>
      </c>
      <c r="K8563" s="96">
        <v>5807431.2938594483</v>
      </c>
    </row>
    <row r="8564" spans="6:11">
      <c r="F8564" s="128">
        <v>0.17309310354152685</v>
      </c>
      <c r="G8564" s="129">
        <v>17.539256584860354</v>
      </c>
      <c r="H8564" s="96">
        <v>-2857921.6227628165</v>
      </c>
      <c r="I8564" s="96">
        <v>-2857921.6227628165</v>
      </c>
      <c r="J8564" s="96">
        <v>0</v>
      </c>
      <c r="K8564" s="96">
        <v>0</v>
      </c>
    </row>
    <row r="8565" spans="6:11">
      <c r="F8565" s="128">
        <v>0.43817389039224885</v>
      </c>
      <c r="G8565" s="129">
        <v>2.6766684023429712</v>
      </c>
      <c r="H8565" s="96">
        <v>4145572.0727383811</v>
      </c>
      <c r="I8565" s="96">
        <v>-1462178.1651097869</v>
      </c>
      <c r="J8565" s="96">
        <v>-100847.63414003176</v>
      </c>
      <c r="K8565" s="96">
        <v>5708597.8719881997</v>
      </c>
    </row>
    <row r="8566" spans="6:11">
      <c r="F8566" s="128">
        <v>0.56182610960775115</v>
      </c>
      <c r="G8566" s="129">
        <v>5.7656289047602183</v>
      </c>
      <c r="H8566" s="96">
        <v>-2857921.6227628165</v>
      </c>
      <c r="I8566" s="96">
        <v>-2857921.6227628165</v>
      </c>
      <c r="J8566" s="96">
        <v>0</v>
      </c>
      <c r="K8566" s="96">
        <v>0</v>
      </c>
    </row>
    <row r="8567" spans="6:11">
      <c r="F8567" s="128">
        <v>0.83882270271381365</v>
      </c>
      <c r="G8567" s="129">
        <v>0.26911897307591154</v>
      </c>
      <c r="H8567" s="96">
        <v>5809331.5108490055</v>
      </c>
      <c r="I8567" s="96">
        <v>-149296.34340658187</v>
      </c>
      <c r="J8567" s="96">
        <v>-11413.511565986819</v>
      </c>
      <c r="K8567" s="96">
        <v>5970041.3658215739</v>
      </c>
    </row>
    <row r="8568" spans="6:11">
      <c r="F8568" s="128">
        <v>0.16117729728618635</v>
      </c>
      <c r="G8568" s="129">
        <v>18.252502945215195</v>
      </c>
      <c r="H8568" s="96">
        <v>-2857921.6227628165</v>
      </c>
      <c r="I8568" s="96">
        <v>-2857921.6227628165</v>
      </c>
      <c r="J8568" s="96">
        <v>0</v>
      </c>
      <c r="K8568" s="96">
        <v>0</v>
      </c>
    </row>
    <row r="8569" spans="6:11">
      <c r="F8569" s="128">
        <v>0.55829977025329725</v>
      </c>
      <c r="G8569" s="129">
        <v>5.142345602327639</v>
      </c>
      <c r="H8569" s="96">
        <v>-2857921.6227628165</v>
      </c>
      <c r="I8569" s="96">
        <v>-2857921.6227628165</v>
      </c>
      <c r="J8569" s="96">
        <v>0</v>
      </c>
      <c r="K8569" s="96">
        <v>0</v>
      </c>
    </row>
    <row r="8570" spans="6:11">
      <c r="F8570" s="128">
        <v>0.44170022974670275</v>
      </c>
      <c r="G8570" s="129">
        <v>8.1712384023783375</v>
      </c>
      <c r="H8570" s="96">
        <v>-2857921.6227628165</v>
      </c>
      <c r="I8570" s="96">
        <v>-2857921.6227628165</v>
      </c>
      <c r="J8570" s="96">
        <v>0</v>
      </c>
      <c r="K8570" s="96">
        <v>0</v>
      </c>
    </row>
    <row r="8571" spans="6:11">
      <c r="F8571" s="128">
        <v>0.35936484066412311</v>
      </c>
      <c r="G8571" s="129">
        <v>7.004761650520595</v>
      </c>
      <c r="H8571" s="96">
        <v>-2857921.6227628165</v>
      </c>
      <c r="I8571" s="96">
        <v>-2857921.6227628165</v>
      </c>
      <c r="J8571" s="96">
        <v>0</v>
      </c>
      <c r="K8571" s="96">
        <v>0</v>
      </c>
    </row>
    <row r="8572" spans="6:11">
      <c r="F8572" s="128">
        <v>0.64063515933587689</v>
      </c>
      <c r="G8572" s="129">
        <v>4.4529515830559312</v>
      </c>
      <c r="H8572" s="96">
        <v>2964996.1500683348</v>
      </c>
      <c r="I8572" s="96">
        <v>-2445991.9206642797</v>
      </c>
      <c r="J8572" s="96">
        <v>-112085.82122845882</v>
      </c>
      <c r="K8572" s="96">
        <v>5523073.8919610735</v>
      </c>
    </row>
    <row r="8573" spans="6:11">
      <c r="F8573" s="128">
        <v>0.12808257393241385</v>
      </c>
      <c r="G8573" s="129">
        <v>3.3807003837022713</v>
      </c>
      <c r="H8573" s="96">
        <v>3672957.2595013808</v>
      </c>
      <c r="I8573" s="96">
        <v>-1887736.7863693987</v>
      </c>
      <c r="J8573" s="96">
        <v>-73637.08889688208</v>
      </c>
      <c r="K8573" s="96">
        <v>5634331.1347676618</v>
      </c>
    </row>
    <row r="8574" spans="6:11">
      <c r="F8574" s="128">
        <v>0.87191742606758615</v>
      </c>
      <c r="G8574" s="129">
        <v>1.3706055443362168</v>
      </c>
      <c r="H8574" s="96">
        <v>5038847.8755653109</v>
      </c>
      <c r="I8574" s="96">
        <v>-739587.61031092564</v>
      </c>
      <c r="J8574" s="96">
        <v>-70538.191592050091</v>
      </c>
      <c r="K8574" s="96">
        <v>5848973.6774682868</v>
      </c>
    </row>
    <row r="8575" spans="6:11">
      <c r="F8575" s="128">
        <v>0.35839191376556789</v>
      </c>
      <c r="G8575" s="129">
        <v>6.8813230287783638</v>
      </c>
      <c r="H8575" s="96">
        <v>-2857921.6227628165</v>
      </c>
      <c r="I8575" s="96">
        <v>-2857921.6227628165</v>
      </c>
      <c r="J8575" s="96">
        <v>0</v>
      </c>
      <c r="K8575" s="96">
        <v>0</v>
      </c>
    </row>
    <row r="8576" spans="6:11">
      <c r="F8576" s="128">
        <v>0.64160808623443211</v>
      </c>
      <c r="G8576" s="129">
        <v>4.4377761927603521</v>
      </c>
      <c r="H8576" s="96">
        <v>2974907.0930319172</v>
      </c>
      <c r="I8576" s="96">
        <v>-2445991.9206642797</v>
      </c>
      <c r="J8576" s="96">
        <v>-103734.05361882182</v>
      </c>
      <c r="K8576" s="96">
        <v>5524633.0673150187</v>
      </c>
    </row>
    <row r="8577" spans="6:11">
      <c r="F8577" s="128">
        <v>0.64473683264410298</v>
      </c>
      <c r="G8577" s="129">
        <v>1.9323026769208329</v>
      </c>
      <c r="H8577" s="96">
        <v>4652028.1857314706</v>
      </c>
      <c r="I8577" s="96">
        <v>-1030641.4004800867</v>
      </c>
      <c r="J8577" s="96">
        <v>-105514.65262755452</v>
      </c>
      <c r="K8577" s="96">
        <v>5788184.2388391122</v>
      </c>
    </row>
    <row r="8578" spans="6:11">
      <c r="F8578" s="128">
        <v>0.35526316735589702</v>
      </c>
      <c r="G8578" s="129">
        <v>10.348964476505884</v>
      </c>
      <c r="H8578" s="96">
        <v>-2857921.6227628165</v>
      </c>
      <c r="I8578" s="96">
        <v>-2857921.6227628165</v>
      </c>
      <c r="J8578" s="96">
        <v>0</v>
      </c>
      <c r="K8578" s="96">
        <v>0</v>
      </c>
    </row>
    <row r="8579" spans="6:11">
      <c r="F8579" s="128">
        <v>0.57157002352938047</v>
      </c>
      <c r="G8579" s="129">
        <v>1.3275825270816102</v>
      </c>
      <c r="H8579" s="96">
        <v>5068656.6757730274</v>
      </c>
      <c r="I8579" s="96">
        <v>-739587.61031092564</v>
      </c>
      <c r="J8579" s="96">
        <v>-45411.77783844377</v>
      </c>
      <c r="K8579" s="96">
        <v>5853656.0639223969</v>
      </c>
    </row>
    <row r="8580" spans="6:11">
      <c r="F8580" s="128">
        <v>0.42842997647061953</v>
      </c>
      <c r="G8580" s="129">
        <v>8.4762796976919841</v>
      </c>
      <c r="H8580" s="96">
        <v>-2857921.6227628165</v>
      </c>
      <c r="I8580" s="96">
        <v>-2857921.6227628165</v>
      </c>
      <c r="J8580" s="96">
        <v>0</v>
      </c>
      <c r="K8580" s="96">
        <v>0</v>
      </c>
    </row>
    <row r="8581" spans="6:11">
      <c r="F8581" s="128">
        <v>0.71590200017665551</v>
      </c>
      <c r="G8581" s="129">
        <v>45.010013668638585</v>
      </c>
      <c r="H8581" s="96">
        <v>-2857921.6227628165</v>
      </c>
      <c r="I8581" s="96">
        <v>-2857921.6227628165</v>
      </c>
      <c r="J8581" s="96">
        <v>0</v>
      </c>
      <c r="K8581" s="96">
        <v>0</v>
      </c>
    </row>
    <row r="8582" spans="6:11">
      <c r="F8582" s="128">
        <v>0.28409799982334449</v>
      </c>
      <c r="G8582" s="129">
        <v>12.58436030543313</v>
      </c>
      <c r="H8582" s="96">
        <v>-2857921.6227628165</v>
      </c>
      <c r="I8582" s="96">
        <v>-2857921.6227628165</v>
      </c>
      <c r="J8582" s="96">
        <v>0</v>
      </c>
      <c r="K8582" s="96">
        <v>0</v>
      </c>
    </row>
    <row r="8583" spans="6:11">
      <c r="F8583" s="128">
        <v>0.20001782468437523</v>
      </c>
      <c r="G8583" s="129">
        <v>5.708475921991794</v>
      </c>
      <c r="H8583" s="96">
        <v>-2857921.6227628165</v>
      </c>
      <c r="I8583" s="96">
        <v>-2857921.6227628165</v>
      </c>
      <c r="J8583" s="96">
        <v>0</v>
      </c>
      <c r="K8583" s="96">
        <v>0</v>
      </c>
    </row>
    <row r="8584" spans="6:11">
      <c r="F8584" s="128">
        <v>0.79998217531562477</v>
      </c>
      <c r="G8584" s="129">
        <v>2.2316583241790076</v>
      </c>
      <c r="H8584" s="96">
        <v>4447552.0822932906</v>
      </c>
      <c r="I8584" s="96">
        <v>-1175156.386645427</v>
      </c>
      <c r="J8584" s="96">
        <v>-133336.63164613448</v>
      </c>
      <c r="K8584" s="96">
        <v>5756045.1005848525</v>
      </c>
    </row>
    <row r="8585" spans="6:11">
      <c r="F8585" s="128">
        <v>0.2640350212500866</v>
      </c>
      <c r="G8585" s="129">
        <v>14.837479750908274</v>
      </c>
      <c r="H8585" s="96">
        <v>-2857921.6227628165</v>
      </c>
      <c r="I8585" s="96">
        <v>-2857921.6227628165</v>
      </c>
      <c r="J8585" s="96">
        <v>0</v>
      </c>
      <c r="K8585" s="96">
        <v>0</v>
      </c>
    </row>
    <row r="8586" spans="6:11">
      <c r="F8586" s="128">
        <v>0.7359649787499134</v>
      </c>
      <c r="G8586" s="129">
        <v>3.0657274460560449</v>
      </c>
      <c r="H8586" s="96">
        <v>3883645.0355497422</v>
      </c>
      <c r="I8586" s="96">
        <v>-1746543.0149025372</v>
      </c>
      <c r="J8586" s="96">
        <v>-37248.674144293589</v>
      </c>
      <c r="K8586" s="96">
        <v>5667436.724596573</v>
      </c>
    </row>
    <row r="8587" spans="6:11">
      <c r="F8587" s="128">
        <v>0.45649268224434236</v>
      </c>
      <c r="G8587" s="129">
        <v>10.981286995514553</v>
      </c>
      <c r="H8587" s="96">
        <v>-2857921.6227628165</v>
      </c>
      <c r="I8587" s="96">
        <v>-2857921.6227628165</v>
      </c>
      <c r="J8587" s="96">
        <v>0</v>
      </c>
      <c r="K8587" s="96">
        <v>0</v>
      </c>
    </row>
    <row r="8588" spans="6:11">
      <c r="F8588" s="128">
        <v>0.54350731775565764</v>
      </c>
      <c r="G8588" s="129">
        <v>6.0971210837966865</v>
      </c>
      <c r="H8588" s="96">
        <v>-2857921.6227628165</v>
      </c>
      <c r="I8588" s="96">
        <v>-2857921.6227628165</v>
      </c>
      <c r="J8588" s="96">
        <v>0</v>
      </c>
      <c r="K8588" s="96">
        <v>0</v>
      </c>
    </row>
    <row r="8589" spans="6:11">
      <c r="F8589" s="128">
        <v>0.37135469158908763</v>
      </c>
      <c r="G8589" s="129">
        <v>9.8701447272595555</v>
      </c>
      <c r="H8589" s="96">
        <v>-2857921.6227628165</v>
      </c>
      <c r="I8589" s="96">
        <v>-2857921.6227628165</v>
      </c>
      <c r="J8589" s="96">
        <v>0</v>
      </c>
      <c r="K8589" s="96">
        <v>0</v>
      </c>
    </row>
    <row r="8590" spans="6:11">
      <c r="F8590" s="128">
        <v>0.62864530841091237</v>
      </c>
      <c r="G8590" s="129">
        <v>4.641880789296553</v>
      </c>
      <c r="H8590" s="96">
        <v>2841675.7524677813</v>
      </c>
      <c r="I8590" s="96">
        <v>-2583940.8049289733</v>
      </c>
      <c r="J8590" s="96">
        <v>-78082.854893677111</v>
      </c>
      <c r="K8590" s="96">
        <v>5503699.4122904316</v>
      </c>
    </row>
    <row r="8591" spans="6:11">
      <c r="F8591" s="128">
        <v>0.56670797802135986</v>
      </c>
      <c r="G8591" s="129">
        <v>2.649846554901242</v>
      </c>
      <c r="H8591" s="96">
        <v>4163688.7577331085</v>
      </c>
      <c r="I8591" s="96">
        <v>-1462178.1651097869</v>
      </c>
      <c r="J8591" s="96">
        <v>-85579.601289926344</v>
      </c>
      <c r="K8591" s="96">
        <v>5711446.5241328217</v>
      </c>
    </row>
    <row r="8592" spans="6:11">
      <c r="F8592" s="128">
        <v>0.43329202197864014</v>
      </c>
      <c r="G8592" s="129">
        <v>8.363433626406291</v>
      </c>
      <c r="H8592" s="96">
        <v>-2857921.6227628165</v>
      </c>
      <c r="I8592" s="96">
        <v>-2857921.6227628165</v>
      </c>
      <c r="J8592" s="96">
        <v>0</v>
      </c>
      <c r="K8592" s="96">
        <v>0</v>
      </c>
    </row>
    <row r="8593" spans="6:11">
      <c r="F8593" s="128">
        <v>0.15356799100177299</v>
      </c>
      <c r="G8593" s="129">
        <v>12.839588265965125</v>
      </c>
      <c r="H8593" s="96">
        <v>-2857921.6227628165</v>
      </c>
      <c r="I8593" s="96">
        <v>-2857921.6227628165</v>
      </c>
      <c r="J8593" s="96">
        <v>0</v>
      </c>
      <c r="K8593" s="96">
        <v>0</v>
      </c>
    </row>
    <row r="8594" spans="6:11">
      <c r="F8594" s="128">
        <v>0.84643200899822701</v>
      </c>
      <c r="G8594" s="129">
        <v>1.667254007786372</v>
      </c>
      <c r="H8594" s="96">
        <v>4834053.96208998</v>
      </c>
      <c r="I8594" s="96">
        <v>-885452.85481691465</v>
      </c>
      <c r="J8594" s="96">
        <v>-97283.075420230933</v>
      </c>
      <c r="K8594" s="96">
        <v>5816789.8923271252</v>
      </c>
    </row>
    <row r="8595" spans="6:11">
      <c r="F8595" s="128">
        <v>0.78286172285566658</v>
      </c>
      <c r="G8595" s="129">
        <v>8.6414865604466566</v>
      </c>
      <c r="H8595" s="96">
        <v>-2857921.6227628165</v>
      </c>
      <c r="I8595" s="96">
        <v>-2857921.6227628165</v>
      </c>
      <c r="J8595" s="96">
        <v>0</v>
      </c>
      <c r="K8595" s="96">
        <v>0</v>
      </c>
    </row>
    <row r="8596" spans="6:11">
      <c r="F8596" s="128">
        <v>0.21713827714433342</v>
      </c>
      <c r="G8596" s="129">
        <v>15.272209065180341</v>
      </c>
      <c r="H8596" s="96">
        <v>-2857921.6227628165</v>
      </c>
      <c r="I8596" s="96">
        <v>-2857921.6227628165</v>
      </c>
      <c r="J8596" s="96">
        <v>0</v>
      </c>
      <c r="K8596" s="96">
        <v>0</v>
      </c>
    </row>
    <row r="8597" spans="6:11">
      <c r="F8597" s="128">
        <v>0.82517099661843463</v>
      </c>
      <c r="G8597" s="129">
        <v>26.877747068940117</v>
      </c>
      <c r="H8597" s="96">
        <v>-2857921.6227628165</v>
      </c>
      <c r="I8597" s="96">
        <v>-2857921.6227628165</v>
      </c>
      <c r="J8597" s="96">
        <v>0</v>
      </c>
      <c r="K8597" s="96">
        <v>0</v>
      </c>
    </row>
    <row r="8598" spans="6:11">
      <c r="F8598" s="128">
        <v>0.17482900338156537</v>
      </c>
      <c r="G8598" s="129">
        <v>17.439469062889394</v>
      </c>
      <c r="H8598" s="96">
        <v>-2857921.6227628165</v>
      </c>
      <c r="I8598" s="96">
        <v>-2857921.6227628165</v>
      </c>
      <c r="J8598" s="96">
        <v>0</v>
      </c>
      <c r="K8598" s="96">
        <v>0</v>
      </c>
    </row>
    <row r="8599" spans="6:11">
      <c r="F8599" s="128">
        <v>0.79872789636235908</v>
      </c>
      <c r="G8599" s="129">
        <v>2.3141494973653542</v>
      </c>
      <c r="H8599" s="96">
        <v>4391353.0198451849</v>
      </c>
      <c r="I8599" s="96">
        <v>-1319000.9380938543</v>
      </c>
      <c r="J8599" s="96">
        <v>-36866.208396827569</v>
      </c>
      <c r="K8599" s="96">
        <v>5747220.1663358668</v>
      </c>
    </row>
    <row r="8600" spans="6:11">
      <c r="F8600" s="128">
        <v>0.20127210363764092</v>
      </c>
      <c r="G8600" s="129">
        <v>16.030975369746976</v>
      </c>
      <c r="H8600" s="96">
        <v>-2857921.6227628165</v>
      </c>
      <c r="I8600" s="96">
        <v>-2857921.6227628165</v>
      </c>
      <c r="J8600" s="96">
        <v>0</v>
      </c>
      <c r="K8600" s="96">
        <v>0</v>
      </c>
    </row>
    <row r="8601" spans="6:11">
      <c r="F8601" s="128">
        <v>0.19738623127769694</v>
      </c>
      <c r="G8601" s="129">
        <v>4.8814997461996663</v>
      </c>
      <c r="H8601" s="96">
        <v>2685926.8604022823</v>
      </c>
      <c r="I8601" s="96">
        <v>-2721249.7159727258</v>
      </c>
      <c r="J8601" s="96">
        <v>-72047.910483033163</v>
      </c>
      <c r="K8601" s="96">
        <v>5479224.486858041</v>
      </c>
    </row>
    <row r="8602" spans="6:11">
      <c r="F8602" s="128">
        <v>0.80261376872230306</v>
      </c>
      <c r="G8602" s="129">
        <v>2.1988166614782285</v>
      </c>
      <c r="H8602" s="96">
        <v>4469902.1657807352</v>
      </c>
      <c r="I8602" s="96">
        <v>-1175156.386645427</v>
      </c>
      <c r="J8602" s="96">
        <v>-114503.73079881349</v>
      </c>
      <c r="K8602" s="96">
        <v>5759562.2832249757</v>
      </c>
    </row>
    <row r="8603" spans="6:11">
      <c r="F8603" s="128">
        <v>0.41527827021033548</v>
      </c>
      <c r="G8603" s="129">
        <v>6.4868700636245133</v>
      </c>
      <c r="H8603" s="96">
        <v>-2857921.6227628165</v>
      </c>
      <c r="I8603" s="96">
        <v>-2857921.6227628165</v>
      </c>
      <c r="J8603" s="96">
        <v>0</v>
      </c>
      <c r="K8603" s="96">
        <v>0</v>
      </c>
    </row>
    <row r="8604" spans="6:11">
      <c r="F8604" s="128">
        <v>0.58472172978966452</v>
      </c>
      <c r="G8604" s="129">
        <v>5.3661922049301847</v>
      </c>
      <c r="H8604" s="96">
        <v>-2857921.6227628165</v>
      </c>
      <c r="I8604" s="96">
        <v>-2857921.6227628165</v>
      </c>
      <c r="J8604" s="96">
        <v>0</v>
      </c>
      <c r="K8604" s="96">
        <v>0</v>
      </c>
    </row>
    <row r="8605" spans="6:11">
      <c r="F8605" s="128">
        <v>0.52022172582525827</v>
      </c>
      <c r="G8605" s="129">
        <v>0.34718857705605466</v>
      </c>
      <c r="H8605" s="96">
        <v>5754147.4756294694</v>
      </c>
      <c r="I8605" s="96">
        <v>-149296.34340658187</v>
      </c>
      <c r="J8605" s="96">
        <v>-57934.772859217534</v>
      </c>
      <c r="K8605" s="96">
        <v>5961378.5918952692</v>
      </c>
    </row>
    <row r="8606" spans="6:11">
      <c r="F8606" s="128">
        <v>0.47977827417474173</v>
      </c>
      <c r="G8606" s="129">
        <v>7.344312106047977</v>
      </c>
      <c r="H8606" s="96">
        <v>-2857921.6227628165</v>
      </c>
      <c r="I8606" s="96">
        <v>-2857921.6227628165</v>
      </c>
      <c r="J8606" s="96">
        <v>0</v>
      </c>
      <c r="K8606" s="96">
        <v>0</v>
      </c>
    </row>
    <row r="8607" spans="6:11">
      <c r="F8607" s="128">
        <v>0.85978075733470349</v>
      </c>
      <c r="G8607" s="129">
        <v>10.453971781752324</v>
      </c>
      <c r="H8607" s="96">
        <v>-2857921.6227628165</v>
      </c>
      <c r="I8607" s="96">
        <v>-2857921.6227628165</v>
      </c>
      <c r="J8607" s="96">
        <v>0</v>
      </c>
      <c r="K8607" s="96">
        <v>0</v>
      </c>
    </row>
    <row r="8608" spans="6:11">
      <c r="F8608" s="128">
        <v>0.14021924266529651</v>
      </c>
      <c r="G8608" s="129">
        <v>19.64548062264139</v>
      </c>
      <c r="H8608" s="96">
        <v>-2857921.6227628165</v>
      </c>
      <c r="I8608" s="96">
        <v>-2857921.6227628165</v>
      </c>
      <c r="J8608" s="96">
        <v>0</v>
      </c>
      <c r="K8608" s="96">
        <v>0</v>
      </c>
    </row>
    <row r="8609" spans="6:11">
      <c r="F8609" s="128">
        <v>0.60032544308258218</v>
      </c>
      <c r="G8609" s="129">
        <v>1.0147707813057878</v>
      </c>
      <c r="H8609" s="96">
        <v>5286074.8343775515</v>
      </c>
      <c r="I8609" s="96">
        <v>-593042.51298518723</v>
      </c>
      <c r="J8609" s="96">
        <v>-8696.3078590682198</v>
      </c>
      <c r="K8609" s="96">
        <v>5887813.6552218068</v>
      </c>
    </row>
    <row r="8610" spans="6:11">
      <c r="F8610" s="128">
        <v>0.39967455691741782</v>
      </c>
      <c r="G8610" s="129">
        <v>9.1710467073899462</v>
      </c>
      <c r="H8610" s="96">
        <v>-2857921.6227628165</v>
      </c>
      <c r="I8610" s="96">
        <v>-2857921.6227628165</v>
      </c>
      <c r="J8610" s="96">
        <v>0</v>
      </c>
      <c r="K8610" s="96">
        <v>0</v>
      </c>
    </row>
    <row r="8611" spans="6:11">
      <c r="F8611" s="128">
        <v>0.11920164044249748</v>
      </c>
      <c r="G8611" s="129">
        <v>6.4927111552790002</v>
      </c>
      <c r="H8611" s="96">
        <v>-2857921.6227628165</v>
      </c>
      <c r="I8611" s="96">
        <v>-2857921.6227628165</v>
      </c>
      <c r="J8611" s="96">
        <v>0</v>
      </c>
      <c r="K8611" s="96">
        <v>0</v>
      </c>
    </row>
    <row r="8612" spans="6:11">
      <c r="F8612" s="128">
        <v>0.88079835955750252</v>
      </c>
      <c r="G8612" s="129">
        <v>1.2692655602147009</v>
      </c>
      <c r="H8612" s="96">
        <v>5109132.2857889039</v>
      </c>
      <c r="I8612" s="96">
        <v>-739587.61031092564</v>
      </c>
      <c r="J8612" s="96">
        <v>-11289.047551157397</v>
      </c>
      <c r="K8612" s="96">
        <v>5860008.943650987</v>
      </c>
    </row>
    <row r="8613" spans="6:11">
      <c r="F8613" s="128">
        <v>0.26770389040011788</v>
      </c>
      <c r="G8613" s="129">
        <v>9.1990303652759096</v>
      </c>
      <c r="H8613" s="96">
        <v>-2857921.6227628165</v>
      </c>
      <c r="I8613" s="96">
        <v>-2857921.6227628165</v>
      </c>
      <c r="J8613" s="96">
        <v>0</v>
      </c>
      <c r="K8613" s="96">
        <v>0</v>
      </c>
    </row>
    <row r="8614" spans="6:11">
      <c r="F8614" s="128">
        <v>0.73229610959988212</v>
      </c>
      <c r="G8614" s="129">
        <v>3.1157032550619848</v>
      </c>
      <c r="H8614" s="96">
        <v>3850118.2416871879</v>
      </c>
      <c r="I8614" s="96">
        <v>-1746543.0149025372</v>
      </c>
      <c r="J8614" s="96">
        <v>-65509.749683754941</v>
      </c>
      <c r="K8614" s="96">
        <v>5662171.0062734801</v>
      </c>
    </row>
    <row r="8615" spans="6:11">
      <c r="F8615" s="128">
        <v>0.46157810728124549</v>
      </c>
      <c r="G8615" s="129">
        <v>2.2666336302306043</v>
      </c>
      <c r="H8615" s="96">
        <v>4423733.1708870362</v>
      </c>
      <c r="I8615" s="96">
        <v>-1319000.9380938543</v>
      </c>
      <c r="J8615" s="96">
        <v>-9567.6677620804894</v>
      </c>
      <c r="K8615" s="96">
        <v>5752301.7767429706</v>
      </c>
    </row>
    <row r="8616" spans="6:11">
      <c r="F8616" s="128">
        <v>0.53842189271875451</v>
      </c>
      <c r="G8616" s="129">
        <v>6.1911283892491085</v>
      </c>
      <c r="H8616" s="96">
        <v>-2857921.6227628165</v>
      </c>
      <c r="I8616" s="96">
        <v>-2857921.6227628165</v>
      </c>
      <c r="J8616" s="96">
        <v>0</v>
      </c>
      <c r="K8616" s="96">
        <v>0</v>
      </c>
    </row>
    <row r="8617" spans="6:11">
      <c r="F8617" s="128">
        <v>8.0785715713997508E-2</v>
      </c>
      <c r="G8617" s="129">
        <v>11.437368675968814</v>
      </c>
      <c r="H8617" s="96">
        <v>-2857921.6227628165</v>
      </c>
      <c r="I8617" s="96">
        <v>-2857921.6227628165</v>
      </c>
      <c r="J8617" s="96">
        <v>0</v>
      </c>
      <c r="K8617" s="96">
        <v>0</v>
      </c>
    </row>
    <row r="8618" spans="6:11">
      <c r="F8618" s="128">
        <v>0.91921428428600249</v>
      </c>
      <c r="G8618" s="129">
        <v>0.84236012657539583</v>
      </c>
      <c r="H8618" s="96">
        <v>5406359.0858818237</v>
      </c>
      <c r="I8618" s="96">
        <v>-445814.39416262286</v>
      </c>
      <c r="J8618" s="96">
        <v>-54551.74776135596</v>
      </c>
      <c r="K8618" s="96">
        <v>5906725.2278058026</v>
      </c>
    </row>
    <row r="8619" spans="6:11">
      <c r="F8619" s="128">
        <v>0.23137038037760149</v>
      </c>
      <c r="G8619" s="129">
        <v>11.692893212323549</v>
      </c>
      <c r="H8619" s="96">
        <v>-2857921.6227628165</v>
      </c>
      <c r="I8619" s="96">
        <v>-2857921.6227628165</v>
      </c>
      <c r="J8619" s="96">
        <v>0</v>
      </c>
      <c r="K8619" s="96">
        <v>0</v>
      </c>
    </row>
    <row r="8620" spans="6:11">
      <c r="F8620" s="128">
        <v>0.76862961962239851</v>
      </c>
      <c r="G8620" s="129">
        <v>2.6314606448438091</v>
      </c>
      <c r="H8620" s="96">
        <v>4176117.0679058656</v>
      </c>
      <c r="I8620" s="96">
        <v>-1462178.1651097869</v>
      </c>
      <c r="J8620" s="96">
        <v>-75104.813771828907</v>
      </c>
      <c r="K8620" s="96">
        <v>5713400.0467874818</v>
      </c>
    </row>
    <row r="8621" spans="6:11">
      <c r="F8621" s="128">
        <v>0.22740238006486879</v>
      </c>
      <c r="G8621" s="129">
        <v>4.887667672855085</v>
      </c>
      <c r="H8621" s="96">
        <v>2681927.5843106192</v>
      </c>
      <c r="I8621" s="96">
        <v>-2721249.7159727258</v>
      </c>
      <c r="J8621" s="96">
        <v>-75418.6271720308</v>
      </c>
      <c r="K8621" s="96">
        <v>5478595.9274553759</v>
      </c>
    </row>
    <row r="8622" spans="6:11">
      <c r="F8622" s="128">
        <v>0.77259761993513121</v>
      </c>
      <c r="G8622" s="129">
        <v>2.5799690934604049</v>
      </c>
      <c r="H8622" s="96">
        <v>4210965.5307293236</v>
      </c>
      <c r="I8622" s="96">
        <v>-1462178.1651097869</v>
      </c>
      <c r="J8622" s="96">
        <v>-45730.940231029774</v>
      </c>
      <c r="K8622" s="96">
        <v>5718874.6360701406</v>
      </c>
    </row>
    <row r="8623" spans="6:11">
      <c r="F8623" s="128">
        <v>8.7321357204020345E-2</v>
      </c>
      <c r="G8623" s="129">
        <v>5.1362965601472794</v>
      </c>
      <c r="H8623" s="96">
        <v>-2857921.6227628165</v>
      </c>
      <c r="I8623" s="96">
        <v>-2857921.6227628165</v>
      </c>
      <c r="J8623" s="96">
        <v>0</v>
      </c>
      <c r="K8623" s="96">
        <v>0</v>
      </c>
    </row>
    <row r="8624" spans="6:11">
      <c r="F8624" s="128">
        <v>0.91267864279597966</v>
      </c>
      <c r="G8624" s="129">
        <v>0.91371439759408213</v>
      </c>
      <c r="H8624" s="96">
        <v>5356508.3796496708</v>
      </c>
      <c r="I8624" s="96">
        <v>-445814.39416262286</v>
      </c>
      <c r="J8624" s="96">
        <v>-96568.310486799135</v>
      </c>
      <c r="K8624" s="96">
        <v>5898891.0842990931</v>
      </c>
    </row>
    <row r="8625" spans="6:11">
      <c r="F8625" s="128">
        <v>0.71891334240364857</v>
      </c>
      <c r="G8625" s="129">
        <v>1.6747112549635503</v>
      </c>
      <c r="H8625" s="96">
        <v>4828923.7975700758</v>
      </c>
      <c r="I8625" s="96">
        <v>-885452.85481691465</v>
      </c>
      <c r="J8625" s="96">
        <v>-101606.47922812946</v>
      </c>
      <c r="K8625" s="96">
        <v>5815983.13161512</v>
      </c>
    </row>
    <row r="8626" spans="6:11">
      <c r="F8626" s="128">
        <v>0.28108665759635143</v>
      </c>
      <c r="G8626" s="129">
        <v>12.690922671682172</v>
      </c>
      <c r="H8626" s="96">
        <v>-2857921.6227628165</v>
      </c>
      <c r="I8626" s="96">
        <v>-2857921.6227628165</v>
      </c>
      <c r="J8626" s="96">
        <v>0</v>
      </c>
      <c r="K8626" s="96">
        <v>0</v>
      </c>
    </row>
    <row r="8627" spans="6:11">
      <c r="F8627" s="128">
        <v>0.96103991110872811</v>
      </c>
      <c r="G8627" s="129">
        <v>13.567286137666169</v>
      </c>
      <c r="H8627" s="96">
        <v>-2857921.6227628165</v>
      </c>
      <c r="I8627" s="96">
        <v>-2857921.6227628165</v>
      </c>
      <c r="J8627" s="96">
        <v>0</v>
      </c>
      <c r="K8627" s="96">
        <v>0</v>
      </c>
    </row>
    <row r="8628" spans="6:11">
      <c r="F8628" s="128">
        <v>3.8960088891271893E-2</v>
      </c>
      <c r="G8628" s="129">
        <v>32.452175186069177</v>
      </c>
      <c r="H8628" s="96">
        <v>-2857921.6227628165</v>
      </c>
      <c r="I8628" s="96">
        <v>-2857921.6227628165</v>
      </c>
      <c r="J8628" s="96">
        <v>0</v>
      </c>
      <c r="K8628" s="96">
        <v>0</v>
      </c>
    </row>
    <row r="8629" spans="6:11">
      <c r="F8629" s="128">
        <v>0.82506499308102121</v>
      </c>
      <c r="G8629" s="129">
        <v>12.786081998049745</v>
      </c>
      <c r="H8629" s="96">
        <v>-2857921.6227628165</v>
      </c>
      <c r="I8629" s="96">
        <v>-2857921.6227628165</v>
      </c>
      <c r="J8629" s="96">
        <v>0</v>
      </c>
      <c r="K8629" s="96">
        <v>0</v>
      </c>
    </row>
    <row r="8630" spans="6:11">
      <c r="F8630" s="128">
        <v>0.17493500691897879</v>
      </c>
      <c r="G8630" s="129">
        <v>17.433407630750171</v>
      </c>
      <c r="H8630" s="96">
        <v>-2857921.6227628165</v>
      </c>
      <c r="I8630" s="96">
        <v>-2857921.6227628165</v>
      </c>
      <c r="J8630" s="96">
        <v>0</v>
      </c>
      <c r="K8630" s="96">
        <v>0</v>
      </c>
    </row>
    <row r="8631" spans="6:11">
      <c r="F8631" s="128">
        <v>0.72001282771437403</v>
      </c>
      <c r="G8631" s="129">
        <v>12.232731252296142</v>
      </c>
      <c r="H8631" s="96">
        <v>-2857921.6227628165</v>
      </c>
      <c r="I8631" s="96">
        <v>-2857921.6227628165</v>
      </c>
      <c r="J8631" s="96">
        <v>0</v>
      </c>
      <c r="K8631" s="96">
        <v>0</v>
      </c>
    </row>
    <row r="8632" spans="6:11">
      <c r="F8632" s="128">
        <v>0.27998717228562597</v>
      </c>
      <c r="G8632" s="129">
        <v>12.730114901279688</v>
      </c>
      <c r="H8632" s="96">
        <v>-2857921.6227628165</v>
      </c>
      <c r="I8632" s="96">
        <v>-2857921.6227628165</v>
      </c>
      <c r="J8632" s="96">
        <v>0</v>
      </c>
      <c r="K8632" s="96">
        <v>0</v>
      </c>
    </row>
    <row r="8633" spans="6:11">
      <c r="F8633" s="128">
        <v>0.45267550378511068</v>
      </c>
      <c r="G8633" s="129">
        <v>8.9644005660475798</v>
      </c>
      <c r="H8633" s="96">
        <v>-2857921.6227628165</v>
      </c>
      <c r="I8633" s="96">
        <v>-2857921.6227628165</v>
      </c>
      <c r="J8633" s="96">
        <v>0</v>
      </c>
      <c r="K8633" s="96">
        <v>0</v>
      </c>
    </row>
    <row r="8634" spans="6:11">
      <c r="F8634" s="128">
        <v>0.54732449621488932</v>
      </c>
      <c r="G8634" s="129">
        <v>6.0271342353882167</v>
      </c>
      <c r="H8634" s="96">
        <v>-2857921.6227628165</v>
      </c>
      <c r="I8634" s="96">
        <v>-2857921.6227628165</v>
      </c>
      <c r="J8634" s="96">
        <v>0</v>
      </c>
      <c r="K8634" s="96">
        <v>0</v>
      </c>
    </row>
    <row r="8635" spans="6:11">
      <c r="F8635" s="128">
        <v>0.67671165576351555</v>
      </c>
      <c r="G8635" s="129">
        <v>10.859679328751973</v>
      </c>
      <c r="H8635" s="96">
        <v>-2857921.6227628165</v>
      </c>
      <c r="I8635" s="96">
        <v>-2857921.6227628165</v>
      </c>
      <c r="J8635" s="96">
        <v>0</v>
      </c>
      <c r="K8635" s="96">
        <v>0</v>
      </c>
    </row>
    <row r="8636" spans="6:11">
      <c r="F8636" s="128">
        <v>0.32328834423648445</v>
      </c>
      <c r="G8636" s="129">
        <v>11.292106473705458</v>
      </c>
      <c r="H8636" s="96">
        <v>-2857921.6227628165</v>
      </c>
      <c r="I8636" s="96">
        <v>-2857921.6227628165</v>
      </c>
      <c r="J8636" s="96">
        <v>0</v>
      </c>
      <c r="K8636" s="96">
        <v>0</v>
      </c>
    </row>
    <row r="8637" spans="6:11">
      <c r="F8637" s="128">
        <v>0.6041941395604693</v>
      </c>
      <c r="G8637" s="129">
        <v>6.271296848257812</v>
      </c>
      <c r="H8637" s="96">
        <v>-2857921.6227628165</v>
      </c>
      <c r="I8637" s="96">
        <v>-2857921.6227628165</v>
      </c>
      <c r="J8637" s="96">
        <v>0</v>
      </c>
      <c r="K8637" s="96">
        <v>0</v>
      </c>
    </row>
    <row r="8638" spans="6:11">
      <c r="F8638" s="128">
        <v>0.3958058604395307</v>
      </c>
      <c r="G8638" s="129">
        <v>9.2683143935549914</v>
      </c>
      <c r="H8638" s="96">
        <v>-2857921.6227628165</v>
      </c>
      <c r="I8638" s="96">
        <v>-2857921.6227628165</v>
      </c>
      <c r="J8638" s="96">
        <v>0</v>
      </c>
      <c r="K8638" s="96">
        <v>0</v>
      </c>
    </row>
    <row r="8639" spans="6:11">
      <c r="F8639" s="128">
        <v>0.71730794858328861</v>
      </c>
      <c r="G8639" s="129">
        <v>3.227827247870855</v>
      </c>
      <c r="H8639" s="96">
        <v>3775107.5729405903</v>
      </c>
      <c r="I8639" s="96">
        <v>-1746543.0149025372</v>
      </c>
      <c r="J8639" s="96">
        <v>-128724.23010401989</v>
      </c>
      <c r="K8639" s="96">
        <v>5650374.8179471474</v>
      </c>
    </row>
    <row r="8640" spans="6:11">
      <c r="F8640" s="128">
        <v>0.28269205141671139</v>
      </c>
      <c r="G8640" s="129">
        <v>12.633971313502773</v>
      </c>
      <c r="H8640" s="96">
        <v>-2857921.6227628165</v>
      </c>
      <c r="I8640" s="96">
        <v>-2857921.6227628165</v>
      </c>
      <c r="J8640" s="96">
        <v>0</v>
      </c>
      <c r="K8640" s="96">
        <v>0</v>
      </c>
    </row>
    <row r="8641" spans="6:11">
      <c r="F8641" s="128">
        <v>0.58558105414529404</v>
      </c>
      <c r="G8641" s="129">
        <v>0.69824183258880845</v>
      </c>
      <c r="H8641" s="96">
        <v>5507275.7700524526</v>
      </c>
      <c r="I8641" s="96">
        <v>-297900.07039749727</v>
      </c>
      <c r="J8641" s="96">
        <v>-117404.19729540577</v>
      </c>
      <c r="K8641" s="96">
        <v>5922580.0377453556</v>
      </c>
    </row>
    <row r="8642" spans="6:11">
      <c r="F8642" s="128">
        <v>0.41441894585470596</v>
      </c>
      <c r="G8642" s="129">
        <v>8.8087787032057836</v>
      </c>
      <c r="H8642" s="96">
        <v>-2857921.6227628165</v>
      </c>
      <c r="I8642" s="96">
        <v>-2857921.6227628165</v>
      </c>
      <c r="J8642" s="96">
        <v>0</v>
      </c>
      <c r="K8642" s="96">
        <v>0</v>
      </c>
    </row>
    <row r="8643" spans="6:11">
      <c r="F8643" s="128">
        <v>0.71801597576439502</v>
      </c>
      <c r="G8643" s="129">
        <v>30.835435575207431</v>
      </c>
      <c r="H8643" s="96">
        <v>-2857921.6227628165</v>
      </c>
      <c r="I8643" s="96">
        <v>-2857921.6227628165</v>
      </c>
      <c r="J8643" s="96">
        <v>0</v>
      </c>
      <c r="K8643" s="96">
        <v>0</v>
      </c>
    </row>
    <row r="8644" spans="6:11">
      <c r="F8644" s="128">
        <v>0.28198402423560498</v>
      </c>
      <c r="G8644" s="129">
        <v>12.659048612955793</v>
      </c>
      <c r="H8644" s="96">
        <v>-2857921.6227628165</v>
      </c>
      <c r="I8644" s="96">
        <v>-2857921.6227628165</v>
      </c>
      <c r="J8644" s="96">
        <v>0</v>
      </c>
      <c r="K8644" s="96">
        <v>0</v>
      </c>
    </row>
    <row r="8645" spans="6:11">
      <c r="F8645" s="128">
        <v>0.75587000689894202</v>
      </c>
      <c r="G8645" s="129">
        <v>1.9264461069606649</v>
      </c>
      <c r="H8645" s="96">
        <v>4656037.3284727344</v>
      </c>
      <c r="I8645" s="96">
        <v>-1030641.4004800867</v>
      </c>
      <c r="J8645" s="96">
        <v>-102136.06387991553</v>
      </c>
      <c r="K8645" s="96">
        <v>5788814.7928327369</v>
      </c>
    </row>
    <row r="8646" spans="6:11">
      <c r="F8646" s="128">
        <v>0.24412999310105798</v>
      </c>
      <c r="G8646" s="129">
        <v>14.10054436943526</v>
      </c>
      <c r="H8646" s="96">
        <v>-2857921.6227628165</v>
      </c>
      <c r="I8646" s="96">
        <v>-2857921.6227628165</v>
      </c>
      <c r="J8646" s="96">
        <v>0</v>
      </c>
      <c r="K8646" s="96">
        <v>0</v>
      </c>
    </row>
    <row r="8647" spans="6:11">
      <c r="F8647" s="128">
        <v>0.17273285493232848</v>
      </c>
      <c r="G8647" s="129">
        <v>4.0179760350442875</v>
      </c>
      <c r="H8647" s="96">
        <v>3250531.3138285074</v>
      </c>
      <c r="I8647" s="96">
        <v>-2307400.080373521</v>
      </c>
      <c r="J8647" s="96">
        <v>-10008.426868000979</v>
      </c>
      <c r="K8647" s="96">
        <v>5567939.8210700294</v>
      </c>
    </row>
    <row r="8648" spans="6:11">
      <c r="F8648" s="128">
        <v>0.82726714506767152</v>
      </c>
      <c r="G8648" s="129">
        <v>1.8962760701872921</v>
      </c>
      <c r="H8648" s="96">
        <v>4676703.1447379887</v>
      </c>
      <c r="I8648" s="96">
        <v>-1030641.4004800867</v>
      </c>
      <c r="J8648" s="96">
        <v>-84719.626090601843</v>
      </c>
      <c r="K8648" s="96">
        <v>5792064.1713086767</v>
      </c>
    </row>
    <row r="8649" spans="6:11">
      <c r="F8649" s="128">
        <v>0.1502119833974821</v>
      </c>
      <c r="G8649" s="129">
        <v>2.8839194592281912</v>
      </c>
      <c r="H8649" s="96">
        <v>4005792.0349134929</v>
      </c>
      <c r="I8649" s="96">
        <v>-1604691.1635483941</v>
      </c>
      <c r="J8649" s="96">
        <v>-76151.133290124693</v>
      </c>
      <c r="K8649" s="96">
        <v>5686634.3317520116</v>
      </c>
    </row>
    <row r="8650" spans="6:11">
      <c r="F8650" s="128">
        <v>0.8497880166025179</v>
      </c>
      <c r="G8650" s="129">
        <v>1.6276835283352098</v>
      </c>
      <c r="H8650" s="96">
        <v>4861298.1951911757</v>
      </c>
      <c r="I8650" s="96">
        <v>-885452.85481691465</v>
      </c>
      <c r="J8650" s="96">
        <v>-74321.639085539311</v>
      </c>
      <c r="K8650" s="96">
        <v>5821072.6890936298</v>
      </c>
    </row>
    <row r="8651" spans="6:11">
      <c r="F8651" s="128">
        <v>0.9390469941907813</v>
      </c>
      <c r="G8651" s="129">
        <v>5.0374078193432101</v>
      </c>
      <c r="H8651" s="96">
        <v>-2857921.6227628165</v>
      </c>
      <c r="I8651" s="96">
        <v>-2857921.6227628165</v>
      </c>
      <c r="J8651" s="96">
        <v>0</v>
      </c>
      <c r="K8651" s="96">
        <v>0</v>
      </c>
    </row>
    <row r="8652" spans="6:11">
      <c r="F8652" s="128">
        <v>6.0953005809218697E-2</v>
      </c>
      <c r="G8652" s="129">
        <v>27.976521082869496</v>
      </c>
      <c r="H8652" s="96">
        <v>-2857921.6227628165</v>
      </c>
      <c r="I8652" s="96">
        <v>-2857921.6227628165</v>
      </c>
      <c r="J8652" s="96">
        <v>0</v>
      </c>
      <c r="K8652" s="96">
        <v>0</v>
      </c>
    </row>
    <row r="8653" spans="6:11">
      <c r="F8653" s="128">
        <v>0.87820234738079894</v>
      </c>
      <c r="G8653" s="129">
        <v>4.0918773686418941</v>
      </c>
      <c r="H8653" s="96">
        <v>3201807.6689058067</v>
      </c>
      <c r="I8653" s="96">
        <v>-2307400.080373521</v>
      </c>
      <c r="J8653" s="96">
        <v>-51083.835379298544</v>
      </c>
      <c r="K8653" s="96">
        <v>5560291.5846586265</v>
      </c>
    </row>
    <row r="8654" spans="6:11">
      <c r="F8654" s="128">
        <v>0.12179765261920106</v>
      </c>
      <c r="G8654" s="129">
        <v>21.053941963124085</v>
      </c>
      <c r="H8654" s="96">
        <v>-2857921.6227628165</v>
      </c>
      <c r="I8654" s="96">
        <v>-2857921.6227628165</v>
      </c>
      <c r="J8654" s="96">
        <v>0</v>
      </c>
      <c r="K8654" s="96">
        <v>0</v>
      </c>
    </row>
    <row r="8655" spans="6:11">
      <c r="F8655" s="128">
        <v>0.91312579114909376</v>
      </c>
      <c r="G8655" s="129">
        <v>18.17258761989995</v>
      </c>
      <c r="H8655" s="96">
        <v>-2857921.6227628165</v>
      </c>
      <c r="I8655" s="96">
        <v>-2857921.6227628165</v>
      </c>
      <c r="J8655" s="96">
        <v>0</v>
      </c>
      <c r="K8655" s="96">
        <v>0</v>
      </c>
    </row>
    <row r="8656" spans="6:11">
      <c r="F8656" s="128">
        <v>8.6874208850906243E-2</v>
      </c>
      <c r="G8656" s="129">
        <v>24.432940818908058</v>
      </c>
      <c r="H8656" s="96">
        <v>-2857921.6227628165</v>
      </c>
      <c r="I8656" s="96">
        <v>-2857921.6227628165</v>
      </c>
      <c r="J8656" s="96">
        <v>0</v>
      </c>
      <c r="K8656" s="96">
        <v>0</v>
      </c>
    </row>
    <row r="8657" spans="6:11">
      <c r="F8657" s="128">
        <v>0.78801763951643133</v>
      </c>
      <c r="G8657" s="129">
        <v>13.685963188999773</v>
      </c>
      <c r="H8657" s="96">
        <v>-2857921.6227628165</v>
      </c>
      <c r="I8657" s="96">
        <v>-2857921.6227628165</v>
      </c>
      <c r="J8657" s="96">
        <v>0</v>
      </c>
      <c r="K8657" s="96">
        <v>0</v>
      </c>
    </row>
    <row r="8658" spans="6:11">
      <c r="F8658" s="128">
        <v>0.21198236048356867</v>
      </c>
      <c r="G8658" s="129">
        <v>15.512522130380603</v>
      </c>
      <c r="H8658" s="96">
        <v>-2857921.6227628165</v>
      </c>
      <c r="I8658" s="96">
        <v>-2857921.6227628165</v>
      </c>
      <c r="J8658" s="96">
        <v>0</v>
      </c>
      <c r="K8658" s="96">
        <v>0</v>
      </c>
    </row>
    <row r="8659" spans="6:11">
      <c r="F8659" s="128">
        <v>0.40401296966475819</v>
      </c>
      <c r="G8659" s="129">
        <v>32.321495435015365</v>
      </c>
      <c r="H8659" s="96">
        <v>-2857921.6227628165</v>
      </c>
      <c r="I8659" s="96">
        <v>-2857921.6227628165</v>
      </c>
      <c r="J8659" s="96">
        <v>0</v>
      </c>
      <c r="K8659" s="96">
        <v>0</v>
      </c>
    </row>
    <row r="8660" spans="6:11">
      <c r="F8660" s="128">
        <v>0.59598703033524181</v>
      </c>
      <c r="G8660" s="129">
        <v>5.1753637333604541</v>
      </c>
      <c r="H8660" s="96">
        <v>-2857921.6227628165</v>
      </c>
      <c r="I8660" s="96">
        <v>-2857921.6227628165</v>
      </c>
      <c r="J8660" s="96">
        <v>0</v>
      </c>
      <c r="K8660" s="96">
        <v>0</v>
      </c>
    </row>
    <row r="8661" spans="6:11">
      <c r="F8661" s="128">
        <v>0.25095318146991785</v>
      </c>
      <c r="G8661" s="129">
        <v>15.680826899056347</v>
      </c>
      <c r="H8661" s="96">
        <v>-2857921.6227628165</v>
      </c>
      <c r="I8661" s="96">
        <v>-2857921.6227628165</v>
      </c>
      <c r="J8661" s="96">
        <v>0</v>
      </c>
      <c r="K8661" s="96">
        <v>0</v>
      </c>
    </row>
    <row r="8662" spans="6:11">
      <c r="F8662" s="128">
        <v>0.74904681853008215</v>
      </c>
      <c r="G8662" s="129">
        <v>2.889537893676204</v>
      </c>
      <c r="H8662" s="96">
        <v>4002011.255916676</v>
      </c>
      <c r="I8662" s="96">
        <v>-1604691.1635483941</v>
      </c>
      <c r="J8662" s="96">
        <v>-79337.673667962241</v>
      </c>
      <c r="K8662" s="96">
        <v>5686040.0931330323</v>
      </c>
    </row>
    <row r="8663" spans="6:11">
      <c r="F8663" s="128">
        <v>0.56446935725025216</v>
      </c>
      <c r="G8663" s="129">
        <v>8.0910708851827025</v>
      </c>
      <c r="H8663" s="96">
        <v>-2857921.6227628165</v>
      </c>
      <c r="I8663" s="96">
        <v>-2857921.6227628165</v>
      </c>
      <c r="J8663" s="96">
        <v>0</v>
      </c>
      <c r="K8663" s="96">
        <v>0</v>
      </c>
    </row>
    <row r="8664" spans="6:11">
      <c r="F8664" s="128">
        <v>0.43553064274974784</v>
      </c>
      <c r="G8664" s="129">
        <v>8.3119012293813892</v>
      </c>
      <c r="H8664" s="96">
        <v>-2857921.6227628165</v>
      </c>
      <c r="I8664" s="96">
        <v>-2857921.6227628165</v>
      </c>
      <c r="J8664" s="96">
        <v>0</v>
      </c>
      <c r="K8664" s="96">
        <v>0</v>
      </c>
    </row>
    <row r="8665" spans="6:11">
      <c r="F8665" s="128">
        <v>0.71134533975858383</v>
      </c>
      <c r="G8665" s="129">
        <v>2.2278092059601939</v>
      </c>
      <c r="H8665" s="96">
        <v>4450170.2596758027</v>
      </c>
      <c r="I8665" s="96">
        <v>-1175156.386645427</v>
      </c>
      <c r="J8665" s="96">
        <v>-131130.56499970009</v>
      </c>
      <c r="K8665" s="96">
        <v>5756457.2113209302</v>
      </c>
    </row>
    <row r="8666" spans="6:11">
      <c r="F8666" s="128">
        <v>0.28865466024141617</v>
      </c>
      <c r="G8666" s="129">
        <v>12.425242526499844</v>
      </c>
      <c r="H8666" s="96">
        <v>-2857921.6227628165</v>
      </c>
      <c r="I8666" s="96">
        <v>-2857921.6227628165</v>
      </c>
      <c r="J8666" s="96">
        <v>0</v>
      </c>
      <c r="K8666" s="96">
        <v>0</v>
      </c>
    </row>
    <row r="8667" spans="6:11">
      <c r="F8667" s="128">
        <v>0.48118173812075637</v>
      </c>
      <c r="G8667" s="129">
        <v>6.1238362274192575</v>
      </c>
      <c r="H8667" s="96">
        <v>-2857921.6227628165</v>
      </c>
      <c r="I8667" s="96">
        <v>-2857921.6227628165</v>
      </c>
      <c r="J8667" s="96">
        <v>0</v>
      </c>
      <c r="K8667" s="96">
        <v>0</v>
      </c>
    </row>
    <row r="8668" spans="6:11">
      <c r="F8668" s="128">
        <v>0.51881826187924363</v>
      </c>
      <c r="G8668" s="129">
        <v>6.5620162692951665</v>
      </c>
      <c r="H8668" s="96">
        <v>-2857921.6227628165</v>
      </c>
      <c r="I8668" s="96">
        <v>-2857921.6227628165</v>
      </c>
      <c r="J8668" s="96">
        <v>0</v>
      </c>
      <c r="K8668" s="96">
        <v>0</v>
      </c>
    </row>
    <row r="8669" spans="6:11">
      <c r="F8669" s="128">
        <v>0.10140056082291349</v>
      </c>
      <c r="G8669" s="129">
        <v>19.486033040016846</v>
      </c>
      <c r="H8669" s="96">
        <v>-2857921.6227628165</v>
      </c>
      <c r="I8669" s="96">
        <v>-2857921.6227628165</v>
      </c>
      <c r="J8669" s="96">
        <v>0</v>
      </c>
      <c r="K8669" s="96">
        <v>0</v>
      </c>
    </row>
    <row r="8670" spans="6:11">
      <c r="F8670" s="128">
        <v>0.89859943917708651</v>
      </c>
      <c r="G8670" s="129">
        <v>1.0691790645367651</v>
      </c>
      <c r="H8670" s="96">
        <v>5248127.6977668032</v>
      </c>
      <c r="I8670" s="96">
        <v>-593042.51298518723</v>
      </c>
      <c r="J8670" s="96">
        <v>-40688.02590906612</v>
      </c>
      <c r="K8670" s="96">
        <v>5881858.236661057</v>
      </c>
    </row>
    <row r="8671" spans="6:11">
      <c r="F8671" s="128">
        <v>0.40907079669231328</v>
      </c>
      <c r="G8671" s="129">
        <v>12.43345268749243</v>
      </c>
      <c r="H8671" s="96">
        <v>-2857921.6227628165</v>
      </c>
      <c r="I8671" s="96">
        <v>-2857921.6227628165</v>
      </c>
      <c r="J8671" s="96">
        <v>0</v>
      </c>
      <c r="K8671" s="96">
        <v>0</v>
      </c>
    </row>
    <row r="8672" spans="6:11">
      <c r="F8672" s="128">
        <v>0.59092920330768672</v>
      </c>
      <c r="G8672" s="129">
        <v>5.2605906010914856</v>
      </c>
      <c r="H8672" s="96">
        <v>-2857921.6227628165</v>
      </c>
      <c r="I8672" s="96">
        <v>-2857921.6227628165</v>
      </c>
      <c r="J8672" s="96">
        <v>0</v>
      </c>
      <c r="K8672" s="96">
        <v>0</v>
      </c>
    </row>
    <row r="8673" spans="6:11">
      <c r="F8673" s="128">
        <v>0.14592190384877257</v>
      </c>
      <c r="G8673" s="129">
        <v>9.7322388900590493</v>
      </c>
      <c r="H8673" s="96">
        <v>-2857921.6227628165</v>
      </c>
      <c r="I8673" s="96">
        <v>-2857921.6227628165</v>
      </c>
      <c r="J8673" s="96">
        <v>0</v>
      </c>
      <c r="K8673" s="96">
        <v>0</v>
      </c>
    </row>
    <row r="8674" spans="6:11">
      <c r="F8674" s="128">
        <v>0.85407809615122743</v>
      </c>
      <c r="G8674" s="129">
        <v>1.5773264189076057</v>
      </c>
      <c r="H8674" s="96">
        <v>4896022.546789485</v>
      </c>
      <c r="I8674" s="96">
        <v>-885452.85481691465</v>
      </c>
      <c r="J8674" s="96">
        <v>-45052.104229979079</v>
      </c>
      <c r="K8674" s="96">
        <v>5826527.5058363788</v>
      </c>
    </row>
    <row r="8675" spans="6:11">
      <c r="F8675" s="128">
        <v>0.14610964147842498</v>
      </c>
      <c r="G8675" s="129">
        <v>2.5836711633669665</v>
      </c>
      <c r="H8675" s="96">
        <v>4208457.9886775762</v>
      </c>
      <c r="I8675" s="96">
        <v>-1462178.1651097869</v>
      </c>
      <c r="J8675" s="96">
        <v>-47844.702709842335</v>
      </c>
      <c r="K8675" s="96">
        <v>5718480.8564972058</v>
      </c>
    </row>
    <row r="8676" spans="6:11">
      <c r="F8676" s="128">
        <v>0.85389035852157502</v>
      </c>
      <c r="G8676" s="129">
        <v>1.5795247924184848</v>
      </c>
      <c r="H8676" s="96">
        <v>4894505.3792616902</v>
      </c>
      <c r="I8676" s="96">
        <v>-885452.85481691465</v>
      </c>
      <c r="J8676" s="96">
        <v>-46331.03139123771</v>
      </c>
      <c r="K8676" s="96">
        <v>5826289.2654698426</v>
      </c>
    </row>
    <row r="8677" spans="6:11">
      <c r="F8677" s="128">
        <v>0.20435141728014483</v>
      </c>
      <c r="G8677" s="129">
        <v>7.4023450305462255</v>
      </c>
      <c r="H8677" s="96">
        <v>-2857921.6227628165</v>
      </c>
      <c r="I8677" s="96">
        <v>-2857921.6227628165</v>
      </c>
      <c r="J8677" s="96">
        <v>0</v>
      </c>
      <c r="K8677" s="96">
        <v>0</v>
      </c>
    </row>
    <row r="8678" spans="6:11">
      <c r="F8678" s="128">
        <v>0.79564858271985517</v>
      </c>
      <c r="G8678" s="129">
        <v>2.2859766961345387</v>
      </c>
      <c r="H8678" s="96">
        <v>4410545.282246409</v>
      </c>
      <c r="I8678" s="96">
        <v>-1319000.9380938543</v>
      </c>
      <c r="J8678" s="96">
        <v>-20686.359619874394</v>
      </c>
      <c r="K8678" s="96">
        <v>5750232.5799601376</v>
      </c>
    </row>
    <row r="8679" spans="6:11">
      <c r="F8679" s="128">
        <v>0.90387044519239967</v>
      </c>
      <c r="G8679" s="129">
        <v>4.5289572650029202</v>
      </c>
      <c r="H8679" s="96">
        <v>2915360.7167696701</v>
      </c>
      <c r="I8679" s="96">
        <v>-2583940.8049289733</v>
      </c>
      <c r="J8679" s="96">
        <v>-15969.885814817482</v>
      </c>
      <c r="K8679" s="96">
        <v>5515271.4075134611</v>
      </c>
    </row>
    <row r="8680" spans="6:11">
      <c r="F8680" s="128">
        <v>9.6129554807600326E-2</v>
      </c>
      <c r="G8680" s="129">
        <v>23.420584680646179</v>
      </c>
      <c r="H8680" s="96">
        <v>-2857921.6227628165</v>
      </c>
      <c r="I8680" s="96">
        <v>-2857921.6227628165</v>
      </c>
      <c r="J8680" s="96">
        <v>0</v>
      </c>
      <c r="K8680" s="96">
        <v>0</v>
      </c>
    </row>
    <row r="8681" spans="6:11">
      <c r="F8681" s="128">
        <v>0.34219833966641289</v>
      </c>
      <c r="G8681" s="129">
        <v>1.3021241343940417</v>
      </c>
      <c r="H8681" s="96">
        <v>5086316.4317085892</v>
      </c>
      <c r="I8681" s="96">
        <v>-739587.61031092564</v>
      </c>
      <c r="J8681" s="96">
        <v>-30524.53723030541</v>
      </c>
      <c r="K8681" s="96">
        <v>5856428.5792498207</v>
      </c>
    </row>
    <row r="8682" spans="6:11">
      <c r="F8682" s="128">
        <v>0.65780166033358711</v>
      </c>
      <c r="G8682" s="129">
        <v>4.1885182115984732</v>
      </c>
      <c r="H8682" s="96">
        <v>3138277.8246770264</v>
      </c>
      <c r="I8682" s="96">
        <v>-2307400.080373521</v>
      </c>
      <c r="J8682" s="96">
        <v>-104627.92354896135</v>
      </c>
      <c r="K8682" s="96">
        <v>5550305.8285995089</v>
      </c>
    </row>
    <row r="8683" spans="6:11">
      <c r="F8683" s="128">
        <v>0.62912878075204226</v>
      </c>
      <c r="G8683" s="129">
        <v>3.5706739566396917</v>
      </c>
      <c r="H8683" s="96">
        <v>3546504.2552408651</v>
      </c>
      <c r="I8683" s="96">
        <v>-2028275.5309168033</v>
      </c>
      <c r="J8683" s="96">
        <v>-39677.524738345797</v>
      </c>
      <c r="K8683" s="96">
        <v>5614457.3108960139</v>
      </c>
    </row>
    <row r="8684" spans="6:11">
      <c r="F8684" s="128">
        <v>0.37087121924795774</v>
      </c>
      <c r="G8684" s="129">
        <v>9.9190039456410872</v>
      </c>
      <c r="H8684" s="96">
        <v>-2857921.6227628165</v>
      </c>
      <c r="I8684" s="96">
        <v>-2857921.6227628165</v>
      </c>
      <c r="J8684" s="96">
        <v>0</v>
      </c>
      <c r="K8684" s="96">
        <v>0</v>
      </c>
    </row>
    <row r="8685" spans="6:11">
      <c r="F8685" s="128">
        <v>0.19623762078603735</v>
      </c>
      <c r="G8685" s="129">
        <v>18.34149889434336</v>
      </c>
      <c r="H8685" s="96">
        <v>-2857921.6227628165</v>
      </c>
      <c r="I8685" s="96">
        <v>-2857921.6227628165</v>
      </c>
      <c r="J8685" s="96">
        <v>0</v>
      </c>
      <c r="K8685" s="96">
        <v>0</v>
      </c>
    </row>
    <row r="8686" spans="6:11">
      <c r="F8686" s="128">
        <v>0.80376237921396265</v>
      </c>
      <c r="G8686" s="129">
        <v>2.1845160172749929</v>
      </c>
      <c r="H8686" s="96">
        <v>4479642.212981374</v>
      </c>
      <c r="I8686" s="96">
        <v>-1175156.386645427</v>
      </c>
      <c r="J8686" s="96">
        <v>-106295.88475395736</v>
      </c>
      <c r="K8686" s="96">
        <v>5761094.4843807584</v>
      </c>
    </row>
    <row r="8687" spans="6:11">
      <c r="F8687" s="128">
        <v>4.1497283677746077E-2</v>
      </c>
      <c r="G8687" s="129">
        <v>3.0398092806588117</v>
      </c>
      <c r="H8687" s="96">
        <v>3901055.1527769016</v>
      </c>
      <c r="I8687" s="96">
        <v>-1746543.0149025372</v>
      </c>
      <c r="J8687" s="96">
        <v>-22571.361437268974</v>
      </c>
      <c r="K8687" s="96">
        <v>5670169.5291167079</v>
      </c>
    </row>
    <row r="8688" spans="6:11">
      <c r="F8688" s="128">
        <v>0.95850271632225392</v>
      </c>
      <c r="G8688" s="129">
        <v>0.42382882570089409</v>
      </c>
      <c r="H8688" s="96">
        <v>5700117.3655768074</v>
      </c>
      <c r="I8688" s="96">
        <v>-149296.34340658187</v>
      </c>
      <c r="J8688" s="96">
        <v>-103472.9404201242</v>
      </c>
      <c r="K8688" s="96">
        <v>5952886.6494035134</v>
      </c>
    </row>
    <row r="8689" spans="6:11">
      <c r="F8689" s="128">
        <v>0.8405245779424142</v>
      </c>
      <c r="G8689" s="129">
        <v>27.272871049643701</v>
      </c>
      <c r="H8689" s="96">
        <v>-2857921.6227628165</v>
      </c>
      <c r="I8689" s="96">
        <v>-2857921.6227628165</v>
      </c>
      <c r="J8689" s="96">
        <v>0</v>
      </c>
      <c r="K8689" s="96">
        <v>0</v>
      </c>
    </row>
    <row r="8690" spans="6:11">
      <c r="F8690" s="128">
        <v>0.1594754220575858</v>
      </c>
      <c r="G8690" s="129">
        <v>18.358654623137365</v>
      </c>
      <c r="H8690" s="96">
        <v>-2857921.6227628165</v>
      </c>
      <c r="I8690" s="96">
        <v>-2857921.6227628165</v>
      </c>
      <c r="J8690" s="96">
        <v>0</v>
      </c>
      <c r="K8690" s="96">
        <v>0</v>
      </c>
    </row>
    <row r="8691" spans="6:11">
      <c r="F8691" s="128">
        <v>0.83895347001888465</v>
      </c>
      <c r="G8691" s="129">
        <v>20.110692204020147</v>
      </c>
      <c r="H8691" s="96">
        <v>-2857921.6227628165</v>
      </c>
      <c r="I8691" s="96">
        <v>-2857921.6227628165</v>
      </c>
      <c r="J8691" s="96">
        <v>0</v>
      </c>
      <c r="K8691" s="96">
        <v>0</v>
      </c>
    </row>
    <row r="8692" spans="6:11">
      <c r="F8692" s="128">
        <v>0.16104652998111535</v>
      </c>
      <c r="G8692" s="129">
        <v>18.260619496580063</v>
      </c>
      <c r="H8692" s="96">
        <v>-2857921.6227628165</v>
      </c>
      <c r="I8692" s="96">
        <v>-2857921.6227628165</v>
      </c>
      <c r="J8692" s="96">
        <v>0</v>
      </c>
      <c r="K8692" s="96">
        <v>0</v>
      </c>
    </row>
    <row r="8693" spans="6:11">
      <c r="F8693" s="128">
        <v>0.81976019131140432</v>
      </c>
      <c r="G8693" s="129">
        <v>13.5560596159114</v>
      </c>
      <c r="H8693" s="96">
        <v>-2857921.6227628165</v>
      </c>
      <c r="I8693" s="96">
        <v>-2857921.6227628165</v>
      </c>
      <c r="J8693" s="96">
        <v>0</v>
      </c>
      <c r="K8693" s="96">
        <v>0</v>
      </c>
    </row>
    <row r="8694" spans="6:11">
      <c r="F8694" s="128">
        <v>0.18023980868859568</v>
      </c>
      <c r="G8694" s="129">
        <v>17.134670442846119</v>
      </c>
      <c r="H8694" s="96">
        <v>-2857921.6227628165</v>
      </c>
      <c r="I8694" s="96">
        <v>-2857921.6227628165</v>
      </c>
      <c r="J8694" s="96">
        <v>0</v>
      </c>
      <c r="K8694" s="96">
        <v>0</v>
      </c>
    </row>
    <row r="8695" spans="6:11">
      <c r="F8695" s="128">
        <v>0.34899435733513107</v>
      </c>
      <c r="G8695" s="129">
        <v>3.8315802929032743</v>
      </c>
      <c r="H8695" s="96">
        <v>3373536.0675670826</v>
      </c>
      <c r="I8695" s="96">
        <v>-2168162.2873492301</v>
      </c>
      <c r="J8695" s="96">
        <v>-45578.796785825019</v>
      </c>
      <c r="K8695" s="96">
        <v>5587277.1517021377</v>
      </c>
    </row>
    <row r="8696" spans="6:11">
      <c r="F8696" s="128">
        <v>0.65100564266486893</v>
      </c>
      <c r="G8696" s="129">
        <v>4.2923696912316123</v>
      </c>
      <c r="H8696" s="96">
        <v>3070133.2064110031</v>
      </c>
      <c r="I8696" s="96">
        <v>-2445991.9206642797</v>
      </c>
      <c r="J8696" s="96">
        <v>-23469.870583538952</v>
      </c>
      <c r="K8696" s="96">
        <v>5539594.9976588218</v>
      </c>
    </row>
    <row r="8697" spans="6:11">
      <c r="F8697" s="128">
        <v>0.35074484611182766</v>
      </c>
      <c r="G8697" s="129">
        <v>1.5581006492442719</v>
      </c>
      <c r="H8697" s="96">
        <v>4909295.7386353426</v>
      </c>
      <c r="I8697" s="96">
        <v>-885452.85481691465</v>
      </c>
      <c r="J8697" s="96">
        <v>-33862.84721796534</v>
      </c>
      <c r="K8697" s="96">
        <v>5828611.440670223</v>
      </c>
    </row>
    <row r="8698" spans="6:11">
      <c r="F8698" s="128">
        <v>0.64925515388817234</v>
      </c>
      <c r="G8698" s="129">
        <v>4.3192949025257743</v>
      </c>
      <c r="H8698" s="96">
        <v>3052464.1410853947</v>
      </c>
      <c r="I8698" s="96">
        <v>-2445991.9206642797</v>
      </c>
      <c r="J8698" s="96">
        <v>-38365.351841145399</v>
      </c>
      <c r="K8698" s="96">
        <v>5536821.4135908196</v>
      </c>
    </row>
    <row r="8699" spans="6:11">
      <c r="F8699" s="128">
        <v>0.23649811970255019</v>
      </c>
      <c r="G8699" s="129">
        <v>1.0177926478424817</v>
      </c>
      <c r="H8699" s="96">
        <v>5283965.3717276137</v>
      </c>
      <c r="I8699" s="96">
        <v>-593042.51298518723</v>
      </c>
      <c r="J8699" s="96">
        <v>-10474.845129910776</v>
      </c>
      <c r="K8699" s="96">
        <v>5887482.7298427112</v>
      </c>
    </row>
    <row r="8700" spans="6:11">
      <c r="F8700" s="128">
        <v>0.76350188029744981</v>
      </c>
      <c r="G8700" s="129">
        <v>2.6983969159242895</v>
      </c>
      <c r="H8700" s="96">
        <v>4130907.8795580361</v>
      </c>
      <c r="I8700" s="96">
        <v>-1462178.1651097869</v>
      </c>
      <c r="J8700" s="96">
        <v>-113205.16162876226</v>
      </c>
      <c r="K8700" s="96">
        <v>5706291.2062965855</v>
      </c>
    </row>
    <row r="8701" spans="6:11">
      <c r="F8701" s="128">
        <v>0.58515194262945647</v>
      </c>
      <c r="G8701" s="129">
        <v>10.89052087509879</v>
      </c>
      <c r="H8701" s="96">
        <v>-2857921.6227628165</v>
      </c>
      <c r="I8701" s="96">
        <v>-2857921.6227628165</v>
      </c>
      <c r="J8701" s="96">
        <v>0</v>
      </c>
      <c r="K8701" s="96">
        <v>0</v>
      </c>
    </row>
    <row r="8702" spans="6:11">
      <c r="F8702" s="128">
        <v>0.41484805737054353</v>
      </c>
      <c r="G8702" s="129">
        <v>8.7984295261019358</v>
      </c>
      <c r="H8702" s="96">
        <v>-2857921.6227628165</v>
      </c>
      <c r="I8702" s="96">
        <v>-2857921.6227628165</v>
      </c>
      <c r="J8702" s="96">
        <v>0</v>
      </c>
      <c r="K8702" s="96">
        <v>0</v>
      </c>
    </row>
    <row r="8703" spans="6:11">
      <c r="F8703" s="128">
        <v>0.79080254534677741</v>
      </c>
      <c r="G8703" s="129">
        <v>23.678563885332196</v>
      </c>
      <c r="H8703" s="96">
        <v>-2857921.6227628165</v>
      </c>
      <c r="I8703" s="96">
        <v>-2857921.6227628165</v>
      </c>
      <c r="J8703" s="96">
        <v>0</v>
      </c>
      <c r="K8703" s="96">
        <v>0</v>
      </c>
    </row>
    <row r="8704" spans="6:11">
      <c r="F8704" s="128">
        <v>0.20919745465322259</v>
      </c>
      <c r="G8704" s="129">
        <v>15.644767139149934</v>
      </c>
      <c r="H8704" s="96">
        <v>-2857921.6227628165</v>
      </c>
      <c r="I8704" s="96">
        <v>-2857921.6227628165</v>
      </c>
      <c r="J8704" s="96">
        <v>0</v>
      </c>
      <c r="K8704" s="96">
        <v>0</v>
      </c>
    </row>
    <row r="8705" spans="6:11">
      <c r="F8705" s="128">
        <v>0.77886722716529977</v>
      </c>
      <c r="G8705" s="129">
        <v>24.496999290976049</v>
      </c>
      <c r="H8705" s="96">
        <v>-2857921.6227628165</v>
      </c>
      <c r="I8705" s="96">
        <v>-2857921.6227628165</v>
      </c>
      <c r="J8705" s="96">
        <v>0</v>
      </c>
      <c r="K8705" s="96">
        <v>0</v>
      </c>
    </row>
    <row r="8706" spans="6:11">
      <c r="F8706" s="128">
        <v>0.22113277283470023</v>
      </c>
      <c r="G8706" s="129">
        <v>15.089919758042081</v>
      </c>
      <c r="H8706" s="96">
        <v>-2857921.6227628165</v>
      </c>
      <c r="I8706" s="96">
        <v>-2857921.6227628165</v>
      </c>
      <c r="J8706" s="96">
        <v>0</v>
      </c>
      <c r="K8706" s="96">
        <v>0</v>
      </c>
    </row>
    <row r="8707" spans="6:11">
      <c r="F8707" s="128">
        <v>0.48098093135850706</v>
      </c>
      <c r="G8707" s="129">
        <v>6.4052516529315948</v>
      </c>
      <c r="H8707" s="96">
        <v>-2857921.6227628165</v>
      </c>
      <c r="I8707" s="96">
        <v>-2857921.6227628165</v>
      </c>
      <c r="J8707" s="96">
        <v>0</v>
      </c>
      <c r="K8707" s="96">
        <v>0</v>
      </c>
    </row>
    <row r="8708" spans="6:11">
      <c r="F8708" s="128">
        <v>0.51901906864149294</v>
      </c>
      <c r="G8708" s="129">
        <v>6.5581465537077648</v>
      </c>
      <c r="H8708" s="96">
        <v>-2857921.6227628165</v>
      </c>
      <c r="I8708" s="96">
        <v>-2857921.6227628165</v>
      </c>
      <c r="J8708" s="96">
        <v>0</v>
      </c>
      <c r="K8708" s="96">
        <v>0</v>
      </c>
    </row>
    <row r="8709" spans="6:11">
      <c r="F8709" s="128">
        <v>0.63098347426224466</v>
      </c>
      <c r="G8709" s="129">
        <v>17.432743175202081</v>
      </c>
      <c r="H8709" s="96">
        <v>-2857921.6227628165</v>
      </c>
      <c r="I8709" s="96">
        <v>-2857921.6227628165</v>
      </c>
      <c r="J8709" s="96">
        <v>0</v>
      </c>
      <c r="K8709" s="96">
        <v>0</v>
      </c>
    </row>
    <row r="8710" spans="6:11">
      <c r="F8710" s="128">
        <v>0.36901652573775534</v>
      </c>
      <c r="G8710" s="129">
        <v>9.9691385074726782</v>
      </c>
      <c r="H8710" s="96">
        <v>-2857921.6227628165</v>
      </c>
      <c r="I8710" s="96">
        <v>-2857921.6227628165</v>
      </c>
      <c r="J8710" s="96">
        <v>0</v>
      </c>
      <c r="K8710" s="96">
        <v>0</v>
      </c>
    </row>
    <row r="8711" spans="6:11">
      <c r="F8711" s="128">
        <v>0.80708052373365113</v>
      </c>
      <c r="G8711" s="129">
        <v>1.5293338762498405</v>
      </c>
      <c r="H8711" s="96">
        <v>4929172.252244968</v>
      </c>
      <c r="I8711" s="96">
        <v>-885452.85481691465</v>
      </c>
      <c r="J8711" s="96">
        <v>-17105.836462268271</v>
      </c>
      <c r="K8711" s="96">
        <v>5831730.9435241511</v>
      </c>
    </row>
    <row r="8712" spans="6:11">
      <c r="F8712" s="128">
        <v>0.19291947626634887</v>
      </c>
      <c r="G8712" s="129">
        <v>16.454823985562054</v>
      </c>
      <c r="H8712" s="96">
        <v>-2857921.6227628165</v>
      </c>
      <c r="I8712" s="96">
        <v>-2857921.6227628165</v>
      </c>
      <c r="J8712" s="96">
        <v>0</v>
      </c>
      <c r="K8712" s="96">
        <v>0</v>
      </c>
    </row>
    <row r="8713" spans="6:11">
      <c r="F8713" s="128">
        <v>0.41704794286719604</v>
      </c>
      <c r="G8713" s="129">
        <v>5.053313801804868</v>
      </c>
      <c r="H8713" s="96">
        <v>-2857921.6227628165</v>
      </c>
      <c r="I8713" s="96">
        <v>-2857921.6227628165</v>
      </c>
      <c r="J8713" s="96">
        <v>0</v>
      </c>
      <c r="K8713" s="96">
        <v>0</v>
      </c>
    </row>
    <row r="8714" spans="6:11">
      <c r="F8714" s="128">
        <v>0.58295205713280396</v>
      </c>
      <c r="G8714" s="129">
        <v>5.3965033077673779</v>
      </c>
      <c r="H8714" s="96">
        <v>-2857921.6227628165</v>
      </c>
      <c r="I8714" s="96">
        <v>-2857921.6227628165</v>
      </c>
      <c r="J8714" s="96">
        <v>0</v>
      </c>
      <c r="K8714" s="96">
        <v>0</v>
      </c>
    </row>
    <row r="8715" spans="6:11">
      <c r="F8715" s="128">
        <v>0.84258625543756671</v>
      </c>
      <c r="G8715" s="129">
        <v>3.9085076167537594</v>
      </c>
      <c r="H8715" s="96">
        <v>3322694.6717573372</v>
      </c>
      <c r="I8715" s="96">
        <v>-2168162.2873492301</v>
      </c>
      <c r="J8715" s="96">
        <v>-88431.363771934935</v>
      </c>
      <c r="K8715" s="96">
        <v>5579288.3228785023</v>
      </c>
    </row>
    <row r="8716" spans="6:11">
      <c r="F8716" s="128">
        <v>0.15741374456243329</v>
      </c>
      <c r="G8716" s="129">
        <v>18.488776243052929</v>
      </c>
      <c r="H8716" s="96">
        <v>-2857921.6227628165</v>
      </c>
      <c r="I8716" s="96">
        <v>-2857921.6227628165</v>
      </c>
      <c r="J8716" s="96">
        <v>0</v>
      </c>
      <c r="K8716" s="96">
        <v>0</v>
      </c>
    </row>
    <row r="8717" spans="6:11">
      <c r="F8717" s="128">
        <v>0.47434209030597929</v>
      </c>
      <c r="G8717" s="129">
        <v>6.5799706358858234</v>
      </c>
      <c r="H8717" s="96">
        <v>-2857921.6227628165</v>
      </c>
      <c r="I8717" s="96">
        <v>-2857921.6227628165</v>
      </c>
      <c r="J8717" s="96">
        <v>0</v>
      </c>
      <c r="K8717" s="96">
        <v>0</v>
      </c>
    </row>
    <row r="8718" spans="6:11">
      <c r="F8718" s="128">
        <v>0.52565790969402071</v>
      </c>
      <c r="G8718" s="129">
        <v>6.4310463961984059</v>
      </c>
      <c r="H8718" s="96">
        <v>-2857921.6227628165</v>
      </c>
      <c r="I8718" s="96">
        <v>-2857921.6227628165</v>
      </c>
      <c r="J8718" s="96">
        <v>0</v>
      </c>
      <c r="K8718" s="96">
        <v>0</v>
      </c>
    </row>
    <row r="8719" spans="6:11">
      <c r="F8719" s="128">
        <v>0.8816055009446796</v>
      </c>
      <c r="G8719" s="129">
        <v>12.037901879014793</v>
      </c>
      <c r="H8719" s="96">
        <v>-2857921.6227628165</v>
      </c>
      <c r="I8719" s="96">
        <v>-2857921.6227628165</v>
      </c>
      <c r="J8719" s="96">
        <v>0</v>
      </c>
      <c r="K8719" s="96">
        <v>0</v>
      </c>
    </row>
    <row r="8720" spans="6:11">
      <c r="F8720" s="128">
        <v>0.1183944990553204</v>
      </c>
      <c r="G8720" s="129">
        <v>21.337330182929779</v>
      </c>
      <c r="H8720" s="96">
        <v>-2857921.6227628165</v>
      </c>
      <c r="I8720" s="96">
        <v>-2857921.6227628165</v>
      </c>
      <c r="J8720" s="96">
        <v>0</v>
      </c>
      <c r="K8720" s="96">
        <v>0</v>
      </c>
    </row>
    <row r="8721" spans="6:11">
      <c r="F8721" s="128">
        <v>0.32466157891363256</v>
      </c>
      <c r="G8721" s="129">
        <v>16.026481681082021</v>
      </c>
      <c r="H8721" s="96">
        <v>-2857921.6227628165</v>
      </c>
      <c r="I8721" s="96">
        <v>-2857921.6227628165</v>
      </c>
      <c r="J8721" s="96">
        <v>0</v>
      </c>
      <c r="K8721" s="96">
        <v>0</v>
      </c>
    </row>
    <row r="8722" spans="6:11">
      <c r="F8722" s="128">
        <v>0.67533842108636744</v>
      </c>
      <c r="G8722" s="129">
        <v>3.9254134917843531</v>
      </c>
      <c r="H8722" s="96">
        <v>3311539.5286696316</v>
      </c>
      <c r="I8722" s="96">
        <v>-2168162.2873492301</v>
      </c>
      <c r="J8722" s="96">
        <v>-97832.379494813271</v>
      </c>
      <c r="K8722" s="96">
        <v>5577534.195513675</v>
      </c>
    </row>
    <row r="8723" spans="6:11">
      <c r="F8723" s="128">
        <v>0.75913108086364367</v>
      </c>
      <c r="G8723" s="129">
        <v>20.011690000134365</v>
      </c>
      <c r="H8723" s="96">
        <v>-2857921.6227628165</v>
      </c>
      <c r="I8723" s="96">
        <v>-2857921.6227628165</v>
      </c>
      <c r="J8723" s="96">
        <v>0</v>
      </c>
      <c r="K8723" s="96">
        <v>0</v>
      </c>
    </row>
    <row r="8724" spans="6:11">
      <c r="F8724" s="128">
        <v>0.24086891913635633</v>
      </c>
      <c r="G8724" s="129">
        <v>14.235023974594398</v>
      </c>
      <c r="H8724" s="96">
        <v>-2857921.6227628165</v>
      </c>
      <c r="I8724" s="96">
        <v>-2857921.6227628165</v>
      </c>
      <c r="J8724" s="96">
        <v>0</v>
      </c>
      <c r="K8724" s="96">
        <v>0</v>
      </c>
    </row>
    <row r="8725" spans="6:11">
      <c r="F8725" s="128">
        <v>5.4455151040743166E-2</v>
      </c>
      <c r="G8725" s="129">
        <v>22.355197188784448</v>
      </c>
      <c r="H8725" s="96">
        <v>-2857921.6227628165</v>
      </c>
      <c r="I8725" s="96">
        <v>-2857921.6227628165</v>
      </c>
      <c r="J8725" s="96">
        <v>0</v>
      </c>
      <c r="K8725" s="96">
        <v>0</v>
      </c>
    </row>
    <row r="8726" spans="6:11">
      <c r="F8726" s="128">
        <v>0.94554484895925683</v>
      </c>
      <c r="G8726" s="129">
        <v>0.55993957889859614</v>
      </c>
      <c r="H8726" s="96">
        <v>5604345.6752627492</v>
      </c>
      <c r="I8726" s="96">
        <v>-297900.07039749727</v>
      </c>
      <c r="J8726" s="96">
        <v>-35589.279508797124</v>
      </c>
      <c r="K8726" s="96">
        <v>5937835.0251690438</v>
      </c>
    </row>
    <row r="8727" spans="6:11">
      <c r="F8727" s="128">
        <v>0.20054142597653479</v>
      </c>
      <c r="G8727" s="129">
        <v>3.0190534761363716</v>
      </c>
      <c r="H8727" s="96">
        <v>3915008.6981689939</v>
      </c>
      <c r="I8727" s="96">
        <v>-1746543.0149025372</v>
      </c>
      <c r="J8727" s="96">
        <v>-10807.252747332313</v>
      </c>
      <c r="K8727" s="96">
        <v>5672358.9658188634</v>
      </c>
    </row>
    <row r="8728" spans="6:11">
      <c r="F8728" s="128">
        <v>0.79945857402346521</v>
      </c>
      <c r="G8728" s="129">
        <v>2.2382056290551691</v>
      </c>
      <c r="H8728" s="96">
        <v>4443099.3882260509</v>
      </c>
      <c r="I8728" s="96">
        <v>-1175156.386645427</v>
      </c>
      <c r="J8728" s="96">
        <v>-137088.39796561279</v>
      </c>
      <c r="K8728" s="96">
        <v>5755344.1728370907</v>
      </c>
    </row>
    <row r="8729" spans="6:11">
      <c r="F8729" s="128">
        <v>0.33770536151688124</v>
      </c>
      <c r="G8729" s="129">
        <v>15.20471709009286</v>
      </c>
      <c r="H8729" s="96">
        <v>-2857921.6227628165</v>
      </c>
      <c r="I8729" s="96">
        <v>-2857921.6227628165</v>
      </c>
      <c r="J8729" s="96">
        <v>0</v>
      </c>
      <c r="K8729" s="96">
        <v>0</v>
      </c>
    </row>
    <row r="8730" spans="6:11">
      <c r="F8730" s="128">
        <v>0.66229463848311876</v>
      </c>
      <c r="G8730" s="129">
        <v>4.1204474882350421</v>
      </c>
      <c r="H8730" s="96">
        <v>3183004.2772601834</v>
      </c>
      <c r="I8730" s="96">
        <v>-2307400.080373521</v>
      </c>
      <c r="J8730" s="96">
        <v>-66933.249535331401</v>
      </c>
      <c r="K8730" s="96">
        <v>5557337.6071690358</v>
      </c>
    </row>
    <row r="8731" spans="6:11">
      <c r="F8731" s="128">
        <v>0.75902796816578066</v>
      </c>
      <c r="G8731" s="129">
        <v>5.1418100895739824</v>
      </c>
      <c r="H8731" s="96">
        <v>-2857921.6227628165</v>
      </c>
      <c r="I8731" s="96">
        <v>-2857921.6227628165</v>
      </c>
      <c r="J8731" s="96">
        <v>0</v>
      </c>
      <c r="K8731" s="96">
        <v>0</v>
      </c>
    </row>
    <row r="8732" spans="6:11">
      <c r="F8732" s="128">
        <v>0.24097203183421934</v>
      </c>
      <c r="G8732" s="129">
        <v>14.230744027062778</v>
      </c>
      <c r="H8732" s="96">
        <v>-2857921.6227628165</v>
      </c>
      <c r="I8732" s="96">
        <v>-2857921.6227628165</v>
      </c>
      <c r="J8732" s="96">
        <v>0</v>
      </c>
      <c r="K8732" s="96">
        <v>0</v>
      </c>
    </row>
    <row r="8733" spans="6:11">
      <c r="F8733" s="128">
        <v>0.33977528618528674</v>
      </c>
      <c r="G8733" s="129">
        <v>5.7903202123626967</v>
      </c>
      <c r="H8733" s="96">
        <v>-2857921.6227628165</v>
      </c>
      <c r="I8733" s="96">
        <v>-2857921.6227628165</v>
      </c>
      <c r="J8733" s="96">
        <v>0</v>
      </c>
      <c r="K8733" s="96">
        <v>0</v>
      </c>
    </row>
    <row r="8734" spans="6:11">
      <c r="F8734" s="128">
        <v>0.66022471381471326</v>
      </c>
      <c r="G8734" s="129">
        <v>4.1517502643344972</v>
      </c>
      <c r="H8734" s="96">
        <v>3162423.5421119775</v>
      </c>
      <c r="I8734" s="96">
        <v>-2307400.080373521</v>
      </c>
      <c r="J8734" s="96">
        <v>-84279.26868813904</v>
      </c>
      <c r="K8734" s="96">
        <v>5554102.8911736375</v>
      </c>
    </row>
    <row r="8735" spans="6:11">
      <c r="F8735" s="128">
        <v>0.57924041403262694</v>
      </c>
      <c r="G8735" s="129">
        <v>1.2051450158278101</v>
      </c>
      <c r="H8735" s="96">
        <v>5153607.1398089565</v>
      </c>
      <c r="I8735" s="96">
        <v>-593042.51298518723</v>
      </c>
      <c r="J8735" s="96">
        <v>-120352.35366114757</v>
      </c>
      <c r="K8735" s="96">
        <v>5867002.0064552911</v>
      </c>
    </row>
    <row r="8736" spans="6:11">
      <c r="F8736" s="128">
        <v>0.42075958596737306</v>
      </c>
      <c r="G8736" s="129">
        <v>8.6569366312292466</v>
      </c>
      <c r="H8736" s="96">
        <v>-2857921.6227628165</v>
      </c>
      <c r="I8736" s="96">
        <v>-2857921.6227628165</v>
      </c>
      <c r="J8736" s="96">
        <v>0</v>
      </c>
      <c r="K8736" s="96">
        <v>0</v>
      </c>
    </row>
    <row r="8737" spans="6:11">
      <c r="F8737" s="128">
        <v>0.59628825703920996</v>
      </c>
      <c r="G8737" s="129">
        <v>2.2447908039202091</v>
      </c>
      <c r="H8737" s="96">
        <v>4438621.9492757246</v>
      </c>
      <c r="I8737" s="96">
        <v>-1175156.386645427</v>
      </c>
      <c r="J8737" s="96">
        <v>-140860.94105731093</v>
      </c>
      <c r="K8737" s="96">
        <v>5754639.276978462</v>
      </c>
    </row>
    <row r="8738" spans="6:11">
      <c r="F8738" s="128">
        <v>0.40371174296079004</v>
      </c>
      <c r="G8738" s="129">
        <v>9.0705416321142174</v>
      </c>
      <c r="H8738" s="96">
        <v>-2857921.6227628165</v>
      </c>
      <c r="I8738" s="96">
        <v>-2857921.6227628165</v>
      </c>
      <c r="J8738" s="96">
        <v>0</v>
      </c>
      <c r="K8738" s="96">
        <v>0</v>
      </c>
    </row>
    <row r="8739" spans="6:11">
      <c r="F8739" s="128">
        <v>0.27645488535023643</v>
      </c>
      <c r="G8739" s="129">
        <v>1.1831285141654659</v>
      </c>
      <c r="H8739" s="96">
        <v>5168882.6182458522</v>
      </c>
      <c r="I8739" s="96">
        <v>-593042.51298518723</v>
      </c>
      <c r="J8739" s="96">
        <v>-107479.94521294044</v>
      </c>
      <c r="K8739" s="96">
        <v>5869405.0764439795</v>
      </c>
    </row>
    <row r="8740" spans="6:11">
      <c r="F8740" s="128">
        <v>0.72354511464976357</v>
      </c>
      <c r="G8740" s="129">
        <v>3.235923787388848</v>
      </c>
      <c r="H8740" s="96">
        <v>3769702.1778960065</v>
      </c>
      <c r="I8740" s="96">
        <v>-1746543.0149025372</v>
      </c>
      <c r="J8740" s="96">
        <v>-133278.76743404838</v>
      </c>
      <c r="K8740" s="96">
        <v>5649523.9602325922</v>
      </c>
    </row>
    <row r="8741" spans="6:11">
      <c r="F8741" s="128">
        <v>0.42679780774544374</v>
      </c>
      <c r="G8741" s="129">
        <v>5.1821833985998111</v>
      </c>
      <c r="H8741" s="96">
        <v>-2857921.6227628165</v>
      </c>
      <c r="I8741" s="96">
        <v>-2857921.6227628165</v>
      </c>
      <c r="J8741" s="96">
        <v>0</v>
      </c>
      <c r="K8741" s="96">
        <v>0</v>
      </c>
    </row>
    <row r="8742" spans="6:11">
      <c r="F8742" s="128">
        <v>0.57320219225455626</v>
      </c>
      <c r="G8742" s="129">
        <v>5.5651675844618715</v>
      </c>
      <c r="H8742" s="96">
        <v>-2857921.6227628165</v>
      </c>
      <c r="I8742" s="96">
        <v>-2857921.6227628165</v>
      </c>
      <c r="J8742" s="96">
        <v>0</v>
      </c>
      <c r="K8742" s="96">
        <v>0</v>
      </c>
    </row>
    <row r="8743" spans="6:11">
      <c r="F8743" s="128">
        <v>0.5112787592482847</v>
      </c>
      <c r="G8743" s="129">
        <v>4.2547067961046059</v>
      </c>
      <c r="H8743" s="96">
        <v>3094876.0225056787</v>
      </c>
      <c r="I8743" s="96">
        <v>-2445991.9206642797</v>
      </c>
      <c r="J8743" s="96">
        <v>-2609.0657117139936</v>
      </c>
      <c r="K8743" s="96">
        <v>5543477.0088816723</v>
      </c>
    </row>
    <row r="8744" spans="6:11">
      <c r="F8744" s="128">
        <v>0.4887212407517153</v>
      </c>
      <c r="G8744" s="129">
        <v>7.159630118655798</v>
      </c>
      <c r="H8744" s="96">
        <v>-2857921.6227628165</v>
      </c>
      <c r="I8744" s="96">
        <v>-2857921.6227628165</v>
      </c>
      <c r="J8744" s="96">
        <v>0</v>
      </c>
      <c r="K8744" s="96">
        <v>0</v>
      </c>
    </row>
    <row r="8745" spans="6:11">
      <c r="F8745" s="128">
        <v>0.23431222126354534</v>
      </c>
      <c r="G8745" s="129">
        <v>24.963370696635021</v>
      </c>
      <c r="H8745" s="96">
        <v>-2857921.6227628165</v>
      </c>
      <c r="I8745" s="96">
        <v>-2857921.6227628165</v>
      </c>
      <c r="J8745" s="96">
        <v>0</v>
      </c>
      <c r="K8745" s="96">
        <v>0</v>
      </c>
    </row>
    <row r="8746" spans="6:11">
      <c r="F8746" s="128">
        <v>0.76568777873645466</v>
      </c>
      <c r="G8746" s="129">
        <v>2.669807918935903</v>
      </c>
      <c r="H8746" s="96">
        <v>4150204.3652041405</v>
      </c>
      <c r="I8746" s="96">
        <v>-1462178.1651097869</v>
      </c>
      <c r="J8746" s="96">
        <v>-96943.833735092529</v>
      </c>
      <c r="K8746" s="96">
        <v>5709326.3640490202</v>
      </c>
    </row>
    <row r="8747" spans="6:11">
      <c r="F8747" s="128">
        <v>0.33806356328557274</v>
      </c>
      <c r="G8747" s="129">
        <v>1.0589558115955384</v>
      </c>
      <c r="H8747" s="96">
        <v>5255252.5192761905</v>
      </c>
      <c r="I8747" s="96">
        <v>-593042.51298518723</v>
      </c>
      <c r="J8747" s="96">
        <v>-34681.760820492324</v>
      </c>
      <c r="K8747" s="96">
        <v>5882976.7930818703</v>
      </c>
    </row>
    <row r="8748" spans="6:11">
      <c r="F8748" s="128">
        <v>0.66193643671442726</v>
      </c>
      <c r="G8748" s="129">
        <v>4.1258574470275358</v>
      </c>
      <c r="H8748" s="96">
        <v>3179445.7941668779</v>
      </c>
      <c r="I8748" s="96">
        <v>-2307400.080373521</v>
      </c>
      <c r="J8748" s="96">
        <v>-69932.5523683465</v>
      </c>
      <c r="K8748" s="96">
        <v>5556778.4269087454</v>
      </c>
    </row>
    <row r="8749" spans="6:11">
      <c r="F8749" s="128">
        <v>0.91642323681570403</v>
      </c>
      <c r="G8749" s="129">
        <v>2.1107238384864946</v>
      </c>
      <c r="H8749" s="96">
        <v>4529977.4922223669</v>
      </c>
      <c r="I8749" s="96">
        <v>-1175156.386645427</v>
      </c>
      <c r="J8749" s="96">
        <v>-63873.335602668616</v>
      </c>
      <c r="K8749" s="96">
        <v>5769007.2144704629</v>
      </c>
    </row>
    <row r="8750" spans="6:11">
      <c r="F8750" s="128">
        <v>8.3576763184295966E-2</v>
      </c>
      <c r="G8750" s="129">
        <v>24.819897498683495</v>
      </c>
      <c r="H8750" s="96">
        <v>-2857921.6227628165</v>
      </c>
      <c r="I8750" s="96">
        <v>-2857921.6227628165</v>
      </c>
      <c r="J8750" s="96">
        <v>0</v>
      </c>
      <c r="K8750" s="96">
        <v>0</v>
      </c>
    </row>
    <row r="8751" spans="6:11">
      <c r="F8751" s="128">
        <v>0.7974924064938661</v>
      </c>
      <c r="G8751" s="129">
        <v>13.865716569465318</v>
      </c>
      <c r="H8751" s="96">
        <v>-2857921.6227628165</v>
      </c>
      <c r="I8751" s="96">
        <v>-2857921.6227628165</v>
      </c>
      <c r="J8751" s="96">
        <v>0</v>
      </c>
      <c r="K8751" s="96">
        <v>0</v>
      </c>
    </row>
    <row r="8752" spans="6:11">
      <c r="F8752" s="128">
        <v>0.2025075935061339</v>
      </c>
      <c r="G8752" s="129">
        <v>15.969778943428825</v>
      </c>
      <c r="H8752" s="96">
        <v>-2857921.6227628165</v>
      </c>
      <c r="I8752" s="96">
        <v>-2857921.6227628165</v>
      </c>
      <c r="J8752" s="96">
        <v>0</v>
      </c>
      <c r="K8752" s="96">
        <v>0</v>
      </c>
    </row>
    <row r="8753" spans="6:11">
      <c r="F8753" s="128">
        <v>0.53834009339785061</v>
      </c>
      <c r="G8753" s="129">
        <v>34.927756285657182</v>
      </c>
      <c r="H8753" s="96">
        <v>-2857921.6227628165</v>
      </c>
      <c r="I8753" s="96">
        <v>-2857921.6227628165</v>
      </c>
      <c r="J8753" s="96">
        <v>0</v>
      </c>
      <c r="K8753" s="96">
        <v>0</v>
      </c>
    </row>
    <row r="8754" spans="6:11">
      <c r="F8754" s="128">
        <v>0.46165990660214939</v>
      </c>
      <c r="G8754" s="129">
        <v>7.7292679187504039</v>
      </c>
      <c r="H8754" s="96">
        <v>-2857921.6227628165</v>
      </c>
      <c r="I8754" s="96">
        <v>-2857921.6227628165</v>
      </c>
      <c r="J8754" s="96">
        <v>0</v>
      </c>
      <c r="K8754" s="96">
        <v>0</v>
      </c>
    </row>
    <row r="8755" spans="6:11">
      <c r="F8755" s="128">
        <v>0.12540121473509613</v>
      </c>
      <c r="G8755" s="129">
        <v>7.4949349258022497</v>
      </c>
      <c r="H8755" s="96">
        <v>-2857921.6227628165</v>
      </c>
      <c r="I8755" s="96">
        <v>-2857921.6227628165</v>
      </c>
      <c r="J8755" s="96">
        <v>0</v>
      </c>
      <c r="K8755" s="96">
        <v>0</v>
      </c>
    </row>
    <row r="8756" spans="6:11">
      <c r="F8756" s="128">
        <v>0.87459878526490387</v>
      </c>
      <c r="G8756" s="129">
        <v>1.3399002890789002</v>
      </c>
      <c r="H8756" s="96">
        <v>5060117.7321853815</v>
      </c>
      <c r="I8756" s="96">
        <v>-739587.61031092564</v>
      </c>
      <c r="J8756" s="96">
        <v>-52609.741723040213</v>
      </c>
      <c r="K8756" s="96">
        <v>5852315.0842193477</v>
      </c>
    </row>
    <row r="8757" spans="6:11">
      <c r="F8757" s="128">
        <v>0.54724839285524296</v>
      </c>
      <c r="G8757" s="129">
        <v>0.4438604646108138</v>
      </c>
      <c r="H8757" s="96">
        <v>5686018.8027198128</v>
      </c>
      <c r="I8757" s="96">
        <v>-149296.34340658187</v>
      </c>
      <c r="J8757" s="96">
        <v>-115353.93941166638</v>
      </c>
      <c r="K8757" s="96">
        <v>5950669.0855380613</v>
      </c>
    </row>
    <row r="8758" spans="6:11">
      <c r="F8758" s="128">
        <v>0.45275160714475704</v>
      </c>
      <c r="G8758" s="129">
        <v>7.9241163248497637</v>
      </c>
      <c r="H8758" s="96">
        <v>-2857921.6227628165</v>
      </c>
      <c r="I8758" s="96">
        <v>-2857921.6227628165</v>
      </c>
      <c r="J8758" s="96">
        <v>0</v>
      </c>
      <c r="K8758" s="96">
        <v>0</v>
      </c>
    </row>
    <row r="8759" spans="6:11">
      <c r="F8759" s="128">
        <v>0.73943630958315287</v>
      </c>
      <c r="G8759" s="129">
        <v>2.2922633482223391</v>
      </c>
      <c r="H8759" s="96">
        <v>4406260.9954307051</v>
      </c>
      <c r="I8759" s="96">
        <v>-1319000.9380938543</v>
      </c>
      <c r="J8759" s="96">
        <v>-24298.301108828859</v>
      </c>
      <c r="K8759" s="96">
        <v>5749560.234633388</v>
      </c>
    </row>
    <row r="8760" spans="6:11">
      <c r="F8760" s="128">
        <v>0.26056369041684713</v>
      </c>
      <c r="G8760" s="129">
        <v>13.449079547093042</v>
      </c>
      <c r="H8760" s="96">
        <v>-2857921.6227628165</v>
      </c>
      <c r="I8760" s="96">
        <v>-2857921.6227628165</v>
      </c>
      <c r="J8760" s="96">
        <v>0</v>
      </c>
      <c r="K8760" s="96">
        <v>0</v>
      </c>
    </row>
    <row r="8761" spans="6:11">
      <c r="F8761" s="128">
        <v>0.20466419781280076</v>
      </c>
      <c r="G8761" s="129">
        <v>8.0449843954786502</v>
      </c>
      <c r="H8761" s="96">
        <v>-2857921.6227628165</v>
      </c>
      <c r="I8761" s="96">
        <v>-2857921.6227628165</v>
      </c>
      <c r="J8761" s="96">
        <v>0</v>
      </c>
      <c r="K8761" s="96">
        <v>0</v>
      </c>
    </row>
    <row r="8762" spans="6:11">
      <c r="F8762" s="128">
        <v>0.79533580218719924</v>
      </c>
      <c r="G8762" s="129">
        <v>2.2899086082218325</v>
      </c>
      <c r="H8762" s="96">
        <v>4407865.6176158115</v>
      </c>
      <c r="I8762" s="96">
        <v>-1319000.9380938543</v>
      </c>
      <c r="J8762" s="96">
        <v>-22945.504620571592</v>
      </c>
      <c r="K8762" s="96">
        <v>5749812.0603302373</v>
      </c>
    </row>
    <row r="8763" spans="6:11">
      <c r="F8763" s="128">
        <v>0.19918151491650704</v>
      </c>
      <c r="G8763" s="129">
        <v>3.0242866092973206</v>
      </c>
      <c r="H8763" s="96">
        <v>3911489.673144314</v>
      </c>
      <c r="I8763" s="96">
        <v>-1746543.0149025372</v>
      </c>
      <c r="J8763" s="96">
        <v>-13774.178339730128</v>
      </c>
      <c r="K8763" s="96">
        <v>5671806.8663865812</v>
      </c>
    </row>
    <row r="8764" spans="6:11">
      <c r="F8764" s="128">
        <v>0.80081848508349296</v>
      </c>
      <c r="G8764" s="129">
        <v>2.2212096797644572</v>
      </c>
      <c r="H8764" s="96">
        <v>4454660.0750819668</v>
      </c>
      <c r="I8764" s="96">
        <v>-1175156.386645427</v>
      </c>
      <c r="J8764" s="96">
        <v>-127347.40492102987</v>
      </c>
      <c r="K8764" s="96">
        <v>5757163.8666484235</v>
      </c>
    </row>
    <row r="8765" spans="6:11">
      <c r="F8765" s="128">
        <v>0.7198365661059849</v>
      </c>
      <c r="G8765" s="129">
        <v>5.4697154135410102</v>
      </c>
      <c r="H8765" s="96">
        <v>-2857921.6227628165</v>
      </c>
      <c r="I8765" s="96">
        <v>-2857921.6227628165</v>
      </c>
      <c r="J8765" s="96">
        <v>0</v>
      </c>
      <c r="K8765" s="96">
        <v>0</v>
      </c>
    </row>
    <row r="8766" spans="6:11">
      <c r="F8766" s="128">
        <v>0.2801634338940151</v>
      </c>
      <c r="G8766" s="129">
        <v>12.723821536164586</v>
      </c>
      <c r="H8766" s="96">
        <v>-2857921.6227628165</v>
      </c>
      <c r="I8766" s="96">
        <v>-2857921.6227628165</v>
      </c>
      <c r="J8766" s="96">
        <v>0</v>
      </c>
      <c r="K8766" s="96">
        <v>0</v>
      </c>
    </row>
    <row r="8767" spans="6:11">
      <c r="F8767" s="128">
        <v>0.19561785880388649</v>
      </c>
      <c r="G8767" s="129">
        <v>31.989832483326492</v>
      </c>
      <c r="H8767" s="96">
        <v>-2857921.6227628165</v>
      </c>
      <c r="I8767" s="96">
        <v>-2857921.6227628165</v>
      </c>
      <c r="J8767" s="96">
        <v>0</v>
      </c>
      <c r="K8767" s="96">
        <v>0</v>
      </c>
    </row>
    <row r="8768" spans="6:11">
      <c r="F8768" s="128">
        <v>0.80438214119611351</v>
      </c>
      <c r="G8768" s="129">
        <v>2.1768082272726841</v>
      </c>
      <c r="H8768" s="96">
        <v>4484893.9067115597</v>
      </c>
      <c r="I8768" s="96">
        <v>-1175156.386645427</v>
      </c>
      <c r="J8768" s="96">
        <v>-101870.18893223297</v>
      </c>
      <c r="K8768" s="96">
        <v>5761920.4822892193</v>
      </c>
    </row>
    <row r="8769" spans="6:11">
      <c r="F8769" s="128">
        <v>0.1016459845033284</v>
      </c>
      <c r="G8769" s="129">
        <v>4.4545367659195163</v>
      </c>
      <c r="H8769" s="96">
        <v>2963961.1758766351</v>
      </c>
      <c r="I8769" s="96">
        <v>-2445991.9206642797</v>
      </c>
      <c r="J8769" s="96">
        <v>-112957.95329398775</v>
      </c>
      <c r="K8769" s="96">
        <v>5522911.0498349024</v>
      </c>
    </row>
    <row r="8770" spans="6:11">
      <c r="F8770" s="128">
        <v>0.8983540154966716</v>
      </c>
      <c r="G8770" s="129">
        <v>1.0719106175583815</v>
      </c>
      <c r="H8770" s="96">
        <v>5246224.4381697308</v>
      </c>
      <c r="I8770" s="96">
        <v>-593042.51298518723</v>
      </c>
      <c r="J8770" s="96">
        <v>-42292.45419546069</v>
      </c>
      <c r="K8770" s="96">
        <v>5881559.4053503787</v>
      </c>
    </row>
    <row r="8771" spans="6:11">
      <c r="F8771" s="128">
        <v>0.42807850312630003</v>
      </c>
      <c r="G8771" s="129">
        <v>0.37052326224552523</v>
      </c>
      <c r="H8771" s="96">
        <v>5737681.8596918266</v>
      </c>
      <c r="I8771" s="96">
        <v>-149296.34340658187</v>
      </c>
      <c r="J8771" s="96">
        <v>-71813.562006494365</v>
      </c>
      <c r="K8771" s="96">
        <v>5958791.7651049029</v>
      </c>
    </row>
    <row r="8772" spans="6:11">
      <c r="F8772" s="128">
        <v>0.57192149687369997</v>
      </c>
      <c r="G8772" s="129">
        <v>5.5875354024884993</v>
      </c>
      <c r="H8772" s="96">
        <v>-2857921.6227628165</v>
      </c>
      <c r="I8772" s="96">
        <v>-2857921.6227628165</v>
      </c>
      <c r="J8772" s="96">
        <v>0</v>
      </c>
      <c r="K8772" s="96">
        <v>0</v>
      </c>
    </row>
    <row r="8773" spans="6:11">
      <c r="F8773" s="128">
        <v>0.59628582559333332</v>
      </c>
      <c r="G8773" s="129">
        <v>5.4483026290669505</v>
      </c>
      <c r="H8773" s="96">
        <v>-2857921.6227628165</v>
      </c>
      <c r="I8773" s="96">
        <v>-2857921.6227628165</v>
      </c>
      <c r="J8773" s="96">
        <v>0</v>
      </c>
      <c r="K8773" s="96">
        <v>0</v>
      </c>
    </row>
    <row r="8774" spans="6:11">
      <c r="F8774" s="128">
        <v>0.40371417440666668</v>
      </c>
      <c r="G8774" s="129">
        <v>9.0704814050190912</v>
      </c>
      <c r="H8774" s="96">
        <v>-2857921.6227628165</v>
      </c>
      <c r="I8774" s="96">
        <v>-2857921.6227628165</v>
      </c>
      <c r="J8774" s="96">
        <v>0</v>
      </c>
      <c r="K8774" s="96">
        <v>0</v>
      </c>
    </row>
    <row r="8775" spans="6:11">
      <c r="F8775" s="128">
        <v>0.41238004274189888</v>
      </c>
      <c r="G8775" s="129">
        <v>2.0346473279653714</v>
      </c>
      <c r="H8775" s="96">
        <v>4582004.5549674984</v>
      </c>
      <c r="I8775" s="96">
        <v>-1175156.386645427</v>
      </c>
      <c r="J8775" s="96">
        <v>-20015.329644173831</v>
      </c>
      <c r="K8775" s="96">
        <v>5777176.2712570997</v>
      </c>
    </row>
    <row r="8776" spans="6:11">
      <c r="F8776" s="128">
        <v>0.58761995725810112</v>
      </c>
      <c r="G8776" s="129">
        <v>5.3167487123926565</v>
      </c>
      <c r="H8776" s="96">
        <v>-2857921.6227628165</v>
      </c>
      <c r="I8776" s="96">
        <v>-2857921.6227628165</v>
      </c>
      <c r="J8776" s="96">
        <v>0</v>
      </c>
      <c r="K8776" s="96">
        <v>0</v>
      </c>
    </row>
    <row r="8777" spans="6:11">
      <c r="F8777" s="128">
        <v>0.19227248547131615</v>
      </c>
      <c r="G8777" s="129">
        <v>7.4623241601160864E-2</v>
      </c>
      <c r="H8777" s="96">
        <v>5946968.3095491156</v>
      </c>
      <c r="I8777" s="96">
        <v>0</v>
      </c>
      <c r="J8777" s="96">
        <v>-44709.513582947126</v>
      </c>
      <c r="K8777" s="96">
        <v>5991677.8231320623</v>
      </c>
    </row>
    <row r="8778" spans="6:11">
      <c r="F8778" s="128">
        <v>0.80772751452868385</v>
      </c>
      <c r="G8778" s="129">
        <v>2.1353051183158431</v>
      </c>
      <c r="H8778" s="96">
        <v>4513195.89624169</v>
      </c>
      <c r="I8778" s="96">
        <v>-1175156.386645427</v>
      </c>
      <c r="J8778" s="96">
        <v>-78017.87627511</v>
      </c>
      <c r="K8778" s="96">
        <v>5766370.1591622271</v>
      </c>
    </row>
    <row r="8779" spans="6:11">
      <c r="F8779" s="128">
        <v>0.93997231652682767</v>
      </c>
      <c r="G8779" s="129">
        <v>14.594719442776803</v>
      </c>
      <c r="H8779" s="96">
        <v>-2857921.6227628165</v>
      </c>
      <c r="I8779" s="96">
        <v>-2857921.6227628165</v>
      </c>
      <c r="J8779" s="96">
        <v>0</v>
      </c>
      <c r="K8779" s="96">
        <v>0</v>
      </c>
    </row>
    <row r="8780" spans="6:11">
      <c r="F8780" s="128">
        <v>6.0027683473172333E-2</v>
      </c>
      <c r="G8780" s="129">
        <v>28.12949431948697</v>
      </c>
      <c r="H8780" s="96">
        <v>-2857921.6227628165</v>
      </c>
      <c r="I8780" s="96">
        <v>-2857921.6227628165</v>
      </c>
      <c r="J8780" s="96">
        <v>0</v>
      </c>
      <c r="K8780" s="96">
        <v>0</v>
      </c>
    </row>
    <row r="8781" spans="6:11">
      <c r="F8781" s="128">
        <v>0.99276782304873357</v>
      </c>
      <c r="G8781" s="129">
        <v>17.300851093779013</v>
      </c>
      <c r="H8781" s="96">
        <v>-2857921.6227628165</v>
      </c>
      <c r="I8781" s="96">
        <v>-2857921.6227628165</v>
      </c>
      <c r="J8781" s="96">
        <v>0</v>
      </c>
      <c r="K8781" s="96">
        <v>0</v>
      </c>
    </row>
    <row r="8782" spans="6:11">
      <c r="F8782" s="128">
        <v>7.2321769512664336E-3</v>
      </c>
      <c r="G8782" s="129">
        <v>49.292151883726731</v>
      </c>
      <c r="H8782" s="96">
        <v>-2857921.6227628165</v>
      </c>
      <c r="I8782" s="96">
        <v>-2857921.6227628165</v>
      </c>
      <c r="J8782" s="96">
        <v>0</v>
      </c>
      <c r="K8782" s="96">
        <v>0</v>
      </c>
    </row>
    <row r="8783" spans="6:11">
      <c r="F8783" s="128">
        <v>0.35960761958443921</v>
      </c>
      <c r="G8783" s="129">
        <v>6.5467219852307643</v>
      </c>
      <c r="H8783" s="96">
        <v>-2857921.6227628165</v>
      </c>
      <c r="I8783" s="96">
        <v>-2857921.6227628165</v>
      </c>
      <c r="J8783" s="96">
        <v>0</v>
      </c>
      <c r="K8783" s="96">
        <v>0</v>
      </c>
    </row>
    <row r="8784" spans="6:11">
      <c r="F8784" s="128">
        <v>0.64039238041556079</v>
      </c>
      <c r="G8784" s="129">
        <v>4.456741960946947</v>
      </c>
      <c r="H8784" s="96">
        <v>2962521.4861776605</v>
      </c>
      <c r="I8784" s="96">
        <v>-2445991.9206642797</v>
      </c>
      <c r="J8784" s="96">
        <v>-114171.11645336827</v>
      </c>
      <c r="K8784" s="96">
        <v>5522684.5232953085</v>
      </c>
    </row>
    <row r="8785" spans="6:11">
      <c r="F8785" s="128">
        <v>1.7095348093585816E-2</v>
      </c>
      <c r="G8785" s="129">
        <v>5.4431689929813736</v>
      </c>
      <c r="H8785" s="96">
        <v>-2857921.6227628165</v>
      </c>
      <c r="I8785" s="96">
        <v>-2857921.6227628165</v>
      </c>
      <c r="J8785" s="96">
        <v>0</v>
      </c>
      <c r="K8785" s="96">
        <v>0</v>
      </c>
    </row>
    <row r="8786" spans="6:11">
      <c r="F8786" s="128">
        <v>0.98290465190641418</v>
      </c>
      <c r="G8786" s="129">
        <v>0.17243160582810219</v>
      </c>
      <c r="H8786" s="96">
        <v>5877665.1510918448</v>
      </c>
      <c r="I8786" s="96">
        <v>0</v>
      </c>
      <c r="J8786" s="96">
        <v>-103122.30766543149</v>
      </c>
      <c r="K8786" s="96">
        <v>5980787.4587572766</v>
      </c>
    </row>
    <row r="8787" spans="6:11">
      <c r="F8787" s="128">
        <v>0.60576585712522146</v>
      </c>
      <c r="G8787" s="129">
        <v>8.8786864682621349</v>
      </c>
      <c r="H8787" s="96">
        <v>-2857921.6227628165</v>
      </c>
      <c r="I8787" s="96">
        <v>-2857921.6227628165</v>
      </c>
      <c r="J8787" s="96">
        <v>0</v>
      </c>
      <c r="K8787" s="96">
        <v>0</v>
      </c>
    </row>
    <row r="8788" spans="6:11">
      <c r="F8788" s="128">
        <v>0.39423414287477854</v>
      </c>
      <c r="G8788" s="129">
        <v>9.3081027493765678</v>
      </c>
      <c r="H8788" s="96">
        <v>-2857921.6227628165</v>
      </c>
      <c r="I8788" s="96">
        <v>-2857921.6227628165</v>
      </c>
      <c r="J8788" s="96">
        <v>0</v>
      </c>
      <c r="K8788" s="96">
        <v>0</v>
      </c>
    </row>
    <row r="8789" spans="6:11">
      <c r="F8789" s="128">
        <v>0.77835611333328725</v>
      </c>
      <c r="G8789" s="129">
        <v>11.663257096083287</v>
      </c>
      <c r="H8789" s="96">
        <v>-2857921.6227628165</v>
      </c>
      <c r="I8789" s="96">
        <v>-2857921.6227628165</v>
      </c>
      <c r="J8789" s="96">
        <v>0</v>
      </c>
      <c r="K8789" s="96">
        <v>0</v>
      </c>
    </row>
    <row r="8790" spans="6:11">
      <c r="F8790" s="128">
        <v>0.22164388666671275</v>
      </c>
      <c r="G8790" s="129">
        <v>15.066832991923592</v>
      </c>
      <c r="H8790" s="96">
        <v>-2857921.6227628165</v>
      </c>
      <c r="I8790" s="96">
        <v>-2857921.6227628165</v>
      </c>
      <c r="J8790" s="96">
        <v>0</v>
      </c>
      <c r="K8790" s="96">
        <v>0</v>
      </c>
    </row>
    <row r="8791" spans="6:11">
      <c r="F8791" s="128">
        <v>0.17189307054615199</v>
      </c>
      <c r="G8791" s="129">
        <v>0.47504059428494766</v>
      </c>
      <c r="H8791" s="96">
        <v>5664093.0502462722</v>
      </c>
      <c r="I8791" s="96">
        <v>-149296.34340658187</v>
      </c>
      <c r="J8791" s="96">
        <v>-133829.59943570662</v>
      </c>
      <c r="K8791" s="96">
        <v>5947218.9930885611</v>
      </c>
    </row>
    <row r="8792" spans="6:11">
      <c r="F8792" s="128">
        <v>0.82810692945384801</v>
      </c>
      <c r="G8792" s="129">
        <v>1.886129910824951</v>
      </c>
      <c r="H8792" s="96">
        <v>4683657.8518896727</v>
      </c>
      <c r="I8792" s="96">
        <v>-1030641.4004800867</v>
      </c>
      <c r="J8792" s="96">
        <v>-78858.092120521833</v>
      </c>
      <c r="K8792" s="96">
        <v>5793157.3444902813</v>
      </c>
    </row>
    <row r="8793" spans="6:11">
      <c r="F8793" s="128">
        <v>0.93111003759481914</v>
      </c>
      <c r="G8793" s="129">
        <v>1.3458916802634198</v>
      </c>
      <c r="H8793" s="96">
        <v>5055965.6721682344</v>
      </c>
      <c r="I8793" s="96">
        <v>-739587.61031092564</v>
      </c>
      <c r="J8793" s="96">
        <v>-56109.656810852175</v>
      </c>
      <c r="K8793" s="96">
        <v>5851662.9392900122</v>
      </c>
    </row>
    <row r="8794" spans="6:11">
      <c r="F8794" s="128">
        <v>6.888996240518086E-2</v>
      </c>
      <c r="G8794" s="129">
        <v>26.752447950996249</v>
      </c>
      <c r="H8794" s="96">
        <v>-2857921.6227628165</v>
      </c>
      <c r="I8794" s="96">
        <v>-2857921.6227628165</v>
      </c>
      <c r="J8794" s="96">
        <v>0</v>
      </c>
      <c r="K8794" s="96">
        <v>0</v>
      </c>
    </row>
    <row r="8795" spans="6:11">
      <c r="F8795" s="128">
        <v>0.94976843926923604</v>
      </c>
      <c r="G8795" s="129">
        <v>6.0019930002369755</v>
      </c>
      <c r="H8795" s="96">
        <v>-2857921.6227628165</v>
      </c>
      <c r="I8795" s="96">
        <v>-2857921.6227628165</v>
      </c>
      <c r="J8795" s="96">
        <v>0</v>
      </c>
      <c r="K8795" s="96">
        <v>0</v>
      </c>
    </row>
    <row r="8796" spans="6:11">
      <c r="F8796" s="128">
        <v>5.0231560730763958E-2</v>
      </c>
      <c r="G8796" s="129">
        <v>29.911117500173727</v>
      </c>
      <c r="H8796" s="96">
        <v>-2857921.6227628165</v>
      </c>
      <c r="I8796" s="96">
        <v>-2857921.6227628165</v>
      </c>
      <c r="J8796" s="96">
        <v>0</v>
      </c>
      <c r="K8796" s="96">
        <v>0</v>
      </c>
    </row>
    <row r="8797" spans="6:11">
      <c r="F8797" s="128">
        <v>0.75531429700227926</v>
      </c>
      <c r="G8797" s="129">
        <v>0.74774758065929503</v>
      </c>
      <c r="H8797" s="96">
        <v>5472641.1201656777</v>
      </c>
      <c r="I8797" s="96">
        <v>-297900.07039749727</v>
      </c>
      <c r="J8797" s="96">
        <v>-146587.80459805427</v>
      </c>
      <c r="K8797" s="96">
        <v>5917128.9951612288</v>
      </c>
    </row>
    <row r="8798" spans="6:11">
      <c r="F8798" s="128">
        <v>0.24468570299772074</v>
      </c>
      <c r="G8798" s="129">
        <v>14.077807368946003</v>
      </c>
      <c r="H8798" s="96">
        <v>-2857921.6227628165</v>
      </c>
      <c r="I8798" s="96">
        <v>-2857921.6227628165</v>
      </c>
      <c r="J8798" s="96">
        <v>0</v>
      </c>
      <c r="K8798" s="96">
        <v>0</v>
      </c>
    </row>
    <row r="8799" spans="6:11">
      <c r="F8799" s="128">
        <v>0.29181034792427618</v>
      </c>
      <c r="G8799" s="129">
        <v>9.8696793099734723</v>
      </c>
      <c r="H8799" s="96">
        <v>-2857921.6227628165</v>
      </c>
      <c r="I8799" s="96">
        <v>-2857921.6227628165</v>
      </c>
      <c r="J8799" s="96">
        <v>0</v>
      </c>
      <c r="K8799" s="96">
        <v>0</v>
      </c>
    </row>
    <row r="8800" spans="6:11">
      <c r="F8800" s="128">
        <v>0.70818965207572382</v>
      </c>
      <c r="G8800" s="129">
        <v>3.4504335099577212</v>
      </c>
      <c r="H8800" s="96">
        <v>3626512.5322648566</v>
      </c>
      <c r="I8800" s="96">
        <v>-1887736.7863693987</v>
      </c>
      <c r="J8800" s="96">
        <v>-112778.62225690797</v>
      </c>
      <c r="K8800" s="96">
        <v>5627027.9408911634</v>
      </c>
    </row>
    <row r="8801" spans="6:11">
      <c r="F8801" s="128">
        <v>0.27460894342457209</v>
      </c>
      <c r="G8801" s="129">
        <v>9.6959239628346836</v>
      </c>
      <c r="H8801" s="96">
        <v>-2857921.6227628165</v>
      </c>
      <c r="I8801" s="96">
        <v>-2857921.6227628165</v>
      </c>
      <c r="J8801" s="96">
        <v>0</v>
      </c>
      <c r="K8801" s="96">
        <v>0</v>
      </c>
    </row>
    <row r="8802" spans="6:11">
      <c r="F8802" s="128">
        <v>0.72539105657542791</v>
      </c>
      <c r="G8802" s="129">
        <v>3.2104438116518517</v>
      </c>
      <c r="H8802" s="96">
        <v>3786718.1451385096</v>
      </c>
      <c r="I8802" s="96">
        <v>-1746543.0149025372</v>
      </c>
      <c r="J8802" s="96">
        <v>-118940.89979584994</v>
      </c>
      <c r="K8802" s="96">
        <v>5652202.0598368971</v>
      </c>
    </row>
    <row r="8803" spans="6:11">
      <c r="F8803" s="128">
        <v>0.68072254022025269</v>
      </c>
      <c r="G8803" s="129">
        <v>0.69967163658029374</v>
      </c>
      <c r="H8803" s="96">
        <v>5506274.6409658445</v>
      </c>
      <c r="I8803" s="96">
        <v>-297900.07039749727</v>
      </c>
      <c r="J8803" s="96">
        <v>-118247.82128484787</v>
      </c>
      <c r="K8803" s="96">
        <v>5922422.5326481899</v>
      </c>
    </row>
    <row r="8804" spans="6:11">
      <c r="F8804" s="128">
        <v>0.31927745977974731</v>
      </c>
      <c r="G8804" s="129">
        <v>11.416947743627993</v>
      </c>
      <c r="H8804" s="96">
        <v>-2857921.6227628165</v>
      </c>
      <c r="I8804" s="96">
        <v>-2857921.6227628165</v>
      </c>
      <c r="J8804" s="96">
        <v>0</v>
      </c>
      <c r="K8804" s="96">
        <v>0</v>
      </c>
    </row>
    <row r="8805" spans="6:11">
      <c r="F8805" s="128">
        <v>0.384979059724743</v>
      </c>
      <c r="G8805" s="129">
        <v>11.780205581852483</v>
      </c>
      <c r="H8805" s="96">
        <v>-2857921.6227628165</v>
      </c>
      <c r="I8805" s="96">
        <v>-2857921.6227628165</v>
      </c>
      <c r="J8805" s="96">
        <v>0</v>
      </c>
      <c r="K8805" s="96">
        <v>0</v>
      </c>
    </row>
    <row r="8806" spans="6:11">
      <c r="F8806" s="128">
        <v>0.615020940275257</v>
      </c>
      <c r="G8806" s="129">
        <v>4.8609896252722082</v>
      </c>
      <c r="H8806" s="96">
        <v>2699231.6863902891</v>
      </c>
      <c r="I8806" s="96">
        <v>-2721249.7159727258</v>
      </c>
      <c r="J8806" s="96">
        <v>-60833.743007241399</v>
      </c>
      <c r="K8806" s="96">
        <v>5481315.1453702562</v>
      </c>
    </row>
    <row r="8807" spans="6:11">
      <c r="F8807" s="128">
        <v>0.64295184437295927</v>
      </c>
      <c r="G8807" s="129">
        <v>1.1343738946092641</v>
      </c>
      <c r="H8807" s="96">
        <v>5202750.6401402317</v>
      </c>
      <c r="I8807" s="96">
        <v>-593042.51298518723</v>
      </c>
      <c r="J8807" s="96">
        <v>-78936.924779283814</v>
      </c>
      <c r="K8807" s="96">
        <v>5874730.0779047031</v>
      </c>
    </row>
    <row r="8808" spans="6:11">
      <c r="F8808" s="128">
        <v>0.35704815562704073</v>
      </c>
      <c r="G8808" s="129">
        <v>10.298846165876984</v>
      </c>
      <c r="H8808" s="96">
        <v>-2857921.6227628165</v>
      </c>
      <c r="I8808" s="96">
        <v>-2857921.6227628165</v>
      </c>
      <c r="J8808" s="96">
        <v>0</v>
      </c>
      <c r="K8808" s="96">
        <v>0</v>
      </c>
    </row>
    <row r="8809" spans="6:11">
      <c r="F8809" s="128">
        <v>0.2837223078120128</v>
      </c>
      <c r="G8809" s="129">
        <v>34.655013514666528</v>
      </c>
      <c r="H8809" s="96">
        <v>-2857921.6227628165</v>
      </c>
      <c r="I8809" s="96">
        <v>-2857921.6227628165</v>
      </c>
      <c r="J8809" s="96">
        <v>0</v>
      </c>
      <c r="K8809" s="96">
        <v>0</v>
      </c>
    </row>
    <row r="8810" spans="6:11">
      <c r="F8810" s="128">
        <v>0.7162776921879872</v>
      </c>
      <c r="G8810" s="129">
        <v>3.3368734895992689</v>
      </c>
      <c r="H8810" s="96">
        <v>3702204.4496374736</v>
      </c>
      <c r="I8810" s="96">
        <v>-1887736.7863693987</v>
      </c>
      <c r="J8810" s="96">
        <v>-48984.766681201145</v>
      </c>
      <c r="K8810" s="96">
        <v>5638926.0026880736</v>
      </c>
    </row>
    <row r="8811" spans="6:11">
      <c r="F8811" s="128">
        <v>0.10390696607814787</v>
      </c>
      <c r="G8811" s="129">
        <v>0.81046753330417853</v>
      </c>
      <c r="H8811" s="96">
        <v>5428679.9130900875</v>
      </c>
      <c r="I8811" s="96">
        <v>-445814.39416262286</v>
      </c>
      <c r="J8811" s="96">
        <v>-35735.842619862517</v>
      </c>
      <c r="K8811" s="96">
        <v>5910230.1498725731</v>
      </c>
    </row>
    <row r="8812" spans="6:11">
      <c r="F8812" s="128">
        <v>0.89609303392185213</v>
      </c>
      <c r="G8812" s="129">
        <v>1.0971103889536058</v>
      </c>
      <c r="H8812" s="96">
        <v>5228674.4448053129</v>
      </c>
      <c r="I8812" s="96">
        <v>-593042.51298518723</v>
      </c>
      <c r="J8812" s="96">
        <v>-57086.31401613645</v>
      </c>
      <c r="K8812" s="96">
        <v>5878803.2718066368</v>
      </c>
    </row>
    <row r="8813" spans="6:11">
      <c r="F8813" s="128">
        <v>0.72846941167824608</v>
      </c>
      <c r="G8813" s="129">
        <v>9.3408101892343574</v>
      </c>
      <c r="H8813" s="96">
        <v>-2857921.6227628165</v>
      </c>
      <c r="I8813" s="96">
        <v>-2857921.6227628165</v>
      </c>
      <c r="J8813" s="96">
        <v>0</v>
      </c>
      <c r="K8813" s="96">
        <v>0</v>
      </c>
    </row>
    <row r="8814" spans="6:11">
      <c r="F8814" s="128">
        <v>0.27153058832175392</v>
      </c>
      <c r="G8814" s="129">
        <v>13.036804817857549</v>
      </c>
      <c r="H8814" s="96">
        <v>-2857921.6227628165</v>
      </c>
      <c r="I8814" s="96">
        <v>-2857921.6227628165</v>
      </c>
      <c r="J8814" s="96">
        <v>0</v>
      </c>
      <c r="K8814" s="96">
        <v>0</v>
      </c>
    </row>
    <row r="8815" spans="6:11">
      <c r="F8815" s="128">
        <v>0.91676289626534335</v>
      </c>
      <c r="G8815" s="129">
        <v>17.298817582618948</v>
      </c>
      <c r="H8815" s="96">
        <v>-2857921.6227628165</v>
      </c>
      <c r="I8815" s="96">
        <v>-2857921.6227628165</v>
      </c>
      <c r="J8815" s="96">
        <v>0</v>
      </c>
      <c r="K8815" s="96">
        <v>0</v>
      </c>
    </row>
    <row r="8816" spans="6:11">
      <c r="F8816" s="128">
        <v>8.3237103734656648E-2</v>
      </c>
      <c r="G8816" s="129">
        <v>24.860620722156064</v>
      </c>
      <c r="H8816" s="96">
        <v>-2857921.6227628165</v>
      </c>
      <c r="I8816" s="96">
        <v>-2857921.6227628165</v>
      </c>
      <c r="J8816" s="96">
        <v>0</v>
      </c>
      <c r="K8816" s="96">
        <v>0</v>
      </c>
    </row>
    <row r="8817" spans="6:11">
      <c r="F8817" s="128">
        <v>0.24180073126922497</v>
      </c>
      <c r="G8817" s="129">
        <v>4.7971632072418808</v>
      </c>
      <c r="H8817" s="96">
        <v>2740695.553170125</v>
      </c>
      <c r="I8817" s="96">
        <v>-2721249.7159727258</v>
      </c>
      <c r="J8817" s="96">
        <v>-25881.000812985283</v>
      </c>
      <c r="K8817" s="96">
        <v>5487826.2699558362</v>
      </c>
    </row>
    <row r="8818" spans="6:11">
      <c r="F8818" s="128">
        <v>0.75819926873077503</v>
      </c>
      <c r="G8818" s="129">
        <v>2.7680904038101262</v>
      </c>
      <c r="H8818" s="96">
        <v>4083898.7748196833</v>
      </c>
      <c r="I8818" s="96">
        <v>-1604691.1635483941</v>
      </c>
      <c r="J8818" s="96">
        <v>-10309.001387765602</v>
      </c>
      <c r="K8818" s="96">
        <v>5698898.939755843</v>
      </c>
    </row>
    <row r="8819" spans="6:11">
      <c r="F8819" s="128">
        <v>0.37633008559504966</v>
      </c>
      <c r="G8819" s="129">
        <v>29.557926838336311</v>
      </c>
      <c r="H8819" s="96">
        <v>-2857921.6227628165</v>
      </c>
      <c r="I8819" s="96">
        <v>-2857921.6227628165</v>
      </c>
      <c r="J8819" s="96">
        <v>0</v>
      </c>
      <c r="K8819" s="96">
        <v>0</v>
      </c>
    </row>
    <row r="8820" spans="6:11">
      <c r="F8820" s="128">
        <v>0.62366991440495034</v>
      </c>
      <c r="G8820" s="129">
        <v>4.7213403389914896</v>
      </c>
      <c r="H8820" s="96">
        <v>2789997.6107133133</v>
      </c>
      <c r="I8820" s="96">
        <v>-2583940.8049289733</v>
      </c>
      <c r="J8820" s="96">
        <v>-121632.82516216573</v>
      </c>
      <c r="K8820" s="96">
        <v>5495571.2408044524</v>
      </c>
    </row>
    <row r="8821" spans="6:11">
      <c r="F8821" s="128">
        <v>0.35057182318108904</v>
      </c>
      <c r="G8821" s="129">
        <v>4.9534653201358143</v>
      </c>
      <c r="H8821" s="96">
        <v>2639317.1173892296</v>
      </c>
      <c r="I8821" s="96">
        <v>-2721249.7159727258</v>
      </c>
      <c r="J8821" s="96">
        <v>-111328.29103541843</v>
      </c>
      <c r="K8821" s="96">
        <v>5471895.1243973738</v>
      </c>
    </row>
    <row r="8822" spans="6:11">
      <c r="F8822" s="128">
        <v>0.64942817681891096</v>
      </c>
      <c r="G8822" s="129">
        <v>4.3166303125110845</v>
      </c>
      <c r="H8822" s="96">
        <v>3054211.9910645657</v>
      </c>
      <c r="I8822" s="96">
        <v>-2445991.9206642797</v>
      </c>
      <c r="J8822" s="96">
        <v>-36891.92114058014</v>
      </c>
      <c r="K8822" s="96">
        <v>5537095.8328694254</v>
      </c>
    </row>
    <row r="8823" spans="6:11">
      <c r="F8823" s="128">
        <v>0.93642799784764386</v>
      </c>
      <c r="G8823" s="129">
        <v>3.112666676718483</v>
      </c>
      <c r="H8823" s="96">
        <v>3852153.7221898003</v>
      </c>
      <c r="I8823" s="96">
        <v>-1746543.0149025372</v>
      </c>
      <c r="J8823" s="96">
        <v>-63794.079653462446</v>
      </c>
      <c r="K8823" s="96">
        <v>5662490.8167458</v>
      </c>
    </row>
    <row r="8824" spans="6:11">
      <c r="F8824" s="128">
        <v>6.3572002152356144E-2</v>
      </c>
      <c r="G8824" s="129">
        <v>27.55582123290581</v>
      </c>
      <c r="H8824" s="96">
        <v>-2857921.6227628165</v>
      </c>
      <c r="I8824" s="96">
        <v>-2857921.6227628165</v>
      </c>
      <c r="J8824" s="96">
        <v>0</v>
      </c>
      <c r="K8824" s="96">
        <v>0</v>
      </c>
    </row>
    <row r="8825" spans="6:11">
      <c r="F8825" s="128">
        <v>0.5130835308555366</v>
      </c>
      <c r="G8825" s="129">
        <v>4.3527224903078787</v>
      </c>
      <c r="H8825" s="96">
        <v>3030550.730291402</v>
      </c>
      <c r="I8825" s="96">
        <v>-2445991.9206642797</v>
      </c>
      <c r="J8825" s="96">
        <v>-56837.29655779976</v>
      </c>
      <c r="K8825" s="96">
        <v>5533379.9475134816</v>
      </c>
    </row>
    <row r="8826" spans="6:11">
      <c r="F8826" s="128">
        <v>0.4869164691444634</v>
      </c>
      <c r="G8826" s="129">
        <v>7.1966269187493701</v>
      </c>
      <c r="H8826" s="96">
        <v>-2857921.6227628165</v>
      </c>
      <c r="I8826" s="96">
        <v>-2857921.6227628165</v>
      </c>
      <c r="J8826" s="96">
        <v>0</v>
      </c>
      <c r="K8826" s="96">
        <v>0</v>
      </c>
    </row>
    <row r="8827" spans="6:11">
      <c r="F8827" s="128">
        <v>0.64880190645621016</v>
      </c>
      <c r="G8827" s="129">
        <v>37.526210026296191</v>
      </c>
      <c r="H8827" s="96">
        <v>-2857921.6227628165</v>
      </c>
      <c r="I8827" s="96">
        <v>-2857921.6227628165</v>
      </c>
      <c r="J8827" s="96">
        <v>0</v>
      </c>
      <c r="K8827" s="96">
        <v>0</v>
      </c>
    </row>
    <row r="8828" spans="6:11">
      <c r="F8828" s="128">
        <v>0.35119809354378984</v>
      </c>
      <c r="G8828" s="129">
        <v>10.464048456419746</v>
      </c>
      <c r="H8828" s="96">
        <v>-2857921.6227628165</v>
      </c>
      <c r="I8828" s="96">
        <v>-2857921.6227628165</v>
      </c>
      <c r="J8828" s="96">
        <v>0</v>
      </c>
      <c r="K8828" s="96">
        <v>0</v>
      </c>
    </row>
    <row r="8829" spans="6:11">
      <c r="F8829" s="128">
        <v>0.53034307202543696</v>
      </c>
      <c r="G8829" s="129">
        <v>4.8322961593075195</v>
      </c>
      <c r="H8829" s="96">
        <v>2717860.7306648945</v>
      </c>
      <c r="I8829" s="96">
        <v>-2721249.7159727258</v>
      </c>
      <c r="J8829" s="96">
        <v>-45130.848994051055</v>
      </c>
      <c r="K8829" s="96">
        <v>5484241.2956316713</v>
      </c>
    </row>
    <row r="8830" spans="6:11">
      <c r="F8830" s="128">
        <v>0.46965692797456304</v>
      </c>
      <c r="G8830" s="129">
        <v>7.5575279129394941</v>
      </c>
      <c r="H8830" s="96">
        <v>-2857921.6227628165</v>
      </c>
      <c r="I8830" s="96">
        <v>-2857921.6227628165</v>
      </c>
      <c r="J8830" s="96">
        <v>0</v>
      </c>
      <c r="K8830" s="96">
        <v>0</v>
      </c>
    </row>
    <row r="8831" spans="6:11">
      <c r="F8831" s="128">
        <v>7.3908768180305451E-2</v>
      </c>
      <c r="G8831" s="129">
        <v>1.6313836299889108</v>
      </c>
      <c r="H8831" s="96">
        <v>4858749.1108517852</v>
      </c>
      <c r="I8831" s="96">
        <v>-885452.85481691465</v>
      </c>
      <c r="J8831" s="96">
        <v>-76470.119981523108</v>
      </c>
      <c r="K8831" s="96">
        <v>5820672.0856502233</v>
      </c>
    </row>
    <row r="8832" spans="6:11">
      <c r="F8832" s="128">
        <v>0.92609123181969455</v>
      </c>
      <c r="G8832" s="129">
        <v>0.76782526705507348</v>
      </c>
      <c r="H8832" s="96">
        <v>5458562.3383157142</v>
      </c>
      <c r="I8832" s="96">
        <v>-445814.39416262286</v>
      </c>
      <c r="J8832" s="96">
        <v>-10542.953194216754</v>
      </c>
      <c r="K8832" s="96">
        <v>5914919.6856725542</v>
      </c>
    </row>
    <row r="8833" spans="6:11">
      <c r="F8833" s="128">
        <v>0.52573303973530083</v>
      </c>
      <c r="G8833" s="129">
        <v>9.3464387458616471</v>
      </c>
      <c r="H8833" s="96">
        <v>-2857921.6227628165</v>
      </c>
      <c r="I8833" s="96">
        <v>-2857921.6227628165</v>
      </c>
      <c r="J8833" s="96">
        <v>0</v>
      </c>
      <c r="K8833" s="96">
        <v>0</v>
      </c>
    </row>
    <row r="8834" spans="6:11">
      <c r="F8834" s="128">
        <v>0.47426696026469917</v>
      </c>
      <c r="G8834" s="129">
        <v>7.4598490851928023</v>
      </c>
      <c r="H8834" s="96">
        <v>-2857921.6227628165</v>
      </c>
      <c r="I8834" s="96">
        <v>-2857921.6227628165</v>
      </c>
      <c r="J8834" s="96">
        <v>0</v>
      </c>
      <c r="K8834" s="96">
        <v>0</v>
      </c>
    </row>
    <row r="8835" spans="6:11">
      <c r="F8835" s="128">
        <v>0.43585767382931428</v>
      </c>
      <c r="G8835" s="129">
        <v>5.4019175860715256</v>
      </c>
      <c r="H8835" s="96">
        <v>-2857921.6227628165</v>
      </c>
      <c r="I8835" s="96">
        <v>-2857921.6227628165</v>
      </c>
      <c r="J8835" s="96">
        <v>0</v>
      </c>
      <c r="K8835" s="96">
        <v>0</v>
      </c>
    </row>
    <row r="8836" spans="6:11">
      <c r="F8836" s="128">
        <v>0.56414232617068572</v>
      </c>
      <c r="G8836" s="129">
        <v>5.7244870795286449</v>
      </c>
      <c r="H8836" s="96">
        <v>-2857921.6227628165</v>
      </c>
      <c r="I8836" s="96">
        <v>-2857921.6227628165</v>
      </c>
      <c r="J8836" s="96">
        <v>0</v>
      </c>
      <c r="K8836" s="96">
        <v>0</v>
      </c>
    </row>
    <row r="8837" spans="6:11">
      <c r="F8837" s="128">
        <v>0.79962198061892875</v>
      </c>
      <c r="G8837" s="129">
        <v>2.3302818006882458</v>
      </c>
      <c r="H8837" s="96">
        <v>4380371.4977193177</v>
      </c>
      <c r="I8837" s="96">
        <v>-1319000.9380938543</v>
      </c>
      <c r="J8837" s="96">
        <v>-46123.473505483285</v>
      </c>
      <c r="K8837" s="96">
        <v>5745495.9093186557</v>
      </c>
    </row>
    <row r="8838" spans="6:11">
      <c r="F8838" s="128">
        <v>0.20037801938107125</v>
      </c>
      <c r="G8838" s="129">
        <v>16.075495995143164</v>
      </c>
      <c r="H8838" s="96">
        <v>-2857921.6227628165</v>
      </c>
      <c r="I8838" s="96">
        <v>-2857921.6227628165</v>
      </c>
      <c r="J8838" s="96">
        <v>0</v>
      </c>
      <c r="K8838" s="96">
        <v>0</v>
      </c>
    </row>
    <row r="8839" spans="6:11">
      <c r="F8839" s="128">
        <v>0.63110355318994316</v>
      </c>
      <c r="G8839" s="129">
        <v>1.3612157882781697</v>
      </c>
      <c r="H8839" s="96">
        <v>5045349.8811437013</v>
      </c>
      <c r="I8839" s="96">
        <v>-739587.61031092564</v>
      </c>
      <c r="J8839" s="96">
        <v>-65057.795332819653</v>
      </c>
      <c r="K8839" s="96">
        <v>5849995.2867874466</v>
      </c>
    </row>
    <row r="8840" spans="6:11">
      <c r="F8840" s="128">
        <v>0.36889644681005684</v>
      </c>
      <c r="G8840" s="129">
        <v>9.9723930627718982</v>
      </c>
      <c r="H8840" s="96">
        <v>-2857921.6227628165</v>
      </c>
      <c r="I8840" s="96">
        <v>-2857921.6227628165</v>
      </c>
      <c r="J8840" s="96">
        <v>0</v>
      </c>
      <c r="K8840" s="96">
        <v>0</v>
      </c>
    </row>
    <row r="8841" spans="6:11">
      <c r="F8841" s="128">
        <v>0.25894270069933156</v>
      </c>
      <c r="G8841" s="129">
        <v>5.8753522946669952</v>
      </c>
      <c r="H8841" s="96">
        <v>-2857921.6227628165</v>
      </c>
      <c r="I8841" s="96">
        <v>-2857921.6227628165</v>
      </c>
      <c r="J8841" s="96">
        <v>0</v>
      </c>
      <c r="K8841" s="96">
        <v>0</v>
      </c>
    </row>
    <row r="8842" spans="6:11">
      <c r="F8842" s="128">
        <v>0.74105729930066844</v>
      </c>
      <c r="G8842" s="129">
        <v>2.9967732968417247</v>
      </c>
      <c r="H8842" s="96">
        <v>3929989.5793305859</v>
      </c>
      <c r="I8842" s="96">
        <v>-1604691.1635483941</v>
      </c>
      <c r="J8842" s="96">
        <v>-140029.39993437909</v>
      </c>
      <c r="K8842" s="96">
        <v>5674710.1428133594</v>
      </c>
    </row>
    <row r="8843" spans="6:11">
      <c r="F8843" s="128">
        <v>0.81538262072325218</v>
      </c>
      <c r="G8843" s="129">
        <v>5.4607892097089321</v>
      </c>
      <c r="H8843" s="96">
        <v>-2857921.6227628165</v>
      </c>
      <c r="I8843" s="96">
        <v>-2857921.6227628165</v>
      </c>
      <c r="J8843" s="96">
        <v>0</v>
      </c>
      <c r="K8843" s="96">
        <v>0</v>
      </c>
    </row>
    <row r="8844" spans="6:11">
      <c r="F8844" s="128">
        <v>0.18461737927674782</v>
      </c>
      <c r="G8844" s="129">
        <v>16.894698157502866</v>
      </c>
      <c r="H8844" s="96">
        <v>-2857921.6227628165</v>
      </c>
      <c r="I8844" s="96">
        <v>-2857921.6227628165</v>
      </c>
      <c r="J8844" s="96">
        <v>0</v>
      </c>
      <c r="K8844" s="96">
        <v>0</v>
      </c>
    </row>
    <row r="8845" spans="6:11">
      <c r="F8845" s="128">
        <v>0.99295235396520642</v>
      </c>
      <c r="G8845" s="129">
        <v>2.0216446103859504</v>
      </c>
      <c r="H8845" s="96">
        <v>4590910.420684739</v>
      </c>
      <c r="I8845" s="96">
        <v>-1175156.386645427</v>
      </c>
      <c r="J8845" s="96">
        <v>-12506.846140137121</v>
      </c>
      <c r="K8845" s="96">
        <v>5778573.6534703029</v>
      </c>
    </row>
    <row r="8846" spans="6:11">
      <c r="F8846" s="128">
        <v>7.0476460347935754E-3</v>
      </c>
      <c r="G8846" s="129">
        <v>49.550616136875263</v>
      </c>
      <c r="H8846" s="96">
        <v>-2857921.6227628165</v>
      </c>
      <c r="I8846" s="96">
        <v>-2857921.6227628165</v>
      </c>
      <c r="J8846" s="96">
        <v>0</v>
      </c>
      <c r="K8846" s="96">
        <v>0</v>
      </c>
    </row>
    <row r="8847" spans="6:11">
      <c r="F8847" s="128">
        <v>0.27507049200808409</v>
      </c>
      <c r="G8847" s="129">
        <v>3.4189155825195918</v>
      </c>
      <c r="H8847" s="96">
        <v>3647490.8190647885</v>
      </c>
      <c r="I8847" s="96">
        <v>-1887736.7863693987</v>
      </c>
      <c r="J8847" s="96">
        <v>-95100.054570335502</v>
      </c>
      <c r="K8847" s="96">
        <v>5630327.6600045227</v>
      </c>
    </row>
    <row r="8848" spans="6:11">
      <c r="F8848" s="128">
        <v>0.72492950799191591</v>
      </c>
      <c r="G8848" s="129">
        <v>3.2168085921061778</v>
      </c>
      <c r="H8848" s="96">
        <v>3782466.2399325701</v>
      </c>
      <c r="I8848" s="96">
        <v>-1746543.0149025372</v>
      </c>
      <c r="J8848" s="96">
        <v>-122523.70913938434</v>
      </c>
      <c r="K8848" s="96">
        <v>5651532.9639744917</v>
      </c>
    </row>
    <row r="8849" spans="6:11">
      <c r="F8849" s="128">
        <v>3.6665512776807851E-3</v>
      </c>
      <c r="G8849" s="129">
        <v>3.9140110349757498</v>
      </c>
      <c r="H8849" s="96">
        <v>3319062.5952410968</v>
      </c>
      <c r="I8849" s="96">
        <v>-2168162.2873492301</v>
      </c>
      <c r="J8849" s="96">
        <v>-91492.353597305948</v>
      </c>
      <c r="K8849" s="96">
        <v>5578717.2361876331</v>
      </c>
    </row>
    <row r="8850" spans="6:11">
      <c r="F8850" s="128">
        <v>0.99633344872231921</v>
      </c>
      <c r="G8850" s="129">
        <v>3.6732895526797107E-2</v>
      </c>
      <c r="H8850" s="96">
        <v>5973878.4717965219</v>
      </c>
      <c r="I8850" s="96">
        <v>0</v>
      </c>
      <c r="J8850" s="96">
        <v>-22023.53716111659</v>
      </c>
      <c r="K8850" s="96">
        <v>5995902.0089576384</v>
      </c>
    </row>
    <row r="8851" spans="6:11">
      <c r="F8851" s="128">
        <v>0.98355911754242653</v>
      </c>
      <c r="G8851" s="129">
        <v>2.4761433896596992</v>
      </c>
      <c r="H8851" s="96">
        <v>4281356.603483486</v>
      </c>
      <c r="I8851" s="96">
        <v>-1319000.9380938543</v>
      </c>
      <c r="J8851" s="96">
        <v>-129571.81628802756</v>
      </c>
      <c r="K8851" s="96">
        <v>5729929.357865368</v>
      </c>
    </row>
    <row r="8852" spans="6:11">
      <c r="F8852" s="128">
        <v>1.6440882457573469E-2</v>
      </c>
      <c r="G8852" s="129">
        <v>41.079842133267142</v>
      </c>
      <c r="H8852" s="96">
        <v>-2857921.6227628165</v>
      </c>
      <c r="I8852" s="96">
        <v>-2857921.6227628165</v>
      </c>
      <c r="J8852" s="96">
        <v>0</v>
      </c>
      <c r="K8852" s="96">
        <v>0</v>
      </c>
    </row>
    <row r="8853" spans="6:11">
      <c r="F8853" s="128">
        <v>0.39905637675819638</v>
      </c>
      <c r="G8853" s="129">
        <v>14.951163980897828</v>
      </c>
      <c r="H8853" s="96">
        <v>-2857921.6227628165</v>
      </c>
      <c r="I8853" s="96">
        <v>-2857921.6227628165</v>
      </c>
      <c r="J8853" s="96">
        <v>0</v>
      </c>
      <c r="K8853" s="96">
        <v>0</v>
      </c>
    </row>
    <row r="8854" spans="6:11">
      <c r="F8854" s="128">
        <v>0.60094362324180362</v>
      </c>
      <c r="G8854" s="129">
        <v>5.0925415376901002</v>
      </c>
      <c r="H8854" s="96">
        <v>-2857921.6227628165</v>
      </c>
      <c r="I8854" s="96">
        <v>-2857921.6227628165</v>
      </c>
      <c r="J8854" s="96">
        <v>0</v>
      </c>
      <c r="K8854" s="96">
        <v>0</v>
      </c>
    </row>
    <row r="8855" spans="6:11">
      <c r="F8855" s="128">
        <v>0.52398093763852671</v>
      </c>
      <c r="G8855" s="129">
        <v>7.4908557891827536</v>
      </c>
      <c r="H8855" s="96">
        <v>-2857921.6227628165</v>
      </c>
      <c r="I8855" s="96">
        <v>-2857921.6227628165</v>
      </c>
      <c r="J8855" s="96">
        <v>0</v>
      </c>
      <c r="K8855" s="96">
        <v>0</v>
      </c>
    </row>
    <row r="8856" spans="6:11">
      <c r="F8856" s="128">
        <v>0.47601906236147329</v>
      </c>
      <c r="G8856" s="129">
        <v>7.4229737857469074</v>
      </c>
      <c r="H8856" s="96">
        <v>-2857921.6227628165</v>
      </c>
      <c r="I8856" s="96">
        <v>-2857921.6227628165</v>
      </c>
      <c r="J8856" s="96">
        <v>0</v>
      </c>
      <c r="K8856" s="96">
        <v>0</v>
      </c>
    </row>
    <row r="8857" spans="6:11">
      <c r="F8857" s="128">
        <v>0.3484385021260813</v>
      </c>
      <c r="G8857" s="129">
        <v>32.220809609787246</v>
      </c>
      <c r="H8857" s="96">
        <v>-2857921.6227628165</v>
      </c>
      <c r="I8857" s="96">
        <v>-2857921.6227628165</v>
      </c>
      <c r="J8857" s="96">
        <v>0</v>
      </c>
      <c r="K8857" s="96">
        <v>0</v>
      </c>
    </row>
    <row r="8858" spans="6:11">
      <c r="F8858" s="128">
        <v>0.6515614978739187</v>
      </c>
      <c r="G8858" s="129">
        <v>4.2838349259133155</v>
      </c>
      <c r="H8858" s="96">
        <v>3075737.3608781113</v>
      </c>
      <c r="I8858" s="96">
        <v>-2445991.9206642797</v>
      </c>
      <c r="J8858" s="96">
        <v>-18745.177985089267</v>
      </c>
      <c r="K8858" s="96">
        <v>5540474.4595274804</v>
      </c>
    </row>
    <row r="8859" spans="6:11">
      <c r="F8859" s="128">
        <v>0.25447939164129219</v>
      </c>
      <c r="G8859" s="129">
        <v>16.977482045218505</v>
      </c>
      <c r="H8859" s="96">
        <v>-2857921.6227628165</v>
      </c>
      <c r="I8859" s="96">
        <v>-2857921.6227628165</v>
      </c>
      <c r="J8859" s="96">
        <v>0</v>
      </c>
      <c r="K8859" s="96">
        <v>0</v>
      </c>
    </row>
    <row r="8860" spans="6:11">
      <c r="F8860" s="128">
        <v>0.74552060835870781</v>
      </c>
      <c r="G8860" s="129">
        <v>2.9367250148577089</v>
      </c>
      <c r="H8860" s="96">
        <v>3970286.6700034039</v>
      </c>
      <c r="I8860" s="96">
        <v>-1604691.1635483941</v>
      </c>
      <c r="J8860" s="96">
        <v>-106073.92273406118</v>
      </c>
      <c r="K8860" s="96">
        <v>5681051.7562858593</v>
      </c>
    </row>
    <row r="8861" spans="6:11">
      <c r="F8861" s="128">
        <v>8.377486013118407E-2</v>
      </c>
      <c r="G8861" s="129">
        <v>7.5660565431215554</v>
      </c>
      <c r="H8861" s="96">
        <v>-2857921.6227628165</v>
      </c>
      <c r="I8861" s="96">
        <v>-2857921.6227628165</v>
      </c>
      <c r="J8861" s="96">
        <v>0</v>
      </c>
      <c r="K8861" s="96">
        <v>0</v>
      </c>
    </row>
    <row r="8862" spans="6:11">
      <c r="F8862" s="128">
        <v>0.91622513986881593</v>
      </c>
      <c r="G8862" s="129">
        <v>0.87493158625421641</v>
      </c>
      <c r="H8862" s="96">
        <v>5383588.3295016559</v>
      </c>
      <c r="I8862" s="96">
        <v>-445814.39416262286</v>
      </c>
      <c r="J8862" s="96">
        <v>-73745.121568063958</v>
      </c>
      <c r="K8862" s="96">
        <v>5903147.8452323424</v>
      </c>
    </row>
    <row r="8863" spans="6:11">
      <c r="F8863" s="128">
        <v>0.33221204305470142</v>
      </c>
      <c r="G8863" s="129">
        <v>0.20319202223951152</v>
      </c>
      <c r="H8863" s="96">
        <v>5855917.5726894131</v>
      </c>
      <c r="I8863" s="96">
        <v>0</v>
      </c>
      <c r="J8863" s="96">
        <v>-121448.99464578681</v>
      </c>
      <c r="K8863" s="96">
        <v>5977366.5673351996</v>
      </c>
    </row>
    <row r="8864" spans="6:11">
      <c r="F8864" s="128">
        <v>0.66778795694529858</v>
      </c>
      <c r="G8864" s="129">
        <v>4.0378458555957675</v>
      </c>
      <c r="H8864" s="96">
        <v>3237418.8680074564</v>
      </c>
      <c r="I8864" s="96">
        <v>-2307400.080373521</v>
      </c>
      <c r="J8864" s="96">
        <v>-21063.461149570823</v>
      </c>
      <c r="K8864" s="96">
        <v>5565882.4095305484</v>
      </c>
    </row>
    <row r="8865" spans="6:11">
      <c r="F8865" s="128">
        <v>0.13000765673536219</v>
      </c>
      <c r="G8865" s="129">
        <v>1.8031875331645164</v>
      </c>
      <c r="H8865" s="96">
        <v>4740601.7693318361</v>
      </c>
      <c r="I8865" s="96">
        <v>-1030641.4004800867</v>
      </c>
      <c r="J8865" s="96">
        <v>-30858.339456371257</v>
      </c>
      <c r="K8865" s="96">
        <v>5802101.5092682941</v>
      </c>
    </row>
    <row r="8866" spans="6:11">
      <c r="F8866" s="128">
        <v>0.86999234326463781</v>
      </c>
      <c r="G8866" s="129">
        <v>1.392708682174792</v>
      </c>
      <c r="H8866" s="96">
        <v>5023550.6626375262</v>
      </c>
      <c r="I8866" s="96">
        <v>-739587.61031092564</v>
      </c>
      <c r="J8866" s="96">
        <v>-83431.278255749552</v>
      </c>
      <c r="K8866" s="96">
        <v>5846569.5512042018</v>
      </c>
    </row>
    <row r="8867" spans="6:11">
      <c r="F8867" s="128">
        <v>0.60414094966972898</v>
      </c>
      <c r="G8867" s="129">
        <v>2.6796622258834071</v>
      </c>
      <c r="H8867" s="96">
        <v>4143550.9438993586</v>
      </c>
      <c r="I8867" s="96">
        <v>-1462178.1651097869</v>
      </c>
      <c r="J8867" s="96">
        <v>-102550.88788432007</v>
      </c>
      <c r="K8867" s="96">
        <v>5708279.9968934655</v>
      </c>
    </row>
    <row r="8868" spans="6:11">
      <c r="F8868" s="128">
        <v>0.39585905033027102</v>
      </c>
      <c r="G8868" s="129">
        <v>9.2669706459643955</v>
      </c>
      <c r="H8868" s="96">
        <v>-2857921.6227628165</v>
      </c>
      <c r="I8868" s="96">
        <v>-2857921.6227628165</v>
      </c>
      <c r="J8868" s="96">
        <v>0</v>
      </c>
      <c r="K8868" s="96">
        <v>0</v>
      </c>
    </row>
    <row r="8869" spans="6:11">
      <c r="F8869" s="128">
        <v>0.34417722470250856</v>
      </c>
      <c r="G8869" s="129">
        <v>4.1522512739217063</v>
      </c>
      <c r="H8869" s="96">
        <v>3162094.3214810537</v>
      </c>
      <c r="I8869" s="96">
        <v>-2307400.080373521</v>
      </c>
      <c r="J8869" s="96">
        <v>-84556.732106599025</v>
      </c>
      <c r="K8869" s="96">
        <v>5554051.1339611737</v>
      </c>
    </row>
    <row r="8870" spans="6:11">
      <c r="F8870" s="128">
        <v>0.65582277529749144</v>
      </c>
      <c r="G8870" s="129">
        <v>4.2186468614521129</v>
      </c>
      <c r="H8870" s="96">
        <v>3118514.8772017765</v>
      </c>
      <c r="I8870" s="96">
        <v>-2307400.080373521</v>
      </c>
      <c r="J8870" s="96">
        <v>-121281.39046241868</v>
      </c>
      <c r="K8870" s="96">
        <v>5547196.348037716</v>
      </c>
    </row>
    <row r="8871" spans="6:11">
      <c r="F8871" s="128">
        <v>0.63042588592527671</v>
      </c>
      <c r="G8871" s="129">
        <v>17.541473459691797</v>
      </c>
      <c r="H8871" s="96">
        <v>-2857921.6227628165</v>
      </c>
      <c r="I8871" s="96">
        <v>-2857921.6227628165</v>
      </c>
      <c r="J8871" s="96">
        <v>0</v>
      </c>
      <c r="K8871" s="96">
        <v>0</v>
      </c>
    </row>
    <row r="8872" spans="6:11">
      <c r="F8872" s="128">
        <v>0.36957411407472329</v>
      </c>
      <c r="G8872" s="129">
        <v>9.9540397934397493</v>
      </c>
      <c r="H8872" s="96">
        <v>-2857921.6227628165</v>
      </c>
      <c r="I8872" s="96">
        <v>-2857921.6227628165</v>
      </c>
      <c r="J8872" s="96">
        <v>0</v>
      </c>
      <c r="K8872" s="96">
        <v>0</v>
      </c>
    </row>
    <row r="8873" spans="6:11">
      <c r="F8873" s="128">
        <v>0.73067394414441711</v>
      </c>
      <c r="G8873" s="129">
        <v>0.4483692193502562</v>
      </c>
      <c r="H8873" s="96">
        <v>5682846.8111203052</v>
      </c>
      <c r="I8873" s="96">
        <v>-149296.34340658187</v>
      </c>
      <c r="J8873" s="96">
        <v>-118026.91193761856</v>
      </c>
      <c r="K8873" s="96">
        <v>5950170.0664645052</v>
      </c>
    </row>
    <row r="8874" spans="6:11">
      <c r="F8874" s="128">
        <v>0.26932605585558289</v>
      </c>
      <c r="G8874" s="129">
        <v>13.118325298323896</v>
      </c>
      <c r="H8874" s="96">
        <v>-2857921.6227628165</v>
      </c>
      <c r="I8874" s="96">
        <v>-2857921.6227628165</v>
      </c>
      <c r="J8874" s="96">
        <v>0</v>
      </c>
      <c r="K8874" s="96">
        <v>0</v>
      </c>
    </row>
    <row r="8875" spans="6:11">
      <c r="F8875" s="128">
        <v>0.70194855143533941</v>
      </c>
      <c r="G8875" s="129">
        <v>5.3132612421338026</v>
      </c>
      <c r="H8875" s="96">
        <v>-2857921.6227628165</v>
      </c>
      <c r="I8875" s="96">
        <v>-2857921.6227628165</v>
      </c>
      <c r="J8875" s="96">
        <v>0</v>
      </c>
      <c r="K8875" s="96">
        <v>0</v>
      </c>
    </row>
    <row r="8876" spans="6:11">
      <c r="F8876" s="128">
        <v>0.29805144856466059</v>
      </c>
      <c r="G8876" s="129">
        <v>12.104891611882346</v>
      </c>
      <c r="H8876" s="96">
        <v>-2857921.6227628165</v>
      </c>
      <c r="I8876" s="96">
        <v>-2857921.6227628165</v>
      </c>
      <c r="J8876" s="96">
        <v>0</v>
      </c>
      <c r="K8876" s="96">
        <v>0</v>
      </c>
    </row>
    <row r="8877" spans="6:11">
      <c r="F8877" s="128">
        <v>0.34522753833989428</v>
      </c>
      <c r="G8877" s="129">
        <v>0.5491083408219033</v>
      </c>
      <c r="H8877" s="96">
        <v>5611967.2388184601</v>
      </c>
      <c r="I8877" s="96">
        <v>-297900.07039749727</v>
      </c>
      <c r="J8877" s="96">
        <v>-29164.078808894905</v>
      </c>
      <c r="K8877" s="96">
        <v>5939031.3880248526</v>
      </c>
    </row>
    <row r="8878" spans="6:11">
      <c r="F8878" s="128">
        <v>0.65477246166010572</v>
      </c>
      <c r="G8878" s="129">
        <v>4.2346749047811416</v>
      </c>
      <c r="H8878" s="96">
        <v>3108009.5786078456</v>
      </c>
      <c r="I8878" s="96">
        <v>-2307400.080373521</v>
      </c>
      <c r="J8878" s="96">
        <v>-130133.19645590005</v>
      </c>
      <c r="K8878" s="96">
        <v>5545542.8554372666</v>
      </c>
    </row>
    <row r="8879" spans="6:11">
      <c r="F8879" s="128">
        <v>0.58979067579881617</v>
      </c>
      <c r="G8879" s="129">
        <v>4.7858246158507551</v>
      </c>
      <c r="H8879" s="96">
        <v>2748070.9971578121</v>
      </c>
      <c r="I8879" s="96">
        <v>-2721249.7159727258</v>
      </c>
      <c r="J8879" s="96">
        <v>-19663.049363752416</v>
      </c>
      <c r="K8879" s="96">
        <v>5488983.7624942902</v>
      </c>
    </row>
    <row r="8880" spans="6:11">
      <c r="F8880" s="128">
        <v>0.41020932420118383</v>
      </c>
      <c r="G8880" s="129">
        <v>8.9108770273631936</v>
      </c>
      <c r="H8880" s="96">
        <v>-2857921.6227628165</v>
      </c>
      <c r="I8880" s="96">
        <v>-2857921.6227628165</v>
      </c>
      <c r="J8880" s="96">
        <v>0</v>
      </c>
      <c r="K8880" s="96">
        <v>0</v>
      </c>
    </row>
    <row r="8881" spans="6:11">
      <c r="F8881" s="128">
        <v>0.36633203555078253</v>
      </c>
      <c r="G8881" s="129">
        <v>14.445009044334146</v>
      </c>
      <c r="H8881" s="96">
        <v>-2857921.6227628165</v>
      </c>
      <c r="I8881" s="96">
        <v>-2857921.6227628165</v>
      </c>
      <c r="J8881" s="96">
        <v>0</v>
      </c>
      <c r="K8881" s="96">
        <v>0</v>
      </c>
    </row>
    <row r="8882" spans="6:11">
      <c r="F8882" s="128">
        <v>0.63366796444921747</v>
      </c>
      <c r="G8882" s="129">
        <v>4.5623017711149378</v>
      </c>
      <c r="H8882" s="96">
        <v>2893573.0238494035</v>
      </c>
      <c r="I8882" s="96">
        <v>-2583940.8049289733</v>
      </c>
      <c r="J8882" s="96">
        <v>-34338.024840194543</v>
      </c>
      <c r="K8882" s="96">
        <v>5511851.8536185715</v>
      </c>
    </row>
    <row r="8883" spans="6:11">
      <c r="F8883" s="128">
        <v>0.34354382584929799</v>
      </c>
      <c r="G8883" s="129">
        <v>1.4504588223996295</v>
      </c>
      <c r="H8883" s="96">
        <v>4983637.4798489427</v>
      </c>
      <c r="I8883" s="96">
        <v>-739587.61031092564</v>
      </c>
      <c r="J8883" s="96">
        <v>-117067.72480180231</v>
      </c>
      <c r="K8883" s="96">
        <v>5840292.8149616709</v>
      </c>
    </row>
    <row r="8884" spans="6:11">
      <c r="F8884" s="128">
        <v>0.65645617415070201</v>
      </c>
      <c r="G8884" s="129">
        <v>4.2089934428300309</v>
      </c>
      <c r="H8884" s="96">
        <v>3124844.8306633444</v>
      </c>
      <c r="I8884" s="96">
        <v>-2307400.080373521</v>
      </c>
      <c r="J8884" s="96">
        <v>-115947.54542418724</v>
      </c>
      <c r="K8884" s="96">
        <v>5548192.4564610524</v>
      </c>
    </row>
    <row r="8885" spans="6:11">
      <c r="F8885" s="128">
        <v>0.22338261029658801</v>
      </c>
      <c r="G8885" s="129">
        <v>9.9592574746597329</v>
      </c>
      <c r="H8885" s="96">
        <v>-2857921.6227628165</v>
      </c>
      <c r="I8885" s="96">
        <v>-2857921.6227628165</v>
      </c>
      <c r="J8885" s="96">
        <v>0</v>
      </c>
      <c r="K8885" s="96">
        <v>0</v>
      </c>
    </row>
    <row r="8886" spans="6:11">
      <c r="F8886" s="128">
        <v>0.77661738970341199</v>
      </c>
      <c r="G8886" s="129">
        <v>2.5280746983713396</v>
      </c>
      <c r="H8886" s="96">
        <v>4246148.9621888874</v>
      </c>
      <c r="I8886" s="96">
        <v>-1462178.1651097869</v>
      </c>
      <c r="J8886" s="96">
        <v>-16070.235950353586</v>
      </c>
      <c r="K8886" s="96">
        <v>5724397.3632490281</v>
      </c>
    </row>
    <row r="8887" spans="6:11">
      <c r="F8887" s="128">
        <v>7.3942117796906071E-2</v>
      </c>
      <c r="G8887" s="129">
        <v>1.4831689622073143</v>
      </c>
      <c r="H8887" s="96">
        <v>4961065.41369892</v>
      </c>
      <c r="I8887" s="96">
        <v>-739587.61031092564</v>
      </c>
      <c r="J8887" s="96">
        <v>-136087.58727942067</v>
      </c>
      <c r="K8887" s="96">
        <v>5836740.6112892665</v>
      </c>
    </row>
    <row r="8888" spans="6:11">
      <c r="F8888" s="128">
        <v>0.92605788220309393</v>
      </c>
      <c r="G8888" s="129">
        <v>0.76818538510768319</v>
      </c>
      <c r="H8888" s="96">
        <v>5458309.7953611081</v>
      </c>
      <c r="I8888" s="96">
        <v>-445814.39416262286</v>
      </c>
      <c r="J8888" s="96">
        <v>-10755.876991442432</v>
      </c>
      <c r="K8888" s="96">
        <v>5914880.0665151738</v>
      </c>
    </row>
    <row r="8889" spans="6:11">
      <c r="F8889" s="128">
        <v>0.24545493574350008</v>
      </c>
      <c r="G8889" s="129">
        <v>2.492787950490571</v>
      </c>
      <c r="H8889" s="96">
        <v>4270089.2966209119</v>
      </c>
      <c r="I8889" s="96">
        <v>-1319000.9380938543</v>
      </c>
      <c r="J8889" s="96">
        <v>-139065.4755812909</v>
      </c>
      <c r="K8889" s="96">
        <v>5728155.7102960572</v>
      </c>
    </row>
    <row r="8890" spans="6:11">
      <c r="F8890" s="128">
        <v>0.75454506425649992</v>
      </c>
      <c r="G8890" s="129">
        <v>2.8164027524637385</v>
      </c>
      <c r="H8890" s="96">
        <v>4051282.6923073782</v>
      </c>
      <c r="I8890" s="96">
        <v>-1604691.1635483941</v>
      </c>
      <c r="J8890" s="96">
        <v>-37806.298358797081</v>
      </c>
      <c r="K8890" s="96">
        <v>5693780.1542145694</v>
      </c>
    </row>
    <row r="8891" spans="6:11">
      <c r="F8891" s="128">
        <v>0.36387755654757192</v>
      </c>
      <c r="G8891" s="129">
        <v>8.9279305545480323</v>
      </c>
      <c r="H8891" s="96">
        <v>-2857921.6227628165</v>
      </c>
      <c r="I8891" s="96">
        <v>-2857921.6227628165</v>
      </c>
      <c r="J8891" s="96">
        <v>0</v>
      </c>
      <c r="K8891" s="96">
        <v>0</v>
      </c>
    </row>
    <row r="8892" spans="6:11">
      <c r="F8892" s="128">
        <v>0.63612244345242808</v>
      </c>
      <c r="G8892" s="129">
        <v>4.5236421302021705</v>
      </c>
      <c r="H8892" s="96">
        <v>2918835.9911176357</v>
      </c>
      <c r="I8892" s="96">
        <v>-2583940.8049289733</v>
      </c>
      <c r="J8892" s="96">
        <v>-13039.886464243733</v>
      </c>
      <c r="K8892" s="96">
        <v>5515816.6825108528</v>
      </c>
    </row>
    <row r="8893" spans="6:11">
      <c r="F8893" s="128">
        <v>0.41923575147945624</v>
      </c>
      <c r="G8893" s="129">
        <v>7.9999471998142369</v>
      </c>
      <c r="H8893" s="96">
        <v>-2857921.6227628165</v>
      </c>
      <c r="I8893" s="96">
        <v>-2857921.6227628165</v>
      </c>
      <c r="J8893" s="96">
        <v>0</v>
      </c>
      <c r="K8893" s="96">
        <v>0</v>
      </c>
    </row>
    <row r="8894" spans="6:11">
      <c r="F8894" s="128">
        <v>0.58076424852054376</v>
      </c>
      <c r="G8894" s="129">
        <v>5.4341037294374912</v>
      </c>
      <c r="H8894" s="96">
        <v>-2857921.6227628165</v>
      </c>
      <c r="I8894" s="96">
        <v>-2857921.6227628165</v>
      </c>
      <c r="J8894" s="96">
        <v>0</v>
      </c>
      <c r="K8894" s="96">
        <v>0</v>
      </c>
    </row>
    <row r="8895" spans="6:11">
      <c r="F8895" s="128">
        <v>0.80293090216362317</v>
      </c>
      <c r="G8895" s="129">
        <v>0.36130187964620653</v>
      </c>
      <c r="H8895" s="96">
        <v>5744187.1535376972</v>
      </c>
      <c r="I8895" s="96">
        <v>-149296.34340658187</v>
      </c>
      <c r="J8895" s="96">
        <v>-66330.394170217842</v>
      </c>
      <c r="K8895" s="96">
        <v>5959813.8911144966</v>
      </c>
    </row>
    <row r="8896" spans="6:11">
      <c r="F8896" s="128">
        <v>0.19706909783637683</v>
      </c>
      <c r="G8896" s="129">
        <v>16.242008613042422</v>
      </c>
      <c r="H8896" s="96">
        <v>-2857921.6227628165</v>
      </c>
      <c r="I8896" s="96">
        <v>-2857921.6227628165</v>
      </c>
      <c r="J8896" s="96">
        <v>0</v>
      </c>
      <c r="K8896" s="96">
        <v>0</v>
      </c>
    </row>
    <row r="8897" spans="6:11">
      <c r="F8897" s="128">
        <v>0.36334692258923673</v>
      </c>
      <c r="G8897" s="129">
        <v>1.205036976251836</v>
      </c>
      <c r="H8897" s="96">
        <v>5153682.0715876482</v>
      </c>
      <c r="I8897" s="96">
        <v>-593042.51298518723</v>
      </c>
      <c r="J8897" s="96">
        <v>-120289.21184670992</v>
      </c>
      <c r="K8897" s="96">
        <v>5867013.7964195451</v>
      </c>
    </row>
    <row r="8898" spans="6:11">
      <c r="F8898" s="128">
        <v>0.63665307741076327</v>
      </c>
      <c r="G8898" s="129">
        <v>4.5153039121836587</v>
      </c>
      <c r="H8898" s="96">
        <v>2924289.169650713</v>
      </c>
      <c r="I8898" s="96">
        <v>-2583940.8049289733</v>
      </c>
      <c r="J8898" s="96">
        <v>-8442.2269971536552</v>
      </c>
      <c r="K8898" s="96">
        <v>5516672.2015768401</v>
      </c>
    </row>
    <row r="8899" spans="6:11">
      <c r="F8899" s="128">
        <v>0.66947341417976403</v>
      </c>
      <c r="G8899" s="129">
        <v>27.204934077185367</v>
      </c>
      <c r="H8899" s="96">
        <v>-2857921.6227628165</v>
      </c>
      <c r="I8899" s="96">
        <v>-2857921.6227628165</v>
      </c>
      <c r="J8899" s="96">
        <v>0</v>
      </c>
      <c r="K8899" s="96">
        <v>0</v>
      </c>
    </row>
    <row r="8900" spans="6:11">
      <c r="F8900" s="128">
        <v>0.33052658582023597</v>
      </c>
      <c r="G8900" s="129">
        <v>11.070681817146152</v>
      </c>
      <c r="H8900" s="96">
        <v>-2857921.6227628165</v>
      </c>
      <c r="I8900" s="96">
        <v>-2857921.6227628165</v>
      </c>
      <c r="J8900" s="96">
        <v>0</v>
      </c>
      <c r="K8900" s="96">
        <v>0</v>
      </c>
    </row>
    <row r="8901" spans="6:11">
      <c r="F8901" s="128">
        <v>0.14367695426704408</v>
      </c>
      <c r="G8901" s="129">
        <v>4.4431505692566269</v>
      </c>
      <c r="H8901" s="96">
        <v>2971396.5342020849</v>
      </c>
      <c r="I8901" s="96">
        <v>-2445991.9206642797</v>
      </c>
      <c r="J8901" s="96">
        <v>-106692.37892988426</v>
      </c>
      <c r="K8901" s="96">
        <v>5524080.8337962488</v>
      </c>
    </row>
    <row r="8902" spans="6:11">
      <c r="F8902" s="128">
        <v>0.85632304573295592</v>
      </c>
      <c r="G8902" s="129">
        <v>1.55107584159094</v>
      </c>
      <c r="H8902" s="96">
        <v>4914147.7473791298</v>
      </c>
      <c r="I8902" s="96">
        <v>-885452.85481691465</v>
      </c>
      <c r="J8902" s="96">
        <v>-29772.462891734998</v>
      </c>
      <c r="K8902" s="96">
        <v>5829373.0650877794</v>
      </c>
    </row>
    <row r="8903" spans="6:11">
      <c r="F8903" s="128">
        <v>2.290779355216821E-2</v>
      </c>
      <c r="G8903" s="129">
        <v>2.5026864124388872</v>
      </c>
      <c r="H8903" s="96">
        <v>4263384.5680810483</v>
      </c>
      <c r="I8903" s="96">
        <v>-1462178.1651097869</v>
      </c>
      <c r="J8903" s="96">
        <v>-1538.455460141887</v>
      </c>
      <c r="K8903" s="96">
        <v>5727101.1886509769</v>
      </c>
    </row>
    <row r="8904" spans="6:11">
      <c r="F8904" s="128">
        <v>0.97709220644783179</v>
      </c>
      <c r="G8904" s="129">
        <v>0.23174254270965403</v>
      </c>
      <c r="H8904" s="96">
        <v>5835752.9294496309</v>
      </c>
      <c r="I8904" s="96">
        <v>0</v>
      </c>
      <c r="J8904" s="96">
        <v>-138440.26172086483</v>
      </c>
      <c r="K8904" s="96">
        <v>5974193.1911704959</v>
      </c>
    </row>
    <row r="8905" spans="6:11">
      <c r="F8905" s="128">
        <v>0.20141948245699726</v>
      </c>
      <c r="G8905" s="129">
        <v>18.759278938893999</v>
      </c>
      <c r="H8905" s="96">
        <v>-2857921.6227628165</v>
      </c>
      <c r="I8905" s="96">
        <v>-2857921.6227628165</v>
      </c>
      <c r="J8905" s="96">
        <v>0</v>
      </c>
      <c r="K8905" s="96">
        <v>0</v>
      </c>
    </row>
    <row r="8906" spans="6:11">
      <c r="F8906" s="128">
        <v>0.79858051754300274</v>
      </c>
      <c r="G8906" s="129">
        <v>2.2491948041443086</v>
      </c>
      <c r="H8906" s="96">
        <v>4435628.1151039898</v>
      </c>
      <c r="I8906" s="96">
        <v>-1175156.386645427</v>
      </c>
      <c r="J8906" s="96">
        <v>-143383.40668766884</v>
      </c>
      <c r="K8906" s="96">
        <v>5754167.9084370853</v>
      </c>
    </row>
    <row r="8907" spans="6:11">
      <c r="F8907" s="128">
        <v>0.59815530306863207</v>
      </c>
      <c r="G8907" s="129">
        <v>9.7146869747630316</v>
      </c>
      <c r="H8907" s="96">
        <v>-2857921.6227628165</v>
      </c>
      <c r="I8907" s="96">
        <v>-2857921.6227628165</v>
      </c>
      <c r="J8907" s="96">
        <v>0</v>
      </c>
      <c r="K8907" s="96">
        <v>0</v>
      </c>
    </row>
    <row r="8908" spans="6:11">
      <c r="F8908" s="128">
        <v>0.40184469693136793</v>
      </c>
      <c r="G8908" s="129">
        <v>9.1168959104761935</v>
      </c>
      <c r="H8908" s="96">
        <v>-2857921.6227628165</v>
      </c>
      <c r="I8908" s="96">
        <v>-2857921.6227628165</v>
      </c>
      <c r="J8908" s="96">
        <v>0</v>
      </c>
      <c r="K8908" s="96">
        <v>0</v>
      </c>
    </row>
    <row r="8909" spans="6:11">
      <c r="F8909" s="128">
        <v>0.36393112789234661</v>
      </c>
      <c r="G8909" s="129">
        <v>3.1808587207298209</v>
      </c>
      <c r="H8909" s="96">
        <v>3806494.2651278973</v>
      </c>
      <c r="I8909" s="96">
        <v>-1746543.0149025372</v>
      </c>
      <c r="J8909" s="96">
        <v>-102275.94469845825</v>
      </c>
      <c r="K8909" s="96">
        <v>5655313.2247288926</v>
      </c>
    </row>
    <row r="8910" spans="6:11">
      <c r="F8910" s="128">
        <v>0.63606887210765339</v>
      </c>
      <c r="G8910" s="129">
        <v>4.5244843202745466</v>
      </c>
      <c r="H8910" s="96">
        <v>2918285.2871150039</v>
      </c>
      <c r="I8910" s="96">
        <v>-2583940.8049289733</v>
      </c>
      <c r="J8910" s="96">
        <v>-13504.187335069113</v>
      </c>
      <c r="K8910" s="96">
        <v>5515730.2793790465</v>
      </c>
    </row>
    <row r="8911" spans="6:11">
      <c r="F8911" s="128">
        <v>0.69756457118881454</v>
      </c>
      <c r="G8911" s="129">
        <v>2.3427310151382184</v>
      </c>
      <c r="H8911" s="96">
        <v>4371901.267510822</v>
      </c>
      <c r="I8911" s="96">
        <v>-1319000.9380938543</v>
      </c>
      <c r="J8911" s="96">
        <v>-53263.45719384167</v>
      </c>
      <c r="K8911" s="96">
        <v>5744165.6627985183</v>
      </c>
    </row>
    <row r="8912" spans="6:11">
      <c r="F8912" s="128">
        <v>0.30243542881118546</v>
      </c>
      <c r="G8912" s="129">
        <v>11.958874827721637</v>
      </c>
      <c r="H8912" s="96">
        <v>-2857921.6227628165</v>
      </c>
      <c r="I8912" s="96">
        <v>-2857921.6227628165</v>
      </c>
      <c r="J8912" s="96">
        <v>0</v>
      </c>
      <c r="K8912" s="96">
        <v>0</v>
      </c>
    </row>
    <row r="8913" spans="6:11">
      <c r="F8913" s="128">
        <v>5.1242241885652628E-2</v>
      </c>
      <c r="G8913" s="129">
        <v>14.920530097312465</v>
      </c>
      <c r="H8913" s="96">
        <v>-2857921.6227628165</v>
      </c>
      <c r="I8913" s="96">
        <v>-2857921.6227628165</v>
      </c>
      <c r="J8913" s="96">
        <v>0</v>
      </c>
      <c r="K8913" s="96">
        <v>0</v>
      </c>
    </row>
    <row r="8914" spans="6:11">
      <c r="F8914" s="128">
        <v>0.94875775811434737</v>
      </c>
      <c r="G8914" s="129">
        <v>0.52601773110107397</v>
      </c>
      <c r="H8914" s="96">
        <v>5628224.7474596621</v>
      </c>
      <c r="I8914" s="96">
        <v>-297900.07039749727</v>
      </c>
      <c r="J8914" s="96">
        <v>-15457.844915779866</v>
      </c>
      <c r="K8914" s="96">
        <v>5941582.6627729395</v>
      </c>
    </row>
    <row r="8915" spans="6:11">
      <c r="F8915" s="128">
        <v>0.36515596603126155</v>
      </c>
      <c r="G8915" s="129">
        <v>25.822193740198085</v>
      </c>
      <c r="H8915" s="96">
        <v>-2857921.6227628165</v>
      </c>
      <c r="I8915" s="96">
        <v>-2857921.6227628165</v>
      </c>
      <c r="J8915" s="96">
        <v>0</v>
      </c>
      <c r="K8915" s="96">
        <v>0</v>
      </c>
    </row>
    <row r="8916" spans="6:11">
      <c r="F8916" s="128">
        <v>0.63484403396873845</v>
      </c>
      <c r="G8916" s="129">
        <v>4.5437592605520756</v>
      </c>
      <c r="H8916" s="96">
        <v>2905685.8433952723</v>
      </c>
      <c r="I8916" s="96">
        <v>-2583940.8049289733</v>
      </c>
      <c r="J8916" s="96">
        <v>-24126.51957291257</v>
      </c>
      <c r="K8916" s="96">
        <v>5513753.1678971583</v>
      </c>
    </row>
    <row r="8917" spans="6:11">
      <c r="F8917" s="128">
        <v>0.82448015773962369</v>
      </c>
      <c r="G8917" s="129">
        <v>18.34039825493371</v>
      </c>
      <c r="H8917" s="96">
        <v>-2857921.6227628165</v>
      </c>
      <c r="I8917" s="96">
        <v>-2857921.6227628165</v>
      </c>
      <c r="J8917" s="96">
        <v>0</v>
      </c>
      <c r="K8917" s="96">
        <v>0</v>
      </c>
    </row>
    <row r="8918" spans="6:11">
      <c r="F8918" s="128">
        <v>0.17551984226037631</v>
      </c>
      <c r="G8918" s="129">
        <v>17.400031811544796</v>
      </c>
      <c r="H8918" s="96">
        <v>-2857921.6227628165</v>
      </c>
      <c r="I8918" s="96">
        <v>-2857921.6227628165</v>
      </c>
      <c r="J8918" s="96">
        <v>0</v>
      </c>
      <c r="K8918" s="96">
        <v>0</v>
      </c>
    </row>
    <row r="8919" spans="6:11">
      <c r="F8919" s="128">
        <v>0.22442787905376149</v>
      </c>
      <c r="G8919" s="129">
        <v>2.9284207397964659</v>
      </c>
      <c r="H8919" s="96">
        <v>3975866.02954478</v>
      </c>
      <c r="I8919" s="96">
        <v>-1604691.1635483941</v>
      </c>
      <c r="J8919" s="96">
        <v>-101372.12347014519</v>
      </c>
      <c r="K8919" s="96">
        <v>5681929.3165633194</v>
      </c>
    </row>
    <row r="8920" spans="6:11">
      <c r="F8920" s="128">
        <v>0.77557212094623851</v>
      </c>
      <c r="G8920" s="129">
        <v>2.541543014037793</v>
      </c>
      <c r="H8920" s="96">
        <v>4237011.6779300254</v>
      </c>
      <c r="I8920" s="96">
        <v>-1462178.1651097869</v>
      </c>
      <c r="J8920" s="96">
        <v>-23773.677186397883</v>
      </c>
      <c r="K8920" s="96">
        <v>5722963.5202262104</v>
      </c>
    </row>
    <row r="8921" spans="6:11">
      <c r="F8921" s="128">
        <v>0.22314084275729873</v>
      </c>
      <c r="G8921" s="129">
        <v>6.5542393287602119</v>
      </c>
      <c r="H8921" s="96">
        <v>-2857921.6227628165</v>
      </c>
      <c r="I8921" s="96">
        <v>-2857921.6227628165</v>
      </c>
      <c r="J8921" s="96">
        <v>0</v>
      </c>
      <c r="K8921" s="96">
        <v>0</v>
      </c>
    </row>
    <row r="8922" spans="6:11">
      <c r="F8922" s="128">
        <v>0.77685915724270127</v>
      </c>
      <c r="G8922" s="129">
        <v>2.5249620985484911</v>
      </c>
      <c r="H8922" s="96">
        <v>4248261.2378616603</v>
      </c>
      <c r="I8922" s="96">
        <v>-1462178.1651097869</v>
      </c>
      <c r="J8922" s="96">
        <v>-14289.38017402771</v>
      </c>
      <c r="K8922" s="96">
        <v>5724728.7831454752</v>
      </c>
    </row>
    <row r="8923" spans="6:11">
      <c r="F8923" s="128">
        <v>0.99452558831063786</v>
      </c>
      <c r="G8923" s="129">
        <v>10.67759391799218</v>
      </c>
      <c r="H8923" s="96">
        <v>-2857921.6227628165</v>
      </c>
      <c r="I8923" s="96">
        <v>-2857921.6227628165</v>
      </c>
      <c r="J8923" s="96">
        <v>0</v>
      </c>
      <c r="K8923" s="96">
        <v>0</v>
      </c>
    </row>
    <row r="8924" spans="6:11">
      <c r="F8924" s="128">
        <v>5.4744116893621353E-3</v>
      </c>
      <c r="G8924" s="129">
        <v>52.076704630509504</v>
      </c>
      <c r="H8924" s="96">
        <v>-2857921.6227628165</v>
      </c>
      <c r="I8924" s="96">
        <v>-2857921.6227628165</v>
      </c>
      <c r="J8924" s="96">
        <v>0</v>
      </c>
      <c r="K8924" s="96">
        <v>0</v>
      </c>
    </row>
    <row r="8925" spans="6:11">
      <c r="F8925" s="128">
        <v>0.25449252216782969</v>
      </c>
      <c r="G8925" s="129">
        <v>2.7083483703892561</v>
      </c>
      <c r="H8925" s="96">
        <v>4124195.4685892267</v>
      </c>
      <c r="I8925" s="96">
        <v>-1462178.1651097869</v>
      </c>
      <c r="J8925" s="96">
        <v>-118861.45265681056</v>
      </c>
      <c r="K8925" s="96">
        <v>5705235.086355824</v>
      </c>
    </row>
    <row r="8926" spans="6:11">
      <c r="F8926" s="128">
        <v>0.74550747783217031</v>
      </c>
      <c r="G8926" s="129">
        <v>2.9369011420099667</v>
      </c>
      <c r="H8926" s="96">
        <v>3970168.3533929549</v>
      </c>
      <c r="I8926" s="96">
        <v>-1604691.1635483941</v>
      </c>
      <c r="J8926" s="96">
        <v>-106173.62844809635</v>
      </c>
      <c r="K8926" s="96">
        <v>5681033.1453894451</v>
      </c>
    </row>
    <row r="8927" spans="6:11">
      <c r="F8927" s="128">
        <v>0.49103420143933263</v>
      </c>
      <c r="G8927" s="129">
        <v>21.243048357293819</v>
      </c>
      <c r="H8927" s="96">
        <v>-2857921.6227628165</v>
      </c>
      <c r="I8927" s="96">
        <v>-2857921.6227628165</v>
      </c>
      <c r="J8927" s="96">
        <v>0</v>
      </c>
      <c r="K8927" s="96">
        <v>0</v>
      </c>
    </row>
    <row r="8928" spans="6:11">
      <c r="F8928" s="128">
        <v>0.50896579856066737</v>
      </c>
      <c r="G8928" s="129">
        <v>6.7537445808670178</v>
      </c>
      <c r="H8928" s="96">
        <v>-2857921.6227628165</v>
      </c>
      <c r="I8928" s="96">
        <v>-2857921.6227628165</v>
      </c>
      <c r="J8928" s="96">
        <v>0</v>
      </c>
      <c r="K8928" s="96">
        <v>0</v>
      </c>
    </row>
    <row r="8929" spans="6:11">
      <c r="F8929" s="128">
        <v>0.89884680422945595</v>
      </c>
      <c r="G8929" s="129">
        <v>8.6241694795692005</v>
      </c>
      <c r="H8929" s="96">
        <v>-2857921.6227628165</v>
      </c>
      <c r="I8929" s="96">
        <v>-2857921.6227628165</v>
      </c>
      <c r="J8929" s="96">
        <v>0</v>
      </c>
      <c r="K8929" s="96">
        <v>0</v>
      </c>
    </row>
    <row r="8930" spans="6:11">
      <c r="F8930" s="128">
        <v>0.10115319577054405</v>
      </c>
      <c r="G8930" s="129">
        <v>22.911191214972909</v>
      </c>
      <c r="H8930" s="96">
        <v>-2857921.6227628165</v>
      </c>
      <c r="I8930" s="96">
        <v>-2857921.6227628165</v>
      </c>
      <c r="J8930" s="96">
        <v>0</v>
      </c>
      <c r="K8930" s="96">
        <v>0</v>
      </c>
    </row>
    <row r="8931" spans="6:11">
      <c r="F8931" s="128">
        <v>0.60635156215505259</v>
      </c>
      <c r="G8931" s="129">
        <v>3.0726912614953705</v>
      </c>
      <c r="H8931" s="96">
        <v>3878969.8399465</v>
      </c>
      <c r="I8931" s="96">
        <v>-1746543.0149025372</v>
      </c>
      <c r="J8931" s="96">
        <v>-41189.831396869966</v>
      </c>
      <c r="K8931" s="96">
        <v>5666702.6862459071</v>
      </c>
    </row>
    <row r="8932" spans="6:11">
      <c r="F8932" s="128">
        <v>0.39364843784494741</v>
      </c>
      <c r="G8932" s="129">
        <v>9.3229705774529013</v>
      </c>
      <c r="H8932" s="96">
        <v>-2857921.6227628165</v>
      </c>
      <c r="I8932" s="96">
        <v>-2857921.6227628165</v>
      </c>
      <c r="J8932" s="96">
        <v>0</v>
      </c>
      <c r="K8932" s="96">
        <v>0</v>
      </c>
    </row>
    <row r="8933" spans="6:11">
      <c r="F8933" s="128">
        <v>0.97076494947866754</v>
      </c>
      <c r="G8933" s="129">
        <v>8.2885015247619123</v>
      </c>
      <c r="H8933" s="96">
        <v>-2857921.6227628165</v>
      </c>
      <c r="I8933" s="96">
        <v>-2857921.6227628165</v>
      </c>
      <c r="J8933" s="96">
        <v>0</v>
      </c>
      <c r="K8933" s="96">
        <v>0</v>
      </c>
    </row>
    <row r="8934" spans="6:11">
      <c r="F8934" s="128">
        <v>2.9235050521332462E-2</v>
      </c>
      <c r="G8934" s="129">
        <v>35.323869292447441</v>
      </c>
      <c r="H8934" s="96">
        <v>-2857921.6227628165</v>
      </c>
      <c r="I8934" s="96">
        <v>-2857921.6227628165</v>
      </c>
      <c r="J8934" s="96">
        <v>0</v>
      </c>
      <c r="K8934" s="96">
        <v>0</v>
      </c>
    </row>
    <row r="8935" spans="6:11">
      <c r="F8935" s="128">
        <v>0.72930601923418636</v>
      </c>
      <c r="G8935" s="129">
        <v>5.6980690590507503</v>
      </c>
      <c r="H8935" s="96">
        <v>-2857921.6227628165</v>
      </c>
      <c r="I8935" s="96">
        <v>-2857921.6227628165</v>
      </c>
      <c r="J8935" s="96">
        <v>0</v>
      </c>
      <c r="K8935" s="96">
        <v>0</v>
      </c>
    </row>
    <row r="8936" spans="6:11">
      <c r="F8936" s="128">
        <v>0.27069398076581364</v>
      </c>
      <c r="G8936" s="129">
        <v>13.0676631842065</v>
      </c>
      <c r="H8936" s="96">
        <v>-2857921.6227628165</v>
      </c>
      <c r="I8936" s="96">
        <v>-2857921.6227628165</v>
      </c>
      <c r="J8936" s="96">
        <v>0</v>
      </c>
      <c r="K8936" s="96">
        <v>0</v>
      </c>
    </row>
    <row r="8937" spans="6:11">
      <c r="F8937" s="128">
        <v>0.35263087107745661</v>
      </c>
      <c r="G8937" s="129">
        <v>11.140458145265836</v>
      </c>
      <c r="H8937" s="96">
        <v>-2857921.6227628165</v>
      </c>
      <c r="I8937" s="96">
        <v>-2857921.6227628165</v>
      </c>
      <c r="J8937" s="96">
        <v>0</v>
      </c>
      <c r="K8937" s="96">
        <v>0</v>
      </c>
    </row>
    <row r="8938" spans="6:11">
      <c r="F8938" s="128">
        <v>0.64736912892254339</v>
      </c>
      <c r="G8938" s="129">
        <v>4.3483862333107908</v>
      </c>
      <c r="H8938" s="96">
        <v>3033391.9395683953</v>
      </c>
      <c r="I8938" s="96">
        <v>-2445991.9206642797</v>
      </c>
      <c r="J8938" s="96">
        <v>-54442.396608744384</v>
      </c>
      <c r="K8938" s="96">
        <v>5533826.2568414193</v>
      </c>
    </row>
    <row r="8939" spans="6:11">
      <c r="F8939" s="128">
        <v>0.1883697415763157</v>
      </c>
      <c r="G8939" s="129">
        <v>3.6554103826445798</v>
      </c>
      <c r="H8939" s="96">
        <v>3490227.2718824153</v>
      </c>
      <c r="I8939" s="96">
        <v>-2028275.5309168033</v>
      </c>
      <c r="J8939" s="96">
        <v>-87112.545560199622</v>
      </c>
      <c r="K8939" s="96">
        <v>5605615.3483594181</v>
      </c>
    </row>
    <row r="8940" spans="6:11">
      <c r="F8940" s="128">
        <v>0.8116302584236843</v>
      </c>
      <c r="G8940" s="129">
        <v>2.0871038929114212</v>
      </c>
      <c r="H8940" s="96">
        <v>4546116.126451673</v>
      </c>
      <c r="I8940" s="96">
        <v>-1175156.386645427</v>
      </c>
      <c r="J8940" s="96">
        <v>-50269.761835456971</v>
      </c>
      <c r="K8940" s="96">
        <v>5771542.2749325568</v>
      </c>
    </row>
    <row r="8941" spans="6:11">
      <c r="F8941" s="128">
        <v>0.24095957724662576</v>
      </c>
      <c r="G8941" s="129">
        <v>21.302164795642504</v>
      </c>
      <c r="H8941" s="96">
        <v>-2857921.6227628165</v>
      </c>
      <c r="I8941" s="96">
        <v>-2857921.6227628165</v>
      </c>
      <c r="J8941" s="96">
        <v>0</v>
      </c>
      <c r="K8941" s="96">
        <v>0</v>
      </c>
    </row>
    <row r="8942" spans="6:11">
      <c r="F8942" s="128">
        <v>0.75904042275337424</v>
      </c>
      <c r="G8942" s="129">
        <v>2.7570024509507522</v>
      </c>
      <c r="H8942" s="96">
        <v>4091391.973845894</v>
      </c>
      <c r="I8942" s="96">
        <v>-1604691.1635483941</v>
      </c>
      <c r="J8942" s="96">
        <v>-3991.2412502266852</v>
      </c>
      <c r="K8942" s="96">
        <v>5700074.3786445148</v>
      </c>
    </row>
    <row r="8943" spans="6:11">
      <c r="F8943" s="128">
        <v>0.48768884114156086</v>
      </c>
      <c r="G8943" s="129">
        <v>3.8051763336795723</v>
      </c>
      <c r="H8943" s="96">
        <v>3391017.4417518419</v>
      </c>
      <c r="I8943" s="96">
        <v>-2168162.2873492301</v>
      </c>
      <c r="J8943" s="96">
        <v>-30842.084544743557</v>
      </c>
      <c r="K8943" s="96">
        <v>5590021.8136458155</v>
      </c>
    </row>
    <row r="8944" spans="6:11">
      <c r="F8944" s="128">
        <v>0.51231115885843914</v>
      </c>
      <c r="G8944" s="129">
        <v>6.6882310639163505</v>
      </c>
      <c r="H8944" s="96">
        <v>-2857921.6227628165</v>
      </c>
      <c r="I8944" s="96">
        <v>-2857921.6227628165</v>
      </c>
      <c r="J8944" s="96">
        <v>0</v>
      </c>
      <c r="K8944" s="96">
        <v>0</v>
      </c>
    </row>
    <row r="8945" spans="6:11">
      <c r="F8945" s="128">
        <v>0.30711654072197636</v>
      </c>
      <c r="G8945" s="129">
        <v>2.4757590594631216</v>
      </c>
      <c r="H8945" s="96">
        <v>4281616.8466085736</v>
      </c>
      <c r="I8945" s="96">
        <v>-1319000.9380938543</v>
      </c>
      <c r="J8945" s="96">
        <v>-129352.53394804749</v>
      </c>
      <c r="K8945" s="96">
        <v>5729970.3186504757</v>
      </c>
    </row>
    <row r="8946" spans="6:11">
      <c r="F8946" s="128">
        <v>0.69288345927802364</v>
      </c>
      <c r="G8946" s="129">
        <v>3.6689346236411007</v>
      </c>
      <c r="H8946" s="96">
        <v>3481260.3944650143</v>
      </c>
      <c r="I8946" s="96">
        <v>-2028275.5309168033</v>
      </c>
      <c r="J8946" s="96">
        <v>-94669.502830331578</v>
      </c>
      <c r="K8946" s="96">
        <v>5604205.4282121491</v>
      </c>
    </row>
    <row r="8947" spans="6:11">
      <c r="F8947" s="128">
        <v>0.32164755916403742</v>
      </c>
      <c r="G8947" s="129">
        <v>0.1012616100483134</v>
      </c>
      <c r="H8947" s="96">
        <v>5928070.3581948504</v>
      </c>
      <c r="I8947" s="96">
        <v>0</v>
      </c>
      <c r="J8947" s="96">
        <v>-60639.481777332003</v>
      </c>
      <c r="K8947" s="96">
        <v>5988709.8399721822</v>
      </c>
    </row>
    <row r="8948" spans="6:11">
      <c r="F8948" s="128">
        <v>0.67835244083596258</v>
      </c>
      <c r="G8948" s="129">
        <v>3.8808830186172636</v>
      </c>
      <c r="H8948" s="96">
        <v>3340936.3731915792</v>
      </c>
      <c r="I8948" s="96">
        <v>-2168162.2873492301</v>
      </c>
      <c r="J8948" s="96">
        <v>-73057.135072691832</v>
      </c>
      <c r="K8948" s="96">
        <v>5582155.7956135012</v>
      </c>
    </row>
    <row r="8949" spans="6:11">
      <c r="F8949" s="128">
        <v>0.40716932826816632</v>
      </c>
      <c r="G8949" s="129">
        <v>34.105992000521539</v>
      </c>
      <c r="H8949" s="96">
        <v>-2857921.6227628165</v>
      </c>
      <c r="I8949" s="96">
        <v>-2857921.6227628165</v>
      </c>
      <c r="J8949" s="96">
        <v>0</v>
      </c>
      <c r="K8949" s="96">
        <v>0</v>
      </c>
    </row>
    <row r="8950" spans="6:11">
      <c r="F8950" s="128">
        <v>0.59283067173183368</v>
      </c>
      <c r="G8950" s="129">
        <v>5.2284646590043424</v>
      </c>
      <c r="H8950" s="96">
        <v>-2857921.6227628165</v>
      </c>
      <c r="I8950" s="96">
        <v>-2857921.6227628165</v>
      </c>
      <c r="J8950" s="96">
        <v>0</v>
      </c>
      <c r="K8950" s="96">
        <v>0</v>
      </c>
    </row>
    <row r="8951" spans="6:11">
      <c r="F8951" s="128">
        <v>0.8964376278402616</v>
      </c>
      <c r="G8951" s="129">
        <v>0.31508689154929692</v>
      </c>
      <c r="H8951" s="96">
        <v>5776820.8862114828</v>
      </c>
      <c r="I8951" s="96">
        <v>-149296.34340658187</v>
      </c>
      <c r="J8951" s="96">
        <v>-38821.912752200369</v>
      </c>
      <c r="K8951" s="96">
        <v>5964939.142370265</v>
      </c>
    </row>
    <row r="8952" spans="6:11">
      <c r="F8952" s="128">
        <v>0.1035623721597384</v>
      </c>
      <c r="G8952" s="129">
        <v>22.675812182223005</v>
      </c>
      <c r="H8952" s="96">
        <v>-2857921.6227628165</v>
      </c>
      <c r="I8952" s="96">
        <v>-2857921.6227628165</v>
      </c>
      <c r="J8952" s="96">
        <v>0</v>
      </c>
      <c r="K8952" s="96">
        <v>0</v>
      </c>
    </row>
    <row r="8953" spans="6:11">
      <c r="F8953" s="128">
        <v>0.64716834993813843</v>
      </c>
      <c r="G8953" s="129">
        <v>3.2551788744634624</v>
      </c>
      <c r="H8953" s="96">
        <v>3756839.5719992979</v>
      </c>
      <c r="I8953" s="96">
        <v>-1887736.7863693987</v>
      </c>
      <c r="J8953" s="96">
        <v>-2924.6175364060728</v>
      </c>
      <c r="K8953" s="96">
        <v>5647500.9759051027</v>
      </c>
    </row>
    <row r="8954" spans="6:11">
      <c r="F8954" s="128">
        <v>0.35283165006186157</v>
      </c>
      <c r="G8954" s="129">
        <v>10.417642478135988</v>
      </c>
      <c r="H8954" s="96">
        <v>-2857921.6227628165</v>
      </c>
      <c r="I8954" s="96">
        <v>-2857921.6227628165</v>
      </c>
      <c r="J8954" s="96">
        <v>0</v>
      </c>
      <c r="K8954" s="96">
        <v>0</v>
      </c>
    </row>
    <row r="8955" spans="6:11">
      <c r="F8955" s="128">
        <v>0.38716483800380652</v>
      </c>
      <c r="G8955" s="129">
        <v>7.161149414653055</v>
      </c>
      <c r="H8955" s="96">
        <v>-2857921.6227628165</v>
      </c>
      <c r="I8955" s="96">
        <v>-2857921.6227628165</v>
      </c>
      <c r="J8955" s="96">
        <v>0</v>
      </c>
      <c r="K8955" s="96">
        <v>0</v>
      </c>
    </row>
    <row r="8956" spans="6:11">
      <c r="F8956" s="128">
        <v>0.61283516199619348</v>
      </c>
      <c r="G8956" s="129">
        <v>4.8965928296527279</v>
      </c>
      <c r="H8956" s="96">
        <v>2676142.0220668442</v>
      </c>
      <c r="I8956" s="96">
        <v>-2721249.7159727258</v>
      </c>
      <c r="J8956" s="96">
        <v>-80294.774608010412</v>
      </c>
      <c r="K8956" s="96">
        <v>5477686.5126475804</v>
      </c>
    </row>
    <row r="8957" spans="6:11">
      <c r="F8957" s="128">
        <v>0.23316791877912757</v>
      </c>
      <c r="G8957" s="129">
        <v>26.878902041827484</v>
      </c>
      <c r="H8957" s="96">
        <v>-2857921.6227628165</v>
      </c>
      <c r="I8957" s="96">
        <v>-2857921.6227628165</v>
      </c>
      <c r="J8957" s="96">
        <v>0</v>
      </c>
      <c r="K8957" s="96">
        <v>0</v>
      </c>
    </row>
    <row r="8958" spans="6:11">
      <c r="F8958" s="128">
        <v>0.76683208122087243</v>
      </c>
      <c r="G8958" s="129">
        <v>2.6548743089125875</v>
      </c>
      <c r="H8958" s="96">
        <v>4160291.515744363</v>
      </c>
      <c r="I8958" s="96">
        <v>-1462178.1651097869</v>
      </c>
      <c r="J8958" s="96">
        <v>-88442.75533600054</v>
      </c>
      <c r="K8958" s="96">
        <v>5710912.4361901507</v>
      </c>
    </row>
    <row r="8959" spans="6:11">
      <c r="F8959" s="128">
        <v>0.61293745726897175</v>
      </c>
      <c r="G8959" s="129">
        <v>4.061905474478535</v>
      </c>
      <c r="H8959" s="96">
        <v>3221553.4547904013</v>
      </c>
      <c r="I8959" s="96">
        <v>-2307400.080373521</v>
      </c>
      <c r="J8959" s="96">
        <v>-34438.649629999767</v>
      </c>
      <c r="K8959" s="96">
        <v>5563392.1847939221</v>
      </c>
    </row>
    <row r="8960" spans="6:11">
      <c r="F8960" s="128">
        <v>0.38706254273102825</v>
      </c>
      <c r="G8960" s="129">
        <v>9.4916898988559897</v>
      </c>
      <c r="H8960" s="96">
        <v>-2857921.6227628165</v>
      </c>
      <c r="I8960" s="96">
        <v>-2857921.6227628165</v>
      </c>
      <c r="J8960" s="96">
        <v>0</v>
      </c>
      <c r="K8960" s="96">
        <v>0</v>
      </c>
    </row>
    <row r="8961" spans="6:11">
      <c r="F8961" s="128">
        <v>0.18627948576427145</v>
      </c>
      <c r="G8961" s="129">
        <v>16.370614430875776</v>
      </c>
      <c r="H8961" s="96">
        <v>-2857921.6227628165</v>
      </c>
      <c r="I8961" s="96">
        <v>-2857921.6227628165</v>
      </c>
      <c r="J8961" s="96">
        <v>0</v>
      </c>
      <c r="K8961" s="96">
        <v>0</v>
      </c>
    </row>
    <row r="8962" spans="6:11">
      <c r="F8962" s="128">
        <v>0.81372051423572855</v>
      </c>
      <c r="G8962" s="129">
        <v>2.0613832054198076</v>
      </c>
      <c r="H8962" s="96">
        <v>4563704.9989885902</v>
      </c>
      <c r="I8962" s="96">
        <v>-1175156.386645427</v>
      </c>
      <c r="J8962" s="96">
        <v>-35442.683328293002</v>
      </c>
      <c r="K8962" s="96">
        <v>5774304.0689623104</v>
      </c>
    </row>
    <row r="8963" spans="6:11">
      <c r="F8963" s="128">
        <v>0.84552452037981507</v>
      </c>
      <c r="G8963" s="129">
        <v>4.8909312883398872</v>
      </c>
      <c r="H8963" s="96">
        <v>2679811.8024513214</v>
      </c>
      <c r="I8963" s="96">
        <v>-2721249.7159727258</v>
      </c>
      <c r="J8963" s="96">
        <v>-77201.850557749058</v>
      </c>
      <c r="K8963" s="96">
        <v>5478263.3689817963</v>
      </c>
    </row>
    <row r="8964" spans="6:11">
      <c r="F8964" s="128">
        <v>0.15447547962018493</v>
      </c>
      <c r="G8964" s="129">
        <v>18.677199031997461</v>
      </c>
      <c r="H8964" s="96">
        <v>-2857921.6227628165</v>
      </c>
      <c r="I8964" s="96">
        <v>-2857921.6227628165</v>
      </c>
      <c r="J8964" s="96">
        <v>0</v>
      </c>
      <c r="K8964" s="96">
        <v>0</v>
      </c>
    </row>
    <row r="8965" spans="6:11">
      <c r="F8965" s="128">
        <v>0.69776423949614952</v>
      </c>
      <c r="G8965" s="129">
        <v>1.4335106048925863</v>
      </c>
      <c r="H8965" s="96">
        <v>4995342.7960892199</v>
      </c>
      <c r="I8965" s="96">
        <v>-739587.61031092564</v>
      </c>
      <c r="J8965" s="96">
        <v>-107203.77426398415</v>
      </c>
      <c r="K8965" s="96">
        <v>5842134.1806641296</v>
      </c>
    </row>
    <row r="8966" spans="6:11">
      <c r="F8966" s="128">
        <v>0.30223576050385048</v>
      </c>
      <c r="G8966" s="129">
        <v>11.965479022468152</v>
      </c>
      <c r="H8966" s="96">
        <v>-2857921.6227628165</v>
      </c>
      <c r="I8966" s="96">
        <v>-2857921.6227628165</v>
      </c>
      <c r="J8966" s="96">
        <v>0</v>
      </c>
      <c r="K8966" s="96">
        <v>0</v>
      </c>
    </row>
    <row r="8967" spans="6:11">
      <c r="F8967" s="128">
        <v>0.251371171567081</v>
      </c>
      <c r="G8967" s="129">
        <v>1.4773889857209506</v>
      </c>
      <c r="H8967" s="96">
        <v>4965052.1192969568</v>
      </c>
      <c r="I8967" s="96">
        <v>-739587.61031092564</v>
      </c>
      <c r="J8967" s="96">
        <v>-132728.40916967325</v>
      </c>
      <c r="K8967" s="96">
        <v>5837368.1387775559</v>
      </c>
    </row>
    <row r="8968" spans="6:11">
      <c r="F8968" s="128">
        <v>0.748628828432919</v>
      </c>
      <c r="G8968" s="129">
        <v>2.895119744577813</v>
      </c>
      <c r="H8968" s="96">
        <v>3998255.8166587092</v>
      </c>
      <c r="I8968" s="96">
        <v>-1604691.1635483941</v>
      </c>
      <c r="J8968" s="96">
        <v>-82502.805088874971</v>
      </c>
      <c r="K8968" s="96">
        <v>5685449.7852959782</v>
      </c>
    </row>
    <row r="8969" spans="6:11">
      <c r="F8969" s="128">
        <v>0.2627649694269687</v>
      </c>
      <c r="G8969" s="129">
        <v>2.7052636307234521</v>
      </c>
      <c r="H8969" s="96">
        <v>4126275.9282553433</v>
      </c>
      <c r="I8969" s="96">
        <v>-1462178.1651097869</v>
      </c>
      <c r="J8969" s="96">
        <v>-117108.3468502664</v>
      </c>
      <c r="K8969" s="96">
        <v>5705562.4402153967</v>
      </c>
    </row>
    <row r="8970" spans="6:11">
      <c r="F8970" s="128">
        <v>0.7372350305730313</v>
      </c>
      <c r="G8970" s="129">
        <v>3.048485359038331</v>
      </c>
      <c r="H8970" s="96">
        <v>3895225.4112866446</v>
      </c>
      <c r="I8970" s="96">
        <v>-1746543.0149025372</v>
      </c>
      <c r="J8970" s="96">
        <v>-27486.152818742761</v>
      </c>
      <c r="K8970" s="96">
        <v>5669254.5790079245</v>
      </c>
    </row>
    <row r="8971" spans="6:11">
      <c r="F8971" s="128">
        <v>0.64599035547065609</v>
      </c>
      <c r="G8971" s="129">
        <v>0.95769911167064303</v>
      </c>
      <c r="H8971" s="96">
        <v>5325839.8142864071</v>
      </c>
      <c r="I8971" s="96">
        <v>-445814.39416262286</v>
      </c>
      <c r="J8971" s="96">
        <v>-122412.87411342553</v>
      </c>
      <c r="K8971" s="96">
        <v>5894067.082562455</v>
      </c>
    </row>
    <row r="8972" spans="6:11">
      <c r="F8972" s="128">
        <v>0.35400964452934391</v>
      </c>
      <c r="G8972" s="129">
        <v>10.384311217863104</v>
      </c>
      <c r="H8972" s="96">
        <v>-2857921.6227628165</v>
      </c>
      <c r="I8972" s="96">
        <v>-2857921.6227628165</v>
      </c>
      <c r="J8972" s="96">
        <v>0</v>
      </c>
      <c r="K8972" s="96">
        <v>0</v>
      </c>
    </row>
    <row r="8973" spans="6:11">
      <c r="F8973" s="128">
        <v>0.76238544339787051</v>
      </c>
      <c r="G8973" s="129">
        <v>19.129041224164702</v>
      </c>
      <c r="H8973" s="96">
        <v>-2857921.6227628165</v>
      </c>
      <c r="I8973" s="96">
        <v>-2857921.6227628165</v>
      </c>
      <c r="J8973" s="96">
        <v>0</v>
      </c>
      <c r="K8973" s="96">
        <v>0</v>
      </c>
    </row>
    <row r="8974" spans="6:11">
      <c r="F8974" s="128">
        <v>0.23761455660212949</v>
      </c>
      <c r="G8974" s="129">
        <v>14.371054282098028</v>
      </c>
      <c r="H8974" s="96">
        <v>-2857921.6227628165</v>
      </c>
      <c r="I8974" s="96">
        <v>-2857921.6227628165</v>
      </c>
      <c r="J8974" s="96">
        <v>0</v>
      </c>
      <c r="K8974" s="96">
        <v>0</v>
      </c>
    </row>
    <row r="8975" spans="6:11">
      <c r="F8975" s="128">
        <v>0.9364543023204599</v>
      </c>
      <c r="G8975" s="129">
        <v>6.5201427107458354</v>
      </c>
      <c r="H8975" s="96">
        <v>-2857921.6227628165</v>
      </c>
      <c r="I8975" s="96">
        <v>-2857921.6227628165</v>
      </c>
      <c r="J8975" s="96">
        <v>0</v>
      </c>
      <c r="K8975" s="96">
        <v>0</v>
      </c>
    </row>
    <row r="8976" spans="6:11">
      <c r="F8976" s="128">
        <v>6.3545697679540103E-2</v>
      </c>
      <c r="G8976" s="129">
        <v>27.559959834096091</v>
      </c>
      <c r="H8976" s="96">
        <v>-2857921.6227628165</v>
      </c>
      <c r="I8976" s="96">
        <v>-2857921.6227628165</v>
      </c>
      <c r="J8976" s="96">
        <v>0</v>
      </c>
      <c r="K8976" s="96">
        <v>0</v>
      </c>
    </row>
    <row r="8977" spans="6:11">
      <c r="F8977" s="128">
        <v>0.23147729059260713</v>
      </c>
      <c r="G8977" s="129">
        <v>13.033427264495293</v>
      </c>
      <c r="H8977" s="96">
        <v>-2857921.6227628165</v>
      </c>
      <c r="I8977" s="96">
        <v>-2857921.6227628165</v>
      </c>
      <c r="J8977" s="96">
        <v>0</v>
      </c>
      <c r="K8977" s="96">
        <v>0</v>
      </c>
    </row>
    <row r="8978" spans="6:11">
      <c r="F8978" s="128">
        <v>0.76852270940739287</v>
      </c>
      <c r="G8978" s="129">
        <v>2.6328516613769009</v>
      </c>
      <c r="H8978" s="96">
        <v>4175176.5092606577</v>
      </c>
      <c r="I8978" s="96">
        <v>-1462178.1651097869</v>
      </c>
      <c r="J8978" s="96">
        <v>-75897.552058307148</v>
      </c>
      <c r="K8978" s="96">
        <v>5713252.2264287518</v>
      </c>
    </row>
    <row r="8979" spans="6:11">
      <c r="F8979" s="128">
        <v>0.40145976720911303</v>
      </c>
      <c r="G8979" s="129">
        <v>30.501239547129728</v>
      </c>
      <c r="H8979" s="96">
        <v>-2857921.6227628165</v>
      </c>
      <c r="I8979" s="96">
        <v>-2857921.6227628165</v>
      </c>
      <c r="J8979" s="96">
        <v>0</v>
      </c>
      <c r="K8979" s="96">
        <v>0</v>
      </c>
    </row>
    <row r="8980" spans="6:11">
      <c r="F8980" s="128">
        <v>0.59854023279088697</v>
      </c>
      <c r="G8980" s="129">
        <v>5.1326153353520532</v>
      </c>
      <c r="H8980" s="96">
        <v>-2857921.6227628165</v>
      </c>
      <c r="I8980" s="96">
        <v>-2857921.6227628165</v>
      </c>
      <c r="J8980" s="96">
        <v>0</v>
      </c>
      <c r="K8980" s="96">
        <v>0</v>
      </c>
    </row>
    <row r="8981" spans="6:11">
      <c r="F8981" s="128">
        <v>0.21478217626707208</v>
      </c>
      <c r="G8981" s="129">
        <v>0.3852559954009544</v>
      </c>
      <c r="H8981" s="96">
        <v>5727292.8124466427</v>
      </c>
      <c r="I8981" s="96">
        <v>-149296.34340658187</v>
      </c>
      <c r="J8981" s="96">
        <v>-80569.952183978428</v>
      </c>
      <c r="K8981" s="96">
        <v>5957159.1080372026</v>
      </c>
    </row>
    <row r="8982" spans="6:11">
      <c r="F8982" s="128">
        <v>0.78521782373292792</v>
      </c>
      <c r="G8982" s="129">
        <v>2.4179411722853827</v>
      </c>
      <c r="H8982" s="96">
        <v>4320806.4593885643</v>
      </c>
      <c r="I8982" s="96">
        <v>-1319000.9380938543</v>
      </c>
      <c r="J8982" s="96">
        <v>-96328.318607146706</v>
      </c>
      <c r="K8982" s="96">
        <v>5736135.7160895653</v>
      </c>
    </row>
    <row r="8983" spans="6:11">
      <c r="F8983" s="128">
        <v>0.68770507778280654</v>
      </c>
      <c r="G8983" s="129">
        <v>10.65412108222362</v>
      </c>
      <c r="H8983" s="96">
        <v>-2857921.6227628165</v>
      </c>
      <c r="I8983" s="96">
        <v>-2857921.6227628165</v>
      </c>
      <c r="J8983" s="96">
        <v>0</v>
      </c>
      <c r="K8983" s="96">
        <v>0</v>
      </c>
    </row>
    <row r="8984" spans="6:11">
      <c r="F8984" s="128">
        <v>0.31229492221719346</v>
      </c>
      <c r="G8984" s="129">
        <v>11.638072741362281</v>
      </c>
      <c r="H8984" s="96">
        <v>-2857921.6227628165</v>
      </c>
      <c r="I8984" s="96">
        <v>-2857921.6227628165</v>
      </c>
      <c r="J8984" s="96">
        <v>0</v>
      </c>
      <c r="K8984" s="96">
        <v>0</v>
      </c>
    </row>
    <row r="8985" spans="6:11">
      <c r="F8985" s="128">
        <v>0.14992252779747495</v>
      </c>
      <c r="G8985" s="129">
        <v>5.3527115526304945</v>
      </c>
      <c r="H8985" s="96">
        <v>-2857921.6227628165</v>
      </c>
      <c r="I8985" s="96">
        <v>-2857921.6227628165</v>
      </c>
      <c r="J8985" s="96">
        <v>0</v>
      </c>
      <c r="K8985" s="96">
        <v>0</v>
      </c>
    </row>
    <row r="8986" spans="6:11">
      <c r="F8986" s="128">
        <v>0.85007747220252505</v>
      </c>
      <c r="G8986" s="129">
        <v>1.624277898834392</v>
      </c>
      <c r="H8986" s="96">
        <v>4863644.6970088584</v>
      </c>
      <c r="I8986" s="96">
        <v>-885452.85481691465</v>
      </c>
      <c r="J8986" s="96">
        <v>-72343.883100683102</v>
      </c>
      <c r="K8986" s="96">
        <v>5821441.4349264558</v>
      </c>
    </row>
    <row r="8987" spans="6:11">
      <c r="F8987" s="128">
        <v>0.38893411314809279</v>
      </c>
      <c r="G8987" s="129">
        <v>26.771439672650892</v>
      </c>
      <c r="H8987" s="96">
        <v>-2857921.6227628165</v>
      </c>
      <c r="I8987" s="96">
        <v>-2857921.6227628165</v>
      </c>
      <c r="J8987" s="96">
        <v>0</v>
      </c>
      <c r="K8987" s="96">
        <v>0</v>
      </c>
    </row>
    <row r="8988" spans="6:11">
      <c r="F8988" s="128">
        <v>0.61106588685190721</v>
      </c>
      <c r="G8988" s="129">
        <v>4.9255049116941869</v>
      </c>
      <c r="H8988" s="96">
        <v>2657412.4820083217</v>
      </c>
      <c r="I8988" s="96">
        <v>-2721249.7159727258</v>
      </c>
      <c r="J8988" s="96">
        <v>-96079.399986691627</v>
      </c>
      <c r="K8988" s="96">
        <v>5474741.5979677392</v>
      </c>
    </row>
    <row r="8989" spans="6:11">
      <c r="F8989" s="128">
        <v>0.87187869350460279</v>
      </c>
      <c r="G8989" s="129">
        <v>4.9236940332054049</v>
      </c>
      <c r="H8989" s="96">
        <v>2658585.0419259914</v>
      </c>
      <c r="I8989" s="96">
        <v>-2721249.7159727258</v>
      </c>
      <c r="J8989" s="96">
        <v>-95091.245281923708</v>
      </c>
      <c r="K8989" s="96">
        <v>5474926.0031806407</v>
      </c>
    </row>
    <row r="8990" spans="6:11">
      <c r="F8990" s="128">
        <v>0.12812130649539721</v>
      </c>
      <c r="G8990" s="129">
        <v>20.547777568579775</v>
      </c>
      <c r="H8990" s="96">
        <v>-2857921.6227628165</v>
      </c>
      <c r="I8990" s="96">
        <v>-2857921.6227628165</v>
      </c>
      <c r="J8990" s="96">
        <v>0</v>
      </c>
      <c r="K8990" s="96">
        <v>0</v>
      </c>
    </row>
    <row r="8991" spans="6:11">
      <c r="F8991" s="128">
        <v>0.92796905691836085</v>
      </c>
      <c r="G8991" s="129">
        <v>4.6796600273580893</v>
      </c>
      <c r="H8991" s="96">
        <v>2817087.6751680821</v>
      </c>
      <c r="I8991" s="96">
        <v>-2583940.8049289733</v>
      </c>
      <c r="J8991" s="96">
        <v>-98804.875071818096</v>
      </c>
      <c r="K8991" s="96">
        <v>5499833.3551688734</v>
      </c>
    </row>
    <row r="8992" spans="6:11">
      <c r="F8992" s="128">
        <v>7.2030943081639154E-2</v>
      </c>
      <c r="G8992" s="129">
        <v>26.306594872658525</v>
      </c>
      <c r="H8992" s="96">
        <v>-2857921.6227628165</v>
      </c>
      <c r="I8992" s="96">
        <v>-2857921.6227628165</v>
      </c>
      <c r="J8992" s="96">
        <v>0</v>
      </c>
      <c r="K8992" s="96">
        <v>0</v>
      </c>
    </row>
    <row r="8993" spans="6:11">
      <c r="F8993" s="128">
        <v>0.89760905443235872</v>
      </c>
      <c r="G8993" s="129">
        <v>1.565868092085076</v>
      </c>
      <c r="H8993" s="96">
        <v>4903932.1552365301</v>
      </c>
      <c r="I8993" s="96">
        <v>-885452.85481691465</v>
      </c>
      <c r="J8993" s="96">
        <v>-38384.406088308948</v>
      </c>
      <c r="K8993" s="96">
        <v>5827769.416141754</v>
      </c>
    </row>
    <row r="8994" spans="6:11">
      <c r="F8994" s="128">
        <v>0.10239094556764128</v>
      </c>
      <c r="G8994" s="129">
        <v>22.789569924772053</v>
      </c>
      <c r="H8994" s="96">
        <v>-2857921.6227628165</v>
      </c>
      <c r="I8994" s="96">
        <v>-2857921.6227628165</v>
      </c>
      <c r="J8994" s="96">
        <v>0</v>
      </c>
      <c r="K8994" s="96">
        <v>0</v>
      </c>
    </row>
    <row r="8995" spans="6:11">
      <c r="F8995" s="128">
        <v>0.43155778806443612</v>
      </c>
      <c r="G8995" s="129">
        <v>5.9035908873134906</v>
      </c>
      <c r="H8995" s="96">
        <v>-2857921.6227628165</v>
      </c>
      <c r="I8995" s="96">
        <v>-2857921.6227628165</v>
      </c>
      <c r="J8995" s="96">
        <v>0</v>
      </c>
      <c r="K8995" s="96">
        <v>0</v>
      </c>
    </row>
    <row r="8996" spans="6:11">
      <c r="F8996" s="128">
        <v>0.56844221193556388</v>
      </c>
      <c r="G8996" s="129">
        <v>5.6485562102763351</v>
      </c>
      <c r="H8996" s="96">
        <v>-2857921.6227628165</v>
      </c>
      <c r="I8996" s="96">
        <v>-2857921.6227628165</v>
      </c>
      <c r="J8996" s="96">
        <v>0</v>
      </c>
      <c r="K8996" s="96">
        <v>0</v>
      </c>
    </row>
    <row r="8997" spans="6:11">
      <c r="F8997" s="128">
        <v>0.20613454584181345</v>
      </c>
      <c r="G8997" s="129">
        <v>16.352718573548614</v>
      </c>
      <c r="H8997" s="96">
        <v>-2857921.6227628165</v>
      </c>
      <c r="I8997" s="96">
        <v>-2857921.6227628165</v>
      </c>
      <c r="J8997" s="96">
        <v>0</v>
      </c>
      <c r="K8997" s="96">
        <v>0</v>
      </c>
    </row>
    <row r="8998" spans="6:11">
      <c r="F8998" s="128">
        <v>0.79386545415818655</v>
      </c>
      <c r="G8998" s="129">
        <v>2.3084128529509353</v>
      </c>
      <c r="H8998" s="96">
        <v>4395259.5121105369</v>
      </c>
      <c r="I8998" s="96">
        <v>-1319000.9380938543</v>
      </c>
      <c r="J8998" s="96">
        <v>-33572.986356806679</v>
      </c>
      <c r="K8998" s="96">
        <v>5747833.436561198</v>
      </c>
    </row>
    <row r="8999" spans="6:11">
      <c r="F8999" s="128">
        <v>0.20723292290774797</v>
      </c>
      <c r="G8999" s="129">
        <v>2.6182982842695055</v>
      </c>
      <c r="H8999" s="96">
        <v>4185019.2365235039</v>
      </c>
      <c r="I8999" s="96">
        <v>-1462178.1651097869</v>
      </c>
      <c r="J8999" s="96">
        <v>-67601.570455875946</v>
      </c>
      <c r="K8999" s="96">
        <v>5714798.9720891668</v>
      </c>
    </row>
    <row r="9000" spans="6:11">
      <c r="F9000" s="128">
        <v>0.79276707709225203</v>
      </c>
      <c r="G9000" s="129">
        <v>2.3222582420975937</v>
      </c>
      <c r="H9000" s="96">
        <v>4385832.505429931</v>
      </c>
      <c r="I9000" s="96">
        <v>-1319000.9380938543</v>
      </c>
      <c r="J9000" s="96">
        <v>-41519.977188933291</v>
      </c>
      <c r="K9000" s="96">
        <v>5746353.4207127187</v>
      </c>
    </row>
    <row r="9001" spans="6:11">
      <c r="F9001" s="128">
        <v>0.29005557303861107</v>
      </c>
      <c r="G9001" s="129">
        <v>1.946976676968688</v>
      </c>
      <c r="H9001" s="96">
        <v>4641986.5685282536</v>
      </c>
      <c r="I9001" s="96">
        <v>-1030641.4004800867</v>
      </c>
      <c r="J9001" s="96">
        <v>-113976.67923062635</v>
      </c>
      <c r="K9001" s="96">
        <v>5786604.6482389672</v>
      </c>
    </row>
    <row r="9002" spans="6:11">
      <c r="F9002" s="128">
        <v>0.70994442696138893</v>
      </c>
      <c r="G9002" s="129">
        <v>3.425685838955475</v>
      </c>
      <c r="H9002" s="96">
        <v>3642982.6318957969</v>
      </c>
      <c r="I9002" s="96">
        <v>-1887736.7863693987</v>
      </c>
      <c r="J9002" s="96">
        <v>-98899.277404438631</v>
      </c>
      <c r="K9002" s="96">
        <v>5629618.6956696343</v>
      </c>
    </row>
    <row r="9003" spans="6:11">
      <c r="F9003" s="128">
        <v>0.83650383248899951</v>
      </c>
      <c r="G9003" s="129">
        <v>7.4182046453413442</v>
      </c>
      <c r="H9003" s="96">
        <v>-2857921.6227628165</v>
      </c>
      <c r="I9003" s="96">
        <v>-2857921.6227628165</v>
      </c>
      <c r="J9003" s="96">
        <v>0</v>
      </c>
      <c r="K9003" s="96">
        <v>0</v>
      </c>
    </row>
    <row r="9004" spans="6:11">
      <c r="F9004" s="128">
        <v>0.16349616751100049</v>
      </c>
      <c r="G9004" s="129">
        <v>18.10965729219248</v>
      </c>
      <c r="H9004" s="96">
        <v>-2857921.6227628165</v>
      </c>
      <c r="I9004" s="96">
        <v>-2857921.6227628165</v>
      </c>
      <c r="J9004" s="96">
        <v>0</v>
      </c>
      <c r="K9004" s="96">
        <v>0</v>
      </c>
    </row>
    <row r="9005" spans="6:11">
      <c r="F9005" s="128">
        <v>0.80582071113561338</v>
      </c>
      <c r="G9005" s="129">
        <v>15.827642766020462</v>
      </c>
      <c r="H9005" s="96">
        <v>-2857921.6227628165</v>
      </c>
      <c r="I9005" s="96">
        <v>-2857921.6227628165</v>
      </c>
      <c r="J9005" s="96">
        <v>0</v>
      </c>
      <c r="K9005" s="96">
        <v>0</v>
      </c>
    </row>
    <row r="9006" spans="6:11">
      <c r="F9006" s="128">
        <v>0.19417928886438662</v>
      </c>
      <c r="G9006" s="129">
        <v>16.389733772963723</v>
      </c>
      <c r="H9006" s="96">
        <v>-2857921.6227628165</v>
      </c>
      <c r="I9006" s="96">
        <v>-2857921.6227628165</v>
      </c>
      <c r="J9006" s="96">
        <v>0</v>
      </c>
      <c r="K9006" s="96">
        <v>0</v>
      </c>
    </row>
    <row r="9007" spans="6:11">
      <c r="F9007" s="128">
        <v>0.78277143511453806</v>
      </c>
      <c r="G9007" s="129">
        <v>1.843053275442988</v>
      </c>
      <c r="H9007" s="96">
        <v>4713211.8029051153</v>
      </c>
      <c r="I9007" s="96">
        <v>-1030641.4004800867</v>
      </c>
      <c r="J9007" s="96">
        <v>-53947.626011220906</v>
      </c>
      <c r="K9007" s="96">
        <v>5797800.829396423</v>
      </c>
    </row>
    <row r="9008" spans="6:11">
      <c r="F9008" s="128">
        <v>0.21722856488546194</v>
      </c>
      <c r="G9008" s="129">
        <v>15.268051853639657</v>
      </c>
      <c r="H9008" s="96">
        <v>-2857921.6227628165</v>
      </c>
      <c r="I9008" s="96">
        <v>-2857921.6227628165</v>
      </c>
      <c r="J9008" s="96">
        <v>0</v>
      </c>
      <c r="K9008" s="96">
        <v>0</v>
      </c>
    </row>
    <row r="9009" spans="6:11">
      <c r="F9009" s="128">
        <v>0.55861456357970218</v>
      </c>
      <c r="G9009" s="129">
        <v>5.3439183791998399</v>
      </c>
      <c r="H9009" s="96">
        <v>-2857921.6227628165</v>
      </c>
      <c r="I9009" s="96">
        <v>-2857921.6227628165</v>
      </c>
      <c r="J9009" s="96">
        <v>0</v>
      </c>
      <c r="K9009" s="96">
        <v>0</v>
      </c>
    </row>
    <row r="9010" spans="6:11">
      <c r="F9010" s="128">
        <v>0.44138543642029782</v>
      </c>
      <c r="G9010" s="129">
        <v>8.1783677976748308</v>
      </c>
      <c r="H9010" s="96">
        <v>-2857921.6227628165</v>
      </c>
      <c r="I9010" s="96">
        <v>-2857921.6227628165</v>
      </c>
      <c r="J9010" s="96">
        <v>0</v>
      </c>
      <c r="K9010" s="96">
        <v>0</v>
      </c>
    </row>
    <row r="9011" spans="6:11">
      <c r="F9011" s="128">
        <v>0.84247281263066021</v>
      </c>
      <c r="G9011" s="129">
        <v>5.5273959077640162</v>
      </c>
      <c r="H9011" s="96">
        <v>-2857921.6227628165</v>
      </c>
      <c r="I9011" s="96">
        <v>-2857921.6227628165</v>
      </c>
      <c r="J9011" s="96">
        <v>0</v>
      </c>
      <c r="K9011" s="96">
        <v>0</v>
      </c>
    </row>
    <row r="9012" spans="6:11">
      <c r="F9012" s="128">
        <v>0.15752718736933979</v>
      </c>
      <c r="G9012" s="129">
        <v>18.481572173952291</v>
      </c>
      <c r="H9012" s="96">
        <v>-2857921.6227628165</v>
      </c>
      <c r="I9012" s="96">
        <v>-2857921.6227628165</v>
      </c>
      <c r="J9012" s="96">
        <v>0</v>
      </c>
      <c r="K9012" s="96">
        <v>0</v>
      </c>
    </row>
    <row r="9013" spans="6:11">
      <c r="F9013" s="128">
        <v>0.30221687322845781</v>
      </c>
      <c r="G9013" s="129">
        <v>2.8850261052429582</v>
      </c>
      <c r="H9013" s="96">
        <v>4005047.2886760454</v>
      </c>
      <c r="I9013" s="96">
        <v>-1604691.1635483941</v>
      </c>
      <c r="J9013" s="96">
        <v>-76778.829235529978</v>
      </c>
      <c r="K9013" s="96">
        <v>5686517.2814599695</v>
      </c>
    </row>
    <row r="9014" spans="6:11">
      <c r="F9014" s="128">
        <v>0.69778312677154219</v>
      </c>
      <c r="G9014" s="129">
        <v>3.5984693113009896</v>
      </c>
      <c r="H9014" s="96">
        <v>3528026.1696828594</v>
      </c>
      <c r="I9014" s="96">
        <v>-2028275.5309168033</v>
      </c>
      <c r="J9014" s="96">
        <v>-55253.722011137092</v>
      </c>
      <c r="K9014" s="96">
        <v>5611555.4226107998</v>
      </c>
    </row>
    <row r="9015" spans="6:11">
      <c r="F9015" s="128">
        <v>0.78030712098476274</v>
      </c>
      <c r="G9015" s="129">
        <v>0.69901448209733574</v>
      </c>
      <c r="H9015" s="96">
        <v>5506734.7653922318</v>
      </c>
      <c r="I9015" s="96">
        <v>-297900.07039749727</v>
      </c>
      <c r="J9015" s="96">
        <v>-117860.0875060999</v>
      </c>
      <c r="K9015" s="96">
        <v>5922494.9232958285</v>
      </c>
    </row>
    <row r="9016" spans="6:11">
      <c r="F9016" s="128">
        <v>0.21969287901523726</v>
      </c>
      <c r="G9016" s="129">
        <v>15.155247124280269</v>
      </c>
      <c r="H9016" s="96">
        <v>-2857921.6227628165</v>
      </c>
      <c r="I9016" s="96">
        <v>-2857921.6227628165</v>
      </c>
      <c r="J9016" s="96">
        <v>0</v>
      </c>
      <c r="K9016" s="96">
        <v>0</v>
      </c>
    </row>
    <row r="9017" spans="6:11">
      <c r="F9017" s="128">
        <v>0.40520415860740489</v>
      </c>
      <c r="G9017" s="129">
        <v>5.0629909088171141</v>
      </c>
      <c r="H9017" s="96">
        <v>-2857921.6227628165</v>
      </c>
      <c r="I9017" s="96">
        <v>-2857921.6227628165</v>
      </c>
      <c r="J9017" s="96">
        <v>0</v>
      </c>
      <c r="K9017" s="96">
        <v>0</v>
      </c>
    </row>
    <row r="9018" spans="6:11">
      <c r="F9018" s="128">
        <v>0.59479584139259511</v>
      </c>
      <c r="G9018" s="129">
        <v>5.1953705602684082</v>
      </c>
      <c r="H9018" s="96">
        <v>-2857921.6227628165</v>
      </c>
      <c r="I9018" s="96">
        <v>-2857921.6227628165</v>
      </c>
      <c r="J9018" s="96">
        <v>0</v>
      </c>
      <c r="K9018" s="96">
        <v>0</v>
      </c>
    </row>
    <row r="9019" spans="6:11">
      <c r="F9019" s="128">
        <v>0.44154585606235019</v>
      </c>
      <c r="G9019" s="129">
        <v>0.85937883059005604</v>
      </c>
      <c r="H9019" s="96">
        <v>5394458.1099794842</v>
      </c>
      <c r="I9019" s="96">
        <v>-445814.39416262286</v>
      </c>
      <c r="J9019" s="96">
        <v>-64583.258131723647</v>
      </c>
      <c r="K9019" s="96">
        <v>5904855.7622738304</v>
      </c>
    </row>
    <row r="9020" spans="6:11">
      <c r="F9020" s="128">
        <v>0.55845414393764981</v>
      </c>
      <c r="G9020" s="129">
        <v>5.8258276959548949</v>
      </c>
      <c r="H9020" s="96">
        <v>-2857921.6227628165</v>
      </c>
      <c r="I9020" s="96">
        <v>-2857921.6227628165</v>
      </c>
      <c r="J9020" s="96">
        <v>0</v>
      </c>
      <c r="K9020" s="96">
        <v>0</v>
      </c>
    </row>
    <row r="9021" spans="6:11">
      <c r="F9021" s="128">
        <v>0.67373816930583696</v>
      </c>
      <c r="G9021" s="129">
        <v>15.266533258979985</v>
      </c>
      <c r="H9021" s="96">
        <v>-2857921.6227628165</v>
      </c>
      <c r="I9021" s="96">
        <v>-2857921.6227628165</v>
      </c>
      <c r="J9021" s="96">
        <v>0</v>
      </c>
      <c r="K9021" s="96">
        <v>0</v>
      </c>
    </row>
    <row r="9022" spans="6:11">
      <c r="F9022" s="128">
        <v>0.32626183069416304</v>
      </c>
      <c r="G9022" s="129">
        <v>11.20055058338607</v>
      </c>
      <c r="H9022" s="96">
        <v>-2857921.6227628165</v>
      </c>
      <c r="I9022" s="96">
        <v>-2857921.6227628165</v>
      </c>
      <c r="J9022" s="96">
        <v>0</v>
      </c>
      <c r="K9022" s="96">
        <v>0</v>
      </c>
    </row>
    <row r="9023" spans="6:11">
      <c r="F9023" s="128">
        <v>0.74359512999291877</v>
      </c>
      <c r="G9023" s="129">
        <v>3.4031149850970976</v>
      </c>
      <c r="H9023" s="96">
        <v>3658016.2178606503</v>
      </c>
      <c r="I9023" s="96">
        <v>-1887736.7863693987</v>
      </c>
      <c r="J9023" s="96">
        <v>-86229.6022068366</v>
      </c>
      <c r="K9023" s="96">
        <v>5631982.6064368859</v>
      </c>
    </row>
    <row r="9024" spans="6:11">
      <c r="F9024" s="128">
        <v>0.25640487000708123</v>
      </c>
      <c r="G9024" s="129">
        <v>13.609975603286335</v>
      </c>
      <c r="H9024" s="96">
        <v>-2857921.6227628165</v>
      </c>
      <c r="I9024" s="96">
        <v>-2857921.6227628165</v>
      </c>
      <c r="J9024" s="96">
        <v>0</v>
      </c>
      <c r="K9024" s="96">
        <v>0</v>
      </c>
    </row>
    <row r="9025" spans="6:11">
      <c r="F9025" s="128">
        <v>0.57876074590081794</v>
      </c>
      <c r="G9025" s="129">
        <v>7.8525674553436318</v>
      </c>
      <c r="H9025" s="96">
        <v>-2857921.6227628165</v>
      </c>
      <c r="I9025" s="96">
        <v>-2857921.6227628165</v>
      </c>
      <c r="J9025" s="96">
        <v>0</v>
      </c>
      <c r="K9025" s="96">
        <v>0</v>
      </c>
    </row>
    <row r="9026" spans="6:11">
      <c r="F9026" s="128">
        <v>0.42123925409918206</v>
      </c>
      <c r="G9026" s="129">
        <v>8.6455430719777766</v>
      </c>
      <c r="H9026" s="96">
        <v>-2857921.6227628165</v>
      </c>
      <c r="I9026" s="96">
        <v>-2857921.6227628165</v>
      </c>
      <c r="J9026" s="96">
        <v>0</v>
      </c>
      <c r="K9026" s="96">
        <v>0</v>
      </c>
    </row>
    <row r="9027" spans="6:11">
      <c r="F9027" s="128">
        <v>0.40730541670490017</v>
      </c>
      <c r="G9027" s="129">
        <v>2.1817435685925255</v>
      </c>
      <c r="H9027" s="96">
        <v>4481531.0576446801</v>
      </c>
      <c r="I9027" s="96">
        <v>-1175156.386645427</v>
      </c>
      <c r="J9027" s="96">
        <v>-104704.13325268592</v>
      </c>
      <c r="K9027" s="96">
        <v>5761391.577542793</v>
      </c>
    </row>
    <row r="9028" spans="6:11">
      <c r="F9028" s="128">
        <v>0.59269458329509983</v>
      </c>
      <c r="G9028" s="129">
        <v>5.2307604926317506</v>
      </c>
      <c r="H9028" s="96">
        <v>-2857921.6227628165</v>
      </c>
      <c r="I9028" s="96">
        <v>-2857921.6227628165</v>
      </c>
      <c r="J9028" s="96">
        <v>0</v>
      </c>
      <c r="K9028" s="96">
        <v>0</v>
      </c>
    </row>
    <row r="9029" spans="6:11">
      <c r="F9029" s="128">
        <v>0.30686449055274589</v>
      </c>
      <c r="G9029" s="129">
        <v>1.1635342847245622</v>
      </c>
      <c r="H9029" s="96">
        <v>5182487.1899503134</v>
      </c>
      <c r="I9029" s="96">
        <v>-593042.51298518723</v>
      </c>
      <c r="J9029" s="96">
        <v>-96014.883697234021</v>
      </c>
      <c r="K9029" s="96">
        <v>5871544.5866327351</v>
      </c>
    </row>
    <row r="9030" spans="6:11">
      <c r="F9030" s="128">
        <v>0.69313550944725411</v>
      </c>
      <c r="G9030" s="129">
        <v>3.6652975857982386</v>
      </c>
      <c r="H9030" s="96">
        <v>3483671.4235914936</v>
      </c>
      <c r="I9030" s="96">
        <v>-2028275.5309168033</v>
      </c>
      <c r="J9030" s="96">
        <v>-92637.604881933075</v>
      </c>
      <c r="K9030" s="96">
        <v>5604584.5593902301</v>
      </c>
    </row>
    <row r="9031" spans="6:11">
      <c r="F9031" s="128">
        <v>0.96448356581793426</v>
      </c>
      <c r="G9031" s="129">
        <v>2.7249577408470982</v>
      </c>
      <c r="H9031" s="96">
        <v>4112997.2968403883</v>
      </c>
      <c r="I9031" s="96">
        <v>-1462178.1651097869</v>
      </c>
      <c r="J9031" s="96">
        <v>-128297.35387893222</v>
      </c>
      <c r="K9031" s="96">
        <v>5703472.8158291075</v>
      </c>
    </row>
    <row r="9032" spans="6:11">
      <c r="F9032" s="128">
        <v>3.5516434182065737E-2</v>
      </c>
      <c r="G9032" s="129">
        <v>33.37759754915902</v>
      </c>
      <c r="H9032" s="96">
        <v>-2857921.6227628165</v>
      </c>
      <c r="I9032" s="96">
        <v>-2857921.6227628165</v>
      </c>
      <c r="J9032" s="96">
        <v>0</v>
      </c>
      <c r="K9032" s="96">
        <v>0</v>
      </c>
    </row>
    <row r="9033" spans="6:11">
      <c r="F9033" s="128">
        <v>0.55986322492524787</v>
      </c>
      <c r="G9033" s="129">
        <v>19.165881952443627</v>
      </c>
      <c r="H9033" s="96">
        <v>-2857921.6227628165</v>
      </c>
      <c r="I9033" s="96">
        <v>-2857921.6227628165</v>
      </c>
      <c r="J9033" s="96">
        <v>0</v>
      </c>
      <c r="K9033" s="96">
        <v>0</v>
      </c>
    </row>
    <row r="9034" spans="6:11">
      <c r="F9034" s="128">
        <v>0.44013677507475213</v>
      </c>
      <c r="G9034" s="129">
        <v>8.2066974793182208</v>
      </c>
      <c r="H9034" s="96">
        <v>-2857921.6227628165</v>
      </c>
      <c r="I9034" s="96">
        <v>-2857921.6227628165</v>
      </c>
      <c r="J9034" s="96">
        <v>0</v>
      </c>
      <c r="K9034" s="96">
        <v>0</v>
      </c>
    </row>
    <row r="9035" spans="6:11">
      <c r="F9035" s="128">
        <v>0.64203762055368296</v>
      </c>
      <c r="G9035" s="129">
        <v>7.750181642528668</v>
      </c>
      <c r="H9035" s="96">
        <v>-2857921.6227628165</v>
      </c>
      <c r="I9035" s="96">
        <v>-2857921.6227628165</v>
      </c>
      <c r="J9035" s="96">
        <v>0</v>
      </c>
      <c r="K9035" s="96">
        <v>0</v>
      </c>
    </row>
    <row r="9036" spans="6:11">
      <c r="F9036" s="128">
        <v>0.35796237944631704</v>
      </c>
      <c r="G9036" s="129">
        <v>10.273273834487716</v>
      </c>
      <c r="H9036" s="96">
        <v>-2857921.6227628165</v>
      </c>
      <c r="I9036" s="96">
        <v>-2857921.6227628165</v>
      </c>
      <c r="J9036" s="96">
        <v>0</v>
      </c>
      <c r="K9036" s="96">
        <v>0</v>
      </c>
    </row>
    <row r="9037" spans="6:11">
      <c r="F9037" s="128">
        <v>0.11854128319760426</v>
      </c>
      <c r="G9037" s="129">
        <v>2.9799459415881215</v>
      </c>
      <c r="H9037" s="96">
        <v>3941273.6716723284</v>
      </c>
      <c r="I9037" s="96">
        <v>-1604691.1635483941</v>
      </c>
      <c r="J9037" s="96">
        <v>-130521.70633633689</v>
      </c>
      <c r="K9037" s="96">
        <v>5676486.5415570596</v>
      </c>
    </row>
    <row r="9038" spans="6:11">
      <c r="F9038" s="128">
        <v>0.88145871680239574</v>
      </c>
      <c r="G9038" s="129">
        <v>1.2617711113665715</v>
      </c>
      <c r="H9038" s="96">
        <v>5114339.7723648278</v>
      </c>
      <c r="I9038" s="96">
        <v>-739587.61031092564</v>
      </c>
      <c r="J9038" s="96">
        <v>-6898.4841054919443</v>
      </c>
      <c r="K9038" s="96">
        <v>5860825.866781245</v>
      </c>
    </row>
    <row r="9039" spans="6:11">
      <c r="F9039" s="128">
        <v>0.43251103862774098</v>
      </c>
      <c r="G9039" s="129">
        <v>6.0517569025102498</v>
      </c>
      <c r="H9039" s="96">
        <v>-2857921.6227628165</v>
      </c>
      <c r="I9039" s="96">
        <v>-2857921.6227628165</v>
      </c>
      <c r="J9039" s="96">
        <v>0</v>
      </c>
      <c r="K9039" s="96">
        <v>0</v>
      </c>
    </row>
    <row r="9040" spans="6:11">
      <c r="F9040" s="128">
        <v>0.56748896137225902</v>
      </c>
      <c r="G9040" s="129">
        <v>5.6653398114217461</v>
      </c>
      <c r="H9040" s="96">
        <v>-2857921.6227628165</v>
      </c>
      <c r="I9040" s="96">
        <v>-2857921.6227628165</v>
      </c>
      <c r="J9040" s="96">
        <v>0</v>
      </c>
      <c r="K9040" s="96">
        <v>0</v>
      </c>
    </row>
    <row r="9041" spans="6:11">
      <c r="F9041" s="128">
        <v>0.16717509065499114</v>
      </c>
      <c r="G9041" s="129">
        <v>5.859793664152904</v>
      </c>
      <c r="H9041" s="96">
        <v>-2857921.6227628165</v>
      </c>
      <c r="I9041" s="96">
        <v>-2857921.6227628165</v>
      </c>
      <c r="J9041" s="96">
        <v>0</v>
      </c>
      <c r="K9041" s="96">
        <v>0</v>
      </c>
    </row>
    <row r="9042" spans="6:11">
      <c r="F9042" s="128">
        <v>0.83282490934500886</v>
      </c>
      <c r="G9042" s="129">
        <v>1.8293185177204485</v>
      </c>
      <c r="H9042" s="96">
        <v>4722644.1111095715</v>
      </c>
      <c r="I9042" s="96">
        <v>-1030641.4004800867</v>
      </c>
      <c r="J9042" s="96">
        <v>-45996.650862892653</v>
      </c>
      <c r="K9042" s="96">
        <v>5799282.1624525506</v>
      </c>
    </row>
    <row r="9043" spans="6:11">
      <c r="F9043" s="128">
        <v>0.93034529171594926</v>
      </c>
      <c r="G9043" s="129">
        <v>0.86310586938728062</v>
      </c>
      <c r="H9043" s="96">
        <v>5391852.7637734246</v>
      </c>
      <c r="I9043" s="96">
        <v>-445814.39416262286</v>
      </c>
      <c r="J9043" s="96">
        <v>-66779.276672606939</v>
      </c>
      <c r="K9043" s="96">
        <v>5904446.4346086541</v>
      </c>
    </row>
    <row r="9044" spans="6:11">
      <c r="F9044" s="128">
        <v>6.9654708284050737E-2</v>
      </c>
      <c r="G9044" s="129">
        <v>26.642049818443365</v>
      </c>
      <c r="H9044" s="96">
        <v>-2857921.6227628165</v>
      </c>
      <c r="I9044" s="96">
        <v>-2857921.6227628165</v>
      </c>
      <c r="J9044" s="96">
        <v>0</v>
      </c>
      <c r="K9044" s="96">
        <v>0</v>
      </c>
    </row>
    <row r="9045" spans="6:11">
      <c r="F9045" s="128">
        <v>5.4460950974328903E-2</v>
      </c>
      <c r="G9045" s="129">
        <v>11.781377844115026</v>
      </c>
      <c r="H9045" s="96">
        <v>-2857921.6227628165</v>
      </c>
      <c r="I9045" s="96">
        <v>-2857921.6227628165</v>
      </c>
      <c r="J9045" s="96">
        <v>0</v>
      </c>
      <c r="K9045" s="96">
        <v>0</v>
      </c>
    </row>
    <row r="9046" spans="6:11">
      <c r="F9046" s="128">
        <v>0.9455390490256711</v>
      </c>
      <c r="G9046" s="129">
        <v>0.56000091867936352</v>
      </c>
      <c r="H9046" s="96">
        <v>5604302.5206654072</v>
      </c>
      <c r="I9046" s="96">
        <v>-297900.07039749727</v>
      </c>
      <c r="J9046" s="96">
        <v>-35625.659515727675</v>
      </c>
      <c r="K9046" s="96">
        <v>5937828.2505786326</v>
      </c>
    </row>
    <row r="9047" spans="6:11">
      <c r="F9047" s="128">
        <v>0.48446555920960421</v>
      </c>
      <c r="G9047" s="129">
        <v>6.9640396319566555</v>
      </c>
      <c r="H9047" s="96">
        <v>-2857921.6227628165</v>
      </c>
      <c r="I9047" s="96">
        <v>-2857921.6227628165</v>
      </c>
      <c r="J9047" s="96">
        <v>0</v>
      </c>
      <c r="K9047" s="96">
        <v>0</v>
      </c>
    </row>
    <row r="9048" spans="6:11">
      <c r="F9048" s="128">
        <v>0.51553444079039579</v>
      </c>
      <c r="G9048" s="129">
        <v>6.6255116730020562</v>
      </c>
      <c r="H9048" s="96">
        <v>-2857921.6227628165</v>
      </c>
      <c r="I9048" s="96">
        <v>-2857921.6227628165</v>
      </c>
      <c r="J9048" s="96">
        <v>0</v>
      </c>
      <c r="K9048" s="96">
        <v>0</v>
      </c>
    </row>
    <row r="9049" spans="6:11">
      <c r="F9049" s="128">
        <v>0.79287859774716418</v>
      </c>
      <c r="G9049" s="129">
        <v>16.978703289346971</v>
      </c>
      <c r="H9049" s="96">
        <v>-2857921.6227628165</v>
      </c>
      <c r="I9049" s="96">
        <v>-2857921.6227628165</v>
      </c>
      <c r="J9049" s="96">
        <v>0</v>
      </c>
      <c r="K9049" s="96">
        <v>0</v>
      </c>
    </row>
    <row r="9050" spans="6:11">
      <c r="F9050" s="128">
        <v>0.20712140225283582</v>
      </c>
      <c r="G9050" s="129">
        <v>15.744501733182627</v>
      </c>
      <c r="H9050" s="96">
        <v>-2857921.6227628165</v>
      </c>
      <c r="I9050" s="96">
        <v>-2857921.6227628165</v>
      </c>
      <c r="J9050" s="96">
        <v>0</v>
      </c>
      <c r="K9050" s="96">
        <v>0</v>
      </c>
    </row>
    <row r="9051" spans="6:11">
      <c r="F9051" s="128">
        <v>0.63623808688888306</v>
      </c>
      <c r="G9051" s="129">
        <v>0.70885268527803025</v>
      </c>
      <c r="H9051" s="96">
        <v>5499847.3677686565</v>
      </c>
      <c r="I9051" s="96">
        <v>-297900.07039749727</v>
      </c>
      <c r="J9051" s="96">
        <v>-123663.82350654107</v>
      </c>
      <c r="K9051" s="96">
        <v>5921411.2616726952</v>
      </c>
    </row>
    <row r="9052" spans="6:11">
      <c r="F9052" s="128">
        <v>0.36376191311111694</v>
      </c>
      <c r="G9052" s="129">
        <v>10.112557102117911</v>
      </c>
      <c r="H9052" s="96">
        <v>-2857921.6227628165</v>
      </c>
      <c r="I9052" s="96">
        <v>-2857921.6227628165</v>
      </c>
      <c r="J9052" s="96">
        <v>0</v>
      </c>
      <c r="K9052" s="96">
        <v>0</v>
      </c>
    </row>
    <row r="9053" spans="6:11">
      <c r="F9053" s="128">
        <v>0.75724617755595214</v>
      </c>
      <c r="G9053" s="129">
        <v>6.075872216149401</v>
      </c>
      <c r="H9053" s="96">
        <v>-2857921.6227628165</v>
      </c>
      <c r="I9053" s="96">
        <v>-2857921.6227628165</v>
      </c>
      <c r="J9053" s="96">
        <v>0</v>
      </c>
      <c r="K9053" s="96">
        <v>0</v>
      </c>
    </row>
    <row r="9054" spans="6:11">
      <c r="F9054" s="128">
        <v>0.24275382244404786</v>
      </c>
      <c r="G9054" s="129">
        <v>14.157074255122341</v>
      </c>
      <c r="H9054" s="96">
        <v>-2857921.6227628165</v>
      </c>
      <c r="I9054" s="96">
        <v>-2857921.6227628165</v>
      </c>
      <c r="J9054" s="96">
        <v>0</v>
      </c>
      <c r="K9054" s="96">
        <v>0</v>
      </c>
    </row>
    <row r="9055" spans="6:11">
      <c r="F9055" s="128">
        <v>0.61556275524686466</v>
      </c>
      <c r="G9055" s="129">
        <v>16.646325569996961</v>
      </c>
      <c r="H9055" s="96">
        <v>-2857921.6227628165</v>
      </c>
      <c r="I9055" s="96">
        <v>-2857921.6227628165</v>
      </c>
      <c r="J9055" s="96">
        <v>0</v>
      </c>
      <c r="K9055" s="96">
        <v>0</v>
      </c>
    </row>
    <row r="9056" spans="6:11">
      <c r="F9056" s="128">
        <v>0.38443724475313534</v>
      </c>
      <c r="G9056" s="129">
        <v>9.5597471596269479</v>
      </c>
      <c r="H9056" s="96">
        <v>-2857921.6227628165</v>
      </c>
      <c r="I9056" s="96">
        <v>-2857921.6227628165</v>
      </c>
      <c r="J9056" s="96">
        <v>0</v>
      </c>
      <c r="K9056" s="96">
        <v>0</v>
      </c>
    </row>
    <row r="9057" spans="6:11">
      <c r="F9057" s="128">
        <v>7.4660893884320512E-2</v>
      </c>
      <c r="G9057" s="129">
        <v>11.473751653537265</v>
      </c>
      <c r="H9057" s="96">
        <v>-2857921.6227628165</v>
      </c>
      <c r="I9057" s="96">
        <v>-2857921.6227628165</v>
      </c>
      <c r="J9057" s="96">
        <v>0</v>
      </c>
      <c r="K9057" s="96">
        <v>0</v>
      </c>
    </row>
    <row r="9058" spans="6:11">
      <c r="F9058" s="128">
        <v>0.92533910611567949</v>
      </c>
      <c r="G9058" s="129">
        <v>0.77595007445375253</v>
      </c>
      <c r="H9058" s="96">
        <v>5452865.3460736247</v>
      </c>
      <c r="I9058" s="96">
        <v>-445814.39416262286</v>
      </c>
      <c r="J9058" s="96">
        <v>-15346.141926454509</v>
      </c>
      <c r="K9058" s="96">
        <v>5914025.8821627023</v>
      </c>
    </row>
    <row r="9059" spans="6:11">
      <c r="F9059" s="128">
        <v>0.8785441511461719</v>
      </c>
      <c r="G9059" s="129">
        <v>1.7537469393778775</v>
      </c>
      <c r="H9059" s="96">
        <v>4774622.2475583386</v>
      </c>
      <c r="I9059" s="96">
        <v>-1030641.4004800867</v>
      </c>
      <c r="J9059" s="96">
        <v>-2175.89906547283</v>
      </c>
      <c r="K9059" s="96">
        <v>5807439.5471038986</v>
      </c>
    </row>
    <row r="9060" spans="6:11">
      <c r="F9060" s="128">
        <v>0.1214558488538281</v>
      </c>
      <c r="G9060" s="129">
        <v>21.082044661605796</v>
      </c>
      <c r="H9060" s="96">
        <v>-2857921.6227628165</v>
      </c>
      <c r="I9060" s="96">
        <v>-2857921.6227628165</v>
      </c>
      <c r="J9060" s="96">
        <v>0</v>
      </c>
      <c r="K9060" s="96">
        <v>0</v>
      </c>
    </row>
    <row r="9061" spans="6:11">
      <c r="F9061" s="128">
        <v>0.28051352156886267</v>
      </c>
      <c r="G9061" s="129">
        <v>0.30188808881148327</v>
      </c>
      <c r="H9061" s="96">
        <v>5786150.441563298</v>
      </c>
      <c r="I9061" s="96">
        <v>-149296.34340658187</v>
      </c>
      <c r="J9061" s="96">
        <v>-30956.916190507291</v>
      </c>
      <c r="K9061" s="96">
        <v>5966403.7011603871</v>
      </c>
    </row>
    <row r="9062" spans="6:11">
      <c r="F9062" s="128">
        <v>0.71948647843113733</v>
      </c>
      <c r="G9062" s="129">
        <v>3.2921754583875864</v>
      </c>
      <c r="H9062" s="96">
        <v>3732078.3052153024</v>
      </c>
      <c r="I9062" s="96">
        <v>-1887736.7863693987</v>
      </c>
      <c r="J9062" s="96">
        <v>-23800.969814373253</v>
      </c>
      <c r="K9062" s="96">
        <v>5643616.0613990743</v>
      </c>
    </row>
    <row r="9063" spans="6:11">
      <c r="F9063" s="128">
        <v>0.40166395308317138</v>
      </c>
      <c r="G9063" s="129">
        <v>4.8058042021131859</v>
      </c>
      <c r="H9063" s="96">
        <v>2735076.7473379103</v>
      </c>
      <c r="I9063" s="96">
        <v>-2721249.7159727258</v>
      </c>
      <c r="J9063" s="96">
        <v>-30617.860338456263</v>
      </c>
      <c r="K9063" s="96">
        <v>5486944.3236490926</v>
      </c>
    </row>
    <row r="9064" spans="6:11">
      <c r="F9064" s="128">
        <v>0.59833604691682862</v>
      </c>
      <c r="G9064" s="129">
        <v>5.1360273150111206</v>
      </c>
      <c r="H9064" s="96">
        <v>-2857921.6227628165</v>
      </c>
      <c r="I9064" s="96">
        <v>-2857921.6227628165</v>
      </c>
      <c r="J9064" s="96">
        <v>0</v>
      </c>
      <c r="K9064" s="96">
        <v>0</v>
      </c>
    </row>
    <row r="9065" spans="6:11">
      <c r="F9065" s="128">
        <v>0.46072956848153079</v>
      </c>
      <c r="G9065" s="129">
        <v>9.0880620672022877E-2</v>
      </c>
      <c r="H9065" s="96">
        <v>5935432.848481291</v>
      </c>
      <c r="I9065" s="96">
        <v>0</v>
      </c>
      <c r="J9065" s="96">
        <v>-54433.441572703072</v>
      </c>
      <c r="K9065" s="96">
        <v>5989866.2900539944</v>
      </c>
    </row>
    <row r="9066" spans="6:11">
      <c r="F9066" s="128">
        <v>0.53927043151846921</v>
      </c>
      <c r="G9066" s="129">
        <v>6.1753810566202949</v>
      </c>
      <c r="H9066" s="96">
        <v>-2857921.6227628165</v>
      </c>
      <c r="I9066" s="96">
        <v>-2857921.6227628165</v>
      </c>
      <c r="J9066" s="96">
        <v>0</v>
      </c>
      <c r="K9066" s="96">
        <v>0</v>
      </c>
    </row>
    <row r="9067" spans="6:11">
      <c r="F9067" s="128">
        <v>0.48058607471471815</v>
      </c>
      <c r="G9067" s="129">
        <v>10.46897229482429</v>
      </c>
      <c r="H9067" s="96">
        <v>-2857921.6227628165</v>
      </c>
      <c r="I9067" s="96">
        <v>-2857921.6227628165</v>
      </c>
      <c r="J9067" s="96">
        <v>0</v>
      </c>
      <c r="K9067" s="96">
        <v>0</v>
      </c>
    </row>
    <row r="9068" spans="6:11">
      <c r="F9068" s="128">
        <v>0.51941392528528185</v>
      </c>
      <c r="G9068" s="129">
        <v>6.5505416978311075</v>
      </c>
      <c r="H9068" s="96">
        <v>-2857921.6227628165</v>
      </c>
      <c r="I9068" s="96">
        <v>-2857921.6227628165</v>
      </c>
      <c r="J9068" s="96">
        <v>0</v>
      </c>
      <c r="K9068" s="96">
        <v>0</v>
      </c>
    </row>
    <row r="9069" spans="6:11">
      <c r="F9069" s="128">
        <v>0.76675292876094647</v>
      </c>
      <c r="G9069" s="129">
        <v>0.1226794736037391</v>
      </c>
      <c r="H9069" s="96">
        <v>5912888.4891648218</v>
      </c>
      <c r="I9069" s="96">
        <v>0</v>
      </c>
      <c r="J9069" s="96">
        <v>-73436.090063569951</v>
      </c>
      <c r="K9069" s="96">
        <v>5986324.5792283919</v>
      </c>
    </row>
    <row r="9070" spans="6:11">
      <c r="F9070" s="128">
        <v>0.23324707123905353</v>
      </c>
      <c r="G9070" s="129">
        <v>14.556569956505415</v>
      </c>
      <c r="H9070" s="96">
        <v>-2857921.6227628165</v>
      </c>
      <c r="I9070" s="96">
        <v>-2857921.6227628165</v>
      </c>
      <c r="J9070" s="96">
        <v>0</v>
      </c>
      <c r="K9070" s="96">
        <v>0</v>
      </c>
    </row>
    <row r="9071" spans="6:11">
      <c r="F9071" s="128">
        <v>0.63318668047092241</v>
      </c>
      <c r="G9071" s="129">
        <v>6.4244087343238725</v>
      </c>
      <c r="H9071" s="96">
        <v>-2857921.6227628165</v>
      </c>
      <c r="I9071" s="96">
        <v>-2857921.6227628165</v>
      </c>
      <c r="J9071" s="96">
        <v>0</v>
      </c>
      <c r="K9071" s="96">
        <v>0</v>
      </c>
    </row>
    <row r="9072" spans="6:11">
      <c r="F9072" s="128">
        <v>0.36681331952907759</v>
      </c>
      <c r="G9072" s="129">
        <v>10.029022264753756</v>
      </c>
      <c r="H9072" s="96">
        <v>-2857921.6227628165</v>
      </c>
      <c r="I9072" s="96">
        <v>-2857921.6227628165</v>
      </c>
      <c r="J9072" s="96">
        <v>0</v>
      </c>
      <c r="K9072" s="96">
        <v>0</v>
      </c>
    </row>
    <row r="9073" spans="6:11">
      <c r="F9073" s="128">
        <v>0.80382086457322599</v>
      </c>
      <c r="G9073" s="129">
        <v>9.5812613900908818</v>
      </c>
      <c r="H9073" s="96">
        <v>-2857921.6227628165</v>
      </c>
      <c r="I9073" s="96">
        <v>-2857921.6227628165</v>
      </c>
      <c r="J9073" s="96">
        <v>0</v>
      </c>
      <c r="K9073" s="96">
        <v>0</v>
      </c>
    </row>
    <row r="9074" spans="6:11">
      <c r="F9074" s="128">
        <v>0.19617913542677401</v>
      </c>
      <c r="G9074" s="129">
        <v>16.287270808962838</v>
      </c>
      <c r="H9074" s="96">
        <v>-2857921.6227628165</v>
      </c>
      <c r="I9074" s="96">
        <v>-2857921.6227628165</v>
      </c>
      <c r="J9074" s="96">
        <v>0</v>
      </c>
      <c r="K9074" s="96">
        <v>0</v>
      </c>
    </row>
    <row r="9075" spans="6:11">
      <c r="F9075" s="128">
        <v>0.89326166515826777</v>
      </c>
      <c r="G9075" s="129">
        <v>2.8544735227268951</v>
      </c>
      <c r="H9075" s="96">
        <v>4025618.8352430291</v>
      </c>
      <c r="I9075" s="96">
        <v>-1604691.1635483941</v>
      </c>
      <c r="J9075" s="96">
        <v>-59439.723909791057</v>
      </c>
      <c r="K9075" s="96">
        <v>5689749.7227012143</v>
      </c>
    </row>
    <row r="9076" spans="6:11">
      <c r="F9076" s="128">
        <v>0.10673833484173223</v>
      </c>
      <c r="G9076" s="129">
        <v>22.373749083316902</v>
      </c>
      <c r="H9076" s="96">
        <v>-2857921.6227628165</v>
      </c>
      <c r="I9076" s="96">
        <v>-2857921.6227628165</v>
      </c>
      <c r="J9076" s="96">
        <v>0</v>
      </c>
      <c r="K9076" s="96">
        <v>0</v>
      </c>
    </row>
    <row r="9077" spans="6:11">
      <c r="F9077" s="128">
        <v>0.98238738676321324</v>
      </c>
      <c r="G9077" s="129">
        <v>20.665947080017027</v>
      </c>
      <c r="H9077" s="96">
        <v>-2857921.6227628165</v>
      </c>
      <c r="I9077" s="96">
        <v>-2857921.6227628165</v>
      </c>
      <c r="J9077" s="96">
        <v>0</v>
      </c>
      <c r="K9077" s="96">
        <v>0</v>
      </c>
    </row>
    <row r="9078" spans="6:11">
      <c r="F9078" s="128">
        <v>1.7612613236786756E-2</v>
      </c>
      <c r="G9078" s="129">
        <v>40.391399724359623</v>
      </c>
      <c r="H9078" s="96">
        <v>-2857921.6227628165</v>
      </c>
      <c r="I9078" s="96">
        <v>-2857921.6227628165</v>
      </c>
      <c r="J9078" s="96">
        <v>0</v>
      </c>
      <c r="K9078" s="96">
        <v>0</v>
      </c>
    </row>
    <row r="9079" spans="6:11">
      <c r="F9079" s="128">
        <v>4.5940414671185148E-2</v>
      </c>
      <c r="G9079" s="129">
        <v>4.9716390839426969</v>
      </c>
      <c r="H9079" s="96">
        <v>2627564.7662217738</v>
      </c>
      <c r="I9079" s="96">
        <v>-2721249.7159727258</v>
      </c>
      <c r="J9079" s="96">
        <v>-121231.2791025012</v>
      </c>
      <c r="K9079" s="96">
        <v>5470045.7612970006</v>
      </c>
    </row>
    <row r="9080" spans="6:11">
      <c r="F9080" s="128">
        <v>0.95405958532881485</v>
      </c>
      <c r="G9080" s="129">
        <v>0.47029151068347691</v>
      </c>
      <c r="H9080" s="96">
        <v>5667431.0732001876</v>
      </c>
      <c r="I9080" s="96">
        <v>-149296.34340658187</v>
      </c>
      <c r="J9080" s="96">
        <v>-131016.93511230762</v>
      </c>
      <c r="K9080" s="96">
        <v>5947744.3517190767</v>
      </c>
    </row>
    <row r="9081" spans="6:11">
      <c r="F9081" s="128">
        <v>0.21124419103947845</v>
      </c>
      <c r="G9081" s="129">
        <v>2.1471379781188222</v>
      </c>
      <c r="H9081" s="96">
        <v>4505122.6696541905</v>
      </c>
      <c r="I9081" s="96">
        <v>-1175156.386645427</v>
      </c>
      <c r="J9081" s="96">
        <v>-84822.115230455485</v>
      </c>
      <c r="K9081" s="96">
        <v>5765101.1715300726</v>
      </c>
    </row>
    <row r="9082" spans="6:11">
      <c r="F9082" s="128">
        <v>0.78875580896052155</v>
      </c>
      <c r="G9082" s="129">
        <v>2.3729850038613622</v>
      </c>
      <c r="H9082" s="96">
        <v>4351332.048773719</v>
      </c>
      <c r="I9082" s="96">
        <v>-1319000.9380938543</v>
      </c>
      <c r="J9082" s="96">
        <v>-70601.204258595724</v>
      </c>
      <c r="K9082" s="96">
        <v>5740934.1911261687</v>
      </c>
    </row>
    <row r="9083" spans="6:11">
      <c r="F9083" s="128">
        <v>0.38974109853212957</v>
      </c>
      <c r="G9083" s="129">
        <v>2.9684858947726931</v>
      </c>
      <c r="H9083" s="96">
        <v>3948962.2862603301</v>
      </c>
      <c r="I9083" s="96">
        <v>-1604691.1635483941</v>
      </c>
      <c r="J9083" s="96">
        <v>-124043.20282364715</v>
      </c>
      <c r="K9083" s="96">
        <v>5677696.6526323715</v>
      </c>
    </row>
    <row r="9084" spans="6:11">
      <c r="F9084" s="128">
        <v>0.61025890146787043</v>
      </c>
      <c r="G9084" s="129">
        <v>4.9387198322328301</v>
      </c>
      <c r="H9084" s="96">
        <v>2648857.9098979817</v>
      </c>
      <c r="I9084" s="96">
        <v>-2721249.7159727258</v>
      </c>
      <c r="J9084" s="96">
        <v>-103288.45954715747</v>
      </c>
      <c r="K9084" s="96">
        <v>5473396.0854178648</v>
      </c>
    </row>
    <row r="9085" spans="6:11">
      <c r="F9085" s="128">
        <v>0.3949033507188725</v>
      </c>
      <c r="G9085" s="129">
        <v>14.202029693550241</v>
      </c>
      <c r="H9085" s="96">
        <v>-2857921.6227628165</v>
      </c>
      <c r="I9085" s="96">
        <v>-2857921.6227628165</v>
      </c>
      <c r="J9085" s="96">
        <v>0</v>
      </c>
      <c r="K9085" s="96">
        <v>0</v>
      </c>
    </row>
    <row r="9086" spans="6:11">
      <c r="F9086" s="128">
        <v>0.6050966492811275</v>
      </c>
      <c r="G9086" s="129">
        <v>5.023670828322115</v>
      </c>
      <c r="H9086" s="96">
        <v>-2857921.6227628165</v>
      </c>
      <c r="I9086" s="96">
        <v>-2857921.6227628165</v>
      </c>
      <c r="J9086" s="96">
        <v>0</v>
      </c>
      <c r="K9086" s="96">
        <v>0</v>
      </c>
    </row>
    <row r="9087" spans="6:11">
      <c r="F9087" s="128">
        <v>0.75808036197566298</v>
      </c>
      <c r="G9087" s="129">
        <v>5.8110721503299541</v>
      </c>
      <c r="H9087" s="96">
        <v>-2857921.6227628165</v>
      </c>
      <c r="I9087" s="96">
        <v>-2857921.6227628165</v>
      </c>
      <c r="J9087" s="96">
        <v>0</v>
      </c>
      <c r="K9087" s="96">
        <v>0</v>
      </c>
    </row>
    <row r="9088" spans="6:11">
      <c r="F9088" s="128">
        <v>0.24191963802433702</v>
      </c>
      <c r="G9088" s="129">
        <v>14.191496822539227</v>
      </c>
      <c r="H9088" s="96">
        <v>-2857921.6227628165</v>
      </c>
      <c r="I9088" s="96">
        <v>-2857921.6227628165</v>
      </c>
      <c r="J9088" s="96">
        <v>0</v>
      </c>
      <c r="K9088" s="96">
        <v>0</v>
      </c>
    </row>
    <row r="9089" spans="6:11">
      <c r="F9089" s="128">
        <v>0.15646722687503112</v>
      </c>
      <c r="G9089" s="129">
        <v>9.323349120325739</v>
      </c>
      <c r="H9089" s="96">
        <v>-2857921.6227628165</v>
      </c>
      <c r="I9089" s="96">
        <v>-2857921.6227628165</v>
      </c>
      <c r="J9089" s="96">
        <v>0</v>
      </c>
      <c r="K9089" s="96">
        <v>0</v>
      </c>
    </row>
    <row r="9090" spans="6:11">
      <c r="F9090" s="128">
        <v>0.84353277312496888</v>
      </c>
      <c r="G9090" s="129">
        <v>1.701565240164979</v>
      </c>
      <c r="H9090" s="96">
        <v>4810460.649463647</v>
      </c>
      <c r="I9090" s="96">
        <v>-885452.85481691465</v>
      </c>
      <c r="J9090" s="96">
        <v>-117165.36146825114</v>
      </c>
      <c r="K9090" s="96">
        <v>5813078.8657488124</v>
      </c>
    </row>
    <row r="9091" spans="6:11">
      <c r="F9091" s="128">
        <v>0.69432433502351176</v>
      </c>
      <c r="G9091" s="129">
        <v>4.4490693421573235</v>
      </c>
      <c r="H9091" s="96">
        <v>2967531.123390865</v>
      </c>
      <c r="I9091" s="96">
        <v>-2445991.9206642797</v>
      </c>
      <c r="J9091" s="96">
        <v>-109949.68170788481</v>
      </c>
      <c r="K9091" s="96">
        <v>5523472.7257630294</v>
      </c>
    </row>
    <row r="9092" spans="6:11">
      <c r="F9092" s="128">
        <v>0.30567566497648824</v>
      </c>
      <c r="G9092" s="129">
        <v>11.852306575179584</v>
      </c>
      <c r="H9092" s="96">
        <v>-2857921.6227628165</v>
      </c>
      <c r="I9092" s="96">
        <v>-2857921.6227628165</v>
      </c>
      <c r="J9092" s="96">
        <v>0</v>
      </c>
      <c r="K9092" s="96">
        <v>0</v>
      </c>
    </row>
    <row r="9093" spans="6:11">
      <c r="F9093" s="128">
        <v>0.22966889329573215</v>
      </c>
      <c r="G9093" s="129">
        <v>3.6952073283261875</v>
      </c>
      <c r="H9093" s="96">
        <v>3463852.8909230675</v>
      </c>
      <c r="I9093" s="96">
        <v>-2028275.5309168033</v>
      </c>
      <c r="J9093" s="96">
        <v>-109339.05541086454</v>
      </c>
      <c r="K9093" s="96">
        <v>5601467.4772507353</v>
      </c>
    </row>
    <row r="9094" spans="6:11">
      <c r="F9094" s="128">
        <v>0.77033110670426785</v>
      </c>
      <c r="G9094" s="129">
        <v>2.6093484785481471</v>
      </c>
      <c r="H9094" s="96">
        <v>4191074.6024419004</v>
      </c>
      <c r="I9094" s="96">
        <v>-1462178.1651097869</v>
      </c>
      <c r="J9094" s="96">
        <v>-62497.605657420616</v>
      </c>
      <c r="K9094" s="96">
        <v>5715750.3732091077</v>
      </c>
    </row>
    <row r="9095" spans="6:11">
      <c r="F9095" s="128">
        <v>3.4288541552486285E-2</v>
      </c>
      <c r="G9095" s="129">
        <v>0.87013184376263097</v>
      </c>
      <c r="H9095" s="96">
        <v>5386942.2382269977</v>
      </c>
      <c r="I9095" s="96">
        <v>-445814.39416262286</v>
      </c>
      <c r="J9095" s="96">
        <v>-70918.241133224335</v>
      </c>
      <c r="K9095" s="96">
        <v>5903674.8735228451</v>
      </c>
    </row>
    <row r="9096" spans="6:11">
      <c r="F9096" s="128">
        <v>0.96571145844751372</v>
      </c>
      <c r="G9096" s="129">
        <v>0.34890186647833232</v>
      </c>
      <c r="H9096" s="96">
        <v>5752938.081550464</v>
      </c>
      <c r="I9096" s="96">
        <v>-149296.34340658187</v>
      </c>
      <c r="J9096" s="96">
        <v>-58954.197621095831</v>
      </c>
      <c r="K9096" s="96">
        <v>5961188.6225781422</v>
      </c>
    </row>
    <row r="9097" spans="6:11">
      <c r="F9097" s="128">
        <v>0.90038333046921004</v>
      </c>
      <c r="G9097" s="129">
        <v>11.743780195367066</v>
      </c>
      <c r="H9097" s="96">
        <v>-2857921.6227628165</v>
      </c>
      <c r="I9097" s="96">
        <v>-2857921.6227628165</v>
      </c>
      <c r="J9097" s="96">
        <v>0</v>
      </c>
      <c r="K9097" s="96">
        <v>0</v>
      </c>
    </row>
    <row r="9098" spans="6:11">
      <c r="F9098" s="128">
        <v>9.9616669530789959E-2</v>
      </c>
      <c r="G9098" s="129">
        <v>23.064257636285372</v>
      </c>
      <c r="H9098" s="96">
        <v>-2857921.6227628165</v>
      </c>
      <c r="I9098" s="96">
        <v>-2857921.6227628165</v>
      </c>
      <c r="J9098" s="96">
        <v>0</v>
      </c>
      <c r="K9098" s="96">
        <v>0</v>
      </c>
    </row>
    <row r="9099" spans="6:11">
      <c r="F9099" s="128">
        <v>0.1984368476721895</v>
      </c>
      <c r="G9099" s="129">
        <v>4.4788785434893645</v>
      </c>
      <c r="H9099" s="96">
        <v>2948075.3737863889</v>
      </c>
      <c r="I9099" s="96">
        <v>-2445991.9206642797</v>
      </c>
      <c r="J9099" s="96">
        <v>-126343.78438167821</v>
      </c>
      <c r="K9099" s="96">
        <v>5520411.0788323469</v>
      </c>
    </row>
    <row r="9100" spans="6:11">
      <c r="F9100" s="128">
        <v>0.8015631523278105</v>
      </c>
      <c r="G9100" s="129">
        <v>2.2119151736300871</v>
      </c>
      <c r="H9100" s="96">
        <v>4460985.0754868453</v>
      </c>
      <c r="I9100" s="96">
        <v>-1175156.386645427</v>
      </c>
      <c r="J9100" s="96">
        <v>-122017.77645721211</v>
      </c>
      <c r="K9100" s="96">
        <v>5758159.2385894842</v>
      </c>
    </row>
    <row r="9101" spans="6:11">
      <c r="F9101" s="128">
        <v>0.37176680464138079</v>
      </c>
      <c r="G9101" s="129">
        <v>0.47337236545658729</v>
      </c>
      <c r="H9101" s="96">
        <v>5665265.5483618872</v>
      </c>
      <c r="I9101" s="96">
        <v>-149296.34340658187</v>
      </c>
      <c r="J9101" s="96">
        <v>-132841.64077553479</v>
      </c>
      <c r="K9101" s="96">
        <v>5947403.5325440038</v>
      </c>
    </row>
    <row r="9102" spans="6:11">
      <c r="F9102" s="128">
        <v>0.62823319535861921</v>
      </c>
      <c r="G9102" s="129">
        <v>4.6484385125104648</v>
      </c>
      <c r="H9102" s="96">
        <v>2837405.4649620256</v>
      </c>
      <c r="I9102" s="96">
        <v>-2583940.8049289733</v>
      </c>
      <c r="J9102" s="96">
        <v>-81681.877022999659</v>
      </c>
      <c r="K9102" s="96">
        <v>5503028.1469139988</v>
      </c>
    </row>
    <row r="9103" spans="6:11">
      <c r="F9103" s="128">
        <v>0.60096554595290186</v>
      </c>
      <c r="G9103" s="129">
        <v>1.441840673356017</v>
      </c>
      <c r="H9103" s="96">
        <v>4989588.7685723361</v>
      </c>
      <c r="I9103" s="96">
        <v>-739587.61031092564</v>
      </c>
      <c r="J9103" s="96">
        <v>-112052.69587573227</v>
      </c>
      <c r="K9103" s="96">
        <v>5841229.0747589935</v>
      </c>
    </row>
    <row r="9104" spans="6:11">
      <c r="F9104" s="128">
        <v>0.39903445404709814</v>
      </c>
      <c r="G9104" s="129">
        <v>9.1870751482507274</v>
      </c>
      <c r="H9104" s="96">
        <v>-2857921.6227628165</v>
      </c>
      <c r="I9104" s="96">
        <v>-2857921.6227628165</v>
      </c>
      <c r="J9104" s="96">
        <v>0</v>
      </c>
      <c r="K9104" s="96">
        <v>0</v>
      </c>
    </row>
    <row r="9105" spans="6:11">
      <c r="F9105" s="128">
        <v>0.45668741715565497</v>
      </c>
      <c r="G9105" s="129">
        <v>34.579084372506571</v>
      </c>
      <c r="H9105" s="96">
        <v>-2857921.6227628165</v>
      </c>
      <c r="I9105" s="96">
        <v>-2857921.6227628165</v>
      </c>
      <c r="J9105" s="96">
        <v>0</v>
      </c>
      <c r="K9105" s="96">
        <v>0</v>
      </c>
    </row>
    <row r="9106" spans="6:11">
      <c r="F9106" s="128">
        <v>0.54331258284434503</v>
      </c>
      <c r="G9106" s="129">
        <v>6.1007046566276433</v>
      </c>
      <c r="H9106" s="96">
        <v>-2857921.6227628165</v>
      </c>
      <c r="I9106" s="96">
        <v>-2857921.6227628165</v>
      </c>
      <c r="J9106" s="96">
        <v>0</v>
      </c>
      <c r="K9106" s="96">
        <v>0</v>
      </c>
    </row>
    <row r="9107" spans="6:11">
      <c r="F9107" s="128">
        <v>0.28425972130829036</v>
      </c>
      <c r="G9107" s="129">
        <v>0.35025077731786464</v>
      </c>
      <c r="H9107" s="96">
        <v>5751985.9487283509</v>
      </c>
      <c r="I9107" s="96">
        <v>-149296.34340658187</v>
      </c>
      <c r="J9107" s="96">
        <v>-59756.767637202807</v>
      </c>
      <c r="K9107" s="96">
        <v>5961039.0597721357</v>
      </c>
    </row>
    <row r="9108" spans="6:11">
      <c r="F9108" s="128">
        <v>0.71574027869170964</v>
      </c>
      <c r="G9108" s="129">
        <v>3.3443791708467865</v>
      </c>
      <c r="H9108" s="96">
        <v>3697192.5297128977</v>
      </c>
      <c r="I9108" s="96">
        <v>-1887736.7863693987</v>
      </c>
      <c r="J9108" s="96">
        <v>-53209.515504356845</v>
      </c>
      <c r="K9108" s="96">
        <v>5638138.8315866534</v>
      </c>
    </row>
    <row r="9109" spans="6:11">
      <c r="F9109" s="128">
        <v>7.8817297998425073E-2</v>
      </c>
      <c r="G9109" s="129">
        <v>24.785581193873504</v>
      </c>
      <c r="H9109" s="96">
        <v>-2857921.6227628165</v>
      </c>
      <c r="I9109" s="96">
        <v>-2857921.6227628165</v>
      </c>
      <c r="J9109" s="96">
        <v>0</v>
      </c>
      <c r="K9109" s="96">
        <v>0</v>
      </c>
    </row>
    <row r="9110" spans="6:11">
      <c r="F9110" s="128">
        <v>0.92118270200157493</v>
      </c>
      <c r="G9110" s="129">
        <v>0.82096888891485387</v>
      </c>
      <c r="H9110" s="96">
        <v>5421327.5807802137</v>
      </c>
      <c r="I9110" s="96">
        <v>-445814.39416262286</v>
      </c>
      <c r="J9110" s="96">
        <v>-41933.870694835488</v>
      </c>
      <c r="K9110" s="96">
        <v>5909075.8456376716</v>
      </c>
    </row>
    <row r="9111" spans="6:11">
      <c r="F9111" s="128">
        <v>0.35260739403056551</v>
      </c>
      <c r="G9111" s="129">
        <v>3.3228282416251274</v>
      </c>
      <c r="H9111" s="96">
        <v>3711586.633790018</v>
      </c>
      <c r="I9111" s="96">
        <v>-1887736.7863693987</v>
      </c>
      <c r="J9111" s="96">
        <v>-41075.897086503763</v>
      </c>
      <c r="K9111" s="96">
        <v>5640399.3172459202</v>
      </c>
    </row>
    <row r="9112" spans="6:11">
      <c r="F9112" s="128">
        <v>0.64739260596943449</v>
      </c>
      <c r="G9112" s="129">
        <v>4.3480235867131816</v>
      </c>
      <c r="H9112" s="96">
        <v>3033629.5726078558</v>
      </c>
      <c r="I9112" s="96">
        <v>-2445991.9206642797</v>
      </c>
      <c r="J9112" s="96">
        <v>-54242.090607879982</v>
      </c>
      <c r="K9112" s="96">
        <v>5533863.5838800156</v>
      </c>
    </row>
    <row r="9113" spans="6:11">
      <c r="F9113" s="128">
        <v>3.7679668207544759E-2</v>
      </c>
      <c r="G9113" s="129">
        <v>6.9801144605376662</v>
      </c>
      <c r="H9113" s="96">
        <v>-2857921.6227628165</v>
      </c>
      <c r="I9113" s="96">
        <v>-2857921.6227628165</v>
      </c>
      <c r="J9113" s="96">
        <v>0</v>
      </c>
      <c r="K9113" s="96">
        <v>0</v>
      </c>
    </row>
    <row r="9114" spans="6:11">
      <c r="F9114" s="128">
        <v>0.96232033179245524</v>
      </c>
      <c r="G9114" s="129">
        <v>0.38407898512466249</v>
      </c>
      <c r="H9114" s="96">
        <v>5728122.6090248944</v>
      </c>
      <c r="I9114" s="96">
        <v>-149296.34340658187</v>
      </c>
      <c r="J9114" s="96">
        <v>-79870.573490570241</v>
      </c>
      <c r="K9114" s="96">
        <v>5957289.525922047</v>
      </c>
    </row>
    <row r="9115" spans="6:11">
      <c r="F9115" s="128">
        <v>5.454096455938795E-2</v>
      </c>
      <c r="G9115" s="129">
        <v>21.063596309103961</v>
      </c>
      <c r="H9115" s="96">
        <v>-2857921.6227628165</v>
      </c>
      <c r="I9115" s="96">
        <v>-2857921.6227628165</v>
      </c>
      <c r="J9115" s="96">
        <v>0</v>
      </c>
      <c r="K9115" s="96">
        <v>0</v>
      </c>
    </row>
    <row r="9116" spans="6:11">
      <c r="F9116" s="128">
        <v>0.94545903544061205</v>
      </c>
      <c r="G9116" s="129">
        <v>0.56084717638595849</v>
      </c>
      <c r="H9116" s="96">
        <v>5603707.1591933062</v>
      </c>
      <c r="I9116" s="96">
        <v>-297900.07039749727</v>
      </c>
      <c r="J9116" s="96">
        <v>-36127.557971138151</v>
      </c>
      <c r="K9116" s="96">
        <v>5937734.7875619419</v>
      </c>
    </row>
    <row r="9117" spans="6:11">
      <c r="F9117" s="128">
        <v>0.6693743064459915</v>
      </c>
      <c r="G9117" s="129">
        <v>15.762263225335081</v>
      </c>
      <c r="H9117" s="96">
        <v>-2857921.6227628165</v>
      </c>
      <c r="I9117" s="96">
        <v>-2857921.6227628165</v>
      </c>
      <c r="J9117" s="96">
        <v>0</v>
      </c>
      <c r="K9117" s="96">
        <v>0</v>
      </c>
    </row>
    <row r="9118" spans="6:11">
      <c r="F9118" s="128">
        <v>0.3306256935540085</v>
      </c>
      <c r="G9118" s="129">
        <v>11.067683786658874</v>
      </c>
      <c r="H9118" s="96">
        <v>-2857921.6227628165</v>
      </c>
      <c r="I9118" s="96">
        <v>-2857921.6227628165</v>
      </c>
      <c r="J9118" s="96">
        <v>0</v>
      </c>
      <c r="K9118" s="96">
        <v>0</v>
      </c>
    </row>
    <row r="9119" spans="6:11">
      <c r="F9119" s="128">
        <v>0.69261951193324789</v>
      </c>
      <c r="G9119" s="129">
        <v>24.112589515788947</v>
      </c>
      <c r="H9119" s="96">
        <v>-2857921.6227628165</v>
      </c>
      <c r="I9119" s="96">
        <v>-2857921.6227628165</v>
      </c>
      <c r="J9119" s="96">
        <v>0</v>
      </c>
      <c r="K9119" s="96">
        <v>0</v>
      </c>
    </row>
    <row r="9120" spans="6:11">
      <c r="F9120" s="128">
        <v>0.30738048806675211</v>
      </c>
      <c r="G9120" s="129">
        <v>11.796689239756413</v>
      </c>
      <c r="H9120" s="96">
        <v>-2857921.6227628165</v>
      </c>
      <c r="I9120" s="96">
        <v>-2857921.6227628165</v>
      </c>
      <c r="J9120" s="96">
        <v>0</v>
      </c>
      <c r="K9120" s="96">
        <v>0</v>
      </c>
    </row>
    <row r="9121" spans="6:11">
      <c r="F9121" s="128">
        <v>0.8614230610229644</v>
      </c>
      <c r="G9121" s="129">
        <v>4.785673993673802</v>
      </c>
      <c r="H9121" s="96">
        <v>2748168.992071914</v>
      </c>
      <c r="I9121" s="96">
        <v>-2721249.7159727258</v>
      </c>
      <c r="J9121" s="96">
        <v>-19580.432257105738</v>
      </c>
      <c r="K9121" s="96">
        <v>5488999.1403017454</v>
      </c>
    </row>
    <row r="9122" spans="6:11">
      <c r="F9122" s="128">
        <v>0.1385769389770356</v>
      </c>
      <c r="G9122" s="129">
        <v>19.763295915170016</v>
      </c>
      <c r="H9122" s="96">
        <v>-2857921.6227628165</v>
      </c>
      <c r="I9122" s="96">
        <v>-2857921.6227628165</v>
      </c>
      <c r="J9122" s="96">
        <v>0</v>
      </c>
      <c r="K9122" s="96">
        <v>0</v>
      </c>
    </row>
    <row r="9123" spans="6:11">
      <c r="F9123" s="128">
        <v>0.76435096054742979</v>
      </c>
      <c r="G9123" s="129">
        <v>2.354303351717776</v>
      </c>
      <c r="H9123" s="96">
        <v>4364030.8934015129</v>
      </c>
      <c r="I9123" s="96">
        <v>-1319000.9380938543</v>
      </c>
      <c r="J9123" s="96">
        <v>-59897.558776362945</v>
      </c>
      <c r="K9123" s="96">
        <v>5742929.3902717298</v>
      </c>
    </row>
    <row r="9124" spans="6:11">
      <c r="F9124" s="128">
        <v>0.23564903945257021</v>
      </c>
      <c r="G9124" s="129">
        <v>14.454117017820872</v>
      </c>
      <c r="H9124" s="96">
        <v>-2857921.6227628165</v>
      </c>
      <c r="I9124" s="96">
        <v>-2857921.6227628165</v>
      </c>
      <c r="J9124" s="96">
        <v>0</v>
      </c>
      <c r="K9124" s="96">
        <v>0</v>
      </c>
    </row>
    <row r="9125" spans="6:11">
      <c r="F9125" s="128">
        <v>0.43239276809661609</v>
      </c>
      <c r="G9125" s="129">
        <v>2.4375405018667098</v>
      </c>
      <c r="H9125" s="96">
        <v>4307513.097745087</v>
      </c>
      <c r="I9125" s="96">
        <v>-1319000.9380938543</v>
      </c>
      <c r="J9125" s="96">
        <v>-107530.96724764333</v>
      </c>
      <c r="K9125" s="96">
        <v>5734045.0030865846</v>
      </c>
    </row>
    <row r="9126" spans="6:11">
      <c r="F9126" s="128">
        <v>0.56760723190338391</v>
      </c>
      <c r="G9126" s="129">
        <v>5.6632559258047639</v>
      </c>
      <c r="H9126" s="96">
        <v>-2857921.6227628165</v>
      </c>
      <c r="I9126" s="96">
        <v>-2857921.6227628165</v>
      </c>
      <c r="J9126" s="96">
        <v>0</v>
      </c>
      <c r="K9126" s="96">
        <v>0</v>
      </c>
    </row>
    <row r="9127" spans="6:11">
      <c r="F9127" s="128">
        <v>0.15921497197477186</v>
      </c>
      <c r="G9127" s="129">
        <v>3.9340653439753401</v>
      </c>
      <c r="H9127" s="96">
        <v>3305833.2092406261</v>
      </c>
      <c r="I9127" s="96">
        <v>-2168162.2873492301</v>
      </c>
      <c r="J9127" s="96">
        <v>-102641.20951278583</v>
      </c>
      <c r="K9127" s="96">
        <v>5576636.7061026422</v>
      </c>
    </row>
    <row r="9128" spans="6:11">
      <c r="F9128" s="128">
        <v>0.84078502802522814</v>
      </c>
      <c r="G9128" s="129">
        <v>1.734192663985525</v>
      </c>
      <c r="H9128" s="96">
        <v>4788050.9337811992</v>
      </c>
      <c r="I9128" s="96">
        <v>-885452.85481691465</v>
      </c>
      <c r="J9128" s="96">
        <v>-136048.36373326465</v>
      </c>
      <c r="K9128" s="96">
        <v>5809552.1523313783</v>
      </c>
    </row>
    <row r="9129" spans="6:11">
      <c r="F9129" s="128">
        <v>0.75891810700988938</v>
      </c>
      <c r="G9129" s="129">
        <v>7.8863609763220603</v>
      </c>
      <c r="H9129" s="96">
        <v>-2857921.6227628165</v>
      </c>
      <c r="I9129" s="96">
        <v>-2857921.6227628165</v>
      </c>
      <c r="J9129" s="96">
        <v>0</v>
      </c>
      <c r="K9129" s="96">
        <v>0</v>
      </c>
    </row>
    <row r="9130" spans="6:11">
      <c r="F9130" s="128">
        <v>0.24108189299011062</v>
      </c>
      <c r="G9130" s="129">
        <v>14.22618598273886</v>
      </c>
      <c r="H9130" s="96">
        <v>-2857921.6227628165</v>
      </c>
      <c r="I9130" s="96">
        <v>-2857921.6227628165</v>
      </c>
      <c r="J9130" s="96">
        <v>0</v>
      </c>
      <c r="K9130" s="96">
        <v>0</v>
      </c>
    </row>
    <row r="9131" spans="6:11">
      <c r="F9131" s="128">
        <v>0.13460681227736504</v>
      </c>
      <c r="G9131" s="129">
        <v>23.279936302832155</v>
      </c>
      <c r="H9131" s="96">
        <v>-2857921.6227628165</v>
      </c>
      <c r="I9131" s="96">
        <v>-2857921.6227628165</v>
      </c>
      <c r="J9131" s="96">
        <v>0</v>
      </c>
      <c r="K9131" s="96">
        <v>0</v>
      </c>
    </row>
    <row r="9132" spans="6:11">
      <c r="F9132" s="128">
        <v>0.86539318772263496</v>
      </c>
      <c r="G9132" s="129">
        <v>1.4457132304734721</v>
      </c>
      <c r="H9132" s="96">
        <v>4986914.344771767</v>
      </c>
      <c r="I9132" s="96">
        <v>-739587.61031092564</v>
      </c>
      <c r="J9132" s="96">
        <v>-114306.39365479538</v>
      </c>
      <c r="K9132" s="96">
        <v>5840808.3487374876</v>
      </c>
    </row>
    <row r="9133" spans="6:11">
      <c r="F9133" s="128">
        <v>0.9453534150858115</v>
      </c>
      <c r="G9133" s="129">
        <v>2.3381282489106936</v>
      </c>
      <c r="H9133" s="96">
        <v>4375032.4885901725</v>
      </c>
      <c r="I9133" s="96">
        <v>-1319000.9380938543</v>
      </c>
      <c r="J9133" s="96">
        <v>-50624.02352746368</v>
      </c>
      <c r="K9133" s="96">
        <v>5744657.4502114905</v>
      </c>
    </row>
    <row r="9134" spans="6:11">
      <c r="F9134" s="128">
        <v>5.4646584914188501E-2</v>
      </c>
      <c r="G9134" s="129">
        <v>29.068685564459667</v>
      </c>
      <c r="H9134" s="96">
        <v>-2857921.6227628165</v>
      </c>
      <c r="I9134" s="96">
        <v>-2857921.6227628165</v>
      </c>
      <c r="J9134" s="96">
        <v>0</v>
      </c>
      <c r="K9134" s="96">
        <v>0</v>
      </c>
    </row>
    <row r="9135" spans="6:11">
      <c r="F9135" s="128">
        <v>0.61395794095681744</v>
      </c>
      <c r="G9135" s="129">
        <v>10.949720418276804</v>
      </c>
      <c r="H9135" s="96">
        <v>-2857921.6227628165</v>
      </c>
      <c r="I9135" s="96">
        <v>-2857921.6227628165</v>
      </c>
      <c r="J9135" s="96">
        <v>0</v>
      </c>
      <c r="K9135" s="96">
        <v>0</v>
      </c>
    </row>
    <row r="9136" spans="6:11">
      <c r="F9136" s="128">
        <v>0.38604205904318256</v>
      </c>
      <c r="G9136" s="129">
        <v>9.5180895420138381</v>
      </c>
      <c r="H9136" s="96">
        <v>-2857921.6227628165</v>
      </c>
      <c r="I9136" s="96">
        <v>-2857921.6227628165</v>
      </c>
      <c r="J9136" s="96">
        <v>0</v>
      </c>
      <c r="K9136" s="96">
        <v>0</v>
      </c>
    </row>
    <row r="9137" spans="6:11">
      <c r="F9137" s="128">
        <v>0.79559142940973093</v>
      </c>
      <c r="G9137" s="129">
        <v>2.9301305554616395</v>
      </c>
      <c r="H9137" s="96">
        <v>3974717.1326133581</v>
      </c>
      <c r="I9137" s="96">
        <v>-1604691.1635483941</v>
      </c>
      <c r="J9137" s="96">
        <v>-102340.32331227581</v>
      </c>
      <c r="K9137" s="96">
        <v>5681748.6194740282</v>
      </c>
    </row>
    <row r="9138" spans="6:11">
      <c r="F9138" s="128">
        <v>0.20440857059026907</v>
      </c>
      <c r="G9138" s="129">
        <v>15.876344910508772</v>
      </c>
      <c r="H9138" s="96">
        <v>-2857921.6227628165</v>
      </c>
      <c r="I9138" s="96">
        <v>-2857921.6227628165</v>
      </c>
      <c r="J9138" s="96">
        <v>0</v>
      </c>
      <c r="K9138" s="96">
        <v>0</v>
      </c>
    </row>
    <row r="9139" spans="6:11">
      <c r="F9139" s="128">
        <v>0.14895145121991415</v>
      </c>
      <c r="G9139" s="129">
        <v>4.6520263108237359</v>
      </c>
      <c r="H9139" s="96">
        <v>2835069.5531290779</v>
      </c>
      <c r="I9139" s="96">
        <v>-2583940.8049289733</v>
      </c>
      <c r="J9139" s="96">
        <v>-83650.567264068959</v>
      </c>
      <c r="K9139" s="96">
        <v>5502660.9253221201</v>
      </c>
    </row>
    <row r="9140" spans="6:11">
      <c r="F9140" s="128">
        <v>0.85104854878008585</v>
      </c>
      <c r="G9140" s="129">
        <v>1.6128610294071766</v>
      </c>
      <c r="H9140" s="96">
        <v>4871512.998161912</v>
      </c>
      <c r="I9140" s="96">
        <v>-885452.85481691465</v>
      </c>
      <c r="J9140" s="96">
        <v>-65711.918256700534</v>
      </c>
      <c r="K9140" s="96">
        <v>5822677.7712355275</v>
      </c>
    </row>
    <row r="9141" spans="6:11">
      <c r="F9141" s="128">
        <v>0.36256072554119156</v>
      </c>
      <c r="G9141" s="129">
        <v>13.800952533169065</v>
      </c>
      <c r="H9141" s="96">
        <v>-2857921.6227628165</v>
      </c>
      <c r="I9141" s="96">
        <v>-2857921.6227628165</v>
      </c>
      <c r="J9141" s="96">
        <v>0</v>
      </c>
      <c r="K9141" s="96">
        <v>0</v>
      </c>
    </row>
    <row r="9142" spans="6:11">
      <c r="F9142" s="128">
        <v>0.63743927445880844</v>
      </c>
      <c r="G9142" s="129">
        <v>4.502962622375617</v>
      </c>
      <c r="H9142" s="96">
        <v>2932363.2112955824</v>
      </c>
      <c r="I9142" s="96">
        <v>-2583940.8049289733</v>
      </c>
      <c r="J9142" s="96">
        <v>-1634.6717241544827</v>
      </c>
      <c r="K9142" s="96">
        <v>5517938.6879487103</v>
      </c>
    </row>
    <row r="9143" spans="6:11">
      <c r="F9143" s="128">
        <v>0.4048300305025665</v>
      </c>
      <c r="G9143" s="129">
        <v>13.811912325904407</v>
      </c>
      <c r="H9143" s="96">
        <v>-2857921.6227628165</v>
      </c>
      <c r="I9143" s="96">
        <v>-2857921.6227628165</v>
      </c>
      <c r="J9143" s="96">
        <v>0</v>
      </c>
      <c r="K9143" s="96">
        <v>0</v>
      </c>
    </row>
    <row r="9144" spans="6:11">
      <c r="F9144" s="128">
        <v>0.5951699694974335</v>
      </c>
      <c r="G9144" s="129">
        <v>5.1890825120952266</v>
      </c>
      <c r="H9144" s="96">
        <v>-2857921.6227628165</v>
      </c>
      <c r="I9144" s="96">
        <v>-2857921.6227628165</v>
      </c>
      <c r="J9144" s="96">
        <v>0</v>
      </c>
      <c r="K9144" s="96">
        <v>0</v>
      </c>
    </row>
    <row r="9145" spans="6:11">
      <c r="F9145" s="128">
        <v>0.18554952101444233</v>
      </c>
      <c r="G9145" s="129">
        <v>3.0302148784749829</v>
      </c>
      <c r="H9145" s="96">
        <v>3907503.9660503287</v>
      </c>
      <c r="I9145" s="96">
        <v>-1746543.0149025372</v>
      </c>
      <c r="J9145" s="96">
        <v>-17134.513553322686</v>
      </c>
      <c r="K9145" s="96">
        <v>5671181.4945061887</v>
      </c>
    </row>
    <row r="9146" spans="6:11">
      <c r="F9146" s="128">
        <v>0.81445047898555767</v>
      </c>
      <c r="G9146" s="129">
        <v>2.0524165206947171</v>
      </c>
      <c r="H9146" s="96">
        <v>4569840.4383502854</v>
      </c>
      <c r="I9146" s="96">
        <v>-1175156.386645427</v>
      </c>
      <c r="J9146" s="96">
        <v>-30270.364651295546</v>
      </c>
      <c r="K9146" s="96">
        <v>5775267.1896470077</v>
      </c>
    </row>
    <row r="9147" spans="6:11">
      <c r="F9147" s="128">
        <v>0.10648854887128401</v>
      </c>
      <c r="G9147" s="129">
        <v>4.9680473399319069</v>
      </c>
      <c r="H9147" s="96">
        <v>2629886.8427451011</v>
      </c>
      <c r="I9147" s="96">
        <v>-2721249.7159727258</v>
      </c>
      <c r="J9147" s="96">
        <v>-119274.64906242167</v>
      </c>
      <c r="K9147" s="96">
        <v>5470411.2077802485</v>
      </c>
    </row>
    <row r="9148" spans="6:11">
      <c r="F9148" s="128">
        <v>0.89351145112871599</v>
      </c>
      <c r="G9148" s="129">
        <v>1.1259612842816347</v>
      </c>
      <c r="H9148" s="96">
        <v>5208600.3026837297</v>
      </c>
      <c r="I9148" s="96">
        <v>-593042.51298518723</v>
      </c>
      <c r="J9148" s="96">
        <v>-74006.579916434013</v>
      </c>
      <c r="K9148" s="96">
        <v>5875649.3955853507</v>
      </c>
    </row>
    <row r="9149" spans="6:11">
      <c r="F9149" s="128">
        <v>6.4392524662055917E-2</v>
      </c>
      <c r="G9149" s="129">
        <v>5.1660875615185313</v>
      </c>
      <c r="H9149" s="96">
        <v>-2857921.6227628165</v>
      </c>
      <c r="I9149" s="96">
        <v>-2857921.6227628165</v>
      </c>
      <c r="J9149" s="96">
        <v>0</v>
      </c>
      <c r="K9149" s="96">
        <v>0</v>
      </c>
    </row>
    <row r="9150" spans="6:11">
      <c r="F9150" s="128">
        <v>0.93560747533794408</v>
      </c>
      <c r="G9150" s="129">
        <v>0.66559254417388103</v>
      </c>
      <c r="H9150" s="96">
        <v>5530149.7301665191</v>
      </c>
      <c r="I9150" s="96">
        <v>-297900.07039749727</v>
      </c>
      <c r="J9150" s="96">
        <v>-98127.974724900283</v>
      </c>
      <c r="K9150" s="96">
        <v>5926177.7752889162</v>
      </c>
    </row>
    <row r="9151" spans="6:11">
      <c r="F9151" s="128">
        <v>0.47386614853247933</v>
      </c>
      <c r="G9151" s="129">
        <v>10.426363661729873</v>
      </c>
      <c r="H9151" s="96">
        <v>-2857921.6227628165</v>
      </c>
      <c r="I9151" s="96">
        <v>-2857921.6227628165</v>
      </c>
      <c r="J9151" s="96">
        <v>0</v>
      </c>
      <c r="K9151" s="96">
        <v>0</v>
      </c>
    </row>
    <row r="9152" spans="6:11">
      <c r="F9152" s="128">
        <v>0.52613385146752067</v>
      </c>
      <c r="G9152" s="129">
        <v>6.4219962814597409</v>
      </c>
      <c r="H9152" s="96">
        <v>-2857921.6227628165</v>
      </c>
      <c r="I9152" s="96">
        <v>-2857921.6227628165</v>
      </c>
      <c r="J9152" s="96">
        <v>0</v>
      </c>
      <c r="K9152" s="96">
        <v>0</v>
      </c>
    </row>
    <row r="9153" spans="6:11">
      <c r="F9153" s="128">
        <v>0.84162183431216209</v>
      </c>
      <c r="G9153" s="129">
        <v>1.7598657372114062</v>
      </c>
      <c r="H9153" s="96">
        <v>4770408.7247751057</v>
      </c>
      <c r="I9153" s="96">
        <v>-1030641.4004800867</v>
      </c>
      <c r="J9153" s="96">
        <v>-5728.5168556421104</v>
      </c>
      <c r="K9153" s="96">
        <v>5806778.6421108348</v>
      </c>
    </row>
    <row r="9154" spans="6:11">
      <c r="F9154" s="128">
        <v>0.15837816568783791</v>
      </c>
      <c r="G9154" s="129">
        <v>18.427696519828256</v>
      </c>
      <c r="H9154" s="96">
        <v>-2857921.6227628165</v>
      </c>
      <c r="I9154" s="96">
        <v>-2857921.6227628165</v>
      </c>
      <c r="J9154" s="96">
        <v>0</v>
      </c>
      <c r="K9154" s="96">
        <v>0</v>
      </c>
    </row>
    <row r="9155" spans="6:11">
      <c r="F9155" s="128">
        <v>0.63282969576306014</v>
      </c>
      <c r="G9155" s="129">
        <v>2.6462705310753702</v>
      </c>
      <c r="H9155" s="96">
        <v>4166105.4256962696</v>
      </c>
      <c r="I9155" s="96">
        <v>-1462178.1651097869</v>
      </c>
      <c r="J9155" s="96">
        <v>-83542.837361721875</v>
      </c>
      <c r="K9155" s="96">
        <v>5711826.4281677781</v>
      </c>
    </row>
    <row r="9156" spans="6:11">
      <c r="F9156" s="128">
        <v>0.36717030423693986</v>
      </c>
      <c r="G9156" s="129">
        <v>10.019294943204562</v>
      </c>
      <c r="H9156" s="96">
        <v>-2857921.6227628165</v>
      </c>
      <c r="I9156" s="96">
        <v>-2857921.6227628165</v>
      </c>
      <c r="J9156" s="96">
        <v>0</v>
      </c>
      <c r="K9156" s="96">
        <v>0</v>
      </c>
    </row>
    <row r="9157" spans="6:11">
      <c r="F9157" s="128">
        <v>0.75053093399703941</v>
      </c>
      <c r="G9157" s="129">
        <v>10.808113436025685</v>
      </c>
      <c r="H9157" s="96">
        <v>-2857921.6227628165</v>
      </c>
      <c r="I9157" s="96">
        <v>-2857921.6227628165</v>
      </c>
      <c r="J9157" s="96">
        <v>0</v>
      </c>
      <c r="K9157" s="96">
        <v>0</v>
      </c>
    </row>
    <row r="9158" spans="6:11">
      <c r="F9158" s="128">
        <v>0.24946906600296059</v>
      </c>
      <c r="G9158" s="129">
        <v>13.884203554332794</v>
      </c>
      <c r="H9158" s="96">
        <v>-2857921.6227628165</v>
      </c>
      <c r="I9158" s="96">
        <v>-2857921.6227628165</v>
      </c>
      <c r="J9158" s="96">
        <v>0</v>
      </c>
      <c r="K9158" s="96">
        <v>0</v>
      </c>
    </row>
    <row r="9159" spans="6:11">
      <c r="F9159" s="128">
        <v>0.31985990186727564</v>
      </c>
      <c r="G9159" s="129">
        <v>6.8593926323282499</v>
      </c>
      <c r="H9159" s="96">
        <v>-2857921.6227628165</v>
      </c>
      <c r="I9159" s="96">
        <v>-2857921.6227628165</v>
      </c>
      <c r="J9159" s="96">
        <v>0</v>
      </c>
      <c r="K9159" s="96">
        <v>0</v>
      </c>
    </row>
    <row r="9160" spans="6:11">
      <c r="F9160" s="128">
        <v>0.68014009813272436</v>
      </c>
      <c r="G9160" s="129">
        <v>3.8545647536679244</v>
      </c>
      <c r="H9160" s="96">
        <v>3358331.5392985768</v>
      </c>
      <c r="I9160" s="96">
        <v>-2168162.2873492301</v>
      </c>
      <c r="J9160" s="96">
        <v>-58395.213286666163</v>
      </c>
      <c r="K9160" s="96">
        <v>5584889.0399344731</v>
      </c>
    </row>
    <row r="9161" spans="6:11">
      <c r="F9161" s="128">
        <v>0.65756317523123176</v>
      </c>
      <c r="G9161" s="129">
        <v>10.422495015087652</v>
      </c>
      <c r="H9161" s="96">
        <v>-2857921.6227628165</v>
      </c>
      <c r="I9161" s="96">
        <v>-2857921.6227628165</v>
      </c>
      <c r="J9161" s="96">
        <v>0</v>
      </c>
      <c r="K9161" s="96">
        <v>0</v>
      </c>
    </row>
    <row r="9162" spans="6:11">
      <c r="F9162" s="128">
        <v>0.34243682476876824</v>
      </c>
      <c r="G9162" s="129">
        <v>10.7166809152332</v>
      </c>
      <c r="H9162" s="96">
        <v>-2857921.6227628165</v>
      </c>
      <c r="I9162" s="96">
        <v>-2857921.6227628165</v>
      </c>
      <c r="J9162" s="96">
        <v>0</v>
      </c>
      <c r="K9162" s="96">
        <v>0</v>
      </c>
    </row>
    <row r="9163" spans="6:11">
      <c r="F9163" s="128">
        <v>0.5596352052380511</v>
      </c>
      <c r="G9163" s="129">
        <v>13.213889812005656</v>
      </c>
      <c r="H9163" s="96">
        <v>-2857921.6227628165</v>
      </c>
      <c r="I9163" s="96">
        <v>-2857921.6227628165</v>
      </c>
      <c r="J9163" s="96">
        <v>0</v>
      </c>
      <c r="K9163" s="96">
        <v>0</v>
      </c>
    </row>
    <row r="9164" spans="6:11">
      <c r="F9164" s="128">
        <v>0.4403647947619489</v>
      </c>
      <c r="G9164" s="129">
        <v>8.201518165615548</v>
      </c>
      <c r="H9164" s="96">
        <v>-2857921.6227628165</v>
      </c>
      <c r="I9164" s="96">
        <v>-2857921.6227628165</v>
      </c>
      <c r="J9164" s="96">
        <v>0</v>
      </c>
      <c r="K9164" s="96">
        <v>0</v>
      </c>
    </row>
    <row r="9165" spans="6:11">
      <c r="F9165" s="128">
        <v>0.61906213982905478</v>
      </c>
      <c r="G9165" s="129">
        <v>9.2726667111037173</v>
      </c>
      <c r="H9165" s="96">
        <v>-2857921.6227628165</v>
      </c>
      <c r="I9165" s="96">
        <v>-2857921.6227628165</v>
      </c>
      <c r="J9165" s="96">
        <v>0</v>
      </c>
      <c r="K9165" s="96">
        <v>0</v>
      </c>
    </row>
    <row r="9166" spans="6:11">
      <c r="F9166" s="128">
        <v>0.38093786017094522</v>
      </c>
      <c r="G9166" s="129">
        <v>9.6511901382132912</v>
      </c>
      <c r="H9166" s="96">
        <v>-2857921.6227628165</v>
      </c>
      <c r="I9166" s="96">
        <v>-2857921.6227628165</v>
      </c>
      <c r="J9166" s="96">
        <v>0</v>
      </c>
      <c r="K9166" s="96">
        <v>0</v>
      </c>
    </row>
    <row r="9167" spans="6:11">
      <c r="F9167" s="128">
        <v>0.1225744806187461</v>
      </c>
      <c r="G9167" s="129">
        <v>20.449182500635249</v>
      </c>
      <c r="H9167" s="96">
        <v>-2857921.6227628165</v>
      </c>
      <c r="I9167" s="96">
        <v>-2857921.6227628165</v>
      </c>
      <c r="J9167" s="96">
        <v>0</v>
      </c>
      <c r="K9167" s="96">
        <v>0</v>
      </c>
    </row>
    <row r="9168" spans="6:11">
      <c r="F9168" s="128">
        <v>0.8774255193812539</v>
      </c>
      <c r="G9168" s="129">
        <v>1.3076320544247551</v>
      </c>
      <c r="H9168" s="96">
        <v>5082494.4384607365</v>
      </c>
      <c r="I9168" s="96">
        <v>-739587.61031092564</v>
      </c>
      <c r="J9168" s="96">
        <v>-33746.585840831838</v>
      </c>
      <c r="K9168" s="96">
        <v>5855828.6346124941</v>
      </c>
    </row>
    <row r="9169" spans="6:11">
      <c r="F9169" s="128">
        <v>0.74854158347450261</v>
      </c>
      <c r="G9169" s="129">
        <v>3.6133654256725278</v>
      </c>
      <c r="H9169" s="96">
        <v>3518130.6248272834</v>
      </c>
      <c r="I9169" s="96">
        <v>-2028275.5309168033</v>
      </c>
      <c r="J9169" s="96">
        <v>-63594.701329007985</v>
      </c>
      <c r="K9169" s="96">
        <v>5610000.8570730947</v>
      </c>
    </row>
    <row r="9170" spans="6:11">
      <c r="F9170" s="128">
        <v>0.25145841652549739</v>
      </c>
      <c r="G9170" s="129">
        <v>13.804776449597419</v>
      </c>
      <c r="H9170" s="96">
        <v>-2857921.6227628165</v>
      </c>
      <c r="I9170" s="96">
        <v>-2857921.6227628165</v>
      </c>
      <c r="J9170" s="96">
        <v>0</v>
      </c>
      <c r="K9170" s="96">
        <v>0</v>
      </c>
    </row>
    <row r="9171" spans="6:11">
      <c r="F9171" s="128">
        <v>5.7481672741667045E-2</v>
      </c>
      <c r="G9171" s="129">
        <v>5.8426777477747134</v>
      </c>
      <c r="H9171" s="96">
        <v>-2857921.6227628165</v>
      </c>
      <c r="I9171" s="96">
        <v>-2857921.6227628165</v>
      </c>
      <c r="J9171" s="96">
        <v>0</v>
      </c>
      <c r="K9171" s="96">
        <v>0</v>
      </c>
    </row>
    <row r="9172" spans="6:11">
      <c r="F9172" s="128">
        <v>0.94251832725833296</v>
      </c>
      <c r="G9172" s="129">
        <v>0.59199914482098404</v>
      </c>
      <c r="H9172" s="96">
        <v>5581803.0661862697</v>
      </c>
      <c r="I9172" s="96">
        <v>-297900.07039749727</v>
      </c>
      <c r="J9172" s="96">
        <v>-54592.165982769839</v>
      </c>
      <c r="K9172" s="96">
        <v>5934295.3025665367</v>
      </c>
    </row>
    <row r="9173" spans="6:11">
      <c r="F9173" s="128">
        <v>0.53423433685405253</v>
      </c>
      <c r="G9173" s="129">
        <v>0.40418375761835418</v>
      </c>
      <c r="H9173" s="96">
        <v>5713953.2727525607</v>
      </c>
      <c r="I9173" s="96">
        <v>-149296.34340658187</v>
      </c>
      <c r="J9173" s="96">
        <v>-91812.605156649384</v>
      </c>
      <c r="K9173" s="96">
        <v>5955062.2213157918</v>
      </c>
    </row>
    <row r="9174" spans="6:11">
      <c r="F9174" s="128">
        <v>0.46576566314594747</v>
      </c>
      <c r="G9174" s="129">
        <v>7.6407264012292329</v>
      </c>
      <c r="H9174" s="96">
        <v>-2857921.6227628165</v>
      </c>
      <c r="I9174" s="96">
        <v>-2857921.6227628165</v>
      </c>
      <c r="J9174" s="96">
        <v>0</v>
      </c>
      <c r="K9174" s="96">
        <v>0</v>
      </c>
    </row>
    <row r="9175" spans="6:11">
      <c r="F9175" s="128">
        <v>0.58968852144489114</v>
      </c>
      <c r="G9175" s="129">
        <v>1.5024286475469031</v>
      </c>
      <c r="H9175" s="96">
        <v>4947780.2774261124</v>
      </c>
      <c r="I9175" s="96">
        <v>-885452.85481691465</v>
      </c>
      <c r="J9175" s="96">
        <v>-1416.9570635649077</v>
      </c>
      <c r="K9175" s="96">
        <v>5834650.089306592</v>
      </c>
    </row>
    <row r="9176" spans="6:11">
      <c r="F9176" s="128">
        <v>0.41031147855510886</v>
      </c>
      <c r="G9176" s="129">
        <v>8.9083870391969047</v>
      </c>
      <c r="H9176" s="96">
        <v>-2857921.6227628165</v>
      </c>
      <c r="I9176" s="96">
        <v>-2857921.6227628165</v>
      </c>
      <c r="J9176" s="96">
        <v>0</v>
      </c>
      <c r="K9176" s="96">
        <v>0</v>
      </c>
    </row>
    <row r="9177" spans="6:11">
      <c r="F9177" s="128">
        <v>0.34901385112722305</v>
      </c>
      <c r="G9177" s="129">
        <v>10.899099756274916</v>
      </c>
      <c r="H9177" s="96">
        <v>-2857921.6227628165</v>
      </c>
      <c r="I9177" s="96">
        <v>-2857921.6227628165</v>
      </c>
      <c r="J9177" s="96">
        <v>0</v>
      </c>
      <c r="K9177" s="96">
        <v>0</v>
      </c>
    </row>
    <row r="9178" spans="6:11">
      <c r="F9178" s="128">
        <v>0.65098614887277695</v>
      </c>
      <c r="G9178" s="129">
        <v>4.292669136930428</v>
      </c>
      <c r="H9178" s="96">
        <v>3069936.6121630291</v>
      </c>
      <c r="I9178" s="96">
        <v>-2445991.9206642797</v>
      </c>
      <c r="J9178" s="96">
        <v>-23635.611090584123</v>
      </c>
      <c r="K9178" s="96">
        <v>5539564.1439178931</v>
      </c>
    </row>
    <row r="9179" spans="6:11">
      <c r="F9179" s="128">
        <v>0.8209602373898327</v>
      </c>
      <c r="G9179" s="129">
        <v>11.325686007182629</v>
      </c>
      <c r="H9179" s="96">
        <v>-2857921.6227628165</v>
      </c>
      <c r="I9179" s="96">
        <v>-2857921.6227628165</v>
      </c>
      <c r="J9179" s="96">
        <v>0</v>
      </c>
      <c r="K9179" s="96">
        <v>0</v>
      </c>
    </row>
    <row r="9180" spans="6:11">
      <c r="F9180" s="128">
        <v>0.1790397626101673</v>
      </c>
      <c r="G9180" s="129">
        <v>17.20147360323292</v>
      </c>
      <c r="H9180" s="96">
        <v>-2857921.6227628165</v>
      </c>
      <c r="I9180" s="96">
        <v>-2857921.6227628165</v>
      </c>
      <c r="J9180" s="96">
        <v>0</v>
      </c>
      <c r="K9180" s="96">
        <v>0</v>
      </c>
    </row>
    <row r="9181" spans="6:11">
      <c r="F9181" s="128">
        <v>0.51042952597447355</v>
      </c>
      <c r="G9181" s="129">
        <v>2.463183324860827</v>
      </c>
      <c r="H9181" s="96">
        <v>4290134.2017969899</v>
      </c>
      <c r="I9181" s="96">
        <v>-1319000.9380938543</v>
      </c>
      <c r="J9181" s="96">
        <v>-122175.62522425855</v>
      </c>
      <c r="K9181" s="96">
        <v>5731310.7651151028</v>
      </c>
    </row>
    <row r="9182" spans="6:11">
      <c r="F9182" s="128">
        <v>0.48957047402552645</v>
      </c>
      <c r="G9182" s="129">
        <v>7.1422685592293167</v>
      </c>
      <c r="H9182" s="96">
        <v>-2857921.6227628165</v>
      </c>
      <c r="I9182" s="96">
        <v>-2857921.6227628165</v>
      </c>
      <c r="J9182" s="96">
        <v>0</v>
      </c>
      <c r="K9182" s="96">
        <v>0</v>
      </c>
    </row>
    <row r="9183" spans="6:11">
      <c r="F9183" s="128">
        <v>6.8879563951371847E-2</v>
      </c>
      <c r="G9183" s="129">
        <v>3.2184373038495497</v>
      </c>
      <c r="H9183" s="96">
        <v>3781378.3504613126</v>
      </c>
      <c r="I9183" s="96">
        <v>-1746543.0149025372</v>
      </c>
      <c r="J9183" s="96">
        <v>-123440.39344712278</v>
      </c>
      <c r="K9183" s="96">
        <v>5651361.7588109728</v>
      </c>
    </row>
    <row r="9184" spans="6:11">
      <c r="F9184" s="128">
        <v>0.93112043604862815</v>
      </c>
      <c r="G9184" s="129">
        <v>0.71366648043013992</v>
      </c>
      <c r="H9184" s="96">
        <v>5496478.2380368039</v>
      </c>
      <c r="I9184" s="96">
        <v>-297900.07039749727</v>
      </c>
      <c r="J9184" s="96">
        <v>-126502.7940017268</v>
      </c>
      <c r="K9184" s="96">
        <v>5920881.1024360275</v>
      </c>
    </row>
    <row r="9185" spans="6:11">
      <c r="F9185" s="128">
        <v>0.24389124884510582</v>
      </c>
      <c r="G9185" s="129">
        <v>18.175293531142525</v>
      </c>
      <c r="H9185" s="96">
        <v>-2857921.6227628165</v>
      </c>
      <c r="I9185" s="96">
        <v>-2857921.6227628165</v>
      </c>
      <c r="J9185" s="96">
        <v>0</v>
      </c>
      <c r="K9185" s="96">
        <v>0</v>
      </c>
    </row>
    <row r="9186" spans="6:11">
      <c r="F9186" s="128">
        <v>0.75610875115489418</v>
      </c>
      <c r="G9186" s="129">
        <v>2.7957006241414173</v>
      </c>
      <c r="H9186" s="96">
        <v>4065252.2609434887</v>
      </c>
      <c r="I9186" s="96">
        <v>-1604691.1635483941</v>
      </c>
      <c r="J9186" s="96">
        <v>-26029.596521267107</v>
      </c>
      <c r="K9186" s="96">
        <v>5695973.02101315</v>
      </c>
    </row>
    <row r="9187" spans="6:11">
      <c r="F9187" s="128">
        <v>0.61506871569676835</v>
      </c>
      <c r="G9187" s="129">
        <v>3.9952149080809898</v>
      </c>
      <c r="H9187" s="96">
        <v>3265550.3724943842</v>
      </c>
      <c r="I9187" s="96">
        <v>-2168162.2873492301</v>
      </c>
      <c r="J9187" s="96">
        <v>-136584.8863554328</v>
      </c>
      <c r="K9187" s="96">
        <v>5570297.546199047</v>
      </c>
    </row>
    <row r="9188" spans="6:11">
      <c r="F9188" s="128">
        <v>0.38493128430323165</v>
      </c>
      <c r="G9188" s="129">
        <v>9.5469044295348766</v>
      </c>
      <c r="H9188" s="96">
        <v>-2857921.6227628165</v>
      </c>
      <c r="I9188" s="96">
        <v>-2857921.6227628165</v>
      </c>
      <c r="J9188" s="96">
        <v>0</v>
      </c>
      <c r="K9188" s="96">
        <v>0</v>
      </c>
    </row>
    <row r="9189" spans="6:11">
      <c r="F9189" s="128">
        <v>0.5156329700210287</v>
      </c>
      <c r="G9189" s="129">
        <v>7.6164408525962886</v>
      </c>
      <c r="H9189" s="96">
        <v>-2857921.6227628165</v>
      </c>
      <c r="I9189" s="96">
        <v>-2857921.6227628165</v>
      </c>
      <c r="J9189" s="96">
        <v>0</v>
      </c>
      <c r="K9189" s="96">
        <v>0</v>
      </c>
    </row>
    <row r="9190" spans="6:11">
      <c r="F9190" s="128">
        <v>0.4843670299789713</v>
      </c>
      <c r="G9190" s="129">
        <v>7.2491233324686055</v>
      </c>
      <c r="H9190" s="96">
        <v>-2857921.6227628165</v>
      </c>
      <c r="I9190" s="96">
        <v>-2857921.6227628165</v>
      </c>
      <c r="J9190" s="96">
        <v>0</v>
      </c>
      <c r="K9190" s="96">
        <v>0</v>
      </c>
    </row>
    <row r="9191" spans="6:11">
      <c r="F9191" s="128">
        <v>0.8387962480988197</v>
      </c>
      <c r="G9191" s="129">
        <v>8.0099732707313933</v>
      </c>
      <c r="H9191" s="96">
        <v>-2857921.6227628165</v>
      </c>
      <c r="I9191" s="96">
        <v>-2857921.6227628165</v>
      </c>
      <c r="J9191" s="96">
        <v>0</v>
      </c>
      <c r="K9191" s="96">
        <v>0</v>
      </c>
    </row>
    <row r="9192" spans="6:11">
      <c r="F9192" s="128">
        <v>0.1612037519011803</v>
      </c>
      <c r="G9192" s="129">
        <v>18.250861743592459</v>
      </c>
      <c r="H9192" s="96">
        <v>-2857921.6227628165</v>
      </c>
      <c r="I9192" s="96">
        <v>-2857921.6227628165</v>
      </c>
      <c r="J9192" s="96">
        <v>0</v>
      </c>
      <c r="K9192" s="96">
        <v>0</v>
      </c>
    </row>
    <row r="9193" spans="6:11">
      <c r="F9193" s="128">
        <v>4.4355746396084417E-2</v>
      </c>
      <c r="G9193" s="129">
        <v>8.9599580422847982</v>
      </c>
      <c r="H9193" s="96">
        <v>-2857921.6227628165</v>
      </c>
      <c r="I9193" s="96">
        <v>-2857921.6227628165</v>
      </c>
      <c r="J9193" s="96">
        <v>0</v>
      </c>
      <c r="K9193" s="96">
        <v>0</v>
      </c>
    </row>
    <row r="9194" spans="6:11">
      <c r="F9194" s="128">
        <v>0.95564425360391558</v>
      </c>
      <c r="G9194" s="129">
        <v>0.4536955484561403</v>
      </c>
      <c r="H9194" s="96">
        <v>5679100.273542311</v>
      </c>
      <c r="I9194" s="96">
        <v>-149296.34340658187</v>
      </c>
      <c r="J9194" s="96">
        <v>-121183.9970239558</v>
      </c>
      <c r="K9194" s="96">
        <v>5949580.6139728492</v>
      </c>
    </row>
    <row r="9195" spans="6:11">
      <c r="F9195" s="128">
        <v>0.95989919238432653</v>
      </c>
      <c r="G9195" s="129">
        <v>8.7434117862755745</v>
      </c>
      <c r="H9195" s="96">
        <v>-2857921.6227628165</v>
      </c>
      <c r="I9195" s="96">
        <v>-2857921.6227628165</v>
      </c>
      <c r="J9195" s="96">
        <v>0</v>
      </c>
      <c r="K9195" s="96">
        <v>0</v>
      </c>
    </row>
    <row r="9196" spans="6:11">
      <c r="F9196" s="128">
        <v>4.0100807615673473E-2</v>
      </c>
      <c r="G9196" s="129">
        <v>32.163588048306885</v>
      </c>
      <c r="H9196" s="96">
        <v>-2857921.6227628165</v>
      </c>
      <c r="I9196" s="96">
        <v>-2857921.6227628165</v>
      </c>
      <c r="J9196" s="96">
        <v>0</v>
      </c>
      <c r="K9196" s="96">
        <v>0</v>
      </c>
    </row>
    <row r="9197" spans="6:11">
      <c r="F9197" s="128">
        <v>0.65621734704862222</v>
      </c>
      <c r="G9197" s="129">
        <v>7.765448117305449</v>
      </c>
      <c r="H9197" s="96">
        <v>-2857921.6227628165</v>
      </c>
      <c r="I9197" s="96">
        <v>-2857921.6227628165</v>
      </c>
      <c r="J9197" s="96">
        <v>0</v>
      </c>
      <c r="K9197" s="96">
        <v>0</v>
      </c>
    </row>
    <row r="9198" spans="6:11">
      <c r="F9198" s="128">
        <v>0.34378265295137778</v>
      </c>
      <c r="G9198" s="129">
        <v>10.677456441086505</v>
      </c>
      <c r="H9198" s="96">
        <v>-2857921.6227628165</v>
      </c>
      <c r="I9198" s="96">
        <v>-2857921.6227628165</v>
      </c>
      <c r="J9198" s="96">
        <v>0</v>
      </c>
      <c r="K9198" s="96">
        <v>0</v>
      </c>
    </row>
    <row r="9199" spans="6:11">
      <c r="F9199" s="128">
        <v>6.0234838138685798E-2</v>
      </c>
      <c r="G9199" s="129">
        <v>6.0393483766248268</v>
      </c>
      <c r="H9199" s="96">
        <v>-2857921.6227628165</v>
      </c>
      <c r="I9199" s="96">
        <v>-2857921.6227628165</v>
      </c>
      <c r="J9199" s="96">
        <v>0</v>
      </c>
      <c r="K9199" s="96">
        <v>0</v>
      </c>
    </row>
    <row r="9200" spans="6:11">
      <c r="F9200" s="128">
        <v>0.9397651618613142</v>
      </c>
      <c r="G9200" s="129">
        <v>0.62125262737365172</v>
      </c>
      <c r="H9200" s="96">
        <v>5561255.1694520852</v>
      </c>
      <c r="I9200" s="96">
        <v>-297900.07039749727</v>
      </c>
      <c r="J9200" s="96">
        <v>-71912.003257835371</v>
      </c>
      <c r="K9200" s="96">
        <v>5931067.2431074176</v>
      </c>
    </row>
    <row r="9201" spans="6:11">
      <c r="F9201" s="128">
        <v>0.92739307193732057</v>
      </c>
      <c r="G9201" s="129">
        <v>11.725036149821248</v>
      </c>
      <c r="H9201" s="96">
        <v>-2857921.6227628165</v>
      </c>
      <c r="I9201" s="96">
        <v>-2857921.6227628165</v>
      </c>
      <c r="J9201" s="96">
        <v>0</v>
      </c>
      <c r="K9201" s="96">
        <v>0</v>
      </c>
    </row>
    <row r="9202" spans="6:11">
      <c r="F9202" s="128">
        <v>7.2606928062679432E-2</v>
      </c>
      <c r="G9202" s="129">
        <v>26.226949338437368</v>
      </c>
      <c r="H9202" s="96">
        <v>-2857921.6227628165</v>
      </c>
      <c r="I9202" s="96">
        <v>-2857921.6227628165</v>
      </c>
      <c r="J9202" s="96">
        <v>0</v>
      </c>
      <c r="K9202" s="96">
        <v>0</v>
      </c>
    </row>
    <row r="9203" spans="6:11">
      <c r="F9203" s="128">
        <v>0.81443519598147041</v>
      </c>
      <c r="G9203" s="129">
        <v>2.1129794063929284</v>
      </c>
      <c r="H9203" s="96">
        <v>4528437.030152888</v>
      </c>
      <c r="I9203" s="96">
        <v>-1175156.386645427</v>
      </c>
      <c r="J9203" s="96">
        <v>-65171.772341131014</v>
      </c>
      <c r="K9203" s="96">
        <v>5768765.1891394462</v>
      </c>
    </row>
    <row r="9204" spans="6:11">
      <c r="F9204" s="128">
        <v>0.18556480401852959</v>
      </c>
      <c r="G9204" s="129">
        <v>16.843511101335999</v>
      </c>
      <c r="H9204" s="96">
        <v>-2857921.6227628165</v>
      </c>
      <c r="I9204" s="96">
        <v>-2857921.6227628165</v>
      </c>
      <c r="J9204" s="96">
        <v>0</v>
      </c>
      <c r="K9204" s="96">
        <v>0</v>
      </c>
    </row>
    <row r="9205" spans="6:11">
      <c r="F9205" s="128">
        <v>0.94763474152211791</v>
      </c>
      <c r="G9205" s="129">
        <v>20.968762788291897</v>
      </c>
      <c r="H9205" s="96">
        <v>-2857921.6227628165</v>
      </c>
      <c r="I9205" s="96">
        <v>-2857921.6227628165</v>
      </c>
      <c r="J9205" s="96">
        <v>0</v>
      </c>
      <c r="K9205" s="96">
        <v>0</v>
      </c>
    </row>
    <row r="9206" spans="6:11">
      <c r="F9206" s="128">
        <v>5.2365258477882093E-2</v>
      </c>
      <c r="G9206" s="129">
        <v>29.495119136882003</v>
      </c>
      <c r="H9206" s="96">
        <v>-2857921.6227628165</v>
      </c>
      <c r="I9206" s="96">
        <v>-2857921.6227628165</v>
      </c>
      <c r="J9206" s="96">
        <v>0</v>
      </c>
      <c r="K9206" s="96">
        <v>0</v>
      </c>
    </row>
    <row r="9207" spans="6:11">
      <c r="F9207" s="128">
        <v>4.1114893656892804E-2</v>
      </c>
      <c r="G9207" s="129">
        <v>7.9317647601484014</v>
      </c>
      <c r="H9207" s="96">
        <v>-2857921.6227628165</v>
      </c>
      <c r="I9207" s="96">
        <v>-2857921.6227628165</v>
      </c>
      <c r="J9207" s="96">
        <v>0</v>
      </c>
      <c r="K9207" s="96">
        <v>0</v>
      </c>
    </row>
    <row r="9208" spans="6:11">
      <c r="F9208" s="128">
        <v>0.9588851063431072</v>
      </c>
      <c r="G9208" s="129">
        <v>0.41984016966164411</v>
      </c>
      <c r="H9208" s="96">
        <v>5702925.7980634402</v>
      </c>
      <c r="I9208" s="96">
        <v>-149296.34340658187</v>
      </c>
      <c r="J9208" s="96">
        <v>-101106.16303776833</v>
      </c>
      <c r="K9208" s="96">
        <v>5953328.3045077901</v>
      </c>
    </row>
    <row r="9209" spans="6:11">
      <c r="F9209" s="128">
        <v>0.90155929242848354</v>
      </c>
      <c r="G9209" s="129">
        <v>35.752413310514477</v>
      </c>
      <c r="H9209" s="96">
        <v>-2857921.6227628165</v>
      </c>
      <c r="I9209" s="96">
        <v>-2857921.6227628165</v>
      </c>
      <c r="J9209" s="96">
        <v>0</v>
      </c>
      <c r="K9209" s="96">
        <v>0</v>
      </c>
    </row>
    <row r="9210" spans="6:11">
      <c r="F9210" s="128">
        <v>9.8440707571516461E-2</v>
      </c>
      <c r="G9210" s="129">
        <v>23.183008656395589</v>
      </c>
      <c r="H9210" s="96">
        <v>-2857921.6227628165</v>
      </c>
      <c r="I9210" s="96">
        <v>-2857921.6227628165</v>
      </c>
      <c r="J9210" s="96">
        <v>0</v>
      </c>
      <c r="K9210" s="96">
        <v>0</v>
      </c>
    </row>
    <row r="9211" spans="6:11">
      <c r="F9211" s="128">
        <v>0.23340223846883623</v>
      </c>
      <c r="G9211" s="129">
        <v>6.170556643539765</v>
      </c>
      <c r="H9211" s="96">
        <v>-2857921.6227628165</v>
      </c>
      <c r="I9211" s="96">
        <v>-2857921.6227628165</v>
      </c>
      <c r="J9211" s="96">
        <v>0</v>
      </c>
      <c r="K9211" s="96">
        <v>0</v>
      </c>
    </row>
    <row r="9212" spans="6:11">
      <c r="F9212" s="128">
        <v>0.76659776153116377</v>
      </c>
      <c r="G9212" s="129">
        <v>2.6579304603581853</v>
      </c>
      <c r="H9212" s="96">
        <v>4158226.7675903025</v>
      </c>
      <c r="I9212" s="96">
        <v>-1462178.1651097869</v>
      </c>
      <c r="J9212" s="96">
        <v>-90182.879229352606</v>
      </c>
      <c r="K9212" s="96">
        <v>5710587.811929442</v>
      </c>
    </row>
    <row r="9213" spans="6:11">
      <c r="F9213" s="128">
        <v>0.41285133160401144</v>
      </c>
      <c r="G9213" s="129">
        <v>19.200853358791477</v>
      </c>
      <c r="H9213" s="96">
        <v>-2857921.6227628165</v>
      </c>
      <c r="I9213" s="96">
        <v>-2857921.6227628165</v>
      </c>
      <c r="J9213" s="96">
        <v>0</v>
      </c>
      <c r="K9213" s="96">
        <v>0</v>
      </c>
    </row>
    <row r="9214" spans="6:11">
      <c r="F9214" s="128">
        <v>0.58714866839598856</v>
      </c>
      <c r="G9214" s="129">
        <v>5.3247722308473406</v>
      </c>
      <c r="H9214" s="96">
        <v>-2857921.6227628165</v>
      </c>
      <c r="I9214" s="96">
        <v>-2857921.6227628165</v>
      </c>
      <c r="J9214" s="96">
        <v>0</v>
      </c>
      <c r="K9214" s="96">
        <v>0</v>
      </c>
    </row>
    <row r="9215" spans="6:11">
      <c r="F9215" s="128">
        <v>0.89270933314202194</v>
      </c>
      <c r="G9215" s="129">
        <v>14.030197550443374</v>
      </c>
      <c r="H9215" s="96">
        <v>-2857921.6227628165</v>
      </c>
      <c r="I9215" s="96">
        <v>-2857921.6227628165</v>
      </c>
      <c r="J9215" s="96">
        <v>0</v>
      </c>
      <c r="K9215" s="96">
        <v>0</v>
      </c>
    </row>
    <row r="9216" spans="6:11">
      <c r="F9216" s="128">
        <v>0.10729066685797806</v>
      </c>
      <c r="G9216" s="129">
        <v>22.322136148809175</v>
      </c>
      <c r="H9216" s="96">
        <v>-2857921.6227628165</v>
      </c>
      <c r="I9216" s="96">
        <v>-2857921.6227628165</v>
      </c>
      <c r="J9216" s="96">
        <v>0</v>
      </c>
      <c r="K9216" s="96">
        <v>0</v>
      </c>
    </row>
    <row r="9217" spans="6:11">
      <c r="F9217" s="128">
        <v>0.37593136588353193</v>
      </c>
      <c r="G9217" s="129">
        <v>3.7638569714092632E-3</v>
      </c>
      <c r="H9217" s="96">
        <v>5997321.9297809359</v>
      </c>
      <c r="I9217" s="96">
        <v>0</v>
      </c>
      <c r="J9217" s="96">
        <v>-2258.0384839621261</v>
      </c>
      <c r="K9217" s="96">
        <v>5999579.9682648983</v>
      </c>
    </row>
    <row r="9218" spans="6:11">
      <c r="F9218" s="128">
        <v>0.62406863411646807</v>
      </c>
      <c r="G9218" s="129">
        <v>4.7149492608996582</v>
      </c>
      <c r="H9218" s="96">
        <v>2794148.9676188468</v>
      </c>
      <c r="I9218" s="96">
        <v>-2583940.8049289733</v>
      </c>
      <c r="J9218" s="96">
        <v>-118134.78791148173</v>
      </c>
      <c r="K9218" s="96">
        <v>5496224.5604593018</v>
      </c>
    </row>
    <row r="9219" spans="6:11">
      <c r="F9219" s="128">
        <v>0.2963756888768041</v>
      </c>
      <c r="G9219" s="129">
        <v>0.71999497127614842</v>
      </c>
      <c r="H9219" s="96">
        <v>5492049.834286687</v>
      </c>
      <c r="I9219" s="96">
        <v>-297900.07039749727</v>
      </c>
      <c r="J9219" s="96">
        <v>-130234.29227045414</v>
      </c>
      <c r="K9219" s="96">
        <v>5920184.1969546387</v>
      </c>
    </row>
    <row r="9220" spans="6:11">
      <c r="F9220" s="128">
        <v>0.7036243111231959</v>
      </c>
      <c r="G9220" s="129">
        <v>3.5151071423811877</v>
      </c>
      <c r="H9220" s="96">
        <v>3583497.3920622123</v>
      </c>
      <c r="I9220" s="96">
        <v>-2028275.5309168033</v>
      </c>
      <c r="J9220" s="96">
        <v>-8490.1692837440642</v>
      </c>
      <c r="K9220" s="96">
        <v>5620263.0922627598</v>
      </c>
    </row>
    <row r="9221" spans="6:11">
      <c r="F9221" s="128">
        <v>0.83072457146428125</v>
      </c>
      <c r="G9221" s="129">
        <v>4.2925349885592388</v>
      </c>
      <c r="H9221" s="96">
        <v>3070024.6839687247</v>
      </c>
      <c r="I9221" s="96">
        <v>-2445991.9206642797</v>
      </c>
      <c r="J9221" s="96">
        <v>-23561.361399362901</v>
      </c>
      <c r="K9221" s="96">
        <v>5539577.9660323672</v>
      </c>
    </row>
    <row r="9222" spans="6:11">
      <c r="F9222" s="128">
        <v>0.16927542853571875</v>
      </c>
      <c r="G9222" s="129">
        <v>17.762281360187792</v>
      </c>
      <c r="H9222" s="96">
        <v>-2857921.6227628165</v>
      </c>
      <c r="I9222" s="96">
        <v>-2857921.6227628165</v>
      </c>
      <c r="J9222" s="96">
        <v>0</v>
      </c>
      <c r="K9222" s="96">
        <v>0</v>
      </c>
    </row>
    <row r="9223" spans="6:11">
      <c r="F9223" s="128">
        <v>0.97535527903599806</v>
      </c>
      <c r="G9223" s="129">
        <v>0.70678747481903847</v>
      </c>
      <c r="H9223" s="96">
        <v>5501292.9597548964</v>
      </c>
      <c r="I9223" s="96">
        <v>-297900.07039749727</v>
      </c>
      <c r="J9223" s="96">
        <v>-122445.69455376717</v>
      </c>
      <c r="K9223" s="96">
        <v>5921638.7247061608</v>
      </c>
    </row>
    <row r="9224" spans="6:11">
      <c r="F9224" s="128">
        <v>2.4644720964001943E-2</v>
      </c>
      <c r="G9224" s="129">
        <v>37.03192561104273</v>
      </c>
      <c r="H9224" s="96">
        <v>-2857921.6227628165</v>
      </c>
      <c r="I9224" s="96">
        <v>-2857921.6227628165</v>
      </c>
      <c r="J9224" s="96">
        <v>0</v>
      </c>
      <c r="K9224" s="96">
        <v>0</v>
      </c>
    </row>
    <row r="9225" spans="6:11">
      <c r="F9225" s="128">
        <v>0.23359788115939839</v>
      </c>
      <c r="G9225" s="129">
        <v>0.96390143089835767</v>
      </c>
      <c r="H9225" s="96">
        <v>5321518.940066969</v>
      </c>
      <c r="I9225" s="96">
        <v>-445814.39416262286</v>
      </c>
      <c r="J9225" s="96">
        <v>-126053.82948032526</v>
      </c>
      <c r="K9225" s="96">
        <v>5893387.1637099171</v>
      </c>
    </row>
    <row r="9226" spans="6:11">
      <c r="F9226" s="128">
        <v>0.76640211884060161</v>
      </c>
      <c r="G9226" s="129">
        <v>2.6604828766255215</v>
      </c>
      <c r="H9226" s="96">
        <v>4156502.5109040309</v>
      </c>
      <c r="I9226" s="96">
        <v>-1462178.1651097869</v>
      </c>
      <c r="J9226" s="96">
        <v>-91636.032522557492</v>
      </c>
      <c r="K9226" s="96">
        <v>5710316.7085363753</v>
      </c>
    </row>
    <row r="9227" spans="6:11">
      <c r="F9227" s="128">
        <v>3.7749494634938818E-3</v>
      </c>
      <c r="G9227" s="129">
        <v>3.6203623863908638</v>
      </c>
      <c r="H9227" s="96">
        <v>3513484.2629150497</v>
      </c>
      <c r="I9227" s="96">
        <v>-2028275.5309168033</v>
      </c>
      <c r="J9227" s="96">
        <v>-67511.005773720695</v>
      </c>
      <c r="K9227" s="96">
        <v>5609270.7996055735</v>
      </c>
    </row>
    <row r="9228" spans="6:11">
      <c r="F9228" s="128">
        <v>0.99622505053650612</v>
      </c>
      <c r="G9228" s="129">
        <v>3.7820925674572979E-2</v>
      </c>
      <c r="H9228" s="96">
        <v>5973105.2524482952</v>
      </c>
      <c r="I9228" s="96">
        <v>0</v>
      </c>
      <c r="J9228" s="96">
        <v>-22675.416505178779</v>
      </c>
      <c r="K9228" s="96">
        <v>5995780.6689534737</v>
      </c>
    </row>
    <row r="9229" spans="6:11">
      <c r="F9229" s="128">
        <v>0.1140107404098476</v>
      </c>
      <c r="G9229" s="129">
        <v>4.2333142597067885</v>
      </c>
      <c r="H9229" s="96">
        <v>3108901.1648764429</v>
      </c>
      <c r="I9229" s="96">
        <v>-2307400.080373521</v>
      </c>
      <c r="J9229" s="96">
        <v>-129381.95855288173</v>
      </c>
      <c r="K9229" s="96">
        <v>5545683.2038028454</v>
      </c>
    </row>
    <row r="9230" spans="6:11">
      <c r="F9230" s="128">
        <v>0.8859892595901524</v>
      </c>
      <c r="G9230" s="129">
        <v>1.2105045080927694</v>
      </c>
      <c r="H9230" s="96">
        <v>5149890.3666464034</v>
      </c>
      <c r="I9230" s="96">
        <v>-593042.51298518723</v>
      </c>
      <c r="J9230" s="96">
        <v>-123484.29474931126</v>
      </c>
      <c r="K9230" s="96">
        <v>5866417.1743809022</v>
      </c>
    </row>
    <row r="9231" spans="6:11">
      <c r="F9231" s="128">
        <v>0.81288932749939613</v>
      </c>
      <c r="G9231" s="129">
        <v>9.1619260795921278</v>
      </c>
      <c r="H9231" s="96">
        <v>-2857921.6227628165</v>
      </c>
      <c r="I9231" s="96">
        <v>-2857921.6227628165</v>
      </c>
      <c r="J9231" s="96">
        <v>0</v>
      </c>
      <c r="K9231" s="96">
        <v>0</v>
      </c>
    </row>
    <row r="9232" spans="6:11">
      <c r="F9232" s="128">
        <v>0.18711067250060387</v>
      </c>
      <c r="G9232" s="129">
        <v>16.760550056367446</v>
      </c>
      <c r="H9232" s="96">
        <v>-2857921.6227628165</v>
      </c>
      <c r="I9232" s="96">
        <v>-2857921.6227628165</v>
      </c>
      <c r="J9232" s="96">
        <v>0</v>
      </c>
      <c r="K9232" s="96">
        <v>0</v>
      </c>
    </row>
    <row r="9233" spans="6:11">
      <c r="F9233" s="128">
        <v>0.66802932918513336</v>
      </c>
      <c r="G9233" s="129">
        <v>8.7275210066136939</v>
      </c>
      <c r="H9233" s="96">
        <v>-2857921.6227628165</v>
      </c>
      <c r="I9233" s="96">
        <v>-2857921.6227628165</v>
      </c>
      <c r="J9233" s="96">
        <v>0</v>
      </c>
      <c r="K9233" s="96">
        <v>0</v>
      </c>
    </row>
    <row r="9234" spans="6:11">
      <c r="F9234" s="128">
        <v>0.33197067081486664</v>
      </c>
      <c r="G9234" s="129">
        <v>11.027086548870138</v>
      </c>
      <c r="H9234" s="96">
        <v>-2857921.6227628165</v>
      </c>
      <c r="I9234" s="96">
        <v>-2857921.6227628165</v>
      </c>
      <c r="J9234" s="96">
        <v>0</v>
      </c>
      <c r="K9234" s="96">
        <v>0</v>
      </c>
    </row>
    <row r="9235" spans="6:11">
      <c r="F9235" s="128">
        <v>0.94473080286396494</v>
      </c>
      <c r="G9235" s="129">
        <v>13.997366704998141</v>
      </c>
      <c r="H9235" s="96">
        <v>-2857921.6227628165</v>
      </c>
      <c r="I9235" s="96">
        <v>-2857921.6227628165</v>
      </c>
      <c r="J9235" s="96">
        <v>0</v>
      </c>
      <c r="K9235" s="96">
        <v>0</v>
      </c>
    </row>
    <row r="9236" spans="6:11">
      <c r="F9236" s="128">
        <v>5.5269197136035064E-2</v>
      </c>
      <c r="G9236" s="129">
        <v>28.955395394585917</v>
      </c>
      <c r="H9236" s="96">
        <v>-2857921.6227628165</v>
      </c>
      <c r="I9236" s="96">
        <v>-2857921.6227628165</v>
      </c>
      <c r="J9236" s="96">
        <v>0</v>
      </c>
      <c r="K9236" s="96">
        <v>0</v>
      </c>
    </row>
    <row r="9237" spans="6:11">
      <c r="F9237" s="128">
        <v>0.37062373807780746</v>
      </c>
      <c r="G9237" s="129">
        <v>5.4723311752279518</v>
      </c>
      <c r="H9237" s="96">
        <v>-2857921.6227628165</v>
      </c>
      <c r="I9237" s="96">
        <v>-2857921.6227628165</v>
      </c>
      <c r="J9237" s="96">
        <v>0</v>
      </c>
      <c r="K9237" s="96">
        <v>0</v>
      </c>
    </row>
    <row r="9238" spans="6:11">
      <c r="F9238" s="128">
        <v>0.62937626192219254</v>
      </c>
      <c r="G9238" s="129">
        <v>4.6302601047109393</v>
      </c>
      <c r="H9238" s="96">
        <v>2849245.3225332405</v>
      </c>
      <c r="I9238" s="96">
        <v>-2583940.8049289733</v>
      </c>
      <c r="J9238" s="96">
        <v>-71703.009041488302</v>
      </c>
      <c r="K9238" s="96">
        <v>5504889.136503702</v>
      </c>
    </row>
    <row r="9239" spans="6:11">
      <c r="F9239" s="128">
        <v>0.68653431841825741</v>
      </c>
      <c r="G9239" s="129">
        <v>7.6089126384561219</v>
      </c>
      <c r="H9239" s="96">
        <v>-2857921.6227628165</v>
      </c>
      <c r="I9239" s="96">
        <v>-2857921.6227628165</v>
      </c>
      <c r="J9239" s="96">
        <v>0</v>
      </c>
      <c r="K9239" s="96">
        <v>0</v>
      </c>
    </row>
    <row r="9240" spans="6:11">
      <c r="F9240" s="128">
        <v>0.31346568158174259</v>
      </c>
      <c r="G9240" s="129">
        <v>11.600653935400699</v>
      </c>
      <c r="H9240" s="96">
        <v>-2857921.6227628165</v>
      </c>
      <c r="I9240" s="96">
        <v>-2857921.6227628165</v>
      </c>
      <c r="J9240" s="96">
        <v>0</v>
      </c>
      <c r="K9240" s="96">
        <v>0</v>
      </c>
    </row>
    <row r="9241" spans="6:11">
      <c r="F9241" s="128">
        <v>0.42614222934029244</v>
      </c>
      <c r="G9241" s="129">
        <v>1.1849292218620648</v>
      </c>
      <c r="H9241" s="96">
        <v>5167632.8185302103</v>
      </c>
      <c r="I9241" s="96">
        <v>-593042.51298518723</v>
      </c>
      <c r="J9241" s="96">
        <v>-108533.16327881276</v>
      </c>
      <c r="K9241" s="96">
        <v>5869208.4947942104</v>
      </c>
    </row>
    <row r="9242" spans="6:11">
      <c r="F9242" s="128">
        <v>0.57385777065970756</v>
      </c>
      <c r="G9242" s="129">
        <v>5.5537369967379941</v>
      </c>
      <c r="H9242" s="96">
        <v>-2857921.6227628165</v>
      </c>
      <c r="I9242" s="96">
        <v>-2857921.6227628165</v>
      </c>
      <c r="J9242" s="96">
        <v>0</v>
      </c>
      <c r="K9242" s="96">
        <v>0</v>
      </c>
    </row>
    <row r="9243" spans="6:11">
      <c r="F9243" s="128">
        <v>0.37237023762252208</v>
      </c>
      <c r="G9243" s="129">
        <v>13.137709553638063</v>
      </c>
      <c r="H9243" s="96">
        <v>-2857921.6227628165</v>
      </c>
      <c r="I9243" s="96">
        <v>-2857921.6227628165</v>
      </c>
      <c r="J9243" s="96">
        <v>0</v>
      </c>
      <c r="K9243" s="96">
        <v>0</v>
      </c>
    </row>
    <row r="9244" spans="6:11">
      <c r="F9244" s="128">
        <v>0.62762976237747792</v>
      </c>
      <c r="G9244" s="129">
        <v>4.6580483672141648</v>
      </c>
      <c r="H9244" s="96">
        <v>2831149.4126957883</v>
      </c>
      <c r="I9244" s="96">
        <v>-2583940.8049289733</v>
      </c>
      <c r="J9244" s="96">
        <v>-86954.387795427174</v>
      </c>
      <c r="K9244" s="96">
        <v>5502044.605420189</v>
      </c>
    </row>
    <row r="9245" spans="6:11">
      <c r="F9245" s="128">
        <v>0.89687314279257124</v>
      </c>
      <c r="G9245" s="129">
        <v>2.1628953557601682</v>
      </c>
      <c r="H9245" s="96">
        <v>4494376.9438180421</v>
      </c>
      <c r="I9245" s="96">
        <v>-1175156.386645427</v>
      </c>
      <c r="J9245" s="96">
        <v>-93878.411154672343</v>
      </c>
      <c r="K9245" s="96">
        <v>5763411.7416181415</v>
      </c>
    </row>
    <row r="9246" spans="6:11">
      <c r="F9246" s="128">
        <v>0.10312685720742876</v>
      </c>
      <c r="G9246" s="129">
        <v>22.717954252052994</v>
      </c>
      <c r="H9246" s="96">
        <v>-2857921.6227628165</v>
      </c>
      <c r="I9246" s="96">
        <v>-2857921.6227628165</v>
      </c>
      <c r="J9246" s="96">
        <v>0</v>
      </c>
      <c r="K9246" s="96">
        <v>0</v>
      </c>
    </row>
    <row r="9247" spans="6:11">
      <c r="F9247" s="128">
        <v>0.83242808317941475</v>
      </c>
      <c r="G9247" s="129">
        <v>6.4551705882084338</v>
      </c>
      <c r="H9247" s="96">
        <v>-2857921.6227628165</v>
      </c>
      <c r="I9247" s="96">
        <v>-2857921.6227628165</v>
      </c>
      <c r="J9247" s="96">
        <v>0</v>
      </c>
      <c r="K9247" s="96">
        <v>0</v>
      </c>
    </row>
    <row r="9248" spans="6:11">
      <c r="F9248" s="128">
        <v>0.16757191682058525</v>
      </c>
      <c r="G9248" s="129">
        <v>17.863426657103876</v>
      </c>
      <c r="H9248" s="96">
        <v>-2857921.6227628165</v>
      </c>
      <c r="I9248" s="96">
        <v>-2857921.6227628165</v>
      </c>
      <c r="J9248" s="96">
        <v>0</v>
      </c>
      <c r="K9248" s="96">
        <v>0</v>
      </c>
    </row>
    <row r="9249" spans="6:11">
      <c r="F9249" s="128">
        <v>0.61268041839190635</v>
      </c>
      <c r="G9249" s="129">
        <v>3.8270325402853271</v>
      </c>
      <c r="H9249" s="96">
        <v>3376545.8877040339</v>
      </c>
      <c r="I9249" s="96">
        <v>-2168162.2873492301</v>
      </c>
      <c r="J9249" s="96">
        <v>-43041.6143482439</v>
      </c>
      <c r="K9249" s="96">
        <v>5587749.7894015079</v>
      </c>
    </row>
    <row r="9250" spans="6:11">
      <c r="F9250" s="128">
        <v>0.38731958160809365</v>
      </c>
      <c r="G9250" s="129">
        <v>9.485051344622196</v>
      </c>
      <c r="H9250" s="96">
        <v>-2857921.6227628165</v>
      </c>
      <c r="I9250" s="96">
        <v>-2857921.6227628165</v>
      </c>
      <c r="J9250" s="96">
        <v>0</v>
      </c>
      <c r="K9250" s="96">
        <v>0</v>
      </c>
    </row>
    <row r="9251" spans="6:11">
      <c r="F9251" s="128">
        <v>0.25627417250940376</v>
      </c>
      <c r="G9251" s="129">
        <v>12.174007294009863</v>
      </c>
      <c r="H9251" s="96">
        <v>-2857921.6227628165</v>
      </c>
      <c r="I9251" s="96">
        <v>-2857921.6227628165</v>
      </c>
      <c r="J9251" s="96">
        <v>0</v>
      </c>
      <c r="K9251" s="96">
        <v>0</v>
      </c>
    </row>
    <row r="9252" spans="6:11">
      <c r="F9252" s="128">
        <v>0.74372582749059624</v>
      </c>
      <c r="G9252" s="129">
        <v>2.9608282350344153</v>
      </c>
      <c r="H9252" s="96">
        <v>3954101.5429322831</v>
      </c>
      <c r="I9252" s="96">
        <v>-1604691.1635483941</v>
      </c>
      <c r="J9252" s="96">
        <v>-119712.69211074265</v>
      </c>
      <c r="K9252" s="96">
        <v>5678505.3985914197</v>
      </c>
    </row>
    <row r="9253" spans="6:11">
      <c r="F9253" s="128">
        <v>0.92636402846202737</v>
      </c>
      <c r="G9253" s="129">
        <v>0.8632121524416948</v>
      </c>
      <c r="H9253" s="96">
        <v>5391778.4726381693</v>
      </c>
      <c r="I9253" s="96">
        <v>-445814.39416262286</v>
      </c>
      <c r="J9253" s="96">
        <v>-66841.89552700783</v>
      </c>
      <c r="K9253" s="96">
        <v>5904434.7623277996</v>
      </c>
    </row>
    <row r="9254" spans="6:11">
      <c r="F9254" s="128">
        <v>7.3635971537972633E-2</v>
      </c>
      <c r="G9254" s="129">
        <v>26.086216289211642</v>
      </c>
      <c r="H9254" s="96">
        <v>-2857921.6227628165</v>
      </c>
      <c r="I9254" s="96">
        <v>-2857921.6227628165</v>
      </c>
      <c r="J9254" s="96">
        <v>0</v>
      </c>
      <c r="K9254" s="96">
        <v>0</v>
      </c>
    </row>
    <row r="9255" spans="6:11">
      <c r="F9255" s="128">
        <v>0.64405937468459651</v>
      </c>
      <c r="G9255" s="129">
        <v>10.551988072067045</v>
      </c>
      <c r="H9255" s="96">
        <v>-2857921.6227628165</v>
      </c>
      <c r="I9255" s="96">
        <v>-2857921.6227628165</v>
      </c>
      <c r="J9255" s="96">
        <v>0</v>
      </c>
      <c r="K9255" s="96">
        <v>0</v>
      </c>
    </row>
    <row r="9256" spans="6:11">
      <c r="F9256" s="128">
        <v>0.35594062531540349</v>
      </c>
      <c r="G9256" s="129">
        <v>10.329913448618084</v>
      </c>
      <c r="H9256" s="96">
        <v>-2857921.6227628165</v>
      </c>
      <c r="I9256" s="96">
        <v>-2857921.6227628165</v>
      </c>
      <c r="J9256" s="96">
        <v>0</v>
      </c>
      <c r="K9256" s="96">
        <v>0</v>
      </c>
    </row>
    <row r="9257" spans="6:11">
      <c r="F9257" s="128">
        <v>0.60842866234877369</v>
      </c>
      <c r="G9257" s="129">
        <v>4.4596763281126295</v>
      </c>
      <c r="H9257" s="96">
        <v>2960605.9161673584</v>
      </c>
      <c r="I9257" s="96">
        <v>-2445991.9206642797</v>
      </c>
      <c r="J9257" s="96">
        <v>-115785.27082441442</v>
      </c>
      <c r="K9257" s="96">
        <v>5522383.1076560523</v>
      </c>
    </row>
    <row r="9258" spans="6:11">
      <c r="F9258" s="128">
        <v>0.39157133765122631</v>
      </c>
      <c r="G9258" s="129">
        <v>9.3758756392783837</v>
      </c>
      <c r="H9258" s="96">
        <v>-2857921.6227628165</v>
      </c>
      <c r="I9258" s="96">
        <v>-2857921.6227628165</v>
      </c>
      <c r="J9258" s="96">
        <v>0</v>
      </c>
      <c r="K9258" s="96">
        <v>0</v>
      </c>
    </row>
    <row r="9259" spans="6:11">
      <c r="F9259" s="128">
        <v>0.30413848480565719</v>
      </c>
      <c r="G9259" s="129">
        <v>11.709502770656979</v>
      </c>
      <c r="H9259" s="96">
        <v>-2857921.6227628165</v>
      </c>
      <c r="I9259" s="96">
        <v>-2857921.6227628165</v>
      </c>
      <c r="J9259" s="96">
        <v>0</v>
      </c>
      <c r="K9259" s="96">
        <v>0</v>
      </c>
    </row>
    <row r="9260" spans="6:11">
      <c r="F9260" s="128">
        <v>0.69586151519434281</v>
      </c>
      <c r="G9260" s="129">
        <v>3.6260461086727718</v>
      </c>
      <c r="H9260" s="96">
        <v>3509710.7836661567</v>
      </c>
      <c r="I9260" s="96">
        <v>-2028275.5309168033</v>
      </c>
      <c r="J9260" s="96">
        <v>-70691.519770309824</v>
      </c>
      <c r="K9260" s="96">
        <v>5608677.83435327</v>
      </c>
    </row>
    <row r="9261" spans="6:11">
      <c r="F9261" s="128">
        <v>2.5848131207891756E-3</v>
      </c>
      <c r="G9261" s="129">
        <v>27.673110107895003</v>
      </c>
      <c r="H9261" s="96">
        <v>-2857921.6227628165</v>
      </c>
      <c r="I9261" s="96">
        <v>-2857921.6227628165</v>
      </c>
      <c r="J9261" s="96">
        <v>0</v>
      </c>
      <c r="K9261" s="96">
        <v>0</v>
      </c>
    </row>
    <row r="9262" spans="6:11">
      <c r="F9262" s="128">
        <v>0.99741518687921082</v>
      </c>
      <c r="G9262" s="129">
        <v>2.588159518008672E-2</v>
      </c>
      <c r="H9262" s="96">
        <v>5981591.6341542136</v>
      </c>
      <c r="I9262" s="96">
        <v>0</v>
      </c>
      <c r="J9262" s="96">
        <v>-15520.674943291422</v>
      </c>
      <c r="K9262" s="96">
        <v>5997112.3090975052</v>
      </c>
    </row>
    <row r="9263" spans="6:11">
      <c r="F9263" s="128">
        <v>4.4850142582320118E-2</v>
      </c>
      <c r="G9263" s="129">
        <v>4.05654066128686</v>
      </c>
      <c r="H9263" s="96">
        <v>3225089.9902128964</v>
      </c>
      <c r="I9263" s="96">
        <v>-2307400.080373521</v>
      </c>
      <c r="J9263" s="96">
        <v>-31457.287918166701</v>
      </c>
      <c r="K9263" s="96">
        <v>5563947.3585045841</v>
      </c>
    </row>
    <row r="9264" spans="6:11">
      <c r="F9264" s="128">
        <v>0.95514985741767988</v>
      </c>
      <c r="G9264" s="129">
        <v>0.45887032049899457</v>
      </c>
      <c r="H9264" s="96">
        <v>5675460.9972396418</v>
      </c>
      <c r="I9264" s="96">
        <v>-149296.34340658187</v>
      </c>
      <c r="J9264" s="96">
        <v>-124250.6492290616</v>
      </c>
      <c r="K9264" s="96">
        <v>5949007.989875285</v>
      </c>
    </row>
    <row r="9265" spans="6:11">
      <c r="F9265" s="128">
        <v>0.17113902583142659</v>
      </c>
      <c r="G9265" s="129">
        <v>9.6844183463534943</v>
      </c>
      <c r="H9265" s="96">
        <v>-2857921.6227628165</v>
      </c>
      <c r="I9265" s="96">
        <v>-2857921.6227628165</v>
      </c>
      <c r="J9265" s="96">
        <v>0</v>
      </c>
      <c r="K9265" s="96">
        <v>0</v>
      </c>
    </row>
    <row r="9266" spans="6:11">
      <c r="F9266" s="128">
        <v>0.82886097416857341</v>
      </c>
      <c r="G9266" s="129">
        <v>1.8770284096416212</v>
      </c>
      <c r="H9266" s="96">
        <v>4689898.5564885829</v>
      </c>
      <c r="I9266" s="96">
        <v>-1030641.4004800867</v>
      </c>
      <c r="J9266" s="96">
        <v>-73598.182106333625</v>
      </c>
      <c r="K9266" s="96">
        <v>5794138.1390750036</v>
      </c>
    </row>
    <row r="9267" spans="6:11">
      <c r="F9267" s="128">
        <v>0.86158492366645922</v>
      </c>
      <c r="G9267" s="129">
        <v>8.5423934082096658</v>
      </c>
      <c r="H9267" s="96">
        <v>-2857921.6227628165</v>
      </c>
      <c r="I9267" s="96">
        <v>-2857921.6227628165</v>
      </c>
      <c r="J9267" s="96">
        <v>0</v>
      </c>
      <c r="K9267" s="96">
        <v>0</v>
      </c>
    </row>
    <row r="9268" spans="6:11">
      <c r="F9268" s="128">
        <v>0.13841507633354078</v>
      </c>
      <c r="G9268" s="129">
        <v>19.774983086855265</v>
      </c>
      <c r="H9268" s="96">
        <v>-2857921.6227628165</v>
      </c>
      <c r="I9268" s="96">
        <v>-2857921.6227628165</v>
      </c>
      <c r="J9268" s="96">
        <v>0</v>
      </c>
      <c r="K9268" s="96">
        <v>0</v>
      </c>
    </row>
    <row r="9269" spans="6:11">
      <c r="F9269" s="128">
        <v>0.51026851091789882</v>
      </c>
      <c r="G9269" s="129">
        <v>15.049256764478844</v>
      </c>
      <c r="H9269" s="96">
        <v>-2857921.6227628165</v>
      </c>
      <c r="I9269" s="96">
        <v>-2857921.6227628165</v>
      </c>
      <c r="J9269" s="96">
        <v>0</v>
      </c>
      <c r="K9269" s="96">
        <v>0</v>
      </c>
    </row>
    <row r="9270" spans="6:11">
      <c r="F9270" s="128">
        <v>0.48973148908210118</v>
      </c>
      <c r="G9270" s="129">
        <v>7.1389801953927998</v>
      </c>
      <c r="H9270" s="96">
        <v>-2857921.6227628165</v>
      </c>
      <c r="I9270" s="96">
        <v>-2857921.6227628165</v>
      </c>
      <c r="J9270" s="96">
        <v>0</v>
      </c>
      <c r="K9270" s="96">
        <v>0</v>
      </c>
    </row>
    <row r="9271" spans="6:11">
      <c r="F9271" s="128">
        <v>0.6951684024596837</v>
      </c>
      <c r="G9271" s="129">
        <v>24.191115739162939</v>
      </c>
      <c r="H9271" s="96">
        <v>-2857921.6227628165</v>
      </c>
      <c r="I9271" s="96">
        <v>-2857921.6227628165</v>
      </c>
      <c r="J9271" s="96">
        <v>0</v>
      </c>
      <c r="K9271" s="96">
        <v>0</v>
      </c>
    </row>
    <row r="9272" spans="6:11">
      <c r="F9272" s="128">
        <v>0.3048315975403163</v>
      </c>
      <c r="G9272" s="129">
        <v>11.87995794071789</v>
      </c>
      <c r="H9272" s="96">
        <v>-2857921.6227628165</v>
      </c>
      <c r="I9272" s="96">
        <v>-2857921.6227628165</v>
      </c>
      <c r="J9272" s="96">
        <v>0</v>
      </c>
      <c r="K9272" s="96">
        <v>0</v>
      </c>
    </row>
    <row r="9273" spans="6:11">
      <c r="F9273" s="128">
        <v>0.25070376540324357</v>
      </c>
      <c r="G9273" s="129">
        <v>1.2499600401031801</v>
      </c>
      <c r="H9273" s="96">
        <v>5122549.2536677253</v>
      </c>
      <c r="I9273" s="96">
        <v>-593042.51298518723</v>
      </c>
      <c r="J9273" s="96">
        <v>-146521.78252073636</v>
      </c>
      <c r="K9273" s="96">
        <v>5862113.5491736485</v>
      </c>
    </row>
    <row r="9274" spans="6:11">
      <c r="F9274" s="128">
        <v>0.74929623459675643</v>
      </c>
      <c r="G9274" s="129">
        <v>2.8862086685236923</v>
      </c>
      <c r="H9274" s="96">
        <v>4004251.4831971992</v>
      </c>
      <c r="I9274" s="96">
        <v>-1604691.1635483941</v>
      </c>
      <c r="J9274" s="96">
        <v>-77449.557292462196</v>
      </c>
      <c r="K9274" s="96">
        <v>5686392.2040380556</v>
      </c>
    </row>
    <row r="9275" spans="6:11">
      <c r="F9275" s="128">
        <v>0.66689863069523059</v>
      </c>
      <c r="G9275" s="129">
        <v>7.7516357349603897</v>
      </c>
      <c r="H9275" s="96">
        <v>-2857921.6227628165</v>
      </c>
      <c r="I9275" s="96">
        <v>-2857921.6227628165</v>
      </c>
      <c r="J9275" s="96">
        <v>0</v>
      </c>
      <c r="K9275" s="96">
        <v>0</v>
      </c>
    </row>
    <row r="9276" spans="6:11">
      <c r="F9276" s="128">
        <v>0.33310136930476941</v>
      </c>
      <c r="G9276" s="129">
        <v>10.993084229990899</v>
      </c>
      <c r="H9276" s="96">
        <v>-2857921.6227628165</v>
      </c>
      <c r="I9276" s="96">
        <v>-2857921.6227628165</v>
      </c>
      <c r="J9276" s="96">
        <v>0</v>
      </c>
      <c r="K9276" s="96">
        <v>0</v>
      </c>
    </row>
    <row r="9277" spans="6:11">
      <c r="F9277" s="128">
        <v>0.27233521327829291</v>
      </c>
      <c r="G9277" s="129">
        <v>0.82117400308422162</v>
      </c>
      <c r="H9277" s="96">
        <v>5421184.0002076793</v>
      </c>
      <c r="I9277" s="96">
        <v>-445814.39416262286</v>
      </c>
      <c r="J9277" s="96">
        <v>-42054.907455953762</v>
      </c>
      <c r="K9277" s="96">
        <v>5909053.3018262563</v>
      </c>
    </row>
    <row r="9278" spans="6:11">
      <c r="F9278" s="128">
        <v>0.72766478672170709</v>
      </c>
      <c r="G9278" s="129">
        <v>3.1791479462855023</v>
      </c>
      <c r="H9278" s="96">
        <v>3807638.4447642956</v>
      </c>
      <c r="I9278" s="96">
        <v>-1746543.0149025372</v>
      </c>
      <c r="J9278" s="96">
        <v>-101311.72228051499</v>
      </c>
      <c r="K9278" s="96">
        <v>5655493.1819473477</v>
      </c>
    </row>
    <row r="9279" spans="6:11">
      <c r="F9279" s="128">
        <v>0.5077311496746213</v>
      </c>
      <c r="G9279" s="129">
        <v>1.3140048266110016</v>
      </c>
      <c r="H9279" s="96">
        <v>5078073.2176918499</v>
      </c>
      <c r="I9279" s="96">
        <v>-739587.61031092564</v>
      </c>
      <c r="J9279" s="96">
        <v>-37473.735515479231</v>
      </c>
      <c r="K9279" s="96">
        <v>5855134.563518255</v>
      </c>
    </row>
    <row r="9280" spans="6:11">
      <c r="F9280" s="128">
        <v>0.4922688503253787</v>
      </c>
      <c r="G9280" s="129">
        <v>7.087302679850783</v>
      </c>
      <c r="H9280" s="96">
        <v>-2857921.6227628165</v>
      </c>
      <c r="I9280" s="96">
        <v>-2857921.6227628165</v>
      </c>
      <c r="J9280" s="96">
        <v>0</v>
      </c>
      <c r="K9280" s="96">
        <v>0</v>
      </c>
    </row>
    <row r="9281" spans="6:11">
      <c r="F9281" s="128">
        <v>0.91612820612115764</v>
      </c>
      <c r="G9281" s="129">
        <v>5.0285058984061841</v>
      </c>
      <c r="H9281" s="96">
        <v>-2857921.6227628165</v>
      </c>
      <c r="I9281" s="96">
        <v>-2857921.6227628165</v>
      </c>
      <c r="J9281" s="96">
        <v>0</v>
      </c>
      <c r="K9281" s="96">
        <v>0</v>
      </c>
    </row>
    <row r="9282" spans="6:11">
      <c r="F9282" s="128">
        <v>8.387179387884236E-2</v>
      </c>
      <c r="G9282" s="129">
        <v>24.78465909412332</v>
      </c>
      <c r="H9282" s="96">
        <v>-2857921.6227628165</v>
      </c>
      <c r="I9282" s="96">
        <v>-2857921.6227628165</v>
      </c>
      <c r="J9282" s="96">
        <v>0</v>
      </c>
      <c r="K9282" s="96">
        <v>0</v>
      </c>
    </row>
    <row r="9283" spans="6:11">
      <c r="F9283" s="128">
        <v>0.75049018034262815</v>
      </c>
      <c r="G9283" s="129">
        <v>1.3711419701575867</v>
      </c>
      <c r="H9283" s="96">
        <v>5038476.4868154349</v>
      </c>
      <c r="I9283" s="96">
        <v>-739587.61031092564</v>
      </c>
      <c r="J9283" s="96">
        <v>-70851.22237959053</v>
      </c>
      <c r="K9283" s="96">
        <v>5848915.3195059514</v>
      </c>
    </row>
    <row r="9284" spans="6:11">
      <c r="F9284" s="128">
        <v>0.24950981965737185</v>
      </c>
      <c r="G9284" s="129">
        <v>13.882570072208679</v>
      </c>
      <c r="H9284" s="96">
        <v>-2857921.6227628165</v>
      </c>
      <c r="I9284" s="96">
        <v>-2857921.6227628165</v>
      </c>
      <c r="J9284" s="96">
        <v>0</v>
      </c>
      <c r="K9284" s="96">
        <v>0</v>
      </c>
    </row>
    <row r="9285" spans="6:11">
      <c r="F9285" s="128">
        <v>0.15321258947485916</v>
      </c>
      <c r="G9285" s="129">
        <v>2.3544696147835595</v>
      </c>
      <c r="H9285" s="96">
        <v>4363917.8402557606</v>
      </c>
      <c r="I9285" s="96">
        <v>-1319000.9380938543</v>
      </c>
      <c r="J9285" s="96">
        <v>-59992.851980501509</v>
      </c>
      <c r="K9285" s="96">
        <v>5742911.6303301165</v>
      </c>
    </row>
    <row r="9286" spans="6:11">
      <c r="F9286" s="128">
        <v>0.84678741052514084</v>
      </c>
      <c r="G9286" s="129">
        <v>1.6630560694916041</v>
      </c>
      <c r="H9286" s="96">
        <v>4836942.4840618093</v>
      </c>
      <c r="I9286" s="96">
        <v>-885452.85481691465</v>
      </c>
      <c r="J9286" s="96">
        <v>-94848.755746377588</v>
      </c>
      <c r="K9286" s="96">
        <v>5817244.0946251014</v>
      </c>
    </row>
    <row r="9287" spans="6:11">
      <c r="F9287" s="128">
        <v>0.9290367505225241</v>
      </c>
      <c r="G9287" s="129">
        <v>29.833975334086265</v>
      </c>
      <c r="H9287" s="96">
        <v>-2857921.6227628165</v>
      </c>
      <c r="I9287" s="96">
        <v>-2857921.6227628165</v>
      </c>
      <c r="J9287" s="96">
        <v>0</v>
      </c>
      <c r="K9287" s="96">
        <v>0</v>
      </c>
    </row>
    <row r="9288" spans="6:11">
      <c r="F9288" s="128">
        <v>7.0963249477475898E-2</v>
      </c>
      <c r="G9288" s="129">
        <v>26.455931489419687</v>
      </c>
      <c r="H9288" s="96">
        <v>-2857921.6227628165</v>
      </c>
      <c r="I9288" s="96">
        <v>-2857921.6227628165</v>
      </c>
      <c r="J9288" s="96">
        <v>0</v>
      </c>
      <c r="K9288" s="96">
        <v>0</v>
      </c>
    </row>
    <row r="9289" spans="6:11">
      <c r="F9289" s="128">
        <v>0.85849504543070265</v>
      </c>
      <c r="G9289" s="129">
        <v>3.0297385242925383</v>
      </c>
      <c r="H9289" s="96">
        <v>3907824.1996168057</v>
      </c>
      <c r="I9289" s="96">
        <v>-1746543.0149025372</v>
      </c>
      <c r="J9289" s="96">
        <v>-16864.527942500707</v>
      </c>
      <c r="K9289" s="96">
        <v>5671231.7424618434</v>
      </c>
    </row>
    <row r="9290" spans="6:11">
      <c r="F9290" s="128">
        <v>0.14150495456929735</v>
      </c>
      <c r="G9290" s="129">
        <v>19.554205478878327</v>
      </c>
      <c r="H9290" s="96">
        <v>-2857921.6227628165</v>
      </c>
      <c r="I9290" s="96">
        <v>-2857921.6227628165</v>
      </c>
      <c r="J9290" s="96">
        <v>0</v>
      </c>
      <c r="K9290" s="96">
        <v>0</v>
      </c>
    </row>
    <row r="9291" spans="6:11">
      <c r="F9291" s="128">
        <v>0.72308319313124891</v>
      </c>
      <c r="G9291" s="129">
        <v>3.382967437289425</v>
      </c>
      <c r="H9291" s="96">
        <v>3671445.572885423</v>
      </c>
      <c r="I9291" s="96">
        <v>-1887736.7863693987</v>
      </c>
      <c r="J9291" s="96">
        <v>-74911.196572542642</v>
      </c>
      <c r="K9291" s="96">
        <v>5634093.5558273643</v>
      </c>
    </row>
    <row r="9292" spans="6:11">
      <c r="F9292" s="128">
        <v>0.27691680686875109</v>
      </c>
      <c r="G9292" s="129">
        <v>12.840381541186465</v>
      </c>
      <c r="H9292" s="96">
        <v>-2857921.6227628165</v>
      </c>
      <c r="I9292" s="96">
        <v>-2857921.6227628165</v>
      </c>
      <c r="J9292" s="96">
        <v>0</v>
      </c>
      <c r="K9292" s="96">
        <v>0</v>
      </c>
    </row>
    <row r="9293" spans="6:11">
      <c r="F9293" s="128">
        <v>0.54549752499061588</v>
      </c>
      <c r="G9293" s="129">
        <v>0.98462464474535993</v>
      </c>
      <c r="H9293" s="96">
        <v>5307088.6897349432</v>
      </c>
      <c r="I9293" s="96">
        <v>-445814.39416262286</v>
      </c>
      <c r="J9293" s="96">
        <v>-138212.90099735881</v>
      </c>
      <c r="K9293" s="96">
        <v>5891115.9848949248</v>
      </c>
    </row>
    <row r="9294" spans="6:11">
      <c r="F9294" s="128">
        <v>0.45450247500938412</v>
      </c>
      <c r="G9294" s="129">
        <v>7.8855191981422896</v>
      </c>
      <c r="H9294" s="96">
        <v>-2857921.6227628165</v>
      </c>
      <c r="I9294" s="96">
        <v>-2857921.6227628165</v>
      </c>
      <c r="J9294" s="96">
        <v>0</v>
      </c>
      <c r="K9294" s="96">
        <v>0</v>
      </c>
    </row>
    <row r="9295" spans="6:11">
      <c r="F9295" s="128">
        <v>0.39652899726468738</v>
      </c>
      <c r="G9295" s="129">
        <v>14.069075233132375</v>
      </c>
      <c r="H9295" s="96">
        <v>-2857921.6227628165</v>
      </c>
      <c r="I9295" s="96">
        <v>-2857921.6227628165</v>
      </c>
      <c r="J9295" s="96">
        <v>0</v>
      </c>
      <c r="K9295" s="96">
        <v>0</v>
      </c>
    </row>
    <row r="9296" spans="6:11">
      <c r="F9296" s="128">
        <v>0.60347100273531262</v>
      </c>
      <c r="G9296" s="129">
        <v>5.0505728809052783</v>
      </c>
      <c r="H9296" s="96">
        <v>-2857921.6227628165</v>
      </c>
      <c r="I9296" s="96">
        <v>-2857921.6227628165</v>
      </c>
      <c r="J9296" s="96">
        <v>0</v>
      </c>
      <c r="K9296" s="96">
        <v>0</v>
      </c>
    </row>
    <row r="9297" spans="6:11">
      <c r="F9297" s="128">
        <v>0.29665559131427366</v>
      </c>
      <c r="G9297" s="129">
        <v>3.3684553256524485</v>
      </c>
      <c r="H9297" s="96">
        <v>3681124.3800661736</v>
      </c>
      <c r="I9297" s="96">
        <v>-1887736.7863693987</v>
      </c>
      <c r="J9297" s="96">
        <v>-66753.378919905954</v>
      </c>
      <c r="K9297" s="96">
        <v>5635614.5453554783</v>
      </c>
    </row>
    <row r="9298" spans="6:11">
      <c r="F9298" s="128">
        <v>0.70334440868572634</v>
      </c>
      <c r="G9298" s="129">
        <v>3.5190859435758606</v>
      </c>
      <c r="H9298" s="96">
        <v>3580846.1952199191</v>
      </c>
      <c r="I9298" s="96">
        <v>-2028275.5309168033</v>
      </c>
      <c r="J9298" s="96">
        <v>-10725.449999500903</v>
      </c>
      <c r="K9298" s="96">
        <v>5619847.1761362236</v>
      </c>
    </row>
    <row r="9299" spans="6:11">
      <c r="F9299" s="128">
        <v>0.22237369455501543</v>
      </c>
      <c r="G9299" s="129">
        <v>8.0818362213187472E-2</v>
      </c>
      <c r="H9299" s="96">
        <v>5942571.7886832003</v>
      </c>
      <c r="I9299" s="96">
        <v>0</v>
      </c>
      <c r="J9299" s="96">
        <v>-48415.657723260665</v>
      </c>
      <c r="K9299" s="96">
        <v>5990987.4464064613</v>
      </c>
    </row>
    <row r="9300" spans="6:11">
      <c r="F9300" s="128">
        <v>0.77762630544498457</v>
      </c>
      <c r="G9300" s="129">
        <v>2.5150919738934019</v>
      </c>
      <c r="H9300" s="96">
        <v>4254960.8029847816</v>
      </c>
      <c r="I9300" s="96">
        <v>-1462178.1651097869</v>
      </c>
      <c r="J9300" s="96">
        <v>-8640.8819603920747</v>
      </c>
      <c r="K9300" s="96">
        <v>5725779.8500549607</v>
      </c>
    </row>
    <row r="9301" spans="6:11">
      <c r="F9301" s="128">
        <v>0.34966326101009204</v>
      </c>
      <c r="G9301" s="129">
        <v>17.059772871713225</v>
      </c>
      <c r="H9301" s="96">
        <v>-2857921.6227628165</v>
      </c>
      <c r="I9301" s="96">
        <v>-2857921.6227628165</v>
      </c>
      <c r="J9301" s="96">
        <v>0</v>
      </c>
      <c r="K9301" s="96">
        <v>0</v>
      </c>
    </row>
    <row r="9302" spans="6:11">
      <c r="F9302" s="128">
        <v>0.65033673898990796</v>
      </c>
      <c r="G9302" s="129">
        <v>4.3026499025472553</v>
      </c>
      <c r="H9302" s="96">
        <v>3063385.1229362627</v>
      </c>
      <c r="I9302" s="96">
        <v>-2445991.9206642797</v>
      </c>
      <c r="J9302" s="96">
        <v>-29158.818667636999</v>
      </c>
      <c r="K9302" s="96">
        <v>5538535.8622681797</v>
      </c>
    </row>
    <row r="9303" spans="6:11">
      <c r="F9303" s="128">
        <v>0.303147165223007</v>
      </c>
      <c r="G9303" s="129">
        <v>7.1534422012676009</v>
      </c>
      <c r="H9303" s="96">
        <v>-2857921.6227628165</v>
      </c>
      <c r="I9303" s="96">
        <v>-2857921.6227628165</v>
      </c>
      <c r="J9303" s="96">
        <v>0</v>
      </c>
      <c r="K9303" s="96">
        <v>0</v>
      </c>
    </row>
    <row r="9304" spans="6:11">
      <c r="F9304" s="128">
        <v>0.696852834776993</v>
      </c>
      <c r="G9304" s="129">
        <v>3.61181031437531</v>
      </c>
      <c r="H9304" s="96">
        <v>3519163.4547037864</v>
      </c>
      <c r="I9304" s="96">
        <v>-2028275.5309168033</v>
      </c>
      <c r="J9304" s="96">
        <v>-62724.143467569214</v>
      </c>
      <c r="K9304" s="96">
        <v>5610163.1290881587</v>
      </c>
    </row>
    <row r="9305" spans="6:11">
      <c r="F9305" s="128">
        <v>0.70418681405197048</v>
      </c>
      <c r="G9305" s="129">
        <v>31.904889374096953</v>
      </c>
      <c r="H9305" s="96">
        <v>-2857921.6227628165</v>
      </c>
      <c r="I9305" s="96">
        <v>-2857921.6227628165</v>
      </c>
      <c r="J9305" s="96">
        <v>0</v>
      </c>
      <c r="K9305" s="96">
        <v>0</v>
      </c>
    </row>
    <row r="9306" spans="6:11">
      <c r="F9306" s="128">
        <v>0.29581318594802952</v>
      </c>
      <c r="G9306" s="129">
        <v>12.180271524574941</v>
      </c>
      <c r="H9306" s="96">
        <v>-2857921.6227628165</v>
      </c>
      <c r="I9306" s="96">
        <v>-2857921.6227628165</v>
      </c>
      <c r="J9306" s="96">
        <v>0</v>
      </c>
      <c r="K9306" s="96">
        <v>0</v>
      </c>
    </row>
    <row r="9307" spans="6:11">
      <c r="F9307" s="128">
        <v>0.45769447620370363</v>
      </c>
      <c r="G9307" s="129">
        <v>31.834335793971018</v>
      </c>
      <c r="H9307" s="96">
        <v>-2857921.6227628165</v>
      </c>
      <c r="I9307" s="96">
        <v>-2857921.6227628165</v>
      </c>
      <c r="J9307" s="96">
        <v>0</v>
      </c>
      <c r="K9307" s="96">
        <v>0</v>
      </c>
    </row>
    <row r="9308" spans="6:11">
      <c r="F9308" s="128">
        <v>0.54230552379629637</v>
      </c>
      <c r="G9308" s="129">
        <v>6.1192573931885015</v>
      </c>
      <c r="H9308" s="96">
        <v>-2857921.6227628165</v>
      </c>
      <c r="I9308" s="96">
        <v>-2857921.6227628165</v>
      </c>
      <c r="J9308" s="96">
        <v>0</v>
      </c>
      <c r="K9308" s="96">
        <v>0</v>
      </c>
    </row>
    <row r="9309" spans="6:11">
      <c r="F9309" s="128">
        <v>0.52944010372642925</v>
      </c>
      <c r="G9309" s="129">
        <v>4.6568513354025276</v>
      </c>
      <c r="H9309" s="96">
        <v>2831928.5724985586</v>
      </c>
      <c r="I9309" s="96">
        <v>-2583940.8049289733</v>
      </c>
      <c r="J9309" s="96">
        <v>-86297.731233450992</v>
      </c>
      <c r="K9309" s="96">
        <v>5502167.1086609829</v>
      </c>
    </row>
    <row r="9310" spans="6:11">
      <c r="F9310" s="128">
        <v>0.47055989627357075</v>
      </c>
      <c r="G9310" s="129">
        <v>7.5383202460836447</v>
      </c>
      <c r="H9310" s="96">
        <v>-2857921.6227628165</v>
      </c>
      <c r="I9310" s="96">
        <v>-2857921.6227628165</v>
      </c>
      <c r="J9310" s="96">
        <v>0</v>
      </c>
      <c r="K9310" s="96">
        <v>0</v>
      </c>
    </row>
    <row r="9311" spans="6:11">
      <c r="F9311" s="128">
        <v>0.17660650152690227</v>
      </c>
      <c r="G9311" s="129">
        <v>0.35028652558785917</v>
      </c>
      <c r="H9311" s="96">
        <v>5751960.7163024899</v>
      </c>
      <c r="I9311" s="96">
        <v>-149296.34340658187</v>
      </c>
      <c r="J9311" s="96">
        <v>-59778.036463273478</v>
      </c>
      <c r="K9311" s="96">
        <v>5961035.0961723449</v>
      </c>
    </row>
    <row r="9312" spans="6:11">
      <c r="F9312" s="128">
        <v>0.82339349847309773</v>
      </c>
      <c r="G9312" s="129">
        <v>1.9432106562953684</v>
      </c>
      <c r="H9312" s="96">
        <v>4644563.2250290271</v>
      </c>
      <c r="I9312" s="96">
        <v>-1030641.4004800867</v>
      </c>
      <c r="J9312" s="96">
        <v>-111805.37691965519</v>
      </c>
      <c r="K9312" s="96">
        <v>5787010.0024287691</v>
      </c>
    </row>
    <row r="9313" spans="6:11">
      <c r="F9313" s="128">
        <v>0.52233603752392654</v>
      </c>
      <c r="G9313" s="129">
        <v>16.750305974325418</v>
      </c>
      <c r="H9313" s="96">
        <v>-2857921.6227628165</v>
      </c>
      <c r="I9313" s="96">
        <v>-2857921.6227628165</v>
      </c>
      <c r="J9313" s="96">
        <v>0</v>
      </c>
      <c r="K9313" s="96">
        <v>0</v>
      </c>
    </row>
    <row r="9314" spans="6:11">
      <c r="F9314" s="128">
        <v>0.47766396247607346</v>
      </c>
      <c r="G9314" s="129">
        <v>7.3884780108846941</v>
      </c>
      <c r="H9314" s="96">
        <v>-2857921.6227628165</v>
      </c>
      <c r="I9314" s="96">
        <v>-2857921.6227628165</v>
      </c>
      <c r="J9314" s="96">
        <v>0</v>
      </c>
      <c r="K9314" s="96">
        <v>0</v>
      </c>
    </row>
    <row r="9315" spans="6:11">
      <c r="F9315" s="128">
        <v>0.26993493402952684</v>
      </c>
      <c r="G9315" s="129">
        <v>8.6144099407442134</v>
      </c>
      <c r="H9315" s="96">
        <v>-2857921.6227628165</v>
      </c>
      <c r="I9315" s="96">
        <v>-2857921.6227628165</v>
      </c>
      <c r="J9315" s="96">
        <v>0</v>
      </c>
      <c r="K9315" s="96">
        <v>0</v>
      </c>
    </row>
    <row r="9316" spans="6:11">
      <c r="F9316" s="128">
        <v>0.73006506597047316</v>
      </c>
      <c r="G9316" s="129">
        <v>3.1462161734527174</v>
      </c>
      <c r="H9316" s="96">
        <v>3829676.57782239</v>
      </c>
      <c r="I9316" s="96">
        <v>-1746543.0149025372</v>
      </c>
      <c r="J9316" s="96">
        <v>-82738.815144270877</v>
      </c>
      <c r="K9316" s="96">
        <v>5658958.4078691984</v>
      </c>
    </row>
    <row r="9317" spans="6:11">
      <c r="F9317" s="128">
        <v>0.39682670405018272</v>
      </c>
      <c r="G9317" s="129">
        <v>28.818829874263418</v>
      </c>
      <c r="H9317" s="96">
        <v>-2857921.6227628165</v>
      </c>
      <c r="I9317" s="96">
        <v>-2857921.6227628165</v>
      </c>
      <c r="J9317" s="96">
        <v>0</v>
      </c>
      <c r="K9317" s="96">
        <v>0</v>
      </c>
    </row>
    <row r="9318" spans="6:11">
      <c r="F9318" s="128">
        <v>0.60317329594981728</v>
      </c>
      <c r="G9318" s="129">
        <v>5.055507339085878</v>
      </c>
      <c r="H9318" s="96">
        <v>-2857921.6227628165</v>
      </c>
      <c r="I9318" s="96">
        <v>-2857921.6227628165</v>
      </c>
      <c r="J9318" s="96">
        <v>0</v>
      </c>
      <c r="K9318" s="96">
        <v>0</v>
      </c>
    </row>
    <row r="9319" spans="6:11">
      <c r="F9319" s="128">
        <v>0.21465304581807487</v>
      </c>
      <c r="G9319" s="129">
        <v>11.997454953921507</v>
      </c>
      <c r="H9319" s="96">
        <v>-2857921.6227628165</v>
      </c>
      <c r="I9319" s="96">
        <v>-2857921.6227628165</v>
      </c>
      <c r="J9319" s="96">
        <v>0</v>
      </c>
      <c r="K9319" s="96">
        <v>0</v>
      </c>
    </row>
    <row r="9320" spans="6:11">
      <c r="F9320" s="128">
        <v>0.78534695418192513</v>
      </c>
      <c r="G9320" s="129">
        <v>2.4162967899446599</v>
      </c>
      <c r="H9320" s="96">
        <v>4321922.1781727169</v>
      </c>
      <c r="I9320" s="96">
        <v>-1319000.9380938543</v>
      </c>
      <c r="J9320" s="96">
        <v>-95388.045151147977</v>
      </c>
      <c r="K9320" s="96">
        <v>5736311.161417719</v>
      </c>
    </row>
    <row r="9321" spans="6:11">
      <c r="F9321" s="128">
        <v>0.26282360136841865</v>
      </c>
      <c r="G9321" s="129">
        <v>1.2305607334491491</v>
      </c>
      <c r="H9321" s="96">
        <v>5135987.5716750165</v>
      </c>
      <c r="I9321" s="96">
        <v>-593042.51298518723</v>
      </c>
      <c r="J9321" s="96">
        <v>-135199.05562568735</v>
      </c>
      <c r="K9321" s="96">
        <v>5864229.1402858915</v>
      </c>
    </row>
    <row r="9322" spans="6:11">
      <c r="F9322" s="128">
        <v>0.73717639863158135</v>
      </c>
      <c r="G9322" s="129">
        <v>3.049280685774403</v>
      </c>
      <c r="H9322" s="96">
        <v>3894691.0919656414</v>
      </c>
      <c r="I9322" s="96">
        <v>-1746543.0149025372</v>
      </c>
      <c r="J9322" s="96">
        <v>-27936.607038889975</v>
      </c>
      <c r="K9322" s="96">
        <v>5669170.7139070686</v>
      </c>
    </row>
    <row r="9323" spans="6:11">
      <c r="F9323" s="128">
        <v>0.44017763405404708</v>
      </c>
      <c r="G9323" s="129">
        <v>0.61391053797837347</v>
      </c>
      <c r="H9323" s="96">
        <v>5566410.3775951406</v>
      </c>
      <c r="I9323" s="96">
        <v>-297900.07039749727</v>
      </c>
      <c r="J9323" s="96">
        <v>-67566.813944659705</v>
      </c>
      <c r="K9323" s="96">
        <v>5931877.2619372979</v>
      </c>
    </row>
    <row r="9324" spans="6:11">
      <c r="F9324" s="128">
        <v>0.55982236594595292</v>
      </c>
      <c r="G9324" s="129">
        <v>5.8013574924060816</v>
      </c>
      <c r="H9324" s="96">
        <v>-2857921.6227628165</v>
      </c>
      <c r="I9324" s="96">
        <v>-2857921.6227628165</v>
      </c>
      <c r="J9324" s="96">
        <v>0</v>
      </c>
      <c r="K9324" s="96">
        <v>0</v>
      </c>
    </row>
    <row r="9325" spans="6:11">
      <c r="F9325" s="128">
        <v>0.58175931664184732</v>
      </c>
      <c r="G9325" s="129">
        <v>0.79170819681333404</v>
      </c>
      <c r="H9325" s="96">
        <v>5441820.5120311966</v>
      </c>
      <c r="I9325" s="96">
        <v>-445814.39416262286</v>
      </c>
      <c r="J9325" s="96">
        <v>-24657.82262695242</v>
      </c>
      <c r="K9325" s="96">
        <v>5912292.7288207719</v>
      </c>
    </row>
    <row r="9326" spans="6:11">
      <c r="F9326" s="128">
        <v>0.41824068335815268</v>
      </c>
      <c r="G9326" s="129">
        <v>8.7169821465761679</v>
      </c>
      <c r="H9326" s="96">
        <v>-2857921.6227628165</v>
      </c>
      <c r="I9326" s="96">
        <v>-2857921.6227628165</v>
      </c>
      <c r="J9326" s="96">
        <v>0</v>
      </c>
      <c r="K9326" s="96">
        <v>0</v>
      </c>
    </row>
    <row r="9327" spans="6:11">
      <c r="F9327" s="128">
        <v>0.32013749688518978</v>
      </c>
      <c r="G9327" s="129">
        <v>2.9681905060092766</v>
      </c>
      <c r="H9327" s="96">
        <v>3949160.5043653389</v>
      </c>
      <c r="I9327" s="96">
        <v>-1604691.1635483941</v>
      </c>
      <c r="J9327" s="96">
        <v>-123876.17938128949</v>
      </c>
      <c r="K9327" s="96">
        <v>5677727.8472950226</v>
      </c>
    </row>
    <row r="9328" spans="6:11">
      <c r="F9328" s="128">
        <v>0.67986250311481022</v>
      </c>
      <c r="G9328" s="129">
        <v>3.8586470255917362</v>
      </c>
      <c r="H9328" s="96">
        <v>3355632.3153916183</v>
      </c>
      <c r="I9328" s="96">
        <v>-2168162.2873492301</v>
      </c>
      <c r="J9328" s="96">
        <v>-60670.391228297565</v>
      </c>
      <c r="K9328" s="96">
        <v>5584464.9939691462</v>
      </c>
    </row>
    <row r="9329" spans="6:11">
      <c r="F9329" s="128">
        <v>0.11182208208916145</v>
      </c>
      <c r="G9329" s="129">
        <v>3.9560374669765532</v>
      </c>
      <c r="H9329" s="96">
        <v>3291349.1353782574</v>
      </c>
      <c r="I9329" s="96">
        <v>-2168162.2873492301</v>
      </c>
      <c r="J9329" s="96">
        <v>-114846.68083211163</v>
      </c>
      <c r="K9329" s="96">
        <v>5574358.1035595993</v>
      </c>
    </row>
    <row r="9330" spans="6:11">
      <c r="F9330" s="128">
        <v>0.88817791791083855</v>
      </c>
      <c r="G9330" s="129">
        <v>1.1858319805125093</v>
      </c>
      <c r="H9330" s="96">
        <v>5167006.2786686635</v>
      </c>
      <c r="I9330" s="96">
        <v>-593042.51298518723</v>
      </c>
      <c r="J9330" s="96">
        <v>-109061.15226319825</v>
      </c>
      <c r="K9330" s="96">
        <v>5869109.9439170491</v>
      </c>
    </row>
    <row r="9331" spans="6:11">
      <c r="F9331" s="128">
        <v>0.86691027871288862</v>
      </c>
      <c r="G9331" s="129">
        <v>16.068084672772233</v>
      </c>
      <c r="H9331" s="96">
        <v>-2857921.6227628165</v>
      </c>
      <c r="I9331" s="96">
        <v>-2857921.6227628165</v>
      </c>
      <c r="J9331" s="96">
        <v>0</v>
      </c>
      <c r="K9331" s="96">
        <v>0</v>
      </c>
    </row>
    <row r="9332" spans="6:11">
      <c r="F9332" s="128">
        <v>0.13308972128711138</v>
      </c>
      <c r="G9332" s="129">
        <v>20.167317820543868</v>
      </c>
      <c r="H9332" s="96">
        <v>-2857921.6227628165</v>
      </c>
      <c r="I9332" s="96">
        <v>-2857921.6227628165</v>
      </c>
      <c r="J9332" s="96">
        <v>0</v>
      </c>
      <c r="K9332" s="96">
        <v>0</v>
      </c>
    </row>
    <row r="9333" spans="6:11">
      <c r="F9333" s="128">
        <v>0.94583271933225133</v>
      </c>
      <c r="G9333" s="129">
        <v>22.399052233102225</v>
      </c>
      <c r="H9333" s="96">
        <v>-2857921.6227628165</v>
      </c>
      <c r="I9333" s="96">
        <v>-2857921.6227628165</v>
      </c>
      <c r="J9333" s="96">
        <v>0</v>
      </c>
      <c r="K9333" s="96">
        <v>0</v>
      </c>
    </row>
    <row r="9334" spans="6:11">
      <c r="F9334" s="128">
        <v>5.4167280667748674E-2</v>
      </c>
      <c r="G9334" s="129">
        <v>29.156782305401087</v>
      </c>
      <c r="H9334" s="96">
        <v>-2857921.6227628165</v>
      </c>
      <c r="I9334" s="96">
        <v>-2857921.6227628165</v>
      </c>
      <c r="J9334" s="96">
        <v>0</v>
      </c>
      <c r="K9334" s="96">
        <v>0</v>
      </c>
    </row>
    <row r="9335" spans="6:11">
      <c r="F9335" s="128">
        <v>0.22392956085448279</v>
      </c>
      <c r="G9335" s="129">
        <v>5.4020778485530325</v>
      </c>
      <c r="H9335" s="96">
        <v>-2857921.6227628165</v>
      </c>
      <c r="I9335" s="96">
        <v>-2857921.6227628165</v>
      </c>
      <c r="J9335" s="96">
        <v>0</v>
      </c>
      <c r="K9335" s="96">
        <v>0</v>
      </c>
    </row>
    <row r="9336" spans="6:11">
      <c r="F9336" s="128">
        <v>0.77607043914551721</v>
      </c>
      <c r="G9336" s="129">
        <v>2.5351199082371694</v>
      </c>
      <c r="H9336" s="96">
        <v>4241368.767232527</v>
      </c>
      <c r="I9336" s="96">
        <v>-1462178.1651097869</v>
      </c>
      <c r="J9336" s="96">
        <v>-20100.349850938655</v>
      </c>
      <c r="K9336" s="96">
        <v>5723647.2821932528</v>
      </c>
    </row>
    <row r="9337" spans="6:11">
      <c r="F9337" s="128">
        <v>0.70920283707730669</v>
      </c>
      <c r="G9337" s="129">
        <v>2.3784392474558902</v>
      </c>
      <c r="H9337" s="96">
        <v>4347626.0640832987</v>
      </c>
      <c r="I9337" s="96">
        <v>-1319000.9380938543</v>
      </c>
      <c r="J9337" s="96">
        <v>-73724.806854718452</v>
      </c>
      <c r="K9337" s="96">
        <v>5740351.8090318711</v>
      </c>
    </row>
    <row r="9338" spans="6:11">
      <c r="F9338" s="128">
        <v>0.29079716292269331</v>
      </c>
      <c r="G9338" s="129">
        <v>12.351292894821475</v>
      </c>
      <c r="H9338" s="96">
        <v>-2857921.6227628165</v>
      </c>
      <c r="I9338" s="96">
        <v>-2857921.6227628165</v>
      </c>
      <c r="J9338" s="96">
        <v>0</v>
      </c>
      <c r="K9338" s="96">
        <v>0</v>
      </c>
    </row>
    <row r="9339" spans="6:11">
      <c r="F9339" s="128">
        <v>0.79606525847932708</v>
      </c>
      <c r="G9339" s="129">
        <v>3.5730483495271237</v>
      </c>
      <c r="H9339" s="96">
        <v>3544925.0932793478</v>
      </c>
      <c r="I9339" s="96">
        <v>-2028275.5309168033</v>
      </c>
      <c r="J9339" s="96">
        <v>-41008.736923485259</v>
      </c>
      <c r="K9339" s="96">
        <v>5614209.3611196363</v>
      </c>
    </row>
    <row r="9340" spans="6:11">
      <c r="F9340" s="128">
        <v>0.20393474152067292</v>
      </c>
      <c r="G9340" s="129">
        <v>15.899552308215879</v>
      </c>
      <c r="H9340" s="96">
        <v>-2857921.6227628165</v>
      </c>
      <c r="I9340" s="96">
        <v>-2857921.6227628165</v>
      </c>
      <c r="J9340" s="96">
        <v>0</v>
      </c>
      <c r="K9340" s="96">
        <v>0</v>
      </c>
    </row>
    <row r="9341" spans="6:11">
      <c r="F9341" s="128">
        <v>0.71810623715150934</v>
      </c>
      <c r="G9341" s="129">
        <v>2.762597350322836</v>
      </c>
      <c r="H9341" s="96">
        <v>4087610.6047425019</v>
      </c>
      <c r="I9341" s="96">
        <v>-1604691.1635483941</v>
      </c>
      <c r="J9341" s="96">
        <v>-7179.4622455193485</v>
      </c>
      <c r="K9341" s="96">
        <v>5699481.2305364152</v>
      </c>
    </row>
    <row r="9342" spans="6:11">
      <c r="F9342" s="128">
        <v>0.28189376284849066</v>
      </c>
      <c r="G9342" s="129">
        <v>12.662250065112723</v>
      </c>
      <c r="H9342" s="96">
        <v>-2857921.6227628165</v>
      </c>
      <c r="I9342" s="96">
        <v>-2857921.6227628165</v>
      </c>
      <c r="J9342" s="96">
        <v>0</v>
      </c>
      <c r="K9342" s="96">
        <v>0</v>
      </c>
    </row>
    <row r="9343" spans="6:11">
      <c r="F9343" s="128">
        <v>0.47655698875434194</v>
      </c>
      <c r="G9343" s="129">
        <v>2.9733566958171078</v>
      </c>
      <c r="H9343" s="96">
        <v>3945694.0667374823</v>
      </c>
      <c r="I9343" s="96">
        <v>-1604691.1635483941</v>
      </c>
      <c r="J9343" s="96">
        <v>-126797.06393387535</v>
      </c>
      <c r="K9343" s="96">
        <v>5677182.2942197518</v>
      </c>
    </row>
    <row r="9344" spans="6:11">
      <c r="F9344" s="128">
        <v>0.52344301124565806</v>
      </c>
      <c r="G9344" s="129">
        <v>6.4732711563715126</v>
      </c>
      <c r="H9344" s="96">
        <v>-2857921.6227628165</v>
      </c>
      <c r="I9344" s="96">
        <v>-2857921.6227628165</v>
      </c>
      <c r="J9344" s="96">
        <v>0</v>
      </c>
      <c r="K9344" s="96">
        <v>0</v>
      </c>
    </row>
    <row r="9345" spans="6:11">
      <c r="F9345" s="128">
        <v>0.16689507758944833</v>
      </c>
      <c r="G9345" s="129">
        <v>3.0913286309057746</v>
      </c>
      <c r="H9345" s="96">
        <v>3866463.0325408238</v>
      </c>
      <c r="I9345" s="96">
        <v>-1746543.0149025372</v>
      </c>
      <c r="J9345" s="96">
        <v>-51732.588024068653</v>
      </c>
      <c r="K9345" s="96">
        <v>5664738.6354674296</v>
      </c>
    </row>
    <row r="9346" spans="6:11">
      <c r="F9346" s="128">
        <v>0.83310492241055167</v>
      </c>
      <c r="G9346" s="129">
        <v>1.825956874716737</v>
      </c>
      <c r="H9346" s="96">
        <v>4724953.3875010237</v>
      </c>
      <c r="I9346" s="96">
        <v>-1030641.4004800867</v>
      </c>
      <c r="J9346" s="96">
        <v>-44049.994971356624</v>
      </c>
      <c r="K9346" s="96">
        <v>5799644.782952467</v>
      </c>
    </row>
    <row r="9347" spans="6:11">
      <c r="F9347" s="128">
        <v>0.20030808701878</v>
      </c>
      <c r="G9347" s="129">
        <v>6.925117160065013</v>
      </c>
      <c r="H9347" s="96">
        <v>-2857921.6227628165</v>
      </c>
      <c r="I9347" s="96">
        <v>-2857921.6227628165</v>
      </c>
      <c r="J9347" s="96">
        <v>0</v>
      </c>
      <c r="K9347" s="96">
        <v>0</v>
      </c>
    </row>
    <row r="9348" spans="6:11">
      <c r="F9348" s="128">
        <v>0.79969191298122</v>
      </c>
      <c r="G9348" s="129">
        <v>2.2352873426111231</v>
      </c>
      <c r="H9348" s="96">
        <v>4445083.9341255454</v>
      </c>
      <c r="I9348" s="96">
        <v>-1175156.386645427</v>
      </c>
      <c r="J9348" s="96">
        <v>-135416.26136242624</v>
      </c>
      <c r="K9348" s="96">
        <v>5755656.5821333984</v>
      </c>
    </row>
    <row r="9349" spans="6:11">
      <c r="F9349" s="128">
        <v>0.13940438513812503</v>
      </c>
      <c r="G9349" s="129">
        <v>6.8411517992846393</v>
      </c>
      <c r="H9349" s="96">
        <v>-2857921.6227628165</v>
      </c>
      <c r="I9349" s="96">
        <v>-2857921.6227628165</v>
      </c>
      <c r="J9349" s="96">
        <v>0</v>
      </c>
      <c r="K9349" s="96">
        <v>0</v>
      </c>
    </row>
    <row r="9350" spans="6:11">
      <c r="F9350" s="128">
        <v>0.86059561486187497</v>
      </c>
      <c r="G9350" s="129">
        <v>1.5013055403347926</v>
      </c>
      <c r="H9350" s="96">
        <v>4948557.4070583936</v>
      </c>
      <c r="I9350" s="96">
        <v>-885452.85481691465</v>
      </c>
      <c r="J9350" s="96">
        <v>-761.71334363983726</v>
      </c>
      <c r="K9350" s="96">
        <v>5834771.975218948</v>
      </c>
    </row>
    <row r="9351" spans="6:11">
      <c r="F9351" s="128">
        <v>0.74703919074271696</v>
      </c>
      <c r="G9351" s="129">
        <v>3.8904728397046644</v>
      </c>
      <c r="H9351" s="96">
        <v>3334601.8451689524</v>
      </c>
      <c r="I9351" s="96">
        <v>-2168162.2873492301</v>
      </c>
      <c r="J9351" s="96">
        <v>-78396.059009510893</v>
      </c>
      <c r="K9351" s="96">
        <v>5581160.1915276935</v>
      </c>
    </row>
    <row r="9352" spans="6:11">
      <c r="F9352" s="128">
        <v>0.25296080925728304</v>
      </c>
      <c r="G9352" s="129">
        <v>13.745207063749103</v>
      </c>
      <c r="H9352" s="96">
        <v>-2857921.6227628165</v>
      </c>
      <c r="I9352" s="96">
        <v>-2857921.6227628165</v>
      </c>
      <c r="J9352" s="96">
        <v>0</v>
      </c>
      <c r="K9352" s="96">
        <v>0</v>
      </c>
    </row>
    <row r="9353" spans="6:11">
      <c r="F9353" s="128">
        <v>9.505501492257673E-2</v>
      </c>
      <c r="G9353" s="129">
        <v>2.8190610301759844</v>
      </c>
      <c r="H9353" s="96">
        <v>4049489.6342142001</v>
      </c>
      <c r="I9353" s="96">
        <v>-1604691.1635483941</v>
      </c>
      <c r="J9353" s="96">
        <v>-39317.84034245638</v>
      </c>
      <c r="K9353" s="96">
        <v>5693498.6381050507</v>
      </c>
    </row>
    <row r="9354" spans="6:11">
      <c r="F9354" s="128">
        <v>0.90494498507742327</v>
      </c>
      <c r="G9354" s="129">
        <v>0.99881127099694067</v>
      </c>
      <c r="H9354" s="96">
        <v>5297215.9983721375</v>
      </c>
      <c r="I9354" s="96">
        <v>-445814.39416262286</v>
      </c>
      <c r="J9354" s="96">
        <v>-146531.30130684996</v>
      </c>
      <c r="K9354" s="96">
        <v>5889561.6938416101</v>
      </c>
    </row>
    <row r="9355" spans="6:11">
      <c r="F9355" s="128">
        <v>0.22494993313346912</v>
      </c>
      <c r="G9355" s="129">
        <v>15.572181390927481</v>
      </c>
      <c r="H9355" s="96">
        <v>-2857921.6227628165</v>
      </c>
      <c r="I9355" s="96">
        <v>-2857921.6227628165</v>
      </c>
      <c r="J9355" s="96">
        <v>0</v>
      </c>
      <c r="K9355" s="96">
        <v>0</v>
      </c>
    </row>
    <row r="9356" spans="6:11">
      <c r="F9356" s="128">
        <v>0.77505006686653088</v>
      </c>
      <c r="G9356" s="129">
        <v>2.5482764930700883</v>
      </c>
      <c r="H9356" s="96">
        <v>4232445.0784248766</v>
      </c>
      <c r="I9356" s="96">
        <v>-1462178.1651097869</v>
      </c>
      <c r="J9356" s="96">
        <v>-27623.562113614495</v>
      </c>
      <c r="K9356" s="96">
        <v>5722246.8056482775</v>
      </c>
    </row>
    <row r="9357" spans="6:11">
      <c r="F9357" s="128">
        <v>0.83884761410525777</v>
      </c>
      <c r="G9357" s="129">
        <v>11.085399422838149</v>
      </c>
      <c r="H9357" s="96">
        <v>-2857921.6227628165</v>
      </c>
      <c r="I9357" s="96">
        <v>-2857921.6227628165</v>
      </c>
      <c r="J9357" s="96">
        <v>0</v>
      </c>
      <c r="K9357" s="96">
        <v>0</v>
      </c>
    </row>
    <row r="9358" spans="6:11">
      <c r="F9358" s="128">
        <v>0.16115238589474223</v>
      </c>
      <c r="G9358" s="129">
        <v>18.254048654021648</v>
      </c>
      <c r="H9358" s="96">
        <v>-2857921.6227628165</v>
      </c>
      <c r="I9358" s="96">
        <v>-2857921.6227628165</v>
      </c>
      <c r="J9358" s="96">
        <v>0</v>
      </c>
      <c r="K9358" s="96">
        <v>0</v>
      </c>
    </row>
    <row r="9359" spans="6:11">
      <c r="F9359" s="128">
        <v>0.54221542981563631</v>
      </c>
      <c r="G9359" s="129">
        <v>10.684183590898288</v>
      </c>
      <c r="H9359" s="96">
        <v>-2857921.6227628165</v>
      </c>
      <c r="I9359" s="96">
        <v>-2857921.6227628165</v>
      </c>
      <c r="J9359" s="96">
        <v>0</v>
      </c>
      <c r="K9359" s="96">
        <v>0</v>
      </c>
    </row>
    <row r="9360" spans="6:11">
      <c r="F9360" s="128">
        <v>0.45778457018436369</v>
      </c>
      <c r="G9360" s="129">
        <v>7.8135657630348616</v>
      </c>
      <c r="H9360" s="96">
        <v>-2857921.6227628165</v>
      </c>
      <c r="I9360" s="96">
        <v>-2857921.6227628165</v>
      </c>
      <c r="J9360" s="96">
        <v>0</v>
      </c>
      <c r="K9360" s="96">
        <v>0</v>
      </c>
    </row>
    <row r="9361" spans="6:11">
      <c r="F9361" s="128">
        <v>1.3828324925189928E-2</v>
      </c>
      <c r="G9361" s="129">
        <v>21.86986726810423</v>
      </c>
      <c r="H9361" s="96">
        <v>-2857921.6227628165</v>
      </c>
      <c r="I9361" s="96">
        <v>-2857921.6227628165</v>
      </c>
      <c r="J9361" s="96">
        <v>0</v>
      </c>
      <c r="K9361" s="96">
        <v>0</v>
      </c>
    </row>
    <row r="9362" spans="6:11">
      <c r="F9362" s="128">
        <v>0.98617167507481007</v>
      </c>
      <c r="G9362" s="129">
        <v>0.13924826883413033</v>
      </c>
      <c r="H9362" s="96">
        <v>5901151.4923999067</v>
      </c>
      <c r="I9362" s="96">
        <v>0</v>
      </c>
      <c r="J9362" s="96">
        <v>-83328.508011728554</v>
      </c>
      <c r="K9362" s="96">
        <v>5984480.0004116353</v>
      </c>
    </row>
    <row r="9363" spans="6:11">
      <c r="F9363" s="128">
        <v>0.9169021910143933</v>
      </c>
      <c r="G9363" s="129">
        <v>22.545110362472055</v>
      </c>
      <c r="H9363" s="96">
        <v>-2857921.6227628165</v>
      </c>
      <c r="I9363" s="96">
        <v>-2857921.6227628165</v>
      </c>
      <c r="J9363" s="96">
        <v>0</v>
      </c>
      <c r="K9363" s="96">
        <v>0</v>
      </c>
    </row>
    <row r="9364" spans="6:11">
      <c r="F9364" s="128">
        <v>8.3097808985606703E-2</v>
      </c>
      <c r="G9364" s="129">
        <v>24.877369434658359</v>
      </c>
      <c r="H9364" s="96">
        <v>-2857921.6227628165</v>
      </c>
      <c r="I9364" s="96">
        <v>-2857921.6227628165</v>
      </c>
      <c r="J9364" s="96">
        <v>0</v>
      </c>
      <c r="K9364" s="96">
        <v>0</v>
      </c>
    </row>
    <row r="9365" spans="6:11">
      <c r="F9365" s="128">
        <v>0.88335584154896296</v>
      </c>
      <c r="G9365" s="129">
        <v>13.988953743224192</v>
      </c>
      <c r="H9365" s="96">
        <v>-2857921.6227628165</v>
      </c>
      <c r="I9365" s="96">
        <v>-2857921.6227628165</v>
      </c>
      <c r="J9365" s="96">
        <v>0</v>
      </c>
      <c r="K9365" s="96">
        <v>0</v>
      </c>
    </row>
    <row r="9366" spans="6:11">
      <c r="F9366" s="128">
        <v>0.11664415845103704</v>
      </c>
      <c r="G9366" s="129">
        <v>21.486273593422432</v>
      </c>
      <c r="H9366" s="96">
        <v>-2857921.6227628165</v>
      </c>
      <c r="I9366" s="96">
        <v>-2857921.6227628165</v>
      </c>
      <c r="J9366" s="96">
        <v>0</v>
      </c>
      <c r="K9366" s="96">
        <v>0</v>
      </c>
    </row>
    <row r="9367" spans="6:11">
      <c r="F9367" s="128">
        <v>0.78522030159179479</v>
      </c>
      <c r="G9367" s="129">
        <v>1.5130116272959908</v>
      </c>
      <c r="H9367" s="96">
        <v>4940458.8953466639</v>
      </c>
      <c r="I9367" s="96">
        <v>-885452.85481691465</v>
      </c>
      <c r="J9367" s="96">
        <v>-7589.9396766329273</v>
      </c>
      <c r="K9367" s="96">
        <v>5833501.6898402115</v>
      </c>
    </row>
    <row r="9368" spans="6:11">
      <c r="F9368" s="128">
        <v>0.21477969840820521</v>
      </c>
      <c r="G9368" s="129">
        <v>15.381424347424312</v>
      </c>
      <c r="H9368" s="96">
        <v>-2857921.6227628165</v>
      </c>
      <c r="I9368" s="96">
        <v>-2857921.6227628165</v>
      </c>
      <c r="J9368" s="96">
        <v>0</v>
      </c>
      <c r="K9368" s="96">
        <v>0</v>
      </c>
    </row>
    <row r="9369" spans="6:11">
      <c r="F9369" s="128">
        <v>0.63698055201053816</v>
      </c>
      <c r="G9369" s="129">
        <v>4.0188339665900177</v>
      </c>
      <c r="H9369" s="96">
        <v>3249964.9650760251</v>
      </c>
      <c r="I9369" s="96">
        <v>-2307400.080373521</v>
      </c>
      <c r="J9369" s="96">
        <v>-10485.925780756044</v>
      </c>
      <c r="K9369" s="96">
        <v>5567850.971230302</v>
      </c>
    </row>
    <row r="9370" spans="6:11">
      <c r="F9370" s="128">
        <v>0.36301944798946184</v>
      </c>
      <c r="G9370" s="129">
        <v>10.132988704238691</v>
      </c>
      <c r="H9370" s="96">
        <v>-2857921.6227628165</v>
      </c>
      <c r="I9370" s="96">
        <v>-2857921.6227628165</v>
      </c>
      <c r="J9370" s="96">
        <v>0</v>
      </c>
      <c r="K9370" s="96">
        <v>0</v>
      </c>
    </row>
    <row r="9371" spans="6:11">
      <c r="F9371" s="128">
        <v>0.1942231323381779</v>
      </c>
      <c r="G9371" s="129">
        <v>3.4108947882394518</v>
      </c>
      <c r="H9371" s="96">
        <v>3652833.0719485963</v>
      </c>
      <c r="I9371" s="96">
        <v>-1887736.7863693987</v>
      </c>
      <c r="J9371" s="96">
        <v>-90597.834763848994</v>
      </c>
      <c r="K9371" s="96">
        <v>5631167.6930818437</v>
      </c>
    </row>
    <row r="9372" spans="6:11">
      <c r="F9372" s="128">
        <v>0.8057768676618221</v>
      </c>
      <c r="G9372" s="129">
        <v>2.1594841393178723</v>
      </c>
      <c r="H9372" s="96">
        <v>4496702.7261671564</v>
      </c>
      <c r="I9372" s="96">
        <v>-1175156.386645427</v>
      </c>
      <c r="J9372" s="96">
        <v>-91918.320961846999</v>
      </c>
      <c r="K9372" s="96">
        <v>5763777.4337744303</v>
      </c>
    </row>
    <row r="9373" spans="6:11">
      <c r="F9373" s="128">
        <v>5.3039027816196183E-2</v>
      </c>
      <c r="G9373" s="129">
        <v>5.4697510101804374</v>
      </c>
      <c r="H9373" s="96">
        <v>-2857921.6227628165</v>
      </c>
      <c r="I9373" s="96">
        <v>-2857921.6227628165</v>
      </c>
      <c r="J9373" s="96">
        <v>0</v>
      </c>
      <c r="K9373" s="96">
        <v>0</v>
      </c>
    </row>
    <row r="9374" spans="6:11">
      <c r="F9374" s="128">
        <v>0.94696097218380382</v>
      </c>
      <c r="G9374" s="129">
        <v>0.54497398700416289</v>
      </c>
      <c r="H9374" s="96">
        <v>5614877.1857139301</v>
      </c>
      <c r="I9374" s="96">
        <v>-297900.07039749727</v>
      </c>
      <c r="J9374" s="96">
        <v>-26710.854935892316</v>
      </c>
      <c r="K9374" s="96">
        <v>5939488.1110473201</v>
      </c>
    </row>
    <row r="9375" spans="6:11">
      <c r="F9375" s="128">
        <v>0.33721765815040861</v>
      </c>
      <c r="G9375" s="129">
        <v>1.6673335128513125</v>
      </c>
      <c r="H9375" s="96">
        <v>4833999.2601737697</v>
      </c>
      <c r="I9375" s="96">
        <v>-885452.85481691465</v>
      </c>
      <c r="J9375" s="96">
        <v>-97329.175507599488</v>
      </c>
      <c r="K9375" s="96">
        <v>5816781.2904982837</v>
      </c>
    </row>
    <row r="9376" spans="6:11">
      <c r="F9376" s="128">
        <v>0.66278234184959139</v>
      </c>
      <c r="G9376" s="129">
        <v>4.1130863553237669</v>
      </c>
      <c r="H9376" s="96">
        <v>3187847.2359532574</v>
      </c>
      <c r="I9376" s="96">
        <v>-2307400.080373521</v>
      </c>
      <c r="J9376" s="96">
        <v>-62851.237328471507</v>
      </c>
      <c r="K9376" s="96">
        <v>5558098.55365525</v>
      </c>
    </row>
    <row r="9377" spans="6:11">
      <c r="F9377" s="128">
        <v>0.46017553756578755</v>
      </c>
      <c r="G9377" s="129">
        <v>6.380966194272542</v>
      </c>
      <c r="H9377" s="96">
        <v>-2857921.6227628165</v>
      </c>
      <c r="I9377" s="96">
        <v>-2857921.6227628165</v>
      </c>
      <c r="J9377" s="96">
        <v>0</v>
      </c>
      <c r="K9377" s="96">
        <v>0</v>
      </c>
    </row>
    <row r="9378" spans="6:11">
      <c r="F9378" s="128">
        <v>0.53982446243421245</v>
      </c>
      <c r="G9378" s="129">
        <v>6.1651126183665443</v>
      </c>
      <c r="H9378" s="96">
        <v>-2857921.6227628165</v>
      </c>
      <c r="I9378" s="96">
        <v>-2857921.6227628165</v>
      </c>
      <c r="J9378" s="96">
        <v>0</v>
      </c>
      <c r="K9378" s="96">
        <v>0</v>
      </c>
    </row>
    <row r="9379" spans="6:11">
      <c r="F9379" s="128">
        <v>0.25320378700839408</v>
      </c>
      <c r="G9379" s="129">
        <v>4.1382502201733802</v>
      </c>
      <c r="H9379" s="96">
        <v>3171296.7476106547</v>
      </c>
      <c r="I9379" s="96">
        <v>-2307400.080373521</v>
      </c>
      <c r="J9379" s="96">
        <v>-76800.878099814145</v>
      </c>
      <c r="K9379" s="96">
        <v>5555497.7060839897</v>
      </c>
    </row>
    <row r="9380" spans="6:11">
      <c r="F9380" s="128">
        <v>0.74679621299160592</v>
      </c>
      <c r="G9380" s="129">
        <v>2.9196293830813671</v>
      </c>
      <c r="H9380" s="96">
        <v>3981774.3760281876</v>
      </c>
      <c r="I9380" s="96">
        <v>-1604691.1635483941</v>
      </c>
      <c r="J9380" s="96">
        <v>-96392.957688731432</v>
      </c>
      <c r="K9380" s="96">
        <v>5682858.4972653128</v>
      </c>
    </row>
    <row r="9381" spans="6:11">
      <c r="F9381" s="128">
        <v>0.30153401861925544</v>
      </c>
      <c r="G9381" s="129">
        <v>21.798198886934699</v>
      </c>
      <c r="H9381" s="96">
        <v>-2857921.6227628165</v>
      </c>
      <c r="I9381" s="96">
        <v>-2857921.6227628165</v>
      </c>
      <c r="J9381" s="96">
        <v>0</v>
      </c>
      <c r="K9381" s="96">
        <v>0</v>
      </c>
    </row>
    <row r="9382" spans="6:11">
      <c r="F9382" s="128">
        <v>0.69846598138074456</v>
      </c>
      <c r="G9382" s="129">
        <v>3.5886880386089195</v>
      </c>
      <c r="H9382" s="96">
        <v>3534526.6570535302</v>
      </c>
      <c r="I9382" s="96">
        <v>-2028275.5309168033</v>
      </c>
      <c r="J9382" s="96">
        <v>-49774.24717587261</v>
      </c>
      <c r="K9382" s="96">
        <v>5612576.4351462061</v>
      </c>
    </row>
    <row r="9383" spans="6:11">
      <c r="F9383" s="128">
        <v>0.49887494817955913</v>
      </c>
      <c r="G9383" s="129">
        <v>9.219010184455918</v>
      </c>
      <c r="H9383" s="96">
        <v>-2857921.6227628165</v>
      </c>
      <c r="I9383" s="96">
        <v>-2857921.6227628165</v>
      </c>
      <c r="J9383" s="96">
        <v>0</v>
      </c>
      <c r="K9383" s="96">
        <v>0</v>
      </c>
    </row>
    <row r="9384" spans="6:11">
      <c r="F9384" s="128">
        <v>0.50112505182044087</v>
      </c>
      <c r="G9384" s="129">
        <v>6.9089960461125806</v>
      </c>
      <c r="H9384" s="96">
        <v>-2857921.6227628165</v>
      </c>
      <c r="I9384" s="96">
        <v>-2857921.6227628165</v>
      </c>
      <c r="J9384" s="96">
        <v>0</v>
      </c>
      <c r="K9384" s="96">
        <v>0</v>
      </c>
    </row>
    <row r="9385" spans="6:11">
      <c r="F9385" s="128">
        <v>0.20839465486832975</v>
      </c>
      <c r="G9385" s="129">
        <v>0.73617818270660729</v>
      </c>
      <c r="H9385" s="96">
        <v>5480729.8998772511</v>
      </c>
      <c r="I9385" s="96">
        <v>-297900.07039749727</v>
      </c>
      <c r="J9385" s="96">
        <v>-139772.4736323269</v>
      </c>
      <c r="K9385" s="96">
        <v>5918402.4439070756</v>
      </c>
    </row>
    <row r="9386" spans="6:11">
      <c r="F9386" s="128">
        <v>0.79160534513167025</v>
      </c>
      <c r="G9386" s="129">
        <v>2.3369231296263955</v>
      </c>
      <c r="H9386" s="96">
        <v>4375852.4022350041</v>
      </c>
      <c r="I9386" s="96">
        <v>-1319000.9380938543</v>
      </c>
      <c r="J9386" s="96">
        <v>-49932.879078855265</v>
      </c>
      <c r="K9386" s="96">
        <v>5744786.219407714</v>
      </c>
    </row>
    <row r="9387" spans="6:11">
      <c r="F9387" s="128">
        <v>0.31027092224111541</v>
      </c>
      <c r="G9387" s="129">
        <v>10.9406714911708</v>
      </c>
      <c r="H9387" s="96">
        <v>-2857921.6227628165</v>
      </c>
      <c r="I9387" s="96">
        <v>-2857921.6227628165</v>
      </c>
      <c r="J9387" s="96">
        <v>0</v>
      </c>
      <c r="K9387" s="96">
        <v>0</v>
      </c>
    </row>
    <row r="9388" spans="6:11">
      <c r="F9388" s="128">
        <v>0.68972907775888459</v>
      </c>
      <c r="G9388" s="129">
        <v>3.7145639942361774</v>
      </c>
      <c r="H9388" s="96">
        <v>3451037.7879653582</v>
      </c>
      <c r="I9388" s="96">
        <v>-2028275.5309168033</v>
      </c>
      <c r="J9388" s="96">
        <v>-120137.80270576868</v>
      </c>
      <c r="K9388" s="96">
        <v>5599451.1215879302</v>
      </c>
    </row>
    <row r="9389" spans="6:11">
      <c r="F9389" s="128">
        <v>0.51138026413449078</v>
      </c>
      <c r="G9389" s="129">
        <v>4.4160082700976053</v>
      </c>
      <c r="H9389" s="96">
        <v>2989132.591304353</v>
      </c>
      <c r="I9389" s="96">
        <v>-2445991.9206642797</v>
      </c>
      <c r="J9389" s="96">
        <v>-91745.840243035389</v>
      </c>
      <c r="K9389" s="96">
        <v>5526870.3522116682</v>
      </c>
    </row>
    <row r="9390" spans="6:11">
      <c r="F9390" s="128">
        <v>0.48861973586550922</v>
      </c>
      <c r="G9390" s="129">
        <v>7.1617072829004078</v>
      </c>
      <c r="H9390" s="96">
        <v>-2857921.6227628165</v>
      </c>
      <c r="I9390" s="96">
        <v>-2857921.6227628165</v>
      </c>
      <c r="J9390" s="96">
        <v>0</v>
      </c>
      <c r="K9390" s="96">
        <v>0</v>
      </c>
    </row>
    <row r="9391" spans="6:11">
      <c r="F9391" s="128">
        <v>0.30298395361139718</v>
      </c>
      <c r="G9391" s="129">
        <v>1.0689907690540401</v>
      </c>
      <c r="H9391" s="96">
        <v>5248258.9026630251</v>
      </c>
      <c r="I9391" s="96">
        <v>-593042.51298518723</v>
      </c>
      <c r="J9391" s="96">
        <v>-40577.421057367661</v>
      </c>
      <c r="K9391" s="96">
        <v>5881878.8367055804</v>
      </c>
    </row>
    <row r="9392" spans="6:11">
      <c r="F9392" s="128">
        <v>0.69701604638860282</v>
      </c>
      <c r="G9392" s="129">
        <v>3.6094684640827737</v>
      </c>
      <c r="H9392" s="96">
        <v>3520718.9026373792</v>
      </c>
      <c r="I9392" s="96">
        <v>-2028275.5309168033</v>
      </c>
      <c r="J9392" s="96">
        <v>-61413.070672503643</v>
      </c>
      <c r="K9392" s="96">
        <v>5610407.5042266864</v>
      </c>
    </row>
    <row r="9393" spans="6:11">
      <c r="F9393" s="128">
        <v>0.6529405020438982</v>
      </c>
      <c r="G9393" s="129">
        <v>1.9918506088135397</v>
      </c>
      <c r="H9393" s="96">
        <v>4611310.1010654839</v>
      </c>
      <c r="I9393" s="96">
        <v>-1030641.4004800867</v>
      </c>
      <c r="J9393" s="96">
        <v>-139825.34248112634</v>
      </c>
      <c r="K9393" s="96">
        <v>5781776.8440266969</v>
      </c>
    </row>
    <row r="9394" spans="6:11">
      <c r="F9394" s="128">
        <v>0.3470594979561018</v>
      </c>
      <c r="G9394" s="129">
        <v>10.582590498830861</v>
      </c>
      <c r="H9394" s="96">
        <v>-2857921.6227628165</v>
      </c>
      <c r="I9394" s="96">
        <v>-2857921.6227628165</v>
      </c>
      <c r="J9394" s="96">
        <v>0</v>
      </c>
      <c r="K9394" s="96">
        <v>0</v>
      </c>
    </row>
    <row r="9395" spans="6:11">
      <c r="F9395" s="128">
        <v>0.66473427323376744</v>
      </c>
      <c r="G9395" s="129">
        <v>8.760866109983235</v>
      </c>
      <c r="H9395" s="96">
        <v>-2857921.6227628165</v>
      </c>
      <c r="I9395" s="96">
        <v>-2857921.6227628165</v>
      </c>
      <c r="J9395" s="96">
        <v>0</v>
      </c>
      <c r="K9395" s="96">
        <v>0</v>
      </c>
    </row>
    <row r="9396" spans="6:11">
      <c r="F9396" s="128">
        <v>0.33526572676623256</v>
      </c>
      <c r="G9396" s="129">
        <v>10.928318473576546</v>
      </c>
      <c r="H9396" s="96">
        <v>-2857921.6227628165</v>
      </c>
      <c r="I9396" s="96">
        <v>-2857921.6227628165</v>
      </c>
      <c r="J9396" s="96">
        <v>0</v>
      </c>
      <c r="K9396" s="96">
        <v>0</v>
      </c>
    </row>
    <row r="9397" spans="6:11">
      <c r="F9397" s="128">
        <v>0.77407921497383014</v>
      </c>
      <c r="G9397" s="129">
        <v>0.40735510103464356</v>
      </c>
      <c r="H9397" s="96">
        <v>5711719.0825310051</v>
      </c>
      <c r="I9397" s="96">
        <v>-149296.34340658187</v>
      </c>
      <c r="J9397" s="96">
        <v>-93695.534557148989</v>
      </c>
      <c r="K9397" s="96">
        <v>5954710.9604947362</v>
      </c>
    </row>
    <row r="9398" spans="6:11">
      <c r="F9398" s="128">
        <v>0.22592078502616986</v>
      </c>
      <c r="G9398" s="129">
        <v>14.875708498861568</v>
      </c>
      <c r="H9398" s="96">
        <v>-2857921.6227628165</v>
      </c>
      <c r="I9398" s="96">
        <v>-2857921.6227628165</v>
      </c>
      <c r="J9398" s="96">
        <v>0</v>
      </c>
      <c r="K9398" s="96">
        <v>0</v>
      </c>
    </row>
    <row r="9399" spans="6:11">
      <c r="F9399" s="128">
        <v>4.1463098549258337E-2</v>
      </c>
      <c r="G9399" s="129">
        <v>4.6720232292755908</v>
      </c>
      <c r="H9399" s="96">
        <v>2822055.4053009795</v>
      </c>
      <c r="I9399" s="96">
        <v>-2583940.8049289733</v>
      </c>
      <c r="J9399" s="96">
        <v>-94618.421198449985</v>
      </c>
      <c r="K9399" s="96">
        <v>5500614.6314284028</v>
      </c>
    </row>
    <row r="9400" spans="6:11">
      <c r="F9400" s="128">
        <v>0.95853690145074166</v>
      </c>
      <c r="G9400" s="129">
        <v>0.42347218071375414</v>
      </c>
      <c r="H9400" s="96">
        <v>5700368.4654269312</v>
      </c>
      <c r="I9400" s="96">
        <v>-149296.34340658187</v>
      </c>
      <c r="J9400" s="96">
        <v>-103261.32975057307</v>
      </c>
      <c r="K9400" s="96">
        <v>5952926.1385840857</v>
      </c>
    </row>
    <row r="9401" spans="6:11">
      <c r="F9401" s="128">
        <v>0.36108960628170417</v>
      </c>
      <c r="G9401" s="129">
        <v>4.2355985439302399</v>
      </c>
      <c r="H9401" s="96">
        <v>3107404.3717841734</v>
      </c>
      <c r="I9401" s="96">
        <v>-2307400.080373521</v>
      </c>
      <c r="J9401" s="96">
        <v>-130643.13340092017</v>
      </c>
      <c r="K9401" s="96">
        <v>5545447.5855586147</v>
      </c>
    </row>
    <row r="9402" spans="6:11">
      <c r="F9402" s="128">
        <v>0.63891039371829583</v>
      </c>
      <c r="G9402" s="129">
        <v>4.4799106336045158</v>
      </c>
      <c r="H9402" s="96">
        <v>2947402.1099777482</v>
      </c>
      <c r="I9402" s="96">
        <v>-2445991.9206642797</v>
      </c>
      <c r="J9402" s="96">
        <v>-126911.07455977151</v>
      </c>
      <c r="K9402" s="96">
        <v>5520305.1052017994</v>
      </c>
    </row>
    <row r="9403" spans="6:11">
      <c r="F9403" s="128">
        <v>0.41491934482980408</v>
      </c>
      <c r="G9403" s="129">
        <v>1.8812785475734994</v>
      </c>
      <c r="H9403" s="96">
        <v>4686984.0852821711</v>
      </c>
      <c r="I9403" s="96">
        <v>-1030641.4004800867</v>
      </c>
      <c r="J9403" s="96">
        <v>-76054.629931999982</v>
      </c>
      <c r="K9403" s="96">
        <v>5793680.1156942574</v>
      </c>
    </row>
    <row r="9404" spans="6:11">
      <c r="F9404" s="128">
        <v>0.58508065517019592</v>
      </c>
      <c r="G9404" s="129">
        <v>5.3600556916795803</v>
      </c>
      <c r="H9404" s="96">
        <v>-2857921.6227628165</v>
      </c>
      <c r="I9404" s="96">
        <v>-2857921.6227628165</v>
      </c>
      <c r="J9404" s="96">
        <v>0</v>
      </c>
      <c r="K9404" s="96">
        <v>0</v>
      </c>
    </row>
    <row r="9405" spans="6:11">
      <c r="F9405" s="128">
        <v>0.50340886862435685</v>
      </c>
      <c r="G9405" s="129">
        <v>2.6590907380416096</v>
      </c>
      <c r="H9405" s="96">
        <v>4157442.9360597366</v>
      </c>
      <c r="I9405" s="96">
        <v>-1462178.1651097869</v>
      </c>
      <c r="J9405" s="96">
        <v>-90843.470952440955</v>
      </c>
      <c r="K9405" s="96">
        <v>5710464.5721219648</v>
      </c>
    </row>
    <row r="9406" spans="6:11">
      <c r="F9406" s="128">
        <v>0.49659113137564315</v>
      </c>
      <c r="G9406" s="129">
        <v>6.9998826475532967</v>
      </c>
      <c r="H9406" s="96">
        <v>-2857921.6227628165</v>
      </c>
      <c r="I9406" s="96">
        <v>-2857921.6227628165</v>
      </c>
      <c r="J9406" s="96">
        <v>0</v>
      </c>
      <c r="K9406" s="96">
        <v>0</v>
      </c>
    </row>
    <row r="9407" spans="6:11">
      <c r="F9407" s="128">
        <v>0.83913449574630228</v>
      </c>
      <c r="G9407" s="129">
        <v>18.620315562587198</v>
      </c>
      <c r="H9407" s="96">
        <v>-2857921.6227628165</v>
      </c>
      <c r="I9407" s="96">
        <v>-2857921.6227628165</v>
      </c>
      <c r="J9407" s="96">
        <v>0</v>
      </c>
      <c r="K9407" s="96">
        <v>0</v>
      </c>
    </row>
    <row r="9408" spans="6:11">
      <c r="F9408" s="128">
        <v>0.16086550425369772</v>
      </c>
      <c r="G9408" s="129">
        <v>18.271866404259672</v>
      </c>
      <c r="H9408" s="96">
        <v>-2857921.6227628165</v>
      </c>
      <c r="I9408" s="96">
        <v>-2857921.6227628165</v>
      </c>
      <c r="J9408" s="96">
        <v>0</v>
      </c>
      <c r="K9408" s="96">
        <v>0</v>
      </c>
    </row>
    <row r="9409" spans="6:11">
      <c r="F9409" s="128">
        <v>0.944600204843834</v>
      </c>
      <c r="G9409" s="129">
        <v>0.68901552514091335</v>
      </c>
      <c r="H9409" s="96">
        <v>5513737.0854208451</v>
      </c>
      <c r="I9409" s="96">
        <v>-297900.07039749727</v>
      </c>
      <c r="J9409" s="96">
        <v>-111959.33906549886</v>
      </c>
      <c r="K9409" s="96">
        <v>5923596.4948838409</v>
      </c>
    </row>
    <row r="9410" spans="6:11">
      <c r="F9410" s="128">
        <v>5.5399795156165998E-2</v>
      </c>
      <c r="G9410" s="129">
        <v>28.931793827778648</v>
      </c>
      <c r="H9410" s="96">
        <v>-2857921.6227628165</v>
      </c>
      <c r="I9410" s="96">
        <v>-2857921.6227628165</v>
      </c>
      <c r="J9410" s="96">
        <v>0</v>
      </c>
      <c r="K9410" s="96">
        <v>0</v>
      </c>
    </row>
    <row r="9411" spans="6:11">
      <c r="F9411" s="128">
        <v>0.16816887063378572</v>
      </c>
      <c r="G9411" s="129">
        <v>8.9994788967824384</v>
      </c>
      <c r="H9411" s="96">
        <v>-2857921.6227628165</v>
      </c>
      <c r="I9411" s="96">
        <v>-2857921.6227628165</v>
      </c>
      <c r="J9411" s="96">
        <v>0</v>
      </c>
      <c r="K9411" s="96">
        <v>0</v>
      </c>
    </row>
    <row r="9412" spans="6:11">
      <c r="F9412" s="128">
        <v>0.83183112936621428</v>
      </c>
      <c r="G9412" s="129">
        <v>1.8412582827378912</v>
      </c>
      <c r="H9412" s="96">
        <v>4714444.2569181435</v>
      </c>
      <c r="I9412" s="96">
        <v>-1030641.4004800867</v>
      </c>
      <c r="J9412" s="96">
        <v>-52908.745619197551</v>
      </c>
      <c r="K9412" s="96">
        <v>5797994.4030174278</v>
      </c>
    </row>
    <row r="9413" spans="6:11">
      <c r="F9413" s="128">
        <v>0.4290037873438749</v>
      </c>
      <c r="G9413" s="129">
        <v>11.243913800386865</v>
      </c>
      <c r="H9413" s="96">
        <v>-2857921.6227628165</v>
      </c>
      <c r="I9413" s="96">
        <v>-2857921.6227628165</v>
      </c>
      <c r="J9413" s="96">
        <v>0</v>
      </c>
      <c r="K9413" s="96">
        <v>0</v>
      </c>
    </row>
    <row r="9414" spans="6:11">
      <c r="F9414" s="128">
        <v>0.5709962126561251</v>
      </c>
      <c r="G9414" s="129">
        <v>5.6037270217452493</v>
      </c>
      <c r="H9414" s="96">
        <v>-2857921.6227628165</v>
      </c>
      <c r="I9414" s="96">
        <v>-2857921.6227628165</v>
      </c>
      <c r="J9414" s="96">
        <v>0</v>
      </c>
      <c r="K9414" s="96">
        <v>0</v>
      </c>
    </row>
    <row r="9415" spans="6:11">
      <c r="F9415" s="128">
        <v>0.87982643808951233</v>
      </c>
      <c r="G9415" s="129">
        <v>1.7151466923307623</v>
      </c>
      <c r="H9415" s="96">
        <v>4801129.3578988509</v>
      </c>
      <c r="I9415" s="96">
        <v>-885452.85481691465</v>
      </c>
      <c r="J9415" s="96">
        <v>-125028.36751888433</v>
      </c>
      <c r="K9415" s="96">
        <v>5811610.5802346496</v>
      </c>
    </row>
    <row r="9416" spans="6:11">
      <c r="F9416" s="128">
        <v>0.12017356191048767</v>
      </c>
      <c r="G9416" s="129">
        <v>21.188182319016502</v>
      </c>
      <c r="H9416" s="96">
        <v>-2857921.6227628165</v>
      </c>
      <c r="I9416" s="96">
        <v>-2857921.6227628165</v>
      </c>
      <c r="J9416" s="96">
        <v>0</v>
      </c>
      <c r="K9416" s="96">
        <v>0</v>
      </c>
    </row>
    <row r="9417" spans="6:11">
      <c r="F9417" s="128">
        <v>0.65179379651375868</v>
      </c>
      <c r="G9417" s="129">
        <v>9.7592259351666879</v>
      </c>
      <c r="H9417" s="96">
        <v>-2857921.6227628165</v>
      </c>
      <c r="I9417" s="96">
        <v>-2857921.6227628165</v>
      </c>
      <c r="J9417" s="96">
        <v>0</v>
      </c>
      <c r="K9417" s="96">
        <v>0</v>
      </c>
    </row>
    <row r="9418" spans="6:11">
      <c r="F9418" s="128">
        <v>0.34820620348624132</v>
      </c>
      <c r="G9418" s="129">
        <v>10.549604359358666</v>
      </c>
      <c r="H9418" s="96">
        <v>-2857921.6227628165</v>
      </c>
      <c r="I9418" s="96">
        <v>-2857921.6227628165</v>
      </c>
      <c r="J9418" s="96">
        <v>0</v>
      </c>
      <c r="K9418" s="96">
        <v>0</v>
      </c>
    </row>
    <row r="9419" spans="6:11">
      <c r="F9419" s="128">
        <v>0.12243243220203759</v>
      </c>
      <c r="G9419" s="129">
        <v>6.261433177296186</v>
      </c>
      <c r="H9419" s="96">
        <v>-2857921.6227628165</v>
      </c>
      <c r="I9419" s="96">
        <v>-2857921.6227628165</v>
      </c>
      <c r="J9419" s="96">
        <v>0</v>
      </c>
      <c r="K9419" s="96">
        <v>0</v>
      </c>
    </row>
    <row r="9420" spans="6:11">
      <c r="F9420" s="128">
        <v>0.87756756779796241</v>
      </c>
      <c r="G9420" s="129">
        <v>1.3060132626693184</v>
      </c>
      <c r="H9420" s="96">
        <v>5083617.6571182236</v>
      </c>
      <c r="I9420" s="96">
        <v>-739587.61031092564</v>
      </c>
      <c r="J9420" s="96">
        <v>-32799.686066108043</v>
      </c>
      <c r="K9420" s="96">
        <v>5856004.9534952575</v>
      </c>
    </row>
    <row r="9421" spans="6:11">
      <c r="F9421" s="128">
        <v>0.28186482827468018</v>
      </c>
      <c r="G9421" s="129">
        <v>10.116090525750522</v>
      </c>
      <c r="H9421" s="96">
        <v>-2857921.6227628165</v>
      </c>
      <c r="I9421" s="96">
        <v>-2857921.6227628165</v>
      </c>
      <c r="J9421" s="96">
        <v>0</v>
      </c>
      <c r="K9421" s="96">
        <v>0</v>
      </c>
    </row>
    <row r="9422" spans="6:11">
      <c r="F9422" s="128">
        <v>0.71813517172531982</v>
      </c>
      <c r="G9422" s="129">
        <v>3.3109746619699973</v>
      </c>
      <c r="H9422" s="96">
        <v>3719508.307804211</v>
      </c>
      <c r="I9422" s="96">
        <v>-1887736.7863693987</v>
      </c>
      <c r="J9422" s="96">
        <v>-34397.936132317773</v>
      </c>
      <c r="K9422" s="96">
        <v>5641643.0303059276</v>
      </c>
    </row>
    <row r="9423" spans="6:11">
      <c r="F9423" s="128">
        <v>0.35333954201792617</v>
      </c>
      <c r="G9423" s="129">
        <v>16.746709457040264</v>
      </c>
      <c r="H9423" s="96">
        <v>-2857921.6227628165</v>
      </c>
      <c r="I9423" s="96">
        <v>-2857921.6227628165</v>
      </c>
      <c r="J9423" s="96">
        <v>0</v>
      </c>
      <c r="K9423" s="96">
        <v>0</v>
      </c>
    </row>
    <row r="9424" spans="6:11">
      <c r="F9424" s="128">
        <v>0.64666045798207383</v>
      </c>
      <c r="G9424" s="129">
        <v>4.3593391669761212</v>
      </c>
      <c r="H9424" s="96">
        <v>3026216.1552611459</v>
      </c>
      <c r="I9424" s="96">
        <v>-2445991.9206642797</v>
      </c>
      <c r="J9424" s="96">
        <v>-60490.919391861098</v>
      </c>
      <c r="K9424" s="96">
        <v>5532698.9953172868</v>
      </c>
    </row>
    <row r="9425" spans="6:11">
      <c r="F9425" s="128">
        <v>0.18818667255477872</v>
      </c>
      <c r="G9425" s="129">
        <v>5.9598345343796559</v>
      </c>
      <c r="H9425" s="96">
        <v>-2857921.6227628165</v>
      </c>
      <c r="I9425" s="96">
        <v>-2857921.6227628165</v>
      </c>
      <c r="J9425" s="96">
        <v>0</v>
      </c>
      <c r="K9425" s="96">
        <v>0</v>
      </c>
    </row>
    <row r="9426" spans="6:11">
      <c r="F9426" s="128">
        <v>0.81181332744522128</v>
      </c>
      <c r="G9426" s="129">
        <v>2.0848485755858737</v>
      </c>
      <c r="H9426" s="96">
        <v>4547657.7853267351</v>
      </c>
      <c r="I9426" s="96">
        <v>-1175156.386645427</v>
      </c>
      <c r="J9426" s="96">
        <v>-48970.217901340031</v>
      </c>
      <c r="K9426" s="96">
        <v>5771784.3898735018</v>
      </c>
    </row>
    <row r="9427" spans="6:11">
      <c r="F9427" s="128">
        <v>0.57014521573757015</v>
      </c>
      <c r="G9427" s="129">
        <v>19.882353333350753</v>
      </c>
      <c r="H9427" s="96">
        <v>-2857921.6227628165</v>
      </c>
      <c r="I9427" s="96">
        <v>-2857921.6227628165</v>
      </c>
      <c r="J9427" s="96">
        <v>0</v>
      </c>
      <c r="K9427" s="96">
        <v>0</v>
      </c>
    </row>
    <row r="9428" spans="6:11">
      <c r="F9428" s="128">
        <v>0.42985478426242985</v>
      </c>
      <c r="G9428" s="129">
        <v>8.4430783834934129</v>
      </c>
      <c r="H9428" s="96">
        <v>-2857921.6227628165</v>
      </c>
      <c r="I9428" s="96">
        <v>-2857921.6227628165</v>
      </c>
      <c r="J9428" s="96">
        <v>0</v>
      </c>
      <c r="K9428" s="96">
        <v>0</v>
      </c>
    </row>
    <row r="9429" spans="6:11">
      <c r="F9429" s="128">
        <v>0.71820604805196597</v>
      </c>
      <c r="G9429" s="129">
        <v>20.700848584059859</v>
      </c>
      <c r="H9429" s="96">
        <v>-2857921.6227628165</v>
      </c>
      <c r="I9429" s="96">
        <v>-2857921.6227628165</v>
      </c>
      <c r="J9429" s="96">
        <v>0</v>
      </c>
      <c r="K9429" s="96">
        <v>0</v>
      </c>
    </row>
    <row r="9430" spans="6:11">
      <c r="F9430" s="128">
        <v>0.28179395194803403</v>
      </c>
      <c r="G9430" s="129">
        <v>12.665791419620895</v>
      </c>
      <c r="H9430" s="96">
        <v>-2857921.6227628165</v>
      </c>
      <c r="I9430" s="96">
        <v>-2857921.6227628165</v>
      </c>
      <c r="J9430" s="96">
        <v>0</v>
      </c>
      <c r="K9430" s="96">
        <v>0</v>
      </c>
    </row>
    <row r="9431" spans="6:11">
      <c r="F9431" s="128">
        <v>0.6989721686471384</v>
      </c>
      <c r="G9431" s="129">
        <v>6.8553196999335793</v>
      </c>
      <c r="H9431" s="96">
        <v>-2857921.6227628165</v>
      </c>
      <c r="I9431" s="96">
        <v>-2857921.6227628165</v>
      </c>
      <c r="J9431" s="96">
        <v>0</v>
      </c>
      <c r="K9431" s="96">
        <v>0</v>
      </c>
    </row>
    <row r="9432" spans="6:11">
      <c r="F9432" s="128">
        <v>0.3010278313528616</v>
      </c>
      <c r="G9432" s="129">
        <v>12.005525555413803</v>
      </c>
      <c r="H9432" s="96">
        <v>-2857921.6227628165</v>
      </c>
      <c r="I9432" s="96">
        <v>-2857921.6227628165</v>
      </c>
      <c r="J9432" s="96">
        <v>0</v>
      </c>
      <c r="K9432" s="96">
        <v>0</v>
      </c>
    </row>
    <row r="9433" spans="6:11">
      <c r="F9433" s="128">
        <v>0.81218219038502748</v>
      </c>
      <c r="G9433" s="129">
        <v>8.4491523199233054</v>
      </c>
      <c r="H9433" s="96">
        <v>-2857921.6227628165</v>
      </c>
      <c r="I9433" s="96">
        <v>-2857921.6227628165</v>
      </c>
      <c r="J9433" s="96">
        <v>0</v>
      </c>
      <c r="K9433" s="96">
        <v>0</v>
      </c>
    </row>
    <row r="9434" spans="6:11">
      <c r="F9434" s="128">
        <v>0.18781780961497252</v>
      </c>
      <c r="G9434" s="129">
        <v>16.722828838237501</v>
      </c>
      <c r="H9434" s="96">
        <v>-2857921.6227628165</v>
      </c>
      <c r="I9434" s="96">
        <v>-2857921.6227628165</v>
      </c>
      <c r="J9434" s="96">
        <v>0</v>
      </c>
      <c r="K9434" s="96">
        <v>0</v>
      </c>
    </row>
    <row r="9435" spans="6:11">
      <c r="F9435" s="128">
        <v>0.90390874078460082</v>
      </c>
      <c r="G9435" s="129">
        <v>2.4677048280474545</v>
      </c>
      <c r="H9435" s="96">
        <v>4287071.4324853141</v>
      </c>
      <c r="I9435" s="96">
        <v>-1319000.9380938543</v>
      </c>
      <c r="J9435" s="96">
        <v>-124756.41180166457</v>
      </c>
      <c r="K9435" s="96">
        <v>5730828.7823808333</v>
      </c>
    </row>
    <row r="9436" spans="6:11">
      <c r="F9436" s="128">
        <v>9.6091259215399183E-2</v>
      </c>
      <c r="G9436" s="129">
        <v>23.424569222372568</v>
      </c>
      <c r="H9436" s="96">
        <v>-2857921.6227628165</v>
      </c>
      <c r="I9436" s="96">
        <v>-2857921.6227628165</v>
      </c>
      <c r="J9436" s="96">
        <v>0</v>
      </c>
      <c r="K9436" s="96">
        <v>0</v>
      </c>
    </row>
    <row r="9437" spans="6:11">
      <c r="F9437" s="128">
        <v>9.5591601057543829E-2</v>
      </c>
      <c r="G9437" s="129">
        <v>6.2029341519038415</v>
      </c>
      <c r="H9437" s="96">
        <v>-2857921.6227628165</v>
      </c>
      <c r="I9437" s="96">
        <v>-2857921.6227628165</v>
      </c>
      <c r="J9437" s="96">
        <v>0</v>
      </c>
      <c r="K9437" s="96">
        <v>0</v>
      </c>
    </row>
    <row r="9438" spans="6:11">
      <c r="F9438" s="128">
        <v>0.90440839894245617</v>
      </c>
      <c r="G9438" s="129">
        <v>1.004742518650793</v>
      </c>
      <c r="H9438" s="96">
        <v>5293076.7911023106</v>
      </c>
      <c r="I9438" s="96">
        <v>-593042.51298518723</v>
      </c>
      <c r="J9438" s="96">
        <v>-2792.6820420351924</v>
      </c>
      <c r="K9438" s="96">
        <v>5888911.9861295326</v>
      </c>
    </row>
    <row r="9439" spans="6:11">
      <c r="F9439" s="128">
        <v>0.27598431018141278</v>
      </c>
      <c r="G9439" s="129">
        <v>17.825410805138382</v>
      </c>
      <c r="H9439" s="96">
        <v>-2857921.6227628165</v>
      </c>
      <c r="I9439" s="96">
        <v>-2857921.6227628165</v>
      </c>
      <c r="J9439" s="96">
        <v>0</v>
      </c>
      <c r="K9439" s="96">
        <v>0</v>
      </c>
    </row>
    <row r="9440" spans="6:11">
      <c r="F9440" s="128">
        <v>0.72401568981858722</v>
      </c>
      <c r="G9440" s="129">
        <v>3.2294221581108578</v>
      </c>
      <c r="H9440" s="96">
        <v>3774042.6633809563</v>
      </c>
      <c r="I9440" s="96">
        <v>-1746543.0149025372</v>
      </c>
      <c r="J9440" s="96">
        <v>-129621.52191366402</v>
      </c>
      <c r="K9440" s="96">
        <v>5650207.2001971575</v>
      </c>
    </row>
    <row r="9441" spans="6:11">
      <c r="F9441" s="128">
        <v>0.2573187327155958</v>
      </c>
      <c r="G9441" s="129">
        <v>2.8285791540586613</v>
      </c>
      <c r="H9441" s="96">
        <v>4043070.8219683217</v>
      </c>
      <c r="I9441" s="96">
        <v>-1604691.1635483941</v>
      </c>
      <c r="J9441" s="96">
        <v>-44728.781294517503</v>
      </c>
      <c r="K9441" s="96">
        <v>5692490.766811233</v>
      </c>
    </row>
    <row r="9442" spans="6:11">
      <c r="F9442" s="128">
        <v>0.7426812672844042</v>
      </c>
      <c r="G9442" s="129">
        <v>2.9748830707764471</v>
      </c>
      <c r="H9442" s="96">
        <v>3944670.0091913082</v>
      </c>
      <c r="I9442" s="96">
        <v>-1604691.1635483941</v>
      </c>
      <c r="J9442" s="96">
        <v>-127659.94530258319</v>
      </c>
      <c r="K9442" s="96">
        <v>5677021.1180422856</v>
      </c>
    </row>
    <row r="9443" spans="6:11">
      <c r="F9443" s="128">
        <v>0.46542899305756935</v>
      </c>
      <c r="G9443" s="129">
        <v>9.8401663275007678</v>
      </c>
      <c r="H9443" s="96">
        <v>-2857921.6227628165</v>
      </c>
      <c r="I9443" s="96">
        <v>-2857921.6227628165</v>
      </c>
      <c r="J9443" s="96">
        <v>0</v>
      </c>
      <c r="K9443" s="96">
        <v>0</v>
      </c>
    </row>
    <row r="9444" spans="6:11">
      <c r="F9444" s="128">
        <v>0.53457100694243065</v>
      </c>
      <c r="G9444" s="129">
        <v>6.2629070992713247</v>
      </c>
      <c r="H9444" s="96">
        <v>-2857921.6227628165</v>
      </c>
      <c r="I9444" s="96">
        <v>-2857921.6227628165</v>
      </c>
      <c r="J9444" s="96">
        <v>0</v>
      </c>
      <c r="K9444" s="96">
        <v>0</v>
      </c>
    </row>
    <row r="9445" spans="6:11">
      <c r="F9445" s="128">
        <v>0.47629935753975083</v>
      </c>
      <c r="G9445" s="129">
        <v>20.001502512969076</v>
      </c>
      <c r="H9445" s="96">
        <v>-2857921.6227628165</v>
      </c>
      <c r="I9445" s="96">
        <v>-2857921.6227628165</v>
      </c>
      <c r="J9445" s="96">
        <v>0</v>
      </c>
      <c r="K9445" s="96">
        <v>0</v>
      </c>
    </row>
    <row r="9446" spans="6:11">
      <c r="F9446" s="128">
        <v>0.52370064246024917</v>
      </c>
      <c r="G9446" s="129">
        <v>6.4683505092591957</v>
      </c>
      <c r="H9446" s="96">
        <v>-2857921.6227628165</v>
      </c>
      <c r="I9446" s="96">
        <v>-2857921.6227628165</v>
      </c>
      <c r="J9446" s="96">
        <v>0</v>
      </c>
      <c r="K9446" s="96">
        <v>0</v>
      </c>
    </row>
    <row r="9447" spans="6:11">
      <c r="F9447" s="128">
        <v>0.74917477532324073</v>
      </c>
      <c r="G9447" s="129">
        <v>21.423176310330849</v>
      </c>
      <c r="H9447" s="96">
        <v>-2857921.6227628165</v>
      </c>
      <c r="I9447" s="96">
        <v>-2857921.6227628165</v>
      </c>
      <c r="J9447" s="96">
        <v>0</v>
      </c>
      <c r="K9447" s="96">
        <v>0</v>
      </c>
    </row>
    <row r="9448" spans="6:11">
      <c r="F9448" s="128">
        <v>0.25082522467675927</v>
      </c>
      <c r="G9448" s="129">
        <v>13.829988984198032</v>
      </c>
      <c r="H9448" s="96">
        <v>-2857921.6227628165</v>
      </c>
      <c r="I9448" s="96">
        <v>-2857921.6227628165</v>
      </c>
      <c r="J9448" s="96">
        <v>0</v>
      </c>
      <c r="K9448" s="96">
        <v>0</v>
      </c>
    </row>
    <row r="9449" spans="6:11">
      <c r="F9449" s="128">
        <v>0.78492863186628969</v>
      </c>
      <c r="G9449" s="129">
        <v>2.9547702246592005</v>
      </c>
      <c r="H9449" s="96">
        <v>3958168.1903133634</v>
      </c>
      <c r="I9449" s="96">
        <v>-1604691.1635483941</v>
      </c>
      <c r="J9449" s="96">
        <v>-116285.92904968499</v>
      </c>
      <c r="K9449" s="96">
        <v>5679145.2829114422</v>
      </c>
    </row>
    <row r="9450" spans="6:11">
      <c r="F9450" s="128">
        <v>0.21507136813371031</v>
      </c>
      <c r="G9450" s="129">
        <v>15.367853611280079</v>
      </c>
      <c r="H9450" s="96">
        <v>-2857921.6227628165</v>
      </c>
      <c r="I9450" s="96">
        <v>-2857921.6227628165</v>
      </c>
      <c r="J9450" s="96">
        <v>0</v>
      </c>
      <c r="K9450" s="96">
        <v>0</v>
      </c>
    </row>
    <row r="9451" spans="6:11">
      <c r="F9451" s="128">
        <v>0.20578464928135709</v>
      </c>
      <c r="G9451" s="129">
        <v>2.9262393300073519</v>
      </c>
      <c r="H9451" s="96">
        <v>3977331.9082658105</v>
      </c>
      <c r="I9451" s="96">
        <v>-1604691.1635483941</v>
      </c>
      <c r="J9451" s="96">
        <v>-100136.78928808497</v>
      </c>
      <c r="K9451" s="96">
        <v>5682159.8611022895</v>
      </c>
    </row>
    <row r="9452" spans="6:11">
      <c r="F9452" s="128">
        <v>0.79421535071864291</v>
      </c>
      <c r="G9452" s="129">
        <v>2.3040063194163238</v>
      </c>
      <c r="H9452" s="96">
        <v>4398260.7585583879</v>
      </c>
      <c r="I9452" s="96">
        <v>-1319000.9380938543</v>
      </c>
      <c r="J9452" s="96">
        <v>-31042.860402255134</v>
      </c>
      <c r="K9452" s="96">
        <v>5748304.5570544973</v>
      </c>
    </row>
    <row r="9453" spans="6:11">
      <c r="F9453" s="128">
        <v>0.1445141264244385</v>
      </c>
      <c r="G9453" s="129">
        <v>5.5782550908566391</v>
      </c>
      <c r="H9453" s="96">
        <v>-2857921.6227628165</v>
      </c>
      <c r="I9453" s="96">
        <v>-2857921.6227628165</v>
      </c>
      <c r="J9453" s="96">
        <v>0</v>
      </c>
      <c r="K9453" s="96">
        <v>0</v>
      </c>
    </row>
    <row r="9454" spans="6:11">
      <c r="F9454" s="128">
        <v>0.8554858735755615</v>
      </c>
      <c r="G9454" s="129">
        <v>1.5608569826364798</v>
      </c>
      <c r="H9454" s="96">
        <v>4907392.2686260678</v>
      </c>
      <c r="I9454" s="96">
        <v>-885452.85481691465</v>
      </c>
      <c r="J9454" s="96">
        <v>-35467.504795032983</v>
      </c>
      <c r="K9454" s="96">
        <v>5828312.6282380158</v>
      </c>
    </row>
    <row r="9455" spans="6:11">
      <c r="F9455" s="128">
        <v>0.96590616364991178</v>
      </c>
      <c r="G9455" s="129">
        <v>2.3828961250726897</v>
      </c>
      <c r="H9455" s="96">
        <v>4344598.2727002464</v>
      </c>
      <c r="I9455" s="96">
        <v>-1319000.9380938543</v>
      </c>
      <c r="J9455" s="96">
        <v>-76276.754715144954</v>
      </c>
      <c r="K9455" s="96">
        <v>5739875.9655092461</v>
      </c>
    </row>
    <row r="9456" spans="6:11">
      <c r="F9456" s="128">
        <v>3.4093836350088225E-2</v>
      </c>
      <c r="G9456" s="129">
        <v>33.786386632271395</v>
      </c>
      <c r="H9456" s="96">
        <v>-2857921.6227628165</v>
      </c>
      <c r="I9456" s="96">
        <v>-2857921.6227628165</v>
      </c>
      <c r="J9456" s="96">
        <v>0</v>
      </c>
      <c r="K9456" s="96">
        <v>0</v>
      </c>
    </row>
    <row r="9457" spans="6:11">
      <c r="F9457" s="128">
        <v>0.76876529537041227</v>
      </c>
      <c r="G9457" s="129">
        <v>0.39305863721408724</v>
      </c>
      <c r="H9457" s="96">
        <v>5721792.7687155372</v>
      </c>
      <c r="I9457" s="96">
        <v>-149296.34340658187</v>
      </c>
      <c r="J9457" s="96">
        <v>-85205.501283644757</v>
      </c>
      <c r="K9457" s="96">
        <v>5956294.6134057641</v>
      </c>
    </row>
    <row r="9458" spans="6:11">
      <c r="F9458" s="128">
        <v>0.23123470462958773</v>
      </c>
      <c r="G9458" s="129">
        <v>14.643220469194137</v>
      </c>
      <c r="H9458" s="96">
        <v>-2857921.6227628165</v>
      </c>
      <c r="I9458" s="96">
        <v>-2857921.6227628165</v>
      </c>
      <c r="J9458" s="96">
        <v>0</v>
      </c>
      <c r="K9458" s="96">
        <v>0</v>
      </c>
    </row>
    <row r="9459" spans="6:11">
      <c r="F9459" s="128">
        <v>0.86085968870452778</v>
      </c>
      <c r="G9459" s="129">
        <v>8.1311355007064048</v>
      </c>
      <c r="H9459" s="96">
        <v>-2857921.6227628165</v>
      </c>
      <c r="I9459" s="96">
        <v>-2857921.6227628165</v>
      </c>
      <c r="J9459" s="96">
        <v>0</v>
      </c>
      <c r="K9459" s="96">
        <v>0</v>
      </c>
    </row>
    <row r="9460" spans="6:11">
      <c r="F9460" s="128">
        <v>0.13914031129547222</v>
      </c>
      <c r="G9460" s="129">
        <v>19.722724212067508</v>
      </c>
      <c r="H9460" s="96">
        <v>-2857921.6227628165</v>
      </c>
      <c r="I9460" s="96">
        <v>-2857921.6227628165</v>
      </c>
      <c r="J9460" s="96">
        <v>0</v>
      </c>
      <c r="K9460" s="96">
        <v>0</v>
      </c>
    </row>
    <row r="9461" spans="6:11">
      <c r="F9461" s="128">
        <v>0.17103443331493673</v>
      </c>
      <c r="G9461" s="129">
        <v>5.7364447456346896</v>
      </c>
      <c r="H9461" s="96">
        <v>-2857921.6227628165</v>
      </c>
      <c r="I9461" s="96">
        <v>-2857921.6227628165</v>
      </c>
      <c r="J9461" s="96">
        <v>0</v>
      </c>
      <c r="K9461" s="96">
        <v>0</v>
      </c>
    </row>
    <row r="9462" spans="6:11">
      <c r="F9462" s="128">
        <v>0.82896556668506327</v>
      </c>
      <c r="G9462" s="129">
        <v>1.8757666067442593</v>
      </c>
      <c r="H9462" s="96">
        <v>4690763.9015816078</v>
      </c>
      <c r="I9462" s="96">
        <v>-1030641.4004800867</v>
      </c>
      <c r="J9462" s="96">
        <v>-72868.824330506512</v>
      </c>
      <c r="K9462" s="96">
        <v>5794274.1263922006</v>
      </c>
    </row>
    <row r="9463" spans="6:11">
      <c r="F9463" s="128">
        <v>0.62595243380885091</v>
      </c>
      <c r="G9463" s="129">
        <v>1.6871358256971725</v>
      </c>
      <c r="H9463" s="96">
        <v>4820379.311366519</v>
      </c>
      <c r="I9463" s="96">
        <v>-885452.85481691465</v>
      </c>
      <c r="J9463" s="96">
        <v>-108807.0643786687</v>
      </c>
      <c r="K9463" s="96">
        <v>5814639.230562102</v>
      </c>
    </row>
    <row r="9464" spans="6:11">
      <c r="F9464" s="128">
        <v>0.37404756619114909</v>
      </c>
      <c r="G9464" s="129">
        <v>9.8337230732531609</v>
      </c>
      <c r="H9464" s="96">
        <v>-2857921.6227628165</v>
      </c>
      <c r="I9464" s="96">
        <v>-2857921.6227628165</v>
      </c>
      <c r="J9464" s="96">
        <v>0</v>
      </c>
      <c r="K9464" s="96">
        <v>0</v>
      </c>
    </row>
    <row r="9465" spans="6:11">
      <c r="F9465" s="128">
        <v>0.91540426077932435</v>
      </c>
      <c r="G9465" s="129">
        <v>18.024134754464328</v>
      </c>
      <c r="H9465" s="96">
        <v>-2857921.6227628165</v>
      </c>
      <c r="I9465" s="96">
        <v>-2857921.6227628165</v>
      </c>
      <c r="J9465" s="96">
        <v>0</v>
      </c>
      <c r="K9465" s="96">
        <v>0</v>
      </c>
    </row>
    <row r="9466" spans="6:11">
      <c r="F9466" s="128">
        <v>8.4595739220675648E-2</v>
      </c>
      <c r="G9466" s="129">
        <v>24.698713774600598</v>
      </c>
      <c r="H9466" s="96">
        <v>-2857921.6227628165</v>
      </c>
      <c r="I9466" s="96">
        <v>-2857921.6227628165</v>
      </c>
      <c r="J9466" s="96">
        <v>0</v>
      </c>
      <c r="K9466" s="96">
        <v>0</v>
      </c>
    </row>
    <row r="9467" spans="6:11">
      <c r="F9467" s="128">
        <v>0.27676426870328474</v>
      </c>
      <c r="G9467" s="129">
        <v>0.33752117187225639</v>
      </c>
      <c r="H9467" s="96">
        <v>5760972.9337760219</v>
      </c>
      <c r="I9467" s="96">
        <v>-149296.34340658187</v>
      </c>
      <c r="J9467" s="96">
        <v>-52181.34885182391</v>
      </c>
      <c r="K9467" s="96">
        <v>5962450.6260344274</v>
      </c>
    </row>
    <row r="9468" spans="6:11">
      <c r="F9468" s="128">
        <v>0.72323573129671526</v>
      </c>
      <c r="G9468" s="129">
        <v>3.2402006391128806</v>
      </c>
      <c r="H9468" s="96">
        <v>3766847.4815208502</v>
      </c>
      <c r="I9468" s="96">
        <v>-1746543.0149025372</v>
      </c>
      <c r="J9468" s="96">
        <v>-135684.06520516551</v>
      </c>
      <c r="K9468" s="96">
        <v>5649074.5616285531</v>
      </c>
    </row>
    <row r="9469" spans="6:11">
      <c r="F9469" s="128">
        <v>0.52571014641666336</v>
      </c>
      <c r="G9469" s="129">
        <v>11.508370743451666</v>
      </c>
      <c r="H9469" s="96">
        <v>-2857921.6227628165</v>
      </c>
      <c r="I9469" s="96">
        <v>-2857921.6227628165</v>
      </c>
      <c r="J9469" s="96">
        <v>0</v>
      </c>
      <c r="K9469" s="96">
        <v>0</v>
      </c>
    </row>
    <row r="9470" spans="6:11">
      <c r="F9470" s="128">
        <v>0.47428985358333664</v>
      </c>
      <c r="G9470" s="129">
        <v>7.4593663873025404</v>
      </c>
      <c r="H9470" s="96">
        <v>-2857921.6227628165</v>
      </c>
      <c r="I9470" s="96">
        <v>-2857921.6227628165</v>
      </c>
      <c r="J9470" s="96">
        <v>0</v>
      </c>
      <c r="K9470" s="96">
        <v>0</v>
      </c>
    </row>
    <row r="9471" spans="6:11">
      <c r="F9471" s="128">
        <v>0.59689054712899392</v>
      </c>
      <c r="G9471" s="129">
        <v>6.7728547947714466</v>
      </c>
      <c r="H9471" s="96">
        <v>-2857921.6227628165</v>
      </c>
      <c r="I9471" s="96">
        <v>-2857921.6227628165</v>
      </c>
      <c r="J9471" s="96">
        <v>0</v>
      </c>
      <c r="K9471" s="96">
        <v>0</v>
      </c>
    </row>
    <row r="9472" spans="6:11">
      <c r="F9472" s="128">
        <v>0.40310945287100608</v>
      </c>
      <c r="G9472" s="129">
        <v>9.0854715869734282</v>
      </c>
      <c r="H9472" s="96">
        <v>-2857921.6227628165</v>
      </c>
      <c r="I9472" s="96">
        <v>-2857921.6227628165</v>
      </c>
      <c r="J9472" s="96">
        <v>0</v>
      </c>
      <c r="K9472" s="96">
        <v>0</v>
      </c>
    </row>
    <row r="9473" spans="6:11">
      <c r="F9473" s="128">
        <v>0.74831610467297138</v>
      </c>
      <c r="G9473" s="129">
        <v>3.3409325487737482</v>
      </c>
      <c r="H9473" s="96">
        <v>3699493.8519496126</v>
      </c>
      <c r="I9473" s="96">
        <v>-1887736.7863693987</v>
      </c>
      <c r="J9473" s="96">
        <v>-51269.649981210627</v>
      </c>
      <c r="K9473" s="96">
        <v>5638500.2883002218</v>
      </c>
    </row>
    <row r="9474" spans="6:11">
      <c r="F9474" s="128">
        <v>0.25168389532702862</v>
      </c>
      <c r="G9474" s="129">
        <v>13.795813624912872</v>
      </c>
      <c r="H9474" s="96">
        <v>-2857921.6227628165</v>
      </c>
      <c r="I9474" s="96">
        <v>-2857921.6227628165</v>
      </c>
      <c r="J9474" s="96">
        <v>0</v>
      </c>
      <c r="K9474" s="96">
        <v>0</v>
      </c>
    </row>
    <row r="9475" spans="6:11">
      <c r="F9475" s="128">
        <v>0.88111240600644947</v>
      </c>
      <c r="G9475" s="129">
        <v>5.6861662230586996</v>
      </c>
      <c r="H9475" s="96">
        <v>-2857921.6227628165</v>
      </c>
      <c r="I9475" s="96">
        <v>-2857921.6227628165</v>
      </c>
      <c r="J9475" s="96">
        <v>0</v>
      </c>
      <c r="K9475" s="96">
        <v>0</v>
      </c>
    </row>
    <row r="9476" spans="6:11">
      <c r="F9476" s="128">
        <v>0.11888759399355053</v>
      </c>
      <c r="G9476" s="129">
        <v>21.295768205647516</v>
      </c>
      <c r="H9476" s="96">
        <v>-2857921.6227628165</v>
      </c>
      <c r="I9476" s="96">
        <v>-2857921.6227628165</v>
      </c>
      <c r="J9476" s="96">
        <v>0</v>
      </c>
      <c r="K9476" s="96">
        <v>0</v>
      </c>
    </row>
    <row r="9477" spans="6:11">
      <c r="F9477" s="128">
        <v>0.91952572472902749</v>
      </c>
      <c r="G9477" s="129">
        <v>21.371253092553751</v>
      </c>
      <c r="H9477" s="96">
        <v>-2857921.6227628165</v>
      </c>
      <c r="I9477" s="96">
        <v>-2857921.6227628165</v>
      </c>
      <c r="J9477" s="96">
        <v>0</v>
      </c>
      <c r="K9477" s="96">
        <v>0</v>
      </c>
    </row>
    <row r="9478" spans="6:11">
      <c r="F9478" s="128">
        <v>8.0474275270972506E-2</v>
      </c>
      <c r="G9478" s="129">
        <v>25.198177074796611</v>
      </c>
      <c r="H9478" s="96">
        <v>-2857921.6227628165</v>
      </c>
      <c r="I9478" s="96">
        <v>-2857921.6227628165</v>
      </c>
      <c r="J9478" s="96">
        <v>0</v>
      </c>
      <c r="K9478" s="96">
        <v>0</v>
      </c>
    </row>
    <row r="9479" spans="6:11">
      <c r="F9479" s="128">
        <v>0.61461562443885087</v>
      </c>
      <c r="G9479" s="129">
        <v>18.327763039844509</v>
      </c>
      <c r="H9479" s="96">
        <v>-2857921.6227628165</v>
      </c>
      <c r="I9479" s="96">
        <v>-2857921.6227628165</v>
      </c>
      <c r="J9479" s="96">
        <v>0</v>
      </c>
      <c r="K9479" s="96">
        <v>0</v>
      </c>
    </row>
    <row r="9480" spans="6:11">
      <c r="F9480" s="128">
        <v>0.38538437556114913</v>
      </c>
      <c r="G9480" s="129">
        <v>9.5351406466137636</v>
      </c>
      <c r="H9480" s="96">
        <v>-2857921.6227628165</v>
      </c>
      <c r="I9480" s="96">
        <v>-2857921.6227628165</v>
      </c>
      <c r="J9480" s="96">
        <v>0</v>
      </c>
      <c r="K9480" s="96">
        <v>0</v>
      </c>
    </row>
    <row r="9481" spans="6:11">
      <c r="F9481" s="128">
        <v>0.71225593098010453</v>
      </c>
      <c r="G9481" s="129">
        <v>7.1541161595287317</v>
      </c>
      <c r="H9481" s="96">
        <v>-2857921.6227628165</v>
      </c>
      <c r="I9481" s="96">
        <v>-2857921.6227628165</v>
      </c>
      <c r="J9481" s="96">
        <v>0</v>
      </c>
      <c r="K9481" s="96">
        <v>0</v>
      </c>
    </row>
    <row r="9482" spans="6:11">
      <c r="F9482" s="128">
        <v>0.28774406901989547</v>
      </c>
      <c r="G9482" s="129">
        <v>12.456838431654752</v>
      </c>
      <c r="H9482" s="96">
        <v>-2857921.6227628165</v>
      </c>
      <c r="I9482" s="96">
        <v>-2857921.6227628165</v>
      </c>
      <c r="J9482" s="96">
        <v>0</v>
      </c>
      <c r="K9482" s="96">
        <v>0</v>
      </c>
    </row>
    <row r="9483" spans="6:11">
      <c r="F9483" s="128">
        <v>0.20407917842242007</v>
      </c>
      <c r="G9483" s="129">
        <v>15.560197424816097</v>
      </c>
      <c r="H9483" s="96">
        <v>-2857921.6227628165</v>
      </c>
      <c r="I9483" s="96">
        <v>-2857921.6227628165</v>
      </c>
      <c r="J9483" s="96">
        <v>0</v>
      </c>
      <c r="K9483" s="96">
        <v>0</v>
      </c>
    </row>
    <row r="9484" spans="6:11">
      <c r="F9484" s="128">
        <v>0.79592082157757993</v>
      </c>
      <c r="G9484" s="129">
        <v>2.2825556846518507</v>
      </c>
      <c r="H9484" s="96">
        <v>4412877.0534212505</v>
      </c>
      <c r="I9484" s="96">
        <v>-1319000.9380938543</v>
      </c>
      <c r="J9484" s="96">
        <v>-18720.492063607966</v>
      </c>
      <c r="K9484" s="96">
        <v>5750598.4835787127</v>
      </c>
    </row>
    <row r="9485" spans="6:11">
      <c r="F9485" s="128">
        <v>0.64394128130400119</v>
      </c>
      <c r="G9485" s="129">
        <v>6.7657554896166436</v>
      </c>
      <c r="H9485" s="96">
        <v>-2857921.6227628165</v>
      </c>
      <c r="I9485" s="96">
        <v>-2857921.6227628165</v>
      </c>
      <c r="J9485" s="96">
        <v>0</v>
      </c>
      <c r="K9485" s="96">
        <v>0</v>
      </c>
    </row>
    <row r="9486" spans="6:11">
      <c r="F9486" s="128">
        <v>0.35605871869599881</v>
      </c>
      <c r="G9486" s="129">
        <v>10.326596215739388</v>
      </c>
      <c r="H9486" s="96">
        <v>-2857921.6227628165</v>
      </c>
      <c r="I9486" s="96">
        <v>-2857921.6227628165</v>
      </c>
      <c r="J9486" s="96">
        <v>0</v>
      </c>
      <c r="K9486" s="96">
        <v>0</v>
      </c>
    </row>
    <row r="9487" spans="6:11">
      <c r="F9487" s="128">
        <v>0.96819821965615838</v>
      </c>
      <c r="G9487" s="129">
        <v>0.61704371264222435</v>
      </c>
      <c r="H9487" s="96">
        <v>5564210.2771893376</v>
      </c>
      <c r="I9487" s="96">
        <v>-297900.07039749727</v>
      </c>
      <c r="J9487" s="96">
        <v>-69421.232122871996</v>
      </c>
      <c r="K9487" s="96">
        <v>5931531.5797097068</v>
      </c>
    </row>
    <row r="9488" spans="6:11">
      <c r="F9488" s="128">
        <v>3.1801780343841624E-2</v>
      </c>
      <c r="G9488" s="129">
        <v>34.482330051077469</v>
      </c>
      <c r="H9488" s="96">
        <v>-2857921.6227628165</v>
      </c>
      <c r="I9488" s="96">
        <v>-2857921.6227628165</v>
      </c>
      <c r="J9488" s="96">
        <v>0</v>
      </c>
      <c r="K9488" s="96">
        <v>0</v>
      </c>
    </row>
    <row r="9489" spans="6:11">
      <c r="F9489" s="128">
        <v>0.94590271506822465</v>
      </c>
      <c r="G9489" s="129">
        <v>2.0496216497521584</v>
      </c>
      <c r="H9489" s="96">
        <v>4571753.2099613966</v>
      </c>
      <c r="I9489" s="96">
        <v>-1175156.386645427</v>
      </c>
      <c r="J9489" s="96">
        <v>-28657.825795898527</v>
      </c>
      <c r="K9489" s="96">
        <v>5775567.4224027218</v>
      </c>
    </row>
    <row r="9490" spans="6:11">
      <c r="F9490" s="128">
        <v>5.4097284931775347E-2</v>
      </c>
      <c r="G9490" s="129">
        <v>29.169712804930334</v>
      </c>
      <c r="H9490" s="96">
        <v>-2857921.6227628165</v>
      </c>
      <c r="I9490" s="96">
        <v>-2857921.6227628165</v>
      </c>
      <c r="J9490" s="96">
        <v>0</v>
      </c>
      <c r="K9490" s="96">
        <v>0</v>
      </c>
    </row>
    <row r="9491" spans="6:11">
      <c r="F9491" s="128">
        <v>0.92339409633644132</v>
      </c>
      <c r="G9491" s="129">
        <v>0.52815804740527139</v>
      </c>
      <c r="H9491" s="96">
        <v>5626717.2640453735</v>
      </c>
      <c r="I9491" s="96">
        <v>-297900.07039749727</v>
      </c>
      <c r="J9491" s="96">
        <v>-16728.799326023294</v>
      </c>
      <c r="K9491" s="96">
        <v>5941346.1337688938</v>
      </c>
    </row>
    <row r="9492" spans="6:11">
      <c r="F9492" s="128">
        <v>7.6605903663558683E-2</v>
      </c>
      <c r="G9492" s="129">
        <v>25.690811338796021</v>
      </c>
      <c r="H9492" s="96">
        <v>-2857921.6227628165</v>
      </c>
      <c r="I9492" s="96">
        <v>-2857921.6227628165</v>
      </c>
      <c r="J9492" s="96">
        <v>0</v>
      </c>
      <c r="K9492" s="96">
        <v>0</v>
      </c>
    </row>
    <row r="9493" spans="6:11">
      <c r="F9493" s="128">
        <v>0.36936655439259047</v>
      </c>
      <c r="G9493" s="129">
        <v>4.8833393328343684</v>
      </c>
      <c r="H9493" s="96">
        <v>2684733.9860966005</v>
      </c>
      <c r="I9493" s="96">
        <v>-2721249.7159727258</v>
      </c>
      <c r="J9493" s="96">
        <v>-73053.309144792292</v>
      </c>
      <c r="K9493" s="96">
        <v>5479037.0112141185</v>
      </c>
    </row>
    <row r="9494" spans="6:11">
      <c r="F9494" s="128">
        <v>0.63063344560740953</v>
      </c>
      <c r="G9494" s="129">
        <v>4.610304955240454</v>
      </c>
      <c r="H9494" s="96">
        <v>2862250.9038788914</v>
      </c>
      <c r="I9494" s="96">
        <v>-2583940.8049289733</v>
      </c>
      <c r="J9494" s="96">
        <v>-60741.033401624794</v>
      </c>
      <c r="K9494" s="96">
        <v>5506932.7422094895</v>
      </c>
    </row>
    <row r="9495" spans="6:11">
      <c r="F9495" s="128">
        <v>0.58155016109641389</v>
      </c>
      <c r="G9495" s="129">
        <v>15.00900581655322</v>
      </c>
      <c r="H9495" s="96">
        <v>-2857921.6227628165</v>
      </c>
      <c r="I9495" s="96">
        <v>-2857921.6227628165</v>
      </c>
      <c r="J9495" s="96">
        <v>0</v>
      </c>
      <c r="K9495" s="96">
        <v>0</v>
      </c>
    </row>
    <row r="9496" spans="6:11">
      <c r="F9496" s="128">
        <v>0.41844983890358611</v>
      </c>
      <c r="G9496" s="129">
        <v>8.7119825548699126</v>
      </c>
      <c r="H9496" s="96">
        <v>-2857921.6227628165</v>
      </c>
      <c r="I9496" s="96">
        <v>-2857921.6227628165</v>
      </c>
      <c r="J9496" s="96">
        <v>0</v>
      </c>
      <c r="K9496" s="96">
        <v>0</v>
      </c>
    </row>
    <row r="9497" spans="6:11">
      <c r="F9497" s="128">
        <v>0.39040073212049298</v>
      </c>
      <c r="G9497" s="129">
        <v>7.9694654419350641</v>
      </c>
      <c r="H9497" s="96">
        <v>-2857921.6227628165</v>
      </c>
      <c r="I9497" s="96">
        <v>-2857921.6227628165</v>
      </c>
      <c r="J9497" s="96">
        <v>0</v>
      </c>
      <c r="K9497" s="96">
        <v>0</v>
      </c>
    </row>
    <row r="9498" spans="6:11">
      <c r="F9498" s="128">
        <v>0.60959926787950702</v>
      </c>
      <c r="G9498" s="129">
        <v>4.9495347559548231</v>
      </c>
      <c r="H9498" s="96">
        <v>2641859.843404734</v>
      </c>
      <c r="I9498" s="96">
        <v>-2721249.7159727258</v>
      </c>
      <c r="J9498" s="96">
        <v>-109185.62165409687</v>
      </c>
      <c r="K9498" s="96">
        <v>5472295.1810315568</v>
      </c>
    </row>
    <row r="9499" spans="6:11">
      <c r="F9499" s="128">
        <v>0.67399850806047712</v>
      </c>
      <c r="G9499" s="129">
        <v>0.27987824425158986</v>
      </c>
      <c r="H9499" s="96">
        <v>5801717.4653771073</v>
      </c>
      <c r="I9499" s="96">
        <v>-149296.34340658187</v>
      </c>
      <c r="J9499" s="96">
        <v>-17832.937308862733</v>
      </c>
      <c r="K9499" s="96">
        <v>5968846.7460925523</v>
      </c>
    </row>
    <row r="9500" spans="6:11">
      <c r="F9500" s="128">
        <v>0.32600149193952288</v>
      </c>
      <c r="G9500" s="129">
        <v>11.208533211242976</v>
      </c>
      <c r="H9500" s="96">
        <v>-2857921.6227628165</v>
      </c>
      <c r="I9500" s="96">
        <v>-2857921.6227628165</v>
      </c>
      <c r="J9500" s="96">
        <v>0</v>
      </c>
      <c r="K9500" s="96">
        <v>0</v>
      </c>
    </row>
    <row r="9501" spans="6:11">
      <c r="F9501" s="128">
        <v>5.2160619445363654E-2</v>
      </c>
      <c r="G9501" s="129">
        <v>8.0705313049820653</v>
      </c>
      <c r="H9501" s="96">
        <v>-2857921.6227628165</v>
      </c>
      <c r="I9501" s="96">
        <v>-2857921.6227628165</v>
      </c>
      <c r="J9501" s="96">
        <v>0</v>
      </c>
      <c r="K9501" s="96">
        <v>0</v>
      </c>
    </row>
    <row r="9502" spans="6:11">
      <c r="F9502" s="128">
        <v>0.94783938055463635</v>
      </c>
      <c r="G9502" s="129">
        <v>0.53570220876651753</v>
      </c>
      <c r="H9502" s="96">
        <v>5621404.5866846712</v>
      </c>
      <c r="I9502" s="96">
        <v>-297900.07039749727</v>
      </c>
      <c r="J9502" s="96">
        <v>-21207.837161613374</v>
      </c>
      <c r="K9502" s="96">
        <v>5940512.494243782</v>
      </c>
    </row>
    <row r="9503" spans="6:11">
      <c r="F9503" s="128">
        <v>0.34979671205222151</v>
      </c>
      <c r="G9503" s="129">
        <v>5.0187339601584933</v>
      </c>
      <c r="H9503" s="96">
        <v>-2857921.6227628165</v>
      </c>
      <c r="I9503" s="96">
        <v>-2857921.6227628165</v>
      </c>
      <c r="J9503" s="96">
        <v>0</v>
      </c>
      <c r="K9503" s="96">
        <v>0</v>
      </c>
    </row>
    <row r="9504" spans="6:11">
      <c r="F9504" s="128">
        <v>0.65020328794777849</v>
      </c>
      <c r="G9504" s="129">
        <v>4.3047021429986634</v>
      </c>
      <c r="H9504" s="96">
        <v>3062038.2866613055</v>
      </c>
      <c r="I9504" s="96">
        <v>-2445991.9206642797</v>
      </c>
      <c r="J9504" s="96">
        <v>-30294.243801089979</v>
      </c>
      <c r="K9504" s="96">
        <v>5538324.4511266751</v>
      </c>
    </row>
    <row r="9505" spans="6:11">
      <c r="F9505" s="128">
        <v>0.71288157684594877</v>
      </c>
      <c r="G9505" s="129">
        <v>40.372827155065323</v>
      </c>
      <c r="H9505" s="96">
        <v>-2857921.6227628165</v>
      </c>
      <c r="I9505" s="96">
        <v>-2857921.6227628165</v>
      </c>
      <c r="J9505" s="96">
        <v>0</v>
      </c>
      <c r="K9505" s="96">
        <v>0</v>
      </c>
    </row>
    <row r="9506" spans="6:11">
      <c r="F9506" s="128">
        <v>0.28711842315405123</v>
      </c>
      <c r="G9506" s="129">
        <v>12.478605240983395</v>
      </c>
      <c r="H9506" s="96">
        <v>-2857921.6227628165</v>
      </c>
      <c r="I9506" s="96">
        <v>-2857921.6227628165</v>
      </c>
      <c r="J9506" s="96">
        <v>0</v>
      </c>
      <c r="K9506" s="96">
        <v>0</v>
      </c>
    </row>
    <row r="9507" spans="6:11">
      <c r="F9507" s="128">
        <v>0.26676080523921175</v>
      </c>
      <c r="G9507" s="129">
        <v>3.0762530221144635</v>
      </c>
      <c r="H9507" s="96">
        <v>3876579.0640804274</v>
      </c>
      <c r="I9507" s="96">
        <v>-1746543.0149025372</v>
      </c>
      <c r="J9507" s="96">
        <v>-43205.207742449478</v>
      </c>
      <c r="K9507" s="96">
        <v>5666327.286725414</v>
      </c>
    </row>
    <row r="9508" spans="6:11">
      <c r="F9508" s="128">
        <v>0.73323919476078825</v>
      </c>
      <c r="G9508" s="129">
        <v>3.1028330732481666</v>
      </c>
      <c r="H9508" s="96">
        <v>3858746.8430529418</v>
      </c>
      <c r="I9508" s="96">
        <v>-1746543.0149025372</v>
      </c>
      <c r="J9508" s="96">
        <v>-58236.751535121271</v>
      </c>
      <c r="K9508" s="96">
        <v>5663526.6094906004</v>
      </c>
    </row>
    <row r="9509" spans="6:11">
      <c r="F9509" s="128">
        <v>0.28761263338010057</v>
      </c>
      <c r="G9509" s="129">
        <v>10.773906190717039</v>
      </c>
      <c r="H9509" s="96">
        <v>-2857921.6227628165</v>
      </c>
      <c r="I9509" s="96">
        <v>-2857921.6227628165</v>
      </c>
      <c r="J9509" s="96">
        <v>0</v>
      </c>
      <c r="K9509" s="96">
        <v>0</v>
      </c>
    </row>
    <row r="9510" spans="6:11">
      <c r="F9510" s="128">
        <v>0.71238736661989943</v>
      </c>
      <c r="G9510" s="129">
        <v>3.3913346127258106</v>
      </c>
      <c r="H9510" s="96">
        <v>3665867.301796088</v>
      </c>
      <c r="I9510" s="96">
        <v>-1887736.7863693987</v>
      </c>
      <c r="J9510" s="96">
        <v>-79612.704933460627</v>
      </c>
      <c r="K9510" s="96">
        <v>5633216.793098947</v>
      </c>
    </row>
    <row r="9511" spans="6:11">
      <c r="F9511" s="128">
        <v>0.66917354521830885</v>
      </c>
      <c r="G9511" s="129">
        <v>2.7038412216718757</v>
      </c>
      <c r="H9511" s="96">
        <v>4127235.3264403506</v>
      </c>
      <c r="I9511" s="96">
        <v>-1462178.1651097869</v>
      </c>
      <c r="J9511" s="96">
        <v>-116299.90163417977</v>
      </c>
      <c r="K9511" s="96">
        <v>5705713.3931843173</v>
      </c>
    </row>
    <row r="9512" spans="6:11">
      <c r="F9512" s="128">
        <v>0.33082645478169115</v>
      </c>
      <c r="G9512" s="129">
        <v>11.061613468969149</v>
      </c>
      <c r="H9512" s="96">
        <v>-2857921.6227628165</v>
      </c>
      <c r="I9512" s="96">
        <v>-2857921.6227628165</v>
      </c>
      <c r="J9512" s="96">
        <v>0</v>
      </c>
      <c r="K9512" s="96">
        <v>0</v>
      </c>
    </row>
    <row r="9513" spans="6:11">
      <c r="F9513" s="128">
        <v>0.84795987863961086</v>
      </c>
      <c r="G9513" s="129">
        <v>17.812805396476275</v>
      </c>
      <c r="H9513" s="96">
        <v>-2857921.6227628165</v>
      </c>
      <c r="I9513" s="96">
        <v>-2857921.6227628165</v>
      </c>
      <c r="J9513" s="96">
        <v>0</v>
      </c>
      <c r="K9513" s="96">
        <v>0</v>
      </c>
    </row>
    <row r="9514" spans="6:11">
      <c r="F9514" s="128">
        <v>0.15204012136038914</v>
      </c>
      <c r="G9514" s="129">
        <v>18.836108366478509</v>
      </c>
      <c r="H9514" s="96">
        <v>-2857921.6227628165</v>
      </c>
      <c r="I9514" s="96">
        <v>-2857921.6227628165</v>
      </c>
      <c r="J9514" s="96">
        <v>0</v>
      </c>
      <c r="K9514" s="96">
        <v>0</v>
      </c>
    </row>
    <row r="9515" spans="6:11">
      <c r="F9515" s="128">
        <v>1.4766416374448754E-2</v>
      </c>
      <c r="G9515" s="129">
        <v>25.591606196802978</v>
      </c>
      <c r="H9515" s="96">
        <v>-2857921.6227628165</v>
      </c>
      <c r="I9515" s="96">
        <v>-2857921.6227628165</v>
      </c>
      <c r="J9515" s="96">
        <v>0</v>
      </c>
      <c r="K9515" s="96">
        <v>0</v>
      </c>
    </row>
    <row r="9516" spans="6:11">
      <c r="F9516" s="128">
        <v>0.98523358362555125</v>
      </c>
      <c r="G9516" s="129">
        <v>0.14876525186867928</v>
      </c>
      <c r="H9516" s="96">
        <v>5894412.8724913998</v>
      </c>
      <c r="I9516" s="96">
        <v>0</v>
      </c>
      <c r="J9516" s="96">
        <v>-89007.873655214455</v>
      </c>
      <c r="K9516" s="96">
        <v>5983420.7461466147</v>
      </c>
    </row>
    <row r="9517" spans="6:11">
      <c r="F9517" s="128">
        <v>8.2075198515625059E-2</v>
      </c>
      <c r="G9517" s="129">
        <v>9.8304601789356827</v>
      </c>
      <c r="H9517" s="96">
        <v>-2857921.6227628165</v>
      </c>
      <c r="I9517" s="96">
        <v>-2857921.6227628165</v>
      </c>
      <c r="J9517" s="96">
        <v>0</v>
      </c>
      <c r="K9517" s="96">
        <v>0</v>
      </c>
    </row>
    <row r="9518" spans="6:11">
      <c r="F9518" s="128">
        <v>0.91792480148437494</v>
      </c>
      <c r="G9518" s="129">
        <v>0.85639807311274929</v>
      </c>
      <c r="H9518" s="96">
        <v>5396542.0160757126</v>
      </c>
      <c r="I9518" s="96">
        <v>-445814.39416262286</v>
      </c>
      <c r="J9518" s="96">
        <v>-62826.738650074221</v>
      </c>
      <c r="K9518" s="96">
        <v>5905183.1488884101</v>
      </c>
    </row>
    <row r="9519" spans="6:11">
      <c r="F9519" s="128">
        <v>0.81439385015992749</v>
      </c>
      <c r="G9519" s="129">
        <v>11.021869620750135</v>
      </c>
      <c r="H9519" s="96">
        <v>-2857921.6227628165</v>
      </c>
      <c r="I9519" s="96">
        <v>-2857921.6227628165</v>
      </c>
      <c r="J9519" s="96">
        <v>0</v>
      </c>
      <c r="K9519" s="96">
        <v>0</v>
      </c>
    </row>
    <row r="9520" spans="6:11">
      <c r="F9520" s="128">
        <v>0.18560614984007251</v>
      </c>
      <c r="G9520" s="129">
        <v>16.841283242648021</v>
      </c>
      <c r="H9520" s="96">
        <v>-2857921.6227628165</v>
      </c>
      <c r="I9520" s="96">
        <v>-2857921.6227628165</v>
      </c>
      <c r="J9520" s="96">
        <v>0</v>
      </c>
      <c r="K9520" s="96">
        <v>0</v>
      </c>
    </row>
    <row r="9521" spans="6:11">
      <c r="F9521" s="128">
        <v>0.96109591894729918</v>
      </c>
      <c r="G9521" s="129">
        <v>6.0141905528765003</v>
      </c>
      <c r="H9521" s="96">
        <v>-2857921.6227628165</v>
      </c>
      <c r="I9521" s="96">
        <v>-2857921.6227628165</v>
      </c>
      <c r="J9521" s="96">
        <v>0</v>
      </c>
      <c r="K9521" s="96">
        <v>0</v>
      </c>
    </row>
    <row r="9522" spans="6:11">
      <c r="F9522" s="128">
        <v>3.8904081052700823E-2</v>
      </c>
      <c r="G9522" s="129">
        <v>32.466561224800664</v>
      </c>
      <c r="H9522" s="96">
        <v>-2857921.6227628165</v>
      </c>
      <c r="I9522" s="96">
        <v>-2857921.6227628165</v>
      </c>
      <c r="J9522" s="96">
        <v>0</v>
      </c>
      <c r="K9522" s="96">
        <v>0</v>
      </c>
    </row>
    <row r="9523" spans="6:11">
      <c r="F9523" s="128">
        <v>0.90763027643918248</v>
      </c>
      <c r="G9523" s="129">
        <v>31.158370860209853</v>
      </c>
      <c r="H9523" s="96">
        <v>-2857921.6227628165</v>
      </c>
      <c r="I9523" s="96">
        <v>-2857921.6227628165</v>
      </c>
      <c r="J9523" s="96">
        <v>0</v>
      </c>
      <c r="K9523" s="96">
        <v>0</v>
      </c>
    </row>
    <row r="9524" spans="6:11">
      <c r="F9524" s="128">
        <v>9.2369723560817518E-2</v>
      </c>
      <c r="G9524" s="129">
        <v>23.819560211198088</v>
      </c>
      <c r="H9524" s="96">
        <v>-2857921.6227628165</v>
      </c>
      <c r="I9524" s="96">
        <v>-2857921.6227628165</v>
      </c>
      <c r="J9524" s="96">
        <v>0</v>
      </c>
      <c r="K9524" s="96">
        <v>0</v>
      </c>
    </row>
    <row r="9525" spans="6:11">
      <c r="F9525" s="128">
        <v>0.93577985700056487</v>
      </c>
      <c r="G9525" s="129">
        <v>16.808794714208801</v>
      </c>
      <c r="H9525" s="96">
        <v>-2857921.6227628165</v>
      </c>
      <c r="I9525" s="96">
        <v>-2857921.6227628165</v>
      </c>
      <c r="J9525" s="96">
        <v>0</v>
      </c>
      <c r="K9525" s="96">
        <v>0</v>
      </c>
    </row>
    <row r="9526" spans="6:11">
      <c r="F9526" s="128">
        <v>6.4220142999435126E-2</v>
      </c>
      <c r="G9526" s="129">
        <v>27.454383636113963</v>
      </c>
      <c r="H9526" s="96">
        <v>-2857921.6227628165</v>
      </c>
      <c r="I9526" s="96">
        <v>-2857921.6227628165</v>
      </c>
      <c r="J9526" s="96">
        <v>0</v>
      </c>
      <c r="K9526" s="96">
        <v>0</v>
      </c>
    </row>
    <row r="9527" spans="6:11">
      <c r="F9527" s="128">
        <v>0.86433920668022035</v>
      </c>
      <c r="G9527" s="129">
        <v>2.6235575277554535</v>
      </c>
      <c r="H9527" s="96">
        <v>4181461.7423814749</v>
      </c>
      <c r="I9527" s="96">
        <v>-1462178.1651097869</v>
      </c>
      <c r="J9527" s="96">
        <v>-70600.059281465787</v>
      </c>
      <c r="K9527" s="96">
        <v>5714239.9667727277</v>
      </c>
    </row>
    <row r="9528" spans="6:11">
      <c r="F9528" s="128">
        <v>0.13566079331977965</v>
      </c>
      <c r="G9528" s="129">
        <v>19.975976756279948</v>
      </c>
      <c r="H9528" s="96">
        <v>-2857921.6227628165</v>
      </c>
      <c r="I9528" s="96">
        <v>-2857921.6227628165</v>
      </c>
      <c r="J9528" s="96">
        <v>0</v>
      </c>
      <c r="K9528" s="96">
        <v>0</v>
      </c>
    </row>
    <row r="9529" spans="6:11">
      <c r="F9529" s="128">
        <v>0.96572846429497627</v>
      </c>
      <c r="G9529" s="129">
        <v>18.49014033735811</v>
      </c>
      <c r="H9529" s="96">
        <v>-2857921.6227628165</v>
      </c>
      <c r="I9529" s="96">
        <v>-2857921.6227628165</v>
      </c>
      <c r="J9529" s="96">
        <v>0</v>
      </c>
      <c r="K9529" s="96">
        <v>0</v>
      </c>
    </row>
    <row r="9530" spans="6:11">
      <c r="F9530" s="128">
        <v>3.4271535705023726E-2</v>
      </c>
      <c r="G9530" s="129">
        <v>33.734401321643155</v>
      </c>
      <c r="H9530" s="96">
        <v>-2857921.6227628165</v>
      </c>
      <c r="I9530" s="96">
        <v>-2857921.6227628165</v>
      </c>
      <c r="J9530" s="96">
        <v>0</v>
      </c>
      <c r="K9530" s="96">
        <v>0</v>
      </c>
    </row>
    <row r="9531" spans="6:11">
      <c r="F9531" s="128">
        <v>0.43797766146268768</v>
      </c>
      <c r="G9531" s="129">
        <v>2.4135691886867083</v>
      </c>
      <c r="H9531" s="96">
        <v>4323773.0033923127</v>
      </c>
      <c r="I9531" s="96">
        <v>-1319000.9380938543</v>
      </c>
      <c r="J9531" s="96">
        <v>-93828.249787395529</v>
      </c>
      <c r="K9531" s="96">
        <v>5736602.1912735626</v>
      </c>
    </row>
    <row r="9532" spans="6:11">
      <c r="F9532" s="128">
        <v>0.56202233853731232</v>
      </c>
      <c r="G9532" s="129">
        <v>5.7621368159135562</v>
      </c>
      <c r="H9532" s="96">
        <v>-2857921.6227628165</v>
      </c>
      <c r="I9532" s="96">
        <v>-2857921.6227628165</v>
      </c>
      <c r="J9532" s="96">
        <v>0</v>
      </c>
      <c r="K9532" s="96">
        <v>0</v>
      </c>
    </row>
    <row r="9533" spans="6:11">
      <c r="F9533" s="128">
        <v>0.39416214636300406</v>
      </c>
      <c r="G9533" s="129">
        <v>3.6182115736250542</v>
      </c>
      <c r="H9533" s="96">
        <v>3514912.400655943</v>
      </c>
      <c r="I9533" s="96">
        <v>-2028275.5309168033</v>
      </c>
      <c r="J9533" s="96">
        <v>-66307.272058565519</v>
      </c>
      <c r="K9533" s="96">
        <v>5609495.2036313117</v>
      </c>
    </row>
    <row r="9534" spans="6:11">
      <c r="F9534" s="128">
        <v>0.60583785363699594</v>
      </c>
      <c r="G9534" s="129">
        <v>5.0114289697137719</v>
      </c>
      <c r="H9534" s="96">
        <v>-2857921.6227628165</v>
      </c>
      <c r="I9534" s="96">
        <v>-2857921.6227628165</v>
      </c>
      <c r="J9534" s="96">
        <v>0</v>
      </c>
      <c r="K9534" s="96">
        <v>0</v>
      </c>
    </row>
    <row r="9535" spans="6:11">
      <c r="F9535" s="128">
        <v>0.18688555649647476</v>
      </c>
      <c r="G9535" s="129">
        <v>20.628432134485259</v>
      </c>
      <c r="H9535" s="96">
        <v>-2857921.6227628165</v>
      </c>
      <c r="I9535" s="96">
        <v>-2857921.6227628165</v>
      </c>
      <c r="J9535" s="96">
        <v>0</v>
      </c>
      <c r="K9535" s="96">
        <v>0</v>
      </c>
    </row>
    <row r="9536" spans="6:11">
      <c r="F9536" s="128">
        <v>0.81311444350352524</v>
      </c>
      <c r="G9536" s="129">
        <v>2.0688341242405404</v>
      </c>
      <c r="H9536" s="96">
        <v>4558608.1551628914</v>
      </c>
      <c r="I9536" s="96">
        <v>-1175156.386645427</v>
      </c>
      <c r="J9536" s="96">
        <v>-39739.338605102559</v>
      </c>
      <c r="K9536" s="96">
        <v>5773503.8804134214</v>
      </c>
    </row>
    <row r="9537" spans="6:11">
      <c r="F9537" s="128">
        <v>0.40790418599004263</v>
      </c>
      <c r="G9537" s="129">
        <v>11.052658199887208</v>
      </c>
      <c r="H9537" s="96">
        <v>-2857921.6227628165</v>
      </c>
      <c r="I9537" s="96">
        <v>-2857921.6227628165</v>
      </c>
      <c r="J9537" s="96">
        <v>0</v>
      </c>
      <c r="K9537" s="96">
        <v>0</v>
      </c>
    </row>
    <row r="9538" spans="6:11">
      <c r="F9538" s="128">
        <v>0.59209581400995737</v>
      </c>
      <c r="G9538" s="129">
        <v>5.2408680920431134</v>
      </c>
      <c r="H9538" s="96">
        <v>-2857921.6227628165</v>
      </c>
      <c r="I9538" s="96">
        <v>-2857921.6227628165</v>
      </c>
      <c r="J9538" s="96">
        <v>0</v>
      </c>
      <c r="K9538" s="96">
        <v>0</v>
      </c>
    </row>
    <row r="9539" spans="6:11">
      <c r="F9539" s="128">
        <v>0.48423189548759216</v>
      </c>
      <c r="G9539" s="129">
        <v>7.2822768518665946</v>
      </c>
      <c r="H9539" s="96">
        <v>-2857921.6227628165</v>
      </c>
      <c r="I9539" s="96">
        <v>-2857921.6227628165</v>
      </c>
      <c r="J9539" s="96">
        <v>0</v>
      </c>
      <c r="K9539" s="96">
        <v>0</v>
      </c>
    </row>
    <row r="9540" spans="6:11">
      <c r="F9540" s="128">
        <v>0.51576810451240784</v>
      </c>
      <c r="G9540" s="129">
        <v>6.6209802437512586</v>
      </c>
      <c r="H9540" s="96">
        <v>-2857921.6227628165</v>
      </c>
      <c r="I9540" s="96">
        <v>-2857921.6227628165</v>
      </c>
      <c r="J9540" s="96">
        <v>0</v>
      </c>
      <c r="K9540" s="96">
        <v>0</v>
      </c>
    </row>
    <row r="9541" spans="6:11">
      <c r="F9541" s="128">
        <v>0.59115231309233007</v>
      </c>
      <c r="G9541" s="129">
        <v>8.2020036940055885</v>
      </c>
      <c r="H9541" s="96">
        <v>-2857921.6227628165</v>
      </c>
      <c r="I9541" s="96">
        <v>-2857921.6227628165</v>
      </c>
      <c r="J9541" s="96">
        <v>0</v>
      </c>
      <c r="K9541" s="96">
        <v>0</v>
      </c>
    </row>
    <row r="9542" spans="6:11">
      <c r="F9542" s="128">
        <v>0.40884768690766993</v>
      </c>
      <c r="G9542" s="129">
        <v>8.9441259594752314</v>
      </c>
      <c r="H9542" s="96">
        <v>-2857921.6227628165</v>
      </c>
      <c r="I9542" s="96">
        <v>-2857921.6227628165</v>
      </c>
      <c r="J9542" s="96">
        <v>0</v>
      </c>
      <c r="K9542" s="96">
        <v>0</v>
      </c>
    </row>
    <row r="9543" spans="6:11">
      <c r="F9543" s="128">
        <v>0.91506545287522534</v>
      </c>
      <c r="G9543" s="129">
        <v>1.9328509830387859</v>
      </c>
      <c r="H9543" s="96">
        <v>4651652.8814386334</v>
      </c>
      <c r="I9543" s="96">
        <v>-1030641.4004800867</v>
      </c>
      <c r="J9543" s="96">
        <v>-105830.9264603656</v>
      </c>
      <c r="K9543" s="96">
        <v>5788125.2083790861</v>
      </c>
    </row>
    <row r="9544" spans="6:11">
      <c r="F9544" s="128">
        <v>8.4934547124774662E-2</v>
      </c>
      <c r="G9544" s="129">
        <v>24.658743529463333</v>
      </c>
      <c r="H9544" s="96">
        <v>-2857921.6227628165</v>
      </c>
      <c r="I9544" s="96">
        <v>-2857921.6227628165</v>
      </c>
      <c r="J9544" s="96">
        <v>0</v>
      </c>
      <c r="K9544" s="96">
        <v>0</v>
      </c>
    </row>
    <row r="9545" spans="6:11">
      <c r="F9545" s="128">
        <v>0.75453363714400101</v>
      </c>
      <c r="G9545" s="129">
        <v>3.5914738721794852</v>
      </c>
      <c r="H9545" s="96">
        <v>3532675.0116154668</v>
      </c>
      <c r="I9545" s="96">
        <v>-2028275.5309168033</v>
      </c>
      <c r="J9545" s="96">
        <v>-51335.076056931845</v>
      </c>
      <c r="K9545" s="96">
        <v>5612285.6185892019</v>
      </c>
    </row>
    <row r="9546" spans="6:11">
      <c r="F9546" s="128">
        <v>0.24546636285599899</v>
      </c>
      <c r="G9546" s="129">
        <v>14.04595355978134</v>
      </c>
      <c r="H9546" s="96">
        <v>-2857921.6227628165</v>
      </c>
      <c r="I9546" s="96">
        <v>-2857921.6227628165</v>
      </c>
      <c r="J9546" s="96">
        <v>0</v>
      </c>
      <c r="K9546" s="96">
        <v>0</v>
      </c>
    </row>
    <row r="9547" spans="6:11">
      <c r="F9547" s="128">
        <v>0.11109258842911274</v>
      </c>
      <c r="G9547" s="129">
        <v>0.42084646776948775</v>
      </c>
      <c r="H9547" s="96">
        <v>5702217.2223111382</v>
      </c>
      <c r="I9547" s="96">
        <v>-149296.34340658187</v>
      </c>
      <c r="J9547" s="96">
        <v>-101703.31052492961</v>
      </c>
      <c r="K9547" s="96">
        <v>5953216.8762426497</v>
      </c>
    </row>
    <row r="9548" spans="6:11">
      <c r="F9548" s="128">
        <v>0.88890741157088726</v>
      </c>
      <c r="G9548" s="129">
        <v>1.1776219785624376</v>
      </c>
      <c r="H9548" s="96">
        <v>5172704.9653480379</v>
      </c>
      <c r="I9548" s="96">
        <v>-593042.51298518723</v>
      </c>
      <c r="J9548" s="96">
        <v>-104258.78253456272</v>
      </c>
      <c r="K9548" s="96">
        <v>5870006.2608677875</v>
      </c>
    </row>
    <row r="9549" spans="6:11">
      <c r="F9549" s="128">
        <v>4.1205160934125407E-2</v>
      </c>
      <c r="G9549" s="129">
        <v>10.377055690713131</v>
      </c>
      <c r="H9549" s="96">
        <v>-2857921.6227628165</v>
      </c>
      <c r="I9549" s="96">
        <v>-2857921.6227628165</v>
      </c>
      <c r="J9549" s="96">
        <v>0</v>
      </c>
      <c r="K9549" s="96">
        <v>0</v>
      </c>
    </row>
    <row r="9550" spans="6:11">
      <c r="F9550" s="128">
        <v>0.95879483906587459</v>
      </c>
      <c r="G9550" s="129">
        <v>0.42078159137818627</v>
      </c>
      <c r="H9550" s="96">
        <v>5702262.9036998637</v>
      </c>
      <c r="I9550" s="96">
        <v>-149296.34340658187</v>
      </c>
      <c r="J9550" s="96">
        <v>-101664.81289257162</v>
      </c>
      <c r="K9550" s="96">
        <v>5953224.059999017</v>
      </c>
    </row>
    <row r="9551" spans="6:11">
      <c r="F9551" s="128">
        <v>0.70383878001428679</v>
      </c>
      <c r="G9551" s="129">
        <v>1.2465346826971979</v>
      </c>
      <c r="H9551" s="96">
        <v>5124921.4217970371</v>
      </c>
      <c r="I9551" s="96">
        <v>-593042.51298518723</v>
      </c>
      <c r="J9551" s="96">
        <v>-144523.11120286927</v>
      </c>
      <c r="K9551" s="96">
        <v>5862487.0459850933</v>
      </c>
    </row>
    <row r="9552" spans="6:11">
      <c r="F9552" s="128">
        <v>0.29616121998571321</v>
      </c>
      <c r="G9552" s="129">
        <v>12.168513108187526</v>
      </c>
      <c r="H9552" s="96">
        <v>-2857921.6227628165</v>
      </c>
      <c r="I9552" s="96">
        <v>-2857921.6227628165</v>
      </c>
      <c r="J9552" s="96">
        <v>0</v>
      </c>
      <c r="K9552" s="96">
        <v>0</v>
      </c>
    </row>
    <row r="9553" spans="6:11">
      <c r="F9553" s="128">
        <v>7.4925649029544128E-2</v>
      </c>
      <c r="G9553" s="129">
        <v>0.70103181483576671</v>
      </c>
      <c r="H9553" s="96">
        <v>5505322.3084729631</v>
      </c>
      <c r="I9553" s="96">
        <v>-297900.07039749727</v>
      </c>
      <c r="J9553" s="96">
        <v>-119050.32243656809</v>
      </c>
      <c r="K9553" s="96">
        <v>5922272.7013070285</v>
      </c>
    </row>
    <row r="9554" spans="6:11">
      <c r="F9554" s="128">
        <v>0.92507435097045587</v>
      </c>
      <c r="G9554" s="129">
        <v>0.77881165272445074</v>
      </c>
      <c r="H9554" s="96">
        <v>5450859.2285109852</v>
      </c>
      <c r="I9554" s="96">
        <v>-445814.39416262286</v>
      </c>
      <c r="J9554" s="96">
        <v>-17037.491733985764</v>
      </c>
      <c r="K9554" s="96">
        <v>5913711.1144075934</v>
      </c>
    </row>
    <row r="9555" spans="6:11">
      <c r="F9555" s="128">
        <v>5.4898272283430805E-2</v>
      </c>
      <c r="G9555" s="129">
        <v>13.063228058612676</v>
      </c>
      <c r="H9555" s="96">
        <v>-2857921.6227628165</v>
      </c>
      <c r="I9555" s="96">
        <v>-2857921.6227628165</v>
      </c>
      <c r="J9555" s="96">
        <v>0</v>
      </c>
      <c r="K9555" s="96">
        <v>0</v>
      </c>
    </row>
    <row r="9556" spans="6:11">
      <c r="F9556" s="128">
        <v>0.9451017277165692</v>
      </c>
      <c r="G9556" s="129">
        <v>0.56462708904743175</v>
      </c>
      <c r="H9556" s="96">
        <v>5601048.1159462398</v>
      </c>
      <c r="I9556" s="96">
        <v>-297900.07039749727</v>
      </c>
      <c r="J9556" s="96">
        <v>-38369.155281318373</v>
      </c>
      <c r="K9556" s="96">
        <v>5937317.3416250553</v>
      </c>
    </row>
    <row r="9557" spans="6:11">
      <c r="F9557" s="128">
        <v>0.93802688121010147</v>
      </c>
      <c r="G9557" s="129">
        <v>7.0979114849333707</v>
      </c>
      <c r="H9557" s="96">
        <v>-2857921.6227628165</v>
      </c>
      <c r="I9557" s="96">
        <v>-2857921.6227628165</v>
      </c>
      <c r="J9557" s="96">
        <v>0</v>
      </c>
      <c r="K9557" s="96">
        <v>0</v>
      </c>
    </row>
    <row r="9558" spans="6:11">
      <c r="F9558" s="128">
        <v>6.1973118789898529E-2</v>
      </c>
      <c r="G9558" s="129">
        <v>27.81054555859648</v>
      </c>
      <c r="H9558" s="96">
        <v>-2857921.6227628165</v>
      </c>
      <c r="I9558" s="96">
        <v>-2857921.6227628165</v>
      </c>
      <c r="J9558" s="96">
        <v>0</v>
      </c>
      <c r="K9558" s="96">
        <v>0</v>
      </c>
    </row>
    <row r="9559" spans="6:11">
      <c r="F9559" s="128">
        <v>0.29275420759807347</v>
      </c>
      <c r="G9559" s="129">
        <v>3.6613023899839217</v>
      </c>
      <c r="H9559" s="96">
        <v>3486320.2261803746</v>
      </c>
      <c r="I9559" s="96">
        <v>-2028275.5309168033</v>
      </c>
      <c r="J9559" s="96">
        <v>-90405.298045465155</v>
      </c>
      <c r="K9559" s="96">
        <v>5605001.0551426429</v>
      </c>
    </row>
    <row r="9560" spans="6:11">
      <c r="F9560" s="128">
        <v>0.70724579240192653</v>
      </c>
      <c r="G9560" s="129">
        <v>3.4637701805544738</v>
      </c>
      <c r="H9560" s="96">
        <v>3617642.4960972257</v>
      </c>
      <c r="I9560" s="96">
        <v>-1887736.7863693987</v>
      </c>
      <c r="J9560" s="96">
        <v>-120252.97932281415</v>
      </c>
      <c r="K9560" s="96">
        <v>5625632.2617894383</v>
      </c>
    </row>
    <row r="9561" spans="6:11">
      <c r="F9561" s="128">
        <v>0.54184184814572789</v>
      </c>
      <c r="G9561" s="129">
        <v>0.10000190070327508</v>
      </c>
      <c r="H9561" s="96">
        <v>5928963.6397918155</v>
      </c>
      <c r="I9561" s="96">
        <v>0</v>
      </c>
      <c r="J9561" s="96">
        <v>-59886.520852012014</v>
      </c>
      <c r="K9561" s="96">
        <v>5988850.1606438272</v>
      </c>
    </row>
    <row r="9562" spans="6:11">
      <c r="F9562" s="128">
        <v>0.45815815185427211</v>
      </c>
      <c r="G9562" s="129">
        <v>7.8054084474814918</v>
      </c>
      <c r="H9562" s="96">
        <v>-2857921.6227628165</v>
      </c>
      <c r="I9562" s="96">
        <v>-2857921.6227628165</v>
      </c>
      <c r="J9562" s="96">
        <v>0</v>
      </c>
      <c r="K9562" s="96">
        <v>0</v>
      </c>
    </row>
    <row r="9563" spans="6:11">
      <c r="F9563" s="128">
        <v>5.1267813873108525E-2</v>
      </c>
      <c r="G9563" s="129">
        <v>32.762560241268339</v>
      </c>
      <c r="H9563" s="96">
        <v>-2857921.6227628165</v>
      </c>
      <c r="I9563" s="96">
        <v>-2857921.6227628165</v>
      </c>
      <c r="J9563" s="96">
        <v>0</v>
      </c>
      <c r="K9563" s="96">
        <v>0</v>
      </c>
    </row>
    <row r="9564" spans="6:11">
      <c r="F9564" s="128">
        <v>0.94873218612689147</v>
      </c>
      <c r="G9564" s="129">
        <v>0.52628726599410514</v>
      </c>
      <c r="H9564" s="96">
        <v>5628034.9005606612</v>
      </c>
      <c r="I9564" s="96">
        <v>-297900.07039749727</v>
      </c>
      <c r="J9564" s="96">
        <v>-15617.90466188509</v>
      </c>
      <c r="K9564" s="96">
        <v>5941552.8756200438</v>
      </c>
    </row>
    <row r="9565" spans="6:11">
      <c r="F9565" s="128">
        <v>0.71792583590574499</v>
      </c>
      <c r="G9565" s="129">
        <v>12.757566517187572</v>
      </c>
      <c r="H9565" s="96">
        <v>-2857921.6227628165</v>
      </c>
      <c r="I9565" s="96">
        <v>-2857921.6227628165</v>
      </c>
      <c r="J9565" s="96">
        <v>0</v>
      </c>
      <c r="K9565" s="96">
        <v>0</v>
      </c>
    </row>
    <row r="9566" spans="6:11">
      <c r="F9566" s="128">
        <v>0.28207416409425501</v>
      </c>
      <c r="G9566" s="129">
        <v>12.655852493786449</v>
      </c>
      <c r="H9566" s="96">
        <v>-2857921.6227628165</v>
      </c>
      <c r="I9566" s="96">
        <v>-2857921.6227628165</v>
      </c>
      <c r="J9566" s="96">
        <v>0</v>
      </c>
      <c r="K9566" s="96">
        <v>0</v>
      </c>
    </row>
    <row r="9567" spans="6:11">
      <c r="F9567" s="128">
        <v>0.14283484984733097</v>
      </c>
      <c r="G9567" s="129">
        <v>9.0595551514581061</v>
      </c>
      <c r="H9567" s="96">
        <v>-2857921.6227628165</v>
      </c>
      <c r="I9567" s="96">
        <v>-2857921.6227628165</v>
      </c>
      <c r="J9567" s="96">
        <v>0</v>
      </c>
      <c r="K9567" s="96">
        <v>0</v>
      </c>
    </row>
    <row r="9568" spans="6:11">
      <c r="F9568" s="128">
        <v>0.85716515015266903</v>
      </c>
      <c r="G9568" s="129">
        <v>1.5412467165402657</v>
      </c>
      <c r="H9568" s="96">
        <v>4920938.6501415279</v>
      </c>
      <c r="I9568" s="96">
        <v>-885452.85481691465</v>
      </c>
      <c r="J9568" s="96">
        <v>-24047.393600047766</v>
      </c>
      <c r="K9568" s="96">
        <v>5830438.89855849</v>
      </c>
    </row>
    <row r="9569" spans="6:11">
      <c r="F9569" s="128">
        <v>0.52925027694159521</v>
      </c>
      <c r="G9569" s="129">
        <v>3.2384141025311783</v>
      </c>
      <c r="H9569" s="96">
        <v>3768039.9010278005</v>
      </c>
      <c r="I9569" s="96">
        <v>-1746543.0149025372</v>
      </c>
      <c r="J9569" s="96">
        <v>-134679.36519455953</v>
      </c>
      <c r="K9569" s="96">
        <v>5649262.2811248973</v>
      </c>
    </row>
    <row r="9570" spans="6:11">
      <c r="F9570" s="128">
        <v>0.47074972305840479</v>
      </c>
      <c r="G9570" s="129">
        <v>7.5342869974371052</v>
      </c>
      <c r="H9570" s="96">
        <v>-2857921.6227628165</v>
      </c>
      <c r="I9570" s="96">
        <v>-2857921.6227628165</v>
      </c>
      <c r="J9570" s="96">
        <v>0</v>
      </c>
      <c r="K9570" s="96">
        <v>0</v>
      </c>
    </row>
    <row r="9571" spans="6:11">
      <c r="F9571" s="128">
        <v>0.78468028509947174</v>
      </c>
      <c r="G9571" s="129">
        <v>4.2381080236396729</v>
      </c>
      <c r="H9571" s="96">
        <v>3105760.1531300419</v>
      </c>
      <c r="I9571" s="96">
        <v>-2307400.080373521</v>
      </c>
      <c r="J9571" s="96">
        <v>-132028.51699539417</v>
      </c>
      <c r="K9571" s="96">
        <v>5545188.750498957</v>
      </c>
    </row>
    <row r="9572" spans="6:11">
      <c r="F9572" s="128">
        <v>0.21531971490052826</v>
      </c>
      <c r="G9572" s="129">
        <v>15.356313093635977</v>
      </c>
      <c r="H9572" s="96">
        <v>-2857921.6227628165</v>
      </c>
      <c r="I9572" s="96">
        <v>-2857921.6227628165</v>
      </c>
      <c r="J9572" s="96">
        <v>0</v>
      </c>
      <c r="K9572" s="96">
        <v>0</v>
      </c>
    </row>
    <row r="9573" spans="6:11">
      <c r="F9573" s="128">
        <v>0.54186474197669487</v>
      </c>
      <c r="G9573" s="129">
        <v>4.8423909581012365</v>
      </c>
      <c r="H9573" s="96">
        <v>2711304.657876112</v>
      </c>
      <c r="I9573" s="96">
        <v>-2721249.7159727258</v>
      </c>
      <c r="J9573" s="96">
        <v>-50657.279439428923</v>
      </c>
      <c r="K9573" s="96">
        <v>5483211.6532882666</v>
      </c>
    </row>
    <row r="9574" spans="6:11">
      <c r="F9574" s="128">
        <v>0.45813525802330513</v>
      </c>
      <c r="G9574" s="129">
        <v>7.8059081527227381</v>
      </c>
      <c r="H9574" s="96">
        <v>-2857921.6227628165</v>
      </c>
      <c r="I9574" s="96">
        <v>-2857921.6227628165</v>
      </c>
      <c r="J9574" s="96">
        <v>0</v>
      </c>
      <c r="K9574" s="96">
        <v>0</v>
      </c>
    </row>
    <row r="9575" spans="6:11">
      <c r="F9575" s="128">
        <v>0.87021712442984933</v>
      </c>
      <c r="G9575" s="129">
        <v>0.51851666419599096</v>
      </c>
      <c r="H9575" s="96">
        <v>5633508.8277752986</v>
      </c>
      <c r="I9575" s="96">
        <v>-297900.07039749727</v>
      </c>
      <c r="J9575" s="96">
        <v>-11002.791120429187</v>
      </c>
      <c r="K9575" s="96">
        <v>5942411.6892932253</v>
      </c>
    </row>
    <row r="9576" spans="6:11">
      <c r="F9576" s="128">
        <v>0.12978287557015067</v>
      </c>
      <c r="G9576" s="129">
        <v>20.418924127672796</v>
      </c>
      <c r="H9576" s="96">
        <v>-2857921.6227628165</v>
      </c>
      <c r="I9576" s="96">
        <v>-2857921.6227628165</v>
      </c>
      <c r="J9576" s="96">
        <v>0</v>
      </c>
      <c r="K9576" s="96">
        <v>0</v>
      </c>
    </row>
    <row r="9577" spans="6:11">
      <c r="F9577" s="128">
        <v>0.11059689414128926</v>
      </c>
      <c r="G9577" s="129">
        <v>10.051822744511078</v>
      </c>
      <c r="H9577" s="96">
        <v>-2857921.6227628165</v>
      </c>
      <c r="I9577" s="96">
        <v>-2857921.6227628165</v>
      </c>
      <c r="J9577" s="96">
        <v>0</v>
      </c>
      <c r="K9577" s="96">
        <v>0</v>
      </c>
    </row>
    <row r="9578" spans="6:11">
      <c r="F9578" s="128">
        <v>0.88940310585871074</v>
      </c>
      <c r="G9578" s="129">
        <v>1.1720470882853646</v>
      </c>
      <c r="H9578" s="96">
        <v>5176575.4967484167</v>
      </c>
      <c r="I9578" s="96">
        <v>-593042.51298518723</v>
      </c>
      <c r="J9578" s="96">
        <v>-100996.961012542</v>
      </c>
      <c r="K9578" s="96">
        <v>5870614.9707461456</v>
      </c>
    </row>
    <row r="9579" spans="6:11">
      <c r="F9579" s="128">
        <v>0.79945345409757973</v>
      </c>
      <c r="G9579" s="129">
        <v>12.359570657876692</v>
      </c>
      <c r="H9579" s="96">
        <v>-2857921.6227628165</v>
      </c>
      <c r="I9579" s="96">
        <v>-2857921.6227628165</v>
      </c>
      <c r="J9579" s="96">
        <v>0</v>
      </c>
      <c r="K9579" s="96">
        <v>0</v>
      </c>
    </row>
    <row r="9580" spans="6:11">
      <c r="F9580" s="128">
        <v>0.20054654590242027</v>
      </c>
      <c r="G9580" s="129">
        <v>16.067089100387015</v>
      </c>
      <c r="H9580" s="96">
        <v>-2857921.6227628165</v>
      </c>
      <c r="I9580" s="96">
        <v>-2857921.6227628165</v>
      </c>
      <c r="J9580" s="96">
        <v>0</v>
      </c>
      <c r="K9580" s="96">
        <v>0</v>
      </c>
    </row>
    <row r="9581" spans="6:11">
      <c r="F9581" s="128">
        <v>0.64338579212225189</v>
      </c>
      <c r="G9581" s="129">
        <v>8.4625197789386988</v>
      </c>
      <c r="H9581" s="96">
        <v>-2857921.6227628165</v>
      </c>
      <c r="I9581" s="96">
        <v>-2857921.6227628165</v>
      </c>
      <c r="J9581" s="96">
        <v>0</v>
      </c>
      <c r="K9581" s="96">
        <v>0</v>
      </c>
    </row>
    <row r="9582" spans="6:11">
      <c r="F9582" s="128">
        <v>0.35661420787774811</v>
      </c>
      <c r="G9582" s="129">
        <v>10.311007317283183</v>
      </c>
      <c r="H9582" s="96">
        <v>-2857921.6227628165</v>
      </c>
      <c r="I9582" s="96">
        <v>-2857921.6227628165</v>
      </c>
      <c r="J9582" s="96">
        <v>0</v>
      </c>
      <c r="K9582" s="96">
        <v>0</v>
      </c>
    </row>
    <row r="9583" spans="6:11">
      <c r="F9583" s="128">
        <v>0.40531897755129165</v>
      </c>
      <c r="G9583" s="129">
        <v>6.4095875581032544</v>
      </c>
      <c r="H9583" s="96">
        <v>-2857921.6227628165</v>
      </c>
      <c r="I9583" s="96">
        <v>-2857921.6227628165</v>
      </c>
      <c r="J9583" s="96">
        <v>0</v>
      </c>
      <c r="K9583" s="96">
        <v>0</v>
      </c>
    </row>
    <row r="9584" spans="6:11">
      <c r="F9584" s="128">
        <v>0.59468102244870835</v>
      </c>
      <c r="G9584" s="129">
        <v>5.1973011391259503</v>
      </c>
      <c r="H9584" s="96">
        <v>-2857921.6227628165</v>
      </c>
      <c r="I9584" s="96">
        <v>-2857921.6227628165</v>
      </c>
      <c r="J9584" s="96">
        <v>0</v>
      </c>
      <c r="K9584" s="96">
        <v>0</v>
      </c>
    </row>
    <row r="9585" spans="6:11">
      <c r="F9585" s="128">
        <v>0.57529279614796547</v>
      </c>
      <c r="G9585" s="129">
        <v>7.7564095379836404</v>
      </c>
      <c r="H9585" s="96">
        <v>-2857921.6227628165</v>
      </c>
      <c r="I9585" s="96">
        <v>-2857921.6227628165</v>
      </c>
      <c r="J9585" s="96">
        <v>0</v>
      </c>
      <c r="K9585" s="96">
        <v>0</v>
      </c>
    </row>
    <row r="9586" spans="6:11">
      <c r="F9586" s="128">
        <v>0.42470720385203453</v>
      </c>
      <c r="G9586" s="129">
        <v>8.5635527959335977</v>
      </c>
      <c r="H9586" s="96">
        <v>-2857921.6227628165</v>
      </c>
      <c r="I9586" s="96">
        <v>-2857921.6227628165</v>
      </c>
      <c r="J9586" s="96">
        <v>0</v>
      </c>
      <c r="K9586" s="96">
        <v>0</v>
      </c>
    </row>
    <row r="9587" spans="6:11">
      <c r="F9587" s="128">
        <v>0.97087458913372471</v>
      </c>
      <c r="G9587" s="129">
        <v>35.100608145018306</v>
      </c>
      <c r="H9587" s="96">
        <v>-2857921.6227628165</v>
      </c>
      <c r="I9587" s="96">
        <v>-2857921.6227628165</v>
      </c>
      <c r="J9587" s="96">
        <v>0</v>
      </c>
      <c r="K9587" s="96">
        <v>0</v>
      </c>
    </row>
    <row r="9588" spans="6:11">
      <c r="F9588" s="128">
        <v>2.9125410866275292E-2</v>
      </c>
      <c r="G9588" s="129">
        <v>35.361442601991989</v>
      </c>
      <c r="H9588" s="96">
        <v>-2857921.6227628165</v>
      </c>
      <c r="I9588" s="96">
        <v>-2857921.6227628165</v>
      </c>
      <c r="J9588" s="96">
        <v>0</v>
      </c>
      <c r="K9588" s="96">
        <v>0</v>
      </c>
    </row>
    <row r="9589" spans="6:11">
      <c r="F9589" s="128">
        <v>0.40661905256579434</v>
      </c>
      <c r="G9589" s="129">
        <v>0.84945016229240755</v>
      </c>
      <c r="H9589" s="96">
        <v>5401400.2643869771</v>
      </c>
      <c r="I9589" s="96">
        <v>-445814.39416262286</v>
      </c>
      <c r="J9589" s="96">
        <v>-58731.673208913846</v>
      </c>
      <c r="K9589" s="96">
        <v>5905946.331758514</v>
      </c>
    </row>
    <row r="9590" spans="6:11">
      <c r="F9590" s="128">
        <v>0.59338094743420566</v>
      </c>
      <c r="G9590" s="129">
        <v>5.2191867909923699</v>
      </c>
      <c r="H9590" s="96">
        <v>-2857921.6227628165</v>
      </c>
      <c r="I9590" s="96">
        <v>-2857921.6227628165</v>
      </c>
      <c r="J9590" s="96">
        <v>0</v>
      </c>
      <c r="K9590" s="96">
        <v>0</v>
      </c>
    </row>
    <row r="9591" spans="6:11">
      <c r="F9591" s="128">
        <v>0.94775733030277742</v>
      </c>
      <c r="G9591" s="129">
        <v>6.9632260221537319</v>
      </c>
      <c r="H9591" s="96">
        <v>-2857921.6227628165</v>
      </c>
      <c r="I9591" s="96">
        <v>-2857921.6227628165</v>
      </c>
      <c r="J9591" s="96">
        <v>0</v>
      </c>
      <c r="K9591" s="96">
        <v>0</v>
      </c>
    </row>
    <row r="9592" spans="6:11">
      <c r="F9592" s="128">
        <v>5.2242669697222577E-2</v>
      </c>
      <c r="G9592" s="129">
        <v>29.518556908553055</v>
      </c>
      <c r="H9592" s="96">
        <v>-2857921.6227628165</v>
      </c>
      <c r="I9592" s="96">
        <v>-2857921.6227628165</v>
      </c>
      <c r="J9592" s="96">
        <v>0</v>
      </c>
      <c r="K9592" s="96">
        <v>0</v>
      </c>
    </row>
    <row r="9593" spans="6:11">
      <c r="F9593" s="128">
        <v>0.56438224546300142</v>
      </c>
      <c r="G9593" s="129">
        <v>3.4111935367815871</v>
      </c>
      <c r="H9593" s="96">
        <v>3652634.064005136</v>
      </c>
      <c r="I9593" s="96">
        <v>-1887736.7863693987</v>
      </c>
      <c r="J9593" s="96">
        <v>-90765.551955862917</v>
      </c>
      <c r="K9593" s="96">
        <v>5631136.4023303976</v>
      </c>
    </row>
    <row r="9594" spans="6:11">
      <c r="F9594" s="128">
        <v>0.43561775453699858</v>
      </c>
      <c r="G9594" s="129">
        <v>8.3099012994541255</v>
      </c>
      <c r="H9594" s="96">
        <v>-2857921.6227628165</v>
      </c>
      <c r="I9594" s="96">
        <v>-2857921.6227628165</v>
      </c>
      <c r="J9594" s="96">
        <v>0</v>
      </c>
      <c r="K9594" s="96">
        <v>0</v>
      </c>
    </row>
    <row r="9595" spans="6:11">
      <c r="F9595" s="128">
        <v>0.43955421614449341</v>
      </c>
      <c r="G9595" s="129">
        <v>13.096330984773356</v>
      </c>
      <c r="H9595" s="96">
        <v>-2857921.6227628165</v>
      </c>
      <c r="I9595" s="96">
        <v>-2857921.6227628165</v>
      </c>
      <c r="J9595" s="96">
        <v>0</v>
      </c>
      <c r="K9595" s="96">
        <v>0</v>
      </c>
    </row>
    <row r="9596" spans="6:11">
      <c r="F9596" s="128">
        <v>0.56044578385550659</v>
      </c>
      <c r="G9596" s="129">
        <v>5.7902276932768686</v>
      </c>
      <c r="H9596" s="96">
        <v>-2857921.6227628165</v>
      </c>
      <c r="I9596" s="96">
        <v>-2857921.6227628165</v>
      </c>
      <c r="J9596" s="96">
        <v>0</v>
      </c>
      <c r="K9596" s="96">
        <v>0</v>
      </c>
    </row>
    <row r="9597" spans="6:11">
      <c r="F9597" s="128">
        <v>0.25009680986735938</v>
      </c>
      <c r="G9597" s="129">
        <v>7.676779437325318</v>
      </c>
      <c r="H9597" s="96">
        <v>-2857921.6227628165</v>
      </c>
      <c r="I9597" s="96">
        <v>-2857921.6227628165</v>
      </c>
      <c r="J9597" s="96">
        <v>0</v>
      </c>
      <c r="K9597" s="96">
        <v>0</v>
      </c>
    </row>
    <row r="9598" spans="6:11">
      <c r="F9598" s="128">
        <v>0.74990319013264062</v>
      </c>
      <c r="G9598" s="129">
        <v>2.8781116060644409</v>
      </c>
      <c r="H9598" s="96">
        <v>4009701.0445888173</v>
      </c>
      <c r="I9598" s="96">
        <v>-1604691.1635483941</v>
      </c>
      <c r="J9598" s="96">
        <v>-72856.461548280611</v>
      </c>
      <c r="K9598" s="96">
        <v>5687248.6696854923</v>
      </c>
    </row>
    <row r="9599" spans="6:11">
      <c r="F9599" s="128">
        <v>0.13989656213130242</v>
      </c>
      <c r="G9599" s="129">
        <v>0.34574309478201493</v>
      </c>
      <c r="H9599" s="96">
        <v>5755167.8825758426</v>
      </c>
      <c r="I9599" s="96">
        <v>-149296.34340658187</v>
      </c>
      <c r="J9599" s="96">
        <v>-57074.645515223812</v>
      </c>
      <c r="K9599" s="96">
        <v>5961538.8714976478</v>
      </c>
    </row>
    <row r="9600" spans="6:11">
      <c r="F9600" s="128">
        <v>0.86010343786869758</v>
      </c>
      <c r="G9600" s="129">
        <v>1.5070262037572408</v>
      </c>
      <c r="H9600" s="96">
        <v>4944599.3283760976</v>
      </c>
      <c r="I9600" s="96">
        <v>-885452.85481691465</v>
      </c>
      <c r="J9600" s="96">
        <v>-4098.9799959933052</v>
      </c>
      <c r="K9600" s="96">
        <v>5834151.163189006</v>
      </c>
    </row>
    <row r="9601" spans="6:11">
      <c r="F9601" s="128">
        <v>0.36448380386008783</v>
      </c>
      <c r="G9601" s="129">
        <v>10.940929335583451</v>
      </c>
      <c r="H9601" s="96">
        <v>-2857921.6227628165</v>
      </c>
      <c r="I9601" s="96">
        <v>-2857921.6227628165</v>
      </c>
      <c r="J9601" s="96">
        <v>0</v>
      </c>
      <c r="K9601" s="96">
        <v>0</v>
      </c>
    </row>
    <row r="9602" spans="6:11">
      <c r="F9602" s="128">
        <v>0.63551619613991217</v>
      </c>
      <c r="G9602" s="129">
        <v>4.5331770301268968</v>
      </c>
      <c r="H9602" s="96">
        <v>2912602.0954196863</v>
      </c>
      <c r="I9602" s="96">
        <v>-2583940.8049289733</v>
      </c>
      <c r="J9602" s="96">
        <v>-18295.64356345799</v>
      </c>
      <c r="K9602" s="96">
        <v>5514838.5439121174</v>
      </c>
    </row>
    <row r="9603" spans="6:11">
      <c r="F9603" s="128">
        <v>0.54720341875733702</v>
      </c>
      <c r="G9603" s="129">
        <v>7.8020747920091287</v>
      </c>
      <c r="H9603" s="96">
        <v>-2857921.6227628165</v>
      </c>
      <c r="I9603" s="96">
        <v>-2857921.6227628165</v>
      </c>
      <c r="J9603" s="96">
        <v>0</v>
      </c>
      <c r="K9603" s="96">
        <v>0</v>
      </c>
    </row>
    <row r="9604" spans="6:11">
      <c r="F9604" s="128">
        <v>0.45279658124266298</v>
      </c>
      <c r="G9604" s="129">
        <v>7.9231230238080368</v>
      </c>
      <c r="H9604" s="96">
        <v>-2857921.6227628165</v>
      </c>
      <c r="I9604" s="96">
        <v>-2857921.6227628165</v>
      </c>
      <c r="J9604" s="96">
        <v>0</v>
      </c>
      <c r="K9604" s="96">
        <v>0</v>
      </c>
    </row>
    <row r="9605" spans="6:11">
      <c r="F9605" s="128">
        <v>0.64386301632654064</v>
      </c>
      <c r="G9605" s="129">
        <v>8.7611104287465427</v>
      </c>
      <c r="H9605" s="96">
        <v>-2857921.6227628165</v>
      </c>
      <c r="I9605" s="96">
        <v>-2857921.6227628165</v>
      </c>
      <c r="J9605" s="96">
        <v>0</v>
      </c>
      <c r="K9605" s="96">
        <v>0</v>
      </c>
    </row>
    <row r="9606" spans="6:11">
      <c r="F9606" s="128">
        <v>0.35613698367345936</v>
      </c>
      <c r="G9606" s="129">
        <v>10.324398365414954</v>
      </c>
      <c r="H9606" s="96">
        <v>-2857921.6227628165</v>
      </c>
      <c r="I9606" s="96">
        <v>-2857921.6227628165</v>
      </c>
      <c r="J9606" s="96">
        <v>0</v>
      </c>
      <c r="K9606" s="96">
        <v>0</v>
      </c>
    </row>
    <row r="9607" spans="6:11">
      <c r="F9607" s="128">
        <v>0.98816455999681185</v>
      </c>
      <c r="G9607" s="129">
        <v>10.725276657364239</v>
      </c>
      <c r="H9607" s="96">
        <v>-2857921.6227628165</v>
      </c>
      <c r="I9607" s="96">
        <v>-2857921.6227628165</v>
      </c>
      <c r="J9607" s="96">
        <v>0</v>
      </c>
      <c r="K9607" s="96">
        <v>0</v>
      </c>
    </row>
    <row r="9608" spans="6:11">
      <c r="F9608" s="128">
        <v>1.1835440003188147E-2</v>
      </c>
      <c r="G9608" s="129">
        <v>44.366568585756227</v>
      </c>
      <c r="H9608" s="96">
        <v>-2857921.6227628165</v>
      </c>
      <c r="I9608" s="96">
        <v>-2857921.6227628165</v>
      </c>
      <c r="J9608" s="96">
        <v>0</v>
      </c>
      <c r="K9608" s="96">
        <v>0</v>
      </c>
    </row>
    <row r="9609" spans="6:11">
      <c r="F9609" s="128">
        <v>8.141019869120103E-2</v>
      </c>
      <c r="G9609" s="129">
        <v>3.3022603977290427E-2</v>
      </c>
      <c r="H9609" s="96">
        <v>5976515.4439947158</v>
      </c>
      <c r="I9609" s="96">
        <v>0</v>
      </c>
      <c r="J9609" s="96">
        <v>-19800.364969953986</v>
      </c>
      <c r="K9609" s="96">
        <v>5996315.8089646697</v>
      </c>
    </row>
    <row r="9610" spans="6:11">
      <c r="F9610" s="128">
        <v>0.91858980130879897</v>
      </c>
      <c r="G9610" s="129">
        <v>0.84915609580991092</v>
      </c>
      <c r="H9610" s="96">
        <v>5401605.9126048852</v>
      </c>
      <c r="I9610" s="96">
        <v>-445814.39416262286</v>
      </c>
      <c r="J9610" s="96">
        <v>-58558.328459413598</v>
      </c>
      <c r="K9610" s="96">
        <v>5905978.6352269212</v>
      </c>
    </row>
    <row r="9611" spans="6:11">
      <c r="F9611" s="128">
        <v>4.7374544122779083E-2</v>
      </c>
      <c r="G9611" s="129">
        <v>14.119597324114388</v>
      </c>
      <c r="H9611" s="96">
        <v>-2857921.6227628165</v>
      </c>
      <c r="I9611" s="96">
        <v>-2857921.6227628165</v>
      </c>
      <c r="J9611" s="96">
        <v>0</v>
      </c>
      <c r="K9611" s="96">
        <v>0</v>
      </c>
    </row>
    <row r="9612" spans="6:11">
      <c r="F9612" s="128">
        <v>0.95262545587722092</v>
      </c>
      <c r="G9612" s="129">
        <v>0.48533468447516109</v>
      </c>
      <c r="H9612" s="96">
        <v>5656859.4366838913</v>
      </c>
      <c r="I9612" s="96">
        <v>-149296.34340658187</v>
      </c>
      <c r="J9612" s="96">
        <v>-139924.60752426335</v>
      </c>
      <c r="K9612" s="96">
        <v>5946080.3876147363</v>
      </c>
    </row>
    <row r="9613" spans="6:11">
      <c r="F9613" s="128">
        <v>0.23755446623818921</v>
      </c>
      <c r="G9613" s="129">
        <v>5.6855491534447697</v>
      </c>
      <c r="H9613" s="96">
        <v>-2857921.6227628165</v>
      </c>
      <c r="I9613" s="96">
        <v>-2857921.6227628165</v>
      </c>
      <c r="J9613" s="96">
        <v>0</v>
      </c>
      <c r="K9613" s="96">
        <v>0</v>
      </c>
    </row>
    <row r="9614" spans="6:11">
      <c r="F9614" s="128">
        <v>0.76244553376181079</v>
      </c>
      <c r="G9614" s="129">
        <v>2.7122420418394659</v>
      </c>
      <c r="H9614" s="96">
        <v>4121569.7507354664</v>
      </c>
      <c r="I9614" s="96">
        <v>-1462178.1651097869</v>
      </c>
      <c r="J9614" s="96">
        <v>-121073.99928806574</v>
      </c>
      <c r="K9614" s="96">
        <v>5704821.9151333189</v>
      </c>
    </row>
    <row r="9615" spans="6:11">
      <c r="F9615" s="128">
        <v>0.73911639171861154</v>
      </c>
      <c r="G9615" s="129">
        <v>5.3647145888546408</v>
      </c>
      <c r="H9615" s="96">
        <v>-2857921.6227628165</v>
      </c>
      <c r="I9615" s="96">
        <v>-2857921.6227628165</v>
      </c>
      <c r="J9615" s="96">
        <v>0</v>
      </c>
      <c r="K9615" s="96">
        <v>0</v>
      </c>
    </row>
    <row r="9616" spans="6:11">
      <c r="F9616" s="128">
        <v>0.26088360828138846</v>
      </c>
      <c r="G9616" s="129">
        <v>13.436809164046485</v>
      </c>
      <c r="H9616" s="96">
        <v>-2857921.6227628165</v>
      </c>
      <c r="I9616" s="96">
        <v>-2857921.6227628165</v>
      </c>
      <c r="J9616" s="96">
        <v>0</v>
      </c>
      <c r="K9616" s="96">
        <v>0</v>
      </c>
    </row>
    <row r="9617" spans="6:11">
      <c r="F9617" s="128">
        <v>0.94556459147671679</v>
      </c>
      <c r="G9617" s="129">
        <v>1.8309199610486349</v>
      </c>
      <c r="H9617" s="96">
        <v>4721544.0952899307</v>
      </c>
      <c r="I9617" s="96">
        <v>-1030641.4004800867</v>
      </c>
      <c r="J9617" s="96">
        <v>-46923.926931104426</v>
      </c>
      <c r="K9617" s="96">
        <v>5799109.4227011222</v>
      </c>
    </row>
    <row r="9618" spans="6:11">
      <c r="F9618" s="128">
        <v>5.4435408523283213E-2</v>
      </c>
      <c r="G9618" s="129">
        <v>29.107404448864276</v>
      </c>
      <c r="H9618" s="96">
        <v>-2857921.6227628165</v>
      </c>
      <c r="I9618" s="96">
        <v>-2857921.6227628165</v>
      </c>
      <c r="J9618" s="96">
        <v>0</v>
      </c>
      <c r="K9618" s="96">
        <v>0</v>
      </c>
    </row>
    <row r="9619" spans="6:11">
      <c r="F9619" s="128">
        <v>0.56554340054959984</v>
      </c>
      <c r="G9619" s="129">
        <v>32.349645468716211</v>
      </c>
      <c r="H9619" s="96">
        <v>-2857921.6227628165</v>
      </c>
      <c r="I9619" s="96">
        <v>-2857921.6227628165</v>
      </c>
      <c r="J9619" s="96">
        <v>0</v>
      </c>
      <c r="K9619" s="96">
        <v>0</v>
      </c>
    </row>
    <row r="9620" spans="6:11">
      <c r="F9620" s="128">
        <v>0.43445659945040016</v>
      </c>
      <c r="G9620" s="129">
        <v>8.3365922545575124</v>
      </c>
      <c r="H9620" s="96">
        <v>-2857921.6227628165</v>
      </c>
      <c r="I9620" s="96">
        <v>-2857921.6227628165</v>
      </c>
      <c r="J9620" s="96">
        <v>0</v>
      </c>
      <c r="K9620" s="96">
        <v>0</v>
      </c>
    </row>
    <row r="9621" spans="6:11">
      <c r="F9621" s="128">
        <v>0.45737103246686406</v>
      </c>
      <c r="G9621" s="129">
        <v>10.157396600314046</v>
      </c>
      <c r="H9621" s="96">
        <v>-2857921.6227628165</v>
      </c>
      <c r="I9621" s="96">
        <v>-2857921.6227628165</v>
      </c>
      <c r="J9621" s="96">
        <v>0</v>
      </c>
      <c r="K9621" s="96">
        <v>0</v>
      </c>
    </row>
    <row r="9622" spans="6:11">
      <c r="F9622" s="128">
        <v>0.54262896753313594</v>
      </c>
      <c r="G9622" s="129">
        <v>6.1132949364870743</v>
      </c>
      <c r="H9622" s="96">
        <v>-2857921.6227628165</v>
      </c>
      <c r="I9622" s="96">
        <v>-2857921.6227628165</v>
      </c>
      <c r="J9622" s="96">
        <v>0</v>
      </c>
      <c r="K9622" s="96">
        <v>0</v>
      </c>
    </row>
    <row r="9623" spans="6:11">
      <c r="F9623" s="128">
        <v>7.2442327821570229E-3</v>
      </c>
      <c r="G9623" s="129">
        <v>6.4810188120052787</v>
      </c>
      <c r="H9623" s="96">
        <v>-2857921.6227628165</v>
      </c>
      <c r="I9623" s="96">
        <v>-2857921.6227628165</v>
      </c>
      <c r="J9623" s="96">
        <v>0</v>
      </c>
      <c r="K9623" s="96">
        <v>0</v>
      </c>
    </row>
    <row r="9624" spans="6:11">
      <c r="F9624" s="128">
        <v>0.99275576721784298</v>
      </c>
      <c r="G9624" s="129">
        <v>7.2705996521247943E-2</v>
      </c>
      <c r="H9624" s="96">
        <v>5948329.1193506839</v>
      </c>
      <c r="I9624" s="96">
        <v>0</v>
      </c>
      <c r="J9624" s="96">
        <v>-43562.375366980472</v>
      </c>
      <c r="K9624" s="96">
        <v>5991891.4947176641</v>
      </c>
    </row>
    <row r="9625" spans="6:11">
      <c r="F9625" s="128">
        <v>0.5595257890012274</v>
      </c>
      <c r="G9625" s="129">
        <v>2.7980381256796765</v>
      </c>
      <c r="H9625" s="96">
        <v>4063674.4438294591</v>
      </c>
      <c r="I9625" s="96">
        <v>-1604691.1635483941</v>
      </c>
      <c r="J9625" s="96">
        <v>-27359.772188762978</v>
      </c>
      <c r="K9625" s="96">
        <v>5695725.3795666164</v>
      </c>
    </row>
    <row r="9626" spans="6:11">
      <c r="F9626" s="128">
        <v>0.4404742109987726</v>
      </c>
      <c r="G9626" s="129">
        <v>8.1990338015791941</v>
      </c>
      <c r="H9626" s="96">
        <v>-2857921.6227628165</v>
      </c>
      <c r="I9626" s="96">
        <v>-2857921.6227628165</v>
      </c>
      <c r="J9626" s="96">
        <v>0</v>
      </c>
      <c r="K9626" s="96">
        <v>0</v>
      </c>
    </row>
    <row r="9627" spans="6:11">
      <c r="F9627" s="128">
        <v>0.7617790895502331</v>
      </c>
      <c r="G9627" s="129">
        <v>10.511779492063816</v>
      </c>
      <c r="H9627" s="96">
        <v>-2857921.6227628165</v>
      </c>
      <c r="I9627" s="96">
        <v>-2857921.6227628165</v>
      </c>
      <c r="J9627" s="96">
        <v>0</v>
      </c>
      <c r="K9627" s="96">
        <v>0</v>
      </c>
    </row>
    <row r="9628" spans="6:11">
      <c r="F9628" s="128">
        <v>0.2382209104497669</v>
      </c>
      <c r="G9628" s="129">
        <v>14.345568406503331</v>
      </c>
      <c r="H9628" s="96">
        <v>-2857921.6227628165</v>
      </c>
      <c r="I9628" s="96">
        <v>-2857921.6227628165</v>
      </c>
      <c r="J9628" s="96">
        <v>0</v>
      </c>
      <c r="K9628" s="96">
        <v>0</v>
      </c>
    </row>
    <row r="9629" spans="6:11">
      <c r="F9629" s="128">
        <v>0.19386045613681568</v>
      </c>
      <c r="G9629" s="129">
        <v>21.526629352806598</v>
      </c>
      <c r="H9629" s="96">
        <v>-2857921.6227628165</v>
      </c>
      <c r="I9629" s="96">
        <v>-2857921.6227628165</v>
      </c>
      <c r="J9629" s="96">
        <v>0</v>
      </c>
      <c r="K9629" s="96">
        <v>0</v>
      </c>
    </row>
    <row r="9630" spans="6:11">
      <c r="F9630" s="128">
        <v>0.80613954386318432</v>
      </c>
      <c r="G9630" s="129">
        <v>2.1549842011710911</v>
      </c>
      <c r="H9630" s="96">
        <v>4499771.2203178806</v>
      </c>
      <c r="I9630" s="96">
        <v>-1175156.386645427</v>
      </c>
      <c r="J9630" s="96">
        <v>-89332.268540904639</v>
      </c>
      <c r="K9630" s="96">
        <v>5764259.8755042125</v>
      </c>
    </row>
    <row r="9631" spans="6:11">
      <c r="F9631" s="128">
        <v>0.31994383818925087</v>
      </c>
      <c r="G9631" s="129">
        <v>9.9125777932418373</v>
      </c>
      <c r="H9631" s="96">
        <v>-2857921.6227628165</v>
      </c>
      <c r="I9631" s="96">
        <v>-2857921.6227628165</v>
      </c>
      <c r="J9631" s="96">
        <v>0</v>
      </c>
      <c r="K9631" s="96">
        <v>0</v>
      </c>
    </row>
    <row r="9632" spans="6:11">
      <c r="F9632" s="128">
        <v>0.68005616181074913</v>
      </c>
      <c r="G9632" s="129">
        <v>3.8557989332426459</v>
      </c>
      <c r="H9632" s="96">
        <v>3357515.4521201467</v>
      </c>
      <c r="I9632" s="96">
        <v>-2168162.2873492301</v>
      </c>
      <c r="J9632" s="96">
        <v>-59083.096675377841</v>
      </c>
      <c r="K9632" s="96">
        <v>5584760.8361447547</v>
      </c>
    </row>
    <row r="9633" spans="6:11">
      <c r="F9633" s="128">
        <v>0.60877263410945182</v>
      </c>
      <c r="G9633" s="129">
        <v>12.23603480880872</v>
      </c>
      <c r="H9633" s="96">
        <v>-2857921.6227628165</v>
      </c>
      <c r="I9633" s="96">
        <v>-2857921.6227628165</v>
      </c>
      <c r="J9633" s="96">
        <v>0</v>
      </c>
      <c r="K9633" s="96">
        <v>0</v>
      </c>
    </row>
    <row r="9634" spans="6:11">
      <c r="F9634" s="128">
        <v>0.39122736589054818</v>
      </c>
      <c r="G9634" s="129">
        <v>9.3846638956017596</v>
      </c>
      <c r="H9634" s="96">
        <v>-2857921.6227628165</v>
      </c>
      <c r="I9634" s="96">
        <v>-2857921.6227628165</v>
      </c>
      <c r="J9634" s="96">
        <v>0</v>
      </c>
      <c r="K9634" s="96">
        <v>0</v>
      </c>
    </row>
    <row r="9635" spans="6:11">
      <c r="F9635" s="128">
        <v>0.45613976380874566</v>
      </c>
      <c r="G9635" s="129">
        <v>12.485685332570641</v>
      </c>
      <c r="H9635" s="96">
        <v>-2857921.6227628165</v>
      </c>
      <c r="I9635" s="96">
        <v>-2857921.6227628165</v>
      </c>
      <c r="J9635" s="96">
        <v>0</v>
      </c>
      <c r="K9635" s="96">
        <v>0</v>
      </c>
    </row>
    <row r="9636" spans="6:11">
      <c r="F9636" s="128">
        <v>0.54386023619125434</v>
      </c>
      <c r="G9636" s="129">
        <v>6.0906298390155111</v>
      </c>
      <c r="H9636" s="96">
        <v>-2857921.6227628165</v>
      </c>
      <c r="I9636" s="96">
        <v>-2857921.6227628165</v>
      </c>
      <c r="J9636" s="96">
        <v>0</v>
      </c>
      <c r="K9636" s="96">
        <v>0</v>
      </c>
    </row>
    <row r="9637" spans="6:11">
      <c r="F9637" s="128">
        <v>0.61014460885447908</v>
      </c>
      <c r="G9637" s="129">
        <v>1.8306998535074825</v>
      </c>
      <c r="H9637" s="96">
        <v>4721695.2814335711</v>
      </c>
      <c r="I9637" s="96">
        <v>-1030641.4004800867</v>
      </c>
      <c r="J9637" s="96">
        <v>-46796.482391578735</v>
      </c>
      <c r="K9637" s="96">
        <v>5799133.1643052371</v>
      </c>
    </row>
    <row r="9638" spans="6:11">
      <c r="F9638" s="128">
        <v>0.38985539114552092</v>
      </c>
      <c r="G9638" s="129">
        <v>9.4197940055333369</v>
      </c>
      <c r="H9638" s="96">
        <v>-2857921.6227628165</v>
      </c>
      <c r="I9638" s="96">
        <v>-2857921.6227628165</v>
      </c>
      <c r="J9638" s="96">
        <v>0</v>
      </c>
      <c r="K9638" s="96">
        <v>0</v>
      </c>
    </row>
    <row r="9639" spans="6:11">
      <c r="F9639" s="128">
        <v>0.38450267235017621</v>
      </c>
      <c r="G9639" s="129">
        <v>4.7743768795885462</v>
      </c>
      <c r="H9639" s="96">
        <v>2755520.3467243137</v>
      </c>
      <c r="I9639" s="96">
        <v>-2721249.7159727258</v>
      </c>
      <c r="J9639" s="96">
        <v>-13382.581992013991</v>
      </c>
      <c r="K9639" s="96">
        <v>5490152.6446890533</v>
      </c>
    </row>
    <row r="9640" spans="6:11">
      <c r="F9640" s="128">
        <v>0.61549732764982379</v>
      </c>
      <c r="G9640" s="129">
        <v>4.8532467512201158</v>
      </c>
      <c r="H9640" s="96">
        <v>2704256.8900413248</v>
      </c>
      <c r="I9640" s="96">
        <v>-2721249.7159727258</v>
      </c>
      <c r="J9640" s="96">
        <v>-56598.001273264024</v>
      </c>
      <c r="K9640" s="96">
        <v>5482104.6072873147</v>
      </c>
    </row>
    <row r="9641" spans="6:11">
      <c r="F9641" s="128">
        <v>0.49944627128654262</v>
      </c>
      <c r="G9641" s="129">
        <v>47.196623030997337</v>
      </c>
      <c r="H9641" s="96">
        <v>-2857921.6227628165</v>
      </c>
      <c r="I9641" s="96">
        <v>-2857921.6227628165</v>
      </c>
      <c r="J9641" s="96">
        <v>0</v>
      </c>
      <c r="K9641" s="96">
        <v>0</v>
      </c>
    </row>
    <row r="9642" spans="6:11">
      <c r="F9642" s="128">
        <v>0.50055372871345738</v>
      </c>
      <c r="G9642" s="129">
        <v>6.9204033591163103</v>
      </c>
      <c r="H9642" s="96">
        <v>-2857921.6227628165</v>
      </c>
      <c r="I9642" s="96">
        <v>-2857921.6227628165</v>
      </c>
      <c r="J9642" s="96">
        <v>0</v>
      </c>
      <c r="K9642" s="96">
        <v>0</v>
      </c>
    </row>
    <row r="9643" spans="6:11">
      <c r="F9643" s="128">
        <v>0.90835712816463088</v>
      </c>
      <c r="G9643" s="129">
        <v>3.6643805878278615</v>
      </c>
      <c r="H9643" s="96">
        <v>3484279.3583208392</v>
      </c>
      <c r="I9643" s="96">
        <v>-2028275.5309168033</v>
      </c>
      <c r="J9643" s="96">
        <v>-92125.263671397828</v>
      </c>
      <c r="K9643" s="96">
        <v>5604680.1529090405</v>
      </c>
    </row>
    <row r="9644" spans="6:11">
      <c r="F9644" s="128">
        <v>9.1642871835369122E-2</v>
      </c>
      <c r="G9644" s="129">
        <v>23.898560836581808</v>
      </c>
      <c r="H9644" s="96">
        <v>-2857921.6227628165</v>
      </c>
      <c r="I9644" s="96">
        <v>-2857921.6227628165</v>
      </c>
      <c r="J9644" s="96">
        <v>0</v>
      </c>
      <c r="K9644" s="96">
        <v>0</v>
      </c>
    </row>
    <row r="9645" spans="6:11">
      <c r="F9645" s="128">
        <v>0.71812782089125815</v>
      </c>
      <c r="G9645" s="129">
        <v>8.5979148616244245</v>
      </c>
      <c r="H9645" s="96">
        <v>-2857921.6227628165</v>
      </c>
      <c r="I9645" s="96">
        <v>-2857921.6227628165</v>
      </c>
      <c r="J9645" s="96">
        <v>0</v>
      </c>
      <c r="K9645" s="96">
        <v>0</v>
      </c>
    </row>
    <row r="9646" spans="6:11">
      <c r="F9646" s="128">
        <v>0.28187217910874185</v>
      </c>
      <c r="G9646" s="129">
        <v>12.663015763717517</v>
      </c>
      <c r="H9646" s="96">
        <v>-2857921.6227628165</v>
      </c>
      <c r="I9646" s="96">
        <v>-2857921.6227628165</v>
      </c>
      <c r="J9646" s="96">
        <v>0</v>
      </c>
      <c r="K9646" s="96">
        <v>0</v>
      </c>
    </row>
    <row r="9647" spans="6:11">
      <c r="F9647" s="128">
        <v>0.96019201778475805</v>
      </c>
      <c r="G9647" s="129">
        <v>2.4498109147583067</v>
      </c>
      <c r="H9647" s="96">
        <v>4299195.1687710695</v>
      </c>
      <c r="I9647" s="96">
        <v>-1319000.9380938543</v>
      </c>
      <c r="J9647" s="96">
        <v>-114540.36629510473</v>
      </c>
      <c r="K9647" s="96">
        <v>5732736.4731600285</v>
      </c>
    </row>
    <row r="9648" spans="6:11">
      <c r="F9648" s="128">
        <v>3.9807982215241955E-2</v>
      </c>
      <c r="G9648" s="129">
        <v>32.236878286289382</v>
      </c>
      <c r="H9648" s="96">
        <v>-2857921.6227628165</v>
      </c>
      <c r="I9648" s="96">
        <v>-2857921.6227628165</v>
      </c>
      <c r="J9648" s="96">
        <v>0</v>
      </c>
      <c r="K9648" s="96">
        <v>0</v>
      </c>
    </row>
    <row r="9649" spans="6:11">
      <c r="F9649" s="128">
        <v>0.78887855227380776</v>
      </c>
      <c r="G9649" s="129">
        <v>12.293974683846074</v>
      </c>
      <c r="H9649" s="96">
        <v>-2857921.6227628165</v>
      </c>
      <c r="I9649" s="96">
        <v>-2857921.6227628165</v>
      </c>
      <c r="J9649" s="96">
        <v>0</v>
      </c>
      <c r="K9649" s="96">
        <v>0</v>
      </c>
    </row>
    <row r="9650" spans="6:11">
      <c r="F9650" s="128">
        <v>0.21112144772619224</v>
      </c>
      <c r="G9650" s="129">
        <v>15.553217294489267</v>
      </c>
      <c r="H9650" s="96">
        <v>-2857921.6227628165</v>
      </c>
      <c r="I9650" s="96">
        <v>-2857921.6227628165</v>
      </c>
      <c r="J9650" s="96">
        <v>0</v>
      </c>
      <c r="K9650" s="96">
        <v>0</v>
      </c>
    </row>
    <row r="9651" spans="6:11">
      <c r="F9651" s="128">
        <v>5.0359318365466921E-2</v>
      </c>
      <c r="G9651" s="129">
        <v>4.2635928866425452</v>
      </c>
      <c r="H9651" s="96">
        <v>3089035.3831650955</v>
      </c>
      <c r="I9651" s="96">
        <v>-2445991.9206642797</v>
      </c>
      <c r="J9651" s="96">
        <v>-7533.5477683251875</v>
      </c>
      <c r="K9651" s="96">
        <v>5542560.8515977003</v>
      </c>
    </row>
    <row r="9652" spans="6:11">
      <c r="F9652" s="128">
        <v>0.94964068163453308</v>
      </c>
      <c r="G9652" s="129">
        <v>0.51671595792891012</v>
      </c>
      <c r="H9652" s="96">
        <v>5634777.5264972541</v>
      </c>
      <c r="I9652" s="96">
        <v>-297900.07039749727</v>
      </c>
      <c r="J9652" s="96">
        <v>-9933.1257378317805</v>
      </c>
      <c r="K9652" s="96">
        <v>5942610.7226325832</v>
      </c>
    </row>
    <row r="9653" spans="6:11">
      <c r="F9653" s="128">
        <v>0.5924826262972217</v>
      </c>
      <c r="G9653" s="129">
        <v>27.692362698248338</v>
      </c>
      <c r="H9653" s="96">
        <v>-2857921.6227628165</v>
      </c>
      <c r="I9653" s="96">
        <v>-2857921.6227628165</v>
      </c>
      <c r="J9653" s="96">
        <v>0</v>
      </c>
      <c r="K9653" s="96">
        <v>0</v>
      </c>
    </row>
    <row r="9654" spans="6:11">
      <c r="F9654" s="128">
        <v>0.4075173737027783</v>
      </c>
      <c r="G9654" s="129">
        <v>8.9767171235661536</v>
      </c>
      <c r="H9654" s="96">
        <v>-2857921.6227628165</v>
      </c>
      <c r="I9654" s="96">
        <v>-2857921.6227628165</v>
      </c>
      <c r="J9654" s="96">
        <v>0</v>
      </c>
      <c r="K9654" s="96">
        <v>0</v>
      </c>
    </row>
    <row r="9655" spans="6:11">
      <c r="F9655" s="128">
        <v>0.67715491985265019</v>
      </c>
      <c r="G9655" s="129">
        <v>7.1431661827678381</v>
      </c>
      <c r="H9655" s="96">
        <v>-2857921.6227628165</v>
      </c>
      <c r="I9655" s="96">
        <v>-2857921.6227628165</v>
      </c>
      <c r="J9655" s="96">
        <v>0</v>
      </c>
      <c r="K9655" s="96">
        <v>0</v>
      </c>
    </row>
    <row r="9656" spans="6:11">
      <c r="F9656" s="128">
        <v>0.32284508014734981</v>
      </c>
      <c r="G9656" s="129">
        <v>11.305826988445748</v>
      </c>
      <c r="H9656" s="96">
        <v>-2857921.6227628165</v>
      </c>
      <c r="I9656" s="96">
        <v>-2857921.6227628165</v>
      </c>
      <c r="J9656" s="96">
        <v>0</v>
      </c>
      <c r="K9656" s="96">
        <v>0</v>
      </c>
    </row>
    <row r="9657" spans="6:11">
      <c r="F9657" s="128">
        <v>1.5510754520771108E-3</v>
      </c>
      <c r="G9657" s="129">
        <v>2.8847767741762356</v>
      </c>
      <c r="H9657" s="96">
        <v>4005215.0800383333</v>
      </c>
      <c r="I9657" s="96">
        <v>-1604691.1635483941</v>
      </c>
      <c r="J9657" s="96">
        <v>-76637.409487198718</v>
      </c>
      <c r="K9657" s="96">
        <v>5686543.6530739265</v>
      </c>
    </row>
    <row r="9658" spans="6:11">
      <c r="F9658" s="128">
        <v>0.99844892454792289</v>
      </c>
      <c r="G9658" s="129">
        <v>1.5522796149321708E-2</v>
      </c>
      <c r="H9658" s="96">
        <v>5988957.401931962</v>
      </c>
      <c r="I9658" s="96">
        <v>0</v>
      </c>
      <c r="J9658" s="96">
        <v>-9310.5040783654895</v>
      </c>
      <c r="K9658" s="96">
        <v>5998267.9060103279</v>
      </c>
    </row>
    <row r="9659" spans="6:11">
      <c r="F9659" s="128">
        <v>0.50620932064090129</v>
      </c>
      <c r="G9659" s="129">
        <v>1.1127306756327722</v>
      </c>
      <c r="H9659" s="96">
        <v>5217803.5508161951</v>
      </c>
      <c r="I9659" s="96">
        <v>-593042.51298518723</v>
      </c>
      <c r="J9659" s="96">
        <v>-66249.444282515193</v>
      </c>
      <c r="K9659" s="96">
        <v>5877095.5080838976</v>
      </c>
    </row>
    <row r="9660" spans="6:11">
      <c r="F9660" s="128">
        <v>0.49379067935909871</v>
      </c>
      <c r="G9660" s="129">
        <v>7.0564357758516794</v>
      </c>
      <c r="H9660" s="96">
        <v>-2857921.6227628165</v>
      </c>
      <c r="I9660" s="96">
        <v>-2857921.6227628165</v>
      </c>
      <c r="J9660" s="96">
        <v>0</v>
      </c>
      <c r="K9660" s="96">
        <v>0</v>
      </c>
    </row>
    <row r="9661" spans="6:11">
      <c r="F9661" s="128">
        <v>0.4497230302506976</v>
      </c>
      <c r="G9661" s="129">
        <v>5.5425244188359075</v>
      </c>
      <c r="H9661" s="96">
        <v>-2857921.6227628165</v>
      </c>
      <c r="I9661" s="96">
        <v>-2857921.6227628165</v>
      </c>
      <c r="J9661" s="96">
        <v>0</v>
      </c>
      <c r="K9661" s="96">
        <v>0</v>
      </c>
    </row>
    <row r="9662" spans="6:11">
      <c r="F9662" s="128">
        <v>0.5502769697493024</v>
      </c>
      <c r="G9662" s="129">
        <v>5.9733354614779426</v>
      </c>
      <c r="H9662" s="96">
        <v>-2857921.6227628165</v>
      </c>
      <c r="I9662" s="96">
        <v>-2857921.6227628165</v>
      </c>
      <c r="J9662" s="96">
        <v>0</v>
      </c>
      <c r="K9662" s="96">
        <v>0</v>
      </c>
    </row>
    <row r="9663" spans="6:11">
      <c r="F9663" s="128">
        <v>0.96778977674364497</v>
      </c>
      <c r="G9663" s="129">
        <v>3.1780275044748243</v>
      </c>
      <c r="H9663" s="96">
        <v>3808387.8416270269</v>
      </c>
      <c r="I9663" s="96">
        <v>-1746543.0149025372</v>
      </c>
      <c r="J9663" s="96">
        <v>-100680.18835491526</v>
      </c>
      <c r="K9663" s="96">
        <v>5655611.0448844796</v>
      </c>
    </row>
    <row r="9664" spans="6:11">
      <c r="F9664" s="128">
        <v>3.2210223256355031E-2</v>
      </c>
      <c r="G9664" s="129">
        <v>34.354713843884454</v>
      </c>
      <c r="H9664" s="96">
        <v>-2857921.6227628165</v>
      </c>
      <c r="I9664" s="96">
        <v>-2857921.6227628165</v>
      </c>
      <c r="J9664" s="96">
        <v>0</v>
      </c>
      <c r="K9664" s="96">
        <v>0</v>
      </c>
    </row>
    <row r="9665" spans="6:11">
      <c r="F9665" s="128">
        <v>0.28885823461947413</v>
      </c>
      <c r="G9665" s="129">
        <v>11.570089943270583</v>
      </c>
      <c r="H9665" s="96">
        <v>-2857921.6227628165</v>
      </c>
      <c r="I9665" s="96">
        <v>-2857921.6227628165</v>
      </c>
      <c r="J9665" s="96">
        <v>0</v>
      </c>
      <c r="K9665" s="96">
        <v>0</v>
      </c>
    </row>
    <row r="9666" spans="6:11">
      <c r="F9666" s="128">
        <v>0.71114176538052587</v>
      </c>
      <c r="G9666" s="129">
        <v>3.4088348033333316</v>
      </c>
      <c r="H9666" s="96">
        <v>3654205.3630117574</v>
      </c>
      <c r="I9666" s="96">
        <v>-1887736.7863693987</v>
      </c>
      <c r="J9666" s="96">
        <v>-89441.310074682318</v>
      </c>
      <c r="K9666" s="96">
        <v>5631383.4594558384</v>
      </c>
    </row>
    <row r="9667" spans="6:11">
      <c r="F9667" s="128">
        <v>0.2852346524485323</v>
      </c>
      <c r="G9667" s="129">
        <v>4.7771061503724042</v>
      </c>
      <c r="H9667" s="96">
        <v>2753744.0714108651</v>
      </c>
      <c r="I9667" s="96">
        <v>-2721249.7159727258</v>
      </c>
      <c r="J9667" s="96">
        <v>-14880.159873736233</v>
      </c>
      <c r="K9667" s="96">
        <v>5489873.9472573269</v>
      </c>
    </row>
    <row r="9668" spans="6:11">
      <c r="F9668" s="128">
        <v>0.7147653475514677</v>
      </c>
      <c r="G9668" s="129">
        <v>3.3580097539539402</v>
      </c>
      <c r="H9668" s="96">
        <v>3688094.0048043113</v>
      </c>
      <c r="I9668" s="96">
        <v>-1887736.7863693987</v>
      </c>
      <c r="J9668" s="96">
        <v>-60878.790768212246</v>
      </c>
      <c r="K9668" s="96">
        <v>5636709.5819419222</v>
      </c>
    </row>
    <row r="9669" spans="6:11">
      <c r="F9669" s="128">
        <v>0.79259670537435456</v>
      </c>
      <c r="G9669" s="129">
        <v>2.1331465668196969</v>
      </c>
      <c r="H9669" s="96">
        <v>4514668.9686524561</v>
      </c>
      <c r="I9669" s="96">
        <v>-1175156.386645427</v>
      </c>
      <c r="J9669" s="96">
        <v>-76776.322840927111</v>
      </c>
      <c r="K9669" s="96">
        <v>5766601.6781388102</v>
      </c>
    </row>
    <row r="9670" spans="6:11">
      <c r="F9670" s="128">
        <v>0.20740329462564544</v>
      </c>
      <c r="G9670" s="129">
        <v>15.730900979433274</v>
      </c>
      <c r="H9670" s="96">
        <v>-2857921.6227628165</v>
      </c>
      <c r="I9670" s="96">
        <v>-2857921.6227628165</v>
      </c>
      <c r="J9670" s="96">
        <v>0</v>
      </c>
      <c r="K9670" s="96">
        <v>0</v>
      </c>
    </row>
    <row r="9671" spans="6:11">
      <c r="F9671" s="128">
        <v>0.4591951674299638</v>
      </c>
      <c r="G9671" s="129">
        <v>1.4986948003476122</v>
      </c>
      <c r="H9671" s="96">
        <v>4950360.4728119131</v>
      </c>
      <c r="I9671" s="96">
        <v>-739587.61031092564</v>
      </c>
      <c r="J9671" s="96">
        <v>-145107.23412428514</v>
      </c>
      <c r="K9671" s="96">
        <v>5835055.3172471235</v>
      </c>
    </row>
    <row r="9672" spans="6:11">
      <c r="F9672" s="128">
        <v>0.5408048325700362</v>
      </c>
      <c r="G9672" s="129">
        <v>6.1469681832800456</v>
      </c>
      <c r="H9672" s="96">
        <v>-2857921.6227628165</v>
      </c>
      <c r="I9672" s="96">
        <v>-2857921.6227628165</v>
      </c>
      <c r="J9672" s="96">
        <v>0</v>
      </c>
      <c r="K9672" s="96">
        <v>0</v>
      </c>
    </row>
    <row r="9673" spans="6:11">
      <c r="F9673" s="128">
        <v>0.86783045919631208</v>
      </c>
      <c r="G9673" s="129">
        <v>3.6999958295380799</v>
      </c>
      <c r="H9673" s="96">
        <v>3460681.865311183</v>
      </c>
      <c r="I9673" s="96">
        <v>-2028275.5309168033</v>
      </c>
      <c r="J9673" s="96">
        <v>-112011.20225093809</v>
      </c>
      <c r="K9673" s="96">
        <v>5600968.5984789245</v>
      </c>
    </row>
    <row r="9674" spans="6:11">
      <c r="F9674" s="128">
        <v>0.13216954080368792</v>
      </c>
      <c r="G9674" s="129">
        <v>20.23669780503938</v>
      </c>
      <c r="H9674" s="96">
        <v>-2857921.6227628165</v>
      </c>
      <c r="I9674" s="96">
        <v>-2857921.6227628165</v>
      </c>
      <c r="J9674" s="96">
        <v>0</v>
      </c>
      <c r="K9674" s="96">
        <v>0</v>
      </c>
    </row>
    <row r="9675" spans="6:11">
      <c r="F9675" s="128">
        <v>5.3133891804690858E-3</v>
      </c>
      <c r="G9675" s="129">
        <v>5.1350801918177895</v>
      </c>
      <c r="H9675" s="96">
        <v>-2857921.6227628165</v>
      </c>
      <c r="I9675" s="96">
        <v>-2857921.6227628165</v>
      </c>
      <c r="J9675" s="96">
        <v>0</v>
      </c>
      <c r="K9675" s="96">
        <v>0</v>
      </c>
    </row>
    <row r="9676" spans="6:11">
      <c r="F9676" s="128">
        <v>0.99468661081953091</v>
      </c>
      <c r="G9676" s="129">
        <v>5.3275554355940356E-2</v>
      </c>
      <c r="H9676" s="96">
        <v>5962125.3830230786</v>
      </c>
      <c r="I9676" s="96">
        <v>0</v>
      </c>
      <c r="J9676" s="96">
        <v>-31932.009936933136</v>
      </c>
      <c r="K9676" s="96">
        <v>5994057.392960012</v>
      </c>
    </row>
    <row r="9677" spans="6:11">
      <c r="F9677" s="128">
        <v>0.79503017574688928</v>
      </c>
      <c r="G9677" s="129">
        <v>0.2541977943234881</v>
      </c>
      <c r="H9677" s="96">
        <v>5819895.4757232098</v>
      </c>
      <c r="I9677" s="96">
        <v>-149296.34340658187</v>
      </c>
      <c r="J9677" s="96">
        <v>-2506.6656459549517</v>
      </c>
      <c r="K9677" s="96">
        <v>5971698.4847757462</v>
      </c>
    </row>
    <row r="9678" spans="6:11">
      <c r="F9678" s="128">
        <v>0.20496982425311072</v>
      </c>
      <c r="G9678" s="129">
        <v>15.848925094438439</v>
      </c>
      <c r="H9678" s="96">
        <v>-2857921.6227628165</v>
      </c>
      <c r="I9678" s="96">
        <v>-2857921.6227628165</v>
      </c>
      <c r="J9678" s="96">
        <v>0</v>
      </c>
      <c r="K9678" s="96">
        <v>0</v>
      </c>
    </row>
    <row r="9679" spans="6:11">
      <c r="F9679" s="128">
        <v>0.1372222299041238</v>
      </c>
      <c r="G9679" s="129">
        <v>23.123513192020628</v>
      </c>
      <c r="H9679" s="96">
        <v>-2857921.6227628165</v>
      </c>
      <c r="I9679" s="96">
        <v>-2857921.6227628165</v>
      </c>
      <c r="J9679" s="96">
        <v>0</v>
      </c>
      <c r="K9679" s="96">
        <v>0</v>
      </c>
    </row>
    <row r="9680" spans="6:11">
      <c r="F9680" s="128">
        <v>0.8627777700958762</v>
      </c>
      <c r="G9680" s="129">
        <v>1.4759812963925405</v>
      </c>
      <c r="H9680" s="96">
        <v>4966023.1847596467</v>
      </c>
      <c r="I9680" s="96">
        <v>-739587.61031092564</v>
      </c>
      <c r="J9680" s="96">
        <v>-131910.18564343647</v>
      </c>
      <c r="K9680" s="96">
        <v>5837520.9807140091</v>
      </c>
    </row>
    <row r="9681" spans="6:11">
      <c r="F9681" s="128">
        <v>0.20926667638635699</v>
      </c>
      <c r="G9681" s="129">
        <v>1.2479921726734915</v>
      </c>
      <c r="H9681" s="96">
        <v>5123912.0298723141</v>
      </c>
      <c r="I9681" s="96">
        <v>-593042.51298518723</v>
      </c>
      <c r="J9681" s="96">
        <v>-145373.57728222103</v>
      </c>
      <c r="K9681" s="96">
        <v>5862328.1201397227</v>
      </c>
    </row>
    <row r="9682" spans="6:11">
      <c r="F9682" s="128">
        <v>0.79073332361364301</v>
      </c>
      <c r="G9682" s="129">
        <v>2.3479450634706658</v>
      </c>
      <c r="H9682" s="96">
        <v>4368354.7938595964</v>
      </c>
      <c r="I9682" s="96">
        <v>-1319000.9380938543</v>
      </c>
      <c r="J9682" s="96">
        <v>-56252.881209647916</v>
      </c>
      <c r="K9682" s="96">
        <v>5743608.6131630987</v>
      </c>
    </row>
    <row r="9683" spans="6:11">
      <c r="F9683" s="128">
        <v>0.60519784344197958</v>
      </c>
      <c r="G9683" s="129">
        <v>12.463319052546304</v>
      </c>
      <c r="H9683" s="96">
        <v>-2857921.6227628165</v>
      </c>
      <c r="I9683" s="96">
        <v>-2857921.6227628165</v>
      </c>
      <c r="J9683" s="96">
        <v>0</v>
      </c>
      <c r="K9683" s="96">
        <v>0</v>
      </c>
    </row>
    <row r="9684" spans="6:11">
      <c r="F9684" s="128">
        <v>0.39480215655802042</v>
      </c>
      <c r="G9684" s="129">
        <v>9.29370509031396</v>
      </c>
      <c r="H9684" s="96">
        <v>-2857921.6227628165</v>
      </c>
      <c r="I9684" s="96">
        <v>-2857921.6227628165</v>
      </c>
      <c r="J9684" s="96">
        <v>0</v>
      </c>
      <c r="K9684" s="96">
        <v>0</v>
      </c>
    </row>
    <row r="9685" spans="6:11">
      <c r="F9685" s="128">
        <v>0.89962841683695383</v>
      </c>
      <c r="G9685" s="129">
        <v>1.8187442117696595</v>
      </c>
      <c r="H9685" s="96">
        <v>4729909.0158115365</v>
      </c>
      <c r="I9685" s="96">
        <v>-1030641.4004800867</v>
      </c>
      <c r="J9685" s="96">
        <v>-39872.47327772891</v>
      </c>
      <c r="K9685" s="96">
        <v>5800422.8895693524</v>
      </c>
    </row>
    <row r="9686" spans="6:11">
      <c r="F9686" s="128">
        <v>0.10037158316304617</v>
      </c>
      <c r="G9686" s="129">
        <v>22.988761480114597</v>
      </c>
      <c r="H9686" s="96">
        <v>-2857921.6227628165</v>
      </c>
      <c r="I9686" s="96">
        <v>-2857921.6227628165</v>
      </c>
      <c r="J9686" s="96">
        <v>0</v>
      </c>
      <c r="K9686" s="96">
        <v>0</v>
      </c>
    </row>
    <row r="9687" spans="6:11">
      <c r="F9687" s="128">
        <v>0.46466914227142742</v>
      </c>
      <c r="G9687" s="129">
        <v>15.403689393808863</v>
      </c>
      <c r="H9687" s="96">
        <v>-2857921.6227628165</v>
      </c>
      <c r="I9687" s="96">
        <v>-2857921.6227628165</v>
      </c>
      <c r="J9687" s="96">
        <v>0</v>
      </c>
      <c r="K9687" s="96">
        <v>0</v>
      </c>
    </row>
    <row r="9688" spans="6:11">
      <c r="F9688" s="128">
        <v>0.53533085772857258</v>
      </c>
      <c r="G9688" s="129">
        <v>6.2487029757159371</v>
      </c>
      <c r="H9688" s="96">
        <v>-2857921.6227628165</v>
      </c>
      <c r="I9688" s="96">
        <v>-2857921.6227628165</v>
      </c>
      <c r="J9688" s="96">
        <v>0</v>
      </c>
      <c r="K9688" s="96">
        <v>0</v>
      </c>
    </row>
    <row r="9689" spans="6:11">
      <c r="F9689" s="128">
        <v>0.88964632434000135</v>
      </c>
      <c r="G9689" s="129">
        <v>27.617458301875352</v>
      </c>
      <c r="H9689" s="96">
        <v>-2857921.6227628165</v>
      </c>
      <c r="I9689" s="96">
        <v>-2857921.6227628165</v>
      </c>
      <c r="J9689" s="96">
        <v>0</v>
      </c>
      <c r="K9689" s="96">
        <v>0</v>
      </c>
    </row>
    <row r="9690" spans="6:11">
      <c r="F9690" s="128">
        <v>0.11035367565999865</v>
      </c>
      <c r="G9690" s="129">
        <v>22.040648377267544</v>
      </c>
      <c r="H9690" s="96">
        <v>-2857921.6227628165</v>
      </c>
      <c r="I9690" s="96">
        <v>-2857921.6227628165</v>
      </c>
      <c r="J9690" s="96">
        <v>0</v>
      </c>
      <c r="K9690" s="96">
        <v>0</v>
      </c>
    </row>
    <row r="9691" spans="6:11">
      <c r="F9691" s="128">
        <v>0.92168376674354768</v>
      </c>
      <c r="G9691" s="129">
        <v>15.068831401588334</v>
      </c>
      <c r="H9691" s="96">
        <v>-2857921.6227628165</v>
      </c>
      <c r="I9691" s="96">
        <v>-2857921.6227628165</v>
      </c>
      <c r="J9691" s="96">
        <v>0</v>
      </c>
      <c r="K9691" s="96">
        <v>0</v>
      </c>
    </row>
    <row r="9692" spans="6:11">
      <c r="F9692" s="128">
        <v>7.8316233256452317E-2</v>
      </c>
      <c r="G9692" s="129">
        <v>25.470003761905506</v>
      </c>
      <c r="H9692" s="96">
        <v>-2857921.6227628165</v>
      </c>
      <c r="I9692" s="96">
        <v>-2857921.6227628165</v>
      </c>
      <c r="J9692" s="96">
        <v>0</v>
      </c>
      <c r="K9692" s="96">
        <v>0</v>
      </c>
    </row>
    <row r="9693" spans="6:11">
      <c r="F9693" s="128">
        <v>0.34465847264606464</v>
      </c>
      <c r="G9693" s="129">
        <v>3.5790362618835814</v>
      </c>
      <c r="H9693" s="96">
        <v>3540943.2217713073</v>
      </c>
      <c r="I9693" s="96">
        <v>-2028275.5309168033</v>
      </c>
      <c r="J9693" s="96">
        <v>-44365.359729706746</v>
      </c>
      <c r="K9693" s="96">
        <v>5613584.1124178171</v>
      </c>
    </row>
    <row r="9694" spans="6:11">
      <c r="F9694" s="128">
        <v>0.65534152735393536</v>
      </c>
      <c r="G9694" s="129">
        <v>4.225987634293376</v>
      </c>
      <c r="H9694" s="96">
        <v>3113702.7793371426</v>
      </c>
      <c r="I9694" s="96">
        <v>-2307400.080373521</v>
      </c>
      <c r="J9694" s="96">
        <v>-125336.13485781377</v>
      </c>
      <c r="K9694" s="96">
        <v>5546438.9945684774</v>
      </c>
    </row>
    <row r="9695" spans="6:11">
      <c r="F9695" s="128">
        <v>0.67835860841801643</v>
      </c>
      <c r="G9695" s="129">
        <v>0.13343423094334</v>
      </c>
      <c r="H9695" s="96">
        <v>5905269.2783558052</v>
      </c>
      <c r="I9695" s="96">
        <v>0</v>
      </c>
      <c r="J9695" s="96">
        <v>-79857.925328549332</v>
      </c>
      <c r="K9695" s="96">
        <v>5985127.2036843542</v>
      </c>
    </row>
    <row r="9696" spans="6:11">
      <c r="F9696" s="128">
        <v>0.32164139158198357</v>
      </c>
      <c r="G9696" s="129">
        <v>11.343180447912658</v>
      </c>
      <c r="H9696" s="96">
        <v>-2857921.6227628165</v>
      </c>
      <c r="I9696" s="96">
        <v>-2857921.6227628165</v>
      </c>
      <c r="J9696" s="96">
        <v>0</v>
      </c>
      <c r="K9696" s="96">
        <v>0</v>
      </c>
    </row>
    <row r="9697" spans="6:11">
      <c r="F9697" s="128">
        <v>0.45108170232725475</v>
      </c>
      <c r="G9697" s="129">
        <v>6.8683661350421126</v>
      </c>
      <c r="H9697" s="96">
        <v>-2857921.6227628165</v>
      </c>
      <c r="I9697" s="96">
        <v>-2857921.6227628165</v>
      </c>
      <c r="J9697" s="96">
        <v>0</v>
      </c>
      <c r="K9697" s="96">
        <v>0</v>
      </c>
    </row>
    <row r="9698" spans="6:11">
      <c r="F9698" s="128">
        <v>0.54891829767274525</v>
      </c>
      <c r="G9698" s="129">
        <v>5.9980566881566482</v>
      </c>
      <c r="H9698" s="96">
        <v>-2857921.6227628165</v>
      </c>
      <c r="I9698" s="96">
        <v>-2857921.6227628165</v>
      </c>
      <c r="J9698" s="96">
        <v>0</v>
      </c>
      <c r="K9698" s="96">
        <v>0</v>
      </c>
    </row>
    <row r="9699" spans="6:11">
      <c r="F9699" s="128">
        <v>0.63688096605131883</v>
      </c>
      <c r="G9699" s="129">
        <v>2.3205251084545941</v>
      </c>
      <c r="H9699" s="96">
        <v>4387012.3111150488</v>
      </c>
      <c r="I9699" s="96">
        <v>-1319000.9380938543</v>
      </c>
      <c r="J9699" s="96">
        <v>-40525.415580537345</v>
      </c>
      <c r="K9699" s="96">
        <v>5746538.6647894401</v>
      </c>
    </row>
    <row r="9700" spans="6:11">
      <c r="F9700" s="128">
        <v>0.36311903394868117</v>
      </c>
      <c r="G9700" s="129">
        <v>10.130245812563873</v>
      </c>
      <c r="H9700" s="96">
        <v>-2857921.6227628165</v>
      </c>
      <c r="I9700" s="96">
        <v>-2857921.6227628165</v>
      </c>
      <c r="J9700" s="96">
        <v>0</v>
      </c>
      <c r="K9700" s="96">
        <v>0</v>
      </c>
    </row>
    <row r="9701" spans="6:11">
      <c r="F9701" s="128">
        <v>0.49623770240683407</v>
      </c>
      <c r="G9701" s="129">
        <v>31.0926226357597</v>
      </c>
      <c r="H9701" s="96">
        <v>-2857921.6227628165</v>
      </c>
      <c r="I9701" s="96">
        <v>-2857921.6227628165</v>
      </c>
      <c r="J9701" s="96">
        <v>0</v>
      </c>
      <c r="K9701" s="96">
        <v>0</v>
      </c>
    </row>
    <row r="9702" spans="6:11">
      <c r="F9702" s="128">
        <v>0.50376229759316593</v>
      </c>
      <c r="G9702" s="129">
        <v>6.8565075392359986</v>
      </c>
      <c r="H9702" s="96">
        <v>-2857921.6227628165</v>
      </c>
      <c r="I9702" s="96">
        <v>-2857921.6227628165</v>
      </c>
      <c r="J9702" s="96">
        <v>0</v>
      </c>
      <c r="K9702" s="96">
        <v>0</v>
      </c>
    </row>
    <row r="9703" spans="6:11">
      <c r="F9703" s="128">
        <v>0.21808129620441441</v>
      </c>
      <c r="G9703" s="129">
        <v>1.3793506399200721</v>
      </c>
      <c r="H9703" s="96">
        <v>5032794.1536366651</v>
      </c>
      <c r="I9703" s="96">
        <v>-739587.61031092564</v>
      </c>
      <c r="J9703" s="96">
        <v>-75640.603982106477</v>
      </c>
      <c r="K9703" s="96">
        <v>5848022.367929697</v>
      </c>
    </row>
    <row r="9704" spans="6:11">
      <c r="F9704" s="128">
        <v>0.78191870379558559</v>
      </c>
      <c r="G9704" s="129">
        <v>2.4600450318165614</v>
      </c>
      <c r="H9704" s="96">
        <v>4292260.293781301</v>
      </c>
      <c r="I9704" s="96">
        <v>-1319000.9380938543</v>
      </c>
      <c r="J9704" s="96">
        <v>-120384.09251272293</v>
      </c>
      <c r="K9704" s="96">
        <v>5731645.3243878782</v>
      </c>
    </row>
    <row r="9705" spans="6:11">
      <c r="F9705" s="128">
        <v>2.9468245355029232E-2</v>
      </c>
      <c r="G9705" s="129">
        <v>4.3834731284897215</v>
      </c>
      <c r="H9705" s="96">
        <v>3010414.3709682892</v>
      </c>
      <c r="I9705" s="96">
        <v>-2445991.9206642797</v>
      </c>
      <c r="J9705" s="96">
        <v>-73809.678461180461</v>
      </c>
      <c r="K9705" s="96">
        <v>5530215.9700937495</v>
      </c>
    </row>
    <row r="9706" spans="6:11">
      <c r="F9706" s="128">
        <v>0.97053175464497077</v>
      </c>
      <c r="G9706" s="129">
        <v>0.29911157026881491</v>
      </c>
      <c r="H9706" s="96">
        <v>5788113.5575353289</v>
      </c>
      <c r="I9706" s="96">
        <v>-149296.34340658187</v>
      </c>
      <c r="J9706" s="96">
        <v>-29301.932622359102</v>
      </c>
      <c r="K9706" s="96">
        <v>5966711.8335642703</v>
      </c>
    </row>
    <row r="9707" spans="6:11">
      <c r="F9707" s="128">
        <v>0.31050635331490195</v>
      </c>
      <c r="G9707" s="129">
        <v>0.4783516399880442</v>
      </c>
      <c r="H9707" s="96">
        <v>5661766.1134935189</v>
      </c>
      <c r="I9707" s="96">
        <v>-149296.34340658187</v>
      </c>
      <c r="J9707" s="96">
        <v>-135790.28530803934</v>
      </c>
      <c r="K9707" s="96">
        <v>5946852.74220814</v>
      </c>
    </row>
    <row r="9708" spans="6:11">
      <c r="F9708" s="128">
        <v>0.68949364668509805</v>
      </c>
      <c r="G9708" s="129">
        <v>3.7179779617107647</v>
      </c>
      <c r="H9708" s="96">
        <v>3448778.4502752163</v>
      </c>
      <c r="I9708" s="96">
        <v>-2028275.5309168033</v>
      </c>
      <c r="J9708" s="96">
        <v>-122041.58768630597</v>
      </c>
      <c r="K9708" s="96">
        <v>5599095.5688783256</v>
      </c>
    </row>
    <row r="9709" spans="6:11">
      <c r="F9709" s="128">
        <v>4.6885955355390418E-2</v>
      </c>
      <c r="G9709" s="129">
        <v>2.0810046409282554</v>
      </c>
      <c r="H9709" s="96">
        <v>4550285.6443377845</v>
      </c>
      <c r="I9709" s="96">
        <v>-1175156.386645427</v>
      </c>
      <c r="J9709" s="96">
        <v>-46755.039977060158</v>
      </c>
      <c r="K9709" s="96">
        <v>5772197.0709602712</v>
      </c>
    </row>
    <row r="9710" spans="6:11">
      <c r="F9710" s="128">
        <v>0.95311404464460958</v>
      </c>
      <c r="G9710" s="129">
        <v>0.48020713395779219</v>
      </c>
      <c r="H9710" s="96">
        <v>5660462.2250812622</v>
      </c>
      <c r="I9710" s="96">
        <v>-149296.34340658187</v>
      </c>
      <c r="J9710" s="96">
        <v>-136888.93836299769</v>
      </c>
      <c r="K9710" s="96">
        <v>5946647.5068508415</v>
      </c>
    </row>
    <row r="9711" spans="6:11">
      <c r="F9711" s="128">
        <v>0.78054707079019681</v>
      </c>
      <c r="G9711" s="129">
        <v>1.8899989597178983</v>
      </c>
      <c r="H9711" s="96">
        <v>4681005.5182046108</v>
      </c>
      <c r="I9711" s="96">
        <v>-1030641.4004800867</v>
      </c>
      <c r="J9711" s="96">
        <v>-81093.540238612404</v>
      </c>
      <c r="K9711" s="96">
        <v>5792740.45892331</v>
      </c>
    </row>
    <row r="9712" spans="6:11">
      <c r="F9712" s="128">
        <v>0.21945292920980319</v>
      </c>
      <c r="G9712" s="129">
        <v>15.166175149770629</v>
      </c>
      <c r="H9712" s="96">
        <v>-2857921.6227628165</v>
      </c>
      <c r="I9712" s="96">
        <v>-2857921.6227628165</v>
      </c>
      <c r="J9712" s="96">
        <v>0</v>
      </c>
      <c r="K9712" s="96">
        <v>0</v>
      </c>
    </row>
    <row r="9713" spans="6:11">
      <c r="F9713" s="128">
        <v>0.66625790970339616</v>
      </c>
      <c r="G9713" s="129">
        <v>1.0418934927064201</v>
      </c>
      <c r="H9713" s="96">
        <v>5267149.209392665</v>
      </c>
      <c r="I9713" s="96">
        <v>-593042.51298518723</v>
      </c>
      <c r="J9713" s="96">
        <v>-24652.383397444271</v>
      </c>
      <c r="K9713" s="96">
        <v>5884844.1057752967</v>
      </c>
    </row>
    <row r="9714" spans="6:11">
      <c r="F9714" s="128">
        <v>0.33374209029660384</v>
      </c>
      <c r="G9714" s="129">
        <v>10.973867690343461</v>
      </c>
      <c r="H9714" s="96">
        <v>-2857921.6227628165</v>
      </c>
      <c r="I9714" s="96">
        <v>-2857921.6227628165</v>
      </c>
      <c r="J9714" s="96">
        <v>0</v>
      </c>
      <c r="K9714" s="96">
        <v>0</v>
      </c>
    </row>
    <row r="9715" spans="6:11">
      <c r="F9715" s="128">
        <v>0.34147998139226443</v>
      </c>
      <c r="G9715" s="129">
        <v>0.89129887968384591</v>
      </c>
      <c r="H9715" s="96">
        <v>5372155.5335395131</v>
      </c>
      <c r="I9715" s="96">
        <v>-445814.39416262286</v>
      </c>
      <c r="J9715" s="96">
        <v>-83381.085965580074</v>
      </c>
      <c r="K9715" s="96">
        <v>5901351.0136677157</v>
      </c>
    </row>
    <row r="9716" spans="6:11">
      <c r="F9716" s="128">
        <v>0.65852001860773557</v>
      </c>
      <c r="G9716" s="129">
        <v>4.1776035794541366</v>
      </c>
      <c r="H9716" s="96">
        <v>3145442.3447674331</v>
      </c>
      <c r="I9716" s="96">
        <v>-2307400.080373521</v>
      </c>
      <c r="J9716" s="96">
        <v>-98590.297404453435</v>
      </c>
      <c r="K9716" s="96">
        <v>5551432.7225454077</v>
      </c>
    </row>
    <row r="9717" spans="6:11">
      <c r="F9717" s="128">
        <v>0.89700485963812615</v>
      </c>
      <c r="G9717" s="129">
        <v>6.7093071040461449</v>
      </c>
      <c r="H9717" s="96">
        <v>-2857921.6227628165</v>
      </c>
      <c r="I9717" s="96">
        <v>-2857921.6227628165</v>
      </c>
      <c r="J9717" s="96">
        <v>0</v>
      </c>
      <c r="K9717" s="96">
        <v>0</v>
      </c>
    </row>
    <row r="9718" spans="6:11">
      <c r="F9718" s="128">
        <v>0.10299514036187385</v>
      </c>
      <c r="G9718" s="129">
        <v>22.730734728182384</v>
      </c>
      <c r="H9718" s="96">
        <v>-2857921.6227628165</v>
      </c>
      <c r="I9718" s="96">
        <v>-2857921.6227628165</v>
      </c>
      <c r="J9718" s="96">
        <v>0</v>
      </c>
      <c r="K9718" s="96">
        <v>0</v>
      </c>
    </row>
    <row r="9719" spans="6:11">
      <c r="F9719" s="128">
        <v>0.30623450402090346</v>
      </c>
      <c r="G9719" s="129">
        <v>12.78627334054589</v>
      </c>
      <c r="H9719" s="96">
        <v>-2857921.6227628165</v>
      </c>
      <c r="I9719" s="96">
        <v>-2857921.6227628165</v>
      </c>
      <c r="J9719" s="96">
        <v>0</v>
      </c>
      <c r="K9719" s="96">
        <v>0</v>
      </c>
    </row>
    <row r="9720" spans="6:11">
      <c r="F9720" s="128">
        <v>0.69376549597909654</v>
      </c>
      <c r="G9720" s="129">
        <v>3.6562127762450425</v>
      </c>
      <c r="H9720" s="96">
        <v>3489695.1506356634</v>
      </c>
      <c r="I9720" s="96">
        <v>-2028275.5309168033</v>
      </c>
      <c r="J9720" s="96">
        <v>-87561.006307441159</v>
      </c>
      <c r="K9720" s="96">
        <v>5605531.6878599077</v>
      </c>
    </row>
    <row r="9721" spans="6:11">
      <c r="F9721" s="128">
        <v>0.30769248760985279</v>
      </c>
      <c r="G9721" s="129">
        <v>22.793768443196882</v>
      </c>
      <c r="H9721" s="96">
        <v>-2857921.6227628165</v>
      </c>
      <c r="I9721" s="96">
        <v>-2857921.6227628165</v>
      </c>
      <c r="J9721" s="96">
        <v>0</v>
      </c>
      <c r="K9721" s="96">
        <v>0</v>
      </c>
    </row>
    <row r="9722" spans="6:11">
      <c r="F9722" s="128">
        <v>0.69230751239014721</v>
      </c>
      <c r="G9722" s="129">
        <v>3.6772504000624959</v>
      </c>
      <c r="H9722" s="96">
        <v>3475748.9129947228</v>
      </c>
      <c r="I9722" s="96">
        <v>-2028275.5309168033</v>
      </c>
      <c r="J9722" s="96">
        <v>-99314.229594210599</v>
      </c>
      <c r="K9722" s="96">
        <v>5603338.6735057365</v>
      </c>
    </row>
    <row r="9723" spans="6:11">
      <c r="F9723" s="128">
        <v>0.88737535075377949</v>
      </c>
      <c r="G9723" s="129">
        <v>0.17069284738770207</v>
      </c>
      <c r="H9723" s="96">
        <v>5878895.1371268397</v>
      </c>
      <c r="I9723" s="96">
        <v>0</v>
      </c>
      <c r="J9723" s="96">
        <v>-102085.74884916485</v>
      </c>
      <c r="K9723" s="96">
        <v>5980980.8859760044</v>
      </c>
    </row>
    <row r="9724" spans="6:11">
      <c r="F9724" s="128">
        <v>0.11262464924622051</v>
      </c>
      <c r="G9724" s="129">
        <v>21.836946774094681</v>
      </c>
      <c r="H9724" s="96">
        <v>-2857921.6227628165</v>
      </c>
      <c r="I9724" s="96">
        <v>-2857921.6227628165</v>
      </c>
      <c r="J9724" s="96">
        <v>0</v>
      </c>
      <c r="K9724" s="96">
        <v>0</v>
      </c>
    </row>
    <row r="9725" spans="6:11">
      <c r="F9725" s="128">
        <v>0.85386151767962248</v>
      </c>
      <c r="G9725" s="129">
        <v>9.7391231212180767</v>
      </c>
      <c r="H9725" s="96">
        <v>-2857921.6227628165</v>
      </c>
      <c r="I9725" s="96">
        <v>-2857921.6227628165</v>
      </c>
      <c r="J9725" s="96">
        <v>0</v>
      </c>
      <c r="K9725" s="96">
        <v>0</v>
      </c>
    </row>
    <row r="9726" spans="6:11">
      <c r="F9726" s="128">
        <v>0.14613848232037752</v>
      </c>
      <c r="G9726" s="129">
        <v>19.232005977805759</v>
      </c>
      <c r="H9726" s="96">
        <v>-2857921.6227628165</v>
      </c>
      <c r="I9726" s="96">
        <v>-2857921.6227628165</v>
      </c>
      <c r="J9726" s="96">
        <v>0</v>
      </c>
      <c r="K9726" s="96">
        <v>0</v>
      </c>
    </row>
    <row r="9727" spans="6:11">
      <c r="F9727" s="128">
        <v>0.2901165083364684</v>
      </c>
      <c r="G9727" s="129">
        <v>3.52799099402867</v>
      </c>
      <c r="H9727" s="96">
        <v>3574913.7984095127</v>
      </c>
      <c r="I9727" s="96">
        <v>-2028275.5309168033</v>
      </c>
      <c r="J9727" s="96">
        <v>-15727.086473670517</v>
      </c>
      <c r="K9727" s="96">
        <v>5618916.4157999866</v>
      </c>
    </row>
    <row r="9728" spans="6:11">
      <c r="F9728" s="128">
        <v>0.7098834916635316</v>
      </c>
      <c r="G9728" s="129">
        <v>3.4265441866058546</v>
      </c>
      <c r="H9728" s="96">
        <v>3642411.1490745363</v>
      </c>
      <c r="I9728" s="96">
        <v>-1887736.7863693987</v>
      </c>
      <c r="J9728" s="96">
        <v>-99380.882581534752</v>
      </c>
      <c r="K9728" s="96">
        <v>5629528.8180254698</v>
      </c>
    </row>
    <row r="9729" spans="6:11">
      <c r="F9729" s="128">
        <v>6.7405779786603226E-2</v>
      </c>
      <c r="G9729" s="129">
        <v>2.8543783386036079</v>
      </c>
      <c r="H9729" s="96">
        <v>4025682.9579509692</v>
      </c>
      <c r="I9729" s="96">
        <v>-1604691.1635483941</v>
      </c>
      <c r="J9729" s="96">
        <v>-59385.674484175397</v>
      </c>
      <c r="K9729" s="96">
        <v>5689759.795983539</v>
      </c>
    </row>
    <row r="9730" spans="6:11">
      <c r="F9730" s="128">
        <v>0.93259422021339677</v>
      </c>
      <c r="G9730" s="129">
        <v>0.69785092125087278</v>
      </c>
      <c r="H9730" s="96">
        <v>5507549.4893486723</v>
      </c>
      <c r="I9730" s="96">
        <v>-297900.07039749727</v>
      </c>
      <c r="J9730" s="96">
        <v>-117173.54094431009</v>
      </c>
      <c r="K9730" s="96">
        <v>5922623.1006904794</v>
      </c>
    </row>
    <row r="9731" spans="6:11">
      <c r="F9731" s="128">
        <v>0.7634833911630905</v>
      </c>
      <c r="G9731" s="129">
        <v>4.4679538448970044</v>
      </c>
      <c r="H9731" s="96">
        <v>2955203.3505166513</v>
      </c>
      <c r="I9731" s="96">
        <v>-2445991.9206642797</v>
      </c>
      <c r="J9731" s="96">
        <v>-120337.66581284965</v>
      </c>
      <c r="K9731" s="96">
        <v>5521532.9369937805</v>
      </c>
    </row>
    <row r="9732" spans="6:11">
      <c r="F9732" s="128">
        <v>0.2365166088369095</v>
      </c>
      <c r="G9732" s="129">
        <v>14.417368458757853</v>
      </c>
      <c r="H9732" s="96">
        <v>-2857921.6227628165</v>
      </c>
      <c r="I9732" s="96">
        <v>-2857921.6227628165</v>
      </c>
      <c r="J9732" s="96">
        <v>0</v>
      </c>
      <c r="K9732" s="96">
        <v>0</v>
      </c>
    </row>
    <row r="9733" spans="6:11">
      <c r="F9733" s="128">
        <v>0.39960045821101819</v>
      </c>
      <c r="G9733" s="129">
        <v>4.710241499760687</v>
      </c>
      <c r="H9733" s="96">
        <v>2797207.5002646199</v>
      </c>
      <c r="I9733" s="96">
        <v>-2583940.8049289733</v>
      </c>
      <c r="J9733" s="96">
        <v>-115557.5497081005</v>
      </c>
      <c r="K9733" s="96">
        <v>5496705.8549016938</v>
      </c>
    </row>
    <row r="9734" spans="6:11">
      <c r="F9734" s="128">
        <v>0.60039954178898181</v>
      </c>
      <c r="G9734" s="129">
        <v>5.1015994239936751</v>
      </c>
      <c r="H9734" s="96">
        <v>-2857921.6227628165</v>
      </c>
      <c r="I9734" s="96">
        <v>-2857921.6227628165</v>
      </c>
      <c r="J9734" s="96">
        <v>0</v>
      </c>
      <c r="K9734" s="96">
        <v>0</v>
      </c>
    </row>
    <row r="9735" spans="6:11">
      <c r="F9735" s="128">
        <v>0.65485200177158887</v>
      </c>
      <c r="G9735" s="129">
        <v>1.4939287228293543</v>
      </c>
      <c r="H9735" s="96">
        <v>4953646.0379100218</v>
      </c>
      <c r="I9735" s="96">
        <v>-739587.61031092564</v>
      </c>
      <c r="J9735" s="96">
        <v>-142338.96401764525</v>
      </c>
      <c r="K9735" s="96">
        <v>5835572.6122385925</v>
      </c>
    </row>
    <row r="9736" spans="6:11">
      <c r="F9736" s="128">
        <v>0.34514799822841113</v>
      </c>
      <c r="G9736" s="129">
        <v>10.637819735643452</v>
      </c>
      <c r="H9736" s="96">
        <v>-2857921.6227628165</v>
      </c>
      <c r="I9736" s="96">
        <v>-2857921.6227628165</v>
      </c>
      <c r="J9736" s="96">
        <v>0</v>
      </c>
      <c r="K9736" s="96">
        <v>0</v>
      </c>
    </row>
    <row r="9737" spans="6:11">
      <c r="F9737" s="128">
        <v>0.993636377883508</v>
      </c>
      <c r="G9737" s="129">
        <v>1.1502495512393636</v>
      </c>
      <c r="H9737" s="96">
        <v>5191716.1886137472</v>
      </c>
      <c r="I9737" s="96">
        <v>-593042.51298518723</v>
      </c>
      <c r="J9737" s="96">
        <v>-88236.89972903837</v>
      </c>
      <c r="K9737" s="96">
        <v>5872995.6013279725</v>
      </c>
    </row>
    <row r="9738" spans="6:11">
      <c r="F9738" s="128">
        <v>6.3636221164919959E-3</v>
      </c>
      <c r="G9738" s="129">
        <v>50.571575485706269</v>
      </c>
      <c r="H9738" s="96">
        <v>-2857921.6227628165</v>
      </c>
      <c r="I9738" s="96">
        <v>-2857921.6227628165</v>
      </c>
      <c r="J9738" s="96">
        <v>0</v>
      </c>
      <c r="K9738" s="96">
        <v>0</v>
      </c>
    </row>
    <row r="9739" spans="6:11">
      <c r="F9739" s="128">
        <v>0.12455662716668769</v>
      </c>
      <c r="G9739" s="129">
        <v>1.6433114751623701</v>
      </c>
      <c r="H9739" s="96">
        <v>4850533.9496107977</v>
      </c>
      <c r="I9739" s="96">
        <v>-885452.85481691465</v>
      </c>
      <c r="J9739" s="96">
        <v>-83394.062258143036</v>
      </c>
      <c r="K9739" s="96">
        <v>5819380.8666858552</v>
      </c>
    </row>
    <row r="9740" spans="6:11">
      <c r="F9740" s="128">
        <v>0.87544337283331231</v>
      </c>
      <c r="G9740" s="129">
        <v>1.33024809150101</v>
      </c>
      <c r="H9740" s="96">
        <v>5066808.541958251</v>
      </c>
      <c r="I9740" s="96">
        <v>-739587.61031092564</v>
      </c>
      <c r="J9740" s="96">
        <v>-46969.697517325374</v>
      </c>
      <c r="K9740" s="96">
        <v>5853365.8497865023</v>
      </c>
    </row>
    <row r="9741" spans="6:11">
      <c r="F9741" s="128">
        <v>0.81903877750244281</v>
      </c>
      <c r="G9741" s="129">
        <v>11.367293710082317</v>
      </c>
      <c r="H9741" s="96">
        <v>-2857921.6227628165</v>
      </c>
      <c r="I9741" s="96">
        <v>-2857921.6227628165</v>
      </c>
      <c r="J9741" s="96">
        <v>0</v>
      </c>
      <c r="K9741" s="96">
        <v>0</v>
      </c>
    </row>
    <row r="9742" spans="6:11">
      <c r="F9742" s="128">
        <v>0.18096122249755719</v>
      </c>
      <c r="G9742" s="129">
        <v>17.094725110140402</v>
      </c>
      <c r="H9742" s="96">
        <v>-2857921.6227628165</v>
      </c>
      <c r="I9742" s="96">
        <v>-2857921.6227628165</v>
      </c>
      <c r="J9742" s="96">
        <v>0</v>
      </c>
      <c r="K9742" s="96">
        <v>0</v>
      </c>
    </row>
    <row r="9743" spans="6:11">
      <c r="F9743" s="128">
        <v>0.19448194826868914</v>
      </c>
      <c r="G9743" s="129">
        <v>21.39891412278417</v>
      </c>
      <c r="H9743" s="96">
        <v>-2857921.6227628165</v>
      </c>
      <c r="I9743" s="96">
        <v>-2857921.6227628165</v>
      </c>
      <c r="J9743" s="96">
        <v>0</v>
      </c>
      <c r="K9743" s="96">
        <v>0</v>
      </c>
    </row>
    <row r="9744" spans="6:11">
      <c r="F9744" s="128">
        <v>0.80551805173131086</v>
      </c>
      <c r="G9744" s="129">
        <v>2.162696660248983</v>
      </c>
      <c r="H9744" s="96">
        <v>4494512.407821469</v>
      </c>
      <c r="I9744" s="96">
        <v>-1175156.386645427</v>
      </c>
      <c r="J9744" s="96">
        <v>-93764.24724178981</v>
      </c>
      <c r="K9744" s="96">
        <v>5763433.0417086855</v>
      </c>
    </row>
    <row r="9745" spans="6:11">
      <c r="F9745" s="128">
        <v>0.70139533648248908</v>
      </c>
      <c r="G9745" s="129">
        <v>17.726484176801161</v>
      </c>
      <c r="H9745" s="96">
        <v>-2857921.6227628165</v>
      </c>
      <c r="I9745" s="96">
        <v>-2857921.6227628165</v>
      </c>
      <c r="J9745" s="96">
        <v>0</v>
      </c>
      <c r="K9745" s="96">
        <v>0</v>
      </c>
    </row>
    <row r="9746" spans="6:11">
      <c r="F9746" s="128">
        <v>0.29860466351751092</v>
      </c>
      <c r="G9746" s="129">
        <v>12.086347760569062</v>
      </c>
      <c r="H9746" s="96">
        <v>-2857921.6227628165</v>
      </c>
      <c r="I9746" s="96">
        <v>-2857921.6227628165</v>
      </c>
      <c r="J9746" s="96">
        <v>0</v>
      </c>
      <c r="K9746" s="96">
        <v>0</v>
      </c>
    </row>
    <row r="9747" spans="6:11">
      <c r="F9747" s="128">
        <v>0.13012577864033403</v>
      </c>
      <c r="G9747" s="129">
        <v>3.2561484019891873</v>
      </c>
      <c r="H9747" s="96">
        <v>3756190.2806996028</v>
      </c>
      <c r="I9747" s="96">
        <v>-1887736.7863693987</v>
      </c>
      <c r="J9747" s="96">
        <v>-3472.0671721220901</v>
      </c>
      <c r="K9747" s="96">
        <v>5647399.1342411237</v>
      </c>
    </row>
    <row r="9748" spans="6:11">
      <c r="F9748" s="128">
        <v>0.86987422135966597</v>
      </c>
      <c r="G9748" s="129">
        <v>1.3940665093502207</v>
      </c>
      <c r="H9748" s="96">
        <v>5022611.3113349825</v>
      </c>
      <c r="I9748" s="96">
        <v>-739587.61031092564</v>
      </c>
      <c r="J9748" s="96">
        <v>-84222.972885912415</v>
      </c>
      <c r="K9748" s="96">
        <v>5846421.8945318209</v>
      </c>
    </row>
    <row r="9749" spans="6:11">
      <c r="F9749" s="128">
        <v>0.4169133892001351</v>
      </c>
      <c r="G9749" s="129">
        <v>2.8067796095168718</v>
      </c>
      <c r="H9749" s="96">
        <v>4057775.0497081615</v>
      </c>
      <c r="I9749" s="96">
        <v>-1604691.1635483941</v>
      </c>
      <c r="J9749" s="96">
        <v>-32333.164493112636</v>
      </c>
      <c r="K9749" s="96">
        <v>5694799.3777496684</v>
      </c>
    </row>
    <row r="9750" spans="6:11">
      <c r="F9750" s="128">
        <v>0.5830866107998649</v>
      </c>
      <c r="G9750" s="129">
        <v>5.3941954311701679</v>
      </c>
      <c r="H9750" s="96">
        <v>-2857921.6227628165</v>
      </c>
      <c r="I9750" s="96">
        <v>-2857921.6227628165</v>
      </c>
      <c r="J9750" s="96">
        <v>0</v>
      </c>
      <c r="K9750" s="96">
        <v>0</v>
      </c>
    </row>
    <row r="9751" spans="6:11">
      <c r="F9751" s="128">
        <v>0.48635148409758699</v>
      </c>
      <c r="G9751" s="129">
        <v>4.0114722869279369</v>
      </c>
      <c r="H9751" s="96">
        <v>3254825.1931556165</v>
      </c>
      <c r="I9751" s="96">
        <v>-2307400.080373521</v>
      </c>
      <c r="J9751" s="96">
        <v>-6388.1403753282102</v>
      </c>
      <c r="K9751" s="96">
        <v>5568613.4139044657</v>
      </c>
    </row>
    <row r="9752" spans="6:11">
      <c r="F9752" s="128">
        <v>0.51364851590241301</v>
      </c>
      <c r="G9752" s="129">
        <v>6.6621606864086313</v>
      </c>
      <c r="H9752" s="96">
        <v>-2857921.6227628165</v>
      </c>
      <c r="I9752" s="96">
        <v>-2857921.6227628165</v>
      </c>
      <c r="J9752" s="96">
        <v>0</v>
      </c>
      <c r="K9752" s="96">
        <v>0</v>
      </c>
    </row>
    <row r="9753" spans="6:11">
      <c r="F9753" s="128">
        <v>0.90579184748588926</v>
      </c>
      <c r="G9753" s="129">
        <v>8.3772519051193992</v>
      </c>
      <c r="H9753" s="96">
        <v>-2857921.6227628165</v>
      </c>
      <c r="I9753" s="96">
        <v>-2857921.6227628165</v>
      </c>
      <c r="J9753" s="96">
        <v>0</v>
      </c>
      <c r="K9753" s="96">
        <v>0</v>
      </c>
    </row>
    <row r="9754" spans="6:11">
      <c r="F9754" s="128">
        <v>9.4208152514110743E-2</v>
      </c>
      <c r="G9754" s="129">
        <v>23.622485564088162</v>
      </c>
      <c r="H9754" s="96">
        <v>-2857921.6227628165</v>
      </c>
      <c r="I9754" s="96">
        <v>-2857921.6227628165</v>
      </c>
      <c r="J9754" s="96">
        <v>0</v>
      </c>
      <c r="K9754" s="96">
        <v>0</v>
      </c>
    </row>
    <row r="9755" spans="6:11">
      <c r="F9755" s="128">
        <v>0.92126542899625019</v>
      </c>
      <c r="G9755" s="129">
        <v>2.3976430625069494</v>
      </c>
      <c r="H9755" s="96">
        <v>4334583.2029030221</v>
      </c>
      <c r="I9755" s="96">
        <v>-1319000.9380938543</v>
      </c>
      <c r="J9755" s="96">
        <v>-84717.63241076986</v>
      </c>
      <c r="K9755" s="96">
        <v>5738301.7734076465</v>
      </c>
    </row>
    <row r="9756" spans="6:11">
      <c r="F9756" s="128">
        <v>7.8734571003749809E-2</v>
      </c>
      <c r="G9756" s="129">
        <v>25.416729442338692</v>
      </c>
      <c r="H9756" s="96">
        <v>-2857921.6227628165</v>
      </c>
      <c r="I9756" s="96">
        <v>-2857921.6227628165</v>
      </c>
      <c r="J9756" s="96">
        <v>0</v>
      </c>
      <c r="K9756" s="96">
        <v>0</v>
      </c>
    </row>
    <row r="9757" spans="6:11">
      <c r="F9757" s="128">
        <v>0.66081499495248197</v>
      </c>
      <c r="G9757" s="129">
        <v>7.2581944771161719</v>
      </c>
      <c r="H9757" s="96">
        <v>-2857921.6227628165</v>
      </c>
      <c r="I9757" s="96">
        <v>-2857921.6227628165</v>
      </c>
      <c r="J9757" s="96">
        <v>0</v>
      </c>
      <c r="K9757" s="96">
        <v>0</v>
      </c>
    </row>
    <row r="9758" spans="6:11">
      <c r="F9758" s="128">
        <v>0.33918500504751803</v>
      </c>
      <c r="G9758" s="129">
        <v>10.812095828589978</v>
      </c>
      <c r="H9758" s="96">
        <v>-2857921.6227628165</v>
      </c>
      <c r="I9758" s="96">
        <v>-2857921.6227628165</v>
      </c>
      <c r="J9758" s="96">
        <v>0</v>
      </c>
      <c r="K9758" s="96">
        <v>0</v>
      </c>
    </row>
    <row r="9759" spans="6:11">
      <c r="F9759" s="128">
        <v>0.92230698859989702</v>
      </c>
      <c r="G9759" s="129">
        <v>0.46857485389928566</v>
      </c>
      <c r="H9759" s="96">
        <v>5668637.8061966812</v>
      </c>
      <c r="I9759" s="96">
        <v>-149296.34340658187</v>
      </c>
      <c r="J9759" s="96">
        <v>-130000.11553161907</v>
      </c>
      <c r="K9759" s="96">
        <v>5947934.2651348822</v>
      </c>
    </row>
    <row r="9760" spans="6:11">
      <c r="F9760" s="128">
        <v>7.7693011400102985E-2</v>
      </c>
      <c r="G9760" s="129">
        <v>25.549899690243006</v>
      </c>
      <c r="H9760" s="96">
        <v>-2857921.6227628165</v>
      </c>
      <c r="I9760" s="96">
        <v>-2857921.6227628165</v>
      </c>
      <c r="J9760" s="96">
        <v>0</v>
      </c>
      <c r="K9760" s="96">
        <v>0</v>
      </c>
    </row>
    <row r="9761" spans="6:11">
      <c r="F9761" s="128">
        <v>0.17635295729391121</v>
      </c>
      <c r="G9761" s="129">
        <v>7.7587934368204801</v>
      </c>
      <c r="H9761" s="96">
        <v>-2857921.6227628165</v>
      </c>
      <c r="I9761" s="96">
        <v>-2857921.6227628165</v>
      </c>
      <c r="J9761" s="96">
        <v>0</v>
      </c>
      <c r="K9761" s="96">
        <v>0</v>
      </c>
    </row>
    <row r="9762" spans="6:11">
      <c r="F9762" s="128">
        <v>0.82364704270608879</v>
      </c>
      <c r="G9762" s="129">
        <v>1.9401318706959283</v>
      </c>
      <c r="H9762" s="96">
        <v>4646669.9328087717</v>
      </c>
      <c r="I9762" s="96">
        <v>-1030641.4004800867</v>
      </c>
      <c r="J9762" s="96">
        <v>-110030.07414174473</v>
      </c>
      <c r="K9762" s="96">
        <v>5787341.4074306032</v>
      </c>
    </row>
    <row r="9763" spans="6:11">
      <c r="F9763" s="128">
        <v>0.8549269664111343</v>
      </c>
      <c r="G9763" s="129">
        <v>0.85135711779185286</v>
      </c>
      <c r="H9763" s="96">
        <v>5400066.7319464982</v>
      </c>
      <c r="I9763" s="96">
        <v>-445814.39416262286</v>
      </c>
      <c r="J9763" s="96">
        <v>-59855.729155251574</v>
      </c>
      <c r="K9763" s="96">
        <v>5905736.8552643722</v>
      </c>
    </row>
    <row r="9764" spans="6:11">
      <c r="F9764" s="128">
        <v>0.1450730335888657</v>
      </c>
      <c r="G9764" s="129">
        <v>19.305179834425061</v>
      </c>
      <c r="H9764" s="96">
        <v>-2857921.6227628165</v>
      </c>
      <c r="I9764" s="96">
        <v>-2857921.6227628165</v>
      </c>
      <c r="J9764" s="96">
        <v>0</v>
      </c>
      <c r="K9764" s="96">
        <v>0</v>
      </c>
    </row>
    <row r="9765" spans="6:11">
      <c r="F9765" s="128">
        <v>0.21975294077669949</v>
      </c>
      <c r="G9765" s="129">
        <v>16.263452038895174</v>
      </c>
      <c r="H9765" s="96">
        <v>-2857921.6227628165</v>
      </c>
      <c r="I9765" s="96">
        <v>-2857921.6227628165</v>
      </c>
      <c r="J9765" s="96">
        <v>0</v>
      </c>
      <c r="K9765" s="96">
        <v>0</v>
      </c>
    </row>
    <row r="9766" spans="6:11">
      <c r="F9766" s="128">
        <v>0.78024705922330051</v>
      </c>
      <c r="G9766" s="129">
        <v>2.4814466685687004</v>
      </c>
      <c r="H9766" s="96">
        <v>4277765.9225496175</v>
      </c>
      <c r="I9766" s="96">
        <v>-1319000.9380938543</v>
      </c>
      <c r="J9766" s="96">
        <v>-132597.3192058595</v>
      </c>
      <c r="K9766" s="96">
        <v>5729364.1798493313</v>
      </c>
    </row>
    <row r="9767" spans="6:11">
      <c r="F9767" s="128">
        <v>0.6772856793378822</v>
      </c>
      <c r="G9767" s="129">
        <v>1.0195012157411776</v>
      </c>
      <c r="H9767" s="96">
        <v>5282772.7750826124</v>
      </c>
      <c r="I9767" s="96">
        <v>-593042.51298518723</v>
      </c>
      <c r="J9767" s="96">
        <v>-11480.344297514412</v>
      </c>
      <c r="K9767" s="96">
        <v>5887295.6323653143</v>
      </c>
    </row>
    <row r="9768" spans="6:11">
      <c r="F9768" s="128">
        <v>0.3227143206621178</v>
      </c>
      <c r="G9768" s="129">
        <v>11.309878032760379</v>
      </c>
      <c r="H9768" s="96">
        <v>-2857921.6227628165</v>
      </c>
      <c r="I9768" s="96">
        <v>-2857921.6227628165</v>
      </c>
      <c r="J9768" s="96">
        <v>0</v>
      </c>
      <c r="K9768" s="96">
        <v>0</v>
      </c>
    </row>
    <row r="9769" spans="6:11">
      <c r="F9769" s="128">
        <v>0.38337354052900297</v>
      </c>
      <c r="G9769" s="129">
        <v>7.920987723304413</v>
      </c>
      <c r="H9769" s="96">
        <v>-2857921.6227628165</v>
      </c>
      <c r="I9769" s="96">
        <v>-2857921.6227628165</v>
      </c>
      <c r="J9769" s="96">
        <v>0</v>
      </c>
      <c r="K9769" s="96">
        <v>0</v>
      </c>
    </row>
    <row r="9770" spans="6:11">
      <c r="F9770" s="128">
        <v>0.61662645947099703</v>
      </c>
      <c r="G9770" s="129">
        <v>4.8349185256138716</v>
      </c>
      <c r="H9770" s="96">
        <v>2716157.4150951868</v>
      </c>
      <c r="I9770" s="96">
        <v>-2721249.7159727258</v>
      </c>
      <c r="J9770" s="96">
        <v>-46566.671661065448</v>
      </c>
      <c r="K9770" s="96">
        <v>5483973.802728978</v>
      </c>
    </row>
    <row r="9771" spans="6:11">
      <c r="F9771" s="128">
        <v>0.97031669942324172</v>
      </c>
      <c r="G9771" s="129">
        <v>15.786794678045281</v>
      </c>
      <c r="H9771" s="96">
        <v>-2857921.6227628165</v>
      </c>
      <c r="I9771" s="96">
        <v>-2857921.6227628165</v>
      </c>
      <c r="J9771" s="96">
        <v>0</v>
      </c>
      <c r="K9771" s="96">
        <v>0</v>
      </c>
    </row>
    <row r="9772" spans="6:11">
      <c r="F9772" s="128">
        <v>2.9683300576758276E-2</v>
      </c>
      <c r="G9772" s="129">
        <v>35.171706614494369</v>
      </c>
      <c r="H9772" s="96">
        <v>-2857921.6227628165</v>
      </c>
      <c r="I9772" s="96">
        <v>-2857921.6227628165</v>
      </c>
      <c r="J9772" s="96">
        <v>0</v>
      </c>
      <c r="K9772" s="96">
        <v>0</v>
      </c>
    </row>
    <row r="9773" spans="6:11">
      <c r="F9773" s="128">
        <v>0.69039488005209981</v>
      </c>
      <c r="G9773" s="129">
        <v>1.1931110827671128</v>
      </c>
      <c r="H9773" s="96">
        <v>5161955.0866549714</v>
      </c>
      <c r="I9773" s="96">
        <v>-593042.51298518723</v>
      </c>
      <c r="J9773" s="96">
        <v>-113317.77163070627</v>
      </c>
      <c r="K9773" s="96">
        <v>5868315.3712708652</v>
      </c>
    </row>
    <row r="9774" spans="6:11">
      <c r="F9774" s="128">
        <v>0.30960511994790019</v>
      </c>
      <c r="G9774" s="129">
        <v>11.724576001038853</v>
      </c>
      <c r="H9774" s="96">
        <v>-2857921.6227628165</v>
      </c>
      <c r="I9774" s="96">
        <v>-2857921.6227628165</v>
      </c>
      <c r="J9774" s="96">
        <v>0</v>
      </c>
      <c r="K9774" s="96">
        <v>0</v>
      </c>
    </row>
    <row r="9775" spans="6:11">
      <c r="F9775" s="128">
        <v>0.57530868980247807</v>
      </c>
      <c r="G9775" s="129">
        <v>0.75101283438101274</v>
      </c>
      <c r="H9775" s="96">
        <v>5470356.0030990941</v>
      </c>
      <c r="I9775" s="96">
        <v>-445814.39416262286</v>
      </c>
      <c r="J9775" s="96">
        <v>-599.23956120194191</v>
      </c>
      <c r="K9775" s="96">
        <v>5916769.6368229194</v>
      </c>
    </row>
    <row r="9776" spans="6:11">
      <c r="F9776" s="128">
        <v>0.42469131019752193</v>
      </c>
      <c r="G9776" s="129">
        <v>8.5639270290939251</v>
      </c>
      <c r="H9776" s="96">
        <v>-2857921.6227628165</v>
      </c>
      <c r="I9776" s="96">
        <v>-2857921.6227628165</v>
      </c>
      <c r="J9776" s="96">
        <v>0</v>
      </c>
      <c r="K9776" s="96">
        <v>0</v>
      </c>
    </row>
    <row r="9777" spans="6:11">
      <c r="F9777" s="128">
        <v>0.17095565685408198</v>
      </c>
      <c r="G9777" s="129">
        <v>10.515117957438701</v>
      </c>
      <c r="H9777" s="96">
        <v>-2857921.6227628165</v>
      </c>
      <c r="I9777" s="96">
        <v>-2857921.6227628165</v>
      </c>
      <c r="J9777" s="96">
        <v>0</v>
      </c>
      <c r="K9777" s="96">
        <v>0</v>
      </c>
    </row>
    <row r="9778" spans="6:11">
      <c r="F9778" s="128">
        <v>0.82904434314591802</v>
      </c>
      <c r="G9778" s="129">
        <v>1.8748163535467732</v>
      </c>
      <c r="H9778" s="96">
        <v>4691415.6104592346</v>
      </c>
      <c r="I9778" s="96">
        <v>-1030641.4004800867</v>
      </c>
      <c r="J9778" s="96">
        <v>-72319.528469728306</v>
      </c>
      <c r="K9778" s="96">
        <v>5794376.5394090498</v>
      </c>
    </row>
    <row r="9779" spans="6:11">
      <c r="F9779" s="128">
        <v>0.39890353044399451</v>
      </c>
      <c r="G9779" s="129">
        <v>9.1824733410951698</v>
      </c>
      <c r="H9779" s="96">
        <v>-2857921.6227628165</v>
      </c>
      <c r="I9779" s="96">
        <v>-2857921.6227628165</v>
      </c>
      <c r="J9779" s="96">
        <v>0</v>
      </c>
      <c r="K9779" s="96">
        <v>0</v>
      </c>
    </row>
    <row r="9780" spans="6:11">
      <c r="F9780" s="128">
        <v>0.60109646955600549</v>
      </c>
      <c r="G9780" s="129">
        <v>5.0899984225986579</v>
      </c>
      <c r="H9780" s="96">
        <v>-2857921.6227628165</v>
      </c>
      <c r="I9780" s="96">
        <v>-2857921.6227628165</v>
      </c>
      <c r="J9780" s="96">
        <v>0</v>
      </c>
      <c r="K9780" s="96">
        <v>0</v>
      </c>
    </row>
    <row r="9781" spans="6:11">
      <c r="F9781" s="128">
        <v>0.84225297742103455</v>
      </c>
      <c r="G9781" s="129">
        <v>30.923266500377043</v>
      </c>
      <c r="H9781" s="96">
        <v>-2857921.6227628165</v>
      </c>
      <c r="I9781" s="96">
        <v>-2857921.6227628165</v>
      </c>
      <c r="J9781" s="96">
        <v>0</v>
      </c>
      <c r="K9781" s="96">
        <v>0</v>
      </c>
    </row>
    <row r="9782" spans="6:11">
      <c r="F9782" s="128">
        <v>0.15774702257896545</v>
      </c>
      <c r="G9782" s="129">
        <v>18.467626520402646</v>
      </c>
      <c r="H9782" s="96">
        <v>-2857921.6227628165</v>
      </c>
      <c r="I9782" s="96">
        <v>-2857921.6227628165</v>
      </c>
      <c r="J9782" s="96">
        <v>0</v>
      </c>
      <c r="K9782" s="96">
        <v>0</v>
      </c>
    </row>
    <row r="9783" spans="6:11">
      <c r="F9783" s="128">
        <v>0.80896823971405862</v>
      </c>
      <c r="G9783" s="129">
        <v>5.722218308186827</v>
      </c>
      <c r="H9783" s="96">
        <v>-2857921.6227628165</v>
      </c>
      <c r="I9783" s="96">
        <v>-2857921.6227628165</v>
      </c>
      <c r="J9783" s="96">
        <v>0</v>
      </c>
      <c r="K9783" s="96">
        <v>0</v>
      </c>
    </row>
    <row r="9784" spans="6:11">
      <c r="F9784" s="128">
        <v>0.19103176028594138</v>
      </c>
      <c r="G9784" s="129">
        <v>16.55315580539607</v>
      </c>
      <c r="H9784" s="96">
        <v>-2857921.6227628165</v>
      </c>
      <c r="I9784" s="96">
        <v>-2857921.6227628165</v>
      </c>
      <c r="J9784" s="96">
        <v>0</v>
      </c>
      <c r="K9784" s="96">
        <v>0</v>
      </c>
    </row>
    <row r="9785" spans="6:11">
      <c r="F9785" s="128">
        <v>0.42300807671724971</v>
      </c>
      <c r="G9785" s="129">
        <v>15.740617348761022</v>
      </c>
      <c r="H9785" s="96">
        <v>-2857921.6227628165</v>
      </c>
      <c r="I9785" s="96">
        <v>-2857921.6227628165</v>
      </c>
      <c r="J9785" s="96">
        <v>0</v>
      </c>
      <c r="K9785" s="96">
        <v>0</v>
      </c>
    </row>
    <row r="9786" spans="6:11">
      <c r="F9786" s="128">
        <v>0.57699192328275029</v>
      </c>
      <c r="G9786" s="129">
        <v>5.4992701034886986</v>
      </c>
      <c r="H9786" s="96">
        <v>-2857921.6227628165</v>
      </c>
      <c r="I9786" s="96">
        <v>-2857921.6227628165</v>
      </c>
      <c r="J9786" s="96">
        <v>0</v>
      </c>
      <c r="K9786" s="96">
        <v>0</v>
      </c>
    </row>
    <row r="9787" spans="6:11">
      <c r="F9787" s="128">
        <v>0.63415191770319923</v>
      </c>
      <c r="G9787" s="129">
        <v>5.8636215504011036</v>
      </c>
      <c r="H9787" s="96">
        <v>-2857921.6227628165</v>
      </c>
      <c r="I9787" s="96">
        <v>-2857921.6227628165</v>
      </c>
      <c r="J9787" s="96">
        <v>0</v>
      </c>
      <c r="K9787" s="96">
        <v>0</v>
      </c>
    </row>
    <row r="9788" spans="6:11">
      <c r="F9788" s="128">
        <v>0.36584808229680077</v>
      </c>
      <c r="G9788" s="129">
        <v>10.055371074403318</v>
      </c>
      <c r="H9788" s="96">
        <v>-2857921.6227628165</v>
      </c>
      <c r="I9788" s="96">
        <v>-2857921.6227628165</v>
      </c>
      <c r="J9788" s="96">
        <v>0</v>
      </c>
      <c r="K9788" s="96">
        <v>0</v>
      </c>
    </row>
    <row r="9789" spans="6:11">
      <c r="F9789" s="128">
        <v>0.68066570292234041</v>
      </c>
      <c r="G9789" s="129">
        <v>1.6814698470173643</v>
      </c>
      <c r="H9789" s="96">
        <v>4824275.4025637209</v>
      </c>
      <c r="I9789" s="96">
        <v>-885452.85481691465</v>
      </c>
      <c r="J9789" s="96">
        <v>-105523.7940401849</v>
      </c>
      <c r="K9789" s="96">
        <v>5815252.0514208209</v>
      </c>
    </row>
    <row r="9790" spans="6:11">
      <c r="F9790" s="128">
        <v>0.31933429707765959</v>
      </c>
      <c r="G9790" s="129">
        <v>11.415167716954446</v>
      </c>
      <c r="H9790" s="96">
        <v>-2857921.6227628165</v>
      </c>
      <c r="I9790" s="96">
        <v>-2857921.6227628165</v>
      </c>
      <c r="J9790" s="96">
        <v>0</v>
      </c>
      <c r="K9790" s="96">
        <v>0</v>
      </c>
    </row>
    <row r="9791" spans="6:11">
      <c r="F9791" s="128">
        <v>0.38451680750271766</v>
      </c>
      <c r="G9791" s="129">
        <v>11.359202921698834</v>
      </c>
      <c r="H9791" s="96">
        <v>-2857921.6227628165</v>
      </c>
      <c r="I9791" s="96">
        <v>-2857921.6227628165</v>
      </c>
      <c r="J9791" s="96">
        <v>0</v>
      </c>
      <c r="K9791" s="96">
        <v>0</v>
      </c>
    </row>
    <row r="9792" spans="6:11">
      <c r="F9792" s="128">
        <v>0.61548319249728234</v>
      </c>
      <c r="G9792" s="129">
        <v>4.8534764080231394</v>
      </c>
      <c r="H9792" s="96">
        <v>2704107.8212399567</v>
      </c>
      <c r="I9792" s="96">
        <v>-2721249.7159727258</v>
      </c>
      <c r="J9792" s="96">
        <v>-56723.652675953279</v>
      </c>
      <c r="K9792" s="96">
        <v>5482081.1898886357</v>
      </c>
    </row>
    <row r="9793" spans="6:11">
      <c r="F9793" s="128">
        <v>0.82508959402328885</v>
      </c>
      <c r="G9793" s="129">
        <v>10.132112476779826</v>
      </c>
      <c r="H9793" s="96">
        <v>-2857921.6227628165</v>
      </c>
      <c r="I9793" s="96">
        <v>-2857921.6227628165</v>
      </c>
      <c r="J9793" s="96">
        <v>0</v>
      </c>
      <c r="K9793" s="96">
        <v>0</v>
      </c>
    </row>
    <row r="9794" spans="6:11">
      <c r="F9794" s="128">
        <v>0.17491040597671115</v>
      </c>
      <c r="G9794" s="129">
        <v>17.434814020052496</v>
      </c>
      <c r="H9794" s="96">
        <v>-2857921.6227628165</v>
      </c>
      <c r="I9794" s="96">
        <v>-2857921.6227628165</v>
      </c>
      <c r="J9794" s="96">
        <v>0</v>
      </c>
      <c r="K9794" s="96">
        <v>0</v>
      </c>
    </row>
    <row r="9795" spans="6:11">
      <c r="F9795" s="128">
        <v>0.50445122632272521</v>
      </c>
      <c r="G9795" s="129">
        <v>0.73931841933308395</v>
      </c>
      <c r="H9795" s="96">
        <v>5478534.0761196753</v>
      </c>
      <c r="I9795" s="96">
        <v>-297900.07039749727</v>
      </c>
      <c r="J9795" s="96">
        <v>-141622.62306042644</v>
      </c>
      <c r="K9795" s="96">
        <v>5918056.7695775991</v>
      </c>
    </row>
    <row r="9796" spans="6:11">
      <c r="F9796" s="128">
        <v>0.49554877367727479</v>
      </c>
      <c r="G9796" s="129">
        <v>7.0208949680249511</v>
      </c>
      <c r="H9796" s="96">
        <v>-2857921.6227628165</v>
      </c>
      <c r="I9796" s="96">
        <v>-2857921.6227628165</v>
      </c>
      <c r="J9796" s="96">
        <v>0</v>
      </c>
      <c r="K9796" s="96">
        <v>0</v>
      </c>
    </row>
    <row r="9797" spans="6:11">
      <c r="F9797" s="128">
        <v>0.26989779040200168</v>
      </c>
      <c r="G9797" s="129">
        <v>1.5227790377888566</v>
      </c>
      <c r="H9797" s="96">
        <v>4933704.0869314419</v>
      </c>
      <c r="I9797" s="96">
        <v>-885452.85481691465</v>
      </c>
      <c r="J9797" s="96">
        <v>-13285.049730054123</v>
      </c>
      <c r="K9797" s="96">
        <v>5832441.9914784105</v>
      </c>
    </row>
    <row r="9798" spans="6:11">
      <c r="F9798" s="128">
        <v>0.73010220959799832</v>
      </c>
      <c r="G9798" s="129">
        <v>3.1457074149268331</v>
      </c>
      <c r="H9798" s="96">
        <v>3830017.2373922588</v>
      </c>
      <c r="I9798" s="96">
        <v>-1746543.0149025372</v>
      </c>
      <c r="J9798" s="96">
        <v>-82451.706033853276</v>
      </c>
      <c r="K9798" s="96">
        <v>5659011.9583286494</v>
      </c>
    </row>
    <row r="9799" spans="6:11">
      <c r="F9799" s="128">
        <v>0.76526583069089704</v>
      </c>
      <c r="G9799" s="129">
        <v>1.9325909698334776</v>
      </c>
      <c r="H9799" s="96">
        <v>4651830.8542645462</v>
      </c>
      <c r="I9799" s="96">
        <v>-1030641.4004800867</v>
      </c>
      <c r="J9799" s="96">
        <v>-105680.94649732295</v>
      </c>
      <c r="K9799" s="96">
        <v>5788153.2012419561</v>
      </c>
    </row>
    <row r="9800" spans="6:11">
      <c r="F9800" s="128">
        <v>0.23473416930910296</v>
      </c>
      <c r="G9800" s="129">
        <v>14.493015995506479</v>
      </c>
      <c r="H9800" s="96">
        <v>-2857921.6227628165</v>
      </c>
      <c r="I9800" s="96">
        <v>-2857921.6227628165</v>
      </c>
      <c r="J9800" s="96">
        <v>0</v>
      </c>
      <c r="K9800" s="96">
        <v>0</v>
      </c>
    </row>
    <row r="9801" spans="6:11">
      <c r="F9801" s="128">
        <v>0.26232733120753904</v>
      </c>
      <c r="G9801" s="129">
        <v>26.152359339481723</v>
      </c>
      <c r="H9801" s="96">
        <v>-2857921.6227628165</v>
      </c>
      <c r="I9801" s="96">
        <v>-2857921.6227628165</v>
      </c>
      <c r="J9801" s="96">
        <v>0</v>
      </c>
      <c r="K9801" s="96">
        <v>0</v>
      </c>
    </row>
    <row r="9802" spans="6:11">
      <c r="F9802" s="128">
        <v>0.73767266879246096</v>
      </c>
      <c r="G9802" s="129">
        <v>3.0425509099543402</v>
      </c>
      <c r="H9802" s="96">
        <v>3899212.7747159386</v>
      </c>
      <c r="I9802" s="96">
        <v>-1746543.0149025372</v>
      </c>
      <c r="J9802" s="96">
        <v>-24124.600516730225</v>
      </c>
      <c r="K9802" s="96">
        <v>5669880.3901352063</v>
      </c>
    </row>
    <row r="9803" spans="6:11">
      <c r="F9803" s="128">
        <v>0.34620621619108072</v>
      </c>
      <c r="G9803" s="129">
        <v>14.81403787405392</v>
      </c>
      <c r="H9803" s="96">
        <v>-2857921.6227628165</v>
      </c>
      <c r="I9803" s="96">
        <v>-2857921.6227628165</v>
      </c>
      <c r="J9803" s="96">
        <v>0</v>
      </c>
      <c r="K9803" s="96">
        <v>0</v>
      </c>
    </row>
    <row r="9804" spans="6:11">
      <c r="F9804" s="128">
        <v>0.65379378380891928</v>
      </c>
      <c r="G9804" s="129">
        <v>4.2496329252413449</v>
      </c>
      <c r="H9804" s="96">
        <v>3098210.8223961084</v>
      </c>
      <c r="I9804" s="96">
        <v>-2307400.080373521</v>
      </c>
      <c r="J9804" s="96">
        <v>-138389.29088763744</v>
      </c>
      <c r="K9804" s="96">
        <v>5544000.1936572669</v>
      </c>
    </row>
    <row r="9805" spans="6:11">
      <c r="F9805" s="128">
        <v>0.30176842005058946</v>
      </c>
      <c r="G9805" s="129">
        <v>4.6911660569054519</v>
      </c>
      <c r="H9805" s="96">
        <v>2809605.4722713823</v>
      </c>
      <c r="I9805" s="96">
        <v>-2583940.8049289733</v>
      </c>
      <c r="J9805" s="96">
        <v>-105110.17275034144</v>
      </c>
      <c r="K9805" s="96">
        <v>5498656.4499506969</v>
      </c>
    </row>
    <row r="9806" spans="6:11">
      <c r="F9806" s="128">
        <v>0.69823157994941054</v>
      </c>
      <c r="G9806" s="129">
        <v>3.5920445481357421</v>
      </c>
      <c r="H9806" s="96">
        <v>3532295.7252478516</v>
      </c>
      <c r="I9806" s="96">
        <v>-2028275.5309168033</v>
      </c>
      <c r="J9806" s="96">
        <v>-51654.790726514431</v>
      </c>
      <c r="K9806" s="96">
        <v>5612226.0468911696</v>
      </c>
    </row>
    <row r="9807" spans="6:11">
      <c r="F9807" s="128">
        <v>0.508853835159775</v>
      </c>
      <c r="G9807" s="129">
        <v>7.0529974666301261</v>
      </c>
      <c r="H9807" s="96">
        <v>-2857921.6227628165</v>
      </c>
      <c r="I9807" s="96">
        <v>-2857921.6227628165</v>
      </c>
      <c r="J9807" s="96">
        <v>0</v>
      </c>
      <c r="K9807" s="96">
        <v>0</v>
      </c>
    </row>
    <row r="9808" spans="6:11">
      <c r="F9808" s="128">
        <v>0.491146164840225</v>
      </c>
      <c r="G9808" s="129">
        <v>7.1101350742228568</v>
      </c>
      <c r="H9808" s="96">
        <v>-2857921.6227628165</v>
      </c>
      <c r="I9808" s="96">
        <v>-2857921.6227628165</v>
      </c>
      <c r="J9808" s="96">
        <v>0</v>
      </c>
      <c r="K9808" s="96">
        <v>0</v>
      </c>
    </row>
    <row r="9809" spans="6:11">
      <c r="F9809" s="128">
        <v>0.72231887639127523</v>
      </c>
      <c r="G9809" s="129">
        <v>0.17922157591473689</v>
      </c>
      <c r="H9809" s="96">
        <v>5872862.6749025816</v>
      </c>
      <c r="I9809" s="96">
        <v>0</v>
      </c>
      <c r="J9809" s="96">
        <v>-107169.49730589396</v>
      </c>
      <c r="K9809" s="96">
        <v>5980032.1722084759</v>
      </c>
    </row>
    <row r="9810" spans="6:11">
      <c r="F9810" s="128">
        <v>0.27768112360872477</v>
      </c>
      <c r="G9810" s="129">
        <v>12.812818610210455</v>
      </c>
      <c r="H9810" s="96">
        <v>-2857921.6227628165</v>
      </c>
      <c r="I9810" s="96">
        <v>-2857921.6227628165</v>
      </c>
      <c r="J9810" s="96">
        <v>0</v>
      </c>
      <c r="K9810" s="96">
        <v>0</v>
      </c>
    </row>
    <row r="9811" spans="6:11">
      <c r="F9811" s="128">
        <v>0.52540568547164623</v>
      </c>
      <c r="G9811" s="129">
        <v>1.7437306112651709</v>
      </c>
      <c r="H9811" s="96">
        <v>4781504.6617238559</v>
      </c>
      <c r="I9811" s="96">
        <v>-885452.85481691465</v>
      </c>
      <c r="J9811" s="96">
        <v>-141564.07884677078</v>
      </c>
      <c r="K9811" s="96">
        <v>5808521.5953875417</v>
      </c>
    </row>
    <row r="9812" spans="6:11">
      <c r="F9812" s="128">
        <v>0.47459431452835377</v>
      </c>
      <c r="G9812" s="129">
        <v>7.452949145542223</v>
      </c>
      <c r="H9812" s="96">
        <v>-2857921.6227628165</v>
      </c>
      <c r="I9812" s="96">
        <v>-2857921.6227628165</v>
      </c>
      <c r="J9812" s="96">
        <v>0</v>
      </c>
      <c r="K9812" s="96">
        <v>0</v>
      </c>
    </row>
    <row r="9813" spans="6:11">
      <c r="F9813" s="128">
        <v>0.49122901020915832</v>
      </c>
      <c r="G9813" s="129">
        <v>12.116551049509345</v>
      </c>
      <c r="H9813" s="96">
        <v>-2857921.6227628165</v>
      </c>
      <c r="I9813" s="96">
        <v>-2857921.6227628165</v>
      </c>
      <c r="J9813" s="96">
        <v>0</v>
      </c>
      <c r="K9813" s="96">
        <v>0</v>
      </c>
    </row>
    <row r="9814" spans="6:11">
      <c r="F9814" s="128">
        <v>0.50877098979084168</v>
      </c>
      <c r="G9814" s="129">
        <v>6.7575728550226666</v>
      </c>
      <c r="H9814" s="96">
        <v>-2857921.6227628165</v>
      </c>
      <c r="I9814" s="96">
        <v>-2857921.6227628165</v>
      </c>
      <c r="J9814" s="96">
        <v>0</v>
      </c>
      <c r="K9814" s="96">
        <v>0</v>
      </c>
    </row>
    <row r="9815" spans="6:11">
      <c r="F9815" s="128">
        <v>0.57801109194358025</v>
      </c>
      <c r="G9815" s="129">
        <v>9.5275867657376914</v>
      </c>
      <c r="H9815" s="96">
        <v>-2857921.6227628165</v>
      </c>
      <c r="I9815" s="96">
        <v>-2857921.6227628165</v>
      </c>
      <c r="J9815" s="96">
        <v>0</v>
      </c>
      <c r="K9815" s="96">
        <v>0</v>
      </c>
    </row>
    <row r="9816" spans="6:11">
      <c r="F9816" s="128">
        <v>0.42198890805641975</v>
      </c>
      <c r="G9816" s="129">
        <v>8.6277624951805496</v>
      </c>
      <c r="H9816" s="96">
        <v>-2857921.6227628165</v>
      </c>
      <c r="I9816" s="96">
        <v>-2857921.6227628165</v>
      </c>
      <c r="J9816" s="96">
        <v>0</v>
      </c>
      <c r="K9816" s="96">
        <v>0</v>
      </c>
    </row>
    <row r="9817" spans="6:11">
      <c r="F9817" s="128">
        <v>0.39881264806446093</v>
      </c>
      <c r="G9817" s="129">
        <v>18.001411258161834</v>
      </c>
      <c r="H9817" s="96">
        <v>-2857921.6227628165</v>
      </c>
      <c r="I9817" s="96">
        <v>-2857921.6227628165</v>
      </c>
      <c r="J9817" s="96">
        <v>0</v>
      </c>
      <c r="K9817" s="96">
        <v>0</v>
      </c>
    </row>
    <row r="9818" spans="6:11">
      <c r="F9818" s="128">
        <v>0.60118735193553907</v>
      </c>
      <c r="G9818" s="129">
        <v>5.0884865935599217</v>
      </c>
      <c r="H9818" s="96">
        <v>-2857921.6227628165</v>
      </c>
      <c r="I9818" s="96">
        <v>-2857921.6227628165</v>
      </c>
      <c r="J9818" s="96">
        <v>0</v>
      </c>
      <c r="K9818" s="96">
        <v>0</v>
      </c>
    </row>
    <row r="9819" spans="6:11">
      <c r="F9819" s="128">
        <v>0.32687311415487386</v>
      </c>
      <c r="G9819" s="129">
        <v>8.2189775730702515</v>
      </c>
      <c r="H9819" s="96">
        <v>-2857921.6227628165</v>
      </c>
      <c r="I9819" s="96">
        <v>-2857921.6227628165</v>
      </c>
      <c r="J9819" s="96">
        <v>0</v>
      </c>
      <c r="K9819" s="96">
        <v>0</v>
      </c>
    </row>
    <row r="9820" spans="6:11">
      <c r="F9820" s="128">
        <v>0.67312688584512614</v>
      </c>
      <c r="G9820" s="129">
        <v>3.9582142944848022</v>
      </c>
      <c r="H9820" s="96">
        <v>3289914.76045836</v>
      </c>
      <c r="I9820" s="96">
        <v>-2168162.2873492301</v>
      </c>
      <c r="J9820" s="96">
        <v>-116055.36018240445</v>
      </c>
      <c r="K9820" s="96">
        <v>5574132.4079899946</v>
      </c>
    </row>
    <row r="9821" spans="6:11">
      <c r="F9821" s="128">
        <v>0.3859391934983194</v>
      </c>
      <c r="G9821" s="129">
        <v>16.456390800311105</v>
      </c>
      <c r="H9821" s="96">
        <v>-2857921.6227628165</v>
      </c>
      <c r="I9821" s="96">
        <v>-2857921.6227628165</v>
      </c>
      <c r="J9821" s="96">
        <v>0</v>
      </c>
      <c r="K9821" s="96">
        <v>0</v>
      </c>
    </row>
    <row r="9822" spans="6:11">
      <c r="F9822" s="128">
        <v>0.6140608065016806</v>
      </c>
      <c r="G9822" s="129">
        <v>4.8766132234811774</v>
      </c>
      <c r="H9822" s="96">
        <v>2689095.8767540627</v>
      </c>
      <c r="I9822" s="96">
        <v>-2721249.7159727258</v>
      </c>
      <c r="J9822" s="96">
        <v>-69376.919765301049</v>
      </c>
      <c r="K9822" s="96">
        <v>5479722.5124920895</v>
      </c>
    </row>
    <row r="9823" spans="6:11">
      <c r="F9823" s="128">
        <v>0.96345186642222946</v>
      </c>
      <c r="G9823" s="129">
        <v>0.54470629819534533</v>
      </c>
      <c r="H9823" s="96">
        <v>5615065.6115361536</v>
      </c>
      <c r="I9823" s="96">
        <v>-297900.07039749727</v>
      </c>
      <c r="J9823" s="96">
        <v>-26552.001968943568</v>
      </c>
      <c r="K9823" s="96">
        <v>5939517.6839025943</v>
      </c>
    </row>
    <row r="9824" spans="6:11">
      <c r="F9824" s="128">
        <v>3.6548133577770536E-2</v>
      </c>
      <c r="G9824" s="129">
        <v>33.09125158993885</v>
      </c>
      <c r="H9824" s="96">
        <v>-2857921.6227628165</v>
      </c>
      <c r="I9824" s="96">
        <v>-2857921.6227628165</v>
      </c>
      <c r="J9824" s="96">
        <v>0</v>
      </c>
      <c r="K9824" s="96">
        <v>0</v>
      </c>
    </row>
    <row r="9825" spans="6:11">
      <c r="F9825" s="128">
        <v>0.72071773404628614</v>
      </c>
      <c r="G9825" s="129">
        <v>10.668341478072882</v>
      </c>
      <c r="H9825" s="96">
        <v>-2857921.6227628165</v>
      </c>
      <c r="I9825" s="96">
        <v>-2857921.6227628165</v>
      </c>
      <c r="J9825" s="96">
        <v>0</v>
      </c>
      <c r="K9825" s="96">
        <v>0</v>
      </c>
    </row>
    <row r="9826" spans="6:11">
      <c r="F9826" s="128">
        <v>0.27928226595371386</v>
      </c>
      <c r="G9826" s="129">
        <v>12.75532302663008</v>
      </c>
      <c r="H9826" s="96">
        <v>-2857921.6227628165</v>
      </c>
      <c r="I9826" s="96">
        <v>-2857921.6227628165</v>
      </c>
      <c r="J9826" s="96">
        <v>0</v>
      </c>
      <c r="K9826" s="96">
        <v>0</v>
      </c>
    </row>
    <row r="9827" spans="6:11">
      <c r="F9827" s="128">
        <v>0.7682009048955194</v>
      </c>
      <c r="G9827" s="129">
        <v>2.0542045401284295</v>
      </c>
      <c r="H9827" s="96">
        <v>4568616.8383626593</v>
      </c>
      <c r="I9827" s="96">
        <v>-1175156.386645427</v>
      </c>
      <c r="J9827" s="96">
        <v>-31301.89883927882</v>
      </c>
      <c r="K9827" s="96">
        <v>5775075.1238473654</v>
      </c>
    </row>
    <row r="9828" spans="6:11">
      <c r="F9828" s="128">
        <v>0.2317990951044806</v>
      </c>
      <c r="G9828" s="129">
        <v>14.618842518611521</v>
      </c>
      <c r="H9828" s="96">
        <v>-2857921.6227628165</v>
      </c>
      <c r="I9828" s="96">
        <v>-2857921.6227628165</v>
      </c>
      <c r="J9828" s="96">
        <v>0</v>
      </c>
      <c r="K9828" s="96">
        <v>0</v>
      </c>
    </row>
    <row r="9829" spans="6:11">
      <c r="F9829" s="128">
        <v>0.44188456280212629</v>
      </c>
      <c r="G9829" s="129">
        <v>5.6202999225864678</v>
      </c>
      <c r="H9829" s="96">
        <v>-2857921.6227628165</v>
      </c>
      <c r="I9829" s="96">
        <v>-2857921.6227628165</v>
      </c>
      <c r="J9829" s="96">
        <v>0</v>
      </c>
      <c r="K9829" s="96">
        <v>0</v>
      </c>
    </row>
    <row r="9830" spans="6:11">
      <c r="F9830" s="128">
        <v>0.55811543719787371</v>
      </c>
      <c r="G9830" s="129">
        <v>5.8318946129816105</v>
      </c>
      <c r="H9830" s="96">
        <v>-2857921.6227628165</v>
      </c>
      <c r="I9830" s="96">
        <v>-2857921.6227628165</v>
      </c>
      <c r="J9830" s="96">
        <v>0</v>
      </c>
      <c r="K9830" s="96">
        <v>0</v>
      </c>
    </row>
    <row r="9831" spans="6:11">
      <c r="F9831" s="128">
        <v>0.22503511200105819</v>
      </c>
      <c r="G9831" s="129">
        <v>8.5613776153677144</v>
      </c>
      <c r="H9831" s="96">
        <v>-2857921.6227628165</v>
      </c>
      <c r="I9831" s="96">
        <v>-2857921.6227628165</v>
      </c>
      <c r="J9831" s="96">
        <v>0</v>
      </c>
      <c r="K9831" s="96">
        <v>0</v>
      </c>
    </row>
    <row r="9832" spans="6:11">
      <c r="F9832" s="128">
        <v>0.77496488799894181</v>
      </c>
      <c r="G9832" s="129">
        <v>2.5493755646294618</v>
      </c>
      <c r="H9832" s="96">
        <v>4231699.7957016006</v>
      </c>
      <c r="I9832" s="96">
        <v>-1462178.1651097869</v>
      </c>
      <c r="J9832" s="96">
        <v>-28251.867680372299</v>
      </c>
      <c r="K9832" s="96">
        <v>5722129.8284917595</v>
      </c>
    </row>
    <row r="9833" spans="6:11">
      <c r="F9833" s="128">
        <v>0.41631120099716212</v>
      </c>
      <c r="G9833" s="129">
        <v>3.0660021739099652</v>
      </c>
      <c r="H9833" s="96">
        <v>3883460.5743425153</v>
      </c>
      <c r="I9833" s="96">
        <v>-1746543.0149025372</v>
      </c>
      <c r="J9833" s="96">
        <v>-37404.17517476144</v>
      </c>
      <c r="K9833" s="96">
        <v>5667407.7644198136</v>
      </c>
    </row>
    <row r="9834" spans="6:11">
      <c r="F9834" s="128">
        <v>0.58368879900283788</v>
      </c>
      <c r="G9834" s="129">
        <v>5.38387316603872</v>
      </c>
      <c r="H9834" s="96">
        <v>-2857921.6227628165</v>
      </c>
      <c r="I9834" s="96">
        <v>-2857921.6227628165</v>
      </c>
      <c r="J9834" s="96">
        <v>0</v>
      </c>
      <c r="K9834" s="96">
        <v>0</v>
      </c>
    </row>
    <row r="9835" spans="6:11">
      <c r="F9835" s="128">
        <v>5.8970204634800627E-3</v>
      </c>
      <c r="G9835" s="129">
        <v>6.657616646548151</v>
      </c>
      <c r="H9835" s="96">
        <v>-2857921.6227628165</v>
      </c>
      <c r="I9835" s="96">
        <v>-2857921.6227628165</v>
      </c>
      <c r="J9835" s="96">
        <v>0</v>
      </c>
      <c r="K9835" s="96">
        <v>0</v>
      </c>
    </row>
    <row r="9836" spans="6:11">
      <c r="F9836" s="128">
        <v>0.99410297953651994</v>
      </c>
      <c r="G9836" s="129">
        <v>5.9144765484106243E-2</v>
      </c>
      <c r="H9836" s="96">
        <v>5957957.0776557177</v>
      </c>
      <c r="I9836" s="96">
        <v>0</v>
      </c>
      <c r="J9836" s="96">
        <v>-35445.995796722593</v>
      </c>
      <c r="K9836" s="96">
        <v>5993403.0734524401</v>
      </c>
    </row>
    <row r="9837" spans="6:11">
      <c r="F9837" s="128">
        <v>1.3175463669014453E-2</v>
      </c>
      <c r="G9837" s="129">
        <v>43.371583028132029</v>
      </c>
      <c r="H9837" s="96">
        <v>-2857921.6227628165</v>
      </c>
      <c r="I9837" s="96">
        <v>-2857921.6227628165</v>
      </c>
      <c r="J9837" s="96">
        <v>0</v>
      </c>
      <c r="K9837" s="96">
        <v>0</v>
      </c>
    </row>
    <row r="9838" spans="6:11">
      <c r="F9838" s="128">
        <v>0.98682453633098555</v>
      </c>
      <c r="G9838" s="129">
        <v>0.13263030093100522</v>
      </c>
      <c r="H9838" s="96">
        <v>5905838.7255618367</v>
      </c>
      <c r="I9838" s="96">
        <v>0</v>
      </c>
      <c r="J9838" s="96">
        <v>-79377.974986636313</v>
      </c>
      <c r="K9838" s="96">
        <v>5985216.7005484728</v>
      </c>
    </row>
    <row r="9839" spans="6:11">
      <c r="F9839" s="128">
        <v>0.58765231437985133</v>
      </c>
      <c r="G9839" s="129">
        <v>22.016920728821592</v>
      </c>
      <c r="H9839" s="96">
        <v>-2857921.6227628165</v>
      </c>
      <c r="I9839" s="96">
        <v>-2857921.6227628165</v>
      </c>
      <c r="J9839" s="96">
        <v>0</v>
      </c>
      <c r="K9839" s="96">
        <v>0</v>
      </c>
    </row>
    <row r="9840" spans="6:11">
      <c r="F9840" s="128">
        <v>0.41234768562014867</v>
      </c>
      <c r="G9840" s="129">
        <v>8.8588838837731174</v>
      </c>
      <c r="H9840" s="96">
        <v>-2857921.6227628165</v>
      </c>
      <c r="I9840" s="96">
        <v>-2857921.6227628165</v>
      </c>
      <c r="J9840" s="96">
        <v>0</v>
      </c>
      <c r="K9840" s="96">
        <v>0</v>
      </c>
    </row>
    <row r="9841" spans="6:11">
      <c r="F9841" s="128">
        <v>0.50134043711280163</v>
      </c>
      <c r="G9841" s="129">
        <v>2.9030043101643166</v>
      </c>
      <c r="H9841" s="96">
        <v>3992952.3489844087</v>
      </c>
      <c r="I9841" s="96">
        <v>-1604691.1635483941</v>
      </c>
      <c r="J9841" s="96">
        <v>-86972.546086886388</v>
      </c>
      <c r="K9841" s="96">
        <v>5684616.0586196892</v>
      </c>
    </row>
    <row r="9842" spans="6:11">
      <c r="F9842" s="128">
        <v>0.49865956288719837</v>
      </c>
      <c r="G9842" s="129">
        <v>6.95831654764355</v>
      </c>
      <c r="H9842" s="96">
        <v>-2857921.6227628165</v>
      </c>
      <c r="I9842" s="96">
        <v>-2857921.6227628165</v>
      </c>
      <c r="J9842" s="96">
        <v>0</v>
      </c>
      <c r="K9842" s="96">
        <v>0</v>
      </c>
    </row>
    <row r="9843" spans="6:11">
      <c r="F9843" s="128">
        <v>0.77402116686088585</v>
      </c>
      <c r="G9843" s="129">
        <v>20.191922189620364</v>
      </c>
      <c r="H9843" s="96">
        <v>-2857921.6227628165</v>
      </c>
      <c r="I9843" s="96">
        <v>-2857921.6227628165</v>
      </c>
      <c r="J9843" s="96">
        <v>0</v>
      </c>
      <c r="K9843" s="96">
        <v>0</v>
      </c>
    </row>
    <row r="9844" spans="6:11">
      <c r="F9844" s="128">
        <v>0.22597883313911415</v>
      </c>
      <c r="G9844" s="129">
        <v>14.87313942772585</v>
      </c>
      <c r="H9844" s="96">
        <v>-2857921.6227628165</v>
      </c>
      <c r="I9844" s="96">
        <v>-2857921.6227628165</v>
      </c>
      <c r="J9844" s="96">
        <v>0</v>
      </c>
      <c r="K9844" s="96">
        <v>0</v>
      </c>
    </row>
    <row r="9845" spans="6:11">
      <c r="F9845" s="128">
        <v>0.79851830355670328</v>
      </c>
      <c r="G9845" s="129">
        <v>5.0807591983549125</v>
      </c>
      <c r="H9845" s="96">
        <v>-2857921.6227628165</v>
      </c>
      <c r="I9845" s="96">
        <v>-2857921.6227628165</v>
      </c>
      <c r="J9845" s="96">
        <v>0</v>
      </c>
      <c r="K9845" s="96">
        <v>0</v>
      </c>
    </row>
    <row r="9846" spans="6:11">
      <c r="F9846" s="128">
        <v>0.20148169644329672</v>
      </c>
      <c r="G9846" s="129">
        <v>16.020567382309785</v>
      </c>
      <c r="H9846" s="96">
        <v>-2857921.6227628165</v>
      </c>
      <c r="I9846" s="96">
        <v>-2857921.6227628165</v>
      </c>
      <c r="J9846" s="96">
        <v>0</v>
      </c>
      <c r="K9846" s="96">
        <v>0</v>
      </c>
    </row>
    <row r="9847" spans="6:11">
      <c r="F9847" s="128">
        <v>0.91438670276541556</v>
      </c>
      <c r="G9847" s="129">
        <v>11.193482691419861</v>
      </c>
      <c r="H9847" s="96">
        <v>-2857921.6227628165</v>
      </c>
      <c r="I9847" s="96">
        <v>-2857921.6227628165</v>
      </c>
      <c r="J9847" s="96">
        <v>0</v>
      </c>
      <c r="K9847" s="96">
        <v>0</v>
      </c>
    </row>
    <row r="9848" spans="6:11">
      <c r="F9848" s="128">
        <v>8.561329723458444E-2</v>
      </c>
      <c r="G9848" s="129">
        <v>24.57914666373167</v>
      </c>
      <c r="H9848" s="96">
        <v>-2857921.6227628165</v>
      </c>
      <c r="I9848" s="96">
        <v>-2857921.6227628165</v>
      </c>
      <c r="J9848" s="96">
        <v>0</v>
      </c>
      <c r="K9848" s="96">
        <v>0</v>
      </c>
    </row>
    <row r="9849" spans="6:11">
      <c r="F9849" s="128">
        <v>0.60921843223541028</v>
      </c>
      <c r="G9849" s="129">
        <v>9.5840566021379594</v>
      </c>
      <c r="H9849" s="96">
        <v>-2857921.6227628165</v>
      </c>
      <c r="I9849" s="96">
        <v>-2857921.6227628165</v>
      </c>
      <c r="J9849" s="96">
        <v>0</v>
      </c>
      <c r="K9849" s="96">
        <v>0</v>
      </c>
    </row>
    <row r="9850" spans="6:11">
      <c r="F9850" s="128">
        <v>0.39078156776458972</v>
      </c>
      <c r="G9850" s="129">
        <v>9.3960652531838598</v>
      </c>
      <c r="H9850" s="96">
        <v>-2857921.6227628165</v>
      </c>
      <c r="I9850" s="96">
        <v>-2857921.6227628165</v>
      </c>
      <c r="J9850" s="96">
        <v>0</v>
      </c>
      <c r="K9850" s="96">
        <v>0</v>
      </c>
    </row>
    <row r="9851" spans="6:11">
      <c r="F9851" s="128">
        <v>0.31427068893487831</v>
      </c>
      <c r="G9851" s="129">
        <v>24.781906784111268</v>
      </c>
      <c r="H9851" s="96">
        <v>-2857921.6227628165</v>
      </c>
      <c r="I9851" s="96">
        <v>-2857921.6227628165</v>
      </c>
      <c r="J9851" s="96">
        <v>0</v>
      </c>
      <c r="K9851" s="96">
        <v>0</v>
      </c>
    </row>
    <row r="9852" spans="6:11">
      <c r="F9852" s="128">
        <v>0.68572931106512169</v>
      </c>
      <c r="G9852" s="129">
        <v>3.7727231941156263</v>
      </c>
      <c r="H9852" s="96">
        <v>3412525.5178784057</v>
      </c>
      <c r="I9852" s="96">
        <v>-2168162.2873492301</v>
      </c>
      <c r="J9852" s="96">
        <v>-12709.322933892439</v>
      </c>
      <c r="K9852" s="96">
        <v>5593397.1281615281</v>
      </c>
    </row>
    <row r="9853" spans="6:11">
      <c r="F9853" s="128">
        <v>0.51729146716408447</v>
      </c>
      <c r="G9853" s="129">
        <v>25.194019249666457</v>
      </c>
      <c r="H9853" s="96">
        <v>-2857921.6227628165</v>
      </c>
      <c r="I9853" s="96">
        <v>-2857921.6227628165</v>
      </c>
      <c r="J9853" s="96">
        <v>0</v>
      </c>
      <c r="K9853" s="96">
        <v>0</v>
      </c>
    </row>
    <row r="9854" spans="6:11">
      <c r="F9854" s="128">
        <v>0.48270853283591553</v>
      </c>
      <c r="G9854" s="129">
        <v>7.283422591652907</v>
      </c>
      <c r="H9854" s="96">
        <v>-2857921.6227628165</v>
      </c>
      <c r="I9854" s="96">
        <v>-2857921.6227628165</v>
      </c>
      <c r="J9854" s="96">
        <v>0</v>
      </c>
      <c r="K9854" s="96">
        <v>0</v>
      </c>
    </row>
    <row r="9855" spans="6:11">
      <c r="F9855" s="128">
        <v>0.54835435685065836</v>
      </c>
      <c r="G9855" s="129">
        <v>4.3974416879232789</v>
      </c>
      <c r="H9855" s="96">
        <v>3001274.3917485299</v>
      </c>
      <c r="I9855" s="96">
        <v>-2445991.9206642797</v>
      </c>
      <c r="J9855" s="96">
        <v>-81513.01012193026</v>
      </c>
      <c r="K9855" s="96">
        <v>5528779.32253474</v>
      </c>
    </row>
    <row r="9856" spans="6:11">
      <c r="F9856" s="128">
        <v>0.45164564314934164</v>
      </c>
      <c r="G9856" s="129">
        <v>7.9485738195259188</v>
      </c>
      <c r="H9856" s="96">
        <v>-2857921.6227628165</v>
      </c>
      <c r="I9856" s="96">
        <v>-2857921.6227628165</v>
      </c>
      <c r="J9856" s="96">
        <v>0</v>
      </c>
      <c r="K9856" s="96">
        <v>0</v>
      </c>
    </row>
    <row r="9857" spans="6:11">
      <c r="F9857" s="128">
        <v>0.50202846660633615</v>
      </c>
      <c r="G9857" s="129">
        <v>4.1519704469701137</v>
      </c>
      <c r="H9857" s="96">
        <v>3162278.8562269323</v>
      </c>
      <c r="I9857" s="96">
        <v>-2307400.080373521</v>
      </c>
      <c r="J9857" s="96">
        <v>-84401.208363318816</v>
      </c>
      <c r="K9857" s="96">
        <v>5554080.144963772</v>
      </c>
    </row>
    <row r="9858" spans="6:11">
      <c r="F9858" s="128">
        <v>0.49797153339366385</v>
      </c>
      <c r="G9858" s="129">
        <v>6.9721236545139824</v>
      </c>
      <c r="H9858" s="96">
        <v>-2857921.6227628165</v>
      </c>
      <c r="I9858" s="96">
        <v>-2857921.6227628165</v>
      </c>
      <c r="J9858" s="96">
        <v>0</v>
      </c>
      <c r="K9858" s="96">
        <v>0</v>
      </c>
    </row>
    <row r="9859" spans="6:11">
      <c r="F9859" s="128">
        <v>0.81800574883966748</v>
      </c>
      <c r="G9859" s="129">
        <v>21.368527437666067</v>
      </c>
      <c r="H9859" s="96">
        <v>-2857921.6227628165</v>
      </c>
      <c r="I9859" s="96">
        <v>-2857921.6227628165</v>
      </c>
      <c r="J9859" s="96">
        <v>0</v>
      </c>
      <c r="K9859" s="96">
        <v>0</v>
      </c>
    </row>
    <row r="9860" spans="6:11">
      <c r="F9860" s="128">
        <v>0.18199425116033252</v>
      </c>
      <c r="G9860" s="129">
        <v>17.037801794353623</v>
      </c>
      <c r="H9860" s="96">
        <v>-2857921.6227628165</v>
      </c>
      <c r="I9860" s="96">
        <v>-2857921.6227628165</v>
      </c>
      <c r="J9860" s="96">
        <v>0</v>
      </c>
      <c r="K9860" s="96">
        <v>0</v>
      </c>
    </row>
    <row r="9861" spans="6:11">
      <c r="F9861" s="128">
        <v>0.90751400253108438</v>
      </c>
      <c r="G9861" s="129">
        <v>8.5232129175153286</v>
      </c>
      <c r="H9861" s="96">
        <v>-2857921.6227628165</v>
      </c>
      <c r="I9861" s="96">
        <v>-2857921.6227628165</v>
      </c>
      <c r="J9861" s="96">
        <v>0</v>
      </c>
      <c r="K9861" s="96">
        <v>0</v>
      </c>
    </row>
    <row r="9862" spans="6:11">
      <c r="F9862" s="128">
        <v>9.2485997468915615E-2</v>
      </c>
      <c r="G9862" s="129">
        <v>23.806980246370973</v>
      </c>
      <c r="H9862" s="96">
        <v>-2857921.6227628165</v>
      </c>
      <c r="I9862" s="96">
        <v>-2857921.6227628165</v>
      </c>
      <c r="J9862" s="96">
        <v>0</v>
      </c>
      <c r="K9862" s="96">
        <v>0</v>
      </c>
    </row>
    <row r="9863" spans="6:11">
      <c r="F9863" s="128">
        <v>0.14849016560179351</v>
      </c>
      <c r="G9863" s="129">
        <v>0.89590510775167853</v>
      </c>
      <c r="H9863" s="96">
        <v>5368939.1729908781</v>
      </c>
      <c r="I9863" s="96">
        <v>-445814.39416262286</v>
      </c>
      <c r="J9863" s="96">
        <v>-86091.864955189216</v>
      </c>
      <c r="K9863" s="96">
        <v>5900845.43210869</v>
      </c>
    </row>
    <row r="9864" spans="6:11">
      <c r="F9864" s="128">
        <v>0.85150983439820649</v>
      </c>
      <c r="G9864" s="129">
        <v>1.6074422944731452</v>
      </c>
      <c r="H9864" s="96">
        <v>4875248.5716091245</v>
      </c>
      <c r="I9864" s="96">
        <v>-885452.85481691465</v>
      </c>
      <c r="J9864" s="96">
        <v>-62563.23316732375</v>
      </c>
      <c r="K9864" s="96">
        <v>5823264.6595933633</v>
      </c>
    </row>
    <row r="9865" spans="6:11">
      <c r="F9865" s="128">
        <v>0.77177833190645662</v>
      </c>
      <c r="G9865" s="129">
        <v>9.3393462249509138</v>
      </c>
      <c r="H9865" s="96">
        <v>-2857921.6227628165</v>
      </c>
      <c r="I9865" s="96">
        <v>-2857921.6227628165</v>
      </c>
      <c r="J9865" s="96">
        <v>0</v>
      </c>
      <c r="K9865" s="96">
        <v>0</v>
      </c>
    </row>
    <row r="9866" spans="6:11">
      <c r="F9866" s="128">
        <v>0.22822166809354338</v>
      </c>
      <c r="G9866" s="129">
        <v>14.774378938552491</v>
      </c>
      <c r="H9866" s="96">
        <v>-2857921.6227628165</v>
      </c>
      <c r="I9866" s="96">
        <v>-2857921.6227628165</v>
      </c>
      <c r="J9866" s="96">
        <v>0</v>
      </c>
      <c r="K9866" s="96">
        <v>0</v>
      </c>
    </row>
    <row r="9867" spans="6:11">
      <c r="F9867" s="128">
        <v>0.26363325543162108</v>
      </c>
      <c r="G9867" s="129">
        <v>14.550994242873118</v>
      </c>
      <c r="H9867" s="96">
        <v>-2857921.6227628165</v>
      </c>
      <c r="I9867" s="96">
        <v>-2857921.6227628165</v>
      </c>
      <c r="J9867" s="96">
        <v>0</v>
      </c>
      <c r="K9867" s="96">
        <v>0</v>
      </c>
    </row>
    <row r="9868" spans="6:11">
      <c r="F9868" s="128">
        <v>0.73636674456837892</v>
      </c>
      <c r="G9868" s="129">
        <v>3.0602699011009973</v>
      </c>
      <c r="H9868" s="96">
        <v>3887309.7687993459</v>
      </c>
      <c r="I9868" s="96">
        <v>-1746543.0149025372</v>
      </c>
      <c r="J9868" s="96">
        <v>-34159.27350240029</v>
      </c>
      <c r="K9868" s="96">
        <v>5668012.0572042838</v>
      </c>
    </row>
    <row r="9869" spans="6:11">
      <c r="F9869" s="128">
        <v>0.71564841441667126</v>
      </c>
      <c r="G9869" s="129">
        <v>0.96740019930939514</v>
      </c>
      <c r="H9869" s="96">
        <v>5319081.9128723266</v>
      </c>
      <c r="I9869" s="96">
        <v>-445814.39416262286</v>
      </c>
      <c r="J9869" s="96">
        <v>-128107.3446527577</v>
      </c>
      <c r="K9869" s="96">
        <v>5893003.6516877068</v>
      </c>
    </row>
    <row r="9870" spans="6:11">
      <c r="F9870" s="128">
        <v>0.28435158558332874</v>
      </c>
      <c r="G9870" s="129">
        <v>12.575438290770231</v>
      </c>
      <c r="H9870" s="96">
        <v>-2857921.6227628165</v>
      </c>
      <c r="I9870" s="96">
        <v>-2857921.6227628165</v>
      </c>
      <c r="J9870" s="96">
        <v>0</v>
      </c>
      <c r="K9870" s="96">
        <v>0</v>
      </c>
    </row>
    <row r="9871" spans="6:11">
      <c r="F9871" s="128">
        <v>0.50054444704463019</v>
      </c>
      <c r="G9871" s="129">
        <v>7.7630688106198447</v>
      </c>
      <c r="H9871" s="96">
        <v>-2857921.6227628165</v>
      </c>
      <c r="I9871" s="96">
        <v>-2857921.6227628165</v>
      </c>
      <c r="J9871" s="96">
        <v>0</v>
      </c>
      <c r="K9871" s="96">
        <v>0</v>
      </c>
    </row>
    <row r="9872" spans="6:11">
      <c r="F9872" s="128">
        <v>0.49945555295536981</v>
      </c>
      <c r="G9872" s="129">
        <v>6.9423666792508998</v>
      </c>
      <c r="H9872" s="96">
        <v>-2857921.6227628165</v>
      </c>
      <c r="I9872" s="96">
        <v>-2857921.6227628165</v>
      </c>
      <c r="J9872" s="96">
        <v>0</v>
      </c>
      <c r="K9872" s="96">
        <v>0</v>
      </c>
    </row>
    <row r="9873" spans="6:11">
      <c r="F9873" s="128">
        <v>0.65986013029351764</v>
      </c>
      <c r="G9873" s="129">
        <v>20.918075215739425</v>
      </c>
      <c r="H9873" s="96">
        <v>-2857921.6227628165</v>
      </c>
      <c r="I9873" s="96">
        <v>-2857921.6227628165</v>
      </c>
      <c r="J9873" s="96">
        <v>0</v>
      </c>
      <c r="K9873" s="96">
        <v>0</v>
      </c>
    </row>
    <row r="9874" spans="6:11">
      <c r="F9874" s="128">
        <v>0.34013986970648236</v>
      </c>
      <c r="G9874" s="129">
        <v>10.783983644764414</v>
      </c>
      <c r="H9874" s="96">
        <v>-2857921.6227628165</v>
      </c>
      <c r="I9874" s="96">
        <v>-2857921.6227628165</v>
      </c>
      <c r="J9874" s="96">
        <v>0</v>
      </c>
      <c r="K9874" s="96">
        <v>0</v>
      </c>
    </row>
    <row r="9875" spans="6:11">
      <c r="F9875" s="128">
        <v>5.5501702825738963E-2</v>
      </c>
      <c r="G9875" s="129">
        <v>3.1509067525369683</v>
      </c>
      <c r="H9875" s="96">
        <v>3826536.0936468197</v>
      </c>
      <c r="I9875" s="96">
        <v>-1746543.0149025372</v>
      </c>
      <c r="J9875" s="96">
        <v>-85385.606326014255</v>
      </c>
      <c r="K9875" s="96">
        <v>5658464.7148753712</v>
      </c>
    </row>
    <row r="9876" spans="6:11">
      <c r="F9876" s="128">
        <v>0.94449829717426104</v>
      </c>
      <c r="G9876" s="129">
        <v>0.57101394928104798</v>
      </c>
      <c r="H9876" s="96">
        <v>5596555.9547994742</v>
      </c>
      <c r="I9876" s="96">
        <v>-297900.07039749727</v>
      </c>
      <c r="J9876" s="96">
        <v>-42156.031143269094</v>
      </c>
      <c r="K9876" s="96">
        <v>5936612.0563402409</v>
      </c>
    </row>
    <row r="9877" spans="6:11">
      <c r="F9877" s="128">
        <v>0.94372770860451327</v>
      </c>
      <c r="G9877" s="129">
        <v>2.6537189109610972</v>
      </c>
      <c r="H9877" s="96">
        <v>4161072.1636439906</v>
      </c>
      <c r="I9877" s="96">
        <v>-1462178.1651097869</v>
      </c>
      <c r="J9877" s="96">
        <v>-87784.838558595919</v>
      </c>
      <c r="K9877" s="96">
        <v>5711035.1673123734</v>
      </c>
    </row>
    <row r="9878" spans="6:11">
      <c r="F9878" s="128">
        <v>5.6272291395486729E-2</v>
      </c>
      <c r="G9878" s="129">
        <v>28.775530249250149</v>
      </c>
      <c r="H9878" s="96">
        <v>-2857921.6227628165</v>
      </c>
      <c r="I9878" s="96">
        <v>-2857921.6227628165</v>
      </c>
      <c r="J9878" s="96">
        <v>0</v>
      </c>
      <c r="K9878" s="96">
        <v>0</v>
      </c>
    </row>
    <row r="9879" spans="6:11">
      <c r="F9879" s="128">
        <v>0.98455456740029768</v>
      </c>
      <c r="G9879" s="129">
        <v>12.973815600769759</v>
      </c>
      <c r="H9879" s="96">
        <v>-2857921.6227628165</v>
      </c>
      <c r="I9879" s="96">
        <v>-2857921.6227628165</v>
      </c>
      <c r="J9879" s="96">
        <v>0</v>
      </c>
      <c r="K9879" s="96">
        <v>0</v>
      </c>
    </row>
    <row r="9880" spans="6:11">
      <c r="F9880" s="128">
        <v>1.5445432599702325E-2</v>
      </c>
      <c r="G9880" s="129">
        <v>41.704419439586893</v>
      </c>
      <c r="H9880" s="96">
        <v>-2857921.6227628165</v>
      </c>
      <c r="I9880" s="96">
        <v>-2857921.6227628165</v>
      </c>
      <c r="J9880" s="96">
        <v>0</v>
      </c>
      <c r="K9880" s="96">
        <v>0</v>
      </c>
    </row>
    <row r="9881" spans="6:11">
      <c r="F9881" s="128">
        <v>0.30253627418467743</v>
      </c>
      <c r="G9881" s="129">
        <v>27.329271950024292</v>
      </c>
      <c r="H9881" s="96">
        <v>-2857921.6227628165</v>
      </c>
      <c r="I9881" s="96">
        <v>-2857921.6227628165</v>
      </c>
      <c r="J9881" s="96">
        <v>0</v>
      </c>
      <c r="K9881" s="96">
        <v>0</v>
      </c>
    </row>
    <row r="9882" spans="6:11">
      <c r="F9882" s="128">
        <v>0.69746372581532257</v>
      </c>
      <c r="G9882" s="129">
        <v>3.6030477263851277</v>
      </c>
      <c r="H9882" s="96">
        <v>3524984.1729706032</v>
      </c>
      <c r="I9882" s="96">
        <v>-2028275.5309168033</v>
      </c>
      <c r="J9882" s="96">
        <v>-57817.867312384165</v>
      </c>
      <c r="K9882" s="96">
        <v>5611077.5711997906</v>
      </c>
    </row>
    <row r="9883" spans="6:11">
      <c r="F9883" s="128">
        <v>0.95016440030586458</v>
      </c>
      <c r="G9883" s="129">
        <v>3.4161498563970465</v>
      </c>
      <c r="H9883" s="96">
        <v>3649332.7658014139</v>
      </c>
      <c r="I9883" s="96">
        <v>-1887736.7863693987</v>
      </c>
      <c r="J9883" s="96">
        <v>-93547.753447446608</v>
      </c>
      <c r="K9883" s="96">
        <v>5630617.3056182591</v>
      </c>
    </row>
    <row r="9884" spans="6:11">
      <c r="F9884" s="128">
        <v>4.9835599694135424E-2</v>
      </c>
      <c r="G9884" s="129">
        <v>29.990256970415533</v>
      </c>
      <c r="H9884" s="96">
        <v>-2857921.6227628165</v>
      </c>
      <c r="I9884" s="96">
        <v>-2857921.6227628165</v>
      </c>
      <c r="J9884" s="96">
        <v>0</v>
      </c>
      <c r="K9884" s="96">
        <v>0</v>
      </c>
    </row>
    <row r="9885" spans="6:11">
      <c r="F9885" s="128">
        <v>0.73410946328429938</v>
      </c>
      <c r="G9885" s="129">
        <v>6.5026404008521208</v>
      </c>
      <c r="H9885" s="96">
        <v>-2857921.6227628165</v>
      </c>
      <c r="I9885" s="96">
        <v>-2857921.6227628165</v>
      </c>
      <c r="J9885" s="96">
        <v>0</v>
      </c>
      <c r="K9885" s="96">
        <v>0</v>
      </c>
    </row>
    <row r="9886" spans="6:11">
      <c r="F9886" s="128">
        <v>0.26589053671570062</v>
      </c>
      <c r="G9886" s="129">
        <v>13.246705710028161</v>
      </c>
      <c r="H9886" s="96">
        <v>-2857921.6227628165</v>
      </c>
      <c r="I9886" s="96">
        <v>-2857921.6227628165</v>
      </c>
      <c r="J9886" s="96">
        <v>0</v>
      </c>
      <c r="K9886" s="96">
        <v>0</v>
      </c>
    </row>
    <row r="9887" spans="6:11">
      <c r="F9887" s="128">
        <v>0.30325246394782146</v>
      </c>
      <c r="G9887" s="129">
        <v>0.51720737590734955</v>
      </c>
      <c r="H9887" s="96">
        <v>5634431.2871539528</v>
      </c>
      <c r="I9887" s="96">
        <v>-297900.07039749727</v>
      </c>
      <c r="J9887" s="96">
        <v>-10225.047642462598</v>
      </c>
      <c r="K9887" s="96">
        <v>5942556.4051939128</v>
      </c>
    </row>
    <row r="9888" spans="6:11">
      <c r="F9888" s="128">
        <v>0.69674753605217854</v>
      </c>
      <c r="G9888" s="129">
        <v>3.6133214897053247</v>
      </c>
      <c r="H9888" s="96">
        <v>3518159.8042199425</v>
      </c>
      <c r="I9888" s="96">
        <v>-2028275.5309168033</v>
      </c>
      <c r="J9888" s="96">
        <v>-63570.106481356714</v>
      </c>
      <c r="K9888" s="96">
        <v>5610005.4416181026</v>
      </c>
    </row>
    <row r="9889" spans="6:11">
      <c r="F9889" s="128">
        <v>0.67344043620008764</v>
      </c>
      <c r="G9889" s="129">
        <v>1.6572268732044162</v>
      </c>
      <c r="H9889" s="96">
        <v>4840954.1340861423</v>
      </c>
      <c r="I9889" s="96">
        <v>-885452.85481691465</v>
      </c>
      <c r="J9889" s="96">
        <v>-91467.863268566784</v>
      </c>
      <c r="K9889" s="96">
        <v>5817874.8521716241</v>
      </c>
    </row>
    <row r="9890" spans="6:11">
      <c r="F9890" s="128">
        <v>0.32655956379991236</v>
      </c>
      <c r="G9890" s="129">
        <v>11.19142915664046</v>
      </c>
      <c r="H9890" s="96">
        <v>-2857921.6227628165</v>
      </c>
      <c r="I9890" s="96">
        <v>-2857921.6227628165</v>
      </c>
      <c r="J9890" s="96">
        <v>0</v>
      </c>
      <c r="K9890" s="96">
        <v>0</v>
      </c>
    </row>
    <row r="9891" spans="6:11">
      <c r="F9891" s="128">
        <v>7.3951572873185767E-2</v>
      </c>
      <c r="G9891" s="129">
        <v>11.41053488339154</v>
      </c>
      <c r="H9891" s="96">
        <v>-2857921.6227628165</v>
      </c>
      <c r="I9891" s="96">
        <v>-2857921.6227628165</v>
      </c>
      <c r="J9891" s="96">
        <v>0</v>
      </c>
      <c r="K9891" s="96">
        <v>0</v>
      </c>
    </row>
    <row r="9892" spans="6:11">
      <c r="F9892" s="128">
        <v>0.92604842712681423</v>
      </c>
      <c r="G9892" s="129">
        <v>0.76828748590213691</v>
      </c>
      <c r="H9892" s="96">
        <v>5458238.1948629087</v>
      </c>
      <c r="I9892" s="96">
        <v>-445814.39416262286</v>
      </c>
      <c r="J9892" s="96">
        <v>-10816.244700765801</v>
      </c>
      <c r="K9892" s="96">
        <v>5914868.8337262971</v>
      </c>
    </row>
    <row r="9893" spans="6:11">
      <c r="F9893" s="128">
        <v>0.64574393465425473</v>
      </c>
      <c r="G9893" s="129">
        <v>1.2840599380845552</v>
      </c>
      <c r="H9893" s="96">
        <v>5098856.4012346659</v>
      </c>
      <c r="I9893" s="96">
        <v>-739587.61031092564</v>
      </c>
      <c r="J9893" s="96">
        <v>-19952.62347805253</v>
      </c>
      <c r="K9893" s="96">
        <v>5858396.6350236442</v>
      </c>
    </row>
    <row r="9894" spans="6:11">
      <c r="F9894" s="128">
        <v>0.35425606534574527</v>
      </c>
      <c r="G9894" s="129">
        <v>10.37735278904441</v>
      </c>
      <c r="H9894" s="96">
        <v>-2857921.6227628165</v>
      </c>
      <c r="I9894" s="96">
        <v>-2857921.6227628165</v>
      </c>
      <c r="J9894" s="96">
        <v>0</v>
      </c>
      <c r="K9894" s="96">
        <v>0</v>
      </c>
    </row>
    <row r="9895" spans="6:11">
      <c r="F9895" s="128">
        <v>0.17437414843127041</v>
      </c>
      <c r="G9895" s="129">
        <v>3.1285451476713422</v>
      </c>
      <c r="H9895" s="96">
        <v>3841512.4032939118</v>
      </c>
      <c r="I9895" s="96">
        <v>-1746543.0149025372</v>
      </c>
      <c r="J9895" s="96">
        <v>-72763.287936957437</v>
      </c>
      <c r="K9895" s="96">
        <v>5660818.7061334066</v>
      </c>
    </row>
    <row r="9896" spans="6:11">
      <c r="F9896" s="128">
        <v>0.82562585156872959</v>
      </c>
      <c r="G9896" s="129">
        <v>1.9161357228293965</v>
      </c>
      <c r="H9896" s="96">
        <v>4663097.3095370503</v>
      </c>
      <c r="I9896" s="96">
        <v>-1030641.4004800867</v>
      </c>
      <c r="J9896" s="96">
        <v>-96186.328487575069</v>
      </c>
      <c r="K9896" s="96">
        <v>5789925.0385047123</v>
      </c>
    </row>
    <row r="9897" spans="6:11">
      <c r="F9897" s="128">
        <v>0.83496943368623699</v>
      </c>
      <c r="G9897" s="129">
        <v>33.859068216511226</v>
      </c>
      <c r="H9897" s="96">
        <v>-2857921.6227628165</v>
      </c>
      <c r="I9897" s="96">
        <v>-2857921.6227628165</v>
      </c>
      <c r="J9897" s="96">
        <v>0</v>
      </c>
      <c r="K9897" s="96">
        <v>0</v>
      </c>
    </row>
    <row r="9898" spans="6:11">
      <c r="F9898" s="128">
        <v>0.16503056631376301</v>
      </c>
      <c r="G9898" s="129">
        <v>18.01624571851848</v>
      </c>
      <c r="H9898" s="96">
        <v>-2857921.6227628165</v>
      </c>
      <c r="I9898" s="96">
        <v>-2857921.6227628165</v>
      </c>
      <c r="J9898" s="96">
        <v>0</v>
      </c>
      <c r="K9898" s="96">
        <v>0</v>
      </c>
    </row>
    <row r="9899" spans="6:11">
      <c r="F9899" s="128">
        <v>0.64116642309136884</v>
      </c>
      <c r="G9899" s="129">
        <v>1.0065051920069061</v>
      </c>
      <c r="H9899" s="96">
        <v>5291845.8788452186</v>
      </c>
      <c r="I9899" s="96">
        <v>-593042.51298518723</v>
      </c>
      <c r="J9899" s="96">
        <v>-3830.5252185667537</v>
      </c>
      <c r="K9899" s="96">
        <v>5888718.9170489721</v>
      </c>
    </row>
    <row r="9900" spans="6:11">
      <c r="F9900" s="128">
        <v>0.35883357690863116</v>
      </c>
      <c r="G9900" s="129">
        <v>10.248965720482019</v>
      </c>
      <c r="H9900" s="96">
        <v>-2857921.6227628165</v>
      </c>
      <c r="I9900" s="96">
        <v>-2857921.6227628165</v>
      </c>
      <c r="J9900" s="96">
        <v>0</v>
      </c>
      <c r="K9900" s="96">
        <v>0</v>
      </c>
    </row>
    <row r="9901" spans="6:11">
      <c r="F9901" s="128">
        <v>0.60657241363096226</v>
      </c>
      <c r="G9901" s="129">
        <v>1.091162770738995</v>
      </c>
      <c r="H9901" s="96">
        <v>5232815.2043837132</v>
      </c>
      <c r="I9901" s="96">
        <v>-593042.51298518723</v>
      </c>
      <c r="J9901" s="96">
        <v>-53595.937131595805</v>
      </c>
      <c r="K9901" s="96">
        <v>5879453.6545004966</v>
      </c>
    </row>
    <row r="9902" spans="6:11">
      <c r="F9902" s="128">
        <v>0.39342758636903774</v>
      </c>
      <c r="G9902" s="129">
        <v>9.3285825253438688</v>
      </c>
      <c r="H9902" s="96">
        <v>-2857921.6227628165</v>
      </c>
      <c r="I9902" s="96">
        <v>-2857921.6227628165</v>
      </c>
      <c r="J9902" s="96">
        <v>0</v>
      </c>
      <c r="K9902" s="96">
        <v>0</v>
      </c>
    </row>
    <row r="9903" spans="6:11">
      <c r="F9903" s="128">
        <v>0.21193424705923181</v>
      </c>
      <c r="G9903" s="129">
        <v>12.771909527123286</v>
      </c>
      <c r="H9903" s="96">
        <v>-2857921.6227628165</v>
      </c>
      <c r="I9903" s="96">
        <v>-2857921.6227628165</v>
      </c>
      <c r="J9903" s="96">
        <v>0</v>
      </c>
      <c r="K9903" s="96">
        <v>0</v>
      </c>
    </row>
    <row r="9904" spans="6:11">
      <c r="F9904" s="128">
        <v>0.78806575294076819</v>
      </c>
      <c r="G9904" s="129">
        <v>2.3817374978718244</v>
      </c>
      <c r="H9904" s="96">
        <v>4345385.3445556657</v>
      </c>
      <c r="I9904" s="96">
        <v>-1319000.9380938543</v>
      </c>
      <c r="J9904" s="96">
        <v>-75613.381194071873</v>
      </c>
      <c r="K9904" s="96">
        <v>5739999.6638435917</v>
      </c>
    </row>
    <row r="9905" spans="6:11">
      <c r="F9905" s="128">
        <v>0.34995657888333054</v>
      </c>
      <c r="G9905" s="129">
        <v>30.112557529794213</v>
      </c>
      <c r="H9905" s="96">
        <v>-2857921.6227628165</v>
      </c>
      <c r="I9905" s="96">
        <v>-2857921.6227628165</v>
      </c>
      <c r="J9905" s="96">
        <v>0</v>
      </c>
      <c r="K9905" s="96">
        <v>0</v>
      </c>
    </row>
    <row r="9906" spans="6:11">
      <c r="F9906" s="128">
        <v>0.65004342111666946</v>
      </c>
      <c r="G9906" s="129">
        <v>4.3071611660563658</v>
      </c>
      <c r="H9906" s="96">
        <v>3060424.6135390326</v>
      </c>
      <c r="I9906" s="96">
        <v>-2445991.9206642797</v>
      </c>
      <c r="J9906" s="96">
        <v>-31654.611780229905</v>
      </c>
      <c r="K9906" s="96">
        <v>5538071.1459835423</v>
      </c>
    </row>
    <row r="9907" spans="6:11">
      <c r="F9907" s="128">
        <v>0.51730796652626498</v>
      </c>
      <c r="G9907" s="129">
        <v>6.1483995717691542</v>
      </c>
      <c r="H9907" s="96">
        <v>-2857921.6227628165</v>
      </c>
      <c r="I9907" s="96">
        <v>-2857921.6227628165</v>
      </c>
      <c r="J9907" s="96">
        <v>0</v>
      </c>
      <c r="K9907" s="96">
        <v>0</v>
      </c>
    </row>
    <row r="9908" spans="6:11">
      <c r="F9908" s="128">
        <v>0.48269203347373502</v>
      </c>
      <c r="G9908" s="129">
        <v>7.2837644054607269</v>
      </c>
      <c r="H9908" s="96">
        <v>-2857921.6227628165</v>
      </c>
      <c r="I9908" s="96">
        <v>-2857921.6227628165</v>
      </c>
      <c r="J9908" s="96">
        <v>0</v>
      </c>
      <c r="K9908" s="96">
        <v>0</v>
      </c>
    </row>
    <row r="9909" spans="6:11">
      <c r="F9909" s="128">
        <v>3.0778387947469787E-2</v>
      </c>
      <c r="G9909" s="129">
        <v>9.8812875433866729</v>
      </c>
      <c r="H9909" s="96">
        <v>-2857921.6227628165</v>
      </c>
      <c r="I9909" s="96">
        <v>-2857921.6227628165</v>
      </c>
      <c r="J9909" s="96">
        <v>0</v>
      </c>
      <c r="K9909" s="96">
        <v>0</v>
      </c>
    </row>
    <row r="9910" spans="6:11">
      <c r="F9910" s="128">
        <v>0.96922161205253021</v>
      </c>
      <c r="G9910" s="129">
        <v>0.31261991431046038</v>
      </c>
      <c r="H9910" s="96">
        <v>5778564.3447342822</v>
      </c>
      <c r="I9910" s="96">
        <v>-149296.34340658187</v>
      </c>
      <c r="J9910" s="96">
        <v>-37352.166374272005</v>
      </c>
      <c r="K9910" s="96">
        <v>5965212.8545151362</v>
      </c>
    </row>
    <row r="9911" spans="6:11">
      <c r="F9911" s="128">
        <v>9.3638597912816479E-2</v>
      </c>
      <c r="G9911" s="129">
        <v>0.22427184707169096</v>
      </c>
      <c r="H9911" s="96">
        <v>5841027.4181301696</v>
      </c>
      <c r="I9911" s="96">
        <v>0</v>
      </c>
      <c r="J9911" s="96">
        <v>-133995.97436893141</v>
      </c>
      <c r="K9911" s="96">
        <v>5975023.3924991013</v>
      </c>
    </row>
    <row r="9912" spans="6:11">
      <c r="F9912" s="128">
        <v>0.90636140208718352</v>
      </c>
      <c r="G9912" s="129">
        <v>0.98317153927058254</v>
      </c>
      <c r="H9912" s="96">
        <v>5308100.1997729074</v>
      </c>
      <c r="I9912" s="96">
        <v>-445814.39416262286</v>
      </c>
      <c r="J9912" s="96">
        <v>-137360.61679090132</v>
      </c>
      <c r="K9912" s="96">
        <v>5891275.2107264316</v>
      </c>
    </row>
    <row r="9913" spans="6:11">
      <c r="F9913" s="128">
        <v>0.84071934472821874</v>
      </c>
      <c r="G9913" s="129">
        <v>4.5470157639489512</v>
      </c>
      <c r="H9913" s="96">
        <v>2903557.9881619262</v>
      </c>
      <c r="I9913" s="96">
        <v>-2583940.8049289733</v>
      </c>
      <c r="J9913" s="96">
        <v>-25920.411580470387</v>
      </c>
      <c r="K9913" s="96">
        <v>5513419.2046713699</v>
      </c>
    </row>
    <row r="9914" spans="6:11">
      <c r="F9914" s="128">
        <v>0.15928065527178126</v>
      </c>
      <c r="G9914" s="129">
        <v>18.370875052731989</v>
      </c>
      <c r="H9914" s="96">
        <v>-2857921.6227628165</v>
      </c>
      <c r="I9914" s="96">
        <v>-2857921.6227628165</v>
      </c>
      <c r="J9914" s="96">
        <v>0</v>
      </c>
      <c r="K9914" s="96">
        <v>0</v>
      </c>
    </row>
    <row r="9915" spans="6:11">
      <c r="F9915" s="128">
        <v>0.42027394026907183</v>
      </c>
      <c r="G9915" s="129">
        <v>5.5853365629496317</v>
      </c>
      <c r="H9915" s="96">
        <v>-2857921.6227628165</v>
      </c>
      <c r="I9915" s="96">
        <v>-2857921.6227628165</v>
      </c>
      <c r="J9915" s="96">
        <v>0</v>
      </c>
      <c r="K9915" s="96">
        <v>0</v>
      </c>
    </row>
    <row r="9916" spans="6:11">
      <c r="F9916" s="128">
        <v>0.57972605973092817</v>
      </c>
      <c r="G9916" s="129">
        <v>5.451995978242997</v>
      </c>
      <c r="H9916" s="96">
        <v>-2857921.6227628165</v>
      </c>
      <c r="I9916" s="96">
        <v>-2857921.6227628165</v>
      </c>
      <c r="J9916" s="96">
        <v>0</v>
      </c>
      <c r="K9916" s="96">
        <v>0</v>
      </c>
    </row>
    <row r="9917" spans="6:11">
      <c r="F9917" s="128">
        <v>9.4458540114285339E-2</v>
      </c>
      <c r="G9917" s="129">
        <v>0.86263379559337083</v>
      </c>
      <c r="H9917" s="96">
        <v>5392182.7434323588</v>
      </c>
      <c r="I9917" s="96">
        <v>-445814.39416262286</v>
      </c>
      <c r="J9917" s="96">
        <v>-66501.141661670772</v>
      </c>
      <c r="K9917" s="96">
        <v>5904498.2792566521</v>
      </c>
    </row>
    <row r="9918" spans="6:11">
      <c r="F9918" s="128">
        <v>0.90554145988571466</v>
      </c>
      <c r="G9918" s="129">
        <v>0.9922221597497235</v>
      </c>
      <c r="H9918" s="96">
        <v>5301800.8640010841</v>
      </c>
      <c r="I9918" s="96">
        <v>-445814.39416262286</v>
      </c>
      <c r="J9918" s="96">
        <v>-142668.28968718412</v>
      </c>
      <c r="K9918" s="96">
        <v>5890283.547850891</v>
      </c>
    </row>
    <row r="9919" spans="6:11">
      <c r="F9919" s="128">
        <v>0.83543113651770573</v>
      </c>
      <c r="G9919" s="129">
        <v>12.106549100520713</v>
      </c>
      <c r="H9919" s="96">
        <v>-2857921.6227628165</v>
      </c>
      <c r="I9919" s="96">
        <v>-2857921.6227628165</v>
      </c>
      <c r="J9919" s="96">
        <v>0</v>
      </c>
      <c r="K9919" s="96">
        <v>0</v>
      </c>
    </row>
    <row r="9920" spans="6:11">
      <c r="F9920" s="128">
        <v>0.16456886348229427</v>
      </c>
      <c r="G9920" s="129">
        <v>18.044261733821987</v>
      </c>
      <c r="H9920" s="96">
        <v>-2857921.6227628165</v>
      </c>
      <c r="I9920" s="96">
        <v>-2857921.6227628165</v>
      </c>
      <c r="J9920" s="96">
        <v>0</v>
      </c>
      <c r="K9920" s="96">
        <v>0</v>
      </c>
    </row>
    <row r="9921" spans="6:11">
      <c r="F9921" s="128">
        <v>0.74758791681391357</v>
      </c>
      <c r="G9921" s="129">
        <v>9.2306445390245084</v>
      </c>
      <c r="H9921" s="96">
        <v>-2857921.6227628165</v>
      </c>
      <c r="I9921" s="96">
        <v>-2857921.6227628165</v>
      </c>
      <c r="J9921" s="96">
        <v>0</v>
      </c>
      <c r="K9921" s="96">
        <v>0</v>
      </c>
    </row>
    <row r="9922" spans="6:11">
      <c r="F9922" s="128">
        <v>0.25241208318608643</v>
      </c>
      <c r="G9922" s="129">
        <v>13.766922762989715</v>
      </c>
      <c r="H9922" s="96">
        <v>-2857921.6227628165</v>
      </c>
      <c r="I9922" s="96">
        <v>-2857921.6227628165</v>
      </c>
      <c r="J9922" s="96">
        <v>0</v>
      </c>
      <c r="K9922" s="96">
        <v>0</v>
      </c>
    </row>
    <row r="9923" spans="6:11">
      <c r="F9923" s="128">
        <v>0.31659211984736391</v>
      </c>
      <c r="G9923" s="129">
        <v>45.112554128644327</v>
      </c>
      <c r="H9923" s="96">
        <v>-2857921.6227628165</v>
      </c>
      <c r="I9923" s="96">
        <v>-2857921.6227628165</v>
      </c>
      <c r="J9923" s="96">
        <v>0</v>
      </c>
      <c r="K9923" s="96">
        <v>0</v>
      </c>
    </row>
    <row r="9924" spans="6:11">
      <c r="F9924" s="128">
        <v>0.68340788015263609</v>
      </c>
      <c r="G9924" s="129">
        <v>3.8066340856169449</v>
      </c>
      <c r="H9924" s="96">
        <v>3390051.8891819501</v>
      </c>
      <c r="I9924" s="96">
        <v>-2168162.2873492301</v>
      </c>
      <c r="J9924" s="96">
        <v>-31656.070278054678</v>
      </c>
      <c r="K9924" s="96">
        <v>5589870.2468092348</v>
      </c>
    </row>
    <row r="9925" spans="6:11">
      <c r="F9925" s="128">
        <v>0.56139915058883127</v>
      </c>
      <c r="G9925" s="129">
        <v>0.28598788442380019</v>
      </c>
      <c r="H9925" s="96">
        <v>5797395.0884206109</v>
      </c>
      <c r="I9925" s="96">
        <v>-149296.34340658187</v>
      </c>
      <c r="J9925" s="96">
        <v>-21477.057195394045</v>
      </c>
      <c r="K9925" s="96">
        <v>5968168.4890225865</v>
      </c>
    </row>
    <row r="9926" spans="6:11">
      <c r="F9926" s="128">
        <v>0.43860084941116873</v>
      </c>
      <c r="G9926" s="129">
        <v>8.2416550635825292</v>
      </c>
      <c r="H9926" s="96">
        <v>-2857921.6227628165</v>
      </c>
      <c r="I9926" s="96">
        <v>-2857921.6227628165</v>
      </c>
      <c r="J9926" s="96">
        <v>0</v>
      </c>
      <c r="K9926" s="96">
        <v>0</v>
      </c>
    </row>
    <row r="9927" spans="6:11">
      <c r="F9927" s="128">
        <v>0.5886055189832945</v>
      </c>
      <c r="G9927" s="129">
        <v>6.4284736727197549</v>
      </c>
      <c r="H9927" s="96">
        <v>-2857921.6227628165</v>
      </c>
      <c r="I9927" s="96">
        <v>-2857921.6227628165</v>
      </c>
      <c r="J9927" s="96">
        <v>0</v>
      </c>
      <c r="K9927" s="96">
        <v>0</v>
      </c>
    </row>
    <row r="9928" spans="6:11">
      <c r="F9928" s="128">
        <v>0.4113944810167055</v>
      </c>
      <c r="G9928" s="129">
        <v>8.8820271698037736</v>
      </c>
      <c r="H9928" s="96">
        <v>-2857921.6227628165</v>
      </c>
      <c r="I9928" s="96">
        <v>-2857921.6227628165</v>
      </c>
      <c r="J9928" s="96">
        <v>0</v>
      </c>
      <c r="K9928" s="96">
        <v>0</v>
      </c>
    </row>
    <row r="9929" spans="6:11">
      <c r="F9929" s="128">
        <v>0.78401897461879977</v>
      </c>
      <c r="G9929" s="129">
        <v>10.54890883187408</v>
      </c>
      <c r="H9929" s="96">
        <v>-2857921.6227628165</v>
      </c>
      <c r="I9929" s="96">
        <v>-2857921.6227628165</v>
      </c>
      <c r="J9929" s="96">
        <v>0</v>
      </c>
      <c r="K9929" s="96">
        <v>0</v>
      </c>
    </row>
    <row r="9930" spans="6:11">
      <c r="F9930" s="128">
        <v>0.21598102538120023</v>
      </c>
      <c r="G9930" s="129">
        <v>15.325647206140165</v>
      </c>
      <c r="H9930" s="96">
        <v>-2857921.6227628165</v>
      </c>
      <c r="I9930" s="96">
        <v>-2857921.6227628165</v>
      </c>
      <c r="J9930" s="96">
        <v>0</v>
      </c>
      <c r="K9930" s="96">
        <v>0</v>
      </c>
    </row>
    <row r="9931" spans="6:11">
      <c r="F9931" s="128">
        <v>0.41894482563145485</v>
      </c>
      <c r="G9931" s="129">
        <v>12.234519147917982</v>
      </c>
      <c r="H9931" s="96">
        <v>-2857921.6227628165</v>
      </c>
      <c r="I9931" s="96">
        <v>-2857921.6227628165</v>
      </c>
      <c r="J9931" s="96">
        <v>0</v>
      </c>
      <c r="K9931" s="96">
        <v>0</v>
      </c>
    </row>
    <row r="9932" spans="6:11">
      <c r="F9932" s="128">
        <v>0.58105517436854515</v>
      </c>
      <c r="G9932" s="129">
        <v>5.4290956214931683</v>
      </c>
      <c r="H9932" s="96">
        <v>-2857921.6227628165</v>
      </c>
      <c r="I9932" s="96">
        <v>-2857921.6227628165</v>
      </c>
      <c r="J9932" s="96">
        <v>0</v>
      </c>
      <c r="K9932" s="96">
        <v>0</v>
      </c>
    </row>
    <row r="9933" spans="6:11">
      <c r="F9933" s="128">
        <v>0.80373069605183822</v>
      </c>
      <c r="G9933" s="129">
        <v>17.068557733810984</v>
      </c>
      <c r="H9933" s="96">
        <v>-2857921.6227628165</v>
      </c>
      <c r="I9933" s="96">
        <v>-2857921.6227628165</v>
      </c>
      <c r="J9933" s="96">
        <v>0</v>
      </c>
      <c r="K9933" s="96">
        <v>0</v>
      </c>
    </row>
    <row r="9934" spans="6:11">
      <c r="F9934" s="128">
        <v>0.19626930394816178</v>
      </c>
      <c r="G9934" s="129">
        <v>16.282675630899803</v>
      </c>
      <c r="H9934" s="96">
        <v>-2857921.6227628165</v>
      </c>
      <c r="I9934" s="96">
        <v>-2857921.6227628165</v>
      </c>
      <c r="J9934" s="96">
        <v>0</v>
      </c>
      <c r="K9934" s="96">
        <v>0</v>
      </c>
    </row>
    <row r="9935" spans="6:11">
      <c r="F9935" s="128">
        <v>1.9148446816649622E-2</v>
      </c>
      <c r="G9935" s="129">
        <v>20.735309611881391</v>
      </c>
      <c r="H9935" s="96">
        <v>-2857921.6227628165</v>
      </c>
      <c r="I9935" s="96">
        <v>-2857921.6227628165</v>
      </c>
      <c r="J9935" s="96">
        <v>0</v>
      </c>
      <c r="K9935" s="96">
        <v>0</v>
      </c>
    </row>
    <row r="9936" spans="6:11">
      <c r="F9936" s="128">
        <v>0.98085155318335038</v>
      </c>
      <c r="G9936" s="129">
        <v>0.19334152800476784</v>
      </c>
      <c r="H9936" s="96">
        <v>5862879.361156431</v>
      </c>
      <c r="I9936" s="96">
        <v>0</v>
      </c>
      <c r="J9936" s="96">
        <v>-115582.47479015483</v>
      </c>
      <c r="K9936" s="96">
        <v>5978461.835946586</v>
      </c>
    </row>
    <row r="9937" spans="6:11">
      <c r="F9937" s="128">
        <v>0.32826857001056087</v>
      </c>
      <c r="G9937" s="129">
        <v>31.718489551717852</v>
      </c>
      <c r="H9937" s="96">
        <v>-2857921.6227628165</v>
      </c>
      <c r="I9937" s="96">
        <v>-2857921.6227628165</v>
      </c>
      <c r="J9937" s="96">
        <v>0</v>
      </c>
      <c r="K9937" s="96">
        <v>0</v>
      </c>
    </row>
    <row r="9938" spans="6:11">
      <c r="F9938" s="128">
        <v>0.67173142998943913</v>
      </c>
      <c r="G9938" s="129">
        <v>3.9789667609724342</v>
      </c>
      <c r="H9938" s="96">
        <v>3276245.7386156525</v>
      </c>
      <c r="I9938" s="96">
        <v>-2168162.2873492301</v>
      </c>
      <c r="J9938" s="96">
        <v>-127573.20509903647</v>
      </c>
      <c r="K9938" s="96">
        <v>5571981.2310639191</v>
      </c>
    </row>
    <row r="9939" spans="6:11">
      <c r="F9939" s="128">
        <v>0.26607259172638187</v>
      </c>
      <c r="G9939" s="129">
        <v>3.9745241277241861</v>
      </c>
      <c r="H9939" s="96">
        <v>3279171.1473916913</v>
      </c>
      <c r="I9939" s="96">
        <v>-2168162.2873492301</v>
      </c>
      <c r="J9939" s="96">
        <v>-125108.24475165734</v>
      </c>
      <c r="K9939" s="96">
        <v>5572441.6794925788</v>
      </c>
    </row>
    <row r="9940" spans="6:11">
      <c r="F9940" s="128">
        <v>0.73392740827361813</v>
      </c>
      <c r="G9940" s="129">
        <v>3.0934515406821577</v>
      </c>
      <c r="H9940" s="96">
        <v>3865038.9382844865</v>
      </c>
      <c r="I9940" s="96">
        <v>-1746543.0149025372</v>
      </c>
      <c r="J9940" s="96">
        <v>-52933.008136491975</v>
      </c>
      <c r="K9940" s="96">
        <v>5664514.9613235155</v>
      </c>
    </row>
    <row r="9941" spans="6:11">
      <c r="F9941" s="128">
        <v>0.2243578180180672</v>
      </c>
      <c r="G9941" s="129">
        <v>4.6188221754406138</v>
      </c>
      <c r="H9941" s="96">
        <v>2856698.7962647597</v>
      </c>
      <c r="I9941" s="96">
        <v>-2583940.8049289733</v>
      </c>
      <c r="J9941" s="96">
        <v>-65420.800202277976</v>
      </c>
      <c r="K9941" s="96">
        <v>5506060.401396011</v>
      </c>
    </row>
    <row r="9942" spans="6:11">
      <c r="F9942" s="128">
        <v>0.7756421819819328</v>
      </c>
      <c r="G9942" s="129">
        <v>2.5406397083422525</v>
      </c>
      <c r="H9942" s="96">
        <v>4237624.3739088122</v>
      </c>
      <c r="I9942" s="96">
        <v>-1462178.1651097869</v>
      </c>
      <c r="J9942" s="96">
        <v>-23257.136306486758</v>
      </c>
      <c r="K9942" s="96">
        <v>5723059.6753250863</v>
      </c>
    </row>
    <row r="9943" spans="6:11">
      <c r="F9943" s="128">
        <v>0.90231242500486664</v>
      </c>
      <c r="G9943" s="129">
        <v>4.3744969040617647</v>
      </c>
      <c r="H9943" s="96">
        <v>3016290.0527238115</v>
      </c>
      <c r="I9943" s="96">
        <v>-2445991.9206642797</v>
      </c>
      <c r="J9943" s="96">
        <v>-68857.386337148302</v>
      </c>
      <c r="K9943" s="96">
        <v>5531139.3597252397</v>
      </c>
    </row>
    <row r="9944" spans="6:11">
      <c r="F9944" s="128">
        <v>9.7687574995133364E-2</v>
      </c>
      <c r="G9944" s="129">
        <v>23.259809030962359</v>
      </c>
      <c r="H9944" s="96">
        <v>-2857921.6227628165</v>
      </c>
      <c r="I9944" s="96">
        <v>-2857921.6227628165</v>
      </c>
      <c r="J9944" s="96">
        <v>0</v>
      </c>
      <c r="K9944" s="96">
        <v>0</v>
      </c>
    </row>
    <row r="9945" spans="6:11">
      <c r="F9945" s="128">
        <v>0.53112114839130842</v>
      </c>
      <c r="G9945" s="129">
        <v>9.4028168751480017</v>
      </c>
      <c r="H9945" s="96">
        <v>-2857921.6227628165</v>
      </c>
      <c r="I9945" s="96">
        <v>-2857921.6227628165</v>
      </c>
      <c r="J9945" s="96">
        <v>0</v>
      </c>
      <c r="K9945" s="96">
        <v>0</v>
      </c>
    </row>
    <row r="9946" spans="6:11">
      <c r="F9946" s="128">
        <v>0.46887885160869158</v>
      </c>
      <c r="G9946" s="129">
        <v>7.5741085603916956</v>
      </c>
      <c r="H9946" s="96">
        <v>-2857921.6227628165</v>
      </c>
      <c r="I9946" s="96">
        <v>-2857921.6227628165</v>
      </c>
      <c r="J9946" s="96">
        <v>0</v>
      </c>
      <c r="K9946" s="96">
        <v>0</v>
      </c>
    </row>
    <row r="9947" spans="6:11">
      <c r="F9947" s="128">
        <v>0.46671805694290436</v>
      </c>
      <c r="G9947" s="129">
        <v>6.0903982516310684</v>
      </c>
      <c r="H9947" s="96">
        <v>-2857921.6227628165</v>
      </c>
      <c r="I9947" s="96">
        <v>-2857921.6227628165</v>
      </c>
      <c r="J9947" s="96">
        <v>0</v>
      </c>
      <c r="K9947" s="96">
        <v>0</v>
      </c>
    </row>
    <row r="9948" spans="6:11">
      <c r="F9948" s="128">
        <v>0.53328194305709564</v>
      </c>
      <c r="G9948" s="129">
        <v>6.2870502083293145</v>
      </c>
      <c r="H9948" s="96">
        <v>-2857921.6227628165</v>
      </c>
      <c r="I9948" s="96">
        <v>-2857921.6227628165</v>
      </c>
      <c r="J9948" s="96">
        <v>0</v>
      </c>
      <c r="K9948" s="96">
        <v>0</v>
      </c>
    </row>
    <row r="9949" spans="6:11">
      <c r="F9949" s="128">
        <v>0.68502064370628113</v>
      </c>
      <c r="G9949" s="129">
        <v>18.45020612671965</v>
      </c>
      <c r="H9949" s="96">
        <v>-2857921.6227628165</v>
      </c>
      <c r="I9949" s="96">
        <v>-2857921.6227628165</v>
      </c>
      <c r="J9949" s="96">
        <v>0</v>
      </c>
      <c r="K9949" s="96">
        <v>0</v>
      </c>
    </row>
    <row r="9950" spans="6:11">
      <c r="F9950" s="128">
        <v>0.31497935629371887</v>
      </c>
      <c r="G9950" s="129">
        <v>11.552481778795492</v>
      </c>
      <c r="H9950" s="96">
        <v>-2857921.6227628165</v>
      </c>
      <c r="I9950" s="96">
        <v>-2857921.6227628165</v>
      </c>
      <c r="J9950" s="96">
        <v>0</v>
      </c>
      <c r="K9950" s="96">
        <v>0</v>
      </c>
    </row>
    <row r="9951" spans="6:11">
      <c r="F9951" s="128">
        <v>2.2519777068848224E-2</v>
      </c>
      <c r="G9951" s="129">
        <v>1.8024124973138738</v>
      </c>
      <c r="H9951" s="96">
        <v>4741134.6329807024</v>
      </c>
      <c r="I9951" s="96">
        <v>-1030641.4004800867</v>
      </c>
      <c r="J9951" s="96">
        <v>-30409.117572604442</v>
      </c>
      <c r="K9951" s="96">
        <v>5802185.1510333931</v>
      </c>
    </row>
    <row r="9952" spans="6:11">
      <c r="F9952" s="128">
        <v>0.97748022293115178</v>
      </c>
      <c r="G9952" s="129">
        <v>0.22777219622788769</v>
      </c>
      <c r="H9952" s="96">
        <v>5838555.9199624853</v>
      </c>
      <c r="I9952" s="96">
        <v>0</v>
      </c>
      <c r="J9952" s="96">
        <v>-136078.47237349377</v>
      </c>
      <c r="K9952" s="96">
        <v>5974634.3923359793</v>
      </c>
    </row>
    <row r="9953" spans="6:11">
      <c r="F9953" s="128">
        <v>0.76596982486884779</v>
      </c>
      <c r="G9953" s="129">
        <v>21.534965451887608</v>
      </c>
      <c r="H9953" s="96">
        <v>-2857921.6227628165</v>
      </c>
      <c r="I9953" s="96">
        <v>-2857921.6227628165</v>
      </c>
      <c r="J9953" s="96">
        <v>0</v>
      </c>
      <c r="K9953" s="96">
        <v>0</v>
      </c>
    </row>
    <row r="9954" spans="6:11">
      <c r="F9954" s="128">
        <v>0.23403017513115221</v>
      </c>
      <c r="G9954" s="129">
        <v>14.523052183862976</v>
      </c>
      <c r="H9954" s="96">
        <v>-2857921.6227628165</v>
      </c>
      <c r="I9954" s="96">
        <v>-2857921.6227628165</v>
      </c>
      <c r="J9954" s="96">
        <v>0</v>
      </c>
      <c r="K9954" s="96">
        <v>0</v>
      </c>
    </row>
    <row r="9955" spans="6:11">
      <c r="F9955" s="128">
        <v>4.8695745843622129E-3</v>
      </c>
      <c r="G9955" s="129">
        <v>2.2127815975767695</v>
      </c>
      <c r="H9955" s="96">
        <v>4460395.3803802468</v>
      </c>
      <c r="I9955" s="96">
        <v>-1175156.386645427</v>
      </c>
      <c r="J9955" s="96">
        <v>-122514.67678034164</v>
      </c>
      <c r="K9955" s="96">
        <v>5758066.443806015</v>
      </c>
    </row>
    <row r="9956" spans="6:11">
      <c r="F9956" s="128">
        <v>0.99513042541563779</v>
      </c>
      <c r="G9956" s="129">
        <v>4.8814695941477859E-2</v>
      </c>
      <c r="H9956" s="96">
        <v>5965294.0395480972</v>
      </c>
      <c r="I9956" s="96">
        <v>0</v>
      </c>
      <c r="J9956" s="96">
        <v>-29260.71277433377</v>
      </c>
      <c r="K9956" s="96">
        <v>5994554.7523224307</v>
      </c>
    </row>
    <row r="9957" spans="6:11">
      <c r="F9957" s="128">
        <v>0.51689610776266315</v>
      </c>
      <c r="G9957" s="129">
        <v>0.27543962562071733</v>
      </c>
      <c r="H9957" s="96">
        <v>5804858.2154626939</v>
      </c>
      <c r="I9957" s="96">
        <v>-149296.34340658187</v>
      </c>
      <c r="J9957" s="96">
        <v>-15184.985444608546</v>
      </c>
      <c r="K9957" s="96">
        <v>5969339.5443138843</v>
      </c>
    </row>
    <row r="9958" spans="6:11">
      <c r="F9958" s="128">
        <v>0.48310389223733685</v>
      </c>
      <c r="G9958" s="129">
        <v>7.2752355065990999</v>
      </c>
      <c r="H9958" s="96">
        <v>-2857921.6227628165</v>
      </c>
      <c r="I9958" s="96">
        <v>-2857921.6227628165</v>
      </c>
      <c r="J9958" s="96">
        <v>0</v>
      </c>
      <c r="K9958" s="96">
        <v>0</v>
      </c>
    </row>
    <row r="9959" spans="6:11">
      <c r="F9959" s="128">
        <v>2.8321119988093391E-2</v>
      </c>
      <c r="G9959" s="129">
        <v>12.986179734448898</v>
      </c>
      <c r="H9959" s="96">
        <v>-2857921.6227628165</v>
      </c>
      <c r="I9959" s="96">
        <v>-2857921.6227628165</v>
      </c>
      <c r="J9959" s="96">
        <v>0</v>
      </c>
      <c r="K9959" s="96">
        <v>0</v>
      </c>
    </row>
    <row r="9960" spans="6:11">
      <c r="F9960" s="128">
        <v>0.97167888001190661</v>
      </c>
      <c r="G9960" s="129">
        <v>0.28729899464127867</v>
      </c>
      <c r="H9960" s="96">
        <v>5796467.6374708647</v>
      </c>
      <c r="I9960" s="96">
        <v>-149296.34340658187</v>
      </c>
      <c r="J9960" s="96">
        <v>-22258.966283433667</v>
      </c>
      <c r="K9960" s="96">
        <v>5968022.9471608801</v>
      </c>
    </row>
    <row r="9961" spans="6:11">
      <c r="F9961" s="128">
        <v>0.57154836872803028</v>
      </c>
      <c r="G9961" s="129">
        <v>8.6521295330808865</v>
      </c>
      <c r="H9961" s="96">
        <v>-2857921.6227628165</v>
      </c>
      <c r="I9961" s="96">
        <v>-2857921.6227628165</v>
      </c>
      <c r="J9961" s="96">
        <v>0</v>
      </c>
      <c r="K9961" s="96">
        <v>0</v>
      </c>
    </row>
    <row r="9962" spans="6:11">
      <c r="F9962" s="128">
        <v>0.42845163127196972</v>
      </c>
      <c r="G9962" s="129">
        <v>8.4757742649423697</v>
      </c>
      <c r="H9962" s="96">
        <v>-2857921.6227628165</v>
      </c>
      <c r="I9962" s="96">
        <v>-2857921.6227628165</v>
      </c>
      <c r="J9962" s="96">
        <v>0</v>
      </c>
      <c r="K9962" s="96">
        <v>0</v>
      </c>
    </row>
    <row r="9963" spans="6:11">
      <c r="F9963" s="128">
        <v>0.58277997467376474</v>
      </c>
      <c r="G9963" s="129">
        <v>23.746098597152336</v>
      </c>
      <c r="H9963" s="96">
        <v>-2857921.6227628165</v>
      </c>
      <c r="I9963" s="96">
        <v>-2857921.6227628165</v>
      </c>
      <c r="J9963" s="96">
        <v>0</v>
      </c>
      <c r="K9963" s="96">
        <v>0</v>
      </c>
    </row>
    <row r="9964" spans="6:11">
      <c r="F9964" s="128">
        <v>0.41722002532623526</v>
      </c>
      <c r="G9964" s="129">
        <v>8.7414155766364665</v>
      </c>
      <c r="H9964" s="96">
        <v>-2857921.6227628165</v>
      </c>
      <c r="I9964" s="96">
        <v>-2857921.6227628165</v>
      </c>
      <c r="J9964" s="96">
        <v>0</v>
      </c>
      <c r="K9964" s="96">
        <v>0</v>
      </c>
    </row>
    <row r="9965" spans="6:11">
      <c r="F9965" s="128">
        <v>0.14602616442815353</v>
      </c>
      <c r="G9965" s="129">
        <v>4.0392091404827761</v>
      </c>
      <c r="H9965" s="96">
        <v>3236519.5396876065</v>
      </c>
      <c r="I9965" s="96">
        <v>-2307400.080373521</v>
      </c>
      <c r="J9965" s="96">
        <v>-21821.65662807204</v>
      </c>
      <c r="K9965" s="96">
        <v>5565741.2766891997</v>
      </c>
    </row>
    <row r="9966" spans="6:11">
      <c r="F9966" s="128">
        <v>0.85397383557184647</v>
      </c>
      <c r="G9966" s="129">
        <v>1.5785472316659772</v>
      </c>
      <c r="H9966" s="96">
        <v>4895180.0109240692</v>
      </c>
      <c r="I9966" s="96">
        <v>-885452.85481691465</v>
      </c>
      <c r="J9966" s="96">
        <v>-45762.337953941889</v>
      </c>
      <c r="K9966" s="96">
        <v>5826395.2036949256</v>
      </c>
    </row>
    <row r="9967" spans="6:11">
      <c r="F9967" s="128">
        <v>0.45649434517478193</v>
      </c>
      <c r="G9967" s="129">
        <v>0.13962180559363854</v>
      </c>
      <c r="H9967" s="96">
        <v>5900886.9634864973</v>
      </c>
      <c r="I9967" s="96">
        <v>0</v>
      </c>
      <c r="J9967" s="96">
        <v>-83551.458196818014</v>
      </c>
      <c r="K9967" s="96">
        <v>5984438.4216833152</v>
      </c>
    </row>
    <row r="9968" spans="6:11">
      <c r="F9968" s="128">
        <v>0.54350565482521807</v>
      </c>
      <c r="G9968" s="129">
        <v>6.0971516801277623</v>
      </c>
      <c r="H9968" s="96">
        <v>-2857921.6227628165</v>
      </c>
      <c r="I9968" s="96">
        <v>-2857921.6227628165</v>
      </c>
      <c r="J9968" s="96">
        <v>0</v>
      </c>
      <c r="K9968" s="96">
        <v>0</v>
      </c>
    </row>
    <row r="9969" spans="6:11">
      <c r="F9969" s="128">
        <v>0.70818681578268761</v>
      </c>
      <c r="G9969" s="129">
        <v>1.580282697784287</v>
      </c>
      <c r="H9969" s="96">
        <v>4893982.3511669757</v>
      </c>
      <c r="I9969" s="96">
        <v>-885452.85481691465</v>
      </c>
      <c r="J9969" s="96">
        <v>-46771.926633184914</v>
      </c>
      <c r="K9969" s="96">
        <v>5826207.132617075</v>
      </c>
    </row>
    <row r="9970" spans="6:11">
      <c r="F9970" s="128">
        <v>0.29181318421731239</v>
      </c>
      <c r="G9970" s="129">
        <v>12.316414615381596</v>
      </c>
      <c r="H9970" s="96">
        <v>-2857921.6227628165</v>
      </c>
      <c r="I9970" s="96">
        <v>-2857921.6227628165</v>
      </c>
      <c r="J9970" s="96">
        <v>0</v>
      </c>
      <c r="K9970" s="96">
        <v>0</v>
      </c>
    </row>
    <row r="9971" spans="6:11">
      <c r="F9971" s="128">
        <v>0.72321656367457365</v>
      </c>
      <c r="G9971" s="129">
        <v>14.876708335701236</v>
      </c>
      <c r="H9971" s="96">
        <v>-2857921.6227628165</v>
      </c>
      <c r="I9971" s="96">
        <v>-2857921.6227628165</v>
      </c>
      <c r="J9971" s="96">
        <v>0</v>
      </c>
      <c r="K9971" s="96">
        <v>0</v>
      </c>
    </row>
    <row r="9972" spans="6:11">
      <c r="F9972" s="128">
        <v>0.27678343632542635</v>
      </c>
      <c r="G9972" s="129">
        <v>12.845198968938877</v>
      </c>
      <c r="H9972" s="96">
        <v>-2857921.6227628165</v>
      </c>
      <c r="I9972" s="96">
        <v>-2857921.6227628165</v>
      </c>
      <c r="J9972" s="96">
        <v>0</v>
      </c>
      <c r="K9972" s="96">
        <v>0</v>
      </c>
    </row>
    <row r="9973" spans="6:11">
      <c r="F9973" s="128">
        <v>0.81985698538220531</v>
      </c>
      <c r="G9973" s="129">
        <v>12.629479082241035</v>
      </c>
      <c r="H9973" s="96">
        <v>-2857921.6227628165</v>
      </c>
      <c r="I9973" s="96">
        <v>-2857921.6227628165</v>
      </c>
      <c r="J9973" s="96">
        <v>0</v>
      </c>
      <c r="K9973" s="96">
        <v>0</v>
      </c>
    </row>
    <row r="9974" spans="6:11">
      <c r="F9974" s="128">
        <v>0.18014301461779469</v>
      </c>
      <c r="G9974" s="129">
        <v>17.140042179059318</v>
      </c>
      <c r="H9974" s="96">
        <v>-2857921.6227628165</v>
      </c>
      <c r="I9974" s="96">
        <v>-2857921.6227628165</v>
      </c>
      <c r="J9974" s="96">
        <v>0</v>
      </c>
      <c r="K9974" s="96">
        <v>0</v>
      </c>
    </row>
    <row r="9975" spans="6:11">
      <c r="F9975" s="128">
        <v>0.16733190334969694</v>
      </c>
      <c r="G9975" s="129">
        <v>8.1890478494779462</v>
      </c>
      <c r="H9975" s="96">
        <v>-2857921.6227628165</v>
      </c>
      <c r="I9975" s="96">
        <v>-2857921.6227628165</v>
      </c>
      <c r="J9975" s="96">
        <v>0</v>
      </c>
      <c r="K9975" s="96">
        <v>0</v>
      </c>
    </row>
    <row r="9976" spans="6:11">
      <c r="F9976" s="128">
        <v>0.83266809665030306</v>
      </c>
      <c r="G9976" s="129">
        <v>1.8312015961195134</v>
      </c>
      <c r="H9976" s="96">
        <v>4721350.6491515618</v>
      </c>
      <c r="I9976" s="96">
        <v>-1030641.4004800867</v>
      </c>
      <c r="J9976" s="96">
        <v>-47086.995022804949</v>
      </c>
      <c r="K9976" s="96">
        <v>5799079.0446544532</v>
      </c>
    </row>
    <row r="9977" spans="6:11">
      <c r="F9977" s="128">
        <v>0.53559720460288951</v>
      </c>
      <c r="G9977" s="129">
        <v>6.2407713944612475E-2</v>
      </c>
      <c r="H9977" s="96">
        <v>5955640.0991940601</v>
      </c>
      <c r="I9977" s="96">
        <v>0</v>
      </c>
      <c r="J9977" s="96">
        <v>-37399.240620972974</v>
      </c>
      <c r="K9977" s="96">
        <v>5993039.3398150327</v>
      </c>
    </row>
    <row r="9978" spans="6:11">
      <c r="F9978" s="128">
        <v>0.46440279539711049</v>
      </c>
      <c r="G9978" s="129">
        <v>7.6700300980289402</v>
      </c>
      <c r="H9978" s="96">
        <v>-2857921.6227628165</v>
      </c>
      <c r="I9978" s="96">
        <v>-2857921.6227628165</v>
      </c>
      <c r="J9978" s="96">
        <v>0</v>
      </c>
      <c r="K9978" s="96">
        <v>0</v>
      </c>
    </row>
    <row r="9979" spans="6:11">
      <c r="F9979" s="128">
        <v>0.18348734207443851</v>
      </c>
      <c r="G9979" s="129">
        <v>9.3793922011878816</v>
      </c>
      <c r="H9979" s="96">
        <v>-2857921.6227628165</v>
      </c>
      <c r="I9979" s="96">
        <v>-2857921.6227628165</v>
      </c>
      <c r="J9979" s="96">
        <v>0</v>
      </c>
      <c r="K9979" s="96">
        <v>0</v>
      </c>
    </row>
    <row r="9980" spans="6:11">
      <c r="F9980" s="128">
        <v>0.81651265792556149</v>
      </c>
      <c r="G9980" s="129">
        <v>2.0271286402728568</v>
      </c>
      <c r="H9980" s="96">
        <v>4587153.7960141823</v>
      </c>
      <c r="I9980" s="96">
        <v>-1175156.386645427</v>
      </c>
      <c r="J9980" s="96">
        <v>-15674.069278033478</v>
      </c>
      <c r="K9980" s="96">
        <v>5777984.2519376427</v>
      </c>
    </row>
    <row r="9981" spans="6:11">
      <c r="F9981" s="128">
        <v>0.11139044884821869</v>
      </c>
      <c r="G9981" s="129">
        <v>23.568932423982666</v>
      </c>
      <c r="H9981" s="96">
        <v>-2857921.6227628165</v>
      </c>
      <c r="I9981" s="96">
        <v>-2857921.6227628165</v>
      </c>
      <c r="J9981" s="96">
        <v>0</v>
      </c>
      <c r="K9981" s="96">
        <v>0</v>
      </c>
    </row>
    <row r="9982" spans="6:11">
      <c r="F9982" s="128">
        <v>0.88860955115178131</v>
      </c>
      <c r="G9982" s="129">
        <v>1.1809733999906491</v>
      </c>
      <c r="H9982" s="96">
        <v>5170378.4989899211</v>
      </c>
      <c r="I9982" s="96">
        <v>-593042.51298518723</v>
      </c>
      <c r="J9982" s="96">
        <v>-106219.34501271542</v>
      </c>
      <c r="K9982" s="96">
        <v>5869640.3569878237</v>
      </c>
    </row>
    <row r="9983" spans="6:11">
      <c r="F9983" s="128">
        <v>0.22641652987522498</v>
      </c>
      <c r="G9983" s="129">
        <v>12.667055060164994</v>
      </c>
      <c r="H9983" s="96">
        <v>-2857921.6227628165</v>
      </c>
      <c r="I9983" s="96">
        <v>-2857921.6227628165</v>
      </c>
      <c r="J9983" s="96">
        <v>0</v>
      </c>
      <c r="K9983" s="96">
        <v>0</v>
      </c>
    </row>
    <row r="9984" spans="6:11">
      <c r="F9984" s="128">
        <v>0.77358347012477502</v>
      </c>
      <c r="G9984" s="129">
        <v>2.5672170254189983</v>
      </c>
      <c r="H9984" s="96">
        <v>4219605.3924828153</v>
      </c>
      <c r="I9984" s="96">
        <v>-1462178.1651097869</v>
      </c>
      <c r="J9984" s="96">
        <v>-38447.690457252473</v>
      </c>
      <c r="K9984" s="96">
        <v>5720231.2480498552</v>
      </c>
    </row>
    <row r="9985" spans="6:11">
      <c r="F9985" s="128">
        <v>0.18296087274894768</v>
      </c>
      <c r="G9985" s="129">
        <v>8.3086750793043738</v>
      </c>
      <c r="H9985" s="96">
        <v>-2857921.6227628165</v>
      </c>
      <c r="I9985" s="96">
        <v>-2857921.6227628165</v>
      </c>
      <c r="J9985" s="96">
        <v>0</v>
      </c>
      <c r="K9985" s="96">
        <v>0</v>
      </c>
    </row>
    <row r="9986" spans="6:11">
      <c r="F9986" s="128">
        <v>0.81703912725105232</v>
      </c>
      <c r="G9986" s="129">
        <v>2.0206829389673224</v>
      </c>
      <c r="H9986" s="96">
        <v>4591569.2496643085</v>
      </c>
      <c r="I9986" s="96">
        <v>-1175156.386645427</v>
      </c>
      <c r="J9986" s="96">
        <v>-11951.379942680353</v>
      </c>
      <c r="K9986" s="96">
        <v>5778677.0162524162</v>
      </c>
    </row>
    <row r="9987" spans="6:11">
      <c r="F9987" s="128">
        <v>0.70606565468138727</v>
      </c>
      <c r="G9987" s="129">
        <v>26.597488677140653</v>
      </c>
      <c r="H9987" s="96">
        <v>-2857921.6227628165</v>
      </c>
      <c r="I9987" s="96">
        <v>-2857921.6227628165</v>
      </c>
      <c r="J9987" s="96">
        <v>0</v>
      </c>
      <c r="K9987" s="96">
        <v>0</v>
      </c>
    </row>
    <row r="9988" spans="6:11">
      <c r="F9988" s="128">
        <v>0.29393434531861273</v>
      </c>
      <c r="G9988" s="129">
        <v>12.24398851824831</v>
      </c>
      <c r="H9988" s="96">
        <v>-2857921.6227628165</v>
      </c>
      <c r="I9988" s="96">
        <v>-2857921.6227628165</v>
      </c>
      <c r="J9988" s="96">
        <v>0</v>
      </c>
      <c r="K9988" s="96">
        <v>0</v>
      </c>
    </row>
    <row r="9989" spans="6:11">
      <c r="F9989" s="128">
        <v>0.16793646636790183</v>
      </c>
      <c r="G9989" s="129">
        <v>20.633293818083008</v>
      </c>
      <c r="H9989" s="96">
        <v>-2857921.6227628165</v>
      </c>
      <c r="I9989" s="96">
        <v>-2857921.6227628165</v>
      </c>
      <c r="J9989" s="96">
        <v>0</v>
      </c>
      <c r="K9989" s="96">
        <v>0</v>
      </c>
    </row>
    <row r="9990" spans="6:11">
      <c r="F9990" s="128">
        <v>0.83206353363209817</v>
      </c>
      <c r="G9990" s="129">
        <v>1.8384647853781915</v>
      </c>
      <c r="H9990" s="96">
        <v>4716362.4418788655</v>
      </c>
      <c r="I9990" s="96">
        <v>-1030641.4004800867</v>
      </c>
      <c r="J9990" s="96">
        <v>-51291.826771407599</v>
      </c>
      <c r="K9990" s="96">
        <v>5798295.6691303598</v>
      </c>
    </row>
    <row r="9991" spans="6:11">
      <c r="F9991" s="128">
        <v>0.62895887996567557</v>
      </c>
      <c r="G9991" s="129">
        <v>18.165579493345831</v>
      </c>
      <c r="H9991" s="96">
        <v>-2857921.6227628165</v>
      </c>
      <c r="I9991" s="96">
        <v>-2857921.6227628165</v>
      </c>
      <c r="J9991" s="96">
        <v>0</v>
      </c>
      <c r="K9991" s="96">
        <v>0</v>
      </c>
    </row>
    <row r="9992" spans="6:11">
      <c r="F9992" s="128">
        <v>0.37104112003432443</v>
      </c>
      <c r="G9992" s="129">
        <v>9.9144238684448762</v>
      </c>
      <c r="H9992" s="96">
        <v>-2857921.6227628165</v>
      </c>
      <c r="I9992" s="96">
        <v>-2857921.6227628165</v>
      </c>
      <c r="J9992" s="96">
        <v>0</v>
      </c>
      <c r="K9992" s="96">
        <v>0</v>
      </c>
    </row>
    <row r="9993" spans="6:11">
      <c r="F9993" s="128">
        <v>0.29115040567051675</v>
      </c>
      <c r="G9993" s="129">
        <v>36.689067508995464</v>
      </c>
      <c r="H9993" s="96">
        <v>-2857921.6227628165</v>
      </c>
      <c r="I9993" s="96">
        <v>-2857921.6227628165</v>
      </c>
      <c r="J9993" s="96">
        <v>0</v>
      </c>
      <c r="K9993" s="96">
        <v>0</v>
      </c>
    </row>
    <row r="9994" spans="6:11">
      <c r="F9994" s="128">
        <v>0.70884959432948325</v>
      </c>
      <c r="G9994" s="129">
        <v>3.4411191271254014</v>
      </c>
      <c r="H9994" s="96">
        <v>3632709.8093894571</v>
      </c>
      <c r="I9994" s="96">
        <v>-1887736.7863693987</v>
      </c>
      <c r="J9994" s="96">
        <v>-107556.29822353437</v>
      </c>
      <c r="K9994" s="96">
        <v>5628002.8939823899</v>
      </c>
    </row>
    <row r="9995" spans="6:11">
      <c r="F9995" s="128">
        <v>0.92795046690019733</v>
      </c>
      <c r="G9995" s="129">
        <v>1.4616365101803155</v>
      </c>
      <c r="H9995" s="96">
        <v>4975921.3164940514</v>
      </c>
      <c r="I9995" s="96">
        <v>-739587.61031092564</v>
      </c>
      <c r="J9995" s="96">
        <v>-123569.78833459404</v>
      </c>
      <c r="K9995" s="96">
        <v>5839078.7151395706</v>
      </c>
    </row>
    <row r="9996" spans="6:11">
      <c r="F9996" s="128">
        <v>7.2049533099802665E-2</v>
      </c>
      <c r="G9996" s="129">
        <v>26.304014367824095</v>
      </c>
      <c r="H9996" s="96">
        <v>-2857921.6227628165</v>
      </c>
      <c r="I9996" s="96">
        <v>-2857921.6227628165</v>
      </c>
      <c r="J9996" s="96">
        <v>0</v>
      </c>
      <c r="K9996" s="96">
        <v>0</v>
      </c>
    </row>
    <row r="9997" spans="6:11">
      <c r="F9997" s="128">
        <v>8.7590955478302646E-2</v>
      </c>
      <c r="G9997" s="129">
        <v>10.094692325975076</v>
      </c>
      <c r="H9997" s="96">
        <v>-2857921.6227628165</v>
      </c>
      <c r="I9997" s="96">
        <v>-2857921.6227628165</v>
      </c>
      <c r="J9997" s="96">
        <v>0</v>
      </c>
      <c r="K9997" s="96">
        <v>0</v>
      </c>
    </row>
    <row r="9998" spans="6:11">
      <c r="F9998" s="128">
        <v>0.91240904452169735</v>
      </c>
      <c r="G9998" s="129">
        <v>0.91666875730092412</v>
      </c>
      <c r="H9998" s="96">
        <v>5354446.9863527175</v>
      </c>
      <c r="I9998" s="96">
        <v>-445814.39416262286</v>
      </c>
      <c r="J9998" s="96">
        <v>-98305.562191698569</v>
      </c>
      <c r="K9998" s="96">
        <v>5898566.9427070394</v>
      </c>
    </row>
    <row r="9999" spans="6:11">
      <c r="F9999" s="128">
        <v>0.57210484635750114</v>
      </c>
      <c r="G9999" s="129">
        <v>4.5663441944895462</v>
      </c>
      <c r="H9999" s="96">
        <v>2890933.3498148546</v>
      </c>
      <c r="I9999" s="96">
        <v>-2583940.8049289733</v>
      </c>
      <c r="J9999" s="96">
        <v>-36563.283413566802</v>
      </c>
      <c r="K9999" s="96">
        <v>5511437.4381573945</v>
      </c>
    </row>
    <row r="10000" spans="6:11">
      <c r="F10000" s="128">
        <v>0.42789515364249886</v>
      </c>
      <c r="G10000" s="129">
        <v>8.4887708153493513</v>
      </c>
      <c r="H10000" s="96">
        <v>-2857921.6227628165</v>
      </c>
      <c r="I10000" s="96">
        <v>-2857921.6227628165</v>
      </c>
      <c r="J10000" s="96">
        <v>0</v>
      </c>
      <c r="K10000" s="96">
        <v>0</v>
      </c>
    </row>
    <row r="10001" spans="6:11">
      <c r="F10001" s="128">
        <v>0.34087317765708036</v>
      </c>
      <c r="G10001" s="129">
        <v>0.12601341692436049</v>
      </c>
      <c r="H10001" s="96">
        <v>5910526.2553703003</v>
      </c>
      <c r="I10001" s="96">
        <v>0</v>
      </c>
      <c r="J10001" s="96">
        <v>-75427.115324445185</v>
      </c>
      <c r="K10001" s="96">
        <v>5985953.3706947453</v>
      </c>
    </row>
    <row r="10002" spans="6:11">
      <c r="F10002" s="128">
        <v>0.65912682234291964</v>
      </c>
      <c r="G10002" s="129">
        <v>4.1683931634424667</v>
      </c>
      <c r="H10002" s="96">
        <v>3151490.2817723118</v>
      </c>
      <c r="I10002" s="96">
        <v>-2307400.080373521</v>
      </c>
      <c r="J10002" s="96">
        <v>-93493.47855699269</v>
      </c>
      <c r="K10002" s="96">
        <v>5552383.8407028252</v>
      </c>
    </row>
    <row r="10003" spans="6:11">
      <c r="F10003" s="128">
        <v>7.5779654269415131E-2</v>
      </c>
      <c r="G10003" s="129">
        <v>27.043223212802801</v>
      </c>
      <c r="H10003" s="96">
        <v>-2857921.6227628165</v>
      </c>
      <c r="I10003" s="96">
        <v>-2857921.6227628165</v>
      </c>
      <c r="J10003" s="96">
        <v>0</v>
      </c>
      <c r="K10003" s="96">
        <v>0</v>
      </c>
    </row>
    <row r="10004" spans="6:11">
      <c r="F10004" s="128">
        <v>0.92422034573058487</v>
      </c>
      <c r="G10004" s="129">
        <v>0.78804766364367074</v>
      </c>
      <c r="H10004" s="96">
        <v>5444385.6397010945</v>
      </c>
      <c r="I10004" s="96">
        <v>-445814.39416262286</v>
      </c>
      <c r="J10004" s="96">
        <v>-22495.252532901777</v>
      </c>
      <c r="K10004" s="96">
        <v>5912695.2863966189</v>
      </c>
    </row>
    <row r="10005" spans="6:11">
      <c r="F10005" s="128">
        <v>0.95217302435264017</v>
      </c>
      <c r="G10005" s="129">
        <v>8.2161765818289147</v>
      </c>
      <c r="H10005" s="96">
        <v>-2857921.6227628165</v>
      </c>
      <c r="I10005" s="96">
        <v>-2857921.6227628165</v>
      </c>
      <c r="J10005" s="96">
        <v>0</v>
      </c>
      <c r="K10005" s="96">
        <v>0</v>
      </c>
    </row>
    <row r="10006" spans="6:11">
      <c r="F10006" s="128">
        <v>4.7826975647359826E-2</v>
      </c>
      <c r="G10006" s="129">
        <v>30.401654545799389</v>
      </c>
      <c r="H10006" s="96">
        <v>-2857921.6227628165</v>
      </c>
      <c r="I10006" s="96">
        <v>-2857921.6227628165</v>
      </c>
      <c r="J10006" s="96">
        <v>0</v>
      </c>
      <c r="K10006" s="96">
        <v>0</v>
      </c>
    </row>
    <row r="10007" spans="6:11">
      <c r="F10007" s="128">
        <v>0.56440703048843843</v>
      </c>
      <c r="G10007" s="129">
        <v>3.3487468037429662</v>
      </c>
      <c r="H10007" s="96">
        <v>3694276.636028924</v>
      </c>
      <c r="I10007" s="96">
        <v>-1887736.7863693987</v>
      </c>
      <c r="J10007" s="96">
        <v>-55667.396828786623</v>
      </c>
      <c r="K10007" s="96">
        <v>5637680.8192271097</v>
      </c>
    </row>
    <row r="10008" spans="6:11">
      <c r="F10008" s="128">
        <v>0.43559296951156157</v>
      </c>
      <c r="G10008" s="129">
        <v>8.3104702783420006</v>
      </c>
      <c r="H10008" s="96">
        <v>-2857921.6227628165</v>
      </c>
      <c r="I10008" s="96">
        <v>-2857921.6227628165</v>
      </c>
      <c r="J10008" s="96">
        <v>0</v>
      </c>
      <c r="K10008" s="96">
        <v>0</v>
      </c>
    </row>
    <row r="10009" spans="6:11">
      <c r="F10009" s="128">
        <v>0.67783871471228163</v>
      </c>
      <c r="G10009" s="129">
        <v>20.450121197606208</v>
      </c>
      <c r="H10009" s="96">
        <v>-2857921.6227628165</v>
      </c>
      <c r="I10009" s="96">
        <v>-2857921.6227628165</v>
      </c>
      <c r="J10009" s="96">
        <v>0</v>
      </c>
      <c r="K10009" s="96">
        <v>0</v>
      </c>
    </row>
    <row r="10010" spans="6:11">
      <c r="F10010" s="128">
        <v>0.32216128528771837</v>
      </c>
      <c r="G10010" s="129">
        <v>11.327029728525387</v>
      </c>
      <c r="H10010" s="96">
        <v>-2857921.6227628165</v>
      </c>
      <c r="I10010" s="96">
        <v>-2857921.6227628165</v>
      </c>
      <c r="J10010" s="96">
        <v>0</v>
      </c>
      <c r="K10010" s="96">
        <v>0</v>
      </c>
    </row>
    <row r="10011" spans="6:11">
      <c r="F10011" s="128">
        <v>0.92800045490083105</v>
      </c>
      <c r="G10011" s="129">
        <v>4.6051441470486676</v>
      </c>
      <c r="H10011" s="96">
        <v>2865615.8616912155</v>
      </c>
      <c r="I10011" s="96">
        <v>-2583940.8049289733</v>
      </c>
      <c r="J10011" s="96">
        <v>-57904.717120419562</v>
      </c>
      <c r="K10011" s="96">
        <v>5507461.3837406086</v>
      </c>
    </row>
    <row r="10012" spans="6:11">
      <c r="F10012" s="128">
        <v>7.1999545099168949E-2</v>
      </c>
      <c r="G10012" s="129">
        <v>26.310954780531386</v>
      </c>
      <c r="H10012" s="96">
        <v>-2857921.6227628165</v>
      </c>
      <c r="I10012" s="96">
        <v>-2857921.6227628165</v>
      </c>
      <c r="J10012" s="96">
        <v>0</v>
      </c>
      <c r="K10012" s="96">
        <v>0</v>
      </c>
    </row>
    <row r="10013" spans="6:11">
      <c r="F10013" s="128">
        <v>0.72443506698207294</v>
      </c>
      <c r="G10013" s="129">
        <v>8.1562427792670142</v>
      </c>
      <c r="H10013" s="96">
        <v>-2857921.6227628165</v>
      </c>
      <c r="I10013" s="96">
        <v>-2857921.6227628165</v>
      </c>
      <c r="J10013" s="96">
        <v>0</v>
      </c>
      <c r="K10013" s="96">
        <v>0</v>
      </c>
    </row>
    <row r="10014" spans="6:11">
      <c r="F10014" s="128">
        <v>0.27556493301792706</v>
      </c>
      <c r="G10014" s="129">
        <v>12.889319866249286</v>
      </c>
      <c r="H10014" s="96">
        <v>-2857921.6227628165</v>
      </c>
      <c r="I10014" s="96">
        <v>-2857921.6227628165</v>
      </c>
      <c r="J10014" s="96">
        <v>0</v>
      </c>
      <c r="K10014" s="96">
        <v>0</v>
      </c>
    </row>
    <row r="10015" spans="6:11">
      <c r="F10015" s="128">
        <v>0.11064590210605418</v>
      </c>
      <c r="G10015" s="129">
        <v>7.5718861062686278</v>
      </c>
      <c r="H10015" s="96">
        <v>-2857921.6227628165</v>
      </c>
      <c r="I10015" s="96">
        <v>-2857921.6227628165</v>
      </c>
      <c r="J10015" s="96">
        <v>0</v>
      </c>
      <c r="K10015" s="96">
        <v>0</v>
      </c>
    </row>
    <row r="10016" spans="6:11">
      <c r="F10016" s="128">
        <v>0.88935409789394582</v>
      </c>
      <c r="G10016" s="129">
        <v>1.1725981243084256</v>
      </c>
      <c r="H10016" s="96">
        <v>5176192.8908087295</v>
      </c>
      <c r="I10016" s="96">
        <v>-593042.51298518723</v>
      </c>
      <c r="J10016" s="96">
        <v>-101319.39774250348</v>
      </c>
      <c r="K10016" s="96">
        <v>5870554.8015364204</v>
      </c>
    </row>
    <row r="10017" spans="6:11">
      <c r="F10017" s="128">
        <v>0.16956505257638488</v>
      </c>
      <c r="G10017" s="129">
        <v>3.494487082646649</v>
      </c>
      <c r="H10017" s="96">
        <v>3597228.5518674292</v>
      </c>
      <c r="I10017" s="96">
        <v>-1887736.7863693987</v>
      </c>
      <c r="J10017" s="96">
        <v>-137453.72443128822</v>
      </c>
      <c r="K10017" s="96">
        <v>5622419.0626681158</v>
      </c>
    </row>
    <row r="10018" spans="6:11">
      <c r="F10018" s="128">
        <v>0.83043494742361512</v>
      </c>
      <c r="G10018" s="129">
        <v>1.8580568240835755</v>
      </c>
      <c r="H10018" s="96">
        <v>4702913.233798136</v>
      </c>
      <c r="I10018" s="96">
        <v>-1030641.4004800867</v>
      </c>
      <c r="J10018" s="96">
        <v>-62628.451743695914</v>
      </c>
      <c r="K10018" s="96">
        <v>5796183.0860219188</v>
      </c>
    </row>
    <row r="10019" spans="6:11">
      <c r="F10019" s="128">
        <v>0.60398987062739562</v>
      </c>
      <c r="G10019" s="129">
        <v>0.40591280338012309</v>
      </c>
      <c r="H10019" s="96">
        <v>5712735.1414312804</v>
      </c>
      <c r="I10019" s="96">
        <v>-149296.34340658187</v>
      </c>
      <c r="J10019" s="96">
        <v>-92839.223260739382</v>
      </c>
      <c r="K10019" s="96">
        <v>5954870.7080986015</v>
      </c>
    </row>
    <row r="10020" spans="6:11">
      <c r="F10020" s="128">
        <v>0.39601012937260438</v>
      </c>
      <c r="G10020" s="129">
        <v>9.2631548883105079</v>
      </c>
      <c r="H10020" s="96">
        <v>-2857921.6227628165</v>
      </c>
      <c r="I10020" s="96">
        <v>-2857921.6227628165</v>
      </c>
      <c r="J10020" s="96">
        <v>0</v>
      </c>
      <c r="K10020" s="96">
        <v>0</v>
      </c>
    </row>
    <row r="10021" spans="6:11">
      <c r="F10021" s="128">
        <v>0.27022041531993157</v>
      </c>
      <c r="G10021" s="129">
        <v>57.846086247623212</v>
      </c>
      <c r="H10021" s="96">
        <v>-2857921.6227628165</v>
      </c>
      <c r="I10021" s="96">
        <v>-2857921.6227628165</v>
      </c>
      <c r="J10021" s="96">
        <v>0</v>
      </c>
      <c r="K10021" s="96">
        <v>0</v>
      </c>
    </row>
    <row r="10022" spans="6:11">
      <c r="F10022" s="128">
        <v>0.72977958468006843</v>
      </c>
      <c r="G10022" s="129">
        <v>3.1501272922682255</v>
      </c>
      <c r="H10022" s="96">
        <v>3827057.9307827568</v>
      </c>
      <c r="I10022" s="96">
        <v>-1746543.0149025372</v>
      </c>
      <c r="J10022" s="96">
        <v>-84945.805985506988</v>
      </c>
      <c r="K10022" s="96">
        <v>5658546.7516708011</v>
      </c>
    </row>
    <row r="10023" spans="6:11">
      <c r="F10023" s="128">
        <v>9.399937018679938E-2</v>
      </c>
      <c r="G10023" s="129">
        <v>31.300827559930752</v>
      </c>
      <c r="H10023" s="96">
        <v>-2857921.6227628165</v>
      </c>
      <c r="I10023" s="96">
        <v>-2857921.6227628165</v>
      </c>
      <c r="J10023" s="96">
        <v>0</v>
      </c>
      <c r="K10023" s="96">
        <v>0</v>
      </c>
    </row>
    <row r="10024" spans="6:11">
      <c r="F10024" s="128">
        <v>0.90600062981320062</v>
      </c>
      <c r="G10024" s="129">
        <v>0.9871527778134126</v>
      </c>
      <c r="H10024" s="96">
        <v>5305328.970832699</v>
      </c>
      <c r="I10024" s="96">
        <v>-445814.39416262286</v>
      </c>
      <c r="J10024" s="96">
        <v>-139695.60684528269</v>
      </c>
      <c r="K10024" s="96">
        <v>5890838.9718406042</v>
      </c>
    </row>
    <row r="10025" spans="6:11">
      <c r="F10025" s="128">
        <v>0.88942724472714096</v>
      </c>
      <c r="G10025" s="129">
        <v>3.7634883902090652</v>
      </c>
      <c r="H10025" s="96">
        <v>3418650.1910065878</v>
      </c>
      <c r="I10025" s="96">
        <v>-2168162.2873492301</v>
      </c>
      <c r="J10025" s="96">
        <v>-7545.4953413869362</v>
      </c>
      <c r="K10025" s="96">
        <v>5594357.9736972051</v>
      </c>
    </row>
    <row r="10026" spans="6:11">
      <c r="F10026" s="128">
        <v>0.11057275527285904</v>
      </c>
      <c r="G10026" s="129">
        <v>22.020815559279569</v>
      </c>
      <c r="H10026" s="96">
        <v>-2857921.6227628165</v>
      </c>
      <c r="I10026" s="96">
        <v>-2857921.6227628165</v>
      </c>
      <c r="J10026" s="96">
        <v>0</v>
      </c>
      <c r="K10026" s="96">
        <v>0</v>
      </c>
    </row>
    <row r="10027" spans="6:11">
      <c r="F10027" s="128">
        <v>0.44891661404987648</v>
      </c>
      <c r="G10027" s="129">
        <v>4.4618938807970583</v>
      </c>
      <c r="H10027" s="96">
        <v>2959158.414374359</v>
      </c>
      <c r="I10027" s="96">
        <v>-2445991.9206642797</v>
      </c>
      <c r="J10027" s="96">
        <v>-117004.99845086886</v>
      </c>
      <c r="K10027" s="96">
        <v>5522155.3334895074</v>
      </c>
    </row>
    <row r="10028" spans="6:11">
      <c r="F10028" s="128">
        <v>0.55108338595012352</v>
      </c>
      <c r="G10028" s="129">
        <v>5.9586914561665258</v>
      </c>
      <c r="H10028" s="96">
        <v>-2857921.6227628165</v>
      </c>
      <c r="I10028" s="96">
        <v>-2857921.6227628165</v>
      </c>
      <c r="J10028" s="96">
        <v>0</v>
      </c>
      <c r="K10028" s="96">
        <v>0</v>
      </c>
    </row>
    <row r="10029" spans="6:11">
      <c r="F10029" s="128">
        <v>0.87111548872462652</v>
      </c>
      <c r="G10029" s="129">
        <v>13.553908369213815</v>
      </c>
      <c r="H10029" s="96">
        <v>-2857921.6227628165</v>
      </c>
      <c r="I10029" s="96">
        <v>-2857921.6227628165</v>
      </c>
      <c r="J10029" s="96">
        <v>0</v>
      </c>
      <c r="K10029" s="96">
        <v>0</v>
      </c>
    </row>
    <row r="10030" spans="6:11">
      <c r="F10030" s="128">
        <v>0.12888451127537348</v>
      </c>
      <c r="G10030" s="129">
        <v>20.488385370375362</v>
      </c>
      <c r="H10030" s="96">
        <v>-2857921.6227628165</v>
      </c>
      <c r="I10030" s="96">
        <v>-2857921.6227628165</v>
      </c>
      <c r="J10030" s="96">
        <v>0</v>
      </c>
      <c r="K10030" s="96">
        <v>0</v>
      </c>
    </row>
    <row r="10031" spans="6:11">
      <c r="F10031" s="128">
        <v>0.55898120217383163</v>
      </c>
      <c r="G10031" s="129">
        <v>13.873763292006576</v>
      </c>
      <c r="H10031" s="96">
        <v>-2857921.6227628165</v>
      </c>
      <c r="I10031" s="96">
        <v>-2857921.6227628165</v>
      </c>
      <c r="J10031" s="96">
        <v>0</v>
      </c>
      <c r="K10031" s="96">
        <v>0</v>
      </c>
    </row>
    <row r="10032" spans="6:11">
      <c r="F10032" s="128">
        <v>0.44101879782616837</v>
      </c>
      <c r="G10032" s="129">
        <v>8.1866777898756595</v>
      </c>
      <c r="H10032" s="96">
        <v>-2857921.6227628165</v>
      </c>
      <c r="I10032" s="96">
        <v>-2857921.6227628165</v>
      </c>
      <c r="J10032" s="96">
        <v>0</v>
      </c>
      <c r="K10032" s="96">
        <v>0</v>
      </c>
    </row>
    <row r="10033" spans="6:11">
      <c r="F10033" s="128">
        <v>0.30004066081963043</v>
      </c>
      <c r="G10033" s="129">
        <v>19.616332894636184</v>
      </c>
      <c r="H10033" s="96">
        <v>-2857921.6227628165</v>
      </c>
      <c r="I10033" s="96">
        <v>-2857921.6227628165</v>
      </c>
      <c r="J10033" s="96">
        <v>0</v>
      </c>
      <c r="K10033" s="96">
        <v>0</v>
      </c>
    </row>
    <row r="10034" spans="6:11">
      <c r="F10034" s="128">
        <v>0.69995933918036957</v>
      </c>
      <c r="G10034" s="129">
        <v>3.5673303251102717</v>
      </c>
      <c r="H10034" s="96">
        <v>3548728.2568261372</v>
      </c>
      <c r="I10034" s="96">
        <v>-2028275.5309168033</v>
      </c>
      <c r="J10034" s="96">
        <v>-37802.705793690817</v>
      </c>
      <c r="K10034" s="96">
        <v>5614806.4935366316</v>
      </c>
    </row>
    <row r="10035" spans="6:11">
      <c r="F10035" s="128">
        <v>0.44688817551083038</v>
      </c>
      <c r="G10035" s="129">
        <v>7.3630241201120814</v>
      </c>
      <c r="H10035" s="96">
        <v>-2857921.6227628165</v>
      </c>
      <c r="I10035" s="96">
        <v>-2857921.6227628165</v>
      </c>
      <c r="J10035" s="96">
        <v>0</v>
      </c>
      <c r="K10035" s="96">
        <v>0</v>
      </c>
    </row>
    <row r="10036" spans="6:11">
      <c r="F10036" s="128">
        <v>0.55311182448916962</v>
      </c>
      <c r="G10036" s="129">
        <v>5.9219508363622158</v>
      </c>
      <c r="H10036" s="96">
        <v>-2857921.6227628165</v>
      </c>
      <c r="I10036" s="96">
        <v>-2857921.6227628165</v>
      </c>
      <c r="J10036" s="96">
        <v>0</v>
      </c>
      <c r="K10036" s="96">
        <v>0</v>
      </c>
    </row>
    <row r="10037" spans="6:11">
      <c r="F10037" s="128">
        <v>0.51559031104264841</v>
      </c>
      <c r="G10037" s="129">
        <v>16.4035276113637</v>
      </c>
      <c r="H10037" s="96">
        <v>-2857921.6227628165</v>
      </c>
      <c r="I10037" s="96">
        <v>-2857921.6227628165</v>
      </c>
      <c r="J10037" s="96">
        <v>0</v>
      </c>
      <c r="K10037" s="96">
        <v>0</v>
      </c>
    </row>
    <row r="10038" spans="6:11">
      <c r="F10038" s="128">
        <v>0.48440968895735159</v>
      </c>
      <c r="G10038" s="129">
        <v>7.2482426552687089</v>
      </c>
      <c r="H10038" s="96">
        <v>-2857921.6227628165</v>
      </c>
      <c r="I10038" s="96">
        <v>-2857921.6227628165</v>
      </c>
      <c r="J10038" s="96">
        <v>0</v>
      </c>
      <c r="K10038" s="96">
        <v>0</v>
      </c>
    </row>
    <row r="10039" spans="6:11">
      <c r="F10039" s="128">
        <v>0.72011014605862422</v>
      </c>
      <c r="G10039" s="129">
        <v>1.0743821236902868</v>
      </c>
      <c r="H10039" s="96">
        <v>5244502.524665812</v>
      </c>
      <c r="I10039" s="96">
        <v>-593042.51298518723</v>
      </c>
      <c r="J10039" s="96">
        <v>-43743.998545343144</v>
      </c>
      <c r="K10039" s="96">
        <v>5881289.0361963427</v>
      </c>
    </row>
    <row r="10040" spans="6:11">
      <c r="F10040" s="128">
        <v>0.27988985394137578</v>
      </c>
      <c r="G10040" s="129">
        <v>12.733591319874181</v>
      </c>
      <c r="H10040" s="96">
        <v>-2857921.6227628165</v>
      </c>
      <c r="I10040" s="96">
        <v>-2857921.6227628165</v>
      </c>
      <c r="J10040" s="96">
        <v>0</v>
      </c>
      <c r="K10040" s="96">
        <v>0</v>
      </c>
    </row>
    <row r="10041" spans="6:11">
      <c r="F10041" s="128">
        <v>0.62271427994205752</v>
      </c>
      <c r="G10041" s="129">
        <v>2.0517412733496454</v>
      </c>
      <c r="H10041" s="96">
        <v>4570302.5516406102</v>
      </c>
      <c r="I10041" s="96">
        <v>-1175156.386645427</v>
      </c>
      <c r="J10041" s="96">
        <v>-29880.78686584346</v>
      </c>
      <c r="K10041" s="96">
        <v>5775339.7251518806</v>
      </c>
    </row>
    <row r="10042" spans="6:11">
      <c r="F10042" s="128">
        <v>0.37728572005794248</v>
      </c>
      <c r="G10042" s="129">
        <v>9.7475250044096295</v>
      </c>
      <c r="H10042" s="96">
        <v>-2857921.6227628165</v>
      </c>
      <c r="I10042" s="96">
        <v>-2857921.6227628165</v>
      </c>
      <c r="J10042" s="96">
        <v>0</v>
      </c>
      <c r="K10042" s="96">
        <v>0</v>
      </c>
    </row>
    <row r="10043" spans="6:11">
      <c r="F10043" s="128">
        <v>0.26797786431813975</v>
      </c>
      <c r="G10043" s="129">
        <v>19.608503780641904</v>
      </c>
      <c r="H10043" s="96">
        <v>-2857921.6227628165</v>
      </c>
      <c r="I10043" s="96">
        <v>-2857921.6227628165</v>
      </c>
      <c r="J10043" s="96">
        <v>0</v>
      </c>
      <c r="K10043" s="96">
        <v>0</v>
      </c>
    </row>
    <row r="10044" spans="6:11">
      <c r="F10044" s="128">
        <v>0.73202213568186025</v>
      </c>
      <c r="G10044" s="129">
        <v>3.1194452547550382</v>
      </c>
      <c r="H10044" s="96">
        <v>3847610.1945221992</v>
      </c>
      <c r="I10044" s="96">
        <v>-1746543.0149025372</v>
      </c>
      <c r="J10044" s="96">
        <v>-67623.71669881203</v>
      </c>
      <c r="K10044" s="96">
        <v>5661776.9261235483</v>
      </c>
    </row>
    <row r="10045" spans="6:11">
      <c r="F10045" s="128">
        <v>0.23962569339913742</v>
      </c>
      <c r="G10045" s="129">
        <v>0.88253892830794045</v>
      </c>
      <c r="H10045" s="96">
        <v>5378273.6901463382</v>
      </c>
      <c r="I10045" s="96">
        <v>-445814.39416262286</v>
      </c>
      <c r="J10045" s="96">
        <v>-78224.544888619566</v>
      </c>
      <c r="K10045" s="96">
        <v>5902312.6291975807</v>
      </c>
    </row>
    <row r="10046" spans="6:11">
      <c r="F10046" s="128">
        <v>0.76037430660086258</v>
      </c>
      <c r="G10046" s="129">
        <v>2.739444582590103</v>
      </c>
      <c r="H10046" s="96">
        <v>4103235.3643573979</v>
      </c>
      <c r="I10046" s="96">
        <v>-1462178.1651097869</v>
      </c>
      <c r="J10046" s="96">
        <v>-136522.6626668126</v>
      </c>
      <c r="K10046" s="96">
        <v>5701936.1921339976</v>
      </c>
    </row>
    <row r="10047" spans="6:11">
      <c r="F10047" s="128">
        <v>3.1141455526164097E-2</v>
      </c>
      <c r="G10047" s="129">
        <v>21.294090603367806</v>
      </c>
      <c r="H10047" s="96">
        <v>-2857921.6227628165</v>
      </c>
      <c r="I10047" s="96">
        <v>-2857921.6227628165</v>
      </c>
      <c r="J10047" s="96">
        <v>0</v>
      </c>
      <c r="K10047" s="96">
        <v>0</v>
      </c>
    </row>
    <row r="10048" spans="6:11">
      <c r="F10048" s="128">
        <v>0.9688585444738359</v>
      </c>
      <c r="G10048" s="129">
        <v>0.31636658682778485</v>
      </c>
      <c r="H10048" s="96">
        <v>5775916.559955853</v>
      </c>
      <c r="I10048" s="96">
        <v>-149296.34340658187</v>
      </c>
      <c r="J10048" s="96">
        <v>-39584.261234638529</v>
      </c>
      <c r="K10048" s="96">
        <v>5964797.1645970736</v>
      </c>
    </row>
    <row r="10049" spans="6:11">
      <c r="F10049" s="128">
        <v>0.2902005262797428</v>
      </c>
      <c r="G10049" s="129">
        <v>36.722968586566473</v>
      </c>
      <c r="H10049" s="96">
        <v>-2857921.6227628165</v>
      </c>
      <c r="I10049" s="96">
        <v>-2857921.6227628165</v>
      </c>
      <c r="J10049" s="96">
        <v>0</v>
      </c>
      <c r="K10049" s="96">
        <v>0</v>
      </c>
    </row>
    <row r="10050" spans="6:11">
      <c r="F10050" s="128">
        <v>0.7097994737202572</v>
      </c>
      <c r="G10050" s="129">
        <v>3.4277278021794877</v>
      </c>
      <c r="H10050" s="96">
        <v>3641623.1323993057</v>
      </c>
      <c r="I10050" s="96">
        <v>-1887736.7863693987</v>
      </c>
      <c r="J10050" s="96">
        <v>-100044.96513854027</v>
      </c>
      <c r="K10050" s="96">
        <v>5629404.8839072445</v>
      </c>
    </row>
    <row r="10051" spans="6:11">
      <c r="F10051" s="128">
        <v>0.99810320183882306</v>
      </c>
      <c r="G10051" s="129">
        <v>9.5595812399022346</v>
      </c>
      <c r="H10051" s="96">
        <v>-2857921.6227628165</v>
      </c>
      <c r="I10051" s="96">
        <v>-2857921.6227628165</v>
      </c>
      <c r="J10051" s="96">
        <v>0</v>
      </c>
      <c r="K10051" s="96">
        <v>0</v>
      </c>
    </row>
    <row r="10052" spans="6:11">
      <c r="F10052" s="128">
        <v>1.896798161176938E-3</v>
      </c>
      <c r="G10052" s="129">
        <v>62.675879926478913</v>
      </c>
      <c r="H10052" s="96">
        <v>-2857921.6227628165</v>
      </c>
      <c r="I10052" s="96">
        <v>-2857921.6227628165</v>
      </c>
      <c r="J10052" s="96">
        <v>0</v>
      </c>
      <c r="K10052" s="96">
        <v>0</v>
      </c>
    </row>
    <row r="10053" spans="6:11">
      <c r="F10053" s="128">
        <v>0.20239144729031322</v>
      </c>
      <c r="G10053" s="129">
        <v>12.651856306586669</v>
      </c>
      <c r="H10053" s="96">
        <v>-2857921.6227628165</v>
      </c>
      <c r="I10053" s="96">
        <v>-2857921.6227628165</v>
      </c>
      <c r="J10053" s="96">
        <v>0</v>
      </c>
      <c r="K10053" s="96">
        <v>0</v>
      </c>
    </row>
    <row r="10054" spans="6:11">
      <c r="F10054" s="128">
        <v>0.79760855270968678</v>
      </c>
      <c r="G10054" s="129">
        <v>2.2613733733572272</v>
      </c>
      <c r="H10054" s="96">
        <v>4427321.0689075356</v>
      </c>
      <c r="I10054" s="96">
        <v>-1319000.9380938543</v>
      </c>
      <c r="J10054" s="96">
        <v>-6542.6069555819449</v>
      </c>
      <c r="K10054" s="96">
        <v>5752864.613956972</v>
      </c>
    </row>
    <row r="10055" spans="6:11">
      <c r="F10055" s="128">
        <v>0.46933699543805463</v>
      </c>
      <c r="G10055" s="129">
        <v>10.129895629445029</v>
      </c>
      <c r="H10055" s="96">
        <v>-2857921.6227628165</v>
      </c>
      <c r="I10055" s="96">
        <v>-2857921.6227628165</v>
      </c>
      <c r="J10055" s="96">
        <v>0</v>
      </c>
      <c r="K10055" s="96">
        <v>0</v>
      </c>
    </row>
    <row r="10056" spans="6:11">
      <c r="F10056" s="128">
        <v>0.53066300456194537</v>
      </c>
      <c r="G10056" s="129">
        <v>6.3362810222083805</v>
      </c>
      <c r="H10056" s="96">
        <v>-2857921.6227628165</v>
      </c>
      <c r="I10056" s="96">
        <v>-2857921.6227628165</v>
      </c>
      <c r="J10056" s="96">
        <v>0</v>
      </c>
      <c r="K10056" s="96">
        <v>0</v>
      </c>
    </row>
    <row r="10057" spans="6:11">
      <c r="F10057" s="128">
        <v>0.21172013938390932</v>
      </c>
      <c r="G10057" s="129">
        <v>17.981435841541035</v>
      </c>
      <c r="H10057" s="96">
        <v>-2857921.6227628165</v>
      </c>
      <c r="I10057" s="96">
        <v>-2857921.6227628165</v>
      </c>
      <c r="J10057" s="96">
        <v>0</v>
      </c>
      <c r="K10057" s="96">
        <v>0</v>
      </c>
    </row>
    <row r="10058" spans="6:11">
      <c r="F10058" s="128">
        <v>0.78827986061609068</v>
      </c>
      <c r="G10058" s="129">
        <v>2.3790209911007487</v>
      </c>
      <c r="H10058" s="96">
        <v>4347230.8287505005</v>
      </c>
      <c r="I10058" s="96">
        <v>-1319000.9380938543</v>
      </c>
      <c r="J10058" s="96">
        <v>-74057.929438334322</v>
      </c>
      <c r="K10058" s="96">
        <v>5740289.6962826895</v>
      </c>
    </row>
    <row r="10059" spans="6:11">
      <c r="F10059" s="128">
        <v>2.4106929092938767E-2</v>
      </c>
      <c r="G10059" s="129">
        <v>12.689130189160082</v>
      </c>
      <c r="H10059" s="96">
        <v>-2857921.6227628165</v>
      </c>
      <c r="I10059" s="96">
        <v>-2857921.6227628165</v>
      </c>
      <c r="J10059" s="96">
        <v>0</v>
      </c>
      <c r="K10059" s="96">
        <v>0</v>
      </c>
    </row>
    <row r="10060" spans="6:11">
      <c r="F10060" s="128">
        <v>0.97589307090706123</v>
      </c>
      <c r="G10060" s="129">
        <v>0.24402257067878555</v>
      </c>
      <c r="H10060" s="96">
        <v>5827085.8775030691</v>
      </c>
      <c r="I10060" s="96">
        <v>0</v>
      </c>
      <c r="J10060" s="96">
        <v>-145742.91286740394</v>
      </c>
      <c r="K10060" s="96">
        <v>5972828.7903704727</v>
      </c>
    </row>
    <row r="10061" spans="6:11">
      <c r="F10061" s="128">
        <v>0.67640643497322894</v>
      </c>
      <c r="G10061" s="129">
        <v>11.118397687611001</v>
      </c>
      <c r="H10061" s="96">
        <v>-2857921.6227628165</v>
      </c>
      <c r="I10061" s="96">
        <v>-2857921.6227628165</v>
      </c>
      <c r="J10061" s="96">
        <v>0</v>
      </c>
      <c r="K10061" s="96">
        <v>0</v>
      </c>
    </row>
    <row r="10062" spans="6:11">
      <c r="F10062" s="128">
        <v>0.32359356502677106</v>
      </c>
      <c r="G10062" s="129">
        <v>11.282669795741024</v>
      </c>
      <c r="H10062" s="96">
        <v>-2857921.6227628165</v>
      </c>
      <c r="I10062" s="96">
        <v>-2857921.6227628165</v>
      </c>
      <c r="J10062" s="96">
        <v>0</v>
      </c>
      <c r="K10062" s="96">
        <v>0</v>
      </c>
    </row>
    <row r="10063" spans="6:11">
      <c r="F10063" s="128">
        <v>0.32527340099257773</v>
      </c>
      <c r="G10063" s="129">
        <v>10.114256073520211</v>
      </c>
      <c r="H10063" s="96">
        <v>-2857921.6227628165</v>
      </c>
      <c r="I10063" s="96">
        <v>-2857921.6227628165</v>
      </c>
      <c r="J10063" s="96">
        <v>0</v>
      </c>
      <c r="K10063" s="96">
        <v>0</v>
      </c>
    </row>
    <row r="10064" spans="6:11">
      <c r="F10064" s="128">
        <v>0.67472659900742227</v>
      </c>
      <c r="G10064" s="129">
        <v>3.9344770866738248</v>
      </c>
      <c r="H10064" s="96">
        <v>3305561.6870484655</v>
      </c>
      <c r="I10064" s="96">
        <v>-2168162.2873492301</v>
      </c>
      <c r="J10064" s="96">
        <v>-102870.02367479159</v>
      </c>
      <c r="K10064" s="96">
        <v>5576593.9980724873</v>
      </c>
    </row>
    <row r="10065" spans="6:11">
      <c r="F10065" s="128">
        <v>0.41216788217667033</v>
      </c>
      <c r="G10065" s="129">
        <v>1.5138485926358163</v>
      </c>
      <c r="H10065" s="96">
        <v>4939879.9900048142</v>
      </c>
      <c r="I10065" s="96">
        <v>-885452.85481691465</v>
      </c>
      <c r="J10065" s="96">
        <v>-8078.032365080182</v>
      </c>
      <c r="K10065" s="96">
        <v>5833410.8771868087</v>
      </c>
    </row>
    <row r="10066" spans="6:11">
      <c r="F10066" s="128">
        <v>0.58783211782332967</v>
      </c>
      <c r="G10066" s="129">
        <v>5.313138857562671</v>
      </c>
      <c r="H10066" s="96">
        <v>-2857921.6227628165</v>
      </c>
      <c r="I10066" s="96">
        <v>-2857921.6227628165</v>
      </c>
      <c r="J10066" s="96">
        <v>0</v>
      </c>
      <c r="K10066" s="96">
        <v>0</v>
      </c>
    </row>
    <row r="10067" spans="6:11">
      <c r="F10067" s="128">
        <v>0.82820103355560226</v>
      </c>
      <c r="G10067" s="129">
        <v>0.58067194058077032</v>
      </c>
      <c r="H10067" s="96">
        <v>5589764.9315192439</v>
      </c>
      <c r="I10067" s="96">
        <v>-297900.07039749727</v>
      </c>
      <c r="J10067" s="96">
        <v>-47880.705299945264</v>
      </c>
      <c r="K10067" s="96">
        <v>5935545.7072166866</v>
      </c>
    </row>
    <row r="10068" spans="6:11">
      <c r="F10068" s="128">
        <v>0.17179896644439774</v>
      </c>
      <c r="G10068" s="129">
        <v>17.614302854896724</v>
      </c>
      <c r="H10068" s="96">
        <v>-2857921.6227628165</v>
      </c>
      <c r="I10068" s="96">
        <v>-2857921.6227628165</v>
      </c>
      <c r="J10068" s="96">
        <v>0</v>
      </c>
      <c r="K10068" s="96">
        <v>0</v>
      </c>
    </row>
    <row r="10069" spans="6:11">
      <c r="F10069" s="128">
        <v>0.61192808137880872</v>
      </c>
      <c r="G10069" s="129">
        <v>0.88892758492584134</v>
      </c>
      <c r="H10069" s="96">
        <v>5373811.5201720344</v>
      </c>
      <c r="I10069" s="96">
        <v>-445814.39416262286</v>
      </c>
      <c r="J10069" s="96">
        <v>-81985.390547892443</v>
      </c>
      <c r="K10069" s="96">
        <v>5901611.3048825497</v>
      </c>
    </row>
    <row r="10070" spans="6:11">
      <c r="F10070" s="128">
        <v>0.38807191862119128</v>
      </c>
      <c r="G10070" s="129">
        <v>9.4656459926428838</v>
      </c>
      <c r="H10070" s="96">
        <v>-2857921.6227628165</v>
      </c>
      <c r="I10070" s="96">
        <v>-2857921.6227628165</v>
      </c>
      <c r="J10070" s="96">
        <v>0</v>
      </c>
      <c r="K10070" s="96">
        <v>0</v>
      </c>
    </row>
    <row r="10071" spans="6:11">
      <c r="F10071" s="128">
        <v>0.88105201878257433</v>
      </c>
      <c r="G10071" s="129">
        <v>0.60053437928973519</v>
      </c>
      <c r="H10071" s="96">
        <v>5575805.7134885555</v>
      </c>
      <c r="I10071" s="96">
        <v>-297900.07039749727</v>
      </c>
      <c r="J10071" s="96">
        <v>-59647.492264590386</v>
      </c>
      <c r="K10071" s="96">
        <v>5933353.2761506429</v>
      </c>
    </row>
    <row r="10072" spans="6:11">
      <c r="F10072" s="128">
        <v>0.11894798121742567</v>
      </c>
      <c r="G10072" s="129">
        <v>21.290690140676016</v>
      </c>
      <c r="H10072" s="96">
        <v>-2857921.6227628165</v>
      </c>
      <c r="I10072" s="96">
        <v>-2857921.6227628165</v>
      </c>
      <c r="J10072" s="96">
        <v>0</v>
      </c>
      <c r="K10072" s="96">
        <v>0</v>
      </c>
    </row>
    <row r="10073" spans="6:11">
      <c r="F10073" s="128">
        <v>0.26436131143618513</v>
      </c>
      <c r="G10073" s="129">
        <v>21.81757078974422</v>
      </c>
      <c r="H10073" s="96">
        <v>-2857921.6227628165</v>
      </c>
      <c r="I10073" s="96">
        <v>-2857921.6227628165</v>
      </c>
      <c r="J10073" s="96">
        <v>0</v>
      </c>
      <c r="K10073" s="96">
        <v>0</v>
      </c>
    </row>
    <row r="10074" spans="6:11">
      <c r="F10074" s="128">
        <v>0.73563868856381487</v>
      </c>
      <c r="G10074" s="129">
        <v>3.070161930675686</v>
      </c>
      <c r="H10074" s="96">
        <v>3880667.7908937139</v>
      </c>
      <c r="I10074" s="96">
        <v>-1746543.0149025372</v>
      </c>
      <c r="J10074" s="96">
        <v>-39758.479883721418</v>
      </c>
      <c r="K10074" s="96">
        <v>5666969.2856799727</v>
      </c>
    </row>
    <row r="10075" spans="6:11">
      <c r="F10075" s="128">
        <v>0.43916424369274309</v>
      </c>
      <c r="G10075" s="129">
        <v>9.0603176283165379</v>
      </c>
      <c r="H10075" s="96">
        <v>-2857921.6227628165</v>
      </c>
      <c r="I10075" s="96">
        <v>-2857921.6227628165</v>
      </c>
      <c r="J10075" s="96">
        <v>0</v>
      </c>
      <c r="K10075" s="96">
        <v>0</v>
      </c>
    </row>
    <row r="10076" spans="6:11">
      <c r="F10076" s="128">
        <v>0.56083575630725691</v>
      </c>
      <c r="G10076" s="129">
        <v>5.7832718583058007</v>
      </c>
      <c r="H10076" s="96">
        <v>-2857921.6227628165</v>
      </c>
      <c r="I10076" s="96">
        <v>-2857921.6227628165</v>
      </c>
      <c r="J10076" s="96">
        <v>0</v>
      </c>
      <c r="K10076" s="96">
        <v>0</v>
      </c>
    </row>
    <row r="10077" spans="6:11">
      <c r="F10077" s="128">
        <v>0.47505907055986196</v>
      </c>
      <c r="G10077" s="129">
        <v>16.369344327450044</v>
      </c>
      <c r="H10077" s="96">
        <v>-2857921.6227628165</v>
      </c>
      <c r="I10077" s="96">
        <v>-2857921.6227628165</v>
      </c>
      <c r="J10077" s="96">
        <v>0</v>
      </c>
      <c r="K10077" s="96">
        <v>0</v>
      </c>
    </row>
    <row r="10078" spans="6:11">
      <c r="F10078" s="128">
        <v>0.52494092944013804</v>
      </c>
      <c r="G10078" s="129">
        <v>6.4446953807295833</v>
      </c>
      <c r="H10078" s="96">
        <v>-2857921.6227628165</v>
      </c>
      <c r="I10078" s="96">
        <v>-2857921.6227628165</v>
      </c>
      <c r="J10078" s="96">
        <v>0</v>
      </c>
      <c r="K10078" s="96">
        <v>0</v>
      </c>
    </row>
    <row r="10079" spans="6:11">
      <c r="F10079" s="128">
        <v>0.36705908977279633</v>
      </c>
      <c r="G10079" s="129">
        <v>3.7130274451073046</v>
      </c>
      <c r="H10079" s="96">
        <v>3452054.7509116791</v>
      </c>
      <c r="I10079" s="96">
        <v>-2028275.5309168033</v>
      </c>
      <c r="J10079" s="96">
        <v>-119280.87331672238</v>
      </c>
      <c r="K10079" s="96">
        <v>5599611.1551452046</v>
      </c>
    </row>
    <row r="10080" spans="6:11">
      <c r="F10080" s="128">
        <v>0.63294091022720367</v>
      </c>
      <c r="G10080" s="129">
        <v>4.5737820996741867</v>
      </c>
      <c r="H10080" s="96">
        <v>2886077.4061825485</v>
      </c>
      <c r="I10080" s="96">
        <v>-2583940.8049289733</v>
      </c>
      <c r="J10080" s="96">
        <v>-40656.799772915088</v>
      </c>
      <c r="K10080" s="96">
        <v>5510675.0108844368</v>
      </c>
    </row>
    <row r="10081" spans="6:11">
      <c r="F10081" s="128">
        <v>0.19190607468581589</v>
      </c>
      <c r="G10081" s="129">
        <v>27.698746077893144</v>
      </c>
      <c r="H10081" s="96">
        <v>-2857921.6227628165</v>
      </c>
      <c r="I10081" s="96">
        <v>-2857921.6227628165</v>
      </c>
      <c r="J10081" s="96">
        <v>0</v>
      </c>
      <c r="K10081" s="96">
        <v>0</v>
      </c>
    </row>
    <row r="10082" spans="6:11">
      <c r="F10082" s="128">
        <v>0.80809392531418411</v>
      </c>
      <c r="G10082" s="129">
        <v>2.130769830161523</v>
      </c>
      <c r="H10082" s="96">
        <v>4516291.0646073688</v>
      </c>
      <c r="I10082" s="96">
        <v>-1175156.386645427</v>
      </c>
      <c r="J10082" s="96">
        <v>-75409.158421878339</v>
      </c>
      <c r="K10082" s="96">
        <v>5766856.6096746745</v>
      </c>
    </row>
    <row r="10083" spans="6:11">
      <c r="F10083" s="128">
        <v>0.14126247581129103</v>
      </c>
      <c r="G10083" s="129">
        <v>10.764352121355172</v>
      </c>
      <c r="H10083" s="96">
        <v>-2857921.6227628165</v>
      </c>
      <c r="I10083" s="96">
        <v>-2857921.6227628165</v>
      </c>
      <c r="J10083" s="96">
        <v>0</v>
      </c>
      <c r="K10083" s="96">
        <v>0</v>
      </c>
    </row>
    <row r="10084" spans="6:11">
      <c r="F10084" s="128">
        <v>0.85873752418870897</v>
      </c>
      <c r="G10084" s="129">
        <v>1.5229196342451874</v>
      </c>
      <c r="H10084" s="96">
        <v>4933606.871725956</v>
      </c>
      <c r="I10084" s="96">
        <v>-885452.85481691465</v>
      </c>
      <c r="J10084" s="96">
        <v>-13367.01257091445</v>
      </c>
      <c r="K10084" s="96">
        <v>5832426.7391137853</v>
      </c>
    </row>
    <row r="10085" spans="6:11">
      <c r="F10085" s="128">
        <v>0.95788145055969187</v>
      </c>
      <c r="G10085" s="129">
        <v>12.126041848976998</v>
      </c>
      <c r="H10085" s="96">
        <v>-2857921.6227628165</v>
      </c>
      <c r="I10085" s="96">
        <v>-2857921.6227628165</v>
      </c>
      <c r="J10085" s="96">
        <v>0</v>
      </c>
      <c r="K10085" s="96">
        <v>0</v>
      </c>
    </row>
    <row r="10086" spans="6:11">
      <c r="F10086" s="128">
        <v>4.2118549440308128E-2</v>
      </c>
      <c r="G10086" s="129">
        <v>31.672670310485124</v>
      </c>
      <c r="H10086" s="96">
        <v>-2857921.6227628165</v>
      </c>
      <c r="I10086" s="96">
        <v>-2857921.6227628165</v>
      </c>
      <c r="J10086" s="96">
        <v>0</v>
      </c>
      <c r="K10086" s="96">
        <v>0</v>
      </c>
    </row>
    <row r="10087" spans="6:11">
      <c r="F10087" s="128">
        <v>0.92530971527499428</v>
      </c>
      <c r="G10087" s="129">
        <v>1.8621064140647015</v>
      </c>
      <c r="H10087" s="96">
        <v>4700134.4676476531</v>
      </c>
      <c r="I10087" s="96">
        <v>-1030641.4004800867</v>
      </c>
      <c r="J10087" s="96">
        <v>-64970.652067829469</v>
      </c>
      <c r="K10087" s="96">
        <v>5795746.5201955689</v>
      </c>
    </row>
    <row r="10088" spans="6:11">
      <c r="F10088" s="128">
        <v>7.4690284725005718E-2</v>
      </c>
      <c r="G10088" s="129">
        <v>25.944052525303793</v>
      </c>
      <c r="H10088" s="96">
        <v>-2857921.6227628165</v>
      </c>
      <c r="I10088" s="96">
        <v>-2857921.6227628165</v>
      </c>
      <c r="J10088" s="96">
        <v>0</v>
      </c>
      <c r="K10088" s="96">
        <v>0</v>
      </c>
    </row>
    <row r="10089" spans="6:11">
      <c r="F10089" s="128">
        <v>0.97717055100302341</v>
      </c>
      <c r="G10089" s="129">
        <v>6.9968740346610963</v>
      </c>
      <c r="H10089" s="96">
        <v>-2857921.6227628165</v>
      </c>
      <c r="I10089" s="96">
        <v>-2857921.6227628165</v>
      </c>
      <c r="J10089" s="96">
        <v>0</v>
      </c>
      <c r="K10089" s="96">
        <v>0</v>
      </c>
    </row>
    <row r="10090" spans="6:11">
      <c r="F10090" s="128">
        <v>2.2829448996976587E-2</v>
      </c>
      <c r="G10090" s="129">
        <v>37.797039537743252</v>
      </c>
      <c r="H10090" s="96">
        <v>-2857921.6227628165</v>
      </c>
      <c r="I10090" s="96">
        <v>-2857921.6227628165</v>
      </c>
      <c r="J10090" s="96">
        <v>0</v>
      </c>
      <c r="K10090" s="96">
        <v>0</v>
      </c>
    </row>
    <row r="10091" spans="6:11">
      <c r="F10091" s="128">
        <v>0.45235488603964691</v>
      </c>
      <c r="G10091" s="129">
        <v>14.434618458226694</v>
      </c>
      <c r="H10091" s="96">
        <v>-2857921.6227628165</v>
      </c>
      <c r="I10091" s="96">
        <v>-2857921.6227628165</v>
      </c>
      <c r="J10091" s="96">
        <v>0</v>
      </c>
      <c r="K10091" s="96">
        <v>0</v>
      </c>
    </row>
    <row r="10092" spans="6:11">
      <c r="F10092" s="128">
        <v>0.54764511396035309</v>
      </c>
      <c r="G10092" s="129">
        <v>6.0212780408117217</v>
      </c>
      <c r="H10092" s="96">
        <v>-2857921.6227628165</v>
      </c>
      <c r="I10092" s="96">
        <v>-2857921.6227628165</v>
      </c>
      <c r="J10092" s="96">
        <v>0</v>
      </c>
      <c r="K10092" s="96">
        <v>0</v>
      </c>
    </row>
    <row r="10093" spans="6:11">
      <c r="F10093" s="128">
        <v>0.57634013636212755</v>
      </c>
      <c r="G10093" s="129">
        <v>18.411707992090808</v>
      </c>
      <c r="H10093" s="96">
        <v>-2857921.6227628165</v>
      </c>
      <c r="I10093" s="96">
        <v>-2857921.6227628165</v>
      </c>
      <c r="J10093" s="96">
        <v>0</v>
      </c>
      <c r="K10093" s="96">
        <v>0</v>
      </c>
    </row>
    <row r="10094" spans="6:11">
      <c r="F10094" s="128">
        <v>0.42365986363787245</v>
      </c>
      <c r="G10094" s="129">
        <v>8.5882435409277047</v>
      </c>
      <c r="H10094" s="96">
        <v>-2857921.6227628165</v>
      </c>
      <c r="I10094" s="96">
        <v>-2857921.6227628165</v>
      </c>
      <c r="J10094" s="96">
        <v>0</v>
      </c>
      <c r="K10094" s="96">
        <v>0</v>
      </c>
    </row>
    <row r="10095" spans="6:11">
      <c r="F10095" s="128">
        <v>0.81633296227183694</v>
      </c>
      <c r="G10095" s="129">
        <v>5.378209774948413</v>
      </c>
      <c r="H10095" s="96">
        <v>-2857921.6227628165</v>
      </c>
      <c r="I10095" s="96">
        <v>-2857921.6227628165</v>
      </c>
      <c r="J10095" s="96">
        <v>0</v>
      </c>
      <c r="K10095" s="96">
        <v>0</v>
      </c>
    </row>
    <row r="10096" spans="6:11">
      <c r="F10096" s="128">
        <v>0.18366703772816306</v>
      </c>
      <c r="G10096" s="129">
        <v>16.946307382008445</v>
      </c>
      <c r="H10096" s="96">
        <v>-2857921.6227628165</v>
      </c>
      <c r="I10096" s="96">
        <v>-2857921.6227628165</v>
      </c>
      <c r="J10096" s="96">
        <v>0</v>
      </c>
      <c r="K10096" s="96">
        <v>0</v>
      </c>
    </row>
    <row r="10097" spans="6:11">
      <c r="F10097" s="128">
        <v>0.92543148486359117</v>
      </c>
      <c r="G10097" s="129">
        <v>2.0266765744605113</v>
      </c>
      <c r="H10097" s="96">
        <v>4587463.4396729413</v>
      </c>
      <c r="I10097" s="96">
        <v>-1175156.386645427</v>
      </c>
      <c r="J10097" s="96">
        <v>-15413.009565620941</v>
      </c>
      <c r="K10097" s="96">
        <v>5778032.835883989</v>
      </c>
    </row>
    <row r="10098" spans="6:11">
      <c r="F10098" s="128">
        <v>7.4568515136408831E-2</v>
      </c>
      <c r="G10098" s="129">
        <v>25.960369099700156</v>
      </c>
      <c r="H10098" s="96">
        <v>-2857921.6227628165</v>
      </c>
      <c r="I10098" s="96">
        <v>-2857921.6227628165</v>
      </c>
      <c r="J10098" s="96">
        <v>0</v>
      </c>
      <c r="K10098" s="96">
        <v>0</v>
      </c>
    </row>
    <row r="10099" spans="6:11">
      <c r="F10099" s="128">
        <v>0.76178707446735228</v>
      </c>
      <c r="G10099" s="129">
        <v>1.11757955928301</v>
      </c>
      <c r="H10099" s="96">
        <v>5214430.1688549863</v>
      </c>
      <c r="I10099" s="96">
        <v>-593042.51298518723</v>
      </c>
      <c r="J10099" s="96">
        <v>-69092.799392289235</v>
      </c>
      <c r="K10099" s="96">
        <v>5876565.4812324625</v>
      </c>
    </row>
    <row r="10100" spans="6:11">
      <c r="F10100" s="128">
        <v>0.23821292553264772</v>
      </c>
      <c r="G10100" s="129">
        <v>14.345903601718987</v>
      </c>
      <c r="H10100" s="96">
        <v>-2857921.6227628165</v>
      </c>
      <c r="I10100" s="96">
        <v>-2857921.6227628165</v>
      </c>
      <c r="J10100" s="96">
        <v>0</v>
      </c>
      <c r="K10100" s="96">
        <v>0</v>
      </c>
    </row>
    <row r="10101" spans="6:11">
      <c r="F10101" s="128">
        <v>0.62870893155512408</v>
      </c>
      <c r="G10101" s="129">
        <v>2.3037007398582809</v>
      </c>
      <c r="H10101" s="96">
        <v>4398468.9025939098</v>
      </c>
      <c r="I10101" s="96">
        <v>-1319000.9380938543</v>
      </c>
      <c r="J10101" s="96">
        <v>-30867.388556792379</v>
      </c>
      <c r="K10101" s="96">
        <v>5748337.2292445563</v>
      </c>
    </row>
    <row r="10102" spans="6:11">
      <c r="F10102" s="128">
        <v>0.37129106844487592</v>
      </c>
      <c r="G10102" s="129">
        <v>9.9076897290965817</v>
      </c>
      <c r="H10102" s="96">
        <v>-2857921.6227628165</v>
      </c>
      <c r="I10102" s="96">
        <v>-2857921.6227628165</v>
      </c>
      <c r="J10102" s="96">
        <v>0</v>
      </c>
      <c r="K10102" s="96">
        <v>0</v>
      </c>
    </row>
    <row r="10103" spans="6:11">
      <c r="F10103" s="128">
        <v>0.81900926716499645</v>
      </c>
      <c r="G10103" s="129">
        <v>13.175033406252705</v>
      </c>
      <c r="H10103" s="96">
        <v>-2857921.6227628165</v>
      </c>
      <c r="I10103" s="96">
        <v>-2857921.6227628165</v>
      </c>
      <c r="J10103" s="96">
        <v>0</v>
      </c>
      <c r="K10103" s="96">
        <v>0</v>
      </c>
    </row>
    <row r="10104" spans="6:11">
      <c r="F10104" s="128">
        <v>0.18099073283500355</v>
      </c>
      <c r="G10104" s="129">
        <v>17.093094488336764</v>
      </c>
      <c r="H10104" s="96">
        <v>-2857921.6227628165</v>
      </c>
      <c r="I10104" s="96">
        <v>-2857921.6227628165</v>
      </c>
      <c r="J10104" s="96">
        <v>0</v>
      </c>
      <c r="K10104" s="96">
        <v>0</v>
      </c>
    </row>
    <row r="10105" spans="6:11">
      <c r="F10105" s="128">
        <v>0.83832920923272347</v>
      </c>
      <c r="G10105" s="129">
        <v>0.16244052319022417</v>
      </c>
      <c r="H10105" s="96">
        <v>5884733.7768806433</v>
      </c>
      <c r="I10105" s="96">
        <v>0</v>
      </c>
      <c r="J10105" s="96">
        <v>-97165.219630629057</v>
      </c>
      <c r="K10105" s="96">
        <v>5981898.9965112722</v>
      </c>
    </row>
    <row r="10106" spans="6:11">
      <c r="F10106" s="128">
        <v>0.16167079076727653</v>
      </c>
      <c r="G10106" s="129">
        <v>18.221931671374559</v>
      </c>
      <c r="H10106" s="96">
        <v>-2857921.6227628165</v>
      </c>
      <c r="I10106" s="96">
        <v>-2857921.6227628165</v>
      </c>
      <c r="J10106" s="96">
        <v>0</v>
      </c>
      <c r="K10106" s="96">
        <v>0</v>
      </c>
    </row>
    <row r="10107" spans="6:11">
      <c r="F10107" s="128">
        <v>0.99802157864762908</v>
      </c>
      <c r="G10107" s="129">
        <v>9.2792999311739024</v>
      </c>
      <c r="H10107" s="96">
        <v>-2857921.6227628165</v>
      </c>
      <c r="I10107" s="96">
        <v>-2857921.6227628165</v>
      </c>
      <c r="J10107" s="96">
        <v>0</v>
      </c>
      <c r="K10107" s="96">
        <v>0</v>
      </c>
    </row>
    <row r="10108" spans="6:11">
      <c r="F10108" s="128">
        <v>1.9784213523709182E-3</v>
      </c>
      <c r="G10108" s="129">
        <v>62.254560490681804</v>
      </c>
      <c r="H10108" s="96">
        <v>-2857921.6227628165</v>
      </c>
      <c r="I10108" s="96">
        <v>-2857921.6227628165</v>
      </c>
      <c r="J10108" s="96">
        <v>0</v>
      </c>
      <c r="K10108" s="96">
        <v>0</v>
      </c>
    </row>
    <row r="10109" spans="6:11">
      <c r="F10109" s="128">
        <v>6.2843141459154039E-2</v>
      </c>
      <c r="G10109" s="129">
        <v>0.8184670073602176</v>
      </c>
      <c r="H10109" s="96">
        <v>5423078.9871532787</v>
      </c>
      <c r="I10109" s="96">
        <v>-445814.39416262286</v>
      </c>
      <c r="J10109" s="96">
        <v>-40457.449546193013</v>
      </c>
      <c r="K10109" s="96">
        <v>5909350.8308620946</v>
      </c>
    </row>
    <row r="10110" spans="6:11">
      <c r="F10110" s="128">
        <v>0.93715685854084596</v>
      </c>
      <c r="G10110" s="129">
        <v>0.64904605694777417</v>
      </c>
      <c r="H10110" s="96">
        <v>5541751.9239582522</v>
      </c>
      <c r="I10110" s="96">
        <v>-297900.07039749727</v>
      </c>
      <c r="J10110" s="96">
        <v>-88349.929725403752</v>
      </c>
      <c r="K10110" s="96">
        <v>5928001.9240811532</v>
      </c>
    </row>
    <row r="10111" spans="6:11">
      <c r="F10111" s="128">
        <v>0.81903546810274863</v>
      </c>
      <c r="G10111" s="129">
        <v>21.813207996713263</v>
      </c>
      <c r="H10111" s="96">
        <v>-2857921.6227628165</v>
      </c>
      <c r="I10111" s="96">
        <v>-2857921.6227628165</v>
      </c>
      <c r="J10111" s="96">
        <v>0</v>
      </c>
      <c r="K10111" s="96">
        <v>0</v>
      </c>
    </row>
    <row r="10112" spans="6:11">
      <c r="F10112" s="128">
        <v>0.18096453189725137</v>
      </c>
      <c r="G10112" s="129">
        <v>17.094542232870459</v>
      </c>
      <c r="H10112" s="96">
        <v>-2857921.6227628165</v>
      </c>
      <c r="I10112" s="96">
        <v>-2857921.6227628165</v>
      </c>
      <c r="J10112" s="96">
        <v>0</v>
      </c>
      <c r="K10112" s="96">
        <v>0</v>
      </c>
    </row>
    <row r="10113" spans="6:11">
      <c r="F10113" s="128">
        <v>3.2637366024338976E-2</v>
      </c>
      <c r="G10113" s="129">
        <v>2.4350500505385209</v>
      </c>
      <c r="H10113" s="96">
        <v>4309201.7651610347</v>
      </c>
      <c r="I10113" s="96">
        <v>-1319000.9380938543</v>
      </c>
      <c r="J10113" s="96">
        <v>-106107.92067963028</v>
      </c>
      <c r="K10113" s="96">
        <v>5734310.6239345195</v>
      </c>
    </row>
    <row r="10114" spans="6:11">
      <c r="F10114" s="128">
        <v>0.96736263397566102</v>
      </c>
      <c r="G10114" s="129">
        <v>0.33181844545283118</v>
      </c>
      <c r="H10114" s="96">
        <v>5765000.2795436783</v>
      </c>
      <c r="I10114" s="96">
        <v>-149296.34340658187</v>
      </c>
      <c r="J10114" s="96">
        <v>-48786.478006706464</v>
      </c>
      <c r="K10114" s="96">
        <v>5963083.1009569662</v>
      </c>
    </row>
    <row r="10115" spans="6:11">
      <c r="F10115" s="128">
        <v>0.94771947941976431</v>
      </c>
      <c r="G10115" s="129">
        <v>10.7008269618134</v>
      </c>
      <c r="H10115" s="96">
        <v>-2857921.6227628165</v>
      </c>
      <c r="I10115" s="96">
        <v>-2857921.6227628165</v>
      </c>
      <c r="J10115" s="96">
        <v>0</v>
      </c>
      <c r="K10115" s="96">
        <v>0</v>
      </c>
    </row>
    <row r="10116" spans="6:11">
      <c r="F10116" s="128">
        <v>5.228052058023569E-2</v>
      </c>
      <c r="G10116" s="129">
        <v>29.511314327348408</v>
      </c>
      <c r="H10116" s="96">
        <v>-2857921.6227628165</v>
      </c>
      <c r="I10116" s="96">
        <v>-2857921.6227628165</v>
      </c>
      <c r="J10116" s="96">
        <v>0</v>
      </c>
      <c r="K10116" s="96">
        <v>0</v>
      </c>
    </row>
    <row r="10117" spans="6:11">
      <c r="F10117" s="128">
        <v>0.32310248225588756</v>
      </c>
      <c r="G10117" s="129">
        <v>10.959624427635905</v>
      </c>
      <c r="H10117" s="96">
        <v>-2857921.6227628165</v>
      </c>
      <c r="I10117" s="96">
        <v>-2857921.6227628165</v>
      </c>
      <c r="J10117" s="96">
        <v>0</v>
      </c>
      <c r="K10117" s="96">
        <v>0</v>
      </c>
    </row>
    <row r="10118" spans="6:11">
      <c r="F10118" s="128">
        <v>0.67689751774411244</v>
      </c>
      <c r="G10118" s="129">
        <v>3.9023539456823828</v>
      </c>
      <c r="H10118" s="96">
        <v>3326756.7064604908</v>
      </c>
      <c r="I10118" s="96">
        <v>-2168162.2873492301</v>
      </c>
      <c r="J10118" s="96">
        <v>-85007.961372277117</v>
      </c>
      <c r="K10118" s="96">
        <v>5579926.9551819982</v>
      </c>
    </row>
    <row r="10119" spans="6:11">
      <c r="F10119" s="128">
        <v>0.58870587920467565</v>
      </c>
      <c r="G10119" s="129">
        <v>12.202730321728572</v>
      </c>
      <c r="H10119" s="96">
        <v>-2857921.6227628165</v>
      </c>
      <c r="I10119" s="96">
        <v>-2857921.6227628165</v>
      </c>
      <c r="J10119" s="96">
        <v>0</v>
      </c>
      <c r="K10119" s="96">
        <v>0</v>
      </c>
    </row>
    <row r="10120" spans="6:11">
      <c r="F10120" s="128">
        <v>0.41129412079532435</v>
      </c>
      <c r="G10120" s="129">
        <v>8.8844669804844596</v>
      </c>
      <c r="H10120" s="96">
        <v>-2857921.6227628165</v>
      </c>
      <c r="I10120" s="96">
        <v>-2857921.6227628165</v>
      </c>
      <c r="J10120" s="96">
        <v>0</v>
      </c>
      <c r="K10120" s="96">
        <v>0</v>
      </c>
    </row>
    <row r="10121" spans="6:11">
      <c r="F10121" s="128">
        <v>0.39565218055383189</v>
      </c>
      <c r="G10121" s="129">
        <v>1.3858756834550248</v>
      </c>
      <c r="H10121" s="96">
        <v>5028278.4280991908</v>
      </c>
      <c r="I10121" s="96">
        <v>-739587.61031092564</v>
      </c>
      <c r="J10121" s="96">
        <v>-79446.622617407338</v>
      </c>
      <c r="K10121" s="96">
        <v>5847312.6610275237</v>
      </c>
    </row>
    <row r="10122" spans="6:11">
      <c r="F10122" s="128">
        <v>0.60434781944616811</v>
      </c>
      <c r="G10122" s="129">
        <v>5.0360538678085858</v>
      </c>
      <c r="H10122" s="96">
        <v>-2857921.6227628165</v>
      </c>
      <c r="I10122" s="96">
        <v>-2857921.6227628165</v>
      </c>
      <c r="J10122" s="96">
        <v>0</v>
      </c>
      <c r="K10122" s="96">
        <v>0</v>
      </c>
    </row>
    <row r="10123" spans="6:11">
      <c r="F10123" s="128">
        <v>0.17374646778217273</v>
      </c>
      <c r="G10123" s="129">
        <v>18.705149860291066</v>
      </c>
      <c r="H10123" s="96">
        <v>-2857921.6227628165</v>
      </c>
      <c r="I10123" s="96">
        <v>-2857921.6227628165</v>
      </c>
      <c r="J10123" s="96">
        <v>0</v>
      </c>
      <c r="K10123" s="96">
        <v>0</v>
      </c>
    </row>
    <row r="10124" spans="6:11">
      <c r="F10124" s="128">
        <v>0.82625353221782727</v>
      </c>
      <c r="G10124" s="129">
        <v>1.9085361282649556</v>
      </c>
      <c r="H10124" s="96">
        <v>4668302.6914934628</v>
      </c>
      <c r="I10124" s="96">
        <v>-1030641.4004800867</v>
      </c>
      <c r="J10124" s="96">
        <v>-91799.42451776941</v>
      </c>
      <c r="K10124" s="96">
        <v>5790743.5164913191</v>
      </c>
    </row>
    <row r="10125" spans="6:11">
      <c r="F10125" s="128">
        <v>0.10862785541633768</v>
      </c>
      <c r="G10125" s="129">
        <v>5.3167051576742761</v>
      </c>
      <c r="H10125" s="96">
        <v>-2857921.6227628165</v>
      </c>
      <c r="I10125" s="96">
        <v>-2857921.6227628165</v>
      </c>
      <c r="J10125" s="96">
        <v>0</v>
      </c>
      <c r="K10125" s="96">
        <v>0</v>
      </c>
    </row>
    <row r="10126" spans="6:11">
      <c r="F10126" s="128">
        <v>0.89137214458366232</v>
      </c>
      <c r="G10126" s="129">
        <v>1.149932680227157</v>
      </c>
      <c r="H10126" s="96">
        <v>5191936.37254069</v>
      </c>
      <c r="I10126" s="96">
        <v>-593042.51298518723</v>
      </c>
      <c r="J10126" s="96">
        <v>-88051.330170433052</v>
      </c>
      <c r="K10126" s="96">
        <v>5873030.2156963106</v>
      </c>
    </row>
    <row r="10127" spans="6:11">
      <c r="F10127" s="128">
        <v>0.10120927511630073</v>
      </c>
      <c r="G10127" s="129">
        <v>2.2214740314785812</v>
      </c>
      <c r="H10127" s="96">
        <v>4454480.2107304307</v>
      </c>
      <c r="I10127" s="96">
        <v>-1175156.386645427</v>
      </c>
      <c r="J10127" s="96">
        <v>-127498.96170201685</v>
      </c>
      <c r="K10127" s="96">
        <v>5757135.5590778748</v>
      </c>
    </row>
    <row r="10128" spans="6:11">
      <c r="F10128" s="128">
        <v>0.89879072488369927</v>
      </c>
      <c r="G10128" s="129">
        <v>1.0670505816824609</v>
      </c>
      <c r="H10128" s="96">
        <v>5249610.8807964707</v>
      </c>
      <c r="I10128" s="96">
        <v>-593042.51298518723</v>
      </c>
      <c r="J10128" s="96">
        <v>-39437.708968919287</v>
      </c>
      <c r="K10128" s="96">
        <v>5882091.102750577</v>
      </c>
    </row>
    <row r="10129" spans="6:11">
      <c r="F10129" s="128">
        <v>0.32767290717454711</v>
      </c>
      <c r="G10129" s="129">
        <v>19.645502719347981</v>
      </c>
      <c r="H10129" s="96">
        <v>-2857921.6227628165</v>
      </c>
      <c r="I10129" s="96">
        <v>-2857921.6227628165</v>
      </c>
      <c r="J10129" s="96">
        <v>0</v>
      </c>
      <c r="K10129" s="96">
        <v>0</v>
      </c>
    </row>
    <row r="10130" spans="6:11">
      <c r="F10130" s="128">
        <v>0.67232709282545289</v>
      </c>
      <c r="G10130" s="129">
        <v>3.9701031160507174</v>
      </c>
      <c r="H10130" s="96">
        <v>3282082.7617369774</v>
      </c>
      <c r="I10130" s="96">
        <v>-2168162.2873492301</v>
      </c>
      <c r="J10130" s="96">
        <v>-122654.87567974809</v>
      </c>
      <c r="K10130" s="96">
        <v>5572899.9247659557</v>
      </c>
    </row>
    <row r="10131" spans="6:11">
      <c r="F10131" s="128">
        <v>0.45943570452412541</v>
      </c>
      <c r="G10131" s="129">
        <v>3.9399046809989602</v>
      </c>
      <c r="H10131" s="96">
        <v>3301982.838859654</v>
      </c>
      <c r="I10131" s="96">
        <v>-2168162.2873492301</v>
      </c>
      <c r="J10131" s="96">
        <v>-105885.92496690403</v>
      </c>
      <c r="K10131" s="96">
        <v>5576031.051175788</v>
      </c>
    </row>
    <row r="10132" spans="6:11">
      <c r="F10132" s="128">
        <v>0.54056429547587459</v>
      </c>
      <c r="G10132" s="129">
        <v>6.151416934254903</v>
      </c>
      <c r="H10132" s="96">
        <v>-2857921.6227628165</v>
      </c>
      <c r="I10132" s="96">
        <v>-2857921.6227628165</v>
      </c>
      <c r="J10132" s="96">
        <v>0</v>
      </c>
      <c r="K10132" s="96">
        <v>0</v>
      </c>
    </row>
    <row r="10133" spans="6:11">
      <c r="F10133" s="128">
        <v>0.91209227321476605</v>
      </c>
      <c r="G10133" s="129">
        <v>7.7430343597155797</v>
      </c>
      <c r="H10133" s="96">
        <v>-2857921.6227628165</v>
      </c>
      <c r="I10133" s="96">
        <v>-2857921.6227628165</v>
      </c>
      <c r="J10133" s="96">
        <v>0</v>
      </c>
      <c r="K10133" s="96">
        <v>0</v>
      </c>
    </row>
    <row r="10134" spans="6:11">
      <c r="F10134" s="128">
        <v>8.7907726785233953E-2</v>
      </c>
      <c r="G10134" s="129">
        <v>24.314675738854863</v>
      </c>
      <c r="H10134" s="96">
        <v>-2857921.6227628165</v>
      </c>
      <c r="I10134" s="96">
        <v>-2857921.6227628165</v>
      </c>
      <c r="J10134" s="96">
        <v>0</v>
      </c>
      <c r="K10134" s="96">
        <v>0</v>
      </c>
    </row>
    <row r="10135" spans="6:11">
      <c r="F10135" s="128">
        <v>0.80539485172652481</v>
      </c>
      <c r="G10135" s="129">
        <v>15.874960100141442</v>
      </c>
      <c r="H10135" s="96">
        <v>-2857921.6227628165</v>
      </c>
      <c r="I10135" s="96">
        <v>-2857921.6227628165</v>
      </c>
      <c r="J10135" s="96">
        <v>0</v>
      </c>
      <c r="K10135" s="96">
        <v>0</v>
      </c>
    </row>
    <row r="10136" spans="6:11">
      <c r="F10136" s="128">
        <v>0.19460514827347519</v>
      </c>
      <c r="G10136" s="129">
        <v>16.367826539096985</v>
      </c>
      <c r="H10136" s="96">
        <v>-2857921.6227628165</v>
      </c>
      <c r="I10136" s="96">
        <v>-2857921.6227628165</v>
      </c>
      <c r="J10136" s="96">
        <v>0</v>
      </c>
      <c r="K10136" s="96">
        <v>0</v>
      </c>
    </row>
    <row r="10137" spans="6:11">
      <c r="F10137" s="128">
        <v>7.4020525436524487E-3</v>
      </c>
      <c r="G10137" s="129">
        <v>6.3902562182888527</v>
      </c>
      <c r="H10137" s="96">
        <v>-2857921.6227628165</v>
      </c>
      <c r="I10137" s="96">
        <v>-2857921.6227628165</v>
      </c>
      <c r="J10137" s="96">
        <v>0</v>
      </c>
      <c r="K10137" s="96">
        <v>0</v>
      </c>
    </row>
    <row r="10138" spans="6:11">
      <c r="F10138" s="128">
        <v>0.99259794745634755</v>
      </c>
      <c r="G10138" s="129">
        <v>7.4295836766453266E-2</v>
      </c>
      <c r="H10138" s="96">
        <v>5947200.6864969926</v>
      </c>
      <c r="I10138" s="96">
        <v>0</v>
      </c>
      <c r="J10138" s="96">
        <v>-44513.624445913549</v>
      </c>
      <c r="K10138" s="96">
        <v>5991714.310942906</v>
      </c>
    </row>
    <row r="10139" spans="6:11">
      <c r="F10139" s="128">
        <v>0.48742047868531313</v>
      </c>
      <c r="G10139" s="129">
        <v>7.1279091239218291</v>
      </c>
      <c r="H10139" s="96">
        <v>-2857921.6227628165</v>
      </c>
      <c r="I10139" s="96">
        <v>-2857921.6227628165</v>
      </c>
      <c r="J10139" s="96">
        <v>0</v>
      </c>
      <c r="K10139" s="96">
        <v>0</v>
      </c>
    </row>
    <row r="10140" spans="6:11">
      <c r="F10140" s="128">
        <v>0.51257952131468687</v>
      </c>
      <c r="G10140" s="129">
        <v>6.682994164653385</v>
      </c>
      <c r="H10140" s="96">
        <v>-2857921.6227628165</v>
      </c>
      <c r="I10140" s="96">
        <v>-2857921.6227628165</v>
      </c>
      <c r="J10140" s="96">
        <v>0</v>
      </c>
      <c r="K10140" s="96">
        <v>0</v>
      </c>
    </row>
    <row r="10141" spans="6:11">
      <c r="F10141" s="128">
        <v>0.12804974883114417</v>
      </c>
      <c r="G10141" s="129">
        <v>15.635525318058328</v>
      </c>
      <c r="H10141" s="96">
        <v>-2857921.6227628165</v>
      </c>
      <c r="I10141" s="96">
        <v>-2857921.6227628165</v>
      </c>
      <c r="J10141" s="96">
        <v>0</v>
      </c>
      <c r="K10141" s="96">
        <v>0</v>
      </c>
    </row>
    <row r="10142" spans="6:11">
      <c r="F10142" s="128">
        <v>0.87195025116885583</v>
      </c>
      <c r="G10142" s="129">
        <v>1.3702290811251367</v>
      </c>
      <c r="H10142" s="96">
        <v>5039108.5199741432</v>
      </c>
      <c r="I10142" s="96">
        <v>-739587.61031092564</v>
      </c>
      <c r="J10142" s="96">
        <v>-70318.503102074566</v>
      </c>
      <c r="K10142" s="96">
        <v>5849014.6333871437</v>
      </c>
    </row>
    <row r="10143" spans="6:11">
      <c r="F10143" s="128">
        <v>0.29912192279376271</v>
      </c>
      <c r="G10143" s="129">
        <v>4.9074325202289675</v>
      </c>
      <c r="H10143" s="96">
        <v>2669117.7826128579</v>
      </c>
      <c r="I10143" s="96">
        <v>-2721249.7159727258</v>
      </c>
      <c r="J10143" s="96">
        <v>-86214.72384846858</v>
      </c>
      <c r="K10143" s="96">
        <v>5476582.2224340523</v>
      </c>
    </row>
    <row r="10144" spans="6:11">
      <c r="F10144" s="128">
        <v>0.70087807720623729</v>
      </c>
      <c r="G10144" s="129">
        <v>3.5542133402717928</v>
      </c>
      <c r="H10144" s="96">
        <v>3557455.4240322225</v>
      </c>
      <c r="I10144" s="96">
        <v>-2028275.5309168033</v>
      </c>
      <c r="J10144" s="96">
        <v>-30445.583278393366</v>
      </c>
      <c r="K10144" s="96">
        <v>5616176.5382274194</v>
      </c>
    </row>
    <row r="10145" spans="6:11">
      <c r="F10145" s="128">
        <v>0.33561258710130382</v>
      </c>
      <c r="G10145" s="129">
        <v>0.81620345819842599</v>
      </c>
      <c r="H10145" s="96">
        <v>5424663.6818520809</v>
      </c>
      <c r="I10145" s="96">
        <v>-445814.39416262286</v>
      </c>
      <c r="J10145" s="96">
        <v>-39121.555658692923</v>
      </c>
      <c r="K10145" s="96">
        <v>5909599.6316733966</v>
      </c>
    </row>
    <row r="10146" spans="6:11">
      <c r="F10146" s="128">
        <v>0.66438741289869618</v>
      </c>
      <c r="G10146" s="129">
        <v>4.0888984648763458</v>
      </c>
      <c r="H10146" s="96">
        <v>3203769.2922604564</v>
      </c>
      <c r="I10146" s="96">
        <v>-2307400.080373521</v>
      </c>
      <c r="J10146" s="96">
        <v>-49430.303027690745</v>
      </c>
      <c r="K10146" s="96">
        <v>5560599.6756616682</v>
      </c>
    </row>
    <row r="10147" spans="6:11">
      <c r="F10147" s="128">
        <v>0.40646386007748325</v>
      </c>
      <c r="G10147" s="129">
        <v>7.0436381013140936</v>
      </c>
      <c r="H10147" s="96">
        <v>-2857921.6227628165</v>
      </c>
      <c r="I10147" s="96">
        <v>-2857921.6227628165</v>
      </c>
      <c r="J10147" s="96">
        <v>0</v>
      </c>
      <c r="K10147" s="96">
        <v>0</v>
      </c>
    </row>
    <row r="10148" spans="6:11">
      <c r="F10148" s="128">
        <v>0.59353613992251675</v>
      </c>
      <c r="G10148" s="129">
        <v>5.2165717390928119</v>
      </c>
      <c r="H10148" s="96">
        <v>-2857921.6227628165</v>
      </c>
      <c r="I10148" s="96">
        <v>-2857921.6227628165</v>
      </c>
      <c r="J10148" s="96">
        <v>0</v>
      </c>
      <c r="K10148" s="96">
        <v>0</v>
      </c>
    </row>
    <row r="10149" spans="6:11">
      <c r="F10149" s="128">
        <v>0.22845717557152312</v>
      </c>
      <c r="G10149" s="129">
        <v>8.5463999256713095</v>
      </c>
      <c r="H10149" s="96">
        <v>-2857921.6227628165</v>
      </c>
      <c r="I10149" s="96">
        <v>-2857921.6227628165</v>
      </c>
      <c r="J10149" s="96">
        <v>0</v>
      </c>
      <c r="K10149" s="96">
        <v>0</v>
      </c>
    </row>
    <row r="10150" spans="6:11">
      <c r="F10150" s="128">
        <v>0.77154282442847688</v>
      </c>
      <c r="G10150" s="129">
        <v>2.5936310071103885</v>
      </c>
      <c r="H10150" s="96">
        <v>4201713.4170902325</v>
      </c>
      <c r="I10150" s="96">
        <v>-1462178.1651097869</v>
      </c>
      <c r="J10150" s="96">
        <v>-53530.00614704928</v>
      </c>
      <c r="K10150" s="96">
        <v>5717421.588347069</v>
      </c>
    </row>
    <row r="10151" spans="6:11">
      <c r="F10151" s="128">
        <v>0.84788808939855975</v>
      </c>
      <c r="G10151" s="129">
        <v>12.597967612116197</v>
      </c>
      <c r="H10151" s="96">
        <v>-2857921.6227628165</v>
      </c>
      <c r="I10151" s="96">
        <v>-2857921.6227628165</v>
      </c>
      <c r="J10151" s="96">
        <v>0</v>
      </c>
      <c r="K10151" s="96">
        <v>0</v>
      </c>
    </row>
    <row r="10152" spans="6:11">
      <c r="F10152" s="128">
        <v>0.15211191060144025</v>
      </c>
      <c r="G10152" s="129">
        <v>18.831387750810009</v>
      </c>
      <c r="H10152" s="96">
        <v>-2857921.6227628165</v>
      </c>
      <c r="I10152" s="96">
        <v>-2857921.6227628165</v>
      </c>
      <c r="J10152" s="96">
        <v>0</v>
      </c>
      <c r="K10152" s="96">
        <v>0</v>
      </c>
    </row>
    <row r="10153" spans="6:11">
      <c r="F10153" s="128">
        <v>2.9393156200325343E-2</v>
      </c>
      <c r="G10153" s="129">
        <v>19.036855335568276</v>
      </c>
      <c r="H10153" s="96">
        <v>-2857921.6227628165</v>
      </c>
      <c r="I10153" s="96">
        <v>-2857921.6227628165</v>
      </c>
      <c r="J10153" s="96">
        <v>0</v>
      </c>
      <c r="K10153" s="96">
        <v>0</v>
      </c>
    </row>
    <row r="10154" spans="6:11">
      <c r="F10154" s="128">
        <v>0.97060684379967466</v>
      </c>
      <c r="G10154" s="129">
        <v>0.2983379093380446</v>
      </c>
      <c r="H10154" s="96">
        <v>5788660.6018168703</v>
      </c>
      <c r="I10154" s="96">
        <v>-149296.34340658187</v>
      </c>
      <c r="J10154" s="96">
        <v>-28840.750498651916</v>
      </c>
      <c r="K10154" s="96">
        <v>5966797.6957221041</v>
      </c>
    </row>
    <row r="10155" spans="6:11">
      <c r="F10155" s="128">
        <v>0.72122899390611594</v>
      </c>
      <c r="G10155" s="129">
        <v>11.805035193692888</v>
      </c>
      <c r="H10155" s="96">
        <v>-2857921.6227628165</v>
      </c>
      <c r="I10155" s="96">
        <v>-2857921.6227628165</v>
      </c>
      <c r="J10155" s="96">
        <v>0</v>
      </c>
      <c r="K10155" s="96">
        <v>0</v>
      </c>
    </row>
    <row r="10156" spans="6:11">
      <c r="F10156" s="128">
        <v>0.27877100609388406</v>
      </c>
      <c r="G10156" s="129">
        <v>12.773646008627564</v>
      </c>
      <c r="H10156" s="96">
        <v>-2857921.6227628165</v>
      </c>
      <c r="I10156" s="96">
        <v>-2857921.6227628165</v>
      </c>
      <c r="J10156" s="96">
        <v>0</v>
      </c>
      <c r="K10156" s="96">
        <v>0</v>
      </c>
    </row>
    <row r="10157" spans="6:11">
      <c r="F10157" s="128">
        <v>0.82008301764370484</v>
      </c>
      <c r="G10157" s="129">
        <v>18.62660276066628</v>
      </c>
      <c r="H10157" s="96">
        <v>-2857921.6227628165</v>
      </c>
      <c r="I10157" s="96">
        <v>-2857921.6227628165</v>
      </c>
      <c r="J10157" s="96">
        <v>0</v>
      </c>
      <c r="K10157" s="96">
        <v>0</v>
      </c>
    </row>
    <row r="10158" spans="6:11">
      <c r="F10158" s="128">
        <v>0.17991698235629516</v>
      </c>
      <c r="G10158" s="129">
        <v>17.152597436132648</v>
      </c>
      <c r="H10158" s="96">
        <v>-2857921.6227628165</v>
      </c>
      <c r="I10158" s="96">
        <v>-2857921.6227628165</v>
      </c>
      <c r="J10158" s="96">
        <v>0</v>
      </c>
      <c r="K10158" s="96">
        <v>0</v>
      </c>
    </row>
    <row r="10159" spans="6:11">
      <c r="F10159" s="128">
        <v>0.57057449461985443</v>
      </c>
      <c r="G10159" s="129">
        <v>9.7563022508326025</v>
      </c>
      <c r="H10159" s="96">
        <v>-2857921.6227628165</v>
      </c>
      <c r="I10159" s="96">
        <v>-2857921.6227628165</v>
      </c>
      <c r="J10159" s="96">
        <v>0</v>
      </c>
      <c r="K10159" s="96">
        <v>0</v>
      </c>
    </row>
    <row r="10160" spans="6:11">
      <c r="F10160" s="128">
        <v>0.42942550538014557</v>
      </c>
      <c r="G10160" s="129">
        <v>8.4530699758334613</v>
      </c>
      <c r="H10160" s="96">
        <v>-2857921.6227628165</v>
      </c>
      <c r="I10160" s="96">
        <v>-2857921.6227628165</v>
      </c>
      <c r="J10160" s="96">
        <v>0</v>
      </c>
      <c r="K10160" s="96">
        <v>0</v>
      </c>
    </row>
    <row r="10161" spans="6:11">
      <c r="F10161" s="128">
        <v>0.7056735428371842</v>
      </c>
      <c r="G10161" s="129">
        <v>15.595524758128411</v>
      </c>
      <c r="H10161" s="96">
        <v>-2857921.6227628165</v>
      </c>
      <c r="I10161" s="96">
        <v>-2857921.6227628165</v>
      </c>
      <c r="J10161" s="96">
        <v>0</v>
      </c>
      <c r="K10161" s="96">
        <v>0</v>
      </c>
    </row>
    <row r="10162" spans="6:11">
      <c r="F10162" s="128">
        <v>0.2943264571628158</v>
      </c>
      <c r="G10162" s="129">
        <v>12.230657291669168</v>
      </c>
      <c r="H10162" s="96">
        <v>-2857921.6227628165</v>
      </c>
      <c r="I10162" s="96">
        <v>-2857921.6227628165</v>
      </c>
      <c r="J10162" s="96">
        <v>0</v>
      </c>
      <c r="K10162" s="96">
        <v>0</v>
      </c>
    </row>
    <row r="10163" spans="6:11">
      <c r="F10163" s="128">
        <v>0.65960316680601982</v>
      </c>
      <c r="G10163" s="129">
        <v>1.905834284265532</v>
      </c>
      <c r="H10163" s="96">
        <v>4670153.660830358</v>
      </c>
      <c r="I10163" s="96">
        <v>-1030641.4004800867</v>
      </c>
      <c r="J10163" s="96">
        <v>-90239.472245816403</v>
      </c>
      <c r="K10163" s="96">
        <v>5791034.5335562611</v>
      </c>
    </row>
    <row r="10164" spans="6:11">
      <c r="F10164" s="128">
        <v>0.34039683319398018</v>
      </c>
      <c r="G10164" s="129">
        <v>10.776431855166155</v>
      </c>
      <c r="H10164" s="96">
        <v>-2857921.6227628165</v>
      </c>
      <c r="I10164" s="96">
        <v>-2857921.6227628165</v>
      </c>
      <c r="J10164" s="96">
        <v>0</v>
      </c>
      <c r="K10164" s="96">
        <v>0</v>
      </c>
    </row>
    <row r="10165" spans="6:11">
      <c r="F10165" s="128">
        <v>0.16471966054445097</v>
      </c>
      <c r="G10165" s="129">
        <v>14.223707319854034</v>
      </c>
      <c r="H10165" s="96">
        <v>-2857921.6227628165</v>
      </c>
      <c r="I10165" s="96">
        <v>-2857921.6227628165</v>
      </c>
      <c r="J10165" s="96">
        <v>0</v>
      </c>
      <c r="K10165" s="96">
        <v>0</v>
      </c>
    </row>
    <row r="10166" spans="6:11">
      <c r="F10166" s="128">
        <v>0.83528033945554903</v>
      </c>
      <c r="G10166" s="129">
        <v>1.7998787460305001</v>
      </c>
      <c r="H10166" s="96">
        <v>4742876.7724709529</v>
      </c>
      <c r="I10166" s="96">
        <v>-1030641.4004800867</v>
      </c>
      <c r="J10166" s="96">
        <v>-28940.428595615249</v>
      </c>
      <c r="K10166" s="96">
        <v>5802458.6015466545</v>
      </c>
    </row>
    <row r="10167" spans="6:11">
      <c r="F10167" s="128">
        <v>0.23220022698414133</v>
      </c>
      <c r="G10167" s="129">
        <v>3.4798025605456018</v>
      </c>
      <c r="H10167" s="96">
        <v>3606984.9555913536</v>
      </c>
      <c r="I10167" s="96">
        <v>-1887736.7863693987</v>
      </c>
      <c r="J10167" s="96">
        <v>-129233.19363388285</v>
      </c>
      <c r="K10167" s="96">
        <v>5623954.9355946351</v>
      </c>
    </row>
    <row r="10168" spans="6:11">
      <c r="F10168" s="128">
        <v>0.76779977301585867</v>
      </c>
      <c r="G10168" s="129">
        <v>2.6422629204473758</v>
      </c>
      <c r="H10168" s="96">
        <v>4168814.1114026275</v>
      </c>
      <c r="I10168" s="96">
        <v>-1462178.1651097869</v>
      </c>
      <c r="J10168" s="96">
        <v>-81259.93596363689</v>
      </c>
      <c r="K10168" s="96">
        <v>5712252.2124760514</v>
      </c>
    </row>
    <row r="10169" spans="6:11">
      <c r="F10169" s="128">
        <v>0.4574121797098426</v>
      </c>
      <c r="G10169" s="129">
        <v>27.613784438533333</v>
      </c>
      <c r="H10169" s="96">
        <v>-2857921.6227628165</v>
      </c>
      <c r="I10169" s="96">
        <v>-2857921.6227628165</v>
      </c>
      <c r="J10169" s="96">
        <v>0</v>
      </c>
      <c r="K10169" s="96">
        <v>0</v>
      </c>
    </row>
    <row r="10170" spans="6:11">
      <c r="F10170" s="128">
        <v>0.5425878202901574</v>
      </c>
      <c r="G10170" s="129">
        <v>6.1140532594960799</v>
      </c>
      <c r="H10170" s="96">
        <v>-2857921.6227628165</v>
      </c>
      <c r="I10170" s="96">
        <v>-2857921.6227628165</v>
      </c>
      <c r="J10170" s="96">
        <v>0</v>
      </c>
      <c r="K10170" s="96">
        <v>0</v>
      </c>
    </row>
    <row r="10171" spans="6:11">
      <c r="F10171" s="128">
        <v>0.18746501707105379</v>
      </c>
      <c r="G10171" s="129">
        <v>18.619348242369878</v>
      </c>
      <c r="H10171" s="96">
        <v>-2857921.6227628165</v>
      </c>
      <c r="I10171" s="96">
        <v>-2857921.6227628165</v>
      </c>
      <c r="J10171" s="96">
        <v>0</v>
      </c>
      <c r="K10171" s="96">
        <v>0</v>
      </c>
    </row>
    <row r="10172" spans="6:11">
      <c r="F10172" s="128">
        <v>0.81253498292894621</v>
      </c>
      <c r="G10172" s="129">
        <v>2.0759630979257451</v>
      </c>
      <c r="H10172" s="96">
        <v>4553732.7589710355</v>
      </c>
      <c r="I10172" s="96">
        <v>-1175156.386645427</v>
      </c>
      <c r="J10172" s="96">
        <v>-43849.225226379574</v>
      </c>
      <c r="K10172" s="96">
        <v>5772738.3708428415</v>
      </c>
    </row>
    <row r="10173" spans="6:11">
      <c r="F10173" s="128">
        <v>1.2437119432489929E-2</v>
      </c>
      <c r="G10173" s="129">
        <v>27.802198691437731</v>
      </c>
      <c r="H10173" s="96">
        <v>-2857921.6227628165</v>
      </c>
      <c r="I10173" s="96">
        <v>-2857921.6227628165</v>
      </c>
      <c r="J10173" s="96">
        <v>0</v>
      </c>
      <c r="K10173" s="96">
        <v>0</v>
      </c>
    </row>
    <row r="10174" spans="6:11">
      <c r="F10174" s="128">
        <v>0.98756288056751007</v>
      </c>
      <c r="G10174" s="129">
        <v>0.12515107710063084</v>
      </c>
      <c r="H10174" s="96">
        <v>5911137.232132161</v>
      </c>
      <c r="I10174" s="96">
        <v>0</v>
      </c>
      <c r="J10174" s="96">
        <v>-74912.15115570683</v>
      </c>
      <c r="K10174" s="96">
        <v>5986049.3832878675</v>
      </c>
    </row>
    <row r="10175" spans="6:11">
      <c r="F10175" s="128">
        <v>0.53744791121890123</v>
      </c>
      <c r="G10175" s="129">
        <v>3.1802802070334373</v>
      </c>
      <c r="H10175" s="96">
        <v>3806881.1721976111</v>
      </c>
      <c r="I10175" s="96">
        <v>-1746543.0149025372</v>
      </c>
      <c r="J10175" s="96">
        <v>-101949.89113268227</v>
      </c>
      <c r="K10175" s="96">
        <v>5655374.0782328304</v>
      </c>
    </row>
    <row r="10176" spans="6:11">
      <c r="F10176" s="128">
        <v>0.46255208878109877</v>
      </c>
      <c r="G10176" s="129">
        <v>7.7099610397974292</v>
      </c>
      <c r="H10176" s="96">
        <v>-2857921.6227628165</v>
      </c>
      <c r="I10176" s="96">
        <v>-2857921.6227628165</v>
      </c>
      <c r="J10176" s="96">
        <v>0</v>
      </c>
      <c r="K10176" s="96">
        <v>0</v>
      </c>
    </row>
    <row r="10177" spans="6:11">
      <c r="F10177" s="128">
        <v>0.33654878220646223</v>
      </c>
      <c r="G10177" s="129">
        <v>10.780446764364559</v>
      </c>
      <c r="H10177" s="96">
        <v>-2857921.6227628165</v>
      </c>
      <c r="I10177" s="96">
        <v>-2857921.6227628165</v>
      </c>
      <c r="J10177" s="96">
        <v>0</v>
      </c>
      <c r="K10177" s="96">
        <v>0</v>
      </c>
    </row>
    <row r="10178" spans="6:11">
      <c r="F10178" s="128">
        <v>0.66345121779353777</v>
      </c>
      <c r="G10178" s="129">
        <v>4.1029995045455614</v>
      </c>
      <c r="H10178" s="96">
        <v>3194485.4568097251</v>
      </c>
      <c r="I10178" s="96">
        <v>-2307400.080373521</v>
      </c>
      <c r="J10178" s="96">
        <v>-57255.899318814591</v>
      </c>
      <c r="K10178" s="96">
        <v>5559141.4365020609</v>
      </c>
    </row>
    <row r="10179" spans="6:11">
      <c r="F10179" s="128">
        <v>0.35958753196859683</v>
      </c>
      <c r="G10179" s="129">
        <v>4.463794108306252</v>
      </c>
      <c r="H10179" s="96">
        <v>2957918.1334520988</v>
      </c>
      <c r="I10179" s="96">
        <v>-2445991.9206642797</v>
      </c>
      <c r="J10179" s="96">
        <v>-118050.10648483773</v>
      </c>
      <c r="K10179" s="96">
        <v>5521960.1606012164</v>
      </c>
    </row>
    <row r="10180" spans="6:11">
      <c r="F10180" s="128">
        <v>0.64041246803140317</v>
      </c>
      <c r="G10180" s="129">
        <v>4.4564282891823774</v>
      </c>
      <c r="H10180" s="96">
        <v>2962726.2641401733</v>
      </c>
      <c r="I10180" s="96">
        <v>-2445991.9206642797</v>
      </c>
      <c r="J10180" s="96">
        <v>-113998.55955456049</v>
      </c>
      <c r="K10180" s="96">
        <v>5522716.7443590136</v>
      </c>
    </row>
    <row r="10181" spans="6:11">
      <c r="F10181" s="128">
        <v>0.80221521805983309</v>
      </c>
      <c r="G10181" s="129">
        <v>0.61411762412131621</v>
      </c>
      <c r="H10181" s="96">
        <v>5566264.9553868556</v>
      </c>
      <c r="I10181" s="96">
        <v>-297900.07039749727</v>
      </c>
      <c r="J10181" s="96">
        <v>-67689.387778712538</v>
      </c>
      <c r="K10181" s="96">
        <v>5931854.4135630652</v>
      </c>
    </row>
    <row r="10182" spans="6:11">
      <c r="F10182" s="128">
        <v>0.19778478194016691</v>
      </c>
      <c r="G10182" s="129">
        <v>16.205757993550826</v>
      </c>
      <c r="H10182" s="96">
        <v>-2857921.6227628165</v>
      </c>
      <c r="I10182" s="96">
        <v>-2857921.6227628165</v>
      </c>
      <c r="J10182" s="96">
        <v>0</v>
      </c>
      <c r="K10182" s="96">
        <v>0</v>
      </c>
    </row>
    <row r="10183" spans="6:11">
      <c r="F10183" s="128">
        <v>0.36750867508529383</v>
      </c>
      <c r="G10183" s="129">
        <v>20.466442002730947</v>
      </c>
      <c r="H10183" s="96">
        <v>-2857921.6227628165</v>
      </c>
      <c r="I10183" s="96">
        <v>-2857921.6227628165</v>
      </c>
      <c r="J10183" s="96">
        <v>0</v>
      </c>
      <c r="K10183" s="96">
        <v>0</v>
      </c>
    </row>
    <row r="10184" spans="6:11">
      <c r="F10184" s="128">
        <v>0.63249132491470617</v>
      </c>
      <c r="G10184" s="129">
        <v>4.5808877402439245</v>
      </c>
      <c r="H10184" s="96">
        <v>2881439.5432569631</v>
      </c>
      <c r="I10184" s="96">
        <v>-2583940.8049289733</v>
      </c>
      <c r="J10184" s="96">
        <v>-44566.392933230403</v>
      </c>
      <c r="K10184" s="96">
        <v>5509946.7411191668</v>
      </c>
    </row>
    <row r="10185" spans="6:11">
      <c r="F10185" s="128">
        <v>0.1845356325178602</v>
      </c>
      <c r="G10185" s="129">
        <v>7.2285437931939756</v>
      </c>
      <c r="H10185" s="96">
        <v>-2857921.6227628165</v>
      </c>
      <c r="I10185" s="96">
        <v>-2857921.6227628165</v>
      </c>
      <c r="J10185" s="96">
        <v>0</v>
      </c>
      <c r="K10185" s="96">
        <v>0</v>
      </c>
    </row>
    <row r="10186" spans="6:11">
      <c r="F10186" s="128">
        <v>0.8154643674821398</v>
      </c>
      <c r="G10186" s="129">
        <v>2.0399755195031166</v>
      </c>
      <c r="H10186" s="96">
        <v>4578356.2986449301</v>
      </c>
      <c r="I10186" s="96">
        <v>-1175156.386645427</v>
      </c>
      <c r="J10186" s="96">
        <v>-23091.070964576025</v>
      </c>
      <c r="K10186" s="96">
        <v>5776603.7562549328</v>
      </c>
    </row>
    <row r="10187" spans="6:11">
      <c r="F10187" s="128">
        <v>0.46205791996709311</v>
      </c>
      <c r="G10187" s="129">
        <v>5.7793739050910951</v>
      </c>
      <c r="H10187" s="96">
        <v>-2857921.6227628165</v>
      </c>
      <c r="I10187" s="96">
        <v>-2857921.6227628165</v>
      </c>
      <c r="J10187" s="96">
        <v>0</v>
      </c>
      <c r="K10187" s="96">
        <v>0</v>
      </c>
    </row>
    <row r="10188" spans="6:11">
      <c r="F10188" s="128">
        <v>0.53794208003290689</v>
      </c>
      <c r="G10188" s="129">
        <v>6.2000438254728349</v>
      </c>
      <c r="H10188" s="96">
        <v>-2857921.6227628165</v>
      </c>
      <c r="I10188" s="96">
        <v>-2857921.6227628165</v>
      </c>
      <c r="J10188" s="96">
        <v>0</v>
      </c>
      <c r="K10188" s="96">
        <v>0</v>
      </c>
    </row>
    <row r="10189" spans="6:11">
      <c r="F10189" s="128">
        <v>0.22839176015169171</v>
      </c>
      <c r="G10189" s="129">
        <v>28.295740724978238</v>
      </c>
      <c r="H10189" s="96">
        <v>-2857921.6227628165</v>
      </c>
      <c r="I10189" s="96">
        <v>-2857921.6227628165</v>
      </c>
      <c r="J10189" s="96">
        <v>0</v>
      </c>
      <c r="K10189" s="96">
        <v>0</v>
      </c>
    </row>
    <row r="10190" spans="6:11">
      <c r="F10190" s="128">
        <v>0.77160823984830829</v>
      </c>
      <c r="G10190" s="129">
        <v>2.5927831909582966</v>
      </c>
      <c r="H10190" s="96">
        <v>4202287.4484913219</v>
      </c>
      <c r="I10190" s="96">
        <v>-1462178.1651097869</v>
      </c>
      <c r="J10190" s="96">
        <v>-53046.135652948011</v>
      </c>
      <c r="K10190" s="96">
        <v>5717511.7492540572</v>
      </c>
    </row>
    <row r="10191" spans="6:11">
      <c r="F10191" s="128">
        <v>0.31207426695720075</v>
      </c>
      <c r="G10191" s="129">
        <v>20.190207152407087</v>
      </c>
      <c r="H10191" s="96">
        <v>-2857921.6227628165</v>
      </c>
      <c r="I10191" s="96">
        <v>-2857921.6227628165</v>
      </c>
      <c r="J10191" s="96">
        <v>0</v>
      </c>
      <c r="K10191" s="96">
        <v>0</v>
      </c>
    </row>
    <row r="10192" spans="6:11">
      <c r="F10192" s="128">
        <v>0.68792573304279925</v>
      </c>
      <c r="G10192" s="129">
        <v>3.7407439303412131</v>
      </c>
      <c r="H10192" s="96">
        <v>3433718.8757330589</v>
      </c>
      <c r="I10192" s="96">
        <v>-2028275.5309168033</v>
      </c>
      <c r="J10192" s="96">
        <v>-134730.74382329674</v>
      </c>
      <c r="K10192" s="96">
        <v>5596725.1504731588</v>
      </c>
    </row>
    <row r="10193" spans="6:11">
      <c r="F10193" s="128">
        <v>0.19756563716370845</v>
      </c>
      <c r="G10193" s="129">
        <v>10.696555846739297</v>
      </c>
      <c r="H10193" s="96">
        <v>-2857921.6227628165</v>
      </c>
      <c r="I10193" s="96">
        <v>-2857921.6227628165</v>
      </c>
      <c r="J10193" s="96">
        <v>0</v>
      </c>
      <c r="K10193" s="96">
        <v>0</v>
      </c>
    </row>
    <row r="10194" spans="6:11">
      <c r="F10194" s="128">
        <v>0.80243436283629155</v>
      </c>
      <c r="G10194" s="129">
        <v>2.2010521818122442</v>
      </c>
      <c r="H10194" s="96">
        <v>4468380.0040277261</v>
      </c>
      <c r="I10194" s="96">
        <v>-1175156.386645427</v>
      </c>
      <c r="J10194" s="96">
        <v>-115786.41102481463</v>
      </c>
      <c r="K10194" s="96">
        <v>5759322.8016979676</v>
      </c>
    </row>
    <row r="10195" spans="6:11">
      <c r="F10195" s="128">
        <v>0.10788125024184103</v>
      </c>
      <c r="G10195" s="129">
        <v>26.649708692949442</v>
      </c>
      <c r="H10195" s="96">
        <v>-2857921.6227628165</v>
      </c>
      <c r="I10195" s="96">
        <v>-2857921.6227628165</v>
      </c>
      <c r="J10195" s="96">
        <v>0</v>
      </c>
      <c r="K10195" s="96">
        <v>0</v>
      </c>
    </row>
    <row r="10196" spans="6:11">
      <c r="F10196" s="128">
        <v>0.89211874975815897</v>
      </c>
      <c r="G10196" s="129">
        <v>1.1415602773124276</v>
      </c>
      <c r="H10196" s="96">
        <v>5197754.9655214911</v>
      </c>
      <c r="I10196" s="96">
        <v>-593042.51298518723</v>
      </c>
      <c r="J10196" s="96">
        <v>-83147.395986688047</v>
      </c>
      <c r="K10196" s="96">
        <v>5873944.8744933661</v>
      </c>
    </row>
    <row r="10197" spans="6:11">
      <c r="F10197" s="128">
        <v>0.44331717331975573</v>
      </c>
      <c r="G10197" s="129">
        <v>4.8393803567499356</v>
      </c>
      <c r="H10197" s="96">
        <v>2713259.6570520112</v>
      </c>
      <c r="I10197" s="96">
        <v>-2721249.7159727258</v>
      </c>
      <c r="J10197" s="96">
        <v>-49009.33327858086</v>
      </c>
      <c r="K10197" s="96">
        <v>5483518.706303318</v>
      </c>
    </row>
    <row r="10198" spans="6:11">
      <c r="F10198" s="128">
        <v>0.55668282668024427</v>
      </c>
      <c r="G10198" s="129">
        <v>5.8575963269629661</v>
      </c>
      <c r="H10198" s="96">
        <v>-2857921.6227628165</v>
      </c>
      <c r="I10198" s="96">
        <v>-2857921.6227628165</v>
      </c>
      <c r="J10198" s="96">
        <v>0</v>
      </c>
      <c r="K10198" s="96">
        <v>0</v>
      </c>
    </row>
    <row r="10199" spans="6:11">
      <c r="F10199" s="128">
        <v>0.11048962030955423</v>
      </c>
      <c r="G10199" s="129">
        <v>2.0640856199659074</v>
      </c>
      <c r="H10199" s="96">
        <v>4561856.2462518839</v>
      </c>
      <c r="I10199" s="96">
        <v>-1175156.386645427</v>
      </c>
      <c r="J10199" s="96">
        <v>-37001.198481885905</v>
      </c>
      <c r="K10199" s="96">
        <v>5774013.8313791966</v>
      </c>
    </row>
    <row r="10200" spans="6:11">
      <c r="F10200" s="128">
        <v>0.88951037969044577</v>
      </c>
      <c r="G10200" s="129">
        <v>1.1708410281510582</v>
      </c>
      <c r="H10200" s="96">
        <v>5177412.9368928904</v>
      </c>
      <c r="I10200" s="96">
        <v>-593042.51298518723</v>
      </c>
      <c r="J10200" s="96">
        <v>-100291.21619825473</v>
      </c>
      <c r="K10200" s="96">
        <v>5870746.6660763323</v>
      </c>
    </row>
    <row r="10201" spans="6:11">
      <c r="F10201" s="128">
        <v>6.4101149410934477E-2</v>
      </c>
      <c r="G10201" s="129">
        <v>5.7006079863677748</v>
      </c>
      <c r="H10201" s="96">
        <v>-2857921.6227628165</v>
      </c>
      <c r="I10201" s="96">
        <v>-2857921.6227628165</v>
      </c>
      <c r="J10201" s="96">
        <v>0</v>
      </c>
      <c r="K10201" s="96">
        <v>0</v>
      </c>
    </row>
    <row r="10202" spans="6:11">
      <c r="F10202" s="128">
        <v>0.93589885058906552</v>
      </c>
      <c r="G10202" s="129">
        <v>0.66247873954026459</v>
      </c>
      <c r="H10202" s="96">
        <v>5532332.5884885658</v>
      </c>
      <c r="I10202" s="96">
        <v>-297900.07039749727</v>
      </c>
      <c r="J10202" s="96">
        <v>-96288.351394871323</v>
      </c>
      <c r="K10202" s="96">
        <v>5926521.0102809342</v>
      </c>
    </row>
    <row r="10203" spans="6:11">
      <c r="F10203" s="128">
        <v>0.92852356756600318</v>
      </c>
      <c r="G10203" s="129">
        <v>5.7942221092105326</v>
      </c>
      <c r="H10203" s="96">
        <v>-2857921.6227628165</v>
      </c>
      <c r="I10203" s="96">
        <v>-2857921.6227628165</v>
      </c>
      <c r="J10203" s="96">
        <v>0</v>
      </c>
      <c r="K10203" s="96">
        <v>0</v>
      </c>
    </row>
    <row r="10204" spans="6:11">
      <c r="F10204" s="128">
        <v>7.1476432433996817E-2</v>
      </c>
      <c r="G10204" s="129">
        <v>26.38387499925307</v>
      </c>
      <c r="H10204" s="96">
        <v>-2857921.6227628165</v>
      </c>
      <c r="I10204" s="96">
        <v>-2857921.6227628165</v>
      </c>
      <c r="J10204" s="96">
        <v>0</v>
      </c>
      <c r="K10204" s="96">
        <v>0</v>
      </c>
    </row>
    <row r="10205" spans="6:11">
      <c r="F10205" s="128">
        <v>0.18010353732774653</v>
      </c>
      <c r="G10205" s="129">
        <v>28.168914095784995</v>
      </c>
      <c r="H10205" s="96">
        <v>-2857921.6227628165</v>
      </c>
      <c r="I10205" s="96">
        <v>-2857921.6227628165</v>
      </c>
      <c r="J10205" s="96">
        <v>0</v>
      </c>
      <c r="K10205" s="96">
        <v>0</v>
      </c>
    </row>
    <row r="10206" spans="6:11">
      <c r="F10206" s="128">
        <v>0.81989646267225347</v>
      </c>
      <c r="G10206" s="129">
        <v>1.9857721172977594</v>
      </c>
      <c r="H10206" s="96">
        <v>4615462.6782983243</v>
      </c>
      <c r="I10206" s="96">
        <v>-1030641.4004800867</v>
      </c>
      <c r="J10206" s="96">
        <v>-136326.48955836773</v>
      </c>
      <c r="K10206" s="96">
        <v>5782430.5683367783</v>
      </c>
    </row>
    <row r="10207" spans="6:11">
      <c r="F10207" s="128">
        <v>7.2936587057482738E-3</v>
      </c>
      <c r="G10207" s="129">
        <v>8.2279066460061987</v>
      </c>
      <c r="H10207" s="96">
        <v>-2857921.6227628165</v>
      </c>
      <c r="I10207" s="96">
        <v>-2857921.6227628165</v>
      </c>
      <c r="J10207" s="96">
        <v>0</v>
      </c>
      <c r="K10207" s="96">
        <v>0</v>
      </c>
    </row>
    <row r="10208" spans="6:11">
      <c r="F10208" s="128">
        <v>0.99270634129425173</v>
      </c>
      <c r="G10208" s="129">
        <v>7.320387480751249E-2</v>
      </c>
      <c r="H10208" s="96">
        <v>5947975.7299213372</v>
      </c>
      <c r="I10208" s="96">
        <v>0</v>
      </c>
      <c r="J10208" s="96">
        <v>-43860.276925609098</v>
      </c>
      <c r="K10208" s="96">
        <v>5991836.0068469467</v>
      </c>
    </row>
    <row r="10209" spans="6:11">
      <c r="F10209" s="128">
        <v>6.161260558242776E-2</v>
      </c>
      <c r="G10209" s="129">
        <v>6.5178268127617587</v>
      </c>
      <c r="H10209" s="96">
        <v>-2857921.6227628165</v>
      </c>
      <c r="I10209" s="96">
        <v>-2857921.6227628165</v>
      </c>
      <c r="J10209" s="96">
        <v>0</v>
      </c>
      <c r="K10209" s="96">
        <v>0</v>
      </c>
    </row>
    <row r="10210" spans="6:11">
      <c r="F10210" s="128">
        <v>0.93838739441757224</v>
      </c>
      <c r="G10210" s="129">
        <v>0.63592414791948793</v>
      </c>
      <c r="H10210" s="96">
        <v>5550957.5309492284</v>
      </c>
      <c r="I10210" s="96">
        <v>-297900.07039749727</v>
      </c>
      <c r="J10210" s="96">
        <v>-80591.331967805687</v>
      </c>
      <c r="K10210" s="96">
        <v>5929448.9333145311</v>
      </c>
    </row>
    <row r="10211" spans="6:11">
      <c r="F10211" s="128">
        <v>4.5895271064773646E-2</v>
      </c>
      <c r="G10211" s="129">
        <v>6.9347366382407412</v>
      </c>
      <c r="H10211" s="96">
        <v>-2857921.6227628165</v>
      </c>
      <c r="I10211" s="96">
        <v>-2857921.6227628165</v>
      </c>
      <c r="J10211" s="96">
        <v>0</v>
      </c>
      <c r="K10211" s="96">
        <v>0</v>
      </c>
    </row>
    <row r="10212" spans="6:11">
      <c r="F10212" s="128">
        <v>0.95410472893522635</v>
      </c>
      <c r="G10212" s="129">
        <v>0.46981834800998529</v>
      </c>
      <c r="H10212" s="96">
        <v>5667763.6783116348</v>
      </c>
      <c r="I10212" s="96">
        <v>-149296.34340658187</v>
      </c>
      <c r="J10212" s="96">
        <v>-130736.67529270879</v>
      </c>
      <c r="K10212" s="96">
        <v>5947796.697010925</v>
      </c>
    </row>
    <row r="10213" spans="6:11">
      <c r="F10213" s="128">
        <v>0.71636294610484474</v>
      </c>
      <c r="G10213" s="129">
        <v>2.1830325728155255</v>
      </c>
      <c r="H10213" s="96">
        <v>4480652.8481558124</v>
      </c>
      <c r="I10213" s="96">
        <v>-1175156.386645427</v>
      </c>
      <c r="J10213" s="96">
        <v>-105444.21227725944</v>
      </c>
      <c r="K10213" s="96">
        <v>5761253.447078499</v>
      </c>
    </row>
    <row r="10214" spans="6:11">
      <c r="F10214" s="128">
        <v>0.28363705389515526</v>
      </c>
      <c r="G10214" s="129">
        <v>12.600598373752266</v>
      </c>
      <c r="H10214" s="96">
        <v>-2857921.6227628165</v>
      </c>
      <c r="I10214" s="96">
        <v>-2857921.6227628165</v>
      </c>
      <c r="J10214" s="96">
        <v>0</v>
      </c>
      <c r="K10214" s="96">
        <v>0</v>
      </c>
    </row>
    <row r="10215" spans="6:11">
      <c r="F10215" s="128">
        <v>0.31189180229346836</v>
      </c>
      <c r="G10215" s="129">
        <v>0.86544530703387257</v>
      </c>
      <c r="H10215" s="96">
        <v>5390217.5753479311</v>
      </c>
      <c r="I10215" s="96">
        <v>-445814.39416262286</v>
      </c>
      <c r="J10215" s="96">
        <v>-68157.547320393045</v>
      </c>
      <c r="K10215" s="96">
        <v>5904189.5168309473</v>
      </c>
    </row>
    <row r="10216" spans="6:11">
      <c r="F10216" s="128">
        <v>0.68810819770653164</v>
      </c>
      <c r="G10216" s="129">
        <v>3.7380918930516605</v>
      </c>
      <c r="H10216" s="96">
        <v>3435472.579350044</v>
      </c>
      <c r="I10216" s="96">
        <v>-2028275.5309168033</v>
      </c>
      <c r="J10216" s="96">
        <v>-133253.12167816563</v>
      </c>
      <c r="K10216" s="96">
        <v>5597001.2319450127</v>
      </c>
    </row>
    <row r="10217" spans="6:11">
      <c r="F10217" s="128">
        <v>0.52161394743678602</v>
      </c>
      <c r="G10217" s="129">
        <v>18.317319880618566</v>
      </c>
      <c r="H10217" s="96">
        <v>-2857921.6227628165</v>
      </c>
      <c r="I10217" s="96">
        <v>-2857921.6227628165</v>
      </c>
      <c r="J10217" s="96">
        <v>0</v>
      </c>
      <c r="K10217" s="96">
        <v>0</v>
      </c>
    </row>
    <row r="10218" spans="6:11">
      <c r="F10218" s="128">
        <v>0.47838605256321398</v>
      </c>
      <c r="G10218" s="129">
        <v>7.3733723111181897</v>
      </c>
      <c r="H10218" s="96">
        <v>-2857921.6227628165</v>
      </c>
      <c r="I10218" s="96">
        <v>-2857921.6227628165</v>
      </c>
      <c r="J10218" s="96">
        <v>0</v>
      </c>
      <c r="K10218" s="96">
        <v>0</v>
      </c>
    </row>
    <row r="10219" spans="6:11">
      <c r="F10219" s="128">
        <v>0.77847702831010368</v>
      </c>
      <c r="G10219" s="129">
        <v>47.976068546691948</v>
      </c>
      <c r="H10219" s="96">
        <v>-2857921.6227628165</v>
      </c>
      <c r="I10219" s="96">
        <v>-2857921.6227628165</v>
      </c>
      <c r="J10219" s="96">
        <v>0</v>
      </c>
      <c r="K10219" s="96">
        <v>0</v>
      </c>
    </row>
    <row r="10220" spans="6:11">
      <c r="F10220" s="128">
        <v>0.22152297168989632</v>
      </c>
      <c r="G10220" s="129">
        <v>15.072289852134903</v>
      </c>
      <c r="H10220" s="96">
        <v>-2857921.6227628165</v>
      </c>
      <c r="I10220" s="96">
        <v>-2857921.6227628165</v>
      </c>
      <c r="J10220" s="96">
        <v>0</v>
      </c>
      <c r="K10220" s="96">
        <v>0</v>
      </c>
    </row>
    <row r="10221" spans="6:11">
      <c r="F10221" s="128">
        <v>0.7209621410698146</v>
      </c>
      <c r="G10221" s="129">
        <v>17.202231784113852</v>
      </c>
      <c r="H10221" s="96">
        <v>-2857921.6227628165</v>
      </c>
      <c r="I10221" s="96">
        <v>-2857921.6227628165</v>
      </c>
      <c r="J10221" s="96">
        <v>0</v>
      </c>
      <c r="K10221" s="96">
        <v>0</v>
      </c>
    </row>
    <row r="10222" spans="6:11">
      <c r="F10222" s="128">
        <v>0.2790378589301854</v>
      </c>
      <c r="G10222" s="129">
        <v>12.764078112762471</v>
      </c>
      <c r="H10222" s="96">
        <v>-2857921.6227628165</v>
      </c>
      <c r="I10222" s="96">
        <v>-2857921.6227628165</v>
      </c>
      <c r="J10222" s="96">
        <v>0</v>
      </c>
      <c r="K10222" s="96">
        <v>0</v>
      </c>
    </row>
    <row r="10223" spans="6:11">
      <c r="F10223" s="128">
        <v>0.25446002690633929</v>
      </c>
      <c r="G10223" s="129">
        <v>0.15917968520467748</v>
      </c>
      <c r="H10223" s="96">
        <v>5887041.323208943</v>
      </c>
      <c r="I10223" s="96">
        <v>0</v>
      </c>
      <c r="J10223" s="96">
        <v>-95220.495969709809</v>
      </c>
      <c r="K10223" s="96">
        <v>5982261.8191786529</v>
      </c>
    </row>
    <row r="10224" spans="6:11">
      <c r="F10224" s="128">
        <v>0.74553997309366071</v>
      </c>
      <c r="G10224" s="129">
        <v>2.9364652704154661</v>
      </c>
      <c r="H10224" s="96">
        <v>3970461.1593511165</v>
      </c>
      <c r="I10224" s="96">
        <v>-1604691.1635483941</v>
      </c>
      <c r="J10224" s="96">
        <v>-105926.8800147767</v>
      </c>
      <c r="K10224" s="96">
        <v>5681079.2029142873</v>
      </c>
    </row>
    <row r="10225" spans="6:11">
      <c r="F10225" s="128">
        <v>0.31321879375146222</v>
      </c>
      <c r="G10225" s="129">
        <v>25.278475529218422</v>
      </c>
      <c r="H10225" s="96">
        <v>-2857921.6227628165</v>
      </c>
      <c r="I10225" s="96">
        <v>-2857921.6227628165</v>
      </c>
      <c r="J10225" s="96">
        <v>0</v>
      </c>
      <c r="K10225" s="96">
        <v>0</v>
      </c>
    </row>
    <row r="10226" spans="6:11">
      <c r="F10226" s="128">
        <v>0.68678120624853778</v>
      </c>
      <c r="G10226" s="129">
        <v>3.7573951456074606</v>
      </c>
      <c r="H10226" s="96">
        <v>3422692.3926031752</v>
      </c>
      <c r="I10226" s="96">
        <v>-2168162.2873492301</v>
      </c>
      <c r="J10226" s="96">
        <v>-4137.3625973332064</v>
      </c>
      <c r="K10226" s="96">
        <v>5594992.0425497387</v>
      </c>
    </row>
    <row r="10227" spans="6:11">
      <c r="F10227" s="128">
        <v>0.27926629883374043</v>
      </c>
      <c r="G10227" s="129">
        <v>5.0294723133597783</v>
      </c>
      <c r="H10227" s="96">
        <v>-2857921.6227628165</v>
      </c>
      <c r="I10227" s="96">
        <v>-2857921.6227628165</v>
      </c>
      <c r="J10227" s="96">
        <v>0</v>
      </c>
      <c r="K10227" s="96">
        <v>0</v>
      </c>
    </row>
    <row r="10228" spans="6:11">
      <c r="F10228" s="128">
        <v>0.72073370116625957</v>
      </c>
      <c r="G10228" s="129">
        <v>3.2748555643245205</v>
      </c>
      <c r="H10228" s="96">
        <v>3743666.3438816499</v>
      </c>
      <c r="I10228" s="96">
        <v>-1887736.7863693987</v>
      </c>
      <c r="J10228" s="96">
        <v>-14031.315109602949</v>
      </c>
      <c r="K10228" s="96">
        <v>5645434.4453606512</v>
      </c>
    </row>
    <row r="10229" spans="6:11">
      <c r="F10229" s="128">
        <v>0.27636824180910091</v>
      </c>
      <c r="G10229" s="129">
        <v>3.3077653129781512</v>
      </c>
      <c r="H10229" s="96">
        <v>3721653.6499939165</v>
      </c>
      <c r="I10229" s="96">
        <v>-1887736.7863693987</v>
      </c>
      <c r="J10229" s="96">
        <v>-32589.375619929364</v>
      </c>
      <c r="K10229" s="96">
        <v>5641979.8119832445</v>
      </c>
    </row>
    <row r="10230" spans="6:11">
      <c r="F10230" s="128">
        <v>0.72363175819089909</v>
      </c>
      <c r="G10230" s="129">
        <v>3.2347263727139022</v>
      </c>
      <c r="H10230" s="96">
        <v>3770501.4987212485</v>
      </c>
      <c r="I10230" s="96">
        <v>-1746543.0149025372</v>
      </c>
      <c r="J10230" s="96">
        <v>-132605.27371588</v>
      </c>
      <c r="K10230" s="96">
        <v>5649649.7873396659</v>
      </c>
    </row>
    <row r="10231" spans="6:11">
      <c r="F10231" s="128">
        <v>0.97231084378670596</v>
      </c>
      <c r="G10231" s="129">
        <v>0.49257718346351098</v>
      </c>
      <c r="H10231" s="96">
        <v>5651771.6955398442</v>
      </c>
      <c r="I10231" s="96">
        <v>-149296.34340658187</v>
      </c>
      <c r="J10231" s="96">
        <v>-144211.4032672217</v>
      </c>
      <c r="K10231" s="96">
        <v>5945279.442213648</v>
      </c>
    </row>
    <row r="10232" spans="6:11">
      <c r="F10232" s="128">
        <v>2.7689156213294042E-2</v>
      </c>
      <c r="G10232" s="129">
        <v>35.867144148784433</v>
      </c>
      <c r="H10232" s="96">
        <v>-2857921.6227628165</v>
      </c>
      <c r="I10232" s="96">
        <v>-2857921.6227628165</v>
      </c>
      <c r="J10232" s="96">
        <v>0</v>
      </c>
      <c r="K10232" s="96">
        <v>0</v>
      </c>
    </row>
    <row r="10233" spans="6:11">
      <c r="F10233" s="128">
        <v>0.77108602268057547</v>
      </c>
      <c r="G10233" s="129">
        <v>2.1312620177103812</v>
      </c>
      <c r="H10233" s="96">
        <v>4515955.1412964948</v>
      </c>
      <c r="I10233" s="96">
        <v>-1175156.386645427</v>
      </c>
      <c r="J10233" s="96">
        <v>-75692.28819904699</v>
      </c>
      <c r="K10233" s="96">
        <v>5766803.8161409693</v>
      </c>
    </row>
    <row r="10234" spans="6:11">
      <c r="F10234" s="128">
        <v>0.22891397731942453</v>
      </c>
      <c r="G10234" s="129">
        <v>14.744089908934569</v>
      </c>
      <c r="H10234" s="96">
        <v>-2857921.6227628165</v>
      </c>
      <c r="I10234" s="96">
        <v>-2857921.6227628165</v>
      </c>
      <c r="J10234" s="96">
        <v>0</v>
      </c>
      <c r="K10234" s="96">
        <v>0</v>
      </c>
    </row>
    <row r="10235" spans="6:11">
      <c r="F10235" s="128">
        <v>0.20177600477594537</v>
      </c>
      <c r="G10235" s="129">
        <v>0.19336187472454752</v>
      </c>
      <c r="H10235" s="96">
        <v>5862864.9787854375</v>
      </c>
      <c r="I10235" s="96">
        <v>0</v>
      </c>
      <c r="J10235" s="96">
        <v>-115594.59461874521</v>
      </c>
      <c r="K10235" s="96">
        <v>5978459.5734041827</v>
      </c>
    </row>
    <row r="10236" spans="6:11">
      <c r="F10236" s="128">
        <v>0.79822399522405463</v>
      </c>
      <c r="G10236" s="129">
        <v>2.2536602515052331</v>
      </c>
      <c r="H10236" s="96">
        <v>4432583.1788509022</v>
      </c>
      <c r="I10236" s="96">
        <v>-1319000.9380938543</v>
      </c>
      <c r="J10236" s="96">
        <v>-2105.8855688369458</v>
      </c>
      <c r="K10236" s="96">
        <v>5753690.002513594</v>
      </c>
    </row>
    <row r="10237" spans="6:11">
      <c r="F10237" s="128">
        <v>0.82314613747821963</v>
      </c>
      <c r="G10237" s="129">
        <v>2.7892923620712615</v>
      </c>
      <c r="H10237" s="96">
        <v>4069578.4963757647</v>
      </c>
      <c r="I10237" s="96">
        <v>-1604691.1635483941</v>
      </c>
      <c r="J10237" s="96">
        <v>-22382.325506574387</v>
      </c>
      <c r="K10237" s="96">
        <v>5696651.9854307333</v>
      </c>
    </row>
    <row r="10238" spans="6:11">
      <c r="F10238" s="128">
        <v>0.17685386252178037</v>
      </c>
      <c r="G10238" s="129">
        <v>17.324315229031608</v>
      </c>
      <c r="H10238" s="96">
        <v>-2857921.6227628165</v>
      </c>
      <c r="I10238" s="96">
        <v>-2857921.6227628165</v>
      </c>
      <c r="J10238" s="96">
        <v>0</v>
      </c>
      <c r="K10238" s="96">
        <v>0</v>
      </c>
    </row>
    <row r="10239" spans="6:11">
      <c r="F10239" s="128">
        <v>0.83295254297980315</v>
      </c>
      <c r="G10239" s="129">
        <v>7.2722730414084928</v>
      </c>
      <c r="H10239" s="96">
        <v>-2857921.6227628165</v>
      </c>
      <c r="I10239" s="96">
        <v>-2857921.6227628165</v>
      </c>
      <c r="J10239" s="96">
        <v>0</v>
      </c>
      <c r="K10239" s="96">
        <v>0</v>
      </c>
    </row>
    <row r="10240" spans="6:11">
      <c r="F10240" s="128">
        <v>0.16704745702019685</v>
      </c>
      <c r="G10240" s="129">
        <v>17.894773331614669</v>
      </c>
      <c r="H10240" s="96">
        <v>-2857921.6227628165</v>
      </c>
      <c r="I10240" s="96">
        <v>-2857921.6227628165</v>
      </c>
      <c r="J10240" s="96">
        <v>0</v>
      </c>
      <c r="K10240" s="96">
        <v>0</v>
      </c>
    </row>
    <row r="10241" spans="6:11">
      <c r="F10241" s="128">
        <v>0.32223114714959122</v>
      </c>
      <c r="G10241" s="129">
        <v>0.77293298772743191</v>
      </c>
      <c r="H10241" s="96">
        <v>5454980.6964701377</v>
      </c>
      <c r="I10241" s="96">
        <v>-445814.39416262286</v>
      </c>
      <c r="J10241" s="96">
        <v>-13562.683041547807</v>
      </c>
      <c r="K10241" s="96">
        <v>5914357.7736743083</v>
      </c>
    </row>
    <row r="10242" spans="6:11">
      <c r="F10242" s="128">
        <v>0.67776885285040878</v>
      </c>
      <c r="G10242" s="129">
        <v>3.8894897416927807</v>
      </c>
      <c r="H10242" s="96">
        <v>3335251.1317653866</v>
      </c>
      <c r="I10242" s="96">
        <v>-2168162.2873492301</v>
      </c>
      <c r="J10242" s="96">
        <v>-77848.828337434694</v>
      </c>
      <c r="K10242" s="96">
        <v>5581262.2474520514</v>
      </c>
    </row>
    <row r="10243" spans="6:11">
      <c r="F10243" s="128">
        <v>0.41633181223915672</v>
      </c>
      <c r="G10243" s="129">
        <v>11.411276208296176</v>
      </c>
      <c r="H10243" s="96">
        <v>-2857921.6227628165</v>
      </c>
      <c r="I10243" s="96">
        <v>-2857921.6227628165</v>
      </c>
      <c r="J10243" s="96">
        <v>0</v>
      </c>
      <c r="K10243" s="96">
        <v>0</v>
      </c>
    </row>
    <row r="10244" spans="6:11">
      <c r="F10244" s="128">
        <v>0.58366818776084328</v>
      </c>
      <c r="G10244" s="129">
        <v>5.3842262926697408</v>
      </c>
      <c r="H10244" s="96">
        <v>-2857921.6227628165</v>
      </c>
      <c r="I10244" s="96">
        <v>-2857921.6227628165</v>
      </c>
      <c r="J10244" s="96">
        <v>0</v>
      </c>
      <c r="K10244" s="96">
        <v>0</v>
      </c>
    </row>
    <row r="10245" spans="6:11">
      <c r="F10245" s="128">
        <v>0.64744375620014616</v>
      </c>
      <c r="G10245" s="129">
        <v>7.4220824709199684</v>
      </c>
      <c r="H10245" s="96">
        <v>-2857921.6227628165</v>
      </c>
      <c r="I10245" s="96">
        <v>-2857921.6227628165</v>
      </c>
      <c r="J10245" s="96">
        <v>0</v>
      </c>
      <c r="K10245" s="96">
        <v>0</v>
      </c>
    </row>
    <row r="10246" spans="6:11">
      <c r="F10246" s="128">
        <v>0.35255624379985384</v>
      </c>
      <c r="G10246" s="129">
        <v>10.425451125786406</v>
      </c>
      <c r="H10246" s="96">
        <v>-2857921.6227628165</v>
      </c>
      <c r="I10246" s="96">
        <v>-2857921.6227628165</v>
      </c>
      <c r="J10246" s="96">
        <v>0</v>
      </c>
      <c r="K10246" s="96">
        <v>0</v>
      </c>
    </row>
    <row r="10247" spans="6:11">
      <c r="F10247" s="128">
        <v>0.55412851173791233</v>
      </c>
      <c r="G10247" s="129">
        <v>12.035277820302346</v>
      </c>
      <c r="H10247" s="96">
        <v>-2857921.6227628165</v>
      </c>
      <c r="I10247" s="96">
        <v>-2857921.6227628165</v>
      </c>
      <c r="J10247" s="96">
        <v>0</v>
      </c>
      <c r="K10247" s="96">
        <v>0</v>
      </c>
    </row>
    <row r="10248" spans="6:11">
      <c r="F10248" s="128">
        <v>0.44587148826208767</v>
      </c>
      <c r="G10248" s="129">
        <v>8.0772451139333477</v>
      </c>
      <c r="H10248" s="96">
        <v>-2857921.6227628165</v>
      </c>
      <c r="I10248" s="96">
        <v>-2857921.6227628165</v>
      </c>
      <c r="J10248" s="96">
        <v>0</v>
      </c>
      <c r="K10248" s="96">
        <v>0</v>
      </c>
    </row>
    <row r="10249" spans="6:11">
      <c r="F10249" s="128">
        <v>0.33334248192019211</v>
      </c>
      <c r="G10249" s="129">
        <v>2.0146101599268005</v>
      </c>
      <c r="H10249" s="96">
        <v>4595730.1358837802</v>
      </c>
      <c r="I10249" s="96">
        <v>-1175156.386645427</v>
      </c>
      <c r="J10249" s="96">
        <v>-8443.2534815188646</v>
      </c>
      <c r="K10249" s="96">
        <v>5779329.7760107256</v>
      </c>
    </row>
    <row r="10250" spans="6:11">
      <c r="F10250" s="128">
        <v>0.66665751807980789</v>
      </c>
      <c r="G10250" s="129">
        <v>4.0547883108261207</v>
      </c>
      <c r="H10250" s="96">
        <v>3226245.2971474105</v>
      </c>
      <c r="I10250" s="96">
        <v>-2307400.080373521</v>
      </c>
      <c r="J10250" s="96">
        <v>-30483.333673455218</v>
      </c>
      <c r="K10250" s="96">
        <v>5564128.7111943867</v>
      </c>
    </row>
    <row r="10251" spans="6:11">
      <c r="F10251" s="128">
        <v>0.6907711609301681</v>
      </c>
      <c r="G10251" s="129">
        <v>7.7999775490275125</v>
      </c>
      <c r="H10251" s="96">
        <v>-2857921.6227628165</v>
      </c>
      <c r="I10251" s="96">
        <v>-2857921.6227628165</v>
      </c>
      <c r="J10251" s="96">
        <v>0</v>
      </c>
      <c r="K10251" s="96">
        <v>0</v>
      </c>
    </row>
    <row r="10252" spans="6:11">
      <c r="F10252" s="128">
        <v>0.3092288390698319</v>
      </c>
      <c r="G10252" s="129">
        <v>11.736736966640636</v>
      </c>
      <c r="H10252" s="96">
        <v>-2857921.6227628165</v>
      </c>
      <c r="I10252" s="96">
        <v>-2857921.6227628165</v>
      </c>
      <c r="J10252" s="96">
        <v>0</v>
      </c>
      <c r="K10252" s="96">
        <v>0</v>
      </c>
    </row>
    <row r="10253" spans="6:11">
      <c r="F10253" s="128">
        <v>0.525330996928698</v>
      </c>
      <c r="G10253" s="129">
        <v>1.7981137041559432</v>
      </c>
      <c r="H10253" s="96">
        <v>4744090.4574313788</v>
      </c>
      <c r="I10253" s="96">
        <v>-1030641.4004800867</v>
      </c>
      <c r="J10253" s="96">
        <v>-27917.240194923153</v>
      </c>
      <c r="K10253" s="96">
        <v>5802649.0981063889</v>
      </c>
    </row>
    <row r="10254" spans="6:11">
      <c r="F10254" s="128">
        <v>0.474669003071302</v>
      </c>
      <c r="G10254" s="129">
        <v>7.4513755348966288</v>
      </c>
      <c r="H10254" s="96">
        <v>-2857921.6227628165</v>
      </c>
      <c r="I10254" s="96">
        <v>-2857921.6227628165</v>
      </c>
      <c r="J10254" s="96">
        <v>0</v>
      </c>
      <c r="K10254" s="96">
        <v>0</v>
      </c>
    </row>
    <row r="10255" spans="6:11">
      <c r="F10255" s="128">
        <v>0.73123179583388165</v>
      </c>
      <c r="G10255" s="129">
        <v>1.4445144824906671</v>
      </c>
      <c r="H10255" s="96">
        <v>4987742.1732315021</v>
      </c>
      <c r="I10255" s="96">
        <v>-739587.61031092564</v>
      </c>
      <c r="J10255" s="96">
        <v>-113608.79747133378</v>
      </c>
      <c r="K10255" s="96">
        <v>5840938.5810137615</v>
      </c>
    </row>
    <row r="10256" spans="6:11">
      <c r="F10256" s="128">
        <v>0.26876820416611835</v>
      </c>
      <c r="G10256" s="129">
        <v>13.139059654022047</v>
      </c>
      <c r="H10256" s="96">
        <v>-2857921.6227628165</v>
      </c>
      <c r="I10256" s="96">
        <v>-2857921.6227628165</v>
      </c>
      <c r="J10256" s="96">
        <v>0</v>
      </c>
      <c r="K10256" s="96">
        <v>0</v>
      </c>
    </row>
    <row r="10257" spans="6:11">
      <c r="F10257" s="128">
        <v>0.48484342545969572</v>
      </c>
      <c r="G10257" s="129">
        <v>32.335038452919008</v>
      </c>
      <c r="H10257" s="96">
        <v>-2857921.6227628165</v>
      </c>
      <c r="I10257" s="96">
        <v>-2857921.6227628165</v>
      </c>
      <c r="J10257" s="96">
        <v>0</v>
      </c>
      <c r="K10257" s="96">
        <v>0</v>
      </c>
    </row>
    <row r="10258" spans="6:11">
      <c r="F10258" s="128">
        <v>0.51515657454030428</v>
      </c>
      <c r="G10258" s="129">
        <v>6.6328439629201847</v>
      </c>
      <c r="H10258" s="96">
        <v>-2857921.6227628165</v>
      </c>
      <c r="I10258" s="96">
        <v>-2857921.6227628165</v>
      </c>
      <c r="J10258" s="96">
        <v>0</v>
      </c>
      <c r="K10258" s="96">
        <v>0</v>
      </c>
    </row>
    <row r="10259" spans="6:11">
      <c r="F10259" s="128">
        <v>0.83077016777457591</v>
      </c>
      <c r="G10259" s="129">
        <v>4.1900289058448892E-2</v>
      </c>
      <c r="H10259" s="96">
        <v>5970206.4694976946</v>
      </c>
      <c r="I10259" s="96">
        <v>0</v>
      </c>
      <c r="J10259" s="96">
        <v>-25119.279907764387</v>
      </c>
      <c r="K10259" s="96">
        <v>5995325.7494054586</v>
      </c>
    </row>
    <row r="10260" spans="6:11">
      <c r="F10260" s="128">
        <v>0.16922983222542409</v>
      </c>
      <c r="G10260" s="129">
        <v>17.764975339623614</v>
      </c>
      <c r="H10260" s="96">
        <v>-2857921.6227628165</v>
      </c>
      <c r="I10260" s="96">
        <v>-2857921.6227628165</v>
      </c>
      <c r="J10260" s="96">
        <v>0</v>
      </c>
      <c r="K10260" s="96">
        <v>0</v>
      </c>
    </row>
    <row r="10261" spans="6:11">
      <c r="F10261" s="128">
        <v>0.2873888097987094</v>
      </c>
      <c r="G10261" s="129">
        <v>5.8440094905958055</v>
      </c>
      <c r="H10261" s="96">
        <v>-2857921.6227628165</v>
      </c>
      <c r="I10261" s="96">
        <v>-2857921.6227628165</v>
      </c>
      <c r="J10261" s="96">
        <v>0</v>
      </c>
      <c r="K10261" s="96">
        <v>0</v>
      </c>
    </row>
    <row r="10262" spans="6:11">
      <c r="F10262" s="128">
        <v>0.7126111902012906</v>
      </c>
      <c r="G10262" s="129">
        <v>3.3881932259200429</v>
      </c>
      <c r="H10262" s="96">
        <v>3667961.4297474306</v>
      </c>
      <c r="I10262" s="96">
        <v>-1887736.7863693987</v>
      </c>
      <c r="J10262" s="96">
        <v>-77847.734298407304</v>
      </c>
      <c r="K10262" s="96">
        <v>5633545.9504152369</v>
      </c>
    </row>
    <row r="10263" spans="6:11">
      <c r="F10263" s="128">
        <v>0.69301860636468593</v>
      </c>
      <c r="G10263" s="129">
        <v>10.404641255373699</v>
      </c>
      <c r="H10263" s="96">
        <v>-2857921.6227628165</v>
      </c>
      <c r="I10263" s="96">
        <v>-2857921.6227628165</v>
      </c>
      <c r="J10263" s="96">
        <v>0</v>
      </c>
      <c r="K10263" s="96">
        <v>0</v>
      </c>
    </row>
    <row r="10264" spans="6:11">
      <c r="F10264" s="128">
        <v>0.30698139363531407</v>
      </c>
      <c r="G10264" s="129">
        <v>11.809681402827156</v>
      </c>
      <c r="H10264" s="96">
        <v>-2857921.6227628165</v>
      </c>
      <c r="I10264" s="96">
        <v>-2857921.6227628165</v>
      </c>
      <c r="J10264" s="96">
        <v>0</v>
      </c>
      <c r="K10264" s="96">
        <v>0</v>
      </c>
    </row>
    <row r="10265" spans="6:11">
      <c r="F10265" s="128">
        <v>0.67457423852809173</v>
      </c>
      <c r="G10265" s="129">
        <v>13.455811329341092</v>
      </c>
      <c r="H10265" s="96">
        <v>-2857921.6227628165</v>
      </c>
      <c r="I10265" s="96">
        <v>-2857921.6227628165</v>
      </c>
      <c r="J10265" s="96">
        <v>0</v>
      </c>
      <c r="K10265" s="96">
        <v>0</v>
      </c>
    </row>
    <row r="10266" spans="6:11">
      <c r="F10266" s="128">
        <v>0.32542576147190827</v>
      </c>
      <c r="G10266" s="129">
        <v>11.226209187017728</v>
      </c>
      <c r="H10266" s="96">
        <v>-2857921.6227628165</v>
      </c>
      <c r="I10266" s="96">
        <v>-2857921.6227628165</v>
      </c>
      <c r="J10266" s="96">
        <v>0</v>
      </c>
      <c r="K10266" s="96">
        <v>0</v>
      </c>
    </row>
    <row r="10267" spans="6:11">
      <c r="F10267" s="128">
        <v>0.87029387561228189</v>
      </c>
      <c r="G10267" s="129">
        <v>5.051201385210554</v>
      </c>
      <c r="H10267" s="96">
        <v>-2857921.6227628165</v>
      </c>
      <c r="I10267" s="96">
        <v>-2857921.6227628165</v>
      </c>
      <c r="J10267" s="96">
        <v>0</v>
      </c>
      <c r="K10267" s="96">
        <v>0</v>
      </c>
    </row>
    <row r="10268" spans="6:11">
      <c r="F10268" s="128">
        <v>0.12970612438771811</v>
      </c>
      <c r="G10268" s="129">
        <v>20.424839691313892</v>
      </c>
      <c r="H10268" s="96">
        <v>-2857921.6227628165</v>
      </c>
      <c r="I10268" s="96">
        <v>-2857921.6227628165</v>
      </c>
      <c r="J10268" s="96">
        <v>0</v>
      </c>
      <c r="K10268" s="96">
        <v>0</v>
      </c>
    </row>
    <row r="10269" spans="6:11">
      <c r="F10269" s="128">
        <v>9.6451356558891921E-2</v>
      </c>
      <c r="G10269" s="129">
        <v>8.8346394080185675</v>
      </c>
      <c r="H10269" s="96">
        <v>-2857921.6227628165</v>
      </c>
      <c r="I10269" s="96">
        <v>-2857921.6227628165</v>
      </c>
      <c r="J10269" s="96">
        <v>0</v>
      </c>
      <c r="K10269" s="96">
        <v>0</v>
      </c>
    </row>
    <row r="10270" spans="6:11">
      <c r="F10270" s="128">
        <v>0.90354864344110808</v>
      </c>
      <c r="G10270" s="129">
        <v>1.0142533150469555</v>
      </c>
      <c r="H10270" s="96">
        <v>5286436.0819595745</v>
      </c>
      <c r="I10270" s="96">
        <v>-593042.51298518723</v>
      </c>
      <c r="J10270" s="96">
        <v>-8391.7300049945461</v>
      </c>
      <c r="K10270" s="96">
        <v>5887870.3249497563</v>
      </c>
    </row>
    <row r="10271" spans="6:11">
      <c r="F10271" s="128">
        <v>0.74624068250044884</v>
      </c>
      <c r="G10271" s="129">
        <v>24.472951012951292</v>
      </c>
      <c r="H10271" s="96">
        <v>-2857921.6227628165</v>
      </c>
      <c r="I10271" s="96">
        <v>-2857921.6227628165</v>
      </c>
      <c r="J10271" s="96">
        <v>0</v>
      </c>
      <c r="K10271" s="96">
        <v>0</v>
      </c>
    </row>
    <row r="10272" spans="6:11">
      <c r="F10272" s="128">
        <v>0.25375931749955116</v>
      </c>
      <c r="G10272" s="129">
        <v>13.713690300902197</v>
      </c>
      <c r="H10272" s="96">
        <v>-2857921.6227628165</v>
      </c>
      <c r="I10272" s="96">
        <v>-2857921.6227628165</v>
      </c>
      <c r="J10272" s="96">
        <v>0</v>
      </c>
      <c r="K10272" s="96">
        <v>0</v>
      </c>
    </row>
    <row r="10273" spans="6:11">
      <c r="F10273" s="128">
        <v>0.5917607378841776</v>
      </c>
      <c r="G10273" s="129">
        <v>7.6376631558794799</v>
      </c>
      <c r="H10273" s="96">
        <v>-2857921.6227628165</v>
      </c>
      <c r="I10273" s="96">
        <v>-2857921.6227628165</v>
      </c>
      <c r="J10273" s="96">
        <v>0</v>
      </c>
      <c r="K10273" s="96">
        <v>0</v>
      </c>
    </row>
    <row r="10274" spans="6:11">
      <c r="F10274" s="128">
        <v>0.4082392621158224</v>
      </c>
      <c r="G10274" s="129">
        <v>8.9590184970448394</v>
      </c>
      <c r="H10274" s="96">
        <v>-2857921.6227628165</v>
      </c>
      <c r="I10274" s="96">
        <v>-2857921.6227628165</v>
      </c>
      <c r="J10274" s="96">
        <v>0</v>
      </c>
      <c r="K10274" s="96">
        <v>0</v>
      </c>
    </row>
    <row r="10275" spans="6:11">
      <c r="F10275" s="128">
        <v>0.59519017172612954</v>
      </c>
      <c r="G10275" s="129">
        <v>22.344678450902471</v>
      </c>
      <c r="H10275" s="96">
        <v>-2857921.6227628165</v>
      </c>
      <c r="I10275" s="96">
        <v>-2857921.6227628165</v>
      </c>
      <c r="J10275" s="96">
        <v>0</v>
      </c>
      <c r="K10275" s="96">
        <v>0</v>
      </c>
    </row>
    <row r="10276" spans="6:11">
      <c r="F10276" s="128">
        <v>0.40480982827387046</v>
      </c>
      <c r="G10276" s="129">
        <v>9.0433788197093552</v>
      </c>
      <c r="H10276" s="96">
        <v>-2857921.6227628165</v>
      </c>
      <c r="I10276" s="96">
        <v>-2857921.6227628165</v>
      </c>
      <c r="J10276" s="96">
        <v>0</v>
      </c>
      <c r="K10276" s="96">
        <v>0</v>
      </c>
    </row>
    <row r="10277" spans="6:11">
      <c r="F10277" s="128">
        <v>0.50559419591641264</v>
      </c>
      <c r="G10277" s="129">
        <v>16.045866318227716</v>
      </c>
      <c r="H10277" s="96">
        <v>-2857921.6227628165</v>
      </c>
      <c r="I10277" s="96">
        <v>-2857921.6227628165</v>
      </c>
      <c r="J10277" s="96">
        <v>0</v>
      </c>
      <c r="K10277" s="96">
        <v>0</v>
      </c>
    </row>
    <row r="10278" spans="6:11">
      <c r="F10278" s="128">
        <v>0.49440580408358736</v>
      </c>
      <c r="G10278" s="129">
        <v>7.0439863325629624</v>
      </c>
      <c r="H10278" s="96">
        <v>-2857921.6227628165</v>
      </c>
      <c r="I10278" s="96">
        <v>-2857921.6227628165</v>
      </c>
      <c r="J10278" s="96">
        <v>0</v>
      </c>
      <c r="K10278" s="96">
        <v>0</v>
      </c>
    </row>
    <row r="10279" spans="6:11">
      <c r="F10279" s="128">
        <v>0.13672075125588967</v>
      </c>
      <c r="G10279" s="129">
        <v>5.5500119616093206</v>
      </c>
      <c r="H10279" s="96">
        <v>-2857921.6227628165</v>
      </c>
      <c r="I10279" s="96">
        <v>-2857921.6227628165</v>
      </c>
      <c r="J10279" s="96">
        <v>0</v>
      </c>
      <c r="K10279" s="96">
        <v>0</v>
      </c>
    </row>
    <row r="10280" spans="6:11">
      <c r="F10280" s="128">
        <v>0.86327924874411033</v>
      </c>
      <c r="G10280" s="129">
        <v>1.4701706116136433</v>
      </c>
      <c r="H10280" s="96">
        <v>4970032.0626714574</v>
      </c>
      <c r="I10280" s="96">
        <v>-739587.61031092564</v>
      </c>
      <c r="J10280" s="96">
        <v>-128532.25372108474</v>
      </c>
      <c r="K10280" s="96">
        <v>5838151.926703468</v>
      </c>
    </row>
    <row r="10281" spans="6:11">
      <c r="F10281" s="128">
        <v>0.24928697762803842</v>
      </c>
      <c r="G10281" s="129">
        <v>23.15053053395355</v>
      </c>
      <c r="H10281" s="96">
        <v>-2857921.6227628165</v>
      </c>
      <c r="I10281" s="96">
        <v>-2857921.6227628165</v>
      </c>
      <c r="J10281" s="96">
        <v>0</v>
      </c>
      <c r="K10281" s="96">
        <v>0</v>
      </c>
    </row>
    <row r="10282" spans="6:11">
      <c r="F10282" s="128">
        <v>0.75071302237196158</v>
      </c>
      <c r="G10282" s="129">
        <v>2.867318275815292</v>
      </c>
      <c r="H10282" s="96">
        <v>4016967.6283415221</v>
      </c>
      <c r="I10282" s="96">
        <v>-1604691.1635483941</v>
      </c>
      <c r="J10282" s="96">
        <v>-66731.74137736838</v>
      </c>
      <c r="K10282" s="96">
        <v>5688390.5332672847</v>
      </c>
    </row>
    <row r="10283" spans="6:11">
      <c r="F10283" s="128">
        <v>0.35963958266989871</v>
      </c>
      <c r="G10283" s="129">
        <v>19.836283206955585</v>
      </c>
      <c r="H10283" s="96">
        <v>-2857921.6227628165</v>
      </c>
      <c r="I10283" s="96">
        <v>-2857921.6227628165</v>
      </c>
      <c r="J10283" s="96">
        <v>0</v>
      </c>
      <c r="K10283" s="96">
        <v>0</v>
      </c>
    </row>
    <row r="10284" spans="6:11">
      <c r="F10284" s="128">
        <v>0.64036041733010129</v>
      </c>
      <c r="G10284" s="129">
        <v>4.4572410906076021</v>
      </c>
      <c r="H10284" s="96">
        <v>2962195.6381405829</v>
      </c>
      <c r="I10284" s="96">
        <v>-2445991.9206642797</v>
      </c>
      <c r="J10284" s="96">
        <v>-114445.69316531489</v>
      </c>
      <c r="K10284" s="96">
        <v>5522633.2519701775</v>
      </c>
    </row>
    <row r="10285" spans="6:11">
      <c r="F10285" s="128">
        <v>0.22851840622590347</v>
      </c>
      <c r="G10285" s="129">
        <v>15.877713385327523</v>
      </c>
      <c r="H10285" s="96">
        <v>-2857921.6227628165</v>
      </c>
      <c r="I10285" s="96">
        <v>-2857921.6227628165</v>
      </c>
      <c r="J10285" s="96">
        <v>0</v>
      </c>
      <c r="K10285" s="96">
        <v>0</v>
      </c>
    </row>
    <row r="10286" spans="6:11">
      <c r="F10286" s="128">
        <v>0.77148159377409653</v>
      </c>
      <c r="G10286" s="129">
        <v>2.5944246517694118</v>
      </c>
      <c r="H10286" s="96">
        <v>4201176.0787445735</v>
      </c>
      <c r="I10286" s="96">
        <v>-1462178.1651097869</v>
      </c>
      <c r="J10286" s="96">
        <v>-53982.945735059009</v>
      </c>
      <c r="K10286" s="96">
        <v>5717337.1895894194</v>
      </c>
    </row>
    <row r="10287" spans="6:11">
      <c r="F10287" s="128">
        <v>4.8897799612083848E-2</v>
      </c>
      <c r="G10287" s="129">
        <v>7.4397429647137203</v>
      </c>
      <c r="H10287" s="96">
        <v>-2857921.6227628165</v>
      </c>
      <c r="I10287" s="96">
        <v>-2857921.6227628165</v>
      </c>
      <c r="J10287" s="96">
        <v>0</v>
      </c>
      <c r="K10287" s="96">
        <v>0</v>
      </c>
    </row>
    <row r="10288" spans="6:11">
      <c r="F10288" s="128">
        <v>0.95110220038791615</v>
      </c>
      <c r="G10288" s="129">
        <v>0.501337559774784</v>
      </c>
      <c r="H10288" s="96">
        <v>5645615.6633816315</v>
      </c>
      <c r="I10288" s="96">
        <v>-297900.07039749727</v>
      </c>
      <c r="J10288" s="96">
        <v>-795.04569054497517</v>
      </c>
      <c r="K10288" s="96">
        <v>5944310.7794696735</v>
      </c>
    </row>
    <row r="10289" spans="6:11">
      <c r="F10289" s="128">
        <v>0.60793184955890034</v>
      </c>
      <c r="G10289" s="129">
        <v>6.8410588552125802</v>
      </c>
      <c r="H10289" s="96">
        <v>-2857921.6227628165</v>
      </c>
      <c r="I10289" s="96">
        <v>-2857921.6227628165</v>
      </c>
      <c r="J10289" s="96">
        <v>0</v>
      </c>
      <c r="K10289" s="96">
        <v>0</v>
      </c>
    </row>
    <row r="10290" spans="6:11">
      <c r="F10290" s="128">
        <v>0.39206815044109966</v>
      </c>
      <c r="G10290" s="129">
        <v>9.3631960113631418</v>
      </c>
      <c r="H10290" s="96">
        <v>-2857921.6227628165</v>
      </c>
      <c r="I10290" s="96">
        <v>-2857921.6227628165</v>
      </c>
      <c r="J10290" s="96">
        <v>0</v>
      </c>
      <c r="K10290" s="96">
        <v>0</v>
      </c>
    </row>
    <row r="10291" spans="6:11">
      <c r="F10291" s="128">
        <v>0.1106978190490826</v>
      </c>
      <c r="G10291" s="129">
        <v>32.785422364685573</v>
      </c>
      <c r="H10291" s="96">
        <v>-2857921.6227628165</v>
      </c>
      <c r="I10291" s="96">
        <v>-2857921.6227628165</v>
      </c>
      <c r="J10291" s="96">
        <v>0</v>
      </c>
      <c r="K10291" s="96">
        <v>0</v>
      </c>
    </row>
    <row r="10292" spans="6:11">
      <c r="F10292" s="128">
        <v>0.8893021809509174</v>
      </c>
      <c r="G10292" s="129">
        <v>1.1731819014401925</v>
      </c>
      <c r="H10292" s="96">
        <v>5175787.5593266375</v>
      </c>
      <c r="I10292" s="96">
        <v>-593042.51298518723</v>
      </c>
      <c r="J10292" s="96">
        <v>-101660.98559169205</v>
      </c>
      <c r="K10292" s="96">
        <v>5870491.057903517</v>
      </c>
    </row>
    <row r="10293" spans="6:11">
      <c r="F10293" s="128">
        <v>0.95892347828431068</v>
      </c>
      <c r="G10293" s="129">
        <v>28.761771078606991</v>
      </c>
      <c r="H10293" s="96">
        <v>-2857921.6227628165</v>
      </c>
      <c r="I10293" s="96">
        <v>-2857921.6227628165</v>
      </c>
      <c r="J10293" s="96">
        <v>0</v>
      </c>
      <c r="K10293" s="96">
        <v>0</v>
      </c>
    </row>
    <row r="10294" spans="6:11">
      <c r="F10294" s="128">
        <v>4.1076521715689318E-2</v>
      </c>
      <c r="G10294" s="129">
        <v>31.923185684975799</v>
      </c>
      <c r="H10294" s="96">
        <v>-2857921.6227628165</v>
      </c>
      <c r="I10294" s="96">
        <v>-2857921.6227628165</v>
      </c>
      <c r="J10294" s="96">
        <v>0</v>
      </c>
      <c r="K10294" s="96">
        <v>0</v>
      </c>
    </row>
    <row r="10295" spans="6:11">
      <c r="F10295" s="128">
        <v>0.26680674622253964</v>
      </c>
      <c r="G10295" s="129">
        <v>16.447918184400304</v>
      </c>
      <c r="H10295" s="96">
        <v>-2857921.6227628165</v>
      </c>
      <c r="I10295" s="96">
        <v>-2857921.6227628165</v>
      </c>
      <c r="J10295" s="96">
        <v>0</v>
      </c>
      <c r="K10295" s="96">
        <v>0</v>
      </c>
    </row>
    <row r="10296" spans="6:11">
      <c r="F10296" s="128">
        <v>0.73319325377746036</v>
      </c>
      <c r="G10296" s="129">
        <v>3.1034596412621074</v>
      </c>
      <c r="H10296" s="96">
        <v>3858326.6826148191</v>
      </c>
      <c r="I10296" s="96">
        <v>-1746543.0149025372</v>
      </c>
      <c r="J10296" s="96">
        <v>-58590.90868392602</v>
      </c>
      <c r="K10296" s="96">
        <v>5663460.6062012827</v>
      </c>
    </row>
    <row r="10297" spans="6:11">
      <c r="F10297" s="128">
        <v>0.27120411924846677</v>
      </c>
      <c r="G10297" s="129">
        <v>0.69456386308278784</v>
      </c>
      <c r="H10297" s="96">
        <v>5509851.2595145199</v>
      </c>
      <c r="I10297" s="96">
        <v>-297900.07039749727</v>
      </c>
      <c r="J10297" s="96">
        <v>-115233.88677160224</v>
      </c>
      <c r="K10297" s="96">
        <v>5922985.2166836197</v>
      </c>
    </row>
    <row r="10298" spans="6:11">
      <c r="F10298" s="128">
        <v>0.72879588075153323</v>
      </c>
      <c r="G10298" s="129">
        <v>3.1636158514959924</v>
      </c>
      <c r="H10298" s="96">
        <v>3818029.5088142725</v>
      </c>
      <c r="I10298" s="96">
        <v>-1746543.0149025372</v>
      </c>
      <c r="J10298" s="96">
        <v>-92554.749066124336</v>
      </c>
      <c r="K10298" s="96">
        <v>5657127.2727829339</v>
      </c>
    </row>
    <row r="10299" spans="6:11">
      <c r="F10299" s="128">
        <v>1.5860543486221235E-2</v>
      </c>
      <c r="G10299" s="129">
        <v>34.841737409194579</v>
      </c>
      <c r="H10299" s="96">
        <v>-2857921.6227628165</v>
      </c>
      <c r="I10299" s="96">
        <v>-2857921.6227628165</v>
      </c>
      <c r="J10299" s="96">
        <v>0</v>
      </c>
      <c r="K10299" s="96">
        <v>0</v>
      </c>
    </row>
    <row r="10300" spans="6:11">
      <c r="F10300" s="128">
        <v>0.98413945651377877</v>
      </c>
      <c r="G10300" s="129">
        <v>0.15987667872426359</v>
      </c>
      <c r="H10300" s="96">
        <v>5886548.0709805647</v>
      </c>
      <c r="I10300" s="96">
        <v>0</v>
      </c>
      <c r="J10300" s="96">
        <v>-95636.194183197964</v>
      </c>
      <c r="K10300" s="96">
        <v>5982184.2651637625</v>
      </c>
    </row>
    <row r="10301" spans="6:11">
      <c r="F10301" s="128">
        <v>0.87201120809115973</v>
      </c>
      <c r="G10301" s="129">
        <v>13.473954279031437</v>
      </c>
      <c r="H10301" s="96">
        <v>-2857921.6227628165</v>
      </c>
      <c r="I10301" s="96">
        <v>-2857921.6227628165</v>
      </c>
      <c r="J10301" s="96">
        <v>0</v>
      </c>
      <c r="K10301" s="96">
        <v>0</v>
      </c>
    </row>
    <row r="10302" spans="6:11">
      <c r="F10302" s="128">
        <v>0.12798879190884027</v>
      </c>
      <c r="G10302" s="129">
        <v>20.55812582108587</v>
      </c>
      <c r="H10302" s="96">
        <v>-2857921.6227628165</v>
      </c>
      <c r="I10302" s="96">
        <v>-2857921.6227628165</v>
      </c>
      <c r="J10302" s="96">
        <v>0</v>
      </c>
      <c r="K10302" s="96">
        <v>0</v>
      </c>
    </row>
    <row r="10303" spans="6:11">
      <c r="F10303" s="128">
        <v>0.6339040636207135</v>
      </c>
      <c r="G10303" s="129">
        <v>10.073342025436986</v>
      </c>
      <c r="H10303" s="96">
        <v>-2857921.6227628165</v>
      </c>
      <c r="I10303" s="96">
        <v>-2857921.6227628165</v>
      </c>
      <c r="J10303" s="96">
        <v>0</v>
      </c>
      <c r="K10303" s="96">
        <v>0</v>
      </c>
    </row>
    <row r="10304" spans="6:11">
      <c r="F10304" s="128">
        <v>0.3660959363792865</v>
      </c>
      <c r="G10304" s="129">
        <v>10.048598586736636</v>
      </c>
      <c r="H10304" s="96">
        <v>-2857921.6227628165</v>
      </c>
      <c r="I10304" s="96">
        <v>-2857921.6227628165</v>
      </c>
      <c r="J10304" s="96">
        <v>0</v>
      </c>
      <c r="K10304" s="96">
        <v>0</v>
      </c>
    </row>
    <row r="10305" spans="6:11">
      <c r="F10305" s="128">
        <v>0.80004218409305372</v>
      </c>
      <c r="G10305" s="129">
        <v>8.9073826375693486</v>
      </c>
      <c r="H10305" s="96">
        <v>-2857921.6227628165</v>
      </c>
      <c r="I10305" s="96">
        <v>-2857921.6227628165</v>
      </c>
      <c r="J10305" s="96">
        <v>0</v>
      </c>
      <c r="K10305" s="96">
        <v>0</v>
      </c>
    </row>
    <row r="10306" spans="6:11">
      <c r="F10306" s="128">
        <v>0.19995781590694628</v>
      </c>
      <c r="G10306" s="129">
        <v>16.096488551462183</v>
      </c>
      <c r="H10306" s="96">
        <v>-2857921.6227628165</v>
      </c>
      <c r="I10306" s="96">
        <v>-2857921.6227628165</v>
      </c>
      <c r="J10306" s="96">
        <v>0</v>
      </c>
      <c r="K10306" s="96">
        <v>0</v>
      </c>
    </row>
    <row r="10307" spans="6:11">
      <c r="F10307" s="128">
        <v>0.83210287598091959</v>
      </c>
      <c r="G10307" s="129">
        <v>18.413886016100182</v>
      </c>
      <c r="H10307" s="96">
        <v>-2857921.6227628165</v>
      </c>
      <c r="I10307" s="96">
        <v>-2857921.6227628165</v>
      </c>
      <c r="J10307" s="96">
        <v>0</v>
      </c>
      <c r="K10307" s="96">
        <v>0</v>
      </c>
    </row>
    <row r="10308" spans="6:11">
      <c r="F10308" s="128">
        <v>0.16789712401908041</v>
      </c>
      <c r="G10308" s="129">
        <v>17.844038441753028</v>
      </c>
      <c r="H10308" s="96">
        <v>-2857921.6227628165</v>
      </c>
      <c r="I10308" s="96">
        <v>-2857921.6227628165</v>
      </c>
      <c r="J10308" s="96">
        <v>0</v>
      </c>
      <c r="K10308" s="96">
        <v>0</v>
      </c>
    </row>
    <row r="10309" spans="6:11">
      <c r="F10309" s="128">
        <v>0.19308596841221992</v>
      </c>
      <c r="G10309" s="129">
        <v>23.91646061439522</v>
      </c>
      <c r="H10309" s="96">
        <v>-2857921.6227628165</v>
      </c>
      <c r="I10309" s="96">
        <v>-2857921.6227628165</v>
      </c>
      <c r="J10309" s="96">
        <v>0</v>
      </c>
      <c r="K10309" s="96">
        <v>0</v>
      </c>
    </row>
    <row r="10310" spans="6:11">
      <c r="F10310" s="128">
        <v>0.80691403158778008</v>
      </c>
      <c r="G10310" s="129">
        <v>2.1453814477858666</v>
      </c>
      <c r="H10310" s="96">
        <v>4506320.8935722252</v>
      </c>
      <c r="I10310" s="96">
        <v>-1175156.386645427</v>
      </c>
      <c r="J10310" s="96">
        <v>-83812.248685853483</v>
      </c>
      <c r="K10310" s="96">
        <v>5765289.5289035058</v>
      </c>
    </row>
    <row r="10311" spans="6:11">
      <c r="F10311" s="128">
        <v>1.9029548178732369E-2</v>
      </c>
      <c r="G10311" s="129">
        <v>0.46081161410628041</v>
      </c>
      <c r="H10311" s="96">
        <v>5674095.9050683044</v>
      </c>
      <c r="I10311" s="96">
        <v>-149296.34340658187</v>
      </c>
      <c r="J10311" s="96">
        <v>-125400.9381345296</v>
      </c>
      <c r="K10311" s="96">
        <v>5948793.1866094163</v>
      </c>
    </row>
    <row r="10312" spans="6:11">
      <c r="F10312" s="128">
        <v>0.98097045182126763</v>
      </c>
      <c r="G10312" s="129">
        <v>0.19212940338021456</v>
      </c>
      <c r="H10312" s="96">
        <v>5863736.1869762894</v>
      </c>
      <c r="I10312" s="96">
        <v>0</v>
      </c>
      <c r="J10312" s="96">
        <v>-114860.43800876958</v>
      </c>
      <c r="K10312" s="96">
        <v>5978596.6249850588</v>
      </c>
    </row>
    <row r="10313" spans="6:11">
      <c r="F10313" s="128">
        <v>6.7576681007664563E-2</v>
      </c>
      <c r="G10313" s="129">
        <v>26.150137700202762</v>
      </c>
      <c r="H10313" s="96">
        <v>-2857921.6227628165</v>
      </c>
      <c r="I10313" s="96">
        <v>-2857921.6227628165</v>
      </c>
      <c r="J10313" s="96">
        <v>0</v>
      </c>
      <c r="K10313" s="96">
        <v>0</v>
      </c>
    </row>
    <row r="10314" spans="6:11">
      <c r="F10314" s="128">
        <v>0.93242331899233544</v>
      </c>
      <c r="G10314" s="129">
        <v>0.69968362488981528</v>
      </c>
      <c r="H10314" s="96">
        <v>5506266.2471241774</v>
      </c>
      <c r="I10314" s="96">
        <v>-297900.07039749727</v>
      </c>
      <c r="J10314" s="96">
        <v>-118254.89452974235</v>
      </c>
      <c r="K10314" s="96">
        <v>5922421.2120514167</v>
      </c>
    </row>
    <row r="10315" spans="6:11">
      <c r="F10315" s="128">
        <v>0.60571274642205841</v>
      </c>
      <c r="G10315" s="129">
        <v>7.8382549422175591</v>
      </c>
      <c r="H10315" s="96">
        <v>-2857921.6227628165</v>
      </c>
      <c r="I10315" s="96">
        <v>-2857921.6227628165</v>
      </c>
      <c r="J10315" s="96">
        <v>0</v>
      </c>
      <c r="K10315" s="96">
        <v>0</v>
      </c>
    </row>
    <row r="10316" spans="6:11">
      <c r="F10316" s="128">
        <v>0.39428725357794159</v>
      </c>
      <c r="G10316" s="129">
        <v>9.3067556533184934</v>
      </c>
      <c r="H10316" s="96">
        <v>-2857921.6227628165</v>
      </c>
      <c r="I10316" s="96">
        <v>-2857921.6227628165</v>
      </c>
      <c r="J10316" s="96">
        <v>0</v>
      </c>
      <c r="K10316" s="96">
        <v>0</v>
      </c>
    </row>
    <row r="10317" spans="6:11">
      <c r="F10317" s="128">
        <v>0.28051407910919124</v>
      </c>
      <c r="G10317" s="129">
        <v>32.986911675556129</v>
      </c>
      <c r="H10317" s="96">
        <v>-2857921.6227628165</v>
      </c>
      <c r="I10317" s="96">
        <v>-2857921.6227628165</v>
      </c>
      <c r="J10317" s="96">
        <v>0</v>
      </c>
      <c r="K10317" s="96">
        <v>0</v>
      </c>
    </row>
    <row r="10318" spans="6:11">
      <c r="F10318" s="128">
        <v>0.71948592089080876</v>
      </c>
      <c r="G10318" s="129">
        <v>3.2921832075331405</v>
      </c>
      <c r="H10318" s="96">
        <v>3732073.1221164921</v>
      </c>
      <c r="I10318" s="96">
        <v>-1887736.7863693987</v>
      </c>
      <c r="J10318" s="96">
        <v>-23805.339475679932</v>
      </c>
      <c r="K10318" s="96">
        <v>5643615.2479615705</v>
      </c>
    </row>
    <row r="10319" spans="6:11">
      <c r="F10319" s="128">
        <v>0.16592574096179469</v>
      </c>
      <c r="G10319" s="129">
        <v>5.5798660661370123</v>
      </c>
      <c r="H10319" s="96">
        <v>-2857921.6227628165</v>
      </c>
      <c r="I10319" s="96">
        <v>-2857921.6227628165</v>
      </c>
      <c r="J10319" s="96">
        <v>0</v>
      </c>
      <c r="K10319" s="96">
        <v>0</v>
      </c>
    </row>
    <row r="10320" spans="6:11">
      <c r="F10320" s="128">
        <v>0.83407425903820531</v>
      </c>
      <c r="G10320" s="129">
        <v>1.8143284097302639</v>
      </c>
      <c r="H10320" s="96">
        <v>4732943.6007161429</v>
      </c>
      <c r="I10320" s="96">
        <v>-1030641.4004800867</v>
      </c>
      <c r="J10320" s="96">
        <v>-37314.319396015526</v>
      </c>
      <c r="K10320" s="96">
        <v>5800899.3205922451</v>
      </c>
    </row>
    <row r="10321" spans="6:11">
      <c r="F10321" s="128">
        <v>0.94694449021615357</v>
      </c>
      <c r="G10321" s="129">
        <v>1.5306627044682743</v>
      </c>
      <c r="H10321" s="96">
        <v>4928253.6612026878</v>
      </c>
      <c r="I10321" s="96">
        <v>-885452.85481691465</v>
      </c>
      <c r="J10321" s="96">
        <v>-17880.291029104977</v>
      </c>
      <c r="K10321" s="96">
        <v>5831586.8070487073</v>
      </c>
    </row>
    <row r="10322" spans="6:11">
      <c r="F10322" s="128">
        <v>5.3055509783846433E-2</v>
      </c>
      <c r="G10322" s="129">
        <v>29.364165591107856</v>
      </c>
      <c r="H10322" s="96">
        <v>-2857921.6227628165</v>
      </c>
      <c r="I10322" s="96">
        <v>-2857921.6227628165</v>
      </c>
      <c r="J10322" s="96">
        <v>0</v>
      </c>
      <c r="K10322" s="96">
        <v>0</v>
      </c>
    </row>
    <row r="10323" spans="6:11">
      <c r="F10323" s="128">
        <v>0.55095834613656836</v>
      </c>
      <c r="G10323" s="129">
        <v>0.93532858909764272</v>
      </c>
      <c r="H10323" s="96">
        <v>5341431.9880549954</v>
      </c>
      <c r="I10323" s="96">
        <v>-445814.39416262286</v>
      </c>
      <c r="J10323" s="96">
        <v>-109273.68315170337</v>
      </c>
      <c r="K10323" s="96">
        <v>5896520.065369322</v>
      </c>
    </row>
    <row r="10324" spans="6:11">
      <c r="F10324" s="128">
        <v>0.44904165386343164</v>
      </c>
      <c r="G10324" s="129">
        <v>8.0063962524560548</v>
      </c>
      <c r="H10324" s="96">
        <v>-2857921.6227628165</v>
      </c>
      <c r="I10324" s="96">
        <v>-2857921.6227628165</v>
      </c>
      <c r="J10324" s="96">
        <v>0</v>
      </c>
      <c r="K10324" s="96">
        <v>0</v>
      </c>
    </row>
    <row r="10325" spans="6:11">
      <c r="F10325" s="128">
        <v>0.2688772560197954</v>
      </c>
      <c r="G10325" s="129">
        <v>2.2782745186895359</v>
      </c>
      <c r="H10325" s="96">
        <v>4415795.4937159307</v>
      </c>
      <c r="I10325" s="96">
        <v>-1319000.9380938543</v>
      </c>
      <c r="J10325" s="96">
        <v>-16259.98835808902</v>
      </c>
      <c r="K10325" s="96">
        <v>5751056.4201678736</v>
      </c>
    </row>
    <row r="10326" spans="6:11">
      <c r="F10326" s="128">
        <v>0.7311227439802046</v>
      </c>
      <c r="G10326" s="129">
        <v>3.131739209064508</v>
      </c>
      <c r="H10326" s="96">
        <v>3839372.5306699686</v>
      </c>
      <c r="I10326" s="96">
        <v>-1746543.0149025372</v>
      </c>
      <c r="J10326" s="96">
        <v>-74566.863904431331</v>
      </c>
      <c r="K10326" s="96">
        <v>5660482.4094769368</v>
      </c>
    </row>
    <row r="10327" spans="6:11">
      <c r="F10327" s="128">
        <v>0.34889609051851656</v>
      </c>
      <c r="G10327" s="129">
        <v>8.1051412836593215</v>
      </c>
      <c r="H10327" s="96">
        <v>-2857921.6227628165</v>
      </c>
      <c r="I10327" s="96">
        <v>-2857921.6227628165</v>
      </c>
      <c r="J10327" s="96">
        <v>0</v>
      </c>
      <c r="K10327" s="96">
        <v>0</v>
      </c>
    </row>
    <row r="10328" spans="6:11">
      <c r="F10328" s="128">
        <v>0.65110390948148344</v>
      </c>
      <c r="G10328" s="129">
        <v>4.2908603433178509</v>
      </c>
      <c r="H10328" s="96">
        <v>3071124.1651134607</v>
      </c>
      <c r="I10328" s="96">
        <v>-2445991.9206642797</v>
      </c>
      <c r="J10328" s="96">
        <v>-22634.431940537339</v>
      </c>
      <c r="K10328" s="96">
        <v>5539750.5177182779</v>
      </c>
    </row>
    <row r="10329" spans="6:11">
      <c r="F10329" s="128">
        <v>0.71148460559651716</v>
      </c>
      <c r="G10329" s="129">
        <v>5.3689213853881599</v>
      </c>
      <c r="H10329" s="96">
        <v>-2857921.6227628165</v>
      </c>
      <c r="I10329" s="96">
        <v>-2857921.6227628165</v>
      </c>
      <c r="J10329" s="96">
        <v>0</v>
      </c>
      <c r="K10329" s="96">
        <v>0</v>
      </c>
    </row>
    <row r="10330" spans="6:11">
      <c r="F10330" s="128">
        <v>0.28851539440348284</v>
      </c>
      <c r="G10330" s="129">
        <v>12.430068343068644</v>
      </c>
      <c r="H10330" s="96">
        <v>-2857921.6227628165</v>
      </c>
      <c r="I10330" s="96">
        <v>-2857921.6227628165</v>
      </c>
      <c r="J10330" s="96">
        <v>0</v>
      </c>
      <c r="K10330" s="96">
        <v>0</v>
      </c>
    </row>
    <row r="10331" spans="6:11">
      <c r="F10331" s="128">
        <v>0.18064389958813354</v>
      </c>
      <c r="G10331" s="129">
        <v>0.46468699302223876</v>
      </c>
      <c r="H10331" s="96">
        <v>5671371.0616154727</v>
      </c>
      <c r="I10331" s="96">
        <v>-149296.34340658187</v>
      </c>
      <c r="J10331" s="96">
        <v>-127696.99584637608</v>
      </c>
      <c r="K10331" s="96">
        <v>5948364.4008684307</v>
      </c>
    </row>
    <row r="10332" spans="6:11">
      <c r="F10332" s="128">
        <v>0.81935610041186646</v>
      </c>
      <c r="G10332" s="129">
        <v>1.9923649058909054</v>
      </c>
      <c r="H10332" s="96">
        <v>4610958.7940724045</v>
      </c>
      <c r="I10332" s="96">
        <v>-1030641.4004800867</v>
      </c>
      <c r="J10332" s="96">
        <v>-140121.34169139003</v>
      </c>
      <c r="K10332" s="96">
        <v>5781721.5362438811</v>
      </c>
    </row>
    <row r="10333" spans="6:11">
      <c r="F10333" s="128">
        <v>0.46362584684865338</v>
      </c>
      <c r="G10333" s="129">
        <v>11.421657800951543</v>
      </c>
      <c r="H10333" s="96">
        <v>-2857921.6227628165</v>
      </c>
      <c r="I10333" s="96">
        <v>-2857921.6227628165</v>
      </c>
      <c r="J10333" s="96">
        <v>0</v>
      </c>
      <c r="K10333" s="96">
        <v>0</v>
      </c>
    </row>
    <row r="10334" spans="6:11">
      <c r="F10334" s="128">
        <v>0.53637415315134662</v>
      </c>
      <c r="G10334" s="129">
        <v>6.2292331450861536</v>
      </c>
      <c r="H10334" s="96">
        <v>-2857921.6227628165</v>
      </c>
      <c r="I10334" s="96">
        <v>-2857921.6227628165</v>
      </c>
      <c r="J10334" s="96">
        <v>0</v>
      </c>
      <c r="K10334" s="96">
        <v>0</v>
      </c>
    </row>
    <row r="10335" spans="6:11">
      <c r="F10335" s="128">
        <v>0.92584094603007827</v>
      </c>
      <c r="G10335" s="129">
        <v>12.362159133839588</v>
      </c>
      <c r="H10335" s="96">
        <v>-2857921.6227628165</v>
      </c>
      <c r="I10335" s="96">
        <v>-2857921.6227628165</v>
      </c>
      <c r="J10335" s="96">
        <v>0</v>
      </c>
      <c r="K10335" s="96">
        <v>0</v>
      </c>
    </row>
    <row r="10336" spans="6:11">
      <c r="F10336" s="128">
        <v>7.4159053969921729E-2</v>
      </c>
      <c r="G10336" s="129">
        <v>26.015431144142944</v>
      </c>
      <c r="H10336" s="96">
        <v>-2857921.6227628165</v>
      </c>
      <c r="I10336" s="96">
        <v>-2857921.6227628165</v>
      </c>
      <c r="J10336" s="96">
        <v>0</v>
      </c>
      <c r="K10336" s="96">
        <v>0</v>
      </c>
    </row>
    <row r="10337" spans="6:11">
      <c r="F10337" s="128">
        <v>0.18316939054761228</v>
      </c>
      <c r="G10337" s="129">
        <v>3.9150261597386029</v>
      </c>
      <c r="H10337" s="96">
        <v>3318392.720951356</v>
      </c>
      <c r="I10337" s="96">
        <v>-2168162.2873492301</v>
      </c>
      <c r="J10337" s="96">
        <v>-92056.895332846296</v>
      </c>
      <c r="K10337" s="96">
        <v>5578611.9036334325</v>
      </c>
    </row>
    <row r="10338" spans="6:11">
      <c r="F10338" s="128">
        <v>0.81683060945238772</v>
      </c>
      <c r="G10338" s="129">
        <v>2.0232353799008007</v>
      </c>
      <c r="H10338" s="96">
        <v>4589820.6522095148</v>
      </c>
      <c r="I10338" s="96">
        <v>-1175156.386645427</v>
      </c>
      <c r="J10338" s="96">
        <v>-13425.638898999468</v>
      </c>
      <c r="K10338" s="96">
        <v>5778402.6777539412</v>
      </c>
    </row>
    <row r="10339" spans="6:11">
      <c r="F10339" s="128">
        <v>0.92630576241331719</v>
      </c>
      <c r="G10339" s="129">
        <v>0.85875233285033004</v>
      </c>
      <c r="H10339" s="96">
        <v>5394896.0891650282</v>
      </c>
      <c r="I10339" s="96">
        <v>-445814.39416262286</v>
      </c>
      <c r="J10339" s="96">
        <v>-64214.087792554332</v>
      </c>
      <c r="K10339" s="96">
        <v>5904924.5711202053</v>
      </c>
    </row>
    <row r="10340" spans="6:11">
      <c r="F10340" s="128">
        <v>7.3694237586682809E-2</v>
      </c>
      <c r="G10340" s="129">
        <v>26.078306702699269</v>
      </c>
      <c r="H10340" s="96">
        <v>-2857921.6227628165</v>
      </c>
      <c r="I10340" s="96">
        <v>-2857921.6227628165</v>
      </c>
      <c r="J10340" s="96">
        <v>0</v>
      </c>
      <c r="K10340" s="96">
        <v>0</v>
      </c>
    </row>
    <row r="10341" spans="6:11">
      <c r="F10341" s="128">
        <v>0.78486359241713466</v>
      </c>
      <c r="G10341" s="129">
        <v>7.8391094125403242</v>
      </c>
      <c r="H10341" s="96">
        <v>-2857921.6227628165</v>
      </c>
      <c r="I10341" s="96">
        <v>-2857921.6227628165</v>
      </c>
      <c r="J10341" s="96">
        <v>0</v>
      </c>
      <c r="K10341" s="96">
        <v>0</v>
      </c>
    </row>
    <row r="10342" spans="6:11">
      <c r="F10342" s="128">
        <v>0.21513640758286534</v>
      </c>
      <c r="G10342" s="129">
        <v>15.36482998161452</v>
      </c>
      <c r="H10342" s="96">
        <v>-2857921.6227628165</v>
      </c>
      <c r="I10342" s="96">
        <v>-2857921.6227628165</v>
      </c>
      <c r="J10342" s="96">
        <v>0</v>
      </c>
      <c r="K10342" s="96">
        <v>0</v>
      </c>
    </row>
    <row r="10343" spans="6:11">
      <c r="F10343" s="128">
        <v>0.69980910431984011</v>
      </c>
      <c r="G10343" s="129">
        <v>15.464094809921537</v>
      </c>
      <c r="H10343" s="96">
        <v>-2857921.6227628165</v>
      </c>
      <c r="I10343" s="96">
        <v>-2857921.6227628165</v>
      </c>
      <c r="J10343" s="96">
        <v>0</v>
      </c>
      <c r="K10343" s="96">
        <v>0</v>
      </c>
    </row>
    <row r="10344" spans="6:11">
      <c r="F10344" s="128">
        <v>0.30019089568015989</v>
      </c>
      <c r="G10344" s="129">
        <v>12.033366877571211</v>
      </c>
      <c r="H10344" s="96">
        <v>-2857921.6227628165</v>
      </c>
      <c r="I10344" s="96">
        <v>-2857921.6227628165</v>
      </c>
      <c r="J10344" s="96">
        <v>0</v>
      </c>
      <c r="K10344" s="96">
        <v>0</v>
      </c>
    </row>
    <row r="10345" spans="6:11">
      <c r="F10345" s="128">
        <v>0.65968944140897012</v>
      </c>
      <c r="G10345" s="129">
        <v>41.863780590927661</v>
      </c>
      <c r="H10345" s="96">
        <v>-2857921.6227628165</v>
      </c>
      <c r="I10345" s="96">
        <v>-2857921.6227628165</v>
      </c>
      <c r="J10345" s="96">
        <v>0</v>
      </c>
      <c r="K10345" s="96">
        <v>0</v>
      </c>
    </row>
    <row r="10346" spans="6:11">
      <c r="F10346" s="128">
        <v>0.34031055859102988</v>
      </c>
      <c r="G10346" s="129">
        <v>10.778966706541457</v>
      </c>
      <c r="H10346" s="96">
        <v>-2857921.6227628165</v>
      </c>
      <c r="I10346" s="96">
        <v>-2857921.6227628165</v>
      </c>
      <c r="J10346" s="96">
        <v>0</v>
      </c>
      <c r="K10346" s="96">
        <v>0</v>
      </c>
    </row>
    <row r="10347" spans="6:11">
      <c r="F10347" s="128">
        <v>0.47305497497868232</v>
      </c>
      <c r="G10347" s="129">
        <v>10.577657113139029</v>
      </c>
      <c r="H10347" s="96">
        <v>-2857921.6227628165</v>
      </c>
      <c r="I10347" s="96">
        <v>-2857921.6227628165</v>
      </c>
      <c r="J10347" s="96">
        <v>0</v>
      </c>
      <c r="K10347" s="96">
        <v>0</v>
      </c>
    </row>
    <row r="10348" spans="6:11">
      <c r="F10348" s="128">
        <v>0.52694502502131768</v>
      </c>
      <c r="G10348" s="129">
        <v>6.4065905272974994</v>
      </c>
      <c r="H10348" s="96">
        <v>-2857921.6227628165</v>
      </c>
      <c r="I10348" s="96">
        <v>-2857921.6227628165</v>
      </c>
      <c r="J10348" s="96">
        <v>0</v>
      </c>
      <c r="K10348" s="96">
        <v>0</v>
      </c>
    </row>
    <row r="10349" spans="6:11">
      <c r="F10349" s="128">
        <v>0.48113078146257737</v>
      </c>
      <c r="G10349" s="129">
        <v>0.45815314100723442</v>
      </c>
      <c r="H10349" s="96">
        <v>5675965.3314566836</v>
      </c>
      <c r="I10349" s="96">
        <v>-149296.34340658187</v>
      </c>
      <c r="J10349" s="96">
        <v>-123825.67256271072</v>
      </c>
      <c r="K10349" s="96">
        <v>5949087.3474259758</v>
      </c>
    </row>
    <row r="10350" spans="6:11">
      <c r="F10350" s="128">
        <v>0.51886921853742263</v>
      </c>
      <c r="G10350" s="129">
        <v>6.5610341497421869</v>
      </c>
      <c r="H10350" s="96">
        <v>-2857921.6227628165</v>
      </c>
      <c r="I10350" s="96">
        <v>-2857921.6227628165</v>
      </c>
      <c r="J10350" s="96">
        <v>0</v>
      </c>
      <c r="K10350" s="96">
        <v>0</v>
      </c>
    </row>
    <row r="10351" spans="6:11">
      <c r="F10351" s="128">
        <v>6.1712044532078458E-2</v>
      </c>
      <c r="G10351" s="129">
        <v>19.418556929968176</v>
      </c>
      <c r="H10351" s="96">
        <v>-2857921.6227628165</v>
      </c>
      <c r="I10351" s="96">
        <v>-2857921.6227628165</v>
      </c>
      <c r="J10351" s="96">
        <v>0</v>
      </c>
      <c r="K10351" s="96">
        <v>0</v>
      </c>
    </row>
    <row r="10352" spans="6:11">
      <c r="F10352" s="128">
        <v>0.93828795546792154</v>
      </c>
      <c r="G10352" s="129">
        <v>0.63698388315552468</v>
      </c>
      <c r="H10352" s="96">
        <v>5550213.9253260726</v>
      </c>
      <c r="I10352" s="96">
        <v>-297900.07039749727</v>
      </c>
      <c r="J10352" s="96">
        <v>-81218.06292788047</v>
      </c>
      <c r="K10352" s="96">
        <v>5929332.0586514501</v>
      </c>
    </row>
    <row r="10353" spans="6:11">
      <c r="F10353" s="128">
        <v>0.89876049904577038</v>
      </c>
      <c r="G10353" s="129">
        <v>18.54599449558231</v>
      </c>
      <c r="H10353" s="96">
        <v>-2857921.6227628165</v>
      </c>
      <c r="I10353" s="96">
        <v>-2857921.6227628165</v>
      </c>
      <c r="J10353" s="96">
        <v>0</v>
      </c>
      <c r="K10353" s="96">
        <v>0</v>
      </c>
    </row>
    <row r="10354" spans="6:11">
      <c r="F10354" s="128">
        <v>0.10123950095422962</v>
      </c>
      <c r="G10354" s="129">
        <v>22.902662726513253</v>
      </c>
      <c r="H10354" s="96">
        <v>-2857921.6227628165</v>
      </c>
      <c r="I10354" s="96">
        <v>-2857921.6227628165</v>
      </c>
      <c r="J10354" s="96">
        <v>0</v>
      </c>
      <c r="K10354" s="96">
        <v>0</v>
      </c>
    </row>
    <row r="10355" spans="6:11">
      <c r="F10355" s="128">
        <v>0.71693907788770828</v>
      </c>
      <c r="G10355" s="129">
        <v>12.644761805517838</v>
      </c>
      <c r="H10355" s="96">
        <v>-2857921.6227628165</v>
      </c>
      <c r="I10355" s="96">
        <v>-2857921.6227628165</v>
      </c>
      <c r="J10355" s="96">
        <v>0</v>
      </c>
      <c r="K10355" s="96">
        <v>0</v>
      </c>
    </row>
    <row r="10356" spans="6:11">
      <c r="F10356" s="128">
        <v>0.28306092211229172</v>
      </c>
      <c r="G10356" s="129">
        <v>12.620931320250989</v>
      </c>
      <c r="H10356" s="96">
        <v>-2857921.6227628165</v>
      </c>
      <c r="I10356" s="96">
        <v>-2857921.6227628165</v>
      </c>
      <c r="J10356" s="96">
        <v>0</v>
      </c>
      <c r="K10356" s="96">
        <v>0</v>
      </c>
    </row>
    <row r="10357" spans="6:11">
      <c r="F10357" s="128">
        <v>0.5938068872774328</v>
      </c>
      <c r="G10357" s="129">
        <v>2.1732623747930448</v>
      </c>
      <c r="H10357" s="96">
        <v>4487310.3358482001</v>
      </c>
      <c r="I10357" s="96">
        <v>-1175156.386645427</v>
      </c>
      <c r="J10357" s="96">
        <v>-99833.787439959968</v>
      </c>
      <c r="K10357" s="96">
        <v>5762300.5099335872</v>
      </c>
    </row>
    <row r="10358" spans="6:11">
      <c r="F10358" s="128">
        <v>0.4061931127225672</v>
      </c>
      <c r="G10358" s="129">
        <v>9.0092658536470971</v>
      </c>
      <c r="H10358" s="96">
        <v>-2857921.6227628165</v>
      </c>
      <c r="I10358" s="96">
        <v>-2857921.6227628165</v>
      </c>
      <c r="J10358" s="96">
        <v>0</v>
      </c>
      <c r="K10358" s="96">
        <v>0</v>
      </c>
    </row>
    <row r="10359" spans="6:11">
      <c r="F10359" s="128">
        <v>0.43386471718358055</v>
      </c>
      <c r="G10359" s="129">
        <v>4.4737735958317399</v>
      </c>
      <c r="H10359" s="96">
        <v>2951405.8375021899</v>
      </c>
      <c r="I10359" s="96">
        <v>-2445991.9206642797</v>
      </c>
      <c r="J10359" s="96">
        <v>-123537.51977103927</v>
      </c>
      <c r="K10359" s="96">
        <v>5520935.2779375091</v>
      </c>
    </row>
    <row r="10360" spans="6:11">
      <c r="F10360" s="128">
        <v>0.56613528281641945</v>
      </c>
      <c r="G10360" s="129">
        <v>5.6892221376191348</v>
      </c>
      <c r="H10360" s="96">
        <v>-2857921.6227628165</v>
      </c>
      <c r="I10360" s="96">
        <v>-2857921.6227628165</v>
      </c>
      <c r="J10360" s="96">
        <v>0</v>
      </c>
      <c r="K10360" s="96">
        <v>0</v>
      </c>
    </row>
    <row r="10361" spans="6:11">
      <c r="F10361" s="128">
        <v>5.7411400225309883E-2</v>
      </c>
      <c r="G10361" s="129">
        <v>2.030561975787081</v>
      </c>
      <c r="H10361" s="96">
        <v>4584802.2805368602</v>
      </c>
      <c r="I10361" s="96">
        <v>-1175156.386645427</v>
      </c>
      <c r="J10361" s="96">
        <v>-17656.614228007853</v>
      </c>
      <c r="K10361" s="96">
        <v>5777615.2814102946</v>
      </c>
    </row>
    <row r="10362" spans="6:11">
      <c r="F10362" s="128">
        <v>0.94258859977469012</v>
      </c>
      <c r="G10362" s="129">
        <v>0.5912535901218634</v>
      </c>
      <c r="H10362" s="96">
        <v>5582327.0197292184</v>
      </c>
      <c r="I10362" s="96">
        <v>-297900.07039749727</v>
      </c>
      <c r="J10362" s="96">
        <v>-54150.505766940943</v>
      </c>
      <c r="K10362" s="96">
        <v>5934377.5958936568</v>
      </c>
    </row>
    <row r="10363" spans="6:11">
      <c r="F10363" s="128">
        <v>0.51050534689677007</v>
      </c>
      <c r="G10363" s="129">
        <v>6.7224425494878624</v>
      </c>
      <c r="H10363" s="96">
        <v>-2857921.6227628165</v>
      </c>
      <c r="I10363" s="96">
        <v>-2857921.6227628165</v>
      </c>
      <c r="J10363" s="96">
        <v>0</v>
      </c>
      <c r="K10363" s="96">
        <v>0</v>
      </c>
    </row>
    <row r="10364" spans="6:11">
      <c r="F10364" s="128">
        <v>0.48949465310322993</v>
      </c>
      <c r="G10364" s="129">
        <v>7.1438174025155732</v>
      </c>
      <c r="H10364" s="96">
        <v>-2857921.6227628165</v>
      </c>
      <c r="I10364" s="96">
        <v>-2857921.6227628165</v>
      </c>
      <c r="J10364" s="96">
        <v>0</v>
      </c>
      <c r="K10364" s="96">
        <v>0</v>
      </c>
    </row>
    <row r="10365" spans="6:11">
      <c r="F10365" s="128">
        <v>3.8546890154106728E-2</v>
      </c>
      <c r="G10365" s="129">
        <v>1.5408149342748867</v>
      </c>
      <c r="H10365" s="96">
        <v>4921237.0192529578</v>
      </c>
      <c r="I10365" s="96">
        <v>-885452.85481691465</v>
      </c>
      <c r="J10365" s="96">
        <v>-23795.849806801602</v>
      </c>
      <c r="K10365" s="96">
        <v>5830485.7238766737</v>
      </c>
    </row>
    <row r="10366" spans="6:11">
      <c r="F10366" s="128">
        <v>0.96145310984589327</v>
      </c>
      <c r="G10366" s="129">
        <v>0.39309482853465544</v>
      </c>
      <c r="H10366" s="96">
        <v>5721767.2610633653</v>
      </c>
      <c r="I10366" s="96">
        <v>-149296.34340658187</v>
      </c>
      <c r="J10366" s="96">
        <v>-85226.999406446004</v>
      </c>
      <c r="K10366" s="96">
        <v>5956290.6038763933</v>
      </c>
    </row>
    <row r="10367" spans="6:11">
      <c r="F10367" s="128">
        <v>0.99698227623851832</v>
      </c>
      <c r="G10367" s="129">
        <v>12.085343827874953</v>
      </c>
      <c r="H10367" s="96">
        <v>-2857921.6227628165</v>
      </c>
      <c r="I10367" s="96">
        <v>-2857921.6227628165</v>
      </c>
      <c r="J10367" s="96">
        <v>0</v>
      </c>
      <c r="K10367" s="96">
        <v>0</v>
      </c>
    </row>
    <row r="10368" spans="6:11">
      <c r="F10368" s="128">
        <v>3.0177237614816832E-3</v>
      </c>
      <c r="G10368" s="129">
        <v>58.032524531497963</v>
      </c>
      <c r="H10368" s="96">
        <v>-2857921.6227628165</v>
      </c>
      <c r="I10368" s="96">
        <v>-2857921.6227628165</v>
      </c>
      <c r="J10368" s="96">
        <v>0</v>
      </c>
      <c r="K10368" s="96">
        <v>0</v>
      </c>
    </row>
    <row r="10369" spans="6:11">
      <c r="F10369" s="128">
        <v>0.39012801961100985</v>
      </c>
      <c r="G10369" s="129">
        <v>7.7547979666289102</v>
      </c>
      <c r="H10369" s="96">
        <v>-2857921.6227628165</v>
      </c>
      <c r="I10369" s="96">
        <v>-2857921.6227628165</v>
      </c>
      <c r="J10369" s="96">
        <v>0</v>
      </c>
      <c r="K10369" s="96">
        <v>0</v>
      </c>
    </row>
    <row r="10370" spans="6:11">
      <c r="F10370" s="128">
        <v>0.60987198038899015</v>
      </c>
      <c r="G10370" s="129">
        <v>4.9450621205496574</v>
      </c>
      <c r="H10370" s="96">
        <v>2644753.6587714925</v>
      </c>
      <c r="I10370" s="96">
        <v>-2721249.7159727258</v>
      </c>
      <c r="J10370" s="96">
        <v>-106747.0710338861</v>
      </c>
      <c r="K10370" s="96">
        <v>5472750.4457781045</v>
      </c>
    </row>
    <row r="10371" spans="6:11">
      <c r="F10371" s="128">
        <v>0.18275235295749936</v>
      </c>
      <c r="G10371" s="129">
        <v>3.4963109200388152</v>
      </c>
      <c r="H10371" s="96">
        <v>3596017.1368613867</v>
      </c>
      <c r="I10371" s="96">
        <v>-1887736.7863693987</v>
      </c>
      <c r="J10371" s="96">
        <v>-138474.41123937129</v>
      </c>
      <c r="K10371" s="96">
        <v>5622228.3344701566</v>
      </c>
    </row>
    <row r="10372" spans="6:11">
      <c r="F10372" s="128">
        <v>0.81724764704250064</v>
      </c>
      <c r="G10372" s="129">
        <v>2.0181311249789853</v>
      </c>
      <c r="H10372" s="96">
        <v>4593317.5706025083</v>
      </c>
      <c r="I10372" s="96">
        <v>-1175156.386645427</v>
      </c>
      <c r="J10372" s="96">
        <v>-10477.343138206184</v>
      </c>
      <c r="K10372" s="96">
        <v>5778951.3003861411</v>
      </c>
    </row>
    <row r="10373" spans="6:11">
      <c r="F10373" s="128">
        <v>0.97762508099047241</v>
      </c>
      <c r="G10373" s="129">
        <v>1.4210970729096313</v>
      </c>
      <c r="H10373" s="96">
        <v>5003920.5455950825</v>
      </c>
      <c r="I10373" s="96">
        <v>-739587.61031092564</v>
      </c>
      <c r="J10373" s="96">
        <v>-99975.080757749703</v>
      </c>
      <c r="K10373" s="96">
        <v>5843483.2366637578</v>
      </c>
    </row>
    <row r="10374" spans="6:11">
      <c r="F10374" s="128">
        <v>2.2374919009527594E-2</v>
      </c>
      <c r="G10374" s="129">
        <v>37.99814634513686</v>
      </c>
      <c r="H10374" s="96">
        <v>-2857921.6227628165</v>
      </c>
      <c r="I10374" s="96">
        <v>-2857921.6227628165</v>
      </c>
      <c r="J10374" s="96">
        <v>0</v>
      </c>
      <c r="K10374" s="96">
        <v>0</v>
      </c>
    </row>
    <row r="10375" spans="6:11">
      <c r="F10375" s="128">
        <v>0.52021977091878091</v>
      </c>
      <c r="G10375" s="129">
        <v>16.705897484816543</v>
      </c>
      <c r="H10375" s="96">
        <v>-2857921.6227628165</v>
      </c>
      <c r="I10375" s="96">
        <v>-2857921.6227628165</v>
      </c>
      <c r="J10375" s="96">
        <v>0</v>
      </c>
      <c r="K10375" s="96">
        <v>0</v>
      </c>
    </row>
    <row r="10376" spans="6:11">
      <c r="F10376" s="128">
        <v>0.47978022908121909</v>
      </c>
      <c r="G10376" s="129">
        <v>7.3442713600909411</v>
      </c>
      <c r="H10376" s="96">
        <v>-2857921.6227628165</v>
      </c>
      <c r="I10376" s="96">
        <v>-2857921.6227628165</v>
      </c>
      <c r="J10376" s="96">
        <v>0</v>
      </c>
      <c r="K10376" s="96">
        <v>0</v>
      </c>
    </row>
    <row r="10377" spans="6:11">
      <c r="F10377" s="128">
        <v>0.98114726476813108</v>
      </c>
      <c r="G10377" s="129">
        <v>7.6676087924329082</v>
      </c>
      <c r="H10377" s="96">
        <v>-2857921.6227628165</v>
      </c>
      <c r="I10377" s="96">
        <v>-2857921.6227628165</v>
      </c>
      <c r="J10377" s="96">
        <v>0</v>
      </c>
      <c r="K10377" s="96">
        <v>0</v>
      </c>
    </row>
    <row r="10378" spans="6:11">
      <c r="F10378" s="128">
        <v>1.8852735231868922E-2</v>
      </c>
      <c r="G10378" s="129">
        <v>39.710972704759143</v>
      </c>
      <c r="H10378" s="96">
        <v>-2857921.6227628165</v>
      </c>
      <c r="I10378" s="96">
        <v>-2857921.6227628165</v>
      </c>
      <c r="J10378" s="96">
        <v>0</v>
      </c>
      <c r="K10378" s="96">
        <v>0</v>
      </c>
    </row>
    <row r="10379" spans="6:11">
      <c r="F10379" s="128">
        <v>0.48078020681429534</v>
      </c>
      <c r="G10379" s="129">
        <v>0.4525168656463891</v>
      </c>
      <c r="H10379" s="96">
        <v>5679929.299488808</v>
      </c>
      <c r="I10379" s="96">
        <v>-149296.34340658187</v>
      </c>
      <c r="J10379" s="96">
        <v>-120485.40813941786</v>
      </c>
      <c r="K10379" s="96">
        <v>5949711.0510348082</v>
      </c>
    </row>
    <row r="10380" spans="6:11">
      <c r="F10380" s="128">
        <v>0.51921979318570466</v>
      </c>
      <c r="G10380" s="129">
        <v>6.5542799185028509</v>
      </c>
      <c r="H10380" s="96">
        <v>-2857921.6227628165</v>
      </c>
      <c r="I10380" s="96">
        <v>-2857921.6227628165</v>
      </c>
      <c r="J10380" s="96">
        <v>0</v>
      </c>
      <c r="K10380" s="96">
        <v>0</v>
      </c>
    </row>
    <row r="10381" spans="6:11">
      <c r="F10381" s="128">
        <v>0.83433346215249715</v>
      </c>
      <c r="G10381" s="129">
        <v>2.3685629054805055</v>
      </c>
      <c r="H10381" s="96">
        <v>4354337.2328545097</v>
      </c>
      <c r="I10381" s="96">
        <v>-1319000.9380938543</v>
      </c>
      <c r="J10381" s="96">
        <v>-68068.237347427916</v>
      </c>
      <c r="K10381" s="96">
        <v>5741406.4082957925</v>
      </c>
    </row>
    <row r="10382" spans="6:11">
      <c r="F10382" s="128">
        <v>0.16566653784750285</v>
      </c>
      <c r="G10382" s="129">
        <v>17.97778319134386</v>
      </c>
      <c r="H10382" s="96">
        <v>-2857921.6227628165</v>
      </c>
      <c r="I10382" s="96">
        <v>-2857921.6227628165</v>
      </c>
      <c r="J10382" s="96">
        <v>0</v>
      </c>
      <c r="K10382" s="96">
        <v>0</v>
      </c>
    </row>
    <row r="10383" spans="6:11">
      <c r="F10383" s="128">
        <v>0.25853373140641778</v>
      </c>
      <c r="G10383" s="129">
        <v>21.205117712114738</v>
      </c>
      <c r="H10383" s="96">
        <v>-2857921.6227628165</v>
      </c>
      <c r="I10383" s="96">
        <v>-2857921.6227628165</v>
      </c>
      <c r="J10383" s="96">
        <v>0</v>
      </c>
      <c r="K10383" s="96">
        <v>0</v>
      </c>
    </row>
    <row r="10384" spans="6:11">
      <c r="F10384" s="128">
        <v>0.74146626859358222</v>
      </c>
      <c r="G10384" s="129">
        <v>2.9912560920951083</v>
      </c>
      <c r="H10384" s="96">
        <v>3933688.5894642174</v>
      </c>
      <c r="I10384" s="96">
        <v>-1604691.1635483941</v>
      </c>
      <c r="J10384" s="96">
        <v>-136912.75848345857</v>
      </c>
      <c r="K10384" s="96">
        <v>5675292.5114960698</v>
      </c>
    </row>
    <row r="10385" spans="6:11">
      <c r="F10385" s="128">
        <v>0.34984823394756992</v>
      </c>
      <c r="G10385" s="129">
        <v>3.7817421792633596</v>
      </c>
      <c r="H10385" s="96">
        <v>3406545.8508953312</v>
      </c>
      <c r="I10385" s="96">
        <v>-2168162.2873492301</v>
      </c>
      <c r="J10385" s="96">
        <v>-17750.758774157981</v>
      </c>
      <c r="K10385" s="96">
        <v>5592458.8970187195</v>
      </c>
    </row>
    <row r="10386" spans="6:11">
      <c r="F10386" s="128">
        <v>0.65015176605243008</v>
      </c>
      <c r="G10386" s="129">
        <v>4.3054945711161512</v>
      </c>
      <c r="H10386" s="96">
        <v>3061518.2604274922</v>
      </c>
      <c r="I10386" s="96">
        <v>-2445991.9206642797</v>
      </c>
      <c r="J10386" s="96">
        <v>-30732.640369731598</v>
      </c>
      <c r="K10386" s="96">
        <v>5538242.8214615034</v>
      </c>
    </row>
    <row r="10387" spans="6:11">
      <c r="F10387" s="128">
        <v>0.89014422921293967</v>
      </c>
      <c r="G10387" s="129">
        <v>5.2394860393893481</v>
      </c>
      <c r="H10387" s="96">
        <v>-2857921.6227628165</v>
      </c>
      <c r="I10387" s="96">
        <v>-2857921.6227628165</v>
      </c>
      <c r="J10387" s="96">
        <v>0</v>
      </c>
      <c r="K10387" s="96">
        <v>0</v>
      </c>
    </row>
    <row r="10388" spans="6:11">
      <c r="F10388" s="128">
        <v>0.10985577078706033</v>
      </c>
      <c r="G10388" s="129">
        <v>22.085869481944282</v>
      </c>
      <c r="H10388" s="96">
        <v>-2857921.6227628165</v>
      </c>
      <c r="I10388" s="96">
        <v>-2857921.6227628165</v>
      </c>
      <c r="J10388" s="96">
        <v>0</v>
      </c>
      <c r="K10388" s="96">
        <v>0</v>
      </c>
    </row>
    <row r="10389" spans="6:11">
      <c r="F10389" s="128">
        <v>0.60502947441130039</v>
      </c>
      <c r="G10389" s="129">
        <v>1.1945260851095851</v>
      </c>
      <c r="H10389" s="96">
        <v>5160973.3197146291</v>
      </c>
      <c r="I10389" s="96">
        <v>-593042.51298518723</v>
      </c>
      <c r="J10389" s="96">
        <v>-114145.0921555595</v>
      </c>
      <c r="K10389" s="96">
        <v>5868160.9248553757</v>
      </c>
    </row>
    <row r="10390" spans="6:11">
      <c r="F10390" s="128">
        <v>0.39497052558869961</v>
      </c>
      <c r="G10390" s="129">
        <v>9.2894413562791929</v>
      </c>
      <c r="H10390" s="96">
        <v>-2857921.6227628165</v>
      </c>
      <c r="I10390" s="96">
        <v>-2857921.6227628165</v>
      </c>
      <c r="J10390" s="96">
        <v>0</v>
      </c>
      <c r="K10390" s="96">
        <v>0</v>
      </c>
    </row>
    <row r="10391" spans="6:11">
      <c r="F10391" s="128">
        <v>0.15403023340434008</v>
      </c>
      <c r="G10391" s="129">
        <v>8.8837491722183586</v>
      </c>
      <c r="H10391" s="96">
        <v>-2857921.6227628165</v>
      </c>
      <c r="I10391" s="96">
        <v>-2857921.6227628165</v>
      </c>
      <c r="J10391" s="96">
        <v>0</v>
      </c>
      <c r="K10391" s="96">
        <v>0</v>
      </c>
    </row>
    <row r="10392" spans="6:11">
      <c r="F10392" s="128">
        <v>0.84596976659565992</v>
      </c>
      <c r="G10392" s="129">
        <v>1.6727165689905417</v>
      </c>
      <c r="H10392" s="96">
        <v>4830295.9001189703</v>
      </c>
      <c r="I10392" s="96">
        <v>-885452.85481691465</v>
      </c>
      <c r="J10392" s="96">
        <v>-100450.16039760044</v>
      </c>
      <c r="K10392" s="96">
        <v>5816198.9153334852</v>
      </c>
    </row>
    <row r="10393" spans="6:11">
      <c r="F10393" s="128">
        <v>0.38700875631959275</v>
      </c>
      <c r="G10393" s="129">
        <v>16.745334169815287</v>
      </c>
      <c r="H10393" s="96">
        <v>-2857921.6227628165</v>
      </c>
      <c r="I10393" s="96">
        <v>-2857921.6227628165</v>
      </c>
      <c r="J10393" s="96">
        <v>0</v>
      </c>
      <c r="K10393" s="96">
        <v>0</v>
      </c>
    </row>
    <row r="10394" spans="6:11">
      <c r="F10394" s="128">
        <v>0.61299124368040725</v>
      </c>
      <c r="G10394" s="129">
        <v>4.8940462751922515</v>
      </c>
      <c r="H10394" s="96">
        <v>2677792.5966332601</v>
      </c>
      <c r="I10394" s="96">
        <v>-2721249.7159727258</v>
      </c>
      <c r="J10394" s="96">
        <v>-78903.661808974502</v>
      </c>
      <c r="K10394" s="96">
        <v>5477945.9744149605</v>
      </c>
    </row>
    <row r="10395" spans="6:11">
      <c r="F10395" s="128">
        <v>0.55452367507213496</v>
      </c>
      <c r="G10395" s="129">
        <v>17.102042711290842</v>
      </c>
      <c r="H10395" s="96">
        <v>-2857921.6227628165</v>
      </c>
      <c r="I10395" s="96">
        <v>-2857921.6227628165</v>
      </c>
      <c r="J10395" s="96">
        <v>0</v>
      </c>
      <c r="K10395" s="96">
        <v>0</v>
      </c>
    </row>
    <row r="10396" spans="6:11">
      <c r="F10396" s="128">
        <v>0.44547632492786504</v>
      </c>
      <c r="G10396" s="129">
        <v>8.0861117618179126</v>
      </c>
      <c r="H10396" s="96">
        <v>-2857921.6227628165</v>
      </c>
      <c r="I10396" s="96">
        <v>-2857921.6227628165</v>
      </c>
      <c r="J10396" s="96">
        <v>0</v>
      </c>
      <c r="K10396" s="96">
        <v>0</v>
      </c>
    </row>
    <row r="10397" spans="6:11">
      <c r="F10397" s="128">
        <v>0.16567300093733894</v>
      </c>
      <c r="G10397" s="129">
        <v>19.055306898439845</v>
      </c>
      <c r="H10397" s="96">
        <v>-2857921.6227628165</v>
      </c>
      <c r="I10397" s="96">
        <v>-2857921.6227628165</v>
      </c>
      <c r="J10397" s="96">
        <v>0</v>
      </c>
      <c r="K10397" s="96">
        <v>0</v>
      </c>
    </row>
    <row r="10398" spans="6:11">
      <c r="F10398" s="128">
        <v>0.83432699906266106</v>
      </c>
      <c r="G10398" s="129">
        <v>1.8112986826168147</v>
      </c>
      <c r="H10398" s="96">
        <v>4735025.926439831</v>
      </c>
      <c r="I10398" s="96">
        <v>-1030641.4004800867</v>
      </c>
      <c r="J10398" s="96">
        <v>-35558.900523663244</v>
      </c>
      <c r="K10398" s="96">
        <v>5801226.2274435814</v>
      </c>
    </row>
    <row r="10399" spans="6:11">
      <c r="F10399" s="128">
        <v>0.76659784216412385</v>
      </c>
      <c r="G10399" s="129">
        <v>5.0476980030404812</v>
      </c>
      <c r="H10399" s="96">
        <v>-2857921.6227628165</v>
      </c>
      <c r="I10399" s="96">
        <v>-2857921.6227628165</v>
      </c>
      <c r="J10399" s="96">
        <v>0</v>
      </c>
      <c r="K10399" s="96">
        <v>0</v>
      </c>
    </row>
    <row r="10400" spans="6:11">
      <c r="F10400" s="128">
        <v>0.23340215783587615</v>
      </c>
      <c r="G10400" s="129">
        <v>14.549923139458709</v>
      </c>
      <c r="H10400" s="96">
        <v>-2857921.6227628165</v>
      </c>
      <c r="I10400" s="96">
        <v>-2857921.6227628165</v>
      </c>
      <c r="J10400" s="96">
        <v>0</v>
      </c>
      <c r="K10400" s="96">
        <v>0</v>
      </c>
    </row>
    <row r="10401" spans="6:11">
      <c r="F10401" s="128">
        <v>5.0127183749850146E-2</v>
      </c>
      <c r="G10401" s="129">
        <v>21.057097705106909</v>
      </c>
      <c r="H10401" s="96">
        <v>-2857921.6227628165</v>
      </c>
      <c r="I10401" s="96">
        <v>-2857921.6227628165</v>
      </c>
      <c r="J10401" s="96">
        <v>0</v>
      </c>
      <c r="K10401" s="96">
        <v>0</v>
      </c>
    </row>
    <row r="10402" spans="6:11">
      <c r="F10402" s="128">
        <v>0.94987281625014985</v>
      </c>
      <c r="G10402" s="129">
        <v>0.51427180981381748</v>
      </c>
      <c r="H10402" s="96">
        <v>5636499.6914673466</v>
      </c>
      <c r="I10402" s="96">
        <v>-297900.07039749727</v>
      </c>
      <c r="J10402" s="96">
        <v>-8481.1248554927079</v>
      </c>
      <c r="K10402" s="96">
        <v>5942880.886720337</v>
      </c>
    </row>
    <row r="10403" spans="6:11">
      <c r="F10403" s="128">
        <v>0.43633149007287653</v>
      </c>
      <c r="G10403" s="129">
        <v>2.1745747761124936</v>
      </c>
      <c r="H10403" s="96">
        <v>4486415.9257249534</v>
      </c>
      <c r="I10403" s="96">
        <v>-1175156.386645427</v>
      </c>
      <c r="J10403" s="96">
        <v>-100587.53769527764</v>
      </c>
      <c r="K10403" s="96">
        <v>5762159.8500656579</v>
      </c>
    </row>
    <row r="10404" spans="6:11">
      <c r="F10404" s="128">
        <v>0.56366850992712347</v>
      </c>
      <c r="G10404" s="129">
        <v>5.7328894863201594</v>
      </c>
      <c r="H10404" s="96">
        <v>-2857921.6227628165</v>
      </c>
      <c r="I10404" s="96">
        <v>-2857921.6227628165</v>
      </c>
      <c r="J10404" s="96">
        <v>0</v>
      </c>
      <c r="K10404" s="96">
        <v>0</v>
      </c>
    </row>
    <row r="10405" spans="6:11">
      <c r="F10405" s="128">
        <v>0.57839161602867917</v>
      </c>
      <c r="G10405" s="129">
        <v>0.28582066022569508</v>
      </c>
      <c r="H10405" s="96">
        <v>5797513.3821921805</v>
      </c>
      <c r="I10405" s="96">
        <v>-149296.34340658187</v>
      </c>
      <c r="J10405" s="96">
        <v>-21377.326665422075</v>
      </c>
      <c r="K10405" s="96">
        <v>5968187.0522641847</v>
      </c>
    </row>
    <row r="10406" spans="6:11">
      <c r="F10406" s="128">
        <v>0.42160838397132083</v>
      </c>
      <c r="G10406" s="129">
        <v>8.6367839587272695</v>
      </c>
      <c r="H10406" s="96">
        <v>-2857921.6227628165</v>
      </c>
      <c r="I10406" s="96">
        <v>-2857921.6227628165</v>
      </c>
      <c r="J10406" s="96">
        <v>0</v>
      </c>
      <c r="K10406" s="96">
        <v>0</v>
      </c>
    </row>
    <row r="10407" spans="6:11">
      <c r="F10407" s="128">
        <v>0.8776882139055403</v>
      </c>
      <c r="G10407" s="129">
        <v>0.89631558556673718</v>
      </c>
      <c r="H10407" s="96">
        <v>5368652.5760216974</v>
      </c>
      <c r="I10407" s="96">
        <v>-445814.39416262286</v>
      </c>
      <c r="J10407" s="96">
        <v>-86333.409806150521</v>
      </c>
      <c r="K10407" s="96">
        <v>5900800.3799904706</v>
      </c>
    </row>
    <row r="10408" spans="6:11">
      <c r="F10408" s="128">
        <v>0.1223117860944597</v>
      </c>
      <c r="G10408" s="129">
        <v>21.011818705769816</v>
      </c>
      <c r="H10408" s="96">
        <v>-2857921.6227628165</v>
      </c>
      <c r="I10408" s="96">
        <v>-2857921.6227628165</v>
      </c>
      <c r="J10408" s="96">
        <v>0</v>
      </c>
      <c r="K10408" s="96">
        <v>0</v>
      </c>
    </row>
    <row r="10409" spans="6:11">
      <c r="F10409" s="128">
        <v>0.920597410667223</v>
      </c>
      <c r="G10409" s="129">
        <v>12.912837107985153</v>
      </c>
      <c r="H10409" s="96">
        <v>-2857921.6227628165</v>
      </c>
      <c r="I10409" s="96">
        <v>-2857921.6227628165</v>
      </c>
      <c r="J10409" s="96">
        <v>0</v>
      </c>
      <c r="K10409" s="96">
        <v>0</v>
      </c>
    </row>
    <row r="10410" spans="6:11">
      <c r="F10410" s="128">
        <v>7.9402589332776996E-2</v>
      </c>
      <c r="G10410" s="129">
        <v>25.332243000167392</v>
      </c>
      <c r="H10410" s="96">
        <v>-2857921.6227628165</v>
      </c>
      <c r="I10410" s="96">
        <v>-2857921.6227628165</v>
      </c>
      <c r="J10410" s="96">
        <v>0</v>
      </c>
      <c r="K10410" s="96">
        <v>0</v>
      </c>
    </row>
    <row r="10411" spans="6:11">
      <c r="F10411" s="128">
        <v>0.39832810392319173</v>
      </c>
      <c r="G10411" s="129">
        <v>1.7569460226237743</v>
      </c>
      <c r="H10411" s="96">
        <v>4772419.186571666</v>
      </c>
      <c r="I10411" s="96">
        <v>-1030641.4004800867</v>
      </c>
      <c r="J10411" s="96">
        <v>-4033.4105572993517</v>
      </c>
      <c r="K10411" s="96">
        <v>5807093.9976090519</v>
      </c>
    </row>
    <row r="10412" spans="6:11">
      <c r="F10412" s="128">
        <v>0.60167189607680827</v>
      </c>
      <c r="G10412" s="129">
        <v>5.0804300538063503</v>
      </c>
      <c r="H10412" s="96">
        <v>-2857921.6227628165</v>
      </c>
      <c r="I10412" s="96">
        <v>-2857921.6227628165</v>
      </c>
      <c r="J10412" s="96">
        <v>0</v>
      </c>
      <c r="K10412" s="96">
        <v>0</v>
      </c>
    </row>
    <row r="10413" spans="6:11">
      <c r="F10413" s="128">
        <v>0.77074928841527213</v>
      </c>
      <c r="G10413" s="129">
        <v>3.3300697431098412</v>
      </c>
      <c r="H10413" s="96">
        <v>3706748.7677149498</v>
      </c>
      <c r="I10413" s="96">
        <v>-1887736.7863693987</v>
      </c>
      <c r="J10413" s="96">
        <v>-45154.098066535858</v>
      </c>
      <c r="K10413" s="96">
        <v>5639639.6521508843</v>
      </c>
    </row>
    <row r="10414" spans="6:11">
      <c r="F10414" s="128">
        <v>0.22925071158472787</v>
      </c>
      <c r="G10414" s="129">
        <v>14.729390638821016</v>
      </c>
      <c r="H10414" s="96">
        <v>-2857921.6227628165</v>
      </c>
      <c r="I10414" s="96">
        <v>-2857921.6227628165</v>
      </c>
      <c r="J10414" s="96">
        <v>0</v>
      </c>
      <c r="K10414" s="96">
        <v>0</v>
      </c>
    </row>
    <row r="10415" spans="6:11">
      <c r="F10415" s="128">
        <v>0.94313211757090831</v>
      </c>
      <c r="G10415" s="129">
        <v>4.4022372410102788</v>
      </c>
      <c r="H10415" s="96">
        <v>2998137.5511175264</v>
      </c>
      <c r="I10415" s="96">
        <v>-2445991.9206642797</v>
      </c>
      <c r="J10415" s="96">
        <v>-84156.720627891729</v>
      </c>
      <c r="K10415" s="96">
        <v>5528286.1924096979</v>
      </c>
    </row>
    <row r="10416" spans="6:11">
      <c r="F10416" s="128">
        <v>5.6867882429091687E-2</v>
      </c>
      <c r="G10416" s="129">
        <v>28.670245536460815</v>
      </c>
      <c r="H10416" s="96">
        <v>-2857921.6227628165</v>
      </c>
      <c r="I10416" s="96">
        <v>-2857921.6227628165</v>
      </c>
      <c r="J10416" s="96">
        <v>0</v>
      </c>
      <c r="K10416" s="96">
        <v>0</v>
      </c>
    </row>
    <row r="10417" spans="6:11">
      <c r="F10417" s="128">
        <v>1.1325659174111102E-2</v>
      </c>
      <c r="G10417" s="129">
        <v>3.9013690576372109</v>
      </c>
      <c r="H10417" s="96">
        <v>3327406.9101318656</v>
      </c>
      <c r="I10417" s="96">
        <v>-2168162.2873492301</v>
      </c>
      <c r="J10417" s="96">
        <v>-84459.976859501679</v>
      </c>
      <c r="K10417" s="96">
        <v>5580029.1743405974</v>
      </c>
    </row>
    <row r="10418" spans="6:11">
      <c r="F10418" s="128">
        <v>0.9886743408258889</v>
      </c>
      <c r="G10418" s="129">
        <v>0.11390282852465285</v>
      </c>
      <c r="H10418" s="96">
        <v>5919108.3896791497</v>
      </c>
      <c r="I10418" s="96">
        <v>0</v>
      </c>
      <c r="J10418" s="96">
        <v>-68193.51045731768</v>
      </c>
      <c r="K10418" s="96">
        <v>5987301.9001364671</v>
      </c>
    </row>
    <row r="10419" spans="6:11">
      <c r="F10419" s="128">
        <v>0.13308983756861703</v>
      </c>
      <c r="G10419" s="129">
        <v>4.45500230305431</v>
      </c>
      <c r="H10419" s="96">
        <v>2963657.2349438914</v>
      </c>
      <c r="I10419" s="96">
        <v>-2445991.9206642797</v>
      </c>
      <c r="J10419" s="96">
        <v>-113214.07159832155</v>
      </c>
      <c r="K10419" s="96">
        <v>5522863.2272064928</v>
      </c>
    </row>
    <row r="10420" spans="6:11">
      <c r="F10420" s="128">
        <v>0.86691016243138297</v>
      </c>
      <c r="G10420" s="129">
        <v>1.4281992645000658</v>
      </c>
      <c r="H10420" s="96">
        <v>4999012.4844575291</v>
      </c>
      <c r="I10420" s="96">
        <v>-739587.61031092564</v>
      </c>
      <c r="J10420" s="96">
        <v>-104111.26428169344</v>
      </c>
      <c r="K10420" s="96">
        <v>5842711.3590501482</v>
      </c>
    </row>
    <row r="10421" spans="6:11">
      <c r="F10421" s="128">
        <v>0.89330215371792077</v>
      </c>
      <c r="G10421" s="129">
        <v>38.14053650921462</v>
      </c>
      <c r="H10421" s="96">
        <v>-2857921.6227628165</v>
      </c>
      <c r="I10421" s="96">
        <v>-2857921.6227628165</v>
      </c>
      <c r="J10421" s="96">
        <v>0</v>
      </c>
      <c r="K10421" s="96">
        <v>0</v>
      </c>
    </row>
    <row r="10422" spans="6:11">
      <c r="F10422" s="128">
        <v>0.10669784628207923</v>
      </c>
      <c r="G10422" s="129">
        <v>22.377543056759031</v>
      </c>
      <c r="H10422" s="96">
        <v>-2857921.6227628165</v>
      </c>
      <c r="I10422" s="96">
        <v>-2857921.6227628165</v>
      </c>
      <c r="J10422" s="96">
        <v>0</v>
      </c>
      <c r="K10422" s="96">
        <v>0</v>
      </c>
    </row>
    <row r="10423" spans="6:11">
      <c r="F10423" s="128">
        <v>0.79683652514433867</v>
      </c>
      <c r="G10423" s="129">
        <v>24.669100377779813</v>
      </c>
      <c r="H10423" s="96">
        <v>-2857921.6227628165</v>
      </c>
      <c r="I10423" s="96">
        <v>-2857921.6227628165</v>
      </c>
      <c r="J10423" s="96">
        <v>0</v>
      </c>
      <c r="K10423" s="96">
        <v>0</v>
      </c>
    </row>
    <row r="10424" spans="6:11">
      <c r="F10424" s="128">
        <v>0.20316347485566133</v>
      </c>
      <c r="G10424" s="129">
        <v>15.937443291608044</v>
      </c>
      <c r="H10424" s="96">
        <v>-2857921.6227628165</v>
      </c>
      <c r="I10424" s="96">
        <v>-2857921.6227628165</v>
      </c>
      <c r="J10424" s="96">
        <v>0</v>
      </c>
      <c r="K10424" s="96">
        <v>0</v>
      </c>
    </row>
    <row r="10425" spans="6:11">
      <c r="F10425" s="128">
        <v>0.95782334714342865</v>
      </c>
      <c r="G10425" s="129">
        <v>1.7247373229317193</v>
      </c>
      <c r="H10425" s="96">
        <v>4794542.6266365144</v>
      </c>
      <c r="I10425" s="96">
        <v>-885452.85481691465</v>
      </c>
      <c r="J10425" s="96">
        <v>-130578.48285166113</v>
      </c>
      <c r="K10425" s="96">
        <v>5810573.9643050898</v>
      </c>
    </row>
    <row r="10426" spans="6:11">
      <c r="F10426" s="128">
        <v>4.2176652856571351E-2</v>
      </c>
      <c r="G10426" s="129">
        <v>31.658884608836171</v>
      </c>
      <c r="H10426" s="96">
        <v>-2857921.6227628165</v>
      </c>
      <c r="I10426" s="96">
        <v>-2857921.6227628165</v>
      </c>
      <c r="J10426" s="96">
        <v>0</v>
      </c>
      <c r="K10426" s="96">
        <v>0</v>
      </c>
    </row>
    <row r="10427" spans="6:11">
      <c r="F10427" s="128">
        <v>0.26623523356808354</v>
      </c>
      <c r="G10427" s="129">
        <v>4.5208034200734053</v>
      </c>
      <c r="H10427" s="96">
        <v>2920692.327042867</v>
      </c>
      <c r="I10427" s="96">
        <v>-2583940.8049289733</v>
      </c>
      <c r="J10427" s="96">
        <v>-11474.793394900511</v>
      </c>
      <c r="K10427" s="96">
        <v>5516107.9253667407</v>
      </c>
    </row>
    <row r="10428" spans="6:11">
      <c r="F10428" s="128">
        <v>0.73376476643191646</v>
      </c>
      <c r="G10428" s="129">
        <v>3.095667834332426</v>
      </c>
      <c r="H10428" s="96">
        <v>3863552.3107393002</v>
      </c>
      <c r="I10428" s="96">
        <v>-1746543.0149025372</v>
      </c>
      <c r="J10428" s="96">
        <v>-54186.131843726689</v>
      </c>
      <c r="K10428" s="96">
        <v>5664281.4574855641</v>
      </c>
    </row>
    <row r="10429" spans="6:11">
      <c r="F10429" s="128">
        <v>0.59683292405331612</v>
      </c>
      <c r="G10429" s="129">
        <v>6.0226432156358261</v>
      </c>
      <c r="H10429" s="96">
        <v>-2857921.6227628165</v>
      </c>
      <c r="I10429" s="96">
        <v>-2857921.6227628165</v>
      </c>
      <c r="J10429" s="96">
        <v>0</v>
      </c>
      <c r="K10429" s="96">
        <v>0</v>
      </c>
    </row>
    <row r="10430" spans="6:11">
      <c r="F10430" s="128">
        <v>0.40316707594668388</v>
      </c>
      <c r="G10430" s="129">
        <v>9.0840422243734675</v>
      </c>
      <c r="H10430" s="96">
        <v>-2857921.6227628165</v>
      </c>
      <c r="I10430" s="96">
        <v>-2857921.6227628165</v>
      </c>
      <c r="J10430" s="96">
        <v>0</v>
      </c>
      <c r="K10430" s="96">
        <v>0</v>
      </c>
    </row>
    <row r="10431" spans="6:11">
      <c r="F10431" s="128">
        <v>1.0571414263637835E-2</v>
      </c>
      <c r="G10431" s="129">
        <v>1.1556458989338603</v>
      </c>
      <c r="H10431" s="96">
        <v>5187966.8000661219</v>
      </c>
      <c r="I10431" s="96">
        <v>-593042.51298518723</v>
      </c>
      <c r="J10431" s="96">
        <v>-91396.833150895414</v>
      </c>
      <c r="K10431" s="96">
        <v>5872406.1462022047</v>
      </c>
    </row>
    <row r="10432" spans="6:11">
      <c r="F10432" s="128">
        <v>0.98942858573636217</v>
      </c>
      <c r="G10432" s="129">
        <v>0.10627688614422613</v>
      </c>
      <c r="H10432" s="96">
        <v>5924514.3223126801</v>
      </c>
      <c r="I10432" s="96">
        <v>0</v>
      </c>
      <c r="J10432" s="96">
        <v>-63636.892095872077</v>
      </c>
      <c r="K10432" s="96">
        <v>5988151.2144085523</v>
      </c>
    </row>
    <row r="10433" spans="6:11">
      <c r="F10433" s="128">
        <v>0.14038267540685745</v>
      </c>
      <c r="G10433" s="129">
        <v>12.659825115443978</v>
      </c>
      <c r="H10433" s="96">
        <v>-2857921.6227628165</v>
      </c>
      <c r="I10433" s="96">
        <v>-2857921.6227628165</v>
      </c>
      <c r="J10433" s="96">
        <v>0</v>
      </c>
      <c r="K10433" s="96">
        <v>0</v>
      </c>
    </row>
    <row r="10434" spans="6:11">
      <c r="F10434" s="128">
        <v>0.85961732459314255</v>
      </c>
      <c r="G10434" s="129">
        <v>1.5126796016705897</v>
      </c>
      <c r="H10434" s="96">
        <v>4940688.5527183507</v>
      </c>
      <c r="I10434" s="96">
        <v>-885452.85481691465</v>
      </c>
      <c r="J10434" s="96">
        <v>-7396.3082362598416</v>
      </c>
      <c r="K10434" s="96">
        <v>5833537.7157715252</v>
      </c>
    </row>
    <row r="10435" spans="6:11">
      <c r="F10435" s="128">
        <v>0.1014815964930208</v>
      </c>
      <c r="G10435" s="129">
        <v>25.541502071471065</v>
      </c>
      <c r="H10435" s="96">
        <v>-2857921.6227628165</v>
      </c>
      <c r="I10435" s="96">
        <v>-2857921.6227628165</v>
      </c>
      <c r="J10435" s="96">
        <v>0</v>
      </c>
      <c r="K10435" s="96">
        <v>0</v>
      </c>
    </row>
    <row r="10436" spans="6:11">
      <c r="F10436" s="128">
        <v>0.8985184035069792</v>
      </c>
      <c r="G10436" s="129">
        <v>1.0700809048973416</v>
      </c>
      <c r="H10436" s="96">
        <v>5247499.3042597752</v>
      </c>
      <c r="I10436" s="96">
        <v>-593042.51298518723</v>
      </c>
      <c r="J10436" s="96">
        <v>-41217.756596547209</v>
      </c>
      <c r="K10436" s="96">
        <v>5881759.5738415094</v>
      </c>
    </row>
    <row r="10437" spans="6:11">
      <c r="F10437" s="128">
        <v>0.12229161081187578</v>
      </c>
      <c r="G10437" s="129">
        <v>13.475220436876953</v>
      </c>
      <c r="H10437" s="96">
        <v>-2857921.6227628165</v>
      </c>
      <c r="I10437" s="96">
        <v>-2857921.6227628165</v>
      </c>
      <c r="J10437" s="96">
        <v>0</v>
      </c>
      <c r="K10437" s="96">
        <v>0</v>
      </c>
    </row>
    <row r="10438" spans="6:11">
      <c r="F10438" s="128">
        <v>0.87770838918812422</v>
      </c>
      <c r="G10438" s="129">
        <v>1.3044087127989294</v>
      </c>
      <c r="H10438" s="96">
        <v>5084731.0554090822</v>
      </c>
      <c r="I10438" s="96">
        <v>-739587.61031092564</v>
      </c>
      <c r="J10438" s="96">
        <v>-31861.060670250306</v>
      </c>
      <c r="K10438" s="96">
        <v>5856179.7263902584</v>
      </c>
    </row>
    <row r="10439" spans="6:11">
      <c r="F10439" s="128">
        <v>9.4477900102854062E-2</v>
      </c>
      <c r="G10439" s="129">
        <v>0.72633599464474119</v>
      </c>
      <c r="H10439" s="96">
        <v>5487613.6258776831</v>
      </c>
      <c r="I10439" s="96">
        <v>-297900.07039749727</v>
      </c>
      <c r="J10439" s="96">
        <v>-133972.29736446679</v>
      </c>
      <c r="K10439" s="96">
        <v>5919485.993639647</v>
      </c>
    </row>
    <row r="10440" spans="6:11">
      <c r="F10440" s="128">
        <v>0.90552209989714594</v>
      </c>
      <c r="G10440" s="129">
        <v>0.99243595664784867</v>
      </c>
      <c r="H10440" s="96">
        <v>5301652.0825756621</v>
      </c>
      <c r="I10440" s="96">
        <v>-445814.39416262286</v>
      </c>
      <c r="J10440" s="96">
        <v>-142793.64772624025</v>
      </c>
      <c r="K10440" s="96">
        <v>5890260.1244645249</v>
      </c>
    </row>
    <row r="10441" spans="6:11">
      <c r="F10441" s="128">
        <v>0.44866619421326903</v>
      </c>
      <c r="G10441" s="129">
        <v>19.605395662178037</v>
      </c>
      <c r="H10441" s="96">
        <v>-2857921.6227628165</v>
      </c>
      <c r="I10441" s="96">
        <v>-2857921.6227628165</v>
      </c>
      <c r="J10441" s="96">
        <v>0</v>
      </c>
      <c r="K10441" s="96">
        <v>0</v>
      </c>
    </row>
    <row r="10442" spans="6:11">
      <c r="F10442" s="128">
        <v>0.55133380578673097</v>
      </c>
      <c r="G10442" s="129">
        <v>5.9541483513820275</v>
      </c>
      <c r="H10442" s="96">
        <v>-2857921.6227628165</v>
      </c>
      <c r="I10442" s="96">
        <v>-2857921.6227628165</v>
      </c>
      <c r="J10442" s="96">
        <v>0</v>
      </c>
      <c r="K10442" s="96">
        <v>0</v>
      </c>
    </row>
    <row r="10443" spans="6:11">
      <c r="F10443" s="128">
        <v>0.47950657067471114</v>
      </c>
      <c r="G10443" s="129">
        <v>6.0500824637070023</v>
      </c>
      <c r="H10443" s="96">
        <v>-2857921.6227628165</v>
      </c>
      <c r="I10443" s="96">
        <v>-2857921.6227628165</v>
      </c>
      <c r="J10443" s="96">
        <v>0</v>
      </c>
      <c r="K10443" s="96">
        <v>0</v>
      </c>
    </row>
    <row r="10444" spans="6:11">
      <c r="F10444" s="128">
        <v>0.52049342932528886</v>
      </c>
      <c r="G10444" s="129">
        <v>6.5297801478145505</v>
      </c>
      <c r="H10444" s="96">
        <v>-2857921.6227628165</v>
      </c>
      <c r="I10444" s="96">
        <v>-2857921.6227628165</v>
      </c>
      <c r="J10444" s="96">
        <v>0</v>
      </c>
      <c r="K10444" s="96">
        <v>0</v>
      </c>
    </row>
    <row r="10445" spans="6:11">
      <c r="F10445" s="128">
        <v>0.355850076439017</v>
      </c>
      <c r="G10445" s="129">
        <v>5.9677463697635753</v>
      </c>
      <c r="H10445" s="96">
        <v>-2857921.6227628165</v>
      </c>
      <c r="I10445" s="96">
        <v>-2857921.6227628165</v>
      </c>
      <c r="J10445" s="96">
        <v>0</v>
      </c>
      <c r="K10445" s="96">
        <v>0</v>
      </c>
    </row>
    <row r="10446" spans="6:11">
      <c r="F10446" s="128">
        <v>0.644149923560983</v>
      </c>
      <c r="G10446" s="129">
        <v>4.3982377941109645</v>
      </c>
      <c r="H10446" s="96">
        <v>3000753.611438042</v>
      </c>
      <c r="I10446" s="96">
        <v>-2445991.9206642797</v>
      </c>
      <c r="J10446" s="96">
        <v>-81951.923223567777</v>
      </c>
      <c r="K10446" s="96">
        <v>5528697.4553258894</v>
      </c>
    </row>
    <row r="10447" spans="6:11">
      <c r="F10447" s="128">
        <v>0.16513409234417809</v>
      </c>
      <c r="G10447" s="129">
        <v>34.602134004836003</v>
      </c>
      <c r="H10447" s="96">
        <v>-2857921.6227628165</v>
      </c>
      <c r="I10447" s="96">
        <v>-2857921.6227628165</v>
      </c>
      <c r="J10447" s="96">
        <v>0</v>
      </c>
      <c r="K10447" s="96">
        <v>0</v>
      </c>
    </row>
    <row r="10448" spans="6:11">
      <c r="F10448" s="128">
        <v>0.83486590765582191</v>
      </c>
      <c r="G10448" s="129">
        <v>1.8048415666092366</v>
      </c>
      <c r="H10448" s="96">
        <v>4739464.612148284</v>
      </c>
      <c r="I10448" s="96">
        <v>-1030641.4004800867</v>
      </c>
      <c r="J10448" s="96">
        <v>-31816.997604705601</v>
      </c>
      <c r="K10448" s="96">
        <v>5801923.0102330763</v>
      </c>
    </row>
    <row r="10449" spans="6:11">
      <c r="F10449" s="128">
        <v>0.55572056489798727</v>
      </c>
      <c r="G10449" s="129">
        <v>11.599798139983985</v>
      </c>
      <c r="H10449" s="96">
        <v>-2857921.6227628165</v>
      </c>
      <c r="I10449" s="96">
        <v>-2857921.6227628165</v>
      </c>
      <c r="J10449" s="96">
        <v>0</v>
      </c>
      <c r="K10449" s="96">
        <v>0</v>
      </c>
    </row>
    <row r="10450" spans="6:11">
      <c r="F10450" s="128">
        <v>0.44427943510201273</v>
      </c>
      <c r="G10450" s="129">
        <v>8.1130155617494903</v>
      </c>
      <c r="H10450" s="96">
        <v>-2857921.6227628165</v>
      </c>
      <c r="I10450" s="96">
        <v>-2857921.6227628165</v>
      </c>
      <c r="J10450" s="96">
        <v>0</v>
      </c>
      <c r="K10450" s="96">
        <v>0</v>
      </c>
    </row>
    <row r="10451" spans="6:11">
      <c r="F10451" s="128">
        <v>0.2839141810745559</v>
      </c>
      <c r="G10451" s="129">
        <v>1.6799304865322191</v>
      </c>
      <c r="H10451" s="96">
        <v>4825334.042374135</v>
      </c>
      <c r="I10451" s="96">
        <v>-885452.85481691465</v>
      </c>
      <c r="J10451" s="96">
        <v>-104631.65952093364</v>
      </c>
      <c r="K10451" s="96">
        <v>5815418.5567119829</v>
      </c>
    </row>
    <row r="10452" spans="6:11">
      <c r="F10452" s="128">
        <v>0.7160858189254441</v>
      </c>
      <c r="G10452" s="129">
        <v>3.3395526036956844</v>
      </c>
      <c r="H10452" s="96">
        <v>3700415.3226381526</v>
      </c>
      <c r="I10452" s="96">
        <v>-1887736.7863693987</v>
      </c>
      <c r="J10452" s="96">
        <v>-50492.904415393299</v>
      </c>
      <c r="K10452" s="96">
        <v>5638645.0134229446</v>
      </c>
    </row>
    <row r="10453" spans="6:11">
      <c r="F10453" s="128">
        <v>7.9116703781094033E-2</v>
      </c>
      <c r="G10453" s="129">
        <v>1.3504792341109852</v>
      </c>
      <c r="H10453" s="96">
        <v>5052787.05435484</v>
      </c>
      <c r="I10453" s="96">
        <v>-739587.61031092564</v>
      </c>
      <c r="J10453" s="96">
        <v>-58788.982296211187</v>
      </c>
      <c r="K10453" s="96">
        <v>5851163.6469619768</v>
      </c>
    </row>
    <row r="10454" spans="6:11">
      <c r="F10454" s="128">
        <v>0.92088329621890597</v>
      </c>
      <c r="G10454" s="129">
        <v>0.82421964958895377</v>
      </c>
      <c r="H10454" s="96">
        <v>5419052.1567996312</v>
      </c>
      <c r="I10454" s="96">
        <v>-445814.39416262286</v>
      </c>
      <c r="J10454" s="96">
        <v>-43852.018237079588</v>
      </c>
      <c r="K10454" s="96">
        <v>5908718.5691993339</v>
      </c>
    </row>
    <row r="10455" spans="6:11">
      <c r="F10455" s="128">
        <v>0.26488348983887922</v>
      </c>
      <c r="G10455" s="129">
        <v>6.8244006716211034</v>
      </c>
      <c r="H10455" s="96">
        <v>-2857921.6227628165</v>
      </c>
      <c r="I10455" s="96">
        <v>-2857921.6227628165</v>
      </c>
      <c r="J10455" s="96">
        <v>0</v>
      </c>
      <c r="K10455" s="96">
        <v>0</v>
      </c>
    </row>
    <row r="10456" spans="6:11">
      <c r="F10456" s="128">
        <v>0.73511651016112078</v>
      </c>
      <c r="G10456" s="129">
        <v>3.0772627510581363</v>
      </c>
      <c r="H10456" s="96">
        <v>3875901.352526139</v>
      </c>
      <c r="I10456" s="96">
        <v>-1746543.0149025372</v>
      </c>
      <c r="J10456" s="96">
        <v>-43776.50123927457</v>
      </c>
      <c r="K10456" s="96">
        <v>5666220.8686679509</v>
      </c>
    </row>
    <row r="10457" spans="6:11">
      <c r="F10457" s="128">
        <v>0.93810904790107374</v>
      </c>
      <c r="G10457" s="129">
        <v>17.840115350896813</v>
      </c>
      <c r="H10457" s="96">
        <v>-2857921.6227628165</v>
      </c>
      <c r="I10457" s="96">
        <v>-2857921.6227628165</v>
      </c>
      <c r="J10457" s="96">
        <v>0</v>
      </c>
      <c r="K10457" s="96">
        <v>0</v>
      </c>
    </row>
    <row r="10458" spans="6:11">
      <c r="F10458" s="128">
        <v>6.1890952098926255E-2</v>
      </c>
      <c r="G10458" s="129">
        <v>27.823812796211897</v>
      </c>
      <c r="H10458" s="96">
        <v>-2857921.6227628165</v>
      </c>
      <c r="I10458" s="96">
        <v>-2857921.6227628165</v>
      </c>
      <c r="J10458" s="96">
        <v>0</v>
      </c>
      <c r="K10458" s="96">
        <v>0</v>
      </c>
    </row>
    <row r="10459" spans="6:11">
      <c r="F10459" s="128">
        <v>0.3391873780532626</v>
      </c>
      <c r="G10459" s="129">
        <v>19.416553229726237</v>
      </c>
      <c r="H10459" s="96">
        <v>-2857921.6227628165</v>
      </c>
      <c r="I10459" s="96">
        <v>-2857921.6227628165</v>
      </c>
      <c r="J10459" s="96">
        <v>0</v>
      </c>
      <c r="K10459" s="96">
        <v>0</v>
      </c>
    </row>
    <row r="10460" spans="6:11">
      <c r="F10460" s="128">
        <v>0.6608126219467374</v>
      </c>
      <c r="G10460" s="129">
        <v>4.142849559488055</v>
      </c>
      <c r="H10460" s="96">
        <v>3168273.2674228107</v>
      </c>
      <c r="I10460" s="96">
        <v>-2307400.080373521</v>
      </c>
      <c r="J10460" s="96">
        <v>-79349.118502159166</v>
      </c>
      <c r="K10460" s="96">
        <v>5555022.4662984908</v>
      </c>
    </row>
    <row r="10461" spans="6:11">
      <c r="F10461" s="128">
        <v>0.13904620607864404</v>
      </c>
      <c r="G10461" s="129">
        <v>13.176151445326184</v>
      </c>
      <c r="H10461" s="96">
        <v>-2857921.6227628165</v>
      </c>
      <c r="I10461" s="96">
        <v>-2857921.6227628165</v>
      </c>
      <c r="J10461" s="96">
        <v>0</v>
      </c>
      <c r="K10461" s="96">
        <v>0</v>
      </c>
    </row>
    <row r="10462" spans="6:11">
      <c r="F10462" s="128">
        <v>0.86095379392135596</v>
      </c>
      <c r="G10462" s="129">
        <v>1.4971444159102272</v>
      </c>
      <c r="H10462" s="96">
        <v>4951429.1939348066</v>
      </c>
      <c r="I10462" s="96">
        <v>-739587.61031092564</v>
      </c>
      <c r="J10462" s="96">
        <v>-144206.78179614077</v>
      </c>
      <c r="K10462" s="96">
        <v>5835223.5860418733</v>
      </c>
    </row>
    <row r="10463" spans="6:11">
      <c r="F10463" s="128">
        <v>0.11042570942319319</v>
      </c>
      <c r="G10463" s="129">
        <v>4.3327757467264609</v>
      </c>
      <c r="H10463" s="96">
        <v>3043623.7679839325</v>
      </c>
      <c r="I10463" s="96">
        <v>-2445991.9206642797</v>
      </c>
      <c r="J10463" s="96">
        <v>-45817.57588540604</v>
      </c>
      <c r="K10463" s="96">
        <v>5535433.2645336185</v>
      </c>
    </row>
    <row r="10464" spans="6:11">
      <c r="F10464" s="128">
        <v>0.88957429057680681</v>
      </c>
      <c r="G10464" s="129">
        <v>1.1701225588453907</v>
      </c>
      <c r="H10464" s="96">
        <v>5177911.8298547734</v>
      </c>
      <c r="I10464" s="96">
        <v>-593042.51298518723</v>
      </c>
      <c r="J10464" s="96">
        <v>-99870.77765440986</v>
      </c>
      <c r="K10464" s="96">
        <v>5870825.1204943703</v>
      </c>
    </row>
    <row r="10465" spans="6:11">
      <c r="F10465" s="128">
        <v>0.52214604303119716</v>
      </c>
      <c r="G10465" s="129">
        <v>16.629493440020749</v>
      </c>
      <c r="H10465" s="96">
        <v>-2857921.6227628165</v>
      </c>
      <c r="I10465" s="96">
        <v>-2857921.6227628165</v>
      </c>
      <c r="J10465" s="96">
        <v>0</v>
      </c>
      <c r="K10465" s="96">
        <v>0</v>
      </c>
    </row>
    <row r="10466" spans="6:11">
      <c r="F10466" s="128">
        <v>0.47785395696880284</v>
      </c>
      <c r="G10466" s="129">
        <v>7.3845012252825208</v>
      </c>
      <c r="H10466" s="96">
        <v>-2857921.6227628165</v>
      </c>
      <c r="I10466" s="96">
        <v>-2857921.6227628165</v>
      </c>
      <c r="J10466" s="96">
        <v>0</v>
      </c>
      <c r="K10466" s="96">
        <v>0</v>
      </c>
    </row>
    <row r="10467" spans="6:11">
      <c r="F10467" s="128">
        <v>0.77079838440737014</v>
      </c>
      <c r="G10467" s="129">
        <v>13.328498187294448</v>
      </c>
      <c r="H10467" s="96">
        <v>-2857921.6227628165</v>
      </c>
      <c r="I10467" s="96">
        <v>-2857921.6227628165</v>
      </c>
      <c r="J10467" s="96">
        <v>0</v>
      </c>
      <c r="K10467" s="96">
        <v>0</v>
      </c>
    </row>
    <row r="10468" spans="6:11">
      <c r="F10468" s="128">
        <v>0.22920161559262986</v>
      </c>
      <c r="G10468" s="129">
        <v>14.731532453329319</v>
      </c>
      <c r="H10468" s="96">
        <v>-2857921.6227628165</v>
      </c>
      <c r="I10468" s="96">
        <v>-2857921.6227628165</v>
      </c>
      <c r="J10468" s="96">
        <v>0</v>
      </c>
      <c r="K10468" s="96">
        <v>0</v>
      </c>
    </row>
    <row r="10469" spans="6:11">
      <c r="F10469" s="128">
        <v>0.55394296833333556</v>
      </c>
      <c r="G10469" s="129">
        <v>28.46811089406404</v>
      </c>
      <c r="H10469" s="96">
        <v>-2857921.6227628165</v>
      </c>
      <c r="I10469" s="96">
        <v>-2857921.6227628165</v>
      </c>
      <c r="J10469" s="96">
        <v>0</v>
      </c>
      <c r="K10469" s="96">
        <v>0</v>
      </c>
    </row>
    <row r="10470" spans="6:11">
      <c r="F10470" s="128">
        <v>0.44605703166666444</v>
      </c>
      <c r="G10470" s="129">
        <v>8.0730846144514388</v>
      </c>
      <c r="H10470" s="96">
        <v>-2857921.6227628165</v>
      </c>
      <c r="I10470" s="96">
        <v>-2857921.6227628165</v>
      </c>
      <c r="J10470" s="96">
        <v>0</v>
      </c>
      <c r="K10470" s="96">
        <v>0</v>
      </c>
    </row>
    <row r="10471" spans="6:11">
      <c r="F10471" s="128">
        <v>0.27794046946244044</v>
      </c>
      <c r="G10471" s="129">
        <v>31.874555085886673</v>
      </c>
      <c r="H10471" s="96">
        <v>-2857921.6227628165</v>
      </c>
      <c r="I10471" s="96">
        <v>-2857921.6227628165</v>
      </c>
      <c r="J10471" s="96">
        <v>0</v>
      </c>
      <c r="K10471" s="96">
        <v>0</v>
      </c>
    </row>
    <row r="10472" spans="6:11">
      <c r="F10472" s="128">
        <v>0.72205953053755956</v>
      </c>
      <c r="G10472" s="129">
        <v>3.2564769122022419</v>
      </c>
      <c r="H10472" s="96">
        <v>3755970.2827403536</v>
      </c>
      <c r="I10472" s="96">
        <v>-1887736.7863693987</v>
      </c>
      <c r="J10472" s="96">
        <v>-3657.5579905498316</v>
      </c>
      <c r="K10472" s="96">
        <v>5647364.6271003019</v>
      </c>
    </row>
    <row r="10473" spans="6:11">
      <c r="F10473" s="128">
        <v>0.40938496768342636</v>
      </c>
      <c r="G10473" s="129">
        <v>27.832125146007524</v>
      </c>
      <c r="H10473" s="96">
        <v>-2857921.6227628165</v>
      </c>
      <c r="I10473" s="96">
        <v>-2857921.6227628165</v>
      </c>
      <c r="J10473" s="96">
        <v>0</v>
      </c>
      <c r="K10473" s="96">
        <v>0</v>
      </c>
    </row>
    <row r="10474" spans="6:11">
      <c r="F10474" s="128">
        <v>0.59061503231657364</v>
      </c>
      <c r="G10474" s="129">
        <v>5.2659085737757891</v>
      </c>
      <c r="H10474" s="96">
        <v>-2857921.6227628165</v>
      </c>
      <c r="I10474" s="96">
        <v>-2857921.6227628165</v>
      </c>
      <c r="J10474" s="96">
        <v>0</v>
      </c>
      <c r="K10474" s="96">
        <v>0</v>
      </c>
    </row>
    <row r="10475" spans="6:11">
      <c r="F10475" s="128">
        <v>5.3930899217665695E-2</v>
      </c>
      <c r="G10475" s="129">
        <v>10.066620326012639</v>
      </c>
      <c r="H10475" s="96">
        <v>-2857921.6227628165</v>
      </c>
      <c r="I10475" s="96">
        <v>-2857921.6227628165</v>
      </c>
      <c r="J10475" s="96">
        <v>0</v>
      </c>
      <c r="K10475" s="96">
        <v>0</v>
      </c>
    </row>
    <row r="10476" spans="6:11">
      <c r="F10476" s="128">
        <v>0.9460691007823343</v>
      </c>
      <c r="G10476" s="129">
        <v>0.55439667373476409</v>
      </c>
      <c r="H10476" s="96">
        <v>5608245.6701333541</v>
      </c>
      <c r="I10476" s="96">
        <v>-297900.07039749727</v>
      </c>
      <c r="J10476" s="96">
        <v>-32301.495325977747</v>
      </c>
      <c r="K10476" s="96">
        <v>5938447.2358568292</v>
      </c>
    </row>
    <row r="10477" spans="6:11">
      <c r="F10477" s="128">
        <v>0.45288598846160777</v>
      </c>
      <c r="G10477" s="129">
        <v>5.0916320580275238</v>
      </c>
      <c r="H10477" s="96">
        <v>-2857921.6227628165</v>
      </c>
      <c r="I10477" s="96">
        <v>-2857921.6227628165</v>
      </c>
      <c r="J10477" s="96">
        <v>0</v>
      </c>
      <c r="K10477" s="96">
        <v>0</v>
      </c>
    </row>
    <row r="10478" spans="6:11">
      <c r="F10478" s="128">
        <v>0.54711401153839223</v>
      </c>
      <c r="G10478" s="129">
        <v>6.0309806767844414</v>
      </c>
      <c r="H10478" s="96">
        <v>-2857921.6227628165</v>
      </c>
      <c r="I10478" s="96">
        <v>-2857921.6227628165</v>
      </c>
      <c r="J10478" s="96">
        <v>0</v>
      </c>
      <c r="K10478" s="96">
        <v>0</v>
      </c>
    </row>
    <row r="10479" spans="6:11">
      <c r="F10479" s="128">
        <v>0.39047356024332258</v>
      </c>
      <c r="G10479" s="129">
        <v>2.7951358816486263</v>
      </c>
      <c r="H10479" s="96">
        <v>4065633.4819609569</v>
      </c>
      <c r="I10479" s="96">
        <v>-1604691.1635483941</v>
      </c>
      <c r="J10479" s="96">
        <v>-25708.207516893832</v>
      </c>
      <c r="K10479" s="96">
        <v>5696032.8530262448</v>
      </c>
    </row>
    <row r="10480" spans="6:11">
      <c r="F10480" s="128">
        <v>0.60952643975667742</v>
      </c>
      <c r="G10480" s="129">
        <v>4.9507295158136317</v>
      </c>
      <c r="H10480" s="96">
        <v>2641086.9035647451</v>
      </c>
      <c r="I10480" s="96">
        <v>-2721249.7159727258</v>
      </c>
      <c r="J10480" s="96">
        <v>-109836.954583007</v>
      </c>
      <c r="K10480" s="96">
        <v>5472173.5741204778</v>
      </c>
    </row>
    <row r="10481" spans="6:11">
      <c r="F10481" s="128">
        <v>0.74892651911753638</v>
      </c>
      <c r="G10481" s="129">
        <v>21.956412454904363</v>
      </c>
      <c r="H10481" s="96">
        <v>-2857921.6227628165</v>
      </c>
      <c r="I10481" s="96">
        <v>-2857921.6227628165</v>
      </c>
      <c r="J10481" s="96">
        <v>0</v>
      </c>
      <c r="K10481" s="96">
        <v>0</v>
      </c>
    </row>
    <row r="10482" spans="6:11">
      <c r="F10482" s="128">
        <v>0.25107348088246362</v>
      </c>
      <c r="G10482" s="129">
        <v>13.820096301742351</v>
      </c>
      <c r="H10482" s="96">
        <v>-2857921.6227628165</v>
      </c>
      <c r="I10482" s="96">
        <v>-2857921.6227628165</v>
      </c>
      <c r="J10482" s="96">
        <v>0</v>
      </c>
      <c r="K10482" s="96">
        <v>0</v>
      </c>
    </row>
    <row r="10483" spans="6:11">
      <c r="F10483" s="128">
        <v>0.99904434232386585</v>
      </c>
      <c r="G10483" s="129">
        <v>9.7619083871774492</v>
      </c>
      <c r="H10483" s="96">
        <v>-2857921.6227628165</v>
      </c>
      <c r="I10483" s="96">
        <v>-2857921.6227628165</v>
      </c>
      <c r="J10483" s="96">
        <v>0</v>
      </c>
      <c r="K10483" s="96">
        <v>0</v>
      </c>
    </row>
    <row r="10484" spans="6:11">
      <c r="F10484" s="128">
        <v>9.5565767613414732E-4</v>
      </c>
      <c r="G10484" s="129">
        <v>69.531107883961809</v>
      </c>
      <c r="H10484" s="96">
        <v>-2857921.6227628165</v>
      </c>
      <c r="I10484" s="96">
        <v>-2857921.6227628165</v>
      </c>
      <c r="J10484" s="96">
        <v>0</v>
      </c>
      <c r="K10484" s="96">
        <v>0</v>
      </c>
    </row>
    <row r="10485" spans="6:11">
      <c r="F10485" s="128">
        <v>0.69012687198346034</v>
      </c>
      <c r="G10485" s="129">
        <v>7.2205387129659648</v>
      </c>
      <c r="H10485" s="96">
        <v>-2857921.6227628165</v>
      </c>
      <c r="I10485" s="96">
        <v>-2857921.6227628165</v>
      </c>
      <c r="J10485" s="96">
        <v>0</v>
      </c>
      <c r="K10485" s="96">
        <v>0</v>
      </c>
    </row>
    <row r="10486" spans="6:11">
      <c r="F10486" s="128">
        <v>0.30987312801653966</v>
      </c>
      <c r="G10486" s="129">
        <v>11.715923297372779</v>
      </c>
      <c r="H10486" s="96">
        <v>-2857921.6227628165</v>
      </c>
      <c r="I10486" s="96">
        <v>-2857921.6227628165</v>
      </c>
      <c r="J10486" s="96">
        <v>0</v>
      </c>
      <c r="K10486" s="96">
        <v>0</v>
      </c>
    </row>
    <row r="10487" spans="6:11">
      <c r="F10487" s="128">
        <v>0.17317150337370757</v>
      </c>
      <c r="G10487" s="129">
        <v>2.6788603897860646</v>
      </c>
      <c r="H10487" s="96">
        <v>4144092.2426994913</v>
      </c>
      <c r="I10487" s="96">
        <v>-1462178.1651097869</v>
      </c>
      <c r="J10487" s="96">
        <v>-102094.72387120931</v>
      </c>
      <c r="K10487" s="96">
        <v>5708365.1316804877</v>
      </c>
    </row>
    <row r="10488" spans="6:11">
      <c r="F10488" s="128">
        <v>0.82682849662629243</v>
      </c>
      <c r="G10488" s="129">
        <v>1.9015798560217383</v>
      </c>
      <c r="H10488" s="96">
        <v>4673068.6168130888</v>
      </c>
      <c r="I10488" s="96">
        <v>-1030641.4004800867</v>
      </c>
      <c r="J10488" s="96">
        <v>-87782.792655468482</v>
      </c>
      <c r="K10488" s="96">
        <v>5791492.8099486437</v>
      </c>
    </row>
    <row r="10489" spans="6:11">
      <c r="F10489" s="128">
        <v>0.95282075149863998</v>
      </c>
      <c r="G10489" s="129">
        <v>0.39099543275433979</v>
      </c>
      <c r="H10489" s="96">
        <v>5723246.9681413295</v>
      </c>
      <c r="I10489" s="96">
        <v>-149296.34340658187</v>
      </c>
      <c r="J10489" s="96">
        <v>-83979.88264093225</v>
      </c>
      <c r="K10489" s="96">
        <v>5956523.1941888435</v>
      </c>
    </row>
    <row r="10490" spans="6:11">
      <c r="F10490" s="128">
        <v>4.7179248501360016E-2</v>
      </c>
      <c r="G10490" s="129">
        <v>30.538011334601133</v>
      </c>
      <c r="H10490" s="96">
        <v>-2857921.6227628165</v>
      </c>
      <c r="I10490" s="96">
        <v>-2857921.6227628165</v>
      </c>
      <c r="J10490" s="96">
        <v>0</v>
      </c>
      <c r="K10490" s="96">
        <v>0</v>
      </c>
    </row>
    <row r="10491" spans="6:11">
      <c r="F10491" s="128">
        <v>0.49719567983586266</v>
      </c>
      <c r="G10491" s="129">
        <v>0.71628365007780248</v>
      </c>
      <c r="H10491" s="96">
        <v>5494646.7394005163</v>
      </c>
      <c r="I10491" s="96">
        <v>-297900.07039749727</v>
      </c>
      <c r="J10491" s="96">
        <v>-128046.07497745374</v>
      </c>
      <c r="K10491" s="96">
        <v>5920592.8847754672</v>
      </c>
    </row>
    <row r="10492" spans="6:11">
      <c r="F10492" s="128">
        <v>0.50280432016413734</v>
      </c>
      <c r="G10492" s="129">
        <v>6.8755421009106943</v>
      </c>
      <c r="H10492" s="96">
        <v>-2857921.6227628165</v>
      </c>
      <c r="I10492" s="96">
        <v>-2857921.6227628165</v>
      </c>
      <c r="J10492" s="96">
        <v>0</v>
      </c>
      <c r="K10492" s="96">
        <v>0</v>
      </c>
    </row>
    <row r="10493" spans="6:11">
      <c r="F10493" s="128">
        <v>0.49198020422684763</v>
      </c>
      <c r="G10493" s="129">
        <v>1.3942892075704563</v>
      </c>
      <c r="H10493" s="96">
        <v>5022457.2518245233</v>
      </c>
      <c r="I10493" s="96">
        <v>-739587.61031092564</v>
      </c>
      <c r="J10493" s="96">
        <v>-84352.815474365285</v>
      </c>
      <c r="K10493" s="96">
        <v>5846397.6776098143</v>
      </c>
    </row>
    <row r="10494" spans="6:11">
      <c r="F10494" s="128">
        <v>0.50801979577315237</v>
      </c>
      <c r="G10494" s="129">
        <v>6.7723486410550358</v>
      </c>
      <c r="H10494" s="96">
        <v>-2857921.6227628165</v>
      </c>
      <c r="I10494" s="96">
        <v>-2857921.6227628165</v>
      </c>
      <c r="J10494" s="96">
        <v>0</v>
      </c>
      <c r="K10494" s="96">
        <v>0</v>
      </c>
    </row>
    <row r="10495" spans="6:11">
      <c r="F10495" s="128">
        <v>0.17436108358650781</v>
      </c>
      <c r="G10495" s="129">
        <v>15.566309323907191</v>
      </c>
      <c r="H10495" s="96">
        <v>-2857921.6227628165</v>
      </c>
      <c r="I10495" s="96">
        <v>-2857921.6227628165</v>
      </c>
      <c r="J10495" s="96">
        <v>0</v>
      </c>
      <c r="K10495" s="96">
        <v>0</v>
      </c>
    </row>
    <row r="10496" spans="6:11">
      <c r="F10496" s="128">
        <v>0.82563891641349219</v>
      </c>
      <c r="G10496" s="129">
        <v>1.9159774823701292</v>
      </c>
      <c r="H10496" s="96">
        <v>4663205.6833243137</v>
      </c>
      <c r="I10496" s="96">
        <v>-1030641.4004800867</v>
      </c>
      <c r="J10496" s="96">
        <v>-96094.996052779432</v>
      </c>
      <c r="K10496" s="96">
        <v>5789942.0798571799</v>
      </c>
    </row>
    <row r="10497" spans="6:11">
      <c r="F10497" s="128">
        <v>0.91046995603919478</v>
      </c>
      <c r="G10497" s="129">
        <v>27.141384590286961</v>
      </c>
      <c r="H10497" s="96">
        <v>-2857921.6227628165</v>
      </c>
      <c r="I10497" s="96">
        <v>-2857921.6227628165</v>
      </c>
      <c r="J10497" s="96">
        <v>0</v>
      </c>
      <c r="K10497" s="96">
        <v>0</v>
      </c>
    </row>
    <row r="10498" spans="6:11">
      <c r="F10498" s="128">
        <v>8.9530043960805217E-2</v>
      </c>
      <c r="G10498" s="129">
        <v>24.131810233185988</v>
      </c>
      <c r="H10498" s="96">
        <v>-2857921.6227628165</v>
      </c>
      <c r="I10498" s="96">
        <v>-2857921.6227628165</v>
      </c>
      <c r="J10498" s="96">
        <v>0</v>
      </c>
      <c r="K10498" s="96">
        <v>0</v>
      </c>
    </row>
    <row r="10499" spans="6:11">
      <c r="F10499" s="128">
        <v>0.74883603722545222</v>
      </c>
      <c r="G10499" s="129">
        <v>7.9900078455492967</v>
      </c>
      <c r="H10499" s="96">
        <v>-2857921.6227628165</v>
      </c>
      <c r="I10499" s="96">
        <v>-2857921.6227628165</v>
      </c>
      <c r="J10499" s="96">
        <v>0</v>
      </c>
      <c r="K10499" s="96">
        <v>0</v>
      </c>
    </row>
    <row r="10500" spans="6:11">
      <c r="F10500" s="128">
        <v>0.25116396277454778</v>
      </c>
      <c r="G10500" s="129">
        <v>13.816493149719108</v>
      </c>
      <c r="H10500" s="96">
        <v>-2857921.6227628165</v>
      </c>
      <c r="I10500" s="96">
        <v>-2857921.6227628165</v>
      </c>
      <c r="J10500" s="96">
        <v>0</v>
      </c>
      <c r="K10500" s="96">
        <v>0</v>
      </c>
    </row>
    <row r="10501" spans="6:11">
      <c r="F10501" s="128">
        <v>0.13356309125314847</v>
      </c>
      <c r="G10501" s="129">
        <v>0.65848121166476548</v>
      </c>
      <c r="H10501" s="96">
        <v>5535135.3018939942</v>
      </c>
      <c r="I10501" s="96">
        <v>-297900.07039749727</v>
      </c>
      <c r="J10501" s="96">
        <v>-93926.315025039949</v>
      </c>
      <c r="K10501" s="96">
        <v>5926961.6873165313</v>
      </c>
    </row>
    <row r="10502" spans="6:11">
      <c r="F10502" s="128">
        <v>0.86643690874685153</v>
      </c>
      <c r="G10502" s="129">
        <v>1.433659840793875</v>
      </c>
      <c r="H10502" s="96">
        <v>4995239.6963283047</v>
      </c>
      <c r="I10502" s="96">
        <v>-739587.61031092564</v>
      </c>
      <c r="J10502" s="96">
        <v>-107290.65752283286</v>
      </c>
      <c r="K10502" s="96">
        <v>5842117.9641620629</v>
      </c>
    </row>
    <row r="10503" spans="6:11">
      <c r="F10503" s="128">
        <v>0.34530302505030297</v>
      </c>
      <c r="G10503" s="129">
        <v>1.2441014187595587</v>
      </c>
      <c r="H10503" s="96">
        <v>5126606.703419311</v>
      </c>
      <c r="I10503" s="96">
        <v>-593042.51298518723</v>
      </c>
      <c r="J10503" s="96">
        <v>-143103.16418153932</v>
      </c>
      <c r="K10503" s="96">
        <v>5862752.3805860374</v>
      </c>
    </row>
    <row r="10504" spans="6:11">
      <c r="F10504" s="128">
        <v>0.65469697494969703</v>
      </c>
      <c r="G10504" s="129">
        <v>4.2358278405944088</v>
      </c>
      <c r="H10504" s="96">
        <v>3107254.1300379611</v>
      </c>
      <c r="I10504" s="96">
        <v>-2307400.080373521</v>
      </c>
      <c r="J10504" s="96">
        <v>-130769.72431859892</v>
      </c>
      <c r="K10504" s="96">
        <v>5545423.9347300809</v>
      </c>
    </row>
    <row r="10505" spans="6:11">
      <c r="F10505" s="128">
        <v>0.48752106730951261</v>
      </c>
      <c r="G10505" s="129">
        <v>5.311107821698891</v>
      </c>
      <c r="H10505" s="96">
        <v>-2857921.6227628165</v>
      </c>
      <c r="I10505" s="96">
        <v>-2857921.6227628165</v>
      </c>
      <c r="J10505" s="96">
        <v>0</v>
      </c>
      <c r="K10505" s="96">
        <v>0</v>
      </c>
    </row>
    <row r="10506" spans="6:11">
      <c r="F10506" s="128">
        <v>0.51247893269048739</v>
      </c>
      <c r="G10506" s="129">
        <v>6.6849567575987789</v>
      </c>
      <c r="H10506" s="96">
        <v>-2857921.6227628165</v>
      </c>
      <c r="I10506" s="96">
        <v>-2857921.6227628165</v>
      </c>
      <c r="J10506" s="96">
        <v>0</v>
      </c>
      <c r="K10506" s="96">
        <v>0</v>
      </c>
    </row>
    <row r="10507" spans="6:11">
      <c r="F10507" s="128">
        <v>0.70809196922860262</v>
      </c>
      <c r="G10507" s="129">
        <v>0.96870908262214672</v>
      </c>
      <c r="H10507" s="96">
        <v>5318170.3003898058</v>
      </c>
      <c r="I10507" s="96">
        <v>-445814.39416262286</v>
      </c>
      <c r="J10507" s="96">
        <v>-128875.49235459221</v>
      </c>
      <c r="K10507" s="96">
        <v>5892860.1869070204</v>
      </c>
    </row>
    <row r="10508" spans="6:11">
      <c r="F10508" s="128">
        <v>0.29190803077139738</v>
      </c>
      <c r="G10508" s="129">
        <v>12.313164894368064</v>
      </c>
      <c r="H10508" s="96">
        <v>-2857921.6227628165</v>
      </c>
      <c r="I10508" s="96">
        <v>-2857921.6227628165</v>
      </c>
      <c r="J10508" s="96">
        <v>0</v>
      </c>
      <c r="K10508" s="96">
        <v>0</v>
      </c>
    </row>
    <row r="10509" spans="6:11">
      <c r="F10509" s="128">
        <v>0.75041953665238603</v>
      </c>
      <c r="G10509" s="129">
        <v>1.5464783502702335</v>
      </c>
      <c r="H10509" s="96">
        <v>4917323.8506022878</v>
      </c>
      <c r="I10509" s="96">
        <v>-885452.85481691465</v>
      </c>
      <c r="J10509" s="96">
        <v>-27094.87013545755</v>
      </c>
      <c r="K10509" s="96">
        <v>5829871.5755546596</v>
      </c>
    </row>
    <row r="10510" spans="6:11">
      <c r="F10510" s="128">
        <v>0.24958046334761397</v>
      </c>
      <c r="G10510" s="129">
        <v>13.879739173947604</v>
      </c>
      <c r="H10510" s="96">
        <v>-2857921.6227628165</v>
      </c>
      <c r="I10510" s="96">
        <v>-2857921.6227628165</v>
      </c>
      <c r="J10510" s="96">
        <v>0</v>
      </c>
      <c r="K10510" s="96">
        <v>0</v>
      </c>
    </row>
    <row r="10511" spans="6:11">
      <c r="F10511" s="128">
        <v>0.36715953452505867</v>
      </c>
      <c r="G10511" s="129">
        <v>1.7020687457870476</v>
      </c>
      <c r="H10511" s="96">
        <v>4810114.632513579</v>
      </c>
      <c r="I10511" s="96">
        <v>-885452.85481691465</v>
      </c>
      <c r="J10511" s="96">
        <v>-117456.93800047958</v>
      </c>
      <c r="K10511" s="96">
        <v>5813024.4253309732</v>
      </c>
    </row>
    <row r="10512" spans="6:11">
      <c r="F10512" s="128">
        <v>0.63284046547494133</v>
      </c>
      <c r="G10512" s="129">
        <v>4.5753691786816892</v>
      </c>
      <c r="H10512" s="96">
        <v>2885041.4191375882</v>
      </c>
      <c r="I10512" s="96">
        <v>-2583940.8049289733</v>
      </c>
      <c r="J10512" s="96">
        <v>-41530.115913622678</v>
      </c>
      <c r="K10512" s="96">
        <v>5510512.3399801841</v>
      </c>
    </row>
    <row r="10513" spans="6:11">
      <c r="F10513" s="128">
        <v>0.17261623396642489</v>
      </c>
      <c r="G10513" s="129">
        <v>0.15773492577342224</v>
      </c>
      <c r="H10513" s="96">
        <v>5888063.7961329324</v>
      </c>
      <c r="I10513" s="96">
        <v>0</v>
      </c>
      <c r="J10513" s="96">
        <v>-94358.783688546973</v>
      </c>
      <c r="K10513" s="96">
        <v>5982422.5798214795</v>
      </c>
    </row>
    <row r="10514" spans="6:11">
      <c r="F10514" s="128">
        <v>0.82738376603357511</v>
      </c>
      <c r="G10514" s="129">
        <v>1.8948664560467592</v>
      </c>
      <c r="H10514" s="96">
        <v>4677669.2229966298</v>
      </c>
      <c r="I10514" s="96">
        <v>-1030641.4004800867</v>
      </c>
      <c r="J10514" s="96">
        <v>-83905.410928180121</v>
      </c>
      <c r="K10514" s="96">
        <v>5792216.0344048962</v>
      </c>
    </row>
    <row r="10515" spans="6:11">
      <c r="F10515" s="128">
        <v>0.48855598398470812</v>
      </c>
      <c r="G10515" s="129">
        <v>6.2210448868587802</v>
      </c>
      <c r="H10515" s="96">
        <v>-2857921.6227628165</v>
      </c>
      <c r="I10515" s="96">
        <v>-2857921.6227628165</v>
      </c>
      <c r="J10515" s="96">
        <v>0</v>
      </c>
      <c r="K10515" s="96">
        <v>0</v>
      </c>
    </row>
    <row r="10516" spans="6:11">
      <c r="F10516" s="128">
        <v>0.51144401601529188</v>
      </c>
      <c r="G10516" s="129">
        <v>6.7051715018610043</v>
      </c>
      <c r="H10516" s="96">
        <v>-2857921.6227628165</v>
      </c>
      <c r="I10516" s="96">
        <v>-2857921.6227628165</v>
      </c>
      <c r="J10516" s="96">
        <v>0</v>
      </c>
      <c r="K10516" s="96">
        <v>0</v>
      </c>
    </row>
    <row r="10517" spans="6:11">
      <c r="F10517" s="128">
        <v>0.42799065477966636</v>
      </c>
      <c r="G10517" s="129">
        <v>1.7043586121427441</v>
      </c>
      <c r="H10517" s="96">
        <v>4808541.0759439059</v>
      </c>
      <c r="I10517" s="96">
        <v>-885452.85481691465</v>
      </c>
      <c r="J10517" s="96">
        <v>-118782.91433014843</v>
      </c>
      <c r="K10517" s="96">
        <v>5812776.8450909695</v>
      </c>
    </row>
    <row r="10518" spans="6:11">
      <c r="F10518" s="128">
        <v>0.57200934522033364</v>
      </c>
      <c r="G10518" s="129">
        <v>5.5859994993801338</v>
      </c>
      <c r="H10518" s="96">
        <v>-2857921.6227628165</v>
      </c>
      <c r="I10518" s="96">
        <v>-2857921.6227628165</v>
      </c>
      <c r="J10518" s="96">
        <v>0</v>
      </c>
      <c r="K10518" s="96">
        <v>0</v>
      </c>
    </row>
    <row r="10519" spans="6:11">
      <c r="F10519" s="128">
        <v>0.52468798378615533</v>
      </c>
      <c r="G10519" s="129">
        <v>20.509198129414134</v>
      </c>
      <c r="H10519" s="96">
        <v>-2857921.6227628165</v>
      </c>
      <c r="I10519" s="96">
        <v>-2857921.6227628165</v>
      </c>
      <c r="J10519" s="96">
        <v>0</v>
      </c>
      <c r="K10519" s="96">
        <v>0</v>
      </c>
    </row>
    <row r="10520" spans="6:11">
      <c r="F10520" s="128">
        <v>0.47531201621384467</v>
      </c>
      <c r="G10520" s="129">
        <v>7.4378381435658873</v>
      </c>
      <c r="H10520" s="96">
        <v>-2857921.6227628165</v>
      </c>
      <c r="I10520" s="96">
        <v>-2857921.6227628165</v>
      </c>
      <c r="J10520" s="96">
        <v>0</v>
      </c>
      <c r="K10520" s="96">
        <v>0</v>
      </c>
    </row>
    <row r="10521" spans="6:11">
      <c r="F10521" s="128">
        <v>0.63679613114613443</v>
      </c>
      <c r="G10521" s="129">
        <v>0.10559520382623655</v>
      </c>
      <c r="H10521" s="96">
        <v>5924997.6270270394</v>
      </c>
      <c r="I10521" s="96">
        <v>0</v>
      </c>
      <c r="J10521" s="96">
        <v>-63229.513375341143</v>
      </c>
      <c r="K10521" s="96">
        <v>5988227.1404023804</v>
      </c>
    </row>
    <row r="10522" spans="6:11">
      <c r="F10522" s="128">
        <v>0.36320386885386557</v>
      </c>
      <c r="G10522" s="129">
        <v>10.127909801810452</v>
      </c>
      <c r="H10522" s="96">
        <v>-2857921.6227628165</v>
      </c>
      <c r="I10522" s="96">
        <v>-2857921.6227628165</v>
      </c>
      <c r="J10522" s="96">
        <v>0</v>
      </c>
      <c r="K10522" s="96">
        <v>0</v>
      </c>
    </row>
    <row r="10523" spans="6:11">
      <c r="F10523" s="128">
        <v>0.80792428257560345</v>
      </c>
      <c r="G10523" s="129">
        <v>4.3402711874207078</v>
      </c>
      <c r="H10523" s="96">
        <v>3038710.2287570941</v>
      </c>
      <c r="I10523" s="96">
        <v>-2445991.9206642797</v>
      </c>
      <c r="J10523" s="96">
        <v>-49959.445386163621</v>
      </c>
      <c r="K10523" s="96">
        <v>5534661.5948075373</v>
      </c>
    </row>
    <row r="10524" spans="6:11">
      <c r="F10524" s="128">
        <v>0.19207571742439655</v>
      </c>
      <c r="G10524" s="129">
        <v>16.498656231090489</v>
      </c>
      <c r="H10524" s="96">
        <v>-2857921.6227628165</v>
      </c>
      <c r="I10524" s="96">
        <v>-2857921.6227628165</v>
      </c>
      <c r="J10524" s="96">
        <v>0</v>
      </c>
      <c r="K10524" s="96">
        <v>0</v>
      </c>
    </row>
    <row r="10525" spans="6:11">
      <c r="F10525" s="128">
        <v>0.70718164801342442</v>
      </c>
      <c r="G10525" s="129">
        <v>2.8978682017365776</v>
      </c>
      <c r="H10525" s="96">
        <v>3996406.9337709732</v>
      </c>
      <c r="I10525" s="96">
        <v>-1604691.1635483941</v>
      </c>
      <c r="J10525" s="96">
        <v>-84061.047803591282</v>
      </c>
      <c r="K10525" s="96">
        <v>5685159.1451229583</v>
      </c>
    </row>
    <row r="10526" spans="6:11">
      <c r="F10526" s="128">
        <v>0.29281835198657558</v>
      </c>
      <c r="G10526" s="129">
        <v>12.282028213093561</v>
      </c>
      <c r="H10526" s="96">
        <v>-2857921.6227628165</v>
      </c>
      <c r="I10526" s="96">
        <v>-2857921.6227628165</v>
      </c>
      <c r="J10526" s="96">
        <v>0</v>
      </c>
      <c r="K10526" s="96">
        <v>0</v>
      </c>
    </row>
    <row r="10527" spans="6:11">
      <c r="F10527" s="128">
        <v>0.25147504173880253</v>
      </c>
      <c r="G10527" s="129">
        <v>1.9251931161408866</v>
      </c>
      <c r="H10527" s="96">
        <v>4656895.173950756</v>
      </c>
      <c r="I10527" s="96">
        <v>-1030641.4004800867</v>
      </c>
      <c r="J10527" s="96">
        <v>-101413.1319453555</v>
      </c>
      <c r="K10527" s="96">
        <v>5788949.7063761987</v>
      </c>
    </row>
    <row r="10528" spans="6:11">
      <c r="F10528" s="128">
        <v>0.74852495826119747</v>
      </c>
      <c r="G10528" s="129">
        <v>2.8965073130802788</v>
      </c>
      <c r="H10528" s="96">
        <v>3997322.3796719392</v>
      </c>
      <c r="I10528" s="96">
        <v>-1604691.1635483941</v>
      </c>
      <c r="J10528" s="96">
        <v>-83289.509479720495</v>
      </c>
      <c r="K10528" s="96">
        <v>5685303.0527000539</v>
      </c>
    </row>
    <row r="10529" spans="6:11">
      <c r="F10529" s="128">
        <v>0.40583354775201907</v>
      </c>
      <c r="G10529" s="129">
        <v>27.592476453889674</v>
      </c>
      <c r="H10529" s="96">
        <v>-2857921.6227628165</v>
      </c>
      <c r="I10529" s="96">
        <v>-2857921.6227628165</v>
      </c>
      <c r="J10529" s="96">
        <v>0</v>
      </c>
      <c r="K10529" s="96">
        <v>0</v>
      </c>
    </row>
    <row r="10530" spans="6:11">
      <c r="F10530" s="128">
        <v>0.59416645224798093</v>
      </c>
      <c r="G10530" s="129">
        <v>5.205957762348242</v>
      </c>
      <c r="H10530" s="96">
        <v>-2857921.6227628165</v>
      </c>
      <c r="I10530" s="96">
        <v>-2857921.6227628165</v>
      </c>
      <c r="J10530" s="96">
        <v>0</v>
      </c>
      <c r="K10530" s="96">
        <v>0</v>
      </c>
    </row>
    <row r="10531" spans="6:11">
      <c r="F10531" s="128">
        <v>0.41720533510114399</v>
      </c>
      <c r="G10531" s="129">
        <v>16.583681886323554</v>
      </c>
      <c r="H10531" s="96">
        <v>-2857921.6227628165</v>
      </c>
      <c r="I10531" s="96">
        <v>-2857921.6227628165</v>
      </c>
      <c r="J10531" s="96">
        <v>0</v>
      </c>
      <c r="K10531" s="96">
        <v>0</v>
      </c>
    </row>
    <row r="10532" spans="6:11">
      <c r="F10532" s="128">
        <v>0.58279466489885601</v>
      </c>
      <c r="G10532" s="129">
        <v>5.3992035896026973</v>
      </c>
      <c r="H10532" s="96">
        <v>-2857921.6227628165</v>
      </c>
      <c r="I10532" s="96">
        <v>-2857921.6227628165</v>
      </c>
      <c r="J10532" s="96">
        <v>0</v>
      </c>
      <c r="K10532" s="96">
        <v>0</v>
      </c>
    </row>
    <row r="10533" spans="6:11">
      <c r="F10533" s="128">
        <v>9.9829295076636071E-2</v>
      </c>
      <c r="G10533" s="129">
        <v>3.9637753370121454</v>
      </c>
      <c r="H10533" s="96">
        <v>3286250.9146174039</v>
      </c>
      <c r="I10533" s="96">
        <v>-2168162.2873492301</v>
      </c>
      <c r="J10533" s="96">
        <v>-119142.67327566615</v>
      </c>
      <c r="K10533" s="96">
        <v>5573555.8752423003</v>
      </c>
    </row>
    <row r="10534" spans="6:11">
      <c r="F10534" s="128">
        <v>0.90017070492336393</v>
      </c>
      <c r="G10534" s="129">
        <v>1.0517086150624084</v>
      </c>
      <c r="H10534" s="96">
        <v>5260304.7716191774</v>
      </c>
      <c r="I10534" s="96">
        <v>-593042.51298518723</v>
      </c>
      <c r="J10534" s="96">
        <v>-30422.574583868682</v>
      </c>
      <c r="K10534" s="96">
        <v>5883769.8591882335</v>
      </c>
    </row>
    <row r="10535" spans="6:11">
      <c r="F10535" s="128">
        <v>0.90178499635929998</v>
      </c>
      <c r="G10535" s="129">
        <v>17.286753695398101</v>
      </c>
      <c r="H10535" s="96">
        <v>-2857921.6227628165</v>
      </c>
      <c r="I10535" s="96">
        <v>-2857921.6227628165</v>
      </c>
      <c r="J10535" s="96">
        <v>0</v>
      </c>
      <c r="K10535" s="96">
        <v>0</v>
      </c>
    </row>
    <row r="10536" spans="6:11">
      <c r="F10536" s="128">
        <v>9.8215003640700016E-2</v>
      </c>
      <c r="G10536" s="129">
        <v>23.205962887272221</v>
      </c>
      <c r="H10536" s="96">
        <v>-2857921.6227628165</v>
      </c>
      <c r="I10536" s="96">
        <v>-2857921.6227628165</v>
      </c>
      <c r="J10536" s="96">
        <v>0</v>
      </c>
      <c r="K10536" s="96">
        <v>0</v>
      </c>
    </row>
    <row r="10537" spans="6:11">
      <c r="F10537" s="128">
        <v>0.22140605017557835</v>
      </c>
      <c r="G10537" s="129">
        <v>9.6155929584670652</v>
      </c>
      <c r="H10537" s="96">
        <v>-2857921.6227628165</v>
      </c>
      <c r="I10537" s="96">
        <v>-2857921.6227628165</v>
      </c>
      <c r="J10537" s="96">
        <v>0</v>
      </c>
      <c r="K10537" s="96">
        <v>0</v>
      </c>
    </row>
    <row r="10538" spans="6:11">
      <c r="F10538" s="128">
        <v>0.77859394982442165</v>
      </c>
      <c r="G10538" s="129">
        <v>2.5026561441852913</v>
      </c>
      <c r="H10538" s="96">
        <v>4263405.1255558208</v>
      </c>
      <c r="I10538" s="96">
        <v>-1462178.1651097869</v>
      </c>
      <c r="J10538" s="96">
        <v>-1521.1222842075331</v>
      </c>
      <c r="K10538" s="96">
        <v>5727104.4129498154</v>
      </c>
    </row>
    <row r="10539" spans="6:11">
      <c r="F10539" s="128">
        <v>0.53859568678171976</v>
      </c>
      <c r="G10539" s="129">
        <v>1.4862251169103486</v>
      </c>
      <c r="H10539" s="96">
        <v>4958957.7683308749</v>
      </c>
      <c r="I10539" s="96">
        <v>-739587.61031092564</v>
      </c>
      <c r="J10539" s="96">
        <v>-137863.45560718758</v>
      </c>
      <c r="K10539" s="96">
        <v>5836408.834248988</v>
      </c>
    </row>
    <row r="10540" spans="6:11">
      <c r="F10540" s="128">
        <v>0.46140431321828024</v>
      </c>
      <c r="G10540" s="129">
        <v>7.7348058517547003</v>
      </c>
      <c r="H10540" s="96">
        <v>-2857921.6227628165</v>
      </c>
      <c r="I10540" s="96">
        <v>-2857921.6227628165</v>
      </c>
      <c r="J10540" s="96">
        <v>0</v>
      </c>
      <c r="K10540" s="96">
        <v>0</v>
      </c>
    </row>
    <row r="10541" spans="6:11">
      <c r="F10541" s="128">
        <v>0.96789724478905159</v>
      </c>
      <c r="G10541" s="129">
        <v>0.4829969264873395</v>
      </c>
      <c r="H10541" s="96">
        <v>5658501.9449111074</v>
      </c>
      <c r="I10541" s="96">
        <v>-149296.34340658187</v>
      </c>
      <c r="J10541" s="96">
        <v>-138540.6541610432</v>
      </c>
      <c r="K10541" s="96">
        <v>5946338.9424787322</v>
      </c>
    </row>
    <row r="10542" spans="6:11">
      <c r="F10542" s="128">
        <v>3.2102755210948408E-2</v>
      </c>
      <c r="G10542" s="129">
        <v>34.388134204127589</v>
      </c>
      <c r="H10542" s="96">
        <v>-2857921.6227628165</v>
      </c>
      <c r="I10542" s="96">
        <v>-2857921.6227628165</v>
      </c>
      <c r="J10542" s="96">
        <v>0</v>
      </c>
      <c r="K10542" s="96">
        <v>0</v>
      </c>
    </row>
    <row r="10543" spans="6:11">
      <c r="F10543" s="128">
        <v>0.95718468468376972</v>
      </c>
      <c r="G10543" s="129">
        <v>11.812903891256429</v>
      </c>
      <c r="H10543" s="96">
        <v>-2857921.6227628165</v>
      </c>
      <c r="I10543" s="96">
        <v>-2857921.6227628165</v>
      </c>
      <c r="J10543" s="96">
        <v>0</v>
      </c>
      <c r="K10543" s="96">
        <v>0</v>
      </c>
    </row>
    <row r="10544" spans="6:11">
      <c r="F10544" s="128">
        <v>4.2815315316230285E-2</v>
      </c>
      <c r="G10544" s="129">
        <v>31.508594059105167</v>
      </c>
      <c r="H10544" s="96">
        <v>-2857921.6227628165</v>
      </c>
      <c r="I10544" s="96">
        <v>-2857921.6227628165</v>
      </c>
      <c r="J10544" s="96">
        <v>0</v>
      </c>
      <c r="K10544" s="96">
        <v>0</v>
      </c>
    </row>
    <row r="10545" spans="6:11">
      <c r="F10545" s="128">
        <v>0.94740049960723083</v>
      </c>
      <c r="G10545" s="129">
        <v>7.8781844733160993</v>
      </c>
      <c r="H10545" s="96">
        <v>-2857921.6227628165</v>
      </c>
      <c r="I10545" s="96">
        <v>-2857921.6227628165</v>
      </c>
      <c r="J10545" s="96">
        <v>0</v>
      </c>
      <c r="K10545" s="96">
        <v>0</v>
      </c>
    </row>
    <row r="10546" spans="6:11">
      <c r="F10546" s="128">
        <v>5.2599500392769172E-2</v>
      </c>
      <c r="G10546" s="129">
        <v>29.45048657519909</v>
      </c>
      <c r="H10546" s="96">
        <v>-2857921.6227628165</v>
      </c>
      <c r="I10546" s="96">
        <v>-2857921.6227628165</v>
      </c>
      <c r="J10546" s="96">
        <v>0</v>
      </c>
      <c r="K10546" s="96">
        <v>0</v>
      </c>
    </row>
    <row r="10547" spans="6:11">
      <c r="F10547" s="128">
        <v>0.44595874881465314</v>
      </c>
      <c r="G10547" s="129">
        <v>7.1606640176402196</v>
      </c>
      <c r="H10547" s="96">
        <v>-2857921.6227628165</v>
      </c>
      <c r="I10547" s="96">
        <v>-2857921.6227628165</v>
      </c>
      <c r="J10547" s="96">
        <v>0</v>
      </c>
      <c r="K10547" s="96">
        <v>0</v>
      </c>
    </row>
    <row r="10548" spans="6:11">
      <c r="F10548" s="128">
        <v>0.55404125118534686</v>
      </c>
      <c r="G10548" s="129">
        <v>5.9051613438353812</v>
      </c>
      <c r="H10548" s="96">
        <v>-2857921.6227628165</v>
      </c>
      <c r="I10548" s="96">
        <v>-2857921.6227628165</v>
      </c>
      <c r="J10548" s="96">
        <v>0</v>
      </c>
      <c r="K10548" s="96">
        <v>0</v>
      </c>
    </row>
    <row r="10549" spans="6:11">
      <c r="F10549" s="128">
        <v>0.61481154228541213</v>
      </c>
      <c r="G10549" s="129">
        <v>11.433358600415842</v>
      </c>
      <c r="H10549" s="96">
        <v>-2857921.6227628165</v>
      </c>
      <c r="I10549" s="96">
        <v>-2857921.6227628165</v>
      </c>
      <c r="J10549" s="96">
        <v>0</v>
      </c>
      <c r="K10549" s="96">
        <v>0</v>
      </c>
    </row>
    <row r="10550" spans="6:11">
      <c r="F10550" s="128">
        <v>0.38518845771458787</v>
      </c>
      <c r="G10550" s="129">
        <v>9.5402256390329718</v>
      </c>
      <c r="H10550" s="96">
        <v>-2857921.6227628165</v>
      </c>
      <c r="I10550" s="96">
        <v>-2857921.6227628165</v>
      </c>
      <c r="J10550" s="96">
        <v>0</v>
      </c>
      <c r="K10550" s="96">
        <v>0</v>
      </c>
    </row>
    <row r="10551" spans="6:11">
      <c r="F10551" s="128">
        <v>8.9243002115446779E-2</v>
      </c>
      <c r="G10551" s="129">
        <v>3.5116824094332642</v>
      </c>
      <c r="H10551" s="96">
        <v>3585779.6859496189</v>
      </c>
      <c r="I10551" s="96">
        <v>-2028275.5309168033</v>
      </c>
      <c r="J10551" s="96">
        <v>-6565.8977427327718</v>
      </c>
      <c r="K10551" s="96">
        <v>5620621.1146091549</v>
      </c>
    </row>
    <row r="10552" spans="6:11">
      <c r="F10552" s="128">
        <v>0.91075699788455322</v>
      </c>
      <c r="G10552" s="129">
        <v>0.93479159472636297</v>
      </c>
      <c r="H10552" s="96">
        <v>5341806.418392472</v>
      </c>
      <c r="I10552" s="96">
        <v>-445814.39416262286</v>
      </c>
      <c r="J10552" s="96">
        <v>-108958.14811273802</v>
      </c>
      <c r="K10552" s="96">
        <v>5896578.9606678328</v>
      </c>
    </row>
    <row r="10553" spans="6:11">
      <c r="F10553" s="128">
        <v>0.1016706288859025</v>
      </c>
      <c r="G10553" s="129">
        <v>0.69898169339725813</v>
      </c>
      <c r="H10553" s="96">
        <v>5506757.7235563919</v>
      </c>
      <c r="I10553" s="96">
        <v>-297900.07039749727</v>
      </c>
      <c r="J10553" s="96">
        <v>-117840.74129396249</v>
      </c>
      <c r="K10553" s="96">
        <v>5922498.5352478521</v>
      </c>
    </row>
    <row r="10554" spans="6:11">
      <c r="F10554" s="128">
        <v>0.8983293711140975</v>
      </c>
      <c r="G10554" s="129">
        <v>1.0721849495053377</v>
      </c>
      <c r="H10554" s="96">
        <v>5246033.3022148702</v>
      </c>
      <c r="I10554" s="96">
        <v>-593042.51298518723</v>
      </c>
      <c r="J10554" s="96">
        <v>-42453.579133531945</v>
      </c>
      <c r="K10554" s="96">
        <v>5881529.3943335889</v>
      </c>
    </row>
    <row r="10555" spans="6:11">
      <c r="F10555" s="128">
        <v>0.26958401659697084</v>
      </c>
      <c r="G10555" s="129">
        <v>12.812995101083759</v>
      </c>
      <c r="H10555" s="96">
        <v>-2857921.6227628165</v>
      </c>
      <c r="I10555" s="96">
        <v>-2857921.6227628165</v>
      </c>
      <c r="J10555" s="96">
        <v>0</v>
      </c>
      <c r="K10555" s="96">
        <v>0</v>
      </c>
    </row>
    <row r="10556" spans="6:11">
      <c r="F10556" s="128">
        <v>0.73041598340302916</v>
      </c>
      <c r="G10556" s="129">
        <v>3.1414106685889664</v>
      </c>
      <c r="H10556" s="96">
        <v>3832894.5325887701</v>
      </c>
      <c r="I10556" s="96">
        <v>-1746543.0149025372</v>
      </c>
      <c r="J10556" s="96">
        <v>-80026.694213914641</v>
      </c>
      <c r="K10556" s="96">
        <v>5659464.2417052221</v>
      </c>
    </row>
    <row r="10557" spans="6:11">
      <c r="F10557" s="128">
        <v>0.92437449155237128</v>
      </c>
      <c r="G10557" s="129">
        <v>3.5038248141336679</v>
      </c>
      <c r="H10557" s="96">
        <v>3591017.1193054286</v>
      </c>
      <c r="I10557" s="96">
        <v>-2028275.5309168033</v>
      </c>
      <c r="J10557" s="96">
        <v>-2149.9853471758247</v>
      </c>
      <c r="K10557" s="96">
        <v>5621442.6355694076</v>
      </c>
    </row>
    <row r="10558" spans="6:11">
      <c r="F10558" s="128">
        <v>7.562550844762872E-2</v>
      </c>
      <c r="G10558" s="129">
        <v>25.819616393793034</v>
      </c>
      <c r="H10558" s="96">
        <v>-2857921.6227628165</v>
      </c>
      <c r="I10558" s="96">
        <v>-2857921.6227628165</v>
      </c>
      <c r="J10558" s="96">
        <v>0</v>
      </c>
      <c r="K10558" s="96">
        <v>0</v>
      </c>
    </row>
    <row r="10559" spans="6:11">
      <c r="F10559" s="128">
        <v>0.64068265822372394</v>
      </c>
      <c r="G10559" s="129">
        <v>11.928927408109292</v>
      </c>
      <c r="H10559" s="96">
        <v>-2857921.6227628165</v>
      </c>
      <c r="I10559" s="96">
        <v>-2857921.6227628165</v>
      </c>
      <c r="J10559" s="96">
        <v>0</v>
      </c>
      <c r="K10559" s="96">
        <v>0</v>
      </c>
    </row>
    <row r="10560" spans="6:11">
      <c r="F10560" s="128">
        <v>0.35931734177627606</v>
      </c>
      <c r="G10560" s="129">
        <v>10.235493205771499</v>
      </c>
      <c r="H10560" s="96">
        <v>-2857921.6227628165</v>
      </c>
      <c r="I10560" s="96">
        <v>-2857921.6227628165</v>
      </c>
      <c r="J10560" s="96">
        <v>0</v>
      </c>
      <c r="K10560" s="96">
        <v>0</v>
      </c>
    </row>
    <row r="10561" spans="6:11">
      <c r="F10561" s="128">
        <v>0.90706573654391132</v>
      </c>
      <c r="G10561" s="129">
        <v>10.647673502266901</v>
      </c>
      <c r="H10561" s="96">
        <v>-2857921.6227628165</v>
      </c>
      <c r="I10561" s="96">
        <v>-2857921.6227628165</v>
      </c>
      <c r="J10561" s="96">
        <v>0</v>
      </c>
      <c r="K10561" s="96">
        <v>0</v>
      </c>
    </row>
    <row r="10562" spans="6:11">
      <c r="F10562" s="128">
        <v>9.2934263456088684E-2</v>
      </c>
      <c r="G10562" s="129">
        <v>23.758628803194643</v>
      </c>
      <c r="H10562" s="96">
        <v>-2857921.6227628165</v>
      </c>
      <c r="I10562" s="96">
        <v>-2857921.6227628165</v>
      </c>
      <c r="J10562" s="96">
        <v>0</v>
      </c>
      <c r="K10562" s="96">
        <v>0</v>
      </c>
    </row>
    <row r="10563" spans="6:11">
      <c r="F10563" s="128">
        <v>0.54676495469457986</v>
      </c>
      <c r="G10563" s="129">
        <v>4.3005832844168124</v>
      </c>
      <c r="H10563" s="96">
        <v>3064741.490734322</v>
      </c>
      <c r="I10563" s="96">
        <v>-2445991.9206642797</v>
      </c>
      <c r="J10563" s="96">
        <v>-28015.351279903345</v>
      </c>
      <c r="K10563" s="96">
        <v>5538748.7626785049</v>
      </c>
    </row>
    <row r="10564" spans="6:11">
      <c r="F10564" s="128">
        <v>0.45323504530542014</v>
      </c>
      <c r="G10564" s="129">
        <v>7.9134442425350988</v>
      </c>
      <c r="H10564" s="96">
        <v>-2857921.6227628165</v>
      </c>
      <c r="I10564" s="96">
        <v>-2857921.6227628165</v>
      </c>
      <c r="J10564" s="96">
        <v>0</v>
      </c>
      <c r="K10564" s="96">
        <v>0</v>
      </c>
    </row>
    <row r="10565" spans="6:11">
      <c r="F10565" s="128">
        <v>0.18359739550458787</v>
      </c>
      <c r="G10565" s="129">
        <v>3.3286731009328654</v>
      </c>
      <c r="H10565" s="96">
        <v>3707681.7358995271</v>
      </c>
      <c r="I10565" s="96">
        <v>-1887736.7863693987</v>
      </c>
      <c r="J10565" s="96">
        <v>-44367.635774862953</v>
      </c>
      <c r="K10565" s="96">
        <v>5639786.1580437887</v>
      </c>
    </row>
    <row r="10566" spans="6:11">
      <c r="F10566" s="128">
        <v>0.81640260449541213</v>
      </c>
      <c r="G10566" s="129">
        <v>2.0284765783177594</v>
      </c>
      <c r="H10566" s="96">
        <v>4586230.550822475</v>
      </c>
      <c r="I10566" s="96">
        <v>-1175156.386645427</v>
      </c>
      <c r="J10566" s="96">
        <v>-16452.452700504324</v>
      </c>
      <c r="K10566" s="96">
        <v>5777839.3901684061</v>
      </c>
    </row>
    <row r="10567" spans="6:11">
      <c r="F10567" s="128">
        <v>0.78858774089944239</v>
      </c>
      <c r="G10567" s="129">
        <v>1.3386367584640917</v>
      </c>
      <c r="H10567" s="96">
        <v>5060993.4733392578</v>
      </c>
      <c r="I10567" s="96">
        <v>-739587.61031092564</v>
      </c>
      <c r="J10567" s="96">
        <v>-51871.541359918498</v>
      </c>
      <c r="K10567" s="96">
        <v>5852452.6250101021</v>
      </c>
    </row>
    <row r="10568" spans="6:11">
      <c r="F10568" s="128">
        <v>0.21141225910055761</v>
      </c>
      <c r="G10568" s="129">
        <v>15.539452171584959</v>
      </c>
      <c r="H10568" s="96">
        <v>-2857921.6227628165</v>
      </c>
      <c r="I10568" s="96">
        <v>-2857921.6227628165</v>
      </c>
      <c r="J10568" s="96">
        <v>0</v>
      </c>
      <c r="K10568" s="96">
        <v>0</v>
      </c>
    </row>
    <row r="10569" spans="6:11">
      <c r="F10569" s="128">
        <v>0.56622931126355547</v>
      </c>
      <c r="G10569" s="129">
        <v>16.149550434428377</v>
      </c>
      <c r="H10569" s="96">
        <v>-2857921.6227628165</v>
      </c>
      <c r="I10569" s="96">
        <v>-2857921.6227628165</v>
      </c>
      <c r="J10569" s="96">
        <v>0</v>
      </c>
      <c r="K10569" s="96">
        <v>0</v>
      </c>
    </row>
    <row r="10570" spans="6:11">
      <c r="F10570" s="128">
        <v>0.43377068873644453</v>
      </c>
      <c r="G10570" s="129">
        <v>8.3523925148346336</v>
      </c>
      <c r="H10570" s="96">
        <v>-2857921.6227628165</v>
      </c>
      <c r="I10570" s="96">
        <v>-2857921.6227628165</v>
      </c>
      <c r="J10570" s="96">
        <v>0</v>
      </c>
      <c r="K10570" s="96">
        <v>0</v>
      </c>
    </row>
    <row r="10571" spans="6:11">
      <c r="F10571" s="128">
        <v>0.86959581456438018</v>
      </c>
      <c r="G10571" s="129">
        <v>9.7998047268018276</v>
      </c>
      <c r="H10571" s="96">
        <v>-2857921.6227628165</v>
      </c>
      <c r="I10571" s="96">
        <v>-2857921.6227628165</v>
      </c>
      <c r="J10571" s="96">
        <v>0</v>
      </c>
      <c r="K10571" s="96">
        <v>0</v>
      </c>
    </row>
    <row r="10572" spans="6:11">
      <c r="F10572" s="128">
        <v>0.13040418543561982</v>
      </c>
      <c r="G10572" s="129">
        <v>20.371165331057536</v>
      </c>
      <c r="H10572" s="96">
        <v>-2857921.6227628165</v>
      </c>
      <c r="I10572" s="96">
        <v>-2857921.6227628165</v>
      </c>
      <c r="J10572" s="96">
        <v>0</v>
      </c>
      <c r="K10572" s="96">
        <v>0</v>
      </c>
    </row>
    <row r="10573" spans="6:11">
      <c r="F10573" s="128">
        <v>0.56587569569054785</v>
      </c>
      <c r="G10573" s="129">
        <v>5.7923084238968778</v>
      </c>
      <c r="H10573" s="96">
        <v>-2857921.6227628165</v>
      </c>
      <c r="I10573" s="96">
        <v>-2857921.6227628165</v>
      </c>
      <c r="J10573" s="96">
        <v>0</v>
      </c>
      <c r="K10573" s="96">
        <v>0</v>
      </c>
    </row>
    <row r="10574" spans="6:11">
      <c r="F10574" s="128">
        <v>0.43412430430945215</v>
      </c>
      <c r="G10574" s="129">
        <v>8.344243704312424</v>
      </c>
      <c r="H10574" s="96">
        <v>-2857921.6227628165</v>
      </c>
      <c r="I10574" s="96">
        <v>-2857921.6227628165</v>
      </c>
      <c r="J10574" s="96">
        <v>0</v>
      </c>
      <c r="K10574" s="96">
        <v>0</v>
      </c>
    </row>
    <row r="10575" spans="6:11">
      <c r="F10575" s="128">
        <v>0.84052906171639852</v>
      </c>
      <c r="G10575" s="129">
        <v>0.2463889089946362</v>
      </c>
      <c r="H10575" s="96">
        <v>5825416.1728647323</v>
      </c>
      <c r="I10575" s="96">
        <v>0</v>
      </c>
      <c r="J10575" s="96">
        <v>-147149.73584566184</v>
      </c>
      <c r="K10575" s="96">
        <v>5972565.9087103941</v>
      </c>
    </row>
    <row r="10576" spans="6:11">
      <c r="F10576" s="128">
        <v>0.15947093828360148</v>
      </c>
      <c r="G10576" s="129">
        <v>18.358935784770928</v>
      </c>
      <c r="H10576" s="96">
        <v>-2857921.6227628165</v>
      </c>
      <c r="I10576" s="96">
        <v>-2857921.6227628165</v>
      </c>
      <c r="J10576" s="96">
        <v>0</v>
      </c>
      <c r="K10576" s="96">
        <v>0</v>
      </c>
    </row>
    <row r="10577" spans="6:11">
      <c r="F10577" s="128">
        <v>0.74989232491573588</v>
      </c>
      <c r="G10577" s="129">
        <v>1.1685080834443762</v>
      </c>
      <c r="H10577" s="96">
        <v>5179032.9392165393</v>
      </c>
      <c r="I10577" s="96">
        <v>-593042.51298518723</v>
      </c>
      <c r="J10577" s="96">
        <v>-98925.967370671729</v>
      </c>
      <c r="K10577" s="96">
        <v>5871001.4195723981</v>
      </c>
    </row>
    <row r="10578" spans="6:11">
      <c r="F10578" s="128">
        <v>0.25010767508426412</v>
      </c>
      <c r="G10578" s="129">
        <v>13.858637535076008</v>
      </c>
      <c r="H10578" s="96">
        <v>-2857921.6227628165</v>
      </c>
      <c r="I10578" s="96">
        <v>-2857921.6227628165</v>
      </c>
      <c r="J10578" s="96">
        <v>0</v>
      </c>
      <c r="K10578" s="96">
        <v>0</v>
      </c>
    </row>
    <row r="10579" spans="6:11">
      <c r="F10579" s="128">
        <v>0.56276471480707047</v>
      </c>
      <c r="G10579" s="129">
        <v>3.1578500538181111</v>
      </c>
      <c r="H10579" s="96">
        <v>3821888.2719849586</v>
      </c>
      <c r="I10579" s="96">
        <v>-1746543.0149025372</v>
      </c>
      <c r="J10579" s="96">
        <v>-89302.710462640069</v>
      </c>
      <c r="K10579" s="96">
        <v>5657733.9973501358</v>
      </c>
    </row>
    <row r="10580" spans="6:11">
      <c r="F10580" s="128">
        <v>0.43723528519292953</v>
      </c>
      <c r="G10580" s="129">
        <v>8.2728381872476398</v>
      </c>
      <c r="H10580" s="96">
        <v>-2857921.6227628165</v>
      </c>
      <c r="I10580" s="96">
        <v>-2857921.6227628165</v>
      </c>
      <c r="J10580" s="96">
        <v>0</v>
      </c>
      <c r="K10580" s="96">
        <v>0</v>
      </c>
    </row>
    <row r="10581" spans="6:11">
      <c r="F10581" s="128">
        <v>0.26782390010799384</v>
      </c>
      <c r="G10581" s="129">
        <v>3.0328657777757688</v>
      </c>
      <c r="H10581" s="96">
        <v>3905721.9696829058</v>
      </c>
      <c r="I10581" s="96">
        <v>-1746543.0149025372</v>
      </c>
      <c r="J10581" s="96">
        <v>-18636.889416701764</v>
      </c>
      <c r="K10581" s="96">
        <v>5670901.8740021447</v>
      </c>
    </row>
    <row r="10582" spans="6:11">
      <c r="F10582" s="128">
        <v>0.73217609989200616</v>
      </c>
      <c r="G10582" s="129">
        <v>3.1173422033106002</v>
      </c>
      <c r="H10582" s="96">
        <v>3849019.7093103919</v>
      </c>
      <c r="I10582" s="96">
        <v>-1746543.0149025372</v>
      </c>
      <c r="J10582" s="96">
        <v>-66435.67659372864</v>
      </c>
      <c r="K10582" s="96">
        <v>5661998.400806658</v>
      </c>
    </row>
    <row r="10583" spans="6:11">
      <c r="F10583" s="128">
        <v>0.45938881865337633</v>
      </c>
      <c r="G10583" s="129">
        <v>0.77853117622473778</v>
      </c>
      <c r="H10583" s="96">
        <v>5451055.8486553757</v>
      </c>
      <c r="I10583" s="96">
        <v>-445814.39416262286</v>
      </c>
      <c r="J10583" s="96">
        <v>-16871.722690150593</v>
      </c>
      <c r="K10583" s="96">
        <v>5913741.965508149</v>
      </c>
    </row>
    <row r="10584" spans="6:11">
      <c r="F10584" s="128">
        <v>0.54061118134662367</v>
      </c>
      <c r="G10584" s="129">
        <v>6.1505496213758457</v>
      </c>
      <c r="H10584" s="96">
        <v>-2857921.6227628165</v>
      </c>
      <c r="I10584" s="96">
        <v>-2857921.6227628165</v>
      </c>
      <c r="J10584" s="96">
        <v>0</v>
      </c>
      <c r="K10584" s="96">
        <v>0</v>
      </c>
    </row>
    <row r="10585" spans="6:11">
      <c r="F10585" s="128">
        <v>0.17170090826986917</v>
      </c>
      <c r="G10585" s="129">
        <v>3.8956126080592917</v>
      </c>
      <c r="H10585" s="96">
        <v>3331207.6443124004</v>
      </c>
      <c r="I10585" s="96">
        <v>-2168162.2873492301</v>
      </c>
      <c r="J10585" s="96">
        <v>-81256.728177260127</v>
      </c>
      <c r="K10585" s="96">
        <v>5580626.6598388907</v>
      </c>
    </row>
    <row r="10586" spans="6:11">
      <c r="F10586" s="128">
        <v>0.82829909173013083</v>
      </c>
      <c r="G10586" s="129">
        <v>1.8838096792550663</v>
      </c>
      <c r="H10586" s="96">
        <v>4685248.5999244368</v>
      </c>
      <c r="I10586" s="96">
        <v>-1030641.4004800867</v>
      </c>
      <c r="J10586" s="96">
        <v>-77517.360758633906</v>
      </c>
      <c r="K10586" s="96">
        <v>5793407.361163157</v>
      </c>
    </row>
    <row r="10587" spans="6:11">
      <c r="F10587" s="128">
        <v>9.4920340589282226E-2</v>
      </c>
      <c r="G10587" s="129">
        <v>2.7589049020240628</v>
      </c>
      <c r="H10587" s="96">
        <v>4090106.1017338182</v>
      </c>
      <c r="I10587" s="96">
        <v>-1604691.1635483941</v>
      </c>
      <c r="J10587" s="96">
        <v>-5075.4164361809344</v>
      </c>
      <c r="K10587" s="96">
        <v>5699872.6817183932</v>
      </c>
    </row>
    <row r="10588" spans="6:11">
      <c r="F10588" s="128">
        <v>0.90507965941071777</v>
      </c>
      <c r="G10588" s="129">
        <v>0.99732317707564366</v>
      </c>
      <c r="H10588" s="96">
        <v>5298251.3600169085</v>
      </c>
      <c r="I10588" s="96">
        <v>-445814.39416262286</v>
      </c>
      <c r="J10588" s="96">
        <v>-145658.95642787826</v>
      </c>
      <c r="K10588" s="96">
        <v>5889724.7106074095</v>
      </c>
    </row>
    <row r="10589" spans="6:11">
      <c r="F10589" s="128">
        <v>4.7336475587404614E-2</v>
      </c>
      <c r="G10589" s="129">
        <v>9.3698838458854148</v>
      </c>
      <c r="H10589" s="96">
        <v>-2857921.6227628165</v>
      </c>
      <c r="I10589" s="96">
        <v>-2857921.6227628165</v>
      </c>
      <c r="J10589" s="96">
        <v>0</v>
      </c>
      <c r="K10589" s="96">
        <v>0</v>
      </c>
    </row>
    <row r="10590" spans="6:11">
      <c r="F10590" s="128">
        <v>0.95266352441259539</v>
      </c>
      <c r="G10590" s="129">
        <v>0.4849350754313535</v>
      </c>
      <c r="H10590" s="96">
        <v>5657140.1925631948</v>
      </c>
      <c r="I10590" s="96">
        <v>-149296.34340658187</v>
      </c>
      <c r="J10590" s="96">
        <v>-139688.04740867272</v>
      </c>
      <c r="K10590" s="96">
        <v>5946124.5833784491</v>
      </c>
    </row>
    <row r="10591" spans="6:11">
      <c r="F10591" s="128">
        <v>0.6179595404882321</v>
      </c>
      <c r="G10591" s="129">
        <v>2.7554842731455613</v>
      </c>
      <c r="H10591" s="96">
        <v>4092418.1747308793</v>
      </c>
      <c r="I10591" s="96">
        <v>-1604691.1635483941</v>
      </c>
      <c r="J10591" s="96">
        <v>-3126.0019490738196</v>
      </c>
      <c r="K10591" s="96">
        <v>5700235.3402283471</v>
      </c>
    </row>
    <row r="10592" spans="6:11">
      <c r="F10592" s="128">
        <v>0.3820404595117679</v>
      </c>
      <c r="G10592" s="129">
        <v>9.6222876103188231</v>
      </c>
      <c r="H10592" s="96">
        <v>-2857921.6227628165</v>
      </c>
      <c r="I10592" s="96">
        <v>-2857921.6227628165</v>
      </c>
      <c r="J10592" s="96">
        <v>0</v>
      </c>
      <c r="K10592" s="96">
        <v>0</v>
      </c>
    </row>
    <row r="10593" spans="6:11">
      <c r="F10593" s="128">
        <v>0.77329818364086267</v>
      </c>
      <c r="G10593" s="129">
        <v>3.8757570936144807</v>
      </c>
      <c r="H10593" s="96">
        <v>3344323.1428297632</v>
      </c>
      <c r="I10593" s="96">
        <v>-2168162.2873492301</v>
      </c>
      <c r="J10593" s="96">
        <v>-70202.605849087966</v>
      </c>
      <c r="K10593" s="96">
        <v>5582688.0360280816</v>
      </c>
    </row>
    <row r="10594" spans="6:11">
      <c r="F10594" s="128">
        <v>0.22670181635913733</v>
      </c>
      <c r="G10594" s="129">
        <v>14.84119709329876</v>
      </c>
      <c r="H10594" s="96">
        <v>-2857921.6227628165</v>
      </c>
      <c r="I10594" s="96">
        <v>-2857921.6227628165</v>
      </c>
      <c r="J10594" s="96">
        <v>0</v>
      </c>
      <c r="K10594" s="96">
        <v>0</v>
      </c>
    </row>
    <row r="10595" spans="6:11">
      <c r="F10595" s="128">
        <v>0.94826031812761724</v>
      </c>
      <c r="G10595" s="129">
        <v>5.4523509819240488</v>
      </c>
      <c r="H10595" s="96">
        <v>-2857921.6227628165</v>
      </c>
      <c r="I10595" s="96">
        <v>-2857921.6227628165</v>
      </c>
      <c r="J10595" s="96">
        <v>0</v>
      </c>
      <c r="K10595" s="96">
        <v>0</v>
      </c>
    </row>
    <row r="10596" spans="6:11">
      <c r="F10596" s="128">
        <v>5.1739681872382759E-2</v>
      </c>
      <c r="G10596" s="129">
        <v>29.615302508248579</v>
      </c>
      <c r="H10596" s="96">
        <v>-2857921.6227628165</v>
      </c>
      <c r="I10596" s="96">
        <v>-2857921.6227628165</v>
      </c>
      <c r="J10596" s="96">
        <v>0</v>
      </c>
      <c r="K10596" s="96">
        <v>0</v>
      </c>
    </row>
    <row r="10597" spans="6:11">
      <c r="F10597" s="128">
        <v>0.60281021170985771</v>
      </c>
      <c r="G10597" s="129">
        <v>10.841322668153831</v>
      </c>
      <c r="H10597" s="96">
        <v>-2857921.6227628165</v>
      </c>
      <c r="I10597" s="96">
        <v>-2857921.6227628165</v>
      </c>
      <c r="J10597" s="96">
        <v>0</v>
      </c>
      <c r="K10597" s="96">
        <v>0</v>
      </c>
    </row>
    <row r="10598" spans="6:11">
      <c r="F10598" s="128">
        <v>0.39718978829014229</v>
      </c>
      <c r="G10598" s="129">
        <v>9.2334105638092723</v>
      </c>
      <c r="H10598" s="96">
        <v>-2857921.6227628165</v>
      </c>
      <c r="I10598" s="96">
        <v>-2857921.6227628165</v>
      </c>
      <c r="J10598" s="96">
        <v>0</v>
      </c>
      <c r="K10598" s="96">
        <v>0</v>
      </c>
    </row>
    <row r="10599" spans="6:11">
      <c r="F10599" s="128">
        <v>0.80655469309616157</v>
      </c>
      <c r="G10599" s="129">
        <v>6.1247008000178536</v>
      </c>
      <c r="H10599" s="96">
        <v>-2857921.6227628165</v>
      </c>
      <c r="I10599" s="96">
        <v>-2857921.6227628165</v>
      </c>
      <c r="J10599" s="96">
        <v>0</v>
      </c>
      <c r="K10599" s="96">
        <v>0</v>
      </c>
    </row>
    <row r="10600" spans="6:11">
      <c r="F10600" s="128">
        <v>0.19344530690383843</v>
      </c>
      <c r="G10600" s="129">
        <v>16.427604581255594</v>
      </c>
      <c r="H10600" s="96">
        <v>-2857921.6227628165</v>
      </c>
      <c r="I10600" s="96">
        <v>-2857921.6227628165</v>
      </c>
      <c r="J10600" s="96">
        <v>0</v>
      </c>
      <c r="K10600" s="96">
        <v>0</v>
      </c>
    </row>
    <row r="10601" spans="6:11">
      <c r="F10601" s="128">
        <v>0.96922711190204136</v>
      </c>
      <c r="G10601" s="129">
        <v>3.2628025104296676</v>
      </c>
      <c r="H10601" s="96">
        <v>3751734.6154196626</v>
      </c>
      <c r="I10601" s="96">
        <v>-1887736.7863693987</v>
      </c>
      <c r="J10601" s="96">
        <v>-7228.8173478890158</v>
      </c>
      <c r="K10601" s="96">
        <v>5646700.2191369506</v>
      </c>
    </row>
    <row r="10602" spans="6:11">
      <c r="F10602" s="128">
        <v>3.0772888097958639E-2</v>
      </c>
      <c r="G10602" s="129">
        <v>34.811212332157041</v>
      </c>
      <c r="H10602" s="96">
        <v>-2857921.6227628165</v>
      </c>
      <c r="I10602" s="96">
        <v>-2857921.6227628165</v>
      </c>
      <c r="J10602" s="96">
        <v>0</v>
      </c>
      <c r="K10602" s="96">
        <v>0</v>
      </c>
    </row>
    <row r="10603" spans="6:11">
      <c r="F10603" s="128">
        <v>0.40683211725190138</v>
      </c>
      <c r="G10603" s="129">
        <v>2.6874764472567025</v>
      </c>
      <c r="H10603" s="96">
        <v>4138276.5453052185</v>
      </c>
      <c r="I10603" s="96">
        <v>-1462178.1651097869</v>
      </c>
      <c r="J10603" s="96">
        <v>-106995.67956717798</v>
      </c>
      <c r="K10603" s="96">
        <v>5707450.3899821835</v>
      </c>
    </row>
    <row r="10604" spans="6:11">
      <c r="F10604" s="128">
        <v>0.59316788274809862</v>
      </c>
      <c r="G10604" s="129">
        <v>5.2227781255076859</v>
      </c>
      <c r="H10604" s="96">
        <v>-2857921.6227628165</v>
      </c>
      <c r="I10604" s="96">
        <v>-2857921.6227628165</v>
      </c>
      <c r="J10604" s="96">
        <v>0</v>
      </c>
      <c r="K10604" s="96">
        <v>0</v>
      </c>
    </row>
    <row r="10605" spans="6:11">
      <c r="F10605" s="128">
        <v>0.29364854082279601</v>
      </c>
      <c r="G10605" s="129">
        <v>1.8374274271912898</v>
      </c>
      <c r="H10605" s="96">
        <v>4717074.8018240342</v>
      </c>
      <c r="I10605" s="96">
        <v>-1030641.4004800867</v>
      </c>
      <c r="J10605" s="96">
        <v>-50691.345221947158</v>
      </c>
      <c r="K10605" s="96">
        <v>5798407.5475260681</v>
      </c>
    </row>
    <row r="10606" spans="6:11">
      <c r="F10606" s="128">
        <v>0.70635145917720399</v>
      </c>
      <c r="G10606" s="129">
        <v>3.476423478274838</v>
      </c>
      <c r="H10606" s="96">
        <v>3609230.7159248805</v>
      </c>
      <c r="I10606" s="96">
        <v>-1887736.7863693987</v>
      </c>
      <c r="J10606" s="96">
        <v>-127340.91520788096</v>
      </c>
      <c r="K10606" s="96">
        <v>5624308.4175021602</v>
      </c>
    </row>
    <row r="10607" spans="6:11">
      <c r="F10607" s="128">
        <v>0.40162375051134047</v>
      </c>
      <c r="G10607" s="129">
        <v>2.0235503082442756</v>
      </c>
      <c r="H10607" s="96">
        <v>4589604.9152566046</v>
      </c>
      <c r="I10607" s="96">
        <v>-1175156.386645427</v>
      </c>
      <c r="J10607" s="96">
        <v>-13607.527991276394</v>
      </c>
      <c r="K10607" s="96">
        <v>5778368.8298933078</v>
      </c>
    </row>
    <row r="10608" spans="6:11">
      <c r="F10608" s="128">
        <v>0.59837624948865953</v>
      </c>
      <c r="G10608" s="129">
        <v>5.1353554313517522</v>
      </c>
      <c r="H10608" s="96">
        <v>-2857921.6227628165</v>
      </c>
      <c r="I10608" s="96">
        <v>-2857921.6227628165</v>
      </c>
      <c r="J10608" s="96">
        <v>0</v>
      </c>
      <c r="K10608" s="96">
        <v>0</v>
      </c>
    </row>
    <row r="10609" spans="6:11">
      <c r="F10609" s="128">
        <v>0.76557188846873492</v>
      </c>
      <c r="G10609" s="129">
        <v>0.23995531908082249</v>
      </c>
      <c r="H10609" s="96">
        <v>5829956.0753528289</v>
      </c>
      <c r="I10609" s="96">
        <v>0</v>
      </c>
      <c r="J10609" s="96">
        <v>-143324.58186191224</v>
      </c>
      <c r="K10609" s="96">
        <v>5973280.6572147412</v>
      </c>
    </row>
    <row r="10610" spans="6:11">
      <c r="F10610" s="128">
        <v>0.23442811153126508</v>
      </c>
      <c r="G10610" s="129">
        <v>14.50606298729384</v>
      </c>
      <c r="H10610" s="96">
        <v>-2857921.6227628165</v>
      </c>
      <c r="I10610" s="96">
        <v>-2857921.6227628165</v>
      </c>
      <c r="J10610" s="96">
        <v>0</v>
      </c>
      <c r="K10610" s="96">
        <v>0</v>
      </c>
    </row>
    <row r="10611" spans="6:11">
      <c r="F10611" s="128">
        <v>6.3459587107977833E-2</v>
      </c>
      <c r="G10611" s="129">
        <v>1.5402779956861823</v>
      </c>
      <c r="H10611" s="96">
        <v>4921608.0593894124</v>
      </c>
      <c r="I10611" s="96">
        <v>-885452.85481691465</v>
      </c>
      <c r="J10611" s="96">
        <v>-23483.039358752616</v>
      </c>
      <c r="K10611" s="96">
        <v>5830543.9535650797</v>
      </c>
    </row>
    <row r="10612" spans="6:11">
      <c r="F10612" s="128">
        <v>0.93654041289202217</v>
      </c>
      <c r="G10612" s="129">
        <v>0.65562604914249933</v>
      </c>
      <c r="H10612" s="96">
        <v>5537137.3250514958</v>
      </c>
      <c r="I10612" s="96">
        <v>-297900.07039749727</v>
      </c>
      <c r="J10612" s="96">
        <v>-92239.057588620461</v>
      </c>
      <c r="K10612" s="96">
        <v>5927276.4530376131</v>
      </c>
    </row>
    <row r="10613" spans="6:11">
      <c r="F10613" s="128">
        <v>0.28070077705467422</v>
      </c>
      <c r="G10613" s="129">
        <v>8.8026382072656109</v>
      </c>
      <c r="H10613" s="96">
        <v>-2857921.6227628165</v>
      </c>
      <c r="I10613" s="96">
        <v>-2857921.6227628165</v>
      </c>
      <c r="J10613" s="96">
        <v>0</v>
      </c>
      <c r="K10613" s="96">
        <v>0</v>
      </c>
    </row>
    <row r="10614" spans="6:11">
      <c r="F10614" s="128">
        <v>0.71929922294532578</v>
      </c>
      <c r="G10614" s="129">
        <v>3.2947784240229785</v>
      </c>
      <c r="H10614" s="96">
        <v>3730337.3613070277</v>
      </c>
      <c r="I10614" s="96">
        <v>-1887736.7863693987</v>
      </c>
      <c r="J10614" s="96">
        <v>-25268.683757729345</v>
      </c>
      <c r="K10614" s="96">
        <v>5643342.8314341558</v>
      </c>
    </row>
    <row r="10615" spans="6:11">
      <c r="F10615" s="128">
        <v>0.25358791072906273</v>
      </c>
      <c r="G10615" s="129">
        <v>15.62639344335212</v>
      </c>
      <c r="H10615" s="96">
        <v>-2857921.6227628165</v>
      </c>
      <c r="I10615" s="96">
        <v>-2857921.6227628165</v>
      </c>
      <c r="J10615" s="96">
        <v>0</v>
      </c>
      <c r="K10615" s="96">
        <v>0</v>
      </c>
    </row>
    <row r="10616" spans="6:11">
      <c r="F10616" s="128">
        <v>0.74641208927093727</v>
      </c>
      <c r="G10616" s="129">
        <v>2.924774328077453</v>
      </c>
      <c r="H10616" s="96">
        <v>3978316.4319303269</v>
      </c>
      <c r="I10616" s="96">
        <v>-1604691.1635483941</v>
      </c>
      <c r="J10616" s="96">
        <v>-99307.101111140088</v>
      </c>
      <c r="K10616" s="96">
        <v>5682314.6965898611</v>
      </c>
    </row>
    <row r="10617" spans="6:11">
      <c r="F10617" s="128">
        <v>0.95210760860788657</v>
      </c>
      <c r="G10617" s="129">
        <v>25.717352546184213</v>
      </c>
      <c r="H10617" s="96">
        <v>-2857921.6227628165</v>
      </c>
      <c r="I10617" s="96">
        <v>-2857921.6227628165</v>
      </c>
      <c r="J10617" s="96">
        <v>0</v>
      </c>
      <c r="K10617" s="96">
        <v>0</v>
      </c>
    </row>
    <row r="10618" spans="6:11">
      <c r="F10618" s="128">
        <v>4.7892391392113431E-2</v>
      </c>
      <c r="G10618" s="129">
        <v>30.387986307706925</v>
      </c>
      <c r="H10618" s="96">
        <v>-2857921.6227628165</v>
      </c>
      <c r="I10618" s="96">
        <v>-2857921.6227628165</v>
      </c>
      <c r="J10618" s="96">
        <v>0</v>
      </c>
      <c r="K10618" s="96">
        <v>0</v>
      </c>
    </row>
    <row r="10619" spans="6:11">
      <c r="F10619" s="128">
        <v>1.1957346665286805E-2</v>
      </c>
      <c r="G10619" s="129">
        <v>5.5949992349027227</v>
      </c>
      <c r="H10619" s="96">
        <v>-2857921.6227628165</v>
      </c>
      <c r="I10619" s="96">
        <v>-2857921.6227628165</v>
      </c>
      <c r="J10619" s="96">
        <v>0</v>
      </c>
      <c r="K10619" s="96">
        <v>0</v>
      </c>
    </row>
    <row r="10620" spans="6:11">
      <c r="F10620" s="128">
        <v>0.98804265333471319</v>
      </c>
      <c r="G10620" s="129">
        <v>0.12029410774716819</v>
      </c>
      <c r="H10620" s="96">
        <v>5914578.7832788201</v>
      </c>
      <c r="I10620" s="96">
        <v>0</v>
      </c>
      <c r="J10620" s="96">
        <v>-72011.401922897436</v>
      </c>
      <c r="K10620" s="96">
        <v>5986590.1852017175</v>
      </c>
    </row>
    <row r="10621" spans="6:11">
      <c r="F10621" s="128">
        <v>0.52265508230097835</v>
      </c>
      <c r="G10621" s="129">
        <v>7.9029937381565301</v>
      </c>
      <c r="H10621" s="96">
        <v>-2857921.6227628165</v>
      </c>
      <c r="I10621" s="96">
        <v>-2857921.6227628165</v>
      </c>
      <c r="J10621" s="96">
        <v>0</v>
      </c>
      <c r="K10621" s="96">
        <v>0</v>
      </c>
    </row>
    <row r="10622" spans="6:11">
      <c r="F10622" s="128">
        <v>0.47734491769902165</v>
      </c>
      <c r="G10622" s="129">
        <v>7.3951595150160996</v>
      </c>
      <c r="H10622" s="96">
        <v>-2857921.6227628165</v>
      </c>
      <c r="I10622" s="96">
        <v>-2857921.6227628165</v>
      </c>
      <c r="J10622" s="96">
        <v>0</v>
      </c>
      <c r="K10622" s="96">
        <v>0</v>
      </c>
    </row>
    <row r="10623" spans="6:11">
      <c r="F10623" s="128">
        <v>0.24140873455712142</v>
      </c>
      <c r="G10623" s="129">
        <v>2.451639148568888</v>
      </c>
      <c r="H10623" s="96">
        <v>4297956.1363811549</v>
      </c>
      <c r="I10623" s="96">
        <v>-1319000.9380938543</v>
      </c>
      <c r="J10623" s="96">
        <v>-115584.45944226497</v>
      </c>
      <c r="K10623" s="96">
        <v>5732541.5339172743</v>
      </c>
    </row>
    <row r="10624" spans="6:11">
      <c r="F10624" s="128">
        <v>0.75859126544287858</v>
      </c>
      <c r="G10624" s="129">
        <v>2.7629216384203246</v>
      </c>
      <c r="H10624" s="96">
        <v>4087391.4536039354</v>
      </c>
      <c r="I10624" s="96">
        <v>-1604691.1635483941</v>
      </c>
      <c r="J10624" s="96">
        <v>-7364.2355927610588</v>
      </c>
      <c r="K10624" s="96">
        <v>5699446.8527450906</v>
      </c>
    </row>
    <row r="10625" spans="6:11">
      <c r="F10625" s="128">
        <v>0.20715482310328481</v>
      </c>
      <c r="G10625" s="129">
        <v>7.9955531994544646</v>
      </c>
      <c r="H10625" s="96">
        <v>-2857921.6227628165</v>
      </c>
      <c r="I10625" s="96">
        <v>-2857921.6227628165</v>
      </c>
      <c r="J10625" s="96">
        <v>0</v>
      </c>
      <c r="K10625" s="96">
        <v>0</v>
      </c>
    </row>
    <row r="10626" spans="6:11">
      <c r="F10626" s="128">
        <v>0.79284517689671519</v>
      </c>
      <c r="G10626" s="129">
        <v>2.3212731361319978</v>
      </c>
      <c r="H10626" s="96">
        <v>4386503.0934790596</v>
      </c>
      <c r="I10626" s="96">
        <v>-1319000.9380938543</v>
      </c>
      <c r="J10626" s="96">
        <v>-40954.680371279988</v>
      </c>
      <c r="K10626" s="96">
        <v>5746458.7119441936</v>
      </c>
    </row>
    <row r="10627" spans="6:11">
      <c r="F10627" s="128">
        <v>0.97628603804477021</v>
      </c>
      <c r="G10627" s="129">
        <v>35.014423030444007</v>
      </c>
      <c r="H10627" s="96">
        <v>-2857921.6227628165</v>
      </c>
      <c r="I10627" s="96">
        <v>-2857921.6227628165</v>
      </c>
      <c r="J10627" s="96">
        <v>0</v>
      </c>
      <c r="K10627" s="96">
        <v>0</v>
      </c>
    </row>
    <row r="10628" spans="6:11">
      <c r="F10628" s="128">
        <v>2.371396195522979E-2</v>
      </c>
      <c r="G10628" s="129">
        <v>37.41691292264413</v>
      </c>
      <c r="H10628" s="96">
        <v>-2857921.6227628165</v>
      </c>
      <c r="I10628" s="96">
        <v>-2857921.6227628165</v>
      </c>
      <c r="J10628" s="96">
        <v>0</v>
      </c>
      <c r="K10628" s="96">
        <v>0</v>
      </c>
    </row>
    <row r="10629" spans="6:11">
      <c r="F10629" s="128">
        <v>0.17427857316278084</v>
      </c>
      <c r="G10629" s="129">
        <v>1.9228245386459999</v>
      </c>
      <c r="H10629" s="96">
        <v>4658516.8935679626</v>
      </c>
      <c r="I10629" s="96">
        <v>-1030641.4004800867</v>
      </c>
      <c r="J10629" s="96">
        <v>-100046.45325957111</v>
      </c>
      <c r="K10629" s="96">
        <v>5789204.7473076209</v>
      </c>
    </row>
    <row r="10630" spans="6:11">
      <c r="F10630" s="128">
        <v>0.82572142683721916</v>
      </c>
      <c r="G10630" s="129">
        <v>1.91497817989647</v>
      </c>
      <c r="H10630" s="96">
        <v>4663890.0869567692</v>
      </c>
      <c r="I10630" s="96">
        <v>-1030641.4004800867</v>
      </c>
      <c r="J10630" s="96">
        <v>-95518.211224512284</v>
      </c>
      <c r="K10630" s="96">
        <v>5790049.6986613683</v>
      </c>
    </row>
    <row r="10631" spans="6:11">
      <c r="F10631" s="128">
        <v>3.9054550887494877E-2</v>
      </c>
      <c r="G10631" s="129">
        <v>2.7179347286427995</v>
      </c>
      <c r="H10631" s="96">
        <v>4117731.4891341124</v>
      </c>
      <c r="I10631" s="96">
        <v>-1462178.1651097869</v>
      </c>
      <c r="J10631" s="96">
        <v>-124308.2436494287</v>
      </c>
      <c r="K10631" s="96">
        <v>5704217.8978933282</v>
      </c>
    </row>
    <row r="10632" spans="6:11">
      <c r="F10632" s="128">
        <v>0.96094544911250512</v>
      </c>
      <c r="G10632" s="129">
        <v>0.39837636334254717</v>
      </c>
      <c r="H10632" s="96">
        <v>5718045.1735984171</v>
      </c>
      <c r="I10632" s="96">
        <v>-149296.34340658187</v>
      </c>
      <c r="J10632" s="96">
        <v>-88363.990186408409</v>
      </c>
      <c r="K10632" s="96">
        <v>5955705.5071914075</v>
      </c>
    </row>
    <row r="10633" spans="6:11">
      <c r="F10633" s="128">
        <v>0.51416322671895054</v>
      </c>
      <c r="G10633" s="129">
        <v>1.0517910995371789</v>
      </c>
      <c r="H10633" s="96">
        <v>5260247.2619902771</v>
      </c>
      <c r="I10633" s="96">
        <v>-593042.51298518723</v>
      </c>
      <c r="J10633" s="96">
        <v>-30471.057273896444</v>
      </c>
      <c r="K10633" s="96">
        <v>5883760.8322493611</v>
      </c>
    </row>
    <row r="10634" spans="6:11">
      <c r="F10634" s="128">
        <v>0.48583677328104946</v>
      </c>
      <c r="G10634" s="129">
        <v>7.2188256894078711</v>
      </c>
      <c r="H10634" s="96">
        <v>-2857921.6227628165</v>
      </c>
      <c r="I10634" s="96">
        <v>-2857921.6227628165</v>
      </c>
      <c r="J10634" s="96">
        <v>0</v>
      </c>
      <c r="K10634" s="96">
        <v>0</v>
      </c>
    </row>
    <row r="10635" spans="6:11">
      <c r="F10635" s="128">
        <v>0.60562943508160827</v>
      </c>
      <c r="G10635" s="129">
        <v>4.0419152169309109</v>
      </c>
      <c r="H10635" s="96">
        <v>3234734.5265854448</v>
      </c>
      <c r="I10635" s="96">
        <v>-2307400.080373521</v>
      </c>
      <c r="J10635" s="96">
        <v>-23326.536202511605</v>
      </c>
      <c r="K10635" s="96">
        <v>5565461.1431614775</v>
      </c>
    </row>
    <row r="10636" spans="6:11">
      <c r="F10636" s="128">
        <v>0.39437056491839173</v>
      </c>
      <c r="G10636" s="129">
        <v>9.3046429159866353</v>
      </c>
      <c r="H10636" s="96">
        <v>-2857921.6227628165</v>
      </c>
      <c r="I10636" s="96">
        <v>-2857921.6227628165</v>
      </c>
      <c r="J10636" s="96">
        <v>0</v>
      </c>
      <c r="K10636" s="96">
        <v>0</v>
      </c>
    </row>
    <row r="10637" spans="6:11">
      <c r="F10637" s="128">
        <v>0.103696699211559</v>
      </c>
      <c r="G10637" s="129">
        <v>5.4985760794354706</v>
      </c>
      <c r="H10637" s="96">
        <v>-2857921.6227628165</v>
      </c>
      <c r="I10637" s="96">
        <v>-2857921.6227628165</v>
      </c>
      <c r="J10637" s="96">
        <v>0</v>
      </c>
      <c r="K10637" s="96">
        <v>0</v>
      </c>
    </row>
    <row r="10638" spans="6:11">
      <c r="F10638" s="128">
        <v>0.896303300788441</v>
      </c>
      <c r="G10638" s="129">
        <v>1.094764179429724</v>
      </c>
      <c r="H10638" s="96">
        <v>5230307.7859281022</v>
      </c>
      <c r="I10638" s="96">
        <v>-593042.51298518723</v>
      </c>
      <c r="J10638" s="96">
        <v>-55709.526509832722</v>
      </c>
      <c r="K10638" s="96">
        <v>5879059.8254231224</v>
      </c>
    </row>
    <row r="10639" spans="6:11">
      <c r="F10639" s="128">
        <v>0.65526387808168185</v>
      </c>
      <c r="G10639" s="129">
        <v>2.7449473080864797</v>
      </c>
      <c r="H10639" s="96">
        <v>4099528.6351141203</v>
      </c>
      <c r="I10639" s="96">
        <v>-1462178.1651097869</v>
      </c>
      <c r="J10639" s="96">
        <v>-139645.82464712224</v>
      </c>
      <c r="K10639" s="96">
        <v>5701352.6248710295</v>
      </c>
    </row>
    <row r="10640" spans="6:11">
      <c r="F10640" s="128">
        <v>0.34473612191831815</v>
      </c>
      <c r="G10640" s="129">
        <v>10.649760186133635</v>
      </c>
      <c r="H10640" s="96">
        <v>-2857921.6227628165</v>
      </c>
      <c r="I10640" s="96">
        <v>-2857921.6227628165</v>
      </c>
      <c r="J10640" s="96">
        <v>0</v>
      </c>
      <c r="K10640" s="96">
        <v>0</v>
      </c>
    </row>
    <row r="10641" spans="6:11">
      <c r="F10641" s="128">
        <v>0.53071428427656964</v>
      </c>
      <c r="G10641" s="129">
        <v>4.0306904525061347</v>
      </c>
      <c r="H10641" s="96">
        <v>3242139.8156895544</v>
      </c>
      <c r="I10641" s="96">
        <v>-2307400.080373521</v>
      </c>
      <c r="J10641" s="96">
        <v>-17083.328822849402</v>
      </c>
      <c r="K10641" s="96">
        <v>5566623.2248859247</v>
      </c>
    </row>
    <row r="10642" spans="6:11">
      <c r="F10642" s="128">
        <v>0.46928571572343036</v>
      </c>
      <c r="G10642" s="129">
        <v>7.565434940551131</v>
      </c>
      <c r="H10642" s="96">
        <v>-2857921.6227628165</v>
      </c>
      <c r="I10642" s="96">
        <v>-2857921.6227628165</v>
      </c>
      <c r="J10642" s="96">
        <v>0</v>
      </c>
      <c r="K10642" s="96">
        <v>0</v>
      </c>
    </row>
    <row r="10643" spans="6:11">
      <c r="F10643" s="128">
        <v>0.68885639085661432</v>
      </c>
      <c r="G10643" s="129">
        <v>20.800773885469663</v>
      </c>
      <c r="H10643" s="96">
        <v>-2857921.6227628165</v>
      </c>
      <c r="I10643" s="96">
        <v>-2857921.6227628165</v>
      </c>
      <c r="J10643" s="96">
        <v>0</v>
      </c>
      <c r="K10643" s="96">
        <v>0</v>
      </c>
    </row>
    <row r="10644" spans="6:11">
      <c r="F10644" s="128">
        <v>0.31114360914338568</v>
      </c>
      <c r="G10644" s="129">
        <v>11.675007076495314</v>
      </c>
      <c r="H10644" s="96">
        <v>-2857921.6227628165</v>
      </c>
      <c r="I10644" s="96">
        <v>-2857921.6227628165</v>
      </c>
      <c r="J10644" s="96">
        <v>0</v>
      </c>
      <c r="K10644" s="96">
        <v>0</v>
      </c>
    </row>
    <row r="10645" spans="6:11">
      <c r="F10645" s="128">
        <v>0.30699326913268554</v>
      </c>
      <c r="G10645" s="129">
        <v>10.188046847513103</v>
      </c>
      <c r="H10645" s="96">
        <v>-2857921.6227628165</v>
      </c>
      <c r="I10645" s="96">
        <v>-2857921.6227628165</v>
      </c>
      <c r="J10645" s="96">
        <v>0</v>
      </c>
      <c r="K10645" s="96">
        <v>0</v>
      </c>
    </row>
    <row r="10646" spans="6:11">
      <c r="F10646" s="128">
        <v>0.69300673086731446</v>
      </c>
      <c r="G10646" s="129">
        <v>3.667155671881539</v>
      </c>
      <c r="H10646" s="96">
        <v>3482439.64195131</v>
      </c>
      <c r="I10646" s="96">
        <v>-2028275.5309168033</v>
      </c>
      <c r="J10646" s="96">
        <v>-93675.693178547474</v>
      </c>
      <c r="K10646" s="96">
        <v>5604390.8660466606</v>
      </c>
    </row>
    <row r="10647" spans="6:11">
      <c r="F10647" s="128">
        <v>0.93123838271226833</v>
      </c>
      <c r="G10647" s="129">
        <v>2.1490484377130894</v>
      </c>
      <c r="H10647" s="96">
        <v>4503819.5243004952</v>
      </c>
      <c r="I10647" s="96">
        <v>-1175156.386645427</v>
      </c>
      <c r="J10647" s="96">
        <v>-85920.40395699731</v>
      </c>
      <c r="K10647" s="96">
        <v>5764896.3149029193</v>
      </c>
    </row>
    <row r="10648" spans="6:11">
      <c r="F10648" s="128">
        <v>6.8761617287731669E-2</v>
      </c>
      <c r="G10648" s="129">
        <v>26.771095779801115</v>
      </c>
      <c r="H10648" s="96">
        <v>-2857921.6227628165</v>
      </c>
      <c r="I10648" s="96">
        <v>-2857921.6227628165</v>
      </c>
      <c r="J10648" s="96">
        <v>0</v>
      </c>
      <c r="K10648" s="96">
        <v>0</v>
      </c>
    </row>
    <row r="10649" spans="6:11">
      <c r="F10649" s="128">
        <v>1.1714553782125048E-3</v>
      </c>
      <c r="G10649" s="129">
        <v>16.095166849660867</v>
      </c>
      <c r="H10649" s="96">
        <v>-2857921.6227628165</v>
      </c>
      <c r="I10649" s="96">
        <v>-2857921.6227628165</v>
      </c>
      <c r="J10649" s="96">
        <v>0</v>
      </c>
      <c r="K10649" s="96">
        <v>0</v>
      </c>
    </row>
    <row r="10650" spans="6:11">
      <c r="F10650" s="128">
        <v>0.9988285446217875</v>
      </c>
      <c r="G10650" s="129">
        <v>1.1721420684010714E-2</v>
      </c>
      <c r="H10650" s="96">
        <v>5991661.0789429285</v>
      </c>
      <c r="I10650" s="96">
        <v>0</v>
      </c>
      <c r="J10650" s="96">
        <v>-7030.9530944741546</v>
      </c>
      <c r="K10650" s="96">
        <v>5998692.0320374025</v>
      </c>
    </row>
    <row r="10651" spans="6:11">
      <c r="F10651" s="128">
        <v>0.21354827852311742</v>
      </c>
      <c r="G10651" s="129">
        <v>12.485411263346146</v>
      </c>
      <c r="H10651" s="96">
        <v>-2857921.6227628165</v>
      </c>
      <c r="I10651" s="96">
        <v>-2857921.6227628165</v>
      </c>
      <c r="J10651" s="96">
        <v>0</v>
      </c>
      <c r="K10651" s="96">
        <v>0</v>
      </c>
    </row>
    <row r="10652" spans="6:11">
      <c r="F10652" s="128">
        <v>0.78645172147688258</v>
      </c>
      <c r="G10652" s="129">
        <v>2.4022394237692937</v>
      </c>
      <c r="H10652" s="96">
        <v>4331462.7175734527</v>
      </c>
      <c r="I10652" s="96">
        <v>-1319000.9380938543</v>
      </c>
      <c r="J10652" s="96">
        <v>-87347.557981701815</v>
      </c>
      <c r="K10652" s="96">
        <v>5737811.2136490094</v>
      </c>
    </row>
    <row r="10653" spans="6:11">
      <c r="F10653" s="128">
        <v>0.65503410900640668</v>
      </c>
      <c r="G10653" s="129">
        <v>3.4531556107249743</v>
      </c>
      <c r="H10653" s="96">
        <v>3624701.7705784491</v>
      </c>
      <c r="I10653" s="96">
        <v>-1887736.7863693987</v>
      </c>
      <c r="J10653" s="96">
        <v>-114304.4886860532</v>
      </c>
      <c r="K10653" s="96">
        <v>5626743.0456339009</v>
      </c>
    </row>
    <row r="10654" spans="6:11">
      <c r="F10654" s="128">
        <v>0.34496589099359332</v>
      </c>
      <c r="G10654" s="129">
        <v>10.643097335236469</v>
      </c>
      <c r="H10654" s="96">
        <v>-2857921.6227628165</v>
      </c>
      <c r="I10654" s="96">
        <v>-2857921.6227628165</v>
      </c>
      <c r="J10654" s="96">
        <v>0</v>
      </c>
      <c r="K10654" s="96">
        <v>0</v>
      </c>
    </row>
    <row r="10655" spans="6:11">
      <c r="F10655" s="128">
        <v>0.86057543137351211</v>
      </c>
      <c r="G10655" s="129">
        <v>22.18773995902054</v>
      </c>
      <c r="H10655" s="96">
        <v>-2857921.6227628165</v>
      </c>
      <c r="I10655" s="96">
        <v>-2857921.6227628165</v>
      </c>
      <c r="J10655" s="96">
        <v>0</v>
      </c>
      <c r="K10655" s="96">
        <v>0</v>
      </c>
    </row>
    <row r="10656" spans="6:11">
      <c r="F10656" s="128">
        <v>0.13942456862648789</v>
      </c>
      <c r="G10656" s="129">
        <v>19.702315506579591</v>
      </c>
      <c r="H10656" s="96">
        <v>-2857921.6227628165</v>
      </c>
      <c r="I10656" s="96">
        <v>-2857921.6227628165</v>
      </c>
      <c r="J10656" s="96">
        <v>0</v>
      </c>
      <c r="K10656" s="96">
        <v>0</v>
      </c>
    </row>
    <row r="10657" spans="6:11">
      <c r="F10657" s="128">
        <v>0.20066636374542668</v>
      </c>
      <c r="G10657" s="129">
        <v>18.352191463663033</v>
      </c>
      <c r="H10657" s="96">
        <v>-2857921.6227628165</v>
      </c>
      <c r="I10657" s="96">
        <v>-2857921.6227628165</v>
      </c>
      <c r="J10657" s="96">
        <v>0</v>
      </c>
      <c r="K10657" s="96">
        <v>0</v>
      </c>
    </row>
    <row r="10658" spans="6:11">
      <c r="F10658" s="128">
        <v>0.79933363625457332</v>
      </c>
      <c r="G10658" s="129">
        <v>2.2397685309550286</v>
      </c>
      <c r="H10658" s="96">
        <v>4442036.6372019397</v>
      </c>
      <c r="I10658" s="96">
        <v>-1175156.386645427</v>
      </c>
      <c r="J10658" s="96">
        <v>-137983.84370835323</v>
      </c>
      <c r="K10658" s="96">
        <v>5755176.8675557198</v>
      </c>
    </row>
    <row r="10659" spans="6:11">
      <c r="F10659" s="128">
        <v>2.3664330956064572E-2</v>
      </c>
      <c r="G10659" s="129">
        <v>8.295185523060173</v>
      </c>
      <c r="H10659" s="96">
        <v>-2857921.6227628165</v>
      </c>
      <c r="I10659" s="96">
        <v>-2857921.6227628165</v>
      </c>
      <c r="J10659" s="96">
        <v>0</v>
      </c>
      <c r="K10659" s="96">
        <v>0</v>
      </c>
    </row>
    <row r="10660" spans="6:11">
      <c r="F10660" s="128">
        <v>0.97633566904393543</v>
      </c>
      <c r="G10660" s="129">
        <v>0.2394882849631845</v>
      </c>
      <c r="H10660" s="96">
        <v>5830285.6799173523</v>
      </c>
      <c r="I10660" s="96">
        <v>0</v>
      </c>
      <c r="J10660" s="96">
        <v>-143046.86642378147</v>
      </c>
      <c r="K10660" s="96">
        <v>5973332.5463411333</v>
      </c>
    </row>
    <row r="10661" spans="6:11">
      <c r="F10661" s="128">
        <v>0.45913056184491263</v>
      </c>
      <c r="G10661" s="129">
        <v>13.260019130195472</v>
      </c>
      <c r="H10661" s="96">
        <v>-2857921.6227628165</v>
      </c>
      <c r="I10661" s="96">
        <v>-2857921.6227628165</v>
      </c>
      <c r="J10661" s="96">
        <v>0</v>
      </c>
      <c r="K10661" s="96">
        <v>0</v>
      </c>
    </row>
    <row r="10662" spans="6:11">
      <c r="F10662" s="128">
        <v>0.54086943815508737</v>
      </c>
      <c r="G10662" s="129">
        <v>6.1457736354041002</v>
      </c>
      <c r="H10662" s="96">
        <v>-2857921.6227628165</v>
      </c>
      <c r="I10662" s="96">
        <v>-2857921.6227628165</v>
      </c>
      <c r="J10662" s="96">
        <v>0</v>
      </c>
      <c r="K10662" s="96">
        <v>0</v>
      </c>
    </row>
    <row r="10663" spans="6:11">
      <c r="F10663" s="128">
        <v>0.26169776792628963</v>
      </c>
      <c r="G10663" s="129">
        <v>53.852628579153873</v>
      </c>
      <c r="H10663" s="96">
        <v>-2857921.6227628165</v>
      </c>
      <c r="I10663" s="96">
        <v>-2857921.6227628165</v>
      </c>
      <c r="J10663" s="96">
        <v>0</v>
      </c>
      <c r="K10663" s="96">
        <v>0</v>
      </c>
    </row>
    <row r="10664" spans="6:11">
      <c r="F10664" s="128">
        <v>0.73830223207371037</v>
      </c>
      <c r="G10664" s="129">
        <v>3.0340200966043271</v>
      </c>
      <c r="H10664" s="96">
        <v>3904946.060254633</v>
      </c>
      <c r="I10664" s="96">
        <v>-1746543.0149025372</v>
      </c>
      <c r="J10664" s="96">
        <v>-19291.044016207667</v>
      </c>
      <c r="K10664" s="96">
        <v>5670780.1191733778</v>
      </c>
    </row>
    <row r="10665" spans="6:11">
      <c r="F10665" s="128">
        <v>0.38521280622109322</v>
      </c>
      <c r="G10665" s="129">
        <v>22.68706422157787</v>
      </c>
      <c r="H10665" s="96">
        <v>-2857921.6227628165</v>
      </c>
      <c r="I10665" s="96">
        <v>-2857921.6227628165</v>
      </c>
      <c r="J10665" s="96">
        <v>0</v>
      </c>
      <c r="K10665" s="96">
        <v>0</v>
      </c>
    </row>
    <row r="10666" spans="6:11">
      <c r="F10666" s="128">
        <v>0.61478719377890678</v>
      </c>
      <c r="G10666" s="129">
        <v>4.8647909743232081</v>
      </c>
      <c r="H10666" s="96">
        <v>2696765.0609154128</v>
      </c>
      <c r="I10666" s="96">
        <v>-2721249.7159727258</v>
      </c>
      <c r="J10666" s="96">
        <v>-62912.825289373483</v>
      </c>
      <c r="K10666" s="96">
        <v>5480927.6021775119</v>
      </c>
    </row>
    <row r="10667" spans="6:11">
      <c r="F10667" s="128">
        <v>0.88914347357595624</v>
      </c>
      <c r="G10667" s="129">
        <v>13.798113361792424</v>
      </c>
      <c r="H10667" s="96">
        <v>-2857921.6227628165</v>
      </c>
      <c r="I10667" s="96">
        <v>-2857921.6227628165</v>
      </c>
      <c r="J10667" s="96">
        <v>0</v>
      </c>
      <c r="K10667" s="96">
        <v>0</v>
      </c>
    </row>
    <row r="10668" spans="6:11">
      <c r="F10668" s="128">
        <v>0.11085652642404376</v>
      </c>
      <c r="G10668" s="129">
        <v>21.995184684775445</v>
      </c>
      <c r="H10668" s="96">
        <v>-2857921.6227628165</v>
      </c>
      <c r="I10668" s="96">
        <v>-2857921.6227628165</v>
      </c>
      <c r="J10668" s="96">
        <v>0</v>
      </c>
      <c r="K10668" s="96">
        <v>0</v>
      </c>
    </row>
    <row r="10669" spans="6:11">
      <c r="F10669" s="128">
        <v>0.77328170859689616</v>
      </c>
      <c r="G10669" s="129">
        <v>14.264846500982529</v>
      </c>
      <c r="H10669" s="96">
        <v>-2857921.6227628165</v>
      </c>
      <c r="I10669" s="96">
        <v>-2857921.6227628165</v>
      </c>
      <c r="J10669" s="96">
        <v>0</v>
      </c>
      <c r="K10669" s="96">
        <v>0</v>
      </c>
    </row>
    <row r="10670" spans="6:11">
      <c r="F10670" s="128">
        <v>0.22671829140310384</v>
      </c>
      <c r="G10670" s="129">
        <v>14.840470392224338</v>
      </c>
      <c r="H10670" s="96">
        <v>-2857921.6227628165</v>
      </c>
      <c r="I10670" s="96">
        <v>-2857921.6227628165</v>
      </c>
      <c r="J10670" s="96">
        <v>0</v>
      </c>
      <c r="K10670" s="96">
        <v>0</v>
      </c>
    </row>
    <row r="10671" spans="6:11">
      <c r="F10671" s="128">
        <v>0.40510272671403669</v>
      </c>
      <c r="G10671" s="129">
        <v>3.7666647586796373</v>
      </c>
      <c r="H10671" s="96">
        <v>3416543.3526344025</v>
      </c>
      <c r="I10671" s="96">
        <v>-2168162.2873492301</v>
      </c>
      <c r="J10671" s="96">
        <v>-9321.8262705112611</v>
      </c>
      <c r="K10671" s="96">
        <v>5594027.466254144</v>
      </c>
    </row>
    <row r="10672" spans="6:11">
      <c r="F10672" s="128">
        <v>0.59489727328596331</v>
      </c>
      <c r="G10672" s="129">
        <v>5.1936653828178123</v>
      </c>
      <c r="H10672" s="96">
        <v>-2857921.6227628165</v>
      </c>
      <c r="I10672" s="96">
        <v>-2857921.6227628165</v>
      </c>
      <c r="J10672" s="96">
        <v>0</v>
      </c>
      <c r="K10672" s="96">
        <v>0</v>
      </c>
    </row>
    <row r="10673" spans="6:11">
      <c r="F10673" s="128">
        <v>0.94493499054441243</v>
      </c>
      <c r="G10673" s="129">
        <v>10.129259346279925</v>
      </c>
      <c r="H10673" s="96">
        <v>-2857921.6227628165</v>
      </c>
      <c r="I10673" s="96">
        <v>-2857921.6227628165</v>
      </c>
      <c r="J10673" s="96">
        <v>0</v>
      </c>
      <c r="K10673" s="96">
        <v>0</v>
      </c>
    </row>
    <row r="10674" spans="6:11">
      <c r="F10674" s="128">
        <v>5.5065009455587566E-2</v>
      </c>
      <c r="G10674" s="129">
        <v>28.992408016484088</v>
      </c>
      <c r="H10674" s="96">
        <v>-2857921.6227628165</v>
      </c>
      <c r="I10674" s="96">
        <v>-2857921.6227628165</v>
      </c>
      <c r="J10674" s="96">
        <v>0</v>
      </c>
      <c r="K10674" s="96">
        <v>0</v>
      </c>
    </row>
    <row r="10675" spans="6:11">
      <c r="F10675" s="128">
        <v>0.91377551378134914</v>
      </c>
      <c r="G10675" s="129">
        <v>6.4779334629847858</v>
      </c>
      <c r="H10675" s="96">
        <v>-2857921.6227628165</v>
      </c>
      <c r="I10675" s="96">
        <v>-2857921.6227628165</v>
      </c>
      <c r="J10675" s="96">
        <v>0</v>
      </c>
      <c r="K10675" s="96">
        <v>0</v>
      </c>
    </row>
    <row r="10676" spans="6:11">
      <c r="F10676" s="128">
        <v>8.6224486218650864E-2</v>
      </c>
      <c r="G10676" s="129">
        <v>24.508010787893262</v>
      </c>
      <c r="H10676" s="96">
        <v>-2857921.6227628165</v>
      </c>
      <c r="I10676" s="96">
        <v>-2857921.6227628165</v>
      </c>
      <c r="J10676" s="96">
        <v>0</v>
      </c>
      <c r="K10676" s="96">
        <v>0</v>
      </c>
    </row>
    <row r="10677" spans="6:11">
      <c r="F10677" s="128">
        <v>0.78693729212189267</v>
      </c>
      <c r="G10677" s="129">
        <v>23.32694830252575</v>
      </c>
      <c r="H10677" s="96">
        <v>-2857921.6227628165</v>
      </c>
      <c r="I10677" s="96">
        <v>-2857921.6227628165</v>
      </c>
      <c r="J10677" s="96">
        <v>0</v>
      </c>
      <c r="K10677" s="96">
        <v>0</v>
      </c>
    </row>
    <row r="10678" spans="6:11">
      <c r="F10678" s="128">
        <v>0.21306270787810733</v>
      </c>
      <c r="G10678" s="129">
        <v>15.46168753417223</v>
      </c>
      <c r="H10678" s="96">
        <v>-2857921.6227628165</v>
      </c>
      <c r="I10678" s="96">
        <v>-2857921.6227628165</v>
      </c>
      <c r="J10678" s="96">
        <v>0</v>
      </c>
      <c r="K10678" s="96">
        <v>0</v>
      </c>
    </row>
    <row r="10679" spans="6:11">
      <c r="F10679" s="128">
        <v>0.52878237944157147</v>
      </c>
      <c r="G10679" s="129">
        <v>2.1270812237389336</v>
      </c>
      <c r="H10679" s="96">
        <v>4518808.7588697458</v>
      </c>
      <c r="I10679" s="96">
        <v>-1175156.386645427</v>
      </c>
      <c r="J10679" s="96">
        <v>-73287.130688818856</v>
      </c>
      <c r="K10679" s="96">
        <v>5767252.2762039918</v>
      </c>
    </row>
    <row r="10680" spans="6:11">
      <c r="F10680" s="128">
        <v>0.47121762055842853</v>
      </c>
      <c r="G10680" s="129">
        <v>7.5243525227087282</v>
      </c>
      <c r="H10680" s="96">
        <v>-2857921.6227628165</v>
      </c>
      <c r="I10680" s="96">
        <v>-2857921.6227628165</v>
      </c>
      <c r="J10680" s="96">
        <v>0</v>
      </c>
      <c r="K10680" s="96">
        <v>0</v>
      </c>
    </row>
    <row r="10681" spans="6:11">
      <c r="F10681" s="128">
        <v>3.0431647949437757E-2</v>
      </c>
      <c r="G10681" s="129">
        <v>6.5246248491324721</v>
      </c>
      <c r="H10681" s="96">
        <v>-2857921.6227628165</v>
      </c>
      <c r="I10681" s="96">
        <v>-2857921.6227628165</v>
      </c>
      <c r="J10681" s="96">
        <v>0</v>
      </c>
      <c r="K10681" s="96">
        <v>0</v>
      </c>
    </row>
    <row r="10682" spans="6:11">
      <c r="F10682" s="128">
        <v>0.96956835205056224</v>
      </c>
      <c r="G10682" s="129">
        <v>0.30904304411669231</v>
      </c>
      <c r="H10682" s="96">
        <v>5781092.4471884798</v>
      </c>
      <c r="I10682" s="96">
        <v>-149296.34340658187</v>
      </c>
      <c r="J10682" s="96">
        <v>-35220.941454310218</v>
      </c>
      <c r="K10682" s="96">
        <v>5965609.732049372</v>
      </c>
    </row>
    <row r="10683" spans="6:11">
      <c r="F10683" s="128">
        <v>0.31417519645794723</v>
      </c>
      <c r="G10683" s="129">
        <v>21.253321404202403</v>
      </c>
      <c r="H10683" s="96">
        <v>-2857921.6227628165</v>
      </c>
      <c r="I10683" s="96">
        <v>-2857921.6227628165</v>
      </c>
      <c r="J10683" s="96">
        <v>0</v>
      </c>
      <c r="K10683" s="96">
        <v>0</v>
      </c>
    </row>
    <row r="10684" spans="6:11">
      <c r="F10684" s="128">
        <v>0.68582480354205277</v>
      </c>
      <c r="G10684" s="129">
        <v>3.7713307229609208</v>
      </c>
      <c r="H10684" s="96">
        <v>3413448.9033847707</v>
      </c>
      <c r="I10684" s="96">
        <v>-2168162.2873492301</v>
      </c>
      <c r="J10684" s="96">
        <v>-11930.808084926502</v>
      </c>
      <c r="K10684" s="96">
        <v>5593541.9988189274</v>
      </c>
    </row>
    <row r="10685" spans="6:11">
      <c r="F10685" s="128">
        <v>0.66437036677887229</v>
      </c>
      <c r="G10685" s="129">
        <v>9.2869281120825988</v>
      </c>
      <c r="H10685" s="96">
        <v>-2857921.6227628165</v>
      </c>
      <c r="I10685" s="96">
        <v>-2857921.6227628165</v>
      </c>
      <c r="J10685" s="96">
        <v>0</v>
      </c>
      <c r="K10685" s="96">
        <v>0</v>
      </c>
    </row>
    <row r="10686" spans="6:11">
      <c r="F10686" s="128">
        <v>0.33562963322112771</v>
      </c>
      <c r="G10686" s="129">
        <v>10.917470090586049</v>
      </c>
      <c r="H10686" s="96">
        <v>-2857921.6227628165</v>
      </c>
      <c r="I10686" s="96">
        <v>-2857921.6227628165</v>
      </c>
      <c r="J10686" s="96">
        <v>0</v>
      </c>
      <c r="K10686" s="96">
        <v>0</v>
      </c>
    </row>
    <row r="10687" spans="6:11">
      <c r="F10687" s="128">
        <v>0.81671969207481143</v>
      </c>
      <c r="G10687" s="129">
        <v>9.0071647784300826</v>
      </c>
      <c r="H10687" s="96">
        <v>-2857921.6227628165</v>
      </c>
      <c r="I10687" s="96">
        <v>-2857921.6227628165</v>
      </c>
      <c r="J10687" s="96">
        <v>0</v>
      </c>
      <c r="K10687" s="96">
        <v>0</v>
      </c>
    </row>
    <row r="10688" spans="6:11">
      <c r="F10688" s="128">
        <v>0.18328030792518857</v>
      </c>
      <c r="G10688" s="129">
        <v>16.967385607576198</v>
      </c>
      <c r="H10688" s="96">
        <v>-2857921.6227628165</v>
      </c>
      <c r="I10688" s="96">
        <v>-2857921.6227628165</v>
      </c>
      <c r="J10688" s="96">
        <v>0</v>
      </c>
      <c r="K10688" s="96">
        <v>0</v>
      </c>
    </row>
    <row r="10689" spans="6:11">
      <c r="F10689" s="128">
        <v>0.19045220904736937</v>
      </c>
      <c r="G10689" s="129">
        <v>3.1117549010287258</v>
      </c>
      <c r="H10689" s="96">
        <v>3852764.9454626087</v>
      </c>
      <c r="I10689" s="96">
        <v>-1746543.0149025372</v>
      </c>
      <c r="J10689" s="96">
        <v>-63278.887534294678</v>
      </c>
      <c r="K10689" s="96">
        <v>5662586.8478994407</v>
      </c>
    </row>
    <row r="10690" spans="6:11">
      <c r="F10690" s="128">
        <v>0.80954779095263063</v>
      </c>
      <c r="G10690" s="129">
        <v>2.1127946998803693</v>
      </c>
      <c r="H10690" s="96">
        <v>4528563.1727830935</v>
      </c>
      <c r="I10690" s="96">
        <v>-1175156.386645427</v>
      </c>
      <c r="J10690" s="96">
        <v>-65065.448575066948</v>
      </c>
      <c r="K10690" s="96">
        <v>5768785.0080035878</v>
      </c>
    </row>
    <row r="10691" spans="6:11">
      <c r="F10691" s="128">
        <v>0.18361960126699084</v>
      </c>
      <c r="G10691" s="129">
        <v>6.1560595899527408</v>
      </c>
      <c r="H10691" s="96">
        <v>-2857921.6227628165</v>
      </c>
      <c r="I10691" s="96">
        <v>-2857921.6227628165</v>
      </c>
      <c r="J10691" s="96">
        <v>0</v>
      </c>
      <c r="K10691" s="96">
        <v>0</v>
      </c>
    </row>
    <row r="10692" spans="6:11">
      <c r="F10692" s="128">
        <v>0.81638039873300916</v>
      </c>
      <c r="G10692" s="129">
        <v>2.0287485772589595</v>
      </c>
      <c r="H10692" s="96">
        <v>4586044.2553609898</v>
      </c>
      <c r="I10692" s="96">
        <v>-1175156.386645427</v>
      </c>
      <c r="J10692" s="96">
        <v>-16609.517104675877</v>
      </c>
      <c r="K10692" s="96">
        <v>5777810.1591110928</v>
      </c>
    </row>
    <row r="10693" spans="6:11">
      <c r="F10693" s="128">
        <v>0.99097805047081455</v>
      </c>
      <c r="G10693" s="129">
        <v>2.285582046613535</v>
      </c>
      <c r="H10693" s="96">
        <v>4410814.2625268381</v>
      </c>
      <c r="I10693" s="96">
        <v>-1319000.9380938543</v>
      </c>
      <c r="J10693" s="96">
        <v>-20459.588967885404</v>
      </c>
      <c r="K10693" s="96">
        <v>5750274.789588578</v>
      </c>
    </row>
    <row r="10694" spans="6:11">
      <c r="F10694" s="128">
        <v>9.0219495291854468E-3</v>
      </c>
      <c r="G10694" s="129">
        <v>47.080948342051684</v>
      </c>
      <c r="H10694" s="96">
        <v>-2857921.6227628165</v>
      </c>
      <c r="I10694" s="96">
        <v>-2857921.6227628165</v>
      </c>
      <c r="J10694" s="96">
        <v>0</v>
      </c>
      <c r="K10694" s="96">
        <v>0</v>
      </c>
    </row>
    <row r="10695" spans="6:11">
      <c r="F10695" s="128">
        <v>0.80158946508093409</v>
      </c>
      <c r="G10695" s="129">
        <v>5.1118173941906138</v>
      </c>
      <c r="H10695" s="96">
        <v>-2857921.6227628165</v>
      </c>
      <c r="I10695" s="96">
        <v>-2857921.6227628165</v>
      </c>
      <c r="J10695" s="96">
        <v>0</v>
      </c>
      <c r="K10695" s="96">
        <v>0</v>
      </c>
    </row>
    <row r="10696" spans="6:11">
      <c r="F10696" s="128">
        <v>0.19841053491906591</v>
      </c>
      <c r="G10696" s="129">
        <v>16.174169861506343</v>
      </c>
      <c r="H10696" s="96">
        <v>-2857921.6227628165</v>
      </c>
      <c r="I10696" s="96">
        <v>-2857921.6227628165</v>
      </c>
      <c r="J10696" s="96">
        <v>0</v>
      </c>
      <c r="K10696" s="96">
        <v>0</v>
      </c>
    </row>
    <row r="10697" spans="6:11">
      <c r="F10697" s="128">
        <v>0.79077121910069326</v>
      </c>
      <c r="G10697" s="129">
        <v>8.6139327919922302</v>
      </c>
      <c r="H10697" s="96">
        <v>-2857921.6227628165</v>
      </c>
      <c r="I10697" s="96">
        <v>-2857921.6227628165</v>
      </c>
      <c r="J10697" s="96">
        <v>0</v>
      </c>
      <c r="K10697" s="96">
        <v>0</v>
      </c>
    </row>
    <row r="10698" spans="6:11">
      <c r="F10698" s="128">
        <v>0.20922878089930674</v>
      </c>
      <c r="G10698" s="129">
        <v>15.64326980253569</v>
      </c>
      <c r="H10698" s="96">
        <v>-2857921.6227628165</v>
      </c>
      <c r="I10698" s="96">
        <v>-2857921.6227628165</v>
      </c>
      <c r="J10698" s="96">
        <v>0</v>
      </c>
      <c r="K10698" s="96">
        <v>0</v>
      </c>
    </row>
    <row r="10699" spans="6:11">
      <c r="F10699" s="128">
        <v>0.72367223785308865</v>
      </c>
      <c r="G10699" s="129">
        <v>6.7351135882679909</v>
      </c>
      <c r="H10699" s="96">
        <v>-2857921.6227628165</v>
      </c>
      <c r="I10699" s="96">
        <v>-2857921.6227628165</v>
      </c>
      <c r="J10699" s="96">
        <v>0</v>
      </c>
      <c r="K10699" s="96">
        <v>0</v>
      </c>
    </row>
    <row r="10700" spans="6:11">
      <c r="F10700" s="128">
        <v>0.27632776214691135</v>
      </c>
      <c r="G10700" s="129">
        <v>12.861675738270749</v>
      </c>
      <c r="H10700" s="96">
        <v>-2857921.6227628165</v>
      </c>
      <c r="I10700" s="96">
        <v>-2857921.6227628165</v>
      </c>
      <c r="J10700" s="96">
        <v>0</v>
      </c>
      <c r="K10700" s="96">
        <v>0</v>
      </c>
    </row>
    <row r="10701" spans="6:11">
      <c r="F10701" s="128">
        <v>0.13416698959386719</v>
      </c>
      <c r="G10701" s="129">
        <v>17.83276131436071</v>
      </c>
      <c r="H10701" s="96">
        <v>-2857921.6227628165</v>
      </c>
      <c r="I10701" s="96">
        <v>-2857921.6227628165</v>
      </c>
      <c r="J10701" s="96">
        <v>0</v>
      </c>
      <c r="K10701" s="96">
        <v>0</v>
      </c>
    </row>
    <row r="10702" spans="6:11">
      <c r="F10702" s="128">
        <v>0.86583301040613281</v>
      </c>
      <c r="G10702" s="129">
        <v>1.4406321764386416</v>
      </c>
      <c r="H10702" s="96">
        <v>4990423.4405267946</v>
      </c>
      <c r="I10702" s="96">
        <v>-739587.61031092564</v>
      </c>
      <c r="J10702" s="96">
        <v>-111349.32479330871</v>
      </c>
      <c r="K10702" s="96">
        <v>5841360.3756310288</v>
      </c>
    </row>
    <row r="10703" spans="6:11">
      <c r="F10703" s="128">
        <v>4.8836877687439606E-2</v>
      </c>
      <c r="G10703" s="129">
        <v>10.73472338848511</v>
      </c>
      <c r="H10703" s="96">
        <v>-2857921.6227628165</v>
      </c>
      <c r="I10703" s="96">
        <v>-2857921.6227628165</v>
      </c>
      <c r="J10703" s="96">
        <v>0</v>
      </c>
      <c r="K10703" s="96">
        <v>0</v>
      </c>
    </row>
    <row r="10704" spans="6:11">
      <c r="F10704" s="128">
        <v>0.95116312231256039</v>
      </c>
      <c r="G10704" s="129">
        <v>0.50069704003299975</v>
      </c>
      <c r="H10704" s="96">
        <v>5646067.2024190566</v>
      </c>
      <c r="I10704" s="96">
        <v>-297900.07039749727</v>
      </c>
      <c r="J10704" s="96">
        <v>-414.32561531905839</v>
      </c>
      <c r="K10704" s="96">
        <v>5944381.5984318731</v>
      </c>
    </row>
    <row r="10705" spans="6:11">
      <c r="F10705" s="128">
        <v>0.71981530357674472</v>
      </c>
      <c r="G10705" s="129">
        <v>21.734419421730358</v>
      </c>
      <c r="H10705" s="96">
        <v>-2857921.6227628165</v>
      </c>
      <c r="I10705" s="96">
        <v>-2857921.6227628165</v>
      </c>
      <c r="J10705" s="96">
        <v>0</v>
      </c>
      <c r="K10705" s="96">
        <v>0</v>
      </c>
    </row>
    <row r="10706" spans="6:11">
      <c r="F10706" s="128">
        <v>0.28018469642325528</v>
      </c>
      <c r="G10706" s="129">
        <v>12.723062631901325</v>
      </c>
      <c r="H10706" s="96">
        <v>-2857921.6227628165</v>
      </c>
      <c r="I10706" s="96">
        <v>-2857921.6227628165</v>
      </c>
      <c r="J10706" s="96">
        <v>0</v>
      </c>
      <c r="K10706" s="96">
        <v>0</v>
      </c>
    </row>
    <row r="10707" spans="6:11">
      <c r="F10707" s="128">
        <v>8.2084846648670773E-2</v>
      </c>
      <c r="G10707" s="129">
        <v>32.53345864492961</v>
      </c>
      <c r="H10707" s="96">
        <v>-2857921.6227628165</v>
      </c>
      <c r="I10707" s="96">
        <v>-2857921.6227628165</v>
      </c>
      <c r="J10707" s="96">
        <v>0</v>
      </c>
      <c r="K10707" s="96">
        <v>0</v>
      </c>
    </row>
    <row r="10708" spans="6:11">
      <c r="F10708" s="128">
        <v>0.91791515335132923</v>
      </c>
      <c r="G10708" s="129">
        <v>0.85650318176364659</v>
      </c>
      <c r="H10708" s="96">
        <v>5396468.5289284186</v>
      </c>
      <c r="I10708" s="96">
        <v>-445814.39416262286</v>
      </c>
      <c r="J10708" s="96">
        <v>-62888.681052139204</v>
      </c>
      <c r="K10708" s="96">
        <v>5905171.6041431809</v>
      </c>
    </row>
    <row r="10709" spans="6:11">
      <c r="F10709" s="128">
        <v>0.42137133096852697</v>
      </c>
      <c r="G10709" s="129">
        <v>2.3093109335228261</v>
      </c>
      <c r="H10709" s="96">
        <v>4394647.8939468283</v>
      </c>
      <c r="I10709" s="96">
        <v>-1319000.9380938543</v>
      </c>
      <c r="J10709" s="96">
        <v>-34088.591796189437</v>
      </c>
      <c r="K10709" s="96">
        <v>5747737.423836872</v>
      </c>
    </row>
    <row r="10710" spans="6:11">
      <c r="F10710" s="128">
        <v>0.57862866903147303</v>
      </c>
      <c r="G10710" s="129">
        <v>5.4709433870205171</v>
      </c>
      <c r="H10710" s="96">
        <v>-2857921.6227628165</v>
      </c>
      <c r="I10710" s="96">
        <v>-2857921.6227628165</v>
      </c>
      <c r="J10710" s="96">
        <v>0</v>
      </c>
      <c r="K10710" s="96">
        <v>0</v>
      </c>
    </row>
    <row r="10711" spans="6:11">
      <c r="F10711" s="128">
        <v>0.39340168549915455</v>
      </c>
      <c r="G10711" s="129">
        <v>0.58980512234043181</v>
      </c>
      <c r="H10711" s="96">
        <v>5583344.9978714231</v>
      </c>
      <c r="I10711" s="96">
        <v>-297900.07039749727</v>
      </c>
      <c r="J10711" s="96">
        <v>-53292.410816833224</v>
      </c>
      <c r="K10711" s="96">
        <v>5934537.4790857537</v>
      </c>
    </row>
    <row r="10712" spans="6:11">
      <c r="F10712" s="128">
        <v>0.60659831450084545</v>
      </c>
      <c r="G10712" s="129">
        <v>4.9988846233216702</v>
      </c>
      <c r="H10712" s="96">
        <v>2609959.7418009881</v>
      </c>
      <c r="I10712" s="96">
        <v>-2721249.7159727258</v>
      </c>
      <c r="J10712" s="96">
        <v>-136064.96693579361</v>
      </c>
      <c r="K10712" s="96">
        <v>5467274.4247095073</v>
      </c>
    </row>
    <row r="10713" spans="6:11">
      <c r="F10713" s="128">
        <v>0.79760787070723671</v>
      </c>
      <c r="G10713" s="129">
        <v>13.732253944959831</v>
      </c>
      <c r="H10713" s="96">
        <v>-2857921.6227628165</v>
      </c>
      <c r="I10713" s="96">
        <v>-2857921.6227628165</v>
      </c>
      <c r="J10713" s="96">
        <v>0</v>
      </c>
      <c r="K10713" s="96">
        <v>0</v>
      </c>
    </row>
    <row r="10714" spans="6:11">
      <c r="F10714" s="128">
        <v>0.20239212929276329</v>
      </c>
      <c r="G10714" s="129">
        <v>15.975482292184033</v>
      </c>
      <c r="H10714" s="96">
        <v>-2857921.6227628165</v>
      </c>
      <c r="I10714" s="96">
        <v>-2857921.6227628165</v>
      </c>
      <c r="J10714" s="96">
        <v>0</v>
      </c>
      <c r="K10714" s="96">
        <v>0</v>
      </c>
    </row>
    <row r="10715" spans="6:11">
      <c r="F10715" s="128">
        <v>0.6858454876774851</v>
      </c>
      <c r="G10715" s="129">
        <v>5.6328562821917343</v>
      </c>
      <c r="H10715" s="96">
        <v>-2857921.6227628165</v>
      </c>
      <c r="I10715" s="96">
        <v>-2857921.6227628165</v>
      </c>
      <c r="J10715" s="96">
        <v>0</v>
      </c>
      <c r="K10715" s="96">
        <v>0</v>
      </c>
    </row>
    <row r="10716" spans="6:11">
      <c r="F10716" s="128">
        <v>0.3141545123225149</v>
      </c>
      <c r="G10716" s="129">
        <v>11.578703366440559</v>
      </c>
      <c r="H10716" s="96">
        <v>-2857921.6227628165</v>
      </c>
      <c r="I10716" s="96">
        <v>-2857921.6227628165</v>
      </c>
      <c r="J10716" s="96">
        <v>0</v>
      </c>
      <c r="K10716" s="96">
        <v>0</v>
      </c>
    </row>
    <row r="10717" spans="6:11">
      <c r="F10717" s="128">
        <v>0.58885035993447654</v>
      </c>
      <c r="G10717" s="129">
        <v>2.9596576718544432</v>
      </c>
      <c r="H10717" s="96">
        <v>3954887.2577133682</v>
      </c>
      <c r="I10717" s="96">
        <v>-1604691.1635483941</v>
      </c>
      <c r="J10717" s="96">
        <v>-119050.61379325416</v>
      </c>
      <c r="K10717" s="96">
        <v>5678629.0350550162</v>
      </c>
    </row>
    <row r="10718" spans="6:11">
      <c r="F10718" s="128">
        <v>0.41114964006552346</v>
      </c>
      <c r="G10718" s="129">
        <v>8.8879804299909875</v>
      </c>
      <c r="H10718" s="96">
        <v>-2857921.6227628165</v>
      </c>
      <c r="I10718" s="96">
        <v>-2857921.6227628165</v>
      </c>
      <c r="J10718" s="96">
        <v>0</v>
      </c>
      <c r="K10718" s="96">
        <v>0</v>
      </c>
    </row>
    <row r="10719" spans="6:11">
      <c r="F10719" s="128">
        <v>0.20884423738476476</v>
      </c>
      <c r="G10719" s="129">
        <v>2.7151366140377284</v>
      </c>
      <c r="H10719" s="96">
        <v>4119618.0081907148</v>
      </c>
      <c r="I10719" s="96">
        <v>-1462178.1651097869</v>
      </c>
      <c r="J10719" s="96">
        <v>-122718.60794903389</v>
      </c>
      <c r="K10719" s="96">
        <v>5704514.7812495353</v>
      </c>
    </row>
    <row r="10720" spans="6:11">
      <c r="F10720" s="128">
        <v>0.79115576261523524</v>
      </c>
      <c r="G10720" s="129">
        <v>2.342604119970749</v>
      </c>
      <c r="H10720" s="96">
        <v>4371987.586541513</v>
      </c>
      <c r="I10720" s="96">
        <v>-1319000.9380938543</v>
      </c>
      <c r="J10720" s="96">
        <v>-53190.695846816918</v>
      </c>
      <c r="K10720" s="96">
        <v>5744179.2204821846</v>
      </c>
    </row>
    <row r="10721" spans="6:11">
      <c r="F10721" s="128">
        <v>0.56526654194995329</v>
      </c>
      <c r="G10721" s="129">
        <v>13.805595063892268</v>
      </c>
      <c r="H10721" s="96">
        <v>-2857921.6227628165</v>
      </c>
      <c r="I10721" s="96">
        <v>-2857921.6227628165</v>
      </c>
      <c r="J10721" s="96">
        <v>0</v>
      </c>
      <c r="K10721" s="96">
        <v>0</v>
      </c>
    </row>
    <row r="10722" spans="6:11">
      <c r="F10722" s="128">
        <v>0.43473345805004671</v>
      </c>
      <c r="G10722" s="129">
        <v>8.3302217581023204</v>
      </c>
      <c r="H10722" s="96">
        <v>-2857921.6227628165</v>
      </c>
      <c r="I10722" s="96">
        <v>-2857921.6227628165</v>
      </c>
      <c r="J10722" s="96">
        <v>0</v>
      </c>
      <c r="K10722" s="96">
        <v>0</v>
      </c>
    </row>
    <row r="10723" spans="6:11">
      <c r="F10723" s="128">
        <v>0.21217083192041197</v>
      </c>
      <c r="G10723" s="129">
        <v>5.2278828315401942</v>
      </c>
      <c r="H10723" s="96">
        <v>-2857921.6227628165</v>
      </c>
      <c r="I10723" s="96">
        <v>-2857921.6227628165</v>
      </c>
      <c r="J10723" s="96">
        <v>0</v>
      </c>
      <c r="K10723" s="96">
        <v>0</v>
      </c>
    </row>
    <row r="10724" spans="6:11">
      <c r="F10724" s="128">
        <v>0.78782916807958803</v>
      </c>
      <c r="G10724" s="129">
        <v>2.3847400440416466</v>
      </c>
      <c r="H10724" s="96">
        <v>4343345.7369765565</v>
      </c>
      <c r="I10724" s="96">
        <v>-1319000.9380938543</v>
      </c>
      <c r="J10724" s="96">
        <v>-77332.433903833284</v>
      </c>
      <c r="K10724" s="96">
        <v>5739679.1089742444</v>
      </c>
    </row>
    <row r="10725" spans="6:11">
      <c r="F10725" s="128">
        <v>0.15379267271632091</v>
      </c>
      <c r="G10725" s="129">
        <v>5.9145407208562983E-2</v>
      </c>
      <c r="H10725" s="96">
        <v>5957956.6219497984</v>
      </c>
      <c r="I10725" s="96">
        <v>0</v>
      </c>
      <c r="J10725" s="96">
        <v>-35446.379964934495</v>
      </c>
      <c r="K10725" s="96">
        <v>5993403.0019147331</v>
      </c>
    </row>
    <row r="10726" spans="6:11">
      <c r="F10726" s="128">
        <v>0.84620732728367909</v>
      </c>
      <c r="G10726" s="129">
        <v>1.6699088168889549</v>
      </c>
      <c r="H10726" s="96">
        <v>4832227.4529632423</v>
      </c>
      <c r="I10726" s="96">
        <v>-885452.85481691465</v>
      </c>
      <c r="J10726" s="96">
        <v>-98822.361756853701</v>
      </c>
      <c r="K10726" s="96">
        <v>5816502.6695370106</v>
      </c>
    </row>
    <row r="10727" spans="6:11">
      <c r="F10727" s="128">
        <v>9.0359055703211899E-3</v>
      </c>
      <c r="G10727" s="129">
        <v>1.6902710799185452</v>
      </c>
      <c r="H10727" s="96">
        <v>4818223.745336432</v>
      </c>
      <c r="I10727" s="96">
        <v>-885452.85481691465</v>
      </c>
      <c r="J10727" s="96">
        <v>-110623.55537275894</v>
      </c>
      <c r="K10727" s="96">
        <v>5814300.1555261053</v>
      </c>
    </row>
    <row r="10728" spans="6:11">
      <c r="F10728" s="128">
        <v>0.99096409442967881</v>
      </c>
      <c r="G10728" s="129">
        <v>9.0769769637494904E-2</v>
      </c>
      <c r="H10728" s="96">
        <v>5935511.4813092807</v>
      </c>
      <c r="I10728" s="96">
        <v>0</v>
      </c>
      <c r="J10728" s="96">
        <v>-54367.158838919764</v>
      </c>
      <c r="K10728" s="96">
        <v>5989878.6401482001</v>
      </c>
    </row>
    <row r="10729" spans="6:11">
      <c r="F10729" s="128">
        <v>0.52627037390114328</v>
      </c>
      <c r="G10729" s="129">
        <v>1.3251684619624342</v>
      </c>
      <c r="H10729" s="96">
        <v>5070330.5817015674</v>
      </c>
      <c r="I10729" s="96">
        <v>-739587.61031092564</v>
      </c>
      <c r="J10729" s="96">
        <v>-44000.716399708093</v>
      </c>
      <c r="K10729" s="96">
        <v>5853918.9084122013</v>
      </c>
    </row>
    <row r="10730" spans="6:11">
      <c r="F10730" s="128">
        <v>0.47372962609885672</v>
      </c>
      <c r="G10730" s="129">
        <v>7.4711852910634891</v>
      </c>
      <c r="H10730" s="96">
        <v>-2857921.6227628165</v>
      </c>
      <c r="I10730" s="96">
        <v>-2857921.6227628165</v>
      </c>
      <c r="J10730" s="96">
        <v>0</v>
      </c>
      <c r="K10730" s="96">
        <v>0</v>
      </c>
    </row>
    <row r="10731" spans="6:11">
      <c r="F10731" s="128">
        <v>0.18019906816736631</v>
      </c>
      <c r="G10731" s="129">
        <v>0.38068436052233412</v>
      </c>
      <c r="H10731" s="96">
        <v>5730516.0195993222</v>
      </c>
      <c r="I10731" s="96">
        <v>-149296.34340658187</v>
      </c>
      <c r="J10731" s="96">
        <v>-77853.318156776921</v>
      </c>
      <c r="K10731" s="96">
        <v>5957665.6811626814</v>
      </c>
    </row>
    <row r="10732" spans="6:11">
      <c r="F10732" s="128">
        <v>0.81980093183263369</v>
      </c>
      <c r="G10732" s="129">
        <v>1.9869373425405148</v>
      </c>
      <c r="H10732" s="96">
        <v>4614666.5768271945</v>
      </c>
      <c r="I10732" s="96">
        <v>-1030641.4004800867</v>
      </c>
      <c r="J10732" s="96">
        <v>-136997.26867400287</v>
      </c>
      <c r="K10732" s="96">
        <v>5782305.2459812844</v>
      </c>
    </row>
    <row r="10733" spans="6:11">
      <c r="F10733" s="128">
        <v>0.37554262131722116</v>
      </c>
      <c r="G10733" s="129">
        <v>13.854981056616008</v>
      </c>
      <c r="H10733" s="96">
        <v>-2857921.6227628165</v>
      </c>
      <c r="I10733" s="96">
        <v>-2857921.6227628165</v>
      </c>
      <c r="J10733" s="96">
        <v>0</v>
      </c>
      <c r="K10733" s="96">
        <v>0</v>
      </c>
    </row>
    <row r="10734" spans="6:11">
      <c r="F10734" s="128">
        <v>0.62445737868277884</v>
      </c>
      <c r="G10734" s="129">
        <v>4.7087220045207268</v>
      </c>
      <c r="H10734" s="96">
        <v>2798194.7896620138</v>
      </c>
      <c r="I10734" s="96">
        <v>-2583940.8049289733</v>
      </c>
      <c r="J10734" s="96">
        <v>-114725.61376794806</v>
      </c>
      <c r="K10734" s="96">
        <v>5496861.2083589351</v>
      </c>
    </row>
    <row r="10735" spans="6:11">
      <c r="F10735" s="128">
        <v>0.26369443471340748</v>
      </c>
      <c r="G10735" s="129">
        <v>7.3606568162157666</v>
      </c>
      <c r="H10735" s="96">
        <v>-2857921.6227628165</v>
      </c>
      <c r="I10735" s="96">
        <v>-2857921.6227628165</v>
      </c>
      <c r="J10735" s="96">
        <v>0</v>
      </c>
      <c r="K10735" s="96">
        <v>0</v>
      </c>
    </row>
    <row r="10736" spans="6:11">
      <c r="F10736" s="128">
        <v>0.73630556528659252</v>
      </c>
      <c r="G10736" s="129">
        <v>3.0611007618622432</v>
      </c>
      <c r="H10736" s="96">
        <v>3886751.8027762729</v>
      </c>
      <c r="I10736" s="96">
        <v>-1746543.0149025372</v>
      </c>
      <c r="J10736" s="96">
        <v>-34629.646686391985</v>
      </c>
      <c r="K10736" s="96">
        <v>5667924.464365202</v>
      </c>
    </row>
    <row r="10737" spans="6:11">
      <c r="F10737" s="128">
        <v>0.20725458011776354</v>
      </c>
      <c r="G10737" s="129">
        <v>5.5907141996225995</v>
      </c>
      <c r="H10737" s="96">
        <v>-2857921.6227628165</v>
      </c>
      <c r="I10737" s="96">
        <v>-2857921.6227628165</v>
      </c>
      <c r="J10737" s="96">
        <v>0</v>
      </c>
      <c r="K10737" s="96">
        <v>0</v>
      </c>
    </row>
    <row r="10738" spans="6:11">
      <c r="F10738" s="128">
        <v>0.79274541988223646</v>
      </c>
      <c r="G10738" s="129">
        <v>2.322531430862214</v>
      </c>
      <c r="H10738" s="96">
        <v>4385646.5425246926</v>
      </c>
      <c r="I10738" s="96">
        <v>-1319000.9380938543</v>
      </c>
      <c r="J10738" s="96">
        <v>-41676.741159383862</v>
      </c>
      <c r="K10738" s="96">
        <v>5746324.2217779309</v>
      </c>
    </row>
    <row r="10739" spans="6:11">
      <c r="F10739" s="128">
        <v>2.1577458984740505E-2</v>
      </c>
      <c r="G10739" s="129">
        <v>17.049885900638262</v>
      </c>
      <c r="H10739" s="96">
        <v>-2857921.6227628165</v>
      </c>
      <c r="I10739" s="96">
        <v>-2857921.6227628165</v>
      </c>
      <c r="J10739" s="96">
        <v>0</v>
      </c>
      <c r="K10739" s="96">
        <v>0</v>
      </c>
    </row>
    <row r="10740" spans="6:11">
      <c r="F10740" s="128">
        <v>0.97842254101525949</v>
      </c>
      <c r="G10740" s="129">
        <v>0.21813656224458383</v>
      </c>
      <c r="H10740" s="96">
        <v>5845360.087041839</v>
      </c>
      <c r="I10740" s="96">
        <v>0</v>
      </c>
      <c r="J10740" s="96">
        <v>-130345.19191242648</v>
      </c>
      <c r="K10740" s="96">
        <v>5975705.2789542656</v>
      </c>
    </row>
    <row r="10741" spans="6:11">
      <c r="F10741" s="128">
        <v>0.67049262631286588</v>
      </c>
      <c r="G10741" s="129">
        <v>4.7846537306822379</v>
      </c>
      <c r="H10741" s="96">
        <v>2748832.7893523066</v>
      </c>
      <c r="I10741" s="96">
        <v>-2721249.7159727258</v>
      </c>
      <c r="J10741" s="96">
        <v>-19020.800106989347</v>
      </c>
      <c r="K10741" s="96">
        <v>5489103.3054320216</v>
      </c>
    </row>
    <row r="10742" spans="6:11">
      <c r="F10742" s="128">
        <v>0.32950737368713412</v>
      </c>
      <c r="G10742" s="129">
        <v>11.101565468768143</v>
      </c>
      <c r="H10742" s="96">
        <v>-2857921.6227628165</v>
      </c>
      <c r="I10742" s="96">
        <v>-2857921.6227628165</v>
      </c>
      <c r="J10742" s="96">
        <v>0</v>
      </c>
      <c r="K10742" s="96">
        <v>0</v>
      </c>
    </row>
    <row r="10743" spans="6:11">
      <c r="F10743" s="128">
        <v>0.62734903266870023</v>
      </c>
      <c r="G10743" s="129">
        <v>10.142733707278465</v>
      </c>
      <c r="H10743" s="96">
        <v>-2857921.6227628165</v>
      </c>
      <c r="I10743" s="96">
        <v>-2857921.6227628165</v>
      </c>
      <c r="J10743" s="96">
        <v>0</v>
      </c>
      <c r="K10743" s="96">
        <v>0</v>
      </c>
    </row>
    <row r="10744" spans="6:11">
      <c r="F10744" s="128">
        <v>0.37265096733129977</v>
      </c>
      <c r="G10744" s="129">
        <v>9.8711304184054907</v>
      </c>
      <c r="H10744" s="96">
        <v>-2857921.6227628165</v>
      </c>
      <c r="I10744" s="96">
        <v>-2857921.6227628165</v>
      </c>
      <c r="J10744" s="96">
        <v>0</v>
      </c>
      <c r="K10744" s="96">
        <v>0</v>
      </c>
    </row>
    <row r="10745" spans="6:11">
      <c r="F10745" s="128">
        <v>6.9206909695653462E-2</v>
      </c>
      <c r="G10745" s="129">
        <v>24.342238533325872</v>
      </c>
      <c r="H10745" s="96">
        <v>-2857921.6227628165</v>
      </c>
      <c r="I10745" s="96">
        <v>-2857921.6227628165</v>
      </c>
      <c r="J10745" s="96">
        <v>0</v>
      </c>
      <c r="K10745" s="96">
        <v>0</v>
      </c>
    </row>
    <row r="10746" spans="6:11">
      <c r="F10746" s="128">
        <v>0.93079309030434654</v>
      </c>
      <c r="G10746" s="129">
        <v>0.71718270976110698</v>
      </c>
      <c r="H10746" s="96">
        <v>5494017.6142742988</v>
      </c>
      <c r="I10746" s="96">
        <v>-297900.07039749727</v>
      </c>
      <c r="J10746" s="96">
        <v>-128576.19375712161</v>
      </c>
      <c r="K10746" s="96">
        <v>5920493.8784289174</v>
      </c>
    </row>
    <row r="10747" spans="6:11">
      <c r="F10747" s="128">
        <v>0.18267969165944098</v>
      </c>
      <c r="G10747" s="129">
        <v>25.254947844987775</v>
      </c>
      <c r="H10747" s="96">
        <v>-2857921.6227628165</v>
      </c>
      <c r="I10747" s="96">
        <v>-2857921.6227628165</v>
      </c>
      <c r="J10747" s="96">
        <v>0</v>
      </c>
      <c r="K10747" s="96">
        <v>0</v>
      </c>
    </row>
    <row r="10748" spans="6:11">
      <c r="F10748" s="128">
        <v>0.81732030834055902</v>
      </c>
      <c r="G10748" s="129">
        <v>2.0172420668291915</v>
      </c>
      <c r="H10748" s="96">
        <v>4593926.7257676376</v>
      </c>
      <c r="I10748" s="96">
        <v>-1175156.386645427</v>
      </c>
      <c r="J10748" s="96">
        <v>-9963.7522849894322</v>
      </c>
      <c r="K10748" s="96">
        <v>5779046.8646980543</v>
      </c>
    </row>
    <row r="10749" spans="6:11">
      <c r="F10749" s="128">
        <v>0.15508630135404589</v>
      </c>
      <c r="G10749" s="129">
        <v>5.3521153130762675</v>
      </c>
      <c r="H10749" s="96">
        <v>-2857921.6227628165</v>
      </c>
      <c r="I10749" s="96">
        <v>-2857921.6227628165</v>
      </c>
      <c r="J10749" s="96">
        <v>0</v>
      </c>
      <c r="K10749" s="96">
        <v>0</v>
      </c>
    </row>
    <row r="10750" spans="6:11">
      <c r="F10750" s="128">
        <v>0.84491369864595411</v>
      </c>
      <c r="G10750" s="129">
        <v>1.6852078862070454</v>
      </c>
      <c r="H10750" s="96">
        <v>4821704.9333939543</v>
      </c>
      <c r="I10750" s="96">
        <v>-885452.85481691465</v>
      </c>
      <c r="J10750" s="96">
        <v>-107689.95716008506</v>
      </c>
      <c r="K10750" s="96">
        <v>5814847.7453709543</v>
      </c>
    </row>
    <row r="10751" spans="6:11">
      <c r="F10751" s="128">
        <v>0.49146198260500218</v>
      </c>
      <c r="G10751" s="129">
        <v>4.3461750385082887</v>
      </c>
      <c r="H10751" s="96">
        <v>3034840.9249088555</v>
      </c>
      <c r="I10751" s="96">
        <v>-2445991.9206642797</v>
      </c>
      <c r="J10751" s="96">
        <v>-53221.012390807693</v>
      </c>
      <c r="K10751" s="96">
        <v>5534053.8579639429</v>
      </c>
    </row>
    <row r="10752" spans="6:11">
      <c r="F10752" s="128">
        <v>0.50853801739499782</v>
      </c>
      <c r="G10752" s="129">
        <v>6.7621530248289092</v>
      </c>
      <c r="H10752" s="96">
        <v>-2857921.6227628165</v>
      </c>
      <c r="I10752" s="96">
        <v>-2857921.6227628165</v>
      </c>
      <c r="J10752" s="96">
        <v>0</v>
      </c>
      <c r="K10752" s="96">
        <v>0</v>
      </c>
    </row>
    <row r="10753" spans="6:11">
      <c r="F10753" s="128">
        <v>0.8797239701228371</v>
      </c>
      <c r="G10753" s="129">
        <v>19.049898903602298</v>
      </c>
      <c r="H10753" s="96">
        <v>-2857921.6227628165</v>
      </c>
      <c r="I10753" s="96">
        <v>-2857921.6227628165</v>
      </c>
      <c r="J10753" s="96">
        <v>0</v>
      </c>
      <c r="K10753" s="96">
        <v>0</v>
      </c>
    </row>
    <row r="10754" spans="6:11">
      <c r="F10754" s="128">
        <v>0.1202760298771629</v>
      </c>
      <c r="G10754" s="129">
        <v>21.179659287464123</v>
      </c>
      <c r="H10754" s="96">
        <v>-2857921.6227628165</v>
      </c>
      <c r="I10754" s="96">
        <v>-2857921.6227628165</v>
      </c>
      <c r="J10754" s="96">
        <v>0</v>
      </c>
      <c r="K10754" s="96">
        <v>0</v>
      </c>
    </row>
    <row r="10755" spans="6:11">
      <c r="F10755" s="128">
        <v>0.25655692437645305</v>
      </c>
      <c r="G10755" s="129">
        <v>13.752511088994623</v>
      </c>
      <c r="H10755" s="96">
        <v>-2857921.6227628165</v>
      </c>
      <c r="I10755" s="96">
        <v>-2857921.6227628165</v>
      </c>
      <c r="J10755" s="96">
        <v>0</v>
      </c>
      <c r="K10755" s="96">
        <v>0</v>
      </c>
    </row>
    <row r="10756" spans="6:11">
      <c r="F10756" s="128">
        <v>0.74344307562354695</v>
      </c>
      <c r="G10756" s="129">
        <v>2.9646307872511035</v>
      </c>
      <c r="H10756" s="96">
        <v>3951549.3813179201</v>
      </c>
      <c r="I10756" s="96">
        <v>-1604691.1635483941</v>
      </c>
      <c r="J10756" s="96">
        <v>-121863.24160056651</v>
      </c>
      <c r="K10756" s="96">
        <v>5678103.7864668807</v>
      </c>
    </row>
    <row r="10757" spans="6:11">
      <c r="F10757" s="128">
        <v>0.17266417441167969</v>
      </c>
      <c r="G10757" s="129">
        <v>0.24437382667535634</v>
      </c>
      <c r="H10757" s="96">
        <v>5826838.0202727588</v>
      </c>
      <c r="I10757" s="96">
        <v>0</v>
      </c>
      <c r="J10757" s="96">
        <v>-145951.74757530764</v>
      </c>
      <c r="K10757" s="96">
        <v>5972789.7678480661</v>
      </c>
    </row>
    <row r="10758" spans="6:11">
      <c r="F10758" s="128">
        <v>0.82733582558832031</v>
      </c>
      <c r="G10758" s="129">
        <v>1.8954458949500144</v>
      </c>
      <c r="H10758" s="96">
        <v>4677272.0992130153</v>
      </c>
      <c r="I10758" s="96">
        <v>-1030641.4004800867</v>
      </c>
      <c r="J10758" s="96">
        <v>-84240.109071493876</v>
      </c>
      <c r="K10758" s="96">
        <v>5792153.6087645954</v>
      </c>
    </row>
    <row r="10759" spans="6:11">
      <c r="F10759" s="128">
        <v>9.3780628586832893E-2</v>
      </c>
      <c r="G10759" s="129">
        <v>3.6132500982355058</v>
      </c>
      <c r="H10759" s="96">
        <v>3518207.2178535648</v>
      </c>
      <c r="I10759" s="96">
        <v>-2028275.5309168033</v>
      </c>
      <c r="J10759" s="96">
        <v>-63530.142274215301</v>
      </c>
      <c r="K10759" s="96">
        <v>5610012.8910445832</v>
      </c>
    </row>
    <row r="10760" spans="6:11">
      <c r="F10760" s="128">
        <v>0.90621937141316711</v>
      </c>
      <c r="G10760" s="129">
        <v>0.98473870445718903</v>
      </c>
      <c r="H10760" s="96">
        <v>5307009.2946456354</v>
      </c>
      <c r="I10760" s="96">
        <v>-445814.39416262286</v>
      </c>
      <c r="J10760" s="96">
        <v>-138279.79803468019</v>
      </c>
      <c r="K10760" s="96">
        <v>5891103.4868429387</v>
      </c>
    </row>
    <row r="10761" spans="6:11">
      <c r="F10761" s="128">
        <v>0.78656089317578903</v>
      </c>
      <c r="G10761" s="129">
        <v>1.8492433022836978</v>
      </c>
      <c r="H10761" s="96">
        <v>4708962.2710998552</v>
      </c>
      <c r="I10761" s="96">
        <v>-1030641.4004800867</v>
      </c>
      <c r="J10761" s="96">
        <v>-57529.669347522933</v>
      </c>
      <c r="K10761" s="96">
        <v>5797133.3409274649</v>
      </c>
    </row>
    <row r="10762" spans="6:11">
      <c r="F10762" s="128">
        <v>0.21343910682421097</v>
      </c>
      <c r="G10762" s="129">
        <v>15.444037009328104</v>
      </c>
      <c r="H10762" s="96">
        <v>-2857921.6227628165</v>
      </c>
      <c r="I10762" s="96">
        <v>-2857921.6227628165</v>
      </c>
      <c r="J10762" s="96">
        <v>0</v>
      </c>
      <c r="K10762" s="96">
        <v>0</v>
      </c>
    </row>
    <row r="10763" spans="6:11">
      <c r="F10763" s="128">
        <v>2.6275739941398979E-2</v>
      </c>
      <c r="G10763" s="129">
        <v>1.3835471024243975</v>
      </c>
      <c r="H10763" s="96">
        <v>5029889.8312506573</v>
      </c>
      <c r="I10763" s="96">
        <v>-739587.61031092564</v>
      </c>
      <c r="J10763" s="96">
        <v>-78088.481459466566</v>
      </c>
      <c r="K10763" s="96">
        <v>5847565.9230210492</v>
      </c>
    </row>
    <row r="10764" spans="6:11">
      <c r="F10764" s="128">
        <v>0.97372426005860102</v>
      </c>
      <c r="G10764" s="129">
        <v>0.26627115975980148</v>
      </c>
      <c r="H10764" s="96">
        <v>5811347.3015591847</v>
      </c>
      <c r="I10764" s="96">
        <v>-149296.34340658187</v>
      </c>
      <c r="J10764" s="96">
        <v>-9713.9583085436843</v>
      </c>
      <c r="K10764" s="96">
        <v>5970357.60327431</v>
      </c>
    </row>
    <row r="10765" spans="6:11">
      <c r="F10765" s="128">
        <v>0.97971607648790526</v>
      </c>
      <c r="G10765" s="129">
        <v>15.492672417045583</v>
      </c>
      <c r="H10765" s="96">
        <v>-2857921.6227628165</v>
      </c>
      <c r="I10765" s="96">
        <v>-2857921.6227628165</v>
      </c>
      <c r="J10765" s="96">
        <v>0</v>
      </c>
      <c r="K10765" s="96">
        <v>0</v>
      </c>
    </row>
    <row r="10766" spans="6:11">
      <c r="F10766" s="128">
        <v>2.0283923512094737E-2</v>
      </c>
      <c r="G10766" s="129">
        <v>38.979266519056779</v>
      </c>
      <c r="H10766" s="96">
        <v>-2857921.6227628165</v>
      </c>
      <c r="I10766" s="96">
        <v>-2857921.6227628165</v>
      </c>
      <c r="J10766" s="96">
        <v>0</v>
      </c>
      <c r="K10766" s="96">
        <v>0</v>
      </c>
    </row>
    <row r="10767" spans="6:11">
      <c r="F10767" s="128">
        <v>4.5275884166062208E-2</v>
      </c>
      <c r="G10767" s="129">
        <v>4.5127642119494631</v>
      </c>
      <c r="H10767" s="96">
        <v>2925950.4384843763</v>
      </c>
      <c r="I10767" s="96">
        <v>-2583940.8049289733</v>
      </c>
      <c r="J10767" s="96">
        <v>-7041.5632212187866</v>
      </c>
      <c r="K10767" s="96">
        <v>5516932.8066345686</v>
      </c>
    </row>
    <row r="10768" spans="6:11">
      <c r="F10768" s="128">
        <v>0.95472411583393779</v>
      </c>
      <c r="G10768" s="129">
        <v>0.46332864179931765</v>
      </c>
      <c r="H10768" s="96">
        <v>5672326.0997108519</v>
      </c>
      <c r="I10768" s="96">
        <v>-149296.34340658187</v>
      </c>
      <c r="J10768" s="96">
        <v>-126892.24705542815</v>
      </c>
      <c r="K10768" s="96">
        <v>5948514.6901728623</v>
      </c>
    </row>
    <row r="10769" spans="6:11">
      <c r="F10769" s="128">
        <v>0.39535936249686809</v>
      </c>
      <c r="G10769" s="129">
        <v>4.2718646090847816</v>
      </c>
      <c r="H10769" s="96">
        <v>3083600.1539207809</v>
      </c>
      <c r="I10769" s="96">
        <v>-2445991.9206642797</v>
      </c>
      <c r="J10769" s="96">
        <v>-12116.097243739501</v>
      </c>
      <c r="K10769" s="96">
        <v>5541708.1718287999</v>
      </c>
    </row>
    <row r="10770" spans="6:11">
      <c r="F10770" s="128">
        <v>0.60464063750313191</v>
      </c>
      <c r="G10770" s="129">
        <v>5.0312098502994624</v>
      </c>
      <c r="H10770" s="96">
        <v>-2857921.6227628165</v>
      </c>
      <c r="I10770" s="96">
        <v>-2857921.6227628165</v>
      </c>
      <c r="J10770" s="96">
        <v>0</v>
      </c>
      <c r="K10770" s="96">
        <v>0</v>
      </c>
    </row>
    <row r="10771" spans="6:11">
      <c r="F10771" s="128">
        <v>0.37216105445213488</v>
      </c>
      <c r="G10771" s="129">
        <v>0.19823275534644802</v>
      </c>
      <c r="H10771" s="96">
        <v>5859422.215950069</v>
      </c>
      <c r="I10771" s="96">
        <v>0</v>
      </c>
      <c r="J10771" s="96">
        <v>-118495.74323950992</v>
      </c>
      <c r="K10771" s="96">
        <v>5977917.9591895789</v>
      </c>
    </row>
    <row r="10772" spans="6:11">
      <c r="F10772" s="128">
        <v>0.62783894554786512</v>
      </c>
      <c r="G10772" s="129">
        <v>4.6547160153840883</v>
      </c>
      <c r="H10772" s="96">
        <v>2833318.5528265596</v>
      </c>
      <c r="I10772" s="96">
        <v>-2583940.8049289733</v>
      </c>
      <c r="J10772" s="96">
        <v>-85126.284554004291</v>
      </c>
      <c r="K10772" s="96">
        <v>5502385.6423095372</v>
      </c>
    </row>
    <row r="10773" spans="6:11">
      <c r="F10773" s="128">
        <v>0.37929315528227114</v>
      </c>
      <c r="G10773" s="129">
        <v>6.2526105057761017</v>
      </c>
      <c r="H10773" s="96">
        <v>-2857921.6227628165</v>
      </c>
      <c r="I10773" s="96">
        <v>-2857921.6227628165</v>
      </c>
      <c r="J10773" s="96">
        <v>0</v>
      </c>
      <c r="K10773" s="96">
        <v>0</v>
      </c>
    </row>
    <row r="10774" spans="6:11">
      <c r="F10774" s="128">
        <v>0.62070684471772886</v>
      </c>
      <c r="G10774" s="129">
        <v>4.7689637820633646</v>
      </c>
      <c r="H10774" s="96">
        <v>2759043.8130999673</v>
      </c>
      <c r="I10774" s="96">
        <v>-2721249.7159727258</v>
      </c>
      <c r="J10774" s="96">
        <v>-10411.911854159694</v>
      </c>
      <c r="K10774" s="96">
        <v>5490705.4409268526</v>
      </c>
    </row>
    <row r="10775" spans="6:11">
      <c r="F10775" s="128">
        <v>0.95045430001715869</v>
      </c>
      <c r="G10775" s="129">
        <v>2.0844801867819802</v>
      </c>
      <c r="H10775" s="96">
        <v>4547909.6148235379</v>
      </c>
      <c r="I10775" s="96">
        <v>-1175156.386645427</v>
      </c>
      <c r="J10775" s="96">
        <v>-48757.936989938862</v>
      </c>
      <c r="K10775" s="96">
        <v>5771823.9384589037</v>
      </c>
    </row>
    <row r="10776" spans="6:11">
      <c r="F10776" s="128">
        <v>4.9545699982841307E-2</v>
      </c>
      <c r="G10776" s="129">
        <v>30.048598033474153</v>
      </c>
      <c r="H10776" s="96">
        <v>-2857921.6227628165</v>
      </c>
      <c r="I10776" s="96">
        <v>-2857921.6227628165</v>
      </c>
      <c r="J10776" s="96">
        <v>0</v>
      </c>
      <c r="K10776" s="96">
        <v>0</v>
      </c>
    </row>
    <row r="10777" spans="6:11">
      <c r="F10777" s="128">
        <v>0.77482837676996408</v>
      </c>
      <c r="G10777" s="129">
        <v>1.4723877555015674</v>
      </c>
      <c r="H10777" s="96">
        <v>4968502.3277291879</v>
      </c>
      <c r="I10777" s="96">
        <v>-739587.61031092564</v>
      </c>
      <c r="J10777" s="96">
        <v>-129821.23480238207</v>
      </c>
      <c r="K10777" s="96">
        <v>5837911.1728424961</v>
      </c>
    </row>
    <row r="10778" spans="6:11">
      <c r="F10778" s="128">
        <v>0.22517162323003592</v>
      </c>
      <c r="G10778" s="129">
        <v>14.908923976275684</v>
      </c>
      <c r="H10778" s="96">
        <v>-2857921.6227628165</v>
      </c>
      <c r="I10778" s="96">
        <v>-2857921.6227628165</v>
      </c>
      <c r="J10778" s="96">
        <v>0</v>
      </c>
      <c r="K10778" s="96">
        <v>0</v>
      </c>
    </row>
    <row r="10779" spans="6:11">
      <c r="F10779" s="128">
        <v>0.25333907888344387</v>
      </c>
      <c r="G10779" s="129">
        <v>23.069205404513639</v>
      </c>
      <c r="H10779" s="96">
        <v>-2857921.6227628165</v>
      </c>
      <c r="I10779" s="96">
        <v>-2857921.6227628165</v>
      </c>
      <c r="J10779" s="96">
        <v>0</v>
      </c>
      <c r="K10779" s="96">
        <v>0</v>
      </c>
    </row>
    <row r="10780" spans="6:11">
      <c r="F10780" s="128">
        <v>0.74666092111655613</v>
      </c>
      <c r="G10780" s="129">
        <v>2.9214411776395108</v>
      </c>
      <c r="H10780" s="96">
        <v>3980556.5898896228</v>
      </c>
      <c r="I10780" s="96">
        <v>-1604691.1635483941</v>
      </c>
      <c r="J10780" s="96">
        <v>-97419.238253062998</v>
      </c>
      <c r="K10780" s="96">
        <v>5682666.9916910799</v>
      </c>
    </row>
    <row r="10781" spans="6:11">
      <c r="F10781" s="128">
        <v>0.78528765842825476</v>
      </c>
      <c r="G10781" s="129">
        <v>12.583752309890658</v>
      </c>
      <c r="H10781" s="96">
        <v>-2857921.6227628165</v>
      </c>
      <c r="I10781" s="96">
        <v>-2857921.6227628165</v>
      </c>
      <c r="J10781" s="96">
        <v>0</v>
      </c>
      <c r="K10781" s="96">
        <v>0</v>
      </c>
    </row>
    <row r="10782" spans="6:11">
      <c r="F10782" s="128">
        <v>0.21471234157174524</v>
      </c>
      <c r="G10782" s="129">
        <v>15.384560928815453</v>
      </c>
      <c r="H10782" s="96">
        <v>-2857921.6227628165</v>
      </c>
      <c r="I10782" s="96">
        <v>-2857921.6227628165</v>
      </c>
      <c r="J10782" s="96">
        <v>0</v>
      </c>
      <c r="K10782" s="96">
        <v>0</v>
      </c>
    </row>
    <row r="10783" spans="6:11">
      <c r="F10783" s="128">
        <v>0.13506014697607505</v>
      </c>
      <c r="G10783" s="129">
        <v>0.82144844237148518</v>
      </c>
      <c r="H10783" s="96">
        <v>5420991.8934115618</v>
      </c>
      <c r="I10783" s="96">
        <v>-445814.39416262286</v>
      </c>
      <c r="J10783" s="96">
        <v>-42216.851148452792</v>
      </c>
      <c r="K10783" s="96">
        <v>5909023.1387226377</v>
      </c>
    </row>
    <row r="10784" spans="6:11">
      <c r="F10784" s="128">
        <v>0.86493985302392495</v>
      </c>
      <c r="G10784" s="129">
        <v>1.4509530854425103</v>
      </c>
      <c r="H10784" s="96">
        <v>4983296.2184054079</v>
      </c>
      <c r="I10784" s="96">
        <v>-739587.61031092564</v>
      </c>
      <c r="J10784" s="96">
        <v>-117355.29497143389</v>
      </c>
      <c r="K10784" s="96">
        <v>5840239.1236877674</v>
      </c>
    </row>
    <row r="10785" spans="6:11">
      <c r="F10785" s="128">
        <v>0.414557239322212</v>
      </c>
      <c r="G10785" s="129">
        <v>14.778027097216309</v>
      </c>
      <c r="H10785" s="96">
        <v>-2857921.6227628165</v>
      </c>
      <c r="I10785" s="96">
        <v>-2857921.6227628165</v>
      </c>
      <c r="J10785" s="96">
        <v>0</v>
      </c>
      <c r="K10785" s="96">
        <v>0</v>
      </c>
    </row>
    <row r="10786" spans="6:11">
      <c r="F10786" s="128">
        <v>0.585442760677788</v>
      </c>
      <c r="G10786" s="129">
        <v>5.3538686216177505</v>
      </c>
      <c r="H10786" s="96">
        <v>-2857921.6227628165</v>
      </c>
      <c r="I10786" s="96">
        <v>-2857921.6227628165</v>
      </c>
      <c r="J10786" s="96">
        <v>0</v>
      </c>
      <c r="K10786" s="96">
        <v>0</v>
      </c>
    </row>
    <row r="10787" spans="6:11">
      <c r="F10787" s="128">
        <v>0.77281760248649334</v>
      </c>
      <c r="G10787" s="129">
        <v>10.692144510206678</v>
      </c>
      <c r="H10787" s="96">
        <v>-2857921.6227628165</v>
      </c>
      <c r="I10787" s="96">
        <v>-2857921.6227628165</v>
      </c>
      <c r="J10787" s="96">
        <v>0</v>
      </c>
      <c r="K10787" s="96">
        <v>0</v>
      </c>
    </row>
    <row r="10788" spans="6:11">
      <c r="F10788" s="128">
        <v>0.22718239751350666</v>
      </c>
      <c r="G10788" s="129">
        <v>14.820020708693455</v>
      </c>
      <c r="H10788" s="96">
        <v>-2857921.6227628165</v>
      </c>
      <c r="I10788" s="96">
        <v>-2857921.6227628165</v>
      </c>
      <c r="J10788" s="96">
        <v>0</v>
      </c>
      <c r="K10788" s="96">
        <v>0</v>
      </c>
    </row>
    <row r="10789" spans="6:11">
      <c r="F10789" s="128">
        <v>0.4543657158986194</v>
      </c>
      <c r="G10789" s="129">
        <v>16.912316066420299</v>
      </c>
      <c r="H10789" s="96">
        <v>-2857921.6227628165</v>
      </c>
      <c r="I10789" s="96">
        <v>-2857921.6227628165</v>
      </c>
      <c r="J10789" s="96">
        <v>0</v>
      </c>
      <c r="K10789" s="96">
        <v>0</v>
      </c>
    </row>
    <row r="10790" spans="6:11">
      <c r="F10790" s="128">
        <v>0.5456342841013806</v>
      </c>
      <c r="G10790" s="129">
        <v>6.0580633699785658</v>
      </c>
      <c r="H10790" s="96">
        <v>-2857921.6227628165</v>
      </c>
      <c r="I10790" s="96">
        <v>-2857921.6227628165</v>
      </c>
      <c r="J10790" s="96">
        <v>0</v>
      </c>
      <c r="K10790" s="96">
        <v>0</v>
      </c>
    </row>
    <row r="10791" spans="6:11">
      <c r="F10791" s="128">
        <v>0.70822275859251227</v>
      </c>
      <c r="G10791" s="129">
        <v>12.694531131254786</v>
      </c>
      <c r="H10791" s="96">
        <v>-2857921.6227628165</v>
      </c>
      <c r="I10791" s="96">
        <v>-2857921.6227628165</v>
      </c>
      <c r="J10791" s="96">
        <v>0</v>
      </c>
      <c r="K10791" s="96">
        <v>0</v>
      </c>
    </row>
    <row r="10792" spans="6:11">
      <c r="F10792" s="128">
        <v>0.29177724140748773</v>
      </c>
      <c r="G10792" s="129">
        <v>12.317646397408577</v>
      </c>
      <c r="H10792" s="96">
        <v>-2857921.6227628165</v>
      </c>
      <c r="I10792" s="96">
        <v>-2857921.6227628165</v>
      </c>
      <c r="J10792" s="96">
        <v>0</v>
      </c>
      <c r="K10792" s="96">
        <v>0</v>
      </c>
    </row>
    <row r="10793" spans="6:11">
      <c r="F10793" s="128">
        <v>0.27283691302435387</v>
      </c>
      <c r="G10793" s="129">
        <v>20.629161718269753</v>
      </c>
      <c r="H10793" s="96">
        <v>-2857921.6227628165</v>
      </c>
      <c r="I10793" s="96">
        <v>-2857921.6227628165</v>
      </c>
      <c r="J10793" s="96">
        <v>0</v>
      </c>
      <c r="K10793" s="96">
        <v>0</v>
      </c>
    </row>
    <row r="10794" spans="6:11">
      <c r="F10794" s="128">
        <v>0.72716308697564613</v>
      </c>
      <c r="G10794" s="129">
        <v>3.1860449789175997</v>
      </c>
      <c r="H10794" s="96">
        <v>3803026.0647411942</v>
      </c>
      <c r="I10794" s="96">
        <v>-1746543.0149025372</v>
      </c>
      <c r="J10794" s="96">
        <v>-105198.63498673571</v>
      </c>
      <c r="K10794" s="96">
        <v>5654767.7146304669</v>
      </c>
    </row>
    <row r="10795" spans="6:11">
      <c r="F10795" s="128">
        <v>0.97577397339793392</v>
      </c>
      <c r="G10795" s="129">
        <v>43.148327464646854</v>
      </c>
      <c r="H10795" s="96">
        <v>-2857921.6227628165</v>
      </c>
      <c r="I10795" s="96">
        <v>-2857921.6227628165</v>
      </c>
      <c r="J10795" s="96">
        <v>0</v>
      </c>
      <c r="K10795" s="96">
        <v>0</v>
      </c>
    </row>
    <row r="10796" spans="6:11">
      <c r="F10796" s="128">
        <v>2.4226026602066075E-2</v>
      </c>
      <c r="G10796" s="129">
        <v>37.203277443089547</v>
      </c>
      <c r="H10796" s="96">
        <v>-2857921.6227628165</v>
      </c>
      <c r="I10796" s="96">
        <v>-2857921.6227628165</v>
      </c>
      <c r="J10796" s="96">
        <v>0</v>
      </c>
      <c r="K10796" s="96">
        <v>0</v>
      </c>
    </row>
    <row r="10797" spans="6:11">
      <c r="F10797" s="128">
        <v>0.68876066680884795</v>
      </c>
      <c r="G10797" s="129">
        <v>21.851359510113813</v>
      </c>
      <c r="H10797" s="96">
        <v>-2857921.6227628165</v>
      </c>
      <c r="I10797" s="96">
        <v>-2857921.6227628165</v>
      </c>
      <c r="J10797" s="96">
        <v>0</v>
      </c>
      <c r="K10797" s="96">
        <v>0</v>
      </c>
    </row>
    <row r="10798" spans="6:11">
      <c r="F10798" s="128">
        <v>0.31123933319115205</v>
      </c>
      <c r="G10798" s="129">
        <v>11.671931026622801</v>
      </c>
      <c r="H10798" s="96">
        <v>-2857921.6227628165</v>
      </c>
      <c r="I10798" s="96">
        <v>-2857921.6227628165</v>
      </c>
      <c r="J10798" s="96">
        <v>0</v>
      </c>
      <c r="K10798" s="96">
        <v>0</v>
      </c>
    </row>
    <row r="10799" spans="6:11">
      <c r="F10799" s="128">
        <v>0.57968949366366962</v>
      </c>
      <c r="G10799" s="129">
        <v>9.7642285795917078E-2</v>
      </c>
      <c r="H10799" s="96">
        <v>5930636.9872570559</v>
      </c>
      <c r="I10799" s="96">
        <v>0</v>
      </c>
      <c r="J10799" s="96">
        <v>-58476.022824983549</v>
      </c>
      <c r="K10799" s="96">
        <v>5989113.0100820391</v>
      </c>
    </row>
    <row r="10800" spans="6:11">
      <c r="F10800" s="128">
        <v>0.42031050633633038</v>
      </c>
      <c r="G10800" s="129">
        <v>8.6676154005215587</v>
      </c>
      <c r="H10800" s="96">
        <v>-2857921.6227628165</v>
      </c>
      <c r="I10800" s="96">
        <v>-2857921.6227628165</v>
      </c>
      <c r="J10800" s="96">
        <v>0</v>
      </c>
      <c r="K10800" s="96">
        <v>0</v>
      </c>
    </row>
    <row r="10801" spans="6:11">
      <c r="F10801" s="128">
        <v>0.37197157413015014</v>
      </c>
      <c r="G10801" s="129">
        <v>6.731937654125149</v>
      </c>
      <c r="H10801" s="96">
        <v>-2857921.6227628165</v>
      </c>
      <c r="I10801" s="96">
        <v>-2857921.6227628165</v>
      </c>
      <c r="J10801" s="96">
        <v>0</v>
      </c>
      <c r="K10801" s="96">
        <v>0</v>
      </c>
    </row>
    <row r="10802" spans="6:11">
      <c r="F10802" s="128">
        <v>0.62802842586984986</v>
      </c>
      <c r="G10802" s="129">
        <v>4.6516984941436315</v>
      </c>
      <c r="H10802" s="96">
        <v>2835282.9731596559</v>
      </c>
      <c r="I10802" s="96">
        <v>-2583940.8049289733</v>
      </c>
      <c r="J10802" s="96">
        <v>-83470.69920685493</v>
      </c>
      <c r="K10802" s="96">
        <v>5502694.4772954844</v>
      </c>
    </row>
    <row r="10803" spans="6:11">
      <c r="F10803" s="128">
        <v>0.4408280217895425</v>
      </c>
      <c r="G10803" s="129">
        <v>0.72869150564224894</v>
      </c>
      <c r="H10803" s="96">
        <v>5485965.945851909</v>
      </c>
      <c r="I10803" s="96">
        <v>-297900.07039749727</v>
      </c>
      <c r="J10803" s="96">
        <v>-135360.63556443801</v>
      </c>
      <c r="K10803" s="96">
        <v>5919226.6518138442</v>
      </c>
    </row>
    <row r="10804" spans="6:11">
      <c r="F10804" s="128">
        <v>0.5591719782104575</v>
      </c>
      <c r="G10804" s="129">
        <v>5.8129819981443003</v>
      </c>
      <c r="H10804" s="96">
        <v>-2857921.6227628165</v>
      </c>
      <c r="I10804" s="96">
        <v>-2857921.6227628165</v>
      </c>
      <c r="J10804" s="96">
        <v>0</v>
      </c>
      <c r="K10804" s="96">
        <v>0</v>
      </c>
    </row>
    <row r="10805" spans="6:11">
      <c r="F10805" s="128">
        <v>0.93425050570690904</v>
      </c>
      <c r="G10805" s="129">
        <v>6.8060567777147813</v>
      </c>
      <c r="H10805" s="96">
        <v>-2857921.6227628165</v>
      </c>
      <c r="I10805" s="96">
        <v>-2857921.6227628165</v>
      </c>
      <c r="J10805" s="96">
        <v>0</v>
      </c>
      <c r="K10805" s="96">
        <v>0</v>
      </c>
    </row>
    <row r="10806" spans="6:11">
      <c r="F10806" s="128">
        <v>6.574949429309096E-2</v>
      </c>
      <c r="G10806" s="129">
        <v>27.219032993136747</v>
      </c>
      <c r="H10806" s="96">
        <v>-2857921.6227628165</v>
      </c>
      <c r="I10806" s="96">
        <v>-2857921.6227628165</v>
      </c>
      <c r="J10806" s="96">
        <v>0</v>
      </c>
      <c r="K10806" s="96">
        <v>0</v>
      </c>
    </row>
    <row r="10807" spans="6:11">
      <c r="F10807" s="128">
        <v>0.26697875354852663</v>
      </c>
      <c r="G10807" s="129">
        <v>1.0291556205120866</v>
      </c>
      <c r="H10807" s="96">
        <v>5276035.2213513153</v>
      </c>
      <c r="I10807" s="96">
        <v>-593042.51298518723</v>
      </c>
      <c r="J10807" s="96">
        <v>-17160.799912466486</v>
      </c>
      <c r="K10807" s="96">
        <v>5886238.5342489686</v>
      </c>
    </row>
    <row r="10808" spans="6:11">
      <c r="F10808" s="128">
        <v>0.73302124645147337</v>
      </c>
      <c r="G10808" s="129">
        <v>3.1058059190645602</v>
      </c>
      <c r="H10808" s="96">
        <v>3856753.4091383182</v>
      </c>
      <c r="I10808" s="96">
        <v>-1746543.0149025372</v>
      </c>
      <c r="J10808" s="96">
        <v>-59917.029787986045</v>
      </c>
      <c r="K10808" s="96">
        <v>5663213.4538288414</v>
      </c>
    </row>
    <row r="10809" spans="6:11">
      <c r="F10809" s="128">
        <v>0.43558760546974507</v>
      </c>
      <c r="G10809" s="129">
        <v>17.037021187875972</v>
      </c>
      <c r="H10809" s="96">
        <v>-2857921.6227628165</v>
      </c>
      <c r="I10809" s="96">
        <v>-2857921.6227628165</v>
      </c>
      <c r="J10809" s="96">
        <v>0</v>
      </c>
      <c r="K10809" s="96">
        <v>0</v>
      </c>
    </row>
    <row r="10810" spans="6:11">
      <c r="F10810" s="128">
        <v>0.56441239453025493</v>
      </c>
      <c r="G10810" s="129">
        <v>5.719700987019869</v>
      </c>
      <c r="H10810" s="96">
        <v>-2857921.6227628165</v>
      </c>
      <c r="I10810" s="96">
        <v>-2857921.6227628165</v>
      </c>
      <c r="J10810" s="96">
        <v>0</v>
      </c>
      <c r="K10810" s="96">
        <v>0</v>
      </c>
    </row>
    <row r="10811" spans="6:11">
      <c r="F10811" s="128">
        <v>0.62785239441283858</v>
      </c>
      <c r="G10811" s="129">
        <v>4.3911541096641544</v>
      </c>
      <c r="H10811" s="96">
        <v>3005387.969878172</v>
      </c>
      <c r="I10811" s="96">
        <v>-2445991.9206642797</v>
      </c>
      <c r="J10811" s="96">
        <v>-78046.05477010303</v>
      </c>
      <c r="K10811" s="96">
        <v>5529425.9453125549</v>
      </c>
    </row>
    <row r="10812" spans="6:11">
      <c r="F10812" s="128">
        <v>0.37214760558716142</v>
      </c>
      <c r="G10812" s="129">
        <v>9.884647141962132</v>
      </c>
      <c r="H10812" s="96">
        <v>-2857921.6227628165</v>
      </c>
      <c r="I10812" s="96">
        <v>-2857921.6227628165</v>
      </c>
      <c r="J10812" s="96">
        <v>0</v>
      </c>
      <c r="K10812" s="96">
        <v>0</v>
      </c>
    </row>
    <row r="10813" spans="6:11">
      <c r="F10813" s="128">
        <v>0.57199331462865166</v>
      </c>
      <c r="G10813" s="129">
        <v>16.296945331431463</v>
      </c>
      <c r="H10813" s="96">
        <v>-2857921.6227628165</v>
      </c>
      <c r="I10813" s="96">
        <v>-2857921.6227628165</v>
      </c>
      <c r="J10813" s="96">
        <v>0</v>
      </c>
      <c r="K10813" s="96">
        <v>0</v>
      </c>
    </row>
    <row r="10814" spans="6:11">
      <c r="F10814" s="128">
        <v>0.42800668537134834</v>
      </c>
      <c r="G10814" s="129">
        <v>8.4861646349581665</v>
      </c>
      <c r="H10814" s="96">
        <v>-2857921.6227628165</v>
      </c>
      <c r="I10814" s="96">
        <v>-2857921.6227628165</v>
      </c>
      <c r="J10814" s="96">
        <v>0</v>
      </c>
      <c r="K10814" s="96">
        <v>0</v>
      </c>
    </row>
    <row r="10815" spans="6:11">
      <c r="F10815" s="128">
        <v>0.17284010965432783</v>
      </c>
      <c r="G10815" s="129">
        <v>36.678722131968534</v>
      </c>
      <c r="H10815" s="96">
        <v>-2857921.6227628165</v>
      </c>
      <c r="I10815" s="96">
        <v>-2857921.6227628165</v>
      </c>
      <c r="J10815" s="96">
        <v>0</v>
      </c>
      <c r="K10815" s="96">
        <v>0</v>
      </c>
    </row>
    <row r="10816" spans="6:11">
      <c r="F10816" s="128">
        <v>0.82715989034567217</v>
      </c>
      <c r="G10816" s="129">
        <v>1.8975726486383666</v>
      </c>
      <c r="H10816" s="96">
        <v>4675814.5766887553</v>
      </c>
      <c r="I10816" s="96">
        <v>-1030641.4004800867</v>
      </c>
      <c r="J10816" s="96">
        <v>-85468.512324141964</v>
      </c>
      <c r="K10816" s="96">
        <v>5791924.4894929845</v>
      </c>
    </row>
    <row r="10817" spans="6:11">
      <c r="F10817" s="128">
        <v>0.21090250864461835</v>
      </c>
      <c r="G10817" s="129">
        <v>8.1566916691013489</v>
      </c>
      <c r="H10817" s="96">
        <v>-2857921.6227628165</v>
      </c>
      <c r="I10817" s="96">
        <v>-2857921.6227628165</v>
      </c>
      <c r="J10817" s="96">
        <v>0</v>
      </c>
      <c r="K10817" s="96">
        <v>0</v>
      </c>
    </row>
    <row r="10818" spans="6:11">
      <c r="F10818" s="128">
        <v>0.78909749135538165</v>
      </c>
      <c r="G10818" s="129">
        <v>2.3686540258150179</v>
      </c>
      <c r="H10818" s="96">
        <v>4354275.3043983085</v>
      </c>
      <c r="I10818" s="96">
        <v>-1319000.9380938543</v>
      </c>
      <c r="J10818" s="96">
        <v>-68120.435056847113</v>
      </c>
      <c r="K10818" s="96">
        <v>5741396.6775490101</v>
      </c>
    </row>
    <row r="10819" spans="6:11">
      <c r="F10819" s="128">
        <v>0.96063773023235588</v>
      </c>
      <c r="G10819" s="129">
        <v>20.53335187269629</v>
      </c>
      <c r="H10819" s="96">
        <v>-2857921.6227628165</v>
      </c>
      <c r="I10819" s="96">
        <v>-2857921.6227628165</v>
      </c>
      <c r="J10819" s="96">
        <v>0</v>
      </c>
      <c r="K10819" s="96">
        <v>0</v>
      </c>
    </row>
    <row r="10820" spans="6:11">
      <c r="F10820" s="128">
        <v>3.936226976764412E-2</v>
      </c>
      <c r="G10820" s="129">
        <v>32.349475415998768</v>
      </c>
      <c r="H10820" s="96">
        <v>-2857921.6227628165</v>
      </c>
      <c r="I10820" s="96">
        <v>-2857921.6227628165</v>
      </c>
      <c r="J10820" s="96">
        <v>0</v>
      </c>
      <c r="K10820" s="96">
        <v>0</v>
      </c>
    </row>
    <row r="10821" spans="6:11">
      <c r="F10821" s="128">
        <v>0.60588760780336626</v>
      </c>
      <c r="G10821" s="129">
        <v>10.769246500577554</v>
      </c>
      <c r="H10821" s="96">
        <v>-2857921.6227628165</v>
      </c>
      <c r="I10821" s="96">
        <v>-2857921.6227628165</v>
      </c>
      <c r="J10821" s="96">
        <v>0</v>
      </c>
      <c r="K10821" s="96">
        <v>0</v>
      </c>
    </row>
    <row r="10822" spans="6:11">
      <c r="F10822" s="128">
        <v>0.39411239219663374</v>
      </c>
      <c r="G10822" s="129">
        <v>9.3111915098060596</v>
      </c>
      <c r="H10822" s="96">
        <v>-2857921.6227628165</v>
      </c>
      <c r="I10822" s="96">
        <v>-2857921.6227628165</v>
      </c>
      <c r="J10822" s="96">
        <v>0</v>
      </c>
      <c r="K10822" s="96">
        <v>0</v>
      </c>
    </row>
    <row r="10823" spans="6:11">
      <c r="F10823" s="128">
        <v>0.30736238739320298</v>
      </c>
      <c r="G10823" s="129">
        <v>3.897542221011554</v>
      </c>
      <c r="H10823" s="96">
        <v>3329933.520842839</v>
      </c>
      <c r="I10823" s="96">
        <v>-2168162.2873492301</v>
      </c>
      <c r="J10823" s="96">
        <v>-82330.562080707139</v>
      </c>
      <c r="K10823" s="96">
        <v>5580426.3702727761</v>
      </c>
    </row>
    <row r="10824" spans="6:11">
      <c r="F10824" s="128">
        <v>0.69263761260679702</v>
      </c>
      <c r="G10824" s="129">
        <v>3.6724834209679047</v>
      </c>
      <c r="H10824" s="96">
        <v>3478908.1509765754</v>
      </c>
      <c r="I10824" s="96">
        <v>-2028275.5309168033</v>
      </c>
      <c r="J10824" s="96">
        <v>-96651.838207373061</v>
      </c>
      <c r="K10824" s="96">
        <v>5603835.5201007519</v>
      </c>
    </row>
    <row r="10825" spans="6:11">
      <c r="F10825" s="128">
        <v>0.96000708260764323</v>
      </c>
      <c r="G10825" s="129">
        <v>7.5951091721762802</v>
      </c>
      <c r="H10825" s="96">
        <v>-2857921.6227628165</v>
      </c>
      <c r="I10825" s="96">
        <v>-2857921.6227628165</v>
      </c>
      <c r="J10825" s="96">
        <v>0</v>
      </c>
      <c r="K10825" s="96">
        <v>0</v>
      </c>
    </row>
    <row r="10826" spans="6:11">
      <c r="F10826" s="128">
        <v>3.9992917392356775E-2</v>
      </c>
      <c r="G10826" s="129">
        <v>32.190529057371727</v>
      </c>
      <c r="H10826" s="96">
        <v>-2857921.6227628165</v>
      </c>
      <c r="I10826" s="96">
        <v>-2857921.6227628165</v>
      </c>
      <c r="J10826" s="96">
        <v>0</v>
      </c>
      <c r="K10826" s="96">
        <v>0</v>
      </c>
    </row>
    <row r="10827" spans="6:11">
      <c r="F10827" s="128">
        <v>0.85546833572607994</v>
      </c>
      <c r="G10827" s="129">
        <v>15.029016953611377</v>
      </c>
      <c r="H10827" s="96">
        <v>-2857921.6227628165</v>
      </c>
      <c r="I10827" s="96">
        <v>-2857921.6227628165</v>
      </c>
      <c r="J10827" s="96">
        <v>0</v>
      </c>
      <c r="K10827" s="96">
        <v>0</v>
      </c>
    </row>
    <row r="10828" spans="6:11">
      <c r="F10828" s="128">
        <v>0.14453166427392006</v>
      </c>
      <c r="G10828" s="129">
        <v>19.342566655117828</v>
      </c>
      <c r="H10828" s="96">
        <v>-2857921.6227628165</v>
      </c>
      <c r="I10828" s="96">
        <v>-2857921.6227628165</v>
      </c>
      <c r="J10828" s="96">
        <v>0</v>
      </c>
      <c r="K10828" s="96">
        <v>0</v>
      </c>
    </row>
    <row r="10829" spans="6:11">
      <c r="F10829" s="128">
        <v>0.4399671744886734</v>
      </c>
      <c r="G10829" s="129">
        <v>1.3446376790292487</v>
      </c>
      <c r="H10829" s="96">
        <v>5056834.6298339544</v>
      </c>
      <c r="I10829" s="96">
        <v>-739587.61031092564</v>
      </c>
      <c r="J10829" s="96">
        <v>-55377.187398270253</v>
      </c>
      <c r="K10829" s="96">
        <v>5851799.4275431503</v>
      </c>
    </row>
    <row r="10830" spans="6:11">
      <c r="F10830" s="128">
        <v>0.5600328255113266</v>
      </c>
      <c r="G10830" s="129">
        <v>5.797598799863386</v>
      </c>
      <c r="H10830" s="96">
        <v>-2857921.6227628165</v>
      </c>
      <c r="I10830" s="96">
        <v>-2857921.6227628165</v>
      </c>
      <c r="J10830" s="96">
        <v>0</v>
      </c>
      <c r="K10830" s="96">
        <v>0</v>
      </c>
    </row>
    <row r="10831" spans="6:11">
      <c r="F10831" s="128">
        <v>0.73993549539049275</v>
      </c>
      <c r="G10831" s="129">
        <v>6.9377693794844628</v>
      </c>
      <c r="H10831" s="96">
        <v>-2857921.6227628165</v>
      </c>
      <c r="I10831" s="96">
        <v>-2857921.6227628165</v>
      </c>
      <c r="J10831" s="96">
        <v>0</v>
      </c>
      <c r="K10831" s="96">
        <v>0</v>
      </c>
    </row>
    <row r="10832" spans="6:11">
      <c r="F10832" s="128">
        <v>0.26006450460950725</v>
      </c>
      <c r="G10832" s="129">
        <v>13.468255840850473</v>
      </c>
      <c r="H10832" s="96">
        <v>-2857921.6227628165</v>
      </c>
      <c r="I10832" s="96">
        <v>-2857921.6227628165</v>
      </c>
      <c r="J10832" s="96">
        <v>0</v>
      </c>
      <c r="K10832" s="96">
        <v>0</v>
      </c>
    </row>
    <row r="10833" spans="6:11">
      <c r="F10833" s="128">
        <v>0.86769532400483618</v>
      </c>
      <c r="G10833" s="129">
        <v>10.511123822934698</v>
      </c>
      <c r="H10833" s="96">
        <v>-2857921.6227628165</v>
      </c>
      <c r="I10833" s="96">
        <v>-2857921.6227628165</v>
      </c>
      <c r="J10833" s="96">
        <v>0</v>
      </c>
      <c r="K10833" s="96">
        <v>0</v>
      </c>
    </row>
    <row r="10834" spans="6:11">
      <c r="F10834" s="128">
        <v>0.13230467599516382</v>
      </c>
      <c r="G10834" s="129">
        <v>20.226478646070181</v>
      </c>
      <c r="H10834" s="96">
        <v>-2857921.6227628165</v>
      </c>
      <c r="I10834" s="96">
        <v>-2857921.6227628165</v>
      </c>
      <c r="J10834" s="96">
        <v>0</v>
      </c>
      <c r="K10834" s="96">
        <v>0</v>
      </c>
    </row>
    <row r="10835" spans="6:11">
      <c r="F10835" s="128">
        <v>0.86695131183384166</v>
      </c>
      <c r="G10835" s="129">
        <v>8.0285181109935611</v>
      </c>
      <c r="H10835" s="96">
        <v>-2857921.6227628165</v>
      </c>
      <c r="I10835" s="96">
        <v>-2857921.6227628165</v>
      </c>
      <c r="J10835" s="96">
        <v>0</v>
      </c>
      <c r="K10835" s="96">
        <v>0</v>
      </c>
    </row>
    <row r="10836" spans="6:11">
      <c r="F10836" s="128">
        <v>0.13304868816615834</v>
      </c>
      <c r="G10836" s="129">
        <v>20.17040141312733</v>
      </c>
      <c r="H10836" s="96">
        <v>-2857921.6227628165</v>
      </c>
      <c r="I10836" s="96">
        <v>-2857921.6227628165</v>
      </c>
      <c r="J10836" s="96">
        <v>0</v>
      </c>
      <c r="K10836" s="96">
        <v>0</v>
      </c>
    </row>
    <row r="10837" spans="6:11">
      <c r="F10837" s="128">
        <v>0.96717620030776763</v>
      </c>
      <c r="G10837" s="129">
        <v>9.918511432762406</v>
      </c>
      <c r="H10837" s="96">
        <v>-2857921.6227628165</v>
      </c>
      <c r="I10837" s="96">
        <v>-2857921.6227628165</v>
      </c>
      <c r="J10837" s="96">
        <v>0</v>
      </c>
      <c r="K10837" s="96">
        <v>0</v>
      </c>
    </row>
    <row r="10838" spans="6:11">
      <c r="F10838" s="128">
        <v>3.2823799692232369E-2</v>
      </c>
      <c r="G10838" s="129">
        <v>34.166014263397791</v>
      </c>
      <c r="H10838" s="96">
        <v>-2857921.6227628165</v>
      </c>
      <c r="I10838" s="96">
        <v>-2857921.6227628165</v>
      </c>
      <c r="J10838" s="96">
        <v>0</v>
      </c>
      <c r="K10838" s="96">
        <v>0</v>
      </c>
    </row>
    <row r="10839" spans="6:11">
      <c r="F10839" s="128">
        <v>0.46441981339511185</v>
      </c>
      <c r="G10839" s="129">
        <v>20.810622165721718</v>
      </c>
      <c r="H10839" s="96">
        <v>-2857921.6227628165</v>
      </c>
      <c r="I10839" s="96">
        <v>-2857921.6227628165</v>
      </c>
      <c r="J10839" s="96">
        <v>0</v>
      </c>
      <c r="K10839" s="96">
        <v>0</v>
      </c>
    </row>
    <row r="10840" spans="6:11">
      <c r="F10840" s="128">
        <v>0.53558018660488815</v>
      </c>
      <c r="G10840" s="129">
        <v>6.2440465874540028</v>
      </c>
      <c r="H10840" s="96">
        <v>-2857921.6227628165</v>
      </c>
      <c r="I10840" s="96">
        <v>-2857921.6227628165</v>
      </c>
      <c r="J10840" s="96">
        <v>0</v>
      </c>
      <c r="K10840" s="96">
        <v>0</v>
      </c>
    </row>
    <row r="10841" spans="6:11">
      <c r="F10841" s="128">
        <v>0.97343740191690076</v>
      </c>
      <c r="G10841" s="129">
        <v>3.1901979595054897</v>
      </c>
      <c r="H10841" s="96">
        <v>3800249.2920366768</v>
      </c>
      <c r="I10841" s="96">
        <v>-1746543.0149025372</v>
      </c>
      <c r="J10841" s="96">
        <v>-107538.61954722503</v>
      </c>
      <c r="K10841" s="96">
        <v>5654330.9264864391</v>
      </c>
    </row>
    <row r="10842" spans="6:11">
      <c r="F10842" s="128">
        <v>2.6562598083099243E-2</v>
      </c>
      <c r="G10842" s="129">
        <v>36.282511397641116</v>
      </c>
      <c r="H10842" s="96">
        <v>-2857921.6227628165</v>
      </c>
      <c r="I10842" s="96">
        <v>-2857921.6227628165</v>
      </c>
      <c r="J10842" s="96">
        <v>0</v>
      </c>
      <c r="K10842" s="96">
        <v>0</v>
      </c>
    </row>
    <row r="10843" spans="6:11">
      <c r="F10843" s="128">
        <v>0.52993166644111755</v>
      </c>
      <c r="G10843" s="129">
        <v>54.153993755320791</v>
      </c>
      <c r="H10843" s="96">
        <v>-2857921.6227628165</v>
      </c>
      <c r="I10843" s="96">
        <v>-2857921.6227628165</v>
      </c>
      <c r="J10843" s="96">
        <v>0</v>
      </c>
      <c r="K10843" s="96">
        <v>0</v>
      </c>
    </row>
    <row r="10844" spans="6:11">
      <c r="F10844" s="128">
        <v>0.47006833355888245</v>
      </c>
      <c r="G10844" s="129">
        <v>7.5487720429540079</v>
      </c>
      <c r="H10844" s="96">
        <v>-2857921.6227628165</v>
      </c>
      <c r="I10844" s="96">
        <v>-2857921.6227628165</v>
      </c>
      <c r="J10844" s="96">
        <v>0</v>
      </c>
      <c r="K10844" s="96">
        <v>0</v>
      </c>
    </row>
    <row r="10845" spans="6:11">
      <c r="F10845" s="128">
        <v>0.32269097175671668</v>
      </c>
      <c r="G10845" s="129">
        <v>29.925745685262655</v>
      </c>
      <c r="H10845" s="96">
        <v>-2857921.6227628165</v>
      </c>
      <c r="I10845" s="96">
        <v>-2857921.6227628165</v>
      </c>
      <c r="J10845" s="96">
        <v>0</v>
      </c>
      <c r="K10845" s="96">
        <v>0</v>
      </c>
    </row>
    <row r="10846" spans="6:11">
      <c r="F10846" s="128">
        <v>0.67730902824328332</v>
      </c>
      <c r="G10846" s="129">
        <v>3.8962764309479194</v>
      </c>
      <c r="H10846" s="96">
        <v>3330769.3125257273</v>
      </c>
      <c r="I10846" s="96">
        <v>-2168162.2873492301</v>
      </c>
      <c r="J10846" s="96">
        <v>-81626.155801917455</v>
      </c>
      <c r="K10846" s="96">
        <v>5580557.7556768749</v>
      </c>
    </row>
    <row r="10847" spans="6:11">
      <c r="F10847" s="128">
        <v>0.12100250605898089</v>
      </c>
      <c r="G10847" s="129">
        <v>6.7964020118231669</v>
      </c>
      <c r="H10847" s="96">
        <v>-2857921.6227628165</v>
      </c>
      <c r="I10847" s="96">
        <v>-2857921.6227628165</v>
      </c>
      <c r="J10847" s="96">
        <v>0</v>
      </c>
      <c r="K10847" s="96">
        <v>0</v>
      </c>
    </row>
    <row r="10848" spans="6:11">
      <c r="F10848" s="128">
        <v>0.87899749394101911</v>
      </c>
      <c r="G10848" s="129">
        <v>1.289732323351322</v>
      </c>
      <c r="H10848" s="96">
        <v>5094917.8560827104</v>
      </c>
      <c r="I10848" s="96">
        <v>-739587.61031092564</v>
      </c>
      <c r="J10848" s="96">
        <v>-23273.103096181421</v>
      </c>
      <c r="K10848" s="96">
        <v>5857778.5694898171</v>
      </c>
    </row>
    <row r="10849" spans="6:11">
      <c r="F10849" s="128">
        <v>0.48787082628349876</v>
      </c>
      <c r="G10849" s="129">
        <v>7.0533804671031408</v>
      </c>
      <c r="H10849" s="96">
        <v>-2857921.6227628165</v>
      </c>
      <c r="I10849" s="96">
        <v>-2857921.6227628165</v>
      </c>
      <c r="J10849" s="96">
        <v>0</v>
      </c>
      <c r="K10849" s="96">
        <v>0</v>
      </c>
    </row>
    <row r="10850" spans="6:11">
      <c r="F10850" s="128">
        <v>0.51212917371650124</v>
      </c>
      <c r="G10850" s="129">
        <v>6.6917839334796723</v>
      </c>
      <c r="H10850" s="96">
        <v>-2857921.6227628165</v>
      </c>
      <c r="I10850" s="96">
        <v>-2857921.6227628165</v>
      </c>
      <c r="J10850" s="96">
        <v>0</v>
      </c>
      <c r="K10850" s="96">
        <v>0</v>
      </c>
    </row>
    <row r="10851" spans="6:11">
      <c r="F10851" s="128">
        <v>0.14348289074238907</v>
      </c>
      <c r="G10851" s="129">
        <v>2.7230130312878642</v>
      </c>
      <c r="H10851" s="96">
        <v>4114308.1056563193</v>
      </c>
      <c r="I10851" s="96">
        <v>-1462178.1651097869</v>
      </c>
      <c r="J10851" s="96">
        <v>-127192.85251898163</v>
      </c>
      <c r="K10851" s="96">
        <v>5703679.1232850878</v>
      </c>
    </row>
    <row r="10852" spans="6:11">
      <c r="F10852" s="128">
        <v>0.85651710925761093</v>
      </c>
      <c r="G10852" s="129">
        <v>1.5488098563509285</v>
      </c>
      <c r="H10852" s="96">
        <v>4915713.1043947712</v>
      </c>
      <c r="I10852" s="96">
        <v>-885452.85481691465</v>
      </c>
      <c r="J10852" s="96">
        <v>-28452.803537632655</v>
      </c>
      <c r="K10852" s="96">
        <v>5829618.762749319</v>
      </c>
    </row>
    <row r="10853" spans="6:11">
      <c r="F10853" s="128">
        <v>0.72870416198600341</v>
      </c>
      <c r="G10853" s="129">
        <v>38.658891941089358</v>
      </c>
      <c r="H10853" s="96">
        <v>-2857921.6227628165</v>
      </c>
      <c r="I10853" s="96">
        <v>-2857921.6227628165</v>
      </c>
      <c r="J10853" s="96">
        <v>0</v>
      </c>
      <c r="K10853" s="96">
        <v>0</v>
      </c>
    </row>
    <row r="10854" spans="6:11">
      <c r="F10854" s="128">
        <v>0.27129583801399659</v>
      </c>
      <c r="G10854" s="129">
        <v>13.045454003343098</v>
      </c>
      <c r="H10854" s="96">
        <v>-2857921.6227628165</v>
      </c>
      <c r="I10854" s="96">
        <v>-2857921.6227628165</v>
      </c>
      <c r="J10854" s="96">
        <v>0</v>
      </c>
      <c r="K10854" s="96">
        <v>0</v>
      </c>
    </row>
    <row r="10855" spans="6:11">
      <c r="F10855" s="128">
        <v>0.44996061578653035</v>
      </c>
      <c r="G10855" s="129">
        <v>23.918917596991054</v>
      </c>
      <c r="H10855" s="96">
        <v>-2857921.6227628165</v>
      </c>
      <c r="I10855" s="96">
        <v>-2857921.6227628165</v>
      </c>
      <c r="J10855" s="96">
        <v>0</v>
      </c>
      <c r="K10855" s="96">
        <v>0</v>
      </c>
    </row>
    <row r="10856" spans="6:11">
      <c r="F10856" s="128">
        <v>0.55003938421346965</v>
      </c>
      <c r="G10856" s="129">
        <v>5.9776539565847271</v>
      </c>
      <c r="H10856" s="96">
        <v>-2857921.6227628165</v>
      </c>
      <c r="I10856" s="96">
        <v>-2857921.6227628165</v>
      </c>
      <c r="J10856" s="96">
        <v>0</v>
      </c>
      <c r="K10856" s="96">
        <v>0</v>
      </c>
    </row>
    <row r="10857" spans="6:11">
      <c r="F10857" s="128">
        <v>0.63125382433760169</v>
      </c>
      <c r="G10857" s="129">
        <v>16.763830726531769</v>
      </c>
      <c r="H10857" s="96">
        <v>-2857921.6227628165</v>
      </c>
      <c r="I10857" s="96">
        <v>-2857921.6227628165</v>
      </c>
      <c r="J10857" s="96">
        <v>0</v>
      </c>
      <c r="K10857" s="96">
        <v>0</v>
      </c>
    </row>
    <row r="10858" spans="6:11">
      <c r="F10858" s="128">
        <v>0.36874617566239831</v>
      </c>
      <c r="G10858" s="129">
        <v>9.9764674246690905</v>
      </c>
      <c r="H10858" s="96">
        <v>-2857921.6227628165</v>
      </c>
      <c r="I10858" s="96">
        <v>-2857921.6227628165</v>
      </c>
      <c r="J10858" s="96">
        <v>0</v>
      </c>
      <c r="K10858" s="96">
        <v>0</v>
      </c>
    </row>
    <row r="10859" spans="6:11">
      <c r="F10859" s="128">
        <v>0.99660122310780619</v>
      </c>
      <c r="G10859" s="129">
        <v>32.337765703351749</v>
      </c>
      <c r="H10859" s="96">
        <v>-2857921.6227628165</v>
      </c>
      <c r="I10859" s="96">
        <v>-2857921.6227628165</v>
      </c>
      <c r="J10859" s="96">
        <v>0</v>
      </c>
      <c r="K10859" s="96">
        <v>0</v>
      </c>
    </row>
    <row r="10860" spans="6:11">
      <c r="F10860" s="128">
        <v>3.3987768921938111E-3</v>
      </c>
      <c r="G10860" s="129">
        <v>56.843396496711662</v>
      </c>
      <c r="H10860" s="96">
        <v>-2857921.6227628165</v>
      </c>
      <c r="I10860" s="96">
        <v>-2857921.6227628165</v>
      </c>
      <c r="J10860" s="96">
        <v>0</v>
      </c>
      <c r="K10860" s="96">
        <v>0</v>
      </c>
    </row>
    <row r="10861" spans="6:11">
      <c r="F10861" s="128">
        <v>0.5209628377756137</v>
      </c>
      <c r="G10861" s="129">
        <v>7.5819957261267161</v>
      </c>
      <c r="H10861" s="96">
        <v>-2857921.6227628165</v>
      </c>
      <c r="I10861" s="96">
        <v>-2857921.6227628165</v>
      </c>
      <c r="J10861" s="96">
        <v>0</v>
      </c>
      <c r="K10861" s="96">
        <v>0</v>
      </c>
    </row>
    <row r="10862" spans="6:11">
      <c r="F10862" s="128">
        <v>0.4790371622243863</v>
      </c>
      <c r="G10862" s="129">
        <v>7.3597710164870884</v>
      </c>
      <c r="H10862" s="96">
        <v>-2857921.6227628165</v>
      </c>
      <c r="I10862" s="96">
        <v>-2857921.6227628165</v>
      </c>
      <c r="J10862" s="96">
        <v>0</v>
      </c>
      <c r="K10862" s="96">
        <v>0</v>
      </c>
    </row>
    <row r="10863" spans="6:11">
      <c r="F10863" s="128">
        <v>0.7354201346913346</v>
      </c>
      <c r="G10863" s="129">
        <v>14.954184665118589</v>
      </c>
      <c r="H10863" s="96">
        <v>-2857921.6227628165</v>
      </c>
      <c r="I10863" s="96">
        <v>-2857921.6227628165</v>
      </c>
      <c r="J10863" s="96">
        <v>0</v>
      </c>
      <c r="K10863" s="96">
        <v>0</v>
      </c>
    </row>
    <row r="10864" spans="6:11">
      <c r="F10864" s="128">
        <v>0.2645798653086654</v>
      </c>
      <c r="G10864" s="129">
        <v>13.296121250240573</v>
      </c>
      <c r="H10864" s="96">
        <v>-2857921.6227628165</v>
      </c>
      <c r="I10864" s="96">
        <v>-2857921.6227628165</v>
      </c>
      <c r="J10864" s="96">
        <v>0</v>
      </c>
      <c r="K10864" s="96">
        <v>0</v>
      </c>
    </row>
    <row r="10865" spans="6:11">
      <c r="F10865" s="128">
        <v>8.0264726090689686E-2</v>
      </c>
      <c r="G10865" s="129">
        <v>6.9852339475521816</v>
      </c>
      <c r="H10865" s="96">
        <v>-2857921.6227628165</v>
      </c>
      <c r="I10865" s="96">
        <v>-2857921.6227628165</v>
      </c>
      <c r="J10865" s="96">
        <v>0</v>
      </c>
      <c r="K10865" s="96">
        <v>0</v>
      </c>
    </row>
    <row r="10866" spans="6:11">
      <c r="F10866" s="128">
        <v>0.91973527390931031</v>
      </c>
      <c r="G10866" s="129">
        <v>0.83669396096552517</v>
      </c>
      <c r="H10866" s="96">
        <v>5410322.9096861258</v>
      </c>
      <c r="I10866" s="96">
        <v>-445814.39416262286</v>
      </c>
      <c r="J10866" s="96">
        <v>-51210.470552144405</v>
      </c>
      <c r="K10866" s="96">
        <v>5907347.7744008927</v>
      </c>
    </row>
    <row r="10867" spans="6:11">
      <c r="F10867" s="128">
        <v>0.84903430268989366</v>
      </c>
      <c r="G10867" s="129">
        <v>4.8894854749302726E-2</v>
      </c>
      <c r="H10867" s="96">
        <v>5965237.0965146916</v>
      </c>
      <c r="I10867" s="96">
        <v>0</v>
      </c>
      <c r="J10867" s="96">
        <v>-29308.718210061379</v>
      </c>
      <c r="K10867" s="96">
        <v>5994545.8147247527</v>
      </c>
    </row>
    <row r="10868" spans="6:11">
      <c r="F10868" s="128">
        <v>0.15096569731010634</v>
      </c>
      <c r="G10868" s="129">
        <v>18.907026381060017</v>
      </c>
      <c r="H10868" s="96">
        <v>-2857921.6227628165</v>
      </c>
      <c r="I10868" s="96">
        <v>-2857921.6227628165</v>
      </c>
      <c r="J10868" s="96">
        <v>0</v>
      </c>
      <c r="K10868" s="96">
        <v>0</v>
      </c>
    </row>
    <row r="10869" spans="6:11">
      <c r="F10869" s="128">
        <v>0.99355273516038978</v>
      </c>
      <c r="G10869" s="129">
        <v>5.2841969670616722</v>
      </c>
      <c r="H10869" s="96">
        <v>-2857921.6227628165</v>
      </c>
      <c r="I10869" s="96">
        <v>-2857921.6227628165</v>
      </c>
      <c r="J10869" s="96">
        <v>0</v>
      </c>
      <c r="K10869" s="96">
        <v>0</v>
      </c>
    </row>
    <row r="10870" spans="6:11">
      <c r="F10870" s="128">
        <v>6.4472648396102228E-3</v>
      </c>
      <c r="G10870" s="129">
        <v>50.440992939859584</v>
      </c>
      <c r="H10870" s="96">
        <v>-2857921.6227628165</v>
      </c>
      <c r="I10870" s="96">
        <v>-2857921.6227628165</v>
      </c>
      <c r="J10870" s="96">
        <v>0</v>
      </c>
      <c r="K10870" s="96">
        <v>0</v>
      </c>
    </row>
    <row r="10871" spans="6:11">
      <c r="F10871" s="128">
        <v>0.31939275070730733</v>
      </c>
      <c r="G10871" s="129">
        <v>0.24994065592958387</v>
      </c>
      <c r="H10871" s="96">
        <v>5822910.2903995728</v>
      </c>
      <c r="I10871" s="96">
        <v>0</v>
      </c>
      <c r="J10871" s="96">
        <v>-149261.06874995132</v>
      </c>
      <c r="K10871" s="96">
        <v>5972171.359149524</v>
      </c>
    </row>
    <row r="10872" spans="6:11">
      <c r="F10872" s="128">
        <v>0.68060724929269267</v>
      </c>
      <c r="G10872" s="129">
        <v>3.8476986564573772</v>
      </c>
      <c r="H10872" s="96">
        <v>3362872.2987465458</v>
      </c>
      <c r="I10872" s="96">
        <v>-2168162.2873492301</v>
      </c>
      <c r="J10872" s="96">
        <v>-54567.742258233608</v>
      </c>
      <c r="K10872" s="96">
        <v>5585602.3283540094</v>
      </c>
    </row>
    <row r="10873" spans="6:11">
      <c r="F10873" s="128">
        <v>0.17284248977850725</v>
      </c>
      <c r="G10873" s="129">
        <v>11.790279347305701</v>
      </c>
      <c r="H10873" s="96">
        <v>-2857921.6227628165</v>
      </c>
      <c r="I10873" s="96">
        <v>-2857921.6227628165</v>
      </c>
      <c r="J10873" s="96">
        <v>0</v>
      </c>
      <c r="K10873" s="96">
        <v>0</v>
      </c>
    </row>
    <row r="10874" spans="6:11">
      <c r="F10874" s="128">
        <v>0.82715751022149275</v>
      </c>
      <c r="G10874" s="129">
        <v>1.8976014233363614</v>
      </c>
      <c r="H10874" s="96">
        <v>4675794.8573298836</v>
      </c>
      <c r="I10874" s="96">
        <v>-1030641.4004800867</v>
      </c>
      <c r="J10874" s="96">
        <v>-85485.131791513326</v>
      </c>
      <c r="K10874" s="96">
        <v>5791921.3896014839</v>
      </c>
    </row>
    <row r="10875" spans="6:11">
      <c r="F10875" s="128">
        <v>0.32282987745109526</v>
      </c>
      <c r="G10875" s="129">
        <v>7.3049886473399113</v>
      </c>
      <c r="H10875" s="96">
        <v>-2857921.6227628165</v>
      </c>
      <c r="I10875" s="96">
        <v>-2857921.6227628165</v>
      </c>
      <c r="J10875" s="96">
        <v>0</v>
      </c>
      <c r="K10875" s="96">
        <v>0</v>
      </c>
    </row>
    <row r="10876" spans="6:11">
      <c r="F10876" s="128">
        <v>0.67717012254890474</v>
      </c>
      <c r="G10876" s="129">
        <v>3.8983274879137544</v>
      </c>
      <c r="H10876" s="96">
        <v>3329415.0332471612</v>
      </c>
      <c r="I10876" s="96">
        <v>-2168162.2873492301</v>
      </c>
      <c r="J10876" s="96">
        <v>-82767.542762834375</v>
      </c>
      <c r="K10876" s="96">
        <v>5580344.8633592259</v>
      </c>
    </row>
    <row r="10877" spans="6:11">
      <c r="F10877" s="128">
        <v>0.98943812893411454</v>
      </c>
      <c r="G10877" s="129">
        <v>16.721931195741792</v>
      </c>
      <c r="H10877" s="96">
        <v>-2857921.6227628165</v>
      </c>
      <c r="I10877" s="96">
        <v>-2857921.6227628165</v>
      </c>
      <c r="J10877" s="96">
        <v>0</v>
      </c>
      <c r="K10877" s="96">
        <v>0</v>
      </c>
    </row>
    <row r="10878" spans="6:11">
      <c r="F10878" s="128">
        <v>1.0561871065885464E-2</v>
      </c>
      <c r="G10878" s="129">
        <v>45.505048321298432</v>
      </c>
      <c r="H10878" s="96">
        <v>-2857921.6227628165</v>
      </c>
      <c r="I10878" s="96">
        <v>-2857921.6227628165</v>
      </c>
      <c r="J10878" s="96">
        <v>0</v>
      </c>
      <c r="K10878" s="96">
        <v>0</v>
      </c>
    </row>
    <row r="10879" spans="6:11">
      <c r="F10879" s="128">
        <v>0.99466073059036808</v>
      </c>
      <c r="G10879" s="129">
        <v>1.7882991840884628</v>
      </c>
      <c r="H10879" s="96">
        <v>4750840.4960530149</v>
      </c>
      <c r="I10879" s="96">
        <v>-1030641.4004800867</v>
      </c>
      <c r="J10879" s="96">
        <v>-22226.572282378918</v>
      </c>
      <c r="K10879" s="96">
        <v>5803708.4688154804</v>
      </c>
    </row>
    <row r="10880" spans="6:11">
      <c r="F10880" s="128">
        <v>5.3392694096319193E-3</v>
      </c>
      <c r="G10880" s="129">
        <v>52.32666450045685</v>
      </c>
      <c r="H10880" s="96">
        <v>-2857921.6227628165</v>
      </c>
      <c r="I10880" s="96">
        <v>-2857921.6227628165</v>
      </c>
      <c r="J10880" s="96">
        <v>0</v>
      </c>
      <c r="K10880" s="96">
        <v>0</v>
      </c>
    </row>
    <row r="10881" spans="6:11">
      <c r="F10881" s="128">
        <v>1.6846536635522824E-2</v>
      </c>
      <c r="G10881" s="129">
        <v>28.914301304591639</v>
      </c>
      <c r="H10881" s="96">
        <v>-2857921.6227628165</v>
      </c>
      <c r="I10881" s="96">
        <v>-2857921.6227628165</v>
      </c>
      <c r="J10881" s="96">
        <v>0</v>
      </c>
      <c r="K10881" s="96">
        <v>0</v>
      </c>
    </row>
    <row r="10882" spans="6:11">
      <c r="F10882" s="128">
        <v>0.98315346336447718</v>
      </c>
      <c r="G10882" s="129">
        <v>0.16990053660427093</v>
      </c>
      <c r="H10882" s="96">
        <v>5879455.6367973499</v>
      </c>
      <c r="I10882" s="96">
        <v>0</v>
      </c>
      <c r="J10882" s="96">
        <v>-101613.39142724553</v>
      </c>
      <c r="K10882" s="96">
        <v>5981069.0282245958</v>
      </c>
    </row>
    <row r="10883" spans="6:11">
      <c r="F10883" s="128">
        <v>0.60140159642683011</v>
      </c>
      <c r="G10883" s="129">
        <v>23.350349917181305</v>
      </c>
      <c r="H10883" s="96">
        <v>-2857921.6227628165</v>
      </c>
      <c r="I10883" s="96">
        <v>-2857921.6227628165</v>
      </c>
      <c r="J10883" s="96">
        <v>0</v>
      </c>
      <c r="K10883" s="96">
        <v>0</v>
      </c>
    </row>
    <row r="10884" spans="6:11">
      <c r="F10884" s="128">
        <v>0.39859840357316989</v>
      </c>
      <c r="G10884" s="129">
        <v>9.1980087629633545</v>
      </c>
      <c r="H10884" s="96">
        <v>-2857921.6227628165</v>
      </c>
      <c r="I10884" s="96">
        <v>-2857921.6227628165</v>
      </c>
      <c r="J10884" s="96">
        <v>0</v>
      </c>
      <c r="K10884" s="96">
        <v>0</v>
      </c>
    </row>
    <row r="10885" spans="6:11">
      <c r="F10885" s="128">
        <v>0.22082640185553504</v>
      </c>
      <c r="G10885" s="129">
        <v>4.2001417475835767</v>
      </c>
      <c r="H10885" s="96">
        <v>3130650.9211182636</v>
      </c>
      <c r="I10885" s="96">
        <v>-2307400.080373521</v>
      </c>
      <c r="J10885" s="96">
        <v>-111054.99307391576</v>
      </c>
      <c r="K10885" s="96">
        <v>5549105.9945657002</v>
      </c>
    </row>
    <row r="10886" spans="6:11">
      <c r="F10886" s="128">
        <v>0.77917359814446496</v>
      </c>
      <c r="G10886" s="129">
        <v>2.4952141051268737</v>
      </c>
      <c r="H10886" s="96">
        <v>4268447.4822976552</v>
      </c>
      <c r="I10886" s="96">
        <v>-1319000.9380938543</v>
      </c>
      <c r="J10886" s="96">
        <v>-140448.80425433227</v>
      </c>
      <c r="K10886" s="96">
        <v>5727897.2246458419</v>
      </c>
    </row>
    <row r="10887" spans="6:11">
      <c r="F10887" s="128">
        <v>8.8454299474375997E-2</v>
      </c>
      <c r="G10887" s="129">
        <v>4.9275259535878151</v>
      </c>
      <c r="H10887" s="96">
        <v>2656103.9254812519</v>
      </c>
      <c r="I10887" s="96">
        <v>-2721249.7159727258</v>
      </c>
      <c r="J10887" s="96">
        <v>-97182.157294374687</v>
      </c>
      <c r="K10887" s="96">
        <v>5474535.7987483526</v>
      </c>
    </row>
    <row r="10888" spans="6:11">
      <c r="F10888" s="128">
        <v>0.911545700525624</v>
      </c>
      <c r="G10888" s="129">
        <v>0.92613548407026147</v>
      </c>
      <c r="H10888" s="96">
        <v>5347843.0215160735</v>
      </c>
      <c r="I10888" s="96">
        <v>-445814.39416262286</v>
      </c>
      <c r="J10888" s="96">
        <v>-103870.99220287612</v>
      </c>
      <c r="K10888" s="96">
        <v>5897528.4078815728</v>
      </c>
    </row>
    <row r="10889" spans="6:11">
      <c r="F10889" s="128">
        <v>0.67934480644807627</v>
      </c>
      <c r="G10889" s="129">
        <v>1.4864497234655898</v>
      </c>
      <c r="H10889" s="96">
        <v>4958802.8794770138</v>
      </c>
      <c r="I10889" s="96">
        <v>-739587.61031092564</v>
      </c>
      <c r="J10889" s="96">
        <v>-137993.96185227181</v>
      </c>
      <c r="K10889" s="96">
        <v>5836384.451640211</v>
      </c>
    </row>
    <row r="10890" spans="6:11">
      <c r="F10890" s="128">
        <v>0.32065519355192373</v>
      </c>
      <c r="G10890" s="129">
        <v>11.373888965687266</v>
      </c>
      <c r="H10890" s="96">
        <v>-2857921.6227628165</v>
      </c>
      <c r="I10890" s="96">
        <v>-2857921.6227628165</v>
      </c>
      <c r="J10890" s="96">
        <v>0</v>
      </c>
      <c r="K10890" s="96">
        <v>0</v>
      </c>
    </row>
    <row r="10891" spans="6:11">
      <c r="F10891" s="128">
        <v>0.45798483628389552</v>
      </c>
      <c r="G10891" s="129">
        <v>4.7277184224907032</v>
      </c>
      <c r="H10891" s="96">
        <v>2785855.6026641349</v>
      </c>
      <c r="I10891" s="96">
        <v>-2583940.8049289733</v>
      </c>
      <c r="J10891" s="96">
        <v>-125122.9193333031</v>
      </c>
      <c r="K10891" s="96">
        <v>5494919.3269264111</v>
      </c>
    </row>
    <row r="10892" spans="6:11">
      <c r="F10892" s="128">
        <v>0.54201516371610448</v>
      </c>
      <c r="G10892" s="129">
        <v>6.1246130059786301</v>
      </c>
      <c r="H10892" s="96">
        <v>-2857921.6227628165</v>
      </c>
      <c r="I10892" s="96">
        <v>-2857921.6227628165</v>
      </c>
      <c r="J10892" s="96">
        <v>0</v>
      </c>
      <c r="K10892" s="96">
        <v>0</v>
      </c>
    </row>
    <row r="10893" spans="6:11">
      <c r="F10893" s="128">
        <v>0.79958968332680513</v>
      </c>
      <c r="G10893" s="129">
        <v>27.629030226945954</v>
      </c>
      <c r="H10893" s="96">
        <v>-2857921.6227628165</v>
      </c>
      <c r="I10893" s="96">
        <v>-2857921.6227628165</v>
      </c>
      <c r="J10893" s="96">
        <v>0</v>
      </c>
      <c r="K10893" s="96">
        <v>0</v>
      </c>
    </row>
    <row r="10894" spans="6:11">
      <c r="F10894" s="128">
        <v>0.20041031667319487</v>
      </c>
      <c r="G10894" s="129">
        <v>16.073884306913339</v>
      </c>
      <c r="H10894" s="96">
        <v>-2857921.6227628165</v>
      </c>
      <c r="I10894" s="96">
        <v>-2857921.6227628165</v>
      </c>
      <c r="J10894" s="96">
        <v>0</v>
      </c>
      <c r="K10894" s="96">
        <v>0</v>
      </c>
    </row>
    <row r="10895" spans="6:11">
      <c r="F10895" s="128">
        <v>0.36987943607657492</v>
      </c>
      <c r="G10895" s="129">
        <v>11.021049184647586</v>
      </c>
      <c r="H10895" s="96">
        <v>-2857921.6227628165</v>
      </c>
      <c r="I10895" s="96">
        <v>-2857921.6227628165</v>
      </c>
      <c r="J10895" s="96">
        <v>0</v>
      </c>
      <c r="K10895" s="96">
        <v>0</v>
      </c>
    </row>
    <row r="10896" spans="6:11">
      <c r="F10896" s="128">
        <v>0.63012056392342508</v>
      </c>
      <c r="G10896" s="129">
        <v>4.6184410659868744</v>
      </c>
      <c r="H10896" s="96">
        <v>2856947.1948403744</v>
      </c>
      <c r="I10896" s="96">
        <v>-2583940.8049289733</v>
      </c>
      <c r="J10896" s="96">
        <v>-65211.43222209641</v>
      </c>
      <c r="K10896" s="96">
        <v>5506099.431991444</v>
      </c>
    </row>
    <row r="10897" spans="6:11">
      <c r="F10897" s="128">
        <v>0.43026362944765784</v>
      </c>
      <c r="G10897" s="129">
        <v>10.676682882652379</v>
      </c>
      <c r="H10897" s="96">
        <v>-2857921.6227628165</v>
      </c>
      <c r="I10897" s="96">
        <v>-2857921.6227628165</v>
      </c>
      <c r="J10897" s="96">
        <v>0</v>
      </c>
      <c r="K10897" s="96">
        <v>0</v>
      </c>
    </row>
    <row r="10898" spans="6:11">
      <c r="F10898" s="128">
        <v>0.56973637055234216</v>
      </c>
      <c r="G10898" s="129">
        <v>5.6258153294617381</v>
      </c>
      <c r="H10898" s="96">
        <v>-2857921.6227628165</v>
      </c>
      <c r="I10898" s="96">
        <v>-2857921.6227628165</v>
      </c>
      <c r="J10898" s="96">
        <v>0</v>
      </c>
      <c r="K10898" s="96">
        <v>0</v>
      </c>
    </row>
    <row r="10899" spans="6:11">
      <c r="F10899" s="128">
        <v>0.58031814713394392</v>
      </c>
      <c r="G10899" s="129">
        <v>23.604459158694642</v>
      </c>
      <c r="H10899" s="96">
        <v>-2857921.6227628165</v>
      </c>
      <c r="I10899" s="96">
        <v>-2857921.6227628165</v>
      </c>
      <c r="J10899" s="96">
        <v>0</v>
      </c>
      <c r="K10899" s="96">
        <v>0</v>
      </c>
    </row>
    <row r="10900" spans="6:11">
      <c r="F10900" s="128">
        <v>0.41968185286605608</v>
      </c>
      <c r="G10900" s="129">
        <v>8.6825834792370031</v>
      </c>
      <c r="H10900" s="96">
        <v>-2857921.6227628165</v>
      </c>
      <c r="I10900" s="96">
        <v>-2857921.6227628165</v>
      </c>
      <c r="J10900" s="96">
        <v>0</v>
      </c>
      <c r="K10900" s="96">
        <v>0</v>
      </c>
    </row>
    <row r="10901" spans="6:11">
      <c r="F10901" s="128">
        <v>0.83304272030850146</v>
      </c>
      <c r="G10901" s="129">
        <v>8.097714351107518</v>
      </c>
      <c r="H10901" s="96">
        <v>-2857921.6227628165</v>
      </c>
      <c r="I10901" s="96">
        <v>-2857921.6227628165</v>
      </c>
      <c r="J10901" s="96">
        <v>0</v>
      </c>
      <c r="K10901" s="96">
        <v>0</v>
      </c>
    </row>
    <row r="10902" spans="6:11">
      <c r="F10902" s="128">
        <v>0.16695727969149854</v>
      </c>
      <c r="G10902" s="129">
        <v>17.900173095209475</v>
      </c>
      <c r="H10902" s="96">
        <v>-2857921.6227628165</v>
      </c>
      <c r="I10902" s="96">
        <v>-2857921.6227628165</v>
      </c>
      <c r="J10902" s="96">
        <v>0</v>
      </c>
      <c r="K10902" s="96">
        <v>0</v>
      </c>
    </row>
    <row r="10903" spans="6:11">
      <c r="F10903" s="128">
        <v>0.10453276232740449</v>
      </c>
      <c r="G10903" s="129">
        <v>7.042161104761627</v>
      </c>
      <c r="H10903" s="96">
        <v>-2857921.6227628165</v>
      </c>
      <c r="I10903" s="96">
        <v>-2857921.6227628165</v>
      </c>
      <c r="J10903" s="96">
        <v>0</v>
      </c>
      <c r="K10903" s="96">
        <v>0</v>
      </c>
    </row>
    <row r="10904" spans="6:11">
      <c r="F10904" s="128">
        <v>0.89546723767259551</v>
      </c>
      <c r="G10904" s="129">
        <v>1.1040964366420964</v>
      </c>
      <c r="H10904" s="96">
        <v>5223811.8047028659</v>
      </c>
      <c r="I10904" s="96">
        <v>-593042.51298518723</v>
      </c>
      <c r="J10904" s="96">
        <v>-61185.109186698988</v>
      </c>
      <c r="K10904" s="96">
        <v>5878039.4268747522</v>
      </c>
    </row>
    <row r="10905" spans="6:11">
      <c r="F10905" s="128">
        <v>0.41841271953356551</v>
      </c>
      <c r="G10905" s="129">
        <v>6.2472136998106338</v>
      </c>
      <c r="H10905" s="96">
        <v>-2857921.6227628165</v>
      </c>
      <c r="I10905" s="96">
        <v>-2857921.6227628165</v>
      </c>
      <c r="J10905" s="96">
        <v>0</v>
      </c>
      <c r="K10905" s="96">
        <v>0</v>
      </c>
    </row>
    <row r="10906" spans="6:11">
      <c r="F10906" s="128">
        <v>0.58158728046643449</v>
      </c>
      <c r="G10906" s="129">
        <v>5.4199422290150521</v>
      </c>
      <c r="H10906" s="96">
        <v>-2857921.6227628165</v>
      </c>
      <c r="I10906" s="96">
        <v>-2857921.6227628165</v>
      </c>
      <c r="J10906" s="96">
        <v>0</v>
      </c>
      <c r="K10906" s="96">
        <v>0</v>
      </c>
    </row>
    <row r="10907" spans="6:11">
      <c r="F10907" s="128">
        <v>0.17547776014124428</v>
      </c>
      <c r="G10907" s="129">
        <v>1.5486875388470436</v>
      </c>
      <c r="H10907" s="96">
        <v>4915797.6055649277</v>
      </c>
      <c r="I10907" s="96">
        <v>-885452.85481691465</v>
      </c>
      <c r="J10907" s="96">
        <v>-28381.565380695796</v>
      </c>
      <c r="K10907" s="96">
        <v>5829632.0257625384</v>
      </c>
    </row>
    <row r="10908" spans="6:11">
      <c r="F10908" s="128">
        <v>0.82452223985875572</v>
      </c>
      <c r="G10908" s="129">
        <v>1.9295116359398752</v>
      </c>
      <c r="H10908" s="96">
        <v>4653938.705543817</v>
      </c>
      <c r="I10908" s="96">
        <v>-1030641.4004800867</v>
      </c>
      <c r="J10908" s="96">
        <v>-103904.62472005034</v>
      </c>
      <c r="K10908" s="96">
        <v>5788484.730743954</v>
      </c>
    </row>
    <row r="10909" spans="6:11">
      <c r="F10909" s="128">
        <v>0.33329160546417458</v>
      </c>
      <c r="G10909" s="129">
        <v>0.73085855755882079</v>
      </c>
      <c r="H10909" s="96">
        <v>5484450.2106625186</v>
      </c>
      <c r="I10909" s="96">
        <v>-297900.07039749727</v>
      </c>
      <c r="J10909" s="96">
        <v>-136637.78831298708</v>
      </c>
      <c r="K10909" s="96">
        <v>5918988.0693730032</v>
      </c>
    </row>
    <row r="10910" spans="6:11">
      <c r="F10910" s="128">
        <v>0.66670839453582542</v>
      </c>
      <c r="G10910" s="129">
        <v>4.0540251826321141</v>
      </c>
      <c r="H10910" s="96">
        <v>3226748.4415500923</v>
      </c>
      <c r="I10910" s="96">
        <v>-2307400.080373521</v>
      </c>
      <c r="J10910" s="96">
        <v>-30059.168100291514</v>
      </c>
      <c r="K10910" s="96">
        <v>5564207.6900239047</v>
      </c>
    </row>
    <row r="10911" spans="6:11">
      <c r="F10911" s="128">
        <v>5.2651033592017504E-2</v>
      </c>
      <c r="G10911" s="129">
        <v>31.086840227376495</v>
      </c>
      <c r="H10911" s="96">
        <v>-2857921.6227628165</v>
      </c>
      <c r="I10911" s="96">
        <v>-2857921.6227628165</v>
      </c>
      <c r="J10911" s="96">
        <v>0</v>
      </c>
      <c r="K10911" s="96">
        <v>0</v>
      </c>
    </row>
    <row r="10912" spans="6:11">
      <c r="F10912" s="128">
        <v>0.9473489664079825</v>
      </c>
      <c r="G10912" s="129">
        <v>0.54087756939371867</v>
      </c>
      <c r="H10912" s="96">
        <v>5617760.8383242693</v>
      </c>
      <c r="I10912" s="96">
        <v>-297900.07039749727</v>
      </c>
      <c r="J10912" s="96">
        <v>-24279.769167360126</v>
      </c>
      <c r="K10912" s="96">
        <v>5939940.6778891264</v>
      </c>
    </row>
    <row r="10913" spans="6:11">
      <c r="F10913" s="128">
        <v>0.73878458817171611</v>
      </c>
      <c r="G10913" s="129">
        <v>8.9688857429403832</v>
      </c>
      <c r="H10913" s="96">
        <v>-2857921.6227628165</v>
      </c>
      <c r="I10913" s="96">
        <v>-2857921.6227628165</v>
      </c>
      <c r="J10913" s="96">
        <v>0</v>
      </c>
      <c r="K10913" s="96">
        <v>0</v>
      </c>
    </row>
    <row r="10914" spans="6:11">
      <c r="F10914" s="128">
        <v>0.26121541182828389</v>
      </c>
      <c r="G10914" s="129">
        <v>13.424098793837564</v>
      </c>
      <c r="H10914" s="96">
        <v>-2857921.6227628165</v>
      </c>
      <c r="I10914" s="96">
        <v>-2857921.6227628165</v>
      </c>
      <c r="J10914" s="96">
        <v>0</v>
      </c>
      <c r="K10914" s="96">
        <v>0</v>
      </c>
    </row>
    <row r="10915" spans="6:11">
      <c r="F10915" s="128">
        <v>0.19125305509189205</v>
      </c>
      <c r="G10915" s="129">
        <v>3.5117691953088861</v>
      </c>
      <c r="H10915" s="96">
        <v>3585721.8472186103</v>
      </c>
      <c r="I10915" s="96">
        <v>-2028275.5309168033</v>
      </c>
      <c r="J10915" s="96">
        <v>-6614.6635773000407</v>
      </c>
      <c r="K10915" s="96">
        <v>5620612.0417127134</v>
      </c>
    </row>
    <row r="10916" spans="6:11">
      <c r="F10916" s="128">
        <v>0.80874694490810795</v>
      </c>
      <c r="G10916" s="129">
        <v>2.1226921072209621</v>
      </c>
      <c r="H10916" s="96">
        <v>4521805.0083467662</v>
      </c>
      <c r="I10916" s="96">
        <v>-1175156.386645427</v>
      </c>
      <c r="J10916" s="96">
        <v>-70761.724876258362</v>
      </c>
      <c r="K10916" s="96">
        <v>5767723.1198684517</v>
      </c>
    </row>
    <row r="10917" spans="6:11">
      <c r="F10917" s="128">
        <v>5.8394647435345837E-3</v>
      </c>
      <c r="G10917" s="129">
        <v>8.3298805596282719</v>
      </c>
      <c r="H10917" s="96">
        <v>-2857921.6227628165</v>
      </c>
      <c r="I10917" s="96">
        <v>-2857921.6227628165</v>
      </c>
      <c r="J10917" s="96">
        <v>0</v>
      </c>
      <c r="K10917" s="96">
        <v>0</v>
      </c>
    </row>
    <row r="10918" spans="6:11">
      <c r="F10918" s="128">
        <v>0.99416053525646542</v>
      </c>
      <c r="G10918" s="129">
        <v>5.856581083817191E-2</v>
      </c>
      <c r="H10918" s="96">
        <v>5958368.21311861</v>
      </c>
      <c r="I10918" s="96">
        <v>0</v>
      </c>
      <c r="J10918" s="96">
        <v>-35099.400980444771</v>
      </c>
      <c r="K10918" s="96">
        <v>5993467.6140990546</v>
      </c>
    </row>
    <row r="10919" spans="6:11">
      <c r="F10919" s="128">
        <v>0.9624199237545783</v>
      </c>
      <c r="G10919" s="129">
        <v>5.4842482824240042</v>
      </c>
      <c r="H10919" s="96">
        <v>-2857921.6227628165</v>
      </c>
      <c r="I10919" s="96">
        <v>-2857921.6227628165</v>
      </c>
      <c r="J10919" s="96">
        <v>0</v>
      </c>
      <c r="K10919" s="96">
        <v>0</v>
      </c>
    </row>
    <row r="10920" spans="6:11">
      <c r="F10920" s="128">
        <v>3.7580076245421701E-2</v>
      </c>
      <c r="G10920" s="129">
        <v>32.812812561159141</v>
      </c>
      <c r="H10920" s="96">
        <v>-2857921.6227628165</v>
      </c>
      <c r="I10920" s="96">
        <v>-2857921.6227628165</v>
      </c>
      <c r="J10920" s="96">
        <v>0</v>
      </c>
      <c r="K10920" s="96">
        <v>0</v>
      </c>
    </row>
    <row r="10921" spans="6:11">
      <c r="F10921" s="128">
        <v>0.69155436092465539</v>
      </c>
      <c r="G10921" s="129">
        <v>28.315858822729247</v>
      </c>
      <c r="H10921" s="96">
        <v>-2857921.6227628165</v>
      </c>
      <c r="I10921" s="96">
        <v>-2857921.6227628165</v>
      </c>
      <c r="J10921" s="96">
        <v>0</v>
      </c>
      <c r="K10921" s="96">
        <v>0</v>
      </c>
    </row>
    <row r="10922" spans="6:11">
      <c r="F10922" s="128">
        <v>0.30844563907534461</v>
      </c>
      <c r="G10922" s="129">
        <v>11.762096616162721</v>
      </c>
      <c r="H10922" s="96">
        <v>-2857921.6227628165</v>
      </c>
      <c r="I10922" s="96">
        <v>-2857921.6227628165</v>
      </c>
      <c r="J10922" s="96">
        <v>0</v>
      </c>
      <c r="K10922" s="96">
        <v>0</v>
      </c>
    </row>
    <row r="10923" spans="6:11">
      <c r="F10923" s="128">
        <v>0.8265598412408256</v>
      </c>
      <c r="G10923" s="129">
        <v>50.708395201653623</v>
      </c>
      <c r="H10923" s="96">
        <v>-2857921.6227628165</v>
      </c>
      <c r="I10923" s="96">
        <v>-2857921.6227628165</v>
      </c>
      <c r="J10923" s="96">
        <v>0</v>
      </c>
      <c r="K10923" s="96">
        <v>0</v>
      </c>
    </row>
    <row r="10924" spans="6:11">
      <c r="F10924" s="128">
        <v>0.1734401587591744</v>
      </c>
      <c r="G10924" s="129">
        <v>17.51922645376256</v>
      </c>
      <c r="H10924" s="96">
        <v>-2857921.6227628165</v>
      </c>
      <c r="I10924" s="96">
        <v>-2857921.6227628165</v>
      </c>
      <c r="J10924" s="96">
        <v>0</v>
      </c>
      <c r="K10924" s="96">
        <v>0</v>
      </c>
    </row>
    <row r="10925" spans="6:11">
      <c r="F10925" s="128">
        <v>0.9627915191637233</v>
      </c>
      <c r="G10925" s="129">
        <v>1.8994924885060998</v>
      </c>
      <c r="H10925" s="96">
        <v>4674498.9492278788</v>
      </c>
      <c r="I10925" s="96">
        <v>-1030641.4004800867</v>
      </c>
      <c r="J10925" s="96">
        <v>-86577.319521362777</v>
      </c>
      <c r="K10925" s="96">
        <v>5791717.6692293286</v>
      </c>
    </row>
    <row r="10926" spans="6:11">
      <c r="F10926" s="128">
        <v>3.7208480836276703E-2</v>
      </c>
      <c r="G10926" s="129">
        <v>32.912185642166023</v>
      </c>
      <c r="H10926" s="96">
        <v>-2857921.6227628165</v>
      </c>
      <c r="I10926" s="96">
        <v>-2857921.6227628165</v>
      </c>
      <c r="J10926" s="96">
        <v>0</v>
      </c>
      <c r="K10926" s="96">
        <v>0</v>
      </c>
    </row>
    <row r="10927" spans="6:11">
      <c r="F10927" s="128">
        <v>5.9418954574461669E-3</v>
      </c>
      <c r="G10927" s="129">
        <v>33.757103387804349</v>
      </c>
      <c r="H10927" s="96">
        <v>-2857921.6227628165</v>
      </c>
      <c r="I10927" s="96">
        <v>-2857921.6227628165</v>
      </c>
      <c r="J10927" s="96">
        <v>0</v>
      </c>
      <c r="K10927" s="96">
        <v>0</v>
      </c>
    </row>
    <row r="10928" spans="6:11">
      <c r="F10928" s="128">
        <v>0.99405810454255383</v>
      </c>
      <c r="G10928" s="129">
        <v>5.9596187598069512E-2</v>
      </c>
      <c r="H10928" s="96">
        <v>5957636.5130627705</v>
      </c>
      <c r="I10928" s="96">
        <v>0</v>
      </c>
      <c r="J10928" s="96">
        <v>-35716.237283791103</v>
      </c>
      <c r="K10928" s="96">
        <v>5993352.7503465619</v>
      </c>
    </row>
    <row r="10929" spans="6:11">
      <c r="F10929" s="128">
        <v>0.13709498870255343</v>
      </c>
      <c r="G10929" s="129">
        <v>7.7678226428281327</v>
      </c>
      <c r="H10929" s="96">
        <v>-2857921.6227628165</v>
      </c>
      <c r="I10929" s="96">
        <v>-2857921.6227628165</v>
      </c>
      <c r="J10929" s="96">
        <v>0</v>
      </c>
      <c r="K10929" s="96">
        <v>0</v>
      </c>
    </row>
    <row r="10930" spans="6:11">
      <c r="F10930" s="128">
        <v>0.86290501129744657</v>
      </c>
      <c r="G10930" s="129">
        <v>1.4745066197813708</v>
      </c>
      <c r="H10930" s="96">
        <v>4967040.5103627592</v>
      </c>
      <c r="I10930" s="96">
        <v>-739587.61031092564</v>
      </c>
      <c r="J10930" s="96">
        <v>-131052.97951150044</v>
      </c>
      <c r="K10930" s="96">
        <v>5837681.1001851857</v>
      </c>
    </row>
    <row r="10931" spans="6:11">
      <c r="F10931" s="128">
        <v>0.72972543093923292</v>
      </c>
      <c r="G10931" s="129">
        <v>16.142661915495442</v>
      </c>
      <c r="H10931" s="96">
        <v>-2857921.6227628165</v>
      </c>
      <c r="I10931" s="96">
        <v>-2857921.6227628165</v>
      </c>
      <c r="J10931" s="96">
        <v>0</v>
      </c>
      <c r="K10931" s="96">
        <v>0</v>
      </c>
    </row>
    <row r="10932" spans="6:11">
      <c r="F10932" s="128">
        <v>0.27027456906076708</v>
      </c>
      <c r="G10932" s="129">
        <v>13.083169142518321</v>
      </c>
      <c r="H10932" s="96">
        <v>-2857921.6227628165</v>
      </c>
      <c r="I10932" s="96">
        <v>-2857921.6227628165</v>
      </c>
      <c r="J10932" s="96">
        <v>0</v>
      </c>
      <c r="K10932" s="96">
        <v>0</v>
      </c>
    </row>
    <row r="10933" spans="6:11">
      <c r="F10933" s="128">
        <v>0.58093817975343442</v>
      </c>
      <c r="G10933" s="129">
        <v>8.1077976306352344</v>
      </c>
      <c r="H10933" s="96">
        <v>-2857921.6227628165</v>
      </c>
      <c r="I10933" s="96">
        <v>-2857921.6227628165</v>
      </c>
      <c r="J10933" s="96">
        <v>0</v>
      </c>
      <c r="K10933" s="96">
        <v>0</v>
      </c>
    </row>
    <row r="10934" spans="6:11">
      <c r="F10934" s="128">
        <v>0.41906182024656558</v>
      </c>
      <c r="G10934" s="129">
        <v>8.6973682758873014</v>
      </c>
      <c r="H10934" s="96">
        <v>-2857921.6227628165</v>
      </c>
      <c r="I10934" s="96">
        <v>-2857921.6227628165</v>
      </c>
      <c r="J10934" s="96">
        <v>0</v>
      </c>
      <c r="K10934" s="96">
        <v>0</v>
      </c>
    </row>
    <row r="10935" spans="6:11">
      <c r="F10935" s="128">
        <v>0.80104132629894476</v>
      </c>
      <c r="G10935" s="129">
        <v>1.1298184647720673</v>
      </c>
      <c r="H10935" s="96">
        <v>5205918.0237124823</v>
      </c>
      <c r="I10935" s="96">
        <v>-593042.51298518723</v>
      </c>
      <c r="J10935" s="96">
        <v>-76267.334020668422</v>
      </c>
      <c r="K10935" s="96">
        <v>5875227.8707183376</v>
      </c>
    </row>
    <row r="10936" spans="6:11">
      <c r="F10936" s="128">
        <v>0.19895867370105524</v>
      </c>
      <c r="G10936" s="129">
        <v>16.146581456679559</v>
      </c>
      <c r="H10936" s="96">
        <v>-2857921.6227628165</v>
      </c>
      <c r="I10936" s="96">
        <v>-2857921.6227628165</v>
      </c>
      <c r="J10936" s="96">
        <v>0</v>
      </c>
      <c r="K10936" s="96">
        <v>0</v>
      </c>
    </row>
    <row r="10937" spans="6:11">
      <c r="F10937" s="128">
        <v>0.54572053225113348</v>
      </c>
      <c r="G10937" s="129">
        <v>16.012742386154251</v>
      </c>
      <c r="H10937" s="96">
        <v>-2857921.6227628165</v>
      </c>
      <c r="I10937" s="96">
        <v>-2857921.6227628165</v>
      </c>
      <c r="J10937" s="96">
        <v>0</v>
      </c>
      <c r="K10937" s="96">
        <v>0</v>
      </c>
    </row>
    <row r="10938" spans="6:11">
      <c r="F10938" s="128">
        <v>0.45427946774886652</v>
      </c>
      <c r="G10938" s="129">
        <v>7.890427025961074</v>
      </c>
      <c r="H10938" s="96">
        <v>-2857921.6227628165</v>
      </c>
      <c r="I10938" s="96">
        <v>-2857921.6227628165</v>
      </c>
      <c r="J10938" s="96">
        <v>0</v>
      </c>
      <c r="K10938" s="96">
        <v>0</v>
      </c>
    </row>
    <row r="10939" spans="6:11">
      <c r="F10939" s="128">
        <v>0.58294706903977411</v>
      </c>
      <c r="G10939" s="129">
        <v>1.8994540251466381</v>
      </c>
      <c r="H10939" s="96">
        <v>4674525.3065398261</v>
      </c>
      <c r="I10939" s="96">
        <v>-1030641.4004800867</v>
      </c>
      <c r="J10939" s="96">
        <v>-86555.105712784381</v>
      </c>
      <c r="K10939" s="96">
        <v>5791721.8127326975</v>
      </c>
    </row>
    <row r="10940" spans="6:11">
      <c r="F10940" s="128">
        <v>0.41705293096022589</v>
      </c>
      <c r="G10940" s="129">
        <v>8.7454213248028108</v>
      </c>
      <c r="H10940" s="96">
        <v>-2857921.6227628165</v>
      </c>
      <c r="I10940" s="96">
        <v>-2857921.6227628165</v>
      </c>
      <c r="J10940" s="96">
        <v>0</v>
      </c>
      <c r="K10940" s="96">
        <v>0</v>
      </c>
    </row>
    <row r="10941" spans="6:11">
      <c r="F10941" s="128">
        <v>0.49965760141492299</v>
      </c>
      <c r="G10941" s="129">
        <v>6.5440003627482524</v>
      </c>
      <c r="H10941" s="96">
        <v>-2857921.6227628165</v>
      </c>
      <c r="I10941" s="96">
        <v>-2857921.6227628165</v>
      </c>
      <c r="J10941" s="96">
        <v>0</v>
      </c>
      <c r="K10941" s="96">
        <v>0</v>
      </c>
    </row>
    <row r="10942" spans="6:11">
      <c r="F10942" s="128">
        <v>0.50034239858507701</v>
      </c>
      <c r="G10942" s="129">
        <v>6.9246261775638382</v>
      </c>
      <c r="H10942" s="96">
        <v>-2857921.6227628165</v>
      </c>
      <c r="I10942" s="96">
        <v>-2857921.6227628165</v>
      </c>
      <c r="J10942" s="96">
        <v>0</v>
      </c>
      <c r="K10942" s="96">
        <v>0</v>
      </c>
    </row>
    <row r="10943" spans="6:11">
      <c r="F10943" s="128">
        <v>0.52611049886272909</v>
      </c>
      <c r="G10943" s="129">
        <v>28.919554162421495</v>
      </c>
      <c r="H10943" s="96">
        <v>-2857921.6227628165</v>
      </c>
      <c r="I10943" s="96">
        <v>-2857921.6227628165</v>
      </c>
      <c r="J10943" s="96">
        <v>0</v>
      </c>
      <c r="K10943" s="96">
        <v>0</v>
      </c>
    </row>
    <row r="10944" spans="6:11">
      <c r="F10944" s="128">
        <v>0.47388950113727091</v>
      </c>
      <c r="G10944" s="129">
        <v>7.4678110442730645</v>
      </c>
      <c r="H10944" s="96">
        <v>-2857921.6227628165</v>
      </c>
      <c r="I10944" s="96">
        <v>-2857921.6227628165</v>
      </c>
      <c r="J10944" s="96">
        <v>0</v>
      </c>
      <c r="K10944" s="96">
        <v>0</v>
      </c>
    </row>
    <row r="10945" spans="6:11">
      <c r="F10945" s="128">
        <v>0.88938064183809606</v>
      </c>
      <c r="G10945" s="129">
        <v>2.101726077532625</v>
      </c>
      <c r="H10945" s="96">
        <v>4536123.7871390218</v>
      </c>
      <c r="I10945" s="96">
        <v>-1175156.386645427</v>
      </c>
      <c r="J10945" s="96">
        <v>-58692.613032198176</v>
      </c>
      <c r="K10945" s="96">
        <v>5769972.7868166473</v>
      </c>
    </row>
    <row r="10946" spans="6:11">
      <c r="F10946" s="128">
        <v>0.11061935816190394</v>
      </c>
      <c r="G10946" s="129">
        <v>22.016601766209753</v>
      </c>
      <c r="H10946" s="96">
        <v>-2857921.6227628165</v>
      </c>
      <c r="I10946" s="96">
        <v>-2857921.6227628165</v>
      </c>
      <c r="J10946" s="96">
        <v>0</v>
      </c>
      <c r="K10946" s="96">
        <v>0</v>
      </c>
    </row>
    <row r="10947" spans="6:11">
      <c r="F10947" s="128">
        <v>0.47590185319592082</v>
      </c>
      <c r="G10947" s="129">
        <v>1.1655555517450724</v>
      </c>
      <c r="H10947" s="96">
        <v>5181083.3702007048</v>
      </c>
      <c r="I10947" s="96">
        <v>-593042.51298518723</v>
      </c>
      <c r="J10947" s="96">
        <v>-97197.963550847708</v>
      </c>
      <c r="K10947" s="96">
        <v>5871323.8467367394</v>
      </c>
    </row>
    <row r="10948" spans="6:11">
      <c r="F10948" s="128">
        <v>0.52409814680407918</v>
      </c>
      <c r="G10948" s="129">
        <v>6.4607630913890342</v>
      </c>
      <c r="H10948" s="96">
        <v>-2857921.6227628165</v>
      </c>
      <c r="I10948" s="96">
        <v>-2857921.6227628165</v>
      </c>
      <c r="J10948" s="96">
        <v>0</v>
      </c>
      <c r="K10948" s="96">
        <v>0</v>
      </c>
    </row>
    <row r="10949" spans="6:11">
      <c r="F10949" s="128">
        <v>0.50191671624615375</v>
      </c>
      <c r="G10949" s="129">
        <v>20.510217347358299</v>
      </c>
      <c r="H10949" s="96">
        <v>-2857921.6227628165</v>
      </c>
      <c r="I10949" s="96">
        <v>-2857921.6227628165</v>
      </c>
      <c r="J10949" s="96">
        <v>0</v>
      </c>
      <c r="K10949" s="96">
        <v>0</v>
      </c>
    </row>
    <row r="10950" spans="6:11">
      <c r="F10950" s="128">
        <v>0.49808328375384625</v>
      </c>
      <c r="G10950" s="129">
        <v>6.9698797948643438</v>
      </c>
      <c r="H10950" s="96">
        <v>-2857921.6227628165</v>
      </c>
      <c r="I10950" s="96">
        <v>-2857921.6227628165</v>
      </c>
      <c r="J10950" s="96">
        <v>0</v>
      </c>
      <c r="K10950" s="96">
        <v>0</v>
      </c>
    </row>
    <row r="10951" spans="6:11">
      <c r="F10951" s="128">
        <v>0.26053630663435556</v>
      </c>
      <c r="G10951" s="129">
        <v>1.2047592193343404</v>
      </c>
      <c r="H10951" s="96">
        <v>5153874.7135665249</v>
      </c>
      <c r="I10951" s="96">
        <v>-593042.51298518723</v>
      </c>
      <c r="J10951" s="96">
        <v>-120126.88057433594</v>
      </c>
      <c r="K10951" s="96">
        <v>5867044.1071260478</v>
      </c>
    </row>
    <row r="10952" spans="6:11">
      <c r="F10952" s="128">
        <v>0.73946369336564444</v>
      </c>
      <c r="G10952" s="129">
        <v>3.0183009422904248</v>
      </c>
      <c r="H10952" s="96">
        <v>3915514.7921505934</v>
      </c>
      <c r="I10952" s="96">
        <v>-1746543.0149025372</v>
      </c>
      <c r="J10952" s="96">
        <v>-10380.556064610968</v>
      </c>
      <c r="K10952" s="96">
        <v>5672438.3631177414</v>
      </c>
    </row>
    <row r="10953" spans="6:11">
      <c r="F10953" s="128">
        <v>0.91684307032946644</v>
      </c>
      <c r="G10953" s="129">
        <v>16.267658506109544</v>
      </c>
      <c r="H10953" s="96">
        <v>-2857921.6227628165</v>
      </c>
      <c r="I10953" s="96">
        <v>-2857921.6227628165</v>
      </c>
      <c r="J10953" s="96">
        <v>0</v>
      </c>
      <c r="K10953" s="96">
        <v>0</v>
      </c>
    </row>
    <row r="10954" spans="6:11">
      <c r="F10954" s="128">
        <v>8.3156929670533564E-2</v>
      </c>
      <c r="G10954" s="129">
        <v>24.870257374226668</v>
      </c>
      <c r="H10954" s="96">
        <v>-2857921.6227628165</v>
      </c>
      <c r="I10954" s="96">
        <v>-2857921.6227628165</v>
      </c>
      <c r="J10954" s="96">
        <v>0</v>
      </c>
      <c r="K10954" s="96">
        <v>0</v>
      </c>
    </row>
    <row r="10955" spans="6:11">
      <c r="F10955" s="128">
        <v>0.59070480841221629</v>
      </c>
      <c r="G10955" s="129">
        <v>3.6011509437918185</v>
      </c>
      <c r="H10955" s="96">
        <v>3526244.3778418899</v>
      </c>
      <c r="I10955" s="96">
        <v>-2028275.5309168033</v>
      </c>
      <c r="J10955" s="96">
        <v>-56755.625626523957</v>
      </c>
      <c r="K10955" s="96">
        <v>5611275.5343852174</v>
      </c>
    </row>
    <row r="10956" spans="6:11">
      <c r="F10956" s="128">
        <v>0.40929519158778371</v>
      </c>
      <c r="G10956" s="129">
        <v>8.9331864344483716</v>
      </c>
      <c r="H10956" s="96">
        <v>-2857921.6227628165</v>
      </c>
      <c r="I10956" s="96">
        <v>-2857921.6227628165</v>
      </c>
      <c r="J10956" s="96">
        <v>0</v>
      </c>
      <c r="K10956" s="96">
        <v>0</v>
      </c>
    </row>
    <row r="10957" spans="6:11">
      <c r="F10957" s="128">
        <v>3.7961342156951794E-2</v>
      </c>
      <c r="G10957" s="129">
        <v>7.9020393647509239</v>
      </c>
      <c r="H10957" s="96">
        <v>-2857921.6227628165</v>
      </c>
      <c r="I10957" s="96">
        <v>-2857921.6227628165</v>
      </c>
      <c r="J10957" s="96">
        <v>0</v>
      </c>
      <c r="K10957" s="96">
        <v>0</v>
      </c>
    </row>
    <row r="10958" spans="6:11">
      <c r="F10958" s="128">
        <v>0.96203865784304821</v>
      </c>
      <c r="G10958" s="129">
        <v>0.38700644255787264</v>
      </c>
      <c r="H10958" s="96">
        <v>5726058.8027416132</v>
      </c>
      <c r="I10958" s="96">
        <v>-149296.34340658187</v>
      </c>
      <c r="J10958" s="96">
        <v>-81610.009971032705</v>
      </c>
      <c r="K10958" s="96">
        <v>5956965.1561192274</v>
      </c>
    </row>
    <row r="10959" spans="6:11">
      <c r="F10959" s="128">
        <v>0.73724474559491548</v>
      </c>
      <c r="G10959" s="129">
        <v>1.5079876672688541</v>
      </c>
      <c r="H10959" s="96">
        <v>4943934.176092471</v>
      </c>
      <c r="I10959" s="96">
        <v>-885452.85481691465</v>
      </c>
      <c r="J10959" s="96">
        <v>-4659.7997960808461</v>
      </c>
      <c r="K10959" s="96">
        <v>5834046.8307054667</v>
      </c>
    </row>
    <row r="10960" spans="6:11">
      <c r="F10960" s="128">
        <v>0.26275525440508452</v>
      </c>
      <c r="G10960" s="129">
        <v>13.36532271689217</v>
      </c>
      <c r="H10960" s="96">
        <v>-2857921.6227628165</v>
      </c>
      <c r="I10960" s="96">
        <v>-2857921.6227628165</v>
      </c>
      <c r="J10960" s="96">
        <v>0</v>
      </c>
      <c r="K10960" s="96">
        <v>0</v>
      </c>
    </row>
    <row r="10961" spans="6:11">
      <c r="F10961" s="128">
        <v>0.45184321691358498</v>
      </c>
      <c r="G10961" s="129">
        <v>27.59531708190897</v>
      </c>
      <c r="H10961" s="96">
        <v>-2857921.6227628165</v>
      </c>
      <c r="I10961" s="96">
        <v>-2857921.6227628165</v>
      </c>
      <c r="J10961" s="96">
        <v>0</v>
      </c>
      <c r="K10961" s="96">
        <v>0</v>
      </c>
    </row>
    <row r="10962" spans="6:11">
      <c r="F10962" s="128">
        <v>0.54815678308641502</v>
      </c>
      <c r="G10962" s="129">
        <v>6.0119393243041639</v>
      </c>
      <c r="H10962" s="96">
        <v>-2857921.6227628165</v>
      </c>
      <c r="I10962" s="96">
        <v>-2857921.6227628165</v>
      </c>
      <c r="J10962" s="96">
        <v>0</v>
      </c>
      <c r="K10962" s="96">
        <v>0</v>
      </c>
    </row>
    <row r="10963" spans="6:11">
      <c r="F10963" s="128">
        <v>0.82765234303340063</v>
      </c>
      <c r="G10963" s="129">
        <v>3.4711547387833424</v>
      </c>
      <c r="H10963" s="96">
        <v>3612732.8748475532</v>
      </c>
      <c r="I10963" s="96">
        <v>-1887736.7863693987</v>
      </c>
      <c r="J10963" s="96">
        <v>-124389.95738843537</v>
      </c>
      <c r="K10963" s="96">
        <v>5624859.6186053874</v>
      </c>
    </row>
    <row r="10964" spans="6:11">
      <c r="F10964" s="128">
        <v>0.17234765696659937</v>
      </c>
      <c r="G10964" s="129">
        <v>17.582415807354046</v>
      </c>
      <c r="H10964" s="96">
        <v>-2857921.6227628165</v>
      </c>
      <c r="I10964" s="96">
        <v>-2857921.6227628165</v>
      </c>
      <c r="J10964" s="96">
        <v>0</v>
      </c>
      <c r="K10964" s="96">
        <v>0</v>
      </c>
    </row>
    <row r="10965" spans="6:11">
      <c r="F10965" s="128">
        <v>0.69344473967034292</v>
      </c>
      <c r="G10965" s="129">
        <v>4.2241018765358929</v>
      </c>
      <c r="H10965" s="96">
        <v>3114938.8346146797</v>
      </c>
      <c r="I10965" s="96">
        <v>-2307400.080373521</v>
      </c>
      <c r="J10965" s="96">
        <v>-124294.62486280815</v>
      </c>
      <c r="K10965" s="96">
        <v>5546633.5398510089</v>
      </c>
    </row>
    <row r="10966" spans="6:11">
      <c r="F10966" s="128">
        <v>0.30655526032965708</v>
      </c>
      <c r="G10966" s="129">
        <v>11.823572451436094</v>
      </c>
      <c r="H10966" s="96">
        <v>-2857921.6227628165</v>
      </c>
      <c r="I10966" s="96">
        <v>-2857921.6227628165</v>
      </c>
      <c r="J10966" s="96">
        <v>0</v>
      </c>
      <c r="K10966" s="96">
        <v>0</v>
      </c>
    </row>
    <row r="10967" spans="6:11">
      <c r="F10967" s="128">
        <v>0.73784718916962833</v>
      </c>
      <c r="G10967" s="129">
        <v>21.649930821327249</v>
      </c>
      <c r="H10967" s="96">
        <v>-2857921.6227628165</v>
      </c>
      <c r="I10967" s="96">
        <v>-2857921.6227628165</v>
      </c>
      <c r="J10967" s="96">
        <v>0</v>
      </c>
      <c r="K10967" s="96">
        <v>0</v>
      </c>
    </row>
    <row r="10968" spans="6:11">
      <c r="F10968" s="128">
        <v>0.26215281083037167</v>
      </c>
      <c r="G10968" s="129">
        <v>13.38827697799557</v>
      </c>
      <c r="H10968" s="96">
        <v>-2857921.6227628165</v>
      </c>
      <c r="I10968" s="96">
        <v>-2857921.6227628165</v>
      </c>
      <c r="J10968" s="96">
        <v>0</v>
      </c>
      <c r="K10968" s="96">
        <v>0</v>
      </c>
    </row>
    <row r="10969" spans="6:11">
      <c r="F10969" s="128">
        <v>2.8354582277721141E-2</v>
      </c>
      <c r="G10969" s="129">
        <v>4.9126071954159958</v>
      </c>
      <c r="H10969" s="96">
        <v>2665765.4572389452</v>
      </c>
      <c r="I10969" s="96">
        <v>-2721249.7159727258</v>
      </c>
      <c r="J10969" s="96">
        <v>-89039.959253786452</v>
      </c>
      <c r="K10969" s="96">
        <v>5476055.1324654575</v>
      </c>
    </row>
    <row r="10970" spans="6:11">
      <c r="F10970" s="128">
        <v>0.97164541772227886</v>
      </c>
      <c r="G10970" s="129">
        <v>0.28764337658175121</v>
      </c>
      <c r="H10970" s="96">
        <v>5796224.0360653438</v>
      </c>
      <c r="I10970" s="96">
        <v>-149296.34340658187</v>
      </c>
      <c r="J10970" s="96">
        <v>-22464.339615975427</v>
      </c>
      <c r="K10970" s="96">
        <v>5967984.7190879015</v>
      </c>
    </row>
    <row r="10971" spans="6:11">
      <c r="F10971" s="128">
        <v>0.36400146634320352</v>
      </c>
      <c r="G10971" s="129">
        <v>5.5581223821739689</v>
      </c>
      <c r="H10971" s="96">
        <v>-2857921.6227628165</v>
      </c>
      <c r="I10971" s="96">
        <v>-2857921.6227628165</v>
      </c>
      <c r="J10971" s="96">
        <v>0</v>
      </c>
      <c r="K10971" s="96">
        <v>0</v>
      </c>
    </row>
    <row r="10972" spans="6:11">
      <c r="F10972" s="128">
        <v>0.63599853365679648</v>
      </c>
      <c r="G10972" s="129">
        <v>4.525590212157474</v>
      </c>
      <c r="H10972" s="96">
        <v>2917562.1739292257</v>
      </c>
      <c r="I10972" s="96">
        <v>-2583940.8049289733</v>
      </c>
      <c r="J10972" s="96">
        <v>-14113.845382709253</v>
      </c>
      <c r="K10972" s="96">
        <v>5515616.824240908</v>
      </c>
    </row>
    <row r="10973" spans="6:11">
      <c r="F10973" s="128">
        <v>7.409025549056858E-2</v>
      </c>
      <c r="G10973" s="129">
        <v>5.8055225264404218</v>
      </c>
      <c r="H10973" s="96">
        <v>-2857921.6227628165</v>
      </c>
      <c r="I10973" s="96">
        <v>-2857921.6227628165</v>
      </c>
      <c r="J10973" s="96">
        <v>0</v>
      </c>
      <c r="K10973" s="96">
        <v>0</v>
      </c>
    </row>
    <row r="10974" spans="6:11">
      <c r="F10974" s="128">
        <v>0.92590974450943142</v>
      </c>
      <c r="G10974" s="129">
        <v>0.76978517218648235</v>
      </c>
      <c r="H10974" s="96">
        <v>5457187.9371869629</v>
      </c>
      <c r="I10974" s="96">
        <v>-445814.39416262286</v>
      </c>
      <c r="J10974" s="96">
        <v>-11701.734378267576</v>
      </c>
      <c r="K10974" s="96">
        <v>5914704.0657278532</v>
      </c>
    </row>
    <row r="10975" spans="6:11">
      <c r="F10975" s="128">
        <v>0.79018194949894849</v>
      </c>
      <c r="G10975" s="129">
        <v>28.33286238782776</v>
      </c>
      <c r="H10975" s="96">
        <v>-2857921.6227628165</v>
      </c>
      <c r="I10975" s="96">
        <v>-2857921.6227628165</v>
      </c>
      <c r="J10975" s="96">
        <v>0</v>
      </c>
      <c r="K10975" s="96">
        <v>0</v>
      </c>
    </row>
    <row r="10976" spans="6:11">
      <c r="F10976" s="128">
        <v>0.20981805050105151</v>
      </c>
      <c r="G10976" s="129">
        <v>15.615145500142528</v>
      </c>
      <c r="H10976" s="96">
        <v>-2857921.6227628165</v>
      </c>
      <c r="I10976" s="96">
        <v>-2857921.6227628165</v>
      </c>
      <c r="J10976" s="96">
        <v>0</v>
      </c>
      <c r="K10976" s="96">
        <v>0</v>
      </c>
    </row>
    <row r="10977" spans="6:11">
      <c r="F10977" s="128">
        <v>0.10598760768404114</v>
      </c>
      <c r="G10977" s="129">
        <v>15.948576353739083</v>
      </c>
      <c r="H10977" s="96">
        <v>-2857921.6227628165</v>
      </c>
      <c r="I10977" s="96">
        <v>-2857921.6227628165</v>
      </c>
      <c r="J10977" s="96">
        <v>0</v>
      </c>
      <c r="K10977" s="96">
        <v>0</v>
      </c>
    </row>
    <row r="10978" spans="6:11">
      <c r="F10978" s="128">
        <v>0.89401239231595886</v>
      </c>
      <c r="G10978" s="129">
        <v>1.1203564225373401</v>
      </c>
      <c r="H10978" s="96">
        <v>5212498.5500210933</v>
      </c>
      <c r="I10978" s="96">
        <v>-593042.51298518723</v>
      </c>
      <c r="J10978" s="96">
        <v>-70720.903475780215</v>
      </c>
      <c r="K10978" s="96">
        <v>5876261.966482061</v>
      </c>
    </row>
    <row r="10979" spans="6:11">
      <c r="F10979" s="128">
        <v>6.9802438279545576E-2</v>
      </c>
      <c r="G10979" s="129">
        <v>35.729048592926723</v>
      </c>
      <c r="H10979" s="96">
        <v>-2857921.6227628165</v>
      </c>
      <c r="I10979" s="96">
        <v>-2857921.6227628165</v>
      </c>
      <c r="J10979" s="96">
        <v>0</v>
      </c>
      <c r="K10979" s="96">
        <v>0</v>
      </c>
    </row>
    <row r="10980" spans="6:11">
      <c r="F10980" s="128">
        <v>0.93019756172045442</v>
      </c>
      <c r="G10980" s="129">
        <v>0.7235828343783085</v>
      </c>
      <c r="H10980" s="96">
        <v>5489539.6305085411</v>
      </c>
      <c r="I10980" s="96">
        <v>-297900.07039749727</v>
      </c>
      <c r="J10980" s="96">
        <v>-132349.43015680925</v>
      </c>
      <c r="K10980" s="96">
        <v>5919789.1310628476</v>
      </c>
    </row>
    <row r="10981" spans="6:11">
      <c r="F10981" s="128">
        <v>6.1887386306433756E-2</v>
      </c>
      <c r="G10981" s="129">
        <v>8.6856822278018129</v>
      </c>
      <c r="H10981" s="96">
        <v>-2857921.6227628165</v>
      </c>
      <c r="I10981" s="96">
        <v>-2857921.6227628165</v>
      </c>
      <c r="J10981" s="96">
        <v>0</v>
      </c>
      <c r="K10981" s="96">
        <v>0</v>
      </c>
    </row>
    <row r="10982" spans="6:11">
      <c r="F10982" s="128">
        <v>0.93811261369356624</v>
      </c>
      <c r="G10982" s="129">
        <v>0.63885279939598416</v>
      </c>
      <c r="H10982" s="96">
        <v>5548902.5913768755</v>
      </c>
      <c r="I10982" s="96">
        <v>-297900.07039749727</v>
      </c>
      <c r="J10982" s="96">
        <v>-82323.285954876483</v>
      </c>
      <c r="K10982" s="96">
        <v>5929125.9477292495</v>
      </c>
    </row>
    <row r="10983" spans="6:11">
      <c r="F10983" s="128">
        <v>0.22255720686492853</v>
      </c>
      <c r="G10983" s="129">
        <v>5.5101037882487862</v>
      </c>
      <c r="H10983" s="96">
        <v>-2857921.6227628165</v>
      </c>
      <c r="I10983" s="96">
        <v>-2857921.6227628165</v>
      </c>
      <c r="J10983" s="96">
        <v>0</v>
      </c>
      <c r="K10983" s="96">
        <v>0</v>
      </c>
    </row>
    <row r="10984" spans="6:11">
      <c r="F10984" s="128">
        <v>0.77744279313507147</v>
      </c>
      <c r="G10984" s="129">
        <v>2.5174521559706169</v>
      </c>
      <c r="H10984" s="96">
        <v>4253358.5710027143</v>
      </c>
      <c r="I10984" s="96">
        <v>-1462178.1651097869</v>
      </c>
      <c r="J10984" s="96">
        <v>-9991.7612361838437</v>
      </c>
      <c r="K10984" s="96">
        <v>5725528.4973486848</v>
      </c>
    </row>
    <row r="10985" spans="6:11">
      <c r="F10985" s="128">
        <v>0.77647668111085066</v>
      </c>
      <c r="G10985" s="129">
        <v>2.2715051711383762</v>
      </c>
      <c r="H10985" s="96">
        <v>4420410.9840177065</v>
      </c>
      <c r="I10985" s="96">
        <v>-1319000.9380938543</v>
      </c>
      <c r="J10985" s="96">
        <v>-12368.65837913723</v>
      </c>
      <c r="K10985" s="96">
        <v>5751780.5804906981</v>
      </c>
    </row>
    <row r="10986" spans="6:11">
      <c r="F10986" s="128">
        <v>0.22352331888914934</v>
      </c>
      <c r="G10986" s="129">
        <v>14.982395352965451</v>
      </c>
      <c r="H10986" s="96">
        <v>-2857921.6227628165</v>
      </c>
      <c r="I10986" s="96">
        <v>-2857921.6227628165</v>
      </c>
      <c r="J10986" s="96">
        <v>0</v>
      </c>
      <c r="K10986" s="96">
        <v>0</v>
      </c>
    </row>
    <row r="10987" spans="6:11">
      <c r="F10987" s="128">
        <v>0.3635744059303635</v>
      </c>
      <c r="G10987" s="129">
        <v>1.1267954309186878</v>
      </c>
      <c r="H10987" s="96">
        <v>5208020.2079649176</v>
      </c>
      <c r="I10987" s="96">
        <v>-593042.51298518723</v>
      </c>
      <c r="J10987" s="96">
        <v>-74495.5138932142</v>
      </c>
      <c r="K10987" s="96">
        <v>5875558.2348433193</v>
      </c>
    </row>
    <row r="10988" spans="6:11">
      <c r="F10988" s="128">
        <v>0.6364255940696365</v>
      </c>
      <c r="G10988" s="129">
        <v>4.5188776637301098</v>
      </c>
      <c r="H10988" s="96">
        <v>2921951.7521104417</v>
      </c>
      <c r="I10988" s="96">
        <v>-2583940.8049289733</v>
      </c>
      <c r="J10988" s="96">
        <v>-10412.953710759535</v>
      </c>
      <c r="K10988" s="96">
        <v>5516305.5107501745</v>
      </c>
    </row>
    <row r="10989" spans="6:11">
      <c r="F10989" s="128">
        <v>0.28140606248769251</v>
      </c>
      <c r="G10989" s="129">
        <v>17.952736896925789</v>
      </c>
      <c r="H10989" s="96">
        <v>-2857921.6227628165</v>
      </c>
      <c r="I10989" s="96">
        <v>-2857921.6227628165</v>
      </c>
      <c r="J10989" s="96">
        <v>0</v>
      </c>
      <c r="K10989" s="96">
        <v>0</v>
      </c>
    </row>
    <row r="10990" spans="6:11">
      <c r="F10990" s="128">
        <v>0.71859393751230749</v>
      </c>
      <c r="G10990" s="129">
        <v>3.3045884086445789</v>
      </c>
      <c r="H10990" s="96">
        <v>3723777.536601854</v>
      </c>
      <c r="I10990" s="96">
        <v>-1887736.7863693987</v>
      </c>
      <c r="J10990" s="96">
        <v>-30798.885822305445</v>
      </c>
      <c r="K10990" s="96">
        <v>5642313.2087935582</v>
      </c>
    </row>
    <row r="10991" spans="6:11">
      <c r="F10991" s="128">
        <v>0.14199257690138911</v>
      </c>
      <c r="G10991" s="129">
        <v>24.436579190083112</v>
      </c>
      <c r="H10991" s="96">
        <v>-2857921.6227628165</v>
      </c>
      <c r="I10991" s="96">
        <v>-2857921.6227628165</v>
      </c>
      <c r="J10991" s="96">
        <v>0</v>
      </c>
      <c r="K10991" s="96">
        <v>0</v>
      </c>
    </row>
    <row r="10992" spans="6:11">
      <c r="F10992" s="128">
        <v>0.85800742309861089</v>
      </c>
      <c r="G10992" s="129">
        <v>1.5314252790151728</v>
      </c>
      <c r="H10992" s="96">
        <v>4927726.5283343382</v>
      </c>
      <c r="I10992" s="96">
        <v>-885452.85481691465</v>
      </c>
      <c r="J10992" s="96">
        <v>-18324.709918249853</v>
      </c>
      <c r="K10992" s="96">
        <v>5831504.0930695031</v>
      </c>
    </row>
    <row r="10993" spans="6:11">
      <c r="F10993" s="128">
        <v>0.8884215253470753</v>
      </c>
      <c r="G10993" s="129">
        <v>15.684579363016278</v>
      </c>
      <c r="H10993" s="96">
        <v>-2857921.6227628165</v>
      </c>
      <c r="I10993" s="96">
        <v>-2857921.6227628165</v>
      </c>
      <c r="J10993" s="96">
        <v>0</v>
      </c>
      <c r="K10993" s="96">
        <v>0</v>
      </c>
    </row>
    <row r="10994" spans="6:11">
      <c r="F10994" s="128">
        <v>0.1115784746529247</v>
      </c>
      <c r="G10994" s="129">
        <v>21.930271270926401</v>
      </c>
      <c r="H10994" s="96">
        <v>-2857921.6227628165</v>
      </c>
      <c r="I10994" s="96">
        <v>-2857921.6227628165</v>
      </c>
      <c r="J10994" s="96">
        <v>0</v>
      </c>
      <c r="K10994" s="96">
        <v>0</v>
      </c>
    </row>
    <row r="10995" spans="6:11">
      <c r="F10995" s="128">
        <v>0.58443989418824316</v>
      </c>
      <c r="G10995" s="129">
        <v>1.7888800237660099</v>
      </c>
      <c r="H10995" s="96">
        <v>4750440.9542509932</v>
      </c>
      <c r="I10995" s="96">
        <v>-1030641.4004800867</v>
      </c>
      <c r="J10995" s="96">
        <v>-22563.413373803403</v>
      </c>
      <c r="K10995" s="96">
        <v>5803645.7681048838</v>
      </c>
    </row>
    <row r="10996" spans="6:11">
      <c r="F10996" s="128">
        <v>0.41556010581175684</v>
      </c>
      <c r="G10996" s="129">
        <v>8.7812801615533953</v>
      </c>
      <c r="H10996" s="96">
        <v>-2857921.6227628165</v>
      </c>
      <c r="I10996" s="96">
        <v>-2857921.6227628165</v>
      </c>
      <c r="J10996" s="96">
        <v>0</v>
      </c>
      <c r="K10996" s="96">
        <v>0</v>
      </c>
    </row>
    <row r="10997" spans="6:11">
      <c r="F10997" s="128">
        <v>0.16738835453518097</v>
      </c>
      <c r="G10997" s="129">
        <v>5.233068001962442</v>
      </c>
      <c r="H10997" s="96">
        <v>-2857921.6227628165</v>
      </c>
      <c r="I10997" s="96">
        <v>-2857921.6227628165</v>
      </c>
      <c r="J10997" s="96">
        <v>0</v>
      </c>
      <c r="K10997" s="96">
        <v>0</v>
      </c>
    </row>
    <row r="10998" spans="6:11">
      <c r="F10998" s="128">
        <v>0.83261164546481903</v>
      </c>
      <c r="G10998" s="129">
        <v>1.8318795745285217</v>
      </c>
      <c r="H10998" s="96">
        <v>4720884.9750928273</v>
      </c>
      <c r="I10998" s="96">
        <v>-1030641.4004800867</v>
      </c>
      <c r="J10998" s="96">
        <v>-47479.540845478332</v>
      </c>
      <c r="K10998" s="96">
        <v>5799005.9164183922</v>
      </c>
    </row>
    <row r="10999" spans="6:11">
      <c r="F10999" s="128">
        <v>0.58772386407083843</v>
      </c>
      <c r="G10999" s="129">
        <v>8.2996316628094174E-2</v>
      </c>
      <c r="H10999" s="96">
        <v>5941026.3713132655</v>
      </c>
      <c r="I10999" s="96">
        <v>0</v>
      </c>
      <c r="J10999" s="96">
        <v>-49718.385394313984</v>
      </c>
      <c r="K10999" s="96">
        <v>5990744.7567075798</v>
      </c>
    </row>
    <row r="11000" spans="6:11">
      <c r="F11000" s="128">
        <v>0.41227613592916157</v>
      </c>
      <c r="G11000" s="129">
        <v>8.860619213005597</v>
      </c>
      <c r="H11000" s="96">
        <v>-2857921.6227628165</v>
      </c>
      <c r="I11000" s="96">
        <v>-2857921.6227628165</v>
      </c>
      <c r="J11000" s="96">
        <v>0</v>
      </c>
      <c r="K11000" s="96">
        <v>0</v>
      </c>
    </row>
    <row r="11001" spans="6:11">
      <c r="F11001" s="128">
        <v>0.41605034312913802</v>
      </c>
      <c r="G11001" s="129">
        <v>3.1454619439017804</v>
      </c>
      <c r="H11001" s="96">
        <v>3830181.6044383286</v>
      </c>
      <c r="I11001" s="96">
        <v>-1746543.0149025372</v>
      </c>
      <c r="J11001" s="96">
        <v>-82313.176743239121</v>
      </c>
      <c r="K11001" s="96">
        <v>5659037.796084105</v>
      </c>
    </row>
    <row r="11002" spans="6:11">
      <c r="F11002" s="128">
        <v>0.58394965687086198</v>
      </c>
      <c r="G11002" s="129">
        <v>5.3794050385793728</v>
      </c>
      <c r="H11002" s="96">
        <v>-2857921.6227628165</v>
      </c>
      <c r="I11002" s="96">
        <v>-2857921.6227628165</v>
      </c>
      <c r="J11002" s="96">
        <v>0</v>
      </c>
      <c r="K11002" s="96">
        <v>0</v>
      </c>
    </row>
    <row r="11003" spans="6:11">
      <c r="F11003" s="128">
        <v>0.4250834688742674</v>
      </c>
      <c r="G11003" s="129">
        <v>5.2729864352743538</v>
      </c>
      <c r="H11003" s="96">
        <v>-2857921.6227628165</v>
      </c>
      <c r="I11003" s="96">
        <v>-2857921.6227628165</v>
      </c>
      <c r="J11003" s="96">
        <v>0</v>
      </c>
      <c r="K11003" s="96">
        <v>0</v>
      </c>
    </row>
    <row r="11004" spans="6:11">
      <c r="F11004" s="128">
        <v>0.5749165311257326</v>
      </c>
      <c r="G11004" s="129">
        <v>5.5353041198158781</v>
      </c>
      <c r="H11004" s="96">
        <v>-2857921.6227628165</v>
      </c>
      <c r="I11004" s="96">
        <v>-2857921.6227628165</v>
      </c>
      <c r="J11004" s="96">
        <v>0</v>
      </c>
      <c r="K11004" s="96">
        <v>0</v>
      </c>
    </row>
    <row r="11005" spans="6:11">
      <c r="F11005" s="128">
        <v>0.31086443216529858</v>
      </c>
      <c r="G11005" s="129">
        <v>3.2620188502622902</v>
      </c>
      <c r="H11005" s="96">
        <v>3752259.3102077865</v>
      </c>
      <c r="I11005" s="96">
        <v>-1887736.7863693987</v>
      </c>
      <c r="J11005" s="96">
        <v>-6786.4299087458603</v>
      </c>
      <c r="K11005" s="96">
        <v>5646782.5264859311</v>
      </c>
    </row>
    <row r="11006" spans="6:11">
      <c r="F11006" s="128">
        <v>0.68913556783470142</v>
      </c>
      <c r="G11006" s="129">
        <v>3.7231726704065857</v>
      </c>
      <c r="H11006" s="96">
        <v>3445341.1396580893</v>
      </c>
      <c r="I11006" s="96">
        <v>-2028275.5309168033</v>
      </c>
      <c r="J11006" s="96">
        <v>-124937.93096822308</v>
      </c>
      <c r="K11006" s="96">
        <v>5598554.6015431155</v>
      </c>
    </row>
    <row r="11007" spans="6:11">
      <c r="F11007" s="128">
        <v>0.80846093440940703</v>
      </c>
      <c r="G11007" s="129">
        <v>20.360220542334133</v>
      </c>
      <c r="H11007" s="96">
        <v>-2857921.6227628165</v>
      </c>
      <c r="I11007" s="96">
        <v>-2857921.6227628165</v>
      </c>
      <c r="J11007" s="96">
        <v>0</v>
      </c>
      <c r="K11007" s="96">
        <v>0</v>
      </c>
    </row>
    <row r="11008" spans="6:11">
      <c r="F11008" s="128">
        <v>0.19153906559059297</v>
      </c>
      <c r="G11008" s="129">
        <v>16.526634933040665</v>
      </c>
      <c r="H11008" s="96">
        <v>-2857921.6227628165</v>
      </c>
      <c r="I11008" s="96">
        <v>-2857921.6227628165</v>
      </c>
      <c r="J11008" s="96">
        <v>0</v>
      </c>
      <c r="K11008" s="96">
        <v>0</v>
      </c>
    </row>
    <row r="11009" spans="6:11">
      <c r="F11009" s="128">
        <v>0.31356012973615721</v>
      </c>
      <c r="G11009" s="129">
        <v>22.355882592662102</v>
      </c>
      <c r="H11009" s="96">
        <v>-2857921.6227628165</v>
      </c>
      <c r="I11009" s="96">
        <v>-2857921.6227628165</v>
      </c>
      <c r="J11009" s="96">
        <v>0</v>
      </c>
      <c r="K11009" s="96">
        <v>0</v>
      </c>
    </row>
    <row r="11010" spans="6:11">
      <c r="F11010" s="128">
        <v>0.68643987026384279</v>
      </c>
      <c r="G11010" s="129">
        <v>3.7623664644659169</v>
      </c>
      <c r="H11010" s="96">
        <v>3419394.402645553</v>
      </c>
      <c r="I11010" s="96">
        <v>-2168162.2873492301</v>
      </c>
      <c r="J11010" s="96">
        <v>-6918.026969129065</v>
      </c>
      <c r="K11010" s="96">
        <v>5594474.7169639124</v>
      </c>
    </row>
    <row r="11011" spans="6:11">
      <c r="F11011" s="128">
        <v>4.8055491075484014E-2</v>
      </c>
      <c r="G11011" s="129">
        <v>1.720760168155977</v>
      </c>
      <c r="H11011" s="96">
        <v>4797273.8260867186</v>
      </c>
      <c r="I11011" s="96">
        <v>-885452.85481691465</v>
      </c>
      <c r="J11011" s="96">
        <v>-128277.13696753641</v>
      </c>
      <c r="K11011" s="96">
        <v>5811003.8178711701</v>
      </c>
    </row>
    <row r="11012" spans="6:11">
      <c r="F11012" s="128">
        <v>0.95194450892451599</v>
      </c>
      <c r="G11012" s="129">
        <v>0.4924853483447445</v>
      </c>
      <c r="H11012" s="96">
        <v>5651836.2003394011</v>
      </c>
      <c r="I11012" s="96">
        <v>-149296.34340658187</v>
      </c>
      <c r="J11012" s="96">
        <v>-144157.05380559125</v>
      </c>
      <c r="K11012" s="96">
        <v>5945289.597551574</v>
      </c>
    </row>
    <row r="11013" spans="6:11">
      <c r="F11013" s="128">
        <v>0.5274834144020234</v>
      </c>
      <c r="G11013" s="129">
        <v>1.6787067356373002</v>
      </c>
      <c r="H11013" s="96">
        <v>4826175.6729531474</v>
      </c>
      <c r="I11013" s="96">
        <v>-885452.85481691465</v>
      </c>
      <c r="J11013" s="96">
        <v>-103922.39964854426</v>
      </c>
      <c r="K11013" s="96">
        <v>5815550.9274186064</v>
      </c>
    </row>
    <row r="11014" spans="6:11">
      <c r="F11014" s="128">
        <v>0.4725165855979766</v>
      </c>
      <c r="G11014" s="129">
        <v>7.4968243086973372</v>
      </c>
      <c r="H11014" s="96">
        <v>-2857921.6227628165</v>
      </c>
      <c r="I11014" s="96">
        <v>-2857921.6227628165</v>
      </c>
      <c r="J11014" s="96">
        <v>0</v>
      </c>
      <c r="K11014" s="96">
        <v>0</v>
      </c>
    </row>
    <row r="11015" spans="6:11">
      <c r="F11015" s="128">
        <v>0.5754662354468375</v>
      </c>
      <c r="G11015" s="129">
        <v>8.2837006333503496</v>
      </c>
      <c r="H11015" s="96">
        <v>-2857921.6227628165</v>
      </c>
      <c r="I11015" s="96">
        <v>-2857921.6227628165</v>
      </c>
      <c r="J11015" s="96">
        <v>0</v>
      </c>
      <c r="K11015" s="96">
        <v>0</v>
      </c>
    </row>
    <row r="11016" spans="6:11">
      <c r="F11016" s="128">
        <v>0.4245337645531625</v>
      </c>
      <c r="G11016" s="129">
        <v>8.5676373681041831</v>
      </c>
      <c r="H11016" s="96">
        <v>-2857921.6227628165</v>
      </c>
      <c r="I11016" s="96">
        <v>-2857921.6227628165</v>
      </c>
      <c r="J11016" s="96">
        <v>0</v>
      </c>
      <c r="K11016" s="96">
        <v>0</v>
      </c>
    </row>
    <row r="11017" spans="6:11">
      <c r="F11017" s="128">
        <v>0.98355252646488545</v>
      </c>
      <c r="G11017" s="129">
        <v>7.1190643771573354</v>
      </c>
      <c r="H11017" s="96">
        <v>-2857921.6227628165</v>
      </c>
      <c r="I11017" s="96">
        <v>-2857921.6227628165</v>
      </c>
      <c r="J11017" s="96">
        <v>0</v>
      </c>
      <c r="K11017" s="96">
        <v>0</v>
      </c>
    </row>
    <row r="11018" spans="6:11">
      <c r="F11018" s="128">
        <v>1.6447473535114554E-2</v>
      </c>
      <c r="G11018" s="129">
        <v>41.07583398057578</v>
      </c>
      <c r="H11018" s="96">
        <v>-2857921.6227628165</v>
      </c>
      <c r="I11018" s="96">
        <v>-2857921.6227628165</v>
      </c>
      <c r="J11018" s="96">
        <v>0</v>
      </c>
      <c r="K11018" s="96">
        <v>0</v>
      </c>
    </row>
    <row r="11019" spans="6:11">
      <c r="F11019" s="128">
        <v>0.35807000554235435</v>
      </c>
      <c r="G11019" s="129">
        <v>7.2282200991560295</v>
      </c>
      <c r="H11019" s="96">
        <v>-2857921.6227628165</v>
      </c>
      <c r="I11019" s="96">
        <v>-2857921.6227628165</v>
      </c>
      <c r="J11019" s="96">
        <v>0</v>
      </c>
      <c r="K11019" s="96">
        <v>0</v>
      </c>
    </row>
    <row r="11020" spans="6:11">
      <c r="F11020" s="128">
        <v>0.64192999445764565</v>
      </c>
      <c r="G11020" s="129">
        <v>4.4327602413864868</v>
      </c>
      <c r="H11020" s="96">
        <v>2978184.1118876259</v>
      </c>
      <c r="I11020" s="96">
        <v>-2445991.9206642797</v>
      </c>
      <c r="J11020" s="96">
        <v>-100972.48881714758</v>
      </c>
      <c r="K11020" s="96">
        <v>5525148.5213690531</v>
      </c>
    </row>
    <row r="11021" spans="6:11">
      <c r="F11021" s="128">
        <v>0.14611895018112786</v>
      </c>
      <c r="G11021" s="129">
        <v>3.4671089134246289</v>
      </c>
      <c r="H11021" s="96">
        <v>3615422.5863991468</v>
      </c>
      <c r="I11021" s="96">
        <v>-1887736.7863693987</v>
      </c>
      <c r="J11021" s="96">
        <v>-122123.54567792163</v>
      </c>
      <c r="K11021" s="96">
        <v>5625282.9184464673</v>
      </c>
    </row>
    <row r="11022" spans="6:11">
      <c r="F11022" s="128">
        <v>0.85388104981887214</v>
      </c>
      <c r="G11022" s="129">
        <v>1.5796338082113188</v>
      </c>
      <c r="H11022" s="96">
        <v>4894430.1469707387</v>
      </c>
      <c r="I11022" s="96">
        <v>-885452.85481691465</v>
      </c>
      <c r="J11022" s="96">
        <v>-46394.449763856785</v>
      </c>
      <c r="K11022" s="96">
        <v>5826277.45155151</v>
      </c>
    </row>
    <row r="11023" spans="6:11">
      <c r="F11023" s="128">
        <v>0.86162967488018904</v>
      </c>
      <c r="G11023" s="129">
        <v>1.3404600373287063</v>
      </c>
      <c r="H11023" s="96">
        <v>5059729.7880846057</v>
      </c>
      <c r="I11023" s="96">
        <v>-739587.61031092564</v>
      </c>
      <c r="J11023" s="96">
        <v>-52936.755830859664</v>
      </c>
      <c r="K11023" s="96">
        <v>5852254.1542263906</v>
      </c>
    </row>
    <row r="11024" spans="6:11">
      <c r="F11024" s="128">
        <v>0.13837032511981096</v>
      </c>
      <c r="G11024" s="129">
        <v>19.778216726627072</v>
      </c>
      <c r="H11024" s="96">
        <v>-2857921.6227628165</v>
      </c>
      <c r="I11024" s="96">
        <v>-2857921.6227628165</v>
      </c>
      <c r="J11024" s="96">
        <v>0</v>
      </c>
      <c r="K11024" s="96">
        <v>0</v>
      </c>
    </row>
    <row r="11025" spans="6:11">
      <c r="F11025" s="128">
        <v>0.9794554644796567</v>
      </c>
      <c r="G11025" s="129">
        <v>14.212498776885626</v>
      </c>
      <c r="H11025" s="96">
        <v>-2857921.6227628165</v>
      </c>
      <c r="I11025" s="96">
        <v>-2857921.6227628165</v>
      </c>
      <c r="J11025" s="96">
        <v>0</v>
      </c>
      <c r="K11025" s="96">
        <v>0</v>
      </c>
    </row>
    <row r="11026" spans="6:11">
      <c r="F11026" s="128">
        <v>2.0544535520343299E-2</v>
      </c>
      <c r="G11026" s="129">
        <v>38.851602848194204</v>
      </c>
      <c r="H11026" s="96">
        <v>-2857921.6227628165</v>
      </c>
      <c r="I11026" s="96">
        <v>-2857921.6227628165</v>
      </c>
      <c r="J11026" s="96">
        <v>0</v>
      </c>
      <c r="K11026" s="96">
        <v>0</v>
      </c>
    </row>
    <row r="11027" spans="6:11">
      <c r="F11027" s="128">
        <v>7.7881144453794016E-2</v>
      </c>
      <c r="G11027" s="129">
        <v>36.153327775294358</v>
      </c>
      <c r="H11027" s="96">
        <v>-2857921.6227628165</v>
      </c>
      <c r="I11027" s="96">
        <v>-2857921.6227628165</v>
      </c>
      <c r="J11027" s="96">
        <v>0</v>
      </c>
      <c r="K11027" s="96">
        <v>0</v>
      </c>
    </row>
    <row r="11028" spans="6:11">
      <c r="F11028" s="128">
        <v>0.92211885554620598</v>
      </c>
      <c r="G11028" s="129">
        <v>0.81081153163074515</v>
      </c>
      <c r="H11028" s="96">
        <v>5428439.0269899257</v>
      </c>
      <c r="I11028" s="96">
        <v>-445814.39416262286</v>
      </c>
      <c r="J11028" s="96">
        <v>-35938.913008373405</v>
      </c>
      <c r="K11028" s="96">
        <v>5910192.3341609221</v>
      </c>
    </row>
    <row r="11029" spans="6:11">
      <c r="F11029" s="128">
        <v>0.57829957587165393</v>
      </c>
      <c r="G11029" s="129">
        <v>14.430279045121409</v>
      </c>
      <c r="H11029" s="96">
        <v>-2857921.6227628165</v>
      </c>
      <c r="I11029" s="96">
        <v>-2857921.6227628165</v>
      </c>
      <c r="J11029" s="96">
        <v>0</v>
      </c>
      <c r="K11029" s="96">
        <v>0</v>
      </c>
    </row>
    <row r="11030" spans="6:11">
      <c r="F11030" s="128">
        <v>0.42170042412834607</v>
      </c>
      <c r="G11030" s="129">
        <v>8.6346011247166032</v>
      </c>
      <c r="H11030" s="96">
        <v>-2857921.6227628165</v>
      </c>
      <c r="I11030" s="96">
        <v>-2857921.6227628165</v>
      </c>
      <c r="J11030" s="96">
        <v>0</v>
      </c>
      <c r="K11030" s="96">
        <v>0</v>
      </c>
    </row>
    <row r="11031" spans="6:11">
      <c r="F11031" s="128">
        <v>0.96423467219274839</v>
      </c>
      <c r="G11031" s="129">
        <v>2.3712426316835131</v>
      </c>
      <c r="H11031" s="96">
        <v>4352516.081319822</v>
      </c>
      <c r="I11031" s="96">
        <v>-1319000.9380938543</v>
      </c>
      <c r="J11031" s="96">
        <v>-69603.227625914165</v>
      </c>
      <c r="K11031" s="96">
        <v>5741120.24703959</v>
      </c>
    </row>
    <row r="11032" spans="6:11">
      <c r="F11032" s="128">
        <v>3.5765327807251612E-2</v>
      </c>
      <c r="G11032" s="129">
        <v>33.307763518758833</v>
      </c>
      <c r="H11032" s="96">
        <v>-2857921.6227628165</v>
      </c>
      <c r="I11032" s="96">
        <v>-2857921.6227628165</v>
      </c>
      <c r="J11032" s="96">
        <v>0</v>
      </c>
      <c r="K11032" s="96">
        <v>0</v>
      </c>
    </row>
    <row r="11033" spans="6:11">
      <c r="F11033" s="128">
        <v>0.33183075950730556</v>
      </c>
      <c r="G11033" s="129">
        <v>8.3807925439685178</v>
      </c>
      <c r="H11033" s="96">
        <v>-2857921.6227628165</v>
      </c>
      <c r="I11033" s="96">
        <v>-2857921.6227628165</v>
      </c>
      <c r="J11033" s="96">
        <v>0</v>
      </c>
      <c r="K11033" s="96">
        <v>0</v>
      </c>
    </row>
    <row r="11034" spans="6:11">
      <c r="F11034" s="128">
        <v>0.66816924049269444</v>
      </c>
      <c r="G11034" s="129">
        <v>4.0321378350322439</v>
      </c>
      <c r="H11034" s="96">
        <v>3241184.7771207532</v>
      </c>
      <c r="I11034" s="96">
        <v>-2307400.080373521</v>
      </c>
      <c r="J11034" s="96">
        <v>-17888.508591613932</v>
      </c>
      <c r="K11034" s="96">
        <v>5566473.3660858879</v>
      </c>
    </row>
    <row r="11035" spans="6:11">
      <c r="F11035" s="128">
        <v>0.21452211422681877</v>
      </c>
      <c r="G11035" s="129">
        <v>3.6182829596434001</v>
      </c>
      <c r="H11035" s="96">
        <v>3514864.9987129904</v>
      </c>
      <c r="I11035" s="96">
        <v>-2028275.5309168033</v>
      </c>
      <c r="J11035" s="96">
        <v>-66347.225831250966</v>
      </c>
      <c r="K11035" s="96">
        <v>5609487.7554610446</v>
      </c>
    </row>
    <row r="11036" spans="6:11">
      <c r="F11036" s="128">
        <v>0.78547788577318123</v>
      </c>
      <c r="G11036" s="129">
        <v>2.414629747404601</v>
      </c>
      <c r="H11036" s="96">
        <v>4323053.3362584282</v>
      </c>
      <c r="I11036" s="96">
        <v>-1319000.9380938543</v>
      </c>
      <c r="J11036" s="96">
        <v>-94434.75557296646</v>
      </c>
      <c r="K11036" s="96">
        <v>5736489.0299252495</v>
      </c>
    </row>
    <row r="11037" spans="6:11">
      <c r="F11037" s="128">
        <v>0.58265197399331525</v>
      </c>
      <c r="G11037" s="129">
        <v>27.36522308880938</v>
      </c>
      <c r="H11037" s="96">
        <v>-2857921.6227628165</v>
      </c>
      <c r="I11037" s="96">
        <v>-2857921.6227628165</v>
      </c>
      <c r="J11037" s="96">
        <v>0</v>
      </c>
      <c r="K11037" s="96">
        <v>0</v>
      </c>
    </row>
    <row r="11038" spans="6:11">
      <c r="F11038" s="128">
        <v>0.41734802600668475</v>
      </c>
      <c r="G11038" s="129">
        <v>8.738348105236172</v>
      </c>
      <c r="H11038" s="96">
        <v>-2857921.6227628165</v>
      </c>
      <c r="I11038" s="96">
        <v>-2857921.6227628165</v>
      </c>
      <c r="J11038" s="96">
        <v>0</v>
      </c>
      <c r="K11038" s="96">
        <v>0</v>
      </c>
    </row>
    <row r="11039" spans="6:11">
      <c r="F11039" s="128">
        <v>0.84025027020029563</v>
      </c>
      <c r="G11039" s="129">
        <v>9.442780857810197</v>
      </c>
      <c r="H11039" s="96">
        <v>-2857921.6227628165</v>
      </c>
      <c r="I11039" s="96">
        <v>-2857921.6227628165</v>
      </c>
      <c r="J11039" s="96">
        <v>0</v>
      </c>
      <c r="K11039" s="96">
        <v>0</v>
      </c>
    </row>
    <row r="11040" spans="6:11">
      <c r="F11040" s="128">
        <v>0.15974972979970437</v>
      </c>
      <c r="G11040" s="129">
        <v>18.341468771205751</v>
      </c>
      <c r="H11040" s="96">
        <v>-2857921.6227628165</v>
      </c>
      <c r="I11040" s="96">
        <v>-2857921.6227628165</v>
      </c>
      <c r="J11040" s="96">
        <v>0</v>
      </c>
      <c r="K11040" s="96">
        <v>0</v>
      </c>
    </row>
    <row r="11041" spans="6:11">
      <c r="F11041" s="128">
        <v>0.43490952648631753</v>
      </c>
      <c r="G11041" s="129">
        <v>14.65845009951777</v>
      </c>
      <c r="H11041" s="96">
        <v>-2857921.6227628165</v>
      </c>
      <c r="I11041" s="96">
        <v>-2857921.6227628165</v>
      </c>
      <c r="J11041" s="96">
        <v>0</v>
      </c>
      <c r="K11041" s="96">
        <v>0</v>
      </c>
    </row>
    <row r="11042" spans="6:11">
      <c r="F11042" s="128">
        <v>0.56509047351368247</v>
      </c>
      <c r="G11042" s="129">
        <v>5.7076943054244174</v>
      </c>
      <c r="H11042" s="96">
        <v>-2857921.6227628165</v>
      </c>
      <c r="I11042" s="96">
        <v>-2857921.6227628165</v>
      </c>
      <c r="J11042" s="96">
        <v>0</v>
      </c>
      <c r="K11042" s="96">
        <v>0</v>
      </c>
    </row>
    <row r="11043" spans="6:11">
      <c r="F11043" s="128">
        <v>0.96770244458789456</v>
      </c>
      <c r="G11043" s="129">
        <v>4.1458598893980279</v>
      </c>
      <c r="H11043" s="96">
        <v>3166294.6170451706</v>
      </c>
      <c r="I11043" s="96">
        <v>-2307400.080373521</v>
      </c>
      <c r="J11043" s="96">
        <v>-81016.740012241717</v>
      </c>
      <c r="K11043" s="96">
        <v>5554711.4374309331</v>
      </c>
    </row>
    <row r="11044" spans="6:11">
      <c r="F11044" s="128">
        <v>3.2297555412105439E-2</v>
      </c>
      <c r="G11044" s="129">
        <v>34.327637354534367</v>
      </c>
      <c r="H11044" s="96">
        <v>-2857921.6227628165</v>
      </c>
      <c r="I11044" s="96">
        <v>-2857921.6227628165</v>
      </c>
      <c r="J11044" s="96">
        <v>0</v>
      </c>
      <c r="K11044" s="96">
        <v>0</v>
      </c>
    </row>
    <row r="11045" spans="6:11">
      <c r="F11045" s="128">
        <v>0.12626431711575326</v>
      </c>
      <c r="G11045" s="129">
        <v>6.0103494847449133</v>
      </c>
      <c r="H11045" s="96">
        <v>-2857921.6227628165</v>
      </c>
      <c r="I11045" s="96">
        <v>-2857921.6227628165</v>
      </c>
      <c r="J11045" s="96">
        <v>0</v>
      </c>
      <c r="K11045" s="96">
        <v>0</v>
      </c>
    </row>
    <row r="11046" spans="6:11">
      <c r="F11046" s="128">
        <v>0.87373568288424674</v>
      </c>
      <c r="G11046" s="129">
        <v>1.3497737139469319</v>
      </c>
      <c r="H11046" s="96">
        <v>5053275.8616153831</v>
      </c>
      <c r="I11046" s="96">
        <v>-739587.61031092564</v>
      </c>
      <c r="J11046" s="96">
        <v>-58376.958458680121</v>
      </c>
      <c r="K11046" s="96">
        <v>5851240.4303849889</v>
      </c>
    </row>
    <row r="11047" spans="6:11">
      <c r="F11047" s="128">
        <v>0.79831409375544504</v>
      </c>
      <c r="G11047" s="129">
        <v>1.2873769004373203</v>
      </c>
      <c r="H11047" s="96">
        <v>5096553.2195959417</v>
      </c>
      <c r="I11047" s="96">
        <v>-739587.61031092564</v>
      </c>
      <c r="J11047" s="96">
        <v>-21894.379557857646</v>
      </c>
      <c r="K11047" s="96">
        <v>5858035.2094647251</v>
      </c>
    </row>
    <row r="11048" spans="6:11">
      <c r="F11048" s="128">
        <v>0.20168590624455496</v>
      </c>
      <c r="G11048" s="129">
        <v>16.010437113044073</v>
      </c>
      <c r="H11048" s="96">
        <v>-2857921.6227628165</v>
      </c>
      <c r="I11048" s="96">
        <v>-2857921.6227628165</v>
      </c>
      <c r="J11048" s="96">
        <v>0</v>
      </c>
      <c r="K11048" s="96">
        <v>0</v>
      </c>
    </row>
    <row r="11049" spans="6:11">
      <c r="F11049" s="128">
        <v>0.46657119416673076</v>
      </c>
      <c r="G11049" s="129">
        <v>5.9040854933348914</v>
      </c>
      <c r="H11049" s="96">
        <v>-2857921.6227628165</v>
      </c>
      <c r="I11049" s="96">
        <v>-2857921.6227628165</v>
      </c>
      <c r="J11049" s="96">
        <v>0</v>
      </c>
      <c r="K11049" s="96">
        <v>0</v>
      </c>
    </row>
    <row r="11050" spans="6:11">
      <c r="F11050" s="128">
        <v>0.53342880583326924</v>
      </c>
      <c r="G11050" s="129">
        <v>6.2842966450554023</v>
      </c>
      <c r="H11050" s="96">
        <v>-2857921.6227628165</v>
      </c>
      <c r="I11050" s="96">
        <v>-2857921.6227628165</v>
      </c>
      <c r="J11050" s="96">
        <v>0</v>
      </c>
      <c r="K11050" s="96">
        <v>0</v>
      </c>
    </row>
    <row r="11051" spans="6:11">
      <c r="F11051" s="128">
        <v>0.25997895135106863</v>
      </c>
      <c r="G11051" s="129">
        <v>8.4563975120507244</v>
      </c>
      <c r="H11051" s="96">
        <v>-2857921.6227628165</v>
      </c>
      <c r="I11051" s="96">
        <v>-2857921.6227628165</v>
      </c>
      <c r="J11051" s="96">
        <v>0</v>
      </c>
      <c r="K11051" s="96">
        <v>0</v>
      </c>
    </row>
    <row r="11052" spans="6:11">
      <c r="F11052" s="128">
        <v>0.74002104864893137</v>
      </c>
      <c r="G11052" s="129">
        <v>3.0107664906827041</v>
      </c>
      <c r="H11052" s="96">
        <v>3920582.5806686329</v>
      </c>
      <c r="I11052" s="96">
        <v>-1746543.0149025372</v>
      </c>
      <c r="J11052" s="96">
        <v>-6107.7633005515545</v>
      </c>
      <c r="K11052" s="96">
        <v>5673233.3588717217</v>
      </c>
    </row>
    <row r="11053" spans="6:11">
      <c r="F11053" s="128">
        <v>0.40198028105505856</v>
      </c>
      <c r="G11053" s="129">
        <v>4.1119908178701259</v>
      </c>
      <c r="H11053" s="96">
        <v>3188568.1049390235</v>
      </c>
      <c r="I11053" s="96">
        <v>-2307400.080373521</v>
      </c>
      <c r="J11053" s="96">
        <v>-62243.626852175752</v>
      </c>
      <c r="K11053" s="96">
        <v>5558211.8121647201</v>
      </c>
    </row>
    <row r="11054" spans="6:11">
      <c r="F11054" s="128">
        <v>0.59801971894494144</v>
      </c>
      <c r="G11054" s="129">
        <v>5.1413155075084616</v>
      </c>
      <c r="H11054" s="96">
        <v>-2857921.6227628165</v>
      </c>
      <c r="I11054" s="96">
        <v>-2857921.6227628165</v>
      </c>
      <c r="J11054" s="96">
        <v>0</v>
      </c>
      <c r="K11054" s="96">
        <v>0</v>
      </c>
    </row>
    <row r="11055" spans="6:11">
      <c r="F11055" s="128">
        <v>0.39830961888040339</v>
      </c>
      <c r="G11055" s="129">
        <v>5.7926151391829821</v>
      </c>
      <c r="H11055" s="96">
        <v>-2857921.6227628165</v>
      </c>
      <c r="I11055" s="96">
        <v>-2857921.6227628165</v>
      </c>
      <c r="J11055" s="96">
        <v>0</v>
      </c>
      <c r="K11055" s="96">
        <v>0</v>
      </c>
    </row>
    <row r="11056" spans="6:11">
      <c r="F11056" s="128">
        <v>0.60169038111959661</v>
      </c>
      <c r="G11056" s="129">
        <v>5.0801228305679276</v>
      </c>
      <c r="H11056" s="96">
        <v>-2857921.6227628165</v>
      </c>
      <c r="I11056" s="96">
        <v>-2857921.6227628165</v>
      </c>
      <c r="J11056" s="96">
        <v>0</v>
      </c>
      <c r="K11056" s="96">
        <v>0</v>
      </c>
    </row>
    <row r="11057" spans="6:11">
      <c r="F11057" s="128">
        <v>6.0467835854407181E-2</v>
      </c>
      <c r="G11057" s="129">
        <v>24.391692248834154</v>
      </c>
      <c r="H11057" s="96">
        <v>-2857921.6227628165</v>
      </c>
      <c r="I11057" s="96">
        <v>-2857921.6227628165</v>
      </c>
      <c r="J11057" s="96">
        <v>0</v>
      </c>
      <c r="K11057" s="96">
        <v>0</v>
      </c>
    </row>
    <row r="11058" spans="6:11">
      <c r="F11058" s="128">
        <v>0.93953216414559282</v>
      </c>
      <c r="G11058" s="129">
        <v>0.62373225328159987</v>
      </c>
      <c r="H11058" s="96">
        <v>5559514.4069572203</v>
      </c>
      <c r="I11058" s="96">
        <v>-297900.07039749727</v>
      </c>
      <c r="J11058" s="96">
        <v>-73379.225059980905</v>
      </c>
      <c r="K11058" s="96">
        <v>5930793.702414698</v>
      </c>
    </row>
    <row r="11059" spans="6:11">
      <c r="F11059" s="128">
        <v>0.69597325082174999</v>
      </c>
      <c r="G11059" s="129">
        <v>3.4612524039512027</v>
      </c>
      <c r="H11059" s="96">
        <v>3619316.7236875412</v>
      </c>
      <c r="I11059" s="96">
        <v>-1887736.7863693987</v>
      </c>
      <c r="J11059" s="96">
        <v>-118842.20988775326</v>
      </c>
      <c r="K11059" s="96">
        <v>5625895.7199446931</v>
      </c>
    </row>
    <row r="11060" spans="6:11">
      <c r="F11060" s="128">
        <v>0.30402674917825001</v>
      </c>
      <c r="G11060" s="129">
        <v>11.906395907289436</v>
      </c>
      <c r="H11060" s="96">
        <v>-2857921.6227628165</v>
      </c>
      <c r="I11060" s="96">
        <v>-2857921.6227628165</v>
      </c>
      <c r="J11060" s="96">
        <v>0</v>
      </c>
      <c r="K11060" s="96">
        <v>0</v>
      </c>
    </row>
    <row r="11061" spans="6:11">
      <c r="F11061" s="128">
        <v>0.85193123851553609</v>
      </c>
      <c r="G11061" s="129">
        <v>4.0895629909405207</v>
      </c>
      <c r="H11061" s="96">
        <v>3203331.6810793336</v>
      </c>
      <c r="I11061" s="96">
        <v>-2307400.080373521</v>
      </c>
      <c r="J11061" s="96">
        <v>-49799.184594014499</v>
      </c>
      <c r="K11061" s="96">
        <v>5560530.9460468693</v>
      </c>
    </row>
    <row r="11062" spans="6:11">
      <c r="F11062" s="128">
        <v>0.14806876148446391</v>
      </c>
      <c r="G11062" s="129">
        <v>19.100785084885768</v>
      </c>
      <c r="H11062" s="96">
        <v>-2857921.6227628165</v>
      </c>
      <c r="I11062" s="96">
        <v>-2857921.6227628165</v>
      </c>
      <c r="J11062" s="96">
        <v>0</v>
      </c>
      <c r="K11062" s="96">
        <v>0</v>
      </c>
    </row>
    <row r="11063" spans="6:11">
      <c r="F11063" s="128">
        <v>0.73799205356580055</v>
      </c>
      <c r="G11063" s="129">
        <v>2.6277885177715619</v>
      </c>
      <c r="H11063" s="96">
        <v>4178600.2525672</v>
      </c>
      <c r="I11063" s="96">
        <v>-1462178.1651097869</v>
      </c>
      <c r="J11063" s="96">
        <v>-73011.876593946829</v>
      </c>
      <c r="K11063" s="96">
        <v>5713790.2942709336</v>
      </c>
    </row>
    <row r="11064" spans="6:11">
      <c r="F11064" s="128">
        <v>0.26200794643419945</v>
      </c>
      <c r="G11064" s="129">
        <v>13.393804457794577</v>
      </c>
      <c r="H11064" s="96">
        <v>-2857921.6227628165</v>
      </c>
      <c r="I11064" s="96">
        <v>-2857921.6227628165</v>
      </c>
      <c r="J11064" s="96">
        <v>0</v>
      </c>
      <c r="K11064" s="96">
        <v>0</v>
      </c>
    </row>
    <row r="11065" spans="6:11">
      <c r="F11065" s="128">
        <v>0.84167176025139612</v>
      </c>
      <c r="G11065" s="129">
        <v>22.258540783616411</v>
      </c>
      <c r="H11065" s="96">
        <v>-2857921.6227628165</v>
      </c>
      <c r="I11065" s="96">
        <v>-2857921.6227628165</v>
      </c>
      <c r="J11065" s="96">
        <v>0</v>
      </c>
      <c r="K11065" s="96">
        <v>0</v>
      </c>
    </row>
    <row r="11066" spans="6:11">
      <c r="F11066" s="128">
        <v>0.15832823974860388</v>
      </c>
      <c r="G11066" s="129">
        <v>18.430849341418888</v>
      </c>
      <c r="H11066" s="96">
        <v>-2857921.6227628165</v>
      </c>
      <c r="I11066" s="96">
        <v>-2857921.6227628165</v>
      </c>
      <c r="J11066" s="96">
        <v>0</v>
      </c>
      <c r="K11066" s="96">
        <v>0</v>
      </c>
    </row>
    <row r="11067" spans="6:11">
      <c r="F11067" s="128">
        <v>0.38796261426668666</v>
      </c>
      <c r="G11067" s="129">
        <v>7.1403782777978595</v>
      </c>
      <c r="H11067" s="96">
        <v>-2857921.6227628165</v>
      </c>
      <c r="I11067" s="96">
        <v>-2857921.6227628165</v>
      </c>
      <c r="J11067" s="96">
        <v>0</v>
      </c>
      <c r="K11067" s="96">
        <v>0</v>
      </c>
    </row>
    <row r="11068" spans="6:11">
      <c r="F11068" s="128">
        <v>0.61203738573331334</v>
      </c>
      <c r="G11068" s="129">
        <v>4.9096191053606297</v>
      </c>
      <c r="H11068" s="96">
        <v>2667701.167958139</v>
      </c>
      <c r="I11068" s="96">
        <v>-2721249.7159727258</v>
      </c>
      <c r="J11068" s="96">
        <v>-87408.607785867745</v>
      </c>
      <c r="K11068" s="96">
        <v>5476359.4917167323</v>
      </c>
    </row>
    <row r="11069" spans="6:11">
      <c r="F11069" s="128">
        <v>0.48176919065400303</v>
      </c>
      <c r="G11069" s="129">
        <v>19.453232965240968</v>
      </c>
      <c r="H11069" s="96">
        <v>-2857921.6227628165</v>
      </c>
      <c r="I11069" s="96">
        <v>-2857921.6227628165</v>
      </c>
      <c r="J11069" s="96">
        <v>0</v>
      </c>
      <c r="K11069" s="96">
        <v>0</v>
      </c>
    </row>
    <row r="11070" spans="6:11">
      <c r="F11070" s="128">
        <v>0.51823080934599697</v>
      </c>
      <c r="G11070" s="129">
        <v>6.573345580749776</v>
      </c>
      <c r="H11070" s="96">
        <v>-2857921.6227628165</v>
      </c>
      <c r="I11070" s="96">
        <v>-2857921.6227628165</v>
      </c>
      <c r="J11070" s="96">
        <v>0</v>
      </c>
      <c r="K11070" s="96">
        <v>0</v>
      </c>
    </row>
    <row r="11071" spans="6:11">
      <c r="F11071" s="128">
        <v>0.16166015307632686</v>
      </c>
      <c r="G11071" s="129">
        <v>4.0710582989707671</v>
      </c>
      <c r="H11071" s="96">
        <v>3215521.3285782221</v>
      </c>
      <c r="I11071" s="96">
        <v>-2307400.080373521</v>
      </c>
      <c r="J11071" s="96">
        <v>-39523.730466340254</v>
      </c>
      <c r="K11071" s="96">
        <v>5562445.1394180832</v>
      </c>
    </row>
    <row r="11072" spans="6:11">
      <c r="F11072" s="128">
        <v>0.83833984692367314</v>
      </c>
      <c r="G11072" s="129">
        <v>1.7633171545632489</v>
      </c>
      <c r="H11072" s="96">
        <v>4768032.4017798621</v>
      </c>
      <c r="I11072" s="96">
        <v>-1030641.4004800867</v>
      </c>
      <c r="J11072" s="96">
        <v>-7732.0777479143435</v>
      </c>
      <c r="K11072" s="96">
        <v>5806405.880007863</v>
      </c>
    </row>
    <row r="11073" spans="6:11">
      <c r="F11073" s="128">
        <v>0.24912640249053386</v>
      </c>
      <c r="G11073" s="129">
        <v>0.29405611514341817</v>
      </c>
      <c r="H11073" s="96">
        <v>5791688.4580731234</v>
      </c>
      <c r="I11073" s="96">
        <v>-149296.34340658187</v>
      </c>
      <c r="J11073" s="96">
        <v>-26288.117120902225</v>
      </c>
      <c r="K11073" s="96">
        <v>5967272.9186006077</v>
      </c>
    </row>
    <row r="11074" spans="6:11">
      <c r="F11074" s="128">
        <v>0.75087359750946614</v>
      </c>
      <c r="G11074" s="129">
        <v>2.8651795362182475</v>
      </c>
      <c r="H11074" s="96">
        <v>4018407.8491474767</v>
      </c>
      <c r="I11074" s="96">
        <v>-1604691.1635483941</v>
      </c>
      <c r="J11074" s="96">
        <v>-65517.81241342274</v>
      </c>
      <c r="K11074" s="96">
        <v>5688616.8251092937</v>
      </c>
    </row>
    <row r="11075" spans="6:11">
      <c r="F11075" s="128">
        <v>0.54361250940093908</v>
      </c>
      <c r="G11075" s="129">
        <v>11.324293688264078</v>
      </c>
      <c r="H11075" s="96">
        <v>-2857921.6227628165</v>
      </c>
      <c r="I11075" s="96">
        <v>-2857921.6227628165</v>
      </c>
      <c r="J11075" s="96">
        <v>0</v>
      </c>
      <c r="K11075" s="96">
        <v>0</v>
      </c>
    </row>
    <row r="11076" spans="6:11">
      <c r="F11076" s="128">
        <v>0.45638749059906092</v>
      </c>
      <c r="G11076" s="129">
        <v>7.8441307022378792</v>
      </c>
      <c r="H11076" s="96">
        <v>-2857921.6227628165</v>
      </c>
      <c r="I11076" s="96">
        <v>-2857921.6227628165</v>
      </c>
      <c r="J11076" s="96">
        <v>0</v>
      </c>
      <c r="K11076" s="96">
        <v>0</v>
      </c>
    </row>
    <row r="11077" spans="6:11">
      <c r="F11077" s="128">
        <v>0.98751217580234352</v>
      </c>
      <c r="G11077" s="129">
        <v>6.6805689978154748</v>
      </c>
      <c r="H11077" s="96">
        <v>-2857921.6227628165</v>
      </c>
      <c r="I11077" s="96">
        <v>-2857921.6227628165</v>
      </c>
      <c r="J11077" s="96">
        <v>0</v>
      </c>
      <c r="K11077" s="96">
        <v>0</v>
      </c>
    </row>
    <row r="11078" spans="6:11">
      <c r="F11078" s="128">
        <v>1.2487824197656483E-2</v>
      </c>
      <c r="G11078" s="129">
        <v>43.830011735701731</v>
      </c>
      <c r="H11078" s="96">
        <v>-2857921.6227628165</v>
      </c>
      <c r="I11078" s="96">
        <v>-2857921.6227628165</v>
      </c>
      <c r="J11078" s="96">
        <v>0</v>
      </c>
      <c r="K11078" s="96">
        <v>0</v>
      </c>
    </row>
    <row r="11079" spans="6:11">
      <c r="F11079" s="128">
        <v>0.23754310619784613</v>
      </c>
      <c r="G11079" s="129">
        <v>5.1404677235162008</v>
      </c>
      <c r="H11079" s="96">
        <v>-2857921.6227628165</v>
      </c>
      <c r="I11079" s="96">
        <v>-2857921.6227628165</v>
      </c>
      <c r="J11079" s="96">
        <v>0</v>
      </c>
      <c r="K11079" s="96">
        <v>0</v>
      </c>
    </row>
    <row r="11080" spans="6:11">
      <c r="F11080" s="128">
        <v>0.76245689380215387</v>
      </c>
      <c r="G11080" s="129">
        <v>2.7120930481709142</v>
      </c>
      <c r="H11080" s="96">
        <v>4121670.218941696</v>
      </c>
      <c r="I11080" s="96">
        <v>-1462178.1651097869</v>
      </c>
      <c r="J11080" s="96">
        <v>-120989.34077536958</v>
      </c>
      <c r="K11080" s="96">
        <v>5704837.7248268528</v>
      </c>
    </row>
    <row r="11081" spans="6:11">
      <c r="F11081" s="128">
        <v>0.26914611418747392</v>
      </c>
      <c r="G11081" s="129">
        <v>8.5352830665930632</v>
      </c>
      <c r="H11081" s="96">
        <v>-2857921.6227628165</v>
      </c>
      <c r="I11081" s="96">
        <v>-2857921.6227628165</v>
      </c>
      <c r="J11081" s="96">
        <v>0</v>
      </c>
      <c r="K11081" s="96">
        <v>0</v>
      </c>
    </row>
    <row r="11082" spans="6:11">
      <c r="F11082" s="128">
        <v>0.73085388581252608</v>
      </c>
      <c r="G11082" s="129">
        <v>3.1354172182095312</v>
      </c>
      <c r="H11082" s="96">
        <v>3836908.7260745112</v>
      </c>
      <c r="I11082" s="96">
        <v>-1746543.0149025372</v>
      </c>
      <c r="J11082" s="96">
        <v>-76643.442652436672</v>
      </c>
      <c r="K11082" s="96">
        <v>5660095.1836294848</v>
      </c>
    </row>
    <row r="11083" spans="6:11">
      <c r="F11083" s="128">
        <v>0.44930649302307346</v>
      </c>
      <c r="G11083" s="129">
        <v>5.6301448559716682</v>
      </c>
      <c r="H11083" s="96">
        <v>-2857921.6227628165</v>
      </c>
      <c r="I11083" s="96">
        <v>-2857921.6227628165</v>
      </c>
      <c r="J11083" s="96">
        <v>0</v>
      </c>
      <c r="K11083" s="96">
        <v>0</v>
      </c>
    </row>
    <row r="11084" spans="6:11">
      <c r="F11084" s="128">
        <v>0.55069350697692654</v>
      </c>
      <c r="G11084" s="129">
        <v>5.9657687327362803</v>
      </c>
      <c r="H11084" s="96">
        <v>-2857921.6227628165</v>
      </c>
      <c r="I11084" s="96">
        <v>-2857921.6227628165</v>
      </c>
      <c r="J11084" s="96">
        <v>0</v>
      </c>
      <c r="K11084" s="96">
        <v>0</v>
      </c>
    </row>
    <row r="11085" spans="6:11">
      <c r="F11085" s="128">
        <v>0.89445314310624846</v>
      </c>
      <c r="G11085" s="129">
        <v>6.7102606083489231</v>
      </c>
      <c r="H11085" s="96">
        <v>-2857921.6227628165</v>
      </c>
      <c r="I11085" s="96">
        <v>-2857921.6227628165</v>
      </c>
      <c r="J11085" s="96">
        <v>0</v>
      </c>
      <c r="K11085" s="96">
        <v>0</v>
      </c>
    </row>
    <row r="11086" spans="6:11">
      <c r="F11086" s="128">
        <v>0.10554685689375154</v>
      </c>
      <c r="G11086" s="129">
        <v>22.486002834945118</v>
      </c>
      <c r="H11086" s="96">
        <v>-2857921.6227628165</v>
      </c>
      <c r="I11086" s="96">
        <v>-2857921.6227628165</v>
      </c>
      <c r="J11086" s="96">
        <v>0</v>
      </c>
      <c r="K11086" s="96">
        <v>0</v>
      </c>
    </row>
    <row r="11087" spans="6:11">
      <c r="F11087" s="128">
        <v>0.46519027654478129</v>
      </c>
      <c r="G11087" s="129">
        <v>9.8004985330453547</v>
      </c>
      <c r="H11087" s="96">
        <v>-2857921.6227628165</v>
      </c>
      <c r="I11087" s="96">
        <v>-2857921.6227628165</v>
      </c>
      <c r="J11087" s="96">
        <v>0</v>
      </c>
      <c r="K11087" s="96">
        <v>0</v>
      </c>
    </row>
    <row r="11088" spans="6:11">
      <c r="F11088" s="128">
        <v>0.53480972345521871</v>
      </c>
      <c r="G11088" s="129">
        <v>6.2584425244016346</v>
      </c>
      <c r="H11088" s="96">
        <v>-2857921.6227628165</v>
      </c>
      <c r="I11088" s="96">
        <v>-2857921.6227628165</v>
      </c>
      <c r="J11088" s="96">
        <v>0</v>
      </c>
      <c r="K11088" s="96">
        <v>0</v>
      </c>
    </row>
    <row r="11089" spans="6:11">
      <c r="F11089" s="128">
        <v>9.0086652110027199E-2</v>
      </c>
      <c r="G11089" s="129">
        <v>1.700272214584005</v>
      </c>
      <c r="H11089" s="96">
        <v>4811349.2643002598</v>
      </c>
      <c r="I11089" s="96">
        <v>-885452.85481691465</v>
      </c>
      <c r="J11089" s="96">
        <v>-116416.55446284369</v>
      </c>
      <c r="K11089" s="96">
        <v>5813218.6735800179</v>
      </c>
    </row>
    <row r="11090" spans="6:11">
      <c r="F11090" s="128">
        <v>0.9099133478899728</v>
      </c>
      <c r="G11090" s="129">
        <v>0.94405906104084192</v>
      </c>
      <c r="H11090" s="96">
        <v>5335345.4557116795</v>
      </c>
      <c r="I11090" s="96">
        <v>-445814.39416262286</v>
      </c>
      <c r="J11090" s="96">
        <v>-114402.77633917904</v>
      </c>
      <c r="K11090" s="96">
        <v>5895562.6262134816</v>
      </c>
    </row>
    <row r="11091" spans="6:11">
      <c r="F11091" s="128">
        <v>0.75773917353823561</v>
      </c>
      <c r="G11091" s="129">
        <v>5.1824623750729577</v>
      </c>
      <c r="H11091" s="96">
        <v>-2857921.6227628165</v>
      </c>
      <c r="I11091" s="96">
        <v>-2857921.6227628165</v>
      </c>
      <c r="J11091" s="96">
        <v>0</v>
      </c>
      <c r="K11091" s="96">
        <v>0</v>
      </c>
    </row>
    <row r="11092" spans="6:11">
      <c r="F11092" s="128">
        <v>0.24226082646176439</v>
      </c>
      <c r="G11092" s="129">
        <v>14.177403379332535</v>
      </c>
      <c r="H11092" s="96">
        <v>-2857921.6227628165</v>
      </c>
      <c r="I11092" s="96">
        <v>-2857921.6227628165</v>
      </c>
      <c r="J11092" s="96">
        <v>0</v>
      </c>
      <c r="K11092" s="96">
        <v>0</v>
      </c>
    </row>
    <row r="11093" spans="6:11">
      <c r="F11093" s="128">
        <v>1.1146952015554934E-2</v>
      </c>
      <c r="G11093" s="129">
        <v>5.2409817434582271</v>
      </c>
      <c r="H11093" s="96">
        <v>-2857921.6227628165</v>
      </c>
      <c r="I11093" s="96">
        <v>-2857921.6227628165</v>
      </c>
      <c r="J11093" s="96">
        <v>0</v>
      </c>
      <c r="K11093" s="96">
        <v>0</v>
      </c>
    </row>
    <row r="11094" spans="6:11">
      <c r="F11094" s="128">
        <v>0.98885304798444507</v>
      </c>
      <c r="G11094" s="129">
        <v>0.11209544866176102</v>
      </c>
      <c r="H11094" s="96">
        <v>5920389.4901700374</v>
      </c>
      <c r="I11094" s="96">
        <v>0</v>
      </c>
      <c r="J11094" s="96">
        <v>-67113.690066958676</v>
      </c>
      <c r="K11094" s="96">
        <v>5987503.1802369962</v>
      </c>
    </row>
    <row r="11095" spans="6:11">
      <c r="F11095" s="128">
        <v>0.93990926424101395</v>
      </c>
      <c r="G11095" s="129">
        <v>0.81647828522259225</v>
      </c>
      <c r="H11095" s="96">
        <v>5424471.2708413135</v>
      </c>
      <c r="I11095" s="96">
        <v>-445814.39416262286</v>
      </c>
      <c r="J11095" s="96">
        <v>-39283.758157807395</v>
      </c>
      <c r="K11095" s="96">
        <v>5909569.4231617441</v>
      </c>
    </row>
    <row r="11096" spans="6:11">
      <c r="F11096" s="128">
        <v>6.0090735758986047E-2</v>
      </c>
      <c r="G11096" s="129">
        <v>28.118995964279183</v>
      </c>
      <c r="H11096" s="96">
        <v>-2857921.6227628165</v>
      </c>
      <c r="I11096" s="96">
        <v>-2857921.6227628165</v>
      </c>
      <c r="J11096" s="96">
        <v>0</v>
      </c>
      <c r="K11096" s="96">
        <v>0</v>
      </c>
    </row>
    <row r="11097" spans="6:11">
      <c r="F11097" s="128">
        <v>0.71393558756530928</v>
      </c>
      <c r="G11097" s="129">
        <v>15.038532464765241</v>
      </c>
      <c r="H11097" s="96">
        <v>-2857921.6227628165</v>
      </c>
      <c r="I11097" s="96">
        <v>-2857921.6227628165</v>
      </c>
      <c r="J11097" s="96">
        <v>0</v>
      </c>
      <c r="K11097" s="96">
        <v>0</v>
      </c>
    </row>
    <row r="11098" spans="6:11">
      <c r="F11098" s="128">
        <v>0.28606441243469072</v>
      </c>
      <c r="G11098" s="129">
        <v>12.515382752170048</v>
      </c>
      <c r="H11098" s="96">
        <v>-2857921.6227628165</v>
      </c>
      <c r="I11098" s="96">
        <v>-2857921.6227628165</v>
      </c>
      <c r="J11098" s="96">
        <v>0</v>
      </c>
      <c r="K11098" s="96">
        <v>0</v>
      </c>
    </row>
    <row r="11099" spans="6:11">
      <c r="F11099" s="128">
        <v>0.17127538795990893</v>
      </c>
      <c r="G11099" s="129">
        <v>6.4061322755284786</v>
      </c>
      <c r="H11099" s="96">
        <v>-2857921.6227628165</v>
      </c>
      <c r="I11099" s="96">
        <v>-2857921.6227628165</v>
      </c>
      <c r="J11099" s="96">
        <v>0</v>
      </c>
      <c r="K11099" s="96">
        <v>0</v>
      </c>
    </row>
    <row r="11100" spans="6:11">
      <c r="F11100" s="128">
        <v>0.82872461204009107</v>
      </c>
      <c r="G11100" s="129">
        <v>1.8786737199040233</v>
      </c>
      <c r="H11100" s="96">
        <v>4688770.2581203422</v>
      </c>
      <c r="I11100" s="96">
        <v>-1030641.4004800867</v>
      </c>
      <c r="J11100" s="96">
        <v>-74549.166505816538</v>
      </c>
      <c r="K11100" s="96">
        <v>5793960.8251062455</v>
      </c>
    </row>
    <row r="11101" spans="6:11">
      <c r="F11101" s="128">
        <v>0.91690034132995746</v>
      </c>
      <c r="G11101" s="129">
        <v>2.4027007286787874</v>
      </c>
      <c r="H11101" s="96">
        <v>4331149.5632778993</v>
      </c>
      <c r="I11101" s="96">
        <v>-1319000.9380938543</v>
      </c>
      <c r="J11101" s="96">
        <v>-87611.480511489688</v>
      </c>
      <c r="K11101" s="96">
        <v>5737761.9818832437</v>
      </c>
    </row>
    <row r="11102" spans="6:11">
      <c r="F11102" s="128">
        <v>8.3099658670042542E-2</v>
      </c>
      <c r="G11102" s="129">
        <v>24.877146845895485</v>
      </c>
      <c r="H11102" s="96">
        <v>-2857921.6227628165</v>
      </c>
      <c r="I11102" s="96">
        <v>-2857921.6227628165</v>
      </c>
      <c r="J11102" s="96">
        <v>0</v>
      </c>
      <c r="K11102" s="96">
        <v>0</v>
      </c>
    </row>
    <row r="11103" spans="6:11">
      <c r="F11103" s="128">
        <v>0.91850470908366444</v>
      </c>
      <c r="G11103" s="129">
        <v>1.0584143117586089</v>
      </c>
      <c r="H11103" s="96">
        <v>5255629.9727128278</v>
      </c>
      <c r="I11103" s="96">
        <v>-593042.51298518723</v>
      </c>
      <c r="J11103" s="96">
        <v>-34363.560418368972</v>
      </c>
      <c r="K11103" s="96">
        <v>5883036.0461163837</v>
      </c>
    </row>
    <row r="11104" spans="6:11">
      <c r="F11104" s="128">
        <v>8.1495290916335561E-2</v>
      </c>
      <c r="G11104" s="129">
        <v>25.072100405723198</v>
      </c>
      <c r="H11104" s="96">
        <v>-2857921.6227628165</v>
      </c>
      <c r="I11104" s="96">
        <v>-2857921.6227628165</v>
      </c>
      <c r="J11104" s="96">
        <v>0</v>
      </c>
      <c r="K11104" s="96">
        <v>0</v>
      </c>
    </row>
    <row r="11105" spans="6:11">
      <c r="F11105" s="128">
        <v>0.2867149274933628</v>
      </c>
      <c r="G11105" s="129">
        <v>8.3099441012153985</v>
      </c>
      <c r="H11105" s="96">
        <v>-2857921.6227628165</v>
      </c>
      <c r="I11105" s="96">
        <v>-2857921.6227628165</v>
      </c>
      <c r="J11105" s="96">
        <v>0</v>
      </c>
      <c r="K11105" s="96">
        <v>0</v>
      </c>
    </row>
    <row r="11106" spans="6:11">
      <c r="F11106" s="128">
        <v>0.7132850725066372</v>
      </c>
      <c r="G11106" s="129">
        <v>3.378741172876043</v>
      </c>
      <c r="H11106" s="96">
        <v>3674263.7692234362</v>
      </c>
      <c r="I11106" s="96">
        <v>-1887736.7863693987</v>
      </c>
      <c r="J11106" s="96">
        <v>-72535.905387558159</v>
      </c>
      <c r="K11106" s="96">
        <v>5634536.460980393</v>
      </c>
    </row>
    <row r="11107" spans="6:11">
      <c r="F11107" s="128">
        <v>2.7228830400653048E-2</v>
      </c>
      <c r="G11107" s="129">
        <v>4.9261654969110488E-2</v>
      </c>
      <c r="H11107" s="96">
        <v>5964976.5317975143</v>
      </c>
      <c r="I11107" s="96">
        <v>0</v>
      </c>
      <c r="J11107" s="96">
        <v>-29528.385373312285</v>
      </c>
      <c r="K11107" s="96">
        <v>5994504.9171708263</v>
      </c>
    </row>
    <row r="11108" spans="6:11">
      <c r="F11108" s="128">
        <v>0.97277116959934695</v>
      </c>
      <c r="G11108" s="129">
        <v>0.27606404723233846</v>
      </c>
      <c r="H11108" s="96">
        <v>5804416.3481516782</v>
      </c>
      <c r="I11108" s="96">
        <v>-149296.34340658187</v>
      </c>
      <c r="J11108" s="96">
        <v>-15557.52380432238</v>
      </c>
      <c r="K11108" s="96">
        <v>5969270.2153625824</v>
      </c>
    </row>
    <row r="11109" spans="6:11">
      <c r="F11109" s="128">
        <v>0.96229803385543367</v>
      </c>
      <c r="G11109" s="129">
        <v>6.1631633500931411</v>
      </c>
      <c r="H11109" s="96">
        <v>-2857921.6227628165</v>
      </c>
      <c r="I11109" s="96">
        <v>-2857921.6227628165</v>
      </c>
      <c r="J11109" s="96">
        <v>0</v>
      </c>
      <c r="K11109" s="96">
        <v>0</v>
      </c>
    </row>
    <row r="11110" spans="6:11">
      <c r="F11110" s="128">
        <v>3.7701966144566335E-2</v>
      </c>
      <c r="G11110" s="129">
        <v>32.780430335122951</v>
      </c>
      <c r="H11110" s="96">
        <v>-2857921.6227628165</v>
      </c>
      <c r="I11110" s="96">
        <v>-2857921.6227628165</v>
      </c>
      <c r="J11110" s="96">
        <v>0</v>
      </c>
      <c r="K11110" s="96">
        <v>0</v>
      </c>
    </row>
    <row r="11111" spans="6:11">
      <c r="F11111" s="128">
        <v>0.41570341089646123</v>
      </c>
      <c r="G11111" s="129">
        <v>6.5219372453643238</v>
      </c>
      <c r="H11111" s="96">
        <v>-2857921.6227628165</v>
      </c>
      <c r="I11111" s="96">
        <v>-2857921.6227628165</v>
      </c>
      <c r="J11111" s="96">
        <v>0</v>
      </c>
      <c r="K11111" s="96">
        <v>0</v>
      </c>
    </row>
    <row r="11112" spans="6:11">
      <c r="F11112" s="128">
        <v>0.58429658910353877</v>
      </c>
      <c r="G11112" s="129">
        <v>5.373465670161611</v>
      </c>
      <c r="H11112" s="96">
        <v>-2857921.6227628165</v>
      </c>
      <c r="I11112" s="96">
        <v>-2857921.6227628165</v>
      </c>
      <c r="J11112" s="96">
        <v>0</v>
      </c>
      <c r="K11112" s="96">
        <v>0</v>
      </c>
    </row>
    <row r="11113" spans="6:11">
      <c r="F11113" s="128">
        <v>0.89986330757348321</v>
      </c>
      <c r="G11113" s="129">
        <v>4.9035567761187782</v>
      </c>
      <c r="H11113" s="96">
        <v>2671629.0075591616</v>
      </c>
      <c r="I11113" s="96">
        <v>-2721249.7159727258</v>
      </c>
      <c r="J11113" s="96">
        <v>-84098.313594902575</v>
      </c>
      <c r="K11113" s="96">
        <v>5476977.0371267898</v>
      </c>
    </row>
    <row r="11114" spans="6:11">
      <c r="F11114" s="128">
        <v>0.10013669242651679</v>
      </c>
      <c r="G11114" s="129">
        <v>23.012191021193651</v>
      </c>
      <c r="H11114" s="96">
        <v>-2857921.6227628165</v>
      </c>
      <c r="I11114" s="96">
        <v>-2857921.6227628165</v>
      </c>
      <c r="J11114" s="96">
        <v>0</v>
      </c>
      <c r="K11114" s="96">
        <v>0</v>
      </c>
    </row>
    <row r="11115" spans="6:11">
      <c r="F11115" s="128">
        <v>0.39085630327702914</v>
      </c>
      <c r="G11115" s="129">
        <v>18.015258834981061</v>
      </c>
      <c r="H11115" s="96">
        <v>-2857921.6227628165</v>
      </c>
      <c r="I11115" s="96">
        <v>-2857921.6227628165</v>
      </c>
      <c r="J11115" s="96">
        <v>0</v>
      </c>
      <c r="K11115" s="96">
        <v>0</v>
      </c>
    </row>
    <row r="11116" spans="6:11">
      <c r="F11116" s="128">
        <v>0.60914369672297086</v>
      </c>
      <c r="G11116" s="129">
        <v>4.9570108389515966</v>
      </c>
      <c r="H11116" s="96">
        <v>2637023.7758779642</v>
      </c>
      <c r="I11116" s="96">
        <v>-2721249.7159727258</v>
      </c>
      <c r="J11116" s="96">
        <v>-113260.79129248971</v>
      </c>
      <c r="K11116" s="96">
        <v>5471534.2831431795</v>
      </c>
    </row>
    <row r="11117" spans="6:11">
      <c r="F11117" s="128">
        <v>0.72378055105035788</v>
      </c>
      <c r="G11117" s="129">
        <v>5.0245319131454487</v>
      </c>
      <c r="H11117" s="96">
        <v>-2857921.6227628165</v>
      </c>
      <c r="I11117" s="96">
        <v>-2857921.6227628165</v>
      </c>
      <c r="J11117" s="96">
        <v>0</v>
      </c>
      <c r="K11117" s="96">
        <v>0</v>
      </c>
    </row>
    <row r="11118" spans="6:11">
      <c r="F11118" s="128">
        <v>0.27621944894964212</v>
      </c>
      <c r="G11118" s="129">
        <v>12.865596243034194</v>
      </c>
      <c r="H11118" s="96">
        <v>-2857921.6227628165</v>
      </c>
      <c r="I11118" s="96">
        <v>-2857921.6227628165</v>
      </c>
      <c r="J11118" s="96">
        <v>0</v>
      </c>
      <c r="K11118" s="96">
        <v>0</v>
      </c>
    </row>
    <row r="11119" spans="6:11">
      <c r="F11119" s="128">
        <v>0.18375053203002478</v>
      </c>
      <c r="G11119" s="129">
        <v>12.141381073706363</v>
      </c>
      <c r="H11119" s="96">
        <v>-2857921.6227628165</v>
      </c>
      <c r="I11119" s="96">
        <v>-2857921.6227628165</v>
      </c>
      <c r="J11119" s="96">
        <v>0</v>
      </c>
      <c r="K11119" s="96">
        <v>0</v>
      </c>
    </row>
    <row r="11120" spans="6:11">
      <c r="F11120" s="128">
        <v>0.81624946796997522</v>
      </c>
      <c r="G11120" s="129">
        <v>2.0303525018959503</v>
      </c>
      <c r="H11120" s="96">
        <v>4584945.7427382618</v>
      </c>
      <c r="I11120" s="96">
        <v>-1175156.386645427</v>
      </c>
      <c r="J11120" s="96">
        <v>-17535.662898172541</v>
      </c>
      <c r="K11120" s="96">
        <v>5777637.7922818614</v>
      </c>
    </row>
    <row r="11121" spans="6:11">
      <c r="F11121" s="128">
        <v>0.36193485421288185</v>
      </c>
      <c r="G11121" s="129">
        <v>6.2864085752080774</v>
      </c>
      <c r="H11121" s="96">
        <v>-2857921.6227628165</v>
      </c>
      <c r="I11121" s="96">
        <v>-2857921.6227628165</v>
      </c>
      <c r="J11121" s="96">
        <v>0</v>
      </c>
      <c r="K11121" s="96">
        <v>0</v>
      </c>
    </row>
    <row r="11122" spans="6:11">
      <c r="F11122" s="128">
        <v>0.63806514578711815</v>
      </c>
      <c r="G11122" s="129">
        <v>4.4931489146595771</v>
      </c>
      <c r="H11122" s="96">
        <v>2938768.4917987315</v>
      </c>
      <c r="I11122" s="96">
        <v>-2445991.9206642797</v>
      </c>
      <c r="J11122" s="96">
        <v>-134185.58415452848</v>
      </c>
      <c r="K11122" s="96">
        <v>5518945.9966175398</v>
      </c>
    </row>
    <row r="11123" spans="6:11">
      <c r="F11123" s="128">
        <v>0.1397270868375996</v>
      </c>
      <c r="G11123" s="129">
        <v>12.025148937231357</v>
      </c>
      <c r="H11123" s="96">
        <v>-2857921.6227628165</v>
      </c>
      <c r="I11123" s="96">
        <v>-2857921.6227628165</v>
      </c>
      <c r="J11123" s="96">
        <v>0</v>
      </c>
      <c r="K11123" s="96">
        <v>0</v>
      </c>
    </row>
    <row r="11124" spans="6:11">
      <c r="F11124" s="128">
        <v>0.8602729131624004</v>
      </c>
      <c r="G11124" s="129">
        <v>1.5050559919004058</v>
      </c>
      <c r="H11124" s="96">
        <v>4945962.4136738563</v>
      </c>
      <c r="I11124" s="96">
        <v>-885452.85481691465</v>
      </c>
      <c r="J11124" s="96">
        <v>-2949.696572307535</v>
      </c>
      <c r="K11124" s="96">
        <v>5834364.9650630783</v>
      </c>
    </row>
    <row r="11125" spans="6:11">
      <c r="F11125" s="128">
        <v>7.8788772923588324E-2</v>
      </c>
      <c r="G11125" s="129">
        <v>8.0795921443544536</v>
      </c>
      <c r="H11125" s="96">
        <v>-2857921.6227628165</v>
      </c>
      <c r="I11125" s="96">
        <v>-2857921.6227628165</v>
      </c>
      <c r="J11125" s="96">
        <v>0</v>
      </c>
      <c r="K11125" s="96">
        <v>0</v>
      </c>
    </row>
    <row r="11126" spans="6:11">
      <c r="F11126" s="128">
        <v>0.92121122707641168</v>
      </c>
      <c r="G11126" s="129">
        <v>0.82065923662617846</v>
      </c>
      <c r="H11126" s="96">
        <v>5421544.3402831815</v>
      </c>
      <c r="I11126" s="96">
        <v>-445814.39416262286</v>
      </c>
      <c r="J11126" s="96">
        <v>-41751.144804663956</v>
      </c>
      <c r="K11126" s="96">
        <v>5909109.8792504687</v>
      </c>
    </row>
    <row r="11127" spans="6:11">
      <c r="F11127" s="128">
        <v>0.54031892528693737</v>
      </c>
      <c r="G11127" s="129">
        <v>1.268361201782749</v>
      </c>
      <c r="H11127" s="96">
        <v>5109760.6044884957</v>
      </c>
      <c r="I11127" s="96">
        <v>-739587.61031092564</v>
      </c>
      <c r="J11127" s="96">
        <v>-10759.301282700868</v>
      </c>
      <c r="K11127" s="96">
        <v>5860107.516082122</v>
      </c>
    </row>
    <row r="11128" spans="6:11">
      <c r="F11128" s="128">
        <v>0.45968107471306263</v>
      </c>
      <c r="G11128" s="129">
        <v>7.7722234579473941</v>
      </c>
      <c r="H11128" s="96">
        <v>-2857921.6227628165</v>
      </c>
      <c r="I11128" s="96">
        <v>-2857921.6227628165</v>
      </c>
      <c r="J11128" s="96">
        <v>0</v>
      </c>
      <c r="K11128" s="96">
        <v>0</v>
      </c>
    </row>
    <row r="11129" spans="6:11">
      <c r="F11129" s="128">
        <v>0.46760336559456073</v>
      </c>
      <c r="G11129" s="129">
        <v>35.243948248372824</v>
      </c>
      <c r="H11129" s="96">
        <v>-2857921.6227628165</v>
      </c>
      <c r="I11129" s="96">
        <v>-2857921.6227628165</v>
      </c>
      <c r="J11129" s="96">
        <v>0</v>
      </c>
      <c r="K11129" s="96">
        <v>0</v>
      </c>
    </row>
    <row r="11130" spans="6:11">
      <c r="F11130" s="128">
        <v>0.53239663440543927</v>
      </c>
      <c r="G11130" s="129">
        <v>6.3036651403367978</v>
      </c>
      <c r="H11130" s="96">
        <v>-2857921.6227628165</v>
      </c>
      <c r="I11130" s="96">
        <v>-2857921.6227628165</v>
      </c>
      <c r="J11130" s="96">
        <v>0</v>
      </c>
      <c r="K11130" s="96">
        <v>0</v>
      </c>
    </row>
    <row r="11131" spans="6:11">
      <c r="F11131" s="128">
        <v>0.85727609774795166</v>
      </c>
      <c r="G11131" s="129">
        <v>2.4982891996236547</v>
      </c>
      <c r="H11131" s="96">
        <v>4266366.7174507519</v>
      </c>
      <c r="I11131" s="96">
        <v>-1319000.9380938543</v>
      </c>
      <c r="J11131" s="96">
        <v>-142201.96132102935</v>
      </c>
      <c r="K11131" s="96">
        <v>5727569.6168656358</v>
      </c>
    </row>
    <row r="11132" spans="6:11">
      <c r="F11132" s="128">
        <v>0.14272390225204834</v>
      </c>
      <c r="G11132" s="129">
        <v>19.46843268511553</v>
      </c>
      <c r="H11132" s="96">
        <v>-2857921.6227628165</v>
      </c>
      <c r="I11132" s="96">
        <v>-2857921.6227628165</v>
      </c>
      <c r="J11132" s="96">
        <v>0</v>
      </c>
      <c r="K11132" s="96">
        <v>0</v>
      </c>
    </row>
    <row r="11133" spans="6:11">
      <c r="F11133" s="128">
        <v>0.90650144969016166</v>
      </c>
      <c r="G11133" s="129">
        <v>5.2380680799422512</v>
      </c>
      <c r="H11133" s="96">
        <v>-2857921.6227628165</v>
      </c>
      <c r="I11133" s="96">
        <v>-2857921.6227628165</v>
      </c>
      <c r="J11133" s="96">
        <v>0</v>
      </c>
      <c r="K11133" s="96">
        <v>0</v>
      </c>
    </row>
    <row r="11134" spans="6:11">
      <c r="F11134" s="128">
        <v>9.3498550309838335E-2</v>
      </c>
      <c r="G11134" s="129">
        <v>23.698093475153062</v>
      </c>
      <c r="H11134" s="96">
        <v>-2857921.6227628165</v>
      </c>
      <c r="I11134" s="96">
        <v>-2857921.6227628165</v>
      </c>
      <c r="J11134" s="96">
        <v>0</v>
      </c>
      <c r="K11134" s="96">
        <v>0</v>
      </c>
    </row>
    <row r="11135" spans="6:11">
      <c r="F11135" s="128">
        <v>0.67282539348256465</v>
      </c>
      <c r="G11135" s="129">
        <v>0.12289809563104635</v>
      </c>
      <c r="H11135" s="96">
        <v>5912733.5783296004</v>
      </c>
      <c r="I11135" s="96">
        <v>0</v>
      </c>
      <c r="J11135" s="96">
        <v>-73566.658339353002</v>
      </c>
      <c r="K11135" s="96">
        <v>5986300.2366689537</v>
      </c>
    </row>
    <row r="11136" spans="6:11">
      <c r="F11136" s="128">
        <v>0.32717460651743535</v>
      </c>
      <c r="G11136" s="129">
        <v>11.172612857082822</v>
      </c>
      <c r="H11136" s="96">
        <v>-2857921.6227628165</v>
      </c>
      <c r="I11136" s="96">
        <v>-2857921.6227628165</v>
      </c>
      <c r="J11136" s="96">
        <v>0</v>
      </c>
      <c r="K11136" s="96">
        <v>0</v>
      </c>
    </row>
    <row r="11137" spans="6:11">
      <c r="F11137" s="128">
        <v>0.51681843099454572</v>
      </c>
      <c r="G11137" s="129">
        <v>3.7932941884996105</v>
      </c>
      <c r="H11137" s="96">
        <v>3398889.4673728393</v>
      </c>
      <c r="I11137" s="96">
        <v>-2168162.2873492301</v>
      </c>
      <c r="J11137" s="96">
        <v>-24205.634438621502</v>
      </c>
      <c r="K11137" s="96">
        <v>5591257.3891606908</v>
      </c>
    </row>
    <row r="11138" spans="6:11">
      <c r="F11138" s="128">
        <v>0.48318156900545428</v>
      </c>
      <c r="G11138" s="129">
        <v>7.2736277670355793</v>
      </c>
      <c r="H11138" s="96">
        <v>-2857921.6227628165</v>
      </c>
      <c r="I11138" s="96">
        <v>-2857921.6227628165</v>
      </c>
      <c r="J11138" s="96">
        <v>0</v>
      </c>
      <c r="K11138" s="96">
        <v>0</v>
      </c>
    </row>
    <row r="11139" spans="6:11">
      <c r="F11139" s="128">
        <v>0.44896107324429857</v>
      </c>
      <c r="G11139" s="129">
        <v>0.40624884859416371</v>
      </c>
      <c r="H11139" s="96">
        <v>5712498.40235628</v>
      </c>
      <c r="I11139" s="96">
        <v>-149296.34340658187</v>
      </c>
      <c r="J11139" s="96">
        <v>-93038.741884150906</v>
      </c>
      <c r="K11139" s="96">
        <v>5954833.4876470128</v>
      </c>
    </row>
    <row r="11140" spans="6:11">
      <c r="F11140" s="128">
        <v>0.55103892675570143</v>
      </c>
      <c r="G11140" s="129">
        <v>5.9594982485512489</v>
      </c>
      <c r="H11140" s="96">
        <v>-2857921.6227628165</v>
      </c>
      <c r="I11140" s="96">
        <v>-2857921.6227628165</v>
      </c>
      <c r="J11140" s="96">
        <v>0</v>
      </c>
      <c r="K11140" s="96">
        <v>0</v>
      </c>
    </row>
    <row r="11141" spans="6:11">
      <c r="F11141" s="128">
        <v>0.35044920893370102</v>
      </c>
      <c r="G11141" s="129">
        <v>15.670665806239272</v>
      </c>
      <c r="H11141" s="96">
        <v>-2857921.6227628165</v>
      </c>
      <c r="I11141" s="96">
        <v>-2857921.6227628165</v>
      </c>
      <c r="J11141" s="96">
        <v>0</v>
      </c>
      <c r="K11141" s="96">
        <v>0</v>
      </c>
    </row>
    <row r="11142" spans="6:11">
      <c r="F11142" s="128">
        <v>0.64955079106629898</v>
      </c>
      <c r="G11142" s="129">
        <v>4.3147424567292187</v>
      </c>
      <c r="H11142" s="96">
        <v>3055450.4353642417</v>
      </c>
      <c r="I11142" s="96">
        <v>-2445991.9206642797</v>
      </c>
      <c r="J11142" s="96">
        <v>-35847.910488487323</v>
      </c>
      <c r="K11142" s="96">
        <v>5537290.2665170087</v>
      </c>
    </row>
    <row r="11143" spans="6:11">
      <c r="F11143" s="128">
        <v>7.4145598546724978E-2</v>
      </c>
      <c r="G11143" s="129">
        <v>18.862346487372566</v>
      </c>
      <c r="H11143" s="96">
        <v>-2857921.6227628165</v>
      </c>
      <c r="I11143" s="96">
        <v>-2857921.6227628165</v>
      </c>
      <c r="J11143" s="96">
        <v>0</v>
      </c>
      <c r="K11143" s="96">
        <v>0</v>
      </c>
    </row>
    <row r="11144" spans="6:11">
      <c r="F11144" s="128">
        <v>0.92585440145327502</v>
      </c>
      <c r="G11144" s="129">
        <v>0.77038290550250466</v>
      </c>
      <c r="H11144" s="96">
        <v>5456768.789693662</v>
      </c>
      <c r="I11144" s="96">
        <v>-445814.39416262286</v>
      </c>
      <c r="J11144" s="96">
        <v>-12055.123505569383</v>
      </c>
      <c r="K11144" s="96">
        <v>5914638.3073618542</v>
      </c>
    </row>
    <row r="11145" spans="6:11">
      <c r="F11145" s="128">
        <v>0.54638122222740193</v>
      </c>
      <c r="G11145" s="129">
        <v>17.073571080502912</v>
      </c>
      <c r="H11145" s="96">
        <v>-2857921.6227628165</v>
      </c>
      <c r="I11145" s="96">
        <v>-2857921.6227628165</v>
      </c>
      <c r="J11145" s="96">
        <v>0</v>
      </c>
      <c r="K11145" s="96">
        <v>0</v>
      </c>
    </row>
    <row r="11146" spans="6:11">
      <c r="F11146" s="128">
        <v>0.45361877777259807</v>
      </c>
      <c r="G11146" s="129">
        <v>7.9049813021953135</v>
      </c>
      <c r="H11146" s="96">
        <v>-2857921.6227628165</v>
      </c>
      <c r="I11146" s="96">
        <v>-2857921.6227628165</v>
      </c>
      <c r="J11146" s="96">
        <v>0</v>
      </c>
      <c r="K11146" s="96">
        <v>0</v>
      </c>
    </row>
    <row r="11147" spans="6:11">
      <c r="F11147" s="128">
        <v>0.73028577214513535</v>
      </c>
      <c r="G11147" s="129">
        <v>18.932597062194638</v>
      </c>
      <c r="H11147" s="96">
        <v>-2857921.6227628165</v>
      </c>
      <c r="I11147" s="96">
        <v>-2857921.6227628165</v>
      </c>
      <c r="J11147" s="96">
        <v>0</v>
      </c>
      <c r="K11147" s="96">
        <v>0</v>
      </c>
    </row>
    <row r="11148" spans="6:11">
      <c r="F11148" s="128">
        <v>0.26971422785486465</v>
      </c>
      <c r="G11148" s="129">
        <v>13.103922958531859</v>
      </c>
      <c r="H11148" s="96">
        <v>-2857921.6227628165</v>
      </c>
      <c r="I11148" s="96">
        <v>-2857921.6227628165</v>
      </c>
      <c r="J11148" s="96">
        <v>0</v>
      </c>
      <c r="K11148" s="96">
        <v>0</v>
      </c>
    </row>
    <row r="11149" spans="6:11">
      <c r="F11149" s="128">
        <v>0.5377499038126764</v>
      </c>
      <c r="G11149" s="129">
        <v>23.533275978574206</v>
      </c>
      <c r="H11149" s="96">
        <v>-2857921.6227628165</v>
      </c>
      <c r="I11149" s="96">
        <v>-2857921.6227628165</v>
      </c>
      <c r="J11149" s="96">
        <v>0</v>
      </c>
      <c r="K11149" s="96">
        <v>0</v>
      </c>
    </row>
    <row r="11150" spans="6:11">
      <c r="F11150" s="128">
        <v>0.4622500961873236</v>
      </c>
      <c r="G11150" s="129">
        <v>7.7164920062985454</v>
      </c>
      <c r="H11150" s="96">
        <v>-2857921.6227628165</v>
      </c>
      <c r="I11150" s="96">
        <v>-2857921.6227628165</v>
      </c>
      <c r="J11150" s="96">
        <v>0</v>
      </c>
      <c r="K11150" s="96">
        <v>0</v>
      </c>
    </row>
    <row r="11151" spans="6:11">
      <c r="F11151" s="128">
        <v>0.91257325052435456</v>
      </c>
      <c r="G11151" s="129">
        <v>6.4293426268764984</v>
      </c>
      <c r="H11151" s="96">
        <v>-2857921.6227628165</v>
      </c>
      <c r="I11151" s="96">
        <v>-2857921.6227628165</v>
      </c>
      <c r="J11151" s="96">
        <v>0</v>
      </c>
      <c r="K11151" s="96">
        <v>0</v>
      </c>
    </row>
    <row r="11152" spans="6:11">
      <c r="F11152" s="128">
        <v>8.7426749475645438E-2</v>
      </c>
      <c r="G11152" s="129">
        <v>24.36953985073119</v>
      </c>
      <c r="H11152" s="96">
        <v>-2857921.6227628165</v>
      </c>
      <c r="I11152" s="96">
        <v>-2857921.6227628165</v>
      </c>
      <c r="J11152" s="96">
        <v>0</v>
      </c>
      <c r="K11152" s="96">
        <v>0</v>
      </c>
    </row>
    <row r="11153" spans="6:11">
      <c r="F11153" s="128">
        <v>0.541322831773693</v>
      </c>
      <c r="G11153" s="129">
        <v>6.6993276013096255</v>
      </c>
      <c r="H11153" s="96">
        <v>-2857921.6227628165</v>
      </c>
      <c r="I11153" s="96">
        <v>-2857921.6227628165</v>
      </c>
      <c r="J11153" s="96">
        <v>0</v>
      </c>
      <c r="K11153" s="96">
        <v>0</v>
      </c>
    </row>
    <row r="11154" spans="6:11">
      <c r="F11154" s="128">
        <v>0.458677168226307</v>
      </c>
      <c r="G11154" s="129">
        <v>7.7940865357682441</v>
      </c>
      <c r="H11154" s="96">
        <v>-2857921.6227628165</v>
      </c>
      <c r="I11154" s="96">
        <v>-2857921.6227628165</v>
      </c>
      <c r="J11154" s="96">
        <v>0</v>
      </c>
      <c r="K11154" s="96">
        <v>0</v>
      </c>
    </row>
    <row r="11155" spans="6:11">
      <c r="F11155" s="128">
        <v>0.88591230572132029</v>
      </c>
      <c r="G11155" s="129">
        <v>12.027285034016453</v>
      </c>
      <c r="H11155" s="96">
        <v>-2857921.6227628165</v>
      </c>
      <c r="I11155" s="96">
        <v>-2857921.6227628165</v>
      </c>
      <c r="J11155" s="96">
        <v>0</v>
      </c>
      <c r="K11155" s="96">
        <v>0</v>
      </c>
    </row>
    <row r="11156" spans="6:11">
      <c r="F11156" s="128">
        <v>0.11408769427867971</v>
      </c>
      <c r="G11156" s="129">
        <v>21.707878782486908</v>
      </c>
      <c r="H11156" s="96">
        <v>-2857921.6227628165</v>
      </c>
      <c r="I11156" s="96">
        <v>-2857921.6227628165</v>
      </c>
      <c r="J11156" s="96">
        <v>0</v>
      </c>
      <c r="K11156" s="96">
        <v>0</v>
      </c>
    </row>
    <row r="11157" spans="6:11">
      <c r="F11157" s="128">
        <v>0.17674085261247541</v>
      </c>
      <c r="G11157" s="129">
        <v>11.755385263660893</v>
      </c>
      <c r="H11157" s="96">
        <v>-2857921.6227628165</v>
      </c>
      <c r="I11157" s="96">
        <v>-2857921.6227628165</v>
      </c>
      <c r="J11157" s="96">
        <v>0</v>
      </c>
      <c r="K11157" s="96">
        <v>0</v>
      </c>
    </row>
    <row r="11158" spans="6:11">
      <c r="F11158" s="128">
        <v>0.82325914738752459</v>
      </c>
      <c r="G11158" s="129">
        <v>1.9448424647549001</v>
      </c>
      <c r="H11158" s="96">
        <v>4643446.7245434085</v>
      </c>
      <c r="I11158" s="96">
        <v>-1030641.4004800867</v>
      </c>
      <c r="J11158" s="96">
        <v>-112746.23484188803</v>
      </c>
      <c r="K11158" s="96">
        <v>5786834.3598653832</v>
      </c>
    </row>
    <row r="11159" spans="6:11">
      <c r="F11159" s="128">
        <v>0.88537005005981939</v>
      </c>
      <c r="G11159" s="129">
        <v>7.7633267204031791</v>
      </c>
      <c r="H11159" s="96">
        <v>-2857921.6227628165</v>
      </c>
      <c r="I11159" s="96">
        <v>-2857921.6227628165</v>
      </c>
      <c r="J11159" s="96">
        <v>0</v>
      </c>
      <c r="K11159" s="96">
        <v>0</v>
      </c>
    </row>
    <row r="11160" spans="6:11">
      <c r="F11160" s="128">
        <v>0.11462994994018061</v>
      </c>
      <c r="G11160" s="129">
        <v>21.660461655631511</v>
      </c>
      <c r="H11160" s="96">
        <v>-2857921.6227628165</v>
      </c>
      <c r="I11160" s="96">
        <v>-2857921.6227628165</v>
      </c>
      <c r="J11160" s="96">
        <v>0</v>
      </c>
      <c r="K11160" s="96">
        <v>0</v>
      </c>
    </row>
    <row r="11161" spans="6:11">
      <c r="F11161" s="128">
        <v>0.87520236550042896</v>
      </c>
      <c r="G11161" s="129">
        <v>23.912751174183359</v>
      </c>
      <c r="H11161" s="96">
        <v>-2857921.6227628165</v>
      </c>
      <c r="I11161" s="96">
        <v>-2857921.6227628165</v>
      </c>
      <c r="J11161" s="96">
        <v>0</v>
      </c>
      <c r="K11161" s="96">
        <v>0</v>
      </c>
    </row>
    <row r="11162" spans="6:11">
      <c r="F11162" s="128">
        <v>0.12479763449957104</v>
      </c>
      <c r="G11162" s="129">
        <v>20.810617775568055</v>
      </c>
      <c r="H11162" s="96">
        <v>-2857921.6227628165</v>
      </c>
      <c r="I11162" s="96">
        <v>-2857921.6227628165</v>
      </c>
      <c r="J11162" s="96">
        <v>0</v>
      </c>
      <c r="K11162" s="96">
        <v>0</v>
      </c>
    </row>
    <row r="11163" spans="6:11">
      <c r="F11163" s="128">
        <v>0.59469539692118201</v>
      </c>
      <c r="G11163" s="129">
        <v>23.540050065624261</v>
      </c>
      <c r="H11163" s="96">
        <v>-2857921.6227628165</v>
      </c>
      <c r="I11163" s="96">
        <v>-2857921.6227628165</v>
      </c>
      <c r="J11163" s="96">
        <v>0</v>
      </c>
      <c r="K11163" s="96">
        <v>0</v>
      </c>
    </row>
    <row r="11164" spans="6:11">
      <c r="F11164" s="128">
        <v>0.40530460307881799</v>
      </c>
      <c r="G11164" s="129">
        <v>9.0311638819840692</v>
      </c>
      <c r="H11164" s="96">
        <v>-2857921.6227628165</v>
      </c>
      <c r="I11164" s="96">
        <v>-2857921.6227628165</v>
      </c>
      <c r="J11164" s="96">
        <v>0</v>
      </c>
      <c r="K11164" s="96">
        <v>0</v>
      </c>
    </row>
    <row r="11165" spans="6:11">
      <c r="F11165" s="128">
        <v>0.62430648857660709</v>
      </c>
      <c r="G11165" s="129">
        <v>0.27987108719432879</v>
      </c>
      <c r="H11165" s="96">
        <v>5801722.5292995265</v>
      </c>
      <c r="I11165" s="96">
        <v>-149296.34340658187</v>
      </c>
      <c r="J11165" s="96">
        <v>-17828.667966925834</v>
      </c>
      <c r="K11165" s="96">
        <v>5968847.5406730343</v>
      </c>
    </row>
    <row r="11166" spans="6:11">
      <c r="F11166" s="128">
        <v>0.37569351142339291</v>
      </c>
      <c r="G11166" s="129">
        <v>9.7898159718379123</v>
      </c>
      <c r="H11166" s="96">
        <v>-2857921.6227628165</v>
      </c>
      <c r="I11166" s="96">
        <v>-2857921.6227628165</v>
      </c>
      <c r="J11166" s="96">
        <v>0</v>
      </c>
      <c r="K11166" s="96">
        <v>0</v>
      </c>
    </row>
    <row r="11167" spans="6:11">
      <c r="F11167" s="128">
        <v>0.56473065237098841</v>
      </c>
      <c r="G11167" s="129">
        <v>2.3086563460415235</v>
      </c>
      <c r="H11167" s="96">
        <v>4395093.6845964678</v>
      </c>
      <c r="I11167" s="96">
        <v>-1319000.9380938543</v>
      </c>
      <c r="J11167" s="96">
        <v>-33712.782156089663</v>
      </c>
      <c r="K11167" s="96">
        <v>5747807.4048464121</v>
      </c>
    </row>
    <row r="11168" spans="6:11">
      <c r="F11168" s="128">
        <v>0.43526934762901159</v>
      </c>
      <c r="G11168" s="129">
        <v>8.3179024956070524</v>
      </c>
      <c r="H11168" s="96">
        <v>-2857921.6227628165</v>
      </c>
      <c r="I11168" s="96">
        <v>-2857921.6227628165</v>
      </c>
      <c r="J11168" s="96">
        <v>0</v>
      </c>
      <c r="K11168" s="96">
        <v>0</v>
      </c>
    </row>
    <row r="11169" spans="6:11">
      <c r="F11169" s="128">
        <v>0.61786198960501604</v>
      </c>
      <c r="G11169" s="129">
        <v>9.0915101239157732</v>
      </c>
      <c r="H11169" s="96">
        <v>-2857921.6227628165</v>
      </c>
      <c r="I11169" s="96">
        <v>-2857921.6227628165</v>
      </c>
      <c r="J11169" s="96">
        <v>0</v>
      </c>
      <c r="K11169" s="96">
        <v>0</v>
      </c>
    </row>
    <row r="11170" spans="6:11">
      <c r="F11170" s="128">
        <v>0.38213801039498396</v>
      </c>
      <c r="G11170" s="129">
        <v>9.6197345186632095</v>
      </c>
      <c r="H11170" s="96">
        <v>-2857921.6227628165</v>
      </c>
      <c r="I11170" s="96">
        <v>-2857921.6227628165</v>
      </c>
      <c r="J11170" s="96">
        <v>0</v>
      </c>
      <c r="K11170" s="96">
        <v>0</v>
      </c>
    </row>
    <row r="11171" spans="6:11">
      <c r="F11171" s="128">
        <v>0.58463927593300813</v>
      </c>
      <c r="G11171" s="129">
        <v>8.1311266247354421</v>
      </c>
      <c r="H11171" s="96">
        <v>-2857921.6227628165</v>
      </c>
      <c r="I11171" s="96">
        <v>-2857921.6227628165</v>
      </c>
      <c r="J11171" s="96">
        <v>0</v>
      </c>
      <c r="K11171" s="96">
        <v>0</v>
      </c>
    </row>
    <row r="11172" spans="6:11">
      <c r="F11172" s="128">
        <v>0.41536072406699187</v>
      </c>
      <c r="G11172" s="129">
        <v>8.7860792168044384</v>
      </c>
      <c r="H11172" s="96">
        <v>-2857921.6227628165</v>
      </c>
      <c r="I11172" s="96">
        <v>-2857921.6227628165</v>
      </c>
      <c r="J11172" s="96">
        <v>0</v>
      </c>
      <c r="K11172" s="96">
        <v>0</v>
      </c>
    </row>
    <row r="11173" spans="6:11">
      <c r="F11173" s="128">
        <v>0.88300327156599867</v>
      </c>
      <c r="G11173" s="129">
        <v>0.63927658751144278</v>
      </c>
      <c r="H11173" s="96">
        <v>5548605.2501320243</v>
      </c>
      <c r="I11173" s="96">
        <v>-297900.07039749727</v>
      </c>
      <c r="J11173" s="96">
        <v>-82573.891292048022</v>
      </c>
      <c r="K11173" s="96">
        <v>5929079.2118215691</v>
      </c>
    </row>
    <row r="11174" spans="6:11">
      <c r="F11174" s="128">
        <v>0.11699672843400133</v>
      </c>
      <c r="G11174" s="129">
        <v>21.456093066778806</v>
      </c>
      <c r="H11174" s="96">
        <v>-2857921.6227628165</v>
      </c>
      <c r="I11174" s="96">
        <v>-2857921.6227628165</v>
      </c>
      <c r="J11174" s="96">
        <v>0</v>
      </c>
      <c r="K11174" s="96">
        <v>0</v>
      </c>
    </row>
    <row r="11175" spans="6:11">
      <c r="F11175" s="128">
        <v>0.62781843343052024</v>
      </c>
      <c r="G11175" s="129">
        <v>5.4461714365587284</v>
      </c>
      <c r="H11175" s="96">
        <v>-2857921.6227628165</v>
      </c>
      <c r="I11175" s="96">
        <v>-2857921.6227628165</v>
      </c>
      <c r="J11175" s="96">
        <v>0</v>
      </c>
      <c r="K11175" s="96">
        <v>0</v>
      </c>
    </row>
    <row r="11176" spans="6:11">
      <c r="F11176" s="128">
        <v>0.37218156656947976</v>
      </c>
      <c r="G11176" s="129">
        <v>9.8837346160633146</v>
      </c>
      <c r="H11176" s="96">
        <v>-2857921.6227628165</v>
      </c>
      <c r="I11176" s="96">
        <v>-2857921.6227628165</v>
      </c>
      <c r="J11176" s="96">
        <v>0</v>
      </c>
      <c r="K11176" s="96">
        <v>0</v>
      </c>
    </row>
    <row r="11177" spans="6:11">
      <c r="F11177" s="128">
        <v>0.98266774747568464</v>
      </c>
      <c r="G11177" s="129">
        <v>32.411866689516401</v>
      </c>
      <c r="H11177" s="96">
        <v>-2857921.6227628165</v>
      </c>
      <c r="I11177" s="96">
        <v>-2857921.6227628165</v>
      </c>
      <c r="J11177" s="96">
        <v>0</v>
      </c>
      <c r="K11177" s="96">
        <v>0</v>
      </c>
    </row>
    <row r="11178" spans="6:11">
      <c r="F11178" s="128">
        <v>1.7332252524315361E-2</v>
      </c>
      <c r="G11178" s="129">
        <v>40.551862053793549</v>
      </c>
      <c r="H11178" s="96">
        <v>-2857921.6227628165</v>
      </c>
      <c r="I11178" s="96">
        <v>-2857921.6227628165</v>
      </c>
      <c r="J11178" s="96">
        <v>0</v>
      </c>
      <c r="K11178" s="96">
        <v>0</v>
      </c>
    </row>
    <row r="11179" spans="6:11">
      <c r="F11179" s="128">
        <v>0.41931978991885543</v>
      </c>
      <c r="G11179" s="129">
        <v>19.479056686561613</v>
      </c>
      <c r="H11179" s="96">
        <v>-2857921.6227628165</v>
      </c>
      <c r="I11179" s="96">
        <v>-2857921.6227628165</v>
      </c>
      <c r="J11179" s="96">
        <v>0</v>
      </c>
      <c r="K11179" s="96">
        <v>0</v>
      </c>
    </row>
    <row r="11180" spans="6:11">
      <c r="F11180" s="128">
        <v>0.58068021008114457</v>
      </c>
      <c r="G11180" s="129">
        <v>5.4355508660426644</v>
      </c>
      <c r="H11180" s="96">
        <v>-2857921.6227628165</v>
      </c>
      <c r="I11180" s="96">
        <v>-2857921.6227628165</v>
      </c>
      <c r="J11180" s="96">
        <v>0</v>
      </c>
      <c r="K11180" s="96">
        <v>0</v>
      </c>
    </row>
    <row r="11181" spans="6:11">
      <c r="F11181" s="128">
        <v>0.85093332434505164</v>
      </c>
      <c r="G11181" s="129">
        <v>14.644597447873977</v>
      </c>
      <c r="H11181" s="96">
        <v>-2857921.6227628165</v>
      </c>
      <c r="I11181" s="96">
        <v>-2857921.6227628165</v>
      </c>
      <c r="J11181" s="96">
        <v>0</v>
      </c>
      <c r="K11181" s="96">
        <v>0</v>
      </c>
    </row>
    <row r="11182" spans="6:11">
      <c r="F11182" s="128">
        <v>0.14906667565494836</v>
      </c>
      <c r="G11182" s="129">
        <v>19.033615855122996</v>
      </c>
      <c r="H11182" s="96">
        <v>-2857921.6227628165</v>
      </c>
      <c r="I11182" s="96">
        <v>-2857921.6227628165</v>
      </c>
      <c r="J11182" s="96">
        <v>0</v>
      </c>
      <c r="K11182" s="96">
        <v>0</v>
      </c>
    </row>
    <row r="11183" spans="6:11">
      <c r="F11183" s="128">
        <v>0.67290253080000928</v>
      </c>
      <c r="G11183" s="129">
        <v>7.4405127975983758</v>
      </c>
      <c r="H11183" s="96">
        <v>-2857921.6227628165</v>
      </c>
      <c r="I11183" s="96">
        <v>-2857921.6227628165</v>
      </c>
      <c r="J11183" s="96">
        <v>0</v>
      </c>
      <c r="K11183" s="96">
        <v>0</v>
      </c>
    </row>
    <row r="11184" spans="6:11">
      <c r="F11184" s="128">
        <v>0.32709746919999072</v>
      </c>
      <c r="G11184" s="129">
        <v>11.174970815512193</v>
      </c>
      <c r="H11184" s="96">
        <v>-2857921.6227628165</v>
      </c>
      <c r="I11184" s="96">
        <v>-2857921.6227628165</v>
      </c>
      <c r="J11184" s="96">
        <v>0</v>
      </c>
      <c r="K11184" s="96">
        <v>0</v>
      </c>
    </row>
    <row r="11185" spans="6:11">
      <c r="F11185" s="128">
        <v>0.74893073908414376</v>
      </c>
      <c r="G11185" s="129">
        <v>6.989984329318955</v>
      </c>
      <c r="H11185" s="96">
        <v>-2857921.6227628165</v>
      </c>
      <c r="I11185" s="96">
        <v>-2857921.6227628165</v>
      </c>
      <c r="J11185" s="96">
        <v>0</v>
      </c>
      <c r="K11185" s="96">
        <v>0</v>
      </c>
    </row>
    <row r="11186" spans="6:11">
      <c r="F11186" s="128">
        <v>0.25106926091585624</v>
      </c>
      <c r="G11186" s="129">
        <v>13.820264380109565</v>
      </c>
      <c r="H11186" s="96">
        <v>-2857921.6227628165</v>
      </c>
      <c r="I11186" s="96">
        <v>-2857921.6227628165</v>
      </c>
      <c r="J11186" s="96">
        <v>0</v>
      </c>
      <c r="K11186" s="96">
        <v>0</v>
      </c>
    </row>
    <row r="11187" spans="6:11">
      <c r="F11187" s="128">
        <v>0.23043013899683529</v>
      </c>
      <c r="G11187" s="129">
        <v>3.1958070557653171</v>
      </c>
      <c r="H11187" s="96">
        <v>3796499.5572550804</v>
      </c>
      <c r="I11187" s="96">
        <v>-1746543.0149025372</v>
      </c>
      <c r="J11187" s="96">
        <v>-110698.47333226068</v>
      </c>
      <c r="K11187" s="96">
        <v>5653741.0454898784</v>
      </c>
    </row>
    <row r="11188" spans="6:11">
      <c r="F11188" s="128">
        <v>0.76956986100316471</v>
      </c>
      <c r="G11188" s="129">
        <v>2.6192354229566219</v>
      </c>
      <c r="H11188" s="96">
        <v>4184385.2836340447</v>
      </c>
      <c r="I11188" s="96">
        <v>-1462178.1651097869</v>
      </c>
      <c r="J11188" s="96">
        <v>-68135.91081227157</v>
      </c>
      <c r="K11188" s="96">
        <v>5714699.3595561031</v>
      </c>
    </row>
    <row r="11189" spans="6:11">
      <c r="F11189" s="128">
        <v>0.88353623750809618</v>
      </c>
      <c r="G11189" s="129">
        <v>17.591957629657252</v>
      </c>
      <c r="H11189" s="96">
        <v>-2857921.6227628165</v>
      </c>
      <c r="I11189" s="96">
        <v>-2857921.6227628165</v>
      </c>
      <c r="J11189" s="96">
        <v>0</v>
      </c>
      <c r="K11189" s="96">
        <v>0</v>
      </c>
    </row>
    <row r="11190" spans="6:11">
      <c r="F11190" s="128">
        <v>0.11646376249190382</v>
      </c>
      <c r="G11190" s="129">
        <v>21.50175105934597</v>
      </c>
      <c r="H11190" s="96">
        <v>-2857921.6227628165</v>
      </c>
      <c r="I11190" s="96">
        <v>-2857921.6227628165</v>
      </c>
      <c r="J11190" s="96">
        <v>0</v>
      </c>
      <c r="K11190" s="96">
        <v>0</v>
      </c>
    </row>
    <row r="11191" spans="6:11">
      <c r="F11191" s="128">
        <v>0.35826616052456339</v>
      </c>
      <c r="G11191" s="129">
        <v>5.6815896225483824</v>
      </c>
      <c r="H11191" s="96">
        <v>-2857921.6227628165</v>
      </c>
      <c r="I11191" s="96">
        <v>-2857921.6227628165</v>
      </c>
      <c r="J11191" s="96">
        <v>0</v>
      </c>
      <c r="K11191" s="96">
        <v>0</v>
      </c>
    </row>
    <row r="11192" spans="6:11">
      <c r="F11192" s="128">
        <v>0.64173383947543661</v>
      </c>
      <c r="G11192" s="129">
        <v>4.4358164151065926</v>
      </c>
      <c r="H11192" s="96">
        <v>2976187.3868299648</v>
      </c>
      <c r="I11192" s="96">
        <v>-2445991.9206642797</v>
      </c>
      <c r="J11192" s="96">
        <v>-102655.1466664233</v>
      </c>
      <c r="K11192" s="96">
        <v>5524834.454160668</v>
      </c>
    </row>
    <row r="11193" spans="6:11">
      <c r="F11193" s="128">
        <v>0.9116062950766064</v>
      </c>
      <c r="G11193" s="129">
        <v>18.92819980171609</v>
      </c>
      <c r="H11193" s="96">
        <v>-2857921.6227628165</v>
      </c>
      <c r="I11193" s="96">
        <v>-2857921.6227628165</v>
      </c>
      <c r="J11193" s="96">
        <v>0</v>
      </c>
      <c r="K11193" s="96">
        <v>0</v>
      </c>
    </row>
    <row r="11194" spans="6:11">
      <c r="F11194" s="128">
        <v>8.8393704923393601E-2</v>
      </c>
      <c r="G11194" s="129">
        <v>24.259545231480104</v>
      </c>
      <c r="H11194" s="96">
        <v>-2857921.6227628165</v>
      </c>
      <c r="I11194" s="96">
        <v>-2857921.6227628165</v>
      </c>
      <c r="J11194" s="96">
        <v>0</v>
      </c>
      <c r="K11194" s="96">
        <v>0</v>
      </c>
    </row>
    <row r="11195" spans="6:11">
      <c r="F11195" s="128">
        <v>0.59213755861865169</v>
      </c>
      <c r="G11195" s="129">
        <v>35.798965292520734</v>
      </c>
      <c r="H11195" s="96">
        <v>-2857921.6227628165</v>
      </c>
      <c r="I11195" s="96">
        <v>-2857921.6227628165</v>
      </c>
      <c r="J11195" s="96">
        <v>0</v>
      </c>
      <c r="K11195" s="96">
        <v>0</v>
      </c>
    </row>
    <row r="11196" spans="6:11">
      <c r="F11196" s="128">
        <v>0.40786244138134831</v>
      </c>
      <c r="G11196" s="129">
        <v>8.9682531490407467</v>
      </c>
      <c r="H11196" s="96">
        <v>-2857921.6227628165</v>
      </c>
      <c r="I11196" s="96">
        <v>-2857921.6227628165</v>
      </c>
      <c r="J11196" s="96">
        <v>0</v>
      </c>
      <c r="K11196" s="96">
        <v>0</v>
      </c>
    </row>
    <row r="11197" spans="6:11">
      <c r="F11197" s="128">
        <v>0.63657244641336852</v>
      </c>
      <c r="G11197" s="129">
        <v>15.277857786304878</v>
      </c>
      <c r="H11197" s="96">
        <v>-2857921.6227628165</v>
      </c>
      <c r="I11197" s="96">
        <v>-2857921.6227628165</v>
      </c>
      <c r="J11197" s="96">
        <v>0</v>
      </c>
      <c r="K11197" s="96">
        <v>0</v>
      </c>
    </row>
    <row r="11198" spans="6:11">
      <c r="F11198" s="128">
        <v>0.36342755358663148</v>
      </c>
      <c r="G11198" s="129">
        <v>10.121753042470747</v>
      </c>
      <c r="H11198" s="96">
        <v>-2857921.6227628165</v>
      </c>
      <c r="I11198" s="96">
        <v>-2857921.6227628165</v>
      </c>
      <c r="J11198" s="96">
        <v>0</v>
      </c>
      <c r="K11198" s="96">
        <v>0</v>
      </c>
    </row>
    <row r="11199" spans="6:11">
      <c r="F11199" s="128">
        <v>0.38333848039734342</v>
      </c>
      <c r="G11199" s="129">
        <v>7.347286370060667</v>
      </c>
      <c r="H11199" s="96">
        <v>-2857921.6227628165</v>
      </c>
      <c r="I11199" s="96">
        <v>-2857921.6227628165</v>
      </c>
      <c r="J11199" s="96">
        <v>0</v>
      </c>
      <c r="K11199" s="96">
        <v>0</v>
      </c>
    </row>
    <row r="11200" spans="6:11">
      <c r="F11200" s="128">
        <v>0.61666151960265658</v>
      </c>
      <c r="G11200" s="129">
        <v>4.8343499620299584</v>
      </c>
      <c r="H11200" s="96">
        <v>2716526.7033552276</v>
      </c>
      <c r="I11200" s="96">
        <v>-2721249.7159727258</v>
      </c>
      <c r="J11200" s="96">
        <v>-46255.378280747136</v>
      </c>
      <c r="K11200" s="96">
        <v>5484031.7976087006</v>
      </c>
    </row>
    <row r="11201" spans="6:11">
      <c r="F11201" s="128">
        <v>0.29257574563087363</v>
      </c>
      <c r="G11201" s="129">
        <v>12.618572479167517</v>
      </c>
      <c r="H11201" s="96">
        <v>-2857921.6227628165</v>
      </c>
      <c r="I11201" s="96">
        <v>-2857921.6227628165</v>
      </c>
      <c r="J11201" s="96">
        <v>0</v>
      </c>
      <c r="K11201" s="96">
        <v>0</v>
      </c>
    </row>
    <row r="11202" spans="6:11">
      <c r="F11202" s="128">
        <v>0.70742425436912637</v>
      </c>
      <c r="G11202" s="129">
        <v>3.4612471615854381</v>
      </c>
      <c r="H11202" s="96">
        <v>3619320.2098163581</v>
      </c>
      <c r="I11202" s="96">
        <v>-1887736.7863693987</v>
      </c>
      <c r="J11202" s="96">
        <v>-118839.27232882087</v>
      </c>
      <c r="K11202" s="96">
        <v>5625896.2685145773</v>
      </c>
    </row>
    <row r="11203" spans="6:11">
      <c r="F11203" s="128">
        <v>0.97941726561690445</v>
      </c>
      <c r="G11203" s="129">
        <v>9.9462425027391443</v>
      </c>
      <c r="H11203" s="96">
        <v>-2857921.6227628165</v>
      </c>
      <c r="I11203" s="96">
        <v>-2857921.6227628165</v>
      </c>
      <c r="J11203" s="96">
        <v>0</v>
      </c>
      <c r="K11203" s="96">
        <v>0</v>
      </c>
    </row>
    <row r="11204" spans="6:11">
      <c r="F11204" s="128">
        <v>2.0582734383095547E-2</v>
      </c>
      <c r="G11204" s="129">
        <v>38.833026913625154</v>
      </c>
      <c r="H11204" s="96">
        <v>-2857921.6227628165</v>
      </c>
      <c r="I11204" s="96">
        <v>-2857921.6227628165</v>
      </c>
      <c r="J11204" s="96">
        <v>0</v>
      </c>
      <c r="K11204" s="96">
        <v>0</v>
      </c>
    </row>
    <row r="11205" spans="6:11">
      <c r="F11205" s="128">
        <v>0.9327743886571559</v>
      </c>
      <c r="G11205" s="129">
        <v>27.788291256885948</v>
      </c>
      <c r="H11205" s="96">
        <v>-2857921.6227628165</v>
      </c>
      <c r="I11205" s="96">
        <v>-2857921.6227628165</v>
      </c>
      <c r="J11205" s="96">
        <v>0</v>
      </c>
      <c r="K11205" s="96">
        <v>0</v>
      </c>
    </row>
    <row r="11206" spans="6:11">
      <c r="F11206" s="128">
        <v>6.7225611342844105E-2</v>
      </c>
      <c r="G11206" s="129">
        <v>26.997009828879843</v>
      </c>
      <c r="H11206" s="96">
        <v>-2857921.6227628165</v>
      </c>
      <c r="I11206" s="96">
        <v>-2857921.6227628165</v>
      </c>
      <c r="J11206" s="96">
        <v>0</v>
      </c>
      <c r="K11206" s="96">
        <v>0</v>
      </c>
    </row>
    <row r="11207" spans="6:11">
      <c r="F11207" s="128">
        <v>0.1556672752359376</v>
      </c>
      <c r="G11207" s="129">
        <v>5.6685054264516008</v>
      </c>
      <c r="H11207" s="96">
        <v>-2857921.6227628165</v>
      </c>
      <c r="I11207" s="96">
        <v>-2857921.6227628165</v>
      </c>
      <c r="J11207" s="96">
        <v>0</v>
      </c>
      <c r="K11207" s="96">
        <v>0</v>
      </c>
    </row>
    <row r="11208" spans="6:11">
      <c r="F11208" s="128">
        <v>0.8443327247640624</v>
      </c>
      <c r="G11208" s="129">
        <v>1.6920863841780591</v>
      </c>
      <c r="H11208" s="96">
        <v>4816975.7841113443</v>
      </c>
      <c r="I11208" s="96">
        <v>-885452.85481691465</v>
      </c>
      <c r="J11208" s="96">
        <v>-111675.20204871664</v>
      </c>
      <c r="K11208" s="96">
        <v>5814103.8409769759</v>
      </c>
    </row>
    <row r="11209" spans="6:11">
      <c r="F11209" s="128">
        <v>0.59725974347492539</v>
      </c>
      <c r="G11209" s="129">
        <v>18.676152339379453</v>
      </c>
      <c r="H11209" s="96">
        <v>-2857921.6227628165</v>
      </c>
      <c r="I11209" s="96">
        <v>-2857921.6227628165</v>
      </c>
      <c r="J11209" s="96">
        <v>0</v>
      </c>
      <c r="K11209" s="96">
        <v>0</v>
      </c>
    </row>
    <row r="11210" spans="6:11">
      <c r="F11210" s="128">
        <v>0.40274025652507461</v>
      </c>
      <c r="G11210" s="129">
        <v>9.0946344958249856</v>
      </c>
      <c r="H11210" s="96">
        <v>-2857921.6227628165</v>
      </c>
      <c r="I11210" s="96">
        <v>-2857921.6227628165</v>
      </c>
      <c r="J11210" s="96">
        <v>0</v>
      </c>
      <c r="K11210" s="96">
        <v>0</v>
      </c>
    </row>
    <row r="11211" spans="6:11">
      <c r="F11211" s="128">
        <v>4.107574790790014E-2</v>
      </c>
      <c r="G11211" s="129">
        <v>0.16723131706978062</v>
      </c>
      <c r="H11211" s="96">
        <v>5881344.0189622911</v>
      </c>
      <c r="I11211" s="96">
        <v>0</v>
      </c>
      <c r="J11211" s="96">
        <v>-100021.96165865693</v>
      </c>
      <c r="K11211" s="96">
        <v>5981365.9806209477</v>
      </c>
    </row>
    <row r="11212" spans="6:11">
      <c r="F11212" s="128">
        <v>0.95892425209209986</v>
      </c>
      <c r="G11212" s="129">
        <v>0.41943193566460024</v>
      </c>
      <c r="H11212" s="96">
        <v>5703213.2593353977</v>
      </c>
      <c r="I11212" s="96">
        <v>-149296.34340658187</v>
      </c>
      <c r="J11212" s="96">
        <v>-100863.90646620927</v>
      </c>
      <c r="K11212" s="96">
        <v>5953373.5092081893</v>
      </c>
    </row>
    <row r="11213" spans="6:11">
      <c r="F11213" s="128">
        <v>0.90163308404004283</v>
      </c>
      <c r="G11213" s="129">
        <v>11.682180530073044</v>
      </c>
      <c r="H11213" s="96">
        <v>-2857921.6227628165</v>
      </c>
      <c r="I11213" s="96">
        <v>-2857921.6227628165</v>
      </c>
      <c r="J11213" s="96">
        <v>0</v>
      </c>
      <c r="K11213" s="96">
        <v>0</v>
      </c>
    </row>
    <row r="11214" spans="6:11">
      <c r="F11214" s="128">
        <v>9.8366915959957169E-2</v>
      </c>
      <c r="G11214" s="129">
        <v>23.190507513776531</v>
      </c>
      <c r="H11214" s="96">
        <v>-2857921.6227628165</v>
      </c>
      <c r="I11214" s="96">
        <v>-2857921.6227628165</v>
      </c>
      <c r="J11214" s="96">
        <v>0</v>
      </c>
      <c r="K11214" s="96">
        <v>0</v>
      </c>
    </row>
    <row r="11215" spans="6:11">
      <c r="F11215" s="128">
        <v>0.45451520683425284</v>
      </c>
      <c r="G11215" s="129">
        <v>0.26920580171033398</v>
      </c>
      <c r="H11215" s="96">
        <v>5809270.0533271777</v>
      </c>
      <c r="I11215" s="96">
        <v>-149296.34340658187</v>
      </c>
      <c r="J11215" s="96">
        <v>-11465.327403569792</v>
      </c>
      <c r="K11215" s="96">
        <v>5970031.7241373295</v>
      </c>
    </row>
    <row r="11216" spans="6:11">
      <c r="F11216" s="128">
        <v>0.54548479316574716</v>
      </c>
      <c r="G11216" s="129">
        <v>6.0608035097063624</v>
      </c>
      <c r="H11216" s="96">
        <v>-2857921.6227628165</v>
      </c>
      <c r="I11216" s="96">
        <v>-2857921.6227628165</v>
      </c>
      <c r="J11216" s="96">
        <v>0</v>
      </c>
      <c r="K11216" s="96">
        <v>0</v>
      </c>
    </row>
    <row r="11217" spans="6:11">
      <c r="F11217" s="128">
        <v>0.7131174670364856</v>
      </c>
      <c r="G11217" s="129">
        <v>11.376622518785259</v>
      </c>
      <c r="H11217" s="96">
        <v>-2857921.6227628165</v>
      </c>
      <c r="I11217" s="96">
        <v>-2857921.6227628165</v>
      </c>
      <c r="J11217" s="96">
        <v>0</v>
      </c>
      <c r="K11217" s="96">
        <v>0</v>
      </c>
    </row>
    <row r="11218" spans="6:11">
      <c r="F11218" s="128">
        <v>0.2868825329635144</v>
      </c>
      <c r="G11218" s="129">
        <v>12.486824398157346</v>
      </c>
      <c r="H11218" s="96">
        <v>-2857921.6227628165</v>
      </c>
      <c r="I11218" s="96">
        <v>-2857921.6227628165</v>
      </c>
      <c r="J11218" s="96">
        <v>0</v>
      </c>
      <c r="K11218" s="96">
        <v>0</v>
      </c>
    </row>
    <row r="11219" spans="6:11">
      <c r="F11219" s="128">
        <v>0.29957242496532388</v>
      </c>
      <c r="G11219" s="129">
        <v>1.7035221597740313</v>
      </c>
      <c r="H11219" s="96">
        <v>4809115.8572089719</v>
      </c>
      <c r="I11219" s="96">
        <v>-885452.85481691465</v>
      </c>
      <c r="J11219" s="96">
        <v>-118298.56903245584</v>
      </c>
      <c r="K11219" s="96">
        <v>5812867.2810583422</v>
      </c>
    </row>
    <row r="11220" spans="6:11">
      <c r="F11220" s="128">
        <v>0.70042757503467612</v>
      </c>
      <c r="G11220" s="129">
        <v>3.5606430893613106</v>
      </c>
      <c r="H11220" s="96">
        <v>3553177.0070697209</v>
      </c>
      <c r="I11220" s="96">
        <v>-2028275.5309168033</v>
      </c>
      <c r="J11220" s="96">
        <v>-34052.383130873073</v>
      </c>
      <c r="K11220" s="96">
        <v>5615504.921117397</v>
      </c>
    </row>
    <row r="11221" spans="6:11">
      <c r="F11221" s="128">
        <v>0.67416514100363367</v>
      </c>
      <c r="G11221" s="129">
        <v>5.7336682334068083</v>
      </c>
      <c r="H11221" s="96">
        <v>-2857921.6227628165</v>
      </c>
      <c r="I11221" s="96">
        <v>-2857921.6227628165</v>
      </c>
      <c r="J11221" s="96">
        <v>0</v>
      </c>
      <c r="K11221" s="96">
        <v>0</v>
      </c>
    </row>
    <row r="11222" spans="6:11">
      <c r="F11222" s="128">
        <v>0.32583485899636633</v>
      </c>
      <c r="G11222" s="129">
        <v>11.213645934598988</v>
      </c>
      <c r="H11222" s="96">
        <v>-2857921.6227628165</v>
      </c>
      <c r="I11222" s="96">
        <v>-2857921.6227628165</v>
      </c>
      <c r="J11222" s="96">
        <v>0</v>
      </c>
      <c r="K11222" s="96">
        <v>0</v>
      </c>
    </row>
    <row r="11223" spans="6:11">
      <c r="F11223" s="128">
        <v>0.46661196059881915</v>
      </c>
      <c r="G11223" s="129">
        <v>0.64294897570265863</v>
      </c>
      <c r="H11223" s="96">
        <v>5546028.7839879589</v>
      </c>
      <c r="I11223" s="96">
        <v>-297900.07039749727</v>
      </c>
      <c r="J11223" s="96">
        <v>-84745.377090679176</v>
      </c>
      <c r="K11223" s="96">
        <v>5928674.2314761356</v>
      </c>
    </row>
    <row r="11224" spans="6:11">
      <c r="F11224" s="128">
        <v>0.53338803940118085</v>
      </c>
      <c r="G11224" s="129">
        <v>6.2850609080550042</v>
      </c>
      <c r="H11224" s="96">
        <v>-2857921.6227628165</v>
      </c>
      <c r="I11224" s="96">
        <v>-2857921.6227628165</v>
      </c>
      <c r="J11224" s="96">
        <v>0</v>
      </c>
      <c r="K11224" s="96">
        <v>0</v>
      </c>
    </row>
    <row r="11225" spans="6:11">
      <c r="F11225" s="128">
        <v>0.14207642637531093</v>
      </c>
      <c r="G11225" s="129">
        <v>1.0076904022003792</v>
      </c>
      <c r="H11225" s="96">
        <v>5291018.2632074747</v>
      </c>
      <c r="I11225" s="96">
        <v>-593042.51298518723</v>
      </c>
      <c r="J11225" s="96">
        <v>-4528.326011015276</v>
      </c>
      <c r="K11225" s="96">
        <v>5888589.1022036774</v>
      </c>
    </row>
    <row r="11226" spans="6:11">
      <c r="F11226" s="128">
        <v>0.85792357362468907</v>
      </c>
      <c r="G11226" s="129">
        <v>1.5324025849109071</v>
      </c>
      <c r="H11226" s="96">
        <v>4927050.9816687843</v>
      </c>
      <c r="I11226" s="96">
        <v>-885452.85481691465</v>
      </c>
      <c r="J11226" s="96">
        <v>-18894.253109308211</v>
      </c>
      <c r="K11226" s="96">
        <v>5831398.0895950068</v>
      </c>
    </row>
    <row r="11227" spans="6:11">
      <c r="F11227" s="128">
        <v>0.92058109749824335</v>
      </c>
      <c r="G11227" s="129">
        <v>12.234555186443094</v>
      </c>
      <c r="H11227" s="96">
        <v>-2857921.6227628165</v>
      </c>
      <c r="I11227" s="96">
        <v>-2857921.6227628165</v>
      </c>
      <c r="J11227" s="96">
        <v>0</v>
      </c>
      <c r="K11227" s="96">
        <v>0</v>
      </c>
    </row>
    <row r="11228" spans="6:11">
      <c r="F11228" s="128">
        <v>7.941890250175665E-2</v>
      </c>
      <c r="G11228" s="129">
        <v>25.330188722896903</v>
      </c>
      <c r="H11228" s="96">
        <v>-2857921.6227628165</v>
      </c>
      <c r="I11228" s="96">
        <v>-2857921.6227628165</v>
      </c>
      <c r="J11228" s="96">
        <v>0</v>
      </c>
      <c r="K11228" s="96">
        <v>0</v>
      </c>
    </row>
    <row r="11229" spans="6:11">
      <c r="F11229" s="128">
        <v>7.1592837432472245E-2</v>
      </c>
      <c r="G11229" s="129">
        <v>2.719006722413202</v>
      </c>
      <c r="H11229" s="96">
        <v>4117008.787388253</v>
      </c>
      <c r="I11229" s="96">
        <v>-1462178.1651097869</v>
      </c>
      <c r="J11229" s="96">
        <v>-124917.20964862616</v>
      </c>
      <c r="K11229" s="96">
        <v>5704104.1621466661</v>
      </c>
    </row>
    <row r="11230" spans="6:11">
      <c r="F11230" s="128">
        <v>0.92840716256752776</v>
      </c>
      <c r="G11230" s="129">
        <v>0.7428488965305452</v>
      </c>
      <c r="H11230" s="96">
        <v>5476065.6577455895</v>
      </c>
      <c r="I11230" s="96">
        <v>-297900.07039749727</v>
      </c>
      <c r="J11230" s="96">
        <v>-143702.43389467808</v>
      </c>
      <c r="K11230" s="96">
        <v>5917668.1620377647</v>
      </c>
    </row>
    <row r="11231" spans="6:11">
      <c r="F11231" s="128">
        <v>0.4999764470539656</v>
      </c>
      <c r="G11231" s="129">
        <v>23.510606273984152</v>
      </c>
      <c r="H11231" s="96">
        <v>-2857921.6227628165</v>
      </c>
      <c r="I11231" s="96">
        <v>-2857921.6227628165</v>
      </c>
      <c r="J11231" s="96">
        <v>0</v>
      </c>
      <c r="K11231" s="96">
        <v>0</v>
      </c>
    </row>
    <row r="11232" spans="6:11">
      <c r="F11232" s="128">
        <v>0.5000235529460344</v>
      </c>
      <c r="G11232" s="129">
        <v>6.9310007577732424</v>
      </c>
      <c r="H11232" s="96">
        <v>-2857921.6227628165</v>
      </c>
      <c r="I11232" s="96">
        <v>-2857921.6227628165</v>
      </c>
      <c r="J11232" s="96">
        <v>0</v>
      </c>
      <c r="K11232" s="96">
        <v>0</v>
      </c>
    </row>
    <row r="11233" spans="6:11">
      <c r="F11233" s="128">
        <v>0.70031542253020385</v>
      </c>
      <c r="G11233" s="129">
        <v>7.8907861491411202</v>
      </c>
      <c r="H11233" s="96">
        <v>-2857921.6227628165</v>
      </c>
      <c r="I11233" s="96">
        <v>-2857921.6227628165</v>
      </c>
      <c r="J11233" s="96">
        <v>0</v>
      </c>
      <c r="K11233" s="96">
        <v>0</v>
      </c>
    </row>
    <row r="11234" spans="6:11">
      <c r="F11234" s="128">
        <v>0.29968457746979615</v>
      </c>
      <c r="G11234" s="129">
        <v>12.050247658775319</v>
      </c>
      <c r="H11234" s="96">
        <v>-2857921.6227628165</v>
      </c>
      <c r="I11234" s="96">
        <v>-2857921.6227628165</v>
      </c>
      <c r="J11234" s="96">
        <v>0</v>
      </c>
      <c r="K11234" s="96">
        <v>0</v>
      </c>
    </row>
    <row r="11235" spans="6:11">
      <c r="F11235" s="128">
        <v>0.66610880153860552</v>
      </c>
      <c r="G11235" s="129">
        <v>6.1939331362287895</v>
      </c>
      <c r="H11235" s="96">
        <v>-2857921.6227628165</v>
      </c>
      <c r="I11235" s="96">
        <v>-2857921.6227628165</v>
      </c>
      <c r="J11235" s="96">
        <v>0</v>
      </c>
      <c r="K11235" s="96">
        <v>0</v>
      </c>
    </row>
    <row r="11236" spans="6:11">
      <c r="F11236" s="128">
        <v>0.33389119846139448</v>
      </c>
      <c r="G11236" s="129">
        <v>10.969400921841034</v>
      </c>
      <c r="H11236" s="96">
        <v>-2857921.6227628165</v>
      </c>
      <c r="I11236" s="96">
        <v>-2857921.6227628165</v>
      </c>
      <c r="J11236" s="96">
        <v>0</v>
      </c>
      <c r="K11236" s="96">
        <v>0</v>
      </c>
    </row>
    <row r="11237" spans="6:11">
      <c r="F11237" s="128">
        <v>0.95820857639597379</v>
      </c>
      <c r="G11237" s="129">
        <v>4.1096999796549456</v>
      </c>
      <c r="H11237" s="96">
        <v>3190075.5752260415</v>
      </c>
      <c r="I11237" s="96">
        <v>-2307400.080373521</v>
      </c>
      <c r="J11237" s="96">
        <v>-60972.994741820949</v>
      </c>
      <c r="K11237" s="96">
        <v>5558448.6503413832</v>
      </c>
    </row>
    <row r="11238" spans="6:11">
      <c r="F11238" s="128">
        <v>4.1791423604026212E-2</v>
      </c>
      <c r="G11238" s="129">
        <v>31.750641374402655</v>
      </c>
      <c r="H11238" s="96">
        <v>-2857921.6227628165</v>
      </c>
      <c r="I11238" s="96">
        <v>-2857921.6227628165</v>
      </c>
      <c r="J11238" s="96">
        <v>0</v>
      </c>
      <c r="K11238" s="96">
        <v>0</v>
      </c>
    </row>
    <row r="11239" spans="6:11">
      <c r="F11239" s="128">
        <v>0.46478312843900815</v>
      </c>
      <c r="G11239" s="129">
        <v>1.8642534867602225</v>
      </c>
      <c r="H11239" s="96">
        <v>4698661.3361082692</v>
      </c>
      <c r="I11239" s="96">
        <v>-1030641.4004800867</v>
      </c>
      <c r="J11239" s="96">
        <v>-66212.331891492489</v>
      </c>
      <c r="K11239" s="96">
        <v>5795515.0684798481</v>
      </c>
    </row>
    <row r="11240" spans="6:11">
      <c r="F11240" s="128">
        <v>0.53521687156099185</v>
      </c>
      <c r="G11240" s="129">
        <v>6.2508324682157639</v>
      </c>
      <c r="H11240" s="96">
        <v>-2857921.6227628165</v>
      </c>
      <c r="I11240" s="96">
        <v>-2857921.6227628165</v>
      </c>
      <c r="J11240" s="96">
        <v>0</v>
      </c>
      <c r="K11240" s="96">
        <v>0</v>
      </c>
    </row>
    <row r="11241" spans="6:11">
      <c r="F11241" s="128">
        <v>0.849637022911373</v>
      </c>
      <c r="G11241" s="129">
        <v>6.965990733988809</v>
      </c>
      <c r="H11241" s="96">
        <v>-2857921.6227628165</v>
      </c>
      <c r="I11241" s="96">
        <v>-2857921.6227628165</v>
      </c>
      <c r="J11241" s="96">
        <v>0</v>
      </c>
      <c r="K11241" s="96">
        <v>0</v>
      </c>
    </row>
    <row r="11242" spans="6:11">
      <c r="F11242" s="128">
        <v>0.150362977088627</v>
      </c>
      <c r="G11242" s="129">
        <v>18.947030607440301</v>
      </c>
      <c r="H11242" s="96">
        <v>-2857921.6227628165</v>
      </c>
      <c r="I11242" s="96">
        <v>-2857921.6227628165</v>
      </c>
      <c r="J11242" s="96">
        <v>0</v>
      </c>
      <c r="K11242" s="96">
        <v>0</v>
      </c>
    </row>
    <row r="11243" spans="6:11">
      <c r="F11243" s="128">
        <v>0.417995123700722</v>
      </c>
      <c r="G11243" s="129">
        <v>6.7631346022122472</v>
      </c>
      <c r="H11243" s="96">
        <v>-2857921.6227628165</v>
      </c>
      <c r="I11243" s="96">
        <v>-2857921.6227628165</v>
      </c>
      <c r="J11243" s="96">
        <v>0</v>
      </c>
      <c r="K11243" s="96">
        <v>0</v>
      </c>
    </row>
    <row r="11244" spans="6:11">
      <c r="F11244" s="128">
        <v>0.582004876299278</v>
      </c>
      <c r="G11244" s="129">
        <v>5.4127645276470258</v>
      </c>
      <c r="H11244" s="96">
        <v>-2857921.6227628165</v>
      </c>
      <c r="I11244" s="96">
        <v>-2857921.6227628165</v>
      </c>
      <c r="J11244" s="96">
        <v>0</v>
      </c>
      <c r="K11244" s="96">
        <v>0</v>
      </c>
    </row>
    <row r="11245" spans="6:11">
      <c r="F11245" s="128">
        <v>5.7001076078345259E-2</v>
      </c>
      <c r="G11245" s="129">
        <v>17.14959629214988</v>
      </c>
      <c r="H11245" s="96">
        <v>-2857921.6227628165</v>
      </c>
      <c r="I11245" s="96">
        <v>-2857921.6227628165</v>
      </c>
      <c r="J11245" s="96">
        <v>0</v>
      </c>
      <c r="K11245" s="96">
        <v>0</v>
      </c>
    </row>
    <row r="11246" spans="6:11">
      <c r="F11246" s="128">
        <v>0.94299892392165474</v>
      </c>
      <c r="G11246" s="129">
        <v>0.58690137471647985</v>
      </c>
      <c r="H11246" s="96">
        <v>5585385.8939987142</v>
      </c>
      <c r="I11246" s="96">
        <v>-297900.07039749727</v>
      </c>
      <c r="J11246" s="96">
        <v>-51572.045968700666</v>
      </c>
      <c r="K11246" s="96">
        <v>5934858.0103649125</v>
      </c>
    </row>
    <row r="11247" spans="6:11">
      <c r="F11247" s="128">
        <v>0.78176081552389309</v>
      </c>
      <c r="G11247" s="129">
        <v>10.921054927536469</v>
      </c>
      <c r="H11247" s="96">
        <v>-2857921.6227628165</v>
      </c>
      <c r="I11247" s="96">
        <v>-2857921.6227628165</v>
      </c>
      <c r="J11247" s="96">
        <v>0</v>
      </c>
      <c r="K11247" s="96">
        <v>0</v>
      </c>
    </row>
    <row r="11248" spans="6:11">
      <c r="F11248" s="128">
        <v>0.21823918447610691</v>
      </c>
      <c r="G11248" s="129">
        <v>15.221636411553794</v>
      </c>
      <c r="H11248" s="96">
        <v>-2857921.6227628165</v>
      </c>
      <c r="I11248" s="96">
        <v>-2857921.6227628165</v>
      </c>
      <c r="J11248" s="96">
        <v>0</v>
      </c>
      <c r="K11248" s="96">
        <v>0</v>
      </c>
    </row>
    <row r="11249" spans="6:11">
      <c r="F11249" s="128">
        <v>0.67829907543312251</v>
      </c>
      <c r="G11249" s="129">
        <v>8.8491253938757204</v>
      </c>
      <c r="H11249" s="96">
        <v>-2857921.6227628165</v>
      </c>
      <c r="I11249" s="96">
        <v>-2857921.6227628165</v>
      </c>
      <c r="J11249" s="96">
        <v>0</v>
      </c>
      <c r="K11249" s="96">
        <v>0</v>
      </c>
    </row>
    <row r="11250" spans="6:11">
      <c r="F11250" s="128">
        <v>0.32170092456687749</v>
      </c>
      <c r="G11250" s="129">
        <v>11.341329707379369</v>
      </c>
      <c r="H11250" s="96">
        <v>-2857921.6227628165</v>
      </c>
      <c r="I11250" s="96">
        <v>-2857921.6227628165</v>
      </c>
      <c r="J11250" s="96">
        <v>0</v>
      </c>
      <c r="K11250" s="96">
        <v>0</v>
      </c>
    </row>
    <row r="11251" spans="6:11">
      <c r="F11251" s="128">
        <v>0.61503185514768011</v>
      </c>
      <c r="G11251" s="129">
        <v>4.7758759818807137</v>
      </c>
      <c r="H11251" s="96">
        <v>2754544.6741855615</v>
      </c>
      <c r="I11251" s="96">
        <v>-2721249.7159727258</v>
      </c>
      <c r="J11251" s="96">
        <v>-14205.173077283225</v>
      </c>
      <c r="K11251" s="96">
        <v>5489999.5632355707</v>
      </c>
    </row>
    <row r="11252" spans="6:11">
      <c r="F11252" s="128">
        <v>0.38496814485231989</v>
      </c>
      <c r="G11252" s="129">
        <v>9.5459468876087357</v>
      </c>
      <c r="H11252" s="96">
        <v>-2857921.6227628165</v>
      </c>
      <c r="I11252" s="96">
        <v>-2857921.6227628165</v>
      </c>
      <c r="J11252" s="96">
        <v>0</v>
      </c>
      <c r="K11252" s="96">
        <v>0</v>
      </c>
    </row>
    <row r="11253" spans="6:11">
      <c r="F11253" s="128">
        <v>9.3833266460050524E-2</v>
      </c>
      <c r="G11253" s="129">
        <v>2.5590429365374012</v>
      </c>
      <c r="H11253" s="96">
        <v>4225145.540727553</v>
      </c>
      <c r="I11253" s="96">
        <v>-1462178.1651097869</v>
      </c>
      <c r="J11253" s="96">
        <v>-33777.301151862659</v>
      </c>
      <c r="K11253" s="96">
        <v>5721101.0069892025</v>
      </c>
    </row>
    <row r="11254" spans="6:11">
      <c r="F11254" s="128">
        <v>0.90616673353994948</v>
      </c>
      <c r="G11254" s="129">
        <v>0.98531957266279468</v>
      </c>
      <c r="H11254" s="96">
        <v>5306604.9666665941</v>
      </c>
      <c r="I11254" s="96">
        <v>-445814.39416262286</v>
      </c>
      <c r="J11254" s="96">
        <v>-138620.47799991994</v>
      </c>
      <c r="K11254" s="96">
        <v>5891039.8388291374</v>
      </c>
    </row>
    <row r="11255" spans="6:11">
      <c r="F11255" s="128">
        <v>0.1027746202705454</v>
      </c>
      <c r="G11255" s="129">
        <v>11.401387925194072</v>
      </c>
      <c r="H11255" s="96">
        <v>-2857921.6227628165</v>
      </c>
      <c r="I11255" s="96">
        <v>-2857921.6227628165</v>
      </c>
      <c r="J11255" s="96">
        <v>0</v>
      </c>
      <c r="K11255" s="96">
        <v>0</v>
      </c>
    </row>
    <row r="11256" spans="6:11">
      <c r="F11256" s="128">
        <v>0.8972253797294546</v>
      </c>
      <c r="G11256" s="129">
        <v>1.0844818903058422</v>
      </c>
      <c r="H11256" s="96">
        <v>5237467.4721723031</v>
      </c>
      <c r="I11256" s="96">
        <v>-593042.51298518723</v>
      </c>
      <c r="J11256" s="96">
        <v>-49674.321379006244</v>
      </c>
      <c r="K11256" s="96">
        <v>5880184.3065364966</v>
      </c>
    </row>
    <row r="11257" spans="6:11">
      <c r="F11257" s="128">
        <v>0.41351267668206826</v>
      </c>
      <c r="G11257" s="129">
        <v>2.6108565432490014</v>
      </c>
      <c r="H11257" s="96">
        <v>4190054.1278369501</v>
      </c>
      <c r="I11257" s="96">
        <v>-1462178.1651097869</v>
      </c>
      <c r="J11257" s="96">
        <v>-63357.755693327155</v>
      </c>
      <c r="K11257" s="96">
        <v>5715590.048640064</v>
      </c>
    </row>
    <row r="11258" spans="6:11">
      <c r="F11258" s="128">
        <v>0.58648732331793174</v>
      </c>
      <c r="G11258" s="129">
        <v>5.336042252433689</v>
      </c>
      <c r="H11258" s="96">
        <v>-2857921.6227628165</v>
      </c>
      <c r="I11258" s="96">
        <v>-2857921.6227628165</v>
      </c>
      <c r="J11258" s="96">
        <v>0</v>
      </c>
      <c r="K11258" s="96">
        <v>0</v>
      </c>
    </row>
    <row r="11259" spans="6:11">
      <c r="F11259" s="128">
        <v>0.71288483935689173</v>
      </c>
      <c r="G11259" s="129">
        <v>3.8609941128354874</v>
      </c>
      <c r="H11259" s="96">
        <v>3354080.5776811889</v>
      </c>
      <c r="I11259" s="96">
        <v>-2168162.2873492301</v>
      </c>
      <c r="J11259" s="96">
        <v>-61978.339846332405</v>
      </c>
      <c r="K11259" s="96">
        <v>5584221.2048767516</v>
      </c>
    </row>
    <row r="11260" spans="6:11">
      <c r="F11260" s="128">
        <v>0.28711516064310827</v>
      </c>
      <c r="G11260" s="129">
        <v>12.478718871082192</v>
      </c>
      <c r="H11260" s="96">
        <v>-2857921.6227628165</v>
      </c>
      <c r="I11260" s="96">
        <v>-2857921.6227628165</v>
      </c>
      <c r="J11260" s="96">
        <v>0</v>
      </c>
      <c r="K11260" s="96">
        <v>0</v>
      </c>
    </row>
    <row r="11261" spans="6:11">
      <c r="F11261" s="128">
        <v>0.66290486492680611</v>
      </c>
      <c r="G11261" s="129">
        <v>6.0997566479914651</v>
      </c>
      <c r="H11261" s="96">
        <v>-2857921.6227628165</v>
      </c>
      <c r="I11261" s="96">
        <v>-2857921.6227628165</v>
      </c>
      <c r="J11261" s="96">
        <v>0</v>
      </c>
      <c r="K11261" s="96">
        <v>0</v>
      </c>
    </row>
    <row r="11262" spans="6:11">
      <c r="F11262" s="128">
        <v>0.33709513507319389</v>
      </c>
      <c r="G11262" s="129">
        <v>10.873900885484437</v>
      </c>
      <c r="H11262" s="96">
        <v>-2857921.6227628165</v>
      </c>
      <c r="I11262" s="96">
        <v>-2857921.6227628165</v>
      </c>
      <c r="J11262" s="96">
        <v>0</v>
      </c>
      <c r="K11262" s="96">
        <v>0</v>
      </c>
    </row>
    <row r="11263" spans="6:11">
      <c r="F11263" s="128">
        <v>0.12701644900319375</v>
      </c>
      <c r="G11263" s="129">
        <v>0.96476147679295254</v>
      </c>
      <c r="H11263" s="96">
        <v>5320919.8577789878</v>
      </c>
      <c r="I11263" s="96">
        <v>-445814.39416262286</v>
      </c>
      <c r="J11263" s="96">
        <v>-126558.63687045964</v>
      </c>
      <c r="K11263" s="96">
        <v>5893292.8888120707</v>
      </c>
    </row>
    <row r="11264" spans="6:11">
      <c r="F11264" s="128">
        <v>0.87298355099680625</v>
      </c>
      <c r="G11264" s="129">
        <v>1.3583856524810318</v>
      </c>
      <c r="H11264" s="96">
        <v>5047310.0403434401</v>
      </c>
      <c r="I11264" s="96">
        <v>-739587.61031092564</v>
      </c>
      <c r="J11264" s="96">
        <v>-63405.591066445071</v>
      </c>
      <c r="K11264" s="96">
        <v>5850303.2417208105</v>
      </c>
    </row>
    <row r="11265" spans="6:11">
      <c r="F11265" s="128">
        <v>0.21620726009302005</v>
      </c>
      <c r="G11265" s="129">
        <v>1.8058382640814892</v>
      </c>
      <c r="H11265" s="96">
        <v>4738779.408244946</v>
      </c>
      <c r="I11265" s="96">
        <v>-1030641.4004800867</v>
      </c>
      <c r="J11265" s="96">
        <v>-32394.643131863479</v>
      </c>
      <c r="K11265" s="96">
        <v>5801815.4518568963</v>
      </c>
    </row>
    <row r="11266" spans="6:11">
      <c r="F11266" s="128">
        <v>0.78379273990697995</v>
      </c>
      <c r="G11266" s="129">
        <v>2.4361065594516456</v>
      </c>
      <c r="H11266" s="96">
        <v>4308485.3744941866</v>
      </c>
      <c r="I11266" s="96">
        <v>-1319000.9380938543</v>
      </c>
      <c r="J11266" s="96">
        <v>-106711.6271383667</v>
      </c>
      <c r="K11266" s="96">
        <v>5734197.9397264076</v>
      </c>
    </row>
    <row r="11267" spans="6:11">
      <c r="F11267" s="128">
        <v>0.31733118496417256</v>
      </c>
      <c r="G11267" s="129">
        <v>7.6727682581911143</v>
      </c>
      <c r="H11267" s="96">
        <v>-2857921.6227628165</v>
      </c>
      <c r="I11267" s="96">
        <v>-2857921.6227628165</v>
      </c>
      <c r="J11267" s="96">
        <v>0</v>
      </c>
      <c r="K11267" s="96">
        <v>0</v>
      </c>
    </row>
    <row r="11268" spans="6:11">
      <c r="F11268" s="128">
        <v>0.68266881503582744</v>
      </c>
      <c r="G11268" s="129">
        <v>3.8174543447066238</v>
      </c>
      <c r="H11268" s="96">
        <v>3382886.5208935947</v>
      </c>
      <c r="I11268" s="96">
        <v>-2168162.2873492301</v>
      </c>
      <c r="J11268" s="96">
        <v>-37696.552260850403</v>
      </c>
      <c r="K11268" s="96">
        <v>5588745.3605036754</v>
      </c>
    </row>
    <row r="11269" spans="6:11">
      <c r="F11269" s="128">
        <v>8.1651191200657003E-2</v>
      </c>
      <c r="G11269" s="129">
        <v>8.2778222115532731</v>
      </c>
      <c r="H11269" s="96">
        <v>-2857921.6227628165</v>
      </c>
      <c r="I11269" s="96">
        <v>-2857921.6227628165</v>
      </c>
      <c r="J11269" s="96">
        <v>0</v>
      </c>
      <c r="K11269" s="96">
        <v>0</v>
      </c>
    </row>
    <row r="11270" spans="6:11">
      <c r="F11270" s="128">
        <v>0.918348808799343</v>
      </c>
      <c r="G11270" s="129">
        <v>0.85177994518095101</v>
      </c>
      <c r="H11270" s="96">
        <v>5399771.060911526</v>
      </c>
      <c r="I11270" s="96">
        <v>-445814.39416262286</v>
      </c>
      <c r="J11270" s="96">
        <v>-60104.954177171894</v>
      </c>
      <c r="K11270" s="96">
        <v>5905690.4092513211</v>
      </c>
    </row>
    <row r="11271" spans="6:11">
      <c r="F11271" s="128">
        <v>0.23796410820224667</v>
      </c>
      <c r="G11271" s="129">
        <v>2.1459085013115122</v>
      </c>
      <c r="H11271" s="96">
        <v>4505961.3543988066</v>
      </c>
      <c r="I11271" s="96">
        <v>-1175156.386645427</v>
      </c>
      <c r="J11271" s="96">
        <v>-84115.269875490834</v>
      </c>
      <c r="K11271" s="96">
        <v>5765233.0109197246</v>
      </c>
    </row>
    <row r="11272" spans="6:11">
      <c r="F11272" s="128">
        <v>0.76203589179775333</v>
      </c>
      <c r="G11272" s="129">
        <v>2.7176162230797054</v>
      </c>
      <c r="H11272" s="96">
        <v>4117946.2198797748</v>
      </c>
      <c r="I11272" s="96">
        <v>-1462178.1651097869</v>
      </c>
      <c r="J11272" s="96">
        <v>-124127.30595134912</v>
      </c>
      <c r="K11272" s="96">
        <v>5704251.690940911</v>
      </c>
    </row>
    <row r="11273" spans="6:11">
      <c r="F11273" s="128">
        <v>0.85522381979791429</v>
      </c>
      <c r="G11273" s="129">
        <v>6.8641565774940165</v>
      </c>
      <c r="H11273" s="96">
        <v>-2857921.6227628165</v>
      </c>
      <c r="I11273" s="96">
        <v>-2857921.6227628165</v>
      </c>
      <c r="J11273" s="96">
        <v>0</v>
      </c>
      <c r="K11273" s="96">
        <v>0</v>
      </c>
    </row>
    <row r="11274" spans="6:11">
      <c r="F11274" s="128">
        <v>0.14477618020208571</v>
      </c>
      <c r="G11274" s="129">
        <v>19.32566313929166</v>
      </c>
      <c r="H11274" s="96">
        <v>-2857921.6227628165</v>
      </c>
      <c r="I11274" s="96">
        <v>-2857921.6227628165</v>
      </c>
      <c r="J11274" s="96">
        <v>0</v>
      </c>
      <c r="K11274" s="96">
        <v>0</v>
      </c>
    </row>
    <row r="11275" spans="6:11">
      <c r="F11275" s="128">
        <v>0.46550875948333548</v>
      </c>
      <c r="G11275" s="129">
        <v>10.758859534779665</v>
      </c>
      <c r="H11275" s="96">
        <v>-2857921.6227628165</v>
      </c>
      <c r="I11275" s="96">
        <v>-2857921.6227628165</v>
      </c>
      <c r="J11275" s="96">
        <v>0</v>
      </c>
      <c r="K11275" s="96">
        <v>0</v>
      </c>
    </row>
    <row r="11276" spans="6:11">
      <c r="F11276" s="128">
        <v>0.53449124051666452</v>
      </c>
      <c r="G11276" s="129">
        <v>6.2643993683343053</v>
      </c>
      <c r="H11276" s="96">
        <v>-2857921.6227628165</v>
      </c>
      <c r="I11276" s="96">
        <v>-2857921.6227628165</v>
      </c>
      <c r="J11276" s="96">
        <v>0</v>
      </c>
      <c r="K11276" s="96">
        <v>0</v>
      </c>
    </row>
    <row r="11277" spans="6:11">
      <c r="F11277" s="128">
        <v>0.82639614792944838</v>
      </c>
      <c r="G11277" s="129">
        <v>11.343073381042355</v>
      </c>
      <c r="H11277" s="96">
        <v>-2857921.6227628165</v>
      </c>
      <c r="I11277" s="96">
        <v>-2857921.6227628165</v>
      </c>
      <c r="J11277" s="96">
        <v>0</v>
      </c>
      <c r="K11277" s="96">
        <v>0</v>
      </c>
    </row>
    <row r="11278" spans="6:11">
      <c r="F11278" s="128">
        <v>0.17360385207055162</v>
      </c>
      <c r="G11278" s="129">
        <v>17.509792876555714</v>
      </c>
      <c r="H11278" s="96">
        <v>-2857921.6227628165</v>
      </c>
      <c r="I11278" s="96">
        <v>-2857921.6227628165</v>
      </c>
      <c r="J11278" s="96">
        <v>0</v>
      </c>
      <c r="K11278" s="96">
        <v>0</v>
      </c>
    </row>
    <row r="11279" spans="6:11">
      <c r="F11279" s="128">
        <v>0.50387970285659689</v>
      </c>
      <c r="G11279" s="129">
        <v>15.727825955737375</v>
      </c>
      <c r="H11279" s="96">
        <v>-2857921.6227628165</v>
      </c>
      <c r="I11279" s="96">
        <v>-2857921.6227628165</v>
      </c>
      <c r="J11279" s="96">
        <v>0</v>
      </c>
      <c r="K11279" s="96">
        <v>0</v>
      </c>
    </row>
    <row r="11280" spans="6:11">
      <c r="F11280" s="128">
        <v>0.49612029714340311</v>
      </c>
      <c r="G11280" s="129">
        <v>7.0093684710064936</v>
      </c>
      <c r="H11280" s="96">
        <v>-2857921.6227628165</v>
      </c>
      <c r="I11280" s="96">
        <v>-2857921.6227628165</v>
      </c>
      <c r="J11280" s="96">
        <v>0</v>
      </c>
      <c r="K11280" s="96">
        <v>0</v>
      </c>
    </row>
    <row r="11281" spans="6:11">
      <c r="F11281" s="128">
        <v>0.57931521839348832</v>
      </c>
      <c r="G11281" s="129">
        <v>1.8885455314079209</v>
      </c>
      <c r="H11281" s="96">
        <v>4682001.8398305736</v>
      </c>
      <c r="I11281" s="96">
        <v>-1030641.4004800867</v>
      </c>
      <c r="J11281" s="96">
        <v>-80253.82032274855</v>
      </c>
      <c r="K11281" s="96">
        <v>5792897.0606334088</v>
      </c>
    </row>
    <row r="11282" spans="6:11">
      <c r="F11282" s="128">
        <v>0.42068478160651168</v>
      </c>
      <c r="G11282" s="129">
        <v>8.6587146302019917</v>
      </c>
      <c r="H11282" s="96">
        <v>-2857921.6227628165</v>
      </c>
      <c r="I11282" s="96">
        <v>-2857921.6227628165</v>
      </c>
      <c r="J11282" s="96">
        <v>0</v>
      </c>
      <c r="K11282" s="96">
        <v>0</v>
      </c>
    </row>
    <row r="11283" spans="6:11">
      <c r="F11283" s="128">
        <v>0.83864522853845147</v>
      </c>
      <c r="G11283" s="129">
        <v>0.98278583966480337</v>
      </c>
      <c r="H11283" s="96">
        <v>5308368.694625874</v>
      </c>
      <c r="I11283" s="96">
        <v>-445814.39416262286</v>
      </c>
      <c r="J11283" s="96">
        <v>-137134.38617252564</v>
      </c>
      <c r="K11283" s="96">
        <v>5891317.4749610228</v>
      </c>
    </row>
    <row r="11284" spans="6:11">
      <c r="F11284" s="128">
        <v>0.16135477146154853</v>
      </c>
      <c r="G11284" s="129">
        <v>18.241497888014962</v>
      </c>
      <c r="H11284" s="96">
        <v>-2857921.6227628165</v>
      </c>
      <c r="I11284" s="96">
        <v>-2857921.6227628165</v>
      </c>
      <c r="J11284" s="96">
        <v>0</v>
      </c>
      <c r="K11284" s="96">
        <v>0</v>
      </c>
    </row>
    <row r="11285" spans="6:11">
      <c r="F11285" s="128">
        <v>0.61750799687044755</v>
      </c>
      <c r="G11285" s="129">
        <v>8.3210965248583815</v>
      </c>
      <c r="H11285" s="96">
        <v>-2857921.6227628165</v>
      </c>
      <c r="I11285" s="96">
        <v>-2857921.6227628165</v>
      </c>
      <c r="J11285" s="96">
        <v>0</v>
      </c>
      <c r="K11285" s="96">
        <v>0</v>
      </c>
    </row>
    <row r="11286" spans="6:11">
      <c r="F11286" s="128">
        <v>0.38249200312955245</v>
      </c>
      <c r="G11286" s="129">
        <v>9.6104753278494091</v>
      </c>
      <c r="H11286" s="96">
        <v>-2857921.6227628165</v>
      </c>
      <c r="I11286" s="96">
        <v>-2857921.6227628165</v>
      </c>
      <c r="J11286" s="96">
        <v>0</v>
      </c>
      <c r="K11286" s="96">
        <v>0</v>
      </c>
    </row>
    <row r="11287" spans="6:11">
      <c r="F11287" s="128">
        <v>0.68432726171580549</v>
      </c>
      <c r="G11287" s="129">
        <v>33.671603933253685</v>
      </c>
      <c r="H11287" s="96">
        <v>-2857921.6227628165</v>
      </c>
      <c r="I11287" s="96">
        <v>-2857921.6227628165</v>
      </c>
      <c r="J11287" s="96">
        <v>0</v>
      </c>
      <c r="K11287" s="96">
        <v>0</v>
      </c>
    </row>
    <row r="11288" spans="6:11">
      <c r="F11288" s="128">
        <v>0.31567273828419451</v>
      </c>
      <c r="G11288" s="129">
        <v>11.530492403803128</v>
      </c>
      <c r="H11288" s="96">
        <v>-2857921.6227628165</v>
      </c>
      <c r="I11288" s="96">
        <v>-2857921.6227628165</v>
      </c>
      <c r="J11288" s="96">
        <v>0</v>
      </c>
      <c r="K11288" s="96">
        <v>0</v>
      </c>
    </row>
    <row r="11289" spans="6:11">
      <c r="F11289" s="128">
        <v>0.17337865234236027</v>
      </c>
      <c r="G11289" s="129">
        <v>5.3235456874042706</v>
      </c>
      <c r="H11289" s="96">
        <v>-2857921.6227628165</v>
      </c>
      <c r="I11289" s="96">
        <v>-2857921.6227628165</v>
      </c>
      <c r="J11289" s="96">
        <v>0</v>
      </c>
      <c r="K11289" s="96">
        <v>0</v>
      </c>
    </row>
    <row r="11290" spans="6:11">
      <c r="F11290" s="128">
        <v>0.82662134765763973</v>
      </c>
      <c r="G11290" s="129">
        <v>1.9040855137585317</v>
      </c>
      <c r="H11290" s="96">
        <v>4671351.7935932763</v>
      </c>
      <c r="I11290" s="96">
        <v>-1030641.4004800867</v>
      </c>
      <c r="J11290" s="96">
        <v>-89229.708287819289</v>
      </c>
      <c r="K11290" s="96">
        <v>5791222.9023611825</v>
      </c>
    </row>
    <row r="11291" spans="6:11">
      <c r="F11291" s="128">
        <v>0.82276893143901886</v>
      </c>
      <c r="G11291" s="129">
        <v>1.6436634580254876</v>
      </c>
      <c r="H11291" s="96">
        <v>4850291.5766839543</v>
      </c>
      <c r="I11291" s="96">
        <v>-885452.85481691465</v>
      </c>
      <c r="J11291" s="96">
        <v>-83598.336514193215</v>
      </c>
      <c r="K11291" s="96">
        <v>5819342.7680150624</v>
      </c>
    </row>
    <row r="11292" spans="6:11">
      <c r="F11292" s="128">
        <v>0.17723106856098114</v>
      </c>
      <c r="G11292" s="129">
        <v>17.303009257001712</v>
      </c>
      <c r="H11292" s="96">
        <v>-2857921.6227628165</v>
      </c>
      <c r="I11292" s="96">
        <v>-2857921.6227628165</v>
      </c>
      <c r="J11292" s="96">
        <v>0</v>
      </c>
      <c r="K11292" s="96">
        <v>0</v>
      </c>
    </row>
    <row r="11293" spans="6:11">
      <c r="F11293" s="128">
        <v>4.5312879691138175E-2</v>
      </c>
      <c r="G11293" s="129">
        <v>5.9937636461921757</v>
      </c>
      <c r="H11293" s="96">
        <v>-2857921.6227628165</v>
      </c>
      <c r="I11293" s="96">
        <v>-2857921.6227628165</v>
      </c>
      <c r="J11293" s="96">
        <v>0</v>
      </c>
      <c r="K11293" s="96">
        <v>0</v>
      </c>
    </row>
    <row r="11294" spans="6:11">
      <c r="F11294" s="128">
        <v>0.95468712030886183</v>
      </c>
      <c r="G11294" s="129">
        <v>0.46371614894686458</v>
      </c>
      <c r="H11294" s="96">
        <v>5672053.6442146543</v>
      </c>
      <c r="I11294" s="96">
        <v>-149296.34340658187</v>
      </c>
      <c r="J11294" s="96">
        <v>-127121.82799568673</v>
      </c>
      <c r="K11294" s="96">
        <v>5948471.8156169234</v>
      </c>
    </row>
    <row r="11295" spans="6:11">
      <c r="F11295" s="128">
        <v>0.18578780512089932</v>
      </c>
      <c r="G11295" s="129">
        <v>25.99354718128977</v>
      </c>
      <c r="H11295" s="96">
        <v>-2857921.6227628165</v>
      </c>
      <c r="I11295" s="96">
        <v>-2857921.6227628165</v>
      </c>
      <c r="J11295" s="96">
        <v>0</v>
      </c>
      <c r="K11295" s="96">
        <v>0</v>
      </c>
    </row>
    <row r="11296" spans="6:11">
      <c r="F11296" s="128">
        <v>0.81421219487910068</v>
      </c>
      <c r="G11296" s="129">
        <v>2.055342652815026</v>
      </c>
      <c r="H11296" s="96">
        <v>4567838.0298286583</v>
      </c>
      <c r="I11296" s="96">
        <v>-1175156.386645427</v>
      </c>
      <c r="J11296" s="96">
        <v>-31958.456702721152</v>
      </c>
      <c r="K11296" s="96">
        <v>5774952.8731768066</v>
      </c>
    </row>
    <row r="11297" spans="6:11">
      <c r="F11297" s="128">
        <v>0.9126948332360173</v>
      </c>
      <c r="G11297" s="129">
        <v>6.4094278600091021</v>
      </c>
      <c r="H11297" s="96">
        <v>-2857921.6227628165</v>
      </c>
      <c r="I11297" s="96">
        <v>-2857921.6227628165</v>
      </c>
      <c r="J11297" s="96">
        <v>0</v>
      </c>
      <c r="K11297" s="96">
        <v>0</v>
      </c>
    </row>
    <row r="11298" spans="6:11">
      <c r="F11298" s="128">
        <v>8.73051667639827E-2</v>
      </c>
      <c r="G11298" s="129">
        <v>24.383456338789191</v>
      </c>
      <c r="H11298" s="96">
        <v>-2857921.6227628165</v>
      </c>
      <c r="I11298" s="96">
        <v>-2857921.6227628165</v>
      </c>
      <c r="J11298" s="96">
        <v>0</v>
      </c>
      <c r="K11298" s="96">
        <v>0</v>
      </c>
    </row>
    <row r="11299" spans="6:11">
      <c r="F11299" s="128">
        <v>0.67555324045133769</v>
      </c>
      <c r="G11299" s="129">
        <v>13.14083519856276</v>
      </c>
      <c r="H11299" s="96">
        <v>-2857921.6227628165</v>
      </c>
      <c r="I11299" s="96">
        <v>-2857921.6227628165</v>
      </c>
      <c r="J11299" s="96">
        <v>0</v>
      </c>
      <c r="K11299" s="96">
        <v>0</v>
      </c>
    </row>
    <row r="11300" spans="6:11">
      <c r="F11300" s="128">
        <v>0.32444675954866231</v>
      </c>
      <c r="G11300" s="129">
        <v>11.256338254862952</v>
      </c>
      <c r="H11300" s="96">
        <v>-2857921.6227628165</v>
      </c>
      <c r="I11300" s="96">
        <v>-2857921.6227628165</v>
      </c>
      <c r="J11300" s="96">
        <v>0</v>
      </c>
      <c r="K11300" s="96">
        <v>0</v>
      </c>
    </row>
    <row r="11301" spans="6:11">
      <c r="F11301" s="128">
        <v>0.18070034558281856</v>
      </c>
      <c r="G11301" s="129">
        <v>12.602668165031337</v>
      </c>
      <c r="H11301" s="96">
        <v>-2857921.6227628165</v>
      </c>
      <c r="I11301" s="96">
        <v>-2857921.6227628165</v>
      </c>
      <c r="J11301" s="96">
        <v>0</v>
      </c>
      <c r="K11301" s="96">
        <v>0</v>
      </c>
    </row>
    <row r="11302" spans="6:11">
      <c r="F11302" s="128">
        <v>0.81929965441718144</v>
      </c>
      <c r="G11302" s="129">
        <v>1.9930538363699397</v>
      </c>
      <c r="H11302" s="96">
        <v>4610488.2078971639</v>
      </c>
      <c r="I11302" s="96">
        <v>-1030641.4004800867</v>
      </c>
      <c r="J11302" s="96">
        <v>-140517.84074342146</v>
      </c>
      <c r="K11302" s="96">
        <v>5781647.4491206724</v>
      </c>
    </row>
    <row r="11303" spans="6:11">
      <c r="F11303" s="128">
        <v>0.19957863755651573</v>
      </c>
      <c r="G11303" s="129">
        <v>0.53044268767224323</v>
      </c>
      <c r="H11303" s="96">
        <v>5625108.2513828166</v>
      </c>
      <c r="I11303" s="96">
        <v>-297900.07039749727</v>
      </c>
      <c r="J11303" s="96">
        <v>-18085.343954565098</v>
      </c>
      <c r="K11303" s="96">
        <v>5941093.6657348787</v>
      </c>
    </row>
    <row r="11304" spans="6:11">
      <c r="F11304" s="128">
        <v>0.80042136244348427</v>
      </c>
      <c r="G11304" s="129">
        <v>2.2261698691922205</v>
      </c>
      <c r="H11304" s="96">
        <v>4451285.4446826428</v>
      </c>
      <c r="I11304" s="96">
        <v>-1175156.386645427</v>
      </c>
      <c r="J11304" s="96">
        <v>-130190.90662734827</v>
      </c>
      <c r="K11304" s="96">
        <v>5756632.7379554184</v>
      </c>
    </row>
    <row r="11305" spans="6:11">
      <c r="F11305" s="128">
        <v>0.76600270375996271</v>
      </c>
      <c r="G11305" s="129">
        <v>15.801920768285273</v>
      </c>
      <c r="H11305" s="96">
        <v>-2857921.6227628165</v>
      </c>
      <c r="I11305" s="96">
        <v>-2857921.6227628165</v>
      </c>
      <c r="J11305" s="96">
        <v>0</v>
      </c>
      <c r="K11305" s="96">
        <v>0</v>
      </c>
    </row>
    <row r="11306" spans="6:11">
      <c r="F11306" s="128">
        <v>0.23399729624003729</v>
      </c>
      <c r="G11306" s="129">
        <v>14.524457182209449</v>
      </c>
      <c r="H11306" s="96">
        <v>-2857921.6227628165</v>
      </c>
      <c r="I11306" s="96">
        <v>-2857921.6227628165</v>
      </c>
      <c r="J11306" s="96">
        <v>0</v>
      </c>
      <c r="K11306" s="96">
        <v>0</v>
      </c>
    </row>
    <row r="11307" spans="6:11">
      <c r="F11307" s="128">
        <v>1.1228282251574129E-4</v>
      </c>
      <c r="G11307" s="129">
        <v>3.0997007183847973</v>
      </c>
      <c r="H11307" s="96">
        <v>3860847.4553217636</v>
      </c>
      <c r="I11307" s="96">
        <v>-1746543.0149025372</v>
      </c>
      <c r="J11307" s="96">
        <v>-56466.116135943841</v>
      </c>
      <c r="K11307" s="96">
        <v>5663856.586360245</v>
      </c>
    </row>
    <row r="11308" spans="6:11">
      <c r="F11308" s="128">
        <v>0.99988771717748426</v>
      </c>
      <c r="G11308" s="129">
        <v>1.1228912670376309E-3</v>
      </c>
      <c r="H11308" s="96">
        <v>5999201.0010417672</v>
      </c>
      <c r="I11308" s="96">
        <v>0</v>
      </c>
      <c r="J11308" s="96">
        <v>-673.6856014689323</v>
      </c>
      <c r="K11308" s="96">
        <v>5999874.6866432363</v>
      </c>
    </row>
    <row r="11309" spans="6:11">
      <c r="F11309" s="128">
        <v>0.90664659843239748</v>
      </c>
      <c r="G11309" s="129">
        <v>54.324431448178231</v>
      </c>
      <c r="H11309" s="96">
        <v>-2857921.6227628165</v>
      </c>
      <c r="I11309" s="96">
        <v>-2857921.6227628165</v>
      </c>
      <c r="J11309" s="96">
        <v>0</v>
      </c>
      <c r="K11309" s="96">
        <v>0</v>
      </c>
    </row>
    <row r="11310" spans="6:11">
      <c r="F11310" s="128">
        <v>9.3353401567602523E-2</v>
      </c>
      <c r="G11310" s="129">
        <v>23.713629707980537</v>
      </c>
      <c r="H11310" s="96">
        <v>-2857921.6227628165</v>
      </c>
      <c r="I11310" s="96">
        <v>-2857921.6227628165</v>
      </c>
      <c r="J11310" s="96">
        <v>0</v>
      </c>
      <c r="K11310" s="96">
        <v>0</v>
      </c>
    </row>
    <row r="11311" spans="6:11">
      <c r="F11311" s="128">
        <v>0.63988396237870926</v>
      </c>
      <c r="G11311" s="129">
        <v>14.987441797766536</v>
      </c>
      <c r="H11311" s="96">
        <v>-2857921.6227628165</v>
      </c>
      <c r="I11311" s="96">
        <v>-2857921.6227628165</v>
      </c>
      <c r="J11311" s="96">
        <v>0</v>
      </c>
      <c r="K11311" s="96">
        <v>0</v>
      </c>
    </row>
    <row r="11312" spans="6:11">
      <c r="F11312" s="128">
        <v>0.36011603762129074</v>
      </c>
      <c r="G11312" s="129">
        <v>10.21328972742273</v>
      </c>
      <c r="H11312" s="96">
        <v>-2857921.6227628165</v>
      </c>
      <c r="I11312" s="96">
        <v>-2857921.6227628165</v>
      </c>
      <c r="J11312" s="96">
        <v>0</v>
      </c>
      <c r="K11312" s="96">
        <v>0</v>
      </c>
    </row>
    <row r="11313" spans="6:11">
      <c r="F11313" s="128">
        <v>0.61011199149566897</v>
      </c>
      <c r="G11313" s="129">
        <v>9.2104790998388832</v>
      </c>
      <c r="H11313" s="96">
        <v>-2857921.6227628165</v>
      </c>
      <c r="I11313" s="96">
        <v>-2857921.6227628165</v>
      </c>
      <c r="J11313" s="96">
        <v>0</v>
      </c>
      <c r="K11313" s="96">
        <v>0</v>
      </c>
    </row>
    <row r="11314" spans="6:11">
      <c r="F11314" s="128">
        <v>0.38988800850433103</v>
      </c>
      <c r="G11314" s="129">
        <v>9.418957387773089</v>
      </c>
      <c r="H11314" s="96">
        <v>-2857921.6227628165</v>
      </c>
      <c r="I11314" s="96">
        <v>-2857921.6227628165</v>
      </c>
      <c r="J11314" s="96">
        <v>0</v>
      </c>
      <c r="K11314" s="96">
        <v>0</v>
      </c>
    </row>
    <row r="11315" spans="6:11">
      <c r="F11315" s="128">
        <v>1.9505603349729284E-2</v>
      </c>
      <c r="G11315" s="129">
        <v>13.592334263379506</v>
      </c>
      <c r="H11315" s="96">
        <v>-2857921.6227628165</v>
      </c>
      <c r="I11315" s="96">
        <v>-2857921.6227628165</v>
      </c>
      <c r="J11315" s="96">
        <v>0</v>
      </c>
      <c r="K11315" s="96">
        <v>0</v>
      </c>
    </row>
    <row r="11316" spans="6:11">
      <c r="F11316" s="128">
        <v>0.98049439665027072</v>
      </c>
      <c r="G11316" s="129">
        <v>0.19698348150162726</v>
      </c>
      <c r="H11316" s="96">
        <v>5860305.1540722847</v>
      </c>
      <c r="I11316" s="96">
        <v>0</v>
      </c>
      <c r="J11316" s="96">
        <v>-117751.71258303376</v>
      </c>
      <c r="K11316" s="96">
        <v>5978056.8666553181</v>
      </c>
    </row>
    <row r="11317" spans="6:11">
      <c r="F11317" s="128">
        <v>0.95421168344760099</v>
      </c>
      <c r="G11317" s="129">
        <v>41.874163560666716</v>
      </c>
      <c r="H11317" s="96">
        <v>-2857921.6227628165</v>
      </c>
      <c r="I11317" s="96">
        <v>-2857921.6227628165</v>
      </c>
      <c r="J11317" s="96">
        <v>0</v>
      </c>
      <c r="K11317" s="96">
        <v>0</v>
      </c>
    </row>
    <row r="11318" spans="6:11">
      <c r="F11318" s="128">
        <v>4.5788316552399011E-2</v>
      </c>
      <c r="G11318" s="129">
        <v>30.837263175139917</v>
      </c>
      <c r="H11318" s="96">
        <v>-2857921.6227628165</v>
      </c>
      <c r="I11318" s="96">
        <v>-2857921.6227628165</v>
      </c>
      <c r="J11318" s="96">
        <v>0</v>
      </c>
      <c r="K11318" s="96">
        <v>0</v>
      </c>
    </row>
    <row r="11319" spans="6:11">
      <c r="F11319" s="128">
        <v>0.74208413041457078</v>
      </c>
      <c r="G11319" s="129">
        <v>13.886661995633718</v>
      </c>
      <c r="H11319" s="96">
        <v>-2857921.6227628165</v>
      </c>
      <c r="I11319" s="96">
        <v>-2857921.6227628165</v>
      </c>
      <c r="J11319" s="96">
        <v>0</v>
      </c>
      <c r="K11319" s="96">
        <v>0</v>
      </c>
    </row>
    <row r="11320" spans="6:11">
      <c r="F11320" s="128">
        <v>0.25791586958542922</v>
      </c>
      <c r="G11320" s="129">
        <v>13.551218341165878</v>
      </c>
      <c r="H11320" s="96">
        <v>-2857921.6227628165</v>
      </c>
      <c r="I11320" s="96">
        <v>-2857921.6227628165</v>
      </c>
      <c r="J11320" s="96">
        <v>0</v>
      </c>
      <c r="K11320" s="96">
        <v>0</v>
      </c>
    </row>
    <row r="11321" spans="6:11">
      <c r="F11321" s="128">
        <v>0.82765604147083927</v>
      </c>
      <c r="G11321" s="129">
        <v>31.710255243293169</v>
      </c>
      <c r="H11321" s="96">
        <v>-2857921.6227628165</v>
      </c>
      <c r="I11321" s="96">
        <v>-2857921.6227628165</v>
      </c>
      <c r="J11321" s="96">
        <v>0</v>
      </c>
      <c r="K11321" s="96">
        <v>0</v>
      </c>
    </row>
    <row r="11322" spans="6:11">
      <c r="F11322" s="128">
        <v>0.17234395852916073</v>
      </c>
      <c r="G11322" s="129">
        <v>17.582630401343138</v>
      </c>
      <c r="H11322" s="96">
        <v>-2857921.6227628165</v>
      </c>
      <c r="I11322" s="96">
        <v>-2857921.6227628165</v>
      </c>
      <c r="J11322" s="96">
        <v>0</v>
      </c>
      <c r="K11322" s="96">
        <v>0</v>
      </c>
    </row>
    <row r="11323" spans="6:11">
      <c r="F11323" s="128">
        <v>0.74803288450004168</v>
      </c>
      <c r="G11323" s="129">
        <v>0.35784500245576445</v>
      </c>
      <c r="H11323" s="96">
        <v>5746626.3640646739</v>
      </c>
      <c r="I11323" s="96">
        <v>-149296.34340658187</v>
      </c>
      <c r="J11323" s="96">
        <v>-64274.399574511823</v>
      </c>
      <c r="K11323" s="96">
        <v>5960197.1070457678</v>
      </c>
    </row>
    <row r="11324" spans="6:11">
      <c r="F11324" s="128">
        <v>0.25196711549995832</v>
      </c>
      <c r="G11324" s="129">
        <v>13.784566940335871</v>
      </c>
      <c r="H11324" s="96">
        <v>-2857921.6227628165</v>
      </c>
      <c r="I11324" s="96">
        <v>-2857921.6227628165</v>
      </c>
      <c r="J11324" s="96">
        <v>0</v>
      </c>
      <c r="K11324" s="96">
        <v>0</v>
      </c>
    </row>
    <row r="11325" spans="6:11">
      <c r="F11325" s="128">
        <v>0.29194381284880366</v>
      </c>
      <c r="G11325" s="129">
        <v>8.0281795900449513</v>
      </c>
      <c r="H11325" s="96">
        <v>-2857921.6227628165</v>
      </c>
      <c r="I11325" s="96">
        <v>-2857921.6227628165</v>
      </c>
      <c r="J11325" s="96">
        <v>0</v>
      </c>
      <c r="K11325" s="96">
        <v>0</v>
      </c>
    </row>
    <row r="11326" spans="6:11">
      <c r="F11326" s="128">
        <v>0.70805618715119634</v>
      </c>
      <c r="G11326" s="129">
        <v>3.4523182805424022</v>
      </c>
      <c r="H11326" s="96">
        <v>3625258.7508253888</v>
      </c>
      <c r="I11326" s="96">
        <v>-1887736.7863693987</v>
      </c>
      <c r="J11326" s="96">
        <v>-113835.14193866772</v>
      </c>
      <c r="K11326" s="96">
        <v>5626830.6791334553</v>
      </c>
    </row>
    <row r="11327" spans="6:11">
      <c r="F11327" s="128">
        <v>0.87357286128442402</v>
      </c>
      <c r="G11327" s="129">
        <v>10.767116982658159</v>
      </c>
      <c r="H11327" s="96">
        <v>-2857921.6227628165</v>
      </c>
      <c r="I11327" s="96">
        <v>-2857921.6227628165</v>
      </c>
      <c r="J11327" s="96">
        <v>0</v>
      </c>
      <c r="K11327" s="96">
        <v>0</v>
      </c>
    </row>
    <row r="11328" spans="6:11">
      <c r="F11328" s="128">
        <v>0.12642713871557598</v>
      </c>
      <c r="G11328" s="129">
        <v>20.680891152869147</v>
      </c>
      <c r="H11328" s="96">
        <v>-2857921.6227628165</v>
      </c>
      <c r="I11328" s="96">
        <v>-2857921.6227628165</v>
      </c>
      <c r="J11328" s="96">
        <v>0</v>
      </c>
      <c r="K11328" s="96">
        <v>0</v>
      </c>
    </row>
    <row r="11329" spans="6:11">
      <c r="F11329" s="128">
        <v>0.45222125431242666</v>
      </c>
      <c r="G11329" s="129">
        <v>0.21073492927264462</v>
      </c>
      <c r="H11329" s="96">
        <v>5850588.25164166</v>
      </c>
      <c r="I11329" s="96">
        <v>0</v>
      </c>
      <c r="J11329" s="96">
        <v>-125939.76152072183</v>
      </c>
      <c r="K11329" s="96">
        <v>5976528.0131623819</v>
      </c>
    </row>
    <row r="11330" spans="6:11">
      <c r="F11330" s="128">
        <v>0.54777874568757334</v>
      </c>
      <c r="G11330" s="129">
        <v>6.0188382230789568</v>
      </c>
      <c r="H11330" s="96">
        <v>-2857921.6227628165</v>
      </c>
      <c r="I11330" s="96">
        <v>-2857921.6227628165</v>
      </c>
      <c r="J11330" s="96">
        <v>0</v>
      </c>
      <c r="K11330" s="96">
        <v>0</v>
      </c>
    </row>
    <row r="11331" spans="6:11">
      <c r="F11331" s="128">
        <v>0.37461869052437868</v>
      </c>
      <c r="G11331" s="129">
        <v>0.21253120383081844</v>
      </c>
      <c r="H11331" s="96">
        <v>5849319.3258728925</v>
      </c>
      <c r="I11331" s="96">
        <v>0</v>
      </c>
      <c r="J11331" s="96">
        <v>-127009.01060015526</v>
      </c>
      <c r="K11331" s="96">
        <v>5976328.3364730477</v>
      </c>
    </row>
    <row r="11332" spans="6:11">
      <c r="F11332" s="128">
        <v>0.62538130947562132</v>
      </c>
      <c r="G11332" s="129">
        <v>4.6939372011713303</v>
      </c>
      <c r="H11332" s="96">
        <v>2807803.8792133806</v>
      </c>
      <c r="I11332" s="96">
        <v>-2583940.8049289733</v>
      </c>
      <c r="J11332" s="96">
        <v>-106628.35430496631</v>
      </c>
      <c r="K11332" s="96">
        <v>5498373.0384473205</v>
      </c>
    </row>
    <row r="11333" spans="6:11">
      <c r="F11333" s="128">
        <v>0.96170920574033225</v>
      </c>
      <c r="G11333" s="129">
        <v>0.91321322440788422</v>
      </c>
      <c r="H11333" s="96">
        <v>5356858.0920805205</v>
      </c>
      <c r="I11333" s="96">
        <v>-445814.39416262286</v>
      </c>
      <c r="J11333" s="96">
        <v>-96273.586720586245</v>
      </c>
      <c r="K11333" s="96">
        <v>5898946.0729637295</v>
      </c>
    </row>
    <row r="11334" spans="6:11">
      <c r="F11334" s="128">
        <v>3.8290794259667749E-2</v>
      </c>
      <c r="G11334" s="129">
        <v>32.625457704417428</v>
      </c>
      <c r="H11334" s="96">
        <v>-2857921.6227628165</v>
      </c>
      <c r="I11334" s="96">
        <v>-2857921.6227628165</v>
      </c>
      <c r="J11334" s="96">
        <v>0</v>
      </c>
      <c r="K11334" s="96">
        <v>0</v>
      </c>
    </row>
    <row r="11335" spans="6:11">
      <c r="F11335" s="128">
        <v>0.67340128264823462</v>
      </c>
      <c r="G11335" s="129">
        <v>18.857871062195393</v>
      </c>
      <c r="H11335" s="96">
        <v>-2857921.6227628165</v>
      </c>
      <c r="I11335" s="96">
        <v>-2857921.6227628165</v>
      </c>
      <c r="J11335" s="96">
        <v>0</v>
      </c>
      <c r="K11335" s="96">
        <v>0</v>
      </c>
    </row>
    <row r="11336" spans="6:11">
      <c r="F11336" s="128">
        <v>0.32659871735176538</v>
      </c>
      <c r="G11336" s="129">
        <v>11.190230257291564</v>
      </c>
      <c r="H11336" s="96">
        <v>-2857921.6227628165</v>
      </c>
      <c r="I11336" s="96">
        <v>-2857921.6227628165</v>
      </c>
      <c r="J11336" s="96">
        <v>0</v>
      </c>
      <c r="K11336" s="96">
        <v>0</v>
      </c>
    </row>
    <row r="11337" spans="6:11">
      <c r="F11337" s="128">
        <v>3.6049136777734025E-2</v>
      </c>
      <c r="G11337" s="129">
        <v>9.3776702659376063</v>
      </c>
      <c r="H11337" s="96">
        <v>-2857921.6227628165</v>
      </c>
      <c r="I11337" s="96">
        <v>-2857921.6227628165</v>
      </c>
      <c r="J11337" s="96">
        <v>0</v>
      </c>
      <c r="K11337" s="96">
        <v>0</v>
      </c>
    </row>
    <row r="11338" spans="6:11">
      <c r="F11338" s="128">
        <v>0.96395086322226597</v>
      </c>
      <c r="G11338" s="129">
        <v>0.3671495743183068</v>
      </c>
      <c r="H11338" s="96">
        <v>5740061.6145023992</v>
      </c>
      <c r="I11338" s="96">
        <v>-149296.34340658187</v>
      </c>
      <c r="J11338" s="96">
        <v>-69807.736659348549</v>
      </c>
      <c r="K11338" s="96">
        <v>5959165.6945683295</v>
      </c>
    </row>
    <row r="11339" spans="6:11">
      <c r="F11339" s="128">
        <v>0.9750782139950569</v>
      </c>
      <c r="G11339" s="129">
        <v>4.3910320975062511</v>
      </c>
      <c r="H11339" s="96">
        <v>3005467.8037548526</v>
      </c>
      <c r="I11339" s="96">
        <v>-2445991.9206642797</v>
      </c>
      <c r="J11339" s="96">
        <v>-77978.769531424448</v>
      </c>
      <c r="K11339" s="96">
        <v>5529438.493950557</v>
      </c>
    </row>
    <row r="11340" spans="6:11">
      <c r="F11340" s="128">
        <v>2.4921786004943103E-2</v>
      </c>
      <c r="G11340" s="129">
        <v>36.920129180907701</v>
      </c>
      <c r="H11340" s="96">
        <v>-2857921.6227628165</v>
      </c>
      <c r="I11340" s="96">
        <v>-2857921.6227628165</v>
      </c>
      <c r="J11340" s="96">
        <v>0</v>
      </c>
      <c r="K11340" s="96">
        <v>0</v>
      </c>
    </row>
    <row r="11341" spans="6:11">
      <c r="F11341" s="128">
        <v>0.6267940026621176</v>
      </c>
      <c r="G11341" s="129">
        <v>28.297885918285388</v>
      </c>
      <c r="H11341" s="96">
        <v>-2857921.6227628165</v>
      </c>
      <c r="I11341" s="96">
        <v>-2857921.6227628165</v>
      </c>
      <c r="J11341" s="96">
        <v>0</v>
      </c>
      <c r="K11341" s="96">
        <v>0</v>
      </c>
    </row>
    <row r="11342" spans="6:11">
      <c r="F11342" s="128">
        <v>0.3732059973378824</v>
      </c>
      <c r="G11342" s="129">
        <v>9.8562474010087158</v>
      </c>
      <c r="H11342" s="96">
        <v>-2857921.6227628165</v>
      </c>
      <c r="I11342" s="96">
        <v>-2857921.6227628165</v>
      </c>
      <c r="J11342" s="96">
        <v>0</v>
      </c>
      <c r="K11342" s="96">
        <v>0</v>
      </c>
    </row>
    <row r="11343" spans="6:11">
      <c r="F11343" s="128">
        <v>0.51265236565391448</v>
      </c>
      <c r="G11343" s="129">
        <v>18.722863512875019</v>
      </c>
      <c r="H11343" s="96">
        <v>-2857921.6227628165</v>
      </c>
      <c r="I11343" s="96">
        <v>-2857921.6227628165</v>
      </c>
      <c r="J11343" s="96">
        <v>0</v>
      </c>
      <c r="K11343" s="96">
        <v>0</v>
      </c>
    </row>
    <row r="11344" spans="6:11">
      <c r="F11344" s="128">
        <v>0.48734763434608552</v>
      </c>
      <c r="G11344" s="129">
        <v>7.1877758232768807</v>
      </c>
      <c r="H11344" s="96">
        <v>-2857921.6227628165</v>
      </c>
      <c r="I11344" s="96">
        <v>-2857921.6227628165</v>
      </c>
      <c r="J11344" s="96">
        <v>0</v>
      </c>
      <c r="K11344" s="96">
        <v>0</v>
      </c>
    </row>
    <row r="11345" spans="6:11">
      <c r="F11345" s="128">
        <v>0.84816154975431535</v>
      </c>
      <c r="G11345" s="129">
        <v>38.495883371787833</v>
      </c>
      <c r="H11345" s="96">
        <v>-2857921.6227628165</v>
      </c>
      <c r="I11345" s="96">
        <v>-2857921.6227628165</v>
      </c>
      <c r="J11345" s="96">
        <v>0</v>
      </c>
      <c r="K11345" s="96">
        <v>0</v>
      </c>
    </row>
    <row r="11346" spans="6:11">
      <c r="F11346" s="128">
        <v>0.15183845024568465</v>
      </c>
      <c r="G11346" s="129">
        <v>18.849381506683603</v>
      </c>
      <c r="H11346" s="96">
        <v>-2857921.6227628165</v>
      </c>
      <c r="I11346" s="96">
        <v>-2857921.6227628165</v>
      </c>
      <c r="J11346" s="96">
        <v>0</v>
      </c>
      <c r="K11346" s="96">
        <v>0</v>
      </c>
    </row>
    <row r="11347" spans="6:11">
      <c r="F11347" s="128">
        <v>0.25158927046259638</v>
      </c>
      <c r="G11347" s="129">
        <v>7.7688110565476869</v>
      </c>
      <c r="H11347" s="96">
        <v>-2857921.6227628165</v>
      </c>
      <c r="I11347" s="96">
        <v>-2857921.6227628165</v>
      </c>
      <c r="J11347" s="96">
        <v>0</v>
      </c>
      <c r="K11347" s="96">
        <v>0</v>
      </c>
    </row>
    <row r="11348" spans="6:11">
      <c r="F11348" s="128">
        <v>0.74841072953740362</v>
      </c>
      <c r="G11348" s="129">
        <v>2.898033480502789</v>
      </c>
      <c r="H11348" s="96">
        <v>3996295.7565589529</v>
      </c>
      <c r="I11348" s="96">
        <v>-1604691.1635483941</v>
      </c>
      <c r="J11348" s="96">
        <v>-84154.747811215915</v>
      </c>
      <c r="K11348" s="96">
        <v>5685141.6679185629</v>
      </c>
    </row>
    <row r="11349" spans="6:11">
      <c r="F11349" s="128">
        <v>0.99863853474334574</v>
      </c>
      <c r="G11349" s="129">
        <v>9.8852439822716391</v>
      </c>
      <c r="H11349" s="96">
        <v>-2857921.6227628165</v>
      </c>
      <c r="I11349" s="96">
        <v>-2857921.6227628165</v>
      </c>
      <c r="J11349" s="96">
        <v>0</v>
      </c>
      <c r="K11349" s="96">
        <v>0</v>
      </c>
    </row>
    <row r="11350" spans="6:11">
      <c r="F11350" s="128">
        <v>1.3614652566542595E-3</v>
      </c>
      <c r="G11350" s="129">
        <v>65.991937646084807</v>
      </c>
      <c r="H11350" s="96">
        <v>-2857921.6227628165</v>
      </c>
      <c r="I11350" s="96">
        <v>-2857921.6227628165</v>
      </c>
      <c r="J11350" s="96">
        <v>0</v>
      </c>
      <c r="K11350" s="96">
        <v>0</v>
      </c>
    </row>
    <row r="11351" spans="6:11">
      <c r="F11351" s="128">
        <v>0.85975583925778798</v>
      </c>
      <c r="G11351" s="129">
        <v>12.309278215149392</v>
      </c>
      <c r="H11351" s="96">
        <v>-2857921.6227628165</v>
      </c>
      <c r="I11351" s="96">
        <v>-2857921.6227628165</v>
      </c>
      <c r="J11351" s="96">
        <v>0</v>
      </c>
      <c r="K11351" s="96">
        <v>0</v>
      </c>
    </row>
    <row r="11352" spans="6:11">
      <c r="F11352" s="128">
        <v>0.14024416074221202</v>
      </c>
      <c r="G11352" s="129">
        <v>19.64370370082711</v>
      </c>
      <c r="H11352" s="96">
        <v>-2857921.6227628165</v>
      </c>
      <c r="I11352" s="96">
        <v>-2857921.6227628165</v>
      </c>
      <c r="J11352" s="96">
        <v>0</v>
      </c>
      <c r="K11352" s="96">
        <v>0</v>
      </c>
    </row>
    <row r="11353" spans="6:11">
      <c r="F11353" s="128">
        <v>0.89131767571689324</v>
      </c>
      <c r="G11353" s="129">
        <v>12.125658040752979</v>
      </c>
      <c r="H11353" s="96">
        <v>-2857921.6227628165</v>
      </c>
      <c r="I11353" s="96">
        <v>-2857921.6227628165</v>
      </c>
      <c r="J11353" s="96">
        <v>0</v>
      </c>
      <c r="K11353" s="96">
        <v>0</v>
      </c>
    </row>
    <row r="11354" spans="6:11">
      <c r="F11354" s="128">
        <v>0.10868232428310676</v>
      </c>
      <c r="G11354" s="129">
        <v>22.193261081684419</v>
      </c>
      <c r="H11354" s="96">
        <v>-2857921.6227628165</v>
      </c>
      <c r="I11354" s="96">
        <v>-2857921.6227628165</v>
      </c>
      <c r="J11354" s="96">
        <v>0</v>
      </c>
      <c r="K11354" s="96">
        <v>0</v>
      </c>
    </row>
    <row r="11355" spans="6:11">
      <c r="F11355" s="128">
        <v>1.2881119181785472E-2</v>
      </c>
      <c r="G11355" s="129">
        <v>19.905538533553049</v>
      </c>
      <c r="H11355" s="96">
        <v>-2857921.6227628165</v>
      </c>
      <c r="I11355" s="96">
        <v>-2857921.6227628165</v>
      </c>
      <c r="J11355" s="96">
        <v>0</v>
      </c>
      <c r="K11355" s="96">
        <v>0</v>
      </c>
    </row>
    <row r="11356" spans="6:11">
      <c r="F11356" s="128">
        <v>0.98711888081821453</v>
      </c>
      <c r="G11356" s="129">
        <v>0.12964800177436892</v>
      </c>
      <c r="H11356" s="96">
        <v>5907951.3127578702</v>
      </c>
      <c r="I11356" s="96">
        <v>0</v>
      </c>
      <c r="J11356" s="96">
        <v>-77597.401544006352</v>
      </c>
      <c r="K11356" s="96">
        <v>5985548.7143018767</v>
      </c>
    </row>
    <row r="11357" spans="6:11">
      <c r="F11357" s="128">
        <v>0.52339291244234298</v>
      </c>
      <c r="G11357" s="129">
        <v>1.5877889823595961</v>
      </c>
      <c r="H11357" s="96">
        <v>4888803.022109895</v>
      </c>
      <c r="I11357" s="96">
        <v>-885452.85481691465</v>
      </c>
      <c r="J11357" s="96">
        <v>-51137.875533974358</v>
      </c>
      <c r="K11357" s="96">
        <v>5825393.7524607843</v>
      </c>
    </row>
    <row r="11358" spans="6:11">
      <c r="F11358" s="128">
        <v>0.47660708755765702</v>
      </c>
      <c r="G11358" s="129">
        <v>7.4106284334611949</v>
      </c>
      <c r="H11358" s="96">
        <v>-2857921.6227628165</v>
      </c>
      <c r="I11358" s="96">
        <v>-2857921.6227628165</v>
      </c>
      <c r="J11358" s="96">
        <v>0</v>
      </c>
      <c r="K11358" s="96">
        <v>0</v>
      </c>
    </row>
    <row r="11359" spans="6:11">
      <c r="F11359" s="128">
        <v>0.66276989626044314</v>
      </c>
      <c r="G11359" s="129">
        <v>10.401481567385977</v>
      </c>
      <c r="H11359" s="96">
        <v>-2857921.6227628165</v>
      </c>
      <c r="I11359" s="96">
        <v>-2857921.6227628165</v>
      </c>
      <c r="J11359" s="96">
        <v>0</v>
      </c>
      <c r="K11359" s="96">
        <v>0</v>
      </c>
    </row>
    <row r="11360" spans="6:11">
      <c r="F11360" s="128">
        <v>0.33723010373955686</v>
      </c>
      <c r="G11360" s="129">
        <v>10.869897812178062</v>
      </c>
      <c r="H11360" s="96">
        <v>-2857921.6227628165</v>
      </c>
      <c r="I11360" s="96">
        <v>-2857921.6227628165</v>
      </c>
      <c r="J11360" s="96">
        <v>0</v>
      </c>
      <c r="K11360" s="96">
        <v>0</v>
      </c>
    </row>
    <row r="11361" spans="6:11">
      <c r="F11361" s="128">
        <v>0.32663877403639663</v>
      </c>
      <c r="G11361" s="129">
        <v>22.060337776691366</v>
      </c>
      <c r="H11361" s="96">
        <v>-2857921.6227628165</v>
      </c>
      <c r="I11361" s="96">
        <v>-2857921.6227628165</v>
      </c>
      <c r="J11361" s="96">
        <v>0</v>
      </c>
      <c r="K11361" s="96">
        <v>0</v>
      </c>
    </row>
    <row r="11362" spans="6:11">
      <c r="F11362" s="128">
        <v>0.67336122596360337</v>
      </c>
      <c r="G11362" s="129">
        <v>3.9547335341455456</v>
      </c>
      <c r="H11362" s="96">
        <v>3292208.3859643512</v>
      </c>
      <c r="I11362" s="96">
        <v>-2168162.2873492301</v>
      </c>
      <c r="J11362" s="96">
        <v>-114122.62763239248</v>
      </c>
      <c r="K11362" s="96">
        <v>5574493.300945974</v>
      </c>
    </row>
    <row r="11363" spans="6:11">
      <c r="F11363" s="128">
        <v>0.55623576881565651</v>
      </c>
      <c r="G11363" s="129">
        <v>9.5013954990636904</v>
      </c>
      <c r="H11363" s="96">
        <v>-2857921.6227628165</v>
      </c>
      <c r="I11363" s="96">
        <v>-2857921.6227628165</v>
      </c>
      <c r="J11363" s="96">
        <v>0</v>
      </c>
      <c r="K11363" s="96">
        <v>0</v>
      </c>
    </row>
    <row r="11364" spans="6:11">
      <c r="F11364" s="128">
        <v>0.44376423118434349</v>
      </c>
      <c r="G11364" s="129">
        <v>8.1246186843217476</v>
      </c>
      <c r="H11364" s="96">
        <v>-2857921.6227628165</v>
      </c>
      <c r="I11364" s="96">
        <v>-2857921.6227628165</v>
      </c>
      <c r="J11364" s="96">
        <v>0</v>
      </c>
      <c r="K11364" s="96">
        <v>0</v>
      </c>
    </row>
    <row r="11365" spans="6:11">
      <c r="F11365" s="128">
        <v>0.23062450810205637</v>
      </c>
      <c r="G11365" s="129">
        <v>2.3825391809213747</v>
      </c>
      <c r="H11365" s="96">
        <v>4344840.7465787288</v>
      </c>
      <c r="I11365" s="96">
        <v>-1319000.9380938543</v>
      </c>
      <c r="J11365" s="96">
        <v>-76072.388925051622</v>
      </c>
      <c r="K11365" s="96">
        <v>5739914.0735976342</v>
      </c>
    </row>
    <row r="11366" spans="6:11">
      <c r="F11366" s="128">
        <v>0.76937549189794363</v>
      </c>
      <c r="G11366" s="129">
        <v>2.621761426961744</v>
      </c>
      <c r="H11366" s="96">
        <v>4182676.601217024</v>
      </c>
      <c r="I11366" s="96">
        <v>-1462178.1651097869</v>
      </c>
      <c r="J11366" s="96">
        <v>-69576.101962146466</v>
      </c>
      <c r="K11366" s="96">
        <v>5714430.8682889575</v>
      </c>
    </row>
    <row r="11367" spans="6:11">
      <c r="F11367" s="128">
        <v>0.94998169127143672</v>
      </c>
      <c r="G11367" s="129">
        <v>66.799273579804989</v>
      </c>
      <c r="H11367" s="96">
        <v>-2857921.6227628165</v>
      </c>
      <c r="I11367" s="96">
        <v>-2857921.6227628165</v>
      </c>
      <c r="J11367" s="96">
        <v>0</v>
      </c>
      <c r="K11367" s="96">
        <v>0</v>
      </c>
    </row>
    <row r="11368" spans="6:11">
      <c r="F11368" s="128">
        <v>5.0018308728563277E-2</v>
      </c>
      <c r="G11368" s="129">
        <v>29.953661660082719</v>
      </c>
      <c r="H11368" s="96">
        <v>-2857921.6227628165</v>
      </c>
      <c r="I11368" s="96">
        <v>-2857921.6227628165</v>
      </c>
      <c r="J11368" s="96">
        <v>0</v>
      </c>
      <c r="K11368" s="96">
        <v>0</v>
      </c>
    </row>
    <row r="11369" spans="6:11">
      <c r="F11369" s="128">
        <v>0.50524352318688248</v>
      </c>
      <c r="G11369" s="129">
        <v>1.6581612255476921</v>
      </c>
      <c r="H11369" s="96">
        <v>4840311.0592465093</v>
      </c>
      <c r="I11369" s="96">
        <v>-885452.85481691465</v>
      </c>
      <c r="J11369" s="96">
        <v>-92009.830409756978</v>
      </c>
      <c r="K11369" s="96">
        <v>5817773.7444731807</v>
      </c>
    </row>
    <row r="11370" spans="6:11">
      <c r="F11370" s="128">
        <v>0.49475647681311752</v>
      </c>
      <c r="G11370" s="129">
        <v>7.0368960350254701</v>
      </c>
      <c r="H11370" s="96">
        <v>-2857921.6227628165</v>
      </c>
      <c r="I11370" s="96">
        <v>-2857921.6227628165</v>
      </c>
      <c r="J11370" s="96">
        <v>0</v>
      </c>
      <c r="K11370" s="96">
        <v>0</v>
      </c>
    </row>
    <row r="11371" spans="6:11">
      <c r="F11371" s="128">
        <v>0.43659147720483638</v>
      </c>
      <c r="G11371" s="129">
        <v>6.2222126112330232</v>
      </c>
      <c r="H11371" s="96">
        <v>-2857921.6227628165</v>
      </c>
      <c r="I11371" s="96">
        <v>-2857921.6227628165</v>
      </c>
      <c r="J11371" s="96">
        <v>0</v>
      </c>
      <c r="K11371" s="96">
        <v>0</v>
      </c>
    </row>
    <row r="11372" spans="6:11">
      <c r="F11372" s="128">
        <v>0.56340852279516362</v>
      </c>
      <c r="G11372" s="129">
        <v>5.7375029622232798</v>
      </c>
      <c r="H11372" s="96">
        <v>-2857921.6227628165</v>
      </c>
      <c r="I11372" s="96">
        <v>-2857921.6227628165</v>
      </c>
      <c r="J11372" s="96">
        <v>0</v>
      </c>
      <c r="K11372" s="96">
        <v>0</v>
      </c>
    </row>
    <row r="11373" spans="6:11">
      <c r="F11373" s="128">
        <v>0.66300191761364713</v>
      </c>
      <c r="G11373" s="129">
        <v>11.910928563883276</v>
      </c>
      <c r="H11373" s="96">
        <v>-2857921.6227628165</v>
      </c>
      <c r="I11373" s="96">
        <v>-2857921.6227628165</v>
      </c>
      <c r="J11373" s="96">
        <v>0</v>
      </c>
      <c r="K11373" s="96">
        <v>0</v>
      </c>
    </row>
    <row r="11374" spans="6:11">
      <c r="F11374" s="128">
        <v>0.33699808238635287</v>
      </c>
      <c r="G11374" s="129">
        <v>10.876780388941759</v>
      </c>
      <c r="H11374" s="96">
        <v>-2857921.6227628165</v>
      </c>
      <c r="I11374" s="96">
        <v>-2857921.6227628165</v>
      </c>
      <c r="J11374" s="96">
        <v>0</v>
      </c>
      <c r="K11374" s="96">
        <v>0</v>
      </c>
    </row>
    <row r="11375" spans="6:11">
      <c r="F11375" s="128">
        <v>0.94969541382395806</v>
      </c>
      <c r="G11375" s="129">
        <v>6.5466342935681574</v>
      </c>
      <c r="H11375" s="96">
        <v>-2857921.6227628165</v>
      </c>
      <c r="I11375" s="96">
        <v>-2857921.6227628165</v>
      </c>
      <c r="J11375" s="96">
        <v>0</v>
      </c>
      <c r="K11375" s="96">
        <v>0</v>
      </c>
    </row>
    <row r="11376" spans="6:11">
      <c r="F11376" s="128">
        <v>5.0304586176041943E-2</v>
      </c>
      <c r="G11376" s="129">
        <v>29.896590295706979</v>
      </c>
      <c r="H11376" s="96">
        <v>-2857921.6227628165</v>
      </c>
      <c r="I11376" s="96">
        <v>-2857921.6227628165</v>
      </c>
      <c r="J11376" s="96">
        <v>0</v>
      </c>
      <c r="K11376" s="96">
        <v>0</v>
      </c>
    </row>
    <row r="11377" spans="6:11">
      <c r="F11377" s="128">
        <v>0.71667210490182409</v>
      </c>
      <c r="G11377" s="129">
        <v>2.0213411099214302</v>
      </c>
      <c r="H11377" s="96">
        <v>4591118.342685163</v>
      </c>
      <c r="I11377" s="96">
        <v>-1175156.386645427</v>
      </c>
      <c r="J11377" s="96">
        <v>-12331.544907845124</v>
      </c>
      <c r="K11377" s="96">
        <v>5778606.2742384346</v>
      </c>
    </row>
    <row r="11378" spans="6:11">
      <c r="F11378" s="128">
        <v>0.28332789509817591</v>
      </c>
      <c r="G11378" s="129">
        <v>12.611504121212311</v>
      </c>
      <c r="H11378" s="96">
        <v>-2857921.6227628165</v>
      </c>
      <c r="I11378" s="96">
        <v>-2857921.6227628165</v>
      </c>
      <c r="J11378" s="96">
        <v>0</v>
      </c>
      <c r="K11378" s="96">
        <v>0</v>
      </c>
    </row>
    <row r="11379" spans="6:11">
      <c r="F11379" s="128">
        <v>0.7511361902355862</v>
      </c>
      <c r="G11379" s="129">
        <v>3.8902340179362196</v>
      </c>
      <c r="H11379" s="96">
        <v>3334759.5728736483</v>
      </c>
      <c r="I11379" s="96">
        <v>-2168162.2873492301</v>
      </c>
      <c r="J11379" s="96">
        <v>-78263.123347252127</v>
      </c>
      <c r="K11379" s="96">
        <v>5581184.9835701305</v>
      </c>
    </row>
    <row r="11380" spans="6:11">
      <c r="F11380" s="128">
        <v>0.2488638097644138</v>
      </c>
      <c r="G11380" s="129">
        <v>13.908494808857467</v>
      </c>
      <c r="H11380" s="96">
        <v>-2857921.6227628165</v>
      </c>
      <c r="I11380" s="96">
        <v>-2857921.6227628165</v>
      </c>
      <c r="J11380" s="96">
        <v>0</v>
      </c>
      <c r="K11380" s="96">
        <v>0</v>
      </c>
    </row>
    <row r="11381" spans="6:11">
      <c r="F11381" s="128">
        <v>0.38999171818920908</v>
      </c>
      <c r="G11381" s="129">
        <v>5.2527824852400755</v>
      </c>
      <c r="H11381" s="96">
        <v>-2857921.6227628165</v>
      </c>
      <c r="I11381" s="96">
        <v>-2857921.6227628165</v>
      </c>
      <c r="J11381" s="96">
        <v>0</v>
      </c>
      <c r="K11381" s="96">
        <v>0</v>
      </c>
    </row>
    <row r="11382" spans="6:11">
      <c r="F11382" s="128">
        <v>0.61000828181079092</v>
      </c>
      <c r="G11382" s="129">
        <v>4.9428274516794168</v>
      </c>
      <c r="H11382" s="96">
        <v>2646199.666127888</v>
      </c>
      <c r="I11382" s="96">
        <v>-2721249.7159727258</v>
      </c>
      <c r="J11382" s="96">
        <v>-105528.54240705339</v>
      </c>
      <c r="K11382" s="96">
        <v>5472977.9245076673</v>
      </c>
    </row>
    <row r="11383" spans="6:11">
      <c r="F11383" s="128">
        <v>0.45851341798501444</v>
      </c>
      <c r="G11383" s="129">
        <v>2.9816649105149038</v>
      </c>
      <c r="H11383" s="96">
        <v>3940120.6659766892</v>
      </c>
      <c r="I11383" s="96">
        <v>-1604691.1635483941</v>
      </c>
      <c r="J11383" s="96">
        <v>-131493.22163937593</v>
      </c>
      <c r="K11383" s="96">
        <v>5676305.0511644594</v>
      </c>
    </row>
    <row r="11384" spans="6:11">
      <c r="F11384" s="128">
        <v>0.54148658201498556</v>
      </c>
      <c r="G11384" s="129">
        <v>6.1343699213714205</v>
      </c>
      <c r="H11384" s="96">
        <v>-2857921.6227628165</v>
      </c>
      <c r="I11384" s="96">
        <v>-2857921.6227628165</v>
      </c>
      <c r="J11384" s="96">
        <v>0</v>
      </c>
      <c r="K11384" s="96">
        <v>0</v>
      </c>
    </row>
    <row r="11385" spans="6:11">
      <c r="F11385" s="128">
        <v>2.4978246711198193E-2</v>
      </c>
      <c r="G11385" s="129">
        <v>18.465663318625634</v>
      </c>
      <c r="H11385" s="96">
        <v>-2857921.6227628165</v>
      </c>
      <c r="I11385" s="96">
        <v>-2857921.6227628165</v>
      </c>
      <c r="J11385" s="96">
        <v>0</v>
      </c>
      <c r="K11385" s="96">
        <v>0</v>
      </c>
    </row>
    <row r="11386" spans="6:11">
      <c r="F11386" s="128">
        <v>0.97502175328880181</v>
      </c>
      <c r="G11386" s="129">
        <v>0.25295497167740238</v>
      </c>
      <c r="H11386" s="96">
        <v>5820775.6188625349</v>
      </c>
      <c r="I11386" s="96">
        <v>-149296.34340658187</v>
      </c>
      <c r="J11386" s="96">
        <v>-1764.5688774898022</v>
      </c>
      <c r="K11386" s="96">
        <v>5971836.5311466064</v>
      </c>
    </row>
    <row r="11387" spans="6:11">
      <c r="F11387" s="128">
        <v>0.58965324147818354</v>
      </c>
      <c r="G11387" s="129">
        <v>5.2491136051778886</v>
      </c>
      <c r="H11387" s="96">
        <v>-2857921.6227628165</v>
      </c>
      <c r="I11387" s="96">
        <v>-2857921.6227628165</v>
      </c>
      <c r="J11387" s="96">
        <v>0</v>
      </c>
      <c r="K11387" s="96">
        <v>0</v>
      </c>
    </row>
    <row r="11388" spans="6:11">
      <c r="F11388" s="128">
        <v>0.41034675852181646</v>
      </c>
      <c r="G11388" s="129">
        <v>8.9075272423866032</v>
      </c>
      <c r="H11388" s="96">
        <v>-2857921.6227628165</v>
      </c>
      <c r="I11388" s="96">
        <v>-2857921.6227628165</v>
      </c>
      <c r="J11388" s="96">
        <v>0</v>
      </c>
      <c r="K11388" s="96">
        <v>0</v>
      </c>
    </row>
    <row r="11389" spans="6:11">
      <c r="F11389" s="128">
        <v>0.46325555014574493</v>
      </c>
      <c r="G11389" s="129">
        <v>8.7113992211781035</v>
      </c>
      <c r="H11389" s="96">
        <v>-2857921.6227628165</v>
      </c>
      <c r="I11389" s="96">
        <v>-2857921.6227628165</v>
      </c>
      <c r="J11389" s="96">
        <v>0</v>
      </c>
      <c r="K11389" s="96">
        <v>0</v>
      </c>
    </row>
    <row r="11390" spans="6:11">
      <c r="F11390" s="128">
        <v>0.53674444985425507</v>
      </c>
      <c r="G11390" s="129">
        <v>6.2223318255755533</v>
      </c>
      <c r="H11390" s="96">
        <v>-2857921.6227628165</v>
      </c>
      <c r="I11390" s="96">
        <v>-2857921.6227628165</v>
      </c>
      <c r="J11390" s="96">
        <v>0</v>
      </c>
      <c r="K11390" s="96">
        <v>0</v>
      </c>
    </row>
    <row r="11391" spans="6:11">
      <c r="F11391" s="128">
        <v>0.23583152186733347</v>
      </c>
      <c r="G11391" s="129">
        <v>0.87842228179678361</v>
      </c>
      <c r="H11391" s="96">
        <v>5381149.4884317853</v>
      </c>
      <c r="I11391" s="96">
        <v>-445814.39416262286</v>
      </c>
      <c r="J11391" s="96">
        <v>-75800.701771254782</v>
      </c>
      <c r="K11391" s="96">
        <v>5902764.5843656631</v>
      </c>
    </row>
    <row r="11392" spans="6:11">
      <c r="F11392" s="128">
        <v>0.76416847813266653</v>
      </c>
      <c r="G11392" s="129">
        <v>2.6896699301076819</v>
      </c>
      <c r="H11392" s="96">
        <v>4136796.2550586835</v>
      </c>
      <c r="I11392" s="96">
        <v>-1462178.1651097869</v>
      </c>
      <c r="J11392" s="96">
        <v>-108243.11754509949</v>
      </c>
      <c r="K11392" s="96">
        <v>5707217.5377135696</v>
      </c>
    </row>
    <row r="11393" spans="6:11">
      <c r="F11393" s="128">
        <v>0.49218800987764066</v>
      </c>
      <c r="G11393" s="129">
        <v>6.5410081780172975</v>
      </c>
      <c r="H11393" s="96">
        <v>-2857921.6227628165</v>
      </c>
      <c r="I11393" s="96">
        <v>-2857921.6227628165</v>
      </c>
      <c r="J11393" s="96">
        <v>0</v>
      </c>
      <c r="K11393" s="96">
        <v>0</v>
      </c>
    </row>
    <row r="11394" spans="6:11">
      <c r="F11394" s="128">
        <v>0.50781199012235934</v>
      </c>
      <c r="G11394" s="129">
        <v>6.776439980912226</v>
      </c>
      <c r="H11394" s="96">
        <v>-2857921.6227628165</v>
      </c>
      <c r="I11394" s="96">
        <v>-2857921.6227628165</v>
      </c>
      <c r="J11394" s="96">
        <v>0</v>
      </c>
      <c r="K11394" s="96">
        <v>0</v>
      </c>
    </row>
    <row r="11395" spans="6:11">
      <c r="F11395" s="128">
        <v>0.63135510465353473</v>
      </c>
      <c r="G11395" s="129">
        <v>11.480520996816594</v>
      </c>
      <c r="H11395" s="96">
        <v>-2857921.6227628165</v>
      </c>
      <c r="I11395" s="96">
        <v>-2857921.6227628165</v>
      </c>
      <c r="J11395" s="96">
        <v>0</v>
      </c>
      <c r="K11395" s="96">
        <v>0</v>
      </c>
    </row>
    <row r="11396" spans="6:11">
      <c r="F11396" s="128">
        <v>0.36864489534646527</v>
      </c>
      <c r="G11396" s="129">
        <v>9.9792144152566316</v>
      </c>
      <c r="H11396" s="96">
        <v>-2857921.6227628165</v>
      </c>
      <c r="I11396" s="96">
        <v>-2857921.6227628165</v>
      </c>
      <c r="J11396" s="96">
        <v>0</v>
      </c>
      <c r="K11396" s="96">
        <v>0</v>
      </c>
    </row>
    <row r="11397" spans="6:11">
      <c r="F11397" s="128">
        <v>0.71956806752380986</v>
      </c>
      <c r="G11397" s="129">
        <v>2.7748905894857594</v>
      </c>
      <c r="H11397" s="96">
        <v>4079304.6426668726</v>
      </c>
      <c r="I11397" s="96">
        <v>-1604691.1635483941</v>
      </c>
      <c r="J11397" s="96">
        <v>-14182.362704900899</v>
      </c>
      <c r="K11397" s="96">
        <v>5698178.1689201677</v>
      </c>
    </row>
    <row r="11398" spans="6:11">
      <c r="F11398" s="128">
        <v>0.28043193247619014</v>
      </c>
      <c r="G11398" s="129">
        <v>12.714242484363126</v>
      </c>
      <c r="H11398" s="96">
        <v>-2857921.6227628165</v>
      </c>
      <c r="I11398" s="96">
        <v>-2857921.6227628165</v>
      </c>
      <c r="J11398" s="96">
        <v>0</v>
      </c>
      <c r="K11398" s="96">
        <v>0</v>
      </c>
    </row>
    <row r="11399" spans="6:11">
      <c r="F11399" s="128">
        <v>2.6511716360678395E-2</v>
      </c>
      <c r="G11399" s="129">
        <v>20.078424381288531</v>
      </c>
      <c r="H11399" s="96">
        <v>-2857921.6227628165</v>
      </c>
      <c r="I11399" s="96">
        <v>-2857921.6227628165</v>
      </c>
      <c r="J11399" s="96">
        <v>0</v>
      </c>
      <c r="K11399" s="96">
        <v>0</v>
      </c>
    </row>
    <row r="11400" spans="6:11">
      <c r="F11400" s="128">
        <v>0.97348828363932161</v>
      </c>
      <c r="G11400" s="129">
        <v>0.26869489538330432</v>
      </c>
      <c r="H11400" s="96">
        <v>5809631.6767159952</v>
      </c>
      <c r="I11400" s="96">
        <v>-149296.34340658187</v>
      </c>
      <c r="J11400" s="96">
        <v>-11160.436646149254</v>
      </c>
      <c r="K11400" s="96">
        <v>5970088.456768726</v>
      </c>
    </row>
    <row r="11401" spans="6:11">
      <c r="F11401" s="128">
        <v>0.83096566710318043</v>
      </c>
      <c r="G11401" s="129">
        <v>10.844016091059745</v>
      </c>
      <c r="H11401" s="96">
        <v>-2857921.6227628165</v>
      </c>
      <c r="I11401" s="96">
        <v>-2857921.6227628165</v>
      </c>
      <c r="J11401" s="96">
        <v>0</v>
      </c>
      <c r="K11401" s="96">
        <v>0</v>
      </c>
    </row>
    <row r="11402" spans="6:11">
      <c r="F11402" s="128">
        <v>0.16903433289681957</v>
      </c>
      <c r="G11402" s="129">
        <v>17.776534314562689</v>
      </c>
      <c r="H11402" s="96">
        <v>-2857921.6227628165</v>
      </c>
      <c r="I11402" s="96">
        <v>-2857921.6227628165</v>
      </c>
      <c r="J11402" s="96">
        <v>0</v>
      </c>
      <c r="K11402" s="96">
        <v>0</v>
      </c>
    </row>
    <row r="11403" spans="6:11">
      <c r="F11403" s="128">
        <v>0.43963356920155106</v>
      </c>
      <c r="G11403" s="129">
        <v>0.36859322702930175</v>
      </c>
      <c r="H11403" s="96">
        <v>5739043.2472689562</v>
      </c>
      <c r="I11403" s="96">
        <v>-149296.34340658187</v>
      </c>
      <c r="J11403" s="96">
        <v>-70666.090878920309</v>
      </c>
      <c r="K11403" s="96">
        <v>5959005.6815544581</v>
      </c>
    </row>
    <row r="11404" spans="6:11">
      <c r="F11404" s="128">
        <v>0.56036643079844894</v>
      </c>
      <c r="G11404" s="129">
        <v>5.7916436852896744</v>
      </c>
      <c r="H11404" s="96">
        <v>-2857921.6227628165</v>
      </c>
      <c r="I11404" s="96">
        <v>-2857921.6227628165</v>
      </c>
      <c r="J11404" s="96">
        <v>0</v>
      </c>
      <c r="K11404" s="96">
        <v>0</v>
      </c>
    </row>
    <row r="11405" spans="6:11">
      <c r="F11405" s="128">
        <v>0.13203291216416957</v>
      </c>
      <c r="G11405" s="129">
        <v>1.0373395184496781</v>
      </c>
      <c r="H11405" s="96">
        <v>5270325.6419177921</v>
      </c>
      <c r="I11405" s="96">
        <v>-593042.51298518723</v>
      </c>
      <c r="J11405" s="96">
        <v>-21974.441355334155</v>
      </c>
      <c r="K11405" s="96">
        <v>5885342.5962583134</v>
      </c>
    </row>
    <row r="11406" spans="6:11">
      <c r="F11406" s="128">
        <v>0.86796708783583043</v>
      </c>
      <c r="G11406" s="129">
        <v>1.416014822804903</v>
      </c>
      <c r="H11406" s="96">
        <v>5007433.4346285379</v>
      </c>
      <c r="I11406" s="96">
        <v>-739587.61031092564</v>
      </c>
      <c r="J11406" s="96">
        <v>-97014.601438708938</v>
      </c>
      <c r="K11406" s="96">
        <v>5844035.6463781726</v>
      </c>
    </row>
    <row r="11407" spans="6:11">
      <c r="F11407" s="128">
        <v>0.79643014940084</v>
      </c>
      <c r="G11407" s="129">
        <v>2.5968211119696472</v>
      </c>
      <c r="H11407" s="96">
        <v>4199553.6404363811</v>
      </c>
      <c r="I11407" s="96">
        <v>-1462178.1651097869</v>
      </c>
      <c r="J11407" s="96">
        <v>-55350.544221842443</v>
      </c>
      <c r="K11407" s="96">
        <v>5717082.34976801</v>
      </c>
    </row>
    <row r="11408" spans="6:11">
      <c r="F11408" s="128">
        <v>0.20356985059916</v>
      </c>
      <c r="G11408" s="129">
        <v>15.917460868074649</v>
      </c>
      <c r="H11408" s="96">
        <v>-2857921.6227628165</v>
      </c>
      <c r="I11408" s="96">
        <v>-2857921.6227628165</v>
      </c>
      <c r="J11408" s="96">
        <v>0</v>
      </c>
      <c r="K11408" s="96">
        <v>0</v>
      </c>
    </row>
    <row r="11409" spans="6:11">
      <c r="F11409" s="128">
        <v>0.53531142001926513</v>
      </c>
      <c r="G11409" s="129">
        <v>44.237418609664282</v>
      </c>
      <c r="H11409" s="96">
        <v>-2857921.6227628165</v>
      </c>
      <c r="I11409" s="96">
        <v>-2857921.6227628165</v>
      </c>
      <c r="J11409" s="96">
        <v>0</v>
      </c>
      <c r="K11409" s="96">
        <v>0</v>
      </c>
    </row>
    <row r="11410" spans="6:11">
      <c r="F11410" s="128">
        <v>0.46468857998073487</v>
      </c>
      <c r="G11410" s="129">
        <v>7.6638781822925282</v>
      </c>
      <c r="H11410" s="96">
        <v>-2857921.6227628165</v>
      </c>
      <c r="I11410" s="96">
        <v>-2857921.6227628165</v>
      </c>
      <c r="J11410" s="96">
        <v>0</v>
      </c>
      <c r="K11410" s="96">
        <v>0</v>
      </c>
    </row>
    <row r="11411" spans="6:11">
      <c r="F11411" s="128">
        <v>0.97084390427823353</v>
      </c>
      <c r="G11411" s="129">
        <v>0.18859135333772015</v>
      </c>
      <c r="H11411" s="96">
        <v>5866237.3652850604</v>
      </c>
      <c r="I11411" s="96">
        <v>0</v>
      </c>
      <c r="J11411" s="96">
        <v>-112752.71052311102</v>
      </c>
      <c r="K11411" s="96">
        <v>5978990.0758081712</v>
      </c>
    </row>
    <row r="11412" spans="6:11">
      <c r="F11412" s="128">
        <v>2.9156095721766473E-2</v>
      </c>
      <c r="G11412" s="129">
        <v>35.350912723777505</v>
      </c>
      <c r="H11412" s="96">
        <v>-2857921.6227628165</v>
      </c>
      <c r="I11412" s="96">
        <v>-2857921.6227628165</v>
      </c>
      <c r="J11412" s="96">
        <v>0</v>
      </c>
      <c r="K11412" s="96">
        <v>0</v>
      </c>
    </row>
    <row r="11413" spans="6:11">
      <c r="F11413" s="128">
        <v>0.45141573003761959</v>
      </c>
      <c r="G11413" s="129">
        <v>7.8109272996523158</v>
      </c>
      <c r="H11413" s="96">
        <v>-2857921.6227628165</v>
      </c>
      <c r="I11413" s="96">
        <v>-2857921.6227628165</v>
      </c>
      <c r="J11413" s="96">
        <v>0</v>
      </c>
      <c r="K11413" s="96">
        <v>0</v>
      </c>
    </row>
    <row r="11414" spans="6:11">
      <c r="F11414" s="128">
        <v>0.54858426996238041</v>
      </c>
      <c r="G11414" s="129">
        <v>6.004143739440698</v>
      </c>
      <c r="H11414" s="96">
        <v>-2857921.6227628165</v>
      </c>
      <c r="I11414" s="96">
        <v>-2857921.6227628165</v>
      </c>
      <c r="J11414" s="96">
        <v>0</v>
      </c>
      <c r="K11414" s="96">
        <v>0</v>
      </c>
    </row>
    <row r="11415" spans="6:11">
      <c r="F11415" s="128">
        <v>1.8767063554163355E-2</v>
      </c>
      <c r="G11415" s="129">
        <v>7.1605431605244316</v>
      </c>
      <c r="H11415" s="96">
        <v>-2857921.6227628165</v>
      </c>
      <c r="I11415" s="96">
        <v>-2857921.6227628165</v>
      </c>
      <c r="J11415" s="96">
        <v>0</v>
      </c>
      <c r="K11415" s="96">
        <v>0</v>
      </c>
    </row>
    <row r="11416" spans="6:11">
      <c r="F11416" s="128">
        <v>0.98123293644583665</v>
      </c>
      <c r="G11416" s="129">
        <v>0.18945399646058322</v>
      </c>
      <c r="H11416" s="96">
        <v>5865627.5029804613</v>
      </c>
      <c r="I11416" s="96">
        <v>0</v>
      </c>
      <c r="J11416" s="96">
        <v>-113266.63973247117</v>
      </c>
      <c r="K11416" s="96">
        <v>5978894.1427129321</v>
      </c>
    </row>
    <row r="11417" spans="6:11">
      <c r="F11417" s="128">
        <v>0.3226019369828963</v>
      </c>
      <c r="G11417" s="129">
        <v>2.606410645040711</v>
      </c>
      <c r="H11417" s="96">
        <v>4193062.7221479397</v>
      </c>
      <c r="I11417" s="96">
        <v>-1462178.1651097869</v>
      </c>
      <c r="J11417" s="96">
        <v>-60821.824252143037</v>
      </c>
      <c r="K11417" s="96">
        <v>5716062.7115098694</v>
      </c>
    </row>
    <row r="11418" spans="6:11">
      <c r="F11418" s="128">
        <v>0.6773980630171037</v>
      </c>
      <c r="G11418" s="129">
        <v>3.8949619803995614</v>
      </c>
      <c r="H11418" s="96">
        <v>3331637.272790154</v>
      </c>
      <c r="I11418" s="96">
        <v>-2168162.2873492301</v>
      </c>
      <c r="J11418" s="96">
        <v>-80894.635035332409</v>
      </c>
      <c r="K11418" s="96">
        <v>5580694.1951747164</v>
      </c>
    </row>
    <row r="11419" spans="6:11">
      <c r="F11419" s="128">
        <v>0.41190792768055151</v>
      </c>
      <c r="G11419" s="129">
        <v>21.721219835938616</v>
      </c>
      <c r="H11419" s="96">
        <v>-2857921.6227628165</v>
      </c>
      <c r="I11419" s="96">
        <v>-2857921.6227628165</v>
      </c>
      <c r="J11419" s="96">
        <v>0</v>
      </c>
      <c r="K11419" s="96">
        <v>0</v>
      </c>
    </row>
    <row r="11420" spans="6:11">
      <c r="F11420" s="128">
        <v>0.58809207231944849</v>
      </c>
      <c r="G11420" s="129">
        <v>5.308717577644587</v>
      </c>
      <c r="H11420" s="96">
        <v>-2857921.6227628165</v>
      </c>
      <c r="I11420" s="96">
        <v>-2857921.6227628165</v>
      </c>
      <c r="J11420" s="96">
        <v>0</v>
      </c>
      <c r="K11420" s="96">
        <v>0</v>
      </c>
    </row>
    <row r="11421" spans="6:11">
      <c r="F11421" s="128">
        <v>0.29953262212827114</v>
      </c>
      <c r="G11421" s="129">
        <v>11.036492399105176</v>
      </c>
      <c r="H11421" s="96">
        <v>-2857921.6227628165</v>
      </c>
      <c r="I11421" s="96">
        <v>-2857921.6227628165</v>
      </c>
      <c r="J11421" s="96">
        <v>0</v>
      </c>
      <c r="K11421" s="96">
        <v>0</v>
      </c>
    </row>
    <row r="11422" spans="6:11">
      <c r="F11422" s="128">
        <v>0.70046737787172886</v>
      </c>
      <c r="G11422" s="129">
        <v>3.5600748406574247</v>
      </c>
      <c r="H11422" s="96">
        <v>3553555.0872235401</v>
      </c>
      <c r="I11422" s="96">
        <v>-2028275.5309168033</v>
      </c>
      <c r="J11422" s="96">
        <v>-33733.655953827241</v>
      </c>
      <c r="K11422" s="96">
        <v>5615564.2740941709</v>
      </c>
    </row>
    <row r="11423" spans="6:11">
      <c r="F11423" s="128">
        <v>0.15791733253494733</v>
      </c>
      <c r="G11423" s="129">
        <v>10.200026011753211</v>
      </c>
      <c r="H11423" s="96">
        <v>-2857921.6227628165</v>
      </c>
      <c r="I11423" s="96">
        <v>-2857921.6227628165</v>
      </c>
      <c r="J11423" s="96">
        <v>0</v>
      </c>
      <c r="K11423" s="96">
        <v>0</v>
      </c>
    </row>
    <row r="11424" spans="6:11">
      <c r="F11424" s="128">
        <v>0.84208266746505267</v>
      </c>
      <c r="G11424" s="129">
        <v>1.7187708967190407</v>
      </c>
      <c r="H11424" s="96">
        <v>4798640.0423723748</v>
      </c>
      <c r="I11424" s="96">
        <v>-885452.85481691465</v>
      </c>
      <c r="J11424" s="96">
        <v>-127125.93440847394</v>
      </c>
      <c r="K11424" s="96">
        <v>5811218.8315977631</v>
      </c>
    </row>
    <row r="11425" spans="6:11">
      <c r="F11425" s="128">
        <v>0.43631384451514643</v>
      </c>
      <c r="G11425" s="129">
        <v>3.5960355703132323</v>
      </c>
      <c r="H11425" s="96">
        <v>3529643.3936587344</v>
      </c>
      <c r="I11425" s="96">
        <v>-2028275.5309168033</v>
      </c>
      <c r="J11425" s="96">
        <v>-53890.525332149758</v>
      </c>
      <c r="K11425" s="96">
        <v>5611809.4499076875</v>
      </c>
    </row>
    <row r="11426" spans="6:11">
      <c r="F11426" s="128">
        <v>0.56368615548485357</v>
      </c>
      <c r="G11426" s="129">
        <v>5.7325764427275283</v>
      </c>
      <c r="H11426" s="96">
        <v>-2857921.6227628165</v>
      </c>
      <c r="I11426" s="96">
        <v>-2857921.6227628165</v>
      </c>
      <c r="J11426" s="96">
        <v>0</v>
      </c>
      <c r="K11426" s="96">
        <v>0</v>
      </c>
    </row>
    <row r="11427" spans="6:11">
      <c r="F11427" s="128">
        <v>0.38493521409490949</v>
      </c>
      <c r="G11427" s="129">
        <v>17.585873661929341</v>
      </c>
      <c r="H11427" s="96">
        <v>-2857921.6227628165</v>
      </c>
      <c r="I11427" s="96">
        <v>-2857921.6227628165</v>
      </c>
      <c r="J11427" s="96">
        <v>0</v>
      </c>
      <c r="K11427" s="96">
        <v>0</v>
      </c>
    </row>
    <row r="11428" spans="6:11">
      <c r="F11428" s="128">
        <v>0.61506478590509051</v>
      </c>
      <c r="G11428" s="129">
        <v>4.8602767378868998</v>
      </c>
      <c r="H11428" s="96">
        <v>2699694.3017258192</v>
      </c>
      <c r="I11428" s="96">
        <v>-2721249.7159727258</v>
      </c>
      <c r="J11428" s="96">
        <v>-60443.8087774253</v>
      </c>
      <c r="K11428" s="96">
        <v>5481387.8264759704</v>
      </c>
    </row>
    <row r="11429" spans="6:11">
      <c r="F11429" s="128">
        <v>0.90730813612077366</v>
      </c>
      <c r="G11429" s="129">
        <v>7.9093948117270028</v>
      </c>
      <c r="H11429" s="96">
        <v>-2857921.6227628165</v>
      </c>
      <c r="I11429" s="96">
        <v>-2857921.6227628165</v>
      </c>
      <c r="J11429" s="96">
        <v>0</v>
      </c>
      <c r="K11429" s="96">
        <v>0</v>
      </c>
    </row>
    <row r="11430" spans="6:11">
      <c r="F11430" s="128">
        <v>9.2691863879226344E-2</v>
      </c>
      <c r="G11430" s="129">
        <v>23.784745785553252</v>
      </c>
      <c r="H11430" s="96">
        <v>-2857921.6227628165</v>
      </c>
      <c r="I11430" s="96">
        <v>-2857921.6227628165</v>
      </c>
      <c r="J11430" s="96">
        <v>0</v>
      </c>
      <c r="K11430" s="96">
        <v>0</v>
      </c>
    </row>
    <row r="11431" spans="6:11">
      <c r="F11431" s="128">
        <v>0.69464769441134155</v>
      </c>
      <c r="G11431" s="129">
        <v>3.0083932173902914</v>
      </c>
      <c r="H11431" s="96">
        <v>3922179.152086338</v>
      </c>
      <c r="I11431" s="96">
        <v>-1746543.0149025372</v>
      </c>
      <c r="J11431" s="96">
        <v>-4761.6302880899675</v>
      </c>
      <c r="K11431" s="96">
        <v>5673483.7972769653</v>
      </c>
    </row>
    <row r="11432" spans="6:11">
      <c r="F11432" s="128">
        <v>0.30535230558865845</v>
      </c>
      <c r="G11432" s="129">
        <v>11.862890686990939</v>
      </c>
      <c r="H11432" s="96">
        <v>-2857921.6227628165</v>
      </c>
      <c r="I11432" s="96">
        <v>-2857921.6227628165</v>
      </c>
      <c r="J11432" s="96">
        <v>0</v>
      </c>
      <c r="K11432" s="96">
        <v>0</v>
      </c>
    </row>
    <row r="11433" spans="6:11">
      <c r="F11433" s="128">
        <v>0.4465196121338173</v>
      </c>
      <c r="G11433" s="129">
        <v>14.866410538745098</v>
      </c>
      <c r="H11433" s="96">
        <v>-2857921.6227628165</v>
      </c>
      <c r="I11433" s="96">
        <v>-2857921.6227628165</v>
      </c>
      <c r="J11433" s="96">
        <v>0</v>
      </c>
      <c r="K11433" s="96">
        <v>0</v>
      </c>
    </row>
    <row r="11434" spans="6:11">
      <c r="F11434" s="128">
        <v>0.5534803878661827</v>
      </c>
      <c r="G11434" s="129">
        <v>5.9152896040396641</v>
      </c>
      <c r="H11434" s="96">
        <v>-2857921.6227628165</v>
      </c>
      <c r="I11434" s="96">
        <v>-2857921.6227628165</v>
      </c>
      <c r="J11434" s="96">
        <v>0</v>
      </c>
      <c r="K11434" s="96">
        <v>0</v>
      </c>
    </row>
    <row r="11435" spans="6:11">
      <c r="F11435" s="128">
        <v>0.99321729066804554</v>
      </c>
      <c r="G11435" s="129">
        <v>11.65735071813031</v>
      </c>
      <c r="H11435" s="96">
        <v>-2857921.6227628165</v>
      </c>
      <c r="I11435" s="96">
        <v>-2857921.6227628165</v>
      </c>
      <c r="J11435" s="96">
        <v>0</v>
      </c>
      <c r="K11435" s="96">
        <v>0</v>
      </c>
    </row>
    <row r="11436" spans="6:11">
      <c r="F11436" s="128">
        <v>6.7827093319544618E-3</v>
      </c>
      <c r="G11436" s="129">
        <v>49.933786503682796</v>
      </c>
      <c r="H11436" s="96">
        <v>-2857921.6227628165</v>
      </c>
      <c r="I11436" s="96">
        <v>-2857921.6227628165</v>
      </c>
      <c r="J11436" s="96">
        <v>0</v>
      </c>
      <c r="K11436" s="96">
        <v>0</v>
      </c>
    </row>
    <row r="11437" spans="6:11">
      <c r="F11437" s="128">
        <v>0.66805241151110306</v>
      </c>
      <c r="G11437" s="129">
        <v>5.7796680803050267</v>
      </c>
      <c r="H11437" s="96">
        <v>-2857921.6227628165</v>
      </c>
      <c r="I11437" s="96">
        <v>-2857921.6227628165</v>
      </c>
      <c r="J11437" s="96">
        <v>0</v>
      </c>
      <c r="K11437" s="96">
        <v>0</v>
      </c>
    </row>
    <row r="11438" spans="6:11">
      <c r="F11438" s="128">
        <v>0.33194758848889694</v>
      </c>
      <c r="G11438" s="129">
        <v>11.027781885250951</v>
      </c>
      <c r="H11438" s="96">
        <v>-2857921.6227628165</v>
      </c>
      <c r="I11438" s="96">
        <v>-2857921.6227628165</v>
      </c>
      <c r="J11438" s="96">
        <v>0</v>
      </c>
      <c r="K11438" s="96">
        <v>0</v>
      </c>
    </row>
    <row r="11439" spans="6:11">
      <c r="F11439" s="128">
        <v>0.47867342524818113</v>
      </c>
      <c r="G11439" s="129">
        <v>10.6089122259823</v>
      </c>
      <c r="H11439" s="96">
        <v>-2857921.6227628165</v>
      </c>
      <c r="I11439" s="96">
        <v>-2857921.6227628165</v>
      </c>
      <c r="J11439" s="96">
        <v>0</v>
      </c>
      <c r="K11439" s="96">
        <v>0</v>
      </c>
    </row>
    <row r="11440" spans="6:11">
      <c r="F11440" s="128">
        <v>0.52132657475181887</v>
      </c>
      <c r="G11440" s="129">
        <v>6.5137861066006204</v>
      </c>
      <c r="H11440" s="96">
        <v>-2857921.6227628165</v>
      </c>
      <c r="I11440" s="96">
        <v>-2857921.6227628165</v>
      </c>
      <c r="J11440" s="96">
        <v>0</v>
      </c>
      <c r="K11440" s="96">
        <v>0</v>
      </c>
    </row>
    <row r="11441" spans="6:11">
      <c r="F11441" s="128">
        <v>0.73546022571453951</v>
      </c>
      <c r="G11441" s="129">
        <v>1.2733048715167974</v>
      </c>
      <c r="H11441" s="96">
        <v>5106326.1420711381</v>
      </c>
      <c r="I11441" s="96">
        <v>-739587.61031092564</v>
      </c>
      <c r="J11441" s="96">
        <v>-13654.938360863129</v>
      </c>
      <c r="K11441" s="96">
        <v>5859568.6907429267</v>
      </c>
    </row>
    <row r="11442" spans="6:11">
      <c r="F11442" s="128">
        <v>0.26453977428546049</v>
      </c>
      <c r="G11442" s="129">
        <v>13.297636636186647</v>
      </c>
      <c r="H11442" s="96">
        <v>-2857921.6227628165</v>
      </c>
      <c r="I11442" s="96">
        <v>-2857921.6227628165</v>
      </c>
      <c r="J11442" s="96">
        <v>0</v>
      </c>
      <c r="K11442" s="96">
        <v>0</v>
      </c>
    </row>
    <row r="11443" spans="6:11">
      <c r="F11443" s="128">
        <v>0.96177894384181672</v>
      </c>
      <c r="G11443" s="129">
        <v>14.855484331127734</v>
      </c>
      <c r="H11443" s="96">
        <v>-2857921.6227628165</v>
      </c>
      <c r="I11443" s="96">
        <v>-2857921.6227628165</v>
      </c>
      <c r="J11443" s="96">
        <v>0</v>
      </c>
      <c r="K11443" s="96">
        <v>0</v>
      </c>
    </row>
    <row r="11444" spans="6:11">
      <c r="F11444" s="128">
        <v>3.8221056158183275E-2</v>
      </c>
      <c r="G11444" s="129">
        <v>32.643687068997117</v>
      </c>
      <c r="H11444" s="96">
        <v>-2857921.6227628165</v>
      </c>
      <c r="I11444" s="96">
        <v>-2857921.6227628165</v>
      </c>
      <c r="J11444" s="96">
        <v>0</v>
      </c>
      <c r="K11444" s="96">
        <v>0</v>
      </c>
    </row>
    <row r="11445" spans="6:11">
      <c r="F11445" s="128">
        <v>0.26581335842805109</v>
      </c>
      <c r="G11445" s="129">
        <v>7.5104382733176767</v>
      </c>
      <c r="H11445" s="96">
        <v>-2857921.6227628165</v>
      </c>
      <c r="I11445" s="96">
        <v>-2857921.6227628165</v>
      </c>
      <c r="J11445" s="96">
        <v>0</v>
      </c>
      <c r="K11445" s="96">
        <v>0</v>
      </c>
    </row>
    <row r="11446" spans="6:11">
      <c r="F11446" s="128">
        <v>0.73418664157194891</v>
      </c>
      <c r="G11446" s="129">
        <v>3.089920026205442</v>
      </c>
      <c r="H11446" s="96">
        <v>3867408.0125873284</v>
      </c>
      <c r="I11446" s="96">
        <v>-1746543.0149025372</v>
      </c>
      <c r="J11446" s="96">
        <v>-50936.026342745237</v>
      </c>
      <c r="K11446" s="96">
        <v>5664887.0538326111</v>
      </c>
    </row>
    <row r="11447" spans="6:11">
      <c r="F11447" s="128">
        <v>0.629482216519198</v>
      </c>
      <c r="G11447" s="129">
        <v>0.62583048037301248</v>
      </c>
      <c r="H11447" s="96">
        <v>5558041.5121326866</v>
      </c>
      <c r="I11447" s="96">
        <v>-297900.07039749727</v>
      </c>
      <c r="J11447" s="96">
        <v>-74620.663173504727</v>
      </c>
      <c r="K11447" s="96">
        <v>5930562.2457036888</v>
      </c>
    </row>
    <row r="11448" spans="6:11">
      <c r="F11448" s="128">
        <v>0.370517783480802</v>
      </c>
      <c r="G11448" s="129">
        <v>9.9285383679923545</v>
      </c>
      <c r="H11448" s="96">
        <v>-2857921.6227628165</v>
      </c>
      <c r="I11448" s="96">
        <v>-2857921.6227628165</v>
      </c>
      <c r="J11448" s="96">
        <v>0</v>
      </c>
      <c r="K11448" s="96">
        <v>0</v>
      </c>
    </row>
    <row r="11449" spans="6:11">
      <c r="F11449" s="128">
        <v>0.52759828100180717</v>
      </c>
      <c r="G11449" s="129">
        <v>11.76047738663102</v>
      </c>
      <c r="H11449" s="96">
        <v>-2857921.6227628165</v>
      </c>
      <c r="I11449" s="96">
        <v>-2857921.6227628165</v>
      </c>
      <c r="J11449" s="96">
        <v>0</v>
      </c>
      <c r="K11449" s="96">
        <v>0</v>
      </c>
    </row>
    <row r="11450" spans="6:11">
      <c r="F11450" s="128">
        <v>0.47240171899819283</v>
      </c>
      <c r="G11450" s="129">
        <v>7.4992555580400762</v>
      </c>
      <c r="H11450" s="96">
        <v>-2857921.6227628165</v>
      </c>
      <c r="I11450" s="96">
        <v>-2857921.6227628165</v>
      </c>
      <c r="J11450" s="96">
        <v>0</v>
      </c>
      <c r="K11450" s="96">
        <v>0</v>
      </c>
    </row>
    <row r="11451" spans="6:11">
      <c r="F11451" s="128">
        <v>0.45149008513552302</v>
      </c>
      <c r="G11451" s="129">
        <v>39.418476982191478</v>
      </c>
      <c r="H11451" s="96">
        <v>-2857921.6227628165</v>
      </c>
      <c r="I11451" s="96">
        <v>-2857921.6227628165</v>
      </c>
      <c r="J11451" s="96">
        <v>0</v>
      </c>
      <c r="K11451" s="96">
        <v>0</v>
      </c>
    </row>
    <row r="11452" spans="6:11">
      <c r="F11452" s="128">
        <v>0.54850991486447698</v>
      </c>
      <c r="G11452" s="129">
        <v>6.0054992310483586</v>
      </c>
      <c r="H11452" s="96">
        <v>-2857921.6227628165</v>
      </c>
      <c r="I11452" s="96">
        <v>-2857921.6227628165</v>
      </c>
      <c r="J11452" s="96">
        <v>0</v>
      </c>
      <c r="K11452" s="96">
        <v>0</v>
      </c>
    </row>
    <row r="11453" spans="6:11">
      <c r="F11453" s="128">
        <v>0.29811148333316262</v>
      </c>
      <c r="G11453" s="129">
        <v>1.3650317618646519</v>
      </c>
      <c r="H11453" s="96">
        <v>5042707.2295200899</v>
      </c>
      <c r="I11453" s="96">
        <v>-739587.61031092564</v>
      </c>
      <c r="J11453" s="96">
        <v>-67285.245940074325</v>
      </c>
      <c r="K11453" s="96">
        <v>5849580.0857710904</v>
      </c>
    </row>
    <row r="11454" spans="6:11">
      <c r="F11454" s="128">
        <v>0.70188851666683738</v>
      </c>
      <c r="G11454" s="129">
        <v>3.539806957345764</v>
      </c>
      <c r="H11454" s="96">
        <v>3567044.9957181541</v>
      </c>
      <c r="I11454" s="96">
        <v>-2028275.5309168033</v>
      </c>
      <c r="J11454" s="96">
        <v>-22361.116726572709</v>
      </c>
      <c r="K11454" s="96">
        <v>5617681.6433615303</v>
      </c>
    </row>
    <row r="11455" spans="6:11">
      <c r="F11455" s="128">
        <v>0.46448244575977671</v>
      </c>
      <c r="G11455" s="129">
        <v>12.048603301096238</v>
      </c>
      <c r="H11455" s="96">
        <v>-2857921.6227628165</v>
      </c>
      <c r="I11455" s="96">
        <v>-2857921.6227628165</v>
      </c>
      <c r="J11455" s="96">
        <v>0</v>
      </c>
      <c r="K11455" s="96">
        <v>0</v>
      </c>
    </row>
    <row r="11456" spans="6:11">
      <c r="F11456" s="128">
        <v>0.53551755424022329</v>
      </c>
      <c r="G11456" s="129">
        <v>6.2452160860412524</v>
      </c>
      <c r="H11456" s="96">
        <v>-2857921.6227628165</v>
      </c>
      <c r="I11456" s="96">
        <v>-2857921.6227628165</v>
      </c>
      <c r="J11456" s="96">
        <v>0</v>
      </c>
      <c r="K11456" s="96">
        <v>0</v>
      </c>
    </row>
    <row r="11457" spans="6:11">
      <c r="F11457" s="128">
        <v>0.60161458079885488</v>
      </c>
      <c r="G11457" s="129">
        <v>1.4506915410292156</v>
      </c>
      <c r="H11457" s="96">
        <v>4983476.7997147962</v>
      </c>
      <c r="I11457" s="96">
        <v>-739587.61031092564</v>
      </c>
      <c r="J11457" s="96">
        <v>-117203.12489477343</v>
      </c>
      <c r="K11457" s="96">
        <v>5840267.534920495</v>
      </c>
    </row>
    <row r="11458" spans="6:11">
      <c r="F11458" s="128">
        <v>0.39838541920114512</v>
      </c>
      <c r="G11458" s="129">
        <v>9.2033535233213133</v>
      </c>
      <c r="H11458" s="96">
        <v>-2857921.6227628165</v>
      </c>
      <c r="I11458" s="96">
        <v>-2857921.6227628165</v>
      </c>
      <c r="J11458" s="96">
        <v>0</v>
      </c>
      <c r="K11458" s="96">
        <v>0</v>
      </c>
    </row>
    <row r="11459" spans="6:11">
      <c r="F11459" s="128">
        <v>0.24223928861030719</v>
      </c>
      <c r="G11459" s="129">
        <v>13.457192801895445</v>
      </c>
      <c r="H11459" s="96">
        <v>-2857921.6227628165</v>
      </c>
      <c r="I11459" s="96">
        <v>-2857921.6227628165</v>
      </c>
      <c r="J11459" s="96">
        <v>0</v>
      </c>
      <c r="K11459" s="96">
        <v>0</v>
      </c>
    </row>
    <row r="11460" spans="6:11">
      <c r="F11460" s="128">
        <v>0.75776071138969281</v>
      </c>
      <c r="G11460" s="129">
        <v>2.7738762736096936</v>
      </c>
      <c r="H11460" s="96">
        <v>4079989.8355690222</v>
      </c>
      <c r="I11460" s="96">
        <v>-1604691.1635483941</v>
      </c>
      <c r="J11460" s="96">
        <v>-13604.674214866731</v>
      </c>
      <c r="K11460" s="96">
        <v>5698285.6733322833</v>
      </c>
    </row>
    <row r="11461" spans="6:11">
      <c r="F11461" s="128">
        <v>3.1377562322906227E-3</v>
      </c>
      <c r="G11461" s="129">
        <v>19.706307306299323</v>
      </c>
      <c r="H11461" s="96">
        <v>-2857921.6227628165</v>
      </c>
      <c r="I11461" s="96">
        <v>-2857921.6227628165</v>
      </c>
      <c r="J11461" s="96">
        <v>0</v>
      </c>
      <c r="K11461" s="96">
        <v>0</v>
      </c>
    </row>
    <row r="11462" spans="6:11">
      <c r="F11462" s="128">
        <v>0.99686224376770938</v>
      </c>
      <c r="G11462" s="129">
        <v>3.1426893112796089E-2</v>
      </c>
      <c r="H11462" s="96">
        <v>5977649.6481270092</v>
      </c>
      <c r="I11462" s="96">
        <v>0</v>
      </c>
      <c r="J11462" s="96">
        <v>-18844.135463679788</v>
      </c>
      <c r="K11462" s="96">
        <v>5996493.7835906893</v>
      </c>
    </row>
    <row r="11463" spans="6:11">
      <c r="F11463" s="128">
        <v>9.4312578235935085E-2</v>
      </c>
      <c r="G11463" s="129">
        <v>1.4033907213012979</v>
      </c>
      <c r="H11463" s="96">
        <v>5016161.9593665851</v>
      </c>
      <c r="I11463" s="96">
        <v>-739587.61031092564</v>
      </c>
      <c r="J11463" s="96">
        <v>-89658.465823470295</v>
      </c>
      <c r="K11463" s="96">
        <v>5845408.0355009809</v>
      </c>
    </row>
    <row r="11464" spans="6:11">
      <c r="F11464" s="128">
        <v>0.90568742176406491</v>
      </c>
      <c r="G11464" s="129">
        <v>0.99061041558922536</v>
      </c>
      <c r="H11464" s="96">
        <v>5302922.5131586036</v>
      </c>
      <c r="I11464" s="96">
        <v>-445814.39416262286</v>
      </c>
      <c r="J11464" s="96">
        <v>-141723.22469659272</v>
      </c>
      <c r="K11464" s="96">
        <v>5890460.1320178192</v>
      </c>
    </row>
    <row r="11465" spans="6:11">
      <c r="F11465" s="128">
        <v>0.95872564123367932</v>
      </c>
      <c r="G11465" s="129">
        <v>4.3744510738214899</v>
      </c>
      <c r="H11465" s="96">
        <v>3016320.0570529262</v>
      </c>
      <c r="I11465" s="96">
        <v>-2445991.9206642797</v>
      </c>
      <c r="J11465" s="96">
        <v>-68832.09698813688</v>
      </c>
      <c r="K11465" s="96">
        <v>5531144.0747053428</v>
      </c>
    </row>
    <row r="11466" spans="6:11">
      <c r="F11466" s="128">
        <v>4.1274358766320685E-2</v>
      </c>
      <c r="G11466" s="129">
        <v>31.875138249399757</v>
      </c>
      <c r="H11466" s="96">
        <v>-2857921.6227628165</v>
      </c>
      <c r="I11466" s="96">
        <v>-2857921.6227628165</v>
      </c>
      <c r="J11466" s="96">
        <v>0</v>
      </c>
      <c r="K11466" s="96">
        <v>0</v>
      </c>
    </row>
    <row r="11467" spans="6:11">
      <c r="F11467" s="128">
        <v>0.97388514602943455</v>
      </c>
      <c r="G11467" s="129">
        <v>43.710322259601092</v>
      </c>
      <c r="H11467" s="96">
        <v>-2857921.6227628165</v>
      </c>
      <c r="I11467" s="96">
        <v>-2857921.6227628165</v>
      </c>
      <c r="J11467" s="96">
        <v>0</v>
      </c>
      <c r="K11467" s="96">
        <v>0</v>
      </c>
    </row>
    <row r="11468" spans="6:11">
      <c r="F11468" s="128">
        <v>2.6114853970565455E-2</v>
      </c>
      <c r="G11468" s="129">
        <v>36.452510088933323</v>
      </c>
      <c r="H11468" s="96">
        <v>-2857921.6227628165</v>
      </c>
      <c r="I11468" s="96">
        <v>-2857921.6227628165</v>
      </c>
      <c r="J11468" s="96">
        <v>0</v>
      </c>
      <c r="K11468" s="96">
        <v>0</v>
      </c>
    </row>
    <row r="11469" spans="6:11">
      <c r="F11469" s="128">
        <v>0.7808515954181765</v>
      </c>
      <c r="G11469" s="129">
        <v>10.563481385581795</v>
      </c>
      <c r="H11469" s="96">
        <v>-2857921.6227628165</v>
      </c>
      <c r="I11469" s="96">
        <v>-2857921.6227628165</v>
      </c>
      <c r="J11469" s="96">
        <v>0</v>
      </c>
      <c r="K11469" s="96">
        <v>0</v>
      </c>
    </row>
    <row r="11470" spans="6:11">
      <c r="F11470" s="128">
        <v>0.2191484045818235</v>
      </c>
      <c r="G11470" s="129">
        <v>15.180061321720023</v>
      </c>
      <c r="H11470" s="96">
        <v>-2857921.6227628165</v>
      </c>
      <c r="I11470" s="96">
        <v>-2857921.6227628165</v>
      </c>
      <c r="J11470" s="96">
        <v>0</v>
      </c>
      <c r="K11470" s="96">
        <v>0</v>
      </c>
    </row>
    <row r="11471" spans="6:11">
      <c r="F11471" s="128">
        <v>0.61726912598784267</v>
      </c>
      <c r="G11471" s="129">
        <v>4.5426365008192553</v>
      </c>
      <c r="H11471" s="96">
        <v>2906419.5289729633</v>
      </c>
      <c r="I11471" s="96">
        <v>-2583940.8049289733</v>
      </c>
      <c r="J11471" s="96">
        <v>-23507.980730165084</v>
      </c>
      <c r="K11471" s="96">
        <v>5513868.3146321019</v>
      </c>
    </row>
    <row r="11472" spans="6:11">
      <c r="F11472" s="128">
        <v>0.38273087401215733</v>
      </c>
      <c r="G11472" s="129">
        <v>9.6042321561539712</v>
      </c>
      <c r="H11472" s="96">
        <v>-2857921.6227628165</v>
      </c>
      <c r="I11472" s="96">
        <v>-2857921.6227628165</v>
      </c>
      <c r="J11472" s="96">
        <v>0</v>
      </c>
      <c r="K11472" s="96">
        <v>0</v>
      </c>
    </row>
    <row r="11473" spans="6:11">
      <c r="F11473" s="128">
        <v>0.72010001971329862</v>
      </c>
      <c r="G11473" s="129">
        <v>12.173119990193953</v>
      </c>
      <c r="H11473" s="96">
        <v>-2857921.6227628165</v>
      </c>
      <c r="I11473" s="96">
        <v>-2857921.6227628165</v>
      </c>
      <c r="J11473" s="96">
        <v>0</v>
      </c>
      <c r="K11473" s="96">
        <v>0</v>
      </c>
    </row>
    <row r="11474" spans="6:11">
      <c r="F11474" s="128">
        <v>0.27989998028670138</v>
      </c>
      <c r="G11474" s="129">
        <v>12.733229528905232</v>
      </c>
      <c r="H11474" s="96">
        <v>-2857921.6227628165</v>
      </c>
      <c r="I11474" s="96">
        <v>-2857921.6227628165</v>
      </c>
      <c r="J11474" s="96">
        <v>0</v>
      </c>
      <c r="K11474" s="96">
        <v>0</v>
      </c>
    </row>
    <row r="11475" spans="6:11">
      <c r="F11475" s="128">
        <v>0.16224285136608396</v>
      </c>
      <c r="G11475" s="129">
        <v>23.222575473863181</v>
      </c>
      <c r="H11475" s="96">
        <v>-2857921.6227628165</v>
      </c>
      <c r="I11475" s="96">
        <v>-2857921.6227628165</v>
      </c>
      <c r="J11475" s="96">
        <v>0</v>
      </c>
      <c r="K11475" s="96">
        <v>0</v>
      </c>
    </row>
    <row r="11476" spans="6:11">
      <c r="F11476" s="128">
        <v>0.83775714863391604</v>
      </c>
      <c r="G11476" s="129">
        <v>1.7702701926604094</v>
      </c>
      <c r="H11476" s="96">
        <v>4763246.0442203069</v>
      </c>
      <c r="I11476" s="96">
        <v>-1030641.4004800867</v>
      </c>
      <c r="J11476" s="96">
        <v>-11767.561662432121</v>
      </c>
      <c r="K11476" s="96">
        <v>5805655.0063628256</v>
      </c>
    </row>
    <row r="11477" spans="6:11">
      <c r="F11477" s="128">
        <v>0.45453825132230941</v>
      </c>
      <c r="G11477" s="129">
        <v>12.935166602992709</v>
      </c>
      <c r="H11477" s="96">
        <v>-2857921.6227628165</v>
      </c>
      <c r="I11477" s="96">
        <v>-2857921.6227628165</v>
      </c>
      <c r="J11477" s="96">
        <v>0</v>
      </c>
      <c r="K11477" s="96">
        <v>0</v>
      </c>
    </row>
    <row r="11478" spans="6:11">
      <c r="F11478" s="128">
        <v>0.54546174867769059</v>
      </c>
      <c r="G11478" s="129">
        <v>6.0612259774841331</v>
      </c>
      <c r="H11478" s="96">
        <v>-2857921.6227628165</v>
      </c>
      <c r="I11478" s="96">
        <v>-2857921.6227628165</v>
      </c>
      <c r="J11478" s="96">
        <v>0</v>
      </c>
      <c r="K11478" s="96">
        <v>0</v>
      </c>
    </row>
    <row r="11479" spans="6:11">
      <c r="F11479" s="128">
        <v>0.89869754250922207</v>
      </c>
      <c r="G11479" s="129">
        <v>13.610614537391559</v>
      </c>
      <c r="H11479" s="96">
        <v>-2857921.6227628165</v>
      </c>
      <c r="I11479" s="96">
        <v>-2857921.6227628165</v>
      </c>
      <c r="J11479" s="96">
        <v>0</v>
      </c>
      <c r="K11479" s="96">
        <v>0</v>
      </c>
    </row>
    <row r="11480" spans="6:11">
      <c r="F11480" s="128">
        <v>0.10130245749077793</v>
      </c>
      <c r="G11480" s="129">
        <v>22.896446084879177</v>
      </c>
      <c r="H11480" s="96">
        <v>-2857921.6227628165</v>
      </c>
      <c r="I11480" s="96">
        <v>-2857921.6227628165</v>
      </c>
      <c r="J11480" s="96">
        <v>0</v>
      </c>
      <c r="K11480" s="96">
        <v>0</v>
      </c>
    </row>
    <row r="11481" spans="6:11">
      <c r="F11481" s="128">
        <v>0.62686943460153399</v>
      </c>
      <c r="G11481" s="129">
        <v>0.19640960597095553</v>
      </c>
      <c r="H11481" s="96">
        <v>5860710.7596512288</v>
      </c>
      <c r="I11481" s="96">
        <v>0</v>
      </c>
      <c r="J11481" s="96">
        <v>-117409.91763100389</v>
      </c>
      <c r="K11481" s="96">
        <v>5978120.6772822328</v>
      </c>
    </row>
    <row r="11482" spans="6:11">
      <c r="F11482" s="128">
        <v>0.37313056539846601</v>
      </c>
      <c r="G11482" s="129">
        <v>9.8582687930572757</v>
      </c>
      <c r="H11482" s="96">
        <v>-2857921.6227628165</v>
      </c>
      <c r="I11482" s="96">
        <v>-2857921.6227628165</v>
      </c>
      <c r="J11482" s="96">
        <v>0</v>
      </c>
      <c r="K11482" s="96">
        <v>0</v>
      </c>
    </row>
    <row r="11483" spans="6:11">
      <c r="F11483" s="128">
        <v>0.93453635602950391</v>
      </c>
      <c r="G11483" s="129">
        <v>12.388652632531368</v>
      </c>
      <c r="H11483" s="96">
        <v>-2857921.6227628165</v>
      </c>
      <c r="I11483" s="96">
        <v>-2857921.6227628165</v>
      </c>
      <c r="J11483" s="96">
        <v>0</v>
      </c>
      <c r="K11483" s="96">
        <v>0</v>
      </c>
    </row>
    <row r="11484" spans="6:11">
      <c r="F11484" s="128">
        <v>6.5463643970496088E-2</v>
      </c>
      <c r="G11484" s="129">
        <v>27.262603443259195</v>
      </c>
      <c r="H11484" s="96">
        <v>-2857921.6227628165</v>
      </c>
      <c r="I11484" s="96">
        <v>-2857921.6227628165</v>
      </c>
      <c r="J11484" s="96">
        <v>0</v>
      </c>
      <c r="K11484" s="96">
        <v>0</v>
      </c>
    </row>
    <row r="11485" spans="6:11">
      <c r="F11485" s="128">
        <v>0.19233450935548557</v>
      </c>
      <c r="G11485" s="129">
        <v>0.32304137298561786</v>
      </c>
      <c r="H11485" s="96">
        <v>5771200.3114080783</v>
      </c>
      <c r="I11485" s="96">
        <v>-149296.34340658187</v>
      </c>
      <c r="J11485" s="96">
        <v>-43560.020082438779</v>
      </c>
      <c r="K11485" s="96">
        <v>5964056.6748970989</v>
      </c>
    </row>
    <row r="11486" spans="6:11">
      <c r="F11486" s="128">
        <v>0.80766549064451443</v>
      </c>
      <c r="G11486" s="129">
        <v>2.1360730290843222</v>
      </c>
      <c r="H11486" s="96">
        <v>4512671.8728998424</v>
      </c>
      <c r="I11486" s="96">
        <v>-1175156.386645427</v>
      </c>
      <c r="J11486" s="96">
        <v>-78459.538331179705</v>
      </c>
      <c r="K11486" s="96">
        <v>5766287.7978764493</v>
      </c>
    </row>
    <row r="11487" spans="6:11">
      <c r="F11487" s="128">
        <v>0.72207563243483508</v>
      </c>
      <c r="G11487" s="129">
        <v>9.313538053723672</v>
      </c>
      <c r="H11487" s="96">
        <v>-2857921.6227628165</v>
      </c>
      <c r="I11487" s="96">
        <v>-2857921.6227628165</v>
      </c>
      <c r="J11487" s="96">
        <v>0</v>
      </c>
      <c r="K11487" s="96">
        <v>0</v>
      </c>
    </row>
    <row r="11488" spans="6:11">
      <c r="F11488" s="128">
        <v>0.27792436756516492</v>
      </c>
      <c r="G11488" s="129">
        <v>12.804062614244073</v>
      </c>
      <c r="H11488" s="96">
        <v>-2857921.6227628165</v>
      </c>
      <c r="I11488" s="96">
        <v>-2857921.6227628165</v>
      </c>
      <c r="J11488" s="96">
        <v>0</v>
      </c>
      <c r="K11488" s="96">
        <v>0</v>
      </c>
    </row>
    <row r="11489" spans="6:11">
      <c r="F11489" s="128">
        <v>0.19070956192042154</v>
      </c>
      <c r="G11489" s="129">
        <v>5.9023267132772599</v>
      </c>
      <c r="H11489" s="96">
        <v>-2857921.6227628165</v>
      </c>
      <c r="I11489" s="96">
        <v>-2857921.6227628165</v>
      </c>
      <c r="J11489" s="96">
        <v>0</v>
      </c>
      <c r="K11489" s="96">
        <v>0</v>
      </c>
    </row>
    <row r="11490" spans="6:11">
      <c r="F11490" s="128">
        <v>0.80929043807957846</v>
      </c>
      <c r="G11490" s="129">
        <v>2.1159741760084323</v>
      </c>
      <c r="H11490" s="96">
        <v>4526391.9072919935</v>
      </c>
      <c r="I11490" s="96">
        <v>-1175156.386645427</v>
      </c>
      <c r="J11490" s="96">
        <v>-66895.568269142415</v>
      </c>
      <c r="K11490" s="96">
        <v>5768443.8622065634</v>
      </c>
    </row>
    <row r="11491" spans="6:11">
      <c r="F11491" s="128">
        <v>2.0418410078773763E-2</v>
      </c>
      <c r="G11491" s="129">
        <v>6.1098930732545202</v>
      </c>
      <c r="H11491" s="96">
        <v>-2857921.6227628165</v>
      </c>
      <c r="I11491" s="96">
        <v>-2857921.6227628165</v>
      </c>
      <c r="J11491" s="96">
        <v>0</v>
      </c>
      <c r="K11491" s="96">
        <v>0</v>
      </c>
    </row>
    <row r="11492" spans="6:11">
      <c r="F11492" s="128">
        <v>0.97958158992122624</v>
      </c>
      <c r="G11492" s="129">
        <v>0.20629747546193097</v>
      </c>
      <c r="H11492" s="96">
        <v>5853723.2969424883</v>
      </c>
      <c r="I11492" s="96">
        <v>0</v>
      </c>
      <c r="J11492" s="96">
        <v>-123298.01912372385</v>
      </c>
      <c r="K11492" s="96">
        <v>5977021.316066212</v>
      </c>
    </row>
    <row r="11493" spans="6:11">
      <c r="F11493" s="128">
        <v>0.3940126254470353</v>
      </c>
      <c r="G11493" s="129">
        <v>4.5721972097653172</v>
      </c>
      <c r="H11493" s="96">
        <v>2887112.0205464899</v>
      </c>
      <c r="I11493" s="96">
        <v>-2583940.8049289733</v>
      </c>
      <c r="J11493" s="96">
        <v>-39784.636729223901</v>
      </c>
      <c r="K11493" s="96">
        <v>5510837.4622046873</v>
      </c>
    </row>
    <row r="11494" spans="6:11">
      <c r="F11494" s="128">
        <v>0.6059873745529647</v>
      </c>
      <c r="G11494" s="129">
        <v>5.0089612720087011</v>
      </c>
      <c r="H11494" s="96">
        <v>-2857921.6227628165</v>
      </c>
      <c r="I11494" s="96">
        <v>-2857921.6227628165</v>
      </c>
      <c r="J11494" s="96">
        <v>0</v>
      </c>
      <c r="K11494" s="96">
        <v>0</v>
      </c>
    </row>
    <row r="11495" spans="6:11">
      <c r="F11495" s="128">
        <v>0.19279848717574688</v>
      </c>
      <c r="G11495" s="129">
        <v>4.3922715986147303</v>
      </c>
      <c r="H11495" s="96">
        <v>3004656.8003029358</v>
      </c>
      <c r="I11495" s="96">
        <v>-2445991.9206642797</v>
      </c>
      <c r="J11495" s="96">
        <v>-78662.294793182897</v>
      </c>
      <c r="K11495" s="96">
        <v>5529311.0157603985</v>
      </c>
    </row>
    <row r="11496" spans="6:11">
      <c r="F11496" s="128">
        <v>0.80720151282425312</v>
      </c>
      <c r="G11496" s="129">
        <v>2.1418193578164333</v>
      </c>
      <c r="H11496" s="96">
        <v>4508751.0087082591</v>
      </c>
      <c r="I11496" s="96">
        <v>-1175156.386645427</v>
      </c>
      <c r="J11496" s="96">
        <v>-81764.124732102602</v>
      </c>
      <c r="K11496" s="96">
        <v>5765671.5200857883</v>
      </c>
    </row>
    <row r="11497" spans="6:11">
      <c r="F11497" s="128">
        <v>0.95994263976068173</v>
      </c>
      <c r="G11497" s="129">
        <v>5.1359342278800773</v>
      </c>
      <c r="H11497" s="96">
        <v>-2857921.6227628165</v>
      </c>
      <c r="I11497" s="96">
        <v>-2857921.6227628165</v>
      </c>
      <c r="J11497" s="96">
        <v>0</v>
      </c>
      <c r="K11497" s="96">
        <v>0</v>
      </c>
    </row>
    <row r="11498" spans="6:11">
      <c r="F11498" s="128">
        <v>4.0057360239318274E-2</v>
      </c>
      <c r="G11498" s="129">
        <v>32.174428460899286</v>
      </c>
      <c r="H11498" s="96">
        <v>-2857921.6227628165</v>
      </c>
      <c r="I11498" s="96">
        <v>-2857921.6227628165</v>
      </c>
      <c r="J11498" s="96">
        <v>0</v>
      </c>
      <c r="K11498" s="96">
        <v>0</v>
      </c>
    </row>
    <row r="11499" spans="6:11">
      <c r="F11499" s="128">
        <v>0.89525362274792675</v>
      </c>
      <c r="G11499" s="129">
        <v>4.1027437549450676</v>
      </c>
      <c r="H11499" s="96">
        <v>3194653.797117454</v>
      </c>
      <c r="I11499" s="96">
        <v>-2307400.080373521</v>
      </c>
      <c r="J11499" s="96">
        <v>-57114.003590531749</v>
      </c>
      <c r="K11499" s="96">
        <v>5559167.8810815066</v>
      </c>
    </row>
    <row r="11500" spans="6:11">
      <c r="F11500" s="128">
        <v>0.10474637725207325</v>
      </c>
      <c r="G11500" s="129">
        <v>22.562133054836995</v>
      </c>
      <c r="H11500" s="96">
        <v>-2857921.6227628165</v>
      </c>
      <c r="I11500" s="96">
        <v>-2857921.6227628165</v>
      </c>
      <c r="J11500" s="96">
        <v>0</v>
      </c>
      <c r="K11500" s="96">
        <v>0</v>
      </c>
    </row>
    <row r="11501" spans="6:11">
      <c r="F11501" s="128">
        <v>0.52992334184200729</v>
      </c>
      <c r="G11501" s="129">
        <v>23.290761353928691</v>
      </c>
      <c r="H11501" s="96">
        <v>-2857921.6227628165</v>
      </c>
      <c r="I11501" s="96">
        <v>-2857921.6227628165</v>
      </c>
      <c r="J11501" s="96">
        <v>0</v>
      </c>
      <c r="K11501" s="96">
        <v>0</v>
      </c>
    </row>
    <row r="11502" spans="6:11">
      <c r="F11502" s="128">
        <v>0.47007665815799271</v>
      </c>
      <c r="G11502" s="129">
        <v>7.5485949511397914</v>
      </c>
      <c r="H11502" s="96">
        <v>-2857921.6227628165</v>
      </c>
      <c r="I11502" s="96">
        <v>-2857921.6227628165</v>
      </c>
      <c r="J11502" s="96">
        <v>0</v>
      </c>
      <c r="K11502" s="96">
        <v>0</v>
      </c>
    </row>
    <row r="11503" spans="6:11">
      <c r="F11503" s="128">
        <v>0.77384136461991604</v>
      </c>
      <c r="G11503" s="129">
        <v>4.1305035215657293</v>
      </c>
      <c r="H11503" s="96">
        <v>3176390.2948316205</v>
      </c>
      <c r="I11503" s="96">
        <v>-2307400.080373521</v>
      </c>
      <c r="J11503" s="96">
        <v>-72507.872405923074</v>
      </c>
      <c r="K11503" s="96">
        <v>5556298.2476110645</v>
      </c>
    </row>
    <row r="11504" spans="6:11">
      <c r="F11504" s="128">
        <v>0.22615863538008396</v>
      </c>
      <c r="G11504" s="129">
        <v>14.865185994844614</v>
      </c>
      <c r="H11504" s="96">
        <v>-2857921.6227628165</v>
      </c>
      <c r="I11504" s="96">
        <v>-2857921.6227628165</v>
      </c>
      <c r="J11504" s="96">
        <v>0</v>
      </c>
      <c r="K11504" s="96">
        <v>0</v>
      </c>
    </row>
    <row r="11505" spans="6:11">
      <c r="F11505" s="128">
        <v>0.3467962863389461</v>
      </c>
      <c r="G11505" s="129">
        <v>2.8039788991042518</v>
      </c>
      <c r="H11505" s="96">
        <v>4059664.9818640845</v>
      </c>
      <c r="I11505" s="96">
        <v>-1604691.1635483941</v>
      </c>
      <c r="J11505" s="96">
        <v>-30739.900465139785</v>
      </c>
      <c r="K11505" s="96">
        <v>5695096.0458776187</v>
      </c>
    </row>
    <row r="11506" spans="6:11">
      <c r="F11506" s="128">
        <v>0.6532037136610539</v>
      </c>
      <c r="G11506" s="129">
        <v>4.2586623256663341</v>
      </c>
      <c r="H11506" s="96">
        <v>3092275.9168477245</v>
      </c>
      <c r="I11506" s="96">
        <v>-2445991.9206642797</v>
      </c>
      <c r="J11506" s="96">
        <v>-4801.3369710098877</v>
      </c>
      <c r="K11506" s="96">
        <v>5543069.1744830143</v>
      </c>
    </row>
    <row r="11507" spans="6:11">
      <c r="F11507" s="128">
        <v>0.91417094135242105</v>
      </c>
      <c r="G11507" s="129">
        <v>14.066018753446414</v>
      </c>
      <c r="H11507" s="96">
        <v>-2857921.6227628165</v>
      </c>
      <c r="I11507" s="96">
        <v>-2857921.6227628165</v>
      </c>
      <c r="J11507" s="96">
        <v>0</v>
      </c>
      <c r="K11507" s="96">
        <v>0</v>
      </c>
    </row>
    <row r="11508" spans="6:11">
      <c r="F11508" s="128">
        <v>8.5829058647578949E-2</v>
      </c>
      <c r="G11508" s="129">
        <v>24.553976509507535</v>
      </c>
      <c r="H11508" s="96">
        <v>-2857921.6227628165</v>
      </c>
      <c r="I11508" s="96">
        <v>-2857921.6227628165</v>
      </c>
      <c r="J11508" s="96">
        <v>0</v>
      </c>
      <c r="K11508" s="96">
        <v>0</v>
      </c>
    </row>
    <row r="11509" spans="6:11">
      <c r="F11509" s="128">
        <v>0.97645118785325691</v>
      </c>
      <c r="G11509" s="129">
        <v>7.3030156261147834</v>
      </c>
      <c r="H11509" s="96">
        <v>-2857921.6227628165</v>
      </c>
      <c r="I11509" s="96">
        <v>-2857921.6227628165</v>
      </c>
      <c r="J11509" s="96">
        <v>0</v>
      </c>
      <c r="K11509" s="96">
        <v>0</v>
      </c>
    </row>
    <row r="11510" spans="6:11">
      <c r="F11510" s="128">
        <v>2.3548812146743092E-2</v>
      </c>
      <c r="G11510" s="129">
        <v>37.486798994205742</v>
      </c>
      <c r="H11510" s="96">
        <v>-2857921.6227628165</v>
      </c>
      <c r="I11510" s="96">
        <v>-2857921.6227628165</v>
      </c>
      <c r="J11510" s="96">
        <v>0</v>
      </c>
      <c r="K11510" s="96">
        <v>0</v>
      </c>
    </row>
    <row r="11511" spans="6:11">
      <c r="F11511" s="128">
        <v>0.33786059192054463</v>
      </c>
      <c r="G11511" s="129">
        <v>3.5201619515490088</v>
      </c>
      <c r="H11511" s="96">
        <v>3580129.2803503135</v>
      </c>
      <c r="I11511" s="96">
        <v>-2028275.5309168033</v>
      </c>
      <c r="J11511" s="96">
        <v>-11329.891787743696</v>
      </c>
      <c r="K11511" s="96">
        <v>5619734.7030548602</v>
      </c>
    </row>
    <row r="11512" spans="6:11">
      <c r="F11512" s="128">
        <v>0.66213940807945537</v>
      </c>
      <c r="G11512" s="129">
        <v>4.1227915899255274</v>
      </c>
      <c r="H11512" s="96">
        <v>3181462.3274388886</v>
      </c>
      <c r="I11512" s="96">
        <v>-2307400.080373521</v>
      </c>
      <c r="J11512" s="96">
        <v>-68232.903099437608</v>
      </c>
      <c r="K11512" s="96">
        <v>5557095.3109118473</v>
      </c>
    </row>
    <row r="11513" spans="6:11">
      <c r="F11513" s="128">
        <v>0.51378249703855128</v>
      </c>
      <c r="G11513" s="129">
        <v>4.7193914240842707</v>
      </c>
      <c r="H11513" s="96">
        <v>2791263.4416451026</v>
      </c>
      <c r="I11513" s="96">
        <v>-2583940.8049289733</v>
      </c>
      <c r="J11513" s="96">
        <v>-120566.21129444263</v>
      </c>
      <c r="K11513" s="96">
        <v>5495770.4578685183</v>
      </c>
    </row>
    <row r="11514" spans="6:11">
      <c r="F11514" s="128">
        <v>0.48621750296144872</v>
      </c>
      <c r="G11514" s="129">
        <v>7.2109921823872511</v>
      </c>
      <c r="H11514" s="96">
        <v>-2857921.6227628165</v>
      </c>
      <c r="I11514" s="96">
        <v>-2857921.6227628165</v>
      </c>
      <c r="J11514" s="96">
        <v>0</v>
      </c>
      <c r="K11514" s="96">
        <v>0</v>
      </c>
    </row>
    <row r="11515" spans="6:11">
      <c r="F11515" s="128">
        <v>0.9966439059713692</v>
      </c>
      <c r="G11515" s="129">
        <v>3.3787601124781079</v>
      </c>
      <c r="H11515" s="96">
        <v>3674251.1388328415</v>
      </c>
      <c r="I11515" s="96">
        <v>-1887736.7863693987</v>
      </c>
      <c r="J11515" s="96">
        <v>-72546.550863163473</v>
      </c>
      <c r="K11515" s="96">
        <v>5634534.4760654038</v>
      </c>
    </row>
    <row r="11516" spans="6:11">
      <c r="F11516" s="128">
        <v>3.3560940286307961E-3</v>
      </c>
      <c r="G11516" s="129">
        <v>56.969774727032885</v>
      </c>
      <c r="H11516" s="96">
        <v>-2857921.6227628165</v>
      </c>
      <c r="I11516" s="96">
        <v>-2857921.6227628165</v>
      </c>
      <c r="J11516" s="96">
        <v>0</v>
      </c>
      <c r="K11516" s="96">
        <v>0</v>
      </c>
    </row>
    <row r="11517" spans="6:11">
      <c r="F11517" s="128">
        <v>0.13279189185136842</v>
      </c>
      <c r="G11517" s="129">
        <v>9.0304105138990245</v>
      </c>
      <c r="H11517" s="96">
        <v>-2857921.6227628165</v>
      </c>
      <c r="I11517" s="96">
        <v>-2857921.6227628165</v>
      </c>
      <c r="J11517" s="96">
        <v>0</v>
      </c>
      <c r="K11517" s="96">
        <v>0</v>
      </c>
    </row>
    <row r="11518" spans="6:11">
      <c r="F11518" s="128">
        <v>0.86720810814863158</v>
      </c>
      <c r="G11518" s="129">
        <v>1.4247629853807557</v>
      </c>
      <c r="H11518" s="96">
        <v>5001387.0200709198</v>
      </c>
      <c r="I11518" s="96">
        <v>-739587.61031092564</v>
      </c>
      <c r="J11518" s="96">
        <v>-102110.17628159333</v>
      </c>
      <c r="K11518" s="96">
        <v>5843084.8066634387</v>
      </c>
    </row>
    <row r="11519" spans="6:11">
      <c r="F11519" s="128">
        <v>0.15945298708842337</v>
      </c>
      <c r="G11519" s="129">
        <v>13.496042830325276</v>
      </c>
      <c r="H11519" s="96">
        <v>-2857921.6227628165</v>
      </c>
      <c r="I11519" s="96">
        <v>-2857921.6227628165</v>
      </c>
      <c r="J11519" s="96">
        <v>0</v>
      </c>
      <c r="K11519" s="96">
        <v>0</v>
      </c>
    </row>
    <row r="11520" spans="6:11">
      <c r="F11520" s="128">
        <v>0.84054701291157663</v>
      </c>
      <c r="G11520" s="129">
        <v>1.7370239324018322</v>
      </c>
      <c r="H11520" s="96">
        <v>4786107.498027592</v>
      </c>
      <c r="I11520" s="96">
        <v>-885452.85481691465</v>
      </c>
      <c r="J11520" s="96">
        <v>-137685.8672740763</v>
      </c>
      <c r="K11520" s="96">
        <v>5809246.2201185832</v>
      </c>
    </row>
    <row r="11521" spans="6:11">
      <c r="F11521" s="128">
        <v>0.1532364289447834</v>
      </c>
      <c r="G11521" s="129">
        <v>10.537264918199789</v>
      </c>
      <c r="H11521" s="96">
        <v>-2857921.6227628165</v>
      </c>
      <c r="I11521" s="96">
        <v>-2857921.6227628165</v>
      </c>
      <c r="J11521" s="96">
        <v>0</v>
      </c>
      <c r="K11521" s="96">
        <v>0</v>
      </c>
    </row>
    <row r="11522" spans="6:11">
      <c r="F11522" s="128">
        <v>0.8467635710552166</v>
      </c>
      <c r="G11522" s="129">
        <v>1.6633376018479973</v>
      </c>
      <c r="H11522" s="96">
        <v>4836748.7539497726</v>
      </c>
      <c r="I11522" s="96">
        <v>-885452.85481691465</v>
      </c>
      <c r="J11522" s="96">
        <v>-95012.023928829803</v>
      </c>
      <c r="K11522" s="96">
        <v>5817213.6326955175</v>
      </c>
    </row>
    <row r="11523" spans="6:11">
      <c r="F11523" s="128">
        <v>0.26489861468241926</v>
      </c>
      <c r="G11523" s="129">
        <v>15.002187802994976</v>
      </c>
      <c r="H11523" s="96">
        <v>-2857921.6227628165</v>
      </c>
      <c r="I11523" s="96">
        <v>-2857921.6227628165</v>
      </c>
      <c r="J11523" s="96">
        <v>0</v>
      </c>
      <c r="K11523" s="96">
        <v>0</v>
      </c>
    </row>
    <row r="11524" spans="6:11">
      <c r="F11524" s="128">
        <v>0.73510138531758074</v>
      </c>
      <c r="G11524" s="129">
        <v>3.0774685007444522</v>
      </c>
      <c r="H11524" s="96">
        <v>3875763.2599877566</v>
      </c>
      <c r="I11524" s="96">
        <v>-1746543.0149025372</v>
      </c>
      <c r="J11524" s="96">
        <v>-43892.909508255536</v>
      </c>
      <c r="K11524" s="96">
        <v>5666199.1843985496</v>
      </c>
    </row>
    <row r="11525" spans="6:11">
      <c r="F11525" s="128">
        <v>0.63209374296817922</v>
      </c>
      <c r="G11525" s="129">
        <v>7.5175968443480228</v>
      </c>
      <c r="H11525" s="96">
        <v>-2857921.6227628165</v>
      </c>
      <c r="I11525" s="96">
        <v>-2857921.6227628165</v>
      </c>
      <c r="J11525" s="96">
        <v>0</v>
      </c>
      <c r="K11525" s="96">
        <v>0</v>
      </c>
    </row>
    <row r="11526" spans="6:11">
      <c r="F11526" s="128">
        <v>0.36790625703182078</v>
      </c>
      <c r="G11526" s="129">
        <v>9.9992710959058915</v>
      </c>
      <c r="H11526" s="96">
        <v>-2857921.6227628165</v>
      </c>
      <c r="I11526" s="96">
        <v>-2857921.6227628165</v>
      </c>
      <c r="J11526" s="96">
        <v>0</v>
      </c>
      <c r="K11526" s="96">
        <v>0</v>
      </c>
    </row>
    <row r="11527" spans="6:11">
      <c r="F11527" s="128">
        <v>0.47222893127377852</v>
      </c>
      <c r="G11527" s="129">
        <v>14.01759828535543</v>
      </c>
      <c r="H11527" s="96">
        <v>-2857921.6227628165</v>
      </c>
      <c r="I11527" s="96">
        <v>-2857921.6227628165</v>
      </c>
      <c r="J11527" s="96">
        <v>0</v>
      </c>
      <c r="K11527" s="96">
        <v>0</v>
      </c>
    </row>
    <row r="11528" spans="6:11">
      <c r="F11528" s="128">
        <v>0.52777106872622148</v>
      </c>
      <c r="G11528" s="129">
        <v>6.3909267125762552</v>
      </c>
      <c r="H11528" s="96">
        <v>-2857921.6227628165</v>
      </c>
      <c r="I11528" s="96">
        <v>-2857921.6227628165</v>
      </c>
      <c r="J11528" s="96">
        <v>0</v>
      </c>
      <c r="K11528" s="96">
        <v>0</v>
      </c>
    </row>
    <row r="11529" spans="6:11">
      <c r="F11529" s="128">
        <v>0.55964430175870938</v>
      </c>
      <c r="G11529" s="129">
        <v>29.347734858742069</v>
      </c>
      <c r="H11529" s="96">
        <v>-2857921.6227628165</v>
      </c>
      <c r="I11529" s="96">
        <v>-2857921.6227628165</v>
      </c>
      <c r="J11529" s="96">
        <v>0</v>
      </c>
      <c r="K11529" s="96">
        <v>0</v>
      </c>
    </row>
    <row r="11530" spans="6:11">
      <c r="F11530" s="128">
        <v>0.44035569824129062</v>
      </c>
      <c r="G11530" s="129">
        <v>8.2017247355938974</v>
      </c>
      <c r="H11530" s="96">
        <v>-2857921.6227628165</v>
      </c>
      <c r="I11530" s="96">
        <v>-2857921.6227628165</v>
      </c>
      <c r="J11530" s="96">
        <v>0</v>
      </c>
      <c r="K11530" s="96">
        <v>0</v>
      </c>
    </row>
    <row r="11531" spans="6:11">
      <c r="F11531" s="128">
        <v>0.4442858621542789</v>
      </c>
      <c r="G11531" s="129">
        <v>7.7461612250881746</v>
      </c>
      <c r="H11531" s="96">
        <v>-2857921.6227628165</v>
      </c>
      <c r="I11531" s="96">
        <v>-2857921.6227628165</v>
      </c>
      <c r="J11531" s="96">
        <v>0</v>
      </c>
      <c r="K11531" s="96">
        <v>0</v>
      </c>
    </row>
    <row r="11532" spans="6:11">
      <c r="F11532" s="128">
        <v>0.5557141378457211</v>
      </c>
      <c r="G11532" s="129">
        <v>5.8750125751238507</v>
      </c>
      <c r="H11532" s="96">
        <v>-2857921.6227628165</v>
      </c>
      <c r="I11532" s="96">
        <v>-2857921.6227628165</v>
      </c>
      <c r="J11532" s="96">
        <v>0</v>
      </c>
      <c r="K11532" s="96">
        <v>0</v>
      </c>
    </row>
    <row r="11533" spans="6:11">
      <c r="F11533" s="128">
        <v>6.5999072273781323E-5</v>
      </c>
      <c r="G11533" s="129">
        <v>17.549970636345829</v>
      </c>
      <c r="H11533" s="96">
        <v>-2857921.6227628165</v>
      </c>
      <c r="I11533" s="96">
        <v>-2857921.6227628165</v>
      </c>
      <c r="J11533" s="96">
        <v>0</v>
      </c>
      <c r="K11533" s="96">
        <v>0</v>
      </c>
    </row>
    <row r="11534" spans="6:11">
      <c r="F11534" s="128">
        <v>0.99993400092772622</v>
      </c>
      <c r="G11534" s="129">
        <v>6.6001250308384528E-4</v>
      </c>
      <c r="H11534" s="96">
        <v>5999530.3610402206</v>
      </c>
      <c r="I11534" s="96">
        <v>0</v>
      </c>
      <c r="J11534" s="96">
        <v>-395.98201655142884</v>
      </c>
      <c r="K11534" s="96">
        <v>5999926.3430567719</v>
      </c>
    </row>
    <row r="11535" spans="6:11">
      <c r="F11535" s="128">
        <v>3.8826501174762496E-2</v>
      </c>
      <c r="G11535" s="129">
        <v>2.6898886521805756</v>
      </c>
      <c r="H11535" s="96">
        <v>4136648.6547501031</v>
      </c>
      <c r="I11535" s="96">
        <v>-1462178.1651097869</v>
      </c>
      <c r="J11535" s="96">
        <v>-108367.49962413266</v>
      </c>
      <c r="K11535" s="96">
        <v>5707194.3194840224</v>
      </c>
    </row>
    <row r="11536" spans="6:11">
      <c r="F11536" s="128">
        <v>0.9611734988252375</v>
      </c>
      <c r="G11536" s="129">
        <v>0.39600346426627392</v>
      </c>
      <c r="H11536" s="96">
        <v>5719717.3574264534</v>
      </c>
      <c r="I11536" s="96">
        <v>-149296.34340658187</v>
      </c>
      <c r="J11536" s="96">
        <v>-86954.672717850583</v>
      </c>
      <c r="K11536" s="96">
        <v>5955968.3735508863</v>
      </c>
    </row>
    <row r="11537" spans="6:11">
      <c r="F11537" s="128">
        <v>0.22691009149864161</v>
      </c>
      <c r="G11537" s="129">
        <v>2.4372742194125863</v>
      </c>
      <c r="H11537" s="96">
        <v>4307693.6454764288</v>
      </c>
      <c r="I11537" s="96">
        <v>-1319000.9380938543</v>
      </c>
      <c r="J11537" s="96">
        <v>-107378.81947233618</v>
      </c>
      <c r="K11537" s="96">
        <v>5734073.4030426191</v>
      </c>
    </row>
    <row r="11538" spans="6:11">
      <c r="F11538" s="128">
        <v>0.77308990850135839</v>
      </c>
      <c r="G11538" s="129">
        <v>2.5735992603108735</v>
      </c>
      <c r="H11538" s="96">
        <v>4215280.7879598225</v>
      </c>
      <c r="I11538" s="96">
        <v>-1462178.1651097869</v>
      </c>
      <c r="J11538" s="96">
        <v>-42093.289097317953</v>
      </c>
      <c r="K11538" s="96">
        <v>5719552.2421669271</v>
      </c>
    </row>
    <row r="11539" spans="6:11">
      <c r="F11539" s="128">
        <v>0.68436459427037899</v>
      </c>
      <c r="G11539" s="129">
        <v>9.9809871217976784</v>
      </c>
      <c r="H11539" s="96">
        <v>-2857921.6227628165</v>
      </c>
      <c r="I11539" s="96">
        <v>-2857921.6227628165</v>
      </c>
      <c r="J11539" s="96">
        <v>0</v>
      </c>
      <c r="K11539" s="96">
        <v>0</v>
      </c>
    </row>
    <row r="11540" spans="6:11">
      <c r="F11540" s="128">
        <v>0.31563540572962101</v>
      </c>
      <c r="G11540" s="129">
        <v>11.531675108476623</v>
      </c>
      <c r="H11540" s="96">
        <v>-2857921.6227628165</v>
      </c>
      <c r="I11540" s="96">
        <v>-2857921.6227628165</v>
      </c>
      <c r="J11540" s="96">
        <v>0</v>
      </c>
      <c r="K11540" s="96">
        <v>0</v>
      </c>
    </row>
    <row r="11541" spans="6:11">
      <c r="F11541" s="128">
        <v>0.57670266623849886</v>
      </c>
      <c r="G11541" s="129">
        <v>3.1309921238313954</v>
      </c>
      <c r="H11541" s="96">
        <v>3839873.0220267591</v>
      </c>
      <c r="I11541" s="96">
        <v>-1746543.0149025372</v>
      </c>
      <c r="J11541" s="96">
        <v>-74145.029942602036</v>
      </c>
      <c r="K11541" s="96">
        <v>5660561.0668718982</v>
      </c>
    </row>
    <row r="11542" spans="6:11">
      <c r="F11542" s="128">
        <v>0.42329733376150114</v>
      </c>
      <c r="G11542" s="129">
        <v>8.5968043017223472</v>
      </c>
      <c r="H11542" s="96">
        <v>-2857921.6227628165</v>
      </c>
      <c r="I11542" s="96">
        <v>-2857921.6227628165</v>
      </c>
      <c r="J11542" s="96">
        <v>0</v>
      </c>
      <c r="K11542" s="96">
        <v>0</v>
      </c>
    </row>
    <row r="11543" spans="6:11">
      <c r="F11543" s="128">
        <v>0.26486112303347786</v>
      </c>
      <c r="G11543" s="129">
        <v>2.849392543289988</v>
      </c>
      <c r="H11543" s="96">
        <v>4029042.0324734077</v>
      </c>
      <c r="I11543" s="96">
        <v>-1604691.1635483941</v>
      </c>
      <c r="J11543" s="96">
        <v>-56554.268813964649</v>
      </c>
      <c r="K11543" s="96">
        <v>5690287.4648357667</v>
      </c>
    </row>
    <row r="11544" spans="6:11">
      <c r="F11544" s="128">
        <v>0.73513887696652214</v>
      </c>
      <c r="G11544" s="129">
        <v>3.0769584936400176</v>
      </c>
      <c r="H11544" s="96">
        <v>3876105.5620559752</v>
      </c>
      <c r="I11544" s="96">
        <v>-1746543.0149025372</v>
      </c>
      <c r="J11544" s="96">
        <v>-43604.358009187825</v>
      </c>
      <c r="K11544" s="96">
        <v>5666252.9349677004</v>
      </c>
    </row>
    <row r="11545" spans="6:11">
      <c r="F11545" s="128">
        <v>0.57632320178094887</v>
      </c>
      <c r="G11545" s="129">
        <v>13.050188157222994</v>
      </c>
      <c r="H11545" s="96">
        <v>-2857921.6227628165</v>
      </c>
      <c r="I11545" s="96">
        <v>-2857921.6227628165</v>
      </c>
      <c r="J11545" s="96">
        <v>0</v>
      </c>
      <c r="K11545" s="96">
        <v>0</v>
      </c>
    </row>
    <row r="11546" spans="6:11">
      <c r="F11546" s="128">
        <v>0.42367679821905113</v>
      </c>
      <c r="G11546" s="129">
        <v>8.5878438277571725</v>
      </c>
      <c r="H11546" s="96">
        <v>-2857921.6227628165</v>
      </c>
      <c r="I11546" s="96">
        <v>-2857921.6227628165</v>
      </c>
      <c r="J11546" s="96">
        <v>0</v>
      </c>
      <c r="K11546" s="96">
        <v>0</v>
      </c>
    </row>
    <row r="11547" spans="6:11">
      <c r="F11547" s="128">
        <v>0.824228885681073</v>
      </c>
      <c r="G11547" s="129">
        <v>5.9967045857393151</v>
      </c>
      <c r="H11547" s="96">
        <v>-2857921.6227628165</v>
      </c>
      <c r="I11547" s="96">
        <v>-2857921.6227628165</v>
      </c>
      <c r="J11547" s="96">
        <v>0</v>
      </c>
      <c r="K11547" s="96">
        <v>0</v>
      </c>
    </row>
    <row r="11548" spans="6:11">
      <c r="F11548" s="128">
        <v>0.175771114318927</v>
      </c>
      <c r="G11548" s="129">
        <v>17.385726171351259</v>
      </c>
      <c r="H11548" s="96">
        <v>-2857921.6227628165</v>
      </c>
      <c r="I11548" s="96">
        <v>-2857921.6227628165</v>
      </c>
      <c r="J11548" s="96">
        <v>0</v>
      </c>
      <c r="K11548" s="96">
        <v>0</v>
      </c>
    </row>
    <row r="11549" spans="6:11">
      <c r="F11549" s="128">
        <v>0.76116761071320405</v>
      </c>
      <c r="G11549" s="129">
        <v>2.8639860172346321</v>
      </c>
      <c r="H11549" s="96">
        <v>4019211.6071849875</v>
      </c>
      <c r="I11549" s="96">
        <v>-1604691.1635483941</v>
      </c>
      <c r="J11549" s="96">
        <v>-64840.33996002737</v>
      </c>
      <c r="K11549" s="96">
        <v>5688743.1106934091</v>
      </c>
    </row>
    <row r="11550" spans="6:11">
      <c r="F11550" s="128">
        <v>0.23883238928679595</v>
      </c>
      <c r="G11550" s="129">
        <v>14.319932731317891</v>
      </c>
      <c r="H11550" s="96">
        <v>-2857921.6227628165</v>
      </c>
      <c r="I11550" s="96">
        <v>-2857921.6227628165</v>
      </c>
      <c r="J11550" s="96">
        <v>0</v>
      </c>
      <c r="K11550" s="96">
        <v>0</v>
      </c>
    </row>
    <row r="11551" spans="6:11">
      <c r="F11551" s="128">
        <v>7.0454666677593702E-2</v>
      </c>
      <c r="G11551" s="129">
        <v>5.0468236509238045</v>
      </c>
      <c r="H11551" s="96">
        <v>-2857921.6227628165</v>
      </c>
      <c r="I11551" s="96">
        <v>-2857921.6227628165</v>
      </c>
      <c r="J11551" s="96">
        <v>0</v>
      </c>
      <c r="K11551" s="96">
        <v>0</v>
      </c>
    </row>
    <row r="11552" spans="6:11">
      <c r="F11552" s="128">
        <v>0.9295453333224063</v>
      </c>
      <c r="G11552" s="129">
        <v>0.73059701280616851</v>
      </c>
      <c r="H11552" s="96">
        <v>5484633.1410354003</v>
      </c>
      <c r="I11552" s="96">
        <v>-297900.07039749727</v>
      </c>
      <c r="J11552" s="96">
        <v>-136483.65230317603</v>
      </c>
      <c r="K11552" s="96">
        <v>5919016.8637360735</v>
      </c>
    </row>
    <row r="11553" spans="6:11">
      <c r="F11553" s="128">
        <v>0.59518669048351946</v>
      </c>
      <c r="G11553" s="129">
        <v>3.9716981150647466</v>
      </c>
      <c r="H11553" s="96">
        <v>3281032.267488284</v>
      </c>
      <c r="I11553" s="96">
        <v>-2168162.2873492301</v>
      </c>
      <c r="J11553" s="96">
        <v>-123540.04126098873</v>
      </c>
      <c r="K11553" s="96">
        <v>5572734.5960985031</v>
      </c>
    </row>
    <row r="11554" spans="6:11">
      <c r="F11554" s="128">
        <v>0.40481330951648054</v>
      </c>
      <c r="G11554" s="129">
        <v>9.0432928230907397</v>
      </c>
      <c r="H11554" s="96">
        <v>-2857921.6227628165</v>
      </c>
      <c r="I11554" s="96">
        <v>-2857921.6227628165</v>
      </c>
      <c r="J11554" s="96">
        <v>0</v>
      </c>
      <c r="K11554" s="96">
        <v>0</v>
      </c>
    </row>
    <row r="11555" spans="6:11">
      <c r="F11555" s="128">
        <v>0.77588345030921402</v>
      </c>
      <c r="G11555" s="129">
        <v>5.9604551723712049</v>
      </c>
      <c r="H11555" s="96">
        <v>-2857921.6227628165</v>
      </c>
      <c r="I11555" s="96">
        <v>-2857921.6227628165</v>
      </c>
      <c r="J11555" s="96">
        <v>0</v>
      </c>
      <c r="K11555" s="96">
        <v>0</v>
      </c>
    </row>
    <row r="11556" spans="6:11">
      <c r="F11556" s="128">
        <v>0.22411654969078598</v>
      </c>
      <c r="G11556" s="129">
        <v>14.955890513224123</v>
      </c>
      <c r="H11556" s="96">
        <v>-2857921.6227628165</v>
      </c>
      <c r="I11556" s="96">
        <v>-2857921.6227628165</v>
      </c>
      <c r="J11556" s="96">
        <v>0</v>
      </c>
      <c r="K11556" s="96">
        <v>0</v>
      </c>
    </row>
    <row r="11557" spans="6:11">
      <c r="F11557" s="128">
        <v>0.7891152995117976</v>
      </c>
      <c r="G11557" s="129">
        <v>4.806597230554031</v>
      </c>
      <c r="H11557" s="96">
        <v>2734561.1641103714</v>
      </c>
      <c r="I11557" s="96">
        <v>-2721249.7159727258</v>
      </c>
      <c r="J11557" s="96">
        <v>-31052.509928919557</v>
      </c>
      <c r="K11557" s="96">
        <v>5486863.3900120165</v>
      </c>
    </row>
    <row r="11558" spans="6:11">
      <c r="F11558" s="128">
        <v>0.2108847004882024</v>
      </c>
      <c r="G11558" s="129">
        <v>15.564437380444335</v>
      </c>
      <c r="H11558" s="96">
        <v>-2857921.6227628165</v>
      </c>
      <c r="I11558" s="96">
        <v>-2857921.6227628165</v>
      </c>
      <c r="J11558" s="96">
        <v>0</v>
      </c>
      <c r="K11558" s="96">
        <v>0</v>
      </c>
    </row>
    <row r="11559" spans="6:11">
      <c r="F11559" s="128">
        <v>0.23146026563166389</v>
      </c>
      <c r="G11559" s="129">
        <v>4.2734033905618958</v>
      </c>
      <c r="H11559" s="96">
        <v>3082589.2129035178</v>
      </c>
      <c r="I11559" s="96">
        <v>-2445991.9206642797</v>
      </c>
      <c r="J11559" s="96">
        <v>-12968.42944212468</v>
      </c>
      <c r="K11559" s="96">
        <v>5541549.5630099224</v>
      </c>
    </row>
    <row r="11560" spans="6:11">
      <c r="F11560" s="128">
        <v>0.76853973436833611</v>
      </c>
      <c r="G11560" s="129">
        <v>2.6326301354263726</v>
      </c>
      <c r="H11560" s="96">
        <v>4175326.2946601128</v>
      </c>
      <c r="I11560" s="96">
        <v>-1462178.1651097869</v>
      </c>
      <c r="J11560" s="96">
        <v>-75771.307492870081</v>
      </c>
      <c r="K11560" s="96">
        <v>5713275.7672627699</v>
      </c>
    </row>
    <row r="11561" spans="6:11">
      <c r="F11561" s="128">
        <v>0.63955846762722846</v>
      </c>
      <c r="G11561" s="129">
        <v>6.3508527066479585</v>
      </c>
      <c r="H11561" s="96">
        <v>-2857921.6227628165</v>
      </c>
      <c r="I11561" s="96">
        <v>-2857921.6227628165</v>
      </c>
      <c r="J11561" s="96">
        <v>0</v>
      </c>
      <c r="K11561" s="96">
        <v>0</v>
      </c>
    </row>
    <row r="11562" spans="6:11">
      <c r="F11562" s="128">
        <v>0.36044153237277154</v>
      </c>
      <c r="G11562" s="129">
        <v>10.204255202294547</v>
      </c>
      <c r="H11562" s="96">
        <v>-2857921.6227628165</v>
      </c>
      <c r="I11562" s="96">
        <v>-2857921.6227628165</v>
      </c>
      <c r="J11562" s="96">
        <v>0</v>
      </c>
      <c r="K11562" s="96">
        <v>0</v>
      </c>
    </row>
    <row r="11563" spans="6:11">
      <c r="F11563" s="128">
        <v>0.36930790695785831</v>
      </c>
      <c r="G11563" s="129">
        <v>1.7206809734483304</v>
      </c>
      <c r="H11563" s="96">
        <v>4797328.2146177227</v>
      </c>
      <c r="I11563" s="96">
        <v>-885452.85481691465</v>
      </c>
      <c r="J11563" s="96">
        <v>-128231.30817675931</v>
      </c>
      <c r="K11563" s="96">
        <v>5811012.3776113968</v>
      </c>
    </row>
    <row r="11564" spans="6:11">
      <c r="F11564" s="128">
        <v>0.63069209304214169</v>
      </c>
      <c r="G11564" s="129">
        <v>4.6093750218810259</v>
      </c>
      <c r="H11564" s="96">
        <v>2862857.1964004398</v>
      </c>
      <c r="I11564" s="96">
        <v>-2583940.8049289733</v>
      </c>
      <c r="J11564" s="96">
        <v>-60229.99380050831</v>
      </c>
      <c r="K11564" s="96">
        <v>5507027.9951299215</v>
      </c>
    </row>
    <row r="11565" spans="6:11">
      <c r="F11565" s="128">
        <v>0.25135559074637748</v>
      </c>
      <c r="G11565" s="129">
        <v>14.22863267235606</v>
      </c>
      <c r="H11565" s="96">
        <v>-2857921.6227628165</v>
      </c>
      <c r="I11565" s="96">
        <v>-2857921.6227628165</v>
      </c>
      <c r="J11565" s="96">
        <v>0</v>
      </c>
      <c r="K11565" s="96">
        <v>0</v>
      </c>
    </row>
    <row r="11566" spans="6:11">
      <c r="F11566" s="128">
        <v>0.74864440925362252</v>
      </c>
      <c r="G11566" s="129">
        <v>2.8949116219678319</v>
      </c>
      <c r="H11566" s="96">
        <v>3998395.8275201144</v>
      </c>
      <c r="I11566" s="96">
        <v>-1604691.1635483941</v>
      </c>
      <c r="J11566" s="96">
        <v>-82384.803104125851</v>
      </c>
      <c r="K11566" s="96">
        <v>5685471.7941726344</v>
      </c>
    </row>
    <row r="11567" spans="6:11">
      <c r="F11567" s="128">
        <v>1.0770392801386142E-2</v>
      </c>
      <c r="G11567" s="129">
        <v>9.4705402710038591</v>
      </c>
      <c r="H11567" s="96">
        <v>-2857921.6227628165</v>
      </c>
      <c r="I11567" s="96">
        <v>-2857921.6227628165</v>
      </c>
      <c r="J11567" s="96">
        <v>0</v>
      </c>
      <c r="K11567" s="96">
        <v>0</v>
      </c>
    </row>
    <row r="11568" spans="6:11">
      <c r="F11568" s="128">
        <v>0.98922960719861386</v>
      </c>
      <c r="G11568" s="129">
        <v>0.10828813335336539</v>
      </c>
      <c r="H11568" s="96">
        <v>5923088.4376610788</v>
      </c>
      <c r="I11568" s="96">
        <v>0</v>
      </c>
      <c r="J11568" s="96">
        <v>-64838.769002500914</v>
      </c>
      <c r="K11568" s="96">
        <v>5987927.2066635797</v>
      </c>
    </row>
    <row r="11569" spans="6:11">
      <c r="F11569" s="128">
        <v>0.12405577227416531</v>
      </c>
      <c r="G11569" s="129">
        <v>10.354896750051786</v>
      </c>
      <c r="H11569" s="96">
        <v>-2857921.6227628165</v>
      </c>
      <c r="I11569" s="96">
        <v>-2857921.6227628165</v>
      </c>
      <c r="J11569" s="96">
        <v>0</v>
      </c>
      <c r="K11569" s="96">
        <v>0</v>
      </c>
    </row>
    <row r="11570" spans="6:11">
      <c r="F11570" s="128">
        <v>0.87594422772583469</v>
      </c>
      <c r="G11570" s="129">
        <v>1.3245285705221455</v>
      </c>
      <c r="H11570" s="96">
        <v>5070774.3038575407</v>
      </c>
      <c r="I11570" s="96">
        <v>-739587.61031092564</v>
      </c>
      <c r="J11570" s="96">
        <v>-43626.667888751312</v>
      </c>
      <c r="K11570" s="96">
        <v>5853988.5820572181</v>
      </c>
    </row>
    <row r="11571" spans="6:11">
      <c r="F11571" s="128">
        <v>0.62070072670997523</v>
      </c>
      <c r="G11571" s="129">
        <v>2.1629992626543091</v>
      </c>
      <c r="H11571" s="96">
        <v>4494306.103914897</v>
      </c>
      <c r="I11571" s="96">
        <v>-1175156.386645427</v>
      </c>
      <c r="J11571" s="96">
        <v>-93938.112305805946</v>
      </c>
      <c r="K11571" s="96">
        <v>5763400.6028661299</v>
      </c>
    </row>
    <row r="11572" spans="6:11">
      <c r="F11572" s="128">
        <v>0.37929927329002477</v>
      </c>
      <c r="G11572" s="129">
        <v>9.6942974621312441</v>
      </c>
      <c r="H11572" s="96">
        <v>-2857921.6227628165</v>
      </c>
      <c r="I11572" s="96">
        <v>-2857921.6227628165</v>
      </c>
      <c r="J11572" s="96">
        <v>0</v>
      </c>
      <c r="K11572" s="96">
        <v>0</v>
      </c>
    </row>
    <row r="11573" spans="6:11">
      <c r="F11573" s="128">
        <v>0.5531504974744329</v>
      </c>
      <c r="G11573" s="129">
        <v>5.2812569910889033</v>
      </c>
      <c r="H11573" s="96">
        <v>-2857921.6227628165</v>
      </c>
      <c r="I11573" s="96">
        <v>-2857921.6227628165</v>
      </c>
      <c r="J11573" s="96">
        <v>0</v>
      </c>
      <c r="K11573" s="96">
        <v>0</v>
      </c>
    </row>
    <row r="11574" spans="6:11">
      <c r="F11574" s="128">
        <v>0.4468495025255671</v>
      </c>
      <c r="G11574" s="129">
        <v>8.0553342444713802</v>
      </c>
      <c r="H11574" s="96">
        <v>-2857921.6227628165</v>
      </c>
      <c r="I11574" s="96">
        <v>-2857921.6227628165</v>
      </c>
      <c r="J11574" s="96">
        <v>0</v>
      </c>
      <c r="K11574" s="96">
        <v>0</v>
      </c>
    </row>
    <row r="11575" spans="6:11">
      <c r="F11575" s="128">
        <v>0.92525213171661225</v>
      </c>
      <c r="G11575" s="129">
        <v>37.09516399289268</v>
      </c>
      <c r="H11575" s="96">
        <v>-2857921.6227628165</v>
      </c>
      <c r="I11575" s="96">
        <v>-2857921.6227628165</v>
      </c>
      <c r="J11575" s="96">
        <v>0</v>
      </c>
      <c r="K11575" s="96">
        <v>0</v>
      </c>
    </row>
    <row r="11576" spans="6:11">
      <c r="F11576" s="128">
        <v>7.4747868283387753E-2</v>
      </c>
      <c r="G11576" s="129">
        <v>25.936345850659752</v>
      </c>
      <c r="H11576" s="96">
        <v>-2857921.6227628165</v>
      </c>
      <c r="I11576" s="96">
        <v>-2857921.6227628165</v>
      </c>
      <c r="J11576" s="96">
        <v>0</v>
      </c>
      <c r="K11576" s="96">
        <v>0</v>
      </c>
    </row>
    <row r="11577" spans="6:11">
      <c r="F11577" s="128">
        <v>0.2302903929593958</v>
      </c>
      <c r="G11577" s="129">
        <v>3.7071520146812373</v>
      </c>
      <c r="H11577" s="96">
        <v>3455943.8913794872</v>
      </c>
      <c r="I11577" s="96">
        <v>-2028275.5309168033</v>
      </c>
      <c r="J11577" s="96">
        <v>-116003.70862662567</v>
      </c>
      <c r="K11577" s="96">
        <v>5600223.1309229163</v>
      </c>
    </row>
    <row r="11578" spans="6:11">
      <c r="F11578" s="128">
        <v>0.7697096070406042</v>
      </c>
      <c r="G11578" s="129">
        <v>2.6174196898071243</v>
      </c>
      <c r="H11578" s="96">
        <v>4185613.6040985202</v>
      </c>
      <c r="I11578" s="96">
        <v>-1462178.1651097869</v>
      </c>
      <c r="J11578" s="96">
        <v>-67100.594071538217</v>
      </c>
      <c r="K11578" s="96">
        <v>5714892.3632798456</v>
      </c>
    </row>
    <row r="11579" spans="6:11">
      <c r="F11579" s="128">
        <v>0.25028618072341724</v>
      </c>
      <c r="G11579" s="129">
        <v>23.107572234853066</v>
      </c>
      <c r="H11579" s="96">
        <v>-2857921.6227628165</v>
      </c>
      <c r="I11579" s="96">
        <v>-2857921.6227628165</v>
      </c>
      <c r="J11579" s="96">
        <v>0</v>
      </c>
      <c r="K11579" s="96">
        <v>0</v>
      </c>
    </row>
    <row r="11580" spans="6:11">
      <c r="F11580" s="128">
        <v>0.74971381927658276</v>
      </c>
      <c r="G11580" s="129">
        <v>2.8806371956766723</v>
      </c>
      <c r="H11580" s="96">
        <v>4008001.0859409394</v>
      </c>
      <c r="I11580" s="96">
        <v>-1604691.1635483941</v>
      </c>
      <c r="J11580" s="96">
        <v>-74289.262466584056</v>
      </c>
      <c r="K11580" s="96">
        <v>5686981.5119559178</v>
      </c>
    </row>
    <row r="11581" spans="6:11">
      <c r="F11581" s="128">
        <v>0.81084734028616789</v>
      </c>
      <c r="G11581" s="129">
        <v>34.162595872885731</v>
      </c>
      <c r="H11581" s="96">
        <v>-2857921.6227628165</v>
      </c>
      <c r="I11581" s="96">
        <v>-2857921.6227628165</v>
      </c>
      <c r="J11581" s="96">
        <v>0</v>
      </c>
      <c r="K11581" s="96">
        <v>0</v>
      </c>
    </row>
    <row r="11582" spans="6:11">
      <c r="F11582" s="128">
        <v>0.18915265971383211</v>
      </c>
      <c r="G11582" s="129">
        <v>16.652008666018425</v>
      </c>
      <c r="H11582" s="96">
        <v>-2857921.6227628165</v>
      </c>
      <c r="I11582" s="96">
        <v>-2857921.6227628165</v>
      </c>
      <c r="J11582" s="96">
        <v>0</v>
      </c>
      <c r="K11582" s="96">
        <v>0</v>
      </c>
    </row>
    <row r="11583" spans="6:11">
      <c r="F11583" s="128">
        <v>0.31120583419776215</v>
      </c>
      <c r="G11583" s="129">
        <v>8.7890674303149883</v>
      </c>
      <c r="H11583" s="96">
        <v>-2857921.6227628165</v>
      </c>
      <c r="I11583" s="96">
        <v>-2857921.6227628165</v>
      </c>
      <c r="J11583" s="96">
        <v>0</v>
      </c>
      <c r="K11583" s="96">
        <v>0</v>
      </c>
    </row>
    <row r="11584" spans="6:11">
      <c r="F11584" s="128">
        <v>0.68879416580223785</v>
      </c>
      <c r="G11584" s="129">
        <v>3.7281279599415371</v>
      </c>
      <c r="H11584" s="96">
        <v>3442062.8227488622</v>
      </c>
      <c r="I11584" s="96">
        <v>-2028275.5309168033</v>
      </c>
      <c r="J11584" s="96">
        <v>-127700.26191869314</v>
      </c>
      <c r="K11584" s="96">
        <v>5598038.6155843586</v>
      </c>
    </row>
    <row r="11585" spans="6:11">
      <c r="F11585" s="128">
        <v>0.2236543988989933</v>
      </c>
      <c r="G11585" s="129">
        <v>19.120881562742909</v>
      </c>
      <c r="H11585" s="96">
        <v>-2857921.6227628165</v>
      </c>
      <c r="I11585" s="96">
        <v>-2857921.6227628165</v>
      </c>
      <c r="J11585" s="96">
        <v>0</v>
      </c>
      <c r="K11585" s="96">
        <v>0</v>
      </c>
    </row>
    <row r="11586" spans="6:11">
      <c r="F11586" s="128">
        <v>0.7763456011010067</v>
      </c>
      <c r="G11586" s="129">
        <v>2.5315749569968129</v>
      </c>
      <c r="H11586" s="96">
        <v>4243773.8823970472</v>
      </c>
      <c r="I11586" s="96">
        <v>-1462178.1651097869</v>
      </c>
      <c r="J11586" s="96">
        <v>-18072.642068567675</v>
      </c>
      <c r="K11586" s="96">
        <v>5724024.6895754021</v>
      </c>
    </row>
    <row r="11587" spans="6:11">
      <c r="F11587" s="128">
        <v>0.59232494140992054</v>
      </c>
      <c r="G11587" s="129">
        <v>11.013625377488552</v>
      </c>
      <c r="H11587" s="96">
        <v>-2857921.6227628165</v>
      </c>
      <c r="I11587" s="96">
        <v>-2857921.6227628165</v>
      </c>
      <c r="J11587" s="96">
        <v>0</v>
      </c>
      <c r="K11587" s="96">
        <v>0</v>
      </c>
    </row>
    <row r="11588" spans="6:11">
      <c r="F11588" s="128">
        <v>0.40767505859007946</v>
      </c>
      <c r="G11588" s="129">
        <v>8.972848469171895</v>
      </c>
      <c r="H11588" s="96">
        <v>-2857921.6227628165</v>
      </c>
      <c r="I11588" s="96">
        <v>-2857921.6227628165</v>
      </c>
      <c r="J11588" s="96">
        <v>0</v>
      </c>
      <c r="K11588" s="96">
        <v>0</v>
      </c>
    </row>
    <row r="11589" spans="6:11">
      <c r="F11589" s="128">
        <v>0.12283422485443785</v>
      </c>
      <c r="G11589" s="129">
        <v>3.5456614944397504</v>
      </c>
      <c r="H11589" s="96">
        <v>3563147.3667095136</v>
      </c>
      <c r="I11589" s="96">
        <v>-2028275.5309168033</v>
      </c>
      <c r="J11589" s="96">
        <v>-25647.045025728676</v>
      </c>
      <c r="K11589" s="96">
        <v>5617069.9426520457</v>
      </c>
    </row>
    <row r="11590" spans="6:11">
      <c r="F11590" s="128">
        <v>0.87716577514556215</v>
      </c>
      <c r="G11590" s="129">
        <v>1.3105927922147966</v>
      </c>
      <c r="H11590" s="96">
        <v>5080440.2552948166</v>
      </c>
      <c r="I11590" s="96">
        <v>-739587.61031092564</v>
      </c>
      <c r="J11590" s="96">
        <v>-35478.299025771463</v>
      </c>
      <c r="K11590" s="96">
        <v>5855506.1646315139</v>
      </c>
    </row>
    <row r="11591" spans="6:11">
      <c r="F11591" s="128">
        <v>0.53237266372976344</v>
      </c>
      <c r="G11591" s="129">
        <v>0.20743778027684817</v>
      </c>
      <c r="H11591" s="96">
        <v>5852917.6300544078</v>
      </c>
      <c r="I11591" s="96">
        <v>0</v>
      </c>
      <c r="J11591" s="96">
        <v>-123976.91670912474</v>
      </c>
      <c r="K11591" s="96">
        <v>5976894.5467635328</v>
      </c>
    </row>
    <row r="11592" spans="6:11">
      <c r="F11592" s="128">
        <v>0.46762733627023656</v>
      </c>
      <c r="G11592" s="129">
        <v>7.6008359029265486</v>
      </c>
      <c r="H11592" s="96">
        <v>-2857921.6227628165</v>
      </c>
      <c r="I11592" s="96">
        <v>-2857921.6227628165</v>
      </c>
      <c r="J11592" s="96">
        <v>0</v>
      </c>
      <c r="K11592" s="96">
        <v>0</v>
      </c>
    </row>
    <row r="11593" spans="6:11">
      <c r="F11593" s="128">
        <v>0.49511737671543765</v>
      </c>
      <c r="G11593" s="129">
        <v>1.9114371866993853</v>
      </c>
      <c r="H11593" s="96">
        <v>4666315.4361512689</v>
      </c>
      <c r="I11593" s="96">
        <v>-1030641.4004800867</v>
      </c>
      <c r="J11593" s="96">
        <v>-93474.221583161067</v>
      </c>
      <c r="K11593" s="96">
        <v>5790431.0582145164</v>
      </c>
    </row>
    <row r="11594" spans="6:11">
      <c r="F11594" s="128">
        <v>0.50488262328456235</v>
      </c>
      <c r="G11594" s="129">
        <v>6.8342930586209638</v>
      </c>
      <c r="H11594" s="96">
        <v>-2857921.6227628165</v>
      </c>
      <c r="I11594" s="96">
        <v>-2857921.6227628165</v>
      </c>
      <c r="J11594" s="96">
        <v>0</v>
      </c>
      <c r="K11594" s="96">
        <v>0</v>
      </c>
    </row>
    <row r="11595" spans="6:11">
      <c r="F11595" s="128">
        <v>0.50668885909660433</v>
      </c>
      <c r="G11595" s="129">
        <v>11.189585350331603</v>
      </c>
      <c r="H11595" s="96">
        <v>-2857921.6227628165</v>
      </c>
      <c r="I11595" s="96">
        <v>-2857921.6227628165</v>
      </c>
      <c r="J11595" s="96">
        <v>0</v>
      </c>
      <c r="K11595" s="96">
        <v>0</v>
      </c>
    </row>
    <row r="11596" spans="6:11">
      <c r="F11596" s="128">
        <v>0.49331114090339567</v>
      </c>
      <c r="G11596" s="129">
        <v>7.0661518655920492</v>
      </c>
      <c r="H11596" s="96">
        <v>-2857921.6227628165</v>
      </c>
      <c r="I11596" s="96">
        <v>-2857921.6227628165</v>
      </c>
      <c r="J11596" s="96">
        <v>0</v>
      </c>
      <c r="K11596" s="96">
        <v>0</v>
      </c>
    </row>
    <row r="11597" spans="6:11">
      <c r="F11597" s="128">
        <v>0.2375075774922315</v>
      </c>
      <c r="G11597" s="129">
        <v>1.0296212648487777</v>
      </c>
      <c r="H11597" s="96">
        <v>5275710.3168637594</v>
      </c>
      <c r="I11597" s="96">
        <v>-593042.51298518723</v>
      </c>
      <c r="J11597" s="96">
        <v>-17434.723999128455</v>
      </c>
      <c r="K11597" s="96">
        <v>5886187.5538480747</v>
      </c>
    </row>
    <row r="11598" spans="6:11">
      <c r="F11598" s="128">
        <v>0.7624924225077685</v>
      </c>
      <c r="G11598" s="129">
        <v>2.7116270824467938</v>
      </c>
      <c r="H11598" s="96">
        <v>4121984.4284994956</v>
      </c>
      <c r="I11598" s="96">
        <v>-1462178.1651097869</v>
      </c>
      <c r="J11598" s="96">
        <v>-120724.57504628542</v>
      </c>
      <c r="K11598" s="96">
        <v>5704887.1686555678</v>
      </c>
    </row>
    <row r="11599" spans="6:11">
      <c r="F11599" s="128">
        <v>0.74091729803687112</v>
      </c>
      <c r="G11599" s="129">
        <v>30.114447511668846</v>
      </c>
      <c r="H11599" s="96">
        <v>-2857921.6227628165</v>
      </c>
      <c r="I11599" s="96">
        <v>-2857921.6227628165</v>
      </c>
      <c r="J11599" s="96">
        <v>0</v>
      </c>
      <c r="K11599" s="96">
        <v>0</v>
      </c>
    </row>
    <row r="11600" spans="6:11">
      <c r="F11600" s="128">
        <v>0.25908270196312888</v>
      </c>
      <c r="G11600" s="129">
        <v>13.50607955653064</v>
      </c>
      <c r="H11600" s="96">
        <v>-2857921.6227628165</v>
      </c>
      <c r="I11600" s="96">
        <v>-2857921.6227628165</v>
      </c>
      <c r="J11600" s="96">
        <v>0</v>
      </c>
      <c r="K11600" s="96">
        <v>0</v>
      </c>
    </row>
    <row r="11601" spans="6:11">
      <c r="F11601" s="128">
        <v>0.74735221204138014</v>
      </c>
      <c r="G11601" s="129">
        <v>14.736450113448846</v>
      </c>
      <c r="H11601" s="96">
        <v>-2857921.6227628165</v>
      </c>
      <c r="I11601" s="96">
        <v>-2857921.6227628165</v>
      </c>
      <c r="J11601" s="96">
        <v>0</v>
      </c>
      <c r="K11601" s="96">
        <v>0</v>
      </c>
    </row>
    <row r="11602" spans="6:11">
      <c r="F11602" s="128">
        <v>0.25264778795861986</v>
      </c>
      <c r="G11602" s="129">
        <v>13.75758902641266</v>
      </c>
      <c r="H11602" s="96">
        <v>-2857921.6227628165</v>
      </c>
      <c r="I11602" s="96">
        <v>-2857921.6227628165</v>
      </c>
      <c r="J11602" s="96">
        <v>0</v>
      </c>
      <c r="K11602" s="96">
        <v>0</v>
      </c>
    </row>
    <row r="11603" spans="6:11">
      <c r="F11603" s="128">
        <v>0.17850831323284089</v>
      </c>
      <c r="G11603" s="129">
        <v>12.306905624579839</v>
      </c>
      <c r="H11603" s="96">
        <v>-2857921.6227628165</v>
      </c>
      <c r="I11603" s="96">
        <v>-2857921.6227628165</v>
      </c>
      <c r="J11603" s="96">
        <v>0</v>
      </c>
      <c r="K11603" s="96">
        <v>0</v>
      </c>
    </row>
    <row r="11604" spans="6:11">
      <c r="F11604" s="128">
        <v>0.82149168676715911</v>
      </c>
      <c r="G11604" s="129">
        <v>1.9663346113342579</v>
      </c>
      <c r="H11604" s="96">
        <v>4628747.4078903235</v>
      </c>
      <c r="I11604" s="96">
        <v>-1030641.4004800867</v>
      </c>
      <c r="J11604" s="96">
        <v>-125132.70405405162</v>
      </c>
      <c r="K11604" s="96">
        <v>5784521.5124244615</v>
      </c>
    </row>
    <row r="11605" spans="6:11">
      <c r="F11605" s="128">
        <v>0.51752333063644362</v>
      </c>
      <c r="G11605" s="129">
        <v>46.375104019376714</v>
      </c>
      <c r="H11605" s="96">
        <v>-2857921.6227628165</v>
      </c>
      <c r="I11605" s="96">
        <v>-2857921.6227628165</v>
      </c>
      <c r="J11605" s="96">
        <v>0</v>
      </c>
      <c r="K11605" s="96">
        <v>0</v>
      </c>
    </row>
    <row r="11606" spans="6:11">
      <c r="F11606" s="128">
        <v>0.48247666936355638</v>
      </c>
      <c r="G11606" s="129">
        <v>7.2882271302283224</v>
      </c>
      <c r="H11606" s="96">
        <v>-2857921.6227628165</v>
      </c>
      <c r="I11606" s="96">
        <v>-2857921.6227628165</v>
      </c>
      <c r="J11606" s="96">
        <v>0</v>
      </c>
      <c r="K11606" s="96">
        <v>0</v>
      </c>
    </row>
    <row r="11607" spans="6:11">
      <c r="F11607" s="128">
        <v>0.84811217255068427</v>
      </c>
      <c r="G11607" s="129">
        <v>1.9796680870777343</v>
      </c>
      <c r="H11607" s="96">
        <v>4619633.574909199</v>
      </c>
      <c r="I11607" s="96">
        <v>-1030641.4004800867</v>
      </c>
      <c r="J11607" s="96">
        <v>-132812.13825258933</v>
      </c>
      <c r="K11607" s="96">
        <v>5783087.1136418749</v>
      </c>
    </row>
    <row r="11608" spans="6:11">
      <c r="F11608" s="128">
        <v>0.15188782744931573</v>
      </c>
      <c r="G11608" s="129">
        <v>18.84613007882291</v>
      </c>
      <c r="H11608" s="96">
        <v>-2857921.6227628165</v>
      </c>
      <c r="I11608" s="96">
        <v>-2857921.6227628165</v>
      </c>
      <c r="J11608" s="96">
        <v>0</v>
      </c>
      <c r="K11608" s="96">
        <v>0</v>
      </c>
    </row>
    <row r="11609" spans="6:11">
      <c r="F11609" s="128">
        <v>0.55818744764153772</v>
      </c>
      <c r="G11609" s="129">
        <v>5.9252379601151546</v>
      </c>
      <c r="H11609" s="96">
        <v>-2857921.6227628165</v>
      </c>
      <c r="I11609" s="96">
        <v>-2857921.6227628165</v>
      </c>
      <c r="J11609" s="96">
        <v>0</v>
      </c>
      <c r="K11609" s="96">
        <v>0</v>
      </c>
    </row>
    <row r="11610" spans="6:11">
      <c r="F11610" s="128">
        <v>0.44181255235846228</v>
      </c>
      <c r="G11610" s="129">
        <v>8.1686957654263956</v>
      </c>
      <c r="H11610" s="96">
        <v>-2857921.6227628165</v>
      </c>
      <c r="I11610" s="96">
        <v>-2857921.6227628165</v>
      </c>
      <c r="J11610" s="96">
        <v>0</v>
      </c>
      <c r="K11610" s="96">
        <v>0</v>
      </c>
    </row>
    <row r="11611" spans="6:11">
      <c r="F11611" s="128">
        <v>0.47750014786571282</v>
      </c>
      <c r="G11611" s="129">
        <v>5.1172843150046949</v>
      </c>
      <c r="H11611" s="96">
        <v>-2857921.6227628165</v>
      </c>
      <c r="I11611" s="96">
        <v>-2857921.6227628165</v>
      </c>
      <c r="J11611" s="96">
        <v>0</v>
      </c>
      <c r="K11611" s="96">
        <v>0</v>
      </c>
    </row>
    <row r="11612" spans="6:11">
      <c r="F11612" s="128">
        <v>0.52249985213428718</v>
      </c>
      <c r="G11612" s="129">
        <v>6.4913057813979052</v>
      </c>
      <c r="H11612" s="96">
        <v>-2857921.6227628165</v>
      </c>
      <c r="I11612" s="96">
        <v>-2857921.6227628165</v>
      </c>
      <c r="J11612" s="96">
        <v>0</v>
      </c>
      <c r="K11612" s="96">
        <v>0</v>
      </c>
    </row>
    <row r="11613" spans="6:11">
      <c r="F11613" s="128">
        <v>0.64233475182860111</v>
      </c>
      <c r="G11613" s="129">
        <v>2.0327588651877146</v>
      </c>
      <c r="H11613" s="96">
        <v>4583297.7608801648</v>
      </c>
      <c r="I11613" s="96">
        <v>-1175156.386645427</v>
      </c>
      <c r="J11613" s="96">
        <v>-18925.052967150139</v>
      </c>
      <c r="K11613" s="96">
        <v>5777379.2004927425</v>
      </c>
    </row>
    <row r="11614" spans="6:11">
      <c r="F11614" s="128">
        <v>0.35766524817139889</v>
      </c>
      <c r="G11614" s="129">
        <v>10.281577909974065</v>
      </c>
      <c r="H11614" s="96">
        <v>-2857921.6227628165</v>
      </c>
      <c r="I11614" s="96">
        <v>-2857921.6227628165</v>
      </c>
      <c r="J11614" s="96">
        <v>0</v>
      </c>
      <c r="K11614" s="96">
        <v>0</v>
      </c>
    </row>
    <row r="11615" spans="6:11">
      <c r="F11615" s="128">
        <v>0.26094263061439804</v>
      </c>
      <c r="G11615" s="129">
        <v>26.548693377154475</v>
      </c>
      <c r="H11615" s="96">
        <v>-2857921.6227628165</v>
      </c>
      <c r="I11615" s="96">
        <v>-2857921.6227628165</v>
      </c>
      <c r="J11615" s="96">
        <v>0</v>
      </c>
      <c r="K11615" s="96">
        <v>0</v>
      </c>
    </row>
    <row r="11616" spans="6:11">
      <c r="F11616" s="128">
        <v>0.73905736938560196</v>
      </c>
      <c r="G11616" s="129">
        <v>3.0237972994341722</v>
      </c>
      <c r="H11616" s="96">
        <v>3911818.6832351964</v>
      </c>
      <c r="I11616" s="96">
        <v>-1746543.0149025372</v>
      </c>
      <c r="J11616" s="96">
        <v>-13496.788525123357</v>
      </c>
      <c r="K11616" s="96">
        <v>5671858.4866628572</v>
      </c>
    </row>
    <row r="11617" spans="6:11">
      <c r="F11617" s="128">
        <v>0.65384741025348569</v>
      </c>
      <c r="G11617" s="129">
        <v>1.4085954450877254</v>
      </c>
      <c r="H11617" s="96">
        <v>5012562.8640427105</v>
      </c>
      <c r="I11617" s="96">
        <v>-739587.61031092564</v>
      </c>
      <c r="J11617" s="96">
        <v>-92691.707080415101</v>
      </c>
      <c r="K11617" s="96">
        <v>5844842.1814340511</v>
      </c>
    </row>
    <row r="11618" spans="6:11">
      <c r="F11618" s="128">
        <v>0.34615258974651431</v>
      </c>
      <c r="G11618" s="129">
        <v>10.608755903130307</v>
      </c>
      <c r="H11618" s="96">
        <v>-2857921.6227628165</v>
      </c>
      <c r="I11618" s="96">
        <v>-2857921.6227628165</v>
      </c>
      <c r="J11618" s="96">
        <v>0</v>
      </c>
      <c r="K11618" s="96">
        <v>0</v>
      </c>
    </row>
    <row r="11619" spans="6:11">
      <c r="F11619" s="128">
        <v>0.36551604036871588</v>
      </c>
      <c r="G11619" s="129">
        <v>4.6192000277527921E-2</v>
      </c>
      <c r="H11619" s="96">
        <v>5967157.2305396199</v>
      </c>
      <c r="I11619" s="96">
        <v>0</v>
      </c>
      <c r="J11619" s="96">
        <v>-27689.956120803487</v>
      </c>
      <c r="K11619" s="96">
        <v>5994847.1866604239</v>
      </c>
    </row>
    <row r="11620" spans="6:11">
      <c r="F11620" s="128">
        <v>0.63448395963128412</v>
      </c>
      <c r="G11620" s="129">
        <v>4.5494327247619299</v>
      </c>
      <c r="H11620" s="96">
        <v>2901978.858099475</v>
      </c>
      <c r="I11620" s="96">
        <v>-2583940.8049289733</v>
      </c>
      <c r="J11620" s="96">
        <v>-27251.688856297751</v>
      </c>
      <c r="K11620" s="96">
        <v>5513171.351884746</v>
      </c>
    </row>
    <row r="11621" spans="6:11">
      <c r="F11621" s="128">
        <v>4.605597787711091E-2</v>
      </c>
      <c r="G11621" s="129">
        <v>21.245515458950862</v>
      </c>
      <c r="H11621" s="96">
        <v>-2857921.6227628165</v>
      </c>
      <c r="I11621" s="96">
        <v>-2857921.6227628165</v>
      </c>
      <c r="J11621" s="96">
        <v>0</v>
      </c>
      <c r="K11621" s="96">
        <v>0</v>
      </c>
    </row>
    <row r="11622" spans="6:11">
      <c r="F11622" s="128">
        <v>0.95394402212288909</v>
      </c>
      <c r="G11622" s="129">
        <v>0.47150286275446607</v>
      </c>
      <c r="H11622" s="96">
        <v>5666579.5896384325</v>
      </c>
      <c r="I11622" s="96">
        <v>-149296.34340658187</v>
      </c>
      <c r="J11622" s="96">
        <v>-131734.41067239488</v>
      </c>
      <c r="K11622" s="96">
        <v>5947610.3437174093</v>
      </c>
    </row>
    <row r="11623" spans="6:11">
      <c r="F11623" s="128">
        <v>0.40286926206796292</v>
      </c>
      <c r="G11623" s="129">
        <v>5.1751633850497729</v>
      </c>
      <c r="H11623" s="96">
        <v>-2857921.6227628165</v>
      </c>
      <c r="I11623" s="96">
        <v>-2857921.6227628165</v>
      </c>
      <c r="J11623" s="96">
        <v>0</v>
      </c>
      <c r="K11623" s="96">
        <v>0</v>
      </c>
    </row>
    <row r="11624" spans="6:11">
      <c r="F11624" s="128">
        <v>0.59713073793203708</v>
      </c>
      <c r="G11624" s="129">
        <v>5.1561919805372574</v>
      </c>
      <c r="H11624" s="96">
        <v>-2857921.6227628165</v>
      </c>
      <c r="I11624" s="96">
        <v>-2857921.6227628165</v>
      </c>
      <c r="J11624" s="96">
        <v>0</v>
      </c>
      <c r="K11624" s="96">
        <v>0</v>
      </c>
    </row>
    <row r="11625" spans="6:11">
      <c r="F11625" s="128">
        <v>0.57189574481613936</v>
      </c>
      <c r="G11625" s="129">
        <v>5.0922714945100154</v>
      </c>
      <c r="H11625" s="96">
        <v>-2857921.6227628165</v>
      </c>
      <c r="I11625" s="96">
        <v>-2857921.6227628165</v>
      </c>
      <c r="J11625" s="96">
        <v>0</v>
      </c>
      <c r="K11625" s="96">
        <v>0</v>
      </c>
    </row>
    <row r="11626" spans="6:11">
      <c r="F11626" s="128">
        <v>0.42810425518386064</v>
      </c>
      <c r="G11626" s="129">
        <v>8.4838852618462788</v>
      </c>
      <c r="H11626" s="96">
        <v>-2857921.6227628165</v>
      </c>
      <c r="I11626" s="96">
        <v>-2857921.6227628165</v>
      </c>
      <c r="J11626" s="96">
        <v>0</v>
      </c>
      <c r="K11626" s="96">
        <v>0</v>
      </c>
    </row>
    <row r="11627" spans="6:11">
      <c r="F11627" s="128">
        <v>1.1076444991387158E-2</v>
      </c>
      <c r="G11627" s="129">
        <v>27.592884347578021</v>
      </c>
      <c r="H11627" s="96">
        <v>-2857921.6227628165</v>
      </c>
      <c r="I11627" s="96">
        <v>-2857921.6227628165</v>
      </c>
      <c r="J11627" s="96">
        <v>0</v>
      </c>
      <c r="K11627" s="96">
        <v>0</v>
      </c>
    </row>
    <row r="11628" spans="6:11">
      <c r="F11628" s="128">
        <v>0.98892355500861284</v>
      </c>
      <c r="G11628" s="129">
        <v>0.11138245585872206</v>
      </c>
      <c r="H11628" s="96">
        <v>5920894.8930150205</v>
      </c>
      <c r="I11628" s="96">
        <v>0</v>
      </c>
      <c r="J11628" s="96">
        <v>-66687.692016661735</v>
      </c>
      <c r="K11628" s="96">
        <v>5987582.5850316826</v>
      </c>
    </row>
    <row r="11629" spans="6:11">
      <c r="F11629" s="128">
        <v>0.46990716042528879</v>
      </c>
      <c r="G11629" s="129">
        <v>12.717413090390526</v>
      </c>
      <c r="H11629" s="96">
        <v>-2857921.6227628165</v>
      </c>
      <c r="I11629" s="96">
        <v>-2857921.6227628165</v>
      </c>
      <c r="J11629" s="96">
        <v>0</v>
      </c>
      <c r="K11629" s="96">
        <v>0</v>
      </c>
    </row>
    <row r="11630" spans="6:11">
      <c r="F11630" s="128">
        <v>0.53009283957471121</v>
      </c>
      <c r="G11630" s="129">
        <v>6.3470311876737995</v>
      </c>
      <c r="H11630" s="96">
        <v>-2857921.6227628165</v>
      </c>
      <c r="I11630" s="96">
        <v>-2857921.6227628165</v>
      </c>
      <c r="J11630" s="96">
        <v>0</v>
      </c>
      <c r="K11630" s="96">
        <v>0</v>
      </c>
    </row>
    <row r="11631" spans="6:11">
      <c r="F11631" s="128">
        <v>0.36601498158121371</v>
      </c>
      <c r="G11631" s="129">
        <v>12.16531045157851</v>
      </c>
      <c r="H11631" s="96">
        <v>-2857921.6227628165</v>
      </c>
      <c r="I11631" s="96">
        <v>-2857921.6227628165</v>
      </c>
      <c r="J11631" s="96">
        <v>0</v>
      </c>
      <c r="K11631" s="96">
        <v>0</v>
      </c>
    </row>
    <row r="11632" spans="6:11">
      <c r="F11632" s="128">
        <v>0.63398501841878629</v>
      </c>
      <c r="G11632" s="129">
        <v>4.5572995507839025</v>
      </c>
      <c r="H11632" s="96">
        <v>2896839.9452311667</v>
      </c>
      <c r="I11632" s="96">
        <v>-2583940.8049289733</v>
      </c>
      <c r="J11632" s="96">
        <v>-31583.957168060351</v>
      </c>
      <c r="K11632" s="96">
        <v>5512364.7073282003</v>
      </c>
    </row>
    <row r="11633" spans="6:11">
      <c r="F11633" s="128">
        <v>0.38220062986996117</v>
      </c>
      <c r="G11633" s="129">
        <v>5.5986551665846482</v>
      </c>
      <c r="H11633" s="96">
        <v>-2857921.6227628165</v>
      </c>
      <c r="I11633" s="96">
        <v>-2857921.6227628165</v>
      </c>
      <c r="J11633" s="96">
        <v>0</v>
      </c>
      <c r="K11633" s="96">
        <v>0</v>
      </c>
    </row>
    <row r="11634" spans="6:11">
      <c r="F11634" s="128">
        <v>0.61779937013003883</v>
      </c>
      <c r="G11634" s="129">
        <v>4.8159151803517961</v>
      </c>
      <c r="H11634" s="96">
        <v>2728504.1988403215</v>
      </c>
      <c r="I11634" s="96">
        <v>-2721249.7159727258</v>
      </c>
      <c r="J11634" s="96">
        <v>-36158.608092931267</v>
      </c>
      <c r="K11634" s="96">
        <v>5485912.5229059784</v>
      </c>
    </row>
    <row r="11635" spans="6:11">
      <c r="F11635" s="128">
        <v>0.14412200149224952</v>
      </c>
      <c r="G11635" s="129">
        <v>8.5915289723370769</v>
      </c>
      <c r="H11635" s="96">
        <v>-2857921.6227628165</v>
      </c>
      <c r="I11635" s="96">
        <v>-2857921.6227628165</v>
      </c>
      <c r="J11635" s="96">
        <v>0</v>
      </c>
      <c r="K11635" s="96">
        <v>0</v>
      </c>
    </row>
    <row r="11636" spans="6:11">
      <c r="F11636" s="128">
        <v>0.85587799850775048</v>
      </c>
      <c r="G11636" s="129">
        <v>1.5562743810583139</v>
      </c>
      <c r="H11636" s="96">
        <v>4910557.022891596</v>
      </c>
      <c r="I11636" s="96">
        <v>-885452.85481691465</v>
      </c>
      <c r="J11636" s="96">
        <v>-32799.556026615464</v>
      </c>
      <c r="K11636" s="96">
        <v>5828809.4337351257</v>
      </c>
    </row>
    <row r="11637" spans="6:11">
      <c r="F11637" s="128">
        <v>0.9984301475808669</v>
      </c>
      <c r="G11637" s="129">
        <v>18.882174739355026</v>
      </c>
      <c r="H11637" s="96">
        <v>-2857921.6227628165</v>
      </c>
      <c r="I11637" s="96">
        <v>-2857921.6227628165</v>
      </c>
      <c r="J11637" s="96">
        <v>0</v>
      </c>
      <c r="K11637" s="96">
        <v>0</v>
      </c>
    </row>
    <row r="11638" spans="6:11">
      <c r="F11638" s="128">
        <v>1.5698524191330998E-3</v>
      </c>
      <c r="G11638" s="129">
        <v>64.567736645924143</v>
      </c>
      <c r="H11638" s="96">
        <v>-2857921.6227628165</v>
      </c>
      <c r="I11638" s="96">
        <v>-2857921.6227628165</v>
      </c>
      <c r="J11638" s="96">
        <v>0</v>
      </c>
      <c r="K11638" s="96">
        <v>0</v>
      </c>
    </row>
    <row r="11639" spans="6:11">
      <c r="F11639" s="128">
        <v>0.79522131065825796</v>
      </c>
      <c r="G11639" s="129">
        <v>1.6250079756349913</v>
      </c>
      <c r="H11639" s="96">
        <v>4863141.6460516658</v>
      </c>
      <c r="I11639" s="96">
        <v>-885452.85481691465</v>
      </c>
      <c r="J11639" s="96">
        <v>-72767.882746931733</v>
      </c>
      <c r="K11639" s="96">
        <v>5821362.3836155124</v>
      </c>
    </row>
    <row r="11640" spans="6:11">
      <c r="F11640" s="128">
        <v>0.20477868934174204</v>
      </c>
      <c r="G11640" s="129">
        <v>15.858254471795052</v>
      </c>
      <c r="H11640" s="96">
        <v>-2857921.6227628165</v>
      </c>
      <c r="I11640" s="96">
        <v>-2857921.6227628165</v>
      </c>
      <c r="J11640" s="96">
        <v>0</v>
      </c>
      <c r="K11640" s="96">
        <v>0</v>
      </c>
    </row>
    <row r="11641" spans="6:11">
      <c r="F11641" s="128">
        <v>0.51876058045167628</v>
      </c>
      <c r="G11641" s="129">
        <v>4.4164029552228898</v>
      </c>
      <c r="H11641" s="96">
        <v>2988874.5670329072</v>
      </c>
      <c r="I11641" s="96">
        <v>-2445991.9206642797</v>
      </c>
      <c r="J11641" s="96">
        <v>-91963.291115985136</v>
      </c>
      <c r="K11641" s="96">
        <v>5526829.7788131721</v>
      </c>
    </row>
    <row r="11642" spans="6:11">
      <c r="F11642" s="128">
        <v>0.48123941954832372</v>
      </c>
      <c r="G11642" s="129">
        <v>7.3139037897595705</v>
      </c>
      <c r="H11642" s="96">
        <v>-2857921.6227628165</v>
      </c>
      <c r="I11642" s="96">
        <v>-2857921.6227628165</v>
      </c>
      <c r="J11642" s="96">
        <v>0</v>
      </c>
      <c r="K11642" s="96">
        <v>0</v>
      </c>
    </row>
    <row r="11643" spans="6:11">
      <c r="F11643" s="128">
        <v>0.85023376272591877</v>
      </c>
      <c r="G11643" s="129">
        <v>5.1461328007817917</v>
      </c>
      <c r="H11643" s="96">
        <v>-2857921.6227628165</v>
      </c>
      <c r="I11643" s="96">
        <v>-2857921.6227628165</v>
      </c>
      <c r="J11643" s="96">
        <v>0</v>
      </c>
      <c r="K11643" s="96">
        <v>0</v>
      </c>
    </row>
    <row r="11644" spans="6:11">
      <c r="F11644" s="128">
        <v>0.14976623727408123</v>
      </c>
      <c r="G11644" s="129">
        <v>18.986796186553764</v>
      </c>
      <c r="H11644" s="96">
        <v>-2857921.6227628165</v>
      </c>
      <c r="I11644" s="96">
        <v>-2857921.6227628165</v>
      </c>
      <c r="J11644" s="96">
        <v>0</v>
      </c>
      <c r="K11644" s="96">
        <v>0</v>
      </c>
    </row>
    <row r="11645" spans="6:11">
      <c r="F11645" s="128">
        <v>0.12439156349661928</v>
      </c>
      <c r="G11645" s="129">
        <v>14.739522679396337</v>
      </c>
      <c r="H11645" s="96">
        <v>-2857921.6227628165</v>
      </c>
      <c r="I11645" s="96">
        <v>-2857921.6227628165</v>
      </c>
      <c r="J11645" s="96">
        <v>0</v>
      </c>
      <c r="K11645" s="96">
        <v>0</v>
      </c>
    </row>
    <row r="11646" spans="6:11">
      <c r="F11646" s="128">
        <v>0.87560843650338072</v>
      </c>
      <c r="G11646" s="129">
        <v>1.3283627826863058</v>
      </c>
      <c r="H11646" s="96">
        <v>5068115.6783824461</v>
      </c>
      <c r="I11646" s="96">
        <v>-739587.61031092564</v>
      </c>
      <c r="J11646" s="96">
        <v>-45867.823173567522</v>
      </c>
      <c r="K11646" s="96">
        <v>5853571.1118669389</v>
      </c>
    </row>
    <row r="11647" spans="6:11">
      <c r="F11647" s="128">
        <v>0.21665118161814012</v>
      </c>
      <c r="G11647" s="129">
        <v>21.626050733653681</v>
      </c>
      <c r="H11647" s="96">
        <v>-2857921.6227628165</v>
      </c>
      <c r="I11647" s="96">
        <v>-2857921.6227628165</v>
      </c>
      <c r="J11647" s="96">
        <v>0</v>
      </c>
      <c r="K11647" s="96">
        <v>0</v>
      </c>
    </row>
    <row r="11648" spans="6:11">
      <c r="F11648" s="128">
        <v>0.78334881838185988</v>
      </c>
      <c r="G11648" s="129">
        <v>2.4417719256037418</v>
      </c>
      <c r="H11648" s="96">
        <v>4304644.2831950318</v>
      </c>
      <c r="I11648" s="96">
        <v>-1319000.9380938543</v>
      </c>
      <c r="J11648" s="96">
        <v>-109948.50451778749</v>
      </c>
      <c r="K11648" s="96">
        <v>5733593.725806674</v>
      </c>
    </row>
    <row r="11649" spans="6:11">
      <c r="F11649" s="128">
        <v>0.23392518491835235</v>
      </c>
      <c r="G11649" s="129">
        <v>2.6923316391316585</v>
      </c>
      <c r="H11649" s="96">
        <v>4135000.1281560967</v>
      </c>
      <c r="I11649" s="96">
        <v>-1462178.1651097869</v>
      </c>
      <c r="J11649" s="96">
        <v>-109756.69972677834</v>
      </c>
      <c r="K11649" s="96">
        <v>5706934.9929926619</v>
      </c>
    </row>
    <row r="11650" spans="6:11">
      <c r="F11650" s="128">
        <v>0.76607481508164765</v>
      </c>
      <c r="G11650" s="129">
        <v>2.6647544419154867</v>
      </c>
      <c r="H11650" s="96">
        <v>4153617.2399446173</v>
      </c>
      <c r="I11650" s="96">
        <v>-1462178.1651097869</v>
      </c>
      <c r="J11650" s="96">
        <v>-94067.63047859064</v>
      </c>
      <c r="K11650" s="96">
        <v>5709863.0355329951</v>
      </c>
    </row>
    <row r="11651" spans="6:11">
      <c r="F11651" s="128">
        <v>0.96725926314581501</v>
      </c>
      <c r="G11651" s="129">
        <v>9.7145246344120562</v>
      </c>
      <c r="H11651" s="96">
        <v>-2857921.6227628165</v>
      </c>
      <c r="I11651" s="96">
        <v>-2857921.6227628165</v>
      </c>
      <c r="J11651" s="96">
        <v>0</v>
      </c>
      <c r="K11651" s="96">
        <v>0</v>
      </c>
    </row>
    <row r="11652" spans="6:11">
      <c r="F11652" s="128">
        <v>3.2740736854184993E-2</v>
      </c>
      <c r="G11652" s="129">
        <v>34.191352010558489</v>
      </c>
      <c r="H11652" s="96">
        <v>-2857921.6227628165</v>
      </c>
      <c r="I11652" s="96">
        <v>-2857921.6227628165</v>
      </c>
      <c r="J11652" s="96">
        <v>0</v>
      </c>
      <c r="K11652" s="96">
        <v>0</v>
      </c>
    </row>
    <row r="11653" spans="6:11">
      <c r="F11653" s="128">
        <v>0.97060000177246153</v>
      </c>
      <c r="G11653" s="129">
        <v>15.716513817407129</v>
      </c>
      <c r="H11653" s="96">
        <v>-2857921.6227628165</v>
      </c>
      <c r="I11653" s="96">
        <v>-2857921.6227628165</v>
      </c>
      <c r="J11653" s="96">
        <v>0</v>
      </c>
      <c r="K11653" s="96">
        <v>0</v>
      </c>
    </row>
    <row r="11654" spans="6:11">
      <c r="F11654" s="128">
        <v>2.9399998227538471E-2</v>
      </c>
      <c r="G11654" s="129">
        <v>35.267606649253104</v>
      </c>
      <c r="H11654" s="96">
        <v>-2857921.6227628165</v>
      </c>
      <c r="I11654" s="96">
        <v>-2857921.6227628165</v>
      </c>
      <c r="J11654" s="96">
        <v>0</v>
      </c>
      <c r="K11654" s="96">
        <v>0</v>
      </c>
    </row>
    <row r="11655" spans="6:11">
      <c r="F11655" s="128">
        <v>0.48508144770926642</v>
      </c>
      <c r="G11655" s="129">
        <v>14.280726582620208</v>
      </c>
      <c r="H11655" s="96">
        <v>-2857921.6227628165</v>
      </c>
      <c r="I11655" s="96">
        <v>-2857921.6227628165</v>
      </c>
      <c r="J11655" s="96">
        <v>0</v>
      </c>
      <c r="K11655" s="96">
        <v>0</v>
      </c>
    </row>
    <row r="11656" spans="6:11">
      <c r="F11656" s="128">
        <v>0.51491855229073358</v>
      </c>
      <c r="G11656" s="129">
        <v>6.6374654171735132</v>
      </c>
      <c r="H11656" s="96">
        <v>-2857921.6227628165</v>
      </c>
      <c r="I11656" s="96">
        <v>-2857921.6227628165</v>
      </c>
      <c r="J11656" s="96">
        <v>0</v>
      </c>
      <c r="K11656" s="96">
        <v>0</v>
      </c>
    </row>
    <row r="11657" spans="6:11">
      <c r="F11657" s="128">
        <v>4.7556805615171172E-2</v>
      </c>
      <c r="G11657" s="129">
        <v>13.603856912296294</v>
      </c>
      <c r="H11657" s="96">
        <v>-2857921.6227628165</v>
      </c>
      <c r="I11657" s="96">
        <v>-2857921.6227628165</v>
      </c>
      <c r="J11657" s="96">
        <v>0</v>
      </c>
      <c r="K11657" s="96">
        <v>0</v>
      </c>
    </row>
    <row r="11658" spans="6:11">
      <c r="F11658" s="128">
        <v>0.95244319438482883</v>
      </c>
      <c r="G11658" s="129">
        <v>0.4872481220084815</v>
      </c>
      <c r="H11658" s="96">
        <v>5655515.1540404297</v>
      </c>
      <c r="I11658" s="96">
        <v>-149296.34340658187</v>
      </c>
      <c r="J11658" s="96">
        <v>-141057.27330041339</v>
      </c>
      <c r="K11658" s="96">
        <v>5945868.770747425</v>
      </c>
    </row>
    <row r="11659" spans="6:11">
      <c r="F11659" s="128">
        <v>1.9839820306614686E-2</v>
      </c>
      <c r="G11659" s="129">
        <v>4.2348689966111612</v>
      </c>
      <c r="H11659" s="96">
        <v>3107882.3999672304</v>
      </c>
      <c r="I11659" s="96">
        <v>-2307400.080373521</v>
      </c>
      <c r="J11659" s="96">
        <v>-130240.35512381389</v>
      </c>
      <c r="K11659" s="96">
        <v>5545522.8354645651</v>
      </c>
    </row>
    <row r="11660" spans="6:11">
      <c r="F11660" s="128">
        <v>0.98016017969338531</v>
      </c>
      <c r="G11660" s="129">
        <v>0.2003927200707771</v>
      </c>
      <c r="H11660" s="96">
        <v>5857895.7263019364</v>
      </c>
      <c r="I11660" s="96">
        <v>0</v>
      </c>
      <c r="J11660" s="96">
        <v>-119782.07280227884</v>
      </c>
      <c r="K11660" s="96">
        <v>5977677.7991042156</v>
      </c>
    </row>
    <row r="11661" spans="6:11">
      <c r="F11661" s="128">
        <v>0.97910751652244477</v>
      </c>
      <c r="G11661" s="129">
        <v>4.9951286757511619</v>
      </c>
      <c r="H11661" s="96">
        <v>2612385.7125533223</v>
      </c>
      <c r="I11661" s="96">
        <v>-2721249.7159727258</v>
      </c>
      <c r="J11661" s="96">
        <v>-134020.95673263125</v>
      </c>
      <c r="K11661" s="96">
        <v>5467656.3852586793</v>
      </c>
    </row>
    <row r="11662" spans="6:11">
      <c r="F11662" s="128">
        <v>2.0892483477555235E-2</v>
      </c>
      <c r="G11662" s="129">
        <v>38.683658269203832</v>
      </c>
      <c r="H11662" s="96">
        <v>-2857921.6227628165</v>
      </c>
      <c r="I11662" s="96">
        <v>-2857921.6227628165</v>
      </c>
      <c r="J11662" s="96">
        <v>0</v>
      </c>
      <c r="K11662" s="96">
        <v>0</v>
      </c>
    </row>
    <row r="11663" spans="6:11">
      <c r="F11663" s="128">
        <v>0.73153918599253487</v>
      </c>
      <c r="G11663" s="129">
        <v>4.379772271806079</v>
      </c>
      <c r="H11663" s="96">
        <v>3012836.6686853925</v>
      </c>
      <c r="I11663" s="96">
        <v>-2445991.9206642797</v>
      </c>
      <c r="J11663" s="96">
        <v>-71768.071429795687</v>
      </c>
      <c r="K11663" s="96">
        <v>5530596.6607794678</v>
      </c>
    </row>
    <row r="11664" spans="6:11">
      <c r="F11664" s="128">
        <v>0.26846081400746513</v>
      </c>
      <c r="G11664" s="129">
        <v>13.150503197903701</v>
      </c>
      <c r="H11664" s="96">
        <v>-2857921.6227628165</v>
      </c>
      <c r="I11664" s="96">
        <v>-2857921.6227628165</v>
      </c>
      <c r="J11664" s="96">
        <v>0</v>
      </c>
      <c r="K11664" s="96">
        <v>0</v>
      </c>
    </row>
    <row r="11665" spans="6:11">
      <c r="F11665" s="128">
        <v>0.15557528452699154</v>
      </c>
      <c r="G11665" s="129">
        <v>2.0932744794442635</v>
      </c>
      <c r="H11665" s="96">
        <v>4541898.731119073</v>
      </c>
      <c r="I11665" s="96">
        <v>-1175156.386645427</v>
      </c>
      <c r="J11665" s="96">
        <v>-53824.778481089401</v>
      </c>
      <c r="K11665" s="96">
        <v>5770879.8962455895</v>
      </c>
    </row>
    <row r="11666" spans="6:11">
      <c r="F11666" s="128">
        <v>0.84442471547300846</v>
      </c>
      <c r="G11666" s="129">
        <v>1.6909969357250698</v>
      </c>
      <c r="H11666" s="96">
        <v>4817724.7343103848</v>
      </c>
      <c r="I11666" s="96">
        <v>-885452.85481691465</v>
      </c>
      <c r="J11666" s="96">
        <v>-111044.06853906915</v>
      </c>
      <c r="K11666" s="96">
        <v>5814221.6576663684</v>
      </c>
    </row>
    <row r="11667" spans="6:11">
      <c r="F11667" s="128">
        <v>0.10154966950627387</v>
      </c>
      <c r="G11667" s="129">
        <v>6.3898670650663689</v>
      </c>
      <c r="H11667" s="96">
        <v>-2857921.6227628165</v>
      </c>
      <c r="I11667" s="96">
        <v>-2857921.6227628165</v>
      </c>
      <c r="J11667" s="96">
        <v>0</v>
      </c>
      <c r="K11667" s="96">
        <v>0</v>
      </c>
    </row>
    <row r="11668" spans="6:11">
      <c r="F11668" s="128">
        <v>0.89845033049372613</v>
      </c>
      <c r="G11668" s="129">
        <v>1.070838547609734</v>
      </c>
      <c r="H11668" s="96">
        <v>5246971.4012824036</v>
      </c>
      <c r="I11668" s="96">
        <v>-593042.51298518723</v>
      </c>
      <c r="J11668" s="96">
        <v>-41662.773493586952</v>
      </c>
      <c r="K11668" s="96">
        <v>5881676.6877611773</v>
      </c>
    </row>
    <row r="11669" spans="6:11">
      <c r="F11669" s="128">
        <v>0.72809439637176043</v>
      </c>
      <c r="G11669" s="129">
        <v>12.061205305308148</v>
      </c>
      <c r="H11669" s="96">
        <v>-2857921.6227628165</v>
      </c>
      <c r="I11669" s="96">
        <v>-2857921.6227628165</v>
      </c>
      <c r="J11669" s="96">
        <v>0</v>
      </c>
      <c r="K11669" s="96">
        <v>0</v>
      </c>
    </row>
    <row r="11670" spans="6:11">
      <c r="F11670" s="128">
        <v>0.27190560362823957</v>
      </c>
      <c r="G11670" s="129">
        <v>13.023003184047736</v>
      </c>
      <c r="H11670" s="96">
        <v>-2857921.6227628165</v>
      </c>
      <c r="I11670" s="96">
        <v>-2857921.6227628165</v>
      </c>
      <c r="J11670" s="96">
        <v>0</v>
      </c>
      <c r="K11670" s="96">
        <v>0</v>
      </c>
    </row>
    <row r="11671" spans="6:11">
      <c r="F11671" s="128">
        <v>0.82503060811363005</v>
      </c>
      <c r="G11671" s="129">
        <v>1.0982057514288438E-2</v>
      </c>
      <c r="H11671" s="96">
        <v>5992186.9819570919</v>
      </c>
      <c r="I11671" s="96">
        <v>0</v>
      </c>
      <c r="J11671" s="96">
        <v>-6587.5455899180815</v>
      </c>
      <c r="K11671" s="96">
        <v>5998774.5275470102</v>
      </c>
    </row>
    <row r="11672" spans="6:11">
      <c r="F11672" s="128">
        <v>0.17496939188636995</v>
      </c>
      <c r="G11672" s="129">
        <v>17.431442238624822</v>
      </c>
      <c r="H11672" s="96">
        <v>-2857921.6227628165</v>
      </c>
      <c r="I11672" s="96">
        <v>-2857921.6227628165</v>
      </c>
      <c r="J11672" s="96">
        <v>0</v>
      </c>
      <c r="K11672" s="96">
        <v>0</v>
      </c>
    </row>
    <row r="11673" spans="6:11">
      <c r="F11673" s="128">
        <v>5.0062276028166375E-2</v>
      </c>
      <c r="G11673" s="129">
        <v>3.3185106070958419</v>
      </c>
      <c r="H11673" s="96">
        <v>3714471.7093511214</v>
      </c>
      <c r="I11673" s="96">
        <v>-1887736.7863693987</v>
      </c>
      <c r="J11673" s="96">
        <v>-38643.808915443144</v>
      </c>
      <c r="K11673" s="96">
        <v>5640852.3046359634</v>
      </c>
    </row>
    <row r="11674" spans="6:11">
      <c r="F11674" s="128">
        <v>0.94993772397183363</v>
      </c>
      <c r="G11674" s="129">
        <v>0.5135885025014848</v>
      </c>
      <c r="H11674" s="96">
        <v>5636981.1807041587</v>
      </c>
      <c r="I11674" s="96">
        <v>-297900.07039749727</v>
      </c>
      <c r="J11674" s="96">
        <v>-8075.1672384369394</v>
      </c>
      <c r="K11674" s="96">
        <v>5942956.4183400925</v>
      </c>
    </row>
    <row r="11675" spans="6:11">
      <c r="F11675" s="128">
        <v>0.91940818197086094</v>
      </c>
      <c r="G11675" s="129">
        <v>1.9096764707681353</v>
      </c>
      <c r="H11675" s="96">
        <v>4667521.5213596644</v>
      </c>
      <c r="I11675" s="96">
        <v>-1030641.4004800867</v>
      </c>
      <c r="J11675" s="96">
        <v>-92457.7721383303</v>
      </c>
      <c r="K11675" s="96">
        <v>5790620.6939780815</v>
      </c>
    </row>
    <row r="11676" spans="6:11">
      <c r="F11676" s="128">
        <v>8.0591818029139062E-2</v>
      </c>
      <c r="G11676" s="129">
        <v>25.183581479084925</v>
      </c>
      <c r="H11676" s="96">
        <v>-2857921.6227628165</v>
      </c>
      <c r="I11676" s="96">
        <v>-2857921.6227628165</v>
      </c>
      <c r="J11676" s="96">
        <v>0</v>
      </c>
      <c r="K11676" s="96">
        <v>0</v>
      </c>
    </row>
    <row r="11677" spans="6:11">
      <c r="F11677" s="128">
        <v>0.99357309821126849</v>
      </c>
      <c r="G11677" s="129">
        <v>10.345293289635116</v>
      </c>
      <c r="H11677" s="96">
        <v>-2857921.6227628165</v>
      </c>
      <c r="I11677" s="96">
        <v>-2857921.6227628165</v>
      </c>
      <c r="J11677" s="96">
        <v>0</v>
      </c>
      <c r="K11677" s="96">
        <v>0</v>
      </c>
    </row>
    <row r="11678" spans="6:11">
      <c r="F11678" s="128">
        <v>6.4269017887315094E-3</v>
      </c>
      <c r="G11678" s="129">
        <v>50.472626937535424</v>
      </c>
      <c r="H11678" s="96">
        <v>-2857921.6227628165</v>
      </c>
      <c r="I11678" s="96">
        <v>-2857921.6227628165</v>
      </c>
      <c r="J11678" s="96">
        <v>0</v>
      </c>
      <c r="K11678" s="96">
        <v>0</v>
      </c>
    </row>
    <row r="11679" spans="6:11">
      <c r="F11679" s="128">
        <v>9.5182693859628076E-2</v>
      </c>
      <c r="G11679" s="129">
        <v>2.3793918932547706</v>
      </c>
      <c r="H11679" s="96">
        <v>4346978.8427742999</v>
      </c>
      <c r="I11679" s="96">
        <v>-1319000.9380938543</v>
      </c>
      <c r="J11679" s="96">
        <v>-74270.314555011995</v>
      </c>
      <c r="K11679" s="96">
        <v>5740250.0954231666</v>
      </c>
    </row>
    <row r="11680" spans="6:11">
      <c r="F11680" s="128">
        <v>0.90481730614037192</v>
      </c>
      <c r="G11680" s="129">
        <v>1.000222273291361</v>
      </c>
      <c r="H11680" s="96">
        <v>5296233.7144695092</v>
      </c>
      <c r="I11680" s="96">
        <v>-593042.51298518723</v>
      </c>
      <c r="J11680" s="96">
        <v>-130.8989730317972</v>
      </c>
      <c r="K11680" s="96">
        <v>5889407.1264277278</v>
      </c>
    </row>
    <row r="11681" spans="6:11">
      <c r="F11681" s="128">
        <v>0.74040089230343142</v>
      </c>
      <c r="G11681" s="129">
        <v>4.3848944043446476</v>
      </c>
      <c r="H11681" s="96">
        <v>3009484.1942551476</v>
      </c>
      <c r="I11681" s="96">
        <v>-2445991.9206642797</v>
      </c>
      <c r="J11681" s="96">
        <v>-74593.661805481155</v>
      </c>
      <c r="K11681" s="96">
        <v>5530069.7767249085</v>
      </c>
    </row>
    <row r="11682" spans="6:11">
      <c r="F11682" s="128">
        <v>0.25959910769656858</v>
      </c>
      <c r="G11682" s="129">
        <v>13.486167313824215</v>
      </c>
      <c r="H11682" s="96">
        <v>-2857921.6227628165</v>
      </c>
      <c r="I11682" s="96">
        <v>-2857921.6227628165</v>
      </c>
      <c r="J11682" s="96">
        <v>0</v>
      </c>
      <c r="K11682" s="96">
        <v>0</v>
      </c>
    </row>
    <row r="11683" spans="6:11">
      <c r="F11683" s="128">
        <v>0.91627467428118614</v>
      </c>
      <c r="G11683" s="129">
        <v>8.7117627693114734</v>
      </c>
      <c r="H11683" s="96">
        <v>-2857921.6227628165</v>
      </c>
      <c r="I11683" s="96">
        <v>-2857921.6227628165</v>
      </c>
      <c r="J11683" s="96">
        <v>0</v>
      </c>
      <c r="K11683" s="96">
        <v>0</v>
      </c>
    </row>
    <row r="11684" spans="6:11">
      <c r="F11684" s="128">
        <v>8.3725325718813859E-2</v>
      </c>
      <c r="G11684" s="129">
        <v>24.802137699682731</v>
      </c>
      <c r="H11684" s="96">
        <v>-2857921.6227628165</v>
      </c>
      <c r="I11684" s="96">
        <v>-2857921.6227628165</v>
      </c>
      <c r="J11684" s="96">
        <v>0</v>
      </c>
      <c r="K11684" s="96">
        <v>0</v>
      </c>
    </row>
    <row r="11685" spans="6:11">
      <c r="F11685" s="128">
        <v>0.14052984311361449</v>
      </c>
      <c r="G11685" s="129">
        <v>7.7651902350242399E-2</v>
      </c>
      <c r="H11685" s="96">
        <v>5944818.828666592</v>
      </c>
      <c r="I11685" s="96">
        <v>0</v>
      </c>
      <c r="J11685" s="96">
        <v>-46521.474246678081</v>
      </c>
      <c r="K11685" s="96">
        <v>5991340.30291327</v>
      </c>
    </row>
    <row r="11686" spans="6:11">
      <c r="F11686" s="128">
        <v>0.85947015688638551</v>
      </c>
      <c r="G11686" s="129">
        <v>1.5143917624384631</v>
      </c>
      <c r="H11686" s="96">
        <v>4939504.3036463456</v>
      </c>
      <c r="I11686" s="96">
        <v>-885452.85481691465</v>
      </c>
      <c r="J11686" s="96">
        <v>-8394.7843142447837</v>
      </c>
      <c r="K11686" s="96">
        <v>5833351.9427775051</v>
      </c>
    </row>
    <row r="11687" spans="6:11">
      <c r="F11687" s="128">
        <v>0.8647091590832563</v>
      </c>
      <c r="G11687" s="129">
        <v>43.659254331346141</v>
      </c>
      <c r="H11687" s="96">
        <v>-2857921.6227628165</v>
      </c>
      <c r="I11687" s="96">
        <v>-2857921.6227628165</v>
      </c>
      <c r="J11687" s="96">
        <v>0</v>
      </c>
      <c r="K11687" s="96">
        <v>0</v>
      </c>
    </row>
    <row r="11688" spans="6:11">
      <c r="F11688" s="128">
        <v>0.1352908409167437</v>
      </c>
      <c r="G11688" s="129">
        <v>20.003284407254291</v>
      </c>
      <c r="H11688" s="96">
        <v>-2857921.6227628165</v>
      </c>
      <c r="I11688" s="96">
        <v>-2857921.6227628165</v>
      </c>
      <c r="J11688" s="96">
        <v>0</v>
      </c>
      <c r="K11688" s="96">
        <v>0</v>
      </c>
    </row>
    <row r="11689" spans="6:11">
      <c r="F11689" s="128">
        <v>0.20949588761498195</v>
      </c>
      <c r="G11689" s="129">
        <v>16.185840603590485</v>
      </c>
      <c r="H11689" s="96">
        <v>-2857921.6227628165</v>
      </c>
      <c r="I11689" s="96">
        <v>-2857921.6227628165</v>
      </c>
      <c r="J11689" s="96">
        <v>0</v>
      </c>
      <c r="K11689" s="96">
        <v>0</v>
      </c>
    </row>
    <row r="11690" spans="6:11">
      <c r="F11690" s="128">
        <v>0.79050411238501805</v>
      </c>
      <c r="G11690" s="129">
        <v>2.3508442008805468</v>
      </c>
      <c r="H11690" s="96">
        <v>4366383.1428548498</v>
      </c>
      <c r="I11690" s="96">
        <v>-1319000.9380938543</v>
      </c>
      <c r="J11690" s="96">
        <v>-57914.822467731923</v>
      </c>
      <c r="K11690" s="96">
        <v>5743298.9034164362</v>
      </c>
    </row>
    <row r="11691" spans="6:11">
      <c r="F11691" s="128">
        <v>0.61054854989165475</v>
      </c>
      <c r="G11691" s="129">
        <v>21.331483209495737</v>
      </c>
      <c r="H11691" s="96">
        <v>-2857921.6227628165</v>
      </c>
      <c r="I11691" s="96">
        <v>-2857921.6227628165</v>
      </c>
      <c r="J11691" s="96">
        <v>0</v>
      </c>
      <c r="K11691" s="96">
        <v>0</v>
      </c>
    </row>
    <row r="11692" spans="6:11">
      <c r="F11692" s="128">
        <v>0.38945145010834525</v>
      </c>
      <c r="G11692" s="129">
        <v>9.4301606814552716</v>
      </c>
      <c r="H11692" s="96">
        <v>-2857921.6227628165</v>
      </c>
      <c r="I11692" s="96">
        <v>-2857921.6227628165</v>
      </c>
      <c r="J11692" s="96">
        <v>0</v>
      </c>
      <c r="K11692" s="96">
        <v>0</v>
      </c>
    </row>
    <row r="11693" spans="6:11">
      <c r="F11693" s="128">
        <v>0.33547393253828051</v>
      </c>
      <c r="G11693" s="129">
        <v>5.0457306069571839</v>
      </c>
      <c r="H11693" s="96">
        <v>-2857921.6227628165</v>
      </c>
      <c r="I11693" s="96">
        <v>-2857921.6227628165</v>
      </c>
      <c r="J11693" s="96">
        <v>0</v>
      </c>
      <c r="K11693" s="96">
        <v>0</v>
      </c>
    </row>
    <row r="11694" spans="6:11">
      <c r="F11694" s="128">
        <v>0.66452606746171949</v>
      </c>
      <c r="G11694" s="129">
        <v>4.0868117291245367</v>
      </c>
      <c r="H11694" s="96">
        <v>3205143.5378180444</v>
      </c>
      <c r="I11694" s="96">
        <v>-2307400.080373521</v>
      </c>
      <c r="J11694" s="96">
        <v>-48271.886798490072</v>
      </c>
      <c r="K11694" s="96">
        <v>5560815.5049900552</v>
      </c>
    </row>
    <row r="11695" spans="6:11">
      <c r="F11695" s="128">
        <v>0.98602724527993746</v>
      </c>
      <c r="G11695" s="129">
        <v>15.05770139194664</v>
      </c>
      <c r="H11695" s="96">
        <v>-2857921.6227628165</v>
      </c>
      <c r="I11695" s="96">
        <v>-2857921.6227628165</v>
      </c>
      <c r="J11695" s="96">
        <v>0</v>
      </c>
      <c r="K11695" s="96">
        <v>0</v>
      </c>
    </row>
    <row r="11696" spans="6:11">
      <c r="F11696" s="128">
        <v>1.3972754720062541E-2</v>
      </c>
      <c r="G11696" s="129">
        <v>42.706459368872814</v>
      </c>
      <c r="H11696" s="96">
        <v>-2857921.6227628165</v>
      </c>
      <c r="I11696" s="96">
        <v>-2857921.6227628165</v>
      </c>
      <c r="J11696" s="96">
        <v>0</v>
      </c>
      <c r="K11696" s="96">
        <v>0</v>
      </c>
    </row>
    <row r="11697" spans="6:11">
      <c r="F11697" s="128">
        <v>0.54167085068598553</v>
      </c>
      <c r="G11697" s="129">
        <v>22.148330740826072</v>
      </c>
      <c r="H11697" s="96">
        <v>-2857921.6227628165</v>
      </c>
      <c r="I11697" s="96">
        <v>-2857921.6227628165</v>
      </c>
      <c r="J11697" s="96">
        <v>0</v>
      </c>
      <c r="K11697" s="96">
        <v>0</v>
      </c>
    </row>
    <row r="11698" spans="6:11">
      <c r="F11698" s="128">
        <v>0.45832914931401447</v>
      </c>
      <c r="G11698" s="129">
        <v>7.8016768636066542</v>
      </c>
      <c r="H11698" s="96">
        <v>-2857921.6227628165</v>
      </c>
      <c r="I11698" s="96">
        <v>-2857921.6227628165</v>
      </c>
      <c r="J11698" s="96">
        <v>0</v>
      </c>
      <c r="K11698" s="96">
        <v>0</v>
      </c>
    </row>
    <row r="11699" spans="6:11">
      <c r="F11699" s="128">
        <v>0.31206959238423559</v>
      </c>
      <c r="G11699" s="129">
        <v>10.316541737532871</v>
      </c>
      <c r="H11699" s="96">
        <v>-2857921.6227628165</v>
      </c>
      <c r="I11699" s="96">
        <v>-2857921.6227628165</v>
      </c>
      <c r="J11699" s="96">
        <v>0</v>
      </c>
      <c r="K11699" s="96">
        <v>0</v>
      </c>
    </row>
    <row r="11700" spans="6:11">
      <c r="F11700" s="128">
        <v>0.68793040761576441</v>
      </c>
      <c r="G11700" s="129">
        <v>3.7406759788624644</v>
      </c>
      <c r="H11700" s="96">
        <v>3433763.8077809638</v>
      </c>
      <c r="I11700" s="96">
        <v>-2028275.5309168033</v>
      </c>
      <c r="J11700" s="96">
        <v>-134692.88546681387</v>
      </c>
      <c r="K11700" s="96">
        <v>5596732.2241645809</v>
      </c>
    </row>
    <row r="11701" spans="6:11">
      <c r="F11701" s="128">
        <v>0.70617728818690551</v>
      </c>
      <c r="G11701" s="129">
        <v>2.0905584079702932</v>
      </c>
      <c r="H11701" s="96">
        <v>4543754.9676960856</v>
      </c>
      <c r="I11701" s="96">
        <v>-1175156.386645427</v>
      </c>
      <c r="J11701" s="96">
        <v>-52260.087942457889</v>
      </c>
      <c r="K11701" s="96">
        <v>5771171.4422839703</v>
      </c>
    </row>
    <row r="11702" spans="6:11">
      <c r="F11702" s="128">
        <v>0.29382271181309449</v>
      </c>
      <c r="G11702" s="129">
        <v>12.247787145776675</v>
      </c>
      <c r="H11702" s="96">
        <v>-2857921.6227628165</v>
      </c>
      <c r="I11702" s="96">
        <v>-2857921.6227628165</v>
      </c>
      <c r="J11702" s="96">
        <v>0</v>
      </c>
      <c r="K11702" s="96">
        <v>0</v>
      </c>
    </row>
    <row r="11703" spans="6:11">
      <c r="F11703" s="128">
        <v>0.7455638909193415</v>
      </c>
      <c r="G11703" s="129">
        <v>1.2221747671689138</v>
      </c>
      <c r="H11703" s="96">
        <v>5141799.4833473396</v>
      </c>
      <c r="I11703" s="96">
        <v>-593042.51298518723</v>
      </c>
      <c r="J11703" s="96">
        <v>-130301.91173141758</v>
      </c>
      <c r="K11703" s="96">
        <v>5865143.9080639444</v>
      </c>
    </row>
    <row r="11704" spans="6:11">
      <c r="F11704" s="128">
        <v>0.2544361090806585</v>
      </c>
      <c r="G11704" s="129">
        <v>13.68705519378309</v>
      </c>
      <c r="H11704" s="96">
        <v>-2857921.6227628165</v>
      </c>
      <c r="I11704" s="96">
        <v>-2857921.6227628165</v>
      </c>
      <c r="J11704" s="96">
        <v>0</v>
      </c>
      <c r="K11704" s="96">
        <v>0</v>
      </c>
    </row>
    <row r="11705" spans="6:11">
      <c r="F11705" s="128">
        <v>0.17491836380382575</v>
      </c>
      <c r="G11705" s="129">
        <v>16.67636746630988</v>
      </c>
      <c r="H11705" s="96">
        <v>-2857921.6227628165</v>
      </c>
      <c r="I11705" s="96">
        <v>-2857921.6227628165</v>
      </c>
      <c r="J11705" s="96">
        <v>0</v>
      </c>
      <c r="K11705" s="96">
        <v>0</v>
      </c>
    </row>
    <row r="11706" spans="6:11">
      <c r="F11706" s="128">
        <v>0.82508163619617425</v>
      </c>
      <c r="G11706" s="129">
        <v>1.9227294457791806</v>
      </c>
      <c r="H11706" s="96">
        <v>4658582.0045844773</v>
      </c>
      <c r="I11706" s="96">
        <v>-1030641.4004800867</v>
      </c>
      <c r="J11706" s="96">
        <v>-99991.581776726118</v>
      </c>
      <c r="K11706" s="96">
        <v>5789214.9868412903</v>
      </c>
    </row>
    <row r="11707" spans="6:11">
      <c r="F11707" s="128">
        <v>3.2418213919500505E-2</v>
      </c>
      <c r="G11707" s="129">
        <v>13.816793846220971</v>
      </c>
      <c r="H11707" s="96">
        <v>-2857921.6227628165</v>
      </c>
      <c r="I11707" s="96">
        <v>-2857921.6227628165</v>
      </c>
      <c r="J11707" s="96">
        <v>0</v>
      </c>
      <c r="K11707" s="96">
        <v>0</v>
      </c>
    </row>
    <row r="11708" spans="6:11">
      <c r="F11708" s="128">
        <v>0.9675817860804995</v>
      </c>
      <c r="G11708" s="129">
        <v>0.32955324234411143</v>
      </c>
      <c r="H11708" s="96">
        <v>5766600.2165383929</v>
      </c>
      <c r="I11708" s="96">
        <v>-149296.34340658187</v>
      </c>
      <c r="J11708" s="96">
        <v>-47437.78756023875</v>
      </c>
      <c r="K11708" s="96">
        <v>5963334.3475052137</v>
      </c>
    </row>
    <row r="11709" spans="6:11">
      <c r="F11709" s="128">
        <v>0.35546164428201943</v>
      </c>
      <c r="G11709" s="129">
        <v>8.4711867185070755</v>
      </c>
      <c r="H11709" s="96">
        <v>-2857921.6227628165</v>
      </c>
      <c r="I11709" s="96">
        <v>-2857921.6227628165</v>
      </c>
      <c r="J11709" s="96">
        <v>0</v>
      </c>
      <c r="K11709" s="96">
        <v>0</v>
      </c>
    </row>
    <row r="11710" spans="6:11">
      <c r="F11710" s="128">
        <v>0.64453835571798057</v>
      </c>
      <c r="G11710" s="129">
        <v>4.3922094601064332</v>
      </c>
      <c r="H11710" s="96">
        <v>3004697.4566011061</v>
      </c>
      <c r="I11710" s="96">
        <v>-2445991.9206642797</v>
      </c>
      <c r="J11710" s="96">
        <v>-78628.029145080072</v>
      </c>
      <c r="K11710" s="96">
        <v>5529317.4064104659</v>
      </c>
    </row>
    <row r="11711" spans="6:11">
      <c r="F11711" s="128">
        <v>0.19617883398941693</v>
      </c>
      <c r="G11711" s="129">
        <v>0.15408698739741802</v>
      </c>
      <c r="H11711" s="96">
        <v>5890645.7098607849</v>
      </c>
      <c r="I11711" s="96">
        <v>0</v>
      </c>
      <c r="J11711" s="96">
        <v>-92182.800997817918</v>
      </c>
      <c r="K11711" s="96">
        <v>5982828.5108586028</v>
      </c>
    </row>
    <row r="11712" spans="6:11">
      <c r="F11712" s="128">
        <v>0.80382116601058307</v>
      </c>
      <c r="G11712" s="129">
        <v>2.1837846487956223</v>
      </c>
      <c r="H11712" s="96">
        <v>4480140.4703745581</v>
      </c>
      <c r="I11712" s="96">
        <v>-1175156.386645427</v>
      </c>
      <c r="J11712" s="96">
        <v>-105875.99867600549</v>
      </c>
      <c r="K11712" s="96">
        <v>5761172.8556959908</v>
      </c>
    </row>
    <row r="11713" spans="6:11">
      <c r="F11713" s="128">
        <v>0.72735333402096758</v>
      </c>
      <c r="G11713" s="129">
        <v>17.728544926176138</v>
      </c>
      <c r="H11713" s="96">
        <v>-2857921.6227628165</v>
      </c>
      <c r="I11713" s="96">
        <v>-2857921.6227628165</v>
      </c>
      <c r="J11713" s="96">
        <v>0</v>
      </c>
      <c r="K11713" s="96">
        <v>0</v>
      </c>
    </row>
    <row r="11714" spans="6:11">
      <c r="F11714" s="128">
        <v>0.27264666597903242</v>
      </c>
      <c r="G11714" s="129">
        <v>12.995785858930384</v>
      </c>
      <c r="H11714" s="96">
        <v>-2857921.6227628165</v>
      </c>
      <c r="I11714" s="96">
        <v>-2857921.6227628165</v>
      </c>
      <c r="J11714" s="96">
        <v>0</v>
      </c>
      <c r="K11714" s="96">
        <v>0</v>
      </c>
    </row>
    <row r="11715" spans="6:11">
      <c r="F11715" s="128">
        <v>0.20090583167747478</v>
      </c>
      <c r="G11715" s="129">
        <v>12.973969200133185</v>
      </c>
      <c r="H11715" s="96">
        <v>-2857921.6227628165</v>
      </c>
      <c r="I11715" s="96">
        <v>-2857921.6227628165</v>
      </c>
      <c r="J11715" s="96">
        <v>0</v>
      </c>
      <c r="K11715" s="96">
        <v>0</v>
      </c>
    </row>
    <row r="11716" spans="6:11">
      <c r="F11716" s="128">
        <v>0.79909416832252522</v>
      </c>
      <c r="G11716" s="129">
        <v>2.2427648243522524</v>
      </c>
      <c r="H11716" s="96">
        <v>4439999.3598786574</v>
      </c>
      <c r="I11716" s="96">
        <v>-1175156.386645427</v>
      </c>
      <c r="J11716" s="96">
        <v>-139700.38787798255</v>
      </c>
      <c r="K11716" s="96">
        <v>5754856.1344020674</v>
      </c>
    </row>
    <row r="11717" spans="6:11">
      <c r="F11717" s="128">
        <v>0.38911114125619239</v>
      </c>
      <c r="G11717" s="129">
        <v>1.7926634583151706</v>
      </c>
      <c r="H11717" s="96">
        <v>4747838.6403883658</v>
      </c>
      <c r="I11717" s="96">
        <v>-1030641.4004800867</v>
      </c>
      <c r="J11717" s="96">
        <v>-24757.328127779285</v>
      </c>
      <c r="K11717" s="96">
        <v>5803237.3689962318</v>
      </c>
    </row>
    <row r="11718" spans="6:11">
      <c r="F11718" s="128">
        <v>0.61088885874380761</v>
      </c>
      <c r="G11718" s="129">
        <v>4.9284023693942549</v>
      </c>
      <c r="H11718" s="96">
        <v>2655536.5039960044</v>
      </c>
      <c r="I11718" s="96">
        <v>-2721249.7159727258</v>
      </c>
      <c r="J11718" s="96">
        <v>-97660.337270453005</v>
      </c>
      <c r="K11718" s="96">
        <v>5474446.5572391832</v>
      </c>
    </row>
    <row r="11719" spans="6:11">
      <c r="F11719" s="128">
        <v>0.98144725168841462</v>
      </c>
      <c r="G11719" s="129">
        <v>3.5444648092687903</v>
      </c>
      <c r="H11719" s="96">
        <v>3563943.990294009</v>
      </c>
      <c r="I11719" s="96">
        <v>-2028275.5309168033</v>
      </c>
      <c r="J11719" s="96">
        <v>-24975.449508753267</v>
      </c>
      <c r="K11719" s="96">
        <v>5617194.9707195656</v>
      </c>
    </row>
    <row r="11720" spans="6:11">
      <c r="F11720" s="128">
        <v>1.8552748311585376E-2</v>
      </c>
      <c r="G11720" s="129">
        <v>39.871373439440703</v>
      </c>
      <c r="H11720" s="96">
        <v>-2857921.6227628165</v>
      </c>
      <c r="I11720" s="96">
        <v>-2857921.6227628165</v>
      </c>
      <c r="J11720" s="96">
        <v>0</v>
      </c>
      <c r="K11720" s="96">
        <v>0</v>
      </c>
    </row>
    <row r="11721" spans="6:11">
      <c r="F11721" s="128">
        <v>8.7671842618287643E-2</v>
      </c>
      <c r="G11721" s="129">
        <v>5.1049102956423447</v>
      </c>
      <c r="H11721" s="96">
        <v>-2857921.6227628165</v>
      </c>
      <c r="I11721" s="96">
        <v>-2857921.6227628165</v>
      </c>
      <c r="J11721" s="96">
        <v>0</v>
      </c>
      <c r="K11721" s="96">
        <v>0</v>
      </c>
    </row>
    <row r="11722" spans="6:11">
      <c r="F11722" s="128">
        <v>0.91232815738171236</v>
      </c>
      <c r="G11722" s="129">
        <v>0.91755531937631341</v>
      </c>
      <c r="H11722" s="96">
        <v>5353828.4317972548</v>
      </c>
      <c r="I11722" s="96">
        <v>-445814.39416262286</v>
      </c>
      <c r="J11722" s="96">
        <v>-98826.849858172049</v>
      </c>
      <c r="K11722" s="96">
        <v>5898469.6758180493</v>
      </c>
    </row>
    <row r="11723" spans="6:11">
      <c r="F11723" s="128">
        <v>0.62679574688884265</v>
      </c>
      <c r="G11723" s="129">
        <v>1.2752269713613587</v>
      </c>
      <c r="H11723" s="96">
        <v>5104990.9795222003</v>
      </c>
      <c r="I11723" s="96">
        <v>-739587.61031092564</v>
      </c>
      <c r="J11723" s="96">
        <v>-14780.618879529626</v>
      </c>
      <c r="K11723" s="96">
        <v>5859359.2087126551</v>
      </c>
    </row>
    <row r="11724" spans="6:11">
      <c r="F11724" s="128">
        <v>0.37320425311115735</v>
      </c>
      <c r="G11724" s="129">
        <v>9.856294137417386</v>
      </c>
      <c r="H11724" s="96">
        <v>-2857921.6227628165</v>
      </c>
      <c r="I11724" s="96">
        <v>-2857921.6227628165</v>
      </c>
      <c r="J11724" s="96">
        <v>0</v>
      </c>
      <c r="K11724" s="96">
        <v>0</v>
      </c>
    </row>
    <row r="11725" spans="6:11">
      <c r="F11725" s="128">
        <v>0.2718976275526106</v>
      </c>
      <c r="G11725" s="129">
        <v>0.91580693587666384</v>
      </c>
      <c r="H11725" s="96">
        <v>5355048.2973929252</v>
      </c>
      <c r="I11725" s="96">
        <v>-445814.39416262286</v>
      </c>
      <c r="J11725" s="96">
        <v>-97798.80522069904</v>
      </c>
      <c r="K11725" s="96">
        <v>5898661.4967762474</v>
      </c>
    </row>
    <row r="11726" spans="6:11">
      <c r="F11726" s="128">
        <v>0.7281023724473894</v>
      </c>
      <c r="G11726" s="129">
        <v>3.1731361917805976</v>
      </c>
      <c r="H11726" s="96">
        <v>3811659.6872419147</v>
      </c>
      <c r="I11726" s="96">
        <v>-1746543.0149025372</v>
      </c>
      <c r="J11726" s="96">
        <v>-97922.904681700413</v>
      </c>
      <c r="K11726" s="96">
        <v>5656125.6068261527</v>
      </c>
    </row>
    <row r="11727" spans="6:11">
      <c r="F11727" s="128">
        <v>0.32695498464400097</v>
      </c>
      <c r="G11727" s="129">
        <v>25.844864488111554</v>
      </c>
      <c r="H11727" s="96">
        <v>-2857921.6227628165</v>
      </c>
      <c r="I11727" s="96">
        <v>-2857921.6227628165</v>
      </c>
      <c r="J11727" s="96">
        <v>0</v>
      </c>
      <c r="K11727" s="96">
        <v>0</v>
      </c>
    </row>
    <row r="11728" spans="6:11">
      <c r="F11728" s="128">
        <v>0.67304501535599903</v>
      </c>
      <c r="G11728" s="129">
        <v>3.959430639725035</v>
      </c>
      <c r="H11728" s="96">
        <v>3289113.3219095292</v>
      </c>
      <c r="I11728" s="96">
        <v>-2168162.2873492301</v>
      </c>
      <c r="J11728" s="96">
        <v>-116730.69086650787</v>
      </c>
      <c r="K11728" s="96">
        <v>5574006.3001252674</v>
      </c>
    </row>
    <row r="11729" spans="6:11">
      <c r="F11729" s="128">
        <v>0.32334864496810434</v>
      </c>
      <c r="G11729" s="129">
        <v>8.8483802607931619</v>
      </c>
      <c r="H11729" s="96">
        <v>-2857921.6227628165</v>
      </c>
      <c r="I11729" s="96">
        <v>-2857921.6227628165</v>
      </c>
      <c r="J11729" s="96">
        <v>0</v>
      </c>
      <c r="K11729" s="96">
        <v>0</v>
      </c>
    </row>
    <row r="11730" spans="6:11">
      <c r="F11730" s="128">
        <v>0.67665135503189566</v>
      </c>
      <c r="G11730" s="129">
        <v>3.9059912390211275</v>
      </c>
      <c r="H11730" s="96">
        <v>3324355.6275587622</v>
      </c>
      <c r="I11730" s="96">
        <v>-2168162.2873492301</v>
      </c>
      <c r="J11730" s="96">
        <v>-87031.550584136028</v>
      </c>
      <c r="K11730" s="96">
        <v>5579549.4654921284</v>
      </c>
    </row>
    <row r="11731" spans="6:11">
      <c r="F11731" s="128">
        <v>0.16803485604797097</v>
      </c>
      <c r="G11731" s="129">
        <v>20.28715367468833</v>
      </c>
      <c r="H11731" s="96">
        <v>-2857921.6227628165</v>
      </c>
      <c r="I11731" s="96">
        <v>-2857921.6227628165</v>
      </c>
      <c r="J11731" s="96">
        <v>0</v>
      </c>
      <c r="K11731" s="96">
        <v>0</v>
      </c>
    </row>
    <row r="11732" spans="6:11">
      <c r="F11732" s="128">
        <v>0.83196514395202903</v>
      </c>
      <c r="G11732" s="129">
        <v>1.8396473332694532</v>
      </c>
      <c r="H11732" s="96">
        <v>4715550.4102329277</v>
      </c>
      <c r="I11732" s="96">
        <v>-1030641.4004800867</v>
      </c>
      <c r="J11732" s="96">
        <v>-51976.324040848391</v>
      </c>
      <c r="K11732" s="96">
        <v>5798168.1347538624</v>
      </c>
    </row>
    <row r="11733" spans="6:11">
      <c r="F11733" s="128">
        <v>0.55168134708153138</v>
      </c>
      <c r="G11733" s="129">
        <v>20.12948248728226</v>
      </c>
      <c r="H11733" s="96">
        <v>-2857921.6227628165</v>
      </c>
      <c r="I11733" s="96">
        <v>-2857921.6227628165</v>
      </c>
      <c r="J11733" s="96">
        <v>0</v>
      </c>
      <c r="K11733" s="96">
        <v>0</v>
      </c>
    </row>
    <row r="11734" spans="6:11">
      <c r="F11734" s="128">
        <v>0.44831865291846862</v>
      </c>
      <c r="G11734" s="129">
        <v>8.0225102057019004</v>
      </c>
      <c r="H11734" s="96">
        <v>-2857921.6227628165</v>
      </c>
      <c r="I11734" s="96">
        <v>-2857921.6227628165</v>
      </c>
      <c r="J11734" s="96">
        <v>0</v>
      </c>
      <c r="K11734" s="96">
        <v>0</v>
      </c>
    </row>
    <row r="11735" spans="6:11">
      <c r="F11735" s="128">
        <v>0.74765608968189012</v>
      </c>
      <c r="G11735" s="129">
        <v>3.3275071559139207</v>
      </c>
      <c r="H11735" s="96">
        <v>3708460.6307634274</v>
      </c>
      <c r="I11735" s="96">
        <v>-1887736.7863693987</v>
      </c>
      <c r="J11735" s="96">
        <v>-43711.049895956436</v>
      </c>
      <c r="K11735" s="96">
        <v>5639908.4670287827</v>
      </c>
    </row>
    <row r="11736" spans="6:11">
      <c r="F11736" s="128">
        <v>0.25234391031810988</v>
      </c>
      <c r="G11736" s="129">
        <v>13.769623983748593</v>
      </c>
      <c r="H11736" s="96">
        <v>-2857921.6227628165</v>
      </c>
      <c r="I11736" s="96">
        <v>-2857921.6227628165</v>
      </c>
      <c r="J11736" s="96">
        <v>0</v>
      </c>
      <c r="K11736" s="96">
        <v>0</v>
      </c>
    </row>
    <row r="11737" spans="6:11">
      <c r="F11737" s="128">
        <v>0.22944410406294957</v>
      </c>
      <c r="G11737" s="129">
        <v>2.5753619495199369</v>
      </c>
      <c r="H11737" s="96">
        <v>4214086.5559886452</v>
      </c>
      <c r="I11737" s="96">
        <v>-1462178.1651097869</v>
      </c>
      <c r="J11737" s="96">
        <v>-43100.002792367428</v>
      </c>
      <c r="K11737" s="96">
        <v>5719364.7238908</v>
      </c>
    </row>
    <row r="11738" spans="6:11">
      <c r="F11738" s="128">
        <v>0.77055589593705043</v>
      </c>
      <c r="G11738" s="129">
        <v>2.6064308183434481</v>
      </c>
      <c r="H11738" s="96">
        <v>4193049.0695879664</v>
      </c>
      <c r="I11738" s="96">
        <v>-1462178.1651097869</v>
      </c>
      <c r="J11738" s="96">
        <v>-60833.33201185651</v>
      </c>
      <c r="K11738" s="96">
        <v>5716060.5667096097</v>
      </c>
    </row>
    <row r="11739" spans="6:11">
      <c r="F11739" s="128">
        <v>0.34888980661465785</v>
      </c>
      <c r="G11739" s="129">
        <v>2.0939662103102665</v>
      </c>
      <c r="H11739" s="96">
        <v>4541426.011202151</v>
      </c>
      <c r="I11739" s="96">
        <v>-1175156.386645427</v>
      </c>
      <c r="J11739" s="96">
        <v>-54223.249614745291</v>
      </c>
      <c r="K11739" s="96">
        <v>5770805.6474623233</v>
      </c>
    </row>
    <row r="11740" spans="6:11">
      <c r="F11740" s="128">
        <v>0.65111019338534215</v>
      </c>
      <c r="G11740" s="129">
        <v>4.2907638322472836</v>
      </c>
      <c r="H11740" s="96">
        <v>3071187.5309668938</v>
      </c>
      <c r="I11740" s="96">
        <v>-2445991.9206642797</v>
      </c>
      <c r="J11740" s="96">
        <v>-22581.010534939491</v>
      </c>
      <c r="K11740" s="96">
        <v>5539760.4621661128</v>
      </c>
    </row>
    <row r="11741" spans="6:11">
      <c r="F11741" s="128">
        <v>0.91845019235304759</v>
      </c>
      <c r="G11741" s="129">
        <v>18.238566520982751</v>
      </c>
      <c r="H11741" s="96">
        <v>-2857921.6227628165</v>
      </c>
      <c r="I11741" s="96">
        <v>-2857921.6227628165</v>
      </c>
      <c r="J11741" s="96">
        <v>0</v>
      </c>
      <c r="K11741" s="96">
        <v>0</v>
      </c>
    </row>
    <row r="11742" spans="6:11">
      <c r="F11742" s="128">
        <v>8.154980764695241E-2</v>
      </c>
      <c r="G11742" s="129">
        <v>25.06541308630926</v>
      </c>
      <c r="H11742" s="96">
        <v>-2857921.6227628165</v>
      </c>
      <c r="I11742" s="96">
        <v>-2857921.6227628165</v>
      </c>
      <c r="J11742" s="96">
        <v>0</v>
      </c>
      <c r="K11742" s="96">
        <v>0</v>
      </c>
    </row>
    <row r="11743" spans="6:11">
      <c r="F11743" s="128">
        <v>9.8336281815543103E-2</v>
      </c>
      <c r="G11743" s="129">
        <v>7.3152220731760735</v>
      </c>
      <c r="H11743" s="96">
        <v>-2857921.6227628165</v>
      </c>
      <c r="I11743" s="96">
        <v>-2857921.6227628165</v>
      </c>
      <c r="J11743" s="96">
        <v>0</v>
      </c>
      <c r="K11743" s="96">
        <v>0</v>
      </c>
    </row>
    <row r="11744" spans="6:11">
      <c r="F11744" s="128">
        <v>0.9016637181844569</v>
      </c>
      <c r="G11744" s="129">
        <v>1.0351364641073391</v>
      </c>
      <c r="H11744" s="96">
        <v>5271862.4675261993</v>
      </c>
      <c r="I11744" s="96">
        <v>-593042.51298518723</v>
      </c>
      <c r="J11744" s="96">
        <v>-20678.783257899144</v>
      </c>
      <c r="K11744" s="96">
        <v>5885583.7637692858</v>
      </c>
    </row>
    <row r="11745" spans="6:11">
      <c r="F11745" s="128">
        <v>0.65767020470243587</v>
      </c>
      <c r="G11745" s="129">
        <v>24.696511986055114</v>
      </c>
      <c r="H11745" s="96">
        <v>-2857921.6227628165</v>
      </c>
      <c r="I11745" s="96">
        <v>-2857921.6227628165</v>
      </c>
      <c r="J11745" s="96">
        <v>0</v>
      </c>
      <c r="K11745" s="96">
        <v>0</v>
      </c>
    </row>
    <row r="11746" spans="6:11">
      <c r="F11746" s="128">
        <v>0.34232979529756413</v>
      </c>
      <c r="G11746" s="129">
        <v>10.71980692835765</v>
      </c>
      <c r="H11746" s="96">
        <v>-2857921.6227628165</v>
      </c>
      <c r="I11746" s="96">
        <v>-2857921.6227628165</v>
      </c>
      <c r="J11746" s="96">
        <v>0</v>
      </c>
      <c r="K11746" s="96">
        <v>0</v>
      </c>
    </row>
    <row r="11747" spans="6:11">
      <c r="F11747" s="128">
        <v>0.42611779451073317</v>
      </c>
      <c r="G11747" s="129">
        <v>1.6101056040094746</v>
      </c>
      <c r="H11747" s="96">
        <v>4873412.4495642949</v>
      </c>
      <c r="I11747" s="96">
        <v>-885452.85481691465</v>
      </c>
      <c r="J11747" s="96">
        <v>-64110.892049904978</v>
      </c>
      <c r="K11747" s="96">
        <v>5822976.1964311143</v>
      </c>
    </row>
    <row r="11748" spans="6:11">
      <c r="F11748" s="128">
        <v>0.57388220548926683</v>
      </c>
      <c r="G11748" s="129">
        <v>5.5533112064009709</v>
      </c>
      <c r="H11748" s="96">
        <v>-2857921.6227628165</v>
      </c>
      <c r="I11748" s="96">
        <v>-2857921.6227628165</v>
      </c>
      <c r="J11748" s="96">
        <v>0</v>
      </c>
      <c r="K11748" s="96">
        <v>0</v>
      </c>
    </row>
    <row r="11749" spans="6:11">
      <c r="F11749" s="128">
        <v>0.10320102812809973</v>
      </c>
      <c r="G11749" s="129">
        <v>8.4542641689721201</v>
      </c>
      <c r="H11749" s="96">
        <v>-2857921.6227628165</v>
      </c>
      <c r="I11749" s="96">
        <v>-2857921.6227628165</v>
      </c>
      <c r="J11749" s="96">
        <v>0</v>
      </c>
      <c r="K11749" s="96">
        <v>0</v>
      </c>
    </row>
    <row r="11750" spans="6:11">
      <c r="F11750" s="128">
        <v>0.89679897187190027</v>
      </c>
      <c r="G11750" s="129">
        <v>1.0892355366563322</v>
      </c>
      <c r="H11750" s="96">
        <v>5234157.1350010075</v>
      </c>
      <c r="I11750" s="96">
        <v>-593042.51298518723</v>
      </c>
      <c r="J11750" s="96">
        <v>-52464.768444372588</v>
      </c>
      <c r="K11750" s="96">
        <v>5879664.4164305674</v>
      </c>
    </row>
    <row r="11751" spans="6:11">
      <c r="F11751" s="128">
        <v>0.37877327536233785</v>
      </c>
      <c r="G11751" s="129">
        <v>4.192944019634214</v>
      </c>
      <c r="H11751" s="96">
        <v>3135373.4260782483</v>
      </c>
      <c r="I11751" s="96">
        <v>-2307400.080373521</v>
      </c>
      <c r="J11751" s="96">
        <v>-107075.43961394047</v>
      </c>
      <c r="K11751" s="96">
        <v>5549848.9460657099</v>
      </c>
    </row>
    <row r="11752" spans="6:11">
      <c r="F11752" s="128">
        <v>0.62122672463766215</v>
      </c>
      <c r="G11752" s="129">
        <v>4.7605916764511553</v>
      </c>
      <c r="H11752" s="96">
        <v>2764494.6302664215</v>
      </c>
      <c r="I11752" s="96">
        <v>-2721249.7159727258</v>
      </c>
      <c r="J11752" s="96">
        <v>-5816.1803080100917</v>
      </c>
      <c r="K11752" s="96">
        <v>5491560.5265471572</v>
      </c>
    </row>
    <row r="11753" spans="6:11">
      <c r="F11753" s="128">
        <v>0.84793280105487356</v>
      </c>
      <c r="G11753" s="129">
        <v>22.029058709597489</v>
      </c>
      <c r="H11753" s="96">
        <v>-2857921.6227628165</v>
      </c>
      <c r="I11753" s="96">
        <v>-2857921.6227628165</v>
      </c>
      <c r="J11753" s="96">
        <v>0</v>
      </c>
      <c r="K11753" s="96">
        <v>0</v>
      </c>
    </row>
    <row r="11754" spans="6:11">
      <c r="F11754" s="128">
        <v>0.15206719894512644</v>
      </c>
      <c r="G11754" s="129">
        <v>18.834327575093308</v>
      </c>
      <c r="H11754" s="96">
        <v>-2857921.6227628165</v>
      </c>
      <c r="I11754" s="96">
        <v>-2857921.6227628165</v>
      </c>
      <c r="J11754" s="96">
        <v>0</v>
      </c>
      <c r="K11754" s="96">
        <v>0</v>
      </c>
    </row>
    <row r="11755" spans="6:11">
      <c r="F11755" s="128">
        <v>0.86986811032734002</v>
      </c>
      <c r="G11755" s="129">
        <v>3.5656411223886777</v>
      </c>
      <c r="H11755" s="96">
        <v>3549851.9194564335</v>
      </c>
      <c r="I11755" s="96">
        <v>-2028275.5309168033</v>
      </c>
      <c r="J11755" s="96">
        <v>-36855.458498020125</v>
      </c>
      <c r="K11755" s="96">
        <v>5614982.9088712567</v>
      </c>
    </row>
    <row r="11756" spans="6:11">
      <c r="F11756" s="128">
        <v>0.13013188967265998</v>
      </c>
      <c r="G11756" s="129">
        <v>20.392068068767898</v>
      </c>
      <c r="H11756" s="96">
        <v>-2857921.6227628165</v>
      </c>
      <c r="I11756" s="96">
        <v>-2857921.6227628165</v>
      </c>
      <c r="J11756" s="96">
        <v>0</v>
      </c>
      <c r="K11756" s="96">
        <v>0</v>
      </c>
    </row>
    <row r="11757" spans="6:11">
      <c r="F11757" s="128">
        <v>0.39891309192462054</v>
      </c>
      <c r="G11757" s="129">
        <v>17.650536453467993</v>
      </c>
      <c r="H11757" s="96">
        <v>-2857921.6227628165</v>
      </c>
      <c r="I11757" s="96">
        <v>-2857921.6227628165</v>
      </c>
      <c r="J11757" s="96">
        <v>0</v>
      </c>
      <c r="K11757" s="96">
        <v>0</v>
      </c>
    </row>
    <row r="11758" spans="6:11">
      <c r="F11758" s="128">
        <v>0.60108690807537946</v>
      </c>
      <c r="G11758" s="129">
        <v>5.0901574911867646</v>
      </c>
      <c r="H11758" s="96">
        <v>-2857921.6227628165</v>
      </c>
      <c r="I11758" s="96">
        <v>-2857921.6227628165</v>
      </c>
      <c r="J11758" s="96">
        <v>0</v>
      </c>
      <c r="K11758" s="96">
        <v>0</v>
      </c>
    </row>
    <row r="11759" spans="6:11">
      <c r="F11759" s="128">
        <v>0.97042335883220687</v>
      </c>
      <c r="G11759" s="129">
        <v>18.654488071101014</v>
      </c>
      <c r="H11759" s="96">
        <v>-2857921.6227628165</v>
      </c>
      <c r="I11759" s="96">
        <v>-2857921.6227628165</v>
      </c>
      <c r="J11759" s="96">
        <v>0</v>
      </c>
      <c r="K11759" s="96">
        <v>0</v>
      </c>
    </row>
    <row r="11760" spans="6:11">
      <c r="F11760" s="128">
        <v>2.9576641167793127E-2</v>
      </c>
      <c r="G11760" s="129">
        <v>35.207703789314074</v>
      </c>
      <c r="H11760" s="96">
        <v>-2857921.6227628165</v>
      </c>
      <c r="I11760" s="96">
        <v>-2857921.6227628165</v>
      </c>
      <c r="J11760" s="96">
        <v>0</v>
      </c>
      <c r="K11760" s="96">
        <v>0</v>
      </c>
    </row>
    <row r="11761" spans="6:11">
      <c r="F11761" s="128">
        <v>0.74553950049392148</v>
      </c>
      <c r="G11761" s="129">
        <v>30.90476318018591</v>
      </c>
      <c r="H11761" s="96">
        <v>-2857921.6227628165</v>
      </c>
      <c r="I11761" s="96">
        <v>-2857921.6227628165</v>
      </c>
      <c r="J11761" s="96">
        <v>0</v>
      </c>
      <c r="K11761" s="96">
        <v>0</v>
      </c>
    </row>
    <row r="11762" spans="6:11">
      <c r="F11762" s="128">
        <v>0.25446049950607852</v>
      </c>
      <c r="G11762" s="129">
        <v>13.686096632651923</v>
      </c>
      <c r="H11762" s="96">
        <v>-2857921.6227628165</v>
      </c>
      <c r="I11762" s="96">
        <v>-2857921.6227628165</v>
      </c>
      <c r="J11762" s="96">
        <v>0</v>
      </c>
      <c r="K11762" s="96">
        <v>0</v>
      </c>
    </row>
    <row r="11763" spans="6:11">
      <c r="F11763" s="128">
        <v>0.37275123313139302</v>
      </c>
      <c r="G11763" s="129">
        <v>6.0031841390343003E-2</v>
      </c>
      <c r="H11763" s="96">
        <v>5957327.1506017558</v>
      </c>
      <c r="I11763" s="96">
        <v>0</v>
      </c>
      <c r="J11763" s="96">
        <v>-35977.034842084824</v>
      </c>
      <c r="K11763" s="96">
        <v>5993304.1854438409</v>
      </c>
    </row>
    <row r="11764" spans="6:11">
      <c r="F11764" s="128">
        <v>0.62724876686860698</v>
      </c>
      <c r="G11764" s="129">
        <v>4.6641205967040831</v>
      </c>
      <c r="H11764" s="96">
        <v>2827197.4317076635</v>
      </c>
      <c r="I11764" s="96">
        <v>-2583940.8049289733</v>
      </c>
      <c r="J11764" s="96">
        <v>-90284.983873250021</v>
      </c>
      <c r="K11764" s="96">
        <v>5501423.2205098867</v>
      </c>
    </row>
    <row r="11765" spans="6:11">
      <c r="F11765" s="128">
        <v>0.97735623847896969</v>
      </c>
      <c r="G11765" s="129">
        <v>2.4459414347850292</v>
      </c>
      <c r="H11765" s="96">
        <v>4301817.8529940946</v>
      </c>
      <c r="I11765" s="96">
        <v>-1319000.9380938543</v>
      </c>
      <c r="J11765" s="96">
        <v>-112330.2953072028</v>
      </c>
      <c r="K11765" s="96">
        <v>5733149.0863951519</v>
      </c>
    </row>
    <row r="11766" spans="6:11">
      <c r="F11766" s="128">
        <v>2.2643761521030314E-2</v>
      </c>
      <c r="G11766" s="129">
        <v>37.878708945258602</v>
      </c>
      <c r="H11766" s="96">
        <v>-2857921.6227628165</v>
      </c>
      <c r="I11766" s="96">
        <v>-2857921.6227628165</v>
      </c>
      <c r="J11766" s="96">
        <v>0</v>
      </c>
      <c r="K11766" s="96">
        <v>0</v>
      </c>
    </row>
    <row r="11767" spans="6:11">
      <c r="F11767" s="128">
        <v>0.9097062426377488</v>
      </c>
      <c r="G11767" s="129">
        <v>11.335646726722459</v>
      </c>
      <c r="H11767" s="96">
        <v>-2857921.6227628165</v>
      </c>
      <c r="I11767" s="96">
        <v>-2857921.6227628165</v>
      </c>
      <c r="J11767" s="96">
        <v>0</v>
      </c>
      <c r="K11767" s="96">
        <v>0</v>
      </c>
    </row>
    <row r="11768" spans="6:11">
      <c r="F11768" s="128">
        <v>9.0293757362251204E-2</v>
      </c>
      <c r="G11768" s="129">
        <v>24.046869531499215</v>
      </c>
      <c r="H11768" s="96">
        <v>-2857921.6227628165</v>
      </c>
      <c r="I11768" s="96">
        <v>-2857921.6227628165</v>
      </c>
      <c r="J11768" s="96">
        <v>0</v>
      </c>
      <c r="K11768" s="96">
        <v>0</v>
      </c>
    </row>
    <row r="11769" spans="6:11">
      <c r="F11769" s="128">
        <v>0.41609622342290076</v>
      </c>
      <c r="G11769" s="129">
        <v>23.720233624398272</v>
      </c>
      <c r="H11769" s="96">
        <v>-2857921.6227628165</v>
      </c>
      <c r="I11769" s="96">
        <v>-2857921.6227628165</v>
      </c>
      <c r="J11769" s="96">
        <v>0</v>
      </c>
      <c r="K11769" s="96">
        <v>0</v>
      </c>
    </row>
    <row r="11770" spans="6:11">
      <c r="F11770" s="128">
        <v>0.58390377657709924</v>
      </c>
      <c r="G11770" s="129">
        <v>5.3801907586444484</v>
      </c>
      <c r="H11770" s="96">
        <v>-2857921.6227628165</v>
      </c>
      <c r="I11770" s="96">
        <v>-2857921.6227628165</v>
      </c>
      <c r="J11770" s="96">
        <v>0</v>
      </c>
      <c r="K11770" s="96">
        <v>0</v>
      </c>
    </row>
    <row r="11771" spans="6:11">
      <c r="F11771" s="128">
        <v>0.35033979928355818</v>
      </c>
      <c r="G11771" s="129">
        <v>0.68857955439114349</v>
      </c>
      <c r="H11771" s="96">
        <v>5514042.4526275937</v>
      </c>
      <c r="I11771" s="96">
        <v>-297900.07039749727</v>
      </c>
      <c r="J11771" s="96">
        <v>-111702.00682888538</v>
      </c>
      <c r="K11771" s="96">
        <v>5923644.5298539763</v>
      </c>
    </row>
    <row r="11772" spans="6:11">
      <c r="F11772" s="128">
        <v>0.64966020071644182</v>
      </c>
      <c r="G11772" s="129">
        <v>4.3130582091190393</v>
      </c>
      <c r="H11772" s="96">
        <v>3056555.3792130901</v>
      </c>
      <c r="I11772" s="96">
        <v>-2445991.9206642797</v>
      </c>
      <c r="J11772" s="96">
        <v>-34916.436079671483</v>
      </c>
      <c r="K11772" s="96">
        <v>5537463.7359570414</v>
      </c>
    </row>
    <row r="11773" spans="6:11">
      <c r="F11773" s="128">
        <v>7.9719824490983582E-2</v>
      </c>
      <c r="G11773" s="129">
        <v>1.8997486878475782</v>
      </c>
      <c r="H11773" s="96">
        <v>4674323.3875527103</v>
      </c>
      <c r="I11773" s="96">
        <v>-1030641.4004800867</v>
      </c>
      <c r="J11773" s="96">
        <v>-86725.281945187962</v>
      </c>
      <c r="K11773" s="96">
        <v>5791690.0699779848</v>
      </c>
    </row>
    <row r="11774" spans="6:11">
      <c r="F11774" s="128">
        <v>0.92028017550901642</v>
      </c>
      <c r="G11774" s="129">
        <v>0.83077116704760001</v>
      </c>
      <c r="H11774" s="96">
        <v>5414467.0841107257</v>
      </c>
      <c r="I11774" s="96">
        <v>-445814.39416262286</v>
      </c>
      <c r="J11774" s="96">
        <v>-47717.108839469831</v>
      </c>
      <c r="K11774" s="96">
        <v>5907998.5871128179</v>
      </c>
    </row>
    <row r="11775" spans="6:11">
      <c r="F11775" s="128">
        <v>0.32158083614978783</v>
      </c>
      <c r="G11775" s="129">
        <v>1.4821756778765049</v>
      </c>
      <c r="H11775" s="96">
        <v>4961750.4695573766</v>
      </c>
      <c r="I11775" s="96">
        <v>-739587.61031092564</v>
      </c>
      <c r="J11775" s="96">
        <v>-135510.36671674906</v>
      </c>
      <c r="K11775" s="96">
        <v>5836848.4465850517</v>
      </c>
    </row>
    <row r="11776" spans="6:11">
      <c r="F11776" s="128">
        <v>0.67841916385021217</v>
      </c>
      <c r="G11776" s="129">
        <v>3.8798994630346892</v>
      </c>
      <c r="H11776" s="96">
        <v>3341586.1758011002</v>
      </c>
      <c r="I11776" s="96">
        <v>-2168162.2873492301</v>
      </c>
      <c r="J11776" s="96">
        <v>-72509.454102498989</v>
      </c>
      <c r="K11776" s="96">
        <v>5582257.9172528293</v>
      </c>
    </row>
    <row r="11777" spans="6:11">
      <c r="F11777" s="128">
        <v>0.75603379607717558</v>
      </c>
      <c r="G11777" s="129">
        <v>15.985695486569975</v>
      </c>
      <c r="H11777" s="96">
        <v>-2857921.6227628165</v>
      </c>
      <c r="I11777" s="96">
        <v>-2857921.6227628165</v>
      </c>
      <c r="J11777" s="96">
        <v>0</v>
      </c>
      <c r="K11777" s="96">
        <v>0</v>
      </c>
    </row>
    <row r="11778" spans="6:11">
      <c r="F11778" s="128">
        <v>0.24396620392282442</v>
      </c>
      <c r="G11778" s="129">
        <v>14.107255717951396</v>
      </c>
      <c r="H11778" s="96">
        <v>-2857921.6227628165</v>
      </c>
      <c r="I11778" s="96">
        <v>-2857921.6227628165</v>
      </c>
      <c r="J11778" s="96">
        <v>0</v>
      </c>
      <c r="K11778" s="96">
        <v>0</v>
      </c>
    </row>
    <row r="11779" spans="6:11">
      <c r="F11779" s="128">
        <v>0.62698044214654758</v>
      </c>
      <c r="G11779" s="129">
        <v>13.873421560011574</v>
      </c>
      <c r="H11779" s="96">
        <v>-2857921.6227628165</v>
      </c>
      <c r="I11779" s="96">
        <v>-2857921.6227628165</v>
      </c>
      <c r="J11779" s="96">
        <v>0</v>
      </c>
      <c r="K11779" s="96">
        <v>0</v>
      </c>
    </row>
    <row r="11780" spans="6:11">
      <c r="F11780" s="128">
        <v>0.37301955785345242</v>
      </c>
      <c r="G11780" s="129">
        <v>9.8612442678946657</v>
      </c>
      <c r="H11780" s="96">
        <v>-2857921.6227628165</v>
      </c>
      <c r="I11780" s="96">
        <v>-2857921.6227628165</v>
      </c>
      <c r="J11780" s="96">
        <v>0</v>
      </c>
      <c r="K11780" s="96">
        <v>0</v>
      </c>
    </row>
    <row r="11781" spans="6:11">
      <c r="F11781" s="128">
        <v>3.3186016789122141E-2</v>
      </c>
      <c r="G11781" s="129">
        <v>4.752864819121509</v>
      </c>
      <c r="H11781" s="96">
        <v>2769526.734944589</v>
      </c>
      <c r="I11781" s="96">
        <v>-2721249.7159727258</v>
      </c>
      <c r="J11781" s="96">
        <v>-1573.3769350230607</v>
      </c>
      <c r="K11781" s="96">
        <v>5492349.8278523376</v>
      </c>
    </row>
    <row r="11782" spans="6:11">
      <c r="F11782" s="128">
        <v>0.96681398321087786</v>
      </c>
      <c r="G11782" s="129">
        <v>0.33749166861790819</v>
      </c>
      <c r="H11782" s="96">
        <v>5760993.767362657</v>
      </c>
      <c r="I11782" s="96">
        <v>-149296.34340658187</v>
      </c>
      <c r="J11782" s="96">
        <v>-52163.78722365728</v>
      </c>
      <c r="K11782" s="96">
        <v>5962453.8979928959</v>
      </c>
    </row>
    <row r="11783" spans="6:11">
      <c r="F11783" s="128">
        <v>0.65980373840627604</v>
      </c>
      <c r="G11783" s="129">
        <v>3.3044649932327479</v>
      </c>
      <c r="H11783" s="96">
        <v>3723860.0493714567</v>
      </c>
      <c r="I11783" s="96">
        <v>-1887736.7863693987</v>
      </c>
      <c r="J11783" s="96">
        <v>-30729.325147963278</v>
      </c>
      <c r="K11783" s="96">
        <v>5642326.160888819</v>
      </c>
    </row>
    <row r="11784" spans="6:11">
      <c r="F11784" s="128">
        <v>0.34019626159372396</v>
      </c>
      <c r="G11784" s="129">
        <v>10.782325879293015</v>
      </c>
      <c r="H11784" s="96">
        <v>-2857921.6227628165</v>
      </c>
      <c r="I11784" s="96">
        <v>-2857921.6227628165</v>
      </c>
      <c r="J11784" s="96">
        <v>0</v>
      </c>
      <c r="K11784" s="96">
        <v>0</v>
      </c>
    </row>
    <row r="11785" spans="6:11">
      <c r="F11785" s="128">
        <v>0.94947675835388978</v>
      </c>
      <c r="G11785" s="129">
        <v>7.9598903703840005</v>
      </c>
      <c r="H11785" s="96">
        <v>-2857921.6227628165</v>
      </c>
      <c r="I11785" s="96">
        <v>-2857921.6227628165</v>
      </c>
      <c r="J11785" s="96">
        <v>0</v>
      </c>
      <c r="K11785" s="96">
        <v>0</v>
      </c>
    </row>
    <row r="11786" spans="6:11">
      <c r="F11786" s="128">
        <v>5.0523241646110217E-2</v>
      </c>
      <c r="G11786" s="129">
        <v>29.853218179584061</v>
      </c>
      <c r="H11786" s="96">
        <v>-2857921.6227628165</v>
      </c>
      <c r="I11786" s="96">
        <v>-2857921.6227628165</v>
      </c>
      <c r="J11786" s="96">
        <v>0</v>
      </c>
      <c r="K11786" s="96">
        <v>0</v>
      </c>
    </row>
    <row r="11787" spans="6:11">
      <c r="F11787" s="128">
        <v>0.65862627617215908</v>
      </c>
      <c r="G11787" s="129">
        <v>1.8598092337804839</v>
      </c>
      <c r="H11787" s="96">
        <v>4701710.7099204529</v>
      </c>
      <c r="I11787" s="96">
        <v>-1030641.4004800867</v>
      </c>
      <c r="J11787" s="96">
        <v>-63642.053153865658</v>
      </c>
      <c r="K11787" s="96">
        <v>5795994.1635544049</v>
      </c>
    </row>
    <row r="11788" spans="6:11">
      <c r="F11788" s="128">
        <v>0.34137372382784092</v>
      </c>
      <c r="G11788" s="129">
        <v>10.747774375245388</v>
      </c>
      <c r="H11788" s="96">
        <v>-2857921.6227628165</v>
      </c>
      <c r="I11788" s="96">
        <v>-2857921.6227628165</v>
      </c>
      <c r="J11788" s="96">
        <v>0</v>
      </c>
      <c r="K11788" s="96">
        <v>0</v>
      </c>
    </row>
    <row r="11789" spans="6:11">
      <c r="F11789" s="128">
        <v>0.43399147664299575</v>
      </c>
      <c r="G11789" s="129">
        <v>0.42517173952312942</v>
      </c>
      <c r="H11789" s="96">
        <v>5699171.8998174174</v>
      </c>
      <c r="I11789" s="96">
        <v>-149296.34340658187</v>
      </c>
      <c r="J11789" s="96">
        <v>-104269.71566052831</v>
      </c>
      <c r="K11789" s="96">
        <v>5952737.9588845279</v>
      </c>
    </row>
    <row r="11790" spans="6:11">
      <c r="F11790" s="128">
        <v>0.56600852335700425</v>
      </c>
      <c r="G11790" s="129">
        <v>5.6914614195770223</v>
      </c>
      <c r="H11790" s="96">
        <v>-2857921.6227628165</v>
      </c>
      <c r="I11790" s="96">
        <v>-2857921.6227628165</v>
      </c>
      <c r="J11790" s="96">
        <v>0</v>
      </c>
      <c r="K11790" s="96">
        <v>0</v>
      </c>
    </row>
    <row r="11791" spans="6:11">
      <c r="F11791" s="128">
        <v>0.56223854700288767</v>
      </c>
      <c r="G11791" s="129">
        <v>4.6336515725340739</v>
      </c>
      <c r="H11791" s="96">
        <v>2847035.8504455802</v>
      </c>
      <c r="I11791" s="96">
        <v>-2583940.8049289733</v>
      </c>
      <c r="J11791" s="96">
        <v>-73565.236510184317</v>
      </c>
      <c r="K11791" s="96">
        <v>5504541.8918847376</v>
      </c>
    </row>
    <row r="11792" spans="6:11">
      <c r="F11792" s="128">
        <v>0.43776145299711233</v>
      </c>
      <c r="G11792" s="129">
        <v>8.2608114482978934</v>
      </c>
      <c r="H11792" s="96">
        <v>-2857921.6227628165</v>
      </c>
      <c r="I11792" s="96">
        <v>-2857921.6227628165</v>
      </c>
      <c r="J11792" s="96">
        <v>0</v>
      </c>
      <c r="K11792" s="96">
        <v>0</v>
      </c>
    </row>
    <row r="11793" spans="6:11">
      <c r="F11793" s="128">
        <v>0.7527858443845421</v>
      </c>
      <c r="G11793" s="129">
        <v>0.5102896750472683</v>
      </c>
      <c r="H11793" s="96">
        <v>5639305.8424177412</v>
      </c>
      <c r="I11793" s="96">
        <v>-297900.07039749727</v>
      </c>
      <c r="J11793" s="96">
        <v>-6115.1657651179057</v>
      </c>
      <c r="K11793" s="96">
        <v>5943321.0785803562</v>
      </c>
    </row>
    <row r="11794" spans="6:11">
      <c r="F11794" s="128">
        <v>0.2472141556154579</v>
      </c>
      <c r="G11794" s="129">
        <v>13.975002912215336</v>
      </c>
      <c r="H11794" s="96">
        <v>-2857921.6227628165</v>
      </c>
      <c r="I11794" s="96">
        <v>-2857921.6227628165</v>
      </c>
      <c r="J11794" s="96">
        <v>0</v>
      </c>
      <c r="K11794" s="96">
        <v>0</v>
      </c>
    </row>
    <row r="11795" spans="6:11">
      <c r="F11795" s="128">
        <v>0.90593484485293219</v>
      </c>
      <c r="G11795" s="129">
        <v>0.28856591178221797</v>
      </c>
      <c r="H11795" s="96">
        <v>5795571.4873588793</v>
      </c>
      <c r="I11795" s="96">
        <v>-149296.34340658187</v>
      </c>
      <c r="J11795" s="96">
        <v>-23014.483627818685</v>
      </c>
      <c r="K11795" s="96">
        <v>5967882.3143932801</v>
      </c>
    </row>
    <row r="11796" spans="6:11">
      <c r="F11796" s="128">
        <v>9.4065155147067814E-2</v>
      </c>
      <c r="G11796" s="129">
        <v>23.637675969601968</v>
      </c>
      <c r="H11796" s="96">
        <v>-2857921.6227628165</v>
      </c>
      <c r="I11796" s="96">
        <v>-2857921.6227628165</v>
      </c>
      <c r="J11796" s="96">
        <v>0</v>
      </c>
      <c r="K11796" s="96">
        <v>0</v>
      </c>
    </row>
    <row r="11797" spans="6:11">
      <c r="F11797" s="128">
        <v>0.91975797493333422</v>
      </c>
      <c r="G11797" s="129">
        <v>0.4264892172034177</v>
      </c>
      <c r="H11797" s="96">
        <v>5698244.384484536</v>
      </c>
      <c r="I11797" s="96">
        <v>-149296.34340658187</v>
      </c>
      <c r="J11797" s="96">
        <v>-105051.3604319095</v>
      </c>
      <c r="K11797" s="96">
        <v>5952592.0883230278</v>
      </c>
    </row>
    <row r="11798" spans="6:11">
      <c r="F11798" s="128">
        <v>8.0242025066665779E-2</v>
      </c>
      <c r="G11798" s="129">
        <v>25.227078980264594</v>
      </c>
      <c r="H11798" s="96">
        <v>-2857921.6227628165</v>
      </c>
      <c r="I11798" s="96">
        <v>-2857921.6227628165</v>
      </c>
      <c r="J11798" s="96">
        <v>0</v>
      </c>
      <c r="K11798" s="96">
        <v>0</v>
      </c>
    </row>
    <row r="11799" spans="6:11">
      <c r="F11799" s="128">
        <v>0.39226681725090429</v>
      </c>
      <c r="G11799" s="129">
        <v>0.26449519510788838</v>
      </c>
      <c r="H11799" s="96">
        <v>5812604.4966192851</v>
      </c>
      <c r="I11799" s="96">
        <v>-149296.34340658187</v>
      </c>
      <c r="J11799" s="96">
        <v>-8653.984985398627</v>
      </c>
      <c r="K11799" s="96">
        <v>5970554.8250112655</v>
      </c>
    </row>
    <row r="11800" spans="6:11">
      <c r="F11800" s="128">
        <v>0.60773318274909571</v>
      </c>
      <c r="G11800" s="129">
        <v>4.9801933749892191</v>
      </c>
      <c r="H11800" s="96">
        <v>2622035.5368102021</v>
      </c>
      <c r="I11800" s="96">
        <v>-2721249.7159727258</v>
      </c>
      <c r="J11800" s="96">
        <v>-125890.23978932969</v>
      </c>
      <c r="K11800" s="96">
        <v>5469175.4925722573</v>
      </c>
    </row>
    <row r="11801" spans="6:11">
      <c r="F11801" s="128">
        <v>0.1315367695909041</v>
      </c>
      <c r="G11801" s="129">
        <v>7.2252276022594435</v>
      </c>
      <c r="H11801" s="96">
        <v>-2857921.6227628165</v>
      </c>
      <c r="I11801" s="96">
        <v>-2857921.6227628165</v>
      </c>
      <c r="J11801" s="96">
        <v>0</v>
      </c>
      <c r="K11801" s="96">
        <v>0</v>
      </c>
    </row>
    <row r="11802" spans="6:11">
      <c r="F11802" s="128">
        <v>0.8684632304090959</v>
      </c>
      <c r="G11802" s="129">
        <v>1.4103003108944163</v>
      </c>
      <c r="H11802" s="96">
        <v>5011384.0796784367</v>
      </c>
      <c r="I11802" s="96">
        <v>-739587.61031092564</v>
      </c>
      <c r="J11802" s="96">
        <v>-93685.151491915749</v>
      </c>
      <c r="K11802" s="96">
        <v>5844656.8414812787</v>
      </c>
    </row>
    <row r="11803" spans="6:11">
      <c r="F11803" s="128">
        <v>0.76129123822674272</v>
      </c>
      <c r="G11803" s="129">
        <v>12.952368295042266</v>
      </c>
      <c r="H11803" s="96">
        <v>-2857921.6227628165</v>
      </c>
      <c r="I11803" s="96">
        <v>-2857921.6227628165</v>
      </c>
      <c r="J11803" s="96">
        <v>0</v>
      </c>
      <c r="K11803" s="96">
        <v>0</v>
      </c>
    </row>
    <row r="11804" spans="6:11">
      <c r="F11804" s="128">
        <v>0.23870876177325728</v>
      </c>
      <c r="G11804" s="129">
        <v>14.325110400971118</v>
      </c>
      <c r="H11804" s="96">
        <v>-2857921.6227628165</v>
      </c>
      <c r="I11804" s="96">
        <v>-2857921.6227628165</v>
      </c>
      <c r="J11804" s="96">
        <v>0</v>
      </c>
      <c r="K11804" s="96">
        <v>0</v>
      </c>
    </row>
    <row r="11805" spans="6:11">
      <c r="F11805" s="128">
        <v>0.91480861491562038</v>
      </c>
      <c r="G11805" s="129">
        <v>7.477613285977684</v>
      </c>
      <c r="H11805" s="96">
        <v>-2857921.6227628165</v>
      </c>
      <c r="I11805" s="96">
        <v>-2857921.6227628165</v>
      </c>
      <c r="J11805" s="96">
        <v>0</v>
      </c>
      <c r="K11805" s="96">
        <v>0</v>
      </c>
    </row>
    <row r="11806" spans="6:11">
      <c r="F11806" s="128">
        <v>8.5191385084379623E-2</v>
      </c>
      <c r="G11806" s="129">
        <v>24.628549642923385</v>
      </c>
      <c r="H11806" s="96">
        <v>-2857921.6227628165</v>
      </c>
      <c r="I11806" s="96">
        <v>-2857921.6227628165</v>
      </c>
      <c r="J11806" s="96">
        <v>0</v>
      </c>
      <c r="K11806" s="96">
        <v>0</v>
      </c>
    </row>
    <row r="11807" spans="6:11">
      <c r="F11807" s="128">
        <v>0.81492554931887495</v>
      </c>
      <c r="G11807" s="129">
        <v>6.9583685909251889</v>
      </c>
      <c r="H11807" s="96">
        <v>-2857921.6227628165</v>
      </c>
      <c r="I11807" s="96">
        <v>-2857921.6227628165</v>
      </c>
      <c r="J11807" s="96">
        <v>0</v>
      </c>
      <c r="K11807" s="96">
        <v>0</v>
      </c>
    </row>
    <row r="11808" spans="6:11">
      <c r="F11808" s="128">
        <v>0.18507445068112505</v>
      </c>
      <c r="G11808" s="129">
        <v>16.869970987453168</v>
      </c>
      <c r="H11808" s="96">
        <v>-2857921.6227628165</v>
      </c>
      <c r="I11808" s="96">
        <v>-2857921.6227628165</v>
      </c>
      <c r="J11808" s="96">
        <v>0</v>
      </c>
      <c r="K11808" s="96">
        <v>0</v>
      </c>
    </row>
    <row r="11809" spans="6:11">
      <c r="F11809" s="128">
        <v>0.64365673498128517</v>
      </c>
      <c r="G11809" s="129">
        <v>33.365955103793944</v>
      </c>
      <c r="H11809" s="96">
        <v>-2857921.6227628165</v>
      </c>
      <c r="I11809" s="96">
        <v>-2857921.6227628165</v>
      </c>
      <c r="J11809" s="96">
        <v>0</v>
      </c>
      <c r="K11809" s="96">
        <v>0</v>
      </c>
    </row>
    <row r="11810" spans="6:11">
      <c r="F11810" s="128">
        <v>0.35634326501871483</v>
      </c>
      <c r="G11810" s="129">
        <v>10.318607851182513</v>
      </c>
      <c r="H11810" s="96">
        <v>-2857921.6227628165</v>
      </c>
      <c r="I11810" s="96">
        <v>-2857921.6227628165</v>
      </c>
      <c r="J11810" s="96">
        <v>0</v>
      </c>
      <c r="K11810" s="96">
        <v>0</v>
      </c>
    </row>
    <row r="11811" spans="6:11">
      <c r="F11811" s="128">
        <v>0.35014326928804362</v>
      </c>
      <c r="G11811" s="129">
        <v>23.572680978927178</v>
      </c>
      <c r="H11811" s="96">
        <v>-2857921.6227628165</v>
      </c>
      <c r="I11811" s="96">
        <v>-2857921.6227628165</v>
      </c>
      <c r="J11811" s="96">
        <v>0</v>
      </c>
      <c r="K11811" s="96">
        <v>0</v>
      </c>
    </row>
    <row r="11812" spans="6:11">
      <c r="F11812" s="128">
        <v>0.64985673071195638</v>
      </c>
      <c r="G11812" s="129">
        <v>4.3100335467655153</v>
      </c>
      <c r="H11812" s="96">
        <v>3058539.8569938974</v>
      </c>
      <c r="I11812" s="96">
        <v>-2445991.9206642797</v>
      </c>
      <c r="J11812" s="96">
        <v>-33243.497682774039</v>
      </c>
      <c r="K11812" s="96">
        <v>5537775.275340951</v>
      </c>
    </row>
    <row r="11813" spans="6:11">
      <c r="F11813" s="128">
        <v>0.64127015651967423</v>
      </c>
      <c r="G11813" s="129">
        <v>15.299200575247283</v>
      </c>
      <c r="H11813" s="96">
        <v>-2857921.6227628165</v>
      </c>
      <c r="I11813" s="96">
        <v>-2857921.6227628165</v>
      </c>
      <c r="J11813" s="96">
        <v>0</v>
      </c>
      <c r="K11813" s="96">
        <v>0</v>
      </c>
    </row>
    <row r="11814" spans="6:11">
      <c r="F11814" s="128">
        <v>0.35872984348032577</v>
      </c>
      <c r="G11814" s="129">
        <v>10.251856989074607</v>
      </c>
      <c r="H11814" s="96">
        <v>-2857921.6227628165</v>
      </c>
      <c r="I11814" s="96">
        <v>-2857921.6227628165</v>
      </c>
      <c r="J11814" s="96">
        <v>0</v>
      </c>
      <c r="K11814" s="96">
        <v>0</v>
      </c>
    </row>
    <row r="11815" spans="6:11">
      <c r="F11815" s="128">
        <v>0.27470123406383584</v>
      </c>
      <c r="G11815" s="129">
        <v>1.4515376734328223</v>
      </c>
      <c r="H11815" s="96">
        <v>4982892.6000291053</v>
      </c>
      <c r="I11815" s="96">
        <v>-739587.61031092564</v>
      </c>
      <c r="J11815" s="96">
        <v>-117695.41080704698</v>
      </c>
      <c r="K11815" s="96">
        <v>5840175.6211470785</v>
      </c>
    </row>
    <row r="11816" spans="6:11">
      <c r="F11816" s="128">
        <v>0.72529876593616416</v>
      </c>
      <c r="G11816" s="129">
        <v>3.2117161806718322</v>
      </c>
      <c r="H11816" s="96">
        <v>3785868.0819701636</v>
      </c>
      <c r="I11816" s="96">
        <v>-1746543.0149025372</v>
      </c>
      <c r="J11816" s="96">
        <v>-119657.19917263385</v>
      </c>
      <c r="K11816" s="96">
        <v>5652068.296045335</v>
      </c>
    </row>
    <row r="11817" spans="6:11">
      <c r="F11817" s="128">
        <v>0.7355389308009439</v>
      </c>
      <c r="G11817" s="129">
        <v>4.952762411107055</v>
      </c>
      <c r="H11817" s="96">
        <v>2639771.8119226084</v>
      </c>
      <c r="I11817" s="96">
        <v>-2721249.7159727258</v>
      </c>
      <c r="J11817" s="96">
        <v>-110945.13711716904</v>
      </c>
      <c r="K11817" s="96">
        <v>5471966.665012503</v>
      </c>
    </row>
    <row r="11818" spans="6:11">
      <c r="F11818" s="128">
        <v>0.2644610691990561</v>
      </c>
      <c r="G11818" s="129">
        <v>13.300612249097457</v>
      </c>
      <c r="H11818" s="96">
        <v>-2857921.6227628165</v>
      </c>
      <c r="I11818" s="96">
        <v>-2857921.6227628165</v>
      </c>
      <c r="J11818" s="96">
        <v>0</v>
      </c>
      <c r="K11818" s="96">
        <v>0</v>
      </c>
    </row>
    <row r="11819" spans="6:11">
      <c r="F11819" s="128">
        <v>0.28179666088924693</v>
      </c>
      <c r="G11819" s="129">
        <v>21.302723055800943</v>
      </c>
      <c r="H11819" s="96">
        <v>-2857921.6227628165</v>
      </c>
      <c r="I11819" s="96">
        <v>-2857921.6227628165</v>
      </c>
      <c r="J11819" s="96">
        <v>0</v>
      </c>
      <c r="K11819" s="96">
        <v>0</v>
      </c>
    </row>
    <row r="11820" spans="6:11">
      <c r="F11820" s="128">
        <v>0.71820333911075307</v>
      </c>
      <c r="G11820" s="129">
        <v>3.3100254792394614</v>
      </c>
      <c r="H11820" s="96">
        <v>3720142.7800406213</v>
      </c>
      <c r="I11820" s="96">
        <v>-1887736.7863693987</v>
      </c>
      <c r="J11820" s="96">
        <v>-33863.066847672715</v>
      </c>
      <c r="K11820" s="96">
        <v>5641742.6332576927</v>
      </c>
    </row>
    <row r="11821" spans="6:11">
      <c r="F11821" s="128">
        <v>5.9751186665132572E-2</v>
      </c>
      <c r="G11821" s="129">
        <v>23.814457281638116</v>
      </c>
      <c r="H11821" s="96">
        <v>-2857921.6227628165</v>
      </c>
      <c r="I11821" s="96">
        <v>-2857921.6227628165</v>
      </c>
      <c r="J11821" s="96">
        <v>0</v>
      </c>
      <c r="K11821" s="96">
        <v>0</v>
      </c>
    </row>
    <row r="11822" spans="6:11">
      <c r="F11822" s="128">
        <v>0.94024881333486743</v>
      </c>
      <c r="G11822" s="129">
        <v>0.61610743706545201</v>
      </c>
      <c r="H11822" s="96">
        <v>5564867.7006852459</v>
      </c>
      <c r="I11822" s="96">
        <v>-297900.07039749727</v>
      </c>
      <c r="J11822" s="96">
        <v>-68867.105522012309</v>
      </c>
      <c r="K11822" s="96">
        <v>5931634.8766047554</v>
      </c>
    </row>
    <row r="11823" spans="6:11">
      <c r="F11823" s="128">
        <v>0.18236903660183823</v>
      </c>
      <c r="G11823" s="129">
        <v>13.955429498169361</v>
      </c>
      <c r="H11823" s="96">
        <v>-2857921.6227628165</v>
      </c>
      <c r="I11823" s="96">
        <v>-2857921.6227628165</v>
      </c>
      <c r="J11823" s="96">
        <v>0</v>
      </c>
      <c r="K11823" s="96">
        <v>0</v>
      </c>
    </row>
    <row r="11824" spans="6:11">
      <c r="F11824" s="128">
        <v>0.81763096339816177</v>
      </c>
      <c r="G11824" s="129">
        <v>2.0134418916593111</v>
      </c>
      <c r="H11824" s="96">
        <v>4596530.697663133</v>
      </c>
      <c r="I11824" s="96">
        <v>-1175156.386645427</v>
      </c>
      <c r="J11824" s="96">
        <v>-7768.2766877039885</v>
      </c>
      <c r="K11824" s="96">
        <v>5779455.360996264</v>
      </c>
    </row>
    <row r="11825" spans="6:11">
      <c r="F11825" s="128">
        <v>0.83136981141281818</v>
      </c>
      <c r="G11825" s="129">
        <v>33.145812099121798</v>
      </c>
      <c r="H11825" s="96">
        <v>-2857921.6227628165</v>
      </c>
      <c r="I11825" s="96">
        <v>-2857921.6227628165</v>
      </c>
      <c r="J11825" s="96">
        <v>0</v>
      </c>
      <c r="K11825" s="96">
        <v>0</v>
      </c>
    </row>
    <row r="11826" spans="6:11">
      <c r="F11826" s="128">
        <v>0.16863018858718182</v>
      </c>
      <c r="G11826" s="129">
        <v>17.800471949517284</v>
      </c>
      <c r="H11826" s="96">
        <v>-2857921.6227628165</v>
      </c>
      <c r="I11826" s="96">
        <v>-2857921.6227628165</v>
      </c>
      <c r="J11826" s="96">
        <v>0</v>
      </c>
      <c r="K11826" s="96">
        <v>0</v>
      </c>
    </row>
    <row r="11827" spans="6:11">
      <c r="F11827" s="128">
        <v>0.30831255324793316</v>
      </c>
      <c r="G11827" s="129">
        <v>5.0426214532557028</v>
      </c>
      <c r="H11827" s="96">
        <v>-2857921.6227628165</v>
      </c>
      <c r="I11827" s="96">
        <v>-2857921.6227628165</v>
      </c>
      <c r="J11827" s="96">
        <v>0</v>
      </c>
      <c r="K11827" s="96">
        <v>0</v>
      </c>
    </row>
    <row r="11828" spans="6:11">
      <c r="F11828" s="128">
        <v>0.69168744675206684</v>
      </c>
      <c r="G11828" s="129">
        <v>3.6862109193978077</v>
      </c>
      <c r="H11828" s="96">
        <v>3469811.8733004401</v>
      </c>
      <c r="I11828" s="96">
        <v>-2028275.5309168033</v>
      </c>
      <c r="J11828" s="96">
        <v>-104317.46297118963</v>
      </c>
      <c r="K11828" s="96">
        <v>5602404.8671884332</v>
      </c>
    </row>
    <row r="11829" spans="6:11">
      <c r="F11829" s="128">
        <v>0.91938930837646016</v>
      </c>
      <c r="G11829" s="129">
        <v>17.856812158828742</v>
      </c>
      <c r="H11829" s="96">
        <v>-2857921.6227628165</v>
      </c>
      <c r="I11829" s="96">
        <v>-2857921.6227628165</v>
      </c>
      <c r="J11829" s="96">
        <v>0</v>
      </c>
      <c r="K11829" s="96">
        <v>0</v>
      </c>
    </row>
    <row r="11830" spans="6:11">
      <c r="F11830" s="128">
        <v>8.0610691623539843E-2</v>
      </c>
      <c r="G11830" s="129">
        <v>25.18123987850716</v>
      </c>
      <c r="H11830" s="96">
        <v>-2857921.6227628165</v>
      </c>
      <c r="I11830" s="96">
        <v>-2857921.6227628165</v>
      </c>
      <c r="J11830" s="96">
        <v>0</v>
      </c>
      <c r="K11830" s="96">
        <v>0</v>
      </c>
    </row>
    <row r="11831" spans="6:11">
      <c r="F11831" s="128">
        <v>0.41149391498931398</v>
      </c>
      <c r="G11831" s="129">
        <v>2.1888470240809696</v>
      </c>
      <c r="H11831" s="96">
        <v>4476691.8962501064</v>
      </c>
      <c r="I11831" s="96">
        <v>-1175156.386645427</v>
      </c>
      <c r="J11831" s="96">
        <v>-108782.125264462</v>
      </c>
      <c r="K11831" s="96">
        <v>5760630.4081599955</v>
      </c>
    </row>
    <row r="11832" spans="6:11">
      <c r="F11832" s="128">
        <v>0.58850608501068602</v>
      </c>
      <c r="G11832" s="129">
        <v>5.3016801247003471</v>
      </c>
      <c r="H11832" s="96">
        <v>-2857921.6227628165</v>
      </c>
      <c r="I11832" s="96">
        <v>-2857921.6227628165</v>
      </c>
      <c r="J11832" s="96">
        <v>0</v>
      </c>
      <c r="K11832" s="96">
        <v>0</v>
      </c>
    </row>
    <row r="11833" spans="6:11">
      <c r="F11833" s="128">
        <v>0.55469203020278468</v>
      </c>
      <c r="G11833" s="129">
        <v>29.276477497373609</v>
      </c>
      <c r="H11833" s="96">
        <v>-2857921.6227628165</v>
      </c>
      <c r="I11833" s="96">
        <v>-2857921.6227628165</v>
      </c>
      <c r="J11833" s="96">
        <v>0</v>
      </c>
      <c r="K11833" s="96">
        <v>0</v>
      </c>
    </row>
    <row r="11834" spans="6:11">
      <c r="F11834" s="128">
        <v>0.44530796979721532</v>
      </c>
      <c r="G11834" s="129">
        <v>8.089891692237682</v>
      </c>
      <c r="H11834" s="96">
        <v>-2857921.6227628165</v>
      </c>
      <c r="I11834" s="96">
        <v>-2857921.6227628165</v>
      </c>
      <c r="J11834" s="96">
        <v>0</v>
      </c>
      <c r="K11834" s="96">
        <v>0</v>
      </c>
    </row>
    <row r="11835" spans="6:11">
      <c r="F11835" s="128">
        <v>0.46013417742760554</v>
      </c>
      <c r="G11835" s="129">
        <v>2.2430104982838297</v>
      </c>
      <c r="H11835" s="96">
        <v>4439832.3274818221</v>
      </c>
      <c r="I11835" s="96">
        <v>-1175156.386645427</v>
      </c>
      <c r="J11835" s="96">
        <v>-139841.12331764141</v>
      </c>
      <c r="K11835" s="96">
        <v>5754829.8374448903</v>
      </c>
    </row>
    <row r="11836" spans="6:11">
      <c r="F11836" s="128">
        <v>0.53986582257239446</v>
      </c>
      <c r="G11836" s="129">
        <v>6.1643464701705923</v>
      </c>
      <c r="H11836" s="96">
        <v>-2857921.6227628165</v>
      </c>
      <c r="I11836" s="96">
        <v>-2857921.6227628165</v>
      </c>
      <c r="J11836" s="96">
        <v>0</v>
      </c>
      <c r="K11836" s="96">
        <v>0</v>
      </c>
    </row>
    <row r="11837" spans="6:11">
      <c r="F11837" s="128">
        <v>0.65613953077212739</v>
      </c>
      <c r="G11837" s="129">
        <v>0.52916128734887147</v>
      </c>
      <c r="H11837" s="96">
        <v>5626010.6927482737</v>
      </c>
      <c r="I11837" s="96">
        <v>-297900.07039749727</v>
      </c>
      <c r="J11837" s="96">
        <v>-17324.504576381816</v>
      </c>
      <c r="K11837" s="96">
        <v>5941235.2677221531</v>
      </c>
    </row>
    <row r="11838" spans="6:11">
      <c r="F11838" s="128">
        <v>0.34386046922787261</v>
      </c>
      <c r="G11838" s="129">
        <v>10.675193166014973</v>
      </c>
      <c r="H11838" s="96">
        <v>-2857921.6227628165</v>
      </c>
      <c r="I11838" s="96">
        <v>-2857921.6227628165</v>
      </c>
      <c r="J11838" s="96">
        <v>0</v>
      </c>
      <c r="K11838" s="96">
        <v>0</v>
      </c>
    </row>
    <row r="11839" spans="6:11">
      <c r="F11839" s="128">
        <v>0.77327780336151308</v>
      </c>
      <c r="G11839" s="129">
        <v>24.99215423903652</v>
      </c>
      <c r="H11839" s="96">
        <v>-2857921.6227628165</v>
      </c>
      <c r="I11839" s="96">
        <v>-2857921.6227628165</v>
      </c>
      <c r="J11839" s="96">
        <v>0</v>
      </c>
      <c r="K11839" s="96">
        <v>0</v>
      </c>
    </row>
    <row r="11840" spans="6:11">
      <c r="F11840" s="128">
        <v>0.22672219663848692</v>
      </c>
      <c r="G11840" s="129">
        <v>14.840298143142656</v>
      </c>
      <c r="H11840" s="96">
        <v>-2857921.6227628165</v>
      </c>
      <c r="I11840" s="96">
        <v>-2857921.6227628165</v>
      </c>
      <c r="J11840" s="96">
        <v>0</v>
      </c>
      <c r="K11840" s="96">
        <v>0</v>
      </c>
    </row>
    <row r="11841" spans="6:11">
      <c r="F11841" s="128">
        <v>0.21983641326767456</v>
      </c>
      <c r="G11841" s="129">
        <v>32.256731762051935</v>
      </c>
      <c r="H11841" s="96">
        <v>-2857921.6227628165</v>
      </c>
      <c r="I11841" s="96">
        <v>-2857921.6227628165</v>
      </c>
      <c r="J11841" s="96">
        <v>0</v>
      </c>
      <c r="K11841" s="96">
        <v>0</v>
      </c>
    </row>
    <row r="11842" spans="6:11">
      <c r="F11842" s="128">
        <v>0.78016358673232544</v>
      </c>
      <c r="G11842" s="129">
        <v>2.4825165470813988</v>
      </c>
      <c r="H11842" s="96">
        <v>4277041.6212086584</v>
      </c>
      <c r="I11842" s="96">
        <v>-1319000.9380938543</v>
      </c>
      <c r="J11842" s="96">
        <v>-133207.60882175365</v>
      </c>
      <c r="K11842" s="96">
        <v>5729250.1681242669</v>
      </c>
    </row>
    <row r="11843" spans="6:11">
      <c r="F11843" s="128">
        <v>0.27273354937602079</v>
      </c>
      <c r="G11843" s="129">
        <v>12.023543073620941</v>
      </c>
      <c r="H11843" s="96">
        <v>-2857921.6227628165</v>
      </c>
      <c r="I11843" s="96">
        <v>-2857921.6227628165</v>
      </c>
      <c r="J11843" s="96">
        <v>0</v>
      </c>
      <c r="K11843" s="96">
        <v>0</v>
      </c>
    </row>
    <row r="11844" spans="6:11">
      <c r="F11844" s="128">
        <v>0.72726645062397921</v>
      </c>
      <c r="G11844" s="129">
        <v>3.1846236154780527</v>
      </c>
      <c r="H11844" s="96">
        <v>3803976.5100338315</v>
      </c>
      <c r="I11844" s="96">
        <v>-1746543.0149025372</v>
      </c>
      <c r="J11844" s="96">
        <v>-104397.68879992051</v>
      </c>
      <c r="K11844" s="96">
        <v>5654917.2137362892</v>
      </c>
    </row>
    <row r="11845" spans="6:11">
      <c r="F11845" s="128">
        <v>0.47770855152488501</v>
      </c>
      <c r="G11845" s="129">
        <v>17.194088568237891</v>
      </c>
      <c r="H11845" s="96">
        <v>-2857921.6227628165</v>
      </c>
      <c r="I11845" s="96">
        <v>-2857921.6227628165</v>
      </c>
      <c r="J11845" s="96">
        <v>0</v>
      </c>
      <c r="K11845" s="96">
        <v>0</v>
      </c>
    </row>
    <row r="11846" spans="6:11">
      <c r="F11846" s="128">
        <v>0.52229144847511499</v>
      </c>
      <c r="G11846" s="129">
        <v>6.4952951649583275</v>
      </c>
      <c r="H11846" s="96">
        <v>-2857921.6227628165</v>
      </c>
      <c r="I11846" s="96">
        <v>-2857921.6227628165</v>
      </c>
      <c r="J11846" s="96">
        <v>0</v>
      </c>
      <c r="K11846" s="96">
        <v>0</v>
      </c>
    </row>
    <row r="11847" spans="6:11">
      <c r="F11847" s="128">
        <v>0.30474170063261818</v>
      </c>
      <c r="G11847" s="129">
        <v>19.23019811436906</v>
      </c>
      <c r="H11847" s="96">
        <v>-2857921.6227628165</v>
      </c>
      <c r="I11847" s="96">
        <v>-2857921.6227628165</v>
      </c>
      <c r="J11847" s="96">
        <v>0</v>
      </c>
      <c r="K11847" s="96">
        <v>0</v>
      </c>
    </row>
    <row r="11848" spans="6:11">
      <c r="F11848" s="128">
        <v>0.69525829936738182</v>
      </c>
      <c r="G11848" s="129">
        <v>3.6347184869748181</v>
      </c>
      <c r="H11848" s="96">
        <v>3503954.5242047268</v>
      </c>
      <c r="I11848" s="96">
        <v>-2028275.5309168033</v>
      </c>
      <c r="J11848" s="96">
        <v>-75543.137483138213</v>
      </c>
      <c r="K11848" s="96">
        <v>5607773.1926046684</v>
      </c>
    </row>
    <row r="11849" spans="6:11">
      <c r="F11849" s="128">
        <v>0.12090066299180269</v>
      </c>
      <c r="G11849" s="129">
        <v>0.90220000328789862</v>
      </c>
      <c r="H11849" s="96">
        <v>5364544.4998558052</v>
      </c>
      <c r="I11849" s="96">
        <v>-445814.39416262286</v>
      </c>
      <c r="J11849" s="96">
        <v>-89795.677712152814</v>
      </c>
      <c r="K11849" s="96">
        <v>5900154.5717305811</v>
      </c>
    </row>
    <row r="11850" spans="6:11">
      <c r="F11850" s="128">
        <v>0.87909933700819731</v>
      </c>
      <c r="G11850" s="129">
        <v>1.2885737629637564</v>
      </c>
      <c r="H11850" s="96">
        <v>5095722.2247983385</v>
      </c>
      <c r="I11850" s="96">
        <v>-739587.61031092564</v>
      </c>
      <c r="J11850" s="96">
        <v>-22594.966318548621</v>
      </c>
      <c r="K11850" s="96">
        <v>5857904.8014278132</v>
      </c>
    </row>
    <row r="11851" spans="6:11">
      <c r="F11851" s="128">
        <v>5.8814160877941335E-3</v>
      </c>
      <c r="G11851" s="129">
        <v>29.779307018831762</v>
      </c>
      <c r="H11851" s="96">
        <v>-2857921.6227628165</v>
      </c>
      <c r="I11851" s="96">
        <v>-2857921.6227628165</v>
      </c>
      <c r="J11851" s="96">
        <v>0</v>
      </c>
      <c r="K11851" s="96">
        <v>0</v>
      </c>
    </row>
    <row r="11852" spans="6:11">
      <c r="F11852" s="128">
        <v>0.99411858391220587</v>
      </c>
      <c r="G11852" s="129">
        <v>5.8987797307388727E-2</v>
      </c>
      <c r="H11852" s="96">
        <v>5958068.5453111529</v>
      </c>
      <c r="I11852" s="96">
        <v>0</v>
      </c>
      <c r="J11852" s="96">
        <v>-35352.026554913275</v>
      </c>
      <c r="K11852" s="96">
        <v>5993420.5718660662</v>
      </c>
    </row>
    <row r="11853" spans="6:11">
      <c r="F11853" s="128">
        <v>0.92051979903247549</v>
      </c>
      <c r="G11853" s="129">
        <v>3.8544357162449607</v>
      </c>
      <c r="H11853" s="96">
        <v>3358416.8658192735</v>
      </c>
      <c r="I11853" s="96">
        <v>-2168162.2873492301</v>
      </c>
      <c r="J11853" s="96">
        <v>-58323.291052275854</v>
      </c>
      <c r="K11853" s="96">
        <v>5584902.4442207795</v>
      </c>
    </row>
    <row r="11854" spans="6:11">
      <c r="F11854" s="128">
        <v>7.9480200967524506E-2</v>
      </c>
      <c r="G11854" s="129">
        <v>25.322473327722193</v>
      </c>
      <c r="H11854" s="96">
        <v>-2857921.6227628165</v>
      </c>
      <c r="I11854" s="96">
        <v>-2857921.6227628165</v>
      </c>
      <c r="J11854" s="96">
        <v>0</v>
      </c>
      <c r="K11854" s="96">
        <v>0</v>
      </c>
    </row>
    <row r="11855" spans="6:11">
      <c r="F11855" s="128">
        <v>0.5591221141617625</v>
      </c>
      <c r="G11855" s="129">
        <v>2.349841301282273</v>
      </c>
      <c r="H11855" s="96">
        <v>4367065.1745776068</v>
      </c>
      <c r="I11855" s="96">
        <v>-1319000.9380938543</v>
      </c>
      <c r="J11855" s="96">
        <v>-57339.926854458114</v>
      </c>
      <c r="K11855" s="96">
        <v>5743406.0395259196</v>
      </c>
    </row>
    <row r="11856" spans="6:11">
      <c r="F11856" s="128">
        <v>0.4408778858382375</v>
      </c>
      <c r="G11856" s="129">
        <v>8.1898734474110633</v>
      </c>
      <c r="H11856" s="96">
        <v>-2857921.6227628165</v>
      </c>
      <c r="I11856" s="96">
        <v>-2857921.6227628165</v>
      </c>
      <c r="J11856" s="96">
        <v>0</v>
      </c>
      <c r="K11856" s="96">
        <v>0</v>
      </c>
    </row>
    <row r="11857" spans="6:11">
      <c r="F11857" s="128">
        <v>0.33544456320352767</v>
      </c>
      <c r="G11857" s="129">
        <v>20.208176241956338</v>
      </c>
      <c r="H11857" s="96">
        <v>-2857921.6227628165</v>
      </c>
      <c r="I11857" s="96">
        <v>-2857921.6227628165</v>
      </c>
      <c r="J11857" s="96">
        <v>0</v>
      </c>
      <c r="K11857" s="96">
        <v>0</v>
      </c>
    </row>
    <row r="11858" spans="6:11">
      <c r="F11858" s="128">
        <v>0.66455543679647233</v>
      </c>
      <c r="G11858" s="129">
        <v>4.0863697797833787</v>
      </c>
      <c r="H11858" s="96">
        <v>3205434.6016294607</v>
      </c>
      <c r="I11858" s="96">
        <v>-2307400.080373521</v>
      </c>
      <c r="J11858" s="96">
        <v>-48026.534511680104</v>
      </c>
      <c r="K11858" s="96">
        <v>5560861.2165146619</v>
      </c>
    </row>
    <row r="11859" spans="6:11">
      <c r="F11859" s="128">
        <v>0.45944504875743519</v>
      </c>
      <c r="G11859" s="129">
        <v>3.1767503102057506</v>
      </c>
      <c r="H11859" s="96">
        <v>3809242.1160366423</v>
      </c>
      <c r="I11859" s="96">
        <v>-1746543.0149025372</v>
      </c>
      <c r="J11859" s="96">
        <v>-99960.269181824668</v>
      </c>
      <c r="K11859" s="96">
        <v>5655745.4001210043</v>
      </c>
    </row>
    <row r="11860" spans="6:11">
      <c r="F11860" s="128">
        <v>0.54055495124256481</v>
      </c>
      <c r="G11860" s="129">
        <v>6.1515897964685466</v>
      </c>
      <c r="H11860" s="96">
        <v>-2857921.6227628165</v>
      </c>
      <c r="I11860" s="96">
        <v>-2857921.6227628165</v>
      </c>
      <c r="J11860" s="96">
        <v>0</v>
      </c>
      <c r="K11860" s="96">
        <v>0</v>
      </c>
    </row>
    <row r="11861" spans="6:11">
      <c r="F11861" s="128">
        <v>0.45901780288657545</v>
      </c>
      <c r="G11861" s="129">
        <v>0.79333571528322577</v>
      </c>
      <c r="H11861" s="96">
        <v>5440680.1278446522</v>
      </c>
      <c r="I11861" s="96">
        <v>-445814.39416262286</v>
      </c>
      <c r="J11861" s="96">
        <v>-25619.233521985712</v>
      </c>
      <c r="K11861" s="96">
        <v>5912113.7555292612</v>
      </c>
    </row>
    <row r="11862" spans="6:11">
      <c r="F11862" s="128">
        <v>0.54098219711342455</v>
      </c>
      <c r="G11862" s="129">
        <v>6.1436890804601578</v>
      </c>
      <c r="H11862" s="96">
        <v>-2857921.6227628165</v>
      </c>
      <c r="I11862" s="96">
        <v>-2857921.6227628165</v>
      </c>
      <c r="J11862" s="96">
        <v>0</v>
      </c>
      <c r="K11862" s="96">
        <v>0</v>
      </c>
    </row>
    <row r="11863" spans="6:11">
      <c r="F11863" s="128">
        <v>0.40476936373491357</v>
      </c>
      <c r="G11863" s="129">
        <v>8.4544801146870761</v>
      </c>
      <c r="H11863" s="96">
        <v>-2857921.6227628165</v>
      </c>
      <c r="I11863" s="96">
        <v>-2857921.6227628165</v>
      </c>
      <c r="J11863" s="96">
        <v>0</v>
      </c>
      <c r="K11863" s="96">
        <v>0</v>
      </c>
    </row>
    <row r="11864" spans="6:11">
      <c r="F11864" s="128">
        <v>0.59523063626508643</v>
      </c>
      <c r="G11864" s="129">
        <v>5.1880632456833693</v>
      </c>
      <c r="H11864" s="96">
        <v>-2857921.6227628165</v>
      </c>
      <c r="I11864" s="96">
        <v>-2857921.6227628165</v>
      </c>
      <c r="J11864" s="96">
        <v>0</v>
      </c>
      <c r="K11864" s="96">
        <v>0</v>
      </c>
    </row>
    <row r="11865" spans="6:11">
      <c r="F11865" s="128">
        <v>0.14032507890693036</v>
      </c>
      <c r="G11865" s="129">
        <v>3.2580195233886182</v>
      </c>
      <c r="H11865" s="96">
        <v>3754937.2541944487</v>
      </c>
      <c r="I11865" s="96">
        <v>-1887736.7863693987</v>
      </c>
      <c r="J11865" s="96">
        <v>-4528.5514671070496</v>
      </c>
      <c r="K11865" s="96">
        <v>5647202.5920309545</v>
      </c>
    </row>
    <row r="11866" spans="6:11">
      <c r="F11866" s="128">
        <v>0.85967492109306964</v>
      </c>
      <c r="G11866" s="129">
        <v>1.5120095992310028</v>
      </c>
      <c r="H11866" s="96">
        <v>4941151.9917745786</v>
      </c>
      <c r="I11866" s="96">
        <v>-885452.85481691465</v>
      </c>
      <c r="J11866" s="96">
        <v>-7005.5674447342053</v>
      </c>
      <c r="K11866" s="96">
        <v>5833610.4140362274</v>
      </c>
    </row>
    <row r="11867" spans="6:11">
      <c r="F11867" s="128">
        <v>2.5488417336385294E-2</v>
      </c>
      <c r="G11867" s="129">
        <v>1.2841291755864559</v>
      </c>
      <c r="H11867" s="96">
        <v>5098808.3224788243</v>
      </c>
      <c r="I11867" s="96">
        <v>-739587.61031092564</v>
      </c>
      <c r="J11867" s="96">
        <v>-19993.157692836099</v>
      </c>
      <c r="K11867" s="96">
        <v>5858389.0904825861</v>
      </c>
    </row>
    <row r="11868" spans="6:11">
      <c r="F11868" s="128">
        <v>0.97451158266361471</v>
      </c>
      <c r="G11868" s="129">
        <v>0.25818874354910537</v>
      </c>
      <c r="H11868" s="96">
        <v>5817069.4156530462</v>
      </c>
      <c r="I11868" s="96">
        <v>-149296.34340658187</v>
      </c>
      <c r="J11868" s="96">
        <v>-4889.4531035031168</v>
      </c>
      <c r="K11868" s="96">
        <v>5971255.2121631317</v>
      </c>
    </row>
    <row r="11869" spans="6:11">
      <c r="F11869" s="128">
        <v>0.67819690506253916</v>
      </c>
      <c r="G11869" s="129">
        <v>12.892569353056553</v>
      </c>
      <c r="H11869" s="96">
        <v>-2857921.6227628165</v>
      </c>
      <c r="I11869" s="96">
        <v>-2857921.6227628165</v>
      </c>
      <c r="J11869" s="96">
        <v>0</v>
      </c>
      <c r="K11869" s="96">
        <v>0</v>
      </c>
    </row>
    <row r="11870" spans="6:11">
      <c r="F11870" s="128">
        <v>0.32180309493746084</v>
      </c>
      <c r="G11870" s="129">
        <v>11.338154268894289</v>
      </c>
      <c r="H11870" s="96">
        <v>-2857921.6227628165</v>
      </c>
      <c r="I11870" s="96">
        <v>-2857921.6227628165</v>
      </c>
      <c r="J11870" s="96">
        <v>0</v>
      </c>
      <c r="K11870" s="96">
        <v>0</v>
      </c>
    </row>
    <row r="11871" spans="6:11">
      <c r="F11871" s="128">
        <v>0.7958619516669061</v>
      </c>
      <c r="G11871" s="129">
        <v>3.5625084184011828</v>
      </c>
      <c r="H11871" s="96">
        <v>3551935.9757148139</v>
      </c>
      <c r="I11871" s="96">
        <v>-2028275.5309168033</v>
      </c>
      <c r="J11871" s="96">
        <v>-35098.587247682</v>
      </c>
      <c r="K11871" s="96">
        <v>5615310.0938792992</v>
      </c>
    </row>
    <row r="11872" spans="6:11">
      <c r="F11872" s="128">
        <v>0.2041380483330939</v>
      </c>
      <c r="G11872" s="129">
        <v>15.889588064860417</v>
      </c>
      <c r="H11872" s="96">
        <v>-2857921.6227628165</v>
      </c>
      <c r="I11872" s="96">
        <v>-2857921.6227628165</v>
      </c>
      <c r="J11872" s="96">
        <v>0</v>
      </c>
      <c r="K11872" s="96">
        <v>0</v>
      </c>
    </row>
    <row r="11873" spans="6:11">
      <c r="F11873" s="128">
        <v>0.61141735618892212</v>
      </c>
      <c r="G11873" s="129">
        <v>8.8045384674099569</v>
      </c>
      <c r="H11873" s="96">
        <v>-2857921.6227628165</v>
      </c>
      <c r="I11873" s="96">
        <v>-2857921.6227628165</v>
      </c>
      <c r="J11873" s="96">
        <v>0</v>
      </c>
      <c r="K11873" s="96">
        <v>0</v>
      </c>
    </row>
    <row r="11874" spans="6:11">
      <c r="F11874" s="128">
        <v>0.38858264381107788</v>
      </c>
      <c r="G11874" s="129">
        <v>9.4524940641483095</v>
      </c>
      <c r="H11874" s="96">
        <v>-2857921.6227628165</v>
      </c>
      <c r="I11874" s="96">
        <v>-2857921.6227628165</v>
      </c>
      <c r="J11874" s="96">
        <v>0</v>
      </c>
      <c r="K11874" s="96">
        <v>0</v>
      </c>
    </row>
    <row r="11875" spans="6:11">
      <c r="F11875" s="128">
        <v>0.40069556662010719</v>
      </c>
      <c r="G11875" s="129">
        <v>0.87683698624020323</v>
      </c>
      <c r="H11875" s="96">
        <v>5382257.0492234984</v>
      </c>
      <c r="I11875" s="96">
        <v>-445814.39416262286</v>
      </c>
      <c r="J11875" s="96">
        <v>-74867.195397945659</v>
      </c>
      <c r="K11875" s="96">
        <v>5902938.6387840668</v>
      </c>
    </row>
    <row r="11876" spans="6:11">
      <c r="F11876" s="128">
        <v>0.59930443337989281</v>
      </c>
      <c r="G11876" s="129">
        <v>5.1198557394834161</v>
      </c>
      <c r="H11876" s="96">
        <v>-2857921.6227628165</v>
      </c>
      <c r="I11876" s="96">
        <v>-2857921.6227628165</v>
      </c>
      <c r="J11876" s="96">
        <v>0</v>
      </c>
      <c r="K11876" s="96">
        <v>0</v>
      </c>
    </row>
    <row r="11877" spans="6:11">
      <c r="F11877" s="128">
        <v>0.13959496883696032</v>
      </c>
      <c r="G11877" s="129">
        <v>3.8618685949047431</v>
      </c>
      <c r="H11877" s="96">
        <v>3353502.4603508562</v>
      </c>
      <c r="I11877" s="96">
        <v>-2168162.2873492301</v>
      </c>
      <c r="J11877" s="96">
        <v>-62465.628510899398</v>
      </c>
      <c r="K11877" s="96">
        <v>5584130.3762109857</v>
      </c>
    </row>
    <row r="11878" spans="6:11">
      <c r="F11878" s="128">
        <v>0.86040503116303968</v>
      </c>
      <c r="G11878" s="129">
        <v>1.5035203413583083</v>
      </c>
      <c r="H11878" s="96">
        <v>4947024.9128516279</v>
      </c>
      <c r="I11878" s="96">
        <v>-885452.85481691465</v>
      </c>
      <c r="J11878" s="96">
        <v>-2053.847324961293</v>
      </c>
      <c r="K11878" s="96">
        <v>5834531.6149935042</v>
      </c>
    </row>
    <row r="11879" spans="6:11">
      <c r="F11879" s="128">
        <v>0.50932998089228332</v>
      </c>
      <c r="G11879" s="129">
        <v>1.0979277516988433</v>
      </c>
      <c r="H11879" s="96">
        <v>5228105.4590751147</v>
      </c>
      <c r="I11879" s="96">
        <v>-593042.51298518723</v>
      </c>
      <c r="J11879" s="96">
        <v>-57565.925290789157</v>
      </c>
      <c r="K11879" s="96">
        <v>5878713.8973510908</v>
      </c>
    </row>
    <row r="11880" spans="6:11">
      <c r="F11880" s="128">
        <v>0.49067001910771668</v>
      </c>
      <c r="G11880" s="129">
        <v>7.1198343596414775</v>
      </c>
      <c r="H11880" s="96">
        <v>-2857921.6227628165</v>
      </c>
      <c r="I11880" s="96">
        <v>-2857921.6227628165</v>
      </c>
      <c r="J11880" s="96">
        <v>0</v>
      </c>
      <c r="K11880" s="96">
        <v>0</v>
      </c>
    </row>
    <row r="11881" spans="6:11">
      <c r="F11881" s="128">
        <v>0.59774595952335952</v>
      </c>
      <c r="G11881" s="129">
        <v>11.988500025747829</v>
      </c>
      <c r="H11881" s="96">
        <v>-2857921.6227628165</v>
      </c>
      <c r="I11881" s="96">
        <v>-2857921.6227628165</v>
      </c>
      <c r="J11881" s="96">
        <v>0</v>
      </c>
      <c r="K11881" s="96">
        <v>0</v>
      </c>
    </row>
    <row r="11882" spans="6:11">
      <c r="F11882" s="128">
        <v>0.40225404047664048</v>
      </c>
      <c r="G11882" s="129">
        <v>9.1067144846987311</v>
      </c>
      <c r="H11882" s="96">
        <v>-2857921.6227628165</v>
      </c>
      <c r="I11882" s="96">
        <v>-2857921.6227628165</v>
      </c>
      <c r="J11882" s="96">
        <v>0</v>
      </c>
      <c r="K11882" s="96">
        <v>0</v>
      </c>
    </row>
    <row r="11883" spans="6:11">
      <c r="F11883" s="128">
        <v>0.48594620757304452</v>
      </c>
      <c r="G11883" s="129">
        <v>5.6687016825870522</v>
      </c>
      <c r="H11883" s="96">
        <v>-2857921.6227628165</v>
      </c>
      <c r="I11883" s="96">
        <v>-2857921.6227628165</v>
      </c>
      <c r="J11883" s="96">
        <v>0</v>
      </c>
      <c r="K11883" s="96">
        <v>0</v>
      </c>
    </row>
    <row r="11884" spans="6:11">
      <c r="F11884" s="128">
        <v>0.51405379242695548</v>
      </c>
      <c r="G11884" s="129">
        <v>6.6542736447572413</v>
      </c>
      <c r="H11884" s="96">
        <v>-2857921.6227628165</v>
      </c>
      <c r="I11884" s="96">
        <v>-2857921.6227628165</v>
      </c>
      <c r="J11884" s="96">
        <v>0</v>
      </c>
      <c r="K11884" s="96">
        <v>0</v>
      </c>
    </row>
    <row r="11885" spans="6:11">
      <c r="F11885" s="128">
        <v>0.97900389485320993</v>
      </c>
      <c r="G11885" s="129">
        <v>10.600664216544404</v>
      </c>
      <c r="H11885" s="96">
        <v>-2857921.6227628165</v>
      </c>
      <c r="I11885" s="96">
        <v>-2857921.6227628165</v>
      </c>
      <c r="J11885" s="96">
        <v>0</v>
      </c>
      <c r="K11885" s="96">
        <v>0</v>
      </c>
    </row>
    <row r="11886" spans="6:11">
      <c r="F11886" s="128">
        <v>2.0996105146790067E-2</v>
      </c>
      <c r="G11886" s="129">
        <v>38.63418327660726</v>
      </c>
      <c r="H11886" s="96">
        <v>-2857921.6227628165</v>
      </c>
      <c r="I11886" s="96">
        <v>-2857921.6227628165</v>
      </c>
      <c r="J11886" s="96">
        <v>0</v>
      </c>
      <c r="K11886" s="96">
        <v>0</v>
      </c>
    </row>
    <row r="11887" spans="6:11">
      <c r="F11887" s="128">
        <v>0.26036685198551224</v>
      </c>
      <c r="G11887" s="129">
        <v>5.1477266884905557</v>
      </c>
      <c r="H11887" s="96">
        <v>-2857921.6227628165</v>
      </c>
      <c r="I11887" s="96">
        <v>-2857921.6227628165</v>
      </c>
      <c r="J11887" s="96">
        <v>0</v>
      </c>
      <c r="K11887" s="96">
        <v>0</v>
      </c>
    </row>
    <row r="11888" spans="6:11">
      <c r="F11888" s="128">
        <v>0.73963314801448776</v>
      </c>
      <c r="G11888" s="129">
        <v>3.0160096163292853</v>
      </c>
      <c r="H11888" s="96">
        <v>3917055.8348550242</v>
      </c>
      <c r="I11888" s="96">
        <v>-1746543.0149025372</v>
      </c>
      <c r="J11888" s="96">
        <v>-9081.2702501100084</v>
      </c>
      <c r="K11888" s="96">
        <v>5672680.1200076714</v>
      </c>
    </row>
    <row r="11889" spans="6:11">
      <c r="F11889" s="128">
        <v>5.2507476335738157E-2</v>
      </c>
      <c r="G11889" s="129">
        <v>26.576600058997329</v>
      </c>
      <c r="H11889" s="96">
        <v>-2857921.6227628165</v>
      </c>
      <c r="I11889" s="96">
        <v>-2857921.6227628165</v>
      </c>
      <c r="J11889" s="96">
        <v>0</v>
      </c>
      <c r="K11889" s="96">
        <v>0</v>
      </c>
    </row>
    <row r="11890" spans="6:11">
      <c r="F11890" s="128">
        <v>0.94749252366426184</v>
      </c>
      <c r="G11890" s="129">
        <v>0.53936232648494598</v>
      </c>
      <c r="H11890" s="96">
        <v>5618827.5886001596</v>
      </c>
      <c r="I11890" s="96">
        <v>-297900.07039749727</v>
      </c>
      <c r="J11890" s="96">
        <v>-23380.429676197069</v>
      </c>
      <c r="K11890" s="96">
        <v>5940108.0886738542</v>
      </c>
    </row>
    <row r="11891" spans="6:11">
      <c r="F11891" s="128">
        <v>0.53314940688803181</v>
      </c>
      <c r="G11891" s="129">
        <v>17.047625157997953</v>
      </c>
      <c r="H11891" s="96">
        <v>-2857921.6227628165</v>
      </c>
      <c r="I11891" s="96">
        <v>-2857921.6227628165</v>
      </c>
      <c r="J11891" s="96">
        <v>0</v>
      </c>
      <c r="K11891" s="96">
        <v>0</v>
      </c>
    </row>
    <row r="11892" spans="6:11">
      <c r="F11892" s="128">
        <v>0.46685059311196819</v>
      </c>
      <c r="G11892" s="129">
        <v>7.6174600159789891</v>
      </c>
      <c r="H11892" s="96">
        <v>-2857921.6227628165</v>
      </c>
      <c r="I11892" s="96">
        <v>-2857921.6227628165</v>
      </c>
      <c r="J11892" s="96">
        <v>0</v>
      </c>
      <c r="K11892" s="96">
        <v>0</v>
      </c>
    </row>
    <row r="11893" spans="6:11">
      <c r="F11893" s="128">
        <v>0.73569224311701531</v>
      </c>
      <c r="G11893" s="129">
        <v>15.926598129163638</v>
      </c>
      <c r="H11893" s="96">
        <v>-2857921.6227628165</v>
      </c>
      <c r="I11893" s="96">
        <v>-2857921.6227628165</v>
      </c>
      <c r="J11893" s="96">
        <v>0</v>
      </c>
      <c r="K11893" s="96">
        <v>0</v>
      </c>
    </row>
    <row r="11894" spans="6:11">
      <c r="F11894" s="128">
        <v>0.26430775688298469</v>
      </c>
      <c r="G11894" s="129">
        <v>13.306411090209311</v>
      </c>
      <c r="H11894" s="96">
        <v>-2857921.6227628165</v>
      </c>
      <c r="I11894" s="96">
        <v>-2857921.6227628165</v>
      </c>
      <c r="J11894" s="96">
        <v>0</v>
      </c>
      <c r="K11894" s="96">
        <v>0</v>
      </c>
    </row>
    <row r="11895" spans="6:11">
      <c r="F11895" s="128">
        <v>4.6462108179947226E-2</v>
      </c>
      <c r="G11895" s="129">
        <v>1.8221868867060198</v>
      </c>
      <c r="H11895" s="96">
        <v>4727543.4927605316</v>
      </c>
      <c r="I11895" s="96">
        <v>-1030641.4004800867</v>
      </c>
      <c r="J11895" s="96">
        <v>-41866.585368939508</v>
      </c>
      <c r="K11895" s="96">
        <v>5800051.4786095573</v>
      </c>
    </row>
    <row r="11896" spans="6:11">
      <c r="F11896" s="128">
        <v>0.95353789182005277</v>
      </c>
      <c r="G11896" s="129">
        <v>0.47576115014376852</v>
      </c>
      <c r="H11896" s="96">
        <v>5663586.6354650864</v>
      </c>
      <c r="I11896" s="96">
        <v>-149296.34340658187</v>
      </c>
      <c r="J11896" s="96">
        <v>-134256.30810612009</v>
      </c>
      <c r="K11896" s="96">
        <v>5947139.2869777884</v>
      </c>
    </row>
    <row r="11897" spans="6:11">
      <c r="F11897" s="128">
        <v>0.95568982604934938</v>
      </c>
      <c r="G11897" s="129">
        <v>0.78659058706517371</v>
      </c>
      <c r="H11897" s="96">
        <v>5445406.7793143056</v>
      </c>
      <c r="I11897" s="96">
        <v>-445814.39416262286</v>
      </c>
      <c r="J11897" s="96">
        <v>-21634.358737749139</v>
      </c>
      <c r="K11897" s="96">
        <v>5912855.5322146779</v>
      </c>
    </row>
    <row r="11898" spans="6:11">
      <c r="F11898" s="128">
        <v>4.4310173950650622E-2</v>
      </c>
      <c r="G11898" s="129">
        <v>31.165409680133664</v>
      </c>
      <c r="H11898" s="96">
        <v>-2857921.6227628165</v>
      </c>
      <c r="I11898" s="96">
        <v>-2857921.6227628165</v>
      </c>
      <c r="J11898" s="96">
        <v>0</v>
      </c>
      <c r="K11898" s="96">
        <v>0</v>
      </c>
    </row>
    <row r="11899" spans="6:11">
      <c r="F11899" s="128">
        <v>0.27690623262382086</v>
      </c>
      <c r="G11899" s="129">
        <v>4.5466985238357678</v>
      </c>
      <c r="H11899" s="96">
        <v>2903765.2678516516</v>
      </c>
      <c r="I11899" s="96">
        <v>-2583940.8049289733</v>
      </c>
      <c r="J11899" s="96">
        <v>-25745.664832552771</v>
      </c>
      <c r="K11899" s="96">
        <v>5513451.7376131779</v>
      </c>
    </row>
    <row r="11900" spans="6:11">
      <c r="F11900" s="128">
        <v>0.72309376737617914</v>
      </c>
      <c r="G11900" s="129">
        <v>3.2421637314942817</v>
      </c>
      <c r="H11900" s="96">
        <v>3765537.3046323867</v>
      </c>
      <c r="I11900" s="96">
        <v>-1746543.0149025372</v>
      </c>
      <c r="J11900" s="96">
        <v>-136787.97827201063</v>
      </c>
      <c r="K11900" s="96">
        <v>5648868.2978069345</v>
      </c>
    </row>
    <row r="11901" spans="6:11">
      <c r="F11901" s="128">
        <v>0.27056228910115188</v>
      </c>
      <c r="G11901" s="129">
        <v>1.5904306475051979</v>
      </c>
      <c r="H11901" s="96">
        <v>4886980.5929687489</v>
      </c>
      <c r="I11901" s="96">
        <v>-885452.85481691465</v>
      </c>
      <c r="J11901" s="96">
        <v>-52674.081149753853</v>
      </c>
      <c r="K11901" s="96">
        <v>5825107.5289354175</v>
      </c>
    </row>
    <row r="11902" spans="6:11">
      <c r="F11902" s="128">
        <v>0.72943771089884812</v>
      </c>
      <c r="G11902" s="129">
        <v>3.1548130068428981</v>
      </c>
      <c r="H11902" s="96">
        <v>3823921.1243610745</v>
      </c>
      <c r="I11902" s="96">
        <v>-1746543.0149025372</v>
      </c>
      <c r="J11902" s="96">
        <v>-87589.46726662443</v>
      </c>
      <c r="K11902" s="96">
        <v>5658053.6065302361</v>
      </c>
    </row>
    <row r="11903" spans="6:11">
      <c r="F11903" s="128">
        <v>0.21179279377375848</v>
      </c>
      <c r="G11903" s="129">
        <v>10.98129045746926</v>
      </c>
      <c r="H11903" s="96">
        <v>-2857921.6227628165</v>
      </c>
      <c r="I11903" s="96">
        <v>-2857921.6227628165</v>
      </c>
      <c r="J11903" s="96">
        <v>0</v>
      </c>
      <c r="K11903" s="96">
        <v>0</v>
      </c>
    </row>
    <row r="11904" spans="6:11">
      <c r="F11904" s="128">
        <v>0.78820720622624152</v>
      </c>
      <c r="G11904" s="129">
        <v>2.3799427162633426</v>
      </c>
      <c r="H11904" s="96">
        <v>4346604.626887409</v>
      </c>
      <c r="I11904" s="96">
        <v>-1319000.9380938543</v>
      </c>
      <c r="J11904" s="96">
        <v>-74585.720113176052</v>
      </c>
      <c r="K11904" s="96">
        <v>5740191.2850944391</v>
      </c>
    </row>
    <row r="11905" spans="6:11">
      <c r="F11905" s="128">
        <v>0.70937445105320462</v>
      </c>
      <c r="G11905" s="129">
        <v>3.5473376008421433</v>
      </c>
      <c r="H11905" s="96">
        <v>3562031.6512721954</v>
      </c>
      <c r="I11905" s="96">
        <v>-2028275.5309168033</v>
      </c>
      <c r="J11905" s="96">
        <v>-26587.647784460612</v>
      </c>
      <c r="K11905" s="96">
        <v>5616894.8299734592</v>
      </c>
    </row>
    <row r="11906" spans="6:11">
      <c r="F11906" s="128">
        <v>0.29062554894679538</v>
      </c>
      <c r="G11906" s="129">
        <v>12.357196137931115</v>
      </c>
      <c r="H11906" s="96">
        <v>-2857921.6227628165</v>
      </c>
      <c r="I11906" s="96">
        <v>-2857921.6227628165</v>
      </c>
      <c r="J11906" s="96">
        <v>0</v>
      </c>
      <c r="K11906" s="96">
        <v>0</v>
      </c>
    </row>
    <row r="11907" spans="6:11">
      <c r="F11907" s="128">
        <v>0.96964117227572399</v>
      </c>
      <c r="G11907" s="129">
        <v>7.6134186660493782E-3</v>
      </c>
      <c r="H11907" s="96">
        <v>5994583.236139047</v>
      </c>
      <c r="I11907" s="96">
        <v>0</v>
      </c>
      <c r="J11907" s="96">
        <v>-4567.1664948078933</v>
      </c>
      <c r="K11907" s="96">
        <v>5999150.4026338551</v>
      </c>
    </row>
    <row r="11908" spans="6:11">
      <c r="F11908" s="128">
        <v>3.0358827724276005E-2</v>
      </c>
      <c r="G11908" s="129">
        <v>34.946679397075677</v>
      </c>
      <c r="H11908" s="96">
        <v>-2857921.6227628165</v>
      </c>
      <c r="I11908" s="96">
        <v>-2857921.6227628165</v>
      </c>
      <c r="J11908" s="96">
        <v>0</v>
      </c>
      <c r="K11908" s="96">
        <v>0</v>
      </c>
    </row>
    <row r="11909" spans="6:11">
      <c r="F11909" s="128">
        <v>0.52201033192562696</v>
      </c>
      <c r="G11909" s="129">
        <v>6.7513672041795179</v>
      </c>
      <c r="H11909" s="96">
        <v>-2857921.6227628165</v>
      </c>
      <c r="I11909" s="96">
        <v>-2857921.6227628165</v>
      </c>
      <c r="J11909" s="96">
        <v>0</v>
      </c>
      <c r="K11909" s="96">
        <v>0</v>
      </c>
    </row>
    <row r="11910" spans="6:11">
      <c r="F11910" s="128">
        <v>0.47798966807437304</v>
      </c>
      <c r="G11910" s="129">
        <v>7.3816616163145587</v>
      </c>
      <c r="H11910" s="96">
        <v>-2857921.6227628165</v>
      </c>
      <c r="I11910" s="96">
        <v>-2857921.6227628165</v>
      </c>
      <c r="J11910" s="96">
        <v>0</v>
      </c>
      <c r="K11910" s="96">
        <v>0</v>
      </c>
    </row>
    <row r="11911" spans="6:11">
      <c r="F11911" s="128">
        <v>0.35785091588050566</v>
      </c>
      <c r="G11911" s="129">
        <v>0.11649166642355446</v>
      </c>
      <c r="H11911" s="96">
        <v>5917273.5173047101</v>
      </c>
      <c r="I11911" s="96">
        <v>0</v>
      </c>
      <c r="J11911" s="96">
        <v>-69740.086907155885</v>
      </c>
      <c r="K11911" s="96">
        <v>5987013.6042118659</v>
      </c>
    </row>
    <row r="11912" spans="6:11">
      <c r="F11912" s="128">
        <v>0.64214908411949434</v>
      </c>
      <c r="G11912" s="129">
        <v>4.4293478399599726</v>
      </c>
      <c r="H11912" s="96">
        <v>2980413.8228247622</v>
      </c>
      <c r="I11912" s="96">
        <v>-2445991.9206642797</v>
      </c>
      <c r="J11912" s="96">
        <v>-99093.473868693065</v>
      </c>
      <c r="K11912" s="96">
        <v>5525499.2173577351</v>
      </c>
    </row>
    <row r="11913" spans="6:11">
      <c r="F11913" s="128">
        <v>0.5138322288543421</v>
      </c>
      <c r="G11913" s="129">
        <v>2.1291497778133031</v>
      </c>
      <c r="H11913" s="96">
        <v>4517396.8078814028</v>
      </c>
      <c r="I11913" s="96">
        <v>-1175156.386645427</v>
      </c>
      <c r="J11913" s="96">
        <v>-74477.190304429983</v>
      </c>
      <c r="K11913" s="96">
        <v>5767030.38483126</v>
      </c>
    </row>
    <row r="11914" spans="6:11">
      <c r="F11914" s="128">
        <v>0.4861677711456579</v>
      </c>
      <c r="G11914" s="129">
        <v>7.2120150653361907</v>
      </c>
      <c r="H11914" s="96">
        <v>-2857921.6227628165</v>
      </c>
      <c r="I11914" s="96">
        <v>-2857921.6227628165</v>
      </c>
      <c r="J11914" s="96">
        <v>0</v>
      </c>
      <c r="K11914" s="96">
        <v>0</v>
      </c>
    </row>
    <row r="11915" spans="6:11">
      <c r="F11915" s="128">
        <v>0.68728382550312783</v>
      </c>
      <c r="G11915" s="129">
        <v>33.120702420943175</v>
      </c>
      <c r="H11915" s="96">
        <v>-2857921.6227628165</v>
      </c>
      <c r="I11915" s="96">
        <v>-2857921.6227628165</v>
      </c>
      <c r="J11915" s="96">
        <v>0</v>
      </c>
      <c r="K11915" s="96">
        <v>0</v>
      </c>
    </row>
    <row r="11916" spans="6:11">
      <c r="F11916" s="128">
        <v>0.31271617449687217</v>
      </c>
      <c r="G11916" s="129">
        <v>11.6245929057024</v>
      </c>
      <c r="H11916" s="96">
        <v>-2857921.6227628165</v>
      </c>
      <c r="I11916" s="96">
        <v>-2857921.6227628165</v>
      </c>
      <c r="J11916" s="96">
        <v>0</v>
      </c>
      <c r="K11916" s="96">
        <v>0</v>
      </c>
    </row>
    <row r="11917" spans="6:11">
      <c r="F11917" s="128">
        <v>0.34870558436424837</v>
      </c>
      <c r="G11917" s="129">
        <v>6.6887263615754762</v>
      </c>
      <c r="H11917" s="96">
        <v>-2857921.6227628165</v>
      </c>
      <c r="I11917" s="96">
        <v>-2857921.6227628165</v>
      </c>
      <c r="J11917" s="96">
        <v>0</v>
      </c>
      <c r="K11917" s="96">
        <v>0</v>
      </c>
    </row>
    <row r="11918" spans="6:11">
      <c r="F11918" s="128">
        <v>0.65129441563575163</v>
      </c>
      <c r="G11918" s="129">
        <v>4.2879348764779008</v>
      </c>
      <c r="H11918" s="96">
        <v>3073045.0193121275</v>
      </c>
      <c r="I11918" s="96">
        <v>-2445991.9206642797</v>
      </c>
      <c r="J11918" s="96">
        <v>-21015.024173008194</v>
      </c>
      <c r="K11918" s="96">
        <v>5540051.9641494155</v>
      </c>
    </row>
    <row r="11919" spans="6:11">
      <c r="F11919" s="128">
        <v>0.28549416925252113</v>
      </c>
      <c r="G11919" s="129">
        <v>4.8614386395808928</v>
      </c>
      <c r="H11919" s="96">
        <v>2698940.3125085398</v>
      </c>
      <c r="I11919" s="96">
        <v>-2721249.7159727258</v>
      </c>
      <c r="J11919" s="96">
        <v>-61079.338966040894</v>
      </c>
      <c r="K11919" s="96">
        <v>5481269.3674473064</v>
      </c>
    </row>
    <row r="11920" spans="6:11">
      <c r="F11920" s="128">
        <v>0.71450583074747887</v>
      </c>
      <c r="G11920" s="129">
        <v>3.3616412104722153</v>
      </c>
      <c r="H11920" s="96">
        <v>3685670.6958030779</v>
      </c>
      <c r="I11920" s="96">
        <v>-1887736.7863693987</v>
      </c>
      <c r="J11920" s="96">
        <v>-62921.38056444221</v>
      </c>
      <c r="K11920" s="96">
        <v>5636328.862736919</v>
      </c>
    </row>
    <row r="11921" spans="6:11">
      <c r="F11921" s="128">
        <v>0.76419958431774748</v>
      </c>
      <c r="G11921" s="129">
        <v>29.785028644666724</v>
      </c>
      <c r="H11921" s="96">
        <v>-2857921.6227628165</v>
      </c>
      <c r="I11921" s="96">
        <v>-2857921.6227628165</v>
      </c>
      <c r="J11921" s="96">
        <v>0</v>
      </c>
      <c r="K11921" s="96">
        <v>0</v>
      </c>
    </row>
    <row r="11922" spans="6:11">
      <c r="F11922" s="128">
        <v>0.23580041568225252</v>
      </c>
      <c r="G11922" s="129">
        <v>14.447695280209949</v>
      </c>
      <c r="H11922" s="96">
        <v>-2857921.6227628165</v>
      </c>
      <c r="I11922" s="96">
        <v>-2857921.6227628165</v>
      </c>
      <c r="J11922" s="96">
        <v>0</v>
      </c>
      <c r="K11922" s="96">
        <v>0</v>
      </c>
    </row>
    <row r="11923" spans="6:11">
      <c r="F11923" s="128">
        <v>0.45628300369663632</v>
      </c>
      <c r="G11923" s="129">
        <v>7.7124325248145036</v>
      </c>
      <c r="H11923" s="96">
        <v>-2857921.6227628165</v>
      </c>
      <c r="I11923" s="96">
        <v>-2857921.6227628165</v>
      </c>
      <c r="J11923" s="96">
        <v>0</v>
      </c>
      <c r="K11923" s="96">
        <v>0</v>
      </c>
    </row>
    <row r="11924" spans="6:11">
      <c r="F11924" s="128">
        <v>0.54371699630336368</v>
      </c>
      <c r="G11924" s="129">
        <v>6.093263948749315</v>
      </c>
      <c r="H11924" s="96">
        <v>-2857921.6227628165</v>
      </c>
      <c r="I11924" s="96">
        <v>-2857921.6227628165</v>
      </c>
      <c r="J11924" s="96">
        <v>0</v>
      </c>
      <c r="K11924" s="96">
        <v>0</v>
      </c>
    </row>
    <row r="11925" spans="6:11">
      <c r="F11925" s="128">
        <v>0.94753021181804387</v>
      </c>
      <c r="G11925" s="129">
        <v>2.4633067106606941</v>
      </c>
      <c r="H11925" s="96">
        <v>4290050.6165908072</v>
      </c>
      <c r="I11925" s="96">
        <v>-1319000.9380938543</v>
      </c>
      <c r="J11925" s="96">
        <v>-122246.05722558107</v>
      </c>
      <c r="K11925" s="96">
        <v>5731297.6119102426</v>
      </c>
    </row>
    <row r="11926" spans="6:11">
      <c r="F11926" s="128">
        <v>5.2469788181956134E-2</v>
      </c>
      <c r="G11926" s="129">
        <v>29.475177382278929</v>
      </c>
      <c r="H11926" s="96">
        <v>-2857921.6227628165</v>
      </c>
      <c r="I11926" s="96">
        <v>-2857921.6227628165</v>
      </c>
      <c r="J11926" s="96">
        <v>0</v>
      </c>
      <c r="K11926" s="96">
        <v>0</v>
      </c>
    </row>
    <row r="11927" spans="6:11">
      <c r="F11927" s="128">
        <v>0.98613215915521968</v>
      </c>
      <c r="G11927" s="129">
        <v>3.4405978800166515</v>
      </c>
      <c r="H11927" s="96">
        <v>3633056.677051466</v>
      </c>
      <c r="I11927" s="96">
        <v>-1887736.7863693987</v>
      </c>
      <c r="J11927" s="96">
        <v>-107263.99541843278</v>
      </c>
      <c r="K11927" s="96">
        <v>5628057.4588392973</v>
      </c>
    </row>
    <row r="11928" spans="6:11">
      <c r="F11928" s="128">
        <v>1.3867840844780321E-2</v>
      </c>
      <c r="G11928" s="129">
        <v>42.781827276615914</v>
      </c>
      <c r="H11928" s="96">
        <v>-2857921.6227628165</v>
      </c>
      <c r="I11928" s="96">
        <v>-2857921.6227628165</v>
      </c>
      <c r="J11928" s="96">
        <v>0</v>
      </c>
      <c r="K11928" s="96">
        <v>0</v>
      </c>
    </row>
    <row r="11929" spans="6:11">
      <c r="F11929" s="128">
        <v>0.78745875113003505</v>
      </c>
      <c r="G11929" s="129">
        <v>2.445244555764555</v>
      </c>
      <c r="H11929" s="96">
        <v>4302290.2257399866</v>
      </c>
      <c r="I11929" s="96">
        <v>-1319000.9380938543</v>
      </c>
      <c r="J11929" s="96">
        <v>-111932.23583347625</v>
      </c>
      <c r="K11929" s="96">
        <v>5733223.399667317</v>
      </c>
    </row>
    <row r="11930" spans="6:11">
      <c r="F11930" s="128">
        <v>0.21254124886996495</v>
      </c>
      <c r="G11930" s="129">
        <v>15.486191971257792</v>
      </c>
      <c r="H11930" s="96">
        <v>-2857921.6227628165</v>
      </c>
      <c r="I11930" s="96">
        <v>-2857921.6227628165</v>
      </c>
      <c r="J11930" s="96">
        <v>0</v>
      </c>
      <c r="K11930" s="96">
        <v>0</v>
      </c>
    </row>
    <row r="11931" spans="6:11">
      <c r="F11931" s="128">
        <v>0.86341313100457395</v>
      </c>
      <c r="G11931" s="129">
        <v>5.1769720615344976</v>
      </c>
      <c r="H11931" s="96">
        <v>-2857921.6227628165</v>
      </c>
      <c r="I11931" s="96">
        <v>-2857921.6227628165</v>
      </c>
      <c r="J11931" s="96">
        <v>0</v>
      </c>
      <c r="K11931" s="96">
        <v>0</v>
      </c>
    </row>
    <row r="11932" spans="6:11">
      <c r="F11932" s="128">
        <v>0.13658686899542605</v>
      </c>
      <c r="G11932" s="129">
        <v>19.907944638786766</v>
      </c>
      <c r="H11932" s="96">
        <v>-2857921.6227628165</v>
      </c>
      <c r="I11932" s="96">
        <v>-2857921.6227628165</v>
      </c>
      <c r="J11932" s="96">
        <v>0</v>
      </c>
      <c r="K11932" s="96">
        <v>0</v>
      </c>
    </row>
    <row r="11933" spans="6:11">
      <c r="F11933" s="128">
        <v>0.58946769388717069</v>
      </c>
      <c r="G11933" s="129">
        <v>2.8014910655953673</v>
      </c>
      <c r="H11933" s="96">
        <v>4061343.9355133511</v>
      </c>
      <c r="I11933" s="96">
        <v>-1604691.1635483941</v>
      </c>
      <c r="J11933" s="96">
        <v>-29324.48609779041</v>
      </c>
      <c r="K11933" s="96">
        <v>5695359.5851595355</v>
      </c>
    </row>
    <row r="11934" spans="6:11">
      <c r="F11934" s="128">
        <v>0.41053230611282931</v>
      </c>
      <c r="G11934" s="129">
        <v>8.9030065376405165</v>
      </c>
      <c r="H11934" s="96">
        <v>-2857921.6227628165</v>
      </c>
      <c r="I11934" s="96">
        <v>-2857921.6227628165</v>
      </c>
      <c r="J11934" s="96">
        <v>0</v>
      </c>
      <c r="K11934" s="96">
        <v>0</v>
      </c>
    </row>
    <row r="11935" spans="6:11">
      <c r="F11935" s="128">
        <v>0.24579937656012463</v>
      </c>
      <c r="G11935" s="129">
        <v>6.7533050429588064</v>
      </c>
      <c r="H11935" s="96">
        <v>-2857921.6227628165</v>
      </c>
      <c r="I11935" s="96">
        <v>-2857921.6227628165</v>
      </c>
      <c r="J11935" s="96">
        <v>0</v>
      </c>
      <c r="K11935" s="96">
        <v>0</v>
      </c>
    </row>
    <row r="11936" spans="6:11">
      <c r="F11936" s="128">
        <v>0.75420062343987537</v>
      </c>
      <c r="G11936" s="129">
        <v>2.8209686753414958</v>
      </c>
      <c r="H11936" s="96">
        <v>4048202.9925841312</v>
      </c>
      <c r="I11936" s="96">
        <v>-1604691.1635483941</v>
      </c>
      <c r="J11936" s="96">
        <v>-40402.467698677821</v>
      </c>
      <c r="K11936" s="96">
        <v>5693296.6238312032</v>
      </c>
    </row>
    <row r="11937" spans="6:11">
      <c r="F11937" s="128">
        <v>0.68409845580803785</v>
      </c>
      <c r="G11937" s="129">
        <v>7.777016817376472</v>
      </c>
      <c r="H11937" s="96">
        <v>-2857921.6227628165</v>
      </c>
      <c r="I11937" s="96">
        <v>-2857921.6227628165</v>
      </c>
      <c r="J11937" s="96">
        <v>0</v>
      </c>
      <c r="K11937" s="96">
        <v>0</v>
      </c>
    </row>
    <row r="11938" spans="6:11">
      <c r="F11938" s="128">
        <v>0.31590154419196215</v>
      </c>
      <c r="G11938" s="129">
        <v>11.52324682955712</v>
      </c>
      <c r="H11938" s="96">
        <v>-2857921.6227628165</v>
      </c>
      <c r="I11938" s="96">
        <v>-2857921.6227628165</v>
      </c>
      <c r="J11938" s="96">
        <v>0</v>
      </c>
      <c r="K11938" s="96">
        <v>0</v>
      </c>
    </row>
    <row r="11939" spans="6:11">
      <c r="F11939" s="128">
        <v>0.76156468730735061</v>
      </c>
      <c r="G11939" s="129">
        <v>0.3491770818437171</v>
      </c>
      <c r="H11939" s="96">
        <v>5752743.8163691722</v>
      </c>
      <c r="I11939" s="96">
        <v>-149296.34340658187</v>
      </c>
      <c r="J11939" s="96">
        <v>-59117.947521380876</v>
      </c>
      <c r="K11939" s="96">
        <v>5961158.1072971346</v>
      </c>
    </row>
    <row r="11940" spans="6:11">
      <c r="F11940" s="128">
        <v>0.23843531269264939</v>
      </c>
      <c r="G11940" s="129">
        <v>14.336572310493985</v>
      </c>
      <c r="H11940" s="96">
        <v>-2857921.6227628165</v>
      </c>
      <c r="I11940" s="96">
        <v>-2857921.6227628165</v>
      </c>
      <c r="J11940" s="96">
        <v>0</v>
      </c>
      <c r="K11940" s="96">
        <v>0</v>
      </c>
    </row>
    <row r="11941" spans="6:11">
      <c r="F11941" s="128">
        <v>0.2556854212831482</v>
      </c>
      <c r="G11941" s="129">
        <v>2.5297345037708365</v>
      </c>
      <c r="H11941" s="96">
        <v>4245022.6755115883</v>
      </c>
      <c r="I11941" s="96">
        <v>-1462178.1651097869</v>
      </c>
      <c r="J11941" s="96">
        <v>-17019.799582462903</v>
      </c>
      <c r="K11941" s="96">
        <v>5724220.6402038382</v>
      </c>
    </row>
    <row r="11942" spans="6:11">
      <c r="F11942" s="128">
        <v>0.7443145787168518</v>
      </c>
      <c r="G11942" s="129">
        <v>2.9529151265661073</v>
      </c>
      <c r="H11942" s="96">
        <v>3959413.6577518452</v>
      </c>
      <c r="I11942" s="96">
        <v>-1604691.1635483941</v>
      </c>
      <c r="J11942" s="96">
        <v>-115236.42290346338</v>
      </c>
      <c r="K11942" s="96">
        <v>5679341.2442037025</v>
      </c>
    </row>
    <row r="11943" spans="6:11">
      <c r="F11943" s="128">
        <v>0.71700020024087985</v>
      </c>
      <c r="G11943" s="129">
        <v>14.503462464107326</v>
      </c>
      <c r="H11943" s="96">
        <v>-2857921.6227628165</v>
      </c>
      <c r="I11943" s="96">
        <v>-2857921.6227628165</v>
      </c>
      <c r="J11943" s="96">
        <v>0</v>
      </c>
      <c r="K11943" s="96">
        <v>0</v>
      </c>
    </row>
    <row r="11944" spans="6:11">
      <c r="F11944" s="128">
        <v>0.28299979975912015</v>
      </c>
      <c r="G11944" s="129">
        <v>12.623090889040961</v>
      </c>
      <c r="H11944" s="96">
        <v>-2857921.6227628165</v>
      </c>
      <c r="I11944" s="96">
        <v>-2857921.6227628165</v>
      </c>
      <c r="J11944" s="96">
        <v>0</v>
      </c>
      <c r="K11944" s="96">
        <v>0</v>
      </c>
    </row>
    <row r="11945" spans="6:11">
      <c r="F11945" s="128">
        <v>1.4546376037405939E-2</v>
      </c>
      <c r="G11945" s="129">
        <v>42.415052934603835</v>
      </c>
      <c r="H11945" s="96">
        <v>-2857921.6227628165</v>
      </c>
      <c r="I11945" s="96">
        <v>-2857921.6227628165</v>
      </c>
      <c r="J11945" s="96">
        <v>0</v>
      </c>
      <c r="K11945" s="96">
        <v>0</v>
      </c>
    </row>
    <row r="11946" spans="6:11">
      <c r="F11946" s="128">
        <v>0.98545362396259406</v>
      </c>
      <c r="G11946" s="129">
        <v>0.14653211880616202</v>
      </c>
      <c r="H11946" s="96">
        <v>5895993.8729093773</v>
      </c>
      <c r="I11946" s="96">
        <v>0</v>
      </c>
      <c r="J11946" s="96">
        <v>-87675.407408123661</v>
      </c>
      <c r="K11946" s="96">
        <v>5983669.2803175012</v>
      </c>
    </row>
    <row r="11947" spans="6:11">
      <c r="F11947" s="128">
        <v>0.51254145449389876</v>
      </c>
      <c r="G11947" s="129">
        <v>13.912403414818053</v>
      </c>
      <c r="H11947" s="96">
        <v>-2857921.6227628165</v>
      </c>
      <c r="I11947" s="96">
        <v>-2857921.6227628165</v>
      </c>
      <c r="J11947" s="96">
        <v>0</v>
      </c>
      <c r="K11947" s="96">
        <v>0</v>
      </c>
    </row>
    <row r="11948" spans="6:11">
      <c r="F11948" s="128">
        <v>0.48745854550610124</v>
      </c>
      <c r="G11948" s="129">
        <v>7.1855002701918336</v>
      </c>
      <c r="H11948" s="96">
        <v>-2857921.6227628165</v>
      </c>
      <c r="I11948" s="96">
        <v>-2857921.6227628165</v>
      </c>
      <c r="J11948" s="96">
        <v>0</v>
      </c>
      <c r="K11948" s="96">
        <v>0</v>
      </c>
    </row>
    <row r="11949" spans="6:11">
      <c r="F11949" s="128">
        <v>0.38716488837715468</v>
      </c>
      <c r="G11949" s="129">
        <v>3.3233680367865359</v>
      </c>
      <c r="H11949" s="96">
        <v>3711225.9686885662</v>
      </c>
      <c r="I11949" s="96">
        <v>-1887736.7863693987</v>
      </c>
      <c r="J11949" s="96">
        <v>-41379.931791412295</v>
      </c>
      <c r="K11949" s="96">
        <v>5640342.6868493771</v>
      </c>
    </row>
    <row r="11950" spans="6:11">
      <c r="F11950" s="128">
        <v>0.61283511162284532</v>
      </c>
      <c r="G11950" s="129">
        <v>4.8965936516249862</v>
      </c>
      <c r="H11950" s="96">
        <v>2676141.4893206488</v>
      </c>
      <c r="I11950" s="96">
        <v>-2721249.7159727258</v>
      </c>
      <c r="J11950" s="96">
        <v>-80295.223607588283</v>
      </c>
      <c r="K11950" s="96">
        <v>5477686.4289009627</v>
      </c>
    </row>
    <row r="11951" spans="6:11">
      <c r="F11951" s="128">
        <v>0.13420732908159372</v>
      </c>
      <c r="G11951" s="129">
        <v>9.3121789284500469</v>
      </c>
      <c r="H11951" s="96">
        <v>-2857921.6227628165</v>
      </c>
      <c r="I11951" s="96">
        <v>-2857921.6227628165</v>
      </c>
      <c r="J11951" s="96">
        <v>0</v>
      </c>
      <c r="K11951" s="96">
        <v>0</v>
      </c>
    </row>
    <row r="11952" spans="6:11">
      <c r="F11952" s="128">
        <v>0.86579267091840628</v>
      </c>
      <c r="G11952" s="129">
        <v>1.4410980910779183</v>
      </c>
      <c r="H11952" s="96">
        <v>4990101.6433969066</v>
      </c>
      <c r="I11952" s="96">
        <v>-739587.61031092564</v>
      </c>
      <c r="J11952" s="96">
        <v>-111620.50084172939</v>
      </c>
      <c r="K11952" s="96">
        <v>5841309.754549562</v>
      </c>
    </row>
    <row r="11953" spans="6:11">
      <c r="F11953" s="128">
        <v>0.23831870503642183</v>
      </c>
      <c r="G11953" s="129">
        <v>10.687865098693544</v>
      </c>
      <c r="H11953" s="96">
        <v>-2857921.6227628165</v>
      </c>
      <c r="I11953" s="96">
        <v>-2857921.6227628165</v>
      </c>
      <c r="J11953" s="96">
        <v>0</v>
      </c>
      <c r="K11953" s="96">
        <v>0</v>
      </c>
    </row>
    <row r="11954" spans="6:11">
      <c r="F11954" s="128">
        <v>0.76168129496357817</v>
      </c>
      <c r="G11954" s="129">
        <v>2.7222705886490832</v>
      </c>
      <c r="H11954" s="96">
        <v>4114808.5635533705</v>
      </c>
      <c r="I11954" s="96">
        <v>-1462178.1651097869</v>
      </c>
      <c r="J11954" s="96">
        <v>-126771.15974095016</v>
      </c>
      <c r="K11954" s="96">
        <v>5703757.8884041077</v>
      </c>
    </row>
    <row r="11955" spans="6:11">
      <c r="F11955" s="128">
        <v>0.56242610376777546</v>
      </c>
      <c r="G11955" s="129">
        <v>9.0292911855965983</v>
      </c>
      <c r="H11955" s="96">
        <v>-2857921.6227628165</v>
      </c>
      <c r="I11955" s="96">
        <v>-2857921.6227628165</v>
      </c>
      <c r="J11955" s="96">
        <v>0</v>
      </c>
      <c r="K11955" s="96">
        <v>0</v>
      </c>
    </row>
    <row r="11956" spans="6:11">
      <c r="F11956" s="128">
        <v>0.43757389623222454</v>
      </c>
      <c r="G11956" s="129">
        <v>8.2650968177376907</v>
      </c>
      <c r="H11956" s="96">
        <v>-2857921.6227628165</v>
      </c>
      <c r="I11956" s="96">
        <v>-2857921.6227628165</v>
      </c>
      <c r="J11956" s="96">
        <v>0</v>
      </c>
      <c r="K11956" s="96">
        <v>0</v>
      </c>
    </row>
    <row r="11957" spans="6:11">
      <c r="F11957" s="128">
        <v>0.72162924985453925</v>
      </c>
      <c r="G11957" s="129">
        <v>1.4287159465160253</v>
      </c>
      <c r="H11957" s="96">
        <v>4998655.4713719692</v>
      </c>
      <c r="I11957" s="96">
        <v>-739587.61031092564</v>
      </c>
      <c r="J11957" s="96">
        <v>-104412.12751282494</v>
      </c>
      <c r="K11957" s="96">
        <v>5842655.20919572</v>
      </c>
    </row>
    <row r="11958" spans="6:11">
      <c r="F11958" s="128">
        <v>0.27837075014546075</v>
      </c>
      <c r="G11958" s="129">
        <v>12.78801420174179</v>
      </c>
      <c r="H11958" s="96">
        <v>-2857921.6227628165</v>
      </c>
      <c r="I11958" s="96">
        <v>-2857921.6227628165</v>
      </c>
      <c r="J11958" s="96">
        <v>0</v>
      </c>
      <c r="K11958" s="96">
        <v>0</v>
      </c>
    </row>
    <row r="11959" spans="6:11">
      <c r="F11959" s="128">
        <v>0.77045120633696862</v>
      </c>
      <c r="G11959" s="129">
        <v>5.7705167660899459</v>
      </c>
      <c r="H11959" s="96">
        <v>-2857921.6227628165</v>
      </c>
      <c r="I11959" s="96">
        <v>-2857921.6227628165</v>
      </c>
      <c r="J11959" s="96">
        <v>0</v>
      </c>
      <c r="K11959" s="96">
        <v>0</v>
      </c>
    </row>
    <row r="11960" spans="6:11">
      <c r="F11960" s="128">
        <v>0.22954879366303138</v>
      </c>
      <c r="G11960" s="129">
        <v>14.716396635260191</v>
      </c>
      <c r="H11960" s="96">
        <v>-2857921.6227628165</v>
      </c>
      <c r="I11960" s="96">
        <v>-2857921.6227628165</v>
      </c>
      <c r="J11960" s="96">
        <v>0</v>
      </c>
      <c r="K11960" s="96">
        <v>0</v>
      </c>
    </row>
    <row r="11961" spans="6:11">
      <c r="F11961" s="128">
        <v>0.41764207560555944</v>
      </c>
      <c r="G11961" s="129">
        <v>3.148690754447121</v>
      </c>
      <c r="H11961" s="96">
        <v>3828019.7082060324</v>
      </c>
      <c r="I11961" s="96">
        <v>-1746543.0149025372</v>
      </c>
      <c r="J11961" s="96">
        <v>-84135.224707608344</v>
      </c>
      <c r="K11961" s="96">
        <v>5658697.9478161782</v>
      </c>
    </row>
    <row r="11962" spans="6:11">
      <c r="F11962" s="128">
        <v>0.58235792439444056</v>
      </c>
      <c r="G11962" s="129">
        <v>5.4067002991132451</v>
      </c>
      <c r="H11962" s="96">
        <v>-2857921.6227628165</v>
      </c>
      <c r="I11962" s="96">
        <v>-2857921.6227628165</v>
      </c>
      <c r="J11962" s="96">
        <v>0</v>
      </c>
      <c r="K11962" s="96">
        <v>0</v>
      </c>
    </row>
    <row r="11963" spans="6:11">
      <c r="F11963" s="128">
        <v>0.71807445338111853</v>
      </c>
      <c r="G11963" s="129">
        <v>3.635314365734859</v>
      </c>
      <c r="H11963" s="96">
        <v>3503559.0747430651</v>
      </c>
      <c r="I11963" s="96">
        <v>-2028275.5309168033</v>
      </c>
      <c r="J11963" s="96">
        <v>-75876.434404608852</v>
      </c>
      <c r="K11963" s="96">
        <v>5607711.0400644774</v>
      </c>
    </row>
    <row r="11964" spans="6:11">
      <c r="F11964" s="128">
        <v>0.28192554661888147</v>
      </c>
      <c r="G11964" s="129">
        <v>12.661122619851776</v>
      </c>
      <c r="H11964" s="96">
        <v>-2857921.6227628165</v>
      </c>
      <c r="I11964" s="96">
        <v>-2857921.6227628165</v>
      </c>
      <c r="J11964" s="96">
        <v>0</v>
      </c>
      <c r="K11964" s="96">
        <v>0</v>
      </c>
    </row>
    <row r="11965" spans="6:11">
      <c r="F11965" s="128">
        <v>0.95011487102561443</v>
      </c>
      <c r="G11965" s="129">
        <v>28.760956024535123</v>
      </c>
      <c r="H11965" s="96">
        <v>-2857921.6227628165</v>
      </c>
      <c r="I11965" s="96">
        <v>-2857921.6227628165</v>
      </c>
      <c r="J11965" s="96">
        <v>0</v>
      </c>
      <c r="K11965" s="96">
        <v>0</v>
      </c>
    </row>
    <row r="11966" spans="6:11">
      <c r="F11966" s="128">
        <v>4.9885128974385573E-2</v>
      </c>
      <c r="G11966" s="129">
        <v>29.980323371857985</v>
      </c>
      <c r="H11966" s="96">
        <v>-2857921.6227628165</v>
      </c>
      <c r="I11966" s="96">
        <v>-2857921.6227628165</v>
      </c>
      <c r="J11966" s="96">
        <v>0</v>
      </c>
      <c r="K11966" s="96">
        <v>0</v>
      </c>
    </row>
    <row r="11967" spans="6:11">
      <c r="F11967" s="128">
        <v>0.15126742633325463</v>
      </c>
      <c r="G11967" s="129">
        <v>9.0508842906441132</v>
      </c>
      <c r="H11967" s="96">
        <v>-2857921.6227628165</v>
      </c>
      <c r="I11967" s="96">
        <v>-2857921.6227628165</v>
      </c>
      <c r="J11967" s="96">
        <v>0</v>
      </c>
      <c r="K11967" s="96">
        <v>0</v>
      </c>
    </row>
    <row r="11968" spans="6:11">
      <c r="F11968" s="128">
        <v>0.84873257366674537</v>
      </c>
      <c r="G11968" s="129">
        <v>1.6401113208231362</v>
      </c>
      <c r="H11968" s="96">
        <v>4852737.687724567</v>
      </c>
      <c r="I11968" s="96">
        <v>-885452.85481691465</v>
      </c>
      <c r="J11968" s="96">
        <v>-81536.720708468856</v>
      </c>
      <c r="K11968" s="96">
        <v>5819727.2632499505</v>
      </c>
    </row>
    <row r="11969" spans="6:11">
      <c r="F11969" s="128">
        <v>0.66298186718495544</v>
      </c>
      <c r="G11969" s="129">
        <v>20.850508068511864</v>
      </c>
      <c r="H11969" s="96">
        <v>-2857921.6227628165</v>
      </c>
      <c r="I11969" s="96">
        <v>-2857921.6227628165</v>
      </c>
      <c r="J11969" s="96">
        <v>0</v>
      </c>
      <c r="K11969" s="96">
        <v>0</v>
      </c>
    </row>
    <row r="11970" spans="6:11">
      <c r="F11970" s="128">
        <v>0.33701813281504456</v>
      </c>
      <c r="G11970" s="129">
        <v>10.876185435044645</v>
      </c>
      <c r="H11970" s="96">
        <v>-2857921.6227628165</v>
      </c>
      <c r="I11970" s="96">
        <v>-2857921.6227628165</v>
      </c>
      <c r="J11970" s="96">
        <v>0</v>
      </c>
      <c r="K11970" s="96">
        <v>0</v>
      </c>
    </row>
    <row r="11971" spans="6:11">
      <c r="F11971" s="128">
        <v>0.63942734643910304</v>
      </c>
      <c r="G11971" s="129">
        <v>3.6470186963898135</v>
      </c>
      <c r="H11971" s="96">
        <v>3495793.242421784</v>
      </c>
      <c r="I11971" s="96">
        <v>-2028275.5309168033</v>
      </c>
      <c r="J11971" s="96">
        <v>-82421.597822172291</v>
      </c>
      <c r="K11971" s="96">
        <v>5606490.3711607596</v>
      </c>
    </row>
    <row r="11972" spans="6:11">
      <c r="F11972" s="128">
        <v>0.36057265356089696</v>
      </c>
      <c r="G11972" s="129">
        <v>10.200618070262225</v>
      </c>
      <c r="H11972" s="96">
        <v>-2857921.6227628165</v>
      </c>
      <c r="I11972" s="96">
        <v>-2857921.6227628165</v>
      </c>
      <c r="J11972" s="96">
        <v>0</v>
      </c>
      <c r="K11972" s="96">
        <v>0</v>
      </c>
    </row>
    <row r="11973" spans="6:11">
      <c r="F11973" s="128">
        <v>0.98129694231392162</v>
      </c>
      <c r="G11973" s="129">
        <v>5.7975400058767974</v>
      </c>
      <c r="H11973" s="96">
        <v>-2857921.6227628165</v>
      </c>
      <c r="I11973" s="96">
        <v>-2857921.6227628165</v>
      </c>
      <c r="J11973" s="96">
        <v>0</v>
      </c>
      <c r="K11973" s="96">
        <v>0</v>
      </c>
    </row>
    <row r="11974" spans="6:11">
      <c r="F11974" s="128">
        <v>1.8703057686078384E-2</v>
      </c>
      <c r="G11974" s="129">
        <v>39.790682558638153</v>
      </c>
      <c r="H11974" s="96">
        <v>-2857921.6227628165</v>
      </c>
      <c r="I11974" s="96">
        <v>-2857921.6227628165</v>
      </c>
      <c r="J11974" s="96">
        <v>0</v>
      </c>
      <c r="K11974" s="96">
        <v>0</v>
      </c>
    </row>
    <row r="11975" spans="6:11">
      <c r="F11975" s="128">
        <v>0.90217774981525145</v>
      </c>
      <c r="G11975" s="129">
        <v>1.8668186719271935</v>
      </c>
      <c r="H11975" s="96">
        <v>4696901.4750158917</v>
      </c>
      <c r="I11975" s="96">
        <v>-1030641.4004800867</v>
      </c>
      <c r="J11975" s="96">
        <v>-67695.68139167568</v>
      </c>
      <c r="K11975" s="96">
        <v>5795238.5568876537</v>
      </c>
    </row>
    <row r="11976" spans="6:11">
      <c r="F11976" s="128">
        <v>9.7822250184748549E-2</v>
      </c>
      <c r="G11976" s="129">
        <v>23.246032208156397</v>
      </c>
      <c r="H11976" s="96">
        <v>-2857921.6227628165</v>
      </c>
      <c r="I11976" s="96">
        <v>-2857921.6227628165</v>
      </c>
      <c r="J11976" s="96">
        <v>0</v>
      </c>
      <c r="K11976" s="96">
        <v>0</v>
      </c>
    </row>
    <row r="11977" spans="6:11">
      <c r="F11977" s="128">
        <v>0.31872341663220516</v>
      </c>
      <c r="G11977" s="129">
        <v>18.779837922839086</v>
      </c>
      <c r="H11977" s="96">
        <v>-2857921.6227628165</v>
      </c>
      <c r="I11977" s="96">
        <v>-2857921.6227628165</v>
      </c>
      <c r="J11977" s="96">
        <v>0</v>
      </c>
      <c r="K11977" s="96">
        <v>0</v>
      </c>
    </row>
    <row r="11978" spans="6:11">
      <c r="F11978" s="128">
        <v>0.68127658336779484</v>
      </c>
      <c r="G11978" s="129">
        <v>3.8378691230868691</v>
      </c>
      <c r="H11978" s="96">
        <v>3369374.730841455</v>
      </c>
      <c r="I11978" s="96">
        <v>-2168162.2873492301</v>
      </c>
      <c r="J11978" s="96">
        <v>-49086.615402096206</v>
      </c>
      <c r="K11978" s="96">
        <v>5586623.6335927816</v>
      </c>
    </row>
    <row r="11979" spans="6:11">
      <c r="F11979" s="128">
        <v>0.87365791667784454</v>
      </c>
      <c r="G11979" s="129">
        <v>2.8959176885585149</v>
      </c>
      <c r="H11979" s="96">
        <v>3997719.0230088658</v>
      </c>
      <c r="I11979" s="96">
        <v>-1604691.1635483941</v>
      </c>
      <c r="J11979" s="96">
        <v>-82955.217294835864</v>
      </c>
      <c r="K11979" s="96">
        <v>5685365.4038520958</v>
      </c>
    </row>
    <row r="11980" spans="6:11">
      <c r="F11980" s="128">
        <v>0.12634208332215546</v>
      </c>
      <c r="G11980" s="129">
        <v>20.6876210384102</v>
      </c>
      <c r="H11980" s="96">
        <v>-2857921.6227628165</v>
      </c>
      <c r="I11980" s="96">
        <v>-2857921.6227628165</v>
      </c>
      <c r="J11980" s="96">
        <v>0</v>
      </c>
      <c r="K11980" s="96">
        <v>0</v>
      </c>
    </row>
    <row r="11981" spans="6:11">
      <c r="F11981" s="128">
        <v>0.42859265119163215</v>
      </c>
      <c r="G11981" s="129">
        <v>22.783699798662333</v>
      </c>
      <c r="H11981" s="96">
        <v>-2857921.6227628165</v>
      </c>
      <c r="I11981" s="96">
        <v>-2857921.6227628165</v>
      </c>
      <c r="J11981" s="96">
        <v>0</v>
      </c>
      <c r="K11981" s="96">
        <v>0</v>
      </c>
    </row>
    <row r="11982" spans="6:11">
      <c r="F11982" s="128">
        <v>0.57140734880836785</v>
      </c>
      <c r="G11982" s="129">
        <v>5.5965292821047035</v>
      </c>
      <c r="H11982" s="96">
        <v>-2857921.6227628165</v>
      </c>
      <c r="I11982" s="96">
        <v>-2857921.6227628165</v>
      </c>
      <c r="J11982" s="96">
        <v>0</v>
      </c>
      <c r="K11982" s="96">
        <v>0</v>
      </c>
    </row>
    <row r="11983" spans="6:11">
      <c r="F11983" s="128">
        <v>0.16872804330775859</v>
      </c>
      <c r="G11983" s="129">
        <v>4.0274921828560837</v>
      </c>
      <c r="H11983" s="96">
        <v>3244250.3249118896</v>
      </c>
      <c r="I11983" s="96">
        <v>-2307400.080373521</v>
      </c>
      <c r="J11983" s="96">
        <v>-15303.975705602919</v>
      </c>
      <c r="K11983" s="96">
        <v>5566954.3809910137</v>
      </c>
    </row>
    <row r="11984" spans="6:11">
      <c r="F11984" s="128">
        <v>0.83127195669224141</v>
      </c>
      <c r="G11984" s="129">
        <v>1.8479827329506411</v>
      </c>
      <c r="H11984" s="96">
        <v>4709827.5947350133</v>
      </c>
      <c r="I11984" s="96">
        <v>-1030641.4004800867</v>
      </c>
      <c r="J11984" s="96">
        <v>-56800.270312114786</v>
      </c>
      <c r="K11984" s="96">
        <v>5797269.2655272149</v>
      </c>
    </row>
    <row r="11985" spans="6:11">
      <c r="F11985" s="128">
        <v>0.30469127434748167</v>
      </c>
      <c r="G11985" s="129">
        <v>6.1539532008084192</v>
      </c>
      <c r="H11985" s="96">
        <v>-2857921.6227628165</v>
      </c>
      <c r="I11985" s="96">
        <v>-2857921.6227628165</v>
      </c>
      <c r="J11985" s="96">
        <v>0</v>
      </c>
      <c r="K11985" s="96">
        <v>0</v>
      </c>
    </row>
    <row r="11986" spans="6:11">
      <c r="F11986" s="128">
        <v>0.69530872565251833</v>
      </c>
      <c r="G11986" s="129">
        <v>3.6339932247724027</v>
      </c>
      <c r="H11986" s="96">
        <v>3504435.8487092219</v>
      </c>
      <c r="I11986" s="96">
        <v>-2028275.5309168033</v>
      </c>
      <c r="J11986" s="96">
        <v>-75137.46165930295</v>
      </c>
      <c r="K11986" s="96">
        <v>5607848.8412853284</v>
      </c>
    </row>
    <row r="11987" spans="6:11">
      <c r="F11987" s="128">
        <v>0.9675047250624127</v>
      </c>
      <c r="G11987" s="129">
        <v>2.0159386417859539</v>
      </c>
      <c r="H11987" s="96">
        <v>4594819.8258891199</v>
      </c>
      <c r="I11987" s="96">
        <v>-1175156.386645427</v>
      </c>
      <c r="J11987" s="96">
        <v>-9210.7593738763826</v>
      </c>
      <c r="K11987" s="96">
        <v>5779186.9719084231</v>
      </c>
    </row>
    <row r="11988" spans="6:11">
      <c r="F11988" s="128">
        <v>3.2495274937587304E-2</v>
      </c>
      <c r="G11988" s="129">
        <v>34.26660586751867</v>
      </c>
      <c r="H11988" s="96">
        <v>-2857921.6227628165</v>
      </c>
      <c r="I11988" s="96">
        <v>-2857921.6227628165</v>
      </c>
      <c r="J11988" s="96">
        <v>0</v>
      </c>
      <c r="K11988" s="96">
        <v>0</v>
      </c>
    </row>
    <row r="11989" spans="6:11">
      <c r="F11989" s="128">
        <v>0.20077943172380819</v>
      </c>
      <c r="G11989" s="129">
        <v>3.7419750165279684</v>
      </c>
      <c r="H11989" s="96">
        <v>3432904.8538649091</v>
      </c>
      <c r="I11989" s="96">
        <v>-2028275.5309168033</v>
      </c>
      <c r="J11989" s="96">
        <v>-135416.61220965083</v>
      </c>
      <c r="K11989" s="96">
        <v>5596596.9969913634</v>
      </c>
    </row>
    <row r="11990" spans="6:11">
      <c r="F11990" s="128">
        <v>0.79922056827619181</v>
      </c>
      <c r="G11990" s="129">
        <v>2.2411831589763946</v>
      </c>
      <c r="H11990" s="96">
        <v>4441074.7594820308</v>
      </c>
      <c r="I11990" s="96">
        <v>-1175156.386645427</v>
      </c>
      <c r="J11990" s="96">
        <v>-138794.29273942881</v>
      </c>
      <c r="K11990" s="96">
        <v>5755025.4388668863</v>
      </c>
    </row>
    <row r="11991" spans="6:11">
      <c r="F11991" s="128">
        <v>0.84488439124182368</v>
      </c>
      <c r="G11991" s="129">
        <v>5.5776086500049669</v>
      </c>
      <c r="H11991" s="96">
        <v>-2857921.6227628165</v>
      </c>
      <c r="I11991" s="96">
        <v>-2857921.6227628165</v>
      </c>
      <c r="J11991" s="96">
        <v>0</v>
      </c>
      <c r="K11991" s="96">
        <v>0</v>
      </c>
    </row>
    <row r="11992" spans="6:11">
      <c r="F11992" s="128">
        <v>0.15511560875817632</v>
      </c>
      <c r="G11992" s="129">
        <v>18.635845771244551</v>
      </c>
      <c r="H11992" s="96">
        <v>-2857921.6227628165</v>
      </c>
      <c r="I11992" s="96">
        <v>-2857921.6227628165</v>
      </c>
      <c r="J11992" s="96">
        <v>0</v>
      </c>
      <c r="K11992" s="96">
        <v>0</v>
      </c>
    </row>
    <row r="11993" spans="6:11">
      <c r="F11993" s="128">
        <v>0.8017740398635792</v>
      </c>
      <c r="G11993" s="129">
        <v>7.2821495744918812</v>
      </c>
      <c r="H11993" s="96">
        <v>-2857921.6227628165</v>
      </c>
      <c r="I11993" s="96">
        <v>-2857921.6227628165</v>
      </c>
      <c r="J11993" s="96">
        <v>0</v>
      </c>
      <c r="K11993" s="96">
        <v>0</v>
      </c>
    </row>
    <row r="11994" spans="6:11">
      <c r="F11994" s="128">
        <v>0.1982259601364208</v>
      </c>
      <c r="G11994" s="129">
        <v>16.183476861657326</v>
      </c>
      <c r="H11994" s="96">
        <v>-2857921.6227628165</v>
      </c>
      <c r="I11994" s="96">
        <v>-2857921.6227628165</v>
      </c>
      <c r="J11994" s="96">
        <v>0</v>
      </c>
      <c r="K11994" s="96">
        <v>0</v>
      </c>
    </row>
    <row r="11995" spans="6:11">
      <c r="F11995" s="128">
        <v>0.7013364425585672</v>
      </c>
      <c r="G11995" s="129">
        <v>15.646028710892399</v>
      </c>
      <c r="H11995" s="96">
        <v>-2857921.6227628165</v>
      </c>
      <c r="I11995" s="96">
        <v>-2857921.6227628165</v>
      </c>
      <c r="J11995" s="96">
        <v>0</v>
      </c>
      <c r="K11995" s="96">
        <v>0</v>
      </c>
    </row>
    <row r="11996" spans="6:11">
      <c r="F11996" s="128">
        <v>0.2986635574414328</v>
      </c>
      <c r="G11996" s="129">
        <v>12.084375650818499</v>
      </c>
      <c r="H11996" s="96">
        <v>-2857921.6227628165</v>
      </c>
      <c r="I11996" s="96">
        <v>-2857921.6227628165</v>
      </c>
      <c r="J11996" s="96">
        <v>0</v>
      </c>
      <c r="K11996" s="96">
        <v>0</v>
      </c>
    </row>
    <row r="11997" spans="6:11">
      <c r="F11997" s="128">
        <v>0.77440497621857773</v>
      </c>
      <c r="G11997" s="129">
        <v>2.5252286857058102</v>
      </c>
      <c r="H11997" s="96">
        <v>4248080.3173850132</v>
      </c>
      <c r="I11997" s="96">
        <v>-1462178.1651097869</v>
      </c>
      <c r="J11997" s="96">
        <v>-14441.914532439243</v>
      </c>
      <c r="K11997" s="96">
        <v>5724700.3970272392</v>
      </c>
    </row>
    <row r="11998" spans="6:11">
      <c r="F11998" s="128">
        <v>0.22559502378142227</v>
      </c>
      <c r="G11998" s="129">
        <v>14.890138173079697</v>
      </c>
      <c r="H11998" s="96">
        <v>-2857921.6227628165</v>
      </c>
      <c r="I11998" s="96">
        <v>-2857921.6227628165</v>
      </c>
      <c r="J11998" s="96">
        <v>0</v>
      </c>
      <c r="K11998" s="96">
        <v>0</v>
      </c>
    </row>
    <row r="11999" spans="6:11">
      <c r="F11999" s="128">
        <v>0.79266213873836688</v>
      </c>
      <c r="G11999" s="129">
        <v>23.58065558499311</v>
      </c>
      <c r="H11999" s="96">
        <v>-2857921.6227628165</v>
      </c>
      <c r="I11999" s="96">
        <v>-2857921.6227628165</v>
      </c>
      <c r="J11999" s="96">
        <v>0</v>
      </c>
      <c r="K11999" s="96">
        <v>0</v>
      </c>
    </row>
    <row r="12000" spans="6:11">
      <c r="F12000" s="128">
        <v>0.20733786126163312</v>
      </c>
      <c r="G12000" s="129">
        <v>15.734056362670573</v>
      </c>
      <c r="H12000" s="96">
        <v>-2857921.6227628165</v>
      </c>
      <c r="I12000" s="96">
        <v>-2857921.6227628165</v>
      </c>
      <c r="J12000" s="96">
        <v>0</v>
      </c>
      <c r="K12000" s="96">
        <v>0</v>
      </c>
    </row>
    <row r="12001" spans="6:11">
      <c r="F12001" s="128">
        <v>0.45083492789900925</v>
      </c>
      <c r="G12001" s="129">
        <v>1.8442573159763942</v>
      </c>
      <c r="H12001" s="96">
        <v>4712385.1431371719</v>
      </c>
      <c r="I12001" s="96">
        <v>-1030641.4004800867</v>
      </c>
      <c r="J12001" s="96">
        <v>-54644.44459109645</v>
      </c>
      <c r="K12001" s="96">
        <v>5797670.9882083545</v>
      </c>
    </row>
    <row r="12002" spans="6:11">
      <c r="F12002" s="128">
        <v>0.54916507210099075</v>
      </c>
      <c r="G12002" s="129">
        <v>5.993562048875285</v>
      </c>
      <c r="H12002" s="96">
        <v>-2857921.6227628165</v>
      </c>
      <c r="I12002" s="96">
        <v>-2857921.6227628165</v>
      </c>
      <c r="J12002" s="96">
        <v>0</v>
      </c>
      <c r="K12002" s="96">
        <v>0</v>
      </c>
    </row>
    <row r="12003" spans="6:11">
      <c r="F12003" s="128">
        <v>0.85539940142816029</v>
      </c>
      <c r="G12003" s="129">
        <v>12.98675902778275</v>
      </c>
      <c r="H12003" s="96">
        <v>-2857921.6227628165</v>
      </c>
      <c r="I12003" s="96">
        <v>-2857921.6227628165</v>
      </c>
      <c r="J12003" s="96">
        <v>0</v>
      </c>
      <c r="K12003" s="96">
        <v>0</v>
      </c>
    </row>
    <row r="12004" spans="6:11">
      <c r="F12004" s="128">
        <v>0.14460059857183971</v>
      </c>
      <c r="G12004" s="129">
        <v>19.337798297650743</v>
      </c>
      <c r="H12004" s="96">
        <v>-2857921.6227628165</v>
      </c>
      <c r="I12004" s="96">
        <v>-2857921.6227628165</v>
      </c>
      <c r="J12004" s="96">
        <v>0</v>
      </c>
      <c r="K12004" s="96">
        <v>0</v>
      </c>
    </row>
    <row r="12005" spans="6:11">
      <c r="F12005" s="128">
        <v>0.44555180620497936</v>
      </c>
      <c r="G12005" s="129">
        <v>18.652682395607066</v>
      </c>
      <c r="H12005" s="96">
        <v>-2857921.6227628165</v>
      </c>
      <c r="I12005" s="96">
        <v>-2857921.6227628165</v>
      </c>
      <c r="J12005" s="96">
        <v>0</v>
      </c>
      <c r="K12005" s="96">
        <v>0</v>
      </c>
    </row>
    <row r="12006" spans="6:11">
      <c r="F12006" s="128">
        <v>0.55444819379502064</v>
      </c>
      <c r="G12006" s="129">
        <v>5.8978190523990799</v>
      </c>
      <c r="H12006" s="96">
        <v>-2857921.6227628165</v>
      </c>
      <c r="I12006" s="96">
        <v>-2857921.6227628165</v>
      </c>
      <c r="J12006" s="96">
        <v>0</v>
      </c>
      <c r="K12006" s="96">
        <v>0</v>
      </c>
    </row>
    <row r="12007" spans="6:11">
      <c r="F12007" s="128">
        <v>0.68128760432170998</v>
      </c>
      <c r="G12007" s="129">
        <v>2.5905389737193194</v>
      </c>
      <c r="H12007" s="96">
        <v>4203807.0226229522</v>
      </c>
      <c r="I12007" s="96">
        <v>-1462178.1651097869</v>
      </c>
      <c r="J12007" s="96">
        <v>-51765.229397403578</v>
      </c>
      <c r="K12007" s="96">
        <v>5717750.4171301425</v>
      </c>
    </row>
    <row r="12008" spans="6:11">
      <c r="F12008" s="128">
        <v>0.31871239567829002</v>
      </c>
      <c r="G12008" s="129">
        <v>11.434661638116408</v>
      </c>
      <c r="H12008" s="96">
        <v>-2857921.6227628165</v>
      </c>
      <c r="I12008" s="96">
        <v>-2857921.6227628165</v>
      </c>
      <c r="J12008" s="96">
        <v>0</v>
      </c>
      <c r="K12008" s="96">
        <v>0</v>
      </c>
    </row>
    <row r="12009" spans="6:11">
      <c r="F12009" s="128">
        <v>0.57379686595811175</v>
      </c>
      <c r="G12009" s="129">
        <v>19.871948595080298</v>
      </c>
      <c r="H12009" s="96">
        <v>-2857921.6227628165</v>
      </c>
      <c r="I12009" s="96">
        <v>-2857921.6227628165</v>
      </c>
      <c r="J12009" s="96">
        <v>0</v>
      </c>
      <c r="K12009" s="96">
        <v>0</v>
      </c>
    </row>
    <row r="12010" spans="6:11">
      <c r="F12010" s="128">
        <v>0.42620313404188825</v>
      </c>
      <c r="G12010" s="129">
        <v>8.5283920589114128</v>
      </c>
      <c r="H12010" s="96">
        <v>-2857921.6227628165</v>
      </c>
      <c r="I12010" s="96">
        <v>-2857921.6227628165</v>
      </c>
      <c r="J12010" s="96">
        <v>0</v>
      </c>
      <c r="K12010" s="96">
        <v>0</v>
      </c>
    </row>
    <row r="12011" spans="6:11">
      <c r="F12011" s="128">
        <v>0.9758390245270212</v>
      </c>
      <c r="G12011" s="129">
        <v>40.329500387857578</v>
      </c>
      <c r="H12011" s="96">
        <v>-2857921.6227628165</v>
      </c>
      <c r="I12011" s="96">
        <v>-2857921.6227628165</v>
      </c>
      <c r="J12011" s="96">
        <v>0</v>
      </c>
      <c r="K12011" s="96">
        <v>0</v>
      </c>
    </row>
    <row r="12012" spans="6:11">
      <c r="F12012" s="128">
        <v>2.4160975472978796E-2</v>
      </c>
      <c r="G12012" s="129">
        <v>37.230165311933909</v>
      </c>
      <c r="H12012" s="96">
        <v>-2857921.6227628165</v>
      </c>
      <c r="I12012" s="96">
        <v>-2857921.6227628165</v>
      </c>
      <c r="J12012" s="96">
        <v>0</v>
      </c>
      <c r="K12012" s="96">
        <v>0</v>
      </c>
    </row>
    <row r="12013" spans="6:11">
      <c r="F12013" s="128">
        <v>0.41491704137019658</v>
      </c>
      <c r="G12013" s="129">
        <v>1.9182612289405034</v>
      </c>
      <c r="H12013" s="96">
        <v>4661641.6760019446</v>
      </c>
      <c r="I12013" s="96">
        <v>-1030641.4004800867</v>
      </c>
      <c r="J12013" s="96">
        <v>-97413.065255790134</v>
      </c>
      <c r="K12013" s="96">
        <v>5789696.1417378215</v>
      </c>
    </row>
    <row r="12014" spans="6:11">
      <c r="F12014" s="128">
        <v>0.58508295862980342</v>
      </c>
      <c r="G12014" s="129">
        <v>5.3600163218071915</v>
      </c>
      <c r="H12014" s="96">
        <v>-2857921.6227628165</v>
      </c>
      <c r="I12014" s="96">
        <v>-2857921.6227628165</v>
      </c>
      <c r="J12014" s="96">
        <v>0</v>
      </c>
      <c r="K12014" s="96">
        <v>0</v>
      </c>
    </row>
    <row r="12015" spans="6:11">
      <c r="F12015" s="128">
        <v>0.53677613806066404</v>
      </c>
      <c r="G12015" s="129">
        <v>15.171917101605455</v>
      </c>
      <c r="H12015" s="96">
        <v>-2857921.6227628165</v>
      </c>
      <c r="I12015" s="96">
        <v>-2857921.6227628165</v>
      </c>
      <c r="J12015" s="96">
        <v>0</v>
      </c>
      <c r="K12015" s="96">
        <v>0</v>
      </c>
    </row>
    <row r="12016" spans="6:11">
      <c r="F12016" s="128">
        <v>0.46322386193933596</v>
      </c>
      <c r="G12016" s="129">
        <v>7.6954483863715071</v>
      </c>
      <c r="H12016" s="96">
        <v>-2857921.6227628165</v>
      </c>
      <c r="I12016" s="96">
        <v>-2857921.6227628165</v>
      </c>
      <c r="J12016" s="96">
        <v>0</v>
      </c>
      <c r="K12016" s="96">
        <v>0</v>
      </c>
    </row>
    <row r="12017" spans="6:11">
      <c r="F12017" s="128">
        <v>0.59782739052189937</v>
      </c>
      <c r="G12017" s="129">
        <v>11.873889624448035</v>
      </c>
      <c r="H12017" s="96">
        <v>-2857921.6227628165</v>
      </c>
      <c r="I12017" s="96">
        <v>-2857921.6227628165</v>
      </c>
      <c r="J12017" s="96">
        <v>0</v>
      </c>
      <c r="K12017" s="96">
        <v>0</v>
      </c>
    </row>
    <row r="12018" spans="6:11">
      <c r="F12018" s="128">
        <v>0.40217260947810063</v>
      </c>
      <c r="G12018" s="129">
        <v>9.1087390570776456</v>
      </c>
      <c r="H12018" s="96">
        <v>-2857921.6227628165</v>
      </c>
      <c r="I12018" s="96">
        <v>-2857921.6227628165</v>
      </c>
      <c r="J12018" s="96">
        <v>0</v>
      </c>
      <c r="K12018" s="96">
        <v>0</v>
      </c>
    </row>
    <row r="12019" spans="6:11">
      <c r="F12019" s="128">
        <v>0.53073593993704626</v>
      </c>
      <c r="G12019" s="129">
        <v>26.125192726928848</v>
      </c>
      <c r="H12019" s="96">
        <v>-2857921.6227628165</v>
      </c>
      <c r="I12019" s="96">
        <v>-2857921.6227628165</v>
      </c>
      <c r="J12019" s="96">
        <v>0</v>
      </c>
      <c r="K12019" s="96">
        <v>0</v>
      </c>
    </row>
    <row r="12020" spans="6:11">
      <c r="F12020" s="128">
        <v>0.46926406006295374</v>
      </c>
      <c r="G12020" s="129">
        <v>7.5658964112379108</v>
      </c>
      <c r="H12020" s="96">
        <v>-2857921.6227628165</v>
      </c>
      <c r="I12020" s="96">
        <v>-2857921.6227628165</v>
      </c>
      <c r="J12020" s="96">
        <v>0</v>
      </c>
      <c r="K12020" s="96">
        <v>0</v>
      </c>
    </row>
    <row r="12021" spans="6:11">
      <c r="F12021" s="128">
        <v>0.64927313839467404</v>
      </c>
      <c r="G12021" s="129">
        <v>11.83898718387977</v>
      </c>
      <c r="H12021" s="96">
        <v>-2857921.6227628165</v>
      </c>
      <c r="I12021" s="96">
        <v>-2857921.6227628165</v>
      </c>
      <c r="J12021" s="96">
        <v>0</v>
      </c>
      <c r="K12021" s="96">
        <v>0</v>
      </c>
    </row>
    <row r="12022" spans="6:11">
      <c r="F12022" s="128">
        <v>0.35072686160532596</v>
      </c>
      <c r="G12022" s="129">
        <v>10.477475305139169</v>
      </c>
      <c r="H12022" s="96">
        <v>-2857921.6227628165</v>
      </c>
      <c r="I12022" s="96">
        <v>-2857921.6227628165</v>
      </c>
      <c r="J12022" s="96">
        <v>0</v>
      </c>
      <c r="K12022" s="96">
        <v>0</v>
      </c>
    </row>
    <row r="12023" spans="6:11">
      <c r="F12023" s="128">
        <v>0.82711385823256245</v>
      </c>
      <c r="G12023" s="129">
        <v>14.999666153957998</v>
      </c>
      <c r="H12023" s="96">
        <v>-2857921.6227628165</v>
      </c>
      <c r="I12023" s="96">
        <v>-2857921.6227628165</v>
      </c>
      <c r="J12023" s="96">
        <v>0</v>
      </c>
      <c r="K12023" s="96">
        <v>0</v>
      </c>
    </row>
    <row r="12024" spans="6:11">
      <c r="F12024" s="128">
        <v>0.17288614176743755</v>
      </c>
      <c r="G12024" s="129">
        <v>17.551220412262218</v>
      </c>
      <c r="H12024" s="96">
        <v>-2857921.6227628165</v>
      </c>
      <c r="I12024" s="96">
        <v>-2857921.6227628165</v>
      </c>
      <c r="J12024" s="96">
        <v>0</v>
      </c>
      <c r="K12024" s="96">
        <v>0</v>
      </c>
    </row>
    <row r="12025" spans="6:11">
      <c r="F12025" s="128">
        <v>0.9782796153257054</v>
      </c>
      <c r="G12025" s="129">
        <v>9.5626065824144852</v>
      </c>
      <c r="H12025" s="96">
        <v>-2857921.6227628165</v>
      </c>
      <c r="I12025" s="96">
        <v>-2857921.6227628165</v>
      </c>
      <c r="J12025" s="96">
        <v>0</v>
      </c>
      <c r="K12025" s="96">
        <v>0</v>
      </c>
    </row>
    <row r="12026" spans="6:11">
      <c r="F12026" s="128">
        <v>2.1720384674294602E-2</v>
      </c>
      <c r="G12026" s="129">
        <v>38.295040734703512</v>
      </c>
      <c r="H12026" s="96">
        <v>-2857921.6227628165</v>
      </c>
      <c r="I12026" s="96">
        <v>-2857921.6227628165</v>
      </c>
      <c r="J12026" s="96">
        <v>0</v>
      </c>
      <c r="K12026" s="96">
        <v>0</v>
      </c>
    </row>
    <row r="12027" spans="6:11">
      <c r="F12027" s="128">
        <v>0.73791236188981313</v>
      </c>
      <c r="G12027" s="129">
        <v>12.042571972332329</v>
      </c>
      <c r="H12027" s="96">
        <v>-2857921.6227628165</v>
      </c>
      <c r="I12027" s="96">
        <v>-2857921.6227628165</v>
      </c>
      <c r="J12027" s="96">
        <v>0</v>
      </c>
      <c r="K12027" s="96">
        <v>0</v>
      </c>
    </row>
    <row r="12028" spans="6:11">
      <c r="F12028" s="128">
        <v>0.26208763811018687</v>
      </c>
      <c r="G12028" s="129">
        <v>13.390763345487901</v>
      </c>
      <c r="H12028" s="96">
        <v>-2857921.6227628165</v>
      </c>
      <c r="I12028" s="96">
        <v>-2857921.6227628165</v>
      </c>
      <c r="J12028" s="96">
        <v>0</v>
      </c>
      <c r="K12028" s="96">
        <v>0</v>
      </c>
    </row>
    <row r="12029" spans="6:11">
      <c r="F12029" s="128">
        <v>0.68187906771107298</v>
      </c>
      <c r="G12029" s="129">
        <v>47.019446942963334</v>
      </c>
      <c r="H12029" s="96">
        <v>-2857921.6227628165</v>
      </c>
      <c r="I12029" s="96">
        <v>-2857921.6227628165</v>
      </c>
      <c r="J12029" s="96">
        <v>0</v>
      </c>
      <c r="K12029" s="96">
        <v>0</v>
      </c>
    </row>
    <row r="12030" spans="6:11">
      <c r="F12030" s="128">
        <v>0.31812093228892702</v>
      </c>
      <c r="G12030" s="129">
        <v>11.453236782772056</v>
      </c>
      <c r="H12030" s="96">
        <v>-2857921.6227628165</v>
      </c>
      <c r="I12030" s="96">
        <v>-2857921.6227628165</v>
      </c>
      <c r="J12030" s="96">
        <v>0</v>
      </c>
      <c r="K12030" s="96">
        <v>0</v>
      </c>
    </row>
    <row r="12031" spans="6:11">
      <c r="F12031" s="128">
        <v>0.90116860814999755</v>
      </c>
      <c r="G12031" s="129">
        <v>0.38633984847356612</v>
      </c>
      <c r="H12031" s="96">
        <v>5726528.7216812223</v>
      </c>
      <c r="I12031" s="96">
        <v>-149296.34340658187</v>
      </c>
      <c r="J12031" s="96">
        <v>-81213.949815140077</v>
      </c>
      <c r="K12031" s="96">
        <v>5957039.0149029447</v>
      </c>
    </row>
    <row r="12032" spans="6:11">
      <c r="F12032" s="128">
        <v>9.8831391850002448E-2</v>
      </c>
      <c r="G12032" s="129">
        <v>23.143399934188785</v>
      </c>
      <c r="H12032" s="96">
        <v>-2857921.6227628165</v>
      </c>
      <c r="I12032" s="96">
        <v>-2857921.6227628165</v>
      </c>
      <c r="J12032" s="96">
        <v>0</v>
      </c>
      <c r="K12032" s="96">
        <v>0</v>
      </c>
    </row>
    <row r="12033" spans="6:11">
      <c r="F12033" s="128">
        <v>5.1728850292728334E-2</v>
      </c>
      <c r="G12033" s="129">
        <v>6.6993730473861151</v>
      </c>
      <c r="H12033" s="96">
        <v>-2857921.6227628165</v>
      </c>
      <c r="I12033" s="96">
        <v>-2857921.6227628165</v>
      </c>
      <c r="J12033" s="96">
        <v>0</v>
      </c>
      <c r="K12033" s="96">
        <v>0</v>
      </c>
    </row>
    <row r="12034" spans="6:11">
      <c r="F12034" s="128">
        <v>0.94827114970727167</v>
      </c>
      <c r="G12034" s="129">
        <v>0.53114794725900349</v>
      </c>
      <c r="H12034" s="96">
        <v>5624611.5808774829</v>
      </c>
      <c r="I12034" s="96">
        <v>-297900.07039749727</v>
      </c>
      <c r="J12034" s="96">
        <v>-18504.0807243571</v>
      </c>
      <c r="K12034" s="96">
        <v>5941015.7319993377</v>
      </c>
    </row>
    <row r="12035" spans="6:11">
      <c r="F12035" s="128">
        <v>0.47044136439104334</v>
      </c>
      <c r="G12035" s="129">
        <v>20.363132027868332</v>
      </c>
      <c r="H12035" s="96">
        <v>-2857921.6227628165</v>
      </c>
      <c r="I12035" s="96">
        <v>-2857921.6227628165</v>
      </c>
      <c r="J12035" s="96">
        <v>0</v>
      </c>
      <c r="K12035" s="96">
        <v>0</v>
      </c>
    </row>
    <row r="12036" spans="6:11">
      <c r="F12036" s="128">
        <v>0.52955863560895666</v>
      </c>
      <c r="G12036" s="129">
        <v>6.3571138237767251</v>
      </c>
      <c r="H12036" s="96">
        <v>-2857921.6227628165</v>
      </c>
      <c r="I12036" s="96">
        <v>-2857921.6227628165</v>
      </c>
      <c r="J12036" s="96">
        <v>0</v>
      </c>
      <c r="K12036" s="96">
        <v>0</v>
      </c>
    </row>
    <row r="12037" spans="6:11">
      <c r="F12037" s="128">
        <v>0.79929970092221336</v>
      </c>
      <c r="G12037" s="129">
        <v>2.9960894948394943</v>
      </c>
      <c r="H12037" s="96">
        <v>3930447.9963594917</v>
      </c>
      <c r="I12037" s="96">
        <v>-1604691.1635483941</v>
      </c>
      <c r="J12037" s="96">
        <v>-139643.15839819732</v>
      </c>
      <c r="K12037" s="96">
        <v>5674782.3183060829</v>
      </c>
    </row>
    <row r="12038" spans="6:11">
      <c r="F12038" s="128">
        <v>0.20070029907778664</v>
      </c>
      <c r="G12038" s="129">
        <v>16.059425330076284</v>
      </c>
      <c r="H12038" s="96">
        <v>-2857921.6227628165</v>
      </c>
      <c r="I12038" s="96">
        <v>-2857921.6227628165</v>
      </c>
      <c r="J12038" s="96">
        <v>0</v>
      </c>
      <c r="K12038" s="96">
        <v>0</v>
      </c>
    </row>
    <row r="12039" spans="6:11">
      <c r="F12039" s="128">
        <v>0.18828413989495074</v>
      </c>
      <c r="G12039" s="129">
        <v>13.492641978235858</v>
      </c>
      <c r="H12039" s="96">
        <v>-2857921.6227628165</v>
      </c>
      <c r="I12039" s="96">
        <v>-2857921.6227628165</v>
      </c>
      <c r="J12039" s="96">
        <v>0</v>
      </c>
      <c r="K12039" s="96">
        <v>0</v>
      </c>
    </row>
    <row r="12040" spans="6:11">
      <c r="F12040" s="128">
        <v>0.81171586010504926</v>
      </c>
      <c r="G12040" s="129">
        <v>2.086049260378442</v>
      </c>
      <c r="H12040" s="96">
        <v>4546837.02284275</v>
      </c>
      <c r="I12040" s="96">
        <v>-1175156.386645427</v>
      </c>
      <c r="J12040" s="96">
        <v>-49662.08208103833</v>
      </c>
      <c r="K12040" s="96">
        <v>5771655.4915692154</v>
      </c>
    </row>
    <row r="12041" spans="6:11">
      <c r="F12041" s="128">
        <v>0.10117717796620107</v>
      </c>
      <c r="G12041" s="129">
        <v>3.565608823079145</v>
      </c>
      <c r="H12041" s="96">
        <v>3549873.4056866802</v>
      </c>
      <c r="I12041" s="96">
        <v>-2028275.5309168033</v>
      </c>
      <c r="J12041" s="96">
        <v>-36837.345566106051</v>
      </c>
      <c r="K12041" s="96">
        <v>5614986.2821695898</v>
      </c>
    </row>
    <row r="12042" spans="6:11">
      <c r="F12042" s="128">
        <v>0.89882282203379893</v>
      </c>
      <c r="G12042" s="129">
        <v>1.0666934732243263</v>
      </c>
      <c r="H12042" s="96">
        <v>5249859.7340028696</v>
      </c>
      <c r="I12042" s="96">
        <v>-593042.51298518723</v>
      </c>
      <c r="J12042" s="96">
        <v>-39227.926019684681</v>
      </c>
      <c r="K12042" s="96">
        <v>5882130.1730077416</v>
      </c>
    </row>
    <row r="12043" spans="6:11">
      <c r="F12043" s="128">
        <v>0.68644578791454969</v>
      </c>
      <c r="G12043" s="129">
        <v>1.0769011888642128</v>
      </c>
      <c r="H12043" s="96">
        <v>5242747.6266953917</v>
      </c>
      <c r="I12043" s="96">
        <v>-593042.51298518723</v>
      </c>
      <c r="J12043" s="96">
        <v>-45223.337454187946</v>
      </c>
      <c r="K12043" s="96">
        <v>5881013.477134767</v>
      </c>
    </row>
    <row r="12044" spans="6:11">
      <c r="F12044" s="128">
        <v>0.31355421208545031</v>
      </c>
      <c r="G12044" s="129">
        <v>11.597830085465787</v>
      </c>
      <c r="H12044" s="96">
        <v>-2857921.6227628165</v>
      </c>
      <c r="I12044" s="96">
        <v>-2857921.6227628165</v>
      </c>
      <c r="J12044" s="96">
        <v>0</v>
      </c>
      <c r="K12044" s="96">
        <v>0</v>
      </c>
    </row>
    <row r="12045" spans="6:11">
      <c r="F12045" s="128">
        <v>0.31526731053105583</v>
      </c>
      <c r="G12045" s="129">
        <v>10.600874632413566</v>
      </c>
      <c r="H12045" s="96">
        <v>-2857921.6227628165</v>
      </c>
      <c r="I12045" s="96">
        <v>-2857921.6227628165</v>
      </c>
      <c r="J12045" s="96">
        <v>0</v>
      </c>
      <c r="K12045" s="96">
        <v>0</v>
      </c>
    </row>
    <row r="12046" spans="6:11">
      <c r="F12046" s="128">
        <v>0.68473268946894417</v>
      </c>
      <c r="G12046" s="129">
        <v>3.7872675123305726</v>
      </c>
      <c r="H12046" s="96">
        <v>3402883.4195702802</v>
      </c>
      <c r="I12046" s="96">
        <v>-2168162.2873492301</v>
      </c>
      <c r="J12046" s="96">
        <v>-20838.475947629973</v>
      </c>
      <c r="K12046" s="96">
        <v>5591884.1828671405</v>
      </c>
    </row>
    <row r="12047" spans="6:11">
      <c r="F12047" s="128">
        <v>2.7970005440258738E-2</v>
      </c>
      <c r="G12047" s="129">
        <v>15.577709459499577</v>
      </c>
      <c r="H12047" s="96">
        <v>-2857921.6227628165</v>
      </c>
      <c r="I12047" s="96">
        <v>-2857921.6227628165</v>
      </c>
      <c r="J12047" s="96">
        <v>0</v>
      </c>
      <c r="K12047" s="96">
        <v>0</v>
      </c>
    </row>
    <row r="12048" spans="6:11">
      <c r="F12048" s="128">
        <v>0.97202999455974126</v>
      </c>
      <c r="G12048" s="129">
        <v>0.2836861639725794</v>
      </c>
      <c r="H12048" s="96">
        <v>5799023.3764396887</v>
      </c>
      <c r="I12048" s="96">
        <v>-149296.34340658187</v>
      </c>
      <c r="J12048" s="96">
        <v>-20104.283877520331</v>
      </c>
      <c r="K12048" s="96">
        <v>5968424.0037237909</v>
      </c>
    </row>
    <row r="12049" spans="6:11">
      <c r="F12049" s="128">
        <v>0.7999345736459792</v>
      </c>
      <c r="G12049" s="129">
        <v>0.58146584621722863</v>
      </c>
      <c r="H12049" s="96">
        <v>5589206.7962834258</v>
      </c>
      <c r="I12049" s="96">
        <v>-297900.07039749727</v>
      </c>
      <c r="J12049" s="96">
        <v>-48351.193087515741</v>
      </c>
      <c r="K12049" s="96">
        <v>5935458.0597684383</v>
      </c>
    </row>
    <row r="12050" spans="6:11">
      <c r="F12050" s="128">
        <v>0.2000654263540208</v>
      </c>
      <c r="G12050" s="129">
        <v>16.091108341599274</v>
      </c>
      <c r="H12050" s="96">
        <v>-2857921.6227628165</v>
      </c>
      <c r="I12050" s="96">
        <v>-2857921.6227628165</v>
      </c>
      <c r="J12050" s="96">
        <v>0</v>
      </c>
      <c r="K12050" s="96">
        <v>0</v>
      </c>
    </row>
    <row r="12051" spans="6:11">
      <c r="F12051" s="128">
        <v>0.67667313039809085</v>
      </c>
      <c r="G12051" s="129">
        <v>8.7899885691926569E-2</v>
      </c>
      <c r="H12051" s="96">
        <v>5937547.3543137247</v>
      </c>
      <c r="I12051" s="96">
        <v>0</v>
      </c>
      <c r="J12051" s="96">
        <v>-52651.033140171232</v>
      </c>
      <c r="K12051" s="96">
        <v>5990198.387453896</v>
      </c>
    </row>
    <row r="12052" spans="6:11">
      <c r="F12052" s="128">
        <v>0.32332686960190915</v>
      </c>
      <c r="G12052" s="129">
        <v>11.290914872745699</v>
      </c>
      <c r="H12052" s="96">
        <v>-2857921.6227628165</v>
      </c>
      <c r="I12052" s="96">
        <v>-2857921.6227628165</v>
      </c>
      <c r="J12052" s="96">
        <v>0</v>
      </c>
      <c r="K12052" s="96">
        <v>0</v>
      </c>
    </row>
    <row r="12053" spans="6:11">
      <c r="F12053" s="128">
        <v>0.54553731648540116</v>
      </c>
      <c r="G12053" s="129">
        <v>9.2968746260938318</v>
      </c>
      <c r="H12053" s="96">
        <v>-2857921.6227628165</v>
      </c>
      <c r="I12053" s="96">
        <v>-2857921.6227628165</v>
      </c>
      <c r="J12053" s="96">
        <v>0</v>
      </c>
      <c r="K12053" s="96">
        <v>0</v>
      </c>
    </row>
    <row r="12054" spans="6:11">
      <c r="F12054" s="128">
        <v>0.45446268351459884</v>
      </c>
      <c r="G12054" s="129">
        <v>7.8863947321369103</v>
      </c>
      <c r="H12054" s="96">
        <v>-2857921.6227628165</v>
      </c>
      <c r="I12054" s="96">
        <v>-2857921.6227628165</v>
      </c>
      <c r="J12054" s="96">
        <v>0</v>
      </c>
      <c r="K12054" s="96">
        <v>0</v>
      </c>
    </row>
    <row r="12055" spans="6:11">
      <c r="F12055" s="128">
        <v>0.23869041707433225</v>
      </c>
      <c r="G12055" s="129">
        <v>4.5995805309281828</v>
      </c>
      <c r="H12055" s="96">
        <v>2869244.1263600313</v>
      </c>
      <c r="I12055" s="96">
        <v>-2583940.8049289733</v>
      </c>
      <c r="J12055" s="96">
        <v>-54846.411999168129</v>
      </c>
      <c r="K12055" s="96">
        <v>5508031.343288173</v>
      </c>
    </row>
    <row r="12056" spans="6:11">
      <c r="F12056" s="128">
        <v>0.76130958292566775</v>
      </c>
      <c r="G12056" s="129">
        <v>2.7271519316786144</v>
      </c>
      <c r="H12056" s="96">
        <v>4111518.4331742246</v>
      </c>
      <c r="I12056" s="96">
        <v>-1462178.1651097869</v>
      </c>
      <c r="J12056" s="96">
        <v>-129543.45245058584</v>
      </c>
      <c r="K12056" s="96">
        <v>5703240.0507345973</v>
      </c>
    </row>
    <row r="12057" spans="6:11">
      <c r="F12057" s="128">
        <v>0.47917300794680795</v>
      </c>
      <c r="G12057" s="129">
        <v>2.9979237310462481</v>
      </c>
      <c r="H12057" s="96">
        <v>3929218.3589809332</v>
      </c>
      <c r="I12057" s="96">
        <v>-1604691.1635483941</v>
      </c>
      <c r="J12057" s="96">
        <v>-140679.19370311202</v>
      </c>
      <c r="K12057" s="96">
        <v>5674588.7162324395</v>
      </c>
    </row>
    <row r="12058" spans="6:11">
      <c r="F12058" s="128">
        <v>0.52082699205319205</v>
      </c>
      <c r="G12058" s="129">
        <v>6.5233736137168048</v>
      </c>
      <c r="H12058" s="96">
        <v>-2857921.6227628165</v>
      </c>
      <c r="I12058" s="96">
        <v>-2857921.6227628165</v>
      </c>
      <c r="J12058" s="96">
        <v>0</v>
      </c>
      <c r="K12058" s="96">
        <v>0</v>
      </c>
    </row>
    <row r="12059" spans="6:11">
      <c r="F12059" s="128">
        <v>0.94645093897635757</v>
      </c>
      <c r="G12059" s="129">
        <v>0.21580972503372947</v>
      </c>
      <c r="H12059" s="96">
        <v>5847003.5119630443</v>
      </c>
      <c r="I12059" s="96">
        <v>0</v>
      </c>
      <c r="J12059" s="96">
        <v>-128960.39616512737</v>
      </c>
      <c r="K12059" s="96">
        <v>5975963.9081281712</v>
      </c>
    </row>
    <row r="12060" spans="6:11">
      <c r="F12060" s="128">
        <v>5.354906102364243E-2</v>
      </c>
      <c r="G12060" s="129">
        <v>29.271570168146152</v>
      </c>
      <c r="H12060" s="96">
        <v>-2857921.6227628165</v>
      </c>
      <c r="I12060" s="96">
        <v>-2857921.6227628165</v>
      </c>
      <c r="J12060" s="96">
        <v>0</v>
      </c>
      <c r="K12060" s="96">
        <v>0</v>
      </c>
    </row>
    <row r="12061" spans="6:11">
      <c r="F12061" s="128">
        <v>0.29081493342944065</v>
      </c>
      <c r="G12061" s="129">
        <v>10.309267967180242</v>
      </c>
      <c r="H12061" s="96">
        <v>-2857921.6227628165</v>
      </c>
      <c r="I12061" s="96">
        <v>-2857921.6227628165</v>
      </c>
      <c r="J12061" s="96">
        <v>0</v>
      </c>
      <c r="K12061" s="96">
        <v>0</v>
      </c>
    </row>
    <row r="12062" spans="6:11">
      <c r="F12062" s="128">
        <v>0.70918506657055935</v>
      </c>
      <c r="G12062" s="129">
        <v>3.4363876172887977</v>
      </c>
      <c r="H12062" s="96">
        <v>3635858.6544199158</v>
      </c>
      <c r="I12062" s="96">
        <v>-1887736.7863693987</v>
      </c>
      <c r="J12062" s="96">
        <v>-104902.77347794666</v>
      </c>
      <c r="K12062" s="96">
        <v>5628498.2142672613</v>
      </c>
    </row>
    <row r="12063" spans="6:11">
      <c r="F12063" s="128">
        <v>0.90166748142397812</v>
      </c>
      <c r="G12063" s="129">
        <v>8.3445851447106829</v>
      </c>
      <c r="H12063" s="96">
        <v>-2857921.6227628165</v>
      </c>
      <c r="I12063" s="96">
        <v>-2857921.6227628165</v>
      </c>
      <c r="J12063" s="96">
        <v>0</v>
      </c>
      <c r="K12063" s="96">
        <v>0</v>
      </c>
    </row>
    <row r="12064" spans="6:11">
      <c r="F12064" s="128">
        <v>9.8332518576021877E-2</v>
      </c>
      <c r="G12064" s="129">
        <v>23.19400497012327</v>
      </c>
      <c r="H12064" s="96">
        <v>-2857921.6227628165</v>
      </c>
      <c r="I12064" s="96">
        <v>-2857921.6227628165</v>
      </c>
      <c r="J12064" s="96">
        <v>0</v>
      </c>
      <c r="K12064" s="96">
        <v>0</v>
      </c>
    </row>
    <row r="12065" spans="6:11">
      <c r="F12065" s="128">
        <v>0.16552605053221647</v>
      </c>
      <c r="G12065" s="129">
        <v>39.742251318743271</v>
      </c>
      <c r="H12065" s="96">
        <v>-2857921.6227628165</v>
      </c>
      <c r="I12065" s="96">
        <v>-2857921.6227628165</v>
      </c>
      <c r="J12065" s="96">
        <v>0</v>
      </c>
      <c r="K12065" s="96">
        <v>0</v>
      </c>
    </row>
    <row r="12066" spans="6:11">
      <c r="F12066" s="128">
        <v>0.83447394946778353</v>
      </c>
      <c r="G12066" s="129">
        <v>1.8095375330245678</v>
      </c>
      <c r="H12066" s="96">
        <v>4736236.4606804289</v>
      </c>
      <c r="I12066" s="96">
        <v>-1030641.4004800867</v>
      </c>
      <c r="J12066" s="96">
        <v>-34538.402381604312</v>
      </c>
      <c r="K12066" s="96">
        <v>5801416.2635421203</v>
      </c>
    </row>
    <row r="12067" spans="6:11">
      <c r="F12067" s="128">
        <v>0.38319835740115205</v>
      </c>
      <c r="G12067" s="129">
        <v>3.6481948065476399</v>
      </c>
      <c r="H12067" s="96">
        <v>3495013.0648912103</v>
      </c>
      <c r="I12067" s="96">
        <v>-2028275.5309168033</v>
      </c>
      <c r="J12067" s="96">
        <v>-83079.131079092243</v>
      </c>
      <c r="K12067" s="96">
        <v>5606367.726887106</v>
      </c>
    </row>
    <row r="12068" spans="6:11">
      <c r="F12068" s="128">
        <v>0.61680164259884795</v>
      </c>
      <c r="G12068" s="129">
        <v>4.8320779363856081</v>
      </c>
      <c r="H12068" s="96">
        <v>2718002.4807360498</v>
      </c>
      <c r="I12068" s="96">
        <v>-2721249.7159727258</v>
      </c>
      <c r="J12068" s="96">
        <v>-45011.359209249233</v>
      </c>
      <c r="K12068" s="96">
        <v>5484263.5559180249</v>
      </c>
    </row>
    <row r="12069" spans="6:11">
      <c r="F12069" s="128">
        <v>0.67591806711001512</v>
      </c>
      <c r="G12069" s="129">
        <v>3.7361034449794404</v>
      </c>
      <c r="H12069" s="96">
        <v>3436787.5783737227</v>
      </c>
      <c r="I12069" s="96">
        <v>-2028275.5309168033</v>
      </c>
      <c r="J12069" s="96">
        <v>-132145.13232396677</v>
      </c>
      <c r="K12069" s="96">
        <v>5597208.2416144926</v>
      </c>
    </row>
    <row r="12070" spans="6:11">
      <c r="F12070" s="128">
        <v>0.32408193288998488</v>
      </c>
      <c r="G12070" s="129">
        <v>11.267589158683091</v>
      </c>
      <c r="H12070" s="96">
        <v>-2857921.6227628165</v>
      </c>
      <c r="I12070" s="96">
        <v>-2857921.6227628165</v>
      </c>
      <c r="J12070" s="96">
        <v>0</v>
      </c>
      <c r="K12070" s="96">
        <v>0</v>
      </c>
    </row>
    <row r="12071" spans="6:11">
      <c r="F12071" s="128">
        <v>6.1765385051570587E-2</v>
      </c>
      <c r="G12071" s="129">
        <v>33.076569656393573</v>
      </c>
      <c r="H12071" s="96">
        <v>-2857921.6227628165</v>
      </c>
      <c r="I12071" s="96">
        <v>-2857921.6227628165</v>
      </c>
      <c r="J12071" s="96">
        <v>0</v>
      </c>
      <c r="K12071" s="96">
        <v>0</v>
      </c>
    </row>
    <row r="12072" spans="6:11">
      <c r="F12072" s="128">
        <v>0.93823461494842941</v>
      </c>
      <c r="G12072" s="129">
        <v>0.63755238705041428</v>
      </c>
      <c r="H12072" s="96">
        <v>5549815.0229698</v>
      </c>
      <c r="I12072" s="96">
        <v>-297900.07039749727</v>
      </c>
      <c r="J12072" s="96">
        <v>-81554.267835968305</v>
      </c>
      <c r="K12072" s="96">
        <v>5929269.3612032654</v>
      </c>
    </row>
    <row r="12073" spans="6:11">
      <c r="F12073" s="128">
        <v>0.99779938656261868</v>
      </c>
      <c r="G12073" s="129">
        <v>3.7588452693327081</v>
      </c>
      <c r="H12073" s="96">
        <v>3421730.3174867686</v>
      </c>
      <c r="I12073" s="96">
        <v>-2168162.2873492301</v>
      </c>
      <c r="J12073" s="96">
        <v>-4948.5299378293348</v>
      </c>
      <c r="K12073" s="96">
        <v>5594841.1347738281</v>
      </c>
    </row>
    <row r="12074" spans="6:11">
      <c r="F12074" s="128">
        <v>2.2006134373813158E-3</v>
      </c>
      <c r="G12074" s="129">
        <v>61.19019122311844</v>
      </c>
      <c r="H12074" s="96">
        <v>-2857921.6227628165</v>
      </c>
      <c r="I12074" s="96">
        <v>-2857921.6227628165</v>
      </c>
      <c r="J12074" s="96">
        <v>0</v>
      </c>
      <c r="K12074" s="96">
        <v>0</v>
      </c>
    </row>
    <row r="12075" spans="6:11">
      <c r="F12075" s="128">
        <v>0.4221093794640195</v>
      </c>
      <c r="G12075" s="129">
        <v>17.355329748491631</v>
      </c>
      <c r="H12075" s="96">
        <v>-2857921.6227628165</v>
      </c>
      <c r="I12075" s="96">
        <v>-2857921.6227628165</v>
      </c>
      <c r="J12075" s="96">
        <v>0</v>
      </c>
      <c r="K12075" s="96">
        <v>0</v>
      </c>
    </row>
    <row r="12076" spans="6:11">
      <c r="F12076" s="128">
        <v>0.5778906205359805</v>
      </c>
      <c r="G12076" s="129">
        <v>5.4837066604451978</v>
      </c>
      <c r="H12076" s="96">
        <v>-2857921.6227628165</v>
      </c>
      <c r="I12076" s="96">
        <v>-2857921.6227628165</v>
      </c>
      <c r="J12076" s="96">
        <v>0</v>
      </c>
      <c r="K12076" s="96">
        <v>0</v>
      </c>
    </row>
    <row r="12077" spans="6:11">
      <c r="F12077" s="128">
        <v>0.20904034198149102</v>
      </c>
      <c r="G12077" s="129">
        <v>19.382196307234604</v>
      </c>
      <c r="H12077" s="96">
        <v>-2857921.6227628165</v>
      </c>
      <c r="I12077" s="96">
        <v>-2857921.6227628165</v>
      </c>
      <c r="J12077" s="96">
        <v>0</v>
      </c>
      <c r="K12077" s="96">
        <v>0</v>
      </c>
    </row>
    <row r="12078" spans="6:11">
      <c r="F12078" s="128">
        <v>0.79095965801850898</v>
      </c>
      <c r="G12078" s="129">
        <v>2.3450831375591372</v>
      </c>
      <c r="H12078" s="96">
        <v>4370301.3303479282</v>
      </c>
      <c r="I12078" s="96">
        <v>-1319000.9380938543</v>
      </c>
      <c r="J12078" s="96">
        <v>-54612.095610154269</v>
      </c>
      <c r="K12078" s="96">
        <v>5743914.3640519371</v>
      </c>
    </row>
    <row r="12079" spans="6:11">
      <c r="F12079" s="128">
        <v>0.19949997371162753</v>
      </c>
      <c r="G12079" s="129">
        <v>11.980028648377854</v>
      </c>
      <c r="H12079" s="96">
        <v>-2857921.6227628165</v>
      </c>
      <c r="I12079" s="96">
        <v>-2857921.6227628165</v>
      </c>
      <c r="J12079" s="96">
        <v>0</v>
      </c>
      <c r="K12079" s="96">
        <v>0</v>
      </c>
    </row>
    <row r="12080" spans="6:11">
      <c r="F12080" s="128">
        <v>0.80050002628837247</v>
      </c>
      <c r="G12080" s="129">
        <v>2.2251871370542755</v>
      </c>
      <c r="H12080" s="96">
        <v>4451953.9940046994</v>
      </c>
      <c r="I12080" s="96">
        <v>-1175156.386645427</v>
      </c>
      <c r="J12080" s="96">
        <v>-129627.58270774908</v>
      </c>
      <c r="K12080" s="96">
        <v>5756737.9633578751</v>
      </c>
    </row>
    <row r="12081" spans="6:11">
      <c r="F12081" s="128">
        <v>0.303510754130775</v>
      </c>
      <c r="G12081" s="129">
        <v>0.70290464021649324</v>
      </c>
      <c r="H12081" s="96">
        <v>5504011.1174766719</v>
      </c>
      <c r="I12081" s="96">
        <v>-297900.07039749727</v>
      </c>
      <c r="J12081" s="96">
        <v>-120155.21730914267</v>
      </c>
      <c r="K12081" s="96">
        <v>5922066.4051833116</v>
      </c>
    </row>
    <row r="12082" spans="6:11">
      <c r="F12082" s="128">
        <v>0.696489245869225</v>
      </c>
      <c r="G12082" s="129">
        <v>3.617029261266687</v>
      </c>
      <c r="H12082" s="96">
        <v>3515697.4998909459</v>
      </c>
      <c r="I12082" s="96">
        <v>-2028275.5309168033</v>
      </c>
      <c r="J12082" s="96">
        <v>-65645.532644324907</v>
      </c>
      <c r="K12082" s="96">
        <v>5609618.5634520743</v>
      </c>
    </row>
    <row r="12083" spans="6:11">
      <c r="F12083" s="128">
        <v>0.79949326449839675</v>
      </c>
      <c r="G12083" s="129">
        <v>1.7903184997181345</v>
      </c>
      <c r="H12083" s="96">
        <v>4749451.5050150361</v>
      </c>
      <c r="I12083" s="96">
        <v>-1030641.4004800867</v>
      </c>
      <c r="J12083" s="96">
        <v>-23397.584356436211</v>
      </c>
      <c r="K12083" s="96">
        <v>5803490.4898515586</v>
      </c>
    </row>
    <row r="12084" spans="6:11">
      <c r="F12084" s="128">
        <v>0.20050673550160325</v>
      </c>
      <c r="G12084" s="129">
        <v>16.069074392755571</v>
      </c>
      <c r="H12084" s="96">
        <v>-2857921.6227628165</v>
      </c>
      <c r="I12084" s="96">
        <v>-2857921.6227628165</v>
      </c>
      <c r="J12084" s="96">
        <v>0</v>
      </c>
      <c r="K12084" s="96">
        <v>0</v>
      </c>
    </row>
    <row r="12085" spans="6:11">
      <c r="F12085" s="128">
        <v>0.27115169022476171</v>
      </c>
      <c r="G12085" s="129">
        <v>1.8645475176032262</v>
      </c>
      <c r="H12085" s="96">
        <v>4698459.6065766094</v>
      </c>
      <c r="I12085" s="96">
        <v>-1030641.4004800867</v>
      </c>
      <c r="J12085" s="96">
        <v>-66382.365990451159</v>
      </c>
      <c r="K12085" s="96">
        <v>5795483.3730471469</v>
      </c>
    </row>
    <row r="12086" spans="6:11">
      <c r="F12086" s="128">
        <v>0.72884830977523829</v>
      </c>
      <c r="G12086" s="129">
        <v>3.1628964849445609</v>
      </c>
      <c r="H12086" s="96">
        <v>3818510.9035694152</v>
      </c>
      <c r="I12086" s="96">
        <v>-1746543.0149025372</v>
      </c>
      <c r="J12086" s="96">
        <v>-92149.048412734119</v>
      </c>
      <c r="K12086" s="96">
        <v>5657202.9668846866</v>
      </c>
    </row>
    <row r="12087" spans="6:11">
      <c r="F12087" s="128">
        <v>0.41409516305999983</v>
      </c>
      <c r="G12087" s="129">
        <v>30.302273758136543</v>
      </c>
      <c r="H12087" s="96">
        <v>-2857921.6227628165</v>
      </c>
      <c r="I12087" s="96">
        <v>-2857921.6227628165</v>
      </c>
      <c r="J12087" s="96">
        <v>0</v>
      </c>
      <c r="K12087" s="96">
        <v>0</v>
      </c>
    </row>
    <row r="12088" spans="6:11">
      <c r="F12088" s="128">
        <v>0.58590483694000017</v>
      </c>
      <c r="G12088" s="129">
        <v>5.3459789689284749</v>
      </c>
      <c r="H12088" s="96">
        <v>-2857921.6227628165</v>
      </c>
      <c r="I12088" s="96">
        <v>-2857921.6227628165</v>
      </c>
      <c r="J12088" s="96">
        <v>0</v>
      </c>
      <c r="K12088" s="96">
        <v>0</v>
      </c>
    </row>
    <row r="12089" spans="6:11">
      <c r="F12089" s="128">
        <v>0.65229825340123393</v>
      </c>
      <c r="G12089" s="129">
        <v>4.8413730673570434</v>
      </c>
      <c r="H12089" s="96">
        <v>2711965.6246785563</v>
      </c>
      <c r="I12089" s="96">
        <v>-2721249.7159727258</v>
      </c>
      <c r="J12089" s="96">
        <v>-50100.125992978916</v>
      </c>
      <c r="K12089" s="96">
        <v>5483315.466644261</v>
      </c>
    </row>
    <row r="12090" spans="6:11">
      <c r="F12090" s="128">
        <v>0.34770174659876607</v>
      </c>
      <c r="G12090" s="129">
        <v>10.564102166885419</v>
      </c>
      <c r="H12090" s="96">
        <v>-2857921.6227628165</v>
      </c>
      <c r="I12090" s="96">
        <v>-2857921.6227628165</v>
      </c>
      <c r="J12090" s="96">
        <v>0</v>
      </c>
      <c r="K12090" s="96">
        <v>0</v>
      </c>
    </row>
    <row r="12091" spans="6:11">
      <c r="F12091" s="128">
        <v>0.92613003206257372</v>
      </c>
      <c r="G12091" s="129">
        <v>22.163478959557875</v>
      </c>
      <c r="H12091" s="96">
        <v>-2857921.6227628165</v>
      </c>
      <c r="I12091" s="96">
        <v>-2857921.6227628165</v>
      </c>
      <c r="J12091" s="96">
        <v>0</v>
      </c>
      <c r="K12091" s="96">
        <v>0</v>
      </c>
    </row>
    <row r="12092" spans="6:11">
      <c r="F12092" s="128">
        <v>7.3869967937426284E-2</v>
      </c>
      <c r="G12092" s="129">
        <v>26.054489214821114</v>
      </c>
      <c r="H12092" s="96">
        <v>-2857921.6227628165</v>
      </c>
      <c r="I12092" s="96">
        <v>-2857921.6227628165</v>
      </c>
      <c r="J12092" s="96">
        <v>0</v>
      </c>
      <c r="K12092" s="96">
        <v>0</v>
      </c>
    </row>
    <row r="12093" spans="6:11">
      <c r="F12093" s="128">
        <v>0.69430561236378607</v>
      </c>
      <c r="G12093" s="129">
        <v>11.731112618086962</v>
      </c>
      <c r="H12093" s="96">
        <v>-2857921.6227628165</v>
      </c>
      <c r="I12093" s="96">
        <v>-2857921.6227628165</v>
      </c>
      <c r="J12093" s="96">
        <v>0</v>
      </c>
      <c r="K12093" s="96">
        <v>0</v>
      </c>
    </row>
    <row r="12094" spans="6:11">
      <c r="F12094" s="128">
        <v>0.30569438763621393</v>
      </c>
      <c r="G12094" s="129">
        <v>11.851694093110778</v>
      </c>
      <c r="H12094" s="96">
        <v>-2857921.6227628165</v>
      </c>
      <c r="I12094" s="96">
        <v>-2857921.6227628165</v>
      </c>
      <c r="J12094" s="96">
        <v>0</v>
      </c>
      <c r="K12094" s="96">
        <v>0</v>
      </c>
    </row>
    <row r="12095" spans="6:11">
      <c r="F12095" s="128">
        <v>1.5374180678486837E-2</v>
      </c>
      <c r="G12095" s="129">
        <v>0.136958477509452</v>
      </c>
      <c r="H12095" s="96">
        <v>5902773.136526932</v>
      </c>
      <c r="I12095" s="96">
        <v>0</v>
      </c>
      <c r="J12095" s="96">
        <v>-81961.7490256702</v>
      </c>
      <c r="K12095" s="96">
        <v>5984734.8855526019</v>
      </c>
    </row>
    <row r="12096" spans="6:11">
      <c r="F12096" s="128">
        <v>0.98462581932151316</v>
      </c>
      <c r="G12096" s="129">
        <v>0.15493588843709186</v>
      </c>
      <c r="H12096" s="96">
        <v>5890044.8514301497</v>
      </c>
      <c r="I12096" s="96">
        <v>0</v>
      </c>
      <c r="J12096" s="96">
        <v>-92689.193948458662</v>
      </c>
      <c r="K12096" s="96">
        <v>5982734.0453786086</v>
      </c>
    </row>
    <row r="12097" spans="6:11">
      <c r="F12097" s="128">
        <v>9.2221471087514217E-2</v>
      </c>
      <c r="G12097" s="129">
        <v>6.0429916561583239</v>
      </c>
      <c r="H12097" s="96">
        <v>-2857921.6227628165</v>
      </c>
      <c r="I12097" s="96">
        <v>-2857921.6227628165</v>
      </c>
      <c r="J12097" s="96">
        <v>0</v>
      </c>
      <c r="K12097" s="96">
        <v>0</v>
      </c>
    </row>
    <row r="12098" spans="6:11">
      <c r="F12098" s="128">
        <v>0.90777852891248578</v>
      </c>
      <c r="G12098" s="129">
        <v>0.96754841021275406</v>
      </c>
      <c r="H12098" s="96">
        <v>5318978.6847231304</v>
      </c>
      <c r="I12098" s="96">
        <v>-445814.39416262286</v>
      </c>
      <c r="J12098" s="96">
        <v>-128194.32744680383</v>
      </c>
      <c r="K12098" s="96">
        <v>5892987.4063325571</v>
      </c>
    </row>
    <row r="12099" spans="6:11">
      <c r="F12099" s="128">
        <v>0.45709531449243646</v>
      </c>
      <c r="G12099" s="129">
        <v>2.1847948434785143</v>
      </c>
      <c r="H12099" s="96">
        <v>4479452.2611139147</v>
      </c>
      <c r="I12099" s="96">
        <v>-1175156.386645427</v>
      </c>
      <c r="J12099" s="96">
        <v>-106455.95869857284</v>
      </c>
      <c r="K12099" s="96">
        <v>5761064.6064579142</v>
      </c>
    </row>
    <row r="12100" spans="6:11">
      <c r="F12100" s="128">
        <v>0.54290468550756354</v>
      </c>
      <c r="G12100" s="129">
        <v>6.1082150759118754</v>
      </c>
      <c r="H12100" s="96">
        <v>-2857921.6227628165</v>
      </c>
      <c r="I12100" s="96">
        <v>-2857921.6227628165</v>
      </c>
      <c r="J12100" s="96">
        <v>0</v>
      </c>
      <c r="K12100" s="96">
        <v>0</v>
      </c>
    </row>
    <row r="12101" spans="6:11">
      <c r="F12101" s="128">
        <v>0.4138020624510983</v>
      </c>
      <c r="G12101" s="129">
        <v>16.922832088577461</v>
      </c>
      <c r="H12101" s="96">
        <v>-2857921.6227628165</v>
      </c>
      <c r="I12101" s="96">
        <v>-2857921.6227628165</v>
      </c>
      <c r="J12101" s="96">
        <v>0</v>
      </c>
      <c r="K12101" s="96">
        <v>0</v>
      </c>
    </row>
    <row r="12102" spans="6:11">
      <c r="F12102" s="128">
        <v>0.5861979375489017</v>
      </c>
      <c r="G12102" s="129">
        <v>5.3409776905185895</v>
      </c>
      <c r="H12102" s="96">
        <v>-2857921.6227628165</v>
      </c>
      <c r="I12102" s="96">
        <v>-2857921.6227628165</v>
      </c>
      <c r="J12102" s="96">
        <v>0</v>
      </c>
      <c r="K12102" s="96">
        <v>0</v>
      </c>
    </row>
    <row r="12103" spans="6:11">
      <c r="F12103" s="128">
        <v>0.14969754912352817</v>
      </c>
      <c r="G12103" s="129">
        <v>4.736589690848148</v>
      </c>
      <c r="H12103" s="96">
        <v>2780095.997051246</v>
      </c>
      <c r="I12103" s="96">
        <v>-2583940.8049289733</v>
      </c>
      <c r="J12103" s="96">
        <v>-129975.90733323501</v>
      </c>
      <c r="K12103" s="96">
        <v>5494012.7093134541</v>
      </c>
    </row>
    <row r="12104" spans="6:11">
      <c r="F12104" s="128">
        <v>0.85030245087647183</v>
      </c>
      <c r="G12104" s="129">
        <v>1.6216316822776566</v>
      </c>
      <c r="H12104" s="96">
        <v>4865468.1474777218</v>
      </c>
      <c r="I12104" s="96">
        <v>-885452.85481691465</v>
      </c>
      <c r="J12104" s="96">
        <v>-70806.968864955954</v>
      </c>
      <c r="K12104" s="96">
        <v>5821727.9711595923</v>
      </c>
    </row>
    <row r="12105" spans="6:11">
      <c r="F12105" s="128">
        <v>0.74876453569655765</v>
      </c>
      <c r="G12105" s="129">
        <v>5.0452114602756533</v>
      </c>
      <c r="H12105" s="96">
        <v>-2857921.6227628165</v>
      </c>
      <c r="I12105" s="96">
        <v>-2857921.6227628165</v>
      </c>
      <c r="J12105" s="96">
        <v>0</v>
      </c>
      <c r="K12105" s="96">
        <v>0</v>
      </c>
    </row>
    <row r="12106" spans="6:11">
      <c r="F12106" s="128">
        <v>0.25123546430344235</v>
      </c>
      <c r="G12106" s="129">
        <v>13.813646748010683</v>
      </c>
      <c r="H12106" s="96">
        <v>-2857921.6227628165</v>
      </c>
      <c r="I12106" s="96">
        <v>-2857921.6227628165</v>
      </c>
      <c r="J12106" s="96">
        <v>0</v>
      </c>
      <c r="K12106" s="96">
        <v>0</v>
      </c>
    </row>
    <row r="12107" spans="6:11">
      <c r="F12107" s="128">
        <v>0.63350550535694716</v>
      </c>
      <c r="G12107" s="129">
        <v>4.743890336004756</v>
      </c>
      <c r="H12107" s="96">
        <v>2775357.4229778978</v>
      </c>
      <c r="I12107" s="96">
        <v>-2583940.8049289733</v>
      </c>
      <c r="J12107" s="96">
        <v>-133968.48908427978</v>
      </c>
      <c r="K12107" s="96">
        <v>5493266.7169911508</v>
      </c>
    </row>
    <row r="12108" spans="6:11">
      <c r="F12108" s="128">
        <v>0.36649449464305284</v>
      </c>
      <c r="G12108" s="129">
        <v>10.037717792060358</v>
      </c>
      <c r="H12108" s="96">
        <v>-2857921.6227628165</v>
      </c>
      <c r="I12108" s="96">
        <v>-2857921.6227628165</v>
      </c>
      <c r="J12108" s="96">
        <v>0</v>
      </c>
      <c r="K12108" s="96">
        <v>0</v>
      </c>
    </row>
    <row r="12109" spans="6:11">
      <c r="F12109" s="128">
        <v>0.18597261628841999</v>
      </c>
      <c r="G12109" s="129">
        <v>7.2821362375100893</v>
      </c>
      <c r="H12109" s="96">
        <v>-2857921.6227628165</v>
      </c>
      <c r="I12109" s="96">
        <v>-2857921.6227628165</v>
      </c>
      <c r="J12109" s="96">
        <v>0</v>
      </c>
      <c r="K12109" s="96">
        <v>0</v>
      </c>
    </row>
    <row r="12110" spans="6:11">
      <c r="F12110" s="128">
        <v>0.81402738371158001</v>
      </c>
      <c r="G12110" s="129">
        <v>2.0576127262212296</v>
      </c>
      <c r="H12110" s="96">
        <v>4566284.7133261785</v>
      </c>
      <c r="I12110" s="96">
        <v>-1175156.386645427</v>
      </c>
      <c r="J12110" s="96">
        <v>-33267.940407883456</v>
      </c>
      <c r="K12110" s="96">
        <v>5774709.0403794888</v>
      </c>
    </row>
    <row r="12111" spans="6:11">
      <c r="F12111" s="128">
        <v>0.54304687863929013</v>
      </c>
      <c r="G12111" s="129">
        <v>58.400035592486951</v>
      </c>
      <c r="H12111" s="96">
        <v>-2857921.6227628165</v>
      </c>
      <c r="I12111" s="96">
        <v>-2857921.6227628165</v>
      </c>
      <c r="J12111" s="96">
        <v>0</v>
      </c>
      <c r="K12111" s="96">
        <v>0</v>
      </c>
    </row>
    <row r="12112" spans="6:11">
      <c r="F12112" s="128">
        <v>0.45695312136070987</v>
      </c>
      <c r="G12112" s="129">
        <v>7.8317447242893543</v>
      </c>
      <c r="H12112" s="96">
        <v>-2857921.6227628165</v>
      </c>
      <c r="I12112" s="96">
        <v>-2857921.6227628165</v>
      </c>
      <c r="J12112" s="96">
        <v>0</v>
      </c>
      <c r="K12112" s="96">
        <v>0</v>
      </c>
    </row>
    <row r="12113" spans="6:11">
      <c r="F12113" s="128">
        <v>0.94475897772620809</v>
      </c>
      <c r="G12113" s="129">
        <v>8.6601440353399166</v>
      </c>
      <c r="H12113" s="96">
        <v>-2857921.6227628165</v>
      </c>
      <c r="I12113" s="96">
        <v>-2857921.6227628165</v>
      </c>
      <c r="J12113" s="96">
        <v>0</v>
      </c>
      <c r="K12113" s="96">
        <v>0</v>
      </c>
    </row>
    <row r="12114" spans="6:11">
      <c r="F12114" s="128">
        <v>5.5241022273791907E-2</v>
      </c>
      <c r="G12114" s="129">
        <v>28.960494445697041</v>
      </c>
      <c r="H12114" s="96">
        <v>-2857921.6227628165</v>
      </c>
      <c r="I12114" s="96">
        <v>-2857921.6227628165</v>
      </c>
      <c r="J12114" s="96">
        <v>0</v>
      </c>
      <c r="K12114" s="96">
        <v>0</v>
      </c>
    </row>
    <row r="12115" spans="6:11">
      <c r="F12115" s="128">
        <v>0.74350118803386922</v>
      </c>
      <c r="G12115" s="129">
        <v>20.409688685531528</v>
      </c>
      <c r="H12115" s="96">
        <v>-2857921.6227628165</v>
      </c>
      <c r="I12115" s="96">
        <v>-2857921.6227628165</v>
      </c>
      <c r="J12115" s="96">
        <v>0</v>
      </c>
      <c r="K12115" s="96">
        <v>0</v>
      </c>
    </row>
    <row r="12116" spans="6:11">
      <c r="F12116" s="128">
        <v>0.25649881196613078</v>
      </c>
      <c r="G12116" s="129">
        <v>13.606312460930303</v>
      </c>
      <c r="H12116" s="96">
        <v>-2857921.6227628165</v>
      </c>
      <c r="I12116" s="96">
        <v>-2857921.6227628165</v>
      </c>
      <c r="J12116" s="96">
        <v>0</v>
      </c>
      <c r="K12116" s="96">
        <v>0</v>
      </c>
    </row>
    <row r="12117" spans="6:11">
      <c r="F12117" s="128">
        <v>0.38752895513128316</v>
      </c>
      <c r="G12117" s="129">
        <v>1.0131883286014403</v>
      </c>
      <c r="H12117" s="96">
        <v>5287179.5781949218</v>
      </c>
      <c r="I12117" s="96">
        <v>-593042.51298518723</v>
      </c>
      <c r="J12117" s="96">
        <v>-7764.8662636710478</v>
      </c>
      <c r="K12117" s="96">
        <v>5887986.9574437803</v>
      </c>
    </row>
    <row r="12118" spans="6:11">
      <c r="F12118" s="128">
        <v>0.61247104486871684</v>
      </c>
      <c r="G12118" s="129">
        <v>4.9025361136441843</v>
      </c>
      <c r="H12118" s="96">
        <v>2672290.3846694613</v>
      </c>
      <c r="I12118" s="96">
        <v>-2721249.7159727258</v>
      </c>
      <c r="J12118" s="96">
        <v>-83540.914167383278</v>
      </c>
      <c r="K12118" s="96">
        <v>5477081.0148095703</v>
      </c>
    </row>
    <row r="12119" spans="6:11">
      <c r="F12119" s="128">
        <v>0.30324424094850622</v>
      </c>
      <c r="G12119" s="129">
        <v>3.2729536815211477</v>
      </c>
      <c r="H12119" s="96">
        <v>3744939.2359358701</v>
      </c>
      <c r="I12119" s="96">
        <v>-1887736.7863693987</v>
      </c>
      <c r="J12119" s="96">
        <v>-12958.133944968655</v>
      </c>
      <c r="K12119" s="96">
        <v>5645634.1562502375</v>
      </c>
    </row>
    <row r="12120" spans="6:11">
      <c r="F12120" s="128">
        <v>0.69675575905149378</v>
      </c>
      <c r="G12120" s="129">
        <v>3.6132034706185494</v>
      </c>
      <c r="H12120" s="96">
        <v>3518238.1849877168</v>
      </c>
      <c r="I12120" s="96">
        <v>-2028275.5309168033</v>
      </c>
      <c r="J12120" s="96">
        <v>-63504.040558672343</v>
      </c>
      <c r="K12120" s="96">
        <v>5610017.7564631924</v>
      </c>
    </row>
    <row r="12121" spans="6:11">
      <c r="F12121" s="128">
        <v>0.11303677845249349</v>
      </c>
      <c r="G12121" s="129">
        <v>6.7989131489047425</v>
      </c>
      <c r="H12121" s="96">
        <v>-2857921.6227628165</v>
      </c>
      <c r="I12121" s="96">
        <v>-2857921.6227628165</v>
      </c>
      <c r="J12121" s="96">
        <v>0</v>
      </c>
      <c r="K12121" s="96">
        <v>0</v>
      </c>
    </row>
    <row r="12122" spans="6:11">
      <c r="F12122" s="128">
        <v>0.88696322154750651</v>
      </c>
      <c r="G12122" s="129">
        <v>1.1995176140198602</v>
      </c>
      <c r="H12122" s="96">
        <v>5157510.4426326836</v>
      </c>
      <c r="I12122" s="96">
        <v>-593042.51298518723</v>
      </c>
      <c r="J12122" s="96">
        <v>-117063.18016240776</v>
      </c>
      <c r="K12122" s="96">
        <v>5867616.1357802786</v>
      </c>
    </row>
    <row r="12123" spans="6:11">
      <c r="F12123" s="128">
        <v>0.85163000247765008</v>
      </c>
      <c r="G12123" s="129">
        <v>0.84925660826431282</v>
      </c>
      <c r="H12123" s="96">
        <v>5401535.6214395054</v>
      </c>
      <c r="I12123" s="96">
        <v>-445814.39416262286</v>
      </c>
      <c r="J12123" s="96">
        <v>-58617.578221119933</v>
      </c>
      <c r="K12123" s="96">
        <v>5905967.5938232485</v>
      </c>
    </row>
    <row r="12124" spans="6:11">
      <c r="F12124" s="128">
        <v>0.14836999752234992</v>
      </c>
      <c r="G12124" s="129">
        <v>19.08046141718566</v>
      </c>
      <c r="H12124" s="96">
        <v>-2857921.6227628165</v>
      </c>
      <c r="I12124" s="96">
        <v>-2857921.6227628165</v>
      </c>
      <c r="J12124" s="96">
        <v>0</v>
      </c>
      <c r="K12124" s="96">
        <v>0</v>
      </c>
    </row>
    <row r="12125" spans="6:11">
      <c r="F12125" s="128">
        <v>0.33959552675938875</v>
      </c>
      <c r="G12125" s="129">
        <v>5.9233784329525108</v>
      </c>
      <c r="H12125" s="96">
        <v>-2857921.6227628165</v>
      </c>
      <c r="I12125" s="96">
        <v>-2857921.6227628165</v>
      </c>
      <c r="J12125" s="96">
        <v>0</v>
      </c>
      <c r="K12125" s="96">
        <v>0</v>
      </c>
    </row>
    <row r="12126" spans="6:11">
      <c r="F12126" s="128">
        <v>0.66040447324061125</v>
      </c>
      <c r="G12126" s="129">
        <v>4.1490279342698555</v>
      </c>
      <c r="H12126" s="96">
        <v>3164212.5234405072</v>
      </c>
      <c r="I12126" s="96">
        <v>-2307400.080373521</v>
      </c>
      <c r="J12126" s="96">
        <v>-82771.528363775666</v>
      </c>
      <c r="K12126" s="96">
        <v>5554384.1321778037</v>
      </c>
    </row>
    <row r="12127" spans="6:11">
      <c r="F12127" s="128">
        <v>0.78655145856772601</v>
      </c>
      <c r="G12127" s="129">
        <v>20.153990696223609</v>
      </c>
      <c r="H12127" s="96">
        <v>-2857921.6227628165</v>
      </c>
      <c r="I12127" s="96">
        <v>-2857921.6227628165</v>
      </c>
      <c r="J12127" s="96">
        <v>0</v>
      </c>
      <c r="K12127" s="96">
        <v>0</v>
      </c>
    </row>
    <row r="12128" spans="6:11">
      <c r="F12128" s="128">
        <v>0.21344854143227399</v>
      </c>
      <c r="G12128" s="129">
        <v>15.443594991007682</v>
      </c>
      <c r="H12128" s="96">
        <v>-2857921.6227628165</v>
      </c>
      <c r="I12128" s="96">
        <v>-2857921.6227628165</v>
      </c>
      <c r="J12128" s="96">
        <v>0</v>
      </c>
      <c r="K12128" s="96">
        <v>0</v>
      </c>
    </row>
    <row r="12129" spans="6:11">
      <c r="F12129" s="128">
        <v>0.39327731439954272</v>
      </c>
      <c r="G12129" s="129">
        <v>6.1806116495982995</v>
      </c>
      <c r="H12129" s="96">
        <v>-2857921.6227628165</v>
      </c>
      <c r="I12129" s="96">
        <v>-2857921.6227628165</v>
      </c>
      <c r="J12129" s="96">
        <v>0</v>
      </c>
      <c r="K12129" s="96">
        <v>0</v>
      </c>
    </row>
    <row r="12130" spans="6:11">
      <c r="F12130" s="128">
        <v>0.60672268560045728</v>
      </c>
      <c r="G12130" s="129">
        <v>4.9968345294052696</v>
      </c>
      <c r="H12130" s="96">
        <v>2611283.8609747724</v>
      </c>
      <c r="I12130" s="96">
        <v>-2721249.7159727258</v>
      </c>
      <c r="J12130" s="96">
        <v>-134949.32846114613</v>
      </c>
      <c r="K12130" s="96">
        <v>5467482.9054086441</v>
      </c>
    </row>
    <row r="12131" spans="6:11">
      <c r="F12131" s="128">
        <v>0.20262148980376293</v>
      </c>
      <c r="G12131" s="129">
        <v>23.537637571053509</v>
      </c>
      <c r="H12131" s="96">
        <v>-2857921.6227628165</v>
      </c>
      <c r="I12131" s="96">
        <v>-2857921.6227628165</v>
      </c>
      <c r="J12131" s="96">
        <v>0</v>
      </c>
      <c r="K12131" s="96">
        <v>0</v>
      </c>
    </row>
    <row r="12132" spans="6:11">
      <c r="F12132" s="128">
        <v>0.79737851019623707</v>
      </c>
      <c r="G12132" s="129">
        <v>2.2642579423972506</v>
      </c>
      <c r="H12132" s="96">
        <v>4425353.4917910518</v>
      </c>
      <c r="I12132" s="96">
        <v>-1319000.9380938543</v>
      </c>
      <c r="J12132" s="96">
        <v>-8201.5339982211026</v>
      </c>
      <c r="K12132" s="96">
        <v>5752555.9638831271</v>
      </c>
    </row>
    <row r="12133" spans="6:11">
      <c r="F12133" s="128">
        <v>0.43444879764590372</v>
      </c>
      <c r="G12133" s="129">
        <v>28.760309486946547</v>
      </c>
      <c r="H12133" s="96">
        <v>-2857921.6227628165</v>
      </c>
      <c r="I12133" s="96">
        <v>-2857921.6227628165</v>
      </c>
      <c r="J12133" s="96">
        <v>0</v>
      </c>
      <c r="K12133" s="96">
        <v>0</v>
      </c>
    </row>
    <row r="12134" spans="6:11">
      <c r="F12134" s="128">
        <v>0.56555120235409628</v>
      </c>
      <c r="G12134" s="129">
        <v>5.6995444401620805</v>
      </c>
      <c r="H12134" s="96">
        <v>-2857921.6227628165</v>
      </c>
      <c r="I12134" s="96">
        <v>-2857921.6227628165</v>
      </c>
      <c r="J12134" s="96">
        <v>0</v>
      </c>
      <c r="K12134" s="96">
        <v>0</v>
      </c>
    </row>
    <row r="12135" spans="6:11">
      <c r="F12135" s="128">
        <v>0.82415187848066951</v>
      </c>
      <c r="G12135" s="129">
        <v>24.312480682709872</v>
      </c>
      <c r="H12135" s="96">
        <v>-2857921.6227628165</v>
      </c>
      <c r="I12135" s="96">
        <v>-2857921.6227628165</v>
      </c>
      <c r="J12135" s="96">
        <v>0</v>
      </c>
      <c r="K12135" s="96">
        <v>0</v>
      </c>
    </row>
    <row r="12136" spans="6:11">
      <c r="F12136" s="128">
        <v>0.17584812151933049</v>
      </c>
      <c r="G12136" s="129">
        <v>17.381346024090483</v>
      </c>
      <c r="H12136" s="96">
        <v>-2857921.6227628165</v>
      </c>
      <c r="I12136" s="96">
        <v>-2857921.6227628165</v>
      </c>
      <c r="J12136" s="96">
        <v>0</v>
      </c>
      <c r="K12136" s="96">
        <v>0</v>
      </c>
    </row>
    <row r="12137" spans="6:11">
      <c r="F12137" s="128">
        <v>0.63987677381571706</v>
      </c>
      <c r="G12137" s="129">
        <v>0.5194405491110009</v>
      </c>
      <c r="H12137" s="96">
        <v>5632857.9293562574</v>
      </c>
      <c r="I12137" s="96">
        <v>-297900.07039749727</v>
      </c>
      <c r="J12137" s="96">
        <v>-11551.574472815491</v>
      </c>
      <c r="K12137" s="96">
        <v>5942309.5742265703</v>
      </c>
    </row>
    <row r="12138" spans="6:11">
      <c r="F12138" s="128">
        <v>0.36012322618428294</v>
      </c>
      <c r="G12138" s="129">
        <v>10.213090111451933</v>
      </c>
      <c r="H12138" s="96">
        <v>-2857921.6227628165</v>
      </c>
      <c r="I12138" s="96">
        <v>-2857921.6227628165</v>
      </c>
      <c r="J12138" s="96">
        <v>0</v>
      </c>
      <c r="K12138" s="96">
        <v>0</v>
      </c>
    </row>
    <row r="12139" spans="6:11">
      <c r="F12139" s="128">
        <v>0.75092557946951255</v>
      </c>
      <c r="G12139" s="129">
        <v>4.1369435743545164</v>
      </c>
      <c r="H12139" s="96">
        <v>3172155.7879730505</v>
      </c>
      <c r="I12139" s="96">
        <v>-2307400.080373521</v>
      </c>
      <c r="J12139" s="96">
        <v>-76076.858040149935</v>
      </c>
      <c r="K12139" s="96">
        <v>5555632.7263867212</v>
      </c>
    </row>
    <row r="12140" spans="6:11">
      <c r="F12140" s="128">
        <v>0.24907442053048745</v>
      </c>
      <c r="G12140" s="129">
        <v>13.900035495399718</v>
      </c>
      <c r="H12140" s="96">
        <v>-2857921.6227628165</v>
      </c>
      <c r="I12140" s="96">
        <v>-2857921.6227628165</v>
      </c>
      <c r="J12140" s="96">
        <v>0</v>
      </c>
      <c r="K12140" s="96">
        <v>0</v>
      </c>
    </row>
    <row r="12141" spans="6:11">
      <c r="F12141" s="128">
        <v>0.875168729727971</v>
      </c>
      <c r="G12141" s="129">
        <v>1.3340909304010742</v>
      </c>
      <c r="H12141" s="96">
        <v>5064144.4578637714</v>
      </c>
      <c r="I12141" s="96">
        <v>-739587.61031092564</v>
      </c>
      <c r="J12141" s="96">
        <v>-49215.416682777643</v>
      </c>
      <c r="K12141" s="96">
        <v>5852947.4848574745</v>
      </c>
    </row>
    <row r="12142" spans="6:11">
      <c r="F12142" s="128">
        <v>0.124831270272029</v>
      </c>
      <c r="G12142" s="129">
        <v>20.807922913553394</v>
      </c>
      <c r="H12142" s="96">
        <v>-2857921.6227628165</v>
      </c>
      <c r="I12142" s="96">
        <v>-2857921.6227628165</v>
      </c>
      <c r="J12142" s="96">
        <v>0</v>
      </c>
      <c r="K12142" s="96">
        <v>0</v>
      </c>
    </row>
    <row r="12143" spans="6:11">
      <c r="F12143" s="128">
        <v>8.4184148723518981E-2</v>
      </c>
      <c r="G12143" s="129">
        <v>5.7029095159007577</v>
      </c>
      <c r="H12143" s="96">
        <v>-2857921.6227628165</v>
      </c>
      <c r="I12143" s="96">
        <v>-2857921.6227628165</v>
      </c>
      <c r="J12143" s="96">
        <v>0</v>
      </c>
      <c r="K12143" s="96">
        <v>0</v>
      </c>
    </row>
    <row r="12144" spans="6:11">
      <c r="F12144" s="128">
        <v>0.91581585127648102</v>
      </c>
      <c r="G12144" s="129">
        <v>0.87939970242762433</v>
      </c>
      <c r="H12144" s="96">
        <v>5380466.6472004792</v>
      </c>
      <c r="I12144" s="96">
        <v>-445814.39416262286</v>
      </c>
      <c r="J12144" s="96">
        <v>-76376.231577788494</v>
      </c>
      <c r="K12144" s="96">
        <v>5902657.2729408909</v>
      </c>
    </row>
    <row r="12145" spans="6:11">
      <c r="F12145" s="128">
        <v>0.15627845122878958</v>
      </c>
      <c r="G12145" s="129">
        <v>1.4198314492362862</v>
      </c>
      <c r="H12145" s="96">
        <v>5004795.2967808703</v>
      </c>
      <c r="I12145" s="96">
        <v>-739587.61031092564</v>
      </c>
      <c r="J12145" s="96">
        <v>-99237.890294460725</v>
      </c>
      <c r="K12145" s="96">
        <v>5843620.797386257</v>
      </c>
    </row>
    <row r="12146" spans="6:11">
      <c r="F12146" s="128">
        <v>0.84372154877121042</v>
      </c>
      <c r="G12146" s="129">
        <v>1.6993275733879034</v>
      </c>
      <c r="H12146" s="96">
        <v>4811998.4814843899</v>
      </c>
      <c r="I12146" s="96">
        <v>-885452.85481691465</v>
      </c>
      <c r="J12146" s="96">
        <v>-115869.47832467823</v>
      </c>
      <c r="K12146" s="96">
        <v>5813320.8146259831</v>
      </c>
    </row>
    <row r="12147" spans="6:11">
      <c r="F12147" s="128">
        <v>5.0588276202412241E-2</v>
      </c>
      <c r="G12147" s="129">
        <v>6.8574029060595985</v>
      </c>
      <c r="H12147" s="96">
        <v>-2857921.6227628165</v>
      </c>
      <c r="I12147" s="96">
        <v>-2857921.6227628165</v>
      </c>
      <c r="J12147" s="96">
        <v>0</v>
      </c>
      <c r="K12147" s="96">
        <v>0</v>
      </c>
    </row>
    <row r="12148" spans="6:11">
      <c r="F12148" s="128">
        <v>0.94941172379758776</v>
      </c>
      <c r="G12148" s="129">
        <v>0.51912724302456892</v>
      </c>
      <c r="H12148" s="96">
        <v>5633078.6584734451</v>
      </c>
      <c r="I12148" s="96">
        <v>-297900.07039749727</v>
      </c>
      <c r="J12148" s="96">
        <v>-11365.474225209347</v>
      </c>
      <c r="K12148" s="96">
        <v>5942344.2030961514</v>
      </c>
    </row>
    <row r="12149" spans="6:11">
      <c r="F12149" s="128">
        <v>0.62018382048432386</v>
      </c>
      <c r="G12149" s="129">
        <v>0.70909306114614767</v>
      </c>
      <c r="H12149" s="96">
        <v>5499679.1177611286</v>
      </c>
      <c r="I12149" s="96">
        <v>-297900.07039749727</v>
      </c>
      <c r="J12149" s="96">
        <v>-123805.59899592427</v>
      </c>
      <c r="K12149" s="96">
        <v>5921384.7871545497</v>
      </c>
    </row>
    <row r="12150" spans="6:11">
      <c r="F12150" s="128">
        <v>0.37981617951567614</v>
      </c>
      <c r="G12150" s="129">
        <v>9.6806788141737563</v>
      </c>
      <c r="H12150" s="96">
        <v>-2857921.6227628165</v>
      </c>
      <c r="I12150" s="96">
        <v>-2857921.6227628165</v>
      </c>
      <c r="J12150" s="96">
        <v>0</v>
      </c>
      <c r="K12150" s="96">
        <v>0</v>
      </c>
    </row>
    <row r="12151" spans="6:11">
      <c r="F12151" s="128">
        <v>0.29229122638064753</v>
      </c>
      <c r="G12151" s="129">
        <v>0.162026640895271</v>
      </c>
      <c r="H12151" s="96">
        <v>5885026.6481957827</v>
      </c>
      <c r="I12151" s="96">
        <v>0</v>
      </c>
      <c r="J12151" s="96">
        <v>-96918.398411518836</v>
      </c>
      <c r="K12151" s="96">
        <v>5981945.0466073016</v>
      </c>
    </row>
    <row r="12152" spans="6:11">
      <c r="F12152" s="128">
        <v>0.70770877361935247</v>
      </c>
      <c r="G12152" s="129">
        <v>3.45722606606392</v>
      </c>
      <c r="H12152" s="96">
        <v>3621994.3891079389</v>
      </c>
      <c r="I12152" s="96">
        <v>-1887736.7863693987</v>
      </c>
      <c r="J12152" s="96">
        <v>-116585.88292597298</v>
      </c>
      <c r="K12152" s="96">
        <v>5626317.0584033104</v>
      </c>
    </row>
    <row r="12153" spans="6:11">
      <c r="F12153" s="128">
        <v>0.1365540444147334</v>
      </c>
      <c r="G12153" s="129">
        <v>9.7546887606987731</v>
      </c>
      <c r="H12153" s="96">
        <v>-2857921.6227628165</v>
      </c>
      <c r="I12153" s="96">
        <v>-2857921.6227628165</v>
      </c>
      <c r="J12153" s="96">
        <v>0</v>
      </c>
      <c r="K12153" s="96">
        <v>0</v>
      </c>
    </row>
    <row r="12154" spans="6:11">
      <c r="F12154" s="128">
        <v>0.8634459555852666</v>
      </c>
      <c r="G12154" s="129">
        <v>1.4682397097972313</v>
      </c>
      <c r="H12154" s="96">
        <v>4971364.3976444034</v>
      </c>
      <c r="I12154" s="96">
        <v>-739587.61031092564</v>
      </c>
      <c r="J12154" s="96">
        <v>-127409.59841918589</v>
      </c>
      <c r="K12154" s="96">
        <v>5838361.6063745152</v>
      </c>
    </row>
    <row r="12155" spans="6:11">
      <c r="F12155" s="128">
        <v>0.44288030091760255</v>
      </c>
      <c r="G12155" s="129">
        <v>3.4343466144869947</v>
      </c>
      <c r="H12155" s="96">
        <v>3637217.1105755949</v>
      </c>
      <c r="I12155" s="96">
        <v>-1887736.7863693987</v>
      </c>
      <c r="J12155" s="96">
        <v>-103757.99409774067</v>
      </c>
      <c r="K12155" s="96">
        <v>5628711.8910427345</v>
      </c>
    </row>
    <row r="12156" spans="6:11">
      <c r="F12156" s="128">
        <v>0.55711969908239745</v>
      </c>
      <c r="G12156" s="129">
        <v>5.8497516253313524</v>
      </c>
      <c r="H12156" s="96">
        <v>-2857921.6227628165</v>
      </c>
      <c r="I12156" s="96">
        <v>-2857921.6227628165</v>
      </c>
      <c r="J12156" s="96">
        <v>0</v>
      </c>
      <c r="K12156" s="96">
        <v>0</v>
      </c>
    </row>
    <row r="12157" spans="6:11">
      <c r="F12157" s="128">
        <v>0.48055975222620895</v>
      </c>
      <c r="G12157" s="129">
        <v>9.7103777378375877</v>
      </c>
      <c r="H12157" s="96">
        <v>-2857921.6227628165</v>
      </c>
      <c r="I12157" s="96">
        <v>-2857921.6227628165</v>
      </c>
      <c r="J12157" s="96">
        <v>0</v>
      </c>
      <c r="K12157" s="96">
        <v>0</v>
      </c>
    </row>
    <row r="12158" spans="6:11">
      <c r="F12158" s="128">
        <v>0.51944024777379105</v>
      </c>
      <c r="G12158" s="129">
        <v>6.5500349378026552</v>
      </c>
      <c r="H12158" s="96">
        <v>-2857921.6227628165</v>
      </c>
      <c r="I12158" s="96">
        <v>-2857921.6227628165</v>
      </c>
      <c r="J12158" s="96">
        <v>0</v>
      </c>
      <c r="K12158" s="96">
        <v>0</v>
      </c>
    </row>
    <row r="12159" spans="6:11">
      <c r="F12159" s="128">
        <v>0.29470554798286042</v>
      </c>
      <c r="G12159" s="129">
        <v>3.9707316842759459</v>
      </c>
      <c r="H12159" s="96">
        <v>3281668.768840577</v>
      </c>
      <c r="I12159" s="96">
        <v>-2168162.2873492301</v>
      </c>
      <c r="J12159" s="96">
        <v>-123003.71412766154</v>
      </c>
      <c r="K12159" s="96">
        <v>5572834.7703174688</v>
      </c>
    </row>
    <row r="12160" spans="6:11">
      <c r="F12160" s="128">
        <v>0.70529445201713958</v>
      </c>
      <c r="G12160" s="129">
        <v>3.4913990093088612</v>
      </c>
      <c r="H12160" s="96">
        <v>3599279.8607952748</v>
      </c>
      <c r="I12160" s="96">
        <v>-1887736.7863693987</v>
      </c>
      <c r="J12160" s="96">
        <v>-135725.36620686474</v>
      </c>
      <c r="K12160" s="96">
        <v>5622742.0133715384</v>
      </c>
    </row>
    <row r="12161" spans="6:11">
      <c r="F12161" s="128">
        <v>0.22516297957076858</v>
      </c>
      <c r="G12161" s="129">
        <v>8.6685971272324966</v>
      </c>
      <c r="H12161" s="96">
        <v>-2857921.6227628165</v>
      </c>
      <c r="I12161" s="96">
        <v>-2857921.6227628165</v>
      </c>
      <c r="J12161" s="96">
        <v>0</v>
      </c>
      <c r="K12161" s="96">
        <v>0</v>
      </c>
    </row>
    <row r="12162" spans="6:11">
      <c r="F12162" s="128">
        <v>0.77483702042923142</v>
      </c>
      <c r="G12162" s="129">
        <v>2.5510256796448729</v>
      </c>
      <c r="H12162" s="96">
        <v>4230580.9020059444</v>
      </c>
      <c r="I12162" s="96">
        <v>-1462178.1651097869</v>
      </c>
      <c r="J12162" s="96">
        <v>-29195.139665433089</v>
      </c>
      <c r="K12162" s="96">
        <v>5721954.2067811638</v>
      </c>
    </row>
    <row r="12163" spans="6:11">
      <c r="F12163" s="128">
        <v>0.500537042882088</v>
      </c>
      <c r="G12163" s="129">
        <v>1.4299431567776437</v>
      </c>
      <c r="H12163" s="96">
        <v>4997807.5281592645</v>
      </c>
      <c r="I12163" s="96">
        <v>-739587.61031092564</v>
      </c>
      <c r="J12163" s="96">
        <v>-105126.70715206454</v>
      </c>
      <c r="K12163" s="96">
        <v>5842521.8456222545</v>
      </c>
    </row>
    <row r="12164" spans="6:11">
      <c r="F12164" s="128">
        <v>0.499462957117912</v>
      </c>
      <c r="G12164" s="129">
        <v>6.9422184356761205</v>
      </c>
      <c r="H12164" s="96">
        <v>-2857921.6227628165</v>
      </c>
      <c r="I12164" s="96">
        <v>-2857921.6227628165</v>
      </c>
      <c r="J12164" s="96">
        <v>0</v>
      </c>
      <c r="K12164" s="96">
        <v>0</v>
      </c>
    </row>
    <row r="12165" spans="6:11">
      <c r="F12165" s="128">
        <v>0.43277517435363266</v>
      </c>
      <c r="G12165" s="129">
        <v>0.89114150687121541</v>
      </c>
      <c r="H12165" s="96">
        <v>5372265.4301996818</v>
      </c>
      <c r="I12165" s="96">
        <v>-445814.39416262286</v>
      </c>
      <c r="J12165" s="96">
        <v>-83288.46337774882</v>
      </c>
      <c r="K12165" s="96">
        <v>5901368.2877400536</v>
      </c>
    </row>
    <row r="12166" spans="6:11">
      <c r="F12166" s="128">
        <v>0.56722482564636734</v>
      </c>
      <c r="G12166" s="129">
        <v>5.6699953595200281</v>
      </c>
      <c r="H12166" s="96">
        <v>-2857921.6227628165</v>
      </c>
      <c r="I12166" s="96">
        <v>-2857921.6227628165</v>
      </c>
      <c r="J12166" s="96">
        <v>0</v>
      </c>
      <c r="K12166" s="96">
        <v>0</v>
      </c>
    </row>
    <row r="12167" spans="6:11">
      <c r="F12167" s="128">
        <v>8.5975590372023625E-2</v>
      </c>
      <c r="G12167" s="129">
        <v>15.470415899555343</v>
      </c>
      <c r="H12167" s="96">
        <v>-2857921.6227628165</v>
      </c>
      <c r="I12167" s="96">
        <v>-2857921.6227628165</v>
      </c>
      <c r="J12167" s="96">
        <v>0</v>
      </c>
      <c r="K12167" s="96">
        <v>0</v>
      </c>
    </row>
    <row r="12168" spans="6:11">
      <c r="F12168" s="128">
        <v>0.91402440962797638</v>
      </c>
      <c r="G12168" s="129">
        <v>0.89898001508254188</v>
      </c>
      <c r="H12168" s="96">
        <v>5366792.3606687309</v>
      </c>
      <c r="I12168" s="96">
        <v>-445814.39416262286</v>
      </c>
      <c r="J12168" s="96">
        <v>-87901.198244672632</v>
      </c>
      <c r="K12168" s="96">
        <v>5900507.9530760264</v>
      </c>
    </row>
    <row r="12169" spans="6:11">
      <c r="F12169" s="128">
        <v>0.50327346192992284</v>
      </c>
      <c r="G12169" s="129">
        <v>4.0642257896282805</v>
      </c>
      <c r="H12169" s="96">
        <v>3220024.0827467907</v>
      </c>
      <c r="I12169" s="96">
        <v>-2307400.080373521</v>
      </c>
      <c r="J12169" s="96">
        <v>-35727.922743757335</v>
      </c>
      <c r="K12169" s="96">
        <v>5563152.0858640689</v>
      </c>
    </row>
    <row r="12170" spans="6:11">
      <c r="F12170" s="128">
        <v>0.49672653807007716</v>
      </c>
      <c r="G12170" s="129">
        <v>6.9971562952606154</v>
      </c>
      <c r="H12170" s="96">
        <v>-2857921.6227628165</v>
      </c>
      <c r="I12170" s="96">
        <v>-2857921.6227628165</v>
      </c>
      <c r="J12170" s="96">
        <v>0</v>
      </c>
      <c r="K12170" s="96">
        <v>0</v>
      </c>
    </row>
    <row r="12171" spans="6:11">
      <c r="F12171" s="128">
        <v>0.271098166220197</v>
      </c>
      <c r="G12171" s="129">
        <v>1.7560036098324356</v>
      </c>
      <c r="H12171" s="96">
        <v>4773068.1576609919</v>
      </c>
      <c r="I12171" s="96">
        <v>-1030641.4004800867</v>
      </c>
      <c r="J12171" s="96">
        <v>-3486.2322018757077</v>
      </c>
      <c r="K12171" s="96">
        <v>5807195.790342954</v>
      </c>
    </row>
    <row r="12172" spans="6:11">
      <c r="F12172" s="128">
        <v>0.728901833779803</v>
      </c>
      <c r="G12172" s="129">
        <v>3.1621621477904829</v>
      </c>
      <c r="H12172" s="96">
        <v>3819002.3288004952</v>
      </c>
      <c r="I12172" s="96">
        <v>-1746543.0149025372</v>
      </c>
      <c r="J12172" s="96">
        <v>-91734.893583836922</v>
      </c>
      <c r="K12172" s="96">
        <v>5657280.2372868694</v>
      </c>
    </row>
    <row r="12173" spans="6:11">
      <c r="F12173" s="128">
        <v>4.7912167213780665E-2</v>
      </c>
      <c r="G12173" s="129">
        <v>19.043897272528156</v>
      </c>
      <c r="H12173" s="96">
        <v>-2857921.6227628165</v>
      </c>
      <c r="I12173" s="96">
        <v>-2857921.6227628165</v>
      </c>
      <c r="J12173" s="96">
        <v>0</v>
      </c>
      <c r="K12173" s="96">
        <v>0</v>
      </c>
    </row>
    <row r="12174" spans="6:11">
      <c r="F12174" s="128">
        <v>0.95208783278621933</v>
      </c>
      <c r="G12174" s="129">
        <v>0.49097987116524161</v>
      </c>
      <c r="H12174" s="96">
        <v>5652893.6734345639</v>
      </c>
      <c r="I12174" s="96">
        <v>-149296.34340658187</v>
      </c>
      <c r="J12174" s="96">
        <v>-143266.06230066714</v>
      </c>
      <c r="K12174" s="96">
        <v>5945456.0791418133</v>
      </c>
    </row>
    <row r="12175" spans="6:11">
      <c r="F12175" s="128">
        <v>0.80722326767739894</v>
      </c>
      <c r="G12175" s="129">
        <v>4.2042857002612273</v>
      </c>
      <c r="H12175" s="96">
        <v>3127932.5595080284</v>
      </c>
      <c r="I12175" s="96">
        <v>-2307400.080373521</v>
      </c>
      <c r="J12175" s="96">
        <v>-113345.65983999893</v>
      </c>
      <c r="K12175" s="96">
        <v>5548678.2997215483</v>
      </c>
    </row>
    <row r="12176" spans="6:11">
      <c r="F12176" s="128">
        <v>0.19277673232260106</v>
      </c>
      <c r="G12176" s="129">
        <v>16.462225870625286</v>
      </c>
      <c r="H12176" s="96">
        <v>-2857921.6227628165</v>
      </c>
      <c r="I12176" s="96">
        <v>-2857921.6227628165</v>
      </c>
      <c r="J12176" s="96">
        <v>0</v>
      </c>
      <c r="K12176" s="96">
        <v>0</v>
      </c>
    </row>
    <row r="12177" spans="6:11">
      <c r="F12177" s="128">
        <v>0.48598425347508867</v>
      </c>
      <c r="G12177" s="129">
        <v>6.9028348116905702</v>
      </c>
      <c r="H12177" s="96">
        <v>-2857921.6227628165</v>
      </c>
      <c r="I12177" s="96">
        <v>-2857921.6227628165</v>
      </c>
      <c r="J12177" s="96">
        <v>0</v>
      </c>
      <c r="K12177" s="96">
        <v>0</v>
      </c>
    </row>
    <row r="12178" spans="6:11">
      <c r="F12178" s="128">
        <v>0.51401574652491133</v>
      </c>
      <c r="G12178" s="129">
        <v>6.6550137873374853</v>
      </c>
      <c r="H12178" s="96">
        <v>-2857921.6227628165</v>
      </c>
      <c r="I12178" s="96">
        <v>-2857921.6227628165</v>
      </c>
      <c r="J12178" s="96">
        <v>0</v>
      </c>
      <c r="K12178" s="96">
        <v>0</v>
      </c>
    </row>
    <row r="12179" spans="6:11">
      <c r="F12179" s="128">
        <v>0.53642074983207066</v>
      </c>
      <c r="G12179" s="129">
        <v>8.0380805636624402</v>
      </c>
      <c r="H12179" s="96">
        <v>-2857921.6227628165</v>
      </c>
      <c r="I12179" s="96">
        <v>-2857921.6227628165</v>
      </c>
      <c r="J12179" s="96">
        <v>0</v>
      </c>
      <c r="K12179" s="96">
        <v>0</v>
      </c>
    </row>
    <row r="12180" spans="6:11">
      <c r="F12180" s="128">
        <v>0.46357925016792934</v>
      </c>
      <c r="G12180" s="129">
        <v>7.6877792656840738</v>
      </c>
      <c r="H12180" s="96">
        <v>-2857921.6227628165</v>
      </c>
      <c r="I12180" s="96">
        <v>-2857921.6227628165</v>
      </c>
      <c r="J12180" s="96">
        <v>0</v>
      </c>
      <c r="K12180" s="96">
        <v>0</v>
      </c>
    </row>
    <row r="12181" spans="6:11">
      <c r="F12181" s="128">
        <v>0.42200581041401974</v>
      </c>
      <c r="G12181" s="129">
        <v>22.734099953443952</v>
      </c>
      <c r="H12181" s="96">
        <v>-2857921.6227628165</v>
      </c>
      <c r="I12181" s="96">
        <v>-2857921.6227628165</v>
      </c>
      <c r="J12181" s="96">
        <v>0</v>
      </c>
      <c r="K12181" s="96">
        <v>0</v>
      </c>
    </row>
    <row r="12182" spans="6:11">
      <c r="F12182" s="128">
        <v>0.57799418958598026</v>
      </c>
      <c r="G12182" s="129">
        <v>5.4819146297969876</v>
      </c>
      <c r="H12182" s="96">
        <v>-2857921.6227628165</v>
      </c>
      <c r="I12182" s="96">
        <v>-2857921.6227628165</v>
      </c>
      <c r="J12182" s="96">
        <v>0</v>
      </c>
      <c r="K12182" s="96">
        <v>0</v>
      </c>
    </row>
    <row r="12183" spans="6:11">
      <c r="F12183" s="128">
        <v>0.94234287695242325</v>
      </c>
      <c r="G12183" s="129">
        <v>14.167411811735859</v>
      </c>
      <c r="H12183" s="96">
        <v>-2857921.6227628165</v>
      </c>
      <c r="I12183" s="96">
        <v>-2857921.6227628165</v>
      </c>
      <c r="J12183" s="96">
        <v>0</v>
      </c>
      <c r="K12183" s="96">
        <v>0</v>
      </c>
    </row>
    <row r="12184" spans="6:11">
      <c r="F12184" s="128">
        <v>5.7657123047576753E-2</v>
      </c>
      <c r="G12184" s="129">
        <v>28.532414831332851</v>
      </c>
      <c r="H12184" s="96">
        <v>-2857921.6227628165</v>
      </c>
      <c r="I12184" s="96">
        <v>-2857921.6227628165</v>
      </c>
      <c r="J12184" s="96">
        <v>0</v>
      </c>
      <c r="K12184" s="96">
        <v>0</v>
      </c>
    </row>
    <row r="12185" spans="6:11">
      <c r="F12185" s="128">
        <v>5.7631338655162345E-2</v>
      </c>
      <c r="G12185" s="129">
        <v>0.76107911617313984</v>
      </c>
      <c r="H12185" s="96">
        <v>5463293.8435342209</v>
      </c>
      <c r="I12185" s="96">
        <v>-445814.39416262286</v>
      </c>
      <c r="J12185" s="96">
        <v>-6553.6892385281008</v>
      </c>
      <c r="K12185" s="96">
        <v>5915661.9269353719</v>
      </c>
    </row>
    <row r="12186" spans="6:11">
      <c r="F12186" s="128">
        <v>0.94236866134483765</v>
      </c>
      <c r="G12186" s="129">
        <v>0.59358720728536285</v>
      </c>
      <c r="H12186" s="96">
        <v>5580687.0680573592</v>
      </c>
      <c r="I12186" s="96">
        <v>-297900.07039749727</v>
      </c>
      <c r="J12186" s="96">
        <v>-55532.879712285991</v>
      </c>
      <c r="K12186" s="96">
        <v>5934120.0181671428</v>
      </c>
    </row>
    <row r="12187" spans="6:11">
      <c r="F12187" s="128">
        <v>0.9895206335004082</v>
      </c>
      <c r="G12187" s="129">
        <v>5.7821256622520831</v>
      </c>
      <c r="H12187" s="96">
        <v>-2857921.6227628165</v>
      </c>
      <c r="I12187" s="96">
        <v>-2857921.6227628165</v>
      </c>
      <c r="J12187" s="96">
        <v>0</v>
      </c>
      <c r="K12187" s="96">
        <v>0</v>
      </c>
    </row>
    <row r="12188" spans="6:11">
      <c r="F12188" s="128">
        <v>1.0479366499591802E-2</v>
      </c>
      <c r="G12188" s="129">
        <v>45.583470504285586</v>
      </c>
      <c r="H12188" s="96">
        <v>-2857921.6227628165</v>
      </c>
      <c r="I12188" s="96">
        <v>-2857921.6227628165</v>
      </c>
      <c r="J12188" s="96">
        <v>0</v>
      </c>
      <c r="K12188" s="96">
        <v>0</v>
      </c>
    </row>
    <row r="12189" spans="6:11">
      <c r="F12189" s="128">
        <v>0.89669422356140227</v>
      </c>
      <c r="G12189" s="129">
        <v>8.2089751889729801</v>
      </c>
      <c r="H12189" s="96">
        <v>-2857921.6227628165</v>
      </c>
      <c r="I12189" s="96">
        <v>-2857921.6227628165</v>
      </c>
      <c r="J12189" s="96">
        <v>0</v>
      </c>
      <c r="K12189" s="96">
        <v>0</v>
      </c>
    </row>
    <row r="12190" spans="6:11">
      <c r="F12190" s="128">
        <v>0.10330577643859773</v>
      </c>
      <c r="G12190" s="129">
        <v>22.700619853628627</v>
      </c>
      <c r="H12190" s="96">
        <v>-2857921.6227628165</v>
      </c>
      <c r="I12190" s="96">
        <v>-2857921.6227628165</v>
      </c>
      <c r="J12190" s="96">
        <v>0</v>
      </c>
      <c r="K12190" s="96">
        <v>0</v>
      </c>
    </row>
    <row r="12191" spans="6:11">
      <c r="F12191" s="128">
        <v>0.93714772154833237</v>
      </c>
      <c r="G12191" s="129">
        <v>8.2275344696774955</v>
      </c>
      <c r="H12191" s="96">
        <v>-2857921.6227628165</v>
      </c>
      <c r="I12191" s="96">
        <v>-2857921.6227628165</v>
      </c>
      <c r="J12191" s="96">
        <v>0</v>
      </c>
      <c r="K12191" s="96">
        <v>0</v>
      </c>
    </row>
    <row r="12192" spans="6:11">
      <c r="F12192" s="128">
        <v>6.2852278451667631E-2</v>
      </c>
      <c r="G12192" s="129">
        <v>27.669680923886943</v>
      </c>
      <c r="H12192" s="96">
        <v>-2857921.6227628165</v>
      </c>
      <c r="I12192" s="96">
        <v>-2857921.6227628165</v>
      </c>
      <c r="J12192" s="96">
        <v>0</v>
      </c>
      <c r="K12192" s="96">
        <v>0</v>
      </c>
    </row>
    <row r="12193" spans="6:11">
      <c r="F12193" s="128">
        <v>1.4313067189963724E-2</v>
      </c>
      <c r="G12193" s="129">
        <v>1.9913313989612815</v>
      </c>
      <c r="H12193" s="96">
        <v>4611664.7701799953</v>
      </c>
      <c r="I12193" s="96">
        <v>-1030641.4004800867</v>
      </c>
      <c r="J12193" s="96">
        <v>-139526.51000854894</v>
      </c>
      <c r="K12193" s="96">
        <v>5781832.6806686306</v>
      </c>
    </row>
    <row r="12194" spans="6:11">
      <c r="F12194" s="128">
        <v>0.98568693281003628</v>
      </c>
      <c r="G12194" s="129">
        <v>0.14416487160270802</v>
      </c>
      <c r="H12194" s="96">
        <v>5897669.9549733941</v>
      </c>
      <c r="I12194" s="96">
        <v>0</v>
      </c>
      <c r="J12194" s="96">
        <v>-86262.796877782195</v>
      </c>
      <c r="K12194" s="96">
        <v>5983932.7518511759</v>
      </c>
    </row>
    <row r="12195" spans="6:11">
      <c r="F12195" s="128">
        <v>4.1289707376854445E-2</v>
      </c>
      <c r="G12195" s="129">
        <v>7.427484034189975</v>
      </c>
      <c r="H12195" s="96">
        <v>-2857921.6227628165</v>
      </c>
      <c r="I12195" s="96">
        <v>-2857921.6227628165</v>
      </c>
      <c r="J12195" s="96">
        <v>0</v>
      </c>
      <c r="K12195" s="96">
        <v>0</v>
      </c>
    </row>
    <row r="12196" spans="6:11">
      <c r="F12196" s="128">
        <v>0.95871029262314555</v>
      </c>
      <c r="G12196" s="129">
        <v>0.42166342936012019</v>
      </c>
      <c r="H12196" s="96">
        <v>5701641.9841631614</v>
      </c>
      <c r="I12196" s="96">
        <v>-149296.34340658187</v>
      </c>
      <c r="J12196" s="96">
        <v>-102188.08733897906</v>
      </c>
      <c r="K12196" s="96">
        <v>5953126.414908722</v>
      </c>
    </row>
    <row r="12197" spans="6:11">
      <c r="F12197" s="128">
        <v>0.43032629608780359</v>
      </c>
      <c r="G12197" s="129">
        <v>10.786370736060821</v>
      </c>
      <c r="H12197" s="96">
        <v>-2857921.6227628165</v>
      </c>
      <c r="I12197" s="96">
        <v>-2857921.6227628165</v>
      </c>
      <c r="J12197" s="96">
        <v>0</v>
      </c>
      <c r="K12197" s="96">
        <v>0</v>
      </c>
    </row>
    <row r="12198" spans="6:11">
      <c r="F12198" s="128">
        <v>0.56967370391219641</v>
      </c>
      <c r="G12198" s="129">
        <v>5.6269153134203398</v>
      </c>
      <c r="H12198" s="96">
        <v>-2857921.6227628165</v>
      </c>
      <c r="I12198" s="96">
        <v>-2857921.6227628165</v>
      </c>
      <c r="J12198" s="96">
        <v>0</v>
      </c>
      <c r="K12198" s="96">
        <v>0</v>
      </c>
    </row>
    <row r="12199" spans="6:11">
      <c r="F12199" s="128">
        <v>0.96914784707241286</v>
      </c>
      <c r="G12199" s="129">
        <v>10.622966358405419</v>
      </c>
      <c r="H12199" s="96">
        <v>-2857921.6227628165</v>
      </c>
      <c r="I12199" s="96">
        <v>-2857921.6227628165</v>
      </c>
      <c r="J12199" s="96">
        <v>0</v>
      </c>
      <c r="K12199" s="96">
        <v>0</v>
      </c>
    </row>
    <row r="12200" spans="6:11">
      <c r="F12200" s="128">
        <v>3.085215292758714E-2</v>
      </c>
      <c r="G12200" s="129">
        <v>34.785487441099136</v>
      </c>
      <c r="H12200" s="96">
        <v>-2857921.6227628165</v>
      </c>
      <c r="I12200" s="96">
        <v>-2857921.6227628165</v>
      </c>
      <c r="J12200" s="96">
        <v>0</v>
      </c>
      <c r="K12200" s="96">
        <v>0</v>
      </c>
    </row>
    <row r="12201" spans="6:11">
      <c r="F12201" s="128">
        <v>0.8885636074790263</v>
      </c>
      <c r="G12201" s="129">
        <v>0.37280903052968256</v>
      </c>
      <c r="H12201" s="96">
        <v>5736069.6655419581</v>
      </c>
      <c r="I12201" s="96">
        <v>-149296.34340658187</v>
      </c>
      <c r="J12201" s="96">
        <v>-73172.421781241588</v>
      </c>
      <c r="K12201" s="96">
        <v>5958538.4307297813</v>
      </c>
    </row>
    <row r="12202" spans="6:11">
      <c r="F12202" s="128">
        <v>0.1114363925209737</v>
      </c>
      <c r="G12202" s="129">
        <v>21.943013215261761</v>
      </c>
      <c r="H12202" s="96">
        <v>-2857921.6227628165</v>
      </c>
      <c r="I12202" s="96">
        <v>-2857921.6227628165</v>
      </c>
      <c r="J12202" s="96">
        <v>0</v>
      </c>
      <c r="K12202" s="96">
        <v>0</v>
      </c>
    </row>
    <row r="12203" spans="6:11">
      <c r="F12203" s="128">
        <v>0.667739859724506</v>
      </c>
      <c r="G12203" s="129">
        <v>12.522177674753525</v>
      </c>
      <c r="H12203" s="96">
        <v>-2857921.6227628165</v>
      </c>
      <c r="I12203" s="96">
        <v>-2857921.6227628165</v>
      </c>
      <c r="J12203" s="96">
        <v>0</v>
      </c>
      <c r="K12203" s="96">
        <v>0</v>
      </c>
    </row>
    <row r="12204" spans="6:11">
      <c r="F12204" s="128">
        <v>0.332260140275494</v>
      </c>
      <c r="G12204" s="129">
        <v>11.018370618379729</v>
      </c>
      <c r="H12204" s="96">
        <v>-2857921.6227628165</v>
      </c>
      <c r="I12204" s="96">
        <v>-2857921.6227628165</v>
      </c>
      <c r="J12204" s="96">
        <v>0</v>
      </c>
      <c r="K12204" s="96">
        <v>0</v>
      </c>
    </row>
    <row r="12205" spans="6:11">
      <c r="F12205" s="128">
        <v>0.84066172131182004</v>
      </c>
      <c r="G12205" s="129">
        <v>5.4231036559932821</v>
      </c>
      <c r="H12205" s="96">
        <v>-2857921.6227628165</v>
      </c>
      <c r="I12205" s="96">
        <v>-2857921.6227628165</v>
      </c>
      <c r="J12205" s="96">
        <v>0</v>
      </c>
      <c r="K12205" s="96">
        <v>0</v>
      </c>
    </row>
    <row r="12206" spans="6:11">
      <c r="F12206" s="128">
        <v>0.15933827868817996</v>
      </c>
      <c r="G12206" s="129">
        <v>18.367257978485288</v>
      </c>
      <c r="H12206" s="96">
        <v>-2857921.6227628165</v>
      </c>
      <c r="I12206" s="96">
        <v>-2857921.6227628165</v>
      </c>
      <c r="J12206" s="96">
        <v>0</v>
      </c>
      <c r="K12206" s="96">
        <v>0</v>
      </c>
    </row>
    <row r="12207" spans="6:11">
      <c r="F12207" s="128">
        <v>0.56748113689006852</v>
      </c>
      <c r="G12207" s="129">
        <v>22.951995766145615</v>
      </c>
      <c r="H12207" s="96">
        <v>-2857921.6227628165</v>
      </c>
      <c r="I12207" s="96">
        <v>-2857921.6227628165</v>
      </c>
      <c r="J12207" s="96">
        <v>0</v>
      </c>
      <c r="K12207" s="96">
        <v>0</v>
      </c>
    </row>
    <row r="12208" spans="6:11">
      <c r="F12208" s="128">
        <v>0.43251886310993148</v>
      </c>
      <c r="G12208" s="129">
        <v>8.381293394342622</v>
      </c>
      <c r="H12208" s="96">
        <v>-2857921.6227628165</v>
      </c>
      <c r="I12208" s="96">
        <v>-2857921.6227628165</v>
      </c>
      <c r="J12208" s="96">
        <v>0</v>
      </c>
      <c r="K12208" s="96">
        <v>0</v>
      </c>
    </row>
    <row r="12209" spans="6:11">
      <c r="F12209" s="128">
        <v>0.87160736747143153</v>
      </c>
      <c r="G12209" s="129">
        <v>9.4299696816065701</v>
      </c>
      <c r="H12209" s="96">
        <v>-2857921.6227628165</v>
      </c>
      <c r="I12209" s="96">
        <v>-2857921.6227628165</v>
      </c>
      <c r="J12209" s="96">
        <v>0</v>
      </c>
      <c r="K12209" s="96">
        <v>0</v>
      </c>
    </row>
    <row r="12210" spans="6:11">
      <c r="F12210" s="128">
        <v>0.12839263252856847</v>
      </c>
      <c r="G12210" s="129">
        <v>20.526622684335106</v>
      </c>
      <c r="H12210" s="96">
        <v>-2857921.6227628165</v>
      </c>
      <c r="I12210" s="96">
        <v>-2857921.6227628165</v>
      </c>
      <c r="J12210" s="96">
        <v>0</v>
      </c>
      <c r="K12210" s="96">
        <v>0</v>
      </c>
    </row>
    <row r="12211" spans="6:11">
      <c r="F12211" s="128">
        <v>0.22079474286203671</v>
      </c>
      <c r="G12211" s="129">
        <v>15.440685134832982</v>
      </c>
      <c r="H12211" s="96">
        <v>-2857921.6227628165</v>
      </c>
      <c r="I12211" s="96">
        <v>-2857921.6227628165</v>
      </c>
      <c r="J12211" s="96">
        <v>0</v>
      </c>
      <c r="K12211" s="96">
        <v>0</v>
      </c>
    </row>
    <row r="12212" spans="6:11">
      <c r="F12212" s="128">
        <v>0.77920525713796329</v>
      </c>
      <c r="G12212" s="129">
        <v>2.4948077983626957</v>
      </c>
      <c r="H12212" s="96">
        <v>4268722.4264905378</v>
      </c>
      <c r="I12212" s="96">
        <v>-1319000.9380938543</v>
      </c>
      <c r="J12212" s="96">
        <v>-140217.14769601478</v>
      </c>
      <c r="K12212" s="96">
        <v>5727940.5122804064</v>
      </c>
    </row>
    <row r="12213" spans="6:11">
      <c r="F12213" s="128">
        <v>0.90103643496802688</v>
      </c>
      <c r="G12213" s="129">
        <v>4.6693582598443353</v>
      </c>
      <c r="H12213" s="96">
        <v>2823789.2719956338</v>
      </c>
      <c r="I12213" s="96">
        <v>-2583940.8049289733</v>
      </c>
      <c r="J12213" s="96">
        <v>-93157.218100626123</v>
      </c>
      <c r="K12213" s="96">
        <v>5500887.2950252332</v>
      </c>
    </row>
    <row r="12214" spans="6:11">
      <c r="F12214" s="128">
        <v>9.8963565031973122E-2</v>
      </c>
      <c r="G12214" s="129">
        <v>23.130035265672703</v>
      </c>
      <c r="H12214" s="96">
        <v>-2857921.6227628165</v>
      </c>
      <c r="I12214" s="96">
        <v>-2857921.6227628165</v>
      </c>
      <c r="J12214" s="96">
        <v>0</v>
      </c>
      <c r="K12214" s="96">
        <v>0</v>
      </c>
    </row>
    <row r="12215" spans="6:11">
      <c r="F12215" s="128">
        <v>0.19434170767889081</v>
      </c>
      <c r="G12215" s="129">
        <v>6.2680024369025729</v>
      </c>
      <c r="H12215" s="96">
        <v>-2857921.6227628165</v>
      </c>
      <c r="I12215" s="96">
        <v>-2857921.6227628165</v>
      </c>
      <c r="J12215" s="96">
        <v>0</v>
      </c>
      <c r="K12215" s="96">
        <v>0</v>
      </c>
    </row>
    <row r="12216" spans="6:11">
      <c r="F12216" s="128">
        <v>0.80565829232110919</v>
      </c>
      <c r="G12216" s="129">
        <v>2.1609558130640028</v>
      </c>
      <c r="H12216" s="96">
        <v>4495699.2991467919</v>
      </c>
      <c r="I12216" s="96">
        <v>-1175156.386645427</v>
      </c>
      <c r="J12216" s="96">
        <v>-92763.977502899259</v>
      </c>
      <c r="K12216" s="96">
        <v>5763619.6632951181</v>
      </c>
    </row>
    <row r="12217" spans="6:11">
      <c r="F12217" s="128">
        <v>0.94590588756139526</v>
      </c>
      <c r="G12217" s="129">
        <v>6.3587183427138099</v>
      </c>
      <c r="H12217" s="96">
        <v>-2857921.6227628165</v>
      </c>
      <c r="I12217" s="96">
        <v>-2857921.6227628165</v>
      </c>
      <c r="J12217" s="96">
        <v>0</v>
      </c>
      <c r="K12217" s="96">
        <v>0</v>
      </c>
    </row>
    <row r="12218" spans="6:11">
      <c r="F12218" s="128">
        <v>5.4094112438604736E-2</v>
      </c>
      <c r="G12218" s="129">
        <v>29.170299264343676</v>
      </c>
      <c r="H12218" s="96">
        <v>-2857921.6227628165</v>
      </c>
      <c r="I12218" s="96">
        <v>-2857921.6227628165</v>
      </c>
      <c r="J12218" s="96">
        <v>0</v>
      </c>
      <c r="K12218" s="96">
        <v>0</v>
      </c>
    </row>
    <row r="12219" spans="6:11">
      <c r="F12219" s="128">
        <v>0.47651819603238832</v>
      </c>
      <c r="G12219" s="129">
        <v>8.9129422366710838</v>
      </c>
      <c r="H12219" s="96">
        <v>-2857921.6227628165</v>
      </c>
      <c r="I12219" s="96">
        <v>-2857921.6227628165</v>
      </c>
      <c r="J12219" s="96">
        <v>0</v>
      </c>
      <c r="K12219" s="96">
        <v>0</v>
      </c>
    </row>
    <row r="12220" spans="6:11">
      <c r="F12220" s="128">
        <v>0.52348180396761168</v>
      </c>
      <c r="G12220" s="129">
        <v>6.4725300769471321</v>
      </c>
      <c r="H12220" s="96">
        <v>-2857921.6227628165</v>
      </c>
      <c r="I12220" s="96">
        <v>-2857921.6227628165</v>
      </c>
      <c r="J12220" s="96">
        <v>0</v>
      </c>
      <c r="K12220" s="96">
        <v>0</v>
      </c>
    </row>
    <row r="12221" spans="6:11">
      <c r="F12221" s="128">
        <v>0.89501516681029181</v>
      </c>
      <c r="G12221" s="129">
        <v>8.9908369328618765</v>
      </c>
      <c r="H12221" s="96">
        <v>-2857921.6227628165</v>
      </c>
      <c r="I12221" s="96">
        <v>-2857921.6227628165</v>
      </c>
      <c r="J12221" s="96">
        <v>0</v>
      </c>
      <c r="K12221" s="96">
        <v>0</v>
      </c>
    </row>
    <row r="12222" spans="6:11">
      <c r="F12222" s="128">
        <v>0.10498483318970819</v>
      </c>
      <c r="G12222" s="129">
        <v>22.539393850702176</v>
      </c>
      <c r="H12222" s="96">
        <v>-2857921.6227628165</v>
      </c>
      <c r="I12222" s="96">
        <v>-2857921.6227628165</v>
      </c>
      <c r="J12222" s="96">
        <v>0</v>
      </c>
      <c r="K12222" s="96">
        <v>0</v>
      </c>
    </row>
    <row r="12223" spans="6:11">
      <c r="F12223" s="128">
        <v>0.47109204371981983</v>
      </c>
      <c r="G12223" s="129">
        <v>3.4641203114946273</v>
      </c>
      <c r="H12223" s="96">
        <v>3617409.6835362287</v>
      </c>
      <c r="I12223" s="96">
        <v>-1887736.7863693987</v>
      </c>
      <c r="J12223" s="96">
        <v>-120449.15543592925</v>
      </c>
      <c r="K12223" s="96">
        <v>5625595.625341557</v>
      </c>
    </row>
    <row r="12224" spans="6:11">
      <c r="F12224" s="128">
        <v>0.52890795628018017</v>
      </c>
      <c r="G12224" s="129">
        <v>6.3694085795248432</v>
      </c>
      <c r="H12224" s="96">
        <v>-2857921.6227628165</v>
      </c>
      <c r="I12224" s="96">
        <v>-2857921.6227628165</v>
      </c>
      <c r="J12224" s="96">
        <v>0</v>
      </c>
      <c r="K12224" s="96">
        <v>0</v>
      </c>
    </row>
    <row r="12225" spans="6:11">
      <c r="F12225" s="128">
        <v>0.74898795549274477</v>
      </c>
      <c r="G12225" s="129">
        <v>14.156601750666345</v>
      </c>
      <c r="H12225" s="96">
        <v>-2857921.6227628165</v>
      </c>
      <c r="I12225" s="96">
        <v>-2857921.6227628165</v>
      </c>
      <c r="J12225" s="96">
        <v>0</v>
      </c>
      <c r="K12225" s="96">
        <v>0</v>
      </c>
    </row>
    <row r="12226" spans="6:11">
      <c r="F12226" s="128">
        <v>0.25101204450725523</v>
      </c>
      <c r="G12226" s="129">
        <v>13.822543549169662</v>
      </c>
      <c r="H12226" s="96">
        <v>-2857921.6227628165</v>
      </c>
      <c r="I12226" s="96">
        <v>-2857921.6227628165</v>
      </c>
      <c r="J12226" s="96">
        <v>0</v>
      </c>
      <c r="K12226" s="96">
        <v>0</v>
      </c>
    </row>
    <row r="12227" spans="6:11">
      <c r="F12227" s="128">
        <v>0.76022883430500643</v>
      </c>
      <c r="G12227" s="129">
        <v>4.9292836287664139</v>
      </c>
      <c r="H12227" s="96">
        <v>2654965.9638332641</v>
      </c>
      <c r="I12227" s="96">
        <v>-2721249.7159727258</v>
      </c>
      <c r="J12227" s="96">
        <v>-98141.144192174645</v>
      </c>
      <c r="K12227" s="96">
        <v>5474356.8239981644</v>
      </c>
    </row>
    <row r="12228" spans="6:11">
      <c r="F12228" s="128">
        <v>0.23977116569499357</v>
      </c>
      <c r="G12228" s="129">
        <v>14.280702867586527</v>
      </c>
      <c r="H12228" s="96">
        <v>-2857921.6227628165</v>
      </c>
      <c r="I12228" s="96">
        <v>-2857921.6227628165</v>
      </c>
      <c r="J12228" s="96">
        <v>0</v>
      </c>
      <c r="K12228" s="96">
        <v>0</v>
      </c>
    </row>
    <row r="12229" spans="6:11">
      <c r="F12229" s="128">
        <v>0.97585907128147387</v>
      </c>
      <c r="G12229" s="129">
        <v>3.3695152722830888</v>
      </c>
      <c r="H12229" s="96">
        <v>3680417.2888305243</v>
      </c>
      <c r="I12229" s="96">
        <v>-1887736.7863693987</v>
      </c>
      <c r="J12229" s="96">
        <v>-67349.365068707048</v>
      </c>
      <c r="K12229" s="96">
        <v>5635503.4402686302</v>
      </c>
    </row>
    <row r="12230" spans="6:11">
      <c r="F12230" s="128">
        <v>2.4140928718526133E-2</v>
      </c>
      <c r="G12230" s="129">
        <v>37.23846591868606</v>
      </c>
      <c r="H12230" s="96">
        <v>-2857921.6227628165</v>
      </c>
      <c r="I12230" s="96">
        <v>-2857921.6227628165</v>
      </c>
      <c r="J12230" s="96">
        <v>0</v>
      </c>
      <c r="K12230" s="96">
        <v>0</v>
      </c>
    </row>
    <row r="12231" spans="6:11">
      <c r="F12231" s="128">
        <v>5.82657760986105E-2</v>
      </c>
      <c r="G12231" s="129">
        <v>15.668507683262728</v>
      </c>
      <c r="H12231" s="96">
        <v>-2857921.6227628165</v>
      </c>
      <c r="I12231" s="96">
        <v>-2857921.6227628165</v>
      </c>
      <c r="J12231" s="96">
        <v>0</v>
      </c>
      <c r="K12231" s="96">
        <v>0</v>
      </c>
    </row>
    <row r="12232" spans="6:11">
      <c r="F12232" s="128">
        <v>0.9417342239013895</v>
      </c>
      <c r="G12232" s="129">
        <v>0.6003218444688786</v>
      </c>
      <c r="H12232" s="96">
        <v>5575955.0315092914</v>
      </c>
      <c r="I12232" s="96">
        <v>-297900.07039749727</v>
      </c>
      <c r="J12232" s="96">
        <v>-59521.629711882386</v>
      </c>
      <c r="K12232" s="96">
        <v>5933376.7316186707</v>
      </c>
    </row>
    <row r="12233" spans="6:11">
      <c r="F12233" s="128">
        <v>0.40902442754981982</v>
      </c>
      <c r="G12233" s="129">
        <v>18.173860121068977</v>
      </c>
      <c r="H12233" s="96">
        <v>-2857921.6227628165</v>
      </c>
      <c r="I12233" s="96">
        <v>-2857921.6227628165</v>
      </c>
      <c r="J12233" s="96">
        <v>0</v>
      </c>
      <c r="K12233" s="96">
        <v>0</v>
      </c>
    </row>
    <row r="12234" spans="6:11">
      <c r="F12234" s="128">
        <v>0.59097557245018018</v>
      </c>
      <c r="G12234" s="129">
        <v>5.2598059500186016</v>
      </c>
      <c r="H12234" s="96">
        <v>-2857921.6227628165</v>
      </c>
      <c r="I12234" s="96">
        <v>-2857921.6227628165</v>
      </c>
      <c r="J12234" s="96">
        <v>0</v>
      </c>
      <c r="K12234" s="96">
        <v>0</v>
      </c>
    </row>
    <row r="12235" spans="6:11">
      <c r="F12235" s="128">
        <v>0.14834130728164219</v>
      </c>
      <c r="G12235" s="129">
        <v>13.943431549646183</v>
      </c>
      <c r="H12235" s="96">
        <v>-2857921.6227628165</v>
      </c>
      <c r="I12235" s="96">
        <v>-2857921.6227628165</v>
      </c>
      <c r="J12235" s="96">
        <v>0</v>
      </c>
      <c r="K12235" s="96">
        <v>0</v>
      </c>
    </row>
    <row r="12236" spans="6:11">
      <c r="F12236" s="128">
        <v>0.85165869271835781</v>
      </c>
      <c r="G12236" s="129">
        <v>1.6056942781358263</v>
      </c>
      <c r="H12236" s="96">
        <v>4876453.7691952726</v>
      </c>
      <c r="I12236" s="96">
        <v>-885452.85481691465</v>
      </c>
      <c r="J12236" s="96">
        <v>-61547.371067865977</v>
      </c>
      <c r="K12236" s="96">
        <v>5823453.9950800529</v>
      </c>
    </row>
    <row r="12237" spans="6:11">
      <c r="F12237" s="128">
        <v>0.17107845629289342</v>
      </c>
      <c r="G12237" s="129">
        <v>8.3907667172650058</v>
      </c>
      <c r="H12237" s="96">
        <v>-2857921.6227628165</v>
      </c>
      <c r="I12237" s="96">
        <v>-2857921.6227628165</v>
      </c>
      <c r="J12237" s="96">
        <v>0</v>
      </c>
      <c r="K12237" s="96">
        <v>0</v>
      </c>
    </row>
    <row r="12238" spans="6:11">
      <c r="F12238" s="128">
        <v>0.82892154370710658</v>
      </c>
      <c r="G12238" s="129">
        <v>1.8762976800325559</v>
      </c>
      <c r="H12238" s="96">
        <v>4690399.6866740249</v>
      </c>
      <c r="I12238" s="96">
        <v>-1030641.4004800867</v>
      </c>
      <c r="J12238" s="96">
        <v>-73175.803894401251</v>
      </c>
      <c r="K12238" s="96">
        <v>5794216.8910485124</v>
      </c>
    </row>
    <row r="12239" spans="6:11">
      <c r="F12239" s="128">
        <v>1.8822485805266798E-2</v>
      </c>
      <c r="G12239" s="129">
        <v>1.458404135867768</v>
      </c>
      <c r="H12239" s="96">
        <v>4978152.3795599155</v>
      </c>
      <c r="I12239" s="96">
        <v>-739587.61031092564</v>
      </c>
      <c r="J12239" s="96">
        <v>-121689.79385981247</v>
      </c>
      <c r="K12239" s="96">
        <v>5839429.783730654</v>
      </c>
    </row>
    <row r="12240" spans="6:11">
      <c r="F12240" s="128">
        <v>0.9811775141947332</v>
      </c>
      <c r="G12240" s="129">
        <v>0.19001883498455346</v>
      </c>
      <c r="H12240" s="96">
        <v>5865228.1892034328</v>
      </c>
      <c r="I12240" s="96">
        <v>0</v>
      </c>
      <c r="J12240" s="96">
        <v>-113603.13959824984</v>
      </c>
      <c r="K12240" s="96">
        <v>5978831.3288016822</v>
      </c>
    </row>
    <row r="12241" spans="6:11">
      <c r="F12241" s="128">
        <v>0.71860956522755037</v>
      </c>
      <c r="G12241" s="129">
        <v>16.76211291187008</v>
      </c>
      <c r="H12241" s="96">
        <v>-2857921.6227628165</v>
      </c>
      <c r="I12241" s="96">
        <v>-2857921.6227628165</v>
      </c>
      <c r="J12241" s="96">
        <v>0</v>
      </c>
      <c r="K12241" s="96">
        <v>0</v>
      </c>
    </row>
    <row r="12242" spans="6:11">
      <c r="F12242" s="128">
        <v>0.28139043477244963</v>
      </c>
      <c r="G12242" s="129">
        <v>12.680121264486948</v>
      </c>
      <c r="H12242" s="96">
        <v>-2857921.6227628165</v>
      </c>
      <c r="I12242" s="96">
        <v>-2857921.6227628165</v>
      </c>
      <c r="J12242" s="96">
        <v>0</v>
      </c>
      <c r="K12242" s="96">
        <v>0</v>
      </c>
    </row>
    <row r="12243" spans="6:11">
      <c r="F12243" s="128">
        <v>0.55961412525849907</v>
      </c>
      <c r="G12243" s="129">
        <v>22.021979410013092</v>
      </c>
      <c r="H12243" s="96">
        <v>-2857921.6227628165</v>
      </c>
      <c r="I12243" s="96">
        <v>-2857921.6227628165</v>
      </c>
      <c r="J12243" s="96">
        <v>0</v>
      </c>
      <c r="K12243" s="96">
        <v>0</v>
      </c>
    </row>
    <row r="12244" spans="6:11">
      <c r="F12244" s="128">
        <v>0.44038587474150093</v>
      </c>
      <c r="G12244" s="129">
        <v>8.2010394835029832</v>
      </c>
      <c r="H12244" s="96">
        <v>-2857921.6227628165</v>
      </c>
      <c r="I12244" s="96">
        <v>-2857921.6227628165</v>
      </c>
      <c r="J12244" s="96">
        <v>0</v>
      </c>
      <c r="K12244" s="96">
        <v>0</v>
      </c>
    </row>
    <row r="12245" spans="6:11">
      <c r="F12245" s="128">
        <v>0.62453606658536553</v>
      </c>
      <c r="G12245" s="129">
        <v>3.220884261418691</v>
      </c>
      <c r="H12245" s="96">
        <v>3779744.032341463</v>
      </c>
      <c r="I12245" s="96">
        <v>-1746543.0149025372</v>
      </c>
      <c r="J12245" s="96">
        <v>-124817.50467096925</v>
      </c>
      <c r="K12245" s="96">
        <v>5651104.5519149695</v>
      </c>
    </row>
    <row r="12246" spans="6:11">
      <c r="F12246" s="128">
        <v>0.37546393341463447</v>
      </c>
      <c r="G12246" s="129">
        <v>9.7959286188597705</v>
      </c>
      <c r="H12246" s="96">
        <v>-2857921.6227628165</v>
      </c>
      <c r="I12246" s="96">
        <v>-2857921.6227628165</v>
      </c>
      <c r="J12246" s="96">
        <v>0</v>
      </c>
      <c r="K12246" s="96">
        <v>0</v>
      </c>
    </row>
    <row r="12247" spans="6:11">
      <c r="F12247" s="128">
        <v>0.23300164872432427</v>
      </c>
      <c r="G12247" s="129">
        <v>5.3460077115312288</v>
      </c>
      <c r="H12247" s="96">
        <v>-2857921.6227628165</v>
      </c>
      <c r="I12247" s="96">
        <v>-2857921.6227628165</v>
      </c>
      <c r="J12247" s="96">
        <v>0</v>
      </c>
      <c r="K12247" s="96">
        <v>0</v>
      </c>
    </row>
    <row r="12248" spans="6:11">
      <c r="F12248" s="128">
        <v>0.76699835127567573</v>
      </c>
      <c r="G12248" s="129">
        <v>2.6527062719258137</v>
      </c>
      <c r="H12248" s="96">
        <v>4161756.3815327724</v>
      </c>
      <c r="I12248" s="96">
        <v>-1462178.1651097869</v>
      </c>
      <c r="J12248" s="96">
        <v>-87208.189521691849</v>
      </c>
      <c r="K12248" s="96">
        <v>5711142.7361642513</v>
      </c>
    </row>
    <row r="12249" spans="6:11">
      <c r="F12249" s="128">
        <v>1.8597502889366346E-2</v>
      </c>
      <c r="G12249" s="129">
        <v>13.824209048997648</v>
      </c>
      <c r="H12249" s="96">
        <v>-2857921.6227628165</v>
      </c>
      <c r="I12249" s="96">
        <v>-2857921.6227628165</v>
      </c>
      <c r="J12249" s="96">
        <v>0</v>
      </c>
      <c r="K12249" s="96">
        <v>0</v>
      </c>
    </row>
    <row r="12250" spans="6:11">
      <c r="F12250" s="128">
        <v>0.98140249711063365</v>
      </c>
      <c r="G12250" s="129">
        <v>0.18772610892406186</v>
      </c>
      <c r="H12250" s="96">
        <v>5866849.0847651912</v>
      </c>
      <c r="I12250" s="96">
        <v>0</v>
      </c>
      <c r="J12250" s="96">
        <v>-112237.21496965087</v>
      </c>
      <c r="K12250" s="96">
        <v>5979086.299734842</v>
      </c>
    </row>
    <row r="12251" spans="6:11">
      <c r="F12251" s="128">
        <v>0.44628800873316332</v>
      </c>
      <c r="G12251" s="129">
        <v>7.6992188399878154</v>
      </c>
      <c r="H12251" s="96">
        <v>-2857921.6227628165</v>
      </c>
      <c r="I12251" s="96">
        <v>-2857921.6227628165</v>
      </c>
      <c r="J12251" s="96">
        <v>0</v>
      </c>
      <c r="K12251" s="96">
        <v>0</v>
      </c>
    </row>
    <row r="12252" spans="6:11">
      <c r="F12252" s="128">
        <v>0.55371199126683668</v>
      </c>
      <c r="G12252" s="129">
        <v>5.9111059877432179</v>
      </c>
      <c r="H12252" s="96">
        <v>-2857921.6227628165</v>
      </c>
      <c r="I12252" s="96">
        <v>-2857921.6227628165</v>
      </c>
      <c r="J12252" s="96">
        <v>0</v>
      </c>
      <c r="K12252" s="96">
        <v>0</v>
      </c>
    </row>
    <row r="12253" spans="6:11">
      <c r="F12253" s="128">
        <v>0.28305107737303226</v>
      </c>
      <c r="G12253" s="129">
        <v>36.202328243681762</v>
      </c>
      <c r="H12253" s="96">
        <v>-2857921.6227628165</v>
      </c>
      <c r="I12253" s="96">
        <v>-2857921.6227628165</v>
      </c>
      <c r="J12253" s="96">
        <v>0</v>
      </c>
      <c r="K12253" s="96">
        <v>0</v>
      </c>
    </row>
    <row r="12254" spans="6:11">
      <c r="F12254" s="128">
        <v>0.71694892262696774</v>
      </c>
      <c r="G12254" s="129">
        <v>3.3275067853932825</v>
      </c>
      <c r="H12254" s="96">
        <v>3708460.878290019</v>
      </c>
      <c r="I12254" s="96">
        <v>-1887736.7863693987</v>
      </c>
      <c r="J12254" s="96">
        <v>-43710.841237832472</v>
      </c>
      <c r="K12254" s="96">
        <v>5639908.50589725</v>
      </c>
    </row>
    <row r="12255" spans="6:11">
      <c r="F12255" s="128">
        <v>0.15598657529244275</v>
      </c>
      <c r="G12255" s="129">
        <v>12.627985205338899</v>
      </c>
      <c r="H12255" s="96">
        <v>-2857921.6227628165</v>
      </c>
      <c r="I12255" s="96">
        <v>-2857921.6227628165</v>
      </c>
      <c r="J12255" s="96">
        <v>0</v>
      </c>
      <c r="K12255" s="96">
        <v>0</v>
      </c>
    </row>
    <row r="12256" spans="6:11">
      <c r="F12256" s="128">
        <v>0.84401342470755725</v>
      </c>
      <c r="G12256" s="129">
        <v>1.6958687846107172</v>
      </c>
      <c r="H12256" s="96">
        <v>4814375.7596112732</v>
      </c>
      <c r="I12256" s="96">
        <v>-885452.85481691465</v>
      </c>
      <c r="J12256" s="96">
        <v>-113866.20333565459</v>
      </c>
      <c r="K12256" s="96">
        <v>5813694.8177638426</v>
      </c>
    </row>
    <row r="12257" spans="6:11">
      <c r="F12257" s="128">
        <v>0.2870522490969204</v>
      </c>
      <c r="G12257" s="129">
        <v>6.3875507338430101E-2</v>
      </c>
      <c r="H12257" s="96">
        <v>5954597.922209641</v>
      </c>
      <c r="I12257" s="96">
        <v>0</v>
      </c>
      <c r="J12257" s="96">
        <v>-38277.804128737691</v>
      </c>
      <c r="K12257" s="96">
        <v>5992875.7263383791</v>
      </c>
    </row>
    <row r="12258" spans="6:11">
      <c r="F12258" s="128">
        <v>0.7129477509030796</v>
      </c>
      <c r="G12258" s="129">
        <v>3.383471418938405</v>
      </c>
      <c r="H12258" s="96">
        <v>3671109.5305016246</v>
      </c>
      <c r="I12258" s="96">
        <v>-1887736.7863693987</v>
      </c>
      <c r="J12258" s="96">
        <v>-75194.424880332823</v>
      </c>
      <c r="K12258" s="96">
        <v>5634040.7417513561</v>
      </c>
    </row>
    <row r="12259" spans="6:11">
      <c r="F12259" s="128">
        <v>0.17274786695456212</v>
      </c>
      <c r="G12259" s="129">
        <v>4.2695166572036065</v>
      </c>
      <c r="H12259" s="96">
        <v>3085142.8024842339</v>
      </c>
      <c r="I12259" s="96">
        <v>-2445991.9206642797</v>
      </c>
      <c r="J12259" s="96">
        <v>-10815.470917795985</v>
      </c>
      <c r="K12259" s="96">
        <v>5541950.1940663094</v>
      </c>
    </row>
    <row r="12260" spans="6:11">
      <c r="F12260" s="128">
        <v>0.82725213304543788</v>
      </c>
      <c r="G12260" s="129">
        <v>1.8964575370632921</v>
      </c>
      <c r="H12260" s="96">
        <v>4676578.7799120191</v>
      </c>
      <c r="I12260" s="96">
        <v>-1030641.4004800867</v>
      </c>
      <c r="J12260" s="96">
        <v>-84824.441088655498</v>
      </c>
      <c r="K12260" s="96">
        <v>5792044.6214807611</v>
      </c>
    </row>
    <row r="12261" spans="6:11">
      <c r="F12261" s="128">
        <v>0.48554426243574411</v>
      </c>
      <c r="G12261" s="129">
        <v>22.938324112724207</v>
      </c>
      <c r="H12261" s="96">
        <v>-2857921.6227628165</v>
      </c>
      <c r="I12261" s="96">
        <v>-2857921.6227628165</v>
      </c>
      <c r="J12261" s="96">
        <v>0</v>
      </c>
      <c r="K12261" s="96">
        <v>0</v>
      </c>
    </row>
    <row r="12262" spans="6:11">
      <c r="F12262" s="128">
        <v>0.51445573756425589</v>
      </c>
      <c r="G12262" s="129">
        <v>6.6464575741027181</v>
      </c>
      <c r="H12262" s="96">
        <v>-2857921.6227628165</v>
      </c>
      <c r="I12262" s="96">
        <v>-2857921.6227628165</v>
      </c>
      <c r="J12262" s="96">
        <v>0</v>
      </c>
      <c r="K12262" s="96">
        <v>0</v>
      </c>
    </row>
    <row r="12263" spans="6:11">
      <c r="F12263" s="128">
        <v>0.22590779938203365</v>
      </c>
      <c r="G12263" s="129">
        <v>5.0124041707819789</v>
      </c>
      <c r="H12263" s="96">
        <v>-2857921.6227628165</v>
      </c>
      <c r="I12263" s="96">
        <v>-2857921.6227628165</v>
      </c>
      <c r="J12263" s="96">
        <v>0</v>
      </c>
      <c r="K12263" s="96">
        <v>0</v>
      </c>
    </row>
    <row r="12264" spans="6:11">
      <c r="F12264" s="128">
        <v>0.77409220061796635</v>
      </c>
      <c r="G12264" s="129">
        <v>2.5606429024146662</v>
      </c>
      <c r="H12264" s="96">
        <v>4224061.0103733893</v>
      </c>
      <c r="I12264" s="96">
        <v>-1462178.1651097869</v>
      </c>
      <c r="J12264" s="96">
        <v>-34691.577704477822</v>
      </c>
      <c r="K12264" s="96">
        <v>5720930.7531876536</v>
      </c>
    </row>
    <row r="12265" spans="6:11">
      <c r="F12265" s="128">
        <v>0.14344937752965692</v>
      </c>
      <c r="G12265" s="129">
        <v>17.639048877390696</v>
      </c>
      <c r="H12265" s="96">
        <v>-2857921.6227628165</v>
      </c>
      <c r="I12265" s="96">
        <v>-2857921.6227628165</v>
      </c>
      <c r="J12265" s="96">
        <v>0</v>
      </c>
      <c r="K12265" s="96">
        <v>0</v>
      </c>
    </row>
    <row r="12266" spans="6:11">
      <c r="F12266" s="128">
        <v>0.85655062247034308</v>
      </c>
      <c r="G12266" s="129">
        <v>1.5484185908788666</v>
      </c>
      <c r="H12266" s="96">
        <v>4915983.405387328</v>
      </c>
      <c r="I12266" s="96">
        <v>-885452.85481691465</v>
      </c>
      <c r="J12266" s="96">
        <v>-28224.927970243749</v>
      </c>
      <c r="K12266" s="96">
        <v>5829661.1881744862</v>
      </c>
    </row>
    <row r="12267" spans="6:11">
      <c r="F12267" s="128">
        <v>0.39686356834094971</v>
      </c>
      <c r="G12267" s="129">
        <v>5.5369144278876163</v>
      </c>
      <c r="H12267" s="96">
        <v>-2857921.6227628165</v>
      </c>
      <c r="I12267" s="96">
        <v>-2857921.6227628165</v>
      </c>
      <c r="J12267" s="96">
        <v>0</v>
      </c>
      <c r="K12267" s="96">
        <v>0</v>
      </c>
    </row>
    <row r="12268" spans="6:11">
      <c r="F12268" s="128">
        <v>0.60313643165905029</v>
      </c>
      <c r="G12268" s="129">
        <v>5.056118530224186</v>
      </c>
      <c r="H12268" s="96">
        <v>-2857921.6227628165</v>
      </c>
      <c r="I12268" s="96">
        <v>-2857921.6227628165</v>
      </c>
      <c r="J12268" s="96">
        <v>0</v>
      </c>
      <c r="K12268" s="96">
        <v>0</v>
      </c>
    </row>
    <row r="12269" spans="6:11">
      <c r="F12269" s="128">
        <v>0.72829980877526324</v>
      </c>
      <c r="G12269" s="129">
        <v>24.994680778583781</v>
      </c>
      <c r="H12269" s="96">
        <v>-2857921.6227628165</v>
      </c>
      <c r="I12269" s="96">
        <v>-2857921.6227628165</v>
      </c>
      <c r="J12269" s="96">
        <v>0</v>
      </c>
      <c r="K12269" s="96">
        <v>0</v>
      </c>
    </row>
    <row r="12270" spans="6:11">
      <c r="F12270" s="128">
        <v>0.27170019122473676</v>
      </c>
      <c r="G12270" s="129">
        <v>13.03056058741703</v>
      </c>
      <c r="H12270" s="96">
        <v>-2857921.6227628165</v>
      </c>
      <c r="I12270" s="96">
        <v>-2857921.6227628165</v>
      </c>
      <c r="J12270" s="96">
        <v>0</v>
      </c>
      <c r="K12270" s="96">
        <v>0</v>
      </c>
    </row>
    <row r="12271" spans="6:11">
      <c r="F12271" s="128">
        <v>0.93151500590834257</v>
      </c>
      <c r="G12271" s="129">
        <v>0.32342760126047732</v>
      </c>
      <c r="H12271" s="96">
        <v>5770927.4445443619</v>
      </c>
      <c r="I12271" s="96">
        <v>-149296.34340658187</v>
      </c>
      <c r="J12271" s="96">
        <v>-43790.042235883855</v>
      </c>
      <c r="K12271" s="96">
        <v>5964013.830186828</v>
      </c>
    </row>
    <row r="12272" spans="6:11">
      <c r="F12272" s="128">
        <v>6.8484994091657425E-2</v>
      </c>
      <c r="G12272" s="129">
        <v>26.811406220674243</v>
      </c>
      <c r="H12272" s="96">
        <v>-2857921.6227628165</v>
      </c>
      <c r="I12272" s="96">
        <v>-2857921.6227628165</v>
      </c>
      <c r="J12272" s="96">
        <v>0</v>
      </c>
      <c r="K12272" s="96">
        <v>0</v>
      </c>
    </row>
    <row r="12273" spans="6:11">
      <c r="F12273" s="128">
        <v>0.22143113695017647</v>
      </c>
      <c r="G12273" s="129">
        <v>2.9527485971639171</v>
      </c>
      <c r="H12273" s="96">
        <v>3959525.4653952019</v>
      </c>
      <c r="I12273" s="96">
        <v>-1604691.1635483941</v>
      </c>
      <c r="J12273" s="96">
        <v>-115142.2067451726</v>
      </c>
      <c r="K12273" s="96">
        <v>5679358.8356887689</v>
      </c>
    </row>
    <row r="12274" spans="6:11">
      <c r="F12274" s="128">
        <v>0.77856886304982353</v>
      </c>
      <c r="G12274" s="129">
        <v>2.5029783555095388</v>
      </c>
      <c r="H12274" s="96">
        <v>4263186.2884167545</v>
      </c>
      <c r="I12274" s="96">
        <v>-1462178.1651097869</v>
      </c>
      <c r="J12274" s="96">
        <v>-1705.6362412419546</v>
      </c>
      <c r="K12274" s="96">
        <v>5727070.0897677839</v>
      </c>
    </row>
    <row r="12275" spans="6:11">
      <c r="F12275" s="128">
        <v>0.68936600631372613</v>
      </c>
      <c r="G12275" s="129">
        <v>2.0261947083257312</v>
      </c>
      <c r="H12275" s="96">
        <v>4587793.5004252614</v>
      </c>
      <c r="I12275" s="96">
        <v>-1175156.386645427</v>
      </c>
      <c r="J12275" s="96">
        <v>-15134.735878672436</v>
      </c>
      <c r="K12275" s="96">
        <v>5778084.6229493609</v>
      </c>
    </row>
    <row r="12276" spans="6:11">
      <c r="F12276" s="128">
        <v>0.31063399368627387</v>
      </c>
      <c r="G12276" s="129">
        <v>11.691399290332093</v>
      </c>
      <c r="H12276" s="96">
        <v>-2857921.6227628165</v>
      </c>
      <c r="I12276" s="96">
        <v>-2857921.6227628165</v>
      </c>
      <c r="J12276" s="96">
        <v>0</v>
      </c>
      <c r="K12276" s="96">
        <v>0</v>
      </c>
    </row>
    <row r="12277" spans="6:11">
      <c r="F12277" s="128">
        <v>0.50043233612766436</v>
      </c>
      <c r="G12277" s="129">
        <v>14.061812179609765</v>
      </c>
      <c r="H12277" s="96">
        <v>-2857921.6227628165</v>
      </c>
      <c r="I12277" s="96">
        <v>-2857921.6227628165</v>
      </c>
      <c r="J12277" s="96">
        <v>0</v>
      </c>
      <c r="K12277" s="96">
        <v>0</v>
      </c>
    </row>
    <row r="12278" spans="6:11">
      <c r="F12278" s="128">
        <v>0.49956766387233564</v>
      </c>
      <c r="G12278" s="129">
        <v>6.9401222685996151</v>
      </c>
      <c r="H12278" s="96">
        <v>-2857921.6227628165</v>
      </c>
      <c r="I12278" s="96">
        <v>-2857921.6227628165</v>
      </c>
      <c r="J12278" s="96">
        <v>0</v>
      </c>
      <c r="K12278" s="96">
        <v>0</v>
      </c>
    </row>
    <row r="12279" spans="6:11">
      <c r="F12279" s="128">
        <v>0.92804719555773774</v>
      </c>
      <c r="G12279" s="129">
        <v>4.1439205498434797</v>
      </c>
      <c r="H12279" s="96">
        <v>3167569.2960795322</v>
      </c>
      <c r="I12279" s="96">
        <v>-2307400.080373521</v>
      </c>
      <c r="J12279" s="96">
        <v>-79942.432563579423</v>
      </c>
      <c r="K12279" s="96">
        <v>5554911.8090166328</v>
      </c>
    </row>
    <row r="12280" spans="6:11">
      <c r="F12280" s="128">
        <v>7.1952804442262264E-2</v>
      </c>
      <c r="G12280" s="129">
        <v>26.317448687535773</v>
      </c>
      <c r="H12280" s="96">
        <v>-2857921.6227628165</v>
      </c>
      <c r="I12280" s="96">
        <v>-2857921.6227628165</v>
      </c>
      <c r="J12280" s="96">
        <v>0</v>
      </c>
      <c r="K12280" s="96">
        <v>0</v>
      </c>
    </row>
    <row r="12281" spans="6:11">
      <c r="F12281" s="128">
        <v>0.79657539766172214</v>
      </c>
      <c r="G12281" s="129">
        <v>22.519729452917698</v>
      </c>
      <c r="H12281" s="96">
        <v>-2857921.6227628165</v>
      </c>
      <c r="I12281" s="96">
        <v>-2857921.6227628165</v>
      </c>
      <c r="J12281" s="96">
        <v>0</v>
      </c>
      <c r="K12281" s="96">
        <v>0</v>
      </c>
    </row>
    <row r="12282" spans="6:11">
      <c r="F12282" s="128">
        <v>0.20342460233827786</v>
      </c>
      <c r="G12282" s="129">
        <v>15.924598472334374</v>
      </c>
      <c r="H12282" s="96">
        <v>-2857921.6227628165</v>
      </c>
      <c r="I12282" s="96">
        <v>-2857921.6227628165</v>
      </c>
      <c r="J12282" s="96">
        <v>0</v>
      </c>
      <c r="K12282" s="96">
        <v>0</v>
      </c>
    </row>
    <row r="12283" spans="6:11">
      <c r="F12283" s="128">
        <v>0.94605409100984239</v>
      </c>
      <c r="G12283" s="129">
        <v>18.555951597563933</v>
      </c>
      <c r="H12283" s="96">
        <v>-2857921.6227628165</v>
      </c>
      <c r="I12283" s="96">
        <v>-2857921.6227628165</v>
      </c>
      <c r="J12283" s="96">
        <v>0</v>
      </c>
      <c r="K12283" s="96">
        <v>0</v>
      </c>
    </row>
    <row r="12284" spans="6:11">
      <c r="F12284" s="128">
        <v>5.3945908990157609E-2</v>
      </c>
      <c r="G12284" s="129">
        <v>29.19773419807375</v>
      </c>
      <c r="H12284" s="96">
        <v>-2857921.6227628165</v>
      </c>
      <c r="I12284" s="96">
        <v>-2857921.6227628165</v>
      </c>
      <c r="J12284" s="96">
        <v>0</v>
      </c>
      <c r="K12284" s="96">
        <v>0</v>
      </c>
    </row>
    <row r="12285" spans="6:11">
      <c r="F12285" s="128">
        <v>0.53368049781550631</v>
      </c>
      <c r="G12285" s="129">
        <v>7.8642952252586813</v>
      </c>
      <c r="H12285" s="96">
        <v>-2857921.6227628165</v>
      </c>
      <c r="I12285" s="96">
        <v>-2857921.6227628165</v>
      </c>
      <c r="J12285" s="96">
        <v>0</v>
      </c>
      <c r="K12285" s="96">
        <v>0</v>
      </c>
    </row>
    <row r="12286" spans="6:11">
      <c r="F12286" s="128">
        <v>0.46631950218449369</v>
      </c>
      <c r="G12286" s="129">
        <v>7.6288425278595611</v>
      </c>
      <c r="H12286" s="96">
        <v>-2857921.6227628165</v>
      </c>
      <c r="I12286" s="96">
        <v>-2857921.6227628165</v>
      </c>
      <c r="J12286" s="96">
        <v>0</v>
      </c>
      <c r="K12286" s="96">
        <v>0</v>
      </c>
    </row>
    <row r="12287" spans="6:11">
      <c r="F12287" s="128">
        <v>0.21089811135570291</v>
      </c>
      <c r="G12287" s="129">
        <v>5.2920318218983864</v>
      </c>
      <c r="H12287" s="96">
        <v>-2857921.6227628165</v>
      </c>
      <c r="I12287" s="96">
        <v>-2857921.6227628165</v>
      </c>
      <c r="J12287" s="96">
        <v>0</v>
      </c>
      <c r="K12287" s="96">
        <v>0</v>
      </c>
    </row>
    <row r="12288" spans="6:11">
      <c r="F12288" s="128">
        <v>0.78910188864429709</v>
      </c>
      <c r="G12288" s="129">
        <v>2.368598300423522</v>
      </c>
      <c r="H12288" s="96">
        <v>4354313.1772330552</v>
      </c>
      <c r="I12288" s="96">
        <v>-1319000.9380938543</v>
      </c>
      <c r="J12288" s="96">
        <v>-68088.513138528171</v>
      </c>
      <c r="K12288" s="96">
        <v>5741402.6284654383</v>
      </c>
    </row>
    <row r="12289" spans="6:11">
      <c r="F12289" s="128">
        <v>0.74211879408965342</v>
      </c>
      <c r="G12289" s="129">
        <v>9.7445849891136973</v>
      </c>
      <c r="H12289" s="96">
        <v>-2857921.6227628165</v>
      </c>
      <c r="I12289" s="96">
        <v>-2857921.6227628165</v>
      </c>
      <c r="J12289" s="96">
        <v>0</v>
      </c>
      <c r="K12289" s="96">
        <v>0</v>
      </c>
    </row>
    <row r="12290" spans="6:11">
      <c r="F12290" s="128">
        <v>0.25788120591034658</v>
      </c>
      <c r="G12290" s="129">
        <v>13.552562423045421</v>
      </c>
      <c r="H12290" s="96">
        <v>-2857921.6227628165</v>
      </c>
      <c r="I12290" s="96">
        <v>-2857921.6227628165</v>
      </c>
      <c r="J12290" s="96">
        <v>0</v>
      </c>
      <c r="K12290" s="96">
        <v>0</v>
      </c>
    </row>
    <row r="12291" spans="6:11">
      <c r="F12291" s="128">
        <v>0.55072098270762504</v>
      </c>
      <c r="G12291" s="129">
        <v>0.1787418051561013</v>
      </c>
      <c r="H12291" s="96">
        <v>5873201.9750884678</v>
      </c>
      <c r="I12291" s="96">
        <v>0</v>
      </c>
      <c r="J12291" s="96">
        <v>-106883.56158715044</v>
      </c>
      <c r="K12291" s="96">
        <v>5980085.536675618</v>
      </c>
    </row>
    <row r="12292" spans="6:11">
      <c r="F12292" s="128">
        <v>0.44927901729237496</v>
      </c>
      <c r="G12292" s="129">
        <v>8.0011116488153089</v>
      </c>
      <c r="H12292" s="96">
        <v>-2857921.6227628165</v>
      </c>
      <c r="I12292" s="96">
        <v>-2857921.6227628165</v>
      </c>
      <c r="J12292" s="96">
        <v>0</v>
      </c>
      <c r="K12292" s="96">
        <v>0</v>
      </c>
    </row>
    <row r="12293" spans="6:11">
      <c r="F12293" s="128">
        <v>6.8776449499772907E-2</v>
      </c>
      <c r="G12293" s="129">
        <v>30.677906946776609</v>
      </c>
      <c r="H12293" s="96">
        <v>-2857921.6227628165</v>
      </c>
      <c r="I12293" s="96">
        <v>-2857921.6227628165</v>
      </c>
      <c r="J12293" s="96">
        <v>0</v>
      </c>
      <c r="K12293" s="96">
        <v>0</v>
      </c>
    </row>
    <row r="12294" spans="6:11">
      <c r="F12294" s="128">
        <v>0.93122355050022709</v>
      </c>
      <c r="G12294" s="129">
        <v>0.71255911839123554</v>
      </c>
      <c r="H12294" s="96">
        <v>5497253.2209473411</v>
      </c>
      <c r="I12294" s="96">
        <v>-297900.07039749727</v>
      </c>
      <c r="J12294" s="96">
        <v>-125849.7643439527</v>
      </c>
      <c r="K12294" s="96">
        <v>5921003.055688791</v>
      </c>
    </row>
    <row r="12295" spans="6:11">
      <c r="F12295" s="128">
        <v>0.46964690817657329</v>
      </c>
      <c r="G12295" s="129">
        <v>14.361706193171196</v>
      </c>
      <c r="H12295" s="96">
        <v>-2857921.6227628165</v>
      </c>
      <c r="I12295" s="96">
        <v>-2857921.6227628165</v>
      </c>
      <c r="J12295" s="96">
        <v>0</v>
      </c>
      <c r="K12295" s="96">
        <v>0</v>
      </c>
    </row>
    <row r="12296" spans="6:11">
      <c r="F12296" s="128">
        <v>0.53035309182342671</v>
      </c>
      <c r="G12296" s="129">
        <v>6.3421228326839811</v>
      </c>
      <c r="H12296" s="96">
        <v>-2857921.6227628165</v>
      </c>
      <c r="I12296" s="96">
        <v>-2857921.6227628165</v>
      </c>
      <c r="J12296" s="96">
        <v>0</v>
      </c>
      <c r="K12296" s="96">
        <v>0</v>
      </c>
    </row>
    <row r="12297" spans="6:11">
      <c r="F12297" s="128">
        <v>0.99081955534137645</v>
      </c>
      <c r="G12297" s="129">
        <v>1.1935841172597792</v>
      </c>
      <c r="H12297" s="96">
        <v>5161626.8772084257</v>
      </c>
      <c r="I12297" s="96">
        <v>-593042.51298518723</v>
      </c>
      <c r="J12297" s="96">
        <v>-113594.34927452085</v>
      </c>
      <c r="K12297" s="96">
        <v>5868263.739468134</v>
      </c>
    </row>
    <row r="12298" spans="6:11">
      <c r="F12298" s="128">
        <v>9.1804446586235544E-3</v>
      </c>
      <c r="G12298" s="129">
        <v>46.906796377642515</v>
      </c>
      <c r="H12298" s="96">
        <v>-2857921.6227628165</v>
      </c>
      <c r="I12298" s="96">
        <v>-2857921.6227628165</v>
      </c>
      <c r="J12298" s="96">
        <v>0</v>
      </c>
      <c r="K12298" s="96">
        <v>0</v>
      </c>
    </row>
    <row r="12299" spans="6:11">
      <c r="F12299" s="128">
        <v>0.79748973831894809</v>
      </c>
      <c r="G12299" s="129">
        <v>2.7837253835604852</v>
      </c>
      <c r="H12299" s="96">
        <v>4073337.5507213594</v>
      </c>
      <c r="I12299" s="96">
        <v>-1604691.1635483941</v>
      </c>
      <c r="J12299" s="96">
        <v>-19213.166089888662</v>
      </c>
      <c r="K12299" s="96">
        <v>5697241.8803596422</v>
      </c>
    </row>
    <row r="12300" spans="6:11">
      <c r="F12300" s="128">
        <v>0.20251026168105191</v>
      </c>
      <c r="G12300" s="129">
        <v>15.969647187513184</v>
      </c>
      <c r="H12300" s="96">
        <v>-2857921.6227628165</v>
      </c>
      <c r="I12300" s="96">
        <v>-2857921.6227628165</v>
      </c>
      <c r="J12300" s="96">
        <v>0</v>
      </c>
      <c r="K12300" s="96">
        <v>0</v>
      </c>
    </row>
    <row r="12301" spans="6:11">
      <c r="F12301" s="128">
        <v>0.25939703864681907</v>
      </c>
      <c r="G12301" s="129">
        <v>11.566731955474134</v>
      </c>
      <c r="H12301" s="96">
        <v>-2857921.6227628165</v>
      </c>
      <c r="I12301" s="96">
        <v>-2857921.6227628165</v>
      </c>
      <c r="J12301" s="96">
        <v>0</v>
      </c>
      <c r="K12301" s="96">
        <v>0</v>
      </c>
    </row>
    <row r="12302" spans="6:11">
      <c r="F12302" s="128">
        <v>0.74060296135318093</v>
      </c>
      <c r="G12302" s="129">
        <v>3.0029061192409334</v>
      </c>
      <c r="H12302" s="96">
        <v>3925870.9833766078</v>
      </c>
      <c r="I12302" s="96">
        <v>-1746543.0149025372</v>
      </c>
      <c r="J12302" s="96">
        <v>-1648.8644485017201</v>
      </c>
      <c r="K12302" s="96">
        <v>5674062.8627276467</v>
      </c>
    </row>
    <row r="12303" spans="6:11">
      <c r="F12303" s="128">
        <v>0.56925939552033877</v>
      </c>
      <c r="G12303" s="129">
        <v>9.897450741282972</v>
      </c>
      <c r="H12303" s="96">
        <v>-2857921.6227628165</v>
      </c>
      <c r="I12303" s="96">
        <v>-2857921.6227628165</v>
      </c>
      <c r="J12303" s="96">
        <v>0</v>
      </c>
      <c r="K12303" s="96">
        <v>0</v>
      </c>
    </row>
    <row r="12304" spans="6:11">
      <c r="F12304" s="128">
        <v>0.43074060447966123</v>
      </c>
      <c r="G12304" s="129">
        <v>8.4224921581509129</v>
      </c>
      <c r="H12304" s="96">
        <v>-2857921.6227628165</v>
      </c>
      <c r="I12304" s="96">
        <v>-2857921.6227628165</v>
      </c>
      <c r="J12304" s="96">
        <v>0</v>
      </c>
      <c r="K12304" s="96">
        <v>0</v>
      </c>
    </row>
    <row r="12305" spans="6:11">
      <c r="F12305" s="128">
        <v>0.25273515932747947</v>
      </c>
      <c r="G12305" s="129">
        <v>11.515743925742154</v>
      </c>
      <c r="H12305" s="96">
        <v>-2857921.6227628165</v>
      </c>
      <c r="I12305" s="96">
        <v>-2857921.6227628165</v>
      </c>
      <c r="J12305" s="96">
        <v>0</v>
      </c>
      <c r="K12305" s="96">
        <v>0</v>
      </c>
    </row>
    <row r="12306" spans="6:11">
      <c r="F12306" s="128">
        <v>0.74726484067252053</v>
      </c>
      <c r="G12306" s="129">
        <v>2.9133561763053311</v>
      </c>
      <c r="H12306" s="96">
        <v>3985991.4570018877</v>
      </c>
      <c r="I12306" s="96">
        <v>-1604691.1635483941</v>
      </c>
      <c r="J12306" s="96">
        <v>-92839.000685117702</v>
      </c>
      <c r="K12306" s="96">
        <v>5683521.6212353995</v>
      </c>
    </row>
    <row r="12307" spans="6:11">
      <c r="F12307" s="128">
        <v>7.1437783737429483E-2</v>
      </c>
      <c r="G12307" s="129">
        <v>40.556642686880821</v>
      </c>
      <c r="H12307" s="96">
        <v>-2857921.6227628165</v>
      </c>
      <c r="I12307" s="96">
        <v>-2857921.6227628165</v>
      </c>
      <c r="J12307" s="96">
        <v>0</v>
      </c>
      <c r="K12307" s="96">
        <v>0</v>
      </c>
    </row>
    <row r="12308" spans="6:11">
      <c r="F12308" s="128">
        <v>0.92856221626257052</v>
      </c>
      <c r="G12308" s="129">
        <v>0.74117893150935787</v>
      </c>
      <c r="H12308" s="96">
        <v>5477233.216809174</v>
      </c>
      <c r="I12308" s="96">
        <v>-297900.07039749727</v>
      </c>
      <c r="J12308" s="96">
        <v>-142718.68844420766</v>
      </c>
      <c r="K12308" s="96">
        <v>5917851.9756508786</v>
      </c>
    </row>
    <row r="12309" spans="6:11">
      <c r="F12309" s="128">
        <v>0.12648237516954086</v>
      </c>
      <c r="G12309" s="129">
        <v>0.86341292928848967</v>
      </c>
      <c r="H12309" s="96">
        <v>5391638.1317212591</v>
      </c>
      <c r="I12309" s="96">
        <v>-445814.39416262286</v>
      </c>
      <c r="J12309" s="96">
        <v>-66960.186672527096</v>
      </c>
      <c r="K12309" s="96">
        <v>5904412.7125564087</v>
      </c>
    </row>
    <row r="12310" spans="6:11">
      <c r="F12310" s="128">
        <v>0.87351762483045914</v>
      </c>
      <c r="G12310" s="129">
        <v>1.3522697235862546</v>
      </c>
      <c r="H12310" s="96">
        <v>5051546.5982657457</v>
      </c>
      <c r="I12310" s="96">
        <v>-739587.61031092564</v>
      </c>
      <c r="J12310" s="96">
        <v>-59834.579717162931</v>
      </c>
      <c r="K12310" s="96">
        <v>5850968.7882938338</v>
      </c>
    </row>
    <row r="12311" spans="6:11">
      <c r="F12311" s="128">
        <v>0.27597653720918636</v>
      </c>
      <c r="G12311" s="129">
        <v>4.5705410277687548</v>
      </c>
      <c r="H12311" s="96">
        <v>2888193.2344037397</v>
      </c>
      <c r="I12311" s="96">
        <v>-2583940.8049289733</v>
      </c>
      <c r="J12311" s="96">
        <v>-38873.186752857422</v>
      </c>
      <c r="K12311" s="96">
        <v>5511007.2260855706</v>
      </c>
    </row>
    <row r="12312" spans="6:11">
      <c r="F12312" s="128">
        <v>0.72402346279081364</v>
      </c>
      <c r="G12312" s="129">
        <v>3.2293147995188951</v>
      </c>
      <c r="H12312" s="96">
        <v>3774114.3440737273</v>
      </c>
      <c r="I12312" s="96">
        <v>-1746543.0149025372</v>
      </c>
      <c r="J12312" s="96">
        <v>-129561.12396034038</v>
      </c>
      <c r="K12312" s="96">
        <v>5650218.4829366049</v>
      </c>
    </row>
    <row r="12313" spans="6:11">
      <c r="F12313" s="128">
        <v>0.6795291445179148</v>
      </c>
      <c r="G12313" s="129">
        <v>2.6162760962533187</v>
      </c>
      <c r="H12313" s="96">
        <v>4186387.2699225787</v>
      </c>
      <c r="I12313" s="96">
        <v>-1462178.1651097869</v>
      </c>
      <c r="J12313" s="96">
        <v>-66448.490101988471</v>
      </c>
      <c r="K12313" s="96">
        <v>5715013.9251343543</v>
      </c>
    </row>
    <row r="12314" spans="6:11">
      <c r="F12314" s="128">
        <v>0.3204708554820852</v>
      </c>
      <c r="G12314" s="129">
        <v>11.37963941289483</v>
      </c>
      <c r="H12314" s="96">
        <v>-2857921.6227628165</v>
      </c>
      <c r="I12314" s="96">
        <v>-2857921.6227628165</v>
      </c>
      <c r="J12314" s="96">
        <v>0</v>
      </c>
      <c r="K12314" s="96">
        <v>0</v>
      </c>
    </row>
    <row r="12315" spans="6:11">
      <c r="F12315" s="128">
        <v>2.7520002386485443E-2</v>
      </c>
      <c r="G12315" s="129">
        <v>27.285181063993708</v>
      </c>
      <c r="H12315" s="96">
        <v>-2857921.6227628165</v>
      </c>
      <c r="I12315" s="96">
        <v>-2857921.6227628165</v>
      </c>
      <c r="J12315" s="96">
        <v>0</v>
      </c>
      <c r="K12315" s="96">
        <v>0</v>
      </c>
    </row>
    <row r="12316" spans="6:11">
      <c r="F12316" s="128">
        <v>0.97247999761351456</v>
      </c>
      <c r="G12316" s="129">
        <v>0.27905771707728877</v>
      </c>
      <c r="H12316" s="96">
        <v>5802298.0313480943</v>
      </c>
      <c r="I12316" s="96">
        <v>-149296.34340658187</v>
      </c>
      <c r="J12316" s="96">
        <v>-17343.467410771587</v>
      </c>
      <c r="K12316" s="96">
        <v>5968937.8421654478</v>
      </c>
    </row>
    <row r="12317" spans="6:11">
      <c r="F12317" s="128">
        <v>0.25983004569725732</v>
      </c>
      <c r="G12317" s="129">
        <v>2.0794751070147983</v>
      </c>
      <c r="H12317" s="96">
        <v>4551331.3879025728</v>
      </c>
      <c r="I12317" s="96">
        <v>-1175156.386645427</v>
      </c>
      <c r="J12317" s="96">
        <v>-45873.51389205765</v>
      </c>
      <c r="K12317" s="96">
        <v>5772361.2884400571</v>
      </c>
    </row>
    <row r="12318" spans="6:11">
      <c r="F12318" s="128">
        <v>0.74016995430274268</v>
      </c>
      <c r="G12318" s="129">
        <v>3.008754511768946</v>
      </c>
      <c r="H12318" s="96">
        <v>3921936.09024614</v>
      </c>
      <c r="I12318" s="96">
        <v>-1746543.0149025372</v>
      </c>
      <c r="J12318" s="96">
        <v>-4966.5660172509024</v>
      </c>
      <c r="K12318" s="96">
        <v>5673445.6711659282</v>
      </c>
    </row>
    <row r="12319" spans="6:11">
      <c r="F12319" s="128">
        <v>0.45904634708843484</v>
      </c>
      <c r="G12319" s="129">
        <v>3.7333873367481218</v>
      </c>
      <c r="H12319" s="96">
        <v>3438583.9381851237</v>
      </c>
      <c r="I12319" s="96">
        <v>-2028275.5309168033</v>
      </c>
      <c r="J12319" s="96">
        <v>-130631.54845019164</v>
      </c>
      <c r="K12319" s="96">
        <v>5597491.0175521187</v>
      </c>
    </row>
    <row r="12320" spans="6:11">
      <c r="F12320" s="128">
        <v>0.54095365291156516</v>
      </c>
      <c r="G12320" s="129">
        <v>6.1442167310018307</v>
      </c>
      <c r="H12320" s="96">
        <v>-2857921.6227628165</v>
      </c>
      <c r="I12320" s="96">
        <v>-2857921.6227628165</v>
      </c>
      <c r="J12320" s="96">
        <v>0</v>
      </c>
      <c r="K12320" s="96">
        <v>0</v>
      </c>
    </row>
    <row r="12321" spans="6:11">
      <c r="F12321" s="128">
        <v>0.547417070919614</v>
      </c>
      <c r="G12321" s="129">
        <v>6.1179705774249786</v>
      </c>
      <c r="H12321" s="96">
        <v>-2857921.6227628165</v>
      </c>
      <c r="I12321" s="96">
        <v>-2857921.6227628165</v>
      </c>
      <c r="J12321" s="96">
        <v>0</v>
      </c>
      <c r="K12321" s="96">
        <v>0</v>
      </c>
    </row>
    <row r="12322" spans="6:11">
      <c r="F12322" s="128">
        <v>0.452582929080386</v>
      </c>
      <c r="G12322" s="129">
        <v>7.9278426394787438</v>
      </c>
      <c r="H12322" s="96">
        <v>-2857921.6227628165</v>
      </c>
      <c r="I12322" s="96">
        <v>-2857921.6227628165</v>
      </c>
      <c r="J12322" s="96">
        <v>0</v>
      </c>
      <c r="K12322" s="96">
        <v>0</v>
      </c>
    </row>
    <row r="12323" spans="6:11">
      <c r="F12323" s="128">
        <v>0.53779259711642136</v>
      </c>
      <c r="G12323" s="129">
        <v>0.13434537715953365</v>
      </c>
      <c r="H12323" s="96">
        <v>5904623.9057597453</v>
      </c>
      <c r="I12323" s="96">
        <v>0</v>
      </c>
      <c r="J12323" s="96">
        <v>-80401.866920409171</v>
      </c>
      <c r="K12323" s="96">
        <v>5985025.7726801541</v>
      </c>
    </row>
    <row r="12324" spans="6:11">
      <c r="F12324" s="128">
        <v>0.46220740288357864</v>
      </c>
      <c r="G12324" s="129">
        <v>7.7174156464619532</v>
      </c>
      <c r="H12324" s="96">
        <v>-2857921.6227628165</v>
      </c>
      <c r="I12324" s="96">
        <v>-2857921.6227628165</v>
      </c>
      <c r="J12324" s="96">
        <v>0</v>
      </c>
      <c r="K12324" s="96">
        <v>0</v>
      </c>
    </row>
    <row r="12325" spans="6:11">
      <c r="F12325" s="128">
        <v>0.28073627521620259</v>
      </c>
      <c r="G12325" s="129">
        <v>6.2726355049274457E-2</v>
      </c>
      <c r="H12325" s="96">
        <v>5955413.8500698209</v>
      </c>
      <c r="I12325" s="96">
        <v>0</v>
      </c>
      <c r="J12325" s="96">
        <v>-37589.970757101422</v>
      </c>
      <c r="K12325" s="96">
        <v>5993003.8208269225</v>
      </c>
    </row>
    <row r="12326" spans="6:11">
      <c r="F12326" s="128">
        <v>0.71926372478379741</v>
      </c>
      <c r="G12326" s="129">
        <v>3.2952719465565821</v>
      </c>
      <c r="H12326" s="96">
        <v>3730007.2957007936</v>
      </c>
      <c r="I12326" s="96">
        <v>-1887736.7863693987</v>
      </c>
      <c r="J12326" s="96">
        <v>-25546.946428275591</v>
      </c>
      <c r="K12326" s="96">
        <v>5643291.028498468</v>
      </c>
    </row>
    <row r="12327" spans="6:11">
      <c r="F12327" s="128">
        <v>0.1006847961259455</v>
      </c>
      <c r="G12327" s="129">
        <v>1.1373964083268748</v>
      </c>
      <c r="H12327" s="96">
        <v>5200649.3640903709</v>
      </c>
      <c r="I12327" s="96">
        <v>-593042.51298518723</v>
      </c>
      <c r="J12327" s="96">
        <v>-80707.940100848122</v>
      </c>
      <c r="K12327" s="96">
        <v>5874399.8171764063</v>
      </c>
    </row>
    <row r="12328" spans="6:11">
      <c r="F12328" s="128">
        <v>0.8993152038740545</v>
      </c>
      <c r="G12328" s="129">
        <v>1.0612168986180626</v>
      </c>
      <c r="H12328" s="96">
        <v>5253676.5002409257</v>
      </c>
      <c r="I12328" s="96">
        <v>-593042.51298518723</v>
      </c>
      <c r="J12328" s="96">
        <v>-36010.369300230152</v>
      </c>
      <c r="K12328" s="96">
        <v>5882729.3825263428</v>
      </c>
    </row>
    <row r="12329" spans="6:11">
      <c r="F12329" s="128">
        <v>0.52157845389486546</v>
      </c>
      <c r="G12329" s="129">
        <v>8.3437331305594533</v>
      </c>
      <c r="H12329" s="96">
        <v>-2857921.6227628165</v>
      </c>
      <c r="I12329" s="96">
        <v>-2857921.6227628165</v>
      </c>
      <c r="J12329" s="96">
        <v>0</v>
      </c>
      <c r="K12329" s="96">
        <v>0</v>
      </c>
    </row>
    <row r="12330" spans="6:11">
      <c r="F12330" s="128">
        <v>0.47842154610513454</v>
      </c>
      <c r="G12330" s="129">
        <v>7.3726303951470751</v>
      </c>
      <c r="H12330" s="96">
        <v>-2857921.6227628165</v>
      </c>
      <c r="I12330" s="96">
        <v>-2857921.6227628165</v>
      </c>
      <c r="J12330" s="96">
        <v>0</v>
      </c>
      <c r="K12330" s="96">
        <v>0</v>
      </c>
    </row>
    <row r="12331" spans="6:11">
      <c r="F12331" s="128">
        <v>0.56338845523150527</v>
      </c>
      <c r="G12331" s="129">
        <v>7.1547327936894067</v>
      </c>
      <c r="H12331" s="96">
        <v>-2857921.6227628165</v>
      </c>
      <c r="I12331" s="96">
        <v>-2857921.6227628165</v>
      </c>
      <c r="J12331" s="96">
        <v>0</v>
      </c>
      <c r="K12331" s="96">
        <v>0</v>
      </c>
    </row>
    <row r="12332" spans="6:11">
      <c r="F12332" s="128">
        <v>0.43661154476849473</v>
      </c>
      <c r="G12332" s="129">
        <v>8.2871139277774208</v>
      </c>
      <c r="H12332" s="96">
        <v>-2857921.6227628165</v>
      </c>
      <c r="I12332" s="96">
        <v>-2857921.6227628165</v>
      </c>
      <c r="J12332" s="96">
        <v>0</v>
      </c>
      <c r="K12332" s="96">
        <v>0</v>
      </c>
    </row>
    <row r="12333" spans="6:11">
      <c r="F12333" s="128">
        <v>0.79983577680928553</v>
      </c>
      <c r="G12333" s="129">
        <v>8.6224837634903864</v>
      </c>
      <c r="H12333" s="96">
        <v>-2857921.6227628165</v>
      </c>
      <c r="I12333" s="96">
        <v>-2857921.6227628165</v>
      </c>
      <c r="J12333" s="96">
        <v>0</v>
      </c>
      <c r="K12333" s="96">
        <v>0</v>
      </c>
    </row>
    <row r="12334" spans="6:11">
      <c r="F12334" s="128">
        <v>0.20016422319071447</v>
      </c>
      <c r="G12334" s="129">
        <v>16.086171334118056</v>
      </c>
      <c r="H12334" s="96">
        <v>-2857921.6227628165</v>
      </c>
      <c r="I12334" s="96">
        <v>-2857921.6227628165</v>
      </c>
      <c r="J12334" s="96">
        <v>0</v>
      </c>
      <c r="K12334" s="96">
        <v>0</v>
      </c>
    </row>
    <row r="12335" spans="6:11">
      <c r="F12335" s="128">
        <v>0.66987472606720466</v>
      </c>
      <c r="G12335" s="129">
        <v>16.417980835888347</v>
      </c>
      <c r="H12335" s="96">
        <v>-2857921.6227628165</v>
      </c>
      <c r="I12335" s="96">
        <v>-2857921.6227628165</v>
      </c>
      <c r="J12335" s="96">
        <v>0</v>
      </c>
      <c r="K12335" s="96">
        <v>0</v>
      </c>
    </row>
    <row r="12336" spans="6:11">
      <c r="F12336" s="128">
        <v>0.33012527393279534</v>
      </c>
      <c r="G12336" s="129">
        <v>11.082830785801177</v>
      </c>
      <c r="H12336" s="96">
        <v>-2857921.6227628165</v>
      </c>
      <c r="I12336" s="96">
        <v>-2857921.6227628165</v>
      </c>
      <c r="J12336" s="96">
        <v>0</v>
      </c>
      <c r="K12336" s="96">
        <v>0</v>
      </c>
    </row>
    <row r="12337" spans="6:11">
      <c r="F12337" s="128">
        <v>0.35714018268596504</v>
      </c>
      <c r="G12337" s="129">
        <v>5.9879128194120534</v>
      </c>
      <c r="H12337" s="96">
        <v>-2857921.6227628165</v>
      </c>
      <c r="I12337" s="96">
        <v>-2857921.6227628165</v>
      </c>
      <c r="J12337" s="96">
        <v>0</v>
      </c>
      <c r="K12337" s="96">
        <v>0</v>
      </c>
    </row>
    <row r="12338" spans="6:11">
      <c r="F12338" s="128">
        <v>0.64285981731403496</v>
      </c>
      <c r="G12338" s="129">
        <v>4.4182859202141644</v>
      </c>
      <c r="H12338" s="96">
        <v>2987643.6321738781</v>
      </c>
      <c r="I12338" s="96">
        <v>-2445991.9206642797</v>
      </c>
      <c r="J12338" s="96">
        <v>-93000.662382693015</v>
      </c>
      <c r="K12338" s="96">
        <v>5526636.2152208509</v>
      </c>
    </row>
    <row r="12339" spans="6:11">
      <c r="F12339" s="128">
        <v>0.71965862926947333</v>
      </c>
      <c r="G12339" s="129">
        <v>5.0532968640285434</v>
      </c>
      <c r="H12339" s="96">
        <v>-2857921.6227628165</v>
      </c>
      <c r="I12339" s="96">
        <v>-2857921.6227628165</v>
      </c>
      <c r="J12339" s="96">
        <v>0</v>
      </c>
      <c r="K12339" s="96">
        <v>0</v>
      </c>
    </row>
    <row r="12340" spans="6:11">
      <c r="F12340" s="128">
        <v>0.28034137073052667</v>
      </c>
      <c r="G12340" s="129">
        <v>12.717472372302975</v>
      </c>
      <c r="H12340" s="96">
        <v>-2857921.6227628165</v>
      </c>
      <c r="I12340" s="96">
        <v>-2857921.6227628165</v>
      </c>
      <c r="J12340" s="96">
        <v>0</v>
      </c>
      <c r="K12340" s="96">
        <v>0</v>
      </c>
    </row>
    <row r="12341" spans="6:11">
      <c r="F12341" s="128">
        <v>0.78761270124177873</v>
      </c>
      <c r="G12341" s="129">
        <v>15.983763653940194</v>
      </c>
      <c r="H12341" s="96">
        <v>-2857921.6227628165</v>
      </c>
      <c r="I12341" s="96">
        <v>-2857921.6227628165</v>
      </c>
      <c r="J12341" s="96">
        <v>0</v>
      </c>
      <c r="K12341" s="96">
        <v>0</v>
      </c>
    </row>
    <row r="12342" spans="6:11">
      <c r="F12342" s="128">
        <v>0.21238729875822127</v>
      </c>
      <c r="G12342" s="129">
        <v>15.493437900924732</v>
      </c>
      <c r="H12342" s="96">
        <v>-2857921.6227628165</v>
      </c>
      <c r="I12342" s="96">
        <v>-2857921.6227628165</v>
      </c>
      <c r="J12342" s="96">
        <v>0</v>
      </c>
      <c r="K12342" s="96">
        <v>0</v>
      </c>
    </row>
    <row r="12343" spans="6:11">
      <c r="F12343" s="128">
        <v>0.53783589977134494</v>
      </c>
      <c r="G12343" s="129">
        <v>7.1837331318156847</v>
      </c>
      <c r="H12343" s="96">
        <v>-2857921.6227628165</v>
      </c>
      <c r="I12343" s="96">
        <v>-2857921.6227628165</v>
      </c>
      <c r="J12343" s="96">
        <v>0</v>
      </c>
      <c r="K12343" s="96">
        <v>0</v>
      </c>
    </row>
    <row r="12344" spans="6:11">
      <c r="F12344" s="128">
        <v>0.46216410022865506</v>
      </c>
      <c r="G12344" s="129">
        <v>7.7183525566719595</v>
      </c>
      <c r="H12344" s="96">
        <v>-2857921.6227628165</v>
      </c>
      <c r="I12344" s="96">
        <v>-2857921.6227628165</v>
      </c>
      <c r="J12344" s="96">
        <v>0</v>
      </c>
      <c r="K12344" s="96">
        <v>0</v>
      </c>
    </row>
    <row r="12345" spans="6:11">
      <c r="F12345" s="128">
        <v>0.82744450201484299</v>
      </c>
      <c r="G12345" s="129">
        <v>0.98058058255595026</v>
      </c>
      <c r="H12345" s="96">
        <v>5309903.8958958881</v>
      </c>
      <c r="I12345" s="96">
        <v>-445814.39416262286</v>
      </c>
      <c r="J12345" s="96">
        <v>-135840.83863573283</v>
      </c>
      <c r="K12345" s="96">
        <v>5891559.1286942437</v>
      </c>
    </row>
    <row r="12346" spans="6:11">
      <c r="F12346" s="128">
        <v>0.17255549798515701</v>
      </c>
      <c r="G12346" s="129">
        <v>17.57036366803715</v>
      </c>
      <c r="H12346" s="96">
        <v>-2857921.6227628165</v>
      </c>
      <c r="I12346" s="96">
        <v>-2857921.6227628165</v>
      </c>
      <c r="J12346" s="96">
        <v>0</v>
      </c>
      <c r="K12346" s="96">
        <v>0</v>
      </c>
    </row>
    <row r="12347" spans="6:11">
      <c r="F12347" s="128">
        <v>0.29793716275991033</v>
      </c>
      <c r="G12347" s="129">
        <v>3.1483151551011854</v>
      </c>
      <c r="H12347" s="96">
        <v>3828271.1838018196</v>
      </c>
      <c r="I12347" s="96">
        <v>-1746543.0149025372</v>
      </c>
      <c r="J12347" s="96">
        <v>-83923.281750325521</v>
      </c>
      <c r="K12347" s="96">
        <v>5658737.4804546824</v>
      </c>
    </row>
    <row r="12348" spans="6:11">
      <c r="F12348" s="128">
        <v>0.70206283724008967</v>
      </c>
      <c r="G12348" s="129">
        <v>3.5373236722424304</v>
      </c>
      <c r="H12348" s="96">
        <v>3568698.466816619</v>
      </c>
      <c r="I12348" s="96">
        <v>-2028275.5309168033</v>
      </c>
      <c r="J12348" s="96">
        <v>-20967.127296283139</v>
      </c>
      <c r="K12348" s="96">
        <v>5617941.1250297055</v>
      </c>
    </row>
    <row r="12349" spans="6:11">
      <c r="F12349" s="128">
        <v>0.243673073002455</v>
      </c>
      <c r="G12349" s="129">
        <v>14.552492964704228</v>
      </c>
      <c r="H12349" s="96">
        <v>-2857921.6227628165</v>
      </c>
      <c r="I12349" s="96">
        <v>-2857921.6227628165</v>
      </c>
      <c r="J12349" s="96">
        <v>0</v>
      </c>
      <c r="K12349" s="96">
        <v>0</v>
      </c>
    </row>
    <row r="12350" spans="6:11">
      <c r="F12350" s="128">
        <v>0.756326926997545</v>
      </c>
      <c r="G12350" s="129">
        <v>2.7928155316073568</v>
      </c>
      <c r="H12350" s="96">
        <v>4067199.8772226088</v>
      </c>
      <c r="I12350" s="96">
        <v>-1604691.1635483941</v>
      </c>
      <c r="J12350" s="96">
        <v>-24387.649855417185</v>
      </c>
      <c r="K12350" s="96">
        <v>5696278.6906264201</v>
      </c>
    </row>
    <row r="12351" spans="6:11">
      <c r="F12351" s="128">
        <v>0.52248121633944222</v>
      </c>
      <c r="G12351" s="129">
        <v>3.2874464980063798</v>
      </c>
      <c r="H12351" s="96">
        <v>3735241.577806239</v>
      </c>
      <c r="I12351" s="96">
        <v>-1887736.7863693987</v>
      </c>
      <c r="J12351" s="96">
        <v>-21134.12397938994</v>
      </c>
      <c r="K12351" s="96">
        <v>5644112.4881550279</v>
      </c>
    </row>
    <row r="12352" spans="6:11">
      <c r="F12352" s="128">
        <v>0.47751878366055778</v>
      </c>
      <c r="G12352" s="129">
        <v>7.3915178232603003</v>
      </c>
      <c r="H12352" s="96">
        <v>-2857921.6227628165</v>
      </c>
      <c r="I12352" s="96">
        <v>-2857921.6227628165</v>
      </c>
      <c r="J12352" s="96">
        <v>0</v>
      </c>
      <c r="K12352" s="96">
        <v>0</v>
      </c>
    </row>
    <row r="12353" spans="6:11">
      <c r="F12353" s="128">
        <v>0.82128351530627308</v>
      </c>
      <c r="G12353" s="129">
        <v>0.27433421712019662</v>
      </c>
      <c r="H12353" s="96">
        <v>5805640.472768792</v>
      </c>
      <c r="I12353" s="96">
        <v>-149296.34340658187</v>
      </c>
      <c r="J12353" s="96">
        <v>-14525.462591604404</v>
      </c>
      <c r="K12353" s="96">
        <v>5969462.2787669785</v>
      </c>
    </row>
    <row r="12354" spans="6:11">
      <c r="F12354" s="128">
        <v>0.17871648469372692</v>
      </c>
      <c r="G12354" s="129">
        <v>17.219546132049206</v>
      </c>
      <c r="H12354" s="96">
        <v>-2857921.6227628165</v>
      </c>
      <c r="I12354" s="96">
        <v>-2857921.6227628165</v>
      </c>
      <c r="J12354" s="96">
        <v>0</v>
      </c>
      <c r="K12354" s="96">
        <v>0</v>
      </c>
    </row>
    <row r="12355" spans="6:11">
      <c r="F12355" s="128">
        <v>0.28458429581418565</v>
      </c>
      <c r="G12355" s="129">
        <v>11.730202089337475</v>
      </c>
      <c r="H12355" s="96">
        <v>-2857921.6227628165</v>
      </c>
      <c r="I12355" s="96">
        <v>-2857921.6227628165</v>
      </c>
      <c r="J12355" s="96">
        <v>0</v>
      </c>
      <c r="K12355" s="96">
        <v>0</v>
      </c>
    </row>
    <row r="12356" spans="6:11">
      <c r="F12356" s="128">
        <v>0.71541570418581435</v>
      </c>
      <c r="G12356" s="129">
        <v>3.3489150078253314</v>
      </c>
      <c r="H12356" s="96">
        <v>3694164.3493341878</v>
      </c>
      <c r="I12356" s="96">
        <v>-1887736.7863693987</v>
      </c>
      <c r="J12356" s="96">
        <v>-55762.045525837006</v>
      </c>
      <c r="K12356" s="96">
        <v>5637663.1812294237</v>
      </c>
    </row>
    <row r="12357" spans="6:11">
      <c r="F12357" s="128">
        <v>0.55722149030273438</v>
      </c>
      <c r="G12357" s="129">
        <v>21.591912580065216</v>
      </c>
      <c r="H12357" s="96">
        <v>-2857921.6227628165</v>
      </c>
      <c r="I12357" s="96">
        <v>-2857921.6227628165</v>
      </c>
      <c r="J12357" s="96">
        <v>0</v>
      </c>
      <c r="K12357" s="96">
        <v>0</v>
      </c>
    </row>
    <row r="12358" spans="6:11">
      <c r="F12358" s="128">
        <v>0.44277850969726562</v>
      </c>
      <c r="G12358" s="129">
        <v>8.1468561207774339</v>
      </c>
      <c r="H12358" s="96">
        <v>-2857921.6227628165</v>
      </c>
      <c r="I12358" s="96">
        <v>-2857921.6227628165</v>
      </c>
      <c r="J12358" s="96">
        <v>0</v>
      </c>
      <c r="K12358" s="96">
        <v>0</v>
      </c>
    </row>
    <row r="12359" spans="6:11">
      <c r="F12359" s="128">
        <v>0.62297106863729967</v>
      </c>
      <c r="G12359" s="129">
        <v>8.318492434323991</v>
      </c>
      <c r="H12359" s="96">
        <v>-2857921.6227628165</v>
      </c>
      <c r="I12359" s="96">
        <v>-2857921.6227628165</v>
      </c>
      <c r="J12359" s="96">
        <v>0</v>
      </c>
      <c r="K12359" s="96">
        <v>0</v>
      </c>
    </row>
    <row r="12360" spans="6:11">
      <c r="F12360" s="128">
        <v>0.37702893136270033</v>
      </c>
      <c r="G12360" s="129">
        <v>9.7543335346344708</v>
      </c>
      <c r="H12360" s="96">
        <v>-2857921.6227628165</v>
      </c>
      <c r="I12360" s="96">
        <v>-2857921.6227628165</v>
      </c>
      <c r="J12360" s="96">
        <v>0</v>
      </c>
      <c r="K12360" s="96">
        <v>0</v>
      </c>
    </row>
    <row r="12361" spans="6:11">
      <c r="F12361" s="128">
        <v>0.72685722181373336</v>
      </c>
      <c r="G12361" s="129">
        <v>3.4437595902324767</v>
      </c>
      <c r="H12361" s="96">
        <v>3630952.7894568704</v>
      </c>
      <c r="I12361" s="96">
        <v>-1887736.7863693987</v>
      </c>
      <c r="J12361" s="96">
        <v>-109036.91901096847</v>
      </c>
      <c r="K12361" s="96">
        <v>5627726.4948372375</v>
      </c>
    </row>
    <row r="12362" spans="6:11">
      <c r="F12362" s="128">
        <v>0.27314277818626664</v>
      </c>
      <c r="G12362" s="129">
        <v>12.977606234931608</v>
      </c>
      <c r="H12362" s="96">
        <v>-2857921.6227628165</v>
      </c>
      <c r="I12362" s="96">
        <v>-2857921.6227628165</v>
      </c>
      <c r="J12362" s="96">
        <v>0</v>
      </c>
      <c r="K12362" s="96">
        <v>0</v>
      </c>
    </row>
    <row r="12363" spans="6:11">
      <c r="F12363" s="128">
        <v>0.9462339267908173</v>
      </c>
      <c r="G12363" s="129">
        <v>7.7956506157767311</v>
      </c>
      <c r="H12363" s="96">
        <v>-2857921.6227628165</v>
      </c>
      <c r="I12363" s="96">
        <v>-2857921.6227628165</v>
      </c>
      <c r="J12363" s="96">
        <v>0</v>
      </c>
      <c r="K12363" s="96">
        <v>0</v>
      </c>
    </row>
    <row r="12364" spans="6:11">
      <c r="F12364" s="128">
        <v>5.3766073209182697E-2</v>
      </c>
      <c r="G12364" s="129">
        <v>29.231126202269419</v>
      </c>
      <c r="H12364" s="96">
        <v>-2857921.6227628165</v>
      </c>
      <c r="I12364" s="96">
        <v>-2857921.6227628165</v>
      </c>
      <c r="J12364" s="96">
        <v>0</v>
      </c>
      <c r="K12364" s="96">
        <v>0</v>
      </c>
    </row>
    <row r="12365" spans="6:11">
      <c r="F12365" s="128">
        <v>0.47934173374528577</v>
      </c>
      <c r="G12365" s="129">
        <v>0.77148629332242513</v>
      </c>
      <c r="H12365" s="96">
        <v>5455995.085536846</v>
      </c>
      <c r="I12365" s="96">
        <v>-445814.39416262286</v>
      </c>
      <c r="J12365" s="96">
        <v>-12707.442706445892</v>
      </c>
      <c r="K12365" s="96">
        <v>5914516.9224059144</v>
      </c>
    </row>
    <row r="12366" spans="6:11">
      <c r="F12366" s="128">
        <v>0.52065826625471423</v>
      </c>
      <c r="G12366" s="129">
        <v>6.5266137133458297</v>
      </c>
      <c r="H12366" s="96">
        <v>-2857921.6227628165</v>
      </c>
      <c r="I12366" s="96">
        <v>-2857921.6227628165</v>
      </c>
      <c r="J12366" s="96">
        <v>0</v>
      </c>
      <c r="K12366" s="96">
        <v>0</v>
      </c>
    </row>
    <row r="12367" spans="6:11">
      <c r="F12367" s="128">
        <v>0.46269452311428716</v>
      </c>
      <c r="G12367" s="129">
        <v>3.901821565926249</v>
      </c>
      <c r="H12367" s="96">
        <v>3327108.1703509991</v>
      </c>
      <c r="I12367" s="96">
        <v>-2168162.2873492301</v>
      </c>
      <c r="J12367" s="96">
        <v>-84711.751662160124</v>
      </c>
      <c r="K12367" s="96">
        <v>5579982.2093623895</v>
      </c>
    </row>
    <row r="12368" spans="6:11">
      <c r="F12368" s="128">
        <v>0.53730547688571284</v>
      </c>
      <c r="G12368" s="129">
        <v>6.2118848795162496</v>
      </c>
      <c r="H12368" s="96">
        <v>-2857921.6227628165</v>
      </c>
      <c r="I12368" s="96">
        <v>-2857921.6227628165</v>
      </c>
      <c r="J12368" s="96">
        <v>0</v>
      </c>
      <c r="K12368" s="96">
        <v>0</v>
      </c>
    </row>
    <row r="12369" spans="6:11">
      <c r="F12369" s="128">
        <v>0.67758020009943454</v>
      </c>
      <c r="G12369" s="129">
        <v>20.039588560744814</v>
      </c>
      <c r="H12369" s="96">
        <v>-2857921.6227628165</v>
      </c>
      <c r="I12369" s="96">
        <v>-2857921.6227628165</v>
      </c>
      <c r="J12369" s="96">
        <v>0</v>
      </c>
      <c r="K12369" s="96">
        <v>0</v>
      </c>
    </row>
    <row r="12370" spans="6:11">
      <c r="F12370" s="128">
        <v>0.32241979990056546</v>
      </c>
      <c r="G12370" s="129">
        <v>11.319008561517915</v>
      </c>
      <c r="H12370" s="96">
        <v>-2857921.6227628165</v>
      </c>
      <c r="I12370" s="96">
        <v>-2857921.6227628165</v>
      </c>
      <c r="J12370" s="96">
        <v>0</v>
      </c>
      <c r="K12370" s="96">
        <v>0</v>
      </c>
    </row>
    <row r="12371" spans="6:11">
      <c r="F12371" s="128">
        <v>0.67819052528322743</v>
      </c>
      <c r="G12371" s="129">
        <v>9.2663659012906443</v>
      </c>
      <c r="H12371" s="96">
        <v>-2857921.6227628165</v>
      </c>
      <c r="I12371" s="96">
        <v>-2857921.6227628165</v>
      </c>
      <c r="J12371" s="96">
        <v>0</v>
      </c>
      <c r="K12371" s="96">
        <v>0</v>
      </c>
    </row>
    <row r="12372" spans="6:11">
      <c r="F12372" s="128">
        <v>0.32180947471677257</v>
      </c>
      <c r="G12372" s="129">
        <v>11.337956019835374</v>
      </c>
      <c r="H12372" s="96">
        <v>-2857921.6227628165</v>
      </c>
      <c r="I12372" s="96">
        <v>-2857921.6227628165</v>
      </c>
      <c r="J12372" s="96">
        <v>0</v>
      </c>
      <c r="K12372" s="96">
        <v>0</v>
      </c>
    </row>
    <row r="12373" spans="6:11">
      <c r="F12373" s="128">
        <v>0.20384041055715174</v>
      </c>
      <c r="G12373" s="129">
        <v>2.3270357284705145</v>
      </c>
      <c r="H12373" s="96">
        <v>4382580.663730084</v>
      </c>
      <c r="I12373" s="96">
        <v>-1319000.9380938543</v>
      </c>
      <c r="J12373" s="96">
        <v>-44261.2134476309</v>
      </c>
      <c r="K12373" s="96">
        <v>5745842.8152715694</v>
      </c>
    </row>
    <row r="12374" spans="6:11">
      <c r="F12374" s="128">
        <v>0.79615958944284826</v>
      </c>
      <c r="G12374" s="129">
        <v>2.2795562398322842</v>
      </c>
      <c r="H12374" s="96">
        <v>4414921.7086234335</v>
      </c>
      <c r="I12374" s="96">
        <v>-1319000.9380938543</v>
      </c>
      <c r="J12374" s="96">
        <v>-16996.669823580934</v>
      </c>
      <c r="K12374" s="96">
        <v>5750919.316540869</v>
      </c>
    </row>
    <row r="12375" spans="6:11">
      <c r="F12375" s="128">
        <v>0.54167226658842538</v>
      </c>
      <c r="G12375" s="129">
        <v>9.2331147196900023</v>
      </c>
      <c r="H12375" s="96">
        <v>-2857921.6227628165</v>
      </c>
      <c r="I12375" s="96">
        <v>-2857921.6227628165</v>
      </c>
      <c r="J12375" s="96">
        <v>0</v>
      </c>
      <c r="K12375" s="96">
        <v>0</v>
      </c>
    </row>
    <row r="12376" spans="6:11">
      <c r="F12376" s="128">
        <v>0.45832773341157462</v>
      </c>
      <c r="G12376" s="129">
        <v>7.8017077563532542</v>
      </c>
      <c r="H12376" s="96">
        <v>-2857921.6227628165</v>
      </c>
      <c r="I12376" s="96">
        <v>-2857921.6227628165</v>
      </c>
      <c r="J12376" s="96">
        <v>0</v>
      </c>
      <c r="K12376" s="96">
        <v>0</v>
      </c>
    </row>
    <row r="12377" spans="6:11">
      <c r="F12377" s="128">
        <v>0.87950130536567028</v>
      </c>
      <c r="G12377" s="129">
        <v>2.0415523506253654</v>
      </c>
      <c r="H12377" s="96">
        <v>4577276.7573004095</v>
      </c>
      <c r="I12377" s="96">
        <v>-1175156.386645427</v>
      </c>
      <c r="J12377" s="96">
        <v>-24001.192441913325</v>
      </c>
      <c r="K12377" s="96">
        <v>5776434.3363877498</v>
      </c>
    </row>
    <row r="12378" spans="6:11">
      <c r="F12378" s="128">
        <v>0.12049869463432972</v>
      </c>
      <c r="G12378" s="129">
        <v>21.161163590202307</v>
      </c>
      <c r="H12378" s="96">
        <v>-2857921.6227628165</v>
      </c>
      <c r="I12378" s="96">
        <v>-2857921.6227628165</v>
      </c>
      <c r="J12378" s="96">
        <v>0</v>
      </c>
      <c r="K12378" s="96">
        <v>0</v>
      </c>
    </row>
    <row r="12379" spans="6:11">
      <c r="F12379" s="128">
        <v>0.36468639497076238</v>
      </c>
      <c r="G12379" s="129">
        <v>2.1334475963825219</v>
      </c>
      <c r="H12379" s="96">
        <v>4514463.5288111251</v>
      </c>
      <c r="I12379" s="96">
        <v>-1175156.386645427</v>
      </c>
      <c r="J12379" s="96">
        <v>-76949.474705622939</v>
      </c>
      <c r="K12379" s="96">
        <v>5766569.3901621746</v>
      </c>
    </row>
    <row r="12380" spans="6:11">
      <c r="F12380" s="128">
        <v>0.63531360502923762</v>
      </c>
      <c r="G12380" s="129">
        <v>4.5363653581343826</v>
      </c>
      <c r="H12380" s="96">
        <v>2910518.0285643926</v>
      </c>
      <c r="I12380" s="96">
        <v>-2583940.8049289733</v>
      </c>
      <c r="J12380" s="96">
        <v>-20052.67419208046</v>
      </c>
      <c r="K12380" s="96">
        <v>5514511.5076854462</v>
      </c>
    </row>
    <row r="12381" spans="6:11">
      <c r="F12381" s="128">
        <v>0.636752693055189</v>
      </c>
      <c r="G12381" s="129">
        <v>4.3816020785729526</v>
      </c>
      <c r="H12381" s="96">
        <v>3011638.9786845399</v>
      </c>
      <c r="I12381" s="96">
        <v>-2445991.9206642797</v>
      </c>
      <c r="J12381" s="96">
        <v>-72777.534062347593</v>
      </c>
      <c r="K12381" s="96">
        <v>5530408.433411167</v>
      </c>
    </row>
    <row r="12382" spans="6:11">
      <c r="F12382" s="128">
        <v>0.363247306944811</v>
      </c>
      <c r="G12382" s="129">
        <v>10.126713903381367</v>
      </c>
      <c r="H12382" s="96">
        <v>-2857921.6227628165</v>
      </c>
      <c r="I12382" s="96">
        <v>-2857921.6227628165</v>
      </c>
      <c r="J12382" s="96">
        <v>0</v>
      </c>
      <c r="K12382" s="96">
        <v>0</v>
      </c>
    </row>
    <row r="12383" spans="6:11">
      <c r="F12383" s="128">
        <v>9.9430746451714902E-2</v>
      </c>
      <c r="G12383" s="129">
        <v>15.472711270174253</v>
      </c>
      <c r="H12383" s="96">
        <v>-2857921.6227628165</v>
      </c>
      <c r="I12383" s="96">
        <v>-2857921.6227628165</v>
      </c>
      <c r="J12383" s="96">
        <v>0</v>
      </c>
      <c r="K12383" s="96">
        <v>0</v>
      </c>
    </row>
    <row r="12384" spans="6:11">
      <c r="F12384" s="128">
        <v>0.9005692535482851</v>
      </c>
      <c r="G12384" s="129">
        <v>1.0472821166159918</v>
      </c>
      <c r="H12384" s="96">
        <v>5263391.2429498937</v>
      </c>
      <c r="I12384" s="96">
        <v>-593042.51298518723</v>
      </c>
      <c r="J12384" s="96">
        <v>-27820.550861279105</v>
      </c>
      <c r="K12384" s="96">
        <v>5884254.3067963598</v>
      </c>
    </row>
    <row r="12385" spans="6:11">
      <c r="F12385" s="128">
        <v>0.12533879592435704</v>
      </c>
      <c r="G12385" s="129">
        <v>7.4158632344588353</v>
      </c>
      <c r="H12385" s="96">
        <v>-2857921.6227628165</v>
      </c>
      <c r="I12385" s="96">
        <v>-2857921.6227628165</v>
      </c>
      <c r="J12385" s="96">
        <v>0</v>
      </c>
      <c r="K12385" s="96">
        <v>0</v>
      </c>
    </row>
    <row r="12386" spans="6:11">
      <c r="F12386" s="128">
        <v>0.87466120407564296</v>
      </c>
      <c r="G12386" s="129">
        <v>1.339186629461165</v>
      </c>
      <c r="H12386" s="96">
        <v>5060612.3582713669</v>
      </c>
      <c r="I12386" s="96">
        <v>-739587.61031092564</v>
      </c>
      <c r="J12386" s="96">
        <v>-52192.800186242333</v>
      </c>
      <c r="K12386" s="96">
        <v>5852392.768768535</v>
      </c>
    </row>
    <row r="12387" spans="6:11">
      <c r="F12387" s="128">
        <v>0.41349518786800965</v>
      </c>
      <c r="G12387" s="129">
        <v>12.139705700259917</v>
      </c>
      <c r="H12387" s="96">
        <v>-2857921.6227628165</v>
      </c>
      <c r="I12387" s="96">
        <v>-2857921.6227628165</v>
      </c>
      <c r="J12387" s="96">
        <v>0</v>
      </c>
      <c r="K12387" s="96">
        <v>0</v>
      </c>
    </row>
    <row r="12388" spans="6:11">
      <c r="F12388" s="128">
        <v>0.58650481213199035</v>
      </c>
      <c r="G12388" s="129">
        <v>5.3357440609363822</v>
      </c>
      <c r="H12388" s="96">
        <v>-2857921.6227628165</v>
      </c>
      <c r="I12388" s="96">
        <v>-2857921.6227628165</v>
      </c>
      <c r="J12388" s="96">
        <v>0</v>
      </c>
      <c r="K12388" s="96">
        <v>0</v>
      </c>
    </row>
    <row r="12389" spans="6:11">
      <c r="F12389" s="128">
        <v>0.8715157002192927</v>
      </c>
      <c r="G12389" s="129">
        <v>5.4543904459869763</v>
      </c>
      <c r="H12389" s="96">
        <v>-2857921.6227628165</v>
      </c>
      <c r="I12389" s="96">
        <v>-2857921.6227628165</v>
      </c>
      <c r="J12389" s="96">
        <v>0</v>
      </c>
      <c r="K12389" s="96">
        <v>0</v>
      </c>
    </row>
    <row r="12390" spans="6:11">
      <c r="F12390" s="128">
        <v>0.1284842997807073</v>
      </c>
      <c r="G12390" s="129">
        <v>20.519485628064164</v>
      </c>
      <c r="H12390" s="96">
        <v>-2857921.6227628165</v>
      </c>
      <c r="I12390" s="96">
        <v>-2857921.6227628165</v>
      </c>
      <c r="J12390" s="96">
        <v>0</v>
      </c>
      <c r="K12390" s="96">
        <v>0</v>
      </c>
    </row>
    <row r="12391" spans="6:11">
      <c r="F12391" s="128">
        <v>0.51924349967967476</v>
      </c>
      <c r="G12391" s="129">
        <v>1.1595769133097698</v>
      </c>
      <c r="H12391" s="96">
        <v>5185235.9639251716</v>
      </c>
      <c r="I12391" s="96">
        <v>-593042.51298518723</v>
      </c>
      <c r="J12391" s="96">
        <v>-93698.313047165808</v>
      </c>
      <c r="K12391" s="96">
        <v>5871976.7899575243</v>
      </c>
    </row>
    <row r="12392" spans="6:11">
      <c r="F12392" s="128">
        <v>0.48075650032032524</v>
      </c>
      <c r="G12392" s="129">
        <v>7.3239437339753382</v>
      </c>
      <c r="H12392" s="96">
        <v>-2857921.6227628165</v>
      </c>
      <c r="I12392" s="96">
        <v>-2857921.6227628165</v>
      </c>
      <c r="J12392" s="96">
        <v>0</v>
      </c>
      <c r="K12392" s="96">
        <v>0</v>
      </c>
    </row>
    <row r="12393" spans="6:11">
      <c r="F12393" s="128">
        <v>0.36488816875595054</v>
      </c>
      <c r="G12393" s="129">
        <v>45.405193554722814</v>
      </c>
      <c r="H12393" s="96">
        <v>-2857921.6227628165</v>
      </c>
      <c r="I12393" s="96">
        <v>-2857921.6227628165</v>
      </c>
      <c r="J12393" s="96">
        <v>0</v>
      </c>
      <c r="K12393" s="96">
        <v>0</v>
      </c>
    </row>
    <row r="12394" spans="6:11">
      <c r="F12394" s="128">
        <v>0.63511183124404946</v>
      </c>
      <c r="G12394" s="129">
        <v>4.5395418340002403</v>
      </c>
      <c r="H12394" s="96">
        <v>2908441.9354988253</v>
      </c>
      <c r="I12394" s="96">
        <v>-2583940.8049289733</v>
      </c>
      <c r="J12394" s="96">
        <v>-21802.96602579004</v>
      </c>
      <c r="K12394" s="96">
        <v>5514185.7064535888</v>
      </c>
    </row>
    <row r="12395" spans="6:11">
      <c r="F12395" s="128">
        <v>0.9520323290920325</v>
      </c>
      <c r="G12395" s="129">
        <v>2.4880491568443017</v>
      </c>
      <c r="H12395" s="96">
        <v>4273296.5021484615</v>
      </c>
      <c r="I12395" s="96">
        <v>-1319000.9380938543</v>
      </c>
      <c r="J12395" s="96">
        <v>-136363.18089588592</v>
      </c>
      <c r="K12395" s="96">
        <v>5728660.621138202</v>
      </c>
    </row>
    <row r="12396" spans="6:11">
      <c r="F12396" s="128">
        <v>4.7967670907967497E-2</v>
      </c>
      <c r="G12396" s="129">
        <v>30.372280177432664</v>
      </c>
      <c r="H12396" s="96">
        <v>-2857921.6227628165</v>
      </c>
      <c r="I12396" s="96">
        <v>-2857921.6227628165</v>
      </c>
      <c r="J12396" s="96">
        <v>0</v>
      </c>
      <c r="K12396" s="96">
        <v>0</v>
      </c>
    </row>
    <row r="12397" spans="6:11">
      <c r="F12397" s="128">
        <v>0.20303273993373494</v>
      </c>
      <c r="G12397" s="129">
        <v>25.120338062396026</v>
      </c>
      <c r="H12397" s="96">
        <v>-2857921.6227628165</v>
      </c>
      <c r="I12397" s="96">
        <v>-2857921.6227628165</v>
      </c>
      <c r="J12397" s="96">
        <v>0</v>
      </c>
      <c r="K12397" s="96">
        <v>0</v>
      </c>
    </row>
    <row r="12398" spans="6:11">
      <c r="F12398" s="128">
        <v>0.79696726006626506</v>
      </c>
      <c r="G12398" s="129">
        <v>2.2694167999896671</v>
      </c>
      <c r="H12398" s="96">
        <v>4421835.097722806</v>
      </c>
      <c r="I12398" s="96">
        <v>-1319000.9380938543</v>
      </c>
      <c r="J12398" s="96">
        <v>-11167.969472027677</v>
      </c>
      <c r="K12398" s="96">
        <v>5752004.0052886885</v>
      </c>
    </row>
    <row r="12399" spans="6:11">
      <c r="F12399" s="128">
        <v>0.13541282419836287</v>
      </c>
      <c r="G12399" s="129">
        <v>1.0043911347111214</v>
      </c>
      <c r="H12399" s="96">
        <v>5293322.1788659189</v>
      </c>
      <c r="I12399" s="96">
        <v>-593042.51298518723</v>
      </c>
      <c r="J12399" s="96">
        <v>-2585.7828093505077</v>
      </c>
      <c r="K12399" s="96">
        <v>5888950.4746604571</v>
      </c>
    </row>
    <row r="12400" spans="6:11">
      <c r="F12400" s="128">
        <v>0.86458717580163713</v>
      </c>
      <c r="G12400" s="129">
        <v>1.4550313938042547</v>
      </c>
      <c r="H12400" s="96">
        <v>4980480.5918315426</v>
      </c>
      <c r="I12400" s="96">
        <v>-739587.61031092564</v>
      </c>
      <c r="J12400" s="96">
        <v>-119727.91804128634</v>
      </c>
      <c r="K12400" s="96">
        <v>5839796.1201837547</v>
      </c>
    </row>
    <row r="12401" spans="6:11">
      <c r="F12401" s="128">
        <v>0.69886902015663732</v>
      </c>
      <c r="G12401" s="129">
        <v>6.0894873726185468</v>
      </c>
      <c r="H12401" s="96">
        <v>-2857921.6227628165</v>
      </c>
      <c r="I12401" s="96">
        <v>-2857921.6227628165</v>
      </c>
      <c r="J12401" s="96">
        <v>0</v>
      </c>
      <c r="K12401" s="96">
        <v>0</v>
      </c>
    </row>
    <row r="12402" spans="6:11">
      <c r="F12402" s="128">
        <v>0.30113097984336268</v>
      </c>
      <c r="G12402" s="129">
        <v>12.002099599018509</v>
      </c>
      <c r="H12402" s="96">
        <v>-2857921.6227628165</v>
      </c>
      <c r="I12402" s="96">
        <v>-2857921.6227628165</v>
      </c>
      <c r="J12402" s="96">
        <v>0</v>
      </c>
      <c r="K12402" s="96">
        <v>0</v>
      </c>
    </row>
    <row r="12403" spans="6:11">
      <c r="F12403" s="128">
        <v>0.76407986697061858</v>
      </c>
      <c r="G12403" s="129">
        <v>3.6913753824102096</v>
      </c>
      <c r="H12403" s="96">
        <v>3466390.8451392762</v>
      </c>
      <c r="I12403" s="96">
        <v>-2028275.5309168033</v>
      </c>
      <c r="J12403" s="96">
        <v>-107200.35550261759</v>
      </c>
      <c r="K12403" s="96">
        <v>5601866.7315586973</v>
      </c>
    </row>
    <row r="12404" spans="6:11">
      <c r="F12404" s="128">
        <v>0.23592013302938142</v>
      </c>
      <c r="G12404" s="129">
        <v>14.442619506003116</v>
      </c>
      <c r="H12404" s="96">
        <v>-2857921.6227628165</v>
      </c>
      <c r="I12404" s="96">
        <v>-2857921.6227628165</v>
      </c>
      <c r="J12404" s="96">
        <v>0</v>
      </c>
      <c r="K12404" s="96">
        <v>0</v>
      </c>
    </row>
    <row r="12405" spans="6:11">
      <c r="F12405" s="128">
        <v>0.55753395173794917</v>
      </c>
      <c r="G12405" s="129">
        <v>4.3947200589166746</v>
      </c>
      <c r="H12405" s="96">
        <v>3003054.878297057</v>
      </c>
      <c r="I12405" s="96">
        <v>-2445991.9206642797</v>
      </c>
      <c r="J12405" s="96">
        <v>-80012.410180456878</v>
      </c>
      <c r="K12405" s="96">
        <v>5529059.2091417937</v>
      </c>
    </row>
    <row r="12406" spans="6:11">
      <c r="F12406" s="128">
        <v>0.44246604826205083</v>
      </c>
      <c r="G12406" s="129">
        <v>8.1539154456923715</v>
      </c>
      <c r="H12406" s="96">
        <v>-2857921.6227628165</v>
      </c>
      <c r="I12406" s="96">
        <v>-2857921.6227628165</v>
      </c>
      <c r="J12406" s="96">
        <v>0</v>
      </c>
      <c r="K12406" s="96">
        <v>0</v>
      </c>
    </row>
    <row r="12407" spans="6:11">
      <c r="F12407" s="128">
        <v>0.84385562627130384</v>
      </c>
      <c r="G12407" s="129">
        <v>9.4480323654261973</v>
      </c>
      <c r="H12407" s="96">
        <v>-2857921.6227628165</v>
      </c>
      <c r="I12407" s="96">
        <v>-2857921.6227628165</v>
      </c>
      <c r="J12407" s="96">
        <v>0</v>
      </c>
      <c r="K12407" s="96">
        <v>0</v>
      </c>
    </row>
    <row r="12408" spans="6:11">
      <c r="F12408" s="128">
        <v>0.15614437372869616</v>
      </c>
      <c r="G12408" s="129">
        <v>18.569742270984985</v>
      </c>
      <c r="H12408" s="96">
        <v>-2857921.6227628165</v>
      </c>
      <c r="I12408" s="96">
        <v>-2857921.6227628165</v>
      </c>
      <c r="J12408" s="96">
        <v>0</v>
      </c>
      <c r="K12408" s="96">
        <v>0</v>
      </c>
    </row>
    <row r="12409" spans="6:11">
      <c r="F12409" s="128">
        <v>0.97911590898560608</v>
      </c>
      <c r="G12409" s="129">
        <v>9.0415220240483674</v>
      </c>
      <c r="H12409" s="96">
        <v>-2857921.6227628165</v>
      </c>
      <c r="I12409" s="96">
        <v>-2857921.6227628165</v>
      </c>
      <c r="J12409" s="96">
        <v>0</v>
      </c>
      <c r="K12409" s="96">
        <v>0</v>
      </c>
    </row>
    <row r="12410" spans="6:11">
      <c r="F12410" s="128">
        <v>2.0884091014393924E-2</v>
      </c>
      <c r="G12410" s="129">
        <v>38.687676053512988</v>
      </c>
      <c r="H12410" s="96">
        <v>-2857921.6227628165</v>
      </c>
      <c r="I12410" s="96">
        <v>-2857921.6227628165</v>
      </c>
      <c r="J12410" s="96">
        <v>0</v>
      </c>
      <c r="K12410" s="96">
        <v>0</v>
      </c>
    </row>
    <row r="12411" spans="6:11">
      <c r="F12411" s="128">
        <v>0.27508185022015841</v>
      </c>
      <c r="G12411" s="129">
        <v>2.641372995438299</v>
      </c>
      <c r="H12411" s="96">
        <v>4169415.6493154364</v>
      </c>
      <c r="I12411" s="96">
        <v>-1462178.1651097869</v>
      </c>
      <c r="J12411" s="96">
        <v>-80752.951488876148</v>
      </c>
      <c r="K12411" s="96">
        <v>5712346.7659140993</v>
      </c>
    </row>
    <row r="12412" spans="6:11">
      <c r="F12412" s="128">
        <v>0.72491814977984159</v>
      </c>
      <c r="G12412" s="129">
        <v>3.2169652735618284</v>
      </c>
      <c r="H12412" s="96">
        <v>3782361.5827307263</v>
      </c>
      <c r="I12412" s="96">
        <v>-1746543.0149025372</v>
      </c>
      <c r="J12412" s="96">
        <v>-122611.89624357484</v>
      </c>
      <c r="K12412" s="96">
        <v>5651516.4938768381</v>
      </c>
    </row>
    <row r="12413" spans="6:11">
      <c r="F12413" s="128">
        <v>0.73911026608465014</v>
      </c>
      <c r="G12413" s="129">
        <v>7.1784962162708288</v>
      </c>
      <c r="H12413" s="96">
        <v>-2857921.6227628165</v>
      </c>
      <c r="I12413" s="96">
        <v>-2857921.6227628165</v>
      </c>
      <c r="J12413" s="96">
        <v>0</v>
      </c>
      <c r="K12413" s="96">
        <v>0</v>
      </c>
    </row>
    <row r="12414" spans="6:11">
      <c r="F12414" s="128">
        <v>0.26088973391534986</v>
      </c>
      <c r="G12414" s="129">
        <v>13.436574363474426</v>
      </c>
      <c r="H12414" s="96">
        <v>-2857921.6227628165</v>
      </c>
      <c r="I12414" s="96">
        <v>-2857921.6227628165</v>
      </c>
      <c r="J12414" s="96">
        <v>0</v>
      </c>
      <c r="K12414" s="96">
        <v>0</v>
      </c>
    </row>
    <row r="12415" spans="6:11">
      <c r="F12415" s="128">
        <v>6.3179027461540138E-2</v>
      </c>
      <c r="G12415" s="129">
        <v>27.033704334147764</v>
      </c>
      <c r="H12415" s="96">
        <v>-2857921.6227628165</v>
      </c>
      <c r="I12415" s="96">
        <v>-2857921.6227628165</v>
      </c>
      <c r="J12415" s="96">
        <v>0</v>
      </c>
      <c r="K12415" s="96">
        <v>0</v>
      </c>
    </row>
    <row r="12416" spans="6:11">
      <c r="F12416" s="128">
        <v>0.93682097253845986</v>
      </c>
      <c r="G12416" s="129">
        <v>0.65263079525590595</v>
      </c>
      <c r="H12416" s="96">
        <v>5539237.7903183792</v>
      </c>
      <c r="I12416" s="96">
        <v>-297900.07039749727</v>
      </c>
      <c r="J12416" s="96">
        <v>-90468.820300127147</v>
      </c>
      <c r="K12416" s="96">
        <v>5927606.6810160037</v>
      </c>
    </row>
    <row r="12417" spans="6:11">
      <c r="F12417" s="128">
        <v>0.46390989140402983</v>
      </c>
      <c r="G12417" s="129">
        <v>3.9496397073391596</v>
      </c>
      <c r="H12417" s="96">
        <v>3295565.4257569709</v>
      </c>
      <c r="I12417" s="96">
        <v>-2168162.2873492301</v>
      </c>
      <c r="J12417" s="96">
        <v>-111293.76922409417</v>
      </c>
      <c r="K12417" s="96">
        <v>5575021.4823302953</v>
      </c>
    </row>
    <row r="12418" spans="6:11">
      <c r="F12418" s="128">
        <v>0.53609010859597017</v>
      </c>
      <c r="G12418" s="129">
        <v>6.2345301898856746</v>
      </c>
      <c r="H12418" s="96">
        <v>-2857921.6227628165</v>
      </c>
      <c r="I12418" s="96">
        <v>-2857921.6227628165</v>
      </c>
      <c r="J12418" s="96">
        <v>0</v>
      </c>
      <c r="K12418" s="96">
        <v>0</v>
      </c>
    </row>
    <row r="12419" spans="6:11">
      <c r="F12419" s="128">
        <v>0.77901057817312702</v>
      </c>
      <c r="G12419" s="129">
        <v>11.032421761524841</v>
      </c>
      <c r="H12419" s="96">
        <v>-2857921.6227628165</v>
      </c>
      <c r="I12419" s="96">
        <v>-2857921.6227628165</v>
      </c>
      <c r="J12419" s="96">
        <v>0</v>
      </c>
      <c r="K12419" s="96">
        <v>0</v>
      </c>
    </row>
    <row r="12420" spans="6:11">
      <c r="F12420" s="128">
        <v>0.22098942182687298</v>
      </c>
      <c r="G12420" s="129">
        <v>15.096404436467253</v>
      </c>
      <c r="H12420" s="96">
        <v>-2857921.6227628165</v>
      </c>
      <c r="I12420" s="96">
        <v>-2857921.6227628165</v>
      </c>
      <c r="J12420" s="96">
        <v>0</v>
      </c>
      <c r="K12420" s="96">
        <v>0</v>
      </c>
    </row>
    <row r="12421" spans="6:11">
      <c r="F12421" s="128">
        <v>5.4523794309867979E-2</v>
      </c>
      <c r="G12421" s="129">
        <v>2.5371830698025719</v>
      </c>
      <c r="H12421" s="96">
        <v>4239969.1248346278</v>
      </c>
      <c r="I12421" s="96">
        <v>-1462178.1651097869</v>
      </c>
      <c r="J12421" s="96">
        <v>-21280.352614169042</v>
      </c>
      <c r="K12421" s="96">
        <v>5723427.642558584</v>
      </c>
    </row>
    <row r="12422" spans="6:11">
      <c r="F12422" s="128">
        <v>0.94547620569013202</v>
      </c>
      <c r="G12422" s="129">
        <v>0.56066557048907784</v>
      </c>
      <c r="H12422" s="96">
        <v>5603834.9216005523</v>
      </c>
      <c r="I12422" s="96">
        <v>-297900.07039749727</v>
      </c>
      <c r="J12422" s="96">
        <v>-36019.852492085723</v>
      </c>
      <c r="K12422" s="96">
        <v>5937754.8444901351</v>
      </c>
    </row>
    <row r="12423" spans="6:11">
      <c r="F12423" s="128">
        <v>0.34309877176599002</v>
      </c>
      <c r="G12423" s="129">
        <v>8.8122499300292638</v>
      </c>
      <c r="H12423" s="96">
        <v>-2857921.6227628165</v>
      </c>
      <c r="I12423" s="96">
        <v>-2857921.6227628165</v>
      </c>
      <c r="J12423" s="96">
        <v>0</v>
      </c>
      <c r="K12423" s="96">
        <v>0</v>
      </c>
    </row>
    <row r="12424" spans="6:11">
      <c r="F12424" s="128">
        <v>0.65690122823400998</v>
      </c>
      <c r="G12424" s="129">
        <v>4.2022160934271158</v>
      </c>
      <c r="H12424" s="96">
        <v>3129290.1376151564</v>
      </c>
      <c r="I12424" s="96">
        <v>-2307400.080373521</v>
      </c>
      <c r="J12424" s="96">
        <v>-112201.6804791</v>
      </c>
      <c r="K12424" s="96">
        <v>5548891.8984677773</v>
      </c>
    </row>
    <row r="12425" spans="6:11">
      <c r="F12425" s="128">
        <v>0.77556909992691314</v>
      </c>
      <c r="G12425" s="129">
        <v>7.9139340226293085</v>
      </c>
      <c r="H12425" s="96">
        <v>-2857921.6227628165</v>
      </c>
      <c r="I12425" s="96">
        <v>-2857921.6227628165</v>
      </c>
      <c r="J12425" s="96">
        <v>0</v>
      </c>
      <c r="K12425" s="96">
        <v>0</v>
      </c>
    </row>
    <row r="12426" spans="6:11">
      <c r="F12426" s="128">
        <v>0.22443090007308686</v>
      </c>
      <c r="G12426" s="129">
        <v>14.941874139530306</v>
      </c>
      <c r="H12426" s="96">
        <v>-2857921.6227628165</v>
      </c>
      <c r="I12426" s="96">
        <v>-2857921.6227628165</v>
      </c>
      <c r="J12426" s="96">
        <v>0</v>
      </c>
      <c r="K12426" s="96">
        <v>0</v>
      </c>
    </row>
    <row r="12427" spans="6:11">
      <c r="F12427" s="128">
        <v>0.40512853587183084</v>
      </c>
      <c r="G12427" s="129">
        <v>9.5770873077206335</v>
      </c>
      <c r="H12427" s="96">
        <v>-2857921.6227628165</v>
      </c>
      <c r="I12427" s="96">
        <v>-2857921.6227628165</v>
      </c>
      <c r="J12427" s="96">
        <v>0</v>
      </c>
      <c r="K12427" s="96">
        <v>0</v>
      </c>
    </row>
    <row r="12428" spans="6:11">
      <c r="F12428" s="128">
        <v>0.59487146412816916</v>
      </c>
      <c r="G12428" s="129">
        <v>5.194099234489765</v>
      </c>
      <c r="H12428" s="96">
        <v>-2857921.6227628165</v>
      </c>
      <c r="I12428" s="96">
        <v>-2857921.6227628165</v>
      </c>
      <c r="J12428" s="96">
        <v>0</v>
      </c>
      <c r="K12428" s="96">
        <v>0</v>
      </c>
    </row>
    <row r="12429" spans="6:11">
      <c r="F12429" s="128">
        <v>0.50069122732456195</v>
      </c>
      <c r="G12429" s="129">
        <v>22.746541880045495</v>
      </c>
      <c r="H12429" s="96">
        <v>-2857921.6227628165</v>
      </c>
      <c r="I12429" s="96">
        <v>-2857921.6227628165</v>
      </c>
      <c r="J12429" s="96">
        <v>0</v>
      </c>
      <c r="K12429" s="96">
        <v>0</v>
      </c>
    </row>
    <row r="12430" spans="6:11">
      <c r="F12430" s="128">
        <v>0.49930877267543805</v>
      </c>
      <c r="G12430" s="129">
        <v>6.9453059168111873</v>
      </c>
      <c r="H12430" s="96">
        <v>-2857921.6227628165</v>
      </c>
      <c r="I12430" s="96">
        <v>-2857921.6227628165</v>
      </c>
      <c r="J12430" s="96">
        <v>0</v>
      </c>
      <c r="K12430" s="96">
        <v>0</v>
      </c>
    </row>
    <row r="12431" spans="6:11">
      <c r="F12431" s="128">
        <v>4.3933155055018824E-2</v>
      </c>
      <c r="G12431" s="129">
        <v>16.275975272003905</v>
      </c>
      <c r="H12431" s="96">
        <v>-2857921.6227628165</v>
      </c>
      <c r="I12431" s="96">
        <v>-2857921.6227628165</v>
      </c>
      <c r="J12431" s="96">
        <v>0</v>
      </c>
      <c r="K12431" s="96">
        <v>0</v>
      </c>
    </row>
    <row r="12432" spans="6:11">
      <c r="F12432" s="128">
        <v>0.95606684494498118</v>
      </c>
      <c r="G12432" s="129">
        <v>0.4492744688456316</v>
      </c>
      <c r="H12432" s="96">
        <v>5682210.0106927846</v>
      </c>
      <c r="I12432" s="96">
        <v>-149296.34340658187</v>
      </c>
      <c r="J12432" s="96">
        <v>-118563.5263834178</v>
      </c>
      <c r="K12432" s="96">
        <v>5950069.8804827845</v>
      </c>
    </row>
    <row r="12433" spans="6:11">
      <c r="F12433" s="128">
        <v>0.9650835044419892</v>
      </c>
      <c r="G12433" s="129">
        <v>24.408741011196195</v>
      </c>
      <c r="H12433" s="96">
        <v>-2857921.6227628165</v>
      </c>
      <c r="I12433" s="96">
        <v>-2857921.6227628165</v>
      </c>
      <c r="J12433" s="96">
        <v>0</v>
      </c>
      <c r="K12433" s="96">
        <v>0</v>
      </c>
    </row>
    <row r="12434" spans="6:11">
      <c r="F12434" s="128">
        <v>3.4916495558010796E-2</v>
      </c>
      <c r="G12434" s="129">
        <v>33.547959093465714</v>
      </c>
      <c r="H12434" s="96">
        <v>-2857921.6227628165</v>
      </c>
      <c r="I12434" s="96">
        <v>-2857921.6227628165</v>
      </c>
      <c r="J12434" s="96">
        <v>0</v>
      </c>
      <c r="K12434" s="96">
        <v>0</v>
      </c>
    </row>
    <row r="12435" spans="6:11">
      <c r="F12435" s="128">
        <v>0.36822043717478503</v>
      </c>
      <c r="G12435" s="129">
        <v>18.993935454031021</v>
      </c>
      <c r="H12435" s="96">
        <v>-2857921.6227628165</v>
      </c>
      <c r="I12435" s="96">
        <v>-2857921.6227628165</v>
      </c>
      <c r="J12435" s="96">
        <v>0</v>
      </c>
      <c r="K12435" s="96">
        <v>0</v>
      </c>
    </row>
    <row r="12436" spans="6:11">
      <c r="F12436" s="128">
        <v>0.63177956282521497</v>
      </c>
      <c r="G12436" s="129">
        <v>4.59214738675783</v>
      </c>
      <c r="H12436" s="96">
        <v>2874092.6685827468</v>
      </c>
      <c r="I12436" s="96">
        <v>-2583940.8049289733</v>
      </c>
      <c r="J12436" s="96">
        <v>-50759.443455381217</v>
      </c>
      <c r="K12436" s="96">
        <v>5508792.9169671014</v>
      </c>
    </row>
    <row r="12437" spans="6:11">
      <c r="F12437" s="128">
        <v>0.55825998104658259</v>
      </c>
      <c r="G12437" s="129">
        <v>3.2759727177532882</v>
      </c>
      <c r="H12437" s="96">
        <v>3742918.6941742469</v>
      </c>
      <c r="I12437" s="96">
        <v>-1887736.7863693987</v>
      </c>
      <c r="J12437" s="96">
        <v>-14661.659249834063</v>
      </c>
      <c r="K12437" s="96">
        <v>5645317.1397934798</v>
      </c>
    </row>
    <row r="12438" spans="6:11">
      <c r="F12438" s="128">
        <v>0.44174001895341741</v>
      </c>
      <c r="G12438" s="129">
        <v>8.1703376237054126</v>
      </c>
      <c r="H12438" s="96">
        <v>-2857921.6227628165</v>
      </c>
      <c r="I12438" s="96">
        <v>-2857921.6227628165</v>
      </c>
      <c r="J12438" s="96">
        <v>0</v>
      </c>
      <c r="K12438" s="96">
        <v>0</v>
      </c>
    </row>
    <row r="12439" spans="6:11">
      <c r="F12439" s="128">
        <v>0.77509395444688645</v>
      </c>
      <c r="G12439" s="129">
        <v>26.772216064320453</v>
      </c>
      <c r="H12439" s="96">
        <v>-2857921.6227628165</v>
      </c>
      <c r="I12439" s="96">
        <v>-2857921.6227628165</v>
      </c>
      <c r="J12439" s="96">
        <v>0</v>
      </c>
      <c r="K12439" s="96">
        <v>0</v>
      </c>
    </row>
    <row r="12440" spans="6:11">
      <c r="F12440" s="128">
        <v>0.22490604555311355</v>
      </c>
      <c r="G12440" s="129">
        <v>14.920725393060643</v>
      </c>
      <c r="H12440" s="96">
        <v>-2857921.6227628165</v>
      </c>
      <c r="I12440" s="96">
        <v>-2857921.6227628165</v>
      </c>
      <c r="J12440" s="96">
        <v>0</v>
      </c>
      <c r="K12440" s="96">
        <v>0</v>
      </c>
    </row>
    <row r="12441" spans="6:11">
      <c r="F12441" s="128">
        <v>0.45016789775506427</v>
      </c>
      <c r="G12441" s="129">
        <v>6.1618354877546011</v>
      </c>
      <c r="H12441" s="96">
        <v>-2857921.6227628165</v>
      </c>
      <c r="I12441" s="96">
        <v>-2857921.6227628165</v>
      </c>
      <c r="J12441" s="96">
        <v>0</v>
      </c>
      <c r="K12441" s="96">
        <v>0</v>
      </c>
    </row>
    <row r="12442" spans="6:11">
      <c r="F12442" s="128">
        <v>0.54983210224493573</v>
      </c>
      <c r="G12442" s="129">
        <v>5.9814231600514951</v>
      </c>
      <c r="H12442" s="96">
        <v>-2857921.6227628165</v>
      </c>
      <c r="I12442" s="96">
        <v>-2857921.6227628165</v>
      </c>
      <c r="J12442" s="96">
        <v>0</v>
      </c>
      <c r="K12442" s="96">
        <v>0</v>
      </c>
    </row>
    <row r="12443" spans="6:11">
      <c r="F12443" s="128">
        <v>2.5837415806075015E-2</v>
      </c>
      <c r="G12443" s="129">
        <v>15.473029208997426</v>
      </c>
      <c r="H12443" s="96">
        <v>-2857921.6227628165</v>
      </c>
      <c r="I12443" s="96">
        <v>-2857921.6227628165</v>
      </c>
      <c r="J12443" s="96">
        <v>0</v>
      </c>
      <c r="K12443" s="96">
        <v>0</v>
      </c>
    </row>
    <row r="12444" spans="6:11">
      <c r="F12444" s="128">
        <v>0.97416258419392499</v>
      </c>
      <c r="G12444" s="129">
        <v>0.26177065046157721</v>
      </c>
      <c r="H12444" s="96">
        <v>5814533.3347571511</v>
      </c>
      <c r="I12444" s="96">
        <v>-149296.34340658187</v>
      </c>
      <c r="J12444" s="96">
        <v>-7027.7215174072144</v>
      </c>
      <c r="K12444" s="96">
        <v>5970857.3996811397</v>
      </c>
    </row>
    <row r="12445" spans="6:11">
      <c r="F12445" s="128">
        <v>0.97141908227865592</v>
      </c>
      <c r="G12445" s="129">
        <v>7.9105768515583872</v>
      </c>
      <c r="H12445" s="96">
        <v>-2857921.6227628165</v>
      </c>
      <c r="I12445" s="96">
        <v>-2857921.6227628165</v>
      </c>
      <c r="J12445" s="96">
        <v>0</v>
      </c>
      <c r="K12445" s="96">
        <v>0</v>
      </c>
    </row>
    <row r="12446" spans="6:11">
      <c r="F12446" s="128">
        <v>2.8580917721344079E-2</v>
      </c>
      <c r="G12446" s="129">
        <v>35.550159963820917</v>
      </c>
      <c r="H12446" s="96">
        <v>-2857921.6227628165</v>
      </c>
      <c r="I12446" s="96">
        <v>-2857921.6227628165</v>
      </c>
      <c r="J12446" s="96">
        <v>0</v>
      </c>
      <c r="K12446" s="96">
        <v>0</v>
      </c>
    </row>
    <row r="12447" spans="6:11">
      <c r="F12447" s="128">
        <v>0.92283448025773984</v>
      </c>
      <c r="G12447" s="129">
        <v>9.976861663138612</v>
      </c>
      <c r="H12447" s="96">
        <v>-2857921.6227628165</v>
      </c>
      <c r="I12447" s="96">
        <v>-2857921.6227628165</v>
      </c>
      <c r="J12447" s="96">
        <v>0</v>
      </c>
      <c r="K12447" s="96">
        <v>0</v>
      </c>
    </row>
    <row r="12448" spans="6:11">
      <c r="F12448" s="128">
        <v>7.7165519742260158E-2</v>
      </c>
      <c r="G12448" s="129">
        <v>25.618025571856847</v>
      </c>
      <c r="H12448" s="96">
        <v>-2857921.6227628165</v>
      </c>
      <c r="I12448" s="96">
        <v>-2857921.6227628165</v>
      </c>
      <c r="J12448" s="96">
        <v>0</v>
      </c>
      <c r="K12448" s="96">
        <v>0</v>
      </c>
    </row>
    <row r="12449" spans="6:11">
      <c r="F12449" s="128">
        <v>0.77044462475908704</v>
      </c>
      <c r="G12449" s="129">
        <v>11.874463226057456</v>
      </c>
      <c r="H12449" s="96">
        <v>-2857921.6227628165</v>
      </c>
      <c r="I12449" s="96">
        <v>-2857921.6227628165</v>
      </c>
      <c r="J12449" s="96">
        <v>0</v>
      </c>
      <c r="K12449" s="96">
        <v>0</v>
      </c>
    </row>
    <row r="12450" spans="6:11">
      <c r="F12450" s="128">
        <v>0.22955537524091296</v>
      </c>
      <c r="G12450" s="129">
        <v>14.716109921336519</v>
      </c>
      <c r="H12450" s="96">
        <v>-2857921.6227628165</v>
      </c>
      <c r="I12450" s="96">
        <v>-2857921.6227628165</v>
      </c>
      <c r="J12450" s="96">
        <v>0</v>
      </c>
      <c r="K12450" s="96">
        <v>0</v>
      </c>
    </row>
    <row r="12451" spans="6:11">
      <c r="F12451" s="128">
        <v>0.4229927091861112</v>
      </c>
      <c r="G12451" s="129">
        <v>1.1989458521463943</v>
      </c>
      <c r="H12451" s="96">
        <v>5157907.0727856867</v>
      </c>
      <c r="I12451" s="96">
        <v>-593042.51298518723</v>
      </c>
      <c r="J12451" s="96">
        <v>-116728.95109423272</v>
      </c>
      <c r="K12451" s="96">
        <v>5867678.5368651068</v>
      </c>
    </row>
    <row r="12452" spans="6:11">
      <c r="F12452" s="128">
        <v>0.5770072908138888</v>
      </c>
      <c r="G12452" s="129">
        <v>5.4990037682789046</v>
      </c>
      <c r="H12452" s="96">
        <v>-2857921.6227628165</v>
      </c>
      <c r="I12452" s="96">
        <v>-2857921.6227628165</v>
      </c>
      <c r="J12452" s="96">
        <v>0</v>
      </c>
      <c r="K12452" s="96">
        <v>0</v>
      </c>
    </row>
    <row r="12453" spans="6:11">
      <c r="F12453" s="128">
        <v>0.76163321463026912</v>
      </c>
      <c r="G12453" s="129">
        <v>8.267872700024185</v>
      </c>
      <c r="H12453" s="96">
        <v>-2857921.6227628165</v>
      </c>
      <c r="I12453" s="96">
        <v>-2857921.6227628165</v>
      </c>
      <c r="J12453" s="96">
        <v>0</v>
      </c>
      <c r="K12453" s="96">
        <v>0</v>
      </c>
    </row>
    <row r="12454" spans="6:11">
      <c r="F12454" s="128">
        <v>0.23836678536973088</v>
      </c>
      <c r="G12454" s="129">
        <v>14.339446766108539</v>
      </c>
      <c r="H12454" s="96">
        <v>-2857921.6227628165</v>
      </c>
      <c r="I12454" s="96">
        <v>-2857921.6227628165</v>
      </c>
      <c r="J12454" s="96">
        <v>0</v>
      </c>
      <c r="K12454" s="96">
        <v>0</v>
      </c>
    </row>
    <row r="12455" spans="6:11">
      <c r="F12455" s="128">
        <v>3.406058710040416E-2</v>
      </c>
      <c r="G12455" s="129">
        <v>1.6270844218050045</v>
      </c>
      <c r="H12455" s="96">
        <v>4861710.9637765605</v>
      </c>
      <c r="I12455" s="96">
        <v>-885452.85481691465</v>
      </c>
      <c r="J12455" s="96">
        <v>-73973.737295064435</v>
      </c>
      <c r="K12455" s="96">
        <v>5821137.5558885392</v>
      </c>
    </row>
    <row r="12456" spans="6:11">
      <c r="F12456" s="128">
        <v>0.96593941289959584</v>
      </c>
      <c r="G12456" s="129">
        <v>0.34654166302209033</v>
      </c>
      <c r="H12456" s="96">
        <v>5754604.1443437859</v>
      </c>
      <c r="I12456" s="96">
        <v>-149296.34340658187</v>
      </c>
      <c r="J12456" s="96">
        <v>-57549.835466653334</v>
      </c>
      <c r="K12456" s="96">
        <v>5961450.3232170213</v>
      </c>
    </row>
    <row r="12457" spans="6:11">
      <c r="F12457" s="128">
        <v>0.3921851852753685</v>
      </c>
      <c r="G12457" s="129">
        <v>5.2221182664315258</v>
      </c>
      <c r="H12457" s="96">
        <v>-2857921.6227628165</v>
      </c>
      <c r="I12457" s="96">
        <v>-2857921.6227628165</v>
      </c>
      <c r="J12457" s="96">
        <v>0</v>
      </c>
      <c r="K12457" s="96">
        <v>0</v>
      </c>
    </row>
    <row r="12458" spans="6:11">
      <c r="F12458" s="128">
        <v>0.6078148147246315</v>
      </c>
      <c r="G12458" s="129">
        <v>4.9788502445521123</v>
      </c>
      <c r="H12458" s="96">
        <v>2622903.587338767</v>
      </c>
      <c r="I12458" s="96">
        <v>-2721249.7159727258</v>
      </c>
      <c r="J12458" s="96">
        <v>-125158.82314636794</v>
      </c>
      <c r="K12458" s="96">
        <v>5469312.1264578607</v>
      </c>
    </row>
    <row r="12459" spans="6:11">
      <c r="F12459" s="128">
        <v>0.26355661399968588</v>
      </c>
      <c r="G12459" s="129">
        <v>40.791183079771479</v>
      </c>
      <c r="H12459" s="96">
        <v>-2857921.6227628165</v>
      </c>
      <c r="I12459" s="96">
        <v>-2857921.6227628165</v>
      </c>
      <c r="J12459" s="96">
        <v>0</v>
      </c>
      <c r="K12459" s="96">
        <v>0</v>
      </c>
    </row>
    <row r="12460" spans="6:11">
      <c r="F12460" s="128">
        <v>0.73644338600031412</v>
      </c>
      <c r="G12460" s="129">
        <v>3.0592291500847777</v>
      </c>
      <c r="H12460" s="96">
        <v>3888008.7094295523</v>
      </c>
      <c r="I12460" s="96">
        <v>-1746543.0149025372</v>
      </c>
      <c r="J12460" s="96">
        <v>-33570.055135328301</v>
      </c>
      <c r="K12460" s="96">
        <v>5668121.7794674179</v>
      </c>
    </row>
    <row r="12461" spans="6:11">
      <c r="F12461" s="128">
        <v>0.60191103655281886</v>
      </c>
      <c r="G12461" s="129">
        <v>18.16139872748122</v>
      </c>
      <c r="H12461" s="96">
        <v>-2857921.6227628165</v>
      </c>
      <c r="I12461" s="96">
        <v>-2857921.6227628165</v>
      </c>
      <c r="J12461" s="96">
        <v>0</v>
      </c>
      <c r="K12461" s="96">
        <v>0</v>
      </c>
    </row>
    <row r="12462" spans="6:11">
      <c r="F12462" s="128">
        <v>0.39808896344718114</v>
      </c>
      <c r="G12462" s="129">
        <v>9.210797724267703</v>
      </c>
      <c r="H12462" s="96">
        <v>-2857921.6227628165</v>
      </c>
      <c r="I12462" s="96">
        <v>-2857921.6227628165</v>
      </c>
      <c r="J12462" s="96">
        <v>0</v>
      </c>
      <c r="K12462" s="96">
        <v>0</v>
      </c>
    </row>
    <row r="12463" spans="6:11">
      <c r="F12463" s="128">
        <v>0.20180057607949131</v>
      </c>
      <c r="G12463" s="129">
        <v>2.1360686989934692</v>
      </c>
      <c r="H12463" s="96">
        <v>4512674.8277209541</v>
      </c>
      <c r="I12463" s="96">
        <v>-1175156.386645427</v>
      </c>
      <c r="J12463" s="96">
        <v>-78457.047925117236</v>
      </c>
      <c r="K12463" s="96">
        <v>5766288.2622914985</v>
      </c>
    </row>
    <row r="12464" spans="6:11">
      <c r="F12464" s="128">
        <v>0.79819942392050869</v>
      </c>
      <c r="G12464" s="129">
        <v>2.2539680809100537</v>
      </c>
      <c r="H12464" s="96">
        <v>4432373.1422616011</v>
      </c>
      <c r="I12464" s="96">
        <v>-1319000.9380938543</v>
      </c>
      <c r="J12464" s="96">
        <v>-2282.9787700254801</v>
      </c>
      <c r="K12464" s="96">
        <v>5753657.0591254812</v>
      </c>
    </row>
    <row r="12465" spans="6:11">
      <c r="F12465" s="128">
        <v>0.5255455474956201</v>
      </c>
      <c r="G12465" s="129">
        <v>9.123897005528816</v>
      </c>
      <c r="H12465" s="96">
        <v>-2857921.6227628165</v>
      </c>
      <c r="I12465" s="96">
        <v>-2857921.6227628165</v>
      </c>
      <c r="J12465" s="96">
        <v>0</v>
      </c>
      <c r="K12465" s="96">
        <v>0</v>
      </c>
    </row>
    <row r="12466" spans="6:11">
      <c r="F12466" s="128">
        <v>0.4744544525043799</v>
      </c>
      <c r="G12466" s="129">
        <v>7.4558965604664049</v>
      </c>
      <c r="H12466" s="96">
        <v>-2857921.6227628165</v>
      </c>
      <c r="I12466" s="96">
        <v>-2857921.6227628165</v>
      </c>
      <c r="J12466" s="96">
        <v>0</v>
      </c>
      <c r="K12466" s="96">
        <v>0</v>
      </c>
    </row>
    <row r="12467" spans="6:11">
      <c r="F12467" s="128">
        <v>0.1195309070724867</v>
      </c>
      <c r="G12467" s="129">
        <v>3.3759787069127722</v>
      </c>
      <c r="H12467" s="96">
        <v>3676106.082968344</v>
      </c>
      <c r="I12467" s="96">
        <v>-1887736.7863693987</v>
      </c>
      <c r="J12467" s="96">
        <v>-70983.112083213025</v>
      </c>
      <c r="K12467" s="96">
        <v>5634825.9814209556</v>
      </c>
    </row>
    <row r="12468" spans="6:11">
      <c r="F12468" s="128">
        <v>0.8804690929275133</v>
      </c>
      <c r="G12468" s="129">
        <v>1.2730045339107239</v>
      </c>
      <c r="H12468" s="96">
        <v>5106534.7757714149</v>
      </c>
      <c r="I12468" s="96">
        <v>-739587.61031092564</v>
      </c>
      <c r="J12468" s="96">
        <v>-13479.037940312181</v>
      </c>
      <c r="K12468" s="96">
        <v>5859601.4240226522</v>
      </c>
    </row>
    <row r="12469" spans="6:11">
      <c r="F12469" s="128">
        <v>1.8839377762103315E-2</v>
      </c>
      <c r="G12469" s="129">
        <v>5.0497332284898055</v>
      </c>
      <c r="H12469" s="96">
        <v>-2857921.6227628165</v>
      </c>
      <c r="I12469" s="96">
        <v>-2857921.6227628165</v>
      </c>
      <c r="J12469" s="96">
        <v>0</v>
      </c>
      <c r="K12469" s="96">
        <v>0</v>
      </c>
    </row>
    <row r="12470" spans="6:11">
      <c r="F12470" s="128">
        <v>0.98116062223789668</v>
      </c>
      <c r="G12470" s="129">
        <v>0.19019099651495763</v>
      </c>
      <c r="H12470" s="96">
        <v>5865106.4807887701</v>
      </c>
      <c r="I12470" s="96">
        <v>0</v>
      </c>
      <c r="J12470" s="96">
        <v>-113705.70260318635</v>
      </c>
      <c r="K12470" s="96">
        <v>5978812.1833919566</v>
      </c>
    </row>
    <row r="12471" spans="6:11">
      <c r="F12471" s="128">
        <v>0.86315088057354539</v>
      </c>
      <c r="G12471" s="129">
        <v>1.9818634025076001</v>
      </c>
      <c r="H12471" s="96">
        <v>4618133.4106114432</v>
      </c>
      <c r="I12471" s="96">
        <v>-1030641.4004800867</v>
      </c>
      <c r="J12471" s="96">
        <v>-134076.1673444818</v>
      </c>
      <c r="K12471" s="96">
        <v>5782850.9784360118</v>
      </c>
    </row>
    <row r="12472" spans="6:11">
      <c r="F12472" s="128">
        <v>0.13684911942645461</v>
      </c>
      <c r="G12472" s="129">
        <v>19.888762781054485</v>
      </c>
      <c r="H12472" s="96">
        <v>-2857921.6227628165</v>
      </c>
      <c r="I12472" s="96">
        <v>-2857921.6227628165</v>
      </c>
      <c r="J12472" s="96">
        <v>0</v>
      </c>
      <c r="K12472" s="96">
        <v>0</v>
      </c>
    </row>
    <row r="12473" spans="6:11">
      <c r="F12473" s="128">
        <v>0.62978261643237421</v>
      </c>
      <c r="G12473" s="129">
        <v>4.3342165083092867</v>
      </c>
      <c r="H12473" s="96">
        <v>3042679.1972723519</v>
      </c>
      <c r="I12473" s="96">
        <v>-2445991.9206642797</v>
      </c>
      <c r="J12473" s="96">
        <v>-46613.809128172732</v>
      </c>
      <c r="K12473" s="96">
        <v>5535284.9270648044</v>
      </c>
    </row>
    <row r="12474" spans="6:11">
      <c r="F12474" s="128">
        <v>0.37021738356762579</v>
      </c>
      <c r="G12474" s="129">
        <v>9.9366492271227944</v>
      </c>
      <c r="H12474" s="96">
        <v>-2857921.6227628165</v>
      </c>
      <c r="I12474" s="96">
        <v>-2857921.6227628165</v>
      </c>
      <c r="J12474" s="96">
        <v>0</v>
      </c>
      <c r="K12474" s="96">
        <v>0</v>
      </c>
    </row>
    <row r="12475" spans="6:11">
      <c r="F12475" s="128">
        <v>7.0221020597296513E-2</v>
      </c>
      <c r="G12475" s="129">
        <v>7.117417476096259</v>
      </c>
      <c r="H12475" s="96">
        <v>-2857921.6227628165</v>
      </c>
      <c r="I12475" s="96">
        <v>-2857921.6227628165</v>
      </c>
      <c r="J12475" s="96">
        <v>0</v>
      </c>
      <c r="K12475" s="96">
        <v>0</v>
      </c>
    </row>
    <row r="12476" spans="6:11">
      <c r="F12476" s="128">
        <v>0.92977897940270349</v>
      </c>
      <c r="G12476" s="129">
        <v>0.72808377635862731</v>
      </c>
      <c r="H12476" s="96">
        <v>5486391.0397504577</v>
      </c>
      <c r="I12476" s="96">
        <v>-297900.07039749727</v>
      </c>
      <c r="J12476" s="96">
        <v>-135002.45158918714</v>
      </c>
      <c r="K12476" s="96">
        <v>5919293.5617371425</v>
      </c>
    </row>
    <row r="12477" spans="6:11">
      <c r="F12477" s="128">
        <v>0.96694759293010413</v>
      </c>
      <c r="G12477" s="129">
        <v>7.3572693838590082</v>
      </c>
      <c r="H12477" s="96">
        <v>-2857921.6227628165</v>
      </c>
      <c r="I12477" s="96">
        <v>-2857921.6227628165</v>
      </c>
      <c r="J12477" s="96">
        <v>0</v>
      </c>
      <c r="K12477" s="96">
        <v>0</v>
      </c>
    </row>
    <row r="12478" spans="6:11">
      <c r="F12478" s="128">
        <v>3.3052407069895873E-2</v>
      </c>
      <c r="G12478" s="129">
        <v>34.096608841747504</v>
      </c>
      <c r="H12478" s="96">
        <v>-2857921.6227628165</v>
      </c>
      <c r="I12478" s="96">
        <v>-2857921.6227628165</v>
      </c>
      <c r="J12478" s="96">
        <v>0</v>
      </c>
      <c r="K12478" s="96">
        <v>0</v>
      </c>
    </row>
    <row r="12479" spans="6:11">
      <c r="F12479" s="128">
        <v>0.91267223186551605</v>
      </c>
      <c r="G12479" s="129">
        <v>1.877611602525513</v>
      </c>
      <c r="H12479" s="96">
        <v>4689498.6151612233</v>
      </c>
      <c r="I12479" s="96">
        <v>-1030641.4004800867</v>
      </c>
      <c r="J12479" s="96">
        <v>-73935.272512142023</v>
      </c>
      <c r="K12479" s="96">
        <v>5794075.2881534519</v>
      </c>
    </row>
    <row r="12480" spans="6:11">
      <c r="F12480" s="128">
        <v>8.7327768134483952E-2</v>
      </c>
      <c r="G12480" s="129">
        <v>24.380867895705347</v>
      </c>
      <c r="H12480" s="96">
        <v>-2857921.6227628165</v>
      </c>
      <c r="I12480" s="96">
        <v>-2857921.6227628165</v>
      </c>
      <c r="J12480" s="96">
        <v>0</v>
      </c>
      <c r="K12480" s="96">
        <v>0</v>
      </c>
    </row>
    <row r="12481" spans="6:11">
      <c r="F12481" s="128">
        <v>0.48473908159470791</v>
      </c>
      <c r="G12481" s="129">
        <v>50.302289627894694</v>
      </c>
      <c r="H12481" s="96">
        <v>-2857921.6227628165</v>
      </c>
      <c r="I12481" s="96">
        <v>-2857921.6227628165</v>
      </c>
      <c r="J12481" s="96">
        <v>0</v>
      </c>
      <c r="K12481" s="96">
        <v>0</v>
      </c>
    </row>
    <row r="12482" spans="6:11">
      <c r="F12482" s="128">
        <v>0.51526091840529209</v>
      </c>
      <c r="G12482" s="129">
        <v>6.6308186893575982</v>
      </c>
      <c r="H12482" s="96">
        <v>-2857921.6227628165</v>
      </c>
      <c r="I12482" s="96">
        <v>-2857921.6227628165</v>
      </c>
      <c r="J12482" s="96">
        <v>0</v>
      </c>
      <c r="K12482" s="96">
        <v>0</v>
      </c>
    </row>
    <row r="12483" spans="6:11">
      <c r="F12483" s="128">
        <v>0.88296456714134419</v>
      </c>
      <c r="G12483" s="129">
        <v>23.721404561707828</v>
      </c>
      <c r="H12483" s="96">
        <v>-2857921.6227628165</v>
      </c>
      <c r="I12483" s="96">
        <v>-2857921.6227628165</v>
      </c>
      <c r="J12483" s="96">
        <v>0</v>
      </c>
      <c r="K12483" s="96">
        <v>0</v>
      </c>
    </row>
    <row r="12484" spans="6:11">
      <c r="F12484" s="128">
        <v>0.11703543285865581</v>
      </c>
      <c r="G12484" s="129">
        <v>21.452785450868788</v>
      </c>
      <c r="H12484" s="96">
        <v>-2857921.6227628165</v>
      </c>
      <c r="I12484" s="96">
        <v>-2857921.6227628165</v>
      </c>
      <c r="J12484" s="96">
        <v>0</v>
      </c>
      <c r="K12484" s="96">
        <v>0</v>
      </c>
    </row>
    <row r="12485" spans="6:11">
      <c r="F12485" s="128">
        <v>9.7729333643851168E-3</v>
      </c>
      <c r="G12485" s="129">
        <v>13.098996160603953</v>
      </c>
      <c r="H12485" s="96">
        <v>-2857921.6227628165</v>
      </c>
      <c r="I12485" s="96">
        <v>-2857921.6227628165</v>
      </c>
      <c r="J12485" s="96">
        <v>0</v>
      </c>
      <c r="K12485" s="96">
        <v>0</v>
      </c>
    </row>
    <row r="12486" spans="6:11">
      <c r="F12486" s="128">
        <v>0.99022706663561488</v>
      </c>
      <c r="G12486" s="129">
        <v>9.8210019145447705E-2</v>
      </c>
      <c r="H12486" s="96">
        <v>5930234.360387994</v>
      </c>
      <c r="I12486" s="96">
        <v>0</v>
      </c>
      <c r="J12486" s="96">
        <v>-58815.405951035144</v>
      </c>
      <c r="K12486" s="96">
        <v>5989049.7663390292</v>
      </c>
    </row>
    <row r="12487" spans="6:11">
      <c r="F12487" s="128">
        <v>0.89184824216625258</v>
      </c>
      <c r="G12487" s="129">
        <v>24.152404407948293</v>
      </c>
      <c r="H12487" s="96">
        <v>-2857921.6227628165</v>
      </c>
      <c r="I12487" s="96">
        <v>-2857921.6227628165</v>
      </c>
      <c r="J12487" s="96">
        <v>0</v>
      </c>
      <c r="K12487" s="96">
        <v>0</v>
      </c>
    </row>
    <row r="12488" spans="6:11">
      <c r="F12488" s="128">
        <v>0.10815175783374742</v>
      </c>
      <c r="G12488" s="129">
        <v>22.242198730512897</v>
      </c>
      <c r="H12488" s="96">
        <v>-2857921.6227628165</v>
      </c>
      <c r="I12488" s="96">
        <v>-2857921.6227628165</v>
      </c>
      <c r="J12488" s="96">
        <v>0</v>
      </c>
      <c r="K12488" s="96">
        <v>0</v>
      </c>
    </row>
    <row r="12489" spans="6:11">
      <c r="F12489" s="128">
        <v>0.13291104210673621</v>
      </c>
      <c r="G12489" s="129">
        <v>39.811888166789387</v>
      </c>
      <c r="H12489" s="96">
        <v>-2857921.6227628165</v>
      </c>
      <c r="I12489" s="96">
        <v>-2857921.6227628165</v>
      </c>
      <c r="J12489" s="96">
        <v>0</v>
      </c>
      <c r="K12489" s="96">
        <v>0</v>
      </c>
    </row>
    <row r="12490" spans="6:11">
      <c r="F12490" s="128">
        <v>0.86708895789326379</v>
      </c>
      <c r="G12490" s="129">
        <v>1.4261370320523239</v>
      </c>
      <c r="H12490" s="96">
        <v>5000437.493526211</v>
      </c>
      <c r="I12490" s="96">
        <v>-739587.61031092564</v>
      </c>
      <c r="J12490" s="96">
        <v>-102910.37144967733</v>
      </c>
      <c r="K12490" s="96">
        <v>5842935.4752868144</v>
      </c>
    </row>
    <row r="12491" spans="6:11">
      <c r="F12491" s="128">
        <v>3.5996010603783657E-2</v>
      </c>
      <c r="G12491" s="129">
        <v>9.9467462880014992</v>
      </c>
      <c r="H12491" s="96">
        <v>-2857921.6227628165</v>
      </c>
      <c r="I12491" s="96">
        <v>-2857921.6227628165</v>
      </c>
      <c r="J12491" s="96">
        <v>0</v>
      </c>
      <c r="K12491" s="96">
        <v>0</v>
      </c>
    </row>
    <row r="12492" spans="6:11">
      <c r="F12492" s="128">
        <v>0.96400398939621634</v>
      </c>
      <c r="G12492" s="129">
        <v>0.36659846002336716</v>
      </c>
      <c r="H12492" s="96">
        <v>5740450.3894082317</v>
      </c>
      <c r="I12492" s="96">
        <v>-149296.34340658187</v>
      </c>
      <c r="J12492" s="96">
        <v>-69480.047840646526</v>
      </c>
      <c r="K12492" s="96">
        <v>5959226.7806554604</v>
      </c>
    </row>
    <row r="12493" spans="6:11">
      <c r="F12493" s="128">
        <v>0.49284257741401238</v>
      </c>
      <c r="G12493" s="129">
        <v>29.391028153929408</v>
      </c>
      <c r="H12493" s="96">
        <v>-2857921.6227628165</v>
      </c>
      <c r="I12493" s="96">
        <v>-2857921.6227628165</v>
      </c>
      <c r="J12493" s="96">
        <v>0</v>
      </c>
      <c r="K12493" s="96">
        <v>0</v>
      </c>
    </row>
    <row r="12494" spans="6:11">
      <c r="F12494" s="128">
        <v>0.50715742258598762</v>
      </c>
      <c r="G12494" s="129">
        <v>6.7893382538832885</v>
      </c>
      <c r="H12494" s="96">
        <v>-2857921.6227628165</v>
      </c>
      <c r="I12494" s="96">
        <v>-2857921.6227628165</v>
      </c>
      <c r="J12494" s="96">
        <v>0</v>
      </c>
      <c r="K12494" s="96">
        <v>0</v>
      </c>
    </row>
    <row r="12495" spans="6:11">
      <c r="F12495" s="128">
        <v>0.725069853797355</v>
      </c>
      <c r="G12495" s="129">
        <v>18.812165208889915</v>
      </c>
      <c r="H12495" s="96">
        <v>-2857921.6227628165</v>
      </c>
      <c r="I12495" s="96">
        <v>-2857921.6227628165</v>
      </c>
      <c r="J12495" s="96">
        <v>0</v>
      </c>
      <c r="K12495" s="96">
        <v>0</v>
      </c>
    </row>
    <row r="12496" spans="6:11">
      <c r="F12496" s="128">
        <v>0.274930146202645</v>
      </c>
      <c r="G12496" s="129">
        <v>12.91238227391101</v>
      </c>
      <c r="H12496" s="96">
        <v>-2857921.6227628165</v>
      </c>
      <c r="I12496" s="96">
        <v>-2857921.6227628165</v>
      </c>
      <c r="J12496" s="96">
        <v>0</v>
      </c>
      <c r="K12496" s="96">
        <v>0</v>
      </c>
    </row>
    <row r="12497" spans="6:11">
      <c r="F12497" s="128">
        <v>0.15539489847744048</v>
      </c>
      <c r="G12497" s="129">
        <v>7.0354579730549442</v>
      </c>
      <c r="H12497" s="96">
        <v>-2857921.6227628165</v>
      </c>
      <c r="I12497" s="96">
        <v>-2857921.6227628165</v>
      </c>
      <c r="J12497" s="96">
        <v>0</v>
      </c>
      <c r="K12497" s="96">
        <v>0</v>
      </c>
    </row>
    <row r="12498" spans="6:11">
      <c r="F12498" s="128">
        <v>0.84460510152255952</v>
      </c>
      <c r="G12498" s="129">
        <v>1.6888609633648215</v>
      </c>
      <c r="H12498" s="96">
        <v>4819193.2071791431</v>
      </c>
      <c r="I12498" s="96">
        <v>-885452.85481691465</v>
      </c>
      <c r="J12498" s="96">
        <v>-109806.59397063854</v>
      </c>
      <c r="K12498" s="96">
        <v>5814452.6559666963</v>
      </c>
    </row>
    <row r="12499" spans="6:11">
      <c r="F12499" s="128">
        <v>0.90826033818751473</v>
      </c>
      <c r="G12499" s="129">
        <v>6.4376059144239273</v>
      </c>
      <c r="H12499" s="96">
        <v>-2857921.6227628165</v>
      </c>
      <c r="I12499" s="96">
        <v>-2857921.6227628165</v>
      </c>
      <c r="J12499" s="96">
        <v>0</v>
      </c>
      <c r="K12499" s="96">
        <v>0</v>
      </c>
    </row>
    <row r="12500" spans="6:11">
      <c r="F12500" s="128">
        <v>9.1739661812485274E-2</v>
      </c>
      <c r="G12500" s="129">
        <v>23.888004761891526</v>
      </c>
      <c r="H12500" s="96">
        <v>-2857921.6227628165</v>
      </c>
      <c r="I12500" s="96">
        <v>-2857921.6227628165</v>
      </c>
      <c r="J12500" s="96">
        <v>0</v>
      </c>
      <c r="K12500" s="96">
        <v>0</v>
      </c>
    </row>
    <row r="12501" spans="6:11">
      <c r="F12501" s="128">
        <v>0.55756886240335557</v>
      </c>
      <c r="G12501" s="129">
        <v>10.051337770501286</v>
      </c>
      <c r="H12501" s="96">
        <v>-2857921.6227628165</v>
      </c>
      <c r="I12501" s="96">
        <v>-2857921.6227628165</v>
      </c>
      <c r="J12501" s="96">
        <v>0</v>
      </c>
      <c r="K12501" s="96">
        <v>0</v>
      </c>
    </row>
    <row r="12502" spans="6:11">
      <c r="F12502" s="128">
        <v>0.44243113759664443</v>
      </c>
      <c r="G12502" s="129">
        <v>8.1547044789491707</v>
      </c>
      <c r="H12502" s="96">
        <v>-2857921.6227628165</v>
      </c>
      <c r="I12502" s="96">
        <v>-2857921.6227628165</v>
      </c>
      <c r="J12502" s="96">
        <v>0</v>
      </c>
      <c r="K12502" s="96">
        <v>0</v>
      </c>
    </row>
    <row r="12503" spans="6:11">
      <c r="F12503" s="128">
        <v>0.28909143496132605</v>
      </c>
      <c r="G12503" s="129">
        <v>3.5935201958232779</v>
      </c>
      <c r="H12503" s="96">
        <v>3531315.0051032156</v>
      </c>
      <c r="I12503" s="96">
        <v>-2028275.5309168033</v>
      </c>
      <c r="J12503" s="96">
        <v>-52481.473953072884</v>
      </c>
      <c r="K12503" s="96">
        <v>5612072.009973092</v>
      </c>
    </row>
    <row r="12504" spans="6:11">
      <c r="F12504" s="128">
        <v>0.71090856503867395</v>
      </c>
      <c r="G12504" s="129">
        <v>3.4121145795684469</v>
      </c>
      <c r="H12504" s="96">
        <v>3652020.5346716205</v>
      </c>
      <c r="I12504" s="96">
        <v>-1887736.7863693987</v>
      </c>
      <c r="J12504" s="96">
        <v>-91282.612888988398</v>
      </c>
      <c r="K12504" s="96">
        <v>5631039.9339300077</v>
      </c>
    </row>
    <row r="12505" spans="6:11">
      <c r="F12505" s="128">
        <v>0.23903904775999496</v>
      </c>
      <c r="G12505" s="129">
        <v>13.388143351977725</v>
      </c>
      <c r="H12505" s="96">
        <v>-2857921.6227628165</v>
      </c>
      <c r="I12505" s="96">
        <v>-2857921.6227628165</v>
      </c>
      <c r="J12505" s="96">
        <v>0</v>
      </c>
      <c r="K12505" s="96">
        <v>0</v>
      </c>
    </row>
    <row r="12506" spans="6:11">
      <c r="F12506" s="128">
        <v>0.76096095224000504</v>
      </c>
      <c r="G12506" s="129">
        <v>2.7317323355385636</v>
      </c>
      <c r="H12506" s="96">
        <v>4108431.6437787334</v>
      </c>
      <c r="I12506" s="96">
        <v>-1462178.1651097869</v>
      </c>
      <c r="J12506" s="96">
        <v>-132144.37208831942</v>
      </c>
      <c r="K12506" s="96">
        <v>5702754.1809768397</v>
      </c>
    </row>
    <row r="12507" spans="6:11">
      <c r="F12507" s="128">
        <v>0.49776847898210685</v>
      </c>
      <c r="G12507" s="129">
        <v>11.915076855908895</v>
      </c>
      <c r="H12507" s="96">
        <v>-2857921.6227628165</v>
      </c>
      <c r="I12507" s="96">
        <v>-2857921.6227628165</v>
      </c>
      <c r="J12507" s="96">
        <v>0</v>
      </c>
      <c r="K12507" s="96">
        <v>0</v>
      </c>
    </row>
    <row r="12508" spans="6:11">
      <c r="F12508" s="128">
        <v>0.50223152101789315</v>
      </c>
      <c r="G12508" s="129">
        <v>6.8869406836237097</v>
      </c>
      <c r="H12508" s="96">
        <v>-2857921.6227628165</v>
      </c>
      <c r="I12508" s="96">
        <v>-2857921.6227628165</v>
      </c>
      <c r="J12508" s="96">
        <v>0</v>
      </c>
      <c r="K12508" s="96">
        <v>0</v>
      </c>
    </row>
    <row r="12509" spans="6:11">
      <c r="F12509" s="128">
        <v>0.97131589280513586</v>
      </c>
      <c r="G12509" s="129">
        <v>12.711632020705874</v>
      </c>
      <c r="H12509" s="96">
        <v>-2857921.6227628165</v>
      </c>
      <c r="I12509" s="96">
        <v>-2857921.6227628165</v>
      </c>
      <c r="J12509" s="96">
        <v>0</v>
      </c>
      <c r="K12509" s="96">
        <v>0</v>
      </c>
    </row>
    <row r="12510" spans="6:11">
      <c r="F12510" s="128">
        <v>2.8684107194864139E-2</v>
      </c>
      <c r="G12510" s="129">
        <v>35.514120658727052</v>
      </c>
      <c r="H12510" s="96">
        <v>-2857921.6227628165</v>
      </c>
      <c r="I12510" s="96">
        <v>-2857921.6227628165</v>
      </c>
      <c r="J12510" s="96">
        <v>0</v>
      </c>
      <c r="K12510" s="96">
        <v>0</v>
      </c>
    </row>
    <row r="12511" spans="6:11">
      <c r="F12511" s="128">
        <v>0.88306634927379535</v>
      </c>
      <c r="G12511" s="129">
        <v>15.751947803581489</v>
      </c>
      <c r="H12511" s="96">
        <v>-2857921.6227628165</v>
      </c>
      <c r="I12511" s="96">
        <v>-2857921.6227628165</v>
      </c>
      <c r="J12511" s="96">
        <v>0</v>
      </c>
      <c r="K12511" s="96">
        <v>0</v>
      </c>
    </row>
    <row r="12512" spans="6:11">
      <c r="F12512" s="128">
        <v>0.11693365072620465</v>
      </c>
      <c r="G12512" s="129">
        <v>21.461485928497055</v>
      </c>
      <c r="H12512" s="96">
        <v>-2857921.6227628165</v>
      </c>
      <c r="I12512" s="96">
        <v>-2857921.6227628165</v>
      </c>
      <c r="J12512" s="96">
        <v>0</v>
      </c>
      <c r="K12512" s="96">
        <v>0</v>
      </c>
    </row>
    <row r="12513" spans="6:11">
      <c r="F12513" s="128">
        <v>0.20659822665897498</v>
      </c>
      <c r="G12513" s="129">
        <v>3.362194038553513</v>
      </c>
      <c r="H12513" s="96">
        <v>3685301.8143095169</v>
      </c>
      <c r="I12513" s="96">
        <v>-1887736.7863693987</v>
      </c>
      <c r="J12513" s="96">
        <v>-63232.306227775778</v>
      </c>
      <c r="K12513" s="96">
        <v>5636270.9069066914</v>
      </c>
    </row>
    <row r="12514" spans="6:11">
      <c r="F12514" s="128">
        <v>0.79340177334102502</v>
      </c>
      <c r="G12514" s="129">
        <v>2.3142553578841696</v>
      </c>
      <c r="H12514" s="96">
        <v>4391280.9390545525</v>
      </c>
      <c r="I12514" s="96">
        <v>-1319000.9380938543</v>
      </c>
      <c r="J12514" s="96">
        <v>-36926.97288962188</v>
      </c>
      <c r="K12514" s="96">
        <v>5747208.8500380283</v>
      </c>
    </row>
    <row r="12515" spans="6:11">
      <c r="F12515" s="128">
        <v>0.96836903751651793</v>
      </c>
      <c r="G12515" s="129">
        <v>0.95983764713793451</v>
      </c>
      <c r="H12515" s="96">
        <v>5324349.8897784548</v>
      </c>
      <c r="I12515" s="96">
        <v>-445814.39416262286</v>
      </c>
      <c r="J12515" s="96">
        <v>-123668.35639413462</v>
      </c>
      <c r="K12515" s="96">
        <v>5893832.6403352125</v>
      </c>
    </row>
    <row r="12516" spans="6:11">
      <c r="F12516" s="128">
        <v>3.1630962483482072E-2</v>
      </c>
      <c r="G12516" s="129">
        <v>34.536188126782235</v>
      </c>
      <c r="H12516" s="96">
        <v>-2857921.6227628165</v>
      </c>
      <c r="I12516" s="96">
        <v>-2857921.6227628165</v>
      </c>
      <c r="J12516" s="96">
        <v>0</v>
      </c>
      <c r="K12516" s="96">
        <v>0</v>
      </c>
    </row>
    <row r="12517" spans="6:11">
      <c r="F12517" s="128">
        <v>0.14877670366441087</v>
      </c>
      <c r="G12517" s="129">
        <v>2.9922760412486364</v>
      </c>
      <c r="H12517" s="96">
        <v>3933004.7117060916</v>
      </c>
      <c r="I12517" s="96">
        <v>-1604691.1635483941</v>
      </c>
      <c r="J12517" s="96">
        <v>-137488.97098069731</v>
      </c>
      <c r="K12517" s="96">
        <v>5675184.8462351831</v>
      </c>
    </row>
    <row r="12518" spans="6:11">
      <c r="F12518" s="128">
        <v>0.85122329633558913</v>
      </c>
      <c r="G12518" s="129">
        <v>1.6108079195396952</v>
      </c>
      <c r="H12518" s="96">
        <v>4872928.2915805364</v>
      </c>
      <c r="I12518" s="96">
        <v>-885452.85481691465</v>
      </c>
      <c r="J12518" s="96">
        <v>-64518.984591452325</v>
      </c>
      <c r="K12518" s="96">
        <v>5822900.1309889033</v>
      </c>
    </row>
    <row r="12519" spans="6:11">
      <c r="F12519" s="128">
        <v>3.6703880337027206E-2</v>
      </c>
      <c r="G12519" s="129">
        <v>1.0433800841040457</v>
      </c>
      <c r="H12519" s="96">
        <v>5266112.4077029126</v>
      </c>
      <c r="I12519" s="96">
        <v>-593042.51298518723</v>
      </c>
      <c r="J12519" s="96">
        <v>-25526.467866414805</v>
      </c>
      <c r="K12519" s="96">
        <v>5884681.3885545144</v>
      </c>
    </row>
    <row r="12520" spans="6:11">
      <c r="F12520" s="128">
        <v>0.96329611966297279</v>
      </c>
      <c r="G12520" s="129">
        <v>0.37394417397571417</v>
      </c>
      <c r="H12520" s="96">
        <v>5735269.0751103247</v>
      </c>
      <c r="I12520" s="96">
        <v>-149296.34340658187</v>
      </c>
      <c r="J12520" s="96">
        <v>-73847.206938219562</v>
      </c>
      <c r="K12520" s="96">
        <v>5958412.6254551262</v>
      </c>
    </row>
    <row r="12521" spans="6:11">
      <c r="F12521" s="128">
        <v>0.5549247940817803</v>
      </c>
      <c r="G12521" s="129">
        <v>0.3612246368551732</v>
      </c>
      <c r="H12521" s="96">
        <v>5744241.6537398184</v>
      </c>
      <c r="I12521" s="96">
        <v>-149296.34340658187</v>
      </c>
      <c r="J12521" s="96">
        <v>-66284.456533704317</v>
      </c>
      <c r="K12521" s="96">
        <v>5959822.4536801046</v>
      </c>
    </row>
    <row r="12522" spans="6:11">
      <c r="F12522" s="128">
        <v>0.4450752059182197</v>
      </c>
      <c r="G12522" s="129">
        <v>8.0951200903172165</v>
      </c>
      <c r="H12522" s="96">
        <v>-2857921.6227628165</v>
      </c>
      <c r="I12522" s="96">
        <v>-2857921.6227628165</v>
      </c>
      <c r="J12522" s="96">
        <v>0</v>
      </c>
      <c r="K12522" s="96">
        <v>0</v>
      </c>
    </row>
    <row r="12523" spans="6:11">
      <c r="F12523" s="128">
        <v>0.72681590935979545</v>
      </c>
      <c r="G12523" s="129">
        <v>17.814025923529229</v>
      </c>
      <c r="H12523" s="96">
        <v>-2857921.6227628165</v>
      </c>
      <c r="I12523" s="96">
        <v>-2857921.6227628165</v>
      </c>
      <c r="J12523" s="96">
        <v>0</v>
      </c>
      <c r="K12523" s="96">
        <v>0</v>
      </c>
    </row>
    <row r="12524" spans="6:11">
      <c r="F12524" s="128">
        <v>0.27318409064020455</v>
      </c>
      <c r="G12524" s="129">
        <v>12.976093863625202</v>
      </c>
      <c r="H12524" s="96">
        <v>-2857921.6227628165</v>
      </c>
      <c r="I12524" s="96">
        <v>-2857921.6227628165</v>
      </c>
      <c r="J12524" s="96">
        <v>0</v>
      </c>
      <c r="K12524" s="96">
        <v>0</v>
      </c>
    </row>
    <row r="12525" spans="6:11">
      <c r="F12525" s="128">
        <v>0.83909827017865646</v>
      </c>
      <c r="G12525" s="129">
        <v>2.3641369387585338</v>
      </c>
      <c r="H12525" s="96">
        <v>4357345.5024087941</v>
      </c>
      <c r="I12525" s="96">
        <v>-1319000.9380938543</v>
      </c>
      <c r="J12525" s="96">
        <v>-65532.636939471049</v>
      </c>
      <c r="K12525" s="96">
        <v>5741879.0774421198</v>
      </c>
    </row>
    <row r="12526" spans="6:11">
      <c r="F12526" s="128">
        <v>0.16090172982134354</v>
      </c>
      <c r="G12526" s="129">
        <v>18.269614741320588</v>
      </c>
      <c r="H12526" s="96">
        <v>-2857921.6227628165</v>
      </c>
      <c r="I12526" s="96">
        <v>-2857921.6227628165</v>
      </c>
      <c r="J12526" s="96">
        <v>0</v>
      </c>
      <c r="K12526" s="96">
        <v>0</v>
      </c>
    </row>
    <row r="12527" spans="6:11">
      <c r="F12527" s="128">
        <v>0.33788009303750144</v>
      </c>
      <c r="G12527" s="129">
        <v>8.25407919472649</v>
      </c>
      <c r="H12527" s="96">
        <v>-2857921.6227628165</v>
      </c>
      <c r="I12527" s="96">
        <v>-2857921.6227628165</v>
      </c>
      <c r="J12527" s="96">
        <v>0</v>
      </c>
      <c r="K12527" s="96">
        <v>0</v>
      </c>
    </row>
    <row r="12528" spans="6:11">
      <c r="F12528" s="128">
        <v>0.66211990696249856</v>
      </c>
      <c r="G12528" s="129">
        <v>4.1230861110474359</v>
      </c>
      <c r="H12528" s="96">
        <v>3181268.6002490809</v>
      </c>
      <c r="I12528" s="96">
        <v>-2307400.080373521</v>
      </c>
      <c r="J12528" s="96">
        <v>-68396.188088441049</v>
      </c>
      <c r="K12528" s="96">
        <v>5557064.8687110431</v>
      </c>
    </row>
    <row r="12529" spans="6:11">
      <c r="F12529" s="128">
        <v>0.80460908205904724</v>
      </c>
      <c r="G12529" s="129">
        <v>0.23627383659594842</v>
      </c>
      <c r="H12529" s="96">
        <v>5832554.3874746738</v>
      </c>
      <c r="I12529" s="96">
        <v>0</v>
      </c>
      <c r="J12529" s="96">
        <v>-141135.30756742836</v>
      </c>
      <c r="K12529" s="96">
        <v>5973689.6950421026</v>
      </c>
    </row>
    <row r="12530" spans="6:11">
      <c r="F12530" s="128">
        <v>0.19539091794095276</v>
      </c>
      <c r="G12530" s="129">
        <v>16.327530197732383</v>
      </c>
      <c r="H12530" s="96">
        <v>-2857921.6227628165</v>
      </c>
      <c r="I12530" s="96">
        <v>-2857921.6227628165</v>
      </c>
      <c r="J12530" s="96">
        <v>0</v>
      </c>
      <c r="K12530" s="96">
        <v>0</v>
      </c>
    </row>
    <row r="12531" spans="6:11">
      <c r="F12531" s="128">
        <v>0.13249105429982611</v>
      </c>
      <c r="G12531" s="129">
        <v>5.6618737400552437</v>
      </c>
      <c r="H12531" s="96">
        <v>-2857921.6227628165</v>
      </c>
      <c r="I12531" s="96">
        <v>-2857921.6227628165</v>
      </c>
      <c r="J12531" s="96">
        <v>0</v>
      </c>
      <c r="K12531" s="96">
        <v>0</v>
      </c>
    </row>
    <row r="12532" spans="6:11">
      <c r="F12532" s="128">
        <v>0.86750894570017389</v>
      </c>
      <c r="G12532" s="129">
        <v>1.4212945516798161</v>
      </c>
      <c r="H12532" s="96">
        <v>5003784.0591699574</v>
      </c>
      <c r="I12532" s="96">
        <v>-739587.61031092564</v>
      </c>
      <c r="J12532" s="96">
        <v>-100090.10349406661</v>
      </c>
      <c r="K12532" s="96">
        <v>5843461.7729749493</v>
      </c>
    </row>
    <row r="12533" spans="6:11">
      <c r="F12533" s="128">
        <v>0.51585804248995759</v>
      </c>
      <c r="G12533" s="129">
        <v>8.2474171853744505</v>
      </c>
      <c r="H12533" s="96">
        <v>-2857921.6227628165</v>
      </c>
      <c r="I12533" s="96">
        <v>-2857921.6227628165</v>
      </c>
      <c r="J12533" s="96">
        <v>0</v>
      </c>
      <c r="K12533" s="96">
        <v>0</v>
      </c>
    </row>
    <row r="12534" spans="6:11">
      <c r="F12534" s="128">
        <v>0.48414195751004241</v>
      </c>
      <c r="G12534" s="129">
        <v>7.2537711462914611</v>
      </c>
      <c r="H12534" s="96">
        <v>-2857921.6227628165</v>
      </c>
      <c r="I12534" s="96">
        <v>-2857921.6227628165</v>
      </c>
      <c r="J12534" s="96">
        <v>0</v>
      </c>
      <c r="K12534" s="96">
        <v>0</v>
      </c>
    </row>
    <row r="12535" spans="6:11">
      <c r="F12535" s="128">
        <v>6.4317022004946156E-2</v>
      </c>
      <c r="G12535" s="129">
        <v>5.2055699764606542</v>
      </c>
      <c r="H12535" s="96">
        <v>-2857921.6227628165</v>
      </c>
      <c r="I12535" s="96">
        <v>-2857921.6227628165</v>
      </c>
      <c r="J12535" s="96">
        <v>0</v>
      </c>
      <c r="K12535" s="96">
        <v>0</v>
      </c>
    </row>
    <row r="12536" spans="6:11">
      <c r="F12536" s="128">
        <v>0.93568297799505384</v>
      </c>
      <c r="G12536" s="129">
        <v>0.66478558599145399</v>
      </c>
      <c r="H12536" s="96">
        <v>5530715.4065194828</v>
      </c>
      <c r="I12536" s="96">
        <v>-297900.07039749727</v>
      </c>
      <c r="J12536" s="96">
        <v>-97651.247543692807</v>
      </c>
      <c r="K12536" s="96">
        <v>5926266.7244606726</v>
      </c>
    </row>
    <row r="12537" spans="6:11">
      <c r="F12537" s="128">
        <v>0.44094160434570706</v>
      </c>
      <c r="G12537" s="129">
        <v>4.2469119384645815</v>
      </c>
      <c r="H12537" s="96">
        <v>3099992.9221034329</v>
      </c>
      <c r="I12537" s="96">
        <v>-2307400.080373521</v>
      </c>
      <c r="J12537" s="96">
        <v>-136887.78209329839</v>
      </c>
      <c r="K12537" s="96">
        <v>5544280.7845702525</v>
      </c>
    </row>
    <row r="12538" spans="6:11">
      <c r="F12538" s="128">
        <v>0.55905839565429294</v>
      </c>
      <c r="G12538" s="129">
        <v>5.8150134678523289</v>
      </c>
      <c r="H12538" s="96">
        <v>-2857921.6227628165</v>
      </c>
      <c r="I12538" s="96">
        <v>-2857921.6227628165</v>
      </c>
      <c r="J12538" s="96">
        <v>0</v>
      </c>
      <c r="K12538" s="96">
        <v>0</v>
      </c>
    </row>
    <row r="12539" spans="6:11">
      <c r="F12539" s="128">
        <v>0.85360340829414194</v>
      </c>
      <c r="G12539" s="129">
        <v>7.7706814746044923</v>
      </c>
      <c r="H12539" s="96">
        <v>-2857921.6227628165</v>
      </c>
      <c r="I12539" s="96">
        <v>-2857921.6227628165</v>
      </c>
      <c r="J12539" s="96">
        <v>0</v>
      </c>
      <c r="K12539" s="96">
        <v>0</v>
      </c>
    </row>
    <row r="12540" spans="6:11">
      <c r="F12540" s="128">
        <v>0.14639659170585806</v>
      </c>
      <c r="G12540" s="129">
        <v>19.214359584236163</v>
      </c>
      <c r="H12540" s="96">
        <v>-2857921.6227628165</v>
      </c>
      <c r="I12540" s="96">
        <v>-2857921.6227628165</v>
      </c>
      <c r="J12540" s="96">
        <v>0</v>
      </c>
      <c r="K12540" s="96">
        <v>0</v>
      </c>
    </row>
    <row r="12541" spans="6:11">
      <c r="F12541" s="128">
        <v>0.76164966953454327</v>
      </c>
      <c r="G12541" s="129">
        <v>6.3016605105992811</v>
      </c>
      <c r="H12541" s="96">
        <v>-2857921.6227628165</v>
      </c>
      <c r="I12541" s="96">
        <v>-2857921.6227628165</v>
      </c>
      <c r="J12541" s="96">
        <v>0</v>
      </c>
      <c r="K12541" s="96">
        <v>0</v>
      </c>
    </row>
    <row r="12542" spans="6:11">
      <c r="F12542" s="128">
        <v>0.23835033046545673</v>
      </c>
      <c r="G12542" s="129">
        <v>14.340137108608696</v>
      </c>
      <c r="H12542" s="96">
        <v>-2857921.6227628165</v>
      </c>
      <c r="I12542" s="96">
        <v>-2857921.6227628165</v>
      </c>
      <c r="J12542" s="96">
        <v>0</v>
      </c>
      <c r="K12542" s="96">
        <v>0</v>
      </c>
    </row>
    <row r="12543" spans="6:11">
      <c r="F12543" s="128">
        <v>0.76781748550359508</v>
      </c>
      <c r="G12543" s="129">
        <v>0.59714160194413812</v>
      </c>
      <c r="H12543" s="96">
        <v>5578189.4661067445</v>
      </c>
      <c r="I12543" s="96">
        <v>-297900.07039749727</v>
      </c>
      <c r="J12543" s="96">
        <v>-57638.179627282821</v>
      </c>
      <c r="K12543" s="96">
        <v>5933727.7161315242</v>
      </c>
    </row>
    <row r="12544" spans="6:11">
      <c r="F12544" s="128">
        <v>0.23218251449640492</v>
      </c>
      <c r="G12544" s="129">
        <v>14.602315161868606</v>
      </c>
      <c r="H12544" s="96">
        <v>-2857921.6227628165</v>
      </c>
      <c r="I12544" s="96">
        <v>-2857921.6227628165</v>
      </c>
      <c r="J12544" s="96">
        <v>0</v>
      </c>
      <c r="K12544" s="96">
        <v>0</v>
      </c>
    </row>
    <row r="12545" spans="6:11">
      <c r="F12545" s="128">
        <v>0.42088295158651978</v>
      </c>
      <c r="G12545" s="129">
        <v>11.157356695358134</v>
      </c>
      <c r="H12545" s="96">
        <v>-2857921.6227628165</v>
      </c>
      <c r="I12545" s="96">
        <v>-2857921.6227628165</v>
      </c>
      <c r="J12545" s="96">
        <v>0</v>
      </c>
      <c r="K12545" s="96">
        <v>0</v>
      </c>
    </row>
    <row r="12546" spans="6:11">
      <c r="F12546" s="128">
        <v>0.57911704841348022</v>
      </c>
      <c r="G12546" s="129">
        <v>5.4625066568540115</v>
      </c>
      <c r="H12546" s="96">
        <v>-2857921.6227628165</v>
      </c>
      <c r="I12546" s="96">
        <v>-2857921.6227628165</v>
      </c>
      <c r="J12546" s="96">
        <v>0</v>
      </c>
      <c r="K12546" s="96">
        <v>0</v>
      </c>
    </row>
    <row r="12547" spans="6:11">
      <c r="F12547" s="128">
        <v>9.2157311374821971E-2</v>
      </c>
      <c r="G12547" s="129">
        <v>10.229736544256621</v>
      </c>
      <c r="H12547" s="96">
        <v>-2857921.6227628165</v>
      </c>
      <c r="I12547" s="96">
        <v>-2857921.6227628165</v>
      </c>
      <c r="J12547" s="96">
        <v>0</v>
      </c>
      <c r="K12547" s="96">
        <v>0</v>
      </c>
    </row>
    <row r="12548" spans="6:11">
      <c r="F12548" s="128">
        <v>0.90784268862517803</v>
      </c>
      <c r="G12548" s="129">
        <v>0.96684165803229694</v>
      </c>
      <c r="H12548" s="96">
        <v>5319470.9387845686</v>
      </c>
      <c r="I12548" s="96">
        <v>-445814.39416262286</v>
      </c>
      <c r="J12548" s="96">
        <v>-127779.5406941401</v>
      </c>
      <c r="K12548" s="96">
        <v>5893064.8736413317</v>
      </c>
    </row>
    <row r="12549" spans="6:11">
      <c r="F12549" s="128">
        <v>0.25496289309652942</v>
      </c>
      <c r="G12549" s="129">
        <v>0.95316219850764305</v>
      </c>
      <c r="H12549" s="96">
        <v>5329001.0584659446</v>
      </c>
      <c r="I12549" s="96">
        <v>-445814.39416262286</v>
      </c>
      <c r="J12549" s="96">
        <v>-119749.03111245279</v>
      </c>
      <c r="K12549" s="96">
        <v>5894564.4837410199</v>
      </c>
    </row>
    <row r="12550" spans="6:11">
      <c r="F12550" s="128">
        <v>0.74503710690347058</v>
      </c>
      <c r="G12550" s="129">
        <v>2.943212539188294</v>
      </c>
      <c r="H12550" s="96">
        <v>3965929.0299092969</v>
      </c>
      <c r="I12550" s="96">
        <v>-1604691.1635483941</v>
      </c>
      <c r="J12550" s="96">
        <v>-109746.08330294934</v>
      </c>
      <c r="K12550" s="96">
        <v>5680366.2767606406</v>
      </c>
    </row>
    <row r="12551" spans="6:11">
      <c r="F12551" s="128">
        <v>0.37200721063043951</v>
      </c>
      <c r="G12551" s="129">
        <v>4.0833379711895077</v>
      </c>
      <c r="H12551" s="96">
        <v>3207431.4421323449</v>
      </c>
      <c r="I12551" s="96">
        <v>-2307400.080373521</v>
      </c>
      <c r="J12551" s="96">
        <v>-46343.288933734082</v>
      </c>
      <c r="K12551" s="96">
        <v>5561174.8114395998</v>
      </c>
    </row>
    <row r="12552" spans="6:11">
      <c r="F12552" s="128">
        <v>0.62799278936956049</v>
      </c>
      <c r="G12552" s="129">
        <v>4.6522659447546015</v>
      </c>
      <c r="H12552" s="96">
        <v>2834913.5446464247</v>
      </c>
      <c r="I12552" s="96">
        <v>-2583940.8049289733</v>
      </c>
      <c r="J12552" s="96">
        <v>-83782.049390000757</v>
      </c>
      <c r="K12552" s="96">
        <v>5502636.3989653988</v>
      </c>
    </row>
    <row r="12553" spans="6:11">
      <c r="F12553" s="128">
        <v>0.57486487475678238</v>
      </c>
      <c r="G12553" s="129">
        <v>3.5044977266410386</v>
      </c>
      <c r="H12553" s="96">
        <v>3590568.538237568</v>
      </c>
      <c r="I12553" s="96">
        <v>-2028275.5309168033</v>
      </c>
      <c r="J12553" s="96">
        <v>-2528.2079088507003</v>
      </c>
      <c r="K12553" s="96">
        <v>5621372.2770632217</v>
      </c>
    </row>
    <row r="12554" spans="6:11">
      <c r="F12554" s="128">
        <v>0.42513512524321762</v>
      </c>
      <c r="G12554" s="129">
        <v>8.5534821884173997</v>
      </c>
      <c r="H12554" s="96">
        <v>-2857921.6227628165</v>
      </c>
      <c r="I12554" s="96">
        <v>-2857921.6227628165</v>
      </c>
      <c r="J12554" s="96">
        <v>0</v>
      </c>
      <c r="K12554" s="96">
        <v>0</v>
      </c>
    </row>
    <row r="12555" spans="6:11">
      <c r="F12555" s="128">
        <v>0.40537550682976453</v>
      </c>
      <c r="G12555" s="129">
        <v>3.5200093166874815</v>
      </c>
      <c r="H12555" s="96">
        <v>3580230.9752004929</v>
      </c>
      <c r="I12555" s="96">
        <v>-2028275.5309168033</v>
      </c>
      <c r="J12555" s="96">
        <v>-11244.151434376432</v>
      </c>
      <c r="K12555" s="96">
        <v>5619750.6575516723</v>
      </c>
    </row>
    <row r="12556" spans="6:11">
      <c r="F12556" s="128">
        <v>0.59462449317023547</v>
      </c>
      <c r="G12556" s="129">
        <v>5.1982517658198164</v>
      </c>
      <c r="H12556" s="96">
        <v>-2857921.6227628165</v>
      </c>
      <c r="I12556" s="96">
        <v>-2857921.6227628165</v>
      </c>
      <c r="J12556" s="96">
        <v>0</v>
      </c>
      <c r="K12556" s="96">
        <v>0</v>
      </c>
    </row>
    <row r="12557" spans="6:11">
      <c r="F12557" s="128">
        <v>0.7304002382166106</v>
      </c>
      <c r="G12557" s="129">
        <v>2.048137081733552</v>
      </c>
      <c r="H12557" s="96">
        <v>4572769.3026556522</v>
      </c>
      <c r="I12557" s="96">
        <v>-1175156.386645427</v>
      </c>
      <c r="J12557" s="96">
        <v>-27801.215845462393</v>
      </c>
      <c r="K12557" s="96">
        <v>5775726.9051465411</v>
      </c>
    </row>
    <row r="12558" spans="6:11">
      <c r="F12558" s="128">
        <v>0.2695997617833894</v>
      </c>
      <c r="G12558" s="129">
        <v>13.108167835371447</v>
      </c>
      <c r="H12558" s="96">
        <v>-2857921.6227628165</v>
      </c>
      <c r="I12558" s="96">
        <v>-2857921.6227628165</v>
      </c>
      <c r="J12558" s="96">
        <v>0</v>
      </c>
      <c r="K12558" s="96">
        <v>0</v>
      </c>
    </row>
    <row r="12559" spans="6:11">
      <c r="F12559" s="128">
        <v>0.682847844157628</v>
      </c>
      <c r="G12559" s="129">
        <v>3.5828619794718808</v>
      </c>
      <c r="H12559" s="96">
        <v>3538399.6053756205</v>
      </c>
      <c r="I12559" s="96">
        <v>-2028275.5309168033</v>
      </c>
      <c r="J12559" s="96">
        <v>-46509.536970292553</v>
      </c>
      <c r="K12559" s="96">
        <v>5613184.6732627163</v>
      </c>
    </row>
    <row r="12560" spans="6:11">
      <c r="F12560" s="128">
        <v>0.317152155842372</v>
      </c>
      <c r="G12560" s="129">
        <v>11.48373633377259</v>
      </c>
      <c r="H12560" s="96">
        <v>-2857921.6227628165</v>
      </c>
      <c r="I12560" s="96">
        <v>-2857921.6227628165</v>
      </c>
      <c r="J12560" s="96">
        <v>0</v>
      </c>
      <c r="K12560" s="96">
        <v>0</v>
      </c>
    </row>
    <row r="12561" spans="6:11">
      <c r="F12561" s="128">
        <v>0.77781180577072306</v>
      </c>
      <c r="G12561" s="129">
        <v>1.4975049065456063</v>
      </c>
      <c r="H12561" s="96">
        <v>4951180.6930988664</v>
      </c>
      <c r="I12561" s="96">
        <v>-739587.61031092564</v>
      </c>
      <c r="J12561" s="96">
        <v>-144416.15685493289</v>
      </c>
      <c r="K12561" s="96">
        <v>5835184.4602647247</v>
      </c>
    </row>
    <row r="12562" spans="6:11">
      <c r="F12562" s="128">
        <v>0.22218819422927694</v>
      </c>
      <c r="G12562" s="129">
        <v>15.042305344695059</v>
      </c>
      <c r="H12562" s="96">
        <v>-2857921.6227628165</v>
      </c>
      <c r="I12562" s="96">
        <v>-2857921.6227628165</v>
      </c>
      <c r="J12562" s="96">
        <v>0</v>
      </c>
      <c r="K12562" s="96">
        <v>0</v>
      </c>
    </row>
    <row r="12563" spans="6:11">
      <c r="F12563" s="128">
        <v>0.15847823612128076</v>
      </c>
      <c r="G12563" s="129">
        <v>0.37180621711629397</v>
      </c>
      <c r="H12563" s="96">
        <v>5736776.9526033998</v>
      </c>
      <c r="I12563" s="96">
        <v>-149296.34340658187</v>
      </c>
      <c r="J12563" s="96">
        <v>-72576.276378405048</v>
      </c>
      <c r="K12563" s="96">
        <v>5958649.5723883864</v>
      </c>
    </row>
    <row r="12564" spans="6:11">
      <c r="F12564" s="128">
        <v>0.84152176387871924</v>
      </c>
      <c r="G12564" s="129">
        <v>1.7254340249057238</v>
      </c>
      <c r="H12564" s="96">
        <v>4794064.2244956493</v>
      </c>
      <c r="I12564" s="96">
        <v>-885452.85481691465</v>
      </c>
      <c r="J12564" s="96">
        <v>-130981.58824707117</v>
      </c>
      <c r="K12564" s="96">
        <v>5810498.6675596349</v>
      </c>
    </row>
    <row r="12565" spans="6:11">
      <c r="F12565" s="128">
        <v>0.41724834366558361</v>
      </c>
      <c r="G12565" s="129">
        <v>10.786554868491605</v>
      </c>
      <c r="H12565" s="96">
        <v>-2857921.6227628165</v>
      </c>
      <c r="I12565" s="96">
        <v>-2857921.6227628165</v>
      </c>
      <c r="J12565" s="96">
        <v>0</v>
      </c>
      <c r="K12565" s="96">
        <v>0</v>
      </c>
    </row>
    <row r="12566" spans="6:11">
      <c r="F12566" s="128">
        <v>0.58275165633441639</v>
      </c>
      <c r="G12566" s="129">
        <v>5.3999415879760901</v>
      </c>
      <c r="H12566" s="96">
        <v>-2857921.6227628165</v>
      </c>
      <c r="I12566" s="96">
        <v>-2857921.6227628165</v>
      </c>
      <c r="J12566" s="96">
        <v>0</v>
      </c>
      <c r="K12566" s="96">
        <v>0</v>
      </c>
    </row>
    <row r="12567" spans="6:11">
      <c r="F12567" s="128">
        <v>0.23667166228013381</v>
      </c>
      <c r="G12567" s="129">
        <v>12.377084724981954</v>
      </c>
      <c r="H12567" s="96">
        <v>-2857921.6227628165</v>
      </c>
      <c r="I12567" s="96">
        <v>-2857921.6227628165</v>
      </c>
      <c r="J12567" s="96">
        <v>0</v>
      </c>
      <c r="K12567" s="96">
        <v>0</v>
      </c>
    </row>
    <row r="12568" spans="6:11">
      <c r="F12568" s="128">
        <v>0.76332833771986619</v>
      </c>
      <c r="G12568" s="129">
        <v>2.7006701559516757</v>
      </c>
      <c r="H12568" s="96">
        <v>4129374.3416568665</v>
      </c>
      <c r="I12568" s="96">
        <v>-1462178.1651097869</v>
      </c>
      <c r="J12568" s="96">
        <v>-114497.42971653317</v>
      </c>
      <c r="K12568" s="96">
        <v>5706049.9364831867</v>
      </c>
    </row>
    <row r="12569" spans="6:11">
      <c r="F12569" s="128">
        <v>0.86452390529931955</v>
      </c>
      <c r="G12569" s="129">
        <v>5.4945825313059142</v>
      </c>
      <c r="H12569" s="96">
        <v>-2857921.6227628165</v>
      </c>
      <c r="I12569" s="96">
        <v>-2857921.6227628165</v>
      </c>
      <c r="J12569" s="96">
        <v>0</v>
      </c>
      <c r="K12569" s="96">
        <v>0</v>
      </c>
    </row>
    <row r="12570" spans="6:11">
      <c r="F12570" s="128">
        <v>0.13547609470068045</v>
      </c>
      <c r="G12570" s="129">
        <v>19.989600770999342</v>
      </c>
      <c r="H12570" s="96">
        <v>-2857921.6227628165</v>
      </c>
      <c r="I12570" s="96">
        <v>-2857921.6227628165</v>
      </c>
      <c r="J12570" s="96">
        <v>0</v>
      </c>
      <c r="K12570" s="96">
        <v>0</v>
      </c>
    </row>
    <row r="12571" spans="6:11">
      <c r="F12571" s="128">
        <v>0.95720193472355208</v>
      </c>
      <c r="G12571" s="129">
        <v>4.3037759176418096</v>
      </c>
      <c r="H12571" s="96">
        <v>3062646.1344508603</v>
      </c>
      <c r="I12571" s="96">
        <v>-2445991.9206642797</v>
      </c>
      <c r="J12571" s="96">
        <v>-29781.809933082932</v>
      </c>
      <c r="K12571" s="96">
        <v>5538419.8650482232</v>
      </c>
    </row>
    <row r="12572" spans="6:11">
      <c r="F12572" s="128">
        <v>4.2798065276447916E-2</v>
      </c>
      <c r="G12572" s="129">
        <v>31.512623812374198</v>
      </c>
      <c r="H12572" s="96">
        <v>-2857921.6227628165</v>
      </c>
      <c r="I12572" s="96">
        <v>-2857921.6227628165</v>
      </c>
      <c r="J12572" s="96">
        <v>0</v>
      </c>
      <c r="K12572" s="96">
        <v>0</v>
      </c>
    </row>
    <row r="12573" spans="6:11">
      <c r="F12573" s="128">
        <v>0.1911857315424067</v>
      </c>
      <c r="G12573" s="129">
        <v>18.024190449681257</v>
      </c>
      <c r="H12573" s="96">
        <v>-2857921.6227628165</v>
      </c>
      <c r="I12573" s="96">
        <v>-2857921.6227628165</v>
      </c>
      <c r="J12573" s="96">
        <v>0</v>
      </c>
      <c r="K12573" s="96">
        <v>0</v>
      </c>
    </row>
    <row r="12574" spans="6:11">
      <c r="F12574" s="128">
        <v>0.8088142684575933</v>
      </c>
      <c r="G12574" s="129">
        <v>2.1218596991616199</v>
      </c>
      <c r="H12574" s="96">
        <v>4522373.3062358182</v>
      </c>
      <c r="I12574" s="96">
        <v>-1175156.386645427</v>
      </c>
      <c r="J12574" s="96">
        <v>-70282.728123806795</v>
      </c>
      <c r="K12574" s="96">
        <v>5767812.4210050525</v>
      </c>
    </row>
    <row r="12575" spans="6:11">
      <c r="F12575" s="128">
        <v>0.77464324422495678</v>
      </c>
      <c r="G12575" s="129">
        <v>6.0303850638705203</v>
      </c>
      <c r="H12575" s="96">
        <v>-2857921.6227628165</v>
      </c>
      <c r="I12575" s="96">
        <v>-2857921.6227628165</v>
      </c>
      <c r="J12575" s="96">
        <v>0</v>
      </c>
      <c r="K12575" s="96">
        <v>0</v>
      </c>
    </row>
    <row r="12576" spans="6:11">
      <c r="F12576" s="128">
        <v>0.22535675577504322</v>
      </c>
      <c r="G12576" s="129">
        <v>14.900705512620341</v>
      </c>
      <c r="H12576" s="96">
        <v>-2857921.6227628165</v>
      </c>
      <c r="I12576" s="96">
        <v>-2857921.6227628165</v>
      </c>
      <c r="J12576" s="96">
        <v>0</v>
      </c>
      <c r="K12576" s="96">
        <v>0</v>
      </c>
    </row>
    <row r="12577" spans="6:11">
      <c r="F12577" s="128">
        <v>0.49249998682202067</v>
      </c>
      <c r="G12577" s="129">
        <v>4.5906742929636799</v>
      </c>
      <c r="H12577" s="96">
        <v>2875053.6950998576</v>
      </c>
      <c r="I12577" s="96">
        <v>-2583940.8049289733</v>
      </c>
      <c r="J12577" s="96">
        <v>-49949.357423173176</v>
      </c>
      <c r="K12577" s="96">
        <v>5508943.8574520042</v>
      </c>
    </row>
    <row r="12578" spans="6:11">
      <c r="F12578" s="128">
        <v>0.50750001317797933</v>
      </c>
      <c r="G12578" s="129">
        <v>6.7825854209973322</v>
      </c>
      <c r="H12578" s="96">
        <v>-2857921.6227628165</v>
      </c>
      <c r="I12578" s="96">
        <v>-2857921.6227628165</v>
      </c>
      <c r="J12578" s="96">
        <v>0</v>
      </c>
      <c r="K12578" s="96">
        <v>0</v>
      </c>
    </row>
    <row r="12579" spans="6:11">
      <c r="F12579" s="128">
        <v>0.54503637734678967</v>
      </c>
      <c r="G12579" s="129">
        <v>15.416652421104919</v>
      </c>
      <c r="H12579" s="96">
        <v>-2857921.6227628165</v>
      </c>
      <c r="I12579" s="96">
        <v>-2857921.6227628165</v>
      </c>
      <c r="J12579" s="96">
        <v>0</v>
      </c>
      <c r="K12579" s="96">
        <v>0</v>
      </c>
    </row>
    <row r="12580" spans="6:11">
      <c r="F12580" s="128">
        <v>0.45496362265321033</v>
      </c>
      <c r="G12580" s="129">
        <v>7.8753781344009974</v>
      </c>
      <c r="H12580" s="96">
        <v>-2857921.6227628165</v>
      </c>
      <c r="I12580" s="96">
        <v>-2857921.6227628165</v>
      </c>
      <c r="J12580" s="96">
        <v>0</v>
      </c>
      <c r="K12580" s="96">
        <v>0</v>
      </c>
    </row>
    <row r="12581" spans="6:11">
      <c r="F12581" s="128">
        <v>0.18986788042063385</v>
      </c>
      <c r="G12581" s="129">
        <v>0.66970511754594375</v>
      </c>
      <c r="H12581" s="96">
        <v>5527267.0664137751</v>
      </c>
      <c r="I12581" s="96">
        <v>-297900.07039749727</v>
      </c>
      <c r="J12581" s="96">
        <v>-100557.33957410451</v>
      </c>
      <c r="K12581" s="96">
        <v>5925724.4763853773</v>
      </c>
    </row>
    <row r="12582" spans="6:11">
      <c r="F12582" s="128">
        <v>0.81013211957936615</v>
      </c>
      <c r="G12582" s="129">
        <v>2.1055793402492875</v>
      </c>
      <c r="H12582" s="96">
        <v>4533491.4234584235</v>
      </c>
      <c r="I12582" s="96">
        <v>-1175156.386645427</v>
      </c>
      <c r="J12582" s="96">
        <v>-60911.453620824941</v>
      </c>
      <c r="K12582" s="96">
        <v>5769559.2637246754</v>
      </c>
    </row>
    <row r="12583" spans="6:11">
      <c r="F12583" s="128">
        <v>0.73404027190506782</v>
      </c>
      <c r="G12583" s="129">
        <v>4.1836919824192504</v>
      </c>
      <c r="H12583" s="96">
        <v>3141445.4992328021</v>
      </c>
      <c r="I12583" s="96">
        <v>-2307400.080373521</v>
      </c>
      <c r="J12583" s="96">
        <v>-101958.51044853538</v>
      </c>
      <c r="K12583" s="96">
        <v>5550804.0900548585</v>
      </c>
    </row>
    <row r="12584" spans="6:11">
      <c r="F12584" s="128">
        <v>0.26595972809493218</v>
      </c>
      <c r="G12584" s="129">
        <v>13.244103798016457</v>
      </c>
      <c r="H12584" s="96">
        <v>-2857921.6227628165</v>
      </c>
      <c r="I12584" s="96">
        <v>-2857921.6227628165</v>
      </c>
      <c r="J12584" s="96">
        <v>0</v>
      </c>
      <c r="K12584" s="96">
        <v>0</v>
      </c>
    </row>
    <row r="12585" spans="6:11">
      <c r="F12585" s="128">
        <v>0.52571707930970923</v>
      </c>
      <c r="G12585" s="129">
        <v>3.8412060458651425</v>
      </c>
      <c r="H12585" s="96">
        <v>3367167.0441246317</v>
      </c>
      <c r="I12585" s="96">
        <v>-2168162.2873492301</v>
      </c>
      <c r="J12585" s="96">
        <v>-50947.569230512563</v>
      </c>
      <c r="K12585" s="96">
        <v>5586276.9007043745</v>
      </c>
    </row>
    <row r="12586" spans="6:11">
      <c r="F12586" s="128">
        <v>0.47428292069029077</v>
      </c>
      <c r="G12586" s="129">
        <v>7.4595125625509562</v>
      </c>
      <c r="H12586" s="96">
        <v>-2857921.6227628165</v>
      </c>
      <c r="I12586" s="96">
        <v>-2857921.6227628165</v>
      </c>
      <c r="J12586" s="96">
        <v>0</v>
      </c>
      <c r="K12586" s="96">
        <v>0</v>
      </c>
    </row>
    <row r="12587" spans="6:11">
      <c r="F12587" s="128">
        <v>0.88373212368436471</v>
      </c>
      <c r="G12587" s="129">
        <v>1.9297474900338596</v>
      </c>
      <c r="H12587" s="96">
        <v>4653777.251919671</v>
      </c>
      <c r="I12587" s="96">
        <v>-1030641.4004800867</v>
      </c>
      <c r="J12587" s="96">
        <v>-104040.68497641142</v>
      </c>
      <c r="K12587" s="96">
        <v>5788459.3373761689</v>
      </c>
    </row>
    <row r="12588" spans="6:11">
      <c r="F12588" s="128">
        <v>0.11626787631563529</v>
      </c>
      <c r="G12588" s="129">
        <v>21.518584715786442</v>
      </c>
      <c r="H12588" s="96">
        <v>-2857921.6227628165</v>
      </c>
      <c r="I12588" s="96">
        <v>-2857921.6227628165</v>
      </c>
      <c r="J12588" s="96">
        <v>0</v>
      </c>
      <c r="K12588" s="96">
        <v>0</v>
      </c>
    </row>
    <row r="12589" spans="6:11">
      <c r="F12589" s="128">
        <v>0.48766741816403281</v>
      </c>
      <c r="G12589" s="129">
        <v>23.552536471755804</v>
      </c>
      <c r="H12589" s="96">
        <v>-2857921.6227628165</v>
      </c>
      <c r="I12589" s="96">
        <v>-2857921.6227628165</v>
      </c>
      <c r="J12589" s="96">
        <v>0</v>
      </c>
      <c r="K12589" s="96">
        <v>0</v>
      </c>
    </row>
    <row r="12590" spans="6:11">
      <c r="F12590" s="128">
        <v>0.51233258183596719</v>
      </c>
      <c r="G12590" s="129">
        <v>6.6878129092606331</v>
      </c>
      <c r="H12590" s="96">
        <v>-2857921.6227628165</v>
      </c>
      <c r="I12590" s="96">
        <v>-2857921.6227628165</v>
      </c>
      <c r="J12590" s="96">
        <v>0</v>
      </c>
      <c r="K12590" s="96">
        <v>0</v>
      </c>
    </row>
    <row r="12591" spans="6:11">
      <c r="F12591" s="128">
        <v>0.64239855932297507</v>
      </c>
      <c r="G12591" s="129">
        <v>9.1451433553726069</v>
      </c>
      <c r="H12591" s="96">
        <v>-2857921.6227628165</v>
      </c>
      <c r="I12591" s="96">
        <v>-2857921.6227628165</v>
      </c>
      <c r="J12591" s="96">
        <v>0</v>
      </c>
      <c r="K12591" s="96">
        <v>0</v>
      </c>
    </row>
    <row r="12592" spans="6:11">
      <c r="F12592" s="128">
        <v>0.35760144067702493</v>
      </c>
      <c r="G12592" s="129">
        <v>10.283362069520091</v>
      </c>
      <c r="H12592" s="96">
        <v>-2857921.6227628165</v>
      </c>
      <c r="I12592" s="96">
        <v>-2857921.6227628165</v>
      </c>
      <c r="J12592" s="96">
        <v>0</v>
      </c>
      <c r="K12592" s="96">
        <v>0</v>
      </c>
    </row>
    <row r="12593" spans="6:11">
      <c r="F12593" s="128">
        <v>3.712847597961122E-2</v>
      </c>
      <c r="G12593" s="129">
        <v>2.2822828917481077E-2</v>
      </c>
      <c r="H12593" s="96">
        <v>5983766.3401485989</v>
      </c>
      <c r="I12593" s="96">
        <v>0</v>
      </c>
      <c r="J12593" s="96">
        <v>-13687.172680232392</v>
      </c>
      <c r="K12593" s="96">
        <v>5997453.5128288316</v>
      </c>
    </row>
    <row r="12594" spans="6:11">
      <c r="F12594" s="128">
        <v>0.96287152402038878</v>
      </c>
      <c r="G12594" s="129">
        <v>0.3783528831641767</v>
      </c>
      <c r="H12594" s="96">
        <v>5732160.0101645831</v>
      </c>
      <c r="I12594" s="96">
        <v>-149296.34340658187</v>
      </c>
      <c r="J12594" s="96">
        <v>-76467.690218646138</v>
      </c>
      <c r="K12594" s="96">
        <v>5957924.0437898114</v>
      </c>
    </row>
    <row r="12595" spans="6:11">
      <c r="F12595" s="128">
        <v>6.3436343298967968E-2</v>
      </c>
      <c r="G12595" s="129">
        <v>13.39182028318533</v>
      </c>
      <c r="H12595" s="96">
        <v>-2857921.6227628165</v>
      </c>
      <c r="I12595" s="96">
        <v>-2857921.6227628165</v>
      </c>
      <c r="J12595" s="96">
        <v>0</v>
      </c>
      <c r="K12595" s="96">
        <v>0</v>
      </c>
    </row>
    <row r="12596" spans="6:11">
      <c r="F12596" s="128">
        <v>0.93656365670103203</v>
      </c>
      <c r="G12596" s="129">
        <v>0.65537786422433719</v>
      </c>
      <c r="H12596" s="96">
        <v>5537311.3601235356</v>
      </c>
      <c r="I12596" s="96">
        <v>-297900.07039749727</v>
      </c>
      <c r="J12596" s="96">
        <v>-92092.384307292363</v>
      </c>
      <c r="K12596" s="96">
        <v>5927303.8148283251</v>
      </c>
    </row>
    <row r="12597" spans="6:11">
      <c r="F12597" s="128">
        <v>0.88540717348394349</v>
      </c>
      <c r="G12597" s="129">
        <v>5.5694057042493688</v>
      </c>
      <c r="H12597" s="96">
        <v>-2857921.6227628165</v>
      </c>
      <c r="I12597" s="96">
        <v>-2857921.6227628165</v>
      </c>
      <c r="J12597" s="96">
        <v>0</v>
      </c>
      <c r="K12597" s="96">
        <v>0</v>
      </c>
    </row>
    <row r="12598" spans="6:11">
      <c r="F12598" s="128">
        <v>0.11459282651605651</v>
      </c>
      <c r="G12598" s="129">
        <v>21.663700725066288</v>
      </c>
      <c r="H12598" s="96">
        <v>-2857921.6227628165</v>
      </c>
      <c r="I12598" s="96">
        <v>-2857921.6227628165</v>
      </c>
      <c r="J12598" s="96">
        <v>0</v>
      </c>
      <c r="K12598" s="96">
        <v>0</v>
      </c>
    </row>
    <row r="12599" spans="6:11">
      <c r="F12599" s="128">
        <v>0.70438520368695623</v>
      </c>
      <c r="G12599" s="129">
        <v>2.3257628296452082</v>
      </c>
      <c r="H12599" s="96">
        <v>4383447.0223892853</v>
      </c>
      <c r="I12599" s="96">
        <v>-1319000.9380938543</v>
      </c>
      <c r="J12599" s="96">
        <v>-43530.894503056734</v>
      </c>
      <c r="K12599" s="96">
        <v>5745978.8549861964</v>
      </c>
    </row>
    <row r="12600" spans="6:11">
      <c r="F12600" s="128">
        <v>0.29561479631304377</v>
      </c>
      <c r="G12600" s="129">
        <v>12.186980359745991</v>
      </c>
      <c r="H12600" s="96">
        <v>-2857921.6227628165</v>
      </c>
      <c r="I12600" s="96">
        <v>-2857921.6227628165</v>
      </c>
      <c r="J12600" s="96">
        <v>0</v>
      </c>
      <c r="K12600" s="96">
        <v>0</v>
      </c>
    </row>
    <row r="12601" spans="6:11">
      <c r="F12601" s="128">
        <v>0.1348709143104132</v>
      </c>
      <c r="G12601" s="129">
        <v>0.5233625641912415</v>
      </c>
      <c r="H12601" s="96">
        <v>5630095.008022029</v>
      </c>
      <c r="I12601" s="96">
        <v>-297900.07039749727</v>
      </c>
      <c r="J12601" s="96">
        <v>-13881.023221670983</v>
      </c>
      <c r="K12601" s="96">
        <v>5941876.1016411968</v>
      </c>
    </row>
    <row r="12602" spans="6:11">
      <c r="F12602" s="128">
        <v>0.8651290856895868</v>
      </c>
      <c r="G12602" s="129">
        <v>1.448765511731636</v>
      </c>
      <c r="H12602" s="96">
        <v>4984806.6616270291</v>
      </c>
      <c r="I12602" s="96">
        <v>-739587.61031092564</v>
      </c>
      <c r="J12602" s="96">
        <v>-116082.48932082533</v>
      </c>
      <c r="K12602" s="96">
        <v>5840476.76125878</v>
      </c>
    </row>
    <row r="12603" spans="6:11">
      <c r="F12603" s="128">
        <v>0.4332722776405713</v>
      </c>
      <c r="G12603" s="129">
        <v>20.730422569508271</v>
      </c>
      <c r="H12603" s="96">
        <v>-2857921.6227628165</v>
      </c>
      <c r="I12603" s="96">
        <v>-2857921.6227628165</v>
      </c>
      <c r="J12603" s="96">
        <v>0</v>
      </c>
      <c r="K12603" s="96">
        <v>0</v>
      </c>
    </row>
    <row r="12604" spans="6:11">
      <c r="F12604" s="128">
        <v>0.5667277223594287</v>
      </c>
      <c r="G12604" s="129">
        <v>5.6787629806988322</v>
      </c>
      <c r="H12604" s="96">
        <v>-2857921.6227628165</v>
      </c>
      <c r="I12604" s="96">
        <v>-2857921.6227628165</v>
      </c>
      <c r="J12604" s="96">
        <v>0</v>
      </c>
      <c r="K12604" s="96">
        <v>0</v>
      </c>
    </row>
    <row r="12605" spans="6:11">
      <c r="F12605" s="128">
        <v>0.10220802266098084</v>
      </c>
      <c r="G12605" s="129">
        <v>8.7355982613404954</v>
      </c>
      <c r="H12605" s="96">
        <v>-2857921.6227628165</v>
      </c>
      <c r="I12605" s="96">
        <v>-2857921.6227628165</v>
      </c>
      <c r="J12605" s="96">
        <v>0</v>
      </c>
      <c r="K12605" s="96">
        <v>0</v>
      </c>
    </row>
    <row r="12606" spans="6:11">
      <c r="F12606" s="128">
        <v>0.89779197733901916</v>
      </c>
      <c r="G12606" s="129">
        <v>1.078168885853255</v>
      </c>
      <c r="H12606" s="96">
        <v>5241864.5473626005</v>
      </c>
      <c r="I12606" s="96">
        <v>-593042.51298518723</v>
      </c>
      <c r="J12606" s="96">
        <v>-45967.749040579052</v>
      </c>
      <c r="K12606" s="96">
        <v>5880874.8093883665</v>
      </c>
    </row>
    <row r="12607" spans="6:11">
      <c r="F12607" s="128">
        <v>0.81845066759622653</v>
      </c>
      <c r="G12607" s="129">
        <v>11.706117303503337</v>
      </c>
      <c r="H12607" s="96">
        <v>-2857921.6227628165</v>
      </c>
      <c r="I12607" s="96">
        <v>-2857921.6227628165</v>
      </c>
      <c r="J12607" s="96">
        <v>0</v>
      </c>
      <c r="K12607" s="96">
        <v>0</v>
      </c>
    </row>
    <row r="12608" spans="6:11">
      <c r="F12608" s="128">
        <v>0.18154933240377347</v>
      </c>
      <c r="G12608" s="129">
        <v>17.062278583316736</v>
      </c>
      <c r="H12608" s="96">
        <v>-2857921.6227628165</v>
      </c>
      <c r="I12608" s="96">
        <v>-2857921.6227628165</v>
      </c>
      <c r="J12608" s="96">
        <v>0</v>
      </c>
      <c r="K12608" s="96">
        <v>0</v>
      </c>
    </row>
    <row r="12609" spans="6:11">
      <c r="F12609" s="128">
        <v>0.45680871919849675</v>
      </c>
      <c r="G12609" s="129">
        <v>3.00743563557389</v>
      </c>
      <c r="H12609" s="96">
        <v>3922823.3825933002</v>
      </c>
      <c r="I12609" s="96">
        <v>-1746543.0149025372</v>
      </c>
      <c r="J12609" s="96">
        <v>-4218.4512245502301</v>
      </c>
      <c r="K12609" s="96">
        <v>5673584.8487203876</v>
      </c>
    </row>
    <row r="12610" spans="6:11">
      <c r="F12610" s="128">
        <v>0.54319128080150325</v>
      </c>
      <c r="G12610" s="129">
        <v>6.1029375441010245</v>
      </c>
      <c r="H12610" s="96">
        <v>-2857921.6227628165</v>
      </c>
      <c r="I12610" s="96">
        <v>-2857921.6227628165</v>
      </c>
      <c r="J12610" s="96">
        <v>0</v>
      </c>
      <c r="K12610" s="96">
        <v>0</v>
      </c>
    </row>
    <row r="12611" spans="6:11">
      <c r="F12611" s="128">
        <v>0.27832899368417074</v>
      </c>
      <c r="G12611" s="129">
        <v>9.6063633314998071</v>
      </c>
      <c r="H12611" s="96">
        <v>-2857921.6227628165</v>
      </c>
      <c r="I12611" s="96">
        <v>-2857921.6227628165</v>
      </c>
      <c r="J12611" s="96">
        <v>0</v>
      </c>
      <c r="K12611" s="96">
        <v>0</v>
      </c>
    </row>
    <row r="12612" spans="6:11">
      <c r="F12612" s="128">
        <v>0.72167100631582926</v>
      </c>
      <c r="G12612" s="129">
        <v>3.2618591386107263</v>
      </c>
      <c r="H12612" s="96">
        <v>3752366.2458795225</v>
      </c>
      <c r="I12612" s="96">
        <v>-1887736.7863693987</v>
      </c>
      <c r="J12612" s="96">
        <v>-6696.2688014436908</v>
      </c>
      <c r="K12612" s="96">
        <v>5646799.301050365</v>
      </c>
    </row>
    <row r="12613" spans="6:11">
      <c r="F12613" s="128">
        <v>0.23577702323348071</v>
      </c>
      <c r="G12613" s="129">
        <v>28.07337445650856</v>
      </c>
      <c r="H12613" s="96">
        <v>-2857921.6227628165</v>
      </c>
      <c r="I12613" s="96">
        <v>-2857921.6227628165</v>
      </c>
      <c r="J12613" s="96">
        <v>0</v>
      </c>
      <c r="K12613" s="96">
        <v>0</v>
      </c>
    </row>
    <row r="12614" spans="6:11">
      <c r="F12614" s="128">
        <v>0.76422297676651929</v>
      </c>
      <c r="G12614" s="129">
        <v>2.6889567799039016</v>
      </c>
      <c r="H12614" s="96">
        <v>4137277.5182090346</v>
      </c>
      <c r="I12614" s="96">
        <v>-1462178.1651097869</v>
      </c>
      <c r="J12614" s="96">
        <v>-107837.55881915189</v>
      </c>
      <c r="K12614" s="96">
        <v>5707293.2421379732</v>
      </c>
    </row>
    <row r="12615" spans="6:11">
      <c r="F12615" s="128">
        <v>0.90660130569698827</v>
      </c>
      <c r="G12615" s="129">
        <v>7.5631784319296189</v>
      </c>
      <c r="H12615" s="96">
        <v>-2857921.6227628165</v>
      </c>
      <c r="I12615" s="96">
        <v>-2857921.6227628165</v>
      </c>
      <c r="J12615" s="96">
        <v>0</v>
      </c>
      <c r="K12615" s="96">
        <v>0</v>
      </c>
    </row>
    <row r="12616" spans="6:11">
      <c r="F12616" s="128">
        <v>9.3398694303011731E-2</v>
      </c>
      <c r="G12616" s="129">
        <v>23.708779134701977</v>
      </c>
      <c r="H12616" s="96">
        <v>-2857921.6227628165</v>
      </c>
      <c r="I12616" s="96">
        <v>-2857921.6227628165</v>
      </c>
      <c r="J12616" s="96">
        <v>0</v>
      </c>
      <c r="K12616" s="96">
        <v>0</v>
      </c>
    </row>
    <row r="12617" spans="6:11">
      <c r="F12617" s="128">
        <v>0.31859055223665245</v>
      </c>
      <c r="G12617" s="129">
        <v>17.109579592095177</v>
      </c>
      <c r="H12617" s="96">
        <v>-2857921.6227628165</v>
      </c>
      <c r="I12617" s="96">
        <v>-2857921.6227628165</v>
      </c>
      <c r="J12617" s="96">
        <v>0</v>
      </c>
      <c r="K12617" s="96">
        <v>0</v>
      </c>
    </row>
    <row r="12618" spans="6:11">
      <c r="F12618" s="128">
        <v>0.68140944776334755</v>
      </c>
      <c r="G12618" s="129">
        <v>3.8359190862781194</v>
      </c>
      <c r="H12618" s="96">
        <v>3370664.9796907976</v>
      </c>
      <c r="I12618" s="96">
        <v>-2168162.2873492301</v>
      </c>
      <c r="J12618" s="96">
        <v>-47999.000891605807</v>
      </c>
      <c r="K12618" s="96">
        <v>5586826.2679316336</v>
      </c>
    </row>
    <row r="12619" spans="6:11">
      <c r="F12619" s="128">
        <v>0.26269733141079588</v>
      </c>
      <c r="G12619" s="129">
        <v>7.6392424746057594</v>
      </c>
      <c r="H12619" s="96">
        <v>-2857921.6227628165</v>
      </c>
      <c r="I12619" s="96">
        <v>-2857921.6227628165</v>
      </c>
      <c r="J12619" s="96">
        <v>0</v>
      </c>
      <c r="K12619" s="96">
        <v>0</v>
      </c>
    </row>
    <row r="12620" spans="6:11">
      <c r="F12620" s="128">
        <v>0.73730266858920412</v>
      </c>
      <c r="G12620" s="129">
        <v>3.0475679458550844</v>
      </c>
      <c r="H12620" s="96">
        <v>3895841.769273337</v>
      </c>
      <c r="I12620" s="96">
        <v>-1746543.0149025372</v>
      </c>
      <c r="J12620" s="96">
        <v>-26966.535166784408</v>
      </c>
      <c r="K12620" s="96">
        <v>5669351.3193426589</v>
      </c>
    </row>
    <row r="12621" spans="6:11">
      <c r="F12621" s="128">
        <v>7.7904892396004621E-3</v>
      </c>
      <c r="G12621" s="129">
        <v>11.787873220151896</v>
      </c>
      <c r="H12621" s="96">
        <v>-2857921.6227628165</v>
      </c>
      <c r="I12621" s="96">
        <v>-2857921.6227628165</v>
      </c>
      <c r="J12621" s="96">
        <v>0</v>
      </c>
      <c r="K12621" s="96">
        <v>0</v>
      </c>
    </row>
    <row r="12622" spans="6:11">
      <c r="F12622" s="128">
        <v>0.99220951076039954</v>
      </c>
      <c r="G12622" s="129">
        <v>7.82099363361526E-2</v>
      </c>
      <c r="H12622" s="96">
        <v>5944422.8088745307</v>
      </c>
      <c r="I12622" s="96">
        <v>0</v>
      </c>
      <c r="J12622" s="96">
        <v>-46855.307651380986</v>
      </c>
      <c r="K12622" s="96">
        <v>5991278.1165259117</v>
      </c>
    </row>
    <row r="12623" spans="6:11">
      <c r="F12623" s="128">
        <v>0.62508612749349979</v>
      </c>
      <c r="G12623" s="129">
        <v>5.477250781978797</v>
      </c>
      <c r="H12623" s="96">
        <v>-2857921.6227628165</v>
      </c>
      <c r="I12623" s="96">
        <v>-2857921.6227628165</v>
      </c>
      <c r="J12623" s="96">
        <v>0</v>
      </c>
      <c r="K12623" s="96">
        <v>0</v>
      </c>
    </row>
    <row r="12624" spans="6:11">
      <c r="F12624" s="128">
        <v>0.37491387250650021</v>
      </c>
      <c r="G12624" s="129">
        <v>9.8105895270668082</v>
      </c>
      <c r="H12624" s="96">
        <v>-2857921.6227628165</v>
      </c>
      <c r="I12624" s="96">
        <v>-2857921.6227628165</v>
      </c>
      <c r="J12624" s="96">
        <v>0</v>
      </c>
      <c r="K12624" s="96">
        <v>0</v>
      </c>
    </row>
    <row r="12625" spans="6:11">
      <c r="F12625" s="128">
        <v>0.32214972953777177</v>
      </c>
      <c r="G12625" s="129">
        <v>1.01089666137041</v>
      </c>
      <c r="H12625" s="96">
        <v>5288779.5459821513</v>
      </c>
      <c r="I12625" s="96">
        <v>-593042.51298518723</v>
      </c>
      <c r="J12625" s="96">
        <v>-6415.8793313030937</v>
      </c>
      <c r="K12625" s="96">
        <v>5888237.9382986417</v>
      </c>
    </row>
    <row r="12626" spans="6:11">
      <c r="F12626" s="128">
        <v>0.67785027046222823</v>
      </c>
      <c r="G12626" s="129">
        <v>3.8882885545670285</v>
      </c>
      <c r="H12626" s="96">
        <v>3336044.4849431361</v>
      </c>
      <c r="I12626" s="96">
        <v>-2168162.2873492301</v>
      </c>
      <c r="J12626" s="96">
        <v>-77180.173563332486</v>
      </c>
      <c r="K12626" s="96">
        <v>5581386.9458556985</v>
      </c>
    </row>
    <row r="12627" spans="6:11">
      <c r="F12627" s="128">
        <v>0.10303069805793907</v>
      </c>
      <c r="G12627" s="129">
        <v>2.3319415907323235</v>
      </c>
      <c r="H12627" s="96">
        <v>4379241.9962820113</v>
      </c>
      <c r="I12627" s="96">
        <v>-1319000.9380938543</v>
      </c>
      <c r="J12627" s="96">
        <v>-47075.60218623963</v>
      </c>
      <c r="K12627" s="96">
        <v>5745318.5365621047</v>
      </c>
    </row>
    <row r="12628" spans="6:11">
      <c r="F12628" s="128">
        <v>0.89696930194206093</v>
      </c>
      <c r="G12628" s="129">
        <v>1.0873364053899459</v>
      </c>
      <c r="H12628" s="96">
        <v>5235479.5844547497</v>
      </c>
      <c r="I12628" s="96">
        <v>-593042.51298518723</v>
      </c>
      <c r="J12628" s="96">
        <v>-51350.01499316065</v>
      </c>
      <c r="K12628" s="96">
        <v>5879872.1124330973</v>
      </c>
    </row>
    <row r="12629" spans="6:11">
      <c r="F12629" s="128">
        <v>0.67006610447559944</v>
      </c>
      <c r="G12629" s="129">
        <v>2.2760584910625838</v>
      </c>
      <c r="H12629" s="96">
        <v>4417306.3122262536</v>
      </c>
      <c r="I12629" s="96">
        <v>-1319000.9380938543</v>
      </c>
      <c r="J12629" s="96">
        <v>-14986.222431511602</v>
      </c>
      <c r="K12629" s="96">
        <v>5751293.4727516193</v>
      </c>
    </row>
    <row r="12630" spans="6:11">
      <c r="F12630" s="128">
        <v>0.32993389552440056</v>
      </c>
      <c r="G12630" s="129">
        <v>11.088629611803849</v>
      </c>
      <c r="H12630" s="96">
        <v>-2857921.6227628165</v>
      </c>
      <c r="I12630" s="96">
        <v>-2857921.6227628165</v>
      </c>
      <c r="J12630" s="96">
        <v>0</v>
      </c>
      <c r="K12630" s="96">
        <v>0</v>
      </c>
    </row>
    <row r="12631" spans="6:11">
      <c r="F12631" s="128">
        <v>0.7247423354778294</v>
      </c>
      <c r="G12631" s="129">
        <v>9.3443418885506837</v>
      </c>
      <c r="H12631" s="96">
        <v>-2857921.6227628165</v>
      </c>
      <c r="I12631" s="96">
        <v>-2857921.6227628165</v>
      </c>
      <c r="J12631" s="96">
        <v>0</v>
      </c>
      <c r="K12631" s="96">
        <v>0</v>
      </c>
    </row>
    <row r="12632" spans="6:11">
      <c r="F12632" s="128">
        <v>0.2752576645221706</v>
      </c>
      <c r="G12632" s="129">
        <v>12.900476580915704</v>
      </c>
      <c r="H12632" s="96">
        <v>-2857921.6227628165</v>
      </c>
      <c r="I12632" s="96">
        <v>-2857921.6227628165</v>
      </c>
      <c r="J12632" s="96">
        <v>0</v>
      </c>
      <c r="K12632" s="96">
        <v>0</v>
      </c>
    </row>
    <row r="12633" spans="6:11">
      <c r="F12633" s="128">
        <v>0.99653128110329425</v>
      </c>
      <c r="G12633" s="129">
        <v>12.547314586678892</v>
      </c>
      <c r="H12633" s="96">
        <v>-2857921.6227628165</v>
      </c>
      <c r="I12633" s="96">
        <v>-2857921.6227628165</v>
      </c>
      <c r="J12633" s="96">
        <v>0</v>
      </c>
      <c r="K12633" s="96">
        <v>0</v>
      </c>
    </row>
    <row r="12634" spans="6:11">
      <c r="F12634" s="128">
        <v>3.468718896705747E-3</v>
      </c>
      <c r="G12634" s="129">
        <v>56.639699472251912</v>
      </c>
      <c r="H12634" s="96">
        <v>-2857921.6227628165</v>
      </c>
      <c r="I12634" s="96">
        <v>-2857921.6227628165</v>
      </c>
      <c r="J12634" s="96">
        <v>0</v>
      </c>
      <c r="K12634" s="96">
        <v>0</v>
      </c>
    </row>
    <row r="12635" spans="6:11">
      <c r="F12635" s="128">
        <v>0.82818993987763867</v>
      </c>
      <c r="G12635" s="129">
        <v>15.510709116181003</v>
      </c>
      <c r="H12635" s="96">
        <v>-2857921.6227628165</v>
      </c>
      <c r="I12635" s="96">
        <v>-2857921.6227628165</v>
      </c>
      <c r="J12635" s="96">
        <v>0</v>
      </c>
      <c r="K12635" s="96">
        <v>0</v>
      </c>
    </row>
    <row r="12636" spans="6:11">
      <c r="F12636" s="128">
        <v>0.17181006012236133</v>
      </c>
      <c r="G12636" s="129">
        <v>17.61365713973154</v>
      </c>
      <c r="H12636" s="96">
        <v>-2857921.6227628165</v>
      </c>
      <c r="I12636" s="96">
        <v>-2857921.6227628165</v>
      </c>
      <c r="J12636" s="96">
        <v>0</v>
      </c>
      <c r="K12636" s="96">
        <v>0</v>
      </c>
    </row>
    <row r="12637" spans="6:11">
      <c r="F12637" s="128">
        <v>0.82015079892613663</v>
      </c>
      <c r="G12637" s="129">
        <v>7.0663304830484908</v>
      </c>
      <c r="H12637" s="96">
        <v>-2857921.6227628165</v>
      </c>
      <c r="I12637" s="96">
        <v>-2857921.6227628165</v>
      </c>
      <c r="J12637" s="96">
        <v>0</v>
      </c>
      <c r="K12637" s="96">
        <v>0</v>
      </c>
    </row>
    <row r="12638" spans="6:11">
      <c r="F12638" s="128">
        <v>0.17984920107386337</v>
      </c>
      <c r="G12638" s="129">
        <v>17.156365510307243</v>
      </c>
      <c r="H12638" s="96">
        <v>-2857921.6227628165</v>
      </c>
      <c r="I12638" s="96">
        <v>-2857921.6227628165</v>
      </c>
      <c r="J12638" s="96">
        <v>0</v>
      </c>
      <c r="K12638" s="96">
        <v>0</v>
      </c>
    </row>
    <row r="12639" spans="6:11">
      <c r="F12639" s="128">
        <v>0.70171550069817368</v>
      </c>
      <c r="G12639" s="129">
        <v>8.1368886893831487</v>
      </c>
      <c r="H12639" s="96">
        <v>-2857921.6227628165</v>
      </c>
      <c r="I12639" s="96">
        <v>-2857921.6227628165</v>
      </c>
      <c r="J12639" s="96">
        <v>0</v>
      </c>
      <c r="K12639" s="96">
        <v>0</v>
      </c>
    </row>
    <row r="12640" spans="6:11">
      <c r="F12640" s="128">
        <v>0.29828449930182632</v>
      </c>
      <c r="G12640" s="129">
        <v>12.097075522650632</v>
      </c>
      <c r="H12640" s="96">
        <v>-2857921.6227628165</v>
      </c>
      <c r="I12640" s="96">
        <v>-2857921.6227628165</v>
      </c>
      <c r="J12640" s="96">
        <v>0</v>
      </c>
      <c r="K12640" s="96">
        <v>0</v>
      </c>
    </row>
    <row r="12641" spans="6:11">
      <c r="F12641" s="128">
        <v>0.48653679656264315</v>
      </c>
      <c r="G12641" s="129">
        <v>4.797308981532864</v>
      </c>
      <c r="H12641" s="96">
        <v>2740600.7496467661</v>
      </c>
      <c r="I12641" s="96">
        <v>-2721249.7159727258</v>
      </c>
      <c r="J12641" s="96">
        <v>-25960.924654423005</v>
      </c>
      <c r="K12641" s="96">
        <v>5487811.3902739147</v>
      </c>
    </row>
    <row r="12642" spans="6:11">
      <c r="F12642" s="128">
        <v>0.51346320343735685</v>
      </c>
      <c r="G12642" s="129">
        <v>6.6657691053094688</v>
      </c>
      <c r="H12642" s="96">
        <v>-2857921.6227628165</v>
      </c>
      <c r="I12642" s="96">
        <v>-2857921.6227628165</v>
      </c>
      <c r="J12642" s="96">
        <v>0</v>
      </c>
      <c r="K12642" s="96">
        <v>0</v>
      </c>
    </row>
    <row r="12643" spans="6:11">
      <c r="F12643" s="128">
        <v>0.4988158646432822</v>
      </c>
      <c r="G12643" s="129">
        <v>2.1064599133137198</v>
      </c>
      <c r="H12643" s="96">
        <v>4532889.9071602561</v>
      </c>
      <c r="I12643" s="96">
        <v>-1175156.386645427</v>
      </c>
      <c r="J12643" s="96">
        <v>-61418.47304910871</v>
      </c>
      <c r="K12643" s="96">
        <v>5769464.7668547919</v>
      </c>
    </row>
    <row r="12644" spans="6:11">
      <c r="F12644" s="128">
        <v>0.5011841353567178</v>
      </c>
      <c r="G12644" s="129">
        <v>6.907817097798004</v>
      </c>
      <c r="H12644" s="96">
        <v>-2857921.6227628165</v>
      </c>
      <c r="I12644" s="96">
        <v>-2857921.6227628165</v>
      </c>
      <c r="J12644" s="96">
        <v>0</v>
      </c>
      <c r="K12644" s="96">
        <v>0</v>
      </c>
    </row>
    <row r="12645" spans="6:11">
      <c r="F12645" s="128">
        <v>0.58575727688347379</v>
      </c>
      <c r="G12645" s="129">
        <v>26.940400769238575</v>
      </c>
      <c r="H12645" s="96">
        <v>-2857921.6227628165</v>
      </c>
      <c r="I12645" s="96">
        <v>-2857921.6227628165</v>
      </c>
      <c r="J12645" s="96">
        <v>0</v>
      </c>
      <c r="K12645" s="96">
        <v>0</v>
      </c>
    </row>
    <row r="12646" spans="6:11">
      <c r="F12646" s="128">
        <v>0.41424272311652621</v>
      </c>
      <c r="G12646" s="129">
        <v>8.8130318923524467</v>
      </c>
      <c r="H12646" s="96">
        <v>-2857921.6227628165</v>
      </c>
      <c r="I12646" s="96">
        <v>-2857921.6227628165</v>
      </c>
      <c r="J12646" s="96">
        <v>0</v>
      </c>
      <c r="K12646" s="96">
        <v>0</v>
      </c>
    </row>
    <row r="12647" spans="6:11">
      <c r="F12647" s="128">
        <v>0.56425478142488639</v>
      </c>
      <c r="G12647" s="129">
        <v>4.1475527330941135</v>
      </c>
      <c r="H12647" s="96">
        <v>3165182.0228747805</v>
      </c>
      <c r="I12647" s="96">
        <v>-2307400.080373521</v>
      </c>
      <c r="J12647" s="96">
        <v>-81954.436332868921</v>
      </c>
      <c r="K12647" s="96">
        <v>5554536.5395811703</v>
      </c>
    </row>
    <row r="12648" spans="6:11">
      <c r="F12648" s="128">
        <v>0.43574521857511361</v>
      </c>
      <c r="G12648" s="129">
        <v>8.3069756750482835</v>
      </c>
      <c r="H12648" s="96">
        <v>-2857921.6227628165</v>
      </c>
      <c r="I12648" s="96">
        <v>-2857921.6227628165</v>
      </c>
      <c r="J12648" s="96">
        <v>0</v>
      </c>
      <c r="K12648" s="96">
        <v>0</v>
      </c>
    </row>
    <row r="12649" spans="6:11">
      <c r="F12649" s="128">
        <v>0.16339138765003292</v>
      </c>
      <c r="G12649" s="129">
        <v>2.0350800018668922</v>
      </c>
      <c r="H12649" s="96">
        <v>4581708.2747407388</v>
      </c>
      <c r="I12649" s="96">
        <v>-1175156.386645427</v>
      </c>
      <c r="J12649" s="96">
        <v>-20265.116876831467</v>
      </c>
      <c r="K12649" s="96">
        <v>5777129.778262997</v>
      </c>
    </row>
    <row r="12650" spans="6:11">
      <c r="F12650" s="128">
        <v>0.83660861234996708</v>
      </c>
      <c r="G12650" s="129">
        <v>1.7839892556137151</v>
      </c>
      <c r="H12650" s="96">
        <v>4753805.4123027716</v>
      </c>
      <c r="I12650" s="96">
        <v>-1030641.4004800867</v>
      </c>
      <c r="J12650" s="96">
        <v>-19726.927053556283</v>
      </c>
      <c r="K12650" s="96">
        <v>5804173.7398364143</v>
      </c>
    </row>
    <row r="12651" spans="6:11">
      <c r="F12651" s="128">
        <v>0.21476530787505166</v>
      </c>
      <c r="G12651" s="129">
        <v>13.138961133528255</v>
      </c>
      <c r="H12651" s="96">
        <v>-2857921.6227628165</v>
      </c>
      <c r="I12651" s="96">
        <v>-2857921.6227628165</v>
      </c>
      <c r="J12651" s="96">
        <v>0</v>
      </c>
      <c r="K12651" s="96">
        <v>0</v>
      </c>
    </row>
    <row r="12652" spans="6:11">
      <c r="F12652" s="128">
        <v>0.78523469212494834</v>
      </c>
      <c r="G12652" s="129">
        <v>2.4177263502280364</v>
      </c>
      <c r="H12652" s="96">
        <v>4320952.213279468</v>
      </c>
      <c r="I12652" s="96">
        <v>-1319000.9380938543</v>
      </c>
      <c r="J12652" s="96">
        <v>-96205.484583681959</v>
      </c>
      <c r="K12652" s="96">
        <v>5736158.6359570045</v>
      </c>
    </row>
    <row r="12653" spans="6:11">
      <c r="F12653" s="128">
        <v>0.18152523814804045</v>
      </c>
      <c r="G12653" s="129">
        <v>3.320260860518959</v>
      </c>
      <c r="H12653" s="96">
        <v>3713302.1254777438</v>
      </c>
      <c r="I12653" s="96">
        <v>-1887736.7863693987</v>
      </c>
      <c r="J12653" s="96">
        <v>-39629.75944626984</v>
      </c>
      <c r="K12653" s="96">
        <v>5640668.6712934123</v>
      </c>
    </row>
    <row r="12654" spans="6:11">
      <c r="F12654" s="128">
        <v>0.81847476185195955</v>
      </c>
      <c r="G12654" s="129">
        <v>2.003127172804807</v>
      </c>
      <c r="H12654" s="96">
        <v>4603600.3028296027</v>
      </c>
      <c r="I12654" s="96">
        <v>-1175156.386645427</v>
      </c>
      <c r="J12654" s="96">
        <v>-1807.5881963193781</v>
      </c>
      <c r="K12654" s="96">
        <v>5780564.2776713492</v>
      </c>
    </row>
    <row r="12655" spans="6:11">
      <c r="F12655" s="128">
        <v>0.14288743502708212</v>
      </c>
      <c r="G12655" s="129">
        <v>11.134031033935338</v>
      </c>
      <c r="H12655" s="96">
        <v>-2857921.6227628165</v>
      </c>
      <c r="I12655" s="96">
        <v>-2857921.6227628165</v>
      </c>
      <c r="J12655" s="96">
        <v>0</v>
      </c>
      <c r="K12655" s="96">
        <v>0</v>
      </c>
    </row>
    <row r="12656" spans="6:11">
      <c r="F12656" s="128">
        <v>0.85711256497291788</v>
      </c>
      <c r="G12656" s="129">
        <v>1.541860213166905</v>
      </c>
      <c r="H12656" s="96">
        <v>4920514.720820412</v>
      </c>
      <c r="I12656" s="96">
        <v>-885452.85481691465</v>
      </c>
      <c r="J12656" s="96">
        <v>-24404.791945270455</v>
      </c>
      <c r="K12656" s="96">
        <v>5830372.3675825968</v>
      </c>
    </row>
    <row r="12657" spans="6:11">
      <c r="F12657" s="128">
        <v>0.91460897199995395</v>
      </c>
      <c r="G12657" s="129">
        <v>18.724869666407187</v>
      </c>
      <c r="H12657" s="96">
        <v>-2857921.6227628165</v>
      </c>
      <c r="I12657" s="96">
        <v>-2857921.6227628165</v>
      </c>
      <c r="J12657" s="96">
        <v>0</v>
      </c>
      <c r="K12657" s="96">
        <v>0</v>
      </c>
    </row>
    <row r="12658" spans="6:11">
      <c r="F12658" s="128">
        <v>8.5391028000046054E-2</v>
      </c>
      <c r="G12658" s="129">
        <v>24.605142422541189</v>
      </c>
      <c r="H12658" s="96">
        <v>-2857921.6227628165</v>
      </c>
      <c r="I12658" s="96">
        <v>-2857921.6227628165</v>
      </c>
      <c r="J12658" s="96">
        <v>0</v>
      </c>
      <c r="K12658" s="96">
        <v>0</v>
      </c>
    </row>
    <row r="12659" spans="6:11">
      <c r="F12659" s="128">
        <v>0.53221247305001962</v>
      </c>
      <c r="G12659" s="129">
        <v>3.1028843104656865</v>
      </c>
      <c r="H12659" s="96">
        <v>3858712.4843500596</v>
      </c>
      <c r="I12659" s="96">
        <v>-1746543.0149025372</v>
      </c>
      <c r="J12659" s="96">
        <v>-58265.712830361845</v>
      </c>
      <c r="K12659" s="96">
        <v>5663521.2120829588</v>
      </c>
    </row>
    <row r="12660" spans="6:11">
      <c r="F12660" s="128">
        <v>0.46778752694998038</v>
      </c>
      <c r="G12660" s="129">
        <v>7.5974108839834384</v>
      </c>
      <c r="H12660" s="96">
        <v>-2857921.6227628165</v>
      </c>
      <c r="I12660" s="96">
        <v>-2857921.6227628165</v>
      </c>
      <c r="J12660" s="96">
        <v>0</v>
      </c>
      <c r="K12660" s="96">
        <v>0</v>
      </c>
    </row>
    <row r="12661" spans="6:11">
      <c r="F12661" s="128">
        <v>0.38228908891481639</v>
      </c>
      <c r="G12661" s="129">
        <v>19.823116755181537</v>
      </c>
      <c r="H12661" s="96">
        <v>-2857921.6227628165</v>
      </c>
      <c r="I12661" s="96">
        <v>-2857921.6227628165</v>
      </c>
      <c r="J12661" s="96">
        <v>0</v>
      </c>
      <c r="K12661" s="96">
        <v>0</v>
      </c>
    </row>
    <row r="12662" spans="6:11">
      <c r="F12662" s="128">
        <v>0.61771091108518361</v>
      </c>
      <c r="G12662" s="129">
        <v>4.8173471238386494</v>
      </c>
      <c r="H12662" s="96">
        <v>2727573.5613783416</v>
      </c>
      <c r="I12662" s="96">
        <v>-2721249.7159727258</v>
      </c>
      <c r="J12662" s="96">
        <v>-36943.134889943642</v>
      </c>
      <c r="K12662" s="96">
        <v>5485766.4122410109</v>
      </c>
    </row>
    <row r="12663" spans="6:11">
      <c r="F12663" s="128">
        <v>0.33200745184952229</v>
      </c>
      <c r="G12663" s="129">
        <v>8.0478503631479121</v>
      </c>
      <c r="H12663" s="96">
        <v>-2857921.6227628165</v>
      </c>
      <c r="I12663" s="96">
        <v>-2857921.6227628165</v>
      </c>
      <c r="J12663" s="96">
        <v>0</v>
      </c>
      <c r="K12663" s="96">
        <v>0</v>
      </c>
    </row>
    <row r="12664" spans="6:11">
      <c r="F12664" s="128">
        <v>0.66799254815047771</v>
      </c>
      <c r="G12664" s="129">
        <v>4.0347826097107067</v>
      </c>
      <c r="H12664" s="96">
        <v>3239439.7756674034</v>
      </c>
      <c r="I12664" s="96">
        <v>-2307400.080373521</v>
      </c>
      <c r="J12664" s="96">
        <v>-19359.686318888915</v>
      </c>
      <c r="K12664" s="96">
        <v>5566199.5423598131</v>
      </c>
    </row>
    <row r="12665" spans="6:11">
      <c r="F12665" s="128">
        <v>0.84444311407158901</v>
      </c>
      <c r="G12665" s="129">
        <v>0.16461754542167864</v>
      </c>
      <c r="H12665" s="96">
        <v>5883193.341295532</v>
      </c>
      <c r="I12665" s="96">
        <v>0</v>
      </c>
      <c r="J12665" s="96">
        <v>-98463.437395697532</v>
      </c>
      <c r="K12665" s="96">
        <v>5981656.7786912294</v>
      </c>
    </row>
    <row r="12666" spans="6:11">
      <c r="F12666" s="128">
        <v>0.15555688592841099</v>
      </c>
      <c r="G12666" s="129">
        <v>18.607437883546503</v>
      </c>
      <c r="H12666" s="96">
        <v>-2857921.6227628165</v>
      </c>
      <c r="I12666" s="96">
        <v>-2857921.6227628165</v>
      </c>
      <c r="J12666" s="96">
        <v>0</v>
      </c>
      <c r="K12666" s="96">
        <v>0</v>
      </c>
    </row>
    <row r="12667" spans="6:11">
      <c r="F12667" s="128">
        <v>0.41070895122612605</v>
      </c>
      <c r="G12667" s="129">
        <v>9.6438962405822011</v>
      </c>
      <c r="H12667" s="96">
        <v>-2857921.6227628165</v>
      </c>
      <c r="I12667" s="96">
        <v>-2857921.6227628165</v>
      </c>
      <c r="J12667" s="96">
        <v>0</v>
      </c>
      <c r="K12667" s="96">
        <v>0</v>
      </c>
    </row>
    <row r="12668" spans="6:11">
      <c r="F12668" s="128">
        <v>0.58929104877387395</v>
      </c>
      <c r="G12668" s="129">
        <v>5.2883507684488649</v>
      </c>
      <c r="H12668" s="96">
        <v>-2857921.6227628165</v>
      </c>
      <c r="I12668" s="96">
        <v>-2857921.6227628165</v>
      </c>
      <c r="J12668" s="96">
        <v>0</v>
      </c>
      <c r="K12668" s="96">
        <v>0</v>
      </c>
    </row>
    <row r="12669" spans="6:11">
      <c r="F12669" s="128">
        <v>0.30739506752390777</v>
      </c>
      <c r="G12669" s="129">
        <v>5.0257657400317761</v>
      </c>
      <c r="H12669" s="96">
        <v>-2857921.6227628165</v>
      </c>
      <c r="I12669" s="96">
        <v>-2857921.6227628165</v>
      </c>
      <c r="J12669" s="96">
        <v>0</v>
      </c>
      <c r="K12669" s="96">
        <v>0</v>
      </c>
    </row>
    <row r="12670" spans="6:11">
      <c r="F12670" s="128">
        <v>0.69260493247609223</v>
      </c>
      <c r="G12670" s="129">
        <v>3.6729552535841763</v>
      </c>
      <c r="H12670" s="96">
        <v>3478595.4285206152</v>
      </c>
      <c r="I12670" s="96">
        <v>-2028275.5309168033</v>
      </c>
      <c r="J12670" s="96">
        <v>-96915.38113296793</v>
      </c>
      <c r="K12670" s="96">
        <v>5603786.3405703865</v>
      </c>
    </row>
    <row r="12671" spans="6:11">
      <c r="F12671" s="128">
        <v>0.72876229598324216</v>
      </c>
      <c r="G12671" s="129">
        <v>8.936273337691679</v>
      </c>
      <c r="H12671" s="96">
        <v>-2857921.6227628165</v>
      </c>
      <c r="I12671" s="96">
        <v>-2857921.6227628165</v>
      </c>
      <c r="J12671" s="96">
        <v>0</v>
      </c>
      <c r="K12671" s="96">
        <v>0</v>
      </c>
    </row>
    <row r="12672" spans="6:11">
      <c r="F12672" s="128">
        <v>0.27123770401675784</v>
      </c>
      <c r="G12672" s="129">
        <v>13.04759705968736</v>
      </c>
      <c r="H12672" s="96">
        <v>-2857921.6227628165</v>
      </c>
      <c r="I12672" s="96">
        <v>-2857921.6227628165</v>
      </c>
      <c r="J12672" s="96">
        <v>0</v>
      </c>
      <c r="K12672" s="96">
        <v>0</v>
      </c>
    </row>
    <row r="12673" spans="6:11">
      <c r="F12673" s="128">
        <v>0.8422404624723735</v>
      </c>
      <c r="G12673" s="129">
        <v>19.578884568693248</v>
      </c>
      <c r="H12673" s="96">
        <v>-2857921.6227628165</v>
      </c>
      <c r="I12673" s="96">
        <v>-2857921.6227628165</v>
      </c>
      <c r="J12673" s="96">
        <v>0</v>
      </c>
      <c r="K12673" s="96">
        <v>0</v>
      </c>
    </row>
    <row r="12674" spans="6:11">
      <c r="F12674" s="128">
        <v>0.1577595375276265</v>
      </c>
      <c r="G12674" s="129">
        <v>18.466833196253482</v>
      </c>
      <c r="H12674" s="96">
        <v>-2857921.6227628165</v>
      </c>
      <c r="I12674" s="96">
        <v>-2857921.6227628165</v>
      </c>
      <c r="J12674" s="96">
        <v>0</v>
      </c>
      <c r="K12674" s="96">
        <v>0</v>
      </c>
    </row>
    <row r="12675" spans="6:11">
      <c r="F12675" s="128">
        <v>0.13828569852736494</v>
      </c>
      <c r="G12675" s="129">
        <v>54.511095452796923</v>
      </c>
      <c r="H12675" s="96">
        <v>-2857921.6227628165</v>
      </c>
      <c r="I12675" s="96">
        <v>-2857921.6227628165</v>
      </c>
      <c r="J12675" s="96">
        <v>0</v>
      </c>
      <c r="K12675" s="96">
        <v>0</v>
      </c>
    </row>
    <row r="12676" spans="6:11">
      <c r="F12676" s="128">
        <v>0.86171430147263506</v>
      </c>
      <c r="G12676" s="129">
        <v>1.4883150006244941</v>
      </c>
      <c r="H12676" s="96">
        <v>4957516.6290658191</v>
      </c>
      <c r="I12676" s="96">
        <v>-739587.61031092564</v>
      </c>
      <c r="J12676" s="96">
        <v>-139077.72734829449</v>
      </c>
      <c r="K12676" s="96">
        <v>5836181.9667250393</v>
      </c>
    </row>
    <row r="12677" spans="6:11">
      <c r="F12677" s="128">
        <v>0.70046744224687507</v>
      </c>
      <c r="G12677" s="129">
        <v>7.8122827715946072E-2</v>
      </c>
      <c r="H12677" s="96">
        <v>5944484.6267205887</v>
      </c>
      <c r="I12677" s="96">
        <v>0</v>
      </c>
      <c r="J12677" s="96">
        <v>-46803.197003828172</v>
      </c>
      <c r="K12677" s="96">
        <v>5991287.823724417</v>
      </c>
    </row>
    <row r="12678" spans="6:11">
      <c r="F12678" s="128">
        <v>0.29953255775312493</v>
      </c>
      <c r="G12678" s="129">
        <v>12.055321603126931</v>
      </c>
      <c r="H12678" s="96">
        <v>-2857921.6227628165</v>
      </c>
      <c r="I12678" s="96">
        <v>-2857921.6227628165</v>
      </c>
      <c r="J12678" s="96">
        <v>0</v>
      </c>
      <c r="K12678" s="96">
        <v>0</v>
      </c>
    </row>
    <row r="12679" spans="6:11">
      <c r="F12679" s="128">
        <v>0.42249131925301031</v>
      </c>
      <c r="G12679" s="129">
        <v>3.5496675317087623</v>
      </c>
      <c r="H12679" s="96">
        <v>3560480.818181084</v>
      </c>
      <c r="I12679" s="96">
        <v>-2028275.5309168033</v>
      </c>
      <c r="J12679" s="96">
        <v>-27895.068384475762</v>
      </c>
      <c r="K12679" s="96">
        <v>5616651.4174823631</v>
      </c>
    </row>
    <row r="12680" spans="6:11">
      <c r="F12680" s="128">
        <v>0.57750868074698969</v>
      </c>
      <c r="G12680" s="129">
        <v>5.4903180510264278</v>
      </c>
      <c r="H12680" s="96">
        <v>-2857921.6227628165</v>
      </c>
      <c r="I12680" s="96">
        <v>-2857921.6227628165</v>
      </c>
      <c r="J12680" s="96">
        <v>0</v>
      </c>
      <c r="K12680" s="96">
        <v>0</v>
      </c>
    </row>
    <row r="12681" spans="6:11">
      <c r="F12681" s="128">
        <v>9.7325863945252666E-2</v>
      </c>
      <c r="G12681" s="129">
        <v>3.3682613162172239</v>
      </c>
      <c r="H12681" s="96">
        <v>3681253.80669817</v>
      </c>
      <c r="I12681" s="96">
        <v>-1887736.7863693987</v>
      </c>
      <c r="J12681" s="96">
        <v>-66644.28886515084</v>
      </c>
      <c r="K12681" s="96">
        <v>5635634.8819327196</v>
      </c>
    </row>
    <row r="12682" spans="6:11">
      <c r="F12682" s="128">
        <v>0.90267413605474733</v>
      </c>
      <c r="G12682" s="129">
        <v>1.0239365885015979</v>
      </c>
      <c r="H12682" s="96">
        <v>5279677.1687859055</v>
      </c>
      <c r="I12682" s="96">
        <v>-593042.51298518723</v>
      </c>
      <c r="J12682" s="96">
        <v>-14090.280905216146</v>
      </c>
      <c r="K12682" s="96">
        <v>5886809.962676309</v>
      </c>
    </row>
    <row r="12683" spans="6:11">
      <c r="F12683" s="128">
        <v>0.87814516919915553</v>
      </c>
      <c r="G12683" s="129">
        <v>24.59236165677396</v>
      </c>
      <c r="H12683" s="96">
        <v>-2857921.6227628165</v>
      </c>
      <c r="I12683" s="96">
        <v>-2857921.6227628165</v>
      </c>
      <c r="J12683" s="96">
        <v>0</v>
      </c>
      <c r="K12683" s="96">
        <v>0</v>
      </c>
    </row>
    <row r="12684" spans="6:11">
      <c r="F12684" s="128">
        <v>0.12185483080084447</v>
      </c>
      <c r="G12684" s="129">
        <v>21.049248542241159</v>
      </c>
      <c r="H12684" s="96">
        <v>-2857921.6227628165</v>
      </c>
      <c r="I12684" s="96">
        <v>-2857921.6227628165</v>
      </c>
      <c r="J12684" s="96">
        <v>0</v>
      </c>
      <c r="K12684" s="96">
        <v>0</v>
      </c>
    </row>
    <row r="12685" spans="6:11">
      <c r="F12685" s="128">
        <v>0.92213446689297174</v>
      </c>
      <c r="G12685" s="129">
        <v>15.320524151299434</v>
      </c>
      <c r="H12685" s="96">
        <v>-2857921.6227628165</v>
      </c>
      <c r="I12685" s="96">
        <v>-2857921.6227628165</v>
      </c>
      <c r="J12685" s="96">
        <v>0</v>
      </c>
      <c r="K12685" s="96">
        <v>0</v>
      </c>
    </row>
    <row r="12686" spans="6:11">
      <c r="F12686" s="128">
        <v>7.7865533107028262E-2</v>
      </c>
      <c r="G12686" s="129">
        <v>25.527718745029748</v>
      </c>
      <c r="H12686" s="96">
        <v>-2857921.6227628165</v>
      </c>
      <c r="I12686" s="96">
        <v>-2857921.6227628165</v>
      </c>
      <c r="J12686" s="96">
        <v>0</v>
      </c>
      <c r="K12686" s="96">
        <v>0</v>
      </c>
    </row>
    <row r="12687" spans="6:11">
      <c r="F12687" s="128">
        <v>0.49632576513293991</v>
      </c>
      <c r="G12687" s="129">
        <v>15.649292924860264</v>
      </c>
      <c r="H12687" s="96">
        <v>-2857921.6227628165</v>
      </c>
      <c r="I12687" s="96">
        <v>-2857921.6227628165</v>
      </c>
      <c r="J12687" s="96">
        <v>0</v>
      </c>
      <c r="K12687" s="96">
        <v>0</v>
      </c>
    </row>
    <row r="12688" spans="6:11">
      <c r="F12688" s="128">
        <v>0.50367423486706009</v>
      </c>
      <c r="G12688" s="129">
        <v>6.8582557928180892</v>
      </c>
      <c r="H12688" s="96">
        <v>-2857921.6227628165</v>
      </c>
      <c r="I12688" s="96">
        <v>-2857921.6227628165</v>
      </c>
      <c r="J12688" s="96">
        <v>0</v>
      </c>
      <c r="K12688" s="96">
        <v>0</v>
      </c>
    </row>
    <row r="12689" spans="6:11">
      <c r="F12689" s="128">
        <v>0.2812749773755765</v>
      </c>
      <c r="G12689" s="129">
        <v>2.6821727909626696</v>
      </c>
      <c r="H12689" s="96">
        <v>4141856.2227325137</v>
      </c>
      <c r="I12689" s="96">
        <v>-1462178.1651097869</v>
      </c>
      <c r="J12689" s="96">
        <v>-103979.05851803783</v>
      </c>
      <c r="K12689" s="96">
        <v>5708013.4463603385</v>
      </c>
    </row>
    <row r="12690" spans="6:11">
      <c r="F12690" s="128">
        <v>0.7187250226244235</v>
      </c>
      <c r="G12690" s="129">
        <v>3.3027643860564826</v>
      </c>
      <c r="H12690" s="96">
        <v>3724997.0726587074</v>
      </c>
      <c r="I12690" s="96">
        <v>-1887736.7863693987</v>
      </c>
      <c r="J12690" s="96">
        <v>-29770.778758122389</v>
      </c>
      <c r="K12690" s="96">
        <v>5642504.6377862282</v>
      </c>
    </row>
    <row r="12691" spans="6:11">
      <c r="F12691" s="128">
        <v>0.28532185919875874</v>
      </c>
      <c r="G12691" s="129">
        <v>2.2965190841997147</v>
      </c>
      <c r="H12691" s="96">
        <v>4403361.2806534283</v>
      </c>
      <c r="I12691" s="96">
        <v>-1319000.9380938543</v>
      </c>
      <c r="J12691" s="96">
        <v>-26742.917745963648</v>
      </c>
      <c r="K12691" s="96">
        <v>5749105.1364932461</v>
      </c>
    </row>
    <row r="12692" spans="6:11">
      <c r="F12692" s="128">
        <v>0.71467814080124126</v>
      </c>
      <c r="G12692" s="129">
        <v>3.3592299036282047</v>
      </c>
      <c r="H12692" s="96">
        <v>3687279.7524554823</v>
      </c>
      <c r="I12692" s="96">
        <v>-1887736.7863693987</v>
      </c>
      <c r="J12692" s="96">
        <v>-61565.120662531168</v>
      </c>
      <c r="K12692" s="96">
        <v>5636581.6594874123</v>
      </c>
    </row>
    <row r="12693" spans="6:11">
      <c r="F12693" s="128">
        <v>0.43476345528617111</v>
      </c>
      <c r="G12693" s="129">
        <v>18.246170090235076</v>
      </c>
      <c r="H12693" s="96">
        <v>-2857921.6227628165</v>
      </c>
      <c r="I12693" s="96">
        <v>-2857921.6227628165</v>
      </c>
      <c r="J12693" s="96">
        <v>0</v>
      </c>
      <c r="K12693" s="96">
        <v>0</v>
      </c>
    </row>
    <row r="12694" spans="6:11">
      <c r="F12694" s="128">
        <v>0.56523654471382889</v>
      </c>
      <c r="G12694" s="129">
        <v>5.7051097224036802</v>
      </c>
      <c r="H12694" s="96">
        <v>-2857921.6227628165</v>
      </c>
      <c r="I12694" s="96">
        <v>-2857921.6227628165</v>
      </c>
      <c r="J12694" s="96">
        <v>0</v>
      </c>
      <c r="K12694" s="96">
        <v>0</v>
      </c>
    </row>
    <row r="12695" spans="6:11">
      <c r="F12695" s="128">
        <v>0.68566995116417373</v>
      </c>
      <c r="G12695" s="129">
        <v>0.33403602707113039</v>
      </c>
      <c r="H12695" s="96">
        <v>5763434.0985357612</v>
      </c>
      <c r="I12695" s="96">
        <v>-149296.34340658187</v>
      </c>
      <c r="J12695" s="96">
        <v>-50106.70469049953</v>
      </c>
      <c r="K12695" s="96">
        <v>5962837.1466328427</v>
      </c>
    </row>
    <row r="12696" spans="6:11">
      <c r="F12696" s="128">
        <v>0.31433004883582627</v>
      </c>
      <c r="G12696" s="129">
        <v>11.573117341620719</v>
      </c>
      <c r="H12696" s="96">
        <v>-2857921.6227628165</v>
      </c>
      <c r="I12696" s="96">
        <v>-2857921.6227628165</v>
      </c>
      <c r="J12696" s="96">
        <v>0</v>
      </c>
      <c r="K12696" s="96">
        <v>0</v>
      </c>
    </row>
    <row r="12697" spans="6:11">
      <c r="F12697" s="128">
        <v>0.26168760148543657</v>
      </c>
      <c r="G12697" s="129">
        <v>11.380831133011055</v>
      </c>
      <c r="H12697" s="96">
        <v>-2857921.6227628165</v>
      </c>
      <c r="I12697" s="96">
        <v>-2857921.6227628165</v>
      </c>
      <c r="J12697" s="96">
        <v>0</v>
      </c>
      <c r="K12697" s="96">
        <v>0</v>
      </c>
    </row>
    <row r="12698" spans="6:11">
      <c r="F12698" s="128">
        <v>0.73831239851456343</v>
      </c>
      <c r="G12698" s="129">
        <v>3.033882397293449</v>
      </c>
      <c r="H12698" s="96">
        <v>3905038.6172922808</v>
      </c>
      <c r="I12698" s="96">
        <v>-1746543.0149025372</v>
      </c>
      <c r="J12698" s="96">
        <v>-19213.011039929446</v>
      </c>
      <c r="K12698" s="96">
        <v>5670794.6432347475</v>
      </c>
    </row>
    <row r="12699" spans="6:11">
      <c r="F12699" s="128">
        <v>0.81843645597187686</v>
      </c>
      <c r="G12699" s="129">
        <v>46.655281981944036</v>
      </c>
      <c r="H12699" s="96">
        <v>-2857921.6227628165</v>
      </c>
      <c r="I12699" s="96">
        <v>-2857921.6227628165</v>
      </c>
      <c r="J12699" s="96">
        <v>0</v>
      </c>
      <c r="K12699" s="96">
        <v>0</v>
      </c>
    </row>
    <row r="12700" spans="6:11">
      <c r="F12700" s="128">
        <v>0.18156354402812314</v>
      </c>
      <c r="G12700" s="129">
        <v>17.061495817114853</v>
      </c>
      <c r="H12700" s="96">
        <v>-2857921.6227628165</v>
      </c>
      <c r="I12700" s="96">
        <v>-2857921.6227628165</v>
      </c>
      <c r="J12700" s="96">
        <v>0</v>
      </c>
      <c r="K12700" s="96">
        <v>0</v>
      </c>
    </row>
    <row r="12701" spans="6:11">
      <c r="F12701" s="128">
        <v>0.13042085776033474</v>
      </c>
      <c r="G12701" s="129">
        <v>6.2411244392434568</v>
      </c>
      <c r="H12701" s="96">
        <v>-2857921.6227628165</v>
      </c>
      <c r="I12701" s="96">
        <v>-2857921.6227628165</v>
      </c>
      <c r="J12701" s="96">
        <v>0</v>
      </c>
      <c r="K12701" s="96">
        <v>0</v>
      </c>
    </row>
    <row r="12702" spans="6:11">
      <c r="F12702" s="128">
        <v>0.86957914223966526</v>
      </c>
      <c r="G12702" s="129">
        <v>1.3974592892775957</v>
      </c>
      <c r="H12702" s="96">
        <v>5020264.3613560647</v>
      </c>
      <c r="I12702" s="96">
        <v>-739587.61031092564</v>
      </c>
      <c r="J12702" s="96">
        <v>-86200.991920753499</v>
      </c>
      <c r="K12702" s="96">
        <v>5846052.9635877442</v>
      </c>
    </row>
    <row r="12703" spans="6:11">
      <c r="F12703" s="128">
        <v>0.73832386703416253</v>
      </c>
      <c r="G12703" s="129">
        <v>11.804737925566858</v>
      </c>
      <c r="H12703" s="96">
        <v>-2857921.6227628165</v>
      </c>
      <c r="I12703" s="96">
        <v>-2857921.6227628165</v>
      </c>
      <c r="J12703" s="96">
        <v>0</v>
      </c>
      <c r="K12703" s="96">
        <v>0</v>
      </c>
    </row>
    <row r="12704" spans="6:11">
      <c r="F12704" s="128">
        <v>0.26167613296583747</v>
      </c>
      <c r="G12704" s="129">
        <v>13.406476735827017</v>
      </c>
      <c r="H12704" s="96">
        <v>-2857921.6227628165</v>
      </c>
      <c r="I12704" s="96">
        <v>-2857921.6227628165</v>
      </c>
      <c r="J12704" s="96">
        <v>0</v>
      </c>
      <c r="K12704" s="96">
        <v>0</v>
      </c>
    </row>
    <row r="12705" spans="6:11">
      <c r="F12705" s="128">
        <v>0.72457356198068434</v>
      </c>
      <c r="G12705" s="129">
        <v>7.2014396141734744</v>
      </c>
      <c r="H12705" s="96">
        <v>-2857921.6227628165</v>
      </c>
      <c r="I12705" s="96">
        <v>-2857921.6227628165</v>
      </c>
      <c r="J12705" s="96">
        <v>0</v>
      </c>
      <c r="K12705" s="96">
        <v>0</v>
      </c>
    </row>
    <row r="12706" spans="6:11">
      <c r="F12706" s="128">
        <v>0.27542643801931566</v>
      </c>
      <c r="G12706" s="129">
        <v>12.894346986774512</v>
      </c>
      <c r="H12706" s="96">
        <v>-2857921.6227628165</v>
      </c>
      <c r="I12706" s="96">
        <v>-2857921.6227628165</v>
      </c>
      <c r="J12706" s="96">
        <v>0</v>
      </c>
      <c r="K12706" s="96">
        <v>0</v>
      </c>
    </row>
    <row r="12707" spans="6:11">
      <c r="F12707" s="128">
        <v>0.41955312983787019</v>
      </c>
      <c r="G12707" s="129">
        <v>11.189009128346569</v>
      </c>
      <c r="H12707" s="96">
        <v>-2857921.6227628165</v>
      </c>
      <c r="I12707" s="96">
        <v>-2857921.6227628165</v>
      </c>
      <c r="J12707" s="96">
        <v>0</v>
      </c>
      <c r="K12707" s="96">
        <v>0</v>
      </c>
    </row>
    <row r="12708" spans="6:11">
      <c r="F12708" s="128">
        <v>0.58044687016212981</v>
      </c>
      <c r="G12708" s="129">
        <v>5.4395700630130248</v>
      </c>
      <c r="H12708" s="96">
        <v>-2857921.6227628165</v>
      </c>
      <c r="I12708" s="96">
        <v>-2857921.6227628165</v>
      </c>
      <c r="J12708" s="96">
        <v>0</v>
      </c>
      <c r="K12708" s="96">
        <v>0</v>
      </c>
    </row>
    <row r="12709" spans="6:11">
      <c r="F12709" s="128">
        <v>0.21676166842186295</v>
      </c>
      <c r="G12709" s="129">
        <v>6.2670478314673668</v>
      </c>
      <c r="H12709" s="96">
        <v>-2857921.6227628165</v>
      </c>
      <c r="I12709" s="96">
        <v>-2857921.6227628165</v>
      </c>
      <c r="J12709" s="96">
        <v>0</v>
      </c>
      <c r="K12709" s="96">
        <v>0</v>
      </c>
    </row>
    <row r="12710" spans="6:11">
      <c r="F12710" s="128">
        <v>0.78323833157813705</v>
      </c>
      <c r="G12710" s="129">
        <v>2.4431824670333562</v>
      </c>
      <c r="H12710" s="96">
        <v>4303688.0589649733</v>
      </c>
      <c r="I12710" s="96">
        <v>-1319000.9380938543</v>
      </c>
      <c r="J12710" s="96">
        <v>-110754.30375140572</v>
      </c>
      <c r="K12710" s="96">
        <v>5733443.3008102337</v>
      </c>
    </row>
    <row r="12711" spans="6:11">
      <c r="F12711" s="128">
        <v>0.46575468432298883</v>
      </c>
      <c r="G12711" s="129">
        <v>2.2218798912528683</v>
      </c>
      <c r="H12711" s="96">
        <v>4454204.0677692331</v>
      </c>
      <c r="I12711" s="96">
        <v>-1175156.386645427</v>
      </c>
      <c r="J12711" s="96">
        <v>-127731.64425811908</v>
      </c>
      <c r="K12711" s="96">
        <v>5757092.0986727793</v>
      </c>
    </row>
    <row r="12712" spans="6:11">
      <c r="F12712" s="128">
        <v>0.53424531567701117</v>
      </c>
      <c r="G12712" s="129">
        <v>6.2690015285686247</v>
      </c>
      <c r="H12712" s="96">
        <v>-2857921.6227628165</v>
      </c>
      <c r="I12712" s="96">
        <v>-2857921.6227628165</v>
      </c>
      <c r="J12712" s="96">
        <v>0</v>
      </c>
      <c r="K12712" s="96">
        <v>0</v>
      </c>
    </row>
    <row r="12713" spans="6:11">
      <c r="F12713" s="128">
        <v>3.4959519654197746E-2</v>
      </c>
      <c r="G12713" s="129">
        <v>23.883332860021497</v>
      </c>
      <c r="H12713" s="96">
        <v>-2857921.6227628165</v>
      </c>
      <c r="I12713" s="96">
        <v>-2857921.6227628165</v>
      </c>
      <c r="J12713" s="96">
        <v>0</v>
      </c>
      <c r="K12713" s="96">
        <v>0</v>
      </c>
    </row>
    <row r="12714" spans="6:11">
      <c r="F12714" s="128">
        <v>0.96504048034580225</v>
      </c>
      <c r="G12714" s="129">
        <v>0.35585229978093924</v>
      </c>
      <c r="H12714" s="96">
        <v>5748032.5684203459</v>
      </c>
      <c r="I12714" s="96">
        <v>-149296.34340658187</v>
      </c>
      <c r="J12714" s="96">
        <v>-63089.109666179182</v>
      </c>
      <c r="K12714" s="96">
        <v>5960418.0214931071</v>
      </c>
    </row>
    <row r="12715" spans="6:11">
      <c r="F12715" s="128">
        <v>0.55764422079553266</v>
      </c>
      <c r="G12715" s="129">
        <v>5.9871506475957688</v>
      </c>
      <c r="H12715" s="96">
        <v>-2857921.6227628165</v>
      </c>
      <c r="I12715" s="96">
        <v>-2857921.6227628165</v>
      </c>
      <c r="J12715" s="96">
        <v>0</v>
      </c>
      <c r="K12715" s="96">
        <v>0</v>
      </c>
    </row>
    <row r="12716" spans="6:11">
      <c r="F12716" s="128">
        <v>0.44235577920446734</v>
      </c>
      <c r="G12716" s="129">
        <v>8.1564079036026857</v>
      </c>
      <c r="H12716" s="96">
        <v>-2857921.6227628165</v>
      </c>
      <c r="I12716" s="96">
        <v>-2857921.6227628165</v>
      </c>
      <c r="J12716" s="96">
        <v>0</v>
      </c>
      <c r="K12716" s="96">
        <v>0</v>
      </c>
    </row>
    <row r="12717" spans="6:11">
      <c r="F12717" s="128">
        <v>0.51734549963155629</v>
      </c>
      <c r="G12717" s="129">
        <v>14.332319708815078</v>
      </c>
      <c r="H12717" s="96">
        <v>-2857921.6227628165</v>
      </c>
      <c r="I12717" s="96">
        <v>-2857921.6227628165</v>
      </c>
      <c r="J12717" s="96">
        <v>0</v>
      </c>
      <c r="K12717" s="96">
        <v>0</v>
      </c>
    </row>
    <row r="12718" spans="6:11">
      <c r="F12718" s="128">
        <v>0.48265450036844371</v>
      </c>
      <c r="G12718" s="129">
        <v>7.2845420144124233</v>
      </c>
      <c r="H12718" s="96">
        <v>-2857921.6227628165</v>
      </c>
      <c r="I12718" s="96">
        <v>-2857921.6227628165</v>
      </c>
      <c r="J12718" s="96">
        <v>0</v>
      </c>
      <c r="K12718" s="96">
        <v>0</v>
      </c>
    </row>
    <row r="12719" spans="6:11">
      <c r="F12719" s="128">
        <v>0.1561586843170687</v>
      </c>
      <c r="G12719" s="129">
        <v>13.724339553808502</v>
      </c>
      <c r="H12719" s="96">
        <v>-2857921.6227628165</v>
      </c>
      <c r="I12719" s="96">
        <v>-2857921.6227628165</v>
      </c>
      <c r="J12719" s="96">
        <v>0</v>
      </c>
      <c r="K12719" s="96">
        <v>0</v>
      </c>
    </row>
    <row r="12720" spans="6:11">
      <c r="F12720" s="128">
        <v>0.8438413156829313</v>
      </c>
      <c r="G12720" s="129">
        <v>1.6979081665682265</v>
      </c>
      <c r="H12720" s="96">
        <v>4812974.0272248806</v>
      </c>
      <c r="I12720" s="96">
        <v>-885452.85481691465</v>
      </c>
      <c r="J12720" s="96">
        <v>-115047.4119002721</v>
      </c>
      <c r="K12720" s="96">
        <v>5813474.2939420678</v>
      </c>
    </row>
    <row r="12721" spans="6:11">
      <c r="F12721" s="128">
        <v>2.7272177910499629E-2</v>
      </c>
      <c r="G12721" s="129">
        <v>2.6238459074413831</v>
      </c>
      <c r="H12721" s="96">
        <v>4181266.6931494018</v>
      </c>
      <c r="I12721" s="96">
        <v>-1462178.1651097869</v>
      </c>
      <c r="J12721" s="96">
        <v>-70764.458200219087</v>
      </c>
      <c r="K12721" s="96">
        <v>5714209.316459408</v>
      </c>
    </row>
    <row r="12722" spans="6:11">
      <c r="F12722" s="128">
        <v>0.97272782208950037</v>
      </c>
      <c r="G12722" s="129">
        <v>0.27650966565762608</v>
      </c>
      <c r="H12722" s="96">
        <v>5804101.0153710758</v>
      </c>
      <c r="I12722" s="96">
        <v>-149296.34340658187</v>
      </c>
      <c r="J12722" s="96">
        <v>-15823.380477607194</v>
      </c>
      <c r="K12722" s="96">
        <v>5969220.7392552653</v>
      </c>
    </row>
    <row r="12723" spans="6:11">
      <c r="F12723" s="128">
        <v>0.40620469872462606</v>
      </c>
      <c r="G12723" s="129">
        <v>20.935445761933835</v>
      </c>
      <c r="H12723" s="96">
        <v>-2857921.6227628165</v>
      </c>
      <c r="I12723" s="96">
        <v>-2857921.6227628165</v>
      </c>
      <c r="J12723" s="96">
        <v>0</v>
      </c>
      <c r="K12723" s="96">
        <v>0</v>
      </c>
    </row>
    <row r="12724" spans="6:11">
      <c r="F12724" s="128">
        <v>0.59379530127537394</v>
      </c>
      <c r="G12724" s="129">
        <v>5.2122062965890503</v>
      </c>
      <c r="H12724" s="96">
        <v>-2857921.6227628165</v>
      </c>
      <c r="I12724" s="96">
        <v>-2857921.6227628165</v>
      </c>
      <c r="J12724" s="96">
        <v>0</v>
      </c>
      <c r="K12724" s="96">
        <v>0</v>
      </c>
    </row>
    <row r="12725" spans="6:11">
      <c r="F12725" s="128">
        <v>8.4414809707242799E-3</v>
      </c>
      <c r="G12725" s="129">
        <v>15.050990384496187</v>
      </c>
      <c r="H12725" s="96">
        <v>-2857921.6227628165</v>
      </c>
      <c r="I12725" s="96">
        <v>-2857921.6227628165</v>
      </c>
      <c r="J12725" s="96">
        <v>0</v>
      </c>
      <c r="K12725" s="96">
        <v>0</v>
      </c>
    </row>
    <row r="12726" spans="6:11">
      <c r="F12726" s="128">
        <v>0.99155851902927572</v>
      </c>
      <c r="G12726" s="129">
        <v>8.4773120586691605E-2</v>
      </c>
      <c r="H12726" s="96">
        <v>5939765.6849408587</v>
      </c>
      <c r="I12726" s="96">
        <v>0</v>
      </c>
      <c r="J12726" s="96">
        <v>-50781.089588876566</v>
      </c>
      <c r="K12726" s="96">
        <v>5990546.7745297356</v>
      </c>
    </row>
    <row r="12727" spans="6:11">
      <c r="F12727" s="128">
        <v>0.59721623302795201</v>
      </c>
      <c r="G12727" s="129">
        <v>19.16874947079657</v>
      </c>
      <c r="H12727" s="96">
        <v>-2857921.6227628165</v>
      </c>
      <c r="I12727" s="96">
        <v>-2857921.6227628165</v>
      </c>
      <c r="J12727" s="96">
        <v>0</v>
      </c>
      <c r="K12727" s="96">
        <v>0</v>
      </c>
    </row>
    <row r="12728" spans="6:11">
      <c r="F12728" s="128">
        <v>0.40278376697204799</v>
      </c>
      <c r="G12728" s="129">
        <v>9.093554194164291</v>
      </c>
      <c r="H12728" s="96">
        <v>-2857921.6227628165</v>
      </c>
      <c r="I12728" s="96">
        <v>-2857921.6227628165</v>
      </c>
      <c r="J12728" s="96">
        <v>0</v>
      </c>
      <c r="K12728" s="96">
        <v>0</v>
      </c>
    </row>
    <row r="12729" spans="6:11">
      <c r="F12729" s="128">
        <v>0.31570508438843525</v>
      </c>
      <c r="G12729" s="129">
        <v>6.4319014313085958</v>
      </c>
      <c r="H12729" s="96">
        <v>-2857921.6227628165</v>
      </c>
      <c r="I12729" s="96">
        <v>-2857921.6227628165</v>
      </c>
      <c r="J12729" s="96">
        <v>0</v>
      </c>
      <c r="K12729" s="96">
        <v>0</v>
      </c>
    </row>
    <row r="12730" spans="6:11">
      <c r="F12730" s="128">
        <v>0.68429491561156475</v>
      </c>
      <c r="G12730" s="129">
        <v>3.7936629110891662</v>
      </c>
      <c r="H12730" s="96">
        <v>3398645.1371862539</v>
      </c>
      <c r="I12730" s="96">
        <v>-2168162.2873492301</v>
      </c>
      <c r="J12730" s="96">
        <v>-24411.61857069653</v>
      </c>
      <c r="K12730" s="96">
        <v>5591219.0431061806</v>
      </c>
    </row>
    <row r="12731" spans="6:11">
      <c r="F12731" s="128">
        <v>0.90801817044550226</v>
      </c>
      <c r="G12731" s="129">
        <v>32.228234307604758</v>
      </c>
      <c r="H12731" s="96">
        <v>-2857921.6227628165</v>
      </c>
      <c r="I12731" s="96">
        <v>-2857921.6227628165</v>
      </c>
      <c r="J12731" s="96">
        <v>0</v>
      </c>
      <c r="K12731" s="96">
        <v>0</v>
      </c>
    </row>
    <row r="12732" spans="6:11">
      <c r="F12732" s="128">
        <v>9.198182955449774E-2</v>
      </c>
      <c r="G12732" s="129">
        <v>23.861642262821622</v>
      </c>
      <c r="H12732" s="96">
        <v>-2857921.6227628165</v>
      </c>
      <c r="I12732" s="96">
        <v>-2857921.6227628165</v>
      </c>
      <c r="J12732" s="96">
        <v>0</v>
      </c>
      <c r="K12732" s="96">
        <v>0</v>
      </c>
    </row>
    <row r="12733" spans="6:11">
      <c r="F12733" s="128">
        <v>6.1046694317684613E-3</v>
      </c>
      <c r="G12733" s="129">
        <v>22.339548221760641</v>
      </c>
      <c r="H12733" s="96">
        <v>-2857921.6227628165</v>
      </c>
      <c r="I12733" s="96">
        <v>-2857921.6227628165</v>
      </c>
      <c r="J12733" s="96">
        <v>0</v>
      </c>
      <c r="K12733" s="96">
        <v>0</v>
      </c>
    </row>
    <row r="12734" spans="6:11">
      <c r="F12734" s="128">
        <v>0.99389533056823154</v>
      </c>
      <c r="G12734" s="129">
        <v>6.1233791093314248E-2</v>
      </c>
      <c r="H12734" s="96">
        <v>5956473.6571109109</v>
      </c>
      <c r="I12734" s="96">
        <v>0</v>
      </c>
      <c r="J12734" s="96">
        <v>-36696.541937201822</v>
      </c>
      <c r="K12734" s="96">
        <v>5993170.1990481131</v>
      </c>
    </row>
    <row r="12735" spans="6:11">
      <c r="F12735" s="128">
        <v>0.34504462137420977</v>
      </c>
      <c r="G12735" s="129">
        <v>4.9348978340031131</v>
      </c>
      <c r="H12735" s="96">
        <v>2651331.6507240362</v>
      </c>
      <c r="I12735" s="96">
        <v>-2721249.7159727258</v>
      </c>
      <c r="J12735" s="96">
        <v>-101203.83172057018</v>
      </c>
      <c r="K12735" s="96">
        <v>5473785.198417332</v>
      </c>
    </row>
    <row r="12736" spans="6:11">
      <c r="F12736" s="128">
        <v>0.65495537862579023</v>
      </c>
      <c r="G12736" s="129">
        <v>4.2318816990288095</v>
      </c>
      <c r="H12736" s="96">
        <v>3109839.9201123817</v>
      </c>
      <c r="I12736" s="96">
        <v>-2307400.080373521</v>
      </c>
      <c r="J12736" s="96">
        <v>-128590.97350068834</v>
      </c>
      <c r="K12736" s="96">
        <v>5545830.9739865912</v>
      </c>
    </row>
    <row r="12737" spans="6:11">
      <c r="F12737" s="128">
        <v>0.47515467382662013</v>
      </c>
      <c r="G12737" s="129">
        <v>1.1319574539798618</v>
      </c>
      <c r="H12737" s="96">
        <v>5204430.7260444826</v>
      </c>
      <c r="I12737" s="96">
        <v>-593042.51298518723</v>
      </c>
      <c r="J12737" s="96">
        <v>-77520.889226880419</v>
      </c>
      <c r="K12737" s="96">
        <v>5874994.1282565501</v>
      </c>
    </row>
    <row r="12738" spans="6:11">
      <c r="F12738" s="128">
        <v>0.52484532617337987</v>
      </c>
      <c r="G12738" s="129">
        <v>6.4465167661118228</v>
      </c>
      <c r="H12738" s="96">
        <v>-2857921.6227628165</v>
      </c>
      <c r="I12738" s="96">
        <v>-2857921.6227628165</v>
      </c>
      <c r="J12738" s="96">
        <v>0</v>
      </c>
      <c r="K12738" s="96">
        <v>0</v>
      </c>
    </row>
    <row r="12739" spans="6:11">
      <c r="F12739" s="128">
        <v>0.41084475436800449</v>
      </c>
      <c r="G12739" s="129">
        <v>62.911886983707724</v>
      </c>
      <c r="H12739" s="96">
        <v>-2857921.6227628165</v>
      </c>
      <c r="I12739" s="96">
        <v>-2857921.6227628165</v>
      </c>
      <c r="J12739" s="96">
        <v>0</v>
      </c>
      <c r="K12739" s="96">
        <v>0</v>
      </c>
    </row>
    <row r="12740" spans="6:11">
      <c r="F12740" s="128">
        <v>0.58915524563199551</v>
      </c>
      <c r="G12740" s="129">
        <v>5.290655551333316</v>
      </c>
      <c r="H12740" s="96">
        <v>-2857921.6227628165</v>
      </c>
      <c r="I12740" s="96">
        <v>-2857921.6227628165</v>
      </c>
      <c r="J12740" s="96">
        <v>0</v>
      </c>
      <c r="K12740" s="96">
        <v>0</v>
      </c>
    </row>
    <row r="12741" spans="6:11">
      <c r="F12741" s="128">
        <v>0.73322137928900744</v>
      </c>
      <c r="G12741" s="129">
        <v>0.60904840103126345</v>
      </c>
      <c r="H12741" s="96">
        <v>5569825.0154563254</v>
      </c>
      <c r="I12741" s="96">
        <v>-297900.07039749727</v>
      </c>
      <c r="J12741" s="96">
        <v>-64688.654094082907</v>
      </c>
      <c r="K12741" s="96">
        <v>5932413.7399479058</v>
      </c>
    </row>
    <row r="12742" spans="6:11">
      <c r="F12742" s="128">
        <v>0.26677862071099256</v>
      </c>
      <c r="G12742" s="129">
        <v>13.213361004190741</v>
      </c>
      <c r="H12742" s="96">
        <v>-2857921.6227628165</v>
      </c>
      <c r="I12742" s="96">
        <v>-2857921.6227628165</v>
      </c>
      <c r="J12742" s="96">
        <v>0</v>
      </c>
      <c r="K12742" s="96">
        <v>0</v>
      </c>
    </row>
    <row r="12743" spans="6:11">
      <c r="F12743" s="128">
        <v>0.40832230183271778</v>
      </c>
      <c r="G12743" s="129">
        <v>43.90111177854682</v>
      </c>
      <c r="H12743" s="96">
        <v>-2857921.6227628165</v>
      </c>
      <c r="I12743" s="96">
        <v>-2857921.6227628165</v>
      </c>
      <c r="J12743" s="96">
        <v>0</v>
      </c>
      <c r="K12743" s="96">
        <v>0</v>
      </c>
    </row>
    <row r="12744" spans="6:11">
      <c r="F12744" s="128">
        <v>0.59167769816728222</v>
      </c>
      <c r="G12744" s="129">
        <v>5.2479322112476972</v>
      </c>
      <c r="H12744" s="96">
        <v>-2857921.6227628165</v>
      </c>
      <c r="I12744" s="96">
        <v>-2857921.6227628165</v>
      </c>
      <c r="J12744" s="96">
        <v>0</v>
      </c>
      <c r="K12744" s="96">
        <v>0</v>
      </c>
    </row>
    <row r="12745" spans="6:11">
      <c r="F12745" s="128">
        <v>0.98014322524946029</v>
      </c>
      <c r="G12745" s="129">
        <v>7.3993348418628813</v>
      </c>
      <c r="H12745" s="96">
        <v>-2857921.6227628165</v>
      </c>
      <c r="I12745" s="96">
        <v>-2857921.6227628165</v>
      </c>
      <c r="J12745" s="96">
        <v>0</v>
      </c>
      <c r="K12745" s="96">
        <v>0</v>
      </c>
    </row>
    <row r="12746" spans="6:11">
      <c r="F12746" s="128">
        <v>1.9856774750539707E-2</v>
      </c>
      <c r="G12746" s="129">
        <v>39.192100328211893</v>
      </c>
      <c r="H12746" s="96">
        <v>-2857921.6227628165</v>
      </c>
      <c r="I12746" s="96">
        <v>-2857921.6227628165</v>
      </c>
      <c r="J12746" s="96">
        <v>0</v>
      </c>
      <c r="K12746" s="96">
        <v>0</v>
      </c>
    </row>
    <row r="12747" spans="6:11">
      <c r="F12747" s="128">
        <v>0.94496877914897026</v>
      </c>
      <c r="G12747" s="129">
        <v>50.957283223189087</v>
      </c>
      <c r="H12747" s="96">
        <v>-2857921.6227628165</v>
      </c>
      <c r="I12747" s="96">
        <v>-2857921.6227628165</v>
      </c>
      <c r="J12747" s="96">
        <v>0</v>
      </c>
      <c r="K12747" s="96">
        <v>0</v>
      </c>
    </row>
    <row r="12748" spans="6:11">
      <c r="F12748" s="128">
        <v>5.5031220851029738E-2</v>
      </c>
      <c r="G12748" s="129">
        <v>28.998546029661203</v>
      </c>
      <c r="H12748" s="96">
        <v>-2857921.6227628165</v>
      </c>
      <c r="I12748" s="96">
        <v>-2857921.6227628165</v>
      </c>
      <c r="J12748" s="96">
        <v>0</v>
      </c>
      <c r="K12748" s="96">
        <v>0</v>
      </c>
    </row>
    <row r="12749" spans="6:11">
      <c r="F12749" s="128">
        <v>0.85583284560245965</v>
      </c>
      <c r="G12749" s="129">
        <v>9.1369649031209104</v>
      </c>
      <c r="H12749" s="96">
        <v>-2857921.6227628165</v>
      </c>
      <c r="I12749" s="96">
        <v>-2857921.6227628165</v>
      </c>
      <c r="J12749" s="96">
        <v>0</v>
      </c>
      <c r="K12749" s="96">
        <v>0</v>
      </c>
    </row>
    <row r="12750" spans="6:11">
      <c r="F12750" s="128">
        <v>0.14416715439754035</v>
      </c>
      <c r="G12750" s="129">
        <v>19.367818581797092</v>
      </c>
      <c r="H12750" s="96">
        <v>-2857921.6227628165</v>
      </c>
      <c r="I12750" s="96">
        <v>-2857921.6227628165</v>
      </c>
      <c r="J12750" s="96">
        <v>0</v>
      </c>
      <c r="K12750" s="96">
        <v>0</v>
      </c>
    </row>
    <row r="12751" spans="6:11">
      <c r="F12751" s="128">
        <v>0.22979891269004682</v>
      </c>
      <c r="G12751" s="129">
        <v>0.11118579230888034</v>
      </c>
      <c r="H12751" s="96">
        <v>5921034.2995675961</v>
      </c>
      <c r="I12751" s="96">
        <v>0</v>
      </c>
      <c r="J12751" s="96">
        <v>-66570.187734123174</v>
      </c>
      <c r="K12751" s="96">
        <v>5987604.4873017194</v>
      </c>
    </row>
    <row r="12752" spans="6:11">
      <c r="F12752" s="128">
        <v>0.77020108730995318</v>
      </c>
      <c r="G12752" s="129">
        <v>2.6110364587815829</v>
      </c>
      <c r="H12752" s="96">
        <v>4189932.3864319269</v>
      </c>
      <c r="I12752" s="96">
        <v>-1462178.1651097869</v>
      </c>
      <c r="J12752" s="96">
        <v>-63460.370314599582</v>
      </c>
      <c r="K12752" s="96">
        <v>5715570.921856313</v>
      </c>
    </row>
    <row r="12753" spans="6:11">
      <c r="F12753" s="128">
        <v>0.43245891002954562</v>
      </c>
      <c r="G12753" s="129">
        <v>26.443055476029162</v>
      </c>
      <c r="H12753" s="96">
        <v>-2857921.6227628165</v>
      </c>
      <c r="I12753" s="96">
        <v>-2857921.6227628165</v>
      </c>
      <c r="J12753" s="96">
        <v>0</v>
      </c>
      <c r="K12753" s="96">
        <v>0</v>
      </c>
    </row>
    <row r="12754" spans="6:11">
      <c r="F12754" s="128">
        <v>0.56754108997045438</v>
      </c>
      <c r="G12754" s="129">
        <v>5.6644212701343086</v>
      </c>
      <c r="H12754" s="96">
        <v>-2857921.6227628165</v>
      </c>
      <c r="I12754" s="96">
        <v>-2857921.6227628165</v>
      </c>
      <c r="J12754" s="96">
        <v>0</v>
      </c>
      <c r="K12754" s="96">
        <v>0</v>
      </c>
    </row>
    <row r="12755" spans="6:11">
      <c r="F12755" s="128">
        <v>0.1929601111572824</v>
      </c>
      <c r="G12755" s="129">
        <v>0.48548918408722014</v>
      </c>
      <c r="H12755" s="96">
        <v>5656750.8899369882</v>
      </c>
      <c r="I12755" s="96">
        <v>-149296.34340658187</v>
      </c>
      <c r="J12755" s="96">
        <v>-140016.06708741386</v>
      </c>
      <c r="K12755" s="96">
        <v>5946063.3004309842</v>
      </c>
    </row>
    <row r="12756" spans="6:11">
      <c r="F12756" s="128">
        <v>0.8070398888427176</v>
      </c>
      <c r="G12756" s="129">
        <v>2.1438218338018555</v>
      </c>
      <c r="H12756" s="96">
        <v>4507384.8507864242</v>
      </c>
      <c r="I12756" s="96">
        <v>-1175156.386645427</v>
      </c>
      <c r="J12756" s="96">
        <v>-82915.538144240854</v>
      </c>
      <c r="K12756" s="96">
        <v>5765456.7755760923</v>
      </c>
    </row>
    <row r="12757" spans="6:11">
      <c r="F12757" s="128">
        <v>0.59582232121679624</v>
      </c>
      <c r="G12757" s="129">
        <v>1.2333914199092204</v>
      </c>
      <c r="H12757" s="96">
        <v>5134026.1362224352</v>
      </c>
      <c r="I12757" s="96">
        <v>-593042.51298518723</v>
      </c>
      <c r="J12757" s="96">
        <v>-136851.74303736485</v>
      </c>
      <c r="K12757" s="96">
        <v>5863920.3922449872</v>
      </c>
    </row>
    <row r="12758" spans="6:11">
      <c r="F12758" s="128">
        <v>0.40417767878320376</v>
      </c>
      <c r="G12758" s="129">
        <v>9.0590069873588064</v>
      </c>
      <c r="H12758" s="96">
        <v>-2857921.6227628165</v>
      </c>
      <c r="I12758" s="96">
        <v>-2857921.6227628165</v>
      </c>
      <c r="J12758" s="96">
        <v>0</v>
      </c>
      <c r="K12758" s="96">
        <v>0</v>
      </c>
    </row>
    <row r="12759" spans="6:11">
      <c r="F12759" s="128">
        <v>0.86840644682381218</v>
      </c>
      <c r="G12759" s="129">
        <v>12.161699479684586</v>
      </c>
      <c r="H12759" s="96">
        <v>-2857921.6227628165</v>
      </c>
      <c r="I12759" s="96">
        <v>-2857921.6227628165</v>
      </c>
      <c r="J12759" s="96">
        <v>0</v>
      </c>
      <c r="K12759" s="96">
        <v>0</v>
      </c>
    </row>
    <row r="12760" spans="6:11">
      <c r="F12760" s="128">
        <v>0.13159355317618782</v>
      </c>
      <c r="G12760" s="129">
        <v>20.280372493137612</v>
      </c>
      <c r="H12760" s="96">
        <v>-2857921.6227628165</v>
      </c>
      <c r="I12760" s="96">
        <v>-2857921.6227628165</v>
      </c>
      <c r="J12760" s="96">
        <v>0</v>
      </c>
      <c r="K12760" s="96">
        <v>0</v>
      </c>
    </row>
    <row r="12761" spans="6:11">
      <c r="F12761" s="128">
        <v>1.2714458425288844E-2</v>
      </c>
      <c r="G12761" s="129">
        <v>3.7953907966380984</v>
      </c>
      <c r="H12761" s="96">
        <v>3397500.2129706321</v>
      </c>
      <c r="I12761" s="96">
        <v>-2168162.2873492301</v>
      </c>
      <c r="J12761" s="96">
        <v>-25376.851323365529</v>
      </c>
      <c r="K12761" s="96">
        <v>5591039.351643228</v>
      </c>
    </row>
    <row r="12762" spans="6:11">
      <c r="F12762" s="128">
        <v>0.98728554157471116</v>
      </c>
      <c r="G12762" s="129">
        <v>0.127959788812503</v>
      </c>
      <c r="H12762" s="96">
        <v>5909147.2970332289</v>
      </c>
      <c r="I12762" s="96">
        <v>0</v>
      </c>
      <c r="J12762" s="96">
        <v>-76589.371004751461</v>
      </c>
      <c r="K12762" s="96">
        <v>5985736.6680379808</v>
      </c>
    </row>
    <row r="12763" spans="6:11">
      <c r="F12763" s="128">
        <v>0.26594293165185123</v>
      </c>
      <c r="G12763" s="129">
        <v>2.8878731313526345</v>
      </c>
      <c r="H12763" s="96">
        <v>4003131.4383287239</v>
      </c>
      <c r="I12763" s="96">
        <v>-1604691.1635483941</v>
      </c>
      <c r="J12763" s="96">
        <v>-78393.559820747512</v>
      </c>
      <c r="K12763" s="96">
        <v>5686216.1616978655</v>
      </c>
    </row>
    <row r="12764" spans="6:11">
      <c r="F12764" s="128">
        <v>0.73405706834814877</v>
      </c>
      <c r="G12764" s="129">
        <v>3.0916850359686174</v>
      </c>
      <c r="H12764" s="96">
        <v>3866223.940994014</v>
      </c>
      <c r="I12764" s="96">
        <v>-1746543.0149025372</v>
      </c>
      <c r="J12764" s="96">
        <v>-51934.127382902065</v>
      </c>
      <c r="K12764" s="96">
        <v>5664701.0832794532</v>
      </c>
    </row>
    <row r="12765" spans="6:11">
      <c r="F12765" s="128">
        <v>0.90044359095728566</v>
      </c>
      <c r="G12765" s="129">
        <v>23.581220142484558</v>
      </c>
      <c r="H12765" s="96">
        <v>-2857921.6227628165</v>
      </c>
      <c r="I12765" s="96">
        <v>-2857921.6227628165</v>
      </c>
      <c r="J12765" s="96">
        <v>0</v>
      </c>
      <c r="K12765" s="96">
        <v>0</v>
      </c>
    </row>
    <row r="12766" spans="6:11">
      <c r="F12766" s="128">
        <v>9.9556409042714344E-2</v>
      </c>
      <c r="G12766" s="129">
        <v>23.070308704064804</v>
      </c>
      <c r="H12766" s="96">
        <v>-2857921.6227628165</v>
      </c>
      <c r="I12766" s="96">
        <v>-2857921.6227628165</v>
      </c>
      <c r="J12766" s="96">
        <v>0</v>
      </c>
      <c r="K12766" s="96">
        <v>0</v>
      </c>
    </row>
    <row r="12767" spans="6:11">
      <c r="F12767" s="128">
        <v>0.36916850037798543</v>
      </c>
      <c r="G12767" s="129">
        <v>2.5261751997853485</v>
      </c>
      <c r="H12767" s="96">
        <v>4247437.9750507139</v>
      </c>
      <c r="I12767" s="96">
        <v>-1462178.1651097869</v>
      </c>
      <c r="J12767" s="96">
        <v>-14983.473476693622</v>
      </c>
      <c r="K12767" s="96">
        <v>5724599.613637195</v>
      </c>
    </row>
    <row r="12768" spans="6:11">
      <c r="F12768" s="128">
        <v>0.63083149962201457</v>
      </c>
      <c r="G12768" s="129">
        <v>4.6071648915077059</v>
      </c>
      <c r="H12768" s="96">
        <v>2864298.2219180278</v>
      </c>
      <c r="I12768" s="96">
        <v>-2583940.8049289733</v>
      </c>
      <c r="J12768" s="96">
        <v>-59015.358183154785</v>
      </c>
      <c r="K12768" s="96">
        <v>5507254.385030156</v>
      </c>
    </row>
    <row r="12769" spans="6:11">
      <c r="F12769" s="128">
        <v>0.74424888532030486</v>
      </c>
      <c r="G12769" s="129">
        <v>13.154969434427795</v>
      </c>
      <c r="H12769" s="96">
        <v>-2857921.6227628165</v>
      </c>
      <c r="I12769" s="96">
        <v>-2857921.6227628165</v>
      </c>
      <c r="J12769" s="96">
        <v>0</v>
      </c>
      <c r="K12769" s="96">
        <v>0</v>
      </c>
    </row>
    <row r="12770" spans="6:11">
      <c r="F12770" s="128">
        <v>0.25575111467969514</v>
      </c>
      <c r="G12770" s="129">
        <v>13.635505156860178</v>
      </c>
      <c r="H12770" s="96">
        <v>-2857921.6227628165</v>
      </c>
      <c r="I12770" s="96">
        <v>-2857921.6227628165</v>
      </c>
      <c r="J12770" s="96">
        <v>0</v>
      </c>
      <c r="K12770" s="96">
        <v>0</v>
      </c>
    </row>
    <row r="12771" spans="6:11">
      <c r="F12771" s="128">
        <v>0.51423600294476479</v>
      </c>
      <c r="G12771" s="129">
        <v>3.3800160767203624</v>
      </c>
      <c r="H12771" s="96">
        <v>3673413.583117119</v>
      </c>
      <c r="I12771" s="96">
        <v>-1887736.7863693987</v>
      </c>
      <c r="J12771" s="96">
        <v>-73252.48012323062</v>
      </c>
      <c r="K12771" s="96">
        <v>5634402.8496097485</v>
      </c>
    </row>
    <row r="12772" spans="6:11">
      <c r="F12772" s="128">
        <v>0.48576399705523521</v>
      </c>
      <c r="G12772" s="129">
        <v>7.2203237579185657</v>
      </c>
      <c r="H12772" s="96">
        <v>-2857921.6227628165</v>
      </c>
      <c r="I12772" s="96">
        <v>-2857921.6227628165</v>
      </c>
      <c r="J12772" s="96">
        <v>0</v>
      </c>
      <c r="K12772" s="96">
        <v>0</v>
      </c>
    </row>
    <row r="12773" spans="6:11">
      <c r="F12773" s="128">
        <v>8.3515384774523915E-2</v>
      </c>
      <c r="G12773" s="129">
        <v>0.55879299753169276</v>
      </c>
      <c r="H12773" s="96">
        <v>5605152.3504994959</v>
      </c>
      <c r="I12773" s="96">
        <v>-297900.07039749727</v>
      </c>
      <c r="J12773" s="96">
        <v>-34909.238346963568</v>
      </c>
      <c r="K12773" s="96">
        <v>5937961.6592439571</v>
      </c>
    </row>
    <row r="12774" spans="6:11">
      <c r="F12774" s="128">
        <v>0.91648461522547608</v>
      </c>
      <c r="G12774" s="129">
        <v>0.87209998285741419</v>
      </c>
      <c r="H12774" s="96">
        <v>5385566.8978679935</v>
      </c>
      <c r="I12774" s="96">
        <v>-445814.39416262286</v>
      </c>
      <c r="J12774" s="96">
        <v>-72077.467336160364</v>
      </c>
      <c r="K12774" s="96">
        <v>5903458.7593667768</v>
      </c>
    </row>
    <row r="12775" spans="6:11">
      <c r="F12775" s="128">
        <v>0.47621825180461108</v>
      </c>
      <c r="G12775" s="129">
        <v>2.1384941951169583</v>
      </c>
      <c r="H12775" s="96">
        <v>4511019.7563450309</v>
      </c>
      <c r="I12775" s="96">
        <v>-1175156.386645427</v>
      </c>
      <c r="J12775" s="96">
        <v>-79851.9835262134</v>
      </c>
      <c r="K12775" s="96">
        <v>5766028.1265166709</v>
      </c>
    </row>
    <row r="12776" spans="6:11">
      <c r="F12776" s="128">
        <v>0.52378174819538892</v>
      </c>
      <c r="G12776" s="129">
        <v>6.4668019250342894</v>
      </c>
      <c r="H12776" s="96">
        <v>-2857921.6227628165</v>
      </c>
      <c r="I12776" s="96">
        <v>-2857921.6227628165</v>
      </c>
      <c r="J12776" s="96">
        <v>0</v>
      </c>
      <c r="K12776" s="96">
        <v>0</v>
      </c>
    </row>
    <row r="12777" spans="6:11">
      <c r="F12777" s="128">
        <v>0.76325247502837346</v>
      </c>
      <c r="G12777" s="129">
        <v>7.2654800940235571</v>
      </c>
      <c r="H12777" s="96">
        <v>-2857921.6227628165</v>
      </c>
      <c r="I12777" s="96">
        <v>-2857921.6227628165</v>
      </c>
      <c r="J12777" s="96">
        <v>0</v>
      </c>
      <c r="K12777" s="96">
        <v>0</v>
      </c>
    </row>
    <row r="12778" spans="6:11">
      <c r="F12778" s="128">
        <v>0.23674752497162654</v>
      </c>
      <c r="G12778" s="129">
        <v>14.407610011559104</v>
      </c>
      <c r="H12778" s="96">
        <v>-2857921.6227628165</v>
      </c>
      <c r="I12778" s="96">
        <v>-2857921.6227628165</v>
      </c>
      <c r="J12778" s="96">
        <v>0</v>
      </c>
      <c r="K12778" s="96">
        <v>0</v>
      </c>
    </row>
    <row r="12779" spans="6:11">
      <c r="F12779" s="128">
        <v>0.42335360915439502</v>
      </c>
      <c r="G12779" s="129">
        <v>3.448618389595747</v>
      </c>
      <c r="H12779" s="96">
        <v>3627720.0578829022</v>
      </c>
      <c r="I12779" s="96">
        <v>-1887736.7863693987</v>
      </c>
      <c r="J12779" s="96">
        <v>-111761.07527946885</v>
      </c>
      <c r="K12779" s="96">
        <v>5627217.9195317701</v>
      </c>
    </row>
    <row r="12780" spans="6:11">
      <c r="F12780" s="128">
        <v>0.57664639084560498</v>
      </c>
      <c r="G12780" s="129">
        <v>5.5052604115990684</v>
      </c>
      <c r="H12780" s="96">
        <v>-2857921.6227628165</v>
      </c>
      <c r="I12780" s="96">
        <v>-2857921.6227628165</v>
      </c>
      <c r="J12780" s="96">
        <v>0</v>
      </c>
      <c r="K12780" s="96">
        <v>0</v>
      </c>
    </row>
    <row r="12781" spans="6:11">
      <c r="F12781" s="128">
        <v>0.47635157119812477</v>
      </c>
      <c r="G12781" s="129">
        <v>16.227482675483422</v>
      </c>
      <c r="H12781" s="96">
        <v>-2857921.6227628165</v>
      </c>
      <c r="I12781" s="96">
        <v>-2857921.6227628165</v>
      </c>
      <c r="J12781" s="96">
        <v>0</v>
      </c>
      <c r="K12781" s="96">
        <v>0</v>
      </c>
    </row>
    <row r="12782" spans="6:11">
      <c r="F12782" s="128">
        <v>0.52364842880187523</v>
      </c>
      <c r="G12782" s="129">
        <v>6.4693475724132075</v>
      </c>
      <c r="H12782" s="96">
        <v>-2857921.6227628165</v>
      </c>
      <c r="I12782" s="96">
        <v>-2857921.6227628165</v>
      </c>
      <c r="J12782" s="96">
        <v>0</v>
      </c>
      <c r="K12782" s="96">
        <v>0</v>
      </c>
    </row>
    <row r="12783" spans="6:11">
      <c r="F12783" s="128">
        <v>0.67365425436759152</v>
      </c>
      <c r="G12783" s="129">
        <v>0.77128837935383843</v>
      </c>
      <c r="H12783" s="96">
        <v>5456133.8622030141</v>
      </c>
      <c r="I12783" s="96">
        <v>-445814.39416262286</v>
      </c>
      <c r="J12783" s="96">
        <v>-12590.438598956556</v>
      </c>
      <c r="K12783" s="96">
        <v>5914538.6949645933</v>
      </c>
    </row>
    <row r="12784" spans="6:11">
      <c r="F12784" s="128">
        <v>0.32634574563240848</v>
      </c>
      <c r="G12784" s="129">
        <v>11.197978901972862</v>
      </c>
      <c r="H12784" s="96">
        <v>-2857921.6227628165</v>
      </c>
      <c r="I12784" s="96">
        <v>-2857921.6227628165</v>
      </c>
      <c r="J12784" s="96">
        <v>0</v>
      </c>
      <c r="K12784" s="96">
        <v>0</v>
      </c>
    </row>
    <row r="12785" spans="6:11">
      <c r="F12785" s="128">
        <v>0.66614573573092417</v>
      </c>
      <c r="G12785" s="129">
        <v>28.413963409590774</v>
      </c>
      <c r="H12785" s="96">
        <v>-2857921.6227628165</v>
      </c>
      <c r="I12785" s="96">
        <v>-2857921.6227628165</v>
      </c>
      <c r="J12785" s="96">
        <v>0</v>
      </c>
      <c r="K12785" s="96">
        <v>0</v>
      </c>
    </row>
    <row r="12786" spans="6:11">
      <c r="F12786" s="128">
        <v>0.33385426426907583</v>
      </c>
      <c r="G12786" s="129">
        <v>10.970507157507701</v>
      </c>
      <c r="H12786" s="96">
        <v>-2857921.6227628165</v>
      </c>
      <c r="I12786" s="96">
        <v>-2857921.6227628165</v>
      </c>
      <c r="J12786" s="96">
        <v>0</v>
      </c>
      <c r="K12786" s="96">
        <v>0</v>
      </c>
    </row>
    <row r="12787" spans="6:11">
      <c r="F12787" s="128">
        <v>0.54706144596348383</v>
      </c>
      <c r="G12787" s="129">
        <v>3.9297721473174034</v>
      </c>
      <c r="H12787" s="96">
        <v>3308664.5704608536</v>
      </c>
      <c r="I12787" s="96">
        <v>-2168162.2873492301</v>
      </c>
      <c r="J12787" s="96">
        <v>-100255.17979703854</v>
      </c>
      <c r="K12787" s="96">
        <v>5577082.0376071222</v>
      </c>
    </row>
    <row r="12788" spans="6:11">
      <c r="F12788" s="128">
        <v>0.45293855403651617</v>
      </c>
      <c r="G12788" s="129">
        <v>7.9199880500284854</v>
      </c>
      <c r="H12788" s="96">
        <v>-2857921.6227628165</v>
      </c>
      <c r="I12788" s="96">
        <v>-2857921.6227628165</v>
      </c>
      <c r="J12788" s="96">
        <v>0</v>
      </c>
      <c r="K12788" s="96">
        <v>0</v>
      </c>
    </row>
    <row r="12789" spans="6:11">
      <c r="F12789" s="128">
        <v>0.75845699561791413</v>
      </c>
      <c r="G12789" s="129">
        <v>1.4159821882321155</v>
      </c>
      <c r="H12789" s="96">
        <v>5007455.9938679058</v>
      </c>
      <c r="I12789" s="96">
        <v>-739587.61031092564</v>
      </c>
      <c r="J12789" s="96">
        <v>-96995.589547901516</v>
      </c>
      <c r="K12789" s="96">
        <v>5844039.1937267333</v>
      </c>
    </row>
    <row r="12790" spans="6:11">
      <c r="F12790" s="128">
        <v>0.24154300438208587</v>
      </c>
      <c r="G12790" s="129">
        <v>14.20707749766931</v>
      </c>
      <c r="H12790" s="96">
        <v>-2857921.6227628165</v>
      </c>
      <c r="I12790" s="96">
        <v>-2857921.6227628165</v>
      </c>
      <c r="J12790" s="96">
        <v>0</v>
      </c>
      <c r="K12790" s="96">
        <v>0</v>
      </c>
    </row>
    <row r="12791" spans="6:11">
      <c r="F12791" s="128">
        <v>0.43391084424164272</v>
      </c>
      <c r="G12791" s="129">
        <v>4.7755695674639682</v>
      </c>
      <c r="H12791" s="96">
        <v>2754744.0962132183</v>
      </c>
      <c r="I12791" s="96">
        <v>-2721249.7159727258</v>
      </c>
      <c r="J12791" s="96">
        <v>-14037.040338052451</v>
      </c>
      <c r="K12791" s="96">
        <v>5490030.8525239965</v>
      </c>
    </row>
    <row r="12792" spans="6:11">
      <c r="F12792" s="128">
        <v>0.56608915575835728</v>
      </c>
      <c r="G12792" s="129">
        <v>5.6900369417607193</v>
      </c>
      <c r="H12792" s="96">
        <v>-2857921.6227628165</v>
      </c>
      <c r="I12792" s="96">
        <v>-2857921.6227628165</v>
      </c>
      <c r="J12792" s="96">
        <v>0</v>
      </c>
      <c r="K12792" s="96">
        <v>0</v>
      </c>
    </row>
    <row r="12793" spans="6:11">
      <c r="F12793" s="128">
        <v>0.7527139830172358</v>
      </c>
      <c r="G12793" s="129">
        <v>5.9093193724915203</v>
      </c>
      <c r="H12793" s="96">
        <v>-2857921.6227628165</v>
      </c>
      <c r="I12793" s="96">
        <v>-2857921.6227628165</v>
      </c>
      <c r="J12793" s="96">
        <v>0</v>
      </c>
      <c r="K12793" s="96">
        <v>0</v>
      </c>
    </row>
    <row r="12794" spans="6:11">
      <c r="F12794" s="128">
        <v>0.2472860169827642</v>
      </c>
      <c r="G12794" s="129">
        <v>13.972096487837987</v>
      </c>
      <c r="H12794" s="96">
        <v>-2857921.6227628165</v>
      </c>
      <c r="I12794" s="96">
        <v>-2857921.6227628165</v>
      </c>
      <c r="J12794" s="96">
        <v>0</v>
      </c>
      <c r="K12794" s="96">
        <v>0</v>
      </c>
    </row>
    <row r="12795" spans="6:11">
      <c r="F12795" s="128">
        <v>0.74501092133696289</v>
      </c>
      <c r="G12795" s="129">
        <v>16.373570137350512</v>
      </c>
      <c r="H12795" s="96">
        <v>-2857921.6227628165</v>
      </c>
      <c r="I12795" s="96">
        <v>-2857921.6227628165</v>
      </c>
      <c r="J12795" s="96">
        <v>0</v>
      </c>
      <c r="K12795" s="96">
        <v>0</v>
      </c>
    </row>
    <row r="12796" spans="6:11">
      <c r="F12796" s="128">
        <v>0.25498907866303711</v>
      </c>
      <c r="G12796" s="129">
        <v>13.665345635132923</v>
      </c>
      <c r="H12796" s="96">
        <v>-2857921.6227628165</v>
      </c>
      <c r="I12796" s="96">
        <v>-2857921.6227628165</v>
      </c>
      <c r="J12796" s="96">
        <v>0</v>
      </c>
      <c r="K12796" s="96">
        <v>0</v>
      </c>
    </row>
    <row r="12797" spans="6:11">
      <c r="F12797" s="128">
        <v>0.68005526002637218</v>
      </c>
      <c r="G12797" s="129">
        <v>3.5169543056677712</v>
      </c>
      <c r="H12797" s="96">
        <v>3582266.5257295705</v>
      </c>
      <c r="I12797" s="96">
        <v>-2028275.5309168033</v>
      </c>
      <c r="J12797" s="96">
        <v>-9527.9422216864277</v>
      </c>
      <c r="K12797" s="96">
        <v>5620069.9988680603</v>
      </c>
    </row>
    <row r="12798" spans="6:11">
      <c r="F12798" s="128">
        <v>0.31994473997362782</v>
      </c>
      <c r="G12798" s="129">
        <v>11.39606985682995</v>
      </c>
      <c r="H12798" s="96">
        <v>-2857921.6227628165</v>
      </c>
      <c r="I12798" s="96">
        <v>-2857921.6227628165</v>
      </c>
      <c r="J12798" s="96">
        <v>0</v>
      </c>
      <c r="K12798" s="96">
        <v>0</v>
      </c>
    </row>
    <row r="12799" spans="6:11">
      <c r="F12799" s="128">
        <v>0.93998684827954659</v>
      </c>
      <c r="G12799" s="129">
        <v>18.197531396746001</v>
      </c>
      <c r="H12799" s="96">
        <v>-2857921.6227628165</v>
      </c>
      <c r="I12799" s="96">
        <v>-2857921.6227628165</v>
      </c>
      <c r="J12799" s="96">
        <v>0</v>
      </c>
      <c r="K12799" s="96">
        <v>0</v>
      </c>
    </row>
    <row r="12800" spans="6:11">
      <c r="F12800" s="128">
        <v>6.0013151720453406E-2</v>
      </c>
      <c r="G12800" s="129">
        <v>28.13191545438935</v>
      </c>
      <c r="H12800" s="96">
        <v>-2857921.6227628165</v>
      </c>
      <c r="I12800" s="96">
        <v>-2857921.6227628165</v>
      </c>
      <c r="J12800" s="96">
        <v>0</v>
      </c>
      <c r="K12800" s="96">
        <v>0</v>
      </c>
    </row>
    <row r="12801" spans="6:11">
      <c r="F12801" s="128">
        <v>0.26287734173352284</v>
      </c>
      <c r="G12801" s="129">
        <v>9.3465370437804616</v>
      </c>
      <c r="H12801" s="96">
        <v>-2857921.6227628165</v>
      </c>
      <c r="I12801" s="96">
        <v>-2857921.6227628165</v>
      </c>
      <c r="J12801" s="96">
        <v>0</v>
      </c>
      <c r="K12801" s="96">
        <v>0</v>
      </c>
    </row>
    <row r="12802" spans="6:11">
      <c r="F12802" s="128">
        <v>0.73712265826647716</v>
      </c>
      <c r="G12802" s="129">
        <v>3.0500097151375649</v>
      </c>
      <c r="H12802" s="96">
        <v>3894201.3255906533</v>
      </c>
      <c r="I12802" s="96">
        <v>-1746543.0149025372</v>
      </c>
      <c r="J12802" s="96">
        <v>-28349.500285453534</v>
      </c>
      <c r="K12802" s="96">
        <v>5669093.8407786442</v>
      </c>
    </row>
    <row r="12803" spans="6:11">
      <c r="F12803" s="128">
        <v>0.11793204065776475</v>
      </c>
      <c r="G12803" s="129">
        <v>11.06537219929278</v>
      </c>
      <c r="H12803" s="96">
        <v>-2857921.6227628165</v>
      </c>
      <c r="I12803" s="96">
        <v>-2857921.6227628165</v>
      </c>
      <c r="J12803" s="96">
        <v>0</v>
      </c>
      <c r="K12803" s="96">
        <v>0</v>
      </c>
    </row>
    <row r="12804" spans="6:11">
      <c r="F12804" s="128">
        <v>0.88206795934223525</v>
      </c>
      <c r="G12804" s="129">
        <v>1.2548617453522306</v>
      </c>
      <c r="H12804" s="96">
        <v>5119141.9021780463</v>
      </c>
      <c r="I12804" s="96">
        <v>-739587.61031092564</v>
      </c>
      <c r="J12804" s="96">
        <v>-2849.6020864725633</v>
      </c>
      <c r="K12804" s="96">
        <v>5861579.1145754447</v>
      </c>
    </row>
    <row r="12805" spans="6:11">
      <c r="F12805" s="128">
        <v>0.86135122576938516</v>
      </c>
      <c r="G12805" s="129">
        <v>13.905421554429617</v>
      </c>
      <c r="H12805" s="96">
        <v>-2857921.6227628165</v>
      </c>
      <c r="I12805" s="96">
        <v>-2857921.6227628165</v>
      </c>
      <c r="J12805" s="96">
        <v>0</v>
      </c>
      <c r="K12805" s="96">
        <v>0</v>
      </c>
    </row>
    <row r="12806" spans="6:11">
      <c r="F12806" s="128">
        <v>0.13864877423061484</v>
      </c>
      <c r="G12806" s="129">
        <v>19.758113477050852</v>
      </c>
      <c r="H12806" s="96">
        <v>-2857921.6227628165</v>
      </c>
      <c r="I12806" s="96">
        <v>-2857921.6227628165</v>
      </c>
      <c r="J12806" s="96">
        <v>0</v>
      </c>
      <c r="K12806" s="96">
        <v>0</v>
      </c>
    </row>
    <row r="12807" spans="6:11">
      <c r="F12807" s="128">
        <v>0.69701065674445906</v>
      </c>
      <c r="G12807" s="129">
        <v>11.611564741038972</v>
      </c>
      <c r="H12807" s="96">
        <v>-2857921.6227628165</v>
      </c>
      <c r="I12807" s="96">
        <v>-2857921.6227628165</v>
      </c>
      <c r="J12807" s="96">
        <v>0</v>
      </c>
      <c r="K12807" s="96">
        <v>0</v>
      </c>
    </row>
    <row r="12808" spans="6:11">
      <c r="F12808" s="128">
        <v>0.30298934325554094</v>
      </c>
      <c r="G12808" s="129">
        <v>11.940576448650663</v>
      </c>
      <c r="H12808" s="96">
        <v>-2857921.6227628165</v>
      </c>
      <c r="I12808" s="96">
        <v>-2857921.6227628165</v>
      </c>
      <c r="J12808" s="96">
        <v>0</v>
      </c>
      <c r="K12808" s="96">
        <v>0</v>
      </c>
    </row>
    <row r="12809" spans="6:11">
      <c r="F12809" s="128">
        <v>0.29747085018248931</v>
      </c>
      <c r="G12809" s="129">
        <v>4.6445866125750559</v>
      </c>
      <c r="H12809" s="96">
        <v>2839913.6459132433</v>
      </c>
      <c r="I12809" s="96">
        <v>-2583940.8049289733</v>
      </c>
      <c r="J12809" s="96">
        <v>-79567.976511795234</v>
      </c>
      <c r="K12809" s="96">
        <v>5503422.4273540117</v>
      </c>
    </row>
    <row r="12810" spans="6:11">
      <c r="F12810" s="128">
        <v>0.70252914981751069</v>
      </c>
      <c r="G12810" s="129">
        <v>3.5306838423295464</v>
      </c>
      <c r="H12810" s="96">
        <v>3573120.2242445778</v>
      </c>
      <c r="I12810" s="96">
        <v>-2028275.5309168033</v>
      </c>
      <c r="J12810" s="96">
        <v>-17239.233141462319</v>
      </c>
      <c r="K12810" s="96">
        <v>5618634.9883028436</v>
      </c>
    </row>
    <row r="12811" spans="6:11">
      <c r="F12811" s="128">
        <v>0.44866917547231278</v>
      </c>
      <c r="G12811" s="129">
        <v>2.6086969435266076</v>
      </c>
      <c r="H12811" s="96">
        <v>4191515.4983635889</v>
      </c>
      <c r="I12811" s="96">
        <v>-1462178.1651097869</v>
      </c>
      <c r="J12811" s="96">
        <v>-62125.976770130525</v>
      </c>
      <c r="K12811" s="96">
        <v>5715819.6402435061</v>
      </c>
    </row>
    <row r="12812" spans="6:11">
      <c r="F12812" s="128">
        <v>0.55133082452768722</v>
      </c>
      <c r="G12812" s="129">
        <v>5.9542024251042065</v>
      </c>
      <c r="H12812" s="96">
        <v>-2857921.6227628165</v>
      </c>
      <c r="I12812" s="96">
        <v>-2857921.6227628165</v>
      </c>
      <c r="J12812" s="96">
        <v>0</v>
      </c>
      <c r="K12812" s="96">
        <v>0</v>
      </c>
    </row>
    <row r="12813" spans="6:11">
      <c r="F12813" s="128">
        <v>0.99396111114123542</v>
      </c>
      <c r="G12813" s="129">
        <v>20.783195023484168</v>
      </c>
      <c r="H12813" s="96">
        <v>-2857921.6227628165</v>
      </c>
      <c r="I12813" s="96">
        <v>-2857921.6227628165</v>
      </c>
      <c r="J12813" s="96">
        <v>0</v>
      </c>
      <c r="K12813" s="96">
        <v>0</v>
      </c>
    </row>
    <row r="12814" spans="6:11">
      <c r="F12814" s="128">
        <v>6.0388888587645795E-3</v>
      </c>
      <c r="G12814" s="129">
        <v>51.095352477395238</v>
      </c>
      <c r="H12814" s="96">
        <v>-2857921.6227628165</v>
      </c>
      <c r="I12814" s="96">
        <v>-2857921.6227628165</v>
      </c>
      <c r="J12814" s="96">
        <v>0</v>
      </c>
      <c r="K12814" s="96">
        <v>0</v>
      </c>
    </row>
    <row r="12815" spans="6:11">
      <c r="F12815" s="128">
        <v>0.25799724558213533</v>
      </c>
      <c r="G12815" s="129">
        <v>1.677766836723918</v>
      </c>
      <c r="H12815" s="96">
        <v>4826822.1092880499</v>
      </c>
      <c r="I12815" s="96">
        <v>-885452.85481691465</v>
      </c>
      <c r="J12815" s="96">
        <v>-103377.63236028647</v>
      </c>
      <c r="K12815" s="96">
        <v>5815652.5964652505</v>
      </c>
    </row>
    <row r="12816" spans="6:11">
      <c r="F12816" s="128">
        <v>0.74200275441786467</v>
      </c>
      <c r="G12816" s="129">
        <v>2.9840232366819017</v>
      </c>
      <c r="H12816" s="96">
        <v>3938538.9194389665</v>
      </c>
      <c r="I12816" s="96">
        <v>-1604691.1635483941</v>
      </c>
      <c r="J12816" s="96">
        <v>-132825.98327353111</v>
      </c>
      <c r="K12816" s="96">
        <v>5676056.066260892</v>
      </c>
    </row>
    <row r="12817" spans="6:11">
      <c r="F12817" s="128">
        <v>0.57070414253102697</v>
      </c>
      <c r="G12817" s="129">
        <v>20.02391195449912</v>
      </c>
      <c r="H12817" s="96">
        <v>-2857921.6227628165</v>
      </c>
      <c r="I12817" s="96">
        <v>-2857921.6227628165</v>
      </c>
      <c r="J12817" s="96">
        <v>0</v>
      </c>
      <c r="K12817" s="96">
        <v>0</v>
      </c>
    </row>
    <row r="12818" spans="6:11">
      <c r="F12818" s="128">
        <v>0.42929585746897303</v>
      </c>
      <c r="G12818" s="129">
        <v>8.4560895329975576</v>
      </c>
      <c r="H12818" s="96">
        <v>-2857921.6227628165</v>
      </c>
      <c r="I12818" s="96">
        <v>-2857921.6227628165</v>
      </c>
      <c r="J12818" s="96">
        <v>0</v>
      </c>
      <c r="K12818" s="96">
        <v>0</v>
      </c>
    </row>
    <row r="12819" spans="6:11">
      <c r="F12819" s="128">
        <v>0.26133250931612539</v>
      </c>
      <c r="G12819" s="129">
        <v>5.1546912866950532</v>
      </c>
      <c r="H12819" s="96">
        <v>-2857921.6227628165</v>
      </c>
      <c r="I12819" s="96">
        <v>-2857921.6227628165</v>
      </c>
      <c r="J12819" s="96">
        <v>0</v>
      </c>
      <c r="K12819" s="96">
        <v>0</v>
      </c>
    </row>
    <row r="12820" spans="6:11">
      <c r="F12820" s="128">
        <v>0.73866749068387461</v>
      </c>
      <c r="G12820" s="129">
        <v>3.029074042369329</v>
      </c>
      <c r="H12820" s="96">
        <v>3908270.9125588024</v>
      </c>
      <c r="I12820" s="96">
        <v>-1746543.0149025372</v>
      </c>
      <c r="J12820" s="96">
        <v>-16487.908249795662</v>
      </c>
      <c r="K12820" s="96">
        <v>5671301.8357111355</v>
      </c>
    </row>
    <row r="12821" spans="6:11">
      <c r="F12821" s="128">
        <v>0.31664334346880085</v>
      </c>
      <c r="G12821" s="129">
        <v>0.63747302109482007</v>
      </c>
      <c r="H12821" s="96">
        <v>5549870.7112443559</v>
      </c>
      <c r="I12821" s="96">
        <v>-297900.07039749727</v>
      </c>
      <c r="J12821" s="96">
        <v>-81507.332395468387</v>
      </c>
      <c r="K12821" s="96">
        <v>5929278.1140373219</v>
      </c>
    </row>
    <row r="12822" spans="6:11">
      <c r="F12822" s="128">
        <v>0.68335665653119915</v>
      </c>
      <c r="G12822" s="129">
        <v>3.8073836459118762</v>
      </c>
      <c r="H12822" s="96">
        <v>3389555.43127569</v>
      </c>
      <c r="I12822" s="96">
        <v>-2168162.2873492301</v>
      </c>
      <c r="J12822" s="96">
        <v>-32074.595754466452</v>
      </c>
      <c r="K12822" s="96">
        <v>5589792.3143793866</v>
      </c>
    </row>
    <row r="12823" spans="6:11">
      <c r="F12823" s="128">
        <v>9.2612124244874083E-3</v>
      </c>
      <c r="G12823" s="129">
        <v>28.216524012409831</v>
      </c>
      <c r="H12823" s="96">
        <v>-2857921.6227628165</v>
      </c>
      <c r="I12823" s="96">
        <v>-2857921.6227628165</v>
      </c>
      <c r="J12823" s="96">
        <v>0</v>
      </c>
      <c r="K12823" s="96">
        <v>0</v>
      </c>
    </row>
    <row r="12824" spans="6:11">
      <c r="F12824" s="128">
        <v>0.99073878757551259</v>
      </c>
      <c r="G12824" s="129">
        <v>9.3043640833655544E-2</v>
      </c>
      <c r="H12824" s="96">
        <v>5933898.5573545229</v>
      </c>
      <c r="I12824" s="96">
        <v>0</v>
      </c>
      <c r="J12824" s="96">
        <v>-55726.752198242953</v>
      </c>
      <c r="K12824" s="96">
        <v>5989625.3095527655</v>
      </c>
    </row>
    <row r="12825" spans="6:11">
      <c r="F12825" s="128">
        <v>0.67653381611398489</v>
      </c>
      <c r="G12825" s="129">
        <v>4.5727001696670424</v>
      </c>
      <c r="H12825" s="96">
        <v>2886783.6827915064</v>
      </c>
      <c r="I12825" s="96">
        <v>-2583940.8049289733</v>
      </c>
      <c r="J12825" s="96">
        <v>-40061.420542359941</v>
      </c>
      <c r="K12825" s="96">
        <v>5510785.9082628395</v>
      </c>
    </row>
    <row r="12826" spans="6:11">
      <c r="F12826" s="128">
        <v>0.32346618388601511</v>
      </c>
      <c r="G12826" s="129">
        <v>11.286607025420835</v>
      </c>
      <c r="H12826" s="96">
        <v>-2857921.6227628165</v>
      </c>
      <c r="I12826" s="96">
        <v>-2857921.6227628165</v>
      </c>
      <c r="J12826" s="96">
        <v>0</v>
      </c>
      <c r="K12826" s="96">
        <v>0</v>
      </c>
    </row>
    <row r="12827" spans="6:11">
      <c r="F12827" s="128">
        <v>0.68842361402218177</v>
      </c>
      <c r="G12827" s="129">
        <v>1.213437575314223</v>
      </c>
      <c r="H12827" s="96">
        <v>5147856.5930833854</v>
      </c>
      <c r="I12827" s="96">
        <v>-593042.51298518723</v>
      </c>
      <c r="J12827" s="96">
        <v>-125198.03435800163</v>
      </c>
      <c r="K12827" s="96">
        <v>5866097.1404265743</v>
      </c>
    </row>
    <row r="12828" spans="6:11">
      <c r="F12828" s="128">
        <v>0.31157638597781823</v>
      </c>
      <c r="G12828" s="129">
        <v>11.661107509836157</v>
      </c>
      <c r="H12828" s="96">
        <v>-2857921.6227628165</v>
      </c>
      <c r="I12828" s="96">
        <v>-2857921.6227628165</v>
      </c>
      <c r="J12828" s="96">
        <v>0</v>
      </c>
      <c r="K12828" s="96">
        <v>0</v>
      </c>
    </row>
    <row r="12829" spans="6:11">
      <c r="F12829" s="128">
        <v>0.300941868404764</v>
      </c>
      <c r="G12829" s="129">
        <v>0.18200476704742446</v>
      </c>
      <c r="H12829" s="96">
        <v>5870894.4757853346</v>
      </c>
      <c r="I12829" s="96">
        <v>0</v>
      </c>
      <c r="J12829" s="96">
        <v>-108828.13398704761</v>
      </c>
      <c r="K12829" s="96">
        <v>5979722.6097723823</v>
      </c>
    </row>
    <row r="12830" spans="6:11">
      <c r="F12830" s="128">
        <v>0.699058131595236</v>
      </c>
      <c r="G12830" s="129">
        <v>3.5802137626457324</v>
      </c>
      <c r="H12830" s="96">
        <v>3540160.2977273865</v>
      </c>
      <c r="I12830" s="96">
        <v>-2028275.5309168033</v>
      </c>
      <c r="J12830" s="96">
        <v>-45025.339127952248</v>
      </c>
      <c r="K12830" s="96">
        <v>5613461.1677721422</v>
      </c>
    </row>
    <row r="12831" spans="6:11">
      <c r="F12831" s="128">
        <v>0.14787544461880087</v>
      </c>
      <c r="G12831" s="129">
        <v>2.5911727566559493</v>
      </c>
      <c r="H12831" s="96">
        <v>4203377.8722080886</v>
      </c>
      <c r="I12831" s="96">
        <v>-1462178.1651097869</v>
      </c>
      <c r="J12831" s="96">
        <v>-52126.977294254801</v>
      </c>
      <c r="K12831" s="96">
        <v>5717683.0146121299</v>
      </c>
    </row>
    <row r="12832" spans="6:11">
      <c r="F12832" s="128">
        <v>0.85212455538119913</v>
      </c>
      <c r="G12832" s="129">
        <v>1.6002257107582478</v>
      </c>
      <c r="H12832" s="96">
        <v>4880224.6264922498</v>
      </c>
      <c r="I12832" s="96">
        <v>-885452.85481691465</v>
      </c>
      <c r="J12832" s="96">
        <v>-58368.878576762763</v>
      </c>
      <c r="K12832" s="96">
        <v>5824046.3598859273</v>
      </c>
    </row>
    <row r="12833" spans="6:11">
      <c r="F12833" s="128">
        <v>0.63982848080036281</v>
      </c>
      <c r="G12833" s="129">
        <v>1.4692229706855702</v>
      </c>
      <c r="H12833" s="96">
        <v>4970685.9301161412</v>
      </c>
      <c r="I12833" s="96">
        <v>-739587.61031092564</v>
      </c>
      <c r="J12833" s="96">
        <v>-127981.29115711214</v>
      </c>
      <c r="K12833" s="96">
        <v>5838254.8315841788</v>
      </c>
    </row>
    <row r="12834" spans="6:11">
      <c r="F12834" s="128">
        <v>0.36017151919963719</v>
      </c>
      <c r="G12834" s="129">
        <v>10.211749187733245</v>
      </c>
      <c r="H12834" s="96">
        <v>-2857921.6227628165</v>
      </c>
      <c r="I12834" s="96">
        <v>-2857921.6227628165</v>
      </c>
      <c r="J12834" s="96">
        <v>0</v>
      </c>
      <c r="K12834" s="96">
        <v>0</v>
      </c>
    </row>
    <row r="12835" spans="6:11">
      <c r="F12835" s="128">
        <v>0.10702042529603484</v>
      </c>
      <c r="G12835" s="129">
        <v>44.987314507872043</v>
      </c>
      <c r="H12835" s="96">
        <v>-2857921.6227628165</v>
      </c>
      <c r="I12835" s="96">
        <v>-2857921.6227628165</v>
      </c>
      <c r="J12835" s="96">
        <v>0</v>
      </c>
      <c r="K12835" s="96">
        <v>0</v>
      </c>
    </row>
    <row r="12836" spans="6:11">
      <c r="F12836" s="128">
        <v>0.89297957470396516</v>
      </c>
      <c r="G12836" s="129">
        <v>1.1319157103915305</v>
      </c>
      <c r="H12836" s="96">
        <v>5204459.7504581297</v>
      </c>
      <c r="I12836" s="96">
        <v>-593042.51298518723</v>
      </c>
      <c r="J12836" s="96">
        <v>-77496.426341060287</v>
      </c>
      <c r="K12836" s="96">
        <v>5874998.6897843769</v>
      </c>
    </row>
    <row r="12837" spans="6:11">
      <c r="F12837" s="128">
        <v>0.37424897973179039</v>
      </c>
      <c r="G12837" s="129">
        <v>3.9407433867213046</v>
      </c>
      <c r="H12837" s="96">
        <v>3301429.8723997585</v>
      </c>
      <c r="I12837" s="96">
        <v>-2168162.2873492301</v>
      </c>
      <c r="J12837" s="96">
        <v>-106351.90643108032</v>
      </c>
      <c r="K12837" s="96">
        <v>5575944.066180069</v>
      </c>
    </row>
    <row r="12838" spans="6:11">
      <c r="F12838" s="128">
        <v>0.62575102026820961</v>
      </c>
      <c r="G12838" s="129">
        <v>4.6880271819901438</v>
      </c>
      <c r="H12838" s="96">
        <v>2811646.3436283297</v>
      </c>
      <c r="I12838" s="96">
        <v>-2583940.8049289733</v>
      </c>
      <c r="J12838" s="96">
        <v>-103390.33922814432</v>
      </c>
      <c r="K12838" s="96">
        <v>5498977.4877854474</v>
      </c>
    </row>
    <row r="12839" spans="6:11">
      <c r="F12839" s="128">
        <v>0.51014731914526912</v>
      </c>
      <c r="G12839" s="129">
        <v>8.9257361197178611</v>
      </c>
      <c r="H12839" s="96">
        <v>-2857921.6227628165</v>
      </c>
      <c r="I12839" s="96">
        <v>-2857921.6227628165</v>
      </c>
      <c r="J12839" s="96">
        <v>0</v>
      </c>
      <c r="K12839" s="96">
        <v>0</v>
      </c>
    </row>
    <row r="12840" spans="6:11">
      <c r="F12840" s="128">
        <v>0.48985268085473088</v>
      </c>
      <c r="G12840" s="129">
        <v>7.1365058439900837</v>
      </c>
      <c r="H12840" s="96">
        <v>-2857921.6227628165</v>
      </c>
      <c r="I12840" s="96">
        <v>-2857921.6227628165</v>
      </c>
      <c r="J12840" s="96">
        <v>0</v>
      </c>
      <c r="K12840" s="96">
        <v>0</v>
      </c>
    </row>
    <row r="12841" spans="6:11">
      <c r="F12841" s="128">
        <v>0.69137218566132808</v>
      </c>
      <c r="G12841" s="129">
        <v>8.4122615721494274</v>
      </c>
      <c r="H12841" s="96">
        <v>-2857921.6227628165</v>
      </c>
      <c r="I12841" s="96">
        <v>-2857921.6227628165</v>
      </c>
      <c r="J12841" s="96">
        <v>0</v>
      </c>
      <c r="K12841" s="96">
        <v>0</v>
      </c>
    </row>
    <row r="12842" spans="6:11">
      <c r="F12842" s="128">
        <v>0.30862781433867192</v>
      </c>
      <c r="G12842" s="129">
        <v>11.756192123995312</v>
      </c>
      <c r="H12842" s="96">
        <v>-2857921.6227628165</v>
      </c>
      <c r="I12842" s="96">
        <v>-2857921.6227628165</v>
      </c>
      <c r="J12842" s="96">
        <v>0</v>
      </c>
      <c r="K12842" s="96">
        <v>0</v>
      </c>
    </row>
    <row r="12843" spans="6:11">
      <c r="F12843" s="128">
        <v>0.64076249480382153</v>
      </c>
      <c r="G12843" s="129">
        <v>6.4750191265851065</v>
      </c>
      <c r="H12843" s="96">
        <v>-2857921.6227628165</v>
      </c>
      <c r="I12843" s="96">
        <v>-2857921.6227628165</v>
      </c>
      <c r="J12843" s="96">
        <v>0</v>
      </c>
      <c r="K12843" s="96">
        <v>0</v>
      </c>
    </row>
    <row r="12844" spans="6:11">
      <c r="F12844" s="128">
        <v>0.35923750519617847</v>
      </c>
      <c r="G12844" s="129">
        <v>10.23771534875091</v>
      </c>
      <c r="H12844" s="96">
        <v>-2857921.6227628165</v>
      </c>
      <c r="I12844" s="96">
        <v>-2857921.6227628165</v>
      </c>
      <c r="J12844" s="96">
        <v>0</v>
      </c>
      <c r="K12844" s="96">
        <v>0</v>
      </c>
    </row>
    <row r="12845" spans="6:11">
      <c r="F12845" s="128">
        <v>0.9729508860012589</v>
      </c>
      <c r="G12845" s="129">
        <v>6.8593817114503342</v>
      </c>
      <c r="H12845" s="96">
        <v>-2857921.6227628165</v>
      </c>
      <c r="I12845" s="96">
        <v>-2857921.6227628165</v>
      </c>
      <c r="J12845" s="96">
        <v>0</v>
      </c>
      <c r="K12845" s="96">
        <v>0</v>
      </c>
    </row>
    <row r="12846" spans="6:11">
      <c r="F12846" s="128">
        <v>2.7049113998741103E-2</v>
      </c>
      <c r="G12846" s="129">
        <v>36.101010284315812</v>
      </c>
      <c r="H12846" s="96">
        <v>-2857921.6227628165</v>
      </c>
      <c r="I12846" s="96">
        <v>-2857921.6227628165</v>
      </c>
      <c r="J12846" s="96">
        <v>0</v>
      </c>
      <c r="K12846" s="96">
        <v>0</v>
      </c>
    </row>
    <row r="12847" spans="6:11">
      <c r="F12847" s="128">
        <v>0.70816240290445642</v>
      </c>
      <c r="G12847" s="129">
        <v>6.2827152617230313</v>
      </c>
      <c r="H12847" s="96">
        <v>-2857921.6227628165</v>
      </c>
      <c r="I12847" s="96">
        <v>-2857921.6227628165</v>
      </c>
      <c r="J12847" s="96">
        <v>0</v>
      </c>
      <c r="K12847" s="96">
        <v>0</v>
      </c>
    </row>
    <row r="12848" spans="6:11">
      <c r="F12848" s="128">
        <v>0.29183759709554358</v>
      </c>
      <c r="G12848" s="129">
        <v>12.315578057664993</v>
      </c>
      <c r="H12848" s="96">
        <v>-2857921.6227628165</v>
      </c>
      <c r="I12848" s="96">
        <v>-2857921.6227628165</v>
      </c>
      <c r="J12848" s="96">
        <v>0</v>
      </c>
      <c r="K12848" s="96">
        <v>0</v>
      </c>
    </row>
    <row r="12849" spans="6:11">
      <c r="F12849" s="128">
        <v>3.8420101669521589E-2</v>
      </c>
      <c r="G12849" s="129">
        <v>3.0852393040540296</v>
      </c>
      <c r="H12849" s="96">
        <v>3870548.461465246</v>
      </c>
      <c r="I12849" s="96">
        <v>-1746543.0149025372</v>
      </c>
      <c r="J12849" s="96">
        <v>-48288.792113620635</v>
      </c>
      <c r="K12849" s="96">
        <v>5665380.2684814036</v>
      </c>
    </row>
    <row r="12850" spans="6:11">
      <c r="F12850" s="128">
        <v>0.96157989833047841</v>
      </c>
      <c r="G12850" s="129">
        <v>0.39177619818114856</v>
      </c>
      <c r="H12850" s="96">
        <v>5722696.652531757</v>
      </c>
      <c r="I12850" s="96">
        <v>-149296.34340658187</v>
      </c>
      <c r="J12850" s="96">
        <v>-84443.696837447147</v>
      </c>
      <c r="K12850" s="96">
        <v>5956436.6927757859</v>
      </c>
    </row>
    <row r="12851" spans="6:11">
      <c r="F12851" s="128">
        <v>1.9611306583142696E-2</v>
      </c>
      <c r="G12851" s="129">
        <v>6.6254520852073915</v>
      </c>
      <c r="H12851" s="96">
        <v>-2857921.6227628165</v>
      </c>
      <c r="I12851" s="96">
        <v>-2857921.6227628165</v>
      </c>
      <c r="J12851" s="96">
        <v>0</v>
      </c>
      <c r="K12851" s="96">
        <v>0</v>
      </c>
    </row>
    <row r="12852" spans="6:11">
      <c r="F12852" s="128">
        <v>0.9803886934168573</v>
      </c>
      <c r="G12852" s="129">
        <v>0.19806160017225313</v>
      </c>
      <c r="H12852" s="96">
        <v>5859543.1795258438</v>
      </c>
      <c r="I12852" s="96">
        <v>0</v>
      </c>
      <c r="J12852" s="96">
        <v>-118393.81031359472</v>
      </c>
      <c r="K12852" s="96">
        <v>5977936.9898394383</v>
      </c>
    </row>
    <row r="12853" spans="6:11">
      <c r="F12853" s="128">
        <v>0.11367764352912624</v>
      </c>
      <c r="G12853" s="129">
        <v>5.4711044451269784</v>
      </c>
      <c r="H12853" s="96">
        <v>-2857921.6227628165</v>
      </c>
      <c r="I12853" s="96">
        <v>-2857921.6227628165</v>
      </c>
      <c r="J12853" s="96">
        <v>0</v>
      </c>
      <c r="K12853" s="96">
        <v>0</v>
      </c>
    </row>
    <row r="12854" spans="6:11">
      <c r="F12854" s="128">
        <v>0.88632235647087376</v>
      </c>
      <c r="G12854" s="129">
        <v>1.206745610598392</v>
      </c>
      <c r="H12854" s="96">
        <v>5152497.0660772556</v>
      </c>
      <c r="I12854" s="96">
        <v>-593042.51298518723</v>
      </c>
      <c r="J12854" s="96">
        <v>-121287.76310804448</v>
      </c>
      <c r="K12854" s="96">
        <v>5866827.3421704872</v>
      </c>
    </row>
    <row r="12855" spans="6:11">
      <c r="F12855" s="128">
        <v>0.72432734217503947</v>
      </c>
      <c r="G12855" s="129">
        <v>7.6646455555253175</v>
      </c>
      <c r="H12855" s="96">
        <v>-2857921.6227628165</v>
      </c>
      <c r="I12855" s="96">
        <v>-2857921.6227628165</v>
      </c>
      <c r="J12855" s="96">
        <v>0</v>
      </c>
      <c r="K12855" s="96">
        <v>0</v>
      </c>
    </row>
    <row r="12856" spans="6:11">
      <c r="F12856" s="128">
        <v>0.27567265782496053</v>
      </c>
      <c r="G12856" s="129">
        <v>12.885411395194543</v>
      </c>
      <c r="H12856" s="96">
        <v>-2857921.6227628165</v>
      </c>
      <c r="I12856" s="96">
        <v>-2857921.6227628165</v>
      </c>
      <c r="J12856" s="96">
        <v>0</v>
      </c>
      <c r="K12856" s="96">
        <v>0</v>
      </c>
    </row>
    <row r="12857" spans="6:11">
      <c r="F12857" s="128">
        <v>0.9582926354807233</v>
      </c>
      <c r="G12857" s="129">
        <v>1.4743385501029185</v>
      </c>
      <c r="H12857" s="96">
        <v>4967156.4587735627</v>
      </c>
      <c r="I12857" s="96">
        <v>-739587.61031092564</v>
      </c>
      <c r="J12857" s="96">
        <v>-130955.28028086957</v>
      </c>
      <c r="K12857" s="96">
        <v>5837699.3493653582</v>
      </c>
    </row>
    <row r="12858" spans="6:11">
      <c r="F12858" s="128">
        <v>4.1707364519276702E-2</v>
      </c>
      <c r="G12858" s="129">
        <v>31.770775585936935</v>
      </c>
      <c r="H12858" s="96">
        <v>-2857921.6227628165</v>
      </c>
      <c r="I12858" s="96">
        <v>-2857921.6227628165</v>
      </c>
      <c r="J12858" s="96">
        <v>0</v>
      </c>
      <c r="K12858" s="96">
        <v>0</v>
      </c>
    </row>
    <row r="12859" spans="6:11">
      <c r="F12859" s="128">
        <v>0.4452660140264354</v>
      </c>
      <c r="G12859" s="129">
        <v>0.32499902884616655</v>
      </c>
      <c r="H12859" s="96">
        <v>5769817.2821132056</v>
      </c>
      <c r="I12859" s="96">
        <v>-149296.34340658187</v>
      </c>
      <c r="J12859" s="96">
        <v>-44725.887719681727</v>
      </c>
      <c r="K12859" s="96">
        <v>5963839.5132394694</v>
      </c>
    </row>
    <row r="12860" spans="6:11">
      <c r="F12860" s="128">
        <v>0.5547339859735646</v>
      </c>
      <c r="G12860" s="129">
        <v>5.8926658469098241</v>
      </c>
      <c r="H12860" s="96">
        <v>-2857921.6227628165</v>
      </c>
      <c r="I12860" s="96">
        <v>-2857921.6227628165</v>
      </c>
      <c r="J12860" s="96">
        <v>0</v>
      </c>
      <c r="K12860" s="96">
        <v>0</v>
      </c>
    </row>
    <row r="12861" spans="6:11">
      <c r="F12861" s="128">
        <v>0.11796205434821627</v>
      </c>
      <c r="G12861" s="129">
        <v>19.78076047079108</v>
      </c>
      <c r="H12861" s="96">
        <v>-2857921.6227628165</v>
      </c>
      <c r="I12861" s="96">
        <v>-2857921.6227628165</v>
      </c>
      <c r="J12861" s="96">
        <v>0</v>
      </c>
      <c r="K12861" s="96">
        <v>0</v>
      </c>
    </row>
    <row r="12862" spans="6:11">
      <c r="F12862" s="128">
        <v>0.88203794565178373</v>
      </c>
      <c r="G12862" s="129">
        <v>1.2552020161984359</v>
      </c>
      <c r="H12862" s="96">
        <v>5118905.3813764267</v>
      </c>
      <c r="I12862" s="96">
        <v>-739587.61031092564</v>
      </c>
      <c r="J12862" s="96">
        <v>-3049.0248500605685</v>
      </c>
      <c r="K12862" s="96">
        <v>5861542.016537413</v>
      </c>
    </row>
    <row r="12863" spans="6:11">
      <c r="F12863" s="128">
        <v>0.91695609107300768</v>
      </c>
      <c r="G12863" s="129">
        <v>16.580368663994548</v>
      </c>
      <c r="H12863" s="96">
        <v>-2857921.6227628165</v>
      </c>
      <c r="I12863" s="96">
        <v>-2857921.6227628165</v>
      </c>
      <c r="J12863" s="96">
        <v>0</v>
      </c>
      <c r="K12863" s="96">
        <v>0</v>
      </c>
    </row>
    <row r="12864" spans="6:11">
      <c r="F12864" s="128">
        <v>8.3043908926992316E-2</v>
      </c>
      <c r="G12864" s="129">
        <v>24.883857878522136</v>
      </c>
      <c r="H12864" s="96">
        <v>-2857921.6227628165</v>
      </c>
      <c r="I12864" s="96">
        <v>-2857921.6227628165</v>
      </c>
      <c r="J12864" s="96">
        <v>0</v>
      </c>
      <c r="K12864" s="96">
        <v>0</v>
      </c>
    </row>
    <row r="12865" spans="6:11">
      <c r="F12865" s="128">
        <v>0.27982222697052828</v>
      </c>
      <c r="G12865" s="129">
        <v>1.626310929526531</v>
      </c>
      <c r="H12865" s="96">
        <v>4862243.8920896407</v>
      </c>
      <c r="I12865" s="96">
        <v>-885452.85481691465</v>
      </c>
      <c r="J12865" s="96">
        <v>-73524.558036525254</v>
      </c>
      <c r="K12865" s="96">
        <v>5821221.304943081</v>
      </c>
    </row>
    <row r="12866" spans="6:11">
      <c r="F12866" s="128">
        <v>0.72017777302947172</v>
      </c>
      <c r="G12866" s="129">
        <v>3.2825719046317192</v>
      </c>
      <c r="H12866" s="96">
        <v>3738502.8034511306</v>
      </c>
      <c r="I12866" s="96">
        <v>-1887736.7863693987</v>
      </c>
      <c r="J12866" s="96">
        <v>-18384.658746285266</v>
      </c>
      <c r="K12866" s="96">
        <v>5644624.2485668147</v>
      </c>
    </row>
    <row r="12867" spans="6:11">
      <c r="F12867" s="128">
        <v>0.98953516727365642</v>
      </c>
      <c r="G12867" s="129">
        <v>0.22987192696214015</v>
      </c>
      <c r="H12867" s="96">
        <v>5837073.5016430477</v>
      </c>
      <c r="I12867" s="96">
        <v>0</v>
      </c>
      <c r="J12867" s="96">
        <v>-137327.55595305774</v>
      </c>
      <c r="K12867" s="96">
        <v>5974401.0575961052</v>
      </c>
    </row>
    <row r="12868" spans="6:11">
      <c r="F12868" s="128">
        <v>1.0464832726343576E-2</v>
      </c>
      <c r="G12868" s="129">
        <v>45.597349073166917</v>
      </c>
      <c r="H12868" s="96">
        <v>-2857921.6227628165</v>
      </c>
      <c r="I12868" s="96">
        <v>-2857921.6227628165</v>
      </c>
      <c r="J12868" s="96">
        <v>0</v>
      </c>
      <c r="K12868" s="96">
        <v>0</v>
      </c>
    </row>
    <row r="12869" spans="6:11">
      <c r="F12869" s="128">
        <v>0.85009393227498253</v>
      </c>
      <c r="G12869" s="129">
        <v>1.5384644539667207</v>
      </c>
      <c r="H12869" s="96">
        <v>4922861.3198199486</v>
      </c>
      <c r="I12869" s="96">
        <v>-885452.85481691465</v>
      </c>
      <c r="J12869" s="96">
        <v>-22426.457430914994</v>
      </c>
      <c r="K12869" s="96">
        <v>5830740.6320677781</v>
      </c>
    </row>
    <row r="12870" spans="6:11">
      <c r="F12870" s="128">
        <v>0.14990606772501747</v>
      </c>
      <c r="G12870" s="129">
        <v>18.977463962070431</v>
      </c>
      <c r="H12870" s="96">
        <v>-2857921.6227628165</v>
      </c>
      <c r="I12870" s="96">
        <v>-2857921.6227628165</v>
      </c>
      <c r="J12870" s="96">
        <v>0</v>
      </c>
      <c r="K12870" s="96">
        <v>0</v>
      </c>
    </row>
    <row r="12871" spans="6:11">
      <c r="F12871" s="128">
        <v>0.74099751533011127</v>
      </c>
      <c r="G12871" s="129">
        <v>13.677248978331457</v>
      </c>
      <c r="H12871" s="96">
        <v>-2857921.6227628165</v>
      </c>
      <c r="I12871" s="96">
        <v>-2857921.6227628165</v>
      </c>
      <c r="J12871" s="96">
        <v>0</v>
      </c>
      <c r="K12871" s="96">
        <v>0</v>
      </c>
    </row>
    <row r="12872" spans="6:11">
      <c r="F12872" s="128">
        <v>0.25900248466988873</v>
      </c>
      <c r="G12872" s="129">
        <v>13.509176240085811</v>
      </c>
      <c r="H12872" s="96">
        <v>-2857921.6227628165</v>
      </c>
      <c r="I12872" s="96">
        <v>-2857921.6227628165</v>
      </c>
      <c r="J12872" s="96">
        <v>0</v>
      </c>
      <c r="K12872" s="96">
        <v>0</v>
      </c>
    </row>
    <row r="12873" spans="6:11">
      <c r="F12873" s="128">
        <v>7.0224461205765643E-2</v>
      </c>
      <c r="G12873" s="129">
        <v>1.9596311179156838</v>
      </c>
      <c r="H12873" s="96">
        <v>4633331.0243804492</v>
      </c>
      <c r="I12873" s="96">
        <v>-1030641.4004800867</v>
      </c>
      <c r="J12873" s="96">
        <v>-121270.37546499375</v>
      </c>
      <c r="K12873" s="96">
        <v>5785242.8003255296</v>
      </c>
    </row>
    <row r="12874" spans="6:11">
      <c r="F12874" s="128">
        <v>0.92977553879423436</v>
      </c>
      <c r="G12874" s="129">
        <v>0.72812078101146716</v>
      </c>
      <c r="H12874" s="96">
        <v>5486365.1555176107</v>
      </c>
      <c r="I12874" s="96">
        <v>-297900.07039749727</v>
      </c>
      <c r="J12874" s="96">
        <v>-135024.26165333448</v>
      </c>
      <c r="K12874" s="96">
        <v>5919289.4875684427</v>
      </c>
    </row>
    <row r="12875" spans="6:11">
      <c r="F12875" s="128">
        <v>0.2511302336373461</v>
      </c>
      <c r="G12875" s="129">
        <v>17.975822707859422</v>
      </c>
      <c r="H12875" s="96">
        <v>-2857921.6227628165</v>
      </c>
      <c r="I12875" s="96">
        <v>-2857921.6227628165</v>
      </c>
      <c r="J12875" s="96">
        <v>0</v>
      </c>
      <c r="K12875" s="96">
        <v>0</v>
      </c>
    </row>
    <row r="12876" spans="6:11">
      <c r="F12876" s="128">
        <v>0.7488697663626539</v>
      </c>
      <c r="G12876" s="129">
        <v>2.8919018726859624</v>
      </c>
      <c r="H12876" s="96">
        <v>4000420.6957375742</v>
      </c>
      <c r="I12876" s="96">
        <v>-1604691.1635483941</v>
      </c>
      <c r="J12876" s="96">
        <v>-80678.224106193433</v>
      </c>
      <c r="K12876" s="96">
        <v>5685790.0833921619</v>
      </c>
    </row>
    <row r="12877" spans="6:11">
      <c r="F12877" s="128">
        <v>0.70332762298011431</v>
      </c>
      <c r="G12877" s="129">
        <v>9.4025471703594157</v>
      </c>
      <c r="H12877" s="96">
        <v>-2857921.6227628165</v>
      </c>
      <c r="I12877" s="96">
        <v>-2857921.6227628165</v>
      </c>
      <c r="J12877" s="96">
        <v>0</v>
      </c>
      <c r="K12877" s="96">
        <v>0</v>
      </c>
    </row>
    <row r="12878" spans="6:11">
      <c r="F12878" s="128">
        <v>0.29667237701988569</v>
      </c>
      <c r="G12878" s="129">
        <v>12.151268567276718</v>
      </c>
      <c r="H12878" s="96">
        <v>-2857921.6227628165</v>
      </c>
      <c r="I12878" s="96">
        <v>-2857921.6227628165</v>
      </c>
      <c r="J12878" s="96">
        <v>0</v>
      </c>
      <c r="K12878" s="96">
        <v>0</v>
      </c>
    </row>
    <row r="12879" spans="6:11">
      <c r="F12879" s="128">
        <v>0.9628029996799613</v>
      </c>
      <c r="G12879" s="129">
        <v>0.39344056152892426</v>
      </c>
      <c r="H12879" s="96">
        <v>5721523.5899557639</v>
      </c>
      <c r="I12879" s="96">
        <v>-149296.34340658187</v>
      </c>
      <c r="J12879" s="96">
        <v>-85432.367914158705</v>
      </c>
      <c r="K12879" s="96">
        <v>5956252.3012765041</v>
      </c>
    </row>
    <row r="12880" spans="6:11">
      <c r="F12880" s="128">
        <v>3.7197000320038698E-2</v>
      </c>
      <c r="G12880" s="129">
        <v>32.915271575124372</v>
      </c>
      <c r="H12880" s="96">
        <v>-2857921.6227628165</v>
      </c>
      <c r="I12880" s="96">
        <v>-2857921.6227628165</v>
      </c>
      <c r="J12880" s="96">
        <v>0</v>
      </c>
      <c r="K12880" s="96">
        <v>0</v>
      </c>
    </row>
    <row r="12881" spans="6:11">
      <c r="F12881" s="128">
        <v>0.21169101787113864</v>
      </c>
      <c r="G12881" s="129">
        <v>1.0820541370361525</v>
      </c>
      <c r="H12881" s="96">
        <v>5239158.3156363899</v>
      </c>
      <c r="I12881" s="96">
        <v>-593042.51298518723</v>
      </c>
      <c r="J12881" s="96">
        <v>-48249.010752286747</v>
      </c>
      <c r="K12881" s="96">
        <v>5880449.8393738642</v>
      </c>
    </row>
    <row r="12882" spans="6:11">
      <c r="F12882" s="128">
        <v>0.78830898212886136</v>
      </c>
      <c r="G12882" s="129">
        <v>2.3786515667843457</v>
      </c>
      <c r="H12882" s="96">
        <v>4347481.8138915338</v>
      </c>
      <c r="I12882" s="96">
        <v>-1319000.9380938543</v>
      </c>
      <c r="J12882" s="96">
        <v>-73846.387641119203</v>
      </c>
      <c r="K12882" s="96">
        <v>5740329.1396265076</v>
      </c>
    </row>
    <row r="12883" spans="6:11">
      <c r="F12883" s="128">
        <v>0.22676937615087278</v>
      </c>
      <c r="G12883" s="129">
        <v>2.1615976591942885</v>
      </c>
      <c r="H12883" s="96">
        <v>4495261.6869435562</v>
      </c>
      <c r="I12883" s="96">
        <v>-1175156.386645427</v>
      </c>
      <c r="J12883" s="96">
        <v>-93132.782077081269</v>
      </c>
      <c r="K12883" s="96">
        <v>5763550.8556660647</v>
      </c>
    </row>
    <row r="12884" spans="6:11">
      <c r="F12884" s="128">
        <v>0.77323062384912722</v>
      </c>
      <c r="G12884" s="129">
        <v>2.5717792579864738</v>
      </c>
      <c r="H12884" s="96">
        <v>4216513.9256605059</v>
      </c>
      <c r="I12884" s="96">
        <v>-1462178.1651097869</v>
      </c>
      <c r="J12884" s="96">
        <v>-41053.773203643548</v>
      </c>
      <c r="K12884" s="96">
        <v>5719745.8639739361</v>
      </c>
    </row>
    <row r="12885" spans="6:11">
      <c r="F12885" s="128">
        <v>0.54315850495643636</v>
      </c>
      <c r="G12885" s="129">
        <v>4.4195011551383256</v>
      </c>
      <c r="H12885" s="96">
        <v>2986849.2491127681</v>
      </c>
      <c r="I12885" s="96">
        <v>-2445991.9206642797</v>
      </c>
      <c r="J12885" s="96">
        <v>-93670.12625464717</v>
      </c>
      <c r="K12885" s="96">
        <v>5526511.2960316949</v>
      </c>
    </row>
    <row r="12886" spans="6:11">
      <c r="F12886" s="128">
        <v>0.45684149504356364</v>
      </c>
      <c r="G12886" s="129">
        <v>7.8341878622920866</v>
      </c>
      <c r="H12886" s="96">
        <v>-2857921.6227628165</v>
      </c>
      <c r="I12886" s="96">
        <v>-2857921.6227628165</v>
      </c>
      <c r="J12886" s="96">
        <v>0</v>
      </c>
      <c r="K12886" s="96">
        <v>0</v>
      </c>
    </row>
    <row r="12887" spans="6:11">
      <c r="F12887" s="128">
        <v>0.54030846007257194</v>
      </c>
      <c r="G12887" s="129">
        <v>0.4364010576912245</v>
      </c>
      <c r="H12887" s="96">
        <v>5691267.7104231892</v>
      </c>
      <c r="I12887" s="96">
        <v>-149296.34340658187</v>
      </c>
      <c r="J12887" s="96">
        <v>-110930.7143826675</v>
      </c>
      <c r="K12887" s="96">
        <v>5951494.7682124386</v>
      </c>
    </row>
    <row r="12888" spans="6:11">
      <c r="F12888" s="128">
        <v>0.45969153992742806</v>
      </c>
      <c r="G12888" s="129">
        <v>7.7719957980367278</v>
      </c>
      <c r="H12888" s="96">
        <v>-2857921.6227628165</v>
      </c>
      <c r="I12888" s="96">
        <v>-2857921.6227628165</v>
      </c>
      <c r="J12888" s="96">
        <v>0</v>
      </c>
      <c r="K12888" s="96">
        <v>0</v>
      </c>
    </row>
    <row r="12889" spans="6:11">
      <c r="F12889" s="128">
        <v>0.82066572650240921</v>
      </c>
      <c r="G12889" s="129">
        <v>3.060282038988881</v>
      </c>
      <c r="H12889" s="96">
        <v>3887301.6174646877</v>
      </c>
      <c r="I12889" s="96">
        <v>-1746543.0149025372</v>
      </c>
      <c r="J12889" s="96">
        <v>-34166.14520007783</v>
      </c>
      <c r="K12889" s="96">
        <v>5668010.7775673028</v>
      </c>
    </row>
    <row r="12890" spans="6:11">
      <c r="F12890" s="128">
        <v>0.17933427349759079</v>
      </c>
      <c r="G12890" s="129">
        <v>17.18503764950583</v>
      </c>
      <c r="H12890" s="96">
        <v>-2857921.6227628165</v>
      </c>
      <c r="I12890" s="96">
        <v>-2857921.6227628165</v>
      </c>
      <c r="J12890" s="96">
        <v>0</v>
      </c>
      <c r="K12890" s="96">
        <v>0</v>
      </c>
    </row>
    <row r="12891" spans="6:11">
      <c r="F12891" s="128">
        <v>0.20403287738988518</v>
      </c>
      <c r="G12891" s="129">
        <v>17.930325333638201</v>
      </c>
      <c r="H12891" s="96">
        <v>-2857921.6227628165</v>
      </c>
      <c r="I12891" s="96">
        <v>-2857921.6227628165</v>
      </c>
      <c r="J12891" s="96">
        <v>0</v>
      </c>
      <c r="K12891" s="96">
        <v>0</v>
      </c>
    </row>
    <row r="12892" spans="6:11">
      <c r="F12892" s="128">
        <v>0.79596712261011482</v>
      </c>
      <c r="G12892" s="129">
        <v>2.2819739724438151</v>
      </c>
      <c r="H12892" s="96">
        <v>4413273.5773316808</v>
      </c>
      <c r="I12892" s="96">
        <v>-1319000.9380938543</v>
      </c>
      <c r="J12892" s="96">
        <v>-18386.189085938095</v>
      </c>
      <c r="K12892" s="96">
        <v>5750660.704511473</v>
      </c>
    </row>
    <row r="12893" spans="6:11">
      <c r="F12893" s="128">
        <v>0.18526752750643538</v>
      </c>
      <c r="G12893" s="129">
        <v>17.247077009045199</v>
      </c>
      <c r="H12893" s="96">
        <v>-2857921.6227628165</v>
      </c>
      <c r="I12893" s="96">
        <v>-2857921.6227628165</v>
      </c>
      <c r="J12893" s="96">
        <v>0</v>
      </c>
      <c r="K12893" s="96">
        <v>0</v>
      </c>
    </row>
    <row r="12894" spans="6:11">
      <c r="F12894" s="128">
        <v>0.81473247249356462</v>
      </c>
      <c r="G12894" s="129">
        <v>2.0489547423773455</v>
      </c>
      <c r="H12894" s="96">
        <v>4572209.6593808681</v>
      </c>
      <c r="I12894" s="96">
        <v>-1175156.386645427</v>
      </c>
      <c r="J12894" s="96">
        <v>-28273.01971501857</v>
      </c>
      <c r="K12894" s="96">
        <v>5775639.0657413136</v>
      </c>
    </row>
    <row r="12895" spans="6:11">
      <c r="F12895" s="128">
        <v>0.90392708011638079</v>
      </c>
      <c r="G12895" s="129">
        <v>3.2800364002124547</v>
      </c>
      <c r="H12895" s="96">
        <v>3740199.3352470445</v>
      </c>
      <c r="I12895" s="96">
        <v>-1887736.7863693987</v>
      </c>
      <c r="J12895" s="96">
        <v>-16954.335864508324</v>
      </c>
      <c r="K12895" s="96">
        <v>5644890.4574809512</v>
      </c>
    </row>
    <row r="12896" spans="6:11">
      <c r="F12896" s="128">
        <v>9.6072919883619212E-2</v>
      </c>
      <c r="G12896" s="129">
        <v>23.426477937297658</v>
      </c>
      <c r="H12896" s="96">
        <v>-2857921.6227628165</v>
      </c>
      <c r="I12896" s="96">
        <v>-2857921.6227628165</v>
      </c>
      <c r="J12896" s="96">
        <v>0</v>
      </c>
      <c r="K12896" s="96">
        <v>0</v>
      </c>
    </row>
    <row r="12897" spans="6:11">
      <c r="F12897" s="128">
        <v>0.42883976967371129</v>
      </c>
      <c r="G12897" s="129">
        <v>8.2389320637970442</v>
      </c>
      <c r="H12897" s="96">
        <v>-2857921.6227628165</v>
      </c>
      <c r="I12897" s="96">
        <v>-2857921.6227628165</v>
      </c>
      <c r="J12897" s="96">
        <v>0</v>
      </c>
      <c r="K12897" s="96">
        <v>0</v>
      </c>
    </row>
    <row r="12898" spans="6:11">
      <c r="F12898" s="128">
        <v>0.57116023032628871</v>
      </c>
      <c r="G12898" s="129">
        <v>5.6008549515958617</v>
      </c>
      <c r="H12898" s="96">
        <v>-2857921.6227628165</v>
      </c>
      <c r="I12898" s="96">
        <v>-2857921.6227628165</v>
      </c>
      <c r="J12898" s="96">
        <v>0</v>
      </c>
      <c r="K12898" s="96">
        <v>0</v>
      </c>
    </row>
    <row r="12899" spans="6:11">
      <c r="F12899" s="128">
        <v>0.88727853125259704</v>
      </c>
      <c r="G12899" s="129">
        <v>4.0791339969395741</v>
      </c>
      <c r="H12899" s="96">
        <v>3210200.6499130293</v>
      </c>
      <c r="I12899" s="96">
        <v>-2307400.080373521</v>
      </c>
      <c r="J12899" s="96">
        <v>-44008.948218952311</v>
      </c>
      <c r="K12899" s="96">
        <v>5561609.6785055026</v>
      </c>
    </row>
    <row r="12900" spans="6:11">
      <c r="F12900" s="128">
        <v>0.11272146874740296</v>
      </c>
      <c r="G12900" s="129">
        <v>21.828353814251216</v>
      </c>
      <c r="H12900" s="96">
        <v>-2857921.6227628165</v>
      </c>
      <c r="I12900" s="96">
        <v>-2857921.6227628165</v>
      </c>
      <c r="J12900" s="96">
        <v>0</v>
      </c>
      <c r="K12900" s="96">
        <v>0</v>
      </c>
    </row>
    <row r="12901" spans="6:11">
      <c r="F12901" s="128">
        <v>0.18429527661859102</v>
      </c>
      <c r="G12901" s="129">
        <v>7.9146384037870305</v>
      </c>
      <c r="H12901" s="96">
        <v>-2857921.6227628165</v>
      </c>
      <c r="I12901" s="96">
        <v>-2857921.6227628165</v>
      </c>
      <c r="J12901" s="96">
        <v>0</v>
      </c>
      <c r="K12901" s="96">
        <v>0</v>
      </c>
    </row>
    <row r="12902" spans="6:11">
      <c r="F12902" s="128">
        <v>0.81570472338140898</v>
      </c>
      <c r="G12902" s="129">
        <v>2.0370284810586656</v>
      </c>
      <c r="H12902" s="96">
        <v>4580374.0775862383</v>
      </c>
      <c r="I12902" s="96">
        <v>-1175156.386645427</v>
      </c>
      <c r="J12902" s="96">
        <v>-21389.944746107656</v>
      </c>
      <c r="K12902" s="96">
        <v>5776920.408977773</v>
      </c>
    </row>
    <row r="12903" spans="6:11">
      <c r="F12903" s="128">
        <v>0.45063517485761206</v>
      </c>
      <c r="G12903" s="129">
        <v>2.9642331024162387</v>
      </c>
      <c r="H12903" s="96">
        <v>3951816.2801230559</v>
      </c>
      <c r="I12903" s="96">
        <v>-1604691.1635483941</v>
      </c>
      <c r="J12903" s="96">
        <v>-121638.34353202947</v>
      </c>
      <c r="K12903" s="96">
        <v>5678145.7872034796</v>
      </c>
    </row>
    <row r="12904" spans="6:11">
      <c r="F12904" s="128">
        <v>0.54936482514238794</v>
      </c>
      <c r="G12904" s="129">
        <v>5.9899253150166976</v>
      </c>
      <c r="H12904" s="96">
        <v>-2857921.6227628165</v>
      </c>
      <c r="I12904" s="96">
        <v>-2857921.6227628165</v>
      </c>
      <c r="J12904" s="96">
        <v>0</v>
      </c>
      <c r="K12904" s="96">
        <v>0</v>
      </c>
    </row>
    <row r="12905" spans="6:11">
      <c r="F12905" s="128">
        <v>0.80422396402623253</v>
      </c>
      <c r="G12905" s="129">
        <v>22.09968434260195</v>
      </c>
      <c r="H12905" s="96">
        <v>-2857921.6227628165</v>
      </c>
      <c r="I12905" s="96">
        <v>-2857921.6227628165</v>
      </c>
      <c r="J12905" s="96">
        <v>0</v>
      </c>
      <c r="K12905" s="96">
        <v>0</v>
      </c>
    </row>
    <row r="12906" spans="6:11">
      <c r="F12906" s="128">
        <v>0.19577603597376747</v>
      </c>
      <c r="G12906" s="129">
        <v>16.307839467040861</v>
      </c>
      <c r="H12906" s="96">
        <v>-2857921.6227628165</v>
      </c>
      <c r="I12906" s="96">
        <v>-2857921.6227628165</v>
      </c>
      <c r="J12906" s="96">
        <v>0</v>
      </c>
      <c r="K12906" s="96">
        <v>0</v>
      </c>
    </row>
    <row r="12907" spans="6:11">
      <c r="F12907" s="128">
        <v>0.27498013278486311</v>
      </c>
      <c r="G12907" s="129">
        <v>9.9568320668323409</v>
      </c>
      <c r="H12907" s="96">
        <v>-2857921.6227628165</v>
      </c>
      <c r="I12907" s="96">
        <v>-2857921.6227628165</v>
      </c>
      <c r="J12907" s="96">
        <v>0</v>
      </c>
      <c r="K12907" s="96">
        <v>0</v>
      </c>
    </row>
    <row r="12908" spans="6:11">
      <c r="F12908" s="128">
        <v>0.72501986721513689</v>
      </c>
      <c r="G12908" s="129">
        <v>3.2155622144755789</v>
      </c>
      <c r="H12908" s="96">
        <v>3783298.792431199</v>
      </c>
      <c r="I12908" s="96">
        <v>-1746543.0149025372</v>
      </c>
      <c r="J12908" s="96">
        <v>-121822.1755227582</v>
      </c>
      <c r="K12908" s="96">
        <v>5651663.9828564944</v>
      </c>
    </row>
    <row r="12909" spans="6:11">
      <c r="F12909" s="128">
        <v>0.82258773172186628</v>
      </c>
      <c r="G12909" s="129">
        <v>0.36807409376540623</v>
      </c>
      <c r="H12909" s="96">
        <v>5739409.4433191009</v>
      </c>
      <c r="I12909" s="96">
        <v>-149296.34340658187</v>
      </c>
      <c r="J12909" s="96">
        <v>-70357.434542657167</v>
      </c>
      <c r="K12909" s="96">
        <v>5959063.22126834</v>
      </c>
    </row>
    <row r="12910" spans="6:11">
      <c r="F12910" s="128">
        <v>0.17741226827813372</v>
      </c>
      <c r="G12910" s="129">
        <v>17.292790554767784</v>
      </c>
      <c r="H12910" s="96">
        <v>-2857921.6227628165</v>
      </c>
      <c r="I12910" s="96">
        <v>-2857921.6227628165</v>
      </c>
      <c r="J12910" s="96">
        <v>0</v>
      </c>
      <c r="K12910" s="96">
        <v>0</v>
      </c>
    </row>
    <row r="12911" spans="6:11">
      <c r="F12911" s="128">
        <v>0.48181091819389865</v>
      </c>
      <c r="G12911" s="129">
        <v>10.442241170604364</v>
      </c>
      <c r="H12911" s="96">
        <v>-2857921.6227628165</v>
      </c>
      <c r="I12911" s="96">
        <v>-2857921.6227628165</v>
      </c>
      <c r="J12911" s="96">
        <v>0</v>
      </c>
      <c r="K12911" s="96">
        <v>0</v>
      </c>
    </row>
    <row r="12912" spans="6:11">
      <c r="F12912" s="128">
        <v>0.51818908180610135</v>
      </c>
      <c r="G12912" s="129">
        <v>6.5741508053556412</v>
      </c>
      <c r="H12912" s="96">
        <v>-2857921.6227628165</v>
      </c>
      <c r="I12912" s="96">
        <v>-2857921.6227628165</v>
      </c>
      <c r="J12912" s="96">
        <v>0</v>
      </c>
      <c r="K12912" s="96">
        <v>0</v>
      </c>
    </row>
    <row r="12913" spans="6:11">
      <c r="F12913" s="128">
        <v>0.14955172455051369</v>
      </c>
      <c r="G12913" s="129">
        <v>7.4710076350096539</v>
      </c>
      <c r="H12913" s="96">
        <v>-2857921.6227628165</v>
      </c>
      <c r="I12913" s="96">
        <v>-2857921.6227628165</v>
      </c>
      <c r="J12913" s="96">
        <v>0</v>
      </c>
      <c r="K12913" s="96">
        <v>0</v>
      </c>
    </row>
    <row r="12914" spans="6:11">
      <c r="F12914" s="128">
        <v>0.85044827544948631</v>
      </c>
      <c r="G12914" s="129">
        <v>1.6199168563350346</v>
      </c>
      <c r="H12914" s="96">
        <v>4866649.8852776326</v>
      </c>
      <c r="I12914" s="96">
        <v>-885452.85481691465</v>
      </c>
      <c r="J12914" s="96">
        <v>-69810.922479312925</v>
      </c>
      <c r="K12914" s="96">
        <v>5821913.66257386</v>
      </c>
    </row>
    <row r="12915" spans="6:11">
      <c r="F12915" s="128">
        <v>0.17931209066979403</v>
      </c>
      <c r="G12915" s="129">
        <v>3.4532042415882271</v>
      </c>
      <c r="H12915" s="96">
        <v>3624669.422504968</v>
      </c>
      <c r="I12915" s="96">
        <v>-1887736.7863693987</v>
      </c>
      <c r="J12915" s="96">
        <v>-114331.7471811237</v>
      </c>
      <c r="K12915" s="96">
        <v>5626737.9560554903</v>
      </c>
    </row>
    <row r="12916" spans="6:11">
      <c r="F12916" s="128">
        <v>0.82068790933020597</v>
      </c>
      <c r="G12916" s="129">
        <v>1.976123765980315</v>
      </c>
      <c r="H12916" s="96">
        <v>4622055.8181600273</v>
      </c>
      <c r="I12916" s="96">
        <v>-1030641.4004800867</v>
      </c>
      <c r="J12916" s="96">
        <v>-130771.15395732247</v>
      </c>
      <c r="K12916" s="96">
        <v>5783468.3725974364</v>
      </c>
    </row>
    <row r="12917" spans="6:11">
      <c r="F12917" s="128">
        <v>0.29130329841745595</v>
      </c>
      <c r="G12917" s="129">
        <v>6.451156664001636</v>
      </c>
      <c r="H12917" s="96">
        <v>-2857921.6227628165</v>
      </c>
      <c r="I12917" s="96">
        <v>-2857921.6227628165</v>
      </c>
      <c r="J12917" s="96">
        <v>0</v>
      </c>
      <c r="K12917" s="96">
        <v>0</v>
      </c>
    </row>
    <row r="12918" spans="6:11">
      <c r="F12918" s="128">
        <v>0.70869670158254405</v>
      </c>
      <c r="G12918" s="129">
        <v>3.4432762735688436</v>
      </c>
      <c r="H12918" s="96">
        <v>3631274.3866667906</v>
      </c>
      <c r="I12918" s="96">
        <v>-1887736.7863693987</v>
      </c>
      <c r="J12918" s="96">
        <v>-108765.91354472619</v>
      </c>
      <c r="K12918" s="96">
        <v>5627777.0865809154</v>
      </c>
    </row>
    <row r="12919" spans="6:11">
      <c r="F12919" s="128">
        <v>2.8704930102848469E-2</v>
      </c>
      <c r="G12919" s="129">
        <v>6.8137447080656104</v>
      </c>
      <c r="H12919" s="96">
        <v>-2857921.6227628165</v>
      </c>
      <c r="I12919" s="96">
        <v>-2857921.6227628165</v>
      </c>
      <c r="J12919" s="96">
        <v>0</v>
      </c>
      <c r="K12919" s="96">
        <v>0</v>
      </c>
    </row>
    <row r="12920" spans="6:11">
      <c r="F12920" s="128">
        <v>0.97129506989715153</v>
      </c>
      <c r="G12920" s="129">
        <v>0.29124974364401507</v>
      </c>
      <c r="H12920" s="96">
        <v>5793673.2153816791</v>
      </c>
      <c r="I12920" s="96">
        <v>-149296.34340658187</v>
      </c>
      <c r="J12920" s="96">
        <v>-24614.850696406796</v>
      </c>
      <c r="K12920" s="96">
        <v>5967584.4094846677</v>
      </c>
    </row>
    <row r="12921" spans="6:11">
      <c r="F12921" s="128">
        <v>0.56785340759847203</v>
      </c>
      <c r="G12921" s="129">
        <v>0.41625980001709456</v>
      </c>
      <c r="H12921" s="96">
        <v>5705447.0815752707</v>
      </c>
      <c r="I12921" s="96">
        <v>-149296.34340658187</v>
      </c>
      <c r="J12921" s="96">
        <v>-98981.353883956894</v>
      </c>
      <c r="K12921" s="96">
        <v>5953724.7788658096</v>
      </c>
    </row>
    <row r="12922" spans="6:11">
      <c r="F12922" s="128">
        <v>0.43214659240152797</v>
      </c>
      <c r="G12922" s="129">
        <v>8.3899041403608017</v>
      </c>
      <c r="H12922" s="96">
        <v>-2857921.6227628165</v>
      </c>
      <c r="I12922" s="96">
        <v>-2857921.6227628165</v>
      </c>
      <c r="J12922" s="96">
        <v>0</v>
      </c>
      <c r="K12922" s="96">
        <v>0</v>
      </c>
    </row>
    <row r="12923" spans="6:11">
      <c r="F12923" s="128">
        <v>0.65689022598000113</v>
      </c>
      <c r="G12923" s="129">
        <v>2.0372519184268016</v>
      </c>
      <c r="H12923" s="96">
        <v>4580221.0872947611</v>
      </c>
      <c r="I12923" s="96">
        <v>-1175156.386645427</v>
      </c>
      <c r="J12923" s="96">
        <v>-21518.926581480195</v>
      </c>
      <c r="K12923" s="96">
        <v>5776896.4005216686</v>
      </c>
    </row>
    <row r="12924" spans="6:11">
      <c r="F12924" s="128">
        <v>0.34310977401999887</v>
      </c>
      <c r="G12924" s="129">
        <v>10.697048421437213</v>
      </c>
      <c r="H12924" s="96">
        <v>-2857921.6227628165</v>
      </c>
      <c r="I12924" s="96">
        <v>-2857921.6227628165</v>
      </c>
      <c r="J12924" s="96">
        <v>0</v>
      </c>
      <c r="K12924" s="96">
        <v>0</v>
      </c>
    </row>
    <row r="12925" spans="6:11">
      <c r="F12925" s="128">
        <v>0.98592887704000787</v>
      </c>
      <c r="G12925" s="129">
        <v>0.37974782441070981</v>
      </c>
      <c r="H12925" s="96">
        <v>5731176.3818699662</v>
      </c>
      <c r="I12925" s="96">
        <v>-149296.34340658187</v>
      </c>
      <c r="J12925" s="96">
        <v>-77296.73677439602</v>
      </c>
      <c r="K12925" s="96">
        <v>5957769.4620509436</v>
      </c>
    </row>
    <row r="12926" spans="6:11">
      <c r="F12926" s="128">
        <v>1.4071122959992133E-2</v>
      </c>
      <c r="G12926" s="129">
        <v>42.636305986744979</v>
      </c>
      <c r="H12926" s="96">
        <v>-2857921.6227628165</v>
      </c>
      <c r="I12926" s="96">
        <v>-2857921.6227628165</v>
      </c>
      <c r="J12926" s="96">
        <v>0</v>
      </c>
      <c r="K12926" s="96">
        <v>0</v>
      </c>
    </row>
    <row r="12927" spans="6:11">
      <c r="F12927" s="128">
        <v>2.4861162076658894E-2</v>
      </c>
      <c r="G12927" s="129">
        <v>2.2414539509436224</v>
      </c>
      <c r="H12927" s="96">
        <v>4440890.6395451725</v>
      </c>
      <c r="I12927" s="96">
        <v>-1175156.386645427</v>
      </c>
      <c r="J12927" s="96">
        <v>-138949.42623660862</v>
      </c>
      <c r="K12927" s="96">
        <v>5754996.4524272084</v>
      </c>
    </row>
    <row r="12928" spans="6:11">
      <c r="F12928" s="128">
        <v>0.97513883792334111</v>
      </c>
      <c r="G12928" s="129">
        <v>0.25175420251810759</v>
      </c>
      <c r="H12928" s="96">
        <v>5821626.0161501095</v>
      </c>
      <c r="I12928" s="96">
        <v>-149296.34340658187</v>
      </c>
      <c r="J12928" s="96">
        <v>-1047.5499060016102</v>
      </c>
      <c r="K12928" s="96">
        <v>5971969.9094626931</v>
      </c>
    </row>
    <row r="12929" spans="6:11">
      <c r="F12929" s="128">
        <v>6.8987278739991442E-2</v>
      </c>
      <c r="G12929" s="129">
        <v>11.115163019927387</v>
      </c>
      <c r="H12929" s="96">
        <v>-2857921.6227628165</v>
      </c>
      <c r="I12929" s="96">
        <v>-2857921.6227628165</v>
      </c>
      <c r="J12929" s="96">
        <v>0</v>
      </c>
      <c r="K12929" s="96">
        <v>0</v>
      </c>
    </row>
    <row r="12930" spans="6:11">
      <c r="F12930" s="128">
        <v>0.93101272126000856</v>
      </c>
      <c r="G12930" s="129">
        <v>0.71482337716780842</v>
      </c>
      <c r="H12930" s="96">
        <v>5495668.6199370446</v>
      </c>
      <c r="I12930" s="96">
        <v>-297900.07039749727</v>
      </c>
      <c r="J12930" s="96">
        <v>-127185.00629888094</v>
      </c>
      <c r="K12930" s="96">
        <v>5920753.6966334227</v>
      </c>
    </row>
    <row r="12931" spans="6:11">
      <c r="F12931" s="128">
        <v>8.5193974303147457E-2</v>
      </c>
      <c r="G12931" s="129">
        <v>1.8316189023237288</v>
      </c>
      <c r="H12931" s="96">
        <v>4721064.0182794053</v>
      </c>
      <c r="I12931" s="96">
        <v>-1030641.4004800867</v>
      </c>
      <c r="J12931" s="96">
        <v>-47328.614224697732</v>
      </c>
      <c r="K12931" s="96">
        <v>5799034.0329841897</v>
      </c>
    </row>
    <row r="12932" spans="6:11">
      <c r="F12932" s="128">
        <v>0.91480602569685254</v>
      </c>
      <c r="G12932" s="129">
        <v>0.89043229954403746</v>
      </c>
      <c r="H12932" s="96">
        <v>5372760.6915745754</v>
      </c>
      <c r="I12932" s="96">
        <v>-445814.39416262286</v>
      </c>
      <c r="J12932" s="96">
        <v>-82871.048977822342</v>
      </c>
      <c r="K12932" s="96">
        <v>5901446.1347150207</v>
      </c>
    </row>
    <row r="12933" spans="6:11">
      <c r="F12933" s="128">
        <v>0.81658078019630242</v>
      </c>
      <c r="G12933" s="129">
        <v>12.127176738178788</v>
      </c>
      <c r="H12933" s="96">
        <v>-2857921.6227628165</v>
      </c>
      <c r="I12933" s="96">
        <v>-2857921.6227628165</v>
      </c>
      <c r="J12933" s="96">
        <v>0</v>
      </c>
      <c r="K12933" s="96">
        <v>0</v>
      </c>
    </row>
    <row r="12934" spans="6:11">
      <c r="F12934" s="128">
        <v>0.18341921980369758</v>
      </c>
      <c r="G12934" s="129">
        <v>16.959809274657854</v>
      </c>
      <c r="H12934" s="96">
        <v>-2857921.6227628165</v>
      </c>
      <c r="I12934" s="96">
        <v>-2857921.6227628165</v>
      </c>
      <c r="J12934" s="96">
        <v>0</v>
      </c>
      <c r="K12934" s="96">
        <v>0</v>
      </c>
    </row>
    <row r="12935" spans="6:11">
      <c r="F12935" s="128">
        <v>0.48994213488763838</v>
      </c>
      <c r="G12935" s="129">
        <v>5.8698098084649812</v>
      </c>
      <c r="H12935" s="96">
        <v>-2857921.6227628165</v>
      </c>
      <c r="I12935" s="96">
        <v>-2857921.6227628165</v>
      </c>
      <c r="J12935" s="96">
        <v>0</v>
      </c>
      <c r="K12935" s="96">
        <v>0</v>
      </c>
    </row>
    <row r="12936" spans="6:11">
      <c r="F12936" s="128">
        <v>0.51005786511236162</v>
      </c>
      <c r="G12936" s="129">
        <v>6.732310986953479</v>
      </c>
      <c r="H12936" s="96">
        <v>-2857921.6227628165</v>
      </c>
      <c r="I12936" s="96">
        <v>-2857921.6227628165</v>
      </c>
      <c r="J12936" s="96">
        <v>0</v>
      </c>
      <c r="K12936" s="96">
        <v>0</v>
      </c>
    </row>
    <row r="12937" spans="6:11">
      <c r="F12937" s="128">
        <v>5.8485739119681024E-2</v>
      </c>
      <c r="G12937" s="129">
        <v>8.6328269867302065</v>
      </c>
      <c r="H12937" s="96">
        <v>-2857921.6227628165</v>
      </c>
      <c r="I12937" s="96">
        <v>-2857921.6227628165</v>
      </c>
      <c r="J12937" s="96">
        <v>0</v>
      </c>
      <c r="K12937" s="96">
        <v>0</v>
      </c>
    </row>
    <row r="12938" spans="6:11">
      <c r="F12938" s="128">
        <v>0.94151426088031898</v>
      </c>
      <c r="G12938" s="129">
        <v>0.60265784021079238</v>
      </c>
      <c r="H12938" s="96">
        <v>5574313.9189891294</v>
      </c>
      <c r="I12938" s="96">
        <v>-297900.07039749727</v>
      </c>
      <c r="J12938" s="96">
        <v>-60904.94545694648</v>
      </c>
      <c r="K12938" s="96">
        <v>5933118.9348435728</v>
      </c>
    </row>
    <row r="12939" spans="6:11">
      <c r="F12939" s="128">
        <v>0.54811384742427249</v>
      </c>
      <c r="G12939" s="129">
        <v>0.33171249563653016</v>
      </c>
      <c r="H12939" s="96">
        <v>5765075.1102519361</v>
      </c>
      <c r="I12939" s="96">
        <v>-149296.34340658187</v>
      </c>
      <c r="J12939" s="96">
        <v>-48723.398558626352</v>
      </c>
      <c r="K12939" s="96">
        <v>5963094.8522171443</v>
      </c>
    </row>
    <row r="12940" spans="6:11">
      <c r="F12940" s="128">
        <v>0.45188615257572751</v>
      </c>
      <c r="G12940" s="129">
        <v>7.9432500570816007</v>
      </c>
      <c r="H12940" s="96">
        <v>-2857921.6227628165</v>
      </c>
      <c r="I12940" s="96">
        <v>-2857921.6227628165</v>
      </c>
      <c r="J12940" s="96">
        <v>0</v>
      </c>
      <c r="K12940" s="96">
        <v>0</v>
      </c>
    </row>
    <row r="12941" spans="6:11">
      <c r="F12941" s="128">
        <v>0.19136729063129909</v>
      </c>
      <c r="G12941" s="129">
        <v>6.2455318494206535</v>
      </c>
      <c r="H12941" s="96">
        <v>-2857921.6227628165</v>
      </c>
      <c r="I12941" s="96">
        <v>-2857921.6227628165</v>
      </c>
      <c r="J12941" s="96">
        <v>0</v>
      </c>
      <c r="K12941" s="96">
        <v>0</v>
      </c>
    </row>
    <row r="12942" spans="6:11">
      <c r="F12942" s="128">
        <v>0.80863270936870091</v>
      </c>
      <c r="G12942" s="129">
        <v>2.1241047074016919</v>
      </c>
      <c r="H12942" s="96">
        <v>4520840.6414450547</v>
      </c>
      <c r="I12942" s="96">
        <v>-1175156.386645427</v>
      </c>
      <c r="J12942" s="96">
        <v>-71574.550515782859</v>
      </c>
      <c r="K12942" s="96">
        <v>5767571.5786062647</v>
      </c>
    </row>
    <row r="12943" spans="6:11">
      <c r="F12943" s="128">
        <v>0.24980271364858664</v>
      </c>
      <c r="G12943" s="129">
        <v>30.120181526307434</v>
      </c>
      <c r="H12943" s="96">
        <v>-2857921.6227628165</v>
      </c>
      <c r="I12943" s="96">
        <v>-2857921.6227628165</v>
      </c>
      <c r="J12943" s="96">
        <v>0</v>
      </c>
      <c r="K12943" s="96">
        <v>0</v>
      </c>
    </row>
    <row r="12944" spans="6:11">
      <c r="F12944" s="128">
        <v>0.75019728635141336</v>
      </c>
      <c r="G12944" s="129">
        <v>2.8741905857441217</v>
      </c>
      <c r="H12944" s="96">
        <v>4012340.5508894725</v>
      </c>
      <c r="I12944" s="96">
        <v>-1604691.1635483941</v>
      </c>
      <c r="J12944" s="96">
        <v>-70631.74698039495</v>
      </c>
      <c r="K12944" s="96">
        <v>5687663.4614182618</v>
      </c>
    </row>
    <row r="12945" spans="6:11">
      <c r="F12945" s="128">
        <v>0.61346326152477615</v>
      </c>
      <c r="G12945" s="129">
        <v>16.813243461365726</v>
      </c>
      <c r="H12945" s="96">
        <v>-2857921.6227628165</v>
      </c>
      <c r="I12945" s="96">
        <v>-2857921.6227628165</v>
      </c>
      <c r="J12945" s="96">
        <v>0</v>
      </c>
      <c r="K12945" s="96">
        <v>0</v>
      </c>
    </row>
    <row r="12946" spans="6:11">
      <c r="F12946" s="128">
        <v>0.38653673847522385</v>
      </c>
      <c r="G12946" s="129">
        <v>9.505283612023705</v>
      </c>
      <c r="H12946" s="96">
        <v>-2857921.6227628165</v>
      </c>
      <c r="I12946" s="96">
        <v>-2857921.6227628165</v>
      </c>
      <c r="J12946" s="96">
        <v>0</v>
      </c>
      <c r="K12946" s="96">
        <v>0</v>
      </c>
    </row>
    <row r="12947" spans="6:11">
      <c r="F12947" s="128">
        <v>0.84167365979118991</v>
      </c>
      <c r="G12947" s="129">
        <v>10.48597335057876</v>
      </c>
      <c r="H12947" s="96">
        <v>-2857921.6227628165</v>
      </c>
      <c r="I12947" s="96">
        <v>-2857921.6227628165</v>
      </c>
      <c r="J12947" s="96">
        <v>0</v>
      </c>
      <c r="K12947" s="96">
        <v>0</v>
      </c>
    </row>
    <row r="12948" spans="6:11">
      <c r="F12948" s="128">
        <v>0.15832634020881009</v>
      </c>
      <c r="G12948" s="129">
        <v>18.430969316932526</v>
      </c>
      <c r="H12948" s="96">
        <v>-2857921.6227628165</v>
      </c>
      <c r="I12948" s="96">
        <v>-2857921.6227628165</v>
      </c>
      <c r="J12948" s="96">
        <v>0</v>
      </c>
      <c r="K12948" s="96">
        <v>0</v>
      </c>
    </row>
    <row r="12949" spans="6:11">
      <c r="F12949" s="128">
        <v>6.892550709104539E-2</v>
      </c>
      <c r="G12949" s="129">
        <v>21.803984649435389</v>
      </c>
      <c r="H12949" s="96">
        <v>-2857921.6227628165</v>
      </c>
      <c r="I12949" s="96">
        <v>-2857921.6227628165</v>
      </c>
      <c r="J12949" s="96">
        <v>0</v>
      </c>
      <c r="K12949" s="96">
        <v>0</v>
      </c>
    </row>
    <row r="12950" spans="6:11">
      <c r="F12950" s="128">
        <v>0.93107449290895461</v>
      </c>
      <c r="G12950" s="129">
        <v>0.71415991040321569</v>
      </c>
      <c r="H12950" s="96">
        <v>5496132.9225263763</v>
      </c>
      <c r="I12950" s="96">
        <v>-297900.07039749727</v>
      </c>
      <c r="J12950" s="96">
        <v>-126793.76911374136</v>
      </c>
      <c r="K12950" s="96">
        <v>5920826.7620376153</v>
      </c>
    </row>
    <row r="12951" spans="6:11">
      <c r="F12951" s="128">
        <v>0.68108853129961588</v>
      </c>
      <c r="G12951" s="129">
        <v>2.4713695287077595</v>
      </c>
      <c r="H12951" s="96">
        <v>4284589.3916922947</v>
      </c>
      <c r="I12951" s="96">
        <v>-1319000.9380938543</v>
      </c>
      <c r="J12951" s="96">
        <v>-126847.83294819841</v>
      </c>
      <c r="K12951" s="96">
        <v>5730438.1627343474</v>
      </c>
    </row>
    <row r="12952" spans="6:11">
      <c r="F12952" s="128">
        <v>0.31891146870038412</v>
      </c>
      <c r="G12952" s="129">
        <v>11.428417423002021</v>
      </c>
      <c r="H12952" s="96">
        <v>-2857921.6227628165</v>
      </c>
      <c r="I12952" s="96">
        <v>-2857921.6227628165</v>
      </c>
      <c r="J12952" s="96">
        <v>0</v>
      </c>
      <c r="K12952" s="96">
        <v>0</v>
      </c>
    </row>
    <row r="12953" spans="6:11">
      <c r="F12953" s="128">
        <v>0.9384445599369492</v>
      </c>
      <c r="G12953" s="129">
        <v>3.0342995715430687</v>
      </c>
      <c r="H12953" s="96">
        <v>3904758.207554129</v>
      </c>
      <c r="I12953" s="96">
        <v>-1746543.0149025372</v>
      </c>
      <c r="J12953" s="96">
        <v>-19449.418752096102</v>
      </c>
      <c r="K12953" s="96">
        <v>5670750.6412087623</v>
      </c>
    </row>
    <row r="12954" spans="6:11">
      <c r="F12954" s="128">
        <v>6.1555440063050804E-2</v>
      </c>
      <c r="G12954" s="129">
        <v>27.878170458048594</v>
      </c>
      <c r="H12954" s="96">
        <v>-2857921.6227628165</v>
      </c>
      <c r="I12954" s="96">
        <v>-2857921.6227628165</v>
      </c>
      <c r="J12954" s="96">
        <v>0</v>
      </c>
      <c r="K12954" s="96">
        <v>0</v>
      </c>
    </row>
    <row r="12955" spans="6:11">
      <c r="F12955" s="128">
        <v>0.96795016064125472</v>
      </c>
      <c r="G12955" s="129">
        <v>3.1072732728370194</v>
      </c>
      <c r="H12955" s="96">
        <v>3855769.553882007</v>
      </c>
      <c r="I12955" s="96">
        <v>-1746543.0149025372</v>
      </c>
      <c r="J12955" s="96">
        <v>-60746.322313691591</v>
      </c>
      <c r="K12955" s="96">
        <v>5663058.8910982357</v>
      </c>
    </row>
    <row r="12956" spans="6:11">
      <c r="F12956" s="128">
        <v>3.204983935874528E-2</v>
      </c>
      <c r="G12956" s="129">
        <v>34.404631078356545</v>
      </c>
      <c r="H12956" s="96">
        <v>-2857921.6227628165</v>
      </c>
      <c r="I12956" s="96">
        <v>-2857921.6227628165</v>
      </c>
      <c r="J12956" s="96">
        <v>0</v>
      </c>
      <c r="K12956" s="96">
        <v>0</v>
      </c>
    </row>
    <row r="12957" spans="6:11">
      <c r="F12957" s="128">
        <v>0.81026640691494134</v>
      </c>
      <c r="G12957" s="129">
        <v>11.219754242948113</v>
      </c>
      <c r="H12957" s="96">
        <v>-2857921.6227628165</v>
      </c>
      <c r="I12957" s="96">
        <v>-2857921.6227628165</v>
      </c>
      <c r="J12957" s="96">
        <v>0</v>
      </c>
      <c r="K12957" s="96">
        <v>0</v>
      </c>
    </row>
    <row r="12958" spans="6:11">
      <c r="F12958" s="128">
        <v>0.18973359308505866</v>
      </c>
      <c r="G12958" s="129">
        <v>16.621343323996889</v>
      </c>
      <c r="H12958" s="96">
        <v>-2857921.6227628165</v>
      </c>
      <c r="I12958" s="96">
        <v>-2857921.6227628165</v>
      </c>
      <c r="J12958" s="96">
        <v>0</v>
      </c>
      <c r="K12958" s="96">
        <v>0</v>
      </c>
    </row>
    <row r="12959" spans="6:11">
      <c r="F12959" s="128">
        <v>0.71177716724167261</v>
      </c>
      <c r="G12959" s="129">
        <v>17.342069554406255</v>
      </c>
      <c r="H12959" s="96">
        <v>-2857921.6227628165</v>
      </c>
      <c r="I12959" s="96">
        <v>-2857921.6227628165</v>
      </c>
      <c r="J12959" s="96">
        <v>0</v>
      </c>
      <c r="K12959" s="96">
        <v>0</v>
      </c>
    </row>
    <row r="12960" spans="6:11">
      <c r="F12960" s="128">
        <v>0.28822283275832739</v>
      </c>
      <c r="G12960" s="129">
        <v>12.440213731616563</v>
      </c>
      <c r="H12960" s="96">
        <v>-2857921.6227628165</v>
      </c>
      <c r="I12960" s="96">
        <v>-2857921.6227628165</v>
      </c>
      <c r="J12960" s="96">
        <v>0</v>
      </c>
      <c r="K12960" s="96">
        <v>0</v>
      </c>
    </row>
    <row r="12961" spans="6:11">
      <c r="F12961" s="128">
        <v>0.2354155031659263</v>
      </c>
      <c r="G12961" s="129">
        <v>5.5638331312500515</v>
      </c>
      <c r="H12961" s="96">
        <v>-2857921.6227628165</v>
      </c>
      <c r="I12961" s="96">
        <v>-2857921.6227628165</v>
      </c>
      <c r="J12961" s="96">
        <v>0</v>
      </c>
      <c r="K12961" s="96">
        <v>0</v>
      </c>
    </row>
    <row r="12962" spans="6:11">
      <c r="F12962" s="128">
        <v>0.7645844968340737</v>
      </c>
      <c r="G12962" s="129">
        <v>2.6842273410368667</v>
      </c>
      <c r="H12962" s="96">
        <v>4140469.4366600867</v>
      </c>
      <c r="I12962" s="96">
        <v>-1462178.1651097869</v>
      </c>
      <c r="J12962" s="96">
        <v>-105147.7191285188</v>
      </c>
      <c r="K12962" s="96">
        <v>5707795.3208983922</v>
      </c>
    </row>
    <row r="12963" spans="6:11">
      <c r="F12963" s="128">
        <v>0.71301405868278744</v>
      </c>
      <c r="G12963" s="129">
        <v>5.4366197539368928</v>
      </c>
      <c r="H12963" s="96">
        <v>-2857921.6227628165</v>
      </c>
      <c r="I12963" s="96">
        <v>-2857921.6227628165</v>
      </c>
      <c r="J12963" s="96">
        <v>0</v>
      </c>
      <c r="K12963" s="96">
        <v>0</v>
      </c>
    </row>
    <row r="12964" spans="6:11">
      <c r="F12964" s="128">
        <v>0.28698594131721256</v>
      </c>
      <c r="G12964" s="129">
        <v>12.483220493797656</v>
      </c>
      <c r="H12964" s="96">
        <v>-2857921.6227628165</v>
      </c>
      <c r="I12964" s="96">
        <v>-2857921.6227628165</v>
      </c>
      <c r="J12964" s="96">
        <v>0</v>
      </c>
      <c r="K12964" s="96">
        <v>0</v>
      </c>
    </row>
    <row r="12965" spans="6:11">
      <c r="F12965" s="128">
        <v>0.45251491306737512</v>
      </c>
      <c r="G12965" s="129">
        <v>9.3968451340237635</v>
      </c>
      <c r="H12965" s="96">
        <v>-2857921.6227628165</v>
      </c>
      <c r="I12965" s="96">
        <v>-2857921.6227628165</v>
      </c>
      <c r="J12965" s="96">
        <v>0</v>
      </c>
      <c r="K12965" s="96">
        <v>0</v>
      </c>
    </row>
    <row r="12966" spans="6:11">
      <c r="F12966" s="128">
        <v>0.54748508693262488</v>
      </c>
      <c r="G12966" s="129">
        <v>6.0242005614167926</v>
      </c>
      <c r="H12966" s="96">
        <v>-2857921.6227628165</v>
      </c>
      <c r="I12966" s="96">
        <v>-2857921.6227628165</v>
      </c>
      <c r="J12966" s="96">
        <v>0</v>
      </c>
      <c r="K12966" s="96">
        <v>0</v>
      </c>
    </row>
    <row r="12967" spans="6:11">
      <c r="F12967" s="128">
        <v>4.6913643588409992E-2</v>
      </c>
      <c r="G12967" s="129">
        <v>7.6785434346601962</v>
      </c>
      <c r="H12967" s="96">
        <v>-2857921.6227628165</v>
      </c>
      <c r="I12967" s="96">
        <v>-2857921.6227628165</v>
      </c>
      <c r="J12967" s="96">
        <v>0</v>
      </c>
      <c r="K12967" s="96">
        <v>0</v>
      </c>
    </row>
    <row r="12968" spans="6:11">
      <c r="F12968" s="128">
        <v>0.95308635641159001</v>
      </c>
      <c r="G12968" s="129">
        <v>0.48049764101052578</v>
      </c>
      <c r="H12968" s="96">
        <v>5660258.0881618597</v>
      </c>
      <c r="I12968" s="96">
        <v>-149296.34340658187</v>
      </c>
      <c r="J12968" s="96">
        <v>-137060.94306865177</v>
      </c>
      <c r="K12968" s="96">
        <v>5946615.3746370934</v>
      </c>
    </row>
    <row r="12969" spans="6:11">
      <c r="F12969" s="128">
        <v>0.49900231802292205</v>
      </c>
      <c r="G12969" s="129">
        <v>3.1687808109097175</v>
      </c>
      <c r="H12969" s="96">
        <v>3814573.5053421985</v>
      </c>
      <c r="I12969" s="96">
        <v>-1746543.0149025372</v>
      </c>
      <c r="J12969" s="96">
        <v>-95467.308353103945</v>
      </c>
      <c r="K12969" s="96">
        <v>5656583.8285978399</v>
      </c>
    </row>
    <row r="12970" spans="6:11">
      <c r="F12970" s="128">
        <v>0.50099768197707795</v>
      </c>
      <c r="G12970" s="129">
        <v>6.9115380470023542</v>
      </c>
      <c r="H12970" s="96">
        <v>-2857921.6227628165</v>
      </c>
      <c r="I12970" s="96">
        <v>-2857921.6227628165</v>
      </c>
      <c r="J12970" s="96">
        <v>0</v>
      </c>
      <c r="K12970" s="96">
        <v>0</v>
      </c>
    </row>
    <row r="12971" spans="6:11">
      <c r="F12971" s="128">
        <v>0.35330523040266981</v>
      </c>
      <c r="G12971" s="129">
        <v>11.373086501502804</v>
      </c>
      <c r="H12971" s="96">
        <v>-2857921.6227628165</v>
      </c>
      <c r="I12971" s="96">
        <v>-2857921.6227628165</v>
      </c>
      <c r="J12971" s="96">
        <v>0</v>
      </c>
      <c r="K12971" s="96">
        <v>0</v>
      </c>
    </row>
    <row r="12972" spans="6:11">
      <c r="F12972" s="128">
        <v>0.64669476959733019</v>
      </c>
      <c r="G12972" s="129">
        <v>4.3588085839694921</v>
      </c>
      <c r="H12972" s="96">
        <v>3026563.7031103335</v>
      </c>
      <c r="I12972" s="96">
        <v>-2445991.9206642797</v>
      </c>
      <c r="J12972" s="96">
        <v>-60197.973154959269</v>
      </c>
      <c r="K12972" s="96">
        <v>5532753.5969295725</v>
      </c>
    </row>
    <row r="12973" spans="6:11">
      <c r="F12973" s="128">
        <v>0.20969130417163462</v>
      </c>
      <c r="G12973" s="129">
        <v>2.4431749428491636</v>
      </c>
      <c r="H12973" s="96">
        <v>4303693.1595836533</v>
      </c>
      <c r="I12973" s="96">
        <v>-1319000.9380938543</v>
      </c>
      <c r="J12973" s="96">
        <v>-110750.0055271741</v>
      </c>
      <c r="K12973" s="96">
        <v>5733444.1032046815</v>
      </c>
    </row>
    <row r="12974" spans="6:11">
      <c r="F12974" s="128">
        <v>0.79030869582836538</v>
      </c>
      <c r="G12974" s="129">
        <v>2.3533165563249456</v>
      </c>
      <c r="H12974" s="96">
        <v>4364701.8934791218</v>
      </c>
      <c r="I12974" s="96">
        <v>-1319000.9380938543</v>
      </c>
      <c r="J12974" s="96">
        <v>-59331.967656613051</v>
      </c>
      <c r="K12974" s="96">
        <v>5743034.7992295893</v>
      </c>
    </row>
    <row r="12975" spans="6:11">
      <c r="F12975" s="128">
        <v>0.47368615348550391</v>
      </c>
      <c r="G12975" s="129">
        <v>0.73311541129829638</v>
      </c>
      <c r="H12975" s="96">
        <v>5482871.7838712055</v>
      </c>
      <c r="I12975" s="96">
        <v>-297900.07039749727</v>
      </c>
      <c r="J12975" s="96">
        <v>-137967.75611851344</v>
      </c>
      <c r="K12975" s="96">
        <v>5918739.6103872163</v>
      </c>
    </row>
    <row r="12976" spans="6:11">
      <c r="F12976" s="128">
        <v>0.52631384651449609</v>
      </c>
      <c r="G12976" s="129">
        <v>6.4185757780166623</v>
      </c>
      <c r="H12976" s="96">
        <v>-2857921.6227628165</v>
      </c>
      <c r="I12976" s="96">
        <v>-2857921.6227628165</v>
      </c>
      <c r="J12976" s="96">
        <v>0</v>
      </c>
      <c r="K12976" s="96">
        <v>0</v>
      </c>
    </row>
    <row r="12977" spans="6:11">
      <c r="F12977" s="128">
        <v>0.81462318127179922</v>
      </c>
      <c r="G12977" s="129">
        <v>2.7065915684318362</v>
      </c>
      <c r="H12977" s="96">
        <v>4125380.2921688268</v>
      </c>
      <c r="I12977" s="96">
        <v>-1462178.1651097869</v>
      </c>
      <c r="J12977" s="96">
        <v>-117863.05933105062</v>
      </c>
      <c r="K12977" s="96">
        <v>5705421.5166096641</v>
      </c>
    </row>
    <row r="12978" spans="6:11">
      <c r="F12978" s="128">
        <v>0.18537681872820078</v>
      </c>
      <c r="G12978" s="129">
        <v>16.853646674962377</v>
      </c>
      <c r="H12978" s="96">
        <v>-2857921.6227628165</v>
      </c>
      <c r="I12978" s="96">
        <v>-2857921.6227628165</v>
      </c>
      <c r="J12978" s="96">
        <v>0</v>
      </c>
      <c r="K12978" s="96">
        <v>0</v>
      </c>
    </row>
    <row r="12979" spans="6:11">
      <c r="F12979" s="128">
        <v>0.65621637362854868</v>
      </c>
      <c r="G12979" s="129">
        <v>36.635901666339663</v>
      </c>
      <c r="H12979" s="96">
        <v>-2857921.6227628165</v>
      </c>
      <c r="I12979" s="96">
        <v>-2857921.6227628165</v>
      </c>
      <c r="J12979" s="96">
        <v>0</v>
      </c>
      <c r="K12979" s="96">
        <v>0</v>
      </c>
    </row>
    <row r="12980" spans="6:11">
      <c r="F12980" s="128">
        <v>0.34378362637145132</v>
      </c>
      <c r="G12980" s="129">
        <v>10.677428126141379</v>
      </c>
      <c r="H12980" s="96">
        <v>-2857921.6227628165</v>
      </c>
      <c r="I12980" s="96">
        <v>-2857921.6227628165</v>
      </c>
      <c r="J12980" s="96">
        <v>0</v>
      </c>
      <c r="K12980" s="96">
        <v>0</v>
      </c>
    </row>
    <row r="12981" spans="6:11">
      <c r="F12981" s="128">
        <v>0.64738542063411053</v>
      </c>
      <c r="G12981" s="129">
        <v>25.079878077655209</v>
      </c>
      <c r="H12981" s="96">
        <v>-2857921.6227628165</v>
      </c>
      <c r="I12981" s="96">
        <v>-2857921.6227628165</v>
      </c>
      <c r="J12981" s="96">
        <v>0</v>
      </c>
      <c r="K12981" s="96">
        <v>0</v>
      </c>
    </row>
    <row r="12982" spans="6:11">
      <c r="F12982" s="128">
        <v>0.35261457936588947</v>
      </c>
      <c r="G12982" s="129">
        <v>10.423796616999249</v>
      </c>
      <c r="H12982" s="96">
        <v>-2857921.6227628165</v>
      </c>
      <c r="I12982" s="96">
        <v>-2857921.6227628165</v>
      </c>
      <c r="J12982" s="96">
        <v>0</v>
      </c>
      <c r="K12982" s="96">
        <v>0</v>
      </c>
    </row>
    <row r="12983" spans="6:11">
      <c r="F12983" s="128">
        <v>0.37805720907013218</v>
      </c>
      <c r="G12983" s="129">
        <v>12.477868612288177</v>
      </c>
      <c r="H12983" s="96">
        <v>-2857921.6227628165</v>
      </c>
      <c r="I12983" s="96">
        <v>-2857921.6227628165</v>
      </c>
      <c r="J12983" s="96">
        <v>0</v>
      </c>
      <c r="K12983" s="96">
        <v>0</v>
      </c>
    </row>
    <row r="12984" spans="6:11">
      <c r="F12984" s="128">
        <v>0.62194279092986782</v>
      </c>
      <c r="G12984" s="129">
        <v>4.7490716647000601</v>
      </c>
      <c r="H12984" s="96">
        <v>2771995.1382088549</v>
      </c>
      <c r="I12984" s="96">
        <v>-2583940.8049289733</v>
      </c>
      <c r="J12984" s="96">
        <v>-136801.39834163536</v>
      </c>
      <c r="K12984" s="96">
        <v>5492737.3414794635</v>
      </c>
    </row>
    <row r="12985" spans="6:11">
      <c r="F12985" s="128">
        <v>0.37792895885585864</v>
      </c>
      <c r="G12985" s="129">
        <v>12.992158503938811</v>
      </c>
      <c r="H12985" s="96">
        <v>-2857921.6227628165</v>
      </c>
      <c r="I12985" s="96">
        <v>-2857921.6227628165</v>
      </c>
      <c r="J12985" s="96">
        <v>0</v>
      </c>
      <c r="K12985" s="96">
        <v>0</v>
      </c>
    </row>
    <row r="12986" spans="6:11">
      <c r="F12986" s="128">
        <v>0.62207104114414136</v>
      </c>
      <c r="G12986" s="129">
        <v>4.7470097870678147</v>
      </c>
      <c r="H12986" s="96">
        <v>2773333.0669159717</v>
      </c>
      <c r="I12986" s="96">
        <v>-2583940.8049289733</v>
      </c>
      <c r="J12986" s="96">
        <v>-135674.12522602594</v>
      </c>
      <c r="K12986" s="96">
        <v>5492947.9970709709</v>
      </c>
    </row>
    <row r="12987" spans="6:11">
      <c r="F12987" s="128">
        <v>0.49300070761390913</v>
      </c>
      <c r="G12987" s="129">
        <v>6.9855738642175176</v>
      </c>
      <c r="H12987" s="96">
        <v>-2857921.6227628165</v>
      </c>
      <c r="I12987" s="96">
        <v>-2857921.6227628165</v>
      </c>
      <c r="J12987" s="96">
        <v>0</v>
      </c>
      <c r="K12987" s="96">
        <v>0</v>
      </c>
    </row>
    <row r="12988" spans="6:11">
      <c r="F12988" s="128">
        <v>0.50699929238609087</v>
      </c>
      <c r="G12988" s="129">
        <v>6.7924567108011153</v>
      </c>
      <c r="H12988" s="96">
        <v>-2857921.6227628165</v>
      </c>
      <c r="I12988" s="96">
        <v>-2857921.6227628165</v>
      </c>
      <c r="J12988" s="96">
        <v>0</v>
      </c>
      <c r="K12988" s="96">
        <v>0</v>
      </c>
    </row>
    <row r="12989" spans="6:11">
      <c r="F12989" s="128">
        <v>0.8300539033504144</v>
      </c>
      <c r="G12989" s="129">
        <v>6.4359424794432041</v>
      </c>
      <c r="H12989" s="96">
        <v>-2857921.6227628165</v>
      </c>
      <c r="I12989" s="96">
        <v>-2857921.6227628165</v>
      </c>
      <c r="J12989" s="96">
        <v>0</v>
      </c>
      <c r="K12989" s="96">
        <v>0</v>
      </c>
    </row>
    <row r="12990" spans="6:11">
      <c r="F12990" s="128">
        <v>0.1699460966495856</v>
      </c>
      <c r="G12990" s="129">
        <v>17.722739707437512</v>
      </c>
      <c r="H12990" s="96">
        <v>-2857921.6227628165</v>
      </c>
      <c r="I12990" s="96">
        <v>-2857921.6227628165</v>
      </c>
      <c r="J12990" s="96">
        <v>0</v>
      </c>
      <c r="K12990" s="96">
        <v>0</v>
      </c>
    </row>
    <row r="12991" spans="6:11">
      <c r="F12991" s="128">
        <v>1.7130955541063919E-2</v>
      </c>
      <c r="G12991" s="129">
        <v>10.056737403078211</v>
      </c>
      <c r="H12991" s="96">
        <v>-2857921.6227628165</v>
      </c>
      <c r="I12991" s="96">
        <v>-2857921.6227628165</v>
      </c>
      <c r="J12991" s="96">
        <v>0</v>
      </c>
      <c r="K12991" s="96">
        <v>0</v>
      </c>
    </row>
    <row r="12992" spans="6:11">
      <c r="F12992" s="128">
        <v>0.98286904445893608</v>
      </c>
      <c r="G12992" s="129">
        <v>0.17279387995505621</v>
      </c>
      <c r="H12992" s="96">
        <v>5877408.8900499688</v>
      </c>
      <c r="I12992" s="96">
        <v>0</v>
      </c>
      <c r="J12992" s="96">
        <v>-103338.26851036053</v>
      </c>
      <c r="K12992" s="96">
        <v>5980747.1585603291</v>
      </c>
    </row>
    <row r="12993" spans="6:11">
      <c r="F12993" s="128">
        <v>7.2266467663258394E-2</v>
      </c>
      <c r="G12993" s="129">
        <v>4.1819865323731804</v>
      </c>
      <c r="H12993" s="96">
        <v>3142564.9894608525</v>
      </c>
      <c r="I12993" s="96">
        <v>-2307400.080373521</v>
      </c>
      <c r="J12993" s="96">
        <v>-101015.10212834508</v>
      </c>
      <c r="K12993" s="96">
        <v>5550980.1719627185</v>
      </c>
    </row>
    <row r="12994" spans="6:11">
      <c r="F12994" s="128">
        <v>0.92773353233674161</v>
      </c>
      <c r="G12994" s="129">
        <v>0.75010729307570223</v>
      </c>
      <c r="H12994" s="96">
        <v>5470991.4194502821</v>
      </c>
      <c r="I12994" s="96">
        <v>-445814.39416262286</v>
      </c>
      <c r="J12994" s="96">
        <v>-63.480604263432475</v>
      </c>
      <c r="K12994" s="96">
        <v>5916869.2942171684</v>
      </c>
    </row>
    <row r="12995" spans="6:11">
      <c r="F12995" s="128">
        <v>6.0524149913759984E-2</v>
      </c>
      <c r="G12995" s="129">
        <v>6.7291872283053245</v>
      </c>
      <c r="H12995" s="96">
        <v>-2857921.6227628165</v>
      </c>
      <c r="I12995" s="96">
        <v>-2857921.6227628165</v>
      </c>
      <c r="J12995" s="96">
        <v>0</v>
      </c>
      <c r="K12995" s="96">
        <v>0</v>
      </c>
    </row>
    <row r="12996" spans="6:11">
      <c r="F12996" s="128">
        <v>0.93947585008624002</v>
      </c>
      <c r="G12996" s="129">
        <v>0.62433165529524892</v>
      </c>
      <c r="H12996" s="96">
        <v>5559093.6332334895</v>
      </c>
      <c r="I12996" s="96">
        <v>-297900.07039749727</v>
      </c>
      <c r="J12996" s="96">
        <v>-73733.877460109215</v>
      </c>
      <c r="K12996" s="96">
        <v>5930727.5810910957</v>
      </c>
    </row>
    <row r="12997" spans="6:11">
      <c r="F12997" s="128">
        <v>0.70098545455109518</v>
      </c>
      <c r="G12997" s="129">
        <v>1.8333421694820431</v>
      </c>
      <c r="H12997" s="96">
        <v>4719880.4187322631</v>
      </c>
      <c r="I12997" s="96">
        <v>-1030641.4004800867</v>
      </c>
      <c r="J12997" s="96">
        <v>-48326.341651592957</v>
      </c>
      <c r="K12997" s="96">
        <v>5798848.1608639425</v>
      </c>
    </row>
    <row r="12998" spans="6:11">
      <c r="F12998" s="128">
        <v>0.29901454544890482</v>
      </c>
      <c r="G12998" s="129">
        <v>12.07263059788373</v>
      </c>
      <c r="H12998" s="96">
        <v>-2857921.6227628165</v>
      </c>
      <c r="I12998" s="96">
        <v>-2857921.6227628165</v>
      </c>
      <c r="J12998" s="96">
        <v>0</v>
      </c>
      <c r="K12998" s="96">
        <v>0</v>
      </c>
    </row>
    <row r="12999" spans="6:11">
      <c r="F12999" s="128">
        <v>0.80634749017310514</v>
      </c>
      <c r="G12999" s="129">
        <v>14.412330346099022</v>
      </c>
      <c r="H12999" s="96">
        <v>-2857921.6227628165</v>
      </c>
      <c r="I12999" s="96">
        <v>-2857921.6227628165</v>
      </c>
      <c r="J12999" s="96">
        <v>0</v>
      </c>
      <c r="K12999" s="96">
        <v>0</v>
      </c>
    </row>
    <row r="13000" spans="6:11">
      <c r="F13000" s="128">
        <v>0.19365250982689486</v>
      </c>
      <c r="G13000" s="129">
        <v>16.416899124707403</v>
      </c>
      <c r="H13000" s="96">
        <v>-2857921.6227628165</v>
      </c>
      <c r="I13000" s="96">
        <v>-2857921.6227628165</v>
      </c>
      <c r="J13000" s="96">
        <v>0</v>
      </c>
      <c r="K13000" s="96">
        <v>0</v>
      </c>
    </row>
    <row r="13001" spans="6:11">
      <c r="F13001" s="128">
        <v>0.75046490032085456</v>
      </c>
      <c r="G13001" s="129">
        <v>1.6301443542523181E-2</v>
      </c>
      <c r="H13001" s="96">
        <v>5988403.64296035</v>
      </c>
      <c r="I13001" s="96">
        <v>0</v>
      </c>
      <c r="J13001" s="96">
        <v>-9777.3917156129883</v>
      </c>
      <c r="K13001" s="96">
        <v>5998181.0346759632</v>
      </c>
    </row>
    <row r="13002" spans="6:11">
      <c r="F13002" s="128">
        <v>0.24953509967914544</v>
      </c>
      <c r="G13002" s="129">
        <v>13.881556936083426</v>
      </c>
      <c r="H13002" s="96">
        <v>-2857921.6227628165</v>
      </c>
      <c r="I13002" s="96">
        <v>-2857921.6227628165</v>
      </c>
      <c r="J13002" s="96">
        <v>0</v>
      </c>
      <c r="K13002" s="96">
        <v>0</v>
      </c>
    </row>
    <row r="13003" spans="6:11">
      <c r="F13003" s="128">
        <v>0.99138060071335432</v>
      </c>
      <c r="G13003" s="129">
        <v>1.0098833643113709</v>
      </c>
      <c r="H13003" s="96">
        <v>5289487.037230189</v>
      </c>
      <c r="I13003" s="96">
        <v>-593042.51298518723</v>
      </c>
      <c r="J13003" s="96">
        <v>-5819.3666649428251</v>
      </c>
      <c r="K13003" s="96">
        <v>5888348.9168803189</v>
      </c>
    </row>
    <row r="13004" spans="6:11">
      <c r="F13004" s="128">
        <v>8.6193992866456792E-3</v>
      </c>
      <c r="G13004" s="129">
        <v>47.537398850590463</v>
      </c>
      <c r="H13004" s="96">
        <v>-2857921.6227628165</v>
      </c>
      <c r="I13004" s="96">
        <v>-2857921.6227628165</v>
      </c>
      <c r="J13004" s="96">
        <v>0</v>
      </c>
      <c r="K13004" s="96">
        <v>0</v>
      </c>
    </row>
    <row r="13005" spans="6:11">
      <c r="F13005" s="128">
        <v>0.4850419127380643</v>
      </c>
      <c r="G13005" s="129">
        <v>0.3082898903808669</v>
      </c>
      <c r="H13005" s="96">
        <v>5781624.8095873324</v>
      </c>
      <c r="I13005" s="96">
        <v>-149296.34340658187</v>
      </c>
      <c r="J13005" s="96">
        <v>-34772.149836177974</v>
      </c>
      <c r="K13005" s="96">
        <v>5965693.3028300926</v>
      </c>
    </row>
    <row r="13006" spans="6:11">
      <c r="F13006" s="128">
        <v>0.5149580872619357</v>
      </c>
      <c r="G13006" s="129">
        <v>6.6366976558766115</v>
      </c>
      <c r="H13006" s="96">
        <v>-2857921.6227628165</v>
      </c>
      <c r="I13006" s="96">
        <v>-2857921.6227628165</v>
      </c>
      <c r="J13006" s="96">
        <v>0</v>
      </c>
      <c r="K13006" s="96">
        <v>0</v>
      </c>
    </row>
    <row r="13007" spans="6:11">
      <c r="F13007" s="128">
        <v>0.96849147259087454</v>
      </c>
      <c r="G13007" s="129">
        <v>4.5048840485826229</v>
      </c>
      <c r="H13007" s="96">
        <v>2931105.9321408691</v>
      </c>
      <c r="I13007" s="96">
        <v>-2583940.8049289733</v>
      </c>
      <c r="J13007" s="96">
        <v>-2694.7513994303922</v>
      </c>
      <c r="K13007" s="96">
        <v>5517741.4884692729</v>
      </c>
    </row>
    <row r="13008" spans="6:11">
      <c r="F13008" s="128">
        <v>3.1508527409125464E-2</v>
      </c>
      <c r="G13008" s="129">
        <v>34.574970583854608</v>
      </c>
      <c r="H13008" s="96">
        <v>-2857921.6227628165</v>
      </c>
      <c r="I13008" s="96">
        <v>-2857921.6227628165</v>
      </c>
      <c r="J13008" s="96">
        <v>0</v>
      </c>
      <c r="K13008" s="96">
        <v>0</v>
      </c>
    </row>
    <row r="13009" spans="6:11">
      <c r="F13009" s="128">
        <v>0.43236208627768513</v>
      </c>
      <c r="G13009" s="129">
        <v>44.053988086598807</v>
      </c>
      <c r="H13009" s="96">
        <v>-2857921.6227628165</v>
      </c>
      <c r="I13009" s="96">
        <v>-2857921.6227628165</v>
      </c>
      <c r="J13009" s="96">
        <v>0</v>
      </c>
      <c r="K13009" s="96">
        <v>0</v>
      </c>
    </row>
    <row r="13010" spans="6:11">
      <c r="F13010" s="128">
        <v>0.56763791372231487</v>
      </c>
      <c r="G13010" s="129">
        <v>5.6627153937609735</v>
      </c>
      <c r="H13010" s="96">
        <v>-2857921.6227628165</v>
      </c>
      <c r="I13010" s="96">
        <v>-2857921.6227628165</v>
      </c>
      <c r="J13010" s="96">
        <v>0</v>
      </c>
      <c r="K13010" s="96">
        <v>0</v>
      </c>
    </row>
    <row r="13011" spans="6:11">
      <c r="F13011" s="128">
        <v>0.74007862385445089</v>
      </c>
      <c r="G13011" s="129">
        <v>19.776552991473089</v>
      </c>
      <c r="H13011" s="96">
        <v>-2857921.6227628165</v>
      </c>
      <c r="I13011" s="96">
        <v>-2857921.6227628165</v>
      </c>
      <c r="J13011" s="96">
        <v>0</v>
      </c>
      <c r="K13011" s="96">
        <v>0</v>
      </c>
    </row>
    <row r="13012" spans="6:11">
      <c r="F13012" s="128">
        <v>0.25992137614554911</v>
      </c>
      <c r="G13012" s="129">
        <v>13.473760931387355</v>
      </c>
      <c r="H13012" s="96">
        <v>-2857921.6227628165</v>
      </c>
      <c r="I13012" s="96">
        <v>-2857921.6227628165</v>
      </c>
      <c r="J13012" s="96">
        <v>0</v>
      </c>
      <c r="K13012" s="96">
        <v>0</v>
      </c>
    </row>
    <row r="13013" spans="6:11">
      <c r="F13013" s="128">
        <v>0.56137956416659418</v>
      </c>
      <c r="G13013" s="129">
        <v>0.16292101159471079</v>
      </c>
      <c r="H13013" s="96">
        <v>5884393.7789808139</v>
      </c>
      <c r="I13013" s="96">
        <v>0</v>
      </c>
      <c r="J13013" s="96">
        <v>-97451.757033602029</v>
      </c>
      <c r="K13013" s="96">
        <v>5981845.5360144163</v>
      </c>
    </row>
    <row r="13014" spans="6:11">
      <c r="F13014" s="128">
        <v>0.43862043583340582</v>
      </c>
      <c r="G13014" s="129">
        <v>8.241208507563659</v>
      </c>
      <c r="H13014" s="96">
        <v>-2857921.6227628165</v>
      </c>
      <c r="I13014" s="96">
        <v>-2857921.6227628165</v>
      </c>
      <c r="J13014" s="96">
        <v>0</v>
      </c>
      <c r="K13014" s="96">
        <v>0</v>
      </c>
    </row>
    <row r="13015" spans="6:11">
      <c r="F13015" s="128">
        <v>0.62291599930167674</v>
      </c>
      <c r="G13015" s="129">
        <v>9.8672316944626868</v>
      </c>
      <c r="H13015" s="96">
        <v>-2857921.6227628165</v>
      </c>
      <c r="I13015" s="96">
        <v>-2857921.6227628165</v>
      </c>
      <c r="J13015" s="96">
        <v>0</v>
      </c>
      <c r="K13015" s="96">
        <v>0</v>
      </c>
    </row>
    <row r="13016" spans="6:11">
      <c r="F13016" s="128">
        <v>0.37708400069832326</v>
      </c>
      <c r="G13016" s="129">
        <v>9.7528730282996889</v>
      </c>
      <c r="H13016" s="96">
        <v>-2857921.6227628165</v>
      </c>
      <c r="I13016" s="96">
        <v>-2857921.6227628165</v>
      </c>
      <c r="J13016" s="96">
        <v>0</v>
      </c>
      <c r="K13016" s="96">
        <v>0</v>
      </c>
    </row>
    <row r="13017" spans="6:11">
      <c r="F13017" s="128">
        <v>0.13260346554573332</v>
      </c>
      <c r="G13017" s="129">
        <v>10.49162209466005</v>
      </c>
      <c r="H13017" s="96">
        <v>-2857921.6227628165</v>
      </c>
      <c r="I13017" s="96">
        <v>-2857921.6227628165</v>
      </c>
      <c r="J13017" s="96">
        <v>0</v>
      </c>
      <c r="K13017" s="96">
        <v>0</v>
      </c>
    </row>
    <row r="13018" spans="6:11">
      <c r="F13018" s="128">
        <v>0.86739653445426668</v>
      </c>
      <c r="G13018" s="129">
        <v>1.4225904291480747</v>
      </c>
      <c r="H13018" s="96">
        <v>5002888.4431510577</v>
      </c>
      <c r="I13018" s="96">
        <v>-739587.61031092564</v>
      </c>
      <c r="J13018" s="96">
        <v>-100844.87437605319</v>
      </c>
      <c r="K13018" s="96">
        <v>5843320.9278380368</v>
      </c>
    </row>
    <row r="13019" spans="6:11">
      <c r="F13019" s="128">
        <v>0.14478764858789384</v>
      </c>
      <c r="G13019" s="129">
        <v>19.424216587723137</v>
      </c>
      <c r="H13019" s="96">
        <v>-2857921.6227628165</v>
      </c>
      <c r="I13019" s="96">
        <v>-2857921.6227628165</v>
      </c>
      <c r="J13019" s="96">
        <v>0</v>
      </c>
      <c r="K13019" s="96">
        <v>0</v>
      </c>
    </row>
    <row r="13020" spans="6:11">
      <c r="F13020" s="128">
        <v>0.85521235141210616</v>
      </c>
      <c r="G13020" s="129">
        <v>1.5640547665797948</v>
      </c>
      <c r="H13020" s="96">
        <v>4905184.1669610403</v>
      </c>
      <c r="I13020" s="96">
        <v>-885452.85481691465</v>
      </c>
      <c r="J13020" s="96">
        <v>-37328.955836912697</v>
      </c>
      <c r="K13020" s="96">
        <v>5827965.9776148675</v>
      </c>
    </row>
    <row r="13021" spans="6:11">
      <c r="F13021" s="128">
        <v>0.41618772598277254</v>
      </c>
      <c r="G13021" s="129">
        <v>16.545898163951481</v>
      </c>
      <c r="H13021" s="96">
        <v>-2857921.6227628165</v>
      </c>
      <c r="I13021" s="96">
        <v>-2857921.6227628165</v>
      </c>
      <c r="J13021" s="96">
        <v>0</v>
      </c>
      <c r="K13021" s="96">
        <v>0</v>
      </c>
    </row>
    <row r="13022" spans="6:11">
      <c r="F13022" s="128">
        <v>0.58381227401722746</v>
      </c>
      <c r="G13022" s="129">
        <v>5.3817579643022366</v>
      </c>
      <c r="H13022" s="96">
        <v>-2857921.6227628165</v>
      </c>
      <c r="I13022" s="96">
        <v>-2857921.6227628165</v>
      </c>
      <c r="J13022" s="96">
        <v>0</v>
      </c>
      <c r="K13022" s="96">
        <v>0</v>
      </c>
    </row>
    <row r="13023" spans="6:11">
      <c r="F13023" s="128">
        <v>0.22311503895009321</v>
      </c>
      <c r="G13023" s="129">
        <v>13.302529913860463</v>
      </c>
      <c r="H13023" s="96">
        <v>-2857921.6227628165</v>
      </c>
      <c r="I13023" s="96">
        <v>-2857921.6227628165</v>
      </c>
      <c r="J13023" s="96">
        <v>0</v>
      </c>
      <c r="K13023" s="96">
        <v>0</v>
      </c>
    </row>
    <row r="13024" spans="6:11">
      <c r="F13024" s="128">
        <v>0.77688496104990679</v>
      </c>
      <c r="G13024" s="129">
        <v>2.5246299485257926</v>
      </c>
      <c r="H13024" s="96">
        <v>4248486.655161906</v>
      </c>
      <c r="I13024" s="96">
        <v>-1462178.1651097869</v>
      </c>
      <c r="J13024" s="96">
        <v>-14099.330302624146</v>
      </c>
      <c r="K13024" s="96">
        <v>5724764.1505743172</v>
      </c>
    </row>
    <row r="13025" spans="6:11">
      <c r="F13025" s="128">
        <v>0.88348887390213182</v>
      </c>
      <c r="G13025" s="129">
        <v>16.006832189842644</v>
      </c>
      <c r="H13025" s="96">
        <v>-2857921.6227628165</v>
      </c>
      <c r="I13025" s="96">
        <v>-2857921.6227628165</v>
      </c>
      <c r="J13025" s="96">
        <v>0</v>
      </c>
      <c r="K13025" s="96">
        <v>0</v>
      </c>
    </row>
    <row r="13026" spans="6:11">
      <c r="F13026" s="128">
        <v>0.11651112609786818</v>
      </c>
      <c r="G13026" s="129">
        <v>21.497685075505085</v>
      </c>
      <c r="H13026" s="96">
        <v>-2857921.6227628165</v>
      </c>
      <c r="I13026" s="96">
        <v>-2857921.6227628165</v>
      </c>
      <c r="J13026" s="96">
        <v>0</v>
      </c>
      <c r="K13026" s="96">
        <v>0</v>
      </c>
    </row>
    <row r="13027" spans="6:11">
      <c r="F13027" s="128">
        <v>0.52883408969597756</v>
      </c>
      <c r="G13027" s="129">
        <v>46.838804697947516</v>
      </c>
      <c r="H13027" s="96">
        <v>-2857921.6227628165</v>
      </c>
      <c r="I13027" s="96">
        <v>-2857921.6227628165</v>
      </c>
      <c r="J13027" s="96">
        <v>0</v>
      </c>
      <c r="K13027" s="96">
        <v>0</v>
      </c>
    </row>
    <row r="13028" spans="6:11">
      <c r="F13028" s="128">
        <v>0.47116591030402244</v>
      </c>
      <c r="G13028" s="129">
        <v>7.5254499581533105</v>
      </c>
      <c r="H13028" s="96">
        <v>-2857921.6227628165</v>
      </c>
      <c r="I13028" s="96">
        <v>-2857921.6227628165</v>
      </c>
      <c r="J13028" s="96">
        <v>0</v>
      </c>
      <c r="K13028" s="96">
        <v>0</v>
      </c>
    </row>
    <row r="13029" spans="6:11">
      <c r="F13029" s="128">
        <v>0.59420372173072733</v>
      </c>
      <c r="G13029" s="129">
        <v>17.651549833068003</v>
      </c>
      <c r="H13029" s="96">
        <v>-2857921.6227628165</v>
      </c>
      <c r="I13029" s="96">
        <v>-2857921.6227628165</v>
      </c>
      <c r="J13029" s="96">
        <v>0</v>
      </c>
      <c r="K13029" s="96">
        <v>0</v>
      </c>
    </row>
    <row r="13030" spans="6:11">
      <c r="F13030" s="128">
        <v>0.40579627826927267</v>
      </c>
      <c r="G13030" s="129">
        <v>9.0190402297483381</v>
      </c>
      <c r="H13030" s="96">
        <v>-2857921.6227628165</v>
      </c>
      <c r="I13030" s="96">
        <v>-2857921.6227628165</v>
      </c>
      <c r="J13030" s="96">
        <v>0</v>
      </c>
      <c r="K13030" s="96">
        <v>0</v>
      </c>
    </row>
    <row r="13031" spans="6:11">
      <c r="F13031" s="128">
        <v>0.18018947355425174</v>
      </c>
      <c r="G13031" s="129">
        <v>1.121298663064439</v>
      </c>
      <c r="H13031" s="96">
        <v>5211843.1582155647</v>
      </c>
      <c r="I13031" s="96">
        <v>-593042.51298518723</v>
      </c>
      <c r="J13031" s="96">
        <v>-71273.310733336984</v>
      </c>
      <c r="K13031" s="96">
        <v>5876158.9819340892</v>
      </c>
    </row>
    <row r="13032" spans="6:11">
      <c r="F13032" s="128">
        <v>0.81981052644574826</v>
      </c>
      <c r="G13032" s="129">
        <v>1.9868203073360309</v>
      </c>
      <c r="H13032" s="96">
        <v>4614746.5358069176</v>
      </c>
      <c r="I13032" s="96">
        <v>-1030641.4004800867</v>
      </c>
      <c r="J13032" s="96">
        <v>-136929.89694692937</v>
      </c>
      <c r="K13032" s="96">
        <v>5782317.8332339339</v>
      </c>
    </row>
    <row r="13033" spans="6:11">
      <c r="F13033" s="128">
        <v>0.46894256345993501</v>
      </c>
      <c r="G13033" s="129">
        <v>0.45897775857084477</v>
      </c>
      <c r="H13033" s="96">
        <v>5675385.4458199255</v>
      </c>
      <c r="I13033" s="96">
        <v>-149296.34340658187</v>
      </c>
      <c r="J13033" s="96">
        <v>-124314.31247162615</v>
      </c>
      <c r="K13033" s="96">
        <v>5948996.1016981332</v>
      </c>
    </row>
    <row r="13034" spans="6:11">
      <c r="F13034" s="128">
        <v>0.53105743654006499</v>
      </c>
      <c r="G13034" s="129">
        <v>6.3288509684767975</v>
      </c>
      <c r="H13034" s="96">
        <v>-2857921.6227628165</v>
      </c>
      <c r="I13034" s="96">
        <v>-2857921.6227628165</v>
      </c>
      <c r="J13034" s="96">
        <v>0</v>
      </c>
      <c r="K13034" s="96">
        <v>0</v>
      </c>
    </row>
    <row r="13035" spans="6:11">
      <c r="F13035" s="128">
        <v>0.5153659137613279</v>
      </c>
      <c r="G13035" s="129">
        <v>3.5208743780358978</v>
      </c>
      <c r="H13035" s="96">
        <v>3579654.624497395</v>
      </c>
      <c r="I13035" s="96">
        <v>-2028275.5309168033</v>
      </c>
      <c r="J13035" s="96">
        <v>-11730.080284009087</v>
      </c>
      <c r="K13035" s="96">
        <v>5619660.2356982073</v>
      </c>
    </row>
    <row r="13036" spans="6:11">
      <c r="F13036" s="128">
        <v>0.4846340862386721</v>
      </c>
      <c r="G13036" s="129">
        <v>7.2436113415742165</v>
      </c>
      <c r="H13036" s="96">
        <v>-2857921.6227628165</v>
      </c>
      <c r="I13036" s="96">
        <v>-2857921.6227628165</v>
      </c>
      <c r="J13036" s="96">
        <v>0</v>
      </c>
      <c r="K13036" s="96">
        <v>0</v>
      </c>
    </row>
    <row r="13037" spans="6:11">
      <c r="F13037" s="128">
        <v>0.80914711120365823</v>
      </c>
      <c r="G13037" s="129">
        <v>23.852765423225549</v>
      </c>
      <c r="H13037" s="96">
        <v>-2857921.6227628165</v>
      </c>
      <c r="I13037" s="96">
        <v>-2857921.6227628165</v>
      </c>
      <c r="J13037" s="96">
        <v>0</v>
      </c>
      <c r="K13037" s="96">
        <v>0</v>
      </c>
    </row>
    <row r="13038" spans="6:11">
      <c r="F13038" s="128">
        <v>0.19085288879634177</v>
      </c>
      <c r="G13038" s="129">
        <v>16.562523634299922</v>
      </c>
      <c r="H13038" s="96">
        <v>-2857921.6227628165</v>
      </c>
      <c r="I13038" s="96">
        <v>-2857921.6227628165</v>
      </c>
      <c r="J13038" s="96">
        <v>0</v>
      </c>
      <c r="K13038" s="96">
        <v>0</v>
      </c>
    </row>
    <row r="13039" spans="6:11">
      <c r="F13039" s="128">
        <v>0.8554978940761313</v>
      </c>
      <c r="G13039" s="129">
        <v>6.3008037251883753</v>
      </c>
      <c r="H13039" s="96">
        <v>-2857921.6227628165</v>
      </c>
      <c r="I13039" s="96">
        <v>-2857921.6227628165</v>
      </c>
      <c r="J13039" s="96">
        <v>0</v>
      </c>
      <c r="K13039" s="96">
        <v>0</v>
      </c>
    </row>
    <row r="13040" spans="6:11">
      <c r="F13040" s="128">
        <v>0.1445021059238687</v>
      </c>
      <c r="G13040" s="129">
        <v>19.344611976682444</v>
      </c>
      <c r="H13040" s="96">
        <v>-2857921.6227628165</v>
      </c>
      <c r="I13040" s="96">
        <v>-2857921.6227628165</v>
      </c>
      <c r="J13040" s="96">
        <v>0</v>
      </c>
      <c r="K13040" s="96">
        <v>0</v>
      </c>
    </row>
    <row r="13041" spans="6:11">
      <c r="F13041" s="128">
        <v>0.30176602908688066</v>
      </c>
      <c r="G13041" s="129">
        <v>3.0484049312170862</v>
      </c>
      <c r="H13041" s="96">
        <v>3895279.4454115285</v>
      </c>
      <c r="I13041" s="96">
        <v>-1746543.0149025372</v>
      </c>
      <c r="J13041" s="96">
        <v>-27440.59966396854</v>
      </c>
      <c r="K13041" s="96">
        <v>5669263.0599780343</v>
      </c>
    </row>
    <row r="13042" spans="6:11">
      <c r="F13042" s="128">
        <v>0.69823397091311934</v>
      </c>
      <c r="G13042" s="129">
        <v>3.5920103050610406</v>
      </c>
      <c r="H13042" s="96">
        <v>3532318.4838935807</v>
      </c>
      <c r="I13042" s="96">
        <v>-2028275.5309168033</v>
      </c>
      <c r="J13042" s="96">
        <v>-51635.606627613677</v>
      </c>
      <c r="K13042" s="96">
        <v>5612229.6214379976</v>
      </c>
    </row>
    <row r="13043" spans="6:11">
      <c r="F13043" s="128">
        <v>0.20453563624082793</v>
      </c>
      <c r="G13043" s="129">
        <v>4.9414109706309191</v>
      </c>
      <c r="H13043" s="96">
        <v>2647116.2987514096</v>
      </c>
      <c r="I13043" s="96">
        <v>-2721249.7159727258</v>
      </c>
      <c r="J13043" s="96">
        <v>-104756.10575592234</v>
      </c>
      <c r="K13043" s="96">
        <v>5473122.1204800578</v>
      </c>
    </row>
    <row r="13044" spans="6:11">
      <c r="F13044" s="128">
        <v>0.79546436375917207</v>
      </c>
      <c r="G13044" s="129">
        <v>2.2882922949349118</v>
      </c>
      <c r="H13044" s="96">
        <v>4408967.118740092</v>
      </c>
      <c r="I13044" s="96">
        <v>-1319000.9380938543</v>
      </c>
      <c r="J13044" s="96">
        <v>-22016.865150611</v>
      </c>
      <c r="K13044" s="96">
        <v>5749984.9219845571</v>
      </c>
    </row>
    <row r="13045" spans="6:11">
      <c r="F13045" s="128">
        <v>0.94465647908114259</v>
      </c>
      <c r="G13045" s="129">
        <v>9.6165945540904101</v>
      </c>
      <c r="H13045" s="96">
        <v>-2857921.6227628165</v>
      </c>
      <c r="I13045" s="96">
        <v>-2857921.6227628165</v>
      </c>
      <c r="J13045" s="96">
        <v>0</v>
      </c>
      <c r="K13045" s="96">
        <v>0</v>
      </c>
    </row>
    <row r="13046" spans="6:11">
      <c r="F13046" s="128">
        <v>5.5343520918857414E-2</v>
      </c>
      <c r="G13046" s="129">
        <v>28.941956832490209</v>
      </c>
      <c r="H13046" s="96">
        <v>-2857921.6227628165</v>
      </c>
      <c r="I13046" s="96">
        <v>-2857921.6227628165</v>
      </c>
      <c r="J13046" s="96">
        <v>0</v>
      </c>
      <c r="K13046" s="96">
        <v>0</v>
      </c>
    </row>
    <row r="13047" spans="6:11">
      <c r="F13047" s="128">
        <v>0.8666127201122692</v>
      </c>
      <c r="G13047" s="129">
        <v>5.4898499065002841</v>
      </c>
      <c r="H13047" s="96">
        <v>-2857921.6227628165</v>
      </c>
      <c r="I13047" s="96">
        <v>-2857921.6227628165</v>
      </c>
      <c r="J13047" s="96">
        <v>0</v>
      </c>
      <c r="K13047" s="96">
        <v>0</v>
      </c>
    </row>
    <row r="13048" spans="6:11">
      <c r="F13048" s="128">
        <v>0.1333872798877308</v>
      </c>
      <c r="G13048" s="129">
        <v>20.14498503212452</v>
      </c>
      <c r="H13048" s="96">
        <v>-2857921.6227628165</v>
      </c>
      <c r="I13048" s="96">
        <v>-2857921.6227628165</v>
      </c>
      <c r="J13048" s="96">
        <v>0</v>
      </c>
      <c r="K13048" s="96">
        <v>0</v>
      </c>
    </row>
    <row r="13049" spans="6:11">
      <c r="F13049" s="128">
        <v>0.6044749168904705</v>
      </c>
      <c r="G13049" s="129">
        <v>24.765941213579499</v>
      </c>
      <c r="H13049" s="96">
        <v>-2857921.6227628165</v>
      </c>
      <c r="I13049" s="96">
        <v>-2857921.6227628165</v>
      </c>
      <c r="J13049" s="96">
        <v>0</v>
      </c>
      <c r="K13049" s="96">
        <v>0</v>
      </c>
    </row>
    <row r="13050" spans="6:11">
      <c r="F13050" s="128">
        <v>0.3955250831095295</v>
      </c>
      <c r="G13050" s="129">
        <v>9.275410725224388</v>
      </c>
      <c r="H13050" s="96">
        <v>-2857921.6227628165</v>
      </c>
      <c r="I13050" s="96">
        <v>-2857921.6227628165</v>
      </c>
      <c r="J13050" s="96">
        <v>0</v>
      </c>
      <c r="K13050" s="96">
        <v>0</v>
      </c>
    </row>
    <row r="13051" spans="6:11">
      <c r="F13051" s="128">
        <v>0.69942663393023574</v>
      </c>
      <c r="G13051" s="129">
        <v>8.2045980879375389</v>
      </c>
      <c r="H13051" s="96">
        <v>-2857921.6227628165</v>
      </c>
      <c r="I13051" s="96">
        <v>-2857921.6227628165</v>
      </c>
      <c r="J13051" s="96">
        <v>0</v>
      </c>
      <c r="K13051" s="96">
        <v>0</v>
      </c>
    </row>
    <row r="13052" spans="6:11">
      <c r="F13052" s="128">
        <v>0.30057336606976426</v>
      </c>
      <c r="G13052" s="129">
        <v>12.020634081510297</v>
      </c>
      <c r="H13052" s="96">
        <v>-2857921.6227628165</v>
      </c>
      <c r="I13052" s="96">
        <v>-2857921.6227628165</v>
      </c>
      <c r="J13052" s="96">
        <v>0</v>
      </c>
      <c r="K13052" s="96">
        <v>0</v>
      </c>
    </row>
    <row r="13053" spans="6:11">
      <c r="F13053" s="128">
        <v>0.27351778750469125</v>
      </c>
      <c r="G13053" s="129">
        <v>11.976566706126835</v>
      </c>
      <c r="H13053" s="96">
        <v>-2857921.6227628165</v>
      </c>
      <c r="I13053" s="96">
        <v>-2857921.6227628165</v>
      </c>
      <c r="J13053" s="96">
        <v>0</v>
      </c>
      <c r="K13053" s="96">
        <v>0</v>
      </c>
    </row>
    <row r="13054" spans="6:11">
      <c r="F13054" s="128">
        <v>0.72648221249530875</v>
      </c>
      <c r="G13054" s="129">
        <v>3.1954128010455642</v>
      </c>
      <c r="H13054" s="96">
        <v>3796763.096733972</v>
      </c>
      <c r="I13054" s="96">
        <v>-1746543.0149025372</v>
      </c>
      <c r="J13054" s="96">
        <v>-110476.39366748564</v>
      </c>
      <c r="K13054" s="96">
        <v>5653782.5053039948</v>
      </c>
    </row>
    <row r="13055" spans="6:11">
      <c r="F13055" s="128">
        <v>0.11821018679067496</v>
      </c>
      <c r="G13055" s="129">
        <v>10.107022801824085</v>
      </c>
      <c r="H13055" s="96">
        <v>-2857921.6227628165</v>
      </c>
      <c r="I13055" s="96">
        <v>-2857921.6227628165</v>
      </c>
      <c r="J13055" s="96">
        <v>0</v>
      </c>
      <c r="K13055" s="96">
        <v>0</v>
      </c>
    </row>
    <row r="13056" spans="6:11">
      <c r="F13056" s="128">
        <v>0.88178981320932504</v>
      </c>
      <c r="G13056" s="129">
        <v>1.2580155839388121</v>
      </c>
      <c r="H13056" s="96">
        <v>5116949.7882703841</v>
      </c>
      <c r="I13056" s="96">
        <v>-739587.61031092564</v>
      </c>
      <c r="J13056" s="96">
        <v>-4697.8776556011617</v>
      </c>
      <c r="K13056" s="96">
        <v>5861235.2762369113</v>
      </c>
    </row>
    <row r="13057" spans="6:11">
      <c r="F13057" s="128">
        <v>0.90571628346189192</v>
      </c>
      <c r="G13057" s="129">
        <v>19.351975454911688</v>
      </c>
      <c r="H13057" s="96">
        <v>-2857921.6227628165</v>
      </c>
      <c r="I13057" s="96">
        <v>-2857921.6227628165</v>
      </c>
      <c r="J13057" s="96">
        <v>0</v>
      </c>
      <c r="K13057" s="96">
        <v>0</v>
      </c>
    </row>
    <row r="13058" spans="6:11">
      <c r="F13058" s="128">
        <v>9.4283716538108076E-2</v>
      </c>
      <c r="G13058" s="129">
        <v>23.614467814736397</v>
      </c>
      <c r="H13058" s="96">
        <v>-2857921.6227628165</v>
      </c>
      <c r="I13058" s="96">
        <v>-2857921.6227628165</v>
      </c>
      <c r="J13058" s="96">
        <v>0</v>
      </c>
      <c r="K13058" s="96">
        <v>0</v>
      </c>
    </row>
    <row r="13059" spans="6:11">
      <c r="F13059" s="128">
        <v>0.80620105163461364</v>
      </c>
      <c r="G13059" s="129">
        <v>9.9323453971085875</v>
      </c>
      <c r="H13059" s="96">
        <v>-2857921.6227628165</v>
      </c>
      <c r="I13059" s="96">
        <v>-2857921.6227628165</v>
      </c>
      <c r="J13059" s="96">
        <v>0</v>
      </c>
      <c r="K13059" s="96">
        <v>0</v>
      </c>
    </row>
    <row r="13060" spans="6:11">
      <c r="F13060" s="128">
        <v>0.19379894836538636</v>
      </c>
      <c r="G13060" s="129">
        <v>16.409340059313891</v>
      </c>
      <c r="H13060" s="96">
        <v>-2857921.6227628165</v>
      </c>
      <c r="I13060" s="96">
        <v>-2857921.6227628165</v>
      </c>
      <c r="J13060" s="96">
        <v>0</v>
      </c>
      <c r="K13060" s="96">
        <v>0</v>
      </c>
    </row>
    <row r="13061" spans="6:11">
      <c r="F13061" s="128">
        <v>0.39204079241215262</v>
      </c>
      <c r="G13061" s="129">
        <v>6.284979771374843</v>
      </c>
      <c r="H13061" s="96">
        <v>-2857921.6227628165</v>
      </c>
      <c r="I13061" s="96">
        <v>-2857921.6227628165</v>
      </c>
      <c r="J13061" s="96">
        <v>0</v>
      </c>
      <c r="K13061" s="96">
        <v>0</v>
      </c>
    </row>
    <row r="13062" spans="6:11">
      <c r="F13062" s="128">
        <v>0.60795920758784738</v>
      </c>
      <c r="G13062" s="129">
        <v>4.9764749204993723</v>
      </c>
      <c r="H13062" s="96">
        <v>2624438.8313389667</v>
      </c>
      <c r="I13062" s="96">
        <v>-2721249.7159727258</v>
      </c>
      <c r="J13062" s="96">
        <v>-123865.22431300851</v>
      </c>
      <c r="K13062" s="96">
        <v>5469553.7716247011</v>
      </c>
    </row>
    <row r="13063" spans="6:11">
      <c r="F13063" s="128">
        <v>0.21591632988068876</v>
      </c>
      <c r="G13063" s="129">
        <v>45.559511182868249</v>
      </c>
      <c r="H13063" s="96">
        <v>-2857921.6227628165</v>
      </c>
      <c r="I13063" s="96">
        <v>-2857921.6227628165</v>
      </c>
      <c r="J13063" s="96">
        <v>0</v>
      </c>
      <c r="K13063" s="96">
        <v>0</v>
      </c>
    </row>
    <row r="13064" spans="6:11">
      <c r="F13064" s="128">
        <v>0.78408367011931124</v>
      </c>
      <c r="G13064" s="129">
        <v>2.4323954223516817</v>
      </c>
      <c r="H13064" s="96">
        <v>4311001.9127761498</v>
      </c>
      <c r="I13064" s="96">
        <v>-1319000.9380938543</v>
      </c>
      <c r="J13064" s="96">
        <v>-104590.91785937658</v>
      </c>
      <c r="K13064" s="96">
        <v>5734593.7687293803</v>
      </c>
    </row>
    <row r="13065" spans="6:11">
      <c r="F13065" s="128">
        <v>0.76245736171491718</v>
      </c>
      <c r="G13065" s="129">
        <v>20.297962823910201</v>
      </c>
      <c r="H13065" s="96">
        <v>-2857921.6227628165</v>
      </c>
      <c r="I13065" s="96">
        <v>-2857921.6227628165</v>
      </c>
      <c r="J13065" s="96">
        <v>0</v>
      </c>
      <c r="K13065" s="96">
        <v>0</v>
      </c>
    </row>
    <row r="13066" spans="6:11">
      <c r="F13066" s="128">
        <v>0.23754263828508282</v>
      </c>
      <c r="G13066" s="129">
        <v>14.374081419995536</v>
      </c>
      <c r="H13066" s="96">
        <v>-2857921.6227628165</v>
      </c>
      <c r="I13066" s="96">
        <v>-2857921.6227628165</v>
      </c>
      <c r="J13066" s="96">
        <v>0</v>
      </c>
      <c r="K13066" s="96">
        <v>0</v>
      </c>
    </row>
    <row r="13067" spans="6:11">
      <c r="F13067" s="128">
        <v>0.45223269919823195</v>
      </c>
      <c r="G13067" s="129">
        <v>2.7901205684181187</v>
      </c>
      <c r="H13067" s="96">
        <v>4069019.3184845638</v>
      </c>
      <c r="I13067" s="96">
        <v>-1604691.1635483941</v>
      </c>
      <c r="J13067" s="96">
        <v>-22853.749211746763</v>
      </c>
      <c r="K13067" s="96">
        <v>5696564.2312447047</v>
      </c>
    </row>
    <row r="13068" spans="6:11">
      <c r="F13068" s="128">
        <v>0.54776730080176805</v>
      </c>
      <c r="G13068" s="129">
        <v>6.0190471578990383</v>
      </c>
      <c r="H13068" s="96">
        <v>-2857921.6227628165</v>
      </c>
      <c r="I13068" s="96">
        <v>-2857921.6227628165</v>
      </c>
      <c r="J13068" s="96">
        <v>0</v>
      </c>
      <c r="K13068" s="96">
        <v>0</v>
      </c>
    </row>
    <row r="13069" spans="6:11">
      <c r="F13069" s="128">
        <v>5.8360239712331952E-2</v>
      </c>
      <c r="G13069" s="129">
        <v>11.993075887507706</v>
      </c>
      <c r="H13069" s="96">
        <v>-2857921.6227628165</v>
      </c>
      <c r="I13069" s="96">
        <v>-2857921.6227628165</v>
      </c>
      <c r="J13069" s="96">
        <v>0</v>
      </c>
      <c r="K13069" s="96">
        <v>0</v>
      </c>
    </row>
    <row r="13070" spans="6:11">
      <c r="F13070" s="128">
        <v>0.94163976028766805</v>
      </c>
      <c r="G13070" s="129">
        <v>0.60132497623764769</v>
      </c>
      <c r="H13070" s="96">
        <v>5575250.2829024056</v>
      </c>
      <c r="I13070" s="96">
        <v>-297900.07039749727</v>
      </c>
      <c r="J13070" s="96">
        <v>-60115.672919818666</v>
      </c>
      <c r="K13070" s="96">
        <v>5933266.0262197219</v>
      </c>
    </row>
    <row r="13071" spans="6:11">
      <c r="F13071" s="128">
        <v>0.43160425129099433</v>
      </c>
      <c r="G13071" s="129">
        <v>26.89636241482193</v>
      </c>
      <c r="H13071" s="96">
        <v>-2857921.6227628165</v>
      </c>
      <c r="I13071" s="96">
        <v>-2857921.6227628165</v>
      </c>
      <c r="J13071" s="96">
        <v>0</v>
      </c>
      <c r="K13071" s="96">
        <v>0</v>
      </c>
    </row>
    <row r="13072" spans="6:11">
      <c r="F13072" s="128">
        <v>0.56839574870900567</v>
      </c>
      <c r="G13072" s="129">
        <v>5.6493736218722272</v>
      </c>
      <c r="H13072" s="96">
        <v>-2857921.6227628165</v>
      </c>
      <c r="I13072" s="96">
        <v>-2857921.6227628165</v>
      </c>
      <c r="J13072" s="96">
        <v>0</v>
      </c>
      <c r="K13072" s="96">
        <v>0</v>
      </c>
    </row>
    <row r="13073" spans="6:11">
      <c r="F13073" s="128">
        <v>0.28673003680339504</v>
      </c>
      <c r="G13073" s="129">
        <v>8.5281412433785597</v>
      </c>
      <c r="H13073" s="96">
        <v>-2857921.6227628165</v>
      </c>
      <c r="I13073" s="96">
        <v>-2857921.6227628165</v>
      </c>
      <c r="J13073" s="96">
        <v>0</v>
      </c>
      <c r="K13073" s="96">
        <v>0</v>
      </c>
    </row>
    <row r="13074" spans="6:11">
      <c r="F13074" s="128">
        <v>0.71326996319660496</v>
      </c>
      <c r="G13074" s="129">
        <v>3.3789530022083101</v>
      </c>
      <c r="H13074" s="96">
        <v>3674122.505518836</v>
      </c>
      <c r="I13074" s="96">
        <v>-1887736.7863693987</v>
      </c>
      <c r="J13074" s="96">
        <v>-72654.968918104205</v>
      </c>
      <c r="K13074" s="96">
        <v>5634514.2608063389</v>
      </c>
    </row>
    <row r="13075" spans="6:11">
      <c r="F13075" s="128">
        <v>0.55629971953003965</v>
      </c>
      <c r="G13075" s="129">
        <v>1.3058356417947115</v>
      </c>
      <c r="H13075" s="96">
        <v>5083740.9053529911</v>
      </c>
      <c r="I13075" s="96">
        <v>-739587.61031092564</v>
      </c>
      <c r="J13075" s="96">
        <v>-32695.784629519883</v>
      </c>
      <c r="K13075" s="96">
        <v>5856024.3002934363</v>
      </c>
    </row>
    <row r="13076" spans="6:11">
      <c r="F13076" s="128">
        <v>0.44370028046996035</v>
      </c>
      <c r="G13076" s="129">
        <v>8.1260598848126762</v>
      </c>
      <c r="H13076" s="96">
        <v>-2857921.6227628165</v>
      </c>
      <c r="I13076" s="96">
        <v>-2857921.6227628165</v>
      </c>
      <c r="J13076" s="96">
        <v>0</v>
      </c>
      <c r="K13076" s="96">
        <v>0</v>
      </c>
    </row>
    <row r="13077" spans="6:11">
      <c r="F13077" s="128">
        <v>0.79026779995240226</v>
      </c>
      <c r="G13077" s="129">
        <v>16.064291644005998</v>
      </c>
      <c r="H13077" s="96">
        <v>-2857921.6227628165</v>
      </c>
      <c r="I13077" s="96">
        <v>-2857921.6227628165</v>
      </c>
      <c r="J13077" s="96">
        <v>0</v>
      </c>
      <c r="K13077" s="96">
        <v>0</v>
      </c>
    </row>
    <row r="13078" spans="6:11">
      <c r="F13078" s="128">
        <v>0.20973220004759774</v>
      </c>
      <c r="G13078" s="129">
        <v>15.619237999410004</v>
      </c>
      <c r="H13078" s="96">
        <v>-2857921.6227628165</v>
      </c>
      <c r="I13078" s="96">
        <v>-2857921.6227628165</v>
      </c>
      <c r="J13078" s="96">
        <v>0</v>
      </c>
      <c r="K13078" s="96">
        <v>0</v>
      </c>
    </row>
    <row r="13079" spans="6:11">
      <c r="F13079" s="128">
        <v>5.2967482296460089E-2</v>
      </c>
      <c r="G13079" s="129">
        <v>11.406248538657598</v>
      </c>
      <c r="H13079" s="96">
        <v>-2857921.6227628165</v>
      </c>
      <c r="I13079" s="96">
        <v>-2857921.6227628165</v>
      </c>
      <c r="J13079" s="96">
        <v>0</v>
      </c>
      <c r="K13079" s="96">
        <v>0</v>
      </c>
    </row>
    <row r="13080" spans="6:11">
      <c r="F13080" s="128">
        <v>0.94703251770353991</v>
      </c>
      <c r="G13080" s="129">
        <v>0.54421848789445493</v>
      </c>
      <c r="H13080" s="96">
        <v>5615408.9850532347</v>
      </c>
      <c r="I13080" s="96">
        <v>-297900.07039749727</v>
      </c>
      <c r="J13080" s="96">
        <v>-26262.519553445116</v>
      </c>
      <c r="K13080" s="96">
        <v>5939571.5750041772</v>
      </c>
    </row>
    <row r="13081" spans="6:11">
      <c r="F13081" s="128">
        <v>0.2306677062155762</v>
      </c>
      <c r="G13081" s="129">
        <v>4.6297423530106334</v>
      </c>
      <c r="H13081" s="96">
        <v>2849582.6498263818</v>
      </c>
      <c r="I13081" s="96">
        <v>-2583940.8049289733</v>
      </c>
      <c r="J13081" s="96">
        <v>-71418.695085825108</v>
      </c>
      <c r="K13081" s="96">
        <v>5504942.1498411801</v>
      </c>
    </row>
    <row r="13082" spans="6:11">
      <c r="F13082" s="128">
        <v>0.7693322937844238</v>
      </c>
      <c r="G13082" s="129">
        <v>2.622322912565874</v>
      </c>
      <c r="H13082" s="96">
        <v>4182296.8117318023</v>
      </c>
      <c r="I13082" s="96">
        <v>-1462178.1651097869</v>
      </c>
      <c r="J13082" s="96">
        <v>-69896.212344571089</v>
      </c>
      <c r="K13082" s="96">
        <v>5714371.1891861605</v>
      </c>
    </row>
    <row r="13083" spans="6:11">
      <c r="F13083" s="128">
        <v>0.96338179212462915</v>
      </c>
      <c r="G13083" s="129">
        <v>7.3012390797634534</v>
      </c>
      <c r="H13083" s="96">
        <v>-2857921.6227628165</v>
      </c>
      <c r="I13083" s="96">
        <v>-2857921.6227628165</v>
      </c>
      <c r="J13083" s="96">
        <v>0</v>
      </c>
      <c r="K13083" s="96">
        <v>0</v>
      </c>
    </row>
    <row r="13084" spans="6:11">
      <c r="F13084" s="128">
        <v>3.6618207875370845E-2</v>
      </c>
      <c r="G13084" s="129">
        <v>33.072096793447962</v>
      </c>
      <c r="H13084" s="96">
        <v>-2857921.6227628165</v>
      </c>
      <c r="I13084" s="96">
        <v>-2857921.6227628165</v>
      </c>
      <c r="J13084" s="96">
        <v>0</v>
      </c>
      <c r="K13084" s="96">
        <v>0</v>
      </c>
    </row>
    <row r="13085" spans="6:11">
      <c r="F13085" s="128">
        <v>0.39205046503503949</v>
      </c>
      <c r="G13085" s="129">
        <v>8.2392704268323378</v>
      </c>
      <c r="H13085" s="96">
        <v>-2857921.6227628165</v>
      </c>
      <c r="I13085" s="96">
        <v>-2857921.6227628165</v>
      </c>
      <c r="J13085" s="96">
        <v>0</v>
      </c>
      <c r="K13085" s="96">
        <v>0</v>
      </c>
    </row>
    <row r="13086" spans="6:11">
      <c r="F13086" s="128">
        <v>0.60794953496496051</v>
      </c>
      <c r="G13086" s="129">
        <v>4.9766340216316944</v>
      </c>
      <c r="H13086" s="96">
        <v>2624335.9955372396</v>
      </c>
      <c r="I13086" s="96">
        <v>-2721249.7159727258</v>
      </c>
      <c r="J13086" s="96">
        <v>-123951.87419179623</v>
      </c>
      <c r="K13086" s="96">
        <v>5469537.5857017618</v>
      </c>
    </row>
    <row r="13087" spans="6:11">
      <c r="F13087" s="128">
        <v>0.53755923284116724</v>
      </c>
      <c r="G13087" s="129">
        <v>15.011260064755877</v>
      </c>
      <c r="H13087" s="96">
        <v>-2857921.6227628165</v>
      </c>
      <c r="I13087" s="96">
        <v>-2857921.6227628165</v>
      </c>
      <c r="J13087" s="96">
        <v>0</v>
      </c>
      <c r="K13087" s="96">
        <v>0</v>
      </c>
    </row>
    <row r="13088" spans="6:11">
      <c r="F13088" s="128">
        <v>0.46244076715883276</v>
      </c>
      <c r="G13088" s="129">
        <v>7.7123680123937817</v>
      </c>
      <c r="H13088" s="96">
        <v>-2857921.6227628165</v>
      </c>
      <c r="I13088" s="96">
        <v>-2857921.6227628165</v>
      </c>
      <c r="J13088" s="96">
        <v>0</v>
      </c>
      <c r="K13088" s="96">
        <v>0</v>
      </c>
    </row>
    <row r="13089" spans="6:11">
      <c r="F13089" s="128">
        <v>0.59618482616625323</v>
      </c>
      <c r="G13089" s="129">
        <v>16.023470095455714</v>
      </c>
      <c r="H13089" s="96">
        <v>-2857921.6227628165</v>
      </c>
      <c r="I13089" s="96">
        <v>-2857921.6227628165</v>
      </c>
      <c r="J13089" s="96">
        <v>0</v>
      </c>
      <c r="K13089" s="96">
        <v>0</v>
      </c>
    </row>
    <row r="13090" spans="6:11">
      <c r="F13090" s="128">
        <v>0.40381517383374677</v>
      </c>
      <c r="G13090" s="129">
        <v>9.0679799621222656</v>
      </c>
      <c r="H13090" s="96">
        <v>-2857921.6227628165</v>
      </c>
      <c r="I13090" s="96">
        <v>-2857921.6227628165</v>
      </c>
      <c r="J13090" s="96">
        <v>0</v>
      </c>
      <c r="K13090" s="96">
        <v>0</v>
      </c>
    </row>
    <row r="13091" spans="6:11">
      <c r="F13091" s="128">
        <v>1.623707564265997E-2</v>
      </c>
      <c r="G13091" s="129">
        <v>4.261321320241211</v>
      </c>
      <c r="H13091" s="96">
        <v>3090528.266416024</v>
      </c>
      <c r="I13091" s="96">
        <v>-2445991.9206642797</v>
      </c>
      <c r="J13091" s="96">
        <v>-6274.8489517861062</v>
      </c>
      <c r="K13091" s="96">
        <v>5542795.03603209</v>
      </c>
    </row>
    <row r="13092" spans="6:11">
      <c r="F13092" s="128">
        <v>0.98376292435734003</v>
      </c>
      <c r="G13092" s="129">
        <v>0.16370341489465207</v>
      </c>
      <c r="H13092" s="96">
        <v>5883840.1553949146</v>
      </c>
      <c r="I13092" s="96">
        <v>0</v>
      </c>
      <c r="J13092" s="96">
        <v>-97918.329241140091</v>
      </c>
      <c r="K13092" s="96">
        <v>5981758.4846360544</v>
      </c>
    </row>
    <row r="13093" spans="6:11">
      <c r="F13093" s="128">
        <v>0.63113328781548272</v>
      </c>
      <c r="G13093" s="129">
        <v>6.5337375311347357</v>
      </c>
      <c r="H13093" s="96">
        <v>-2857921.6227628165</v>
      </c>
      <c r="I13093" s="96">
        <v>-2857921.6227628165</v>
      </c>
      <c r="J13093" s="96">
        <v>0</v>
      </c>
      <c r="K13093" s="96">
        <v>0</v>
      </c>
    </row>
    <row r="13094" spans="6:11">
      <c r="F13094" s="128">
        <v>0.36886671218451728</v>
      </c>
      <c r="G13094" s="129">
        <v>9.9731991378704752</v>
      </c>
      <c r="H13094" s="96">
        <v>-2857921.6227628165</v>
      </c>
      <c r="I13094" s="96">
        <v>-2857921.6227628165</v>
      </c>
      <c r="J13094" s="96">
        <v>0</v>
      </c>
      <c r="K13094" s="96">
        <v>0</v>
      </c>
    </row>
    <row r="13095" spans="6:11">
      <c r="F13095" s="128">
        <v>0.6978720470019486</v>
      </c>
      <c r="G13095" s="129">
        <v>14.644590325806735</v>
      </c>
      <c r="H13095" s="96">
        <v>-2857921.6227628165</v>
      </c>
      <c r="I13095" s="96">
        <v>-2857921.6227628165</v>
      </c>
      <c r="J13095" s="96">
        <v>0</v>
      </c>
      <c r="K13095" s="96">
        <v>0</v>
      </c>
    </row>
    <row r="13096" spans="6:11">
      <c r="F13096" s="128">
        <v>0.3021279529980514</v>
      </c>
      <c r="G13096" s="129">
        <v>11.969046659125816</v>
      </c>
      <c r="H13096" s="96">
        <v>-2857921.6227628165</v>
      </c>
      <c r="I13096" s="96">
        <v>-2857921.6227628165</v>
      </c>
      <c r="J13096" s="96">
        <v>0</v>
      </c>
      <c r="K13096" s="96">
        <v>0</v>
      </c>
    </row>
    <row r="13097" spans="6:11">
      <c r="F13097" s="128">
        <v>0.64764066382437091</v>
      </c>
      <c r="G13097" s="129">
        <v>4.3852617863576864</v>
      </c>
      <c r="H13097" s="96">
        <v>3009243.7626002571</v>
      </c>
      <c r="I13097" s="96">
        <v>-2445991.9206642797</v>
      </c>
      <c r="J13097" s="96">
        <v>-74796.304933579537</v>
      </c>
      <c r="K13097" s="96">
        <v>5530031.9881981164</v>
      </c>
    </row>
    <row r="13098" spans="6:11">
      <c r="F13098" s="128">
        <v>0.35235933617562909</v>
      </c>
      <c r="G13098" s="129">
        <v>10.43103782680252</v>
      </c>
      <c r="H13098" s="96">
        <v>-2857921.6227628165</v>
      </c>
      <c r="I13098" s="96">
        <v>-2857921.6227628165</v>
      </c>
      <c r="J13098" s="96">
        <v>0</v>
      </c>
      <c r="K13098" s="96">
        <v>0</v>
      </c>
    </row>
    <row r="13099" spans="6:11">
      <c r="F13099" s="128">
        <v>0.23028883690762247</v>
      </c>
      <c r="G13099" s="129">
        <v>1.5206912350292856</v>
      </c>
      <c r="H13099" s="96">
        <v>4935147.7501210636</v>
      </c>
      <c r="I13099" s="96">
        <v>-885452.85481691465</v>
      </c>
      <c r="J13099" s="96">
        <v>-12067.882924004201</v>
      </c>
      <c r="K13099" s="96">
        <v>5832668.4878619825</v>
      </c>
    </row>
    <row r="13100" spans="6:11">
      <c r="F13100" s="128">
        <v>0.76971116309237753</v>
      </c>
      <c r="G13100" s="129">
        <v>2.6173994737388018</v>
      </c>
      <c r="H13100" s="96">
        <v>4185627.2804432996</v>
      </c>
      <c r="I13100" s="96">
        <v>-1462178.1651097869</v>
      </c>
      <c r="J13100" s="96">
        <v>-67089.066634536357</v>
      </c>
      <c r="K13100" s="96">
        <v>5714894.5121876225</v>
      </c>
    </row>
    <row r="13101" spans="6:11">
      <c r="F13101" s="128">
        <v>0.85728126888929146</v>
      </c>
      <c r="G13101" s="129">
        <v>9.8591240936817979</v>
      </c>
      <c r="H13101" s="96">
        <v>-2857921.6227628165</v>
      </c>
      <c r="I13101" s="96">
        <v>-2857921.6227628165</v>
      </c>
      <c r="J13101" s="96">
        <v>0</v>
      </c>
      <c r="K13101" s="96">
        <v>0</v>
      </c>
    </row>
    <row r="13102" spans="6:11">
      <c r="F13102" s="128">
        <v>0.14271873111070854</v>
      </c>
      <c r="G13102" s="129">
        <v>19.468795009501306</v>
      </c>
      <c r="H13102" s="96">
        <v>-2857921.6227628165</v>
      </c>
      <c r="I13102" s="96">
        <v>-2857921.6227628165</v>
      </c>
      <c r="J13102" s="96">
        <v>0</v>
      </c>
      <c r="K13102" s="96">
        <v>0</v>
      </c>
    </row>
    <row r="13103" spans="6:11">
      <c r="F13103" s="128">
        <v>0.53615796272882166</v>
      </c>
      <c r="G13103" s="129">
        <v>12.849341229700972</v>
      </c>
      <c r="H13103" s="96">
        <v>-2857921.6227628165</v>
      </c>
      <c r="I13103" s="96">
        <v>-2857921.6227628165</v>
      </c>
      <c r="J13103" s="96">
        <v>0</v>
      </c>
      <c r="K13103" s="96">
        <v>0</v>
      </c>
    </row>
    <row r="13104" spans="6:11">
      <c r="F13104" s="128">
        <v>0.46384203727117834</v>
      </c>
      <c r="G13104" s="129">
        <v>7.6821122163324773</v>
      </c>
      <c r="H13104" s="96">
        <v>-2857921.6227628165</v>
      </c>
      <c r="I13104" s="96">
        <v>-2857921.6227628165</v>
      </c>
      <c r="J13104" s="96">
        <v>0</v>
      </c>
      <c r="K13104" s="96">
        <v>0</v>
      </c>
    </row>
    <row r="13105" spans="6:11">
      <c r="F13105" s="128">
        <v>2.4022613588978725E-3</v>
      </c>
      <c r="G13105" s="129">
        <v>3.3675058477918651</v>
      </c>
      <c r="H13105" s="96">
        <v>3681757.7993338816</v>
      </c>
      <c r="I13105" s="96">
        <v>-1887736.7863693987</v>
      </c>
      <c r="J13105" s="96">
        <v>-66219.487108130605</v>
      </c>
      <c r="K13105" s="96">
        <v>5635714.0728114108</v>
      </c>
    </row>
    <row r="13106" spans="6:11">
      <c r="F13106" s="128">
        <v>0.99759773864110213</v>
      </c>
      <c r="G13106" s="129">
        <v>2.405151418095541E-2</v>
      </c>
      <c r="H13106" s="96">
        <v>5982892.7483749185</v>
      </c>
      <c r="I13106" s="96">
        <v>0</v>
      </c>
      <c r="J13106" s="96">
        <v>-14423.702940947138</v>
      </c>
      <c r="K13106" s="96">
        <v>5997316.4513158659</v>
      </c>
    </row>
    <row r="13107" spans="6:11">
      <c r="F13107" s="128">
        <v>0.22779350460600201</v>
      </c>
      <c r="G13107" s="129">
        <v>6.1802387776603123</v>
      </c>
      <c r="H13107" s="96">
        <v>-2857921.6227628165</v>
      </c>
      <c r="I13107" s="96">
        <v>-2857921.6227628165</v>
      </c>
      <c r="J13107" s="96">
        <v>0</v>
      </c>
      <c r="K13107" s="96">
        <v>0</v>
      </c>
    </row>
    <row r="13108" spans="6:11">
      <c r="F13108" s="128">
        <v>0.77220649539399799</v>
      </c>
      <c r="G13108" s="129">
        <v>2.5850328364373896</v>
      </c>
      <c r="H13108" s="96">
        <v>4207535.7597538112</v>
      </c>
      <c r="I13108" s="96">
        <v>-1462178.1651097869</v>
      </c>
      <c r="J13108" s="96">
        <v>-48622.100821909095</v>
      </c>
      <c r="K13108" s="96">
        <v>5718336.0256855069</v>
      </c>
    </row>
    <row r="13109" spans="6:11">
      <c r="F13109" s="128">
        <v>0.88418579692448229</v>
      </c>
      <c r="G13109" s="129">
        <v>24.283608996734468</v>
      </c>
      <c r="H13109" s="96">
        <v>-2857921.6227628165</v>
      </c>
      <c r="I13109" s="96">
        <v>-2857921.6227628165</v>
      </c>
      <c r="J13109" s="96">
        <v>0</v>
      </c>
      <c r="K13109" s="96">
        <v>0</v>
      </c>
    </row>
    <row r="13110" spans="6:11">
      <c r="F13110" s="128">
        <v>0.11581420307551771</v>
      </c>
      <c r="G13110" s="129">
        <v>21.557680695895918</v>
      </c>
      <c r="H13110" s="96">
        <v>-2857921.6227628165</v>
      </c>
      <c r="I13110" s="96">
        <v>-2857921.6227628165</v>
      </c>
      <c r="J13110" s="96">
        <v>0</v>
      </c>
      <c r="K13110" s="96">
        <v>0</v>
      </c>
    </row>
    <row r="13111" spans="6:11">
      <c r="F13111" s="128">
        <v>0.62209080895546753</v>
      </c>
      <c r="G13111" s="129">
        <v>13.78275187853785</v>
      </c>
      <c r="H13111" s="96">
        <v>-2857921.6227628165</v>
      </c>
      <c r="I13111" s="96">
        <v>-2857921.6227628165</v>
      </c>
      <c r="J13111" s="96">
        <v>0</v>
      </c>
      <c r="K13111" s="96">
        <v>0</v>
      </c>
    </row>
    <row r="13112" spans="6:11">
      <c r="F13112" s="128">
        <v>0.37790919104453247</v>
      </c>
      <c r="G13112" s="129">
        <v>9.731013475556038</v>
      </c>
      <c r="H13112" s="96">
        <v>-2857921.6227628165</v>
      </c>
      <c r="I13112" s="96">
        <v>-2857921.6227628165</v>
      </c>
      <c r="J13112" s="96">
        <v>0</v>
      </c>
      <c r="K13112" s="96">
        <v>0</v>
      </c>
    </row>
    <row r="13113" spans="6:11">
      <c r="F13113" s="128">
        <v>0.88505563410081756</v>
      </c>
      <c r="G13113" s="129">
        <v>8.4518241023441938</v>
      </c>
      <c r="H13113" s="96">
        <v>-2857921.6227628165</v>
      </c>
      <c r="I13113" s="96">
        <v>-2857921.6227628165</v>
      </c>
      <c r="J13113" s="96">
        <v>0</v>
      </c>
      <c r="K13113" s="96">
        <v>0</v>
      </c>
    </row>
    <row r="13114" spans="6:11">
      <c r="F13114" s="128">
        <v>0.11494436589918244</v>
      </c>
      <c r="G13114" s="129">
        <v>21.633070424653827</v>
      </c>
      <c r="H13114" s="96">
        <v>-2857921.6227628165</v>
      </c>
      <c r="I13114" s="96">
        <v>-2857921.6227628165</v>
      </c>
      <c r="J13114" s="96">
        <v>0</v>
      </c>
      <c r="K13114" s="96">
        <v>0</v>
      </c>
    </row>
    <row r="13115" spans="6:11">
      <c r="F13115" s="128">
        <v>0.11923930618825263</v>
      </c>
      <c r="G13115" s="129">
        <v>6.4809674209208419</v>
      </c>
      <c r="H13115" s="96">
        <v>-2857921.6227628165</v>
      </c>
      <c r="I13115" s="96">
        <v>-2857921.6227628165</v>
      </c>
      <c r="J13115" s="96">
        <v>0</v>
      </c>
      <c r="K13115" s="96">
        <v>0</v>
      </c>
    </row>
    <row r="13116" spans="6:11">
      <c r="F13116" s="128">
        <v>0.88076069381174737</v>
      </c>
      <c r="G13116" s="129">
        <v>1.2696932012374511</v>
      </c>
      <c r="H13116" s="96">
        <v>5108835.1815588828</v>
      </c>
      <c r="I13116" s="96">
        <v>-739587.61031092564</v>
      </c>
      <c r="J13116" s="96">
        <v>-11539.540734499922</v>
      </c>
      <c r="K13116" s="96">
        <v>5859962.3326043086</v>
      </c>
    </row>
    <row r="13117" spans="6:11">
      <c r="F13117" s="128">
        <v>0.37054694706353897</v>
      </c>
      <c r="G13117" s="129">
        <v>3.7351399251197095</v>
      </c>
      <c r="H13117" s="96">
        <v>3437424.8049203502</v>
      </c>
      <c r="I13117" s="96">
        <v>-2028275.5309168033</v>
      </c>
      <c r="J13117" s="96">
        <v>-131608.21687237499</v>
      </c>
      <c r="K13117" s="96">
        <v>5597308.5527095282</v>
      </c>
    </row>
    <row r="13118" spans="6:11">
      <c r="F13118" s="128">
        <v>0.62945305293646103</v>
      </c>
      <c r="G13118" s="129">
        <v>4.6290400661646904</v>
      </c>
      <c r="H13118" s="96">
        <v>2850040.2156434124</v>
      </c>
      <c r="I13118" s="96">
        <v>-2583940.8049289733</v>
      </c>
      <c r="J13118" s="96">
        <v>-71033.038239796486</v>
      </c>
      <c r="K13118" s="96">
        <v>5505014.0588121824</v>
      </c>
    </row>
    <row r="13119" spans="6:11">
      <c r="F13119" s="128">
        <v>2.5745828658720438E-2</v>
      </c>
      <c r="G13119" s="129">
        <v>14.871799166176988</v>
      </c>
      <c r="H13119" s="96">
        <v>-2857921.6227628165</v>
      </c>
      <c r="I13119" s="96">
        <v>-2857921.6227628165</v>
      </c>
      <c r="J13119" s="96">
        <v>0</v>
      </c>
      <c r="K13119" s="96">
        <v>0</v>
      </c>
    </row>
    <row r="13120" spans="6:11">
      <c r="F13120" s="128">
        <v>0.97425417134127956</v>
      </c>
      <c r="G13120" s="129">
        <v>0.26083053180203636</v>
      </c>
      <c r="H13120" s="96">
        <v>5815198.9324560333</v>
      </c>
      <c r="I13120" s="96">
        <v>-149296.34340658187</v>
      </c>
      <c r="J13120" s="96">
        <v>-6466.5323802386692</v>
      </c>
      <c r="K13120" s="96">
        <v>5970961.8082428537</v>
      </c>
    </row>
    <row r="13121" spans="6:11">
      <c r="F13121" s="128">
        <v>4.9376512308816012E-2</v>
      </c>
      <c r="G13121" s="129">
        <v>10.397400859467435</v>
      </c>
      <c r="H13121" s="96">
        <v>-2857921.6227628165</v>
      </c>
      <c r="I13121" s="96">
        <v>-2857921.6227628165</v>
      </c>
      <c r="J13121" s="96">
        <v>0</v>
      </c>
      <c r="K13121" s="96">
        <v>0</v>
      </c>
    </row>
    <row r="13122" spans="6:11">
      <c r="F13122" s="128">
        <v>0.95062348769118399</v>
      </c>
      <c r="G13122" s="129">
        <v>0.50637206827245307</v>
      </c>
      <c r="H13122" s="96">
        <v>5642066.895339366</v>
      </c>
      <c r="I13122" s="96">
        <v>-297900.07039749727</v>
      </c>
      <c r="J13122" s="96">
        <v>-3787.2034879708144</v>
      </c>
      <c r="K13122" s="96">
        <v>5943754.1692248341</v>
      </c>
    </row>
    <row r="13123" spans="6:11">
      <c r="F13123" s="128">
        <v>0.49018972893753965</v>
      </c>
      <c r="G13123" s="129">
        <v>4.0077810389363364</v>
      </c>
      <c r="H13123" s="96">
        <v>3257262.6405289611</v>
      </c>
      <c r="I13123" s="96">
        <v>-2307400.080373521</v>
      </c>
      <c r="J13123" s="96">
        <v>-4333.031602274662</v>
      </c>
      <c r="K13123" s="96">
        <v>5568995.7525047567</v>
      </c>
    </row>
    <row r="13124" spans="6:11">
      <c r="F13124" s="128">
        <v>0.50981027106246035</v>
      </c>
      <c r="G13124" s="129">
        <v>6.737166400040393</v>
      </c>
      <c r="H13124" s="96">
        <v>-2857921.6227628165</v>
      </c>
      <c r="I13124" s="96">
        <v>-2857921.6227628165</v>
      </c>
      <c r="J13124" s="96">
        <v>0</v>
      </c>
      <c r="K13124" s="96">
        <v>0</v>
      </c>
    </row>
    <row r="13125" spans="6:11">
      <c r="F13125" s="128">
        <v>0.16663679472396797</v>
      </c>
      <c r="G13125" s="129">
        <v>9.9629824010738322</v>
      </c>
      <c r="H13125" s="96">
        <v>-2857921.6227628165</v>
      </c>
      <c r="I13125" s="96">
        <v>-2857921.6227628165</v>
      </c>
      <c r="J13125" s="96">
        <v>0</v>
      </c>
      <c r="K13125" s="96">
        <v>0</v>
      </c>
    </row>
    <row r="13126" spans="6:11">
      <c r="F13126" s="128">
        <v>0.83336320527603203</v>
      </c>
      <c r="G13126" s="129">
        <v>1.8228571110518057</v>
      </c>
      <c r="H13126" s="96">
        <v>4727083.0022001145</v>
      </c>
      <c r="I13126" s="96">
        <v>-1030641.4004800867</v>
      </c>
      <c r="J13126" s="96">
        <v>-42254.771935869016</v>
      </c>
      <c r="K13126" s="96">
        <v>5799979.1746160705</v>
      </c>
    </row>
    <row r="13127" spans="6:11">
      <c r="F13127" s="128">
        <v>0.69598275047506097</v>
      </c>
      <c r="G13127" s="129">
        <v>9.1587698718368511</v>
      </c>
      <c r="H13127" s="96">
        <v>-2857921.6227628165</v>
      </c>
      <c r="I13127" s="96">
        <v>-2857921.6227628165</v>
      </c>
      <c r="J13127" s="96">
        <v>0</v>
      </c>
      <c r="K13127" s="96">
        <v>0</v>
      </c>
    </row>
    <row r="13128" spans="6:11">
      <c r="F13128" s="128">
        <v>0.30401724952493903</v>
      </c>
      <c r="G13128" s="129">
        <v>11.906708373273215</v>
      </c>
      <c r="H13128" s="96">
        <v>-2857921.6227628165</v>
      </c>
      <c r="I13128" s="96">
        <v>-2857921.6227628165</v>
      </c>
      <c r="J13128" s="96">
        <v>0</v>
      </c>
      <c r="K13128" s="96">
        <v>0</v>
      </c>
    </row>
    <row r="13129" spans="6:11">
      <c r="F13129" s="128">
        <v>0.99120808408040506</v>
      </c>
      <c r="G13129" s="129">
        <v>7.7433347269321473</v>
      </c>
      <c r="H13129" s="96">
        <v>-2857921.6227628165</v>
      </c>
      <c r="I13129" s="96">
        <v>-2857921.6227628165</v>
      </c>
      <c r="J13129" s="96">
        <v>0</v>
      </c>
      <c r="K13129" s="96">
        <v>0</v>
      </c>
    </row>
    <row r="13130" spans="6:11">
      <c r="F13130" s="128">
        <v>8.7919159195949392E-3</v>
      </c>
      <c r="G13130" s="129">
        <v>47.339226252119254</v>
      </c>
      <c r="H13130" s="96">
        <v>-2857921.6227628165</v>
      </c>
      <c r="I13130" s="96">
        <v>-2857921.6227628165</v>
      </c>
      <c r="J13130" s="96">
        <v>0</v>
      </c>
      <c r="K13130" s="96">
        <v>0</v>
      </c>
    </row>
    <row r="13131" spans="6:11">
      <c r="F13131" s="128">
        <v>8.4454237862596315E-2</v>
      </c>
      <c r="G13131" s="129">
        <v>7.7444334909785466</v>
      </c>
      <c r="H13131" s="96">
        <v>-2857921.6227628165</v>
      </c>
      <c r="I13131" s="96">
        <v>-2857921.6227628165</v>
      </c>
      <c r="J13131" s="96">
        <v>0</v>
      </c>
      <c r="K13131" s="96">
        <v>0</v>
      </c>
    </row>
    <row r="13132" spans="6:11">
      <c r="F13132" s="128">
        <v>0.91554576213740368</v>
      </c>
      <c r="G13132" s="129">
        <v>0.88234930166632441</v>
      </c>
      <c r="H13132" s="96">
        <v>5378406.1502025891</v>
      </c>
      <c r="I13132" s="96">
        <v>-445814.39416262286</v>
      </c>
      <c r="J13132" s="96">
        <v>-78112.902653503406</v>
      </c>
      <c r="K13132" s="96">
        <v>5902333.4470187156</v>
      </c>
    </row>
    <row r="13133" spans="6:11">
      <c r="F13133" s="128">
        <v>0.98659683803006148</v>
      </c>
      <c r="G13133" s="129">
        <v>8.3932845914814269</v>
      </c>
      <c r="H13133" s="96">
        <v>-2857921.6227628165</v>
      </c>
      <c r="I13133" s="96">
        <v>-2857921.6227628165</v>
      </c>
      <c r="J13133" s="96">
        <v>0</v>
      </c>
      <c r="K13133" s="96">
        <v>0</v>
      </c>
    </row>
    <row r="13134" spans="6:11">
      <c r="F13134" s="128">
        <v>1.3403161969938515E-2</v>
      </c>
      <c r="G13134" s="129">
        <v>43.12264631955459</v>
      </c>
      <c r="H13134" s="96">
        <v>-2857921.6227628165</v>
      </c>
      <c r="I13134" s="96">
        <v>-2857921.6227628165</v>
      </c>
      <c r="J13134" s="96">
        <v>0</v>
      </c>
      <c r="K13134" s="96">
        <v>0</v>
      </c>
    </row>
    <row r="13135" spans="6:11">
      <c r="F13135" s="128">
        <v>0.18558983899191528</v>
      </c>
      <c r="G13135" s="129">
        <v>3.0478450165029471</v>
      </c>
      <c r="H13135" s="96">
        <v>3895655.6191449715</v>
      </c>
      <c r="I13135" s="96">
        <v>-1746543.0149025372</v>
      </c>
      <c r="J13135" s="96">
        <v>-27123.468288755317</v>
      </c>
      <c r="K13135" s="96">
        <v>5669322.1023362642</v>
      </c>
    </row>
    <row r="13136" spans="6:11">
      <c r="F13136" s="128">
        <v>0.81441016100808472</v>
      </c>
      <c r="G13136" s="129">
        <v>2.052911565838436</v>
      </c>
      <c r="H13136" s="96">
        <v>4569501.6553087244</v>
      </c>
      <c r="I13136" s="96">
        <v>-1175156.386645427</v>
      </c>
      <c r="J13136" s="96">
        <v>-30555.970203328885</v>
      </c>
      <c r="K13136" s="96">
        <v>5775214.0121574802</v>
      </c>
    </row>
    <row r="13137" spans="6:11">
      <c r="F13137" s="128">
        <v>0.63020505729378218</v>
      </c>
      <c r="G13137" s="129">
        <v>7.7810196711550468</v>
      </c>
      <c r="H13137" s="96">
        <v>-2857921.6227628165</v>
      </c>
      <c r="I13137" s="96">
        <v>-2857921.6227628165</v>
      </c>
      <c r="J13137" s="96">
        <v>0</v>
      </c>
      <c r="K13137" s="96">
        <v>0</v>
      </c>
    </row>
    <row r="13138" spans="6:11">
      <c r="F13138" s="128">
        <v>0.36979494270621782</v>
      </c>
      <c r="G13138" s="129">
        <v>9.9480663587649936</v>
      </c>
      <c r="H13138" s="96">
        <v>-2857921.6227628165</v>
      </c>
      <c r="I13138" s="96">
        <v>-2857921.6227628165</v>
      </c>
      <c r="J13138" s="96">
        <v>0</v>
      </c>
      <c r="K13138" s="96">
        <v>0</v>
      </c>
    </row>
    <row r="13139" spans="6:11">
      <c r="F13139" s="128">
        <v>0.35344807920688748</v>
      </c>
      <c r="G13139" s="129">
        <v>17.442639768591508</v>
      </c>
      <c r="H13139" s="96">
        <v>-2857921.6227628165</v>
      </c>
      <c r="I13139" s="96">
        <v>-2857921.6227628165</v>
      </c>
      <c r="J13139" s="96">
        <v>0</v>
      </c>
      <c r="K13139" s="96">
        <v>0</v>
      </c>
    </row>
    <row r="13140" spans="6:11">
      <c r="F13140" s="128">
        <v>0.64655192079311252</v>
      </c>
      <c r="G13140" s="129">
        <v>4.361017734100864</v>
      </c>
      <c r="H13140" s="96">
        <v>3025116.6849083477</v>
      </c>
      <c r="I13140" s="96">
        <v>-2445991.9206642797</v>
      </c>
      <c r="J13140" s="96">
        <v>-61417.654117602506</v>
      </c>
      <c r="K13140" s="96">
        <v>5532526.2596902298</v>
      </c>
    </row>
    <row r="13141" spans="6:11">
      <c r="F13141" s="128">
        <v>0.44083434349212336</v>
      </c>
      <c r="G13141" s="129">
        <v>0.35634288775126938</v>
      </c>
      <c r="H13141" s="96">
        <v>5747686.3628744259</v>
      </c>
      <c r="I13141" s="96">
        <v>-149296.34340658187</v>
      </c>
      <c r="J13141" s="96">
        <v>-63380.927025785822</v>
      </c>
      <c r="K13141" s="96">
        <v>5960363.6333067939</v>
      </c>
    </row>
    <row r="13142" spans="6:11">
      <c r="F13142" s="128">
        <v>0.55916565650787664</v>
      </c>
      <c r="G13142" s="129">
        <v>5.8130950534933232</v>
      </c>
      <c r="H13142" s="96">
        <v>-2857921.6227628165</v>
      </c>
      <c r="I13142" s="96">
        <v>-2857921.6227628165</v>
      </c>
      <c r="J13142" s="96">
        <v>0</v>
      </c>
      <c r="K13142" s="96">
        <v>0</v>
      </c>
    </row>
    <row r="13143" spans="6:11">
      <c r="F13143" s="128">
        <v>0.24385503269851161</v>
      </c>
      <c r="G13143" s="129">
        <v>9.6363440425692257</v>
      </c>
      <c r="H13143" s="96">
        <v>-2857921.6227628165</v>
      </c>
      <c r="I13143" s="96">
        <v>-2857921.6227628165</v>
      </c>
      <c r="J13143" s="96">
        <v>0</v>
      </c>
      <c r="K13143" s="96">
        <v>0</v>
      </c>
    </row>
    <row r="13144" spans="6:11">
      <c r="F13144" s="128">
        <v>0.75614496730148839</v>
      </c>
      <c r="G13144" s="129">
        <v>2.7952216549557689</v>
      </c>
      <c r="H13144" s="96">
        <v>4065575.5814905865</v>
      </c>
      <c r="I13144" s="96">
        <v>-1604691.1635483941</v>
      </c>
      <c r="J13144" s="96">
        <v>-25757.020637610956</v>
      </c>
      <c r="K13144" s="96">
        <v>5696023.7656765915</v>
      </c>
    </row>
    <row r="13145" spans="6:11">
      <c r="F13145" s="128">
        <v>0.1606753213818044</v>
      </c>
      <c r="G13145" s="129">
        <v>6.7726999953214451</v>
      </c>
      <c r="H13145" s="96">
        <v>-2857921.6227628165</v>
      </c>
      <c r="I13145" s="96">
        <v>-2857921.6227628165</v>
      </c>
      <c r="J13145" s="96">
        <v>0</v>
      </c>
      <c r="K13145" s="96">
        <v>0</v>
      </c>
    </row>
    <row r="13146" spans="6:11">
      <c r="F13146" s="128">
        <v>0.8393246786181956</v>
      </c>
      <c r="G13146" s="129">
        <v>1.7515766451508756</v>
      </c>
      <c r="H13146" s="96">
        <v>4776116.9665979687</v>
      </c>
      <c r="I13146" s="96">
        <v>-1030641.4004800867</v>
      </c>
      <c r="J13146" s="96">
        <v>-915.61641453583889</v>
      </c>
      <c r="K13146" s="96">
        <v>5807673.9834925914</v>
      </c>
    </row>
    <row r="13147" spans="6:11">
      <c r="F13147" s="128">
        <v>0.27063065303550748</v>
      </c>
      <c r="G13147" s="129">
        <v>4.2789551920879516</v>
      </c>
      <c r="H13147" s="96">
        <v>3078942.2612534603</v>
      </c>
      <c r="I13147" s="96">
        <v>-2445991.9206642797</v>
      </c>
      <c r="J13147" s="96">
        <v>-16043.170787147979</v>
      </c>
      <c r="K13147" s="96">
        <v>5540977.3527048882</v>
      </c>
    </row>
    <row r="13148" spans="6:11">
      <c r="F13148" s="128">
        <v>0.72936934696449252</v>
      </c>
      <c r="G13148" s="129">
        <v>3.1557502649132805</v>
      </c>
      <c r="H13148" s="96">
        <v>3823293.7465276578</v>
      </c>
      <c r="I13148" s="96">
        <v>-1746543.0149025372</v>
      </c>
      <c r="J13148" s="96">
        <v>-88118.209110663694</v>
      </c>
      <c r="K13148" s="96">
        <v>5657954.9705408588</v>
      </c>
    </row>
    <row r="13149" spans="6:11">
      <c r="F13149" s="128">
        <v>0.87264960673687497</v>
      </c>
      <c r="G13149" s="129">
        <v>1.354765231089117</v>
      </c>
      <c r="H13149" s="96">
        <v>5049817.8308331575</v>
      </c>
      <c r="I13149" s="96">
        <v>-739587.61031092564</v>
      </c>
      <c r="J13149" s="96">
        <v>-61291.772313477813</v>
      </c>
      <c r="K13149" s="96">
        <v>5850697.2134575611</v>
      </c>
    </row>
    <row r="13150" spans="6:11">
      <c r="F13150" s="128">
        <v>0.12735039326312503</v>
      </c>
      <c r="G13150" s="129">
        <v>20.608129895117724</v>
      </c>
      <c r="H13150" s="96">
        <v>-2857921.6227628165</v>
      </c>
      <c r="I13150" s="96">
        <v>-2857921.6227628165</v>
      </c>
      <c r="J13150" s="96">
        <v>0</v>
      </c>
      <c r="K13150" s="96">
        <v>0</v>
      </c>
    </row>
    <row r="13151" spans="6:11">
      <c r="F13151" s="128">
        <v>0.60814456882117296</v>
      </c>
      <c r="G13151" s="129">
        <v>2.2628744467920439</v>
      </c>
      <c r="H13151" s="96">
        <v>4426297.1558904126</v>
      </c>
      <c r="I13151" s="96">
        <v>-1319000.9380938543</v>
      </c>
      <c r="J13151" s="96">
        <v>-7405.9024311557851</v>
      </c>
      <c r="K13151" s="96">
        <v>5752703.9964154232</v>
      </c>
    </row>
    <row r="13152" spans="6:11">
      <c r="F13152" s="128">
        <v>0.39185543117882704</v>
      </c>
      <c r="G13152" s="129">
        <v>9.3686230522758294</v>
      </c>
      <c r="H13152" s="96">
        <v>-2857921.6227628165</v>
      </c>
      <c r="I13152" s="96">
        <v>-2857921.6227628165</v>
      </c>
      <c r="J13152" s="96">
        <v>0</v>
      </c>
      <c r="K13152" s="96">
        <v>0</v>
      </c>
    </row>
    <row r="13153" spans="6:11">
      <c r="F13153" s="128">
        <v>0.44974186599863764</v>
      </c>
      <c r="G13153" s="129">
        <v>34.323353770654109</v>
      </c>
      <c r="H13153" s="96">
        <v>-2857921.6227628165</v>
      </c>
      <c r="I13153" s="96">
        <v>-2857921.6227628165</v>
      </c>
      <c r="J13153" s="96">
        <v>0</v>
      </c>
      <c r="K13153" s="96">
        <v>0</v>
      </c>
    </row>
    <row r="13154" spans="6:11">
      <c r="F13154" s="128">
        <v>0.55025813400136236</v>
      </c>
      <c r="G13154" s="129">
        <v>5.9736777631069904</v>
      </c>
      <c r="H13154" s="96">
        <v>-2857921.6227628165</v>
      </c>
      <c r="I13154" s="96">
        <v>-2857921.6227628165</v>
      </c>
      <c r="J13154" s="96">
        <v>0</v>
      </c>
      <c r="K13154" s="96">
        <v>0</v>
      </c>
    </row>
    <row r="13155" spans="6:11">
      <c r="F13155" s="128">
        <v>1.2553197284703388E-2</v>
      </c>
      <c r="G13155" s="129">
        <v>2.2393388680399799</v>
      </c>
      <c r="H13155" s="96">
        <v>4442328.7961773118</v>
      </c>
      <c r="I13155" s="96">
        <v>-1175156.386645427</v>
      </c>
      <c r="J13155" s="96">
        <v>-137737.67873766008</v>
      </c>
      <c r="K13155" s="96">
        <v>5755222.8615603987</v>
      </c>
    </row>
    <row r="13156" spans="6:11">
      <c r="F13156" s="128">
        <v>0.98744680271529661</v>
      </c>
      <c r="G13156" s="129">
        <v>0.12632654325990733</v>
      </c>
      <c r="H13156" s="96">
        <v>5910304.406568896</v>
      </c>
      <c r="I13156" s="96">
        <v>0</v>
      </c>
      <c r="J13156" s="96">
        <v>-75614.101137999896</v>
      </c>
      <c r="K13156" s="96">
        <v>5985918.5077068955</v>
      </c>
    </row>
    <row r="13157" spans="6:11">
      <c r="F13157" s="128">
        <v>0.56916850469929803</v>
      </c>
      <c r="G13157" s="129">
        <v>15.895010031731523</v>
      </c>
      <c r="H13157" s="96">
        <v>-2857921.6227628165</v>
      </c>
      <c r="I13157" s="96">
        <v>-2857921.6227628165</v>
      </c>
      <c r="J13157" s="96">
        <v>0</v>
      </c>
      <c r="K13157" s="96">
        <v>0</v>
      </c>
    </row>
    <row r="13158" spans="6:11">
      <c r="F13158" s="128">
        <v>0.43083149530070197</v>
      </c>
      <c r="G13158" s="129">
        <v>8.4203822750337345</v>
      </c>
      <c r="H13158" s="96">
        <v>-2857921.6227628165</v>
      </c>
      <c r="I13158" s="96">
        <v>-2857921.6227628165</v>
      </c>
      <c r="J13158" s="96">
        <v>0</v>
      </c>
      <c r="K13158" s="96">
        <v>0</v>
      </c>
    </row>
    <row r="13159" spans="6:11">
      <c r="F13159" s="128">
        <v>0.74888733159379017</v>
      </c>
      <c r="G13159" s="129">
        <v>4.8178493220890113</v>
      </c>
      <c r="H13159" s="96">
        <v>2727247.1874626088</v>
      </c>
      <c r="I13159" s="96">
        <v>-2721249.7159727258</v>
      </c>
      <c r="J13159" s="96">
        <v>-37218.267118326563</v>
      </c>
      <c r="K13159" s="96">
        <v>5485715.170553661</v>
      </c>
    </row>
    <row r="13160" spans="6:11">
      <c r="F13160" s="128">
        <v>0.25111266840620983</v>
      </c>
      <c r="G13160" s="129">
        <v>13.81853562453605</v>
      </c>
      <c r="H13160" s="96">
        <v>-2857921.6227628165</v>
      </c>
      <c r="I13160" s="96">
        <v>-2857921.6227628165</v>
      </c>
      <c r="J13160" s="96">
        <v>0</v>
      </c>
      <c r="K13160" s="96">
        <v>0</v>
      </c>
    </row>
    <row r="13161" spans="6:11">
      <c r="F13161" s="128">
        <v>0.29543259311338499</v>
      </c>
      <c r="G13161" s="129">
        <v>2.2821302575346847</v>
      </c>
      <c r="H13161" s="96">
        <v>4413167.0448805131</v>
      </c>
      <c r="I13161" s="96">
        <v>-1319000.9380938543</v>
      </c>
      <c r="J13161" s="96">
        <v>-18476.004950329894</v>
      </c>
      <c r="K13161" s="96">
        <v>5750643.9879246978</v>
      </c>
    </row>
    <row r="13162" spans="6:11">
      <c r="F13162" s="128">
        <v>0.70456740688661501</v>
      </c>
      <c r="G13162" s="129">
        <v>3.5017127175687324</v>
      </c>
      <c r="H13162" s="96">
        <v>3592425.1653064406</v>
      </c>
      <c r="I13162" s="96">
        <v>-2028275.5309168033</v>
      </c>
      <c r="J13162" s="96">
        <v>-962.7820360962105</v>
      </c>
      <c r="K13162" s="96">
        <v>5621663.4782593399</v>
      </c>
    </row>
    <row r="13163" spans="6:11">
      <c r="F13163" s="128">
        <v>0.36276696563074085</v>
      </c>
      <c r="G13163" s="129">
        <v>16.820574327082145</v>
      </c>
      <c r="H13163" s="96">
        <v>-2857921.6227628165</v>
      </c>
      <c r="I13163" s="96">
        <v>-2857921.6227628165</v>
      </c>
      <c r="J13163" s="96">
        <v>0</v>
      </c>
      <c r="K13163" s="96">
        <v>0</v>
      </c>
    </row>
    <row r="13164" spans="6:11">
      <c r="F13164" s="128">
        <v>0.63723303436925915</v>
      </c>
      <c r="G13164" s="129">
        <v>4.5061985927488752</v>
      </c>
      <c r="H13164" s="96">
        <v>2930245.8120410619</v>
      </c>
      <c r="I13164" s="96">
        <v>-2583940.8049289733</v>
      </c>
      <c r="J13164" s="96">
        <v>-3419.9614917009858</v>
      </c>
      <c r="K13164" s="96">
        <v>5517606.5784617364</v>
      </c>
    </row>
    <row r="13165" spans="6:11">
      <c r="F13165" s="128">
        <v>0.50273049099648059</v>
      </c>
      <c r="G13165" s="129">
        <v>2.4564723641384476</v>
      </c>
      <c r="H13165" s="96">
        <v>4294680.9393888712</v>
      </c>
      <c r="I13165" s="96">
        <v>-1319000.9380938543</v>
      </c>
      <c r="J13165" s="96">
        <v>-118344.33667065031</v>
      </c>
      <c r="K13165" s="96">
        <v>5732026.2141533755</v>
      </c>
    </row>
    <row r="13166" spans="6:11">
      <c r="F13166" s="128">
        <v>0.49726950900351941</v>
      </c>
      <c r="G13166" s="129">
        <v>6.9862312822478074</v>
      </c>
      <c r="H13166" s="96">
        <v>-2857921.6227628165</v>
      </c>
      <c r="I13166" s="96">
        <v>-2857921.6227628165</v>
      </c>
      <c r="J13166" s="96">
        <v>0</v>
      </c>
      <c r="K13166" s="96">
        <v>0</v>
      </c>
    </row>
    <row r="13167" spans="6:11">
      <c r="F13167" s="128">
        <v>0.40007717999403747</v>
      </c>
      <c r="G13167" s="129">
        <v>18.082118957770074</v>
      </c>
      <c r="H13167" s="96">
        <v>-2857921.6227628165</v>
      </c>
      <c r="I13167" s="96">
        <v>-2857921.6227628165</v>
      </c>
      <c r="J13167" s="96">
        <v>0</v>
      </c>
      <c r="K13167" s="96">
        <v>0</v>
      </c>
    </row>
    <row r="13168" spans="6:11">
      <c r="F13168" s="128">
        <v>0.59992282000596253</v>
      </c>
      <c r="G13168" s="129">
        <v>5.1095426536336195</v>
      </c>
      <c r="H13168" s="96">
        <v>-2857921.6227628165</v>
      </c>
      <c r="I13168" s="96">
        <v>-2857921.6227628165</v>
      </c>
      <c r="J13168" s="96">
        <v>0</v>
      </c>
      <c r="K13168" s="96">
        <v>0</v>
      </c>
    </row>
    <row r="13169" spans="6:11">
      <c r="F13169" s="128">
        <v>0.27008363077933661</v>
      </c>
      <c r="G13169" s="129">
        <v>6.5416435386869409</v>
      </c>
      <c r="H13169" s="96">
        <v>-2857921.6227628165</v>
      </c>
      <c r="I13169" s="96">
        <v>-2857921.6227628165</v>
      </c>
      <c r="J13169" s="96">
        <v>0</v>
      </c>
      <c r="K13169" s="96">
        <v>0</v>
      </c>
    </row>
    <row r="13170" spans="6:11">
      <c r="F13170" s="128">
        <v>0.72991636922066339</v>
      </c>
      <c r="G13170" s="129">
        <v>3.1482531411392891</v>
      </c>
      <c r="H13170" s="96">
        <v>3828312.704414919</v>
      </c>
      <c r="I13170" s="96">
        <v>-1746543.0149025372</v>
      </c>
      <c r="J13170" s="96">
        <v>-83888.288266577292</v>
      </c>
      <c r="K13170" s="96">
        <v>5658744.0075840335</v>
      </c>
    </row>
    <row r="13171" spans="6:11">
      <c r="F13171" s="128">
        <v>0.19298705628094148</v>
      </c>
      <c r="G13171" s="129">
        <v>14.904128037450619</v>
      </c>
      <c r="H13171" s="96">
        <v>-2857921.6227628165</v>
      </c>
      <c r="I13171" s="96">
        <v>-2857921.6227628165</v>
      </c>
      <c r="J13171" s="96">
        <v>0</v>
      </c>
      <c r="K13171" s="96">
        <v>0</v>
      </c>
    </row>
    <row r="13172" spans="6:11">
      <c r="F13172" s="128">
        <v>0.80701294371905852</v>
      </c>
      <c r="G13172" s="129">
        <v>2.1441557153591129</v>
      </c>
      <c r="H13172" s="96">
        <v>4507157.074447697</v>
      </c>
      <c r="I13172" s="96">
        <v>-1175156.386645427</v>
      </c>
      <c r="J13172" s="96">
        <v>-83107.509971975713</v>
      </c>
      <c r="K13172" s="96">
        <v>5765420.9710650994</v>
      </c>
    </row>
    <row r="13173" spans="6:11">
      <c r="F13173" s="128">
        <v>0.33399104438637539</v>
      </c>
      <c r="G13173" s="129">
        <v>5.9638538628322175</v>
      </c>
      <c r="H13173" s="96">
        <v>-2857921.6227628165</v>
      </c>
      <c r="I13173" s="96">
        <v>-2857921.6227628165</v>
      </c>
      <c r="J13173" s="96">
        <v>0</v>
      </c>
      <c r="K13173" s="96">
        <v>0</v>
      </c>
    </row>
    <row r="13174" spans="6:11">
      <c r="F13174" s="128">
        <v>0.66600895561362461</v>
      </c>
      <c r="G13174" s="129">
        <v>4.0645216166485199</v>
      </c>
      <c r="H13174" s="96">
        <v>3219829.1052340609</v>
      </c>
      <c r="I13174" s="96">
        <v>-2307400.080373521</v>
      </c>
      <c r="J13174" s="96">
        <v>-35892.289749595788</v>
      </c>
      <c r="K13174" s="96">
        <v>5563121.4753571777</v>
      </c>
    </row>
    <row r="13175" spans="6:11">
      <c r="F13175" s="128">
        <v>0.38238156980427906</v>
      </c>
      <c r="G13175" s="129">
        <v>44.922881807687681</v>
      </c>
      <c r="H13175" s="96">
        <v>-2857921.6227628165</v>
      </c>
      <c r="I13175" s="96">
        <v>-2857921.6227628165</v>
      </c>
      <c r="J13175" s="96">
        <v>0</v>
      </c>
      <c r="K13175" s="96">
        <v>0</v>
      </c>
    </row>
    <row r="13176" spans="6:11">
      <c r="F13176" s="128">
        <v>0.61761843019572094</v>
      </c>
      <c r="G13176" s="129">
        <v>4.8188443907867429</v>
      </c>
      <c r="H13176" s="96">
        <v>2726600.5182877514</v>
      </c>
      <c r="I13176" s="96">
        <v>-2721249.7159727258</v>
      </c>
      <c r="J13176" s="96">
        <v>-37763.406092575598</v>
      </c>
      <c r="K13176" s="96">
        <v>5485613.6403530529</v>
      </c>
    </row>
    <row r="13177" spans="6:11">
      <c r="F13177" s="128">
        <v>0.27945127453769814</v>
      </c>
      <c r="G13177" s="129">
        <v>29.28266931211791</v>
      </c>
      <c r="H13177" s="96">
        <v>-2857921.6227628165</v>
      </c>
      <c r="I13177" s="96">
        <v>-2857921.6227628165</v>
      </c>
      <c r="J13177" s="96">
        <v>0</v>
      </c>
      <c r="K13177" s="96">
        <v>0</v>
      </c>
    </row>
    <row r="13178" spans="6:11">
      <c r="F13178" s="128">
        <v>0.72054872546230186</v>
      </c>
      <c r="G13178" s="129">
        <v>3.2774223853938098</v>
      </c>
      <c r="H13178" s="96">
        <v>3741948.5535798268</v>
      </c>
      <c r="I13178" s="96">
        <v>-1887736.7863693987</v>
      </c>
      <c r="J13178" s="96">
        <v>-15479.582591891993</v>
      </c>
      <c r="K13178" s="96">
        <v>5645164.9225411173</v>
      </c>
    </row>
    <row r="13179" spans="6:11">
      <c r="F13179" s="128">
        <v>0.14555963500699187</v>
      </c>
      <c r="G13179" s="129">
        <v>4.8859795792760385</v>
      </c>
      <c r="H13179" s="96">
        <v>2683022.0579883284</v>
      </c>
      <c r="I13179" s="96">
        <v>-2721249.7159727258</v>
      </c>
      <c r="J13179" s="96">
        <v>-74496.176111433786</v>
      </c>
      <c r="K13179" s="96">
        <v>5478767.9500724878</v>
      </c>
    </row>
    <row r="13180" spans="6:11">
      <c r="F13180" s="128">
        <v>0.85444036499300813</v>
      </c>
      <c r="G13180" s="129">
        <v>1.5730856822056185</v>
      </c>
      <c r="H13180" s="96">
        <v>4898949.5373879652</v>
      </c>
      <c r="I13180" s="96">
        <v>-885452.85481691465</v>
      </c>
      <c r="J13180" s="96">
        <v>-42584.714861533525</v>
      </c>
      <c r="K13180" s="96">
        <v>5826987.1070664134</v>
      </c>
    </row>
    <row r="13181" spans="6:11">
      <c r="F13181" s="128">
        <v>0.5531622029669987</v>
      </c>
      <c r="G13181" s="129">
        <v>0.74808431095584493</v>
      </c>
      <c r="H13181" s="96">
        <v>5472405.7422849601</v>
      </c>
      <c r="I13181" s="96">
        <v>-297900.07039749727</v>
      </c>
      <c r="J13181" s="96">
        <v>-146786.12253004499</v>
      </c>
      <c r="K13181" s="96">
        <v>5917091.9352125023</v>
      </c>
    </row>
    <row r="13182" spans="6:11">
      <c r="F13182" s="128">
        <v>0.4468377970330013</v>
      </c>
      <c r="G13182" s="129">
        <v>8.05559620394137</v>
      </c>
      <c r="H13182" s="96">
        <v>-2857921.6227628165</v>
      </c>
      <c r="I13182" s="96">
        <v>-2857921.6227628165</v>
      </c>
      <c r="J13182" s="96">
        <v>0</v>
      </c>
      <c r="K13182" s="96">
        <v>0</v>
      </c>
    </row>
    <row r="13183" spans="6:11">
      <c r="F13183" s="128">
        <v>0.12631571395315777</v>
      </c>
      <c r="G13183" s="129">
        <v>1.3201003110529987</v>
      </c>
      <c r="H13183" s="96">
        <v>5073845.2742081061</v>
      </c>
      <c r="I13183" s="96">
        <v>-739587.61031092564</v>
      </c>
      <c r="J13183" s="96">
        <v>-41037.88483063929</v>
      </c>
      <c r="K13183" s="96">
        <v>5854470.769349671</v>
      </c>
    </row>
    <row r="13184" spans="6:11">
      <c r="F13184" s="128">
        <v>0.87368428604684223</v>
      </c>
      <c r="G13184" s="129">
        <v>1.3503619736478989</v>
      </c>
      <c r="H13184" s="96">
        <v>5052868.2953884304</v>
      </c>
      <c r="I13184" s="96">
        <v>-739587.61031092564</v>
      </c>
      <c r="J13184" s="96">
        <v>-58720.502925491521</v>
      </c>
      <c r="K13184" s="96">
        <v>5851176.4086248474</v>
      </c>
    </row>
    <row r="13185" spans="6:11">
      <c r="F13185" s="128">
        <v>0.98647025223456308</v>
      </c>
      <c r="G13185" s="129">
        <v>2.7708092198093347E-2</v>
      </c>
      <c r="H13185" s="96">
        <v>5980293.1494057216</v>
      </c>
      <c r="I13185" s="96">
        <v>0</v>
      </c>
      <c r="J13185" s="96">
        <v>-16615.424188406083</v>
      </c>
      <c r="K13185" s="96">
        <v>5996908.5735941278</v>
      </c>
    </row>
    <row r="13186" spans="6:11">
      <c r="F13186" s="128">
        <v>1.3529747765436917E-2</v>
      </c>
      <c r="G13186" s="129">
        <v>43.028644795868949</v>
      </c>
      <c r="H13186" s="96">
        <v>-2857921.6227628165</v>
      </c>
      <c r="I13186" s="96">
        <v>-2857921.6227628165</v>
      </c>
      <c r="J13186" s="96">
        <v>0</v>
      </c>
      <c r="K13186" s="96">
        <v>0</v>
      </c>
    </row>
    <row r="13187" spans="6:11">
      <c r="F13187" s="128">
        <v>0.24353443152477094</v>
      </c>
      <c r="G13187" s="129">
        <v>5.2753030580343268</v>
      </c>
      <c r="H13187" s="96">
        <v>-2857921.6227628165</v>
      </c>
      <c r="I13187" s="96">
        <v>-2857921.6227628165</v>
      </c>
      <c r="J13187" s="96">
        <v>0</v>
      </c>
      <c r="K13187" s="96">
        <v>0</v>
      </c>
    </row>
    <row r="13188" spans="6:11">
      <c r="F13188" s="128">
        <v>0.75646556847522906</v>
      </c>
      <c r="G13188" s="129">
        <v>2.7909826103245359</v>
      </c>
      <c r="H13188" s="96">
        <v>4068437.3127957042</v>
      </c>
      <c r="I13188" s="96">
        <v>-1604691.1635483941</v>
      </c>
      <c r="J13188" s="96">
        <v>-23344.417038990901</v>
      </c>
      <c r="K13188" s="96">
        <v>5696472.8933830895</v>
      </c>
    </row>
    <row r="13189" spans="6:11">
      <c r="F13189" s="128">
        <v>0.96878730820061343</v>
      </c>
      <c r="G13189" s="129">
        <v>16.198047390004188</v>
      </c>
      <c r="H13189" s="96">
        <v>-2857921.6227628165</v>
      </c>
      <c r="I13189" s="96">
        <v>-2857921.6227628165</v>
      </c>
      <c r="J13189" s="96">
        <v>0</v>
      </c>
      <c r="K13189" s="96">
        <v>0</v>
      </c>
    </row>
    <row r="13190" spans="6:11">
      <c r="F13190" s="128">
        <v>3.1212691799386572E-2</v>
      </c>
      <c r="G13190" s="129">
        <v>34.669304784408098</v>
      </c>
      <c r="H13190" s="96">
        <v>-2857921.6227628165</v>
      </c>
      <c r="I13190" s="96">
        <v>-2857921.6227628165</v>
      </c>
      <c r="J13190" s="96">
        <v>0</v>
      </c>
      <c r="K13190" s="96">
        <v>0</v>
      </c>
    </row>
    <row r="13191" spans="6:11">
      <c r="F13191" s="128">
        <v>0.90360405820975254</v>
      </c>
      <c r="G13191" s="129">
        <v>0.56130509417585439</v>
      </c>
      <c r="H13191" s="96">
        <v>5603385.0108570596</v>
      </c>
      <c r="I13191" s="96">
        <v>-297900.07039749727</v>
      </c>
      <c r="J13191" s="96">
        <v>-36399.133227086699</v>
      </c>
      <c r="K13191" s="96">
        <v>5937684.2144816434</v>
      </c>
    </row>
    <row r="13192" spans="6:11">
      <c r="F13192" s="128">
        <v>9.6395941790247464E-2</v>
      </c>
      <c r="G13192" s="129">
        <v>23.392911758633073</v>
      </c>
      <c r="H13192" s="96">
        <v>-2857921.6227628165</v>
      </c>
      <c r="I13192" s="96">
        <v>-2857921.6227628165</v>
      </c>
      <c r="J13192" s="96">
        <v>0</v>
      </c>
      <c r="K13192" s="96">
        <v>0</v>
      </c>
    </row>
    <row r="13193" spans="6:11">
      <c r="F13193" s="128">
        <v>0.3979128567941056</v>
      </c>
      <c r="G13193" s="129">
        <v>0.75699260064278528</v>
      </c>
      <c r="H13193" s="96">
        <v>5466160.5094067287</v>
      </c>
      <c r="I13193" s="96">
        <v>-445814.39416262286</v>
      </c>
      <c r="J13193" s="96">
        <v>-4136.6851196799171</v>
      </c>
      <c r="K13193" s="96">
        <v>5916111.5886890311</v>
      </c>
    </row>
    <row r="13194" spans="6:11">
      <c r="F13194" s="128">
        <v>0.6020871432058944</v>
      </c>
      <c r="G13194" s="129">
        <v>5.073530879935066</v>
      </c>
      <c r="H13194" s="96">
        <v>-2857921.6227628165</v>
      </c>
      <c r="I13194" s="96">
        <v>-2857921.6227628165</v>
      </c>
      <c r="J13194" s="96">
        <v>0</v>
      </c>
      <c r="K13194" s="96">
        <v>0</v>
      </c>
    </row>
    <row r="13195" spans="6:11">
      <c r="F13195" s="128">
        <v>0.55772905701375752</v>
      </c>
      <c r="G13195" s="129">
        <v>0.85540666731427928</v>
      </c>
      <c r="H13195" s="96">
        <v>5397235.1745717889</v>
      </c>
      <c r="I13195" s="96">
        <v>-445814.39416262286</v>
      </c>
      <c r="J13195" s="96">
        <v>-62242.473608356246</v>
      </c>
      <c r="K13195" s="96">
        <v>5905292.0423427681</v>
      </c>
    </row>
    <row r="13196" spans="6:11">
      <c r="F13196" s="128">
        <v>0.44227094298624248</v>
      </c>
      <c r="G13196" s="129">
        <v>8.1583259152647081</v>
      </c>
      <c r="H13196" s="96">
        <v>-2857921.6227628165</v>
      </c>
      <c r="I13196" s="96">
        <v>-2857921.6227628165</v>
      </c>
      <c r="J13196" s="96">
        <v>0</v>
      </c>
      <c r="K13196" s="96">
        <v>0</v>
      </c>
    </row>
    <row r="13197" spans="6:11">
      <c r="F13197" s="128">
        <v>0.58560491768189216</v>
      </c>
      <c r="G13197" s="129">
        <v>2.821192937945304</v>
      </c>
      <c r="H13197" s="96">
        <v>4048051.7406335259</v>
      </c>
      <c r="I13197" s="96">
        <v>-1604691.1635483941</v>
      </c>
      <c r="J13197" s="96">
        <v>-40529.97133924743</v>
      </c>
      <c r="K13197" s="96">
        <v>5693272.8755211672</v>
      </c>
    </row>
    <row r="13198" spans="6:11">
      <c r="F13198" s="128">
        <v>0.41439508231810784</v>
      </c>
      <c r="G13198" s="129">
        <v>8.8093545510026008</v>
      </c>
      <c r="H13198" s="96">
        <v>-2857921.6227628165</v>
      </c>
      <c r="I13198" s="96">
        <v>-2857921.6227628165</v>
      </c>
      <c r="J13198" s="96">
        <v>0</v>
      </c>
      <c r="K13198" s="96">
        <v>0</v>
      </c>
    </row>
    <row r="13199" spans="6:11">
      <c r="F13199" s="128">
        <v>0.79070271103164358</v>
      </c>
      <c r="G13199" s="129">
        <v>17.120379041454097</v>
      </c>
      <c r="H13199" s="96">
        <v>-2857921.6227628165</v>
      </c>
      <c r="I13199" s="96">
        <v>-2857921.6227628165</v>
      </c>
      <c r="J13199" s="96">
        <v>0</v>
      </c>
      <c r="K13199" s="96">
        <v>0</v>
      </c>
    </row>
    <row r="13200" spans="6:11">
      <c r="F13200" s="128">
        <v>0.20929728896835642</v>
      </c>
      <c r="G13200" s="129">
        <v>15.63999602464734</v>
      </c>
      <c r="H13200" s="96">
        <v>-2857921.6227628165</v>
      </c>
      <c r="I13200" s="96">
        <v>-2857921.6227628165</v>
      </c>
      <c r="J13200" s="96">
        <v>0</v>
      </c>
      <c r="K13200" s="96">
        <v>0</v>
      </c>
    </row>
    <row r="13201" spans="6:11">
      <c r="F13201" s="128">
        <v>0.26833965705905971</v>
      </c>
      <c r="G13201" s="129">
        <v>21.543031679114222</v>
      </c>
      <c r="H13201" s="96">
        <v>-2857921.6227628165</v>
      </c>
      <c r="I13201" s="96">
        <v>-2857921.6227628165</v>
      </c>
      <c r="J13201" s="96">
        <v>0</v>
      </c>
      <c r="K13201" s="96">
        <v>0</v>
      </c>
    </row>
    <row r="13202" spans="6:11">
      <c r="F13202" s="128">
        <v>0.73166034294094029</v>
      </c>
      <c r="G13202" s="129">
        <v>3.1243888508364592</v>
      </c>
      <c r="H13202" s="96">
        <v>3844297.2801085999</v>
      </c>
      <c r="I13202" s="96">
        <v>-1746543.0149025372</v>
      </c>
      <c r="J13202" s="96">
        <v>-70416.049635741278</v>
      </c>
      <c r="K13202" s="96">
        <v>5661256.3446468785</v>
      </c>
    </row>
    <row r="13203" spans="6:11">
      <c r="F13203" s="128">
        <v>0.14943509853005477</v>
      </c>
      <c r="G13203" s="129">
        <v>3.8576636065579244</v>
      </c>
      <c r="H13203" s="96">
        <v>3356282.5236843261</v>
      </c>
      <c r="I13203" s="96">
        <v>-2168162.2873492301</v>
      </c>
      <c r="J13203" s="96">
        <v>-60122.332636365485</v>
      </c>
      <c r="K13203" s="96">
        <v>5584567.1436699219</v>
      </c>
    </row>
    <row r="13204" spans="6:11">
      <c r="F13204" s="128">
        <v>0.85056490146994523</v>
      </c>
      <c r="G13204" s="129">
        <v>1.6185456027524743</v>
      </c>
      <c r="H13204" s="96">
        <v>4867594.9071307192</v>
      </c>
      <c r="I13204" s="96">
        <v>-885452.85481691465</v>
      </c>
      <c r="J13204" s="96">
        <v>-69014.392271269549</v>
      </c>
      <c r="K13204" s="96">
        <v>5822062.1542189037</v>
      </c>
    </row>
    <row r="13205" spans="6:11">
      <c r="F13205" s="128">
        <v>3.5557441062395667E-2</v>
      </c>
      <c r="G13205" s="129">
        <v>0.52227819190627456</v>
      </c>
      <c r="H13205" s="96">
        <v>5630858.8728994001</v>
      </c>
      <c r="I13205" s="96">
        <v>-297900.07039749727</v>
      </c>
      <c r="J13205" s="96">
        <v>-13237.003180124524</v>
      </c>
      <c r="K13205" s="96">
        <v>5941995.946477022</v>
      </c>
    </row>
    <row r="13206" spans="6:11">
      <c r="F13206" s="128">
        <v>0.96444255893760433</v>
      </c>
      <c r="G13206" s="129">
        <v>0.36205003684484649</v>
      </c>
      <c r="H13206" s="96">
        <v>5743659.2836790374</v>
      </c>
      <c r="I13206" s="96">
        <v>-149296.34340658187</v>
      </c>
      <c r="J13206" s="96">
        <v>-66775.329481353707</v>
      </c>
      <c r="K13206" s="96">
        <v>5959730.9565669727</v>
      </c>
    </row>
    <row r="13207" spans="6:11">
      <c r="F13207" s="128">
        <v>0.34627195260674537</v>
      </c>
      <c r="G13207" s="129">
        <v>4.1414637793667257</v>
      </c>
      <c r="H13207" s="96">
        <v>3169184.1912369155</v>
      </c>
      <c r="I13207" s="96">
        <v>-2307400.080373521</v>
      </c>
      <c r="J13207" s="96">
        <v>-78581.380071941298</v>
      </c>
      <c r="K13207" s="96">
        <v>5555165.6516823778</v>
      </c>
    </row>
    <row r="13208" spans="6:11">
      <c r="F13208" s="128">
        <v>0.65372804739325463</v>
      </c>
      <c r="G13208" s="129">
        <v>4.2506384367999486</v>
      </c>
      <c r="H13208" s="96">
        <v>3097550.6628946485</v>
      </c>
      <c r="I13208" s="96">
        <v>-2445991.9206642797</v>
      </c>
      <c r="J13208" s="96">
        <v>-353.92432120732269</v>
      </c>
      <c r="K13208" s="96">
        <v>5543896.5078801354</v>
      </c>
    </row>
    <row r="13209" spans="6:11">
      <c r="F13209" s="128">
        <v>0.84106326064143377</v>
      </c>
      <c r="G13209" s="129">
        <v>8.2863233290700471</v>
      </c>
      <c r="H13209" s="96">
        <v>-2857921.6227628165</v>
      </c>
      <c r="I13209" s="96">
        <v>-2857921.6227628165</v>
      </c>
      <c r="J13209" s="96">
        <v>0</v>
      </c>
      <c r="K13209" s="96">
        <v>0</v>
      </c>
    </row>
    <row r="13210" spans="6:11">
      <c r="F13210" s="128">
        <v>0.15893673935856623</v>
      </c>
      <c r="G13210" s="129">
        <v>18.392490216008454</v>
      </c>
      <c r="H13210" s="96">
        <v>-2857921.6227628165</v>
      </c>
      <c r="I13210" s="96">
        <v>-2857921.6227628165</v>
      </c>
      <c r="J13210" s="96">
        <v>0</v>
      </c>
      <c r="K13210" s="96">
        <v>0</v>
      </c>
    </row>
    <row r="13211" spans="6:11">
      <c r="F13211" s="128">
        <v>0.28290985603643415</v>
      </c>
      <c r="G13211" s="129">
        <v>1.779471117907562</v>
      </c>
      <c r="H13211" s="96">
        <v>4756914.031801397</v>
      </c>
      <c r="I13211" s="96">
        <v>-1030641.4004800867</v>
      </c>
      <c r="J13211" s="96">
        <v>-17106.095496670601</v>
      </c>
      <c r="K13211" s="96">
        <v>5804661.5277781542</v>
      </c>
    </row>
    <row r="13212" spans="6:11">
      <c r="F13212" s="128">
        <v>0.71709014396356585</v>
      </c>
      <c r="G13212" s="129">
        <v>3.3255372248653341</v>
      </c>
      <c r="H13212" s="96">
        <v>3709776.6891338732</v>
      </c>
      <c r="I13212" s="96">
        <v>-1887736.7863693987</v>
      </c>
      <c r="J13212" s="96">
        <v>-42601.645604351725</v>
      </c>
      <c r="K13212" s="96">
        <v>5640115.1211076239</v>
      </c>
    </row>
    <row r="13213" spans="6:11">
      <c r="F13213" s="128">
        <v>9.2836170226463843E-2</v>
      </c>
      <c r="G13213" s="129">
        <v>5.5169628628578566</v>
      </c>
      <c r="H13213" s="96">
        <v>-2857921.6227628165</v>
      </c>
      <c r="I13213" s="96">
        <v>-2857921.6227628165</v>
      </c>
      <c r="J13213" s="96">
        <v>0</v>
      </c>
      <c r="K13213" s="96">
        <v>0</v>
      </c>
    </row>
    <row r="13214" spans="6:11">
      <c r="F13214" s="128">
        <v>0.90716382977353616</v>
      </c>
      <c r="G13214" s="129">
        <v>0.97432216982568853</v>
      </c>
      <c r="H13214" s="96">
        <v>5314261.3558321437</v>
      </c>
      <c r="I13214" s="96">
        <v>-445814.39416262286</v>
      </c>
      <c r="J13214" s="96">
        <v>-132169.23425864655</v>
      </c>
      <c r="K13214" s="96">
        <v>5892244.984253413</v>
      </c>
    </row>
    <row r="13215" spans="6:11">
      <c r="F13215" s="128">
        <v>0.37957151976857273</v>
      </c>
      <c r="G13215" s="129">
        <v>29.009120502054564</v>
      </c>
      <c r="H13215" s="96">
        <v>-2857921.6227628165</v>
      </c>
      <c r="I13215" s="96">
        <v>-2857921.6227628165</v>
      </c>
      <c r="J13215" s="96">
        <v>0</v>
      </c>
      <c r="K13215" s="96">
        <v>0</v>
      </c>
    </row>
    <row r="13216" spans="6:11">
      <c r="F13216" s="128">
        <v>0.62042848023142727</v>
      </c>
      <c r="G13216" s="129">
        <v>4.773449424932009</v>
      </c>
      <c r="H13216" s="96">
        <v>2756123.9944473924</v>
      </c>
      <c r="I13216" s="96">
        <v>-2721249.7159727258</v>
      </c>
      <c r="J13216" s="96">
        <v>-12873.643823852282</v>
      </c>
      <c r="K13216" s="96">
        <v>5490247.3542439705</v>
      </c>
    </row>
    <row r="13217" spans="6:11">
      <c r="F13217" s="128">
        <v>0.19569922992619282</v>
      </c>
      <c r="G13217" s="129">
        <v>22.145011457771588</v>
      </c>
      <c r="H13217" s="96">
        <v>-2857921.6227628165</v>
      </c>
      <c r="I13217" s="96">
        <v>-2857921.6227628165</v>
      </c>
      <c r="J13217" s="96">
        <v>0</v>
      </c>
      <c r="K13217" s="96">
        <v>0</v>
      </c>
    </row>
    <row r="13218" spans="6:11">
      <c r="F13218" s="128">
        <v>0.80430077007380718</v>
      </c>
      <c r="G13218" s="129">
        <v>2.1778198762658527</v>
      </c>
      <c r="H13218" s="96">
        <v>4484204.5416276837</v>
      </c>
      <c r="I13218" s="96">
        <v>-1175156.386645427</v>
      </c>
      <c r="J13218" s="96">
        <v>-102451.13487254022</v>
      </c>
      <c r="K13218" s="96">
        <v>5761812.0631456506</v>
      </c>
    </row>
    <row r="13219" spans="6:11">
      <c r="F13219" s="128">
        <v>0.25798742748763404</v>
      </c>
      <c r="G13219" s="129">
        <v>4.7096377496100956</v>
      </c>
      <c r="H13219" s="96">
        <v>2797599.7797110272</v>
      </c>
      <c r="I13219" s="96">
        <v>-2583940.8049289733</v>
      </c>
      <c r="J13219" s="96">
        <v>-115226.99725625235</v>
      </c>
      <c r="K13219" s="96">
        <v>5496767.5818962529</v>
      </c>
    </row>
    <row r="13220" spans="6:11">
      <c r="F13220" s="128">
        <v>0.74201257251236596</v>
      </c>
      <c r="G13220" s="129">
        <v>2.983890918715594</v>
      </c>
      <c r="H13220" s="96">
        <v>3938627.6626707986</v>
      </c>
      <c r="I13220" s="96">
        <v>-1604691.1635483941</v>
      </c>
      <c r="J13220" s="96">
        <v>-132751.20948092267</v>
      </c>
      <c r="K13220" s="96">
        <v>5676070.0357001154</v>
      </c>
    </row>
    <row r="13221" spans="6:11">
      <c r="F13221" s="128">
        <v>0.40706958006911453</v>
      </c>
      <c r="G13221" s="129">
        <v>27.101528691163161</v>
      </c>
      <c r="H13221" s="96">
        <v>-2857921.6227628165</v>
      </c>
      <c r="I13221" s="96">
        <v>-2857921.6227628165</v>
      </c>
      <c r="J13221" s="96">
        <v>0</v>
      </c>
      <c r="K13221" s="96">
        <v>0</v>
      </c>
    </row>
    <row r="13222" spans="6:11">
      <c r="F13222" s="128">
        <v>0.59293041993088547</v>
      </c>
      <c r="G13222" s="129">
        <v>5.2267822256712133</v>
      </c>
      <c r="H13222" s="96">
        <v>-2857921.6227628165</v>
      </c>
      <c r="I13222" s="96">
        <v>-2857921.6227628165</v>
      </c>
      <c r="J13222" s="96">
        <v>0</v>
      </c>
      <c r="K13222" s="96">
        <v>0</v>
      </c>
    </row>
    <row r="13223" spans="6:11">
      <c r="F13223" s="128">
        <v>0.98048445337330759</v>
      </c>
      <c r="G13223" s="129">
        <v>11.914629526808559</v>
      </c>
      <c r="H13223" s="96">
        <v>-2857921.6227628165</v>
      </c>
      <c r="I13223" s="96">
        <v>-2857921.6227628165</v>
      </c>
      <c r="J13223" s="96">
        <v>0</v>
      </c>
      <c r="K13223" s="96">
        <v>0</v>
      </c>
    </row>
    <row r="13224" spans="6:11">
      <c r="F13224" s="128">
        <v>1.9515546626692415E-2</v>
      </c>
      <c r="G13224" s="129">
        <v>39.365438681503839</v>
      </c>
      <c r="H13224" s="96">
        <v>-2857921.6227628165</v>
      </c>
      <c r="I13224" s="96">
        <v>-2857921.6227628165</v>
      </c>
      <c r="J13224" s="96">
        <v>0</v>
      </c>
      <c r="K13224" s="96">
        <v>0</v>
      </c>
    </row>
    <row r="13225" spans="6:11">
      <c r="F13225" s="128">
        <v>0.68685978544837767</v>
      </c>
      <c r="G13225" s="129">
        <v>13.375987081497449</v>
      </c>
      <c r="H13225" s="96">
        <v>-2857921.6227628165</v>
      </c>
      <c r="I13225" s="96">
        <v>-2857921.6227628165</v>
      </c>
      <c r="J13225" s="96">
        <v>0</v>
      </c>
      <c r="K13225" s="96">
        <v>0</v>
      </c>
    </row>
    <row r="13226" spans="6:11">
      <c r="F13226" s="128">
        <v>0.31314021455162233</v>
      </c>
      <c r="G13226" s="129">
        <v>11.611042189370151</v>
      </c>
      <c r="H13226" s="96">
        <v>-2857921.6227628165</v>
      </c>
      <c r="I13226" s="96">
        <v>-2857921.6227628165</v>
      </c>
      <c r="J13226" s="96">
        <v>0</v>
      </c>
      <c r="K13226" s="96">
        <v>0</v>
      </c>
    </row>
    <row r="13227" spans="6:11">
      <c r="F13227" s="128">
        <v>0.75075738736559172</v>
      </c>
      <c r="G13227" s="129">
        <v>10.298991008965679</v>
      </c>
      <c r="H13227" s="96">
        <v>-2857921.6227628165</v>
      </c>
      <c r="I13227" s="96">
        <v>-2857921.6227628165</v>
      </c>
      <c r="J13227" s="96">
        <v>0</v>
      </c>
      <c r="K13227" s="96">
        <v>0</v>
      </c>
    </row>
    <row r="13228" spans="6:11">
      <c r="F13228" s="128">
        <v>0.24924261263440828</v>
      </c>
      <c r="G13228" s="129">
        <v>13.89328508956914</v>
      </c>
      <c r="H13228" s="96">
        <v>-2857921.6227628165</v>
      </c>
      <c r="I13228" s="96">
        <v>-2857921.6227628165</v>
      </c>
      <c r="J13228" s="96">
        <v>0</v>
      </c>
      <c r="K13228" s="96">
        <v>0</v>
      </c>
    </row>
    <row r="13229" spans="6:11">
      <c r="F13229" s="128">
        <v>0.20592198135631912</v>
      </c>
      <c r="G13229" s="129">
        <v>2.4107065583758627</v>
      </c>
      <c r="H13229" s="96">
        <v>4325715.6395016387</v>
      </c>
      <c r="I13229" s="96">
        <v>-1319000.9380938543</v>
      </c>
      <c r="J13229" s="96">
        <v>-92191.066756352127</v>
      </c>
      <c r="K13229" s="96">
        <v>5736907.6443518447</v>
      </c>
    </row>
    <row r="13230" spans="6:11">
      <c r="F13230" s="128">
        <v>0.79407801864368088</v>
      </c>
      <c r="G13230" s="129">
        <v>2.3057356230569908</v>
      </c>
      <c r="H13230" s="96">
        <v>4397082.8928629979</v>
      </c>
      <c r="I13230" s="96">
        <v>-1319000.9380938543</v>
      </c>
      <c r="J13230" s="96">
        <v>-32035.834580817536</v>
      </c>
      <c r="K13230" s="96">
        <v>5748119.6655376693</v>
      </c>
    </row>
    <row r="13231" spans="6:11">
      <c r="F13231" s="128">
        <v>0.8902815308965597</v>
      </c>
      <c r="G13231" s="129">
        <v>14.521912963482723</v>
      </c>
      <c r="H13231" s="96">
        <v>-2857921.6227628165</v>
      </c>
      <c r="I13231" s="96">
        <v>-2857921.6227628165</v>
      </c>
      <c r="J13231" s="96">
        <v>0</v>
      </c>
      <c r="K13231" s="96">
        <v>0</v>
      </c>
    </row>
    <row r="13232" spans="6:11">
      <c r="F13232" s="128">
        <v>0.1097184691034403</v>
      </c>
      <c r="G13232" s="129">
        <v>22.098375657676367</v>
      </c>
      <c r="H13232" s="96">
        <v>-2857921.6227628165</v>
      </c>
      <c r="I13232" s="96">
        <v>-2857921.6227628165</v>
      </c>
      <c r="J13232" s="96">
        <v>0</v>
      </c>
      <c r="K13232" s="96">
        <v>0</v>
      </c>
    </row>
    <row r="13233" spans="6:11">
      <c r="F13233" s="128">
        <v>0.25509445342870729</v>
      </c>
      <c r="G13233" s="129">
        <v>4.7256342405322576</v>
      </c>
      <c r="H13233" s="96">
        <v>2787208.9969918686</v>
      </c>
      <c r="I13233" s="96">
        <v>-2583940.8049289733</v>
      </c>
      <c r="J13233" s="96">
        <v>-123982.54399253838</v>
      </c>
      <c r="K13233" s="96">
        <v>5495132.3459133804</v>
      </c>
    </row>
    <row r="13234" spans="6:11">
      <c r="F13234" s="128">
        <v>0.74490554657129271</v>
      </c>
      <c r="G13234" s="129">
        <v>2.9449785176601897</v>
      </c>
      <c r="H13234" s="96">
        <v>3964742.9983771862</v>
      </c>
      <c r="I13234" s="96">
        <v>-1604691.1635483941</v>
      </c>
      <c r="J13234" s="96">
        <v>-110745.53377464536</v>
      </c>
      <c r="K13234" s="96">
        <v>5680179.6957002254</v>
      </c>
    </row>
    <row r="13235" spans="6:11">
      <c r="F13235" s="128">
        <v>0.19995762275245255</v>
      </c>
      <c r="G13235" s="129">
        <v>0.35693595312274401</v>
      </c>
      <c r="H13235" s="96">
        <v>5747267.8473047484</v>
      </c>
      <c r="I13235" s="96">
        <v>-149296.34340658187</v>
      </c>
      <c r="J13235" s="96">
        <v>-63733.694092035556</v>
      </c>
      <c r="K13235" s="96">
        <v>5960297.8848033659</v>
      </c>
    </row>
    <row r="13236" spans="6:11">
      <c r="F13236" s="128">
        <v>0.80004237724754745</v>
      </c>
      <c r="G13236" s="129">
        <v>2.2309058115771894</v>
      </c>
      <c r="H13236" s="96">
        <v>4448063.9155524969</v>
      </c>
      <c r="I13236" s="96">
        <v>-1175156.386645427</v>
      </c>
      <c r="J13236" s="96">
        <v>-132905.36478519146</v>
      </c>
      <c r="K13236" s="96">
        <v>5756125.6669831155</v>
      </c>
    </row>
    <row r="13237" spans="6:11">
      <c r="F13237" s="128">
        <v>0.23477889064545565</v>
      </c>
      <c r="G13237" s="129">
        <v>7.6407527101197115</v>
      </c>
      <c r="H13237" s="96">
        <v>-2857921.6227628165</v>
      </c>
      <c r="I13237" s="96">
        <v>-2857921.6227628165</v>
      </c>
      <c r="J13237" s="96">
        <v>0</v>
      </c>
      <c r="K13237" s="96">
        <v>0</v>
      </c>
    </row>
    <row r="13238" spans="6:11">
      <c r="F13238" s="128">
        <v>0.76522110935454435</v>
      </c>
      <c r="G13238" s="129">
        <v>2.6759045508124983</v>
      </c>
      <c r="H13238" s="96">
        <v>4146087.7817998566</v>
      </c>
      <c r="I13238" s="96">
        <v>-1462178.1651097869</v>
      </c>
      <c r="J13238" s="96">
        <v>-100413.03134943548</v>
      </c>
      <c r="K13238" s="96">
        <v>5708678.9782590792</v>
      </c>
    </row>
    <row r="13239" spans="6:11">
      <c r="F13239" s="128">
        <v>0.45352870585686611</v>
      </c>
      <c r="G13239" s="129">
        <v>4.1174296242516055</v>
      </c>
      <c r="H13239" s="96">
        <v>3184989.6104649669</v>
      </c>
      <c r="I13239" s="96">
        <v>-2307400.080373521</v>
      </c>
      <c r="J13239" s="96">
        <v>-65259.871061387661</v>
      </c>
      <c r="K13239" s="96">
        <v>5557649.5618998753</v>
      </c>
    </row>
    <row r="13240" spans="6:11">
      <c r="F13240" s="128">
        <v>0.54647129414313389</v>
      </c>
      <c r="G13240" s="129">
        <v>6.0427349947314646</v>
      </c>
      <c r="H13240" s="96">
        <v>-2857921.6227628165</v>
      </c>
      <c r="I13240" s="96">
        <v>-2857921.6227628165</v>
      </c>
      <c r="J13240" s="96">
        <v>0</v>
      </c>
      <c r="K13240" s="96">
        <v>0</v>
      </c>
    </row>
    <row r="13241" spans="6:11">
      <c r="F13241" s="128">
        <v>0.18307853965603627</v>
      </c>
      <c r="G13241" s="129">
        <v>5.029634144559834</v>
      </c>
      <c r="H13241" s="96">
        <v>-2857921.6227628165</v>
      </c>
      <c r="I13241" s="96">
        <v>-2857921.6227628165</v>
      </c>
      <c r="J13241" s="96">
        <v>0</v>
      </c>
      <c r="K13241" s="96">
        <v>0</v>
      </c>
    </row>
    <row r="13242" spans="6:11">
      <c r="F13242" s="128">
        <v>0.81692146034396373</v>
      </c>
      <c r="G13242" s="129">
        <v>2.0221232051302316</v>
      </c>
      <c r="H13242" s="96">
        <v>4590582.5495477887</v>
      </c>
      <c r="I13242" s="96">
        <v>-1175156.386645427</v>
      </c>
      <c r="J13242" s="96">
        <v>-12783.277439414751</v>
      </c>
      <c r="K13242" s="96">
        <v>5778522.2136326302</v>
      </c>
    </row>
    <row r="13243" spans="6:11">
      <c r="F13243" s="128">
        <v>0.54348768980616657</v>
      </c>
      <c r="G13243" s="129">
        <v>6.6313837435581098</v>
      </c>
      <c r="H13243" s="96">
        <v>-2857921.6227628165</v>
      </c>
      <c r="I13243" s="96">
        <v>-2857921.6227628165</v>
      </c>
      <c r="J13243" s="96">
        <v>0</v>
      </c>
      <c r="K13243" s="96">
        <v>0</v>
      </c>
    </row>
    <row r="13244" spans="6:11">
      <c r="F13244" s="128">
        <v>0.45651231019383343</v>
      </c>
      <c r="G13244" s="129">
        <v>7.8413961284009268</v>
      </c>
      <c r="H13244" s="96">
        <v>-2857921.6227628165</v>
      </c>
      <c r="I13244" s="96">
        <v>-2857921.6227628165</v>
      </c>
      <c r="J13244" s="96">
        <v>0</v>
      </c>
      <c r="K13244" s="96">
        <v>0</v>
      </c>
    </row>
    <row r="13245" spans="6:11">
      <c r="F13245" s="128">
        <v>0.5826235588808012</v>
      </c>
      <c r="G13245" s="129">
        <v>16.188714893600437</v>
      </c>
      <c r="H13245" s="96">
        <v>-2857921.6227628165</v>
      </c>
      <c r="I13245" s="96">
        <v>-2857921.6227628165</v>
      </c>
      <c r="J13245" s="96">
        <v>0</v>
      </c>
      <c r="K13245" s="96">
        <v>0</v>
      </c>
    </row>
    <row r="13246" spans="6:11">
      <c r="F13246" s="128">
        <v>0.4173764411191988</v>
      </c>
      <c r="G13246" s="129">
        <v>8.7376672790798988</v>
      </c>
      <c r="H13246" s="96">
        <v>-2857921.6227628165</v>
      </c>
      <c r="I13246" s="96">
        <v>-2857921.6227628165</v>
      </c>
      <c r="J13246" s="96">
        <v>0</v>
      </c>
      <c r="K13246" s="96">
        <v>0</v>
      </c>
    </row>
    <row r="13247" spans="6:11">
      <c r="F13247" s="128">
        <v>0.50020711580764765</v>
      </c>
      <c r="G13247" s="129">
        <v>5.1377706594265904</v>
      </c>
      <c r="H13247" s="96">
        <v>-2857921.6227628165</v>
      </c>
      <c r="I13247" s="96">
        <v>-2857921.6227628165</v>
      </c>
      <c r="J13247" s="96">
        <v>0</v>
      </c>
      <c r="K13247" s="96">
        <v>0</v>
      </c>
    </row>
    <row r="13248" spans="6:11">
      <c r="F13248" s="128">
        <v>0.49979288419235235</v>
      </c>
      <c r="G13248" s="129">
        <v>6.9356149799285589</v>
      </c>
      <c r="H13248" s="96">
        <v>-2857921.6227628165</v>
      </c>
      <c r="I13248" s="96">
        <v>-2857921.6227628165</v>
      </c>
      <c r="J13248" s="96">
        <v>0</v>
      </c>
      <c r="K13248" s="96">
        <v>0</v>
      </c>
    </row>
    <row r="13249" spans="6:11">
      <c r="F13249" s="128">
        <v>0.43084405939274528</v>
      </c>
      <c r="G13249" s="129">
        <v>12.815868556655827</v>
      </c>
      <c r="H13249" s="96">
        <v>-2857921.6227628165</v>
      </c>
      <c r="I13249" s="96">
        <v>-2857921.6227628165</v>
      </c>
      <c r="J13249" s="96">
        <v>0</v>
      </c>
      <c r="K13249" s="96">
        <v>0</v>
      </c>
    </row>
    <row r="13250" spans="6:11">
      <c r="F13250" s="128">
        <v>0.56915594060725472</v>
      </c>
      <c r="G13250" s="129">
        <v>5.6360082158242708</v>
      </c>
      <c r="H13250" s="96">
        <v>-2857921.6227628165</v>
      </c>
      <c r="I13250" s="96">
        <v>-2857921.6227628165</v>
      </c>
      <c r="J13250" s="96">
        <v>0</v>
      </c>
      <c r="K13250" s="96">
        <v>0</v>
      </c>
    </row>
    <row r="13251" spans="6:11">
      <c r="F13251" s="128">
        <v>0.85008617635058414</v>
      </c>
      <c r="G13251" s="129">
        <v>7.7938692618685383</v>
      </c>
      <c r="H13251" s="96">
        <v>-2857921.6227628165</v>
      </c>
      <c r="I13251" s="96">
        <v>-2857921.6227628165</v>
      </c>
      <c r="J13251" s="96">
        <v>0</v>
      </c>
      <c r="K13251" s="96">
        <v>0</v>
      </c>
    </row>
    <row r="13252" spans="6:11">
      <c r="F13252" s="128">
        <v>0.14991382364941586</v>
      </c>
      <c r="G13252" s="129">
        <v>18.97694658983308</v>
      </c>
      <c r="H13252" s="96">
        <v>-2857921.6227628165</v>
      </c>
      <c r="I13252" s="96">
        <v>-2857921.6227628165</v>
      </c>
      <c r="J13252" s="96">
        <v>0</v>
      </c>
      <c r="K13252" s="96">
        <v>0</v>
      </c>
    </row>
    <row r="13253" spans="6:11">
      <c r="F13253" s="128">
        <v>0.81623019528211527</v>
      </c>
      <c r="G13253" s="129">
        <v>2.3345430268632184</v>
      </c>
      <c r="H13253" s="96">
        <v>4377471.8259430015</v>
      </c>
      <c r="I13253" s="96">
        <v>-1319000.9380938543</v>
      </c>
      <c r="J13253" s="96">
        <v>-48567.782177246656</v>
      </c>
      <c r="K13253" s="96">
        <v>5745040.5462141028</v>
      </c>
    </row>
    <row r="13254" spans="6:11">
      <c r="F13254" s="128">
        <v>0.18376980471788473</v>
      </c>
      <c r="G13254" s="129">
        <v>16.940713659195175</v>
      </c>
      <c r="H13254" s="96">
        <v>-2857921.6227628165</v>
      </c>
      <c r="I13254" s="96">
        <v>-2857921.6227628165</v>
      </c>
      <c r="J13254" s="96">
        <v>0</v>
      </c>
      <c r="K13254" s="96">
        <v>0</v>
      </c>
    </row>
    <row r="13255" spans="6:11">
      <c r="F13255" s="128">
        <v>0.2504809737268523</v>
      </c>
      <c r="G13255" s="129">
        <v>1.5581868681610845E-2</v>
      </c>
      <c r="H13255" s="96">
        <v>5988915.390170862</v>
      </c>
      <c r="I13255" s="96">
        <v>0</v>
      </c>
      <c r="J13255" s="96">
        <v>-9345.9252516201668</v>
      </c>
      <c r="K13255" s="96">
        <v>5998261.3154224819</v>
      </c>
    </row>
    <row r="13256" spans="6:11">
      <c r="F13256" s="128">
        <v>0.7495190262731477</v>
      </c>
      <c r="G13256" s="129">
        <v>2.8832357647396356</v>
      </c>
      <c r="H13256" s="96">
        <v>4006252.1590476613</v>
      </c>
      <c r="I13256" s="96">
        <v>-1604691.1635483941</v>
      </c>
      <c r="J13256" s="96">
        <v>-75763.324938013538</v>
      </c>
      <c r="K13256" s="96">
        <v>5686706.6475340687</v>
      </c>
    </row>
    <row r="13257" spans="6:11">
      <c r="F13257" s="128">
        <v>0.68111229121451045</v>
      </c>
      <c r="G13257" s="129">
        <v>1.6620486258591289</v>
      </c>
      <c r="H13257" s="96">
        <v>4837635.7489060415</v>
      </c>
      <c r="I13257" s="96">
        <v>-885452.85481691465</v>
      </c>
      <c r="J13257" s="96">
        <v>-94264.498070158064</v>
      </c>
      <c r="K13257" s="96">
        <v>5817353.1017931141</v>
      </c>
    </row>
    <row r="13258" spans="6:11">
      <c r="F13258" s="128">
        <v>0.31888770878548955</v>
      </c>
      <c r="G13258" s="129">
        <v>11.429162482442178</v>
      </c>
      <c r="H13258" s="96">
        <v>-2857921.6227628165</v>
      </c>
      <c r="I13258" s="96">
        <v>-2857921.6227628165</v>
      </c>
      <c r="J13258" s="96">
        <v>0</v>
      </c>
      <c r="K13258" s="96">
        <v>0</v>
      </c>
    </row>
    <row r="13259" spans="6:11">
      <c r="F13259" s="128">
        <v>0.94517535510200801</v>
      </c>
      <c r="G13259" s="129">
        <v>19.124612285047817</v>
      </c>
      <c r="H13259" s="96">
        <v>-2857921.6227628165</v>
      </c>
      <c r="I13259" s="96">
        <v>-2857921.6227628165</v>
      </c>
      <c r="J13259" s="96">
        <v>0</v>
      </c>
      <c r="K13259" s="96">
        <v>0</v>
      </c>
    </row>
    <row r="13260" spans="6:11">
      <c r="F13260" s="128">
        <v>5.4824644897991992E-2</v>
      </c>
      <c r="G13260" s="129">
        <v>29.03615461707971</v>
      </c>
      <c r="H13260" s="96">
        <v>-2857921.6227628165</v>
      </c>
      <c r="I13260" s="96">
        <v>-2857921.6227628165</v>
      </c>
      <c r="J13260" s="96">
        <v>0</v>
      </c>
      <c r="K13260" s="96">
        <v>0</v>
      </c>
    </row>
    <row r="13261" spans="6:11">
      <c r="F13261" s="128">
        <v>0.31060897802258236</v>
      </c>
      <c r="G13261" s="129">
        <v>6.8940085068589205</v>
      </c>
      <c r="H13261" s="96">
        <v>-2857921.6227628165</v>
      </c>
      <c r="I13261" s="96">
        <v>-2857921.6227628165</v>
      </c>
      <c r="J13261" s="96">
        <v>0</v>
      </c>
      <c r="K13261" s="96">
        <v>0</v>
      </c>
    </row>
    <row r="13262" spans="6:11">
      <c r="F13262" s="128">
        <v>0.68939102197741764</v>
      </c>
      <c r="G13262" s="129">
        <v>3.7194664793540779</v>
      </c>
      <c r="H13262" s="96">
        <v>3447793.4435373843</v>
      </c>
      <c r="I13262" s="96">
        <v>-2028275.5309168033</v>
      </c>
      <c r="J13262" s="96">
        <v>-122871.57761281941</v>
      </c>
      <c r="K13262" s="96">
        <v>5598940.5520670069</v>
      </c>
    </row>
    <row r="13263" spans="6:11">
      <c r="F13263" s="128">
        <v>0.60089169111953655</v>
      </c>
      <c r="G13263" s="129">
        <v>17.075427940983879</v>
      </c>
      <c r="H13263" s="96">
        <v>-2857921.6227628165</v>
      </c>
      <c r="I13263" s="96">
        <v>-2857921.6227628165</v>
      </c>
      <c r="J13263" s="96">
        <v>0</v>
      </c>
      <c r="K13263" s="96">
        <v>0</v>
      </c>
    </row>
    <row r="13264" spans="6:11">
      <c r="F13264" s="128">
        <v>0.39910830888046345</v>
      </c>
      <c r="G13264" s="129">
        <v>9.1852244810015442</v>
      </c>
      <c r="H13264" s="96">
        <v>-2857921.6227628165</v>
      </c>
      <c r="I13264" s="96">
        <v>-2857921.6227628165</v>
      </c>
      <c r="J13264" s="96">
        <v>0</v>
      </c>
      <c r="K13264" s="96">
        <v>0</v>
      </c>
    </row>
    <row r="13265" spans="6:11">
      <c r="F13265" s="128">
        <v>1.7685045669986188E-2</v>
      </c>
      <c r="G13265" s="129">
        <v>7.6704884567255736</v>
      </c>
      <c r="H13265" s="96">
        <v>-2857921.6227628165</v>
      </c>
      <c r="I13265" s="96">
        <v>-2857921.6227628165</v>
      </c>
      <c r="J13265" s="96">
        <v>0</v>
      </c>
      <c r="K13265" s="96">
        <v>0</v>
      </c>
    </row>
    <row r="13266" spans="6:11">
      <c r="F13266" s="128">
        <v>0.98231495433001381</v>
      </c>
      <c r="G13266" s="129">
        <v>0.178432946260773</v>
      </c>
      <c r="H13266" s="96">
        <v>5873420.4071150087</v>
      </c>
      <c r="I13266" s="96">
        <v>0</v>
      </c>
      <c r="J13266" s="96">
        <v>-106699.48390788722</v>
      </c>
      <c r="K13266" s="96">
        <v>5980119.8910228955</v>
      </c>
    </row>
    <row r="13267" spans="6:11">
      <c r="F13267" s="128">
        <v>6.7361688786631291E-3</v>
      </c>
      <c r="G13267" s="129">
        <v>2.7370812425212789</v>
      </c>
      <c r="H13267" s="96">
        <v>4104827.5653603734</v>
      </c>
      <c r="I13267" s="96">
        <v>-1462178.1651097869</v>
      </c>
      <c r="J13267" s="96">
        <v>-135181.11359836502</v>
      </c>
      <c r="K13267" s="96">
        <v>5702186.8440685254</v>
      </c>
    </row>
    <row r="13268" spans="6:11">
      <c r="F13268" s="128">
        <v>0.99326383112133687</v>
      </c>
      <c r="G13268" s="129">
        <v>6.7589592685132663E-2</v>
      </c>
      <c r="H13268" s="96">
        <v>5951961.045436874</v>
      </c>
      <c r="I13268" s="96">
        <v>0</v>
      </c>
      <c r="J13268" s="96">
        <v>-40500.695435432121</v>
      </c>
      <c r="K13268" s="96">
        <v>5992461.7408723058</v>
      </c>
    </row>
    <row r="13269" spans="6:11">
      <c r="F13269" s="128">
        <v>0.67123267069849646</v>
      </c>
      <c r="G13269" s="129">
        <v>1.7770247060343916</v>
      </c>
      <c r="H13269" s="96">
        <v>4758597.4403844206</v>
      </c>
      <c r="I13269" s="96">
        <v>-1030641.4004800867</v>
      </c>
      <c r="J13269" s="96">
        <v>-15686.823950742459</v>
      </c>
      <c r="K13269" s="96">
        <v>5804925.6648152499</v>
      </c>
    </row>
    <row r="13270" spans="6:11">
      <c r="F13270" s="128">
        <v>0.32876732930150354</v>
      </c>
      <c r="G13270" s="129">
        <v>11.124049841752353</v>
      </c>
      <c r="H13270" s="96">
        <v>-2857921.6227628165</v>
      </c>
      <c r="I13270" s="96">
        <v>-2857921.6227628165</v>
      </c>
      <c r="J13270" s="96">
        <v>0</v>
      </c>
      <c r="K13270" s="96">
        <v>0</v>
      </c>
    </row>
    <row r="13271" spans="6:11">
      <c r="F13271" s="128">
        <v>0.41055317708898842</v>
      </c>
      <c r="G13271" s="129">
        <v>3.784783227123969</v>
      </c>
      <c r="H13271" s="96">
        <v>3404530.0261091669</v>
      </c>
      <c r="I13271" s="96">
        <v>-2168162.2873492301</v>
      </c>
      <c r="J13271" s="96">
        <v>-19450.263512433696</v>
      </c>
      <c r="K13271" s="96">
        <v>5592142.5769708306</v>
      </c>
    </row>
    <row r="13272" spans="6:11">
      <c r="F13272" s="128">
        <v>0.58944682291101158</v>
      </c>
      <c r="G13272" s="129">
        <v>5.2857077017961949</v>
      </c>
      <c r="H13272" s="96">
        <v>-2857921.6227628165</v>
      </c>
      <c r="I13272" s="96">
        <v>-2857921.6227628165</v>
      </c>
      <c r="J13272" s="96">
        <v>0</v>
      </c>
      <c r="K13272" s="96">
        <v>0</v>
      </c>
    </row>
    <row r="13273" spans="6:11">
      <c r="F13273" s="128">
        <v>0.49540799199488461</v>
      </c>
      <c r="G13273" s="129">
        <v>3.9020847783322576</v>
      </c>
      <c r="H13273" s="96">
        <v>3326934.4032562175</v>
      </c>
      <c r="I13273" s="96">
        <v>-2168162.2873492301</v>
      </c>
      <c r="J13273" s="96">
        <v>-84858.20062171678</v>
      </c>
      <c r="K13273" s="96">
        <v>5579954.8912271643</v>
      </c>
    </row>
    <row r="13274" spans="6:11">
      <c r="F13274" s="128">
        <v>0.50459200800511539</v>
      </c>
      <c r="G13274" s="129">
        <v>6.8400508117822163</v>
      </c>
      <c r="H13274" s="96">
        <v>-2857921.6227628165</v>
      </c>
      <c r="I13274" s="96">
        <v>-2857921.6227628165</v>
      </c>
      <c r="J13274" s="96">
        <v>0</v>
      </c>
      <c r="K13274" s="96">
        <v>0</v>
      </c>
    </row>
    <row r="13275" spans="6:11">
      <c r="F13275" s="128">
        <v>0.39798628018545334</v>
      </c>
      <c r="G13275" s="129">
        <v>4.6277830176572321</v>
      </c>
      <c r="H13275" s="96">
        <v>2850859.256704615</v>
      </c>
      <c r="I13275" s="96">
        <v>-2583940.8049289733</v>
      </c>
      <c r="J13275" s="96">
        <v>-70342.711979870393</v>
      </c>
      <c r="K13275" s="96">
        <v>5505142.7736134585</v>
      </c>
    </row>
    <row r="13276" spans="6:11">
      <c r="F13276" s="128">
        <v>0.60201371981454666</v>
      </c>
      <c r="G13276" s="129">
        <v>5.0747504354340052</v>
      </c>
      <c r="H13276" s="96">
        <v>-2857921.6227628165</v>
      </c>
      <c r="I13276" s="96">
        <v>-2857921.6227628165</v>
      </c>
      <c r="J13276" s="96">
        <v>0</v>
      </c>
      <c r="K13276" s="96">
        <v>0</v>
      </c>
    </row>
    <row r="13277" spans="6:11">
      <c r="F13277" s="128">
        <v>0.47770103142009712</v>
      </c>
      <c r="G13277" s="129">
        <v>3.3037547461651866</v>
      </c>
      <c r="H13277" s="96">
        <v>3724334.9113808144</v>
      </c>
      <c r="I13277" s="96">
        <v>-1887736.7863693987</v>
      </c>
      <c r="J13277" s="96">
        <v>-30329.00211930295</v>
      </c>
      <c r="K13277" s="96">
        <v>5642400.6998695163</v>
      </c>
    </row>
    <row r="13278" spans="6:11">
      <c r="F13278" s="128">
        <v>0.52229896857990288</v>
      </c>
      <c r="G13278" s="129">
        <v>6.4951511830748032</v>
      </c>
      <c r="H13278" s="96">
        <v>-2857921.6227628165</v>
      </c>
      <c r="I13278" s="96">
        <v>-2857921.6227628165</v>
      </c>
      <c r="J13278" s="96">
        <v>0</v>
      </c>
      <c r="K13278" s="96">
        <v>0</v>
      </c>
    </row>
    <row r="13279" spans="6:11">
      <c r="F13279" s="128">
        <v>6.3786545614403445E-2</v>
      </c>
      <c r="G13279" s="129">
        <v>18.316933325472021</v>
      </c>
      <c r="H13279" s="96">
        <v>-2857921.6227628165</v>
      </c>
      <c r="I13279" s="96">
        <v>-2857921.6227628165</v>
      </c>
      <c r="J13279" s="96">
        <v>0</v>
      </c>
      <c r="K13279" s="96">
        <v>0</v>
      </c>
    </row>
    <row r="13280" spans="6:11">
      <c r="F13280" s="128">
        <v>0.93621345438559656</v>
      </c>
      <c r="G13280" s="129">
        <v>0.65911778946631328</v>
      </c>
      <c r="H13280" s="96">
        <v>5534688.9640320279</v>
      </c>
      <c r="I13280" s="96">
        <v>-297900.07039749727</v>
      </c>
      <c r="J13280" s="96">
        <v>-94302.476018788351</v>
      </c>
      <c r="K13280" s="96">
        <v>5926891.5104483133</v>
      </c>
    </row>
    <row r="13281" spans="6:11">
      <c r="F13281" s="128">
        <v>0.81796521910661757</v>
      </c>
      <c r="G13281" s="129">
        <v>8.7802354293524836</v>
      </c>
      <c r="H13281" s="96">
        <v>-2857921.6227628165</v>
      </c>
      <c r="I13281" s="96">
        <v>-2857921.6227628165</v>
      </c>
      <c r="J13281" s="96">
        <v>0</v>
      </c>
      <c r="K13281" s="96">
        <v>0</v>
      </c>
    </row>
    <row r="13282" spans="6:11">
      <c r="F13282" s="128">
        <v>0.18203478089338243</v>
      </c>
      <c r="G13282" s="129">
        <v>17.03557506353555</v>
      </c>
      <c r="H13282" s="96">
        <v>-2857921.6227628165</v>
      </c>
      <c r="I13282" s="96">
        <v>-2857921.6227628165</v>
      </c>
      <c r="J13282" s="96">
        <v>0</v>
      </c>
      <c r="K13282" s="96">
        <v>0</v>
      </c>
    </row>
    <row r="13283" spans="6:11">
      <c r="F13283" s="128">
        <v>0.71164143020782888</v>
      </c>
      <c r="G13283" s="129">
        <v>4.8348247131640552</v>
      </c>
      <c r="H13283" s="96">
        <v>2716218.346810203</v>
      </c>
      <c r="I13283" s="96">
        <v>-2721249.7159727258</v>
      </c>
      <c r="J13283" s="96">
        <v>-46515.309003716859</v>
      </c>
      <c r="K13283" s="96">
        <v>5483983.3717866456</v>
      </c>
    </row>
    <row r="13284" spans="6:11">
      <c r="F13284" s="128">
        <v>0.28835856979217112</v>
      </c>
      <c r="G13284" s="129">
        <v>12.435505392577152</v>
      </c>
      <c r="H13284" s="96">
        <v>-2857921.6227628165</v>
      </c>
      <c r="I13284" s="96">
        <v>-2857921.6227628165</v>
      </c>
      <c r="J13284" s="96">
        <v>0</v>
      </c>
      <c r="K13284" s="96">
        <v>0</v>
      </c>
    </row>
    <row r="13285" spans="6:11">
      <c r="F13285" s="128">
        <v>0.71386196236992805</v>
      </c>
      <c r="G13285" s="129">
        <v>14.975147887552712</v>
      </c>
      <c r="H13285" s="96">
        <v>-2857921.6227628165</v>
      </c>
      <c r="I13285" s="96">
        <v>-2857921.6227628165</v>
      </c>
      <c r="J13285" s="96">
        <v>0</v>
      </c>
      <c r="K13285" s="96">
        <v>0</v>
      </c>
    </row>
    <row r="13286" spans="6:11">
      <c r="F13286" s="128">
        <v>0.28613803763007195</v>
      </c>
      <c r="G13286" s="129">
        <v>12.512809355436804</v>
      </c>
      <c r="H13286" s="96">
        <v>-2857921.6227628165</v>
      </c>
      <c r="I13286" s="96">
        <v>-2857921.6227628165</v>
      </c>
      <c r="J13286" s="96">
        <v>0</v>
      </c>
      <c r="K13286" s="96">
        <v>0</v>
      </c>
    </row>
    <row r="13287" spans="6:11">
      <c r="F13287" s="128">
        <v>0.53903123678786269</v>
      </c>
      <c r="G13287" s="129">
        <v>27.05777838632515</v>
      </c>
      <c r="H13287" s="96">
        <v>-2857921.6227628165</v>
      </c>
      <c r="I13287" s="96">
        <v>-2857921.6227628165</v>
      </c>
      <c r="J13287" s="96">
        <v>0</v>
      </c>
      <c r="K13287" s="96">
        <v>0</v>
      </c>
    </row>
    <row r="13288" spans="6:11">
      <c r="F13288" s="128">
        <v>0.46096876321213731</v>
      </c>
      <c r="G13288" s="129">
        <v>7.7442499704013823</v>
      </c>
      <c r="H13288" s="96">
        <v>-2857921.6227628165</v>
      </c>
      <c r="I13288" s="96">
        <v>-2857921.6227628165</v>
      </c>
      <c r="J13288" s="96">
        <v>0</v>
      </c>
      <c r="K13288" s="96">
        <v>0</v>
      </c>
    </row>
    <row r="13289" spans="6:11">
      <c r="F13289" s="128">
        <v>0.32094378812087698</v>
      </c>
      <c r="G13289" s="129">
        <v>0.9987079248558115</v>
      </c>
      <c r="H13289" s="96">
        <v>5297287.9011497656</v>
      </c>
      <c r="I13289" s="96">
        <v>-445814.39416262286</v>
      </c>
      <c r="J13289" s="96">
        <v>-146470.71968071963</v>
      </c>
      <c r="K13289" s="96">
        <v>5889573.0149931079</v>
      </c>
    </row>
    <row r="13290" spans="6:11">
      <c r="F13290" s="128">
        <v>0.67905621187912302</v>
      </c>
      <c r="G13290" s="129">
        <v>3.8705136857739455</v>
      </c>
      <c r="H13290" s="96">
        <v>3347788.1513960809</v>
      </c>
      <c r="I13290" s="96">
        <v>-2168162.2873492301</v>
      </c>
      <c r="J13290" s="96">
        <v>-67282.088803836727</v>
      </c>
      <c r="K13290" s="96">
        <v>5583232.5275491476</v>
      </c>
    </row>
    <row r="13291" spans="6:11">
      <c r="F13291" s="128">
        <v>0.62753993331313584</v>
      </c>
      <c r="G13291" s="129">
        <v>1.7746601342606785</v>
      </c>
      <c r="H13291" s="96">
        <v>4760224.6679185443</v>
      </c>
      <c r="I13291" s="96">
        <v>-1030641.4004800867</v>
      </c>
      <c r="J13291" s="96">
        <v>-14314.908669810775</v>
      </c>
      <c r="K13291" s="96">
        <v>5805180.9770684419</v>
      </c>
    </row>
    <row r="13292" spans="6:11">
      <c r="F13292" s="128">
        <v>0.37246006668686416</v>
      </c>
      <c r="G13292" s="129">
        <v>9.8762545043442831</v>
      </c>
      <c r="H13292" s="96">
        <v>-2857921.6227628165</v>
      </c>
      <c r="I13292" s="96">
        <v>-2857921.6227628165</v>
      </c>
      <c r="J13292" s="96">
        <v>0</v>
      </c>
      <c r="K13292" s="96">
        <v>0</v>
      </c>
    </row>
    <row r="13293" spans="6:11">
      <c r="F13293" s="128">
        <v>0.47129064189603431</v>
      </c>
      <c r="G13293" s="129">
        <v>13.668540731078146</v>
      </c>
      <c r="H13293" s="96">
        <v>-2857921.6227628165</v>
      </c>
      <c r="I13293" s="96">
        <v>-2857921.6227628165</v>
      </c>
      <c r="J13293" s="96">
        <v>0</v>
      </c>
      <c r="K13293" s="96">
        <v>0</v>
      </c>
    </row>
    <row r="13294" spans="6:11">
      <c r="F13294" s="128">
        <v>0.52870935810396569</v>
      </c>
      <c r="G13294" s="129">
        <v>6.3731641568182118</v>
      </c>
      <c r="H13294" s="96">
        <v>-2857921.6227628165</v>
      </c>
      <c r="I13294" s="96">
        <v>-2857921.6227628165</v>
      </c>
      <c r="J13294" s="96">
        <v>0</v>
      </c>
      <c r="K13294" s="96">
        <v>0</v>
      </c>
    </row>
    <row r="13295" spans="6:11">
      <c r="F13295" s="128">
        <v>0.69620626602522784</v>
      </c>
      <c r="G13295" s="129">
        <v>0.20379150847553917</v>
      </c>
      <c r="H13295" s="96">
        <v>5855493.9647315377</v>
      </c>
      <c r="I13295" s="96">
        <v>0</v>
      </c>
      <c r="J13295" s="96">
        <v>-121805.95268413283</v>
      </c>
      <c r="K13295" s="96">
        <v>5977299.9174156701</v>
      </c>
    </row>
    <row r="13296" spans="6:11">
      <c r="F13296" s="128">
        <v>0.30379373397477216</v>
      </c>
      <c r="G13296" s="129">
        <v>11.914063145276687</v>
      </c>
      <c r="H13296" s="96">
        <v>-2857921.6227628165</v>
      </c>
      <c r="I13296" s="96">
        <v>-2857921.6227628165</v>
      </c>
      <c r="J13296" s="96">
        <v>0</v>
      </c>
      <c r="K13296" s="96">
        <v>0</v>
      </c>
    </row>
    <row r="13297" spans="6:11">
      <c r="F13297" s="128">
        <v>0.42457451368626131</v>
      </c>
      <c r="G13297" s="129">
        <v>2.9341235926641827</v>
      </c>
      <c r="H13297" s="96">
        <v>3972034.3058829177</v>
      </c>
      <c r="I13297" s="96">
        <v>-1604691.1635483941</v>
      </c>
      <c r="J13297" s="96">
        <v>-104601.17944768899</v>
      </c>
      <c r="K13297" s="96">
        <v>5681326.6488790009</v>
      </c>
    </row>
    <row r="13298" spans="6:11">
      <c r="F13298" s="128">
        <v>0.57542548631373869</v>
      </c>
      <c r="G13298" s="129">
        <v>5.526455356343801</v>
      </c>
      <c r="H13298" s="96">
        <v>-2857921.6227628165</v>
      </c>
      <c r="I13298" s="96">
        <v>-2857921.6227628165</v>
      </c>
      <c r="J13298" s="96">
        <v>0</v>
      </c>
      <c r="K13298" s="96">
        <v>0</v>
      </c>
    </row>
    <row r="13299" spans="6:11">
      <c r="F13299" s="128">
        <v>0.62456290127254588</v>
      </c>
      <c r="G13299" s="129">
        <v>2.8102878843884174</v>
      </c>
      <c r="H13299" s="96">
        <v>4055407.9059421271</v>
      </c>
      <c r="I13299" s="96">
        <v>-1604691.1635483941</v>
      </c>
      <c r="J13299" s="96">
        <v>-34328.712442387514</v>
      </c>
      <c r="K13299" s="96">
        <v>5694427.781932909</v>
      </c>
    </row>
    <row r="13300" spans="6:11">
      <c r="F13300" s="128">
        <v>0.37543709872745412</v>
      </c>
      <c r="G13300" s="129">
        <v>9.7966433518550158</v>
      </c>
      <c r="H13300" s="96">
        <v>-2857921.6227628165</v>
      </c>
      <c r="I13300" s="96">
        <v>-2857921.6227628165</v>
      </c>
      <c r="J13300" s="96">
        <v>0</v>
      </c>
      <c r="K13300" s="96">
        <v>0</v>
      </c>
    </row>
    <row r="13301" spans="6:11">
      <c r="F13301" s="128">
        <v>0.46100139097972659</v>
      </c>
      <c r="G13301" s="129">
        <v>5.2143249897984285</v>
      </c>
      <c r="H13301" s="96">
        <v>-2857921.6227628165</v>
      </c>
      <c r="I13301" s="96">
        <v>-2857921.6227628165</v>
      </c>
      <c r="J13301" s="96">
        <v>0</v>
      </c>
      <c r="K13301" s="96">
        <v>0</v>
      </c>
    </row>
    <row r="13302" spans="6:11">
      <c r="F13302" s="128">
        <v>0.53899860902027341</v>
      </c>
      <c r="G13302" s="129">
        <v>6.1804228874386613</v>
      </c>
      <c r="H13302" s="96">
        <v>-2857921.6227628165</v>
      </c>
      <c r="I13302" s="96">
        <v>-2857921.6227628165</v>
      </c>
      <c r="J13302" s="96">
        <v>0</v>
      </c>
      <c r="K13302" s="96">
        <v>0</v>
      </c>
    </row>
    <row r="13303" spans="6:11">
      <c r="F13303" s="128">
        <v>0.6917365742136159</v>
      </c>
      <c r="G13303" s="129">
        <v>13.086521199422167</v>
      </c>
      <c r="H13303" s="96">
        <v>-2857921.6227628165</v>
      </c>
      <c r="I13303" s="96">
        <v>-2857921.6227628165</v>
      </c>
      <c r="J13303" s="96">
        <v>0</v>
      </c>
      <c r="K13303" s="96">
        <v>0</v>
      </c>
    </row>
    <row r="13304" spans="6:11">
      <c r="F13304" s="128">
        <v>0.3082634257863841</v>
      </c>
      <c r="G13304" s="129">
        <v>11.76800583023609</v>
      </c>
      <c r="H13304" s="96">
        <v>-2857921.6227628165</v>
      </c>
      <c r="I13304" s="96">
        <v>-2857921.6227628165</v>
      </c>
      <c r="J13304" s="96">
        <v>0</v>
      </c>
      <c r="K13304" s="96">
        <v>0</v>
      </c>
    </row>
    <row r="13305" spans="6:11">
      <c r="F13305" s="128">
        <v>0.15684441260672743</v>
      </c>
      <c r="G13305" s="129">
        <v>9.5960492316520209</v>
      </c>
      <c r="H13305" s="96">
        <v>-2857921.6227628165</v>
      </c>
      <c r="I13305" s="96">
        <v>-2857921.6227628165</v>
      </c>
      <c r="J13305" s="96">
        <v>0</v>
      </c>
      <c r="K13305" s="96">
        <v>0</v>
      </c>
    </row>
    <row r="13306" spans="6:11">
      <c r="F13306" s="128">
        <v>0.84315558739327257</v>
      </c>
      <c r="G13306" s="129">
        <v>1.7060377407977323</v>
      </c>
      <c r="H13306" s="96">
        <v>4807387.286378311</v>
      </c>
      <c r="I13306" s="96">
        <v>-885452.85481691465</v>
      </c>
      <c r="J13306" s="96">
        <v>-119755.16328759721</v>
      </c>
      <c r="K13306" s="96">
        <v>5812595.3044828232</v>
      </c>
    </row>
    <row r="13307" spans="6:11">
      <c r="F13307" s="128">
        <v>9.7561871941679423E-2</v>
      </c>
      <c r="G13307" s="129">
        <v>6.6335714833106305</v>
      </c>
      <c r="H13307" s="96">
        <v>-2857921.6227628165</v>
      </c>
      <c r="I13307" s="96">
        <v>-2857921.6227628165</v>
      </c>
      <c r="J13307" s="96">
        <v>0</v>
      </c>
      <c r="K13307" s="96">
        <v>0</v>
      </c>
    </row>
    <row r="13308" spans="6:11">
      <c r="F13308" s="128">
        <v>0.90243812805832058</v>
      </c>
      <c r="G13308" s="129">
        <v>1.0265514729324841</v>
      </c>
      <c r="H13308" s="96">
        <v>5277852.3674024409</v>
      </c>
      <c r="I13308" s="96">
        <v>-593042.51298518723</v>
      </c>
      <c r="J13308" s="96">
        <v>-15628.77335574618</v>
      </c>
      <c r="K13308" s="96">
        <v>5886523.6537433742</v>
      </c>
    </row>
    <row r="13309" spans="6:11">
      <c r="F13309" s="128">
        <v>0.67483723786688432</v>
      </c>
      <c r="G13309" s="129">
        <v>10.621860247002854</v>
      </c>
      <c r="H13309" s="96">
        <v>-2857921.6227628165</v>
      </c>
      <c r="I13309" s="96">
        <v>-2857921.6227628165</v>
      </c>
      <c r="J13309" s="96">
        <v>0</v>
      </c>
      <c r="K13309" s="96">
        <v>0</v>
      </c>
    </row>
    <row r="13310" spans="6:11">
      <c r="F13310" s="128">
        <v>0.32516276213311568</v>
      </c>
      <c r="G13310" s="129">
        <v>11.234294154507207</v>
      </c>
      <c r="H13310" s="96">
        <v>-2857921.6227628165</v>
      </c>
      <c r="I13310" s="96">
        <v>-2857921.6227628165</v>
      </c>
      <c r="J13310" s="96">
        <v>0</v>
      </c>
      <c r="K13310" s="96">
        <v>0</v>
      </c>
    </row>
    <row r="13311" spans="6:11">
      <c r="F13311" s="128">
        <v>0.45260005632195699</v>
      </c>
      <c r="G13311" s="129">
        <v>17.167952402795859</v>
      </c>
      <c r="H13311" s="96">
        <v>-2857921.6227628165</v>
      </c>
      <c r="I13311" s="96">
        <v>-2857921.6227628165</v>
      </c>
      <c r="J13311" s="96">
        <v>0</v>
      </c>
      <c r="K13311" s="96">
        <v>0</v>
      </c>
    </row>
    <row r="13312" spans="6:11">
      <c r="F13312" s="128">
        <v>0.54739994367804301</v>
      </c>
      <c r="G13312" s="129">
        <v>6.0257558526551067</v>
      </c>
      <c r="H13312" s="96">
        <v>-2857921.6227628165</v>
      </c>
      <c r="I13312" s="96">
        <v>-2857921.6227628165</v>
      </c>
      <c r="J13312" s="96">
        <v>0</v>
      </c>
      <c r="K13312" s="96">
        <v>0</v>
      </c>
    </row>
    <row r="13313" spans="6:11">
      <c r="F13313" s="128">
        <v>8.0029075788131676E-3</v>
      </c>
      <c r="G13313" s="129">
        <v>5.2220996444801644</v>
      </c>
      <c r="H13313" s="96">
        <v>-2857921.6227628165</v>
      </c>
      <c r="I13313" s="96">
        <v>-2857921.6227628165</v>
      </c>
      <c r="J13313" s="96">
        <v>0</v>
      </c>
      <c r="K13313" s="96">
        <v>0</v>
      </c>
    </row>
    <row r="13314" spans="6:11">
      <c r="F13314" s="128">
        <v>0.99199709242118683</v>
      </c>
      <c r="G13314" s="129">
        <v>8.0351027285891302E-2</v>
      </c>
      <c r="H13314" s="96">
        <v>5942903.4119153963</v>
      </c>
      <c r="I13314" s="96">
        <v>0</v>
      </c>
      <c r="J13314" s="96">
        <v>-48136.110954298521</v>
      </c>
      <c r="K13314" s="96">
        <v>5991039.522869695</v>
      </c>
    </row>
    <row r="13315" spans="6:11">
      <c r="F13315" s="128">
        <v>0.72744700160804154</v>
      </c>
      <c r="G13315" s="129">
        <v>3.4506413976888508</v>
      </c>
      <c r="H13315" s="96">
        <v>3626374.2378305886</v>
      </c>
      <c r="I13315" s="96">
        <v>-1887736.7863693987</v>
      </c>
      <c r="J13315" s="96">
        <v>-112895.15863790964</v>
      </c>
      <c r="K13315" s="96">
        <v>5627006.182837897</v>
      </c>
    </row>
    <row r="13316" spans="6:11">
      <c r="F13316" s="128">
        <v>0.27255299839195846</v>
      </c>
      <c r="G13316" s="129">
        <v>12.999221942776972</v>
      </c>
      <c r="H13316" s="96">
        <v>-2857921.6227628165</v>
      </c>
      <c r="I13316" s="96">
        <v>-2857921.6227628165</v>
      </c>
      <c r="J13316" s="96">
        <v>0</v>
      </c>
      <c r="K13316" s="96">
        <v>0</v>
      </c>
    </row>
    <row r="13317" spans="6:11">
      <c r="F13317" s="128">
        <v>0.90721190063517043</v>
      </c>
      <c r="G13317" s="129">
        <v>8.5104979069996194</v>
      </c>
      <c r="H13317" s="96">
        <v>-2857921.6227628165</v>
      </c>
      <c r="I13317" s="96">
        <v>-2857921.6227628165</v>
      </c>
      <c r="J13317" s="96">
        <v>0</v>
      </c>
      <c r="K13317" s="96">
        <v>0</v>
      </c>
    </row>
    <row r="13318" spans="6:11">
      <c r="F13318" s="128">
        <v>9.2788099364829568E-2</v>
      </c>
      <c r="G13318" s="129">
        <v>23.774368870165123</v>
      </c>
      <c r="H13318" s="96">
        <v>-2857921.6227628165</v>
      </c>
      <c r="I13318" s="96">
        <v>-2857921.6227628165</v>
      </c>
      <c r="J13318" s="96">
        <v>0</v>
      </c>
      <c r="K13318" s="96">
        <v>0</v>
      </c>
    </row>
    <row r="13319" spans="6:11">
      <c r="F13319" s="128">
        <v>0.82773499470832834</v>
      </c>
      <c r="G13319" s="129">
        <v>15.756119909084351</v>
      </c>
      <c r="H13319" s="96">
        <v>-2857921.6227628165</v>
      </c>
      <c r="I13319" s="96">
        <v>-2857921.6227628165</v>
      </c>
      <c r="J13319" s="96">
        <v>0</v>
      </c>
      <c r="K13319" s="96">
        <v>0</v>
      </c>
    </row>
    <row r="13320" spans="6:11">
      <c r="F13320" s="128">
        <v>0.17226500529167166</v>
      </c>
      <c r="G13320" s="129">
        <v>17.587212594330524</v>
      </c>
      <c r="H13320" s="96">
        <v>-2857921.6227628165</v>
      </c>
      <c r="I13320" s="96">
        <v>-2857921.6227628165</v>
      </c>
      <c r="J13320" s="96">
        <v>0</v>
      </c>
      <c r="K13320" s="96">
        <v>0</v>
      </c>
    </row>
    <row r="13321" spans="6:11">
      <c r="F13321" s="128">
        <v>0.90036723850518752</v>
      </c>
      <c r="G13321" s="129">
        <v>4.1217728608857431</v>
      </c>
      <c r="H13321" s="96">
        <v>3182132.432046026</v>
      </c>
      <c r="I13321" s="96">
        <v>-2307400.080373521</v>
      </c>
      <c r="J13321" s="96">
        <v>-67668.09733320112</v>
      </c>
      <c r="K13321" s="96">
        <v>5557200.6097527482</v>
      </c>
    </row>
    <row r="13322" spans="6:11">
      <c r="F13322" s="128">
        <v>9.9632761494812483E-2</v>
      </c>
      <c r="G13322" s="129">
        <v>23.062642378066094</v>
      </c>
      <c r="H13322" s="96">
        <v>-2857921.6227628165</v>
      </c>
      <c r="I13322" s="96">
        <v>-2857921.6227628165</v>
      </c>
      <c r="J13322" s="96">
        <v>0</v>
      </c>
      <c r="K13322" s="96">
        <v>0</v>
      </c>
    </row>
    <row r="13323" spans="6:11">
      <c r="F13323" s="128">
        <v>0.94979866434577509</v>
      </c>
      <c r="G13323" s="129">
        <v>4.7302972253213387</v>
      </c>
      <c r="H13323" s="96">
        <v>2784181.1530337832</v>
      </c>
      <c r="I13323" s="96">
        <v>-2583940.8049289733</v>
      </c>
      <c r="J13323" s="96">
        <v>-126533.80745329776</v>
      </c>
      <c r="K13323" s="96">
        <v>5494655.7654160541</v>
      </c>
    </row>
    <row r="13324" spans="6:11">
      <c r="F13324" s="128">
        <v>5.020133565422491E-2</v>
      </c>
      <c r="G13324" s="129">
        <v>29.917136459805377</v>
      </c>
      <c r="H13324" s="96">
        <v>-2857921.6227628165</v>
      </c>
      <c r="I13324" s="96">
        <v>-2857921.6227628165</v>
      </c>
      <c r="J13324" s="96">
        <v>0</v>
      </c>
      <c r="K13324" s="96">
        <v>0</v>
      </c>
    </row>
    <row r="13325" spans="6:11">
      <c r="F13325" s="128">
        <v>0.59796520897834349</v>
      </c>
      <c r="G13325" s="129">
        <v>17.11510519848196</v>
      </c>
      <c r="H13325" s="96">
        <v>-2857921.6227628165</v>
      </c>
      <c r="I13325" s="96">
        <v>-2857921.6227628165</v>
      </c>
      <c r="J13325" s="96">
        <v>0</v>
      </c>
      <c r="K13325" s="96">
        <v>0</v>
      </c>
    </row>
    <row r="13326" spans="6:11">
      <c r="F13326" s="128">
        <v>0.40203479102165651</v>
      </c>
      <c r="G13326" s="129">
        <v>9.1121664927791244</v>
      </c>
      <c r="H13326" s="96">
        <v>-2857921.6227628165</v>
      </c>
      <c r="I13326" s="96">
        <v>-2857921.6227628165</v>
      </c>
      <c r="J13326" s="96">
        <v>0</v>
      </c>
      <c r="K13326" s="96">
        <v>0</v>
      </c>
    </row>
    <row r="13327" spans="6:11">
      <c r="F13327" s="128">
        <v>0.90701305812294142</v>
      </c>
      <c r="G13327" s="129">
        <v>4.1840806685067262</v>
      </c>
      <c r="H13327" s="96">
        <v>3141190.3673761408</v>
      </c>
      <c r="I13327" s="96">
        <v>-2307400.080373521</v>
      </c>
      <c r="J13327" s="96">
        <v>-102173.51257222837</v>
      </c>
      <c r="K13327" s="96">
        <v>5550763.9603218902</v>
      </c>
    </row>
    <row r="13328" spans="6:11">
      <c r="F13328" s="128">
        <v>9.2986941877058582E-2</v>
      </c>
      <c r="G13328" s="129">
        <v>23.752962056113784</v>
      </c>
      <c r="H13328" s="96">
        <v>-2857921.6227628165</v>
      </c>
      <c r="I13328" s="96">
        <v>-2857921.6227628165</v>
      </c>
      <c r="J13328" s="96">
        <v>0</v>
      </c>
      <c r="K13328" s="96">
        <v>0</v>
      </c>
    </row>
    <row r="13329" spans="6:11">
      <c r="F13329" s="128">
        <v>0.24213332279245503</v>
      </c>
      <c r="G13329" s="129">
        <v>15.25354281032568</v>
      </c>
      <c r="H13329" s="96">
        <v>-2857921.6227628165</v>
      </c>
      <c r="I13329" s="96">
        <v>-2857921.6227628165</v>
      </c>
      <c r="J13329" s="96">
        <v>0</v>
      </c>
      <c r="K13329" s="96">
        <v>0</v>
      </c>
    </row>
    <row r="13330" spans="6:11">
      <c r="F13330" s="128">
        <v>0.75786667720754497</v>
      </c>
      <c r="G13330" s="129">
        <v>2.7724779639879218</v>
      </c>
      <c r="H13330" s="96">
        <v>4080934.4638466388</v>
      </c>
      <c r="I13330" s="96">
        <v>-1604691.1635483941</v>
      </c>
      <c r="J13330" s="96">
        <v>-12808.252063489388</v>
      </c>
      <c r="K13330" s="96">
        <v>5698433.8794585224</v>
      </c>
    </row>
    <row r="13331" spans="6:11">
      <c r="F13331" s="128">
        <v>0.14001480270126065</v>
      </c>
      <c r="G13331" s="129">
        <v>7.0763998336783526E-2</v>
      </c>
      <c r="H13331" s="96">
        <v>5949707.5894849729</v>
      </c>
      <c r="I13331" s="96">
        <v>0</v>
      </c>
      <c r="J13331" s="96">
        <v>-42400.343250383565</v>
      </c>
      <c r="K13331" s="96">
        <v>5992107.9327353565</v>
      </c>
    </row>
    <row r="13332" spans="6:11">
      <c r="F13332" s="128">
        <v>0.85998519729873935</v>
      </c>
      <c r="G13332" s="129">
        <v>1.5084010232604577</v>
      </c>
      <c r="H13332" s="96">
        <v>4943648.2180725327</v>
      </c>
      <c r="I13332" s="96">
        <v>-885452.85481691465</v>
      </c>
      <c r="J13332" s="96">
        <v>-4900.903377692237</v>
      </c>
      <c r="K13332" s="96">
        <v>5834001.9762671394</v>
      </c>
    </row>
    <row r="13333" spans="6:11">
      <c r="F13333" s="128">
        <v>0.76999888366641345</v>
      </c>
      <c r="G13333" s="129">
        <v>3.6226623581214104</v>
      </c>
      <c r="H13333" s="96">
        <v>3511957.2003648654</v>
      </c>
      <c r="I13333" s="96">
        <v>-2028275.5309168033</v>
      </c>
      <c r="J13333" s="96">
        <v>-68798.111801161387</v>
      </c>
      <c r="K13333" s="96">
        <v>5609030.8430828303</v>
      </c>
    </row>
    <row r="13334" spans="6:11">
      <c r="F13334" s="128">
        <v>0.23000111633358655</v>
      </c>
      <c r="G13334" s="129">
        <v>14.696711164464311</v>
      </c>
      <c r="H13334" s="96">
        <v>-2857921.6227628165</v>
      </c>
      <c r="I13334" s="96">
        <v>-2857921.6227628165</v>
      </c>
      <c r="J13334" s="96">
        <v>0</v>
      </c>
      <c r="K13334" s="96">
        <v>0</v>
      </c>
    </row>
    <row r="13335" spans="6:11">
      <c r="F13335" s="128">
        <v>0.42188915870474109</v>
      </c>
      <c r="G13335" s="129">
        <v>4.4130503263819536</v>
      </c>
      <c r="H13335" s="96">
        <v>2991066.4498118707</v>
      </c>
      <c r="I13335" s="96">
        <v>-2445991.9206642797</v>
      </c>
      <c r="J13335" s="96">
        <v>-90116.066088974956</v>
      </c>
      <c r="K13335" s="96">
        <v>5527174.4365651254</v>
      </c>
    </row>
    <row r="13336" spans="6:11">
      <c r="F13336" s="128">
        <v>0.57811084129525891</v>
      </c>
      <c r="G13336" s="129">
        <v>5.4798966174787545</v>
      </c>
      <c r="H13336" s="96">
        <v>-2857921.6227628165</v>
      </c>
      <c r="I13336" s="96">
        <v>-2857921.6227628165</v>
      </c>
      <c r="J13336" s="96">
        <v>0</v>
      </c>
      <c r="K13336" s="96">
        <v>0</v>
      </c>
    </row>
    <row r="13337" spans="6:11">
      <c r="F13337" s="128">
        <v>0.33635805754198034</v>
      </c>
      <c r="G13337" s="129">
        <v>4.8152668236595959</v>
      </c>
      <c r="H13337" s="96">
        <v>2728925.5887616947</v>
      </c>
      <c r="I13337" s="96">
        <v>-2721249.7159727258</v>
      </c>
      <c r="J13337" s="96">
        <v>-35803.375573073026</v>
      </c>
      <c r="K13337" s="96">
        <v>5485978.6803074935</v>
      </c>
    </row>
    <row r="13338" spans="6:11">
      <c r="F13338" s="128">
        <v>0.66364194245801966</v>
      </c>
      <c r="G13338" s="129">
        <v>4.1001251823576776</v>
      </c>
      <c r="H13338" s="96">
        <v>3196377.4872020902</v>
      </c>
      <c r="I13338" s="96">
        <v>-2307400.080373521</v>
      </c>
      <c r="J13338" s="96">
        <v>-55661.081873760624</v>
      </c>
      <c r="K13338" s="96">
        <v>5559438.6494493717</v>
      </c>
    </row>
    <row r="13339" spans="6:11">
      <c r="F13339" s="128">
        <v>9.1218910371072326E-2</v>
      </c>
      <c r="G13339" s="129">
        <v>2.4430039303869764</v>
      </c>
      <c r="H13339" s="96">
        <v>4303809.0887010163</v>
      </c>
      <c r="I13339" s="96">
        <v>-1319000.9380938543</v>
      </c>
      <c r="J13339" s="96">
        <v>-110652.31356012315</v>
      </c>
      <c r="K13339" s="96">
        <v>5733462.3403549939</v>
      </c>
    </row>
    <row r="13340" spans="6:11">
      <c r="F13340" s="128">
        <v>0.90878108962892767</v>
      </c>
      <c r="G13340" s="129">
        <v>0.95651039298501894</v>
      </c>
      <c r="H13340" s="96">
        <v>5326668.0457076048</v>
      </c>
      <c r="I13340" s="96">
        <v>-445814.39416262286</v>
      </c>
      <c r="J13340" s="96">
        <v>-121714.96294368485</v>
      </c>
      <c r="K13340" s="96">
        <v>5894197.4028139124</v>
      </c>
    </row>
    <row r="13341" spans="6:11">
      <c r="F13341" s="128">
        <v>0.56939909716565107</v>
      </c>
      <c r="G13341" s="129">
        <v>1.5548299024822803</v>
      </c>
      <c r="H13341" s="96">
        <v>4911554.6859345902</v>
      </c>
      <c r="I13341" s="96">
        <v>-885452.85481691465</v>
      </c>
      <c r="J13341" s="96">
        <v>-31958.499467933216</v>
      </c>
      <c r="K13341" s="96">
        <v>5828966.0402194383</v>
      </c>
    </row>
    <row r="13342" spans="6:11">
      <c r="F13342" s="128">
        <v>0.43060090283434893</v>
      </c>
      <c r="G13342" s="129">
        <v>8.4257359736492017</v>
      </c>
      <c r="H13342" s="96">
        <v>-2857921.6227628165</v>
      </c>
      <c r="I13342" s="96">
        <v>-2857921.6227628165</v>
      </c>
      <c r="J13342" s="96">
        <v>0</v>
      </c>
      <c r="K13342" s="96">
        <v>0</v>
      </c>
    </row>
    <row r="13343" spans="6:11">
      <c r="F13343" s="128">
        <v>0.28416386117630243</v>
      </c>
      <c r="G13343" s="129">
        <v>11.113839192423907</v>
      </c>
      <c r="H13343" s="96">
        <v>-2857921.6227628165</v>
      </c>
      <c r="I13343" s="96">
        <v>-2857921.6227628165</v>
      </c>
      <c r="J13343" s="96">
        <v>0</v>
      </c>
      <c r="K13343" s="96">
        <v>0</v>
      </c>
    </row>
    <row r="13344" spans="6:11">
      <c r="F13344" s="128">
        <v>0.71583613882369757</v>
      </c>
      <c r="G13344" s="129">
        <v>3.3430399460459541</v>
      </c>
      <c r="H13344" s="96">
        <v>3698086.702715341</v>
      </c>
      <c r="I13344" s="96">
        <v>-1887736.7863693987</v>
      </c>
      <c r="J13344" s="96">
        <v>-52455.787928705911</v>
      </c>
      <c r="K13344" s="96">
        <v>5638279.2770134453</v>
      </c>
    </row>
    <row r="13345" spans="6:11">
      <c r="F13345" s="128">
        <v>0.32572685990495964</v>
      </c>
      <c r="G13345" s="129">
        <v>14.278079884489351</v>
      </c>
      <c r="H13345" s="96">
        <v>-2857921.6227628165</v>
      </c>
      <c r="I13345" s="96">
        <v>-2857921.6227628165</v>
      </c>
      <c r="J13345" s="96">
        <v>0</v>
      </c>
      <c r="K13345" s="96">
        <v>0</v>
      </c>
    </row>
    <row r="13346" spans="6:11">
      <c r="F13346" s="128">
        <v>0.67427314009504036</v>
      </c>
      <c r="G13346" s="129">
        <v>3.9411999779586351</v>
      </c>
      <c r="H13346" s="96">
        <v>3301128.8442561515</v>
      </c>
      <c r="I13346" s="96">
        <v>-2168162.2873492301</v>
      </c>
      <c r="J13346" s="96">
        <v>-106605.58052983841</v>
      </c>
      <c r="K13346" s="96">
        <v>5575896.7121352199</v>
      </c>
    </row>
    <row r="13347" spans="6:11">
      <c r="F13347" s="128">
        <v>0.2264585618252366</v>
      </c>
      <c r="G13347" s="129">
        <v>16.453281790641125</v>
      </c>
      <c r="H13347" s="96">
        <v>-2857921.6227628165</v>
      </c>
      <c r="I13347" s="96">
        <v>-2857921.6227628165</v>
      </c>
      <c r="J13347" s="96">
        <v>0</v>
      </c>
      <c r="K13347" s="96">
        <v>0</v>
      </c>
    </row>
    <row r="13348" spans="6:11">
      <c r="F13348" s="128">
        <v>0.7735414381747634</v>
      </c>
      <c r="G13348" s="129">
        <v>2.567760381030384</v>
      </c>
      <c r="H13348" s="96">
        <v>4219237.1776674008</v>
      </c>
      <c r="I13348" s="96">
        <v>-1462178.1651097869</v>
      </c>
      <c r="J13348" s="96">
        <v>-38758.094537502577</v>
      </c>
      <c r="K13348" s="96">
        <v>5720173.4373146901</v>
      </c>
    </row>
    <row r="13349" spans="6:11">
      <c r="F13349" s="128">
        <v>0.77444168132700109</v>
      </c>
      <c r="G13349" s="129">
        <v>10.861710248000422</v>
      </c>
      <c r="H13349" s="96">
        <v>-2857921.6227628165</v>
      </c>
      <c r="I13349" s="96">
        <v>-2857921.6227628165</v>
      </c>
      <c r="J13349" s="96">
        <v>0</v>
      </c>
      <c r="K13349" s="96">
        <v>0</v>
      </c>
    </row>
    <row r="13350" spans="6:11">
      <c r="F13350" s="128">
        <v>0.22555831867299891</v>
      </c>
      <c r="G13350" s="129">
        <v>14.891765340831778</v>
      </c>
      <c r="H13350" s="96">
        <v>-2857921.6227628165</v>
      </c>
      <c r="I13350" s="96">
        <v>-2857921.6227628165</v>
      </c>
      <c r="J13350" s="96">
        <v>0</v>
      </c>
      <c r="K13350" s="96">
        <v>0</v>
      </c>
    </row>
    <row r="13351" spans="6:11">
      <c r="F13351" s="128">
        <v>0.373334772656575</v>
      </c>
      <c r="G13351" s="129">
        <v>14.004574802468106</v>
      </c>
      <c r="H13351" s="96">
        <v>-2857921.6227628165</v>
      </c>
      <c r="I13351" s="96">
        <v>-2857921.6227628165</v>
      </c>
      <c r="J13351" s="96">
        <v>0</v>
      </c>
      <c r="K13351" s="96">
        <v>0</v>
      </c>
    </row>
    <row r="13352" spans="6:11">
      <c r="F13352" s="128">
        <v>0.626665227343425</v>
      </c>
      <c r="G13352" s="129">
        <v>4.6734280862129634</v>
      </c>
      <c r="H13352" s="96">
        <v>2821141.4494066662</v>
      </c>
      <c r="I13352" s="96">
        <v>-2583940.8049289733</v>
      </c>
      <c r="J13352" s="96">
        <v>-95388.64604542093</v>
      </c>
      <c r="K13352" s="96">
        <v>5500470.9003810603</v>
      </c>
    </row>
    <row r="13353" spans="6:11">
      <c r="F13353" s="128">
        <v>2.5209598511410136E-2</v>
      </c>
      <c r="G13353" s="129">
        <v>3.8013987400740126</v>
      </c>
      <c r="H13353" s="96">
        <v>3393519.7829205841</v>
      </c>
      <c r="I13353" s="96">
        <v>-2168162.2873492301</v>
      </c>
      <c r="J13353" s="96">
        <v>-28732.530225320348</v>
      </c>
      <c r="K13353" s="96">
        <v>5590414.6004951345</v>
      </c>
    </row>
    <row r="13354" spans="6:11">
      <c r="F13354" s="128">
        <v>0.97479040148858986</v>
      </c>
      <c r="G13354" s="129">
        <v>0.25532803926476766</v>
      </c>
      <c r="H13354" s="96">
        <v>5819095.0905127712</v>
      </c>
      <c r="I13354" s="96">
        <v>-149296.34340658187</v>
      </c>
      <c r="J13354" s="96">
        <v>-3181.5118107133194</v>
      </c>
      <c r="K13354" s="96">
        <v>5971572.9457300659</v>
      </c>
    </row>
    <row r="13355" spans="6:11">
      <c r="F13355" s="128">
        <v>0.32421167785906757</v>
      </c>
      <c r="G13355" s="129">
        <v>10.15733285470764</v>
      </c>
      <c r="H13355" s="96">
        <v>-2857921.6227628165</v>
      </c>
      <c r="I13355" s="96">
        <v>-2857921.6227628165</v>
      </c>
      <c r="J13355" s="96">
        <v>0</v>
      </c>
      <c r="K13355" s="96">
        <v>0</v>
      </c>
    </row>
    <row r="13356" spans="6:11">
      <c r="F13356" s="128">
        <v>0.67578832214093243</v>
      </c>
      <c r="G13356" s="129">
        <v>3.9187538490313978</v>
      </c>
      <c r="H13356" s="96">
        <v>3315933.0430210968</v>
      </c>
      <c r="I13356" s="96">
        <v>-2168162.2873492301</v>
      </c>
      <c r="J13356" s="96">
        <v>-94129.793499321371</v>
      </c>
      <c r="K13356" s="96">
        <v>5578225.1238696482</v>
      </c>
    </row>
    <row r="13357" spans="6:11">
      <c r="F13357" s="128">
        <v>0.48950160095585948</v>
      </c>
      <c r="G13357" s="129">
        <v>1.1644458501515109</v>
      </c>
      <c r="H13357" s="96">
        <v>5181854.0732433032</v>
      </c>
      <c r="I13357" s="96">
        <v>-593042.51298518723</v>
      </c>
      <c r="J13357" s="96">
        <v>-96548.448523112325</v>
      </c>
      <c r="K13357" s="96">
        <v>5871445.0347516024</v>
      </c>
    </row>
    <row r="13358" spans="6:11">
      <c r="F13358" s="128">
        <v>0.51049839904414052</v>
      </c>
      <c r="G13358" s="129">
        <v>6.7236777743690705</v>
      </c>
      <c r="H13358" s="96">
        <v>-2857921.6227628165</v>
      </c>
      <c r="I13358" s="96">
        <v>-2857921.6227628165</v>
      </c>
      <c r="J13358" s="96">
        <v>0</v>
      </c>
      <c r="K13358" s="96">
        <v>0</v>
      </c>
    </row>
    <row r="13359" spans="6:11">
      <c r="F13359" s="128">
        <v>0.83067703849018726</v>
      </c>
      <c r="G13359" s="129">
        <v>7.8779757422119951</v>
      </c>
      <c r="H13359" s="96">
        <v>-2857921.6227628165</v>
      </c>
      <c r="I13359" s="96">
        <v>-2857921.6227628165</v>
      </c>
      <c r="J13359" s="96">
        <v>0</v>
      </c>
      <c r="K13359" s="96">
        <v>0</v>
      </c>
    </row>
    <row r="13360" spans="6:11">
      <c r="F13360" s="128">
        <v>0.16932296150981274</v>
      </c>
      <c r="G13360" s="129">
        <v>17.75947372873982</v>
      </c>
      <c r="H13360" s="96">
        <v>-2857921.6227628165</v>
      </c>
      <c r="I13360" s="96">
        <v>-2857921.6227628165</v>
      </c>
      <c r="J13360" s="96">
        <v>0</v>
      </c>
      <c r="K13360" s="96">
        <v>0</v>
      </c>
    </row>
    <row r="13361" spans="6:11">
      <c r="F13361" s="128">
        <v>0.84341740035058355</v>
      </c>
      <c r="G13361" s="129">
        <v>3.6361287967330029</v>
      </c>
      <c r="H13361" s="96">
        <v>3503018.5981762968</v>
      </c>
      <c r="I13361" s="96">
        <v>-2028275.5309168033</v>
      </c>
      <c r="J13361" s="96">
        <v>-76331.963671974212</v>
      </c>
      <c r="K13361" s="96">
        <v>5607626.0927650742</v>
      </c>
    </row>
    <row r="13362" spans="6:11">
      <c r="F13362" s="128">
        <v>0.15658259964941645</v>
      </c>
      <c r="G13362" s="129">
        <v>18.54171614948811</v>
      </c>
      <c r="H13362" s="96">
        <v>-2857921.6227628165</v>
      </c>
      <c r="I13362" s="96">
        <v>-2857921.6227628165</v>
      </c>
      <c r="J13362" s="96">
        <v>0</v>
      </c>
      <c r="K13362" s="96">
        <v>0</v>
      </c>
    </row>
    <row r="13363" spans="6:11">
      <c r="F13363" s="128">
        <v>6.774560443956601E-2</v>
      </c>
      <c r="G13363" s="129">
        <v>1.7946452979009178</v>
      </c>
      <c r="H13363" s="96">
        <v>4746475.6304691294</v>
      </c>
      <c r="I13363" s="96">
        <v>-1030641.4004800867</v>
      </c>
      <c r="J13363" s="96">
        <v>-25906.421798646974</v>
      </c>
      <c r="K13363" s="96">
        <v>5803023.4527478628</v>
      </c>
    </row>
    <row r="13364" spans="6:11">
      <c r="F13364" s="128">
        <v>0.93225439556043399</v>
      </c>
      <c r="G13364" s="129">
        <v>0.70149544932516084</v>
      </c>
      <c r="H13364" s="96">
        <v>5504997.7036912255</v>
      </c>
      <c r="I13364" s="96">
        <v>-297900.07039749727</v>
      </c>
      <c r="J13364" s="96">
        <v>-119323.85611874757</v>
      </c>
      <c r="K13364" s="96">
        <v>5922221.6302074706</v>
      </c>
    </row>
    <row r="13365" spans="6:11">
      <c r="F13365" s="128">
        <v>0.21040550500434529</v>
      </c>
      <c r="G13365" s="129">
        <v>5.1399946557471088</v>
      </c>
      <c r="H13365" s="96">
        <v>-2857921.6227628165</v>
      </c>
      <c r="I13365" s="96">
        <v>-2857921.6227628165</v>
      </c>
      <c r="J13365" s="96">
        <v>0</v>
      </c>
      <c r="K13365" s="96">
        <v>0</v>
      </c>
    </row>
    <row r="13366" spans="6:11">
      <c r="F13366" s="128">
        <v>0.78959449499565471</v>
      </c>
      <c r="G13366" s="129">
        <v>2.362357627771706</v>
      </c>
      <c r="H13366" s="96">
        <v>4358555.004704833</v>
      </c>
      <c r="I13366" s="96">
        <v>-1319000.9380938543</v>
      </c>
      <c r="J13366" s="96">
        <v>-64513.166334594382</v>
      </c>
      <c r="K13366" s="96">
        <v>5742069.1091332817</v>
      </c>
    </row>
    <row r="13367" spans="6:11">
      <c r="F13367" s="128">
        <v>0.37170133523538895</v>
      </c>
      <c r="G13367" s="129">
        <v>10.476691757852027</v>
      </c>
      <c r="H13367" s="96">
        <v>-2857921.6227628165</v>
      </c>
      <c r="I13367" s="96">
        <v>-2857921.6227628165</v>
      </c>
      <c r="J13367" s="96">
        <v>0</v>
      </c>
      <c r="K13367" s="96">
        <v>0</v>
      </c>
    </row>
    <row r="13368" spans="6:11">
      <c r="F13368" s="128">
        <v>0.62829866476461105</v>
      </c>
      <c r="G13368" s="129">
        <v>4.6473964473129357</v>
      </c>
      <c r="H13368" s="96">
        <v>2838083.9774113232</v>
      </c>
      <c r="I13368" s="96">
        <v>-2583940.8049289733</v>
      </c>
      <c r="J13368" s="96">
        <v>-81110.027569892671</v>
      </c>
      <c r="K13368" s="96">
        <v>5503134.8099101894</v>
      </c>
    </row>
    <row r="13369" spans="6:11">
      <c r="F13369" s="128">
        <v>0.85134490830406739</v>
      </c>
      <c r="G13369" s="129">
        <v>9.7981025290790331</v>
      </c>
      <c r="H13369" s="96">
        <v>-2857921.6227628165</v>
      </c>
      <c r="I13369" s="96">
        <v>-2857921.6227628165</v>
      </c>
      <c r="J13369" s="96">
        <v>0</v>
      </c>
      <c r="K13369" s="96">
        <v>0</v>
      </c>
    </row>
    <row r="13370" spans="6:11">
      <c r="F13370" s="128">
        <v>0.14865509169593261</v>
      </c>
      <c r="G13370" s="129">
        <v>19.061264772088553</v>
      </c>
      <c r="H13370" s="96">
        <v>-2857921.6227628165</v>
      </c>
      <c r="I13370" s="96">
        <v>-2857921.6227628165</v>
      </c>
      <c r="J13370" s="96">
        <v>0</v>
      </c>
      <c r="K13370" s="96">
        <v>0</v>
      </c>
    </row>
    <row r="13371" spans="6:11">
      <c r="F13371" s="128">
        <v>0.90959732064844279</v>
      </c>
      <c r="G13371" s="129">
        <v>1.7067832755963663</v>
      </c>
      <c r="H13371" s="96">
        <v>4806875.0239824364</v>
      </c>
      <c r="I13371" s="96">
        <v>-885452.85481691465</v>
      </c>
      <c r="J13371" s="96">
        <v>-120186.82328982864</v>
      </c>
      <c r="K13371" s="96">
        <v>5812514.7020891793</v>
      </c>
    </row>
    <row r="13372" spans="6:11">
      <c r="F13372" s="128">
        <v>9.0402679351557214E-2</v>
      </c>
      <c r="G13372" s="129">
        <v>24.034813731785686</v>
      </c>
      <c r="H13372" s="96">
        <v>-2857921.6227628165</v>
      </c>
      <c r="I13372" s="96">
        <v>-2857921.6227628165</v>
      </c>
      <c r="J13372" s="96">
        <v>0</v>
      </c>
      <c r="K13372" s="96">
        <v>0</v>
      </c>
    </row>
    <row r="13373" spans="6:11">
      <c r="F13373" s="128">
        <v>0.6785098046741429</v>
      </c>
      <c r="G13373" s="129">
        <v>5.8680459576398798</v>
      </c>
      <c r="H13373" s="96">
        <v>-2857921.6227628165</v>
      </c>
      <c r="I13373" s="96">
        <v>-2857921.6227628165</v>
      </c>
      <c r="J13373" s="96">
        <v>0</v>
      </c>
      <c r="K13373" s="96">
        <v>0</v>
      </c>
    </row>
    <row r="13374" spans="6:11">
      <c r="F13374" s="128">
        <v>0.3214901953258571</v>
      </c>
      <c r="G13374" s="129">
        <v>11.347882324231279</v>
      </c>
      <c r="H13374" s="96">
        <v>-2857921.6227628165</v>
      </c>
      <c r="I13374" s="96">
        <v>-2857921.6227628165</v>
      </c>
      <c r="J13374" s="96">
        <v>0</v>
      </c>
      <c r="K13374" s="96">
        <v>0</v>
      </c>
    </row>
    <row r="13375" spans="6:11">
      <c r="F13375" s="128">
        <v>0.6895581680936449</v>
      </c>
      <c r="G13375" s="129">
        <v>5.67554076174107</v>
      </c>
      <c r="H13375" s="96">
        <v>-2857921.6227628165</v>
      </c>
      <c r="I13375" s="96">
        <v>-2857921.6227628165</v>
      </c>
      <c r="J13375" s="96">
        <v>0</v>
      </c>
      <c r="K13375" s="96">
        <v>0</v>
      </c>
    </row>
    <row r="13376" spans="6:11">
      <c r="F13376" s="128">
        <v>0.3104418319063551</v>
      </c>
      <c r="G13376" s="129">
        <v>11.697587320138833</v>
      </c>
      <c r="H13376" s="96">
        <v>-2857921.6227628165</v>
      </c>
      <c r="I13376" s="96">
        <v>-2857921.6227628165</v>
      </c>
      <c r="J13376" s="96">
        <v>0</v>
      </c>
      <c r="K13376" s="96">
        <v>0</v>
      </c>
    </row>
    <row r="13377" spans="6:11">
      <c r="F13377" s="128">
        <v>0.49176989340311061</v>
      </c>
      <c r="G13377" s="129">
        <v>3.2665469997141598</v>
      </c>
      <c r="H13377" s="96">
        <v>3749227.7105306601</v>
      </c>
      <c r="I13377" s="96">
        <v>-1887736.7863693987</v>
      </c>
      <c r="J13377" s="96">
        <v>-9342.4573745910766</v>
      </c>
      <c r="K13377" s="96">
        <v>5646306.9542746497</v>
      </c>
    </row>
    <row r="13378" spans="6:11">
      <c r="F13378" s="128">
        <v>0.50823010659688939</v>
      </c>
      <c r="G13378" s="129">
        <v>6.768209682197595</v>
      </c>
      <c r="H13378" s="96">
        <v>-2857921.6227628165</v>
      </c>
      <c r="I13378" s="96">
        <v>-2857921.6227628165</v>
      </c>
      <c r="J13378" s="96">
        <v>0</v>
      </c>
      <c r="K13378" s="96">
        <v>0</v>
      </c>
    </row>
    <row r="13379" spans="6:11">
      <c r="F13379" s="128">
        <v>0.52365275612372553</v>
      </c>
      <c r="G13379" s="129">
        <v>0.13966185071525464</v>
      </c>
      <c r="H13379" s="96">
        <v>5900858.604785339</v>
      </c>
      <c r="I13379" s="96">
        <v>0</v>
      </c>
      <c r="J13379" s="96">
        <v>-83575.359454939418</v>
      </c>
      <c r="K13379" s="96">
        <v>5984433.9642402781</v>
      </c>
    </row>
    <row r="13380" spans="6:11">
      <c r="F13380" s="128">
        <v>0.47634724387627447</v>
      </c>
      <c r="G13380" s="129">
        <v>7.4160818676762705</v>
      </c>
      <c r="H13380" s="96">
        <v>-2857921.6227628165</v>
      </c>
      <c r="I13380" s="96">
        <v>-2857921.6227628165</v>
      </c>
      <c r="J13380" s="96">
        <v>0</v>
      </c>
      <c r="K13380" s="96">
        <v>0</v>
      </c>
    </row>
    <row r="13381" spans="6:11">
      <c r="F13381" s="128">
        <v>0.70665263178593329</v>
      </c>
      <c r="G13381" s="129">
        <v>3.80600518857378</v>
      </c>
      <c r="H13381" s="96">
        <v>3390468.4377796818</v>
      </c>
      <c r="I13381" s="96">
        <v>-2168162.2873492301</v>
      </c>
      <c r="J13381" s="96">
        <v>-31304.909486138858</v>
      </c>
      <c r="K13381" s="96">
        <v>5589935.6346150506</v>
      </c>
    </row>
    <row r="13382" spans="6:11">
      <c r="F13382" s="128">
        <v>0.29334736821406671</v>
      </c>
      <c r="G13382" s="129">
        <v>12.263978151382684</v>
      </c>
      <c r="H13382" s="96">
        <v>-2857921.6227628165</v>
      </c>
      <c r="I13382" s="96">
        <v>-2857921.6227628165</v>
      </c>
      <c r="J13382" s="96">
        <v>0</v>
      </c>
      <c r="K13382" s="96">
        <v>0</v>
      </c>
    </row>
    <row r="13383" spans="6:11">
      <c r="F13383" s="128">
        <v>0.32311173527899772</v>
      </c>
      <c r="G13383" s="129">
        <v>0.77998862610548758</v>
      </c>
      <c r="H13383" s="96">
        <v>5450034.1651141876</v>
      </c>
      <c r="I13383" s="96">
        <v>-445814.39416262286</v>
      </c>
      <c r="J13383" s="96">
        <v>-17733.095329331023</v>
      </c>
      <c r="K13383" s="96">
        <v>5913581.6546061411</v>
      </c>
    </row>
    <row r="13384" spans="6:11">
      <c r="F13384" s="128">
        <v>0.67688826472100228</v>
      </c>
      <c r="G13384" s="129">
        <v>3.9024906441649665</v>
      </c>
      <c r="H13384" s="96">
        <v>3326666.4625540678</v>
      </c>
      <c r="I13384" s="96">
        <v>-2168162.2873492301</v>
      </c>
      <c r="J13384" s="96">
        <v>-85084.017820348847</v>
      </c>
      <c r="K13384" s="96">
        <v>5579912.7677236469</v>
      </c>
    </row>
    <row r="13385" spans="6:11">
      <c r="F13385" s="128">
        <v>0.18988986112767392</v>
      </c>
      <c r="G13385" s="129">
        <v>10.105204236470888</v>
      </c>
      <c r="H13385" s="96">
        <v>-2857921.6227628165</v>
      </c>
      <c r="I13385" s="96">
        <v>-2857921.6227628165</v>
      </c>
      <c r="J13385" s="96">
        <v>0</v>
      </c>
      <c r="K13385" s="96">
        <v>0</v>
      </c>
    </row>
    <row r="13386" spans="6:11">
      <c r="F13386" s="128">
        <v>0.81011013887232608</v>
      </c>
      <c r="G13386" s="129">
        <v>2.1058506664281569</v>
      </c>
      <c r="H13386" s="96">
        <v>4533306.0795829035</v>
      </c>
      <c r="I13386" s="96">
        <v>-1175156.386645427</v>
      </c>
      <c r="J13386" s="96">
        <v>-61067.680525897791</v>
      </c>
      <c r="K13386" s="96">
        <v>5769530.1467542285</v>
      </c>
    </row>
    <row r="13387" spans="6:11">
      <c r="F13387" s="128">
        <v>5.520447255177241E-2</v>
      </c>
      <c r="G13387" s="129">
        <v>13.846509840145407</v>
      </c>
      <c r="H13387" s="96">
        <v>-2857921.6227628165</v>
      </c>
      <c r="I13387" s="96">
        <v>-2857921.6227628165</v>
      </c>
      <c r="J13387" s="96">
        <v>0</v>
      </c>
      <c r="K13387" s="96">
        <v>0</v>
      </c>
    </row>
    <row r="13388" spans="6:11">
      <c r="F13388" s="128">
        <v>0.94479552744822759</v>
      </c>
      <c r="G13388" s="129">
        <v>0.56786747971082996</v>
      </c>
      <c r="H13388" s="96">
        <v>5598768.8829609323</v>
      </c>
      <c r="I13388" s="96">
        <v>-297900.07039749727</v>
      </c>
      <c r="J13388" s="96">
        <v>-40290.549415596826</v>
      </c>
      <c r="K13388" s="96">
        <v>5936959.5027740262</v>
      </c>
    </row>
    <row r="13389" spans="6:11">
      <c r="F13389" s="128">
        <v>0.41412919493524503</v>
      </c>
      <c r="G13389" s="129">
        <v>5.3819574177197289</v>
      </c>
      <c r="H13389" s="96">
        <v>-2857921.6227628165</v>
      </c>
      <c r="I13389" s="96">
        <v>-2857921.6227628165</v>
      </c>
      <c r="J13389" s="96">
        <v>0</v>
      </c>
      <c r="K13389" s="96">
        <v>0</v>
      </c>
    </row>
    <row r="13390" spans="6:11">
      <c r="F13390" s="128">
        <v>0.58587080506475497</v>
      </c>
      <c r="G13390" s="129">
        <v>5.3465598288479832</v>
      </c>
      <c r="H13390" s="96">
        <v>-2857921.6227628165</v>
      </c>
      <c r="I13390" s="96">
        <v>-2857921.6227628165</v>
      </c>
      <c r="J13390" s="96">
        <v>0</v>
      </c>
      <c r="K13390" s="96">
        <v>0</v>
      </c>
    </row>
    <row r="13391" spans="6:11">
      <c r="F13391" s="128">
        <v>0.58659054838891067</v>
      </c>
      <c r="G13391" s="129">
        <v>2.6314369058893687</v>
      </c>
      <c r="H13391" s="96">
        <v>4176133.1197789283</v>
      </c>
      <c r="I13391" s="96">
        <v>-1462178.1651097869</v>
      </c>
      <c r="J13391" s="96">
        <v>-75091.284619991056</v>
      </c>
      <c r="K13391" s="96">
        <v>5713402.5695087062</v>
      </c>
    </row>
    <row r="13392" spans="6:11">
      <c r="F13392" s="128">
        <v>0.41340945161108933</v>
      </c>
      <c r="G13392" s="129">
        <v>8.8331676888240249</v>
      </c>
      <c r="H13392" s="96">
        <v>-2857921.6227628165</v>
      </c>
      <c r="I13392" s="96">
        <v>-2857921.6227628165</v>
      </c>
      <c r="J13392" s="96">
        <v>0</v>
      </c>
      <c r="K13392" s="96">
        <v>0</v>
      </c>
    </row>
    <row r="13393" spans="6:11">
      <c r="F13393" s="128">
        <v>5.8588864724511414E-2</v>
      </c>
      <c r="G13393" s="129">
        <v>3.8787130290895924</v>
      </c>
      <c r="H13393" s="96">
        <v>3342370.0426117233</v>
      </c>
      <c r="I13393" s="96">
        <v>-2168162.2873492301</v>
      </c>
      <c r="J13393" s="96">
        <v>-71848.776084385929</v>
      </c>
      <c r="K13393" s="96">
        <v>5582381.1060453393</v>
      </c>
    </row>
    <row r="13394" spans="6:11">
      <c r="F13394" s="128">
        <v>0.94141113527548859</v>
      </c>
      <c r="G13394" s="129">
        <v>0.60375321664093717</v>
      </c>
      <c r="H13394" s="96">
        <v>5573544.4269339042</v>
      </c>
      <c r="I13394" s="96">
        <v>-297900.07039749727</v>
      </c>
      <c r="J13394" s="96">
        <v>-61553.55736890612</v>
      </c>
      <c r="K13394" s="96">
        <v>5932998.0547003075</v>
      </c>
    </row>
    <row r="13395" spans="6:11">
      <c r="F13395" s="128">
        <v>0.59475106214951379</v>
      </c>
      <c r="G13395" s="129">
        <v>17.151412119466116</v>
      </c>
      <c r="H13395" s="96">
        <v>-2857921.6227628165</v>
      </c>
      <c r="I13395" s="96">
        <v>-2857921.6227628165</v>
      </c>
      <c r="J13395" s="96">
        <v>0</v>
      </c>
      <c r="K13395" s="96">
        <v>0</v>
      </c>
    </row>
    <row r="13396" spans="6:11">
      <c r="F13396" s="128">
        <v>0.40524893785048621</v>
      </c>
      <c r="G13396" s="129">
        <v>9.0325373934329356</v>
      </c>
      <c r="H13396" s="96">
        <v>-2857921.6227628165</v>
      </c>
      <c r="I13396" s="96">
        <v>-2857921.6227628165</v>
      </c>
      <c r="J13396" s="96">
        <v>0</v>
      </c>
      <c r="K13396" s="96">
        <v>0</v>
      </c>
    </row>
    <row r="13397" spans="6:11">
      <c r="F13397" s="128">
        <v>0.67158324573161243</v>
      </c>
      <c r="G13397" s="129">
        <v>1.7908565598995536</v>
      </c>
      <c r="H13397" s="96">
        <v>4749081.4152737278</v>
      </c>
      <c r="I13397" s="96">
        <v>-1030641.4004800867</v>
      </c>
      <c r="J13397" s="96">
        <v>-23709.593523465192</v>
      </c>
      <c r="K13397" s="96">
        <v>5803432.4092772799</v>
      </c>
    </row>
    <row r="13398" spans="6:11">
      <c r="F13398" s="128">
        <v>0.32841675426838757</v>
      </c>
      <c r="G13398" s="129">
        <v>11.134718848355977</v>
      </c>
      <c r="H13398" s="96">
        <v>-2857921.6227628165</v>
      </c>
      <c r="I13398" s="96">
        <v>-2857921.6227628165</v>
      </c>
      <c r="J13398" s="96">
        <v>0</v>
      </c>
      <c r="K13398" s="96">
        <v>0</v>
      </c>
    </row>
    <row r="13399" spans="6:11">
      <c r="F13399" s="128">
        <v>0.27986605132438724</v>
      </c>
      <c r="G13399" s="129">
        <v>4.2786344065270567</v>
      </c>
      <c r="H13399" s="96">
        <v>3079152.9648434976</v>
      </c>
      <c r="I13399" s="96">
        <v>-2445991.9206642797</v>
      </c>
      <c r="J13399" s="96">
        <v>-15865.528154562309</v>
      </c>
      <c r="K13399" s="96">
        <v>5541010.4136623396</v>
      </c>
    </row>
    <row r="13400" spans="6:11">
      <c r="F13400" s="128">
        <v>0.72013394867561276</v>
      </c>
      <c r="G13400" s="129">
        <v>3.2831804444805872</v>
      </c>
      <c r="H13400" s="96">
        <v>3738095.6451975834</v>
      </c>
      <c r="I13400" s="96">
        <v>-1887736.7863693987</v>
      </c>
      <c r="J13400" s="96">
        <v>-18727.926755974353</v>
      </c>
      <c r="K13400" s="96">
        <v>5644560.3583229566</v>
      </c>
    </row>
    <row r="13401" spans="6:11">
      <c r="F13401" s="128">
        <v>0.57466284049652328</v>
      </c>
      <c r="G13401" s="129">
        <v>14.748253198739969</v>
      </c>
      <c r="H13401" s="96">
        <v>-2857921.6227628165</v>
      </c>
      <c r="I13401" s="96">
        <v>-2857921.6227628165</v>
      </c>
      <c r="J13401" s="96">
        <v>0</v>
      </c>
      <c r="K13401" s="96">
        <v>0</v>
      </c>
    </row>
    <row r="13402" spans="6:11">
      <c r="F13402" s="128">
        <v>0.42533715950347672</v>
      </c>
      <c r="G13402" s="129">
        <v>8.5487310808814332</v>
      </c>
      <c r="H13402" s="96">
        <v>-2857921.6227628165</v>
      </c>
      <c r="I13402" s="96">
        <v>-2857921.6227628165</v>
      </c>
      <c r="J13402" s="96">
        <v>0</v>
      </c>
      <c r="K13402" s="96">
        <v>0</v>
      </c>
    </row>
    <row r="13403" spans="6:11">
      <c r="F13403" s="128">
        <v>0.41102497633916157</v>
      </c>
      <c r="G13403" s="129">
        <v>10.972550189273491</v>
      </c>
      <c r="H13403" s="96">
        <v>-2857921.6227628165</v>
      </c>
      <c r="I13403" s="96">
        <v>-2857921.6227628165</v>
      </c>
      <c r="J13403" s="96">
        <v>0</v>
      </c>
      <c r="K13403" s="96">
        <v>0</v>
      </c>
    </row>
    <row r="13404" spans="6:11">
      <c r="F13404" s="128">
        <v>0.58897502366083843</v>
      </c>
      <c r="G13404" s="129">
        <v>5.2937150088018186</v>
      </c>
      <c r="H13404" s="96">
        <v>-2857921.6227628165</v>
      </c>
      <c r="I13404" s="96">
        <v>-2857921.6227628165</v>
      </c>
      <c r="J13404" s="96">
        <v>0</v>
      </c>
      <c r="K13404" s="96">
        <v>0</v>
      </c>
    </row>
    <row r="13405" spans="6:11">
      <c r="F13405" s="128">
        <v>0.73350676863402087</v>
      </c>
      <c r="G13405" s="129">
        <v>3.0927042314128492</v>
      </c>
      <c r="H13405" s="96">
        <v>3865540.2378398897</v>
      </c>
      <c r="I13405" s="96">
        <v>-1746543.0149025372</v>
      </c>
      <c r="J13405" s="96">
        <v>-52510.445616690886</v>
      </c>
      <c r="K13405" s="96">
        <v>5664593.6983591178</v>
      </c>
    </row>
    <row r="13406" spans="6:11">
      <c r="F13406" s="128">
        <v>0.26649323136597913</v>
      </c>
      <c r="G13406" s="129">
        <v>13.224064339502643</v>
      </c>
      <c r="H13406" s="96">
        <v>-2857921.6227628165</v>
      </c>
      <c r="I13406" s="96">
        <v>-2857921.6227628165</v>
      </c>
      <c r="J13406" s="96">
        <v>0</v>
      </c>
      <c r="K13406" s="96">
        <v>0</v>
      </c>
    </row>
    <row r="13407" spans="6:11">
      <c r="F13407" s="128">
        <v>0.70794309272822242</v>
      </c>
      <c r="G13407" s="129">
        <v>29.675838662562722</v>
      </c>
      <c r="H13407" s="96">
        <v>-2857921.6227628165</v>
      </c>
      <c r="I13407" s="96">
        <v>-2857921.6227628165</v>
      </c>
      <c r="J13407" s="96">
        <v>0</v>
      </c>
      <c r="K13407" s="96">
        <v>0</v>
      </c>
    </row>
    <row r="13408" spans="6:11">
      <c r="F13408" s="128">
        <v>0.29205690727177758</v>
      </c>
      <c r="G13408" s="129">
        <v>12.308066077849919</v>
      </c>
      <c r="H13408" s="96">
        <v>-2857921.6227628165</v>
      </c>
      <c r="I13408" s="96">
        <v>-2857921.6227628165</v>
      </c>
      <c r="J13408" s="96">
        <v>0</v>
      </c>
      <c r="K13408" s="96">
        <v>0</v>
      </c>
    </row>
    <row r="13409" spans="6:11">
      <c r="F13409" s="128">
        <v>0.84232186092498507</v>
      </c>
      <c r="G13409" s="129">
        <v>7.9912775221375307</v>
      </c>
      <c r="H13409" s="96">
        <v>-2857921.6227628165</v>
      </c>
      <c r="I13409" s="96">
        <v>-2857921.6227628165</v>
      </c>
      <c r="J13409" s="96">
        <v>0</v>
      </c>
      <c r="K13409" s="96">
        <v>0</v>
      </c>
    </row>
    <row r="13410" spans="6:11">
      <c r="F13410" s="128">
        <v>0.15767813907501493</v>
      </c>
      <c r="G13410" s="129">
        <v>18.471994181161502</v>
      </c>
      <c r="H13410" s="96">
        <v>-2857921.6227628165</v>
      </c>
      <c r="I13410" s="96">
        <v>-2857921.6227628165</v>
      </c>
      <c r="J13410" s="96">
        <v>0</v>
      </c>
      <c r="K13410" s="96">
        <v>0</v>
      </c>
    </row>
    <row r="13411" spans="6:11">
      <c r="F13411" s="128">
        <v>0.21528837934142386</v>
      </c>
      <c r="G13411" s="129">
        <v>14.186156403435804</v>
      </c>
      <c r="H13411" s="96">
        <v>-2857921.6227628165</v>
      </c>
      <c r="I13411" s="96">
        <v>-2857921.6227628165</v>
      </c>
      <c r="J13411" s="96">
        <v>0</v>
      </c>
      <c r="K13411" s="96">
        <v>0</v>
      </c>
    </row>
    <row r="13412" spans="6:11">
      <c r="F13412" s="128">
        <v>0.78471162065857614</v>
      </c>
      <c r="G13412" s="129">
        <v>2.4243899091213303</v>
      </c>
      <c r="H13412" s="96">
        <v>4316431.5780923767</v>
      </c>
      <c r="I13412" s="96">
        <v>-1319000.9380938543</v>
      </c>
      <c r="J13412" s="96">
        <v>-100015.21173284462</v>
      </c>
      <c r="K13412" s="96">
        <v>5735447.7279190756</v>
      </c>
    </row>
    <row r="13413" spans="6:11">
      <c r="F13413" s="128">
        <v>0.16613767531371326</v>
      </c>
      <c r="G13413" s="129">
        <v>31.781979186321827</v>
      </c>
      <c r="H13413" s="96">
        <v>-2857921.6227628165</v>
      </c>
      <c r="I13413" s="96">
        <v>-2857921.6227628165</v>
      </c>
      <c r="J13413" s="96">
        <v>0</v>
      </c>
      <c r="K13413" s="96">
        <v>0</v>
      </c>
    </row>
    <row r="13414" spans="6:11">
      <c r="F13414" s="128">
        <v>0.83386232468628674</v>
      </c>
      <c r="G13414" s="129">
        <v>1.816869685641197</v>
      </c>
      <c r="H13414" s="96">
        <v>4731197.1534434101</v>
      </c>
      <c r="I13414" s="96">
        <v>-1030641.4004800867</v>
      </c>
      <c r="J13414" s="96">
        <v>-38786.577794825716</v>
      </c>
      <c r="K13414" s="96">
        <v>5800625.1317183226</v>
      </c>
    </row>
    <row r="13415" spans="6:11">
      <c r="F13415" s="128">
        <v>0.58073208282734823</v>
      </c>
      <c r="G13415" s="129">
        <v>5.080682208258045</v>
      </c>
      <c r="H13415" s="96">
        <v>-2857921.6227628165</v>
      </c>
      <c r="I13415" s="96">
        <v>-2857921.6227628165</v>
      </c>
      <c r="J13415" s="96">
        <v>0</v>
      </c>
      <c r="K13415" s="96">
        <v>0</v>
      </c>
    </row>
    <row r="13416" spans="6:11">
      <c r="F13416" s="128">
        <v>0.41926791717265177</v>
      </c>
      <c r="G13416" s="129">
        <v>8.6924514294236968</v>
      </c>
      <c r="H13416" s="96">
        <v>-2857921.6227628165</v>
      </c>
      <c r="I13416" s="96">
        <v>-2857921.6227628165</v>
      </c>
      <c r="J13416" s="96">
        <v>0</v>
      </c>
      <c r="K13416" s="96">
        <v>0</v>
      </c>
    </row>
    <row r="13417" spans="6:11">
      <c r="F13417" s="128">
        <v>0.91924552609908494</v>
      </c>
      <c r="G13417" s="129">
        <v>12.868132306905759</v>
      </c>
      <c r="H13417" s="96">
        <v>-2857921.6227628165</v>
      </c>
      <c r="I13417" s="96">
        <v>-2857921.6227628165</v>
      </c>
      <c r="J13417" s="96">
        <v>0</v>
      </c>
      <c r="K13417" s="96">
        <v>0</v>
      </c>
    </row>
    <row r="13418" spans="6:11">
      <c r="F13418" s="128">
        <v>8.0754473900915058E-2</v>
      </c>
      <c r="G13418" s="129">
        <v>25.163419140684379</v>
      </c>
      <c r="H13418" s="96">
        <v>-2857921.6227628165</v>
      </c>
      <c r="I13418" s="96">
        <v>-2857921.6227628165</v>
      </c>
      <c r="J13418" s="96">
        <v>0</v>
      </c>
      <c r="K13418" s="96">
        <v>0</v>
      </c>
    </row>
    <row r="13419" spans="6:11">
      <c r="F13419" s="128">
        <v>0.87976653791953763</v>
      </c>
      <c r="G13419" s="129">
        <v>3.4505692430126427</v>
      </c>
      <c r="H13419" s="96">
        <v>3626422.2376178843</v>
      </c>
      <c r="I13419" s="96">
        <v>-1887736.7863693987</v>
      </c>
      <c r="J13419" s="96">
        <v>-112854.710731131</v>
      </c>
      <c r="K13419" s="96">
        <v>5627013.734718414</v>
      </c>
    </row>
    <row r="13420" spans="6:11">
      <c r="F13420" s="128">
        <v>0.12023346208046237</v>
      </c>
      <c r="G13420" s="129">
        <v>21.183199089307163</v>
      </c>
      <c r="H13420" s="96">
        <v>-2857921.6227628165</v>
      </c>
      <c r="I13420" s="96">
        <v>-2857921.6227628165</v>
      </c>
      <c r="J13420" s="96">
        <v>0</v>
      </c>
      <c r="K13420" s="96">
        <v>0</v>
      </c>
    </row>
    <row r="13421" spans="6:11">
      <c r="F13421" s="128">
        <v>0.53088791160307969</v>
      </c>
      <c r="G13421" s="129">
        <v>7.1469132301319505</v>
      </c>
      <c r="H13421" s="96">
        <v>-2857921.6227628165</v>
      </c>
      <c r="I13421" s="96">
        <v>-2857921.6227628165</v>
      </c>
      <c r="J13421" s="96">
        <v>0</v>
      </c>
      <c r="K13421" s="96">
        <v>0</v>
      </c>
    </row>
    <row r="13422" spans="6:11">
      <c r="F13422" s="128">
        <v>0.46911208839692031</v>
      </c>
      <c r="G13422" s="129">
        <v>7.5691354464075822</v>
      </c>
      <c r="H13422" s="96">
        <v>-2857921.6227628165</v>
      </c>
      <c r="I13422" s="96">
        <v>-2857921.6227628165</v>
      </c>
      <c r="J13422" s="96">
        <v>0</v>
      </c>
      <c r="K13422" s="96">
        <v>0</v>
      </c>
    </row>
    <row r="13423" spans="6:11">
      <c r="F13423" s="128">
        <v>0.93111483389631033</v>
      </c>
      <c r="G13423" s="129">
        <v>5.7703512638524286</v>
      </c>
      <c r="H13423" s="96">
        <v>-2857921.6227628165</v>
      </c>
      <c r="I13423" s="96">
        <v>-2857921.6227628165</v>
      </c>
      <c r="J13423" s="96">
        <v>0</v>
      </c>
      <c r="K13423" s="96">
        <v>0</v>
      </c>
    </row>
    <row r="13424" spans="6:11">
      <c r="F13424" s="128">
        <v>6.8885166103689666E-2</v>
      </c>
      <c r="G13424" s="129">
        <v>26.753144201697669</v>
      </c>
      <c r="H13424" s="96">
        <v>-2857921.6227628165</v>
      </c>
      <c r="I13424" s="96">
        <v>-2857921.6227628165</v>
      </c>
      <c r="J13424" s="96">
        <v>0</v>
      </c>
      <c r="K13424" s="96">
        <v>0</v>
      </c>
    </row>
    <row r="13425" spans="6:11">
      <c r="F13425" s="128">
        <v>6.2325289046593069E-3</v>
      </c>
      <c r="G13425" s="129">
        <v>0.46833296151476123</v>
      </c>
      <c r="H13425" s="96">
        <v>5668807.8514497653</v>
      </c>
      <c r="I13425" s="96">
        <v>-149296.34340658187</v>
      </c>
      <c r="J13425" s="96">
        <v>-129856.83127478059</v>
      </c>
      <c r="K13425" s="96">
        <v>5947961.026131128</v>
      </c>
    </row>
    <row r="13426" spans="6:11">
      <c r="F13426" s="128">
        <v>0.99376747109534069</v>
      </c>
      <c r="G13426" s="129">
        <v>6.2520321916954863E-2</v>
      </c>
      <c r="H13426" s="96">
        <v>5955560.1423248071</v>
      </c>
      <c r="I13426" s="96">
        <v>0</v>
      </c>
      <c r="J13426" s="96">
        <v>-37466.645032817774</v>
      </c>
      <c r="K13426" s="96">
        <v>5993026.7873576246</v>
      </c>
    </row>
    <row r="13427" spans="6:11">
      <c r="F13427" s="128">
        <v>0.77296082323810111</v>
      </c>
      <c r="G13427" s="129">
        <v>8.467824614967018</v>
      </c>
      <c r="H13427" s="96">
        <v>-2857921.6227628165</v>
      </c>
      <c r="I13427" s="96">
        <v>-2857921.6227628165</v>
      </c>
      <c r="J13427" s="96">
        <v>0</v>
      </c>
      <c r="K13427" s="96">
        <v>0</v>
      </c>
    </row>
    <row r="13428" spans="6:11">
      <c r="F13428" s="128">
        <v>0.22703917676189889</v>
      </c>
      <c r="G13428" s="129">
        <v>14.826326915376068</v>
      </c>
      <c r="H13428" s="96">
        <v>-2857921.6227628165</v>
      </c>
      <c r="I13428" s="96">
        <v>-2857921.6227628165</v>
      </c>
      <c r="J13428" s="96">
        <v>0</v>
      </c>
      <c r="K13428" s="96">
        <v>0</v>
      </c>
    </row>
    <row r="13429" spans="6:11">
      <c r="F13429" s="128">
        <v>0.43447681909609503</v>
      </c>
      <c r="G13429" s="129">
        <v>35.953370571808804</v>
      </c>
      <c r="H13429" s="96">
        <v>-2857921.6227628165</v>
      </c>
      <c r="I13429" s="96">
        <v>-2857921.6227628165</v>
      </c>
      <c r="J13429" s="96">
        <v>0</v>
      </c>
      <c r="K13429" s="96">
        <v>0</v>
      </c>
    </row>
    <row r="13430" spans="6:11">
      <c r="F13430" s="128">
        <v>0.56552318090390497</v>
      </c>
      <c r="G13430" s="129">
        <v>5.7000399239359476</v>
      </c>
      <c r="H13430" s="96">
        <v>-2857921.6227628165</v>
      </c>
      <c r="I13430" s="96">
        <v>-2857921.6227628165</v>
      </c>
      <c r="J13430" s="96">
        <v>0</v>
      </c>
      <c r="K13430" s="96">
        <v>0</v>
      </c>
    </row>
    <row r="13431" spans="6:11">
      <c r="F13431" s="128">
        <v>0.76350302031475981</v>
      </c>
      <c r="G13431" s="129">
        <v>3.4386402738761843</v>
      </c>
      <c r="H13431" s="96">
        <v>3634359.4356598174</v>
      </c>
      <c r="I13431" s="96">
        <v>-1887736.7863693987</v>
      </c>
      <c r="J13431" s="96">
        <v>-106166.1664099839</v>
      </c>
      <c r="K13431" s="96">
        <v>5628262.3884391999</v>
      </c>
    </row>
    <row r="13432" spans="6:11">
      <c r="F13432" s="128">
        <v>0.23649697968524019</v>
      </c>
      <c r="G13432" s="129">
        <v>14.418198420186314</v>
      </c>
      <c r="H13432" s="96">
        <v>-2857921.6227628165</v>
      </c>
      <c r="I13432" s="96">
        <v>-2857921.6227628165</v>
      </c>
      <c r="J13432" s="96">
        <v>0</v>
      </c>
      <c r="K13432" s="96">
        <v>0</v>
      </c>
    </row>
    <row r="13433" spans="6:11">
      <c r="F13433" s="128">
        <v>0.14304741828466638</v>
      </c>
      <c r="G13433" s="129">
        <v>45.425089953983722</v>
      </c>
      <c r="H13433" s="96">
        <v>-2857921.6227628165</v>
      </c>
      <c r="I13433" s="96">
        <v>-2857921.6227628165</v>
      </c>
      <c r="J13433" s="96">
        <v>0</v>
      </c>
      <c r="K13433" s="96">
        <v>0</v>
      </c>
    </row>
    <row r="13434" spans="6:11">
      <c r="F13434" s="128">
        <v>0.85695258171533362</v>
      </c>
      <c r="G13434" s="129">
        <v>1.5437269246901857</v>
      </c>
      <c r="H13434" s="96">
        <v>4919224.868421549</v>
      </c>
      <c r="I13434" s="96">
        <v>-885452.85481691465</v>
      </c>
      <c r="J13434" s="96">
        <v>-25492.212465381635</v>
      </c>
      <c r="K13434" s="96">
        <v>5830169.9357038448</v>
      </c>
    </row>
    <row r="13435" spans="6:11">
      <c r="F13435" s="128">
        <v>0.44903097470227005</v>
      </c>
      <c r="G13435" s="129">
        <v>15.219994229808126</v>
      </c>
      <c r="H13435" s="96">
        <v>-2857921.6227628165</v>
      </c>
      <c r="I13435" s="96">
        <v>-2857921.6227628165</v>
      </c>
      <c r="J13435" s="96">
        <v>0</v>
      </c>
      <c r="K13435" s="96">
        <v>0</v>
      </c>
    </row>
    <row r="13436" spans="6:11">
      <c r="F13436" s="128">
        <v>0.55096902529772995</v>
      </c>
      <c r="G13436" s="129">
        <v>5.9607668683998627</v>
      </c>
      <c r="H13436" s="96">
        <v>-2857921.6227628165</v>
      </c>
      <c r="I13436" s="96">
        <v>-2857921.6227628165</v>
      </c>
      <c r="J13436" s="96">
        <v>0</v>
      </c>
      <c r="K13436" s="96">
        <v>0</v>
      </c>
    </row>
    <row r="13437" spans="6:11">
      <c r="F13437" s="128">
        <v>0.46980886470625083</v>
      </c>
      <c r="G13437" s="129">
        <v>6.0181781185640268</v>
      </c>
      <c r="H13437" s="96">
        <v>-2857921.6227628165</v>
      </c>
      <c r="I13437" s="96">
        <v>-2857921.6227628165</v>
      </c>
      <c r="J13437" s="96">
        <v>0</v>
      </c>
      <c r="K13437" s="96">
        <v>0</v>
      </c>
    </row>
    <row r="13438" spans="6:11">
      <c r="F13438" s="128">
        <v>0.53019113529374917</v>
      </c>
      <c r="G13438" s="129">
        <v>6.3451770481857102</v>
      </c>
      <c r="H13438" s="96">
        <v>-2857921.6227628165</v>
      </c>
      <c r="I13438" s="96">
        <v>-2857921.6227628165</v>
      </c>
      <c r="J13438" s="96">
        <v>0</v>
      </c>
      <c r="K13438" s="96">
        <v>0</v>
      </c>
    </row>
    <row r="13439" spans="6:11">
      <c r="F13439" s="128">
        <v>0.22396132031586768</v>
      </c>
      <c r="G13439" s="129">
        <v>0.38889065494195507</v>
      </c>
      <c r="H13439" s="96">
        <v>5724730.5756326448</v>
      </c>
      <c r="I13439" s="96">
        <v>-149296.34340658187</v>
      </c>
      <c r="J13439" s="96">
        <v>-82729.470850421043</v>
      </c>
      <c r="K13439" s="96">
        <v>5956756.3898896482</v>
      </c>
    </row>
    <row r="13440" spans="6:11">
      <c r="F13440" s="128">
        <v>0.77603867968413232</v>
      </c>
      <c r="G13440" s="129">
        <v>2.5355291508735798</v>
      </c>
      <c r="H13440" s="96">
        <v>4241091.1304260604</v>
      </c>
      <c r="I13440" s="96">
        <v>-1462178.1651097869</v>
      </c>
      <c r="J13440" s="96">
        <v>-20334.41891785404</v>
      </c>
      <c r="K13440" s="96">
        <v>5723603.7144537019</v>
      </c>
    </row>
    <row r="13441" spans="6:11">
      <c r="F13441" s="128">
        <v>0.49434266474237498</v>
      </c>
      <c r="G13441" s="129">
        <v>5.4986173326921088</v>
      </c>
      <c r="H13441" s="96">
        <v>-2857921.6227628165</v>
      </c>
      <c r="I13441" s="96">
        <v>-2857921.6227628165</v>
      </c>
      <c r="J13441" s="96">
        <v>0</v>
      </c>
      <c r="K13441" s="96">
        <v>0</v>
      </c>
    </row>
    <row r="13442" spans="6:11">
      <c r="F13442" s="128">
        <v>0.50565733525762502</v>
      </c>
      <c r="G13442" s="129">
        <v>6.8189604214840287</v>
      </c>
      <c r="H13442" s="96">
        <v>-2857921.6227628165</v>
      </c>
      <c r="I13442" s="96">
        <v>-2857921.6227628165</v>
      </c>
      <c r="J13442" s="96">
        <v>0</v>
      </c>
      <c r="K13442" s="96">
        <v>0</v>
      </c>
    </row>
    <row r="13443" spans="6:11">
      <c r="F13443" s="128">
        <v>0.68111598524192696</v>
      </c>
      <c r="G13443" s="129">
        <v>5.380290131905487</v>
      </c>
      <c r="H13443" s="96">
        <v>-2857921.6227628165</v>
      </c>
      <c r="I13443" s="96">
        <v>-2857921.6227628165</v>
      </c>
      <c r="J13443" s="96">
        <v>0</v>
      </c>
      <c r="K13443" s="96">
        <v>0</v>
      </c>
    </row>
    <row r="13444" spans="6:11">
      <c r="F13444" s="128">
        <v>0.31888401475807304</v>
      </c>
      <c r="G13444" s="129">
        <v>11.429278324122837</v>
      </c>
      <c r="H13444" s="96">
        <v>-2857921.6227628165</v>
      </c>
      <c r="I13444" s="96">
        <v>-2857921.6227628165</v>
      </c>
      <c r="J13444" s="96">
        <v>0</v>
      </c>
      <c r="K13444" s="96">
        <v>0</v>
      </c>
    </row>
    <row r="13445" spans="6:11">
      <c r="F13445" s="128">
        <v>0.32800135028915689</v>
      </c>
      <c r="G13445" s="129">
        <v>0.66698710534462979</v>
      </c>
      <c r="H13445" s="96">
        <v>5529172.1820238559</v>
      </c>
      <c r="I13445" s="96">
        <v>-297900.07039749727</v>
      </c>
      <c r="J13445" s="96">
        <v>-98951.80669723649</v>
      </c>
      <c r="K13445" s="96">
        <v>5926024.0591185894</v>
      </c>
    </row>
    <row r="13446" spans="6:11">
      <c r="F13446" s="128">
        <v>0.67199864971084311</v>
      </c>
      <c r="G13446" s="129">
        <v>3.9749894781987072</v>
      </c>
      <c r="H13446" s="96">
        <v>3278864.7000101204</v>
      </c>
      <c r="I13446" s="96">
        <v>-2168162.2873492301</v>
      </c>
      <c r="J13446" s="96">
        <v>-125366.45996810113</v>
      </c>
      <c r="K13446" s="96">
        <v>5572393.4473274518</v>
      </c>
    </row>
    <row r="13447" spans="6:11">
      <c r="F13447" s="128">
        <v>0.31250702457650281</v>
      </c>
      <c r="G13447" s="129">
        <v>12.629605804754798</v>
      </c>
      <c r="H13447" s="96">
        <v>-2857921.6227628165</v>
      </c>
      <c r="I13447" s="96">
        <v>-2857921.6227628165</v>
      </c>
      <c r="J13447" s="96">
        <v>0</v>
      </c>
      <c r="K13447" s="96">
        <v>0</v>
      </c>
    </row>
    <row r="13448" spans="6:11">
      <c r="F13448" s="128">
        <v>0.68749297542349719</v>
      </c>
      <c r="G13448" s="129">
        <v>3.7470366705943263</v>
      </c>
      <c r="H13448" s="96">
        <v>3429558.33600803</v>
      </c>
      <c r="I13448" s="96">
        <v>-2028275.5309168033</v>
      </c>
      <c r="J13448" s="96">
        <v>-138236.25336296303</v>
      </c>
      <c r="K13448" s="96">
        <v>5596070.1202877965</v>
      </c>
    </row>
    <row r="13449" spans="6:11">
      <c r="F13449" s="128">
        <v>0.20289304085953763</v>
      </c>
      <c r="G13449" s="129">
        <v>2.9796511367306788</v>
      </c>
      <c r="H13449" s="96">
        <v>3941471.4201176027</v>
      </c>
      <c r="I13449" s="96">
        <v>-1604691.1635483941</v>
      </c>
      <c r="J13449" s="96">
        <v>-130355.08425438596</v>
      </c>
      <c r="K13449" s="96">
        <v>5676517.6679203827</v>
      </c>
    </row>
    <row r="13450" spans="6:11">
      <c r="F13450" s="128">
        <v>0.79710695914046237</v>
      </c>
      <c r="G13450" s="129">
        <v>2.2676640701246238</v>
      </c>
      <c r="H13450" s="96">
        <v>4423030.4077610262</v>
      </c>
      <c r="I13450" s="96">
        <v>-1319000.9380938543</v>
      </c>
      <c r="J13450" s="96">
        <v>-10160.182281678768</v>
      </c>
      <c r="K13450" s="96">
        <v>5752191.5281365588</v>
      </c>
    </row>
    <row r="13451" spans="6:11">
      <c r="F13451" s="128">
        <v>0.39471328052066601</v>
      </c>
      <c r="G13451" s="129">
        <v>11.019040639501631</v>
      </c>
      <c r="H13451" s="96">
        <v>-2857921.6227628165</v>
      </c>
      <c r="I13451" s="96">
        <v>-2857921.6227628165</v>
      </c>
      <c r="J13451" s="96">
        <v>0</v>
      </c>
      <c r="K13451" s="96">
        <v>0</v>
      </c>
    </row>
    <row r="13452" spans="6:11">
      <c r="F13452" s="128">
        <v>0.60528671947933399</v>
      </c>
      <c r="G13452" s="129">
        <v>5.0205301671948321</v>
      </c>
      <c r="H13452" s="96">
        <v>-2857921.6227628165</v>
      </c>
      <c r="I13452" s="96">
        <v>-2857921.6227628165</v>
      </c>
      <c r="J13452" s="96">
        <v>0</v>
      </c>
      <c r="K13452" s="96">
        <v>0</v>
      </c>
    </row>
    <row r="13453" spans="6:11">
      <c r="F13453" s="128">
        <v>0.44345380178835292</v>
      </c>
      <c r="G13453" s="129">
        <v>12.663546041778037</v>
      </c>
      <c r="H13453" s="96">
        <v>-2857921.6227628165</v>
      </c>
      <c r="I13453" s="96">
        <v>-2857921.6227628165</v>
      </c>
      <c r="J13453" s="96">
        <v>0</v>
      </c>
      <c r="K13453" s="96">
        <v>0</v>
      </c>
    </row>
    <row r="13454" spans="6:11">
      <c r="F13454" s="128">
        <v>0.55654619821164708</v>
      </c>
      <c r="G13454" s="129">
        <v>5.8600509605779392</v>
      </c>
      <c r="H13454" s="96">
        <v>-2857921.6227628165</v>
      </c>
      <c r="I13454" s="96">
        <v>-2857921.6227628165</v>
      </c>
      <c r="J13454" s="96">
        <v>0</v>
      </c>
      <c r="K13454" s="96">
        <v>0</v>
      </c>
    </row>
    <row r="13455" spans="6:11">
      <c r="F13455" s="128">
        <v>0.71154789367825344</v>
      </c>
      <c r="G13455" s="129">
        <v>0.80531591040982364</v>
      </c>
      <c r="H13455" s="96">
        <v>5432287.6960661141</v>
      </c>
      <c r="I13455" s="96">
        <v>-445814.39416262286</v>
      </c>
      <c r="J13455" s="96">
        <v>-32694.406128404164</v>
      </c>
      <c r="K13455" s="96">
        <v>5910796.4963571411</v>
      </c>
    </row>
    <row r="13456" spans="6:11">
      <c r="F13456" s="128">
        <v>0.28845210632174656</v>
      </c>
      <c r="G13456" s="129">
        <v>12.432262160984232</v>
      </c>
      <c r="H13456" s="96">
        <v>-2857921.6227628165</v>
      </c>
      <c r="I13456" s="96">
        <v>-2857921.6227628165</v>
      </c>
      <c r="J13456" s="96">
        <v>0</v>
      </c>
      <c r="K13456" s="96">
        <v>0</v>
      </c>
    </row>
    <row r="13457" spans="6:11">
      <c r="F13457" s="128">
        <v>0.22808000774133108</v>
      </c>
      <c r="G13457" s="129">
        <v>9.5599441120187603</v>
      </c>
      <c r="H13457" s="96">
        <v>-2857921.6227628165</v>
      </c>
      <c r="I13457" s="96">
        <v>-2857921.6227628165</v>
      </c>
      <c r="J13457" s="96">
        <v>0</v>
      </c>
      <c r="K13457" s="96">
        <v>0</v>
      </c>
    </row>
    <row r="13458" spans="6:11">
      <c r="F13458" s="128">
        <v>0.77191999225866892</v>
      </c>
      <c r="G13458" s="129">
        <v>2.5887437129867887</v>
      </c>
      <c r="H13458" s="96">
        <v>4205022.6896030093</v>
      </c>
      <c r="I13458" s="96">
        <v>-1462178.1651097869</v>
      </c>
      <c r="J13458" s="96">
        <v>-50740.491867195342</v>
      </c>
      <c r="K13458" s="96">
        <v>5717941.3465799913</v>
      </c>
    </row>
    <row r="13459" spans="6:11">
      <c r="F13459" s="128">
        <v>0.62287981969433592</v>
      </c>
      <c r="G13459" s="129">
        <v>4.3766494788055548</v>
      </c>
      <c r="H13459" s="96">
        <v>3014880.8494407432</v>
      </c>
      <c r="I13459" s="96">
        <v>-2445991.9206642797</v>
      </c>
      <c r="J13459" s="96">
        <v>-70045.138902899707</v>
      </c>
      <c r="K13459" s="96">
        <v>5530917.9090079227</v>
      </c>
    </row>
    <row r="13460" spans="6:11">
      <c r="F13460" s="128">
        <v>0.37712018030566408</v>
      </c>
      <c r="G13460" s="129">
        <v>9.7519136168225362</v>
      </c>
      <c r="H13460" s="96">
        <v>-2857921.6227628165</v>
      </c>
      <c r="I13460" s="96">
        <v>-2857921.6227628165</v>
      </c>
      <c r="J13460" s="96">
        <v>0</v>
      </c>
      <c r="K13460" s="96">
        <v>0</v>
      </c>
    </row>
    <row r="13461" spans="6:11">
      <c r="F13461" s="128">
        <v>3.7764210558950295E-2</v>
      </c>
      <c r="G13461" s="129">
        <v>5.8844665938195266</v>
      </c>
      <c r="H13461" s="96">
        <v>-2857921.6227628165</v>
      </c>
      <c r="I13461" s="96">
        <v>-2857921.6227628165</v>
      </c>
      <c r="J13461" s="96">
        <v>0</v>
      </c>
      <c r="K13461" s="96">
        <v>0</v>
      </c>
    </row>
    <row r="13462" spans="6:11">
      <c r="F13462" s="128">
        <v>0.9622357894410497</v>
      </c>
      <c r="G13462" s="129">
        <v>0.3849575498027944</v>
      </c>
      <c r="H13462" s="96">
        <v>5727503.214520419</v>
      </c>
      <c r="I13462" s="96">
        <v>-149296.34340658187</v>
      </c>
      <c r="J13462" s="96">
        <v>-80392.618917173008</v>
      </c>
      <c r="K13462" s="96">
        <v>5957192.176844174</v>
      </c>
    </row>
    <row r="13463" spans="6:11">
      <c r="F13463" s="128">
        <v>0.60222910393570339</v>
      </c>
      <c r="G13463" s="129">
        <v>30.830448398109283</v>
      </c>
      <c r="H13463" s="96">
        <v>-2857921.6227628165</v>
      </c>
      <c r="I13463" s="96">
        <v>-2857921.6227628165</v>
      </c>
      <c r="J13463" s="96">
        <v>0</v>
      </c>
      <c r="K13463" s="96">
        <v>0</v>
      </c>
    </row>
    <row r="13464" spans="6:11">
      <c r="F13464" s="128">
        <v>0.39777089606429661</v>
      </c>
      <c r="G13464" s="129">
        <v>9.2187907747028373</v>
      </c>
      <c r="H13464" s="96">
        <v>-2857921.6227628165</v>
      </c>
      <c r="I13464" s="96">
        <v>-2857921.6227628165</v>
      </c>
      <c r="J13464" s="96">
        <v>0</v>
      </c>
      <c r="K13464" s="96">
        <v>0</v>
      </c>
    </row>
    <row r="13465" spans="6:11">
      <c r="F13465" s="128">
        <v>0.84934958547228301</v>
      </c>
      <c r="G13465" s="129">
        <v>6.7915906159545676</v>
      </c>
      <c r="H13465" s="96">
        <v>-2857921.6227628165</v>
      </c>
      <c r="I13465" s="96">
        <v>-2857921.6227628165</v>
      </c>
      <c r="J13465" s="96">
        <v>0</v>
      </c>
      <c r="K13465" s="96">
        <v>0</v>
      </c>
    </row>
    <row r="13466" spans="6:11">
      <c r="F13466" s="128">
        <v>0.15065041452771699</v>
      </c>
      <c r="G13466" s="129">
        <v>18.927932618150756</v>
      </c>
      <c r="H13466" s="96">
        <v>-2857921.6227628165</v>
      </c>
      <c r="I13466" s="96">
        <v>-2857921.6227628165</v>
      </c>
      <c r="J13466" s="96">
        <v>0</v>
      </c>
      <c r="K13466" s="96">
        <v>0</v>
      </c>
    </row>
    <row r="13467" spans="6:11">
      <c r="F13467" s="128">
        <v>0.39047781910463453</v>
      </c>
      <c r="G13467" s="129">
        <v>2.6987479541797059</v>
      </c>
      <c r="H13467" s="96">
        <v>4130671.0597650767</v>
      </c>
      <c r="I13467" s="96">
        <v>-1462178.1651097869</v>
      </c>
      <c r="J13467" s="96">
        <v>-113404.72339027165</v>
      </c>
      <c r="K13467" s="96">
        <v>5706253.9482651353</v>
      </c>
    </row>
    <row r="13468" spans="6:11">
      <c r="F13468" s="128">
        <v>0.60952218089536547</v>
      </c>
      <c r="G13468" s="129">
        <v>4.9507993876996226</v>
      </c>
      <c r="H13468" s="96">
        <v>2641041.7015171829</v>
      </c>
      <c r="I13468" s="96">
        <v>-2721249.7159727258</v>
      </c>
      <c r="J13468" s="96">
        <v>-109875.04490495108</v>
      </c>
      <c r="K13468" s="96">
        <v>5472166.4623948596</v>
      </c>
    </row>
    <row r="13469" spans="6:11">
      <c r="F13469" s="128">
        <v>0.73390606250752588</v>
      </c>
      <c r="G13469" s="129">
        <v>16.399977707250109</v>
      </c>
      <c r="H13469" s="96">
        <v>-2857921.6227628165</v>
      </c>
      <c r="I13469" s="96">
        <v>-2857921.6227628165</v>
      </c>
      <c r="J13469" s="96">
        <v>0</v>
      </c>
      <c r="K13469" s="96">
        <v>0</v>
      </c>
    </row>
    <row r="13470" spans="6:11">
      <c r="F13470" s="128">
        <v>0.26609393749247412</v>
      </c>
      <c r="G13470" s="129">
        <v>13.239058840747335</v>
      </c>
      <c r="H13470" s="96">
        <v>-2857921.6227628165</v>
      </c>
      <c r="I13470" s="96">
        <v>-2857921.6227628165</v>
      </c>
      <c r="J13470" s="96">
        <v>0</v>
      </c>
      <c r="K13470" s="96">
        <v>0</v>
      </c>
    </row>
    <row r="13471" spans="6:11">
      <c r="F13471" s="128">
        <v>0.3692607162786562</v>
      </c>
      <c r="G13471" s="129">
        <v>12.889383672630592</v>
      </c>
      <c r="H13471" s="96">
        <v>-2857921.6227628165</v>
      </c>
      <c r="I13471" s="96">
        <v>-2857921.6227628165</v>
      </c>
      <c r="J13471" s="96">
        <v>0</v>
      </c>
      <c r="K13471" s="96">
        <v>0</v>
      </c>
    </row>
    <row r="13472" spans="6:11">
      <c r="F13472" s="128">
        <v>0.6307392837213438</v>
      </c>
      <c r="G13472" s="129">
        <v>4.608626813455369</v>
      </c>
      <c r="H13472" s="96">
        <v>2863345.0230043251</v>
      </c>
      <c r="I13472" s="96">
        <v>-2583940.8049289733</v>
      </c>
      <c r="J13472" s="96">
        <v>-59818.807258189605</v>
      </c>
      <c r="K13472" s="96">
        <v>5507104.6351914881</v>
      </c>
    </row>
    <row r="13473" spans="6:11">
      <c r="F13473" s="128">
        <v>0.30562851196602403</v>
      </c>
      <c r="G13473" s="129">
        <v>1.3042032603048548</v>
      </c>
      <c r="H13473" s="96">
        <v>5084873.6234651273</v>
      </c>
      <c r="I13473" s="96">
        <v>-739587.61031092564</v>
      </c>
      <c r="J13473" s="96">
        <v>-31740.871558153467</v>
      </c>
      <c r="K13473" s="96">
        <v>5856202.1053342065</v>
      </c>
    </row>
    <row r="13474" spans="6:11">
      <c r="F13474" s="128">
        <v>0.69437148803397597</v>
      </c>
      <c r="G13474" s="129">
        <v>3.647481763378813</v>
      </c>
      <c r="H13474" s="96">
        <v>3495486.061263659</v>
      </c>
      <c r="I13474" s="96">
        <v>-2028275.5309168033</v>
      </c>
      <c r="J13474" s="96">
        <v>-82680.490228814073</v>
      </c>
      <c r="K13474" s="96">
        <v>5606442.0824092766</v>
      </c>
    </row>
    <row r="13475" spans="6:11">
      <c r="F13475" s="128">
        <v>0.35427011402690534</v>
      </c>
      <c r="G13475" s="129">
        <v>3.0214037079198124</v>
      </c>
      <c r="H13475" s="96">
        <v>3913428.2046148293</v>
      </c>
      <c r="I13475" s="96">
        <v>-1746543.0149025372</v>
      </c>
      <c r="J13475" s="96">
        <v>-12139.788456279446</v>
      </c>
      <c r="K13475" s="96">
        <v>5672111.0079736458</v>
      </c>
    </row>
    <row r="13476" spans="6:11">
      <c r="F13476" s="128">
        <v>0.64572988597309466</v>
      </c>
      <c r="G13476" s="129">
        <v>4.3737399581016838</v>
      </c>
      <c r="H13476" s="96">
        <v>3016785.6192463851</v>
      </c>
      <c r="I13476" s="96">
        <v>-2445991.9206642797</v>
      </c>
      <c r="J13476" s="96">
        <v>-68439.694351608705</v>
      </c>
      <c r="K13476" s="96">
        <v>5531217.2342622736</v>
      </c>
    </row>
    <row r="13477" spans="6:11">
      <c r="F13477" s="128">
        <v>0.94780931865789875</v>
      </c>
      <c r="G13477" s="129">
        <v>0.11983593082506232</v>
      </c>
      <c r="H13477" s="96">
        <v>5914903.4678695304</v>
      </c>
      <c r="I13477" s="96">
        <v>0</v>
      </c>
      <c r="J13477" s="96">
        <v>-71737.735814426473</v>
      </c>
      <c r="K13477" s="96">
        <v>5986641.2036839565</v>
      </c>
    </row>
    <row r="13478" spans="6:11">
      <c r="F13478" s="128">
        <v>5.2190681342101253E-2</v>
      </c>
      <c r="G13478" s="129">
        <v>29.52851318380392</v>
      </c>
      <c r="H13478" s="96">
        <v>-2857921.6227628165</v>
      </c>
      <c r="I13478" s="96">
        <v>-2857921.6227628165</v>
      </c>
      <c r="J13478" s="96">
        <v>0</v>
      </c>
      <c r="K13478" s="96">
        <v>0</v>
      </c>
    </row>
    <row r="13479" spans="6:11">
      <c r="F13479" s="128">
        <v>0.54693271057401827</v>
      </c>
      <c r="G13479" s="129">
        <v>2.7525569510239913</v>
      </c>
      <c r="H13479" s="96">
        <v>4094397.0269261356</v>
      </c>
      <c r="I13479" s="96">
        <v>-1604691.1635483941</v>
      </c>
      <c r="J13479" s="96">
        <v>-1457.5257086238175</v>
      </c>
      <c r="K13479" s="96">
        <v>5700545.7161831539</v>
      </c>
    </row>
    <row r="13480" spans="6:11">
      <c r="F13480" s="128">
        <v>0.45306728942598173</v>
      </c>
      <c r="G13480" s="129">
        <v>7.9171462275113154</v>
      </c>
      <c r="H13480" s="96">
        <v>-2857921.6227628165</v>
      </c>
      <c r="I13480" s="96">
        <v>-2857921.6227628165</v>
      </c>
      <c r="J13480" s="96">
        <v>0</v>
      </c>
      <c r="K13480" s="96">
        <v>0</v>
      </c>
    </row>
    <row r="13481" spans="6:11">
      <c r="F13481" s="128">
        <v>0.49175027890536616</v>
      </c>
      <c r="G13481" s="129">
        <v>1.9012185633421164</v>
      </c>
      <c r="H13481" s="96">
        <v>4673316.1790275685</v>
      </c>
      <c r="I13481" s="96">
        <v>-1030641.4004800867</v>
      </c>
      <c r="J13481" s="96">
        <v>-87574.149657344737</v>
      </c>
      <c r="K13481" s="96">
        <v>5791531.7291649999</v>
      </c>
    </row>
    <row r="13482" spans="6:11">
      <c r="F13482" s="128">
        <v>0.50824972109463384</v>
      </c>
      <c r="G13482" s="129">
        <v>6.7678237523008571</v>
      </c>
      <c r="H13482" s="96">
        <v>-2857921.6227628165</v>
      </c>
      <c r="I13482" s="96">
        <v>-2857921.6227628165</v>
      </c>
      <c r="J13482" s="96">
        <v>0</v>
      </c>
      <c r="K13482" s="96">
        <v>0</v>
      </c>
    </row>
    <row r="13483" spans="6:11">
      <c r="F13483" s="128">
        <v>0.47398341472682337</v>
      </c>
      <c r="G13483" s="129">
        <v>43.989291642267148</v>
      </c>
      <c r="H13483" s="96">
        <v>-2857921.6227628165</v>
      </c>
      <c r="I13483" s="96">
        <v>-2857921.6227628165</v>
      </c>
      <c r="J13483" s="96">
        <v>0</v>
      </c>
      <c r="K13483" s="96">
        <v>0</v>
      </c>
    </row>
    <row r="13484" spans="6:11">
      <c r="F13484" s="128">
        <v>0.52601658527317663</v>
      </c>
      <c r="G13484" s="129">
        <v>6.4242253580391857</v>
      </c>
      <c r="H13484" s="96">
        <v>-2857921.6227628165</v>
      </c>
      <c r="I13484" s="96">
        <v>-2857921.6227628165</v>
      </c>
      <c r="J13484" s="96">
        <v>0</v>
      </c>
      <c r="K13484" s="96">
        <v>0</v>
      </c>
    </row>
    <row r="13485" spans="6:11">
      <c r="F13485" s="128">
        <v>0.6044313070558256</v>
      </c>
      <c r="G13485" s="129">
        <v>11.173622364089942</v>
      </c>
      <c r="H13485" s="96">
        <v>-2857921.6227628165</v>
      </c>
      <c r="I13485" s="96">
        <v>-2857921.6227628165</v>
      </c>
      <c r="J13485" s="96">
        <v>0</v>
      </c>
      <c r="K13485" s="96">
        <v>0</v>
      </c>
    </row>
    <row r="13486" spans="6:11">
      <c r="F13486" s="128">
        <v>0.3955686929441744</v>
      </c>
      <c r="G13486" s="129">
        <v>9.2743082052448571</v>
      </c>
      <c r="H13486" s="96">
        <v>-2857921.6227628165</v>
      </c>
      <c r="I13486" s="96">
        <v>-2857921.6227628165</v>
      </c>
      <c r="J13486" s="96">
        <v>0</v>
      </c>
      <c r="K13486" s="96">
        <v>0</v>
      </c>
    </row>
    <row r="13487" spans="6:11">
      <c r="F13487" s="128">
        <v>4.8338840418233775E-2</v>
      </c>
      <c r="G13487" s="129">
        <v>1.7336938350470605</v>
      </c>
      <c r="H13487" s="96">
        <v>4788393.3589011468</v>
      </c>
      <c r="I13487" s="96">
        <v>-885452.85481691465</v>
      </c>
      <c r="J13487" s="96">
        <v>-135759.84115621235</v>
      </c>
      <c r="K13487" s="96">
        <v>5809606.0548742739</v>
      </c>
    </row>
    <row r="13488" spans="6:11">
      <c r="F13488" s="128">
        <v>0.95166115958176623</v>
      </c>
      <c r="G13488" s="129">
        <v>0.4954623235610951</v>
      </c>
      <c r="H13488" s="96">
        <v>5649745.2826275453</v>
      </c>
      <c r="I13488" s="96">
        <v>-149296.34340658187</v>
      </c>
      <c r="J13488" s="96">
        <v>-145918.77960747675</v>
      </c>
      <c r="K13488" s="96">
        <v>5944960.4056416042</v>
      </c>
    </row>
    <row r="13489" spans="6:11">
      <c r="F13489" s="128">
        <v>0.19501280040357072</v>
      </c>
      <c r="G13489" s="129">
        <v>1.0065024196099499</v>
      </c>
      <c r="H13489" s="96">
        <v>5291847.8148105126</v>
      </c>
      <c r="I13489" s="96">
        <v>-593042.51298518723</v>
      </c>
      <c r="J13489" s="96">
        <v>-3828.8929143947421</v>
      </c>
      <c r="K13489" s="96">
        <v>5888719.220710095</v>
      </c>
    </row>
    <row r="13490" spans="6:11">
      <c r="F13490" s="128">
        <v>0.80498719959642928</v>
      </c>
      <c r="G13490" s="129">
        <v>2.1692890281244597</v>
      </c>
      <c r="H13490" s="96">
        <v>4490018.4433761491</v>
      </c>
      <c r="I13490" s="96">
        <v>-1175156.386645427</v>
      </c>
      <c r="J13490" s="96">
        <v>-97551.554134916529</v>
      </c>
      <c r="K13490" s="96">
        <v>5762726.3841564925</v>
      </c>
    </row>
    <row r="13491" spans="6:11">
      <c r="F13491" s="128">
        <v>0.25914231005246557</v>
      </c>
      <c r="G13491" s="129">
        <v>9.6378277349846915</v>
      </c>
      <c r="H13491" s="96">
        <v>-2857921.6227628165</v>
      </c>
      <c r="I13491" s="96">
        <v>-2857921.6227628165</v>
      </c>
      <c r="J13491" s="96">
        <v>0</v>
      </c>
      <c r="K13491" s="96">
        <v>0</v>
      </c>
    </row>
    <row r="13492" spans="6:11">
      <c r="F13492" s="128">
        <v>0.74085768994753443</v>
      </c>
      <c r="G13492" s="129">
        <v>2.9994672348312776</v>
      </c>
      <c r="H13492" s="96">
        <v>3928183.6831534193</v>
      </c>
      <c r="I13492" s="96">
        <v>-1604691.1635483941</v>
      </c>
      <c r="J13492" s="96">
        <v>-141550.95913473569</v>
      </c>
      <c r="K13492" s="96">
        <v>5674425.805836549</v>
      </c>
    </row>
    <row r="13493" spans="6:11">
      <c r="F13493" s="128">
        <v>0.82626766514471039</v>
      </c>
      <c r="G13493" s="129">
        <v>4.1390271048291787</v>
      </c>
      <c r="H13493" s="96">
        <v>3170786.0113359401</v>
      </c>
      <c r="I13493" s="96">
        <v>-2307400.080373521</v>
      </c>
      <c r="J13493" s="96">
        <v>-77231.337709360028</v>
      </c>
      <c r="K13493" s="96">
        <v>5555417.4294188209</v>
      </c>
    </row>
    <row r="13494" spans="6:11">
      <c r="F13494" s="128">
        <v>0.17373233485528961</v>
      </c>
      <c r="G13494" s="129">
        <v>17.502394696035836</v>
      </c>
      <c r="H13494" s="96">
        <v>-2857921.6227628165</v>
      </c>
      <c r="I13494" s="96">
        <v>-2857921.6227628165</v>
      </c>
      <c r="J13494" s="96">
        <v>0</v>
      </c>
      <c r="K13494" s="96">
        <v>0</v>
      </c>
    </row>
    <row r="13495" spans="6:11">
      <c r="F13495" s="128">
        <v>0.33072301806960125</v>
      </c>
      <c r="G13495" s="129">
        <v>11.223884140173901</v>
      </c>
      <c r="H13495" s="96">
        <v>-2857921.6227628165</v>
      </c>
      <c r="I13495" s="96">
        <v>-2857921.6227628165</v>
      </c>
      <c r="J13495" s="96">
        <v>0</v>
      </c>
      <c r="K13495" s="96">
        <v>0</v>
      </c>
    </row>
    <row r="13496" spans="6:11">
      <c r="F13496" s="128">
        <v>0.66927698193039875</v>
      </c>
      <c r="G13496" s="129">
        <v>4.015572807258625</v>
      </c>
      <c r="H13496" s="96">
        <v>3252117.8520108056</v>
      </c>
      <c r="I13496" s="96">
        <v>-2307400.080373521</v>
      </c>
      <c r="J13496" s="96">
        <v>-8670.7813633925343</v>
      </c>
      <c r="K13496" s="96">
        <v>5568188.7137477193</v>
      </c>
    </row>
    <row r="13497" spans="6:11">
      <c r="F13497" s="128">
        <v>0.13807764953621138</v>
      </c>
      <c r="G13497" s="129">
        <v>4.8314575926787064</v>
      </c>
      <c r="H13497" s="96">
        <v>2718405.4403727246</v>
      </c>
      <c r="I13497" s="96">
        <v>-2721249.7159727258</v>
      </c>
      <c r="J13497" s="96">
        <v>-44671.679525588479</v>
      </c>
      <c r="K13497" s="96">
        <v>5484326.835871039</v>
      </c>
    </row>
    <row r="13498" spans="6:11">
      <c r="F13498" s="128">
        <v>0.86192235046378862</v>
      </c>
      <c r="G13498" s="129">
        <v>1.4859009304440969</v>
      </c>
      <c r="H13498" s="96">
        <v>4959181.3296748605</v>
      </c>
      <c r="I13498" s="96">
        <v>-739587.61031092564</v>
      </c>
      <c r="J13498" s="96">
        <v>-137675.0871457592</v>
      </c>
      <c r="K13498" s="96">
        <v>5836444.0271315454</v>
      </c>
    </row>
    <row r="13499" spans="6:11">
      <c r="F13499" s="128">
        <v>0.7132180511208045</v>
      </c>
      <c r="G13499" s="129">
        <v>21.072129293368739</v>
      </c>
      <c r="H13499" s="96">
        <v>-2857921.6227628165</v>
      </c>
      <c r="I13499" s="96">
        <v>-2857921.6227628165</v>
      </c>
      <c r="J13499" s="96">
        <v>0</v>
      </c>
      <c r="K13499" s="96">
        <v>0</v>
      </c>
    </row>
    <row r="13500" spans="6:11">
      <c r="F13500" s="128">
        <v>0.2867819488791955</v>
      </c>
      <c r="G13500" s="129">
        <v>12.4903311198922</v>
      </c>
      <c r="H13500" s="96">
        <v>-2857921.6227628165</v>
      </c>
      <c r="I13500" s="96">
        <v>-2857921.6227628165</v>
      </c>
      <c r="J13500" s="96">
        <v>0</v>
      </c>
      <c r="K13500" s="96">
        <v>0</v>
      </c>
    </row>
    <row r="13501" spans="6:11">
      <c r="F13501" s="128">
        <v>0.22258015905545459</v>
      </c>
      <c r="G13501" s="129">
        <v>6.616933306820461</v>
      </c>
      <c r="H13501" s="96">
        <v>-2857921.6227628165</v>
      </c>
      <c r="I13501" s="96">
        <v>-2857921.6227628165</v>
      </c>
      <c r="J13501" s="96">
        <v>0</v>
      </c>
      <c r="K13501" s="96">
        <v>0</v>
      </c>
    </row>
    <row r="13502" spans="6:11">
      <c r="F13502" s="128">
        <v>0.77741984094454541</v>
      </c>
      <c r="G13502" s="129">
        <v>2.5177473870736691</v>
      </c>
      <c r="H13502" s="96">
        <v>4253158.1596926525</v>
      </c>
      <c r="I13502" s="96">
        <v>-1462178.1651097869</v>
      </c>
      <c r="J13502" s="96">
        <v>-10160.732046423367</v>
      </c>
      <c r="K13502" s="96">
        <v>5725497.0568488631</v>
      </c>
    </row>
    <row r="13503" spans="6:11">
      <c r="F13503" s="128">
        <v>0.1877888879110533</v>
      </c>
      <c r="G13503" s="129">
        <v>4.889886503662809</v>
      </c>
      <c r="H13503" s="96">
        <v>2680489.104148725</v>
      </c>
      <c r="I13503" s="96">
        <v>-2721249.7159727258</v>
      </c>
      <c r="J13503" s="96">
        <v>-76631.008959384897</v>
      </c>
      <c r="K13503" s="96">
        <v>5478369.8290808359</v>
      </c>
    </row>
    <row r="13504" spans="6:11">
      <c r="F13504" s="128">
        <v>0.8122111120889467</v>
      </c>
      <c r="G13504" s="129">
        <v>2.0799498235474565</v>
      </c>
      <c r="H13504" s="96">
        <v>4551006.8179561514</v>
      </c>
      <c r="I13504" s="96">
        <v>-1175156.386645427</v>
      </c>
      <c r="J13504" s="96">
        <v>-46147.115686244731</v>
      </c>
      <c r="K13504" s="96">
        <v>5772310.3202878237</v>
      </c>
    </row>
    <row r="13505" spans="6:11">
      <c r="F13505" s="128">
        <v>0.7384562077250586</v>
      </c>
      <c r="G13505" s="129">
        <v>1.7543949118717794</v>
      </c>
      <c r="H13505" s="96">
        <v>4774175.9992928058</v>
      </c>
      <c r="I13505" s="96">
        <v>-1030641.4004800867</v>
      </c>
      <c r="J13505" s="96">
        <v>-2552.15481658215</v>
      </c>
      <c r="K13505" s="96">
        <v>5807369.5545894746</v>
      </c>
    </row>
    <row r="13506" spans="6:11">
      <c r="F13506" s="128">
        <v>0.2615437922749414</v>
      </c>
      <c r="G13506" s="129">
        <v>13.411535438194186</v>
      </c>
      <c r="H13506" s="96">
        <v>-2857921.6227628165</v>
      </c>
      <c r="I13506" s="96">
        <v>-2857921.6227628165</v>
      </c>
      <c r="J13506" s="96">
        <v>0</v>
      </c>
      <c r="K13506" s="96">
        <v>0</v>
      </c>
    </row>
    <row r="13507" spans="6:11">
      <c r="F13507" s="128">
        <v>0.48109013724922267</v>
      </c>
      <c r="G13507" s="129">
        <v>30.396676415960314</v>
      </c>
      <c r="H13507" s="96">
        <v>-2857921.6227628165</v>
      </c>
      <c r="I13507" s="96">
        <v>-2857921.6227628165</v>
      </c>
      <c r="J13507" s="96">
        <v>0</v>
      </c>
      <c r="K13507" s="96">
        <v>0</v>
      </c>
    </row>
    <row r="13508" spans="6:11">
      <c r="F13508" s="128">
        <v>0.51890986275077733</v>
      </c>
      <c r="G13508" s="129">
        <v>6.5602508575346583</v>
      </c>
      <c r="H13508" s="96">
        <v>-2857921.6227628165</v>
      </c>
      <c r="I13508" s="96">
        <v>-2857921.6227628165</v>
      </c>
      <c r="J13508" s="96">
        <v>0</v>
      </c>
      <c r="K13508" s="96">
        <v>0</v>
      </c>
    </row>
    <row r="13509" spans="6:11">
      <c r="F13509" s="128">
        <v>0.61160080140602469</v>
      </c>
      <c r="G13509" s="129">
        <v>13.059891172247401</v>
      </c>
      <c r="H13509" s="96">
        <v>-2857921.6227628165</v>
      </c>
      <c r="I13509" s="96">
        <v>-2857921.6227628165</v>
      </c>
      <c r="J13509" s="96">
        <v>0</v>
      </c>
      <c r="K13509" s="96">
        <v>0</v>
      </c>
    </row>
    <row r="13510" spans="6:11">
      <c r="F13510" s="128">
        <v>0.38839919859397531</v>
      </c>
      <c r="G13510" s="129">
        <v>9.4572160591937369</v>
      </c>
      <c r="H13510" s="96">
        <v>-2857921.6227628165</v>
      </c>
      <c r="I13510" s="96">
        <v>-2857921.6227628165</v>
      </c>
      <c r="J13510" s="96">
        <v>0</v>
      </c>
      <c r="K13510" s="96">
        <v>0</v>
      </c>
    </row>
    <row r="13511" spans="6:11">
      <c r="F13511" s="128">
        <v>0.24672858685440624</v>
      </c>
      <c r="G13511" s="129">
        <v>5.2672750040446958</v>
      </c>
      <c r="H13511" s="96">
        <v>-2857921.6227628165</v>
      </c>
      <c r="I13511" s="96">
        <v>-2857921.6227628165</v>
      </c>
      <c r="J13511" s="96">
        <v>0</v>
      </c>
      <c r="K13511" s="96">
        <v>0</v>
      </c>
    </row>
    <row r="13512" spans="6:11">
      <c r="F13512" s="128">
        <v>0.75327141314559376</v>
      </c>
      <c r="G13512" s="129">
        <v>2.8332967370158162</v>
      </c>
      <c r="H13512" s="96">
        <v>4039890.1650342308</v>
      </c>
      <c r="I13512" s="96">
        <v>-1604691.1635483941</v>
      </c>
      <c r="J13512" s="96">
        <v>-47409.960910647489</v>
      </c>
      <c r="K13512" s="96">
        <v>5691991.2894932721</v>
      </c>
    </row>
    <row r="13513" spans="6:11">
      <c r="F13513" s="128">
        <v>0.50711192687953099</v>
      </c>
      <c r="G13513" s="129">
        <v>9.7853840212559184</v>
      </c>
      <c r="H13513" s="96">
        <v>-2857921.6227628165</v>
      </c>
      <c r="I13513" s="96">
        <v>-2857921.6227628165</v>
      </c>
      <c r="J13513" s="96">
        <v>0</v>
      </c>
      <c r="K13513" s="96">
        <v>0</v>
      </c>
    </row>
    <row r="13514" spans="6:11">
      <c r="F13514" s="128">
        <v>0.49288807312046901</v>
      </c>
      <c r="G13514" s="129">
        <v>7.0747316292516249</v>
      </c>
      <c r="H13514" s="96">
        <v>-2857921.6227628165</v>
      </c>
      <c r="I13514" s="96">
        <v>-2857921.6227628165</v>
      </c>
      <c r="J13514" s="96">
        <v>0</v>
      </c>
      <c r="K13514" s="96">
        <v>0</v>
      </c>
    </row>
    <row r="13515" spans="6:11">
      <c r="F13515" s="128">
        <v>0.96750526752041166</v>
      </c>
      <c r="G13515" s="129">
        <v>4.8402738895389792</v>
      </c>
      <c r="H13515" s="96">
        <v>2712679.4011174822</v>
      </c>
      <c r="I13515" s="96">
        <v>-2721249.7159727258</v>
      </c>
      <c r="J13515" s="96">
        <v>-49498.455480421326</v>
      </c>
      <c r="K13515" s="96">
        <v>5483427.5725706294</v>
      </c>
    </row>
    <row r="13516" spans="6:11">
      <c r="F13516" s="128">
        <v>3.249473247958834E-2</v>
      </c>
      <c r="G13516" s="129">
        <v>34.266772803335584</v>
      </c>
      <c r="H13516" s="96">
        <v>-2857921.6227628165</v>
      </c>
      <c r="I13516" s="96">
        <v>-2857921.6227628165</v>
      </c>
      <c r="J13516" s="96">
        <v>0</v>
      </c>
      <c r="K13516" s="96">
        <v>0</v>
      </c>
    </row>
    <row r="13517" spans="6:11">
      <c r="F13517" s="128">
        <v>0.59962041402254584</v>
      </c>
      <c r="G13517" s="129">
        <v>3.8978045806499519</v>
      </c>
      <c r="H13517" s="96">
        <v>3329760.2912844261</v>
      </c>
      <c r="I13517" s="96">
        <v>-2168162.2873492301</v>
      </c>
      <c r="J13517" s="96">
        <v>-82476.559842773422</v>
      </c>
      <c r="K13517" s="96">
        <v>5580399.1384764295</v>
      </c>
    </row>
    <row r="13518" spans="6:11">
      <c r="F13518" s="128">
        <v>0.40037958597745416</v>
      </c>
      <c r="G13518" s="129">
        <v>9.1534221691309572</v>
      </c>
      <c r="H13518" s="96">
        <v>-2857921.6227628165</v>
      </c>
      <c r="I13518" s="96">
        <v>-2857921.6227628165</v>
      </c>
      <c r="J13518" s="96">
        <v>0</v>
      </c>
      <c r="K13518" s="96">
        <v>0</v>
      </c>
    </row>
    <row r="13519" spans="6:11">
      <c r="F13519" s="128">
        <v>0.43713061294994149</v>
      </c>
      <c r="G13519" s="129">
        <v>2.1030574204569366</v>
      </c>
      <c r="H13519" s="96">
        <v>4535214.2383664139</v>
      </c>
      <c r="I13519" s="96">
        <v>-1175156.386645427</v>
      </c>
      <c r="J13519" s="96">
        <v>-59459.281862436175</v>
      </c>
      <c r="K13519" s="96">
        <v>5769829.9068742767</v>
      </c>
    </row>
    <row r="13520" spans="6:11">
      <c r="F13520" s="128">
        <v>0.56286938705005851</v>
      </c>
      <c r="G13520" s="129">
        <v>5.7470767233984192</v>
      </c>
      <c r="H13520" s="96">
        <v>-2857921.6227628165</v>
      </c>
      <c r="I13520" s="96">
        <v>-2857921.6227628165</v>
      </c>
      <c r="J13520" s="96">
        <v>0</v>
      </c>
      <c r="K13520" s="96">
        <v>0</v>
      </c>
    </row>
    <row r="13521" spans="6:11">
      <c r="F13521" s="128">
        <v>0.66185825219537209</v>
      </c>
      <c r="G13521" s="129">
        <v>0.20005863416968292</v>
      </c>
      <c r="H13521" s="96">
        <v>5858131.823993572</v>
      </c>
      <c r="I13521" s="96">
        <v>0</v>
      </c>
      <c r="J13521" s="96">
        <v>-119583.12050250966</v>
      </c>
      <c r="K13521" s="96">
        <v>5977714.9444960821</v>
      </c>
    </row>
    <row r="13522" spans="6:11">
      <c r="F13522" s="128">
        <v>0.33814174780462791</v>
      </c>
      <c r="G13522" s="129">
        <v>10.842900992080217</v>
      </c>
      <c r="H13522" s="96">
        <v>-2857921.6227628165</v>
      </c>
      <c r="I13522" s="96">
        <v>-2857921.6227628165</v>
      </c>
      <c r="J13522" s="96">
        <v>0</v>
      </c>
      <c r="K13522" s="96">
        <v>0</v>
      </c>
    </row>
    <row r="13523" spans="6:11">
      <c r="F13523" s="128">
        <v>0.77085254502726264</v>
      </c>
      <c r="G13523" s="129">
        <v>13.489791288973944</v>
      </c>
      <c r="H13523" s="96">
        <v>-2857921.6227628165</v>
      </c>
      <c r="I13523" s="96">
        <v>-2857921.6227628165</v>
      </c>
      <c r="J13523" s="96">
        <v>0</v>
      </c>
      <c r="K13523" s="96">
        <v>0</v>
      </c>
    </row>
    <row r="13524" spans="6:11">
      <c r="F13524" s="128">
        <v>0.22914745497273736</v>
      </c>
      <c r="G13524" s="129">
        <v>14.733895744699268</v>
      </c>
      <c r="H13524" s="96">
        <v>-2857921.6227628165</v>
      </c>
      <c r="I13524" s="96">
        <v>-2857921.6227628165</v>
      </c>
      <c r="J13524" s="96">
        <v>0</v>
      </c>
      <c r="K13524" s="96">
        <v>0</v>
      </c>
    </row>
    <row r="13525" spans="6:11">
      <c r="F13525" s="128">
        <v>0.64050804422088159</v>
      </c>
      <c r="G13525" s="129">
        <v>6.1444404702554385</v>
      </c>
      <c r="H13525" s="96">
        <v>-2857921.6227628165</v>
      </c>
      <c r="I13525" s="96">
        <v>-2857921.6227628165</v>
      </c>
      <c r="J13525" s="96">
        <v>0</v>
      </c>
      <c r="K13525" s="96">
        <v>0</v>
      </c>
    </row>
    <row r="13526" spans="6:11">
      <c r="F13526" s="128">
        <v>0.35949195577911841</v>
      </c>
      <c r="G13526" s="129">
        <v>10.230634782073562</v>
      </c>
      <c r="H13526" s="96">
        <v>-2857921.6227628165</v>
      </c>
      <c r="I13526" s="96">
        <v>-2857921.6227628165</v>
      </c>
      <c r="J13526" s="96">
        <v>0</v>
      </c>
      <c r="K13526" s="96">
        <v>0</v>
      </c>
    </row>
    <row r="13527" spans="6:11">
      <c r="F13527" s="128">
        <v>0.86563115761893561</v>
      </c>
      <c r="G13527" s="129">
        <v>9.6919360208780123</v>
      </c>
      <c r="H13527" s="96">
        <v>-2857921.6227628165</v>
      </c>
      <c r="I13527" s="96">
        <v>-2857921.6227628165</v>
      </c>
      <c r="J13527" s="96">
        <v>0</v>
      </c>
      <c r="K13527" s="96">
        <v>0</v>
      </c>
    </row>
    <row r="13528" spans="6:11">
      <c r="F13528" s="128">
        <v>0.13436884238106439</v>
      </c>
      <c r="G13528" s="129">
        <v>20.07166705291084</v>
      </c>
      <c r="H13528" s="96">
        <v>-2857921.6227628165</v>
      </c>
      <c r="I13528" s="96">
        <v>-2857921.6227628165</v>
      </c>
      <c r="J13528" s="96">
        <v>0</v>
      </c>
      <c r="K13528" s="96">
        <v>0</v>
      </c>
    </row>
    <row r="13529" spans="6:11">
      <c r="F13529" s="128">
        <v>0.74691423015582936</v>
      </c>
      <c r="G13529" s="129">
        <v>13.219546247356773</v>
      </c>
      <c r="H13529" s="96">
        <v>-2857921.6227628165</v>
      </c>
      <c r="I13529" s="96">
        <v>-2857921.6227628165</v>
      </c>
      <c r="J13529" s="96">
        <v>0</v>
      </c>
      <c r="K13529" s="96">
        <v>0</v>
      </c>
    </row>
    <row r="13530" spans="6:11">
      <c r="F13530" s="128">
        <v>0.25308576984417064</v>
      </c>
      <c r="G13530" s="129">
        <v>13.740268364641626</v>
      </c>
      <c r="H13530" s="96">
        <v>-2857921.6227628165</v>
      </c>
      <c r="I13530" s="96">
        <v>-2857921.6227628165</v>
      </c>
      <c r="J13530" s="96">
        <v>0</v>
      </c>
      <c r="K13530" s="96">
        <v>0</v>
      </c>
    </row>
    <row r="13531" spans="6:11">
      <c r="F13531" s="128">
        <v>0.27131638472053143</v>
      </c>
      <c r="G13531" s="129">
        <v>12.006388311932565</v>
      </c>
      <c r="H13531" s="96">
        <v>-2857921.6227628165</v>
      </c>
      <c r="I13531" s="96">
        <v>-2857921.6227628165</v>
      </c>
      <c r="J13531" s="96">
        <v>0</v>
      </c>
      <c r="K13531" s="96">
        <v>0</v>
      </c>
    </row>
    <row r="13532" spans="6:11">
      <c r="F13532" s="128">
        <v>0.72868361527946857</v>
      </c>
      <c r="G13532" s="129">
        <v>3.1651563942287364</v>
      </c>
      <c r="H13532" s="96">
        <v>3816998.6290376075</v>
      </c>
      <c r="I13532" s="96">
        <v>-1746543.0149025372</v>
      </c>
      <c r="J13532" s="96">
        <v>-93423.531303845608</v>
      </c>
      <c r="K13532" s="96">
        <v>5656965.1752439905</v>
      </c>
    </row>
    <row r="13533" spans="6:11">
      <c r="F13533" s="128">
        <v>0.43542056703299337</v>
      </c>
      <c r="G13533" s="129">
        <v>12.469527381365499</v>
      </c>
      <c r="H13533" s="96">
        <v>-2857921.6227628165</v>
      </c>
      <c r="I13533" s="96">
        <v>-2857921.6227628165</v>
      </c>
      <c r="J13533" s="96">
        <v>0</v>
      </c>
      <c r="K13533" s="96">
        <v>0</v>
      </c>
    </row>
    <row r="13534" spans="6:11">
      <c r="F13534" s="128">
        <v>0.56457943296700663</v>
      </c>
      <c r="G13534" s="129">
        <v>5.7167419144402061</v>
      </c>
      <c r="H13534" s="96">
        <v>-2857921.6227628165</v>
      </c>
      <c r="I13534" s="96">
        <v>-2857921.6227628165</v>
      </c>
      <c r="J13534" s="96">
        <v>0</v>
      </c>
      <c r="K13534" s="96">
        <v>0</v>
      </c>
    </row>
    <row r="13535" spans="6:11">
      <c r="F13535" s="128">
        <v>4.3323234756836859E-2</v>
      </c>
      <c r="G13535" s="129">
        <v>10.020105875716586</v>
      </c>
      <c r="H13535" s="96">
        <v>-2857921.6227628165</v>
      </c>
      <c r="I13535" s="96">
        <v>-2857921.6227628165</v>
      </c>
      <c r="J13535" s="96">
        <v>0</v>
      </c>
      <c r="K13535" s="96">
        <v>0</v>
      </c>
    </row>
    <row r="13536" spans="6:11">
      <c r="F13536" s="128">
        <v>0.95667676524316314</v>
      </c>
      <c r="G13536" s="129">
        <v>0.44289702948987741</v>
      </c>
      <c r="H13536" s="96">
        <v>5686696.6606554845</v>
      </c>
      <c r="I13536" s="96">
        <v>-149296.34340658187</v>
      </c>
      <c r="J13536" s="96">
        <v>-114782.7177862229</v>
      </c>
      <c r="K13536" s="96">
        <v>5950775.7218482895</v>
      </c>
    </row>
    <row r="13537" spans="6:11">
      <c r="F13537" s="128">
        <v>0.6312661327945962</v>
      </c>
      <c r="G13537" s="129">
        <v>7.8250594739795982</v>
      </c>
      <c r="H13537" s="96">
        <v>-2857921.6227628165</v>
      </c>
      <c r="I13537" s="96">
        <v>-2857921.6227628165</v>
      </c>
      <c r="J13537" s="96">
        <v>0</v>
      </c>
      <c r="K13537" s="96">
        <v>0</v>
      </c>
    </row>
    <row r="13538" spans="6:11">
      <c r="F13538" s="128">
        <v>0.3687338672054038</v>
      </c>
      <c r="G13538" s="129">
        <v>9.9768012223661184</v>
      </c>
      <c r="H13538" s="96">
        <v>-2857921.6227628165</v>
      </c>
      <c r="I13538" s="96">
        <v>-2857921.6227628165</v>
      </c>
      <c r="J13538" s="96">
        <v>0</v>
      </c>
      <c r="K13538" s="96">
        <v>0</v>
      </c>
    </row>
    <row r="13539" spans="6:11">
      <c r="F13539" s="128">
        <v>0.96877551146566998</v>
      </c>
      <c r="G13539" s="129">
        <v>1.8504315176244881</v>
      </c>
      <c r="H13539" s="96">
        <v>4708146.6494579231</v>
      </c>
      <c r="I13539" s="96">
        <v>-1030641.4004800867</v>
      </c>
      <c r="J13539" s="96">
        <v>-58217.171089746626</v>
      </c>
      <c r="K13539" s="96">
        <v>5797005.2210277561</v>
      </c>
    </row>
    <row r="13540" spans="6:11">
      <c r="F13540" s="128">
        <v>3.1224488534330019E-2</v>
      </c>
      <c r="G13540" s="129">
        <v>34.665526031100931</v>
      </c>
      <c r="H13540" s="96">
        <v>-2857921.6227628165</v>
      </c>
      <c r="I13540" s="96">
        <v>-2857921.6227628165</v>
      </c>
      <c r="J13540" s="96">
        <v>0</v>
      </c>
      <c r="K13540" s="96">
        <v>0</v>
      </c>
    </row>
    <row r="13541" spans="6:11">
      <c r="F13541" s="128">
        <v>9.5593440811284514E-2</v>
      </c>
      <c r="G13541" s="129">
        <v>26.443718216400136</v>
      </c>
      <c r="H13541" s="96">
        <v>-2857921.6227628165</v>
      </c>
      <c r="I13541" s="96">
        <v>-2857921.6227628165</v>
      </c>
      <c r="J13541" s="96">
        <v>0</v>
      </c>
      <c r="K13541" s="96">
        <v>0</v>
      </c>
    </row>
    <row r="13542" spans="6:11">
      <c r="F13542" s="128">
        <v>0.90440655918871549</v>
      </c>
      <c r="G13542" s="129">
        <v>1.0047628607397658</v>
      </c>
      <c r="H13542" s="96">
        <v>5293062.5853650831</v>
      </c>
      <c r="I13542" s="96">
        <v>-593042.51298518723</v>
      </c>
      <c r="J13542" s="96">
        <v>-2804.6596341317772</v>
      </c>
      <c r="K13542" s="96">
        <v>5888909.7579844026</v>
      </c>
    </row>
    <row r="13543" spans="6:11">
      <c r="F13543" s="128">
        <v>0.33955597453862685</v>
      </c>
      <c r="G13543" s="129">
        <v>0.12876405571021707</v>
      </c>
      <c r="H13543" s="96">
        <v>5908577.5198944798</v>
      </c>
      <c r="I13543" s="96">
        <v>0</v>
      </c>
      <c r="J13543" s="96">
        <v>-77069.605997843231</v>
      </c>
      <c r="K13543" s="96">
        <v>5985647.1258923234</v>
      </c>
    </row>
    <row r="13544" spans="6:11">
      <c r="F13544" s="128">
        <v>0.66044402546137315</v>
      </c>
      <c r="G13544" s="129">
        <v>4.1484290431659536</v>
      </c>
      <c r="H13544" s="96">
        <v>3164606.1076275352</v>
      </c>
      <c r="I13544" s="96">
        <v>-2307400.080373521</v>
      </c>
      <c r="J13544" s="96">
        <v>-82439.816886504384</v>
      </c>
      <c r="K13544" s="96">
        <v>5554446.0048875604</v>
      </c>
    </row>
    <row r="13545" spans="6:11">
      <c r="F13545" s="128">
        <v>0.6419761932260315</v>
      </c>
      <c r="G13545" s="129">
        <v>5.1633422382825316</v>
      </c>
      <c r="H13545" s="96">
        <v>-2857921.6227628165</v>
      </c>
      <c r="I13545" s="96">
        <v>-2857921.6227628165</v>
      </c>
      <c r="J13545" s="96">
        <v>0</v>
      </c>
      <c r="K13545" s="96">
        <v>0</v>
      </c>
    </row>
    <row r="13546" spans="6:11">
      <c r="F13546" s="128">
        <v>0.3580238067739685</v>
      </c>
      <c r="G13546" s="129">
        <v>10.271557954237945</v>
      </c>
      <c r="H13546" s="96">
        <v>-2857921.6227628165</v>
      </c>
      <c r="I13546" s="96">
        <v>-2857921.6227628165</v>
      </c>
      <c r="J13546" s="96">
        <v>0</v>
      </c>
      <c r="K13546" s="96">
        <v>0</v>
      </c>
    </row>
    <row r="13547" spans="6:11">
      <c r="F13547" s="128">
        <v>0.93184909531951721</v>
      </c>
      <c r="G13547" s="129">
        <v>12.814936802375595</v>
      </c>
      <c r="H13547" s="96">
        <v>-2857921.6227628165</v>
      </c>
      <c r="I13547" s="96">
        <v>-2857921.6227628165</v>
      </c>
      <c r="J13547" s="96">
        <v>0</v>
      </c>
      <c r="K13547" s="96">
        <v>0</v>
      </c>
    </row>
    <row r="13548" spans="6:11">
      <c r="F13548" s="128">
        <v>6.8150904680482793E-2</v>
      </c>
      <c r="G13548" s="129">
        <v>26.860308460856981</v>
      </c>
      <c r="H13548" s="96">
        <v>-2857921.6227628165</v>
      </c>
      <c r="I13548" s="96">
        <v>-2857921.6227628165</v>
      </c>
      <c r="J13548" s="96">
        <v>0</v>
      </c>
      <c r="K13548" s="96">
        <v>0</v>
      </c>
    </row>
    <row r="13549" spans="6:11">
      <c r="F13549" s="128">
        <v>0.37745101776176315</v>
      </c>
      <c r="G13549" s="129">
        <v>23.717529568077104</v>
      </c>
      <c r="H13549" s="96">
        <v>-2857921.6227628165</v>
      </c>
      <c r="I13549" s="96">
        <v>-2857921.6227628165</v>
      </c>
      <c r="J13549" s="96">
        <v>0</v>
      </c>
      <c r="K13549" s="96">
        <v>0</v>
      </c>
    </row>
    <row r="13550" spans="6:11">
      <c r="F13550" s="128">
        <v>0.62254898223823685</v>
      </c>
      <c r="G13550" s="129">
        <v>4.7393296741239608</v>
      </c>
      <c r="H13550" s="96">
        <v>2778317.4377310947</v>
      </c>
      <c r="I13550" s="96">
        <v>-2583940.8049289733</v>
      </c>
      <c r="J13550" s="96">
        <v>-131474.4786333626</v>
      </c>
      <c r="K13550" s="96">
        <v>5493732.7212934308</v>
      </c>
    </row>
    <row r="13551" spans="6:11">
      <c r="F13551" s="128">
        <v>0.38058716188410013</v>
      </c>
      <c r="G13551" s="129">
        <v>32.167988210610027</v>
      </c>
      <c r="H13551" s="96">
        <v>-2857921.6227628165</v>
      </c>
      <c r="I13551" s="96">
        <v>-2857921.6227628165</v>
      </c>
      <c r="J13551" s="96">
        <v>0</v>
      </c>
      <c r="K13551" s="96">
        <v>0</v>
      </c>
    </row>
    <row r="13552" spans="6:11">
      <c r="F13552" s="128">
        <v>0.61941283811589987</v>
      </c>
      <c r="G13552" s="129">
        <v>4.7898328496118792</v>
      </c>
      <c r="H13552" s="96">
        <v>2745463.422870439</v>
      </c>
      <c r="I13552" s="96">
        <v>-2721249.7159727258</v>
      </c>
      <c r="J13552" s="96">
        <v>-21861.417886525483</v>
      </c>
      <c r="K13552" s="96">
        <v>5488574.5567296902</v>
      </c>
    </row>
    <row r="13553" spans="6:11">
      <c r="F13553" s="128">
        <v>0.61035222556666424</v>
      </c>
      <c r="G13553" s="129">
        <v>11.363525547035943</v>
      </c>
      <c r="H13553" s="96">
        <v>-2857921.6227628165</v>
      </c>
      <c r="I13553" s="96">
        <v>-2857921.6227628165</v>
      </c>
      <c r="J13553" s="96">
        <v>0</v>
      </c>
      <c r="K13553" s="96">
        <v>0</v>
      </c>
    </row>
    <row r="13554" spans="6:11">
      <c r="F13554" s="128">
        <v>0.38964777443333576</v>
      </c>
      <c r="G13554" s="129">
        <v>9.425120904159602</v>
      </c>
      <c r="H13554" s="96">
        <v>-2857921.6227628165</v>
      </c>
      <c r="I13554" s="96">
        <v>-2857921.6227628165</v>
      </c>
      <c r="J13554" s="96">
        <v>0</v>
      </c>
      <c r="K13554" s="96">
        <v>0</v>
      </c>
    </row>
    <row r="13555" spans="6:11">
      <c r="F13555" s="128">
        <v>0.63004168969412566</v>
      </c>
      <c r="G13555" s="129">
        <v>53.764558637529944</v>
      </c>
      <c r="H13555" s="96">
        <v>-2857921.6227628165</v>
      </c>
      <c r="I13555" s="96">
        <v>-2857921.6227628165</v>
      </c>
      <c r="J13555" s="96">
        <v>0</v>
      </c>
      <c r="K13555" s="96">
        <v>0</v>
      </c>
    </row>
    <row r="13556" spans="6:11">
      <c r="F13556" s="128">
        <v>0.36995831030587434</v>
      </c>
      <c r="G13556" s="129">
        <v>9.9436495454114269</v>
      </c>
      <c r="H13556" s="96">
        <v>-2857921.6227628165</v>
      </c>
      <c r="I13556" s="96">
        <v>-2857921.6227628165</v>
      </c>
      <c r="J13556" s="96">
        <v>0</v>
      </c>
      <c r="K13556" s="96">
        <v>0</v>
      </c>
    </row>
    <row r="13557" spans="6:11">
      <c r="F13557" s="128">
        <v>0.28996370691168794</v>
      </c>
      <c r="G13557" s="129">
        <v>11.017782870887865</v>
      </c>
      <c r="H13557" s="96">
        <v>-2857921.6227628165</v>
      </c>
      <c r="I13557" s="96">
        <v>-2857921.6227628165</v>
      </c>
      <c r="J13557" s="96">
        <v>0</v>
      </c>
      <c r="K13557" s="96">
        <v>0</v>
      </c>
    </row>
    <row r="13558" spans="6:11">
      <c r="F13558" s="128">
        <v>0.71003629308831206</v>
      </c>
      <c r="G13558" s="129">
        <v>3.4243919322741494</v>
      </c>
      <c r="H13558" s="96">
        <v>3643844.1391830714</v>
      </c>
      <c r="I13558" s="96">
        <v>-1887736.7863693987</v>
      </c>
      <c r="J13558" s="96">
        <v>-98173.257890658802</v>
      </c>
      <c r="K13558" s="96">
        <v>5629754.1834431291</v>
      </c>
    </row>
    <row r="13559" spans="6:11">
      <c r="F13559" s="128">
        <v>0.8406378685069481</v>
      </c>
      <c r="G13559" s="129">
        <v>7.8977090382642654</v>
      </c>
      <c r="H13559" s="96">
        <v>-2857921.6227628165</v>
      </c>
      <c r="I13559" s="96">
        <v>-2857921.6227628165</v>
      </c>
      <c r="J13559" s="96">
        <v>0</v>
      </c>
      <c r="K13559" s="96">
        <v>0</v>
      </c>
    </row>
    <row r="13560" spans="6:11">
      <c r="F13560" s="128">
        <v>0.1593621314930519</v>
      </c>
      <c r="G13560" s="129">
        <v>18.365761099023917</v>
      </c>
      <c r="H13560" s="96">
        <v>-2857921.6227628165</v>
      </c>
      <c r="I13560" s="96">
        <v>-2857921.6227628165</v>
      </c>
      <c r="J13560" s="96">
        <v>0</v>
      </c>
      <c r="K13560" s="96">
        <v>0</v>
      </c>
    </row>
    <row r="13561" spans="6:11">
      <c r="F13561" s="128">
        <v>0.72128419133516208</v>
      </c>
      <c r="G13561" s="129">
        <v>0.45603399235603376</v>
      </c>
      <c r="H13561" s="96">
        <v>5677455.6295325514</v>
      </c>
      <c r="I13561" s="96">
        <v>-149296.34340658187</v>
      </c>
      <c r="J13561" s="96">
        <v>-122569.86931621957</v>
      </c>
      <c r="K13561" s="96">
        <v>5949321.842255353</v>
      </c>
    </row>
    <row r="13562" spans="6:11">
      <c r="F13562" s="128">
        <v>0.27871580866483792</v>
      </c>
      <c r="G13562" s="129">
        <v>12.775626232294393</v>
      </c>
      <c r="H13562" s="96">
        <v>-2857921.6227628165</v>
      </c>
      <c r="I13562" s="96">
        <v>-2857921.6227628165</v>
      </c>
      <c r="J13562" s="96">
        <v>0</v>
      </c>
      <c r="K13562" s="96">
        <v>0</v>
      </c>
    </row>
    <row r="13563" spans="6:11">
      <c r="F13563" s="128">
        <v>0.35172501542790768</v>
      </c>
      <c r="G13563" s="129">
        <v>5.6557205123951819</v>
      </c>
      <c r="H13563" s="96">
        <v>-2857921.6227628165</v>
      </c>
      <c r="I13563" s="96">
        <v>-2857921.6227628165</v>
      </c>
      <c r="J13563" s="96">
        <v>0</v>
      </c>
      <c r="K13563" s="96">
        <v>0</v>
      </c>
    </row>
    <row r="13564" spans="6:11">
      <c r="F13564" s="128">
        <v>0.64827498457209232</v>
      </c>
      <c r="G13564" s="129">
        <v>4.334403137370888</v>
      </c>
      <c r="H13564" s="96">
        <v>3042556.845713899</v>
      </c>
      <c r="I13564" s="96">
        <v>-2445991.9206642797</v>
      </c>
      <c r="J13564" s="96">
        <v>-46716.9460823876</v>
      </c>
      <c r="K13564" s="96">
        <v>5535265.7124605663</v>
      </c>
    </row>
    <row r="13565" spans="6:11">
      <c r="F13565" s="128">
        <v>0.10519215397095172</v>
      </c>
      <c r="G13565" s="129">
        <v>6.77948269886397</v>
      </c>
      <c r="H13565" s="96">
        <v>-2857921.6227628165</v>
      </c>
      <c r="I13565" s="96">
        <v>-2857921.6227628165</v>
      </c>
      <c r="J13565" s="96">
        <v>0</v>
      </c>
      <c r="K13565" s="96">
        <v>0</v>
      </c>
    </row>
    <row r="13566" spans="6:11">
      <c r="F13566" s="128">
        <v>0.89480784602904828</v>
      </c>
      <c r="G13566" s="129">
        <v>1.1114628093226706</v>
      </c>
      <c r="H13566" s="96">
        <v>5218685.7015289403</v>
      </c>
      <c r="I13566" s="96">
        <v>-593042.51298518723</v>
      </c>
      <c r="J13566" s="96">
        <v>-65505.890711948508</v>
      </c>
      <c r="K13566" s="96">
        <v>5877234.1052260762</v>
      </c>
    </row>
    <row r="13567" spans="6:11">
      <c r="F13567" s="128">
        <v>0.48523901476426146</v>
      </c>
      <c r="G13567" s="129">
        <v>2.417809673667819</v>
      </c>
      <c r="H13567" s="96">
        <v>4320895.6793131242</v>
      </c>
      <c r="I13567" s="96">
        <v>-1319000.9380938543</v>
      </c>
      <c r="J13567" s="96">
        <v>-96253.12856659721</v>
      </c>
      <c r="K13567" s="96">
        <v>5736149.7459735759</v>
      </c>
    </row>
    <row r="13568" spans="6:11">
      <c r="F13568" s="128">
        <v>0.51476098523573854</v>
      </c>
      <c r="G13568" s="129">
        <v>6.6405259238745291</v>
      </c>
      <c r="H13568" s="96">
        <v>-2857921.6227628165</v>
      </c>
      <c r="I13568" s="96">
        <v>-2857921.6227628165</v>
      </c>
      <c r="J13568" s="96">
        <v>0</v>
      </c>
      <c r="K13568" s="96">
        <v>0</v>
      </c>
    </row>
    <row r="13569" spans="6:11">
      <c r="F13569" s="128">
        <v>5.4228209429491137E-2</v>
      </c>
      <c r="G13569" s="129">
        <v>1.8055867086225741</v>
      </c>
      <c r="H13569" s="96">
        <v>4738952.3439497901</v>
      </c>
      <c r="I13569" s="96">
        <v>-1030641.4004800867</v>
      </c>
      <c r="J13569" s="96">
        <v>-32248.85378781088</v>
      </c>
      <c r="K13569" s="96">
        <v>5801842.5982176876</v>
      </c>
    </row>
    <row r="13570" spans="6:11">
      <c r="F13570" s="128">
        <v>0.94577179057050886</v>
      </c>
      <c r="G13570" s="129">
        <v>0.55753975215781715</v>
      </c>
      <c r="H13570" s="96">
        <v>5606034.1052913042</v>
      </c>
      <c r="I13570" s="96">
        <v>-297900.07039749727</v>
      </c>
      <c r="J13570" s="96">
        <v>-34165.901215855134</v>
      </c>
      <c r="K13570" s="96">
        <v>5938100.0769046564</v>
      </c>
    </row>
    <row r="13571" spans="6:11">
      <c r="F13571" s="128">
        <v>0.20206660378172447</v>
      </c>
      <c r="G13571" s="129">
        <v>25.57422360886957</v>
      </c>
      <c r="H13571" s="96">
        <v>-2857921.6227628165</v>
      </c>
      <c r="I13571" s="96">
        <v>-2857921.6227628165</v>
      </c>
      <c r="J13571" s="96">
        <v>0</v>
      </c>
      <c r="K13571" s="96">
        <v>0</v>
      </c>
    </row>
    <row r="13572" spans="6:11">
      <c r="F13572" s="128">
        <v>0.79793339621827553</v>
      </c>
      <c r="G13572" s="129">
        <v>2.2573014840121011</v>
      </c>
      <c r="H13572" s="96">
        <v>4430098.8536202852</v>
      </c>
      <c r="I13572" s="96">
        <v>-1319000.9380938543</v>
      </c>
      <c r="J13572" s="96">
        <v>-4200.5442659291393</v>
      </c>
      <c r="K13572" s="96">
        <v>5753300.3359800689</v>
      </c>
    </row>
    <row r="13573" spans="6:11">
      <c r="F13573" s="128">
        <v>0.33438535673195746</v>
      </c>
      <c r="G13573" s="129">
        <v>5.9536964869139926</v>
      </c>
      <c r="H13573" s="96">
        <v>-2857921.6227628165</v>
      </c>
      <c r="I13573" s="96">
        <v>-2857921.6227628165</v>
      </c>
      <c r="J13573" s="96">
        <v>0</v>
      </c>
      <c r="K13573" s="96">
        <v>0</v>
      </c>
    </row>
    <row r="13574" spans="6:11">
      <c r="F13574" s="128">
        <v>0.66561464326804254</v>
      </c>
      <c r="G13574" s="129">
        <v>4.0704438961490945</v>
      </c>
      <c r="H13574" s="96">
        <v>3215926.1885964219</v>
      </c>
      <c r="I13574" s="96">
        <v>-2307400.080373521</v>
      </c>
      <c r="J13574" s="96">
        <v>-39182.437836356563</v>
      </c>
      <c r="K13574" s="96">
        <v>5562508.7068062993</v>
      </c>
    </row>
    <row r="13575" spans="6:11">
      <c r="F13575" s="128">
        <v>0.13807744842949821</v>
      </c>
      <c r="G13575" s="129">
        <v>3.1157340766235331</v>
      </c>
      <c r="H13575" s="96">
        <v>3850097.5824519685</v>
      </c>
      <c r="I13575" s="96">
        <v>-1746543.0149025372</v>
      </c>
      <c r="J13575" s="96">
        <v>-65527.162904594814</v>
      </c>
      <c r="K13575" s="96">
        <v>5662167.7602591002</v>
      </c>
    </row>
    <row r="13576" spans="6:11">
      <c r="F13576" s="128">
        <v>0.86192255157050179</v>
      </c>
      <c r="G13576" s="129">
        <v>1.4858985972096752</v>
      </c>
      <c r="H13576" s="96">
        <v>4959182.9386993023</v>
      </c>
      <c r="I13576" s="96">
        <v>-739587.61031092564</v>
      </c>
      <c r="J13576" s="96">
        <v>-137673.73141225689</v>
      </c>
      <c r="K13576" s="96">
        <v>5836444.2804224845</v>
      </c>
    </row>
    <row r="13577" spans="6:11">
      <c r="F13577" s="128">
        <v>0.39364920085572186</v>
      </c>
      <c r="G13577" s="129">
        <v>2.9259977984651031</v>
      </c>
      <c r="H13577" s="96">
        <v>3977494.2210388747</v>
      </c>
      <c r="I13577" s="96">
        <v>-1604691.1635483941</v>
      </c>
      <c r="J13577" s="96">
        <v>-100000.00359988342</v>
      </c>
      <c r="K13577" s="96">
        <v>5682185.3881871523</v>
      </c>
    </row>
    <row r="13578" spans="6:11">
      <c r="F13578" s="128">
        <v>0.60635079914427814</v>
      </c>
      <c r="G13578" s="129">
        <v>5.0029658392147107</v>
      </c>
      <c r="H13578" s="96">
        <v>-2857921.6227628165</v>
      </c>
      <c r="I13578" s="96">
        <v>-2857921.6227628165</v>
      </c>
      <c r="J13578" s="96">
        <v>0</v>
      </c>
      <c r="K13578" s="96">
        <v>0</v>
      </c>
    </row>
    <row r="13579" spans="6:11">
      <c r="F13579" s="128">
        <v>0.30690111211793114</v>
      </c>
      <c r="G13579" s="129">
        <v>4.4306134107080171</v>
      </c>
      <c r="H13579" s="96">
        <v>2979586.8506825189</v>
      </c>
      <c r="I13579" s="96">
        <v>-2445991.9206642797</v>
      </c>
      <c r="J13579" s="96">
        <v>-99790.379412494061</v>
      </c>
      <c r="K13579" s="96">
        <v>5525369.1507592928</v>
      </c>
    </row>
    <row r="13580" spans="6:11">
      <c r="F13580" s="128">
        <v>0.69309888788206886</v>
      </c>
      <c r="G13580" s="129">
        <v>3.6658259461572706</v>
      </c>
      <c r="H13580" s="96">
        <v>3483321.1494853613</v>
      </c>
      <c r="I13580" s="96">
        <v>-2028275.5309168033</v>
      </c>
      <c r="J13580" s="96">
        <v>-92932.800188942361</v>
      </c>
      <c r="K13580" s="96">
        <v>5604529.4805911072</v>
      </c>
    </row>
    <row r="13581" spans="6:11">
      <c r="F13581" s="128">
        <v>0.85878405584700634</v>
      </c>
      <c r="G13581" s="129">
        <v>37.434489707827176</v>
      </c>
      <c r="H13581" s="96">
        <v>-2857921.6227628165</v>
      </c>
      <c r="I13581" s="96">
        <v>-2857921.6227628165</v>
      </c>
      <c r="J13581" s="96">
        <v>0</v>
      </c>
      <c r="K13581" s="96">
        <v>0</v>
      </c>
    </row>
    <row r="13582" spans="6:11">
      <c r="F13582" s="128">
        <v>0.14121594415299366</v>
      </c>
      <c r="G13582" s="129">
        <v>19.57465041367308</v>
      </c>
      <c r="H13582" s="96">
        <v>-2857921.6227628165</v>
      </c>
      <c r="I13582" s="96">
        <v>-2857921.6227628165</v>
      </c>
      <c r="J13582" s="96">
        <v>0</v>
      </c>
      <c r="K13582" s="96">
        <v>0</v>
      </c>
    </row>
    <row r="13583" spans="6:11">
      <c r="F13583" s="128">
        <v>4.0835544814044611E-2</v>
      </c>
      <c r="G13583" s="129">
        <v>4.556342956232589</v>
      </c>
      <c r="H13583" s="96">
        <v>2897464.7554836585</v>
      </c>
      <c r="I13583" s="96">
        <v>-2583940.8049289733</v>
      </c>
      <c r="J13583" s="96">
        <v>-31057.227411738077</v>
      </c>
      <c r="K13583" s="96">
        <v>5512462.78782437</v>
      </c>
    </row>
    <row r="13584" spans="6:11">
      <c r="F13584" s="128">
        <v>0.95916445518595539</v>
      </c>
      <c r="G13584" s="129">
        <v>0.41692732684020367</v>
      </c>
      <c r="H13584" s="96">
        <v>5704976.988072033</v>
      </c>
      <c r="I13584" s="96">
        <v>-149296.34340658187</v>
      </c>
      <c r="J13584" s="96">
        <v>-99377.526405733253</v>
      </c>
      <c r="K13584" s="96">
        <v>5953650.8578843484</v>
      </c>
    </row>
    <row r="13585" spans="6:11">
      <c r="F13585" s="128">
        <v>0.22580833511677911</v>
      </c>
      <c r="G13585" s="129">
        <v>9.2603196133372663</v>
      </c>
      <c r="H13585" s="96">
        <v>-2857921.6227628165</v>
      </c>
      <c r="I13585" s="96">
        <v>-2857921.6227628165</v>
      </c>
      <c r="J13585" s="96">
        <v>0</v>
      </c>
      <c r="K13585" s="96">
        <v>0</v>
      </c>
    </row>
    <row r="13586" spans="6:11">
      <c r="F13586" s="128">
        <v>0.77419166488322089</v>
      </c>
      <c r="G13586" s="129">
        <v>2.5593580699933303</v>
      </c>
      <c r="H13586" s="96">
        <v>4224931.9240912078</v>
      </c>
      <c r="I13586" s="96">
        <v>-1462178.1651097869</v>
      </c>
      <c r="J13586" s="96">
        <v>-33957.383754310191</v>
      </c>
      <c r="K13586" s="96">
        <v>5721067.4729553051</v>
      </c>
    </row>
    <row r="13587" spans="6:11">
      <c r="F13587" s="128">
        <v>0.98169380590672883</v>
      </c>
      <c r="G13587" s="129">
        <v>21.929075477048244</v>
      </c>
      <c r="H13587" s="96">
        <v>-2857921.6227628165</v>
      </c>
      <c r="I13587" s="96">
        <v>-2857921.6227628165</v>
      </c>
      <c r="J13587" s="96">
        <v>0</v>
      </c>
      <c r="K13587" s="96">
        <v>0</v>
      </c>
    </row>
    <row r="13588" spans="6:11">
      <c r="F13588" s="128">
        <v>1.8306194093271166E-2</v>
      </c>
      <c r="G13588" s="129">
        <v>40.005158013623763</v>
      </c>
      <c r="H13588" s="96">
        <v>-2857921.6227628165</v>
      </c>
      <c r="I13588" s="96">
        <v>-2857921.6227628165</v>
      </c>
      <c r="J13588" s="96">
        <v>0</v>
      </c>
      <c r="K13588" s="96">
        <v>0</v>
      </c>
    </row>
    <row r="13589" spans="6:11">
      <c r="F13589" s="128">
        <v>0.63162543640406621</v>
      </c>
      <c r="G13589" s="129">
        <v>9.0508745534116635</v>
      </c>
      <c r="H13589" s="96">
        <v>-2857921.6227628165</v>
      </c>
      <c r="I13589" s="96">
        <v>-2857921.6227628165</v>
      </c>
      <c r="J13589" s="96">
        <v>0</v>
      </c>
      <c r="K13589" s="96">
        <v>0</v>
      </c>
    </row>
    <row r="13590" spans="6:11">
      <c r="F13590" s="128">
        <v>0.36837456359593379</v>
      </c>
      <c r="G13590" s="129">
        <v>9.9865502259838657</v>
      </c>
      <c r="H13590" s="96">
        <v>-2857921.6227628165</v>
      </c>
      <c r="I13590" s="96">
        <v>-2857921.6227628165</v>
      </c>
      <c r="J13590" s="96">
        <v>0</v>
      </c>
      <c r="K13590" s="96">
        <v>0</v>
      </c>
    </row>
    <row r="13591" spans="6:11">
      <c r="F13591" s="128">
        <v>0.81981072244299491</v>
      </c>
      <c r="G13591" s="129">
        <v>0.45776841466496004</v>
      </c>
      <c r="H13591" s="96">
        <v>5676235.88343322</v>
      </c>
      <c r="I13591" s="96">
        <v>-149296.34340658187</v>
      </c>
      <c r="J13591" s="96">
        <v>-123597.69187193197</v>
      </c>
      <c r="K13591" s="96">
        <v>5949129.918711734</v>
      </c>
    </row>
    <row r="13592" spans="6:11">
      <c r="F13592" s="128">
        <v>0.18018927755700509</v>
      </c>
      <c r="G13592" s="129">
        <v>17.137474385915642</v>
      </c>
      <c r="H13592" s="96">
        <v>-2857921.6227628165</v>
      </c>
      <c r="I13592" s="96">
        <v>-2857921.6227628165</v>
      </c>
      <c r="J13592" s="96">
        <v>0</v>
      </c>
      <c r="K13592" s="96">
        <v>0</v>
      </c>
    </row>
    <row r="13593" spans="6:11">
      <c r="F13593" s="128">
        <v>5.8422774848728043E-2</v>
      </c>
      <c r="G13593" s="129">
        <v>15.121762066795274</v>
      </c>
      <c r="H13593" s="96">
        <v>-2857921.6227628165</v>
      </c>
      <c r="I13593" s="96">
        <v>-2857921.6227628165</v>
      </c>
      <c r="J13593" s="96">
        <v>0</v>
      </c>
      <c r="K13593" s="96">
        <v>0</v>
      </c>
    </row>
    <row r="13594" spans="6:11">
      <c r="F13594" s="128">
        <v>0.94157722515127196</v>
      </c>
      <c r="G13594" s="129">
        <v>0.60198910721036725</v>
      </c>
      <c r="H13594" s="96">
        <v>5574783.7121023871</v>
      </c>
      <c r="I13594" s="96">
        <v>-297900.07039749727</v>
      </c>
      <c r="J13594" s="96">
        <v>-60508.951509805192</v>
      </c>
      <c r="K13594" s="96">
        <v>5933192.7340096897</v>
      </c>
    </row>
    <row r="13595" spans="6:11">
      <c r="F13595" s="128">
        <v>0.413577867324746</v>
      </c>
      <c r="G13595" s="129">
        <v>5.6704641521397914</v>
      </c>
      <c r="H13595" s="96">
        <v>-2857921.6227628165</v>
      </c>
      <c r="I13595" s="96">
        <v>-2857921.6227628165</v>
      </c>
      <c r="J13595" s="96">
        <v>0</v>
      </c>
      <c r="K13595" s="96">
        <v>0</v>
      </c>
    </row>
    <row r="13596" spans="6:11">
      <c r="F13596" s="128">
        <v>0.586422132675254</v>
      </c>
      <c r="G13596" s="129">
        <v>5.3371538581490618</v>
      </c>
      <c r="H13596" s="96">
        <v>-2857921.6227628165</v>
      </c>
      <c r="I13596" s="96">
        <v>-2857921.6227628165</v>
      </c>
      <c r="J13596" s="96">
        <v>0</v>
      </c>
      <c r="K13596" s="96">
        <v>0</v>
      </c>
    </row>
    <row r="13597" spans="6:11">
      <c r="F13597" s="128">
        <v>0.6972923806247957</v>
      </c>
      <c r="G13597" s="129">
        <v>23.168419492972845</v>
      </c>
      <c r="H13597" s="96">
        <v>-2857921.6227628165</v>
      </c>
      <c r="I13597" s="96">
        <v>-2857921.6227628165</v>
      </c>
      <c r="J13597" s="96">
        <v>0</v>
      </c>
      <c r="K13597" s="96">
        <v>0</v>
      </c>
    </row>
    <row r="13598" spans="6:11">
      <c r="F13598" s="128">
        <v>0.3027076193752043</v>
      </c>
      <c r="G13598" s="129">
        <v>11.949878918962847</v>
      </c>
      <c r="H13598" s="96">
        <v>-2857921.6227628165</v>
      </c>
      <c r="I13598" s="96">
        <v>-2857921.6227628165</v>
      </c>
      <c r="J13598" s="96">
        <v>0</v>
      </c>
      <c r="K13598" s="96">
        <v>0</v>
      </c>
    </row>
    <row r="13599" spans="6:11">
      <c r="F13599" s="128">
        <v>0.78809722315365915</v>
      </c>
      <c r="G13599" s="129">
        <v>6.4741896006760653</v>
      </c>
      <c r="H13599" s="96">
        <v>-2857921.6227628165</v>
      </c>
      <c r="I13599" s="96">
        <v>-2857921.6227628165</v>
      </c>
      <c r="J13599" s="96">
        <v>0</v>
      </c>
      <c r="K13599" s="96">
        <v>0</v>
      </c>
    </row>
    <row r="13600" spans="6:11">
      <c r="F13600" s="128">
        <v>0.21190277684634085</v>
      </c>
      <c r="G13600" s="129">
        <v>15.516277092805764</v>
      </c>
      <c r="H13600" s="96">
        <v>-2857921.6227628165</v>
      </c>
      <c r="I13600" s="96">
        <v>-2857921.6227628165</v>
      </c>
      <c r="J13600" s="96">
        <v>0</v>
      </c>
      <c r="K13600" s="96">
        <v>0</v>
      </c>
    </row>
    <row r="13601" spans="6:11">
      <c r="F13601" s="128">
        <v>0.30651014449690239</v>
      </c>
      <c r="G13601" s="129">
        <v>0.75338082155170771</v>
      </c>
      <c r="H13601" s="96">
        <v>5468694.4849221772</v>
      </c>
      <c r="I13601" s="96">
        <v>-445814.39416262286</v>
      </c>
      <c r="J13601" s="96">
        <v>-2000.1619536650251</v>
      </c>
      <c r="K13601" s="96">
        <v>5916509.0410384648</v>
      </c>
    </row>
    <row r="13602" spans="6:11">
      <c r="F13602" s="128">
        <v>0.69348985550309761</v>
      </c>
      <c r="G13602" s="129">
        <v>3.6601866730381865</v>
      </c>
      <c r="H13602" s="96">
        <v>3487060.0079815979</v>
      </c>
      <c r="I13602" s="96">
        <v>-2028275.5309168033</v>
      </c>
      <c r="J13602" s="96">
        <v>-89781.834311813611</v>
      </c>
      <c r="K13602" s="96">
        <v>5605117.373210215</v>
      </c>
    </row>
    <row r="13603" spans="6:11">
      <c r="F13603" s="128">
        <v>0.52093820274110536</v>
      </c>
      <c r="G13603" s="129">
        <v>13.275990332780131</v>
      </c>
      <c r="H13603" s="96">
        <v>-2857921.6227628165</v>
      </c>
      <c r="I13603" s="96">
        <v>-2857921.6227628165</v>
      </c>
      <c r="J13603" s="96">
        <v>0</v>
      </c>
      <c r="K13603" s="96">
        <v>0</v>
      </c>
    </row>
    <row r="13604" spans="6:11">
      <c r="F13604" s="128">
        <v>0.47906179725889464</v>
      </c>
      <c r="G13604" s="129">
        <v>7.3592567682610586</v>
      </c>
      <c r="H13604" s="96">
        <v>-2857921.6227628165</v>
      </c>
      <c r="I13604" s="96">
        <v>-2857921.6227628165</v>
      </c>
      <c r="J13604" s="96">
        <v>0</v>
      </c>
      <c r="K13604" s="96">
        <v>0</v>
      </c>
    </row>
    <row r="13605" spans="6:11">
      <c r="F13605" s="128">
        <v>0.43654166266896854</v>
      </c>
      <c r="G13605" s="129">
        <v>25.938880500638525</v>
      </c>
      <c r="H13605" s="96">
        <v>-2857921.6227628165</v>
      </c>
      <c r="I13605" s="96">
        <v>-2857921.6227628165</v>
      </c>
      <c r="J13605" s="96">
        <v>0</v>
      </c>
      <c r="K13605" s="96">
        <v>0</v>
      </c>
    </row>
    <row r="13606" spans="6:11">
      <c r="F13606" s="128">
        <v>0.56345833733103146</v>
      </c>
      <c r="G13606" s="129">
        <v>5.7366188376179155</v>
      </c>
      <c r="H13606" s="96">
        <v>-2857921.6227628165</v>
      </c>
      <c r="I13606" s="96">
        <v>-2857921.6227628165</v>
      </c>
      <c r="J13606" s="96">
        <v>0</v>
      </c>
      <c r="K13606" s="96">
        <v>0</v>
      </c>
    </row>
    <row r="13607" spans="6:11">
      <c r="F13607" s="128">
        <v>0.93364983524530054</v>
      </c>
      <c r="G13607" s="129">
        <v>20.791058550194219</v>
      </c>
      <c r="H13607" s="96">
        <v>-2857921.6227628165</v>
      </c>
      <c r="I13607" s="96">
        <v>-2857921.6227628165</v>
      </c>
      <c r="J13607" s="96">
        <v>0</v>
      </c>
      <c r="K13607" s="96">
        <v>0</v>
      </c>
    </row>
    <row r="13608" spans="6:11">
      <c r="F13608" s="128">
        <v>6.6350164754699459E-2</v>
      </c>
      <c r="G13608" s="129">
        <v>27.128090350917137</v>
      </c>
      <c r="H13608" s="96">
        <v>-2857921.6227628165</v>
      </c>
      <c r="I13608" s="96">
        <v>-2857921.6227628165</v>
      </c>
      <c r="J13608" s="96">
        <v>0</v>
      </c>
      <c r="K13608" s="96">
        <v>0</v>
      </c>
    </row>
    <row r="13609" spans="6:11">
      <c r="F13609" s="128">
        <v>0.7958997235485894</v>
      </c>
      <c r="G13609" s="129">
        <v>6.1646036268336974</v>
      </c>
      <c r="H13609" s="96">
        <v>-2857921.6227628165</v>
      </c>
      <c r="I13609" s="96">
        <v>-2857921.6227628165</v>
      </c>
      <c r="J13609" s="96">
        <v>0</v>
      </c>
      <c r="K13609" s="96">
        <v>0</v>
      </c>
    </row>
    <row r="13610" spans="6:11">
      <c r="F13610" s="128">
        <v>0.2041002764514106</v>
      </c>
      <c r="G13610" s="129">
        <v>15.891438546772473</v>
      </c>
      <c r="H13610" s="96">
        <v>-2857921.6227628165</v>
      </c>
      <c r="I13610" s="96">
        <v>-2857921.6227628165</v>
      </c>
      <c r="J13610" s="96">
        <v>0</v>
      </c>
      <c r="K13610" s="96">
        <v>0</v>
      </c>
    </row>
    <row r="13611" spans="6:11">
      <c r="F13611" s="128">
        <v>0.97699871681531769</v>
      </c>
      <c r="G13611" s="129">
        <v>3.4842301624683945</v>
      </c>
      <c r="H13611" s="96">
        <v>3604042.7365895314</v>
      </c>
      <c r="I13611" s="96">
        <v>-1887736.7863693987</v>
      </c>
      <c r="J13611" s="96">
        <v>-131712.27991967218</v>
      </c>
      <c r="K13611" s="96">
        <v>5623491.8028786024</v>
      </c>
    </row>
    <row r="13612" spans="6:11">
      <c r="F13612" s="128">
        <v>2.3001283184682308E-2</v>
      </c>
      <c r="G13612" s="129">
        <v>37.722052739708658</v>
      </c>
      <c r="H13612" s="96">
        <v>-2857921.6227628165</v>
      </c>
      <c r="I13612" s="96">
        <v>-2857921.6227628165</v>
      </c>
      <c r="J13612" s="96">
        <v>0</v>
      </c>
      <c r="K13612" s="96">
        <v>0</v>
      </c>
    </row>
    <row r="13613" spans="6:11">
      <c r="F13613" s="128">
        <v>0.75372444947859751</v>
      </c>
      <c r="G13613" s="129">
        <v>1.8398385126108754</v>
      </c>
      <c r="H13613" s="96">
        <v>4715419.1343509974</v>
      </c>
      <c r="I13613" s="96">
        <v>-1030641.4004800867</v>
      </c>
      <c r="J13613" s="96">
        <v>-52086.982046078818</v>
      </c>
      <c r="K13613" s="96">
        <v>5798147.5168771632</v>
      </c>
    </row>
    <row r="13614" spans="6:11">
      <c r="F13614" s="128">
        <v>0.24627555052140249</v>
      </c>
      <c r="G13614" s="129">
        <v>14.013042458499276</v>
      </c>
      <c r="H13614" s="96">
        <v>-2857921.6227628165</v>
      </c>
      <c r="I13614" s="96">
        <v>-2857921.6227628165</v>
      </c>
      <c r="J13614" s="96">
        <v>0</v>
      </c>
      <c r="K13614" s="96">
        <v>0</v>
      </c>
    </row>
    <row r="13615" spans="6:11">
      <c r="F13615" s="128">
        <v>0.52027003881106804</v>
      </c>
      <c r="G13615" s="129">
        <v>0.81748054905850998</v>
      </c>
      <c r="H13615" s="96">
        <v>5423769.5844816556</v>
      </c>
      <c r="I13615" s="96">
        <v>-445814.39416262286</v>
      </c>
      <c r="J13615" s="96">
        <v>-39875.27871676199</v>
      </c>
      <c r="K13615" s="96">
        <v>5909459.2573610405</v>
      </c>
    </row>
    <row r="13616" spans="6:11">
      <c r="F13616" s="128">
        <v>0.47972996118893196</v>
      </c>
      <c r="G13616" s="129">
        <v>7.3453191424457893</v>
      </c>
      <c r="H13616" s="96">
        <v>-2857921.6227628165</v>
      </c>
      <c r="I13616" s="96">
        <v>-2857921.6227628165</v>
      </c>
      <c r="J13616" s="96">
        <v>0</v>
      </c>
      <c r="K13616" s="96">
        <v>0</v>
      </c>
    </row>
    <row r="13617" spans="6:11">
      <c r="F13617" s="128">
        <v>0.22688187893724365</v>
      </c>
      <c r="G13617" s="129">
        <v>11.798948582582726</v>
      </c>
      <c r="H13617" s="96">
        <v>-2857921.6227628165</v>
      </c>
      <c r="I13617" s="96">
        <v>-2857921.6227628165</v>
      </c>
      <c r="J13617" s="96">
        <v>0</v>
      </c>
      <c r="K13617" s="96">
        <v>0</v>
      </c>
    </row>
    <row r="13618" spans="6:11">
      <c r="F13618" s="128">
        <v>0.77311812106275635</v>
      </c>
      <c r="G13618" s="129">
        <v>2.5732343344941446</v>
      </c>
      <c r="H13618" s="96">
        <v>4215528.0362993963</v>
      </c>
      <c r="I13618" s="96">
        <v>-1462178.1651097869</v>
      </c>
      <c r="J13618" s="96">
        <v>-41884.863037783412</v>
      </c>
      <c r="K13618" s="96">
        <v>5719591.0644469662</v>
      </c>
    </row>
    <row r="13619" spans="6:11">
      <c r="F13619" s="128">
        <v>7.2460850397349286E-2</v>
      </c>
      <c r="G13619" s="129">
        <v>22.695360804544304</v>
      </c>
      <c r="H13619" s="96">
        <v>-2857921.6227628165</v>
      </c>
      <c r="I13619" s="96">
        <v>-2857921.6227628165</v>
      </c>
      <c r="J13619" s="96">
        <v>0</v>
      </c>
      <c r="K13619" s="96">
        <v>0</v>
      </c>
    </row>
    <row r="13620" spans="6:11">
      <c r="F13620" s="128">
        <v>0.92753914960265071</v>
      </c>
      <c r="G13620" s="129">
        <v>0.7522027557717732</v>
      </c>
      <c r="H13620" s="96">
        <v>5469521.0678555826</v>
      </c>
      <c r="I13620" s="96">
        <v>-445814.39416262286</v>
      </c>
      <c r="J13620" s="96">
        <v>-1303.2231258223244</v>
      </c>
      <c r="K13620" s="96">
        <v>5916638.6851440277</v>
      </c>
    </row>
    <row r="13621" spans="6:11">
      <c r="F13621" s="128">
        <v>0.28420319094368462</v>
      </c>
      <c r="G13621" s="129">
        <v>3.5741147645715485</v>
      </c>
      <c r="H13621" s="96">
        <v>3544215.8834819077</v>
      </c>
      <c r="I13621" s="96">
        <v>-2028275.5309168033</v>
      </c>
      <c r="J13621" s="96">
        <v>-41606.588187096051</v>
      </c>
      <c r="K13621" s="96">
        <v>5614098.0025858069</v>
      </c>
    </row>
    <row r="13622" spans="6:11">
      <c r="F13622" s="128">
        <v>0.71579680905631538</v>
      </c>
      <c r="G13622" s="129">
        <v>3.3435893853062102</v>
      </c>
      <c r="H13622" s="96">
        <v>3697719.8483916009</v>
      </c>
      <c r="I13622" s="96">
        <v>-1887736.7863693987</v>
      </c>
      <c r="J13622" s="96">
        <v>-52765.021755766604</v>
      </c>
      <c r="K13622" s="96">
        <v>5638221.6565167662</v>
      </c>
    </row>
    <row r="13623" spans="6:11">
      <c r="F13623" s="128">
        <v>0.94289998301147349</v>
      </c>
      <c r="G13623" s="129">
        <v>5.9596811345758889</v>
      </c>
      <c r="H13623" s="96">
        <v>-2857921.6227628165</v>
      </c>
      <c r="I13623" s="96">
        <v>-2857921.6227628165</v>
      </c>
      <c r="J13623" s="96">
        <v>0</v>
      </c>
      <c r="K13623" s="96">
        <v>0</v>
      </c>
    </row>
    <row r="13624" spans="6:11">
      <c r="F13624" s="128">
        <v>5.7100016988526514E-2</v>
      </c>
      <c r="G13624" s="129">
        <v>28.629508647978607</v>
      </c>
      <c r="H13624" s="96">
        <v>-2857921.6227628165</v>
      </c>
      <c r="I13624" s="96">
        <v>-2857921.6227628165</v>
      </c>
      <c r="J13624" s="96">
        <v>0</v>
      </c>
      <c r="K13624" s="96">
        <v>0</v>
      </c>
    </row>
    <row r="13625" spans="6:11">
      <c r="F13625" s="128">
        <v>0.27254955789380164</v>
      </c>
      <c r="G13625" s="129">
        <v>12.748528449840023</v>
      </c>
      <c r="H13625" s="96">
        <v>-2857921.6227628165</v>
      </c>
      <c r="I13625" s="96">
        <v>-2857921.6227628165</v>
      </c>
      <c r="J13625" s="96">
        <v>0</v>
      </c>
      <c r="K13625" s="96">
        <v>0</v>
      </c>
    </row>
    <row r="13626" spans="6:11">
      <c r="F13626" s="128">
        <v>0.72745044210619836</v>
      </c>
      <c r="G13626" s="129">
        <v>3.1820940307303984</v>
      </c>
      <c r="H13626" s="96">
        <v>3805668.1216913546</v>
      </c>
      <c r="I13626" s="96">
        <v>-1746543.0149025372</v>
      </c>
      <c r="J13626" s="96">
        <v>-102972.14881911731</v>
      </c>
      <c r="K13626" s="96">
        <v>5655183.2854130091</v>
      </c>
    </row>
    <row r="13627" spans="6:11">
      <c r="F13627" s="128">
        <v>0.58160545097035032</v>
      </c>
      <c r="G13627" s="129">
        <v>17.226238210187027</v>
      </c>
      <c r="H13627" s="96">
        <v>-2857921.6227628165</v>
      </c>
      <c r="I13627" s="96">
        <v>-2857921.6227628165</v>
      </c>
      <c r="J13627" s="96">
        <v>0</v>
      </c>
      <c r="K13627" s="96">
        <v>0</v>
      </c>
    </row>
    <row r="13628" spans="6:11">
      <c r="F13628" s="128">
        <v>0.41839454902964968</v>
      </c>
      <c r="G13628" s="129">
        <v>8.7133039444810318</v>
      </c>
      <c r="H13628" s="96">
        <v>-2857921.6227628165</v>
      </c>
      <c r="I13628" s="96">
        <v>-2857921.6227628165</v>
      </c>
      <c r="J13628" s="96">
        <v>0</v>
      </c>
      <c r="K13628" s="96">
        <v>0</v>
      </c>
    </row>
    <row r="13629" spans="6:11">
      <c r="F13629" s="128">
        <v>0.22902749046089221</v>
      </c>
      <c r="G13629" s="129">
        <v>3.2744192678082751</v>
      </c>
      <c r="H13629" s="96">
        <v>3743958.3410613174</v>
      </c>
      <c r="I13629" s="96">
        <v>-1887736.7863693987</v>
      </c>
      <c r="J13629" s="96">
        <v>-13785.131466716226</v>
      </c>
      <c r="K13629" s="96">
        <v>5645480.2588974321</v>
      </c>
    </row>
    <row r="13630" spans="6:11">
      <c r="F13630" s="128">
        <v>0.77097250953910779</v>
      </c>
      <c r="G13630" s="129">
        <v>2.6010256164578314</v>
      </c>
      <c r="H13630" s="96">
        <v>4196707.4522135649</v>
      </c>
      <c r="I13630" s="96">
        <v>-1462178.1651097869</v>
      </c>
      <c r="J13630" s="96">
        <v>-57749.65245633939</v>
      </c>
      <c r="K13630" s="96">
        <v>5716635.2697796915</v>
      </c>
    </row>
    <row r="13631" spans="6:11">
      <c r="F13631" s="128">
        <v>0.74929210353550979</v>
      </c>
      <c r="G13631" s="129">
        <v>36.575723304602072</v>
      </c>
      <c r="H13631" s="96">
        <v>-2857921.6227628165</v>
      </c>
      <c r="I13631" s="96">
        <v>-2857921.6227628165</v>
      </c>
      <c r="J13631" s="96">
        <v>0</v>
      </c>
      <c r="K13631" s="96">
        <v>0</v>
      </c>
    </row>
    <row r="13632" spans="6:11">
      <c r="F13632" s="128">
        <v>0.25070789646449021</v>
      </c>
      <c r="G13632" s="129">
        <v>13.834667766494301</v>
      </c>
      <c r="H13632" s="96">
        <v>-2857921.6227628165</v>
      </c>
      <c r="I13632" s="96">
        <v>-2857921.6227628165</v>
      </c>
      <c r="J13632" s="96">
        <v>0</v>
      </c>
      <c r="K13632" s="96">
        <v>0</v>
      </c>
    </row>
    <row r="13633" spans="6:11">
      <c r="F13633" s="128">
        <v>0.49398980950038662</v>
      </c>
      <c r="G13633" s="129">
        <v>23.550418259111236</v>
      </c>
      <c r="H13633" s="96">
        <v>-2857921.6227628165</v>
      </c>
      <c r="I13633" s="96">
        <v>-2857921.6227628165</v>
      </c>
      <c r="J13633" s="96">
        <v>0</v>
      </c>
      <c r="K13633" s="96">
        <v>0</v>
      </c>
    </row>
    <row r="13634" spans="6:11">
      <c r="F13634" s="128">
        <v>0.50601019049961338</v>
      </c>
      <c r="G13634" s="129">
        <v>6.8119847057016587</v>
      </c>
      <c r="H13634" s="96">
        <v>-2857921.6227628165</v>
      </c>
      <c r="I13634" s="96">
        <v>-2857921.6227628165</v>
      </c>
      <c r="J13634" s="96">
        <v>0</v>
      </c>
      <c r="K13634" s="96">
        <v>0</v>
      </c>
    </row>
    <row r="13635" spans="6:11">
      <c r="F13635" s="128">
        <v>0.98163578401318163</v>
      </c>
      <c r="G13635" s="129">
        <v>1.9212775351787537</v>
      </c>
      <c r="H13635" s="96">
        <v>4659576.1683768583</v>
      </c>
      <c r="I13635" s="96">
        <v>-1030641.4004800867</v>
      </c>
      <c r="J13635" s="96">
        <v>-99153.760955899153</v>
      </c>
      <c r="K13635" s="96">
        <v>5789371.3298128443</v>
      </c>
    </row>
    <row r="13636" spans="6:11">
      <c r="F13636" s="128">
        <v>1.8364215986818366E-2</v>
      </c>
      <c r="G13636" s="129">
        <v>39.973512912388003</v>
      </c>
      <c r="H13636" s="96">
        <v>-2857921.6227628165</v>
      </c>
      <c r="I13636" s="96">
        <v>-2857921.6227628165</v>
      </c>
      <c r="J13636" s="96">
        <v>0</v>
      </c>
      <c r="K13636" s="96">
        <v>0</v>
      </c>
    </row>
    <row r="13637" spans="6:11">
      <c r="F13637" s="128">
        <v>0.98386873370031225</v>
      </c>
      <c r="G13637" s="129">
        <v>3.0868163364593686</v>
      </c>
      <c r="H13637" s="96">
        <v>3869490.3227547854</v>
      </c>
      <c r="I13637" s="96">
        <v>-1746543.0149025372</v>
      </c>
      <c r="J13637" s="96">
        <v>-49180.751779483464</v>
      </c>
      <c r="K13637" s="96">
        <v>5665214.0894368058</v>
      </c>
    </row>
    <row r="13638" spans="6:11">
      <c r="F13638" s="128">
        <v>1.6131266299687752E-2</v>
      </c>
      <c r="G13638" s="129">
        <v>41.26995884056155</v>
      </c>
      <c r="H13638" s="96">
        <v>-2857921.6227628165</v>
      </c>
      <c r="I13638" s="96">
        <v>-2857921.6227628165</v>
      </c>
      <c r="J13638" s="96">
        <v>0</v>
      </c>
      <c r="K13638" s="96">
        <v>0</v>
      </c>
    </row>
    <row r="13639" spans="6:11">
      <c r="F13639" s="128">
        <v>0.52772878721624605</v>
      </c>
      <c r="G13639" s="129">
        <v>2.702051179171995</v>
      </c>
      <c r="H13639" s="96">
        <v>4128442.7556487368</v>
      </c>
      <c r="I13639" s="96">
        <v>-1462178.1651097869</v>
      </c>
      <c r="J13639" s="96">
        <v>-115282.44612040948</v>
      </c>
      <c r="K13639" s="96">
        <v>5705903.3668789333</v>
      </c>
    </row>
    <row r="13640" spans="6:11">
      <c r="F13640" s="128">
        <v>0.47227121278375395</v>
      </c>
      <c r="G13640" s="129">
        <v>7.5020185506246726</v>
      </c>
      <c r="H13640" s="96">
        <v>-2857921.6227628165</v>
      </c>
      <c r="I13640" s="96">
        <v>-2857921.6227628165</v>
      </c>
      <c r="J13640" s="96">
        <v>0</v>
      </c>
      <c r="K13640" s="96">
        <v>0</v>
      </c>
    </row>
    <row r="13641" spans="6:11">
      <c r="F13641" s="128">
        <v>0.58145688294157061</v>
      </c>
      <c r="G13641" s="129">
        <v>3.9355045614472766</v>
      </c>
      <c r="H13641" s="96">
        <v>3304884.1393656526</v>
      </c>
      <c r="I13641" s="96">
        <v>-2168162.2873492301</v>
      </c>
      <c r="J13641" s="96">
        <v>-103440.99791639241</v>
      </c>
      <c r="K13641" s="96">
        <v>5576487.4246312752</v>
      </c>
    </row>
    <row r="13642" spans="6:11">
      <c r="F13642" s="128">
        <v>0.41854311705842939</v>
      </c>
      <c r="G13642" s="129">
        <v>8.7097536674087941</v>
      </c>
      <c r="H13642" s="96">
        <v>-2857921.6227628165</v>
      </c>
      <c r="I13642" s="96">
        <v>-2857921.6227628165</v>
      </c>
      <c r="J13642" s="96">
        <v>0</v>
      </c>
      <c r="K13642" s="96">
        <v>0</v>
      </c>
    </row>
    <row r="13643" spans="6:11">
      <c r="F13643" s="128">
        <v>0.3075192710982122</v>
      </c>
      <c r="G13643" s="129">
        <v>7.9312669138085807</v>
      </c>
      <c r="H13643" s="96">
        <v>-2857921.6227628165</v>
      </c>
      <c r="I13643" s="96">
        <v>-2857921.6227628165</v>
      </c>
      <c r="J13643" s="96">
        <v>0</v>
      </c>
      <c r="K13643" s="96">
        <v>0</v>
      </c>
    </row>
    <row r="13644" spans="6:11">
      <c r="F13644" s="128">
        <v>0.6924807289017878</v>
      </c>
      <c r="G13644" s="129">
        <v>3.6747486960852527</v>
      </c>
      <c r="H13644" s="96">
        <v>3477406.8122195206</v>
      </c>
      <c r="I13644" s="96">
        <v>-2028275.5309168033</v>
      </c>
      <c r="J13644" s="96">
        <v>-97917.069276080045</v>
      </c>
      <c r="K13644" s="96">
        <v>5603599.4124124041</v>
      </c>
    </row>
    <row r="13645" spans="6:11">
      <c r="F13645" s="128">
        <v>0.95863191461135766</v>
      </c>
      <c r="G13645" s="129">
        <v>15.753145828110382</v>
      </c>
      <c r="H13645" s="96">
        <v>-2857921.6227628165</v>
      </c>
      <c r="I13645" s="96">
        <v>-2857921.6227628165</v>
      </c>
      <c r="J13645" s="96">
        <v>0</v>
      </c>
      <c r="K13645" s="96">
        <v>0</v>
      </c>
    </row>
    <row r="13646" spans="6:11">
      <c r="F13646" s="128">
        <v>4.1368085388642339E-2</v>
      </c>
      <c r="G13646" s="129">
        <v>31.852455797672967</v>
      </c>
      <c r="H13646" s="96">
        <v>-2857921.6227628165</v>
      </c>
      <c r="I13646" s="96">
        <v>-2857921.6227628165</v>
      </c>
      <c r="J13646" s="96">
        <v>0</v>
      </c>
      <c r="K13646" s="96">
        <v>0</v>
      </c>
    </row>
    <row r="13647" spans="6:11">
      <c r="F13647" s="128">
        <v>0.25774270537360433</v>
      </c>
      <c r="G13647" s="129">
        <v>3.2839111829155021</v>
      </c>
      <c r="H13647" s="96">
        <v>3737606.7382613858</v>
      </c>
      <c r="I13647" s="96">
        <v>-1887736.7863693987</v>
      </c>
      <c r="J13647" s="96">
        <v>-19140.114845586704</v>
      </c>
      <c r="K13647" s="96">
        <v>5644483.639476371</v>
      </c>
    </row>
    <row r="13648" spans="6:11">
      <c r="F13648" s="128">
        <v>0.74225729462639567</v>
      </c>
      <c r="G13648" s="129">
        <v>2.9805933766490833</v>
      </c>
      <c r="H13648" s="96">
        <v>3940839.3938704547</v>
      </c>
      <c r="I13648" s="96">
        <v>-1604691.1635483941</v>
      </c>
      <c r="J13648" s="96">
        <v>-130887.62664057447</v>
      </c>
      <c r="K13648" s="96">
        <v>5676418.1840594234</v>
      </c>
    </row>
    <row r="13649" spans="6:11">
      <c r="F13649" s="128">
        <v>0.61305603524882246</v>
      </c>
      <c r="G13649" s="129">
        <v>5.4853643365174847</v>
      </c>
      <c r="H13649" s="96">
        <v>-2857921.6227628165</v>
      </c>
      <c r="I13649" s="96">
        <v>-2857921.6227628165</v>
      </c>
      <c r="J13649" s="96">
        <v>0</v>
      </c>
      <c r="K13649" s="96">
        <v>0</v>
      </c>
    </row>
    <row r="13650" spans="6:11">
      <c r="F13650" s="128">
        <v>0.38694396475117754</v>
      </c>
      <c r="G13650" s="129">
        <v>9.4947539036061332</v>
      </c>
      <c r="H13650" s="96">
        <v>-2857921.6227628165</v>
      </c>
      <c r="I13650" s="96">
        <v>-2857921.6227628165</v>
      </c>
      <c r="J13650" s="96">
        <v>0</v>
      </c>
      <c r="K13650" s="96">
        <v>0</v>
      </c>
    </row>
    <row r="13651" spans="6:11">
      <c r="F13651" s="128">
        <v>0.86123844428419538</v>
      </c>
      <c r="G13651" s="129">
        <v>11.94211927585919</v>
      </c>
      <c r="H13651" s="96">
        <v>-2857921.6227628165</v>
      </c>
      <c r="I13651" s="96">
        <v>-2857921.6227628165</v>
      </c>
      <c r="J13651" s="96">
        <v>0</v>
      </c>
      <c r="K13651" s="96">
        <v>0</v>
      </c>
    </row>
    <row r="13652" spans="6:11">
      <c r="F13652" s="128">
        <v>0.13876155571580462</v>
      </c>
      <c r="G13652" s="129">
        <v>19.749982453853178</v>
      </c>
      <c r="H13652" s="96">
        <v>-2857921.6227628165</v>
      </c>
      <c r="I13652" s="96">
        <v>-2857921.6227628165</v>
      </c>
      <c r="J13652" s="96">
        <v>0</v>
      </c>
      <c r="K13652" s="96">
        <v>0</v>
      </c>
    </row>
    <row r="13653" spans="6:11">
      <c r="F13653" s="128">
        <v>0.28194200602969277</v>
      </c>
      <c r="G13653" s="129">
        <v>0.62229075155265312</v>
      </c>
      <c r="H13653" s="96">
        <v>5560526.3609965676</v>
      </c>
      <c r="I13653" s="96">
        <v>-297900.07039749727</v>
      </c>
      <c r="J13653" s="96">
        <v>-72526.289190809781</v>
      </c>
      <c r="K13653" s="96">
        <v>5930952.720584875</v>
      </c>
    </row>
    <row r="13654" spans="6:11">
      <c r="F13654" s="128">
        <v>0.71805799397030723</v>
      </c>
      <c r="G13654" s="129">
        <v>3.3120494164936969</v>
      </c>
      <c r="H13654" s="96">
        <v>3718789.9232223695</v>
      </c>
      <c r="I13654" s="96">
        <v>-1887736.7863693987</v>
      </c>
      <c r="J13654" s="96">
        <v>-35003.542947957983</v>
      </c>
      <c r="K13654" s="96">
        <v>5641530.252539726</v>
      </c>
    </row>
    <row r="13655" spans="6:11">
      <c r="F13655" s="128">
        <v>0.54142645677057732</v>
      </c>
      <c r="G13655" s="129">
        <v>11.693126124982253</v>
      </c>
      <c r="H13655" s="96">
        <v>-2857921.6227628165</v>
      </c>
      <c r="I13655" s="96">
        <v>-2857921.6227628165</v>
      </c>
      <c r="J13655" s="96">
        <v>0</v>
      </c>
      <c r="K13655" s="96">
        <v>0</v>
      </c>
    </row>
    <row r="13656" spans="6:11">
      <c r="F13656" s="128">
        <v>0.45857354322942268</v>
      </c>
      <c r="G13656" s="129">
        <v>7.7963460052029587</v>
      </c>
      <c r="H13656" s="96">
        <v>-2857921.6227628165</v>
      </c>
      <c r="I13656" s="96">
        <v>-2857921.6227628165</v>
      </c>
      <c r="J13656" s="96">
        <v>0</v>
      </c>
      <c r="K13656" s="96">
        <v>0</v>
      </c>
    </row>
    <row r="13657" spans="6:11">
      <c r="F13657" s="128">
        <v>0.81787512966957088</v>
      </c>
      <c r="G13657" s="129">
        <v>6.4009403020197979</v>
      </c>
      <c r="H13657" s="96">
        <v>-2857921.6227628165</v>
      </c>
      <c r="I13657" s="96">
        <v>-2857921.6227628165</v>
      </c>
      <c r="J13657" s="96">
        <v>0</v>
      </c>
      <c r="K13657" s="96">
        <v>0</v>
      </c>
    </row>
    <row r="13658" spans="6:11">
      <c r="F13658" s="128">
        <v>0.18212487033042912</v>
      </c>
      <c r="G13658" s="129">
        <v>17.030627264481932</v>
      </c>
      <c r="H13658" s="96">
        <v>-2857921.6227628165</v>
      </c>
      <c r="I13658" s="96">
        <v>-2857921.6227628165</v>
      </c>
      <c r="J13658" s="96">
        <v>0</v>
      </c>
      <c r="K13658" s="96">
        <v>0</v>
      </c>
    </row>
    <row r="13659" spans="6:11">
      <c r="F13659" s="128">
        <v>0.27882955704355206</v>
      </c>
      <c r="G13659" s="129">
        <v>5.439729638917723</v>
      </c>
      <c r="H13659" s="96">
        <v>-2857921.6227628165</v>
      </c>
      <c r="I13659" s="96">
        <v>-2857921.6227628165</v>
      </c>
      <c r="J13659" s="96">
        <v>0</v>
      </c>
      <c r="K13659" s="96">
        <v>0</v>
      </c>
    </row>
    <row r="13660" spans="6:11">
      <c r="F13660" s="128">
        <v>0.72117044295644794</v>
      </c>
      <c r="G13660" s="129">
        <v>3.2687977163694448</v>
      </c>
      <c r="H13660" s="96">
        <v>3747721.0290376935</v>
      </c>
      <c r="I13660" s="96">
        <v>-1887736.7863693987</v>
      </c>
      <c r="J13660" s="96">
        <v>-10612.770605060856</v>
      </c>
      <c r="K13660" s="96">
        <v>5646070.586012153</v>
      </c>
    </row>
    <row r="13661" spans="6:11">
      <c r="F13661" s="128">
        <v>0.41814063516886635</v>
      </c>
      <c r="G13661" s="129">
        <v>4.2955923923411667</v>
      </c>
      <c r="H13661" s="96">
        <v>3068017.5215050285</v>
      </c>
      <c r="I13661" s="96">
        <v>-2445991.9206642797</v>
      </c>
      <c r="J13661" s="96">
        <v>-25253.509705011238</v>
      </c>
      <c r="K13661" s="96">
        <v>5539262.9518743195</v>
      </c>
    </row>
    <row r="13662" spans="6:11">
      <c r="F13662" s="128">
        <v>0.58185936483113365</v>
      </c>
      <c r="G13662" s="129">
        <v>5.4152650163425315</v>
      </c>
      <c r="H13662" s="96">
        <v>-2857921.6227628165</v>
      </c>
      <c r="I13662" s="96">
        <v>-2857921.6227628165</v>
      </c>
      <c r="J13662" s="96">
        <v>0</v>
      </c>
      <c r="K13662" s="96">
        <v>0</v>
      </c>
    </row>
    <row r="13663" spans="6:11">
      <c r="F13663" s="128">
        <v>0.77591647113942208</v>
      </c>
      <c r="G13663" s="129">
        <v>1.3896589892282032E-2</v>
      </c>
      <c r="H13663" s="96">
        <v>5990113.9760621116</v>
      </c>
      <c r="I13663" s="96">
        <v>0</v>
      </c>
      <c r="J13663" s="96">
        <v>-8335.3649190570941</v>
      </c>
      <c r="K13663" s="96">
        <v>5998449.3409811687</v>
      </c>
    </row>
    <row r="13664" spans="6:11">
      <c r="F13664" s="128">
        <v>0.22408352886057792</v>
      </c>
      <c r="G13664" s="129">
        <v>14.957363999367834</v>
      </c>
      <c r="H13664" s="96">
        <v>-2857921.6227628165</v>
      </c>
      <c r="I13664" s="96">
        <v>-2857921.6227628165</v>
      </c>
      <c r="J13664" s="96">
        <v>0</v>
      </c>
      <c r="K13664" s="96">
        <v>0</v>
      </c>
    </row>
    <row r="13665" spans="6:11">
      <c r="F13665" s="128">
        <v>9.0194253647349565E-2</v>
      </c>
      <c r="G13665" s="129">
        <v>1.6266540846320712</v>
      </c>
      <c r="H13665" s="96">
        <v>4862007.4599663364</v>
      </c>
      <c r="I13665" s="96">
        <v>-885452.85481691465</v>
      </c>
      <c r="J13665" s="96">
        <v>-73723.835256714156</v>
      </c>
      <c r="K13665" s="96">
        <v>5821184.1500399653</v>
      </c>
    </row>
    <row r="13666" spans="6:11">
      <c r="F13666" s="128">
        <v>0.90980574635265044</v>
      </c>
      <c r="G13666" s="129">
        <v>0.9452416780479197</v>
      </c>
      <c r="H13666" s="96">
        <v>5334521.1231922163</v>
      </c>
      <c r="I13666" s="96">
        <v>-445814.39416262286</v>
      </c>
      <c r="J13666" s="96">
        <v>-115097.4275020457</v>
      </c>
      <c r="K13666" s="96">
        <v>5895432.9448568849</v>
      </c>
    </row>
    <row r="13667" spans="6:11">
      <c r="F13667" s="128">
        <v>0.95281090885886721</v>
      </c>
      <c r="G13667" s="129">
        <v>3.2971813801101235</v>
      </c>
      <c r="H13667" s="96">
        <v>3728730.327917059</v>
      </c>
      <c r="I13667" s="96">
        <v>-1887736.7863693987</v>
      </c>
      <c r="J13667" s="96">
        <v>-26623.493671140124</v>
      </c>
      <c r="K13667" s="96">
        <v>5643090.6079575978</v>
      </c>
    </row>
    <row r="13668" spans="6:11">
      <c r="F13668" s="128">
        <v>4.7189091141132788E-2</v>
      </c>
      <c r="G13668" s="129">
        <v>30.535925329942</v>
      </c>
      <c r="H13668" s="96">
        <v>-2857921.6227628165</v>
      </c>
      <c r="I13668" s="96">
        <v>-2857921.6227628165</v>
      </c>
      <c r="J13668" s="96">
        <v>0</v>
      </c>
      <c r="K13668" s="96">
        <v>0</v>
      </c>
    </row>
    <row r="13669" spans="6:11">
      <c r="F13669" s="128">
        <v>0.99138220637440022</v>
      </c>
      <c r="G13669" s="129">
        <v>3.4133761474679982</v>
      </c>
      <c r="H13669" s="96">
        <v>3651180.2046322445</v>
      </c>
      <c r="I13669" s="96">
        <v>-1887736.7863693987</v>
      </c>
      <c r="J13669" s="96">
        <v>-91990.811209091917</v>
      </c>
      <c r="K13669" s="96">
        <v>5630907.8022107352</v>
      </c>
    </row>
    <row r="13670" spans="6:11">
      <c r="F13670" s="128">
        <v>8.6177936255997789E-3</v>
      </c>
      <c r="G13670" s="129">
        <v>47.539261869770812</v>
      </c>
      <c r="H13670" s="96">
        <v>-2857921.6227628165</v>
      </c>
      <c r="I13670" s="96">
        <v>-2857921.6227628165</v>
      </c>
      <c r="J13670" s="96">
        <v>0</v>
      </c>
      <c r="K13670" s="96">
        <v>0</v>
      </c>
    </row>
    <row r="13671" spans="6:11">
      <c r="F13671" s="128">
        <v>0.88207863147332377</v>
      </c>
      <c r="G13671" s="129">
        <v>2.1569598985884002</v>
      </c>
      <c r="H13671" s="96">
        <v>4498423.9398924075</v>
      </c>
      <c r="I13671" s="96">
        <v>-1175156.386645427</v>
      </c>
      <c r="J13671" s="96">
        <v>-90467.72799811064</v>
      </c>
      <c r="K13671" s="96">
        <v>5764048.0545359449</v>
      </c>
    </row>
    <row r="13672" spans="6:11">
      <c r="F13672" s="128">
        <v>0.11792136852667623</v>
      </c>
      <c r="G13672" s="129">
        <v>21.377372450565868</v>
      </c>
      <c r="H13672" s="96">
        <v>-2857921.6227628165</v>
      </c>
      <c r="I13672" s="96">
        <v>-2857921.6227628165</v>
      </c>
      <c r="J13672" s="96">
        <v>0</v>
      </c>
      <c r="K13672" s="96">
        <v>0</v>
      </c>
    </row>
    <row r="13673" spans="6:11">
      <c r="F13673" s="128">
        <v>0.46960366377383189</v>
      </c>
      <c r="G13673" s="129">
        <v>6.5715038172132543</v>
      </c>
      <c r="H13673" s="96">
        <v>-2857921.6227628165</v>
      </c>
      <c r="I13673" s="96">
        <v>-2857921.6227628165</v>
      </c>
      <c r="J13673" s="96">
        <v>0</v>
      </c>
      <c r="K13673" s="96">
        <v>0</v>
      </c>
    </row>
    <row r="13674" spans="6:11">
      <c r="F13674" s="128">
        <v>0.53039633622616811</v>
      </c>
      <c r="G13674" s="129">
        <v>6.3413074770189803</v>
      </c>
      <c r="H13674" s="96">
        <v>-2857921.6227628165</v>
      </c>
      <c r="I13674" s="96">
        <v>-2857921.6227628165</v>
      </c>
      <c r="J13674" s="96">
        <v>0</v>
      </c>
      <c r="K13674" s="96">
        <v>0</v>
      </c>
    </row>
    <row r="13675" spans="6:11">
      <c r="F13675" s="128">
        <v>0.68348511532791301</v>
      </c>
      <c r="G13675" s="129">
        <v>2.1589806589419078</v>
      </c>
      <c r="H13675" s="96">
        <v>4497046.0243604025</v>
      </c>
      <c r="I13675" s="96">
        <v>-1175156.386645427</v>
      </c>
      <c r="J13675" s="96">
        <v>-91628.999269563981</v>
      </c>
      <c r="K13675" s="96">
        <v>5763831.4102753932</v>
      </c>
    </row>
    <row r="13676" spans="6:11">
      <c r="F13676" s="128">
        <v>0.31651488467208699</v>
      </c>
      <c r="G13676" s="129">
        <v>11.503850095239962</v>
      </c>
      <c r="H13676" s="96">
        <v>-2857921.6227628165</v>
      </c>
      <c r="I13676" s="96">
        <v>-2857921.6227628165</v>
      </c>
      <c r="J13676" s="96">
        <v>0</v>
      </c>
      <c r="K13676" s="96">
        <v>0</v>
      </c>
    </row>
    <row r="13677" spans="6:11">
      <c r="F13677" s="128">
        <v>0.53974705337644635</v>
      </c>
      <c r="G13677" s="129">
        <v>1.0706514897863921</v>
      </c>
      <c r="H13677" s="96">
        <v>5247101.7363518998</v>
      </c>
      <c r="I13677" s="96">
        <v>-593042.51298518723</v>
      </c>
      <c r="J13677" s="96">
        <v>-41552.902433371368</v>
      </c>
      <c r="K13677" s="96">
        <v>5881697.1517704586</v>
      </c>
    </row>
    <row r="13678" spans="6:11">
      <c r="F13678" s="128">
        <v>0.46025294662355365</v>
      </c>
      <c r="G13678" s="129">
        <v>7.7597905666553597</v>
      </c>
      <c r="H13678" s="96">
        <v>-2857921.6227628165</v>
      </c>
      <c r="I13678" s="96">
        <v>-2857921.6227628165</v>
      </c>
      <c r="J13678" s="96">
        <v>0</v>
      </c>
      <c r="K13678" s="96">
        <v>0</v>
      </c>
    </row>
    <row r="13679" spans="6:11">
      <c r="F13679" s="128">
        <v>0.89483538631280857</v>
      </c>
      <c r="G13679" s="129">
        <v>12.114326625046781</v>
      </c>
      <c r="H13679" s="96">
        <v>-2857921.6227628165</v>
      </c>
      <c r="I13679" s="96">
        <v>-2857921.6227628165</v>
      </c>
      <c r="J13679" s="96">
        <v>0</v>
      </c>
      <c r="K13679" s="96">
        <v>0</v>
      </c>
    </row>
    <row r="13680" spans="6:11">
      <c r="F13680" s="128">
        <v>0.10516461368719143</v>
      </c>
      <c r="G13680" s="129">
        <v>22.522284070589674</v>
      </c>
      <c r="H13680" s="96">
        <v>-2857921.6227628165</v>
      </c>
      <c r="I13680" s="96">
        <v>-2857921.6227628165</v>
      </c>
      <c r="J13680" s="96">
        <v>0</v>
      </c>
      <c r="K13680" s="96">
        <v>0</v>
      </c>
    </row>
    <row r="13681" spans="6:11">
      <c r="F13681" s="128">
        <v>0.20813381546502829</v>
      </c>
      <c r="G13681" s="129">
        <v>10.942009042016863</v>
      </c>
      <c r="H13681" s="96">
        <v>-2857921.6227628165</v>
      </c>
      <c r="I13681" s="96">
        <v>-2857921.6227628165</v>
      </c>
      <c r="J13681" s="96">
        <v>0</v>
      </c>
      <c r="K13681" s="96">
        <v>0</v>
      </c>
    </row>
    <row r="13682" spans="6:11">
      <c r="F13682" s="128">
        <v>0.79186618453497171</v>
      </c>
      <c r="G13682" s="129">
        <v>2.3336286036336782</v>
      </c>
      <c r="H13682" s="96">
        <v>4378094.0353535581</v>
      </c>
      <c r="I13682" s="96">
        <v>-1319000.9380938543</v>
      </c>
      <c r="J13682" s="96">
        <v>-48043.286810320737</v>
      </c>
      <c r="K13682" s="96">
        <v>5745138.2602577331</v>
      </c>
    </row>
    <row r="13683" spans="6:11">
      <c r="F13683" s="128">
        <v>0.43767678552988898</v>
      </c>
      <c r="G13683" s="129">
        <v>6.2339507776912715</v>
      </c>
      <c r="H13683" s="96">
        <v>-2857921.6227628165</v>
      </c>
      <c r="I13683" s="96">
        <v>-2857921.6227628165</v>
      </c>
      <c r="J13683" s="96">
        <v>0</v>
      </c>
      <c r="K13683" s="96">
        <v>0</v>
      </c>
    </row>
    <row r="13684" spans="6:11">
      <c r="F13684" s="128">
        <v>0.56232321447011102</v>
      </c>
      <c r="G13684" s="129">
        <v>5.7567847968803347</v>
      </c>
      <c r="H13684" s="96">
        <v>-2857921.6227628165</v>
      </c>
      <c r="I13684" s="96">
        <v>-2857921.6227628165</v>
      </c>
      <c r="J13684" s="96">
        <v>0</v>
      </c>
      <c r="K13684" s="96">
        <v>0</v>
      </c>
    </row>
    <row r="13685" spans="6:11">
      <c r="F13685" s="128">
        <v>0.37691945611775279</v>
      </c>
      <c r="G13685" s="129">
        <v>2.2138867802019822</v>
      </c>
      <c r="H13685" s="96">
        <v>4459643.2096565757</v>
      </c>
      <c r="I13685" s="96">
        <v>-1175156.386645427</v>
      </c>
      <c r="J13685" s="96">
        <v>-123148.48362179805</v>
      </c>
      <c r="K13685" s="96">
        <v>5757948.0799238002</v>
      </c>
    </row>
    <row r="13686" spans="6:11">
      <c r="F13686" s="128">
        <v>0.62308054388224721</v>
      </c>
      <c r="G13686" s="129">
        <v>4.7307948463098963</v>
      </c>
      <c r="H13686" s="96">
        <v>2783858.058434098</v>
      </c>
      <c r="I13686" s="96">
        <v>-2583940.8049289733</v>
      </c>
      <c r="J13686" s="96">
        <v>-126806.04512611503</v>
      </c>
      <c r="K13686" s="96">
        <v>5494604.9084891863</v>
      </c>
    </row>
    <row r="13687" spans="6:11">
      <c r="F13687" s="128">
        <v>0.31053061482833511</v>
      </c>
      <c r="G13687" s="129">
        <v>2.3274747334129064</v>
      </c>
      <c r="H13687" s="96">
        <v>4382281.8775587492</v>
      </c>
      <c r="I13687" s="96">
        <v>-1319000.9380938543</v>
      </c>
      <c r="J13687" s="96">
        <v>-44513.082177387791</v>
      </c>
      <c r="K13687" s="96">
        <v>5745795.8978299918</v>
      </c>
    </row>
    <row r="13688" spans="6:11">
      <c r="F13688" s="128">
        <v>0.68946938517166489</v>
      </c>
      <c r="G13688" s="129">
        <v>3.7183298422597741</v>
      </c>
      <c r="H13688" s="96">
        <v>3448545.5934615945</v>
      </c>
      <c r="I13688" s="96">
        <v>-2028275.5309168033</v>
      </c>
      <c r="J13688" s="96">
        <v>-122237.7986613485</v>
      </c>
      <c r="K13688" s="96">
        <v>5599058.9230397465</v>
      </c>
    </row>
    <row r="13689" spans="6:11">
      <c r="F13689" s="128">
        <v>0.33686889819047994</v>
      </c>
      <c r="G13689" s="129">
        <v>4.9553750394991471</v>
      </c>
      <c r="H13689" s="96">
        <v>2638081.8223860571</v>
      </c>
      <c r="I13689" s="96">
        <v>-2721249.7159727258</v>
      </c>
      <c r="J13689" s="96">
        <v>-112369.22350680483</v>
      </c>
      <c r="K13689" s="96">
        <v>5471700.7618655879</v>
      </c>
    </row>
    <row r="13690" spans="6:11">
      <c r="F13690" s="128">
        <v>0.66313110180952006</v>
      </c>
      <c r="G13690" s="129">
        <v>4.1078256805845568</v>
      </c>
      <c r="H13690" s="96">
        <v>3191309.0329324631</v>
      </c>
      <c r="I13690" s="96">
        <v>-2307400.080373521</v>
      </c>
      <c r="J13690" s="96">
        <v>-59933.318842755725</v>
      </c>
      <c r="K13690" s="96">
        <v>5558642.4321487397</v>
      </c>
    </row>
    <row r="13691" spans="6:11">
      <c r="F13691" s="128">
        <v>0.50999787989559009</v>
      </c>
      <c r="G13691" s="129">
        <v>1.6864103900975487</v>
      </c>
      <c r="H13691" s="96">
        <v>4820878.0996150933</v>
      </c>
      <c r="I13691" s="96">
        <v>-885452.85481691465</v>
      </c>
      <c r="J13691" s="96">
        <v>-108386.73418053551</v>
      </c>
      <c r="K13691" s="96">
        <v>5814717.688612543</v>
      </c>
    </row>
    <row r="13692" spans="6:11">
      <c r="F13692" s="128">
        <v>0.49000212010440991</v>
      </c>
      <c r="G13692" s="129">
        <v>7.1334556114313141</v>
      </c>
      <c r="H13692" s="96">
        <v>-2857921.6227628165</v>
      </c>
      <c r="I13692" s="96">
        <v>-2857921.6227628165</v>
      </c>
      <c r="J13692" s="96">
        <v>0</v>
      </c>
      <c r="K13692" s="96">
        <v>0</v>
      </c>
    </row>
    <row r="13693" spans="6:11">
      <c r="F13693" s="128">
        <v>0.60328388039585634</v>
      </c>
      <c r="G13693" s="129">
        <v>0.82214270032482295</v>
      </c>
      <c r="H13693" s="96">
        <v>5420505.9227012778</v>
      </c>
      <c r="I13693" s="96">
        <v>-445814.39416262286</v>
      </c>
      <c r="J13693" s="96">
        <v>-42626.5179660266</v>
      </c>
      <c r="K13693" s="96">
        <v>5908946.8348299274</v>
      </c>
    </row>
    <row r="13694" spans="6:11">
      <c r="F13694" s="128">
        <v>0.39671611960414366</v>
      </c>
      <c r="G13694" s="129">
        <v>9.2453431804453832</v>
      </c>
      <c r="H13694" s="96">
        <v>-2857921.6227628165</v>
      </c>
      <c r="I13694" s="96">
        <v>-2857921.6227628165</v>
      </c>
      <c r="J13694" s="96">
        <v>0</v>
      </c>
      <c r="K13694" s="96">
        <v>0</v>
      </c>
    </row>
    <row r="13695" spans="6:11">
      <c r="F13695" s="128">
        <v>0.57060940263161464</v>
      </c>
      <c r="G13695" s="129">
        <v>1.898924697113014</v>
      </c>
      <c r="H13695" s="96">
        <v>4674888.0361670442</v>
      </c>
      <c r="I13695" s="96">
        <v>-1030641.4004800867</v>
      </c>
      <c r="J13695" s="96">
        <v>-86249.398771637076</v>
      </c>
      <c r="K13695" s="96">
        <v>5791778.8354187682</v>
      </c>
    </row>
    <row r="13696" spans="6:11">
      <c r="F13696" s="128">
        <v>0.42939059736838536</v>
      </c>
      <c r="G13696" s="129">
        <v>8.4538829091650047</v>
      </c>
      <c r="H13696" s="96">
        <v>-2857921.6227628165</v>
      </c>
      <c r="I13696" s="96">
        <v>-2857921.6227628165</v>
      </c>
      <c r="J13696" s="96">
        <v>0</v>
      </c>
      <c r="K13696" s="96">
        <v>0</v>
      </c>
    </row>
    <row r="13697" spans="6:11">
      <c r="F13697" s="128">
        <v>0.53149081203723236</v>
      </c>
      <c r="G13697" s="129">
        <v>13.165790644867441</v>
      </c>
      <c r="H13697" s="96">
        <v>-2857921.6227628165</v>
      </c>
      <c r="I13697" s="96">
        <v>-2857921.6227628165</v>
      </c>
      <c r="J13697" s="96">
        <v>0</v>
      </c>
      <c r="K13697" s="96">
        <v>0</v>
      </c>
    </row>
    <row r="13698" spans="6:11">
      <c r="F13698" s="128">
        <v>0.46850918796276764</v>
      </c>
      <c r="G13698" s="129">
        <v>7.5819956604928613</v>
      </c>
      <c r="H13698" s="96">
        <v>-2857921.6227628165</v>
      </c>
      <c r="I13698" s="96">
        <v>-2857921.6227628165</v>
      </c>
      <c r="J13698" s="96">
        <v>0</v>
      </c>
      <c r="K13698" s="96">
        <v>0</v>
      </c>
    </row>
    <row r="13699" spans="6:11">
      <c r="F13699" s="128">
        <v>0.38095223067908701</v>
      </c>
      <c r="G13699" s="129">
        <v>1.8696054925903709</v>
      </c>
      <c r="H13699" s="96">
        <v>4694989.7350656521</v>
      </c>
      <c r="I13699" s="96">
        <v>-1030641.4004800867</v>
      </c>
      <c r="J13699" s="96">
        <v>-69307.033722872613</v>
      </c>
      <c r="K13699" s="96">
        <v>5794938.1692686109</v>
      </c>
    </row>
    <row r="13700" spans="6:11">
      <c r="F13700" s="128">
        <v>0.61904776932091299</v>
      </c>
      <c r="G13700" s="129">
        <v>4.795728375127486</v>
      </c>
      <c r="H13700" s="96">
        <v>2741628.7137826961</v>
      </c>
      <c r="I13700" s="96">
        <v>-2721249.7159727258</v>
      </c>
      <c r="J13700" s="96">
        <v>-25094.30058905252</v>
      </c>
      <c r="K13700" s="96">
        <v>5487972.7303444743</v>
      </c>
    </row>
    <row r="13701" spans="6:11">
      <c r="F13701" s="128">
        <v>0.58182220452835676</v>
      </c>
      <c r="G13701" s="129">
        <v>1.193100859001913</v>
      </c>
      <c r="H13701" s="96">
        <v>5161962.1803536452</v>
      </c>
      <c r="I13701" s="96">
        <v>-593042.51298518723</v>
      </c>
      <c r="J13701" s="96">
        <v>-113311.79386291894</v>
      </c>
      <c r="K13701" s="96">
        <v>5868316.4872017512</v>
      </c>
    </row>
    <row r="13702" spans="6:11">
      <c r="F13702" s="128">
        <v>0.41817779547164324</v>
      </c>
      <c r="G13702" s="129">
        <v>8.7184858887392043</v>
      </c>
      <c r="H13702" s="96">
        <v>-2857921.6227628165</v>
      </c>
      <c r="I13702" s="96">
        <v>-2857921.6227628165</v>
      </c>
      <c r="J13702" s="96">
        <v>0</v>
      </c>
      <c r="K13702" s="96">
        <v>0</v>
      </c>
    </row>
    <row r="13703" spans="6:11">
      <c r="F13703" s="128">
        <v>0.3334988643959369</v>
      </c>
      <c r="G13703" s="129">
        <v>8.0535802703900963</v>
      </c>
      <c r="H13703" s="96">
        <v>-2857921.6227628165</v>
      </c>
      <c r="I13703" s="96">
        <v>-2857921.6227628165</v>
      </c>
      <c r="J13703" s="96">
        <v>0</v>
      </c>
      <c r="K13703" s="96">
        <v>0</v>
      </c>
    </row>
    <row r="13704" spans="6:11">
      <c r="F13704" s="128">
        <v>0.6665011356040631</v>
      </c>
      <c r="G13704" s="129">
        <v>4.057134355327725</v>
      </c>
      <c r="H13704" s="96">
        <v>3224698.5894834199</v>
      </c>
      <c r="I13704" s="96">
        <v>-2307400.080373521</v>
      </c>
      <c r="J13704" s="96">
        <v>-31787.247934417202</v>
      </c>
      <c r="K13704" s="96">
        <v>5563885.9177913582</v>
      </c>
    </row>
    <row r="13705" spans="6:11">
      <c r="F13705" s="128">
        <v>0.86190065877351529</v>
      </c>
      <c r="G13705" s="129">
        <v>2.2134845052587075</v>
      </c>
      <c r="H13705" s="96">
        <v>4459916.98864746</v>
      </c>
      <c r="I13705" s="96">
        <v>-1175156.386645427</v>
      </c>
      <c r="J13705" s="96">
        <v>-122917.78756730551</v>
      </c>
      <c r="K13705" s="96">
        <v>5757991.1628601924</v>
      </c>
    </row>
    <row r="13706" spans="6:11">
      <c r="F13706" s="128">
        <v>0.13809934122648471</v>
      </c>
      <c r="G13706" s="129">
        <v>19.797819888426805</v>
      </c>
      <c r="H13706" s="96">
        <v>-2857921.6227628165</v>
      </c>
      <c r="I13706" s="96">
        <v>-2857921.6227628165</v>
      </c>
      <c r="J13706" s="96">
        <v>0</v>
      </c>
      <c r="K13706" s="96">
        <v>0</v>
      </c>
    </row>
    <row r="13707" spans="6:11">
      <c r="F13707" s="128">
        <v>0.37142407455975102</v>
      </c>
      <c r="G13707" s="129">
        <v>3.341113659376048</v>
      </c>
      <c r="H13707" s="96">
        <v>3699372.9169606157</v>
      </c>
      <c r="I13707" s="96">
        <v>-1887736.7863693987</v>
      </c>
      <c r="J13707" s="96">
        <v>-51371.590827590939</v>
      </c>
      <c r="K13707" s="96">
        <v>5638481.2941576056</v>
      </c>
    </row>
    <row r="13708" spans="6:11">
      <c r="F13708" s="128">
        <v>0.62857592544024898</v>
      </c>
      <c r="G13708" s="129">
        <v>4.6429845404720131</v>
      </c>
      <c r="H13708" s="96">
        <v>2840956.9395790673</v>
      </c>
      <c r="I13708" s="96">
        <v>-2583940.8049289733</v>
      </c>
      <c r="J13708" s="96">
        <v>-78688.679248869012</v>
      </c>
      <c r="K13708" s="96">
        <v>5503586.4237569096</v>
      </c>
    </row>
    <row r="13709" spans="6:11">
      <c r="F13709" s="128">
        <v>0.67655708722699304</v>
      </c>
      <c r="G13709" s="129">
        <v>3.1000876017740944</v>
      </c>
      <c r="H13709" s="96">
        <v>3860587.9922966035</v>
      </c>
      <c r="I13709" s="96">
        <v>-1746543.0149025372</v>
      </c>
      <c r="J13709" s="96">
        <v>-56684.822019941974</v>
      </c>
      <c r="K13709" s="96">
        <v>5663815.8292190824</v>
      </c>
    </row>
    <row r="13710" spans="6:11">
      <c r="F13710" s="128">
        <v>0.32344291277300696</v>
      </c>
      <c r="G13710" s="129">
        <v>11.287326480847829</v>
      </c>
      <c r="H13710" s="96">
        <v>-2857921.6227628165</v>
      </c>
      <c r="I13710" s="96">
        <v>-2857921.6227628165</v>
      </c>
      <c r="J13710" s="96">
        <v>0</v>
      </c>
      <c r="K13710" s="96">
        <v>0</v>
      </c>
    </row>
    <row r="13711" spans="6:11">
      <c r="F13711" s="128">
        <v>0.41715636048896854</v>
      </c>
      <c r="G13711" s="129">
        <v>14.927371420898496</v>
      </c>
      <c r="H13711" s="96">
        <v>-2857921.6227628165</v>
      </c>
      <c r="I13711" s="96">
        <v>-2857921.6227628165</v>
      </c>
      <c r="J13711" s="96">
        <v>0</v>
      </c>
      <c r="K13711" s="96">
        <v>0</v>
      </c>
    </row>
    <row r="13712" spans="6:11">
      <c r="F13712" s="128">
        <v>0.58284363951103146</v>
      </c>
      <c r="G13712" s="129">
        <v>5.3983632841319702</v>
      </c>
      <c r="H13712" s="96">
        <v>-2857921.6227628165</v>
      </c>
      <c r="I13712" s="96">
        <v>-2857921.6227628165</v>
      </c>
      <c r="J13712" s="96">
        <v>0</v>
      </c>
      <c r="K13712" s="96">
        <v>0</v>
      </c>
    </row>
    <row r="13713" spans="6:11">
      <c r="F13713" s="128">
        <v>0.15521983699211228</v>
      </c>
      <c r="G13713" s="129">
        <v>9.9163621685715633</v>
      </c>
      <c r="H13713" s="96">
        <v>-2857921.6227628165</v>
      </c>
      <c r="I13713" s="96">
        <v>-2857921.6227628165</v>
      </c>
      <c r="J13713" s="96">
        <v>0</v>
      </c>
      <c r="K13713" s="96">
        <v>0</v>
      </c>
    </row>
    <row r="13714" spans="6:11">
      <c r="F13714" s="128">
        <v>0.84478016300788772</v>
      </c>
      <c r="G13714" s="129">
        <v>1.6867884759384146</v>
      </c>
      <c r="H13714" s="96">
        <v>4820618.1373264631</v>
      </c>
      <c r="I13714" s="96">
        <v>-885452.85481691465</v>
      </c>
      <c r="J13714" s="96">
        <v>-108605.80521181048</v>
      </c>
      <c r="K13714" s="96">
        <v>5814676.7973551881</v>
      </c>
    </row>
    <row r="13715" spans="6:11">
      <c r="F13715" s="128">
        <v>0.13799890078215848</v>
      </c>
      <c r="G13715" s="129">
        <v>5.557090835228979</v>
      </c>
      <c r="H13715" s="96">
        <v>-2857921.6227628165</v>
      </c>
      <c r="I13715" s="96">
        <v>-2857921.6227628165</v>
      </c>
      <c r="J13715" s="96">
        <v>0</v>
      </c>
      <c r="K13715" s="96">
        <v>0</v>
      </c>
    </row>
    <row r="13716" spans="6:11">
      <c r="F13716" s="128">
        <v>0.86200109921784152</v>
      </c>
      <c r="G13716" s="129">
        <v>1.4849873312454527</v>
      </c>
      <c r="H13716" s="96">
        <v>4959811.3677145187</v>
      </c>
      <c r="I13716" s="96">
        <v>-739587.61031092564</v>
      </c>
      <c r="J13716" s="96">
        <v>-137144.22832167466</v>
      </c>
      <c r="K13716" s="96">
        <v>5836543.2063471191</v>
      </c>
    </row>
    <row r="13717" spans="6:11">
      <c r="F13717" s="128">
        <v>0.61580413735903183</v>
      </c>
      <c r="G13717" s="129">
        <v>15.869820735284476</v>
      </c>
      <c r="H13717" s="96">
        <v>-2857921.6227628165</v>
      </c>
      <c r="I13717" s="96">
        <v>-2857921.6227628165</v>
      </c>
      <c r="J13717" s="96">
        <v>0</v>
      </c>
      <c r="K13717" s="96">
        <v>0</v>
      </c>
    </row>
    <row r="13718" spans="6:11">
      <c r="F13718" s="128">
        <v>0.38419586264096817</v>
      </c>
      <c r="G13718" s="129">
        <v>9.5660279746941193</v>
      </c>
      <c r="H13718" s="96">
        <v>-2857921.6227628165</v>
      </c>
      <c r="I13718" s="96">
        <v>-2857921.6227628165</v>
      </c>
      <c r="J13718" s="96">
        <v>0</v>
      </c>
      <c r="K13718" s="96">
        <v>0</v>
      </c>
    </row>
    <row r="13719" spans="6:11">
      <c r="F13719" s="128">
        <v>0.17280170477203094</v>
      </c>
      <c r="G13719" s="129">
        <v>1.1481163689904179</v>
      </c>
      <c r="H13719" s="96">
        <v>5193198.5175926834</v>
      </c>
      <c r="I13719" s="96">
        <v>-593042.51298518723</v>
      </c>
      <c r="J13719" s="96">
        <v>-86987.599334377999</v>
      </c>
      <c r="K13719" s="96">
        <v>5873228.6299122488</v>
      </c>
    </row>
    <row r="13720" spans="6:11">
      <c r="F13720" s="128">
        <v>0.82719829522796906</v>
      </c>
      <c r="G13720" s="129">
        <v>1.8971083612471755</v>
      </c>
      <c r="H13720" s="96">
        <v>4676132.7564712465</v>
      </c>
      <c r="I13720" s="96">
        <v>-1030641.4004800867</v>
      </c>
      <c r="J13720" s="96">
        <v>-85200.350343329876</v>
      </c>
      <c r="K13720" s="96">
        <v>5791974.5072946632</v>
      </c>
    </row>
    <row r="13721" spans="6:11">
      <c r="F13721" s="128">
        <v>0.66349605192845318</v>
      </c>
      <c r="G13721" s="129">
        <v>4.0165034044536707</v>
      </c>
      <c r="H13721" s="96">
        <v>3251503.4844235522</v>
      </c>
      <c r="I13721" s="96">
        <v>-2307400.080373521</v>
      </c>
      <c r="J13721" s="96">
        <v>-9188.7694059187997</v>
      </c>
      <c r="K13721" s="96">
        <v>5568092.3342029918</v>
      </c>
    </row>
    <row r="13722" spans="6:11">
      <c r="F13722" s="128">
        <v>0.33650394807154682</v>
      </c>
      <c r="G13722" s="129">
        <v>10.891453972127003</v>
      </c>
      <c r="H13722" s="96">
        <v>-2857921.6227628165</v>
      </c>
      <c r="I13722" s="96">
        <v>-2857921.6227628165</v>
      </c>
      <c r="J13722" s="96">
        <v>0</v>
      </c>
      <c r="K13722" s="96">
        <v>0</v>
      </c>
    </row>
    <row r="13723" spans="6:11">
      <c r="F13723" s="128">
        <v>0.34487894691705834</v>
      </c>
      <c r="G13723" s="129">
        <v>12.342790480975415</v>
      </c>
      <c r="H13723" s="96">
        <v>-2857921.6227628165</v>
      </c>
      <c r="I13723" s="96">
        <v>-2857921.6227628165</v>
      </c>
      <c r="J13723" s="96">
        <v>0</v>
      </c>
      <c r="K13723" s="96">
        <v>0</v>
      </c>
    </row>
    <row r="13724" spans="6:11">
      <c r="F13724" s="128">
        <v>0.65512105308294166</v>
      </c>
      <c r="G13724" s="129">
        <v>4.2293524655577741</v>
      </c>
      <c r="H13724" s="96">
        <v>3111497.4364171438</v>
      </c>
      <c r="I13724" s="96">
        <v>-2307400.080373521</v>
      </c>
      <c r="J13724" s="96">
        <v>-127194.35997742796</v>
      </c>
      <c r="K13724" s="96">
        <v>5546091.8767680926</v>
      </c>
    </row>
    <row r="13725" spans="6:11">
      <c r="F13725" s="128">
        <v>0.3932355362419292</v>
      </c>
      <c r="G13725" s="129">
        <v>5.1679642132361492</v>
      </c>
      <c r="H13725" s="96">
        <v>-2857921.6227628165</v>
      </c>
      <c r="I13725" s="96">
        <v>-2857921.6227628165</v>
      </c>
      <c r="J13725" s="96">
        <v>0</v>
      </c>
      <c r="K13725" s="96">
        <v>0</v>
      </c>
    </row>
    <row r="13726" spans="6:11">
      <c r="F13726" s="128">
        <v>0.6067644637580708</v>
      </c>
      <c r="G13726" s="129">
        <v>4.9961459657455372</v>
      </c>
      <c r="H13726" s="96">
        <v>2611728.6129030492</v>
      </c>
      <c r="I13726" s="96">
        <v>-2721249.7159727258</v>
      </c>
      <c r="J13726" s="96">
        <v>-134574.60058799983</v>
      </c>
      <c r="K13726" s="96">
        <v>5467552.9294637749</v>
      </c>
    </row>
    <row r="13727" spans="6:11">
      <c r="F13727" s="128">
        <v>3.5861100289185099E-2</v>
      </c>
      <c r="G13727" s="129">
        <v>22.875838967021107</v>
      </c>
      <c r="H13727" s="96">
        <v>-2857921.6227628165</v>
      </c>
      <c r="I13727" s="96">
        <v>-2857921.6227628165</v>
      </c>
      <c r="J13727" s="96">
        <v>0</v>
      </c>
      <c r="K13727" s="96">
        <v>0</v>
      </c>
    </row>
    <row r="13728" spans="6:11">
      <c r="F13728" s="128">
        <v>0.9641388997108149</v>
      </c>
      <c r="G13728" s="129">
        <v>0.36519907914157784</v>
      </c>
      <c r="H13728" s="96">
        <v>5741437.5936611537</v>
      </c>
      <c r="I13728" s="96">
        <v>-149296.34340658187</v>
      </c>
      <c r="J13728" s="96">
        <v>-68647.955247680467</v>
      </c>
      <c r="K13728" s="96">
        <v>5959381.8923154157</v>
      </c>
    </row>
    <row r="13729" spans="6:11">
      <c r="F13729" s="128">
        <v>0.23910036733184159</v>
      </c>
      <c r="G13729" s="129">
        <v>9.2713162695139708</v>
      </c>
      <c r="H13729" s="96">
        <v>-2857921.6227628165</v>
      </c>
      <c r="I13729" s="96">
        <v>-2857921.6227628165</v>
      </c>
      <c r="J13729" s="96">
        <v>0</v>
      </c>
      <c r="K13729" s="96">
        <v>0</v>
      </c>
    </row>
    <row r="13730" spans="6:11">
      <c r="F13730" s="128">
        <v>0.76089963266815841</v>
      </c>
      <c r="G13730" s="129">
        <v>2.7325381855945787</v>
      </c>
      <c r="H13730" s="96">
        <v>4107888.6219305899</v>
      </c>
      <c r="I13730" s="96">
        <v>-1462178.1651097869</v>
      </c>
      <c r="J13730" s="96">
        <v>-132601.91707222577</v>
      </c>
      <c r="K13730" s="96">
        <v>5702668.7041126024</v>
      </c>
    </row>
    <row r="13731" spans="6:11">
      <c r="F13731" s="128">
        <v>0.25212771101676723</v>
      </c>
      <c r="G13731" s="129">
        <v>41.752792879169057</v>
      </c>
      <c r="H13731" s="96">
        <v>-2857921.6227628165</v>
      </c>
      <c r="I13731" s="96">
        <v>-2857921.6227628165</v>
      </c>
      <c r="J13731" s="96">
        <v>0</v>
      </c>
      <c r="K13731" s="96">
        <v>0</v>
      </c>
    </row>
    <row r="13732" spans="6:11">
      <c r="F13732" s="128">
        <v>0.74787228898323277</v>
      </c>
      <c r="G13732" s="129">
        <v>2.9052305223825359</v>
      </c>
      <c r="H13732" s="96">
        <v>3991455.1712286063</v>
      </c>
      <c r="I13732" s="96">
        <v>-1604691.1635483941</v>
      </c>
      <c r="J13732" s="96">
        <v>-88234.342707904245</v>
      </c>
      <c r="K13732" s="96">
        <v>5684380.6774849044</v>
      </c>
    </row>
    <row r="13733" spans="6:11">
      <c r="F13733" s="128">
        <v>0.27183788286050103</v>
      </c>
      <c r="G13733" s="129">
        <v>24.875935474141595</v>
      </c>
      <c r="H13733" s="96">
        <v>-2857921.6227628165</v>
      </c>
      <c r="I13733" s="96">
        <v>-2857921.6227628165</v>
      </c>
      <c r="J13733" s="96">
        <v>0</v>
      </c>
      <c r="K13733" s="96">
        <v>0</v>
      </c>
    </row>
    <row r="13734" spans="6:11">
      <c r="F13734" s="128">
        <v>0.72816211713949897</v>
      </c>
      <c r="G13734" s="129">
        <v>3.1723156719839496</v>
      </c>
      <c r="H13734" s="96">
        <v>3812208.5945504187</v>
      </c>
      <c r="I13734" s="96">
        <v>-1746543.0149025372</v>
      </c>
      <c r="J13734" s="96">
        <v>-97460.319944316681</v>
      </c>
      <c r="K13734" s="96">
        <v>5656211.9293972729</v>
      </c>
    </row>
    <row r="13735" spans="6:11">
      <c r="F13735" s="128">
        <v>0.26802976928244304</v>
      </c>
      <c r="G13735" s="129">
        <v>8.14107042525929</v>
      </c>
      <c r="H13735" s="96">
        <v>-2857921.6227628165</v>
      </c>
      <c r="I13735" s="96">
        <v>-2857921.6227628165</v>
      </c>
      <c r="J13735" s="96">
        <v>0</v>
      </c>
      <c r="K13735" s="96">
        <v>0</v>
      </c>
    </row>
    <row r="13736" spans="6:11">
      <c r="F13736" s="128">
        <v>0.73197023071755696</v>
      </c>
      <c r="G13736" s="129">
        <v>3.1201543426644607</v>
      </c>
      <c r="H13736" s="96">
        <v>3847134.9699724792</v>
      </c>
      <c r="I13736" s="96">
        <v>-1746543.0149025372</v>
      </c>
      <c r="J13736" s="96">
        <v>-68024.268366271179</v>
      </c>
      <c r="K13736" s="96">
        <v>5661702.2532412875</v>
      </c>
    </row>
    <row r="13737" spans="6:11">
      <c r="F13737" s="128">
        <v>0.93982737797863403</v>
      </c>
      <c r="G13737" s="129">
        <v>0.49003090039517044</v>
      </c>
      <c r="H13737" s="96">
        <v>5653560.2749385284</v>
      </c>
      <c r="I13737" s="96">
        <v>-149296.34340658187</v>
      </c>
      <c r="J13737" s="96">
        <v>-142704.40411389995</v>
      </c>
      <c r="K13737" s="96">
        <v>5945561.0224590106</v>
      </c>
    </row>
    <row r="13738" spans="6:11">
      <c r="F13738" s="128">
        <v>6.0172622021365973E-2</v>
      </c>
      <c r="G13738" s="129">
        <v>28.105378138110723</v>
      </c>
      <c r="H13738" s="96">
        <v>-2857921.6227628165</v>
      </c>
      <c r="I13738" s="96">
        <v>-2857921.6227628165</v>
      </c>
      <c r="J13738" s="96">
        <v>0</v>
      </c>
      <c r="K13738" s="96">
        <v>0</v>
      </c>
    </row>
    <row r="13739" spans="6:11">
      <c r="F13739" s="128">
        <v>0.4752804225616406</v>
      </c>
      <c r="G13739" s="129">
        <v>53.136913155363509</v>
      </c>
      <c r="H13739" s="96">
        <v>-2857921.6227628165</v>
      </c>
      <c r="I13739" s="96">
        <v>-2857921.6227628165</v>
      </c>
      <c r="J13739" s="96">
        <v>0</v>
      </c>
      <c r="K13739" s="96">
        <v>0</v>
      </c>
    </row>
    <row r="13740" spans="6:11">
      <c r="F13740" s="128">
        <v>0.5247195774383594</v>
      </c>
      <c r="G13740" s="129">
        <v>6.4489129730579471</v>
      </c>
      <c r="H13740" s="96">
        <v>-2857921.6227628165</v>
      </c>
      <c r="I13740" s="96">
        <v>-2857921.6227628165</v>
      </c>
      <c r="J13740" s="96">
        <v>0</v>
      </c>
      <c r="K13740" s="96">
        <v>0</v>
      </c>
    </row>
    <row r="13741" spans="6:11">
      <c r="F13741" s="128">
        <v>0.87747452686718419</v>
      </c>
      <c r="G13741" s="129">
        <v>10.013266178356972</v>
      </c>
      <c r="H13741" s="96">
        <v>-2857921.6227628165</v>
      </c>
      <c r="I13741" s="96">
        <v>-2857921.6227628165</v>
      </c>
      <c r="J13741" s="96">
        <v>0</v>
      </c>
      <c r="K13741" s="96">
        <v>0</v>
      </c>
    </row>
    <row r="13742" spans="6:11">
      <c r="F13742" s="128">
        <v>0.12252547313281581</v>
      </c>
      <c r="G13742" s="129">
        <v>20.994363266733462</v>
      </c>
      <c r="H13742" s="96">
        <v>-2857921.6227628165</v>
      </c>
      <c r="I13742" s="96">
        <v>-2857921.6227628165</v>
      </c>
      <c r="J13742" s="96">
        <v>0</v>
      </c>
      <c r="K13742" s="96">
        <v>0</v>
      </c>
    </row>
    <row r="13743" spans="6:11">
      <c r="F13743" s="128">
        <v>0.83687594281238287</v>
      </c>
      <c r="G13743" s="129">
        <v>11.446601855822946</v>
      </c>
      <c r="H13743" s="96">
        <v>-2857921.6227628165</v>
      </c>
      <c r="I13743" s="96">
        <v>-2857921.6227628165</v>
      </c>
      <c r="J13743" s="96">
        <v>0</v>
      </c>
      <c r="K13743" s="96">
        <v>0</v>
      </c>
    </row>
    <row r="13744" spans="6:11">
      <c r="F13744" s="128">
        <v>0.16312405718761713</v>
      </c>
      <c r="G13744" s="129">
        <v>18.1324428061465</v>
      </c>
      <c r="H13744" s="96">
        <v>-2857921.6227628165</v>
      </c>
      <c r="I13744" s="96">
        <v>-2857921.6227628165</v>
      </c>
      <c r="J13744" s="96">
        <v>0</v>
      </c>
      <c r="K13744" s="96">
        <v>0</v>
      </c>
    </row>
    <row r="13745" spans="6:11">
      <c r="F13745" s="128">
        <v>0.20562441191389624</v>
      </c>
      <c r="G13745" s="129">
        <v>8.3205459330861427</v>
      </c>
      <c r="H13745" s="96">
        <v>-2857921.6227628165</v>
      </c>
      <c r="I13745" s="96">
        <v>-2857921.6227628165</v>
      </c>
      <c r="J13745" s="96">
        <v>0</v>
      </c>
      <c r="K13745" s="96">
        <v>0</v>
      </c>
    </row>
    <row r="13746" spans="6:11">
      <c r="F13746" s="128">
        <v>0.79437558808610376</v>
      </c>
      <c r="G13746" s="129">
        <v>2.3019889672573743</v>
      </c>
      <c r="H13746" s="96">
        <v>4399634.9085436929</v>
      </c>
      <c r="I13746" s="96">
        <v>-1319000.9380938543</v>
      </c>
      <c r="J13746" s="96">
        <v>-29884.406659400396</v>
      </c>
      <c r="K13746" s="96">
        <v>5748520.253296948</v>
      </c>
    </row>
    <row r="13747" spans="6:11">
      <c r="F13747" s="128">
        <v>0.91775008379308565</v>
      </c>
      <c r="G13747" s="129">
        <v>5.4436641064306945</v>
      </c>
      <c r="H13747" s="96">
        <v>-2857921.6227628165</v>
      </c>
      <c r="I13747" s="96">
        <v>-2857921.6227628165</v>
      </c>
      <c r="J13747" s="96">
        <v>0</v>
      </c>
      <c r="K13747" s="96">
        <v>0</v>
      </c>
    </row>
    <row r="13748" spans="6:11">
      <c r="F13748" s="128">
        <v>8.2249916206914353E-2</v>
      </c>
      <c r="G13748" s="129">
        <v>24.979929080980945</v>
      </c>
      <c r="H13748" s="96">
        <v>-2857921.6227628165</v>
      </c>
      <c r="I13748" s="96">
        <v>-2857921.6227628165</v>
      </c>
      <c r="J13748" s="96">
        <v>0</v>
      </c>
      <c r="K13748" s="96">
        <v>0</v>
      </c>
    </row>
    <row r="13749" spans="6:11">
      <c r="F13749" s="128">
        <v>0.3518605779423094</v>
      </c>
      <c r="G13749" s="129">
        <v>15.174434455299371</v>
      </c>
      <c r="H13749" s="96">
        <v>-2857921.6227628165</v>
      </c>
      <c r="I13749" s="96">
        <v>-2857921.6227628165</v>
      </c>
      <c r="J13749" s="96">
        <v>0</v>
      </c>
      <c r="K13749" s="96">
        <v>0</v>
      </c>
    </row>
    <row r="13750" spans="6:11">
      <c r="F13750" s="128">
        <v>0.6481394220576906</v>
      </c>
      <c r="G13750" s="129">
        <v>4.3364944827648078</v>
      </c>
      <c r="H13750" s="96">
        <v>3041185.8407447054</v>
      </c>
      <c r="I13750" s="96">
        <v>-2445991.9206642797</v>
      </c>
      <c r="J13750" s="96">
        <v>-47872.638803721835</v>
      </c>
      <c r="K13750" s="96">
        <v>5535050.400212707</v>
      </c>
    </row>
    <row r="13751" spans="6:11">
      <c r="F13751" s="128">
        <v>0.18129361015350443</v>
      </c>
      <c r="G13751" s="129">
        <v>12.393541802362055</v>
      </c>
      <c r="H13751" s="96">
        <v>-2857921.6227628165</v>
      </c>
      <c r="I13751" s="96">
        <v>-2857921.6227628165</v>
      </c>
      <c r="J13751" s="96">
        <v>0</v>
      </c>
      <c r="K13751" s="96">
        <v>0</v>
      </c>
    </row>
    <row r="13752" spans="6:11">
      <c r="F13752" s="128">
        <v>0.81870638984649557</v>
      </c>
      <c r="G13752" s="129">
        <v>2.000297577608928</v>
      </c>
      <c r="H13752" s="96">
        <v>4605540.1161065213</v>
      </c>
      <c r="I13752" s="96">
        <v>-1175156.386645427</v>
      </c>
      <c r="J13752" s="96">
        <v>-172.01674404378835</v>
      </c>
      <c r="K13752" s="96">
        <v>5780868.519495992</v>
      </c>
    </row>
    <row r="13753" spans="6:11">
      <c r="F13753" s="128">
        <v>0.4532583035099943</v>
      </c>
      <c r="G13753" s="129">
        <v>9.4623096425618058</v>
      </c>
      <c r="H13753" s="96">
        <v>-2857921.6227628165</v>
      </c>
      <c r="I13753" s="96">
        <v>-2857921.6227628165</v>
      </c>
      <c r="J13753" s="96">
        <v>0</v>
      </c>
      <c r="K13753" s="96">
        <v>0</v>
      </c>
    </row>
    <row r="13754" spans="6:11">
      <c r="F13754" s="128">
        <v>0.5467416964900057</v>
      </c>
      <c r="G13754" s="129">
        <v>6.0377880657303802</v>
      </c>
      <c r="H13754" s="96">
        <v>-2857921.6227628165</v>
      </c>
      <c r="I13754" s="96">
        <v>-2857921.6227628165</v>
      </c>
      <c r="J13754" s="96">
        <v>0</v>
      </c>
      <c r="K13754" s="96">
        <v>0</v>
      </c>
    </row>
    <row r="13755" spans="6:11">
      <c r="F13755" s="128">
        <v>0.42787574595594491</v>
      </c>
      <c r="G13755" s="129">
        <v>10.308184841885241</v>
      </c>
      <c r="H13755" s="96">
        <v>-2857921.6227628165</v>
      </c>
      <c r="I13755" s="96">
        <v>-2857921.6227628165</v>
      </c>
      <c r="J13755" s="96">
        <v>0</v>
      </c>
      <c r="K13755" s="96">
        <v>0</v>
      </c>
    </row>
    <row r="13756" spans="6:11">
      <c r="F13756" s="128">
        <v>0.57212425404405509</v>
      </c>
      <c r="G13756" s="129">
        <v>5.5839908384303687</v>
      </c>
      <c r="H13756" s="96">
        <v>-2857921.6227628165</v>
      </c>
      <c r="I13756" s="96">
        <v>-2857921.6227628165</v>
      </c>
      <c r="J13756" s="96">
        <v>0</v>
      </c>
      <c r="K13756" s="96">
        <v>0</v>
      </c>
    </row>
    <row r="13757" spans="6:11">
      <c r="F13757" s="128">
        <v>0.24497218077173877</v>
      </c>
      <c r="G13757" s="129">
        <v>1.995307834391717</v>
      </c>
      <c r="H13757" s="96">
        <v>4608948.652397709</v>
      </c>
      <c r="I13757" s="96">
        <v>-1030641.4004800867</v>
      </c>
      <c r="J13757" s="96">
        <v>-141815.00943628803</v>
      </c>
      <c r="K13757" s="96">
        <v>5781405.0623140838</v>
      </c>
    </row>
    <row r="13758" spans="6:11">
      <c r="F13758" s="128">
        <v>0.75502781922826123</v>
      </c>
      <c r="G13758" s="129">
        <v>2.8100068375198517</v>
      </c>
      <c r="H13758" s="96">
        <v>4055597.5266387817</v>
      </c>
      <c r="I13758" s="96">
        <v>-1604691.1635483941</v>
      </c>
      <c r="J13758" s="96">
        <v>-34168.85928393036</v>
      </c>
      <c r="K13758" s="96">
        <v>5694457.5494711064</v>
      </c>
    </row>
    <row r="13759" spans="6:11">
      <c r="F13759" s="128">
        <v>0.12390984690493689</v>
      </c>
      <c r="G13759" s="129">
        <v>0.56742953311342292</v>
      </c>
      <c r="H13759" s="96">
        <v>5599076.9119800972</v>
      </c>
      <c r="I13759" s="96">
        <v>-297900.07039749727</v>
      </c>
      <c r="J13759" s="96">
        <v>-40030.881917968247</v>
      </c>
      <c r="K13759" s="96">
        <v>5937007.8642955627</v>
      </c>
    </row>
    <row r="13760" spans="6:11">
      <c r="F13760" s="128">
        <v>0.87609015309506311</v>
      </c>
      <c r="G13760" s="129">
        <v>1.3228627884899746</v>
      </c>
      <c r="H13760" s="96">
        <v>5071929.4585872879</v>
      </c>
      <c r="I13760" s="96">
        <v>-739587.61031092564</v>
      </c>
      <c r="J13760" s="96">
        <v>-42652.893292225825</v>
      </c>
      <c r="K13760" s="96">
        <v>5854169.962190439</v>
      </c>
    </row>
    <row r="13761" spans="6:11">
      <c r="F13761" s="128">
        <v>0.26823998869231758</v>
      </c>
      <c r="G13761" s="129">
        <v>6.0764597985524249</v>
      </c>
      <c r="H13761" s="96">
        <v>-2857921.6227628165</v>
      </c>
      <c r="I13761" s="96">
        <v>-2857921.6227628165</v>
      </c>
      <c r="J13761" s="96">
        <v>0</v>
      </c>
      <c r="K13761" s="96">
        <v>0</v>
      </c>
    </row>
    <row r="13762" spans="6:11">
      <c r="F13762" s="128">
        <v>0.73176001130768242</v>
      </c>
      <c r="G13762" s="129">
        <v>3.1230267218130807</v>
      </c>
      <c r="H13762" s="96">
        <v>3845210.0447286079</v>
      </c>
      <c r="I13762" s="96">
        <v>-1746543.0149025372</v>
      </c>
      <c r="J13762" s="96">
        <v>-69646.718158018237</v>
      </c>
      <c r="K13762" s="96">
        <v>5661399.7777891634</v>
      </c>
    </row>
    <row r="13763" spans="6:11">
      <c r="F13763" s="128">
        <v>0.5109790483833625</v>
      </c>
      <c r="G13763" s="129">
        <v>3.2902581393048052</v>
      </c>
      <c r="H13763" s="96">
        <v>3733360.766903583</v>
      </c>
      <c r="I13763" s="96">
        <v>-1887736.7863693987</v>
      </c>
      <c r="J13763" s="96">
        <v>-22719.775112406864</v>
      </c>
      <c r="K13763" s="96">
        <v>5643817.3283853885</v>
      </c>
    </row>
    <row r="13764" spans="6:11">
      <c r="F13764" s="128">
        <v>0.4890209516166375</v>
      </c>
      <c r="G13764" s="129">
        <v>7.1534994458332744</v>
      </c>
      <c r="H13764" s="96">
        <v>-2857921.6227628165</v>
      </c>
      <c r="I13764" s="96">
        <v>-2857921.6227628165</v>
      </c>
      <c r="J13764" s="96">
        <v>0</v>
      </c>
      <c r="K13764" s="96">
        <v>0</v>
      </c>
    </row>
    <row r="13765" spans="6:11">
      <c r="F13765" s="128">
        <v>3.3785255976500395E-2</v>
      </c>
      <c r="G13765" s="129">
        <v>9.1558207988054168</v>
      </c>
      <c r="H13765" s="96">
        <v>-2857921.6227628165</v>
      </c>
      <c r="I13765" s="96">
        <v>-2857921.6227628165</v>
      </c>
      <c r="J13765" s="96">
        <v>0</v>
      </c>
      <c r="K13765" s="96">
        <v>0</v>
      </c>
    </row>
    <row r="13766" spans="6:11">
      <c r="F13766" s="128">
        <v>0.96621474402349961</v>
      </c>
      <c r="G13766" s="129">
        <v>0.34369167173354986</v>
      </c>
      <c r="H13766" s="96">
        <v>5756616.1271734564</v>
      </c>
      <c r="I13766" s="96">
        <v>-149296.34340658187</v>
      </c>
      <c r="J13766" s="96">
        <v>-55853.876528777386</v>
      </c>
      <c r="K13766" s="96">
        <v>5961766.3471088158</v>
      </c>
    </row>
    <row r="13767" spans="6:11">
      <c r="F13767" s="128">
        <v>5.6543584300344785E-2</v>
      </c>
      <c r="G13767" s="129">
        <v>7.1766342485345991</v>
      </c>
      <c r="H13767" s="96">
        <v>-2857921.6227628165</v>
      </c>
      <c r="I13767" s="96">
        <v>-2857921.6227628165</v>
      </c>
      <c r="J13767" s="96">
        <v>0</v>
      </c>
      <c r="K13767" s="96">
        <v>0</v>
      </c>
    </row>
    <row r="13768" spans="6:11">
      <c r="F13768" s="128">
        <v>0.94345641569965522</v>
      </c>
      <c r="G13768" s="129">
        <v>0.58205109517515619</v>
      </c>
      <c r="H13768" s="96">
        <v>5588795.3615693515</v>
      </c>
      <c r="I13768" s="96">
        <v>-297900.07039749727</v>
      </c>
      <c r="J13768" s="96">
        <v>-48698.016949272031</v>
      </c>
      <c r="K13768" s="96">
        <v>5935393.4489161205</v>
      </c>
    </row>
    <row r="13769" spans="6:11">
      <c r="F13769" s="128">
        <v>0.99035447366133567</v>
      </c>
      <c r="G13769" s="129">
        <v>15.74192517664213</v>
      </c>
      <c r="H13769" s="96">
        <v>-2857921.6227628165</v>
      </c>
      <c r="I13769" s="96">
        <v>-2857921.6227628165</v>
      </c>
      <c r="J13769" s="96">
        <v>0</v>
      </c>
      <c r="K13769" s="96">
        <v>0</v>
      </c>
    </row>
    <row r="13770" spans="6:11">
      <c r="F13770" s="128">
        <v>9.6455263386643342E-3</v>
      </c>
      <c r="G13770" s="129">
        <v>46.412610629714216</v>
      </c>
      <c r="H13770" s="96">
        <v>-2857921.6227628165</v>
      </c>
      <c r="I13770" s="96">
        <v>-2857921.6227628165</v>
      </c>
      <c r="J13770" s="96">
        <v>0</v>
      </c>
      <c r="K13770" s="96">
        <v>0</v>
      </c>
    </row>
    <row r="13771" spans="6:11">
      <c r="F13771" s="128">
        <v>0.92801734008984416</v>
      </c>
      <c r="G13771" s="129">
        <v>9.7620708709173112</v>
      </c>
      <c r="H13771" s="96">
        <v>-2857921.6227628165</v>
      </c>
      <c r="I13771" s="96">
        <v>-2857921.6227628165</v>
      </c>
      <c r="J13771" s="96">
        <v>0</v>
      </c>
      <c r="K13771" s="96">
        <v>0</v>
      </c>
    </row>
    <row r="13772" spans="6:11">
      <c r="F13772" s="128">
        <v>7.1982659910155844E-2</v>
      </c>
      <c r="G13772" s="129">
        <v>26.313300235525549</v>
      </c>
      <c r="H13772" s="96">
        <v>-2857921.6227628165</v>
      </c>
      <c r="I13772" s="96">
        <v>-2857921.6227628165</v>
      </c>
      <c r="J13772" s="96">
        <v>0</v>
      </c>
      <c r="K13772" s="96">
        <v>0</v>
      </c>
    </row>
    <row r="13773" spans="6:11">
      <c r="F13773" s="128">
        <v>0.44167113795222979</v>
      </c>
      <c r="G13773" s="129">
        <v>21.67964034939282</v>
      </c>
      <c r="H13773" s="96">
        <v>-2857921.6227628165</v>
      </c>
      <c r="I13773" s="96">
        <v>-2857921.6227628165</v>
      </c>
      <c r="J13773" s="96">
        <v>0</v>
      </c>
      <c r="K13773" s="96">
        <v>0</v>
      </c>
    </row>
    <row r="13774" spans="6:11">
      <c r="F13774" s="128">
        <v>0.55832886204777021</v>
      </c>
      <c r="G13774" s="129">
        <v>5.8280713169579661</v>
      </c>
      <c r="H13774" s="96">
        <v>-2857921.6227628165</v>
      </c>
      <c r="I13774" s="96">
        <v>-2857921.6227628165</v>
      </c>
      <c r="J13774" s="96">
        <v>0</v>
      </c>
      <c r="K13774" s="96">
        <v>0</v>
      </c>
    </row>
    <row r="13775" spans="6:11">
      <c r="F13775" s="128">
        <v>0.54878737606881445</v>
      </c>
      <c r="G13775" s="129">
        <v>20.635073974348614</v>
      </c>
      <c r="H13775" s="96">
        <v>-2857921.6227628165</v>
      </c>
      <c r="I13775" s="96">
        <v>-2857921.6227628165</v>
      </c>
      <c r="J13775" s="96">
        <v>0</v>
      </c>
      <c r="K13775" s="96">
        <v>0</v>
      </c>
    </row>
    <row r="13776" spans="6:11">
      <c r="F13776" s="128">
        <v>0.45121262393118555</v>
      </c>
      <c r="G13776" s="129">
        <v>7.9581660061879083</v>
      </c>
      <c r="H13776" s="96">
        <v>-2857921.6227628165</v>
      </c>
      <c r="I13776" s="96">
        <v>-2857921.6227628165</v>
      </c>
      <c r="J13776" s="96">
        <v>0</v>
      </c>
      <c r="K13776" s="96">
        <v>0</v>
      </c>
    </row>
    <row r="13777" spans="6:11">
      <c r="F13777" s="128">
        <v>0.91614433851638888</v>
      </c>
      <c r="G13777" s="129">
        <v>36.331457964519679</v>
      </c>
      <c r="H13777" s="96">
        <v>-2857921.6227628165</v>
      </c>
      <c r="I13777" s="96">
        <v>-2857921.6227628165</v>
      </c>
      <c r="J13777" s="96">
        <v>0</v>
      </c>
      <c r="K13777" s="96">
        <v>0</v>
      </c>
    </row>
    <row r="13778" spans="6:11">
      <c r="F13778" s="128">
        <v>8.3855661483611121E-2</v>
      </c>
      <c r="G13778" s="129">
        <v>24.786582738078462</v>
      </c>
      <c r="H13778" s="96">
        <v>-2857921.6227628165</v>
      </c>
      <c r="I13778" s="96">
        <v>-2857921.6227628165</v>
      </c>
      <c r="J13778" s="96">
        <v>0</v>
      </c>
      <c r="K13778" s="96">
        <v>0</v>
      </c>
    </row>
    <row r="13779" spans="6:11">
      <c r="F13779" s="128">
        <v>9.5086782654514868E-2</v>
      </c>
      <c r="G13779" s="129">
        <v>7.2870751874091209</v>
      </c>
      <c r="H13779" s="96">
        <v>-2857921.6227628165</v>
      </c>
      <c r="I13779" s="96">
        <v>-2857921.6227628165</v>
      </c>
      <c r="J13779" s="96">
        <v>0</v>
      </c>
      <c r="K13779" s="96">
        <v>0</v>
      </c>
    </row>
    <row r="13780" spans="6:11">
      <c r="F13780" s="128">
        <v>0.90491321734548513</v>
      </c>
      <c r="G13780" s="129">
        <v>0.9991623231611253</v>
      </c>
      <c r="H13780" s="96">
        <v>5296971.7567539997</v>
      </c>
      <c r="I13780" s="96">
        <v>-445814.39416262286</v>
      </c>
      <c r="J13780" s="96">
        <v>-146737.08674369522</v>
      </c>
      <c r="K13780" s="96">
        <v>5889523.2376603177</v>
      </c>
    </row>
    <row r="13781" spans="6:11">
      <c r="F13781" s="128">
        <v>9.6260430613694159E-2</v>
      </c>
      <c r="G13781" s="129">
        <v>2.2753245811957044</v>
      </c>
      <c r="H13781" s="96">
        <v>4417806.6943867076</v>
      </c>
      <c r="I13781" s="96">
        <v>-1319000.9380938543</v>
      </c>
      <c r="J13781" s="96">
        <v>-14564.350124016129</v>
      </c>
      <c r="K13781" s="96">
        <v>5751371.9826045781</v>
      </c>
    </row>
    <row r="13782" spans="6:11">
      <c r="F13782" s="128">
        <v>0.90373956938630584</v>
      </c>
      <c r="G13782" s="129">
        <v>1.0121404705703203</v>
      </c>
      <c r="H13782" s="96">
        <v>5287911.1431118138</v>
      </c>
      <c r="I13782" s="96">
        <v>-593042.51298518723</v>
      </c>
      <c r="J13782" s="96">
        <v>-7148.0602693321116</v>
      </c>
      <c r="K13782" s="96">
        <v>5888101.716366333</v>
      </c>
    </row>
    <row r="13783" spans="6:11">
      <c r="F13783" s="128">
        <v>0.93322621358006741</v>
      </c>
      <c r="G13783" s="129">
        <v>9.2925389844281927</v>
      </c>
      <c r="H13783" s="96">
        <v>-2857921.6227628165</v>
      </c>
      <c r="I13783" s="96">
        <v>-2857921.6227628165</v>
      </c>
      <c r="J13783" s="96">
        <v>0</v>
      </c>
      <c r="K13783" s="96">
        <v>0</v>
      </c>
    </row>
    <row r="13784" spans="6:11">
      <c r="F13784" s="128">
        <v>6.677378641993259E-2</v>
      </c>
      <c r="G13784" s="129">
        <v>27.064446943192529</v>
      </c>
      <c r="H13784" s="96">
        <v>-2857921.6227628165</v>
      </c>
      <c r="I13784" s="96">
        <v>-2857921.6227628165</v>
      </c>
      <c r="J13784" s="96">
        <v>0</v>
      </c>
      <c r="K13784" s="96">
        <v>0</v>
      </c>
    </row>
    <row r="13785" spans="6:11">
      <c r="F13785" s="128">
        <v>0.6753615388910521</v>
      </c>
      <c r="G13785" s="129">
        <v>14.115259893588009</v>
      </c>
      <c r="H13785" s="96">
        <v>-2857921.6227628165</v>
      </c>
      <c r="I13785" s="96">
        <v>-2857921.6227628165</v>
      </c>
      <c r="J13785" s="96">
        <v>0</v>
      </c>
      <c r="K13785" s="96">
        <v>0</v>
      </c>
    </row>
    <row r="13786" spans="6:11">
      <c r="F13786" s="128">
        <v>0.3246384611089479</v>
      </c>
      <c r="G13786" s="129">
        <v>11.250431432160527</v>
      </c>
      <c r="H13786" s="96">
        <v>-2857921.6227628165</v>
      </c>
      <c r="I13786" s="96">
        <v>-2857921.6227628165</v>
      </c>
      <c r="J13786" s="96">
        <v>0</v>
      </c>
      <c r="K13786" s="96">
        <v>0</v>
      </c>
    </row>
    <row r="13787" spans="6:11">
      <c r="F13787" s="128">
        <v>4.7943387747215738E-2</v>
      </c>
      <c r="G13787" s="129">
        <v>8.4049254509421516</v>
      </c>
      <c r="H13787" s="96">
        <v>-2857921.6227628165</v>
      </c>
      <c r="I13787" s="96">
        <v>-2857921.6227628165</v>
      </c>
      <c r="J13787" s="96">
        <v>0</v>
      </c>
      <c r="K13787" s="96">
        <v>0</v>
      </c>
    </row>
    <row r="13788" spans="6:11">
      <c r="F13788" s="128">
        <v>0.95205661225278426</v>
      </c>
      <c r="G13788" s="129">
        <v>0.49130779306758687</v>
      </c>
      <c r="H13788" s="96">
        <v>5652663.3307860736</v>
      </c>
      <c r="I13788" s="96">
        <v>-149296.34340658187</v>
      </c>
      <c r="J13788" s="96">
        <v>-143460.14165776936</v>
      </c>
      <c r="K13788" s="96">
        <v>5945419.8158504246</v>
      </c>
    </row>
    <row r="13789" spans="6:11">
      <c r="F13789" s="128">
        <v>0.75541903796595455</v>
      </c>
      <c r="G13789" s="129">
        <v>9.403906747896146</v>
      </c>
      <c r="H13789" s="96">
        <v>-2857921.6227628165</v>
      </c>
      <c r="I13789" s="96">
        <v>-2857921.6227628165</v>
      </c>
      <c r="J13789" s="96">
        <v>0</v>
      </c>
      <c r="K13789" s="96">
        <v>0</v>
      </c>
    </row>
    <row r="13790" spans="6:11">
      <c r="F13790" s="128">
        <v>0.24458096203404545</v>
      </c>
      <c r="G13790" s="129">
        <v>14.082088918160828</v>
      </c>
      <c r="H13790" s="96">
        <v>-2857921.6227628165</v>
      </c>
      <c r="I13790" s="96">
        <v>-2857921.6227628165</v>
      </c>
      <c r="J13790" s="96">
        <v>0</v>
      </c>
      <c r="K13790" s="96">
        <v>0</v>
      </c>
    </row>
    <row r="13791" spans="6:11">
      <c r="F13791" s="128">
        <v>0.87995548231988363</v>
      </c>
      <c r="G13791" s="129">
        <v>7.3487733134504793</v>
      </c>
      <c r="H13791" s="96">
        <v>-2857921.6227628165</v>
      </c>
      <c r="I13791" s="96">
        <v>-2857921.6227628165</v>
      </c>
      <c r="J13791" s="96">
        <v>0</v>
      </c>
      <c r="K13791" s="96">
        <v>0</v>
      </c>
    </row>
    <row r="13792" spans="6:11">
      <c r="F13792" s="128">
        <v>0.12004451768011637</v>
      </c>
      <c r="G13792" s="129">
        <v>21.198926243287683</v>
      </c>
      <c r="H13792" s="96">
        <v>-2857921.6227628165</v>
      </c>
      <c r="I13792" s="96">
        <v>-2857921.6227628165</v>
      </c>
      <c r="J13792" s="96">
        <v>0</v>
      </c>
      <c r="K13792" s="96">
        <v>0</v>
      </c>
    </row>
    <row r="13793" spans="6:11">
      <c r="F13793" s="128">
        <v>0.26348972199652276</v>
      </c>
      <c r="G13793" s="129">
        <v>9.4566187742981676</v>
      </c>
      <c r="H13793" s="96">
        <v>-2857921.6227628165</v>
      </c>
      <c r="I13793" s="96">
        <v>-2857921.6227628165</v>
      </c>
      <c r="J13793" s="96">
        <v>0</v>
      </c>
      <c r="K13793" s="96">
        <v>0</v>
      </c>
    </row>
    <row r="13794" spans="6:11">
      <c r="F13794" s="128">
        <v>0.73651027800347724</v>
      </c>
      <c r="G13794" s="129">
        <v>3.0583208797862098</v>
      </c>
      <c r="H13794" s="96">
        <v>3888618.699929961</v>
      </c>
      <c r="I13794" s="96">
        <v>-1746543.0149025372</v>
      </c>
      <c r="J13794" s="96">
        <v>-33055.821715663798</v>
      </c>
      <c r="K13794" s="96">
        <v>5668217.5365481619</v>
      </c>
    </row>
    <row r="13795" spans="6:11">
      <c r="F13795" s="128">
        <v>0.83962008978229552</v>
      </c>
      <c r="G13795" s="129">
        <v>2.3606128190078568</v>
      </c>
      <c r="H13795" s="96">
        <v>4359741.1255186526</v>
      </c>
      <c r="I13795" s="96">
        <v>-1319000.9380938543</v>
      </c>
      <c r="J13795" s="96">
        <v>-63513.398457234463</v>
      </c>
      <c r="K13795" s="96">
        <v>5742255.4620697415</v>
      </c>
    </row>
    <row r="13796" spans="6:11">
      <c r="F13796" s="128">
        <v>0.16037991021770448</v>
      </c>
      <c r="G13796" s="129">
        <v>18.302098394132098</v>
      </c>
      <c r="H13796" s="96">
        <v>-2857921.6227628165</v>
      </c>
      <c r="I13796" s="96">
        <v>-2857921.6227628165</v>
      </c>
      <c r="J13796" s="96">
        <v>0</v>
      </c>
      <c r="K13796" s="96">
        <v>0</v>
      </c>
    </row>
    <row r="13797" spans="6:11">
      <c r="F13797" s="128">
        <v>0.5282037158596653</v>
      </c>
      <c r="G13797" s="129">
        <v>25.418124735069398</v>
      </c>
      <c r="H13797" s="96">
        <v>-2857921.6227628165</v>
      </c>
      <c r="I13797" s="96">
        <v>-2857921.6227628165</v>
      </c>
      <c r="J13797" s="96">
        <v>0</v>
      </c>
      <c r="K13797" s="96">
        <v>0</v>
      </c>
    </row>
    <row r="13798" spans="6:11">
      <c r="F13798" s="128">
        <v>0.4717962841403347</v>
      </c>
      <c r="G13798" s="129">
        <v>7.5120798796086907</v>
      </c>
      <c r="H13798" s="96">
        <v>-2857921.6227628165</v>
      </c>
      <c r="I13798" s="96">
        <v>-2857921.6227628165</v>
      </c>
      <c r="J13798" s="96">
        <v>0</v>
      </c>
      <c r="K13798" s="96">
        <v>0</v>
      </c>
    </row>
    <row r="13799" spans="6:11">
      <c r="F13799" s="128">
        <v>0.86203460588046987</v>
      </c>
      <c r="G13799" s="129">
        <v>8.7570285317037797</v>
      </c>
      <c r="H13799" s="96">
        <v>-2857921.6227628165</v>
      </c>
      <c r="I13799" s="96">
        <v>-2857921.6227628165</v>
      </c>
      <c r="J13799" s="96">
        <v>0</v>
      </c>
      <c r="K13799" s="96">
        <v>0</v>
      </c>
    </row>
    <row r="13800" spans="6:11">
      <c r="F13800" s="128">
        <v>0.13796539411953013</v>
      </c>
      <c r="G13800" s="129">
        <v>19.807523925220782</v>
      </c>
      <c r="H13800" s="96">
        <v>-2857921.6227628165</v>
      </c>
      <c r="I13800" s="96">
        <v>-2857921.6227628165</v>
      </c>
      <c r="J13800" s="96">
        <v>0</v>
      </c>
      <c r="K13800" s="96">
        <v>0</v>
      </c>
    </row>
    <row r="13801" spans="6:11">
      <c r="F13801" s="128">
        <v>0.12205622395553894</v>
      </c>
      <c r="G13801" s="129">
        <v>3.7797137916449191</v>
      </c>
      <c r="H13801" s="96">
        <v>3407890.5286620348</v>
      </c>
      <c r="I13801" s="96">
        <v>-2168162.2873492301</v>
      </c>
      <c r="J13801" s="96">
        <v>-16617.077331196495</v>
      </c>
      <c r="K13801" s="96">
        <v>5592669.8933424614</v>
      </c>
    </row>
    <row r="13802" spans="6:11">
      <c r="F13802" s="128">
        <v>0.87794377604446106</v>
      </c>
      <c r="G13802" s="129">
        <v>1.3017272379326816</v>
      </c>
      <c r="H13802" s="96">
        <v>5086591.8694766415</v>
      </c>
      <c r="I13802" s="96">
        <v>-739587.61031092564</v>
      </c>
      <c r="J13802" s="96">
        <v>-30292.333383330792</v>
      </c>
      <c r="K13802" s="96">
        <v>5856471.8131708978</v>
      </c>
    </row>
    <row r="13803" spans="6:11">
      <c r="F13803" s="128">
        <v>0.82022135280733732</v>
      </c>
      <c r="G13803" s="129">
        <v>26.412559143744996</v>
      </c>
      <c r="H13803" s="96">
        <v>-2857921.6227628165</v>
      </c>
      <c r="I13803" s="96">
        <v>-2857921.6227628165</v>
      </c>
      <c r="J13803" s="96">
        <v>0</v>
      </c>
      <c r="K13803" s="96">
        <v>0</v>
      </c>
    </row>
    <row r="13804" spans="6:11">
      <c r="F13804" s="128">
        <v>0.17977864719266268</v>
      </c>
      <c r="G13804" s="129">
        <v>17.160289226584833</v>
      </c>
      <c r="H13804" s="96">
        <v>-2857921.6227628165</v>
      </c>
      <c r="I13804" s="96">
        <v>-2857921.6227628165</v>
      </c>
      <c r="J13804" s="96">
        <v>0</v>
      </c>
      <c r="K13804" s="96">
        <v>0</v>
      </c>
    </row>
    <row r="13805" spans="6:11">
      <c r="F13805" s="128">
        <v>0.53844208103512026</v>
      </c>
      <c r="G13805" s="129">
        <v>4.8143615230902501</v>
      </c>
      <c r="H13805" s="96">
        <v>2729513.991264327</v>
      </c>
      <c r="I13805" s="96">
        <v>-2721249.7159727258</v>
      </c>
      <c r="J13805" s="96">
        <v>-35307.349997169476</v>
      </c>
      <c r="K13805" s="96">
        <v>5486071.0572342221</v>
      </c>
    </row>
    <row r="13806" spans="6:11">
      <c r="F13806" s="128">
        <v>0.46155791896487974</v>
      </c>
      <c r="G13806" s="129">
        <v>7.7314773136485559</v>
      </c>
      <c r="H13806" s="96">
        <v>-2857921.6227628165</v>
      </c>
      <c r="I13806" s="96">
        <v>-2857921.6227628165</v>
      </c>
      <c r="J13806" s="96">
        <v>0</v>
      </c>
      <c r="K13806" s="96">
        <v>0</v>
      </c>
    </row>
    <row r="13807" spans="6:11">
      <c r="F13807" s="128">
        <v>0.12765185432902271</v>
      </c>
      <c r="G13807" s="129">
        <v>4.989952221894149</v>
      </c>
      <c r="H13807" s="96">
        <v>2615729.7027875776</v>
      </c>
      <c r="I13807" s="96">
        <v>-2721249.7159727258</v>
      </c>
      <c r="J13807" s="96">
        <v>-131203.42896271759</v>
      </c>
      <c r="K13807" s="96">
        <v>5468182.8477230212</v>
      </c>
    </row>
    <row r="13808" spans="6:11">
      <c r="F13808" s="128">
        <v>0.87234814567097729</v>
      </c>
      <c r="G13808" s="129">
        <v>1.3656668512940051</v>
      </c>
      <c r="H13808" s="96">
        <v>5042267.448709053</v>
      </c>
      <c r="I13808" s="96">
        <v>-739587.61031092564</v>
      </c>
      <c r="J13808" s="96">
        <v>-67655.92803872998</v>
      </c>
      <c r="K13808" s="96">
        <v>5849510.9870587084</v>
      </c>
    </row>
    <row r="13809" spans="6:11">
      <c r="F13809" s="128">
        <v>0.31976757902003683</v>
      </c>
      <c r="G13809" s="129">
        <v>4.7348858458685887</v>
      </c>
      <c r="H13809" s="96">
        <v>2781202.0697169672</v>
      </c>
      <c r="I13809" s="96">
        <v>-2583940.8049289733</v>
      </c>
      <c r="J13809" s="96">
        <v>-129043.95102159152</v>
      </c>
      <c r="K13809" s="96">
        <v>5494186.8256675322</v>
      </c>
    </row>
    <row r="13810" spans="6:11">
      <c r="F13810" s="128">
        <v>0.68023242097996317</v>
      </c>
      <c r="G13810" s="129">
        <v>3.8532074365201066</v>
      </c>
      <c r="H13810" s="96">
        <v>3359229.089693876</v>
      </c>
      <c r="I13810" s="96">
        <v>-2168162.2873492301</v>
      </c>
      <c r="J13810" s="96">
        <v>-57638.661332513439</v>
      </c>
      <c r="K13810" s="96">
        <v>5585030.0383756198</v>
      </c>
    </row>
    <row r="13811" spans="6:11">
      <c r="F13811" s="128">
        <v>0.18202083084444698</v>
      </c>
      <c r="G13811" s="129">
        <v>6.391096841969917</v>
      </c>
      <c r="H13811" s="96">
        <v>-2857921.6227628165</v>
      </c>
      <c r="I13811" s="96">
        <v>-2857921.6227628165</v>
      </c>
      <c r="J13811" s="96">
        <v>0</v>
      </c>
      <c r="K13811" s="96">
        <v>0</v>
      </c>
    </row>
    <row r="13812" spans="6:11">
      <c r="F13812" s="128">
        <v>0.81797916915555302</v>
      </c>
      <c r="G13812" s="129">
        <v>2.0091840828365193</v>
      </c>
      <c r="H13812" s="96">
        <v>4599448.6542555941</v>
      </c>
      <c r="I13812" s="96">
        <v>-1175156.386645427</v>
      </c>
      <c r="J13812" s="96">
        <v>-5308.0435978676442</v>
      </c>
      <c r="K13812" s="96">
        <v>5779913.0844988888</v>
      </c>
    </row>
    <row r="13813" spans="6:11">
      <c r="F13813" s="128">
        <v>0.3622488294415509</v>
      </c>
      <c r="G13813" s="129">
        <v>28.801190347067891</v>
      </c>
      <c r="H13813" s="96">
        <v>-2857921.6227628165</v>
      </c>
      <c r="I13813" s="96">
        <v>-2857921.6227628165</v>
      </c>
      <c r="J13813" s="96">
        <v>0</v>
      </c>
      <c r="K13813" s="96">
        <v>0</v>
      </c>
    </row>
    <row r="13814" spans="6:11">
      <c r="F13814" s="128">
        <v>0.6377511705584491</v>
      </c>
      <c r="G13814" s="129">
        <v>4.4980708651156887</v>
      </c>
      <c r="H13814" s="96">
        <v>2935559.5410682079</v>
      </c>
      <c r="I13814" s="96">
        <v>-2445991.9206642797</v>
      </c>
      <c r="J13814" s="96">
        <v>-136889.308006696</v>
      </c>
      <c r="K13814" s="96">
        <v>5518440.7697391836</v>
      </c>
    </row>
    <row r="13815" spans="6:11">
      <c r="F13815" s="128">
        <v>4.2351016102008088E-2</v>
      </c>
      <c r="G13815" s="129">
        <v>11.074007355882967</v>
      </c>
      <c r="H13815" s="96">
        <v>-2857921.6227628165</v>
      </c>
      <c r="I13815" s="96">
        <v>-2857921.6227628165</v>
      </c>
      <c r="J13815" s="96">
        <v>0</v>
      </c>
      <c r="K13815" s="96">
        <v>0</v>
      </c>
    </row>
    <row r="13816" spans="6:11">
      <c r="F13816" s="128">
        <v>0.95764898389799191</v>
      </c>
      <c r="G13816" s="129">
        <v>0.43273973270951493</v>
      </c>
      <c r="H13816" s="96">
        <v>5693844.5406981707</v>
      </c>
      <c r="I13816" s="96">
        <v>-149296.34340658187</v>
      </c>
      <c r="J13816" s="96">
        <v>-108759.19853902045</v>
      </c>
      <c r="K13816" s="96">
        <v>5951900.0826437734</v>
      </c>
    </row>
    <row r="13817" spans="6:11">
      <c r="F13817" s="128">
        <v>0.24807300544785971</v>
      </c>
      <c r="G13817" s="129">
        <v>31.043062018590231</v>
      </c>
      <c r="H13817" s="96">
        <v>-2857921.6227628165</v>
      </c>
      <c r="I13817" s="96">
        <v>-2857921.6227628165</v>
      </c>
      <c r="J13817" s="96">
        <v>0</v>
      </c>
      <c r="K13817" s="96">
        <v>0</v>
      </c>
    </row>
    <row r="13818" spans="6:11">
      <c r="F13818" s="128">
        <v>0.75192699455214029</v>
      </c>
      <c r="G13818" s="129">
        <v>2.8511604145761109</v>
      </c>
      <c r="H13818" s="96">
        <v>4027850.9007028332</v>
      </c>
      <c r="I13818" s="96">
        <v>-1604691.1635483941</v>
      </c>
      <c r="J13818" s="96">
        <v>-57558.293318593896</v>
      </c>
      <c r="K13818" s="96">
        <v>5690100.3575698212</v>
      </c>
    </row>
    <row r="13819" spans="6:11">
      <c r="F13819" s="128">
        <v>0.88036938164127554</v>
      </c>
      <c r="G13819" s="129">
        <v>4.5286109211078012</v>
      </c>
      <c r="H13819" s="96">
        <v>2915587.1527050887</v>
      </c>
      <c r="I13819" s="96">
        <v>-2583940.8049289733</v>
      </c>
      <c r="J13819" s="96">
        <v>-15778.9793526628</v>
      </c>
      <c r="K13819" s="96">
        <v>5515306.9369867248</v>
      </c>
    </row>
    <row r="13820" spans="6:11">
      <c r="F13820" s="128">
        <v>0.11963061835872446</v>
      </c>
      <c r="G13820" s="129">
        <v>21.233464638857882</v>
      </c>
      <c r="H13820" s="96">
        <v>-2857921.6227628165</v>
      </c>
      <c r="I13820" s="96">
        <v>-2857921.6227628165</v>
      </c>
      <c r="J13820" s="96">
        <v>0</v>
      </c>
      <c r="K13820" s="96">
        <v>0</v>
      </c>
    </row>
    <row r="13821" spans="6:11">
      <c r="F13821" s="128">
        <v>0.82680523608610512</v>
      </c>
      <c r="G13821" s="129">
        <v>11.935504485993423</v>
      </c>
      <c r="H13821" s="96">
        <v>-2857921.6227628165</v>
      </c>
      <c r="I13821" s="96">
        <v>-2857921.6227628165</v>
      </c>
      <c r="J13821" s="96">
        <v>0</v>
      </c>
      <c r="K13821" s="96">
        <v>0</v>
      </c>
    </row>
    <row r="13822" spans="6:11">
      <c r="F13822" s="128">
        <v>0.17319476391389488</v>
      </c>
      <c r="G13822" s="129">
        <v>17.533385147548064</v>
      </c>
      <c r="H13822" s="96">
        <v>-2857921.6227628165</v>
      </c>
      <c r="I13822" s="96">
        <v>-2857921.6227628165</v>
      </c>
      <c r="J13822" s="96">
        <v>0</v>
      </c>
      <c r="K13822" s="96">
        <v>0</v>
      </c>
    </row>
    <row r="13823" spans="6:11">
      <c r="F13823" s="128">
        <v>9.9356419515996719E-2</v>
      </c>
      <c r="G13823" s="129">
        <v>12.741183827532893</v>
      </c>
      <c r="H13823" s="96">
        <v>-2857921.6227628165</v>
      </c>
      <c r="I13823" s="96">
        <v>-2857921.6227628165</v>
      </c>
      <c r="J13823" s="96">
        <v>0</v>
      </c>
      <c r="K13823" s="96">
        <v>0</v>
      </c>
    </row>
    <row r="13824" spans="6:11">
      <c r="F13824" s="128">
        <v>0.90064358048400328</v>
      </c>
      <c r="G13824" s="129">
        <v>1.0464568178577771</v>
      </c>
      <c r="H13824" s="96">
        <v>5263966.7520995904</v>
      </c>
      <c r="I13824" s="96">
        <v>-593042.51298518723</v>
      </c>
      <c r="J13824" s="96">
        <v>-27335.368985434296</v>
      </c>
      <c r="K13824" s="96">
        <v>5884344.634070212</v>
      </c>
    </row>
    <row r="13825" spans="6:11">
      <c r="F13825" s="128">
        <v>0.28612440461869426</v>
      </c>
      <c r="G13825" s="129">
        <v>12.60618225775112</v>
      </c>
      <c r="H13825" s="96">
        <v>-2857921.6227628165</v>
      </c>
      <c r="I13825" s="96">
        <v>-2857921.6227628165</v>
      </c>
      <c r="J13825" s="96">
        <v>0</v>
      </c>
      <c r="K13825" s="96">
        <v>0</v>
      </c>
    </row>
    <row r="13826" spans="6:11">
      <c r="F13826" s="128">
        <v>0.71387559538130574</v>
      </c>
      <c r="G13826" s="129">
        <v>3.3704656798407209</v>
      </c>
      <c r="H13826" s="96">
        <v>3679783.2930639647</v>
      </c>
      <c r="I13826" s="96">
        <v>-1887736.7863693987</v>
      </c>
      <c r="J13826" s="96">
        <v>-67883.739649671901</v>
      </c>
      <c r="K13826" s="96">
        <v>5635403.819083035</v>
      </c>
    </row>
    <row r="13827" spans="6:11">
      <c r="F13827" s="128">
        <v>0.47713544682080322</v>
      </c>
      <c r="G13827" s="129">
        <v>2.748355991015377</v>
      </c>
      <c r="H13827" s="96">
        <v>4097232.8398061199</v>
      </c>
      <c r="I13827" s="96">
        <v>-1462178.1651097869</v>
      </c>
      <c r="J13827" s="96">
        <v>-141580.15709131677</v>
      </c>
      <c r="K13827" s="96">
        <v>5700991.1620072238</v>
      </c>
    </row>
    <row r="13828" spans="6:11">
      <c r="F13828" s="128">
        <v>0.52286455317919678</v>
      </c>
      <c r="G13828" s="129">
        <v>6.4843282899537318</v>
      </c>
      <c r="H13828" s="96">
        <v>-2857921.6227628165</v>
      </c>
      <c r="I13828" s="96">
        <v>-2857921.6227628165</v>
      </c>
      <c r="J13828" s="96">
        <v>0</v>
      </c>
      <c r="K13828" s="96">
        <v>0</v>
      </c>
    </row>
    <row r="13829" spans="6:11">
      <c r="F13829" s="128">
        <v>0.10098561676495144</v>
      </c>
      <c r="G13829" s="129">
        <v>11.163433199694172</v>
      </c>
      <c r="H13829" s="96">
        <v>-2857921.6227628165</v>
      </c>
      <c r="I13829" s="96">
        <v>-2857921.6227628165</v>
      </c>
      <c r="J13829" s="96">
        <v>0</v>
      </c>
      <c r="K13829" s="96">
        <v>0</v>
      </c>
    </row>
    <row r="13830" spans="6:11">
      <c r="F13830" s="128">
        <v>0.89901438323504856</v>
      </c>
      <c r="G13830" s="129">
        <v>1.0645624548939328</v>
      </c>
      <c r="H13830" s="96">
        <v>5251344.8104871567</v>
      </c>
      <c r="I13830" s="96">
        <v>-593042.51298518723</v>
      </c>
      <c r="J13830" s="96">
        <v>-37976.003802428444</v>
      </c>
      <c r="K13830" s="96">
        <v>5882363.3272747723</v>
      </c>
    </row>
    <row r="13831" spans="6:11">
      <c r="F13831" s="128">
        <v>0.49236200915218664</v>
      </c>
      <c r="G13831" s="129">
        <v>6.5449543051891261</v>
      </c>
      <c r="H13831" s="96">
        <v>-2857921.6227628165</v>
      </c>
      <c r="I13831" s="96">
        <v>-2857921.6227628165</v>
      </c>
      <c r="J13831" s="96">
        <v>0</v>
      </c>
      <c r="K13831" s="96">
        <v>0</v>
      </c>
    </row>
    <row r="13832" spans="6:11">
      <c r="F13832" s="128">
        <v>0.50763799084781336</v>
      </c>
      <c r="G13832" s="129">
        <v>6.7798670187675567</v>
      </c>
      <c r="H13832" s="96">
        <v>-2857921.6227628165</v>
      </c>
      <c r="I13832" s="96">
        <v>-2857921.6227628165</v>
      </c>
      <c r="J13832" s="96">
        <v>0</v>
      </c>
      <c r="K13832" s="96">
        <v>0</v>
      </c>
    </row>
    <row r="13833" spans="6:11">
      <c r="F13833" s="128">
        <v>5.9176255114454568E-2</v>
      </c>
      <c r="G13833" s="129">
        <v>8.7340633901622482</v>
      </c>
      <c r="H13833" s="96">
        <v>-2857921.6227628165</v>
      </c>
      <c r="I13833" s="96">
        <v>-2857921.6227628165</v>
      </c>
      <c r="J13833" s="96">
        <v>0</v>
      </c>
      <c r="K13833" s="96">
        <v>0</v>
      </c>
    </row>
    <row r="13834" spans="6:11">
      <c r="F13834" s="128">
        <v>0.94082374488554543</v>
      </c>
      <c r="G13834" s="129">
        <v>0.60999463119767072</v>
      </c>
      <c r="H13834" s="96">
        <v>5569160.4413310038</v>
      </c>
      <c r="I13834" s="96">
        <v>-297900.07039749727</v>
      </c>
      <c r="J13834" s="96">
        <v>-65248.81936176827</v>
      </c>
      <c r="K13834" s="96">
        <v>5932309.3310902696</v>
      </c>
    </row>
    <row r="13835" spans="6:11">
      <c r="F13835" s="128">
        <v>0.78554502740938037</v>
      </c>
      <c r="G13835" s="129">
        <v>2.8297320963387778</v>
      </c>
      <c r="H13835" s="96">
        <v>4042293.4454821944</v>
      </c>
      <c r="I13835" s="96">
        <v>-1604691.1635483941</v>
      </c>
      <c r="J13835" s="96">
        <v>-45384.085182469287</v>
      </c>
      <c r="K13835" s="96">
        <v>5692368.6942130579</v>
      </c>
    </row>
    <row r="13836" spans="6:11">
      <c r="F13836" s="128">
        <v>0.21445497259061963</v>
      </c>
      <c r="G13836" s="129">
        <v>15.396554806423802</v>
      </c>
      <c r="H13836" s="96">
        <v>-2857921.6227628165</v>
      </c>
      <c r="I13836" s="96">
        <v>-2857921.6227628165</v>
      </c>
      <c r="J13836" s="96">
        <v>0</v>
      </c>
      <c r="K13836" s="96">
        <v>0</v>
      </c>
    </row>
    <row r="13837" spans="6:11">
      <c r="F13837" s="128">
        <v>0.70073263986785128</v>
      </c>
      <c r="G13837" s="129">
        <v>10.267078003939382</v>
      </c>
      <c r="H13837" s="96">
        <v>-2857921.6227628165</v>
      </c>
      <c r="I13837" s="96">
        <v>-2857921.6227628165</v>
      </c>
      <c r="J13837" s="96">
        <v>0</v>
      </c>
      <c r="K13837" s="96">
        <v>0</v>
      </c>
    </row>
    <row r="13838" spans="6:11">
      <c r="F13838" s="128">
        <v>0.29926736013214872</v>
      </c>
      <c r="G13838" s="129">
        <v>12.064179240891871</v>
      </c>
      <c r="H13838" s="96">
        <v>-2857921.6227628165</v>
      </c>
      <c r="I13838" s="96">
        <v>-2857921.6227628165</v>
      </c>
      <c r="J13838" s="96">
        <v>0</v>
      </c>
      <c r="K13838" s="96">
        <v>0</v>
      </c>
    </row>
    <row r="13839" spans="6:11">
      <c r="F13839" s="128">
        <v>0.45779959833046902</v>
      </c>
      <c r="G13839" s="129">
        <v>12.653687669877796</v>
      </c>
      <c r="H13839" s="96">
        <v>-2857921.6227628165</v>
      </c>
      <c r="I13839" s="96">
        <v>-2857921.6227628165</v>
      </c>
      <c r="J13839" s="96">
        <v>0</v>
      </c>
      <c r="K13839" s="96">
        <v>0</v>
      </c>
    </row>
    <row r="13840" spans="6:11">
      <c r="F13840" s="128">
        <v>0.54220040166953098</v>
      </c>
      <c r="G13840" s="129">
        <v>6.1211960110351393</v>
      </c>
      <c r="H13840" s="96">
        <v>-2857921.6227628165</v>
      </c>
      <c r="I13840" s="96">
        <v>-2857921.6227628165</v>
      </c>
      <c r="J13840" s="96">
        <v>0</v>
      </c>
      <c r="K13840" s="96">
        <v>0</v>
      </c>
    </row>
    <row r="13841" spans="6:11">
      <c r="F13841" s="128">
        <v>0.12745457086005685</v>
      </c>
      <c r="G13841" s="129">
        <v>2.348498058468278</v>
      </c>
      <c r="H13841" s="96">
        <v>4367978.6968112532</v>
      </c>
      <c r="I13841" s="96">
        <v>-1319000.9380938543</v>
      </c>
      <c r="J13841" s="96">
        <v>-56569.901486752526</v>
      </c>
      <c r="K13841" s="96">
        <v>5743549.5363918599</v>
      </c>
    </row>
    <row r="13842" spans="6:11">
      <c r="F13842" s="128">
        <v>0.87254542913994315</v>
      </c>
      <c r="G13842" s="129">
        <v>1.3634055847886495</v>
      </c>
      <c r="H13842" s="96">
        <v>5043833.3531562118</v>
      </c>
      <c r="I13842" s="96">
        <v>-739587.61031092564</v>
      </c>
      <c r="J13842" s="96">
        <v>-66336.05660633478</v>
      </c>
      <c r="K13842" s="96">
        <v>5849757.0200734725</v>
      </c>
    </row>
    <row r="13843" spans="6:11">
      <c r="F13843" s="128">
        <v>0.2820289692482647</v>
      </c>
      <c r="G13843" s="129">
        <v>4.9127198773656771</v>
      </c>
      <c r="H13843" s="96">
        <v>2665692.4647764913</v>
      </c>
      <c r="I13843" s="96">
        <v>-2721249.7159727258</v>
      </c>
      <c r="J13843" s="96">
        <v>-89101.474550486571</v>
      </c>
      <c r="K13843" s="96">
        <v>5476043.6552997036</v>
      </c>
    </row>
    <row r="13844" spans="6:11">
      <c r="F13844" s="128">
        <v>0.7179710307517353</v>
      </c>
      <c r="G13844" s="129">
        <v>3.3132605789031064</v>
      </c>
      <c r="H13844" s="96">
        <v>3717980.392976895</v>
      </c>
      <c r="I13844" s="96">
        <v>-1887736.7863693987</v>
      </c>
      <c r="J13844" s="96">
        <v>-35685.98437059595</v>
      </c>
      <c r="K13844" s="96">
        <v>5641403.1637168899</v>
      </c>
    </row>
    <row r="13845" spans="6:11">
      <c r="F13845" s="128">
        <v>0.56848770547983607</v>
      </c>
      <c r="G13845" s="129">
        <v>6.9678127427384506</v>
      </c>
      <c r="H13845" s="96">
        <v>-2857921.6227628165</v>
      </c>
      <c r="I13845" s="96">
        <v>-2857921.6227628165</v>
      </c>
      <c r="J13845" s="96">
        <v>0</v>
      </c>
      <c r="K13845" s="96">
        <v>0</v>
      </c>
    </row>
    <row r="13846" spans="6:11">
      <c r="F13846" s="128">
        <v>0.43151229452016393</v>
      </c>
      <c r="G13846" s="129">
        <v>8.4045927634969413</v>
      </c>
      <c r="H13846" s="96">
        <v>-2857921.6227628165</v>
      </c>
      <c r="I13846" s="96">
        <v>-2857921.6227628165</v>
      </c>
      <c r="J13846" s="96">
        <v>0</v>
      </c>
      <c r="K13846" s="96">
        <v>0</v>
      </c>
    </row>
    <row r="13847" spans="6:11">
      <c r="F13847" s="128">
        <v>0.3843372832331563</v>
      </c>
      <c r="G13847" s="129">
        <v>0.7189678787628645</v>
      </c>
      <c r="H13847" s="96">
        <v>5492768.4837220469</v>
      </c>
      <c r="I13847" s="96">
        <v>-297900.07039749727</v>
      </c>
      <c r="J13847" s="96">
        <v>-129628.74264512226</v>
      </c>
      <c r="K13847" s="96">
        <v>5920297.2967646662</v>
      </c>
    </row>
    <row r="13848" spans="6:11">
      <c r="F13848" s="128">
        <v>0.6156627167668437</v>
      </c>
      <c r="G13848" s="129">
        <v>4.8505600311829467</v>
      </c>
      <c r="H13848" s="96">
        <v>2706000.9105418958</v>
      </c>
      <c r="I13848" s="96">
        <v>-2721249.7159727258</v>
      </c>
      <c r="J13848" s="96">
        <v>-55127.944791510119</v>
      </c>
      <c r="K13848" s="96">
        <v>5482378.5713061318</v>
      </c>
    </row>
    <row r="13849" spans="6:11">
      <c r="F13849" s="128">
        <v>0.84759058795072495</v>
      </c>
      <c r="G13849" s="129">
        <v>3.8714598522809993</v>
      </c>
      <c r="H13849" s="96">
        <v>3347162.8487561978</v>
      </c>
      <c r="I13849" s="96">
        <v>-2168162.2873492301</v>
      </c>
      <c r="J13849" s="96">
        <v>-67809.134690610284</v>
      </c>
      <c r="K13849" s="96">
        <v>5583134.2707960382</v>
      </c>
    </row>
    <row r="13850" spans="6:11">
      <c r="F13850" s="128">
        <v>0.15240941204927505</v>
      </c>
      <c r="G13850" s="129">
        <v>18.811848787830797</v>
      </c>
      <c r="H13850" s="96">
        <v>-2857921.6227628165</v>
      </c>
      <c r="I13850" s="96">
        <v>-2857921.6227628165</v>
      </c>
      <c r="J13850" s="96">
        <v>0</v>
      </c>
      <c r="K13850" s="96">
        <v>0</v>
      </c>
    </row>
    <row r="13851" spans="6:11">
      <c r="F13851" s="128">
        <v>0.78982239287019229</v>
      </c>
      <c r="G13851" s="129">
        <v>4.1396630996784305</v>
      </c>
      <c r="H13851" s="96">
        <v>3170367.9083872247</v>
      </c>
      <c r="I13851" s="96">
        <v>-2307400.080373521</v>
      </c>
      <c r="J13851" s="96">
        <v>-77583.723212986559</v>
      </c>
      <c r="K13851" s="96">
        <v>5555351.7119737323</v>
      </c>
    </row>
    <row r="13852" spans="6:11">
      <c r="F13852" s="128">
        <v>0.21017760712980771</v>
      </c>
      <c r="G13852" s="129">
        <v>15.598023574710052</v>
      </c>
      <c r="H13852" s="96">
        <v>-2857921.6227628165</v>
      </c>
      <c r="I13852" s="96">
        <v>-2857921.6227628165</v>
      </c>
      <c r="J13852" s="96">
        <v>0</v>
      </c>
      <c r="K13852" s="96">
        <v>0</v>
      </c>
    </row>
    <row r="13853" spans="6:11">
      <c r="F13853" s="128">
        <v>0.76577057473861332</v>
      </c>
      <c r="G13853" s="129">
        <v>2.8932344170560258</v>
      </c>
      <c r="H13853" s="96">
        <v>3999524.1744184066</v>
      </c>
      <c r="I13853" s="96">
        <v>-1604691.1635483941</v>
      </c>
      <c r="J13853" s="96">
        <v>-81433.823015063244</v>
      </c>
      <c r="K13853" s="96">
        <v>5685649.1609818637</v>
      </c>
    </row>
    <row r="13854" spans="6:11">
      <c r="F13854" s="128">
        <v>0.23422942526138668</v>
      </c>
      <c r="G13854" s="129">
        <v>14.514541941164572</v>
      </c>
      <c r="H13854" s="96">
        <v>-2857921.6227628165</v>
      </c>
      <c r="I13854" s="96">
        <v>-2857921.6227628165</v>
      </c>
      <c r="J13854" s="96">
        <v>0</v>
      </c>
      <c r="K13854" s="96">
        <v>0</v>
      </c>
    </row>
    <row r="13855" spans="6:11">
      <c r="F13855" s="128">
        <v>0.56108850805310173</v>
      </c>
      <c r="G13855" s="129">
        <v>0.19229689764249483</v>
      </c>
      <c r="H13855" s="96">
        <v>5863617.7866244754</v>
      </c>
      <c r="I13855" s="96">
        <v>0</v>
      </c>
      <c r="J13855" s="96">
        <v>-114960.21270985689</v>
      </c>
      <c r="K13855" s="96">
        <v>5978577.9993343325</v>
      </c>
    </row>
    <row r="13856" spans="6:11">
      <c r="F13856" s="128">
        <v>0.43891149194689827</v>
      </c>
      <c r="G13856" s="129">
        <v>8.2345749911079871</v>
      </c>
      <c r="H13856" s="96">
        <v>-2857921.6227628165</v>
      </c>
      <c r="I13856" s="96">
        <v>-2857921.6227628165</v>
      </c>
      <c r="J13856" s="96">
        <v>0</v>
      </c>
      <c r="K13856" s="96">
        <v>0</v>
      </c>
    </row>
    <row r="13857" spans="6:11">
      <c r="F13857" s="128">
        <v>0.72783163854547206</v>
      </c>
      <c r="G13857" s="129">
        <v>8.9699469367875615</v>
      </c>
      <c r="H13857" s="96">
        <v>-2857921.6227628165</v>
      </c>
      <c r="I13857" s="96">
        <v>-2857921.6227628165</v>
      </c>
      <c r="J13857" s="96">
        <v>0</v>
      </c>
      <c r="K13857" s="96">
        <v>0</v>
      </c>
    </row>
    <row r="13858" spans="6:11">
      <c r="F13858" s="128">
        <v>0.27216836145452794</v>
      </c>
      <c r="G13858" s="129">
        <v>13.013344282369667</v>
      </c>
      <c r="H13858" s="96">
        <v>-2857921.6227628165</v>
      </c>
      <c r="I13858" s="96">
        <v>-2857921.6227628165</v>
      </c>
      <c r="J13858" s="96">
        <v>0</v>
      </c>
      <c r="K13858" s="96">
        <v>0</v>
      </c>
    </row>
    <row r="13859" spans="6:11">
      <c r="F13859" s="128">
        <v>0.47978210981745706</v>
      </c>
      <c r="G13859" s="129">
        <v>17.24290867570226</v>
      </c>
      <c r="H13859" s="96">
        <v>-2857921.6227628165</v>
      </c>
      <c r="I13859" s="96">
        <v>-2857921.6227628165</v>
      </c>
      <c r="J13859" s="96">
        <v>0</v>
      </c>
      <c r="K13859" s="96">
        <v>0</v>
      </c>
    </row>
    <row r="13860" spans="6:11">
      <c r="F13860" s="128">
        <v>0.52021789018254294</v>
      </c>
      <c r="G13860" s="129">
        <v>6.535075355890398</v>
      </c>
      <c r="H13860" s="96">
        <v>-2857921.6227628165</v>
      </c>
      <c r="I13860" s="96">
        <v>-2857921.6227628165</v>
      </c>
      <c r="J13860" s="96">
        <v>0</v>
      </c>
      <c r="K13860" s="96">
        <v>0</v>
      </c>
    </row>
    <row r="13861" spans="6:11">
      <c r="F13861" s="128">
        <v>3.9461315861786805E-2</v>
      </c>
      <c r="G13861" s="129">
        <v>1.7858258606121593</v>
      </c>
      <c r="H13861" s="96">
        <v>4752541.9085206138</v>
      </c>
      <c r="I13861" s="96">
        <v>-1030641.4004800867</v>
      </c>
      <c r="J13861" s="96">
        <v>-20792.1586965596</v>
      </c>
      <c r="K13861" s="96">
        <v>5803975.46769726</v>
      </c>
    </row>
    <row r="13862" spans="6:11">
      <c r="F13862" s="128">
        <v>0.96053868413821319</v>
      </c>
      <c r="G13862" s="129">
        <v>0.4026102258379925</v>
      </c>
      <c r="H13862" s="96">
        <v>5715061.9056311017</v>
      </c>
      <c r="I13862" s="96">
        <v>-149296.34340658187</v>
      </c>
      <c r="J13862" s="96">
        <v>-90878.265750342034</v>
      </c>
      <c r="K13862" s="96">
        <v>5955236.514788026</v>
      </c>
    </row>
    <row r="13863" spans="6:11">
      <c r="F13863" s="128">
        <v>0.82267514723643786</v>
      </c>
      <c r="G13863" s="129">
        <v>4.0780069347444767</v>
      </c>
      <c r="H13863" s="96">
        <v>3210943.1270542494</v>
      </c>
      <c r="I13863" s="96">
        <v>-2307400.080373521</v>
      </c>
      <c r="J13863" s="96">
        <v>-43383.062308033528</v>
      </c>
      <c r="K13863" s="96">
        <v>5561726.2697358038</v>
      </c>
    </row>
    <row r="13864" spans="6:11">
      <c r="F13864" s="128">
        <v>0.17732485276356214</v>
      </c>
      <c r="G13864" s="129">
        <v>17.297719022140146</v>
      </c>
      <c r="H13864" s="96">
        <v>-2857921.6227628165</v>
      </c>
      <c r="I13864" s="96">
        <v>-2857921.6227628165</v>
      </c>
      <c r="J13864" s="96">
        <v>0</v>
      </c>
      <c r="K13864" s="96">
        <v>0</v>
      </c>
    </row>
    <row r="13865" spans="6:11">
      <c r="F13865" s="128">
        <v>0.22823733849706196</v>
      </c>
      <c r="G13865" s="129">
        <v>7.7977667917181215</v>
      </c>
      <c r="H13865" s="96">
        <v>-2857921.6227628165</v>
      </c>
      <c r="I13865" s="96">
        <v>-2857921.6227628165</v>
      </c>
      <c r="J13865" s="96">
        <v>0</v>
      </c>
      <c r="K13865" s="96">
        <v>0</v>
      </c>
    </row>
    <row r="13866" spans="6:11">
      <c r="F13866" s="128">
        <v>0.77176266150293804</v>
      </c>
      <c r="G13866" s="129">
        <v>2.5907820951101126</v>
      </c>
      <c r="H13866" s="96">
        <v>4203642.3978928896</v>
      </c>
      <c r="I13866" s="96">
        <v>-1462178.1651097869</v>
      </c>
      <c r="J13866" s="96">
        <v>-51903.998187661156</v>
      </c>
      <c r="K13866" s="96">
        <v>5717724.5611903379</v>
      </c>
    </row>
    <row r="13867" spans="6:11">
      <c r="F13867" s="128">
        <v>0.42466426626155718</v>
      </c>
      <c r="G13867" s="129">
        <v>15.710992484567416</v>
      </c>
      <c r="H13867" s="96">
        <v>-2857921.6227628165</v>
      </c>
      <c r="I13867" s="96">
        <v>-2857921.6227628165</v>
      </c>
      <c r="J13867" s="96">
        <v>0</v>
      </c>
      <c r="K13867" s="96">
        <v>0</v>
      </c>
    </row>
    <row r="13868" spans="6:11">
      <c r="F13868" s="128">
        <v>0.57533573373844282</v>
      </c>
      <c r="G13868" s="129">
        <v>5.5280152381666134</v>
      </c>
      <c r="H13868" s="96">
        <v>-2857921.6227628165</v>
      </c>
      <c r="I13868" s="96">
        <v>-2857921.6227628165</v>
      </c>
      <c r="J13868" s="96">
        <v>0</v>
      </c>
      <c r="K13868" s="96">
        <v>0</v>
      </c>
    </row>
    <row r="13869" spans="6:11">
      <c r="F13869" s="128">
        <v>0.23491516056366046</v>
      </c>
      <c r="G13869" s="129">
        <v>25.1448561598453</v>
      </c>
      <c r="H13869" s="96">
        <v>-2857921.6227628165</v>
      </c>
      <c r="I13869" s="96">
        <v>-2857921.6227628165</v>
      </c>
      <c r="J13869" s="96">
        <v>0</v>
      </c>
      <c r="K13869" s="96">
        <v>0</v>
      </c>
    </row>
    <row r="13870" spans="6:11">
      <c r="F13870" s="128">
        <v>0.76508483943633954</v>
      </c>
      <c r="G13870" s="129">
        <v>2.677685500807141</v>
      </c>
      <c r="H13870" s="96">
        <v>4144885.4067560611</v>
      </c>
      <c r="I13870" s="96">
        <v>-1462178.1651097869</v>
      </c>
      <c r="J13870" s="96">
        <v>-101426.3057098914</v>
      </c>
      <c r="K13870" s="96">
        <v>5708489.8775757393</v>
      </c>
    </row>
    <row r="13871" spans="6:11">
      <c r="F13871" s="128">
        <v>0.84728527387026265</v>
      </c>
      <c r="G13871" s="129">
        <v>10.687684806886031</v>
      </c>
      <c r="H13871" s="96">
        <v>-2857921.6227628165</v>
      </c>
      <c r="I13871" s="96">
        <v>-2857921.6227628165</v>
      </c>
      <c r="J13871" s="96">
        <v>0</v>
      </c>
      <c r="K13871" s="96">
        <v>0</v>
      </c>
    </row>
    <row r="13872" spans="6:11">
      <c r="F13872" s="128">
        <v>0.15271472612973735</v>
      </c>
      <c r="G13872" s="129">
        <v>18.791836330987323</v>
      </c>
      <c r="H13872" s="96">
        <v>-2857921.6227628165</v>
      </c>
      <c r="I13872" s="96">
        <v>-2857921.6227628165</v>
      </c>
      <c r="J13872" s="96">
        <v>0</v>
      </c>
      <c r="K13872" s="96">
        <v>0</v>
      </c>
    </row>
    <row r="13873" spans="6:11">
      <c r="F13873" s="128">
        <v>0.11709044913388644</v>
      </c>
      <c r="G13873" s="129">
        <v>4.4077463207455656</v>
      </c>
      <c r="H13873" s="96">
        <v>2994534.619546751</v>
      </c>
      <c r="I13873" s="96">
        <v>-2445991.9206642797</v>
      </c>
      <c r="J13873" s="96">
        <v>-87193.203909362128</v>
      </c>
      <c r="K13873" s="96">
        <v>5527719.7441203929</v>
      </c>
    </row>
    <row r="13874" spans="6:11">
      <c r="F13874" s="128">
        <v>0.88290955086611356</v>
      </c>
      <c r="G13874" s="129">
        <v>1.2453251752509842</v>
      </c>
      <c r="H13874" s="96">
        <v>5125759.110551429</v>
      </c>
      <c r="I13874" s="96">
        <v>-593042.51298518723</v>
      </c>
      <c r="J13874" s="96">
        <v>-143817.31135629234</v>
      </c>
      <c r="K13874" s="96">
        <v>5862618.9348929087</v>
      </c>
    </row>
    <row r="13875" spans="6:11">
      <c r="F13875" s="128">
        <v>0.66221920901408293</v>
      </c>
      <c r="G13875" s="129">
        <v>9.6517474260308003</v>
      </c>
      <c r="H13875" s="96">
        <v>-2857921.6227628165</v>
      </c>
      <c r="I13875" s="96">
        <v>-2857921.6227628165</v>
      </c>
      <c r="J13875" s="96">
        <v>0</v>
      </c>
      <c r="K13875" s="96">
        <v>0</v>
      </c>
    </row>
    <row r="13876" spans="6:11">
      <c r="F13876" s="128">
        <v>0.33778079098591707</v>
      </c>
      <c r="G13876" s="129">
        <v>10.853581412758867</v>
      </c>
      <c r="H13876" s="96">
        <v>-2857921.6227628165</v>
      </c>
      <c r="I13876" s="96">
        <v>-2857921.6227628165</v>
      </c>
      <c r="J13876" s="96">
        <v>0</v>
      </c>
      <c r="K13876" s="96">
        <v>0</v>
      </c>
    </row>
    <row r="13877" spans="6:11">
      <c r="F13877" s="128">
        <v>0.82480627532996453</v>
      </c>
      <c r="G13877" s="129">
        <v>12.680762131238433</v>
      </c>
      <c r="H13877" s="96">
        <v>-2857921.6227628165</v>
      </c>
      <c r="I13877" s="96">
        <v>-2857921.6227628165</v>
      </c>
      <c r="J13877" s="96">
        <v>0</v>
      </c>
      <c r="K13877" s="96">
        <v>0</v>
      </c>
    </row>
    <row r="13878" spans="6:11">
      <c r="F13878" s="128">
        <v>0.17519372467003547</v>
      </c>
      <c r="G13878" s="129">
        <v>17.418629192147339</v>
      </c>
      <c r="H13878" s="96">
        <v>-2857921.6227628165</v>
      </c>
      <c r="I13878" s="96">
        <v>-2857921.6227628165</v>
      </c>
      <c r="J13878" s="96">
        <v>0</v>
      </c>
      <c r="K13878" s="96">
        <v>0</v>
      </c>
    </row>
    <row r="13879" spans="6:11">
      <c r="F13879" s="128">
        <v>1.7497169725433026E-2</v>
      </c>
      <c r="G13879" s="129">
        <v>6.9222495332888565</v>
      </c>
      <c r="H13879" s="96">
        <v>-2857921.6227628165</v>
      </c>
      <c r="I13879" s="96">
        <v>-2857921.6227628165</v>
      </c>
      <c r="J13879" s="96">
        <v>0</v>
      </c>
      <c r="K13879" s="96">
        <v>0</v>
      </c>
    </row>
    <row r="13880" spans="6:11">
      <c r="F13880" s="128">
        <v>0.98250283027456697</v>
      </c>
      <c r="G13880" s="129">
        <v>0.17652054556287758</v>
      </c>
      <c r="H13880" s="96">
        <v>5874772.951892999</v>
      </c>
      <c r="I13880" s="96">
        <v>0</v>
      </c>
      <c r="J13880" s="96">
        <v>-105559.65968260654</v>
      </c>
      <c r="K13880" s="96">
        <v>5980332.6115756053</v>
      </c>
    </row>
    <row r="13881" spans="6:11">
      <c r="F13881" s="128">
        <v>0.60692776448396479</v>
      </c>
      <c r="G13881" s="129">
        <v>2.3253330394063934</v>
      </c>
      <c r="H13881" s="96">
        <v>4383739.5541768661</v>
      </c>
      <c r="I13881" s="96">
        <v>-1319000.9380938543</v>
      </c>
      <c r="J13881" s="96">
        <v>-43284.296819689604</v>
      </c>
      <c r="K13881" s="96">
        <v>5746024.7890904099</v>
      </c>
    </row>
    <row r="13882" spans="6:11">
      <c r="F13882" s="128">
        <v>0.39307223551603521</v>
      </c>
      <c r="G13882" s="129">
        <v>9.3376187861870221</v>
      </c>
      <c r="H13882" s="96">
        <v>-2857921.6227628165</v>
      </c>
      <c r="I13882" s="96">
        <v>-2857921.6227628165</v>
      </c>
      <c r="J13882" s="96">
        <v>0</v>
      </c>
      <c r="K13882" s="96">
        <v>0</v>
      </c>
    </row>
    <row r="13883" spans="6:11">
      <c r="F13883" s="128">
        <v>7.2231972032768654E-2</v>
      </c>
      <c r="G13883" s="129">
        <v>5.5887560068564728</v>
      </c>
      <c r="H13883" s="96">
        <v>-2857921.6227628165</v>
      </c>
      <c r="I13883" s="96">
        <v>-2857921.6227628165</v>
      </c>
      <c r="J13883" s="96">
        <v>0</v>
      </c>
      <c r="K13883" s="96">
        <v>0</v>
      </c>
    </row>
    <row r="13884" spans="6:11">
      <c r="F13884" s="128">
        <v>0.92776802796723135</v>
      </c>
      <c r="G13884" s="129">
        <v>0.74973547306507327</v>
      </c>
      <c r="H13884" s="96">
        <v>5471251.6026804121</v>
      </c>
      <c r="I13884" s="96">
        <v>-297900.07039749727</v>
      </c>
      <c r="J13884" s="96">
        <v>-147758.54147426973</v>
      </c>
      <c r="K13884" s="96">
        <v>5916910.214552179</v>
      </c>
    </row>
    <row r="13885" spans="6:11">
      <c r="F13885" s="128">
        <v>0.39087368542396894</v>
      </c>
      <c r="G13885" s="129">
        <v>4.6413700923256682</v>
      </c>
      <c r="H13885" s="96">
        <v>2842008.3507404183</v>
      </c>
      <c r="I13885" s="96">
        <v>-2583940.8049289733</v>
      </c>
      <c r="J13885" s="96">
        <v>-77802.536310045674</v>
      </c>
      <c r="K13885" s="96">
        <v>5503751.6919794371</v>
      </c>
    </row>
    <row r="13886" spans="6:11">
      <c r="F13886" s="128">
        <v>0.60912631457603106</v>
      </c>
      <c r="G13886" s="129">
        <v>4.9572961968243145</v>
      </c>
      <c r="H13886" s="96">
        <v>2636839.2105004801</v>
      </c>
      <c r="I13886" s="96">
        <v>-2721249.7159727258</v>
      </c>
      <c r="J13886" s="96">
        <v>-113416.31572290961</v>
      </c>
      <c r="K13886" s="96">
        <v>5471505.2421961157</v>
      </c>
    </row>
    <row r="13887" spans="6:11">
      <c r="F13887" s="128">
        <v>0.46132260280794213</v>
      </c>
      <c r="G13887" s="129">
        <v>8.3902016879558001</v>
      </c>
      <c r="H13887" s="96">
        <v>-2857921.6227628165</v>
      </c>
      <c r="I13887" s="96">
        <v>-2857921.6227628165</v>
      </c>
      <c r="J13887" s="96">
        <v>0</v>
      </c>
      <c r="K13887" s="96">
        <v>0</v>
      </c>
    </row>
    <row r="13888" spans="6:11">
      <c r="F13888" s="128">
        <v>0.53867739719205787</v>
      </c>
      <c r="G13888" s="129">
        <v>6.1863840823780674</v>
      </c>
      <c r="H13888" s="96">
        <v>-2857921.6227628165</v>
      </c>
      <c r="I13888" s="96">
        <v>-2857921.6227628165</v>
      </c>
      <c r="J13888" s="96">
        <v>0</v>
      </c>
      <c r="K13888" s="96">
        <v>0</v>
      </c>
    </row>
    <row r="13889" spans="6:11">
      <c r="F13889" s="128">
        <v>0.10922946591548655</v>
      </c>
      <c r="G13889" s="129">
        <v>39.75174578819091</v>
      </c>
      <c r="H13889" s="96">
        <v>-2857921.6227628165</v>
      </c>
      <c r="I13889" s="96">
        <v>-2857921.6227628165</v>
      </c>
      <c r="J13889" s="96">
        <v>0</v>
      </c>
      <c r="K13889" s="96">
        <v>0</v>
      </c>
    </row>
    <row r="13890" spans="6:11">
      <c r="F13890" s="128">
        <v>0.89077053408451345</v>
      </c>
      <c r="G13890" s="129">
        <v>1.1566842218315732</v>
      </c>
      <c r="H13890" s="96">
        <v>5187245.4517876003</v>
      </c>
      <c r="I13890" s="96">
        <v>-593042.51298518723</v>
      </c>
      <c r="J13890" s="96">
        <v>-92004.769884514884</v>
      </c>
      <c r="K13890" s="96">
        <v>5872292.7346573025</v>
      </c>
    </row>
    <row r="13891" spans="6:11">
      <c r="F13891" s="128">
        <v>0.60300031610816118</v>
      </c>
      <c r="G13891" s="129">
        <v>24.800952194878668</v>
      </c>
      <c r="H13891" s="96">
        <v>-2857921.6227628165</v>
      </c>
      <c r="I13891" s="96">
        <v>-2857921.6227628165</v>
      </c>
      <c r="J13891" s="96">
        <v>0</v>
      </c>
      <c r="K13891" s="96">
        <v>0</v>
      </c>
    </row>
    <row r="13892" spans="6:11">
      <c r="F13892" s="128">
        <v>0.39699968389183882</v>
      </c>
      <c r="G13892" s="129">
        <v>9.2381979453748322</v>
      </c>
      <c r="H13892" s="96">
        <v>-2857921.6227628165</v>
      </c>
      <c r="I13892" s="96">
        <v>-2857921.6227628165</v>
      </c>
      <c r="J13892" s="96">
        <v>0</v>
      </c>
      <c r="K13892" s="96">
        <v>0</v>
      </c>
    </row>
    <row r="13893" spans="6:11">
      <c r="F13893" s="128">
        <v>0.29711708600033793</v>
      </c>
      <c r="G13893" s="129">
        <v>12.109913930005511</v>
      </c>
      <c r="H13893" s="96">
        <v>-2857921.6227628165</v>
      </c>
      <c r="I13893" s="96">
        <v>-2857921.6227628165</v>
      </c>
      <c r="J13893" s="96">
        <v>0</v>
      </c>
      <c r="K13893" s="96">
        <v>0</v>
      </c>
    </row>
    <row r="13894" spans="6:11">
      <c r="F13894" s="128">
        <v>0.70288291399966207</v>
      </c>
      <c r="G13894" s="129">
        <v>3.5256495296360559</v>
      </c>
      <c r="H13894" s="96">
        <v>3576473.4676023456</v>
      </c>
      <c r="I13894" s="96">
        <v>-2028275.5309168033</v>
      </c>
      <c r="J13894" s="96">
        <v>-14412.133374099343</v>
      </c>
      <c r="K13894" s="96">
        <v>5619161.1318932483</v>
      </c>
    </row>
    <row r="13895" spans="6:11">
      <c r="F13895" s="128">
        <v>0.78037268287278871</v>
      </c>
      <c r="G13895" s="129">
        <v>7.0631998428076912</v>
      </c>
      <c r="H13895" s="96">
        <v>-2857921.6227628165</v>
      </c>
      <c r="I13895" s="96">
        <v>-2857921.6227628165</v>
      </c>
      <c r="J13895" s="96">
        <v>0</v>
      </c>
      <c r="K13895" s="96">
        <v>0</v>
      </c>
    </row>
    <row r="13896" spans="6:11">
      <c r="F13896" s="128">
        <v>0.21962731712721129</v>
      </c>
      <c r="G13896" s="129">
        <v>15.158231821505135</v>
      </c>
      <c r="H13896" s="96">
        <v>-2857921.6227628165</v>
      </c>
      <c r="I13896" s="96">
        <v>-2857921.6227628165</v>
      </c>
      <c r="J13896" s="96">
        <v>0</v>
      </c>
      <c r="K13896" s="96">
        <v>0</v>
      </c>
    </row>
    <row r="13897" spans="6:11">
      <c r="F13897" s="128">
        <v>0.57739249368020718</v>
      </c>
      <c r="G13897" s="129">
        <v>5.4849451044864859</v>
      </c>
      <c r="H13897" s="96">
        <v>-2857921.6227628165</v>
      </c>
      <c r="I13897" s="96">
        <v>-2857921.6227628165</v>
      </c>
      <c r="J13897" s="96">
        <v>0</v>
      </c>
      <c r="K13897" s="96">
        <v>0</v>
      </c>
    </row>
    <row r="13898" spans="6:11">
      <c r="F13898" s="128">
        <v>0.42260750631979282</v>
      </c>
      <c r="G13898" s="129">
        <v>8.6131141172462673</v>
      </c>
      <c r="H13898" s="96">
        <v>-2857921.6227628165</v>
      </c>
      <c r="I13898" s="96">
        <v>-2857921.6227628165</v>
      </c>
      <c r="J13898" s="96">
        <v>0</v>
      </c>
      <c r="K13898" s="96">
        <v>0</v>
      </c>
    </row>
    <row r="13899" spans="6:11">
      <c r="F13899" s="128">
        <v>0.97288314567552148</v>
      </c>
      <c r="G13899" s="129">
        <v>1.3315573706113564</v>
      </c>
      <c r="H13899" s="96">
        <v>5065900.8324978612</v>
      </c>
      <c r="I13899" s="96">
        <v>-739587.61031092564</v>
      </c>
      <c r="J13899" s="96">
        <v>-47734.864086205984</v>
      </c>
      <c r="K13899" s="96">
        <v>5853223.3068949925</v>
      </c>
    </row>
    <row r="13900" spans="6:11">
      <c r="F13900" s="128">
        <v>2.7116854324478523E-2</v>
      </c>
      <c r="G13900" s="129">
        <v>36.07599813622722</v>
      </c>
      <c r="H13900" s="96">
        <v>-2857921.6227628165</v>
      </c>
      <c r="I13900" s="96">
        <v>-2857921.6227628165</v>
      </c>
      <c r="J13900" s="96">
        <v>0</v>
      </c>
      <c r="K13900" s="96">
        <v>0</v>
      </c>
    </row>
    <row r="13901" spans="6:11">
      <c r="F13901" s="128">
        <v>1.8235397579855595E-2</v>
      </c>
      <c r="G13901" s="129">
        <v>1.7732664636027489</v>
      </c>
      <c r="H13901" s="96">
        <v>4761183.8121578386</v>
      </c>
      <c r="I13901" s="96">
        <v>-1030641.4004800867</v>
      </c>
      <c r="J13901" s="96">
        <v>-13506.249874256466</v>
      </c>
      <c r="K13901" s="96">
        <v>5805331.4625121821</v>
      </c>
    </row>
    <row r="13902" spans="6:11">
      <c r="F13902" s="128">
        <v>0.98176460242014441</v>
      </c>
      <c r="G13902" s="129">
        <v>0.18403711766393149</v>
      </c>
      <c r="H13902" s="96">
        <v>5869457.369998089</v>
      </c>
      <c r="I13902" s="96">
        <v>0</v>
      </c>
      <c r="J13902" s="96">
        <v>-110039.20023811699</v>
      </c>
      <c r="K13902" s="96">
        <v>5979496.5702362061</v>
      </c>
    </row>
    <row r="13903" spans="6:11">
      <c r="F13903" s="128">
        <v>0.32003317363028927</v>
      </c>
      <c r="G13903" s="129">
        <v>6.844954951300358</v>
      </c>
      <c r="H13903" s="96">
        <v>-2857921.6227628165</v>
      </c>
      <c r="I13903" s="96">
        <v>-2857921.6227628165</v>
      </c>
      <c r="J13903" s="96">
        <v>0</v>
      </c>
      <c r="K13903" s="96">
        <v>0</v>
      </c>
    </row>
    <row r="13904" spans="6:11">
      <c r="F13904" s="128">
        <v>0.67996682636971073</v>
      </c>
      <c r="G13904" s="129">
        <v>3.8571126675242473</v>
      </c>
      <c r="H13904" s="96">
        <v>3356646.7982664467</v>
      </c>
      <c r="I13904" s="96">
        <v>-2168162.2873492301</v>
      </c>
      <c r="J13904" s="96">
        <v>-59815.286009541764</v>
      </c>
      <c r="K13904" s="96">
        <v>5584624.3716252185</v>
      </c>
    </row>
    <row r="13905" spans="6:11">
      <c r="F13905" s="128">
        <v>0.4976566251327551</v>
      </c>
      <c r="G13905" s="129">
        <v>5.7503726442565393</v>
      </c>
      <c r="H13905" s="96">
        <v>-2857921.6227628165</v>
      </c>
      <c r="I13905" s="96">
        <v>-2857921.6227628165</v>
      </c>
      <c r="J13905" s="96">
        <v>0</v>
      </c>
      <c r="K13905" s="96">
        <v>0</v>
      </c>
    </row>
    <row r="13906" spans="6:11">
      <c r="F13906" s="128">
        <v>0.5023433748672449</v>
      </c>
      <c r="G13906" s="129">
        <v>6.8847137944137131</v>
      </c>
      <c r="H13906" s="96">
        <v>-2857921.6227628165</v>
      </c>
      <c r="I13906" s="96">
        <v>-2857921.6227628165</v>
      </c>
      <c r="J13906" s="96">
        <v>0</v>
      </c>
      <c r="K13906" s="96">
        <v>0</v>
      </c>
    </row>
    <row r="13907" spans="6:11">
      <c r="F13907" s="128">
        <v>0.26324704421151146</v>
      </c>
      <c r="G13907" s="129">
        <v>23.803585714642555</v>
      </c>
      <c r="H13907" s="96">
        <v>-2857921.6227628165</v>
      </c>
      <c r="I13907" s="96">
        <v>-2857921.6227628165</v>
      </c>
      <c r="J13907" s="96">
        <v>0</v>
      </c>
      <c r="K13907" s="96">
        <v>0</v>
      </c>
    </row>
    <row r="13908" spans="6:11">
      <c r="F13908" s="128">
        <v>0.73675295578848854</v>
      </c>
      <c r="G13908" s="129">
        <v>3.0550264544365517</v>
      </c>
      <c r="H13908" s="96">
        <v>3890831.3815583298</v>
      </c>
      <c r="I13908" s="96">
        <v>-1746543.0149025372</v>
      </c>
      <c r="J13908" s="96">
        <v>-31190.478192423834</v>
      </c>
      <c r="K13908" s="96">
        <v>5668564.874653291</v>
      </c>
    </row>
    <row r="13909" spans="6:11">
      <c r="F13909" s="128">
        <v>1.2786400598046477E-2</v>
      </c>
      <c r="G13909" s="129">
        <v>6.7251782370034663</v>
      </c>
      <c r="H13909" s="96">
        <v>-2857921.6227628165</v>
      </c>
      <c r="I13909" s="96">
        <v>-2857921.6227628165</v>
      </c>
      <c r="J13909" s="96">
        <v>0</v>
      </c>
      <c r="K13909" s="96">
        <v>0</v>
      </c>
    </row>
    <row r="13910" spans="6:11">
      <c r="F13910" s="128">
        <v>0.98721359940195352</v>
      </c>
      <c r="G13910" s="129">
        <v>0.12868850194583853</v>
      </c>
      <c r="H13910" s="96">
        <v>5908631.0447499566</v>
      </c>
      <c r="I13910" s="96">
        <v>0</v>
      </c>
      <c r="J13910" s="96">
        <v>-77024.492778287895</v>
      </c>
      <c r="K13910" s="96">
        <v>5985655.5375282448</v>
      </c>
    </row>
    <row r="13911" spans="6:11">
      <c r="F13911" s="128">
        <v>0.82089774585841735</v>
      </c>
      <c r="G13911" s="129">
        <v>7.1352882800689832</v>
      </c>
      <c r="H13911" s="96">
        <v>-2857921.6227628165</v>
      </c>
      <c r="I13911" s="96">
        <v>-2857921.6227628165</v>
      </c>
      <c r="J13911" s="96">
        <v>0</v>
      </c>
      <c r="K13911" s="96">
        <v>0</v>
      </c>
    </row>
    <row r="13912" spans="6:11">
      <c r="F13912" s="128">
        <v>0.17910225414158265</v>
      </c>
      <c r="G13912" s="129">
        <v>17.197983840561882</v>
      </c>
      <c r="H13912" s="96">
        <v>-2857921.6227628165</v>
      </c>
      <c r="I13912" s="96">
        <v>-2857921.6227628165</v>
      </c>
      <c r="J13912" s="96">
        <v>0</v>
      </c>
      <c r="K13912" s="96">
        <v>0</v>
      </c>
    </row>
    <row r="13913" spans="6:11">
      <c r="F13913" s="128">
        <v>0.68745608099724009</v>
      </c>
      <c r="G13913" s="129">
        <v>6.2567093115701837</v>
      </c>
      <c r="H13913" s="96">
        <v>-2857921.6227628165</v>
      </c>
      <c r="I13913" s="96">
        <v>-2857921.6227628165</v>
      </c>
      <c r="J13913" s="96">
        <v>0</v>
      </c>
      <c r="K13913" s="96">
        <v>0</v>
      </c>
    </row>
    <row r="13914" spans="6:11">
      <c r="F13914" s="128">
        <v>0.31254391900275991</v>
      </c>
      <c r="G13914" s="129">
        <v>11.630102788717833</v>
      </c>
      <c r="H13914" s="96">
        <v>-2857921.6227628165</v>
      </c>
      <c r="I13914" s="96">
        <v>-2857921.6227628165</v>
      </c>
      <c r="J13914" s="96">
        <v>0</v>
      </c>
      <c r="K13914" s="96">
        <v>0</v>
      </c>
    </row>
    <row r="13915" spans="6:11">
      <c r="F13915" s="128">
        <v>0.67691524017702698</v>
      </c>
      <c r="G13915" s="129">
        <v>0.23623949084530377</v>
      </c>
      <c r="H13915" s="96">
        <v>5832578.62952244</v>
      </c>
      <c r="I13915" s="96">
        <v>0</v>
      </c>
      <c r="J13915" s="96">
        <v>-141114.88169881719</v>
      </c>
      <c r="K13915" s="96">
        <v>5973693.511221257</v>
      </c>
    </row>
    <row r="13916" spans="6:11">
      <c r="F13916" s="128">
        <v>0.32308475982297302</v>
      </c>
      <c r="G13916" s="129">
        <v>11.298405758714839</v>
      </c>
      <c r="H13916" s="96">
        <v>-2857921.6227628165</v>
      </c>
      <c r="I13916" s="96">
        <v>-2857921.6227628165</v>
      </c>
      <c r="J13916" s="96">
        <v>0</v>
      </c>
      <c r="K13916" s="96">
        <v>0</v>
      </c>
    </row>
    <row r="13917" spans="6:11">
      <c r="F13917" s="128">
        <v>0.3499148816540274</v>
      </c>
      <c r="G13917" s="129">
        <v>2.4329847201791397</v>
      </c>
      <c r="H13917" s="96">
        <v>4310602.2859320436</v>
      </c>
      <c r="I13917" s="96">
        <v>-1319000.9380938543</v>
      </c>
      <c r="J13917" s="96">
        <v>-104927.68851208837</v>
      </c>
      <c r="K13917" s="96">
        <v>5734530.9125379864</v>
      </c>
    </row>
    <row r="13918" spans="6:11">
      <c r="F13918" s="128">
        <v>0.6500851183459726</v>
      </c>
      <c r="G13918" s="129">
        <v>4.3065197336433121</v>
      </c>
      <c r="H13918" s="96">
        <v>3060845.5245915707</v>
      </c>
      <c r="I13918" s="96">
        <v>-2445991.9206642797</v>
      </c>
      <c r="J13918" s="96">
        <v>-31299.773870941113</v>
      </c>
      <c r="K13918" s="96">
        <v>5538137.2191267917</v>
      </c>
    </row>
    <row r="13919" spans="6:11">
      <c r="F13919" s="128">
        <v>0.95487111876093567</v>
      </c>
      <c r="G13919" s="129">
        <v>2.8669259130273561</v>
      </c>
      <c r="H13919" s="96">
        <v>4017231.8363457429</v>
      </c>
      <c r="I13919" s="96">
        <v>-1604691.1635483941</v>
      </c>
      <c r="J13919" s="96">
        <v>-66509.047102124023</v>
      </c>
      <c r="K13919" s="96">
        <v>5688432.046996261</v>
      </c>
    </row>
    <row r="13920" spans="6:11">
      <c r="F13920" s="128">
        <v>4.5128881239064333E-2</v>
      </c>
      <c r="G13920" s="129">
        <v>30.982328551898213</v>
      </c>
      <c r="H13920" s="96">
        <v>-2857921.6227628165</v>
      </c>
      <c r="I13920" s="96">
        <v>-2857921.6227628165</v>
      </c>
      <c r="J13920" s="96">
        <v>0</v>
      </c>
      <c r="K13920" s="96">
        <v>0</v>
      </c>
    </row>
    <row r="13921" spans="6:11">
      <c r="F13921" s="128">
        <v>0.37625050034154961</v>
      </c>
      <c r="G13921" s="129">
        <v>2.2426992519401892</v>
      </c>
      <c r="H13921" s="96">
        <v>4440043.9424504433</v>
      </c>
      <c r="I13921" s="96">
        <v>-1175156.386645427</v>
      </c>
      <c r="J13921" s="96">
        <v>-139662.82420271606</v>
      </c>
      <c r="K13921" s="96">
        <v>5754863.1532985866</v>
      </c>
    </row>
    <row r="13922" spans="6:11">
      <c r="F13922" s="128">
        <v>0.62374949965845039</v>
      </c>
      <c r="G13922" s="129">
        <v>4.7200643406751128</v>
      </c>
      <c r="H13922" s="96">
        <v>2790826.3690502169</v>
      </c>
      <c r="I13922" s="96">
        <v>-2583940.8049289733</v>
      </c>
      <c r="J13922" s="96">
        <v>-120934.49789055815</v>
      </c>
      <c r="K13922" s="96">
        <v>5495701.6718697483</v>
      </c>
    </row>
    <row r="13923" spans="6:11">
      <c r="F13923" s="128">
        <v>0.26985228326471056</v>
      </c>
      <c r="G13923" s="129">
        <v>18.568401455750621</v>
      </c>
      <c r="H13923" s="96">
        <v>-2857921.6227628165</v>
      </c>
      <c r="I13923" s="96">
        <v>-2857921.6227628165</v>
      </c>
      <c r="J13923" s="96">
        <v>0</v>
      </c>
      <c r="K13923" s="96">
        <v>0</v>
      </c>
    </row>
    <row r="13924" spans="6:11">
      <c r="F13924" s="128">
        <v>0.73014771673528944</v>
      </c>
      <c r="G13924" s="129">
        <v>3.1450841361786512</v>
      </c>
      <c r="H13924" s="96">
        <v>3830434.5866531432</v>
      </c>
      <c r="I13924" s="96">
        <v>-1746543.0149025372</v>
      </c>
      <c r="J13924" s="96">
        <v>-82099.961992390105</v>
      </c>
      <c r="K13924" s="96">
        <v>5659077.5635480704</v>
      </c>
    </row>
    <row r="13925" spans="6:11">
      <c r="F13925" s="128">
        <v>0.34034022731552072</v>
      </c>
      <c r="G13925" s="129">
        <v>0.34189031120114832</v>
      </c>
      <c r="H13925" s="96">
        <v>5757887.9190033088</v>
      </c>
      <c r="I13925" s="96">
        <v>-149296.34340658187</v>
      </c>
      <c r="J13925" s="96">
        <v>-54781.838850498541</v>
      </c>
      <c r="K13925" s="96">
        <v>5961966.1012603892</v>
      </c>
    </row>
    <row r="13926" spans="6:11">
      <c r="F13926" s="128">
        <v>0.65965977268447928</v>
      </c>
      <c r="G13926" s="129">
        <v>4.160310728079808</v>
      </c>
      <c r="H13926" s="96">
        <v>3156799.1157458453</v>
      </c>
      <c r="I13926" s="96">
        <v>-2307400.080373521</v>
      </c>
      <c r="J13926" s="96">
        <v>-89019.41550193986</v>
      </c>
      <c r="K13926" s="96">
        <v>5553218.6116213063</v>
      </c>
    </row>
    <row r="13927" spans="6:11">
      <c r="F13927" s="128">
        <v>0.39174537595412506</v>
      </c>
      <c r="G13927" s="129">
        <v>7.2919731889685719</v>
      </c>
      <c r="H13927" s="96">
        <v>-2857921.6227628165</v>
      </c>
      <c r="I13927" s="96">
        <v>-2857921.6227628165</v>
      </c>
      <c r="J13927" s="96">
        <v>0</v>
      </c>
      <c r="K13927" s="96">
        <v>0</v>
      </c>
    </row>
    <row r="13928" spans="6:11">
      <c r="F13928" s="128">
        <v>0.60825462404587494</v>
      </c>
      <c r="G13928" s="129">
        <v>4.9716169513470145</v>
      </c>
      <c r="H13928" s="96">
        <v>2627579.0741543751</v>
      </c>
      <c r="I13928" s="96">
        <v>-2721249.7159727258</v>
      </c>
      <c r="J13928" s="96">
        <v>-121219.2230037519</v>
      </c>
      <c r="K13928" s="96">
        <v>5470048.013130853</v>
      </c>
    </row>
    <row r="13929" spans="6:11">
      <c r="F13929" s="128">
        <v>0.22881898582206783</v>
      </c>
      <c r="G13929" s="129">
        <v>1.1530785381048221</v>
      </c>
      <c r="H13929" s="96">
        <v>5189750.5187084824</v>
      </c>
      <c r="I13929" s="96">
        <v>-593042.51298518723</v>
      </c>
      <c r="J13929" s="96">
        <v>-89893.545694707078</v>
      </c>
      <c r="K13929" s="96">
        <v>5872686.5773883769</v>
      </c>
    </row>
    <row r="13930" spans="6:11">
      <c r="F13930" s="128">
        <v>0.77118101417793217</v>
      </c>
      <c r="G13930" s="129">
        <v>2.5983215453405499</v>
      </c>
      <c r="H13930" s="96">
        <v>4198537.8931851927</v>
      </c>
      <c r="I13930" s="96">
        <v>-1462178.1651097869</v>
      </c>
      <c r="J13930" s="96">
        <v>-56206.741018174813</v>
      </c>
      <c r="K13930" s="96">
        <v>5716922.799313155</v>
      </c>
    </row>
    <row r="13931" spans="6:11">
      <c r="F13931" s="128">
        <v>0.88650481351061494</v>
      </c>
      <c r="G13931" s="129">
        <v>10.359176125573306</v>
      </c>
      <c r="H13931" s="96">
        <v>-2857921.6227628165</v>
      </c>
      <c r="I13931" s="96">
        <v>-2857921.6227628165</v>
      </c>
      <c r="J13931" s="96">
        <v>0</v>
      </c>
      <c r="K13931" s="96">
        <v>0</v>
      </c>
    </row>
    <row r="13932" spans="6:11">
      <c r="F13932" s="128">
        <v>0.11349518648938506</v>
      </c>
      <c r="G13932" s="129">
        <v>21.759948527451538</v>
      </c>
      <c r="H13932" s="96">
        <v>-2857921.6227628165</v>
      </c>
      <c r="I13932" s="96">
        <v>-2857921.6227628165</v>
      </c>
      <c r="J13932" s="96">
        <v>0</v>
      </c>
      <c r="K13932" s="96">
        <v>0</v>
      </c>
    </row>
    <row r="13933" spans="6:11">
      <c r="F13933" s="128">
        <v>0.95524064014459253</v>
      </c>
      <c r="G13933" s="129">
        <v>2.6168354397396714</v>
      </c>
      <c r="H13933" s="96">
        <v>4186008.8581386125</v>
      </c>
      <c r="I13933" s="96">
        <v>-1462178.1651097869</v>
      </c>
      <c r="J13933" s="96">
        <v>-66767.444397117099</v>
      </c>
      <c r="K13933" s="96">
        <v>5714954.4676455166</v>
      </c>
    </row>
    <row r="13934" spans="6:11">
      <c r="F13934" s="128">
        <v>4.4759359855407466E-2</v>
      </c>
      <c r="G13934" s="129">
        <v>31.064546973518656</v>
      </c>
      <c r="H13934" s="96">
        <v>-2857921.6227628165</v>
      </c>
      <c r="I13934" s="96">
        <v>-2857921.6227628165</v>
      </c>
      <c r="J13934" s="96">
        <v>0</v>
      </c>
      <c r="K13934" s="96">
        <v>0</v>
      </c>
    </row>
    <row r="13935" spans="6:11">
      <c r="F13935" s="128">
        <v>0.51105955988748042</v>
      </c>
      <c r="G13935" s="129">
        <v>9.4939637070866283</v>
      </c>
      <c r="H13935" s="96">
        <v>-2857921.6227628165</v>
      </c>
      <c r="I13935" s="96">
        <v>-2857921.6227628165</v>
      </c>
      <c r="J13935" s="96">
        <v>0</v>
      </c>
      <c r="K13935" s="96">
        <v>0</v>
      </c>
    </row>
    <row r="13936" spans="6:11">
      <c r="F13936" s="128">
        <v>0.48894044011251958</v>
      </c>
      <c r="G13936" s="129">
        <v>7.1551459628631013</v>
      </c>
      <c r="H13936" s="96">
        <v>-2857921.6227628165</v>
      </c>
      <c r="I13936" s="96">
        <v>-2857921.6227628165</v>
      </c>
      <c r="J13936" s="96">
        <v>0</v>
      </c>
      <c r="K13936" s="96">
        <v>0</v>
      </c>
    </row>
    <row r="13937" spans="6:11">
      <c r="F13937" s="128">
        <v>0.68145175948445658</v>
      </c>
      <c r="G13937" s="129">
        <v>6.2296266838689736</v>
      </c>
      <c r="H13937" s="96">
        <v>-2857921.6227628165</v>
      </c>
      <c r="I13937" s="96">
        <v>-2857921.6227628165</v>
      </c>
      <c r="J13937" s="96">
        <v>0</v>
      </c>
      <c r="K13937" s="96">
        <v>0</v>
      </c>
    </row>
    <row r="13938" spans="6:11">
      <c r="F13938" s="128">
        <v>0.31854824051554342</v>
      </c>
      <c r="G13938" s="129">
        <v>11.439813538518035</v>
      </c>
      <c r="H13938" s="96">
        <v>-2857921.6227628165</v>
      </c>
      <c r="I13938" s="96">
        <v>-2857921.6227628165</v>
      </c>
      <c r="J13938" s="96">
        <v>0</v>
      </c>
      <c r="K13938" s="96">
        <v>0</v>
      </c>
    </row>
    <row r="13939" spans="6:11">
      <c r="F13939" s="128">
        <v>0.39598802496761998</v>
      </c>
      <c r="G13939" s="129">
        <v>1.9825334173610112</v>
      </c>
      <c r="H13939" s="96">
        <v>4617675.5798600018</v>
      </c>
      <c r="I13939" s="96">
        <v>-1030641.4004800867</v>
      </c>
      <c r="J13939" s="96">
        <v>-134461.93105844205</v>
      </c>
      <c r="K13939" s="96">
        <v>5782778.9113985309</v>
      </c>
    </row>
    <row r="13940" spans="6:11">
      <c r="F13940" s="128">
        <v>0.60401197503238002</v>
      </c>
      <c r="G13940" s="129">
        <v>5.0416125503130909</v>
      </c>
      <c r="H13940" s="96">
        <v>-2857921.6227628165</v>
      </c>
      <c r="I13940" s="96">
        <v>-2857921.6227628165</v>
      </c>
      <c r="J13940" s="96">
        <v>0</v>
      </c>
      <c r="K13940" s="96">
        <v>0</v>
      </c>
    </row>
    <row r="13941" spans="6:11">
      <c r="F13941" s="128">
        <v>0.8770437727735575</v>
      </c>
      <c r="G13941" s="129">
        <v>2.4537106493601724</v>
      </c>
      <c r="H13941" s="96">
        <v>4296552.3308368083</v>
      </c>
      <c r="I13941" s="96">
        <v>-1319000.9380938543</v>
      </c>
      <c r="J13941" s="96">
        <v>-116767.39490527337</v>
      </c>
      <c r="K13941" s="96">
        <v>5732320.6638359362</v>
      </c>
    </row>
    <row r="13942" spans="6:11">
      <c r="F13942" s="128">
        <v>0.1229562272264425</v>
      </c>
      <c r="G13942" s="129">
        <v>20.959268631564694</v>
      </c>
      <c r="H13942" s="96">
        <v>-2857921.6227628165</v>
      </c>
      <c r="I13942" s="96">
        <v>-2857921.6227628165</v>
      </c>
      <c r="J13942" s="96">
        <v>0</v>
      </c>
      <c r="K13942" s="96">
        <v>0</v>
      </c>
    </row>
    <row r="13943" spans="6:11">
      <c r="F13943" s="128">
        <v>0.65980552867629505</v>
      </c>
      <c r="G13943" s="129">
        <v>22.575304296501606</v>
      </c>
      <c r="H13943" s="96">
        <v>-2857921.6227628165</v>
      </c>
      <c r="I13943" s="96">
        <v>-2857921.6227628165</v>
      </c>
      <c r="J13943" s="96">
        <v>0</v>
      </c>
      <c r="K13943" s="96">
        <v>0</v>
      </c>
    </row>
    <row r="13944" spans="6:11">
      <c r="F13944" s="128">
        <v>0.34019447132370495</v>
      </c>
      <c r="G13944" s="129">
        <v>10.782378504055005</v>
      </c>
      <c r="H13944" s="96">
        <v>-2857921.6227628165</v>
      </c>
      <c r="I13944" s="96">
        <v>-2857921.6227628165</v>
      </c>
      <c r="J13944" s="96">
        <v>0</v>
      </c>
      <c r="K13944" s="96">
        <v>0</v>
      </c>
    </row>
    <row r="13945" spans="6:11">
      <c r="F13945" s="128">
        <v>0.99142211565781613</v>
      </c>
      <c r="G13945" s="129">
        <v>0.46728227507943904</v>
      </c>
      <c r="H13945" s="96">
        <v>5669546.4782817923</v>
      </c>
      <c r="I13945" s="96">
        <v>-149296.34340658187</v>
      </c>
      <c r="J13945" s="96">
        <v>-129234.44519918774</v>
      </c>
      <c r="K13945" s="96">
        <v>5948077.2668875614</v>
      </c>
    </row>
    <row r="13946" spans="6:11">
      <c r="F13946" s="128">
        <v>8.5778843421838724E-3</v>
      </c>
      <c r="G13946" s="129">
        <v>47.585679760532024</v>
      </c>
      <c r="H13946" s="96">
        <v>-2857921.6227628165</v>
      </c>
      <c r="I13946" s="96">
        <v>-2857921.6227628165</v>
      </c>
      <c r="J13946" s="96">
        <v>0</v>
      </c>
      <c r="K13946" s="96">
        <v>0</v>
      </c>
    </row>
    <row r="13947" spans="6:11">
      <c r="F13947" s="128">
        <v>0.68498878599214341</v>
      </c>
      <c r="G13947" s="129">
        <v>1.8997988254961422</v>
      </c>
      <c r="H13947" s="96">
        <v>4674289.0306989821</v>
      </c>
      <c r="I13947" s="96">
        <v>-1030641.4004800867</v>
      </c>
      <c r="J13947" s="96">
        <v>-86754.237701417209</v>
      </c>
      <c r="K13947" s="96">
        <v>5791684.6688804859</v>
      </c>
    </row>
    <row r="13948" spans="6:11">
      <c r="F13948" s="128">
        <v>0.31501121400785659</v>
      </c>
      <c r="G13948" s="129">
        <v>11.551470407652282</v>
      </c>
      <c r="H13948" s="96">
        <v>-2857921.6227628165</v>
      </c>
      <c r="I13948" s="96">
        <v>-2857921.6227628165</v>
      </c>
      <c r="J13948" s="96">
        <v>0</v>
      </c>
      <c r="K13948" s="96">
        <v>0</v>
      </c>
    </row>
    <row r="13949" spans="6:11">
      <c r="F13949" s="128">
        <v>0.7027087323421799</v>
      </c>
      <c r="G13949" s="129">
        <v>15.583671971325494</v>
      </c>
      <c r="H13949" s="96">
        <v>-2857921.6227628165</v>
      </c>
      <c r="I13949" s="96">
        <v>-2857921.6227628165</v>
      </c>
      <c r="J13949" s="96">
        <v>0</v>
      </c>
      <c r="K13949" s="96">
        <v>0</v>
      </c>
    </row>
    <row r="13950" spans="6:11">
      <c r="F13950" s="128">
        <v>0.2972912676578201</v>
      </c>
      <c r="G13950" s="129">
        <v>12.130429215661318</v>
      </c>
      <c r="H13950" s="96">
        <v>-2857921.6227628165</v>
      </c>
      <c r="I13950" s="96">
        <v>-2857921.6227628165</v>
      </c>
      <c r="J13950" s="96">
        <v>0</v>
      </c>
      <c r="K13950" s="96">
        <v>0</v>
      </c>
    </row>
    <row r="13951" spans="6:11">
      <c r="F13951" s="128">
        <v>0.99912962922186321</v>
      </c>
      <c r="G13951" s="129">
        <v>2.9080322375025784</v>
      </c>
      <c r="H13951" s="96">
        <v>3989571.1174025824</v>
      </c>
      <c r="I13951" s="96">
        <v>-1604691.1635483941</v>
      </c>
      <c r="J13951" s="96">
        <v>-89822.180367753812</v>
      </c>
      <c r="K13951" s="96">
        <v>5684084.4613187304</v>
      </c>
    </row>
    <row r="13952" spans="6:11">
      <c r="F13952" s="128">
        <v>8.7037077813678643E-4</v>
      </c>
      <c r="G13952" s="129">
        <v>70.465912553388776</v>
      </c>
      <c r="H13952" s="96">
        <v>-2857921.6227628165</v>
      </c>
      <c r="I13952" s="96">
        <v>-2857921.6227628165</v>
      </c>
      <c r="J13952" s="96">
        <v>0</v>
      </c>
      <c r="K13952" s="96">
        <v>0</v>
      </c>
    </row>
    <row r="13953" spans="6:11">
      <c r="F13953" s="128">
        <v>0.15580917727614085</v>
      </c>
      <c r="G13953" s="129">
        <v>11.750974709347162</v>
      </c>
      <c r="H13953" s="96">
        <v>-2857921.6227628165</v>
      </c>
      <c r="I13953" s="96">
        <v>-2857921.6227628165</v>
      </c>
      <c r="J13953" s="96">
        <v>0</v>
      </c>
      <c r="K13953" s="96">
        <v>0</v>
      </c>
    </row>
    <row r="13954" spans="6:11">
      <c r="F13954" s="128">
        <v>0.84419082272385915</v>
      </c>
      <c r="G13954" s="129">
        <v>1.6937671666669789</v>
      </c>
      <c r="H13954" s="96">
        <v>4815820.3714629272</v>
      </c>
      <c r="I13954" s="96">
        <v>-885452.85481691465</v>
      </c>
      <c r="J13954" s="96">
        <v>-112648.85380130405</v>
      </c>
      <c r="K13954" s="96">
        <v>5813922.0800811462</v>
      </c>
    </row>
    <row r="13955" spans="6:11">
      <c r="F13955" s="128">
        <v>0.51158432944072629</v>
      </c>
      <c r="G13955" s="129">
        <v>0.42066670962176117</v>
      </c>
      <c r="H13955" s="96">
        <v>5702343.7955968678</v>
      </c>
      <c r="I13955" s="96">
        <v>-149296.34340658187</v>
      </c>
      <c r="J13955" s="96">
        <v>-101596.64186231578</v>
      </c>
      <c r="K13955" s="96">
        <v>5953236.7808657652</v>
      </c>
    </row>
    <row r="13956" spans="6:11">
      <c r="F13956" s="128">
        <v>0.48841567055927371</v>
      </c>
      <c r="G13956" s="129">
        <v>7.1658845175811763</v>
      </c>
      <c r="H13956" s="96">
        <v>-2857921.6227628165</v>
      </c>
      <c r="I13956" s="96">
        <v>-2857921.6227628165</v>
      </c>
      <c r="J13956" s="96">
        <v>0</v>
      </c>
      <c r="K13956" s="96">
        <v>0</v>
      </c>
    </row>
    <row r="13957" spans="6:11">
      <c r="F13957" s="128">
        <v>0.9942022483664078</v>
      </c>
      <c r="G13957" s="129">
        <v>7.4611768589357279</v>
      </c>
      <c r="H13957" s="96">
        <v>-2857921.6227628165</v>
      </c>
      <c r="I13957" s="96">
        <v>-2857921.6227628165</v>
      </c>
      <c r="J13957" s="96">
        <v>0</v>
      </c>
      <c r="K13957" s="96">
        <v>0</v>
      </c>
    </row>
    <row r="13958" spans="6:11">
      <c r="F13958" s="128">
        <v>5.7977516335921964E-3</v>
      </c>
      <c r="G13958" s="129">
        <v>51.502850859658636</v>
      </c>
      <c r="H13958" s="96">
        <v>-2857921.6227628165</v>
      </c>
      <c r="I13958" s="96">
        <v>-2857921.6227628165</v>
      </c>
      <c r="J13958" s="96">
        <v>0</v>
      </c>
      <c r="K13958" s="96">
        <v>0</v>
      </c>
    </row>
    <row r="13959" spans="6:11">
      <c r="F13959" s="128">
        <v>0.4282319546772736</v>
      </c>
      <c r="G13959" s="129">
        <v>1.6341078181016517</v>
      </c>
      <c r="H13959" s="96">
        <v>4856872.5624427386</v>
      </c>
      <c r="I13959" s="96">
        <v>-885452.85481691465</v>
      </c>
      <c r="J13959" s="96">
        <v>-78051.742996460933</v>
      </c>
      <c r="K13959" s="96">
        <v>5820377.1602561139</v>
      </c>
    </row>
    <row r="13960" spans="6:11">
      <c r="F13960" s="128">
        <v>0.5717680453227264</v>
      </c>
      <c r="G13960" s="129">
        <v>5.5902188501590917</v>
      </c>
      <c r="H13960" s="96">
        <v>-2857921.6227628165</v>
      </c>
      <c r="I13960" s="96">
        <v>-2857921.6227628165</v>
      </c>
      <c r="J13960" s="96">
        <v>0</v>
      </c>
      <c r="K13960" s="96">
        <v>0</v>
      </c>
    </row>
    <row r="13961" spans="6:11">
      <c r="F13961" s="128">
        <v>0.40868773807772052</v>
      </c>
      <c r="G13961" s="129">
        <v>5.7014390298165027</v>
      </c>
      <c r="H13961" s="96">
        <v>-2857921.6227628165</v>
      </c>
      <c r="I13961" s="96">
        <v>-2857921.6227628165</v>
      </c>
      <c r="J13961" s="96">
        <v>0</v>
      </c>
      <c r="K13961" s="96">
        <v>0</v>
      </c>
    </row>
    <row r="13962" spans="6:11">
      <c r="F13962" s="128">
        <v>0.59131226192227948</v>
      </c>
      <c r="G13962" s="129">
        <v>5.2541103914344331</v>
      </c>
      <c r="H13962" s="96">
        <v>-2857921.6227628165</v>
      </c>
      <c r="I13962" s="96">
        <v>-2857921.6227628165</v>
      </c>
      <c r="J13962" s="96">
        <v>0</v>
      </c>
      <c r="K13962" s="96">
        <v>0</v>
      </c>
    </row>
    <row r="13963" spans="6:11">
      <c r="F13963" s="128">
        <v>0.95580096361640932</v>
      </c>
      <c r="G13963" s="129">
        <v>2.5158764873483763</v>
      </c>
      <c r="H13963" s="96">
        <v>4254428.214201075</v>
      </c>
      <c r="I13963" s="96">
        <v>-1462178.1651097869</v>
      </c>
      <c r="J13963" s="96">
        <v>-9089.9210588895876</v>
      </c>
      <c r="K13963" s="96">
        <v>5725696.3003697516</v>
      </c>
    </row>
    <row r="13964" spans="6:11">
      <c r="F13964" s="128">
        <v>4.4199036383590684E-2</v>
      </c>
      <c r="G13964" s="129">
        <v>31.190522914123648</v>
      </c>
      <c r="H13964" s="96">
        <v>-2857921.6227628165</v>
      </c>
      <c r="I13964" s="96">
        <v>-2857921.6227628165</v>
      </c>
      <c r="J13964" s="96">
        <v>0</v>
      </c>
      <c r="K13964" s="96">
        <v>0</v>
      </c>
    </row>
    <row r="13965" spans="6:11">
      <c r="F13965" s="128">
        <v>0.1478132066776725</v>
      </c>
      <c r="G13965" s="129">
        <v>69.510092645008314</v>
      </c>
      <c r="H13965" s="96">
        <v>-2857921.6227628165</v>
      </c>
      <c r="I13965" s="96">
        <v>-2857921.6227628165</v>
      </c>
      <c r="J13965" s="96">
        <v>0</v>
      </c>
      <c r="K13965" s="96">
        <v>0</v>
      </c>
    </row>
    <row r="13966" spans="6:11">
      <c r="F13966" s="128">
        <v>0.8521867933223275</v>
      </c>
      <c r="G13966" s="129">
        <v>1.5994953519396742</v>
      </c>
      <c r="H13966" s="96">
        <v>4880728.2998604178</v>
      </c>
      <c r="I13966" s="96">
        <v>-885452.85481691465</v>
      </c>
      <c r="J13966" s="96">
        <v>-57944.323517299614</v>
      </c>
      <c r="K13966" s="96">
        <v>5824125.4781946326</v>
      </c>
    </row>
    <row r="13967" spans="6:11">
      <c r="F13967" s="128">
        <v>0.24848788931815724</v>
      </c>
      <c r="G13967" s="129">
        <v>4.1331415447500568</v>
      </c>
      <c r="H13967" s="96">
        <v>3174655.6109155193</v>
      </c>
      <c r="I13967" s="96">
        <v>-2307400.080373521</v>
      </c>
      <c r="J13967" s="96">
        <v>-73969.930839677356</v>
      </c>
      <c r="K13967" s="96">
        <v>5556025.6221287176</v>
      </c>
    </row>
    <row r="13968" spans="6:11">
      <c r="F13968" s="128">
        <v>0.75151211068184276</v>
      </c>
      <c r="G13968" s="129">
        <v>2.8566795457385852</v>
      </c>
      <c r="H13968" s="96">
        <v>4024132.7619310748</v>
      </c>
      <c r="I13968" s="96">
        <v>-1604691.1635483941</v>
      </c>
      <c r="J13968" s="96">
        <v>-60692.340041355361</v>
      </c>
      <c r="K13968" s="96">
        <v>5689516.2655208241</v>
      </c>
    </row>
    <row r="13969" spans="6:11">
      <c r="F13969" s="128">
        <v>0.13278827454653708</v>
      </c>
      <c r="G13969" s="129">
        <v>13.781651065824164</v>
      </c>
      <c r="H13969" s="96">
        <v>-2857921.6227628165</v>
      </c>
      <c r="I13969" s="96">
        <v>-2857921.6227628165</v>
      </c>
      <c r="J13969" s="96">
        <v>0</v>
      </c>
      <c r="K13969" s="96">
        <v>0</v>
      </c>
    </row>
    <row r="13970" spans="6:11">
      <c r="F13970" s="128">
        <v>0.86721172545346292</v>
      </c>
      <c r="G13970" s="129">
        <v>1.4247212733942893</v>
      </c>
      <c r="H13970" s="96">
        <v>5001415.8455843469</v>
      </c>
      <c r="I13970" s="96">
        <v>-739587.61031092564</v>
      </c>
      <c r="J13970" s="96">
        <v>-102085.88408606856</v>
      </c>
      <c r="K13970" s="96">
        <v>5843089.3399813408</v>
      </c>
    </row>
    <row r="13971" spans="6:11">
      <c r="F13971" s="128">
        <v>0.23323348818446876</v>
      </c>
      <c r="G13971" s="129">
        <v>7.3846943627124011</v>
      </c>
      <c r="H13971" s="96">
        <v>-2857921.6227628165</v>
      </c>
      <c r="I13971" s="96">
        <v>-2857921.6227628165</v>
      </c>
      <c r="J13971" s="96">
        <v>0</v>
      </c>
      <c r="K13971" s="96">
        <v>0</v>
      </c>
    </row>
    <row r="13972" spans="6:11">
      <c r="F13972" s="128">
        <v>0.76676651181553124</v>
      </c>
      <c r="G13972" s="129">
        <v>2.6557294140969412</v>
      </c>
      <c r="H13972" s="96">
        <v>4159713.7814366114</v>
      </c>
      <c r="I13972" s="96">
        <v>-1462178.1651097869</v>
      </c>
      <c r="J13972" s="96">
        <v>-88929.65855261941</v>
      </c>
      <c r="K13972" s="96">
        <v>5710821.6050990177</v>
      </c>
    </row>
    <row r="13973" spans="6:11">
      <c r="F13973" s="128">
        <v>0.71260699390598436</v>
      </c>
      <c r="G13973" s="129">
        <v>1.9706934449317295</v>
      </c>
      <c r="H13973" s="96">
        <v>4625767.5545177106</v>
      </c>
      <c r="I13973" s="96">
        <v>-1030641.4004800867</v>
      </c>
      <c r="J13973" s="96">
        <v>-127643.6003762305</v>
      </c>
      <c r="K13973" s="96">
        <v>5784052.5553740282</v>
      </c>
    </row>
    <row r="13974" spans="6:11">
      <c r="F13974" s="128">
        <v>0.28739300609401564</v>
      </c>
      <c r="G13974" s="129">
        <v>12.469046407272071</v>
      </c>
      <c r="H13974" s="96">
        <v>-2857921.6227628165</v>
      </c>
      <c r="I13974" s="96">
        <v>-2857921.6227628165</v>
      </c>
      <c r="J13974" s="96">
        <v>0</v>
      </c>
      <c r="K13974" s="96">
        <v>0</v>
      </c>
    </row>
    <row r="13975" spans="6:11">
      <c r="F13975" s="128">
        <v>0.34242839232019373</v>
      </c>
      <c r="G13975" s="129">
        <v>8.1474805562744947</v>
      </c>
      <c r="H13975" s="96">
        <v>-2857921.6227628165</v>
      </c>
      <c r="I13975" s="96">
        <v>-2857921.6227628165</v>
      </c>
      <c r="J13975" s="96">
        <v>0</v>
      </c>
      <c r="K13975" s="96">
        <v>0</v>
      </c>
    </row>
    <row r="13976" spans="6:11">
      <c r="F13976" s="128">
        <v>0.65757160767980627</v>
      </c>
      <c r="G13976" s="129">
        <v>4.1920161184165723</v>
      </c>
      <c r="H13976" s="96">
        <v>3135982.3167407499</v>
      </c>
      <c r="I13976" s="96">
        <v>-2307400.080373521</v>
      </c>
      <c r="J13976" s="96">
        <v>-106562.33441367905</v>
      </c>
      <c r="K13976" s="96">
        <v>5549944.7315279497</v>
      </c>
    </row>
    <row r="13977" spans="6:11">
      <c r="F13977" s="128">
        <v>0.10708895018172326</v>
      </c>
      <c r="G13977" s="129">
        <v>8.3569919434430204</v>
      </c>
      <c r="H13977" s="96">
        <v>-2857921.6227628165</v>
      </c>
      <c r="I13977" s="96">
        <v>-2857921.6227628165</v>
      </c>
      <c r="J13977" s="96">
        <v>0</v>
      </c>
      <c r="K13977" s="96">
        <v>0</v>
      </c>
    </row>
    <row r="13978" spans="6:11">
      <c r="F13978" s="128">
        <v>0.89291104981827674</v>
      </c>
      <c r="G13978" s="129">
        <v>1.1326831133307826</v>
      </c>
      <c r="H13978" s="96">
        <v>5203926.1800604509</v>
      </c>
      <c r="I13978" s="96">
        <v>-593042.51298518723</v>
      </c>
      <c r="J13978" s="96">
        <v>-77946.139399731939</v>
      </c>
      <c r="K13978" s="96">
        <v>5874914.83244537</v>
      </c>
    </row>
    <row r="13979" spans="6:11">
      <c r="F13979" s="128">
        <v>0.31023159371865994</v>
      </c>
      <c r="G13979" s="129">
        <v>8.4037001782405785</v>
      </c>
      <c r="H13979" s="96">
        <v>-2857921.6227628165</v>
      </c>
      <c r="I13979" s="96">
        <v>-2857921.6227628165</v>
      </c>
      <c r="J13979" s="96">
        <v>0</v>
      </c>
      <c r="K13979" s="96">
        <v>0</v>
      </c>
    </row>
    <row r="13980" spans="6:11">
      <c r="F13980" s="128">
        <v>0.68976840628134006</v>
      </c>
      <c r="G13980" s="129">
        <v>3.7139938080209625</v>
      </c>
      <c r="H13980" s="96">
        <v>3451415.1586738247</v>
      </c>
      <c r="I13980" s="96">
        <v>-2028275.5309168033</v>
      </c>
      <c r="J13980" s="96">
        <v>-119819.8170872714</v>
      </c>
      <c r="K13980" s="96">
        <v>5599510.5066778995</v>
      </c>
    </row>
    <row r="13981" spans="6:11">
      <c r="F13981" s="128">
        <v>5.5064019119624996E-2</v>
      </c>
      <c r="G13981" s="129">
        <v>1.1202156942595083</v>
      </c>
      <c r="H13981" s="96">
        <v>5212596.4378438992</v>
      </c>
      <c r="I13981" s="96">
        <v>-593042.51298518723</v>
      </c>
      <c r="J13981" s="96">
        <v>-70638.397058920935</v>
      </c>
      <c r="K13981" s="96">
        <v>5876277.3478880078</v>
      </c>
    </row>
    <row r="13982" spans="6:11">
      <c r="F13982" s="128">
        <v>0.944935980880375</v>
      </c>
      <c r="G13982" s="129">
        <v>0.56638098883329502</v>
      </c>
      <c r="H13982" s="96">
        <v>5599814.4226764459</v>
      </c>
      <c r="I13982" s="96">
        <v>-297900.07039749727</v>
      </c>
      <c r="J13982" s="96">
        <v>-39409.161361590617</v>
      </c>
      <c r="K13982" s="96">
        <v>5937123.654435534</v>
      </c>
    </row>
    <row r="13983" spans="6:11">
      <c r="F13983" s="128">
        <v>0.61344634089940375</v>
      </c>
      <c r="G13983" s="129">
        <v>1.8850555950614283</v>
      </c>
      <c r="H13983" s="96">
        <v>4684394.3857677365</v>
      </c>
      <c r="I13983" s="96">
        <v>-1030641.4004800867</v>
      </c>
      <c r="J13983" s="96">
        <v>-78237.319851802255</v>
      </c>
      <c r="K13983" s="96">
        <v>5793273.1060996251</v>
      </c>
    </row>
    <row r="13984" spans="6:11">
      <c r="F13984" s="128">
        <v>0.38655365910059625</v>
      </c>
      <c r="G13984" s="129">
        <v>9.5048458721312379</v>
      </c>
      <c r="H13984" s="96">
        <v>-2857921.6227628165</v>
      </c>
      <c r="I13984" s="96">
        <v>-2857921.6227628165</v>
      </c>
      <c r="J13984" s="96">
        <v>0</v>
      </c>
      <c r="K13984" s="96">
        <v>0</v>
      </c>
    </row>
    <row r="13985" spans="6:11">
      <c r="F13985" s="128">
        <v>0.55376991336328452</v>
      </c>
      <c r="G13985" s="129">
        <v>14.241243600753878</v>
      </c>
      <c r="H13985" s="96">
        <v>-2857921.6227628165</v>
      </c>
      <c r="I13985" s="96">
        <v>-2857921.6227628165</v>
      </c>
      <c r="J13985" s="96">
        <v>0</v>
      </c>
      <c r="K13985" s="96">
        <v>0</v>
      </c>
    </row>
    <row r="13986" spans="6:11">
      <c r="F13986" s="128">
        <v>0.44623008663671548</v>
      </c>
      <c r="G13986" s="129">
        <v>8.0692057066722942</v>
      </c>
      <c r="H13986" s="96">
        <v>-2857921.6227628165</v>
      </c>
      <c r="I13986" s="96">
        <v>-2857921.6227628165</v>
      </c>
      <c r="J13986" s="96">
        <v>0</v>
      </c>
      <c r="K13986" s="96">
        <v>0</v>
      </c>
    </row>
    <row r="13987" spans="6:11">
      <c r="F13987" s="128">
        <v>0.99504512546013779</v>
      </c>
      <c r="G13987" s="129">
        <v>14.26680616895565</v>
      </c>
      <c r="H13987" s="96">
        <v>-2857921.6227628165</v>
      </c>
      <c r="I13987" s="96">
        <v>-2857921.6227628165</v>
      </c>
      <c r="J13987" s="96">
        <v>0</v>
      </c>
      <c r="K13987" s="96">
        <v>0</v>
      </c>
    </row>
    <row r="13988" spans="6:11">
      <c r="F13988" s="128">
        <v>4.9548745398622085E-3</v>
      </c>
      <c r="G13988" s="129">
        <v>53.073834314274585</v>
      </c>
      <c r="H13988" s="96">
        <v>-2857921.6227628165</v>
      </c>
      <c r="I13988" s="96">
        <v>-2857921.6227628165</v>
      </c>
      <c r="J13988" s="96">
        <v>0</v>
      </c>
      <c r="K13988" s="96">
        <v>0</v>
      </c>
    </row>
    <row r="13989" spans="6:11">
      <c r="F13989" s="128">
        <v>0.10690979720343952</v>
      </c>
      <c r="G13989" s="129">
        <v>2.5432036698182063</v>
      </c>
      <c r="H13989" s="96">
        <v>4235885.3345521037</v>
      </c>
      <c r="I13989" s="96">
        <v>-1462178.1651097869</v>
      </c>
      <c r="J13989" s="96">
        <v>-24723.251266789051</v>
      </c>
      <c r="K13989" s="96">
        <v>5722786.7509286795</v>
      </c>
    </row>
    <row r="13990" spans="6:11">
      <c r="F13990" s="128">
        <v>0.89309020279656048</v>
      </c>
      <c r="G13990" s="129">
        <v>1.1306769223651008</v>
      </c>
      <c r="H13990" s="96">
        <v>5205321.1015665</v>
      </c>
      <c r="I13990" s="96">
        <v>-593042.51298518723</v>
      </c>
      <c r="J13990" s="96">
        <v>-76770.445323644846</v>
      </c>
      <c r="K13990" s="96">
        <v>5875134.0598753318</v>
      </c>
    </row>
    <row r="13991" spans="6:11">
      <c r="F13991" s="128">
        <v>0.98929193296440432</v>
      </c>
      <c r="G13991" s="129">
        <v>11.071243291240144</v>
      </c>
      <c r="H13991" s="96">
        <v>-2857921.6227628165</v>
      </c>
      <c r="I13991" s="96">
        <v>-2857921.6227628165</v>
      </c>
      <c r="J13991" s="96">
        <v>0</v>
      </c>
      <c r="K13991" s="96">
        <v>0</v>
      </c>
    </row>
    <row r="13992" spans="6:11">
      <c r="F13992" s="128">
        <v>1.0708067035595681E-2</v>
      </c>
      <c r="G13992" s="129">
        <v>45.367578930153037</v>
      </c>
      <c r="H13992" s="96">
        <v>-2857921.6227628165</v>
      </c>
      <c r="I13992" s="96">
        <v>-2857921.6227628165</v>
      </c>
      <c r="J13992" s="96">
        <v>0</v>
      </c>
      <c r="K13992" s="96">
        <v>0</v>
      </c>
    </row>
    <row r="13993" spans="6:11">
      <c r="F13993" s="128">
        <v>2.0817805689582469E-3</v>
      </c>
      <c r="G13993" s="129">
        <v>31.822877051569616</v>
      </c>
      <c r="H13993" s="96">
        <v>-2857921.6227628165</v>
      </c>
      <c r="I13993" s="96">
        <v>-2857921.6227628165</v>
      </c>
      <c r="J13993" s="96">
        <v>0</v>
      </c>
      <c r="K13993" s="96">
        <v>0</v>
      </c>
    </row>
    <row r="13994" spans="6:11">
      <c r="F13994" s="128">
        <v>0.99791821943104175</v>
      </c>
      <c r="G13994" s="129">
        <v>2.0839504861775878E-2</v>
      </c>
      <c r="H13994" s="96">
        <v>5985176.5556402653</v>
      </c>
      <c r="I13994" s="96">
        <v>0</v>
      </c>
      <c r="J13994" s="96">
        <v>-12498.206294605319</v>
      </c>
      <c r="K13994" s="96">
        <v>5997674.7619348709</v>
      </c>
    </row>
    <row r="13995" spans="6:11">
      <c r="F13995" s="128">
        <v>0.10747148731363965</v>
      </c>
      <c r="G13995" s="129">
        <v>17.804084487606762</v>
      </c>
      <c r="H13995" s="96">
        <v>-2857921.6227628165</v>
      </c>
      <c r="I13995" s="96">
        <v>-2857921.6227628165</v>
      </c>
      <c r="J13995" s="96">
        <v>0</v>
      </c>
      <c r="K13995" s="96">
        <v>0</v>
      </c>
    </row>
    <row r="13996" spans="6:11">
      <c r="F13996" s="128">
        <v>0.89252851268636035</v>
      </c>
      <c r="G13996" s="129">
        <v>1.1369681885111844</v>
      </c>
      <c r="H13996" s="96">
        <v>5200947.0527276425</v>
      </c>
      <c r="I13996" s="96">
        <v>-593042.51298518723</v>
      </c>
      <c r="J13996" s="96">
        <v>-80457.040589881755</v>
      </c>
      <c r="K13996" s="96">
        <v>5874446.6063027112</v>
      </c>
    </row>
    <row r="13997" spans="6:11">
      <c r="F13997" s="128">
        <v>0.17966183652598722</v>
      </c>
      <c r="G13997" s="129">
        <v>2.9271157307377114</v>
      </c>
      <c r="H13997" s="96">
        <v>3976742.9652972948</v>
      </c>
      <c r="I13997" s="96">
        <v>-1604691.1635483941</v>
      </c>
      <c r="J13997" s="96">
        <v>-100633.10781916765</v>
      </c>
      <c r="K13997" s="96">
        <v>5682067.2366648568</v>
      </c>
    </row>
    <row r="13998" spans="6:11">
      <c r="F13998" s="128">
        <v>0.82033816347401278</v>
      </c>
      <c r="G13998" s="129">
        <v>1.9803862925456732</v>
      </c>
      <c r="H13998" s="96">
        <v>4619142.7782280501</v>
      </c>
      <c r="I13998" s="96">
        <v>-1030641.4004800867</v>
      </c>
      <c r="J13998" s="96">
        <v>-133225.68137670876</v>
      </c>
      <c r="K13998" s="96">
        <v>5783009.8600848457</v>
      </c>
    </row>
    <row r="13999" spans="6:11">
      <c r="F13999" s="128">
        <v>0.76273077907685383</v>
      </c>
      <c r="G13999" s="129">
        <v>0.32639759236378629</v>
      </c>
      <c r="H13999" s="96">
        <v>5768829.2928452967</v>
      </c>
      <c r="I13999" s="96">
        <v>-149296.34340658187</v>
      </c>
      <c r="J13999" s="96">
        <v>-45558.739969762944</v>
      </c>
      <c r="K13999" s="96">
        <v>5963684.3762216419</v>
      </c>
    </row>
    <row r="14000" spans="6:11">
      <c r="F14000" s="128">
        <v>0.23726922092314617</v>
      </c>
      <c r="G14000" s="129">
        <v>14.385598292915011</v>
      </c>
      <c r="H14000" s="96">
        <v>-2857921.6227628165</v>
      </c>
      <c r="I14000" s="96">
        <v>-2857921.6227628165</v>
      </c>
      <c r="J14000" s="96">
        <v>0</v>
      </c>
      <c r="K14000" s="96">
        <v>0</v>
      </c>
    </row>
    <row r="14001" spans="6:11">
      <c r="F14001" s="128">
        <v>0.42826713370981806</v>
      </c>
      <c r="G14001" s="129">
        <v>0.92439941481259169</v>
      </c>
      <c r="H14001" s="96">
        <v>5349053.9383946005</v>
      </c>
      <c r="I14001" s="96">
        <v>-445814.39416262286</v>
      </c>
      <c r="J14001" s="96">
        <v>-102850.51482949541</v>
      </c>
      <c r="K14001" s="96">
        <v>5897718.8473867187</v>
      </c>
    </row>
    <row r="14002" spans="6:11">
      <c r="F14002" s="128">
        <v>0.57173286629018194</v>
      </c>
      <c r="G14002" s="129">
        <v>5.5908341366393781</v>
      </c>
      <c r="H14002" s="96">
        <v>-2857921.6227628165</v>
      </c>
      <c r="I14002" s="96">
        <v>-2857921.6227628165</v>
      </c>
      <c r="J14002" s="96">
        <v>0</v>
      </c>
      <c r="K14002" s="96">
        <v>0</v>
      </c>
    </row>
    <row r="14003" spans="6:11">
      <c r="F14003" s="128">
        <v>0.84887493318962548</v>
      </c>
      <c r="G14003" s="129">
        <v>7.6201214200952005</v>
      </c>
      <c r="H14003" s="96">
        <v>-2857921.6227628165</v>
      </c>
      <c r="I14003" s="96">
        <v>-2857921.6227628165</v>
      </c>
      <c r="J14003" s="96">
        <v>0</v>
      </c>
      <c r="K14003" s="96">
        <v>0</v>
      </c>
    </row>
    <row r="14004" spans="6:11">
      <c r="F14004" s="128">
        <v>0.15112506681037452</v>
      </c>
      <c r="G14004" s="129">
        <v>18.896475279604324</v>
      </c>
      <c r="H14004" s="96">
        <v>-2857921.6227628165</v>
      </c>
      <c r="I14004" s="96">
        <v>-2857921.6227628165</v>
      </c>
      <c r="J14004" s="96">
        <v>0</v>
      </c>
      <c r="K14004" s="96">
        <v>0</v>
      </c>
    </row>
    <row r="14005" spans="6:11">
      <c r="F14005" s="128">
        <v>0.33284112139425737</v>
      </c>
      <c r="G14005" s="129">
        <v>25.7613475088996</v>
      </c>
      <c r="H14005" s="96">
        <v>-2857921.6227628165</v>
      </c>
      <c r="I14005" s="96">
        <v>-2857921.6227628165</v>
      </c>
      <c r="J14005" s="96">
        <v>0</v>
      </c>
      <c r="K14005" s="96">
        <v>0</v>
      </c>
    </row>
    <row r="14006" spans="6:11">
      <c r="F14006" s="128">
        <v>0.66715887860574263</v>
      </c>
      <c r="G14006" s="129">
        <v>4.0472706262213611</v>
      </c>
      <c r="H14006" s="96">
        <v>3231202.4185129623</v>
      </c>
      <c r="I14006" s="96">
        <v>-2307400.080373521</v>
      </c>
      <c r="J14006" s="96">
        <v>-26304.292890094541</v>
      </c>
      <c r="K14006" s="96">
        <v>5564906.7917765779</v>
      </c>
    </row>
    <row r="14007" spans="6:11">
      <c r="F14007" s="128">
        <v>0.91034333217598751</v>
      </c>
      <c r="G14007" s="129">
        <v>7.3895128177551488</v>
      </c>
      <c r="H14007" s="96">
        <v>-2857921.6227628165</v>
      </c>
      <c r="I14007" s="96">
        <v>-2857921.6227628165</v>
      </c>
      <c r="J14007" s="96">
        <v>0</v>
      </c>
      <c r="K14007" s="96">
        <v>0</v>
      </c>
    </row>
    <row r="14008" spans="6:11">
      <c r="F14008" s="128">
        <v>8.9656667824012493E-2</v>
      </c>
      <c r="G14008" s="129">
        <v>24.11767705522616</v>
      </c>
      <c r="H14008" s="96">
        <v>-2857921.6227628165</v>
      </c>
      <c r="I14008" s="96">
        <v>-2857921.6227628165</v>
      </c>
      <c r="J14008" s="96">
        <v>0</v>
      </c>
      <c r="K14008" s="96">
        <v>0</v>
      </c>
    </row>
    <row r="14009" spans="6:11">
      <c r="F14009" s="128">
        <v>0.69401973875592282</v>
      </c>
      <c r="G14009" s="129">
        <v>16.828477818449379</v>
      </c>
      <c r="H14009" s="96">
        <v>-2857921.6227628165</v>
      </c>
      <c r="I14009" s="96">
        <v>-2857921.6227628165</v>
      </c>
      <c r="J14009" s="96">
        <v>0</v>
      </c>
      <c r="K14009" s="96">
        <v>0</v>
      </c>
    </row>
    <row r="14010" spans="6:11">
      <c r="F14010" s="128">
        <v>0.30598026124407718</v>
      </c>
      <c r="G14010" s="129">
        <v>11.842346848486507</v>
      </c>
      <c r="H14010" s="96">
        <v>-2857921.6227628165</v>
      </c>
      <c r="I14010" s="96">
        <v>-2857921.6227628165</v>
      </c>
      <c r="J14010" s="96">
        <v>0</v>
      </c>
      <c r="K14010" s="96">
        <v>0</v>
      </c>
    </row>
    <row r="14011" spans="6:11">
      <c r="F14011" s="128">
        <v>0.64642236637762029</v>
      </c>
      <c r="G14011" s="129">
        <v>1.3193007450832031</v>
      </c>
      <c r="H14011" s="96">
        <v>5074399.8179429555</v>
      </c>
      <c r="I14011" s="96">
        <v>-739587.61031092564</v>
      </c>
      <c r="J14011" s="96">
        <v>-40570.409005351888</v>
      </c>
      <c r="K14011" s="96">
        <v>5854557.837259233</v>
      </c>
    </row>
    <row r="14012" spans="6:11">
      <c r="F14012" s="128">
        <v>0.35357763362237971</v>
      </c>
      <c r="G14012" s="129">
        <v>10.396522035495989</v>
      </c>
      <c r="H14012" s="96">
        <v>-2857921.6227628165</v>
      </c>
      <c r="I14012" s="96">
        <v>-2857921.6227628165</v>
      </c>
      <c r="J14012" s="96">
        <v>0</v>
      </c>
      <c r="K14012" s="96">
        <v>0</v>
      </c>
    </row>
    <row r="14013" spans="6:11">
      <c r="F14013" s="128">
        <v>1.8877410631751412E-2</v>
      </c>
      <c r="G14013" s="129">
        <v>8.8815945340542992</v>
      </c>
      <c r="H14013" s="96">
        <v>-2857921.6227628165</v>
      </c>
      <c r="I14013" s="96">
        <v>-2857921.6227628165</v>
      </c>
      <c r="J14013" s="96">
        <v>0</v>
      </c>
      <c r="K14013" s="96">
        <v>0</v>
      </c>
    </row>
    <row r="14014" spans="6:11">
      <c r="F14014" s="128">
        <v>0.98112258936824859</v>
      </c>
      <c r="G14014" s="129">
        <v>0.19057863545950865</v>
      </c>
      <c r="H14014" s="96">
        <v>5864832.4447253337</v>
      </c>
      <c r="I14014" s="96">
        <v>0</v>
      </c>
      <c r="J14014" s="96">
        <v>-113936.6310817605</v>
      </c>
      <c r="K14014" s="96">
        <v>5978769.0758070946</v>
      </c>
    </row>
    <row r="14015" spans="6:11">
      <c r="F14015" s="128">
        <v>0.37420071672047051</v>
      </c>
      <c r="G14015" s="129">
        <v>13.808816192108452</v>
      </c>
      <c r="H14015" s="96">
        <v>-2857921.6227628165</v>
      </c>
      <c r="I14015" s="96">
        <v>-2857921.6227628165</v>
      </c>
      <c r="J14015" s="96">
        <v>0</v>
      </c>
      <c r="K14015" s="96">
        <v>0</v>
      </c>
    </row>
    <row r="14016" spans="6:11">
      <c r="F14016" s="128">
        <v>0.62579928327952949</v>
      </c>
      <c r="G14016" s="129">
        <v>4.6872559303479679</v>
      </c>
      <c r="H14016" s="96">
        <v>2812147.8389326651</v>
      </c>
      <c r="I14016" s="96">
        <v>-2583940.8049289733</v>
      </c>
      <c r="J14016" s="96">
        <v>-102967.72886439116</v>
      </c>
      <c r="K14016" s="96">
        <v>5499056.3727260297</v>
      </c>
    </row>
    <row r="14017" spans="6:11">
      <c r="F14017" s="128">
        <v>0.84434387836187752</v>
      </c>
      <c r="G14017" s="129">
        <v>6.5768459189734738</v>
      </c>
      <c r="H14017" s="96">
        <v>-2857921.6227628165</v>
      </c>
      <c r="I14017" s="96">
        <v>-2857921.6227628165</v>
      </c>
      <c r="J14017" s="96">
        <v>0</v>
      </c>
      <c r="K14017" s="96">
        <v>0</v>
      </c>
    </row>
    <row r="14018" spans="6:11">
      <c r="F14018" s="128">
        <v>0.15565612163812248</v>
      </c>
      <c r="G14018" s="129">
        <v>18.60106053358605</v>
      </c>
      <c r="H14018" s="96">
        <v>-2857921.6227628165</v>
      </c>
      <c r="I14018" s="96">
        <v>-2857921.6227628165</v>
      </c>
      <c r="J14018" s="96">
        <v>0</v>
      </c>
      <c r="K14018" s="96">
        <v>0</v>
      </c>
    </row>
    <row r="14019" spans="6:11">
      <c r="F14019" s="128">
        <v>0.4711284692395612</v>
      </c>
      <c r="G14019" s="129">
        <v>4.0845208252768357</v>
      </c>
      <c r="H14019" s="96">
        <v>3206652.3540788237</v>
      </c>
      <c r="I14019" s="96">
        <v>-2307400.080373521</v>
      </c>
      <c r="J14019" s="96">
        <v>-47000.026447760087</v>
      </c>
      <c r="K14019" s="96">
        <v>5561052.4609001046</v>
      </c>
    </row>
    <row r="14020" spans="6:11">
      <c r="F14020" s="128">
        <v>0.5288715307604388</v>
      </c>
      <c r="G14020" s="129">
        <v>6.370097296222454</v>
      </c>
      <c r="H14020" s="96">
        <v>-2857921.6227628165</v>
      </c>
      <c r="I14020" s="96">
        <v>-2857921.6227628165</v>
      </c>
      <c r="J14020" s="96">
        <v>0</v>
      </c>
      <c r="K14020" s="96">
        <v>0</v>
      </c>
    </row>
    <row r="14021" spans="6:11">
      <c r="F14021" s="128">
        <v>0.31661246591990466</v>
      </c>
      <c r="G14021" s="129">
        <v>6.0392480140750235</v>
      </c>
      <c r="H14021" s="96">
        <v>-2857921.6227628165</v>
      </c>
      <c r="I14021" s="96">
        <v>-2857921.6227628165</v>
      </c>
      <c r="J14021" s="96">
        <v>0</v>
      </c>
      <c r="K14021" s="96">
        <v>0</v>
      </c>
    </row>
    <row r="14022" spans="6:11">
      <c r="F14022" s="128">
        <v>0.68338753408009534</v>
      </c>
      <c r="G14022" s="129">
        <v>3.8069318049731908</v>
      </c>
      <c r="H14022" s="96">
        <v>3389854.69854298</v>
      </c>
      <c r="I14022" s="96">
        <v>-2168162.2873492301</v>
      </c>
      <c r="J14022" s="96">
        <v>-31822.306648902781</v>
      </c>
      <c r="K14022" s="96">
        <v>5589839.2925411128</v>
      </c>
    </row>
    <row r="14023" spans="6:11">
      <c r="F14023" s="128">
        <v>0.57226644204774646</v>
      </c>
      <c r="G14023" s="129">
        <v>9.5290055433819632</v>
      </c>
      <c r="H14023" s="96">
        <v>-2857921.6227628165</v>
      </c>
      <c r="I14023" s="96">
        <v>-2857921.6227628165</v>
      </c>
      <c r="J14023" s="96">
        <v>0</v>
      </c>
      <c r="K14023" s="96">
        <v>0</v>
      </c>
    </row>
    <row r="14024" spans="6:11">
      <c r="F14024" s="128">
        <v>0.42773355795225354</v>
      </c>
      <c r="G14024" s="129">
        <v>8.492548054003846</v>
      </c>
      <c r="H14024" s="96">
        <v>-2857921.6227628165</v>
      </c>
      <c r="I14024" s="96">
        <v>-2857921.6227628165</v>
      </c>
      <c r="J14024" s="96">
        <v>0</v>
      </c>
      <c r="K14024" s="96">
        <v>0</v>
      </c>
    </row>
    <row r="14025" spans="6:11">
      <c r="F14025" s="128">
        <v>0.21443744636229467</v>
      </c>
      <c r="G14025" s="129">
        <v>0.12717106356036481</v>
      </c>
      <c r="H14025" s="96">
        <v>5909706.079076197</v>
      </c>
      <c r="I14025" s="96">
        <v>0</v>
      </c>
      <c r="J14025" s="96">
        <v>-76118.402096831327</v>
      </c>
      <c r="K14025" s="96">
        <v>5985824.4811730282</v>
      </c>
    </row>
    <row r="14026" spans="6:11">
      <c r="F14026" s="128">
        <v>0.78556255363770533</v>
      </c>
      <c r="G14026" s="129">
        <v>2.4135518901772235</v>
      </c>
      <c r="H14026" s="96">
        <v>4323784.7419210859</v>
      </c>
      <c r="I14026" s="96">
        <v>-1319000.9380938543</v>
      </c>
      <c r="J14026" s="96">
        <v>-93818.357023733886</v>
      </c>
      <c r="K14026" s="96">
        <v>5736604.0370386736</v>
      </c>
    </row>
    <row r="14027" spans="6:11">
      <c r="F14027" s="128">
        <v>0.66513659427390726</v>
      </c>
      <c r="G14027" s="129">
        <v>16.404599739562975</v>
      </c>
      <c r="H14027" s="96">
        <v>-2857921.6227628165</v>
      </c>
      <c r="I14027" s="96">
        <v>-2857921.6227628165</v>
      </c>
      <c r="J14027" s="96">
        <v>0</v>
      </c>
      <c r="K14027" s="96">
        <v>0</v>
      </c>
    </row>
    <row r="14028" spans="6:11">
      <c r="F14028" s="128">
        <v>0.33486340572609274</v>
      </c>
      <c r="G14028" s="129">
        <v>10.940325744085158</v>
      </c>
      <c r="H14028" s="96">
        <v>-2857921.6227628165</v>
      </c>
      <c r="I14028" s="96">
        <v>-2857921.6227628165</v>
      </c>
      <c r="J14028" s="96">
        <v>0</v>
      </c>
      <c r="K14028" s="96">
        <v>0</v>
      </c>
    </row>
    <row r="14029" spans="6:11">
      <c r="F14029" s="128">
        <v>0.11213416143728694</v>
      </c>
      <c r="G14029" s="129">
        <v>7.7705554001609816</v>
      </c>
      <c r="H14029" s="96">
        <v>-2857921.6227628165</v>
      </c>
      <c r="I14029" s="96">
        <v>-2857921.6227628165</v>
      </c>
      <c r="J14029" s="96">
        <v>0</v>
      </c>
      <c r="K14029" s="96">
        <v>0</v>
      </c>
    </row>
    <row r="14030" spans="6:11">
      <c r="F14030" s="128">
        <v>0.88786583856271306</v>
      </c>
      <c r="G14030" s="129">
        <v>1.1893463010375516</v>
      </c>
      <c r="H14030" s="96">
        <v>5164567.4264198029</v>
      </c>
      <c r="I14030" s="96">
        <v>-593042.51298518723</v>
      </c>
      <c r="J14030" s="96">
        <v>-111116.37468660067</v>
      </c>
      <c r="K14030" s="96">
        <v>5868726.3140915912</v>
      </c>
    </row>
    <row r="14031" spans="6:11">
      <c r="F14031" s="128">
        <v>0.94266764476990861</v>
      </c>
      <c r="G14031" s="129">
        <v>9.7020643125409016</v>
      </c>
      <c r="H14031" s="96">
        <v>-2857921.6227628165</v>
      </c>
      <c r="I14031" s="96">
        <v>-2857921.6227628165</v>
      </c>
      <c r="J14031" s="96">
        <v>0</v>
      </c>
      <c r="K14031" s="96">
        <v>0</v>
      </c>
    </row>
    <row r="14032" spans="6:11">
      <c r="F14032" s="128">
        <v>5.7332355230091392E-2</v>
      </c>
      <c r="G14032" s="129">
        <v>28.588901509225824</v>
      </c>
      <c r="H14032" s="96">
        <v>-2857921.6227628165</v>
      </c>
      <c r="I14032" s="96">
        <v>-2857921.6227628165</v>
      </c>
      <c r="J14032" s="96">
        <v>0</v>
      </c>
      <c r="K14032" s="96">
        <v>0</v>
      </c>
    </row>
    <row r="14033" spans="6:11">
      <c r="F14033" s="128">
        <v>0.43291670569607221</v>
      </c>
      <c r="G14033" s="129">
        <v>2.6189399872723116</v>
      </c>
      <c r="H14033" s="96">
        <v>4184585.1369176386</v>
      </c>
      <c r="I14033" s="96">
        <v>-1462178.1651097869</v>
      </c>
      <c r="J14033" s="96">
        <v>-67967.460480714682</v>
      </c>
      <c r="K14033" s="96">
        <v>5714730.7625081399</v>
      </c>
    </row>
    <row r="14034" spans="6:11">
      <c r="F14034" s="128">
        <v>0.56708329430392779</v>
      </c>
      <c r="G14034" s="129">
        <v>5.6724908250938828</v>
      </c>
      <c r="H14034" s="96">
        <v>-2857921.6227628165</v>
      </c>
      <c r="I14034" s="96">
        <v>-2857921.6227628165</v>
      </c>
      <c r="J14034" s="96">
        <v>0</v>
      </c>
      <c r="K14034" s="96">
        <v>0</v>
      </c>
    </row>
    <row r="14035" spans="6:11">
      <c r="F14035" s="128">
        <v>0.64097332067123081</v>
      </c>
      <c r="G14035" s="129">
        <v>10.686239102569326</v>
      </c>
      <c r="H14035" s="96">
        <v>-2857921.6227628165</v>
      </c>
      <c r="I14035" s="96">
        <v>-2857921.6227628165</v>
      </c>
      <c r="J14035" s="96">
        <v>0</v>
      </c>
      <c r="K14035" s="96">
        <v>0</v>
      </c>
    </row>
    <row r="14036" spans="6:11">
      <c r="F14036" s="128">
        <v>0.35902667932876919</v>
      </c>
      <c r="G14036" s="129">
        <v>10.243585775761085</v>
      </c>
      <c r="H14036" s="96">
        <v>-2857921.6227628165</v>
      </c>
      <c r="I14036" s="96">
        <v>-2857921.6227628165</v>
      </c>
      <c r="J14036" s="96">
        <v>0</v>
      </c>
      <c r="K14036" s="96">
        <v>0</v>
      </c>
    </row>
    <row r="14037" spans="6:11">
      <c r="F14037" s="128">
        <v>0.91072794908434518</v>
      </c>
      <c r="G14037" s="129">
        <v>22.119915205926628</v>
      </c>
      <c r="H14037" s="96">
        <v>-2857921.6227628165</v>
      </c>
      <c r="I14037" s="96">
        <v>-2857921.6227628165</v>
      </c>
      <c r="J14037" s="96">
        <v>0</v>
      </c>
      <c r="K14037" s="96">
        <v>0</v>
      </c>
    </row>
    <row r="14038" spans="6:11">
      <c r="F14038" s="128">
        <v>8.9272050915654821E-2</v>
      </c>
      <c r="G14038" s="129">
        <v>24.160668197559605</v>
      </c>
      <c r="H14038" s="96">
        <v>-2857921.6227628165</v>
      </c>
      <c r="I14038" s="96">
        <v>-2857921.6227628165</v>
      </c>
      <c r="J14038" s="96">
        <v>0</v>
      </c>
      <c r="K14038" s="96">
        <v>0</v>
      </c>
    </row>
    <row r="14039" spans="6:11">
      <c r="F14039" s="128">
        <v>0.98987347378964186</v>
      </c>
      <c r="G14039" s="129">
        <v>4.4033190072857025</v>
      </c>
      <c r="H14039" s="96">
        <v>2997430.0235135262</v>
      </c>
      <c r="I14039" s="96">
        <v>-2445991.9206642797</v>
      </c>
      <c r="J14039" s="96">
        <v>-84753.015518656481</v>
      </c>
      <c r="K14039" s="96">
        <v>5528174.9596964624</v>
      </c>
    </row>
    <row r="14040" spans="6:11">
      <c r="F14040" s="128">
        <v>1.0126526210358144E-2</v>
      </c>
      <c r="G14040" s="129">
        <v>45.92596940523692</v>
      </c>
      <c r="H14040" s="96">
        <v>-2857921.6227628165</v>
      </c>
      <c r="I14040" s="96">
        <v>-2857921.6227628165</v>
      </c>
      <c r="J14040" s="96">
        <v>0</v>
      </c>
      <c r="K14040" s="96">
        <v>0</v>
      </c>
    </row>
    <row r="14041" spans="6:11">
      <c r="F14041" s="128">
        <v>0.72639874545871264</v>
      </c>
      <c r="G14041" s="129">
        <v>10.877057384570747</v>
      </c>
      <c r="H14041" s="96">
        <v>-2857921.6227628165</v>
      </c>
      <c r="I14041" s="96">
        <v>-2857921.6227628165</v>
      </c>
      <c r="J14041" s="96">
        <v>0</v>
      </c>
      <c r="K14041" s="96">
        <v>0</v>
      </c>
    </row>
    <row r="14042" spans="6:11">
      <c r="F14042" s="128">
        <v>0.27360125454128736</v>
      </c>
      <c r="G14042" s="129">
        <v>12.960835079325312</v>
      </c>
      <c r="H14042" s="96">
        <v>-2857921.6227628165</v>
      </c>
      <c r="I14042" s="96">
        <v>-2857921.6227628165</v>
      </c>
      <c r="J14042" s="96">
        <v>0</v>
      </c>
      <c r="K14042" s="96">
        <v>0</v>
      </c>
    </row>
    <row r="14043" spans="6:11">
      <c r="F14043" s="128">
        <v>0.97239620515117053</v>
      </c>
      <c r="G14043" s="129">
        <v>4.4754255282934494</v>
      </c>
      <c r="H14043" s="96">
        <v>2950328.0542083411</v>
      </c>
      <c r="I14043" s="96">
        <v>-2445991.9206642797</v>
      </c>
      <c r="J14043" s="96">
        <v>-124445.66972396814</v>
      </c>
      <c r="K14043" s="96">
        <v>5520765.6445965888</v>
      </c>
    </row>
    <row r="14044" spans="6:11">
      <c r="F14044" s="128">
        <v>2.7603794848829466E-2</v>
      </c>
      <c r="G14044" s="129">
        <v>35.898020211877316</v>
      </c>
      <c r="H14044" s="96">
        <v>-2857921.6227628165</v>
      </c>
      <c r="I14044" s="96">
        <v>-2857921.6227628165</v>
      </c>
      <c r="J14044" s="96">
        <v>0</v>
      </c>
      <c r="K14044" s="96">
        <v>0</v>
      </c>
    </row>
    <row r="14045" spans="6:11">
      <c r="F14045" s="128">
        <v>0.40609175839865241</v>
      </c>
      <c r="G14045" s="129">
        <v>1.1167262365701471</v>
      </c>
      <c r="H14045" s="96">
        <v>5215023.7871681731</v>
      </c>
      <c r="I14045" s="96">
        <v>-593042.51298518723</v>
      </c>
      <c r="J14045" s="96">
        <v>-68592.453505757163</v>
      </c>
      <c r="K14045" s="96">
        <v>5876658.753659118</v>
      </c>
    </row>
    <row r="14046" spans="6:11">
      <c r="F14046" s="128">
        <v>0.59390824160134759</v>
      </c>
      <c r="G14046" s="129">
        <v>5.2103044697065526</v>
      </c>
      <c r="H14046" s="96">
        <v>-2857921.6227628165</v>
      </c>
      <c r="I14046" s="96">
        <v>-2857921.6227628165</v>
      </c>
      <c r="J14046" s="96">
        <v>0</v>
      </c>
      <c r="K14046" s="96">
        <v>0</v>
      </c>
    </row>
    <row r="14047" spans="6:11">
      <c r="F14047" s="128">
        <v>0.95806129508752291</v>
      </c>
      <c r="G14047" s="129">
        <v>4.8172732704319206</v>
      </c>
      <c r="H14047" s="96">
        <v>2727621.5584863606</v>
      </c>
      <c r="I14047" s="96">
        <v>-2721249.7159727258</v>
      </c>
      <c r="J14047" s="96">
        <v>-36902.673438307684</v>
      </c>
      <c r="K14047" s="96">
        <v>5485773.9478973942</v>
      </c>
    </row>
    <row r="14048" spans="6:11">
      <c r="F14048" s="128">
        <v>4.1938704912477087E-2</v>
      </c>
      <c r="G14048" s="129">
        <v>31.715461335159734</v>
      </c>
      <c r="H14048" s="96">
        <v>-2857921.6227628165</v>
      </c>
      <c r="I14048" s="96">
        <v>-2857921.6227628165</v>
      </c>
      <c r="J14048" s="96">
        <v>0</v>
      </c>
      <c r="K14048" s="96">
        <v>0</v>
      </c>
    </row>
    <row r="14049" spans="6:11">
      <c r="F14049" s="128">
        <v>0.47307596661950146</v>
      </c>
      <c r="G14049" s="129">
        <v>0.66181065358795599</v>
      </c>
      <c r="H14049" s="96">
        <v>5532800.9645768134</v>
      </c>
      <c r="I14049" s="96">
        <v>-297900.07039749727</v>
      </c>
      <c r="J14049" s="96">
        <v>-95893.621077252785</v>
      </c>
      <c r="K14049" s="96">
        <v>5926594.6560515631</v>
      </c>
    </row>
    <row r="14050" spans="6:11">
      <c r="F14050" s="128">
        <v>0.52692403338049854</v>
      </c>
      <c r="G14050" s="129">
        <v>6.4069889001438147</v>
      </c>
      <c r="H14050" s="96">
        <v>-2857921.6227628165</v>
      </c>
      <c r="I14050" s="96">
        <v>-2857921.6227628165</v>
      </c>
      <c r="J14050" s="96">
        <v>0</v>
      </c>
      <c r="K14050" s="96">
        <v>0</v>
      </c>
    </row>
    <row r="14051" spans="6:11">
      <c r="F14051" s="128">
        <v>0.8539419473354577</v>
      </c>
      <c r="G14051" s="129">
        <v>1.2438560285194191</v>
      </c>
      <c r="H14051" s="96">
        <v>5126776.6688217502</v>
      </c>
      <c r="I14051" s="96">
        <v>-593042.51298518723</v>
      </c>
      <c r="J14051" s="96">
        <v>-142959.95795735769</v>
      </c>
      <c r="K14051" s="96">
        <v>5862779.139764295</v>
      </c>
    </row>
    <row r="14052" spans="6:11">
      <c r="F14052" s="128">
        <v>0.1460580526645423</v>
      </c>
      <c r="G14052" s="129">
        <v>19.23751115314062</v>
      </c>
      <c r="H14052" s="96">
        <v>-2857921.6227628165</v>
      </c>
      <c r="I14052" s="96">
        <v>-2857921.6227628165</v>
      </c>
      <c r="J14052" s="96">
        <v>0</v>
      </c>
      <c r="K14052" s="96">
        <v>0</v>
      </c>
    </row>
    <row r="14053" spans="6:11">
      <c r="F14053" s="128">
        <v>0.92135122614523102</v>
      </c>
      <c r="G14053" s="129">
        <v>0.56135918614086788</v>
      </c>
      <c r="H14053" s="96">
        <v>5603346.957119219</v>
      </c>
      <c r="I14053" s="96">
        <v>-297900.07039749727</v>
      </c>
      <c r="J14053" s="96">
        <v>-36431.21300120643</v>
      </c>
      <c r="K14053" s="96">
        <v>5937678.2405179227</v>
      </c>
    </row>
    <row r="14054" spans="6:11">
      <c r="F14054" s="128">
        <v>7.8648773854768983E-2</v>
      </c>
      <c r="G14054" s="129">
        <v>25.427632394942371</v>
      </c>
      <c r="H14054" s="96">
        <v>-2857921.6227628165</v>
      </c>
      <c r="I14054" s="96">
        <v>-2857921.6227628165</v>
      </c>
      <c r="J14054" s="96">
        <v>0</v>
      </c>
      <c r="K14054" s="96">
        <v>0</v>
      </c>
    </row>
    <row r="14055" spans="6:11">
      <c r="F14055" s="128">
        <v>0.85831753387302645</v>
      </c>
      <c r="G14055" s="129">
        <v>10.20529127078127</v>
      </c>
      <c r="H14055" s="96">
        <v>-2857921.6227628165</v>
      </c>
      <c r="I14055" s="96">
        <v>-2857921.6227628165</v>
      </c>
      <c r="J14055" s="96">
        <v>0</v>
      </c>
      <c r="K14055" s="96">
        <v>0</v>
      </c>
    </row>
    <row r="14056" spans="6:11">
      <c r="F14056" s="128">
        <v>0.14168246612697355</v>
      </c>
      <c r="G14056" s="129">
        <v>19.541668793421813</v>
      </c>
      <c r="H14056" s="96">
        <v>-2857921.6227628165</v>
      </c>
      <c r="I14056" s="96">
        <v>-2857921.6227628165</v>
      </c>
      <c r="J14056" s="96">
        <v>0</v>
      </c>
      <c r="K14056" s="96">
        <v>0</v>
      </c>
    </row>
    <row r="14057" spans="6:11">
      <c r="F14057" s="128">
        <v>0.18104584003591806</v>
      </c>
      <c r="G14057" s="129">
        <v>10.225237021310527</v>
      </c>
      <c r="H14057" s="96">
        <v>-2857921.6227628165</v>
      </c>
      <c r="I14057" s="96">
        <v>-2857921.6227628165</v>
      </c>
      <c r="J14057" s="96">
        <v>0</v>
      </c>
      <c r="K14057" s="96">
        <v>0</v>
      </c>
    </row>
    <row r="14058" spans="6:11">
      <c r="F14058" s="128">
        <v>0.81895415996408194</v>
      </c>
      <c r="G14058" s="129">
        <v>1.9972716743531462</v>
      </c>
      <c r="H14058" s="96">
        <v>4607607.381637386</v>
      </c>
      <c r="I14058" s="96">
        <v>-1030641.4004800867</v>
      </c>
      <c r="J14058" s="96">
        <v>-142945.10422361313</v>
      </c>
      <c r="K14058" s="96">
        <v>5781193.8863410857</v>
      </c>
    </row>
    <row r="14059" spans="6:11">
      <c r="F14059" s="128">
        <v>0.15810675820454512</v>
      </c>
      <c r="G14059" s="129">
        <v>1.0113193565362022</v>
      </c>
      <c r="H14059" s="96">
        <v>5288484.4244617103</v>
      </c>
      <c r="I14059" s="96">
        <v>-593042.51298518723</v>
      </c>
      <c r="J14059" s="96">
        <v>-6664.7069410940348</v>
      </c>
      <c r="K14059" s="96">
        <v>5888191.6443879912</v>
      </c>
    </row>
    <row r="14060" spans="6:11">
      <c r="F14060" s="128">
        <v>0.84189324179545488</v>
      </c>
      <c r="G14060" s="129">
        <v>1.7210206399529555</v>
      </c>
      <c r="H14060" s="96">
        <v>4797094.9429742992</v>
      </c>
      <c r="I14060" s="96">
        <v>-885452.85481691465</v>
      </c>
      <c r="J14060" s="96">
        <v>-128427.86713966948</v>
      </c>
      <c r="K14060" s="96">
        <v>5810975.6649308829</v>
      </c>
    </row>
    <row r="14061" spans="6:11">
      <c r="F14061" s="128">
        <v>0.59054091123055452</v>
      </c>
      <c r="G14061" s="129">
        <v>18.28234278205116</v>
      </c>
      <c r="H14061" s="96">
        <v>-2857921.6227628165</v>
      </c>
      <c r="I14061" s="96">
        <v>-2857921.6227628165</v>
      </c>
      <c r="J14061" s="96">
        <v>0</v>
      </c>
      <c r="K14061" s="96">
        <v>0</v>
      </c>
    </row>
    <row r="14062" spans="6:11">
      <c r="F14062" s="128">
        <v>0.40945908876944548</v>
      </c>
      <c r="G14062" s="129">
        <v>8.9291828600480176</v>
      </c>
      <c r="H14062" s="96">
        <v>-2857921.6227628165</v>
      </c>
      <c r="I14062" s="96">
        <v>-2857921.6227628165</v>
      </c>
      <c r="J14062" s="96">
        <v>0</v>
      </c>
      <c r="K14062" s="96">
        <v>0</v>
      </c>
    </row>
    <row r="14063" spans="6:11">
      <c r="F14063" s="128">
        <v>0.72027642373199063</v>
      </c>
      <c r="G14063" s="129">
        <v>18.257642125854947</v>
      </c>
      <c r="H14063" s="96">
        <v>-2857921.6227628165</v>
      </c>
      <c r="I14063" s="96">
        <v>-2857921.6227628165</v>
      </c>
      <c r="J14063" s="96">
        <v>0</v>
      </c>
      <c r="K14063" s="96">
        <v>0</v>
      </c>
    </row>
    <row r="14064" spans="6:11">
      <c r="F14064" s="128">
        <v>0.27972357626800937</v>
      </c>
      <c r="G14064" s="129">
        <v>12.739533910572819</v>
      </c>
      <c r="H14064" s="96">
        <v>-2857921.6227628165</v>
      </c>
      <c r="I14064" s="96">
        <v>-2857921.6227628165</v>
      </c>
      <c r="J14064" s="96">
        <v>0</v>
      </c>
      <c r="K14064" s="96">
        <v>0</v>
      </c>
    </row>
    <row r="14065" spans="6:11">
      <c r="F14065" s="128">
        <v>0.45212882103946994</v>
      </c>
      <c r="G14065" s="129">
        <v>0.76502538829330757</v>
      </c>
      <c r="H14065" s="96">
        <v>5460525.9387425687</v>
      </c>
      <c r="I14065" s="96">
        <v>-445814.39416262286</v>
      </c>
      <c r="J14065" s="96">
        <v>-8887.3964673051614</v>
      </c>
      <c r="K14065" s="96">
        <v>5915227.7293724967</v>
      </c>
    </row>
    <row r="14066" spans="6:11">
      <c r="F14066" s="128">
        <v>0.54787117896053006</v>
      </c>
      <c r="G14066" s="129">
        <v>6.0171509455809788</v>
      </c>
      <c r="H14066" s="96">
        <v>-2857921.6227628165</v>
      </c>
      <c r="I14066" s="96">
        <v>-2857921.6227628165</v>
      </c>
      <c r="J14066" s="96">
        <v>0</v>
      </c>
      <c r="K14066" s="96">
        <v>0</v>
      </c>
    </row>
    <row r="14067" spans="6:11">
      <c r="F14067" s="128">
        <v>0.29768754064274716</v>
      </c>
      <c r="G14067" s="129">
        <v>1.4103096262925534</v>
      </c>
      <c r="H14067" s="96">
        <v>5011377.6389822802</v>
      </c>
      <c r="I14067" s="96">
        <v>-739587.61031092564</v>
      </c>
      <c r="J14067" s="96">
        <v>-93690.579505478148</v>
      </c>
      <c r="K14067" s="96">
        <v>5844655.8287986843</v>
      </c>
    </row>
    <row r="14068" spans="6:11">
      <c r="F14068" s="128">
        <v>0.70231245935725284</v>
      </c>
      <c r="G14068" s="129">
        <v>3.5337687518390761</v>
      </c>
      <c r="H14068" s="96">
        <v>3571065.7208705139</v>
      </c>
      <c r="I14068" s="96">
        <v>-2028275.5309168033</v>
      </c>
      <c r="J14068" s="96">
        <v>-18971.352327295404</v>
      </c>
      <c r="K14068" s="96">
        <v>5618312.6041146126</v>
      </c>
    </row>
    <row r="14069" spans="6:11">
      <c r="F14069" s="128">
        <v>0.49811128371417379</v>
      </c>
      <c r="G14069" s="129">
        <v>9.3743978081548587</v>
      </c>
      <c r="H14069" s="96">
        <v>-2857921.6227628165</v>
      </c>
      <c r="I14069" s="96">
        <v>-2857921.6227628165</v>
      </c>
      <c r="J14069" s="96">
        <v>0</v>
      </c>
      <c r="K14069" s="96">
        <v>0</v>
      </c>
    </row>
    <row r="14070" spans="6:11">
      <c r="F14070" s="128">
        <v>0.50188871628582621</v>
      </c>
      <c r="G14070" s="129">
        <v>6.8937686457073282</v>
      </c>
      <c r="H14070" s="96">
        <v>-2857921.6227628165</v>
      </c>
      <c r="I14070" s="96">
        <v>-2857921.6227628165</v>
      </c>
      <c r="J14070" s="96">
        <v>0</v>
      </c>
      <c r="K14070" s="96">
        <v>0</v>
      </c>
    </row>
    <row r="14071" spans="6:11">
      <c r="F14071" s="128">
        <v>0.31617324960542381</v>
      </c>
      <c r="G14071" s="129">
        <v>2.9003295964561704</v>
      </c>
      <c r="H14071" s="96">
        <v>3994751.3053614292</v>
      </c>
      <c r="I14071" s="96">
        <v>-1604691.1635483941</v>
      </c>
      <c r="J14071" s="96">
        <v>-85456.404546034595</v>
      </c>
      <c r="K14071" s="96">
        <v>5684898.8734558579</v>
      </c>
    </row>
    <row r="14072" spans="6:11">
      <c r="F14072" s="128">
        <v>0.68382675039457619</v>
      </c>
      <c r="G14072" s="129">
        <v>3.8005068233945525</v>
      </c>
      <c r="H14072" s="96">
        <v>3394110.650752387</v>
      </c>
      <c r="I14072" s="96">
        <v>-2168162.2873492301</v>
      </c>
      <c r="J14072" s="96">
        <v>-28234.406185715965</v>
      </c>
      <c r="K14072" s="96">
        <v>5590507.3442873331</v>
      </c>
    </row>
    <row r="14073" spans="6:11">
      <c r="F14073" s="128">
        <v>0.38995712817051176</v>
      </c>
      <c r="G14073" s="129">
        <v>67.410329995927583</v>
      </c>
      <c r="H14073" s="96">
        <v>-2857921.6227628165</v>
      </c>
      <c r="I14073" s="96">
        <v>-2857921.6227628165</v>
      </c>
      <c r="J14073" s="96">
        <v>0</v>
      </c>
      <c r="K14073" s="96">
        <v>0</v>
      </c>
    </row>
    <row r="14074" spans="6:11">
      <c r="F14074" s="128">
        <v>0.61004287182948824</v>
      </c>
      <c r="G14074" s="129">
        <v>4.9422604259673655</v>
      </c>
      <c r="H14074" s="96">
        <v>2646566.5942192068</v>
      </c>
      <c r="I14074" s="96">
        <v>-2721249.7159727258</v>
      </c>
      <c r="J14074" s="96">
        <v>-105219.33635732932</v>
      </c>
      <c r="K14074" s="96">
        <v>5473035.6465492621</v>
      </c>
    </row>
    <row r="14075" spans="6:11">
      <c r="F14075" s="128">
        <v>0.32416130688028422</v>
      </c>
      <c r="G14075" s="129">
        <v>4.853235717045755</v>
      </c>
      <c r="H14075" s="96">
        <v>2704264.0522847939</v>
      </c>
      <c r="I14075" s="96">
        <v>-2721249.7159727258</v>
      </c>
      <c r="J14075" s="96">
        <v>-56591.964153175839</v>
      </c>
      <c r="K14075" s="96">
        <v>5482105.7324106954</v>
      </c>
    </row>
    <row r="14076" spans="6:11">
      <c r="F14076" s="128">
        <v>0.67583869311971578</v>
      </c>
      <c r="G14076" s="129">
        <v>3.9180085105876117</v>
      </c>
      <c r="H14076" s="96">
        <v>3316424.821853538</v>
      </c>
      <c r="I14076" s="96">
        <v>-2168162.2873492301</v>
      </c>
      <c r="J14076" s="96">
        <v>-93715.347783697071</v>
      </c>
      <c r="K14076" s="96">
        <v>5578302.4569864655</v>
      </c>
    </row>
    <row r="14077" spans="6:11">
      <c r="F14077" s="128">
        <v>0.46743898676325857</v>
      </c>
      <c r="G14077" s="129">
        <v>0.42740767584259443</v>
      </c>
      <c r="H14077" s="96">
        <v>5697597.8067154521</v>
      </c>
      <c r="I14077" s="96">
        <v>-149296.34340658187</v>
      </c>
      <c r="J14077" s="96">
        <v>-105596.2489704911</v>
      </c>
      <c r="K14077" s="96">
        <v>5952490.3990925252</v>
      </c>
    </row>
    <row r="14078" spans="6:11">
      <c r="F14078" s="128">
        <v>0.53256101323674143</v>
      </c>
      <c r="G14078" s="129">
        <v>6.3005780911387097</v>
      </c>
      <c r="H14078" s="96">
        <v>-2857921.6227628165</v>
      </c>
      <c r="I14078" s="96">
        <v>-2857921.6227628165</v>
      </c>
      <c r="J14078" s="96">
        <v>0</v>
      </c>
      <c r="K14078" s="96">
        <v>0</v>
      </c>
    </row>
    <row r="14079" spans="6:11">
      <c r="F14079" s="128">
        <v>0.39728222663717894</v>
      </c>
      <c r="G14079" s="129">
        <v>4.296874415008924</v>
      </c>
      <c r="H14079" s="96">
        <v>3067175.945940475</v>
      </c>
      <c r="I14079" s="96">
        <v>-2445991.9206642797</v>
      </c>
      <c r="J14079" s="96">
        <v>-25962.999675997613</v>
      </c>
      <c r="K14079" s="96">
        <v>5539130.8662807522</v>
      </c>
    </row>
    <row r="14080" spans="6:11">
      <c r="F14080" s="128">
        <v>0.60271777336282106</v>
      </c>
      <c r="G14080" s="129">
        <v>5.0630622935963627</v>
      </c>
      <c r="H14080" s="96">
        <v>-2857921.6227628165</v>
      </c>
      <c r="I14080" s="96">
        <v>-2857921.6227628165</v>
      </c>
      <c r="J14080" s="96">
        <v>0</v>
      </c>
      <c r="K14080" s="96">
        <v>0</v>
      </c>
    </row>
    <row r="14081" spans="6:11">
      <c r="F14081" s="128">
        <v>0.99458353327050397</v>
      </c>
      <c r="G14081" s="129">
        <v>0.76227795524434483</v>
      </c>
      <c r="H14081" s="96">
        <v>5462452.9413870787</v>
      </c>
      <c r="I14081" s="96">
        <v>-445814.39416262286</v>
      </c>
      <c r="J14081" s="96">
        <v>-7262.6830206580598</v>
      </c>
      <c r="K14081" s="96">
        <v>5915530.0185703598</v>
      </c>
    </row>
    <row r="14082" spans="6:11">
      <c r="F14082" s="128">
        <v>5.4164667294960278E-3</v>
      </c>
      <c r="G14082" s="129">
        <v>52.183115710334015</v>
      </c>
      <c r="H14082" s="96">
        <v>-2857921.6227628165</v>
      </c>
      <c r="I14082" s="96">
        <v>-2857921.6227628165</v>
      </c>
      <c r="J14082" s="96">
        <v>0</v>
      </c>
      <c r="K14082" s="96">
        <v>0</v>
      </c>
    </row>
    <row r="14083" spans="6:11">
      <c r="F14083" s="128">
        <v>0.55755064179124969</v>
      </c>
      <c r="G14083" s="129">
        <v>7.6996546647598381</v>
      </c>
      <c r="H14083" s="96">
        <v>-2857921.6227628165</v>
      </c>
      <c r="I14083" s="96">
        <v>-2857921.6227628165</v>
      </c>
      <c r="J14083" s="96">
        <v>0</v>
      </c>
      <c r="K14083" s="96">
        <v>0</v>
      </c>
    </row>
    <row r="14084" spans="6:11">
      <c r="F14084" s="128">
        <v>0.44244935820875031</v>
      </c>
      <c r="G14084" s="129">
        <v>8.1542926580943806</v>
      </c>
      <c r="H14084" s="96">
        <v>-2857921.6227628165</v>
      </c>
      <c r="I14084" s="96">
        <v>-2857921.6227628165</v>
      </c>
      <c r="J14084" s="96">
        <v>0</v>
      </c>
      <c r="K14084" s="96">
        <v>0</v>
      </c>
    </row>
    <row r="14085" spans="6:11">
      <c r="F14085" s="128">
        <v>0.29186469888926025</v>
      </c>
      <c r="G14085" s="129">
        <v>0.48608511940974131</v>
      </c>
      <c r="H14085" s="96">
        <v>5656332.2092279783</v>
      </c>
      <c r="I14085" s="96">
        <v>-149296.34340658187</v>
      </c>
      <c r="J14085" s="96">
        <v>-140368.83963549818</v>
      </c>
      <c r="K14085" s="96">
        <v>5945997.3922700584</v>
      </c>
    </row>
    <row r="14086" spans="6:11">
      <c r="F14086" s="128">
        <v>0.70813530111073975</v>
      </c>
      <c r="G14086" s="129">
        <v>3.4512010028256324</v>
      </c>
      <c r="H14086" s="96">
        <v>3626001.9731674418</v>
      </c>
      <c r="I14086" s="96">
        <v>-1887736.7863693987</v>
      </c>
      <c r="J14086" s="96">
        <v>-113208.85403676862</v>
      </c>
      <c r="K14086" s="96">
        <v>5626947.6135736089</v>
      </c>
    </row>
    <row r="14087" spans="6:11">
      <c r="F14087" s="128">
        <v>9.7045842100061619E-2</v>
      </c>
      <c r="G14087" s="129">
        <v>9.230161011366155</v>
      </c>
      <c r="H14087" s="96">
        <v>-2857921.6227628165</v>
      </c>
      <c r="I14087" s="96">
        <v>-2857921.6227628165</v>
      </c>
      <c r="J14087" s="96">
        <v>0</v>
      </c>
      <c r="K14087" s="96">
        <v>0</v>
      </c>
    </row>
    <row r="14088" spans="6:11">
      <c r="F14088" s="128">
        <v>0.90295415789993838</v>
      </c>
      <c r="G14088" s="129">
        <v>1.0208349329906219</v>
      </c>
      <c r="H14088" s="96">
        <v>5281841.8763099182</v>
      </c>
      <c r="I14088" s="96">
        <v>-593042.51298518723</v>
      </c>
      <c r="J14088" s="96">
        <v>-12265.197909781173</v>
      </c>
      <c r="K14088" s="96">
        <v>5887149.5872048866</v>
      </c>
    </row>
    <row r="14089" spans="6:11">
      <c r="F14089" s="128">
        <v>0.62046098220446766</v>
      </c>
      <c r="G14089" s="129">
        <v>15.610349091931401</v>
      </c>
      <c r="H14089" s="96">
        <v>-2857921.6227628165</v>
      </c>
      <c r="I14089" s="96">
        <v>-2857921.6227628165</v>
      </c>
      <c r="J14089" s="96">
        <v>0</v>
      </c>
      <c r="K14089" s="96">
        <v>0</v>
      </c>
    </row>
    <row r="14090" spans="6:11">
      <c r="F14090" s="128">
        <v>0.37953901779553234</v>
      </c>
      <c r="G14090" s="129">
        <v>9.6879787374095034</v>
      </c>
      <c r="H14090" s="96">
        <v>-2857921.6227628165</v>
      </c>
      <c r="I14090" s="96">
        <v>-2857921.6227628165</v>
      </c>
      <c r="J14090" s="96">
        <v>0</v>
      </c>
      <c r="K14090" s="96">
        <v>0</v>
      </c>
    </row>
    <row r="14091" spans="6:11">
      <c r="F14091" s="128">
        <v>0.68944584591615399</v>
      </c>
      <c r="G14091" s="129">
        <v>1.6933398994339057</v>
      </c>
      <c r="H14091" s="96">
        <v>4816114.0795104671</v>
      </c>
      <c r="I14091" s="96">
        <v>-885452.85481691465</v>
      </c>
      <c r="J14091" s="96">
        <v>-112401.35016761074</v>
      </c>
      <c r="K14091" s="96">
        <v>5813968.2844949923</v>
      </c>
    </row>
    <row r="14092" spans="6:11">
      <c r="F14092" s="128">
        <v>0.31055415408384601</v>
      </c>
      <c r="G14092" s="129">
        <v>11.693969835283863</v>
      </c>
      <c r="H14092" s="96">
        <v>-2857921.6227628165</v>
      </c>
      <c r="I14092" s="96">
        <v>-2857921.6227628165</v>
      </c>
      <c r="J14092" s="96">
        <v>0</v>
      </c>
      <c r="K14092" s="96">
        <v>0</v>
      </c>
    </row>
    <row r="14093" spans="6:11">
      <c r="F14093" s="128">
        <v>0.74186919889647251</v>
      </c>
      <c r="G14093" s="129">
        <v>1.1308940511549679</v>
      </c>
      <c r="H14093" s="96">
        <v>5205170.1254525725</v>
      </c>
      <c r="I14093" s="96">
        <v>-593042.51298518723</v>
      </c>
      <c r="J14093" s="96">
        <v>-76897.694195558259</v>
      </c>
      <c r="K14093" s="96">
        <v>5875110.3326333174</v>
      </c>
    </row>
    <row r="14094" spans="6:11">
      <c r="F14094" s="128">
        <v>0.25813080110352749</v>
      </c>
      <c r="G14094" s="129">
        <v>13.542888415105534</v>
      </c>
      <c r="H14094" s="96">
        <v>-2857921.6227628165</v>
      </c>
      <c r="I14094" s="96">
        <v>-2857921.6227628165</v>
      </c>
      <c r="J14094" s="96">
        <v>0</v>
      </c>
      <c r="K14094" s="96">
        <v>0</v>
      </c>
    </row>
    <row r="14095" spans="6:11">
      <c r="F14095" s="128">
        <v>0.3851178418616702</v>
      </c>
      <c r="G14095" s="129">
        <v>5.780554326464495</v>
      </c>
      <c r="H14095" s="96">
        <v>-2857921.6227628165</v>
      </c>
      <c r="I14095" s="96">
        <v>-2857921.6227628165</v>
      </c>
      <c r="J14095" s="96">
        <v>0</v>
      </c>
      <c r="K14095" s="96">
        <v>0</v>
      </c>
    </row>
    <row r="14096" spans="6:11">
      <c r="F14096" s="128">
        <v>0.6148821581383298</v>
      </c>
      <c r="G14096" s="129">
        <v>4.8632464231889747</v>
      </c>
      <c r="H14096" s="96">
        <v>2697767.2529326566</v>
      </c>
      <c r="I14096" s="96">
        <v>-2721249.7159727258</v>
      </c>
      <c r="J14096" s="96">
        <v>-62068.095190722001</v>
      </c>
      <c r="K14096" s="96">
        <v>5481085.0640961044</v>
      </c>
    </row>
    <row r="14097" spans="6:11">
      <c r="F14097" s="128">
        <v>0.8799841651118786</v>
      </c>
      <c r="G14097" s="129">
        <v>3.1590067453427131</v>
      </c>
      <c r="H14097" s="96">
        <v>3821114.094333298</v>
      </c>
      <c r="I14097" s="96">
        <v>-1746543.0149025372</v>
      </c>
      <c r="J14097" s="96">
        <v>-89955.16631857946</v>
      </c>
      <c r="K14097" s="96">
        <v>5657612.2755544148</v>
      </c>
    </row>
    <row r="14098" spans="6:11">
      <c r="F14098" s="128">
        <v>0.1200158348881214</v>
      </c>
      <c r="G14098" s="129">
        <v>21.201315875046912</v>
      </c>
      <c r="H14098" s="96">
        <v>-2857921.6227628165</v>
      </c>
      <c r="I14098" s="96">
        <v>-2857921.6227628165</v>
      </c>
      <c r="J14098" s="96">
        <v>0</v>
      </c>
      <c r="K14098" s="96">
        <v>0</v>
      </c>
    </row>
    <row r="14099" spans="6:11">
      <c r="F14099" s="128">
        <v>0.5009850895913095</v>
      </c>
      <c r="G14099" s="129">
        <v>4.3958450942307055</v>
      </c>
      <c r="H14099" s="96">
        <v>3002318.8613318577</v>
      </c>
      <c r="I14099" s="96">
        <v>-2445991.9206642797</v>
      </c>
      <c r="J14099" s="96">
        <v>-80632.729160524032</v>
      </c>
      <c r="K14099" s="96">
        <v>5528943.5111566614</v>
      </c>
    </row>
    <row r="14100" spans="6:11">
      <c r="F14100" s="128">
        <v>0.4990149104086905</v>
      </c>
      <c r="G14100" s="129">
        <v>6.9511930309849586</v>
      </c>
      <c r="H14100" s="96">
        <v>-2857921.6227628165</v>
      </c>
      <c r="I14100" s="96">
        <v>-2857921.6227628165</v>
      </c>
      <c r="J14100" s="96">
        <v>0</v>
      </c>
      <c r="K14100" s="96">
        <v>0</v>
      </c>
    </row>
    <row r="14101" spans="6:11">
      <c r="F14101" s="128">
        <v>0.65745793321242274</v>
      </c>
      <c r="G14101" s="129">
        <v>15.093488526993903</v>
      </c>
      <c r="H14101" s="96">
        <v>-2857921.6227628165</v>
      </c>
      <c r="I14101" s="96">
        <v>-2857921.6227628165</v>
      </c>
      <c r="J14101" s="96">
        <v>0</v>
      </c>
      <c r="K14101" s="96">
        <v>0</v>
      </c>
    </row>
    <row r="14102" spans="6:11">
      <c r="F14102" s="128">
        <v>0.34254206678757726</v>
      </c>
      <c r="G14102" s="129">
        <v>10.713608060845001</v>
      </c>
      <c r="H14102" s="96">
        <v>-2857921.6227628165</v>
      </c>
      <c r="I14102" s="96">
        <v>-2857921.6227628165</v>
      </c>
      <c r="J14102" s="96">
        <v>0</v>
      </c>
      <c r="K14102" s="96">
        <v>0</v>
      </c>
    </row>
    <row r="14103" spans="6:11">
      <c r="F14103" s="128">
        <v>0.47110670025962331</v>
      </c>
      <c r="G14103" s="129">
        <v>6.7902982308292748</v>
      </c>
      <c r="H14103" s="96">
        <v>-2857921.6227628165</v>
      </c>
      <c r="I14103" s="96">
        <v>-2857921.6227628165</v>
      </c>
      <c r="J14103" s="96">
        <v>0</v>
      </c>
      <c r="K14103" s="96">
        <v>0</v>
      </c>
    </row>
    <row r="14104" spans="6:11">
      <c r="F14104" s="128">
        <v>0.52889329974037669</v>
      </c>
      <c r="G14104" s="129">
        <v>6.3696856928241701</v>
      </c>
      <c r="H14104" s="96">
        <v>-2857921.6227628165</v>
      </c>
      <c r="I14104" s="96">
        <v>-2857921.6227628165</v>
      </c>
      <c r="J14104" s="96">
        <v>0</v>
      </c>
      <c r="K14104" s="96">
        <v>0</v>
      </c>
    </row>
    <row r="14105" spans="6:11">
      <c r="F14105" s="128">
        <v>0.41003167363691095</v>
      </c>
      <c r="G14105" s="129">
        <v>2.1277804146291035</v>
      </c>
      <c r="H14105" s="96">
        <v>4518331.4948354214</v>
      </c>
      <c r="I14105" s="96">
        <v>-1175156.386645427</v>
      </c>
      <c r="J14105" s="96">
        <v>-73689.392380142002</v>
      </c>
      <c r="K14105" s="96">
        <v>5767177.273860991</v>
      </c>
    </row>
    <row r="14106" spans="6:11">
      <c r="F14106" s="128">
        <v>0.58996832636308905</v>
      </c>
      <c r="G14106" s="129">
        <v>5.2768642765377392</v>
      </c>
      <c r="H14106" s="96">
        <v>-2857921.6227628165</v>
      </c>
      <c r="I14106" s="96">
        <v>-2857921.6227628165</v>
      </c>
      <c r="J14106" s="96">
        <v>0</v>
      </c>
      <c r="K14106" s="96">
        <v>0</v>
      </c>
    </row>
    <row r="14107" spans="6:11">
      <c r="F14107" s="128">
        <v>0.67019538244594967</v>
      </c>
      <c r="G14107" s="129">
        <v>1.788300922867105</v>
      </c>
      <c r="H14107" s="96">
        <v>4750839.299988633</v>
      </c>
      <c r="I14107" s="96">
        <v>-1030641.4004800867</v>
      </c>
      <c r="J14107" s="96">
        <v>-22227.580647387629</v>
      </c>
      <c r="K14107" s="96">
        <v>5803708.2811161075</v>
      </c>
    </row>
    <row r="14108" spans="6:11">
      <c r="F14108" s="128">
        <v>0.32980461755405033</v>
      </c>
      <c r="G14108" s="129">
        <v>11.092548678811221</v>
      </c>
      <c r="H14108" s="96">
        <v>-2857921.6227628165</v>
      </c>
      <c r="I14108" s="96">
        <v>-2857921.6227628165</v>
      </c>
      <c r="J14108" s="96">
        <v>0</v>
      </c>
      <c r="K14108" s="96">
        <v>0</v>
      </c>
    </row>
    <row r="14109" spans="6:11">
      <c r="F14109" s="128">
        <v>0.23625459267979187</v>
      </c>
      <c r="G14109" s="129">
        <v>3.5024865445523048</v>
      </c>
      <c r="H14109" s="96">
        <v>3591909.2755487338</v>
      </c>
      <c r="I14109" s="96">
        <v>-2028275.5309168033</v>
      </c>
      <c r="J14109" s="96">
        <v>-1397.758751110473</v>
      </c>
      <c r="K14109" s="96">
        <v>5621582.5652166475</v>
      </c>
    </row>
    <row r="14110" spans="6:11">
      <c r="F14110" s="128">
        <v>0.76374540732020813</v>
      </c>
      <c r="G14110" s="129">
        <v>2.695207818431085</v>
      </c>
      <c r="H14110" s="96">
        <v>4133059.4607420936</v>
      </c>
      <c r="I14110" s="96">
        <v>-1462178.1651097869</v>
      </c>
      <c r="J14110" s="96">
        <v>-111392.07177684265</v>
      </c>
      <c r="K14110" s="96">
        <v>5706629.6976287235</v>
      </c>
    </row>
    <row r="14111" spans="6:11">
      <c r="F14111" s="128">
        <v>0.64634670910354564</v>
      </c>
      <c r="G14111" s="129">
        <v>3.1117563889194377</v>
      </c>
      <c r="H14111" s="96">
        <v>3852763.9480159311</v>
      </c>
      <c r="I14111" s="96">
        <v>-1746543.0149025372</v>
      </c>
      <c r="J14111" s="96">
        <v>-63279.728270201493</v>
      </c>
      <c r="K14111" s="96">
        <v>5662586.6911886698</v>
      </c>
    </row>
    <row r="14112" spans="6:11">
      <c r="F14112" s="128">
        <v>0.35365329089645436</v>
      </c>
      <c r="G14112" s="129">
        <v>10.394382500253956</v>
      </c>
      <c r="H14112" s="96">
        <v>-2857921.6227628165</v>
      </c>
      <c r="I14112" s="96">
        <v>-2857921.6227628165</v>
      </c>
      <c r="J14112" s="96">
        <v>0</v>
      </c>
      <c r="K14112" s="96">
        <v>0</v>
      </c>
    </row>
    <row r="14113" spans="6:11">
      <c r="F14113" s="128">
        <v>7.9102846300418639E-2</v>
      </c>
      <c r="G14113" s="129">
        <v>20.697514943379861</v>
      </c>
      <c r="H14113" s="96">
        <v>-2857921.6227628165</v>
      </c>
      <c r="I14113" s="96">
        <v>-2857921.6227628165</v>
      </c>
      <c r="J14113" s="96">
        <v>0</v>
      </c>
      <c r="K14113" s="96">
        <v>0</v>
      </c>
    </row>
    <row r="14114" spans="6:11">
      <c r="F14114" s="128">
        <v>0.92089715369958136</v>
      </c>
      <c r="G14114" s="129">
        <v>0.82406917040804739</v>
      </c>
      <c r="H14114" s="96">
        <v>5419157.4816037137</v>
      </c>
      <c r="I14114" s="96">
        <v>-445814.39416262286</v>
      </c>
      <c r="J14114" s="96">
        <v>-43763.2314439689</v>
      </c>
      <c r="K14114" s="96">
        <v>5908735.1072103055</v>
      </c>
    </row>
    <row r="14115" spans="6:11">
      <c r="F14115" s="128">
        <v>0.38774030258832459</v>
      </c>
      <c r="G14115" s="129">
        <v>16.203225099808069</v>
      </c>
      <c r="H14115" s="96">
        <v>-2857921.6227628165</v>
      </c>
      <c r="I14115" s="96">
        <v>-2857921.6227628165</v>
      </c>
      <c r="J14115" s="96">
        <v>0</v>
      </c>
      <c r="K14115" s="96">
        <v>0</v>
      </c>
    </row>
    <row r="14116" spans="6:11">
      <c r="F14116" s="128">
        <v>0.61225969741167541</v>
      </c>
      <c r="G14116" s="129">
        <v>4.9059874430155004</v>
      </c>
      <c r="H14116" s="96">
        <v>2670054.0576808765</v>
      </c>
      <c r="I14116" s="96">
        <v>-2721249.7159727258</v>
      </c>
      <c r="J14116" s="96">
        <v>-85425.652724445594</v>
      </c>
      <c r="K14116" s="96">
        <v>5476729.426378048</v>
      </c>
    </row>
    <row r="14117" spans="6:11">
      <c r="F14117" s="128">
        <v>0.61596705368717919</v>
      </c>
      <c r="G14117" s="129">
        <v>16.170241121785338</v>
      </c>
      <c r="H14117" s="96">
        <v>-2857921.6227628165</v>
      </c>
      <c r="I14117" s="96">
        <v>-2857921.6227628165</v>
      </c>
      <c r="J14117" s="96">
        <v>0</v>
      </c>
      <c r="K14117" s="96">
        <v>0</v>
      </c>
    </row>
    <row r="14118" spans="6:11">
      <c r="F14118" s="128">
        <v>0.38403294631282081</v>
      </c>
      <c r="G14118" s="129">
        <v>9.5702693238518375</v>
      </c>
      <c r="H14118" s="96">
        <v>-2857921.6227628165</v>
      </c>
      <c r="I14118" s="96">
        <v>-2857921.6227628165</v>
      </c>
      <c r="J14118" s="96">
        <v>0</v>
      </c>
      <c r="K14118" s="96">
        <v>0</v>
      </c>
    </row>
    <row r="14119" spans="6:11">
      <c r="F14119" s="128">
        <v>0.50710209361482683</v>
      </c>
      <c r="G14119" s="129">
        <v>1.3947737858854787</v>
      </c>
      <c r="H14119" s="96">
        <v>5022122.0313997902</v>
      </c>
      <c r="I14119" s="96">
        <v>-739587.61031092564</v>
      </c>
      <c r="J14119" s="96">
        <v>-84635.34163840946</v>
      </c>
      <c r="K14119" s="96">
        <v>5846344.9833491249</v>
      </c>
    </row>
    <row r="14120" spans="6:11">
      <c r="F14120" s="128">
        <v>0.49289790638517317</v>
      </c>
      <c r="G14120" s="129">
        <v>7.0745321282461546</v>
      </c>
      <c r="H14120" s="96">
        <v>-2857921.6227628165</v>
      </c>
      <c r="I14120" s="96">
        <v>-2857921.6227628165</v>
      </c>
      <c r="J14120" s="96">
        <v>0</v>
      </c>
      <c r="K14120" s="96">
        <v>0</v>
      </c>
    </row>
    <row r="14121" spans="6:11">
      <c r="F14121" s="128">
        <v>0.45336182688420612</v>
      </c>
      <c r="G14121" s="129">
        <v>6.5713635916389119</v>
      </c>
      <c r="H14121" s="96">
        <v>-2857921.6227628165</v>
      </c>
      <c r="I14121" s="96">
        <v>-2857921.6227628165</v>
      </c>
      <c r="J14121" s="96">
        <v>0</v>
      </c>
      <c r="K14121" s="96">
        <v>0</v>
      </c>
    </row>
    <row r="14122" spans="6:11">
      <c r="F14122" s="128">
        <v>0.54663817311579388</v>
      </c>
      <c r="G14122" s="129">
        <v>6.0396817053957692</v>
      </c>
      <c r="H14122" s="96">
        <v>-2857921.6227628165</v>
      </c>
      <c r="I14122" s="96">
        <v>-2857921.6227628165</v>
      </c>
      <c r="J14122" s="96">
        <v>0</v>
      </c>
      <c r="K14122" s="96">
        <v>0</v>
      </c>
    </row>
    <row r="14123" spans="6:11">
      <c r="F14123" s="128">
        <v>0.8813960551402783</v>
      </c>
      <c r="G14123" s="129">
        <v>2.0721053326686056</v>
      </c>
      <c r="H14123" s="96">
        <v>4556370.8776809005</v>
      </c>
      <c r="I14123" s="96">
        <v>-1175156.386645427</v>
      </c>
      <c r="J14123" s="96">
        <v>-41625.34095109054</v>
      </c>
      <c r="K14123" s="96">
        <v>5773152.6052774182</v>
      </c>
    </row>
    <row r="14124" spans="6:11">
      <c r="F14124" s="128">
        <v>0.1186039448597217</v>
      </c>
      <c r="G14124" s="129">
        <v>21.319655310853211</v>
      </c>
      <c r="H14124" s="96">
        <v>-2857921.6227628165</v>
      </c>
      <c r="I14124" s="96">
        <v>-2857921.6227628165</v>
      </c>
      <c r="J14124" s="96">
        <v>0</v>
      </c>
      <c r="K14124" s="96">
        <v>0</v>
      </c>
    </row>
    <row r="14125" spans="6:11">
      <c r="F14125" s="128">
        <v>0.99794517083084477</v>
      </c>
      <c r="G14125" s="129">
        <v>1.5494853096491001</v>
      </c>
      <c r="H14125" s="96">
        <v>4915246.4842342706</v>
      </c>
      <c r="I14125" s="96">
        <v>-885452.85481691465</v>
      </c>
      <c r="J14125" s="96">
        <v>-28846.184143105194</v>
      </c>
      <c r="K14125" s="96">
        <v>5829545.5231942907</v>
      </c>
    </row>
    <row r="14126" spans="6:11">
      <c r="F14126" s="128">
        <v>2.0548291691552256E-3</v>
      </c>
      <c r="G14126" s="129">
        <v>61.875625638542296</v>
      </c>
      <c r="H14126" s="96">
        <v>-2857921.6227628165</v>
      </c>
      <c r="I14126" s="96">
        <v>-2857921.6227628165</v>
      </c>
      <c r="J14126" s="96">
        <v>0</v>
      </c>
      <c r="K14126" s="96">
        <v>0</v>
      </c>
    </row>
    <row r="14127" spans="6:11">
      <c r="F14127" s="128">
        <v>0.85231936208270831</v>
      </c>
      <c r="G14127" s="129">
        <v>4.1476300245680928</v>
      </c>
      <c r="H14127" s="96">
        <v>3165131.2258451716</v>
      </c>
      <c r="I14127" s="96">
        <v>-2307400.080373521</v>
      </c>
      <c r="J14127" s="96">
        <v>-81997.24804753279</v>
      </c>
      <c r="K14127" s="96">
        <v>5554528.5542662255</v>
      </c>
    </row>
    <row r="14128" spans="6:11">
      <c r="F14128" s="128">
        <v>0.14768063791729169</v>
      </c>
      <c r="G14128" s="129">
        <v>19.127031886452958</v>
      </c>
      <c r="H14128" s="96">
        <v>-2857921.6227628165</v>
      </c>
      <c r="I14128" s="96">
        <v>-2857921.6227628165</v>
      </c>
      <c r="J14128" s="96">
        <v>0</v>
      </c>
      <c r="K14128" s="96">
        <v>0</v>
      </c>
    </row>
    <row r="14129" spans="6:11">
      <c r="F14129" s="128">
        <v>0.66863843945819434</v>
      </c>
      <c r="G14129" s="129">
        <v>2.292372834109103</v>
      </c>
      <c r="H14129" s="96">
        <v>4406186.3901410382</v>
      </c>
      <c r="I14129" s="96">
        <v>-1319000.9380938543</v>
      </c>
      <c r="J14129" s="96">
        <v>-24361.197790382328</v>
      </c>
      <c r="K14129" s="96">
        <v>5749548.5260252748</v>
      </c>
    </row>
    <row r="14130" spans="6:11">
      <c r="F14130" s="128">
        <v>0.33136156054180566</v>
      </c>
      <c r="G14130" s="129">
        <v>11.045451718402621</v>
      </c>
      <c r="H14130" s="96">
        <v>-2857921.6227628165</v>
      </c>
      <c r="I14130" s="96">
        <v>-2857921.6227628165</v>
      </c>
      <c r="J14130" s="96">
        <v>0</v>
      </c>
      <c r="K14130" s="96">
        <v>0</v>
      </c>
    </row>
    <row r="14131" spans="6:11">
      <c r="F14131" s="128">
        <v>9.4519712351038732E-2</v>
      </c>
      <c r="G14131" s="129">
        <v>3.8198577998738594</v>
      </c>
      <c r="H14131" s="96">
        <v>3381295.2709848504</v>
      </c>
      <c r="I14131" s="96">
        <v>-2168162.2873492301</v>
      </c>
      <c r="J14131" s="96">
        <v>-39037.966994165472</v>
      </c>
      <c r="K14131" s="96">
        <v>5588495.5253282459</v>
      </c>
    </row>
    <row r="14132" spans="6:11">
      <c r="F14132" s="128">
        <v>0.90548028764896127</v>
      </c>
      <c r="G14132" s="129">
        <v>0.9928977147159731</v>
      </c>
      <c r="H14132" s="96">
        <v>5301330.7485093651</v>
      </c>
      <c r="I14132" s="96">
        <v>-445814.39416262286</v>
      </c>
      <c r="J14132" s="96">
        <v>-143064.39233225887</v>
      </c>
      <c r="K14132" s="96">
        <v>5890209.535004247</v>
      </c>
    </row>
    <row r="14133" spans="6:11">
      <c r="F14133" s="128">
        <v>0.1402549030404866</v>
      </c>
      <c r="G14133" s="129">
        <v>23.05150077973887</v>
      </c>
      <c r="H14133" s="96">
        <v>-2857921.6227628165</v>
      </c>
      <c r="I14133" s="96">
        <v>-2857921.6227628165</v>
      </c>
      <c r="J14133" s="96">
        <v>0</v>
      </c>
      <c r="K14133" s="96">
        <v>0</v>
      </c>
    </row>
    <row r="14134" spans="6:11">
      <c r="F14134" s="128">
        <v>0.8597450969595134</v>
      </c>
      <c r="G14134" s="129">
        <v>1.5111933255370138</v>
      </c>
      <c r="H14134" s="96">
        <v>4941716.6206873963</v>
      </c>
      <c r="I14134" s="96">
        <v>-885452.85481691465</v>
      </c>
      <c r="J14134" s="96">
        <v>-6529.5091069131413</v>
      </c>
      <c r="K14134" s="96">
        <v>5833698.9846112244</v>
      </c>
    </row>
    <row r="14135" spans="6:11">
      <c r="F14135" s="128">
        <v>0.33837413177674758</v>
      </c>
      <c r="G14135" s="129">
        <v>0.42948660564079205</v>
      </c>
      <c r="H14135" s="96">
        <v>5696134.3541618539</v>
      </c>
      <c r="I14135" s="96">
        <v>-149296.34340658187</v>
      </c>
      <c r="J14135" s="96">
        <v>-106829.53451442446</v>
      </c>
      <c r="K14135" s="96">
        <v>5952260.2320828605</v>
      </c>
    </row>
    <row r="14136" spans="6:11">
      <c r="F14136" s="128">
        <v>0.66162586822325242</v>
      </c>
      <c r="G14136" s="129">
        <v>4.1305503654601035</v>
      </c>
      <c r="H14136" s="96">
        <v>3176359.4903400843</v>
      </c>
      <c r="I14136" s="96">
        <v>-2307400.080373521</v>
      </c>
      <c r="J14136" s="96">
        <v>-72533.835716712041</v>
      </c>
      <c r="K14136" s="96">
        <v>5556293.4064303171</v>
      </c>
    </row>
    <row r="14137" spans="6:11">
      <c r="F14137" s="128">
        <v>0.99789169715314374</v>
      </c>
      <c r="G14137" s="129">
        <v>7.4872304436516002</v>
      </c>
      <c r="H14137" s="96">
        <v>-2857921.6227628165</v>
      </c>
      <c r="I14137" s="96">
        <v>-2857921.6227628165</v>
      </c>
      <c r="J14137" s="96">
        <v>0</v>
      </c>
      <c r="K14137" s="96">
        <v>0</v>
      </c>
    </row>
    <row r="14138" spans="6:11">
      <c r="F14138" s="128">
        <v>2.1083028468562581E-3</v>
      </c>
      <c r="G14138" s="129">
        <v>61.618719931303353</v>
      </c>
      <c r="H14138" s="96">
        <v>-2857921.6227628165</v>
      </c>
      <c r="I14138" s="96">
        <v>-2857921.6227628165</v>
      </c>
      <c r="J14138" s="96">
        <v>0</v>
      </c>
      <c r="K14138" s="96">
        <v>0</v>
      </c>
    </row>
    <row r="14139" spans="6:11">
      <c r="F14139" s="128">
        <v>0.96595115089858063</v>
      </c>
      <c r="G14139" s="129">
        <v>0.11926060822736302</v>
      </c>
      <c r="H14139" s="96">
        <v>5915311.1743367985</v>
      </c>
      <c r="I14139" s="96">
        <v>0</v>
      </c>
      <c r="J14139" s="96">
        <v>-71394.092739348926</v>
      </c>
      <c r="K14139" s="96">
        <v>5986705.2670761477</v>
      </c>
    </row>
    <row r="14140" spans="6:11">
      <c r="F14140" s="128">
        <v>3.4048849101419365E-2</v>
      </c>
      <c r="G14140" s="129">
        <v>33.799590472098579</v>
      </c>
      <c r="H14140" s="96">
        <v>-2857921.6227628165</v>
      </c>
      <c r="I14140" s="96">
        <v>-2857921.6227628165</v>
      </c>
      <c r="J14140" s="96">
        <v>0</v>
      </c>
      <c r="K14140" s="96">
        <v>0</v>
      </c>
    </row>
    <row r="14141" spans="6:11">
      <c r="F14141" s="128">
        <v>0.24092390395472907</v>
      </c>
      <c r="G14141" s="129">
        <v>2.716716132288187</v>
      </c>
      <c r="H14141" s="96">
        <v>4118553.0576649038</v>
      </c>
      <c r="I14141" s="96">
        <v>-1462178.1651097869</v>
      </c>
      <c r="J14141" s="96">
        <v>-123615.96777183296</v>
      </c>
      <c r="K14141" s="96">
        <v>5704347.1905465238</v>
      </c>
    </row>
    <row r="14142" spans="6:11">
      <c r="F14142" s="128">
        <v>0.75907609604527093</v>
      </c>
      <c r="G14142" s="129">
        <v>2.7565324831786939</v>
      </c>
      <c r="H14142" s="96">
        <v>4091709.6393235782</v>
      </c>
      <c r="I14142" s="96">
        <v>-1604691.1635483941</v>
      </c>
      <c r="J14142" s="96">
        <v>-3723.4026236867085</v>
      </c>
      <c r="K14142" s="96">
        <v>5700124.2054956593</v>
      </c>
    </row>
    <row r="14143" spans="6:11">
      <c r="F14143" s="128">
        <v>0.17204587282245543</v>
      </c>
      <c r="G14143" s="129">
        <v>9.9544977452285153</v>
      </c>
      <c r="H14143" s="96">
        <v>-2857921.6227628165</v>
      </c>
      <c r="I14143" s="96">
        <v>-2857921.6227628165</v>
      </c>
      <c r="J14143" s="96">
        <v>0</v>
      </c>
      <c r="K14143" s="96">
        <v>0</v>
      </c>
    </row>
    <row r="14144" spans="6:11">
      <c r="F14144" s="128">
        <v>0.82795412717754457</v>
      </c>
      <c r="G14144" s="129">
        <v>1.8879752809110983</v>
      </c>
      <c r="H14144" s="96">
        <v>4682392.758754313</v>
      </c>
      <c r="I14144" s="96">
        <v>-1030641.4004800867</v>
      </c>
      <c r="J14144" s="96">
        <v>-79924.345010004239</v>
      </c>
      <c r="K14144" s="96">
        <v>5792958.5042444039</v>
      </c>
    </row>
    <row r="14145" spans="6:11">
      <c r="F14145" s="128">
        <v>0.37164225601954914</v>
      </c>
      <c r="G14145" s="129">
        <v>2.8544657819767307</v>
      </c>
      <c r="H14145" s="96">
        <v>4025624.049947965</v>
      </c>
      <c r="I14145" s="96">
        <v>-1604691.1635483941</v>
      </c>
      <c r="J14145" s="96">
        <v>-59435.328403433145</v>
      </c>
      <c r="K14145" s="96">
        <v>5689750.5418997919</v>
      </c>
    </row>
    <row r="14146" spans="6:11">
      <c r="F14146" s="128">
        <v>0.62835774398045086</v>
      </c>
      <c r="G14146" s="129">
        <v>4.6464561868650964</v>
      </c>
      <c r="H14146" s="96">
        <v>2838696.2232887652</v>
      </c>
      <c r="I14146" s="96">
        <v>-2583940.8049289733</v>
      </c>
      <c r="J14146" s="96">
        <v>-80594.026002065177</v>
      </c>
      <c r="K14146" s="96">
        <v>5503231.0542198038</v>
      </c>
    </row>
    <row r="14147" spans="6:11">
      <c r="F14147" s="128">
        <v>0.24659044589324264</v>
      </c>
      <c r="G14147" s="129">
        <v>2.0647492824364422</v>
      </c>
      <c r="H14147" s="96">
        <v>4561402.2533640284</v>
      </c>
      <c r="I14147" s="96">
        <v>-1175156.386645427</v>
      </c>
      <c r="J14147" s="96">
        <v>-37383.916678767957</v>
      </c>
      <c r="K14147" s="96">
        <v>5773942.556688223</v>
      </c>
    </row>
    <row r="14148" spans="6:11">
      <c r="F14148" s="128">
        <v>0.75340955410675736</v>
      </c>
      <c r="G14148" s="129">
        <v>2.8314630248424608</v>
      </c>
      <c r="H14148" s="96">
        <v>4041126.4169260985</v>
      </c>
      <c r="I14148" s="96">
        <v>-1604691.1635483941</v>
      </c>
      <c r="J14148" s="96">
        <v>-46367.849340695444</v>
      </c>
      <c r="K14148" s="96">
        <v>5692185.4298151881</v>
      </c>
    </row>
    <row r="14149" spans="6:11">
      <c r="F14149" s="128">
        <v>0.13293945188954004</v>
      </c>
      <c r="G14149" s="129">
        <v>11.862239290756834</v>
      </c>
      <c r="H14149" s="96">
        <v>-2857921.6227628165</v>
      </c>
      <c r="I14149" s="96">
        <v>-2857921.6227628165</v>
      </c>
      <c r="J14149" s="96">
        <v>0</v>
      </c>
      <c r="K14149" s="96">
        <v>0</v>
      </c>
    </row>
    <row r="14150" spans="6:11">
      <c r="F14150" s="128">
        <v>0.86706054811045996</v>
      </c>
      <c r="G14150" s="129">
        <v>1.4264646829579468</v>
      </c>
      <c r="H14150" s="96">
        <v>5000211.0789856203</v>
      </c>
      <c r="I14150" s="96">
        <v>-739587.61031092564</v>
      </c>
      <c r="J14150" s="96">
        <v>-103101.17745711398</v>
      </c>
      <c r="K14150" s="96">
        <v>5842899.8667536601</v>
      </c>
    </row>
    <row r="14151" spans="6:11">
      <c r="F14151" s="128">
        <v>0.29941525899674581</v>
      </c>
      <c r="G14151" s="129">
        <v>27.981475940319427</v>
      </c>
      <c r="H14151" s="96">
        <v>-2857921.6227628165</v>
      </c>
      <c r="I14151" s="96">
        <v>-2857921.6227628165</v>
      </c>
      <c r="J14151" s="96">
        <v>0</v>
      </c>
      <c r="K14151" s="96">
        <v>0</v>
      </c>
    </row>
    <row r="14152" spans="6:11">
      <c r="F14152" s="128">
        <v>0.70058474100325419</v>
      </c>
      <c r="G14152" s="129">
        <v>3.5583994835423152</v>
      </c>
      <c r="H14152" s="96">
        <v>3554669.8168179155</v>
      </c>
      <c r="I14152" s="96">
        <v>-2028275.5309168033</v>
      </c>
      <c r="J14152" s="96">
        <v>-32793.919291424441</v>
      </c>
      <c r="K14152" s="96">
        <v>5615739.2670261431</v>
      </c>
    </row>
    <row r="14153" spans="6:11">
      <c r="F14153" s="128">
        <v>0.4623116729406479</v>
      </c>
      <c r="G14153" s="129">
        <v>12.151136780123368</v>
      </c>
      <c r="H14153" s="96">
        <v>-2857921.6227628165</v>
      </c>
      <c r="I14153" s="96">
        <v>-2857921.6227628165</v>
      </c>
      <c r="J14153" s="96">
        <v>0</v>
      </c>
      <c r="K14153" s="96">
        <v>0</v>
      </c>
    </row>
    <row r="14154" spans="6:11">
      <c r="F14154" s="128">
        <v>0.5376883270593521</v>
      </c>
      <c r="G14154" s="129">
        <v>6.2047620442325329</v>
      </c>
      <c r="H14154" s="96">
        <v>-2857921.6227628165</v>
      </c>
      <c r="I14154" s="96">
        <v>-2857921.6227628165</v>
      </c>
      <c r="J14154" s="96">
        <v>0</v>
      </c>
      <c r="K14154" s="96">
        <v>0</v>
      </c>
    </row>
    <row r="14155" spans="6:11">
      <c r="F14155" s="128">
        <v>0.48696654111967863</v>
      </c>
      <c r="G14155" s="129">
        <v>4.2825209129129425</v>
      </c>
      <c r="H14155" s="96">
        <v>3076600.3225587187</v>
      </c>
      <c r="I14155" s="96">
        <v>-2445991.9206642797</v>
      </c>
      <c r="J14155" s="96">
        <v>-18017.630710988469</v>
      </c>
      <c r="K14155" s="96">
        <v>5540609.8739339868</v>
      </c>
    </row>
    <row r="14156" spans="6:11">
      <c r="F14156" s="128">
        <v>0.51303345888032137</v>
      </c>
      <c r="G14156" s="129">
        <v>6.6741421394929841</v>
      </c>
      <c r="H14156" s="96">
        <v>-2857921.6227628165</v>
      </c>
      <c r="I14156" s="96">
        <v>-2857921.6227628165</v>
      </c>
      <c r="J14156" s="96">
        <v>0</v>
      </c>
      <c r="K14156" s="96">
        <v>0</v>
      </c>
    </row>
    <row r="14157" spans="6:11">
      <c r="F14157" s="128">
        <v>0.91331750278366675</v>
      </c>
      <c r="G14157" s="129">
        <v>0.51166504225845399</v>
      </c>
      <c r="H14157" s="96">
        <v>5638336.5983550884</v>
      </c>
      <c r="I14157" s="96">
        <v>-297900.07039749727</v>
      </c>
      <c r="J14157" s="96">
        <v>-6932.3707422691259</v>
      </c>
      <c r="K14157" s="96">
        <v>5943169.0394948544</v>
      </c>
    </row>
    <row r="14158" spans="6:11">
      <c r="F14158" s="128">
        <v>8.6682497216333254E-2</v>
      </c>
      <c r="G14158" s="129">
        <v>24.455032931265993</v>
      </c>
      <c r="H14158" s="96">
        <v>-2857921.6227628165</v>
      </c>
      <c r="I14158" s="96">
        <v>-2857921.6227628165</v>
      </c>
      <c r="J14158" s="96">
        <v>0</v>
      </c>
      <c r="K14158" s="96">
        <v>0</v>
      </c>
    </row>
    <row r="14159" spans="6:11">
      <c r="F14159" s="128">
        <v>0.32914850001809681</v>
      </c>
      <c r="G14159" s="129">
        <v>6.2580356068602772</v>
      </c>
      <c r="H14159" s="96">
        <v>-2857921.6227628165</v>
      </c>
      <c r="I14159" s="96">
        <v>-2857921.6227628165</v>
      </c>
      <c r="J14159" s="96">
        <v>0</v>
      </c>
      <c r="K14159" s="96">
        <v>0</v>
      </c>
    </row>
    <row r="14160" spans="6:11">
      <c r="F14160" s="128">
        <v>0.67085149998190319</v>
      </c>
      <c r="G14160" s="129">
        <v>3.9920747800583931</v>
      </c>
      <c r="H14160" s="96">
        <v>3267616.901060828</v>
      </c>
      <c r="I14160" s="96">
        <v>-2168162.2873492301</v>
      </c>
      <c r="J14160" s="96">
        <v>-134843.70821216083</v>
      </c>
      <c r="K14160" s="96">
        <v>5570622.8966222191</v>
      </c>
    </row>
    <row r="14161" spans="6:11">
      <c r="F14161" s="128">
        <v>0.23634298024919453</v>
      </c>
      <c r="G14161" s="129">
        <v>1.1237121885427259</v>
      </c>
      <c r="H14161" s="96">
        <v>5210164.4851917997</v>
      </c>
      <c r="I14161" s="96">
        <v>-593042.51298518723</v>
      </c>
      <c r="J14161" s="96">
        <v>-72688.199652825308</v>
      </c>
      <c r="K14161" s="96">
        <v>5875895.1978298118</v>
      </c>
    </row>
    <row r="14162" spans="6:11">
      <c r="F14162" s="128">
        <v>0.76365701975080547</v>
      </c>
      <c r="G14162" s="129">
        <v>2.6963651764126459</v>
      </c>
      <c r="H14162" s="96">
        <v>4132278.6014209185</v>
      </c>
      <c r="I14162" s="96">
        <v>-1462178.1651097869</v>
      </c>
      <c r="J14162" s="96">
        <v>-112050.08661048343</v>
      </c>
      <c r="K14162" s="96">
        <v>5706506.8531411886</v>
      </c>
    </row>
    <row r="14163" spans="6:11">
      <c r="F14163" s="128">
        <v>0.13311120985372848</v>
      </c>
      <c r="G14163" s="129">
        <v>0.30444506329344878</v>
      </c>
      <c r="H14163" s="96">
        <v>5784342.7178600635</v>
      </c>
      <c r="I14163" s="96">
        <v>-149296.34340658187</v>
      </c>
      <c r="J14163" s="96">
        <v>-32480.886119980201</v>
      </c>
      <c r="K14163" s="96">
        <v>5966119.9473866252</v>
      </c>
    </row>
    <row r="14164" spans="6:11">
      <c r="F14164" s="128">
        <v>0.86688879014627152</v>
      </c>
      <c r="G14164" s="129">
        <v>1.4284458015634407</v>
      </c>
      <c r="H14164" s="96">
        <v>4998842.1333265007</v>
      </c>
      <c r="I14164" s="96">
        <v>-739587.61031092564</v>
      </c>
      <c r="J14164" s="96">
        <v>-104254.82319899976</v>
      </c>
      <c r="K14164" s="96">
        <v>5842684.566836426</v>
      </c>
    </row>
    <row r="14165" spans="6:11">
      <c r="F14165" s="128">
        <v>0.81659905798589139</v>
      </c>
      <c r="G14165" s="129">
        <v>9.6488470168394986</v>
      </c>
      <c r="H14165" s="96">
        <v>-2857921.6227628165</v>
      </c>
      <c r="I14165" s="96">
        <v>-2857921.6227628165</v>
      </c>
      <c r="J14165" s="96">
        <v>0</v>
      </c>
      <c r="K14165" s="96">
        <v>0</v>
      </c>
    </row>
    <row r="14166" spans="6:11">
      <c r="F14166" s="128">
        <v>0.18340094201410861</v>
      </c>
      <c r="G14166" s="129">
        <v>16.96080582781968</v>
      </c>
      <c r="H14166" s="96">
        <v>-2857921.6227628165</v>
      </c>
      <c r="I14166" s="96">
        <v>-2857921.6227628165</v>
      </c>
      <c r="J14166" s="96">
        <v>0</v>
      </c>
      <c r="K14166" s="96">
        <v>0</v>
      </c>
    </row>
    <row r="14167" spans="6:11">
      <c r="F14167" s="128">
        <v>0.33545787559673768</v>
      </c>
      <c r="G14167" s="129">
        <v>9.9659133205955364</v>
      </c>
      <c r="H14167" s="96">
        <v>-2857921.6227628165</v>
      </c>
      <c r="I14167" s="96">
        <v>-2857921.6227628165</v>
      </c>
      <c r="J14167" s="96">
        <v>0</v>
      </c>
      <c r="K14167" s="96">
        <v>0</v>
      </c>
    </row>
    <row r="14168" spans="6:11">
      <c r="F14168" s="128">
        <v>0.66454212440326232</v>
      </c>
      <c r="G14168" s="129">
        <v>4.0865701020712093</v>
      </c>
      <c r="H14168" s="96">
        <v>3205302.6706481832</v>
      </c>
      <c r="I14168" s="96">
        <v>-2307400.080373521</v>
      </c>
      <c r="J14168" s="96">
        <v>-48137.74579295185</v>
      </c>
      <c r="K14168" s="96">
        <v>5560840.4968146561</v>
      </c>
    </row>
    <row r="14169" spans="6:11">
      <c r="F14169" s="128">
        <v>0.86541994369679409</v>
      </c>
      <c r="G14169" s="129">
        <v>14.968254046566685</v>
      </c>
      <c r="H14169" s="96">
        <v>-2857921.6227628165</v>
      </c>
      <c r="I14169" s="96">
        <v>-2857921.6227628165</v>
      </c>
      <c r="J14169" s="96">
        <v>0</v>
      </c>
      <c r="K14169" s="96">
        <v>0</v>
      </c>
    </row>
    <row r="14170" spans="6:11">
      <c r="F14170" s="128">
        <v>0.13458005630320591</v>
      </c>
      <c r="G14170" s="129">
        <v>20.055960428596961</v>
      </c>
      <c r="H14170" s="96">
        <v>-2857921.6227628165</v>
      </c>
      <c r="I14170" s="96">
        <v>-2857921.6227628165</v>
      </c>
      <c r="J14170" s="96">
        <v>0</v>
      </c>
      <c r="K14170" s="96">
        <v>0</v>
      </c>
    </row>
    <row r="14171" spans="6:11">
      <c r="F14171" s="128">
        <v>0.7448284336402532</v>
      </c>
      <c r="G14171" s="129">
        <v>22.166361529853557</v>
      </c>
      <c r="H14171" s="96">
        <v>-2857921.6227628165</v>
      </c>
      <c r="I14171" s="96">
        <v>-2857921.6227628165</v>
      </c>
      <c r="J14171" s="96">
        <v>0</v>
      </c>
      <c r="K14171" s="96">
        <v>0</v>
      </c>
    </row>
    <row r="14172" spans="6:11">
      <c r="F14172" s="128">
        <v>0.2551715663597468</v>
      </c>
      <c r="G14172" s="129">
        <v>13.658191508044784</v>
      </c>
      <c r="H14172" s="96">
        <v>-2857921.6227628165</v>
      </c>
      <c r="I14172" s="96">
        <v>-2857921.6227628165</v>
      </c>
      <c r="J14172" s="96">
        <v>0</v>
      </c>
      <c r="K14172" s="96">
        <v>0</v>
      </c>
    </row>
    <row r="14173" spans="6:11">
      <c r="F14173" s="128">
        <v>0.25427981853149495</v>
      </c>
      <c r="G14173" s="129">
        <v>2.7701697564206023</v>
      </c>
      <c r="H14173" s="96">
        <v>4082493.872909612</v>
      </c>
      <c r="I14173" s="96">
        <v>-1604691.1635483941</v>
      </c>
      <c r="J14173" s="96">
        <v>-11493.497180871791</v>
      </c>
      <c r="K14173" s="96">
        <v>5698678.5336388778</v>
      </c>
    </row>
    <row r="14174" spans="6:11">
      <c r="F14174" s="128">
        <v>0.74572018146850505</v>
      </c>
      <c r="G14174" s="129">
        <v>2.9340484100820063</v>
      </c>
      <c r="H14174" s="96">
        <v>3972084.8158750799</v>
      </c>
      <c r="I14174" s="96">
        <v>-1604691.1635483941</v>
      </c>
      <c r="J14174" s="96">
        <v>-104558.61420570446</v>
      </c>
      <c r="K14174" s="96">
        <v>5681334.5936291786</v>
      </c>
    </row>
    <row r="14175" spans="6:11">
      <c r="F14175" s="128">
        <v>0.78048482579426226</v>
      </c>
      <c r="G14175" s="129">
        <v>6.7006557346908568</v>
      </c>
      <c r="H14175" s="96">
        <v>-2857921.6227628165</v>
      </c>
      <c r="I14175" s="96">
        <v>-2857921.6227628165</v>
      </c>
      <c r="J14175" s="96">
        <v>0</v>
      </c>
      <c r="K14175" s="96">
        <v>0</v>
      </c>
    </row>
    <row r="14176" spans="6:11">
      <c r="F14176" s="128">
        <v>0.21951517420573774</v>
      </c>
      <c r="G14176" s="129">
        <v>15.163339180784847</v>
      </c>
      <c r="H14176" s="96">
        <v>-2857921.6227628165</v>
      </c>
      <c r="I14176" s="96">
        <v>-2857921.6227628165</v>
      </c>
      <c r="J14176" s="96">
        <v>0</v>
      </c>
      <c r="K14176" s="96">
        <v>0</v>
      </c>
    </row>
    <row r="14177" spans="6:11">
      <c r="F14177" s="128">
        <v>0.52657256716032352</v>
      </c>
      <c r="G14177" s="129">
        <v>2.9468456647645045</v>
      </c>
      <c r="H14177" s="96">
        <v>3963489.1001701122</v>
      </c>
      <c r="I14177" s="96">
        <v>-1604691.1635483941</v>
      </c>
      <c r="J14177" s="96">
        <v>-111802.16880919237</v>
      </c>
      <c r="K14177" s="96">
        <v>5679982.4325276986</v>
      </c>
    </row>
    <row r="14178" spans="6:11">
      <c r="F14178" s="128">
        <v>0.47342743283967648</v>
      </c>
      <c r="G14178" s="129">
        <v>7.4775663503942997</v>
      </c>
      <c r="H14178" s="96">
        <v>-2857921.6227628165</v>
      </c>
      <c r="I14178" s="96">
        <v>-2857921.6227628165</v>
      </c>
      <c r="J14178" s="96">
        <v>0</v>
      </c>
      <c r="K14178" s="96">
        <v>0</v>
      </c>
    </row>
    <row r="14179" spans="6:11">
      <c r="F14179" s="128">
        <v>0.72216666035645871</v>
      </c>
      <c r="G14179" s="129">
        <v>16.056343264023678</v>
      </c>
      <c r="H14179" s="96">
        <v>-2857921.6227628165</v>
      </c>
      <c r="I14179" s="96">
        <v>-2857921.6227628165</v>
      </c>
      <c r="J14179" s="96">
        <v>0</v>
      </c>
      <c r="K14179" s="96">
        <v>0</v>
      </c>
    </row>
    <row r="14180" spans="6:11">
      <c r="F14180" s="128">
        <v>0.27783333964354129</v>
      </c>
      <c r="G14180" s="129">
        <v>12.807338427471921</v>
      </c>
      <c r="H14180" s="96">
        <v>-2857921.6227628165</v>
      </c>
      <c r="I14180" s="96">
        <v>-2857921.6227628165</v>
      </c>
      <c r="J14180" s="96">
        <v>0</v>
      </c>
      <c r="K14180" s="96">
        <v>0</v>
      </c>
    </row>
    <row r="14181" spans="6:11">
      <c r="F14181" s="128">
        <v>0.36561770991721787</v>
      </c>
      <c r="G14181" s="129">
        <v>1.0441515923189648</v>
      </c>
      <c r="H14181" s="96">
        <v>5265574.3512797998</v>
      </c>
      <c r="I14181" s="96">
        <v>-593042.51298518723</v>
      </c>
      <c r="J14181" s="96">
        <v>-25980.079406801426</v>
      </c>
      <c r="K14181" s="96">
        <v>5884596.9436717881</v>
      </c>
    </row>
    <row r="14182" spans="6:11">
      <c r="F14182" s="128">
        <v>0.63438229008278213</v>
      </c>
      <c r="G14182" s="129">
        <v>4.5510352506190488</v>
      </c>
      <c r="H14182" s="96">
        <v>2900931.9142144402</v>
      </c>
      <c r="I14182" s="96">
        <v>-2583940.8049289733</v>
      </c>
      <c r="J14182" s="96">
        <v>-28134.304196995403</v>
      </c>
      <c r="K14182" s="96">
        <v>5513007.0233404087</v>
      </c>
    </row>
    <row r="14183" spans="6:11">
      <c r="F14183" s="128">
        <v>0.80812628562885669</v>
      </c>
      <c r="G14183" s="129">
        <v>22.625753220848789</v>
      </c>
      <c r="H14183" s="96">
        <v>-2857921.6227628165</v>
      </c>
      <c r="I14183" s="96">
        <v>-2857921.6227628165</v>
      </c>
      <c r="J14183" s="96">
        <v>0</v>
      </c>
      <c r="K14183" s="96">
        <v>0</v>
      </c>
    </row>
    <row r="14184" spans="6:11">
      <c r="F14184" s="128">
        <v>0.19187371437114331</v>
      </c>
      <c r="G14184" s="129">
        <v>16.509178610089556</v>
      </c>
      <c r="H14184" s="96">
        <v>-2857921.6227628165</v>
      </c>
      <c r="I14184" s="96">
        <v>-2857921.6227628165</v>
      </c>
      <c r="J14184" s="96">
        <v>0</v>
      </c>
      <c r="K14184" s="96">
        <v>0</v>
      </c>
    </row>
    <row r="14185" spans="6:11">
      <c r="F14185" s="128">
        <v>4.3457290142718485E-2</v>
      </c>
      <c r="G14185" s="129">
        <v>11.231372825028268</v>
      </c>
      <c r="H14185" s="96">
        <v>-2857921.6227628165</v>
      </c>
      <c r="I14185" s="96">
        <v>-2857921.6227628165</v>
      </c>
      <c r="J14185" s="96">
        <v>0</v>
      </c>
      <c r="K14185" s="96">
        <v>0</v>
      </c>
    </row>
    <row r="14186" spans="6:11">
      <c r="F14186" s="128">
        <v>0.95654270985728151</v>
      </c>
      <c r="G14186" s="129">
        <v>0.44429838869456534</v>
      </c>
      <c r="H14186" s="96">
        <v>5685710.6935712546</v>
      </c>
      <c r="I14186" s="96">
        <v>-149296.34340658187</v>
      </c>
      <c r="J14186" s="96">
        <v>-115613.57824931956</v>
      </c>
      <c r="K14186" s="96">
        <v>5950620.6152271563</v>
      </c>
    </row>
    <row r="14187" spans="6:11">
      <c r="F14187" s="128">
        <v>0.84287626179891639</v>
      </c>
      <c r="G14187" s="129">
        <v>12.643115820739975</v>
      </c>
      <c r="H14187" s="96">
        <v>-2857921.6227628165</v>
      </c>
      <c r="I14187" s="96">
        <v>-2857921.6227628165</v>
      </c>
      <c r="J14187" s="96">
        <v>0</v>
      </c>
      <c r="K14187" s="96">
        <v>0</v>
      </c>
    </row>
    <row r="14188" spans="6:11">
      <c r="F14188" s="128">
        <v>0.15712373820108361</v>
      </c>
      <c r="G14188" s="129">
        <v>18.507216426459998</v>
      </c>
      <c r="H14188" s="96">
        <v>-2857921.6227628165</v>
      </c>
      <c r="I14188" s="96">
        <v>-2857921.6227628165</v>
      </c>
      <c r="J14188" s="96">
        <v>0</v>
      </c>
      <c r="K14188" s="96">
        <v>0</v>
      </c>
    </row>
    <row r="14189" spans="6:11">
      <c r="F14189" s="128">
        <v>0.5292851217335045</v>
      </c>
      <c r="G14189" s="129">
        <v>24.775258880630251</v>
      </c>
      <c r="H14189" s="96">
        <v>-2857921.6227628165</v>
      </c>
      <c r="I14189" s="96">
        <v>-2857921.6227628165</v>
      </c>
      <c r="J14189" s="96">
        <v>0</v>
      </c>
      <c r="K14189" s="96">
        <v>0</v>
      </c>
    </row>
    <row r="14190" spans="6:11">
      <c r="F14190" s="128">
        <v>0.4707148782664955</v>
      </c>
      <c r="G14190" s="129">
        <v>7.5350272226537758</v>
      </c>
      <c r="H14190" s="96">
        <v>-2857921.6227628165</v>
      </c>
      <c r="I14190" s="96">
        <v>-2857921.6227628165</v>
      </c>
      <c r="J14190" s="96">
        <v>0</v>
      </c>
      <c r="K14190" s="96">
        <v>0</v>
      </c>
    </row>
    <row r="14191" spans="6:11">
      <c r="F14191" s="128">
        <v>0.62938730529585307</v>
      </c>
      <c r="G14191" s="129">
        <v>6.9084553123279973</v>
      </c>
      <c r="H14191" s="96">
        <v>-2857921.6227628165</v>
      </c>
      <c r="I14191" s="96">
        <v>-2857921.6227628165</v>
      </c>
      <c r="J14191" s="96">
        <v>0</v>
      </c>
      <c r="K14191" s="96">
        <v>0</v>
      </c>
    </row>
    <row r="14192" spans="6:11">
      <c r="F14192" s="128">
        <v>0.37061269470414693</v>
      </c>
      <c r="G14192" s="129">
        <v>9.9259771125411902</v>
      </c>
      <c r="H14192" s="96">
        <v>-2857921.6227628165</v>
      </c>
      <c r="I14192" s="96">
        <v>-2857921.6227628165</v>
      </c>
      <c r="J14192" s="96">
        <v>0</v>
      </c>
      <c r="K14192" s="96">
        <v>0</v>
      </c>
    </row>
    <row r="14193" spans="6:11">
      <c r="F14193" s="128">
        <v>0.65936213777839081</v>
      </c>
      <c r="G14193" s="129">
        <v>1.2660590809542516</v>
      </c>
      <c r="H14193" s="96">
        <v>5111360.1307712561</v>
      </c>
      <c r="I14193" s="96">
        <v>-739587.61031092564</v>
      </c>
      <c r="J14193" s="96">
        <v>-9410.7069378878477</v>
      </c>
      <c r="K14193" s="96">
        <v>5860358.4480200699</v>
      </c>
    </row>
    <row r="14194" spans="6:11">
      <c r="F14194" s="128">
        <v>0.34063786222160919</v>
      </c>
      <c r="G14194" s="129">
        <v>10.769353536269481</v>
      </c>
      <c r="H14194" s="96">
        <v>-2857921.6227628165</v>
      </c>
      <c r="I14194" s="96">
        <v>-2857921.6227628165</v>
      </c>
      <c r="J14194" s="96">
        <v>0</v>
      </c>
      <c r="K14194" s="96">
        <v>0</v>
      </c>
    </row>
    <row r="14195" spans="6:11">
      <c r="F14195" s="128">
        <v>2.8182536473170705E-2</v>
      </c>
      <c r="G14195" s="129">
        <v>19.14124992780599</v>
      </c>
      <c r="H14195" s="96">
        <v>-2857921.6227628165</v>
      </c>
      <c r="I14195" s="96">
        <v>-2857921.6227628165</v>
      </c>
      <c r="J14195" s="96">
        <v>0</v>
      </c>
      <c r="K14195" s="96">
        <v>0</v>
      </c>
    </row>
    <row r="14196" spans="6:11">
      <c r="F14196" s="128">
        <v>0.97181746352682929</v>
      </c>
      <c r="G14196" s="129">
        <v>0.28587286882819651</v>
      </c>
      <c r="H14196" s="96">
        <v>5797476.449949434</v>
      </c>
      <c r="I14196" s="96">
        <v>-149296.34340658187</v>
      </c>
      <c r="J14196" s="96">
        <v>-21408.463323861033</v>
      </c>
      <c r="K14196" s="96">
        <v>5968181.2566798767</v>
      </c>
    </row>
    <row r="14197" spans="6:11">
      <c r="F14197" s="128">
        <v>5.0134629731740099E-2</v>
      </c>
      <c r="G14197" s="129">
        <v>0.81351729807565476</v>
      </c>
      <c r="H14197" s="96">
        <v>5426544.4031234737</v>
      </c>
      <c r="I14197" s="96">
        <v>-445814.39416262286</v>
      </c>
      <c r="J14197" s="96">
        <v>-37536.100597591816</v>
      </c>
      <c r="K14197" s="96">
        <v>5909894.8978836881</v>
      </c>
    </row>
    <row r="14198" spans="6:11">
      <c r="F14198" s="128">
        <v>0.9498653702682599</v>
      </c>
      <c r="G14198" s="129">
        <v>0.51435019937236648</v>
      </c>
      <c r="H14198" s="96">
        <v>5636444.455360272</v>
      </c>
      <c r="I14198" s="96">
        <v>-297900.07039749727</v>
      </c>
      <c r="J14198" s="96">
        <v>-8527.6959764328276</v>
      </c>
      <c r="K14198" s="96">
        <v>5942872.2217342025</v>
      </c>
    </row>
    <row r="14199" spans="6:11">
      <c r="F14199" s="128">
        <v>0.79379703143133584</v>
      </c>
      <c r="G14199" s="129">
        <v>0.87879139144388807</v>
      </c>
      <c r="H14199" s="96">
        <v>5380891.6200089846</v>
      </c>
      <c r="I14199" s="96">
        <v>-445814.39416262286</v>
      </c>
      <c r="J14199" s="96">
        <v>-76018.045260407613</v>
      </c>
      <c r="K14199" s="96">
        <v>5902724.0594320148</v>
      </c>
    </row>
    <row r="14200" spans="6:11">
      <c r="F14200" s="128">
        <v>0.20620296856866416</v>
      </c>
      <c r="G14200" s="129">
        <v>15.788943109526441</v>
      </c>
      <c r="H14200" s="96">
        <v>-2857921.6227628165</v>
      </c>
      <c r="I14200" s="96">
        <v>-2857921.6227628165</v>
      </c>
      <c r="J14200" s="96">
        <v>0</v>
      </c>
      <c r="K14200" s="96">
        <v>0</v>
      </c>
    </row>
    <row r="14201" spans="6:11">
      <c r="F14201" s="128">
        <v>0.58150357318160695</v>
      </c>
      <c r="G14201" s="129">
        <v>2.9573460053040534</v>
      </c>
      <c r="H14201" s="96">
        <v>3956439.0057879761</v>
      </c>
      <c r="I14201" s="96">
        <v>-1604691.1635483941</v>
      </c>
      <c r="J14201" s="96">
        <v>-117743.03496821944</v>
      </c>
      <c r="K14201" s="96">
        <v>5678873.2043045899</v>
      </c>
    </row>
    <row r="14202" spans="6:11">
      <c r="F14202" s="128">
        <v>0.41849642681839305</v>
      </c>
      <c r="G14202" s="129">
        <v>8.7108692715741238</v>
      </c>
      <c r="H14202" s="96">
        <v>-2857921.6227628165</v>
      </c>
      <c r="I14202" s="96">
        <v>-2857921.6227628165</v>
      </c>
      <c r="J14202" s="96">
        <v>0</v>
      </c>
      <c r="K14202" s="96">
        <v>0</v>
      </c>
    </row>
    <row r="14203" spans="6:11">
      <c r="F14203" s="128">
        <v>0.5587689847969155</v>
      </c>
      <c r="G14203" s="129">
        <v>7.4426479659957741</v>
      </c>
      <c r="H14203" s="96">
        <v>-2857921.6227628165</v>
      </c>
      <c r="I14203" s="96">
        <v>-2857921.6227628165</v>
      </c>
      <c r="J14203" s="96">
        <v>0</v>
      </c>
      <c r="K14203" s="96">
        <v>0</v>
      </c>
    </row>
    <row r="14204" spans="6:11">
      <c r="F14204" s="128">
        <v>0.4412310152030845</v>
      </c>
      <c r="G14204" s="129">
        <v>8.1818669669573652</v>
      </c>
      <c r="H14204" s="96">
        <v>-2857921.6227628165</v>
      </c>
      <c r="I14204" s="96">
        <v>-2857921.6227628165</v>
      </c>
      <c r="J14204" s="96">
        <v>0</v>
      </c>
      <c r="K14204" s="96">
        <v>0</v>
      </c>
    </row>
    <row r="14205" spans="6:11">
      <c r="F14205" s="128">
        <v>0.86922492930027107</v>
      </c>
      <c r="G14205" s="129">
        <v>10.271122898609816</v>
      </c>
      <c r="H14205" s="96">
        <v>-2857921.6227628165</v>
      </c>
      <c r="I14205" s="96">
        <v>-2857921.6227628165</v>
      </c>
      <c r="J14205" s="96">
        <v>0</v>
      </c>
      <c r="K14205" s="96">
        <v>0</v>
      </c>
    </row>
    <row r="14206" spans="6:11">
      <c r="F14206" s="128">
        <v>0.13077507069972893</v>
      </c>
      <c r="G14206" s="129">
        <v>20.342764491044733</v>
      </c>
      <c r="H14206" s="96">
        <v>-2857921.6227628165</v>
      </c>
      <c r="I14206" s="96">
        <v>-2857921.6227628165</v>
      </c>
      <c r="J14206" s="96">
        <v>0</v>
      </c>
      <c r="K14206" s="96">
        <v>0</v>
      </c>
    </row>
    <row r="14207" spans="6:11">
      <c r="F14207" s="128">
        <v>0.96243175814849979</v>
      </c>
      <c r="G14207" s="129">
        <v>10.197036229152602</v>
      </c>
      <c r="H14207" s="96">
        <v>-2857921.6227628165</v>
      </c>
      <c r="I14207" s="96">
        <v>-2857921.6227628165</v>
      </c>
      <c r="J14207" s="96">
        <v>0</v>
      </c>
      <c r="K14207" s="96">
        <v>0</v>
      </c>
    </row>
    <row r="14208" spans="6:11">
      <c r="F14208" s="128">
        <v>3.7568241851500206E-2</v>
      </c>
      <c r="G14208" s="129">
        <v>32.815962170975844</v>
      </c>
      <c r="H14208" s="96">
        <v>-2857921.6227628165</v>
      </c>
      <c r="I14208" s="96">
        <v>-2857921.6227628165</v>
      </c>
      <c r="J14208" s="96">
        <v>0</v>
      </c>
      <c r="K14208" s="96">
        <v>0</v>
      </c>
    </row>
    <row r="14209" spans="6:11">
      <c r="F14209" s="128">
        <v>6.8078764492609745E-2</v>
      </c>
      <c r="G14209" s="129">
        <v>1.0057435868009057</v>
      </c>
      <c r="H14209" s="96">
        <v>5292377.7148161484</v>
      </c>
      <c r="I14209" s="96">
        <v>-593042.51298518723</v>
      </c>
      <c r="J14209" s="96">
        <v>-3382.1085875885528</v>
      </c>
      <c r="K14209" s="96">
        <v>5888802.3363889242</v>
      </c>
    </row>
    <row r="14210" spans="6:11">
      <c r="F14210" s="128">
        <v>0.93192123550739026</v>
      </c>
      <c r="G14210" s="129">
        <v>0.70506979125988412</v>
      </c>
      <c r="H14210" s="96">
        <v>5502495.3703056704</v>
      </c>
      <c r="I14210" s="96">
        <v>-297900.07039749727</v>
      </c>
      <c r="J14210" s="96">
        <v>-121432.47695277148</v>
      </c>
      <c r="K14210" s="96">
        <v>5921827.9176559392</v>
      </c>
    </row>
    <row r="14211" spans="6:11">
      <c r="F14211" s="128">
        <v>0.93553709979946897</v>
      </c>
      <c r="G14211" s="129">
        <v>8.9505913613894439</v>
      </c>
      <c r="H14211" s="96">
        <v>-2857921.6227628165</v>
      </c>
      <c r="I14211" s="96">
        <v>-2857921.6227628165</v>
      </c>
      <c r="J14211" s="96">
        <v>0</v>
      </c>
      <c r="K14211" s="96">
        <v>0</v>
      </c>
    </row>
    <row r="14212" spans="6:11">
      <c r="F14212" s="128">
        <v>6.4462900200531026E-2</v>
      </c>
      <c r="G14212" s="129">
        <v>27.416654113554763</v>
      </c>
      <c r="H14212" s="96">
        <v>-2857921.6227628165</v>
      </c>
      <c r="I14212" s="96">
        <v>-2857921.6227628165</v>
      </c>
      <c r="J14212" s="96">
        <v>0</v>
      </c>
      <c r="K14212" s="96">
        <v>0</v>
      </c>
    </row>
    <row r="14213" spans="6:11">
      <c r="F14213" s="128">
        <v>0.71223846101412891</v>
      </c>
      <c r="G14213" s="129">
        <v>6.6923191966863165</v>
      </c>
      <c r="H14213" s="96">
        <v>-2857921.6227628165</v>
      </c>
      <c r="I14213" s="96">
        <v>-2857921.6227628165</v>
      </c>
      <c r="J14213" s="96">
        <v>0</v>
      </c>
      <c r="K14213" s="96">
        <v>0</v>
      </c>
    </row>
    <row r="14214" spans="6:11">
      <c r="F14214" s="128">
        <v>0.28776153898587109</v>
      </c>
      <c r="G14214" s="129">
        <v>12.456231314513303</v>
      </c>
      <c r="H14214" s="96">
        <v>-2857921.6227628165</v>
      </c>
      <c r="I14214" s="96">
        <v>-2857921.6227628165</v>
      </c>
      <c r="J14214" s="96">
        <v>0</v>
      </c>
      <c r="K14214" s="96">
        <v>0</v>
      </c>
    </row>
    <row r="14215" spans="6:11">
      <c r="F14215" s="128">
        <v>4.9784343221889737E-2</v>
      </c>
      <c r="G14215" s="129">
        <v>2.1920419149042263</v>
      </c>
      <c r="H14215" s="96">
        <v>4474515.7920071511</v>
      </c>
      <c r="I14215" s="96">
        <v>-1175156.386645427</v>
      </c>
      <c r="J14215" s="96">
        <v>-110615.91439332566</v>
      </c>
      <c r="K14215" s="96">
        <v>5760288.0930459034</v>
      </c>
    </row>
    <row r="14216" spans="6:11">
      <c r="F14216" s="128">
        <v>0.95021565677811026</v>
      </c>
      <c r="G14216" s="129">
        <v>0.5106631301491853</v>
      </c>
      <c r="H14216" s="96">
        <v>5639042.657899241</v>
      </c>
      <c r="I14216" s="96">
        <v>-297900.07039749727</v>
      </c>
      <c r="J14216" s="96">
        <v>-6337.066544430304</v>
      </c>
      <c r="K14216" s="96">
        <v>5943279.7948411684</v>
      </c>
    </row>
    <row r="14217" spans="6:11">
      <c r="F14217" s="128">
        <v>0.31933437410382393</v>
      </c>
      <c r="G14217" s="129">
        <v>36.953025314046037</v>
      </c>
      <c r="H14217" s="96">
        <v>-2857921.6227628165</v>
      </c>
      <c r="I14217" s="96">
        <v>-2857921.6227628165</v>
      </c>
      <c r="J14217" s="96">
        <v>0</v>
      </c>
      <c r="K14217" s="96">
        <v>0</v>
      </c>
    </row>
    <row r="14218" spans="6:11">
      <c r="F14218" s="128">
        <v>0.68066562589617607</v>
      </c>
      <c r="G14218" s="129">
        <v>3.8468409797257945</v>
      </c>
      <c r="H14218" s="96">
        <v>3363439.5816754033</v>
      </c>
      <c r="I14218" s="96">
        <v>-2168162.2873492301</v>
      </c>
      <c r="J14218" s="96">
        <v>-54089.56596549329</v>
      </c>
      <c r="K14218" s="96">
        <v>5585691.4349901266</v>
      </c>
    </row>
    <row r="14219" spans="6:11">
      <c r="F14219" s="128">
        <v>6.6008079257381613E-2</v>
      </c>
      <c r="G14219" s="129">
        <v>12.380981108936787</v>
      </c>
      <c r="H14219" s="96">
        <v>-2857921.6227628165</v>
      </c>
      <c r="I14219" s="96">
        <v>-2857921.6227628165</v>
      </c>
      <c r="J14219" s="96">
        <v>0</v>
      </c>
      <c r="K14219" s="96">
        <v>0</v>
      </c>
    </row>
    <row r="14220" spans="6:11">
      <c r="F14220" s="128">
        <v>0.93399192074261839</v>
      </c>
      <c r="G14220" s="129">
        <v>0.6828749095921014</v>
      </c>
      <c r="H14220" s="96">
        <v>5518038.5809682757</v>
      </c>
      <c r="I14220" s="96">
        <v>-297900.07039749727</v>
      </c>
      <c r="J14220" s="96">
        <v>-108334.44839128632</v>
      </c>
      <c r="K14220" s="96">
        <v>5924273.0997570595</v>
      </c>
    </row>
    <row r="14221" spans="6:11">
      <c r="F14221" s="128">
        <v>0.66519220084920705</v>
      </c>
      <c r="G14221" s="129">
        <v>1.9904811221689644</v>
      </c>
      <c r="H14221" s="96">
        <v>4612245.6027804613</v>
      </c>
      <c r="I14221" s="96">
        <v>-1030641.4004800867</v>
      </c>
      <c r="J14221" s="96">
        <v>-139037.1186726641</v>
      </c>
      <c r="K14221" s="96">
        <v>5781924.1219332125</v>
      </c>
    </row>
    <row r="14222" spans="6:11">
      <c r="F14222" s="128">
        <v>0.33480779915079295</v>
      </c>
      <c r="G14222" s="129">
        <v>10.941986456835613</v>
      </c>
      <c r="H14222" s="96">
        <v>-2857921.6227628165</v>
      </c>
      <c r="I14222" s="96">
        <v>-2857921.6227628165</v>
      </c>
      <c r="J14222" s="96">
        <v>0</v>
      </c>
      <c r="K14222" s="96">
        <v>0</v>
      </c>
    </row>
    <row r="14223" spans="6:11">
      <c r="F14223" s="128">
        <v>0.32377328019166063</v>
      </c>
      <c r="G14223" s="129">
        <v>7.2499391450025206</v>
      </c>
      <c r="H14223" s="96">
        <v>-2857921.6227628165</v>
      </c>
      <c r="I14223" s="96">
        <v>-2857921.6227628165</v>
      </c>
      <c r="J14223" s="96">
        <v>0</v>
      </c>
      <c r="K14223" s="96">
        <v>0</v>
      </c>
    </row>
    <row r="14224" spans="6:11">
      <c r="F14224" s="128">
        <v>0.67622671980833937</v>
      </c>
      <c r="G14224" s="129">
        <v>3.9122687483606322</v>
      </c>
      <c r="H14224" s="96">
        <v>3320212.3733596494</v>
      </c>
      <c r="I14224" s="96">
        <v>-2168162.2873492301</v>
      </c>
      <c r="J14224" s="96">
        <v>-90523.365281407474</v>
      </c>
      <c r="K14224" s="96">
        <v>5578898.0259902868</v>
      </c>
    </row>
    <row r="14225" spans="6:11">
      <c r="F14225" s="128">
        <v>0.65062733796983474</v>
      </c>
      <c r="G14225" s="129">
        <v>30.883158734105862</v>
      </c>
      <c r="H14225" s="96">
        <v>-2857921.6227628165</v>
      </c>
      <c r="I14225" s="96">
        <v>-2857921.6227628165</v>
      </c>
      <c r="J14225" s="96">
        <v>0</v>
      </c>
      <c r="K14225" s="96">
        <v>0</v>
      </c>
    </row>
    <row r="14226" spans="6:11">
      <c r="F14226" s="128">
        <v>0.34937266203016526</v>
      </c>
      <c r="G14226" s="129">
        <v>10.516161269587339</v>
      </c>
      <c r="H14226" s="96">
        <v>-2857921.6227628165</v>
      </c>
      <c r="I14226" s="96">
        <v>-2857921.6227628165</v>
      </c>
      <c r="J14226" s="96">
        <v>0</v>
      </c>
      <c r="K14226" s="96">
        <v>0</v>
      </c>
    </row>
    <row r="14227" spans="6:11">
      <c r="F14227" s="128">
        <v>0.52355215982127057</v>
      </c>
      <c r="G14227" s="129">
        <v>9.4864179578055694</v>
      </c>
      <c r="H14227" s="96">
        <v>-2857921.6227628165</v>
      </c>
      <c r="I14227" s="96">
        <v>-2857921.6227628165</v>
      </c>
      <c r="J14227" s="96">
        <v>0</v>
      </c>
      <c r="K14227" s="96">
        <v>0</v>
      </c>
    </row>
    <row r="14228" spans="6:11">
      <c r="F14228" s="128">
        <v>0.47644784017872943</v>
      </c>
      <c r="G14228" s="129">
        <v>7.4139702635231375</v>
      </c>
      <c r="H14228" s="96">
        <v>-2857921.6227628165</v>
      </c>
      <c r="I14228" s="96">
        <v>-2857921.6227628165</v>
      </c>
      <c r="J14228" s="96">
        <v>0</v>
      </c>
      <c r="K14228" s="96">
        <v>0</v>
      </c>
    </row>
    <row r="14229" spans="6:11">
      <c r="F14229" s="128">
        <v>0.25092045802353069</v>
      </c>
      <c r="G14229" s="129">
        <v>2.0691069567177074</v>
      </c>
      <c r="H14229" s="96">
        <v>4558421.547259517</v>
      </c>
      <c r="I14229" s="96">
        <v>-1175156.386645427</v>
      </c>
      <c r="J14229" s="96">
        <v>-39896.647874617243</v>
      </c>
      <c r="K14229" s="96">
        <v>5773474.581779561</v>
      </c>
    </row>
    <row r="14230" spans="6:11">
      <c r="F14230" s="128">
        <v>0.74907954197646931</v>
      </c>
      <c r="G14230" s="129">
        <v>2.8891010353810023</v>
      </c>
      <c r="H14230" s="96">
        <v>4002305.2021825183</v>
      </c>
      <c r="I14230" s="96">
        <v>-1604691.1635483941</v>
      </c>
      <c r="J14230" s="96">
        <v>-79089.929874166861</v>
      </c>
      <c r="K14230" s="96">
        <v>5686086.2956050793</v>
      </c>
    </row>
    <row r="14231" spans="6:11">
      <c r="F14231" s="128">
        <v>0.36324661394073587</v>
      </c>
      <c r="G14231" s="129">
        <v>9.1816560322952476</v>
      </c>
      <c r="H14231" s="96">
        <v>-2857921.6227628165</v>
      </c>
      <c r="I14231" s="96">
        <v>-2857921.6227628165</v>
      </c>
      <c r="J14231" s="96">
        <v>0</v>
      </c>
      <c r="K14231" s="96">
        <v>0</v>
      </c>
    </row>
    <row r="14232" spans="6:11">
      <c r="F14232" s="128">
        <v>0.63675338605926413</v>
      </c>
      <c r="G14232" s="129">
        <v>4.5137284741505423</v>
      </c>
      <c r="H14232" s="96">
        <v>2925319.6782140476</v>
      </c>
      <c r="I14232" s="96">
        <v>-2583940.8049289733</v>
      </c>
      <c r="J14232" s="96">
        <v>-7573.3766611234532</v>
      </c>
      <c r="K14232" s="96">
        <v>5516833.8598041441</v>
      </c>
    </row>
    <row r="14233" spans="6:11">
      <c r="F14233" s="128">
        <v>0.84559965165530959</v>
      </c>
      <c r="G14233" s="129">
        <v>2.0512834354801468</v>
      </c>
      <c r="H14233" s="96">
        <v>4570615.8843426732</v>
      </c>
      <c r="I14233" s="96">
        <v>-1175156.386645427</v>
      </c>
      <c r="J14233" s="96">
        <v>-29616.635920969606</v>
      </c>
      <c r="K14233" s="96">
        <v>5775388.90690907</v>
      </c>
    </row>
    <row r="14234" spans="6:11">
      <c r="F14234" s="128">
        <v>0.15440034834469041</v>
      </c>
      <c r="G14234" s="129">
        <v>18.682063852755448</v>
      </c>
      <c r="H14234" s="96">
        <v>-2857921.6227628165</v>
      </c>
      <c r="I14234" s="96">
        <v>-2857921.6227628165</v>
      </c>
      <c r="J14234" s="96">
        <v>0</v>
      </c>
      <c r="K14234" s="96">
        <v>0</v>
      </c>
    </row>
    <row r="14235" spans="6:11">
      <c r="F14235" s="128">
        <v>0.85408791359091163</v>
      </c>
      <c r="G14235" s="129">
        <v>4.0804108792925868</v>
      </c>
      <c r="H14235" s="96">
        <v>3209359.5101114283</v>
      </c>
      <c r="I14235" s="96">
        <v>-2307400.080373521</v>
      </c>
      <c r="J14235" s="96">
        <v>-44718.001293787973</v>
      </c>
      <c r="K14235" s="96">
        <v>5561477.5917787375</v>
      </c>
    </row>
    <row r="14236" spans="6:11">
      <c r="F14236" s="128">
        <v>0.14591208640908837</v>
      </c>
      <c r="G14236" s="129">
        <v>19.247509865206023</v>
      </c>
      <c r="H14236" s="96">
        <v>-2857921.6227628165</v>
      </c>
      <c r="I14236" s="96">
        <v>-2857921.6227628165</v>
      </c>
      <c r="J14236" s="96">
        <v>0</v>
      </c>
      <c r="K14236" s="96">
        <v>0</v>
      </c>
    </row>
    <row r="14237" spans="6:11">
      <c r="F14237" s="128">
        <v>0.87357966795015918</v>
      </c>
      <c r="G14237" s="129">
        <v>8.4177397206475533</v>
      </c>
      <c r="H14237" s="96">
        <v>-2857921.6227628165</v>
      </c>
      <c r="I14237" s="96">
        <v>-2857921.6227628165</v>
      </c>
      <c r="J14237" s="96">
        <v>0</v>
      </c>
      <c r="K14237" s="96">
        <v>0</v>
      </c>
    </row>
    <row r="14238" spans="6:11">
      <c r="F14238" s="128">
        <v>0.12642033204984082</v>
      </c>
      <c r="G14238" s="129">
        <v>20.681429553804399</v>
      </c>
      <c r="H14238" s="96">
        <v>-2857921.6227628165</v>
      </c>
      <c r="I14238" s="96">
        <v>-2857921.6227628165</v>
      </c>
      <c r="J14238" s="96">
        <v>0</v>
      </c>
      <c r="K14238" s="96">
        <v>0</v>
      </c>
    </row>
    <row r="14239" spans="6:11">
      <c r="F14239" s="128">
        <v>0.26526862628297665</v>
      </c>
      <c r="G14239" s="129">
        <v>0.18774548566151969</v>
      </c>
      <c r="H14239" s="96">
        <v>5866835.3853992401</v>
      </c>
      <c r="I14239" s="96">
        <v>0</v>
      </c>
      <c r="J14239" s="96">
        <v>-112248.75942954146</v>
      </c>
      <c r="K14239" s="96">
        <v>5979084.1448287815</v>
      </c>
    </row>
    <row r="14240" spans="6:11">
      <c r="F14240" s="128">
        <v>0.73473137371702335</v>
      </c>
      <c r="G14240" s="129">
        <v>3.082503245086611</v>
      </c>
      <c r="H14240" s="96">
        <v>3872384.4060413088</v>
      </c>
      <c r="I14240" s="96">
        <v>-1746543.0149025372</v>
      </c>
      <c r="J14240" s="96">
        <v>-46741.170023428298</v>
      </c>
      <c r="K14240" s="96">
        <v>5665668.5909672743</v>
      </c>
    </row>
    <row r="14241" spans="6:11">
      <c r="F14241" s="128">
        <v>3.6745642138861001E-2</v>
      </c>
      <c r="G14241" s="129">
        <v>7.2755035399401269</v>
      </c>
      <c r="H14241" s="96">
        <v>-2857921.6227628165</v>
      </c>
      <c r="I14241" s="96">
        <v>-2857921.6227628165</v>
      </c>
      <c r="J14241" s="96">
        <v>0</v>
      </c>
      <c r="K14241" s="96">
        <v>0</v>
      </c>
    </row>
    <row r="14242" spans="6:11">
      <c r="F14242" s="128">
        <v>0.963254357861139</v>
      </c>
      <c r="G14242" s="129">
        <v>0.37437771363457645</v>
      </c>
      <c r="H14242" s="96">
        <v>5734963.3178400528</v>
      </c>
      <c r="I14242" s="96">
        <v>-149296.34340658187</v>
      </c>
      <c r="J14242" s="96">
        <v>-74104.916730123907</v>
      </c>
      <c r="K14242" s="96">
        <v>5958364.5779767586</v>
      </c>
    </row>
    <row r="14243" spans="6:11">
      <c r="F14243" s="128">
        <v>0.81565240648706638</v>
      </c>
      <c r="G14243" s="129">
        <v>16.563031894977385</v>
      </c>
      <c r="H14243" s="96">
        <v>-2857921.6227628165</v>
      </c>
      <c r="I14243" s="96">
        <v>-2857921.6227628165</v>
      </c>
      <c r="J14243" s="96">
        <v>0</v>
      </c>
      <c r="K14243" s="96">
        <v>0</v>
      </c>
    </row>
    <row r="14244" spans="6:11">
      <c r="F14244" s="128">
        <v>0.18434759351293362</v>
      </c>
      <c r="G14244" s="129">
        <v>16.909322082904485</v>
      </c>
      <c r="H14244" s="96">
        <v>-2857921.6227628165</v>
      </c>
      <c r="I14244" s="96">
        <v>-2857921.6227628165</v>
      </c>
      <c r="J14244" s="96">
        <v>0</v>
      </c>
      <c r="K14244" s="96">
        <v>0</v>
      </c>
    </row>
    <row r="14245" spans="6:11">
      <c r="F14245" s="128">
        <v>0.43265480345878149</v>
      </c>
      <c r="G14245" s="129">
        <v>5.7447407401622401</v>
      </c>
      <c r="H14245" s="96">
        <v>-2857921.6227628165</v>
      </c>
      <c r="I14245" s="96">
        <v>-2857921.6227628165</v>
      </c>
      <c r="J14245" s="96">
        <v>0</v>
      </c>
      <c r="K14245" s="96">
        <v>0</v>
      </c>
    </row>
    <row r="14246" spans="6:11">
      <c r="F14246" s="128">
        <v>0.56734519654121851</v>
      </c>
      <c r="G14246" s="129">
        <v>5.6678734826336514</v>
      </c>
      <c r="H14246" s="96">
        <v>-2857921.6227628165</v>
      </c>
      <c r="I14246" s="96">
        <v>-2857921.6227628165</v>
      </c>
      <c r="J14246" s="96">
        <v>0</v>
      </c>
      <c r="K14246" s="96">
        <v>0</v>
      </c>
    </row>
    <row r="14247" spans="6:11">
      <c r="F14247" s="128">
        <v>0.18843569485374068</v>
      </c>
      <c r="G14247" s="129">
        <v>14.972684286429754</v>
      </c>
      <c r="H14247" s="96">
        <v>-2857921.6227628165</v>
      </c>
      <c r="I14247" s="96">
        <v>-2857921.6227628165</v>
      </c>
      <c r="J14247" s="96">
        <v>0</v>
      </c>
      <c r="K14247" s="96">
        <v>0</v>
      </c>
    </row>
    <row r="14248" spans="6:11">
      <c r="F14248" s="128">
        <v>0.81156430514625932</v>
      </c>
      <c r="G14248" s="129">
        <v>2.0879165284258749</v>
      </c>
      <c r="H14248" s="96">
        <v>4545560.6654460821</v>
      </c>
      <c r="I14248" s="96">
        <v>-1175156.386645427</v>
      </c>
      <c r="J14248" s="96">
        <v>-50737.986520138118</v>
      </c>
      <c r="K14248" s="96">
        <v>5771455.0386116477</v>
      </c>
    </row>
    <row r="14249" spans="6:11">
      <c r="F14249" s="128">
        <v>0.71087374296993189</v>
      </c>
      <c r="G14249" s="129">
        <v>2.2668300568467612</v>
      </c>
      <c r="H14249" s="96">
        <v>4423599.2054249896</v>
      </c>
      <c r="I14249" s="96">
        <v>-1319000.9380938543</v>
      </c>
      <c r="J14249" s="96">
        <v>-9680.6170262990872</v>
      </c>
      <c r="K14249" s="96">
        <v>5752280.7605451429</v>
      </c>
    </row>
    <row r="14250" spans="6:11">
      <c r="F14250" s="128">
        <v>0.28912625703006811</v>
      </c>
      <c r="G14250" s="129">
        <v>12.408918107354694</v>
      </c>
      <c r="H14250" s="96">
        <v>-2857921.6227628165</v>
      </c>
      <c r="I14250" s="96">
        <v>-2857921.6227628165</v>
      </c>
      <c r="J14250" s="96">
        <v>0</v>
      </c>
      <c r="K14250" s="96">
        <v>0</v>
      </c>
    </row>
    <row r="14251" spans="6:11">
      <c r="F14251" s="128">
        <v>0.74541352355954216</v>
      </c>
      <c r="G14251" s="129">
        <v>1.0514438634072176</v>
      </c>
      <c r="H14251" s="96">
        <v>5260489.3622362921</v>
      </c>
      <c r="I14251" s="96">
        <v>-593042.51298518723</v>
      </c>
      <c r="J14251" s="96">
        <v>-30266.957961340482</v>
      </c>
      <c r="K14251" s="96">
        <v>5883798.8331828201</v>
      </c>
    </row>
    <row r="14252" spans="6:11">
      <c r="F14252" s="128">
        <v>0.25458647644045784</v>
      </c>
      <c r="G14252" s="129">
        <v>13.681147111570224</v>
      </c>
      <c r="H14252" s="96">
        <v>-2857921.6227628165</v>
      </c>
      <c r="I14252" s="96">
        <v>-2857921.6227628165</v>
      </c>
      <c r="J14252" s="96">
        <v>0</v>
      </c>
      <c r="K14252" s="96">
        <v>0</v>
      </c>
    </row>
    <row r="14253" spans="6:11">
      <c r="F14253" s="128">
        <v>0.18373586351633298</v>
      </c>
      <c r="G14253" s="129">
        <v>7.6682765405398134</v>
      </c>
      <c r="H14253" s="96">
        <v>-2857921.6227628165</v>
      </c>
      <c r="I14253" s="96">
        <v>-2857921.6227628165</v>
      </c>
      <c r="J14253" s="96">
        <v>0</v>
      </c>
      <c r="K14253" s="96">
        <v>0</v>
      </c>
    </row>
    <row r="14254" spans="6:11">
      <c r="F14254" s="128">
        <v>0.81626413648366702</v>
      </c>
      <c r="G14254" s="129">
        <v>2.030172797253341</v>
      </c>
      <c r="H14254" s="96">
        <v>4585068.8177215708</v>
      </c>
      <c r="I14254" s="96">
        <v>-1175156.386645427</v>
      </c>
      <c r="J14254" s="96">
        <v>-17431.899738161592</v>
      </c>
      <c r="K14254" s="96">
        <v>5777657.1041051596</v>
      </c>
    </row>
    <row r="14255" spans="6:11">
      <c r="F14255" s="128">
        <v>0.4535255344923369</v>
      </c>
      <c r="G14255" s="129">
        <v>5.0625482850839596</v>
      </c>
      <c r="H14255" s="96">
        <v>-2857921.6227628165</v>
      </c>
      <c r="I14255" s="96">
        <v>-2857921.6227628165</v>
      </c>
      <c r="J14255" s="96">
        <v>0</v>
      </c>
      <c r="K14255" s="96">
        <v>0</v>
      </c>
    </row>
    <row r="14256" spans="6:11">
      <c r="F14256" s="128">
        <v>0.5464744655076631</v>
      </c>
      <c r="G14256" s="129">
        <v>6.0426769613935569</v>
      </c>
      <c r="H14256" s="96">
        <v>-2857921.6227628165</v>
      </c>
      <c r="I14256" s="96">
        <v>-2857921.6227628165</v>
      </c>
      <c r="J14256" s="96">
        <v>0</v>
      </c>
      <c r="K14256" s="96">
        <v>0</v>
      </c>
    </row>
    <row r="14257" spans="6:11">
      <c r="F14257" s="128">
        <v>0.3105714599899041</v>
      </c>
      <c r="G14257" s="129">
        <v>2.487313288569112</v>
      </c>
      <c r="H14257" s="96">
        <v>4273794.5830618329</v>
      </c>
      <c r="I14257" s="96">
        <v>-1319000.9380938543</v>
      </c>
      <c r="J14257" s="96">
        <v>-135943.50955586892</v>
      </c>
      <c r="K14257" s="96">
        <v>5728739.0307115568</v>
      </c>
    </row>
    <row r="14258" spans="6:11">
      <c r="F14258" s="128">
        <v>0.6894285400100959</v>
      </c>
      <c r="G14258" s="129">
        <v>3.7189222742423742</v>
      </c>
      <c r="H14258" s="96">
        <v>3448153.5581881288</v>
      </c>
      <c r="I14258" s="96">
        <v>-2028275.5309168033</v>
      </c>
      <c r="J14258" s="96">
        <v>-122568.13692938238</v>
      </c>
      <c r="K14258" s="96">
        <v>5598997.2260343144</v>
      </c>
    </row>
    <row r="14259" spans="6:11">
      <c r="F14259" s="128">
        <v>0.17892588851404934</v>
      </c>
      <c r="G14259" s="129">
        <v>6.766979125517893</v>
      </c>
      <c r="H14259" s="96">
        <v>-2857921.6227628165</v>
      </c>
      <c r="I14259" s="96">
        <v>-2857921.6227628165</v>
      </c>
      <c r="J14259" s="96">
        <v>0</v>
      </c>
      <c r="K14259" s="96">
        <v>0</v>
      </c>
    </row>
    <row r="14260" spans="6:11">
      <c r="F14260" s="128">
        <v>0.82107411148595066</v>
      </c>
      <c r="G14260" s="129">
        <v>1.9714190382795689</v>
      </c>
      <c r="H14260" s="96">
        <v>4625271.5564477695</v>
      </c>
      <c r="I14260" s="96">
        <v>-1030641.4004800867</v>
      </c>
      <c r="J14260" s="96">
        <v>-128061.53718985815</v>
      </c>
      <c r="K14260" s="96">
        <v>5783974.4941177145</v>
      </c>
    </row>
    <row r="14261" spans="6:11">
      <c r="F14261" s="128">
        <v>0.16701759674359695</v>
      </c>
      <c r="G14261" s="129">
        <v>24.672999230831262</v>
      </c>
      <c r="H14261" s="96">
        <v>-2857921.6227628165</v>
      </c>
      <c r="I14261" s="96">
        <v>-2857921.6227628165</v>
      </c>
      <c r="J14261" s="96">
        <v>0</v>
      </c>
      <c r="K14261" s="96">
        <v>0</v>
      </c>
    </row>
    <row r="14262" spans="6:11">
      <c r="F14262" s="128">
        <v>0.83298240325640305</v>
      </c>
      <c r="G14262" s="129">
        <v>1.8274276158055383</v>
      </c>
      <c r="H14262" s="96">
        <v>4723943.0310125137</v>
      </c>
      <c r="I14262" s="96">
        <v>-1030641.4004800867</v>
      </c>
      <c r="J14262" s="96">
        <v>-44901.699798477828</v>
      </c>
      <c r="K14262" s="96">
        <v>5799486.1312910784</v>
      </c>
    </row>
    <row r="14263" spans="6:11">
      <c r="F14263" s="128">
        <v>0.30980279276408584</v>
      </c>
      <c r="G14263" s="129">
        <v>14.244446367731953</v>
      </c>
      <c r="H14263" s="96">
        <v>-2857921.6227628165</v>
      </c>
      <c r="I14263" s="96">
        <v>-2857921.6227628165</v>
      </c>
      <c r="J14263" s="96">
        <v>0</v>
      </c>
      <c r="K14263" s="96">
        <v>0</v>
      </c>
    </row>
    <row r="14264" spans="6:11">
      <c r="F14264" s="128">
        <v>0.69019720723591416</v>
      </c>
      <c r="G14264" s="129">
        <v>3.7077791463775887</v>
      </c>
      <c r="H14264" s="96">
        <v>3455528.7348991618</v>
      </c>
      <c r="I14264" s="96">
        <v>-2028275.5309168033</v>
      </c>
      <c r="J14264" s="96">
        <v>-116353.54084770913</v>
      </c>
      <c r="K14264" s="96">
        <v>5600157.8066636743</v>
      </c>
    </row>
    <row r="14265" spans="6:11">
      <c r="F14265" s="128">
        <v>0.15394934482591016</v>
      </c>
      <c r="G14265" s="129">
        <v>2.3626772584604865</v>
      </c>
      <c r="H14265" s="96">
        <v>4358337.7274915101</v>
      </c>
      <c r="I14265" s="96">
        <v>-1319000.9380938543</v>
      </c>
      <c r="J14265" s="96">
        <v>-64696.306297411917</v>
      </c>
      <c r="K14265" s="96">
        <v>5742034.9718827764</v>
      </c>
    </row>
    <row r="14266" spans="6:11">
      <c r="F14266" s="128">
        <v>0.84605065517408984</v>
      </c>
      <c r="G14266" s="129">
        <v>1.6717604507611066</v>
      </c>
      <c r="H14266" s="96">
        <v>4830953.6270585936</v>
      </c>
      <c r="I14266" s="96">
        <v>-885452.85481691465</v>
      </c>
      <c r="J14266" s="96">
        <v>-99895.8684905548</v>
      </c>
      <c r="K14266" s="96">
        <v>5816302.3503660634</v>
      </c>
    </row>
    <row r="14267" spans="6:11">
      <c r="F14267" s="128">
        <v>0.86790770461592792</v>
      </c>
      <c r="G14267" s="129">
        <v>0.17728921344965987</v>
      </c>
      <c r="H14267" s="96">
        <v>5874229.3011057023</v>
      </c>
      <c r="I14267" s="96">
        <v>0</v>
      </c>
      <c r="J14267" s="96">
        <v>-106017.80893398933</v>
      </c>
      <c r="K14267" s="96">
        <v>5980247.1100396914</v>
      </c>
    </row>
    <row r="14268" spans="6:11">
      <c r="F14268" s="128">
        <v>0.13209229538407208</v>
      </c>
      <c r="G14268" s="129">
        <v>20.242543932723216</v>
      </c>
      <c r="H14268" s="96">
        <v>-2857921.6227628165</v>
      </c>
      <c r="I14268" s="96">
        <v>-2857921.6227628165</v>
      </c>
      <c r="J14268" s="96">
        <v>0</v>
      </c>
      <c r="K14268" s="96">
        <v>0</v>
      </c>
    </row>
    <row r="14269" spans="6:11">
      <c r="F14269" s="128">
        <v>0.36634179340737349</v>
      </c>
      <c r="G14269" s="129">
        <v>13.61703550007516</v>
      </c>
      <c r="H14269" s="96">
        <v>-2857921.6227628165</v>
      </c>
      <c r="I14269" s="96">
        <v>-2857921.6227628165</v>
      </c>
      <c r="J14269" s="96">
        <v>0</v>
      </c>
      <c r="K14269" s="96">
        <v>0</v>
      </c>
    </row>
    <row r="14270" spans="6:11">
      <c r="F14270" s="128">
        <v>0.63365820659262651</v>
      </c>
      <c r="G14270" s="129">
        <v>4.5624557623575095</v>
      </c>
      <c r="H14270" s="96">
        <v>2893472.461945436</v>
      </c>
      <c r="I14270" s="96">
        <v>-2583940.8049289733</v>
      </c>
      <c r="J14270" s="96">
        <v>-34422.799516137602</v>
      </c>
      <c r="K14270" s="96">
        <v>5511836.066390547</v>
      </c>
    </row>
    <row r="14271" spans="6:11">
      <c r="F14271" s="128">
        <v>0.56727594701912132</v>
      </c>
      <c r="G14271" s="129">
        <v>7.7395614232477836</v>
      </c>
      <c r="H14271" s="96">
        <v>-2857921.6227628165</v>
      </c>
      <c r="I14271" s="96">
        <v>-2857921.6227628165</v>
      </c>
      <c r="J14271" s="96">
        <v>0</v>
      </c>
      <c r="K14271" s="96">
        <v>0</v>
      </c>
    </row>
    <row r="14272" spans="6:11">
      <c r="F14272" s="128">
        <v>0.43272405298087868</v>
      </c>
      <c r="G14272" s="129">
        <v>8.3765504517312959</v>
      </c>
      <c r="H14272" s="96">
        <v>-2857921.6227628165</v>
      </c>
      <c r="I14272" s="96">
        <v>-2857921.6227628165</v>
      </c>
      <c r="J14272" s="96">
        <v>0</v>
      </c>
      <c r="K14272" s="96">
        <v>0</v>
      </c>
    </row>
    <row r="14273" spans="6:11">
      <c r="F14273" s="128">
        <v>0.55161606835480925</v>
      </c>
      <c r="G14273" s="129">
        <v>22.566336128610487</v>
      </c>
      <c r="H14273" s="96">
        <v>-2857921.6227628165</v>
      </c>
      <c r="I14273" s="96">
        <v>-2857921.6227628165</v>
      </c>
      <c r="J14273" s="96">
        <v>0</v>
      </c>
      <c r="K14273" s="96">
        <v>0</v>
      </c>
    </row>
    <row r="14274" spans="6:11">
      <c r="F14274" s="128">
        <v>0.44838393164519075</v>
      </c>
      <c r="G14274" s="129">
        <v>8.0210542329421202</v>
      </c>
      <c r="H14274" s="96">
        <v>-2857921.6227628165</v>
      </c>
      <c r="I14274" s="96">
        <v>-2857921.6227628165</v>
      </c>
      <c r="J14274" s="96">
        <v>0</v>
      </c>
      <c r="K14274" s="96">
        <v>0</v>
      </c>
    </row>
    <row r="14275" spans="6:11">
      <c r="F14275" s="128">
        <v>0.47638480447724363</v>
      </c>
      <c r="G14275" s="129">
        <v>30.821311645640641</v>
      </c>
      <c r="H14275" s="96">
        <v>-2857921.6227628165</v>
      </c>
      <c r="I14275" s="96">
        <v>-2857921.6227628165</v>
      </c>
      <c r="J14275" s="96">
        <v>0</v>
      </c>
      <c r="K14275" s="96">
        <v>0</v>
      </c>
    </row>
    <row r="14276" spans="6:11">
      <c r="F14276" s="128">
        <v>0.52361519552275637</v>
      </c>
      <c r="G14276" s="129">
        <v>6.4699822412465009</v>
      </c>
      <c r="H14276" s="96">
        <v>-2857921.6227628165</v>
      </c>
      <c r="I14276" s="96">
        <v>-2857921.6227628165</v>
      </c>
      <c r="J14276" s="96">
        <v>0</v>
      </c>
      <c r="K14276" s="96">
        <v>0</v>
      </c>
    </row>
    <row r="14277" spans="6:11">
      <c r="F14277" s="128">
        <v>0.55230611707184607</v>
      </c>
      <c r="G14277" s="129">
        <v>3.0689728465916124</v>
      </c>
      <c r="H14277" s="96">
        <v>3881466.0791956251</v>
      </c>
      <c r="I14277" s="96">
        <v>-1746543.0149025372</v>
      </c>
      <c r="J14277" s="96">
        <v>-39085.529123323795</v>
      </c>
      <c r="K14277" s="96">
        <v>5667094.6232214859</v>
      </c>
    </row>
    <row r="14278" spans="6:11">
      <c r="F14278" s="128">
        <v>0.44769388292815393</v>
      </c>
      <c r="G14278" s="129">
        <v>8.0364557715633893</v>
      </c>
      <c r="H14278" s="96">
        <v>-2857921.6227628165</v>
      </c>
      <c r="I14278" s="96">
        <v>-2857921.6227628165</v>
      </c>
      <c r="J14278" s="96">
        <v>0</v>
      </c>
      <c r="K14278" s="96">
        <v>0</v>
      </c>
    </row>
    <row r="14279" spans="6:11">
      <c r="F14279" s="128">
        <v>0.31063253029439208</v>
      </c>
      <c r="G14279" s="129">
        <v>15.792319213534091</v>
      </c>
      <c r="H14279" s="96">
        <v>-2857921.6227628165</v>
      </c>
      <c r="I14279" s="96">
        <v>-2857921.6227628165</v>
      </c>
      <c r="J14279" s="96">
        <v>0</v>
      </c>
      <c r="K14279" s="96">
        <v>0</v>
      </c>
    </row>
    <row r="14280" spans="6:11">
      <c r="F14280" s="128">
        <v>0.68936746970560792</v>
      </c>
      <c r="G14280" s="129">
        <v>3.7198081239851586</v>
      </c>
      <c r="H14280" s="96">
        <v>3447567.3718537078</v>
      </c>
      <c r="I14280" s="96">
        <v>-2028275.5309168033</v>
      </c>
      <c r="J14280" s="96">
        <v>-123062.07043712366</v>
      </c>
      <c r="K14280" s="96">
        <v>5598904.9732076349</v>
      </c>
    </row>
    <row r="14281" spans="6:11">
      <c r="F14281" s="128">
        <v>0.76713169784840785</v>
      </c>
      <c r="G14281" s="129">
        <v>6.2761369214653495</v>
      </c>
      <c r="H14281" s="96">
        <v>-2857921.6227628165</v>
      </c>
      <c r="I14281" s="96">
        <v>-2857921.6227628165</v>
      </c>
      <c r="J14281" s="96">
        <v>0</v>
      </c>
      <c r="K14281" s="96">
        <v>0</v>
      </c>
    </row>
    <row r="14282" spans="6:11">
      <c r="F14282" s="128">
        <v>0.23286830215159215</v>
      </c>
      <c r="G14282" s="129">
        <v>14.572822120345336</v>
      </c>
      <c r="H14282" s="96">
        <v>-2857921.6227628165</v>
      </c>
      <c r="I14282" s="96">
        <v>-2857921.6227628165</v>
      </c>
      <c r="J14282" s="96">
        <v>0</v>
      </c>
      <c r="K14282" s="96">
        <v>0</v>
      </c>
    </row>
    <row r="14283" spans="6:11">
      <c r="F14283" s="128">
        <v>0.99657108490103885</v>
      </c>
      <c r="G14283" s="129">
        <v>22.173621038720739</v>
      </c>
      <c r="H14283" s="96">
        <v>-2857921.6227628165</v>
      </c>
      <c r="I14283" s="96">
        <v>-2857921.6227628165</v>
      </c>
      <c r="J14283" s="96">
        <v>0</v>
      </c>
      <c r="K14283" s="96">
        <v>0</v>
      </c>
    </row>
    <row r="14284" spans="6:11">
      <c r="F14284" s="128">
        <v>3.4289150989611494E-3</v>
      </c>
      <c r="G14284" s="129">
        <v>56.755113655159143</v>
      </c>
      <c r="H14284" s="96">
        <v>-2857921.6227628165</v>
      </c>
      <c r="I14284" s="96">
        <v>-2857921.6227628165</v>
      </c>
      <c r="J14284" s="96">
        <v>0</v>
      </c>
      <c r="K14284" s="96">
        <v>0</v>
      </c>
    </row>
    <row r="14285" spans="6:11">
      <c r="F14285" s="128">
        <v>0.86508934442012797</v>
      </c>
      <c r="G14285" s="129">
        <v>4.8927204224379954</v>
      </c>
      <c r="H14285" s="96">
        <v>2678652.0183688845</v>
      </c>
      <c r="I14285" s="96">
        <v>-2721249.7159727258</v>
      </c>
      <c r="J14285" s="96">
        <v>-78179.332604589159</v>
      </c>
      <c r="K14285" s="96">
        <v>5478081.0669461992</v>
      </c>
    </row>
    <row r="14286" spans="6:11">
      <c r="F14286" s="128">
        <v>0.13491065557987203</v>
      </c>
      <c r="G14286" s="129">
        <v>20.031425301564266</v>
      </c>
      <c r="H14286" s="96">
        <v>-2857921.6227628165</v>
      </c>
      <c r="I14286" s="96">
        <v>-2857921.6227628165</v>
      </c>
      <c r="J14286" s="96">
        <v>0</v>
      </c>
      <c r="K14286" s="96">
        <v>0</v>
      </c>
    </row>
    <row r="14287" spans="6:11">
      <c r="F14287" s="128">
        <v>0.36508198771344902</v>
      </c>
      <c r="G14287" s="129">
        <v>8.8218126318111647</v>
      </c>
      <c r="H14287" s="96">
        <v>-2857921.6227628165</v>
      </c>
      <c r="I14287" s="96">
        <v>-2857921.6227628165</v>
      </c>
      <c r="J14287" s="96">
        <v>0</v>
      </c>
      <c r="K14287" s="96">
        <v>0</v>
      </c>
    </row>
    <row r="14288" spans="6:11">
      <c r="F14288" s="128">
        <v>0.63491801228655098</v>
      </c>
      <c r="G14288" s="129">
        <v>4.5425940293480975</v>
      </c>
      <c r="H14288" s="96">
        <v>2906447.2831999208</v>
      </c>
      <c r="I14288" s="96">
        <v>-2583940.8049289733</v>
      </c>
      <c r="J14288" s="96">
        <v>-23484.582291971223</v>
      </c>
      <c r="K14288" s="96">
        <v>5513872.6704208655</v>
      </c>
    </row>
    <row r="14289" spans="6:11">
      <c r="F14289" s="128">
        <v>0.7522523895309593</v>
      </c>
      <c r="G14289" s="129">
        <v>5.4157765541346512</v>
      </c>
      <c r="H14289" s="96">
        <v>-2857921.6227628165</v>
      </c>
      <c r="I14289" s="96">
        <v>-2857921.6227628165</v>
      </c>
      <c r="J14289" s="96">
        <v>0</v>
      </c>
      <c r="K14289" s="96">
        <v>0</v>
      </c>
    </row>
    <row r="14290" spans="6:11">
      <c r="F14290" s="128">
        <v>0.2477476104690407</v>
      </c>
      <c r="G14290" s="129">
        <v>13.95344750746743</v>
      </c>
      <c r="H14290" s="96">
        <v>-2857921.6227628165</v>
      </c>
      <c r="I14290" s="96">
        <v>-2857921.6227628165</v>
      </c>
      <c r="J14290" s="96">
        <v>0</v>
      </c>
      <c r="K14290" s="96">
        <v>0</v>
      </c>
    </row>
    <row r="14291" spans="6:11">
      <c r="F14291" s="128">
        <v>0.7585162201038792</v>
      </c>
      <c r="G14291" s="129">
        <v>12.847285662476519</v>
      </c>
      <c r="H14291" s="96">
        <v>-2857921.6227628165</v>
      </c>
      <c r="I14291" s="96">
        <v>-2857921.6227628165</v>
      </c>
      <c r="J14291" s="96">
        <v>0</v>
      </c>
      <c r="K14291" s="96">
        <v>0</v>
      </c>
    </row>
    <row r="14292" spans="6:11">
      <c r="F14292" s="128">
        <v>0.2414837798961208</v>
      </c>
      <c r="G14292" s="129">
        <v>14.209529721363296</v>
      </c>
      <c r="H14292" s="96">
        <v>-2857921.6227628165</v>
      </c>
      <c r="I14292" s="96">
        <v>-2857921.6227628165</v>
      </c>
      <c r="J14292" s="96">
        <v>0</v>
      </c>
      <c r="K14292" s="96">
        <v>0</v>
      </c>
    </row>
    <row r="14293" spans="6:11">
      <c r="F14293" s="128">
        <v>0.5299628346096753</v>
      </c>
      <c r="G14293" s="129">
        <v>5.1937726569319427</v>
      </c>
      <c r="H14293" s="96">
        <v>-2857921.6227628165</v>
      </c>
      <c r="I14293" s="96">
        <v>-2857921.6227628165</v>
      </c>
      <c r="J14293" s="96">
        <v>0</v>
      </c>
      <c r="K14293" s="96">
        <v>0</v>
      </c>
    </row>
    <row r="14294" spans="6:11">
      <c r="F14294" s="128">
        <v>0.4700371653903247</v>
      </c>
      <c r="G14294" s="129">
        <v>7.5494351210575612</v>
      </c>
      <c r="H14294" s="96">
        <v>-2857921.6227628165</v>
      </c>
      <c r="I14294" s="96">
        <v>-2857921.6227628165</v>
      </c>
      <c r="J14294" s="96">
        <v>0</v>
      </c>
      <c r="K14294" s="96">
        <v>0</v>
      </c>
    </row>
    <row r="14295" spans="6:11">
      <c r="F14295" s="128">
        <v>0.82430305842106022</v>
      </c>
      <c r="G14295" s="129">
        <v>0.77305535430120709</v>
      </c>
      <c r="H14295" s="96">
        <v>5454894.898132138</v>
      </c>
      <c r="I14295" s="96">
        <v>-445814.39416262286</v>
      </c>
      <c r="J14295" s="96">
        <v>-13635.020208504016</v>
      </c>
      <c r="K14295" s="96">
        <v>5914344.3125032652</v>
      </c>
    </row>
    <row r="14296" spans="6:11">
      <c r="F14296" s="128">
        <v>0.17569694157893978</v>
      </c>
      <c r="G14296" s="129">
        <v>17.389946910041086</v>
      </c>
      <c r="H14296" s="96">
        <v>-2857921.6227628165</v>
      </c>
      <c r="I14296" s="96">
        <v>-2857921.6227628165</v>
      </c>
      <c r="J14296" s="96">
        <v>0</v>
      </c>
      <c r="K14296" s="96">
        <v>0</v>
      </c>
    </row>
    <row r="14297" spans="6:11">
      <c r="F14297" s="128">
        <v>0.56104020757723294</v>
      </c>
      <c r="G14297" s="129">
        <v>6.9678986121629487</v>
      </c>
      <c r="H14297" s="96">
        <v>-2857921.6227628165</v>
      </c>
      <c r="I14297" s="96">
        <v>-2857921.6227628165</v>
      </c>
      <c r="J14297" s="96">
        <v>0</v>
      </c>
      <c r="K14297" s="96">
        <v>0</v>
      </c>
    </row>
    <row r="14298" spans="6:11">
      <c r="F14298" s="128">
        <v>0.43895979242276706</v>
      </c>
      <c r="G14298" s="129">
        <v>8.233474591156936</v>
      </c>
      <c r="H14298" s="96">
        <v>-2857921.6227628165</v>
      </c>
      <c r="I14298" s="96">
        <v>-2857921.6227628165</v>
      </c>
      <c r="J14298" s="96">
        <v>0</v>
      </c>
      <c r="K14298" s="96">
        <v>0</v>
      </c>
    </row>
    <row r="14299" spans="6:11">
      <c r="F14299" s="128">
        <v>0.53852809775266752</v>
      </c>
      <c r="G14299" s="129">
        <v>1.3407129887023577</v>
      </c>
      <c r="H14299" s="96">
        <v>5059554.4777994901</v>
      </c>
      <c r="I14299" s="96">
        <v>-739587.61031092564</v>
      </c>
      <c r="J14299" s="96">
        <v>-53084.531936220817</v>
      </c>
      <c r="K14299" s="96">
        <v>5852226.620046637</v>
      </c>
    </row>
    <row r="14300" spans="6:11">
      <c r="F14300" s="128">
        <v>0.46147190224733248</v>
      </c>
      <c r="G14300" s="129">
        <v>7.7333411043044906</v>
      </c>
      <c r="H14300" s="96">
        <v>-2857921.6227628165</v>
      </c>
      <c r="I14300" s="96">
        <v>-2857921.6227628165</v>
      </c>
      <c r="J14300" s="96">
        <v>0</v>
      </c>
      <c r="K14300" s="96">
        <v>0</v>
      </c>
    </row>
    <row r="14301" spans="6:11">
      <c r="F14301" s="128">
        <v>0.43799850451376177</v>
      </c>
      <c r="G14301" s="129">
        <v>6.1565734310716884</v>
      </c>
      <c r="H14301" s="96">
        <v>-2857921.6227628165</v>
      </c>
      <c r="I14301" s="96">
        <v>-2857921.6227628165</v>
      </c>
      <c r="J14301" s="96">
        <v>0</v>
      </c>
      <c r="K14301" s="96">
        <v>0</v>
      </c>
    </row>
    <row r="14302" spans="6:11">
      <c r="F14302" s="128">
        <v>0.56200149548623823</v>
      </c>
      <c r="G14302" s="129">
        <v>5.7625076808444504</v>
      </c>
      <c r="H14302" s="96">
        <v>-2857921.6227628165</v>
      </c>
      <c r="I14302" s="96">
        <v>-2857921.6227628165</v>
      </c>
      <c r="J14302" s="96">
        <v>0</v>
      </c>
      <c r="K14302" s="96">
        <v>0</v>
      </c>
    </row>
    <row r="14303" spans="6:11">
      <c r="F14303" s="128">
        <v>0.6484413701235715</v>
      </c>
      <c r="G14303" s="129">
        <v>0.50173685161785297</v>
      </c>
      <c r="H14303" s="96">
        <v>5645334.1847180696</v>
      </c>
      <c r="I14303" s="96">
        <v>-297900.07039749727</v>
      </c>
      <c r="J14303" s="96">
        <v>-1032.3771426359574</v>
      </c>
      <c r="K14303" s="96">
        <v>5944266.6322582029</v>
      </c>
    </row>
    <row r="14304" spans="6:11">
      <c r="F14304" s="128">
        <v>0.3515586298764285</v>
      </c>
      <c r="G14304" s="129">
        <v>10.453787825613819</v>
      </c>
      <c r="H14304" s="96">
        <v>-2857921.6227628165</v>
      </c>
      <c r="I14304" s="96">
        <v>-2857921.6227628165</v>
      </c>
      <c r="J14304" s="96">
        <v>0</v>
      </c>
      <c r="K14304" s="96">
        <v>0</v>
      </c>
    </row>
    <row r="14305" spans="6:11">
      <c r="F14305" s="128">
        <v>0.17134475267042593</v>
      </c>
      <c r="G14305" s="129">
        <v>16.715656950362025</v>
      </c>
      <c r="H14305" s="96">
        <v>-2857921.6227628165</v>
      </c>
      <c r="I14305" s="96">
        <v>-2857921.6227628165</v>
      </c>
      <c r="J14305" s="96">
        <v>0</v>
      </c>
      <c r="K14305" s="96">
        <v>0</v>
      </c>
    </row>
    <row r="14306" spans="6:11">
      <c r="F14306" s="128">
        <v>0.82865524732957407</v>
      </c>
      <c r="G14306" s="129">
        <v>1.8795107604914947</v>
      </c>
      <c r="H14306" s="96">
        <v>4688196.2683217479</v>
      </c>
      <c r="I14306" s="96">
        <v>-1030641.4004800867</v>
      </c>
      <c r="J14306" s="96">
        <v>-75032.951091678318</v>
      </c>
      <c r="K14306" s="96">
        <v>5793870.6198935127</v>
      </c>
    </row>
    <row r="14307" spans="6:11">
      <c r="F14307" s="128">
        <v>0.73734693548458585</v>
      </c>
      <c r="G14307" s="129">
        <v>11.387090928875056</v>
      </c>
      <c r="H14307" s="96">
        <v>-2857921.6227628165</v>
      </c>
      <c r="I14307" s="96">
        <v>-2857921.6227628165</v>
      </c>
      <c r="J14307" s="96">
        <v>0</v>
      </c>
      <c r="K14307" s="96">
        <v>0</v>
      </c>
    </row>
    <row r="14308" spans="6:11">
      <c r="F14308" s="128">
        <v>0.26265306451541415</v>
      </c>
      <c r="G14308" s="129">
        <v>13.369212639730424</v>
      </c>
      <c r="H14308" s="96">
        <v>-2857921.6227628165</v>
      </c>
      <c r="I14308" s="96">
        <v>-2857921.6227628165</v>
      </c>
      <c r="J14308" s="96">
        <v>0</v>
      </c>
      <c r="K14308" s="96">
        <v>0</v>
      </c>
    </row>
    <row r="14309" spans="6:11">
      <c r="F14309" s="128">
        <v>1.2913116404953073E-2</v>
      </c>
      <c r="G14309" s="129">
        <v>10.796981342408502</v>
      </c>
      <c r="H14309" s="96">
        <v>-2857921.6227628165</v>
      </c>
      <c r="I14309" s="96">
        <v>-2857921.6227628165</v>
      </c>
      <c r="J14309" s="96">
        <v>0</v>
      </c>
      <c r="K14309" s="96">
        <v>0</v>
      </c>
    </row>
    <row r="14310" spans="6:11">
      <c r="F14310" s="128">
        <v>0.98708688359504693</v>
      </c>
      <c r="G14310" s="129">
        <v>0.12997215464381323</v>
      </c>
      <c r="H14310" s="96">
        <v>5907721.680384363</v>
      </c>
      <c r="I14310" s="96">
        <v>0</v>
      </c>
      <c r="J14310" s="96">
        <v>-77790.945696395123</v>
      </c>
      <c r="K14310" s="96">
        <v>5985512.6260807579</v>
      </c>
    </row>
    <row r="14311" spans="6:11">
      <c r="F14311" s="128">
        <v>0.2288225567993043</v>
      </c>
      <c r="G14311" s="129">
        <v>23.339196504335078</v>
      </c>
      <c r="H14311" s="96">
        <v>-2857921.6227628165</v>
      </c>
      <c r="I14311" s="96">
        <v>-2857921.6227628165</v>
      </c>
      <c r="J14311" s="96">
        <v>0</v>
      </c>
      <c r="K14311" s="96">
        <v>0</v>
      </c>
    </row>
    <row r="14312" spans="6:11">
      <c r="F14312" s="128">
        <v>0.7711774432006957</v>
      </c>
      <c r="G14312" s="129">
        <v>2.5983678507531391</v>
      </c>
      <c r="H14312" s="96">
        <v>4198506.5466765389</v>
      </c>
      <c r="I14312" s="96">
        <v>-1462178.1651097869</v>
      </c>
      <c r="J14312" s="96">
        <v>-56233.163653826028</v>
      </c>
      <c r="K14312" s="96">
        <v>5716917.8754401524</v>
      </c>
    </row>
    <row r="14313" spans="6:11">
      <c r="F14313" s="128">
        <v>0.14030317254577285</v>
      </c>
      <c r="G14313" s="129">
        <v>4.5193471910393583</v>
      </c>
      <c r="H14313" s="96">
        <v>2921644.6783582517</v>
      </c>
      <c r="I14313" s="96">
        <v>-2583940.8049289733</v>
      </c>
      <c r="J14313" s="96">
        <v>-10671.852630157489</v>
      </c>
      <c r="K14313" s="96">
        <v>5516257.3359173825</v>
      </c>
    </row>
    <row r="14314" spans="6:11">
      <c r="F14314" s="128">
        <v>0.85969682745422715</v>
      </c>
      <c r="G14314" s="129">
        <v>1.5117547810257228</v>
      </c>
      <c r="H14314" s="96">
        <v>4941328.2517011929</v>
      </c>
      <c r="I14314" s="96">
        <v>-885452.85481691465</v>
      </c>
      <c r="J14314" s="96">
        <v>-6856.956672172415</v>
      </c>
      <c r="K14314" s="96">
        <v>5833638.0631902805</v>
      </c>
    </row>
    <row r="14315" spans="6:11">
      <c r="F14315" s="128">
        <v>0.31569938121809049</v>
      </c>
      <c r="G14315" s="129">
        <v>5.3895152099196704</v>
      </c>
      <c r="H14315" s="96">
        <v>-2857921.6227628165</v>
      </c>
      <c r="I14315" s="96">
        <v>-2857921.6227628165</v>
      </c>
      <c r="J14315" s="96">
        <v>0</v>
      </c>
      <c r="K14315" s="96">
        <v>0</v>
      </c>
    </row>
    <row r="14316" spans="6:11">
      <c r="F14316" s="128">
        <v>0.68430061878190951</v>
      </c>
      <c r="G14316" s="129">
        <v>3.7935795676878259</v>
      </c>
      <c r="H14316" s="96">
        <v>3398700.3635535357</v>
      </c>
      <c r="I14316" s="96">
        <v>-2168162.2873492301</v>
      </c>
      <c r="J14316" s="96">
        <v>-24365.059646689198</v>
      </c>
      <c r="K14316" s="96">
        <v>5591227.7105494551</v>
      </c>
    </row>
    <row r="14317" spans="6:11">
      <c r="F14317" s="128">
        <v>0.23527185942603568</v>
      </c>
      <c r="G14317" s="129">
        <v>9.178012487709152</v>
      </c>
      <c r="H14317" s="96">
        <v>-2857921.6227628165</v>
      </c>
      <c r="I14317" s="96">
        <v>-2857921.6227628165</v>
      </c>
      <c r="J14317" s="96">
        <v>0</v>
      </c>
      <c r="K14317" s="96">
        <v>0</v>
      </c>
    </row>
    <row r="14318" spans="6:11">
      <c r="F14318" s="128">
        <v>0.76472814057396432</v>
      </c>
      <c r="G14318" s="129">
        <v>2.6823488011386218</v>
      </c>
      <c r="H14318" s="96">
        <v>4141737.4150509899</v>
      </c>
      <c r="I14318" s="96">
        <v>-1462178.1651097869</v>
      </c>
      <c r="J14318" s="96">
        <v>-104079.17939696107</v>
      </c>
      <c r="K14318" s="96">
        <v>5707994.759557738</v>
      </c>
    </row>
    <row r="14319" spans="6:11">
      <c r="F14319" s="128">
        <v>0.99447252681761344</v>
      </c>
      <c r="G14319" s="129">
        <v>0.91198253308638511</v>
      </c>
      <c r="H14319" s="96">
        <v>5357716.878738462</v>
      </c>
      <c r="I14319" s="96">
        <v>-445814.39416262286</v>
      </c>
      <c r="J14319" s="96">
        <v>-95549.833548481285</v>
      </c>
      <c r="K14319" s="96">
        <v>5899081.1064495659</v>
      </c>
    </row>
    <row r="14320" spans="6:11">
      <c r="F14320" s="128">
        <v>5.5274731823865553E-3</v>
      </c>
      <c r="G14320" s="129">
        <v>51.980244969158029</v>
      </c>
      <c r="H14320" s="96">
        <v>-2857921.6227628165</v>
      </c>
      <c r="I14320" s="96">
        <v>-2857921.6227628165</v>
      </c>
      <c r="J14320" s="96">
        <v>0</v>
      </c>
      <c r="K14320" s="96">
        <v>0</v>
      </c>
    </row>
    <row r="14321" spans="6:11">
      <c r="F14321" s="128">
        <v>0.31347923537117761</v>
      </c>
      <c r="G14321" s="129">
        <v>25.178916787966916</v>
      </c>
      <c r="H14321" s="96">
        <v>-2857921.6227628165</v>
      </c>
      <c r="I14321" s="96">
        <v>-2857921.6227628165</v>
      </c>
      <c r="J14321" s="96">
        <v>0</v>
      </c>
      <c r="K14321" s="96">
        <v>0</v>
      </c>
    </row>
    <row r="14322" spans="6:11">
      <c r="F14322" s="128">
        <v>0.68652076462882239</v>
      </c>
      <c r="G14322" s="129">
        <v>3.7611880713930588</v>
      </c>
      <c r="H14322" s="96">
        <v>3420176.1018167548</v>
      </c>
      <c r="I14322" s="96">
        <v>-2168162.2873492301</v>
      </c>
      <c r="J14322" s="96">
        <v>-6258.9494604414886</v>
      </c>
      <c r="K14322" s="96">
        <v>5594597.3386264266</v>
      </c>
    </row>
    <row r="14323" spans="6:11">
      <c r="F14323" s="128">
        <v>0.34975407382478185</v>
      </c>
      <c r="G14323" s="129">
        <v>18.593522771180016</v>
      </c>
      <c r="H14323" s="96">
        <v>-2857921.6227628165</v>
      </c>
      <c r="I14323" s="96">
        <v>-2857921.6227628165</v>
      </c>
      <c r="J14323" s="96">
        <v>0</v>
      </c>
      <c r="K14323" s="96">
        <v>0</v>
      </c>
    </row>
    <row r="14324" spans="6:11">
      <c r="F14324" s="128">
        <v>0.65024592617521815</v>
      </c>
      <c r="G14324" s="129">
        <v>4.3040463968612226</v>
      </c>
      <c r="H14324" s="96">
        <v>3062468.6268462725</v>
      </c>
      <c r="I14324" s="96">
        <v>-2445991.9206642797</v>
      </c>
      <c r="J14324" s="96">
        <v>-29931.454296596345</v>
      </c>
      <c r="K14324" s="96">
        <v>5538392.0018071486</v>
      </c>
    </row>
    <row r="14325" spans="6:11">
      <c r="F14325" s="128">
        <v>7.4597549131242058E-2</v>
      </c>
      <c r="G14325" s="129">
        <v>35.35872070073421</v>
      </c>
      <c r="H14325" s="96">
        <v>-2857921.6227628165</v>
      </c>
      <c r="I14325" s="96">
        <v>-2857921.6227628165</v>
      </c>
      <c r="J14325" s="96">
        <v>0</v>
      </c>
      <c r="K14325" s="96">
        <v>0</v>
      </c>
    </row>
    <row r="14326" spans="6:11">
      <c r="F14326" s="128">
        <v>0.92540245086875794</v>
      </c>
      <c r="G14326" s="129">
        <v>0.77526554070170983</v>
      </c>
      <c r="H14326" s="96">
        <v>5453345.2695788154</v>
      </c>
      <c r="I14326" s="96">
        <v>-445814.39416262286</v>
      </c>
      <c r="J14326" s="96">
        <v>-14941.518216711769</v>
      </c>
      <c r="K14326" s="96">
        <v>5914101.1819581501</v>
      </c>
    </row>
    <row r="14327" spans="6:11">
      <c r="F14327" s="128">
        <v>0.59840526629058766</v>
      </c>
      <c r="G14327" s="129">
        <v>14.442294877607724</v>
      </c>
      <c r="H14327" s="96">
        <v>-2857921.6227628165</v>
      </c>
      <c r="I14327" s="96">
        <v>-2857921.6227628165</v>
      </c>
      <c r="J14327" s="96">
        <v>0</v>
      </c>
      <c r="K14327" s="96">
        <v>0</v>
      </c>
    </row>
    <row r="14328" spans="6:11">
      <c r="F14328" s="128">
        <v>0.40159473370941234</v>
      </c>
      <c r="G14328" s="129">
        <v>9.1231182396397283</v>
      </c>
      <c r="H14328" s="96">
        <v>-2857921.6227628165</v>
      </c>
      <c r="I14328" s="96">
        <v>-2857921.6227628165</v>
      </c>
      <c r="J14328" s="96">
        <v>0</v>
      </c>
      <c r="K14328" s="96">
        <v>0</v>
      </c>
    </row>
    <row r="14329" spans="6:11">
      <c r="F14329" s="128">
        <v>0.42947509872568124</v>
      </c>
      <c r="G14329" s="129">
        <v>18.132471911147572</v>
      </c>
      <c r="H14329" s="96">
        <v>-2857921.6227628165</v>
      </c>
      <c r="I14329" s="96">
        <v>-2857921.6227628165</v>
      </c>
      <c r="J14329" s="96">
        <v>0</v>
      </c>
      <c r="K14329" s="96">
        <v>0</v>
      </c>
    </row>
    <row r="14330" spans="6:11">
      <c r="F14330" s="128">
        <v>0.57052490127431876</v>
      </c>
      <c r="G14330" s="129">
        <v>5.6119846247424476</v>
      </c>
      <c r="H14330" s="96">
        <v>-2857921.6227628165</v>
      </c>
      <c r="I14330" s="96">
        <v>-2857921.6227628165</v>
      </c>
      <c r="J14330" s="96">
        <v>0</v>
      </c>
      <c r="K14330" s="96">
        <v>0</v>
      </c>
    </row>
    <row r="14331" spans="6:11">
      <c r="F14331" s="128">
        <v>0.73877393256894708</v>
      </c>
      <c r="G14331" s="129">
        <v>2.3325523449410972</v>
      </c>
      <c r="H14331" s="96">
        <v>4378826.3889618544</v>
      </c>
      <c r="I14331" s="96">
        <v>-1319000.9380938543</v>
      </c>
      <c r="J14331" s="96">
        <v>-47425.942896039669</v>
      </c>
      <c r="K14331" s="96">
        <v>5745253.2699517487</v>
      </c>
    </row>
    <row r="14332" spans="6:11">
      <c r="F14332" s="128">
        <v>0.26122606743105292</v>
      </c>
      <c r="G14332" s="129">
        <v>13.423690878187925</v>
      </c>
      <c r="H14332" s="96">
        <v>-2857921.6227628165</v>
      </c>
      <c r="I14332" s="96">
        <v>-2857921.6227628165</v>
      </c>
      <c r="J14332" s="96">
        <v>0</v>
      </c>
      <c r="K14332" s="96">
        <v>0</v>
      </c>
    </row>
    <row r="14333" spans="6:11">
      <c r="F14333" s="128">
        <v>3.4502592023446521E-3</v>
      </c>
      <c r="G14333" s="129">
        <v>4.2481594068431265</v>
      </c>
      <c r="H14333" s="96">
        <v>3099175.8768669115</v>
      </c>
      <c r="I14333" s="96">
        <v>-2307400.080373521</v>
      </c>
      <c r="J14333" s="96">
        <v>-137576.18536399404</v>
      </c>
      <c r="K14333" s="96">
        <v>5544152.1426044265</v>
      </c>
    </row>
    <row r="14334" spans="6:11">
      <c r="F14334" s="128">
        <v>0.99654974079765535</v>
      </c>
      <c r="G14334" s="129">
        <v>3.4562250731128133E-2</v>
      </c>
      <c r="H14334" s="96">
        <v>5975421.148106263</v>
      </c>
      <c r="I14334" s="96">
        <v>0</v>
      </c>
      <c r="J14334" s="96">
        <v>-20722.944245212417</v>
      </c>
      <c r="K14334" s="96">
        <v>5996144.0923514757</v>
      </c>
    </row>
    <row r="14335" spans="6:11">
      <c r="F14335" s="128">
        <v>0.9026527172298946</v>
      </c>
      <c r="G14335" s="129">
        <v>6.4732408786509765</v>
      </c>
      <c r="H14335" s="96">
        <v>-2857921.6227628165</v>
      </c>
      <c r="I14335" s="96">
        <v>-2857921.6227628165</v>
      </c>
      <c r="J14335" s="96">
        <v>0</v>
      </c>
      <c r="K14335" s="96">
        <v>0</v>
      </c>
    </row>
    <row r="14336" spans="6:11">
      <c r="F14336" s="128">
        <v>9.7347282770105403E-2</v>
      </c>
      <c r="G14336" s="129">
        <v>23.294704595195206</v>
      </c>
      <c r="H14336" s="96">
        <v>-2857921.6227628165</v>
      </c>
      <c r="I14336" s="96">
        <v>-2857921.6227628165</v>
      </c>
      <c r="J14336" s="96">
        <v>0</v>
      </c>
      <c r="K14336" s="96">
        <v>0</v>
      </c>
    </row>
    <row r="14337" spans="6:11">
      <c r="F14337" s="128">
        <v>0.71333288820117891</v>
      </c>
      <c r="G14337" s="129">
        <v>11.694651869895649</v>
      </c>
      <c r="H14337" s="96">
        <v>-2857921.6227628165</v>
      </c>
      <c r="I14337" s="96">
        <v>-2857921.6227628165</v>
      </c>
      <c r="J14337" s="96">
        <v>0</v>
      </c>
      <c r="K14337" s="96">
        <v>0</v>
      </c>
    </row>
    <row r="14338" spans="6:11">
      <c r="F14338" s="128">
        <v>0.28666711179882109</v>
      </c>
      <c r="G14338" s="129">
        <v>12.494336256173137</v>
      </c>
      <c r="H14338" s="96">
        <v>-2857921.6227628165</v>
      </c>
      <c r="I14338" s="96">
        <v>-2857921.6227628165</v>
      </c>
      <c r="J14338" s="96">
        <v>0</v>
      </c>
      <c r="K14338" s="96">
        <v>0</v>
      </c>
    </row>
    <row r="14339" spans="6:11">
      <c r="F14339" s="128">
        <v>2.248077192793918E-2</v>
      </c>
      <c r="G14339" s="129">
        <v>4.0128739846833126</v>
      </c>
      <c r="H14339" s="96">
        <v>3253899.6887623053</v>
      </c>
      <c r="I14339" s="96">
        <v>-2307400.080373521</v>
      </c>
      <c r="J14339" s="96">
        <v>-7168.4641208286703</v>
      </c>
      <c r="K14339" s="96">
        <v>5568468.2332566548</v>
      </c>
    </row>
    <row r="14340" spans="6:11">
      <c r="F14340" s="128">
        <v>0.97751922807206082</v>
      </c>
      <c r="G14340" s="129">
        <v>0.22737316654126347</v>
      </c>
      <c r="H14340" s="96">
        <v>5838837.6486081742</v>
      </c>
      <c r="I14340" s="96">
        <v>0</v>
      </c>
      <c r="J14340" s="96">
        <v>-135841.08734306355</v>
      </c>
      <c r="K14340" s="96">
        <v>5974678.7359512374</v>
      </c>
    </row>
    <row r="14341" spans="6:11">
      <c r="F14341" s="128">
        <v>0.47012631117751713</v>
      </c>
      <c r="G14341" s="129">
        <v>6.0874143761853556</v>
      </c>
      <c r="H14341" s="96">
        <v>-2857921.6227628165</v>
      </c>
      <c r="I14341" s="96">
        <v>-2857921.6227628165</v>
      </c>
      <c r="J14341" s="96">
        <v>0</v>
      </c>
      <c r="K14341" s="96">
        <v>0</v>
      </c>
    </row>
    <row r="14342" spans="6:11">
      <c r="F14342" s="128">
        <v>0.52987368882248287</v>
      </c>
      <c r="G14342" s="129">
        <v>6.3511662381585037</v>
      </c>
      <c r="H14342" s="96">
        <v>-2857921.6227628165</v>
      </c>
      <c r="I14342" s="96">
        <v>-2857921.6227628165</v>
      </c>
      <c r="J14342" s="96">
        <v>0</v>
      </c>
      <c r="K14342" s="96">
        <v>0</v>
      </c>
    </row>
    <row r="14343" spans="6:11">
      <c r="F14343" s="128">
        <v>0.77048921293400574</v>
      </c>
      <c r="G14343" s="129">
        <v>6.3399098344534384</v>
      </c>
      <c r="H14343" s="96">
        <v>-2857921.6227628165</v>
      </c>
      <c r="I14343" s="96">
        <v>-2857921.6227628165</v>
      </c>
      <c r="J14343" s="96">
        <v>0</v>
      </c>
      <c r="K14343" s="96">
        <v>0</v>
      </c>
    </row>
    <row r="14344" spans="6:11">
      <c r="F14344" s="128">
        <v>0.22951078706599426</v>
      </c>
      <c r="G14344" s="129">
        <v>14.718052481199125</v>
      </c>
      <c r="H14344" s="96">
        <v>-2857921.6227628165</v>
      </c>
      <c r="I14344" s="96">
        <v>-2857921.6227628165</v>
      </c>
      <c r="J14344" s="96">
        <v>0</v>
      </c>
      <c r="K14344" s="96">
        <v>0</v>
      </c>
    </row>
    <row r="14345" spans="6:11">
      <c r="F14345" s="128">
        <v>0.27124960497750294</v>
      </c>
      <c r="G14345" s="129">
        <v>2.3904741919145405</v>
      </c>
      <c r="H14345" s="96">
        <v>4339451.1562641514</v>
      </c>
      <c r="I14345" s="96">
        <v>-1319000.9380938543</v>
      </c>
      <c r="J14345" s="96">
        <v>-80614.880921603966</v>
      </c>
      <c r="K14345" s="96">
        <v>5739066.9752796097</v>
      </c>
    </row>
    <row r="14346" spans="6:11">
      <c r="F14346" s="128">
        <v>0.72875039502249706</v>
      </c>
      <c r="G14346" s="129">
        <v>3.1642399926269738</v>
      </c>
      <c r="H14346" s="96">
        <v>3817611.8478334835</v>
      </c>
      <c r="I14346" s="96">
        <v>-1746543.0149025372</v>
      </c>
      <c r="J14346" s="96">
        <v>-92906.73669597281</v>
      </c>
      <c r="K14346" s="96">
        <v>5657061.5994319934</v>
      </c>
    </row>
    <row r="14347" spans="6:11">
      <c r="F14347" s="128">
        <v>0.53543441827150784</v>
      </c>
      <c r="G14347" s="129">
        <v>3.7561765155873186</v>
      </c>
      <c r="H14347" s="96">
        <v>3423500.9217208223</v>
      </c>
      <c r="I14347" s="96">
        <v>-2168162.2873492301</v>
      </c>
      <c r="J14347" s="96">
        <v>-3455.6539069082037</v>
      </c>
      <c r="K14347" s="96">
        <v>5595118.8629769608</v>
      </c>
    </row>
    <row r="14348" spans="6:11">
      <c r="F14348" s="128">
        <v>0.46456558172849216</v>
      </c>
      <c r="G14348" s="129">
        <v>7.6665254290422178</v>
      </c>
      <c r="H14348" s="96">
        <v>-2857921.6227628165</v>
      </c>
      <c r="I14348" s="96">
        <v>-2857921.6227628165</v>
      </c>
      <c r="J14348" s="96">
        <v>0</v>
      </c>
      <c r="K14348" s="96">
        <v>0</v>
      </c>
    </row>
    <row r="14349" spans="6:11">
      <c r="F14349" s="128">
        <v>0.98490164603591268</v>
      </c>
      <c r="G14349" s="129">
        <v>2.196341919871851</v>
      </c>
      <c r="H14349" s="96">
        <v>4471587.3491173824</v>
      </c>
      <c r="I14349" s="96">
        <v>-1175156.386645427</v>
      </c>
      <c r="J14349" s="96">
        <v>-113083.66733243242</v>
      </c>
      <c r="K14349" s="96">
        <v>5759827.4030952416</v>
      </c>
    </row>
    <row r="14350" spans="6:11">
      <c r="F14350" s="128">
        <v>1.5098353964087319E-2</v>
      </c>
      <c r="G14350" s="129">
        <v>41.93169550104011</v>
      </c>
      <c r="H14350" s="96">
        <v>-2857921.6227628165</v>
      </c>
      <c r="I14350" s="96">
        <v>-2857921.6227628165</v>
      </c>
      <c r="J14350" s="96">
        <v>0</v>
      </c>
      <c r="K14350" s="96">
        <v>0</v>
      </c>
    </row>
    <row r="14351" spans="6:11">
      <c r="F14351" s="128">
        <v>0.89292401358471829</v>
      </c>
      <c r="G14351" s="129">
        <v>30.860513914877224</v>
      </c>
      <c r="H14351" s="96">
        <v>-2857921.6227628165</v>
      </c>
      <c r="I14351" s="96">
        <v>-2857921.6227628165</v>
      </c>
      <c r="J14351" s="96">
        <v>0</v>
      </c>
      <c r="K14351" s="96">
        <v>0</v>
      </c>
    </row>
    <row r="14352" spans="6:11">
      <c r="F14352" s="128">
        <v>0.10707598641528171</v>
      </c>
      <c r="G14352" s="129">
        <v>22.34216543146001</v>
      </c>
      <c r="H14352" s="96">
        <v>-2857921.6227628165</v>
      </c>
      <c r="I14352" s="96">
        <v>-2857921.6227628165</v>
      </c>
      <c r="J14352" s="96">
        <v>0</v>
      </c>
      <c r="K14352" s="96">
        <v>0</v>
      </c>
    </row>
    <row r="14353" spans="6:11">
      <c r="F14353" s="128">
        <v>0.67282678042367949</v>
      </c>
      <c r="G14353" s="129">
        <v>1.3791138493927129</v>
      </c>
      <c r="H14353" s="96">
        <v>5032958.0460437275</v>
      </c>
      <c r="I14353" s="96">
        <v>-739587.61031092564</v>
      </c>
      <c r="J14353" s="96">
        <v>-75502.46809895258</v>
      </c>
      <c r="K14353" s="96">
        <v>5848048.1244536061</v>
      </c>
    </row>
    <row r="14354" spans="6:11">
      <c r="F14354" s="128">
        <v>0.32717321957632051</v>
      </c>
      <c r="G14354" s="129">
        <v>11.17265524863849</v>
      </c>
      <c r="H14354" s="96">
        <v>-2857921.6227628165</v>
      </c>
      <c r="I14354" s="96">
        <v>-2857921.6227628165</v>
      </c>
      <c r="J14354" s="96">
        <v>0</v>
      </c>
      <c r="K14354" s="96">
        <v>0</v>
      </c>
    </row>
    <row r="14355" spans="6:11">
      <c r="F14355" s="128">
        <v>0.10484813408019933</v>
      </c>
      <c r="G14355" s="129">
        <v>6.1889781558690498</v>
      </c>
      <c r="H14355" s="96">
        <v>-2857921.6227628165</v>
      </c>
      <c r="I14355" s="96">
        <v>-2857921.6227628165</v>
      </c>
      <c r="J14355" s="96">
        <v>0</v>
      </c>
      <c r="K14355" s="96">
        <v>0</v>
      </c>
    </row>
    <row r="14356" spans="6:11">
      <c r="F14356" s="128">
        <v>0.89515186591980067</v>
      </c>
      <c r="G14356" s="129">
        <v>1.1076189250978832</v>
      </c>
      <c r="H14356" s="96">
        <v>5221360.4177441914</v>
      </c>
      <c r="I14356" s="96">
        <v>-593042.51298518723</v>
      </c>
      <c r="J14356" s="96">
        <v>-63251.389697226172</v>
      </c>
      <c r="K14356" s="96">
        <v>5877654.3204266047</v>
      </c>
    </row>
    <row r="14357" spans="6:11">
      <c r="F14357" s="128">
        <v>0.21929024772713301</v>
      </c>
      <c r="G14357" s="129">
        <v>4.8260338610204245</v>
      </c>
      <c r="H14357" s="96">
        <v>2721928.9249992943</v>
      </c>
      <c r="I14357" s="96">
        <v>-2721249.7159727258</v>
      </c>
      <c r="J14357" s="96">
        <v>-41701.489424878535</v>
      </c>
      <c r="K14357" s="96">
        <v>5484880.1303968988</v>
      </c>
    </row>
    <row r="14358" spans="6:11">
      <c r="F14358" s="128">
        <v>0.78070975227286699</v>
      </c>
      <c r="G14358" s="129">
        <v>2.4755183423048353</v>
      </c>
      <c r="H14358" s="96">
        <v>4281779.846181279</v>
      </c>
      <c r="I14358" s="96">
        <v>-1319000.9380938543</v>
      </c>
      <c r="J14358" s="96">
        <v>-129215.18945317753</v>
      </c>
      <c r="K14358" s="96">
        <v>5729995.9737283112</v>
      </c>
    </row>
    <row r="14359" spans="6:11">
      <c r="F14359" s="128">
        <v>0.90141230894523894</v>
      </c>
      <c r="G14359" s="129">
        <v>8.5738002148323122</v>
      </c>
      <c r="H14359" s="96">
        <v>-2857921.6227628165</v>
      </c>
      <c r="I14359" s="96">
        <v>-2857921.6227628165</v>
      </c>
      <c r="J14359" s="96">
        <v>0</v>
      </c>
      <c r="K14359" s="96">
        <v>0</v>
      </c>
    </row>
    <row r="14360" spans="6:11">
      <c r="F14360" s="128">
        <v>9.8587691054761062E-2</v>
      </c>
      <c r="G14360" s="129">
        <v>23.168088623391643</v>
      </c>
      <c r="H14360" s="96">
        <v>-2857921.6227628165</v>
      </c>
      <c r="I14360" s="96">
        <v>-2857921.6227628165</v>
      </c>
      <c r="J14360" s="96">
        <v>0</v>
      </c>
      <c r="K14360" s="96">
        <v>0</v>
      </c>
    </row>
    <row r="14361" spans="6:11">
      <c r="F14361" s="128">
        <v>0.47669640355747733</v>
      </c>
      <c r="G14361" s="129">
        <v>3.5606011750114712</v>
      </c>
      <c r="H14361" s="96">
        <v>3553204.8942266838</v>
      </c>
      <c r="I14361" s="96">
        <v>-2028275.5309168033</v>
      </c>
      <c r="J14361" s="96">
        <v>-34028.873862039043</v>
      </c>
      <c r="K14361" s="96">
        <v>5615509.2990055261</v>
      </c>
    </row>
    <row r="14362" spans="6:11">
      <c r="F14362" s="128">
        <v>0.52330359644252267</v>
      </c>
      <c r="G14362" s="129">
        <v>6.4759349300668028</v>
      </c>
      <c r="H14362" s="96">
        <v>-2857921.6227628165</v>
      </c>
      <c r="I14362" s="96">
        <v>-2857921.6227628165</v>
      </c>
      <c r="J14362" s="96">
        <v>0</v>
      </c>
      <c r="K14362" s="96">
        <v>0</v>
      </c>
    </row>
    <row r="14363" spans="6:11">
      <c r="F14363" s="128">
        <v>0.87342686284628035</v>
      </c>
      <c r="G14363" s="129">
        <v>9.287611857615099</v>
      </c>
      <c r="H14363" s="96">
        <v>-2857921.6227628165</v>
      </c>
      <c r="I14363" s="96">
        <v>-2857921.6227628165</v>
      </c>
      <c r="J14363" s="96">
        <v>0</v>
      </c>
      <c r="K14363" s="96">
        <v>0</v>
      </c>
    </row>
    <row r="14364" spans="6:11">
      <c r="F14364" s="128">
        <v>0.12657313715371965</v>
      </c>
      <c r="G14364" s="129">
        <v>20.669349785663265</v>
      </c>
      <c r="H14364" s="96">
        <v>-2857921.6227628165</v>
      </c>
      <c r="I14364" s="96">
        <v>-2857921.6227628165</v>
      </c>
      <c r="J14364" s="96">
        <v>0</v>
      </c>
      <c r="K14364" s="96">
        <v>0</v>
      </c>
    </row>
    <row r="14365" spans="6:11">
      <c r="F14365" s="128">
        <v>0.33119950605836712</v>
      </c>
      <c r="G14365" s="129">
        <v>1.6735005461956309</v>
      </c>
      <c r="H14365" s="96">
        <v>4829756.6074743606</v>
      </c>
      <c r="I14365" s="96">
        <v>-885452.85481691465</v>
      </c>
      <c r="J14365" s="96">
        <v>-100904.64198748775</v>
      </c>
      <c r="K14365" s="96">
        <v>5816114.1042787628</v>
      </c>
    </row>
    <row r="14366" spans="6:11">
      <c r="F14366" s="128">
        <v>0.66880049394163288</v>
      </c>
      <c r="G14366" s="129">
        <v>4.0226947866282563</v>
      </c>
      <c r="H14366" s="96">
        <v>3247416.5173083488</v>
      </c>
      <c r="I14366" s="96">
        <v>-2307400.080373521</v>
      </c>
      <c r="J14366" s="96">
        <v>-12634.553551237983</v>
      </c>
      <c r="K14366" s="96">
        <v>5567451.1512331078</v>
      </c>
    </row>
    <row r="14367" spans="6:11">
      <c r="F14367" s="128">
        <v>0.40180964233776229</v>
      </c>
      <c r="G14367" s="129">
        <v>0.87866586107738198</v>
      </c>
      <c r="H14367" s="96">
        <v>5380979.318021209</v>
      </c>
      <c r="I14367" s="96">
        <v>-445814.39416262286</v>
      </c>
      <c r="J14367" s="96">
        <v>-75944.129327003116</v>
      </c>
      <c r="K14367" s="96">
        <v>5902737.8415108351</v>
      </c>
    </row>
    <row r="14368" spans="6:11">
      <c r="F14368" s="128">
        <v>0.59819035766223771</v>
      </c>
      <c r="G14368" s="129">
        <v>5.1384625183589678</v>
      </c>
      <c r="H14368" s="96">
        <v>-2857921.6227628165</v>
      </c>
      <c r="I14368" s="96">
        <v>-2857921.6227628165</v>
      </c>
      <c r="J14368" s="96">
        <v>0</v>
      </c>
      <c r="K14368" s="96">
        <v>0</v>
      </c>
    </row>
    <row r="14369" spans="6:11">
      <c r="F14369" s="128">
        <v>0.93345894035764743</v>
      </c>
      <c r="G14369" s="129">
        <v>0.48118661934889911</v>
      </c>
      <c r="H14369" s="96">
        <v>5659773.9568855437</v>
      </c>
      <c r="I14369" s="96">
        <v>-149296.34340658187</v>
      </c>
      <c r="J14369" s="96">
        <v>-137468.86897451119</v>
      </c>
      <c r="K14369" s="96">
        <v>5946539.1692666365</v>
      </c>
    </row>
    <row r="14370" spans="6:11">
      <c r="F14370" s="128">
        <v>6.6541059642352574E-2</v>
      </c>
      <c r="G14370" s="129">
        <v>27.099360836260214</v>
      </c>
      <c r="H14370" s="96">
        <v>-2857921.6227628165</v>
      </c>
      <c r="I14370" s="96">
        <v>-2857921.6227628165</v>
      </c>
      <c r="J14370" s="96">
        <v>0</v>
      </c>
      <c r="K14370" s="96">
        <v>0</v>
      </c>
    </row>
    <row r="14371" spans="6:11">
      <c r="F14371" s="128">
        <v>0.10137627895626988</v>
      </c>
      <c r="G14371" s="129">
        <v>1.4948084337676959</v>
      </c>
      <c r="H14371" s="96">
        <v>4953039.5558632482</v>
      </c>
      <c r="I14371" s="96">
        <v>-739587.61031092564</v>
      </c>
      <c r="J14371" s="96">
        <v>-142849.96156832014</v>
      </c>
      <c r="K14371" s="96">
        <v>5835477.1277424945</v>
      </c>
    </row>
    <row r="14372" spans="6:11">
      <c r="F14372" s="128">
        <v>0.89862372104373012</v>
      </c>
      <c r="G14372" s="129">
        <v>1.0689088491602605</v>
      </c>
      <c r="H14372" s="96">
        <v>5248315.9849722534</v>
      </c>
      <c r="I14372" s="96">
        <v>-593042.51298518723</v>
      </c>
      <c r="J14372" s="96">
        <v>-40529.301032711686</v>
      </c>
      <c r="K14372" s="96">
        <v>5881887.7989901528</v>
      </c>
    </row>
    <row r="14373" spans="6:11">
      <c r="F14373" s="128">
        <v>7.2022458247921861E-2</v>
      </c>
      <c r="G14373" s="129">
        <v>16.097710128981088</v>
      </c>
      <c r="H14373" s="96">
        <v>-2857921.6227628165</v>
      </c>
      <c r="I14373" s="96">
        <v>-2857921.6227628165</v>
      </c>
      <c r="J14373" s="96">
        <v>0</v>
      </c>
      <c r="K14373" s="96">
        <v>0</v>
      </c>
    </row>
    <row r="14374" spans="6:11">
      <c r="F14374" s="128">
        <v>0.92797754175207814</v>
      </c>
      <c r="G14374" s="129">
        <v>0.7474774718696976</v>
      </c>
      <c r="H14374" s="96">
        <v>5472829.9309071917</v>
      </c>
      <c r="I14374" s="96">
        <v>-297900.07039749727</v>
      </c>
      <c r="J14374" s="96">
        <v>-146428.72172626096</v>
      </c>
      <c r="K14374" s="96">
        <v>5917158.7230309499</v>
      </c>
    </row>
    <row r="14375" spans="6:11">
      <c r="F14375" s="128">
        <v>0.67373033785459646</v>
      </c>
      <c r="G14375" s="129">
        <v>19.358159930485058</v>
      </c>
      <c r="H14375" s="96">
        <v>-2857921.6227628165</v>
      </c>
      <c r="I14375" s="96">
        <v>-2857921.6227628165</v>
      </c>
      <c r="J14375" s="96">
        <v>0</v>
      </c>
      <c r="K14375" s="96">
        <v>0</v>
      </c>
    </row>
    <row r="14376" spans="6:11">
      <c r="F14376" s="128">
        <v>0.32626966214540354</v>
      </c>
      <c r="G14376" s="129">
        <v>11.200310550488751</v>
      </c>
      <c r="H14376" s="96">
        <v>-2857921.6227628165</v>
      </c>
      <c r="I14376" s="96">
        <v>-2857921.6227628165</v>
      </c>
      <c r="J14376" s="96">
        <v>0</v>
      </c>
      <c r="K14376" s="96">
        <v>0</v>
      </c>
    </row>
    <row r="14377" spans="6:11">
      <c r="F14377" s="128">
        <v>0.44583887090970098</v>
      </c>
      <c r="G14377" s="129">
        <v>0.30718632761890913</v>
      </c>
      <c r="H14377" s="96">
        <v>5782404.881433879</v>
      </c>
      <c r="I14377" s="96">
        <v>-149296.34340658187</v>
      </c>
      <c r="J14377" s="96">
        <v>-34114.53266219161</v>
      </c>
      <c r="K14377" s="96">
        <v>5965815.7575026527</v>
      </c>
    </row>
    <row r="14378" spans="6:11">
      <c r="F14378" s="128">
        <v>0.55416112909029902</v>
      </c>
      <c r="G14378" s="129">
        <v>5.9029978778917336</v>
      </c>
      <c r="H14378" s="96">
        <v>-2857921.6227628165</v>
      </c>
      <c r="I14378" s="96">
        <v>-2857921.6227628165</v>
      </c>
      <c r="J14378" s="96">
        <v>0</v>
      </c>
      <c r="K14378" s="96">
        <v>0</v>
      </c>
    </row>
    <row r="14379" spans="6:11">
      <c r="F14379" s="128">
        <v>0.46960824108527921</v>
      </c>
      <c r="G14379" s="129">
        <v>11.007459706671014</v>
      </c>
      <c r="H14379" s="96">
        <v>-2857921.6227628165</v>
      </c>
      <c r="I14379" s="96">
        <v>-2857921.6227628165</v>
      </c>
      <c r="J14379" s="96">
        <v>0</v>
      </c>
      <c r="K14379" s="96">
        <v>0</v>
      </c>
    </row>
    <row r="14380" spans="6:11">
      <c r="F14380" s="128">
        <v>0.53039175891472079</v>
      </c>
      <c r="G14380" s="129">
        <v>6.341393777222919</v>
      </c>
      <c r="H14380" s="96">
        <v>-2857921.6227628165</v>
      </c>
      <c r="I14380" s="96">
        <v>-2857921.6227628165</v>
      </c>
      <c r="J14380" s="96">
        <v>0</v>
      </c>
      <c r="K14380" s="96">
        <v>0</v>
      </c>
    </row>
    <row r="14381" spans="6:11">
      <c r="F14381" s="128">
        <v>0.44577264884671219</v>
      </c>
      <c r="G14381" s="129">
        <v>1.222636919875508</v>
      </c>
      <c r="H14381" s="96">
        <v>5141479.1438595802</v>
      </c>
      <c r="I14381" s="96">
        <v>-593042.51298518723</v>
      </c>
      <c r="J14381" s="96">
        <v>-130571.8344222197</v>
      </c>
      <c r="K14381" s="96">
        <v>5865093.4912669873</v>
      </c>
    </row>
    <row r="14382" spans="6:11">
      <c r="F14382" s="128">
        <v>0.55422735115328781</v>
      </c>
      <c r="G14382" s="129">
        <v>5.901802952750451</v>
      </c>
      <c r="H14382" s="96">
        <v>-2857921.6227628165</v>
      </c>
      <c r="I14382" s="96">
        <v>-2857921.6227628165</v>
      </c>
      <c r="J14382" s="96">
        <v>0</v>
      </c>
      <c r="K14382" s="96">
        <v>0</v>
      </c>
    </row>
    <row r="14383" spans="6:11">
      <c r="F14383" s="128">
        <v>0.43267598638990734</v>
      </c>
      <c r="G14383" s="129">
        <v>4.4494333173989578</v>
      </c>
      <c r="H14383" s="96">
        <v>2967293.4453906347</v>
      </c>
      <c r="I14383" s="96">
        <v>-2445991.9206642797</v>
      </c>
      <c r="J14383" s="96">
        <v>-110149.96625853862</v>
      </c>
      <c r="K14383" s="96">
        <v>5523435.3323134528</v>
      </c>
    </row>
    <row r="14384" spans="6:11">
      <c r="F14384" s="128">
        <v>0.56732401361009266</v>
      </c>
      <c r="G14384" s="129">
        <v>5.6682468589611101</v>
      </c>
      <c r="H14384" s="96">
        <v>-2857921.6227628165</v>
      </c>
      <c r="I14384" s="96">
        <v>-2857921.6227628165</v>
      </c>
      <c r="J14384" s="96">
        <v>0</v>
      </c>
      <c r="K14384" s="96">
        <v>0</v>
      </c>
    </row>
    <row r="14385" spans="6:11">
      <c r="F14385" s="128">
        <v>0.60183230380593145</v>
      </c>
      <c r="G14385" s="129">
        <v>36.198094176584767</v>
      </c>
      <c r="H14385" s="96">
        <v>-2857921.6227628165</v>
      </c>
      <c r="I14385" s="96">
        <v>-2857921.6227628165</v>
      </c>
      <c r="J14385" s="96">
        <v>0</v>
      </c>
      <c r="K14385" s="96">
        <v>0</v>
      </c>
    </row>
    <row r="14386" spans="6:11">
      <c r="F14386" s="128">
        <v>0.39816769619406855</v>
      </c>
      <c r="G14386" s="129">
        <v>9.2088201521823532</v>
      </c>
      <c r="H14386" s="96">
        <v>-2857921.6227628165</v>
      </c>
      <c r="I14386" s="96">
        <v>-2857921.6227628165</v>
      </c>
      <c r="J14386" s="96">
        <v>0</v>
      </c>
      <c r="K14386" s="96">
        <v>0</v>
      </c>
    </row>
    <row r="14387" spans="6:11">
      <c r="F14387" s="128">
        <v>0.62990883114584917</v>
      </c>
      <c r="G14387" s="129">
        <v>25.262555550343162</v>
      </c>
      <c r="H14387" s="96">
        <v>-2857921.6227628165</v>
      </c>
      <c r="I14387" s="96">
        <v>-2857921.6227628165</v>
      </c>
      <c r="J14387" s="96">
        <v>0</v>
      </c>
      <c r="K14387" s="96">
        <v>0</v>
      </c>
    </row>
    <row r="14388" spans="6:11">
      <c r="F14388" s="128">
        <v>0.37009116885415083</v>
      </c>
      <c r="G14388" s="129">
        <v>9.9400590138741407</v>
      </c>
      <c r="H14388" s="96">
        <v>-2857921.6227628165</v>
      </c>
      <c r="I14388" s="96">
        <v>-2857921.6227628165</v>
      </c>
      <c r="J14388" s="96">
        <v>0</v>
      </c>
      <c r="K14388" s="96">
        <v>0</v>
      </c>
    </row>
    <row r="14389" spans="6:11">
      <c r="F14389" s="128">
        <v>0.91749634185450801</v>
      </c>
      <c r="G14389" s="129">
        <v>13.210280251515746</v>
      </c>
      <c r="H14389" s="96">
        <v>-2857921.6227628165</v>
      </c>
      <c r="I14389" s="96">
        <v>-2857921.6227628165</v>
      </c>
      <c r="J14389" s="96">
        <v>0</v>
      </c>
      <c r="K14389" s="96">
        <v>0</v>
      </c>
    </row>
    <row r="14390" spans="6:11">
      <c r="F14390" s="128">
        <v>8.2503658145491987E-2</v>
      </c>
      <c r="G14390" s="129">
        <v>24.94912645467063</v>
      </c>
      <c r="H14390" s="96">
        <v>-2857921.6227628165</v>
      </c>
      <c r="I14390" s="96">
        <v>-2857921.6227628165</v>
      </c>
      <c r="J14390" s="96">
        <v>0</v>
      </c>
      <c r="K14390" s="96">
        <v>0</v>
      </c>
    </row>
    <row r="14391" spans="6:11">
      <c r="F14391" s="128">
        <v>0.87675910609277263</v>
      </c>
      <c r="G14391" s="129">
        <v>0.83992813228194385</v>
      </c>
      <c r="H14391" s="96">
        <v>5408060.3178558405</v>
      </c>
      <c r="I14391" s="96">
        <v>-445814.39416262286</v>
      </c>
      <c r="J14391" s="96">
        <v>-53117.713100716217</v>
      </c>
      <c r="K14391" s="96">
        <v>5906992.4251191793</v>
      </c>
    </row>
    <row r="14392" spans="6:11">
      <c r="F14392" s="128">
        <v>0.12324089390722737</v>
      </c>
      <c r="G14392" s="129">
        <v>20.936143518944892</v>
      </c>
      <c r="H14392" s="96">
        <v>-2857921.6227628165</v>
      </c>
      <c r="I14392" s="96">
        <v>-2857921.6227628165</v>
      </c>
      <c r="J14392" s="96">
        <v>0</v>
      </c>
      <c r="K14392" s="96">
        <v>0</v>
      </c>
    </row>
    <row r="14393" spans="6:11">
      <c r="F14393" s="128">
        <v>0.85834758182871485</v>
      </c>
      <c r="G14393" s="129">
        <v>1.6232557969633798</v>
      </c>
      <c r="H14393" s="96">
        <v>4864348.9856277509</v>
      </c>
      <c r="I14393" s="96">
        <v>-885452.85481691465</v>
      </c>
      <c r="J14393" s="96">
        <v>-71750.267508791731</v>
      </c>
      <c r="K14393" s="96">
        <v>5821552.1079534572</v>
      </c>
    </row>
    <row r="14394" spans="6:11">
      <c r="F14394" s="128">
        <v>0.14165241817128515</v>
      </c>
      <c r="G14394" s="129">
        <v>19.543789813985548</v>
      </c>
      <c r="H14394" s="96">
        <v>-2857921.6227628165</v>
      </c>
      <c r="I14394" s="96">
        <v>-2857921.6227628165</v>
      </c>
      <c r="J14394" s="96">
        <v>0</v>
      </c>
      <c r="K14394" s="96">
        <v>0</v>
      </c>
    </row>
    <row r="14395" spans="6:11">
      <c r="F14395" s="128">
        <v>9.5207305991458213E-3</v>
      </c>
      <c r="G14395" s="129">
        <v>8.6094123528841457</v>
      </c>
      <c r="H14395" s="96">
        <v>-2857921.6227628165</v>
      </c>
      <c r="I14395" s="96">
        <v>-2857921.6227628165</v>
      </c>
      <c r="J14395" s="96">
        <v>0</v>
      </c>
      <c r="K14395" s="96">
        <v>0</v>
      </c>
    </row>
    <row r="14396" spans="6:11">
      <c r="F14396" s="128">
        <v>0.99047926940085418</v>
      </c>
      <c r="G14396" s="129">
        <v>9.5663424912736286E-2</v>
      </c>
      <c r="H14396" s="96">
        <v>5932040.4231608026</v>
      </c>
      <c r="I14396" s="96">
        <v>0</v>
      </c>
      <c r="J14396" s="96">
        <v>-57293.031137303209</v>
      </c>
      <c r="K14396" s="96">
        <v>5989333.454298106</v>
      </c>
    </row>
    <row r="14397" spans="6:11">
      <c r="F14397" s="128">
        <v>0.18983957223094339</v>
      </c>
      <c r="G14397" s="129">
        <v>23.743065866467656</v>
      </c>
      <c r="H14397" s="96">
        <v>-2857921.6227628165</v>
      </c>
      <c r="I14397" s="96">
        <v>-2857921.6227628165</v>
      </c>
      <c r="J14397" s="96">
        <v>0</v>
      </c>
      <c r="K14397" s="96">
        <v>0</v>
      </c>
    </row>
    <row r="14398" spans="6:11">
      <c r="F14398" s="128">
        <v>0.81016042776905661</v>
      </c>
      <c r="G14398" s="129">
        <v>2.1052299195259785</v>
      </c>
      <c r="H14398" s="96">
        <v>4533730.1165360743</v>
      </c>
      <c r="I14398" s="96">
        <v>-1175156.386645427</v>
      </c>
      <c r="J14398" s="96">
        <v>-60710.258331450896</v>
      </c>
      <c r="K14398" s="96">
        <v>5769596.7615129519</v>
      </c>
    </row>
    <row r="14399" spans="6:11">
      <c r="F14399" s="128">
        <v>0.29376459908952213</v>
      </c>
      <c r="G14399" s="129">
        <v>2.0555949180123099</v>
      </c>
      <c r="H14399" s="96">
        <v>4567665.4093082193</v>
      </c>
      <c r="I14399" s="96">
        <v>-1175156.386645427</v>
      </c>
      <c r="J14399" s="96">
        <v>-32103.98044168995</v>
      </c>
      <c r="K14399" s="96">
        <v>5774925.7763953367</v>
      </c>
    </row>
    <row r="14400" spans="6:11">
      <c r="F14400" s="128">
        <v>0.70623540091047787</v>
      </c>
      <c r="G14400" s="129">
        <v>3.4780666801233959</v>
      </c>
      <c r="H14400" s="96">
        <v>3608138.60060455</v>
      </c>
      <c r="I14400" s="96">
        <v>-1887736.7863693987</v>
      </c>
      <c r="J14400" s="96">
        <v>-128261.13429891845</v>
      </c>
      <c r="K14400" s="96">
        <v>5624136.521272867</v>
      </c>
    </row>
    <row r="14401" spans="6:11">
      <c r="F14401" s="128">
        <v>0.60777033403961866</v>
      </c>
      <c r="G14401" s="129">
        <v>4.9057674689769151</v>
      </c>
      <c r="H14401" s="96">
        <v>2670196.5843853047</v>
      </c>
      <c r="I14401" s="96">
        <v>-2721249.7159727258</v>
      </c>
      <c r="J14401" s="96">
        <v>-85305.53419805548</v>
      </c>
      <c r="K14401" s="96">
        <v>5476751.834556086</v>
      </c>
    </row>
    <row r="14402" spans="6:11">
      <c r="F14402" s="128">
        <v>0.39222966596038134</v>
      </c>
      <c r="G14402" s="129">
        <v>9.3590772820185677</v>
      </c>
      <c r="H14402" s="96">
        <v>-2857921.6227628165</v>
      </c>
      <c r="I14402" s="96">
        <v>-2857921.6227628165</v>
      </c>
      <c r="J14402" s="96">
        <v>0</v>
      </c>
      <c r="K14402" s="96">
        <v>0</v>
      </c>
    </row>
    <row r="14403" spans="6:11">
      <c r="F14403" s="128">
        <v>0.87832998781963401</v>
      </c>
      <c r="G14403" s="129">
        <v>4.9550041071213213</v>
      </c>
      <c r="H14403" s="96">
        <v>2638321.7523033507</v>
      </c>
      <c r="I14403" s="96">
        <v>-2721249.7159727258</v>
      </c>
      <c r="J14403" s="96">
        <v>-112167.04485586332</v>
      </c>
      <c r="K14403" s="96">
        <v>5471738.5131319398</v>
      </c>
    </row>
    <row r="14404" spans="6:11">
      <c r="F14404" s="128">
        <v>0.12167001218036599</v>
      </c>
      <c r="G14404" s="129">
        <v>21.064427170729296</v>
      </c>
      <c r="H14404" s="96">
        <v>-2857921.6227628165</v>
      </c>
      <c r="I14404" s="96">
        <v>-2857921.6227628165</v>
      </c>
      <c r="J14404" s="96">
        <v>0</v>
      </c>
      <c r="K14404" s="96">
        <v>0</v>
      </c>
    </row>
    <row r="14405" spans="6:11">
      <c r="F14405" s="128">
        <v>0.51131425037471467</v>
      </c>
      <c r="G14405" s="129">
        <v>18.940714263513939</v>
      </c>
      <c r="H14405" s="96">
        <v>-2857921.6227628165</v>
      </c>
      <c r="I14405" s="96">
        <v>-2857921.6227628165</v>
      </c>
      <c r="J14405" s="96">
        <v>0</v>
      </c>
      <c r="K14405" s="96">
        <v>0</v>
      </c>
    </row>
    <row r="14406" spans="6:11">
      <c r="F14406" s="128">
        <v>0.48868574962528533</v>
      </c>
      <c r="G14406" s="129">
        <v>7.1603563489118747</v>
      </c>
      <c r="H14406" s="96">
        <v>-2857921.6227628165</v>
      </c>
      <c r="I14406" s="96">
        <v>-2857921.6227628165</v>
      </c>
      <c r="J14406" s="96">
        <v>0</v>
      </c>
      <c r="K14406" s="96">
        <v>0</v>
      </c>
    </row>
    <row r="14407" spans="6:11">
      <c r="F14407" s="128">
        <v>0.39691459565100273</v>
      </c>
      <c r="G14407" s="129">
        <v>1.0727584101876446</v>
      </c>
      <c r="H14407" s="96">
        <v>5245633.7593886992</v>
      </c>
      <c r="I14407" s="96">
        <v>-593042.51298518723</v>
      </c>
      <c r="J14407" s="96">
        <v>-42790.387733290554</v>
      </c>
      <c r="K14407" s="96">
        <v>5881466.6601071768</v>
      </c>
    </row>
    <row r="14408" spans="6:11">
      <c r="F14408" s="128">
        <v>0.60308540434899727</v>
      </c>
      <c r="G14408" s="129">
        <v>5.0569645986431153</v>
      </c>
      <c r="H14408" s="96">
        <v>-2857921.6227628165</v>
      </c>
      <c r="I14408" s="96">
        <v>-2857921.6227628165</v>
      </c>
      <c r="J14408" s="96">
        <v>0</v>
      </c>
      <c r="K14408" s="96">
        <v>0</v>
      </c>
    </row>
    <row r="14409" spans="6:11">
      <c r="F14409" s="128">
        <v>0.56279183404670796</v>
      </c>
      <c r="G14409" s="129">
        <v>16.620574068033374</v>
      </c>
      <c r="H14409" s="96">
        <v>-2857921.6227628165</v>
      </c>
      <c r="I14409" s="96">
        <v>-2857921.6227628165</v>
      </c>
      <c r="J14409" s="96">
        <v>0</v>
      </c>
      <c r="K14409" s="96">
        <v>0</v>
      </c>
    </row>
    <row r="14410" spans="6:11">
      <c r="F14410" s="128">
        <v>0.43720816595329204</v>
      </c>
      <c r="G14410" s="129">
        <v>8.2734584501042185</v>
      </c>
      <c r="H14410" s="96">
        <v>-2857921.6227628165</v>
      </c>
      <c r="I14410" s="96">
        <v>-2857921.6227628165</v>
      </c>
      <c r="J14410" s="96">
        <v>0</v>
      </c>
      <c r="K14410" s="96">
        <v>0</v>
      </c>
    </row>
    <row r="14411" spans="6:11">
      <c r="F14411" s="128">
        <v>0.51587306563314905</v>
      </c>
      <c r="G14411" s="129">
        <v>15.393008990705345</v>
      </c>
      <c r="H14411" s="96">
        <v>-2857921.6227628165</v>
      </c>
      <c r="I14411" s="96">
        <v>-2857921.6227628165</v>
      </c>
      <c r="J14411" s="96">
        <v>0</v>
      </c>
      <c r="K14411" s="96">
        <v>0</v>
      </c>
    </row>
    <row r="14412" spans="6:11">
      <c r="F14412" s="128">
        <v>0.48412693436685095</v>
      </c>
      <c r="G14412" s="129">
        <v>7.2540814556139797</v>
      </c>
      <c r="H14412" s="96">
        <v>-2857921.6227628165</v>
      </c>
      <c r="I14412" s="96">
        <v>-2857921.6227628165</v>
      </c>
      <c r="J14412" s="96">
        <v>0</v>
      </c>
      <c r="K14412" s="96">
        <v>0</v>
      </c>
    </row>
    <row r="14413" spans="6:11">
      <c r="F14413" s="128">
        <v>0.78648513574428236</v>
      </c>
      <c r="G14413" s="129">
        <v>1.6071932149727108</v>
      </c>
      <c r="H14413" s="96">
        <v>4875420.2990051201</v>
      </c>
      <c r="I14413" s="96">
        <v>-885452.85481691465</v>
      </c>
      <c r="J14413" s="96">
        <v>-62418.484312675406</v>
      </c>
      <c r="K14413" s="96">
        <v>5823291.6381347105</v>
      </c>
    </row>
    <row r="14414" spans="6:11">
      <c r="F14414" s="128">
        <v>0.21351486425571764</v>
      </c>
      <c r="G14414" s="129">
        <v>15.440488269303032</v>
      </c>
      <c r="H14414" s="96">
        <v>-2857921.6227628165</v>
      </c>
      <c r="I14414" s="96">
        <v>-2857921.6227628165</v>
      </c>
      <c r="J14414" s="96">
        <v>0</v>
      </c>
      <c r="K14414" s="96">
        <v>0</v>
      </c>
    </row>
    <row r="14415" spans="6:11">
      <c r="F14415" s="128">
        <v>0.9706217846929347</v>
      </c>
      <c r="G14415" s="129">
        <v>5.8877186921557483</v>
      </c>
      <c r="H14415" s="96">
        <v>-2857921.6227628165</v>
      </c>
      <c r="I14415" s="96">
        <v>-2857921.6227628165</v>
      </c>
      <c r="J14415" s="96">
        <v>0</v>
      </c>
      <c r="K14415" s="96">
        <v>0</v>
      </c>
    </row>
    <row r="14416" spans="6:11">
      <c r="F14416" s="128">
        <v>2.9378215307065303E-2</v>
      </c>
      <c r="G14416" s="129">
        <v>35.275018552460253</v>
      </c>
      <c r="H14416" s="96">
        <v>-2857921.6227628165</v>
      </c>
      <c r="I14416" s="96">
        <v>-2857921.6227628165</v>
      </c>
      <c r="J14416" s="96">
        <v>0</v>
      </c>
      <c r="K14416" s="96">
        <v>0</v>
      </c>
    </row>
    <row r="14417" spans="6:11">
      <c r="F14417" s="128">
        <v>0.53450892830447927</v>
      </c>
      <c r="G14417" s="129">
        <v>2.1534124187492729</v>
      </c>
      <c r="H14417" s="96">
        <v>4500843.1256560264</v>
      </c>
      <c r="I14417" s="96">
        <v>-1175156.386645427</v>
      </c>
      <c r="J14417" s="96">
        <v>-88428.884685778146</v>
      </c>
      <c r="K14417" s="96">
        <v>5764428.3969872314</v>
      </c>
    </row>
    <row r="14418" spans="6:11">
      <c r="F14418" s="128">
        <v>0.46549107169552073</v>
      </c>
      <c r="G14418" s="129">
        <v>7.6466236248005925</v>
      </c>
      <c r="H14418" s="96">
        <v>-2857921.6227628165</v>
      </c>
      <c r="I14418" s="96">
        <v>-2857921.6227628165</v>
      </c>
      <c r="J14418" s="96">
        <v>0</v>
      </c>
      <c r="K14418" s="96">
        <v>0</v>
      </c>
    </row>
    <row r="14419" spans="6:11">
      <c r="F14419" s="128">
        <v>0.33649506120996486</v>
      </c>
      <c r="G14419" s="129">
        <v>2.4978119427192547</v>
      </c>
      <c r="H14419" s="96">
        <v>4266689.6392637054</v>
      </c>
      <c r="I14419" s="96">
        <v>-1319000.9380938543</v>
      </c>
      <c r="J14419" s="96">
        <v>-141929.88324564492</v>
      </c>
      <c r="K14419" s="96">
        <v>5727620.4606032046</v>
      </c>
    </row>
    <row r="14420" spans="6:11">
      <c r="F14420" s="128">
        <v>0.66350493879003514</v>
      </c>
      <c r="G14420" s="129">
        <v>4.1021898169570123</v>
      </c>
      <c r="H14420" s="96">
        <v>3195018.4169893605</v>
      </c>
      <c r="I14420" s="96">
        <v>-2307400.080373521</v>
      </c>
      <c r="J14420" s="96">
        <v>-56806.661491144194</v>
      </c>
      <c r="K14420" s="96">
        <v>5559225.1588540254</v>
      </c>
    </row>
    <row r="14421" spans="6:11">
      <c r="F14421" s="128">
        <v>0.37463944847543817</v>
      </c>
      <c r="G14421" s="129">
        <v>5.3581493037537147</v>
      </c>
      <c r="H14421" s="96">
        <v>-2857921.6227628165</v>
      </c>
      <c r="I14421" s="96">
        <v>-2857921.6227628165</v>
      </c>
      <c r="J14421" s="96">
        <v>0</v>
      </c>
      <c r="K14421" s="96">
        <v>0</v>
      </c>
    </row>
    <row r="14422" spans="6:11">
      <c r="F14422" s="128">
        <v>0.62536055152456183</v>
      </c>
      <c r="G14422" s="129">
        <v>4.6942691313914446</v>
      </c>
      <c r="H14422" s="96">
        <v>2807588.0942267841</v>
      </c>
      <c r="I14422" s="96">
        <v>-2583940.8049289733</v>
      </c>
      <c r="J14422" s="96">
        <v>-106810.19297953781</v>
      </c>
      <c r="K14422" s="96">
        <v>5498339.0921352953</v>
      </c>
    </row>
    <row r="14423" spans="6:11">
      <c r="F14423" s="128">
        <v>0.53806341021699056</v>
      </c>
      <c r="G14423" s="129">
        <v>37.063137975314028</v>
      </c>
      <c r="H14423" s="96">
        <v>-2857921.6227628165</v>
      </c>
      <c r="I14423" s="96">
        <v>-2857921.6227628165</v>
      </c>
      <c r="J14423" s="96">
        <v>0</v>
      </c>
      <c r="K14423" s="96">
        <v>0</v>
      </c>
    </row>
    <row r="14424" spans="6:11">
      <c r="F14424" s="128">
        <v>0.46193658978300944</v>
      </c>
      <c r="G14424" s="129">
        <v>7.7232764887218197</v>
      </c>
      <c r="H14424" s="96">
        <v>-2857921.6227628165</v>
      </c>
      <c r="I14424" s="96">
        <v>-2857921.6227628165</v>
      </c>
      <c r="J14424" s="96">
        <v>0</v>
      </c>
      <c r="K14424" s="96">
        <v>0</v>
      </c>
    </row>
    <row r="14425" spans="6:11">
      <c r="F14425" s="128">
        <v>0.98212357634327474</v>
      </c>
      <c r="G14425" s="129">
        <v>2.126800860992311</v>
      </c>
      <c r="H14425" s="96">
        <v>4519000.1362263821</v>
      </c>
      <c r="I14425" s="96">
        <v>-1175156.386645427</v>
      </c>
      <c r="J14425" s="96">
        <v>-73125.828172607871</v>
      </c>
      <c r="K14425" s="96">
        <v>5767282.3510444164</v>
      </c>
    </row>
    <row r="14426" spans="6:11">
      <c r="F14426" s="128">
        <v>1.787642365672526E-2</v>
      </c>
      <c r="G14426" s="129">
        <v>40.24272548442088</v>
      </c>
      <c r="H14426" s="96">
        <v>-2857921.6227628165</v>
      </c>
      <c r="I14426" s="96">
        <v>-2857921.6227628165</v>
      </c>
      <c r="J14426" s="96">
        <v>0</v>
      </c>
      <c r="K14426" s="96">
        <v>0</v>
      </c>
    </row>
    <row r="14427" spans="6:11">
      <c r="F14427" s="128">
        <v>0.84559222686004354</v>
      </c>
      <c r="G14427" s="129">
        <v>1.6912600883035547</v>
      </c>
      <c r="H14427" s="96">
        <v>4817543.8253643187</v>
      </c>
      <c r="I14427" s="96">
        <v>-885452.85481691465</v>
      </c>
      <c r="J14427" s="96">
        <v>-111196.51904474899</v>
      </c>
      <c r="K14427" s="96">
        <v>5814193.1992259827</v>
      </c>
    </row>
    <row r="14428" spans="6:11">
      <c r="F14428" s="128">
        <v>0.15440777313995646</v>
      </c>
      <c r="G14428" s="129">
        <v>18.681582984879839</v>
      </c>
      <c r="H14428" s="96">
        <v>-2857921.6227628165</v>
      </c>
      <c r="I14428" s="96">
        <v>-2857921.6227628165</v>
      </c>
      <c r="J14428" s="96">
        <v>0</v>
      </c>
      <c r="K14428" s="96">
        <v>0</v>
      </c>
    </row>
    <row r="14429" spans="6:11">
      <c r="F14429" s="128">
        <v>0.18176548657356273</v>
      </c>
      <c r="G14429" s="129">
        <v>7.1076398031652355</v>
      </c>
      <c r="H14429" s="96">
        <v>-2857921.6227628165</v>
      </c>
      <c r="I14429" s="96">
        <v>-2857921.6227628165</v>
      </c>
      <c r="J14429" s="96">
        <v>0</v>
      </c>
      <c r="K14429" s="96">
        <v>0</v>
      </c>
    </row>
    <row r="14430" spans="6:11">
      <c r="F14430" s="128">
        <v>0.81823451342643727</v>
      </c>
      <c r="G14430" s="129">
        <v>2.0060629223710449</v>
      </c>
      <c r="H14430" s="96">
        <v>4601587.9149043644</v>
      </c>
      <c r="I14430" s="96">
        <v>-1175156.386645427</v>
      </c>
      <c r="J14430" s="96">
        <v>-3504.3373626366179</v>
      </c>
      <c r="K14430" s="96">
        <v>5780248.6389124282</v>
      </c>
    </row>
    <row r="14431" spans="6:11">
      <c r="F14431" s="128">
        <v>3.7032583602278901E-2</v>
      </c>
      <c r="G14431" s="129">
        <v>6.9968534228068311</v>
      </c>
      <c r="H14431" s="96">
        <v>-2857921.6227628165</v>
      </c>
      <c r="I14431" s="96">
        <v>-2857921.6227628165</v>
      </c>
      <c r="J14431" s="96">
        <v>0</v>
      </c>
      <c r="K14431" s="96">
        <v>0</v>
      </c>
    </row>
    <row r="14432" spans="6:11">
      <c r="F14432" s="128">
        <v>0.9629674163977211</v>
      </c>
      <c r="G14432" s="129">
        <v>0.3773570327283064</v>
      </c>
      <c r="H14432" s="96">
        <v>5732862.2525347024</v>
      </c>
      <c r="I14432" s="96">
        <v>-149296.34340658187</v>
      </c>
      <c r="J14432" s="96">
        <v>-75875.806413960468</v>
      </c>
      <c r="K14432" s="96">
        <v>5958034.4023552444</v>
      </c>
    </row>
    <row r="14433" spans="6:11">
      <c r="F14433" s="128">
        <v>0.12529208204434983</v>
      </c>
      <c r="G14433" s="129">
        <v>2.6569372608777932</v>
      </c>
      <c r="H14433" s="96">
        <v>4158897.7533814516</v>
      </c>
      <c r="I14433" s="96">
        <v>-1462178.1651097869</v>
      </c>
      <c r="J14433" s="96">
        <v>-89617.389015602137</v>
      </c>
      <c r="K14433" s="96">
        <v>5710693.3075068407</v>
      </c>
    </row>
    <row r="14434" spans="6:11">
      <c r="F14434" s="128">
        <v>0.87470791795565017</v>
      </c>
      <c r="G14434" s="129">
        <v>1.3386525640151707</v>
      </c>
      <c r="H14434" s="96">
        <v>5060982.5184264062</v>
      </c>
      <c r="I14434" s="96">
        <v>-739587.61031092564</v>
      </c>
      <c r="J14434" s="96">
        <v>-51880.775749980246</v>
      </c>
      <c r="K14434" s="96">
        <v>5852450.9044873118</v>
      </c>
    </row>
    <row r="14435" spans="6:11">
      <c r="F14435" s="128">
        <v>0.80210226435335819</v>
      </c>
      <c r="G14435" s="129">
        <v>8.2490353496362374</v>
      </c>
      <c r="H14435" s="96">
        <v>-2857921.6227628165</v>
      </c>
      <c r="I14435" s="96">
        <v>-2857921.6227628165</v>
      </c>
      <c r="J14435" s="96">
        <v>0</v>
      </c>
      <c r="K14435" s="96">
        <v>0</v>
      </c>
    </row>
    <row r="14436" spans="6:11">
      <c r="F14436" s="128">
        <v>0.19789773564664181</v>
      </c>
      <c r="G14436" s="129">
        <v>16.200048683458885</v>
      </c>
      <c r="H14436" s="96">
        <v>-2857921.6227628165</v>
      </c>
      <c r="I14436" s="96">
        <v>-2857921.6227628165</v>
      </c>
      <c r="J14436" s="96">
        <v>0</v>
      </c>
      <c r="K14436" s="96">
        <v>0</v>
      </c>
    </row>
    <row r="14437" spans="6:11">
      <c r="F14437" s="128">
        <v>0.48744479921008821</v>
      </c>
      <c r="G14437" s="129">
        <v>5.0802383907577591</v>
      </c>
      <c r="H14437" s="96">
        <v>-2857921.6227628165</v>
      </c>
      <c r="I14437" s="96">
        <v>-2857921.6227628165</v>
      </c>
      <c r="J14437" s="96">
        <v>0</v>
      </c>
      <c r="K14437" s="96">
        <v>0</v>
      </c>
    </row>
    <row r="14438" spans="6:11">
      <c r="F14438" s="128">
        <v>0.51255520078991179</v>
      </c>
      <c r="G14438" s="129">
        <v>6.6834686491139195</v>
      </c>
      <c r="H14438" s="96">
        <v>-2857921.6227628165</v>
      </c>
      <c r="I14438" s="96">
        <v>-2857921.6227628165</v>
      </c>
      <c r="J14438" s="96">
        <v>0</v>
      </c>
      <c r="K14438" s="96">
        <v>0</v>
      </c>
    </row>
    <row r="14439" spans="6:11">
      <c r="F14439" s="128">
        <v>0.26002776975051922</v>
      </c>
      <c r="G14439" s="129">
        <v>16.190708011071294</v>
      </c>
      <c r="H14439" s="96">
        <v>-2857921.6227628165</v>
      </c>
      <c r="I14439" s="96">
        <v>-2857921.6227628165</v>
      </c>
      <c r="J14439" s="96">
        <v>0</v>
      </c>
      <c r="K14439" s="96">
        <v>0</v>
      </c>
    </row>
    <row r="14440" spans="6:11">
      <c r="F14440" s="128">
        <v>0.73997223024948078</v>
      </c>
      <c r="G14440" s="129">
        <v>3.0114262017795626</v>
      </c>
      <c r="H14440" s="96">
        <v>3920138.7964983694</v>
      </c>
      <c r="I14440" s="96">
        <v>-1746543.0149025372</v>
      </c>
      <c r="J14440" s="96">
        <v>-6481.9337708825506</v>
      </c>
      <c r="K14440" s="96">
        <v>5673163.7451717891</v>
      </c>
    </row>
    <row r="14441" spans="6:11">
      <c r="F14441" s="128">
        <v>0.51329531527980476</v>
      </c>
      <c r="G14441" s="129">
        <v>15.175135512066475</v>
      </c>
      <c r="H14441" s="96">
        <v>-2857921.6227628165</v>
      </c>
      <c r="I14441" s="96">
        <v>-2857921.6227628165</v>
      </c>
      <c r="J14441" s="96">
        <v>0</v>
      </c>
      <c r="K14441" s="96">
        <v>0</v>
      </c>
    </row>
    <row r="14442" spans="6:11">
      <c r="F14442" s="128">
        <v>0.48670468472019524</v>
      </c>
      <c r="G14442" s="129">
        <v>7.2009773671094486</v>
      </c>
      <c r="H14442" s="96">
        <v>-2857921.6227628165</v>
      </c>
      <c r="I14442" s="96">
        <v>-2857921.6227628165</v>
      </c>
      <c r="J14442" s="96">
        <v>0</v>
      </c>
      <c r="K14442" s="96">
        <v>0</v>
      </c>
    </row>
    <row r="14443" spans="6:11">
      <c r="F14443" s="128">
        <v>0.81981360865316355</v>
      </c>
      <c r="G14443" s="129">
        <v>9.2421374509967293</v>
      </c>
      <c r="H14443" s="96">
        <v>-2857921.6227628165</v>
      </c>
      <c r="I14443" s="96">
        <v>-2857921.6227628165</v>
      </c>
      <c r="J14443" s="96">
        <v>0</v>
      </c>
      <c r="K14443" s="96">
        <v>0</v>
      </c>
    </row>
    <row r="14444" spans="6:11">
      <c r="F14444" s="128">
        <v>0.18018639134683645</v>
      </c>
      <c r="G14444" s="129">
        <v>17.137634563775457</v>
      </c>
      <c r="H14444" s="96">
        <v>-2857921.6227628165</v>
      </c>
      <c r="I14444" s="96">
        <v>-2857921.6227628165</v>
      </c>
      <c r="J14444" s="96">
        <v>0</v>
      </c>
      <c r="K14444" s="96">
        <v>0</v>
      </c>
    </row>
    <row r="14445" spans="6:11">
      <c r="F14445" s="128">
        <v>7.2932564290808966E-2</v>
      </c>
      <c r="G14445" s="129">
        <v>39.284062121928983</v>
      </c>
      <c r="H14445" s="96">
        <v>-2857921.6227628165</v>
      </c>
      <c r="I14445" s="96">
        <v>-2857921.6227628165</v>
      </c>
      <c r="J14445" s="96">
        <v>0</v>
      </c>
      <c r="K14445" s="96">
        <v>0</v>
      </c>
    </row>
    <row r="14446" spans="6:11">
      <c r="F14446" s="128">
        <v>0.92706743570919103</v>
      </c>
      <c r="G14446" s="129">
        <v>0.75728969881799857</v>
      </c>
      <c r="H14446" s="96">
        <v>5465952.0832990576</v>
      </c>
      <c r="I14446" s="96">
        <v>-445814.39416262286</v>
      </c>
      <c r="J14446" s="96">
        <v>-4312.4187308734827</v>
      </c>
      <c r="K14446" s="96">
        <v>5916078.8961925544</v>
      </c>
    </row>
    <row r="14447" spans="6:11">
      <c r="F14447" s="128">
        <v>0.48350123724221505</v>
      </c>
      <c r="G14447" s="129">
        <v>19.080968584550408</v>
      </c>
      <c r="H14447" s="96">
        <v>-2857921.6227628165</v>
      </c>
      <c r="I14447" s="96">
        <v>-2857921.6227628165</v>
      </c>
      <c r="J14447" s="96">
        <v>0</v>
      </c>
      <c r="K14447" s="96">
        <v>0</v>
      </c>
    </row>
    <row r="14448" spans="6:11">
      <c r="F14448" s="128">
        <v>0.51649876275778495</v>
      </c>
      <c r="G14448" s="129">
        <v>6.6068238586038559</v>
      </c>
      <c r="H14448" s="96">
        <v>-2857921.6227628165</v>
      </c>
      <c r="I14448" s="96">
        <v>-2857921.6227628165</v>
      </c>
      <c r="J14448" s="96">
        <v>0</v>
      </c>
      <c r="K14448" s="96">
        <v>0</v>
      </c>
    </row>
    <row r="14449" spans="6:11">
      <c r="F14449" s="128">
        <v>0.30899803279883731</v>
      </c>
      <c r="G14449" s="129">
        <v>4.2362186352467956</v>
      </c>
      <c r="H14449" s="96">
        <v>3106998.0729075214</v>
      </c>
      <c r="I14449" s="96">
        <v>-2307400.080373521</v>
      </c>
      <c r="J14449" s="96">
        <v>-130985.47312598386</v>
      </c>
      <c r="K14449" s="96">
        <v>5545383.6264070263</v>
      </c>
    </row>
    <row r="14450" spans="6:11">
      <c r="F14450" s="128">
        <v>0.69100196720116269</v>
      </c>
      <c r="G14450" s="129">
        <v>3.6961260832826963</v>
      </c>
      <c r="H14450" s="96">
        <v>3463244.4356046473</v>
      </c>
      <c r="I14450" s="96">
        <v>-2028275.5309168033</v>
      </c>
      <c r="J14450" s="96">
        <v>-109851.78895341685</v>
      </c>
      <c r="K14450" s="96">
        <v>5601371.7554748673</v>
      </c>
    </row>
    <row r="14451" spans="6:11">
      <c r="F14451" s="128">
        <v>0.48521038696695629</v>
      </c>
      <c r="G14451" s="129">
        <v>28.503275361873133</v>
      </c>
      <c r="H14451" s="96">
        <v>-2857921.6227628165</v>
      </c>
      <c r="I14451" s="96">
        <v>-2857921.6227628165</v>
      </c>
      <c r="J14451" s="96">
        <v>0</v>
      </c>
      <c r="K14451" s="96">
        <v>0</v>
      </c>
    </row>
    <row r="14452" spans="6:11">
      <c r="F14452" s="128">
        <v>0.51478961303304371</v>
      </c>
      <c r="G14452" s="129">
        <v>6.6399698016720716</v>
      </c>
      <c r="H14452" s="96">
        <v>-2857921.6227628165</v>
      </c>
      <c r="I14452" s="96">
        <v>-2857921.6227628165</v>
      </c>
      <c r="J14452" s="96">
        <v>0</v>
      </c>
      <c r="K14452" s="96">
        <v>0</v>
      </c>
    </row>
    <row r="14453" spans="6:11">
      <c r="F14453" s="128">
        <v>0.28951240224441399</v>
      </c>
      <c r="G14453" s="129">
        <v>0.87211815021271899</v>
      </c>
      <c r="H14453" s="96">
        <v>5385554.2029087991</v>
      </c>
      <c r="I14453" s="96">
        <v>-445814.39416262286</v>
      </c>
      <c r="J14453" s="96">
        <v>-72088.167441361918</v>
      </c>
      <c r="K14453" s="96">
        <v>5903456.7645127838</v>
      </c>
    </row>
    <row r="14454" spans="6:11">
      <c r="F14454" s="128">
        <v>0.71048759775558601</v>
      </c>
      <c r="G14454" s="129">
        <v>3.4180378725449598</v>
      </c>
      <c r="H14454" s="96">
        <v>3648075.3464429462</v>
      </c>
      <c r="I14454" s="96">
        <v>-1887736.7863693987</v>
      </c>
      <c r="J14454" s="96">
        <v>-94607.445324781685</v>
      </c>
      <c r="K14454" s="96">
        <v>5630419.5781371268</v>
      </c>
    </row>
    <row r="14455" spans="6:11">
      <c r="F14455" s="128">
        <v>0.48856557128000777</v>
      </c>
      <c r="G14455" s="129">
        <v>10.613133884428088</v>
      </c>
      <c r="H14455" s="96">
        <v>-2857921.6227628165</v>
      </c>
      <c r="I14455" s="96">
        <v>-2857921.6227628165</v>
      </c>
      <c r="J14455" s="96">
        <v>0</v>
      </c>
      <c r="K14455" s="96">
        <v>0</v>
      </c>
    </row>
    <row r="14456" spans="6:11">
      <c r="F14456" s="128">
        <v>0.51143442871999223</v>
      </c>
      <c r="G14456" s="129">
        <v>6.7053589590383309</v>
      </c>
      <c r="H14456" s="96">
        <v>-2857921.6227628165</v>
      </c>
      <c r="I14456" s="96">
        <v>-2857921.6227628165</v>
      </c>
      <c r="J14456" s="96">
        <v>0</v>
      </c>
      <c r="K14456" s="96">
        <v>0</v>
      </c>
    </row>
    <row r="14457" spans="6:11">
      <c r="F14457" s="128">
        <v>0.65822174743210549</v>
      </c>
      <c r="G14457" s="129">
        <v>10.107331886178752</v>
      </c>
      <c r="H14457" s="96">
        <v>-2857921.6227628165</v>
      </c>
      <c r="I14457" s="96">
        <v>-2857921.6227628165</v>
      </c>
      <c r="J14457" s="96">
        <v>0</v>
      </c>
      <c r="K14457" s="96">
        <v>0</v>
      </c>
    </row>
    <row r="14458" spans="6:11">
      <c r="F14458" s="128">
        <v>0.34177825256789451</v>
      </c>
      <c r="G14458" s="129">
        <v>10.735931365159418</v>
      </c>
      <c r="H14458" s="96">
        <v>-2857921.6227628165</v>
      </c>
      <c r="I14458" s="96">
        <v>-2857921.6227628165</v>
      </c>
      <c r="J14458" s="96">
        <v>0</v>
      </c>
      <c r="K14458" s="96">
        <v>0</v>
      </c>
    </row>
    <row r="14459" spans="6:11">
      <c r="F14459" s="128">
        <v>0.45923699539638507</v>
      </c>
      <c r="G14459" s="129">
        <v>7.0273832892656447</v>
      </c>
      <c r="H14459" s="96">
        <v>-2857921.6227628165</v>
      </c>
      <c r="I14459" s="96">
        <v>-2857921.6227628165</v>
      </c>
      <c r="J14459" s="96">
        <v>0</v>
      </c>
      <c r="K14459" s="96">
        <v>0</v>
      </c>
    </row>
    <row r="14460" spans="6:11">
      <c r="F14460" s="128">
        <v>0.54076300460361493</v>
      </c>
      <c r="G14460" s="129">
        <v>6.1477416524052257</v>
      </c>
      <c r="H14460" s="96">
        <v>-2857921.6227628165</v>
      </c>
      <c r="I14460" s="96">
        <v>-2857921.6227628165</v>
      </c>
      <c r="J14460" s="96">
        <v>0</v>
      </c>
      <c r="K14460" s="96">
        <v>0</v>
      </c>
    </row>
    <row r="14461" spans="6:11">
      <c r="F14461" s="128">
        <v>0.75413334417392719</v>
      </c>
      <c r="G14461" s="129">
        <v>10.41762667011843</v>
      </c>
      <c r="H14461" s="96">
        <v>-2857921.6227628165</v>
      </c>
      <c r="I14461" s="96">
        <v>-2857921.6227628165</v>
      </c>
      <c r="J14461" s="96">
        <v>0</v>
      </c>
      <c r="K14461" s="96">
        <v>0</v>
      </c>
    </row>
    <row r="14462" spans="6:11">
      <c r="F14462" s="128">
        <v>0.24586665582607281</v>
      </c>
      <c r="G14462" s="129">
        <v>14.029659394992159</v>
      </c>
      <c r="H14462" s="96">
        <v>-2857921.6227628165</v>
      </c>
      <c r="I14462" s="96">
        <v>-2857921.6227628165</v>
      </c>
      <c r="J14462" s="96">
        <v>0</v>
      </c>
      <c r="K14462" s="96">
        <v>0</v>
      </c>
    </row>
    <row r="14463" spans="6:11">
      <c r="F14463" s="128">
        <v>0.67065531633440989</v>
      </c>
      <c r="G14463" s="129">
        <v>21.12969079037396</v>
      </c>
      <c r="H14463" s="96">
        <v>-2857921.6227628165</v>
      </c>
      <c r="I14463" s="96">
        <v>-2857921.6227628165</v>
      </c>
      <c r="J14463" s="96">
        <v>0</v>
      </c>
      <c r="K14463" s="96">
        <v>0</v>
      </c>
    </row>
    <row r="14464" spans="6:11">
      <c r="F14464" s="128">
        <v>0.32934468366559011</v>
      </c>
      <c r="G14464" s="129">
        <v>11.106504059246387</v>
      </c>
      <c r="H14464" s="96">
        <v>-2857921.6227628165</v>
      </c>
      <c r="I14464" s="96">
        <v>-2857921.6227628165</v>
      </c>
      <c r="J14464" s="96">
        <v>0</v>
      </c>
      <c r="K14464" s="96">
        <v>0</v>
      </c>
    </row>
    <row r="14465" spans="6:11">
      <c r="F14465" s="128">
        <v>0.48557719403873267</v>
      </c>
      <c r="G14465" s="129">
        <v>3.2888985597563605</v>
      </c>
      <c r="H14465" s="96">
        <v>3734270.2173281126</v>
      </c>
      <c r="I14465" s="96">
        <v>-1887736.7863693987</v>
      </c>
      <c r="J14465" s="96">
        <v>-21953.048358716813</v>
      </c>
      <c r="K14465" s="96">
        <v>5643960.0520562278</v>
      </c>
    </row>
    <row r="14466" spans="6:11">
      <c r="F14466" s="128">
        <v>0.51442280596126733</v>
      </c>
      <c r="G14466" s="129">
        <v>6.6470977196904952</v>
      </c>
      <c r="H14466" s="96">
        <v>-2857921.6227628165</v>
      </c>
      <c r="I14466" s="96">
        <v>-2857921.6227628165</v>
      </c>
      <c r="J14466" s="96">
        <v>0</v>
      </c>
      <c r="K14466" s="96">
        <v>0</v>
      </c>
    </row>
    <row r="14467" spans="6:11">
      <c r="F14467" s="128">
        <v>0.52656782638997979</v>
      </c>
      <c r="G14467" s="129">
        <v>7.6723752625966162</v>
      </c>
      <c r="H14467" s="96">
        <v>-2857921.6227628165</v>
      </c>
      <c r="I14467" s="96">
        <v>-2857921.6227628165</v>
      </c>
      <c r="J14467" s="96">
        <v>0</v>
      </c>
      <c r="K14467" s="96">
        <v>0</v>
      </c>
    </row>
    <row r="14468" spans="6:11">
      <c r="F14468" s="128">
        <v>0.47343217361002021</v>
      </c>
      <c r="G14468" s="129">
        <v>7.4774662136831864</v>
      </c>
      <c r="H14468" s="96">
        <v>-2857921.6227628165</v>
      </c>
      <c r="I14468" s="96">
        <v>-2857921.6227628165</v>
      </c>
      <c r="J14468" s="96">
        <v>0</v>
      </c>
      <c r="K14468" s="96">
        <v>0</v>
      </c>
    </row>
    <row r="14469" spans="6:11">
      <c r="F14469" s="128">
        <v>0.2657181734107229</v>
      </c>
      <c r="G14469" s="129">
        <v>38.156507930681002</v>
      </c>
      <c r="H14469" s="96">
        <v>-2857921.6227628165</v>
      </c>
      <c r="I14469" s="96">
        <v>-2857921.6227628165</v>
      </c>
      <c r="J14469" s="96">
        <v>0</v>
      </c>
      <c r="K14469" s="96">
        <v>0</v>
      </c>
    </row>
    <row r="14470" spans="6:11">
      <c r="F14470" s="128">
        <v>0.7342818265892771</v>
      </c>
      <c r="G14470" s="129">
        <v>3.0886236413047743</v>
      </c>
      <c r="H14470" s="96">
        <v>3868277.7489329092</v>
      </c>
      <c r="I14470" s="96">
        <v>-1746543.0149025372</v>
      </c>
      <c r="J14470" s="96">
        <v>-50202.887701186482</v>
      </c>
      <c r="K14470" s="96">
        <v>5665023.6515366333</v>
      </c>
    </row>
    <row r="14471" spans="6:11">
      <c r="F14471" s="128">
        <v>0.7129540831998139</v>
      </c>
      <c r="G14471" s="129">
        <v>9.5500457310739648</v>
      </c>
      <c r="H14471" s="96">
        <v>-2857921.6227628165</v>
      </c>
      <c r="I14471" s="96">
        <v>-2857921.6227628165</v>
      </c>
      <c r="J14471" s="96">
        <v>0</v>
      </c>
      <c r="K14471" s="96">
        <v>0</v>
      </c>
    </row>
    <row r="14472" spans="6:11">
      <c r="F14472" s="128">
        <v>0.2870459168001861</v>
      </c>
      <c r="G14472" s="129">
        <v>12.481130871685446</v>
      </c>
      <c r="H14472" s="96">
        <v>-2857921.6227628165</v>
      </c>
      <c r="I14472" s="96">
        <v>-2857921.6227628165</v>
      </c>
      <c r="J14472" s="96">
        <v>0</v>
      </c>
      <c r="K14472" s="96">
        <v>0</v>
      </c>
    </row>
    <row r="14473" spans="6:11">
      <c r="F14473" s="128">
        <v>0.52024992218147281</v>
      </c>
      <c r="G14473" s="129">
        <v>5.2611201662380207</v>
      </c>
      <c r="H14473" s="96">
        <v>-2857921.6227628165</v>
      </c>
      <c r="I14473" s="96">
        <v>-2857921.6227628165</v>
      </c>
      <c r="J14473" s="96">
        <v>0</v>
      </c>
      <c r="K14473" s="96">
        <v>0</v>
      </c>
    </row>
    <row r="14474" spans="6:11">
      <c r="F14474" s="128">
        <v>0.47975007781852719</v>
      </c>
      <c r="G14474" s="129">
        <v>7.3448998188792674</v>
      </c>
      <c r="H14474" s="96">
        <v>-2857921.6227628165</v>
      </c>
      <c r="I14474" s="96">
        <v>-2857921.6227628165</v>
      </c>
      <c r="J14474" s="96">
        <v>0</v>
      </c>
      <c r="K14474" s="96">
        <v>0</v>
      </c>
    </row>
    <row r="14475" spans="6:11">
      <c r="F14475" s="128">
        <v>0.77240385517981691</v>
      </c>
      <c r="G14475" s="129">
        <v>0.27547721413417114</v>
      </c>
      <c r="H14475" s="96">
        <v>5804831.6159629961</v>
      </c>
      <c r="I14475" s="96">
        <v>-149296.34340658187</v>
      </c>
      <c r="J14475" s="96">
        <v>-15207.411503810257</v>
      </c>
      <c r="K14475" s="96">
        <v>5969335.3708733879</v>
      </c>
    </row>
    <row r="14476" spans="6:11">
      <c r="F14476" s="128">
        <v>0.22759614482018309</v>
      </c>
      <c r="G14476" s="129">
        <v>14.80182515273316</v>
      </c>
      <c r="H14476" s="96">
        <v>-2857921.6227628165</v>
      </c>
      <c r="I14476" s="96">
        <v>-2857921.6227628165</v>
      </c>
      <c r="J14476" s="96">
        <v>0</v>
      </c>
      <c r="K14476" s="96">
        <v>0</v>
      </c>
    </row>
    <row r="14477" spans="6:11">
      <c r="F14477" s="128">
        <v>0.77733800936651187</v>
      </c>
      <c r="G14477" s="129">
        <v>6.3034569529229882</v>
      </c>
      <c r="H14477" s="96">
        <v>-2857921.6227628165</v>
      </c>
      <c r="I14477" s="96">
        <v>-2857921.6227628165</v>
      </c>
      <c r="J14477" s="96">
        <v>0</v>
      </c>
      <c r="K14477" s="96">
        <v>0</v>
      </c>
    </row>
    <row r="14478" spans="6:11">
      <c r="F14478" s="128">
        <v>0.22266199063348813</v>
      </c>
      <c r="G14478" s="129">
        <v>15.021003944831126</v>
      </c>
      <c r="H14478" s="96">
        <v>-2857921.6227628165</v>
      </c>
      <c r="I14478" s="96">
        <v>-2857921.6227628165</v>
      </c>
      <c r="J14478" s="96">
        <v>0</v>
      </c>
      <c r="K14478" s="96">
        <v>0</v>
      </c>
    </row>
    <row r="14479" spans="6:11">
      <c r="F14479" s="128">
        <v>0.25271999612445883</v>
      </c>
      <c r="G14479" s="129">
        <v>9.6729671973093918</v>
      </c>
      <c r="H14479" s="96">
        <v>-2857921.6227628165</v>
      </c>
      <c r="I14479" s="96">
        <v>-2857921.6227628165</v>
      </c>
      <c r="J14479" s="96">
        <v>0</v>
      </c>
      <c r="K14479" s="96">
        <v>0</v>
      </c>
    </row>
    <row r="14480" spans="6:11">
      <c r="F14480" s="128">
        <v>0.74728000387554117</v>
      </c>
      <c r="G14480" s="129">
        <v>2.9131532623134695</v>
      </c>
      <c r="H14480" s="96">
        <v>3986127.8784324676</v>
      </c>
      <c r="I14480" s="96">
        <v>-1604691.1635483941</v>
      </c>
      <c r="J14480" s="96">
        <v>-92724.030043733554</v>
      </c>
      <c r="K14480" s="96">
        <v>5683543.072024595</v>
      </c>
    </row>
    <row r="14481" spans="6:11">
      <c r="F14481" s="128">
        <v>0.95641176127671867</v>
      </c>
      <c r="G14481" s="129">
        <v>0.94500022794298399</v>
      </c>
      <c r="H14481" s="96">
        <v>5334689.4210913889</v>
      </c>
      <c r="I14481" s="96">
        <v>-445814.39416262286</v>
      </c>
      <c r="J14481" s="96">
        <v>-114955.60588632434</v>
      </c>
      <c r="K14481" s="96">
        <v>5895459.4211403364</v>
      </c>
    </row>
    <row r="14482" spans="6:11">
      <c r="F14482" s="128">
        <v>4.3588238723281325E-2</v>
      </c>
      <c r="G14482" s="129">
        <v>31.329679190704979</v>
      </c>
      <c r="H14482" s="96">
        <v>-2857921.6227628165</v>
      </c>
      <c r="I14482" s="96">
        <v>-2857921.6227628165</v>
      </c>
      <c r="J14482" s="96">
        <v>0</v>
      </c>
      <c r="K14482" s="96">
        <v>0</v>
      </c>
    </row>
    <row r="14483" spans="6:11">
      <c r="F14483" s="128">
        <v>0.17832609910351183</v>
      </c>
      <c r="G14483" s="129">
        <v>12.811549393802173</v>
      </c>
      <c r="H14483" s="96">
        <v>-2857921.6227628165</v>
      </c>
      <c r="I14483" s="96">
        <v>-2857921.6227628165</v>
      </c>
      <c r="J14483" s="96">
        <v>0</v>
      </c>
      <c r="K14483" s="96">
        <v>0</v>
      </c>
    </row>
    <row r="14484" spans="6:11">
      <c r="F14484" s="128">
        <v>0.82167390089648817</v>
      </c>
      <c r="G14484" s="129">
        <v>1.9641167687571743</v>
      </c>
      <c r="H14484" s="96">
        <v>4630263.7750045639</v>
      </c>
      <c r="I14484" s="96">
        <v>-1030641.4004800867</v>
      </c>
      <c r="J14484" s="96">
        <v>-123854.96420231645</v>
      </c>
      <c r="K14484" s="96">
        <v>5784760.1396869672</v>
      </c>
    </row>
    <row r="14485" spans="6:11">
      <c r="F14485" s="128">
        <v>0.64370454826561829</v>
      </c>
      <c r="G14485" s="129">
        <v>11.978940934505946</v>
      </c>
      <c r="H14485" s="96">
        <v>-2857921.6227628165</v>
      </c>
      <c r="I14485" s="96">
        <v>-2857921.6227628165</v>
      </c>
      <c r="J14485" s="96">
        <v>0</v>
      </c>
      <c r="K14485" s="96">
        <v>0</v>
      </c>
    </row>
    <row r="14486" spans="6:11">
      <c r="F14486" s="128">
        <v>0.35629545173438171</v>
      </c>
      <c r="G14486" s="129">
        <v>10.319949717215913</v>
      </c>
      <c r="H14486" s="96">
        <v>-2857921.6227628165</v>
      </c>
      <c r="I14486" s="96">
        <v>-2857921.6227628165</v>
      </c>
      <c r="J14486" s="96">
        <v>0</v>
      </c>
      <c r="K14486" s="96">
        <v>0</v>
      </c>
    </row>
    <row r="14487" spans="6:11">
      <c r="F14487" s="128">
        <v>0.87565425046291556</v>
      </c>
      <c r="G14487" s="129">
        <v>10.662210354894924</v>
      </c>
      <c r="H14487" s="96">
        <v>-2857921.6227628165</v>
      </c>
      <c r="I14487" s="96">
        <v>-2857921.6227628165</v>
      </c>
      <c r="J14487" s="96">
        <v>0</v>
      </c>
      <c r="K14487" s="96">
        <v>0</v>
      </c>
    </row>
    <row r="14488" spans="6:11">
      <c r="F14488" s="128">
        <v>0.12434574953708444</v>
      </c>
      <c r="G14488" s="129">
        <v>20.846892907637702</v>
      </c>
      <c r="H14488" s="96">
        <v>-2857921.6227628165</v>
      </c>
      <c r="I14488" s="96">
        <v>-2857921.6227628165</v>
      </c>
      <c r="J14488" s="96">
        <v>0</v>
      </c>
      <c r="K14488" s="96">
        <v>0</v>
      </c>
    </row>
    <row r="14489" spans="6:11">
      <c r="F14489" s="128">
        <v>0.47511345433212282</v>
      </c>
      <c r="G14489" s="129">
        <v>25.217462502753499</v>
      </c>
      <c r="H14489" s="96">
        <v>-2857921.6227628165</v>
      </c>
      <c r="I14489" s="96">
        <v>-2857921.6227628165</v>
      </c>
      <c r="J14489" s="96">
        <v>0</v>
      </c>
      <c r="K14489" s="96">
        <v>0</v>
      </c>
    </row>
    <row r="14490" spans="6:11">
      <c r="F14490" s="128">
        <v>0.52488654566787718</v>
      </c>
      <c r="G14490" s="129">
        <v>6.4457314323399482</v>
      </c>
      <c r="H14490" s="96">
        <v>-2857921.6227628165</v>
      </c>
      <c r="I14490" s="96">
        <v>-2857921.6227628165</v>
      </c>
      <c r="J14490" s="96">
        <v>0</v>
      </c>
      <c r="K14490" s="96">
        <v>0</v>
      </c>
    </row>
    <row r="14491" spans="6:11">
      <c r="F14491" s="128">
        <v>6.2252814087048414E-2</v>
      </c>
      <c r="G14491" s="129">
        <v>20.38668616283298</v>
      </c>
      <c r="H14491" s="96">
        <v>-2857921.6227628165</v>
      </c>
      <c r="I14491" s="96">
        <v>-2857921.6227628165</v>
      </c>
      <c r="J14491" s="96">
        <v>0</v>
      </c>
      <c r="K14491" s="96">
        <v>0</v>
      </c>
    </row>
    <row r="14492" spans="6:11">
      <c r="F14492" s="128">
        <v>0.93774718591295159</v>
      </c>
      <c r="G14492" s="129">
        <v>0.64274890917256633</v>
      </c>
      <c r="H14492" s="96">
        <v>5546169.1378675336</v>
      </c>
      <c r="I14492" s="96">
        <v>-297900.07039749727</v>
      </c>
      <c r="J14492" s="96">
        <v>-84627.08525678968</v>
      </c>
      <c r="K14492" s="96">
        <v>5928696.2935218206</v>
      </c>
    </row>
    <row r="14493" spans="6:11">
      <c r="F14493" s="128">
        <v>0.57063792080147657</v>
      </c>
      <c r="G14493" s="129">
        <v>15.667248898465832</v>
      </c>
      <c r="H14493" s="96">
        <v>-2857921.6227628165</v>
      </c>
      <c r="I14493" s="96">
        <v>-2857921.6227628165</v>
      </c>
      <c r="J14493" s="96">
        <v>0</v>
      </c>
      <c r="K14493" s="96">
        <v>0</v>
      </c>
    </row>
    <row r="14494" spans="6:11">
      <c r="F14494" s="128">
        <v>0.42936207919852343</v>
      </c>
      <c r="G14494" s="129">
        <v>8.4545470857236484</v>
      </c>
      <c r="H14494" s="96">
        <v>-2857921.6227628165</v>
      </c>
      <c r="I14494" s="96">
        <v>-2857921.6227628165</v>
      </c>
      <c r="J14494" s="96">
        <v>0</v>
      </c>
      <c r="K14494" s="96">
        <v>0</v>
      </c>
    </row>
    <row r="14495" spans="6:11">
      <c r="F14495" s="128">
        <v>0.45874745766700142</v>
      </c>
      <c r="G14495" s="129">
        <v>17.74374029145395</v>
      </c>
      <c r="H14495" s="96">
        <v>-2857921.6227628165</v>
      </c>
      <c r="I14495" s="96">
        <v>-2857921.6227628165</v>
      </c>
      <c r="J14495" s="96">
        <v>0</v>
      </c>
      <c r="K14495" s="96">
        <v>0</v>
      </c>
    </row>
    <row r="14496" spans="6:11">
      <c r="F14496" s="128">
        <v>0.54125254233299858</v>
      </c>
      <c r="G14496" s="129">
        <v>6.138693025254323</v>
      </c>
      <c r="H14496" s="96">
        <v>-2857921.6227628165</v>
      </c>
      <c r="I14496" s="96">
        <v>-2857921.6227628165</v>
      </c>
      <c r="J14496" s="96">
        <v>0</v>
      </c>
      <c r="K14496" s="96">
        <v>0</v>
      </c>
    </row>
    <row r="14497" spans="6:11">
      <c r="F14497" s="128">
        <v>0.94147614481204589</v>
      </c>
      <c r="G14497" s="129">
        <v>6.0836445000014621</v>
      </c>
      <c r="H14497" s="96">
        <v>-2857921.6227628165</v>
      </c>
      <c r="I14497" s="96">
        <v>-2857921.6227628165</v>
      </c>
      <c r="J14497" s="96">
        <v>0</v>
      </c>
      <c r="K14497" s="96">
        <v>0</v>
      </c>
    </row>
    <row r="14498" spans="6:11">
      <c r="F14498" s="128">
        <v>5.852385518795411E-2</v>
      </c>
      <c r="G14498" s="129">
        <v>28.383208268737302</v>
      </c>
      <c r="H14498" s="96">
        <v>-2857921.6227628165</v>
      </c>
      <c r="I14498" s="96">
        <v>-2857921.6227628165</v>
      </c>
      <c r="J14498" s="96">
        <v>0</v>
      </c>
      <c r="K14498" s="96">
        <v>0</v>
      </c>
    </row>
    <row r="14499" spans="6:11">
      <c r="F14499" s="128">
        <v>0.8225412320435419</v>
      </c>
      <c r="G14499" s="129">
        <v>5.4279768657833891</v>
      </c>
      <c r="H14499" s="96">
        <v>-2857921.6227628165</v>
      </c>
      <c r="I14499" s="96">
        <v>-2857921.6227628165</v>
      </c>
      <c r="J14499" s="96">
        <v>0</v>
      </c>
      <c r="K14499" s="96">
        <v>0</v>
      </c>
    </row>
    <row r="14500" spans="6:11">
      <c r="F14500" s="128">
        <v>0.1774587679564581</v>
      </c>
      <c r="G14500" s="129">
        <v>17.290169902539645</v>
      </c>
      <c r="H14500" s="96">
        <v>-2857921.6227628165</v>
      </c>
      <c r="I14500" s="96">
        <v>-2857921.6227628165</v>
      </c>
      <c r="J14500" s="96">
        <v>0</v>
      </c>
      <c r="K14500" s="96">
        <v>0</v>
      </c>
    </row>
    <row r="14501" spans="6:11">
      <c r="F14501" s="128">
        <v>0.27750401609781072</v>
      </c>
      <c r="G14501" s="129">
        <v>5.5640741287940605</v>
      </c>
      <c r="H14501" s="96">
        <v>-2857921.6227628165</v>
      </c>
      <c r="I14501" s="96">
        <v>-2857921.6227628165</v>
      </c>
      <c r="J14501" s="96">
        <v>0</v>
      </c>
      <c r="K14501" s="96">
        <v>0</v>
      </c>
    </row>
    <row r="14502" spans="6:11">
      <c r="F14502" s="128">
        <v>0.72249598390218928</v>
      </c>
      <c r="G14502" s="129">
        <v>3.2504341762388576</v>
      </c>
      <c r="H14502" s="96">
        <v>3760017.4013803303</v>
      </c>
      <c r="I14502" s="96">
        <v>-1887736.7863693987</v>
      </c>
      <c r="J14502" s="96">
        <v>-245.2099423378362</v>
      </c>
      <c r="K14502" s="96">
        <v>5647999.3976920666</v>
      </c>
    </row>
    <row r="14503" spans="6:11">
      <c r="F14503" s="128">
        <v>0.46437036364015083</v>
      </c>
      <c r="G14503" s="129">
        <v>3.9137573407374338</v>
      </c>
      <c r="H14503" s="96">
        <v>3319230.0100796246</v>
      </c>
      <c r="I14503" s="96">
        <v>-2168162.2873492301</v>
      </c>
      <c r="J14503" s="96">
        <v>-91351.263185498479</v>
      </c>
      <c r="K14503" s="96">
        <v>5578743.560614353</v>
      </c>
    </row>
    <row r="14504" spans="6:11">
      <c r="F14504" s="128">
        <v>0.53562963635984917</v>
      </c>
      <c r="G14504" s="129">
        <v>6.2431233368650689</v>
      </c>
      <c r="H14504" s="96">
        <v>-2857921.6227628165</v>
      </c>
      <c r="I14504" s="96">
        <v>-2857921.6227628165</v>
      </c>
      <c r="J14504" s="96">
        <v>0</v>
      </c>
      <c r="K14504" s="96">
        <v>0</v>
      </c>
    </row>
    <row r="14505" spans="6:11">
      <c r="F14505" s="128">
        <v>0.41198214489916407</v>
      </c>
      <c r="G14505" s="129">
        <v>26.419909839462175</v>
      </c>
      <c r="H14505" s="96">
        <v>-2857921.6227628165</v>
      </c>
      <c r="I14505" s="96">
        <v>-2857921.6227628165</v>
      </c>
      <c r="J14505" s="96">
        <v>0</v>
      </c>
      <c r="K14505" s="96">
        <v>0</v>
      </c>
    </row>
    <row r="14506" spans="6:11">
      <c r="F14506" s="128">
        <v>0.58801785510083593</v>
      </c>
      <c r="G14506" s="129">
        <v>5.3099796572679399</v>
      </c>
      <c r="H14506" s="96">
        <v>-2857921.6227628165</v>
      </c>
      <c r="I14506" s="96">
        <v>-2857921.6227628165</v>
      </c>
      <c r="J14506" s="96">
        <v>0</v>
      </c>
      <c r="K14506" s="96">
        <v>0</v>
      </c>
    </row>
    <row r="14507" spans="6:11">
      <c r="F14507" s="128">
        <v>0.91245310840974858</v>
      </c>
      <c r="G14507" s="129">
        <v>14.836558941698058</v>
      </c>
      <c r="H14507" s="96">
        <v>-2857921.6227628165</v>
      </c>
      <c r="I14507" s="96">
        <v>-2857921.6227628165</v>
      </c>
      <c r="J14507" s="96">
        <v>0</v>
      </c>
      <c r="K14507" s="96">
        <v>0</v>
      </c>
    </row>
    <row r="14508" spans="6:11">
      <c r="F14508" s="128">
        <v>8.7546891590251419E-2</v>
      </c>
      <c r="G14508" s="129">
        <v>24.355807252751877</v>
      </c>
      <c r="H14508" s="96">
        <v>-2857921.6227628165</v>
      </c>
      <c r="I14508" s="96">
        <v>-2857921.6227628165</v>
      </c>
      <c r="J14508" s="96">
        <v>0</v>
      </c>
      <c r="K14508" s="96">
        <v>0</v>
      </c>
    </row>
    <row r="14509" spans="6:11">
      <c r="F14509" s="128">
        <v>1.4964028377898342E-2</v>
      </c>
      <c r="G14509" s="129">
        <v>0.80745146348845998</v>
      </c>
      <c r="H14509" s="96">
        <v>5430792.0488316482</v>
      </c>
      <c r="I14509" s="96">
        <v>-445814.39416262286</v>
      </c>
      <c r="J14509" s="96">
        <v>-33955.273580196066</v>
      </c>
      <c r="K14509" s="96">
        <v>5910561.7165744668</v>
      </c>
    </row>
    <row r="14510" spans="6:11">
      <c r="F14510" s="128">
        <v>0.98503597162210166</v>
      </c>
      <c r="G14510" s="129">
        <v>0.15077119063564534</v>
      </c>
      <c r="H14510" s="96">
        <v>5892992.8230554247</v>
      </c>
      <c r="I14510" s="96">
        <v>0</v>
      </c>
      <c r="J14510" s="96">
        <v>-90204.683069022605</v>
      </c>
      <c r="K14510" s="96">
        <v>5983197.5061244471</v>
      </c>
    </row>
    <row r="14511" spans="6:11">
      <c r="F14511" s="128">
        <v>0.94013900709448928</v>
      </c>
      <c r="G14511" s="129">
        <v>2.1382571606091116</v>
      </c>
      <c r="H14511" s="96">
        <v>4511181.494100051</v>
      </c>
      <c r="I14511" s="96">
        <v>-1175156.386645427</v>
      </c>
      <c r="J14511" s="96">
        <v>-79715.667333321107</v>
      </c>
      <c r="K14511" s="96">
        <v>5766053.5480787996</v>
      </c>
    </row>
    <row r="14512" spans="6:11">
      <c r="F14512" s="128">
        <v>5.9860992905510724E-2</v>
      </c>
      <c r="G14512" s="129">
        <v>28.157301895666706</v>
      </c>
      <c r="H14512" s="96">
        <v>-2857921.6227628165</v>
      </c>
      <c r="I14512" s="96">
        <v>-2857921.6227628165</v>
      </c>
      <c r="J14512" s="96">
        <v>0</v>
      </c>
      <c r="K14512" s="96">
        <v>0</v>
      </c>
    </row>
    <row r="14513" spans="6:11">
      <c r="F14513" s="128">
        <v>6.3555253355528807E-2</v>
      </c>
      <c r="G14513" s="129">
        <v>13.243422974483078</v>
      </c>
      <c r="H14513" s="96">
        <v>-2857921.6227628165</v>
      </c>
      <c r="I14513" s="96">
        <v>-2857921.6227628165</v>
      </c>
      <c r="J14513" s="96">
        <v>0</v>
      </c>
      <c r="K14513" s="96">
        <v>0</v>
      </c>
    </row>
    <row r="14514" spans="6:11">
      <c r="F14514" s="128">
        <v>0.93644474664447119</v>
      </c>
      <c r="G14514" s="129">
        <v>0.6566475868428604</v>
      </c>
      <c r="H14514" s="96">
        <v>5536421.0062885517</v>
      </c>
      <c r="I14514" s="96">
        <v>-297900.07039749727</v>
      </c>
      <c r="J14514" s="96">
        <v>-92842.755605253187</v>
      </c>
      <c r="K14514" s="96">
        <v>5927163.8322913023</v>
      </c>
    </row>
    <row r="14515" spans="6:11">
      <c r="F14515" s="128">
        <v>0.53576983860756122</v>
      </c>
      <c r="G14515" s="129">
        <v>1.2848554544723216</v>
      </c>
      <c r="H14515" s="96">
        <v>5098303.9988392545</v>
      </c>
      <c r="I14515" s="96">
        <v>-739587.61031092564</v>
      </c>
      <c r="J14515" s="96">
        <v>-20418.342134934672</v>
      </c>
      <c r="K14515" s="96">
        <v>5858309.9512851145</v>
      </c>
    </row>
    <row r="14516" spans="6:11">
      <c r="F14516" s="128">
        <v>0.46423016139243878</v>
      </c>
      <c r="G14516" s="129">
        <v>7.6737481225810145</v>
      </c>
      <c r="H14516" s="96">
        <v>-2857921.6227628165</v>
      </c>
      <c r="I14516" s="96">
        <v>-2857921.6227628165</v>
      </c>
      <c r="J14516" s="96">
        <v>0</v>
      </c>
      <c r="K14516" s="96">
        <v>0</v>
      </c>
    </row>
    <row r="14517" spans="6:11">
      <c r="F14517" s="128">
        <v>0.4079127807964068</v>
      </c>
      <c r="G14517" s="129">
        <v>8.6908897190061971</v>
      </c>
      <c r="H14517" s="96">
        <v>-2857921.6227628165</v>
      </c>
      <c r="I14517" s="96">
        <v>-2857921.6227628165</v>
      </c>
      <c r="J14517" s="96">
        <v>0</v>
      </c>
      <c r="K14517" s="96">
        <v>0</v>
      </c>
    </row>
    <row r="14518" spans="6:11">
      <c r="F14518" s="128">
        <v>0.5920872192035932</v>
      </c>
      <c r="G14518" s="129">
        <v>5.2410132521429169</v>
      </c>
      <c r="H14518" s="96">
        <v>-2857921.6227628165</v>
      </c>
      <c r="I14518" s="96">
        <v>-2857921.6227628165</v>
      </c>
      <c r="J14518" s="96">
        <v>0</v>
      </c>
      <c r="K14518" s="96">
        <v>0</v>
      </c>
    </row>
    <row r="14519" spans="6:11">
      <c r="F14519" s="128">
        <v>0.88686232312454438</v>
      </c>
      <c r="G14519" s="129">
        <v>0.59371522728214055</v>
      </c>
      <c r="H14519" s="96">
        <v>5580597.1056820592</v>
      </c>
      <c r="I14519" s="96">
        <v>-297900.07039749727</v>
      </c>
      <c r="J14519" s="96">
        <v>-55608.711944333489</v>
      </c>
      <c r="K14519" s="96">
        <v>5934105.8880238896</v>
      </c>
    </row>
    <row r="14520" spans="6:11">
      <c r="F14520" s="128">
        <v>0.11313767687545562</v>
      </c>
      <c r="G14520" s="129">
        <v>21.791498224628782</v>
      </c>
      <c r="H14520" s="96">
        <v>-2857921.6227628165</v>
      </c>
      <c r="I14520" s="96">
        <v>-2857921.6227628165</v>
      </c>
      <c r="J14520" s="96">
        <v>0</v>
      </c>
      <c r="K14520" s="96">
        <v>0</v>
      </c>
    </row>
    <row r="14521" spans="6:11">
      <c r="F14521" s="128">
        <v>4.2245947680616958E-2</v>
      </c>
      <c r="G14521" s="129">
        <v>7.4954741276510468</v>
      </c>
      <c r="H14521" s="96">
        <v>-2857921.6227628165</v>
      </c>
      <c r="I14521" s="96">
        <v>-2857921.6227628165</v>
      </c>
      <c r="J14521" s="96">
        <v>0</v>
      </c>
      <c r="K14521" s="96">
        <v>0</v>
      </c>
    </row>
    <row r="14522" spans="6:11">
      <c r="F14522" s="128">
        <v>0.95775405231938304</v>
      </c>
      <c r="G14522" s="129">
        <v>0.43164264327705792</v>
      </c>
      <c r="H14522" s="96">
        <v>5694616.7322349716</v>
      </c>
      <c r="I14522" s="96">
        <v>-149296.34340658187</v>
      </c>
      <c r="J14522" s="96">
        <v>-108108.46190172834</v>
      </c>
      <c r="K14522" s="96">
        <v>5952021.5375432819</v>
      </c>
    </row>
    <row r="14523" spans="6:11">
      <c r="F14523" s="128">
        <v>0.86335488431085072</v>
      </c>
      <c r="G14523" s="129">
        <v>6.9115519200716564</v>
      </c>
      <c r="H14523" s="96">
        <v>-2857921.6227628165</v>
      </c>
      <c r="I14523" s="96">
        <v>-2857921.6227628165</v>
      </c>
      <c r="J14523" s="96">
        <v>0</v>
      </c>
      <c r="K14523" s="96">
        <v>0</v>
      </c>
    </row>
    <row r="14524" spans="6:11">
      <c r="F14524" s="128">
        <v>0.13664511568914928</v>
      </c>
      <c r="G14524" s="129">
        <v>19.903681104656766</v>
      </c>
      <c r="H14524" s="96">
        <v>-2857921.6227628165</v>
      </c>
      <c r="I14524" s="96">
        <v>-2857921.6227628165</v>
      </c>
      <c r="J14524" s="96">
        <v>0</v>
      </c>
      <c r="K14524" s="96">
        <v>0</v>
      </c>
    </row>
    <row r="14525" spans="6:11">
      <c r="F14525" s="128">
        <v>0.68113538572249399</v>
      </c>
      <c r="G14525" s="129">
        <v>7.1859544130123041</v>
      </c>
      <c r="H14525" s="96">
        <v>-2857921.6227628165</v>
      </c>
      <c r="I14525" s="96">
        <v>-2857921.6227628165</v>
      </c>
      <c r="J14525" s="96">
        <v>0</v>
      </c>
      <c r="K14525" s="96">
        <v>0</v>
      </c>
    </row>
    <row r="14526" spans="6:11">
      <c r="F14526" s="128">
        <v>0.31886461427750601</v>
      </c>
      <c r="G14526" s="129">
        <v>11.42988672936872</v>
      </c>
      <c r="H14526" s="96">
        <v>-2857921.6227628165</v>
      </c>
      <c r="I14526" s="96">
        <v>-2857921.6227628165</v>
      </c>
      <c r="J14526" s="96">
        <v>0</v>
      </c>
      <c r="K14526" s="96">
        <v>0</v>
      </c>
    </row>
    <row r="14527" spans="6:11">
      <c r="F14527" s="128">
        <v>0.55584951325279552</v>
      </c>
      <c r="G14527" s="129">
        <v>10.934288799547449</v>
      </c>
      <c r="H14527" s="96">
        <v>-2857921.6227628165</v>
      </c>
      <c r="I14527" s="96">
        <v>-2857921.6227628165</v>
      </c>
      <c r="J14527" s="96">
        <v>0</v>
      </c>
      <c r="K14527" s="96">
        <v>0</v>
      </c>
    </row>
    <row r="14528" spans="6:11">
      <c r="F14528" s="128">
        <v>0.44415048674720448</v>
      </c>
      <c r="G14528" s="129">
        <v>8.1159183985977901</v>
      </c>
      <c r="H14528" s="96">
        <v>-2857921.6227628165</v>
      </c>
      <c r="I14528" s="96">
        <v>-2857921.6227628165</v>
      </c>
      <c r="J14528" s="96">
        <v>0</v>
      </c>
      <c r="K14528" s="96">
        <v>0</v>
      </c>
    </row>
    <row r="14529" spans="6:11">
      <c r="F14529" s="128">
        <v>0.76960976620184418</v>
      </c>
      <c r="G14529" s="129">
        <v>14.360768351857455</v>
      </c>
      <c r="H14529" s="96">
        <v>-2857921.6227628165</v>
      </c>
      <c r="I14529" s="96">
        <v>-2857921.6227628165</v>
      </c>
      <c r="J14529" s="96">
        <v>0</v>
      </c>
      <c r="K14529" s="96">
        <v>0</v>
      </c>
    </row>
    <row r="14530" spans="6:11">
      <c r="F14530" s="128">
        <v>0.23039023379815582</v>
      </c>
      <c r="G14530" s="129">
        <v>14.679807390876363</v>
      </c>
      <c r="H14530" s="96">
        <v>-2857921.6227628165</v>
      </c>
      <c r="I14530" s="96">
        <v>-2857921.6227628165</v>
      </c>
      <c r="J14530" s="96">
        <v>0</v>
      </c>
      <c r="K14530" s="96">
        <v>0</v>
      </c>
    </row>
    <row r="14531" spans="6:11">
      <c r="F14531" s="128">
        <v>0.57366370957383983</v>
      </c>
      <c r="G14531" s="129">
        <v>22.191974296345624</v>
      </c>
      <c r="H14531" s="96">
        <v>-2857921.6227628165</v>
      </c>
      <c r="I14531" s="96">
        <v>-2857921.6227628165</v>
      </c>
      <c r="J14531" s="96">
        <v>0</v>
      </c>
      <c r="K14531" s="96">
        <v>0</v>
      </c>
    </row>
    <row r="14532" spans="6:11">
      <c r="F14532" s="128">
        <v>0.42633629042616017</v>
      </c>
      <c r="G14532" s="129">
        <v>8.5252682999031357</v>
      </c>
      <c r="H14532" s="96">
        <v>-2857921.6227628165</v>
      </c>
      <c r="I14532" s="96">
        <v>-2857921.6227628165</v>
      </c>
      <c r="J14532" s="96">
        <v>0</v>
      </c>
      <c r="K14532" s="96">
        <v>0</v>
      </c>
    </row>
    <row r="14533" spans="6:11">
      <c r="F14533" s="128">
        <v>0.96132305785881367</v>
      </c>
      <c r="G14533" s="129">
        <v>2.403395610167598</v>
      </c>
      <c r="H14533" s="96">
        <v>4330677.856167689</v>
      </c>
      <c r="I14533" s="96">
        <v>-1319000.9380938543</v>
      </c>
      <c r="J14533" s="96">
        <v>-88009.028699601273</v>
      </c>
      <c r="K14533" s="96">
        <v>5737687.8229611441</v>
      </c>
    </row>
    <row r="14534" spans="6:11">
      <c r="F14534" s="128">
        <v>3.8676942141186332E-2</v>
      </c>
      <c r="G14534" s="129">
        <v>32.52511666817157</v>
      </c>
      <c r="H14534" s="96">
        <v>-2857921.6227628165</v>
      </c>
      <c r="I14534" s="96">
        <v>-2857921.6227628165</v>
      </c>
      <c r="J14534" s="96">
        <v>0</v>
      </c>
      <c r="K14534" s="96">
        <v>0</v>
      </c>
    </row>
    <row r="14535" spans="6:11">
      <c r="F14535" s="128">
        <v>0.63836790684362466</v>
      </c>
      <c r="G14535" s="129">
        <v>3.9655873433533508</v>
      </c>
      <c r="H14535" s="96">
        <v>3285057.2406670204</v>
      </c>
      <c r="I14535" s="96">
        <v>-2168162.2873492301</v>
      </c>
      <c r="J14535" s="96">
        <v>-120148.5030657965</v>
      </c>
      <c r="K14535" s="96">
        <v>5573368.0310820471</v>
      </c>
    </row>
    <row r="14536" spans="6:11">
      <c r="F14536" s="128">
        <v>0.36163209315637534</v>
      </c>
      <c r="G14536" s="129">
        <v>10.171279012045069</v>
      </c>
      <c r="H14536" s="96">
        <v>-2857921.6227628165</v>
      </c>
      <c r="I14536" s="96">
        <v>-2857921.6227628165</v>
      </c>
      <c r="J14536" s="96">
        <v>0</v>
      </c>
      <c r="K14536" s="96">
        <v>0</v>
      </c>
    </row>
    <row r="14537" spans="6:11">
      <c r="F14537" s="128">
        <v>0.77265353181316143</v>
      </c>
      <c r="G14537" s="129">
        <v>2.0020026793666688</v>
      </c>
      <c r="H14537" s="96">
        <v>4604371.1705313548</v>
      </c>
      <c r="I14537" s="96">
        <v>-1175156.386645427</v>
      </c>
      <c r="J14537" s="96">
        <v>-1157.6256017037831</v>
      </c>
      <c r="K14537" s="96">
        <v>5780685.1827784861</v>
      </c>
    </row>
    <row r="14538" spans="6:11">
      <c r="F14538" s="128">
        <v>0.22734646818683857</v>
      </c>
      <c r="G14538" s="129">
        <v>14.812801335278957</v>
      </c>
      <c r="H14538" s="96">
        <v>-2857921.6227628165</v>
      </c>
      <c r="I14538" s="96">
        <v>-2857921.6227628165</v>
      </c>
      <c r="J14538" s="96">
        <v>0</v>
      </c>
      <c r="K14538" s="96">
        <v>0</v>
      </c>
    </row>
    <row r="14539" spans="6:11">
      <c r="F14539" s="128">
        <v>0.28986473917804834</v>
      </c>
      <c r="G14539" s="129">
        <v>9.1863701005213692</v>
      </c>
      <c r="H14539" s="96">
        <v>-2857921.6227628165</v>
      </c>
      <c r="I14539" s="96">
        <v>-2857921.6227628165</v>
      </c>
      <c r="J14539" s="96">
        <v>0</v>
      </c>
      <c r="K14539" s="96">
        <v>0</v>
      </c>
    </row>
    <row r="14540" spans="6:11">
      <c r="F14540" s="128">
        <v>0.71013526082195166</v>
      </c>
      <c r="G14540" s="129">
        <v>3.4229981889122674</v>
      </c>
      <c r="H14540" s="96">
        <v>3644772.1624077754</v>
      </c>
      <c r="I14540" s="96">
        <v>-1887736.7863693987</v>
      </c>
      <c r="J14540" s="96">
        <v>-97391.180202578849</v>
      </c>
      <c r="K14540" s="96">
        <v>5629900.1289797528</v>
      </c>
    </row>
    <row r="14541" spans="6:11">
      <c r="F14541" s="128">
        <v>0.83577450686755395</v>
      </c>
      <c r="G14541" s="129">
        <v>1.8332488891769709</v>
      </c>
      <c r="H14541" s="96">
        <v>4719944.4850841984</v>
      </c>
      <c r="I14541" s="96">
        <v>-1030641.4004800867</v>
      </c>
      <c r="J14541" s="96">
        <v>-48272.336389239652</v>
      </c>
      <c r="K14541" s="96">
        <v>5798858.2219535252</v>
      </c>
    </row>
    <row r="14542" spans="6:11">
      <c r="F14542" s="128">
        <v>0.16422549313244605</v>
      </c>
      <c r="G14542" s="129">
        <v>18.065148374226251</v>
      </c>
      <c r="H14542" s="96">
        <v>-2857921.6227628165</v>
      </c>
      <c r="I14542" s="96">
        <v>-2857921.6227628165</v>
      </c>
      <c r="J14542" s="96">
        <v>0</v>
      </c>
      <c r="K14542" s="96">
        <v>0</v>
      </c>
    </row>
    <row r="14543" spans="6:11">
      <c r="F14543" s="128">
        <v>0.40195114623132955</v>
      </c>
      <c r="G14543" s="129">
        <v>0.68735538189490553</v>
      </c>
      <c r="H14543" s="96">
        <v>5514899.9248054391</v>
      </c>
      <c r="I14543" s="96">
        <v>-297900.07039749727</v>
      </c>
      <c r="J14543" s="96">
        <v>-110979.41525304742</v>
      </c>
      <c r="K14543" s="96">
        <v>5923779.4104559841</v>
      </c>
    </row>
    <row r="14544" spans="6:11">
      <c r="F14544" s="128">
        <v>0.59804885376867045</v>
      </c>
      <c r="G14544" s="129">
        <v>5.1408283310304652</v>
      </c>
      <c r="H14544" s="96">
        <v>-2857921.6227628165</v>
      </c>
      <c r="I14544" s="96">
        <v>-2857921.6227628165</v>
      </c>
      <c r="J14544" s="96">
        <v>0</v>
      </c>
      <c r="K14544" s="96">
        <v>0</v>
      </c>
    </row>
    <row r="14545" spans="6:11">
      <c r="F14545" s="128">
        <v>0.2962364194243845</v>
      </c>
      <c r="G14545" s="129">
        <v>1.7157336137906167</v>
      </c>
      <c r="H14545" s="96">
        <v>4800726.2048941655</v>
      </c>
      <c r="I14545" s="96">
        <v>-885452.85481691465</v>
      </c>
      <c r="J14545" s="96">
        <v>-125368.07703310343</v>
      </c>
      <c r="K14545" s="96">
        <v>5811547.1367441835</v>
      </c>
    </row>
    <row r="14546" spans="6:11">
      <c r="F14546" s="128">
        <v>0.7037635805756155</v>
      </c>
      <c r="G14546" s="129">
        <v>3.5131280227128201</v>
      </c>
      <c r="H14546" s="96">
        <v>3584816.274687584</v>
      </c>
      <c r="I14546" s="96">
        <v>-2028275.5309168033</v>
      </c>
      <c r="J14546" s="96">
        <v>-7378.1814884448404</v>
      </c>
      <c r="K14546" s="96">
        <v>5620469.9870928321</v>
      </c>
    </row>
    <row r="14547" spans="6:11">
      <c r="F14547" s="128">
        <v>1.709176298125803E-2</v>
      </c>
      <c r="G14547" s="129">
        <v>8.7252399576493112</v>
      </c>
      <c r="H14547" s="96">
        <v>-2857921.6227628165</v>
      </c>
      <c r="I14547" s="96">
        <v>-2857921.6227628165</v>
      </c>
      <c r="J14547" s="96">
        <v>0</v>
      </c>
      <c r="K14547" s="96">
        <v>0</v>
      </c>
    </row>
    <row r="14548" spans="6:11">
      <c r="F14548" s="128">
        <v>0.98290823701874197</v>
      </c>
      <c r="G14548" s="129">
        <v>0.17239513122415603</v>
      </c>
      <c r="H14548" s="96">
        <v>5877690.9522277284</v>
      </c>
      <c r="I14548" s="96">
        <v>0</v>
      </c>
      <c r="J14548" s="96">
        <v>-103100.56406240555</v>
      </c>
      <c r="K14548" s="96">
        <v>5980791.5162901338</v>
      </c>
    </row>
    <row r="14549" spans="6:11">
      <c r="F14549" s="128">
        <v>0.27885868876431008</v>
      </c>
      <c r="G14549" s="129">
        <v>4.0531301068565195</v>
      </c>
      <c r="H14549" s="96">
        <v>3227338.5981921274</v>
      </c>
      <c r="I14549" s="96">
        <v>-2307400.080373521</v>
      </c>
      <c r="J14549" s="96">
        <v>-29561.647437130036</v>
      </c>
      <c r="K14549" s="96">
        <v>5564300.3260027785</v>
      </c>
    </row>
    <row r="14550" spans="6:11">
      <c r="F14550" s="128">
        <v>0.72114131123568992</v>
      </c>
      <c r="G14550" s="129">
        <v>3.2692016750930328</v>
      </c>
      <c r="H14550" s="96">
        <v>3747450.6220843261</v>
      </c>
      <c r="I14550" s="96">
        <v>-1887736.7863693987</v>
      </c>
      <c r="J14550" s="96">
        <v>-10840.755219710714</v>
      </c>
      <c r="K14550" s="96">
        <v>5646028.1636734353</v>
      </c>
    </row>
    <row r="14551" spans="6:11">
      <c r="F14551" s="128">
        <v>0.64021382222808965</v>
      </c>
      <c r="G14551" s="129">
        <v>10.940355153221898</v>
      </c>
      <c r="H14551" s="96">
        <v>-2857921.6227628165</v>
      </c>
      <c r="I14551" s="96">
        <v>-2857921.6227628165</v>
      </c>
      <c r="J14551" s="96">
        <v>0</v>
      </c>
      <c r="K14551" s="96">
        <v>0</v>
      </c>
    </row>
    <row r="14552" spans="6:11">
      <c r="F14552" s="128">
        <v>0.35978617777191035</v>
      </c>
      <c r="G14552" s="129">
        <v>10.222453746241165</v>
      </c>
      <c r="H14552" s="96">
        <v>-2857921.6227628165</v>
      </c>
      <c r="I14552" s="96">
        <v>-2857921.6227628165</v>
      </c>
      <c r="J14552" s="96">
        <v>0</v>
      </c>
      <c r="K14552" s="96">
        <v>0</v>
      </c>
    </row>
    <row r="14553" spans="6:11">
      <c r="F14553" s="128">
        <v>8.4484249473131934E-2</v>
      </c>
      <c r="G14553" s="129">
        <v>9.7097331643053408</v>
      </c>
      <c r="H14553" s="96">
        <v>-2857921.6227628165</v>
      </c>
      <c r="I14553" s="96">
        <v>-2857921.6227628165</v>
      </c>
      <c r="J14553" s="96">
        <v>0</v>
      </c>
      <c r="K14553" s="96">
        <v>0</v>
      </c>
    </row>
    <row r="14554" spans="6:11">
      <c r="F14554" s="128">
        <v>0.91551575052686807</v>
      </c>
      <c r="G14554" s="129">
        <v>0.88267710726248527</v>
      </c>
      <c r="H14554" s="96">
        <v>5378177.1684287591</v>
      </c>
      <c r="I14554" s="96">
        <v>-445814.39416262286</v>
      </c>
      <c r="J14554" s="96">
        <v>-78305.896923466178</v>
      </c>
      <c r="K14554" s="96">
        <v>5902297.459514848</v>
      </c>
    </row>
    <row r="14555" spans="6:11">
      <c r="F14555" s="128">
        <v>0.54867834639581747</v>
      </c>
      <c r="G14555" s="129">
        <v>2.1705761636157139</v>
      </c>
      <c r="H14555" s="96">
        <v>4489141.1320555806</v>
      </c>
      <c r="I14555" s="96">
        <v>-1175156.386645427</v>
      </c>
      <c r="J14555" s="96">
        <v>-98290.903287356457</v>
      </c>
      <c r="K14555" s="96">
        <v>5762588.4219883643</v>
      </c>
    </row>
    <row r="14556" spans="6:11">
      <c r="F14556" s="128">
        <v>0.45132165360418253</v>
      </c>
      <c r="G14556" s="129">
        <v>7.9557499279016604</v>
      </c>
      <c r="H14556" s="96">
        <v>-2857921.6227628165</v>
      </c>
      <c r="I14556" s="96">
        <v>-2857921.6227628165</v>
      </c>
      <c r="J14556" s="96">
        <v>0</v>
      </c>
      <c r="K14556" s="96">
        <v>0</v>
      </c>
    </row>
    <row r="14557" spans="6:11">
      <c r="F14557" s="128">
        <v>0.87585863558567667</v>
      </c>
      <c r="G14557" s="129">
        <v>7.5125498652585092</v>
      </c>
      <c r="H14557" s="96">
        <v>-2857921.6227628165</v>
      </c>
      <c r="I14557" s="96">
        <v>-2857921.6227628165</v>
      </c>
      <c r="J14557" s="96">
        <v>0</v>
      </c>
      <c r="K14557" s="96">
        <v>0</v>
      </c>
    </row>
    <row r="14558" spans="6:11">
      <c r="F14558" s="128">
        <v>0.12414136441432333</v>
      </c>
      <c r="G14558" s="129">
        <v>20.863343271248301</v>
      </c>
      <c r="H14558" s="96">
        <v>-2857921.6227628165</v>
      </c>
      <c r="I14558" s="96">
        <v>-2857921.6227628165</v>
      </c>
      <c r="J14558" s="96">
        <v>0</v>
      </c>
      <c r="K14558" s="96">
        <v>0</v>
      </c>
    </row>
    <row r="14559" spans="6:11">
      <c r="F14559" s="128">
        <v>0.2602304984995657</v>
      </c>
      <c r="G14559" s="129">
        <v>1.432431396243083</v>
      </c>
      <c r="H14559" s="96">
        <v>4996088.3841070076</v>
      </c>
      <c r="I14559" s="96">
        <v>-739587.61031092564</v>
      </c>
      <c r="J14559" s="96">
        <v>-106575.45822356099</v>
      </c>
      <c r="K14559" s="96">
        <v>5842251.4526414946</v>
      </c>
    </row>
    <row r="14560" spans="6:11">
      <c r="F14560" s="128">
        <v>0.7397695015004343</v>
      </c>
      <c r="G14560" s="129">
        <v>3.0141662576415427</v>
      </c>
      <c r="H14560" s="96">
        <v>3918295.6828156463</v>
      </c>
      <c r="I14560" s="96">
        <v>-1746543.0149025372</v>
      </c>
      <c r="J14560" s="96">
        <v>-8035.9218096053492</v>
      </c>
      <c r="K14560" s="96">
        <v>5672874.6195277888</v>
      </c>
    </row>
    <row r="14561" spans="6:11">
      <c r="F14561" s="128">
        <v>0.37056694887057928</v>
      </c>
      <c r="G14561" s="129">
        <v>0.29211692098675451</v>
      </c>
      <c r="H14561" s="96">
        <v>5793059.8989342693</v>
      </c>
      <c r="I14561" s="96">
        <v>-149296.34340658187</v>
      </c>
      <c r="J14561" s="96">
        <v>-25131.913775848283</v>
      </c>
      <c r="K14561" s="96">
        <v>5967488.1561166998</v>
      </c>
    </row>
    <row r="14562" spans="6:11">
      <c r="F14562" s="128">
        <v>0.62943305112942072</v>
      </c>
      <c r="G14562" s="129">
        <v>4.6293578360880767</v>
      </c>
      <c r="H14562" s="96">
        <v>2849833.1754365317</v>
      </c>
      <c r="I14562" s="96">
        <v>-2583940.8049289733</v>
      </c>
      <c r="J14562" s="96">
        <v>-71207.54104397379</v>
      </c>
      <c r="K14562" s="96">
        <v>5504981.521409479</v>
      </c>
    </row>
    <row r="14563" spans="6:11">
      <c r="F14563" s="128">
        <v>0.51609670503538685</v>
      </c>
      <c r="G14563" s="129">
        <v>26.144299357927132</v>
      </c>
      <c r="H14563" s="96">
        <v>-2857921.6227628165</v>
      </c>
      <c r="I14563" s="96">
        <v>-2857921.6227628165</v>
      </c>
      <c r="J14563" s="96">
        <v>0</v>
      </c>
      <c r="K14563" s="96">
        <v>0</v>
      </c>
    </row>
    <row r="14564" spans="6:11">
      <c r="F14564" s="128">
        <v>0.48390329496461315</v>
      </c>
      <c r="G14564" s="129">
        <v>7.2587019602106384</v>
      </c>
      <c r="H14564" s="96">
        <v>-2857921.6227628165</v>
      </c>
      <c r="I14564" s="96">
        <v>-2857921.6227628165</v>
      </c>
      <c r="J14564" s="96">
        <v>0</v>
      </c>
      <c r="K14564" s="96">
        <v>0</v>
      </c>
    </row>
    <row r="14565" spans="6:11">
      <c r="F14565" s="128">
        <v>0.89567327071194291</v>
      </c>
      <c r="G14565" s="129">
        <v>8.1073809694710075</v>
      </c>
      <c r="H14565" s="96">
        <v>-2857921.6227628165</v>
      </c>
      <c r="I14565" s="96">
        <v>-2857921.6227628165</v>
      </c>
      <c r="J14565" s="96">
        <v>0</v>
      </c>
      <c r="K14565" s="96">
        <v>0</v>
      </c>
    </row>
    <row r="14566" spans="6:11">
      <c r="F14566" s="128">
        <v>0.10432672928805709</v>
      </c>
      <c r="G14566" s="129">
        <v>22.602276766720266</v>
      </c>
      <c r="H14566" s="96">
        <v>-2857921.6227628165</v>
      </c>
      <c r="I14566" s="96">
        <v>-2857921.6227628165</v>
      </c>
      <c r="J14566" s="96">
        <v>0</v>
      </c>
      <c r="K14566" s="96">
        <v>0</v>
      </c>
    </row>
    <row r="14567" spans="6:11">
      <c r="F14567" s="128">
        <v>0.46271442502720972</v>
      </c>
      <c r="G14567" s="129">
        <v>15.87789951295961</v>
      </c>
      <c r="H14567" s="96">
        <v>-2857921.6227628165</v>
      </c>
      <c r="I14567" s="96">
        <v>-2857921.6227628165</v>
      </c>
      <c r="J14567" s="96">
        <v>0</v>
      </c>
      <c r="K14567" s="96">
        <v>0</v>
      </c>
    </row>
    <row r="14568" spans="6:11">
      <c r="F14568" s="128">
        <v>0.53728557497279028</v>
      </c>
      <c r="G14568" s="129">
        <v>6.2122552885735445</v>
      </c>
      <c r="H14568" s="96">
        <v>-2857921.6227628165</v>
      </c>
      <c r="I14568" s="96">
        <v>-2857921.6227628165</v>
      </c>
      <c r="J14568" s="96">
        <v>0</v>
      </c>
      <c r="K14568" s="96">
        <v>0</v>
      </c>
    </row>
    <row r="14569" spans="6:11">
      <c r="F14569" s="128">
        <v>0.49591729342443691</v>
      </c>
      <c r="G14569" s="129">
        <v>3.0940648119339924</v>
      </c>
      <c r="H14569" s="96">
        <v>3864627.5618386804</v>
      </c>
      <c r="I14569" s="96">
        <v>-1746543.0149025372</v>
      </c>
      <c r="J14569" s="96">
        <v>-53279.770705045201</v>
      </c>
      <c r="K14569" s="96">
        <v>5664450.3474462628</v>
      </c>
    </row>
    <row r="14570" spans="6:11">
      <c r="F14570" s="128">
        <v>0.50408270657556309</v>
      </c>
      <c r="G14570" s="129">
        <v>6.8501492402541828</v>
      </c>
      <c r="H14570" s="96">
        <v>-2857921.6227628165</v>
      </c>
      <c r="I14570" s="96">
        <v>-2857921.6227628165</v>
      </c>
      <c r="J14570" s="96">
        <v>0</v>
      </c>
      <c r="K14570" s="96">
        <v>0</v>
      </c>
    </row>
    <row r="14571" spans="6:11">
      <c r="F14571" s="128">
        <v>0.1204341667662</v>
      </c>
      <c r="G14571" s="129">
        <v>10.55381635163616</v>
      </c>
      <c r="H14571" s="96">
        <v>-2857921.6227628165</v>
      </c>
      <c r="I14571" s="96">
        <v>-2857921.6227628165</v>
      </c>
      <c r="J14571" s="96">
        <v>0</v>
      </c>
      <c r="K14571" s="96">
        <v>0</v>
      </c>
    </row>
    <row r="14572" spans="6:11">
      <c r="F14572" s="128">
        <v>0.8795658332338</v>
      </c>
      <c r="G14572" s="129">
        <v>1.2832686458279063</v>
      </c>
      <c r="H14572" s="96">
        <v>5099405.8853651499</v>
      </c>
      <c r="I14572" s="96">
        <v>-739587.61031092564</v>
      </c>
      <c r="J14572" s="96">
        <v>-19489.364074518187</v>
      </c>
      <c r="K14572" s="96">
        <v>5858482.859750594</v>
      </c>
    </row>
    <row r="14573" spans="6:11">
      <c r="F14573" s="128">
        <v>0.65746449698050169</v>
      </c>
      <c r="G14573" s="129">
        <v>1.7064189251244228</v>
      </c>
      <c r="H14573" s="96">
        <v>4807125.3702099938</v>
      </c>
      <c r="I14573" s="96">
        <v>-885452.85481691465</v>
      </c>
      <c r="J14573" s="96">
        <v>-119975.86813577864</v>
      </c>
      <c r="K14573" s="96">
        <v>5812554.0931626875</v>
      </c>
    </row>
    <row r="14574" spans="6:11">
      <c r="F14574" s="128">
        <v>0.34253550301949831</v>
      </c>
      <c r="G14574" s="129">
        <v>10.713799682009331</v>
      </c>
      <c r="H14574" s="96">
        <v>-2857921.6227628165</v>
      </c>
      <c r="I14574" s="96">
        <v>-2857921.6227628165</v>
      </c>
      <c r="J14574" s="96">
        <v>0</v>
      </c>
      <c r="K14574" s="96">
        <v>0</v>
      </c>
    </row>
    <row r="14575" spans="6:11">
      <c r="F14575" s="128">
        <v>0.12090989722477208</v>
      </c>
      <c r="G14575" s="129">
        <v>2.576817260485269</v>
      </c>
      <c r="H14575" s="96">
        <v>4213100.6289427457</v>
      </c>
      <c r="I14575" s="96">
        <v>-1462178.1651097869</v>
      </c>
      <c r="J14575" s="96">
        <v>-43931.115685519842</v>
      </c>
      <c r="K14575" s="96">
        <v>5719209.9097380526</v>
      </c>
    </row>
    <row r="14576" spans="6:11">
      <c r="F14576" s="128">
        <v>0.87909010277522792</v>
      </c>
      <c r="G14576" s="129">
        <v>1.2886788054894427</v>
      </c>
      <c r="H14576" s="96">
        <v>5095649.2942470657</v>
      </c>
      <c r="I14576" s="96">
        <v>-739587.61031092564</v>
      </c>
      <c r="J14576" s="96">
        <v>-22656.451759452691</v>
      </c>
      <c r="K14576" s="96">
        <v>5857893.3563174438</v>
      </c>
    </row>
    <row r="14577" spans="6:11">
      <c r="F14577" s="128">
        <v>0.49825991747801968</v>
      </c>
      <c r="G14577" s="129">
        <v>2.304077495822638</v>
      </c>
      <c r="H14577" s="96">
        <v>4398212.2774072755</v>
      </c>
      <c r="I14577" s="96">
        <v>-1319000.9380938543</v>
      </c>
      <c r="J14577" s="96">
        <v>-31083.731486315122</v>
      </c>
      <c r="K14577" s="96">
        <v>5748296.9469874445</v>
      </c>
    </row>
    <row r="14578" spans="6:11">
      <c r="F14578" s="128">
        <v>0.50174008252198032</v>
      </c>
      <c r="G14578" s="129">
        <v>6.8967305727685897</v>
      </c>
      <c r="H14578" s="96">
        <v>-2857921.6227628165</v>
      </c>
      <c r="I14578" s="96">
        <v>-2857921.6227628165</v>
      </c>
      <c r="J14578" s="96">
        <v>0</v>
      </c>
      <c r="K14578" s="96">
        <v>0</v>
      </c>
    </row>
    <row r="14579" spans="6:11">
      <c r="F14579" s="128">
        <v>0.39968194191426221</v>
      </c>
      <c r="G14579" s="129">
        <v>34.295382174524157</v>
      </c>
      <c r="H14579" s="96">
        <v>-2857921.6227628165</v>
      </c>
      <c r="I14579" s="96">
        <v>-2857921.6227628165</v>
      </c>
      <c r="J14579" s="96">
        <v>0</v>
      </c>
      <c r="K14579" s="96">
        <v>0</v>
      </c>
    </row>
    <row r="14580" spans="6:11">
      <c r="F14580" s="128">
        <v>0.60031805808573779</v>
      </c>
      <c r="G14580" s="129">
        <v>5.1029566740810823</v>
      </c>
      <c r="H14580" s="96">
        <v>-2857921.6227628165</v>
      </c>
      <c r="I14580" s="96">
        <v>-2857921.6227628165</v>
      </c>
      <c r="J14580" s="96">
        <v>0</v>
      </c>
      <c r="K14580" s="96">
        <v>0</v>
      </c>
    </row>
    <row r="14581" spans="6:11">
      <c r="F14581" s="128">
        <v>3.227318385840694E-2</v>
      </c>
      <c r="G14581" s="129">
        <v>4.3267951006001866</v>
      </c>
      <c r="H14581" s="96">
        <v>3047545.2095022462</v>
      </c>
      <c r="I14581" s="96">
        <v>-2445991.9206642797</v>
      </c>
      <c r="J14581" s="96">
        <v>-42511.930312734032</v>
      </c>
      <c r="K14581" s="96">
        <v>5536049.06047926</v>
      </c>
    </row>
    <row r="14582" spans="6:11">
      <c r="F14582" s="128">
        <v>0.96772681614159306</v>
      </c>
      <c r="G14582" s="129">
        <v>0.32805446265390048</v>
      </c>
      <c r="H14582" s="96">
        <v>5767658.8888814496</v>
      </c>
      <c r="I14582" s="96">
        <v>-149296.34340658187</v>
      </c>
      <c r="J14582" s="96">
        <v>-46545.359208340014</v>
      </c>
      <c r="K14582" s="96">
        <v>5963500.5914963717</v>
      </c>
    </row>
    <row r="14583" spans="6:11">
      <c r="F14583" s="128">
        <v>0.96490605674205976</v>
      </c>
      <c r="G14583" s="129">
        <v>10.471519572966935</v>
      </c>
      <c r="H14583" s="96">
        <v>-2857921.6227628165</v>
      </c>
      <c r="I14583" s="96">
        <v>-2857921.6227628165</v>
      </c>
      <c r="J14583" s="96">
        <v>0</v>
      </c>
      <c r="K14583" s="96">
        <v>0</v>
      </c>
    </row>
    <row r="14584" spans="6:11">
      <c r="F14584" s="128">
        <v>3.5093943257940241E-2</v>
      </c>
      <c r="G14584" s="129">
        <v>33.497267201537859</v>
      </c>
      <c r="H14584" s="96">
        <v>-2857921.6227628165</v>
      </c>
      <c r="I14584" s="96">
        <v>-2857921.6227628165</v>
      </c>
      <c r="J14584" s="96">
        <v>0</v>
      </c>
      <c r="K14584" s="96">
        <v>0</v>
      </c>
    </row>
    <row r="14585" spans="6:11">
      <c r="F14585" s="128">
        <v>0.14121181746869771</v>
      </c>
      <c r="G14585" s="129">
        <v>12.350295660825214</v>
      </c>
      <c r="H14585" s="96">
        <v>-2857921.6227628165</v>
      </c>
      <c r="I14585" s="96">
        <v>-2857921.6227628165</v>
      </c>
      <c r="J14585" s="96">
        <v>0</v>
      </c>
      <c r="K14585" s="96">
        <v>0</v>
      </c>
    </row>
    <row r="14586" spans="6:11">
      <c r="F14586" s="128">
        <v>0.85878818253130229</v>
      </c>
      <c r="G14586" s="129">
        <v>1.5223297351547715</v>
      </c>
      <c r="H14586" s="96">
        <v>4934014.759695054</v>
      </c>
      <c r="I14586" s="96">
        <v>-885452.85481691465</v>
      </c>
      <c r="J14586" s="96">
        <v>-13023.119056939799</v>
      </c>
      <c r="K14586" s="96">
        <v>5832490.7335689086</v>
      </c>
    </row>
    <row r="14587" spans="6:11">
      <c r="F14587" s="128">
        <v>0.74314020679013015</v>
      </c>
      <c r="G14587" s="129">
        <v>2.3088946541387512</v>
      </c>
      <c r="H14587" s="96">
        <v>4394931.3895894755</v>
      </c>
      <c r="I14587" s="96">
        <v>-1319000.9380938543</v>
      </c>
      <c r="J14587" s="96">
        <v>-33849.599887293814</v>
      </c>
      <c r="K14587" s="96">
        <v>5747781.9275706233</v>
      </c>
    </row>
    <row r="14588" spans="6:11">
      <c r="F14588" s="128">
        <v>0.25685979320986985</v>
      </c>
      <c r="G14588" s="129">
        <v>13.59224894666967</v>
      </c>
      <c r="H14588" s="96">
        <v>-2857921.6227628165</v>
      </c>
      <c r="I14588" s="96">
        <v>-2857921.6227628165</v>
      </c>
      <c r="J14588" s="96">
        <v>0</v>
      </c>
      <c r="K14588" s="96">
        <v>0</v>
      </c>
    </row>
    <row r="14589" spans="6:11">
      <c r="F14589" s="128">
        <v>9.8306676927623071E-2</v>
      </c>
      <c r="G14589" s="129">
        <v>1.5975585997093933</v>
      </c>
      <c r="H14589" s="96">
        <v>4882063.9928441923</v>
      </c>
      <c r="I14589" s="96">
        <v>-885452.85481691465</v>
      </c>
      <c r="J14589" s="96">
        <v>-56818.440229525171</v>
      </c>
      <c r="K14589" s="96">
        <v>5824335.2878906326</v>
      </c>
    </row>
    <row r="14590" spans="6:11">
      <c r="F14590" s="128">
        <v>0.90169332307237693</v>
      </c>
      <c r="G14590" s="129">
        <v>1.0348081332527672</v>
      </c>
      <c r="H14590" s="96">
        <v>5272091.5173305701</v>
      </c>
      <c r="I14590" s="96">
        <v>-593042.51298518723</v>
      </c>
      <c r="J14590" s="96">
        <v>-20485.676551970064</v>
      </c>
      <c r="K14590" s="96">
        <v>5885619.7068677275</v>
      </c>
    </row>
    <row r="14591" spans="6:11">
      <c r="F14591" s="128">
        <v>2.1139776272776301E-2</v>
      </c>
      <c r="G14591" s="129">
        <v>25.569091265698844</v>
      </c>
      <c r="H14591" s="96">
        <v>-2857921.6227628165</v>
      </c>
      <c r="I14591" s="96">
        <v>-2857921.6227628165</v>
      </c>
      <c r="J14591" s="96">
        <v>0</v>
      </c>
      <c r="K14591" s="96">
        <v>0</v>
      </c>
    </row>
    <row r="14592" spans="6:11">
      <c r="F14592" s="128">
        <v>0.9788602237272237</v>
      </c>
      <c r="G14592" s="129">
        <v>0.21366421182957163</v>
      </c>
      <c r="H14592" s="96">
        <v>5848518.985668431</v>
      </c>
      <c r="I14592" s="96">
        <v>0</v>
      </c>
      <c r="J14592" s="96">
        <v>-127683.40729444975</v>
      </c>
      <c r="K14592" s="96">
        <v>5976202.3929628804</v>
      </c>
    </row>
    <row r="14593" spans="6:11">
      <c r="F14593" s="128">
        <v>0.68114892889602563</v>
      </c>
      <c r="G14593" s="129">
        <v>11.745556051266039</v>
      </c>
      <c r="H14593" s="96">
        <v>-2857921.6227628165</v>
      </c>
      <c r="I14593" s="96">
        <v>-2857921.6227628165</v>
      </c>
      <c r="J14593" s="96">
        <v>0</v>
      </c>
      <c r="K14593" s="96">
        <v>0</v>
      </c>
    </row>
    <row r="14594" spans="6:11">
      <c r="F14594" s="128">
        <v>0.31885107110397437</v>
      </c>
      <c r="G14594" s="129">
        <v>11.430311469541939</v>
      </c>
      <c r="H14594" s="96">
        <v>-2857921.6227628165</v>
      </c>
      <c r="I14594" s="96">
        <v>-2857921.6227628165</v>
      </c>
      <c r="J14594" s="96">
        <v>0</v>
      </c>
      <c r="K14594" s="96">
        <v>0</v>
      </c>
    </row>
    <row r="14595" spans="6:11">
      <c r="F14595" s="128">
        <v>0.4284880754962701</v>
      </c>
      <c r="G14595" s="129">
        <v>2.1715257053645591</v>
      </c>
      <c r="H14595" s="96">
        <v>4488493.94941324</v>
      </c>
      <c r="I14595" s="96">
        <v>-1175156.386645427</v>
      </c>
      <c r="J14595" s="96">
        <v>-98836.311008290941</v>
      </c>
      <c r="K14595" s="96">
        <v>5762486.6470669573</v>
      </c>
    </row>
    <row r="14596" spans="6:11">
      <c r="F14596" s="128">
        <v>0.5715119245037299</v>
      </c>
      <c r="G14596" s="129">
        <v>5.5946993069158033</v>
      </c>
      <c r="H14596" s="96">
        <v>-2857921.6227628165</v>
      </c>
      <c r="I14596" s="96">
        <v>-2857921.6227628165</v>
      </c>
      <c r="J14596" s="96">
        <v>0</v>
      </c>
      <c r="K14596" s="96">
        <v>0</v>
      </c>
    </row>
    <row r="14597" spans="6:11">
      <c r="F14597" s="128">
        <v>0.74597120636413639</v>
      </c>
      <c r="G14597" s="129">
        <v>18.195640864133939</v>
      </c>
      <c r="H14597" s="96">
        <v>-2857921.6227628165</v>
      </c>
      <c r="I14597" s="96">
        <v>-2857921.6227628165</v>
      </c>
      <c r="J14597" s="96">
        <v>0</v>
      </c>
      <c r="K14597" s="96">
        <v>0</v>
      </c>
    </row>
    <row r="14598" spans="6:11">
      <c r="F14598" s="128">
        <v>0.25402879363586361</v>
      </c>
      <c r="G14598" s="129">
        <v>13.703076576173304</v>
      </c>
      <c r="H14598" s="96">
        <v>-2857921.6227628165</v>
      </c>
      <c r="I14598" s="96">
        <v>-2857921.6227628165</v>
      </c>
      <c r="J14598" s="96">
        <v>0</v>
      </c>
      <c r="K14598" s="96">
        <v>0</v>
      </c>
    </row>
    <row r="14599" spans="6:11">
      <c r="F14599" s="128">
        <v>0.57132429422009146</v>
      </c>
      <c r="G14599" s="129">
        <v>39.866575016087623</v>
      </c>
      <c r="H14599" s="96">
        <v>-2857921.6227628165</v>
      </c>
      <c r="I14599" s="96">
        <v>-2857921.6227628165</v>
      </c>
      <c r="J14599" s="96">
        <v>0</v>
      </c>
      <c r="K14599" s="96">
        <v>0</v>
      </c>
    </row>
    <row r="14600" spans="6:11">
      <c r="F14600" s="128">
        <v>0.42867570577990854</v>
      </c>
      <c r="G14600" s="129">
        <v>8.4705457649667597</v>
      </c>
      <c r="H14600" s="96">
        <v>-2857921.6227628165</v>
      </c>
      <c r="I14600" s="96">
        <v>-2857921.6227628165</v>
      </c>
      <c r="J14600" s="96">
        <v>0</v>
      </c>
      <c r="K14600" s="96">
        <v>0</v>
      </c>
    </row>
    <row r="14601" spans="6:11">
      <c r="F14601" s="128">
        <v>3.8233405064627357E-2</v>
      </c>
      <c r="G14601" s="129">
        <v>3.0223515526882569</v>
      </c>
      <c r="H14601" s="96">
        <v>3912790.830098954</v>
      </c>
      <c r="I14601" s="96">
        <v>-1746543.0149025372</v>
      </c>
      <c r="J14601" s="96">
        <v>-12677.165031778839</v>
      </c>
      <c r="K14601" s="96">
        <v>5672011.0100332703</v>
      </c>
    </row>
    <row r="14602" spans="6:11">
      <c r="F14602" s="128">
        <v>0.96176659493537264</v>
      </c>
      <c r="G14602" s="129">
        <v>0.38983482561895777</v>
      </c>
      <c r="H14602" s="96">
        <v>5724065.0390724279</v>
      </c>
      <c r="I14602" s="96">
        <v>-149296.34340658187</v>
      </c>
      <c r="J14602" s="96">
        <v>-83290.398307522628</v>
      </c>
      <c r="K14602" s="96">
        <v>5956651.780786532</v>
      </c>
    </row>
    <row r="14603" spans="6:11">
      <c r="F14603" s="128">
        <v>0.28206656623049131</v>
      </c>
      <c r="G14603" s="129">
        <v>58.004165479779822</v>
      </c>
      <c r="H14603" s="96">
        <v>-2857921.6227628165</v>
      </c>
      <c r="I14603" s="96">
        <v>-2857921.6227628165</v>
      </c>
      <c r="J14603" s="96">
        <v>0</v>
      </c>
      <c r="K14603" s="96">
        <v>0</v>
      </c>
    </row>
    <row r="14604" spans="6:11">
      <c r="F14604" s="128">
        <v>0.71793343376950869</v>
      </c>
      <c r="G14604" s="129">
        <v>3.3137842485923397</v>
      </c>
      <c r="H14604" s="96">
        <v>3717630.3872000249</v>
      </c>
      <c r="I14604" s="96">
        <v>-1887736.7863693987</v>
      </c>
      <c r="J14604" s="96">
        <v>-35981.041702819624</v>
      </c>
      <c r="K14604" s="96">
        <v>5641348.2152722431</v>
      </c>
    </row>
    <row r="14605" spans="6:11">
      <c r="F14605" s="128">
        <v>0.93007242755794406</v>
      </c>
      <c r="G14605" s="129">
        <v>36.391256304338071</v>
      </c>
      <c r="H14605" s="96">
        <v>-2857921.6227628165</v>
      </c>
      <c r="I14605" s="96">
        <v>-2857921.6227628165</v>
      </c>
      <c r="J14605" s="96">
        <v>0</v>
      </c>
      <c r="K14605" s="96">
        <v>0</v>
      </c>
    </row>
    <row r="14606" spans="6:11">
      <c r="F14606" s="128">
        <v>6.9927572442055941E-2</v>
      </c>
      <c r="G14606" s="129">
        <v>26.602952519822242</v>
      </c>
      <c r="H14606" s="96">
        <v>-2857921.6227628165</v>
      </c>
      <c r="I14606" s="96">
        <v>-2857921.6227628165</v>
      </c>
      <c r="J14606" s="96">
        <v>0</v>
      </c>
      <c r="K14606" s="96">
        <v>0</v>
      </c>
    </row>
    <row r="14607" spans="6:11">
      <c r="F14607" s="128">
        <v>0.50750315963733883</v>
      </c>
      <c r="G14607" s="129">
        <v>10.196164422768025</v>
      </c>
      <c r="H14607" s="96">
        <v>-2857921.6227628165</v>
      </c>
      <c r="I14607" s="96">
        <v>-2857921.6227628165</v>
      </c>
      <c r="J14607" s="96">
        <v>0</v>
      </c>
      <c r="K14607" s="96">
        <v>0</v>
      </c>
    </row>
    <row r="14608" spans="6:11">
      <c r="F14608" s="128">
        <v>0.49249684036266117</v>
      </c>
      <c r="G14608" s="129">
        <v>7.0826723389785995</v>
      </c>
      <c r="H14608" s="96">
        <v>-2857921.6227628165</v>
      </c>
      <c r="I14608" s="96">
        <v>-2857921.6227628165</v>
      </c>
      <c r="J14608" s="96">
        <v>0</v>
      </c>
      <c r="K14608" s="96">
        <v>0</v>
      </c>
    </row>
    <row r="14609" spans="6:11">
      <c r="F14609" s="128">
        <v>0.78263309686656146</v>
      </c>
      <c r="G14609" s="129">
        <v>16.34039815737173</v>
      </c>
      <c r="H14609" s="96">
        <v>-2857921.6227628165</v>
      </c>
      <c r="I14609" s="96">
        <v>-2857921.6227628165</v>
      </c>
      <c r="J14609" s="96">
        <v>0</v>
      </c>
      <c r="K14609" s="96">
        <v>0</v>
      </c>
    </row>
    <row r="14610" spans="6:11">
      <c r="F14610" s="128">
        <v>0.21736690313343854</v>
      </c>
      <c r="G14610" s="129">
        <v>15.261685553812391</v>
      </c>
      <c r="H14610" s="96">
        <v>-2857921.6227628165</v>
      </c>
      <c r="I14610" s="96">
        <v>-2857921.6227628165</v>
      </c>
      <c r="J14610" s="96">
        <v>0</v>
      </c>
      <c r="K14610" s="96">
        <v>0</v>
      </c>
    </row>
    <row r="14611" spans="6:11">
      <c r="F14611" s="128">
        <v>0.13195531973626817</v>
      </c>
      <c r="G14611" s="129">
        <v>3.0063120248437181</v>
      </c>
      <c r="H14611" s="96">
        <v>3923579.3390278677</v>
      </c>
      <c r="I14611" s="96">
        <v>-1746543.0149025372</v>
      </c>
      <c r="J14611" s="96">
        <v>-3581.0691841815665</v>
      </c>
      <c r="K14611" s="96">
        <v>5673703.4231145866</v>
      </c>
    </row>
    <row r="14612" spans="6:11">
      <c r="F14612" s="128">
        <v>0.86804468026373183</v>
      </c>
      <c r="G14612" s="129">
        <v>1.4151209068836068</v>
      </c>
      <c r="H14612" s="96">
        <v>5008051.3793295799</v>
      </c>
      <c r="I14612" s="96">
        <v>-739587.61031092564</v>
      </c>
      <c r="J14612" s="96">
        <v>-96493.825368533027</v>
      </c>
      <c r="K14612" s="96">
        <v>5844132.8150090389</v>
      </c>
    </row>
    <row r="14613" spans="6:11">
      <c r="F14613" s="128">
        <v>0.37611623683085416</v>
      </c>
      <c r="G14613" s="129">
        <v>28.63021275401352</v>
      </c>
      <c r="H14613" s="96">
        <v>-2857921.6227628165</v>
      </c>
      <c r="I14613" s="96">
        <v>-2857921.6227628165</v>
      </c>
      <c r="J14613" s="96">
        <v>0</v>
      </c>
      <c r="K14613" s="96">
        <v>0</v>
      </c>
    </row>
    <row r="14614" spans="6:11">
      <c r="F14614" s="128">
        <v>0.62388376316914584</v>
      </c>
      <c r="G14614" s="129">
        <v>4.7179120493694215</v>
      </c>
      <c r="H14614" s="96">
        <v>2792224.3602007823</v>
      </c>
      <c r="I14614" s="96">
        <v>-2583940.8049289733</v>
      </c>
      <c r="J14614" s="96">
        <v>-119756.51847102957</v>
      </c>
      <c r="K14614" s="96">
        <v>5495921.6836007852</v>
      </c>
    </row>
    <row r="14615" spans="6:11">
      <c r="F14615" s="128">
        <v>0.32206847431416652</v>
      </c>
      <c r="G14615" s="129">
        <v>13.484866020995998</v>
      </c>
      <c r="H14615" s="96">
        <v>-2857921.6227628165</v>
      </c>
      <c r="I14615" s="96">
        <v>-2857921.6227628165</v>
      </c>
      <c r="J14615" s="96">
        <v>0</v>
      </c>
      <c r="K14615" s="96">
        <v>0</v>
      </c>
    </row>
    <row r="14616" spans="6:11">
      <c r="F14616" s="128">
        <v>0.67793152568583348</v>
      </c>
      <c r="G14616" s="129">
        <v>3.8870899070570322</v>
      </c>
      <c r="H14616" s="96">
        <v>3336836.1933699315</v>
      </c>
      <c r="I14616" s="96">
        <v>-2168162.2873492301</v>
      </c>
      <c r="J14616" s="96">
        <v>-76512.902673198609</v>
      </c>
      <c r="K14616" s="96">
        <v>5581511.3833923601</v>
      </c>
    </row>
    <row r="14617" spans="6:11">
      <c r="F14617" s="128">
        <v>0.65965802725058242</v>
      </c>
      <c r="G14617" s="129">
        <v>12.62598755267611</v>
      </c>
      <c r="H14617" s="96">
        <v>-2857921.6227628165</v>
      </c>
      <c r="I14617" s="96">
        <v>-2857921.6227628165</v>
      </c>
      <c r="J14617" s="96">
        <v>0</v>
      </c>
      <c r="K14617" s="96">
        <v>0</v>
      </c>
    </row>
    <row r="14618" spans="6:11">
      <c r="F14618" s="128">
        <v>0.34034197274941758</v>
      </c>
      <c r="G14618" s="129">
        <v>10.778043646478839</v>
      </c>
      <c r="H14618" s="96">
        <v>-2857921.6227628165</v>
      </c>
      <c r="I14618" s="96">
        <v>-2857921.6227628165</v>
      </c>
      <c r="J14618" s="96">
        <v>0</v>
      </c>
      <c r="K14618" s="96">
        <v>0</v>
      </c>
    </row>
    <row r="14619" spans="6:11">
      <c r="F14619" s="128">
        <v>0.67835666047318921</v>
      </c>
      <c r="G14619" s="129">
        <v>50.665291150377335</v>
      </c>
      <c r="H14619" s="96">
        <v>-2857921.6227628165</v>
      </c>
      <c r="I14619" s="96">
        <v>-2857921.6227628165</v>
      </c>
      <c r="J14619" s="96">
        <v>0</v>
      </c>
      <c r="K14619" s="96">
        <v>0</v>
      </c>
    </row>
    <row r="14620" spans="6:11">
      <c r="F14620" s="128">
        <v>0.32164333952681079</v>
      </c>
      <c r="G14620" s="129">
        <v>11.34311988546704</v>
      </c>
      <c r="H14620" s="96">
        <v>-2857921.6227628165</v>
      </c>
      <c r="I14620" s="96">
        <v>-2857921.6227628165</v>
      </c>
      <c r="J14620" s="96">
        <v>0</v>
      </c>
      <c r="K14620" s="96">
        <v>0</v>
      </c>
    </row>
    <row r="14621" spans="6:11">
      <c r="F14621" s="128">
        <v>0.45671297581167958</v>
      </c>
      <c r="G14621" s="129">
        <v>2.1243750451808761</v>
      </c>
      <c r="H14621" s="96">
        <v>4520656.0900888527</v>
      </c>
      <c r="I14621" s="96">
        <v>-1175156.386645427</v>
      </c>
      <c r="J14621" s="96">
        <v>-71730.100964548736</v>
      </c>
      <c r="K14621" s="96">
        <v>5767542.5776988287</v>
      </c>
    </row>
    <row r="14622" spans="6:11">
      <c r="F14622" s="128">
        <v>0.54328702418832042</v>
      </c>
      <c r="G14622" s="129">
        <v>6.1011750903709254</v>
      </c>
      <c r="H14622" s="96">
        <v>-2857921.6227628165</v>
      </c>
      <c r="I14622" s="96">
        <v>-2857921.6227628165</v>
      </c>
      <c r="J14622" s="96">
        <v>0</v>
      </c>
      <c r="K14622" s="96">
        <v>0</v>
      </c>
    </row>
    <row r="14623" spans="6:11">
      <c r="F14623" s="128">
        <v>0.87598583550272735</v>
      </c>
      <c r="G14623" s="129">
        <v>1.7525927706740942</v>
      </c>
      <c r="H14623" s="96">
        <v>4775417.1295913449</v>
      </c>
      <c r="I14623" s="96">
        <v>-1030641.4004800867</v>
      </c>
      <c r="J14623" s="96">
        <v>-1505.6897991931276</v>
      </c>
      <c r="K14623" s="96">
        <v>5807564.2198706251</v>
      </c>
    </row>
    <row r="14624" spans="6:11">
      <c r="F14624" s="128">
        <v>0.12401416449727265</v>
      </c>
      <c r="G14624" s="129">
        <v>20.873594900841137</v>
      </c>
      <c r="H14624" s="96">
        <v>-2857921.6227628165</v>
      </c>
      <c r="I14624" s="96">
        <v>-2857921.6227628165</v>
      </c>
      <c r="J14624" s="96">
        <v>0</v>
      </c>
      <c r="K14624" s="96">
        <v>0</v>
      </c>
    </row>
    <row r="14625" spans="6:11">
      <c r="F14625" s="128">
        <v>0.50607323000345061</v>
      </c>
      <c r="G14625" s="129">
        <v>14.599051071231276</v>
      </c>
      <c r="H14625" s="96">
        <v>-2857921.6227628165</v>
      </c>
      <c r="I14625" s="96">
        <v>-2857921.6227628165</v>
      </c>
      <c r="J14625" s="96">
        <v>0</v>
      </c>
      <c r="K14625" s="96">
        <v>0</v>
      </c>
    </row>
    <row r="14626" spans="6:11">
      <c r="F14626" s="128">
        <v>0.49392676999654939</v>
      </c>
      <c r="G14626" s="129">
        <v>7.0536801165606411</v>
      </c>
      <c r="H14626" s="96">
        <v>-2857921.6227628165</v>
      </c>
      <c r="I14626" s="96">
        <v>-2857921.6227628165</v>
      </c>
      <c r="J14626" s="96">
        <v>0</v>
      </c>
      <c r="K14626" s="96">
        <v>0</v>
      </c>
    </row>
    <row r="14627" spans="6:11">
      <c r="F14627" s="128">
        <v>0.89196728298317962</v>
      </c>
      <c r="G14627" s="129">
        <v>9.1337180463428975</v>
      </c>
      <c r="H14627" s="96">
        <v>-2857921.6227628165</v>
      </c>
      <c r="I14627" s="96">
        <v>-2857921.6227628165</v>
      </c>
      <c r="J14627" s="96">
        <v>0</v>
      </c>
      <c r="K14627" s="96">
        <v>0</v>
      </c>
    </row>
    <row r="14628" spans="6:11">
      <c r="F14628" s="128">
        <v>0.10803271701682038</v>
      </c>
      <c r="G14628" s="129">
        <v>22.253211623926337</v>
      </c>
      <c r="H14628" s="96">
        <v>-2857921.6227628165</v>
      </c>
      <c r="I14628" s="96">
        <v>-2857921.6227628165</v>
      </c>
      <c r="J14628" s="96">
        <v>0</v>
      </c>
      <c r="K14628" s="96">
        <v>0</v>
      </c>
    </row>
    <row r="14629" spans="6:11">
      <c r="F14629" s="128">
        <v>0.51321702495662924</v>
      </c>
      <c r="G14629" s="129">
        <v>2.3193509690764911</v>
      </c>
      <c r="H14629" s="96">
        <v>4387811.6293843724</v>
      </c>
      <c r="I14629" s="96">
        <v>-1319000.9380938543</v>
      </c>
      <c r="J14629" s="96">
        <v>-39851.597296018525</v>
      </c>
      <c r="K14629" s="96">
        <v>5746664.1647742456</v>
      </c>
    </row>
    <row r="14630" spans="6:11">
      <c r="F14630" s="128">
        <v>0.48678297504337076</v>
      </c>
      <c r="G14630" s="129">
        <v>7.1993689168623582</v>
      </c>
      <c r="H14630" s="96">
        <v>-2857921.6227628165</v>
      </c>
      <c r="I14630" s="96">
        <v>-2857921.6227628165</v>
      </c>
      <c r="J14630" s="96">
        <v>0</v>
      </c>
      <c r="K14630" s="96">
        <v>0</v>
      </c>
    </row>
    <row r="14631" spans="6:11">
      <c r="F14631" s="128">
        <v>0.89301407318460568</v>
      </c>
      <c r="G14631" s="129">
        <v>3.8915154722167657</v>
      </c>
      <c r="H14631" s="96">
        <v>3333913.2629760746</v>
      </c>
      <c r="I14631" s="96">
        <v>-2168162.2873492301</v>
      </c>
      <c r="J14631" s="96">
        <v>-78976.407009164279</v>
      </c>
      <c r="K14631" s="96">
        <v>5581051.9573344691</v>
      </c>
    </row>
    <row r="14632" spans="6:11">
      <c r="F14632" s="128">
        <v>0.10698592681539432</v>
      </c>
      <c r="G14632" s="129">
        <v>22.350579782601869</v>
      </c>
      <c r="H14632" s="96">
        <v>-2857921.6227628165</v>
      </c>
      <c r="I14632" s="96">
        <v>-2857921.6227628165</v>
      </c>
      <c r="J14632" s="96">
        <v>0</v>
      </c>
      <c r="K14632" s="96">
        <v>0</v>
      </c>
    </row>
    <row r="14633" spans="6:11">
      <c r="F14633" s="128">
        <v>5.5963933795853182E-2</v>
      </c>
      <c r="G14633" s="129">
        <v>8.2553059939050044</v>
      </c>
      <c r="H14633" s="96">
        <v>-2857921.6227628165</v>
      </c>
      <c r="I14633" s="96">
        <v>-2857921.6227628165</v>
      </c>
      <c r="J14633" s="96">
        <v>0</v>
      </c>
      <c r="K14633" s="96">
        <v>0</v>
      </c>
    </row>
    <row r="14634" spans="6:11">
      <c r="F14634" s="128">
        <v>0.94403606620414682</v>
      </c>
      <c r="G14634" s="129">
        <v>0.57590907841724681</v>
      </c>
      <c r="H14634" s="96">
        <v>5593113.6601860411</v>
      </c>
      <c r="I14634" s="96">
        <v>-297900.07039749727</v>
      </c>
      <c r="J14634" s="96">
        <v>-45057.82538595386</v>
      </c>
      <c r="K14634" s="96">
        <v>5936071.5559694925</v>
      </c>
    </row>
    <row r="14635" spans="6:11">
      <c r="F14635" s="128">
        <v>0.95151580588052198</v>
      </c>
      <c r="G14635" s="129">
        <v>12.079091481065536</v>
      </c>
      <c r="H14635" s="96">
        <v>-2857921.6227628165</v>
      </c>
      <c r="I14635" s="96">
        <v>-2857921.6227628165</v>
      </c>
      <c r="J14635" s="96">
        <v>0</v>
      </c>
      <c r="K14635" s="96">
        <v>0</v>
      </c>
    </row>
    <row r="14636" spans="6:11">
      <c r="F14636" s="128">
        <v>4.8484194119478019E-2</v>
      </c>
      <c r="G14636" s="129">
        <v>30.265174285975863</v>
      </c>
      <c r="H14636" s="96">
        <v>-2857921.6227628165</v>
      </c>
      <c r="I14636" s="96">
        <v>-2857921.6227628165</v>
      </c>
      <c r="J14636" s="96">
        <v>0</v>
      </c>
      <c r="K14636" s="96">
        <v>0</v>
      </c>
    </row>
    <row r="14637" spans="6:11">
      <c r="F14637" s="128">
        <v>0.84719687958408896</v>
      </c>
      <c r="G14637" s="129">
        <v>0.74720475951470577</v>
      </c>
      <c r="H14637" s="96">
        <v>5473020.5633631321</v>
      </c>
      <c r="I14637" s="96">
        <v>-297900.07039749727</v>
      </c>
      <c r="J14637" s="96">
        <v>-146268.10383704191</v>
      </c>
      <c r="K14637" s="96">
        <v>5917188.7375976713</v>
      </c>
    </row>
    <row r="14638" spans="6:11">
      <c r="F14638" s="128">
        <v>0.15280312041591104</v>
      </c>
      <c r="G14638" s="129">
        <v>18.786049808881359</v>
      </c>
      <c r="H14638" s="96">
        <v>-2857921.6227628165</v>
      </c>
      <c r="I14638" s="96">
        <v>-2857921.6227628165</v>
      </c>
      <c r="J14638" s="96">
        <v>0</v>
      </c>
      <c r="K14638" s="96">
        <v>0</v>
      </c>
    </row>
    <row r="14639" spans="6:11">
      <c r="F14639" s="128">
        <v>0.92019140226302609</v>
      </c>
      <c r="G14639" s="129">
        <v>11.807137714357467</v>
      </c>
      <c r="H14639" s="96">
        <v>-2857921.6227628165</v>
      </c>
      <c r="I14639" s="96">
        <v>-2857921.6227628165</v>
      </c>
      <c r="J14639" s="96">
        <v>0</v>
      </c>
      <c r="K14639" s="96">
        <v>0</v>
      </c>
    </row>
    <row r="14640" spans="6:11">
      <c r="F14640" s="128">
        <v>7.9808597736973907E-2</v>
      </c>
      <c r="G14640" s="129">
        <v>25.281240392651895</v>
      </c>
      <c r="H14640" s="96">
        <v>-2857921.6227628165</v>
      </c>
      <c r="I14640" s="96">
        <v>-2857921.6227628165</v>
      </c>
      <c r="J14640" s="96">
        <v>0</v>
      </c>
      <c r="K14640" s="96">
        <v>0</v>
      </c>
    </row>
    <row r="14641" spans="6:11">
      <c r="F14641" s="128">
        <v>0.73514210451607043</v>
      </c>
      <c r="G14641" s="129">
        <v>2.5630380434170457</v>
      </c>
      <c r="H14641" s="96">
        <v>4222437.5850262381</v>
      </c>
      <c r="I14641" s="96">
        <v>-1462178.1651097869</v>
      </c>
      <c r="J14641" s="96">
        <v>-36060.14342239187</v>
      </c>
      <c r="K14641" s="96">
        <v>5720675.8935584174</v>
      </c>
    </row>
    <row r="14642" spans="6:11">
      <c r="F14642" s="128">
        <v>0.26485789548392957</v>
      </c>
      <c r="G14642" s="129">
        <v>13.285618402827277</v>
      </c>
      <c r="H14642" s="96">
        <v>-2857921.6227628165</v>
      </c>
      <c r="I14642" s="96">
        <v>-2857921.6227628165</v>
      </c>
      <c r="J14642" s="96">
        <v>0</v>
      </c>
      <c r="K14642" s="96">
        <v>0</v>
      </c>
    </row>
    <row r="14643" spans="6:11">
      <c r="F14643" s="128">
        <v>0.66266069256498328</v>
      </c>
      <c r="G14643" s="129">
        <v>24.56248299381971</v>
      </c>
      <c r="H14643" s="96">
        <v>-2857921.6227628165</v>
      </c>
      <c r="I14643" s="96">
        <v>-2857921.6227628165</v>
      </c>
      <c r="J14643" s="96">
        <v>0</v>
      </c>
      <c r="K14643" s="96">
        <v>0</v>
      </c>
    </row>
    <row r="14644" spans="6:11">
      <c r="F14644" s="128">
        <v>0.33733930743501672</v>
      </c>
      <c r="G14644" s="129">
        <v>10.866660081720534</v>
      </c>
      <c r="H14644" s="96">
        <v>-2857921.6227628165</v>
      </c>
      <c r="I14644" s="96">
        <v>-2857921.6227628165</v>
      </c>
      <c r="J14644" s="96">
        <v>0</v>
      </c>
      <c r="K14644" s="96">
        <v>0</v>
      </c>
    </row>
    <row r="14645" spans="6:11">
      <c r="F14645" s="128">
        <v>0.21070847476717725</v>
      </c>
      <c r="G14645" s="129">
        <v>19.479034280241059</v>
      </c>
      <c r="H14645" s="96">
        <v>-2857921.6227628165</v>
      </c>
      <c r="I14645" s="96">
        <v>-2857921.6227628165</v>
      </c>
      <c r="J14645" s="96">
        <v>0</v>
      </c>
      <c r="K14645" s="96">
        <v>0</v>
      </c>
    </row>
    <row r="14646" spans="6:11">
      <c r="F14646" s="128">
        <v>0.78929152523282275</v>
      </c>
      <c r="G14646" s="129">
        <v>2.3661953939266898</v>
      </c>
      <c r="H14646" s="96">
        <v>4355946.341521834</v>
      </c>
      <c r="I14646" s="96">
        <v>-1319000.9380938543</v>
      </c>
      <c r="J14646" s="96">
        <v>-66711.961182619198</v>
      </c>
      <c r="K14646" s="96">
        <v>5741659.2407983076</v>
      </c>
    </row>
    <row r="14647" spans="6:11">
      <c r="F14647" s="128">
        <v>0.46499867401993134</v>
      </c>
      <c r="G14647" s="129">
        <v>4.7344943228158254</v>
      </c>
      <c r="H14647" s="96">
        <v>2781456.2410369236</v>
      </c>
      <c r="I14647" s="96">
        <v>-2583940.8049289733</v>
      </c>
      <c r="J14647" s="96">
        <v>-128829.7903221715</v>
      </c>
      <c r="K14647" s="96">
        <v>5494226.8362880684</v>
      </c>
    </row>
    <row r="14648" spans="6:11">
      <c r="F14648" s="128">
        <v>0.53500132598006866</v>
      </c>
      <c r="G14648" s="129">
        <v>6.2548605362178389</v>
      </c>
      <c r="H14648" s="96">
        <v>-2857921.6227628165</v>
      </c>
      <c r="I14648" s="96">
        <v>-2857921.6227628165</v>
      </c>
      <c r="J14648" s="96">
        <v>0</v>
      </c>
      <c r="K14648" s="96">
        <v>0</v>
      </c>
    </row>
    <row r="14649" spans="6:11">
      <c r="F14649" s="128">
        <v>0.95881065080006944</v>
      </c>
      <c r="G14649" s="129">
        <v>19.397336085331478</v>
      </c>
      <c r="H14649" s="96">
        <v>-2857921.6227628165</v>
      </c>
      <c r="I14649" s="96">
        <v>-2857921.6227628165</v>
      </c>
      <c r="J14649" s="96">
        <v>0</v>
      </c>
      <c r="K14649" s="96">
        <v>0</v>
      </c>
    </row>
    <row r="14650" spans="6:11">
      <c r="F14650" s="128">
        <v>4.1189349199930558E-2</v>
      </c>
      <c r="G14650" s="129">
        <v>31.895755706120983</v>
      </c>
      <c r="H14650" s="96">
        <v>-2857921.6227628165</v>
      </c>
      <c r="I14650" s="96">
        <v>-2857921.6227628165</v>
      </c>
      <c r="J14650" s="96">
        <v>0</v>
      </c>
      <c r="K14650" s="96">
        <v>0</v>
      </c>
    </row>
    <row r="14651" spans="6:11">
      <c r="F14651" s="128">
        <v>0.22585169787994974</v>
      </c>
      <c r="G14651" s="129">
        <v>9.8822809688454907</v>
      </c>
      <c r="H14651" s="96">
        <v>-2857921.6227628165</v>
      </c>
      <c r="I14651" s="96">
        <v>-2857921.6227628165</v>
      </c>
      <c r="J14651" s="96">
        <v>0</v>
      </c>
      <c r="K14651" s="96">
        <v>0</v>
      </c>
    </row>
    <row r="14652" spans="6:11">
      <c r="F14652" s="128">
        <v>0.77414830212005026</v>
      </c>
      <c r="G14652" s="129">
        <v>2.5599181893999994</v>
      </c>
      <c r="H14652" s="96">
        <v>4224552.2467657113</v>
      </c>
      <c r="I14652" s="96">
        <v>-1462178.1651097869</v>
      </c>
      <c r="J14652" s="96">
        <v>-34277.458045202802</v>
      </c>
      <c r="K14652" s="96">
        <v>5721007.8699207008</v>
      </c>
    </row>
    <row r="14653" spans="6:11">
      <c r="F14653" s="128">
        <v>9.1410096345840963E-2</v>
      </c>
      <c r="G14653" s="129">
        <v>9.8142559952136565</v>
      </c>
      <c r="H14653" s="96">
        <v>-2857921.6227628165</v>
      </c>
      <c r="I14653" s="96">
        <v>-2857921.6227628165</v>
      </c>
      <c r="J14653" s="96">
        <v>0</v>
      </c>
      <c r="K14653" s="96">
        <v>0</v>
      </c>
    </row>
    <row r="14654" spans="6:11">
      <c r="F14654" s="128">
        <v>0.90858990365415904</v>
      </c>
      <c r="G14654" s="129">
        <v>0.95861437699467378</v>
      </c>
      <c r="H14654" s="96">
        <v>5325202.1326132333</v>
      </c>
      <c r="I14654" s="96">
        <v>-445814.39416262286</v>
      </c>
      <c r="J14654" s="96">
        <v>-122950.21642562866</v>
      </c>
      <c r="K14654" s="96">
        <v>5893966.7432014849</v>
      </c>
    </row>
    <row r="14655" spans="6:11">
      <c r="F14655" s="128">
        <v>0.8140771563817959</v>
      </c>
      <c r="G14655" s="129">
        <v>21.108269583147433</v>
      </c>
      <c r="H14655" s="96">
        <v>-2857921.6227628165</v>
      </c>
      <c r="I14655" s="96">
        <v>-2857921.6227628165</v>
      </c>
      <c r="J14655" s="96">
        <v>0</v>
      </c>
      <c r="K14655" s="96">
        <v>0</v>
      </c>
    </row>
    <row r="14656" spans="6:11">
      <c r="F14656" s="128">
        <v>0.1859228436182041</v>
      </c>
      <c r="G14656" s="129">
        <v>16.824235105872116</v>
      </c>
      <c r="H14656" s="96">
        <v>-2857921.6227628165</v>
      </c>
      <c r="I14656" s="96">
        <v>-2857921.6227628165</v>
      </c>
      <c r="J14656" s="96">
        <v>0</v>
      </c>
      <c r="K14656" s="96">
        <v>0</v>
      </c>
    </row>
    <row r="14657" spans="6:11">
      <c r="F14657" s="128">
        <v>0.94059727585198838</v>
      </c>
      <c r="G14657" s="129">
        <v>7.0963348880323514</v>
      </c>
      <c r="H14657" s="96">
        <v>-2857921.6227628165</v>
      </c>
      <c r="I14657" s="96">
        <v>-2857921.6227628165</v>
      </c>
      <c r="J14657" s="96">
        <v>0</v>
      </c>
      <c r="K14657" s="96">
        <v>0</v>
      </c>
    </row>
    <row r="14658" spans="6:11">
      <c r="F14658" s="128">
        <v>5.9402724148011621E-2</v>
      </c>
      <c r="G14658" s="129">
        <v>28.23415192587488</v>
      </c>
      <c r="H14658" s="96">
        <v>-2857921.6227628165</v>
      </c>
      <c r="I14658" s="96">
        <v>-2857921.6227628165</v>
      </c>
      <c r="J14658" s="96">
        <v>0</v>
      </c>
      <c r="K14658" s="96">
        <v>0</v>
      </c>
    </row>
    <row r="14659" spans="6:11">
      <c r="F14659" s="128">
        <v>0.34065820898136567</v>
      </c>
      <c r="G14659" s="129">
        <v>0.90774384041103851</v>
      </c>
      <c r="H14659" s="96">
        <v>5360674.9514416717</v>
      </c>
      <c r="I14659" s="96">
        <v>-445814.39416262286</v>
      </c>
      <c r="J14659" s="96">
        <v>-93056.860868115415</v>
      </c>
      <c r="K14659" s="96">
        <v>5899546.2064724099</v>
      </c>
    </row>
    <row r="14660" spans="6:11">
      <c r="F14660" s="128">
        <v>0.65934179101863433</v>
      </c>
      <c r="G14660" s="129">
        <v>4.1651322791796019</v>
      </c>
      <c r="H14660" s="96">
        <v>3153631.9705005474</v>
      </c>
      <c r="I14660" s="96">
        <v>-2307400.080373521</v>
      </c>
      <c r="J14660" s="96">
        <v>-91688.565710022289</v>
      </c>
      <c r="K14660" s="96">
        <v>5552720.6165840905</v>
      </c>
    </row>
    <row r="14661" spans="6:11">
      <c r="F14661" s="128">
        <v>0.30225963948692181</v>
      </c>
      <c r="G14661" s="129">
        <v>1.37948122098785</v>
      </c>
      <c r="H14661" s="96">
        <v>5032703.7737094807</v>
      </c>
      <c r="I14661" s="96">
        <v>-739587.61031092564</v>
      </c>
      <c r="J14661" s="96">
        <v>-75716.780203843169</v>
      </c>
      <c r="K14661" s="96">
        <v>5848008.1642242493</v>
      </c>
    </row>
    <row r="14662" spans="6:11">
      <c r="F14662" s="128">
        <v>0.69774036051307819</v>
      </c>
      <c r="G14662" s="129">
        <v>3.5990822176242014</v>
      </c>
      <c r="H14662" s="96">
        <v>3527618.9139371216</v>
      </c>
      <c r="I14662" s="96">
        <v>-2028275.5309168033</v>
      </c>
      <c r="J14662" s="96">
        <v>-55597.006066406982</v>
      </c>
      <c r="K14662" s="96">
        <v>5611491.4509203322</v>
      </c>
    </row>
    <row r="14663" spans="6:11">
      <c r="F14663" s="128">
        <v>0.31508842401481529</v>
      </c>
      <c r="G14663" s="129">
        <v>7.090313637135595</v>
      </c>
      <c r="H14663" s="96">
        <v>-2857921.6227628165</v>
      </c>
      <c r="I14663" s="96">
        <v>-2857921.6227628165</v>
      </c>
      <c r="J14663" s="96">
        <v>0</v>
      </c>
      <c r="K14663" s="96">
        <v>0</v>
      </c>
    </row>
    <row r="14664" spans="6:11">
      <c r="F14664" s="128">
        <v>0.68491157598518471</v>
      </c>
      <c r="G14664" s="129">
        <v>3.7846553520526132</v>
      </c>
      <c r="H14664" s="96">
        <v>3404614.7866506339</v>
      </c>
      <c r="I14664" s="96">
        <v>-2168162.2873492301</v>
      </c>
      <c r="J14664" s="96">
        <v>-19378.803765522338</v>
      </c>
      <c r="K14664" s="96">
        <v>5592155.8777653864</v>
      </c>
    </row>
    <row r="14665" spans="6:11">
      <c r="F14665" s="128">
        <v>0.18140916585204137</v>
      </c>
      <c r="G14665" s="129">
        <v>0.35092705555971121</v>
      </c>
      <c r="H14665" s="96">
        <v>5751508.6122555621</v>
      </c>
      <c r="I14665" s="96">
        <v>-149296.34340658187</v>
      </c>
      <c r="J14665" s="96">
        <v>-60159.12201070624</v>
      </c>
      <c r="K14665" s="96">
        <v>5960964.0776728503</v>
      </c>
    </row>
    <row r="14666" spans="6:11">
      <c r="F14666" s="128">
        <v>0.81859083414795863</v>
      </c>
      <c r="G14666" s="129">
        <v>2.0017091197166814</v>
      </c>
      <c r="H14666" s="96">
        <v>4604572.417729293</v>
      </c>
      <c r="I14666" s="96">
        <v>-1175156.386645427</v>
      </c>
      <c r="J14666" s="96">
        <v>-987.94224203019382</v>
      </c>
      <c r="K14666" s="96">
        <v>5780716.74661675</v>
      </c>
    </row>
    <row r="14667" spans="6:11">
      <c r="F14667" s="128">
        <v>0.45379978604442572</v>
      </c>
      <c r="G14667" s="129">
        <v>5.9927811458867817</v>
      </c>
      <c r="H14667" s="96">
        <v>-2857921.6227628165</v>
      </c>
      <c r="I14667" s="96">
        <v>-2857921.6227628165</v>
      </c>
      <c r="J14667" s="96">
        <v>0</v>
      </c>
      <c r="K14667" s="96">
        <v>0</v>
      </c>
    </row>
    <row r="14668" spans="6:11">
      <c r="F14668" s="128">
        <v>0.54620021395557428</v>
      </c>
      <c r="G14668" s="129">
        <v>6.0476967822606884</v>
      </c>
      <c r="H14668" s="96">
        <v>-2857921.6227628165</v>
      </c>
      <c r="I14668" s="96">
        <v>-2857921.6227628165</v>
      </c>
      <c r="J14668" s="96">
        <v>0</v>
      </c>
      <c r="K14668" s="96">
        <v>0</v>
      </c>
    </row>
    <row r="14669" spans="6:11">
      <c r="F14669" s="128">
        <v>0.81227880414864817</v>
      </c>
      <c r="G14669" s="129">
        <v>3.0537843295687632</v>
      </c>
      <c r="H14669" s="96">
        <v>3891665.7124056267</v>
      </c>
      <c r="I14669" s="96">
        <v>-1746543.0149025372</v>
      </c>
      <c r="J14669" s="96">
        <v>-30487.112674357981</v>
      </c>
      <c r="K14669" s="96">
        <v>5668695.8399825217</v>
      </c>
    </row>
    <row r="14670" spans="6:11">
      <c r="F14670" s="128">
        <v>0.18772119585135183</v>
      </c>
      <c r="G14670" s="129">
        <v>16.727974176769365</v>
      </c>
      <c r="H14670" s="96">
        <v>-2857921.6227628165</v>
      </c>
      <c r="I14670" s="96">
        <v>-2857921.6227628165</v>
      </c>
      <c r="J14670" s="96">
        <v>0</v>
      </c>
      <c r="K14670" s="96">
        <v>0</v>
      </c>
    </row>
    <row r="14671" spans="6:11">
      <c r="F14671" s="128">
        <v>0.33023251796478204</v>
      </c>
      <c r="G14671" s="129">
        <v>12.152836164045521</v>
      </c>
      <c r="H14671" s="96">
        <v>-2857921.6227628165</v>
      </c>
      <c r="I14671" s="96">
        <v>-2857921.6227628165</v>
      </c>
      <c r="J14671" s="96">
        <v>0</v>
      </c>
      <c r="K14671" s="96">
        <v>0</v>
      </c>
    </row>
    <row r="14672" spans="6:11">
      <c r="F14672" s="128">
        <v>0.66976748203521796</v>
      </c>
      <c r="G14672" s="129">
        <v>4.0082466856852603</v>
      </c>
      <c r="H14672" s="96">
        <v>3256955.1423039949</v>
      </c>
      <c r="I14672" s="96">
        <v>-2307400.080373521</v>
      </c>
      <c r="J14672" s="96">
        <v>-4592.2967994501396</v>
      </c>
      <c r="K14672" s="96">
        <v>5568947.519476966</v>
      </c>
    </row>
    <row r="14673" spans="6:11">
      <c r="F14673" s="128">
        <v>0.60377895339577292</v>
      </c>
      <c r="G14673" s="129">
        <v>6.6288700396049993</v>
      </c>
      <c r="H14673" s="96">
        <v>-2857921.6227628165</v>
      </c>
      <c r="I14673" s="96">
        <v>-2857921.6227628165</v>
      </c>
      <c r="J14673" s="96">
        <v>0</v>
      </c>
      <c r="K14673" s="96">
        <v>0</v>
      </c>
    </row>
    <row r="14674" spans="6:11">
      <c r="F14674" s="128">
        <v>0.39622104660422708</v>
      </c>
      <c r="G14674" s="129">
        <v>9.2578302496696239</v>
      </c>
      <c r="H14674" s="96">
        <v>-2857921.6227628165</v>
      </c>
      <c r="I14674" s="96">
        <v>-2857921.6227628165</v>
      </c>
      <c r="J14674" s="96">
        <v>0</v>
      </c>
      <c r="K14674" s="96">
        <v>0</v>
      </c>
    </row>
    <row r="14675" spans="6:11">
      <c r="F14675" s="128">
        <v>0.48484130346371024</v>
      </c>
      <c r="G14675" s="129">
        <v>24.723742590423761</v>
      </c>
      <c r="H14675" s="96">
        <v>-2857921.6227628165</v>
      </c>
      <c r="I14675" s="96">
        <v>-2857921.6227628165</v>
      </c>
      <c r="J14675" s="96">
        <v>0</v>
      </c>
      <c r="K14675" s="96">
        <v>0</v>
      </c>
    </row>
    <row r="14676" spans="6:11">
      <c r="F14676" s="128">
        <v>0.51515869653628976</v>
      </c>
      <c r="G14676" s="129">
        <v>6.6328027717227895</v>
      </c>
      <c r="H14676" s="96">
        <v>-2857921.6227628165</v>
      </c>
      <c r="I14676" s="96">
        <v>-2857921.6227628165</v>
      </c>
      <c r="J14676" s="96">
        <v>0</v>
      </c>
      <c r="K14676" s="96">
        <v>0</v>
      </c>
    </row>
    <row r="14677" spans="6:11">
      <c r="F14677" s="128">
        <v>0.66738650298774682</v>
      </c>
      <c r="G14677" s="129">
        <v>19.344902699641025</v>
      </c>
      <c r="H14677" s="96">
        <v>-2857921.6227628165</v>
      </c>
      <c r="I14677" s="96">
        <v>-2857921.6227628165</v>
      </c>
      <c r="J14677" s="96">
        <v>0</v>
      </c>
      <c r="K14677" s="96">
        <v>0</v>
      </c>
    </row>
    <row r="14678" spans="6:11">
      <c r="F14678" s="128">
        <v>0.33261349701225318</v>
      </c>
      <c r="G14678" s="129">
        <v>11.007741327332191</v>
      </c>
      <c r="H14678" s="96">
        <v>-2857921.6227628165</v>
      </c>
      <c r="I14678" s="96">
        <v>-2857921.6227628165</v>
      </c>
      <c r="J14678" s="96">
        <v>0</v>
      </c>
      <c r="K14678" s="96">
        <v>0</v>
      </c>
    </row>
    <row r="14679" spans="6:11">
      <c r="F14679" s="128">
        <v>0.49794727846187736</v>
      </c>
      <c r="G14679" s="129">
        <v>0.25600095701858605</v>
      </c>
      <c r="H14679" s="96">
        <v>5818618.5771919098</v>
      </c>
      <c r="I14679" s="96">
        <v>-149296.34340658187</v>
      </c>
      <c r="J14679" s="96">
        <v>-3583.283778683674</v>
      </c>
      <c r="K14679" s="96">
        <v>5971498.2043771753</v>
      </c>
    </row>
    <row r="14680" spans="6:11">
      <c r="F14680" s="128">
        <v>0.50205272153812264</v>
      </c>
      <c r="G14680" s="129">
        <v>6.8905014182062727</v>
      </c>
      <c r="H14680" s="96">
        <v>-2857921.6227628165</v>
      </c>
      <c r="I14680" s="96">
        <v>-2857921.6227628165</v>
      </c>
      <c r="J14680" s="96">
        <v>0</v>
      </c>
      <c r="K14680" s="96">
        <v>0</v>
      </c>
    </row>
    <row r="14681" spans="6:11">
      <c r="F14681" s="128">
        <v>0.51383290025733119</v>
      </c>
      <c r="G14681" s="129">
        <v>30.228403629356002</v>
      </c>
      <c r="H14681" s="96">
        <v>-2857921.6227628165</v>
      </c>
      <c r="I14681" s="96">
        <v>-2857921.6227628165</v>
      </c>
      <c r="J14681" s="96">
        <v>0</v>
      </c>
      <c r="K14681" s="96">
        <v>0</v>
      </c>
    </row>
    <row r="14682" spans="6:11">
      <c r="F14682" s="128">
        <v>0.48616709974266881</v>
      </c>
      <c r="G14682" s="129">
        <v>7.212028875454684</v>
      </c>
      <c r="H14682" s="96">
        <v>-2857921.6227628165</v>
      </c>
      <c r="I14682" s="96">
        <v>-2857921.6227628165</v>
      </c>
      <c r="J14682" s="96">
        <v>0</v>
      </c>
      <c r="K14682" s="96">
        <v>0</v>
      </c>
    </row>
    <row r="14683" spans="6:11">
      <c r="F14683" s="128">
        <v>0.27097381354413319</v>
      </c>
      <c r="G14683" s="129">
        <v>8.3987662201573841</v>
      </c>
      <c r="H14683" s="96">
        <v>-2857921.6227628165</v>
      </c>
      <c r="I14683" s="96">
        <v>-2857921.6227628165</v>
      </c>
      <c r="J14683" s="96">
        <v>0</v>
      </c>
      <c r="K14683" s="96">
        <v>0</v>
      </c>
    </row>
    <row r="14684" spans="6:11">
      <c r="F14684" s="128">
        <v>0.72902618645586681</v>
      </c>
      <c r="G14684" s="129">
        <v>3.160456265543357</v>
      </c>
      <c r="H14684" s="96">
        <v>3820143.9688225929</v>
      </c>
      <c r="I14684" s="96">
        <v>-1746543.0149025372</v>
      </c>
      <c r="J14684" s="96">
        <v>-90772.758572500388</v>
      </c>
      <c r="K14684" s="96">
        <v>5657459.7422976308</v>
      </c>
    </row>
    <row r="14685" spans="6:11">
      <c r="F14685" s="128">
        <v>0.96915337394738388</v>
      </c>
      <c r="G14685" s="129">
        <v>1.0998399882206149</v>
      </c>
      <c r="H14685" s="96">
        <v>5226774.367883251</v>
      </c>
      <c r="I14685" s="96">
        <v>-593042.51298518723</v>
      </c>
      <c r="J14685" s="96">
        <v>-58687.928460724259</v>
      </c>
      <c r="K14685" s="96">
        <v>5878504.8093291624</v>
      </c>
    </row>
    <row r="14686" spans="6:11">
      <c r="F14686" s="128">
        <v>3.0846626052616122E-2</v>
      </c>
      <c r="G14686" s="129">
        <v>34.787279008153504</v>
      </c>
      <c r="H14686" s="96">
        <v>-2857921.6227628165</v>
      </c>
      <c r="I14686" s="96">
        <v>-2857921.6227628165</v>
      </c>
      <c r="J14686" s="96">
        <v>0</v>
      </c>
      <c r="K14686" s="96">
        <v>0</v>
      </c>
    </row>
    <row r="14687" spans="6:11">
      <c r="F14687" s="128">
        <v>0.23308560523589716</v>
      </c>
      <c r="G14687" s="129">
        <v>2.93764208106745</v>
      </c>
      <c r="H14687" s="96">
        <v>3969670.6219711872</v>
      </c>
      <c r="I14687" s="96">
        <v>-1604691.1635483941</v>
      </c>
      <c r="J14687" s="96">
        <v>-106593.06744155262</v>
      </c>
      <c r="K14687" s="96">
        <v>5680954.8529611342</v>
      </c>
    </row>
    <row r="14688" spans="6:11">
      <c r="F14688" s="128">
        <v>0.76691439476410284</v>
      </c>
      <c r="G14688" s="129">
        <v>2.653800943208434</v>
      </c>
      <c r="H14688" s="96">
        <v>4161016.7373027396</v>
      </c>
      <c r="I14688" s="96">
        <v>-1462178.1651097869</v>
      </c>
      <c r="J14688" s="96">
        <v>-87831.55101017539</v>
      </c>
      <c r="K14688" s="96">
        <v>5711026.4534227019</v>
      </c>
    </row>
    <row r="14689" spans="6:11">
      <c r="F14689" s="128">
        <v>0.4451233873469842</v>
      </c>
      <c r="G14689" s="129">
        <v>0.27586800736193001</v>
      </c>
      <c r="H14689" s="96">
        <v>5804555.0732895928</v>
      </c>
      <c r="I14689" s="96">
        <v>-149296.34340658187</v>
      </c>
      <c r="J14689" s="96">
        <v>-15440.564704336384</v>
      </c>
      <c r="K14689" s="96">
        <v>5969291.9814005112</v>
      </c>
    </row>
    <row r="14690" spans="6:11">
      <c r="F14690" s="128">
        <v>0.5548766126530158</v>
      </c>
      <c r="G14690" s="129">
        <v>5.890095094964714</v>
      </c>
      <c r="H14690" s="96">
        <v>-2857921.6227628165</v>
      </c>
      <c r="I14690" s="96">
        <v>-2857921.6227628165</v>
      </c>
      <c r="J14690" s="96">
        <v>0</v>
      </c>
      <c r="K14690" s="96">
        <v>0</v>
      </c>
    </row>
    <row r="14691" spans="6:11">
      <c r="F14691" s="128">
        <v>0.5884332675517</v>
      </c>
      <c r="G14691" s="129">
        <v>1.326034306059189</v>
      </c>
      <c r="H14691" s="96">
        <v>5069730.191910875</v>
      </c>
      <c r="I14691" s="96">
        <v>-739587.61031092564</v>
      </c>
      <c r="J14691" s="96">
        <v>-44506.831340523604</v>
      </c>
      <c r="K14691" s="96">
        <v>5853824.6335623246</v>
      </c>
    </row>
    <row r="14692" spans="6:11">
      <c r="F14692" s="128">
        <v>0.4115667324483</v>
      </c>
      <c r="G14692" s="129">
        <v>8.8778410324429444</v>
      </c>
      <c r="H14692" s="96">
        <v>-2857921.6227628165</v>
      </c>
      <c r="I14692" s="96">
        <v>-2857921.6227628165</v>
      </c>
      <c r="J14692" s="96">
        <v>0</v>
      </c>
      <c r="K14692" s="96">
        <v>0</v>
      </c>
    </row>
    <row r="14693" spans="6:11">
      <c r="F14693" s="128">
        <v>9.8834480901966559E-2</v>
      </c>
      <c r="G14693" s="129">
        <v>3.8582847896216741</v>
      </c>
      <c r="H14693" s="96">
        <v>3355871.8128120522</v>
      </c>
      <c r="I14693" s="96">
        <v>-2168162.2873492301</v>
      </c>
      <c r="J14693" s="96">
        <v>-60468.519764772755</v>
      </c>
      <c r="K14693" s="96">
        <v>5584502.619926055</v>
      </c>
    </row>
    <row r="14694" spans="6:11">
      <c r="F14694" s="128">
        <v>0.90116551909803344</v>
      </c>
      <c r="G14694" s="129">
        <v>1.0406633225452036</v>
      </c>
      <c r="H14694" s="96">
        <v>5268007.2137638619</v>
      </c>
      <c r="I14694" s="96">
        <v>-593042.51298518723</v>
      </c>
      <c r="J14694" s="96">
        <v>-23929.03265573283</v>
      </c>
      <c r="K14694" s="96">
        <v>5884978.7594047822</v>
      </c>
    </row>
    <row r="14695" spans="6:11">
      <c r="F14695" s="128">
        <v>0.60027030430136741</v>
      </c>
      <c r="G14695" s="129">
        <v>8.6464347491437543</v>
      </c>
      <c r="H14695" s="96">
        <v>-2857921.6227628165</v>
      </c>
      <c r="I14695" s="96">
        <v>-2857921.6227628165</v>
      </c>
      <c r="J14695" s="96">
        <v>0</v>
      </c>
      <c r="K14695" s="96">
        <v>0</v>
      </c>
    </row>
    <row r="14696" spans="6:11">
      <c r="F14696" s="128">
        <v>0.39972969569863259</v>
      </c>
      <c r="G14696" s="129">
        <v>9.1696672105678623</v>
      </c>
      <c r="H14696" s="96">
        <v>-2857921.6227628165</v>
      </c>
      <c r="I14696" s="96">
        <v>-2857921.6227628165</v>
      </c>
      <c r="J14696" s="96">
        <v>0</v>
      </c>
      <c r="K14696" s="96">
        <v>0</v>
      </c>
    </row>
    <row r="14697" spans="6:11">
      <c r="F14697" s="128">
        <v>0.85333208055766574</v>
      </c>
      <c r="G14697" s="129">
        <v>14.158190655445974</v>
      </c>
      <c r="H14697" s="96">
        <v>-2857921.6227628165</v>
      </c>
      <c r="I14697" s="96">
        <v>-2857921.6227628165</v>
      </c>
      <c r="J14697" s="96">
        <v>0</v>
      </c>
      <c r="K14697" s="96">
        <v>0</v>
      </c>
    </row>
    <row r="14698" spans="6:11">
      <c r="F14698" s="128">
        <v>0.14666791944233426</v>
      </c>
      <c r="G14698" s="129">
        <v>19.195842991221404</v>
      </c>
      <c r="H14698" s="96">
        <v>-2857921.6227628165</v>
      </c>
      <c r="I14698" s="96">
        <v>-2857921.6227628165</v>
      </c>
      <c r="J14698" s="96">
        <v>0</v>
      </c>
      <c r="K14698" s="96">
        <v>0</v>
      </c>
    </row>
    <row r="14699" spans="6:11">
      <c r="F14699" s="128">
        <v>0.60221986371549852</v>
      </c>
      <c r="G14699" s="129">
        <v>28.967646403011369</v>
      </c>
      <c r="H14699" s="96">
        <v>-2857921.6227628165</v>
      </c>
      <c r="I14699" s="96">
        <v>-2857921.6227628165</v>
      </c>
      <c r="J14699" s="96">
        <v>0</v>
      </c>
      <c r="K14699" s="96">
        <v>0</v>
      </c>
    </row>
    <row r="14700" spans="6:11">
      <c r="F14700" s="128">
        <v>0.39778013628450148</v>
      </c>
      <c r="G14700" s="129">
        <v>9.2185584773434073</v>
      </c>
      <c r="H14700" s="96">
        <v>-2857921.6227628165</v>
      </c>
      <c r="I14700" s="96">
        <v>-2857921.6227628165</v>
      </c>
      <c r="J14700" s="96">
        <v>0</v>
      </c>
      <c r="K14700" s="96">
        <v>0</v>
      </c>
    </row>
    <row r="14701" spans="6:11">
      <c r="F14701" s="128">
        <v>0.15104323694797239</v>
      </c>
      <c r="G14701" s="129">
        <v>4.9026305335462848</v>
      </c>
      <c r="H14701" s="96">
        <v>2672229.2007265454</v>
      </c>
      <c r="I14701" s="96">
        <v>-2721249.7159727258</v>
      </c>
      <c r="J14701" s="96">
        <v>-83592.479213315368</v>
      </c>
      <c r="K14701" s="96">
        <v>5477071.3959125867</v>
      </c>
    </row>
    <row r="14702" spans="6:11">
      <c r="F14702" s="128">
        <v>0.84895676305202761</v>
      </c>
      <c r="G14702" s="129">
        <v>1.6374702087923716</v>
      </c>
      <c r="H14702" s="96">
        <v>4854556.6320686983</v>
      </c>
      <c r="I14702" s="96">
        <v>-885452.85481691465</v>
      </c>
      <c r="J14702" s="96">
        <v>-80003.675648083256</v>
      </c>
      <c r="K14702" s="96">
        <v>5820013.1625336958</v>
      </c>
    </row>
    <row r="14703" spans="6:11">
      <c r="F14703" s="128">
        <v>0.56778457229940615</v>
      </c>
      <c r="G14703" s="129">
        <v>1.8418235526353102</v>
      </c>
      <c r="H14703" s="96">
        <v>4714056.130634102</v>
      </c>
      <c r="I14703" s="96">
        <v>-1030641.4004800867</v>
      </c>
      <c r="J14703" s="96">
        <v>-53235.911994059737</v>
      </c>
      <c r="K14703" s="96">
        <v>5797933.4431082485</v>
      </c>
    </row>
    <row r="14704" spans="6:11">
      <c r="F14704" s="128">
        <v>0.43221542770059385</v>
      </c>
      <c r="G14704" s="129">
        <v>8.3883113980234363</v>
      </c>
      <c r="H14704" s="96">
        <v>-2857921.6227628165</v>
      </c>
      <c r="I14704" s="96">
        <v>-2857921.6227628165</v>
      </c>
      <c r="J14704" s="96">
        <v>0</v>
      </c>
      <c r="K14704" s="96">
        <v>0</v>
      </c>
    </row>
    <row r="14705" spans="6:11">
      <c r="F14705" s="128">
        <v>0.64596262376411462</v>
      </c>
      <c r="G14705" s="129">
        <v>0.10780051893686346</v>
      </c>
      <c r="H14705" s="96">
        <v>5923434.1255190801</v>
      </c>
      <c r="I14705" s="96">
        <v>0</v>
      </c>
      <c r="J14705" s="96">
        <v>-64547.389663914277</v>
      </c>
      <c r="K14705" s="96">
        <v>5987981.5151829943</v>
      </c>
    </row>
    <row r="14706" spans="6:11">
      <c r="F14706" s="128">
        <v>0.35403737623588538</v>
      </c>
      <c r="G14706" s="129">
        <v>10.383527888345647</v>
      </c>
      <c r="H14706" s="96">
        <v>-2857921.6227628165</v>
      </c>
      <c r="I14706" s="96">
        <v>-2857921.6227628165</v>
      </c>
      <c r="J14706" s="96">
        <v>0</v>
      </c>
      <c r="K14706" s="96">
        <v>0</v>
      </c>
    </row>
    <row r="14707" spans="6:11">
      <c r="F14707" s="128">
        <v>0.97099259206636612</v>
      </c>
      <c r="G14707" s="129">
        <v>7.5308171561245727</v>
      </c>
      <c r="H14707" s="96">
        <v>-2857921.6227628165</v>
      </c>
      <c r="I14707" s="96">
        <v>-2857921.6227628165</v>
      </c>
      <c r="J14707" s="96">
        <v>0</v>
      </c>
      <c r="K14707" s="96">
        <v>0</v>
      </c>
    </row>
    <row r="14708" spans="6:11">
      <c r="F14708" s="128">
        <v>2.9007407933633877E-2</v>
      </c>
      <c r="G14708" s="129">
        <v>35.402040356290584</v>
      </c>
      <c r="H14708" s="96">
        <v>-2857921.6227628165</v>
      </c>
      <c r="I14708" s="96">
        <v>-2857921.6227628165</v>
      </c>
      <c r="J14708" s="96">
        <v>0</v>
      </c>
      <c r="K14708" s="96">
        <v>0</v>
      </c>
    </row>
    <row r="14709" spans="6:11">
      <c r="F14709" s="128">
        <v>0.26374155624706086</v>
      </c>
      <c r="G14709" s="129">
        <v>4.4798078816663649</v>
      </c>
      <c r="H14709" s="96">
        <v>2947469.1371262083</v>
      </c>
      <c r="I14709" s="96">
        <v>-2445991.9206642797</v>
      </c>
      <c r="J14709" s="96">
        <v>-126854.59775149991</v>
      </c>
      <c r="K14709" s="96">
        <v>5520315.6555419881</v>
      </c>
    </row>
    <row r="14710" spans="6:11">
      <c r="F14710" s="128">
        <v>0.73625844375293914</v>
      </c>
      <c r="G14710" s="129">
        <v>3.0617407548728046</v>
      </c>
      <c r="H14710" s="96">
        <v>3886322.0251715677</v>
      </c>
      <c r="I14710" s="96">
        <v>-1746543.0149025372</v>
      </c>
      <c r="J14710" s="96">
        <v>-34991.954456699859</v>
      </c>
      <c r="K14710" s="96">
        <v>5667856.9945308045</v>
      </c>
    </row>
    <row r="14711" spans="6:11">
      <c r="F14711" s="128">
        <v>0.37232536170724695</v>
      </c>
      <c r="G14711" s="129">
        <v>11.818979102045626</v>
      </c>
      <c r="H14711" s="96">
        <v>-2857921.6227628165</v>
      </c>
      <c r="I14711" s="96">
        <v>-2857921.6227628165</v>
      </c>
      <c r="J14711" s="96">
        <v>0</v>
      </c>
      <c r="K14711" s="96">
        <v>0</v>
      </c>
    </row>
    <row r="14712" spans="6:11">
      <c r="F14712" s="128">
        <v>0.62767463829275305</v>
      </c>
      <c r="G14712" s="129">
        <v>4.6573333866043578</v>
      </c>
      <c r="H14712" s="96">
        <v>2831614.7967708637</v>
      </c>
      <c r="I14712" s="96">
        <v>-2583940.8049289733</v>
      </c>
      <c r="J14712" s="96">
        <v>-86562.173913736216</v>
      </c>
      <c r="K14712" s="96">
        <v>5502117.7756135734</v>
      </c>
    </row>
    <row r="14713" spans="6:11">
      <c r="F14713" s="128">
        <v>0.93561838963786303</v>
      </c>
      <c r="G14713" s="129">
        <v>16.689058818699081</v>
      </c>
      <c r="H14713" s="96">
        <v>-2857921.6227628165</v>
      </c>
      <c r="I14713" s="96">
        <v>-2857921.6227628165</v>
      </c>
      <c r="J14713" s="96">
        <v>0</v>
      </c>
      <c r="K14713" s="96">
        <v>0</v>
      </c>
    </row>
    <row r="14714" spans="6:11">
      <c r="F14714" s="128">
        <v>6.4381610362136965E-2</v>
      </c>
      <c r="G14714" s="129">
        <v>27.429272400329257</v>
      </c>
      <c r="H14714" s="96">
        <v>-2857921.6227628165</v>
      </c>
      <c r="I14714" s="96">
        <v>-2857921.6227628165</v>
      </c>
      <c r="J14714" s="96">
        <v>0</v>
      </c>
      <c r="K14714" s="96">
        <v>0</v>
      </c>
    </row>
    <row r="14715" spans="6:11">
      <c r="F14715" s="128">
        <v>0.6069466817904573</v>
      </c>
      <c r="G14715" s="129">
        <v>24.27556123561077</v>
      </c>
      <c r="H14715" s="96">
        <v>-2857921.6227628165</v>
      </c>
      <c r="I14715" s="96">
        <v>-2857921.6227628165</v>
      </c>
      <c r="J14715" s="96">
        <v>0</v>
      </c>
      <c r="K14715" s="96">
        <v>0</v>
      </c>
    </row>
    <row r="14716" spans="6:11">
      <c r="F14716" s="128">
        <v>0.3930533182095427</v>
      </c>
      <c r="G14716" s="129">
        <v>9.338100065707998</v>
      </c>
      <c r="H14716" s="96">
        <v>-2857921.6227628165</v>
      </c>
      <c r="I14716" s="96">
        <v>-2857921.6227628165</v>
      </c>
      <c r="J14716" s="96">
        <v>0</v>
      </c>
      <c r="K14716" s="96">
        <v>0</v>
      </c>
    </row>
    <row r="14717" spans="6:11">
      <c r="F14717" s="128">
        <v>0.39209127978759728</v>
      </c>
      <c r="G14717" s="129">
        <v>14.100375887022892</v>
      </c>
      <c r="H14717" s="96">
        <v>-2857921.6227628165</v>
      </c>
      <c r="I14717" s="96">
        <v>-2857921.6227628165</v>
      </c>
      <c r="J14717" s="96">
        <v>0</v>
      </c>
      <c r="K14717" s="96">
        <v>0</v>
      </c>
    </row>
    <row r="14718" spans="6:11">
      <c r="F14718" s="128">
        <v>0.60790872021240272</v>
      </c>
      <c r="G14718" s="129">
        <v>4.9773053951639197</v>
      </c>
      <c r="H14718" s="96">
        <v>2623902.0561302495</v>
      </c>
      <c r="I14718" s="96">
        <v>-2721249.7159727258</v>
      </c>
      <c r="J14718" s="96">
        <v>-124317.51291374597</v>
      </c>
      <c r="K14718" s="96">
        <v>5469469.2850167211</v>
      </c>
    </row>
    <row r="14719" spans="6:11">
      <c r="F14719" s="128">
        <v>0.33480828905420756</v>
      </c>
      <c r="G14719" s="129">
        <v>2.0923652157451285</v>
      </c>
      <c r="H14719" s="96">
        <v>4542520.1272217929</v>
      </c>
      <c r="I14719" s="96">
        <v>-1175156.386645427</v>
      </c>
      <c r="J14719" s="96">
        <v>-53300.98208347708</v>
      </c>
      <c r="K14719" s="96">
        <v>5770977.495950697</v>
      </c>
    </row>
    <row r="14720" spans="6:11">
      <c r="F14720" s="128">
        <v>0.66519171094579244</v>
      </c>
      <c r="G14720" s="129">
        <v>4.0767999273650473</v>
      </c>
      <c r="H14720" s="96">
        <v>3211738.3016848397</v>
      </c>
      <c r="I14720" s="96">
        <v>-2307400.080373521</v>
      </c>
      <c r="J14720" s="96">
        <v>-42712.751709546021</v>
      </c>
      <c r="K14720" s="96">
        <v>5561851.1337679066</v>
      </c>
    </row>
    <row r="14721" spans="6:11">
      <c r="F14721" s="128">
        <v>0.12022178357030022</v>
      </c>
      <c r="G14721" s="129">
        <v>20.056880227925674</v>
      </c>
      <c r="H14721" s="96">
        <v>-2857921.6227628165</v>
      </c>
      <c r="I14721" s="96">
        <v>-2857921.6227628165</v>
      </c>
      <c r="J14721" s="96">
        <v>0</v>
      </c>
      <c r="K14721" s="96">
        <v>0</v>
      </c>
    </row>
    <row r="14722" spans="6:11">
      <c r="F14722" s="128">
        <v>0.87977821642969978</v>
      </c>
      <c r="G14722" s="129">
        <v>1.2808543005840405</v>
      </c>
      <c r="H14722" s="96">
        <v>5101082.5317664687</v>
      </c>
      <c r="I14722" s="96">
        <v>-739587.61031092564</v>
      </c>
      <c r="J14722" s="96">
        <v>-18075.809424716706</v>
      </c>
      <c r="K14722" s="96">
        <v>5858745.9515021108</v>
      </c>
    </row>
    <row r="14723" spans="6:11">
      <c r="F14723" s="128">
        <v>0.61237359832770477</v>
      </c>
      <c r="G14723" s="129">
        <v>22.881262594890995</v>
      </c>
      <c r="H14723" s="96">
        <v>-2857921.6227628165</v>
      </c>
      <c r="I14723" s="96">
        <v>-2857921.6227628165</v>
      </c>
      <c r="J14723" s="96">
        <v>0</v>
      </c>
      <c r="K14723" s="96">
        <v>0</v>
      </c>
    </row>
    <row r="14724" spans="6:11">
      <c r="F14724" s="128">
        <v>0.38762640167229523</v>
      </c>
      <c r="G14724" s="129">
        <v>9.4771328551570395</v>
      </c>
      <c r="H14724" s="96">
        <v>-2857921.6227628165</v>
      </c>
      <c r="I14724" s="96">
        <v>-2857921.6227628165</v>
      </c>
      <c r="J14724" s="96">
        <v>0</v>
      </c>
      <c r="K14724" s="96">
        <v>0</v>
      </c>
    </row>
    <row r="14725" spans="6:11">
      <c r="F14725" s="128">
        <v>0.50586458943291401</v>
      </c>
      <c r="G14725" s="129">
        <v>1.2219726018568891E-2</v>
      </c>
      <c r="H14725" s="96">
        <v>5991306.6459281025</v>
      </c>
      <c r="I14725" s="96">
        <v>0</v>
      </c>
      <c r="J14725" s="96">
        <v>-7329.7876144945931</v>
      </c>
      <c r="K14725" s="96">
        <v>5998636.4335425971</v>
      </c>
    </row>
    <row r="14726" spans="6:11">
      <c r="F14726" s="128">
        <v>0.49413541056708599</v>
      </c>
      <c r="G14726" s="129">
        <v>7.0494568889593454</v>
      </c>
      <c r="H14726" s="96">
        <v>-2857921.6227628165</v>
      </c>
      <c r="I14726" s="96">
        <v>-2857921.6227628165</v>
      </c>
      <c r="J14726" s="96">
        <v>0</v>
      </c>
      <c r="K14726" s="96">
        <v>0</v>
      </c>
    </row>
    <row r="14727" spans="6:11">
      <c r="F14727" s="128">
        <v>0.9302192566425751</v>
      </c>
      <c r="G14727" s="129">
        <v>7.3843770729334199</v>
      </c>
      <c r="H14727" s="96">
        <v>-2857921.6227628165</v>
      </c>
      <c r="I14727" s="96">
        <v>-2857921.6227628165</v>
      </c>
      <c r="J14727" s="96">
        <v>0</v>
      </c>
      <c r="K14727" s="96">
        <v>0</v>
      </c>
    </row>
    <row r="14728" spans="6:11">
      <c r="F14728" s="128">
        <v>6.9780743357424901E-2</v>
      </c>
      <c r="G14728" s="129">
        <v>26.623971904080104</v>
      </c>
      <c r="H14728" s="96">
        <v>-2857921.6227628165</v>
      </c>
      <c r="I14728" s="96">
        <v>-2857921.6227628165</v>
      </c>
      <c r="J14728" s="96">
        <v>0</v>
      </c>
      <c r="K14728" s="96">
        <v>0</v>
      </c>
    </row>
    <row r="14729" spans="6:11">
      <c r="F14729" s="128">
        <v>0.23042042153613018</v>
      </c>
      <c r="G14729" s="129">
        <v>13.380203014862827</v>
      </c>
      <c r="H14729" s="96">
        <v>-2857921.6227628165</v>
      </c>
      <c r="I14729" s="96">
        <v>-2857921.6227628165</v>
      </c>
      <c r="J14729" s="96">
        <v>0</v>
      </c>
      <c r="K14729" s="96">
        <v>0</v>
      </c>
    </row>
    <row r="14730" spans="6:11">
      <c r="F14730" s="128">
        <v>0.76957957846386982</v>
      </c>
      <c r="G14730" s="129">
        <v>2.6191091524275092</v>
      </c>
      <c r="H14730" s="96">
        <v>4184470.7015708936</v>
      </c>
      <c r="I14730" s="96">
        <v>-1462178.1651097869</v>
      </c>
      <c r="J14730" s="96">
        <v>-68063.91461606446</v>
      </c>
      <c r="K14730" s="96">
        <v>5714712.7812967449</v>
      </c>
    </row>
    <row r="14731" spans="6:11">
      <c r="F14731" s="128">
        <v>0.45996905801324717</v>
      </c>
      <c r="G14731" s="129">
        <v>38.906667425554886</v>
      </c>
      <c r="H14731" s="96">
        <v>-2857921.6227628165</v>
      </c>
      <c r="I14731" s="96">
        <v>-2857921.6227628165</v>
      </c>
      <c r="J14731" s="96">
        <v>0</v>
      </c>
      <c r="K14731" s="96">
        <v>0</v>
      </c>
    </row>
    <row r="14732" spans="6:11">
      <c r="F14732" s="128">
        <v>0.54003094198675283</v>
      </c>
      <c r="G14732" s="129">
        <v>6.1612884108992967</v>
      </c>
      <c r="H14732" s="96">
        <v>-2857921.6227628165</v>
      </c>
      <c r="I14732" s="96">
        <v>-2857921.6227628165</v>
      </c>
      <c r="J14732" s="96">
        <v>0</v>
      </c>
      <c r="K14732" s="96">
        <v>0</v>
      </c>
    </row>
    <row r="14733" spans="6:11">
      <c r="F14733" s="128">
        <v>0.76917690627013324</v>
      </c>
      <c r="G14733" s="129">
        <v>9.0276800008745752</v>
      </c>
      <c r="H14733" s="96">
        <v>-2857921.6227628165</v>
      </c>
      <c r="I14733" s="96">
        <v>-2857921.6227628165</v>
      </c>
      <c r="J14733" s="96">
        <v>0</v>
      </c>
      <c r="K14733" s="96">
        <v>0</v>
      </c>
    </row>
    <row r="14734" spans="6:11">
      <c r="F14734" s="128">
        <v>0.23082309372986676</v>
      </c>
      <c r="G14734" s="129">
        <v>14.661036898656516</v>
      </c>
      <c r="H14734" s="96">
        <v>-2857921.6227628165</v>
      </c>
      <c r="I14734" s="96">
        <v>-2857921.6227628165</v>
      </c>
      <c r="J14734" s="96">
        <v>0</v>
      </c>
      <c r="K14734" s="96">
        <v>0</v>
      </c>
    </row>
    <row r="14735" spans="6:11">
      <c r="F14735" s="128">
        <v>0.67211036096572041</v>
      </c>
      <c r="G14735" s="129">
        <v>24.35944943943456</v>
      </c>
      <c r="H14735" s="96">
        <v>-2857921.6227628165</v>
      </c>
      <c r="I14735" s="96">
        <v>-2857921.6227628165</v>
      </c>
      <c r="J14735" s="96">
        <v>0</v>
      </c>
      <c r="K14735" s="96">
        <v>0</v>
      </c>
    </row>
    <row r="14736" spans="6:11">
      <c r="F14736" s="128">
        <v>0.32788963903427959</v>
      </c>
      <c r="G14736" s="129">
        <v>11.150781935744025</v>
      </c>
      <c r="H14736" s="96">
        <v>-2857921.6227628165</v>
      </c>
      <c r="I14736" s="96">
        <v>-2857921.6227628165</v>
      </c>
      <c r="J14736" s="96">
        <v>0</v>
      </c>
      <c r="K14736" s="96">
        <v>0</v>
      </c>
    </row>
    <row r="14737" spans="6:11">
      <c r="F14737" s="128">
        <v>0.1133878345285626</v>
      </c>
      <c r="G14737" s="129">
        <v>10.968603121394048</v>
      </c>
      <c r="H14737" s="96">
        <v>-2857921.6227628165</v>
      </c>
      <c r="I14737" s="96">
        <v>-2857921.6227628165</v>
      </c>
      <c r="J14737" s="96">
        <v>0</v>
      </c>
      <c r="K14737" s="96">
        <v>0</v>
      </c>
    </row>
    <row r="14738" spans="6:11">
      <c r="F14738" s="128">
        <v>0.8866121654714374</v>
      </c>
      <c r="G14738" s="129">
        <v>1.2034763527712347</v>
      </c>
      <c r="H14738" s="96">
        <v>5154764.4864534419</v>
      </c>
      <c r="I14738" s="96">
        <v>-593042.51298518723</v>
      </c>
      <c r="J14738" s="96">
        <v>-119377.10476326193</v>
      </c>
      <c r="K14738" s="96">
        <v>5867184.1042018915</v>
      </c>
    </row>
    <row r="14739" spans="6:11">
      <c r="F14739" s="128">
        <v>0.84584273256472731</v>
      </c>
      <c r="G14739" s="129">
        <v>4.7228380734934943</v>
      </c>
      <c r="H14739" s="96">
        <v>2789024.8814942776</v>
      </c>
      <c r="I14739" s="96">
        <v>-2583940.8049289733</v>
      </c>
      <c r="J14739" s="96">
        <v>-122452.46164983537</v>
      </c>
      <c r="K14739" s="96">
        <v>5495418.1480730865</v>
      </c>
    </row>
    <row r="14740" spans="6:11">
      <c r="F14740" s="128">
        <v>0.15415726743527269</v>
      </c>
      <c r="G14740" s="129">
        <v>18.697819805438105</v>
      </c>
      <c r="H14740" s="96">
        <v>-2857921.6227628165</v>
      </c>
      <c r="I14740" s="96">
        <v>-2857921.6227628165</v>
      </c>
      <c r="J14740" s="96">
        <v>0</v>
      </c>
      <c r="K14740" s="96">
        <v>0</v>
      </c>
    </row>
    <row r="14741" spans="6:11">
      <c r="F14741" s="128">
        <v>0.89022312742595311</v>
      </c>
      <c r="G14741" s="129">
        <v>1.1360024482149769</v>
      </c>
      <c r="H14741" s="96">
        <v>5201618.4293862311</v>
      </c>
      <c r="I14741" s="96">
        <v>-593042.51298518723</v>
      </c>
      <c r="J14741" s="96">
        <v>-79891.186209410982</v>
      </c>
      <c r="K14741" s="96">
        <v>5874552.1285808291</v>
      </c>
    </row>
    <row r="14742" spans="6:11">
      <c r="F14742" s="128">
        <v>0.10977687257404689</v>
      </c>
      <c r="G14742" s="129">
        <v>22.093054043874591</v>
      </c>
      <c r="H14742" s="96">
        <v>-2857921.6227628165</v>
      </c>
      <c r="I14742" s="96">
        <v>-2857921.6227628165</v>
      </c>
      <c r="J14742" s="96">
        <v>0</v>
      </c>
      <c r="K14742" s="96">
        <v>0</v>
      </c>
    </row>
    <row r="14743" spans="6:11">
      <c r="F14743" s="128">
        <v>0.1531025656500884</v>
      </c>
      <c r="G14743" s="129">
        <v>2.7500574672692637</v>
      </c>
      <c r="H14743" s="96">
        <v>4096086.8201371487</v>
      </c>
      <c r="I14743" s="96">
        <v>-1604691.1635483941</v>
      </c>
      <c r="J14743" s="96">
        <v>-32.75929640325225</v>
      </c>
      <c r="K14743" s="96">
        <v>5700810.7429819461</v>
      </c>
    </row>
    <row r="14744" spans="6:11">
      <c r="F14744" s="128">
        <v>0.8468974343499116</v>
      </c>
      <c r="G14744" s="129">
        <v>1.6617568451966185</v>
      </c>
      <c r="H14744" s="96">
        <v>4837836.5400761273</v>
      </c>
      <c r="I14744" s="96">
        <v>-885452.85481691465</v>
      </c>
      <c r="J14744" s="96">
        <v>-94095.278460986854</v>
      </c>
      <c r="K14744" s="96">
        <v>5817384.6733540287</v>
      </c>
    </row>
    <row r="14745" spans="6:11">
      <c r="F14745" s="128">
        <v>0.90408232528243215</v>
      </c>
      <c r="G14745" s="129">
        <v>11.872164510623747</v>
      </c>
      <c r="H14745" s="96">
        <v>-2857921.6227628165</v>
      </c>
      <c r="I14745" s="96">
        <v>-2857921.6227628165</v>
      </c>
      <c r="J14745" s="96">
        <v>0</v>
      </c>
      <c r="K14745" s="96">
        <v>0</v>
      </c>
    </row>
    <row r="14746" spans="6:11">
      <c r="F14746" s="128">
        <v>9.5917674717567847E-2</v>
      </c>
      <c r="G14746" s="129">
        <v>23.44265010450297</v>
      </c>
      <c r="H14746" s="96">
        <v>-2857921.6227628165</v>
      </c>
      <c r="I14746" s="96">
        <v>-2857921.6227628165</v>
      </c>
      <c r="J14746" s="96">
        <v>0</v>
      </c>
      <c r="K14746" s="96">
        <v>0</v>
      </c>
    </row>
    <row r="14747" spans="6:11">
      <c r="F14747" s="128">
        <v>0.33371804479191047</v>
      </c>
      <c r="G14747" s="129">
        <v>11.868689942252921</v>
      </c>
      <c r="H14747" s="96">
        <v>-2857921.6227628165</v>
      </c>
      <c r="I14747" s="96">
        <v>-2857921.6227628165</v>
      </c>
      <c r="J14747" s="96">
        <v>0</v>
      </c>
      <c r="K14747" s="96">
        <v>0</v>
      </c>
    </row>
    <row r="14748" spans="6:11">
      <c r="F14748" s="128">
        <v>0.66628195520808953</v>
      </c>
      <c r="G14748" s="129">
        <v>4.0604234186338317</v>
      </c>
      <c r="H14748" s="96">
        <v>3222530.3749213368</v>
      </c>
      <c r="I14748" s="96">
        <v>-2307400.080373521</v>
      </c>
      <c r="J14748" s="96">
        <v>-33615.093409899826</v>
      </c>
      <c r="K14748" s="96">
        <v>5563545.5487047574</v>
      </c>
    </row>
    <row r="14749" spans="6:11">
      <c r="F14749" s="128">
        <v>0.72817951462838759</v>
      </c>
      <c r="G14749" s="129">
        <v>5.1761651069170993</v>
      </c>
      <c r="H14749" s="96">
        <v>-2857921.6227628165</v>
      </c>
      <c r="I14749" s="96">
        <v>-2857921.6227628165</v>
      </c>
      <c r="J14749" s="96">
        <v>0</v>
      </c>
      <c r="K14749" s="96">
        <v>0</v>
      </c>
    </row>
    <row r="14750" spans="6:11">
      <c r="F14750" s="128">
        <v>0.27182048537161241</v>
      </c>
      <c r="G14750" s="129">
        <v>13.026134108204017</v>
      </c>
      <c r="H14750" s="96">
        <v>-2857921.6227628165</v>
      </c>
      <c r="I14750" s="96">
        <v>-2857921.6227628165</v>
      </c>
      <c r="J14750" s="96">
        <v>0</v>
      </c>
      <c r="K14750" s="96">
        <v>0</v>
      </c>
    </row>
    <row r="14751" spans="6:11">
      <c r="F14751" s="128">
        <v>0.41696506984950166</v>
      </c>
      <c r="G14751" s="129">
        <v>1.3052516983854345</v>
      </c>
      <c r="H14751" s="96">
        <v>5084146.0994747812</v>
      </c>
      <c r="I14751" s="96">
        <v>-739587.61031092564</v>
      </c>
      <c r="J14751" s="96">
        <v>-32354.195167528098</v>
      </c>
      <c r="K14751" s="96">
        <v>5856087.9049532348</v>
      </c>
    </row>
    <row r="14752" spans="6:11">
      <c r="F14752" s="128">
        <v>0.58303493015049834</v>
      </c>
      <c r="G14752" s="129">
        <v>5.3950817993159488</v>
      </c>
      <c r="H14752" s="96">
        <v>-2857921.6227628165</v>
      </c>
      <c r="I14752" s="96">
        <v>-2857921.6227628165</v>
      </c>
      <c r="J14752" s="96">
        <v>0</v>
      </c>
      <c r="K14752" s="96">
        <v>0</v>
      </c>
    </row>
    <row r="14753" spans="6:11">
      <c r="F14753" s="128">
        <v>0.88459933466177687</v>
      </c>
      <c r="G14753" s="129">
        <v>15.909199074094053</v>
      </c>
      <c r="H14753" s="96">
        <v>-2857921.6227628165</v>
      </c>
      <c r="I14753" s="96">
        <v>-2857921.6227628165</v>
      </c>
      <c r="J14753" s="96">
        <v>0</v>
      </c>
      <c r="K14753" s="96">
        <v>0</v>
      </c>
    </row>
    <row r="14754" spans="6:11">
      <c r="F14754" s="128">
        <v>0.11540066533822313</v>
      </c>
      <c r="G14754" s="129">
        <v>21.593451594288904</v>
      </c>
      <c r="H14754" s="96">
        <v>-2857921.6227628165</v>
      </c>
      <c r="I14754" s="96">
        <v>-2857921.6227628165</v>
      </c>
      <c r="J14754" s="96">
        <v>0</v>
      </c>
      <c r="K14754" s="96">
        <v>0</v>
      </c>
    </row>
    <row r="14755" spans="6:11">
      <c r="F14755" s="128">
        <v>0.45377176804504138</v>
      </c>
      <c r="G14755" s="129">
        <v>3.2305648131133107</v>
      </c>
      <c r="H14755" s="96">
        <v>3773279.7570984764</v>
      </c>
      <c r="I14755" s="96">
        <v>-1746543.0149025372</v>
      </c>
      <c r="J14755" s="96">
        <v>-130264.34345433908</v>
      </c>
      <c r="K14755" s="96">
        <v>5650087.1154553527</v>
      </c>
    </row>
    <row r="14756" spans="6:11">
      <c r="F14756" s="128">
        <v>0.54622823195495862</v>
      </c>
      <c r="G14756" s="129">
        <v>6.0471838333440724</v>
      </c>
      <c r="H14756" s="96">
        <v>-2857921.6227628165</v>
      </c>
      <c r="I14756" s="96">
        <v>-2857921.6227628165</v>
      </c>
      <c r="J14756" s="96">
        <v>0</v>
      </c>
      <c r="K14756" s="96">
        <v>0</v>
      </c>
    </row>
    <row r="14757" spans="6:11">
      <c r="F14757" s="128">
        <v>0.70414355335796952</v>
      </c>
      <c r="G14757" s="129">
        <v>10.433712406252878</v>
      </c>
      <c r="H14757" s="96">
        <v>-2857921.6227628165</v>
      </c>
      <c r="I14757" s="96">
        <v>-2857921.6227628165</v>
      </c>
      <c r="J14757" s="96">
        <v>0</v>
      </c>
      <c r="K14757" s="96">
        <v>0</v>
      </c>
    </row>
    <row r="14758" spans="6:11">
      <c r="F14758" s="128">
        <v>0.29585644664203048</v>
      </c>
      <c r="G14758" s="129">
        <v>12.178809198584384</v>
      </c>
      <c r="H14758" s="96">
        <v>-2857921.6227628165</v>
      </c>
      <c r="I14758" s="96">
        <v>-2857921.6227628165</v>
      </c>
      <c r="J14758" s="96">
        <v>0</v>
      </c>
      <c r="K14758" s="96">
        <v>0</v>
      </c>
    </row>
    <row r="14759" spans="6:11">
      <c r="F14759" s="128">
        <v>0.63385914293936985</v>
      </c>
      <c r="G14759" s="129">
        <v>5.0026463352943651</v>
      </c>
      <c r="H14759" s="96">
        <v>-2857921.6227628165</v>
      </c>
      <c r="I14759" s="96">
        <v>-2857921.6227628165</v>
      </c>
      <c r="J14759" s="96">
        <v>0</v>
      </c>
      <c r="K14759" s="96">
        <v>0</v>
      </c>
    </row>
    <row r="14760" spans="6:11">
      <c r="F14760" s="128">
        <v>0.36614085706063015</v>
      </c>
      <c r="G14760" s="129">
        <v>10.047371642616852</v>
      </c>
      <c r="H14760" s="96">
        <v>-2857921.6227628165</v>
      </c>
      <c r="I14760" s="96">
        <v>-2857921.6227628165</v>
      </c>
      <c r="J14760" s="96">
        <v>0</v>
      </c>
      <c r="K14760" s="96">
        <v>0</v>
      </c>
    </row>
    <row r="14761" spans="6:11">
      <c r="F14761" s="128">
        <v>0.39464887525450365</v>
      </c>
      <c r="G14761" s="129">
        <v>2.0767017016289855</v>
      </c>
      <c r="H14761" s="96">
        <v>4553227.7073362153</v>
      </c>
      <c r="I14761" s="96">
        <v>-1175156.386645427</v>
      </c>
      <c r="J14761" s="96">
        <v>-44274.971359494113</v>
      </c>
      <c r="K14761" s="96">
        <v>5772659.0653411364</v>
      </c>
    </row>
    <row r="14762" spans="6:11">
      <c r="F14762" s="128">
        <v>0.60535112474549635</v>
      </c>
      <c r="G14762" s="129">
        <v>5.0194661782152981</v>
      </c>
      <c r="H14762" s="96">
        <v>-2857921.6227628165</v>
      </c>
      <c r="I14762" s="96">
        <v>-2857921.6227628165</v>
      </c>
      <c r="J14762" s="96">
        <v>0</v>
      </c>
      <c r="K14762" s="96">
        <v>0</v>
      </c>
    </row>
    <row r="14763" spans="6:11">
      <c r="F14763" s="128">
        <v>0.44377008912513405</v>
      </c>
      <c r="G14763" s="129">
        <v>2.0189150848711983</v>
      </c>
      <c r="H14763" s="96">
        <v>4592780.4409210645</v>
      </c>
      <c r="I14763" s="96">
        <v>-1175156.386645427</v>
      </c>
      <c r="J14763" s="96">
        <v>-10930.206765703899</v>
      </c>
      <c r="K14763" s="96">
        <v>5778867.0343321953</v>
      </c>
    </row>
    <row r="14764" spans="6:11">
      <c r="F14764" s="128">
        <v>0.55622991087486595</v>
      </c>
      <c r="G14764" s="129">
        <v>5.8657356143499939</v>
      </c>
      <c r="H14764" s="96">
        <v>-2857921.6227628165</v>
      </c>
      <c r="I14764" s="96">
        <v>-2857921.6227628165</v>
      </c>
      <c r="J14764" s="96">
        <v>0</v>
      </c>
      <c r="K14764" s="96">
        <v>0</v>
      </c>
    </row>
    <row r="14765" spans="6:11">
      <c r="F14765" s="128">
        <v>0.14226362775819723</v>
      </c>
      <c r="G14765" s="129">
        <v>1.2404812998845489</v>
      </c>
      <c r="H14765" s="96">
        <v>5129114.2628811356</v>
      </c>
      <c r="I14765" s="96">
        <v>-593042.51298518723</v>
      </c>
      <c r="J14765" s="96">
        <v>-140990.38181684265</v>
      </c>
      <c r="K14765" s="96">
        <v>5863147.1576831657</v>
      </c>
    </row>
    <row r="14766" spans="6:11">
      <c r="F14766" s="128">
        <v>0.85773637224180277</v>
      </c>
      <c r="G14766" s="129">
        <v>1.5345848516716398</v>
      </c>
      <c r="H14766" s="96">
        <v>4925542.6072894167</v>
      </c>
      <c r="I14766" s="96">
        <v>-885452.85481691465</v>
      </c>
      <c r="J14766" s="96">
        <v>-20165.934900719232</v>
      </c>
      <c r="K14766" s="96">
        <v>5831161.3970070509</v>
      </c>
    </row>
    <row r="14767" spans="6:11">
      <c r="F14767" s="128">
        <v>4.7289025364464443E-2</v>
      </c>
      <c r="G14767" s="129">
        <v>1.2559896156605155</v>
      </c>
      <c r="H14767" s="96">
        <v>5118357.9349624095</v>
      </c>
      <c r="I14767" s="96">
        <v>-739587.61031092564</v>
      </c>
      <c r="J14767" s="96">
        <v>-3510.6041125190295</v>
      </c>
      <c r="K14767" s="96">
        <v>5861456.1493858546</v>
      </c>
    </row>
    <row r="14768" spans="6:11">
      <c r="F14768" s="128">
        <v>0.95271097463553556</v>
      </c>
      <c r="G14768" s="129">
        <v>0.48443700827475322</v>
      </c>
      <c r="H14768" s="96">
        <v>5657490.1281816056</v>
      </c>
      <c r="I14768" s="96">
        <v>-149296.34340658187</v>
      </c>
      <c r="J14768" s="96">
        <v>-139393.19723558938</v>
      </c>
      <c r="K14768" s="96">
        <v>5946179.6688237768</v>
      </c>
    </row>
    <row r="14769" spans="6:11">
      <c r="F14769" s="128">
        <v>0.83263936724243892</v>
      </c>
      <c r="G14769" s="129">
        <v>7.0282131856987125</v>
      </c>
      <c r="H14769" s="96">
        <v>-2857921.6227628165</v>
      </c>
      <c r="I14769" s="96">
        <v>-2857921.6227628165</v>
      </c>
      <c r="J14769" s="96">
        <v>0</v>
      </c>
      <c r="K14769" s="96">
        <v>0</v>
      </c>
    </row>
    <row r="14770" spans="6:11">
      <c r="F14770" s="128">
        <v>0.16736063275756108</v>
      </c>
      <c r="G14770" s="129">
        <v>17.87604317295559</v>
      </c>
      <c r="H14770" s="96">
        <v>-2857921.6227628165</v>
      </c>
      <c r="I14770" s="96">
        <v>-2857921.6227628165</v>
      </c>
      <c r="J14770" s="96">
        <v>0</v>
      </c>
      <c r="K14770" s="96">
        <v>0</v>
      </c>
    </row>
    <row r="14771" spans="6:11">
      <c r="F14771" s="128">
        <v>0.10768211478792766</v>
      </c>
      <c r="G14771" s="129">
        <v>25.531865600967397</v>
      </c>
      <c r="H14771" s="96">
        <v>-2857921.6227628165</v>
      </c>
      <c r="I14771" s="96">
        <v>-2857921.6227628165</v>
      </c>
      <c r="J14771" s="96">
        <v>0</v>
      </c>
      <c r="K14771" s="96">
        <v>0</v>
      </c>
    </row>
    <row r="14772" spans="6:11">
      <c r="F14772" s="128">
        <v>0.89231788521207234</v>
      </c>
      <c r="G14772" s="129">
        <v>1.1393283633196583</v>
      </c>
      <c r="H14772" s="96">
        <v>5199306.3674844792</v>
      </c>
      <c r="I14772" s="96">
        <v>-593042.51298518723</v>
      </c>
      <c r="J14772" s="96">
        <v>-81839.847684787877</v>
      </c>
      <c r="K14772" s="96">
        <v>5874188.7281544544</v>
      </c>
    </row>
    <row r="14773" spans="6:11">
      <c r="F14773" s="128">
        <v>6.9148725491730012E-4</v>
      </c>
      <c r="G14773" s="129">
        <v>0.20315665830051766</v>
      </c>
      <c r="H14773" s="96">
        <v>5855942.5617689602</v>
      </c>
      <c r="I14773" s="96">
        <v>0</v>
      </c>
      <c r="J14773" s="96">
        <v>-121427.93729554802</v>
      </c>
      <c r="K14773" s="96">
        <v>5977370.4990645079</v>
      </c>
    </row>
    <row r="14774" spans="6:11">
      <c r="F14774" s="128">
        <v>0.9993085127450827</v>
      </c>
      <c r="G14774" s="129">
        <v>6.9172644249895559E-3</v>
      </c>
      <c r="H14774" s="96">
        <v>5995078.4743727287</v>
      </c>
      <c r="I14774" s="96">
        <v>0</v>
      </c>
      <c r="J14774" s="96">
        <v>-4149.6085763627916</v>
      </c>
      <c r="K14774" s="96">
        <v>5999228.0829490917</v>
      </c>
    </row>
    <row r="14775" spans="6:11">
      <c r="F14775" s="128">
        <v>0.73572351925255497</v>
      </c>
      <c r="G14775" s="129">
        <v>10.935341615717421</v>
      </c>
      <c r="H14775" s="96">
        <v>-2857921.6227628165</v>
      </c>
      <c r="I14775" s="96">
        <v>-2857921.6227628165</v>
      </c>
      <c r="J14775" s="96">
        <v>0</v>
      </c>
      <c r="K14775" s="96">
        <v>0</v>
      </c>
    </row>
    <row r="14776" spans="6:11">
      <c r="F14776" s="128">
        <v>0.26427648074744503</v>
      </c>
      <c r="G14776" s="129">
        <v>13.30759448287786</v>
      </c>
      <c r="H14776" s="96">
        <v>-2857921.6227628165</v>
      </c>
      <c r="I14776" s="96">
        <v>-2857921.6227628165</v>
      </c>
      <c r="J14776" s="96">
        <v>0</v>
      </c>
      <c r="K14776" s="96">
        <v>0</v>
      </c>
    </row>
    <row r="14777" spans="6:11">
      <c r="F14777" s="128">
        <v>0.70471273989033001</v>
      </c>
      <c r="G14777" s="129">
        <v>14.775871872949425</v>
      </c>
      <c r="H14777" s="96">
        <v>-2857921.6227628165</v>
      </c>
      <c r="I14777" s="96">
        <v>-2857921.6227628165</v>
      </c>
      <c r="J14777" s="96">
        <v>0</v>
      </c>
      <c r="K14777" s="96">
        <v>0</v>
      </c>
    </row>
    <row r="14778" spans="6:11">
      <c r="F14778" s="128">
        <v>0.29528726010966999</v>
      </c>
      <c r="G14778" s="129">
        <v>12.198066333584073</v>
      </c>
      <c r="H14778" s="96">
        <v>-2857921.6227628165</v>
      </c>
      <c r="I14778" s="96">
        <v>-2857921.6227628165</v>
      </c>
      <c r="J14778" s="96">
        <v>0</v>
      </c>
      <c r="K14778" s="96">
        <v>0</v>
      </c>
    </row>
    <row r="14779" spans="6:11">
      <c r="F14779" s="128">
        <v>0.94939174479255251</v>
      </c>
      <c r="G14779" s="129">
        <v>9.7437582369014706</v>
      </c>
      <c r="H14779" s="96">
        <v>-2857921.6227628165</v>
      </c>
      <c r="I14779" s="96">
        <v>-2857921.6227628165</v>
      </c>
      <c r="J14779" s="96">
        <v>0</v>
      </c>
      <c r="K14779" s="96">
        <v>0</v>
      </c>
    </row>
    <row r="14780" spans="6:11">
      <c r="F14780" s="128">
        <v>5.0608255207447495E-2</v>
      </c>
      <c r="G14780" s="129">
        <v>29.836405696033992</v>
      </c>
      <c r="H14780" s="96">
        <v>-2857921.6227628165</v>
      </c>
      <c r="I14780" s="96">
        <v>-2857921.6227628165</v>
      </c>
      <c r="J14780" s="96">
        <v>0</v>
      </c>
      <c r="K14780" s="96">
        <v>0</v>
      </c>
    </row>
    <row r="14781" spans="6:11">
      <c r="F14781" s="128">
        <v>0.95485166895653883</v>
      </c>
      <c r="G14781" s="129">
        <v>7.2979160219215196</v>
      </c>
      <c r="H14781" s="96">
        <v>-2857921.6227628165</v>
      </c>
      <c r="I14781" s="96">
        <v>-2857921.6227628165</v>
      </c>
      <c r="J14781" s="96">
        <v>0</v>
      </c>
      <c r="K14781" s="96">
        <v>0</v>
      </c>
    </row>
    <row r="14782" spans="6:11">
      <c r="F14782" s="128">
        <v>4.5148331043461165E-2</v>
      </c>
      <c r="G14782" s="129">
        <v>30.978019645097479</v>
      </c>
      <c r="H14782" s="96">
        <v>-2857921.6227628165</v>
      </c>
      <c r="I14782" s="96">
        <v>-2857921.6227628165</v>
      </c>
      <c r="J14782" s="96">
        <v>0</v>
      </c>
      <c r="K14782" s="96">
        <v>0</v>
      </c>
    </row>
    <row r="14783" spans="6:11">
      <c r="F14783" s="128">
        <v>0.22871325914182727</v>
      </c>
      <c r="G14783" s="129">
        <v>2.630152228718317</v>
      </c>
      <c r="H14783" s="96">
        <v>4177001.8159075063</v>
      </c>
      <c r="I14783" s="96">
        <v>-1462178.1651097869</v>
      </c>
      <c r="J14783" s="96">
        <v>-74359.111850530753</v>
      </c>
      <c r="K14783" s="96">
        <v>5713539.0928678242</v>
      </c>
    </row>
    <row r="14784" spans="6:11">
      <c r="F14784" s="128">
        <v>0.77128674085817273</v>
      </c>
      <c r="G14784" s="129">
        <v>2.5969506683149399</v>
      </c>
      <c r="H14784" s="96">
        <v>4199465.9327122662</v>
      </c>
      <c r="I14784" s="96">
        <v>-1462178.1651097869</v>
      </c>
      <c r="J14784" s="96">
        <v>-55424.475234669691</v>
      </c>
      <c r="K14784" s="96">
        <v>5717068.573056723</v>
      </c>
    </row>
    <row r="14785" spans="6:11">
      <c r="F14785" s="128">
        <v>0.62384761700727498</v>
      </c>
      <c r="G14785" s="129">
        <v>6.543860022030767</v>
      </c>
      <c r="H14785" s="96">
        <v>-2857921.6227628165</v>
      </c>
      <c r="I14785" s="96">
        <v>-2857921.6227628165</v>
      </c>
      <c r="J14785" s="96">
        <v>0</v>
      </c>
      <c r="K14785" s="96">
        <v>0</v>
      </c>
    </row>
    <row r="14786" spans="6:11">
      <c r="F14786" s="128">
        <v>0.37615238299272502</v>
      </c>
      <c r="G14786" s="129">
        <v>9.7776094377671274</v>
      </c>
      <c r="H14786" s="96">
        <v>-2857921.6227628165</v>
      </c>
      <c r="I14786" s="96">
        <v>-2857921.6227628165</v>
      </c>
      <c r="J14786" s="96">
        <v>0</v>
      </c>
      <c r="K14786" s="96">
        <v>0</v>
      </c>
    </row>
    <row r="14787" spans="6:11">
      <c r="F14787" s="128">
        <v>0.7221711331577364</v>
      </c>
      <c r="G14787" s="129">
        <v>5.2364504024339684</v>
      </c>
      <c r="H14787" s="96">
        <v>-2857921.6227628165</v>
      </c>
      <c r="I14787" s="96">
        <v>-2857921.6227628165</v>
      </c>
      <c r="J14787" s="96">
        <v>0</v>
      </c>
      <c r="K14787" s="96">
        <v>0</v>
      </c>
    </row>
    <row r="14788" spans="6:11">
      <c r="F14788" s="128">
        <v>0.2778288668422636</v>
      </c>
      <c r="G14788" s="129">
        <v>12.807499417412412</v>
      </c>
      <c r="H14788" s="96">
        <v>-2857921.6227628165</v>
      </c>
      <c r="I14788" s="96">
        <v>-2857921.6227628165</v>
      </c>
      <c r="J14788" s="96">
        <v>0</v>
      </c>
      <c r="K14788" s="96">
        <v>0</v>
      </c>
    </row>
    <row r="14789" spans="6:11">
      <c r="F14789" s="128">
        <v>0.54406004294493171</v>
      </c>
      <c r="G14789" s="129">
        <v>29.455381642993334</v>
      </c>
      <c r="H14789" s="96">
        <v>-2857921.6227628165</v>
      </c>
      <c r="I14789" s="96">
        <v>-2857921.6227628165</v>
      </c>
      <c r="J14789" s="96">
        <v>0</v>
      </c>
      <c r="K14789" s="96">
        <v>0</v>
      </c>
    </row>
    <row r="14790" spans="6:11">
      <c r="F14790" s="128">
        <v>0.45593995705506829</v>
      </c>
      <c r="G14790" s="129">
        <v>7.8539415126226819</v>
      </c>
      <c r="H14790" s="96">
        <v>-2857921.6227628165</v>
      </c>
      <c r="I14790" s="96">
        <v>-2857921.6227628165</v>
      </c>
      <c r="J14790" s="96">
        <v>0</v>
      </c>
      <c r="K14790" s="96">
        <v>0</v>
      </c>
    </row>
    <row r="14791" spans="6:11">
      <c r="F14791" s="128">
        <v>0.97388230609582271</v>
      </c>
      <c r="G14791" s="129">
        <v>2.559600408180922</v>
      </c>
      <c r="H14791" s="96">
        <v>4224767.6540886872</v>
      </c>
      <c r="I14791" s="96">
        <v>-1462178.1651097869</v>
      </c>
      <c r="J14791" s="96">
        <v>-34095.866158872275</v>
      </c>
      <c r="K14791" s="96">
        <v>5721041.6853573462</v>
      </c>
    </row>
    <row r="14792" spans="6:11">
      <c r="F14792" s="128">
        <v>2.6117693904177286E-2</v>
      </c>
      <c r="G14792" s="129">
        <v>36.451422669793274</v>
      </c>
      <c r="H14792" s="96">
        <v>-2857921.6227628165</v>
      </c>
      <c r="I14792" s="96">
        <v>-2857921.6227628165</v>
      </c>
      <c r="J14792" s="96">
        <v>0</v>
      </c>
      <c r="K14792" s="96">
        <v>0</v>
      </c>
    </row>
    <row r="14793" spans="6:11">
      <c r="F14793" s="128">
        <v>0.15224498159054767</v>
      </c>
      <c r="G14793" s="129">
        <v>11.869105881101133</v>
      </c>
      <c r="H14793" s="96">
        <v>-2857921.6227628165</v>
      </c>
      <c r="I14793" s="96">
        <v>-2857921.6227628165</v>
      </c>
      <c r="J14793" s="96">
        <v>0</v>
      </c>
      <c r="K14793" s="96">
        <v>0</v>
      </c>
    </row>
    <row r="14794" spans="6:11">
      <c r="F14794" s="128">
        <v>0.84775501840945233</v>
      </c>
      <c r="G14794" s="129">
        <v>1.6516357831304644</v>
      </c>
      <c r="H14794" s="96">
        <v>4844802.6736991126</v>
      </c>
      <c r="I14794" s="96">
        <v>-885452.85481691465</v>
      </c>
      <c r="J14794" s="96">
        <v>-88224.38079576772</v>
      </c>
      <c r="K14794" s="96">
        <v>5818479.9093117947</v>
      </c>
    </row>
    <row r="14795" spans="6:11">
      <c r="F14795" s="128">
        <v>4.5110530798605719E-2</v>
      </c>
      <c r="G14795" s="129">
        <v>1.552193363867739</v>
      </c>
      <c r="H14795" s="96">
        <v>4913375.800671991</v>
      </c>
      <c r="I14795" s="96">
        <v>-885452.85481691465</v>
      </c>
      <c r="J14795" s="96">
        <v>-30423.242008932037</v>
      </c>
      <c r="K14795" s="96">
        <v>5829251.8974978374</v>
      </c>
    </row>
    <row r="14796" spans="6:11">
      <c r="F14796" s="128">
        <v>0.95488946920139428</v>
      </c>
      <c r="G14796" s="129">
        <v>0.46159684255819844</v>
      </c>
      <c r="H14796" s="96">
        <v>5673543.768577314</v>
      </c>
      <c r="I14796" s="96">
        <v>-149296.34340658187</v>
      </c>
      <c r="J14796" s="96">
        <v>-125866.19165303306</v>
      </c>
      <c r="K14796" s="96">
        <v>5948706.303636929</v>
      </c>
    </row>
    <row r="14797" spans="6:11">
      <c r="F14797" s="128">
        <v>0.94428321703467533</v>
      </c>
      <c r="G14797" s="129">
        <v>11.042394445797623</v>
      </c>
      <c r="H14797" s="96">
        <v>-2857921.6227628165</v>
      </c>
      <c r="I14797" s="96">
        <v>-2857921.6227628165</v>
      </c>
      <c r="J14797" s="96">
        <v>0</v>
      </c>
      <c r="K14797" s="96">
        <v>0</v>
      </c>
    </row>
    <row r="14798" spans="6:11">
      <c r="F14798" s="128">
        <v>5.5716782965324674E-2</v>
      </c>
      <c r="G14798" s="129">
        <v>28.874738674637086</v>
      </c>
      <c r="H14798" s="96">
        <v>-2857921.6227628165</v>
      </c>
      <c r="I14798" s="96">
        <v>-2857921.6227628165</v>
      </c>
      <c r="J14798" s="96">
        <v>0</v>
      </c>
      <c r="K14798" s="96">
        <v>0</v>
      </c>
    </row>
    <row r="14799" spans="6:11">
      <c r="F14799" s="128">
        <v>0.13174141500566428</v>
      </c>
      <c r="G14799" s="129">
        <v>11.829814566806517</v>
      </c>
      <c r="H14799" s="96">
        <v>-2857921.6227628165</v>
      </c>
      <c r="I14799" s="96">
        <v>-2857921.6227628165</v>
      </c>
      <c r="J14799" s="96">
        <v>0</v>
      </c>
      <c r="K14799" s="96">
        <v>0</v>
      </c>
    </row>
    <row r="14800" spans="6:11">
      <c r="F14800" s="128">
        <v>0.86825858499433572</v>
      </c>
      <c r="G14800" s="129">
        <v>1.4126569970820635</v>
      </c>
      <c r="H14800" s="96">
        <v>5009754.7249255916</v>
      </c>
      <c r="I14800" s="96">
        <v>-739587.61031092564</v>
      </c>
      <c r="J14800" s="96">
        <v>-95058.315049663739</v>
      </c>
      <c r="K14800" s="96">
        <v>5844400.6502861809</v>
      </c>
    </row>
    <row r="14801" spans="6:11">
      <c r="F14801" s="128">
        <v>0.88428170439692366</v>
      </c>
      <c r="G14801" s="129">
        <v>6.9325649756239827</v>
      </c>
      <c r="H14801" s="96">
        <v>-2857921.6227628165</v>
      </c>
      <c r="I14801" s="96">
        <v>-2857921.6227628165</v>
      </c>
      <c r="J14801" s="96">
        <v>0</v>
      </c>
      <c r="K14801" s="96">
        <v>0</v>
      </c>
    </row>
    <row r="14802" spans="6:11">
      <c r="F14802" s="128">
        <v>0.11571829560307634</v>
      </c>
      <c r="G14802" s="129">
        <v>21.565965276114607</v>
      </c>
      <c r="H14802" s="96">
        <v>-2857921.6227628165</v>
      </c>
      <c r="I14802" s="96">
        <v>-2857921.6227628165</v>
      </c>
      <c r="J14802" s="96">
        <v>0</v>
      </c>
      <c r="K14802" s="96">
        <v>0</v>
      </c>
    </row>
    <row r="14803" spans="6:11">
      <c r="F14803" s="128">
        <v>0.29962810104653215</v>
      </c>
      <c r="G14803" s="129">
        <v>14.073481472471171</v>
      </c>
      <c r="H14803" s="96">
        <v>-2857921.6227628165</v>
      </c>
      <c r="I14803" s="96">
        <v>-2857921.6227628165</v>
      </c>
      <c r="J14803" s="96">
        <v>0</v>
      </c>
      <c r="K14803" s="96">
        <v>0</v>
      </c>
    </row>
    <row r="14804" spans="6:11">
      <c r="F14804" s="128">
        <v>0.70037189895346785</v>
      </c>
      <c r="G14804" s="129">
        <v>3.5614380080098598</v>
      </c>
      <c r="H14804" s="96">
        <v>3552648.1260758648</v>
      </c>
      <c r="I14804" s="96">
        <v>-2028275.5309168033</v>
      </c>
      <c r="J14804" s="96">
        <v>-34498.236764289584</v>
      </c>
      <c r="K14804" s="96">
        <v>5615421.8937569577</v>
      </c>
    </row>
    <row r="14805" spans="6:11">
      <c r="F14805" s="128">
        <v>8.8462326999888541E-3</v>
      </c>
      <c r="G14805" s="129">
        <v>18.039072049515873</v>
      </c>
      <c r="H14805" s="96">
        <v>-2857921.6227628165</v>
      </c>
      <c r="I14805" s="96">
        <v>-2857921.6227628165</v>
      </c>
      <c r="J14805" s="96">
        <v>0</v>
      </c>
      <c r="K14805" s="96">
        <v>0</v>
      </c>
    </row>
    <row r="14806" spans="6:11">
      <c r="F14806" s="128">
        <v>0.99115376730001115</v>
      </c>
      <c r="G14806" s="129">
        <v>8.8855929148254159E-2</v>
      </c>
      <c r="H14806" s="96">
        <v>5936869.1223730193</v>
      </c>
      <c r="I14806" s="96">
        <v>0</v>
      </c>
      <c r="J14806" s="96">
        <v>-53222.745874514068</v>
      </c>
      <c r="K14806" s="96">
        <v>5990091.8682475332</v>
      </c>
    </row>
    <row r="14807" spans="6:11">
      <c r="F14807" s="128">
        <v>0.27822060534415105</v>
      </c>
      <c r="G14807" s="129">
        <v>12.722146280408113</v>
      </c>
      <c r="H14807" s="96">
        <v>-2857921.6227628165</v>
      </c>
      <c r="I14807" s="96">
        <v>-2857921.6227628165</v>
      </c>
      <c r="J14807" s="96">
        <v>0</v>
      </c>
      <c r="K14807" s="96">
        <v>0</v>
      </c>
    </row>
    <row r="14808" spans="6:11">
      <c r="F14808" s="128">
        <v>0.72177939465584895</v>
      </c>
      <c r="G14808" s="129">
        <v>3.2603573434655595</v>
      </c>
      <c r="H14808" s="96">
        <v>3753371.8083754051</v>
      </c>
      <c r="I14808" s="96">
        <v>-1887736.7863693987</v>
      </c>
      <c r="J14808" s="96">
        <v>-5848.4427540428851</v>
      </c>
      <c r="K14808" s="96">
        <v>5646957.0374988467</v>
      </c>
    </row>
    <row r="14809" spans="6:11">
      <c r="F14809" s="128">
        <v>0.57096988673728055</v>
      </c>
      <c r="G14809" s="129">
        <v>5.3543387505203466</v>
      </c>
      <c r="H14809" s="96">
        <v>-2857921.6227628165</v>
      </c>
      <c r="I14809" s="96">
        <v>-2857921.6227628165</v>
      </c>
      <c r="J14809" s="96">
        <v>0</v>
      </c>
      <c r="K14809" s="96">
        <v>0</v>
      </c>
    </row>
    <row r="14810" spans="6:11">
      <c r="F14810" s="128">
        <v>0.42903011326271945</v>
      </c>
      <c r="G14810" s="129">
        <v>8.462281684320164</v>
      </c>
      <c r="H14810" s="96">
        <v>-2857921.6227628165</v>
      </c>
      <c r="I14810" s="96">
        <v>-2857921.6227628165</v>
      </c>
      <c r="J14810" s="96">
        <v>0</v>
      </c>
      <c r="K14810" s="96">
        <v>0</v>
      </c>
    </row>
    <row r="14811" spans="6:11">
      <c r="F14811" s="128">
        <v>0.96857054509981355</v>
      </c>
      <c r="G14811" s="129">
        <v>10.483337145813893</v>
      </c>
      <c r="H14811" s="96">
        <v>-2857921.6227628165</v>
      </c>
      <c r="I14811" s="96">
        <v>-2857921.6227628165</v>
      </c>
      <c r="J14811" s="96">
        <v>0</v>
      </c>
      <c r="K14811" s="96">
        <v>0</v>
      </c>
    </row>
    <row r="14812" spans="6:11">
      <c r="F14812" s="128">
        <v>3.1429454900186449E-2</v>
      </c>
      <c r="G14812" s="129">
        <v>34.600097716197027</v>
      </c>
      <c r="H14812" s="96">
        <v>-2857921.6227628165</v>
      </c>
      <c r="I14812" s="96">
        <v>-2857921.6227628165</v>
      </c>
      <c r="J14812" s="96">
        <v>0</v>
      </c>
      <c r="K14812" s="96">
        <v>0</v>
      </c>
    </row>
    <row r="14813" spans="6:11">
      <c r="F14813" s="128">
        <v>0.71275754108502942</v>
      </c>
      <c r="G14813" s="129">
        <v>5.7819531280016543</v>
      </c>
      <c r="H14813" s="96">
        <v>-2857921.6227628165</v>
      </c>
      <c r="I14813" s="96">
        <v>-2857921.6227628165</v>
      </c>
      <c r="J14813" s="96">
        <v>0</v>
      </c>
      <c r="K14813" s="96">
        <v>0</v>
      </c>
    </row>
    <row r="14814" spans="6:11">
      <c r="F14814" s="128">
        <v>0.28724245891497058</v>
      </c>
      <c r="G14814" s="129">
        <v>12.474286152872773</v>
      </c>
      <c r="H14814" s="96">
        <v>-2857921.6227628165</v>
      </c>
      <c r="I14814" s="96">
        <v>-2857921.6227628165</v>
      </c>
      <c r="J14814" s="96">
        <v>0</v>
      </c>
      <c r="K14814" s="96">
        <v>0</v>
      </c>
    </row>
    <row r="14815" spans="6:11">
      <c r="F14815" s="128">
        <v>0.95950661151898242</v>
      </c>
      <c r="G14815" s="129">
        <v>24.204309294386043</v>
      </c>
      <c r="H14815" s="96">
        <v>-2857921.6227628165</v>
      </c>
      <c r="I14815" s="96">
        <v>-2857921.6227628165</v>
      </c>
      <c r="J14815" s="96">
        <v>0</v>
      </c>
      <c r="K14815" s="96">
        <v>0</v>
      </c>
    </row>
    <row r="14816" spans="6:11">
      <c r="F14816" s="128">
        <v>4.0493388481017578E-2</v>
      </c>
      <c r="G14816" s="129">
        <v>32.066165655782299</v>
      </c>
      <c r="H14816" s="96">
        <v>-2857921.6227628165</v>
      </c>
      <c r="I14816" s="96">
        <v>-2857921.6227628165</v>
      </c>
      <c r="J14816" s="96">
        <v>0</v>
      </c>
      <c r="K14816" s="96">
        <v>0</v>
      </c>
    </row>
    <row r="14817" spans="6:11">
      <c r="F14817" s="128">
        <v>0.37684006763226552</v>
      </c>
      <c r="G14817" s="129">
        <v>6.7497679150919048</v>
      </c>
      <c r="H14817" s="96">
        <v>-2857921.6227628165</v>
      </c>
      <c r="I14817" s="96">
        <v>-2857921.6227628165</v>
      </c>
      <c r="J14817" s="96">
        <v>0</v>
      </c>
      <c r="K14817" s="96">
        <v>0</v>
      </c>
    </row>
    <row r="14818" spans="6:11">
      <c r="F14818" s="128">
        <v>0.62315993236773448</v>
      </c>
      <c r="G14818" s="129">
        <v>4.7295207986905554</v>
      </c>
      <c r="H14818" s="96">
        <v>2784685.2811651989</v>
      </c>
      <c r="I14818" s="96">
        <v>-2583940.8049289733</v>
      </c>
      <c r="J14818" s="96">
        <v>-126109.03116023874</v>
      </c>
      <c r="K14818" s="96">
        <v>5494735.1172544109</v>
      </c>
    </row>
    <row r="14819" spans="6:11">
      <c r="F14819" s="128">
        <v>0.55036026519653347</v>
      </c>
      <c r="G14819" s="129">
        <v>0.9840786193481128</v>
      </c>
      <c r="H14819" s="96">
        <v>5307468.7733405475</v>
      </c>
      <c r="I14819" s="96">
        <v>-445814.39416262286</v>
      </c>
      <c r="J14819" s="96">
        <v>-137892.64829597049</v>
      </c>
      <c r="K14819" s="96">
        <v>5891175.8157991404</v>
      </c>
    </row>
    <row r="14820" spans="6:11">
      <c r="F14820" s="128">
        <v>0.44963973480346653</v>
      </c>
      <c r="G14820" s="129">
        <v>7.9930860618618258</v>
      </c>
      <c r="H14820" s="96">
        <v>-2857921.6227628165</v>
      </c>
      <c r="I14820" s="96">
        <v>-2857921.6227628165</v>
      </c>
      <c r="J14820" s="96">
        <v>0</v>
      </c>
      <c r="K14820" s="96">
        <v>0</v>
      </c>
    </row>
    <row r="14821" spans="6:11">
      <c r="F14821" s="128">
        <v>0.38798154951011443</v>
      </c>
      <c r="G14821" s="129">
        <v>30.755419753913053</v>
      </c>
      <c r="H14821" s="96">
        <v>-2857921.6227628165</v>
      </c>
      <c r="I14821" s="96">
        <v>-2857921.6227628165</v>
      </c>
      <c r="J14821" s="96">
        <v>0</v>
      </c>
      <c r="K14821" s="96">
        <v>0</v>
      </c>
    </row>
    <row r="14822" spans="6:11">
      <c r="F14822" s="128">
        <v>0.61201845048988557</v>
      </c>
      <c r="G14822" s="129">
        <v>4.9099284906495839</v>
      </c>
      <c r="H14822" s="96">
        <v>2667500.7362643387</v>
      </c>
      <c r="I14822" s="96">
        <v>-2721249.7159727258</v>
      </c>
      <c r="J14822" s="96">
        <v>-87577.525496156421</v>
      </c>
      <c r="K14822" s="96">
        <v>5476327.9777332209</v>
      </c>
    </row>
    <row r="14823" spans="6:11">
      <c r="F14823" s="128">
        <v>0.67667995961671212</v>
      </c>
      <c r="G14823" s="129">
        <v>5.6048754477841305</v>
      </c>
      <c r="H14823" s="96">
        <v>-2857921.6227628165</v>
      </c>
      <c r="I14823" s="96">
        <v>-2857921.6227628165</v>
      </c>
      <c r="J14823" s="96">
        <v>0</v>
      </c>
      <c r="K14823" s="96">
        <v>0</v>
      </c>
    </row>
    <row r="14824" spans="6:11">
      <c r="F14824" s="128">
        <v>0.32332004038328788</v>
      </c>
      <c r="G14824" s="129">
        <v>11.29112609214584</v>
      </c>
      <c r="H14824" s="96">
        <v>-2857921.6227628165</v>
      </c>
      <c r="I14824" s="96">
        <v>-2857921.6227628165</v>
      </c>
      <c r="J14824" s="96">
        <v>0</v>
      </c>
      <c r="K14824" s="96">
        <v>0</v>
      </c>
    </row>
    <row r="14825" spans="6:11">
      <c r="F14825" s="128">
        <v>0.11392964835725061</v>
      </c>
      <c r="G14825" s="129">
        <v>5.5231608557037664</v>
      </c>
      <c r="H14825" s="96">
        <v>-2857921.6227628165</v>
      </c>
      <c r="I14825" s="96">
        <v>-2857921.6227628165</v>
      </c>
      <c r="J14825" s="96">
        <v>0</v>
      </c>
      <c r="K14825" s="96">
        <v>0</v>
      </c>
    </row>
    <row r="14826" spans="6:11">
      <c r="F14826" s="128">
        <v>0.88607035164274939</v>
      </c>
      <c r="G14826" s="129">
        <v>1.2095892786937181</v>
      </c>
      <c r="H14826" s="96">
        <v>5150525.0238809856</v>
      </c>
      <c r="I14826" s="96">
        <v>-593042.51298518723</v>
      </c>
      <c r="J14826" s="96">
        <v>-122949.50394960443</v>
      </c>
      <c r="K14826" s="96">
        <v>5866517.0408157771</v>
      </c>
    </row>
    <row r="14827" spans="6:11">
      <c r="F14827" s="128">
        <v>0.18899817847470501</v>
      </c>
      <c r="G14827" s="129">
        <v>8.4395318951971685</v>
      </c>
      <c r="H14827" s="96">
        <v>-2857921.6227628165</v>
      </c>
      <c r="I14827" s="96">
        <v>-2857921.6227628165</v>
      </c>
      <c r="J14827" s="96">
        <v>0</v>
      </c>
      <c r="K14827" s="96">
        <v>0</v>
      </c>
    </row>
    <row r="14828" spans="6:11">
      <c r="F14828" s="128">
        <v>0.81100182152529499</v>
      </c>
      <c r="G14828" s="129">
        <v>2.0948497884545483</v>
      </c>
      <c r="H14828" s="96">
        <v>4540822.2016553106</v>
      </c>
      <c r="I14828" s="96">
        <v>-1175156.386645427</v>
      </c>
      <c r="J14828" s="96">
        <v>-54732.219326855673</v>
      </c>
      <c r="K14828" s="96">
        <v>5770710.8076275932</v>
      </c>
    </row>
    <row r="14829" spans="6:11">
      <c r="F14829" s="128">
        <v>0.78762669556650444</v>
      </c>
      <c r="G14829" s="129">
        <v>18.093926988035104</v>
      </c>
      <c r="H14829" s="96">
        <v>-2857921.6227628165</v>
      </c>
      <c r="I14829" s="96">
        <v>-2857921.6227628165</v>
      </c>
      <c r="J14829" s="96">
        <v>0</v>
      </c>
      <c r="K14829" s="96">
        <v>0</v>
      </c>
    </row>
    <row r="14830" spans="6:11">
      <c r="F14830" s="128">
        <v>0.21237330443349556</v>
      </c>
      <c r="G14830" s="129">
        <v>15.494096828547756</v>
      </c>
      <c r="H14830" s="96">
        <v>-2857921.6227628165</v>
      </c>
      <c r="I14830" s="96">
        <v>-2857921.6227628165</v>
      </c>
      <c r="J14830" s="96">
        <v>0</v>
      </c>
      <c r="K14830" s="96">
        <v>0</v>
      </c>
    </row>
    <row r="14831" spans="6:11">
      <c r="F14831" s="128">
        <v>0.55037260799921661</v>
      </c>
      <c r="G14831" s="129">
        <v>6.2163114485661648</v>
      </c>
      <c r="H14831" s="96">
        <v>-2857921.6227628165</v>
      </c>
      <c r="I14831" s="96">
        <v>-2857921.6227628165</v>
      </c>
      <c r="J14831" s="96">
        <v>0</v>
      </c>
      <c r="K14831" s="96">
        <v>0</v>
      </c>
    </row>
    <row r="14832" spans="6:11">
      <c r="F14832" s="128">
        <v>0.44962739200078339</v>
      </c>
      <c r="G14832" s="129">
        <v>7.9933605698987815</v>
      </c>
      <c r="H14832" s="96">
        <v>-2857921.6227628165</v>
      </c>
      <c r="I14832" s="96">
        <v>-2857921.6227628165</v>
      </c>
      <c r="J14832" s="96">
        <v>0</v>
      </c>
      <c r="K14832" s="96">
        <v>0</v>
      </c>
    </row>
    <row r="14833" spans="6:11">
      <c r="F14833" s="128">
        <v>0.54534395770568267</v>
      </c>
      <c r="G14833" s="129">
        <v>2.1324483101336869</v>
      </c>
      <c r="H14833" s="96">
        <v>4515145.5072388565</v>
      </c>
      <c r="I14833" s="96">
        <v>-1175156.386645427</v>
      </c>
      <c r="J14833" s="96">
        <v>-76374.678908974223</v>
      </c>
      <c r="K14833" s="96">
        <v>5766676.5727932574</v>
      </c>
    </row>
    <row r="14834" spans="6:11">
      <c r="F14834" s="128">
        <v>0.45465604229431733</v>
      </c>
      <c r="G14834" s="129">
        <v>7.8821409690772608</v>
      </c>
      <c r="H14834" s="96">
        <v>-2857921.6227628165</v>
      </c>
      <c r="I14834" s="96">
        <v>-2857921.6227628165</v>
      </c>
      <c r="J14834" s="96">
        <v>0</v>
      </c>
      <c r="K14834" s="96">
        <v>0</v>
      </c>
    </row>
    <row r="14835" spans="6:11">
      <c r="F14835" s="128">
        <v>0.69845490231184659</v>
      </c>
      <c r="G14835" s="129">
        <v>2.9343505912343595</v>
      </c>
      <c r="H14835" s="96">
        <v>3971881.8019890673</v>
      </c>
      <c r="I14835" s="96">
        <v>-1604691.1635483941</v>
      </c>
      <c r="J14835" s="96">
        <v>-104729.69584589619</v>
      </c>
      <c r="K14835" s="96">
        <v>5681302.6613833578</v>
      </c>
    </row>
    <row r="14836" spans="6:11">
      <c r="F14836" s="128">
        <v>0.30154509768815341</v>
      </c>
      <c r="G14836" s="129">
        <v>11.988356962620458</v>
      </c>
      <c r="H14836" s="96">
        <v>-2857921.6227628165</v>
      </c>
      <c r="I14836" s="96">
        <v>-2857921.6227628165</v>
      </c>
      <c r="J14836" s="96">
        <v>0</v>
      </c>
      <c r="K14836" s="96">
        <v>0</v>
      </c>
    </row>
    <row r="14837" spans="6:11">
      <c r="F14837" s="128">
        <v>0.55714951758499953</v>
      </c>
      <c r="G14837" s="129">
        <v>1.7530300610138487</v>
      </c>
      <c r="H14837" s="96">
        <v>4775115.9617424961</v>
      </c>
      <c r="I14837" s="96">
        <v>-1030641.4004800867</v>
      </c>
      <c r="J14837" s="96">
        <v>-1759.6214339491585</v>
      </c>
      <c r="K14837" s="96">
        <v>5807516.9836565321</v>
      </c>
    </row>
    <row r="14838" spans="6:11">
      <c r="F14838" s="128">
        <v>0.44285048241500047</v>
      </c>
      <c r="G14838" s="129">
        <v>8.1452307738537364</v>
      </c>
      <c r="H14838" s="96">
        <v>-2857921.6227628165</v>
      </c>
      <c r="I14838" s="96">
        <v>-2857921.6227628165</v>
      </c>
      <c r="J14838" s="96">
        <v>0</v>
      </c>
      <c r="K14838" s="96">
        <v>0</v>
      </c>
    </row>
    <row r="14839" spans="6:11">
      <c r="F14839" s="128">
        <v>0.50710479922531204</v>
      </c>
      <c r="G14839" s="129">
        <v>47.416783631665105</v>
      </c>
      <c r="H14839" s="96">
        <v>-2857921.6227628165</v>
      </c>
      <c r="I14839" s="96">
        <v>-2857921.6227628165</v>
      </c>
      <c r="J14839" s="96">
        <v>0</v>
      </c>
      <c r="K14839" s="96">
        <v>0</v>
      </c>
    </row>
    <row r="14840" spans="6:11">
      <c r="F14840" s="128">
        <v>0.49289520077468796</v>
      </c>
      <c r="G14840" s="129">
        <v>7.0745870203014061</v>
      </c>
      <c r="H14840" s="96">
        <v>-2857921.6227628165</v>
      </c>
      <c r="I14840" s="96">
        <v>-2857921.6227628165</v>
      </c>
      <c r="J14840" s="96">
        <v>0</v>
      </c>
      <c r="K14840" s="96">
        <v>0</v>
      </c>
    </row>
    <row r="14841" spans="6:11">
      <c r="F14841" s="128">
        <v>7.9871643351170474E-2</v>
      </c>
      <c r="G14841" s="129">
        <v>2.4287482335001029</v>
      </c>
      <c r="H14841" s="96">
        <v>4313475.399847419</v>
      </c>
      <c r="I14841" s="96">
        <v>-1319000.9380938543</v>
      </c>
      <c r="J14841" s="96">
        <v>-102506.46570776351</v>
      </c>
      <c r="K14841" s="96">
        <v>5734982.8036490371</v>
      </c>
    </row>
    <row r="14842" spans="6:11">
      <c r="F14842" s="128">
        <v>0.92012835664882953</v>
      </c>
      <c r="G14842" s="129">
        <v>0.83242100574241695</v>
      </c>
      <c r="H14842" s="96">
        <v>5413312.6086191684</v>
      </c>
      <c r="I14842" s="96">
        <v>-445814.39416262286</v>
      </c>
      <c r="J14842" s="96">
        <v>-48690.288361746098</v>
      </c>
      <c r="K14842" s="96">
        <v>5907817.2911435375</v>
      </c>
    </row>
    <row r="14843" spans="6:11">
      <c r="F14843" s="128">
        <v>0.98822524904898712</v>
      </c>
      <c r="G14843" s="129">
        <v>1.3440792315895373</v>
      </c>
      <c r="H14843" s="96">
        <v>5057221.6169095244</v>
      </c>
      <c r="I14843" s="96">
        <v>-739587.61031092564</v>
      </c>
      <c r="J14843" s="96">
        <v>-55050.983995172217</v>
      </c>
      <c r="K14843" s="96">
        <v>5851860.2112156227</v>
      </c>
    </row>
    <row r="14844" spans="6:11">
      <c r="F14844" s="128">
        <v>1.177475095101288E-2</v>
      </c>
      <c r="G14844" s="129">
        <v>44.417977899604132</v>
      </c>
      <c r="H14844" s="96">
        <v>-2857921.6227628165</v>
      </c>
      <c r="I14844" s="96">
        <v>-2857921.6227628165</v>
      </c>
      <c r="J14844" s="96">
        <v>0</v>
      </c>
      <c r="K14844" s="96">
        <v>0</v>
      </c>
    </row>
    <row r="14845" spans="6:11">
      <c r="F14845" s="128">
        <v>0.10150455922126589</v>
      </c>
      <c r="G14845" s="129">
        <v>2.0388084798572326</v>
      </c>
      <c r="H14845" s="96">
        <v>4579155.3232236858</v>
      </c>
      <c r="I14845" s="96">
        <v>-1175156.386645427</v>
      </c>
      <c r="J14845" s="96">
        <v>-22417.440122971249</v>
      </c>
      <c r="K14845" s="96">
        <v>5776729.1499920841</v>
      </c>
    </row>
    <row r="14846" spans="6:11">
      <c r="F14846" s="128">
        <v>0.89849544077873411</v>
      </c>
      <c r="G14846" s="129">
        <v>1.0703364702990146</v>
      </c>
      <c r="H14846" s="96">
        <v>5247321.2323322697</v>
      </c>
      <c r="I14846" s="96">
        <v>-593042.51298518723</v>
      </c>
      <c r="J14846" s="96">
        <v>-41367.869549490541</v>
      </c>
      <c r="K14846" s="96">
        <v>5881731.6148669478</v>
      </c>
    </row>
    <row r="14847" spans="6:11">
      <c r="F14847" s="128">
        <v>0.29594753693068165</v>
      </c>
      <c r="G14847" s="129">
        <v>4.814029110935139</v>
      </c>
      <c r="H14847" s="96">
        <v>2729730.0480108582</v>
      </c>
      <c r="I14847" s="96">
        <v>-2721249.7159727258</v>
      </c>
      <c r="J14847" s="96">
        <v>-35125.212998177696</v>
      </c>
      <c r="K14847" s="96">
        <v>5486104.9769817619</v>
      </c>
    </row>
    <row r="14848" spans="6:11">
      <c r="F14848" s="128">
        <v>0.70405246306931835</v>
      </c>
      <c r="G14848" s="129">
        <v>3.5090240419539485</v>
      </c>
      <c r="H14848" s="96">
        <v>3587551.4470384642</v>
      </c>
      <c r="I14848" s="96">
        <v>-2028275.5309168033</v>
      </c>
      <c r="J14848" s="96">
        <v>-5072.0587056010909</v>
      </c>
      <c r="K14848" s="96">
        <v>5620899.0366608687</v>
      </c>
    </row>
    <row r="14849" spans="6:11">
      <c r="F14849" s="128">
        <v>0.45608966054096334</v>
      </c>
      <c r="G14849" s="129">
        <v>22.706956748837577</v>
      </c>
      <c r="H14849" s="96">
        <v>-2857921.6227628165</v>
      </c>
      <c r="I14849" s="96">
        <v>-2857921.6227628165</v>
      </c>
      <c r="J14849" s="96">
        <v>0</v>
      </c>
      <c r="K14849" s="96">
        <v>0</v>
      </c>
    </row>
    <row r="14850" spans="6:11">
      <c r="F14850" s="128">
        <v>0.54391033945903666</v>
      </c>
      <c r="G14850" s="129">
        <v>6.0897086288092535</v>
      </c>
      <c r="H14850" s="96">
        <v>-2857921.6227628165</v>
      </c>
      <c r="I14850" s="96">
        <v>-2857921.6227628165</v>
      </c>
      <c r="J14850" s="96">
        <v>0</v>
      </c>
      <c r="K14850" s="96">
        <v>0</v>
      </c>
    </row>
    <row r="14851" spans="6:11">
      <c r="F14851" s="128">
        <v>0.92597907423308312</v>
      </c>
      <c r="G14851" s="129">
        <v>2.5762695070635737</v>
      </c>
      <c r="H14851" s="96">
        <v>4213471.708746193</v>
      </c>
      <c r="I14851" s="96">
        <v>-1462178.1651097869</v>
      </c>
      <c r="J14851" s="96">
        <v>-43618.30471133157</v>
      </c>
      <c r="K14851" s="96">
        <v>5719268.1785673117</v>
      </c>
    </row>
    <row r="14852" spans="6:11">
      <c r="F14852" s="128">
        <v>7.4020925766916879E-2</v>
      </c>
      <c r="G14852" s="129">
        <v>26.034074451188626</v>
      </c>
      <c r="H14852" s="96">
        <v>-2857921.6227628165</v>
      </c>
      <c r="I14852" s="96">
        <v>-2857921.6227628165</v>
      </c>
      <c r="J14852" s="96">
        <v>0</v>
      </c>
      <c r="K14852" s="96">
        <v>0</v>
      </c>
    </row>
    <row r="14853" spans="6:11">
      <c r="F14853" s="128">
        <v>0.18430895591882479</v>
      </c>
      <c r="G14853" s="129">
        <v>2.6570792882567931</v>
      </c>
      <c r="H14853" s="96">
        <v>4158801.8011108804</v>
      </c>
      <c r="I14853" s="96">
        <v>-1462178.1651097869</v>
      </c>
      <c r="J14853" s="96">
        <v>-89698.255314768205</v>
      </c>
      <c r="K14853" s="96">
        <v>5710678.2215354359</v>
      </c>
    </row>
    <row r="14854" spans="6:11">
      <c r="F14854" s="128">
        <v>0.81569104408117521</v>
      </c>
      <c r="G14854" s="129">
        <v>2.0371961816314745</v>
      </c>
      <c r="H14854" s="96">
        <v>4580259.2508486705</v>
      </c>
      <c r="I14854" s="96">
        <v>-1175156.386645427</v>
      </c>
      <c r="J14854" s="96">
        <v>-21486.75196455263</v>
      </c>
      <c r="K14854" s="96">
        <v>5776902.3894586498</v>
      </c>
    </row>
    <row r="14855" spans="6:11">
      <c r="F14855" s="128">
        <v>0.92506197366211695</v>
      </c>
      <c r="G14855" s="129">
        <v>2.2895667660371943</v>
      </c>
      <c r="H14855" s="96">
        <v>4408098.5745094428</v>
      </c>
      <c r="I14855" s="96">
        <v>-1319000.9380938543</v>
      </c>
      <c r="J14855" s="96">
        <v>-22749.106669842793</v>
      </c>
      <c r="K14855" s="96">
        <v>5749848.6192731401</v>
      </c>
    </row>
    <row r="14856" spans="6:11">
      <c r="F14856" s="128">
        <v>7.4938026337883046E-2</v>
      </c>
      <c r="G14856" s="129">
        <v>25.91093822527553</v>
      </c>
      <c r="H14856" s="96">
        <v>-2857921.6227628165</v>
      </c>
      <c r="I14856" s="96">
        <v>-2857921.6227628165</v>
      </c>
      <c r="J14856" s="96">
        <v>0</v>
      </c>
      <c r="K14856" s="96">
        <v>0</v>
      </c>
    </row>
    <row r="14857" spans="6:11">
      <c r="F14857" s="128">
        <v>0.24181423805820801</v>
      </c>
      <c r="G14857" s="129">
        <v>6.183821401777144</v>
      </c>
      <c r="H14857" s="96">
        <v>-2857921.6227628165</v>
      </c>
      <c r="I14857" s="96">
        <v>-2857921.6227628165</v>
      </c>
      <c r="J14857" s="96">
        <v>0</v>
      </c>
      <c r="K14857" s="96">
        <v>0</v>
      </c>
    </row>
    <row r="14858" spans="6:11">
      <c r="F14858" s="128">
        <v>0.75818576194179199</v>
      </c>
      <c r="G14858" s="129">
        <v>2.7682685483935954</v>
      </c>
      <c r="H14858" s="96">
        <v>4083778.4085951955</v>
      </c>
      <c r="I14858" s="96">
        <v>-1604691.1635483941</v>
      </c>
      <c r="J14858" s="96">
        <v>-10410.484403150598</v>
      </c>
      <c r="K14858" s="96">
        <v>5698880.0565467402</v>
      </c>
    </row>
    <row r="14859" spans="6:11">
      <c r="F14859" s="128">
        <v>0.52853871496002536</v>
      </c>
      <c r="G14859" s="129">
        <v>1.6027071109619899</v>
      </c>
      <c r="H14859" s="96">
        <v>4878513.4862806909</v>
      </c>
      <c r="I14859" s="96">
        <v>-885452.85481691465</v>
      </c>
      <c r="J14859" s="96">
        <v>-59811.221700679329</v>
      </c>
      <c r="K14859" s="96">
        <v>5823777.5627982849</v>
      </c>
    </row>
    <row r="14860" spans="6:11">
      <c r="F14860" s="128">
        <v>0.47146128503997464</v>
      </c>
      <c r="G14860" s="129">
        <v>7.5191829048139036</v>
      </c>
      <c r="H14860" s="96">
        <v>-2857921.6227628165</v>
      </c>
      <c r="I14860" s="96">
        <v>-2857921.6227628165</v>
      </c>
      <c r="J14860" s="96">
        <v>0</v>
      </c>
      <c r="K14860" s="96">
        <v>0</v>
      </c>
    </row>
    <row r="14861" spans="6:11">
      <c r="F14861" s="128">
        <v>0.35131609345399906</v>
      </c>
      <c r="G14861" s="129">
        <v>63.795271616809117</v>
      </c>
      <c r="H14861" s="96">
        <v>-2857921.6227628165</v>
      </c>
      <c r="I14861" s="96">
        <v>-2857921.6227628165</v>
      </c>
      <c r="J14861" s="96">
        <v>0</v>
      </c>
      <c r="K14861" s="96">
        <v>0</v>
      </c>
    </row>
    <row r="14862" spans="6:11">
      <c r="F14862" s="128">
        <v>0.64868390654600094</v>
      </c>
      <c r="G14862" s="129">
        <v>4.328097278484238</v>
      </c>
      <c r="H14862" s="96">
        <v>3046691.3177882428</v>
      </c>
      <c r="I14862" s="96">
        <v>-2445991.9206642797</v>
      </c>
      <c r="J14862" s="96">
        <v>-43231.737726418818</v>
      </c>
      <c r="K14862" s="96">
        <v>5535914.9761789413</v>
      </c>
    </row>
    <row r="14863" spans="6:11">
      <c r="F14863" s="128">
        <v>0.82748260550625252</v>
      </c>
      <c r="G14863" s="129">
        <v>3.9459987963024417</v>
      </c>
      <c r="H14863" s="96">
        <v>3297965.2945614946</v>
      </c>
      <c r="I14863" s="96">
        <v>-2168162.2873492301</v>
      </c>
      <c r="J14863" s="96">
        <v>-109271.45892849087</v>
      </c>
      <c r="K14863" s="96">
        <v>5575399.0408392157</v>
      </c>
    </row>
    <row r="14864" spans="6:11">
      <c r="F14864" s="128">
        <v>0.17251739449374748</v>
      </c>
      <c r="G14864" s="129">
        <v>17.572572099495833</v>
      </c>
      <c r="H14864" s="96">
        <v>-2857921.6227628165</v>
      </c>
      <c r="I14864" s="96">
        <v>-2857921.6227628165</v>
      </c>
      <c r="J14864" s="96">
        <v>0</v>
      </c>
      <c r="K14864" s="96">
        <v>0</v>
      </c>
    </row>
    <row r="14865" spans="6:11">
      <c r="F14865" s="128">
        <v>0.87761230985989069</v>
      </c>
      <c r="G14865" s="129">
        <v>0.10027863846533266</v>
      </c>
      <c r="H14865" s="96">
        <v>5928767.3969685687</v>
      </c>
      <c r="I14865" s="96">
        <v>0</v>
      </c>
      <c r="J14865" s="96">
        <v>-60051.937212167053</v>
      </c>
      <c r="K14865" s="96">
        <v>5988819.334180736</v>
      </c>
    </row>
    <row r="14866" spans="6:11">
      <c r="F14866" s="128">
        <v>0.12238769014010931</v>
      </c>
      <c r="G14866" s="129">
        <v>21.005614847122292</v>
      </c>
      <c r="H14866" s="96">
        <v>-2857921.6227628165</v>
      </c>
      <c r="I14866" s="96">
        <v>-2857921.6227628165</v>
      </c>
      <c r="J14866" s="96">
        <v>0</v>
      </c>
      <c r="K14866" s="96">
        <v>0</v>
      </c>
    </row>
    <row r="14867" spans="6:11">
      <c r="F14867" s="128">
        <v>0.53829522019581799</v>
      </c>
      <c r="G14867" s="129">
        <v>3.7634895805968309</v>
      </c>
      <c r="H14867" s="96">
        <v>3418649.4013969558</v>
      </c>
      <c r="I14867" s="96">
        <v>-2168162.2873492301</v>
      </c>
      <c r="J14867" s="96">
        <v>-7546.1610851521627</v>
      </c>
      <c r="K14867" s="96">
        <v>5594357.849831338</v>
      </c>
    </row>
    <row r="14868" spans="6:11">
      <c r="F14868" s="128">
        <v>0.46170477980418201</v>
      </c>
      <c r="G14868" s="129">
        <v>7.7282959690380411</v>
      </c>
      <c r="H14868" s="96">
        <v>-2857921.6227628165</v>
      </c>
      <c r="I14868" s="96">
        <v>-2857921.6227628165</v>
      </c>
      <c r="J14868" s="96">
        <v>0</v>
      </c>
      <c r="K14868" s="96">
        <v>0</v>
      </c>
    </row>
    <row r="14869" spans="6:11">
      <c r="F14869" s="128">
        <v>0.95237768729223826</v>
      </c>
      <c r="G14869" s="129">
        <v>0.14267699772210685</v>
      </c>
      <c r="H14869" s="96">
        <v>5898723.4840231705</v>
      </c>
      <c r="I14869" s="96">
        <v>0</v>
      </c>
      <c r="J14869" s="96">
        <v>-85374.872192252558</v>
      </c>
      <c r="K14869" s="96">
        <v>5984098.356215423</v>
      </c>
    </row>
    <row r="14870" spans="6:11">
      <c r="F14870" s="128">
        <v>4.7622312707761738E-2</v>
      </c>
      <c r="G14870" s="129">
        <v>30.444538732110264</v>
      </c>
      <c r="H14870" s="96">
        <v>-2857921.6227628165</v>
      </c>
      <c r="I14870" s="96">
        <v>-2857921.6227628165</v>
      </c>
      <c r="J14870" s="96">
        <v>0</v>
      </c>
      <c r="K14870" s="96">
        <v>0</v>
      </c>
    </row>
    <row r="14871" spans="6:11">
      <c r="F14871" s="128">
        <v>0.58493452593848472</v>
      </c>
      <c r="G14871" s="129">
        <v>5.9972233360240539</v>
      </c>
      <c r="H14871" s="96">
        <v>-2857921.6227628165</v>
      </c>
      <c r="I14871" s="96">
        <v>-2857921.6227628165</v>
      </c>
      <c r="J14871" s="96">
        <v>0</v>
      </c>
      <c r="K14871" s="96">
        <v>0</v>
      </c>
    </row>
    <row r="14872" spans="6:11">
      <c r="F14872" s="128">
        <v>0.41506547406151528</v>
      </c>
      <c r="G14872" s="129">
        <v>8.7931900237270213</v>
      </c>
      <c r="H14872" s="96">
        <v>-2857921.6227628165</v>
      </c>
      <c r="I14872" s="96">
        <v>-2857921.6227628165</v>
      </c>
      <c r="J14872" s="96">
        <v>0</v>
      </c>
      <c r="K14872" s="96">
        <v>0</v>
      </c>
    </row>
    <row r="14873" spans="6:11">
      <c r="F14873" s="128">
        <v>0.56571707735567722</v>
      </c>
      <c r="G14873" s="129">
        <v>14.643958513007801</v>
      </c>
      <c r="H14873" s="96">
        <v>-2857921.6227628165</v>
      </c>
      <c r="I14873" s="96">
        <v>-2857921.6227628165</v>
      </c>
      <c r="J14873" s="96">
        <v>0</v>
      </c>
      <c r="K14873" s="96">
        <v>0</v>
      </c>
    </row>
    <row r="14874" spans="6:11">
      <c r="F14874" s="128">
        <v>0.43428292264432278</v>
      </c>
      <c r="G14874" s="129">
        <v>8.3405906177946854</v>
      </c>
      <c r="H14874" s="96">
        <v>-2857921.6227628165</v>
      </c>
      <c r="I14874" s="96">
        <v>-2857921.6227628165</v>
      </c>
      <c r="J14874" s="96">
        <v>0</v>
      </c>
      <c r="K14874" s="96">
        <v>0</v>
      </c>
    </row>
    <row r="14875" spans="6:11">
      <c r="F14875" s="128">
        <v>0.2741870149916138</v>
      </c>
      <c r="G14875" s="129">
        <v>1.1877786262853622</v>
      </c>
      <c r="H14875" s="96">
        <v>5165655.3178963531</v>
      </c>
      <c r="I14875" s="96">
        <v>-593042.51298518723</v>
      </c>
      <c r="J14875" s="96">
        <v>-110199.61043067138</v>
      </c>
      <c r="K14875" s="96">
        <v>5868897.4413122116</v>
      </c>
    </row>
    <row r="14876" spans="6:11">
      <c r="F14876" s="128">
        <v>0.7258129850083862</v>
      </c>
      <c r="G14876" s="129">
        <v>3.2046289374817576</v>
      </c>
      <c r="H14876" s="96">
        <v>3790603.5052298289</v>
      </c>
      <c r="I14876" s="96">
        <v>-1746543.0149025372</v>
      </c>
      <c r="J14876" s="96">
        <v>-115666.89605903639</v>
      </c>
      <c r="K14876" s="96">
        <v>5652813.4161914028</v>
      </c>
    </row>
    <row r="14877" spans="6:11">
      <c r="F14877" s="128">
        <v>0.86675528633960952</v>
      </c>
      <c r="G14877" s="129">
        <v>4.1260276972587491</v>
      </c>
      <c r="H14877" s="96">
        <v>3179333.820195666</v>
      </c>
      <c r="I14877" s="96">
        <v>-2307400.080373521</v>
      </c>
      <c r="J14877" s="96">
        <v>-70026.929971116304</v>
      </c>
      <c r="K14877" s="96">
        <v>5556760.8305403031</v>
      </c>
    </row>
    <row r="14878" spans="6:11">
      <c r="F14878" s="128">
        <v>0.13324471366039048</v>
      </c>
      <c r="G14878" s="129">
        <v>20.155678890654364</v>
      </c>
      <c r="H14878" s="96">
        <v>-2857921.6227628165</v>
      </c>
      <c r="I14878" s="96">
        <v>-2857921.6227628165</v>
      </c>
      <c r="J14878" s="96">
        <v>0</v>
      </c>
      <c r="K14878" s="96">
        <v>0</v>
      </c>
    </row>
    <row r="14879" spans="6:11">
      <c r="F14879" s="128">
        <v>0.97935256268768878</v>
      </c>
      <c r="G14879" s="129">
        <v>12.240384180004664</v>
      </c>
      <c r="H14879" s="96">
        <v>-2857921.6227628165</v>
      </c>
      <c r="I14879" s="96">
        <v>-2857921.6227628165</v>
      </c>
      <c r="J14879" s="96">
        <v>0</v>
      </c>
      <c r="K14879" s="96">
        <v>0</v>
      </c>
    </row>
    <row r="14880" spans="6:11">
      <c r="F14880" s="128">
        <v>2.0647437312311223E-2</v>
      </c>
      <c r="G14880" s="129">
        <v>38.801640683750037</v>
      </c>
      <c r="H14880" s="96">
        <v>-2857921.6227628165</v>
      </c>
      <c r="I14880" s="96">
        <v>-2857921.6227628165</v>
      </c>
      <c r="J14880" s="96">
        <v>0</v>
      </c>
      <c r="K14880" s="96">
        <v>0</v>
      </c>
    </row>
    <row r="14881" spans="6:11">
      <c r="F14881" s="128">
        <v>0.69449955335806834</v>
      </c>
      <c r="G14881" s="129">
        <v>12.940132880063059</v>
      </c>
      <c r="H14881" s="96">
        <v>-2857921.6227628165</v>
      </c>
      <c r="I14881" s="96">
        <v>-2857921.6227628165</v>
      </c>
      <c r="J14881" s="96">
        <v>0</v>
      </c>
      <c r="K14881" s="96">
        <v>0</v>
      </c>
    </row>
    <row r="14882" spans="6:11">
      <c r="F14882" s="128">
        <v>0.30550044664193166</v>
      </c>
      <c r="G14882" s="129">
        <v>11.858040383685061</v>
      </c>
      <c r="H14882" s="96">
        <v>-2857921.6227628165</v>
      </c>
      <c r="I14882" s="96">
        <v>-2857921.6227628165</v>
      </c>
      <c r="J14882" s="96">
        <v>0</v>
      </c>
      <c r="K14882" s="96">
        <v>0</v>
      </c>
    </row>
    <row r="14883" spans="6:11">
      <c r="F14883" s="128">
        <v>0.34168803523238211</v>
      </c>
      <c r="G14883" s="129">
        <v>6.1863892928321071</v>
      </c>
      <c r="H14883" s="96">
        <v>-2857921.6227628165</v>
      </c>
      <c r="I14883" s="96">
        <v>-2857921.6227628165</v>
      </c>
      <c r="J14883" s="96">
        <v>0</v>
      </c>
      <c r="K14883" s="96">
        <v>0</v>
      </c>
    </row>
    <row r="14884" spans="6:11">
      <c r="F14884" s="128">
        <v>0.65831196476761789</v>
      </c>
      <c r="G14884" s="129">
        <v>4.1807634942264915</v>
      </c>
      <c r="H14884" s="96">
        <v>3143367.8555895211</v>
      </c>
      <c r="I14884" s="96">
        <v>-2307400.080373521</v>
      </c>
      <c r="J14884" s="96">
        <v>-100338.51396132173</v>
      </c>
      <c r="K14884" s="96">
        <v>5551106.4499243638</v>
      </c>
    </row>
    <row r="14885" spans="6:11">
      <c r="F14885" s="128">
        <v>0.42719715114115131</v>
      </c>
      <c r="G14885" s="129">
        <v>2.4379985134423801</v>
      </c>
      <c r="H14885" s="96">
        <v>4307202.5556061389</v>
      </c>
      <c r="I14885" s="96">
        <v>-1319000.9380938543</v>
      </c>
      <c r="J14885" s="96">
        <v>-107792.66117750668</v>
      </c>
      <c r="K14885" s="96">
        <v>5733996.1548774997</v>
      </c>
    </row>
    <row r="14886" spans="6:11">
      <c r="F14886" s="128">
        <v>0.57280284885884869</v>
      </c>
      <c r="G14886" s="129">
        <v>5.572136897816435</v>
      </c>
      <c r="H14886" s="96">
        <v>-2857921.6227628165</v>
      </c>
      <c r="I14886" s="96">
        <v>-2857921.6227628165</v>
      </c>
      <c r="J14886" s="96">
        <v>0</v>
      </c>
      <c r="K14886" s="96">
        <v>0</v>
      </c>
    </row>
    <row r="14887" spans="6:11">
      <c r="F14887" s="128">
        <v>0.35784225738260622</v>
      </c>
      <c r="G14887" s="129">
        <v>8.2250802463807915</v>
      </c>
      <c r="H14887" s="96">
        <v>-2857921.6227628165</v>
      </c>
      <c r="I14887" s="96">
        <v>-2857921.6227628165</v>
      </c>
      <c r="J14887" s="96">
        <v>0</v>
      </c>
      <c r="K14887" s="96">
        <v>0</v>
      </c>
    </row>
    <row r="14888" spans="6:11">
      <c r="F14888" s="128">
        <v>0.64215774261739378</v>
      </c>
      <c r="G14888" s="129">
        <v>4.4292130046119187</v>
      </c>
      <c r="H14888" s="96">
        <v>2980501.9314958584</v>
      </c>
      <c r="I14888" s="96">
        <v>-2445991.9206642797</v>
      </c>
      <c r="J14888" s="96">
        <v>-99019.222821522475</v>
      </c>
      <c r="K14888" s="96">
        <v>5525513.0749816606</v>
      </c>
    </row>
    <row r="14889" spans="6:11">
      <c r="F14889" s="128">
        <v>0.78261189793571972</v>
      </c>
      <c r="G14889" s="129">
        <v>1.8373094903354992</v>
      </c>
      <c r="H14889" s="96">
        <v>4717155.7913587959</v>
      </c>
      <c r="I14889" s="96">
        <v>-1030641.4004800867</v>
      </c>
      <c r="J14889" s="96">
        <v>-50623.075235895274</v>
      </c>
      <c r="K14889" s="96">
        <v>5798420.2670747777</v>
      </c>
    </row>
    <row r="14890" spans="6:11">
      <c r="F14890" s="128">
        <v>0.21738810206428028</v>
      </c>
      <c r="G14890" s="129">
        <v>15.260710341078548</v>
      </c>
      <c r="H14890" s="96">
        <v>-2857921.6227628165</v>
      </c>
      <c r="I14890" s="96">
        <v>-2857921.6227628165</v>
      </c>
      <c r="J14890" s="96">
        <v>0</v>
      </c>
      <c r="K14890" s="96">
        <v>0</v>
      </c>
    </row>
    <row r="14891" spans="6:11">
      <c r="F14891" s="128">
        <v>0.65358035240748991</v>
      </c>
      <c r="G14891" s="129">
        <v>9.3588870604022364E-2</v>
      </c>
      <c r="H14891" s="96">
        <v>5933511.8284864724</v>
      </c>
      <c r="I14891" s="96">
        <v>0</v>
      </c>
      <c r="J14891" s="96">
        <v>-56052.738944496821</v>
      </c>
      <c r="K14891" s="96">
        <v>5989564.5674309693</v>
      </c>
    </row>
    <row r="14892" spans="6:11">
      <c r="F14892" s="128">
        <v>0.34641964759251009</v>
      </c>
      <c r="G14892" s="129">
        <v>10.60104384524424</v>
      </c>
      <c r="H14892" s="96">
        <v>-2857921.6227628165</v>
      </c>
      <c r="I14892" s="96">
        <v>-2857921.6227628165</v>
      </c>
      <c r="J14892" s="96">
        <v>0</v>
      </c>
      <c r="K14892" s="96">
        <v>0</v>
      </c>
    </row>
    <row r="14893" spans="6:11">
      <c r="F14893" s="128">
        <v>0.54964636449368165</v>
      </c>
      <c r="G14893" s="129">
        <v>9.3697922549953514</v>
      </c>
      <c r="H14893" s="96">
        <v>-2857921.6227628165</v>
      </c>
      <c r="I14893" s="96">
        <v>-2857921.6227628165</v>
      </c>
      <c r="J14893" s="96">
        <v>0</v>
      </c>
      <c r="K14893" s="96">
        <v>0</v>
      </c>
    </row>
    <row r="14894" spans="6:11">
      <c r="F14894" s="128">
        <v>0.45035363550631835</v>
      </c>
      <c r="G14894" s="129">
        <v>7.9772214816074669</v>
      </c>
      <c r="H14894" s="96">
        <v>-2857921.6227628165</v>
      </c>
      <c r="I14894" s="96">
        <v>-2857921.6227628165</v>
      </c>
      <c r="J14894" s="96">
        <v>0</v>
      </c>
      <c r="K14894" s="96">
        <v>0</v>
      </c>
    </row>
    <row r="14895" spans="6:11">
      <c r="F14895" s="128">
        <v>0.86036697147520258</v>
      </c>
      <c r="G14895" s="129">
        <v>0.38646347192697805</v>
      </c>
      <c r="H14895" s="96">
        <v>5726441.5718778763</v>
      </c>
      <c r="I14895" s="96">
        <v>-149296.34340658187</v>
      </c>
      <c r="J14895" s="96">
        <v>-81287.402041160472</v>
      </c>
      <c r="K14895" s="96">
        <v>5957025.317325619</v>
      </c>
    </row>
    <row r="14896" spans="6:11">
      <c r="F14896" s="128">
        <v>0.13963302852479742</v>
      </c>
      <c r="G14896" s="129">
        <v>19.68737522620642</v>
      </c>
      <c r="H14896" s="96">
        <v>-2857921.6227628165</v>
      </c>
      <c r="I14896" s="96">
        <v>-2857921.6227628165</v>
      </c>
      <c r="J14896" s="96">
        <v>0</v>
      </c>
      <c r="K14896" s="96">
        <v>0</v>
      </c>
    </row>
    <row r="14897" spans="6:11">
      <c r="F14897" s="128">
        <v>0.79332551734945234</v>
      </c>
      <c r="G14897" s="129">
        <v>1.0008987227926245</v>
      </c>
      <c r="H14897" s="96">
        <v>5295761.253402465</v>
      </c>
      <c r="I14897" s="96">
        <v>-593042.51298518723</v>
      </c>
      <c r="J14897" s="96">
        <v>-529.26021708741303</v>
      </c>
      <c r="K14897" s="96">
        <v>5889333.0266047399</v>
      </c>
    </row>
    <row r="14898" spans="6:11">
      <c r="F14898" s="128">
        <v>0.20667448265054766</v>
      </c>
      <c r="G14898" s="129">
        <v>15.766102710493968</v>
      </c>
      <c r="H14898" s="96">
        <v>-2857921.6227628165</v>
      </c>
      <c r="I14898" s="96">
        <v>-2857921.6227628165</v>
      </c>
      <c r="J14898" s="96">
        <v>0</v>
      </c>
      <c r="K14898" s="96">
        <v>0</v>
      </c>
    </row>
    <row r="14899" spans="6:11">
      <c r="F14899" s="128">
        <v>0.94124680318529297</v>
      </c>
      <c r="G14899" s="129">
        <v>0.27737710658206871</v>
      </c>
      <c r="H14899" s="96">
        <v>5803487.2023294671</v>
      </c>
      <c r="I14899" s="96">
        <v>-149296.34340658187</v>
      </c>
      <c r="J14899" s="96">
        <v>-16340.884493934946</v>
      </c>
      <c r="K14899" s="96">
        <v>5969124.4302299842</v>
      </c>
    </row>
    <row r="14900" spans="6:11">
      <c r="F14900" s="128">
        <v>5.8753196814707032E-2</v>
      </c>
      <c r="G14900" s="129">
        <v>28.344097135708957</v>
      </c>
      <c r="H14900" s="96">
        <v>-2857921.6227628165</v>
      </c>
      <c r="I14900" s="96">
        <v>-2857921.6227628165</v>
      </c>
      <c r="J14900" s="96">
        <v>0</v>
      </c>
      <c r="K14900" s="96">
        <v>0</v>
      </c>
    </row>
    <row r="14901" spans="6:11">
      <c r="F14901" s="128">
        <v>0.82570480065232765</v>
      </c>
      <c r="G14901" s="129">
        <v>22.322125384825206</v>
      </c>
      <c r="H14901" s="96">
        <v>-2857921.6227628165</v>
      </c>
      <c r="I14901" s="96">
        <v>-2857921.6227628165</v>
      </c>
      <c r="J14901" s="96">
        <v>0</v>
      </c>
      <c r="K14901" s="96">
        <v>0</v>
      </c>
    </row>
    <row r="14902" spans="6:11">
      <c r="F14902" s="128">
        <v>0.17429519934767235</v>
      </c>
      <c r="G14902" s="129">
        <v>17.470048693043534</v>
      </c>
      <c r="H14902" s="96">
        <v>-2857921.6227628165</v>
      </c>
      <c r="I14902" s="96">
        <v>-2857921.6227628165</v>
      </c>
      <c r="J14902" s="96">
        <v>0</v>
      </c>
      <c r="K14902" s="96">
        <v>0</v>
      </c>
    </row>
    <row r="14903" spans="6:11">
      <c r="F14903" s="128">
        <v>0.18687681467368478</v>
      </c>
      <c r="G14903" s="129">
        <v>2.7451469046909676</v>
      </c>
      <c r="H14903" s="96">
        <v>4099394.1966200247</v>
      </c>
      <c r="I14903" s="96">
        <v>-1462178.1651097869</v>
      </c>
      <c r="J14903" s="96">
        <v>-139759.0969268842</v>
      </c>
      <c r="K14903" s="96">
        <v>5701331.4586566957</v>
      </c>
    </row>
    <row r="14904" spans="6:11">
      <c r="F14904" s="128">
        <v>0.81312318532631522</v>
      </c>
      <c r="G14904" s="129">
        <v>2.0687266144567902</v>
      </c>
      <c r="H14904" s="96">
        <v>4558681.6885868032</v>
      </c>
      <c r="I14904" s="96">
        <v>-1175156.386645427</v>
      </c>
      <c r="J14904" s="96">
        <v>-39677.350364392194</v>
      </c>
      <c r="K14904" s="96">
        <v>5773515.4255966228</v>
      </c>
    </row>
    <row r="14905" spans="6:11">
      <c r="F14905" s="128">
        <v>0.68977914281584984</v>
      </c>
      <c r="G14905" s="129">
        <v>0.36476100361186847</v>
      </c>
      <c r="H14905" s="96">
        <v>5741746.6472322624</v>
      </c>
      <c r="I14905" s="96">
        <v>-149296.34340658187</v>
      </c>
      <c r="J14905" s="96">
        <v>-68387.460138857656</v>
      </c>
      <c r="K14905" s="96">
        <v>5959430.450777702</v>
      </c>
    </row>
    <row r="14906" spans="6:11">
      <c r="F14906" s="128">
        <v>0.31022085718415016</v>
      </c>
      <c r="G14906" s="129">
        <v>11.704707926401325</v>
      </c>
      <c r="H14906" s="96">
        <v>-2857921.6227628165</v>
      </c>
      <c r="I14906" s="96">
        <v>-2857921.6227628165</v>
      </c>
      <c r="J14906" s="96">
        <v>0</v>
      </c>
      <c r="K14906" s="96">
        <v>0</v>
      </c>
    </row>
    <row r="14907" spans="6:11">
      <c r="F14907" s="128">
        <v>0.10033160339558267</v>
      </c>
      <c r="G14907" s="129">
        <v>12.952914957015004</v>
      </c>
      <c r="H14907" s="96">
        <v>-2857921.6227628165</v>
      </c>
      <c r="I14907" s="96">
        <v>-2857921.6227628165</v>
      </c>
      <c r="J14907" s="96">
        <v>0</v>
      </c>
      <c r="K14907" s="96">
        <v>0</v>
      </c>
    </row>
    <row r="14908" spans="6:11">
      <c r="F14908" s="128">
        <v>0.89966839660441733</v>
      </c>
      <c r="G14908" s="129">
        <v>1.0572903176886219</v>
      </c>
      <c r="H14908" s="96">
        <v>5256413.4771810407</v>
      </c>
      <c r="I14908" s="96">
        <v>-593042.51298518723</v>
      </c>
      <c r="J14908" s="96">
        <v>-33703.049691728374</v>
      </c>
      <c r="K14908" s="96">
        <v>5883159.0398579566</v>
      </c>
    </row>
    <row r="14909" spans="6:11">
      <c r="F14909" s="128">
        <v>0.84728258090119457</v>
      </c>
      <c r="G14909" s="129">
        <v>4.7732124009939643</v>
      </c>
      <c r="H14909" s="96">
        <v>2756278.2680994663</v>
      </c>
      <c r="I14909" s="96">
        <v>-2721249.7159727258</v>
      </c>
      <c r="J14909" s="96">
        <v>-12743.574778039589</v>
      </c>
      <c r="K14909" s="96">
        <v>5490271.5588502316</v>
      </c>
    </row>
    <row r="14910" spans="6:11">
      <c r="F14910" s="128">
        <v>0.15271741909880543</v>
      </c>
      <c r="G14910" s="129">
        <v>18.791659992700065</v>
      </c>
      <c r="H14910" s="96">
        <v>-2857921.6227628165</v>
      </c>
      <c r="I14910" s="96">
        <v>-2857921.6227628165</v>
      </c>
      <c r="J14910" s="96">
        <v>0</v>
      </c>
      <c r="K14910" s="96">
        <v>0</v>
      </c>
    </row>
    <row r="14911" spans="6:11">
      <c r="F14911" s="128">
        <v>9.0839726937672616E-3</v>
      </c>
      <c r="G14911" s="129">
        <v>11.191334760174639</v>
      </c>
      <c r="H14911" s="96">
        <v>-2857921.6227628165</v>
      </c>
      <c r="I14911" s="96">
        <v>-2857921.6227628165</v>
      </c>
      <c r="J14911" s="96">
        <v>0</v>
      </c>
      <c r="K14911" s="96">
        <v>0</v>
      </c>
    </row>
    <row r="14912" spans="6:11">
      <c r="F14912" s="128">
        <v>0.99091602730623274</v>
      </c>
      <c r="G14912" s="129">
        <v>9.1254835539597942E-2</v>
      </c>
      <c r="H14912" s="96">
        <v>5935167.3991905907</v>
      </c>
      <c r="I14912" s="96">
        <v>0</v>
      </c>
      <c r="J14912" s="96">
        <v>-54657.199163917758</v>
      </c>
      <c r="K14912" s="96">
        <v>5989824.5983545082</v>
      </c>
    </row>
    <row r="14913" spans="6:11">
      <c r="F14913" s="128">
        <v>2.2590378443533288E-2</v>
      </c>
      <c r="G14913" s="129">
        <v>4.2996403408491268</v>
      </c>
      <c r="H14913" s="96">
        <v>3065360.3976709833</v>
      </c>
      <c r="I14913" s="96">
        <v>-2445991.9206642797</v>
      </c>
      <c r="J14913" s="96">
        <v>-27493.587926976303</v>
      </c>
      <c r="K14913" s="96">
        <v>5538845.9062622394</v>
      </c>
    </row>
    <row r="14914" spans="6:11">
      <c r="F14914" s="128">
        <v>0.97740962155646671</v>
      </c>
      <c r="G14914" s="129">
        <v>0.22849450162954338</v>
      </c>
      <c r="H14914" s="96">
        <v>5838045.9573917538</v>
      </c>
      <c r="I14914" s="96">
        <v>0</v>
      </c>
      <c r="J14914" s="96">
        <v>-136508.16698450409</v>
      </c>
      <c r="K14914" s="96">
        <v>5974554.1243762579</v>
      </c>
    </row>
    <row r="14915" spans="6:11">
      <c r="F14915" s="128">
        <v>0.95502131648237243</v>
      </c>
      <c r="G14915" s="129">
        <v>9.9994215825448052</v>
      </c>
      <c r="H14915" s="96">
        <v>-2857921.6227628165</v>
      </c>
      <c r="I14915" s="96">
        <v>-2857921.6227628165</v>
      </c>
      <c r="J14915" s="96">
        <v>0</v>
      </c>
      <c r="K14915" s="96">
        <v>0</v>
      </c>
    </row>
    <row r="14916" spans="6:11">
      <c r="F14916" s="128">
        <v>4.4978683517627571E-2</v>
      </c>
      <c r="G14916" s="129">
        <v>31.015666010511968</v>
      </c>
      <c r="H14916" s="96">
        <v>-2857921.6227628165</v>
      </c>
      <c r="I14916" s="96">
        <v>-2857921.6227628165</v>
      </c>
      <c r="J14916" s="96">
        <v>0</v>
      </c>
      <c r="K14916" s="96">
        <v>0</v>
      </c>
    </row>
    <row r="14917" spans="6:11">
      <c r="F14917" s="128">
        <v>0.98834860367635791</v>
      </c>
      <c r="G14917" s="129">
        <v>9.280462616533363</v>
      </c>
      <c r="H14917" s="96">
        <v>-2857921.6227628165</v>
      </c>
      <c r="I14917" s="96">
        <v>-2857921.6227628165</v>
      </c>
      <c r="J14917" s="96">
        <v>0</v>
      </c>
      <c r="K14917" s="96">
        <v>0</v>
      </c>
    </row>
    <row r="14918" spans="6:11">
      <c r="F14918" s="128">
        <v>1.1651396323642094E-2</v>
      </c>
      <c r="G14918" s="129">
        <v>44.523292500459789</v>
      </c>
      <c r="H14918" s="96">
        <v>-2857921.6227628165</v>
      </c>
      <c r="I14918" s="96">
        <v>-2857921.6227628165</v>
      </c>
      <c r="J14918" s="96">
        <v>0</v>
      </c>
      <c r="K14918" s="96">
        <v>0</v>
      </c>
    </row>
    <row r="14919" spans="6:11">
      <c r="F14919" s="128">
        <v>2.9204489010354329E-2</v>
      </c>
      <c r="G14919" s="129">
        <v>1.7064125181408346E-2</v>
      </c>
      <c r="H14919" s="96">
        <v>5987861.2528566448</v>
      </c>
      <c r="I14919" s="96">
        <v>0</v>
      </c>
      <c r="J14919" s="96">
        <v>-10234.692955571578</v>
      </c>
      <c r="K14919" s="96">
        <v>5998095.945812216</v>
      </c>
    </row>
    <row r="14920" spans="6:11">
      <c r="F14920" s="128">
        <v>0.97079551098964567</v>
      </c>
      <c r="G14920" s="129">
        <v>0.29639429172473003</v>
      </c>
      <c r="H14920" s="96">
        <v>5790034.969321779</v>
      </c>
      <c r="I14920" s="96">
        <v>-149296.34340658187</v>
      </c>
      <c r="J14920" s="96">
        <v>-27682.094312435423</v>
      </c>
      <c r="K14920" s="96">
        <v>5967013.4070407962</v>
      </c>
    </row>
    <row r="14921" spans="6:11">
      <c r="F14921" s="128">
        <v>0.88597747718542874</v>
      </c>
      <c r="G14921" s="129">
        <v>13.317436582405019</v>
      </c>
      <c r="H14921" s="96">
        <v>-2857921.6227628165</v>
      </c>
      <c r="I14921" s="96">
        <v>-2857921.6227628165</v>
      </c>
      <c r="J14921" s="96">
        <v>0</v>
      </c>
      <c r="K14921" s="96">
        <v>0</v>
      </c>
    </row>
    <row r="14922" spans="6:11">
      <c r="F14922" s="128">
        <v>0.11402252281457126</v>
      </c>
      <c r="G14922" s="129">
        <v>21.713592815528663</v>
      </c>
      <c r="H14922" s="96">
        <v>-2857921.6227628165</v>
      </c>
      <c r="I14922" s="96">
        <v>-2857921.6227628165</v>
      </c>
      <c r="J14922" s="96">
        <v>0</v>
      </c>
      <c r="K14922" s="96">
        <v>0</v>
      </c>
    </row>
    <row r="14923" spans="6:11">
      <c r="F14923" s="128">
        <v>0.48630477061982214</v>
      </c>
      <c r="G14923" s="129">
        <v>2.1822699916724293</v>
      </c>
      <c r="H14923" s="96">
        <v>4481172.3964496255</v>
      </c>
      <c r="I14923" s="96">
        <v>-1175156.386645427</v>
      </c>
      <c r="J14923" s="96">
        <v>-105006.38223524335</v>
      </c>
      <c r="K14923" s="96">
        <v>5761335.1653302955</v>
      </c>
    </row>
    <row r="14924" spans="6:11">
      <c r="F14924" s="128">
        <v>0.51369522938017786</v>
      </c>
      <c r="G14924" s="129">
        <v>6.6612512833385962</v>
      </c>
      <c r="H14924" s="96">
        <v>-2857921.6227628165</v>
      </c>
      <c r="I14924" s="96">
        <v>-2857921.6227628165</v>
      </c>
      <c r="J14924" s="96">
        <v>0</v>
      </c>
      <c r="K14924" s="96">
        <v>0</v>
      </c>
    </row>
    <row r="14925" spans="6:11">
      <c r="F14925" s="128">
        <v>0.82889652513261136</v>
      </c>
      <c r="G14925" s="129">
        <v>35.886208143577662</v>
      </c>
      <c r="H14925" s="96">
        <v>-2857921.6227628165</v>
      </c>
      <c r="I14925" s="96">
        <v>-2857921.6227628165</v>
      </c>
      <c r="J14925" s="96">
        <v>0</v>
      </c>
      <c r="K14925" s="96">
        <v>0</v>
      </c>
    </row>
    <row r="14926" spans="6:11">
      <c r="F14926" s="128">
        <v>0.17110347486738864</v>
      </c>
      <c r="G14926" s="129">
        <v>17.654867893048916</v>
      </c>
      <c r="H14926" s="96">
        <v>-2857921.6227628165</v>
      </c>
      <c r="I14926" s="96">
        <v>-2857921.6227628165</v>
      </c>
      <c r="J14926" s="96">
        <v>0</v>
      </c>
      <c r="K14926" s="96">
        <v>0</v>
      </c>
    </row>
    <row r="14927" spans="6:11">
      <c r="F14927" s="128">
        <v>0.44648513949305824</v>
      </c>
      <c r="G14927" s="129">
        <v>17.00895504218504</v>
      </c>
      <c r="H14927" s="96">
        <v>-2857921.6227628165</v>
      </c>
      <c r="I14927" s="96">
        <v>-2857921.6227628165</v>
      </c>
      <c r="J14927" s="96">
        <v>0</v>
      </c>
      <c r="K14927" s="96">
        <v>0</v>
      </c>
    </row>
    <row r="14928" spans="6:11">
      <c r="F14928" s="128">
        <v>0.55351486050694176</v>
      </c>
      <c r="G14928" s="129">
        <v>5.9146667894282929</v>
      </c>
      <c r="H14928" s="96">
        <v>-2857921.6227628165</v>
      </c>
      <c r="I14928" s="96">
        <v>-2857921.6227628165</v>
      </c>
      <c r="J14928" s="96">
        <v>0</v>
      </c>
      <c r="K14928" s="96">
        <v>0</v>
      </c>
    </row>
    <row r="14929" spans="6:11">
      <c r="F14929" s="128">
        <v>0.7494062829775221</v>
      </c>
      <c r="G14929" s="129">
        <v>2.1288879511651007</v>
      </c>
      <c r="H14929" s="96">
        <v>4517575.5196393793</v>
      </c>
      <c r="I14929" s="96">
        <v>-1175156.386645427</v>
      </c>
      <c r="J14929" s="96">
        <v>-74326.563912426456</v>
      </c>
      <c r="K14929" s="96">
        <v>5767058.4701972324</v>
      </c>
    </row>
    <row r="14930" spans="6:11">
      <c r="F14930" s="128">
        <v>0.2505937170224779</v>
      </c>
      <c r="G14930" s="129">
        <v>13.839223085723876</v>
      </c>
      <c r="H14930" s="96">
        <v>-2857921.6227628165</v>
      </c>
      <c r="I14930" s="96">
        <v>-2857921.6227628165</v>
      </c>
      <c r="J14930" s="96">
        <v>0</v>
      </c>
      <c r="K14930" s="96">
        <v>0</v>
      </c>
    </row>
    <row r="14931" spans="6:11">
      <c r="F14931" s="128">
        <v>0.87417921332279613</v>
      </c>
      <c r="G14931" s="129">
        <v>2.1404653193014616</v>
      </c>
      <c r="H14931" s="96">
        <v>4509674.8335129051</v>
      </c>
      <c r="I14931" s="96">
        <v>-1175156.386645427</v>
      </c>
      <c r="J14931" s="96">
        <v>-80985.51086425902</v>
      </c>
      <c r="K14931" s="96">
        <v>5765816.7310225908</v>
      </c>
    </row>
    <row r="14932" spans="6:11">
      <c r="F14932" s="128">
        <v>0.12582078667720387</v>
      </c>
      <c r="G14932" s="129">
        <v>20.728967124579249</v>
      </c>
      <c r="H14932" s="96">
        <v>-2857921.6227628165</v>
      </c>
      <c r="I14932" s="96">
        <v>-2857921.6227628165</v>
      </c>
      <c r="J14932" s="96">
        <v>0</v>
      </c>
      <c r="K14932" s="96">
        <v>0</v>
      </c>
    </row>
    <row r="14933" spans="6:11">
      <c r="F14933" s="128">
        <v>0.9200811789090545</v>
      </c>
      <c r="G14933" s="129">
        <v>11.104509257901389</v>
      </c>
      <c r="H14933" s="96">
        <v>-2857921.6227628165</v>
      </c>
      <c r="I14933" s="96">
        <v>-2857921.6227628165</v>
      </c>
      <c r="J14933" s="96">
        <v>0</v>
      </c>
      <c r="K14933" s="96">
        <v>0</v>
      </c>
    </row>
    <row r="14934" spans="6:11">
      <c r="F14934" s="128">
        <v>7.9918821090945502E-2</v>
      </c>
      <c r="G14934" s="129">
        <v>25.267438958649329</v>
      </c>
      <c r="H14934" s="96">
        <v>-2857921.6227628165</v>
      </c>
      <c r="I14934" s="96">
        <v>-2857921.6227628165</v>
      </c>
      <c r="J14934" s="96">
        <v>0</v>
      </c>
      <c r="K14934" s="96">
        <v>0</v>
      </c>
    </row>
    <row r="14935" spans="6:11">
      <c r="F14935" s="128">
        <v>0.15461714077316602</v>
      </c>
      <c r="G14935" s="129">
        <v>1.6747567662764558</v>
      </c>
      <c r="H14935" s="96">
        <v>4828892.4923908561</v>
      </c>
      <c r="I14935" s="96">
        <v>-885452.85481691465</v>
      </c>
      <c r="J14935" s="96">
        <v>-101632.86111910928</v>
      </c>
      <c r="K14935" s="96">
        <v>5815978.2083268799</v>
      </c>
    </row>
    <row r="14936" spans="6:11">
      <c r="F14936" s="128">
        <v>0.84538285922683398</v>
      </c>
      <c r="G14936" s="129">
        <v>1.6796566639585853</v>
      </c>
      <c r="H14936" s="96">
        <v>4825522.3598615872</v>
      </c>
      <c r="I14936" s="96">
        <v>-885452.85481691465</v>
      </c>
      <c r="J14936" s="96">
        <v>-104472.96061639962</v>
      </c>
      <c r="K14936" s="96">
        <v>5815448.1752949012</v>
      </c>
    </row>
    <row r="14937" spans="6:11">
      <c r="F14937" s="128">
        <v>8.2546735283042794E-2</v>
      </c>
      <c r="G14937" s="129">
        <v>9.0736280695389517</v>
      </c>
      <c r="H14937" s="96">
        <v>-2857921.6227628165</v>
      </c>
      <c r="I14937" s="96">
        <v>-2857921.6227628165</v>
      </c>
      <c r="J14937" s="96">
        <v>0</v>
      </c>
      <c r="K14937" s="96">
        <v>0</v>
      </c>
    </row>
    <row r="14938" spans="6:11">
      <c r="F14938" s="128">
        <v>0.91745326471695721</v>
      </c>
      <c r="G14938" s="129">
        <v>0.86153637988971044</v>
      </c>
      <c r="H14938" s="96">
        <v>5392949.8578425227</v>
      </c>
      <c r="I14938" s="96">
        <v>-445814.39416262286</v>
      </c>
      <c r="J14938" s="96">
        <v>-65854.550699450934</v>
      </c>
      <c r="K14938" s="96">
        <v>5904618.8027045969</v>
      </c>
    </row>
    <row r="14939" spans="6:11">
      <c r="F14939" s="128">
        <v>0.911220683154496</v>
      </c>
      <c r="G14939" s="129">
        <v>3.0594489334174169</v>
      </c>
      <c r="H14939" s="96">
        <v>3887861.1067259996</v>
      </c>
      <c r="I14939" s="96">
        <v>-1746543.0149025372</v>
      </c>
      <c r="J14939" s="96">
        <v>-33694.486774524659</v>
      </c>
      <c r="K14939" s="96">
        <v>5668098.6084030615</v>
      </c>
    </row>
    <row r="14940" spans="6:11">
      <c r="F14940" s="128">
        <v>8.8779316845503997E-2</v>
      </c>
      <c r="G14940" s="129">
        <v>24.216015745202039</v>
      </c>
      <c r="H14940" s="96">
        <v>-2857921.6227628165</v>
      </c>
      <c r="I14940" s="96">
        <v>-2857921.6227628165</v>
      </c>
      <c r="J14940" s="96">
        <v>0</v>
      </c>
      <c r="K14940" s="96">
        <v>0</v>
      </c>
    </row>
    <row r="14941" spans="6:11">
      <c r="F14941" s="128">
        <v>0.72587355997326553</v>
      </c>
      <c r="G14941" s="129">
        <v>6.1850681701619674</v>
      </c>
      <c r="H14941" s="96">
        <v>-2857921.6227628165</v>
      </c>
      <c r="I14941" s="96">
        <v>-2857921.6227628165</v>
      </c>
      <c r="J14941" s="96">
        <v>0</v>
      </c>
      <c r="K14941" s="96">
        <v>0</v>
      </c>
    </row>
    <row r="14942" spans="6:11">
      <c r="F14942" s="128">
        <v>0.27412644002673447</v>
      </c>
      <c r="G14942" s="129">
        <v>12.941658190823805</v>
      </c>
      <c r="H14942" s="96">
        <v>-2857921.6227628165</v>
      </c>
      <c r="I14942" s="96">
        <v>-2857921.6227628165</v>
      </c>
      <c r="J14942" s="96">
        <v>0</v>
      </c>
      <c r="K14942" s="96">
        <v>0</v>
      </c>
    </row>
    <row r="14943" spans="6:11">
      <c r="F14943" s="128">
        <v>9.148462401142099E-2</v>
      </c>
      <c r="G14943" s="129">
        <v>33.902892855619811</v>
      </c>
      <c r="H14943" s="96">
        <v>-2857921.6227628165</v>
      </c>
      <c r="I14943" s="96">
        <v>-2857921.6227628165</v>
      </c>
      <c r="J14943" s="96">
        <v>0</v>
      </c>
      <c r="K14943" s="96">
        <v>0</v>
      </c>
    </row>
    <row r="14944" spans="6:11">
      <c r="F14944" s="128">
        <v>0.90851537598857901</v>
      </c>
      <c r="G14944" s="129">
        <v>0.95943466700711022</v>
      </c>
      <c r="H14944" s="96">
        <v>5324630.6389609938</v>
      </c>
      <c r="I14944" s="96">
        <v>-445814.39416262286</v>
      </c>
      <c r="J14944" s="96">
        <v>-123431.78418969922</v>
      </c>
      <c r="K14944" s="96">
        <v>5893876.8173133163</v>
      </c>
    </row>
    <row r="14945" spans="6:11">
      <c r="F14945" s="128">
        <v>0.52299889087732188</v>
      </c>
      <c r="G14945" s="129">
        <v>25.281048591441202</v>
      </c>
      <c r="H14945" s="96">
        <v>-2857921.6227628165</v>
      </c>
      <c r="I14945" s="96">
        <v>-2857921.6227628165</v>
      </c>
      <c r="J14945" s="96">
        <v>0</v>
      </c>
      <c r="K14945" s="96">
        <v>0</v>
      </c>
    </row>
    <row r="14946" spans="6:11">
      <c r="F14946" s="128">
        <v>0.47700110912267812</v>
      </c>
      <c r="G14946" s="129">
        <v>7.4023646289172316</v>
      </c>
      <c r="H14946" s="96">
        <v>-2857921.6227628165</v>
      </c>
      <c r="I14946" s="96">
        <v>-2857921.6227628165</v>
      </c>
      <c r="J14946" s="96">
        <v>0</v>
      </c>
      <c r="K14946" s="96">
        <v>0</v>
      </c>
    </row>
    <row r="14947" spans="6:11">
      <c r="F14947" s="128">
        <v>0.89892315878258378</v>
      </c>
      <c r="G14947" s="129">
        <v>13.997654366465774</v>
      </c>
      <c r="H14947" s="96">
        <v>-2857921.6227628165</v>
      </c>
      <c r="I14947" s="96">
        <v>-2857921.6227628165</v>
      </c>
      <c r="J14947" s="96">
        <v>0</v>
      </c>
      <c r="K14947" s="96">
        <v>0</v>
      </c>
    </row>
    <row r="14948" spans="6:11">
      <c r="F14948" s="128">
        <v>0.10107684121741622</v>
      </c>
      <c r="G14948" s="129">
        <v>22.918742472728013</v>
      </c>
      <c r="H14948" s="96">
        <v>-2857921.6227628165</v>
      </c>
      <c r="I14948" s="96">
        <v>-2857921.6227628165</v>
      </c>
      <c r="J14948" s="96">
        <v>0</v>
      </c>
      <c r="K14948" s="96">
        <v>0</v>
      </c>
    </row>
    <row r="14949" spans="6:11">
      <c r="F14949" s="128">
        <v>0.65221288143991552</v>
      </c>
      <c r="G14949" s="129">
        <v>11.101485473123306</v>
      </c>
      <c r="H14949" s="96">
        <v>-2857921.6227628165</v>
      </c>
      <c r="I14949" s="96">
        <v>-2857921.6227628165</v>
      </c>
      <c r="J14949" s="96">
        <v>0</v>
      </c>
      <c r="K14949" s="96">
        <v>0</v>
      </c>
    </row>
    <row r="14950" spans="6:11">
      <c r="F14950" s="128">
        <v>0.34778711856008448</v>
      </c>
      <c r="G14950" s="129">
        <v>10.561647146653637</v>
      </c>
      <c r="H14950" s="96">
        <v>-2857921.6227628165</v>
      </c>
      <c r="I14950" s="96">
        <v>-2857921.6227628165</v>
      </c>
      <c r="J14950" s="96">
        <v>0</v>
      </c>
      <c r="K14950" s="96">
        <v>0</v>
      </c>
    </row>
    <row r="14951" spans="6:11">
      <c r="F14951" s="128">
        <v>0.54119206765077055</v>
      </c>
      <c r="G14951" s="129">
        <v>1.1655811006687258</v>
      </c>
      <c r="H14951" s="96">
        <v>5181065.6264670007</v>
      </c>
      <c r="I14951" s="96">
        <v>-593042.51298518723</v>
      </c>
      <c r="J14951" s="96">
        <v>-97212.917173526323</v>
      </c>
      <c r="K14951" s="96">
        <v>5871321.0566257145</v>
      </c>
    </row>
    <row r="14952" spans="6:11">
      <c r="F14952" s="128">
        <v>0.45880793234922945</v>
      </c>
      <c r="G14952" s="129">
        <v>7.7912360453629868</v>
      </c>
      <c r="H14952" s="96">
        <v>-2857921.6227628165</v>
      </c>
      <c r="I14952" s="96">
        <v>-2857921.6227628165</v>
      </c>
      <c r="J14952" s="96">
        <v>0</v>
      </c>
      <c r="K14952" s="96">
        <v>0</v>
      </c>
    </row>
    <row r="14953" spans="6:11">
      <c r="F14953" s="128">
        <v>6.5930750120351433E-2</v>
      </c>
      <c r="G14953" s="129">
        <v>59.227026499924101</v>
      </c>
      <c r="H14953" s="96">
        <v>-2857921.6227628165</v>
      </c>
      <c r="I14953" s="96">
        <v>-2857921.6227628165</v>
      </c>
      <c r="J14953" s="96">
        <v>0</v>
      </c>
      <c r="K14953" s="96">
        <v>0</v>
      </c>
    </row>
    <row r="14954" spans="6:11">
      <c r="F14954" s="128">
        <v>0.93406924987964857</v>
      </c>
      <c r="G14954" s="129">
        <v>0.68204700161681187</v>
      </c>
      <c r="H14954" s="96">
        <v>5518618.5991141796</v>
      </c>
      <c r="I14954" s="96">
        <v>-297900.07039749727</v>
      </c>
      <c r="J14954" s="96">
        <v>-107845.65935261862</v>
      </c>
      <c r="K14954" s="96">
        <v>5924364.328864296</v>
      </c>
    </row>
    <row r="14955" spans="6:11">
      <c r="F14955" s="128">
        <v>0.69899889092755429</v>
      </c>
      <c r="G14955" s="129">
        <v>16.49077698825824</v>
      </c>
      <c r="H14955" s="96">
        <v>-2857921.6227628165</v>
      </c>
      <c r="I14955" s="96">
        <v>-2857921.6227628165</v>
      </c>
      <c r="J14955" s="96">
        <v>0</v>
      </c>
      <c r="K14955" s="96">
        <v>0</v>
      </c>
    </row>
    <row r="14956" spans="6:11">
      <c r="F14956" s="128">
        <v>0.30100110907244571</v>
      </c>
      <c r="G14956" s="129">
        <v>12.006413296139842</v>
      </c>
      <c r="H14956" s="96">
        <v>-2857921.6227628165</v>
      </c>
      <c r="I14956" s="96">
        <v>-2857921.6227628165</v>
      </c>
      <c r="J14956" s="96">
        <v>0</v>
      </c>
      <c r="K14956" s="96">
        <v>0</v>
      </c>
    </row>
    <row r="14957" spans="6:11">
      <c r="F14957" s="128">
        <v>0.7228792754110055</v>
      </c>
      <c r="G14957" s="129">
        <v>2.3590232505719229</v>
      </c>
      <c r="H14957" s="96">
        <v>4360821.7757868432</v>
      </c>
      <c r="I14957" s="96">
        <v>-1319000.9380938543</v>
      </c>
      <c r="J14957" s="96">
        <v>-62602.526068279971</v>
      </c>
      <c r="K14957" s="96">
        <v>5742425.2399489777</v>
      </c>
    </row>
    <row r="14958" spans="6:11">
      <c r="F14958" s="128">
        <v>0.2771207245889945</v>
      </c>
      <c r="G14958" s="129">
        <v>12.833020388994667</v>
      </c>
      <c r="H14958" s="96">
        <v>-2857921.6227628165</v>
      </c>
      <c r="I14958" s="96">
        <v>-2857921.6227628165</v>
      </c>
      <c r="J14958" s="96">
        <v>0</v>
      </c>
      <c r="K14958" s="96">
        <v>0</v>
      </c>
    </row>
    <row r="14959" spans="6:11">
      <c r="F14959" s="128">
        <v>7.4665289152750391E-2</v>
      </c>
      <c r="G14959" s="129">
        <v>2.4598622111733435</v>
      </c>
      <c r="H14959" s="96">
        <v>4292384.1559128687</v>
      </c>
      <c r="I14959" s="96">
        <v>-1319000.9380938543</v>
      </c>
      <c r="J14959" s="96">
        <v>-120279.72066767221</v>
      </c>
      <c r="K14959" s="96">
        <v>5731664.8146743951</v>
      </c>
    </row>
    <row r="14960" spans="6:11">
      <c r="F14960" s="128">
        <v>0.92533471084724961</v>
      </c>
      <c r="G14960" s="129">
        <v>0.77599757356882737</v>
      </c>
      <c r="H14960" s="96">
        <v>5452832.045077676</v>
      </c>
      <c r="I14960" s="96">
        <v>-445814.39416262286</v>
      </c>
      <c r="J14960" s="96">
        <v>-15374.217980186557</v>
      </c>
      <c r="K14960" s="96">
        <v>5914020.6572204856</v>
      </c>
    </row>
    <row r="14961" spans="6:11">
      <c r="F14961" s="128">
        <v>0.64022326017114239</v>
      </c>
      <c r="G14961" s="129">
        <v>7.1274222174423807</v>
      </c>
      <c r="H14961" s="96">
        <v>-2857921.6227628165</v>
      </c>
      <c r="I14961" s="96">
        <v>-2857921.6227628165</v>
      </c>
      <c r="J14961" s="96">
        <v>0</v>
      </c>
      <c r="K14961" s="96">
        <v>0</v>
      </c>
    </row>
    <row r="14962" spans="6:11">
      <c r="F14962" s="128">
        <v>0.35977673982885761</v>
      </c>
      <c r="G14962" s="129">
        <v>10.222716070572295</v>
      </c>
      <c r="H14962" s="96">
        <v>-2857921.6227628165</v>
      </c>
      <c r="I14962" s="96">
        <v>-2857921.6227628165</v>
      </c>
      <c r="J14962" s="96">
        <v>0</v>
      </c>
      <c r="K14962" s="96">
        <v>0</v>
      </c>
    </row>
    <row r="14963" spans="6:11">
      <c r="F14963" s="128">
        <v>0.50866533105922829</v>
      </c>
      <c r="G14963" s="129">
        <v>2.7258004982232533</v>
      </c>
      <c r="H14963" s="96">
        <v>4112429.2732374142</v>
      </c>
      <c r="I14963" s="96">
        <v>-1462178.1651097869</v>
      </c>
      <c r="J14963" s="96">
        <v>-128775.97460821061</v>
      </c>
      <c r="K14963" s="96">
        <v>5703383.4129554117</v>
      </c>
    </row>
    <row r="14964" spans="6:11">
      <c r="F14964" s="128">
        <v>0.49133466894077171</v>
      </c>
      <c r="G14964" s="129">
        <v>7.1062977657201696</v>
      </c>
      <c r="H14964" s="96">
        <v>-2857921.6227628165</v>
      </c>
      <c r="I14964" s="96">
        <v>-2857921.6227628165</v>
      </c>
      <c r="J14964" s="96">
        <v>0</v>
      </c>
      <c r="K14964" s="96">
        <v>0</v>
      </c>
    </row>
    <row r="14965" spans="6:11">
      <c r="F14965" s="128">
        <v>0.53836971610224515</v>
      </c>
      <c r="G14965" s="129">
        <v>10.633419658644049</v>
      </c>
      <c r="H14965" s="96">
        <v>-2857921.6227628165</v>
      </c>
      <c r="I14965" s="96">
        <v>-2857921.6227628165</v>
      </c>
      <c r="J14965" s="96">
        <v>0</v>
      </c>
      <c r="K14965" s="96">
        <v>0</v>
      </c>
    </row>
    <row r="14966" spans="6:11">
      <c r="F14966" s="128">
        <v>0.46163028389775485</v>
      </c>
      <c r="G14966" s="129">
        <v>7.7299095957596373</v>
      </c>
      <c r="H14966" s="96">
        <v>-2857921.6227628165</v>
      </c>
      <c r="I14966" s="96">
        <v>-2857921.6227628165</v>
      </c>
      <c r="J14966" s="96">
        <v>0</v>
      </c>
      <c r="K14966" s="96">
        <v>0</v>
      </c>
    </row>
    <row r="14967" spans="6:11">
      <c r="F14967" s="128">
        <v>0.20515951246731379</v>
      </c>
      <c r="G14967" s="129">
        <v>1.4167964922501899</v>
      </c>
      <c r="H14967" s="96">
        <v>5006893.0990216807</v>
      </c>
      <c r="I14967" s="96">
        <v>-739587.61031092564</v>
      </c>
      <c r="J14967" s="96">
        <v>-97469.970926934504</v>
      </c>
      <c r="K14967" s="96">
        <v>5843950.6802595407</v>
      </c>
    </row>
    <row r="14968" spans="6:11">
      <c r="F14968" s="128">
        <v>0.79484048753268621</v>
      </c>
      <c r="G14968" s="129">
        <v>2.2961382907260175</v>
      </c>
      <c r="H14968" s="96">
        <v>4403620.723227811</v>
      </c>
      <c r="I14968" s="96">
        <v>-1319000.9380938543</v>
      </c>
      <c r="J14968" s="96">
        <v>-26524.194839693999</v>
      </c>
      <c r="K14968" s="96">
        <v>5749145.8561613597</v>
      </c>
    </row>
    <row r="14969" spans="6:11">
      <c r="F14969" s="128">
        <v>7.8582990970383015E-2</v>
      </c>
      <c r="G14969" s="129">
        <v>0.37434451819337539</v>
      </c>
      <c r="H14969" s="96">
        <v>5734986.7290264694</v>
      </c>
      <c r="I14969" s="96">
        <v>-149296.34340658187</v>
      </c>
      <c r="J14969" s="96">
        <v>-74085.184448905347</v>
      </c>
      <c r="K14969" s="96">
        <v>5958368.2568819569</v>
      </c>
    </row>
    <row r="14970" spans="6:11">
      <c r="F14970" s="128">
        <v>0.92141700902961698</v>
      </c>
      <c r="G14970" s="129">
        <v>0.8184256666631381</v>
      </c>
      <c r="H14970" s="96">
        <v>5423107.9283788316</v>
      </c>
      <c r="I14970" s="96">
        <v>-445814.39416262286</v>
      </c>
      <c r="J14970" s="96">
        <v>-40433.05224068508</v>
      </c>
      <c r="K14970" s="96">
        <v>5909355.3747821394</v>
      </c>
    </row>
    <row r="14971" spans="6:11">
      <c r="F14971" s="128">
        <v>0.13123186248940255</v>
      </c>
      <c r="G14971" s="129">
        <v>18.958213080251777</v>
      </c>
      <c r="H14971" s="96">
        <v>-2857921.6227628165</v>
      </c>
      <c r="I14971" s="96">
        <v>-2857921.6227628165</v>
      </c>
      <c r="J14971" s="96">
        <v>0</v>
      </c>
      <c r="K14971" s="96">
        <v>0</v>
      </c>
    </row>
    <row r="14972" spans="6:11">
      <c r="F14972" s="128">
        <v>0.86876813751059745</v>
      </c>
      <c r="G14972" s="129">
        <v>1.4067900461103127</v>
      </c>
      <c r="H14972" s="96">
        <v>5013811.2346075634</v>
      </c>
      <c r="I14972" s="96">
        <v>-739587.61031092564</v>
      </c>
      <c r="J14972" s="96">
        <v>-91639.612072064803</v>
      </c>
      <c r="K14972" s="96">
        <v>5845038.456990554</v>
      </c>
    </row>
    <row r="14973" spans="6:11">
      <c r="F14973" s="128">
        <v>0.38930429343053585</v>
      </c>
      <c r="G14973" s="129">
        <v>0.60651571753277844</v>
      </c>
      <c r="H14973" s="96">
        <v>5571603.9234162737</v>
      </c>
      <c r="I14973" s="96">
        <v>-297900.07039749727</v>
      </c>
      <c r="J14973" s="96">
        <v>-63189.216347480564</v>
      </c>
      <c r="K14973" s="96">
        <v>5932693.210161251</v>
      </c>
    </row>
    <row r="14974" spans="6:11">
      <c r="F14974" s="128">
        <v>0.61069570656946415</v>
      </c>
      <c r="G14974" s="129">
        <v>4.9315646912086857</v>
      </c>
      <c r="H14974" s="96">
        <v>2653489.2509125392</v>
      </c>
      <c r="I14974" s="96">
        <v>-2721249.7159727258</v>
      </c>
      <c r="J14974" s="96">
        <v>-99385.597334774051</v>
      </c>
      <c r="K14974" s="96">
        <v>5474124.5642200392</v>
      </c>
    </row>
    <row r="14975" spans="6:11">
      <c r="F14975" s="128">
        <v>0.98978624759991618</v>
      </c>
      <c r="G14975" s="129">
        <v>38.711563006670858</v>
      </c>
      <c r="H14975" s="96">
        <v>-2857921.6227628165</v>
      </c>
      <c r="I14975" s="96">
        <v>-2857921.6227628165</v>
      </c>
      <c r="J14975" s="96">
        <v>0</v>
      </c>
      <c r="K14975" s="96">
        <v>0</v>
      </c>
    </row>
    <row r="14976" spans="6:11">
      <c r="F14976" s="128">
        <v>1.021375240008382E-2</v>
      </c>
      <c r="G14976" s="129">
        <v>45.840201922798194</v>
      </c>
      <c r="H14976" s="96">
        <v>-2857921.6227628165</v>
      </c>
      <c r="I14976" s="96">
        <v>-2857921.6227628165</v>
      </c>
      <c r="J14976" s="96">
        <v>0</v>
      </c>
      <c r="K14976" s="96">
        <v>0</v>
      </c>
    </row>
    <row r="14977" spans="6:11">
      <c r="F14977" s="128">
        <v>0.13620371101672701</v>
      </c>
      <c r="G14977" s="129">
        <v>9.1785084620940065</v>
      </c>
      <c r="H14977" s="96">
        <v>-2857921.6227628165</v>
      </c>
      <c r="I14977" s="96">
        <v>-2857921.6227628165</v>
      </c>
      <c r="J14977" s="96">
        <v>0</v>
      </c>
      <c r="K14977" s="96">
        <v>0</v>
      </c>
    </row>
    <row r="14978" spans="6:11">
      <c r="F14978" s="128">
        <v>0.86379628898327299</v>
      </c>
      <c r="G14978" s="129">
        <v>1.4641831461749346</v>
      </c>
      <c r="H14978" s="96">
        <v>4974163.7410097187</v>
      </c>
      <c r="I14978" s="96">
        <v>-739587.61031092564</v>
      </c>
      <c r="J14978" s="96">
        <v>-125050.78821993091</v>
      </c>
      <c r="K14978" s="96">
        <v>5838802.1395405754</v>
      </c>
    </row>
    <row r="14979" spans="6:11">
      <c r="F14979" s="128">
        <v>0.37337388917634251</v>
      </c>
      <c r="G14979" s="129">
        <v>1.2403362227255454</v>
      </c>
      <c r="H14979" s="96">
        <v>5129214.7604437778</v>
      </c>
      <c r="I14979" s="96">
        <v>-593042.51298518723</v>
      </c>
      <c r="J14979" s="96">
        <v>-140905.70559797087</v>
      </c>
      <c r="K14979" s="96">
        <v>5863162.979026936</v>
      </c>
    </row>
    <row r="14980" spans="6:11">
      <c r="F14980" s="128">
        <v>0.62662611082365749</v>
      </c>
      <c r="G14980" s="129">
        <v>4.6740523069123174</v>
      </c>
      <c r="H14980" s="96">
        <v>2820735.3651251546</v>
      </c>
      <c r="I14980" s="96">
        <v>-2583940.8049289733</v>
      </c>
      <c r="J14980" s="96">
        <v>-95730.867452738268</v>
      </c>
      <c r="K14980" s="96">
        <v>5500407.0375068663</v>
      </c>
    </row>
    <row r="14981" spans="6:11">
      <c r="F14981" s="128">
        <v>0.3576807252775559</v>
      </c>
      <c r="G14981" s="129">
        <v>12.409258159188905</v>
      </c>
      <c r="H14981" s="96">
        <v>-2857921.6227628165</v>
      </c>
      <c r="I14981" s="96">
        <v>-2857921.6227628165</v>
      </c>
      <c r="J14981" s="96">
        <v>0</v>
      </c>
      <c r="K14981" s="96">
        <v>0</v>
      </c>
    </row>
    <row r="14982" spans="6:11">
      <c r="F14982" s="128">
        <v>0.6423192747224441</v>
      </c>
      <c r="G14982" s="129">
        <v>4.4266978625934739</v>
      </c>
      <c r="H14982" s="96">
        <v>2982145.5353696728</v>
      </c>
      <c r="I14982" s="96">
        <v>-2445991.9206642797</v>
      </c>
      <c r="J14982" s="96">
        <v>-97634.117566171044</v>
      </c>
      <c r="K14982" s="96">
        <v>5525771.5736001236</v>
      </c>
    </row>
    <row r="14983" spans="6:11">
      <c r="F14983" s="128">
        <v>0.90802743599319202</v>
      </c>
      <c r="G14983" s="129">
        <v>8.7128465617014736</v>
      </c>
      <c r="H14983" s="96">
        <v>-2857921.6227628165</v>
      </c>
      <c r="I14983" s="96">
        <v>-2857921.6227628165</v>
      </c>
      <c r="J14983" s="96">
        <v>0</v>
      </c>
      <c r="K14983" s="96">
        <v>0</v>
      </c>
    </row>
    <row r="14984" spans="6:11">
      <c r="F14984" s="128">
        <v>9.1972564006807977E-2</v>
      </c>
      <c r="G14984" s="129">
        <v>23.862649637260279</v>
      </c>
      <c r="H14984" s="96">
        <v>-2857921.6227628165</v>
      </c>
      <c r="I14984" s="96">
        <v>-2857921.6227628165</v>
      </c>
      <c r="J14984" s="96">
        <v>0</v>
      </c>
      <c r="K14984" s="96">
        <v>0</v>
      </c>
    </row>
    <row r="14985" spans="6:11">
      <c r="F14985" s="128">
        <v>0.25656097879862039</v>
      </c>
      <c r="G14985" s="129">
        <v>5.5254225723939738</v>
      </c>
      <c r="H14985" s="96">
        <v>-2857921.6227628165</v>
      </c>
      <c r="I14985" s="96">
        <v>-2857921.6227628165</v>
      </c>
      <c r="J14985" s="96">
        <v>0</v>
      </c>
      <c r="K14985" s="96">
        <v>0</v>
      </c>
    </row>
    <row r="14986" spans="6:11">
      <c r="F14986" s="128">
        <v>0.74343902120137961</v>
      </c>
      <c r="G14986" s="129">
        <v>2.9646853231443795</v>
      </c>
      <c r="H14986" s="96">
        <v>3951512.7808482219</v>
      </c>
      <c r="I14986" s="96">
        <v>-1604691.1635483941</v>
      </c>
      <c r="J14986" s="96">
        <v>-121894.08238859095</v>
      </c>
      <c r="K14986" s="96">
        <v>5678098.026785207</v>
      </c>
    </row>
    <row r="14987" spans="6:11">
      <c r="F14987" s="128">
        <v>5.3065871599368153E-3</v>
      </c>
      <c r="G14987" s="129">
        <v>4.4140912030196784</v>
      </c>
      <c r="H14987" s="96">
        <v>2990385.9181453241</v>
      </c>
      <c r="I14987" s="96">
        <v>-2445991.9206642797</v>
      </c>
      <c r="J14987" s="96">
        <v>-90689.591005934635</v>
      </c>
      <c r="K14987" s="96">
        <v>5527067.4298155382</v>
      </c>
    </row>
    <row r="14988" spans="6:11">
      <c r="F14988" s="128">
        <v>0.99469341284006318</v>
      </c>
      <c r="G14988" s="129">
        <v>5.3207171035997446E-2</v>
      </c>
      <c r="H14988" s="96">
        <v>5962173.9537044056</v>
      </c>
      <c r="I14988" s="96">
        <v>0</v>
      </c>
      <c r="J14988" s="96">
        <v>-31891.063280382408</v>
      </c>
      <c r="K14988" s="96">
        <v>5994065.0169847878</v>
      </c>
    </row>
    <row r="14989" spans="6:11">
      <c r="F14989" s="128">
        <v>0.5396562744181852</v>
      </c>
      <c r="G14989" s="129">
        <v>2.9916446617407142</v>
      </c>
      <c r="H14989" s="96">
        <v>3933428.0499871504</v>
      </c>
      <c r="I14989" s="96">
        <v>-1604691.1635483941</v>
      </c>
      <c r="J14989" s="96">
        <v>-137132.28052571203</v>
      </c>
      <c r="K14989" s="96">
        <v>5675251.4940612568</v>
      </c>
    </row>
    <row r="14990" spans="6:11">
      <c r="F14990" s="128">
        <v>0.4603437255818148</v>
      </c>
      <c r="G14990" s="129">
        <v>7.7578183901029956</v>
      </c>
      <c r="H14990" s="96">
        <v>-2857921.6227628165</v>
      </c>
      <c r="I14990" s="96">
        <v>-2857921.6227628165</v>
      </c>
      <c r="J14990" s="96">
        <v>0</v>
      </c>
      <c r="K14990" s="96">
        <v>0</v>
      </c>
    </row>
    <row r="14991" spans="6:11">
      <c r="F14991" s="128">
        <v>0.37674962588667815</v>
      </c>
      <c r="G14991" s="129">
        <v>0.61830040232744643</v>
      </c>
      <c r="H14991" s="96">
        <v>5563327.9021016611</v>
      </c>
      <c r="I14991" s="96">
        <v>-297900.07039749727</v>
      </c>
      <c r="J14991" s="96">
        <v>-70164.96267222194</v>
      </c>
      <c r="K14991" s="96">
        <v>5931392.9351713806</v>
      </c>
    </row>
    <row r="14992" spans="6:11">
      <c r="F14992" s="128">
        <v>0.62325037411332185</v>
      </c>
      <c r="G14992" s="129">
        <v>4.7280695631660121</v>
      </c>
      <c r="H14992" s="96">
        <v>2785627.593816035</v>
      </c>
      <c r="I14992" s="96">
        <v>-2583940.8049289733</v>
      </c>
      <c r="J14992" s="96">
        <v>-125315.03979049224</v>
      </c>
      <c r="K14992" s="96">
        <v>5494883.4385355003</v>
      </c>
    </row>
    <row r="14993" spans="6:11">
      <c r="F14993" s="128">
        <v>0.85260919544376745</v>
      </c>
      <c r="G14993" s="129">
        <v>20.568574824115206</v>
      </c>
      <c r="H14993" s="96">
        <v>-2857921.6227628165</v>
      </c>
      <c r="I14993" s="96">
        <v>-2857921.6227628165</v>
      </c>
      <c r="J14993" s="96">
        <v>0</v>
      </c>
      <c r="K14993" s="96">
        <v>0</v>
      </c>
    </row>
    <row r="14994" spans="6:11">
      <c r="F14994" s="128">
        <v>0.14739080455623255</v>
      </c>
      <c r="G14994" s="129">
        <v>19.146676854589561</v>
      </c>
      <c r="H14994" s="96">
        <v>-2857921.6227628165</v>
      </c>
      <c r="I14994" s="96">
        <v>-2857921.6227628165</v>
      </c>
      <c r="J14994" s="96">
        <v>0</v>
      </c>
      <c r="K14994" s="96">
        <v>0</v>
      </c>
    </row>
    <row r="14995" spans="6:11">
      <c r="F14995" s="128">
        <v>0.21537342466755405</v>
      </c>
      <c r="G14995" s="129">
        <v>9.5833826893750746</v>
      </c>
      <c r="H14995" s="96">
        <v>-2857921.6227628165</v>
      </c>
      <c r="I14995" s="96">
        <v>-2857921.6227628165</v>
      </c>
      <c r="J14995" s="96">
        <v>0</v>
      </c>
      <c r="K14995" s="96">
        <v>0</v>
      </c>
    </row>
    <row r="14996" spans="6:11">
      <c r="F14996" s="128">
        <v>0.78462657533244595</v>
      </c>
      <c r="G14996" s="129">
        <v>2.4254737459441476</v>
      </c>
      <c r="H14996" s="96">
        <v>4315696.3884580638</v>
      </c>
      <c r="I14996" s="96">
        <v>-1319000.9380938543</v>
      </c>
      <c r="J14996" s="96">
        <v>-100634.7795489546</v>
      </c>
      <c r="K14996" s="96">
        <v>5735332.1061008731</v>
      </c>
    </row>
    <row r="14997" spans="6:11">
      <c r="F14997" s="128">
        <v>0.83495825381413058</v>
      </c>
      <c r="G14997" s="129">
        <v>2.3447040114944753</v>
      </c>
      <c r="H14997" s="96">
        <v>4370559.2069561984</v>
      </c>
      <c r="I14997" s="96">
        <v>-1319000.9380938543</v>
      </c>
      <c r="J14997" s="96">
        <v>-54394.723762962749</v>
      </c>
      <c r="K14997" s="96">
        <v>5743954.8688130155</v>
      </c>
    </row>
    <row r="14998" spans="6:11">
      <c r="F14998" s="128">
        <v>0.16504174618586942</v>
      </c>
      <c r="G14998" s="129">
        <v>18.015568298953898</v>
      </c>
      <c r="H14998" s="96">
        <v>-2857921.6227628165</v>
      </c>
      <c r="I14998" s="96">
        <v>-2857921.6227628165</v>
      </c>
      <c r="J14998" s="96">
        <v>0</v>
      </c>
      <c r="K14998" s="96">
        <v>0</v>
      </c>
    </row>
    <row r="14999" spans="6:11">
      <c r="F14999" s="128">
        <v>6.9422242329234107E-2</v>
      </c>
      <c r="G14999" s="129">
        <v>1.0231149186556983</v>
      </c>
      <c r="H14999" s="96">
        <v>5280250.6062183212</v>
      </c>
      <c r="I14999" s="96">
        <v>-593042.51298518723</v>
      </c>
      <c r="J14999" s="96">
        <v>-13606.812625069819</v>
      </c>
      <c r="K14999" s="96">
        <v>5886899.931828578</v>
      </c>
    </row>
    <row r="15000" spans="6:11">
      <c r="F15000" s="128">
        <v>0.93057775767076589</v>
      </c>
      <c r="G15000" s="129">
        <v>0.71949640920230651</v>
      </c>
      <c r="H15000" s="96">
        <v>5492398.6715112431</v>
      </c>
      <c r="I15000" s="96">
        <v>-297900.07039749727</v>
      </c>
      <c r="J15000" s="96">
        <v>-129940.35467562762</v>
      </c>
      <c r="K15000" s="96">
        <v>5920239.0965843676</v>
      </c>
    </row>
    <row r="15001" spans="6:11">
      <c r="F15001" s="128">
        <v>0.42878254366489155</v>
      </c>
      <c r="G15001" s="129">
        <v>9.6254876437454104</v>
      </c>
      <c r="H15001" s="96">
        <v>-2857921.6227628165</v>
      </c>
      <c r="I15001" s="96">
        <v>-2857921.6227628165</v>
      </c>
      <c r="J15001" s="96">
        <v>0</v>
      </c>
      <c r="K15001" s="96">
        <v>0</v>
      </c>
    </row>
    <row r="15002" spans="6:11">
      <c r="F15002" s="128">
        <v>0.57121745633510845</v>
      </c>
      <c r="G15002" s="129">
        <v>5.5998530761297038</v>
      </c>
      <c r="H15002" s="96">
        <v>-2857921.6227628165</v>
      </c>
      <c r="I15002" s="96">
        <v>-2857921.6227628165</v>
      </c>
      <c r="J15002" s="96">
        <v>0</v>
      </c>
      <c r="K15002" s="96">
        <v>0</v>
      </c>
    </row>
    <row r="15003" spans="6:11">
      <c r="F15003" s="128">
        <v>0.52720003482487954</v>
      </c>
      <c r="G15003" s="129">
        <v>3.0632195735567649</v>
      </c>
      <c r="H15003" s="96">
        <v>3885328.9829848679</v>
      </c>
      <c r="I15003" s="96">
        <v>-1746543.0149025372</v>
      </c>
      <c r="J15003" s="96">
        <v>-35829.098556997451</v>
      </c>
      <c r="K15003" s="96">
        <v>5667701.0964444028</v>
      </c>
    </row>
    <row r="15004" spans="6:11">
      <c r="F15004" s="128">
        <v>0.47279996517512046</v>
      </c>
      <c r="G15004" s="129">
        <v>7.4908288654693385</v>
      </c>
      <c r="H15004" s="96">
        <v>-2857921.6227628165</v>
      </c>
      <c r="I15004" s="96">
        <v>-2857921.6227628165</v>
      </c>
      <c r="J15004" s="96">
        <v>0</v>
      </c>
      <c r="K15004" s="96">
        <v>0</v>
      </c>
    </row>
    <row r="15005" spans="6:11">
      <c r="F15005" s="128">
        <v>0.97648411312468053</v>
      </c>
      <c r="G15005" s="129">
        <v>14.673496098234661</v>
      </c>
      <c r="H15005" s="96">
        <v>-2857921.6227628165</v>
      </c>
      <c r="I15005" s="96">
        <v>-2857921.6227628165</v>
      </c>
      <c r="J15005" s="96">
        <v>0</v>
      </c>
      <c r="K15005" s="96">
        <v>0</v>
      </c>
    </row>
    <row r="15006" spans="6:11">
      <c r="F15006" s="128">
        <v>2.3515886875319469E-2</v>
      </c>
      <c r="G15006" s="129">
        <v>37.500790489946297</v>
      </c>
      <c r="H15006" s="96">
        <v>-2857921.6227628165</v>
      </c>
      <c r="I15006" s="96">
        <v>-2857921.6227628165</v>
      </c>
      <c r="J15006" s="96">
        <v>0</v>
      </c>
      <c r="K15006" s="96">
        <v>0</v>
      </c>
    </row>
    <row r="15007" spans="6:11">
      <c r="F15007" s="128">
        <v>0.51425690038466887</v>
      </c>
      <c r="G15007" s="129">
        <v>4.677919129375705</v>
      </c>
      <c r="H15007" s="96">
        <v>2818220.0131124607</v>
      </c>
      <c r="I15007" s="96">
        <v>-2583940.8049289733</v>
      </c>
      <c r="J15007" s="96">
        <v>-97850.62847830703</v>
      </c>
      <c r="K15007" s="96">
        <v>5500011.4465197409</v>
      </c>
    </row>
    <row r="15008" spans="6:11">
      <c r="F15008" s="128">
        <v>0.48574309961533113</v>
      </c>
      <c r="G15008" s="129">
        <v>7.2207539645527516</v>
      </c>
      <c r="H15008" s="96">
        <v>-2857921.6227628165</v>
      </c>
      <c r="I15008" s="96">
        <v>-2857921.6227628165</v>
      </c>
      <c r="J15008" s="96">
        <v>0</v>
      </c>
      <c r="K15008" s="96">
        <v>0</v>
      </c>
    </row>
    <row r="15009" spans="6:11">
      <c r="F15009" s="128">
        <v>0.6051229464097273</v>
      </c>
      <c r="G15009" s="129">
        <v>6.6973150482915376</v>
      </c>
      <c r="H15009" s="96">
        <v>-2857921.6227628165</v>
      </c>
      <c r="I15009" s="96">
        <v>-2857921.6227628165</v>
      </c>
      <c r="J15009" s="96">
        <v>0</v>
      </c>
      <c r="K15009" s="96">
        <v>0</v>
      </c>
    </row>
    <row r="15010" spans="6:11">
      <c r="F15010" s="128">
        <v>0.3948770535902727</v>
      </c>
      <c r="G15010" s="129">
        <v>9.291808192649329</v>
      </c>
      <c r="H15010" s="96">
        <v>-2857921.6227628165</v>
      </c>
      <c r="I15010" s="96">
        <v>-2857921.6227628165</v>
      </c>
      <c r="J15010" s="96">
        <v>0</v>
      </c>
      <c r="K15010" s="96">
        <v>0</v>
      </c>
    </row>
    <row r="15011" spans="6:11">
      <c r="F15011" s="128">
        <v>0.72030000423714657</v>
      </c>
      <c r="G15011" s="129">
        <v>15.731711872792125</v>
      </c>
      <c r="H15011" s="96">
        <v>-2857921.6227628165</v>
      </c>
      <c r="I15011" s="96">
        <v>-2857921.6227628165</v>
      </c>
      <c r="J15011" s="96">
        <v>0</v>
      </c>
      <c r="K15011" s="96">
        <v>0</v>
      </c>
    </row>
    <row r="15012" spans="6:11">
      <c r="F15012" s="128">
        <v>0.27969999576285343</v>
      </c>
      <c r="G15012" s="129">
        <v>12.740376939231203</v>
      </c>
      <c r="H15012" s="96">
        <v>-2857921.6227628165</v>
      </c>
      <c r="I15012" s="96">
        <v>-2857921.6227628165</v>
      </c>
      <c r="J15012" s="96">
        <v>0</v>
      </c>
      <c r="K15012" s="96">
        <v>0</v>
      </c>
    </row>
    <row r="15013" spans="6:11">
      <c r="F15013" s="128">
        <v>0.31030625391411981</v>
      </c>
      <c r="G15013" s="129">
        <v>1.3061941747947405</v>
      </c>
      <c r="H15013" s="96">
        <v>5083492.1259098677</v>
      </c>
      <c r="I15013" s="96">
        <v>-739587.61031092564</v>
      </c>
      <c r="J15013" s="96">
        <v>-32905.512052790138</v>
      </c>
      <c r="K15013" s="96">
        <v>5855985.2482735831</v>
      </c>
    </row>
    <row r="15014" spans="6:11">
      <c r="F15014" s="128">
        <v>0.68969374608588019</v>
      </c>
      <c r="G15014" s="129">
        <v>3.7150762617208293</v>
      </c>
      <c r="H15014" s="96">
        <v>3450698.7563542337</v>
      </c>
      <c r="I15014" s="96">
        <v>-2028275.5309168033</v>
      </c>
      <c r="J15014" s="96">
        <v>-120423.48201967745</v>
      </c>
      <c r="K15014" s="96">
        <v>5599397.7692907145</v>
      </c>
    </row>
    <row r="15015" spans="6:11">
      <c r="F15015" s="128">
        <v>0.40459113559457816</v>
      </c>
      <c r="G15015" s="129">
        <v>4.0888548918288237</v>
      </c>
      <c r="H15015" s="96">
        <v>3203797.9868225115</v>
      </c>
      <c r="I15015" s="96">
        <v>-2307400.080373521</v>
      </c>
      <c r="J15015" s="96">
        <v>-49406.1151037577</v>
      </c>
      <c r="K15015" s="96">
        <v>5560604.18229979</v>
      </c>
    </row>
    <row r="15016" spans="6:11">
      <c r="F15016" s="128">
        <v>0.59540886440542184</v>
      </c>
      <c r="G15016" s="129">
        <v>5.1850694235975698</v>
      </c>
      <c r="H15016" s="96">
        <v>-2857921.6227628165</v>
      </c>
      <c r="I15016" s="96">
        <v>-2857921.6227628165</v>
      </c>
      <c r="J15016" s="96">
        <v>0</v>
      </c>
      <c r="K15016" s="96">
        <v>0</v>
      </c>
    </row>
    <row r="15017" spans="6:11">
      <c r="F15017" s="128">
        <v>0.10488132987637711</v>
      </c>
      <c r="G15017" s="129">
        <v>13.289214676053943</v>
      </c>
      <c r="H15017" s="96">
        <v>-2857921.6227628165</v>
      </c>
      <c r="I15017" s="96">
        <v>-2857921.6227628165</v>
      </c>
      <c r="J15017" s="96">
        <v>0</v>
      </c>
      <c r="K15017" s="96">
        <v>0</v>
      </c>
    </row>
    <row r="15018" spans="6:11">
      <c r="F15018" s="128">
        <v>0.89511867012362289</v>
      </c>
      <c r="G15018" s="129">
        <v>1.1079897717996889</v>
      </c>
      <c r="H15018" s="96">
        <v>5221102.3535759812</v>
      </c>
      <c r="I15018" s="96">
        <v>-593042.51298518723</v>
      </c>
      <c r="J15018" s="96">
        <v>-63468.911423086334</v>
      </c>
      <c r="K15018" s="96">
        <v>5877613.777984255</v>
      </c>
    </row>
    <row r="15019" spans="6:11">
      <c r="F15019" s="128">
        <v>0.93982962229353795</v>
      </c>
      <c r="G15019" s="129">
        <v>2.861612682089373</v>
      </c>
      <c r="H15019" s="96">
        <v>4020809.9930973742</v>
      </c>
      <c r="I15019" s="96">
        <v>-1604691.1635483941</v>
      </c>
      <c r="J15019" s="96">
        <v>-63493.083658137548</v>
      </c>
      <c r="K15019" s="96">
        <v>5688994.2403039057</v>
      </c>
    </row>
    <row r="15020" spans="6:11">
      <c r="F15020" s="128">
        <v>6.0170377706462053E-2</v>
      </c>
      <c r="G15020" s="129">
        <v>28.105751124476235</v>
      </c>
      <c r="H15020" s="96">
        <v>-2857921.6227628165</v>
      </c>
      <c r="I15020" s="96">
        <v>-2857921.6227628165</v>
      </c>
      <c r="J15020" s="96">
        <v>0</v>
      </c>
      <c r="K15020" s="96">
        <v>0</v>
      </c>
    </row>
    <row r="15021" spans="6:11">
      <c r="F15021" s="128">
        <v>0.43382198227170998</v>
      </c>
      <c r="G15021" s="129">
        <v>0.3699785847834875</v>
      </c>
      <c r="H15021" s="96">
        <v>5738066.0493171019</v>
      </c>
      <c r="I15021" s="96">
        <v>-149296.34340658187</v>
      </c>
      <c r="J15021" s="96">
        <v>-71489.741211119894</v>
      </c>
      <c r="K15021" s="96">
        <v>5958852.1339348033</v>
      </c>
    </row>
    <row r="15022" spans="6:11">
      <c r="F15022" s="128">
        <v>0.56617801772829002</v>
      </c>
      <c r="G15022" s="129">
        <v>5.6884673127509595</v>
      </c>
      <c r="H15022" s="96">
        <v>-2857921.6227628165</v>
      </c>
      <c r="I15022" s="96">
        <v>-2857921.6227628165</v>
      </c>
      <c r="J15022" s="96">
        <v>0</v>
      </c>
      <c r="K15022" s="96">
        <v>0</v>
      </c>
    </row>
    <row r="15023" spans="6:11">
      <c r="F15023" s="128">
        <v>0.80308194356662321</v>
      </c>
      <c r="G15023" s="129">
        <v>6.2903284673104887</v>
      </c>
      <c r="H15023" s="96">
        <v>-2857921.6227628165</v>
      </c>
      <c r="I15023" s="96">
        <v>-2857921.6227628165</v>
      </c>
      <c r="J15023" s="96">
        <v>0</v>
      </c>
      <c r="K15023" s="96">
        <v>0</v>
      </c>
    </row>
    <row r="15024" spans="6:11">
      <c r="F15024" s="128">
        <v>0.19691805643337679</v>
      </c>
      <c r="G15024" s="129">
        <v>16.249675939693187</v>
      </c>
      <c r="H15024" s="96">
        <v>-2857921.6227628165</v>
      </c>
      <c r="I15024" s="96">
        <v>-2857921.6227628165</v>
      </c>
      <c r="J15024" s="96">
        <v>0</v>
      </c>
      <c r="K15024" s="96">
        <v>0</v>
      </c>
    </row>
    <row r="15025" spans="6:11">
      <c r="F15025" s="128">
        <v>0.97008334602880086</v>
      </c>
      <c r="G15025" s="129">
        <v>7.595048941057537</v>
      </c>
      <c r="H15025" s="96">
        <v>-2857921.6227628165</v>
      </c>
      <c r="I15025" s="96">
        <v>-2857921.6227628165</v>
      </c>
      <c r="J15025" s="96">
        <v>0</v>
      </c>
      <c r="K15025" s="96">
        <v>0</v>
      </c>
    </row>
    <row r="15026" spans="6:11">
      <c r="F15026" s="128">
        <v>2.9916653971199136E-2</v>
      </c>
      <c r="G15026" s="129">
        <v>35.093399646429802</v>
      </c>
      <c r="H15026" s="96">
        <v>-2857921.6227628165</v>
      </c>
      <c r="I15026" s="96">
        <v>-2857921.6227628165</v>
      </c>
      <c r="J15026" s="96">
        <v>0</v>
      </c>
      <c r="K15026" s="96">
        <v>0</v>
      </c>
    </row>
    <row r="15027" spans="6:11">
      <c r="F15027" s="128">
        <v>0.62839464380268206</v>
      </c>
      <c r="G15027" s="129">
        <v>30.241123480085189</v>
      </c>
      <c r="H15027" s="96">
        <v>-2857921.6227628165</v>
      </c>
      <c r="I15027" s="96">
        <v>-2857921.6227628165</v>
      </c>
      <c r="J15027" s="96">
        <v>0</v>
      </c>
      <c r="K15027" s="96">
        <v>0</v>
      </c>
    </row>
    <row r="15028" spans="6:11">
      <c r="F15028" s="128">
        <v>0.37160535619731794</v>
      </c>
      <c r="G15028" s="129">
        <v>9.8992285826765123</v>
      </c>
      <c r="H15028" s="96">
        <v>-2857921.6227628165</v>
      </c>
      <c r="I15028" s="96">
        <v>-2857921.6227628165</v>
      </c>
      <c r="J15028" s="96">
        <v>0</v>
      </c>
      <c r="K15028" s="96">
        <v>0</v>
      </c>
    </row>
    <row r="15029" spans="6:11">
      <c r="F15029" s="128">
        <v>0.47456981226393824</v>
      </c>
      <c r="G15029" s="129">
        <v>2.1585418320140137</v>
      </c>
      <c r="H15029" s="96">
        <v>4497345.2434260007</v>
      </c>
      <c r="I15029" s="96">
        <v>-1175156.386645427</v>
      </c>
      <c r="J15029" s="96">
        <v>-91376.825830373287</v>
      </c>
      <c r="K15029" s="96">
        <v>5763878.4559018007</v>
      </c>
    </row>
    <row r="15030" spans="6:11">
      <c r="F15030" s="128">
        <v>0.52543018773606176</v>
      </c>
      <c r="G15030" s="129">
        <v>6.4353794670814031</v>
      </c>
      <c r="H15030" s="96">
        <v>-2857921.6227628165</v>
      </c>
      <c r="I15030" s="96">
        <v>-2857921.6227628165</v>
      </c>
      <c r="J15030" s="96">
        <v>0</v>
      </c>
      <c r="K15030" s="96">
        <v>0</v>
      </c>
    </row>
    <row r="15031" spans="6:11">
      <c r="F15031" s="128">
        <v>7.0678617569085112E-2</v>
      </c>
      <c r="G15031" s="129">
        <v>3.001340928103307</v>
      </c>
      <c r="H15031" s="96">
        <v>3926924.2031381438</v>
      </c>
      <c r="I15031" s="96">
        <v>-1746543.0149025372</v>
      </c>
      <c r="J15031" s="96">
        <v>-760.83355956124331</v>
      </c>
      <c r="K15031" s="96">
        <v>5674228.051600242</v>
      </c>
    </row>
    <row r="15032" spans="6:11">
      <c r="F15032" s="128">
        <v>0.92932138243091489</v>
      </c>
      <c r="G15032" s="129">
        <v>0.73300655503614154</v>
      </c>
      <c r="H15032" s="96">
        <v>5482947.9143269137</v>
      </c>
      <c r="I15032" s="96">
        <v>-297900.07039749727</v>
      </c>
      <c r="J15032" s="96">
        <v>-137903.60950373174</v>
      </c>
      <c r="K15032" s="96">
        <v>5918751.5942281429</v>
      </c>
    </row>
    <row r="15033" spans="6:11">
      <c r="F15033" s="128">
        <v>2.2180909085583012E-2</v>
      </c>
      <c r="G15033" s="129">
        <v>13.851349483264238</v>
      </c>
      <c r="H15033" s="96">
        <v>-2857921.6227628165</v>
      </c>
      <c r="I15033" s="96">
        <v>-2857921.6227628165</v>
      </c>
      <c r="J15033" s="96">
        <v>0</v>
      </c>
      <c r="K15033" s="96">
        <v>0</v>
      </c>
    </row>
    <row r="15034" spans="6:11">
      <c r="F15034" s="128">
        <v>0.97781909091441699</v>
      </c>
      <c r="G15034" s="129">
        <v>0.22430604673089399</v>
      </c>
      <c r="H15034" s="96">
        <v>5841003.2692748616</v>
      </c>
      <c r="I15034" s="96">
        <v>0</v>
      </c>
      <c r="J15034" s="96">
        <v>-134016.32243144224</v>
      </c>
      <c r="K15034" s="96">
        <v>5975019.5917063039</v>
      </c>
    </row>
    <row r="15035" spans="6:11">
      <c r="F15035" s="128">
        <v>0.41297610746906777</v>
      </c>
      <c r="G15035" s="129">
        <v>3.1107458176888194</v>
      </c>
      <c r="H15035" s="96">
        <v>3853441.4227510751</v>
      </c>
      <c r="I15035" s="96">
        <v>-1746543.0149025372</v>
      </c>
      <c r="J15035" s="96">
        <v>-62708.692053335602</v>
      </c>
      <c r="K15035" s="96">
        <v>5662693.1297069481</v>
      </c>
    </row>
    <row r="15036" spans="6:11">
      <c r="F15036" s="128">
        <v>0.58702389253093223</v>
      </c>
      <c r="G15036" s="129">
        <v>5.3268975720395666</v>
      </c>
      <c r="H15036" s="96">
        <v>-2857921.6227628165</v>
      </c>
      <c r="I15036" s="96">
        <v>-2857921.6227628165</v>
      </c>
      <c r="J15036" s="96">
        <v>0</v>
      </c>
      <c r="K15036" s="96">
        <v>0</v>
      </c>
    </row>
    <row r="15037" spans="6:11">
      <c r="F15037" s="128">
        <v>0.60449568994815939</v>
      </c>
      <c r="G15037" s="129">
        <v>21.870819567654099</v>
      </c>
      <c r="H15037" s="96">
        <v>-2857921.6227628165</v>
      </c>
      <c r="I15037" s="96">
        <v>-2857921.6227628165</v>
      </c>
      <c r="J15037" s="96">
        <v>0</v>
      </c>
      <c r="K15037" s="96">
        <v>0</v>
      </c>
    </row>
    <row r="15038" spans="6:11">
      <c r="F15038" s="128">
        <v>0.39550431005184061</v>
      </c>
      <c r="G15038" s="129">
        <v>9.2759359410475497</v>
      </c>
      <c r="H15038" s="96">
        <v>-2857921.6227628165</v>
      </c>
      <c r="I15038" s="96">
        <v>-2857921.6227628165</v>
      </c>
      <c r="J15038" s="96">
        <v>0</v>
      </c>
      <c r="K15038" s="96">
        <v>0</v>
      </c>
    </row>
    <row r="15039" spans="6:11">
      <c r="F15039" s="128">
        <v>0.28812835395086289</v>
      </c>
      <c r="G15039" s="129">
        <v>0.34253323294278581</v>
      </c>
      <c r="H15039" s="96">
        <v>5757433.996065083</v>
      </c>
      <c r="I15039" s="96">
        <v>-149296.34340658187</v>
      </c>
      <c r="J15039" s="96">
        <v>-55164.46697110212</v>
      </c>
      <c r="K15039" s="96">
        <v>5961894.8064427674</v>
      </c>
    </row>
    <row r="15040" spans="6:11">
      <c r="F15040" s="128">
        <v>0.71187164604913711</v>
      </c>
      <c r="G15040" s="129">
        <v>3.3985765622408128</v>
      </c>
      <c r="H15040" s="96">
        <v>3661040.4950078265</v>
      </c>
      <c r="I15040" s="96">
        <v>-1887736.7863693987</v>
      </c>
      <c r="J15040" s="96">
        <v>-83680.767052239811</v>
      </c>
      <c r="K15040" s="96">
        <v>5632458.0484294649</v>
      </c>
    </row>
    <row r="15041" spans="6:11">
      <c r="F15041" s="128">
        <v>0.46170070606391878</v>
      </c>
      <c r="G15041" s="129">
        <v>7.7847635688921661</v>
      </c>
      <c r="H15041" s="96">
        <v>-2857921.6227628165</v>
      </c>
      <c r="I15041" s="96">
        <v>-2857921.6227628165</v>
      </c>
      <c r="J15041" s="96">
        <v>0</v>
      </c>
      <c r="K15041" s="96">
        <v>0</v>
      </c>
    </row>
    <row r="15042" spans="6:11">
      <c r="F15042" s="128">
        <v>0.53829929393608122</v>
      </c>
      <c r="G15042" s="129">
        <v>6.1934056507114565</v>
      </c>
      <c r="H15042" s="96">
        <v>-2857921.6227628165</v>
      </c>
      <c r="I15042" s="96">
        <v>-2857921.6227628165</v>
      </c>
      <c r="J15042" s="96">
        <v>0</v>
      </c>
      <c r="K15042" s="96">
        <v>0</v>
      </c>
    </row>
    <row r="15043" spans="6:11">
      <c r="F15043" s="128">
        <v>0.54621796975071435</v>
      </c>
      <c r="G15043" s="129">
        <v>3.9034673042875965</v>
      </c>
      <c r="H15043" s="96">
        <v>3326021.7155228434</v>
      </c>
      <c r="I15043" s="96">
        <v>-2168162.2873492301</v>
      </c>
      <c r="J15043" s="96">
        <v>-85627.401756094216</v>
      </c>
      <c r="K15043" s="96">
        <v>5579811.4046281679</v>
      </c>
    </row>
    <row r="15044" spans="6:11">
      <c r="F15044" s="128">
        <v>0.45378203024928565</v>
      </c>
      <c r="G15044" s="129">
        <v>7.9013830581336872</v>
      </c>
      <c r="H15044" s="96">
        <v>-2857921.6227628165</v>
      </c>
      <c r="I15044" s="96">
        <v>-2857921.6227628165</v>
      </c>
      <c r="J15044" s="96">
        <v>0</v>
      </c>
      <c r="K15044" s="96">
        <v>0</v>
      </c>
    </row>
    <row r="15045" spans="6:11">
      <c r="F15045" s="128">
        <v>0.11831762959685777</v>
      </c>
      <c r="G15045" s="129">
        <v>6.461434568072784</v>
      </c>
      <c r="H15045" s="96">
        <v>-2857921.6227628165</v>
      </c>
      <c r="I15045" s="96">
        <v>-2857921.6227628165</v>
      </c>
      <c r="J15045" s="96">
        <v>0</v>
      </c>
      <c r="K15045" s="96">
        <v>0</v>
      </c>
    </row>
    <row r="15046" spans="6:11">
      <c r="F15046" s="128">
        <v>0.88168237040314223</v>
      </c>
      <c r="G15046" s="129">
        <v>1.2592341209513513</v>
      </c>
      <c r="H15046" s="96">
        <v>5116102.8927639276</v>
      </c>
      <c r="I15046" s="96">
        <v>-739587.61031092564</v>
      </c>
      <c r="J15046" s="96">
        <v>-5411.9310099892655</v>
      </c>
      <c r="K15046" s="96">
        <v>5861102.4340848429</v>
      </c>
    </row>
    <row r="15047" spans="6:11">
      <c r="F15047" s="128">
        <v>0.40843227444174879</v>
      </c>
      <c r="G15047" s="129">
        <v>0.58370114354376901</v>
      </c>
      <c r="H15047" s="96">
        <v>5587635.4087964725</v>
      </c>
      <c r="I15047" s="96">
        <v>-297900.07039749727</v>
      </c>
      <c r="J15047" s="96">
        <v>-49675.809952728676</v>
      </c>
      <c r="K15047" s="96">
        <v>5935211.2891466981</v>
      </c>
    </row>
    <row r="15048" spans="6:11">
      <c r="F15048" s="128">
        <v>0.59156772555825121</v>
      </c>
      <c r="G15048" s="129">
        <v>5.2497910413288036</v>
      </c>
      <c r="H15048" s="96">
        <v>-2857921.6227628165</v>
      </c>
      <c r="I15048" s="96">
        <v>-2857921.6227628165</v>
      </c>
      <c r="J15048" s="96">
        <v>0</v>
      </c>
      <c r="K15048" s="96">
        <v>0</v>
      </c>
    </row>
    <row r="15049" spans="6:11">
      <c r="F15049" s="128">
        <v>9.2169996013821032E-2</v>
      </c>
      <c r="G15049" s="129">
        <v>12.299740624346589</v>
      </c>
      <c r="H15049" s="96">
        <v>-2857921.6227628165</v>
      </c>
      <c r="I15049" s="96">
        <v>-2857921.6227628165</v>
      </c>
      <c r="J15049" s="96">
        <v>0</v>
      </c>
      <c r="K15049" s="96">
        <v>0</v>
      </c>
    </row>
    <row r="15050" spans="6:11">
      <c r="F15050" s="128">
        <v>0.90783000398617897</v>
      </c>
      <c r="G15050" s="129">
        <v>0.9669813818828662</v>
      </c>
      <c r="H15050" s="96">
        <v>5319373.6199444057</v>
      </c>
      <c r="I15050" s="96">
        <v>-445814.39416262286</v>
      </c>
      <c r="J15050" s="96">
        <v>-127861.54428228976</v>
      </c>
      <c r="K15050" s="96">
        <v>5893049.5583893182</v>
      </c>
    </row>
    <row r="15051" spans="6:11">
      <c r="F15051" s="128">
        <v>0.85188945874769351</v>
      </c>
      <c r="G15051" s="129">
        <v>3.7612521411891522</v>
      </c>
      <c r="H15051" s="96">
        <v>3420133.599646308</v>
      </c>
      <c r="I15051" s="96">
        <v>-2168162.2873492301</v>
      </c>
      <c r="J15051" s="96">
        <v>-6294.784563241732</v>
      </c>
      <c r="K15051" s="96">
        <v>5594590.6715587797</v>
      </c>
    </row>
    <row r="15052" spans="6:11">
      <c r="F15052" s="128">
        <v>0.14811054125230649</v>
      </c>
      <c r="G15052" s="129">
        <v>19.097963836558577</v>
      </c>
      <c r="H15052" s="96">
        <v>-2857921.6227628165</v>
      </c>
      <c r="I15052" s="96">
        <v>-2857921.6227628165</v>
      </c>
      <c r="J15052" s="96">
        <v>0</v>
      </c>
      <c r="K15052" s="96">
        <v>0</v>
      </c>
    </row>
    <row r="15053" spans="6:11">
      <c r="F15053" s="128">
        <v>8.0945111880036835E-2</v>
      </c>
      <c r="G15053" s="129">
        <v>4.8679865578531958</v>
      </c>
      <c r="H15053" s="96">
        <v>2694691.7544313683</v>
      </c>
      <c r="I15053" s="96">
        <v>-2721249.7159727258</v>
      </c>
      <c r="J15053" s="96">
        <v>-64660.366882168855</v>
      </c>
      <c r="K15053" s="96">
        <v>5480601.8372862628</v>
      </c>
    </row>
    <row r="15054" spans="6:11">
      <c r="F15054" s="128">
        <v>0.91905488811996316</v>
      </c>
      <c r="G15054" s="129">
        <v>0.84409432490534098</v>
      </c>
      <c r="H15054" s="96">
        <v>5405146.0637823893</v>
      </c>
      <c r="I15054" s="96">
        <v>-445814.39416262286</v>
      </c>
      <c r="J15054" s="96">
        <v>-55574.245079323642</v>
      </c>
      <c r="K15054" s="96">
        <v>5906534.7030243361</v>
      </c>
    </row>
    <row r="15055" spans="6:11">
      <c r="F15055" s="128">
        <v>0.13519571707543587</v>
      </c>
      <c r="G15055" s="129">
        <v>1.9708507813968683</v>
      </c>
      <c r="H15055" s="96">
        <v>4625660.0020647608</v>
      </c>
      <c r="I15055" s="96">
        <v>-1030641.4004800867</v>
      </c>
      <c r="J15055" s="96">
        <v>-127734.22606561976</v>
      </c>
      <c r="K15055" s="96">
        <v>5784035.6286104675</v>
      </c>
    </row>
    <row r="15056" spans="6:11">
      <c r="F15056" s="128">
        <v>0.86480428292456413</v>
      </c>
      <c r="G15056" s="129">
        <v>1.4525206016643712</v>
      </c>
      <c r="H15056" s="96">
        <v>4982213.9729819624</v>
      </c>
      <c r="I15056" s="96">
        <v>-739587.61031092564</v>
      </c>
      <c r="J15056" s="96">
        <v>-118267.26602320923</v>
      </c>
      <c r="K15056" s="96">
        <v>5840068.8493160969</v>
      </c>
    </row>
    <row r="15057" spans="6:11">
      <c r="F15057" s="128">
        <v>0.92526052449623097</v>
      </c>
      <c r="G15057" s="129">
        <v>29.554336273023385</v>
      </c>
      <c r="H15057" s="96">
        <v>-2857921.6227628165</v>
      </c>
      <c r="I15057" s="96">
        <v>-2857921.6227628165</v>
      </c>
      <c r="J15057" s="96">
        <v>0</v>
      </c>
      <c r="K15057" s="96">
        <v>0</v>
      </c>
    </row>
    <row r="15058" spans="6:11">
      <c r="F15058" s="128">
        <v>7.4739475503769026E-2</v>
      </c>
      <c r="G15058" s="129">
        <v>25.937468725602198</v>
      </c>
      <c r="H15058" s="96">
        <v>-2857921.6227628165</v>
      </c>
      <c r="I15058" s="96">
        <v>-2857921.6227628165</v>
      </c>
      <c r="J15058" s="96">
        <v>0</v>
      </c>
      <c r="K15058" s="96">
        <v>0</v>
      </c>
    </row>
    <row r="15059" spans="6:11">
      <c r="F15059" s="128">
        <v>0.15611811816933208</v>
      </c>
      <c r="G15059" s="129">
        <v>6.3558182228696278</v>
      </c>
      <c r="H15059" s="96">
        <v>-2857921.6227628165</v>
      </c>
      <c r="I15059" s="96">
        <v>-2857921.6227628165</v>
      </c>
      <c r="J15059" s="96">
        <v>0</v>
      </c>
      <c r="K15059" s="96">
        <v>0</v>
      </c>
    </row>
    <row r="15060" spans="6:11">
      <c r="F15060" s="128">
        <v>0.84388188183066792</v>
      </c>
      <c r="G15060" s="129">
        <v>1.6974274461775345</v>
      </c>
      <c r="H15060" s="96">
        <v>4813304.4328701105</v>
      </c>
      <c r="I15060" s="96">
        <v>-885452.85481691465</v>
      </c>
      <c r="J15060" s="96">
        <v>-114768.98708222352</v>
      </c>
      <c r="K15060" s="96">
        <v>5813526.2747692484</v>
      </c>
    </row>
    <row r="15061" spans="6:11">
      <c r="F15061" s="128">
        <v>0.38321249361504628</v>
      </c>
      <c r="G15061" s="129">
        <v>2.9447835219715066</v>
      </c>
      <c r="H15061" s="96">
        <v>3964873.9539933251</v>
      </c>
      <c r="I15061" s="96">
        <v>-1604691.1635483941</v>
      </c>
      <c r="J15061" s="96">
        <v>-110635.1797521265</v>
      </c>
      <c r="K15061" s="96">
        <v>5680200.2972938456</v>
      </c>
    </row>
    <row r="15062" spans="6:11">
      <c r="F15062" s="128">
        <v>0.61678750638495372</v>
      </c>
      <c r="G15062" s="129">
        <v>4.8323071247487919</v>
      </c>
      <c r="H15062" s="96">
        <v>2717853.6079210653</v>
      </c>
      <c r="I15062" s="96">
        <v>-2721249.7159727258</v>
      </c>
      <c r="J15062" s="96">
        <v>-45136.853187454006</v>
      </c>
      <c r="K15062" s="96">
        <v>5484240.177081245</v>
      </c>
    </row>
    <row r="15063" spans="6:11">
      <c r="F15063" s="128">
        <v>0.55396312462629971</v>
      </c>
      <c r="G15063" s="129">
        <v>0.67852045275754924</v>
      </c>
      <c r="H15063" s="96">
        <v>5521089.4234983465</v>
      </c>
      <c r="I15063" s="96">
        <v>-297900.07039749727</v>
      </c>
      <c r="J15063" s="96">
        <v>-105763.44933460552</v>
      </c>
      <c r="K15063" s="96">
        <v>5924752.9432304492</v>
      </c>
    </row>
    <row r="15064" spans="6:11">
      <c r="F15064" s="128">
        <v>0.44603687537370029</v>
      </c>
      <c r="G15064" s="129">
        <v>8.0735365016980278</v>
      </c>
      <c r="H15064" s="96">
        <v>-2857921.6227628165</v>
      </c>
      <c r="I15064" s="96">
        <v>-2857921.6227628165</v>
      </c>
      <c r="J15064" s="96">
        <v>0</v>
      </c>
      <c r="K15064" s="96">
        <v>0</v>
      </c>
    </row>
    <row r="15065" spans="6:11">
      <c r="F15065" s="128">
        <v>0.45547901135323754</v>
      </c>
      <c r="G15065" s="129">
        <v>5.2699528123449291</v>
      </c>
      <c r="H15065" s="96">
        <v>-2857921.6227628165</v>
      </c>
      <c r="I15065" s="96">
        <v>-2857921.6227628165</v>
      </c>
      <c r="J15065" s="96">
        <v>0</v>
      </c>
      <c r="K15065" s="96">
        <v>0</v>
      </c>
    </row>
    <row r="15066" spans="6:11">
      <c r="F15066" s="128">
        <v>0.54452098864676246</v>
      </c>
      <c r="G15066" s="129">
        <v>6.0784879070966928</v>
      </c>
      <c r="H15066" s="96">
        <v>-2857921.6227628165</v>
      </c>
      <c r="I15066" s="96">
        <v>-2857921.6227628165</v>
      </c>
      <c r="J15066" s="96">
        <v>0</v>
      </c>
      <c r="K15066" s="96">
        <v>0</v>
      </c>
    </row>
    <row r="15067" spans="6:11">
      <c r="F15067" s="128">
        <v>0.4827115791302361</v>
      </c>
      <c r="G15067" s="129">
        <v>11.21016869170724</v>
      </c>
      <c r="H15067" s="96">
        <v>-2857921.6227628165</v>
      </c>
      <c r="I15067" s="96">
        <v>-2857921.6227628165</v>
      </c>
      <c r="J15067" s="96">
        <v>0</v>
      </c>
      <c r="K15067" s="96">
        <v>0</v>
      </c>
    </row>
    <row r="15068" spans="6:11">
      <c r="F15068" s="128">
        <v>0.5172884208697639</v>
      </c>
      <c r="G15068" s="129">
        <v>6.5915468600481608</v>
      </c>
      <c r="H15068" s="96">
        <v>-2857921.6227628165</v>
      </c>
      <c r="I15068" s="96">
        <v>-2857921.6227628165</v>
      </c>
      <c r="J15068" s="96">
        <v>0</v>
      </c>
      <c r="K15068" s="96">
        <v>0</v>
      </c>
    </row>
    <row r="15069" spans="6:11">
      <c r="F15069" s="128">
        <v>0.54947536444191425</v>
      </c>
      <c r="G15069" s="129">
        <v>5.2669115629010603</v>
      </c>
      <c r="H15069" s="96">
        <v>-2857921.6227628165</v>
      </c>
      <c r="I15069" s="96">
        <v>-2857921.6227628165</v>
      </c>
      <c r="J15069" s="96">
        <v>0</v>
      </c>
      <c r="K15069" s="96">
        <v>0</v>
      </c>
    </row>
    <row r="15070" spans="6:11">
      <c r="F15070" s="128">
        <v>0.45052463555808575</v>
      </c>
      <c r="G15070" s="129">
        <v>7.9734251850530153</v>
      </c>
      <c r="H15070" s="96">
        <v>-2857921.6227628165</v>
      </c>
      <c r="I15070" s="96">
        <v>-2857921.6227628165</v>
      </c>
      <c r="J15070" s="96">
        <v>0</v>
      </c>
      <c r="K15070" s="96">
        <v>0</v>
      </c>
    </row>
    <row r="15071" spans="6:11">
      <c r="F15071" s="128">
        <v>9.3242829910554104E-2</v>
      </c>
      <c r="G15071" s="129">
        <v>9.6981622119662081</v>
      </c>
      <c r="H15071" s="96">
        <v>-2857921.6227628165</v>
      </c>
      <c r="I15071" s="96">
        <v>-2857921.6227628165</v>
      </c>
      <c r="J15071" s="96">
        <v>0</v>
      </c>
      <c r="K15071" s="96">
        <v>0</v>
      </c>
    </row>
    <row r="15072" spans="6:11">
      <c r="F15072" s="128">
        <v>0.9067571700894459</v>
      </c>
      <c r="G15072" s="129">
        <v>0.9788059339028885</v>
      </c>
      <c r="H15072" s="96">
        <v>5311139.411262705</v>
      </c>
      <c r="I15072" s="96">
        <v>-445814.39416262286</v>
      </c>
      <c r="J15072" s="96">
        <v>-134799.79780153331</v>
      </c>
      <c r="K15072" s="96">
        <v>5891753.603226861</v>
      </c>
    </row>
    <row r="15073" spans="6:11">
      <c r="F15073" s="128">
        <v>0.59940952143885518</v>
      </c>
      <c r="G15073" s="129">
        <v>10.576902328665515</v>
      </c>
      <c r="H15073" s="96">
        <v>-2857921.6227628165</v>
      </c>
      <c r="I15073" s="96">
        <v>-2857921.6227628165</v>
      </c>
      <c r="J15073" s="96">
        <v>0</v>
      </c>
      <c r="K15073" s="96">
        <v>0</v>
      </c>
    </row>
    <row r="15074" spans="6:11">
      <c r="F15074" s="128">
        <v>0.40059047856114482</v>
      </c>
      <c r="G15074" s="129">
        <v>9.148156239781013</v>
      </c>
      <c r="H15074" s="96">
        <v>-2857921.6227628165</v>
      </c>
      <c r="I15074" s="96">
        <v>-2857921.6227628165</v>
      </c>
      <c r="J15074" s="96">
        <v>0</v>
      </c>
      <c r="K15074" s="96">
        <v>0</v>
      </c>
    </row>
    <row r="15075" spans="6:11">
      <c r="F15075" s="128">
        <v>0.65512356967849761</v>
      </c>
      <c r="G15075" s="129">
        <v>8.8671727241198717</v>
      </c>
      <c r="H15075" s="96">
        <v>-2857921.6227628165</v>
      </c>
      <c r="I15075" s="96">
        <v>-2857921.6227628165</v>
      </c>
      <c r="J15075" s="96">
        <v>0</v>
      </c>
      <c r="K15075" s="96">
        <v>0</v>
      </c>
    </row>
    <row r="15076" spans="6:11">
      <c r="F15076" s="128">
        <v>0.34487643032150239</v>
      </c>
      <c r="G15076" s="129">
        <v>10.645690990911923</v>
      </c>
      <c r="H15076" s="96">
        <v>-2857921.6227628165</v>
      </c>
      <c r="I15076" s="96">
        <v>-2857921.6227628165</v>
      </c>
      <c r="J15076" s="96">
        <v>0</v>
      </c>
      <c r="K15076" s="96">
        <v>0</v>
      </c>
    </row>
    <row r="15077" spans="6:11">
      <c r="F15077" s="128">
        <v>0.21796701092957815</v>
      </c>
      <c r="G15077" s="129">
        <v>12.484073226113571</v>
      </c>
      <c r="H15077" s="96">
        <v>-2857921.6227628165</v>
      </c>
      <c r="I15077" s="96">
        <v>-2857921.6227628165</v>
      </c>
      <c r="J15077" s="96">
        <v>0</v>
      </c>
      <c r="K15077" s="96">
        <v>0</v>
      </c>
    </row>
    <row r="15078" spans="6:11">
      <c r="F15078" s="128">
        <v>0.78203298907042185</v>
      </c>
      <c r="G15078" s="129">
        <v>2.4585835381456125</v>
      </c>
      <c r="H15078" s="96">
        <v>4293250.4866388608</v>
      </c>
      <c r="I15078" s="96">
        <v>-1319000.9380938543</v>
      </c>
      <c r="J15078" s="96">
        <v>-119549.70957150632</v>
      </c>
      <c r="K15078" s="96">
        <v>5731801.1343042217</v>
      </c>
    </row>
    <row r="15079" spans="6:11">
      <c r="F15079" s="128">
        <v>0.4414362653829732</v>
      </c>
      <c r="G15079" s="129">
        <v>8.007518071936234</v>
      </c>
      <c r="H15079" s="96">
        <v>-2857921.6227628165</v>
      </c>
      <c r="I15079" s="96">
        <v>-2857921.6227628165</v>
      </c>
      <c r="J15079" s="96">
        <v>0</v>
      </c>
      <c r="K15079" s="96">
        <v>0</v>
      </c>
    </row>
    <row r="15080" spans="6:11">
      <c r="F15080" s="128">
        <v>0.5585637346170268</v>
      </c>
      <c r="G15080" s="129">
        <v>5.8238654949582473</v>
      </c>
      <c r="H15080" s="96">
        <v>-2857921.6227628165</v>
      </c>
      <c r="I15080" s="96">
        <v>-2857921.6227628165</v>
      </c>
      <c r="J15080" s="96">
        <v>0</v>
      </c>
      <c r="K15080" s="96">
        <v>0</v>
      </c>
    </row>
    <row r="15081" spans="6:11">
      <c r="F15081" s="128">
        <v>0.92857726177883793</v>
      </c>
      <c r="G15081" s="129">
        <v>10.143396585700696</v>
      </c>
      <c r="H15081" s="96">
        <v>-2857921.6227628165</v>
      </c>
      <c r="I15081" s="96">
        <v>-2857921.6227628165</v>
      </c>
      <c r="J15081" s="96">
        <v>0</v>
      </c>
      <c r="K15081" s="96">
        <v>0</v>
      </c>
    </row>
    <row r="15082" spans="6:11">
      <c r="F15082" s="128">
        <v>7.1422738221162074E-2</v>
      </c>
      <c r="G15082" s="129">
        <v>26.391389978537493</v>
      </c>
      <c r="H15082" s="96">
        <v>-2857921.6227628165</v>
      </c>
      <c r="I15082" s="96">
        <v>-2857921.6227628165</v>
      </c>
      <c r="J15082" s="96">
        <v>0</v>
      </c>
      <c r="K15082" s="96">
        <v>0</v>
      </c>
    </row>
    <row r="15083" spans="6:11">
      <c r="F15083" s="128">
        <v>0.23375486124864442</v>
      </c>
      <c r="G15083" s="129">
        <v>11.064917096726569</v>
      </c>
      <c r="H15083" s="96">
        <v>-2857921.6227628165</v>
      </c>
      <c r="I15083" s="96">
        <v>-2857921.6227628165</v>
      </c>
      <c r="J15083" s="96">
        <v>0</v>
      </c>
      <c r="K15083" s="96">
        <v>0</v>
      </c>
    </row>
    <row r="15084" spans="6:11">
      <c r="F15084" s="128">
        <v>0.76624513875135558</v>
      </c>
      <c r="G15084" s="129">
        <v>2.6625313595888049</v>
      </c>
      <c r="H15084" s="96">
        <v>4155118.7900676075</v>
      </c>
      <c r="I15084" s="96">
        <v>-1462178.1651097869</v>
      </c>
      <c r="J15084" s="96">
        <v>-92802.184255134431</v>
      </c>
      <c r="K15084" s="96">
        <v>5710099.139432529</v>
      </c>
    </row>
    <row r="15085" spans="6:11">
      <c r="F15085" s="128">
        <v>0.25565295833170121</v>
      </c>
      <c r="G15085" s="129">
        <v>18.219496824828266</v>
      </c>
      <c r="H15085" s="96">
        <v>-2857921.6227628165</v>
      </c>
      <c r="I15085" s="96">
        <v>-2857921.6227628165</v>
      </c>
      <c r="J15085" s="96">
        <v>0</v>
      </c>
      <c r="K15085" s="96">
        <v>0</v>
      </c>
    </row>
    <row r="15086" spans="6:11">
      <c r="F15086" s="128">
        <v>0.74434704166829879</v>
      </c>
      <c r="G15086" s="129">
        <v>2.9524789904958602</v>
      </c>
      <c r="H15086" s="96">
        <v>3959706.4803479905</v>
      </c>
      <c r="I15086" s="96">
        <v>-1604691.1635483941</v>
      </c>
      <c r="J15086" s="96">
        <v>-114989.67205382459</v>
      </c>
      <c r="K15086" s="96">
        <v>5679387.3159502093</v>
      </c>
    </row>
    <row r="15087" spans="6:11">
      <c r="F15087" s="128">
        <v>0.60869272708178901</v>
      </c>
      <c r="G15087" s="129">
        <v>1.2917708804845145</v>
      </c>
      <c r="H15087" s="96">
        <v>5093502.5982213989</v>
      </c>
      <c r="I15087" s="96">
        <v>-739587.61031092564</v>
      </c>
      <c r="J15087" s="96">
        <v>-24466.254825389147</v>
      </c>
      <c r="K15087" s="96">
        <v>5857556.463357714</v>
      </c>
    </row>
    <row r="15088" spans="6:11">
      <c r="F15088" s="128">
        <v>0.39130727291821099</v>
      </c>
      <c r="G15088" s="129">
        <v>9.3826216338544164</v>
      </c>
      <c r="H15088" s="96">
        <v>-2857921.6227628165</v>
      </c>
      <c r="I15088" s="96">
        <v>-2857921.6227628165</v>
      </c>
      <c r="J15088" s="96">
        <v>0</v>
      </c>
      <c r="K15088" s="96">
        <v>0</v>
      </c>
    </row>
    <row r="15089" spans="6:11">
      <c r="F15089" s="128">
        <v>0.54785988219529425</v>
      </c>
      <c r="G15089" s="129">
        <v>10.891272927927629</v>
      </c>
      <c r="H15089" s="96">
        <v>-2857921.6227628165</v>
      </c>
      <c r="I15089" s="96">
        <v>-2857921.6227628165</v>
      </c>
      <c r="J15089" s="96">
        <v>0</v>
      </c>
      <c r="K15089" s="96">
        <v>0</v>
      </c>
    </row>
    <row r="15090" spans="6:11">
      <c r="F15090" s="128">
        <v>0.45214011780470575</v>
      </c>
      <c r="G15090" s="129">
        <v>7.9376315204531833</v>
      </c>
      <c r="H15090" s="96">
        <v>-2857921.6227628165</v>
      </c>
      <c r="I15090" s="96">
        <v>-2857921.6227628165</v>
      </c>
      <c r="J15090" s="96">
        <v>0</v>
      </c>
      <c r="K15090" s="96">
        <v>0</v>
      </c>
    </row>
    <row r="15091" spans="6:11">
      <c r="F15091" s="128">
        <v>0.41392528236425186</v>
      </c>
      <c r="G15091" s="129">
        <v>29.287550160352932</v>
      </c>
      <c r="H15091" s="96">
        <v>-2857921.6227628165</v>
      </c>
      <c r="I15091" s="96">
        <v>-2857921.6227628165</v>
      </c>
      <c r="J15091" s="96">
        <v>0</v>
      </c>
      <c r="K15091" s="96">
        <v>0</v>
      </c>
    </row>
    <row r="15092" spans="6:11">
      <c r="F15092" s="128">
        <v>0.58607471763574814</v>
      </c>
      <c r="G15092" s="129">
        <v>5.3430799303526832</v>
      </c>
      <c r="H15092" s="96">
        <v>-2857921.6227628165</v>
      </c>
      <c r="I15092" s="96">
        <v>-2857921.6227628165</v>
      </c>
      <c r="J15092" s="96">
        <v>0</v>
      </c>
      <c r="K15092" s="96">
        <v>0</v>
      </c>
    </row>
    <row r="15093" spans="6:11">
      <c r="F15093" s="128">
        <v>0.51432631532613582</v>
      </c>
      <c r="G15093" s="129">
        <v>20.212177820625769</v>
      </c>
      <c r="H15093" s="96">
        <v>-2857921.6227628165</v>
      </c>
      <c r="I15093" s="96">
        <v>-2857921.6227628165</v>
      </c>
      <c r="J15093" s="96">
        <v>0</v>
      </c>
      <c r="K15093" s="96">
        <v>0</v>
      </c>
    </row>
    <row r="15094" spans="6:11">
      <c r="F15094" s="128">
        <v>0.48567368467386418</v>
      </c>
      <c r="G15094" s="129">
        <v>7.2221831130440632</v>
      </c>
      <c r="H15094" s="96">
        <v>-2857921.6227628165</v>
      </c>
      <c r="I15094" s="96">
        <v>-2857921.6227628165</v>
      </c>
      <c r="J15094" s="96">
        <v>0</v>
      </c>
      <c r="K15094" s="96">
        <v>0</v>
      </c>
    </row>
    <row r="15095" spans="6:11">
      <c r="F15095" s="128">
        <v>0.26183361891267265</v>
      </c>
      <c r="G15095" s="129">
        <v>17.040458302590501</v>
      </c>
      <c r="H15095" s="96">
        <v>-2857921.6227628165</v>
      </c>
      <c r="I15095" s="96">
        <v>-2857921.6227628165</v>
      </c>
      <c r="J15095" s="96">
        <v>0</v>
      </c>
      <c r="K15095" s="96">
        <v>0</v>
      </c>
    </row>
    <row r="15096" spans="6:11">
      <c r="F15096" s="128">
        <v>0.73816638108732735</v>
      </c>
      <c r="G15096" s="129">
        <v>3.0358603116357261</v>
      </c>
      <c r="H15096" s="96">
        <v>3903709.1689818259</v>
      </c>
      <c r="I15096" s="96">
        <v>-1746543.0149025372</v>
      </c>
      <c r="J15096" s="96">
        <v>-20333.839151234115</v>
      </c>
      <c r="K15096" s="96">
        <v>5670586.0230355971</v>
      </c>
    </row>
    <row r="15097" spans="6:11">
      <c r="F15097" s="128">
        <v>0.27152077798055341</v>
      </c>
      <c r="G15097" s="129">
        <v>22.721911568812967</v>
      </c>
      <c r="H15097" s="96">
        <v>-2857921.6227628165</v>
      </c>
      <c r="I15097" s="96">
        <v>-2857921.6227628165</v>
      </c>
      <c r="J15097" s="96">
        <v>0</v>
      </c>
      <c r="K15097" s="96">
        <v>0</v>
      </c>
    </row>
    <row r="15098" spans="6:11">
      <c r="F15098" s="128">
        <v>0.72847922201944659</v>
      </c>
      <c r="G15098" s="129">
        <v>3.1679617534669848</v>
      </c>
      <c r="H15098" s="96">
        <v>3815121.5162790222</v>
      </c>
      <c r="I15098" s="96">
        <v>-1746543.0149025372</v>
      </c>
      <c r="J15098" s="96">
        <v>-95005.473120484763</v>
      </c>
      <c r="K15098" s="96">
        <v>5656670.0043020444</v>
      </c>
    </row>
    <row r="15099" spans="6:11">
      <c r="F15099" s="128">
        <v>0.68847211101669903</v>
      </c>
      <c r="G15099" s="129">
        <v>34.974672919013763</v>
      </c>
      <c r="H15099" s="96">
        <v>-2857921.6227628165</v>
      </c>
      <c r="I15099" s="96">
        <v>-2857921.6227628165</v>
      </c>
      <c r="J15099" s="96">
        <v>0</v>
      </c>
      <c r="K15099" s="96">
        <v>0</v>
      </c>
    </row>
    <row r="15100" spans="6:11">
      <c r="F15100" s="128">
        <v>0.31152788898330097</v>
      </c>
      <c r="G15100" s="129">
        <v>11.662664135157598</v>
      </c>
      <c r="H15100" s="96">
        <v>-2857921.6227628165</v>
      </c>
      <c r="I15100" s="96">
        <v>-2857921.6227628165</v>
      </c>
      <c r="J15100" s="96">
        <v>0</v>
      </c>
      <c r="K15100" s="96">
        <v>0</v>
      </c>
    </row>
    <row r="15101" spans="6:11">
      <c r="F15101" s="128">
        <v>0.95709996171290701</v>
      </c>
      <c r="G15101" s="129">
        <v>6.9842131615734226</v>
      </c>
      <c r="H15101" s="96">
        <v>-2857921.6227628165</v>
      </c>
      <c r="I15101" s="96">
        <v>-2857921.6227628165</v>
      </c>
      <c r="J15101" s="96">
        <v>0</v>
      </c>
      <c r="K15101" s="96">
        <v>0</v>
      </c>
    </row>
    <row r="15102" spans="6:11">
      <c r="F15102" s="128">
        <v>4.290003828709299E-2</v>
      </c>
      <c r="G15102" s="129">
        <v>31.488825605755338</v>
      </c>
      <c r="H15102" s="96">
        <v>-2857921.6227628165</v>
      </c>
      <c r="I15102" s="96">
        <v>-2857921.6227628165</v>
      </c>
      <c r="J15102" s="96">
        <v>0</v>
      </c>
      <c r="K15102" s="96">
        <v>0</v>
      </c>
    </row>
    <row r="15103" spans="6:11">
      <c r="F15103" s="128">
        <v>0.86665008663560961</v>
      </c>
      <c r="G15103" s="129">
        <v>0.54235835497232632</v>
      </c>
      <c r="H15103" s="96">
        <v>5616718.3999997191</v>
      </c>
      <c r="I15103" s="96">
        <v>-297900.07039749727</v>
      </c>
      <c r="J15103" s="96">
        <v>-25158.608264914543</v>
      </c>
      <c r="K15103" s="96">
        <v>5939777.078662131</v>
      </c>
    </row>
    <row r="15104" spans="6:11">
      <c r="F15104" s="128">
        <v>0.13334991336439039</v>
      </c>
      <c r="G15104" s="129">
        <v>20.147786780401859</v>
      </c>
      <c r="H15104" s="96">
        <v>-2857921.6227628165</v>
      </c>
      <c r="I15104" s="96">
        <v>-2857921.6227628165</v>
      </c>
      <c r="J15104" s="96">
        <v>0</v>
      </c>
      <c r="K15104" s="96">
        <v>0</v>
      </c>
    </row>
    <row r="15105" spans="6:11">
      <c r="F15105" s="128">
        <v>0.20911332774199487</v>
      </c>
      <c r="G15105" s="129">
        <v>7.9370453044554878</v>
      </c>
      <c r="H15105" s="96">
        <v>-2857921.6227628165</v>
      </c>
      <c r="I15105" s="96">
        <v>-2857921.6227628165</v>
      </c>
      <c r="J15105" s="96">
        <v>0</v>
      </c>
      <c r="K15105" s="96">
        <v>0</v>
      </c>
    </row>
    <row r="15106" spans="6:11">
      <c r="F15106" s="128">
        <v>0.79088667225800513</v>
      </c>
      <c r="G15106" s="129">
        <v>2.3460059296048459</v>
      </c>
      <c r="H15106" s="96">
        <v>4369673.6732415836</v>
      </c>
      <c r="I15106" s="96">
        <v>-1319000.9380938543</v>
      </c>
      <c r="J15106" s="96">
        <v>-55141.165406728433</v>
      </c>
      <c r="K15106" s="96">
        <v>5743815.7767421659</v>
      </c>
    </row>
    <row r="15107" spans="6:11">
      <c r="F15107" s="128">
        <v>3.4929955874227203E-2</v>
      </c>
      <c r="G15107" s="129">
        <v>4.0003813409949691</v>
      </c>
      <c r="H15107" s="96">
        <v>3262149.8233604948</v>
      </c>
      <c r="I15107" s="96">
        <v>-2307400.080373521</v>
      </c>
      <c r="J15107" s="96">
        <v>-212.38680766398835</v>
      </c>
      <c r="K15107" s="96">
        <v>5569762.2905416796</v>
      </c>
    </row>
    <row r="15108" spans="6:11">
      <c r="F15108" s="128">
        <v>0.9650700441257728</v>
      </c>
      <c r="G15108" s="129">
        <v>0.35554595690991686</v>
      </c>
      <c r="H15108" s="96">
        <v>5748248.7560507618</v>
      </c>
      <c r="I15108" s="96">
        <v>-149296.34340658187</v>
      </c>
      <c r="J15108" s="96">
        <v>-62906.884459710149</v>
      </c>
      <c r="K15108" s="96">
        <v>5960451.9839170538</v>
      </c>
    </row>
    <row r="15109" spans="6:11">
      <c r="F15109" s="128">
        <v>0.97195882543699308</v>
      </c>
      <c r="G15109" s="129">
        <v>0.33008934646453714</v>
      </c>
      <c r="H15109" s="96">
        <v>5766221.5492792046</v>
      </c>
      <c r="I15109" s="96">
        <v>-149296.34340658187</v>
      </c>
      <c r="J15109" s="96">
        <v>-47756.991508956198</v>
      </c>
      <c r="K15109" s="96">
        <v>5963274.8841947429</v>
      </c>
    </row>
    <row r="15110" spans="6:11">
      <c r="F15110" s="128">
        <v>2.8041174563006921E-2</v>
      </c>
      <c r="G15110" s="129">
        <v>35.740813288554385</v>
      </c>
      <c r="H15110" s="96">
        <v>-2857921.6227628165</v>
      </c>
      <c r="I15110" s="96">
        <v>-2857921.6227628165</v>
      </c>
      <c r="J15110" s="96">
        <v>0</v>
      </c>
      <c r="K15110" s="96">
        <v>0</v>
      </c>
    </row>
    <row r="15111" spans="6:11">
      <c r="F15111" s="128">
        <v>0.56503101834571012</v>
      </c>
      <c r="G15111" s="129">
        <v>2.5641329826758295</v>
      </c>
      <c r="H15111" s="96">
        <v>4221695.4801741326</v>
      </c>
      <c r="I15111" s="96">
        <v>-1462178.1651097869</v>
      </c>
      <c r="J15111" s="96">
        <v>-36685.742918087286</v>
      </c>
      <c r="K15111" s="96">
        <v>5720559.3882020069</v>
      </c>
    </row>
    <row r="15112" spans="6:11">
      <c r="F15112" s="128">
        <v>0.43496898165428988</v>
      </c>
      <c r="G15112" s="129">
        <v>8.3248055697774745</v>
      </c>
      <c r="H15112" s="96">
        <v>-2857921.6227628165</v>
      </c>
      <c r="I15112" s="96">
        <v>-2857921.6227628165</v>
      </c>
      <c r="J15112" s="96">
        <v>0</v>
      </c>
      <c r="K15112" s="96">
        <v>0</v>
      </c>
    </row>
    <row r="15113" spans="6:11">
      <c r="F15113" s="128">
        <v>0.49349713195220068</v>
      </c>
      <c r="G15113" s="129">
        <v>12.576920840893582</v>
      </c>
      <c r="H15113" s="96">
        <v>-2857921.6227628165</v>
      </c>
      <c r="I15113" s="96">
        <v>-2857921.6227628165</v>
      </c>
      <c r="J15113" s="96">
        <v>0</v>
      </c>
      <c r="K15113" s="96">
        <v>0</v>
      </c>
    </row>
    <row r="15114" spans="6:11">
      <c r="F15114" s="128">
        <v>0.50650286804779932</v>
      </c>
      <c r="G15114" s="129">
        <v>6.8022529282611517</v>
      </c>
      <c r="H15114" s="96">
        <v>-2857921.6227628165</v>
      </c>
      <c r="I15114" s="96">
        <v>-2857921.6227628165</v>
      </c>
      <c r="J15114" s="96">
        <v>0</v>
      </c>
      <c r="K15114" s="96">
        <v>0</v>
      </c>
    </row>
    <row r="15115" spans="6:11">
      <c r="F15115" s="128">
        <v>0.24163912474413374</v>
      </c>
      <c r="G15115" s="129">
        <v>15.807814433534395</v>
      </c>
      <c r="H15115" s="96">
        <v>-2857921.6227628165</v>
      </c>
      <c r="I15115" s="96">
        <v>-2857921.6227628165</v>
      </c>
      <c r="J15115" s="96">
        <v>0</v>
      </c>
      <c r="K15115" s="96">
        <v>0</v>
      </c>
    </row>
    <row r="15116" spans="6:11">
      <c r="F15116" s="128">
        <v>0.75836087525586626</v>
      </c>
      <c r="G15116" s="129">
        <v>2.7659591790599078</v>
      </c>
      <c r="H15116" s="96">
        <v>4085338.8277705852</v>
      </c>
      <c r="I15116" s="96">
        <v>-1604691.1635483941</v>
      </c>
      <c r="J15116" s="96">
        <v>-9094.8617156549171</v>
      </c>
      <c r="K15116" s="96">
        <v>5699124.8530346341</v>
      </c>
    </row>
    <row r="15117" spans="6:11">
      <c r="F15117" s="128">
        <v>0.71428485085323257</v>
      </c>
      <c r="G15117" s="129">
        <v>11.655277629317819</v>
      </c>
      <c r="H15117" s="96">
        <v>-2857921.6227628165</v>
      </c>
      <c r="I15117" s="96">
        <v>-2857921.6227628165</v>
      </c>
      <c r="J15117" s="96">
        <v>0</v>
      </c>
      <c r="K15117" s="96">
        <v>0</v>
      </c>
    </row>
    <row r="15118" spans="6:11">
      <c r="F15118" s="128">
        <v>0.28571514914676743</v>
      </c>
      <c r="G15118" s="129">
        <v>12.527599464862481</v>
      </c>
      <c r="H15118" s="96">
        <v>-2857921.6227628165</v>
      </c>
      <c r="I15118" s="96">
        <v>-2857921.6227628165</v>
      </c>
      <c r="J15118" s="96">
        <v>0</v>
      </c>
      <c r="K15118" s="96">
        <v>0</v>
      </c>
    </row>
    <row r="15119" spans="6:11">
      <c r="F15119" s="128">
        <v>0.7626711021030298</v>
      </c>
      <c r="G15119" s="129">
        <v>0.57355994934149634</v>
      </c>
      <c r="H15119" s="96">
        <v>5594765.5147226565</v>
      </c>
      <c r="I15119" s="96">
        <v>-297900.07039749727</v>
      </c>
      <c r="J15119" s="96">
        <v>-43665.346043995742</v>
      </c>
      <c r="K15119" s="96">
        <v>5936330.9311641492</v>
      </c>
    </row>
    <row r="15120" spans="6:11">
      <c r="F15120" s="128">
        <v>0.2373288978969702</v>
      </c>
      <c r="G15120" s="129">
        <v>14.383083450492672</v>
      </c>
      <c r="H15120" s="96">
        <v>-2857921.6227628165</v>
      </c>
      <c r="I15120" s="96">
        <v>-2857921.6227628165</v>
      </c>
      <c r="J15120" s="96">
        <v>0</v>
      </c>
      <c r="K15120" s="96">
        <v>0</v>
      </c>
    </row>
    <row r="15121" spans="6:11">
      <c r="F15121" s="128">
        <v>0.58377852225488336</v>
      </c>
      <c r="G15121" s="129">
        <v>3.6605997174386098</v>
      </c>
      <c r="H15121" s="96">
        <v>3486786.1334864567</v>
      </c>
      <c r="I15121" s="96">
        <v>-2028275.5309168033</v>
      </c>
      <c r="J15121" s="96">
        <v>-90012.646952757452</v>
      </c>
      <c r="K15121" s="96">
        <v>5605074.3113560174</v>
      </c>
    </row>
    <row r="15122" spans="6:11">
      <c r="F15122" s="128">
        <v>0.41622147774511664</v>
      </c>
      <c r="G15122" s="129">
        <v>8.7653776196887208</v>
      </c>
      <c r="H15122" s="96">
        <v>-2857921.6227628165</v>
      </c>
      <c r="I15122" s="96">
        <v>-2857921.6227628165</v>
      </c>
      <c r="J15122" s="96">
        <v>0</v>
      </c>
      <c r="K15122" s="96">
        <v>0</v>
      </c>
    </row>
    <row r="15123" spans="6:11">
      <c r="F15123" s="128">
        <v>0.78622786838927217</v>
      </c>
      <c r="G15123" s="129">
        <v>3.7813328339574785</v>
      </c>
      <c r="H15123" s="96">
        <v>3406817.2103965008</v>
      </c>
      <c r="I15123" s="96">
        <v>-2168162.2873492301</v>
      </c>
      <c r="J15123" s="96">
        <v>-17521.979425527112</v>
      </c>
      <c r="K15123" s="96">
        <v>5592501.4771712581</v>
      </c>
    </row>
    <row r="15124" spans="6:11">
      <c r="F15124" s="128">
        <v>0.21377213161072783</v>
      </c>
      <c r="G15124" s="129">
        <v>15.428446368258205</v>
      </c>
      <c r="H15124" s="96">
        <v>-2857921.6227628165</v>
      </c>
      <c r="I15124" s="96">
        <v>-2857921.6227628165</v>
      </c>
      <c r="J15124" s="96">
        <v>0</v>
      </c>
      <c r="K15124" s="96">
        <v>0</v>
      </c>
    </row>
    <row r="15125" spans="6:11">
      <c r="F15125" s="128">
        <v>6.6035212237261054E-2</v>
      </c>
      <c r="G15125" s="129">
        <v>21.59629796032257</v>
      </c>
      <c r="H15125" s="96">
        <v>-2857921.6227628165</v>
      </c>
      <c r="I15125" s="96">
        <v>-2857921.6227628165</v>
      </c>
      <c r="J15125" s="96">
        <v>0</v>
      </c>
      <c r="K15125" s="96">
        <v>0</v>
      </c>
    </row>
    <row r="15126" spans="6:11">
      <c r="F15126" s="128">
        <v>0.93396478776273895</v>
      </c>
      <c r="G15126" s="129">
        <v>0.68316541932134522</v>
      </c>
      <c r="H15126" s="96">
        <v>5517835.0587351834</v>
      </c>
      <c r="I15126" s="96">
        <v>-297900.07039749727</v>
      </c>
      <c r="J15126" s="96">
        <v>-108505.95901394733</v>
      </c>
      <c r="K15126" s="96">
        <v>5924241.0881466279</v>
      </c>
    </row>
    <row r="15127" spans="6:11">
      <c r="F15127" s="128">
        <v>0.47159342088769796</v>
      </c>
      <c r="G15127" s="129">
        <v>3.31725386212032</v>
      </c>
      <c r="H15127" s="96">
        <v>3715311.5559923882</v>
      </c>
      <c r="I15127" s="96">
        <v>-1887736.7863693987</v>
      </c>
      <c r="J15127" s="96">
        <v>-37935.821313225264</v>
      </c>
      <c r="K15127" s="96">
        <v>5640984.1636750121</v>
      </c>
    </row>
    <row r="15128" spans="6:11">
      <c r="F15128" s="128">
        <v>0.52840657911230204</v>
      </c>
      <c r="G15128" s="129">
        <v>6.3788925540409531</v>
      </c>
      <c r="H15128" s="96">
        <v>-2857921.6227628165</v>
      </c>
      <c r="I15128" s="96">
        <v>-2857921.6227628165</v>
      </c>
      <c r="J15128" s="96">
        <v>0</v>
      </c>
      <c r="K15128" s="96">
        <v>0</v>
      </c>
    </row>
    <row r="15129" spans="6:11">
      <c r="F15129" s="128">
        <v>0.16337698587834548</v>
      </c>
      <c r="G15129" s="129">
        <v>4.8368995031479383</v>
      </c>
      <c r="H15129" s="96">
        <v>2714870.8048059847</v>
      </c>
      <c r="I15129" s="96">
        <v>-2721249.7159727258</v>
      </c>
      <c r="J15129" s="96">
        <v>-47651.22217530448</v>
      </c>
      <c r="K15129" s="96">
        <v>5483771.7429540148</v>
      </c>
    </row>
    <row r="15130" spans="6:11">
      <c r="F15130" s="128">
        <v>0.83662301412165452</v>
      </c>
      <c r="G15130" s="129">
        <v>1.7838171124213447</v>
      </c>
      <c r="H15130" s="96">
        <v>4753923.8433568208</v>
      </c>
      <c r="I15130" s="96">
        <v>-1030641.4004800867</v>
      </c>
      <c r="J15130" s="96">
        <v>-19627.080200595963</v>
      </c>
      <c r="K15130" s="96">
        <v>5804192.3240375035</v>
      </c>
    </row>
    <row r="15131" spans="6:11">
      <c r="F15131" s="128">
        <v>0.80525278942617085</v>
      </c>
      <c r="G15131" s="129">
        <v>5.2535532309652089</v>
      </c>
      <c r="H15131" s="96">
        <v>-2857921.6227628165</v>
      </c>
      <c r="I15131" s="96">
        <v>-2857921.6227628165</v>
      </c>
      <c r="J15131" s="96">
        <v>0</v>
      </c>
      <c r="K15131" s="96">
        <v>0</v>
      </c>
    </row>
    <row r="15132" spans="6:11">
      <c r="F15132" s="128">
        <v>0.19474721057382915</v>
      </c>
      <c r="G15132" s="129">
        <v>16.360529174464151</v>
      </c>
      <c r="H15132" s="96">
        <v>-2857921.6227628165</v>
      </c>
      <c r="I15132" s="96">
        <v>-2857921.6227628165</v>
      </c>
      <c r="J15132" s="96">
        <v>0</v>
      </c>
      <c r="K15132" s="96">
        <v>0</v>
      </c>
    </row>
    <row r="15133" spans="6:11">
      <c r="F15133" s="128">
        <v>0.48352270308685741</v>
      </c>
      <c r="G15133" s="129">
        <v>5.8703010052215241</v>
      </c>
      <c r="H15133" s="96">
        <v>-2857921.6227628165</v>
      </c>
      <c r="I15133" s="96">
        <v>-2857921.6227628165</v>
      </c>
      <c r="J15133" s="96">
        <v>0</v>
      </c>
      <c r="K15133" s="96">
        <v>0</v>
      </c>
    </row>
    <row r="15134" spans="6:11">
      <c r="F15134" s="128">
        <v>0.51647729691314259</v>
      </c>
      <c r="G15134" s="129">
        <v>6.6072394702619279</v>
      </c>
      <c r="H15134" s="96">
        <v>-2857921.6227628165</v>
      </c>
      <c r="I15134" s="96">
        <v>-2857921.6227628165</v>
      </c>
      <c r="J15134" s="96">
        <v>0</v>
      </c>
      <c r="K15134" s="96">
        <v>0</v>
      </c>
    </row>
    <row r="15135" spans="6:11">
      <c r="F15135" s="128">
        <v>0.76757172446895139</v>
      </c>
      <c r="G15135" s="129">
        <v>5.2888700504169162</v>
      </c>
      <c r="H15135" s="96">
        <v>-2857921.6227628165</v>
      </c>
      <c r="I15135" s="96">
        <v>-2857921.6227628165</v>
      </c>
      <c r="J15135" s="96">
        <v>0</v>
      </c>
      <c r="K15135" s="96">
        <v>0</v>
      </c>
    </row>
    <row r="15136" spans="6:11">
      <c r="F15136" s="128">
        <v>0.23242827553104861</v>
      </c>
      <c r="G15136" s="129">
        <v>14.59173593887852</v>
      </c>
      <c r="H15136" s="96">
        <v>-2857921.6227628165</v>
      </c>
      <c r="I15136" s="96">
        <v>-2857921.6227628165</v>
      </c>
      <c r="J15136" s="96">
        <v>0</v>
      </c>
      <c r="K15136" s="96">
        <v>0</v>
      </c>
    </row>
    <row r="15137" spans="6:11">
      <c r="F15137" s="128">
        <v>0.5223473715801692</v>
      </c>
      <c r="G15137" s="129">
        <v>3.5876931986262739</v>
      </c>
      <c r="H15137" s="96">
        <v>3535187.9350255956</v>
      </c>
      <c r="I15137" s="96">
        <v>-2028275.5309168033</v>
      </c>
      <c r="J15137" s="96">
        <v>-49216.825411928679</v>
      </c>
      <c r="K15137" s="96">
        <v>5612680.2913543275</v>
      </c>
    </row>
    <row r="15138" spans="6:11">
      <c r="F15138" s="128">
        <v>0.4776526284198308</v>
      </c>
      <c r="G15138" s="129">
        <v>7.388715294657449</v>
      </c>
      <c r="H15138" s="96">
        <v>-2857921.6227628165</v>
      </c>
      <c r="I15138" s="96">
        <v>-2857921.6227628165</v>
      </c>
      <c r="J15138" s="96">
        <v>0</v>
      </c>
      <c r="K15138" s="96">
        <v>0</v>
      </c>
    </row>
    <row r="15139" spans="6:11">
      <c r="F15139" s="128">
        <v>0.29007432031449532</v>
      </c>
      <c r="G15139" s="129">
        <v>12.325033590696957</v>
      </c>
      <c r="H15139" s="96">
        <v>-2857921.6227628165</v>
      </c>
      <c r="I15139" s="96">
        <v>-2857921.6227628165</v>
      </c>
      <c r="J15139" s="96">
        <v>0</v>
      </c>
      <c r="K15139" s="96">
        <v>0</v>
      </c>
    </row>
    <row r="15140" spans="6:11">
      <c r="F15140" s="128">
        <v>0.70992567968550468</v>
      </c>
      <c r="G15140" s="129">
        <v>3.4259499092503218</v>
      </c>
      <c r="H15140" s="96">
        <v>3642806.8136521131</v>
      </c>
      <c r="I15140" s="96">
        <v>-1887736.7863693987</v>
      </c>
      <c r="J15140" s="96">
        <v>-99047.444675749764</v>
      </c>
      <c r="K15140" s="96">
        <v>5629591.0446972614</v>
      </c>
    </row>
    <row r="15141" spans="6:11">
      <c r="F15141" s="128">
        <v>0.73376095442511635</v>
      </c>
      <c r="G15141" s="129">
        <v>6.6115585091304494</v>
      </c>
      <c r="H15141" s="96">
        <v>-2857921.6227628165</v>
      </c>
      <c r="I15141" s="96">
        <v>-2857921.6227628165</v>
      </c>
      <c r="J15141" s="96">
        <v>0</v>
      </c>
      <c r="K15141" s="96">
        <v>0</v>
      </c>
    </row>
    <row r="15142" spans="6:11">
      <c r="F15142" s="128">
        <v>0.26623904557488365</v>
      </c>
      <c r="G15142" s="129">
        <v>13.233607061856329</v>
      </c>
      <c r="H15142" s="96">
        <v>-2857921.6227628165</v>
      </c>
      <c r="I15142" s="96">
        <v>-2857921.6227628165</v>
      </c>
      <c r="J15142" s="96">
        <v>0</v>
      </c>
      <c r="K15142" s="96">
        <v>0</v>
      </c>
    </row>
    <row r="15143" spans="6:11">
      <c r="F15143" s="128">
        <v>0.12739796768474554</v>
      </c>
      <c r="G15143" s="129">
        <v>2.1122950484480874</v>
      </c>
      <c r="H15143" s="96">
        <v>4528904.4064783771</v>
      </c>
      <c r="I15143" s="96">
        <v>-1175156.386645427</v>
      </c>
      <c r="J15143" s="96">
        <v>-64777.827428375567</v>
      </c>
      <c r="K15143" s="96">
        <v>5768838.6205521794</v>
      </c>
    </row>
    <row r="15144" spans="6:11">
      <c r="F15144" s="128">
        <v>0.87260203231525446</v>
      </c>
      <c r="G15144" s="129">
        <v>1.3627568926112679</v>
      </c>
      <c r="H15144" s="96">
        <v>5044282.5884294342</v>
      </c>
      <c r="I15144" s="96">
        <v>-739587.61031092564</v>
      </c>
      <c r="J15144" s="96">
        <v>-65957.40302302262</v>
      </c>
      <c r="K15144" s="96">
        <v>5849827.6017633826</v>
      </c>
    </row>
    <row r="15145" spans="6:11">
      <c r="F15145" s="128">
        <v>0.51577303289880083</v>
      </c>
      <c r="G15145" s="129">
        <v>21.034660220342335</v>
      </c>
      <c r="H15145" s="96">
        <v>-2857921.6227628165</v>
      </c>
      <c r="I15145" s="96">
        <v>-2857921.6227628165</v>
      </c>
      <c r="J15145" s="96">
        <v>0</v>
      </c>
      <c r="K15145" s="96">
        <v>0</v>
      </c>
    </row>
    <row r="15146" spans="6:11">
      <c r="F15146" s="128">
        <v>0.48422696710119917</v>
      </c>
      <c r="G15146" s="129">
        <v>7.2520154189190809</v>
      </c>
      <c r="H15146" s="96">
        <v>-2857921.6227628165</v>
      </c>
      <c r="I15146" s="96">
        <v>-2857921.6227628165</v>
      </c>
      <c r="J15146" s="96">
        <v>0</v>
      </c>
      <c r="K15146" s="96">
        <v>0</v>
      </c>
    </row>
    <row r="15147" spans="6:11">
      <c r="F15147" s="128">
        <v>0.85904895813957094</v>
      </c>
      <c r="G15147" s="129">
        <v>24.796694168665702</v>
      </c>
      <c r="H15147" s="96">
        <v>-2857921.6227628165</v>
      </c>
      <c r="I15147" s="96">
        <v>-2857921.6227628165</v>
      </c>
      <c r="J15147" s="96">
        <v>0</v>
      </c>
      <c r="K15147" s="96">
        <v>0</v>
      </c>
    </row>
    <row r="15148" spans="6:11">
      <c r="F15148" s="128">
        <v>0.14095104186042906</v>
      </c>
      <c r="G15148" s="129">
        <v>19.59342669747106</v>
      </c>
      <c r="H15148" s="96">
        <v>-2857921.6227628165</v>
      </c>
      <c r="I15148" s="96">
        <v>-2857921.6227628165</v>
      </c>
      <c r="J15148" s="96">
        <v>0</v>
      </c>
      <c r="K15148" s="96">
        <v>0</v>
      </c>
    </row>
    <row r="15149" spans="6:11">
      <c r="F15149" s="128">
        <v>0.15042036441047646</v>
      </c>
      <c r="G15149" s="129">
        <v>5.7617569630966514</v>
      </c>
      <c r="H15149" s="96">
        <v>-2857921.6227628165</v>
      </c>
      <c r="I15149" s="96">
        <v>-2857921.6227628165</v>
      </c>
      <c r="J15149" s="96">
        <v>0</v>
      </c>
      <c r="K15149" s="96">
        <v>0</v>
      </c>
    </row>
    <row r="15150" spans="6:11">
      <c r="F15150" s="128">
        <v>0.84957963558952354</v>
      </c>
      <c r="G15150" s="129">
        <v>1.6301359819142807</v>
      </c>
      <c r="H15150" s="96">
        <v>4859608.6078722179</v>
      </c>
      <c r="I15150" s="96">
        <v>-885452.85481691465</v>
      </c>
      <c r="J15150" s="96">
        <v>-75745.700524371874</v>
      </c>
      <c r="K15150" s="96">
        <v>5820807.1632135045</v>
      </c>
    </row>
    <row r="15151" spans="6:11">
      <c r="F15151" s="128">
        <v>0.80664052865323899</v>
      </c>
      <c r="G15151" s="129">
        <v>5.9698258200671104</v>
      </c>
      <c r="H15151" s="96">
        <v>-2857921.6227628165</v>
      </c>
      <c r="I15151" s="96">
        <v>-2857921.6227628165</v>
      </c>
      <c r="J15151" s="96">
        <v>0</v>
      </c>
      <c r="K15151" s="96">
        <v>0</v>
      </c>
    </row>
    <row r="15152" spans="6:11">
      <c r="F15152" s="128">
        <v>0.19335947134676101</v>
      </c>
      <c r="G15152" s="129">
        <v>16.432042766268435</v>
      </c>
      <c r="H15152" s="96">
        <v>-2857921.6227628165</v>
      </c>
      <c r="I15152" s="96">
        <v>-2857921.6227628165</v>
      </c>
      <c r="J15152" s="96">
        <v>0</v>
      </c>
      <c r="K15152" s="96">
        <v>0</v>
      </c>
    </row>
    <row r="15153" spans="6:11">
      <c r="F15153" s="128">
        <v>9.2274805117139813E-2</v>
      </c>
      <c r="G15153" s="129">
        <v>11.738124190807355</v>
      </c>
      <c r="H15153" s="96">
        <v>-2857921.6227628165</v>
      </c>
      <c r="I15153" s="96">
        <v>-2857921.6227628165</v>
      </c>
      <c r="J15153" s="96">
        <v>0</v>
      </c>
      <c r="K15153" s="96">
        <v>0</v>
      </c>
    </row>
    <row r="15154" spans="6:11">
      <c r="F15154" s="128">
        <v>0.90772519488286019</v>
      </c>
      <c r="G15154" s="129">
        <v>0.96813594995659369</v>
      </c>
      <c r="H15154" s="96">
        <v>5318569.4714138955</v>
      </c>
      <c r="I15154" s="96">
        <v>-445814.39416262286</v>
      </c>
      <c r="J15154" s="96">
        <v>-128539.14113173916</v>
      </c>
      <c r="K15154" s="96">
        <v>5892923.0067082578</v>
      </c>
    </row>
    <row r="15155" spans="6:11">
      <c r="F15155" s="128">
        <v>3.1822936358245402E-2</v>
      </c>
      <c r="G15155" s="129">
        <v>13.324670144497418</v>
      </c>
      <c r="H15155" s="96">
        <v>-2857921.6227628165</v>
      </c>
      <c r="I15155" s="96">
        <v>-2857921.6227628165</v>
      </c>
      <c r="J15155" s="96">
        <v>0</v>
      </c>
      <c r="K15155" s="96">
        <v>0</v>
      </c>
    </row>
    <row r="15156" spans="6:11">
      <c r="F15156" s="128">
        <v>0.9681770636417546</v>
      </c>
      <c r="G15156" s="129">
        <v>0.32340291447548336</v>
      </c>
      <c r="H15156" s="96">
        <v>5770944.8854316995</v>
      </c>
      <c r="I15156" s="96">
        <v>-149296.34340658187</v>
      </c>
      <c r="J15156" s="96">
        <v>-43775.339870460375</v>
      </c>
      <c r="K15156" s="96">
        <v>5964016.568708742</v>
      </c>
    </row>
    <row r="15157" spans="6:11">
      <c r="F15157" s="128">
        <v>0.32551039452635577</v>
      </c>
      <c r="G15157" s="129">
        <v>2.5725476740261031</v>
      </c>
      <c r="H15157" s="96">
        <v>4215993.278041007</v>
      </c>
      <c r="I15157" s="96">
        <v>-1462178.1651097869</v>
      </c>
      <c r="J15157" s="96">
        <v>-41492.67172030556</v>
      </c>
      <c r="K15157" s="96">
        <v>5719664.1148710996</v>
      </c>
    </row>
    <row r="15158" spans="6:11">
      <c r="F15158" s="128">
        <v>0.67448960547364423</v>
      </c>
      <c r="G15158" s="129">
        <v>3.9379901416672101</v>
      </c>
      <c r="H15158" s="96">
        <v>3303245.1720494754</v>
      </c>
      <c r="I15158" s="96">
        <v>-2168162.2873492301</v>
      </c>
      <c r="J15158" s="96">
        <v>-104822.16018479875</v>
      </c>
      <c r="K15158" s="96">
        <v>5576229.6195835043</v>
      </c>
    </row>
    <row r="15159" spans="6:11">
      <c r="F15159" s="128">
        <v>0.67935078234550461</v>
      </c>
      <c r="G15159" s="129">
        <v>2.7674874243586456</v>
      </c>
      <c r="H15159" s="96">
        <v>4084306.1929433877</v>
      </c>
      <c r="I15159" s="96">
        <v>-1604691.1635483941</v>
      </c>
      <c r="J15159" s="96">
        <v>-9965.4991550777504</v>
      </c>
      <c r="K15159" s="96">
        <v>5698962.8556468599</v>
      </c>
    </row>
    <row r="15160" spans="6:11">
      <c r="F15160" s="128">
        <v>0.32064921765449539</v>
      </c>
      <c r="G15160" s="129">
        <v>11.374075332639501</v>
      </c>
      <c r="H15160" s="96">
        <v>-2857921.6227628165</v>
      </c>
      <c r="I15160" s="96">
        <v>-2857921.6227628165</v>
      </c>
      <c r="J15160" s="96">
        <v>0</v>
      </c>
      <c r="K15160" s="96">
        <v>0</v>
      </c>
    </row>
    <row r="15161" spans="6:11">
      <c r="F15161" s="128">
        <v>0.94061795461109254</v>
      </c>
      <c r="G15161" s="129">
        <v>4.9132495711234085</v>
      </c>
      <c r="H15161" s="96">
        <v>2665349.3465964948</v>
      </c>
      <c r="I15161" s="96">
        <v>-2721249.7159727258</v>
      </c>
      <c r="J15161" s="96">
        <v>-89390.641350028309</v>
      </c>
      <c r="K15161" s="96">
        <v>5475989.7039192487</v>
      </c>
    </row>
    <row r="15162" spans="6:11">
      <c r="F15162" s="128">
        <v>5.9382045388907456E-2</v>
      </c>
      <c r="G15162" s="129">
        <v>28.237633644851762</v>
      </c>
      <c r="H15162" s="96">
        <v>-2857921.6227628165</v>
      </c>
      <c r="I15162" s="96">
        <v>-2857921.6227628165</v>
      </c>
      <c r="J15162" s="96">
        <v>0</v>
      </c>
      <c r="K15162" s="96">
        <v>0</v>
      </c>
    </row>
    <row r="15163" spans="6:11">
      <c r="F15163" s="128">
        <v>0.70453918932745663</v>
      </c>
      <c r="G15163" s="129">
        <v>7.4060191687692507</v>
      </c>
      <c r="H15163" s="96">
        <v>-2857921.6227628165</v>
      </c>
      <c r="I15163" s="96">
        <v>-2857921.6227628165</v>
      </c>
      <c r="J15163" s="96">
        <v>0</v>
      </c>
      <c r="K15163" s="96">
        <v>0</v>
      </c>
    </row>
    <row r="15164" spans="6:11">
      <c r="F15164" s="128">
        <v>0.29546081067254337</v>
      </c>
      <c r="G15164" s="129">
        <v>12.19219071328331</v>
      </c>
      <c r="H15164" s="96">
        <v>-2857921.6227628165</v>
      </c>
      <c r="I15164" s="96">
        <v>-2857921.6227628165</v>
      </c>
      <c r="J15164" s="96">
        <v>0</v>
      </c>
      <c r="K15164" s="96">
        <v>0</v>
      </c>
    </row>
    <row r="15165" spans="6:11">
      <c r="F15165" s="128">
        <v>0.5768828383582455</v>
      </c>
      <c r="G15165" s="129">
        <v>21.75742208307576</v>
      </c>
      <c r="H15165" s="96">
        <v>-2857921.6227628165</v>
      </c>
      <c r="I15165" s="96">
        <v>-2857921.6227628165</v>
      </c>
      <c r="J15165" s="96">
        <v>0</v>
      </c>
      <c r="K15165" s="96">
        <v>0</v>
      </c>
    </row>
    <row r="15166" spans="6:11">
      <c r="F15166" s="128">
        <v>0.4231171616417545</v>
      </c>
      <c r="G15166" s="129">
        <v>8.6010616041066132</v>
      </c>
      <c r="H15166" s="96">
        <v>-2857921.6227628165</v>
      </c>
      <c r="I15166" s="96">
        <v>-2857921.6227628165</v>
      </c>
      <c r="J15166" s="96">
        <v>0</v>
      </c>
      <c r="K15166" s="96">
        <v>0</v>
      </c>
    </row>
    <row r="15167" spans="6:11">
      <c r="F15167" s="128">
        <v>5.0976324971214293E-2</v>
      </c>
      <c r="G15167" s="129">
        <v>14.524762383502422</v>
      </c>
      <c r="H15167" s="96">
        <v>-2857921.6227628165</v>
      </c>
      <c r="I15167" s="96">
        <v>-2857921.6227628165</v>
      </c>
      <c r="J15167" s="96">
        <v>0</v>
      </c>
      <c r="K15167" s="96">
        <v>0</v>
      </c>
    </row>
    <row r="15168" spans="6:11">
      <c r="F15168" s="128">
        <v>0.94902367502878571</v>
      </c>
      <c r="G15168" s="129">
        <v>0.52321533340095294</v>
      </c>
      <c r="H15168" s="96">
        <v>5630198.7202103771</v>
      </c>
      <c r="I15168" s="96">
        <v>-297900.07039749727</v>
      </c>
      <c r="J15168" s="96">
        <v>-13793.582839927501</v>
      </c>
      <c r="K15168" s="96">
        <v>5941892.3734478019</v>
      </c>
    </row>
    <row r="15169" spans="6:11">
      <c r="F15169" s="128">
        <v>0.3867465292740172</v>
      </c>
      <c r="G15169" s="129">
        <v>0.72346790787371695</v>
      </c>
      <c r="H15169" s="96">
        <v>5489620.0326132486</v>
      </c>
      <c r="I15169" s="96">
        <v>-297900.07039749727</v>
      </c>
      <c r="J15169" s="96">
        <v>-132281.68240213903</v>
      </c>
      <c r="K15169" s="96">
        <v>5919801.7854128852</v>
      </c>
    </row>
    <row r="15170" spans="6:11">
      <c r="F15170" s="128">
        <v>0.6132534707259828</v>
      </c>
      <c r="G15170" s="129">
        <v>4.8897693629822818</v>
      </c>
      <c r="H15170" s="96">
        <v>2680565.044354694</v>
      </c>
      <c r="I15170" s="96">
        <v>-2721249.7159727258</v>
      </c>
      <c r="J15170" s="96">
        <v>-76567.005129860365</v>
      </c>
      <c r="K15170" s="96">
        <v>5478381.76545728</v>
      </c>
    </row>
    <row r="15171" spans="6:11">
      <c r="F15171" s="128">
        <v>0.42585528037545117</v>
      </c>
      <c r="G15171" s="129">
        <v>8.9013487030075531</v>
      </c>
      <c r="H15171" s="96">
        <v>-2857921.6227628165</v>
      </c>
      <c r="I15171" s="96">
        <v>-2857921.6227628165</v>
      </c>
      <c r="J15171" s="96">
        <v>0</v>
      </c>
      <c r="K15171" s="96">
        <v>0</v>
      </c>
    </row>
    <row r="15172" spans="6:11">
      <c r="F15172" s="128">
        <v>0.57414471962454883</v>
      </c>
      <c r="G15172" s="129">
        <v>5.5487378965923817</v>
      </c>
      <c r="H15172" s="96">
        <v>-2857921.6227628165</v>
      </c>
      <c r="I15172" s="96">
        <v>-2857921.6227628165</v>
      </c>
      <c r="J15172" s="96">
        <v>0</v>
      </c>
      <c r="K15172" s="96">
        <v>0</v>
      </c>
    </row>
    <row r="15173" spans="6:11">
      <c r="F15173" s="128">
        <v>0.13000665888185869</v>
      </c>
      <c r="G15173" s="129">
        <v>20.961881939272342</v>
      </c>
      <c r="H15173" s="96">
        <v>-2857921.6227628165</v>
      </c>
      <c r="I15173" s="96">
        <v>-2857921.6227628165</v>
      </c>
      <c r="J15173" s="96">
        <v>0</v>
      </c>
      <c r="K15173" s="96">
        <v>0</v>
      </c>
    </row>
    <row r="15174" spans="6:11">
      <c r="F15174" s="128">
        <v>0.86999334111814131</v>
      </c>
      <c r="G15174" s="129">
        <v>1.3926972124999271</v>
      </c>
      <c r="H15174" s="96">
        <v>5023558.5975996237</v>
      </c>
      <c r="I15174" s="96">
        <v>-739587.61031092564</v>
      </c>
      <c r="J15174" s="96">
        <v>-83424.590577269264</v>
      </c>
      <c r="K15174" s="96">
        <v>5846570.7984878188</v>
      </c>
    </row>
    <row r="15175" spans="6:11">
      <c r="F15175" s="128">
        <v>7.9753018447687229E-2</v>
      </c>
      <c r="G15175" s="129">
        <v>13.873591414805034</v>
      </c>
      <c r="H15175" s="96">
        <v>-2857921.6227628165</v>
      </c>
      <c r="I15175" s="96">
        <v>-2857921.6227628165</v>
      </c>
      <c r="J15175" s="96">
        <v>0</v>
      </c>
      <c r="K15175" s="96">
        <v>0</v>
      </c>
    </row>
    <row r="15176" spans="6:11">
      <c r="F15176" s="128">
        <v>0.92024698155231277</v>
      </c>
      <c r="G15176" s="129">
        <v>0.83113186758472479</v>
      </c>
      <c r="H15176" s="96">
        <v>5414214.6781400405</v>
      </c>
      <c r="I15176" s="96">
        <v>-445814.39416262286</v>
      </c>
      <c r="J15176" s="96">
        <v>-47929.87800341277</v>
      </c>
      <c r="K15176" s="96">
        <v>5907958.9503060756</v>
      </c>
    </row>
    <row r="15177" spans="6:11">
      <c r="F15177" s="128">
        <v>0.75937718517640385</v>
      </c>
      <c r="G15177" s="129">
        <v>10.507623721401128</v>
      </c>
      <c r="H15177" s="96">
        <v>-2857921.6227628165</v>
      </c>
      <c r="I15177" s="96">
        <v>-2857921.6227628165</v>
      </c>
      <c r="J15177" s="96">
        <v>0</v>
      </c>
      <c r="K15177" s="96">
        <v>0</v>
      </c>
    </row>
    <row r="15178" spans="6:11">
      <c r="F15178" s="128">
        <v>0.24062281482359615</v>
      </c>
      <c r="G15178" s="129">
        <v>14.245246552339106</v>
      </c>
      <c r="H15178" s="96">
        <v>-2857921.6227628165</v>
      </c>
      <c r="I15178" s="96">
        <v>-2857921.6227628165</v>
      </c>
      <c r="J15178" s="96">
        <v>0</v>
      </c>
      <c r="K15178" s="96">
        <v>0</v>
      </c>
    </row>
    <row r="15179" spans="6:11">
      <c r="F15179" s="128">
        <v>0.36383198078401513</v>
      </c>
      <c r="G15179" s="129">
        <v>2.2821195537280707</v>
      </c>
      <c r="H15179" s="96">
        <v>4413174.3411613218</v>
      </c>
      <c r="I15179" s="96">
        <v>-1319000.9380938543</v>
      </c>
      <c r="J15179" s="96">
        <v>-18469.853569964842</v>
      </c>
      <c r="K15179" s="96">
        <v>5750645.1328251408</v>
      </c>
    </row>
    <row r="15180" spans="6:11">
      <c r="F15180" s="128">
        <v>0.63616801921598487</v>
      </c>
      <c r="G15180" s="129">
        <v>4.5229256937450319</v>
      </c>
      <c r="H15180" s="96">
        <v>2919304.4779598825</v>
      </c>
      <c r="I15180" s="96">
        <v>-2583940.8049289733</v>
      </c>
      <c r="J15180" s="96">
        <v>-12644.902329952571</v>
      </c>
      <c r="K15180" s="96">
        <v>5515890.1852188082</v>
      </c>
    </row>
    <row r="15181" spans="6:11">
      <c r="F15181" s="128">
        <v>0.8177360304645791</v>
      </c>
      <c r="G15181" s="129">
        <v>0.39081515812253903</v>
      </c>
      <c r="H15181" s="96">
        <v>5723374.0352173867</v>
      </c>
      <c r="I15181" s="96">
        <v>-149296.34340658187</v>
      </c>
      <c r="J15181" s="96">
        <v>-83872.78846483797</v>
      </c>
      <c r="K15181" s="96">
        <v>5956543.1670888066</v>
      </c>
    </row>
    <row r="15182" spans="6:11">
      <c r="F15182" s="128">
        <v>0.1822639695354209</v>
      </c>
      <c r="G15182" s="129">
        <v>17.022992606307465</v>
      </c>
      <c r="H15182" s="96">
        <v>-2857921.6227628165</v>
      </c>
      <c r="I15182" s="96">
        <v>-2857921.6227628165</v>
      </c>
      <c r="J15182" s="96">
        <v>0</v>
      </c>
      <c r="K15182" s="96">
        <v>0</v>
      </c>
    </row>
    <row r="15183" spans="6:11">
      <c r="F15183" s="128">
        <v>0.84393045911550413</v>
      </c>
      <c r="G15183" s="129">
        <v>17.533368507758091</v>
      </c>
      <c r="H15183" s="96">
        <v>-2857921.6227628165</v>
      </c>
      <c r="I15183" s="96">
        <v>-2857921.6227628165</v>
      </c>
      <c r="J15183" s="96">
        <v>0</v>
      </c>
      <c r="K15183" s="96">
        <v>0</v>
      </c>
    </row>
    <row r="15184" spans="6:11">
      <c r="F15184" s="128">
        <v>0.15606954088449587</v>
      </c>
      <c r="G15184" s="129">
        <v>18.574535961600986</v>
      </c>
      <c r="H15184" s="96">
        <v>-2857921.6227628165</v>
      </c>
      <c r="I15184" s="96">
        <v>-2857921.6227628165</v>
      </c>
      <c r="J15184" s="96">
        <v>0</v>
      </c>
      <c r="K15184" s="96">
        <v>0</v>
      </c>
    </row>
    <row r="15185" spans="6:11">
      <c r="F15185" s="128">
        <v>0.35674702529746005</v>
      </c>
      <c r="G15185" s="129">
        <v>28.678334791070558</v>
      </c>
      <c r="H15185" s="96">
        <v>-2857921.6227628165</v>
      </c>
      <c r="I15185" s="96">
        <v>-2857921.6227628165</v>
      </c>
      <c r="J15185" s="96">
        <v>0</v>
      </c>
      <c r="K15185" s="96">
        <v>0</v>
      </c>
    </row>
    <row r="15186" spans="6:11">
      <c r="F15186" s="128">
        <v>0.64325297470253995</v>
      </c>
      <c r="G15186" s="129">
        <v>4.4121720334199086</v>
      </c>
      <c r="H15186" s="96">
        <v>2991640.7021659054</v>
      </c>
      <c r="I15186" s="96">
        <v>-2445991.9206642797</v>
      </c>
      <c r="J15186" s="96">
        <v>-89632.107770852759</v>
      </c>
      <c r="K15186" s="96">
        <v>5527264.7306010379</v>
      </c>
    </row>
    <row r="15187" spans="6:11">
      <c r="F15187" s="128">
        <v>0.16642075543092849</v>
      </c>
      <c r="G15187" s="129">
        <v>4.6640088202766279</v>
      </c>
      <c r="H15187" s="96">
        <v>2827270.1715692212</v>
      </c>
      <c r="I15187" s="96">
        <v>-2583940.8049289733</v>
      </c>
      <c r="J15187" s="96">
        <v>-90223.681711044715</v>
      </c>
      <c r="K15187" s="96">
        <v>5501434.6582092391</v>
      </c>
    </row>
    <row r="15188" spans="6:11">
      <c r="F15188" s="128">
        <v>0.83357924456907151</v>
      </c>
      <c r="G15188" s="129">
        <v>1.8202650684258692</v>
      </c>
      <c r="H15188" s="96">
        <v>4728863.9737673178</v>
      </c>
      <c r="I15188" s="96">
        <v>-1030641.4004800867</v>
      </c>
      <c r="J15188" s="96">
        <v>-40753.435663952878</v>
      </c>
      <c r="K15188" s="96">
        <v>5800258.8099113572</v>
      </c>
    </row>
    <row r="15189" spans="6:11">
      <c r="F15189" s="128">
        <v>0.12622035386070662</v>
      </c>
      <c r="G15189" s="129">
        <v>1.1525574039338715</v>
      </c>
      <c r="H15189" s="96">
        <v>5190112.6049383003</v>
      </c>
      <c r="I15189" s="96">
        <v>-593042.51298518723</v>
      </c>
      <c r="J15189" s="96">
        <v>-89588.38425308124</v>
      </c>
      <c r="K15189" s="96">
        <v>5872743.5021765688</v>
      </c>
    </row>
    <row r="15190" spans="6:11">
      <c r="F15190" s="128">
        <v>0.87377964613929338</v>
      </c>
      <c r="G15190" s="129">
        <v>1.3492705623656469</v>
      </c>
      <c r="H15190" s="96">
        <v>5053624.4685835177</v>
      </c>
      <c r="I15190" s="96">
        <v>-739587.61031092564</v>
      </c>
      <c r="J15190" s="96">
        <v>-58083.111279058685</v>
      </c>
      <c r="K15190" s="96">
        <v>5851295.1901735021</v>
      </c>
    </row>
    <row r="15191" spans="6:11">
      <c r="F15191" s="128">
        <v>0.72335936612825236</v>
      </c>
      <c r="G15191" s="129">
        <v>11.168533825291945</v>
      </c>
      <c r="H15191" s="96">
        <v>-2857921.6227628165</v>
      </c>
      <c r="I15191" s="96">
        <v>-2857921.6227628165</v>
      </c>
      <c r="J15191" s="96">
        <v>0</v>
      </c>
      <c r="K15191" s="96">
        <v>0</v>
      </c>
    </row>
    <row r="15192" spans="6:11">
      <c r="F15192" s="128">
        <v>0.27664063387174764</v>
      </c>
      <c r="G15192" s="129">
        <v>12.850359657262288</v>
      </c>
      <c r="H15192" s="96">
        <v>-2857921.6227628165</v>
      </c>
      <c r="I15192" s="96">
        <v>-2857921.6227628165</v>
      </c>
      <c r="J15192" s="96">
        <v>0</v>
      </c>
      <c r="K15192" s="96">
        <v>0</v>
      </c>
    </row>
    <row r="15193" spans="6:11">
      <c r="F15193" s="128">
        <v>8.1248308270608138E-2</v>
      </c>
      <c r="G15193" s="129">
        <v>6.5978190508800543</v>
      </c>
      <c r="H15193" s="96">
        <v>-2857921.6227628165</v>
      </c>
      <c r="I15193" s="96">
        <v>-2857921.6227628165</v>
      </c>
      <c r="J15193" s="96">
        <v>0</v>
      </c>
      <c r="K15193" s="96">
        <v>0</v>
      </c>
    </row>
    <row r="15194" spans="6:11">
      <c r="F15194" s="128">
        <v>0.91875169172939186</v>
      </c>
      <c r="G15194" s="129">
        <v>0.84739387118672294</v>
      </c>
      <c r="H15194" s="96">
        <v>5402838.3248583823</v>
      </c>
      <c r="I15194" s="96">
        <v>-445814.39416262286</v>
      </c>
      <c r="J15194" s="96">
        <v>-57519.501872648434</v>
      </c>
      <c r="K15194" s="96">
        <v>5906172.220893654</v>
      </c>
    </row>
    <row r="15195" spans="6:11">
      <c r="F15195" s="128">
        <v>0.95532846599248977</v>
      </c>
      <c r="G15195" s="129">
        <v>10.578475936373648</v>
      </c>
      <c r="H15195" s="96">
        <v>-2857921.6227628165</v>
      </c>
      <c r="I15195" s="96">
        <v>-2857921.6227628165</v>
      </c>
      <c r="J15195" s="96">
        <v>0</v>
      </c>
      <c r="K15195" s="96">
        <v>0</v>
      </c>
    </row>
    <row r="15196" spans="6:11">
      <c r="F15196" s="128">
        <v>4.4671534007510227E-2</v>
      </c>
      <c r="G15196" s="129">
        <v>31.084188033187758</v>
      </c>
      <c r="H15196" s="96">
        <v>-2857921.6227628165</v>
      </c>
      <c r="I15196" s="96">
        <v>-2857921.6227628165</v>
      </c>
      <c r="J15196" s="96">
        <v>0</v>
      </c>
      <c r="K15196" s="96">
        <v>0</v>
      </c>
    </row>
    <row r="15197" spans="6:11">
      <c r="F15197" s="128">
        <v>0.55414516970524541</v>
      </c>
      <c r="G15197" s="129">
        <v>14.417171023823002</v>
      </c>
      <c r="H15197" s="96">
        <v>-2857921.6227628165</v>
      </c>
      <c r="I15197" s="96">
        <v>-2857921.6227628165</v>
      </c>
      <c r="J15197" s="96">
        <v>0</v>
      </c>
      <c r="K15197" s="96">
        <v>0</v>
      </c>
    </row>
    <row r="15198" spans="6:11">
      <c r="F15198" s="128">
        <v>0.44585483029475459</v>
      </c>
      <c r="G15198" s="129">
        <v>8.0776187255894882</v>
      </c>
      <c r="H15198" s="96">
        <v>-2857921.6227628165</v>
      </c>
      <c r="I15198" s="96">
        <v>-2857921.6227628165</v>
      </c>
      <c r="J15198" s="96">
        <v>0</v>
      </c>
      <c r="K15198" s="96">
        <v>0</v>
      </c>
    </row>
    <row r="15199" spans="6:11">
      <c r="F15199" s="128">
        <v>0.42565169054845964</v>
      </c>
      <c r="G15199" s="129">
        <v>4.7975099883126822</v>
      </c>
      <c r="H15199" s="96">
        <v>2740470.0267497217</v>
      </c>
      <c r="I15199" s="96">
        <v>-2721249.7159727258</v>
      </c>
      <c r="J15199" s="96">
        <v>-26071.130166119419</v>
      </c>
      <c r="K15199" s="96">
        <v>5487790.8728885669</v>
      </c>
    </row>
    <row r="15200" spans="6:11">
      <c r="F15200" s="128">
        <v>0.57434830945154036</v>
      </c>
      <c r="G15200" s="129">
        <v>5.545192558066681</v>
      </c>
      <c r="H15200" s="96">
        <v>-2857921.6227628165</v>
      </c>
      <c r="I15200" s="96">
        <v>-2857921.6227628165</v>
      </c>
      <c r="J15200" s="96">
        <v>0</v>
      </c>
      <c r="K15200" s="96">
        <v>0</v>
      </c>
    </row>
    <row r="15201" spans="6:11">
      <c r="F15201" s="128">
        <v>0.48492114475634551</v>
      </c>
      <c r="G15201" s="129">
        <v>19.022713991078518</v>
      </c>
      <c r="H15201" s="96">
        <v>-2857921.6227628165</v>
      </c>
      <c r="I15201" s="96">
        <v>-2857921.6227628165</v>
      </c>
      <c r="J15201" s="96">
        <v>0</v>
      </c>
      <c r="K15201" s="96">
        <v>0</v>
      </c>
    </row>
    <row r="15202" spans="6:11">
      <c r="F15202" s="128">
        <v>0.51507885524365449</v>
      </c>
      <c r="G15202" s="129">
        <v>6.6343527306163903</v>
      </c>
      <c r="H15202" s="96">
        <v>-2857921.6227628165</v>
      </c>
      <c r="I15202" s="96">
        <v>-2857921.6227628165</v>
      </c>
      <c r="J15202" s="96">
        <v>0</v>
      </c>
      <c r="K15202" s="96">
        <v>0</v>
      </c>
    </row>
    <row r="15203" spans="6:11">
      <c r="F15203" s="128">
        <v>0.65324283072260769</v>
      </c>
      <c r="G15203" s="129">
        <v>22.787664157446414</v>
      </c>
      <c r="H15203" s="96">
        <v>-2857921.6227628165</v>
      </c>
      <c r="I15203" s="96">
        <v>-2857921.6227628165</v>
      </c>
      <c r="J15203" s="96">
        <v>0</v>
      </c>
      <c r="K15203" s="96">
        <v>0</v>
      </c>
    </row>
    <row r="15204" spans="6:11">
      <c r="F15204" s="128">
        <v>0.34675716927739231</v>
      </c>
      <c r="G15204" s="129">
        <v>10.591305443631768</v>
      </c>
      <c r="H15204" s="96">
        <v>-2857921.6227628165</v>
      </c>
      <c r="I15204" s="96">
        <v>-2857921.6227628165</v>
      </c>
      <c r="J15204" s="96">
        <v>0</v>
      </c>
      <c r="K15204" s="96">
        <v>0</v>
      </c>
    </row>
    <row r="15205" spans="6:11">
      <c r="F15205" s="128">
        <v>0.74416802661265369</v>
      </c>
      <c r="G15205" s="129">
        <v>9.4940253297319241</v>
      </c>
      <c r="H15205" s="96">
        <v>-2857921.6227628165</v>
      </c>
      <c r="I15205" s="96">
        <v>-2857921.6227628165</v>
      </c>
      <c r="J15205" s="96">
        <v>0</v>
      </c>
      <c r="K15205" s="96">
        <v>0</v>
      </c>
    </row>
    <row r="15206" spans="6:11">
      <c r="F15206" s="128">
        <v>0.25583197338734631</v>
      </c>
      <c r="G15206" s="129">
        <v>13.632344039528094</v>
      </c>
      <c r="H15206" s="96">
        <v>-2857921.6227628165</v>
      </c>
      <c r="I15206" s="96">
        <v>-2857921.6227628165</v>
      </c>
      <c r="J15206" s="96">
        <v>0</v>
      </c>
      <c r="K15206" s="96">
        <v>0</v>
      </c>
    </row>
    <row r="15207" spans="6:11">
      <c r="F15207" s="128">
        <v>0.59100110977624809</v>
      </c>
      <c r="G15207" s="129">
        <v>8.2104011832631887</v>
      </c>
      <c r="H15207" s="96">
        <v>-2857921.6227628165</v>
      </c>
      <c r="I15207" s="96">
        <v>-2857921.6227628165</v>
      </c>
      <c r="J15207" s="96">
        <v>0</v>
      </c>
      <c r="K15207" s="96">
        <v>0</v>
      </c>
    </row>
    <row r="15208" spans="6:11">
      <c r="F15208" s="128">
        <v>0.40899889022375191</v>
      </c>
      <c r="G15208" s="129">
        <v>8.9404283633237611</v>
      </c>
      <c r="H15208" s="96">
        <v>-2857921.6227628165</v>
      </c>
      <c r="I15208" s="96">
        <v>-2857921.6227628165</v>
      </c>
      <c r="J15208" s="96">
        <v>0</v>
      </c>
      <c r="K15208" s="96">
        <v>0</v>
      </c>
    </row>
    <row r="15209" spans="6:11">
      <c r="F15209" s="128">
        <v>2.7938428545217775E-2</v>
      </c>
      <c r="G15209" s="129">
        <v>4.7778472312257696</v>
      </c>
      <c r="H15209" s="96">
        <v>2753261.7867970737</v>
      </c>
      <c r="I15209" s="96">
        <v>-2721249.7159727258</v>
      </c>
      <c r="J15209" s="96">
        <v>-15286.772016331</v>
      </c>
      <c r="K15209" s="96">
        <v>5489798.2747861305</v>
      </c>
    </row>
    <row r="15210" spans="6:11">
      <c r="F15210" s="128">
        <v>0.97206157145478223</v>
      </c>
      <c r="G15210" s="129">
        <v>0.28336131409826537</v>
      </c>
      <c r="H15210" s="96">
        <v>5799253.1927839331</v>
      </c>
      <c r="I15210" s="96">
        <v>-149296.34340658187</v>
      </c>
      <c r="J15210" s="96">
        <v>-19910.530099471373</v>
      </c>
      <c r="K15210" s="96">
        <v>5968460.0662899865</v>
      </c>
    </row>
    <row r="15211" spans="6:11">
      <c r="F15211" s="128">
        <v>0.68413453868326157</v>
      </c>
      <c r="G15211" s="129">
        <v>2.4894917449615641</v>
      </c>
      <c r="H15211" s="96">
        <v>4272320.1062978161</v>
      </c>
      <c r="I15211" s="96">
        <v>-1319000.9380938543</v>
      </c>
      <c r="J15211" s="96">
        <v>-137185.86659076498</v>
      </c>
      <c r="K15211" s="96">
        <v>5728506.9109824356</v>
      </c>
    </row>
    <row r="15212" spans="6:11">
      <c r="F15212" s="128">
        <v>0.31586546131673843</v>
      </c>
      <c r="G15212" s="129">
        <v>11.524389113815344</v>
      </c>
      <c r="H15212" s="96">
        <v>-2857921.6227628165</v>
      </c>
      <c r="I15212" s="96">
        <v>-2857921.6227628165</v>
      </c>
      <c r="J15212" s="96">
        <v>0</v>
      </c>
      <c r="K15212" s="96">
        <v>0</v>
      </c>
    </row>
    <row r="15213" spans="6:11">
      <c r="F15213" s="128">
        <v>0.21296330206629432</v>
      </c>
      <c r="G15213" s="129">
        <v>2.4714559957213358</v>
      </c>
      <c r="H15213" s="96">
        <v>4284530.8327939091</v>
      </c>
      <c r="I15213" s="96">
        <v>-1319000.9380938543</v>
      </c>
      <c r="J15213" s="96">
        <v>-126897.17566793135</v>
      </c>
      <c r="K15213" s="96">
        <v>5730428.9465556946</v>
      </c>
    </row>
    <row r="15214" spans="6:11">
      <c r="F15214" s="128">
        <v>0.78703669793370568</v>
      </c>
      <c r="G15214" s="129">
        <v>2.394804014946994</v>
      </c>
      <c r="H15214" s="96">
        <v>4336510.8879046105</v>
      </c>
      <c r="I15214" s="96">
        <v>-1319000.9380938543</v>
      </c>
      <c r="J15214" s="96">
        <v>-83092.973806614347</v>
      </c>
      <c r="K15214" s="96">
        <v>5738604.7998050796</v>
      </c>
    </row>
    <row r="15215" spans="6:11">
      <c r="F15215" s="128">
        <v>0.71103512862733298</v>
      </c>
      <c r="G15215" s="129">
        <v>1.920651036782161</v>
      </c>
      <c r="H15215" s="96">
        <v>4660005.16465207</v>
      </c>
      <c r="I15215" s="96">
        <v>-1030641.4004800867</v>
      </c>
      <c r="J15215" s="96">
        <v>-98792.227866267072</v>
      </c>
      <c r="K15215" s="96">
        <v>5789438.7929984238</v>
      </c>
    </row>
    <row r="15216" spans="6:11">
      <c r="F15216" s="128">
        <v>0.28896487137266702</v>
      </c>
      <c r="G15216" s="129">
        <v>12.414501506015025</v>
      </c>
      <c r="H15216" s="96">
        <v>-2857921.6227628165</v>
      </c>
      <c r="I15216" s="96">
        <v>-2857921.6227628165</v>
      </c>
      <c r="J15216" s="96">
        <v>0</v>
      </c>
      <c r="K15216" s="96">
        <v>0</v>
      </c>
    </row>
    <row r="15217" spans="6:11">
      <c r="F15217" s="128">
        <v>0.43170971270009939</v>
      </c>
      <c r="G15217" s="129">
        <v>11.47296061831706</v>
      </c>
      <c r="H15217" s="96">
        <v>-2857921.6227628165</v>
      </c>
      <c r="I15217" s="96">
        <v>-2857921.6227628165</v>
      </c>
      <c r="J15217" s="96">
        <v>0</v>
      </c>
      <c r="K15217" s="96">
        <v>0</v>
      </c>
    </row>
    <row r="15218" spans="6:11">
      <c r="F15218" s="128">
        <v>0.56829028729990061</v>
      </c>
      <c r="G15218" s="129">
        <v>5.6512292162239959</v>
      </c>
      <c r="H15218" s="96">
        <v>-2857921.6227628165</v>
      </c>
      <c r="I15218" s="96">
        <v>-2857921.6227628165</v>
      </c>
      <c r="J15218" s="96">
        <v>0</v>
      </c>
      <c r="K15218" s="96">
        <v>0</v>
      </c>
    </row>
    <row r="15219" spans="6:11">
      <c r="F15219" s="128">
        <v>0.42797855116851125</v>
      </c>
      <c r="G15219" s="129">
        <v>0.82616101574843948</v>
      </c>
      <c r="H15219" s="96">
        <v>5417693.3862804687</v>
      </c>
      <c r="I15219" s="96">
        <v>-445814.39416262286</v>
      </c>
      <c r="J15219" s="96">
        <v>-44997.432263617811</v>
      </c>
      <c r="K15219" s="96">
        <v>5908505.2127067093</v>
      </c>
    </row>
    <row r="15220" spans="6:11">
      <c r="F15220" s="128">
        <v>0.57202144883148875</v>
      </c>
      <c r="G15220" s="129">
        <v>5.5857879034822178</v>
      </c>
      <c r="H15220" s="96">
        <v>-2857921.6227628165</v>
      </c>
      <c r="I15220" s="96">
        <v>-2857921.6227628165</v>
      </c>
      <c r="J15220" s="96">
        <v>0</v>
      </c>
      <c r="K15220" s="96">
        <v>0</v>
      </c>
    </row>
    <row r="15221" spans="6:11">
      <c r="F15221" s="128">
        <v>0.41395672694748931</v>
      </c>
      <c r="G15221" s="129">
        <v>2.088235045989391</v>
      </c>
      <c r="H15221" s="96">
        <v>4545342.9532610187</v>
      </c>
      <c r="I15221" s="96">
        <v>-1175156.386645427</v>
      </c>
      <c r="J15221" s="96">
        <v>-50921.506244266522</v>
      </c>
      <c r="K15221" s="96">
        <v>5771420.8461507121</v>
      </c>
    </row>
    <row r="15222" spans="6:11">
      <c r="F15222" s="128">
        <v>0.58604327305251069</v>
      </c>
      <c r="G15222" s="129">
        <v>5.3436164733201101</v>
      </c>
      <c r="H15222" s="96">
        <v>-2857921.6227628165</v>
      </c>
      <c r="I15222" s="96">
        <v>-2857921.6227628165</v>
      </c>
      <c r="J15222" s="96">
        <v>0</v>
      </c>
      <c r="K15222" s="96">
        <v>0</v>
      </c>
    </row>
    <row r="15223" spans="6:11">
      <c r="F15223" s="128">
        <v>0.44773593799562861</v>
      </c>
      <c r="G15223" s="129">
        <v>6.0725529319739175</v>
      </c>
      <c r="H15223" s="96">
        <v>-2857921.6227628165</v>
      </c>
      <c r="I15223" s="96">
        <v>-2857921.6227628165</v>
      </c>
      <c r="J15223" s="96">
        <v>0</v>
      </c>
      <c r="K15223" s="96">
        <v>0</v>
      </c>
    </row>
    <row r="15224" spans="6:11">
      <c r="F15224" s="128">
        <v>0.55226406200437139</v>
      </c>
      <c r="G15224" s="129">
        <v>5.9372897389269683</v>
      </c>
      <c r="H15224" s="96">
        <v>-2857921.6227628165</v>
      </c>
      <c r="I15224" s="96">
        <v>-2857921.6227628165</v>
      </c>
      <c r="J15224" s="96">
        <v>0</v>
      </c>
      <c r="K15224" s="96">
        <v>0</v>
      </c>
    </row>
    <row r="15225" spans="6:11">
      <c r="F15225" s="128">
        <v>0.73353264579696664</v>
      </c>
      <c r="G15225" s="129">
        <v>6.1352950748967423</v>
      </c>
      <c r="H15225" s="96">
        <v>-2857921.6227628165</v>
      </c>
      <c r="I15225" s="96">
        <v>-2857921.6227628165</v>
      </c>
      <c r="J15225" s="96">
        <v>0</v>
      </c>
      <c r="K15225" s="96">
        <v>0</v>
      </c>
    </row>
    <row r="15226" spans="6:11">
      <c r="F15226" s="128">
        <v>0.26646735420303336</v>
      </c>
      <c r="G15226" s="129">
        <v>13.225035411798297</v>
      </c>
      <c r="H15226" s="96">
        <v>-2857921.6227628165</v>
      </c>
      <c r="I15226" s="96">
        <v>-2857921.6227628165</v>
      </c>
      <c r="J15226" s="96">
        <v>0</v>
      </c>
      <c r="K15226" s="96">
        <v>0</v>
      </c>
    </row>
    <row r="15227" spans="6:11">
      <c r="F15227" s="128">
        <v>0.52066264282674624</v>
      </c>
      <c r="G15227" s="129">
        <v>16.224169116079967</v>
      </c>
      <c r="H15227" s="96">
        <v>-2857921.6227628165</v>
      </c>
      <c r="I15227" s="96">
        <v>-2857921.6227628165</v>
      </c>
      <c r="J15227" s="96">
        <v>0</v>
      </c>
      <c r="K15227" s="96">
        <v>0</v>
      </c>
    </row>
    <row r="15228" spans="6:11">
      <c r="F15228" s="128">
        <v>0.47933735717325376</v>
      </c>
      <c r="G15228" s="129">
        <v>7.3535063474540667</v>
      </c>
      <c r="H15228" s="96">
        <v>-2857921.6227628165</v>
      </c>
      <c r="I15228" s="96">
        <v>-2857921.6227628165</v>
      </c>
      <c r="J15228" s="96">
        <v>0</v>
      </c>
      <c r="K15228" s="96">
        <v>0</v>
      </c>
    </row>
    <row r="15229" spans="6:11">
      <c r="F15229" s="128">
        <v>0.48052345537522201</v>
      </c>
      <c r="G15229" s="129">
        <v>23.95194927035547</v>
      </c>
      <c r="H15229" s="96">
        <v>-2857921.6227628165</v>
      </c>
      <c r="I15229" s="96">
        <v>-2857921.6227628165</v>
      </c>
      <c r="J15229" s="96">
        <v>0</v>
      </c>
      <c r="K15229" s="96">
        <v>0</v>
      </c>
    </row>
    <row r="15230" spans="6:11">
      <c r="F15230" s="128">
        <v>0.51947654462477799</v>
      </c>
      <c r="G15230" s="129">
        <v>6.5493361936632351</v>
      </c>
      <c r="H15230" s="96">
        <v>-2857921.6227628165</v>
      </c>
      <c r="I15230" s="96">
        <v>-2857921.6227628165</v>
      </c>
      <c r="J15230" s="96">
        <v>0</v>
      </c>
      <c r="K15230" s="96">
        <v>0</v>
      </c>
    </row>
    <row r="15231" spans="6:11">
      <c r="F15231" s="128">
        <v>0.90075188937704542</v>
      </c>
      <c r="G15231" s="129">
        <v>5.4383247938985244</v>
      </c>
      <c r="H15231" s="96">
        <v>-2857921.6227628165</v>
      </c>
      <c r="I15231" s="96">
        <v>-2857921.6227628165</v>
      </c>
      <c r="J15231" s="96">
        <v>0</v>
      </c>
      <c r="K15231" s="96">
        <v>0</v>
      </c>
    </row>
    <row r="15232" spans="6:11">
      <c r="F15232" s="128">
        <v>9.9248110622954577E-2</v>
      </c>
      <c r="G15232" s="129">
        <v>23.101323961405726</v>
      </c>
      <c r="H15232" s="96">
        <v>-2857921.6227628165</v>
      </c>
      <c r="I15232" s="96">
        <v>-2857921.6227628165</v>
      </c>
      <c r="J15232" s="96">
        <v>0</v>
      </c>
      <c r="K15232" s="96">
        <v>0</v>
      </c>
    </row>
    <row r="15233" spans="6:11">
      <c r="F15233" s="128">
        <v>0.70358785282258385</v>
      </c>
      <c r="G15233" s="129">
        <v>12.861904313477902</v>
      </c>
      <c r="H15233" s="96">
        <v>-2857921.6227628165</v>
      </c>
      <c r="I15233" s="96">
        <v>-2857921.6227628165</v>
      </c>
      <c r="J15233" s="96">
        <v>0</v>
      </c>
      <c r="K15233" s="96">
        <v>0</v>
      </c>
    </row>
    <row r="15234" spans="6:11">
      <c r="F15234" s="128">
        <v>0.29641214717741615</v>
      </c>
      <c r="G15234" s="129">
        <v>12.160044040200134</v>
      </c>
      <c r="H15234" s="96">
        <v>-2857921.6227628165</v>
      </c>
      <c r="I15234" s="96">
        <v>-2857921.6227628165</v>
      </c>
      <c r="J15234" s="96">
        <v>0</v>
      </c>
      <c r="K15234" s="96">
        <v>0</v>
      </c>
    </row>
    <row r="15235" spans="6:11">
      <c r="F15235" s="128">
        <v>0.26568743270964978</v>
      </c>
      <c r="G15235" s="129">
        <v>4.2200353022139581</v>
      </c>
      <c r="H15235" s="96">
        <v>3117604.6194157409</v>
      </c>
      <c r="I15235" s="96">
        <v>-2307400.080373521</v>
      </c>
      <c r="J15235" s="96">
        <v>-122048.39376269697</v>
      </c>
      <c r="K15235" s="96">
        <v>5547053.0935519589</v>
      </c>
    </row>
    <row r="15236" spans="6:11">
      <c r="F15236" s="128">
        <v>0.73431256729035022</v>
      </c>
      <c r="G15236" s="129">
        <v>3.0882050001713788</v>
      </c>
      <c r="H15236" s="96">
        <v>3868558.620856266</v>
      </c>
      <c r="I15236" s="96">
        <v>-1746543.0149025372</v>
      </c>
      <c r="J15236" s="96">
        <v>-49966.127931327559</v>
      </c>
      <c r="K15236" s="96">
        <v>5665067.7636901308</v>
      </c>
    </row>
    <row r="15237" spans="6:11">
      <c r="F15237" s="128">
        <v>0.15838076377158006</v>
      </c>
      <c r="G15237" s="129">
        <v>7.0797617780584492</v>
      </c>
      <c r="H15237" s="96">
        <v>-2857921.6227628165</v>
      </c>
      <c r="I15237" s="96">
        <v>-2857921.6227628165</v>
      </c>
      <c r="J15237" s="96">
        <v>0</v>
      </c>
      <c r="K15237" s="96">
        <v>0</v>
      </c>
    </row>
    <row r="15238" spans="6:11">
      <c r="F15238" s="128">
        <v>0.84161923622841994</v>
      </c>
      <c r="G15238" s="129">
        <v>1.7242758052461298</v>
      </c>
      <c r="H15238" s="96">
        <v>4794859.5418279301</v>
      </c>
      <c r="I15238" s="96">
        <v>-885452.85481691465</v>
      </c>
      <c r="J15238" s="96">
        <v>-130311.44717158639</v>
      </c>
      <c r="K15238" s="96">
        <v>5810623.8438164312</v>
      </c>
    </row>
    <row r="15239" spans="6:11">
      <c r="F15239" s="128">
        <v>0.43215018023351925</v>
      </c>
      <c r="G15239" s="129">
        <v>1.1188812088998434</v>
      </c>
      <c r="H15239" s="96">
        <v>5213524.703112293</v>
      </c>
      <c r="I15239" s="96">
        <v>-593042.51298518723</v>
      </c>
      <c r="J15239" s="96">
        <v>-69855.991194014845</v>
      </c>
      <c r="K15239" s="96">
        <v>5876423.2072914951</v>
      </c>
    </row>
    <row r="15240" spans="6:11">
      <c r="F15240" s="128">
        <v>0.56784981976648075</v>
      </c>
      <c r="G15240" s="129">
        <v>5.6589829704088546</v>
      </c>
      <c r="H15240" s="96">
        <v>-2857921.6227628165</v>
      </c>
      <c r="I15240" s="96">
        <v>-2857921.6227628165</v>
      </c>
      <c r="J15240" s="96">
        <v>0</v>
      </c>
      <c r="K15240" s="96">
        <v>0</v>
      </c>
    </row>
    <row r="15241" spans="6:11">
      <c r="F15241" s="128">
        <v>0.68545601498696673</v>
      </c>
      <c r="G15241" s="129">
        <v>18.32096039344971</v>
      </c>
      <c r="H15241" s="96">
        <v>-2857921.6227628165</v>
      </c>
      <c r="I15241" s="96">
        <v>-2857921.6227628165</v>
      </c>
      <c r="J15241" s="96">
        <v>0</v>
      </c>
      <c r="K15241" s="96">
        <v>0</v>
      </c>
    </row>
    <row r="15242" spans="6:11">
      <c r="F15242" s="128">
        <v>0.31454398501303327</v>
      </c>
      <c r="G15242" s="129">
        <v>11.566313556635336</v>
      </c>
      <c r="H15242" s="96">
        <v>-2857921.6227628165</v>
      </c>
      <c r="I15242" s="96">
        <v>-2857921.6227628165</v>
      </c>
      <c r="J15242" s="96">
        <v>0</v>
      </c>
      <c r="K15242" s="96">
        <v>0</v>
      </c>
    </row>
    <row r="15243" spans="6:11">
      <c r="F15243" s="128">
        <v>0.7719033733384536</v>
      </c>
      <c r="G15243" s="129">
        <v>3.8752002685134812</v>
      </c>
      <c r="H15243" s="96">
        <v>3344691.0807570126</v>
      </c>
      <c r="I15243" s="96">
        <v>-2168162.2873492301</v>
      </c>
      <c r="J15243" s="96">
        <v>-69892.487824685319</v>
      </c>
      <c r="K15243" s="96">
        <v>5582745.8559309281</v>
      </c>
    </row>
    <row r="15244" spans="6:11">
      <c r="F15244" s="128">
        <v>0.2280966266615464</v>
      </c>
      <c r="G15244" s="129">
        <v>14.779859386589044</v>
      </c>
      <c r="H15244" s="96">
        <v>-2857921.6227628165</v>
      </c>
      <c r="I15244" s="96">
        <v>-2857921.6227628165</v>
      </c>
      <c r="J15244" s="96">
        <v>0</v>
      </c>
      <c r="K15244" s="96">
        <v>0</v>
      </c>
    </row>
    <row r="15245" spans="6:11">
      <c r="F15245" s="128">
        <v>2.755498337882667E-2</v>
      </c>
      <c r="G15245" s="129">
        <v>16.396336380188675</v>
      </c>
      <c r="H15245" s="96">
        <v>-2857921.6227628165</v>
      </c>
      <c r="I15245" s="96">
        <v>-2857921.6227628165</v>
      </c>
      <c r="J15245" s="96">
        <v>0</v>
      </c>
      <c r="K15245" s="96">
        <v>0</v>
      </c>
    </row>
    <row r="15246" spans="6:11">
      <c r="F15246" s="128">
        <v>0.97244501662117333</v>
      </c>
      <c r="G15246" s="129">
        <v>0.27941743266620844</v>
      </c>
      <c r="H15246" s="96">
        <v>5802043.5117091835</v>
      </c>
      <c r="I15246" s="96">
        <v>-149296.34340658187</v>
      </c>
      <c r="J15246" s="96">
        <v>-17558.05075144787</v>
      </c>
      <c r="K15246" s="96">
        <v>5968897.9058672134</v>
      </c>
    </row>
    <row r="15247" spans="6:11">
      <c r="F15247" s="128">
        <v>0.97341849410012937</v>
      </c>
      <c r="G15247" s="129">
        <v>4.0548845705498149</v>
      </c>
      <c r="H15247" s="96">
        <v>3226181.8322828971</v>
      </c>
      <c r="I15247" s="96">
        <v>-2307400.080373521</v>
      </c>
      <c r="J15247" s="96">
        <v>-30536.836359129156</v>
      </c>
      <c r="K15247" s="96">
        <v>5564118.7490155473</v>
      </c>
    </row>
    <row r="15248" spans="6:11">
      <c r="F15248" s="128">
        <v>2.6581505899870628E-2</v>
      </c>
      <c r="G15248" s="129">
        <v>36.275395719267749</v>
      </c>
      <c r="H15248" s="96">
        <v>-2857921.6227628165</v>
      </c>
      <c r="I15248" s="96">
        <v>-2857921.6227628165</v>
      </c>
      <c r="J15248" s="96">
        <v>0</v>
      </c>
      <c r="K15248" s="96">
        <v>0</v>
      </c>
    </row>
    <row r="15249" spans="6:11">
      <c r="F15249" s="128">
        <v>0.97864268075437022</v>
      </c>
      <c r="G15249" s="129">
        <v>4.6690636577965972</v>
      </c>
      <c r="H15249" s="96">
        <v>2823980.953978369</v>
      </c>
      <c r="I15249" s="96">
        <v>-2583940.8049289733</v>
      </c>
      <c r="J15249" s="96">
        <v>-92995.678851980017</v>
      </c>
      <c r="K15249" s="96">
        <v>5500917.4377593221</v>
      </c>
    </row>
    <row r="15250" spans="6:11">
      <c r="F15250" s="128">
        <v>2.135731924562978E-2</v>
      </c>
      <c r="G15250" s="129">
        <v>38.463607762481153</v>
      </c>
      <c r="H15250" s="96">
        <v>-2857921.6227628165</v>
      </c>
      <c r="I15250" s="96">
        <v>-2857921.6227628165</v>
      </c>
      <c r="J15250" s="96">
        <v>0</v>
      </c>
      <c r="K15250" s="96">
        <v>0</v>
      </c>
    </row>
    <row r="15251" spans="6:11">
      <c r="F15251" s="128">
        <v>0.49179369697658104</v>
      </c>
      <c r="G15251" s="129">
        <v>25.266782057812527</v>
      </c>
      <c r="H15251" s="96">
        <v>-2857921.6227628165</v>
      </c>
      <c r="I15251" s="96">
        <v>-2857921.6227628165</v>
      </c>
      <c r="J15251" s="96">
        <v>0</v>
      </c>
      <c r="K15251" s="96">
        <v>0</v>
      </c>
    </row>
    <row r="15252" spans="6:11">
      <c r="F15252" s="128">
        <v>0.50820630302341896</v>
      </c>
      <c r="G15252" s="129">
        <v>6.7686780552950072</v>
      </c>
      <c r="H15252" s="96">
        <v>-2857921.6227628165</v>
      </c>
      <c r="I15252" s="96">
        <v>-2857921.6227628165</v>
      </c>
      <c r="J15252" s="96">
        <v>0</v>
      </c>
      <c r="K15252" s="96">
        <v>0</v>
      </c>
    </row>
    <row r="15253" spans="6:11">
      <c r="F15253" s="128">
        <v>2.1223260830557811E-2</v>
      </c>
      <c r="G15253" s="129">
        <v>1.8068312287721393</v>
      </c>
      <c r="H15253" s="96">
        <v>4738096.7938237805</v>
      </c>
      <c r="I15253" s="96">
        <v>-1030641.4004800867</v>
      </c>
      <c r="J15253" s="96">
        <v>-32970.103981881075</v>
      </c>
      <c r="K15253" s="96">
        <v>5801708.2982857488</v>
      </c>
    </row>
    <row r="15254" spans="6:11">
      <c r="F15254" s="128">
        <v>0.97877673916944219</v>
      </c>
      <c r="G15254" s="129">
        <v>0.21451712336949871</v>
      </c>
      <c r="H15254" s="96">
        <v>5847916.522028029</v>
      </c>
      <c r="I15254" s="96">
        <v>0</v>
      </c>
      <c r="J15254" s="96">
        <v>-128191.06428792914</v>
      </c>
      <c r="K15254" s="96">
        <v>5976107.5863159578</v>
      </c>
    </row>
    <row r="15255" spans="6:11">
      <c r="F15255" s="128">
        <v>0.31404269067370572</v>
      </c>
      <c r="G15255" s="129">
        <v>15.287190637935893</v>
      </c>
      <c r="H15255" s="96">
        <v>-2857921.6227628165</v>
      </c>
      <c r="I15255" s="96">
        <v>-2857921.6227628165</v>
      </c>
      <c r="J15255" s="96">
        <v>0</v>
      </c>
      <c r="K15255" s="96">
        <v>0</v>
      </c>
    </row>
    <row r="15256" spans="6:11">
      <c r="F15256" s="128">
        <v>0.68595730932629428</v>
      </c>
      <c r="G15256" s="129">
        <v>3.7693988449547771</v>
      </c>
      <c r="H15256" s="96">
        <v>3414730.0572639382</v>
      </c>
      <c r="I15256" s="96">
        <v>-2168162.2873492301</v>
      </c>
      <c r="J15256" s="96">
        <v>-10850.650175133667</v>
      </c>
      <c r="K15256" s="96">
        <v>5593742.9947883021</v>
      </c>
    </row>
    <row r="15257" spans="6:11">
      <c r="F15257" s="128">
        <v>0.35353626398590721</v>
      </c>
      <c r="G15257" s="129">
        <v>4.9901841868687909E-2</v>
      </c>
      <c r="H15257" s="96">
        <v>5964521.7686073976</v>
      </c>
      <c r="I15257" s="96">
        <v>0</v>
      </c>
      <c r="J15257" s="96">
        <v>-29911.76956297693</v>
      </c>
      <c r="K15257" s="96">
        <v>5994433.5381703749</v>
      </c>
    </row>
    <row r="15258" spans="6:11">
      <c r="F15258" s="128">
        <v>0.64646373601409279</v>
      </c>
      <c r="G15258" s="129">
        <v>4.3623817512910996</v>
      </c>
      <c r="H15258" s="96">
        <v>3024223.2930603833</v>
      </c>
      <c r="I15258" s="96">
        <v>-2445991.9206642797</v>
      </c>
      <c r="J15258" s="96">
        <v>-62170.683572941794</v>
      </c>
      <c r="K15258" s="96">
        <v>5532385.8972976049</v>
      </c>
    </row>
    <row r="15259" spans="6:11">
      <c r="F15259" s="128">
        <v>0.19516732649732227</v>
      </c>
      <c r="G15259" s="129">
        <v>3.6721001745223902</v>
      </c>
      <c r="H15259" s="96">
        <v>3479162.1637862218</v>
      </c>
      <c r="I15259" s="96">
        <v>-2028275.5309168033</v>
      </c>
      <c r="J15259" s="96">
        <v>-96437.771830927275</v>
      </c>
      <c r="K15259" s="96">
        <v>5603875.4665339524</v>
      </c>
    </row>
    <row r="15260" spans="6:11">
      <c r="F15260" s="128">
        <v>0.80483267350267773</v>
      </c>
      <c r="G15260" s="129">
        <v>2.1712088217213501</v>
      </c>
      <c r="H15260" s="96">
        <v>4488709.9266117178</v>
      </c>
      <c r="I15260" s="96">
        <v>-1175156.386645427</v>
      </c>
      <c r="J15260" s="96">
        <v>-98654.298212291615</v>
      </c>
      <c r="K15260" s="96">
        <v>5762520.6114694364</v>
      </c>
    </row>
    <row r="15261" spans="6:11">
      <c r="F15261" s="128">
        <v>0.22206101150122959</v>
      </c>
      <c r="G15261" s="129">
        <v>22.228646441238375</v>
      </c>
      <c r="H15261" s="96">
        <v>-2857921.6227628165</v>
      </c>
      <c r="I15261" s="96">
        <v>-2857921.6227628165</v>
      </c>
      <c r="J15261" s="96">
        <v>0</v>
      </c>
      <c r="K15261" s="96">
        <v>0</v>
      </c>
    </row>
    <row r="15262" spans="6:11">
      <c r="F15262" s="128">
        <v>0.77793898849877041</v>
      </c>
      <c r="G15262" s="129">
        <v>2.5110717883156641</v>
      </c>
      <c r="H15262" s="96">
        <v>4257690.2426142413</v>
      </c>
      <c r="I15262" s="96">
        <v>-1462178.1651097869</v>
      </c>
      <c r="J15262" s="96">
        <v>-6339.6061136880571</v>
      </c>
      <c r="K15262" s="96">
        <v>5726208.0138377165</v>
      </c>
    </row>
    <row r="15263" spans="6:11">
      <c r="F15263" s="128">
        <v>0.36491082503698702</v>
      </c>
      <c r="G15263" s="129">
        <v>34.003352512656569</v>
      </c>
      <c r="H15263" s="96">
        <v>-2857921.6227628165</v>
      </c>
      <c r="I15263" s="96">
        <v>-2857921.6227628165</v>
      </c>
      <c r="J15263" s="96">
        <v>0</v>
      </c>
      <c r="K15263" s="96">
        <v>0</v>
      </c>
    </row>
    <row r="15264" spans="6:11">
      <c r="F15264" s="128">
        <v>0.63508917496301298</v>
      </c>
      <c r="G15264" s="129">
        <v>4.5398985693661897</v>
      </c>
      <c r="H15264" s="96">
        <v>2908208.793178692</v>
      </c>
      <c r="I15264" s="96">
        <v>-2583940.8049289733</v>
      </c>
      <c r="J15264" s="96">
        <v>-21999.520313268837</v>
      </c>
      <c r="K15264" s="96">
        <v>5514149.1184209343</v>
      </c>
    </row>
    <row r="15265" spans="6:11">
      <c r="F15265" s="128">
        <v>9.8287333615396433E-2</v>
      </c>
      <c r="G15265" s="129">
        <v>4.6898780461918985</v>
      </c>
      <c r="H15265" s="96">
        <v>2810442.8999268105</v>
      </c>
      <c r="I15265" s="96">
        <v>-2583940.8049289733</v>
      </c>
      <c r="J15265" s="96">
        <v>-104404.47798143716</v>
      </c>
      <c r="K15265" s="96">
        <v>5498788.1828372208</v>
      </c>
    </row>
    <row r="15266" spans="6:11">
      <c r="F15266" s="128">
        <v>0.90171266638460357</v>
      </c>
      <c r="G15266" s="129">
        <v>1.0345936134791782</v>
      </c>
      <c r="H15266" s="96">
        <v>5272241.1717685433</v>
      </c>
      <c r="I15266" s="96">
        <v>-593042.51298518723</v>
      </c>
      <c r="J15266" s="96">
        <v>-20359.506182458932</v>
      </c>
      <c r="K15266" s="96">
        <v>5885643.1909361891</v>
      </c>
    </row>
    <row r="15267" spans="6:11">
      <c r="F15267" s="128">
        <v>0.22369404451495445</v>
      </c>
      <c r="G15267" s="129">
        <v>1.1443343097390475</v>
      </c>
      <c r="H15267" s="96">
        <v>5195826.9030087935</v>
      </c>
      <c r="I15267" s="96">
        <v>-593042.51298518723</v>
      </c>
      <c r="J15267" s="96">
        <v>-84772.388366103143</v>
      </c>
      <c r="K15267" s="96">
        <v>5873641.8043600842</v>
      </c>
    </row>
    <row r="15268" spans="6:11">
      <c r="F15268" s="128">
        <v>0.77630595548504555</v>
      </c>
      <c r="G15268" s="129">
        <v>2.5320856397163398</v>
      </c>
      <c r="H15268" s="96">
        <v>4243427.3854866233</v>
      </c>
      <c r="I15268" s="96">
        <v>-1462178.1651097869</v>
      </c>
      <c r="J15268" s="96">
        <v>-18364.76845200752</v>
      </c>
      <c r="K15268" s="96">
        <v>5723970.3190484177</v>
      </c>
    </row>
    <row r="15269" spans="6:11">
      <c r="F15269" s="128">
        <v>0.23788541969314703</v>
      </c>
      <c r="G15269" s="129">
        <v>41.67982356618112</v>
      </c>
      <c r="H15269" s="96">
        <v>-2857921.6227628165</v>
      </c>
      <c r="I15269" s="96">
        <v>-2857921.6227628165</v>
      </c>
      <c r="J15269" s="96">
        <v>0</v>
      </c>
      <c r="K15269" s="96">
        <v>0</v>
      </c>
    </row>
    <row r="15270" spans="6:11">
      <c r="F15270" s="128">
        <v>0.76211458030685297</v>
      </c>
      <c r="G15270" s="129">
        <v>2.716583667428413</v>
      </c>
      <c r="H15270" s="96">
        <v>4118642.3665522607</v>
      </c>
      <c r="I15270" s="96">
        <v>-1462178.1651097869</v>
      </c>
      <c r="J15270" s="96">
        <v>-123540.71353703324</v>
      </c>
      <c r="K15270" s="96">
        <v>5704361.2451990806</v>
      </c>
    </row>
    <row r="15271" spans="6:11">
      <c r="F15271" s="128">
        <v>0.9461263218024758</v>
      </c>
      <c r="G15271" s="129">
        <v>3.838978811895092</v>
      </c>
      <c r="H15271" s="96">
        <v>3368640.5397932278</v>
      </c>
      <c r="I15271" s="96">
        <v>-2168162.2873492301</v>
      </c>
      <c r="J15271" s="96">
        <v>-49705.498545089111</v>
      </c>
      <c r="K15271" s="96">
        <v>5586508.3256875472</v>
      </c>
    </row>
    <row r="15272" spans="6:11">
      <c r="F15272" s="128">
        <v>5.38736781975242E-2</v>
      </c>
      <c r="G15272" s="129">
        <v>29.21113265475924</v>
      </c>
      <c r="H15272" s="96">
        <v>-2857921.6227628165</v>
      </c>
      <c r="I15272" s="96">
        <v>-2857921.6227628165</v>
      </c>
      <c r="J15272" s="96">
        <v>0</v>
      </c>
      <c r="K15272" s="96">
        <v>0</v>
      </c>
    </row>
    <row r="15273" spans="6:11">
      <c r="F15273" s="128">
        <v>0.23061996714971278</v>
      </c>
      <c r="G15273" s="129">
        <v>1.9598448215310078</v>
      </c>
      <c r="H15273" s="96">
        <v>4633184.8849734515</v>
      </c>
      <c r="I15273" s="96">
        <v>-1030641.4004800867</v>
      </c>
      <c r="J15273" s="96">
        <v>-121393.51922987695</v>
      </c>
      <c r="K15273" s="96">
        <v>5785219.8046834152</v>
      </c>
    </row>
    <row r="15274" spans="6:11">
      <c r="F15274" s="128">
        <v>0.76938003285028722</v>
      </c>
      <c r="G15274" s="129">
        <v>2.6217024058596836</v>
      </c>
      <c r="H15274" s="96">
        <v>4182716.5235809013</v>
      </c>
      <c r="I15274" s="96">
        <v>-1462178.1651097869</v>
      </c>
      <c r="J15274" s="96">
        <v>-69542.452861053462</v>
      </c>
      <c r="K15274" s="96">
        <v>5714437.1415517414</v>
      </c>
    </row>
    <row r="15275" spans="6:11">
      <c r="F15275" s="128">
        <v>0.53547808518645446</v>
      </c>
      <c r="G15275" s="129">
        <v>11.666196740341329</v>
      </c>
      <c r="H15275" s="96">
        <v>-2857921.6227628165</v>
      </c>
      <c r="I15275" s="96">
        <v>-2857921.6227628165</v>
      </c>
      <c r="J15275" s="96">
        <v>0</v>
      </c>
      <c r="K15275" s="96">
        <v>0</v>
      </c>
    </row>
    <row r="15276" spans="6:11">
      <c r="F15276" s="128">
        <v>0.46452191481354554</v>
      </c>
      <c r="G15276" s="129">
        <v>7.6674654247937761</v>
      </c>
      <c r="H15276" s="96">
        <v>-2857921.6227628165</v>
      </c>
      <c r="I15276" s="96">
        <v>-2857921.6227628165</v>
      </c>
      <c r="J15276" s="96">
        <v>0</v>
      </c>
      <c r="K15276" s="96">
        <v>0</v>
      </c>
    </row>
    <row r="15277" spans="6:11">
      <c r="F15277" s="128">
        <v>0.855957131010044</v>
      </c>
      <c r="G15277" s="129">
        <v>10.306206088027611</v>
      </c>
      <c r="H15277" s="96">
        <v>-2857921.6227628165</v>
      </c>
      <c r="I15277" s="96">
        <v>-2857921.6227628165</v>
      </c>
      <c r="J15277" s="96">
        <v>0</v>
      </c>
      <c r="K15277" s="96">
        <v>0</v>
      </c>
    </row>
    <row r="15278" spans="6:11">
      <c r="F15278" s="128">
        <v>0.144042868989956</v>
      </c>
      <c r="G15278" s="129">
        <v>19.376443223912425</v>
      </c>
      <c r="H15278" s="96">
        <v>-2857921.6227628165</v>
      </c>
      <c r="I15278" s="96">
        <v>-2857921.6227628165</v>
      </c>
      <c r="J15278" s="96">
        <v>0</v>
      </c>
      <c r="K15278" s="96">
        <v>0</v>
      </c>
    </row>
    <row r="15279" spans="6:11">
      <c r="F15279" s="128">
        <v>0.23214877586797567</v>
      </c>
      <c r="G15279" s="129">
        <v>21.03674770585706</v>
      </c>
      <c r="H15279" s="96">
        <v>-2857921.6227628165</v>
      </c>
      <c r="I15279" s="96">
        <v>-2857921.6227628165</v>
      </c>
      <c r="J15279" s="96">
        <v>0</v>
      </c>
      <c r="K15279" s="96">
        <v>0</v>
      </c>
    </row>
    <row r="15280" spans="6:11">
      <c r="F15280" s="128">
        <v>0.76785122413202433</v>
      </c>
      <c r="G15280" s="129">
        <v>2.641592831784255</v>
      </c>
      <c r="H15280" s="96">
        <v>4169267.0509325927</v>
      </c>
      <c r="I15280" s="96">
        <v>-1462178.1651097869</v>
      </c>
      <c r="J15280" s="96">
        <v>-80878.19238469284</v>
      </c>
      <c r="K15280" s="96">
        <v>5712323.4084270727</v>
      </c>
    </row>
    <row r="15281" spans="6:11">
      <c r="F15281" s="128">
        <v>0.10448547211156001</v>
      </c>
      <c r="G15281" s="129">
        <v>12.286323766283459</v>
      </c>
      <c r="H15281" s="96">
        <v>-2857921.6227628165</v>
      </c>
      <c r="I15281" s="96">
        <v>-2857921.6227628165</v>
      </c>
      <c r="J15281" s="96">
        <v>0</v>
      </c>
      <c r="K15281" s="96">
        <v>0</v>
      </c>
    </row>
    <row r="15282" spans="6:11">
      <c r="F15282" s="128">
        <v>0.89551452788843999</v>
      </c>
      <c r="G15282" s="129">
        <v>1.1035683439862713</v>
      </c>
      <c r="H15282" s="96">
        <v>5224179.3429987961</v>
      </c>
      <c r="I15282" s="96">
        <v>-593042.51298518723</v>
      </c>
      <c r="J15282" s="96">
        <v>-60875.308354139372</v>
      </c>
      <c r="K15282" s="96">
        <v>5878097.1643381231</v>
      </c>
    </row>
    <row r="15283" spans="6:11">
      <c r="F15283" s="128">
        <v>4.4260294724524418E-2</v>
      </c>
      <c r="G15283" s="129">
        <v>5.8853257988601779</v>
      </c>
      <c r="H15283" s="96">
        <v>-2857921.6227628165</v>
      </c>
      <c r="I15283" s="96">
        <v>-2857921.6227628165</v>
      </c>
      <c r="J15283" s="96">
        <v>0</v>
      </c>
      <c r="K15283" s="96">
        <v>0</v>
      </c>
    </row>
    <row r="15284" spans="6:11">
      <c r="F15284" s="128">
        <v>0.95573970527547558</v>
      </c>
      <c r="G15284" s="129">
        <v>0.45269677820701348</v>
      </c>
      <c r="H15284" s="96">
        <v>5679802.7559124511</v>
      </c>
      <c r="I15284" s="96">
        <v>-149296.34340658187</v>
      </c>
      <c r="J15284" s="96">
        <v>-120592.04179293488</v>
      </c>
      <c r="K15284" s="96">
        <v>5949691.1411119681</v>
      </c>
    </row>
    <row r="15285" spans="6:11">
      <c r="F15285" s="128">
        <v>0.10589464630816925</v>
      </c>
      <c r="G15285" s="129">
        <v>13.519623962835562</v>
      </c>
      <c r="H15285" s="96">
        <v>-2857921.6227628165</v>
      </c>
      <c r="I15285" s="96">
        <v>-2857921.6227628165</v>
      </c>
      <c r="J15285" s="96">
        <v>0</v>
      </c>
      <c r="K15285" s="96">
        <v>0</v>
      </c>
    </row>
    <row r="15286" spans="6:11">
      <c r="F15286" s="128">
        <v>0.89410535369183075</v>
      </c>
      <c r="G15286" s="129">
        <v>1.1193166545895838</v>
      </c>
      <c r="H15286" s="96">
        <v>5213221.8033152372</v>
      </c>
      <c r="I15286" s="96">
        <v>-593042.51298518723</v>
      </c>
      <c r="J15286" s="96">
        <v>-70111.296329097167</v>
      </c>
      <c r="K15286" s="96">
        <v>5876375.6126295216</v>
      </c>
    </row>
    <row r="15287" spans="6:11">
      <c r="F15287" s="128">
        <v>4.5297454865256714E-2</v>
      </c>
      <c r="G15287" s="129">
        <v>14.205916185879817</v>
      </c>
      <c r="H15287" s="96">
        <v>-2857921.6227628165</v>
      </c>
      <c r="I15287" s="96">
        <v>-2857921.6227628165</v>
      </c>
      <c r="J15287" s="96">
        <v>0</v>
      </c>
      <c r="K15287" s="96">
        <v>0</v>
      </c>
    </row>
    <row r="15288" spans="6:11">
      <c r="F15288" s="128">
        <v>0.95470254513474329</v>
      </c>
      <c r="G15288" s="129">
        <v>0.46355458081689144</v>
      </c>
      <c r="H15288" s="96">
        <v>5672167.2420013072</v>
      </c>
      <c r="I15288" s="96">
        <v>-149296.34340658187</v>
      </c>
      <c r="J15288" s="96">
        <v>-127026.10638838935</v>
      </c>
      <c r="K15288" s="96">
        <v>5948489.6917962786</v>
      </c>
    </row>
    <row r="15289" spans="6:11">
      <c r="F15289" s="128">
        <v>0.64859848660970254</v>
      </c>
      <c r="G15289" s="129">
        <v>1.6519584965432055</v>
      </c>
      <c r="H15289" s="96">
        <v>4844580.5188736934</v>
      </c>
      <c r="I15289" s="96">
        <v>-885452.85481691465</v>
      </c>
      <c r="J15289" s="96">
        <v>-88411.610477947441</v>
      </c>
      <c r="K15289" s="96">
        <v>5818444.9841685556</v>
      </c>
    </row>
    <row r="15290" spans="6:11">
      <c r="F15290" s="128">
        <v>0.35140151339029746</v>
      </c>
      <c r="G15290" s="129">
        <v>10.458257964931169</v>
      </c>
      <c r="H15290" s="96">
        <v>-2857921.6227628165</v>
      </c>
      <c r="I15290" s="96">
        <v>-2857921.6227628165</v>
      </c>
      <c r="J15290" s="96">
        <v>0</v>
      </c>
      <c r="K15290" s="96">
        <v>0</v>
      </c>
    </row>
    <row r="15291" spans="6:11">
      <c r="F15291" s="128">
        <v>0.98134262365685865</v>
      </c>
      <c r="G15291" s="129">
        <v>13.860371443396735</v>
      </c>
      <c r="H15291" s="96">
        <v>-2857921.6227628165</v>
      </c>
      <c r="I15291" s="96">
        <v>-2857921.6227628165</v>
      </c>
      <c r="J15291" s="96">
        <v>0</v>
      </c>
      <c r="K15291" s="96">
        <v>0</v>
      </c>
    </row>
    <row r="15292" spans="6:11">
      <c r="F15292" s="128">
        <v>1.8657376343141352E-2</v>
      </c>
      <c r="G15292" s="129">
        <v>39.815136967099534</v>
      </c>
      <c r="H15292" s="96">
        <v>-2857921.6227628165</v>
      </c>
      <c r="I15292" s="96">
        <v>-2857921.6227628165</v>
      </c>
      <c r="J15292" s="96">
        <v>0</v>
      </c>
      <c r="K15292" s="96">
        <v>0</v>
      </c>
    </row>
    <row r="15293" spans="6:11">
      <c r="F15293" s="128">
        <v>0.66520516697231624</v>
      </c>
      <c r="G15293" s="129">
        <v>1.7571797353233298</v>
      </c>
      <c r="H15293" s="96">
        <v>4772258.2488926603</v>
      </c>
      <c r="I15293" s="96">
        <v>-1030641.4004800867</v>
      </c>
      <c r="J15293" s="96">
        <v>-4169.1045271390549</v>
      </c>
      <c r="K15293" s="96">
        <v>5807068.7538998863</v>
      </c>
    </row>
    <row r="15294" spans="6:11">
      <c r="F15294" s="128">
        <v>0.33479483302768376</v>
      </c>
      <c r="G15294" s="129">
        <v>10.942373734976043</v>
      </c>
      <c r="H15294" s="96">
        <v>-2857921.6227628165</v>
      </c>
      <c r="I15294" s="96">
        <v>-2857921.6227628165</v>
      </c>
      <c r="J15294" s="96">
        <v>0</v>
      </c>
      <c r="K15294" s="96">
        <v>0</v>
      </c>
    </row>
    <row r="15295" spans="6:11">
      <c r="F15295" s="128">
        <v>0.9153720986666386</v>
      </c>
      <c r="G15295" s="129">
        <v>1.2084276175067243</v>
      </c>
      <c r="H15295" s="96">
        <v>5151330.5956472084</v>
      </c>
      <c r="I15295" s="96">
        <v>-593042.51298518723</v>
      </c>
      <c r="J15295" s="96">
        <v>-122270.69078858098</v>
      </c>
      <c r="K15295" s="96">
        <v>5866643.7994209761</v>
      </c>
    </row>
    <row r="15296" spans="6:11">
      <c r="F15296" s="128">
        <v>8.4627901333361399E-2</v>
      </c>
      <c r="G15296" s="129">
        <v>24.69491263748197</v>
      </c>
      <c r="H15296" s="96">
        <v>-2857921.6227628165</v>
      </c>
      <c r="I15296" s="96">
        <v>-2857921.6227628165</v>
      </c>
      <c r="J15296" s="96">
        <v>0</v>
      </c>
      <c r="K15296" s="96">
        <v>0</v>
      </c>
    </row>
    <row r="15297" spans="6:11">
      <c r="F15297" s="128">
        <v>0.54048282726049424</v>
      </c>
      <c r="G15297" s="129">
        <v>2.6920039608751671</v>
      </c>
      <c r="H15297" s="96">
        <v>4135221.237280834</v>
      </c>
      <c r="I15297" s="96">
        <v>-1462178.1651097869</v>
      </c>
      <c r="J15297" s="96">
        <v>-109570.37342429516</v>
      </c>
      <c r="K15297" s="96">
        <v>5706969.775814916</v>
      </c>
    </row>
    <row r="15298" spans="6:11">
      <c r="F15298" s="128">
        <v>0.45951717273950576</v>
      </c>
      <c r="G15298" s="129">
        <v>7.7757896521987035</v>
      </c>
      <c r="H15298" s="96">
        <v>-2857921.6227628165</v>
      </c>
      <c r="I15298" s="96">
        <v>-2857921.6227628165</v>
      </c>
      <c r="J15298" s="96">
        <v>0</v>
      </c>
      <c r="K15298" s="96">
        <v>0</v>
      </c>
    </row>
    <row r="15299" spans="6:11">
      <c r="F15299" s="128">
        <v>0.11194553957719133</v>
      </c>
      <c r="G15299" s="129">
        <v>6.9038064309486362</v>
      </c>
      <c r="H15299" s="96">
        <v>-2857921.6227628165</v>
      </c>
      <c r="I15299" s="96">
        <v>-2857921.6227628165</v>
      </c>
      <c r="J15299" s="96">
        <v>0</v>
      </c>
      <c r="K15299" s="96">
        <v>0</v>
      </c>
    </row>
    <row r="15300" spans="6:11">
      <c r="F15300" s="128">
        <v>0.88805446042280867</v>
      </c>
      <c r="G15300" s="129">
        <v>1.1872220856556721</v>
      </c>
      <c r="H15300" s="96">
        <v>5166041.54462012</v>
      </c>
      <c r="I15300" s="96">
        <v>-593042.51298518723</v>
      </c>
      <c r="J15300" s="96">
        <v>-109874.13682707436</v>
      </c>
      <c r="K15300" s="96">
        <v>5868958.1944323815</v>
      </c>
    </row>
    <row r="15301" spans="6:11">
      <c r="F15301" s="128">
        <v>7.4905921491942196E-2</v>
      </c>
      <c r="G15301" s="129">
        <v>14.62286690319802</v>
      </c>
      <c r="H15301" s="96">
        <v>-2857921.6227628165</v>
      </c>
      <c r="I15301" s="96">
        <v>-2857921.6227628165</v>
      </c>
      <c r="J15301" s="96">
        <v>0</v>
      </c>
      <c r="K15301" s="96">
        <v>0</v>
      </c>
    </row>
    <row r="15302" spans="6:11">
      <c r="F15302" s="128">
        <v>0.9250940785080578</v>
      </c>
      <c r="G15302" s="129">
        <v>0.77859840146269144</v>
      </c>
      <c r="H15302" s="96">
        <v>5451008.722124869</v>
      </c>
      <c r="I15302" s="96">
        <v>-445814.39416262286</v>
      </c>
      <c r="J15302" s="96">
        <v>-16911.454744858333</v>
      </c>
      <c r="K15302" s="96">
        <v>5913734.57103235</v>
      </c>
    </row>
    <row r="15303" spans="6:11">
      <c r="F15303" s="128">
        <v>0.43939364805419989</v>
      </c>
      <c r="G15303" s="129">
        <v>1.3831201894400564</v>
      </c>
      <c r="H15303" s="96">
        <v>5030185.2736012815</v>
      </c>
      <c r="I15303" s="96">
        <v>-739587.61031092564</v>
      </c>
      <c r="J15303" s="96">
        <v>-77839.472367034934</v>
      </c>
      <c r="K15303" s="96">
        <v>5847612.3562792419</v>
      </c>
    </row>
    <row r="15304" spans="6:11">
      <c r="F15304" s="128">
        <v>0.56060635194580011</v>
      </c>
      <c r="G15304" s="129">
        <v>5.7873630969523324</v>
      </c>
      <c r="H15304" s="96">
        <v>-2857921.6227628165</v>
      </c>
      <c r="I15304" s="96">
        <v>-2857921.6227628165</v>
      </c>
      <c r="J15304" s="96">
        <v>0</v>
      </c>
      <c r="K15304" s="96">
        <v>0</v>
      </c>
    </row>
    <row r="15305" spans="6:11">
      <c r="F15305" s="128">
        <v>0.83066282613930398</v>
      </c>
      <c r="G15305" s="129">
        <v>40.065713698104169</v>
      </c>
      <c r="H15305" s="96">
        <v>-2857921.6227628165</v>
      </c>
      <c r="I15305" s="96">
        <v>-2857921.6227628165</v>
      </c>
      <c r="J15305" s="96">
        <v>0</v>
      </c>
      <c r="K15305" s="96">
        <v>0</v>
      </c>
    </row>
    <row r="15306" spans="6:11">
      <c r="F15306" s="128">
        <v>0.16933717386069602</v>
      </c>
      <c r="G15306" s="129">
        <v>17.758634400492575</v>
      </c>
      <c r="H15306" s="96">
        <v>-2857921.6227628165</v>
      </c>
      <c r="I15306" s="96">
        <v>-2857921.6227628165</v>
      </c>
      <c r="J15306" s="96">
        <v>0</v>
      </c>
      <c r="K15306" s="96">
        <v>0</v>
      </c>
    </row>
    <row r="15307" spans="6:11">
      <c r="F15307" s="128">
        <v>0.20129330854430816</v>
      </c>
      <c r="G15307" s="129">
        <v>6.3214651018037715</v>
      </c>
      <c r="H15307" s="96">
        <v>-2857921.6227628165</v>
      </c>
      <c r="I15307" s="96">
        <v>-2857921.6227628165</v>
      </c>
      <c r="J15307" s="96">
        <v>0</v>
      </c>
      <c r="K15307" s="96">
        <v>0</v>
      </c>
    </row>
    <row r="15308" spans="6:11">
      <c r="F15308" s="128">
        <v>0.79870669145569184</v>
      </c>
      <c r="G15308" s="129">
        <v>2.2476149516013133</v>
      </c>
      <c r="H15308" s="96">
        <v>4436702.044920722</v>
      </c>
      <c r="I15308" s="96">
        <v>-1175156.386645427</v>
      </c>
      <c r="J15308" s="96">
        <v>-142478.56705983941</v>
      </c>
      <c r="K15308" s="96">
        <v>5754336.9986259881</v>
      </c>
    </row>
    <row r="15309" spans="6:11">
      <c r="F15309" s="128">
        <v>0.49780129956812569</v>
      </c>
      <c r="G15309" s="129">
        <v>31.022662107904686</v>
      </c>
      <c r="H15309" s="96">
        <v>-2857921.6227628165</v>
      </c>
      <c r="I15309" s="96">
        <v>-2857921.6227628165</v>
      </c>
      <c r="J15309" s="96">
        <v>0</v>
      </c>
      <c r="K15309" s="96">
        <v>0</v>
      </c>
    </row>
    <row r="15310" spans="6:11">
      <c r="F15310" s="128">
        <v>0.50219870043187431</v>
      </c>
      <c r="G15310" s="129">
        <v>6.887594200121514</v>
      </c>
      <c r="H15310" s="96">
        <v>-2857921.6227628165</v>
      </c>
      <c r="I15310" s="96">
        <v>-2857921.6227628165</v>
      </c>
      <c r="J15310" s="96">
        <v>0</v>
      </c>
      <c r="K15310" s="96">
        <v>0</v>
      </c>
    </row>
    <row r="15311" spans="6:11">
      <c r="F15311" s="128">
        <v>0.4396326119169276</v>
      </c>
      <c r="G15311" s="129">
        <v>31.031627634816097</v>
      </c>
      <c r="H15311" s="96">
        <v>-2857921.6227628165</v>
      </c>
      <c r="I15311" s="96">
        <v>-2857921.6227628165</v>
      </c>
      <c r="J15311" s="96">
        <v>0</v>
      </c>
      <c r="K15311" s="96">
        <v>0</v>
      </c>
    </row>
    <row r="15312" spans="6:11">
      <c r="F15312" s="128">
        <v>0.5603673880830724</v>
      </c>
      <c r="G15312" s="129">
        <v>5.7916266021142171</v>
      </c>
      <c r="H15312" s="96">
        <v>-2857921.6227628165</v>
      </c>
      <c r="I15312" s="96">
        <v>-2857921.6227628165</v>
      </c>
      <c r="J15312" s="96">
        <v>0</v>
      </c>
      <c r="K15312" s="96">
        <v>0</v>
      </c>
    </row>
    <row r="15313" spans="6:11">
      <c r="F15313" s="128">
        <v>0.44104962972314321</v>
      </c>
      <c r="G15313" s="129">
        <v>35.02871470601297</v>
      </c>
      <c r="H15313" s="96">
        <v>-2857921.6227628165</v>
      </c>
      <c r="I15313" s="96">
        <v>-2857921.6227628165</v>
      </c>
      <c r="J15313" s="96">
        <v>0</v>
      </c>
      <c r="K15313" s="96">
        <v>0</v>
      </c>
    </row>
    <row r="15314" spans="6:11">
      <c r="F15314" s="128">
        <v>0.55895037027685679</v>
      </c>
      <c r="G15314" s="129">
        <v>5.8169459281525366</v>
      </c>
      <c r="H15314" s="96">
        <v>-2857921.6227628165</v>
      </c>
      <c r="I15314" s="96">
        <v>-2857921.6227628165</v>
      </c>
      <c r="J15314" s="96">
        <v>0</v>
      </c>
      <c r="K15314" s="96">
        <v>0</v>
      </c>
    </row>
    <row r="15315" spans="6:11">
      <c r="F15315" s="128">
        <v>0.58017033432919785</v>
      </c>
      <c r="G15315" s="129">
        <v>15.493483555821294</v>
      </c>
      <c r="H15315" s="96">
        <v>-2857921.6227628165</v>
      </c>
      <c r="I15315" s="96">
        <v>-2857921.6227628165</v>
      </c>
      <c r="J15315" s="96">
        <v>0</v>
      </c>
      <c r="K15315" s="96">
        <v>0</v>
      </c>
    </row>
    <row r="15316" spans="6:11">
      <c r="F15316" s="128">
        <v>0.41982966567080215</v>
      </c>
      <c r="G15316" s="129">
        <v>8.6790620789224224</v>
      </c>
      <c r="H15316" s="96">
        <v>-2857921.6227628165</v>
      </c>
      <c r="I15316" s="96">
        <v>-2857921.6227628165</v>
      </c>
      <c r="J15316" s="96">
        <v>0</v>
      </c>
      <c r="K15316" s="96">
        <v>0</v>
      </c>
    </row>
    <row r="15317" spans="6:11">
      <c r="F15317" s="128">
        <v>0.47817431137938848</v>
      </c>
      <c r="G15317" s="129">
        <v>2.8421024159531637E-2</v>
      </c>
      <c r="H15317" s="96">
        <v>5979786.3372041062</v>
      </c>
      <c r="I15317" s="96">
        <v>0</v>
      </c>
      <c r="J15317" s="96">
        <v>-17042.714704342394</v>
      </c>
      <c r="K15317" s="96">
        <v>5996829.0519084483</v>
      </c>
    </row>
    <row r="15318" spans="6:11">
      <c r="F15318" s="128">
        <v>0.52182568862061152</v>
      </c>
      <c r="G15318" s="129">
        <v>6.5042167671205613</v>
      </c>
      <c r="H15318" s="96">
        <v>-2857921.6227628165</v>
      </c>
      <c r="I15318" s="96">
        <v>-2857921.6227628165</v>
      </c>
      <c r="J15318" s="96">
        <v>0</v>
      </c>
      <c r="K15318" s="96">
        <v>0</v>
      </c>
    </row>
    <row r="15319" spans="6:11">
      <c r="F15319" s="128">
        <v>0.81797936966587681</v>
      </c>
      <c r="G15319" s="129">
        <v>9.9142765510278021</v>
      </c>
      <c r="H15319" s="96">
        <v>-2857921.6227628165</v>
      </c>
      <c r="I15319" s="96">
        <v>-2857921.6227628165</v>
      </c>
      <c r="J15319" s="96">
        <v>0</v>
      </c>
      <c r="K15319" s="96">
        <v>0</v>
      </c>
    </row>
    <row r="15320" spans="6:11">
      <c r="F15320" s="128">
        <v>0.18202063033412319</v>
      </c>
      <c r="G15320" s="129">
        <v>17.036352448451691</v>
      </c>
      <c r="H15320" s="96">
        <v>-2857921.6227628165</v>
      </c>
      <c r="I15320" s="96">
        <v>-2857921.6227628165</v>
      </c>
      <c r="J15320" s="96">
        <v>0</v>
      </c>
      <c r="K15320" s="96">
        <v>0</v>
      </c>
    </row>
    <row r="15321" spans="6:11">
      <c r="F15321" s="128">
        <v>0.27935962512467394</v>
      </c>
      <c r="G15321" s="129">
        <v>7.1279251335888212</v>
      </c>
      <c r="H15321" s="96">
        <v>-2857921.6227628165</v>
      </c>
      <c r="I15321" s="96">
        <v>-2857921.6227628165</v>
      </c>
      <c r="J15321" s="96">
        <v>0</v>
      </c>
      <c r="K15321" s="96">
        <v>0</v>
      </c>
    </row>
    <row r="15322" spans="6:11">
      <c r="F15322" s="128">
        <v>0.72064037487532606</v>
      </c>
      <c r="G15322" s="129">
        <v>3.2761505271327911</v>
      </c>
      <c r="H15322" s="96">
        <v>3742799.6987205343</v>
      </c>
      <c r="I15322" s="96">
        <v>-1887736.7863693987</v>
      </c>
      <c r="J15322" s="96">
        <v>-14761.984234139556</v>
      </c>
      <c r="K15322" s="96">
        <v>5645298.4693240728</v>
      </c>
    </row>
    <row r="15323" spans="6:11">
      <c r="F15323" s="128">
        <v>0.29457210891172436</v>
      </c>
      <c r="G15323" s="129">
        <v>10.590148553387468</v>
      </c>
      <c r="H15323" s="96">
        <v>-2857921.6227628165</v>
      </c>
      <c r="I15323" s="96">
        <v>-2857921.6227628165</v>
      </c>
      <c r="J15323" s="96">
        <v>0</v>
      </c>
      <c r="K15323" s="96">
        <v>0</v>
      </c>
    </row>
    <row r="15324" spans="6:11">
      <c r="F15324" s="128">
        <v>0.70542789108827564</v>
      </c>
      <c r="G15324" s="129">
        <v>3.4895072256820385</v>
      </c>
      <c r="H15324" s="96">
        <v>3600536.6199672483</v>
      </c>
      <c r="I15324" s="96">
        <v>-1887736.7863693987</v>
      </c>
      <c r="J15324" s="96">
        <v>-134666.45892558026</v>
      </c>
      <c r="K15324" s="96">
        <v>5622939.8652622271</v>
      </c>
    </row>
    <row r="15325" spans="6:11">
      <c r="F15325" s="128">
        <v>0.66808112800092456</v>
      </c>
      <c r="G15325" s="129">
        <v>0.50034328806445516</v>
      </c>
      <c r="H15325" s="96">
        <v>5646316.5866852133</v>
      </c>
      <c r="I15325" s="96">
        <v>-297900.07039749727</v>
      </c>
      <c r="J15325" s="96">
        <v>-204.05424031541341</v>
      </c>
      <c r="K15325" s="96">
        <v>5944420.7113230256</v>
      </c>
    </row>
    <row r="15326" spans="6:11">
      <c r="F15326" s="128">
        <v>0.33191887199907544</v>
      </c>
      <c r="G15326" s="129">
        <v>11.028647013753398</v>
      </c>
      <c r="H15326" s="96">
        <v>-2857921.6227628165</v>
      </c>
      <c r="I15326" s="96">
        <v>-2857921.6227628165</v>
      </c>
      <c r="J15326" s="96">
        <v>0</v>
      </c>
      <c r="K15326" s="96">
        <v>0</v>
      </c>
    </row>
    <row r="15327" spans="6:11">
      <c r="F15327" s="128">
        <v>0.66769009056167883</v>
      </c>
      <c r="G15327" s="129">
        <v>7.4182265909248652</v>
      </c>
      <c r="H15327" s="96">
        <v>-2857921.6227628165</v>
      </c>
      <c r="I15327" s="96">
        <v>-2857921.6227628165</v>
      </c>
      <c r="J15327" s="96">
        <v>0</v>
      </c>
      <c r="K15327" s="96">
        <v>0</v>
      </c>
    </row>
    <row r="15328" spans="6:11">
      <c r="F15328" s="128">
        <v>0.33230990943832117</v>
      </c>
      <c r="G15328" s="129">
        <v>11.01687283306901</v>
      </c>
      <c r="H15328" s="96">
        <v>-2857921.6227628165</v>
      </c>
      <c r="I15328" s="96">
        <v>-2857921.6227628165</v>
      </c>
      <c r="J15328" s="96">
        <v>0</v>
      </c>
      <c r="K15328" s="96">
        <v>0</v>
      </c>
    </row>
    <row r="15329" spans="6:11">
      <c r="F15329" s="128">
        <v>0.31492440630782936</v>
      </c>
      <c r="G15329" s="129">
        <v>9.167750332360951</v>
      </c>
      <c r="H15329" s="96">
        <v>-2857921.6227628165</v>
      </c>
      <c r="I15329" s="96">
        <v>-2857921.6227628165</v>
      </c>
      <c r="J15329" s="96">
        <v>0</v>
      </c>
      <c r="K15329" s="96">
        <v>0</v>
      </c>
    </row>
    <row r="15330" spans="6:11">
      <c r="F15330" s="128">
        <v>0.68507559369217064</v>
      </c>
      <c r="G15330" s="129">
        <v>3.7822609105366647</v>
      </c>
      <c r="H15330" s="96">
        <v>3406201.9837061381</v>
      </c>
      <c r="I15330" s="96">
        <v>-2168162.2873492301</v>
      </c>
      <c r="J15330" s="96">
        <v>-18040.667933819179</v>
      </c>
      <c r="K15330" s="96">
        <v>5592404.9389891876</v>
      </c>
    </row>
    <row r="15331" spans="6:11">
      <c r="F15331" s="128">
        <v>0.64191157066975879</v>
      </c>
      <c r="G15331" s="129">
        <v>1.5492506057464919</v>
      </c>
      <c r="H15331" s="96">
        <v>4915408.6223795703</v>
      </c>
      <c r="I15331" s="96">
        <v>-885452.85481691465</v>
      </c>
      <c r="J15331" s="96">
        <v>-28709.494891131468</v>
      </c>
      <c r="K15331" s="96">
        <v>5829570.9720876161</v>
      </c>
    </row>
    <row r="15332" spans="6:11">
      <c r="F15332" s="128">
        <v>0.35808842933024121</v>
      </c>
      <c r="G15332" s="129">
        <v>10.269753137808619</v>
      </c>
      <c r="H15332" s="96">
        <v>-2857921.6227628165</v>
      </c>
      <c r="I15332" s="96">
        <v>-2857921.6227628165</v>
      </c>
      <c r="J15332" s="96">
        <v>0</v>
      </c>
      <c r="K15332" s="96">
        <v>0</v>
      </c>
    </row>
    <row r="15333" spans="6:11">
      <c r="F15333" s="128">
        <v>0.63602498556542886</v>
      </c>
      <c r="G15333" s="129">
        <v>20.519593151862043</v>
      </c>
      <c r="H15333" s="96">
        <v>-2857921.6227628165</v>
      </c>
      <c r="I15333" s="96">
        <v>-2857921.6227628165</v>
      </c>
      <c r="J15333" s="96">
        <v>0</v>
      </c>
      <c r="K15333" s="96">
        <v>0</v>
      </c>
    </row>
    <row r="15334" spans="6:11">
      <c r="F15334" s="128">
        <v>0.36397501443457114</v>
      </c>
      <c r="G15334" s="129">
        <v>10.106700553646093</v>
      </c>
      <c r="H15334" s="96">
        <v>-2857921.6227628165</v>
      </c>
      <c r="I15334" s="96">
        <v>-2857921.6227628165</v>
      </c>
      <c r="J15334" s="96">
        <v>0</v>
      </c>
      <c r="K15334" s="96">
        <v>0</v>
      </c>
    </row>
    <row r="15335" spans="6:11">
      <c r="F15335" s="128">
        <v>0.45808926800410066</v>
      </c>
      <c r="G15335" s="129">
        <v>16.102234684432194</v>
      </c>
      <c r="H15335" s="96">
        <v>-2857921.6227628165</v>
      </c>
      <c r="I15335" s="96">
        <v>-2857921.6227628165</v>
      </c>
      <c r="J15335" s="96">
        <v>0</v>
      </c>
      <c r="K15335" s="96">
        <v>0</v>
      </c>
    </row>
    <row r="15336" spans="6:11">
      <c r="F15336" s="128">
        <v>0.54191073199589934</v>
      </c>
      <c r="G15336" s="129">
        <v>6.1265399222178569</v>
      </c>
      <c r="H15336" s="96">
        <v>-2857921.6227628165</v>
      </c>
      <c r="I15336" s="96">
        <v>-2857921.6227628165</v>
      </c>
      <c r="J15336" s="96">
        <v>0</v>
      </c>
      <c r="K15336" s="96">
        <v>0</v>
      </c>
    </row>
    <row r="15337" spans="6:11">
      <c r="F15337" s="128">
        <v>0.97541612237869713</v>
      </c>
      <c r="G15337" s="129">
        <v>0.67415270054345611</v>
      </c>
      <c r="H15337" s="96">
        <v>5524150.0392566882</v>
      </c>
      <c r="I15337" s="96">
        <v>-297900.07039749727</v>
      </c>
      <c r="J15337" s="96">
        <v>-103184.18119020047</v>
      </c>
      <c r="K15337" s="96">
        <v>5925234.2908443855</v>
      </c>
    </row>
    <row r="15338" spans="6:11">
      <c r="F15338" s="128">
        <v>2.4583877621302874E-2</v>
      </c>
      <c r="G15338" s="129">
        <v>37.056644321478402</v>
      </c>
      <c r="H15338" s="96">
        <v>-2857921.6227628165</v>
      </c>
      <c r="I15338" s="96">
        <v>-2857921.6227628165</v>
      </c>
      <c r="J15338" s="96">
        <v>0</v>
      </c>
      <c r="K15338" s="96">
        <v>0</v>
      </c>
    </row>
    <row r="15339" spans="6:11">
      <c r="F15339" s="128">
        <v>0.30107071146392828</v>
      </c>
      <c r="G15339" s="129">
        <v>8.3726930794714729</v>
      </c>
      <c r="H15339" s="96">
        <v>-2857921.6227628165</v>
      </c>
      <c r="I15339" s="96">
        <v>-2857921.6227628165</v>
      </c>
      <c r="J15339" s="96">
        <v>0</v>
      </c>
      <c r="K15339" s="96">
        <v>0</v>
      </c>
    </row>
    <row r="15340" spans="6:11">
      <c r="F15340" s="128">
        <v>0.69892928853607172</v>
      </c>
      <c r="G15340" s="129">
        <v>3.5820570275803623</v>
      </c>
      <c r="H15340" s="96">
        <v>3538934.7684402624</v>
      </c>
      <c r="I15340" s="96">
        <v>-2028275.5309168033</v>
      </c>
      <c r="J15340" s="96">
        <v>-46058.415726125451</v>
      </c>
      <c r="K15340" s="96">
        <v>5613268.7150831912</v>
      </c>
    </row>
    <row r="15341" spans="6:11">
      <c r="F15341" s="128">
        <v>0.87128018746883507</v>
      </c>
      <c r="G15341" s="129">
        <v>4.1262526165260915</v>
      </c>
      <c r="H15341" s="96">
        <v>3179185.8912757761</v>
      </c>
      <c r="I15341" s="96">
        <v>-2307400.080373521</v>
      </c>
      <c r="J15341" s="96">
        <v>-70151.612239741269</v>
      </c>
      <c r="K15341" s="96">
        <v>5556737.5838890383</v>
      </c>
    </row>
    <row r="15342" spans="6:11">
      <c r="F15342" s="128">
        <v>0.12871981253116493</v>
      </c>
      <c r="G15342" s="129">
        <v>20.501172327070488</v>
      </c>
      <c r="H15342" s="96">
        <v>-2857921.6227628165</v>
      </c>
      <c r="I15342" s="96">
        <v>-2857921.6227628165</v>
      </c>
      <c r="J15342" s="96">
        <v>0</v>
      </c>
      <c r="K15342" s="96">
        <v>0</v>
      </c>
    </row>
    <row r="15343" spans="6:11">
      <c r="F15343" s="128">
        <v>0.1606531053669481</v>
      </c>
      <c r="G15343" s="129">
        <v>27.385051965672748</v>
      </c>
      <c r="H15343" s="96">
        <v>-2857921.6227628165</v>
      </c>
      <c r="I15343" s="96">
        <v>-2857921.6227628165</v>
      </c>
      <c r="J15343" s="96">
        <v>0</v>
      </c>
      <c r="K15343" s="96">
        <v>0</v>
      </c>
    </row>
    <row r="15344" spans="6:11">
      <c r="F15344" s="128">
        <v>0.8393468946330519</v>
      </c>
      <c r="G15344" s="129">
        <v>1.7513119594885747</v>
      </c>
      <c r="H15344" s="96">
        <v>4776299.2677845024</v>
      </c>
      <c r="I15344" s="96">
        <v>-1030641.4004800867</v>
      </c>
      <c r="J15344" s="96">
        <v>-761.90736782998829</v>
      </c>
      <c r="K15344" s="96">
        <v>5807702.5756324194</v>
      </c>
    </row>
    <row r="15345" spans="6:11">
      <c r="F15345" s="128">
        <v>0.12682984832714528</v>
      </c>
      <c r="G15345" s="129">
        <v>1.4552769953873734</v>
      </c>
      <c r="H15345" s="96">
        <v>4980311.0433436316</v>
      </c>
      <c r="I15345" s="96">
        <v>-739587.61031092564</v>
      </c>
      <c r="J15345" s="96">
        <v>-119870.78929512798</v>
      </c>
      <c r="K15345" s="96">
        <v>5839769.4429496853</v>
      </c>
    </row>
    <row r="15346" spans="6:11">
      <c r="F15346" s="128">
        <v>0.87317015167285472</v>
      </c>
      <c r="G15346" s="129">
        <v>1.3562483758315194</v>
      </c>
      <c r="H15346" s="96">
        <v>5048790.4496953385</v>
      </c>
      <c r="I15346" s="96">
        <v>-739587.61031092564</v>
      </c>
      <c r="J15346" s="96">
        <v>-62157.755464414447</v>
      </c>
      <c r="K15346" s="96">
        <v>5850535.8154706787</v>
      </c>
    </row>
    <row r="15347" spans="6:11">
      <c r="F15347" s="128">
        <v>0.15656679401271412</v>
      </c>
      <c r="G15347" s="129">
        <v>1.1948351030317095</v>
      </c>
      <c r="H15347" s="96">
        <v>5160758.9210576462</v>
      </c>
      <c r="I15347" s="96">
        <v>-593042.51298518723</v>
      </c>
      <c r="J15347" s="96">
        <v>-114325.76228521422</v>
      </c>
      <c r="K15347" s="96">
        <v>5868127.1963280477</v>
      </c>
    </row>
    <row r="15348" spans="6:11">
      <c r="F15348" s="128">
        <v>0.84343320598728588</v>
      </c>
      <c r="G15348" s="129">
        <v>1.70274566868614</v>
      </c>
      <c r="H15348" s="96">
        <v>4809649.4499208368</v>
      </c>
      <c r="I15348" s="96">
        <v>-885452.85481691465</v>
      </c>
      <c r="J15348" s="96">
        <v>-117848.93062413644</v>
      </c>
      <c r="K15348" s="96">
        <v>5812951.2353618881</v>
      </c>
    </row>
    <row r="15349" spans="6:11">
      <c r="F15349" s="128">
        <v>0.22719487793371362</v>
      </c>
      <c r="G15349" s="129">
        <v>18.415578454429646</v>
      </c>
      <c r="H15349" s="96">
        <v>-2857921.6227628165</v>
      </c>
      <c r="I15349" s="96">
        <v>-2857921.6227628165</v>
      </c>
      <c r="J15349" s="96">
        <v>0</v>
      </c>
      <c r="K15349" s="96">
        <v>0</v>
      </c>
    </row>
    <row r="15350" spans="6:11">
      <c r="F15350" s="128">
        <v>0.77280512206628638</v>
      </c>
      <c r="G15350" s="129">
        <v>2.5772836817322822</v>
      </c>
      <c r="H15350" s="96">
        <v>4212784.6537478976</v>
      </c>
      <c r="I15350" s="96">
        <v>-1462178.1651097869</v>
      </c>
      <c r="J15350" s="96">
        <v>-44197.474460655481</v>
      </c>
      <c r="K15350" s="96">
        <v>5719160.2933183396</v>
      </c>
    </row>
    <row r="15351" spans="6:11">
      <c r="F15351" s="128">
        <v>0.80323768141932383</v>
      </c>
      <c r="G15351" s="129">
        <v>2.2189005245692073</v>
      </c>
      <c r="H15351" s="96">
        <v>4456231.2888516895</v>
      </c>
      <c r="I15351" s="96">
        <v>-1175156.386645427</v>
      </c>
      <c r="J15351" s="96">
        <v>-126023.46829983911</v>
      </c>
      <c r="K15351" s="96">
        <v>5757411.1437969552</v>
      </c>
    </row>
    <row r="15352" spans="6:11">
      <c r="F15352" s="128">
        <v>0.19676231858067617</v>
      </c>
      <c r="G15352" s="129">
        <v>16.257587833234702</v>
      </c>
      <c r="H15352" s="96">
        <v>-2857921.6227628165</v>
      </c>
      <c r="I15352" s="96">
        <v>-2857921.6227628165</v>
      </c>
      <c r="J15352" s="96">
        <v>0</v>
      </c>
      <c r="K15352" s="96">
        <v>0</v>
      </c>
    </row>
    <row r="15353" spans="6:11">
      <c r="F15353" s="128">
        <v>0.82898525078604479</v>
      </c>
      <c r="G15353" s="129">
        <v>14.501994013847572</v>
      </c>
      <c r="H15353" s="96">
        <v>-2857921.6227628165</v>
      </c>
      <c r="I15353" s="96">
        <v>-2857921.6227628165</v>
      </c>
      <c r="J15353" s="96">
        <v>0</v>
      </c>
      <c r="K15353" s="96">
        <v>0</v>
      </c>
    </row>
    <row r="15354" spans="6:11">
      <c r="F15354" s="128">
        <v>0.17101474921395521</v>
      </c>
      <c r="G15354" s="129">
        <v>17.660054734858399</v>
      </c>
      <c r="H15354" s="96">
        <v>-2857921.6227628165</v>
      </c>
      <c r="I15354" s="96">
        <v>-2857921.6227628165</v>
      </c>
      <c r="J15354" s="96">
        <v>0</v>
      </c>
      <c r="K15354" s="96">
        <v>0</v>
      </c>
    </row>
    <row r="15355" spans="6:11">
      <c r="F15355" s="128">
        <v>0.93004918683219395</v>
      </c>
      <c r="G15355" s="129">
        <v>2.0450433742947496</v>
      </c>
      <c r="H15355" s="96">
        <v>4574886.9155086782</v>
      </c>
      <c r="I15355" s="96">
        <v>-1175156.386645427</v>
      </c>
      <c r="J15355" s="96">
        <v>-26015.964967701395</v>
      </c>
      <c r="K15355" s="96">
        <v>5776059.2671218067</v>
      </c>
    </row>
    <row r="15356" spans="6:11">
      <c r="F15356" s="128">
        <v>6.9950813167806047E-2</v>
      </c>
      <c r="G15356" s="129">
        <v>26.599629529517109</v>
      </c>
      <c r="H15356" s="96">
        <v>-2857921.6227628165</v>
      </c>
      <c r="I15356" s="96">
        <v>-2857921.6227628165</v>
      </c>
      <c r="J15356" s="96">
        <v>0</v>
      </c>
      <c r="K15356" s="96">
        <v>0</v>
      </c>
    </row>
    <row r="15357" spans="6:11">
      <c r="F15357" s="128">
        <v>0.9871902259152957</v>
      </c>
      <c r="G15357" s="129">
        <v>15.070439108057107</v>
      </c>
      <c r="H15357" s="96">
        <v>-2857921.6227628165</v>
      </c>
      <c r="I15357" s="96">
        <v>-2857921.6227628165</v>
      </c>
      <c r="J15357" s="96">
        <v>0</v>
      </c>
      <c r="K15357" s="96">
        <v>0</v>
      </c>
    </row>
    <row r="15358" spans="6:11">
      <c r="F15358" s="128">
        <v>1.2809774084704295E-2</v>
      </c>
      <c r="G15358" s="129">
        <v>43.575467990834731</v>
      </c>
      <c r="H15358" s="96">
        <v>-2857921.6227628165</v>
      </c>
      <c r="I15358" s="96">
        <v>-2857921.6227628165</v>
      </c>
      <c r="J15358" s="96">
        <v>0</v>
      </c>
      <c r="K15358" s="96">
        <v>0</v>
      </c>
    </row>
    <row r="15359" spans="6:11">
      <c r="F15359" s="128">
        <v>0.91608446957938128</v>
      </c>
      <c r="G15359" s="129">
        <v>16.085225604112328</v>
      </c>
      <c r="H15359" s="96">
        <v>-2857921.6227628165</v>
      </c>
      <c r="I15359" s="96">
        <v>-2857921.6227628165</v>
      </c>
      <c r="J15359" s="96">
        <v>0</v>
      </c>
      <c r="K15359" s="96">
        <v>0</v>
      </c>
    </row>
    <row r="15360" spans="6:11">
      <c r="F15360" s="128">
        <v>8.3915530420618722E-2</v>
      </c>
      <c r="G15360" s="129">
        <v>24.779445763146192</v>
      </c>
      <c r="H15360" s="96">
        <v>-2857921.6227628165</v>
      </c>
      <c r="I15360" s="96">
        <v>-2857921.6227628165</v>
      </c>
      <c r="J15360" s="96">
        <v>0</v>
      </c>
      <c r="K15360" s="96">
        <v>0</v>
      </c>
    </row>
    <row r="15361" spans="6:11">
      <c r="F15361" s="128">
        <v>0.46567408981902414</v>
      </c>
      <c r="G15361" s="129">
        <v>11.255818195442075</v>
      </c>
      <c r="H15361" s="96">
        <v>-2857921.6227628165</v>
      </c>
      <c r="I15361" s="96">
        <v>-2857921.6227628165</v>
      </c>
      <c r="J15361" s="96">
        <v>0</v>
      </c>
      <c r="K15361" s="96">
        <v>0</v>
      </c>
    </row>
    <row r="15362" spans="6:11">
      <c r="F15362" s="128">
        <v>0.53432591018097586</v>
      </c>
      <c r="G15362" s="129">
        <v>6.2674930749968416</v>
      </c>
      <c r="H15362" s="96">
        <v>-2857921.6227628165</v>
      </c>
      <c r="I15362" s="96">
        <v>-2857921.6227628165</v>
      </c>
      <c r="J15362" s="96">
        <v>0</v>
      </c>
      <c r="K15362" s="96">
        <v>0</v>
      </c>
    </row>
    <row r="15363" spans="6:11">
      <c r="F15363" s="128">
        <v>0.88349175688948334</v>
      </c>
      <c r="G15363" s="129">
        <v>4.626905501169106</v>
      </c>
      <c r="H15363" s="96">
        <v>2851431.0312651726</v>
      </c>
      <c r="I15363" s="96">
        <v>-2583940.8049289733</v>
      </c>
      <c r="J15363" s="96">
        <v>-69860.79202869664</v>
      </c>
      <c r="K15363" s="96">
        <v>5505232.6282228427</v>
      </c>
    </row>
    <row r="15364" spans="6:11">
      <c r="F15364" s="128">
        <v>0.11650824311051666</v>
      </c>
      <c r="G15364" s="129">
        <v>21.497932521660438</v>
      </c>
      <c r="H15364" s="96">
        <v>-2857921.6227628165</v>
      </c>
      <c r="I15364" s="96">
        <v>-2857921.6227628165</v>
      </c>
      <c r="J15364" s="96">
        <v>0</v>
      </c>
      <c r="K15364" s="96">
        <v>0</v>
      </c>
    </row>
    <row r="15365" spans="6:11">
      <c r="F15365" s="128">
        <v>0.71940902704951459</v>
      </c>
      <c r="G15365" s="129">
        <v>2.2858903572776557</v>
      </c>
      <c r="H15365" s="96">
        <v>4410604.1276926491</v>
      </c>
      <c r="I15365" s="96">
        <v>-1319000.9380938543</v>
      </c>
      <c r="J15365" s="96">
        <v>-20636.748495294043</v>
      </c>
      <c r="K15365" s="96">
        <v>5750241.814281797</v>
      </c>
    </row>
    <row r="15366" spans="6:11">
      <c r="F15366" s="128">
        <v>0.28059097295048541</v>
      </c>
      <c r="G15366" s="129">
        <v>12.708572823569702</v>
      </c>
      <c r="H15366" s="96">
        <v>-2857921.6227628165</v>
      </c>
      <c r="I15366" s="96">
        <v>-2857921.6227628165</v>
      </c>
      <c r="J15366" s="96">
        <v>0</v>
      </c>
      <c r="K15366" s="96">
        <v>0</v>
      </c>
    </row>
    <row r="15367" spans="6:11">
      <c r="F15367" s="128">
        <v>0.90000324807831988</v>
      </c>
      <c r="G15367" s="129">
        <v>1.7085417481274037</v>
      </c>
      <c r="H15367" s="96">
        <v>4805666.8166224863</v>
      </c>
      <c r="I15367" s="96">
        <v>-885452.85481691465</v>
      </c>
      <c r="J15367" s="96">
        <v>-121204.92041643665</v>
      </c>
      <c r="K15367" s="96">
        <v>5812324.591855838</v>
      </c>
    </row>
    <row r="15368" spans="6:11">
      <c r="F15368" s="128">
        <v>9.9996751921680116E-2</v>
      </c>
      <c r="G15368" s="129">
        <v>23.026175743047567</v>
      </c>
      <c r="H15368" s="96">
        <v>-2857921.6227628165</v>
      </c>
      <c r="I15368" s="96">
        <v>-2857921.6227628165</v>
      </c>
      <c r="J15368" s="96">
        <v>0</v>
      </c>
      <c r="K15368" s="96">
        <v>0</v>
      </c>
    </row>
    <row r="15369" spans="6:11">
      <c r="F15369" s="128">
        <v>0.75184840162593014</v>
      </c>
      <c r="G15369" s="129">
        <v>0.45018578733885217</v>
      </c>
      <c r="H15369" s="96">
        <v>5681568.9610011298</v>
      </c>
      <c r="I15369" s="96">
        <v>-149296.34340658187</v>
      </c>
      <c r="J15369" s="96">
        <v>-119103.72012770064</v>
      </c>
      <c r="K15369" s="96">
        <v>5949969.024535412</v>
      </c>
    </row>
    <row r="15370" spans="6:11">
      <c r="F15370" s="128">
        <v>0.24815159837406986</v>
      </c>
      <c r="G15370" s="129">
        <v>13.937154358085614</v>
      </c>
      <c r="H15370" s="96">
        <v>-2857921.6227628165</v>
      </c>
      <c r="I15370" s="96">
        <v>-2857921.6227628165</v>
      </c>
      <c r="J15370" s="96">
        <v>0</v>
      </c>
      <c r="K15370" s="96">
        <v>0</v>
      </c>
    </row>
    <row r="15371" spans="6:11">
      <c r="F15371" s="128">
        <v>0.42370246346657237</v>
      </c>
      <c r="G15371" s="129">
        <v>14.189225218298391</v>
      </c>
      <c r="H15371" s="96">
        <v>-2857921.6227628165</v>
      </c>
      <c r="I15371" s="96">
        <v>-2857921.6227628165</v>
      </c>
      <c r="J15371" s="96">
        <v>0</v>
      </c>
      <c r="K15371" s="96">
        <v>0</v>
      </c>
    </row>
    <row r="15372" spans="6:11">
      <c r="F15372" s="128">
        <v>0.57629753653342763</v>
      </c>
      <c r="G15372" s="129">
        <v>5.5113119517397342</v>
      </c>
      <c r="H15372" s="96">
        <v>-2857921.6227628165</v>
      </c>
      <c r="I15372" s="96">
        <v>-2857921.6227628165</v>
      </c>
      <c r="J15372" s="96">
        <v>0</v>
      </c>
      <c r="K15372" s="96">
        <v>0</v>
      </c>
    </row>
    <row r="15373" spans="6:11">
      <c r="F15373" s="128">
        <v>0.14513463019008832</v>
      </c>
      <c r="G15373" s="129">
        <v>6.6794427355279549</v>
      </c>
      <c r="H15373" s="96">
        <v>-2857921.6227628165</v>
      </c>
      <c r="I15373" s="96">
        <v>-2857921.6227628165</v>
      </c>
      <c r="J15373" s="96">
        <v>0</v>
      </c>
      <c r="K15373" s="96">
        <v>0</v>
      </c>
    </row>
    <row r="15374" spans="6:11">
      <c r="F15374" s="128">
        <v>0.85486536980991168</v>
      </c>
      <c r="G15374" s="129">
        <v>1.5681128465448186</v>
      </c>
      <c r="H15374" s="96">
        <v>4902382.3709813682</v>
      </c>
      <c r="I15374" s="96">
        <v>-885452.85481691465</v>
      </c>
      <c r="J15374" s="96">
        <v>-39690.871871272611</v>
      </c>
      <c r="K15374" s="96">
        <v>5827526.0976695558</v>
      </c>
    </row>
    <row r="15375" spans="6:11">
      <c r="F15375" s="128">
        <v>0.95876797875718311</v>
      </c>
      <c r="G15375" s="129">
        <v>11.28651792047415</v>
      </c>
      <c r="H15375" s="96">
        <v>-2857921.6227628165</v>
      </c>
      <c r="I15375" s="96">
        <v>-2857921.6227628165</v>
      </c>
      <c r="J15375" s="96">
        <v>0</v>
      </c>
      <c r="K15375" s="96">
        <v>0</v>
      </c>
    </row>
    <row r="15376" spans="6:11">
      <c r="F15376" s="128">
        <v>4.1232021242816885E-2</v>
      </c>
      <c r="G15376" s="129">
        <v>31.885401098700658</v>
      </c>
      <c r="H15376" s="96">
        <v>-2857921.6227628165</v>
      </c>
      <c r="I15376" s="96">
        <v>-2857921.6227628165</v>
      </c>
      <c r="J15376" s="96">
        <v>0</v>
      </c>
      <c r="K15376" s="96">
        <v>0</v>
      </c>
    </row>
    <row r="15377" spans="6:11">
      <c r="F15377" s="128">
        <v>0.57507039639167234</v>
      </c>
      <c r="G15377" s="129">
        <v>11.650243376518036</v>
      </c>
      <c r="H15377" s="96">
        <v>-2857921.6227628165</v>
      </c>
      <c r="I15377" s="96">
        <v>-2857921.6227628165</v>
      </c>
      <c r="J15377" s="96">
        <v>0</v>
      </c>
      <c r="K15377" s="96">
        <v>0</v>
      </c>
    </row>
    <row r="15378" spans="6:11">
      <c r="F15378" s="128">
        <v>0.42492960360832766</v>
      </c>
      <c r="G15378" s="129">
        <v>8.5583176234594358</v>
      </c>
      <c r="H15378" s="96">
        <v>-2857921.6227628165</v>
      </c>
      <c r="I15378" s="96">
        <v>-2857921.6227628165</v>
      </c>
      <c r="J15378" s="96">
        <v>0</v>
      </c>
      <c r="K15378" s="96">
        <v>0</v>
      </c>
    </row>
    <row r="15379" spans="6:11">
      <c r="F15379" s="128">
        <v>0.23272996309192473</v>
      </c>
      <c r="G15379" s="129">
        <v>4.6645996573109771</v>
      </c>
      <c r="H15379" s="96">
        <v>2826885.6803869139</v>
      </c>
      <c r="I15379" s="96">
        <v>-2583940.8049289733</v>
      </c>
      <c r="J15379" s="96">
        <v>-90547.714830667843</v>
      </c>
      <c r="K15379" s="96">
        <v>5501374.200146555</v>
      </c>
    </row>
    <row r="15380" spans="6:11">
      <c r="F15380" s="128">
        <v>0.76727003690807527</v>
      </c>
      <c r="G15380" s="129">
        <v>2.6491647059608017</v>
      </c>
      <c r="H15380" s="96">
        <v>4164149.5266586449</v>
      </c>
      <c r="I15380" s="96">
        <v>-1462178.1651097869</v>
      </c>
      <c r="J15380" s="96">
        <v>-85191.267617667254</v>
      </c>
      <c r="K15380" s="96">
        <v>5711518.9593860991</v>
      </c>
    </row>
    <row r="15381" spans="6:11">
      <c r="F15381" s="128">
        <v>0.69631964841454641</v>
      </c>
      <c r="G15381" s="129">
        <v>7.69638478114876</v>
      </c>
      <c r="H15381" s="96">
        <v>-2857921.6227628165</v>
      </c>
      <c r="I15381" s="96">
        <v>-2857921.6227628165</v>
      </c>
      <c r="J15381" s="96">
        <v>0</v>
      </c>
      <c r="K15381" s="96">
        <v>0</v>
      </c>
    </row>
    <row r="15382" spans="6:11">
      <c r="F15382" s="128">
        <v>0.30368035158545359</v>
      </c>
      <c r="G15382" s="129">
        <v>11.917796058114629</v>
      </c>
      <c r="H15382" s="96">
        <v>-2857921.6227628165</v>
      </c>
      <c r="I15382" s="96">
        <v>-2857921.6227628165</v>
      </c>
      <c r="J15382" s="96">
        <v>0</v>
      </c>
      <c r="K15382" s="96">
        <v>0</v>
      </c>
    </row>
    <row r="15383" spans="6:11">
      <c r="F15383" s="128">
        <v>0.37421203514439294</v>
      </c>
      <c r="G15383" s="129">
        <v>2.3027575049267623</v>
      </c>
      <c r="H15383" s="96">
        <v>4399111.3962565009</v>
      </c>
      <c r="I15383" s="96">
        <v>-1319000.9380938543</v>
      </c>
      <c r="J15383" s="96">
        <v>-30325.745582863252</v>
      </c>
      <c r="K15383" s="96">
        <v>5748438.0799332187</v>
      </c>
    </row>
    <row r="15384" spans="6:11">
      <c r="F15384" s="128">
        <v>0.62578796485560706</v>
      </c>
      <c r="G15384" s="129">
        <v>4.6874367954684715</v>
      </c>
      <c r="H15384" s="96">
        <v>2812030.2327936934</v>
      </c>
      <c r="I15384" s="96">
        <v>-2583940.8049289733</v>
      </c>
      <c r="J15384" s="96">
        <v>-103066.83570710009</v>
      </c>
      <c r="K15384" s="96">
        <v>5499037.8734297669</v>
      </c>
    </row>
    <row r="15385" spans="6:11">
      <c r="F15385" s="128">
        <v>0.81585400504483185</v>
      </c>
      <c r="G15385" s="129">
        <v>22.871461783529046</v>
      </c>
      <c r="H15385" s="96">
        <v>-2857921.6227628165</v>
      </c>
      <c r="I15385" s="96">
        <v>-2857921.6227628165</v>
      </c>
      <c r="J15385" s="96">
        <v>0</v>
      </c>
      <c r="K15385" s="96">
        <v>0</v>
      </c>
    </row>
    <row r="15386" spans="6:11">
      <c r="F15386" s="128">
        <v>0.18414599495516815</v>
      </c>
      <c r="G15386" s="129">
        <v>16.920263851455562</v>
      </c>
      <c r="H15386" s="96">
        <v>-2857921.6227628165</v>
      </c>
      <c r="I15386" s="96">
        <v>-2857921.6227628165</v>
      </c>
      <c r="J15386" s="96">
        <v>0</v>
      </c>
      <c r="K15386" s="96">
        <v>0</v>
      </c>
    </row>
    <row r="15387" spans="6:11">
      <c r="F15387" s="128">
        <v>0.982685324359302</v>
      </c>
      <c r="G15387" s="129">
        <v>10.185937629038744</v>
      </c>
      <c r="H15387" s="96">
        <v>-2857921.6227628165</v>
      </c>
      <c r="I15387" s="96">
        <v>-2857921.6227628165</v>
      </c>
      <c r="J15387" s="96">
        <v>0</v>
      </c>
      <c r="K15387" s="96">
        <v>0</v>
      </c>
    </row>
    <row r="15388" spans="6:11">
      <c r="F15388" s="128">
        <v>1.7314675640697996E-2</v>
      </c>
      <c r="G15388" s="129">
        <v>40.562008341534593</v>
      </c>
      <c r="H15388" s="96">
        <v>-2857921.6227628165</v>
      </c>
      <c r="I15388" s="96">
        <v>-2857921.6227628165</v>
      </c>
      <c r="J15388" s="96">
        <v>0</v>
      </c>
      <c r="K15388" s="96">
        <v>0</v>
      </c>
    </row>
    <row r="15389" spans="6:11">
      <c r="F15389" s="128">
        <v>9.0591211445104958E-2</v>
      </c>
      <c r="G15389" s="129">
        <v>4.1366664338218131</v>
      </c>
      <c r="H15389" s="96">
        <v>3172337.9960129037</v>
      </c>
      <c r="I15389" s="96">
        <v>-2307400.080373521</v>
      </c>
      <c r="J15389" s="96">
        <v>-75923.288326957205</v>
      </c>
      <c r="K15389" s="96">
        <v>5555661.364713382</v>
      </c>
    </row>
    <row r="15390" spans="6:11">
      <c r="F15390" s="128">
        <v>0.90940878855489504</v>
      </c>
      <c r="G15390" s="129">
        <v>0.94960573513342028</v>
      </c>
      <c r="H15390" s="96">
        <v>5331479.4861696549</v>
      </c>
      <c r="I15390" s="96">
        <v>-445814.39416262286</v>
      </c>
      <c r="J15390" s="96">
        <v>-117660.54303599398</v>
      </c>
      <c r="K15390" s="96">
        <v>5894954.4233682714</v>
      </c>
    </row>
    <row r="15391" spans="6:11">
      <c r="F15391" s="128">
        <v>0.19859376227756476</v>
      </c>
      <c r="G15391" s="129">
        <v>5.2934216028909926</v>
      </c>
      <c r="H15391" s="96">
        <v>-2857921.6227628165</v>
      </c>
      <c r="I15391" s="96">
        <v>-2857921.6227628165</v>
      </c>
      <c r="J15391" s="96">
        <v>0</v>
      </c>
      <c r="K15391" s="96">
        <v>0</v>
      </c>
    </row>
    <row r="15392" spans="6:11">
      <c r="F15392" s="128">
        <v>0.80140623772243524</v>
      </c>
      <c r="G15392" s="129">
        <v>2.2138729727852109</v>
      </c>
      <c r="H15392" s="96">
        <v>4459652.6066013342</v>
      </c>
      <c r="I15392" s="96">
        <v>-1175156.386645427</v>
      </c>
      <c r="J15392" s="96">
        <v>-123140.56542166218</v>
      </c>
      <c r="K15392" s="96">
        <v>5757949.5586684234</v>
      </c>
    </row>
    <row r="15393" spans="6:11">
      <c r="F15393" s="128">
        <v>0.27606746655782399</v>
      </c>
      <c r="G15393" s="129">
        <v>1.1305473481196093</v>
      </c>
      <c r="H15393" s="96">
        <v>5205411.1989342012</v>
      </c>
      <c r="I15393" s="96">
        <v>-593042.51298518723</v>
      </c>
      <c r="J15393" s="96">
        <v>-76694.507521777588</v>
      </c>
      <c r="K15393" s="96">
        <v>5875148.2194411661</v>
      </c>
    </row>
    <row r="15394" spans="6:11">
      <c r="F15394" s="128">
        <v>0.72393253344217601</v>
      </c>
      <c r="G15394" s="129">
        <v>3.2305707679184015</v>
      </c>
      <c r="H15394" s="96">
        <v>3773275.7813852364</v>
      </c>
      <c r="I15394" s="96">
        <v>-1746543.0149025372</v>
      </c>
      <c r="J15394" s="96">
        <v>-130267.69336749759</v>
      </c>
      <c r="K15394" s="96">
        <v>5650086.4896552712</v>
      </c>
    </row>
    <row r="15395" spans="6:11">
      <c r="F15395" s="128">
        <v>0.36943781622303828</v>
      </c>
      <c r="G15395" s="129">
        <v>29.745639899280444</v>
      </c>
      <c r="H15395" s="96">
        <v>-2857921.6227628165</v>
      </c>
      <c r="I15395" s="96">
        <v>-2857921.6227628165</v>
      </c>
      <c r="J15395" s="96">
        <v>0</v>
      </c>
      <c r="K15395" s="96">
        <v>0</v>
      </c>
    </row>
    <row r="15396" spans="6:11">
      <c r="F15396" s="128">
        <v>0.63056218377696172</v>
      </c>
      <c r="G15396" s="129">
        <v>4.6114350230723318</v>
      </c>
      <c r="H15396" s="96">
        <v>2861514.1548893126</v>
      </c>
      <c r="I15396" s="96">
        <v>-2583940.8049289733</v>
      </c>
      <c r="J15396" s="96">
        <v>-61362.031947378135</v>
      </c>
      <c r="K15396" s="96">
        <v>5506816.991765664</v>
      </c>
    </row>
    <row r="15397" spans="6:11">
      <c r="F15397" s="128">
        <v>0.9324038297337689</v>
      </c>
      <c r="G15397" s="129">
        <v>18.547252787913202</v>
      </c>
      <c r="H15397" s="96">
        <v>-2857921.6227628165</v>
      </c>
      <c r="I15397" s="96">
        <v>-2857921.6227628165</v>
      </c>
      <c r="J15397" s="96">
        <v>0</v>
      </c>
      <c r="K15397" s="96">
        <v>0</v>
      </c>
    </row>
    <row r="15398" spans="6:11">
      <c r="F15398" s="128">
        <v>6.7596170266231104E-2</v>
      </c>
      <c r="G15398" s="129">
        <v>26.942039504044565</v>
      </c>
      <c r="H15398" s="96">
        <v>-2857921.6227628165</v>
      </c>
      <c r="I15398" s="96">
        <v>-2857921.6227628165</v>
      </c>
      <c r="J15398" s="96">
        <v>0</v>
      </c>
      <c r="K15398" s="96">
        <v>0</v>
      </c>
    </row>
    <row r="15399" spans="6:11">
      <c r="F15399" s="128">
        <v>0.38911888959840546</v>
      </c>
      <c r="G15399" s="129">
        <v>21.310822886349058</v>
      </c>
      <c r="H15399" s="96">
        <v>-2857921.6227628165</v>
      </c>
      <c r="I15399" s="96">
        <v>-2857921.6227628165</v>
      </c>
      <c r="J15399" s="96">
        <v>0</v>
      </c>
      <c r="K15399" s="96">
        <v>0</v>
      </c>
    </row>
    <row r="15400" spans="6:11">
      <c r="F15400" s="128">
        <v>0.61088111040159454</v>
      </c>
      <c r="G15400" s="129">
        <v>4.92852920738191</v>
      </c>
      <c r="H15400" s="96">
        <v>2655454.3861707193</v>
      </c>
      <c r="I15400" s="96">
        <v>-2721249.7159727258</v>
      </c>
      <c r="J15400" s="96">
        <v>-97729.539870174733</v>
      </c>
      <c r="K15400" s="96">
        <v>5474433.6420136197</v>
      </c>
    </row>
    <row r="15401" spans="6:11">
      <c r="F15401" s="128">
        <v>0.85036167381677064</v>
      </c>
      <c r="G15401" s="129">
        <v>0.1657282450436747</v>
      </c>
      <c r="H15401" s="96">
        <v>5882407.4675168581</v>
      </c>
      <c r="I15401" s="96">
        <v>0</v>
      </c>
      <c r="J15401" s="96">
        <v>-99125.737325864437</v>
      </c>
      <c r="K15401" s="96">
        <v>5981533.204842723</v>
      </c>
    </row>
    <row r="15402" spans="6:11">
      <c r="F15402" s="128">
        <v>0.14963832618322936</v>
      </c>
      <c r="G15402" s="129">
        <v>18.995340551887196</v>
      </c>
      <c r="H15402" s="96">
        <v>-2857921.6227628165</v>
      </c>
      <c r="I15402" s="96">
        <v>-2857921.6227628165</v>
      </c>
      <c r="J15402" s="96">
        <v>0</v>
      </c>
      <c r="K15402" s="96">
        <v>0</v>
      </c>
    </row>
    <row r="15403" spans="6:11">
      <c r="F15403" s="128">
        <v>0.1852346369541179</v>
      </c>
      <c r="G15403" s="129">
        <v>51.832692641050336</v>
      </c>
      <c r="H15403" s="96">
        <v>-2857921.6227628165</v>
      </c>
      <c r="I15403" s="96">
        <v>-2857921.6227628165</v>
      </c>
      <c r="J15403" s="96">
        <v>0</v>
      </c>
      <c r="K15403" s="96">
        <v>0</v>
      </c>
    </row>
    <row r="15404" spans="6:11">
      <c r="F15404" s="128">
        <v>0.8147653630458821</v>
      </c>
      <c r="G15404" s="129">
        <v>2.0485510529510131</v>
      </c>
      <c r="H15404" s="96">
        <v>4572485.9603995718</v>
      </c>
      <c r="I15404" s="96">
        <v>-1175156.386645427</v>
      </c>
      <c r="J15404" s="96">
        <v>-28040.085957362277</v>
      </c>
      <c r="K15404" s="96">
        <v>5775682.4330023611</v>
      </c>
    </row>
    <row r="15405" spans="6:11">
      <c r="F15405" s="128">
        <v>0.51504221304302089</v>
      </c>
      <c r="G15405" s="129">
        <v>2.0562327772806714</v>
      </c>
      <c r="H15405" s="96">
        <v>4567228.9403882977</v>
      </c>
      <c r="I15405" s="96">
        <v>-1175156.386645427</v>
      </c>
      <c r="J15405" s="96">
        <v>-32471.934995337378</v>
      </c>
      <c r="K15405" s="96">
        <v>5774857.262029062</v>
      </c>
    </row>
    <row r="15406" spans="6:11">
      <c r="F15406" s="128">
        <v>0.48495778695697911</v>
      </c>
      <c r="G15406" s="129">
        <v>7.2369342903471585</v>
      </c>
      <c r="H15406" s="96">
        <v>-2857921.6227628165</v>
      </c>
      <c r="I15406" s="96">
        <v>-2857921.6227628165</v>
      </c>
      <c r="J15406" s="96">
        <v>0</v>
      </c>
      <c r="K15406" s="96">
        <v>0</v>
      </c>
    </row>
    <row r="15407" spans="6:11">
      <c r="F15407" s="128">
        <v>5.2915852022716647E-2</v>
      </c>
      <c r="G15407" s="129">
        <v>20.154041203397444</v>
      </c>
      <c r="H15407" s="96">
        <v>-2857921.6227628165</v>
      </c>
      <c r="I15407" s="96">
        <v>-2857921.6227628165</v>
      </c>
      <c r="J15407" s="96">
        <v>0</v>
      </c>
      <c r="K15407" s="96">
        <v>0</v>
      </c>
    </row>
    <row r="15408" spans="6:11">
      <c r="F15408" s="128">
        <v>0.94708414797728335</v>
      </c>
      <c r="G15408" s="129">
        <v>0.54367332323071793</v>
      </c>
      <c r="H15408" s="96">
        <v>5615792.7375556212</v>
      </c>
      <c r="I15408" s="96">
        <v>-297900.07039749727</v>
      </c>
      <c r="J15408" s="96">
        <v>-25938.99498486672</v>
      </c>
      <c r="K15408" s="96">
        <v>5939631.8029379854</v>
      </c>
    </row>
    <row r="15409" spans="6:11">
      <c r="F15409" s="128">
        <v>0.23607325285154557</v>
      </c>
      <c r="G15409" s="129">
        <v>29.901091434701431</v>
      </c>
      <c r="H15409" s="96">
        <v>-2857921.6227628165</v>
      </c>
      <c r="I15409" s="96">
        <v>-2857921.6227628165</v>
      </c>
      <c r="J15409" s="96">
        <v>0</v>
      </c>
      <c r="K15409" s="96">
        <v>0</v>
      </c>
    </row>
    <row r="15410" spans="6:11">
      <c r="F15410" s="128">
        <v>0.76392674714845443</v>
      </c>
      <c r="G15410" s="129">
        <v>2.6928337510820453</v>
      </c>
      <c r="H15410" s="96">
        <v>4134661.3203458423</v>
      </c>
      <c r="I15410" s="96">
        <v>-1462178.1651097869</v>
      </c>
      <c r="J15410" s="96">
        <v>-110042.20910908023</v>
      </c>
      <c r="K15410" s="96">
        <v>5706881.6945647094</v>
      </c>
    </row>
    <row r="15411" spans="6:11">
      <c r="F15411" s="128">
        <v>0.3426369063857031</v>
      </c>
      <c r="G15411" s="129">
        <v>15.250279693180984</v>
      </c>
      <c r="H15411" s="96">
        <v>-2857921.6227628165</v>
      </c>
      <c r="I15411" s="96">
        <v>-2857921.6227628165</v>
      </c>
      <c r="J15411" s="96">
        <v>0</v>
      </c>
      <c r="K15411" s="96">
        <v>0</v>
      </c>
    </row>
    <row r="15412" spans="6:11">
      <c r="F15412" s="128">
        <v>0.6573630936142969</v>
      </c>
      <c r="G15412" s="129">
        <v>4.1951875925141362</v>
      </c>
      <c r="H15412" s="96">
        <v>3133901.2691453225</v>
      </c>
      <c r="I15412" s="96">
        <v>-2307400.080373521</v>
      </c>
      <c r="J15412" s="96">
        <v>-108316.00365429437</v>
      </c>
      <c r="K15412" s="96">
        <v>5549617.3531731376</v>
      </c>
    </row>
    <row r="15413" spans="6:11">
      <c r="F15413" s="128">
        <v>0.6537509870354814</v>
      </c>
      <c r="G15413" s="129">
        <v>7.7666925513759972</v>
      </c>
      <c r="H15413" s="96">
        <v>-2857921.6227628165</v>
      </c>
      <c r="I15413" s="96">
        <v>-2857921.6227628165</v>
      </c>
      <c r="J15413" s="96">
        <v>0</v>
      </c>
      <c r="K15413" s="96">
        <v>0</v>
      </c>
    </row>
    <row r="15414" spans="6:11">
      <c r="F15414" s="128">
        <v>0.3462490129645186</v>
      </c>
      <c r="G15414" s="129">
        <v>10.605970721286415</v>
      </c>
      <c r="H15414" s="96">
        <v>-2857921.6227628165</v>
      </c>
      <c r="I15414" s="96">
        <v>-2857921.6227628165</v>
      </c>
      <c r="J15414" s="96">
        <v>0</v>
      </c>
      <c r="K15414" s="96">
        <v>0</v>
      </c>
    </row>
    <row r="15415" spans="6:11">
      <c r="F15415" s="128">
        <v>0.394644613096373</v>
      </c>
      <c r="G15415" s="129">
        <v>3.4585346806326216</v>
      </c>
      <c r="H15415" s="96">
        <v>3621124.070828205</v>
      </c>
      <c r="I15415" s="96">
        <v>-1887736.7863693987</v>
      </c>
      <c r="J15415" s="96">
        <v>-117319.2570155846</v>
      </c>
      <c r="K15415" s="96">
        <v>5626180.1142131882</v>
      </c>
    </row>
    <row r="15416" spans="6:11">
      <c r="F15416" s="128">
        <v>0.605355386903627</v>
      </c>
      <c r="G15416" s="129">
        <v>5.0193957704312524</v>
      </c>
      <c r="H15416" s="96">
        <v>-2857921.6227628165</v>
      </c>
      <c r="I15416" s="96">
        <v>-2857921.6227628165</v>
      </c>
      <c r="J15416" s="96">
        <v>0</v>
      </c>
      <c r="K15416" s="96">
        <v>0</v>
      </c>
    </row>
    <row r="15417" spans="6:11">
      <c r="F15417" s="128">
        <v>0.73672549643672547</v>
      </c>
      <c r="G15417" s="129">
        <v>40.756048287813307</v>
      </c>
      <c r="H15417" s="96">
        <v>-2857921.6227628165</v>
      </c>
      <c r="I15417" s="96">
        <v>-2857921.6227628165</v>
      </c>
      <c r="J15417" s="96">
        <v>0</v>
      </c>
      <c r="K15417" s="96">
        <v>0</v>
      </c>
    </row>
    <row r="15418" spans="6:11">
      <c r="F15418" s="128">
        <v>0.26327450356327453</v>
      </c>
      <c r="G15418" s="129">
        <v>13.345580513377095</v>
      </c>
      <c r="H15418" s="96">
        <v>-2857921.6227628165</v>
      </c>
      <c r="I15418" s="96">
        <v>-2857921.6227628165</v>
      </c>
      <c r="J15418" s="96">
        <v>0</v>
      </c>
      <c r="K15418" s="96">
        <v>0</v>
      </c>
    </row>
    <row r="15419" spans="6:11">
      <c r="F15419" s="128">
        <v>0.57199791252772403</v>
      </c>
      <c r="G15419" s="129">
        <v>6.0752608148013465</v>
      </c>
      <c r="H15419" s="96">
        <v>-2857921.6227628165</v>
      </c>
      <c r="I15419" s="96">
        <v>-2857921.6227628165</v>
      </c>
      <c r="J15419" s="96">
        <v>0</v>
      </c>
      <c r="K15419" s="96">
        <v>0</v>
      </c>
    </row>
    <row r="15420" spans="6:11">
      <c r="F15420" s="128">
        <v>0.42800208747227597</v>
      </c>
      <c r="G15420" s="129">
        <v>8.4862720614056126</v>
      </c>
      <c r="H15420" s="96">
        <v>-2857921.6227628165</v>
      </c>
      <c r="I15420" s="96">
        <v>-2857921.6227628165</v>
      </c>
      <c r="J15420" s="96">
        <v>0</v>
      </c>
      <c r="K15420" s="96">
        <v>0</v>
      </c>
    </row>
    <row r="15421" spans="6:11">
      <c r="F15421" s="128">
        <v>0.71973006153369967</v>
      </c>
      <c r="G15421" s="129">
        <v>13.275867972089511</v>
      </c>
      <c r="H15421" s="96">
        <v>-2857921.6227628165</v>
      </c>
      <c r="I15421" s="96">
        <v>-2857921.6227628165</v>
      </c>
      <c r="J15421" s="96">
        <v>0</v>
      </c>
      <c r="K15421" s="96">
        <v>0</v>
      </c>
    </row>
    <row r="15422" spans="6:11">
      <c r="F15422" s="128">
        <v>0.28026993846630033</v>
      </c>
      <c r="G15422" s="129">
        <v>12.720020742749345</v>
      </c>
      <c r="H15422" s="96">
        <v>-2857921.6227628165</v>
      </c>
      <c r="I15422" s="96">
        <v>-2857921.6227628165</v>
      </c>
      <c r="J15422" s="96">
        <v>0</v>
      </c>
      <c r="K15422" s="96">
        <v>0</v>
      </c>
    </row>
    <row r="15423" spans="6:11">
      <c r="F15423" s="128">
        <v>0.72858050473030056</v>
      </c>
      <c r="G15423" s="129">
        <v>1.3465801901960468</v>
      </c>
      <c r="H15423" s="96">
        <v>5055488.5864742072</v>
      </c>
      <c r="I15423" s="96">
        <v>-739587.61031092564</v>
      </c>
      <c r="J15423" s="96">
        <v>-56511.804922872543</v>
      </c>
      <c r="K15423" s="96">
        <v>5851588.0017080056</v>
      </c>
    </row>
    <row r="15424" spans="6:11">
      <c r="F15424" s="128">
        <v>0.27141949526969944</v>
      </c>
      <c r="G15424" s="129">
        <v>13.040897019220516</v>
      </c>
      <c r="H15424" s="96">
        <v>-2857921.6227628165</v>
      </c>
      <c r="I15424" s="96">
        <v>-2857921.6227628165</v>
      </c>
      <c r="J15424" s="96">
        <v>0</v>
      </c>
      <c r="K15424" s="96">
        <v>0</v>
      </c>
    </row>
    <row r="15425" spans="6:11">
      <c r="F15425" s="128">
        <v>6.9690358804287422E-2</v>
      </c>
      <c r="G15425" s="129">
        <v>2.7938511194453488</v>
      </c>
      <c r="H15425" s="96">
        <v>4066500.7690756749</v>
      </c>
      <c r="I15425" s="96">
        <v>-1604691.1635483941</v>
      </c>
      <c r="J15425" s="96">
        <v>-24977.037716097271</v>
      </c>
      <c r="K15425" s="96">
        <v>5696168.9703401662</v>
      </c>
    </row>
    <row r="15426" spans="6:11">
      <c r="F15426" s="128">
        <v>0.93030964119571258</v>
      </c>
      <c r="G15426" s="129">
        <v>0.72237800727290336</v>
      </c>
      <c r="H15426" s="96">
        <v>5490382.5383141879</v>
      </c>
      <c r="I15426" s="96">
        <v>-297900.07039749727</v>
      </c>
      <c r="J15426" s="96">
        <v>-131639.18503433093</v>
      </c>
      <c r="K15426" s="96">
        <v>5919921.793746016</v>
      </c>
    </row>
    <row r="15427" spans="6:11">
      <c r="F15427" s="128">
        <v>3.0603771023402615E-2</v>
      </c>
      <c r="G15427" s="129">
        <v>2.5174311742513638</v>
      </c>
      <c r="H15427" s="96">
        <v>4253372.8140705833</v>
      </c>
      <c r="I15427" s="96">
        <v>-1462178.1651097869</v>
      </c>
      <c r="J15427" s="96">
        <v>-9979.7526133758365</v>
      </c>
      <c r="K15427" s="96">
        <v>5725530.7317937464</v>
      </c>
    </row>
    <row r="15428" spans="6:11">
      <c r="F15428" s="128">
        <v>0.96939622897659738</v>
      </c>
      <c r="G15428" s="129">
        <v>0.31081845637642314</v>
      </c>
      <c r="H15428" s="96">
        <v>5779837.5616296129</v>
      </c>
      <c r="I15428" s="96">
        <v>-149296.34340658187</v>
      </c>
      <c r="J15428" s="96">
        <v>-36278.829916096256</v>
      </c>
      <c r="K15428" s="96">
        <v>5965412.7349522915</v>
      </c>
    </row>
    <row r="15429" spans="6:11">
      <c r="F15429" s="128">
        <v>0.9851419448735067</v>
      </c>
      <c r="G15429" s="129">
        <v>3.8556433123523082</v>
      </c>
      <c r="H15429" s="96">
        <v>3357618.35275645</v>
      </c>
      <c r="I15429" s="96">
        <v>-2168162.2873492301</v>
      </c>
      <c r="J15429" s="96">
        <v>-58996.361423907321</v>
      </c>
      <c r="K15429" s="96">
        <v>5584777.0015295874</v>
      </c>
    </row>
    <row r="15430" spans="6:11">
      <c r="F15430" s="128">
        <v>1.4858055126493297E-2</v>
      </c>
      <c r="G15430" s="129">
        <v>42.092131280364079</v>
      </c>
      <c r="H15430" s="96">
        <v>-2857921.6227628165</v>
      </c>
      <c r="I15430" s="96">
        <v>-2857921.6227628165</v>
      </c>
      <c r="J15430" s="96">
        <v>0</v>
      </c>
      <c r="K15430" s="96">
        <v>0</v>
      </c>
    </row>
    <row r="15431" spans="6:11">
      <c r="F15431" s="128">
        <v>0.81124877023719566</v>
      </c>
      <c r="G15431" s="129">
        <v>9.9888561977650916</v>
      </c>
      <c r="H15431" s="96">
        <v>-2857921.6227628165</v>
      </c>
      <c r="I15431" s="96">
        <v>-2857921.6227628165</v>
      </c>
      <c r="J15431" s="96">
        <v>0</v>
      </c>
      <c r="K15431" s="96">
        <v>0</v>
      </c>
    </row>
    <row r="15432" spans="6:11">
      <c r="F15432" s="128">
        <v>0.18875122976280434</v>
      </c>
      <c r="G15432" s="129">
        <v>16.673253755746018</v>
      </c>
      <c r="H15432" s="96">
        <v>-2857921.6227628165</v>
      </c>
      <c r="I15432" s="96">
        <v>-2857921.6227628165</v>
      </c>
      <c r="J15432" s="96">
        <v>0</v>
      </c>
      <c r="K15432" s="96">
        <v>0</v>
      </c>
    </row>
    <row r="15433" spans="6:11">
      <c r="F15433" s="128">
        <v>0.14419338636488388</v>
      </c>
      <c r="G15433" s="129">
        <v>8.5892332184006523</v>
      </c>
      <c r="H15433" s="96">
        <v>-2857921.6227628165</v>
      </c>
      <c r="I15433" s="96">
        <v>-2857921.6227628165</v>
      </c>
      <c r="J15433" s="96">
        <v>0</v>
      </c>
      <c r="K15433" s="96">
        <v>0</v>
      </c>
    </row>
    <row r="15434" spans="6:11">
      <c r="F15434" s="128">
        <v>0.85580661363511612</v>
      </c>
      <c r="G15434" s="129">
        <v>1.5571084701442277</v>
      </c>
      <c r="H15434" s="96">
        <v>4909980.962190344</v>
      </c>
      <c r="I15434" s="96">
        <v>-885452.85481691465</v>
      </c>
      <c r="J15434" s="96">
        <v>-33285.188947533265</v>
      </c>
      <c r="K15434" s="96">
        <v>5828719.0059547918</v>
      </c>
    </row>
    <row r="15435" spans="6:11">
      <c r="F15435" s="128">
        <v>0.15939417574110837</v>
      </c>
      <c r="G15435" s="129">
        <v>0.30711988906143423</v>
      </c>
      <c r="H15435" s="96">
        <v>5782451.8455847623</v>
      </c>
      <c r="I15435" s="96">
        <v>-149296.34340658187</v>
      </c>
      <c r="J15435" s="96">
        <v>-34074.940815456022</v>
      </c>
      <c r="K15435" s="96">
        <v>5965823.1298067998</v>
      </c>
    </row>
    <row r="15436" spans="6:11">
      <c r="F15436" s="128">
        <v>0.84060582425889163</v>
      </c>
      <c r="G15436" s="129">
        <v>1.7363242774265242</v>
      </c>
      <c r="H15436" s="96">
        <v>4786587.7367500048</v>
      </c>
      <c r="I15436" s="96">
        <v>-885452.85481691465</v>
      </c>
      <c r="J15436" s="96">
        <v>-137281.22814875742</v>
      </c>
      <c r="K15436" s="96">
        <v>5809321.8197156768</v>
      </c>
    </row>
    <row r="15437" spans="6:11">
      <c r="F15437" s="128">
        <v>0.8528876649268059</v>
      </c>
      <c r="G15437" s="129">
        <v>4.0294575598870797</v>
      </c>
      <c r="H15437" s="96">
        <v>3242953.3629662395</v>
      </c>
      <c r="I15437" s="96">
        <v>-2307400.080373521</v>
      </c>
      <c r="J15437" s="96">
        <v>-16397.435715407959</v>
      </c>
      <c r="K15437" s="96">
        <v>5566750.8790551685</v>
      </c>
    </row>
    <row r="15438" spans="6:11">
      <c r="F15438" s="128">
        <v>0.1471123350731941</v>
      </c>
      <c r="G15438" s="129">
        <v>19.165587998720657</v>
      </c>
      <c r="H15438" s="96">
        <v>-2857921.6227628165</v>
      </c>
      <c r="I15438" s="96">
        <v>-2857921.6227628165</v>
      </c>
      <c r="J15438" s="96">
        <v>0</v>
      </c>
      <c r="K15438" s="96">
        <v>0</v>
      </c>
    </row>
    <row r="15439" spans="6:11">
      <c r="F15439" s="128">
        <v>0.19527386903049437</v>
      </c>
      <c r="G15439" s="129">
        <v>16.265669046371645</v>
      </c>
      <c r="H15439" s="96">
        <v>-2857921.6227628165</v>
      </c>
      <c r="I15439" s="96">
        <v>-2857921.6227628165</v>
      </c>
      <c r="J15439" s="96">
        <v>0</v>
      </c>
      <c r="K15439" s="96">
        <v>0</v>
      </c>
    </row>
    <row r="15440" spans="6:11">
      <c r="F15440" s="128">
        <v>0.80472613096950563</v>
      </c>
      <c r="G15440" s="129">
        <v>2.1725326942388588</v>
      </c>
      <c r="H15440" s="96">
        <v>4487807.6353697004</v>
      </c>
      <c r="I15440" s="96">
        <v>-1175156.386645427</v>
      </c>
      <c r="J15440" s="96">
        <v>-99414.694727680777</v>
      </c>
      <c r="K15440" s="96">
        <v>5762378.716742808</v>
      </c>
    </row>
    <row r="15441" spans="6:11">
      <c r="F15441" s="128">
        <v>0.94494721576262553</v>
      </c>
      <c r="G15441" s="129">
        <v>5.7685940936686873</v>
      </c>
      <c r="H15441" s="96">
        <v>-2857921.6227628165</v>
      </c>
      <c r="I15441" s="96">
        <v>-2857921.6227628165</v>
      </c>
      <c r="J15441" s="96">
        <v>0</v>
      </c>
      <c r="K15441" s="96">
        <v>0</v>
      </c>
    </row>
    <row r="15442" spans="6:11">
      <c r="F15442" s="128">
        <v>5.5052784237374475E-2</v>
      </c>
      <c r="G15442" s="129">
        <v>28.994628405733327</v>
      </c>
      <c r="H15442" s="96">
        <v>-2857921.6227628165</v>
      </c>
      <c r="I15442" s="96">
        <v>-2857921.6227628165</v>
      </c>
      <c r="J15442" s="96">
        <v>0</v>
      </c>
      <c r="K15442" s="96">
        <v>0</v>
      </c>
    </row>
    <row r="15443" spans="6:11">
      <c r="F15443" s="128">
        <v>0.94672533575532025</v>
      </c>
      <c r="G15443" s="129">
        <v>0.28310139922895233</v>
      </c>
      <c r="H15443" s="96">
        <v>5799437.0724424832</v>
      </c>
      <c r="I15443" s="96">
        <v>-149296.34340658187</v>
      </c>
      <c r="J15443" s="96">
        <v>-19755.504532904357</v>
      </c>
      <c r="K15443" s="96">
        <v>5968488.9203819698</v>
      </c>
    </row>
    <row r="15444" spans="6:11">
      <c r="F15444" s="128">
        <v>5.3274664244679748E-2</v>
      </c>
      <c r="G15444" s="129">
        <v>29.32294403322717</v>
      </c>
      <c r="H15444" s="96">
        <v>-2857921.6227628165</v>
      </c>
      <c r="I15444" s="96">
        <v>-2857921.6227628165</v>
      </c>
      <c r="J15444" s="96">
        <v>0</v>
      </c>
      <c r="K15444" s="96">
        <v>0</v>
      </c>
    </row>
    <row r="15445" spans="6:11">
      <c r="F15445" s="128">
        <v>0.82553257342389041</v>
      </c>
      <c r="G15445" s="129">
        <v>2.1172902367488362</v>
      </c>
      <c r="H15445" s="96">
        <v>4525493.238209554</v>
      </c>
      <c r="I15445" s="96">
        <v>-1175156.386645427</v>
      </c>
      <c r="J15445" s="96">
        <v>-67653.034901311505</v>
      </c>
      <c r="K15445" s="96">
        <v>5768302.6597562926</v>
      </c>
    </row>
    <row r="15446" spans="6:11">
      <c r="F15446" s="128">
        <v>0.17446742657610959</v>
      </c>
      <c r="G15446" s="129">
        <v>17.460172219497611</v>
      </c>
      <c r="H15446" s="96">
        <v>-2857921.6227628165</v>
      </c>
      <c r="I15446" s="96">
        <v>-2857921.6227628165</v>
      </c>
      <c r="J15446" s="96">
        <v>0</v>
      </c>
      <c r="K15446" s="96">
        <v>0</v>
      </c>
    </row>
    <row r="15447" spans="6:11">
      <c r="F15447" s="128">
        <v>0.35523919561541373</v>
      </c>
      <c r="G15447" s="129">
        <v>0.46542671536777824</v>
      </c>
      <c r="H15447" s="96">
        <v>5670850.9917233484</v>
      </c>
      <c r="I15447" s="96">
        <v>-149296.34340658187</v>
      </c>
      <c r="J15447" s="96">
        <v>-128135.22373348617</v>
      </c>
      <c r="K15447" s="96">
        <v>5948282.5588634163</v>
      </c>
    </row>
    <row r="15448" spans="6:11">
      <c r="F15448" s="128">
        <v>0.64476080438458627</v>
      </c>
      <c r="G15448" s="129">
        <v>4.3887587688208622</v>
      </c>
      <c r="H15448" s="96">
        <v>3006955.3284786218</v>
      </c>
      <c r="I15448" s="96">
        <v>-2445991.9206642797</v>
      </c>
      <c r="J15448" s="96">
        <v>-76725.056050096042</v>
      </c>
      <c r="K15448" s="96">
        <v>5529672.3051929977</v>
      </c>
    </row>
    <row r="15449" spans="6:11">
      <c r="F15449" s="128">
        <v>0.92728007548473335</v>
      </c>
      <c r="G15449" s="129">
        <v>26.303851603257034</v>
      </c>
      <c r="H15449" s="96">
        <v>-2857921.6227628165</v>
      </c>
      <c r="I15449" s="96">
        <v>-2857921.6227628165</v>
      </c>
      <c r="J15449" s="96">
        <v>0</v>
      </c>
      <c r="K15449" s="96">
        <v>0</v>
      </c>
    </row>
    <row r="15450" spans="6:11">
      <c r="F15450" s="128">
        <v>7.2719924515266654E-2</v>
      </c>
      <c r="G15450" s="129">
        <v>26.211398671323376</v>
      </c>
      <c r="H15450" s="96">
        <v>-2857921.6227628165</v>
      </c>
      <c r="I15450" s="96">
        <v>-2857921.6227628165</v>
      </c>
      <c r="J15450" s="96">
        <v>0</v>
      </c>
      <c r="K15450" s="96">
        <v>0</v>
      </c>
    </row>
    <row r="15451" spans="6:11">
      <c r="F15451" s="128">
        <v>0.51244874575382637</v>
      </c>
      <c r="G15451" s="129">
        <v>0.52445084451073487</v>
      </c>
      <c r="H15451" s="96">
        <v>5629328.4187609665</v>
      </c>
      <c r="I15451" s="96">
        <v>-297900.07039749727</v>
      </c>
      <c r="J15451" s="96">
        <v>-14527.338161140018</v>
      </c>
      <c r="K15451" s="96">
        <v>5941755.8273196034</v>
      </c>
    </row>
    <row r="15452" spans="6:11">
      <c r="F15452" s="128">
        <v>0.48755125424617363</v>
      </c>
      <c r="G15452" s="129">
        <v>7.183598571555053</v>
      </c>
      <c r="H15452" s="96">
        <v>-2857921.6227628165</v>
      </c>
      <c r="I15452" s="96">
        <v>-2857921.6227628165</v>
      </c>
      <c r="J15452" s="96">
        <v>0</v>
      </c>
      <c r="K15452" s="96">
        <v>0</v>
      </c>
    </row>
    <row r="15453" spans="6:11">
      <c r="F15453" s="128">
        <v>0.59923211192172821</v>
      </c>
      <c r="G15453" s="129">
        <v>12.909110106078888</v>
      </c>
      <c r="H15453" s="96">
        <v>-2857921.6227628165</v>
      </c>
      <c r="I15453" s="96">
        <v>-2857921.6227628165</v>
      </c>
      <c r="J15453" s="96">
        <v>0</v>
      </c>
      <c r="K15453" s="96">
        <v>0</v>
      </c>
    </row>
    <row r="15454" spans="6:11">
      <c r="F15454" s="128">
        <v>0.40076788807827179</v>
      </c>
      <c r="G15454" s="129">
        <v>9.1437285198641582</v>
      </c>
      <c r="H15454" s="96">
        <v>-2857921.6227628165</v>
      </c>
      <c r="I15454" s="96">
        <v>-2857921.6227628165</v>
      </c>
      <c r="J15454" s="96">
        <v>0</v>
      </c>
      <c r="K15454" s="96">
        <v>0</v>
      </c>
    </row>
    <row r="15455" spans="6:11">
      <c r="F15455" s="128">
        <v>0.96132626469826166</v>
      </c>
      <c r="G15455" s="129">
        <v>0.1683943305070851</v>
      </c>
      <c r="H15455" s="96">
        <v>5880521.2051861929</v>
      </c>
      <c r="I15455" s="96">
        <v>0</v>
      </c>
      <c r="J15455" s="96">
        <v>-100715.38762665505</v>
      </c>
      <c r="K15455" s="96">
        <v>5981236.5928128483</v>
      </c>
    </row>
    <row r="15456" spans="6:11">
      <c r="F15456" s="128">
        <v>3.8673735301738343E-2</v>
      </c>
      <c r="G15456" s="129">
        <v>32.525945837237913</v>
      </c>
      <c r="H15456" s="96">
        <v>-2857921.6227628165</v>
      </c>
      <c r="I15456" s="96">
        <v>-2857921.6227628165</v>
      </c>
      <c r="J15456" s="96">
        <v>0</v>
      </c>
      <c r="K15456" s="96">
        <v>0</v>
      </c>
    </row>
    <row r="15457" spans="6:11">
      <c r="F15457" s="128">
        <v>2.2308269290934768E-2</v>
      </c>
      <c r="G15457" s="129">
        <v>10.258757034993474</v>
      </c>
      <c r="H15457" s="96">
        <v>-2857921.6227628165</v>
      </c>
      <c r="I15457" s="96">
        <v>-2857921.6227628165</v>
      </c>
      <c r="J15457" s="96">
        <v>0</v>
      </c>
      <c r="K15457" s="96">
        <v>0</v>
      </c>
    </row>
    <row r="15458" spans="6:11">
      <c r="F15458" s="128">
        <v>0.97769173070906523</v>
      </c>
      <c r="G15458" s="129">
        <v>0.2256086240843253</v>
      </c>
      <c r="H15458" s="96">
        <v>5840083.5223876787</v>
      </c>
      <c r="I15458" s="96">
        <v>0</v>
      </c>
      <c r="J15458" s="96">
        <v>-134791.30866341866</v>
      </c>
      <c r="K15458" s="96">
        <v>5974874.8310510973</v>
      </c>
    </row>
    <row r="15459" spans="6:11">
      <c r="F15459" s="128">
        <v>0.1710428952957056</v>
      </c>
      <c r="G15459" s="129">
        <v>7.7439385641187624</v>
      </c>
      <c r="H15459" s="96">
        <v>-2857921.6227628165</v>
      </c>
      <c r="I15459" s="96">
        <v>-2857921.6227628165</v>
      </c>
      <c r="J15459" s="96">
        <v>0</v>
      </c>
      <c r="K15459" s="96">
        <v>0</v>
      </c>
    </row>
    <row r="15460" spans="6:11">
      <c r="F15460" s="128">
        <v>0.8289571047042944</v>
      </c>
      <c r="G15460" s="129">
        <v>1.8758686860621305</v>
      </c>
      <c r="H15460" s="96">
        <v>4690693.8941385876</v>
      </c>
      <c r="I15460" s="96">
        <v>-1030641.4004800867</v>
      </c>
      <c r="J15460" s="96">
        <v>-72927.830338732805</v>
      </c>
      <c r="K15460" s="96">
        <v>5794263.1249574069</v>
      </c>
    </row>
    <row r="15461" spans="6:11">
      <c r="F15461" s="128">
        <v>0.53745472428745777</v>
      </c>
      <c r="G15461" s="129">
        <v>4.215983915666512</v>
      </c>
      <c r="H15461" s="96">
        <v>3120260.8182665678</v>
      </c>
      <c r="I15461" s="96">
        <v>-2307400.080373521</v>
      </c>
      <c r="J15461" s="96">
        <v>-119810.2132285527</v>
      </c>
      <c r="K15461" s="96">
        <v>5547471.1118686413</v>
      </c>
    </row>
    <row r="15462" spans="6:11">
      <c r="F15462" s="128">
        <v>0.46254527571254223</v>
      </c>
      <c r="G15462" s="129">
        <v>7.7101083338838281</v>
      </c>
      <c r="H15462" s="96">
        <v>-2857921.6227628165</v>
      </c>
      <c r="I15462" s="96">
        <v>-2857921.6227628165</v>
      </c>
      <c r="J15462" s="96">
        <v>0</v>
      </c>
      <c r="K15462" s="96">
        <v>0</v>
      </c>
    </row>
    <row r="15463" spans="6:11">
      <c r="F15463" s="128">
        <v>0.49150615540643083</v>
      </c>
      <c r="G15463" s="129">
        <v>15.992078352946743</v>
      </c>
      <c r="H15463" s="96">
        <v>-2857921.6227628165</v>
      </c>
      <c r="I15463" s="96">
        <v>-2857921.6227628165</v>
      </c>
      <c r="J15463" s="96">
        <v>0</v>
      </c>
      <c r="K15463" s="96">
        <v>0</v>
      </c>
    </row>
    <row r="15464" spans="6:11">
      <c r="F15464" s="128">
        <v>0.50849384459356917</v>
      </c>
      <c r="G15464" s="129">
        <v>6.7630216859418475</v>
      </c>
      <c r="H15464" s="96">
        <v>-2857921.6227628165</v>
      </c>
      <c r="I15464" s="96">
        <v>-2857921.6227628165</v>
      </c>
      <c r="J15464" s="96">
        <v>0</v>
      </c>
      <c r="K15464" s="96">
        <v>0</v>
      </c>
    </row>
    <row r="15465" spans="6:11">
      <c r="F15465" s="128">
        <v>0.49319851019280547</v>
      </c>
      <c r="G15465" s="129">
        <v>52.857247015797547</v>
      </c>
      <c r="H15465" s="96">
        <v>-2857921.6227628165</v>
      </c>
      <c r="I15465" s="96">
        <v>-2857921.6227628165</v>
      </c>
      <c r="J15465" s="96">
        <v>0</v>
      </c>
      <c r="K15465" s="96">
        <v>0</v>
      </c>
    </row>
    <row r="15466" spans="6:11">
      <c r="F15466" s="128">
        <v>0.50680148980719453</v>
      </c>
      <c r="G15466" s="129">
        <v>6.7963589090412544</v>
      </c>
      <c r="H15466" s="96">
        <v>-2857921.6227628165</v>
      </c>
      <c r="I15466" s="96">
        <v>-2857921.6227628165</v>
      </c>
      <c r="J15466" s="96">
        <v>0</v>
      </c>
      <c r="K15466" s="96">
        <v>0</v>
      </c>
    </row>
    <row r="15467" spans="6:11">
      <c r="F15467" s="128">
        <v>0.29677112426547658</v>
      </c>
      <c r="G15467" s="129">
        <v>13.095904950978241</v>
      </c>
      <c r="H15467" s="96">
        <v>-2857921.6227628165</v>
      </c>
      <c r="I15467" s="96">
        <v>-2857921.6227628165</v>
      </c>
      <c r="J15467" s="96">
        <v>0</v>
      </c>
      <c r="K15467" s="96">
        <v>0</v>
      </c>
    </row>
    <row r="15468" spans="6:11">
      <c r="F15468" s="128">
        <v>0.70322887573452342</v>
      </c>
      <c r="G15468" s="129">
        <v>3.5207287012301181</v>
      </c>
      <c r="H15468" s="96">
        <v>3579751.6810750533</v>
      </c>
      <c r="I15468" s="96">
        <v>-2028275.5309168033</v>
      </c>
      <c r="J15468" s="96">
        <v>-11648.25069422034</v>
      </c>
      <c r="K15468" s="96">
        <v>5619675.4626860768</v>
      </c>
    </row>
    <row r="15469" spans="6:11">
      <c r="F15469" s="128">
        <v>0.10701616827297744</v>
      </c>
      <c r="G15469" s="129">
        <v>3.6822651657466197</v>
      </c>
      <c r="H15469" s="96">
        <v>3472426.0163918422</v>
      </c>
      <c r="I15469" s="96">
        <v>-2028275.5309168033</v>
      </c>
      <c r="J15469" s="96">
        <v>-102114.50116406749</v>
      </c>
      <c r="K15469" s="96">
        <v>5602816.0484727127</v>
      </c>
    </row>
    <row r="15470" spans="6:11">
      <c r="F15470" s="128">
        <v>0.89298383172702256</v>
      </c>
      <c r="G15470" s="129">
        <v>1.131868038383895</v>
      </c>
      <c r="H15470" s="96">
        <v>5204492.8969663009</v>
      </c>
      <c r="I15470" s="96">
        <v>-593042.51298518723</v>
      </c>
      <c r="J15470" s="96">
        <v>-77468.48919267075</v>
      </c>
      <c r="K15470" s="96">
        <v>5875003.8991441587</v>
      </c>
    </row>
    <row r="15471" spans="6:11">
      <c r="F15471" s="128">
        <v>0.84081455581065145</v>
      </c>
      <c r="G15471" s="129">
        <v>11.439516533582854</v>
      </c>
      <c r="H15471" s="96">
        <v>-2857921.6227628165</v>
      </c>
      <c r="I15471" s="96">
        <v>-2857921.6227628165</v>
      </c>
      <c r="J15471" s="96">
        <v>0</v>
      </c>
      <c r="K15471" s="96">
        <v>0</v>
      </c>
    </row>
    <row r="15472" spans="6:11">
      <c r="F15472" s="128">
        <v>0.15918544418934855</v>
      </c>
      <c r="G15472" s="129">
        <v>18.376854407233491</v>
      </c>
      <c r="H15472" s="96">
        <v>-2857921.6227628165</v>
      </c>
      <c r="I15472" s="96">
        <v>-2857921.6227628165</v>
      </c>
      <c r="J15472" s="96">
        <v>0</v>
      </c>
      <c r="K15472" s="96">
        <v>0</v>
      </c>
    </row>
    <row r="15473" spans="6:11">
      <c r="F15473" s="128">
        <v>0.75557294141518794</v>
      </c>
      <c r="G15473" s="129">
        <v>26.069792431251479</v>
      </c>
      <c r="H15473" s="96">
        <v>-2857921.6227628165</v>
      </c>
      <c r="I15473" s="96">
        <v>-2857921.6227628165</v>
      </c>
      <c r="J15473" s="96">
        <v>0</v>
      </c>
      <c r="K15473" s="96">
        <v>0</v>
      </c>
    </row>
    <row r="15474" spans="6:11">
      <c r="F15474" s="128">
        <v>0.24442705858481206</v>
      </c>
      <c r="G15474" s="129">
        <v>14.088383434726021</v>
      </c>
      <c r="H15474" s="96">
        <v>-2857921.6227628165</v>
      </c>
      <c r="I15474" s="96">
        <v>-2857921.6227628165</v>
      </c>
      <c r="J15474" s="96">
        <v>0</v>
      </c>
      <c r="K15474" s="96">
        <v>0</v>
      </c>
    </row>
    <row r="15475" spans="6:11">
      <c r="F15475" s="128">
        <v>0.7125281709525132</v>
      </c>
      <c r="G15475" s="129">
        <v>0.6776673018240259</v>
      </c>
      <c r="H15475" s="96">
        <v>5521687.2160367733</v>
      </c>
      <c r="I15475" s="96">
        <v>-297900.07039749727</v>
      </c>
      <c r="J15475" s="96">
        <v>-105259.67512032868</v>
      </c>
      <c r="K15475" s="96">
        <v>5924846.961554599</v>
      </c>
    </row>
    <row r="15476" spans="6:11">
      <c r="F15476" s="128">
        <v>0.2874718290474868</v>
      </c>
      <c r="G15476" s="129">
        <v>12.466304094674509</v>
      </c>
      <c r="H15476" s="96">
        <v>-2857921.6227628165</v>
      </c>
      <c r="I15476" s="96">
        <v>-2857921.6227628165</v>
      </c>
      <c r="J15476" s="96">
        <v>0</v>
      </c>
      <c r="K15476" s="96">
        <v>0</v>
      </c>
    </row>
    <row r="15477" spans="6:11">
      <c r="F15477" s="128">
        <v>0.17083373769958543</v>
      </c>
      <c r="G15477" s="129">
        <v>8.4000878562950341</v>
      </c>
      <c r="H15477" s="96">
        <v>-2857921.6227628165</v>
      </c>
      <c r="I15477" s="96">
        <v>-2857921.6227628165</v>
      </c>
      <c r="J15477" s="96">
        <v>0</v>
      </c>
      <c r="K15477" s="96">
        <v>0</v>
      </c>
    </row>
    <row r="15478" spans="6:11">
      <c r="F15478" s="128">
        <v>0.82916626230041457</v>
      </c>
      <c r="G15478" s="129">
        <v>1.8733458629550981</v>
      </c>
      <c r="H15478" s="96">
        <v>4692424.1538433321</v>
      </c>
      <c r="I15478" s="96">
        <v>-1030641.4004800867</v>
      </c>
      <c r="J15478" s="96">
        <v>-71469.46997004826</v>
      </c>
      <c r="K15478" s="96">
        <v>5794535.0242934665</v>
      </c>
    </row>
    <row r="15479" spans="6:11">
      <c r="F15479" s="128">
        <v>0.36492950217729125</v>
      </c>
      <c r="G15479" s="129">
        <v>2.4952406433634065</v>
      </c>
      <c r="H15479" s="96">
        <v>4268429.5242412435</v>
      </c>
      <c r="I15479" s="96">
        <v>-1319000.9380938543</v>
      </c>
      <c r="J15479" s="96">
        <v>-140463.93495722167</v>
      </c>
      <c r="K15479" s="96">
        <v>5727894.3972923197</v>
      </c>
    </row>
    <row r="15480" spans="6:11">
      <c r="F15480" s="128">
        <v>0.63507049782270875</v>
      </c>
      <c r="G15480" s="129">
        <v>4.5401926605848884</v>
      </c>
      <c r="H15480" s="96">
        <v>2908016.5937208612</v>
      </c>
      <c r="I15480" s="96">
        <v>-2583940.8049289733</v>
      </c>
      <c r="J15480" s="96">
        <v>-22161.556924878074</v>
      </c>
      <c r="K15480" s="96">
        <v>5514118.9555747127</v>
      </c>
    </row>
    <row r="15481" spans="6:11">
      <c r="F15481" s="128">
        <v>0.50788865820727491</v>
      </c>
      <c r="G15481" s="129">
        <v>16.397556192481865</v>
      </c>
      <c r="H15481" s="96">
        <v>-2857921.6227628165</v>
      </c>
      <c r="I15481" s="96">
        <v>-2857921.6227628165</v>
      </c>
      <c r="J15481" s="96">
        <v>0</v>
      </c>
      <c r="K15481" s="96">
        <v>0</v>
      </c>
    </row>
    <row r="15482" spans="6:11">
      <c r="F15482" s="128">
        <v>0.49211134179272509</v>
      </c>
      <c r="G15482" s="129">
        <v>7.0905028363606153</v>
      </c>
      <c r="H15482" s="96">
        <v>-2857921.6227628165</v>
      </c>
      <c r="I15482" s="96">
        <v>-2857921.6227628165</v>
      </c>
      <c r="J15482" s="96">
        <v>0</v>
      </c>
      <c r="K15482" s="96">
        <v>0</v>
      </c>
    </row>
    <row r="15483" spans="6:11">
      <c r="F15483" s="128">
        <v>0.83756023564410365</v>
      </c>
      <c r="G15483" s="129">
        <v>7.5617513367246669</v>
      </c>
      <c r="H15483" s="96">
        <v>-2857921.6227628165</v>
      </c>
      <c r="I15483" s="96">
        <v>-2857921.6227628165</v>
      </c>
      <c r="J15483" s="96">
        <v>0</v>
      </c>
      <c r="K15483" s="96">
        <v>0</v>
      </c>
    </row>
    <row r="15484" spans="6:11">
      <c r="F15484" s="128">
        <v>0.16243976435589635</v>
      </c>
      <c r="G15484" s="129">
        <v>18.174480268182787</v>
      </c>
      <c r="H15484" s="96">
        <v>-2857921.6227628165</v>
      </c>
      <c r="I15484" s="96">
        <v>-2857921.6227628165</v>
      </c>
      <c r="J15484" s="96">
        <v>0</v>
      </c>
      <c r="K15484" s="96">
        <v>0</v>
      </c>
    </row>
    <row r="15485" spans="6:11">
      <c r="F15485" s="128">
        <v>0.53928650598579675</v>
      </c>
      <c r="G15485" s="129">
        <v>10.976117632011126</v>
      </c>
      <c r="H15485" s="96">
        <v>-2857921.6227628165</v>
      </c>
      <c r="I15485" s="96">
        <v>-2857921.6227628165</v>
      </c>
      <c r="J15485" s="96">
        <v>0</v>
      </c>
      <c r="K15485" s="96">
        <v>0</v>
      </c>
    </row>
    <row r="15486" spans="6:11">
      <c r="F15486" s="128">
        <v>0.46071349401420325</v>
      </c>
      <c r="G15486" s="129">
        <v>7.7497891722783763</v>
      </c>
      <c r="H15486" s="96">
        <v>-2857921.6227628165</v>
      </c>
      <c r="I15486" s="96">
        <v>-2857921.6227628165</v>
      </c>
      <c r="J15486" s="96">
        <v>0</v>
      </c>
      <c r="K15486" s="96">
        <v>0</v>
      </c>
    </row>
    <row r="15487" spans="6:11">
      <c r="F15487" s="128">
        <v>0.71540748570991031</v>
      </c>
      <c r="G15487" s="129">
        <v>29.222426189181594</v>
      </c>
      <c r="H15487" s="96">
        <v>-2857921.6227628165</v>
      </c>
      <c r="I15487" s="96">
        <v>-2857921.6227628165</v>
      </c>
      <c r="J15487" s="96">
        <v>0</v>
      </c>
      <c r="K15487" s="96">
        <v>0</v>
      </c>
    </row>
    <row r="15488" spans="6:11">
      <c r="F15488" s="128">
        <v>0.28459251429008969</v>
      </c>
      <c r="G15488" s="129">
        <v>12.56696896236992</v>
      </c>
      <c r="H15488" s="96">
        <v>-2857921.6227628165</v>
      </c>
      <c r="I15488" s="96">
        <v>-2857921.6227628165</v>
      </c>
      <c r="J15488" s="96">
        <v>0</v>
      </c>
      <c r="K15488" s="96">
        <v>0</v>
      </c>
    </row>
    <row r="15489" spans="6:11">
      <c r="F15489" s="128">
        <v>1.15059118710783E-2</v>
      </c>
      <c r="G15489" s="129">
        <v>7.2997430391864153</v>
      </c>
      <c r="H15489" s="96">
        <v>-2857921.6227628165</v>
      </c>
      <c r="I15489" s="96">
        <v>-2857921.6227628165</v>
      </c>
      <c r="J15489" s="96">
        <v>0</v>
      </c>
      <c r="K15489" s="96">
        <v>0</v>
      </c>
    </row>
    <row r="15490" spans="6:11">
      <c r="F15490" s="128">
        <v>0.9884940881289217</v>
      </c>
      <c r="G15490" s="129">
        <v>0.1157261703788607</v>
      </c>
      <c r="H15490" s="96">
        <v>5917816.0555647127</v>
      </c>
      <c r="I15490" s="96">
        <v>0</v>
      </c>
      <c r="J15490" s="96">
        <v>-69282.793709366</v>
      </c>
      <c r="K15490" s="96">
        <v>5987098.8492740784</v>
      </c>
    </row>
    <row r="15491" spans="6:11">
      <c r="F15491" s="128">
        <v>0.52353873935483386</v>
      </c>
      <c r="G15491" s="129">
        <v>28.836681521999633</v>
      </c>
      <c r="H15491" s="96">
        <v>-2857921.6227628165</v>
      </c>
      <c r="I15491" s="96">
        <v>-2857921.6227628165</v>
      </c>
      <c r="J15491" s="96">
        <v>0</v>
      </c>
      <c r="K15491" s="96">
        <v>0</v>
      </c>
    </row>
    <row r="15492" spans="6:11">
      <c r="F15492" s="128">
        <v>0.47646126064516614</v>
      </c>
      <c r="G15492" s="129">
        <v>7.4136885899316907</v>
      </c>
      <c r="H15492" s="96">
        <v>-2857921.6227628165</v>
      </c>
      <c r="I15492" s="96">
        <v>-2857921.6227628165</v>
      </c>
      <c r="J15492" s="96">
        <v>0</v>
      </c>
      <c r="K15492" s="96">
        <v>0</v>
      </c>
    </row>
    <row r="15493" spans="6:11">
      <c r="F15493" s="128">
        <v>0.9831458346302423</v>
      </c>
      <c r="G15493" s="129">
        <v>52.084909322819755</v>
      </c>
      <c r="H15493" s="96">
        <v>-2857921.6227628165</v>
      </c>
      <c r="I15493" s="96">
        <v>-2857921.6227628165</v>
      </c>
      <c r="J15493" s="96">
        <v>0</v>
      </c>
      <c r="K15493" s="96">
        <v>0</v>
      </c>
    </row>
    <row r="15494" spans="6:11">
      <c r="F15494" s="128">
        <v>1.6854165369757701E-2</v>
      </c>
      <c r="G15494" s="129">
        <v>40.83157449780402</v>
      </c>
      <c r="H15494" s="96">
        <v>-2857921.6227628165</v>
      </c>
      <c r="I15494" s="96">
        <v>-2857921.6227628165</v>
      </c>
      <c r="J15494" s="96">
        <v>0</v>
      </c>
      <c r="K15494" s="96">
        <v>0</v>
      </c>
    </row>
    <row r="15495" spans="6:11">
      <c r="F15495" s="128">
        <v>0.64095129617691915</v>
      </c>
      <c r="G15495" s="129">
        <v>4.4298156987365811</v>
      </c>
      <c r="H15495" s="96">
        <v>2980108.1018899679</v>
      </c>
      <c r="I15495" s="96">
        <v>-2445991.9206642797</v>
      </c>
      <c r="J15495" s="96">
        <v>-99351.111161249602</v>
      </c>
      <c r="K15495" s="96">
        <v>5525451.1337154973</v>
      </c>
    </row>
    <row r="15496" spans="6:11">
      <c r="F15496" s="128">
        <v>0.35904870382308085</v>
      </c>
      <c r="G15496" s="129">
        <v>10.242972344502048</v>
      </c>
      <c r="H15496" s="96">
        <v>-2857921.6227628165</v>
      </c>
      <c r="I15496" s="96">
        <v>-2857921.6227628165</v>
      </c>
      <c r="J15496" s="96">
        <v>0</v>
      </c>
      <c r="K15496" s="96">
        <v>0</v>
      </c>
    </row>
    <row r="15497" spans="6:11">
      <c r="F15497" s="128">
        <v>0.34304125624275295</v>
      </c>
      <c r="G15497" s="129">
        <v>1.0206662702684801</v>
      </c>
      <c r="H15497" s="96">
        <v>5281959.5960028376</v>
      </c>
      <c r="I15497" s="96">
        <v>-593042.51298518723</v>
      </c>
      <c r="J15497" s="96">
        <v>-12165.946979587427</v>
      </c>
      <c r="K15497" s="96">
        <v>5887168.0559676122</v>
      </c>
    </row>
    <row r="15498" spans="6:11">
      <c r="F15498" s="128">
        <v>0.65695874375724705</v>
      </c>
      <c r="G15498" s="129">
        <v>4.2013405735924314</v>
      </c>
      <c r="H15498" s="96">
        <v>3129864.4721377022</v>
      </c>
      <c r="I15498" s="96">
        <v>-2307400.080373521</v>
      </c>
      <c r="J15498" s="96">
        <v>-111717.70855978198</v>
      </c>
      <c r="K15498" s="96">
        <v>5548982.2610710049</v>
      </c>
    </row>
    <row r="15499" spans="6:11">
      <c r="F15499" s="128">
        <v>1.7694123180533206E-2</v>
      </c>
      <c r="G15499" s="129">
        <v>3.8500071566318059</v>
      </c>
      <c r="H15499" s="96">
        <v>3361345.497831997</v>
      </c>
      <c r="I15499" s="96">
        <v>-2168162.2873492301</v>
      </c>
      <c r="J15499" s="96">
        <v>-55854.713152284749</v>
      </c>
      <c r="K15499" s="96">
        <v>5585362.4983335119</v>
      </c>
    </row>
    <row r="15500" spans="6:11">
      <c r="F15500" s="128">
        <v>0.98230587681946679</v>
      </c>
      <c r="G15500" s="129">
        <v>0.17852535605713835</v>
      </c>
      <c r="H15500" s="96">
        <v>5873355.0525651276</v>
      </c>
      <c r="I15500" s="96">
        <v>0</v>
      </c>
      <c r="J15500" s="96">
        <v>-106754.55970370007</v>
      </c>
      <c r="K15500" s="96">
        <v>5980109.6122688279</v>
      </c>
    </row>
    <row r="15501" spans="6:11">
      <c r="F15501" s="128">
        <v>0.58197864525994047</v>
      </c>
      <c r="G15501" s="129">
        <v>3.5309494984096848</v>
      </c>
      <c r="H15501" s="96">
        <v>3572943.2927353652</v>
      </c>
      <c r="I15501" s="96">
        <v>-2028275.5309168033</v>
      </c>
      <c r="J15501" s="96">
        <v>-17388.401902696591</v>
      </c>
      <c r="K15501" s="96">
        <v>5618607.2255548649</v>
      </c>
    </row>
    <row r="15502" spans="6:11">
      <c r="F15502" s="128">
        <v>0.41802135474005953</v>
      </c>
      <c r="G15502" s="129">
        <v>8.7222275986744346</v>
      </c>
      <c r="H15502" s="96">
        <v>-2857921.6227628165</v>
      </c>
      <c r="I15502" s="96">
        <v>-2857921.6227628165</v>
      </c>
      <c r="J15502" s="96">
        <v>0</v>
      </c>
      <c r="K15502" s="96">
        <v>0</v>
      </c>
    </row>
    <row r="15503" spans="6:11">
      <c r="F15503" s="128">
        <v>0.8641536643224198</v>
      </c>
      <c r="G15503" s="129">
        <v>14.433399589077558</v>
      </c>
      <c r="H15503" s="96">
        <v>-2857921.6227628165</v>
      </c>
      <c r="I15503" s="96">
        <v>-2857921.6227628165</v>
      </c>
      <c r="J15503" s="96">
        <v>0</v>
      </c>
      <c r="K15503" s="96">
        <v>0</v>
      </c>
    </row>
    <row r="15504" spans="6:11">
      <c r="F15504" s="128">
        <v>0.1358463356775802</v>
      </c>
      <c r="G15504" s="129">
        <v>19.962309167707307</v>
      </c>
      <c r="H15504" s="96">
        <v>-2857921.6227628165</v>
      </c>
      <c r="I15504" s="96">
        <v>-2857921.6227628165</v>
      </c>
      <c r="J15504" s="96">
        <v>0</v>
      </c>
      <c r="K15504" s="96">
        <v>0</v>
      </c>
    </row>
    <row r="15505" spans="6:11">
      <c r="F15505" s="128">
        <v>0.90432754448674768</v>
      </c>
      <c r="G15505" s="129">
        <v>10.400119167520113</v>
      </c>
      <c r="H15505" s="96">
        <v>-2857921.6227628165</v>
      </c>
      <c r="I15505" s="96">
        <v>-2857921.6227628165</v>
      </c>
      <c r="J15505" s="96">
        <v>0</v>
      </c>
      <c r="K15505" s="96">
        <v>0</v>
      </c>
    </row>
    <row r="15506" spans="6:11">
      <c r="F15506" s="128">
        <v>9.5672455513252319E-2</v>
      </c>
      <c r="G15506" s="129">
        <v>23.468248431298296</v>
      </c>
      <c r="H15506" s="96">
        <v>-2857921.6227628165</v>
      </c>
      <c r="I15506" s="96">
        <v>-2857921.6227628165</v>
      </c>
      <c r="J15506" s="96">
        <v>0</v>
      </c>
      <c r="K15506" s="96">
        <v>0</v>
      </c>
    </row>
    <row r="15507" spans="6:11">
      <c r="F15507" s="128">
        <v>0.42920277203119162</v>
      </c>
      <c r="G15507" s="129">
        <v>36.633833486683201</v>
      </c>
      <c r="H15507" s="96">
        <v>-2857921.6227628165</v>
      </c>
      <c r="I15507" s="96">
        <v>-2857921.6227628165</v>
      </c>
      <c r="J15507" s="96">
        <v>0</v>
      </c>
      <c r="K15507" s="96">
        <v>0</v>
      </c>
    </row>
    <row r="15508" spans="6:11">
      <c r="F15508" s="128">
        <v>0.57079722796880838</v>
      </c>
      <c r="G15508" s="129">
        <v>5.6072124978786961</v>
      </c>
      <c r="H15508" s="96">
        <v>-2857921.6227628165</v>
      </c>
      <c r="I15508" s="96">
        <v>-2857921.6227628165</v>
      </c>
      <c r="J15508" s="96">
        <v>0</v>
      </c>
      <c r="K15508" s="96">
        <v>0</v>
      </c>
    </row>
    <row r="15509" spans="6:11">
      <c r="F15509" s="128">
        <v>0.67948939606465564</v>
      </c>
      <c r="G15509" s="129">
        <v>23.281977768265207</v>
      </c>
      <c r="H15509" s="96">
        <v>-2857921.6227628165</v>
      </c>
      <c r="I15509" s="96">
        <v>-2857921.6227628165</v>
      </c>
      <c r="J15509" s="96">
        <v>0</v>
      </c>
      <c r="K15509" s="96">
        <v>0</v>
      </c>
    </row>
    <row r="15510" spans="6:11">
      <c r="F15510" s="128">
        <v>0.32051060393534436</v>
      </c>
      <c r="G15510" s="129">
        <v>11.378399175670303</v>
      </c>
      <c r="H15510" s="96">
        <v>-2857921.6227628165</v>
      </c>
      <c r="I15510" s="96">
        <v>-2857921.6227628165</v>
      </c>
      <c r="J15510" s="96">
        <v>0</v>
      </c>
      <c r="K15510" s="96">
        <v>0</v>
      </c>
    </row>
    <row r="15511" spans="6:11">
      <c r="F15511" s="128">
        <v>0.89058353856259509</v>
      </c>
      <c r="G15511" s="129">
        <v>0.6789894094759491</v>
      </c>
      <c r="H15511" s="96">
        <v>5520760.8386551049</v>
      </c>
      <c r="I15511" s="96">
        <v>-297900.07039749727</v>
      </c>
      <c r="J15511" s="96">
        <v>-106040.35518305894</v>
      </c>
      <c r="K15511" s="96">
        <v>5924701.2642356614</v>
      </c>
    </row>
    <row r="15512" spans="6:11">
      <c r="F15512" s="128">
        <v>0.10941646143740491</v>
      </c>
      <c r="G15512" s="129">
        <v>22.125939301363822</v>
      </c>
      <c r="H15512" s="96">
        <v>-2857921.6227628165</v>
      </c>
      <c r="I15512" s="96">
        <v>-2857921.6227628165</v>
      </c>
      <c r="J15512" s="96">
        <v>0</v>
      </c>
      <c r="K15512" s="96">
        <v>0</v>
      </c>
    </row>
    <row r="15513" spans="6:11">
      <c r="F15513" s="128">
        <v>0.19841665134557585</v>
      </c>
      <c r="G15513" s="129">
        <v>2.5127647248742147</v>
      </c>
      <c r="H15513" s="96">
        <v>4256540.8050087234</v>
      </c>
      <c r="I15513" s="96">
        <v>-1462178.1651097869</v>
      </c>
      <c r="J15513" s="96">
        <v>-7308.7361699132098</v>
      </c>
      <c r="K15513" s="96">
        <v>5726027.7062884234</v>
      </c>
    </row>
    <row r="15514" spans="6:11">
      <c r="F15514" s="128">
        <v>0.80158334865442415</v>
      </c>
      <c r="G15514" s="129">
        <v>2.2116632150398732</v>
      </c>
      <c r="H15514" s="96">
        <v>4461156.563822329</v>
      </c>
      <c r="I15514" s="96">
        <v>-1175156.386645427</v>
      </c>
      <c r="J15514" s="96">
        <v>-121873.27339388301</v>
      </c>
      <c r="K15514" s="96">
        <v>5758186.2238616385</v>
      </c>
    </row>
    <row r="15515" spans="6:11">
      <c r="F15515" s="128">
        <v>0.2563159630406473</v>
      </c>
      <c r="G15515" s="129">
        <v>3.9156986380547334</v>
      </c>
      <c r="H15515" s="96">
        <v>3317948.9696960831</v>
      </c>
      <c r="I15515" s="96">
        <v>-2168162.2873492301</v>
      </c>
      <c r="J15515" s="96">
        <v>-92430.869207479409</v>
      </c>
      <c r="K15515" s="96">
        <v>5578542.1262527928</v>
      </c>
    </row>
    <row r="15516" spans="6:11">
      <c r="F15516" s="128">
        <v>0.7436840369593527</v>
      </c>
      <c r="G15516" s="129">
        <v>2.9613901585802158</v>
      </c>
      <c r="H15516" s="96">
        <v>3953724.3753330219</v>
      </c>
      <c r="I15516" s="96">
        <v>-1604691.1635483941</v>
      </c>
      <c r="J15516" s="96">
        <v>-120030.50954263708</v>
      </c>
      <c r="K15516" s="96">
        <v>5678446.048424053</v>
      </c>
    </row>
    <row r="15517" spans="6:11">
      <c r="F15517" s="128">
        <v>0.91327384361253527</v>
      </c>
      <c r="G15517" s="129">
        <v>39.536158333680497</v>
      </c>
      <c r="H15517" s="96">
        <v>-2857921.6227628165</v>
      </c>
      <c r="I15517" s="96">
        <v>-2857921.6227628165</v>
      </c>
      <c r="J15517" s="96">
        <v>0</v>
      </c>
      <c r="K15517" s="96">
        <v>0</v>
      </c>
    </row>
    <row r="15518" spans="6:11">
      <c r="F15518" s="128">
        <v>8.6726156387464726E-2</v>
      </c>
      <c r="G15518" s="129">
        <v>24.449997522577139</v>
      </c>
      <c r="H15518" s="96">
        <v>-2857921.6227628165</v>
      </c>
      <c r="I15518" s="96">
        <v>-2857921.6227628165</v>
      </c>
      <c r="J15518" s="96">
        <v>0</v>
      </c>
      <c r="K15518" s="96">
        <v>0</v>
      </c>
    </row>
    <row r="15519" spans="6:11">
      <c r="F15519" s="128">
        <v>2.1788877153615105E-2</v>
      </c>
      <c r="G15519" s="129">
        <v>2.5136009706737199</v>
      </c>
      <c r="H15519" s="96">
        <v>4255973.0514863385</v>
      </c>
      <c r="I15519" s="96">
        <v>-1462178.1651097869</v>
      </c>
      <c r="J15519" s="96">
        <v>-7787.4267658694307</v>
      </c>
      <c r="K15519" s="96">
        <v>5725938.643361995</v>
      </c>
    </row>
    <row r="15520" spans="6:11">
      <c r="F15520" s="128">
        <v>0.9782111228463849</v>
      </c>
      <c r="G15520" s="129">
        <v>0.22029760213265492</v>
      </c>
      <c r="H15520" s="96">
        <v>5843833.8809281075</v>
      </c>
      <c r="I15520" s="96">
        <v>0</v>
      </c>
      <c r="J15520" s="96">
        <v>-131631.20733657488</v>
      </c>
      <c r="K15520" s="96">
        <v>5975465.0882646823</v>
      </c>
    </row>
    <row r="15521" spans="6:11">
      <c r="F15521" s="128">
        <v>0.70052167590213554</v>
      </c>
      <c r="G15521" s="129">
        <v>4.1097360642646148</v>
      </c>
      <c r="H15521" s="96">
        <v>3190051.8290790468</v>
      </c>
      <c r="I15521" s="96">
        <v>-2307400.080373521</v>
      </c>
      <c r="J15521" s="96">
        <v>-60993.010205298524</v>
      </c>
      <c r="K15521" s="96">
        <v>5558444.9196578665</v>
      </c>
    </row>
    <row r="15522" spans="6:11">
      <c r="F15522" s="128">
        <v>0.29947832409786446</v>
      </c>
      <c r="G15522" s="129">
        <v>12.057132376755654</v>
      </c>
      <c r="H15522" s="96">
        <v>-2857921.6227628165</v>
      </c>
      <c r="I15522" s="96">
        <v>-2857921.6227628165</v>
      </c>
      <c r="J15522" s="96">
        <v>0</v>
      </c>
      <c r="K15522" s="96">
        <v>0</v>
      </c>
    </row>
    <row r="15523" spans="6:11">
      <c r="F15523" s="128">
        <v>0.52757474170766516</v>
      </c>
      <c r="G15523" s="129">
        <v>13.720329244302764</v>
      </c>
      <c r="H15523" s="96">
        <v>-2857921.6227628165</v>
      </c>
      <c r="I15523" s="96">
        <v>-2857921.6227628165</v>
      </c>
      <c r="J15523" s="96">
        <v>0</v>
      </c>
      <c r="K15523" s="96">
        <v>0</v>
      </c>
    </row>
    <row r="15524" spans="6:11">
      <c r="F15524" s="128">
        <v>0.47242525829233484</v>
      </c>
      <c r="G15524" s="129">
        <v>7.4987572806895626</v>
      </c>
      <c r="H15524" s="96">
        <v>-2857921.6227628165</v>
      </c>
      <c r="I15524" s="96">
        <v>-2857921.6227628165</v>
      </c>
      <c r="J15524" s="96">
        <v>0</v>
      </c>
      <c r="K15524" s="96">
        <v>0</v>
      </c>
    </row>
    <row r="15525" spans="6:11">
      <c r="F15525" s="128">
        <v>0.55871000933274984</v>
      </c>
      <c r="G15525" s="129">
        <v>11.149943822866316</v>
      </c>
      <c r="H15525" s="96">
        <v>-2857921.6227628165</v>
      </c>
      <c r="I15525" s="96">
        <v>-2857921.6227628165</v>
      </c>
      <c r="J15525" s="96">
        <v>0</v>
      </c>
      <c r="K15525" s="96">
        <v>0</v>
      </c>
    </row>
    <row r="15526" spans="6:11">
      <c r="F15526" s="128">
        <v>0.44128999066725016</v>
      </c>
      <c r="G15526" s="129">
        <v>8.180530444339519</v>
      </c>
      <c r="H15526" s="96">
        <v>-2857921.6227628165</v>
      </c>
      <c r="I15526" s="96">
        <v>-2857921.6227628165</v>
      </c>
      <c r="J15526" s="96">
        <v>0</v>
      </c>
      <c r="K15526" s="96">
        <v>0</v>
      </c>
    </row>
    <row r="15527" spans="6:11">
      <c r="F15527" s="128">
        <v>0.70272019272648401</v>
      </c>
      <c r="G15527" s="129">
        <v>22.874064021773659</v>
      </c>
      <c r="H15527" s="96">
        <v>-2857921.6227628165</v>
      </c>
      <c r="I15527" s="96">
        <v>-2857921.6227628165</v>
      </c>
      <c r="J15527" s="96">
        <v>0</v>
      </c>
      <c r="K15527" s="96">
        <v>0</v>
      </c>
    </row>
    <row r="15528" spans="6:11">
      <c r="F15528" s="128">
        <v>0.29727980727351599</v>
      </c>
      <c r="G15528" s="129">
        <v>12.130814716564027</v>
      </c>
      <c r="H15528" s="96">
        <v>-2857921.6227628165</v>
      </c>
      <c r="I15528" s="96">
        <v>-2857921.6227628165</v>
      </c>
      <c r="J15528" s="96">
        <v>0</v>
      </c>
      <c r="K15528" s="96">
        <v>0</v>
      </c>
    </row>
    <row r="15529" spans="6:11">
      <c r="F15529" s="128">
        <v>0.62899208855789446</v>
      </c>
      <c r="G15529" s="129">
        <v>34.637846359078509</v>
      </c>
      <c r="H15529" s="96">
        <v>-2857921.6227628165</v>
      </c>
      <c r="I15529" s="96">
        <v>-2857921.6227628165</v>
      </c>
      <c r="J15529" s="96">
        <v>0</v>
      </c>
      <c r="K15529" s="96">
        <v>0</v>
      </c>
    </row>
    <row r="15530" spans="6:11">
      <c r="F15530" s="128">
        <v>0.37100791144210554</v>
      </c>
      <c r="G15530" s="129">
        <v>9.9153189196027487</v>
      </c>
      <c r="H15530" s="96">
        <v>-2857921.6227628165</v>
      </c>
      <c r="I15530" s="96">
        <v>-2857921.6227628165</v>
      </c>
      <c r="J15530" s="96">
        <v>0</v>
      </c>
      <c r="K15530" s="96">
        <v>0</v>
      </c>
    </row>
    <row r="15531" spans="6:11">
      <c r="F15531" s="128">
        <v>0.47687723265191828</v>
      </c>
      <c r="G15531" s="129">
        <v>3.4404418783426265</v>
      </c>
      <c r="H15531" s="96">
        <v>3633160.4907016158</v>
      </c>
      <c r="I15531" s="96">
        <v>-1887736.7863693987</v>
      </c>
      <c r="J15531" s="96">
        <v>-107176.51233873815</v>
      </c>
      <c r="K15531" s="96">
        <v>5628073.7894097529</v>
      </c>
    </row>
    <row r="15532" spans="6:11">
      <c r="F15532" s="128">
        <v>0.52312276734808172</v>
      </c>
      <c r="G15532" s="129">
        <v>6.4793910566037134</v>
      </c>
      <c r="H15532" s="96">
        <v>-2857921.6227628165</v>
      </c>
      <c r="I15532" s="96">
        <v>-2857921.6227628165</v>
      </c>
      <c r="J15532" s="96">
        <v>0</v>
      </c>
      <c r="K15532" s="96">
        <v>0</v>
      </c>
    </row>
    <row r="15533" spans="6:11">
      <c r="F15533" s="128">
        <v>0.18748663984436575</v>
      </c>
      <c r="G15533" s="129">
        <v>6.4135812649667363</v>
      </c>
      <c r="H15533" s="96">
        <v>-2857921.6227628165</v>
      </c>
      <c r="I15533" s="96">
        <v>-2857921.6227628165</v>
      </c>
      <c r="J15533" s="96">
        <v>0</v>
      </c>
      <c r="K15533" s="96">
        <v>0</v>
      </c>
    </row>
    <row r="15534" spans="6:11">
      <c r="F15534" s="128">
        <v>0.81251336015563425</v>
      </c>
      <c r="G15534" s="129">
        <v>2.0762292164496063</v>
      </c>
      <c r="H15534" s="96">
        <v>4553550.7876593769</v>
      </c>
      <c r="I15534" s="96">
        <v>-1175156.386645427</v>
      </c>
      <c r="J15534" s="96">
        <v>-44002.622682135952</v>
      </c>
      <c r="K15534" s="96">
        <v>5772709.7969869403</v>
      </c>
    </row>
    <row r="15535" spans="6:11">
      <c r="F15535" s="128">
        <v>0.20238768680552577</v>
      </c>
      <c r="G15535" s="129">
        <v>0.18501193515400144</v>
      </c>
      <c r="H15535" s="96">
        <v>5868768.0974197621</v>
      </c>
      <c r="I15535" s="96">
        <v>0</v>
      </c>
      <c r="J15535" s="96">
        <v>-110620.05592753757</v>
      </c>
      <c r="K15535" s="96">
        <v>5979388.1533472994</v>
      </c>
    </row>
    <row r="15536" spans="6:11">
      <c r="F15536" s="128">
        <v>0.79761231319447423</v>
      </c>
      <c r="G15536" s="129">
        <v>2.2613262264715783</v>
      </c>
      <c r="H15536" s="96">
        <v>4427353.2296200441</v>
      </c>
      <c r="I15536" s="96">
        <v>-1319000.9380938543</v>
      </c>
      <c r="J15536" s="96">
        <v>-6515.4911167779392</v>
      </c>
      <c r="K15536" s="96">
        <v>5752869.6588306762</v>
      </c>
    </row>
    <row r="15537" spans="6:11">
      <c r="F15537" s="128">
        <v>9.6669218436708504E-2</v>
      </c>
      <c r="G15537" s="129">
        <v>4.4980102364677084</v>
      </c>
      <c r="H15537" s="96">
        <v>2935599.0656642872</v>
      </c>
      <c r="I15537" s="96">
        <v>-2445991.9206642797</v>
      </c>
      <c r="J15537" s="96">
        <v>-136856.00652033885</v>
      </c>
      <c r="K15537" s="96">
        <v>5518446.9928489057</v>
      </c>
    </row>
    <row r="15538" spans="6:11">
      <c r="F15538" s="128">
        <v>0.9033307815632915</v>
      </c>
      <c r="G15538" s="129">
        <v>1.016664786181747</v>
      </c>
      <c r="H15538" s="96">
        <v>5284752.6681775423</v>
      </c>
      <c r="I15538" s="96">
        <v>-593042.51298518723</v>
      </c>
      <c r="J15538" s="96">
        <v>-9811.0589240069803</v>
      </c>
      <c r="K15538" s="96">
        <v>5887606.2400867362</v>
      </c>
    </row>
    <row r="15539" spans="6:11">
      <c r="F15539" s="128">
        <v>0.28709217469918724</v>
      </c>
      <c r="G15539" s="129">
        <v>14.034468431202081</v>
      </c>
      <c r="H15539" s="96">
        <v>-2857921.6227628165</v>
      </c>
      <c r="I15539" s="96">
        <v>-2857921.6227628165</v>
      </c>
      <c r="J15539" s="96">
        <v>0</v>
      </c>
      <c r="K15539" s="96">
        <v>0</v>
      </c>
    </row>
    <row r="15540" spans="6:11">
      <c r="F15540" s="128">
        <v>0.71290782530081276</v>
      </c>
      <c r="G15540" s="129">
        <v>3.3840314420283111</v>
      </c>
      <c r="H15540" s="96">
        <v>3670736.1279007695</v>
      </c>
      <c r="I15540" s="96">
        <v>-1887736.7863693987</v>
      </c>
      <c r="J15540" s="96">
        <v>-75509.141198808444</v>
      </c>
      <c r="K15540" s="96">
        <v>5633982.0554689765</v>
      </c>
    </row>
    <row r="15541" spans="6:11">
      <c r="F15541" s="128">
        <v>0.96133347281677495</v>
      </c>
      <c r="G15541" s="129">
        <v>18.801506656758182</v>
      </c>
      <c r="H15541" s="96">
        <v>-2857921.6227628165</v>
      </c>
      <c r="I15541" s="96">
        <v>-2857921.6227628165</v>
      </c>
      <c r="J15541" s="96">
        <v>0</v>
      </c>
      <c r="K15541" s="96">
        <v>0</v>
      </c>
    </row>
    <row r="15542" spans="6:11">
      <c r="F15542" s="128">
        <v>3.8666527183225052E-2</v>
      </c>
      <c r="G15542" s="129">
        <v>32.527809838807748</v>
      </c>
      <c r="H15542" s="96">
        <v>-2857921.6227628165</v>
      </c>
      <c r="I15542" s="96">
        <v>-2857921.6227628165</v>
      </c>
      <c r="J15542" s="96">
        <v>0</v>
      </c>
      <c r="K15542" s="96">
        <v>0</v>
      </c>
    </row>
    <row r="15543" spans="6:11">
      <c r="F15543" s="128">
        <v>0.64092735772541787</v>
      </c>
      <c r="G15543" s="129">
        <v>3.8330469895221908</v>
      </c>
      <c r="H15543" s="96">
        <v>3372565.4699933119</v>
      </c>
      <c r="I15543" s="96">
        <v>-2168162.2873492301</v>
      </c>
      <c r="J15543" s="96">
        <v>-46396.972405245921</v>
      </c>
      <c r="K15543" s="96">
        <v>5587124.729747788</v>
      </c>
    </row>
    <row r="15544" spans="6:11">
      <c r="F15544" s="128">
        <v>0.35907264227458213</v>
      </c>
      <c r="G15544" s="129">
        <v>10.242305647943306</v>
      </c>
      <c r="H15544" s="96">
        <v>-2857921.6227628165</v>
      </c>
      <c r="I15544" s="96">
        <v>-2857921.6227628165</v>
      </c>
      <c r="J15544" s="96">
        <v>0</v>
      </c>
      <c r="K15544" s="96">
        <v>0</v>
      </c>
    </row>
    <row r="15545" spans="6:11">
      <c r="F15545" s="128">
        <v>0.105769382704333</v>
      </c>
      <c r="G15545" s="129">
        <v>8.9240620274867837</v>
      </c>
      <c r="H15545" s="96">
        <v>-2857921.6227628165</v>
      </c>
      <c r="I15545" s="96">
        <v>-2857921.6227628165</v>
      </c>
      <c r="J15545" s="96">
        <v>0</v>
      </c>
      <c r="K15545" s="96">
        <v>0</v>
      </c>
    </row>
    <row r="15546" spans="6:11">
      <c r="F15546" s="128">
        <v>0.894230617295667</v>
      </c>
      <c r="G15546" s="129">
        <v>1.1179157589405193</v>
      </c>
      <c r="H15546" s="96">
        <v>5214196.294615102</v>
      </c>
      <c r="I15546" s="96">
        <v>-593042.51298518723</v>
      </c>
      <c r="J15546" s="96">
        <v>-69289.92574005216</v>
      </c>
      <c r="K15546" s="96">
        <v>5876528.7333403416</v>
      </c>
    </row>
    <row r="15547" spans="6:11">
      <c r="F15547" s="128">
        <v>0.11391996784296976</v>
      </c>
      <c r="G15547" s="129">
        <v>13.466151350471009</v>
      </c>
      <c r="H15547" s="96">
        <v>-2857921.6227628165</v>
      </c>
      <c r="I15547" s="96">
        <v>-2857921.6227628165</v>
      </c>
      <c r="J15547" s="96">
        <v>0</v>
      </c>
      <c r="K15547" s="96">
        <v>0</v>
      </c>
    </row>
    <row r="15548" spans="6:11">
      <c r="F15548" s="128">
        <v>0.88608003215703024</v>
      </c>
      <c r="G15548" s="129">
        <v>1.2094800270820101</v>
      </c>
      <c r="H15548" s="96">
        <v>5150600.7847179035</v>
      </c>
      <c r="I15548" s="96">
        <v>-593042.51298518723</v>
      </c>
      <c r="J15548" s="96">
        <v>-122885.66435661654</v>
      </c>
      <c r="K15548" s="96">
        <v>5866528.9620597074</v>
      </c>
    </row>
    <row r="15549" spans="6:11">
      <c r="F15549" s="128">
        <v>0.69558509290528292</v>
      </c>
      <c r="G15549" s="129">
        <v>4.5107715482199895</v>
      </c>
      <c r="H15549" s="96">
        <v>2927253.9810535265</v>
      </c>
      <c r="I15549" s="96">
        <v>-2583940.8049289733</v>
      </c>
      <c r="J15549" s="96">
        <v>-5942.501530811066</v>
      </c>
      <c r="K15549" s="96">
        <v>5517137.287513311</v>
      </c>
    </row>
    <row r="15550" spans="6:11">
      <c r="F15550" s="128">
        <v>0.30441490709471708</v>
      </c>
      <c r="G15550" s="129">
        <v>11.89363682134838</v>
      </c>
      <c r="H15550" s="96">
        <v>-2857921.6227628165</v>
      </c>
      <c r="I15550" s="96">
        <v>-2857921.6227628165</v>
      </c>
      <c r="J15550" s="96">
        <v>0</v>
      </c>
      <c r="K15550" s="96">
        <v>0</v>
      </c>
    </row>
    <row r="15551" spans="6:11">
      <c r="F15551" s="128">
        <v>0.19343456364838574</v>
      </c>
      <c r="G15551" s="129">
        <v>16.531002609817502</v>
      </c>
      <c r="H15551" s="96">
        <v>-2857921.6227628165</v>
      </c>
      <c r="I15551" s="96">
        <v>-2857921.6227628165</v>
      </c>
      <c r="J15551" s="96">
        <v>0</v>
      </c>
      <c r="K15551" s="96">
        <v>0</v>
      </c>
    </row>
    <row r="15552" spans="6:11">
      <c r="F15552" s="128">
        <v>0.80656543635161426</v>
      </c>
      <c r="G15552" s="129">
        <v>2.1497024850040836</v>
      </c>
      <c r="H15552" s="96">
        <v>4503373.41113263</v>
      </c>
      <c r="I15552" s="96">
        <v>-1175156.386645427</v>
      </c>
      <c r="J15552" s="96">
        <v>-86296.385975838421</v>
      </c>
      <c r="K15552" s="96">
        <v>5764826.1837538956</v>
      </c>
    </row>
    <row r="15553" spans="6:11">
      <c r="F15553" s="128">
        <v>0.21165356600647178</v>
      </c>
      <c r="G15553" s="129">
        <v>4.0049058428221889</v>
      </c>
      <c r="H15553" s="96">
        <v>3259161.4368557679</v>
      </c>
      <c r="I15553" s="96">
        <v>-2307400.080373521</v>
      </c>
      <c r="J15553" s="96">
        <v>-2732.0656011979681</v>
      </c>
      <c r="K15553" s="96">
        <v>5569293.5828304868</v>
      </c>
    </row>
    <row r="15554" spans="6:11">
      <c r="F15554" s="128">
        <v>0.78834643399352822</v>
      </c>
      <c r="G15554" s="129">
        <v>2.3781764868868498</v>
      </c>
      <c r="H15554" s="96">
        <v>4347804.585613586</v>
      </c>
      <c r="I15554" s="96">
        <v>-1319000.9380938543</v>
      </c>
      <c r="J15554" s="96">
        <v>-73574.34048179473</v>
      </c>
      <c r="K15554" s="96">
        <v>5740379.8641892346</v>
      </c>
    </row>
    <row r="15555" spans="6:11">
      <c r="F15555" s="128">
        <v>0.2386976468382811</v>
      </c>
      <c r="G15555" s="129">
        <v>0.43713781794811113</v>
      </c>
      <c r="H15555" s="96">
        <v>5690749.2197590712</v>
      </c>
      <c r="I15555" s="96">
        <v>-149296.34340658187</v>
      </c>
      <c r="J15555" s="96">
        <v>-111367.64786405982</v>
      </c>
      <c r="K15555" s="96">
        <v>5951413.211029713</v>
      </c>
    </row>
    <row r="15556" spans="6:11">
      <c r="F15556" s="128">
        <v>0.7613023531617189</v>
      </c>
      <c r="G15556" s="129">
        <v>2.7272468969652719</v>
      </c>
      <c r="H15556" s="96">
        <v>4111454.4299935298</v>
      </c>
      <c r="I15556" s="96">
        <v>-1462178.1651097869</v>
      </c>
      <c r="J15556" s="96">
        <v>-129597.38169740836</v>
      </c>
      <c r="K15556" s="96">
        <v>5703229.9768007249</v>
      </c>
    </row>
    <row r="15557" spans="6:11">
      <c r="F15557" s="128">
        <v>0.20058073991133096</v>
      </c>
      <c r="G15557" s="129">
        <v>2.4094301524625363</v>
      </c>
      <c r="H15557" s="96">
        <v>4326581.8946872763</v>
      </c>
      <c r="I15557" s="96">
        <v>-1319000.9380938543</v>
      </c>
      <c r="J15557" s="96">
        <v>-91461.013972358764</v>
      </c>
      <c r="K15557" s="96">
        <v>5737043.8467534892</v>
      </c>
    </row>
    <row r="15558" spans="6:11">
      <c r="F15558" s="128">
        <v>0.79941926008866904</v>
      </c>
      <c r="G15558" s="129">
        <v>2.2386973981442808</v>
      </c>
      <c r="H15558" s="96">
        <v>4442764.9861017056</v>
      </c>
      <c r="I15558" s="96">
        <v>-1175156.386645427</v>
      </c>
      <c r="J15558" s="96">
        <v>-137370.15674399832</v>
      </c>
      <c r="K15558" s="96">
        <v>5755291.5294911312</v>
      </c>
    </row>
    <row r="15559" spans="6:11">
      <c r="F15559" s="128">
        <v>0.34451122920555421</v>
      </c>
      <c r="G15559" s="129">
        <v>6.1554417112112692</v>
      </c>
      <c r="H15559" s="96">
        <v>-2857921.6227628165</v>
      </c>
      <c r="I15559" s="96">
        <v>-2857921.6227628165</v>
      </c>
      <c r="J15559" s="96">
        <v>0</v>
      </c>
      <c r="K15559" s="96">
        <v>0</v>
      </c>
    </row>
    <row r="15560" spans="6:11">
      <c r="F15560" s="128">
        <v>0.65548877079444579</v>
      </c>
      <c r="G15560" s="129">
        <v>4.223741066734819</v>
      </c>
      <c r="H15560" s="96">
        <v>3115175.3432857962</v>
      </c>
      <c r="I15560" s="96">
        <v>-2307400.080373521</v>
      </c>
      <c r="J15560" s="96">
        <v>-124095.34011983858</v>
      </c>
      <c r="K15560" s="96">
        <v>5546670.7637791559</v>
      </c>
    </row>
    <row r="15561" spans="6:11">
      <c r="F15561" s="128">
        <v>0.70624605286611486</v>
      </c>
      <c r="G15561" s="129">
        <v>9.8772006760802267</v>
      </c>
      <c r="H15561" s="96">
        <v>-2857921.6227628165</v>
      </c>
      <c r="I15561" s="96">
        <v>-2857921.6227628165</v>
      </c>
      <c r="J15561" s="96">
        <v>0</v>
      </c>
      <c r="K15561" s="96">
        <v>0</v>
      </c>
    </row>
    <row r="15562" spans="6:11">
      <c r="F15562" s="128">
        <v>0.29375394713388514</v>
      </c>
      <c r="G15562" s="129">
        <v>12.250127765625207</v>
      </c>
      <c r="H15562" s="96">
        <v>-2857921.6227628165</v>
      </c>
      <c r="I15562" s="96">
        <v>-2857921.6227628165</v>
      </c>
      <c r="J15562" s="96">
        <v>0</v>
      </c>
      <c r="K15562" s="96">
        <v>0</v>
      </c>
    </row>
    <row r="15563" spans="6:11">
      <c r="F15563" s="128">
        <v>0.77932407733342235</v>
      </c>
      <c r="G15563" s="129">
        <v>0.92459020843587758</v>
      </c>
      <c r="H15563" s="96">
        <v>5348920.8553708699</v>
      </c>
      <c r="I15563" s="96">
        <v>-445814.39416262286</v>
      </c>
      <c r="J15563" s="96">
        <v>-102962.66829341037</v>
      </c>
      <c r="K15563" s="96">
        <v>5897697.9178269031</v>
      </c>
    </row>
    <row r="15564" spans="6:11">
      <c r="F15564" s="128">
        <v>0.22067592266657765</v>
      </c>
      <c r="G15564" s="129">
        <v>15.110600669739995</v>
      </c>
      <c r="H15564" s="96">
        <v>-2857921.6227628165</v>
      </c>
      <c r="I15564" s="96">
        <v>-2857921.6227628165</v>
      </c>
      <c r="J15564" s="96">
        <v>0</v>
      </c>
      <c r="K15564" s="96">
        <v>0</v>
      </c>
    </row>
    <row r="15565" spans="6:11">
      <c r="F15565" s="128">
        <v>0.69000483506692345</v>
      </c>
      <c r="G15565" s="129">
        <v>23.589857929147833</v>
      </c>
      <c r="H15565" s="96">
        <v>-2857921.6227628165</v>
      </c>
      <c r="I15565" s="96">
        <v>-2857921.6227628165</v>
      </c>
      <c r="J15565" s="96">
        <v>0</v>
      </c>
      <c r="K15565" s="96">
        <v>0</v>
      </c>
    </row>
    <row r="15566" spans="6:11">
      <c r="F15566" s="128">
        <v>0.30999516493307655</v>
      </c>
      <c r="G15566" s="129">
        <v>11.711985786146549</v>
      </c>
      <c r="H15566" s="96">
        <v>-2857921.6227628165</v>
      </c>
      <c r="I15566" s="96">
        <v>-2857921.6227628165</v>
      </c>
      <c r="J15566" s="96">
        <v>0</v>
      </c>
      <c r="K15566" s="96">
        <v>0</v>
      </c>
    </row>
    <row r="15567" spans="6:11">
      <c r="F15567" s="128">
        <v>0.44301353976500168</v>
      </c>
      <c r="G15567" s="129">
        <v>4.4485642539990993</v>
      </c>
      <c r="H15567" s="96">
        <v>2967860.9538864256</v>
      </c>
      <c r="I15567" s="96">
        <v>-2445991.9206642797</v>
      </c>
      <c r="J15567" s="96">
        <v>-109671.74249246204</v>
      </c>
      <c r="K15567" s="96">
        <v>5523524.6170431674</v>
      </c>
    </row>
    <row r="15568" spans="6:11">
      <c r="F15568" s="128">
        <v>0.55698646023499832</v>
      </c>
      <c r="G15568" s="129">
        <v>5.8521434772553382</v>
      </c>
      <c r="H15568" s="96">
        <v>-2857921.6227628165</v>
      </c>
      <c r="I15568" s="96">
        <v>-2857921.6227628165</v>
      </c>
      <c r="J15568" s="96">
        <v>0</v>
      </c>
      <c r="K15568" s="96">
        <v>0</v>
      </c>
    </row>
    <row r="15569" spans="6:11">
      <c r="F15569" s="128">
        <v>0.42426563908811188</v>
      </c>
      <c r="G15569" s="129">
        <v>4.3833679542380377</v>
      </c>
      <c r="H15569" s="96">
        <v>3010483.2057421138</v>
      </c>
      <c r="I15569" s="96">
        <v>-2445991.9206642797</v>
      </c>
      <c r="J15569" s="96">
        <v>-73751.662133606733</v>
      </c>
      <c r="K15569" s="96">
        <v>5530226.7885400001</v>
      </c>
    </row>
    <row r="15570" spans="6:11">
      <c r="F15570" s="128">
        <v>0.57573436091188812</v>
      </c>
      <c r="G15570" s="129">
        <v>5.5210890363439136</v>
      </c>
      <c r="H15570" s="96">
        <v>-2857921.6227628165</v>
      </c>
      <c r="I15570" s="96">
        <v>-2857921.6227628165</v>
      </c>
      <c r="J15570" s="96">
        <v>0</v>
      </c>
      <c r="K15570" s="96">
        <v>0</v>
      </c>
    </row>
    <row r="15571" spans="6:11">
      <c r="F15571" s="128">
        <v>0.70385682975416919</v>
      </c>
      <c r="G15571" s="129">
        <v>23.074907037994834</v>
      </c>
      <c r="H15571" s="96">
        <v>-2857921.6227628165</v>
      </c>
      <c r="I15571" s="96">
        <v>-2857921.6227628165</v>
      </c>
      <c r="J15571" s="96">
        <v>0</v>
      </c>
      <c r="K15571" s="96">
        <v>0</v>
      </c>
    </row>
    <row r="15572" spans="6:11">
      <c r="F15572" s="128">
        <v>0.29614317024583081</v>
      </c>
      <c r="G15572" s="129">
        <v>12.169122583321787</v>
      </c>
      <c r="H15572" s="96">
        <v>-2857921.6227628165</v>
      </c>
      <c r="I15572" s="96">
        <v>-2857921.6227628165</v>
      </c>
      <c r="J15572" s="96">
        <v>0</v>
      </c>
      <c r="K15572" s="96">
        <v>0</v>
      </c>
    </row>
    <row r="15573" spans="6:11">
      <c r="F15573" s="128">
        <v>0.43659925569733848</v>
      </c>
      <c r="G15573" s="129">
        <v>3.663817960209772</v>
      </c>
      <c r="H15573" s="96">
        <v>3484652.3684749329</v>
      </c>
      <c r="I15573" s="96">
        <v>-2028275.5309168033</v>
      </c>
      <c r="J15573" s="96">
        <v>-91810.90609410865</v>
      </c>
      <c r="K15573" s="96">
        <v>5604738.8054858446</v>
      </c>
    </row>
    <row r="15574" spans="6:11">
      <c r="F15574" s="128">
        <v>0.56340074430266152</v>
      </c>
      <c r="G15574" s="129">
        <v>5.7376410244975151</v>
      </c>
      <c r="H15574" s="96">
        <v>-2857921.6227628165</v>
      </c>
      <c r="I15574" s="96">
        <v>-2857921.6227628165</v>
      </c>
      <c r="J15574" s="96">
        <v>0</v>
      </c>
      <c r="K15574" s="96">
        <v>0</v>
      </c>
    </row>
    <row r="15575" spans="6:11">
      <c r="F15575" s="128">
        <v>7.5179966765899775E-2</v>
      </c>
      <c r="G15575" s="129">
        <v>20.302286423779602</v>
      </c>
      <c r="H15575" s="96">
        <v>-2857921.6227628165</v>
      </c>
      <c r="I15575" s="96">
        <v>-2857921.6227628165</v>
      </c>
      <c r="J15575" s="96">
        <v>0</v>
      </c>
      <c r="K15575" s="96">
        <v>0</v>
      </c>
    </row>
    <row r="15576" spans="6:11">
      <c r="F15576" s="128">
        <v>0.92482003323410022</v>
      </c>
      <c r="G15576" s="129">
        <v>0.78156119064541918</v>
      </c>
      <c r="H15576" s="96">
        <v>5448931.8425813504</v>
      </c>
      <c r="I15576" s="96">
        <v>-445814.39416262286</v>
      </c>
      <c r="J15576" s="96">
        <v>-18662.449899870342</v>
      </c>
      <c r="K15576" s="96">
        <v>5913408.6866438435</v>
      </c>
    </row>
    <row r="15577" spans="6:11">
      <c r="F15577" s="128">
        <v>0.50650941892364965</v>
      </c>
      <c r="G15577" s="129">
        <v>2.6131652134061114</v>
      </c>
      <c r="H15577" s="96">
        <v>4188492.0032066591</v>
      </c>
      <c r="I15577" s="96">
        <v>-1462178.1651097869</v>
      </c>
      <c r="J15577" s="96">
        <v>-64674.450926714111</v>
      </c>
      <c r="K15577" s="96">
        <v>5715344.6192431599</v>
      </c>
    </row>
    <row r="15578" spans="6:11">
      <c r="F15578" s="128">
        <v>0.49349058107635035</v>
      </c>
      <c r="G15578" s="129">
        <v>7.062515062555824</v>
      </c>
      <c r="H15578" s="96">
        <v>-2857921.6227628165</v>
      </c>
      <c r="I15578" s="96">
        <v>-2857921.6227628165</v>
      </c>
      <c r="J15578" s="96">
        <v>0</v>
      </c>
      <c r="K15578" s="96">
        <v>0</v>
      </c>
    </row>
    <row r="15579" spans="6:11">
      <c r="F15579" s="128">
        <v>0.2622856694789677</v>
      </c>
      <c r="G15579" s="129">
        <v>13.513564239321664</v>
      </c>
      <c r="H15579" s="96">
        <v>-2857921.6227628165</v>
      </c>
      <c r="I15579" s="96">
        <v>-2857921.6227628165</v>
      </c>
      <c r="J15579" s="96">
        <v>0</v>
      </c>
      <c r="K15579" s="96">
        <v>0</v>
      </c>
    </row>
    <row r="15580" spans="6:11">
      <c r="F15580" s="128">
        <v>0.7377143305210323</v>
      </c>
      <c r="G15580" s="129">
        <v>3.0419861533365609</v>
      </c>
      <c r="H15580" s="96">
        <v>3899592.2776513388</v>
      </c>
      <c r="I15580" s="96">
        <v>-1746543.0149025372</v>
      </c>
      <c r="J15580" s="96">
        <v>-23804.657000135921</v>
      </c>
      <c r="K15580" s="96">
        <v>5669939.9495540122</v>
      </c>
    </row>
    <row r="15581" spans="6:11">
      <c r="F15581" s="128">
        <v>0.94018720217207408</v>
      </c>
      <c r="G15581" s="129">
        <v>6.989999501142357</v>
      </c>
      <c r="H15581" s="96">
        <v>-2857921.6227628165</v>
      </c>
      <c r="I15581" s="96">
        <v>-2857921.6227628165</v>
      </c>
      <c r="J15581" s="96">
        <v>0</v>
      </c>
      <c r="K15581" s="96">
        <v>0</v>
      </c>
    </row>
    <row r="15582" spans="6:11">
      <c r="F15582" s="128">
        <v>5.9812797827925923E-2</v>
      </c>
      <c r="G15582" s="129">
        <v>28.165356304220978</v>
      </c>
      <c r="H15582" s="96">
        <v>-2857921.6227628165</v>
      </c>
      <c r="I15582" s="96">
        <v>-2857921.6227628165</v>
      </c>
      <c r="J15582" s="96">
        <v>0</v>
      </c>
      <c r="K15582" s="96">
        <v>0</v>
      </c>
    </row>
    <row r="15583" spans="6:11">
      <c r="F15583" s="128">
        <v>0.98352458207867044</v>
      </c>
      <c r="G15583" s="129">
        <v>4.7133079635925501</v>
      </c>
      <c r="H15583" s="96">
        <v>2795215.2275623679</v>
      </c>
      <c r="I15583" s="96">
        <v>-2583940.8049289733</v>
      </c>
      <c r="J15583" s="96">
        <v>-117236.31998654353</v>
      </c>
      <c r="K15583" s="96">
        <v>5496392.3524778849</v>
      </c>
    </row>
    <row r="15584" spans="6:11">
      <c r="F15584" s="128">
        <v>1.647541792132956E-2</v>
      </c>
      <c r="G15584" s="129">
        <v>41.058858319150261</v>
      </c>
      <c r="H15584" s="96">
        <v>-2857921.6227628165</v>
      </c>
      <c r="I15584" s="96">
        <v>-2857921.6227628165</v>
      </c>
      <c r="J15584" s="96">
        <v>0</v>
      </c>
      <c r="K15584" s="96">
        <v>0</v>
      </c>
    </row>
    <row r="15585" spans="6:11">
      <c r="F15585" s="128">
        <v>0.39906950186707724</v>
      </c>
      <c r="G15585" s="129">
        <v>0.52806908590383561</v>
      </c>
      <c r="H15585" s="96">
        <v>5626779.9198645763</v>
      </c>
      <c r="I15585" s="96">
        <v>-297900.07039749727</v>
      </c>
      <c r="J15585" s="96">
        <v>-16675.974564904693</v>
      </c>
      <c r="K15585" s="96">
        <v>5941355.9648269787</v>
      </c>
    </row>
    <row r="15586" spans="6:11">
      <c r="F15586" s="128">
        <v>0.60093049813292276</v>
      </c>
      <c r="G15586" s="129">
        <v>5.0927599483979762</v>
      </c>
      <c r="H15586" s="96">
        <v>-2857921.6227628165</v>
      </c>
      <c r="I15586" s="96">
        <v>-2857921.6227628165</v>
      </c>
      <c r="J15586" s="96">
        <v>0</v>
      </c>
      <c r="K15586" s="96">
        <v>0</v>
      </c>
    </row>
    <row r="15587" spans="6:11">
      <c r="F15587" s="128">
        <v>0.87720012506002598</v>
      </c>
      <c r="G15587" s="129">
        <v>2.9855334901149155</v>
      </c>
      <c r="H15587" s="96">
        <v>3937526.0487429816</v>
      </c>
      <c r="I15587" s="96">
        <v>-1604691.1635483941</v>
      </c>
      <c r="J15587" s="96">
        <v>-133679.41174217188</v>
      </c>
      <c r="K15587" s="96">
        <v>5675896.6240335479</v>
      </c>
    </row>
    <row r="15588" spans="6:11">
      <c r="F15588" s="128">
        <v>0.12279987493997402</v>
      </c>
      <c r="G15588" s="129">
        <v>20.971992816737338</v>
      </c>
      <c r="H15588" s="96">
        <v>-2857921.6227628165</v>
      </c>
      <c r="I15588" s="96">
        <v>-2857921.6227628165</v>
      </c>
      <c r="J15588" s="96">
        <v>0</v>
      </c>
      <c r="K15588" s="96">
        <v>0</v>
      </c>
    </row>
    <row r="15589" spans="6:11">
      <c r="F15589" s="128">
        <v>0.59027846358196467</v>
      </c>
      <c r="G15589" s="129">
        <v>13.571959841054163</v>
      </c>
      <c r="H15589" s="96">
        <v>-2857921.6227628165</v>
      </c>
      <c r="I15589" s="96">
        <v>-2857921.6227628165</v>
      </c>
      <c r="J15589" s="96">
        <v>0</v>
      </c>
      <c r="K15589" s="96">
        <v>0</v>
      </c>
    </row>
    <row r="15590" spans="6:11">
      <c r="F15590" s="128">
        <v>0.40972153641803533</v>
      </c>
      <c r="G15590" s="129">
        <v>8.9227752949885009</v>
      </c>
      <c r="H15590" s="96">
        <v>-2857921.6227628165</v>
      </c>
      <c r="I15590" s="96">
        <v>-2857921.6227628165</v>
      </c>
      <c r="J15590" s="96">
        <v>0</v>
      </c>
      <c r="K15590" s="96">
        <v>0</v>
      </c>
    </row>
    <row r="15591" spans="6:11">
      <c r="F15591" s="128">
        <v>0.8494039708781923</v>
      </c>
      <c r="G15591" s="129">
        <v>3.1153228930186514</v>
      </c>
      <c r="H15591" s="96">
        <v>3850373.194517564</v>
      </c>
      <c r="I15591" s="96">
        <v>-1746543.0149025372</v>
      </c>
      <c r="J15591" s="96">
        <v>-65294.855348845449</v>
      </c>
      <c r="K15591" s="96">
        <v>5662211.0647689467</v>
      </c>
    </row>
    <row r="15592" spans="6:11">
      <c r="F15592" s="128">
        <v>0.1505960291218077</v>
      </c>
      <c r="G15592" s="129">
        <v>18.931543310170305</v>
      </c>
      <c r="H15592" s="96">
        <v>-2857921.6227628165</v>
      </c>
      <c r="I15592" s="96">
        <v>-2857921.6227628165</v>
      </c>
      <c r="J15592" s="96">
        <v>0</v>
      </c>
      <c r="K15592" s="96">
        <v>0</v>
      </c>
    </row>
    <row r="15593" spans="6:11">
      <c r="F15593" s="128">
        <v>9.76157639393197E-2</v>
      </c>
      <c r="G15593" s="129">
        <v>13.179780993803654</v>
      </c>
      <c r="H15593" s="96">
        <v>-2857921.6227628165</v>
      </c>
      <c r="I15593" s="96">
        <v>-2857921.6227628165</v>
      </c>
      <c r="J15593" s="96">
        <v>0</v>
      </c>
      <c r="K15593" s="96">
        <v>0</v>
      </c>
    </row>
    <row r="15594" spans="6:11">
      <c r="F15594" s="128">
        <v>0.9023842360606803</v>
      </c>
      <c r="G15594" s="129">
        <v>1.0271486729531365</v>
      </c>
      <c r="H15594" s="96">
        <v>5277435.6333400458</v>
      </c>
      <c r="I15594" s="96">
        <v>-593042.51298518723</v>
      </c>
      <c r="J15594" s="96">
        <v>-15980.120745212371</v>
      </c>
      <c r="K15594" s="96">
        <v>5886458.2670704452</v>
      </c>
    </row>
    <row r="15595" spans="6:11">
      <c r="F15595" s="128">
        <v>0.4917467114324483</v>
      </c>
      <c r="G15595" s="129">
        <v>5.2098535360788008</v>
      </c>
      <c r="H15595" s="96">
        <v>-2857921.6227628165</v>
      </c>
      <c r="I15595" s="96">
        <v>-2857921.6227628165</v>
      </c>
      <c r="J15595" s="96">
        <v>0</v>
      </c>
      <c r="K15595" s="96">
        <v>0</v>
      </c>
    </row>
    <row r="15596" spans="6:11">
      <c r="F15596" s="128">
        <v>0.5082532885675517</v>
      </c>
      <c r="G15596" s="129">
        <v>6.7677535612068027</v>
      </c>
      <c r="H15596" s="96">
        <v>-2857921.6227628165</v>
      </c>
      <c r="I15596" s="96">
        <v>-2857921.6227628165</v>
      </c>
      <c r="J15596" s="96">
        <v>0</v>
      </c>
      <c r="K15596" s="96">
        <v>0</v>
      </c>
    </row>
    <row r="15597" spans="6:11">
      <c r="F15597" s="128">
        <v>0.84042854449784643</v>
      </c>
      <c r="G15597" s="129">
        <v>1.5282936449530167</v>
      </c>
      <c r="H15597" s="96">
        <v>4929891.3715041149</v>
      </c>
      <c r="I15597" s="96">
        <v>-885452.85481691465</v>
      </c>
      <c r="J15597" s="96">
        <v>-16499.552386886717</v>
      </c>
      <c r="K15597" s="96">
        <v>5831843.7787079159</v>
      </c>
    </row>
    <row r="15598" spans="6:11">
      <c r="F15598" s="128">
        <v>0.15957145550215357</v>
      </c>
      <c r="G15598" s="129">
        <v>18.352634601991724</v>
      </c>
      <c r="H15598" s="96">
        <v>-2857921.6227628165</v>
      </c>
      <c r="I15598" s="96">
        <v>-2857921.6227628165</v>
      </c>
      <c r="J15598" s="96">
        <v>0</v>
      </c>
      <c r="K15598" s="96">
        <v>0</v>
      </c>
    </row>
    <row r="15599" spans="6:11">
      <c r="F15599" s="128">
        <v>0.38719588067045396</v>
      </c>
      <c r="G15599" s="129">
        <v>3.8076785125281152</v>
      </c>
      <c r="H15599" s="96">
        <v>3389360.1351239821</v>
      </c>
      <c r="I15599" s="96">
        <v>-2168162.2873492301</v>
      </c>
      <c r="J15599" s="96">
        <v>-32239.234667743269</v>
      </c>
      <c r="K15599" s="96">
        <v>5589761.6571409553</v>
      </c>
    </row>
    <row r="15600" spans="6:11">
      <c r="F15600" s="128">
        <v>0.61280411932954604</v>
      </c>
      <c r="G15600" s="129">
        <v>4.8970993843483397</v>
      </c>
      <c r="H15600" s="96">
        <v>2675813.7108103121</v>
      </c>
      <c r="I15600" s="96">
        <v>-2721249.7159727258</v>
      </c>
      <c r="J15600" s="96">
        <v>-80571.475798148022</v>
      </c>
      <c r="K15600" s="96">
        <v>5477634.902581186</v>
      </c>
    </row>
    <row r="15601" spans="6:11">
      <c r="F15601" s="128">
        <v>0.4731371477568298</v>
      </c>
      <c r="G15601" s="129">
        <v>3.946709311828215</v>
      </c>
      <c r="H15601" s="96">
        <v>3297496.9420523676</v>
      </c>
      <c r="I15601" s="96">
        <v>-2168162.2873492301</v>
      </c>
      <c r="J15601" s="96">
        <v>-109666.12974348853</v>
      </c>
      <c r="K15601" s="96">
        <v>5575325.3591450863</v>
      </c>
    </row>
    <row r="15602" spans="6:11">
      <c r="F15602" s="128">
        <v>0.5268628522431702</v>
      </c>
      <c r="G15602" s="129">
        <v>6.408150067325372</v>
      </c>
      <c r="H15602" s="96">
        <v>-2857921.6227628165</v>
      </c>
      <c r="I15602" s="96">
        <v>-2857921.6227628165</v>
      </c>
      <c r="J15602" s="96">
        <v>0</v>
      </c>
      <c r="K15602" s="96">
        <v>0</v>
      </c>
    </row>
    <row r="15603" spans="6:11">
      <c r="F15603" s="128">
        <v>0.52213905973375885</v>
      </c>
      <c r="G15603" s="129">
        <v>19.752893293907572</v>
      </c>
      <c r="H15603" s="96">
        <v>-2857921.6227628165</v>
      </c>
      <c r="I15603" s="96">
        <v>-2857921.6227628165</v>
      </c>
      <c r="J15603" s="96">
        <v>0</v>
      </c>
      <c r="K15603" s="96">
        <v>0</v>
      </c>
    </row>
    <row r="15604" spans="6:11">
      <c r="F15604" s="128">
        <v>0.47786094026624115</v>
      </c>
      <c r="G15604" s="129">
        <v>7.3843550876119952</v>
      </c>
      <c r="H15604" s="96">
        <v>-2857921.6227628165</v>
      </c>
      <c r="I15604" s="96">
        <v>-2857921.6227628165</v>
      </c>
      <c r="J15604" s="96">
        <v>0</v>
      </c>
      <c r="K15604" s="96">
        <v>0</v>
      </c>
    </row>
    <row r="15605" spans="6:11">
      <c r="F15605" s="128">
        <v>0.59670901247752195</v>
      </c>
      <c r="G15605" s="129">
        <v>29.400096483251872</v>
      </c>
      <c r="H15605" s="96">
        <v>-2857921.6227628165</v>
      </c>
      <c r="I15605" s="96">
        <v>-2857921.6227628165</v>
      </c>
      <c r="J15605" s="96">
        <v>0</v>
      </c>
      <c r="K15605" s="96">
        <v>0</v>
      </c>
    </row>
    <row r="15606" spans="6:11">
      <c r="F15606" s="128">
        <v>0.40329098752247805</v>
      </c>
      <c r="G15606" s="129">
        <v>9.0809692418494592</v>
      </c>
      <c r="H15606" s="96">
        <v>-2857921.6227628165</v>
      </c>
      <c r="I15606" s="96">
        <v>-2857921.6227628165</v>
      </c>
      <c r="J15606" s="96">
        <v>0</v>
      </c>
      <c r="K15606" s="96">
        <v>0</v>
      </c>
    </row>
    <row r="15607" spans="6:11">
      <c r="F15607" s="128">
        <v>0.96037323693934695</v>
      </c>
      <c r="G15607" s="129">
        <v>9.9458193567896025</v>
      </c>
      <c r="H15607" s="96">
        <v>-2857921.6227628165</v>
      </c>
      <c r="I15607" s="96">
        <v>-2857921.6227628165</v>
      </c>
      <c r="J15607" s="96">
        <v>0</v>
      </c>
      <c r="K15607" s="96">
        <v>0</v>
      </c>
    </row>
    <row r="15608" spans="6:11">
      <c r="F15608" s="128">
        <v>3.9626763060653047E-2</v>
      </c>
      <c r="G15608" s="129">
        <v>32.28250554130264</v>
      </c>
      <c r="H15608" s="96">
        <v>-2857921.6227628165</v>
      </c>
      <c r="I15608" s="96">
        <v>-2857921.6227628165</v>
      </c>
      <c r="J15608" s="96">
        <v>0</v>
      </c>
      <c r="K15608" s="96">
        <v>0</v>
      </c>
    </row>
    <row r="15609" spans="6:11">
      <c r="F15609" s="128">
        <v>0.63218271074545562</v>
      </c>
      <c r="G15609" s="129">
        <v>6.6339793256244901</v>
      </c>
      <c r="H15609" s="96">
        <v>-2857921.6227628165</v>
      </c>
      <c r="I15609" s="96">
        <v>-2857921.6227628165</v>
      </c>
      <c r="J15609" s="96">
        <v>0</v>
      </c>
      <c r="K15609" s="96">
        <v>0</v>
      </c>
    </row>
    <row r="15610" spans="6:11">
      <c r="F15610" s="128">
        <v>0.36781728925454438</v>
      </c>
      <c r="G15610" s="129">
        <v>10.001689606993626</v>
      </c>
      <c r="H15610" s="96">
        <v>-2857921.6227628165</v>
      </c>
      <c r="I15610" s="96">
        <v>-2857921.6227628165</v>
      </c>
      <c r="J15610" s="96">
        <v>0</v>
      </c>
      <c r="K15610" s="96">
        <v>0</v>
      </c>
    </row>
    <row r="15611" spans="6:11">
      <c r="F15611" s="128">
        <v>0.10063240788412964</v>
      </c>
      <c r="G15611" s="129">
        <v>2.8481546943730889</v>
      </c>
      <c r="H15611" s="96">
        <v>4029876.0961331772</v>
      </c>
      <c r="I15611" s="96">
        <v>-1604691.1635483941</v>
      </c>
      <c r="J15611" s="96">
        <v>-55851.219783288769</v>
      </c>
      <c r="K15611" s="96">
        <v>5690418.4794648597</v>
      </c>
    </row>
    <row r="15612" spans="6:11">
      <c r="F15612" s="128">
        <v>0.89936759211587036</v>
      </c>
      <c r="G15612" s="129">
        <v>1.0606343807672503</v>
      </c>
      <c r="H15612" s="96">
        <v>5254082.5141561255</v>
      </c>
      <c r="I15612" s="96">
        <v>-593042.51298518723</v>
      </c>
      <c r="J15612" s="96">
        <v>-35668.094115037537</v>
      </c>
      <c r="K15612" s="96">
        <v>5882793.1212563505</v>
      </c>
    </row>
    <row r="15613" spans="6:11">
      <c r="F15613" s="128">
        <v>0.94802436953053826</v>
      </c>
      <c r="G15613" s="129">
        <v>2.1017293144904938E-2</v>
      </c>
      <c r="H15613" s="96">
        <v>5985050.137795791</v>
      </c>
      <c r="I15613" s="96">
        <v>0</v>
      </c>
      <c r="J15613" s="96">
        <v>-12604.790688717674</v>
      </c>
      <c r="K15613" s="96">
        <v>5997654.9284845088</v>
      </c>
    </row>
    <row r="15614" spans="6:11">
      <c r="F15614" s="128">
        <v>5.1975630469461742E-2</v>
      </c>
      <c r="G15614" s="129">
        <v>29.56980315067057</v>
      </c>
      <c r="H15614" s="96">
        <v>-2857921.6227628165</v>
      </c>
      <c r="I15614" s="96">
        <v>-2857921.6227628165</v>
      </c>
      <c r="J15614" s="96">
        <v>0</v>
      </c>
      <c r="K15614" s="96">
        <v>0</v>
      </c>
    </row>
    <row r="15615" spans="6:11">
      <c r="F15615" s="128">
        <v>0.9970997503626331</v>
      </c>
      <c r="G15615" s="129">
        <v>15.59018446749095</v>
      </c>
      <c r="H15615" s="96">
        <v>-2857921.6227628165</v>
      </c>
      <c r="I15615" s="96">
        <v>-2857921.6227628165</v>
      </c>
      <c r="J15615" s="96">
        <v>0</v>
      </c>
      <c r="K15615" s="96">
        <v>0</v>
      </c>
    </row>
    <row r="15616" spans="6:11">
      <c r="F15616" s="128">
        <v>2.9002496373669029E-3</v>
      </c>
      <c r="G15616" s="129">
        <v>58.429584638438826</v>
      </c>
      <c r="H15616" s="96">
        <v>-2857921.6227628165</v>
      </c>
      <c r="I15616" s="96">
        <v>-2857921.6227628165</v>
      </c>
      <c r="J15616" s="96">
        <v>0</v>
      </c>
      <c r="K15616" s="96">
        <v>0</v>
      </c>
    </row>
    <row r="15617" spans="6:11">
      <c r="F15617" s="128">
        <v>0.14513238172367271</v>
      </c>
      <c r="G15617" s="129">
        <v>18.820080228744331</v>
      </c>
      <c r="H15617" s="96">
        <v>-2857921.6227628165</v>
      </c>
      <c r="I15617" s="96">
        <v>-2857921.6227628165</v>
      </c>
      <c r="J15617" s="96">
        <v>0</v>
      </c>
      <c r="K15617" s="96">
        <v>0</v>
      </c>
    </row>
    <row r="15618" spans="6:11">
      <c r="F15618" s="128">
        <v>0.85486761827632729</v>
      </c>
      <c r="G15618" s="129">
        <v>1.5680865445850241</v>
      </c>
      <c r="H15618" s="96">
        <v>4902400.529231227</v>
      </c>
      <c r="I15618" s="96">
        <v>-885452.85481691465</v>
      </c>
      <c r="J15618" s="96">
        <v>-39675.564543753768</v>
      </c>
      <c r="K15618" s="96">
        <v>5827528.9485918954</v>
      </c>
    </row>
    <row r="15619" spans="6:11">
      <c r="F15619" s="128">
        <v>0.22868146692396951</v>
      </c>
      <c r="G15619" s="129">
        <v>3.078166229970233</v>
      </c>
      <c r="H15619" s="96">
        <v>3875294.9739426309</v>
      </c>
      <c r="I15619" s="96">
        <v>-1746543.0149025372</v>
      </c>
      <c r="J15619" s="96">
        <v>-44287.661437013376</v>
      </c>
      <c r="K15619" s="96">
        <v>5666125.6502821818</v>
      </c>
    </row>
    <row r="15620" spans="6:11">
      <c r="F15620" s="128">
        <v>0.77131853307603049</v>
      </c>
      <c r="G15620" s="129">
        <v>2.5965384796831561</v>
      </c>
      <c r="H15620" s="96">
        <v>4199744.9796550246</v>
      </c>
      <c r="I15620" s="96">
        <v>-1462178.1651097869</v>
      </c>
      <c r="J15620" s="96">
        <v>-55189.259558447702</v>
      </c>
      <c r="K15620" s="96">
        <v>5717112.4043232594</v>
      </c>
    </row>
    <row r="15621" spans="6:11">
      <c r="F15621" s="128">
        <v>7.4239660831589505E-2</v>
      </c>
      <c r="G15621" s="129">
        <v>4.1316942360787312</v>
      </c>
      <c r="H15621" s="96">
        <v>3175607.2976925382</v>
      </c>
      <c r="I15621" s="96">
        <v>-2307400.080373521</v>
      </c>
      <c r="J15621" s="96">
        <v>-73167.813959390696</v>
      </c>
      <c r="K15621" s="96">
        <v>5556175.1920254501</v>
      </c>
    </row>
    <row r="15622" spans="6:11">
      <c r="F15622" s="128">
        <v>0.9257603391684105</v>
      </c>
      <c r="G15622" s="129">
        <v>0.77139890826897495</v>
      </c>
      <c r="H15622" s="96">
        <v>5456056.3595514977</v>
      </c>
      <c r="I15622" s="96">
        <v>-445814.39416262286</v>
      </c>
      <c r="J15622" s="96">
        <v>-12655.781930625219</v>
      </c>
      <c r="K15622" s="96">
        <v>5914526.5356447455</v>
      </c>
    </row>
    <row r="15623" spans="6:11">
      <c r="F15623" s="128">
        <v>0.49256818035919459</v>
      </c>
      <c r="G15623" s="129">
        <v>3.2580290776714396</v>
      </c>
      <c r="H15623" s="96">
        <v>3754930.8562217345</v>
      </c>
      <c r="I15623" s="96">
        <v>-1887736.7863693987</v>
      </c>
      <c r="J15623" s="96">
        <v>-4533.9458774544537</v>
      </c>
      <c r="K15623" s="96">
        <v>5647201.588468588</v>
      </c>
    </row>
    <row r="15624" spans="6:11">
      <c r="F15624" s="128">
        <v>0.50743181964080541</v>
      </c>
      <c r="G15624" s="129">
        <v>6.7839292262672322</v>
      </c>
      <c r="H15624" s="96">
        <v>-2857921.6227628165</v>
      </c>
      <c r="I15624" s="96">
        <v>-2857921.6227628165</v>
      </c>
      <c r="J15624" s="96">
        <v>0</v>
      </c>
      <c r="K15624" s="96">
        <v>0</v>
      </c>
    </row>
    <row r="15625" spans="6:11">
      <c r="F15625" s="128">
        <v>0.46088399853321182</v>
      </c>
      <c r="G15625" s="129">
        <v>1.908381068060371</v>
      </c>
      <c r="H15625" s="96">
        <v>4668408.9149247408</v>
      </c>
      <c r="I15625" s="96">
        <v>-1030641.4004800867</v>
      </c>
      <c r="J15625" s="96">
        <v>-91709.902308639677</v>
      </c>
      <c r="K15625" s="96">
        <v>5790760.2177134668</v>
      </c>
    </row>
    <row r="15626" spans="6:11">
      <c r="F15626" s="128">
        <v>0.53911600146678818</v>
      </c>
      <c r="G15626" s="129">
        <v>6.1782451514941368</v>
      </c>
      <c r="H15626" s="96">
        <v>-2857921.6227628165</v>
      </c>
      <c r="I15626" s="96">
        <v>-2857921.6227628165</v>
      </c>
      <c r="J15626" s="96">
        <v>0</v>
      </c>
      <c r="K15626" s="96">
        <v>0</v>
      </c>
    </row>
    <row r="15627" spans="6:11">
      <c r="F15627" s="128">
        <v>4.2491271508504513E-2</v>
      </c>
      <c r="G15627" s="129">
        <v>10.137992442176174</v>
      </c>
      <c r="H15627" s="96">
        <v>-2857921.6227628165</v>
      </c>
      <c r="I15627" s="96">
        <v>-2857921.6227628165</v>
      </c>
      <c r="J15627" s="96">
        <v>0</v>
      </c>
      <c r="K15627" s="96">
        <v>0</v>
      </c>
    </row>
    <row r="15628" spans="6:11">
      <c r="F15628" s="128">
        <v>0.95750872849149549</v>
      </c>
      <c r="G15628" s="129">
        <v>0.43420442050874769</v>
      </c>
      <c r="H15628" s="96">
        <v>5692813.6586578628</v>
      </c>
      <c r="I15628" s="96">
        <v>-149296.34340658187</v>
      </c>
      <c r="J15628" s="96">
        <v>-109627.93402497373</v>
      </c>
      <c r="K15628" s="96">
        <v>5951737.9360894188</v>
      </c>
    </row>
    <row r="15629" spans="6:11">
      <c r="F15629" s="128">
        <v>0.83920212855839826</v>
      </c>
      <c r="G15629" s="129">
        <v>12.671704131002288</v>
      </c>
      <c r="H15629" s="96">
        <v>-2857921.6227628165</v>
      </c>
      <c r="I15629" s="96">
        <v>-2857921.6227628165</v>
      </c>
      <c r="J15629" s="96">
        <v>0</v>
      </c>
      <c r="K15629" s="96">
        <v>0</v>
      </c>
    </row>
    <row r="15630" spans="6:11">
      <c r="F15630" s="128">
        <v>0.16079787144160174</v>
      </c>
      <c r="G15630" s="129">
        <v>18.276071596283565</v>
      </c>
      <c r="H15630" s="96">
        <v>-2857921.6227628165</v>
      </c>
      <c r="I15630" s="96">
        <v>-2857921.6227628165</v>
      </c>
      <c r="J15630" s="96">
        <v>0</v>
      </c>
      <c r="K15630" s="96">
        <v>0</v>
      </c>
    </row>
    <row r="15631" spans="6:11">
      <c r="F15631" s="128">
        <v>0.38218226570995628</v>
      </c>
      <c r="G15631" s="129">
        <v>5.1902848409618141</v>
      </c>
      <c r="H15631" s="96">
        <v>-2857921.6227628165</v>
      </c>
      <c r="I15631" s="96">
        <v>-2857921.6227628165</v>
      </c>
      <c r="J15631" s="96">
        <v>0</v>
      </c>
      <c r="K15631" s="96">
        <v>0</v>
      </c>
    </row>
    <row r="15632" spans="6:11">
      <c r="F15632" s="128">
        <v>0.61781773429004372</v>
      </c>
      <c r="G15632" s="129">
        <v>4.8156179335762284</v>
      </c>
      <c r="H15632" s="96">
        <v>2728697.3888585255</v>
      </c>
      <c r="I15632" s="96">
        <v>-2721249.7159727258</v>
      </c>
      <c r="J15632" s="96">
        <v>-35995.748617010111</v>
      </c>
      <c r="K15632" s="96">
        <v>5485942.8534482615</v>
      </c>
    </row>
    <row r="15633" spans="6:11">
      <c r="F15633" s="128">
        <v>0.54394915150499512</v>
      </c>
      <c r="G15633" s="129">
        <v>2.7137948761839086</v>
      </c>
      <c r="H15633" s="96">
        <v>4120522.6866239947</v>
      </c>
      <c r="I15633" s="96">
        <v>-1462178.1651097869</v>
      </c>
      <c r="J15633" s="96">
        <v>-121956.29501181166</v>
      </c>
      <c r="K15633" s="96">
        <v>5704657.1467455933</v>
      </c>
    </row>
    <row r="15634" spans="6:11">
      <c r="F15634" s="128">
        <v>0.45605084849500488</v>
      </c>
      <c r="G15634" s="129">
        <v>7.8515096582704613</v>
      </c>
      <c r="H15634" s="96">
        <v>-2857921.6227628165</v>
      </c>
      <c r="I15634" s="96">
        <v>-2857921.6227628165</v>
      </c>
      <c r="J15634" s="96">
        <v>0</v>
      </c>
      <c r="K15634" s="96">
        <v>0</v>
      </c>
    </row>
    <row r="15635" spans="6:11">
      <c r="F15635" s="128">
        <v>0.54424901307389906</v>
      </c>
      <c r="G15635" s="129">
        <v>5.287163410579657</v>
      </c>
      <c r="H15635" s="96">
        <v>-2857921.6227628165</v>
      </c>
      <c r="I15635" s="96">
        <v>-2857921.6227628165</v>
      </c>
      <c r="J15635" s="96">
        <v>0</v>
      </c>
      <c r="K15635" s="96">
        <v>0</v>
      </c>
    </row>
    <row r="15636" spans="6:11">
      <c r="F15636" s="128">
        <v>0.45575098692610094</v>
      </c>
      <c r="G15636" s="129">
        <v>7.8580869992685916</v>
      </c>
      <c r="H15636" s="96">
        <v>-2857921.6227628165</v>
      </c>
      <c r="I15636" s="96">
        <v>-2857921.6227628165</v>
      </c>
      <c r="J15636" s="96">
        <v>0</v>
      </c>
      <c r="K15636" s="96">
        <v>0</v>
      </c>
    </row>
    <row r="15637" spans="6:11">
      <c r="F15637" s="128">
        <v>0.42717789032102271</v>
      </c>
      <c r="G15637" s="129">
        <v>32.637948386545489</v>
      </c>
      <c r="H15637" s="96">
        <v>-2857921.6227628165</v>
      </c>
      <c r="I15637" s="96">
        <v>-2857921.6227628165</v>
      </c>
      <c r="J15637" s="96">
        <v>0</v>
      </c>
      <c r="K15637" s="96">
        <v>0</v>
      </c>
    </row>
    <row r="15638" spans="6:11">
      <c r="F15638" s="128">
        <v>0.57282210967897729</v>
      </c>
      <c r="G15638" s="129">
        <v>5.5718006478074438</v>
      </c>
      <c r="H15638" s="96">
        <v>-2857921.6227628165</v>
      </c>
      <c r="I15638" s="96">
        <v>-2857921.6227628165</v>
      </c>
      <c r="J15638" s="96">
        <v>0</v>
      </c>
      <c r="K15638" s="96">
        <v>0</v>
      </c>
    </row>
    <row r="15639" spans="6:11">
      <c r="F15639" s="128">
        <v>0.40622530685366409</v>
      </c>
      <c r="G15639" s="129">
        <v>7.4605673927546343</v>
      </c>
      <c r="H15639" s="96">
        <v>-2857921.6227628165</v>
      </c>
      <c r="I15639" s="96">
        <v>-2857921.6227628165</v>
      </c>
      <c r="J15639" s="96">
        <v>0</v>
      </c>
      <c r="K15639" s="96">
        <v>0</v>
      </c>
    </row>
    <row r="15640" spans="6:11">
      <c r="F15640" s="128">
        <v>0.59377469314633591</v>
      </c>
      <c r="G15640" s="129">
        <v>5.2125533604107517</v>
      </c>
      <c r="H15640" s="96">
        <v>-2857921.6227628165</v>
      </c>
      <c r="I15640" s="96">
        <v>-2857921.6227628165</v>
      </c>
      <c r="J15640" s="96">
        <v>0</v>
      </c>
      <c r="K15640" s="96">
        <v>0</v>
      </c>
    </row>
    <row r="15641" spans="6:11">
      <c r="F15641" s="128">
        <v>0.6845678662427872</v>
      </c>
      <c r="G15641" s="129">
        <v>8.3025798186020729</v>
      </c>
      <c r="H15641" s="96">
        <v>-2857921.6227628165</v>
      </c>
      <c r="I15641" s="96">
        <v>-2857921.6227628165</v>
      </c>
      <c r="J15641" s="96">
        <v>0</v>
      </c>
      <c r="K15641" s="96">
        <v>0</v>
      </c>
    </row>
    <row r="15642" spans="6:11">
      <c r="F15642" s="128">
        <v>0.3154321337572128</v>
      </c>
      <c r="G15642" s="129">
        <v>11.538117270898846</v>
      </c>
      <c r="H15642" s="96">
        <v>-2857921.6227628165</v>
      </c>
      <c r="I15642" s="96">
        <v>-2857921.6227628165</v>
      </c>
      <c r="J15642" s="96">
        <v>0</v>
      </c>
      <c r="K15642" s="96">
        <v>0</v>
      </c>
    </row>
    <row r="15643" spans="6:11">
      <c r="F15643" s="128">
        <v>0.30904483075761802</v>
      </c>
      <c r="G15643" s="129">
        <v>7.9502028395680417</v>
      </c>
      <c r="H15643" s="96">
        <v>-2857921.6227628165</v>
      </c>
      <c r="I15643" s="96">
        <v>-2857921.6227628165</v>
      </c>
      <c r="J15643" s="96">
        <v>0</v>
      </c>
      <c r="K15643" s="96">
        <v>0</v>
      </c>
    </row>
    <row r="15644" spans="6:11">
      <c r="F15644" s="128">
        <v>0.69095516924238198</v>
      </c>
      <c r="G15644" s="129">
        <v>3.6968033540541909</v>
      </c>
      <c r="H15644" s="96">
        <v>3462795.918064408</v>
      </c>
      <c r="I15644" s="96">
        <v>-2028275.5309168033</v>
      </c>
      <c r="J15644" s="96">
        <v>-110229.74513420941</v>
      </c>
      <c r="K15644" s="96">
        <v>5601301.1941154208</v>
      </c>
    </row>
    <row r="15645" spans="6:11">
      <c r="F15645" s="128">
        <v>0.70643068658062724</v>
      </c>
      <c r="G15645" s="129">
        <v>7.7001187477962869</v>
      </c>
      <c r="H15645" s="96">
        <v>-2857921.6227628165</v>
      </c>
      <c r="I15645" s="96">
        <v>-2857921.6227628165</v>
      </c>
      <c r="J15645" s="96">
        <v>0</v>
      </c>
      <c r="K15645" s="96">
        <v>0</v>
      </c>
    </row>
    <row r="15646" spans="6:11">
      <c r="F15646" s="128">
        <v>0.29356931341937276</v>
      </c>
      <c r="G15646" s="129">
        <v>12.256415060305844</v>
      </c>
      <c r="H15646" s="96">
        <v>-2857921.6227628165</v>
      </c>
      <c r="I15646" s="96">
        <v>-2857921.6227628165</v>
      </c>
      <c r="J15646" s="96">
        <v>0</v>
      </c>
      <c r="K15646" s="96">
        <v>0</v>
      </c>
    </row>
    <row r="15647" spans="6:11">
      <c r="F15647" s="128">
        <v>0.74834424544226974</v>
      </c>
      <c r="G15647" s="129">
        <v>0.79882850791642213</v>
      </c>
      <c r="H15647" s="96">
        <v>5436831.8586774301</v>
      </c>
      <c r="I15647" s="96">
        <v>-445814.39416262286</v>
      </c>
      <c r="J15647" s="96">
        <v>-28863.516866300444</v>
      </c>
      <c r="K15647" s="96">
        <v>5911509.7697063535</v>
      </c>
    </row>
    <row r="15648" spans="6:11">
      <c r="F15648" s="128">
        <v>0.25165575455773026</v>
      </c>
      <c r="G15648" s="129">
        <v>13.79693178714524</v>
      </c>
      <c r="H15648" s="96">
        <v>-2857921.6227628165</v>
      </c>
      <c r="I15648" s="96">
        <v>-2857921.6227628165</v>
      </c>
      <c r="J15648" s="96">
        <v>0</v>
      </c>
      <c r="K15648" s="96">
        <v>0</v>
      </c>
    </row>
    <row r="15649" spans="6:11">
      <c r="F15649" s="128">
        <v>0.92410465431442079</v>
      </c>
      <c r="G15649" s="129">
        <v>2.7671520170827777</v>
      </c>
      <c r="H15649" s="96">
        <v>4084532.8228907911</v>
      </c>
      <c r="I15649" s="96">
        <v>-1604691.1635483941</v>
      </c>
      <c r="J15649" s="96">
        <v>-9774.4227276610818</v>
      </c>
      <c r="K15649" s="96">
        <v>5698998.4091668464</v>
      </c>
    </row>
    <row r="15650" spans="6:11">
      <c r="F15650" s="128">
        <v>7.5895345685579207E-2</v>
      </c>
      <c r="G15650" s="129">
        <v>25.78399918126426</v>
      </c>
      <c r="H15650" s="96">
        <v>-2857921.6227628165</v>
      </c>
      <c r="I15650" s="96">
        <v>-2857921.6227628165</v>
      </c>
      <c r="J15650" s="96">
        <v>0</v>
      </c>
      <c r="K15650" s="96">
        <v>0</v>
      </c>
    </row>
    <row r="15651" spans="6:11">
      <c r="F15651" s="128">
        <v>0.17737108360167331</v>
      </c>
      <c r="G15651" s="129">
        <v>10.328471396860817</v>
      </c>
      <c r="H15651" s="96">
        <v>-2857921.6227628165</v>
      </c>
      <c r="I15651" s="96">
        <v>-2857921.6227628165</v>
      </c>
      <c r="J15651" s="96">
        <v>0</v>
      </c>
      <c r="K15651" s="96">
        <v>0</v>
      </c>
    </row>
    <row r="15652" spans="6:11">
      <c r="F15652" s="128">
        <v>0.82262891639832669</v>
      </c>
      <c r="G15652" s="129">
        <v>1.9525007136220818</v>
      </c>
      <c r="H15652" s="96">
        <v>4638207.70576033</v>
      </c>
      <c r="I15652" s="96">
        <v>-1030641.4004800867</v>
      </c>
      <c r="J15652" s="96">
        <v>-117161.01580112336</v>
      </c>
      <c r="K15652" s="96">
        <v>5786010.1220415402</v>
      </c>
    </row>
    <row r="15653" spans="6:11">
      <c r="F15653" s="128">
        <v>0.15958730119961462</v>
      </c>
      <c r="G15653" s="129">
        <v>46.240565986694229</v>
      </c>
      <c r="H15653" s="96">
        <v>-2857921.6227628165</v>
      </c>
      <c r="I15653" s="96">
        <v>-2857921.6227628165</v>
      </c>
      <c r="J15653" s="96">
        <v>0</v>
      </c>
      <c r="K15653" s="96">
        <v>0</v>
      </c>
    </row>
    <row r="15654" spans="6:11">
      <c r="F15654" s="128">
        <v>0.84041269880038538</v>
      </c>
      <c r="G15654" s="129">
        <v>1.7386219970138663</v>
      </c>
      <c r="H15654" s="96">
        <v>4785010.6399236694</v>
      </c>
      <c r="I15654" s="96">
        <v>-885452.85481691465</v>
      </c>
      <c r="J15654" s="96">
        <v>-138610.05389924537</v>
      </c>
      <c r="K15654" s="96">
        <v>5809073.5486398293</v>
      </c>
    </row>
    <row r="15655" spans="6:11">
      <c r="F15655" s="128">
        <v>0.25538790856204296</v>
      </c>
      <c r="G15655" s="129">
        <v>18.615220786940146</v>
      </c>
      <c r="H15655" s="96">
        <v>-2857921.6227628165</v>
      </c>
      <c r="I15655" s="96">
        <v>-2857921.6227628165</v>
      </c>
      <c r="J15655" s="96">
        <v>0</v>
      </c>
      <c r="K15655" s="96">
        <v>0</v>
      </c>
    </row>
    <row r="15656" spans="6:11">
      <c r="F15656" s="128">
        <v>0.74461209143795704</v>
      </c>
      <c r="G15656" s="129">
        <v>2.9489187883846726</v>
      </c>
      <c r="H15656" s="96">
        <v>3962096.9708796241</v>
      </c>
      <c r="I15656" s="96">
        <v>-1604691.1635483941</v>
      </c>
      <c r="J15656" s="96">
        <v>-112975.28163553534</v>
      </c>
      <c r="K15656" s="96">
        <v>5679763.4160635537</v>
      </c>
    </row>
    <row r="15657" spans="6:11">
      <c r="F15657" s="128">
        <v>0.19241572062123269</v>
      </c>
      <c r="G15657" s="129">
        <v>17.777223313179658</v>
      </c>
      <c r="H15657" s="96">
        <v>-2857921.6227628165</v>
      </c>
      <c r="I15657" s="96">
        <v>-2857921.6227628165</v>
      </c>
      <c r="J15657" s="96">
        <v>0</v>
      </c>
      <c r="K15657" s="96">
        <v>0</v>
      </c>
    </row>
    <row r="15658" spans="6:11">
      <c r="F15658" s="128">
        <v>0.80758427937876731</v>
      </c>
      <c r="G15658" s="129">
        <v>2.1370785858387351</v>
      </c>
      <c r="H15658" s="96">
        <v>4511985.7004975658</v>
      </c>
      <c r="I15658" s="96">
        <v>-1175156.386645427</v>
      </c>
      <c r="J15658" s="96">
        <v>-79037.862810656894</v>
      </c>
      <c r="K15658" s="96">
        <v>5766179.9499536501</v>
      </c>
    </row>
    <row r="15659" spans="6:11">
      <c r="F15659" s="128">
        <v>0.51727859294999357</v>
      </c>
      <c r="G15659" s="129">
        <v>10.918276797188941</v>
      </c>
      <c r="H15659" s="96">
        <v>-2857921.6227628165</v>
      </c>
      <c r="I15659" s="96">
        <v>-2857921.6227628165</v>
      </c>
      <c r="J15659" s="96">
        <v>0</v>
      </c>
      <c r="K15659" s="96">
        <v>0</v>
      </c>
    </row>
    <row r="15660" spans="6:11">
      <c r="F15660" s="128">
        <v>0.48272140705000643</v>
      </c>
      <c r="G15660" s="129">
        <v>7.2831558873886246</v>
      </c>
      <c r="H15660" s="96">
        <v>-2857921.6227628165</v>
      </c>
      <c r="I15660" s="96">
        <v>-2857921.6227628165</v>
      </c>
      <c r="J15660" s="96">
        <v>0</v>
      </c>
      <c r="K15660" s="96">
        <v>0</v>
      </c>
    </row>
    <row r="15661" spans="6:11">
      <c r="F15661" s="128">
        <v>0.20788848771138702</v>
      </c>
      <c r="G15661" s="129">
        <v>3.5300837823161371</v>
      </c>
      <c r="H15661" s="96">
        <v>3573519.8804452103</v>
      </c>
      <c r="I15661" s="96">
        <v>-2028275.5309168033</v>
      </c>
      <c r="J15661" s="96">
        <v>-16902.287529056386</v>
      </c>
      <c r="K15661" s="96">
        <v>5618697.6988910697</v>
      </c>
    </row>
    <row r="15662" spans="6:11">
      <c r="F15662" s="128">
        <v>0.79211151228861298</v>
      </c>
      <c r="G15662" s="129">
        <v>2.3305309873465943</v>
      </c>
      <c r="H15662" s="96">
        <v>4380201.9199469257</v>
      </c>
      <c r="I15662" s="96">
        <v>-1319000.9380938543</v>
      </c>
      <c r="J15662" s="96">
        <v>-46266.421702361185</v>
      </c>
      <c r="K15662" s="96">
        <v>5745469.2797431415</v>
      </c>
    </row>
    <row r="15663" spans="6:11">
      <c r="F15663" s="128">
        <v>0.67850478090100952</v>
      </c>
      <c r="G15663" s="129">
        <v>15.528320705820363</v>
      </c>
      <c r="H15663" s="96">
        <v>-2857921.6227628165</v>
      </c>
      <c r="I15663" s="96">
        <v>-2857921.6227628165</v>
      </c>
      <c r="J15663" s="96">
        <v>0</v>
      </c>
      <c r="K15663" s="96">
        <v>0</v>
      </c>
    </row>
    <row r="15664" spans="6:11">
      <c r="F15664" s="128">
        <v>0.32149521909899048</v>
      </c>
      <c r="G15664" s="129">
        <v>11.347726060247034</v>
      </c>
      <c r="H15664" s="96">
        <v>-2857921.6227628165</v>
      </c>
      <c r="I15664" s="96">
        <v>-2857921.6227628165</v>
      </c>
      <c r="J15664" s="96">
        <v>0</v>
      </c>
      <c r="K15664" s="96">
        <v>0</v>
      </c>
    </row>
    <row r="15665" spans="6:11">
      <c r="F15665" s="128">
        <v>0.7537306289821597</v>
      </c>
      <c r="G15665" s="129">
        <v>1.7739891714423308</v>
      </c>
      <c r="H15665" s="96">
        <v>4760686.4284819281</v>
      </c>
      <c r="I15665" s="96">
        <v>-1030641.4004800867</v>
      </c>
      <c r="J15665" s="96">
        <v>-13925.596685464536</v>
      </c>
      <c r="K15665" s="96">
        <v>5805253.4256474795</v>
      </c>
    </row>
    <row r="15666" spans="6:11">
      <c r="F15666" s="128">
        <v>0.2462693710178403</v>
      </c>
      <c r="G15666" s="129">
        <v>14.013293379919526</v>
      </c>
      <c r="H15666" s="96">
        <v>-2857921.6227628165</v>
      </c>
      <c r="I15666" s="96">
        <v>-2857921.6227628165</v>
      </c>
      <c r="J15666" s="96">
        <v>0</v>
      </c>
      <c r="K15666" s="96">
        <v>0</v>
      </c>
    </row>
    <row r="15667" spans="6:11">
      <c r="F15667" s="128">
        <v>6.9363167864010533E-2</v>
      </c>
      <c r="G15667" s="129">
        <v>7.9440591525193165</v>
      </c>
      <c r="H15667" s="96">
        <v>-2857921.6227628165</v>
      </c>
      <c r="I15667" s="96">
        <v>-2857921.6227628165</v>
      </c>
      <c r="J15667" s="96">
        <v>0</v>
      </c>
      <c r="K15667" s="96">
        <v>0</v>
      </c>
    </row>
    <row r="15668" spans="6:11">
      <c r="F15668" s="128">
        <v>0.93063683213598947</v>
      </c>
      <c r="G15668" s="129">
        <v>0.71886161442295171</v>
      </c>
      <c r="H15668" s="96">
        <v>5492842.8375829188</v>
      </c>
      <c r="I15668" s="96">
        <v>-297900.07039749727</v>
      </c>
      <c r="J15668" s="96">
        <v>-129566.09036242419</v>
      </c>
      <c r="K15668" s="96">
        <v>5920308.99834284</v>
      </c>
    </row>
    <row r="15669" spans="6:11">
      <c r="F15669" s="128">
        <v>7.687442355348173E-2</v>
      </c>
      <c r="G15669" s="129">
        <v>7.2660455574912746</v>
      </c>
      <c r="H15669" s="96">
        <v>-2857921.6227628165</v>
      </c>
      <c r="I15669" s="96">
        <v>-2857921.6227628165</v>
      </c>
      <c r="J15669" s="96">
        <v>0</v>
      </c>
      <c r="K15669" s="96">
        <v>0</v>
      </c>
    </row>
    <row r="15670" spans="6:11">
      <c r="F15670" s="128">
        <v>0.92312557644651827</v>
      </c>
      <c r="G15670" s="129">
        <v>0.79990001245483144</v>
      </c>
      <c r="H15670" s="96">
        <v>5436081.2434547842</v>
      </c>
      <c r="I15670" s="96">
        <v>-445814.39416262286</v>
      </c>
      <c r="J15670" s="96">
        <v>-29496.316965401173</v>
      </c>
      <c r="K15670" s="96">
        <v>5911391.9545828085</v>
      </c>
    </row>
    <row r="15671" spans="6:11">
      <c r="F15671" s="128">
        <v>0.2729865402110524</v>
      </c>
      <c r="G15671" s="129">
        <v>12.992423015079559</v>
      </c>
      <c r="H15671" s="96">
        <v>-2857921.6227628165</v>
      </c>
      <c r="I15671" s="96">
        <v>-2857921.6227628165</v>
      </c>
      <c r="J15671" s="96">
        <v>0</v>
      </c>
      <c r="K15671" s="96">
        <v>0</v>
      </c>
    </row>
    <row r="15672" spans="6:11">
      <c r="F15672" s="128">
        <v>0.7270134597889476</v>
      </c>
      <c r="G15672" s="129">
        <v>3.1881028746739228</v>
      </c>
      <c r="H15672" s="96">
        <v>3801650.0616180878</v>
      </c>
      <c r="I15672" s="96">
        <v>-1746543.0149025372</v>
      </c>
      <c r="J15672" s="96">
        <v>-106358.19549405837</v>
      </c>
      <c r="K15672" s="96">
        <v>5654551.2720146831</v>
      </c>
    </row>
    <row r="15673" spans="6:11">
      <c r="F15673" s="128">
        <v>3.8933175374172291E-2</v>
      </c>
      <c r="G15673" s="129">
        <v>3.4809755927282025</v>
      </c>
      <c r="H15673" s="96">
        <v>3606205.411607278</v>
      </c>
      <c r="I15673" s="96">
        <v>-1887736.7863693987</v>
      </c>
      <c r="J15673" s="96">
        <v>-129890.03326609639</v>
      </c>
      <c r="K15673" s="96">
        <v>5623832.2312427731</v>
      </c>
    </row>
    <row r="15674" spans="6:11">
      <c r="F15674" s="128">
        <v>0.96106682462582771</v>
      </c>
      <c r="G15674" s="129">
        <v>0.3971133587806891</v>
      </c>
      <c r="H15674" s="96">
        <v>5718935.1969462046</v>
      </c>
      <c r="I15674" s="96">
        <v>-149296.34340658187</v>
      </c>
      <c r="J15674" s="96">
        <v>-87613.879229996848</v>
      </c>
      <c r="K15674" s="96">
        <v>5955845.4195827832</v>
      </c>
    </row>
    <row r="15675" spans="6:11">
      <c r="F15675" s="128">
        <v>8.7565219258013749E-2</v>
      </c>
      <c r="G15675" s="129">
        <v>0.89040309506120696</v>
      </c>
      <c r="H15675" s="96">
        <v>5372781.0862250915</v>
      </c>
      <c r="I15675" s="96">
        <v>-445814.39416262286</v>
      </c>
      <c r="J15675" s="96">
        <v>-82853.860013668615</v>
      </c>
      <c r="K15675" s="96">
        <v>5901449.3404013831</v>
      </c>
    </row>
    <row r="15676" spans="6:11">
      <c r="F15676" s="128">
        <v>0.91243478074198625</v>
      </c>
      <c r="G15676" s="129">
        <v>0.91638669239285575</v>
      </c>
      <c r="H15676" s="96">
        <v>5354643.7870482476</v>
      </c>
      <c r="I15676" s="96">
        <v>-445814.39416262286</v>
      </c>
      <c r="J15676" s="96">
        <v>-98139.707861956456</v>
      </c>
      <c r="K15676" s="96">
        <v>5898597.8890728271</v>
      </c>
    </row>
    <row r="15677" spans="6:11">
      <c r="F15677" s="128">
        <v>0.33934487356506637</v>
      </c>
      <c r="G15677" s="129">
        <v>2.996386821541702</v>
      </c>
      <c r="H15677" s="96">
        <v>3930248.6688823164</v>
      </c>
      <c r="I15677" s="96">
        <v>-1604691.1635483941</v>
      </c>
      <c r="J15677" s="96">
        <v>-139811.10284593943</v>
      </c>
      <c r="K15677" s="96">
        <v>5674750.9352766499</v>
      </c>
    </row>
    <row r="15678" spans="6:11">
      <c r="F15678" s="128">
        <v>0.66065512643493363</v>
      </c>
      <c r="G15678" s="129">
        <v>4.1452332046847289</v>
      </c>
      <c r="H15678" s="96">
        <v>3166706.5118423183</v>
      </c>
      <c r="I15678" s="96">
        <v>-2307400.080373521</v>
      </c>
      <c r="J15678" s="96">
        <v>-80669.593173505098</v>
      </c>
      <c r="K15678" s="96">
        <v>5554776.1853893446</v>
      </c>
    </row>
    <row r="15679" spans="6:11">
      <c r="F15679" s="128">
        <v>0.67020965691189494</v>
      </c>
      <c r="G15679" s="129">
        <v>3.999914878082075</v>
      </c>
      <c r="H15679" s="96">
        <v>3262457.7231822293</v>
      </c>
      <c r="I15679" s="96">
        <v>-2168162.2873492301</v>
      </c>
      <c r="J15679" s="96">
        <v>-139190.60464814157</v>
      </c>
      <c r="K15679" s="96">
        <v>5569810.6151796011</v>
      </c>
    </row>
    <row r="15680" spans="6:11">
      <c r="F15680" s="128">
        <v>0.32979034308810506</v>
      </c>
      <c r="G15680" s="129">
        <v>11.092981504008478</v>
      </c>
      <c r="H15680" s="96">
        <v>-2857921.6227628165</v>
      </c>
      <c r="I15680" s="96">
        <v>-2857921.6227628165</v>
      </c>
      <c r="J15680" s="96">
        <v>0</v>
      </c>
      <c r="K15680" s="96">
        <v>0</v>
      </c>
    </row>
    <row r="15681" spans="6:11">
      <c r="F15681" s="128">
        <v>0.58084334114494651</v>
      </c>
      <c r="G15681" s="129">
        <v>38.916923536047427</v>
      </c>
      <c r="H15681" s="96">
        <v>-2857921.6227628165</v>
      </c>
      <c r="I15681" s="96">
        <v>-2857921.6227628165</v>
      </c>
      <c r="J15681" s="96">
        <v>0</v>
      </c>
      <c r="K15681" s="96">
        <v>0</v>
      </c>
    </row>
    <row r="15682" spans="6:11">
      <c r="F15682" s="128">
        <v>0.41915665885505349</v>
      </c>
      <c r="G15682" s="129">
        <v>8.6951054145627875</v>
      </c>
      <c r="H15682" s="96">
        <v>-2857921.6227628165</v>
      </c>
      <c r="I15682" s="96">
        <v>-2857921.6227628165</v>
      </c>
      <c r="J15682" s="96">
        <v>0</v>
      </c>
      <c r="K15682" s="96">
        <v>0</v>
      </c>
    </row>
    <row r="15683" spans="6:11">
      <c r="F15683" s="128">
        <v>0.52728624570036819</v>
      </c>
      <c r="G15683" s="129">
        <v>14.607902245322164</v>
      </c>
      <c r="H15683" s="96">
        <v>-2857921.6227628165</v>
      </c>
      <c r="I15683" s="96">
        <v>-2857921.6227628165</v>
      </c>
      <c r="J15683" s="96">
        <v>0</v>
      </c>
      <c r="K15683" s="96">
        <v>0</v>
      </c>
    </row>
    <row r="15684" spans="6:11">
      <c r="F15684" s="128">
        <v>0.47271375429963181</v>
      </c>
      <c r="G15684" s="129">
        <v>7.4926524429373726</v>
      </c>
      <c r="H15684" s="96">
        <v>-2857921.6227628165</v>
      </c>
      <c r="I15684" s="96">
        <v>-2857921.6227628165</v>
      </c>
      <c r="J15684" s="96">
        <v>0</v>
      </c>
      <c r="K15684" s="96">
        <v>0</v>
      </c>
    </row>
    <row r="15685" spans="6:11">
      <c r="F15685" s="128">
        <v>0.98005845717638951</v>
      </c>
      <c r="G15685" s="129">
        <v>9.5016204393852384</v>
      </c>
      <c r="H15685" s="96">
        <v>-2857921.6227628165</v>
      </c>
      <c r="I15685" s="96">
        <v>-2857921.6227628165</v>
      </c>
      <c r="J15685" s="96">
        <v>0</v>
      </c>
      <c r="K15685" s="96">
        <v>0</v>
      </c>
    </row>
    <row r="15686" spans="6:11">
      <c r="F15686" s="128">
        <v>1.9941542823610492E-2</v>
      </c>
      <c r="G15686" s="129">
        <v>39.149501441411779</v>
      </c>
      <c r="H15686" s="96">
        <v>-2857921.6227628165</v>
      </c>
      <c r="I15686" s="96">
        <v>-2857921.6227628165</v>
      </c>
      <c r="J15686" s="96">
        <v>0</v>
      </c>
      <c r="K15686" s="96">
        <v>0</v>
      </c>
    </row>
    <row r="15687" spans="6:11">
      <c r="F15687" s="128">
        <v>0.65197259782438399</v>
      </c>
      <c r="G15687" s="129">
        <v>5.4031261060851419</v>
      </c>
      <c r="H15687" s="96">
        <v>-2857921.6227628165</v>
      </c>
      <c r="I15687" s="96">
        <v>-2857921.6227628165</v>
      </c>
      <c r="J15687" s="96">
        <v>0</v>
      </c>
      <c r="K15687" s="96">
        <v>0</v>
      </c>
    </row>
    <row r="15688" spans="6:11">
      <c r="F15688" s="128">
        <v>0.34802740217561601</v>
      </c>
      <c r="G15688" s="129">
        <v>10.55474060423688</v>
      </c>
      <c r="H15688" s="96">
        <v>-2857921.6227628165</v>
      </c>
      <c r="I15688" s="96">
        <v>-2857921.6227628165</v>
      </c>
      <c r="J15688" s="96">
        <v>0</v>
      </c>
      <c r="K15688" s="96">
        <v>0</v>
      </c>
    </row>
    <row r="15689" spans="6:11">
      <c r="F15689" s="128">
        <v>0.85004979697703253</v>
      </c>
      <c r="G15689" s="129">
        <v>2.0464596593929416</v>
      </c>
      <c r="H15689" s="96">
        <v>4573917.4541580705</v>
      </c>
      <c r="I15689" s="96">
        <v>-1175156.386645427</v>
      </c>
      <c r="J15689" s="96">
        <v>-26833.270154441409</v>
      </c>
      <c r="K15689" s="96">
        <v>5775907.1109579392</v>
      </c>
    </row>
    <row r="15690" spans="6:11">
      <c r="F15690" s="128">
        <v>0.14995020302296747</v>
      </c>
      <c r="G15690" s="129">
        <v>18.974520198502731</v>
      </c>
      <c r="H15690" s="96">
        <v>-2857921.6227628165</v>
      </c>
      <c r="I15690" s="96">
        <v>-2857921.6227628165</v>
      </c>
      <c r="J15690" s="96">
        <v>0</v>
      </c>
      <c r="K15690" s="96">
        <v>0</v>
      </c>
    </row>
    <row r="15691" spans="6:11">
      <c r="F15691" s="128">
        <v>0.81985342242311821</v>
      </c>
      <c r="G15691" s="129">
        <v>1.9636507980123556</v>
      </c>
      <c r="H15691" s="96">
        <v>4630582.3797953911</v>
      </c>
      <c r="I15691" s="96">
        <v>-1030641.4004800867</v>
      </c>
      <c r="J15691" s="96">
        <v>-123586.49646798967</v>
      </c>
      <c r="K15691" s="96">
        <v>5784810.276743467</v>
      </c>
    </row>
    <row r="15692" spans="6:11">
      <c r="F15692" s="128">
        <v>0.18014657757688179</v>
      </c>
      <c r="G15692" s="129">
        <v>17.139844395989012</v>
      </c>
      <c r="H15692" s="96">
        <v>-2857921.6227628165</v>
      </c>
      <c r="I15692" s="96">
        <v>-2857921.6227628165</v>
      </c>
      <c r="J15692" s="96">
        <v>0</v>
      </c>
      <c r="K15692" s="96">
        <v>0</v>
      </c>
    </row>
    <row r="15693" spans="6:11">
      <c r="F15693" s="128">
        <v>0.59518024116535406</v>
      </c>
      <c r="G15693" s="129">
        <v>14.058722981752384</v>
      </c>
      <c r="H15693" s="96">
        <v>-2857921.6227628165</v>
      </c>
      <c r="I15693" s="96">
        <v>-2857921.6227628165</v>
      </c>
      <c r="J15693" s="96">
        <v>0</v>
      </c>
      <c r="K15693" s="96">
        <v>0</v>
      </c>
    </row>
    <row r="15694" spans="6:11">
      <c r="F15694" s="128">
        <v>0.40481975883464594</v>
      </c>
      <c r="G15694" s="129">
        <v>9.0431335084970641</v>
      </c>
      <c r="H15694" s="96">
        <v>-2857921.6227628165</v>
      </c>
      <c r="I15694" s="96">
        <v>-2857921.6227628165</v>
      </c>
      <c r="J15694" s="96">
        <v>0</v>
      </c>
      <c r="K15694" s="96">
        <v>0</v>
      </c>
    </row>
    <row r="15695" spans="6:11">
      <c r="F15695" s="128">
        <v>0.6670353591764312</v>
      </c>
      <c r="G15695" s="129">
        <v>4.8691440685305958</v>
      </c>
      <c r="H15695" s="96">
        <v>2693940.8132806825</v>
      </c>
      <c r="I15695" s="96">
        <v>-2721249.7159727258</v>
      </c>
      <c r="J15695" s="96">
        <v>-65293.313597350192</v>
      </c>
      <c r="K15695" s="96">
        <v>5480483.8428507587</v>
      </c>
    </row>
    <row r="15696" spans="6:11">
      <c r="F15696" s="128">
        <v>0.3329646408235688</v>
      </c>
      <c r="G15696" s="129">
        <v>10.997189783525894</v>
      </c>
      <c r="H15696" s="96">
        <v>-2857921.6227628165</v>
      </c>
      <c r="I15696" s="96">
        <v>-2857921.6227628165</v>
      </c>
      <c r="J15696" s="96">
        <v>0</v>
      </c>
      <c r="K15696" s="96">
        <v>0</v>
      </c>
    </row>
    <row r="15697" spans="6:11">
      <c r="F15697" s="128">
        <v>0.11195627590241963</v>
      </c>
      <c r="G15697" s="129">
        <v>3.3370092282399781</v>
      </c>
      <c r="H15697" s="96">
        <v>3702113.7986787106</v>
      </c>
      <c r="I15697" s="96">
        <v>-1887736.7863693987</v>
      </c>
      <c r="J15697" s="96">
        <v>-49061.180843134352</v>
      </c>
      <c r="K15697" s="96">
        <v>5638911.7658912437</v>
      </c>
    </row>
    <row r="15698" spans="6:11">
      <c r="F15698" s="128">
        <v>0.88804372409758037</v>
      </c>
      <c r="G15698" s="129">
        <v>1.1873429835353275</v>
      </c>
      <c r="H15698" s="96">
        <v>5165957.6435738374</v>
      </c>
      <c r="I15698" s="96">
        <v>-593042.51298518723</v>
      </c>
      <c r="J15698" s="96">
        <v>-109944.8403586076</v>
      </c>
      <c r="K15698" s="96">
        <v>5868944.9969176324</v>
      </c>
    </row>
    <row r="15699" spans="6:11">
      <c r="F15699" s="128">
        <v>0.55115478435743737</v>
      </c>
      <c r="G15699" s="129">
        <v>5.3828858361667375</v>
      </c>
      <c r="H15699" s="96">
        <v>-2857921.6227628165</v>
      </c>
      <c r="I15699" s="96">
        <v>-2857921.6227628165</v>
      </c>
      <c r="J15699" s="96">
        <v>0</v>
      </c>
      <c r="K15699" s="96">
        <v>0</v>
      </c>
    </row>
    <row r="15700" spans="6:11">
      <c r="F15700" s="128">
        <v>0.44884521564256263</v>
      </c>
      <c r="G15700" s="129">
        <v>8.0107718198170339</v>
      </c>
      <c r="H15700" s="96">
        <v>-2857921.6227628165</v>
      </c>
      <c r="I15700" s="96">
        <v>-2857921.6227628165</v>
      </c>
      <c r="J15700" s="96">
        <v>0</v>
      </c>
      <c r="K15700" s="96">
        <v>0</v>
      </c>
    </row>
    <row r="15701" spans="6:11">
      <c r="F15701" s="128">
        <v>0.58361476352608277</v>
      </c>
      <c r="G15701" s="129">
        <v>5.2640834239005914</v>
      </c>
      <c r="H15701" s="96">
        <v>-2857921.6227628165</v>
      </c>
      <c r="I15701" s="96">
        <v>-2857921.6227628165</v>
      </c>
      <c r="J15701" s="96">
        <v>0</v>
      </c>
      <c r="K15701" s="96">
        <v>0</v>
      </c>
    </row>
    <row r="15702" spans="6:11">
      <c r="F15702" s="128">
        <v>0.41638523647391723</v>
      </c>
      <c r="G15702" s="129">
        <v>8.7614439802376918</v>
      </c>
      <c r="H15702" s="96">
        <v>-2857921.6227628165</v>
      </c>
      <c r="I15702" s="96">
        <v>-2857921.6227628165</v>
      </c>
      <c r="J15702" s="96">
        <v>0</v>
      </c>
      <c r="K15702" s="96">
        <v>0</v>
      </c>
    </row>
    <row r="15703" spans="6:11">
      <c r="F15703" s="128">
        <v>0.98305188806898591</v>
      </c>
      <c r="G15703" s="129">
        <v>1.592757735727951</v>
      </c>
      <c r="H15703" s="96">
        <v>4885375.3206386855</v>
      </c>
      <c r="I15703" s="96">
        <v>-885452.85481691465</v>
      </c>
      <c r="J15703" s="96">
        <v>-54027.225908622167</v>
      </c>
      <c r="K15703" s="96">
        <v>5824855.4013642222</v>
      </c>
    </row>
    <row r="15704" spans="6:11">
      <c r="F15704" s="128">
        <v>1.6948111931014087E-2</v>
      </c>
      <c r="G15704" s="129">
        <v>40.775988418607035</v>
      </c>
      <c r="H15704" s="96">
        <v>-2857921.6227628165</v>
      </c>
      <c r="I15704" s="96">
        <v>-2857921.6227628165</v>
      </c>
      <c r="J15704" s="96">
        <v>0</v>
      </c>
      <c r="K15704" s="96">
        <v>0</v>
      </c>
    </row>
    <row r="15705" spans="6:11">
      <c r="F15705" s="128">
        <v>0.89445283588478541</v>
      </c>
      <c r="G15705" s="129">
        <v>9.5767985122750812</v>
      </c>
      <c r="H15705" s="96">
        <v>-2857921.6227628165</v>
      </c>
      <c r="I15705" s="96">
        <v>-2857921.6227628165</v>
      </c>
      <c r="J15705" s="96">
        <v>0</v>
      </c>
      <c r="K15705" s="96">
        <v>0</v>
      </c>
    </row>
    <row r="15706" spans="6:11">
      <c r="F15706" s="128">
        <v>0.10554716411521459</v>
      </c>
      <c r="G15706" s="129">
        <v>22.485973727397539</v>
      </c>
      <c r="H15706" s="96">
        <v>-2857921.6227628165</v>
      </c>
      <c r="I15706" s="96">
        <v>-2857921.6227628165</v>
      </c>
      <c r="J15706" s="96">
        <v>0</v>
      </c>
      <c r="K15706" s="96">
        <v>0</v>
      </c>
    </row>
    <row r="15707" spans="6:11">
      <c r="F15707" s="128">
        <v>0.38040866550329755</v>
      </c>
      <c r="G15707" s="129">
        <v>40.541116736273807</v>
      </c>
      <c r="H15707" s="96">
        <v>-2857921.6227628165</v>
      </c>
      <c r="I15707" s="96">
        <v>-2857921.6227628165</v>
      </c>
      <c r="J15707" s="96">
        <v>0</v>
      </c>
      <c r="K15707" s="96">
        <v>0</v>
      </c>
    </row>
    <row r="15708" spans="6:11">
      <c r="F15708" s="128">
        <v>0.61959133449670245</v>
      </c>
      <c r="G15708" s="129">
        <v>4.7869515617843961</v>
      </c>
      <c r="H15708" s="96">
        <v>2747337.8212526939</v>
      </c>
      <c r="I15708" s="96">
        <v>-2721249.7159727258</v>
      </c>
      <c r="J15708" s="96">
        <v>-20281.170819197796</v>
      </c>
      <c r="K15708" s="96">
        <v>5488868.7080446174</v>
      </c>
    </row>
    <row r="15709" spans="6:11">
      <c r="F15709" s="128">
        <v>0.53716115791783048</v>
      </c>
      <c r="G15709" s="129">
        <v>1.7623951501355979</v>
      </c>
      <c r="H15709" s="96">
        <v>4768667.1802191697</v>
      </c>
      <c r="I15709" s="96">
        <v>-1030641.4004800867</v>
      </c>
      <c r="J15709" s="96">
        <v>-7196.8758563378051</v>
      </c>
      <c r="K15709" s="96">
        <v>5806505.4565555938</v>
      </c>
    </row>
    <row r="15710" spans="6:11">
      <c r="F15710" s="128">
        <v>0.46283884208216952</v>
      </c>
      <c r="G15710" s="129">
        <v>7.703763587441129</v>
      </c>
      <c r="H15710" s="96">
        <v>-2857921.6227628165</v>
      </c>
      <c r="I15710" s="96">
        <v>-2857921.6227628165</v>
      </c>
      <c r="J15710" s="96">
        <v>0</v>
      </c>
      <c r="K15710" s="96">
        <v>0</v>
      </c>
    </row>
    <row r="15711" spans="6:11">
      <c r="F15711" s="128">
        <v>0.55185494463155527</v>
      </c>
      <c r="G15711" s="129">
        <v>44.264121103436459</v>
      </c>
      <c r="H15711" s="96">
        <v>-2857921.6227628165</v>
      </c>
      <c r="I15711" s="96">
        <v>-2857921.6227628165</v>
      </c>
      <c r="J15711" s="96">
        <v>0</v>
      </c>
      <c r="K15711" s="96">
        <v>0</v>
      </c>
    </row>
    <row r="15712" spans="6:11">
      <c r="F15712" s="128">
        <v>0.44814505536844473</v>
      </c>
      <c r="G15712" s="129">
        <v>8.0263831466941369</v>
      </c>
      <c r="H15712" s="96">
        <v>-2857921.6227628165</v>
      </c>
      <c r="I15712" s="96">
        <v>-2857921.6227628165</v>
      </c>
      <c r="J15712" s="96">
        <v>0</v>
      </c>
      <c r="K15712" s="96">
        <v>0</v>
      </c>
    </row>
    <row r="15713" spans="6:11">
      <c r="F15713" s="128">
        <v>0.8917541533879112</v>
      </c>
      <c r="G15713" s="129">
        <v>30.572009127978685</v>
      </c>
      <c r="H15713" s="96">
        <v>-2857921.6227628165</v>
      </c>
      <c r="I15713" s="96">
        <v>-2857921.6227628165</v>
      </c>
      <c r="J15713" s="96">
        <v>0</v>
      </c>
      <c r="K15713" s="96">
        <v>0</v>
      </c>
    </row>
    <row r="15714" spans="6:11">
      <c r="F15714" s="128">
        <v>0.1082458466120888</v>
      </c>
      <c r="G15714" s="129">
        <v>22.233502813151759</v>
      </c>
      <c r="H15714" s="96">
        <v>-2857921.6227628165</v>
      </c>
      <c r="I15714" s="96">
        <v>-2857921.6227628165</v>
      </c>
      <c r="J15714" s="96">
        <v>0</v>
      </c>
      <c r="K15714" s="96">
        <v>0</v>
      </c>
    </row>
    <row r="15715" spans="6:11">
      <c r="F15715" s="128">
        <v>0.35712221629352725</v>
      </c>
      <c r="G15715" s="129">
        <v>18.330878799968222</v>
      </c>
      <c r="H15715" s="96">
        <v>-2857921.6227628165</v>
      </c>
      <c r="I15715" s="96">
        <v>-2857921.6227628165</v>
      </c>
      <c r="J15715" s="96">
        <v>0</v>
      </c>
      <c r="K15715" s="96">
        <v>0</v>
      </c>
    </row>
    <row r="15716" spans="6:11">
      <c r="F15716" s="128">
        <v>0.64287778370647275</v>
      </c>
      <c r="G15716" s="129">
        <v>4.4180064480664312</v>
      </c>
      <c r="H15716" s="96">
        <v>2987826.3241216727</v>
      </c>
      <c r="I15716" s="96">
        <v>-2445991.9206642797</v>
      </c>
      <c r="J15716" s="96">
        <v>-92846.698970173355</v>
      </c>
      <c r="K15716" s="96">
        <v>5526664.9437561259</v>
      </c>
    </row>
    <row r="15717" spans="6:11">
      <c r="F15717" s="128">
        <v>0.50077763284868715</v>
      </c>
      <c r="G15717" s="129">
        <v>8.2615871743692004E-2</v>
      </c>
      <c r="H15717" s="96">
        <v>5941296.3163600378</v>
      </c>
      <c r="I15717" s="96">
        <v>0</v>
      </c>
      <c r="J15717" s="96">
        <v>-49490.832653986115</v>
      </c>
      <c r="K15717" s="96">
        <v>5990787.1490140241</v>
      </c>
    </row>
    <row r="15718" spans="6:11">
      <c r="F15718" s="128">
        <v>0.49922236715131285</v>
      </c>
      <c r="G15718" s="129">
        <v>6.9470365693846432</v>
      </c>
      <c r="H15718" s="96">
        <v>-2857921.6227628165</v>
      </c>
      <c r="I15718" s="96">
        <v>-2857921.6227628165</v>
      </c>
      <c r="J15718" s="96">
        <v>0</v>
      </c>
      <c r="K15718" s="96">
        <v>0</v>
      </c>
    </row>
    <row r="15719" spans="6:11">
      <c r="F15719" s="128">
        <v>0.9532763143558749</v>
      </c>
      <c r="G15719" s="129">
        <v>16.227633805243659</v>
      </c>
      <c r="H15719" s="96">
        <v>-2857921.6227628165</v>
      </c>
      <c r="I15719" s="96">
        <v>-2857921.6227628165</v>
      </c>
      <c r="J15719" s="96">
        <v>0</v>
      </c>
      <c r="K15719" s="96">
        <v>0</v>
      </c>
    </row>
    <row r="15720" spans="6:11">
      <c r="F15720" s="128">
        <v>4.6723685644125101E-2</v>
      </c>
      <c r="G15720" s="129">
        <v>30.635040556428947</v>
      </c>
      <c r="H15720" s="96">
        <v>-2857921.6227628165</v>
      </c>
      <c r="I15720" s="96">
        <v>-2857921.6227628165</v>
      </c>
      <c r="J15720" s="96">
        <v>0</v>
      </c>
      <c r="K15720" s="96">
        <v>0</v>
      </c>
    </row>
    <row r="15721" spans="6:11">
      <c r="F15721" s="128">
        <v>3.7002735985201429E-2</v>
      </c>
      <c r="G15721" s="129">
        <v>18.388671228426194</v>
      </c>
      <c r="H15721" s="96">
        <v>-2857921.6227628165</v>
      </c>
      <c r="I15721" s="96">
        <v>-2857921.6227628165</v>
      </c>
      <c r="J15721" s="96">
        <v>0</v>
      </c>
      <c r="K15721" s="96">
        <v>0</v>
      </c>
    </row>
    <row r="15722" spans="6:11">
      <c r="F15722" s="128">
        <v>0.96299726401479857</v>
      </c>
      <c r="G15722" s="129">
        <v>0.37704708294175615</v>
      </c>
      <c r="H15722" s="96">
        <v>5733080.8242612761</v>
      </c>
      <c r="I15722" s="96">
        <v>-149296.34340658187</v>
      </c>
      <c r="J15722" s="96">
        <v>-75691.583248134804</v>
      </c>
      <c r="K15722" s="96">
        <v>5958068.750915993</v>
      </c>
    </row>
    <row r="15723" spans="6:11">
      <c r="F15723" s="128">
        <v>0.2905343393627392</v>
      </c>
      <c r="G15723" s="129">
        <v>37.060606185081873</v>
      </c>
      <c r="H15723" s="96">
        <v>-2857921.6227628165</v>
      </c>
      <c r="I15723" s="96">
        <v>-2857921.6227628165</v>
      </c>
      <c r="J15723" s="96">
        <v>0</v>
      </c>
      <c r="K15723" s="96">
        <v>0</v>
      </c>
    </row>
    <row r="15724" spans="6:11">
      <c r="F15724" s="128">
        <v>0.7094656606372608</v>
      </c>
      <c r="G15724" s="129">
        <v>3.4324318293703335</v>
      </c>
      <c r="H15724" s="96">
        <v>3638491.644958687</v>
      </c>
      <c r="I15724" s="96">
        <v>-1887736.7863693987</v>
      </c>
      <c r="J15724" s="96">
        <v>-102683.92987634176</v>
      </c>
      <c r="K15724" s="96">
        <v>5628912.3612044277</v>
      </c>
    </row>
    <row r="15725" spans="6:11">
      <c r="F15725" s="128">
        <v>0.81131804725210788</v>
      </c>
      <c r="G15725" s="129">
        <v>32.110480752166417</v>
      </c>
      <c r="H15725" s="96">
        <v>-2857921.6227628165</v>
      </c>
      <c r="I15725" s="96">
        <v>-2857921.6227628165</v>
      </c>
      <c r="J15725" s="96">
        <v>0</v>
      </c>
      <c r="K15725" s="96">
        <v>0</v>
      </c>
    </row>
    <row r="15726" spans="6:11">
      <c r="F15726" s="128">
        <v>0.18868195274789212</v>
      </c>
      <c r="G15726" s="129">
        <v>16.676924710972017</v>
      </c>
      <c r="H15726" s="96">
        <v>-2857921.6227628165</v>
      </c>
      <c r="I15726" s="96">
        <v>-2857921.6227628165</v>
      </c>
      <c r="J15726" s="96">
        <v>0</v>
      </c>
      <c r="K15726" s="96">
        <v>0</v>
      </c>
    </row>
    <row r="15727" spans="6:11">
      <c r="F15727" s="128">
        <v>0.275948549074994</v>
      </c>
      <c r="G15727" s="129">
        <v>0.93473394740131699</v>
      </c>
      <c r="H15727" s="96">
        <v>5341846.6145822918</v>
      </c>
      <c r="I15727" s="96">
        <v>-445814.39416262286</v>
      </c>
      <c r="J15727" s="96">
        <v>-108924.27447558222</v>
      </c>
      <c r="K15727" s="96">
        <v>5896585.283220497</v>
      </c>
    </row>
    <row r="15728" spans="6:11">
      <c r="F15728" s="128">
        <v>0.724051450925006</v>
      </c>
      <c r="G15728" s="129">
        <v>3.2289282430786068</v>
      </c>
      <c r="H15728" s="96">
        <v>3774372.4404953429</v>
      </c>
      <c r="I15728" s="96">
        <v>-1746543.0149025372</v>
      </c>
      <c r="J15728" s="96">
        <v>-129343.65247196001</v>
      </c>
      <c r="K15728" s="96">
        <v>5650259.1078698402</v>
      </c>
    </row>
    <row r="15729" spans="6:11">
      <c r="F15729" s="128">
        <v>9.8201092989045335E-3</v>
      </c>
      <c r="G15729" s="129">
        <v>25.331478147826225</v>
      </c>
      <c r="H15729" s="96">
        <v>-2857921.6227628165</v>
      </c>
      <c r="I15729" s="96">
        <v>-2857921.6227628165</v>
      </c>
      <c r="J15729" s="96">
        <v>0</v>
      </c>
      <c r="K15729" s="96">
        <v>0</v>
      </c>
    </row>
    <row r="15730" spans="6:11">
      <c r="F15730" s="128">
        <v>0.99017989070109547</v>
      </c>
      <c r="G15730" s="129">
        <v>9.8686445814759979E-2</v>
      </c>
      <c r="H15730" s="96">
        <v>5929896.4927206067</v>
      </c>
      <c r="I15730" s="96">
        <v>0</v>
      </c>
      <c r="J15730" s="96">
        <v>-59100.20167316639</v>
      </c>
      <c r="K15730" s="96">
        <v>5988996.6943937736</v>
      </c>
    </row>
    <row r="15731" spans="6:11">
      <c r="F15731" s="128">
        <v>0.42292452182139917</v>
      </c>
      <c r="G15731" s="129">
        <v>2.3235790485798784</v>
      </c>
      <c r="H15731" s="96">
        <v>4384933.432592798</v>
      </c>
      <c r="I15731" s="96">
        <v>-1319000.9380938543</v>
      </c>
      <c r="J15731" s="96">
        <v>-42277.881092357326</v>
      </c>
      <c r="K15731" s="96">
        <v>5746212.2517790096</v>
      </c>
    </row>
    <row r="15732" spans="6:11">
      <c r="F15732" s="128">
        <v>0.57707547817860083</v>
      </c>
      <c r="G15732" s="129">
        <v>5.4978220962771482</v>
      </c>
      <c r="H15732" s="96">
        <v>-2857921.6227628165</v>
      </c>
      <c r="I15732" s="96">
        <v>-2857921.6227628165</v>
      </c>
      <c r="J15732" s="96">
        <v>0</v>
      </c>
      <c r="K15732" s="96">
        <v>0</v>
      </c>
    </row>
    <row r="15733" spans="6:11">
      <c r="F15733" s="128">
        <v>0.85777896749015881</v>
      </c>
      <c r="G15733" s="129">
        <v>6.9275980297378243</v>
      </c>
      <c r="H15733" s="96">
        <v>-2857921.6227628165</v>
      </c>
      <c r="I15733" s="96">
        <v>-2857921.6227628165</v>
      </c>
      <c r="J15733" s="96">
        <v>0</v>
      </c>
      <c r="K15733" s="96">
        <v>0</v>
      </c>
    </row>
    <row r="15734" spans="6:11">
      <c r="F15734" s="128">
        <v>0.14222103250984119</v>
      </c>
      <c r="G15734" s="129">
        <v>19.503728646048607</v>
      </c>
      <c r="H15734" s="96">
        <v>-2857921.6227628165</v>
      </c>
      <c r="I15734" s="96">
        <v>-2857921.6227628165</v>
      </c>
      <c r="J15734" s="96">
        <v>0</v>
      </c>
      <c r="K15734" s="96">
        <v>0</v>
      </c>
    </row>
    <row r="15735" spans="6:11">
      <c r="F15735" s="128">
        <v>0.49899669494312771</v>
      </c>
      <c r="G15735" s="129">
        <v>5.4860402922251321</v>
      </c>
      <c r="H15735" s="96">
        <v>-2857921.6227628165</v>
      </c>
      <c r="I15735" s="96">
        <v>-2857921.6227628165</v>
      </c>
      <c r="J15735" s="96">
        <v>0</v>
      </c>
      <c r="K15735" s="96">
        <v>0</v>
      </c>
    </row>
    <row r="15736" spans="6:11">
      <c r="F15736" s="128">
        <v>0.50100330505687229</v>
      </c>
      <c r="G15736" s="129">
        <v>6.91142580999127</v>
      </c>
      <c r="H15736" s="96">
        <v>-2857921.6227628165</v>
      </c>
      <c r="I15736" s="96">
        <v>-2857921.6227628165</v>
      </c>
      <c r="J15736" s="96">
        <v>0</v>
      </c>
      <c r="K15736" s="96">
        <v>0</v>
      </c>
    </row>
    <row r="15737" spans="6:11">
      <c r="F15737" s="128">
        <v>0.20692538260303761</v>
      </c>
      <c r="G15737" s="129">
        <v>1.6256914597851684</v>
      </c>
      <c r="H15737" s="96">
        <v>4862670.7106415611</v>
      </c>
      <c r="I15737" s="96">
        <v>-885452.85481691465</v>
      </c>
      <c r="J15737" s="96">
        <v>-73164.812781503308</v>
      </c>
      <c r="K15737" s="96">
        <v>5821288.378239979</v>
      </c>
    </row>
    <row r="15738" spans="6:11">
      <c r="F15738" s="128">
        <v>0.79307461739696239</v>
      </c>
      <c r="G15738" s="129">
        <v>2.3183796669581658</v>
      </c>
      <c r="H15738" s="96">
        <v>4388472.8865651656</v>
      </c>
      <c r="I15738" s="96">
        <v>-1319000.9380938543</v>
      </c>
      <c r="J15738" s="96">
        <v>-39294.161548677264</v>
      </c>
      <c r="K15738" s="96">
        <v>5746767.9862076975</v>
      </c>
    </row>
    <row r="15739" spans="6:11">
      <c r="F15739" s="128">
        <v>0.57620167603381112</v>
      </c>
      <c r="G15739" s="129">
        <v>10.286464446932239</v>
      </c>
      <c r="H15739" s="96">
        <v>-2857921.6227628165</v>
      </c>
      <c r="I15739" s="96">
        <v>-2857921.6227628165</v>
      </c>
      <c r="J15739" s="96">
        <v>0</v>
      </c>
      <c r="K15739" s="96">
        <v>0</v>
      </c>
    </row>
    <row r="15740" spans="6:11">
      <c r="F15740" s="128">
        <v>0.42379832396618888</v>
      </c>
      <c r="G15740" s="129">
        <v>8.5849758793115036</v>
      </c>
      <c r="H15740" s="96">
        <v>-2857921.6227628165</v>
      </c>
      <c r="I15740" s="96">
        <v>-2857921.6227628165</v>
      </c>
      <c r="J15740" s="96">
        <v>0</v>
      </c>
      <c r="K15740" s="96">
        <v>0</v>
      </c>
    </row>
    <row r="15741" spans="6:11">
      <c r="F15741" s="128">
        <v>0.62529717550783004</v>
      </c>
      <c r="G15741" s="129">
        <v>11.149620098713815</v>
      </c>
      <c r="H15741" s="96">
        <v>-2857921.6227628165</v>
      </c>
      <c r="I15741" s="96">
        <v>-2857921.6227628165</v>
      </c>
      <c r="J15741" s="96">
        <v>0</v>
      </c>
      <c r="K15741" s="96">
        <v>0</v>
      </c>
    </row>
    <row r="15742" spans="6:11">
      <c r="F15742" s="128">
        <v>0.37470282449216996</v>
      </c>
      <c r="G15742" s="129">
        <v>9.8162203520137847</v>
      </c>
      <c r="H15742" s="96">
        <v>-2857921.6227628165</v>
      </c>
      <c r="I15742" s="96">
        <v>-2857921.6227628165</v>
      </c>
      <c r="J15742" s="96">
        <v>0</v>
      </c>
      <c r="K15742" s="96">
        <v>0</v>
      </c>
    </row>
    <row r="15743" spans="6:11">
      <c r="F15743" s="128">
        <v>0.2434748378211804</v>
      </c>
      <c r="G15743" s="129">
        <v>43.958311812492475</v>
      </c>
      <c r="H15743" s="96">
        <v>-2857921.6227628165</v>
      </c>
      <c r="I15743" s="96">
        <v>-2857921.6227628165</v>
      </c>
      <c r="J15743" s="96">
        <v>0</v>
      </c>
      <c r="K15743" s="96">
        <v>0</v>
      </c>
    </row>
    <row r="15744" spans="6:11">
      <c r="F15744" s="128">
        <v>0.7565251621788196</v>
      </c>
      <c r="G15744" s="129">
        <v>2.7901948499977349</v>
      </c>
      <c r="H15744" s="96">
        <v>4068969.1667627692</v>
      </c>
      <c r="I15744" s="96">
        <v>-1604691.1635483941</v>
      </c>
      <c r="J15744" s="96">
        <v>-22896.030352894282</v>
      </c>
      <c r="K15744" s="96">
        <v>5696556.3606640575</v>
      </c>
    </row>
    <row r="15745" spans="6:11">
      <c r="F15745" s="128">
        <v>0.28308709887519368</v>
      </c>
      <c r="G15745" s="129">
        <v>3.9211760075118987</v>
      </c>
      <c r="H15745" s="96">
        <v>3314334.9750186782</v>
      </c>
      <c r="I15745" s="96">
        <v>-2168162.2873492301</v>
      </c>
      <c r="J15745" s="96">
        <v>-95476.556140313318</v>
      </c>
      <c r="K15745" s="96">
        <v>5577973.8185082218</v>
      </c>
    </row>
    <row r="15746" spans="6:11">
      <c r="F15746" s="128">
        <v>0.71691290112480632</v>
      </c>
      <c r="G15746" s="129">
        <v>3.3280092257480263</v>
      </c>
      <c r="H15746" s="96">
        <v>3708125.2255244032</v>
      </c>
      <c r="I15746" s="96">
        <v>-1887736.7863693987</v>
      </c>
      <c r="J15746" s="96">
        <v>-43993.787101805909</v>
      </c>
      <c r="K15746" s="96">
        <v>5639855.7989956075</v>
      </c>
    </row>
    <row r="15747" spans="6:11">
      <c r="F15747" s="128">
        <v>0.49365507224766059</v>
      </c>
      <c r="G15747" s="129">
        <v>19.258782908351328</v>
      </c>
      <c r="H15747" s="96">
        <v>-2857921.6227628165</v>
      </c>
      <c r="I15747" s="96">
        <v>-2857921.6227628165</v>
      </c>
      <c r="J15747" s="96">
        <v>0</v>
      </c>
      <c r="K15747" s="96">
        <v>0</v>
      </c>
    </row>
    <row r="15748" spans="6:11">
      <c r="F15748" s="128">
        <v>0.50634492775233941</v>
      </c>
      <c r="G15748" s="129">
        <v>6.805371665299333</v>
      </c>
      <c r="H15748" s="96">
        <v>-2857921.6227628165</v>
      </c>
      <c r="I15748" s="96">
        <v>-2857921.6227628165</v>
      </c>
      <c r="J15748" s="96">
        <v>0</v>
      </c>
      <c r="K15748" s="96">
        <v>0</v>
      </c>
    </row>
    <row r="15749" spans="6:11">
      <c r="F15749" s="128">
        <v>0.78305235446634391</v>
      </c>
      <c r="G15749" s="129">
        <v>0.45233549588813898</v>
      </c>
      <c r="H15749" s="96">
        <v>5680056.8687931085</v>
      </c>
      <c r="I15749" s="96">
        <v>-149296.34340658187</v>
      </c>
      <c r="J15749" s="96">
        <v>-120377.91008535509</v>
      </c>
      <c r="K15749" s="96">
        <v>5949731.1222850457</v>
      </c>
    </row>
    <row r="15750" spans="6:11">
      <c r="F15750" s="128">
        <v>0.21694764553365609</v>
      </c>
      <c r="G15750" s="129">
        <v>15.28099219372578</v>
      </c>
      <c r="H15750" s="96">
        <v>-2857921.6227628165</v>
      </c>
      <c r="I15750" s="96">
        <v>-2857921.6227628165</v>
      </c>
      <c r="J15750" s="96">
        <v>0</v>
      </c>
      <c r="K15750" s="96">
        <v>0</v>
      </c>
    </row>
    <row r="15751" spans="6:11">
      <c r="F15751" s="128">
        <v>0.71212334322954907</v>
      </c>
      <c r="G15751" s="129">
        <v>1.0441372650083647</v>
      </c>
      <c r="H15751" s="96">
        <v>5265584.3431389388</v>
      </c>
      <c r="I15751" s="96">
        <v>-593042.51298518723</v>
      </c>
      <c r="J15751" s="96">
        <v>-25971.655722207113</v>
      </c>
      <c r="K15751" s="96">
        <v>5884598.5118463328</v>
      </c>
    </row>
    <row r="15752" spans="6:11">
      <c r="F15752" s="128">
        <v>0.28787665677045093</v>
      </c>
      <c r="G15752" s="129">
        <v>12.452231656847669</v>
      </c>
      <c r="H15752" s="96">
        <v>-2857921.6227628165</v>
      </c>
      <c r="I15752" s="96">
        <v>-2857921.6227628165</v>
      </c>
      <c r="J15752" s="96">
        <v>0</v>
      </c>
      <c r="K15752" s="96">
        <v>0</v>
      </c>
    </row>
    <row r="15753" spans="6:11">
      <c r="F15753" s="128">
        <v>0.61553730631132852</v>
      </c>
      <c r="G15753" s="129">
        <v>13.598759091753038</v>
      </c>
      <c r="H15753" s="96">
        <v>-2857921.6227628165</v>
      </c>
      <c r="I15753" s="96">
        <v>-2857921.6227628165</v>
      </c>
      <c r="J15753" s="96">
        <v>0</v>
      </c>
      <c r="K15753" s="96">
        <v>0</v>
      </c>
    </row>
    <row r="15754" spans="6:11">
      <c r="F15754" s="128">
        <v>0.38446269368867148</v>
      </c>
      <c r="G15754" s="129">
        <v>9.5590852026082764</v>
      </c>
      <c r="H15754" s="96">
        <v>-2857921.6227628165</v>
      </c>
      <c r="I15754" s="96">
        <v>-2857921.6227628165</v>
      </c>
      <c r="J15754" s="96">
        <v>0</v>
      </c>
      <c r="K15754" s="96">
        <v>0</v>
      </c>
    </row>
    <row r="15755" spans="6:11">
      <c r="F15755" s="128">
        <v>0.78920199792354495</v>
      </c>
      <c r="G15755" s="129">
        <v>1.0784093399369739</v>
      </c>
      <c r="H15755" s="96">
        <v>5241697.0510750366</v>
      </c>
      <c r="I15755" s="96">
        <v>-593042.51298518723</v>
      </c>
      <c r="J15755" s="96">
        <v>-46108.943492194063</v>
      </c>
      <c r="K15755" s="96">
        <v>5880848.5075524179</v>
      </c>
    </row>
    <row r="15756" spans="6:11">
      <c r="F15756" s="128">
        <v>0.21079800207645505</v>
      </c>
      <c r="G15756" s="129">
        <v>15.568549401755227</v>
      </c>
      <c r="H15756" s="96">
        <v>-2857921.6227628165</v>
      </c>
      <c r="I15756" s="96">
        <v>-2857921.6227628165</v>
      </c>
      <c r="J15756" s="96">
        <v>0</v>
      </c>
      <c r="K15756" s="96">
        <v>0</v>
      </c>
    </row>
    <row r="15757" spans="6:11">
      <c r="F15757" s="128">
        <v>0.94016996619726079</v>
      </c>
      <c r="G15757" s="129">
        <v>1.1281085227137106</v>
      </c>
      <c r="H15757" s="96">
        <v>5207107.0716883698</v>
      </c>
      <c r="I15757" s="96">
        <v>-593042.51298518723</v>
      </c>
      <c r="J15757" s="96">
        <v>-75265.15018220192</v>
      </c>
      <c r="K15757" s="96">
        <v>5875414.734855759</v>
      </c>
    </row>
    <row r="15758" spans="6:11">
      <c r="F15758" s="128">
        <v>5.9830033802739213E-2</v>
      </c>
      <c r="G15758" s="129">
        <v>28.162475066005932</v>
      </c>
      <c r="H15758" s="96">
        <v>-2857921.6227628165</v>
      </c>
      <c r="I15758" s="96">
        <v>-2857921.6227628165</v>
      </c>
      <c r="J15758" s="96">
        <v>0</v>
      </c>
      <c r="K15758" s="96">
        <v>0</v>
      </c>
    </row>
    <row r="15759" spans="6:11">
      <c r="F15759" s="128">
        <v>0.48208825019828694</v>
      </c>
      <c r="G15759" s="129">
        <v>0.15010234246338042</v>
      </c>
      <c r="H15759" s="96">
        <v>5893466.3049448179</v>
      </c>
      <c r="I15759" s="96">
        <v>0</v>
      </c>
      <c r="J15759" s="96">
        <v>-89805.636065956918</v>
      </c>
      <c r="K15759" s="96">
        <v>5983271.941010775</v>
      </c>
    </row>
    <row r="15760" spans="6:11">
      <c r="F15760" s="128">
        <v>0.51791174980171306</v>
      </c>
      <c r="G15760" s="129">
        <v>6.5795041841495028</v>
      </c>
      <c r="H15760" s="96">
        <v>-2857921.6227628165</v>
      </c>
      <c r="I15760" s="96">
        <v>-2857921.6227628165</v>
      </c>
      <c r="J15760" s="96">
        <v>0</v>
      </c>
      <c r="K15760" s="96">
        <v>0</v>
      </c>
    </row>
    <row r="15761" spans="6:11">
      <c r="F15761" s="128">
        <v>0.46872042608953535</v>
      </c>
      <c r="G15761" s="129">
        <v>0.3827984358618306</v>
      </c>
      <c r="H15761" s="96">
        <v>5729025.4390383968</v>
      </c>
      <c r="I15761" s="96">
        <v>-149296.34340658187</v>
      </c>
      <c r="J15761" s="96">
        <v>-79109.637177312601</v>
      </c>
      <c r="K15761" s="96">
        <v>5957431.4196222909</v>
      </c>
    </row>
    <row r="15762" spans="6:11">
      <c r="F15762" s="128">
        <v>0.53127957391046465</v>
      </c>
      <c r="G15762" s="129">
        <v>6.3246689175560071</v>
      </c>
      <c r="H15762" s="96">
        <v>-2857921.6227628165</v>
      </c>
      <c r="I15762" s="96">
        <v>-2857921.6227628165</v>
      </c>
      <c r="J15762" s="96">
        <v>0</v>
      </c>
      <c r="K15762" s="96">
        <v>0</v>
      </c>
    </row>
    <row r="15763" spans="6:11">
      <c r="F15763" s="128">
        <v>0.23534754432848815</v>
      </c>
      <c r="G15763" s="129">
        <v>57.400793005521692</v>
      </c>
      <c r="H15763" s="96">
        <v>-2857921.6227628165</v>
      </c>
      <c r="I15763" s="96">
        <v>-2857921.6227628165</v>
      </c>
      <c r="J15763" s="96">
        <v>0</v>
      </c>
      <c r="K15763" s="96">
        <v>0</v>
      </c>
    </row>
    <row r="15764" spans="6:11">
      <c r="F15764" s="128">
        <v>0.76465245567151185</v>
      </c>
      <c r="G15764" s="129">
        <v>2.6833385469572888</v>
      </c>
      <c r="H15764" s="96">
        <v>4141069.3454205608</v>
      </c>
      <c r="I15764" s="96">
        <v>-1462178.1651097869</v>
      </c>
      <c r="J15764" s="96">
        <v>-104642.16996520797</v>
      </c>
      <c r="K15764" s="96">
        <v>5707889.6804955555</v>
      </c>
    </row>
    <row r="15765" spans="6:11">
      <c r="F15765" s="128">
        <v>0.43726967088013491</v>
      </c>
      <c r="G15765" s="129">
        <v>8.4161294860778373</v>
      </c>
      <c r="H15765" s="96">
        <v>-2857921.6227628165</v>
      </c>
      <c r="I15765" s="96">
        <v>-2857921.6227628165</v>
      </c>
      <c r="J15765" s="96">
        <v>0</v>
      </c>
      <c r="K15765" s="96">
        <v>0</v>
      </c>
    </row>
    <row r="15766" spans="6:11">
      <c r="F15766" s="128">
        <v>0.56273032911986509</v>
      </c>
      <c r="G15766" s="129">
        <v>5.7495475472428677</v>
      </c>
      <c r="H15766" s="96">
        <v>-2857921.6227628165</v>
      </c>
      <c r="I15766" s="96">
        <v>-2857921.6227628165</v>
      </c>
      <c r="J15766" s="96">
        <v>0</v>
      </c>
      <c r="K15766" s="96">
        <v>0</v>
      </c>
    </row>
    <row r="15767" spans="6:11">
      <c r="F15767" s="128">
        <v>0.11130628734701153</v>
      </c>
      <c r="G15767" s="129">
        <v>3.5785241071591658</v>
      </c>
      <c r="H15767" s="96">
        <v>3541283.7649634387</v>
      </c>
      <c r="I15767" s="96">
        <v>-2028275.5309168033</v>
      </c>
      <c r="J15767" s="96">
        <v>-44078.2922316888</v>
      </c>
      <c r="K15767" s="96">
        <v>5613637.5881119305</v>
      </c>
    </row>
    <row r="15768" spans="6:11">
      <c r="F15768" s="128">
        <v>0.88869371265298847</v>
      </c>
      <c r="G15768" s="129">
        <v>1.1800263303151015</v>
      </c>
      <c r="H15768" s="96">
        <v>5171035.9020834249</v>
      </c>
      <c r="I15768" s="96">
        <v>-593042.51298518723</v>
      </c>
      <c r="J15768" s="96">
        <v>-105665.33945593357</v>
      </c>
      <c r="K15768" s="96">
        <v>5869743.7545245457</v>
      </c>
    </row>
    <row r="15769" spans="6:11">
      <c r="F15769" s="128">
        <v>0.25007625018053448</v>
      </c>
      <c r="G15769" s="129">
        <v>3.8592457109541796E-2</v>
      </c>
      <c r="H15769" s="96">
        <v>5972556.9735114658</v>
      </c>
      <c r="I15769" s="96">
        <v>0</v>
      </c>
      <c r="J15769" s="96">
        <v>-23137.653700682047</v>
      </c>
      <c r="K15769" s="96">
        <v>5995694.6272121482</v>
      </c>
    </row>
    <row r="15770" spans="6:11">
      <c r="F15770" s="128">
        <v>0.74992374981946552</v>
      </c>
      <c r="G15770" s="129">
        <v>2.8778374452759059</v>
      </c>
      <c r="H15770" s="96">
        <v>4009885.589373664</v>
      </c>
      <c r="I15770" s="96">
        <v>-1604691.1635483941</v>
      </c>
      <c r="J15770" s="96">
        <v>-72700.918340165226</v>
      </c>
      <c r="K15770" s="96">
        <v>5687277.6712622233</v>
      </c>
    </row>
    <row r="15771" spans="6:11">
      <c r="F15771" s="128">
        <v>0.42100097839785833</v>
      </c>
      <c r="G15771" s="129">
        <v>54.120747517677025</v>
      </c>
      <c r="H15771" s="96">
        <v>-2857921.6227628165</v>
      </c>
      <c r="I15771" s="96">
        <v>-2857921.6227628165</v>
      </c>
      <c r="J15771" s="96">
        <v>0</v>
      </c>
      <c r="K15771" s="96">
        <v>0</v>
      </c>
    </row>
    <row r="15772" spans="6:11">
      <c r="F15772" s="128">
        <v>0.57899902160214167</v>
      </c>
      <c r="G15772" s="129">
        <v>5.4645449121688792</v>
      </c>
      <c r="H15772" s="96">
        <v>-2857921.6227628165</v>
      </c>
      <c r="I15772" s="96">
        <v>-2857921.6227628165</v>
      </c>
      <c r="J15772" s="96">
        <v>0</v>
      </c>
      <c r="K15772" s="96">
        <v>0</v>
      </c>
    </row>
    <row r="15773" spans="6:11">
      <c r="F15773" s="128">
        <v>0.84423342043837457</v>
      </c>
      <c r="G15773" s="129">
        <v>7.7788337972818749</v>
      </c>
      <c r="H15773" s="96">
        <v>-2857921.6227628165</v>
      </c>
      <c r="I15773" s="96">
        <v>-2857921.6227628165</v>
      </c>
      <c r="J15773" s="96">
        <v>0</v>
      </c>
      <c r="K15773" s="96">
        <v>0</v>
      </c>
    </row>
    <row r="15774" spans="6:11">
      <c r="F15774" s="128">
        <v>0.15576657956162543</v>
      </c>
      <c r="G15774" s="129">
        <v>18.593966771460845</v>
      </c>
      <c r="H15774" s="96">
        <v>-2857921.6227628165</v>
      </c>
      <c r="I15774" s="96">
        <v>-2857921.6227628165</v>
      </c>
      <c r="J15774" s="96">
        <v>0</v>
      </c>
      <c r="K15774" s="96">
        <v>0</v>
      </c>
    </row>
    <row r="15775" spans="6:11">
      <c r="F15775" s="128">
        <v>0.9233800925486072</v>
      </c>
      <c r="G15775" s="129">
        <v>41.982449355030361</v>
      </c>
      <c r="H15775" s="96">
        <v>-2857921.6227628165</v>
      </c>
      <c r="I15775" s="96">
        <v>-2857921.6227628165</v>
      </c>
      <c r="J15775" s="96">
        <v>0</v>
      </c>
      <c r="K15775" s="96">
        <v>0</v>
      </c>
    </row>
    <row r="15776" spans="6:11">
      <c r="F15776" s="128">
        <v>7.6619907451392799E-2</v>
      </c>
      <c r="G15776" s="129">
        <v>25.688983476013476</v>
      </c>
      <c r="H15776" s="96">
        <v>-2857921.6227628165</v>
      </c>
      <c r="I15776" s="96">
        <v>-2857921.6227628165</v>
      </c>
      <c r="J15776" s="96">
        <v>0</v>
      </c>
      <c r="K15776" s="96">
        <v>0</v>
      </c>
    </row>
    <row r="15777" spans="6:11">
      <c r="F15777" s="128">
        <v>0.40770920905518948</v>
      </c>
      <c r="G15777" s="129">
        <v>7.372110950555915</v>
      </c>
      <c r="H15777" s="96">
        <v>-2857921.6227628165</v>
      </c>
      <c r="I15777" s="96">
        <v>-2857921.6227628165</v>
      </c>
      <c r="J15777" s="96">
        <v>0</v>
      </c>
      <c r="K15777" s="96">
        <v>0</v>
      </c>
    </row>
    <row r="15778" spans="6:11">
      <c r="F15778" s="128">
        <v>0.59229079094481052</v>
      </c>
      <c r="G15778" s="129">
        <v>5.2375756377752456</v>
      </c>
      <c r="H15778" s="96">
        <v>-2857921.6227628165</v>
      </c>
      <c r="I15778" s="96">
        <v>-2857921.6227628165</v>
      </c>
      <c r="J15778" s="96">
        <v>0</v>
      </c>
      <c r="K15778" s="96">
        <v>0</v>
      </c>
    </row>
    <row r="15779" spans="6:11">
      <c r="F15779" s="128">
        <v>0.18134263213578961</v>
      </c>
      <c r="G15779" s="129">
        <v>1.189173024508033</v>
      </c>
      <c r="H15779" s="96">
        <v>5164687.6691854224</v>
      </c>
      <c r="I15779" s="96">
        <v>-593042.51298518723</v>
      </c>
      <c r="J15779" s="96">
        <v>-111015.04652448941</v>
      </c>
      <c r="K15779" s="96">
        <v>5868745.2286950992</v>
      </c>
    </row>
    <row r="15780" spans="6:11">
      <c r="F15780" s="128">
        <v>0.81865736786421039</v>
      </c>
      <c r="G15780" s="129">
        <v>2.0008963691977728</v>
      </c>
      <c r="H15780" s="96">
        <v>4605129.6021598075</v>
      </c>
      <c r="I15780" s="96">
        <v>-1175156.386645427</v>
      </c>
      <c r="J15780" s="96">
        <v>-518.14649000838529</v>
      </c>
      <c r="K15780" s="96">
        <v>5780804.135295243</v>
      </c>
    </row>
    <row r="15781" spans="6:11">
      <c r="F15781" s="128">
        <v>0.74494886420423534</v>
      </c>
      <c r="G15781" s="129">
        <v>7.1398516084316386</v>
      </c>
      <c r="H15781" s="96">
        <v>-2857921.6227628165</v>
      </c>
      <c r="I15781" s="96">
        <v>-2857921.6227628165</v>
      </c>
      <c r="J15781" s="96">
        <v>0</v>
      </c>
      <c r="K15781" s="96">
        <v>0</v>
      </c>
    </row>
    <row r="15782" spans="6:11">
      <c r="F15782" s="128">
        <v>0.25505113579576466</v>
      </c>
      <c r="G15782" s="129">
        <v>13.662912213952611</v>
      </c>
      <c r="H15782" s="96">
        <v>-2857921.6227628165</v>
      </c>
      <c r="I15782" s="96">
        <v>-2857921.6227628165</v>
      </c>
      <c r="J15782" s="96">
        <v>0</v>
      </c>
      <c r="K15782" s="96">
        <v>0</v>
      </c>
    </row>
    <row r="15783" spans="6:11">
      <c r="F15783" s="128">
        <v>0.73465890742240236</v>
      </c>
      <c r="G15783" s="129">
        <v>26.0285806939177</v>
      </c>
      <c r="H15783" s="96">
        <v>-2857921.6227628165</v>
      </c>
      <c r="I15783" s="96">
        <v>-2857921.6227628165</v>
      </c>
      <c r="J15783" s="96">
        <v>0</v>
      </c>
      <c r="K15783" s="96">
        <v>0</v>
      </c>
    </row>
    <row r="15784" spans="6:11">
      <c r="F15784" s="128">
        <v>0.26534109257759764</v>
      </c>
      <c r="G15784" s="129">
        <v>13.267391388505374</v>
      </c>
      <c r="H15784" s="96">
        <v>-2857921.6227628165</v>
      </c>
      <c r="I15784" s="96">
        <v>-2857921.6227628165</v>
      </c>
      <c r="J15784" s="96">
        <v>0</v>
      </c>
      <c r="K15784" s="96">
        <v>0</v>
      </c>
    </row>
    <row r="15785" spans="6:11">
      <c r="F15785" s="128">
        <v>0.1846528666736259</v>
      </c>
      <c r="G15785" s="129">
        <v>15.569823251943552</v>
      </c>
      <c r="H15785" s="96">
        <v>-2857921.6227628165</v>
      </c>
      <c r="I15785" s="96">
        <v>-2857921.6227628165</v>
      </c>
      <c r="J15785" s="96">
        <v>0</v>
      </c>
      <c r="K15785" s="96">
        <v>0</v>
      </c>
    </row>
    <row r="15786" spans="6:11">
      <c r="F15786" s="128">
        <v>0.8153471333263741</v>
      </c>
      <c r="G15786" s="129">
        <v>2.0414132596209602</v>
      </c>
      <c r="H15786" s="96">
        <v>4577371.9804261988</v>
      </c>
      <c r="I15786" s="96">
        <v>-1175156.386645427</v>
      </c>
      <c r="J15786" s="96">
        <v>-23920.913506454817</v>
      </c>
      <c r="K15786" s="96">
        <v>5776449.2805780806</v>
      </c>
    </row>
    <row r="15787" spans="6:11">
      <c r="F15787" s="128">
        <v>7.4913808793530712E-2</v>
      </c>
      <c r="G15787" s="129">
        <v>22.147349490130445</v>
      </c>
      <c r="H15787" s="96">
        <v>-2857921.6227628165</v>
      </c>
      <c r="I15787" s="96">
        <v>-2857921.6227628165</v>
      </c>
      <c r="J15787" s="96">
        <v>0</v>
      </c>
      <c r="K15787" s="96">
        <v>0</v>
      </c>
    </row>
    <row r="15788" spans="6:11">
      <c r="F15788" s="128">
        <v>0.92508619120646929</v>
      </c>
      <c r="G15788" s="129">
        <v>0.77868366127999322</v>
      </c>
      <c r="H15788" s="96">
        <v>5450948.9530708818</v>
      </c>
      <c r="I15788" s="96">
        <v>-445814.39416262286</v>
      </c>
      <c r="J15788" s="96">
        <v>-16961.845613200978</v>
      </c>
      <c r="K15788" s="96">
        <v>5913725.1928467052</v>
      </c>
    </row>
    <row r="15789" spans="6:11">
      <c r="F15789" s="128">
        <v>0.961652277599925</v>
      </c>
      <c r="G15789" s="129">
        <v>13.308512774327205</v>
      </c>
      <c r="H15789" s="96">
        <v>-2857921.6227628165</v>
      </c>
      <c r="I15789" s="96">
        <v>-2857921.6227628165</v>
      </c>
      <c r="J15789" s="96">
        <v>0</v>
      </c>
      <c r="K15789" s="96">
        <v>0</v>
      </c>
    </row>
    <row r="15790" spans="6:11">
      <c r="F15790" s="128">
        <v>3.8347722400075002E-2</v>
      </c>
      <c r="G15790" s="129">
        <v>32.610601427610696</v>
      </c>
      <c r="H15790" s="96">
        <v>-2857921.6227628165</v>
      </c>
      <c r="I15790" s="96">
        <v>-2857921.6227628165</v>
      </c>
      <c r="J15790" s="96">
        <v>0</v>
      </c>
      <c r="K15790" s="96">
        <v>0</v>
      </c>
    </row>
    <row r="15791" spans="6:11">
      <c r="F15791" s="128">
        <v>8.9871580178202404E-4</v>
      </c>
      <c r="G15791" s="129">
        <v>5.6574776498594943</v>
      </c>
      <c r="H15791" s="96">
        <v>-2857921.6227628165</v>
      </c>
      <c r="I15791" s="96">
        <v>-2857921.6227628165</v>
      </c>
      <c r="J15791" s="96">
        <v>0</v>
      </c>
      <c r="K15791" s="96">
        <v>0</v>
      </c>
    </row>
    <row r="15792" spans="6:11">
      <c r="F15792" s="128">
        <v>0.99910128419821798</v>
      </c>
      <c r="G15792" s="129">
        <v>8.9911988895270151E-3</v>
      </c>
      <c r="H15792" s="96">
        <v>5993603.1297973609</v>
      </c>
      <c r="I15792" s="96">
        <v>0</v>
      </c>
      <c r="J15792" s="96">
        <v>-5393.5363058312023</v>
      </c>
      <c r="K15792" s="96">
        <v>5998996.6661031917</v>
      </c>
    </row>
    <row r="15793" spans="6:11">
      <c r="F15793" s="128">
        <v>0.84558687976936475</v>
      </c>
      <c r="G15793" s="129">
        <v>0.35014300046957492</v>
      </c>
      <c r="H15793" s="96">
        <v>5752062.0217251619</v>
      </c>
      <c r="I15793" s="96">
        <v>-149296.34340658187</v>
      </c>
      <c r="J15793" s="96">
        <v>-59692.644445613165</v>
      </c>
      <c r="K15793" s="96">
        <v>5961051.0095773572</v>
      </c>
    </row>
    <row r="15794" spans="6:11">
      <c r="F15794" s="128">
        <v>0.15441312023063525</v>
      </c>
      <c r="G15794" s="129">
        <v>18.681236694146659</v>
      </c>
      <c r="H15794" s="96">
        <v>-2857921.6227628165</v>
      </c>
      <c r="I15794" s="96">
        <v>-2857921.6227628165</v>
      </c>
      <c r="J15794" s="96">
        <v>0</v>
      </c>
      <c r="K15794" s="96">
        <v>0</v>
      </c>
    </row>
    <row r="15795" spans="6:11">
      <c r="F15795" s="128">
        <v>0.1436664390933281</v>
      </c>
      <c r="G15795" s="129">
        <v>7.0697011665680405</v>
      </c>
      <c r="H15795" s="96">
        <v>-2857921.6227628165</v>
      </c>
      <c r="I15795" s="96">
        <v>-2857921.6227628165</v>
      </c>
      <c r="J15795" s="96">
        <v>0</v>
      </c>
      <c r="K15795" s="96">
        <v>0</v>
      </c>
    </row>
    <row r="15796" spans="6:11">
      <c r="F15796" s="128">
        <v>0.8563335609066719</v>
      </c>
      <c r="G15796" s="129">
        <v>1.5509530478718099</v>
      </c>
      <c r="H15796" s="96">
        <v>4914232.5709438864</v>
      </c>
      <c r="I15796" s="96">
        <v>-885452.85481691465</v>
      </c>
      <c r="J15796" s="96">
        <v>-29700.953415601656</v>
      </c>
      <c r="K15796" s="96">
        <v>5829386.3791764025</v>
      </c>
    </row>
    <row r="15797" spans="6:11">
      <c r="F15797" s="128">
        <v>5.718656307607628E-2</v>
      </c>
      <c r="G15797" s="129">
        <v>11.744683716985362</v>
      </c>
      <c r="H15797" s="96">
        <v>-2857921.6227628165</v>
      </c>
      <c r="I15797" s="96">
        <v>-2857921.6227628165</v>
      </c>
      <c r="J15797" s="96">
        <v>0</v>
      </c>
      <c r="K15797" s="96">
        <v>0</v>
      </c>
    </row>
    <row r="15798" spans="6:11">
      <c r="F15798" s="128">
        <v>0.94281343692392372</v>
      </c>
      <c r="G15798" s="129">
        <v>0.58886855875006006</v>
      </c>
      <c r="H15798" s="96">
        <v>5584003.2384478981</v>
      </c>
      <c r="I15798" s="96">
        <v>-297900.07039749727</v>
      </c>
      <c r="J15798" s="96">
        <v>-52737.551274960562</v>
      </c>
      <c r="K15798" s="96">
        <v>5934640.8601203561</v>
      </c>
    </row>
    <row r="15799" spans="6:11">
      <c r="F15799" s="128">
        <v>0.16268106490848266</v>
      </c>
      <c r="G15799" s="129">
        <v>0.85553301296464446</v>
      </c>
      <c r="H15799" s="96">
        <v>5397146.8365161186</v>
      </c>
      <c r="I15799" s="96">
        <v>-445814.39416262286</v>
      </c>
      <c r="J15799" s="96">
        <v>-62316.934072208365</v>
      </c>
      <c r="K15799" s="96">
        <v>5905278.1647509495</v>
      </c>
    </row>
    <row r="15800" spans="6:11">
      <c r="F15800" s="128">
        <v>0.83731893509151734</v>
      </c>
      <c r="G15800" s="129">
        <v>1.7755023556248646</v>
      </c>
      <c r="H15800" s="96">
        <v>4759645.061252011</v>
      </c>
      <c r="I15800" s="96">
        <v>-1030641.4004800867</v>
      </c>
      <c r="J15800" s="96">
        <v>-14803.576046223723</v>
      </c>
      <c r="K15800" s="96">
        <v>5805090.0377783217</v>
      </c>
    </row>
    <row r="15801" spans="6:11">
      <c r="F15801" s="128">
        <v>0.59263752805880066</v>
      </c>
      <c r="G15801" s="129">
        <v>19.100754873583004</v>
      </c>
      <c r="H15801" s="96">
        <v>-2857921.6227628165</v>
      </c>
      <c r="I15801" s="96">
        <v>-2857921.6227628165</v>
      </c>
      <c r="J15801" s="96">
        <v>0</v>
      </c>
      <c r="K15801" s="96">
        <v>0</v>
      </c>
    </row>
    <row r="15802" spans="6:11">
      <c r="F15802" s="128">
        <v>0.40736247194119934</v>
      </c>
      <c r="G15802" s="129">
        <v>8.9805189543335437</v>
      </c>
      <c r="H15802" s="96">
        <v>-2857921.6227628165</v>
      </c>
      <c r="I15802" s="96">
        <v>-2857921.6227628165</v>
      </c>
      <c r="J15802" s="96">
        <v>0</v>
      </c>
      <c r="K15802" s="96">
        <v>0</v>
      </c>
    </row>
    <row r="15803" spans="6:11">
      <c r="F15803" s="128">
        <v>0.63121622153250789</v>
      </c>
      <c r="G15803" s="129">
        <v>14.867386529441934</v>
      </c>
      <c r="H15803" s="96">
        <v>-2857921.6227628165</v>
      </c>
      <c r="I15803" s="96">
        <v>-2857921.6227628165</v>
      </c>
      <c r="J15803" s="96">
        <v>0</v>
      </c>
      <c r="K15803" s="96">
        <v>0</v>
      </c>
    </row>
    <row r="15804" spans="6:11">
      <c r="F15804" s="128">
        <v>0.36878377846749211</v>
      </c>
      <c r="G15804" s="129">
        <v>9.9754477289966417</v>
      </c>
      <c r="H15804" s="96">
        <v>-2857921.6227628165</v>
      </c>
      <c r="I15804" s="96">
        <v>-2857921.6227628165</v>
      </c>
      <c r="J15804" s="96">
        <v>0</v>
      </c>
      <c r="K15804" s="96">
        <v>0</v>
      </c>
    </row>
    <row r="15805" spans="6:11">
      <c r="F15805" s="128">
        <v>4.4775769573472735E-2</v>
      </c>
      <c r="G15805" s="129">
        <v>8.6408303503774153</v>
      </c>
      <c r="H15805" s="96">
        <v>-2857921.6227628165</v>
      </c>
      <c r="I15805" s="96">
        <v>-2857921.6227628165</v>
      </c>
      <c r="J15805" s="96">
        <v>0</v>
      </c>
      <c r="K15805" s="96">
        <v>0</v>
      </c>
    </row>
    <row r="15806" spans="6:11">
      <c r="F15806" s="128">
        <v>0.95522423042652727</v>
      </c>
      <c r="G15806" s="129">
        <v>0.45809169803590527</v>
      </c>
      <c r="H15806" s="96">
        <v>5676008.5398966912</v>
      </c>
      <c r="I15806" s="96">
        <v>-149296.34340658187</v>
      </c>
      <c r="J15806" s="96">
        <v>-123789.2629772092</v>
      </c>
      <c r="K15806" s="96">
        <v>5949094.1462804824</v>
      </c>
    </row>
    <row r="15807" spans="6:11">
      <c r="F15807" s="128">
        <v>0.58896447298288046</v>
      </c>
      <c r="G15807" s="129">
        <v>19.579843941165677</v>
      </c>
      <c r="H15807" s="96">
        <v>-2857921.6227628165</v>
      </c>
      <c r="I15807" s="96">
        <v>-2857921.6227628165</v>
      </c>
      <c r="J15807" s="96">
        <v>0</v>
      </c>
      <c r="K15807" s="96">
        <v>0</v>
      </c>
    </row>
    <row r="15808" spans="6:11">
      <c r="F15808" s="128">
        <v>0.41103552701711954</v>
      </c>
      <c r="G15808" s="129">
        <v>8.8907562779071334</v>
      </c>
      <c r="H15808" s="96">
        <v>-2857921.6227628165</v>
      </c>
      <c r="I15808" s="96">
        <v>-2857921.6227628165</v>
      </c>
      <c r="J15808" s="96">
        <v>0</v>
      </c>
      <c r="K15808" s="96">
        <v>0</v>
      </c>
    </row>
    <row r="15809" spans="6:11">
      <c r="F15809" s="128">
        <v>0.59195725987696879</v>
      </c>
      <c r="G15809" s="129">
        <v>2.8802444534383196</v>
      </c>
      <c r="H15809" s="96">
        <v>4008265.4286233718</v>
      </c>
      <c r="I15809" s="96">
        <v>-1604691.1635483941</v>
      </c>
      <c r="J15809" s="96">
        <v>-74066.463367870834</v>
      </c>
      <c r="K15809" s="96">
        <v>5687023.0555396369</v>
      </c>
    </row>
    <row r="15810" spans="6:11">
      <c r="F15810" s="128">
        <v>0.40804274012303121</v>
      </c>
      <c r="G15810" s="129">
        <v>8.9638335486091059</v>
      </c>
      <c r="H15810" s="96">
        <v>-2857921.6227628165</v>
      </c>
      <c r="I15810" s="96">
        <v>-2857921.6227628165</v>
      </c>
      <c r="J15810" s="96">
        <v>0</v>
      </c>
      <c r="K15810" s="96">
        <v>0</v>
      </c>
    </row>
    <row r="15811" spans="6:11">
      <c r="F15811" s="128">
        <v>8.042428938081525E-2</v>
      </c>
      <c r="G15811" s="129">
        <v>19.294199830472969</v>
      </c>
      <c r="H15811" s="96">
        <v>-2857921.6227628165</v>
      </c>
      <c r="I15811" s="96">
        <v>-2857921.6227628165</v>
      </c>
      <c r="J15811" s="96">
        <v>0</v>
      </c>
      <c r="K15811" s="96">
        <v>0</v>
      </c>
    </row>
    <row r="15812" spans="6:11">
      <c r="F15812" s="128">
        <v>0.91957571061918475</v>
      </c>
      <c r="G15812" s="129">
        <v>0.83842899426732154</v>
      </c>
      <c r="H15812" s="96">
        <v>5409109.0676434143</v>
      </c>
      <c r="I15812" s="96">
        <v>-445814.39416262286</v>
      </c>
      <c r="J15812" s="96">
        <v>-52233.675991829747</v>
      </c>
      <c r="K15812" s="96">
        <v>5907157.1377978669</v>
      </c>
    </row>
    <row r="15813" spans="6:11">
      <c r="F15813" s="128">
        <v>0.448947810860295</v>
      </c>
      <c r="G15813" s="129">
        <v>0.36077751117530815</v>
      </c>
      <c r="H15813" s="96">
        <v>5744557.1350787291</v>
      </c>
      <c r="I15813" s="96">
        <v>-149296.34340658187</v>
      </c>
      <c r="J15813" s="96">
        <v>-66018.540488696293</v>
      </c>
      <c r="K15813" s="96">
        <v>5959872.0189740071</v>
      </c>
    </row>
    <row r="15814" spans="6:11">
      <c r="F15814" s="128">
        <v>0.551052189139705</v>
      </c>
      <c r="G15814" s="129">
        <v>5.9592575718265595</v>
      </c>
      <c r="H15814" s="96">
        <v>-2857921.6227628165</v>
      </c>
      <c r="I15814" s="96">
        <v>-2857921.6227628165</v>
      </c>
      <c r="J15814" s="96">
        <v>0</v>
      </c>
      <c r="K15814" s="96">
        <v>0</v>
      </c>
    </row>
    <row r="15815" spans="6:11">
      <c r="F15815" s="128">
        <v>0.24467367334723689</v>
      </c>
      <c r="G15815" s="129">
        <v>39.091320746273489</v>
      </c>
      <c r="H15815" s="96">
        <v>-2857921.6227628165</v>
      </c>
      <c r="I15815" s="96">
        <v>-2857921.6227628165</v>
      </c>
      <c r="J15815" s="96">
        <v>0</v>
      </c>
      <c r="K15815" s="96">
        <v>0</v>
      </c>
    </row>
    <row r="15816" spans="6:11">
      <c r="F15816" s="128">
        <v>0.75532632665276311</v>
      </c>
      <c r="G15816" s="129">
        <v>2.8060540238145002</v>
      </c>
      <c r="H15816" s="96">
        <v>4058264.6608251459</v>
      </c>
      <c r="I15816" s="96">
        <v>-1604691.1635483941</v>
      </c>
      <c r="J15816" s="96">
        <v>-31920.410303871558</v>
      </c>
      <c r="K15816" s="96">
        <v>5694876.2346774116</v>
      </c>
    </row>
    <row r="15817" spans="6:11">
      <c r="F15817" s="128">
        <v>0.74300496406336336</v>
      </c>
      <c r="G15817" s="129">
        <v>22.443058130667399</v>
      </c>
      <c r="H15817" s="96">
        <v>-2857921.6227628165</v>
      </c>
      <c r="I15817" s="96">
        <v>-2857921.6227628165</v>
      </c>
      <c r="J15817" s="96">
        <v>0</v>
      </c>
      <c r="K15817" s="96">
        <v>0</v>
      </c>
    </row>
    <row r="15818" spans="6:11">
      <c r="F15818" s="128">
        <v>0.25699503593663664</v>
      </c>
      <c r="G15818" s="129">
        <v>13.586985096951096</v>
      </c>
      <c r="H15818" s="96">
        <v>-2857921.6227628165</v>
      </c>
      <c r="I15818" s="96">
        <v>-2857921.6227628165</v>
      </c>
      <c r="J15818" s="96">
        <v>0</v>
      </c>
      <c r="K15818" s="96">
        <v>0</v>
      </c>
    </row>
    <row r="15819" spans="6:11">
      <c r="F15819" s="128">
        <v>0.92303247641389019</v>
      </c>
      <c r="G15819" s="129">
        <v>5.0646485874342657</v>
      </c>
      <c r="H15819" s="96">
        <v>-2857921.6227628165</v>
      </c>
      <c r="I15819" s="96">
        <v>-2857921.6227628165</v>
      </c>
      <c r="J15819" s="96">
        <v>0</v>
      </c>
      <c r="K15819" s="96">
        <v>0</v>
      </c>
    </row>
    <row r="15820" spans="6:11">
      <c r="F15820" s="128">
        <v>7.6967523586109809E-2</v>
      </c>
      <c r="G15820" s="129">
        <v>25.643717177080795</v>
      </c>
      <c r="H15820" s="96">
        <v>-2857921.6227628165</v>
      </c>
      <c r="I15820" s="96">
        <v>-2857921.6227628165</v>
      </c>
      <c r="J15820" s="96">
        <v>0</v>
      </c>
      <c r="K15820" s="96">
        <v>0</v>
      </c>
    </row>
    <row r="15821" spans="6:11">
      <c r="F15821" s="128">
        <v>0.23841626161661778</v>
      </c>
      <c r="G15821" s="129">
        <v>22.301740335158033</v>
      </c>
      <c r="H15821" s="96">
        <v>-2857921.6227628165</v>
      </c>
      <c r="I15821" s="96">
        <v>-2857921.6227628165</v>
      </c>
      <c r="J15821" s="96">
        <v>0</v>
      </c>
      <c r="K15821" s="96">
        <v>0</v>
      </c>
    </row>
    <row r="15822" spans="6:11">
      <c r="F15822" s="128">
        <v>0.76158373838338222</v>
      </c>
      <c r="G15822" s="129">
        <v>2.7235514764551265</v>
      </c>
      <c r="H15822" s="96">
        <v>4113945.1642032717</v>
      </c>
      <c r="I15822" s="96">
        <v>-1462178.1651097869</v>
      </c>
      <c r="J15822" s="96">
        <v>-127498.67145472455</v>
      </c>
      <c r="K15822" s="96">
        <v>5703622.0007677833</v>
      </c>
    </row>
    <row r="15823" spans="6:11">
      <c r="F15823" s="128">
        <v>0.2355385309186071</v>
      </c>
      <c r="G15823" s="129">
        <v>2.6468959778213068</v>
      </c>
      <c r="H15823" s="96">
        <v>4165682.7289480157</v>
      </c>
      <c r="I15823" s="96">
        <v>-1462178.1651097869</v>
      </c>
      <c r="J15823" s="96">
        <v>-83899.087051973111</v>
      </c>
      <c r="K15823" s="96">
        <v>5711759.9811097756</v>
      </c>
    </row>
    <row r="15824" spans="6:11">
      <c r="F15824" s="128">
        <v>0.7644614690813929</v>
      </c>
      <c r="G15824" s="129">
        <v>2.6858365503829389</v>
      </c>
      <c r="H15824" s="96">
        <v>4139383.316246409</v>
      </c>
      <c r="I15824" s="96">
        <v>-1462178.1651097869</v>
      </c>
      <c r="J15824" s="96">
        <v>-106063.0004000162</v>
      </c>
      <c r="K15824" s="96">
        <v>5707624.4817562122</v>
      </c>
    </row>
    <row r="15825" spans="6:11">
      <c r="F15825" s="128">
        <v>0.19616904556579351</v>
      </c>
      <c r="G15825" s="129">
        <v>3.671068645814251</v>
      </c>
      <c r="H15825" s="96">
        <v>3479845.8697168287</v>
      </c>
      <c r="I15825" s="96">
        <v>-2028275.5309168033</v>
      </c>
      <c r="J15825" s="96">
        <v>-95861.585318397076</v>
      </c>
      <c r="K15825" s="96">
        <v>5603982.985952029</v>
      </c>
    </row>
    <row r="15826" spans="6:11">
      <c r="F15826" s="128">
        <v>0.80383095443420649</v>
      </c>
      <c r="G15826" s="129">
        <v>2.1836628758884236</v>
      </c>
      <c r="H15826" s="96">
        <v>4480223.4314830778</v>
      </c>
      <c r="I15826" s="96">
        <v>-1175156.386645427</v>
      </c>
      <c r="J15826" s="96">
        <v>-105806.08650093996</v>
      </c>
      <c r="K15826" s="96">
        <v>5761185.9046294447</v>
      </c>
    </row>
    <row r="15827" spans="6:11">
      <c r="F15827" s="128">
        <v>9.3760395617006775E-2</v>
      </c>
      <c r="G15827" s="129">
        <v>15.139506111537827</v>
      </c>
      <c r="H15827" s="96">
        <v>-2857921.6227628165</v>
      </c>
      <c r="I15827" s="96">
        <v>-2857921.6227628165</v>
      </c>
      <c r="J15827" s="96">
        <v>0</v>
      </c>
      <c r="K15827" s="96">
        <v>0</v>
      </c>
    </row>
    <row r="15828" spans="6:11">
      <c r="F15828" s="128">
        <v>0.90623960438299322</v>
      </c>
      <c r="G15828" s="129">
        <v>0.98451543904707872</v>
      </c>
      <c r="H15828" s="96">
        <v>5307164.7063166732</v>
      </c>
      <c r="I15828" s="96">
        <v>-445814.39416262286</v>
      </c>
      <c r="J15828" s="96">
        <v>-138148.85061566849</v>
      </c>
      <c r="K15828" s="96">
        <v>5891127.9510949645</v>
      </c>
    </row>
    <row r="15829" spans="6:11">
      <c r="F15829" s="128">
        <v>0.27073029873559717</v>
      </c>
      <c r="G15829" s="129">
        <v>18.079156184603459</v>
      </c>
      <c r="H15829" s="96">
        <v>-2857921.6227628165</v>
      </c>
      <c r="I15829" s="96">
        <v>-2857921.6227628165</v>
      </c>
      <c r="J15829" s="96">
        <v>0</v>
      </c>
      <c r="K15829" s="96">
        <v>0</v>
      </c>
    </row>
    <row r="15830" spans="6:11">
      <c r="F15830" s="128">
        <v>0.72926970126440283</v>
      </c>
      <c r="G15830" s="129">
        <v>3.1571165480984957</v>
      </c>
      <c r="H15830" s="96">
        <v>3822379.2258337233</v>
      </c>
      <c r="I15830" s="96">
        <v>-1746543.0149025372</v>
      </c>
      <c r="J15830" s="96">
        <v>-88888.946773031261</v>
      </c>
      <c r="K15830" s="96">
        <v>5657811.1875092918</v>
      </c>
    </row>
    <row r="15831" spans="6:11">
      <c r="F15831" s="128">
        <v>0.17453110156010954</v>
      </c>
      <c r="G15831" s="129">
        <v>22.587455448719123</v>
      </c>
      <c r="H15831" s="96">
        <v>-2857921.6227628165</v>
      </c>
      <c r="I15831" s="96">
        <v>-2857921.6227628165</v>
      </c>
      <c r="J15831" s="96">
        <v>0</v>
      </c>
      <c r="K15831" s="96">
        <v>0</v>
      </c>
    </row>
    <row r="15832" spans="6:11">
      <c r="F15832" s="128">
        <v>0.82546889843989046</v>
      </c>
      <c r="G15832" s="129">
        <v>1.9180369235849686</v>
      </c>
      <c r="H15832" s="96">
        <v>4661795.2844731649</v>
      </c>
      <c r="I15832" s="96">
        <v>-1030641.4004800867</v>
      </c>
      <c r="J15832" s="96">
        <v>-97283.611908196923</v>
      </c>
      <c r="K15832" s="96">
        <v>5789720.2968614483</v>
      </c>
    </row>
    <row r="15833" spans="6:11">
      <c r="F15833" s="128">
        <v>0.64637518034017227</v>
      </c>
      <c r="G15833" s="129">
        <v>0.95976853235961479</v>
      </c>
      <c r="H15833" s="96">
        <v>5324398.0405551707</v>
      </c>
      <c r="I15833" s="96">
        <v>-445814.39416262286</v>
      </c>
      <c r="J15833" s="96">
        <v>-123627.78234970623</v>
      </c>
      <c r="K15833" s="96">
        <v>5893840.2170674996</v>
      </c>
    </row>
    <row r="15834" spans="6:11">
      <c r="F15834" s="128">
        <v>0.35362481965982773</v>
      </c>
      <c r="G15834" s="129">
        <v>10.395187593362794</v>
      </c>
      <c r="H15834" s="96">
        <v>-2857921.6227628165</v>
      </c>
      <c r="I15834" s="96">
        <v>-2857921.6227628165</v>
      </c>
      <c r="J15834" s="96">
        <v>0</v>
      </c>
      <c r="K15834" s="96">
        <v>0</v>
      </c>
    </row>
    <row r="15835" spans="6:11">
      <c r="F15835" s="128">
        <v>0.38594637681749178</v>
      </c>
      <c r="G15835" s="129">
        <v>7.9347544973725785</v>
      </c>
      <c r="H15835" s="96">
        <v>-2857921.6227628165</v>
      </c>
      <c r="I15835" s="96">
        <v>-2857921.6227628165</v>
      </c>
      <c r="J15835" s="96">
        <v>0</v>
      </c>
      <c r="K15835" s="96">
        <v>0</v>
      </c>
    </row>
    <row r="15836" spans="6:11">
      <c r="F15836" s="128">
        <v>0.61405362318250822</v>
      </c>
      <c r="G15836" s="129">
        <v>4.8767302047493528</v>
      </c>
      <c r="H15836" s="96">
        <v>2689020.005646877</v>
      </c>
      <c r="I15836" s="96">
        <v>-2721249.7159727258</v>
      </c>
      <c r="J15836" s="96">
        <v>-69440.867822527551</v>
      </c>
      <c r="K15836" s="96">
        <v>5479710.5894421302</v>
      </c>
    </row>
    <row r="15837" spans="6:11">
      <c r="F15837" s="128">
        <v>0.26301281414498145</v>
      </c>
      <c r="G15837" s="129">
        <v>0.97597743294544603</v>
      </c>
      <c r="H15837" s="96">
        <v>5313108.7771997005</v>
      </c>
      <c r="I15837" s="96">
        <v>-445814.39416262286</v>
      </c>
      <c r="J15837" s="96">
        <v>-133140.40586951442</v>
      </c>
      <c r="K15837" s="96">
        <v>5892063.5772318374</v>
      </c>
    </row>
    <row r="15838" spans="6:11">
      <c r="F15838" s="128">
        <v>0.73698718585501855</v>
      </c>
      <c r="G15838" s="129">
        <v>3.0518477384352209</v>
      </c>
      <c r="H15838" s="96">
        <v>3892966.5846758601</v>
      </c>
      <c r="I15838" s="96">
        <v>-1746543.0149025372</v>
      </c>
      <c r="J15838" s="96">
        <v>-29390.433879192988</v>
      </c>
      <c r="K15838" s="96">
        <v>5668900.0334575903</v>
      </c>
    </row>
    <row r="15839" spans="6:11">
      <c r="F15839" s="128">
        <v>0.11081757317550178</v>
      </c>
      <c r="G15839" s="129">
        <v>12.817835672476111</v>
      </c>
      <c r="H15839" s="96">
        <v>-2857921.6227628165</v>
      </c>
      <c r="I15839" s="96">
        <v>-2857921.6227628165</v>
      </c>
      <c r="J15839" s="96">
        <v>0</v>
      </c>
      <c r="K15839" s="96">
        <v>0</v>
      </c>
    </row>
    <row r="15840" spans="6:11">
      <c r="F15840" s="128">
        <v>0.88918242682449822</v>
      </c>
      <c r="G15840" s="129">
        <v>1.1745285999280692</v>
      </c>
      <c r="H15840" s="96">
        <v>5174852.542898206</v>
      </c>
      <c r="I15840" s="96">
        <v>-593042.51298518723</v>
      </c>
      <c r="J15840" s="96">
        <v>-102448.95632716252</v>
      </c>
      <c r="K15840" s="96">
        <v>5870344.0122105554</v>
      </c>
    </row>
    <row r="15841" spans="6:11">
      <c r="F15841" s="128">
        <v>0.15120717816743534</v>
      </c>
      <c r="G15841" s="129">
        <v>15.528161115335356</v>
      </c>
      <c r="H15841" s="96">
        <v>-2857921.6227628165</v>
      </c>
      <c r="I15841" s="96">
        <v>-2857921.6227628165</v>
      </c>
      <c r="J15841" s="96">
        <v>0</v>
      </c>
      <c r="K15841" s="96">
        <v>0</v>
      </c>
    </row>
    <row r="15842" spans="6:11">
      <c r="F15842" s="128">
        <v>0.84879282183256466</v>
      </c>
      <c r="G15842" s="129">
        <v>1.6394014856005903</v>
      </c>
      <c r="H15842" s="96">
        <v>4853226.5378613789</v>
      </c>
      <c r="I15842" s="96">
        <v>-885452.85481691465</v>
      </c>
      <c r="J15842" s="96">
        <v>-81124.708560484156</v>
      </c>
      <c r="K15842" s="96">
        <v>5819804.1012387779</v>
      </c>
    </row>
    <row r="15843" spans="6:11">
      <c r="F15843" s="128">
        <v>0.61703474792267321</v>
      </c>
      <c r="G15843" s="129">
        <v>20.156359183350151</v>
      </c>
      <c r="H15843" s="96">
        <v>-2857921.6227628165</v>
      </c>
      <c r="I15843" s="96">
        <v>-2857921.6227628165</v>
      </c>
      <c r="J15843" s="96">
        <v>0</v>
      </c>
      <c r="K15843" s="96">
        <v>0</v>
      </c>
    </row>
    <row r="15844" spans="6:11">
      <c r="F15844" s="128">
        <v>0.38296525207732679</v>
      </c>
      <c r="G15844" s="129">
        <v>9.5981101956397783</v>
      </c>
      <c r="H15844" s="96">
        <v>-2857921.6227628165</v>
      </c>
      <c r="I15844" s="96">
        <v>-2857921.6227628165</v>
      </c>
      <c r="J15844" s="96">
        <v>0</v>
      </c>
      <c r="K15844" s="96">
        <v>0</v>
      </c>
    </row>
    <row r="15845" spans="6:11">
      <c r="F15845" s="128">
        <v>0.82256831813716336</v>
      </c>
      <c r="G15845" s="129">
        <v>0.79108629406142195</v>
      </c>
      <c r="H15845" s="96">
        <v>5442256.2892168388</v>
      </c>
      <c r="I15845" s="96">
        <v>-445814.39416262286</v>
      </c>
      <c r="J15845" s="96">
        <v>-24290.435639655687</v>
      </c>
      <c r="K15845" s="96">
        <v>5912361.1190191172</v>
      </c>
    </row>
    <row r="15846" spans="6:11">
      <c r="F15846" s="128">
        <v>0.17743168186283664</v>
      </c>
      <c r="G15846" s="129">
        <v>17.291696350697819</v>
      </c>
      <c r="H15846" s="96">
        <v>-2857921.6227628165</v>
      </c>
      <c r="I15846" s="96">
        <v>-2857921.6227628165</v>
      </c>
      <c r="J15846" s="96">
        <v>0</v>
      </c>
      <c r="K15846" s="96">
        <v>0</v>
      </c>
    </row>
    <row r="15847" spans="6:11">
      <c r="F15847" s="128">
        <v>7.0976884581064659E-2</v>
      </c>
      <c r="G15847" s="129">
        <v>12.143188831619987</v>
      </c>
      <c r="H15847" s="96">
        <v>-2857921.6227628165</v>
      </c>
      <c r="I15847" s="96">
        <v>-2857921.6227628165</v>
      </c>
      <c r="J15847" s="96">
        <v>0</v>
      </c>
      <c r="K15847" s="96">
        <v>0</v>
      </c>
    </row>
    <row r="15848" spans="6:11">
      <c r="F15848" s="128">
        <v>0.92902311541893534</v>
      </c>
      <c r="G15848" s="129">
        <v>0.73621658433787573</v>
      </c>
      <c r="H15848" s="96">
        <v>5480703.0459437771</v>
      </c>
      <c r="I15848" s="96">
        <v>-297900.07039749727</v>
      </c>
      <c r="J15848" s="96">
        <v>-139795.10022797534</v>
      </c>
      <c r="K15848" s="96">
        <v>5918398.2165692495</v>
      </c>
    </row>
    <row r="15849" spans="6:11">
      <c r="F15849" s="128">
        <v>0.32948501791587659</v>
      </c>
      <c r="G15849" s="129">
        <v>4.82703353960739</v>
      </c>
      <c r="H15849" s="96">
        <v>2721279.4423873504</v>
      </c>
      <c r="I15849" s="96">
        <v>-2721249.7159727258</v>
      </c>
      <c r="J15849" s="96">
        <v>-42248.987004718634</v>
      </c>
      <c r="K15849" s="96">
        <v>5484778.1453647949</v>
      </c>
    </row>
    <row r="15850" spans="6:11">
      <c r="F15850" s="128">
        <v>0.67051498208412341</v>
      </c>
      <c r="G15850" s="129">
        <v>3.9970923186556231</v>
      </c>
      <c r="H15850" s="96">
        <v>3264314.9488765365</v>
      </c>
      <c r="I15850" s="96">
        <v>-2168162.2873492301</v>
      </c>
      <c r="J15850" s="96">
        <v>-137625.79948881979</v>
      </c>
      <c r="K15850" s="96">
        <v>5570103.0357145863</v>
      </c>
    </row>
    <row r="15851" spans="6:11">
      <c r="F15851" s="128">
        <v>0.25326808214524865</v>
      </c>
      <c r="G15851" s="129">
        <v>0.69979143299940716</v>
      </c>
      <c r="H15851" s="96">
        <v>5506190.7633923059</v>
      </c>
      <c r="I15851" s="96">
        <v>-297900.07039749727</v>
      </c>
      <c r="J15851" s="96">
        <v>-118318.50245186735</v>
      </c>
      <c r="K15851" s="96">
        <v>5922409.3362416709</v>
      </c>
    </row>
    <row r="15852" spans="6:11">
      <c r="F15852" s="128">
        <v>0.74673191785475135</v>
      </c>
      <c r="G15852" s="129">
        <v>2.9204903663540143</v>
      </c>
      <c r="H15852" s="96">
        <v>3981195.6621779678</v>
      </c>
      <c r="I15852" s="96">
        <v>-1604691.1635483941</v>
      </c>
      <c r="J15852" s="96">
        <v>-96880.665330063624</v>
      </c>
      <c r="K15852" s="96">
        <v>5682767.4910564255</v>
      </c>
    </row>
    <row r="15853" spans="6:11">
      <c r="F15853" s="128">
        <v>9.5332390728737892E-2</v>
      </c>
      <c r="G15853" s="129">
        <v>11.594524461661523</v>
      </c>
      <c r="H15853" s="96">
        <v>-2857921.6227628165</v>
      </c>
      <c r="I15853" s="96">
        <v>-2857921.6227628165</v>
      </c>
      <c r="J15853" s="96">
        <v>0</v>
      </c>
      <c r="K15853" s="96">
        <v>0</v>
      </c>
    </row>
    <row r="15854" spans="6:11">
      <c r="F15854" s="128">
        <v>0.90466760927126211</v>
      </c>
      <c r="G15854" s="129">
        <v>1.0018768532016584</v>
      </c>
      <c r="H15854" s="96">
        <v>5295078.1049498767</v>
      </c>
      <c r="I15854" s="96">
        <v>-593042.51298518723</v>
      </c>
      <c r="J15854" s="96">
        <v>-1105.2636799028435</v>
      </c>
      <c r="K15854" s="96">
        <v>5889225.8816149663</v>
      </c>
    </row>
    <row r="15855" spans="6:11">
      <c r="F15855" s="128">
        <v>0.22800962065634545</v>
      </c>
      <c r="G15855" s="129">
        <v>5.2270994451994541</v>
      </c>
      <c r="H15855" s="96">
        <v>-2857921.6227628165</v>
      </c>
      <c r="I15855" s="96">
        <v>-2857921.6227628165</v>
      </c>
      <c r="J15855" s="96">
        <v>0</v>
      </c>
      <c r="K15855" s="96">
        <v>0</v>
      </c>
    </row>
    <row r="15856" spans="6:11">
      <c r="F15856" s="128">
        <v>0.77199037934365455</v>
      </c>
      <c r="G15856" s="129">
        <v>2.5878319102509688</v>
      </c>
      <c r="H15856" s="96">
        <v>4205640.1486313157</v>
      </c>
      <c r="I15856" s="96">
        <v>-1462178.1651097869</v>
      </c>
      <c r="J15856" s="96">
        <v>-50220.007264080101</v>
      </c>
      <c r="K15856" s="96">
        <v>5718038.3210051823</v>
      </c>
    </row>
    <row r="15857" spans="6:11">
      <c r="F15857" s="128">
        <v>0.25263020545335302</v>
      </c>
      <c r="G15857" s="129">
        <v>2.1503963743026286</v>
      </c>
      <c r="H15857" s="96">
        <v>4502900.1334394533</v>
      </c>
      <c r="I15857" s="96">
        <v>-1175156.386645427</v>
      </c>
      <c r="J15857" s="96">
        <v>-86695.26133688516</v>
      </c>
      <c r="K15857" s="96">
        <v>5764751.7814217657</v>
      </c>
    </row>
    <row r="15858" spans="6:11">
      <c r="F15858" s="128">
        <v>0.74736979454664698</v>
      </c>
      <c r="G15858" s="129">
        <v>2.9119517678723152</v>
      </c>
      <c r="H15858" s="96">
        <v>3986935.676552048</v>
      </c>
      <c r="I15858" s="96">
        <v>-1604691.1635483941</v>
      </c>
      <c r="J15858" s="96">
        <v>-92043.248007984555</v>
      </c>
      <c r="K15858" s="96">
        <v>5683670.0881084269</v>
      </c>
    </row>
    <row r="15859" spans="6:11">
      <c r="F15859" s="128">
        <v>0.44033491987509099</v>
      </c>
      <c r="G15859" s="129">
        <v>3.4999579014424236</v>
      </c>
      <c r="H15859" s="96">
        <v>3593594.9949573195</v>
      </c>
      <c r="I15859" s="96">
        <v>-1887736.7863693987</v>
      </c>
      <c r="J15859" s="96">
        <v>-140515.18866169898</v>
      </c>
      <c r="K15859" s="96">
        <v>5621846.9699884169</v>
      </c>
    </row>
    <row r="15860" spans="6:11">
      <c r="F15860" s="128">
        <v>0.55966508012490901</v>
      </c>
      <c r="G15860" s="129">
        <v>5.8041674537438501</v>
      </c>
      <c r="H15860" s="96">
        <v>-2857921.6227628165</v>
      </c>
      <c r="I15860" s="96">
        <v>-2857921.6227628165</v>
      </c>
      <c r="J15860" s="96">
        <v>0</v>
      </c>
      <c r="K15860" s="96">
        <v>0</v>
      </c>
    </row>
    <row r="15861" spans="6:11">
      <c r="F15861" s="128">
        <v>0.14617357252716134</v>
      </c>
      <c r="G15861" s="129">
        <v>1.4366679524519066</v>
      </c>
      <c r="H15861" s="96">
        <v>4993161.6522156429</v>
      </c>
      <c r="I15861" s="96">
        <v>-739587.61031092564</v>
      </c>
      <c r="J15861" s="96">
        <v>-109041.83915700605</v>
      </c>
      <c r="K15861" s="96">
        <v>5841791.1016835747</v>
      </c>
    </row>
    <row r="15862" spans="6:11">
      <c r="F15862" s="128">
        <v>0.85382642747283866</v>
      </c>
      <c r="G15862" s="129">
        <v>1.5802735236986427</v>
      </c>
      <c r="H15862" s="96">
        <v>4893988.6820931491</v>
      </c>
      <c r="I15862" s="96">
        <v>-885452.85481691465</v>
      </c>
      <c r="J15862" s="96">
        <v>-46766.589879388339</v>
      </c>
      <c r="K15862" s="96">
        <v>5826208.1267894516</v>
      </c>
    </row>
    <row r="15863" spans="6:11">
      <c r="F15863" s="128">
        <v>0.62205328600287912</v>
      </c>
      <c r="G15863" s="129">
        <v>1.1799768904886094</v>
      </c>
      <c r="H15863" s="96">
        <v>5171070.2210481483</v>
      </c>
      <c r="I15863" s="96">
        <v>-593042.51298518723</v>
      </c>
      <c r="J15863" s="96">
        <v>-105636.41819718957</v>
      </c>
      <c r="K15863" s="96">
        <v>5869749.1522305254</v>
      </c>
    </row>
    <row r="15864" spans="6:11">
      <c r="F15864" s="128">
        <v>0.37794671399712088</v>
      </c>
      <c r="G15864" s="129">
        <v>9.7300206156109361</v>
      </c>
      <c r="H15864" s="96">
        <v>-2857921.6227628165</v>
      </c>
      <c r="I15864" s="96">
        <v>-2857921.6227628165</v>
      </c>
      <c r="J15864" s="96">
        <v>0</v>
      </c>
      <c r="K15864" s="96">
        <v>0</v>
      </c>
    </row>
    <row r="15865" spans="6:11">
      <c r="F15865" s="128">
        <v>0.64955624847448346</v>
      </c>
      <c r="G15865" s="129">
        <v>8.7006255734524061</v>
      </c>
      <c r="H15865" s="96">
        <v>-2857921.6227628165</v>
      </c>
      <c r="I15865" s="96">
        <v>-2857921.6227628165</v>
      </c>
      <c r="J15865" s="96">
        <v>0</v>
      </c>
      <c r="K15865" s="96">
        <v>0</v>
      </c>
    </row>
    <row r="15866" spans="6:11">
      <c r="F15866" s="128">
        <v>0.35044375152551654</v>
      </c>
      <c r="G15866" s="129">
        <v>10.485550660548896</v>
      </c>
      <c r="H15866" s="96">
        <v>-2857921.6227628165</v>
      </c>
      <c r="I15866" s="96">
        <v>-2857921.6227628165</v>
      </c>
      <c r="J15866" s="96">
        <v>0</v>
      </c>
      <c r="K15866" s="96">
        <v>0</v>
      </c>
    </row>
    <row r="15867" spans="6:11">
      <c r="F15867" s="128">
        <v>0.95150559918711253</v>
      </c>
      <c r="G15867" s="129">
        <v>21.102024557092786</v>
      </c>
      <c r="H15867" s="96">
        <v>-2857921.6227628165</v>
      </c>
      <c r="I15867" s="96">
        <v>-2857921.6227628165</v>
      </c>
      <c r="J15867" s="96">
        <v>0</v>
      </c>
      <c r="K15867" s="96">
        <v>0</v>
      </c>
    </row>
    <row r="15868" spans="6:11">
      <c r="F15868" s="128">
        <v>4.8494400812887473E-2</v>
      </c>
      <c r="G15868" s="129">
        <v>30.263069348601949</v>
      </c>
      <c r="H15868" s="96">
        <v>-2857921.6227628165</v>
      </c>
      <c r="I15868" s="96">
        <v>-2857921.6227628165</v>
      </c>
      <c r="J15868" s="96">
        <v>0</v>
      </c>
      <c r="K15868" s="96">
        <v>0</v>
      </c>
    </row>
    <row r="15869" spans="6:11">
      <c r="F15869" s="128">
        <v>0.40764397685868226</v>
      </c>
      <c r="G15869" s="129">
        <v>15.959208718857774</v>
      </c>
      <c r="H15869" s="96">
        <v>-2857921.6227628165</v>
      </c>
      <c r="I15869" s="96">
        <v>-2857921.6227628165</v>
      </c>
      <c r="J15869" s="96">
        <v>0</v>
      </c>
      <c r="K15869" s="96">
        <v>0</v>
      </c>
    </row>
    <row r="15870" spans="6:11">
      <c r="F15870" s="128">
        <v>0.59235602314131774</v>
      </c>
      <c r="G15870" s="129">
        <v>5.2364743441947867</v>
      </c>
      <c r="H15870" s="96">
        <v>-2857921.6227628165</v>
      </c>
      <c r="I15870" s="96">
        <v>-2857921.6227628165</v>
      </c>
      <c r="J15870" s="96">
        <v>0</v>
      </c>
      <c r="K15870" s="96">
        <v>0</v>
      </c>
    </row>
    <row r="15871" spans="6:11">
      <c r="F15871" s="128">
        <v>0.73954136090161093</v>
      </c>
      <c r="G15871" s="129">
        <v>11.687258644837124</v>
      </c>
      <c r="H15871" s="96">
        <v>-2857921.6227628165</v>
      </c>
      <c r="I15871" s="96">
        <v>-2857921.6227628165</v>
      </c>
      <c r="J15871" s="96">
        <v>0</v>
      </c>
      <c r="K15871" s="96">
        <v>0</v>
      </c>
    </row>
    <row r="15872" spans="6:11">
      <c r="F15872" s="128">
        <v>0.26045863909838907</v>
      </c>
      <c r="G15872" s="129">
        <v>13.453112054489772</v>
      </c>
      <c r="H15872" s="96">
        <v>-2857921.6227628165</v>
      </c>
      <c r="I15872" s="96">
        <v>-2857921.6227628165</v>
      </c>
      <c r="J15872" s="96">
        <v>0</v>
      </c>
      <c r="K15872" s="96">
        <v>0</v>
      </c>
    </row>
    <row r="15873" spans="6:11">
      <c r="F15873" s="128">
        <v>0.87511827160323041</v>
      </c>
      <c r="G15873" s="129">
        <v>3.3768496594088107</v>
      </c>
      <c r="H15873" s="96">
        <v>3675525.2179553146</v>
      </c>
      <c r="I15873" s="96">
        <v>-1887736.7863693987</v>
      </c>
      <c r="J15873" s="96">
        <v>-71472.69525260372</v>
      </c>
      <c r="K15873" s="96">
        <v>5634734.6995773166</v>
      </c>
    </row>
    <row r="15874" spans="6:11">
      <c r="F15874" s="128">
        <v>0.12488172839676959</v>
      </c>
      <c r="G15874" s="129">
        <v>20.803881624097393</v>
      </c>
      <c r="H15874" s="96">
        <v>-2857921.6227628165</v>
      </c>
      <c r="I15874" s="96">
        <v>-2857921.6227628165</v>
      </c>
      <c r="J15874" s="96">
        <v>0</v>
      </c>
      <c r="K15874" s="96">
        <v>0</v>
      </c>
    </row>
    <row r="15875" spans="6:11">
      <c r="F15875" s="128">
        <v>2.8143830741509834E-2</v>
      </c>
      <c r="G15875" s="129">
        <v>8.442354098199166</v>
      </c>
      <c r="H15875" s="96">
        <v>-2857921.6227628165</v>
      </c>
      <c r="I15875" s="96">
        <v>-2857921.6227628165</v>
      </c>
      <c r="J15875" s="96">
        <v>0</v>
      </c>
      <c r="K15875" s="96">
        <v>0</v>
      </c>
    </row>
    <row r="15876" spans="6:11">
      <c r="F15876" s="128">
        <v>0.97185616925849017</v>
      </c>
      <c r="G15876" s="129">
        <v>0.28547459484831522</v>
      </c>
      <c r="H15876" s="96">
        <v>5797758.1896987874</v>
      </c>
      <c r="I15876" s="96">
        <v>-149296.34340658187</v>
      </c>
      <c r="J15876" s="96">
        <v>-21170.935404478456</v>
      </c>
      <c r="K15876" s="96">
        <v>5968225.4685098473</v>
      </c>
    </row>
    <row r="15877" spans="6:11">
      <c r="F15877" s="128">
        <v>0.3101362020745162</v>
      </c>
      <c r="G15877" s="129">
        <v>8.04068862803258</v>
      </c>
      <c r="H15877" s="96">
        <v>-2857921.6227628165</v>
      </c>
      <c r="I15877" s="96">
        <v>-2857921.6227628165</v>
      </c>
      <c r="J15877" s="96">
        <v>0</v>
      </c>
      <c r="K15877" s="96">
        <v>0</v>
      </c>
    </row>
    <row r="15878" spans="6:11">
      <c r="F15878" s="128">
        <v>0.6898637979254838</v>
      </c>
      <c r="G15878" s="129">
        <v>3.7126109518654618</v>
      </c>
      <c r="H15878" s="96">
        <v>3452330.4156387025</v>
      </c>
      <c r="I15878" s="96">
        <v>-2028275.5309168033</v>
      </c>
      <c r="J15878" s="96">
        <v>-119048.5876814998</v>
      </c>
      <c r="K15878" s="96">
        <v>5599654.5342370057</v>
      </c>
    </row>
    <row r="15879" spans="6:11">
      <c r="F15879" s="128">
        <v>9.0820166216551312E-2</v>
      </c>
      <c r="G15879" s="129">
        <v>1.604970254273262</v>
      </c>
      <c r="H15879" s="96">
        <v>4876952.9800991667</v>
      </c>
      <c r="I15879" s="96">
        <v>-885452.85481691465</v>
      </c>
      <c r="J15879" s="96">
        <v>-61126.584237615236</v>
      </c>
      <c r="K15879" s="96">
        <v>5823532.4191536969</v>
      </c>
    </row>
    <row r="15880" spans="6:11">
      <c r="F15880" s="128">
        <v>0.90917983378344869</v>
      </c>
      <c r="G15880" s="129">
        <v>0.95212367426317912</v>
      </c>
      <c r="H15880" s="96">
        <v>5329724.7538157385</v>
      </c>
      <c r="I15880" s="96">
        <v>-445814.39416262286</v>
      </c>
      <c r="J15880" s="96">
        <v>-119139.19951754235</v>
      </c>
      <c r="K15880" s="96">
        <v>5894678.3474959042</v>
      </c>
    </row>
    <row r="15881" spans="6:11">
      <c r="F15881" s="128">
        <v>7.8328406754282653E-2</v>
      </c>
      <c r="G15881" s="129">
        <v>0.49140369339815981</v>
      </c>
      <c r="H15881" s="96">
        <v>5652595.9678706415</v>
      </c>
      <c r="I15881" s="96">
        <v>-149296.34340658187</v>
      </c>
      <c r="J15881" s="96">
        <v>-143516.89946295987</v>
      </c>
      <c r="K15881" s="96">
        <v>5945409.2107401835</v>
      </c>
    </row>
    <row r="15882" spans="6:11">
      <c r="F15882" s="128">
        <v>0.92167159324571735</v>
      </c>
      <c r="G15882" s="129">
        <v>0.81566308414371713</v>
      </c>
      <c r="H15882" s="96">
        <v>5425042.0120835286</v>
      </c>
      <c r="I15882" s="96">
        <v>-445814.39416262286</v>
      </c>
      <c r="J15882" s="96">
        <v>-38802.622859998301</v>
      </c>
      <c r="K15882" s="96">
        <v>5909659.0291061494</v>
      </c>
    </row>
    <row r="15883" spans="6:11">
      <c r="F15883" s="128">
        <v>0.64166357753328962</v>
      </c>
      <c r="G15883" s="129">
        <v>15.732372595900571</v>
      </c>
      <c r="H15883" s="96">
        <v>-2857921.6227628165</v>
      </c>
      <c r="I15883" s="96">
        <v>-2857921.6227628165</v>
      </c>
      <c r="J15883" s="96">
        <v>0</v>
      </c>
      <c r="K15883" s="96">
        <v>0</v>
      </c>
    </row>
    <row r="15884" spans="6:11">
      <c r="F15884" s="128">
        <v>0.35833642246671038</v>
      </c>
      <c r="G15884" s="129">
        <v>10.262830062883115</v>
      </c>
      <c r="H15884" s="96">
        <v>-2857921.6227628165</v>
      </c>
      <c r="I15884" s="96">
        <v>-2857921.6227628165</v>
      </c>
      <c r="J15884" s="96">
        <v>0</v>
      </c>
      <c r="K15884" s="96">
        <v>0</v>
      </c>
    </row>
    <row r="15885" spans="6:11">
      <c r="F15885" s="128">
        <v>0.79946727025535247</v>
      </c>
      <c r="G15885" s="129">
        <v>7.0220697366258253</v>
      </c>
      <c r="H15885" s="96">
        <v>-2857921.6227628165</v>
      </c>
      <c r="I15885" s="96">
        <v>-2857921.6227628165</v>
      </c>
      <c r="J15885" s="96">
        <v>0</v>
      </c>
      <c r="K15885" s="96">
        <v>0</v>
      </c>
    </row>
    <row r="15886" spans="6:11">
      <c r="F15886" s="128">
        <v>0.20053272974464753</v>
      </c>
      <c r="G15886" s="129">
        <v>16.067778049361301</v>
      </c>
      <c r="H15886" s="96">
        <v>-2857921.6227628165</v>
      </c>
      <c r="I15886" s="96">
        <v>-2857921.6227628165</v>
      </c>
      <c r="J15886" s="96">
        <v>0</v>
      </c>
      <c r="K15886" s="96">
        <v>0</v>
      </c>
    </row>
    <row r="15887" spans="6:11">
      <c r="F15887" s="128">
        <v>0.19416423321435572</v>
      </c>
      <c r="G15887" s="129">
        <v>5.0987973841881047</v>
      </c>
      <c r="H15887" s="96">
        <v>-2857921.6227628165</v>
      </c>
      <c r="I15887" s="96">
        <v>-2857921.6227628165</v>
      </c>
      <c r="J15887" s="96">
        <v>0</v>
      </c>
      <c r="K15887" s="96">
        <v>0</v>
      </c>
    </row>
    <row r="15888" spans="6:11">
      <c r="F15888" s="128">
        <v>0.80583576678564428</v>
      </c>
      <c r="G15888" s="129">
        <v>2.1587532053131437</v>
      </c>
      <c r="H15888" s="96">
        <v>4497201.1156072374</v>
      </c>
      <c r="I15888" s="96">
        <v>-1175156.386645427</v>
      </c>
      <c r="J15888" s="96">
        <v>-91498.292755589093</v>
      </c>
      <c r="K15888" s="96">
        <v>5763855.7950082533</v>
      </c>
    </row>
    <row r="15889" spans="6:11">
      <c r="F15889" s="128">
        <v>0.34470287628437157</v>
      </c>
      <c r="G15889" s="129">
        <v>7.9109124985376065</v>
      </c>
      <c r="H15889" s="96">
        <v>-2857921.6227628165</v>
      </c>
      <c r="I15889" s="96">
        <v>-2857921.6227628165</v>
      </c>
      <c r="J15889" s="96">
        <v>0</v>
      </c>
      <c r="K15889" s="96">
        <v>0</v>
      </c>
    </row>
    <row r="15890" spans="6:11">
      <c r="F15890" s="128">
        <v>0.65529712371562843</v>
      </c>
      <c r="G15890" s="129">
        <v>4.2266652220981875</v>
      </c>
      <c r="H15890" s="96">
        <v>3113258.6612530947</v>
      </c>
      <c r="I15890" s="96">
        <v>-2307400.080373521</v>
      </c>
      <c r="J15890" s="96">
        <v>-125710.35087309009</v>
      </c>
      <c r="K15890" s="96">
        <v>5546369.092499706</v>
      </c>
    </row>
    <row r="15891" spans="6:11">
      <c r="F15891" s="128">
        <v>0.32937321588300894</v>
      </c>
      <c r="G15891" s="129">
        <v>25.935492779587069</v>
      </c>
      <c r="H15891" s="96">
        <v>-2857921.6227628165</v>
      </c>
      <c r="I15891" s="96">
        <v>-2857921.6227628165</v>
      </c>
      <c r="J15891" s="96">
        <v>0</v>
      </c>
      <c r="K15891" s="96">
        <v>0</v>
      </c>
    </row>
    <row r="15892" spans="6:11">
      <c r="F15892" s="128">
        <v>0.67062678411699106</v>
      </c>
      <c r="G15892" s="129">
        <v>3.9954250522122949</v>
      </c>
      <c r="H15892" s="96">
        <v>3265412.0839072457</v>
      </c>
      <c r="I15892" s="96">
        <v>-2168162.2873492301</v>
      </c>
      <c r="J15892" s="96">
        <v>-136701.40246981787</v>
      </c>
      <c r="K15892" s="96">
        <v>5570275.7737262938</v>
      </c>
    </row>
    <row r="15893" spans="6:11">
      <c r="F15893" s="128">
        <v>0.72586209914273569</v>
      </c>
      <c r="G15893" s="129">
        <v>4.9797400588717444</v>
      </c>
      <c r="H15893" s="96">
        <v>2622328.5055887015</v>
      </c>
      <c r="I15893" s="96">
        <v>-2721249.7159727258</v>
      </c>
      <c r="J15893" s="96">
        <v>-125643.38554168309</v>
      </c>
      <c r="K15893" s="96">
        <v>5469221.6071031103</v>
      </c>
    </row>
    <row r="15894" spans="6:11">
      <c r="F15894" s="128">
        <v>0.27413790085726431</v>
      </c>
      <c r="G15894" s="129">
        <v>12.941240114006591</v>
      </c>
      <c r="H15894" s="96">
        <v>-2857921.6227628165</v>
      </c>
      <c r="I15894" s="96">
        <v>-2857921.6227628165</v>
      </c>
      <c r="J15894" s="96">
        <v>0</v>
      </c>
      <c r="K15894" s="96">
        <v>0</v>
      </c>
    </row>
    <row r="15895" spans="6:11">
      <c r="F15895" s="128">
        <v>2.0937427004869891E-2</v>
      </c>
      <c r="G15895" s="129">
        <v>5.2864566060681089</v>
      </c>
      <c r="H15895" s="96">
        <v>-2857921.6227628165</v>
      </c>
      <c r="I15895" s="96">
        <v>-2857921.6227628165</v>
      </c>
      <c r="J15895" s="96">
        <v>0</v>
      </c>
      <c r="K15895" s="96">
        <v>0</v>
      </c>
    </row>
    <row r="15896" spans="6:11">
      <c r="F15896" s="128">
        <v>0.97906257299513011</v>
      </c>
      <c r="G15896" s="129">
        <v>0.21159723279479473</v>
      </c>
      <c r="H15896" s="96">
        <v>5849979.0927025955</v>
      </c>
      <c r="I15896" s="96">
        <v>0</v>
      </c>
      <c r="J15896" s="96">
        <v>-126453.06461899597</v>
      </c>
      <c r="K15896" s="96">
        <v>5976432.1573215919</v>
      </c>
    </row>
    <row r="15897" spans="6:11">
      <c r="F15897" s="128">
        <v>0.80819214852896781</v>
      </c>
      <c r="G15897" s="129">
        <v>3.982641004050048</v>
      </c>
      <c r="H15897" s="96">
        <v>3273826.6406461615</v>
      </c>
      <c r="I15897" s="96">
        <v>-2168162.2873492301</v>
      </c>
      <c r="J15897" s="96">
        <v>-129611.52174966544</v>
      </c>
      <c r="K15897" s="96">
        <v>5571600.4497450572</v>
      </c>
    </row>
    <row r="15898" spans="6:11">
      <c r="F15898" s="128">
        <v>0.19180785147103219</v>
      </c>
      <c r="G15898" s="129">
        <v>16.512611816509757</v>
      </c>
      <c r="H15898" s="96">
        <v>-2857921.6227628165</v>
      </c>
      <c r="I15898" s="96">
        <v>-2857921.6227628165</v>
      </c>
      <c r="J15898" s="96">
        <v>0</v>
      </c>
      <c r="K15898" s="96">
        <v>0</v>
      </c>
    </row>
    <row r="15899" spans="6:11">
      <c r="F15899" s="128">
        <v>0.85557019909871324</v>
      </c>
      <c r="G15899" s="129">
        <v>12.557215603819417</v>
      </c>
      <c r="H15899" s="96">
        <v>-2857921.6227628165</v>
      </c>
      <c r="I15899" s="96">
        <v>-2857921.6227628165</v>
      </c>
      <c r="J15899" s="96">
        <v>0</v>
      </c>
      <c r="K15899" s="96">
        <v>0</v>
      </c>
    </row>
    <row r="15900" spans="6:11">
      <c r="F15900" s="128">
        <v>0.14442980090128676</v>
      </c>
      <c r="G15900" s="129">
        <v>19.3496169638357</v>
      </c>
      <c r="H15900" s="96">
        <v>-2857921.6227628165</v>
      </c>
      <c r="I15900" s="96">
        <v>-2857921.6227628165</v>
      </c>
      <c r="J15900" s="96">
        <v>0</v>
      </c>
      <c r="K15900" s="96">
        <v>0</v>
      </c>
    </row>
    <row r="15901" spans="6:11">
      <c r="F15901" s="128">
        <v>0.61296530047210507</v>
      </c>
      <c r="G15901" s="129">
        <v>26.484760098529218</v>
      </c>
      <c r="H15901" s="96">
        <v>-2857921.6227628165</v>
      </c>
      <c r="I15901" s="96">
        <v>-2857921.6227628165</v>
      </c>
      <c r="J15901" s="96">
        <v>0</v>
      </c>
      <c r="K15901" s="96">
        <v>0</v>
      </c>
    </row>
    <row r="15902" spans="6:11">
      <c r="F15902" s="128">
        <v>0.38703469952789493</v>
      </c>
      <c r="G15902" s="129">
        <v>9.4924092710905175</v>
      </c>
      <c r="H15902" s="96">
        <v>-2857921.6227628165</v>
      </c>
      <c r="I15902" s="96">
        <v>-2857921.6227628165</v>
      </c>
      <c r="J15902" s="96">
        <v>0</v>
      </c>
      <c r="K15902" s="96">
        <v>0</v>
      </c>
    </row>
    <row r="15903" spans="6:11">
      <c r="F15903" s="128">
        <v>0.56107621042904487</v>
      </c>
      <c r="G15903" s="129">
        <v>5.7584794851232317</v>
      </c>
      <c r="H15903" s="96">
        <v>-2857921.6227628165</v>
      </c>
      <c r="I15903" s="96">
        <v>-2857921.6227628165</v>
      </c>
      <c r="J15903" s="96">
        <v>0</v>
      </c>
      <c r="K15903" s="96">
        <v>0</v>
      </c>
    </row>
    <row r="15904" spans="6:11">
      <c r="F15904" s="128">
        <v>0.43892378957095513</v>
      </c>
      <c r="G15904" s="129">
        <v>8.234294810433628</v>
      </c>
      <c r="H15904" s="96">
        <v>-2857921.6227628165</v>
      </c>
      <c r="I15904" s="96">
        <v>-2857921.6227628165</v>
      </c>
      <c r="J15904" s="96">
        <v>0</v>
      </c>
      <c r="K15904" s="96">
        <v>0</v>
      </c>
    </row>
    <row r="15905" spans="6:11">
      <c r="F15905" s="128">
        <v>0.73790668634605272</v>
      </c>
      <c r="G15905" s="129">
        <v>5.6723185350622725</v>
      </c>
      <c r="H15905" s="96">
        <v>-2857921.6227628165</v>
      </c>
      <c r="I15905" s="96">
        <v>-2857921.6227628165</v>
      </c>
      <c r="J15905" s="96">
        <v>0</v>
      </c>
      <c r="K15905" s="96">
        <v>0</v>
      </c>
    </row>
    <row r="15906" spans="6:11">
      <c r="F15906" s="128">
        <v>0.26209331365394728</v>
      </c>
      <c r="G15906" s="129">
        <v>13.390546796460642</v>
      </c>
      <c r="H15906" s="96">
        <v>-2857921.6227628165</v>
      </c>
      <c r="I15906" s="96">
        <v>-2857921.6227628165</v>
      </c>
      <c r="J15906" s="96">
        <v>0</v>
      </c>
      <c r="K15906" s="96">
        <v>0</v>
      </c>
    </row>
    <row r="15907" spans="6:11">
      <c r="F15907" s="128">
        <v>0.28321325145479437</v>
      </c>
      <c r="G15907" s="129">
        <v>6.1310516699685618</v>
      </c>
      <c r="H15907" s="96">
        <v>-2857921.6227628165</v>
      </c>
      <c r="I15907" s="96">
        <v>-2857921.6227628165</v>
      </c>
      <c r="J15907" s="96">
        <v>0</v>
      </c>
      <c r="K15907" s="96">
        <v>0</v>
      </c>
    </row>
    <row r="15908" spans="6:11">
      <c r="F15908" s="128">
        <v>0.71678674854520563</v>
      </c>
      <c r="G15908" s="129">
        <v>3.3297690445490606</v>
      </c>
      <c r="H15908" s="96">
        <v>3706949.6329914834</v>
      </c>
      <c r="I15908" s="96">
        <v>-1887736.7863693987</v>
      </c>
      <c r="J15908" s="96">
        <v>-44984.775344607857</v>
      </c>
      <c r="K15908" s="96">
        <v>5639671.19470549</v>
      </c>
    </row>
    <row r="15909" spans="6:11">
      <c r="F15909" s="128">
        <v>0.64982944507355844</v>
      </c>
      <c r="G15909" s="129">
        <v>0.18953717567973427</v>
      </c>
      <c r="H15909" s="96">
        <v>5865568.6987711769</v>
      </c>
      <c r="I15909" s="96">
        <v>0</v>
      </c>
      <c r="J15909" s="96">
        <v>-113316.19380163135</v>
      </c>
      <c r="K15909" s="96">
        <v>5978884.8925728081</v>
      </c>
    </row>
    <row r="15910" spans="6:11">
      <c r="F15910" s="128">
        <v>0.35017055492644156</v>
      </c>
      <c r="G15910" s="129">
        <v>10.493349434008296</v>
      </c>
      <c r="H15910" s="96">
        <v>-2857921.6227628165</v>
      </c>
      <c r="I15910" s="96">
        <v>-2857921.6227628165</v>
      </c>
      <c r="J15910" s="96">
        <v>0</v>
      </c>
      <c r="K15910" s="96">
        <v>0</v>
      </c>
    </row>
    <row r="15911" spans="6:11">
      <c r="F15911" s="128">
        <v>0.22903818130071263</v>
      </c>
      <c r="G15911" s="129">
        <v>4.1271746847366328</v>
      </c>
      <c r="H15911" s="96">
        <v>3178579.4609246333</v>
      </c>
      <c r="I15911" s="96">
        <v>-2307400.080373521</v>
      </c>
      <c r="J15911" s="96">
        <v>-70662.742754009028</v>
      </c>
      <c r="K15911" s="96">
        <v>5556642.2840521634</v>
      </c>
    </row>
    <row r="15912" spans="6:11">
      <c r="F15912" s="128">
        <v>0.77096181869928737</v>
      </c>
      <c r="G15912" s="129">
        <v>2.6011642843585947</v>
      </c>
      <c r="H15912" s="96">
        <v>4196613.5896563865</v>
      </c>
      <c r="I15912" s="96">
        <v>-1462178.1651097869</v>
      </c>
      <c r="J15912" s="96">
        <v>-57828.770555623865</v>
      </c>
      <c r="K15912" s="96">
        <v>5716620.5253217975</v>
      </c>
    </row>
    <row r="15913" spans="6:11">
      <c r="F15913" s="128">
        <v>0.37281522303644854</v>
      </c>
      <c r="G15913" s="129">
        <v>18.181191133481239</v>
      </c>
      <c r="H15913" s="96">
        <v>-2857921.6227628165</v>
      </c>
      <c r="I15913" s="96">
        <v>-2857921.6227628165</v>
      </c>
      <c r="J15913" s="96">
        <v>0</v>
      </c>
      <c r="K15913" s="96">
        <v>0</v>
      </c>
    </row>
    <row r="15914" spans="6:11">
      <c r="F15914" s="128">
        <v>0.62718477696355146</v>
      </c>
      <c r="G15914" s="129">
        <v>4.6651408166340369</v>
      </c>
      <c r="H15914" s="96">
        <v>2826533.5241514575</v>
      </c>
      <c r="I15914" s="96">
        <v>-2583940.8049289733</v>
      </c>
      <c r="J15914" s="96">
        <v>-90844.496913962808</v>
      </c>
      <c r="K15914" s="96">
        <v>5501318.8259943938</v>
      </c>
    </row>
    <row r="15915" spans="6:11">
      <c r="F15915" s="128">
        <v>0.12163245115443477</v>
      </c>
      <c r="G15915" s="129">
        <v>35.06063729582403</v>
      </c>
      <c r="H15915" s="96">
        <v>-2857921.6227628165</v>
      </c>
      <c r="I15915" s="96">
        <v>-2857921.6227628165</v>
      </c>
      <c r="J15915" s="96">
        <v>0</v>
      </c>
      <c r="K15915" s="96">
        <v>0</v>
      </c>
    </row>
    <row r="15916" spans="6:11">
      <c r="F15916" s="128">
        <v>0.87836754884556523</v>
      </c>
      <c r="G15916" s="129">
        <v>1.2969015239112274</v>
      </c>
      <c r="H15916" s="96">
        <v>5089941.1130980542</v>
      </c>
      <c r="I15916" s="96">
        <v>-739587.61031092564</v>
      </c>
      <c r="J15916" s="96">
        <v>-27468.780195598269</v>
      </c>
      <c r="K15916" s="96">
        <v>5856997.5036045779</v>
      </c>
    </row>
    <row r="15917" spans="6:11">
      <c r="F15917" s="128">
        <v>0.51147662220417001</v>
      </c>
      <c r="G15917" s="129">
        <v>12.827514167103034</v>
      </c>
      <c r="H15917" s="96">
        <v>-2857921.6227628165</v>
      </c>
      <c r="I15917" s="96">
        <v>-2857921.6227628165</v>
      </c>
      <c r="J15917" s="96">
        <v>0</v>
      </c>
      <c r="K15917" s="96">
        <v>0</v>
      </c>
    </row>
    <row r="15918" spans="6:11">
      <c r="F15918" s="128">
        <v>0.48852337779582999</v>
      </c>
      <c r="G15918" s="129">
        <v>7.1636795235813153</v>
      </c>
      <c r="H15918" s="96">
        <v>-2857921.6227628165</v>
      </c>
      <c r="I15918" s="96">
        <v>-2857921.6227628165</v>
      </c>
      <c r="J15918" s="96">
        <v>0</v>
      </c>
      <c r="K15918" s="96">
        <v>0</v>
      </c>
    </row>
    <row r="15919" spans="6:11">
      <c r="F15919" s="128">
        <v>3.2011970676698587E-3</v>
      </c>
      <c r="G15919" s="129">
        <v>6.4583196688395121</v>
      </c>
      <c r="H15919" s="96">
        <v>-2857921.6227628165</v>
      </c>
      <c r="I15919" s="96">
        <v>-2857921.6227628165</v>
      </c>
      <c r="J15919" s="96">
        <v>0</v>
      </c>
      <c r="K15919" s="96">
        <v>0</v>
      </c>
    </row>
    <row r="15920" spans="6:11">
      <c r="F15920" s="128">
        <v>0.99679880293233014</v>
      </c>
      <c r="G15920" s="129">
        <v>3.2063318602531754E-2</v>
      </c>
      <c r="H15920" s="96">
        <v>5977197.2802772271</v>
      </c>
      <c r="I15920" s="96">
        <v>0</v>
      </c>
      <c r="J15920" s="96">
        <v>-19225.520153826332</v>
      </c>
      <c r="K15920" s="96">
        <v>5996422.8004310532</v>
      </c>
    </row>
    <row r="15921" spans="6:11">
      <c r="F15921" s="128">
        <v>0.26377069740462833</v>
      </c>
      <c r="G15921" s="129">
        <v>10.334860299506667</v>
      </c>
      <c r="H15921" s="96">
        <v>-2857921.6227628165</v>
      </c>
      <c r="I15921" s="96">
        <v>-2857921.6227628165</v>
      </c>
      <c r="J15921" s="96">
        <v>0</v>
      </c>
      <c r="K15921" s="96">
        <v>0</v>
      </c>
    </row>
    <row r="15922" spans="6:11">
      <c r="F15922" s="128">
        <v>0.73622930259537167</v>
      </c>
      <c r="G15922" s="129">
        <v>3.0621365633628042</v>
      </c>
      <c r="H15922" s="96">
        <v>3886056.2307014419</v>
      </c>
      <c r="I15922" s="96">
        <v>-1746543.0149025372</v>
      </c>
      <c r="J15922" s="96">
        <v>-35216.022102338029</v>
      </c>
      <c r="K15922" s="96">
        <v>5667815.2677063169</v>
      </c>
    </row>
    <row r="15923" spans="6:11">
      <c r="F15923" s="128">
        <v>0.40939333837162917</v>
      </c>
      <c r="G15923" s="129">
        <v>13.063421946873222</v>
      </c>
      <c r="H15923" s="96">
        <v>-2857921.6227628165</v>
      </c>
      <c r="I15923" s="96">
        <v>-2857921.6227628165</v>
      </c>
      <c r="J15923" s="96">
        <v>0</v>
      </c>
      <c r="K15923" s="96">
        <v>0</v>
      </c>
    </row>
    <row r="15924" spans="6:11">
      <c r="F15924" s="128">
        <v>0.59060666162837083</v>
      </c>
      <c r="G15924" s="129">
        <v>5.2660503031098482</v>
      </c>
      <c r="H15924" s="96">
        <v>-2857921.6227628165</v>
      </c>
      <c r="I15924" s="96">
        <v>-2857921.6227628165</v>
      </c>
      <c r="J15924" s="96">
        <v>0</v>
      </c>
      <c r="K15924" s="96">
        <v>0</v>
      </c>
    </row>
    <row r="15925" spans="6:11">
      <c r="F15925" s="128">
        <v>0.9180015485661206</v>
      </c>
      <c r="G15925" s="129">
        <v>0.75286170958426213</v>
      </c>
      <c r="H15925" s="96">
        <v>5469058.7126701484</v>
      </c>
      <c r="I15925" s="96">
        <v>-445814.39416262286</v>
      </c>
      <c r="J15925" s="96">
        <v>-1693.0612315531271</v>
      </c>
      <c r="K15925" s="96">
        <v>5916566.1680643242</v>
      </c>
    </row>
    <row r="15926" spans="6:11">
      <c r="F15926" s="128">
        <v>8.1998451433879405E-2</v>
      </c>
      <c r="G15926" s="129">
        <v>25.010549168488971</v>
      </c>
      <c r="H15926" s="96">
        <v>-2857921.6227628165</v>
      </c>
      <c r="I15926" s="96">
        <v>-2857921.6227628165</v>
      </c>
      <c r="J15926" s="96">
        <v>0</v>
      </c>
      <c r="K15926" s="96">
        <v>0</v>
      </c>
    </row>
    <row r="15927" spans="6:11">
      <c r="F15927" s="128">
        <v>0.79366506758713562</v>
      </c>
      <c r="G15927" s="129">
        <v>0.38246343180335185</v>
      </c>
      <c r="H15927" s="96">
        <v>5729261.6346392101</v>
      </c>
      <c r="I15927" s="96">
        <v>-149296.34340658187</v>
      </c>
      <c r="J15927" s="96">
        <v>-78910.562897039679</v>
      </c>
      <c r="K15927" s="96">
        <v>5957468.5409428319</v>
      </c>
    </row>
    <row r="15928" spans="6:11">
      <c r="F15928" s="128">
        <v>0.20633493241286438</v>
      </c>
      <c r="G15928" s="129">
        <v>15.782545450141093</v>
      </c>
      <c r="H15928" s="96">
        <v>-2857921.6227628165</v>
      </c>
      <c r="I15928" s="96">
        <v>-2857921.6227628165</v>
      </c>
      <c r="J15928" s="96">
        <v>0</v>
      </c>
      <c r="K15928" s="96">
        <v>0</v>
      </c>
    </row>
    <row r="15929" spans="6:11">
      <c r="F15929" s="128">
        <v>0.52922442170669104</v>
      </c>
      <c r="G15929" s="129">
        <v>6.182161652489869</v>
      </c>
      <c r="H15929" s="96">
        <v>-2857921.6227628165</v>
      </c>
      <c r="I15929" s="96">
        <v>-2857921.6227628165</v>
      </c>
      <c r="J15929" s="96">
        <v>0</v>
      </c>
      <c r="K15929" s="96">
        <v>0</v>
      </c>
    </row>
    <row r="15930" spans="6:11">
      <c r="F15930" s="128">
        <v>0.47077557829330896</v>
      </c>
      <c r="G15930" s="129">
        <v>7.5337377772542045</v>
      </c>
      <c r="H15930" s="96">
        <v>-2857921.6227628165</v>
      </c>
      <c r="I15930" s="96">
        <v>-2857921.6227628165</v>
      </c>
      <c r="J15930" s="96">
        <v>0</v>
      </c>
      <c r="K15930" s="96">
        <v>0</v>
      </c>
    </row>
    <row r="15931" spans="6:11">
      <c r="F15931" s="128">
        <v>0.66775751655473314</v>
      </c>
      <c r="G15931" s="129">
        <v>1.7648358536955018</v>
      </c>
      <c r="H15931" s="96">
        <v>4766986.8567689238</v>
      </c>
      <c r="I15931" s="96">
        <v>-1030641.4004800867</v>
      </c>
      <c r="J15931" s="96">
        <v>-8613.6068609790982</v>
      </c>
      <c r="K15931" s="96">
        <v>5806241.8641099893</v>
      </c>
    </row>
    <row r="15932" spans="6:11">
      <c r="F15932" s="128">
        <v>0.33224248344526686</v>
      </c>
      <c r="G15932" s="129">
        <v>11.018902048342559</v>
      </c>
      <c r="H15932" s="96">
        <v>-2857921.6227628165</v>
      </c>
      <c r="I15932" s="96">
        <v>-2857921.6227628165</v>
      </c>
      <c r="J15932" s="96">
        <v>0</v>
      </c>
      <c r="K15932" s="96">
        <v>0</v>
      </c>
    </row>
    <row r="15933" spans="6:11">
      <c r="F15933" s="128">
        <v>6.5894624649762146E-2</v>
      </c>
      <c r="G15933" s="129">
        <v>2.1710362687536504</v>
      </c>
      <c r="H15933" s="96">
        <v>4488827.5338798705</v>
      </c>
      <c r="I15933" s="96">
        <v>-1175156.386645427</v>
      </c>
      <c r="J15933" s="96">
        <v>-98555.185698430534</v>
      </c>
      <c r="K15933" s="96">
        <v>5762539.1062237285</v>
      </c>
    </row>
    <row r="15934" spans="6:11">
      <c r="F15934" s="128">
        <v>0.93410537535023785</v>
      </c>
      <c r="G15934" s="129">
        <v>0.68166025543039099</v>
      </c>
      <c r="H15934" s="96">
        <v>5518889.5525164697</v>
      </c>
      <c r="I15934" s="96">
        <v>-297900.07039749727</v>
      </c>
      <c r="J15934" s="96">
        <v>-107617.32289439751</v>
      </c>
      <c r="K15934" s="96">
        <v>5924406.945808365</v>
      </c>
    </row>
    <row r="15935" spans="6:11">
      <c r="F15935" s="128">
        <v>0.3965993351598821</v>
      </c>
      <c r="G15935" s="129">
        <v>21.454332237006621</v>
      </c>
      <c r="H15935" s="96">
        <v>-2857921.6227628165</v>
      </c>
      <c r="I15935" s="96">
        <v>-2857921.6227628165</v>
      </c>
      <c r="J15935" s="96">
        <v>0</v>
      </c>
      <c r="K15935" s="96">
        <v>0</v>
      </c>
    </row>
    <row r="15936" spans="6:11">
      <c r="F15936" s="128">
        <v>0.6034006648401179</v>
      </c>
      <c r="G15936" s="129">
        <v>5.0517385043458489</v>
      </c>
      <c r="H15936" s="96">
        <v>-2857921.6227628165</v>
      </c>
      <c r="I15936" s="96">
        <v>-2857921.6227628165</v>
      </c>
      <c r="J15936" s="96">
        <v>0</v>
      </c>
      <c r="K15936" s="96">
        <v>0</v>
      </c>
    </row>
    <row r="15937" spans="6:11">
      <c r="F15937" s="128">
        <v>8.1937729569833695E-2</v>
      </c>
      <c r="G15937" s="129">
        <v>11.348727046157986</v>
      </c>
      <c r="H15937" s="96">
        <v>-2857921.6227628165</v>
      </c>
      <c r="I15937" s="96">
        <v>-2857921.6227628165</v>
      </c>
      <c r="J15937" s="96">
        <v>0</v>
      </c>
      <c r="K15937" s="96">
        <v>0</v>
      </c>
    </row>
    <row r="15938" spans="6:11">
      <c r="F15938" s="128">
        <v>0.91806227043016631</v>
      </c>
      <c r="G15938" s="129">
        <v>0.85490057949581544</v>
      </c>
      <c r="H15938" s="96">
        <v>5397589.0237053372</v>
      </c>
      <c r="I15938" s="96">
        <v>-445814.39416262286</v>
      </c>
      <c r="J15938" s="96">
        <v>-61944.212628867739</v>
      </c>
      <c r="K15938" s="96">
        <v>5905347.6304968279</v>
      </c>
    </row>
    <row r="15939" spans="6:11">
      <c r="F15939" s="128">
        <v>0.25703122289024449</v>
      </c>
      <c r="G15939" s="129">
        <v>2.9650777205565824</v>
      </c>
      <c r="H15939" s="96">
        <v>3951249.4346639942</v>
      </c>
      <c r="I15939" s="96">
        <v>-1604691.1635483941</v>
      </c>
      <c r="J15939" s="96">
        <v>-122115.98660397515</v>
      </c>
      <c r="K15939" s="96">
        <v>5678056.5848163636</v>
      </c>
    </row>
    <row r="15940" spans="6:11">
      <c r="F15940" s="128">
        <v>0.74296877710975551</v>
      </c>
      <c r="G15940" s="129">
        <v>2.9710125787985358</v>
      </c>
      <c r="H15940" s="96">
        <v>3947266.8586863992</v>
      </c>
      <c r="I15940" s="96">
        <v>-1604691.1635483941</v>
      </c>
      <c r="J15940" s="96">
        <v>-125471.80580240917</v>
      </c>
      <c r="K15940" s="96">
        <v>5677429.8280372024</v>
      </c>
    </row>
    <row r="15941" spans="6:11">
      <c r="F15941" s="128">
        <v>0.4334547059525754</v>
      </c>
      <c r="G15941" s="129">
        <v>1.9451240239881857</v>
      </c>
      <c r="H15941" s="96">
        <v>4643254.0850861222</v>
      </c>
      <c r="I15941" s="96">
        <v>-1030641.4004800867</v>
      </c>
      <c r="J15941" s="96">
        <v>-112908.56871692243</v>
      </c>
      <c r="K15941" s="96">
        <v>5786804.0542831318</v>
      </c>
    </row>
    <row r="15942" spans="6:11">
      <c r="F15942" s="128">
        <v>0.5665452940474246</v>
      </c>
      <c r="G15942" s="129">
        <v>5.6819824752237835</v>
      </c>
      <c r="H15942" s="96">
        <v>-2857921.6227628165</v>
      </c>
      <c r="I15942" s="96">
        <v>-2857921.6227628165</v>
      </c>
      <c r="J15942" s="96">
        <v>0</v>
      </c>
      <c r="K15942" s="96">
        <v>0</v>
      </c>
    </row>
    <row r="15943" spans="6:11">
      <c r="F15943" s="128">
        <v>5.3723673365072333E-2</v>
      </c>
      <c r="G15943" s="129">
        <v>4.8223543548880388</v>
      </c>
      <c r="H15943" s="96">
        <v>2724319.6604577587</v>
      </c>
      <c r="I15943" s="96">
        <v>-2721249.7159727258</v>
      </c>
      <c r="J15943" s="96">
        <v>-39686.145503343265</v>
      </c>
      <c r="K15943" s="96">
        <v>5485255.5219338275</v>
      </c>
    </row>
    <row r="15944" spans="6:11">
      <c r="F15944" s="128">
        <v>0.94627632663492767</v>
      </c>
      <c r="G15944" s="129">
        <v>0.55220652546247395</v>
      </c>
      <c r="H15944" s="96">
        <v>5609786.8655034173</v>
      </c>
      <c r="I15944" s="96">
        <v>-297900.07039749727</v>
      </c>
      <c r="J15944" s="96">
        <v>-31002.21797049747</v>
      </c>
      <c r="K15944" s="96">
        <v>5938689.1538714124</v>
      </c>
    </row>
    <row r="15945" spans="6:11">
      <c r="F15945" s="128">
        <v>0.22878339137883041</v>
      </c>
      <c r="G15945" s="129">
        <v>16.718367427110149</v>
      </c>
      <c r="H15945" s="96">
        <v>-2857921.6227628165</v>
      </c>
      <c r="I15945" s="96">
        <v>-2857921.6227628165</v>
      </c>
      <c r="J15945" s="96">
        <v>0</v>
      </c>
      <c r="K15945" s="96">
        <v>0</v>
      </c>
    </row>
    <row r="15946" spans="6:11">
      <c r="F15946" s="128">
        <v>0.77121660862116959</v>
      </c>
      <c r="G15946" s="129">
        <v>2.5978599984253106</v>
      </c>
      <c r="H15946" s="96">
        <v>4198850.3406853992</v>
      </c>
      <c r="I15946" s="96">
        <v>-1462178.1651097869</v>
      </c>
      <c r="J15946" s="96">
        <v>-55943.37221097084</v>
      </c>
      <c r="K15946" s="96">
        <v>5716971.8780061565</v>
      </c>
    </row>
    <row r="15947" spans="6:11">
      <c r="F15947" s="128">
        <v>0.68684058446259344</v>
      </c>
      <c r="G15947" s="129">
        <v>3.1146501749515614</v>
      </c>
      <c r="H15947" s="96">
        <v>3850824.1187799927</v>
      </c>
      <c r="I15947" s="96">
        <v>-1746543.0149025372</v>
      </c>
      <c r="J15947" s="96">
        <v>-64914.780262970635</v>
      </c>
      <c r="K15947" s="96">
        <v>5662281.9139455007</v>
      </c>
    </row>
    <row r="15948" spans="6:11">
      <c r="F15948" s="128">
        <v>0.31315941553740656</v>
      </c>
      <c r="G15948" s="129">
        <v>11.610429032827572</v>
      </c>
      <c r="H15948" s="96">
        <v>-2857921.6227628165</v>
      </c>
      <c r="I15948" s="96">
        <v>-2857921.6227628165</v>
      </c>
      <c r="J15948" s="96">
        <v>0</v>
      </c>
      <c r="K15948" s="96">
        <v>0</v>
      </c>
    </row>
    <row r="15949" spans="6:11">
      <c r="F15949" s="128">
        <v>0.62974719178648519</v>
      </c>
      <c r="G15949" s="129">
        <v>4.1724317787544321</v>
      </c>
      <c r="H15949" s="96">
        <v>3148838.1258849213</v>
      </c>
      <c r="I15949" s="96">
        <v>-2307400.080373521</v>
      </c>
      <c r="J15949" s="96">
        <v>-95728.564780765388</v>
      </c>
      <c r="K15949" s="96">
        <v>5551966.7710392075</v>
      </c>
    </row>
    <row r="15950" spans="6:11">
      <c r="F15950" s="128">
        <v>0.37025280821351481</v>
      </c>
      <c r="G15950" s="129">
        <v>9.9356924122149373</v>
      </c>
      <c r="H15950" s="96">
        <v>-2857921.6227628165</v>
      </c>
      <c r="I15950" s="96">
        <v>-2857921.6227628165</v>
      </c>
      <c r="J15950" s="96">
        <v>0</v>
      </c>
      <c r="K15950" s="96">
        <v>0</v>
      </c>
    </row>
    <row r="15951" spans="6:11">
      <c r="F15951" s="128">
        <v>0.20311445279665874</v>
      </c>
      <c r="G15951" s="129">
        <v>31.202195582246059</v>
      </c>
      <c r="H15951" s="96">
        <v>-2857921.6227628165</v>
      </c>
      <c r="I15951" s="96">
        <v>-2857921.6227628165</v>
      </c>
      <c r="J15951" s="96">
        <v>0</v>
      </c>
      <c r="K15951" s="96">
        <v>0</v>
      </c>
    </row>
    <row r="15952" spans="6:11">
      <c r="F15952" s="128">
        <v>0.79688554720334126</v>
      </c>
      <c r="G15952" s="129">
        <v>2.2704421501678351</v>
      </c>
      <c r="H15952" s="96">
        <v>4421135.8724660035</v>
      </c>
      <c r="I15952" s="96">
        <v>-1319000.9380938543</v>
      </c>
      <c r="J15952" s="96">
        <v>-11757.49635392173</v>
      </c>
      <c r="K15952" s="96">
        <v>5751894.3069137791</v>
      </c>
    </row>
    <row r="15953" spans="6:11">
      <c r="F15953" s="128">
        <v>9.2797474326097529E-2</v>
      </c>
      <c r="G15953" s="129">
        <v>7.0495972502850339</v>
      </c>
      <c r="H15953" s="96">
        <v>-2857921.6227628165</v>
      </c>
      <c r="I15953" s="96">
        <v>-2857921.6227628165</v>
      </c>
      <c r="J15953" s="96">
        <v>0</v>
      </c>
      <c r="K15953" s="96">
        <v>0</v>
      </c>
    </row>
    <row r="15954" spans="6:11">
      <c r="F15954" s="128">
        <v>0.90720252567390247</v>
      </c>
      <c r="G15954" s="129">
        <v>0.97389561980445383</v>
      </c>
      <c r="H15954" s="96">
        <v>5314558.3781042704</v>
      </c>
      <c r="I15954" s="96">
        <v>-445814.39416262286</v>
      </c>
      <c r="J15954" s="96">
        <v>-131918.96024431576</v>
      </c>
      <c r="K15954" s="96">
        <v>5892291.7325112093</v>
      </c>
    </row>
    <row r="15955" spans="6:11">
      <c r="F15955" s="128">
        <v>0.10432554340347444</v>
      </c>
      <c r="G15955" s="129">
        <v>4.8138836089489025</v>
      </c>
      <c r="H15955" s="96">
        <v>2729824.620194606</v>
      </c>
      <c r="I15955" s="96">
        <v>-2721249.7159727258</v>
      </c>
      <c r="J15955" s="96">
        <v>-35045.488083099095</v>
      </c>
      <c r="K15955" s="96">
        <v>5486119.8242504308</v>
      </c>
    </row>
    <row r="15956" spans="6:11">
      <c r="F15956" s="128">
        <v>0.89567445659652556</v>
      </c>
      <c r="G15956" s="129">
        <v>1.1017826171880851</v>
      </c>
      <c r="H15956" s="96">
        <v>5225422.2101893323</v>
      </c>
      <c r="I15956" s="96">
        <v>-593042.51298518723</v>
      </c>
      <c r="J15956" s="96">
        <v>-59827.682572703867</v>
      </c>
      <c r="K15956" s="96">
        <v>5878292.4057472236</v>
      </c>
    </row>
    <row r="15957" spans="6:11">
      <c r="F15957" s="128">
        <v>0.41684198124824134</v>
      </c>
      <c r="G15957" s="129">
        <v>14.046460690661121</v>
      </c>
      <c r="H15957" s="96">
        <v>-2857921.6227628165</v>
      </c>
      <c r="I15957" s="96">
        <v>-2857921.6227628165</v>
      </c>
      <c r="J15957" s="96">
        <v>0</v>
      </c>
      <c r="K15957" s="96">
        <v>0</v>
      </c>
    </row>
    <row r="15958" spans="6:11">
      <c r="F15958" s="128">
        <v>0.58315801875175866</v>
      </c>
      <c r="G15958" s="129">
        <v>5.392970851863673</v>
      </c>
      <c r="H15958" s="96">
        <v>-2857921.6227628165</v>
      </c>
      <c r="I15958" s="96">
        <v>-2857921.6227628165</v>
      </c>
      <c r="J15958" s="96">
        <v>0</v>
      </c>
      <c r="K15958" s="96">
        <v>0</v>
      </c>
    </row>
    <row r="15959" spans="6:11">
      <c r="F15959" s="128">
        <v>0.57256070142583759</v>
      </c>
      <c r="G15959" s="129">
        <v>19.735430853677393</v>
      </c>
      <c r="H15959" s="96">
        <v>-2857921.6227628165</v>
      </c>
      <c r="I15959" s="96">
        <v>-2857921.6227628165</v>
      </c>
      <c r="J15959" s="96">
        <v>0</v>
      </c>
      <c r="K15959" s="96">
        <v>0</v>
      </c>
    </row>
    <row r="15960" spans="6:11">
      <c r="F15960" s="128">
        <v>0.42743929857416241</v>
      </c>
      <c r="G15960" s="129">
        <v>8.4994299232647545</v>
      </c>
      <c r="H15960" s="96">
        <v>-2857921.6227628165</v>
      </c>
      <c r="I15960" s="96">
        <v>-2857921.6227628165</v>
      </c>
      <c r="J15960" s="96">
        <v>0</v>
      </c>
      <c r="K15960" s="96">
        <v>0</v>
      </c>
    </row>
    <row r="15961" spans="6:11">
      <c r="F15961" s="128">
        <v>3.8787383337807513E-2</v>
      </c>
      <c r="G15961" s="129">
        <v>9.3574236665008215</v>
      </c>
      <c r="H15961" s="96">
        <v>-2857921.6227628165</v>
      </c>
      <c r="I15961" s="96">
        <v>-2857921.6227628165</v>
      </c>
      <c r="J15961" s="96">
        <v>0</v>
      </c>
      <c r="K15961" s="96">
        <v>0</v>
      </c>
    </row>
    <row r="15962" spans="6:11">
      <c r="F15962" s="128">
        <v>0.96121261666219249</v>
      </c>
      <c r="G15962" s="129">
        <v>0.39559649256953477</v>
      </c>
      <c r="H15962" s="96">
        <v>5720004.1643788898</v>
      </c>
      <c r="I15962" s="96">
        <v>-149296.34340658187</v>
      </c>
      <c r="J15962" s="96">
        <v>-86712.950672370513</v>
      </c>
      <c r="K15962" s="96">
        <v>5956013.4584578425</v>
      </c>
    </row>
    <row r="15963" spans="6:11">
      <c r="F15963" s="128">
        <v>0.74086394649288712</v>
      </c>
      <c r="G15963" s="129">
        <v>14.456029892585402</v>
      </c>
      <c r="H15963" s="96">
        <v>-2857921.6227628165</v>
      </c>
      <c r="I15963" s="96">
        <v>-2857921.6227628165</v>
      </c>
      <c r="J15963" s="96">
        <v>0</v>
      </c>
      <c r="K15963" s="96">
        <v>0</v>
      </c>
    </row>
    <row r="15964" spans="6:11">
      <c r="F15964" s="128">
        <v>0.25913605350711288</v>
      </c>
      <c r="G15964" s="129">
        <v>13.504020520897164</v>
      </c>
      <c r="H15964" s="96">
        <v>-2857921.6227628165</v>
      </c>
      <c r="I15964" s="96">
        <v>-2857921.6227628165</v>
      </c>
      <c r="J15964" s="96">
        <v>0</v>
      </c>
      <c r="K15964" s="96">
        <v>0</v>
      </c>
    </row>
    <row r="15965" spans="6:11">
      <c r="F15965" s="128">
        <v>0.66662613611712729</v>
      </c>
      <c r="G15965" s="129">
        <v>13.152715903096226</v>
      </c>
      <c r="H15965" s="96">
        <v>-2857921.6227628165</v>
      </c>
      <c r="I15965" s="96">
        <v>-2857921.6227628165</v>
      </c>
      <c r="J15965" s="96">
        <v>0</v>
      </c>
      <c r="K15965" s="96">
        <v>0</v>
      </c>
    </row>
    <row r="15966" spans="6:11">
      <c r="F15966" s="128">
        <v>0.33337386388287271</v>
      </c>
      <c r="G15966" s="129">
        <v>10.984907044111569</v>
      </c>
      <c r="H15966" s="96">
        <v>-2857921.6227628165</v>
      </c>
      <c r="I15966" s="96">
        <v>-2857921.6227628165</v>
      </c>
      <c r="J15966" s="96">
        <v>0</v>
      </c>
      <c r="K15966" s="96">
        <v>0</v>
      </c>
    </row>
    <row r="15967" spans="6:11">
      <c r="F15967" s="128">
        <v>0.20447045788641338</v>
      </c>
      <c r="G15967" s="129">
        <v>4.7680769036754729</v>
      </c>
      <c r="H15967" s="96">
        <v>2759621.1578985895</v>
      </c>
      <c r="I15967" s="96">
        <v>-2721249.7159727258</v>
      </c>
      <c r="J15967" s="96">
        <v>-9925.1421392074808</v>
      </c>
      <c r="K15967" s="96">
        <v>5490796.0160105228</v>
      </c>
    </row>
    <row r="15968" spans="6:11">
      <c r="F15968" s="128">
        <v>0.79552954211358662</v>
      </c>
      <c r="G15968" s="129">
        <v>2.2874729535884692</v>
      </c>
      <c r="H15968" s="96">
        <v>4409525.514883236</v>
      </c>
      <c r="I15968" s="96">
        <v>-1319000.9380938543</v>
      </c>
      <c r="J15968" s="96">
        <v>-21546.098002403593</v>
      </c>
      <c r="K15968" s="96">
        <v>5750072.5509794941</v>
      </c>
    </row>
    <row r="15969" spans="6:11">
      <c r="F15969" s="128">
        <v>0.16512273894189655</v>
      </c>
      <c r="G15969" s="129">
        <v>1.3096805086193755</v>
      </c>
      <c r="H15969" s="96">
        <v>5081073.1825943962</v>
      </c>
      <c r="I15969" s="96">
        <v>-739587.61031092564</v>
      </c>
      <c r="J15969" s="96">
        <v>-34944.731578416831</v>
      </c>
      <c r="K15969" s="96">
        <v>5855605.5244837385</v>
      </c>
    </row>
    <row r="15970" spans="6:11">
      <c r="F15970" s="128">
        <v>0.83487726105810345</v>
      </c>
      <c r="G15970" s="129">
        <v>1.8047055768056015</v>
      </c>
      <c r="H15970" s="96">
        <v>4739558.1034601144</v>
      </c>
      <c r="I15970" s="96">
        <v>-1030641.4004800867</v>
      </c>
      <c r="J15970" s="96">
        <v>-31738.181755533224</v>
      </c>
      <c r="K15970" s="96">
        <v>5801937.6856957348</v>
      </c>
    </row>
    <row r="15971" spans="6:11">
      <c r="F15971" s="128">
        <v>0.91207556977941895</v>
      </c>
      <c r="G15971" s="129">
        <v>3.9497759961077303</v>
      </c>
      <c r="H15971" s="96">
        <v>3295475.5982511528</v>
      </c>
      <c r="I15971" s="96">
        <v>-2168162.2873492301</v>
      </c>
      <c r="J15971" s="96">
        <v>-111369.46422951075</v>
      </c>
      <c r="K15971" s="96">
        <v>5575007.3498298936</v>
      </c>
    </row>
    <row r="15972" spans="6:11">
      <c r="F15972" s="128">
        <v>8.7924430220581051E-2</v>
      </c>
      <c r="G15972" s="129">
        <v>24.31277580932186</v>
      </c>
      <c r="H15972" s="96">
        <v>-2857921.6227628165</v>
      </c>
      <c r="I15972" s="96">
        <v>-2857921.6227628165</v>
      </c>
      <c r="J15972" s="96">
        <v>0</v>
      </c>
      <c r="K15972" s="96">
        <v>0</v>
      </c>
    </row>
    <row r="15973" spans="6:11">
      <c r="F15973" s="128">
        <v>6.8878173111041163E-2</v>
      </c>
      <c r="G15973" s="129">
        <v>0.74703541160157183</v>
      </c>
      <c r="H15973" s="96">
        <v>5473138.9425016716</v>
      </c>
      <c r="I15973" s="96">
        <v>-297900.07039749727</v>
      </c>
      <c r="J15973" s="96">
        <v>-146168.36311015353</v>
      </c>
      <c r="K15973" s="96">
        <v>5917207.3760093227</v>
      </c>
    </row>
    <row r="15974" spans="6:11">
      <c r="F15974" s="128">
        <v>0.93112182688895884</v>
      </c>
      <c r="G15974" s="129">
        <v>0.71365154316490487</v>
      </c>
      <c r="H15974" s="96">
        <v>5496488.6916263057</v>
      </c>
      <c r="I15974" s="96">
        <v>-297900.07039749727</v>
      </c>
      <c r="J15974" s="96">
        <v>-126493.98542940246</v>
      </c>
      <c r="K15974" s="96">
        <v>5920882.7474532053</v>
      </c>
    </row>
    <row r="15975" spans="6:11">
      <c r="F15975" s="128">
        <v>0.12787821336143357</v>
      </c>
      <c r="G15975" s="129">
        <v>6.272574037236593</v>
      </c>
      <c r="H15975" s="96">
        <v>-2857921.6227628165</v>
      </c>
      <c r="I15975" s="96">
        <v>-2857921.6227628165</v>
      </c>
      <c r="J15975" s="96">
        <v>0</v>
      </c>
      <c r="K15975" s="96">
        <v>0</v>
      </c>
    </row>
    <row r="15976" spans="6:11">
      <c r="F15976" s="128">
        <v>0.87212178663856643</v>
      </c>
      <c r="G15976" s="129">
        <v>1.3682620124886904</v>
      </c>
      <c r="H15976" s="96">
        <v>5040470.4752493063</v>
      </c>
      <c r="I15976" s="96">
        <v>-739587.61031092564</v>
      </c>
      <c r="J15976" s="96">
        <v>-69170.552428085881</v>
      </c>
      <c r="K15976" s="96">
        <v>5849228.6379883178</v>
      </c>
    </row>
    <row r="15977" spans="6:11">
      <c r="F15977" s="128">
        <v>0.79958548737936042</v>
      </c>
      <c r="G15977" s="129">
        <v>9.4218078270360337</v>
      </c>
      <c r="H15977" s="96">
        <v>-2857921.6227628165</v>
      </c>
      <c r="I15977" s="96">
        <v>-2857921.6227628165</v>
      </c>
      <c r="J15977" s="96">
        <v>0</v>
      </c>
      <c r="K15977" s="96">
        <v>0</v>
      </c>
    </row>
    <row r="15978" spans="6:11">
      <c r="F15978" s="128">
        <v>0.20041451262063958</v>
      </c>
      <c r="G15978" s="129">
        <v>16.073674941268386</v>
      </c>
      <c r="H15978" s="96">
        <v>-2857921.6227628165</v>
      </c>
      <c r="I15978" s="96">
        <v>-2857921.6227628165</v>
      </c>
      <c r="J15978" s="96">
        <v>0</v>
      </c>
      <c r="K15978" s="96">
        <v>0</v>
      </c>
    </row>
    <row r="15979" spans="6:11">
      <c r="F15979" s="128">
        <v>0.40183299754790414</v>
      </c>
      <c r="G15979" s="129">
        <v>0.16973423342416225</v>
      </c>
      <c r="H15979" s="96">
        <v>5879573.2855952252</v>
      </c>
      <c r="I15979" s="96">
        <v>0</v>
      </c>
      <c r="J15979" s="96">
        <v>-101514.24353486125</v>
      </c>
      <c r="K15979" s="96">
        <v>5981087.5291300863</v>
      </c>
    </row>
    <row r="15980" spans="6:11">
      <c r="F15980" s="128">
        <v>0.59816700245209586</v>
      </c>
      <c r="G15980" s="129">
        <v>5.1388529570510082</v>
      </c>
      <c r="H15980" s="96">
        <v>-2857921.6227628165</v>
      </c>
      <c r="I15980" s="96">
        <v>-2857921.6227628165</v>
      </c>
      <c r="J15980" s="96">
        <v>0</v>
      </c>
      <c r="K15980" s="96">
        <v>0</v>
      </c>
    </row>
    <row r="15981" spans="6:11">
      <c r="F15981" s="128">
        <v>0.8266201173053882</v>
      </c>
      <c r="G15981" s="129">
        <v>6.8267228858123064</v>
      </c>
      <c r="H15981" s="96">
        <v>-2857921.6227628165</v>
      </c>
      <c r="I15981" s="96">
        <v>-2857921.6227628165</v>
      </c>
      <c r="J15981" s="96">
        <v>0</v>
      </c>
      <c r="K15981" s="96">
        <v>0</v>
      </c>
    </row>
    <row r="15982" spans="6:11">
      <c r="F15982" s="128">
        <v>0.1733798826946118</v>
      </c>
      <c r="G15982" s="129">
        <v>17.522702381215705</v>
      </c>
      <c r="H15982" s="96">
        <v>-2857921.6227628165</v>
      </c>
      <c r="I15982" s="96">
        <v>-2857921.6227628165</v>
      </c>
      <c r="J15982" s="96">
        <v>0</v>
      </c>
      <c r="K15982" s="96">
        <v>0</v>
      </c>
    </row>
    <row r="15983" spans="6:11">
      <c r="F15983" s="128">
        <v>0.84943135524517699</v>
      </c>
      <c r="G15983" s="129">
        <v>22.145635151811742</v>
      </c>
      <c r="H15983" s="96">
        <v>-2857921.6227628165</v>
      </c>
      <c r="I15983" s="96">
        <v>-2857921.6227628165</v>
      </c>
      <c r="J15983" s="96">
        <v>0</v>
      </c>
      <c r="K15983" s="96">
        <v>0</v>
      </c>
    </row>
    <row r="15984" spans="6:11">
      <c r="F15984" s="128">
        <v>0.15056864475482301</v>
      </c>
      <c r="G15984" s="129">
        <v>18.933361874526319</v>
      </c>
      <c r="H15984" s="96">
        <v>-2857921.6227628165</v>
      </c>
      <c r="I15984" s="96">
        <v>-2857921.6227628165</v>
      </c>
      <c r="J15984" s="96">
        <v>0</v>
      </c>
      <c r="K15984" s="96">
        <v>0</v>
      </c>
    </row>
    <row r="15985" spans="6:11">
      <c r="F15985" s="128">
        <v>2.0974898810036779E-2</v>
      </c>
      <c r="G15985" s="129">
        <v>0.12568250660705163</v>
      </c>
      <c r="H15985" s="96">
        <v>5910760.7066448145</v>
      </c>
      <c r="I15985" s="96">
        <v>0</v>
      </c>
      <c r="J15985" s="96">
        <v>-75229.507298678815</v>
      </c>
      <c r="K15985" s="96">
        <v>5985990.2139434936</v>
      </c>
    </row>
    <row r="15986" spans="6:11">
      <c r="F15986" s="128">
        <v>0.97902510118996322</v>
      </c>
      <c r="G15986" s="129">
        <v>0.21197997158290396</v>
      </c>
      <c r="H15986" s="96">
        <v>5849708.7194931908</v>
      </c>
      <c r="I15986" s="96">
        <v>0</v>
      </c>
      <c r="J15986" s="96">
        <v>-126680.89210918036</v>
      </c>
      <c r="K15986" s="96">
        <v>5976389.6116023716</v>
      </c>
    </row>
    <row r="15987" spans="6:11">
      <c r="F15987" s="128">
        <v>0.99071625725180323</v>
      </c>
      <c r="G15987" s="129">
        <v>11.133918123645437</v>
      </c>
      <c r="H15987" s="96">
        <v>-2857921.6227628165</v>
      </c>
      <c r="I15987" s="96">
        <v>-2857921.6227628165</v>
      </c>
      <c r="J15987" s="96">
        <v>0</v>
      </c>
      <c r="K15987" s="96">
        <v>0</v>
      </c>
    </row>
    <row r="15988" spans="6:11">
      <c r="F15988" s="128">
        <v>9.283742748196766E-3</v>
      </c>
      <c r="G15988" s="129">
        <v>46.794905001097369</v>
      </c>
      <c r="H15988" s="96">
        <v>-2857921.6227628165</v>
      </c>
      <c r="I15988" s="96">
        <v>-2857921.6227628165</v>
      </c>
      <c r="J15988" s="96">
        <v>0</v>
      </c>
      <c r="K15988" s="96">
        <v>0</v>
      </c>
    </row>
    <row r="15989" spans="6:11">
      <c r="F15989" s="128">
        <v>0.89145720901469827</v>
      </c>
      <c r="G15989" s="129">
        <v>17.70394281470028</v>
      </c>
      <c r="H15989" s="96">
        <v>-2857921.6227628165</v>
      </c>
      <c r="I15989" s="96">
        <v>-2857921.6227628165</v>
      </c>
      <c r="J15989" s="96">
        <v>0</v>
      </c>
      <c r="K15989" s="96">
        <v>0</v>
      </c>
    </row>
    <row r="15990" spans="6:11">
      <c r="F15990" s="128">
        <v>0.10854279098530173</v>
      </c>
      <c r="G15990" s="129">
        <v>22.206107967904124</v>
      </c>
      <c r="H15990" s="96">
        <v>-2857921.6227628165</v>
      </c>
      <c r="I15990" s="96">
        <v>-2857921.6227628165</v>
      </c>
      <c r="J15990" s="96">
        <v>0</v>
      </c>
      <c r="K15990" s="96">
        <v>0</v>
      </c>
    </row>
    <row r="15991" spans="6:11">
      <c r="F15991" s="128">
        <v>0.23467732704685074</v>
      </c>
      <c r="G15991" s="129">
        <v>8.3106032148228905</v>
      </c>
      <c r="H15991" s="96">
        <v>-2857921.6227628165</v>
      </c>
      <c r="I15991" s="96">
        <v>-2857921.6227628165</v>
      </c>
      <c r="J15991" s="96">
        <v>0</v>
      </c>
      <c r="K15991" s="96">
        <v>0</v>
      </c>
    </row>
    <row r="15992" spans="6:11">
      <c r="F15992" s="128">
        <v>0.76532267295314926</v>
      </c>
      <c r="G15992" s="129">
        <v>2.674577393759848</v>
      </c>
      <c r="H15992" s="96">
        <v>4146983.8348337989</v>
      </c>
      <c r="I15992" s="96">
        <v>-1462178.1651097869</v>
      </c>
      <c r="J15992" s="96">
        <v>-99657.899487166622</v>
      </c>
      <c r="K15992" s="96">
        <v>5708819.8994307527</v>
      </c>
    </row>
    <row r="15993" spans="6:11">
      <c r="F15993" s="128">
        <v>0.40291358990432036</v>
      </c>
      <c r="G15993" s="129">
        <v>13.33675421294971</v>
      </c>
      <c r="H15993" s="96">
        <v>-2857921.6227628165</v>
      </c>
      <c r="I15993" s="96">
        <v>-2857921.6227628165</v>
      </c>
      <c r="J15993" s="96">
        <v>0</v>
      </c>
      <c r="K15993" s="96">
        <v>0</v>
      </c>
    </row>
    <row r="15994" spans="6:11">
      <c r="F15994" s="128">
        <v>0.59708641009567964</v>
      </c>
      <c r="G15994" s="129">
        <v>5.1569343553465803</v>
      </c>
      <c r="H15994" s="96">
        <v>-2857921.6227628165</v>
      </c>
      <c r="I15994" s="96">
        <v>-2857921.6227628165</v>
      </c>
      <c r="J15994" s="96">
        <v>0</v>
      </c>
      <c r="K15994" s="96">
        <v>0</v>
      </c>
    </row>
    <row r="15995" spans="6:11">
      <c r="F15995" s="128">
        <v>0.26511719552037849</v>
      </c>
      <c r="G15995" s="129">
        <v>4.1493055691709175</v>
      </c>
      <c r="H15995" s="96">
        <v>3164030.0677944738</v>
      </c>
      <c r="I15995" s="96">
        <v>-2307400.080373521</v>
      </c>
      <c r="J15995" s="96">
        <v>-82925.301193333391</v>
      </c>
      <c r="K15995" s="96">
        <v>5554355.449361328</v>
      </c>
    </row>
    <row r="15996" spans="6:11">
      <c r="F15996" s="128">
        <v>0.73488280447962151</v>
      </c>
      <c r="G15996" s="129">
        <v>3.0804424217034301</v>
      </c>
      <c r="H15996" s="96">
        <v>3873767.3692227146</v>
      </c>
      <c r="I15996" s="96">
        <v>-1746543.0149025372</v>
      </c>
      <c r="J15996" s="96">
        <v>-45575.383531363201</v>
      </c>
      <c r="K15996" s="96">
        <v>5665885.767656615</v>
      </c>
    </row>
    <row r="15997" spans="6:11">
      <c r="F15997" s="128">
        <v>0.45328388543541398</v>
      </c>
      <c r="G15997" s="129">
        <v>2.8396258420356966</v>
      </c>
      <c r="H15997" s="96">
        <v>4035623.8069935306</v>
      </c>
      <c r="I15997" s="96">
        <v>-1604691.1635483941</v>
      </c>
      <c r="J15997" s="96">
        <v>-51006.289472541372</v>
      </c>
      <c r="K15997" s="96">
        <v>5691321.260014466</v>
      </c>
    </row>
    <row r="15998" spans="6:11">
      <c r="F15998" s="128">
        <v>0.54671611456458602</v>
      </c>
      <c r="G15998" s="129">
        <v>6.038255974508675</v>
      </c>
      <c r="H15998" s="96">
        <v>-2857921.6227628165</v>
      </c>
      <c r="I15998" s="96">
        <v>-2857921.6227628165</v>
      </c>
      <c r="J15998" s="96">
        <v>0</v>
      </c>
      <c r="K15998" s="96">
        <v>0</v>
      </c>
    </row>
    <row r="15999" spans="6:11">
      <c r="F15999" s="128">
        <v>0.30448927732192521</v>
      </c>
      <c r="G15999" s="129">
        <v>34.47930823283285</v>
      </c>
      <c r="H15999" s="96">
        <v>-2857921.6227628165</v>
      </c>
      <c r="I15999" s="96">
        <v>-2857921.6227628165</v>
      </c>
      <c r="J15999" s="96">
        <v>0</v>
      </c>
      <c r="K15999" s="96">
        <v>0</v>
      </c>
    </row>
    <row r="16000" spans="6:11">
      <c r="F16000" s="128">
        <v>0.69551072267807479</v>
      </c>
      <c r="G16000" s="129">
        <v>3.6310885051523369</v>
      </c>
      <c r="H16000" s="96">
        <v>3506363.7029509023</v>
      </c>
      <c r="I16000" s="96">
        <v>-2028275.5309168033</v>
      </c>
      <c r="J16000" s="96">
        <v>-73512.595253564883</v>
      </c>
      <c r="K16000" s="96">
        <v>5608151.8291212702</v>
      </c>
    </row>
    <row r="16001" spans="6:11">
      <c r="F16001" s="128">
        <v>0.48828078675350206</v>
      </c>
      <c r="G16001" s="129">
        <v>9.6927136850446445</v>
      </c>
      <c r="H16001" s="96">
        <v>-2857921.6227628165</v>
      </c>
      <c r="I16001" s="96">
        <v>-2857921.6227628165</v>
      </c>
      <c r="J16001" s="96">
        <v>0</v>
      </c>
      <c r="K16001" s="96">
        <v>0</v>
      </c>
    </row>
    <row r="16002" spans="6:11">
      <c r="F16002" s="128">
        <v>0.51171921324649794</v>
      </c>
      <c r="G16002" s="129">
        <v>6.6997921600322163</v>
      </c>
      <c r="H16002" s="96">
        <v>-2857921.6227628165</v>
      </c>
      <c r="I16002" s="96">
        <v>-2857921.6227628165</v>
      </c>
      <c r="J16002" s="96">
        <v>0</v>
      </c>
      <c r="K16002" s="96">
        <v>0</v>
      </c>
    </row>
    <row r="16003" spans="6:11">
      <c r="F16003" s="128">
        <v>0.77891197766432019</v>
      </c>
      <c r="G16003" s="129">
        <v>1.994751126285208</v>
      </c>
      <c r="H16003" s="96">
        <v>4609328.8914391929</v>
      </c>
      <c r="I16003" s="96">
        <v>-1030641.4004800867</v>
      </c>
      <c r="J16003" s="96">
        <v>-141494.63582896296</v>
      </c>
      <c r="K16003" s="96">
        <v>5781464.9277482424</v>
      </c>
    </row>
    <row r="16004" spans="6:11">
      <c r="F16004" s="128">
        <v>0.22108802233567981</v>
      </c>
      <c r="G16004" s="129">
        <v>15.091943656495609</v>
      </c>
      <c r="H16004" s="96">
        <v>-2857921.6227628165</v>
      </c>
      <c r="I16004" s="96">
        <v>-2857921.6227628165</v>
      </c>
      <c r="J16004" s="96">
        <v>0</v>
      </c>
      <c r="K16004" s="96">
        <v>0</v>
      </c>
    </row>
    <row r="16005" spans="6:11">
      <c r="F16005" s="128">
        <v>0.42939356951002694</v>
      </c>
      <c r="G16005" s="129">
        <v>7.3506093229977694</v>
      </c>
      <c r="H16005" s="96">
        <v>-2857921.6227628165</v>
      </c>
      <c r="I16005" s="96">
        <v>-2857921.6227628165</v>
      </c>
      <c r="J16005" s="96">
        <v>0</v>
      </c>
      <c r="K16005" s="96">
        <v>0</v>
      </c>
    </row>
    <row r="16006" spans="6:11">
      <c r="F16006" s="128">
        <v>0.57060643048997306</v>
      </c>
      <c r="G16006" s="129">
        <v>5.6105557056772426</v>
      </c>
      <c r="H16006" s="96">
        <v>-2857921.6227628165</v>
      </c>
      <c r="I16006" s="96">
        <v>-2857921.6227628165</v>
      </c>
      <c r="J16006" s="96">
        <v>0</v>
      </c>
      <c r="K16006" s="96">
        <v>0</v>
      </c>
    </row>
    <row r="16007" spans="6:11">
      <c r="F16007" s="128">
        <v>0.77396976232993087</v>
      </c>
      <c r="G16007" s="129">
        <v>2.3853640063061108</v>
      </c>
      <c r="H16007" s="96">
        <v>4342921.9103621449</v>
      </c>
      <c r="I16007" s="96">
        <v>-1319000.9380938543</v>
      </c>
      <c r="J16007" s="96">
        <v>-77689.647921750424</v>
      </c>
      <c r="K16007" s="96">
        <v>5739612.4963777494</v>
      </c>
    </row>
    <row r="16008" spans="6:11">
      <c r="F16008" s="128">
        <v>0.22603023767006913</v>
      </c>
      <c r="G16008" s="129">
        <v>14.87086493659298</v>
      </c>
      <c r="H16008" s="96">
        <v>-2857921.6227628165</v>
      </c>
      <c r="I16008" s="96">
        <v>-2857921.6227628165</v>
      </c>
      <c r="J16008" s="96">
        <v>0</v>
      </c>
      <c r="K16008" s="96">
        <v>0</v>
      </c>
    </row>
    <row r="16009" spans="6:11">
      <c r="F16009" s="128">
        <v>5.2618651417136397E-2</v>
      </c>
      <c r="G16009" s="129">
        <v>5.1747306167423588</v>
      </c>
      <c r="H16009" s="96">
        <v>-2857921.6227628165</v>
      </c>
      <c r="I16009" s="96">
        <v>-2857921.6227628165</v>
      </c>
      <c r="J16009" s="96">
        <v>0</v>
      </c>
      <c r="K16009" s="96">
        <v>0</v>
      </c>
    </row>
    <row r="16010" spans="6:11">
      <c r="F16010" s="128">
        <v>0.9473813485828636</v>
      </c>
      <c r="G16010" s="129">
        <v>0.54053575637021811</v>
      </c>
      <c r="H16010" s="96">
        <v>5618001.4741976885</v>
      </c>
      <c r="I16010" s="96">
        <v>-297900.07039749727</v>
      </c>
      <c r="J16010" s="96">
        <v>-24076.897906924351</v>
      </c>
      <c r="K16010" s="96">
        <v>5939978.4425021103</v>
      </c>
    </row>
    <row r="16011" spans="6:11">
      <c r="F16011" s="128">
        <v>0.3188500963598212</v>
      </c>
      <c r="G16011" s="129">
        <v>6.40341244198334</v>
      </c>
      <c r="H16011" s="96">
        <v>-2857921.6227628165</v>
      </c>
      <c r="I16011" s="96">
        <v>-2857921.6227628165</v>
      </c>
      <c r="J16011" s="96">
        <v>0</v>
      </c>
      <c r="K16011" s="96">
        <v>0</v>
      </c>
    </row>
    <row r="16012" spans="6:11">
      <c r="F16012" s="128">
        <v>0.6811499036401788</v>
      </c>
      <c r="G16012" s="129">
        <v>3.8397287423645201</v>
      </c>
      <c r="H16012" s="96">
        <v>3368144.38747425</v>
      </c>
      <c r="I16012" s="96">
        <v>-2168162.2873492301</v>
      </c>
      <c r="J16012" s="96">
        <v>-50123.726841250187</v>
      </c>
      <c r="K16012" s="96">
        <v>5586430.4016647302</v>
      </c>
    </row>
    <row r="16013" spans="6:11">
      <c r="F16013" s="128">
        <v>0.42432415069774698</v>
      </c>
      <c r="G16013" s="129">
        <v>4.9065559644836059</v>
      </c>
      <c r="H16013" s="96">
        <v>2669685.7033270756</v>
      </c>
      <c r="I16013" s="96">
        <v>-2721249.7159727258</v>
      </c>
      <c r="J16013" s="96">
        <v>-85736.093712926217</v>
      </c>
      <c r="K16013" s="96">
        <v>5476671.5130127277</v>
      </c>
    </row>
    <row r="16014" spans="6:11">
      <c r="F16014" s="128">
        <v>0.57567584930225302</v>
      </c>
      <c r="G16014" s="129">
        <v>5.5221053832403788</v>
      </c>
      <c r="H16014" s="96">
        <v>-2857921.6227628165</v>
      </c>
      <c r="I16014" s="96">
        <v>-2857921.6227628165</v>
      </c>
      <c r="J16014" s="96">
        <v>0</v>
      </c>
      <c r="K16014" s="96">
        <v>0</v>
      </c>
    </row>
    <row r="16015" spans="6:11">
      <c r="F16015" s="128">
        <v>0.78456215384440942</v>
      </c>
      <c r="G16015" s="129">
        <v>19.904065249462665</v>
      </c>
      <c r="H16015" s="96">
        <v>-2857921.6227628165</v>
      </c>
      <c r="I16015" s="96">
        <v>-2857921.6227628165</v>
      </c>
      <c r="J16015" s="96">
        <v>0</v>
      </c>
      <c r="K16015" s="96">
        <v>0</v>
      </c>
    </row>
    <row r="16016" spans="6:11">
      <c r="F16016" s="128">
        <v>0.21543784615559058</v>
      </c>
      <c r="G16016" s="129">
        <v>15.350828279499035</v>
      </c>
      <c r="H16016" s="96">
        <v>-2857921.6227628165</v>
      </c>
      <c r="I16016" s="96">
        <v>-2857921.6227628165</v>
      </c>
      <c r="J16016" s="96">
        <v>0</v>
      </c>
      <c r="K16016" s="96">
        <v>0</v>
      </c>
    </row>
    <row r="16017" spans="6:11">
      <c r="F16017" s="128">
        <v>0.73179573846811874</v>
      </c>
      <c r="G16017" s="129">
        <v>0.34884078002383917</v>
      </c>
      <c r="H16017" s="96">
        <v>5752981.200653201</v>
      </c>
      <c r="I16017" s="96">
        <v>-149296.34340658187</v>
      </c>
      <c r="J16017" s="96">
        <v>-58917.851672728546</v>
      </c>
      <c r="K16017" s="96">
        <v>5961195.3957325118</v>
      </c>
    </row>
    <row r="16018" spans="6:11">
      <c r="F16018" s="128">
        <v>0.26820426153188126</v>
      </c>
      <c r="G16018" s="129">
        <v>13.160064188801776</v>
      </c>
      <c r="H16018" s="96">
        <v>-2857921.6227628165</v>
      </c>
      <c r="I16018" s="96">
        <v>-2857921.6227628165</v>
      </c>
      <c r="J16018" s="96">
        <v>0</v>
      </c>
      <c r="K16018" s="96">
        <v>0</v>
      </c>
    </row>
    <row r="16019" spans="6:11">
      <c r="F16019" s="128">
        <v>0.21639540275517211</v>
      </c>
      <c r="G16019" s="129">
        <v>29.383864224542872</v>
      </c>
      <c r="H16019" s="96">
        <v>-2857921.6227628165</v>
      </c>
      <c r="I16019" s="96">
        <v>-2857921.6227628165</v>
      </c>
      <c r="J16019" s="96">
        <v>0</v>
      </c>
      <c r="K16019" s="96">
        <v>0</v>
      </c>
    </row>
    <row r="16020" spans="6:11">
      <c r="F16020" s="128">
        <v>0.78360459724482789</v>
      </c>
      <c r="G16020" s="129">
        <v>2.4385072610299394</v>
      </c>
      <c r="H16020" s="96">
        <v>4306857.6190351266</v>
      </c>
      <c r="I16020" s="96">
        <v>-1319000.9380938543</v>
      </c>
      <c r="J16020" s="96">
        <v>-108083.33889041425</v>
      </c>
      <c r="K16020" s="96">
        <v>5733941.8960193954</v>
      </c>
    </row>
    <row r="16021" spans="6:11">
      <c r="F16021" s="128">
        <v>0.16487713768195489</v>
      </c>
      <c r="G16021" s="129">
        <v>1.4223781110994389</v>
      </c>
      <c r="H16021" s="96">
        <v>5003035.179176542</v>
      </c>
      <c r="I16021" s="96">
        <v>-739587.61031092564</v>
      </c>
      <c r="J16021" s="96">
        <v>-100721.21434657789</v>
      </c>
      <c r="K16021" s="96">
        <v>5843344.0038340455</v>
      </c>
    </row>
    <row r="16022" spans="6:11">
      <c r="F16022" s="128">
        <v>0.83512286231804511</v>
      </c>
      <c r="G16022" s="129">
        <v>1.8017642445473043</v>
      </c>
      <c r="H16022" s="96">
        <v>4741580.3398020044</v>
      </c>
      <c r="I16022" s="96">
        <v>-1030641.4004800867</v>
      </c>
      <c r="J16022" s="96">
        <v>-30033.371028994821</v>
      </c>
      <c r="K16022" s="96">
        <v>5802255.1113110855</v>
      </c>
    </row>
    <row r="16023" spans="6:11">
      <c r="F16023" s="128">
        <v>0.27389012661154843</v>
      </c>
      <c r="G16023" s="129">
        <v>23.440719156670273</v>
      </c>
      <c r="H16023" s="96">
        <v>-2857921.6227628165</v>
      </c>
      <c r="I16023" s="96">
        <v>-2857921.6227628165</v>
      </c>
      <c r="J16023" s="96">
        <v>0</v>
      </c>
      <c r="K16023" s="96">
        <v>0</v>
      </c>
    </row>
    <row r="16024" spans="6:11">
      <c r="F16024" s="128">
        <v>0.72610987338845157</v>
      </c>
      <c r="G16024" s="129">
        <v>3.2005393485275482</v>
      </c>
      <c r="H16024" s="96">
        <v>3793336.5355787855</v>
      </c>
      <c r="I16024" s="96">
        <v>-1746543.0149025372</v>
      </c>
      <c r="J16024" s="96">
        <v>-113363.8709738498</v>
      </c>
      <c r="K16024" s="96">
        <v>5653243.4214551728</v>
      </c>
    </row>
    <row r="16025" spans="6:11">
      <c r="F16025" s="128">
        <v>0.7007430767393058</v>
      </c>
      <c r="G16025" s="129">
        <v>2.4251172777801528</v>
      </c>
      <c r="H16025" s="96">
        <v>4315938.1853983086</v>
      </c>
      <c r="I16025" s="96">
        <v>-1319000.9380938543</v>
      </c>
      <c r="J16025" s="96">
        <v>-100431.00975226419</v>
      </c>
      <c r="K16025" s="96">
        <v>5735370.1332444269</v>
      </c>
    </row>
    <row r="16026" spans="6:11">
      <c r="F16026" s="128">
        <v>0.2992569232606942</v>
      </c>
      <c r="G16026" s="129">
        <v>12.064527994375906</v>
      </c>
      <c r="H16026" s="96">
        <v>-2857921.6227628165</v>
      </c>
      <c r="I16026" s="96">
        <v>-2857921.6227628165</v>
      </c>
      <c r="J16026" s="96">
        <v>0</v>
      </c>
      <c r="K16026" s="96">
        <v>0</v>
      </c>
    </row>
    <row r="16027" spans="6:11">
      <c r="F16027" s="128">
        <v>7.0131854810744465E-2</v>
      </c>
      <c r="G16027" s="129">
        <v>30.28741275746475</v>
      </c>
      <c r="H16027" s="96">
        <v>-2857921.6227628165</v>
      </c>
      <c r="I16027" s="96">
        <v>-2857921.6227628165</v>
      </c>
      <c r="J16027" s="96">
        <v>0</v>
      </c>
      <c r="K16027" s="96">
        <v>0</v>
      </c>
    </row>
    <row r="16028" spans="6:11">
      <c r="F16028" s="128">
        <v>0.92986814518925553</v>
      </c>
      <c r="G16028" s="129">
        <v>0.7271248225287178</v>
      </c>
      <c r="H16028" s="96">
        <v>5487061.8259024285</v>
      </c>
      <c r="I16028" s="96">
        <v>-297900.07039749727</v>
      </c>
      <c r="J16028" s="96">
        <v>-134437.24610251447</v>
      </c>
      <c r="K16028" s="96">
        <v>5919399.1424024403</v>
      </c>
    </row>
    <row r="16029" spans="6:11">
      <c r="F16029" s="128">
        <v>0.81058290279802747</v>
      </c>
      <c r="G16029" s="129">
        <v>8.8209427800802391</v>
      </c>
      <c r="H16029" s="96">
        <v>-2857921.6227628165</v>
      </c>
      <c r="I16029" s="96">
        <v>-2857921.6227628165</v>
      </c>
      <c r="J16029" s="96">
        <v>0</v>
      </c>
      <c r="K16029" s="96">
        <v>0</v>
      </c>
    </row>
    <row r="16030" spans="6:11">
      <c r="F16030" s="128">
        <v>0.18941709720197253</v>
      </c>
      <c r="G16030" s="129">
        <v>16.638038319665167</v>
      </c>
      <c r="H16030" s="96">
        <v>-2857921.6227628165</v>
      </c>
      <c r="I16030" s="96">
        <v>-2857921.6227628165</v>
      </c>
      <c r="J16030" s="96">
        <v>0</v>
      </c>
      <c r="K16030" s="96">
        <v>0</v>
      </c>
    </row>
    <row r="16031" spans="6:11">
      <c r="F16031" s="128">
        <v>0.90996510599807612</v>
      </c>
      <c r="G16031" s="129">
        <v>6.1331423148574427</v>
      </c>
      <c r="H16031" s="96">
        <v>-2857921.6227628165</v>
      </c>
      <c r="I16031" s="96">
        <v>-2857921.6227628165</v>
      </c>
      <c r="J16031" s="96">
        <v>0</v>
      </c>
      <c r="K16031" s="96">
        <v>0</v>
      </c>
    </row>
    <row r="16032" spans="6:11">
      <c r="F16032" s="128">
        <v>9.0034894001923882E-2</v>
      </c>
      <c r="G16032" s="129">
        <v>24.075579726599241</v>
      </c>
      <c r="H16032" s="96">
        <v>-2857921.6227628165</v>
      </c>
      <c r="I16032" s="96">
        <v>-2857921.6227628165</v>
      </c>
      <c r="J16032" s="96">
        <v>0</v>
      </c>
      <c r="K16032" s="96">
        <v>0</v>
      </c>
    </row>
    <row r="16033" spans="6:11">
      <c r="F16033" s="128">
        <v>0.58001824805748226</v>
      </c>
      <c r="G16033" s="129">
        <v>8.4655180398595498</v>
      </c>
      <c r="H16033" s="96">
        <v>-2857921.6227628165</v>
      </c>
      <c r="I16033" s="96">
        <v>-2857921.6227628165</v>
      </c>
      <c r="J16033" s="96">
        <v>0</v>
      </c>
      <c r="K16033" s="96">
        <v>0</v>
      </c>
    </row>
    <row r="16034" spans="6:11">
      <c r="F16034" s="128">
        <v>0.41998175194251774</v>
      </c>
      <c r="G16034" s="129">
        <v>8.675440164045142</v>
      </c>
      <c r="H16034" s="96">
        <v>-2857921.6227628165</v>
      </c>
      <c r="I16034" s="96">
        <v>-2857921.6227628165</v>
      </c>
      <c r="J16034" s="96">
        <v>0</v>
      </c>
      <c r="K16034" s="96">
        <v>0</v>
      </c>
    </row>
    <row r="16035" spans="6:11">
      <c r="F16035" s="128">
        <v>0.50347139754371761</v>
      </c>
      <c r="G16035" s="129">
        <v>4.2750996185669665</v>
      </c>
      <c r="H16035" s="96">
        <v>3081474.8952517472</v>
      </c>
      <c r="I16035" s="96">
        <v>-2445991.9206642797</v>
      </c>
      <c r="J16035" s="96">
        <v>-13907.914844853065</v>
      </c>
      <c r="K16035" s="96">
        <v>5541374.7307608798</v>
      </c>
    </row>
    <row r="16036" spans="6:11">
      <c r="F16036" s="128">
        <v>0.49652860245628239</v>
      </c>
      <c r="G16036" s="129">
        <v>7.001141889864436</v>
      </c>
      <c r="H16036" s="96">
        <v>-2857921.6227628165</v>
      </c>
      <c r="I16036" s="96">
        <v>-2857921.6227628165</v>
      </c>
      <c r="J16036" s="96">
        <v>0</v>
      </c>
      <c r="K16036" s="96">
        <v>0</v>
      </c>
    </row>
    <row r="16037" spans="6:11">
      <c r="F16037" s="128">
        <v>0.52821485858195605</v>
      </c>
      <c r="G16037" s="129">
        <v>0.31817403255815463</v>
      </c>
      <c r="H16037" s="96">
        <v>5774639.3542627236</v>
      </c>
      <c r="I16037" s="96">
        <v>-149296.34340658187</v>
      </c>
      <c r="J16037" s="96">
        <v>-40660.942821126482</v>
      </c>
      <c r="K16037" s="96">
        <v>5964596.6404904323</v>
      </c>
    </row>
    <row r="16038" spans="6:11">
      <c r="F16038" s="128">
        <v>0.47178514141804395</v>
      </c>
      <c r="G16038" s="129">
        <v>7.5123160589566389</v>
      </c>
      <c r="H16038" s="96">
        <v>-2857921.6227628165</v>
      </c>
      <c r="I16038" s="96">
        <v>-2857921.6227628165</v>
      </c>
      <c r="J16038" s="96">
        <v>0</v>
      </c>
      <c r="K16038" s="96">
        <v>0</v>
      </c>
    </row>
    <row r="16039" spans="6:11">
      <c r="F16039" s="128">
        <v>0.63326225534015357</v>
      </c>
      <c r="G16039" s="129">
        <v>5.8475935589718695</v>
      </c>
      <c r="H16039" s="96">
        <v>-2857921.6227628165</v>
      </c>
      <c r="I16039" s="96">
        <v>-2857921.6227628165</v>
      </c>
      <c r="J16039" s="96">
        <v>0</v>
      </c>
      <c r="K16039" s="96">
        <v>0</v>
      </c>
    </row>
    <row r="16040" spans="6:11">
      <c r="F16040" s="128">
        <v>0.36673774465984643</v>
      </c>
      <c r="G16040" s="129">
        <v>10.0310827857778</v>
      </c>
      <c r="H16040" s="96">
        <v>-2857921.6227628165</v>
      </c>
      <c r="I16040" s="96">
        <v>-2857921.6227628165</v>
      </c>
      <c r="J16040" s="96">
        <v>0</v>
      </c>
      <c r="K16040" s="96">
        <v>0</v>
      </c>
    </row>
    <row r="16041" spans="6:11">
      <c r="F16041" s="128">
        <v>0.91239064405631676</v>
      </c>
      <c r="G16041" s="129">
        <v>5.9698157822847513</v>
      </c>
      <c r="H16041" s="96">
        <v>-2857921.6227628165</v>
      </c>
      <c r="I16041" s="96">
        <v>-2857921.6227628165</v>
      </c>
      <c r="J16041" s="96">
        <v>0</v>
      </c>
      <c r="K16041" s="96">
        <v>0</v>
      </c>
    </row>
    <row r="16042" spans="6:11">
      <c r="F16042" s="128">
        <v>8.7609355943683243E-2</v>
      </c>
      <c r="G16042" s="129">
        <v>24.34867483732744</v>
      </c>
      <c r="H16042" s="96">
        <v>-2857921.6227628165</v>
      </c>
      <c r="I16042" s="96">
        <v>-2857921.6227628165</v>
      </c>
      <c r="J16042" s="96">
        <v>0</v>
      </c>
      <c r="K16042" s="96">
        <v>0</v>
      </c>
    </row>
    <row r="16043" spans="6:11">
      <c r="F16043" s="128">
        <v>0.58489638193992888</v>
      </c>
      <c r="G16043" s="129">
        <v>19.54176086508112</v>
      </c>
      <c r="H16043" s="96">
        <v>-2857921.6227628165</v>
      </c>
      <c r="I16043" s="96">
        <v>-2857921.6227628165</v>
      </c>
      <c r="J16043" s="96">
        <v>0</v>
      </c>
      <c r="K16043" s="96">
        <v>0</v>
      </c>
    </row>
    <row r="16044" spans="6:11">
      <c r="F16044" s="128">
        <v>0.41510361806007112</v>
      </c>
      <c r="G16044" s="129">
        <v>8.7922710784435925</v>
      </c>
      <c r="H16044" s="96">
        <v>-2857921.6227628165</v>
      </c>
      <c r="I16044" s="96">
        <v>-2857921.6227628165</v>
      </c>
      <c r="J16044" s="96">
        <v>0</v>
      </c>
      <c r="K16044" s="96">
        <v>0</v>
      </c>
    </row>
    <row r="16045" spans="6:11">
      <c r="F16045" s="128">
        <v>0.72797470064382752</v>
      </c>
      <c r="G16045" s="129">
        <v>2.342818095625534</v>
      </c>
      <c r="H16045" s="96">
        <v>4371842.0321922638</v>
      </c>
      <c r="I16045" s="96">
        <v>-1319000.9380938543</v>
      </c>
      <c r="J16045" s="96">
        <v>-53313.388711676169</v>
      </c>
      <c r="K16045" s="96">
        <v>5744156.3589977939</v>
      </c>
    </row>
    <row r="16046" spans="6:11">
      <c r="F16046" s="128">
        <v>0.27202529935617248</v>
      </c>
      <c r="G16046" s="129">
        <v>13.018602046726496</v>
      </c>
      <c r="H16046" s="96">
        <v>-2857921.6227628165</v>
      </c>
      <c r="I16046" s="96">
        <v>-2857921.6227628165</v>
      </c>
      <c r="J16046" s="96">
        <v>0</v>
      </c>
      <c r="K16046" s="96">
        <v>0</v>
      </c>
    </row>
    <row r="16047" spans="6:11">
      <c r="F16047" s="128">
        <v>0.89336047962818499</v>
      </c>
      <c r="G16047" s="129">
        <v>3.5227393083077962</v>
      </c>
      <c r="H16047" s="96">
        <v>3578412.165138552</v>
      </c>
      <c r="I16047" s="96">
        <v>-2028275.5309168033</v>
      </c>
      <c r="J16047" s="96">
        <v>-12777.609918165266</v>
      </c>
      <c r="K16047" s="96">
        <v>5619465.3059735205</v>
      </c>
    </row>
    <row r="16048" spans="6:11">
      <c r="F16048" s="128">
        <v>0.10663952037181501</v>
      </c>
      <c r="G16048" s="129">
        <v>22.38301100760442</v>
      </c>
      <c r="H16048" s="96">
        <v>-2857921.6227628165</v>
      </c>
      <c r="I16048" s="96">
        <v>-2857921.6227628165</v>
      </c>
      <c r="J16048" s="96">
        <v>0</v>
      </c>
      <c r="K16048" s="96">
        <v>0</v>
      </c>
    </row>
    <row r="16049" spans="6:11">
      <c r="F16049" s="128">
        <v>0.78182072380879919</v>
      </c>
      <c r="G16049" s="129">
        <v>0.22942143425264863</v>
      </c>
      <c r="H16049" s="96">
        <v>5837391.5422965502</v>
      </c>
      <c r="I16049" s="96">
        <v>0</v>
      </c>
      <c r="J16049" s="96">
        <v>-137059.575997921</v>
      </c>
      <c r="K16049" s="96">
        <v>5974451.1182944709</v>
      </c>
    </row>
    <row r="16050" spans="6:11">
      <c r="F16050" s="128">
        <v>0.21817927619120081</v>
      </c>
      <c r="G16050" s="129">
        <v>15.224381863026712</v>
      </c>
      <c r="H16050" s="96">
        <v>-2857921.6227628165</v>
      </c>
      <c r="I16050" s="96">
        <v>-2857921.6227628165</v>
      </c>
      <c r="J16050" s="96">
        <v>0</v>
      </c>
      <c r="K16050" s="96">
        <v>0</v>
      </c>
    </row>
    <row r="16051" spans="6:11">
      <c r="F16051" s="128">
        <v>0.82048664122376169</v>
      </c>
      <c r="G16051" s="129">
        <v>2.5238848714440243</v>
      </c>
      <c r="H16051" s="96">
        <v>4248992.3193336278</v>
      </c>
      <c r="I16051" s="96">
        <v>-1462178.1651097869</v>
      </c>
      <c r="J16051" s="96">
        <v>-13673.002945191562</v>
      </c>
      <c r="K16051" s="96">
        <v>5724843.4873886062</v>
      </c>
    </row>
    <row r="16052" spans="6:11">
      <c r="F16052" s="128">
        <v>0.17951335877623831</v>
      </c>
      <c r="G16052" s="129">
        <v>17.175056516712488</v>
      </c>
      <c r="H16052" s="96">
        <v>-2857921.6227628165</v>
      </c>
      <c r="I16052" s="96">
        <v>-2857921.6227628165</v>
      </c>
      <c r="J16052" s="96">
        <v>0</v>
      </c>
      <c r="K16052" s="96">
        <v>0</v>
      </c>
    </row>
    <row r="16053" spans="6:11">
      <c r="F16053" s="128">
        <v>0.21901035866694374</v>
      </c>
      <c r="G16053" s="129">
        <v>2.9995123950691984</v>
      </c>
      <c r="H16053" s="96">
        <v>3928153.411162979</v>
      </c>
      <c r="I16053" s="96">
        <v>-1604691.1635483941</v>
      </c>
      <c r="J16053" s="96">
        <v>-141576.46472057639</v>
      </c>
      <c r="K16053" s="96">
        <v>5674421.0394319491</v>
      </c>
    </row>
    <row r="16054" spans="6:11">
      <c r="F16054" s="128">
        <v>0.78098964133305626</v>
      </c>
      <c r="G16054" s="129">
        <v>2.4719339256836603</v>
      </c>
      <c r="H16054" s="96">
        <v>4284207.1627635825</v>
      </c>
      <c r="I16054" s="96">
        <v>-1319000.9380938543</v>
      </c>
      <c r="J16054" s="96">
        <v>-127169.9052920315</v>
      </c>
      <c r="K16054" s="96">
        <v>5730378.006149468</v>
      </c>
    </row>
    <row r="16055" spans="6:11">
      <c r="F16055" s="128">
        <v>0.3317594297891866</v>
      </c>
      <c r="G16055" s="129">
        <v>6.8783316585281984</v>
      </c>
      <c r="H16055" s="96">
        <v>-2857921.6227628165</v>
      </c>
      <c r="I16055" s="96">
        <v>-2857921.6227628165</v>
      </c>
      <c r="J16055" s="96">
        <v>0</v>
      </c>
      <c r="K16055" s="96">
        <v>0</v>
      </c>
    </row>
    <row r="16056" spans="6:11">
      <c r="F16056" s="128">
        <v>0.6682405702108134</v>
      </c>
      <c r="G16056" s="129">
        <v>4.0310703523242388</v>
      </c>
      <c r="H16056" s="96">
        <v>3241889.1386138909</v>
      </c>
      <c r="I16056" s="96">
        <v>-2307400.080373521</v>
      </c>
      <c r="J16056" s="96">
        <v>-17294.671517282586</v>
      </c>
      <c r="K16056" s="96">
        <v>5566583.8905046945</v>
      </c>
    </row>
    <row r="16057" spans="6:11">
      <c r="F16057" s="128">
        <v>0.11959400065624937</v>
      </c>
      <c r="G16057" s="129">
        <v>4.1657175336467311</v>
      </c>
      <c r="H16057" s="96">
        <v>3153247.5684943977</v>
      </c>
      <c r="I16057" s="96">
        <v>-2307400.080373521</v>
      </c>
      <c r="J16057" s="96">
        <v>-92012.522610619097</v>
      </c>
      <c r="K16057" s="96">
        <v>5552660.1714785378</v>
      </c>
    </row>
    <row r="16058" spans="6:11">
      <c r="F16058" s="128">
        <v>0.88040599934375063</v>
      </c>
      <c r="G16058" s="129">
        <v>1.2737211501439434</v>
      </c>
      <c r="H16058" s="96">
        <v>5106036.9718788173</v>
      </c>
      <c r="I16058" s="96">
        <v>-739587.61031092564</v>
      </c>
      <c r="J16058" s="96">
        <v>-13898.739363114588</v>
      </c>
      <c r="K16058" s="96">
        <v>5859523.3215528578</v>
      </c>
    </row>
    <row r="16059" spans="6:11">
      <c r="F16059" s="128">
        <v>0.15553811540815654</v>
      </c>
      <c r="G16059" s="129">
        <v>4.9787590261921668</v>
      </c>
      <c r="H16059" s="96">
        <v>2622962.5422201715</v>
      </c>
      <c r="I16059" s="96">
        <v>-2721249.7159727258</v>
      </c>
      <c r="J16059" s="96">
        <v>-125109.14784412498</v>
      </c>
      <c r="K16059" s="96">
        <v>5469321.4060370224</v>
      </c>
    </row>
    <row r="16060" spans="6:11">
      <c r="F16060" s="128">
        <v>0.84446188459184346</v>
      </c>
      <c r="G16060" s="129">
        <v>1.6905567745106982</v>
      </c>
      <c r="H16060" s="96">
        <v>4818027.3346617343</v>
      </c>
      <c r="I16060" s="96">
        <v>-885452.85481691465</v>
      </c>
      <c r="J16060" s="96">
        <v>-110789.06940707144</v>
      </c>
      <c r="K16060" s="96">
        <v>5814269.2588857207</v>
      </c>
    </row>
    <row r="16061" spans="6:11">
      <c r="F16061" s="128">
        <v>0.95509144743911056</v>
      </c>
      <c r="G16061" s="129">
        <v>13.762682812086526</v>
      </c>
      <c r="H16061" s="96">
        <v>-2857921.6227628165</v>
      </c>
      <c r="I16061" s="96">
        <v>-2857921.6227628165</v>
      </c>
      <c r="J16061" s="96">
        <v>0</v>
      </c>
      <c r="K16061" s="96">
        <v>0</v>
      </c>
    </row>
    <row r="16062" spans="6:11">
      <c r="F16062" s="128">
        <v>4.4908552560889436E-2</v>
      </c>
      <c r="G16062" s="129">
        <v>31.031270221749949</v>
      </c>
      <c r="H16062" s="96">
        <v>-2857921.6227628165</v>
      </c>
      <c r="I16062" s="96">
        <v>-2857921.6227628165</v>
      </c>
      <c r="J16062" s="96">
        <v>0</v>
      </c>
      <c r="K16062" s="96">
        <v>0</v>
      </c>
    </row>
    <row r="16063" spans="6:11">
      <c r="F16063" s="128">
        <v>0.42278251512292753</v>
      </c>
      <c r="G16063" s="129">
        <v>3.0875867700137207</v>
      </c>
      <c r="H16063" s="96">
        <v>3868973.4070963957</v>
      </c>
      <c r="I16063" s="96">
        <v>-1746543.0149025372</v>
      </c>
      <c r="J16063" s="96">
        <v>-49616.485138444223</v>
      </c>
      <c r="K16063" s="96">
        <v>5665132.9071373772</v>
      </c>
    </row>
    <row r="16064" spans="6:11">
      <c r="F16064" s="128">
        <v>0.57721748487707247</v>
      </c>
      <c r="G16064" s="129">
        <v>5.4953615996141156</v>
      </c>
      <c r="H16064" s="96">
        <v>-2857921.6227628165</v>
      </c>
      <c r="I16064" s="96">
        <v>-2857921.6227628165</v>
      </c>
      <c r="J16064" s="96">
        <v>0</v>
      </c>
      <c r="K16064" s="96">
        <v>0</v>
      </c>
    </row>
    <row r="16065" spans="6:11">
      <c r="F16065" s="128">
        <v>3.8356286835169007E-2</v>
      </c>
      <c r="G16065" s="129">
        <v>4.1754893316992741</v>
      </c>
      <c r="H16065" s="96">
        <v>3146830.4775018198</v>
      </c>
      <c r="I16065" s="96">
        <v>-2307400.080373521</v>
      </c>
      <c r="J16065" s="96">
        <v>-97420.479100208802</v>
      </c>
      <c r="K16065" s="96">
        <v>5551651.0369755495</v>
      </c>
    </row>
    <row r="16066" spans="6:11">
      <c r="F16066" s="128">
        <v>0.96164371316483099</v>
      </c>
      <c r="G16066" s="129">
        <v>0.39111257452350862</v>
      </c>
      <c r="H16066" s="96">
        <v>5723164.4008606095</v>
      </c>
      <c r="I16066" s="96">
        <v>-149296.34340658187</v>
      </c>
      <c r="J16066" s="96">
        <v>-84049.471643220822</v>
      </c>
      <c r="K16066" s="96">
        <v>5956510.2159104124</v>
      </c>
    </row>
    <row r="16067" spans="6:11">
      <c r="F16067" s="128">
        <v>0.4153286789513293</v>
      </c>
      <c r="G16067" s="129">
        <v>3.5549848793871575</v>
      </c>
      <c r="H16067" s="96">
        <v>3556941.9846597952</v>
      </c>
      <c r="I16067" s="96">
        <v>-2028275.5309168033</v>
      </c>
      <c r="J16067" s="96">
        <v>-30878.427571385979</v>
      </c>
      <c r="K16067" s="96">
        <v>5616095.9431479843</v>
      </c>
    </row>
    <row r="16068" spans="6:11">
      <c r="F16068" s="128">
        <v>0.5846713210486707</v>
      </c>
      <c r="G16068" s="129">
        <v>5.3670543400521415</v>
      </c>
      <c r="H16068" s="96">
        <v>-2857921.6227628165</v>
      </c>
      <c r="I16068" s="96">
        <v>-2857921.6227628165</v>
      </c>
      <c r="J16068" s="96">
        <v>0</v>
      </c>
      <c r="K16068" s="96">
        <v>0</v>
      </c>
    </row>
    <row r="16069" spans="6:11">
      <c r="F16069" s="128">
        <v>0.37322815478381477</v>
      </c>
      <c r="G16069" s="129">
        <v>7.6796118664379538</v>
      </c>
      <c r="H16069" s="96">
        <v>-2857921.6227628165</v>
      </c>
      <c r="I16069" s="96">
        <v>-2857921.6227628165</v>
      </c>
      <c r="J16069" s="96">
        <v>0</v>
      </c>
      <c r="K16069" s="96">
        <v>0</v>
      </c>
    </row>
    <row r="16070" spans="6:11">
      <c r="F16070" s="128">
        <v>0.62677184521618523</v>
      </c>
      <c r="G16070" s="129">
        <v>4.671726877985579</v>
      </c>
      <c r="H16070" s="96">
        <v>2822248.2077916269</v>
      </c>
      <c r="I16070" s="96">
        <v>-2583940.8049289733</v>
      </c>
      <c r="J16070" s="96">
        <v>-94455.938916266459</v>
      </c>
      <c r="K16070" s="96">
        <v>5500644.9516368667</v>
      </c>
    </row>
    <row r="16071" spans="6:11">
      <c r="F16071" s="128">
        <v>0.52833494626808142</v>
      </c>
      <c r="G16071" s="129">
        <v>2.190498592679194</v>
      </c>
      <c r="H16071" s="96">
        <v>4475566.9499401599</v>
      </c>
      <c r="I16071" s="96">
        <v>-1175156.386645427</v>
      </c>
      <c r="J16071" s="96">
        <v>-109730.11247348302</v>
      </c>
      <c r="K16071" s="96">
        <v>5760453.4490590701</v>
      </c>
    </row>
    <row r="16072" spans="6:11">
      <c r="F16072" s="128">
        <v>0.47166505373191858</v>
      </c>
      <c r="G16072" s="129">
        <v>7.5148617722839832</v>
      </c>
      <c r="H16072" s="96">
        <v>-2857921.6227628165</v>
      </c>
      <c r="I16072" s="96">
        <v>-2857921.6227628165</v>
      </c>
      <c r="J16072" s="96">
        <v>0</v>
      </c>
      <c r="K16072" s="96">
        <v>0</v>
      </c>
    </row>
    <row r="16073" spans="6:11">
      <c r="F16073" s="128">
        <v>0.11886039019315986</v>
      </c>
      <c r="G16073" s="129">
        <v>6.4750443582729282</v>
      </c>
      <c r="H16073" s="96">
        <v>-2857921.6227628165</v>
      </c>
      <c r="I16073" s="96">
        <v>-2857921.6227628165</v>
      </c>
      <c r="J16073" s="96">
        <v>0</v>
      </c>
      <c r="K16073" s="96">
        <v>0</v>
      </c>
    </row>
    <row r="16074" spans="6:11">
      <c r="F16074" s="128">
        <v>0.88113960980684014</v>
      </c>
      <c r="G16074" s="129">
        <v>1.2653919816944799</v>
      </c>
      <c r="H16074" s="96">
        <v>5111823.6586202318</v>
      </c>
      <c r="I16074" s="96">
        <v>-739587.61031092564</v>
      </c>
      <c r="J16074" s="96">
        <v>-9019.8951386004992</v>
      </c>
      <c r="K16074" s="96">
        <v>5860431.1640697578</v>
      </c>
    </row>
    <row r="16075" spans="6:11">
      <c r="F16075" s="128">
        <v>0.43450890635003503</v>
      </c>
      <c r="G16075" s="129">
        <v>12.205648358763787</v>
      </c>
      <c r="H16075" s="96">
        <v>-2857921.6227628165</v>
      </c>
      <c r="I16075" s="96">
        <v>-2857921.6227628165</v>
      </c>
      <c r="J16075" s="96">
        <v>0</v>
      </c>
      <c r="K16075" s="96">
        <v>0</v>
      </c>
    </row>
    <row r="16076" spans="6:11">
      <c r="F16076" s="128">
        <v>0.56549109364996497</v>
      </c>
      <c r="G16076" s="129">
        <v>5.7006073306375331</v>
      </c>
      <c r="H16076" s="96">
        <v>-2857921.6227628165</v>
      </c>
      <c r="I16076" s="96">
        <v>-2857921.6227628165</v>
      </c>
      <c r="J16076" s="96">
        <v>0</v>
      </c>
      <c r="K16076" s="96">
        <v>0</v>
      </c>
    </row>
    <row r="16077" spans="6:11">
      <c r="F16077" s="128">
        <v>0.84474960562488843</v>
      </c>
      <c r="G16077" s="129">
        <v>5.3100816181732657</v>
      </c>
      <c r="H16077" s="96">
        <v>-2857921.6227628165</v>
      </c>
      <c r="I16077" s="96">
        <v>-2857921.6227628165</v>
      </c>
      <c r="J16077" s="96">
        <v>0</v>
      </c>
      <c r="K16077" s="96">
        <v>0</v>
      </c>
    </row>
    <row r="16078" spans="6:11">
      <c r="F16078" s="128">
        <v>0.15525039437511157</v>
      </c>
      <c r="G16078" s="129">
        <v>18.627160179134076</v>
      </c>
      <c r="H16078" s="96">
        <v>-2857921.6227628165</v>
      </c>
      <c r="I16078" s="96">
        <v>-2857921.6227628165</v>
      </c>
      <c r="J16078" s="96">
        <v>0</v>
      </c>
      <c r="K16078" s="96">
        <v>0</v>
      </c>
    </row>
    <row r="16079" spans="6:11">
      <c r="F16079" s="128">
        <v>0.85577198451519154</v>
      </c>
      <c r="G16079" s="129">
        <v>12.873768325184846</v>
      </c>
      <c r="H16079" s="96">
        <v>-2857921.6227628165</v>
      </c>
      <c r="I16079" s="96">
        <v>-2857921.6227628165</v>
      </c>
      <c r="J16079" s="96">
        <v>0</v>
      </c>
      <c r="K16079" s="96">
        <v>0</v>
      </c>
    </row>
    <row r="16080" spans="6:11">
      <c r="F16080" s="128">
        <v>0.14422801548480846</v>
      </c>
      <c r="G16080" s="129">
        <v>19.363597908600905</v>
      </c>
      <c r="H16080" s="96">
        <v>-2857921.6227628165</v>
      </c>
      <c r="I16080" s="96">
        <v>-2857921.6227628165</v>
      </c>
      <c r="J16080" s="96">
        <v>0</v>
      </c>
      <c r="K16080" s="96">
        <v>0</v>
      </c>
    </row>
    <row r="16081" spans="6:11">
      <c r="F16081" s="128">
        <v>0.46775905657863304</v>
      </c>
      <c r="G16081" s="129">
        <v>12.279257087486268</v>
      </c>
      <c r="H16081" s="96">
        <v>-2857921.6227628165</v>
      </c>
      <c r="I16081" s="96">
        <v>-2857921.6227628165</v>
      </c>
      <c r="J16081" s="96">
        <v>0</v>
      </c>
      <c r="K16081" s="96">
        <v>0</v>
      </c>
    </row>
    <row r="16082" spans="6:11">
      <c r="F16082" s="128">
        <v>0.53224094342136696</v>
      </c>
      <c r="G16082" s="129">
        <v>6.3065899100128782</v>
      </c>
      <c r="H16082" s="96">
        <v>-2857921.6227628165</v>
      </c>
      <c r="I16082" s="96">
        <v>-2857921.6227628165</v>
      </c>
      <c r="J16082" s="96">
        <v>0</v>
      </c>
      <c r="K16082" s="96">
        <v>0</v>
      </c>
    </row>
    <row r="16083" spans="6:11">
      <c r="F16083" s="128">
        <v>0.23162675378604314</v>
      </c>
      <c r="G16083" s="129">
        <v>8.4711097934705535</v>
      </c>
      <c r="H16083" s="96">
        <v>-2857921.6227628165</v>
      </c>
      <c r="I16083" s="96">
        <v>-2857921.6227628165</v>
      </c>
      <c r="J16083" s="96">
        <v>0</v>
      </c>
      <c r="K16083" s="96">
        <v>0</v>
      </c>
    </row>
    <row r="16084" spans="6:11">
      <c r="F16084" s="128">
        <v>0.76837324621395686</v>
      </c>
      <c r="G16084" s="129">
        <v>2.6347966621866239</v>
      </c>
      <c r="H16084" s="96">
        <v>4173861.4403349524</v>
      </c>
      <c r="I16084" s="96">
        <v>-1462178.1651097869</v>
      </c>
      <c r="J16084" s="96">
        <v>-77005.936310810299</v>
      </c>
      <c r="K16084" s="96">
        <v>5713045.5417555496</v>
      </c>
    </row>
    <row r="16085" spans="6:11">
      <c r="F16085" s="128">
        <v>7.2338437447292292E-2</v>
      </c>
      <c r="G16085" s="129">
        <v>4.2843261361192235</v>
      </c>
      <c r="H16085" s="96">
        <v>3075414.774674892</v>
      </c>
      <c r="I16085" s="96">
        <v>-2445991.9206642797</v>
      </c>
      <c r="J16085" s="96">
        <v>-19017.143820194207</v>
      </c>
      <c r="K16085" s="96">
        <v>5540423.8391593657</v>
      </c>
    </row>
    <row r="16086" spans="6:11">
      <c r="F16086" s="128">
        <v>0.92766156255270771</v>
      </c>
      <c r="G16086" s="129">
        <v>0.7508830823862187</v>
      </c>
      <c r="H16086" s="96">
        <v>5470447.0485789878</v>
      </c>
      <c r="I16086" s="96">
        <v>-445814.39416262286</v>
      </c>
      <c r="J16086" s="96">
        <v>-522.4735540734647</v>
      </c>
      <c r="K16086" s="96">
        <v>5916783.9162956839</v>
      </c>
    </row>
    <row r="16087" spans="6:11">
      <c r="F16087" s="128">
        <v>0.95895415276298168</v>
      </c>
      <c r="G16087" s="129">
        <v>16.785778513056499</v>
      </c>
      <c r="H16087" s="96">
        <v>-2857921.6227628165</v>
      </c>
      <c r="I16087" s="96">
        <v>-2857921.6227628165</v>
      </c>
      <c r="J16087" s="96">
        <v>0</v>
      </c>
      <c r="K16087" s="96">
        <v>0</v>
      </c>
    </row>
    <row r="16088" spans="6:11">
      <c r="F16088" s="128">
        <v>4.1045847237018318E-2</v>
      </c>
      <c r="G16088" s="129">
        <v>31.930656117329061</v>
      </c>
      <c r="H16088" s="96">
        <v>-2857921.6227628165</v>
      </c>
      <c r="I16088" s="96">
        <v>-2857921.6227628165</v>
      </c>
      <c r="J16088" s="96">
        <v>0</v>
      </c>
      <c r="K16088" s="96">
        <v>0</v>
      </c>
    </row>
    <row r="16089" spans="6:11">
      <c r="F16089" s="128">
        <v>0.22383488292827547</v>
      </c>
      <c r="G16089" s="129">
        <v>0.72395795400167084</v>
      </c>
      <c r="H16089" s="96">
        <v>5489277.2005879041</v>
      </c>
      <c r="I16089" s="96">
        <v>-297900.07039749727</v>
      </c>
      <c r="J16089" s="96">
        <v>-132570.55652085118</v>
      </c>
      <c r="K16089" s="96">
        <v>5919747.8275062526</v>
      </c>
    </row>
    <row r="16090" spans="6:11">
      <c r="F16090" s="128">
        <v>0.77616511707172453</v>
      </c>
      <c r="G16090" s="129">
        <v>2.5339000170171087</v>
      </c>
      <c r="H16090" s="96">
        <v>4242196.3842328396</v>
      </c>
      <c r="I16090" s="96">
        <v>-1462178.1651097869</v>
      </c>
      <c r="J16090" s="96">
        <v>-19402.603747437002</v>
      </c>
      <c r="K16090" s="96">
        <v>5723777.1530900635</v>
      </c>
    </row>
    <row r="16091" spans="6:11">
      <c r="F16091" s="128">
        <v>0.21862574682496361</v>
      </c>
      <c r="G16091" s="129">
        <v>41.809577594098187</v>
      </c>
      <c r="H16091" s="96">
        <v>-2857921.6227628165</v>
      </c>
      <c r="I16091" s="96">
        <v>-2857921.6227628165</v>
      </c>
      <c r="J16091" s="96">
        <v>0</v>
      </c>
      <c r="K16091" s="96">
        <v>0</v>
      </c>
    </row>
    <row r="16092" spans="6:11">
      <c r="F16092" s="128">
        <v>0.78137425317503639</v>
      </c>
      <c r="G16092" s="129">
        <v>2.4670104651364553</v>
      </c>
      <c r="H16092" s="96">
        <v>4287541.7481297953</v>
      </c>
      <c r="I16092" s="96">
        <v>-1319000.9380938543</v>
      </c>
      <c r="J16092" s="96">
        <v>-124360.11114931833</v>
      </c>
      <c r="K16092" s="96">
        <v>5730902.7973729679</v>
      </c>
    </row>
    <row r="16093" spans="6:11">
      <c r="F16093" s="128">
        <v>0.14762324195556442</v>
      </c>
      <c r="G16093" s="129">
        <v>14.369763804445475</v>
      </c>
      <c r="H16093" s="96">
        <v>-2857921.6227628165</v>
      </c>
      <c r="I16093" s="96">
        <v>-2857921.6227628165</v>
      </c>
      <c r="J16093" s="96">
        <v>0</v>
      </c>
      <c r="K16093" s="96">
        <v>0</v>
      </c>
    </row>
    <row r="16094" spans="6:11">
      <c r="F16094" s="128">
        <v>0.85237675804443558</v>
      </c>
      <c r="G16094" s="129">
        <v>1.5972664561881229</v>
      </c>
      <c r="H16094" s="96">
        <v>4882265.4791081194</v>
      </c>
      <c r="I16094" s="96">
        <v>-885452.85481691465</v>
      </c>
      <c r="J16094" s="96">
        <v>-56648.602729439939</v>
      </c>
      <c r="K16094" s="96">
        <v>5824366.9366544737</v>
      </c>
    </row>
    <row r="16095" spans="6:11">
      <c r="F16095" s="128">
        <v>0.57795892672761273</v>
      </c>
      <c r="G16095" s="129">
        <v>3.6194632868736085</v>
      </c>
      <c r="H16095" s="96">
        <v>3514081.2513650637</v>
      </c>
      <c r="I16095" s="96">
        <v>-2028275.5309168033</v>
      </c>
      <c r="J16095" s="96">
        <v>-67007.823351700848</v>
      </c>
      <c r="K16095" s="96">
        <v>5609364.605633568</v>
      </c>
    </row>
    <row r="16096" spans="6:11">
      <c r="F16096" s="128">
        <v>0.42204107327238727</v>
      </c>
      <c r="G16096" s="129">
        <v>8.6265263965303145</v>
      </c>
      <c r="H16096" s="96">
        <v>-2857921.6227628165</v>
      </c>
      <c r="I16096" s="96">
        <v>-2857921.6227628165</v>
      </c>
      <c r="J16096" s="96">
        <v>0</v>
      </c>
      <c r="K16096" s="96">
        <v>0</v>
      </c>
    </row>
    <row r="16097" spans="6:11">
      <c r="F16097" s="128">
        <v>0.57877183141710564</v>
      </c>
      <c r="G16097" s="129">
        <v>6.8834962437251317</v>
      </c>
      <c r="H16097" s="96">
        <v>-2857921.6227628165</v>
      </c>
      <c r="I16097" s="96">
        <v>-2857921.6227628165</v>
      </c>
      <c r="J16097" s="96">
        <v>0</v>
      </c>
      <c r="K16097" s="96">
        <v>0</v>
      </c>
    </row>
    <row r="16098" spans="6:11">
      <c r="F16098" s="128">
        <v>0.42122816858289436</v>
      </c>
      <c r="G16098" s="129">
        <v>8.6458062398104989</v>
      </c>
      <c r="H16098" s="96">
        <v>-2857921.6227628165</v>
      </c>
      <c r="I16098" s="96">
        <v>-2857921.6227628165</v>
      </c>
      <c r="J16098" s="96">
        <v>0</v>
      </c>
      <c r="K16098" s="96">
        <v>0</v>
      </c>
    </row>
    <row r="16099" spans="6:11">
      <c r="F16099" s="128">
        <v>0.44400824662983895</v>
      </c>
      <c r="G16099" s="129">
        <v>4.8402882403240337</v>
      </c>
      <c r="H16099" s="96">
        <v>2712670.0819311887</v>
      </c>
      <c r="I16099" s="96">
        <v>-2721249.7159727258</v>
      </c>
      <c r="J16099" s="96">
        <v>-49506.311005186901</v>
      </c>
      <c r="K16099" s="96">
        <v>5483426.1089091012</v>
      </c>
    </row>
    <row r="16100" spans="6:11">
      <c r="F16100" s="128">
        <v>0.55599175337016105</v>
      </c>
      <c r="G16100" s="129">
        <v>5.8700181690960651</v>
      </c>
      <c r="H16100" s="96">
        <v>-2857921.6227628165</v>
      </c>
      <c r="I16100" s="96">
        <v>-2857921.6227628165</v>
      </c>
      <c r="J16100" s="96">
        <v>0</v>
      </c>
      <c r="K16100" s="96">
        <v>0</v>
      </c>
    </row>
    <row r="16101" spans="6:11">
      <c r="F16101" s="128">
        <v>0.29049844556565918</v>
      </c>
      <c r="G16101" s="129">
        <v>7.5402277119755352</v>
      </c>
      <c r="H16101" s="96">
        <v>-2857921.6227628165</v>
      </c>
      <c r="I16101" s="96">
        <v>-2857921.6227628165</v>
      </c>
      <c r="J16101" s="96">
        <v>0</v>
      </c>
      <c r="K16101" s="96">
        <v>0</v>
      </c>
    </row>
    <row r="16102" spans="6:11">
      <c r="F16102" s="128">
        <v>0.70950155443434082</v>
      </c>
      <c r="G16102" s="129">
        <v>3.4319259149741947</v>
      </c>
      <c r="H16102" s="96">
        <v>3638828.4096841505</v>
      </c>
      <c r="I16102" s="96">
        <v>-1887736.7863693987</v>
      </c>
      <c r="J16102" s="96">
        <v>-102400.13350913902</v>
      </c>
      <c r="K16102" s="96">
        <v>5628965.3295626882</v>
      </c>
    </row>
    <row r="16103" spans="6:11">
      <c r="F16103" s="128">
        <v>0.64224847650909889</v>
      </c>
      <c r="G16103" s="129">
        <v>2.2339594215868694</v>
      </c>
      <c r="H16103" s="96">
        <v>4445987.0368265295</v>
      </c>
      <c r="I16103" s="96">
        <v>-1175156.386645427</v>
      </c>
      <c r="J16103" s="96">
        <v>-134655.32128443394</v>
      </c>
      <c r="K16103" s="96">
        <v>5755798.7447563903</v>
      </c>
    </row>
    <row r="16104" spans="6:11">
      <c r="F16104" s="128">
        <v>0.35775152349090111</v>
      </c>
      <c r="G16104" s="129">
        <v>10.279166020196305</v>
      </c>
      <c r="H16104" s="96">
        <v>-2857921.6227628165</v>
      </c>
      <c r="I16104" s="96">
        <v>-2857921.6227628165</v>
      </c>
      <c r="J16104" s="96">
        <v>0</v>
      </c>
      <c r="K16104" s="96">
        <v>0</v>
      </c>
    </row>
    <row r="16105" spans="6:11">
      <c r="F16105" s="128">
        <v>0.33338139822958723</v>
      </c>
      <c r="G16105" s="129">
        <v>4.7629469480142754</v>
      </c>
      <c r="H16105" s="96">
        <v>2762961.0281459121</v>
      </c>
      <c r="I16105" s="96">
        <v>-2721249.7159727258</v>
      </c>
      <c r="J16105" s="96">
        <v>-7109.2131339698099</v>
      </c>
      <c r="K16105" s="96">
        <v>5491319.9572526077</v>
      </c>
    </row>
    <row r="16106" spans="6:11">
      <c r="F16106" s="128">
        <v>0.66661860177041277</v>
      </c>
      <c r="G16106" s="129">
        <v>4.055372080516837</v>
      </c>
      <c r="H16106" s="96">
        <v>3225860.4159823405</v>
      </c>
      <c r="I16106" s="96">
        <v>-2307400.080373521</v>
      </c>
      <c r="J16106" s="96">
        <v>-30807.799210164689</v>
      </c>
      <c r="K16106" s="96">
        <v>5564068.2955660261</v>
      </c>
    </row>
    <row r="16107" spans="6:11">
      <c r="F16107" s="128">
        <v>0.97751111929693735</v>
      </c>
      <c r="G16107" s="129">
        <v>18.312808125233452</v>
      </c>
      <c r="H16107" s="96">
        <v>-2857921.6227628165</v>
      </c>
      <c r="I16107" s="96">
        <v>-2857921.6227628165</v>
      </c>
      <c r="J16107" s="96">
        <v>0</v>
      </c>
      <c r="K16107" s="96">
        <v>0</v>
      </c>
    </row>
    <row r="16108" spans="6:11">
      <c r="F16108" s="128">
        <v>2.2488880703062653E-2</v>
      </c>
      <c r="G16108" s="129">
        <v>37.947342828993612</v>
      </c>
      <c r="H16108" s="96">
        <v>-2857921.6227628165</v>
      </c>
      <c r="I16108" s="96">
        <v>-2857921.6227628165</v>
      </c>
      <c r="J16108" s="96">
        <v>0</v>
      </c>
      <c r="K16108" s="96">
        <v>0</v>
      </c>
    </row>
    <row r="16109" spans="6:11">
      <c r="F16109" s="128">
        <v>0.19815260725773043</v>
      </c>
      <c r="G16109" s="129">
        <v>6.3750379029402415</v>
      </c>
      <c r="H16109" s="96">
        <v>-2857921.6227628165</v>
      </c>
      <c r="I16109" s="96">
        <v>-2857921.6227628165</v>
      </c>
      <c r="J16109" s="96">
        <v>0</v>
      </c>
      <c r="K16109" s="96">
        <v>0</v>
      </c>
    </row>
    <row r="16110" spans="6:11">
      <c r="F16110" s="128">
        <v>0.80184739274226957</v>
      </c>
      <c r="G16110" s="129">
        <v>2.2083697258555235</v>
      </c>
      <c r="H16110" s="96">
        <v>4463398.318532588</v>
      </c>
      <c r="I16110" s="96">
        <v>-1175156.386645427</v>
      </c>
      <c r="J16110" s="96">
        <v>-119984.26963540644</v>
      </c>
      <c r="K16110" s="96">
        <v>5758538.9748134213</v>
      </c>
    </row>
    <row r="16111" spans="6:11">
      <c r="F16111" s="128">
        <v>0.58203342416431281</v>
      </c>
      <c r="G16111" s="129">
        <v>17.03654057445992</v>
      </c>
      <c r="H16111" s="96">
        <v>-2857921.6227628165</v>
      </c>
      <c r="I16111" s="96">
        <v>-2857921.6227628165</v>
      </c>
      <c r="J16111" s="96">
        <v>0</v>
      </c>
      <c r="K16111" s="96">
        <v>0</v>
      </c>
    </row>
    <row r="16112" spans="6:11">
      <c r="F16112" s="128">
        <v>0.41796657583568719</v>
      </c>
      <c r="G16112" s="129">
        <v>8.7235381177010183</v>
      </c>
      <c r="H16112" s="96">
        <v>-2857921.6227628165</v>
      </c>
      <c r="I16112" s="96">
        <v>-2857921.6227628165</v>
      </c>
      <c r="J16112" s="96">
        <v>0</v>
      </c>
      <c r="K16112" s="96">
        <v>0</v>
      </c>
    </row>
    <row r="16113" spans="6:11">
      <c r="F16113" s="128">
        <v>4.4257110527116561E-2</v>
      </c>
      <c r="G16113" s="129">
        <v>9.936868030802982</v>
      </c>
      <c r="H16113" s="96">
        <v>-2857921.6227628165</v>
      </c>
      <c r="I16113" s="96">
        <v>-2857921.6227628165</v>
      </c>
      <c r="J16113" s="96">
        <v>0</v>
      </c>
      <c r="K16113" s="96">
        <v>0</v>
      </c>
    </row>
    <row r="16114" spans="6:11">
      <c r="F16114" s="128">
        <v>0.95574288947288344</v>
      </c>
      <c r="G16114" s="129">
        <v>0.45266346168698224</v>
      </c>
      <c r="H16114" s="96">
        <v>5679826.1894124374</v>
      </c>
      <c r="I16114" s="96">
        <v>-149296.34340658187</v>
      </c>
      <c r="J16114" s="96">
        <v>-120572.29524196722</v>
      </c>
      <c r="K16114" s="96">
        <v>5949694.8280609865</v>
      </c>
    </row>
    <row r="16115" spans="6:11">
      <c r="F16115" s="128">
        <v>0.80325339156795295</v>
      </c>
      <c r="G16115" s="129">
        <v>15.942773096696769</v>
      </c>
      <c r="H16115" s="96">
        <v>-2857921.6227628165</v>
      </c>
      <c r="I16115" s="96">
        <v>-2857921.6227628165</v>
      </c>
      <c r="J16115" s="96">
        <v>0</v>
      </c>
      <c r="K16115" s="96">
        <v>0</v>
      </c>
    </row>
    <row r="16116" spans="6:11">
      <c r="F16116" s="128">
        <v>0.19674660843204705</v>
      </c>
      <c r="G16116" s="129">
        <v>16.258386297897584</v>
      </c>
      <c r="H16116" s="96">
        <v>-2857921.6227628165</v>
      </c>
      <c r="I16116" s="96">
        <v>-2857921.6227628165</v>
      </c>
      <c r="J16116" s="96">
        <v>0</v>
      </c>
      <c r="K16116" s="96">
        <v>0</v>
      </c>
    </row>
    <row r="16117" spans="6:11">
      <c r="F16117" s="128">
        <v>0.93522417075176079</v>
      </c>
      <c r="G16117" s="129">
        <v>22.778582757031067</v>
      </c>
      <c r="H16117" s="96">
        <v>-2857921.6227628165</v>
      </c>
      <c r="I16117" s="96">
        <v>-2857921.6227628165</v>
      </c>
      <c r="J16117" s="96">
        <v>0</v>
      </c>
      <c r="K16117" s="96">
        <v>0</v>
      </c>
    </row>
    <row r="16118" spans="6:11">
      <c r="F16118" s="128">
        <v>6.4775829248239214E-2</v>
      </c>
      <c r="G16118" s="129">
        <v>27.368227506361439</v>
      </c>
      <c r="H16118" s="96">
        <v>-2857921.6227628165</v>
      </c>
      <c r="I16118" s="96">
        <v>-2857921.6227628165</v>
      </c>
      <c r="J16118" s="96">
        <v>0</v>
      </c>
      <c r="K16118" s="96">
        <v>0</v>
      </c>
    </row>
    <row r="16119" spans="6:11">
      <c r="F16119" s="128">
        <v>0.15593092932619235</v>
      </c>
      <c r="G16119" s="129">
        <v>10.582373359852808</v>
      </c>
      <c r="H16119" s="96">
        <v>-2857921.6227628165</v>
      </c>
      <c r="I16119" s="96">
        <v>-2857921.6227628165</v>
      </c>
      <c r="J16119" s="96">
        <v>0</v>
      </c>
      <c r="K16119" s="96">
        <v>0</v>
      </c>
    </row>
    <row r="16120" spans="6:11">
      <c r="F16120" s="128">
        <v>0.84406907067380765</v>
      </c>
      <c r="G16120" s="129">
        <v>1.6952095044342708</v>
      </c>
      <c r="H16120" s="96">
        <v>4814828.9249353502</v>
      </c>
      <c r="I16120" s="96">
        <v>-885452.85481691465</v>
      </c>
      <c r="J16120" s="96">
        <v>-113484.32952834803</v>
      </c>
      <c r="K16120" s="96">
        <v>5813766.1092806133</v>
      </c>
    </row>
    <row r="16121" spans="6:11">
      <c r="F16121" s="128">
        <v>0.35520849977538516</v>
      </c>
      <c r="G16121" s="129">
        <v>10.233689947442041</v>
      </c>
      <c r="H16121" s="96">
        <v>-2857921.6227628165</v>
      </c>
      <c r="I16121" s="96">
        <v>-2857921.6227628165</v>
      </c>
      <c r="J16121" s="96">
        <v>0</v>
      </c>
      <c r="K16121" s="96">
        <v>0</v>
      </c>
    </row>
    <row r="16122" spans="6:11">
      <c r="F16122" s="128">
        <v>0.64479150022461484</v>
      </c>
      <c r="G16122" s="129">
        <v>4.3882826991038817</v>
      </c>
      <c r="H16122" s="96">
        <v>3007266.8535509519</v>
      </c>
      <c r="I16122" s="96">
        <v>-2445991.9206642797</v>
      </c>
      <c r="J16122" s="96">
        <v>-76462.495871800886</v>
      </c>
      <c r="K16122" s="96">
        <v>5529721.2700870326</v>
      </c>
    </row>
    <row r="16123" spans="6:11">
      <c r="F16123" s="128">
        <v>0.68055058827554338</v>
      </c>
      <c r="G16123" s="129">
        <v>1.9549591468696066</v>
      </c>
      <c r="H16123" s="96">
        <v>4636526.1801818144</v>
      </c>
      <c r="I16123" s="96">
        <v>-1030641.4004800867</v>
      </c>
      <c r="J16123" s="96">
        <v>-118577.9713630895</v>
      </c>
      <c r="K16123" s="96">
        <v>5785745.5520249903</v>
      </c>
    </row>
    <row r="16124" spans="6:11">
      <c r="F16124" s="128">
        <v>0.31944941172445662</v>
      </c>
      <c r="G16124" s="129">
        <v>11.411563534616766</v>
      </c>
      <c r="H16124" s="96">
        <v>-2857921.6227628165</v>
      </c>
      <c r="I16124" s="96">
        <v>-2857921.6227628165</v>
      </c>
      <c r="J16124" s="96">
        <v>0</v>
      </c>
      <c r="K16124" s="96">
        <v>0</v>
      </c>
    </row>
    <row r="16125" spans="6:11">
      <c r="F16125" s="128">
        <v>0.8941494253363812</v>
      </c>
      <c r="G16125" s="129">
        <v>9.7008880549434124</v>
      </c>
      <c r="H16125" s="96">
        <v>-2857921.6227628165</v>
      </c>
      <c r="I16125" s="96">
        <v>-2857921.6227628165</v>
      </c>
      <c r="J16125" s="96">
        <v>0</v>
      </c>
      <c r="K16125" s="96">
        <v>0</v>
      </c>
    </row>
    <row r="16126" spans="6:11">
      <c r="F16126" s="128">
        <v>0.1058505746636188</v>
      </c>
      <c r="G16126" s="129">
        <v>22.457268523785054</v>
      </c>
      <c r="H16126" s="96">
        <v>-2857921.6227628165</v>
      </c>
      <c r="I16126" s="96">
        <v>-2857921.6227628165</v>
      </c>
      <c r="J16126" s="96">
        <v>0</v>
      </c>
      <c r="K16126" s="96">
        <v>0</v>
      </c>
    </row>
    <row r="16127" spans="6:11">
      <c r="F16127" s="128">
        <v>0.15096445033643624</v>
      </c>
      <c r="G16127" s="129">
        <v>7.7866112200524711</v>
      </c>
      <c r="H16127" s="96">
        <v>-2857921.6227628165</v>
      </c>
      <c r="I16127" s="96">
        <v>-2857921.6227628165</v>
      </c>
      <c r="J16127" s="96">
        <v>0</v>
      </c>
      <c r="K16127" s="96">
        <v>0</v>
      </c>
    </row>
    <row r="16128" spans="6:11">
      <c r="F16128" s="128">
        <v>0.84903554966356376</v>
      </c>
      <c r="G16128" s="129">
        <v>1.6365422115216812</v>
      </c>
      <c r="H16128" s="96">
        <v>4855195.7866149815</v>
      </c>
      <c r="I16128" s="96">
        <v>-885452.85481691465</v>
      </c>
      <c r="J16128" s="96">
        <v>-79464.979756535758</v>
      </c>
      <c r="K16128" s="96">
        <v>5820113.621188432</v>
      </c>
    </row>
    <row r="16129" spans="6:11">
      <c r="F16129" s="128">
        <v>0.50412514537195097</v>
      </c>
      <c r="G16129" s="129">
        <v>4.0762638062011094</v>
      </c>
      <c r="H16129" s="96">
        <v>3212091.5080537307</v>
      </c>
      <c r="I16129" s="96">
        <v>-2307400.080373521</v>
      </c>
      <c r="J16129" s="96">
        <v>-42415.007582710576</v>
      </c>
      <c r="K16129" s="96">
        <v>5561906.5960099623</v>
      </c>
    </row>
    <row r="16130" spans="6:11">
      <c r="F16130" s="128">
        <v>0.49587485462804903</v>
      </c>
      <c r="G16130" s="129">
        <v>7.0143169331017825</v>
      </c>
      <c r="H16130" s="96">
        <v>-2857921.6227628165</v>
      </c>
      <c r="I16130" s="96">
        <v>-2857921.6227628165</v>
      </c>
      <c r="J16130" s="96">
        <v>0</v>
      </c>
      <c r="K16130" s="96">
        <v>0</v>
      </c>
    </row>
    <row r="16131" spans="6:11">
      <c r="F16131" s="128">
        <v>0.86853856478841696</v>
      </c>
      <c r="G16131" s="129">
        <v>15.372426377523169</v>
      </c>
      <c r="H16131" s="96">
        <v>-2857921.6227628165</v>
      </c>
      <c r="I16131" s="96">
        <v>-2857921.6227628165</v>
      </c>
      <c r="J16131" s="96">
        <v>0</v>
      </c>
      <c r="K16131" s="96">
        <v>0</v>
      </c>
    </row>
    <row r="16132" spans="6:11">
      <c r="F16132" s="128">
        <v>0.13146143521158304</v>
      </c>
      <c r="G16132" s="129">
        <v>20.290417387288713</v>
      </c>
      <c r="H16132" s="96">
        <v>-2857921.6227628165</v>
      </c>
      <c r="I16132" s="96">
        <v>-2857921.6227628165</v>
      </c>
      <c r="J16132" s="96">
        <v>0</v>
      </c>
      <c r="K16132" s="96">
        <v>0</v>
      </c>
    </row>
    <row r="16133" spans="6:11">
      <c r="F16133" s="128">
        <v>0.5078877019090855</v>
      </c>
      <c r="G16133" s="129">
        <v>3.6006401598800624</v>
      </c>
      <c r="H16133" s="96">
        <v>3526583.7519802293</v>
      </c>
      <c r="I16133" s="96">
        <v>-2028275.5309168033</v>
      </c>
      <c r="J16133" s="96">
        <v>-56469.562117799091</v>
      </c>
      <c r="K16133" s="96">
        <v>5611328.845014832</v>
      </c>
    </row>
    <row r="16134" spans="6:11">
      <c r="F16134" s="128">
        <v>0.4921122980909145</v>
      </c>
      <c r="G16134" s="129">
        <v>7.0904834038221018</v>
      </c>
      <c r="H16134" s="96">
        <v>-2857921.6227628165</v>
      </c>
      <c r="I16134" s="96">
        <v>-2857921.6227628165</v>
      </c>
      <c r="J16134" s="96">
        <v>0</v>
      </c>
      <c r="K16134" s="96">
        <v>0</v>
      </c>
    </row>
    <row r="16135" spans="6:11">
      <c r="F16135" s="128">
        <v>0.24112571305501329</v>
      </c>
      <c r="G16135" s="129">
        <v>6.8151652351439544</v>
      </c>
      <c r="H16135" s="96">
        <v>-2857921.6227628165</v>
      </c>
      <c r="I16135" s="96">
        <v>-2857921.6227628165</v>
      </c>
      <c r="J16135" s="96">
        <v>0</v>
      </c>
      <c r="K16135" s="96">
        <v>0</v>
      </c>
    </row>
    <row r="16136" spans="6:11">
      <c r="F16136" s="128">
        <v>0.75887428694498671</v>
      </c>
      <c r="G16136" s="129">
        <v>2.7591914515314762</v>
      </c>
      <c r="H16136" s="96">
        <v>4089912.4293713318</v>
      </c>
      <c r="I16136" s="96">
        <v>-1604691.1635483941</v>
      </c>
      <c r="J16136" s="96">
        <v>-5238.7095794327251</v>
      </c>
      <c r="K16136" s="96">
        <v>5699842.3024991583</v>
      </c>
    </row>
    <row r="16137" spans="6:11">
      <c r="F16137" s="128">
        <v>0.85458215276063632</v>
      </c>
      <c r="G16137" s="129">
        <v>20.57016992096106</v>
      </c>
      <c r="H16137" s="96">
        <v>-2857921.6227628165</v>
      </c>
      <c r="I16137" s="96">
        <v>-2857921.6227628165</v>
      </c>
      <c r="J16137" s="96">
        <v>0</v>
      </c>
      <c r="K16137" s="96">
        <v>0</v>
      </c>
    </row>
    <row r="16138" spans="6:11">
      <c r="F16138" s="128">
        <v>0.14541784723936368</v>
      </c>
      <c r="G16138" s="129">
        <v>19.281439756150668</v>
      </c>
      <c r="H16138" s="96">
        <v>-2857921.6227628165</v>
      </c>
      <c r="I16138" s="96">
        <v>-2857921.6227628165</v>
      </c>
      <c r="J16138" s="96">
        <v>0</v>
      </c>
      <c r="K16138" s="96">
        <v>0</v>
      </c>
    </row>
    <row r="16139" spans="6:11">
      <c r="F16139" s="128">
        <v>0.7403734311710588</v>
      </c>
      <c r="G16139" s="129">
        <v>1.7646524059793314</v>
      </c>
      <c r="H16139" s="96">
        <v>4767113.1480467096</v>
      </c>
      <c r="I16139" s="96">
        <v>-1030641.4004800867</v>
      </c>
      <c r="J16139" s="96">
        <v>-8507.1272546490945</v>
      </c>
      <c r="K16139" s="96">
        <v>5806261.6757814456</v>
      </c>
    </row>
    <row r="16140" spans="6:11">
      <c r="F16140" s="128">
        <v>0.2596265688289412</v>
      </c>
      <c r="G16140" s="129">
        <v>13.485109541312578</v>
      </c>
      <c r="H16140" s="96">
        <v>-2857921.6227628165</v>
      </c>
      <c r="I16140" s="96">
        <v>-2857921.6227628165</v>
      </c>
      <c r="J16140" s="96">
        <v>0</v>
      </c>
      <c r="K16140" s="96">
        <v>0</v>
      </c>
    </row>
    <row r="16141" spans="6:11">
      <c r="F16141" s="128">
        <v>0.18121546192959903</v>
      </c>
      <c r="G16141" s="129">
        <v>4.3160692196987727</v>
      </c>
      <c r="H16141" s="96">
        <v>3054580.0628160429</v>
      </c>
      <c r="I16141" s="96">
        <v>-2445991.9206642797</v>
      </c>
      <c r="J16141" s="96">
        <v>-36581.636629561479</v>
      </c>
      <c r="K16141" s="96">
        <v>5537153.6201098841</v>
      </c>
    </row>
    <row r="16142" spans="6:11">
      <c r="F16142" s="128">
        <v>0.81878453807040097</v>
      </c>
      <c r="G16142" s="129">
        <v>1.9993430901961136</v>
      </c>
      <c r="H16142" s="96">
        <v>4606192.7363279145</v>
      </c>
      <c r="I16142" s="96">
        <v>-1030641.4004800867</v>
      </c>
      <c r="J16142" s="96">
        <v>-144137.01405102696</v>
      </c>
      <c r="K16142" s="96">
        <v>5780971.1508590281</v>
      </c>
    </row>
    <row r="16143" spans="6:11">
      <c r="F16143" s="128">
        <v>0.16130114014031904</v>
      </c>
      <c r="G16143" s="129">
        <v>15.731267796546348</v>
      </c>
      <c r="H16143" s="96">
        <v>-2857921.6227628165</v>
      </c>
      <c r="I16143" s="96">
        <v>-2857921.6227628165</v>
      </c>
      <c r="J16143" s="96">
        <v>0</v>
      </c>
      <c r="K16143" s="96">
        <v>0</v>
      </c>
    </row>
    <row r="16144" spans="6:11">
      <c r="F16144" s="128">
        <v>0.83869885985968096</v>
      </c>
      <c r="G16144" s="129">
        <v>1.7590356440645345</v>
      </c>
      <c r="H16144" s="96">
        <v>4770980.2911829222</v>
      </c>
      <c r="I16144" s="96">
        <v>-1030641.4004800867</v>
      </c>
      <c r="J16144" s="96">
        <v>-5246.6062490605573</v>
      </c>
      <c r="K16144" s="96">
        <v>5806868.2979120696</v>
      </c>
    </row>
    <row r="16145" spans="6:11">
      <c r="F16145" s="128">
        <v>0.34270680623101835</v>
      </c>
      <c r="G16145" s="129">
        <v>6.2278187909905434</v>
      </c>
      <c r="H16145" s="96">
        <v>-2857921.6227628165</v>
      </c>
      <c r="I16145" s="96">
        <v>-2857921.6227628165</v>
      </c>
      <c r="J16145" s="96">
        <v>0</v>
      </c>
      <c r="K16145" s="96">
        <v>0</v>
      </c>
    </row>
    <row r="16146" spans="6:11">
      <c r="F16146" s="128">
        <v>0.65729319376898165</v>
      </c>
      <c r="G16146" s="129">
        <v>4.1962509859813411</v>
      </c>
      <c r="H16146" s="96">
        <v>3133203.5457881093</v>
      </c>
      <c r="I16146" s="96">
        <v>-2307400.080373521</v>
      </c>
      <c r="J16146" s="96">
        <v>-108903.9615578401</v>
      </c>
      <c r="K16146" s="96">
        <v>5549507.5877194703</v>
      </c>
    </row>
    <row r="16147" spans="6:11">
      <c r="F16147" s="128">
        <v>0.29496009623485508</v>
      </c>
      <c r="G16147" s="129">
        <v>10.253064303047555</v>
      </c>
      <c r="H16147" s="96">
        <v>-2857921.6227628165</v>
      </c>
      <c r="I16147" s="96">
        <v>-2857921.6227628165</v>
      </c>
      <c r="J16147" s="96">
        <v>0</v>
      </c>
      <c r="K16147" s="96">
        <v>0</v>
      </c>
    </row>
    <row r="16148" spans="6:11">
      <c r="F16148" s="128">
        <v>0.70503990376514492</v>
      </c>
      <c r="G16148" s="129">
        <v>3.4950087668633745</v>
      </c>
      <c r="H16148" s="96">
        <v>3596882.0351097202</v>
      </c>
      <c r="I16148" s="96">
        <v>-1887736.7863693987</v>
      </c>
      <c r="J16148" s="96">
        <v>-137745.68528618588</v>
      </c>
      <c r="K16148" s="96">
        <v>5622364.5067653051</v>
      </c>
    </row>
    <row r="16149" spans="6:11">
      <c r="F16149" s="128">
        <v>0.6945089464430213</v>
      </c>
      <c r="G16149" s="129">
        <v>0.19448363442349242</v>
      </c>
      <c r="H16149" s="96">
        <v>5862072.0623821076</v>
      </c>
      <c r="I16149" s="96">
        <v>0</v>
      </c>
      <c r="J16149" s="96">
        <v>-116262.77337618006</v>
      </c>
      <c r="K16149" s="96">
        <v>5978334.8357582875</v>
      </c>
    </row>
    <row r="16150" spans="6:11">
      <c r="F16150" s="128">
        <v>0.3054910535569787</v>
      </c>
      <c r="G16150" s="129">
        <v>11.8583478539183</v>
      </c>
      <c r="H16150" s="96">
        <v>-2857921.6227628165</v>
      </c>
      <c r="I16150" s="96">
        <v>-2857921.6227628165</v>
      </c>
      <c r="J16150" s="96">
        <v>0</v>
      </c>
      <c r="K16150" s="96">
        <v>0</v>
      </c>
    </row>
    <row r="16151" spans="6:11">
      <c r="F16151" s="128">
        <v>0.49353439175789815</v>
      </c>
      <c r="G16151" s="129">
        <v>3.8481994475778829</v>
      </c>
      <c r="H16151" s="96">
        <v>3362541.074145</v>
      </c>
      <c r="I16151" s="96">
        <v>-2168162.2873492301</v>
      </c>
      <c r="J16151" s="96">
        <v>-54846.938809186948</v>
      </c>
      <c r="K16151" s="96">
        <v>5585550.3003034173</v>
      </c>
    </row>
    <row r="16152" spans="6:11">
      <c r="F16152" s="128">
        <v>0.50646560824210185</v>
      </c>
      <c r="G16152" s="129">
        <v>6.802988584040901</v>
      </c>
      <c r="H16152" s="96">
        <v>-2857921.6227628165</v>
      </c>
      <c r="I16152" s="96">
        <v>-2857921.6227628165</v>
      </c>
      <c r="J16152" s="96">
        <v>0</v>
      </c>
      <c r="K16152" s="96">
        <v>0</v>
      </c>
    </row>
    <row r="16153" spans="6:11">
      <c r="F16153" s="128">
        <v>3.1131682230210345E-2</v>
      </c>
      <c r="G16153" s="129">
        <v>10.721960872146189</v>
      </c>
      <c r="H16153" s="96">
        <v>-2857921.6227628165</v>
      </c>
      <c r="I16153" s="96">
        <v>-2857921.6227628165</v>
      </c>
      <c r="J16153" s="96">
        <v>0</v>
      </c>
      <c r="K16153" s="96">
        <v>0</v>
      </c>
    </row>
    <row r="16154" spans="6:11">
      <c r="F16154" s="128">
        <v>0.96886831776978966</v>
      </c>
      <c r="G16154" s="129">
        <v>0.31626571300346767</v>
      </c>
      <c r="H16154" s="96">
        <v>5775987.8433349486</v>
      </c>
      <c r="I16154" s="96">
        <v>-149296.34340658187</v>
      </c>
      <c r="J16154" s="96">
        <v>-39524.169335404687</v>
      </c>
      <c r="K16154" s="96">
        <v>5964808.3560769353</v>
      </c>
    </row>
    <row r="16155" spans="6:11">
      <c r="F16155" s="128">
        <v>0.88800805285707196</v>
      </c>
      <c r="G16155" s="129">
        <v>13.570388100055265</v>
      </c>
      <c r="H16155" s="96">
        <v>-2857921.6227628165</v>
      </c>
      <c r="I16155" s="96">
        <v>-2857921.6227628165</v>
      </c>
      <c r="J16155" s="96">
        <v>0</v>
      </c>
      <c r="K16155" s="96">
        <v>0</v>
      </c>
    </row>
    <row r="16156" spans="6:11">
      <c r="F16156" s="128">
        <v>0.11199194714292804</v>
      </c>
      <c r="G16156" s="129">
        <v>21.89328310781579</v>
      </c>
      <c r="H16156" s="96">
        <v>-2857921.6227628165</v>
      </c>
      <c r="I16156" s="96">
        <v>-2857921.6227628165</v>
      </c>
      <c r="J16156" s="96">
        <v>0</v>
      </c>
      <c r="K16156" s="96">
        <v>0</v>
      </c>
    </row>
    <row r="16157" spans="6:11">
      <c r="F16157" s="128">
        <v>0.44081819153590229</v>
      </c>
      <c r="G16157" s="129">
        <v>16.060610115556699</v>
      </c>
      <c r="H16157" s="96">
        <v>-2857921.6227628165</v>
      </c>
      <c r="I16157" s="96">
        <v>-2857921.6227628165</v>
      </c>
      <c r="J16157" s="96">
        <v>0</v>
      </c>
      <c r="K16157" s="96">
        <v>0</v>
      </c>
    </row>
    <row r="16158" spans="6:11">
      <c r="F16158" s="128">
        <v>0.55918180846409771</v>
      </c>
      <c r="G16158" s="129">
        <v>5.8128061995060225</v>
      </c>
      <c r="H16158" s="96">
        <v>-2857921.6227628165</v>
      </c>
      <c r="I16158" s="96">
        <v>-2857921.6227628165</v>
      </c>
      <c r="J16158" s="96">
        <v>0</v>
      </c>
      <c r="K16158" s="96">
        <v>0</v>
      </c>
    </row>
    <row r="16159" spans="6:11">
      <c r="F16159" s="128">
        <v>0.48215849560384938</v>
      </c>
      <c r="G16159" s="129">
        <v>13.228033211728286</v>
      </c>
      <c r="H16159" s="96">
        <v>-2857921.6227628165</v>
      </c>
      <c r="I16159" s="96">
        <v>-2857921.6227628165</v>
      </c>
      <c r="J16159" s="96">
        <v>0</v>
      </c>
      <c r="K16159" s="96">
        <v>0</v>
      </c>
    </row>
    <row r="16160" spans="6:11">
      <c r="F16160" s="128">
        <v>0.51784150439615062</v>
      </c>
      <c r="G16160" s="129">
        <v>6.5808605961208952</v>
      </c>
      <c r="H16160" s="96">
        <v>-2857921.6227628165</v>
      </c>
      <c r="I16160" s="96">
        <v>-2857921.6227628165</v>
      </c>
      <c r="J16160" s="96">
        <v>0</v>
      </c>
      <c r="K16160" s="96">
        <v>0</v>
      </c>
    </row>
    <row r="16161" spans="6:11">
      <c r="F16161" s="128">
        <v>0.2549965913976745</v>
      </c>
      <c r="G16161" s="129">
        <v>15.957566710938043</v>
      </c>
      <c r="H16161" s="96">
        <v>-2857921.6227628165</v>
      </c>
      <c r="I16161" s="96">
        <v>-2857921.6227628165</v>
      </c>
      <c r="J16161" s="96">
        <v>0</v>
      </c>
      <c r="K16161" s="96">
        <v>0</v>
      </c>
    </row>
    <row r="16162" spans="6:11">
      <c r="F16162" s="128">
        <v>0.7450034086023255</v>
      </c>
      <c r="G16162" s="129">
        <v>2.9436648530790932</v>
      </c>
      <c r="H16162" s="96">
        <v>3965625.2489502584</v>
      </c>
      <c r="I16162" s="96">
        <v>-1604691.1635483941</v>
      </c>
      <c r="J16162" s="96">
        <v>-110002.0753235775</v>
      </c>
      <c r="K16162" s="96">
        <v>5680318.48782223</v>
      </c>
    </row>
    <row r="16163" spans="6:11">
      <c r="F16163" s="128">
        <v>0.36618578101076438</v>
      </c>
      <c r="G16163" s="129">
        <v>2.7552483902271527</v>
      </c>
      <c r="H16163" s="96">
        <v>4092577.6228122078</v>
      </c>
      <c r="I16163" s="96">
        <v>-1604691.1635483941</v>
      </c>
      <c r="J16163" s="96">
        <v>-2991.5632621550617</v>
      </c>
      <c r="K16163" s="96">
        <v>5700260.3496227572</v>
      </c>
    </row>
    <row r="16164" spans="6:11">
      <c r="F16164" s="128">
        <v>0.63381421898923562</v>
      </c>
      <c r="G16164" s="129">
        <v>4.5599939747201903</v>
      </c>
      <c r="H16164" s="96">
        <v>2895080.1627842723</v>
      </c>
      <c r="I16164" s="96">
        <v>-2583940.8049289733</v>
      </c>
      <c r="J16164" s="96">
        <v>-33067.487295501436</v>
      </c>
      <c r="K16164" s="96">
        <v>5512088.4550087471</v>
      </c>
    </row>
    <row r="16165" spans="6:11">
      <c r="F16165" s="128">
        <v>2.5328810598336471E-2</v>
      </c>
      <c r="G16165" s="129">
        <v>6.7317221993799041</v>
      </c>
      <c r="H16165" s="96">
        <v>-2857921.6227628165</v>
      </c>
      <c r="I16165" s="96">
        <v>-2857921.6227628165</v>
      </c>
      <c r="J16165" s="96">
        <v>0</v>
      </c>
      <c r="K16165" s="96">
        <v>0</v>
      </c>
    </row>
    <row r="16166" spans="6:11">
      <c r="F16166" s="128">
        <v>0.97467118940166353</v>
      </c>
      <c r="G16166" s="129">
        <v>0.25655106502359259</v>
      </c>
      <c r="H16166" s="96">
        <v>5818229.0373184942</v>
      </c>
      <c r="I16166" s="96">
        <v>-149296.34340658187</v>
      </c>
      <c r="J16166" s="96">
        <v>-3911.7235419557501</v>
      </c>
      <c r="K16166" s="96">
        <v>5971437.1042670319</v>
      </c>
    </row>
    <row r="16167" spans="6:11">
      <c r="F16167" s="128">
        <v>0.31903129091349913</v>
      </c>
      <c r="G16167" s="129">
        <v>17.075457816794323</v>
      </c>
      <c r="H16167" s="96">
        <v>-2857921.6227628165</v>
      </c>
      <c r="I16167" s="96">
        <v>-2857921.6227628165</v>
      </c>
      <c r="J16167" s="96">
        <v>0</v>
      </c>
      <c r="K16167" s="96">
        <v>0</v>
      </c>
    </row>
    <row r="16168" spans="6:11">
      <c r="F16168" s="128">
        <v>0.68096870908650087</v>
      </c>
      <c r="G16168" s="129">
        <v>3.842389223662606</v>
      </c>
      <c r="H16168" s="96">
        <v>3366384.3219674812</v>
      </c>
      <c r="I16168" s="96">
        <v>-2168162.2873492301</v>
      </c>
      <c r="J16168" s="96">
        <v>-51607.354946737134</v>
      </c>
      <c r="K16168" s="96">
        <v>5586153.9642634485</v>
      </c>
    </row>
    <row r="16169" spans="6:11">
      <c r="F16169" s="128">
        <v>0.99705760591985382</v>
      </c>
      <c r="G16169" s="129">
        <v>14.423378302352241</v>
      </c>
      <c r="H16169" s="96">
        <v>-2857921.6227628165</v>
      </c>
      <c r="I16169" s="96">
        <v>-2857921.6227628165</v>
      </c>
      <c r="J16169" s="96">
        <v>0</v>
      </c>
      <c r="K16169" s="96">
        <v>0</v>
      </c>
    </row>
    <row r="16170" spans="6:11">
      <c r="F16170" s="128">
        <v>2.9423940801461823E-3</v>
      </c>
      <c r="G16170" s="129">
        <v>58.285317160295826</v>
      </c>
      <c r="H16170" s="96">
        <v>-2857921.6227628165</v>
      </c>
      <c r="I16170" s="96">
        <v>-2857921.6227628165</v>
      </c>
      <c r="J16170" s="96">
        <v>0</v>
      </c>
      <c r="K16170" s="96">
        <v>0</v>
      </c>
    </row>
    <row r="16171" spans="6:11">
      <c r="F16171" s="128">
        <v>0.81607066919048743</v>
      </c>
      <c r="G16171" s="129">
        <v>18.625477552252313</v>
      </c>
      <c r="H16171" s="96">
        <v>-2857921.6227628165</v>
      </c>
      <c r="I16171" s="96">
        <v>-2857921.6227628165</v>
      </c>
      <c r="J16171" s="96">
        <v>0</v>
      </c>
      <c r="K16171" s="96">
        <v>0</v>
      </c>
    </row>
    <row r="16172" spans="6:11">
      <c r="F16172" s="128">
        <v>0.18392933080951257</v>
      </c>
      <c r="G16172" s="129">
        <v>16.93203666835004</v>
      </c>
      <c r="H16172" s="96">
        <v>-2857921.6227628165</v>
      </c>
      <c r="I16172" s="96">
        <v>-2857921.6227628165</v>
      </c>
      <c r="J16172" s="96">
        <v>0</v>
      </c>
      <c r="K16172" s="96">
        <v>0</v>
      </c>
    </row>
    <row r="16173" spans="6:11">
      <c r="F16173" s="128">
        <v>0.64071005998542718</v>
      </c>
      <c r="G16173" s="129">
        <v>6.6971635121260285</v>
      </c>
      <c r="H16173" s="96">
        <v>-2857921.6227628165</v>
      </c>
      <c r="I16173" s="96">
        <v>-2857921.6227628165</v>
      </c>
      <c r="J16173" s="96">
        <v>0</v>
      </c>
      <c r="K16173" s="96">
        <v>0</v>
      </c>
    </row>
    <row r="16174" spans="6:11">
      <c r="F16174" s="128">
        <v>0.35928994001457282</v>
      </c>
      <c r="G16174" s="129">
        <v>10.236255841008044</v>
      </c>
      <c r="H16174" s="96">
        <v>-2857921.6227628165</v>
      </c>
      <c r="I16174" s="96">
        <v>-2857921.6227628165</v>
      </c>
      <c r="J16174" s="96">
        <v>0</v>
      </c>
      <c r="K16174" s="96">
        <v>0</v>
      </c>
    </row>
    <row r="16175" spans="6:11">
      <c r="F16175" s="128">
        <v>0.21562781515873586</v>
      </c>
      <c r="G16175" s="129">
        <v>21.937127383889376</v>
      </c>
      <c r="H16175" s="96">
        <v>-2857921.6227628165</v>
      </c>
      <c r="I16175" s="96">
        <v>-2857921.6227628165</v>
      </c>
      <c r="J16175" s="96">
        <v>0</v>
      </c>
      <c r="K16175" s="96">
        <v>0</v>
      </c>
    </row>
    <row r="16176" spans="6:11">
      <c r="F16176" s="128">
        <v>0.78437218484126414</v>
      </c>
      <c r="G16176" s="129">
        <v>2.4287164571542288</v>
      </c>
      <c r="H16176" s="96">
        <v>4313496.9516087994</v>
      </c>
      <c r="I16176" s="96">
        <v>-1319000.9380938543</v>
      </c>
      <c r="J16176" s="96">
        <v>-102488.30355181149</v>
      </c>
      <c r="K16176" s="96">
        <v>5734986.1932544652</v>
      </c>
    </row>
    <row r="16177" spans="6:11">
      <c r="F16177" s="128">
        <v>0.42365148772727634</v>
      </c>
      <c r="G16177" s="129">
        <v>1.2298846998611035</v>
      </c>
      <c r="H16177" s="96">
        <v>5136456.0361644346</v>
      </c>
      <c r="I16177" s="96">
        <v>-593042.51298518723</v>
      </c>
      <c r="J16177" s="96">
        <v>-134804.32973499407</v>
      </c>
      <c r="K16177" s="96">
        <v>5864302.8788846163</v>
      </c>
    </row>
    <row r="16178" spans="6:11">
      <c r="F16178" s="128">
        <v>0.57634851227272366</v>
      </c>
      <c r="G16178" s="129">
        <v>5.5104274522980878</v>
      </c>
      <c r="H16178" s="96">
        <v>-2857921.6227628165</v>
      </c>
      <c r="I16178" s="96">
        <v>-2857921.6227628165</v>
      </c>
      <c r="J16178" s="96">
        <v>0</v>
      </c>
      <c r="K16178" s="96">
        <v>0</v>
      </c>
    </row>
    <row r="16179" spans="6:11">
      <c r="F16179" s="128">
        <v>0.25582723046899747</v>
      </c>
      <c r="G16179" s="129">
        <v>3.4775156341305902</v>
      </c>
      <c r="H16179" s="96">
        <v>3608504.8334484361</v>
      </c>
      <c r="I16179" s="96">
        <v>-1887736.7863693987</v>
      </c>
      <c r="J16179" s="96">
        <v>-127952.54608725516</v>
      </c>
      <c r="K16179" s="96">
        <v>5624194.16590509</v>
      </c>
    </row>
    <row r="16180" spans="6:11">
      <c r="F16180" s="128">
        <v>0.74417276953100253</v>
      </c>
      <c r="G16180" s="129">
        <v>2.9548205399570269</v>
      </c>
      <c r="H16180" s="96">
        <v>3958134.4109592787</v>
      </c>
      <c r="I16180" s="96">
        <v>-1604691.1635483941</v>
      </c>
      <c r="J16180" s="96">
        <v>-116314.39349557141</v>
      </c>
      <c r="K16180" s="96">
        <v>5679139.9680032441</v>
      </c>
    </row>
    <row r="16181" spans="6:11">
      <c r="F16181" s="128">
        <v>0.53098823402755158</v>
      </c>
      <c r="G16181" s="129">
        <v>26.332885594226092</v>
      </c>
      <c r="H16181" s="96">
        <v>-2857921.6227628165</v>
      </c>
      <c r="I16181" s="96">
        <v>-2857921.6227628165</v>
      </c>
      <c r="J16181" s="96">
        <v>0</v>
      </c>
      <c r="K16181" s="96">
        <v>0</v>
      </c>
    </row>
    <row r="16182" spans="6:11">
      <c r="F16182" s="128">
        <v>0.46901176597244842</v>
      </c>
      <c r="G16182" s="129">
        <v>7.5712742348924298</v>
      </c>
      <c r="H16182" s="96">
        <v>-2857921.6227628165</v>
      </c>
      <c r="I16182" s="96">
        <v>-2857921.6227628165</v>
      </c>
      <c r="J16182" s="96">
        <v>0</v>
      </c>
      <c r="K16182" s="96">
        <v>0</v>
      </c>
    </row>
    <row r="16183" spans="6:11">
      <c r="F16183" s="128">
        <v>0.85834893547213109</v>
      </c>
      <c r="G16183" s="129">
        <v>0.61198445264335011</v>
      </c>
      <c r="H16183" s="96">
        <v>5567762.9829854611</v>
      </c>
      <c r="I16183" s="96">
        <v>-297900.07039749727</v>
      </c>
      <c r="J16183" s="96">
        <v>-66426.722974544129</v>
      </c>
      <c r="K16183" s="96">
        <v>5932089.7763575027</v>
      </c>
    </row>
    <row r="16184" spans="6:11">
      <c r="F16184" s="128">
        <v>0.14165106452786891</v>
      </c>
      <c r="G16184" s="129">
        <v>19.543885375353405</v>
      </c>
      <c r="H16184" s="96">
        <v>-2857921.6227628165</v>
      </c>
      <c r="I16184" s="96">
        <v>-2857921.6227628165</v>
      </c>
      <c r="J16184" s="96">
        <v>0</v>
      </c>
      <c r="K16184" s="96">
        <v>0</v>
      </c>
    </row>
    <row r="16185" spans="6:11">
      <c r="F16185" s="128">
        <v>0.81982439806974583</v>
      </c>
      <c r="G16185" s="129">
        <v>21.081066817878849</v>
      </c>
      <c r="H16185" s="96">
        <v>-2857921.6227628165</v>
      </c>
      <c r="I16185" s="96">
        <v>-2857921.6227628165</v>
      </c>
      <c r="J16185" s="96">
        <v>0</v>
      </c>
      <c r="K16185" s="96">
        <v>0</v>
      </c>
    </row>
    <row r="16186" spans="6:11">
      <c r="F16186" s="128">
        <v>0.18017560193025417</v>
      </c>
      <c r="G16186" s="129">
        <v>17.138233373682539</v>
      </c>
      <c r="H16186" s="96">
        <v>-2857921.6227628165</v>
      </c>
      <c r="I16186" s="96">
        <v>-2857921.6227628165</v>
      </c>
      <c r="J16186" s="96">
        <v>0</v>
      </c>
      <c r="K16186" s="96">
        <v>0</v>
      </c>
    </row>
    <row r="16187" spans="6:11">
      <c r="F16187" s="128">
        <v>0.10941610494661169</v>
      </c>
      <c r="G16187" s="129">
        <v>1.3968815396856427</v>
      </c>
      <c r="H16187" s="96">
        <v>5020663.9993886808</v>
      </c>
      <c r="I16187" s="96">
        <v>-739587.61031092564</v>
      </c>
      <c r="J16187" s="96">
        <v>-85864.176743373551</v>
      </c>
      <c r="K16187" s="96">
        <v>5846115.7864429802</v>
      </c>
    </row>
    <row r="16188" spans="6:11">
      <c r="F16188" s="128">
        <v>0.89058389505338831</v>
      </c>
      <c r="G16188" s="129">
        <v>1.1587796951271196</v>
      </c>
      <c r="H16188" s="96">
        <v>5185789.75359332</v>
      </c>
      <c r="I16188" s="96">
        <v>-593042.51298518723</v>
      </c>
      <c r="J16188" s="96">
        <v>-93231.595212546003</v>
      </c>
      <c r="K16188" s="96">
        <v>5872063.8617910538</v>
      </c>
    </row>
    <row r="16189" spans="6:11">
      <c r="F16189" s="128">
        <v>0.21491870269491586</v>
      </c>
      <c r="G16189" s="129">
        <v>9.1745680615297385</v>
      </c>
      <c r="H16189" s="96">
        <v>-2857921.6227628165</v>
      </c>
      <c r="I16189" s="96">
        <v>-2857921.6227628165</v>
      </c>
      <c r="J16189" s="96">
        <v>0</v>
      </c>
      <c r="K16189" s="96">
        <v>0</v>
      </c>
    </row>
    <row r="16190" spans="6:11">
      <c r="F16190" s="128">
        <v>0.78508129730508414</v>
      </c>
      <c r="G16190" s="129">
        <v>2.41968003116085</v>
      </c>
      <c r="H16190" s="96">
        <v>4319626.7064699968</v>
      </c>
      <c r="I16190" s="96">
        <v>-1319000.9380938543</v>
      </c>
      <c r="J16190" s="96">
        <v>-97322.551978523872</v>
      </c>
      <c r="K16190" s="96">
        <v>5735950.1965423748</v>
      </c>
    </row>
    <row r="16191" spans="6:11">
      <c r="F16191" s="128">
        <v>0.83775383852953555</v>
      </c>
      <c r="G16191" s="129">
        <v>1.1729969066074806</v>
      </c>
      <c r="H16191" s="96">
        <v>5175916.0051194504</v>
      </c>
      <c r="I16191" s="96">
        <v>-593042.51298518723</v>
      </c>
      <c r="J16191" s="96">
        <v>-101552.73962913938</v>
      </c>
      <c r="K16191" s="96">
        <v>5870511.2577337772</v>
      </c>
    </row>
    <row r="16192" spans="6:11">
      <c r="F16192" s="128">
        <v>0.16224616147046445</v>
      </c>
      <c r="G16192" s="129">
        <v>18.186405817951176</v>
      </c>
      <c r="H16192" s="96">
        <v>-2857921.6227628165</v>
      </c>
      <c r="I16192" s="96">
        <v>-2857921.6227628165</v>
      </c>
      <c r="J16192" s="96">
        <v>0</v>
      </c>
      <c r="K16192" s="96">
        <v>0</v>
      </c>
    </row>
    <row r="16193" spans="6:11">
      <c r="F16193" s="128">
        <v>0.3837160182216337</v>
      </c>
      <c r="G16193" s="129">
        <v>14.191665845226765</v>
      </c>
      <c r="H16193" s="96">
        <v>-2857921.6227628165</v>
      </c>
      <c r="I16193" s="96">
        <v>-2857921.6227628165</v>
      </c>
      <c r="J16193" s="96">
        <v>0</v>
      </c>
      <c r="K16193" s="96">
        <v>0</v>
      </c>
    </row>
    <row r="16194" spans="6:11">
      <c r="F16194" s="128">
        <v>0.6162839817783663</v>
      </c>
      <c r="G16194" s="129">
        <v>4.8404741230032879</v>
      </c>
      <c r="H16194" s="96">
        <v>2712549.3728995598</v>
      </c>
      <c r="I16194" s="96">
        <v>-2721249.7159727258</v>
      </c>
      <c r="J16194" s="96">
        <v>-49608.061574368614</v>
      </c>
      <c r="K16194" s="96">
        <v>5483407.1504466543</v>
      </c>
    </row>
    <row r="16195" spans="6:11">
      <c r="F16195" s="128">
        <v>0.75258698710885863</v>
      </c>
      <c r="G16195" s="129">
        <v>20.25090655089582</v>
      </c>
      <c r="H16195" s="96">
        <v>-2857921.6227628165</v>
      </c>
      <c r="I16195" s="96">
        <v>-2857921.6227628165</v>
      </c>
      <c r="J16195" s="96">
        <v>0</v>
      </c>
      <c r="K16195" s="96">
        <v>0</v>
      </c>
    </row>
    <row r="16196" spans="6:11">
      <c r="F16196" s="128">
        <v>0.24741301289114137</v>
      </c>
      <c r="G16196" s="129">
        <v>13.966962218171064</v>
      </c>
      <c r="H16196" s="96">
        <v>-2857921.6227628165</v>
      </c>
      <c r="I16196" s="96">
        <v>-2857921.6227628165</v>
      </c>
      <c r="J16196" s="96">
        <v>0</v>
      </c>
      <c r="K16196" s="96">
        <v>0</v>
      </c>
    </row>
    <row r="16197" spans="6:11">
      <c r="F16197" s="128">
        <v>0.56826057050508072</v>
      </c>
      <c r="G16197" s="129">
        <v>2.1321086499040032</v>
      </c>
      <c r="H16197" s="96">
        <v>4515377.3189657647</v>
      </c>
      <c r="I16197" s="96">
        <v>-1175156.386645427</v>
      </c>
      <c r="J16197" s="96">
        <v>-76179.299315968339</v>
      </c>
      <c r="K16197" s="96">
        <v>5766713.0049271602</v>
      </c>
    </row>
    <row r="16198" spans="6:11">
      <c r="F16198" s="128">
        <v>0.43173942949491928</v>
      </c>
      <c r="G16198" s="129">
        <v>8.3993304518518421</v>
      </c>
      <c r="H16198" s="96">
        <v>-2857921.6227628165</v>
      </c>
      <c r="I16198" s="96">
        <v>-2857921.6227628165</v>
      </c>
      <c r="J16198" s="96">
        <v>0</v>
      </c>
      <c r="K16198" s="96">
        <v>0</v>
      </c>
    </row>
    <row r="16199" spans="6:11">
      <c r="F16199" s="128">
        <v>0.62021692375219206</v>
      </c>
      <c r="G16199" s="129">
        <v>1.1188957497837961</v>
      </c>
      <c r="H16199" s="96">
        <v>5213514.5882743075</v>
      </c>
      <c r="I16199" s="96">
        <v>-593042.51298518723</v>
      </c>
      <c r="J16199" s="96">
        <v>-69864.516692199817</v>
      </c>
      <c r="K16199" s="96">
        <v>5876421.6179516949</v>
      </c>
    </row>
    <row r="16200" spans="6:11">
      <c r="F16200" s="128">
        <v>0.37978307624780794</v>
      </c>
      <c r="G16200" s="129">
        <v>9.681550412391843</v>
      </c>
      <c r="H16200" s="96">
        <v>-2857921.6227628165</v>
      </c>
      <c r="I16200" s="96">
        <v>-2857921.6227628165</v>
      </c>
      <c r="J16200" s="96">
        <v>0</v>
      </c>
      <c r="K16200" s="96">
        <v>0</v>
      </c>
    </row>
    <row r="16201" spans="6:11">
      <c r="F16201" s="128">
        <v>0.57649186414765452</v>
      </c>
      <c r="G16201" s="129">
        <v>16.862201360020357</v>
      </c>
      <c r="H16201" s="96">
        <v>-2857921.6227628165</v>
      </c>
      <c r="I16201" s="96">
        <v>-2857921.6227628165</v>
      </c>
      <c r="J16201" s="96">
        <v>0</v>
      </c>
      <c r="K16201" s="96">
        <v>0</v>
      </c>
    </row>
    <row r="16202" spans="6:11">
      <c r="F16202" s="128">
        <v>0.42350813585234548</v>
      </c>
      <c r="G16202" s="129">
        <v>8.5918255408908895</v>
      </c>
      <c r="H16202" s="96">
        <v>-2857921.6227628165</v>
      </c>
      <c r="I16202" s="96">
        <v>-2857921.6227628165</v>
      </c>
      <c r="J16202" s="96">
        <v>0</v>
      </c>
      <c r="K16202" s="96">
        <v>0</v>
      </c>
    </row>
    <row r="16203" spans="6:11">
      <c r="F16203" s="128">
        <v>0.53283895182831409</v>
      </c>
      <c r="G16203" s="129">
        <v>14.338280877458086</v>
      </c>
      <c r="H16203" s="96">
        <v>-2857921.6227628165</v>
      </c>
      <c r="I16203" s="96">
        <v>-2857921.6227628165</v>
      </c>
      <c r="J16203" s="96">
        <v>0</v>
      </c>
      <c r="K16203" s="96">
        <v>0</v>
      </c>
    </row>
    <row r="16204" spans="6:11">
      <c r="F16204" s="128">
        <v>0.46716104817168591</v>
      </c>
      <c r="G16204" s="129">
        <v>7.6108122386402766</v>
      </c>
      <c r="H16204" s="96">
        <v>-2857921.6227628165</v>
      </c>
      <c r="I16204" s="96">
        <v>-2857921.6227628165</v>
      </c>
      <c r="J16204" s="96">
        <v>0</v>
      </c>
      <c r="K16204" s="96">
        <v>0</v>
      </c>
    </row>
    <row r="16205" spans="6:11">
      <c r="F16205" s="128">
        <v>0.67184718759210371</v>
      </c>
      <c r="G16205" s="129">
        <v>26.237452498331159</v>
      </c>
      <c r="H16205" s="96">
        <v>-2857921.6227628165</v>
      </c>
      <c r="I16205" s="96">
        <v>-2857921.6227628165</v>
      </c>
      <c r="J16205" s="96">
        <v>0</v>
      </c>
      <c r="K16205" s="96">
        <v>0</v>
      </c>
    </row>
    <row r="16206" spans="6:11">
      <c r="F16206" s="128">
        <v>0.32815281240789629</v>
      </c>
      <c r="G16206" s="129">
        <v>11.142758876042475</v>
      </c>
      <c r="H16206" s="96">
        <v>-2857921.6227628165</v>
      </c>
      <c r="I16206" s="96">
        <v>-2857921.6227628165</v>
      </c>
      <c r="J16206" s="96">
        <v>0</v>
      </c>
      <c r="K16206" s="96">
        <v>0</v>
      </c>
    </row>
    <row r="16207" spans="6:11">
      <c r="F16207" s="128">
        <v>0.25674856493579878</v>
      </c>
      <c r="G16207" s="129">
        <v>14.692390329098988</v>
      </c>
      <c r="H16207" s="96">
        <v>-2857921.6227628165</v>
      </c>
      <c r="I16207" s="96">
        <v>-2857921.6227628165</v>
      </c>
      <c r="J16207" s="96">
        <v>0</v>
      </c>
      <c r="K16207" s="96">
        <v>0</v>
      </c>
    </row>
    <row r="16208" spans="6:11">
      <c r="F16208" s="128">
        <v>0.74325143506420122</v>
      </c>
      <c r="G16208" s="129">
        <v>2.9672088630969409</v>
      </c>
      <c r="H16208" s="96">
        <v>3949819.2418939257</v>
      </c>
      <c r="I16208" s="96">
        <v>-1604691.1635483941</v>
      </c>
      <c r="J16208" s="96">
        <v>-123321.10992328418</v>
      </c>
      <c r="K16208" s="96">
        <v>5677831.5153656043</v>
      </c>
    </row>
    <row r="16209" spans="6:11">
      <c r="F16209" s="128">
        <v>0.4442570873234476</v>
      </c>
      <c r="G16209" s="129">
        <v>12.754424603405862</v>
      </c>
      <c r="H16209" s="96">
        <v>-2857921.6227628165</v>
      </c>
      <c r="I16209" s="96">
        <v>-2857921.6227628165</v>
      </c>
      <c r="J16209" s="96">
        <v>0</v>
      </c>
      <c r="K16209" s="96">
        <v>0</v>
      </c>
    </row>
    <row r="16210" spans="6:11">
      <c r="F16210" s="128">
        <v>0.5557429126765524</v>
      </c>
      <c r="G16210" s="129">
        <v>5.8744947893790176</v>
      </c>
      <c r="H16210" s="96">
        <v>-2857921.6227628165</v>
      </c>
      <c r="I16210" s="96">
        <v>-2857921.6227628165</v>
      </c>
      <c r="J16210" s="96">
        <v>0</v>
      </c>
      <c r="K16210" s="96">
        <v>0</v>
      </c>
    </row>
    <row r="16211" spans="6:11">
      <c r="F16211" s="128">
        <v>0.56638418615685837</v>
      </c>
      <c r="G16211" s="129">
        <v>0.97293312100212004</v>
      </c>
      <c r="H16211" s="96">
        <v>5315228.6169624999</v>
      </c>
      <c r="I16211" s="96">
        <v>-445814.39416262286</v>
      </c>
      <c r="J16211" s="96">
        <v>-131354.2089518102</v>
      </c>
      <c r="K16211" s="96">
        <v>5892397.2200769326</v>
      </c>
    </row>
    <row r="16212" spans="6:11">
      <c r="F16212" s="128">
        <v>0.43361581384314163</v>
      </c>
      <c r="G16212" s="129">
        <v>8.3559635848129687</v>
      </c>
      <c r="H16212" s="96">
        <v>-2857921.6227628165</v>
      </c>
      <c r="I16212" s="96">
        <v>-2857921.6227628165</v>
      </c>
      <c r="J16212" s="96">
        <v>0</v>
      </c>
      <c r="K16212" s="96">
        <v>0</v>
      </c>
    </row>
    <row r="16213" spans="6:11">
      <c r="F16213" s="128">
        <v>0.98317121156596021</v>
      </c>
      <c r="G16213" s="129">
        <v>17.471284478378962</v>
      </c>
      <c r="H16213" s="96">
        <v>-2857921.6227628165</v>
      </c>
      <c r="I16213" s="96">
        <v>-2857921.6227628165</v>
      </c>
      <c r="J16213" s="96">
        <v>0</v>
      </c>
      <c r="K16213" s="96">
        <v>0</v>
      </c>
    </row>
    <row r="16214" spans="6:11">
      <c r="F16214" s="128">
        <v>1.6828788434039788E-2</v>
      </c>
      <c r="G16214" s="129">
        <v>40.846642618413171</v>
      </c>
      <c r="H16214" s="96">
        <v>-2857921.6227628165</v>
      </c>
      <c r="I16214" s="96">
        <v>-2857921.6227628165</v>
      </c>
      <c r="J16214" s="96">
        <v>0</v>
      </c>
      <c r="K16214" s="96">
        <v>0</v>
      </c>
    </row>
    <row r="16215" spans="6:11">
      <c r="F16215" s="128">
        <v>0.58198836088516803</v>
      </c>
      <c r="G16215" s="129">
        <v>7.1741698211330451</v>
      </c>
      <c r="H16215" s="96">
        <v>-2857921.6227628165</v>
      </c>
      <c r="I16215" s="96">
        <v>-2857921.6227628165</v>
      </c>
      <c r="J16215" s="96">
        <v>0</v>
      </c>
      <c r="K16215" s="96">
        <v>0</v>
      </c>
    </row>
    <row r="16216" spans="6:11">
      <c r="F16216" s="128">
        <v>0.41801163911483197</v>
      </c>
      <c r="G16216" s="129">
        <v>8.722460020727139</v>
      </c>
      <c r="H16216" s="96">
        <v>-2857921.6227628165</v>
      </c>
      <c r="I16216" s="96">
        <v>-2857921.6227628165</v>
      </c>
      <c r="J16216" s="96">
        <v>0</v>
      </c>
      <c r="K16216" s="96">
        <v>0</v>
      </c>
    </row>
    <row r="16217" spans="6:11">
      <c r="F16217" s="128">
        <v>0.69345749218248998</v>
      </c>
      <c r="G16217" s="129">
        <v>26.934209118110608</v>
      </c>
      <c r="H16217" s="96">
        <v>-2857921.6227628165</v>
      </c>
      <c r="I16217" s="96">
        <v>-2857921.6227628165</v>
      </c>
      <c r="J16217" s="96">
        <v>0</v>
      </c>
      <c r="K16217" s="96">
        <v>0</v>
      </c>
    </row>
    <row r="16218" spans="6:11">
      <c r="F16218" s="128">
        <v>0.30654250781751002</v>
      </c>
      <c r="G16218" s="129">
        <v>11.823988453999192</v>
      </c>
      <c r="H16218" s="96">
        <v>-2857921.6227628165</v>
      </c>
      <c r="I16218" s="96">
        <v>-2857921.6227628165</v>
      </c>
      <c r="J16218" s="96">
        <v>0</v>
      </c>
      <c r="K16218" s="96">
        <v>0</v>
      </c>
    </row>
    <row r="16219" spans="6:11">
      <c r="F16219" s="128">
        <v>0.78785356711977073</v>
      </c>
      <c r="G16219" s="129">
        <v>9.8143113052932822</v>
      </c>
      <c r="H16219" s="96">
        <v>-2857921.6227628165</v>
      </c>
      <c r="I16219" s="96">
        <v>-2857921.6227628165</v>
      </c>
      <c r="J16219" s="96">
        <v>0</v>
      </c>
      <c r="K16219" s="96">
        <v>0</v>
      </c>
    </row>
    <row r="16220" spans="6:11">
      <c r="F16220" s="128">
        <v>0.21214643288022927</v>
      </c>
      <c r="G16220" s="129">
        <v>15.504785216150196</v>
      </c>
      <c r="H16220" s="96">
        <v>-2857921.6227628165</v>
      </c>
      <c r="I16220" s="96">
        <v>-2857921.6227628165</v>
      </c>
      <c r="J16220" s="96">
        <v>0</v>
      </c>
      <c r="K16220" s="96">
        <v>0</v>
      </c>
    </row>
    <row r="16221" spans="6:11">
      <c r="F16221" s="128">
        <v>0.17903698252153522</v>
      </c>
      <c r="G16221" s="129">
        <v>1.0206211035459933</v>
      </c>
      <c r="H16221" s="96">
        <v>5281991.1206463706</v>
      </c>
      <c r="I16221" s="96">
        <v>-593042.51298518723</v>
      </c>
      <c r="J16221" s="96">
        <v>-12139.368154127804</v>
      </c>
      <c r="K16221" s="96">
        <v>5887173.0017856853</v>
      </c>
    </row>
    <row r="16222" spans="6:11">
      <c r="F16222" s="128">
        <v>0.82096301747846478</v>
      </c>
      <c r="G16222" s="129">
        <v>1.9727721624653227</v>
      </c>
      <c r="H16222" s="96">
        <v>4624346.6264791936</v>
      </c>
      <c r="I16222" s="96">
        <v>-1030641.4004800867</v>
      </c>
      <c r="J16222" s="96">
        <v>-128840.89728483361</v>
      </c>
      <c r="K16222" s="96">
        <v>5783828.9242441142</v>
      </c>
    </row>
    <row r="16223" spans="6:11">
      <c r="F16223" s="128">
        <v>0.93769230605456344</v>
      </c>
      <c r="G16223" s="129">
        <v>9.5372480352066482</v>
      </c>
      <c r="H16223" s="96">
        <v>-2857921.6227628165</v>
      </c>
      <c r="I16223" s="96">
        <v>-2857921.6227628165</v>
      </c>
      <c r="J16223" s="96">
        <v>0</v>
      </c>
      <c r="K16223" s="96">
        <v>0</v>
      </c>
    </row>
    <row r="16224" spans="6:11">
      <c r="F16224" s="128">
        <v>6.230769394543656E-2</v>
      </c>
      <c r="G16224" s="129">
        <v>27.75670362492405</v>
      </c>
      <c r="H16224" s="96">
        <v>-2857921.6227628165</v>
      </c>
      <c r="I16224" s="96">
        <v>-2857921.6227628165</v>
      </c>
      <c r="J16224" s="96">
        <v>0</v>
      </c>
      <c r="K16224" s="96">
        <v>0</v>
      </c>
    </row>
    <row r="16225" spans="6:11">
      <c r="F16225" s="128">
        <v>0.12655197086792314</v>
      </c>
      <c r="G16225" s="129">
        <v>12.58997905656709</v>
      </c>
      <c r="H16225" s="96">
        <v>-2857921.6227628165</v>
      </c>
      <c r="I16225" s="96">
        <v>-2857921.6227628165</v>
      </c>
      <c r="J16225" s="96">
        <v>0</v>
      </c>
      <c r="K16225" s="96">
        <v>0</v>
      </c>
    </row>
    <row r="16226" spans="6:11">
      <c r="F16226" s="128">
        <v>0.87344802913207686</v>
      </c>
      <c r="G16226" s="129">
        <v>1.3530664845101026</v>
      </c>
      <c r="H16226" s="96">
        <v>5050994.6245794483</v>
      </c>
      <c r="I16226" s="96">
        <v>-739587.61031092564</v>
      </c>
      <c r="J16226" s="96">
        <v>-60299.844132638573</v>
      </c>
      <c r="K16226" s="96">
        <v>5850882.0790230129</v>
      </c>
    </row>
    <row r="16227" spans="6:11">
      <c r="F16227" s="128">
        <v>0.38994361808037503</v>
      </c>
      <c r="G16227" s="129">
        <v>2.2226677151201417</v>
      </c>
      <c r="H16227" s="96">
        <v>4453668.0512164626</v>
      </c>
      <c r="I16227" s="96">
        <v>-1175156.386645427</v>
      </c>
      <c r="J16227" s="96">
        <v>-128183.29974214121</v>
      </c>
      <c r="K16227" s="96">
        <v>5757007.7376040313</v>
      </c>
    </row>
    <row r="16228" spans="6:11">
      <c r="F16228" s="128">
        <v>0.61005638191962497</v>
      </c>
      <c r="G16228" s="129">
        <v>4.9420389670967735</v>
      </c>
      <c r="H16228" s="96">
        <v>2646709.9044409017</v>
      </c>
      <c r="I16228" s="96">
        <v>-2721249.7159727258</v>
      </c>
      <c r="J16228" s="96">
        <v>-105098.57035471495</v>
      </c>
      <c r="K16228" s="96">
        <v>5473058.1907683425</v>
      </c>
    </row>
    <row r="16229" spans="6:11">
      <c r="F16229" s="128">
        <v>0.68208577817528171</v>
      </c>
      <c r="G16229" s="129">
        <v>9.7949152895447469</v>
      </c>
      <c r="H16229" s="96">
        <v>-2857921.6227628165</v>
      </c>
      <c r="I16229" s="96">
        <v>-2857921.6227628165</v>
      </c>
      <c r="J16229" s="96">
        <v>0</v>
      </c>
      <c r="K16229" s="96">
        <v>0</v>
      </c>
    </row>
    <row r="16230" spans="6:11">
      <c r="F16230" s="128">
        <v>0.31791422182471829</v>
      </c>
      <c r="G16230" s="129">
        <v>11.459736752786283</v>
      </c>
      <c r="H16230" s="96">
        <v>-2857921.6227628165</v>
      </c>
      <c r="I16230" s="96">
        <v>-2857921.6227628165</v>
      </c>
      <c r="J16230" s="96">
        <v>0</v>
      </c>
      <c r="K16230" s="96">
        <v>0</v>
      </c>
    </row>
    <row r="16231" spans="6:11">
      <c r="F16231" s="128">
        <v>0.1952086849520942</v>
      </c>
      <c r="G16231" s="129">
        <v>2.6556950586137473</v>
      </c>
      <c r="H16231" s="96">
        <v>4159736.9926884091</v>
      </c>
      <c r="I16231" s="96">
        <v>-1462178.1651097869</v>
      </c>
      <c r="J16231" s="96">
        <v>-88910.09658545196</v>
      </c>
      <c r="K16231" s="96">
        <v>5710825.2543836478</v>
      </c>
    </row>
    <row r="16232" spans="6:11">
      <c r="F16232" s="128">
        <v>0.8047913150479058</v>
      </c>
      <c r="G16232" s="129">
        <v>2.1717227113635924</v>
      </c>
      <c r="H16232" s="96">
        <v>4488359.6779561862</v>
      </c>
      <c r="I16232" s="96">
        <v>-1175156.386645427</v>
      </c>
      <c r="J16232" s="96">
        <v>-98949.46695746902</v>
      </c>
      <c r="K16232" s="96">
        <v>5762465.5315590817</v>
      </c>
    </row>
    <row r="16233" spans="6:11">
      <c r="F16233" s="128">
        <v>0.41974460157862681</v>
      </c>
      <c r="G16233" s="129">
        <v>6.4736080654326775</v>
      </c>
      <c r="H16233" s="96">
        <v>-2857921.6227628165</v>
      </c>
      <c r="I16233" s="96">
        <v>-2857921.6227628165</v>
      </c>
      <c r="J16233" s="96">
        <v>0</v>
      </c>
      <c r="K16233" s="96">
        <v>0</v>
      </c>
    </row>
    <row r="16234" spans="6:11">
      <c r="F16234" s="128">
        <v>0.58025539842137319</v>
      </c>
      <c r="G16234" s="129">
        <v>5.4428693025798962</v>
      </c>
      <c r="H16234" s="96">
        <v>-2857921.6227628165</v>
      </c>
      <c r="I16234" s="96">
        <v>-2857921.6227628165</v>
      </c>
      <c r="J16234" s="96">
        <v>0</v>
      </c>
      <c r="K16234" s="96">
        <v>0</v>
      </c>
    </row>
    <row r="16235" spans="6:11">
      <c r="F16235" s="128">
        <v>0.18901332570736706</v>
      </c>
      <c r="G16235" s="129">
        <v>1.2326238987677147</v>
      </c>
      <c r="H16235" s="96">
        <v>5134557.9470991595</v>
      </c>
      <c r="I16235" s="96">
        <v>-593042.51298518723</v>
      </c>
      <c r="J16235" s="96">
        <v>-136403.64545962057</v>
      </c>
      <c r="K16235" s="96">
        <v>5864004.1055439673</v>
      </c>
    </row>
    <row r="16236" spans="6:11">
      <c r="F16236" s="128">
        <v>0.81098667429263294</v>
      </c>
      <c r="G16236" s="129">
        <v>2.0950365620685605</v>
      </c>
      <c r="H16236" s="96">
        <v>4540694.5687781945</v>
      </c>
      <c r="I16236" s="96">
        <v>-1175156.386645427</v>
      </c>
      <c r="J16236" s="96">
        <v>-54839.804851652982</v>
      </c>
      <c r="K16236" s="96">
        <v>5770690.7602752745</v>
      </c>
    </row>
    <row r="16237" spans="6:11">
      <c r="F16237" s="128">
        <v>0.58022634545075613</v>
      </c>
      <c r="G16237" s="129">
        <v>2.8752061500166368</v>
      </c>
      <c r="H16237" s="96">
        <v>4011656.8712085998</v>
      </c>
      <c r="I16237" s="96">
        <v>-1604691.1635483941</v>
      </c>
      <c r="J16237" s="96">
        <v>-71207.990582794722</v>
      </c>
      <c r="K16237" s="96">
        <v>5687556.0253397888</v>
      </c>
    </row>
    <row r="16238" spans="6:11">
      <c r="F16238" s="128">
        <v>0.41977365454924387</v>
      </c>
      <c r="G16238" s="129">
        <v>8.6803963071297794</v>
      </c>
      <c r="H16238" s="96">
        <v>-2857921.6227628165</v>
      </c>
      <c r="I16238" s="96">
        <v>-2857921.6227628165</v>
      </c>
      <c r="J16238" s="96">
        <v>0</v>
      </c>
      <c r="K16238" s="96">
        <v>0</v>
      </c>
    </row>
    <row r="16239" spans="6:11">
      <c r="F16239" s="128">
        <v>0.31475779123651015</v>
      </c>
      <c r="G16239" s="129">
        <v>9.4196001195189929</v>
      </c>
      <c r="H16239" s="96">
        <v>-2857921.6227628165</v>
      </c>
      <c r="I16239" s="96">
        <v>-2857921.6227628165</v>
      </c>
      <c r="J16239" s="96">
        <v>0</v>
      </c>
      <c r="K16239" s="96">
        <v>0</v>
      </c>
    </row>
    <row r="16240" spans="6:11">
      <c r="F16240" s="128">
        <v>0.68524220876348985</v>
      </c>
      <c r="G16240" s="129">
        <v>3.7798291378217268</v>
      </c>
      <c r="H16240" s="96">
        <v>3407814.0597833204</v>
      </c>
      <c r="I16240" s="96">
        <v>-2168162.2873492301</v>
      </c>
      <c r="J16240" s="96">
        <v>-16681.547491302008</v>
      </c>
      <c r="K16240" s="96">
        <v>5592657.8946238523</v>
      </c>
    </row>
    <row r="16241" spans="6:11">
      <c r="F16241" s="128">
        <v>0.7887816044785797</v>
      </c>
      <c r="G16241" s="129">
        <v>9.1112989703327862</v>
      </c>
      <c r="H16241" s="96">
        <v>-2857921.6227628165</v>
      </c>
      <c r="I16241" s="96">
        <v>-2857921.6227628165</v>
      </c>
      <c r="J16241" s="96">
        <v>0</v>
      </c>
      <c r="K16241" s="96">
        <v>0</v>
      </c>
    </row>
    <row r="16242" spans="6:11">
      <c r="F16242" s="128">
        <v>0.2112183955214203</v>
      </c>
      <c r="G16242" s="129">
        <v>15.548626309362911</v>
      </c>
      <c r="H16242" s="96">
        <v>-2857921.6227628165</v>
      </c>
      <c r="I16242" s="96">
        <v>-2857921.6227628165</v>
      </c>
      <c r="J16242" s="96">
        <v>0</v>
      </c>
      <c r="K16242" s="96">
        <v>0</v>
      </c>
    </row>
    <row r="16243" spans="6:11">
      <c r="F16243" s="128">
        <v>0.85500414577880679</v>
      </c>
      <c r="G16243" s="129">
        <v>8.7275154552211127</v>
      </c>
      <c r="H16243" s="96">
        <v>-2857921.6227628165</v>
      </c>
      <c r="I16243" s="96">
        <v>-2857921.6227628165</v>
      </c>
      <c r="J16243" s="96">
        <v>0</v>
      </c>
      <c r="K16243" s="96">
        <v>0</v>
      </c>
    </row>
    <row r="16244" spans="6:11">
      <c r="F16244" s="128">
        <v>0.14499585422119321</v>
      </c>
      <c r="G16244" s="129">
        <v>19.310501285482875</v>
      </c>
      <c r="H16244" s="96">
        <v>-2857921.6227628165</v>
      </c>
      <c r="I16244" s="96">
        <v>-2857921.6227628165</v>
      </c>
      <c r="J16244" s="96">
        <v>0</v>
      </c>
      <c r="K16244" s="96">
        <v>0</v>
      </c>
    </row>
    <row r="16245" spans="6:11">
      <c r="F16245" s="128">
        <v>0.47674086693389095</v>
      </c>
      <c r="G16245" s="129">
        <v>1.8963627969048462</v>
      </c>
      <c r="H16245" s="96">
        <v>4676643.7081570122</v>
      </c>
      <c r="I16245" s="96">
        <v>-1030641.4004800867</v>
      </c>
      <c r="J16245" s="96">
        <v>-84769.719402243238</v>
      </c>
      <c r="K16245" s="96">
        <v>5792054.8280393425</v>
      </c>
    </row>
    <row r="16246" spans="6:11">
      <c r="F16246" s="128">
        <v>0.52325913306610905</v>
      </c>
      <c r="G16246" s="129">
        <v>6.4767846331029748</v>
      </c>
      <c r="H16246" s="96">
        <v>-2857921.6227628165</v>
      </c>
      <c r="I16246" s="96">
        <v>-2857921.6227628165</v>
      </c>
      <c r="J16246" s="96">
        <v>0</v>
      </c>
      <c r="K16246" s="96">
        <v>0</v>
      </c>
    </row>
    <row r="16247" spans="6:11">
      <c r="F16247" s="128">
        <v>0.66751181910108903</v>
      </c>
      <c r="G16247" s="129">
        <v>31.343472356375994</v>
      </c>
      <c r="H16247" s="96">
        <v>-2857921.6227628165</v>
      </c>
      <c r="I16247" s="96">
        <v>-2857921.6227628165</v>
      </c>
      <c r="J16247" s="96">
        <v>0</v>
      </c>
      <c r="K16247" s="96">
        <v>0</v>
      </c>
    </row>
    <row r="16248" spans="6:11">
      <c r="F16248" s="128">
        <v>0.33248818089891097</v>
      </c>
      <c r="G16248" s="129">
        <v>11.01150965686697</v>
      </c>
      <c r="H16248" s="96">
        <v>-2857921.6227628165</v>
      </c>
      <c r="I16248" s="96">
        <v>-2857921.6227628165</v>
      </c>
      <c r="J16248" s="96">
        <v>0</v>
      </c>
      <c r="K16248" s="96">
        <v>0</v>
      </c>
    </row>
    <row r="16249" spans="6:11">
      <c r="F16249" s="128">
        <v>0.52672716213896298</v>
      </c>
      <c r="G16249" s="129">
        <v>21.280742401813807</v>
      </c>
      <c r="H16249" s="96">
        <v>-2857921.6227628165</v>
      </c>
      <c r="I16249" s="96">
        <v>-2857921.6227628165</v>
      </c>
      <c r="J16249" s="96">
        <v>0</v>
      </c>
      <c r="K16249" s="96">
        <v>0</v>
      </c>
    </row>
    <row r="16250" spans="6:11">
      <c r="F16250" s="128">
        <v>0.47327283786103702</v>
      </c>
      <c r="G16250" s="129">
        <v>7.4808323255883113</v>
      </c>
      <c r="H16250" s="96">
        <v>-2857921.6227628165</v>
      </c>
      <c r="I16250" s="96">
        <v>-2857921.6227628165</v>
      </c>
      <c r="J16250" s="96">
        <v>0</v>
      </c>
      <c r="K16250" s="96">
        <v>0</v>
      </c>
    </row>
    <row r="16251" spans="6:11">
      <c r="F16251" s="128">
        <v>7.878447632059582E-2</v>
      </c>
      <c r="G16251" s="129">
        <v>15.982991607438825</v>
      </c>
      <c r="H16251" s="96">
        <v>-2857921.6227628165</v>
      </c>
      <c r="I16251" s="96">
        <v>-2857921.6227628165</v>
      </c>
      <c r="J16251" s="96">
        <v>0</v>
      </c>
      <c r="K16251" s="96">
        <v>0</v>
      </c>
    </row>
    <row r="16252" spans="6:11">
      <c r="F16252" s="128">
        <v>0.92121552367940418</v>
      </c>
      <c r="G16252" s="129">
        <v>0.82061259593350777</v>
      </c>
      <c r="H16252" s="96">
        <v>5421576.989404493</v>
      </c>
      <c r="I16252" s="96">
        <v>-445814.39416262286</v>
      </c>
      <c r="J16252" s="96">
        <v>-41723.621938164077</v>
      </c>
      <c r="K16252" s="96">
        <v>5909115.0055052796</v>
      </c>
    </row>
    <row r="16253" spans="6:11">
      <c r="F16253" s="128">
        <v>0.97699163748445983</v>
      </c>
      <c r="G16253" s="129">
        <v>35.840203136855479</v>
      </c>
      <c r="H16253" s="96">
        <v>-2857921.6227628165</v>
      </c>
      <c r="I16253" s="96">
        <v>-2857921.6227628165</v>
      </c>
      <c r="J16253" s="96">
        <v>0</v>
      </c>
      <c r="K16253" s="96">
        <v>0</v>
      </c>
    </row>
    <row r="16254" spans="6:11">
      <c r="F16254" s="128">
        <v>2.3008362515540171E-2</v>
      </c>
      <c r="G16254" s="129">
        <v>37.718975415027721</v>
      </c>
      <c r="H16254" s="96">
        <v>-2857921.6227628165</v>
      </c>
      <c r="I16254" s="96">
        <v>-2857921.6227628165</v>
      </c>
      <c r="J16254" s="96">
        <v>0</v>
      </c>
      <c r="K16254" s="96">
        <v>0</v>
      </c>
    </row>
    <row r="16255" spans="6:11">
      <c r="F16255" s="128">
        <v>0.28085735728118011</v>
      </c>
      <c r="G16255" s="129">
        <v>1.3988631965949443</v>
      </c>
      <c r="H16255" s="96">
        <v>5019293.2906914065</v>
      </c>
      <c r="I16255" s="96">
        <v>-739587.61031092564</v>
      </c>
      <c r="J16255" s="96">
        <v>-87019.408491006674</v>
      </c>
      <c r="K16255" s="96">
        <v>5845900.3094933387</v>
      </c>
    </row>
    <row r="16256" spans="6:11">
      <c r="F16256" s="128">
        <v>0.71914264271881989</v>
      </c>
      <c r="G16256" s="129">
        <v>3.2969555050835613</v>
      </c>
      <c r="H16256" s="96">
        <v>3728881.3815135565</v>
      </c>
      <c r="I16256" s="96">
        <v>-1887736.7863693987</v>
      </c>
      <c r="J16256" s="96">
        <v>-26496.148302728187</v>
      </c>
      <c r="K16256" s="96">
        <v>5643114.316185683</v>
      </c>
    </row>
    <row r="16257" spans="6:11">
      <c r="F16257" s="128">
        <v>0.74337877057754198</v>
      </c>
      <c r="G16257" s="129">
        <v>1.7536759333857088</v>
      </c>
      <c r="H16257" s="96">
        <v>4774671.1488491651</v>
      </c>
      <c r="I16257" s="96">
        <v>-1030641.4004800867</v>
      </c>
      <c r="J16257" s="96">
        <v>-2134.6677316406813</v>
      </c>
      <c r="K16257" s="96">
        <v>5807447.2170608928</v>
      </c>
    </row>
    <row r="16258" spans="6:11">
      <c r="F16258" s="128">
        <v>0.25662122942245802</v>
      </c>
      <c r="G16258" s="129">
        <v>13.601540966980522</v>
      </c>
      <c r="H16258" s="96">
        <v>-2857921.6227628165</v>
      </c>
      <c r="I16258" s="96">
        <v>-2857921.6227628165</v>
      </c>
      <c r="J16258" s="96">
        <v>0</v>
      </c>
      <c r="K16258" s="96">
        <v>0</v>
      </c>
    </row>
    <row r="16259" spans="6:11">
      <c r="F16259" s="128">
        <v>0.90466283489955401</v>
      </c>
      <c r="G16259" s="129">
        <v>46.224370299572975</v>
      </c>
      <c r="H16259" s="96">
        <v>-2857921.6227628165</v>
      </c>
      <c r="I16259" s="96">
        <v>-2857921.6227628165</v>
      </c>
      <c r="J16259" s="96">
        <v>0</v>
      </c>
      <c r="K16259" s="96">
        <v>0</v>
      </c>
    </row>
    <row r="16260" spans="6:11">
      <c r="F16260" s="128">
        <v>9.5337165100445986E-2</v>
      </c>
      <c r="G16260" s="129">
        <v>23.503355642768042</v>
      </c>
      <c r="H16260" s="96">
        <v>-2857921.6227628165</v>
      </c>
      <c r="I16260" s="96">
        <v>-2857921.6227628165</v>
      </c>
      <c r="J16260" s="96">
        <v>0</v>
      </c>
      <c r="K16260" s="96">
        <v>0</v>
      </c>
    </row>
    <row r="16261" spans="6:11">
      <c r="F16261" s="128">
        <v>0.14951847124615048</v>
      </c>
      <c r="G16261" s="129">
        <v>4.4716741012780084</v>
      </c>
      <c r="H16261" s="96">
        <v>2952775.7154820818</v>
      </c>
      <c r="I16261" s="96">
        <v>-2445991.9206642797</v>
      </c>
      <c r="J16261" s="96">
        <v>-122383.24182875972</v>
      </c>
      <c r="K16261" s="96">
        <v>5521150.8779751211</v>
      </c>
    </row>
    <row r="16262" spans="6:11">
      <c r="F16262" s="128">
        <v>0.85048152875384952</v>
      </c>
      <c r="G16262" s="129">
        <v>1.6195258548453169</v>
      </c>
      <c r="H16262" s="96">
        <v>4866919.345823084</v>
      </c>
      <c r="I16262" s="96">
        <v>-885452.85481691465</v>
      </c>
      <c r="J16262" s="96">
        <v>-69583.80269844571</v>
      </c>
      <c r="K16262" s="96">
        <v>5821956.003338444</v>
      </c>
    </row>
    <row r="16263" spans="6:11">
      <c r="F16263" s="128">
        <v>0.41545417942510865</v>
      </c>
      <c r="G16263" s="129">
        <v>1.5879277038986743</v>
      </c>
      <c r="H16263" s="96">
        <v>4888707.3169334186</v>
      </c>
      <c r="I16263" s="96">
        <v>-885452.85481691465</v>
      </c>
      <c r="J16263" s="96">
        <v>-51218.549928722023</v>
      </c>
      <c r="K16263" s="96">
        <v>5825378.7216790551</v>
      </c>
    </row>
    <row r="16264" spans="6:11">
      <c r="F16264" s="128">
        <v>0.58454582057489135</v>
      </c>
      <c r="G16264" s="129">
        <v>5.3692010837115287</v>
      </c>
      <c r="H16264" s="96">
        <v>-2857921.6227628165</v>
      </c>
      <c r="I16264" s="96">
        <v>-2857921.6227628165</v>
      </c>
      <c r="J16264" s="96">
        <v>0</v>
      </c>
      <c r="K16264" s="96">
        <v>0</v>
      </c>
    </row>
    <row r="16265" spans="6:11">
      <c r="F16265" s="128">
        <v>0.32419204890039766</v>
      </c>
      <c r="G16265" s="129">
        <v>3.4209541250297058</v>
      </c>
      <c r="H16265" s="96">
        <v>3646133.281487972</v>
      </c>
      <c r="I16265" s="96">
        <v>-1887736.7863693987</v>
      </c>
      <c r="J16265" s="96">
        <v>-96244.111676012093</v>
      </c>
      <c r="K16265" s="96">
        <v>5630114.1795333829</v>
      </c>
    </row>
    <row r="16266" spans="6:11">
      <c r="F16266" s="128">
        <v>0.67580795109960234</v>
      </c>
      <c r="G16266" s="129">
        <v>3.9184633930859363</v>
      </c>
      <c r="H16266" s="96">
        <v>3316124.6861220347</v>
      </c>
      <c r="I16266" s="96">
        <v>-2168162.2873492301</v>
      </c>
      <c r="J16266" s="96">
        <v>-93968.286732723238</v>
      </c>
      <c r="K16266" s="96">
        <v>5578255.2602039883</v>
      </c>
    </row>
    <row r="16267" spans="6:11">
      <c r="F16267" s="128">
        <v>0.51795805720311583</v>
      </c>
      <c r="G16267" s="129">
        <v>10.714201155693029</v>
      </c>
      <c r="H16267" s="96">
        <v>-2857921.6227628165</v>
      </c>
      <c r="I16267" s="96">
        <v>-2857921.6227628165</v>
      </c>
      <c r="J16267" s="96">
        <v>0</v>
      </c>
      <c r="K16267" s="96">
        <v>0</v>
      </c>
    </row>
    <row r="16268" spans="6:11">
      <c r="F16268" s="128">
        <v>0.48204194279688417</v>
      </c>
      <c r="G16268" s="129">
        <v>7.297241504666081</v>
      </c>
      <c r="H16268" s="96">
        <v>-2857921.6227628165</v>
      </c>
      <c r="I16268" s="96">
        <v>-2857921.6227628165</v>
      </c>
      <c r="J16268" s="96">
        <v>0</v>
      </c>
      <c r="K16268" s="96">
        <v>0</v>
      </c>
    </row>
    <row r="16269" spans="6:11">
      <c r="F16269" s="128">
        <v>0.15550426597109368</v>
      </c>
      <c r="G16269" s="129">
        <v>36.1602889556208</v>
      </c>
      <c r="H16269" s="96">
        <v>-2857921.6227628165</v>
      </c>
      <c r="I16269" s="96">
        <v>-2857921.6227628165</v>
      </c>
      <c r="J16269" s="96">
        <v>0</v>
      </c>
      <c r="K16269" s="96">
        <v>0</v>
      </c>
    </row>
    <row r="16270" spans="6:11">
      <c r="F16270" s="128">
        <v>0.84449573402890632</v>
      </c>
      <c r="G16270" s="129">
        <v>1.6901559422258121</v>
      </c>
      <c r="H16270" s="96">
        <v>4818302.901288718</v>
      </c>
      <c r="I16270" s="96">
        <v>-885452.85481691465</v>
      </c>
      <c r="J16270" s="96">
        <v>-110556.85111275429</v>
      </c>
      <c r="K16270" s="96">
        <v>5814312.6072183866</v>
      </c>
    </row>
    <row r="16271" spans="6:11">
      <c r="F16271" s="128">
        <v>0.55614522158964608</v>
      </c>
      <c r="G16271" s="129">
        <v>6.3456996571752562</v>
      </c>
      <c r="H16271" s="96">
        <v>-2857921.6227628165</v>
      </c>
      <c r="I16271" s="96">
        <v>-2857921.6227628165</v>
      </c>
      <c r="J16271" s="96">
        <v>0</v>
      </c>
      <c r="K16271" s="96">
        <v>0</v>
      </c>
    </row>
    <row r="16272" spans="6:11">
      <c r="F16272" s="128">
        <v>0.44385477841035392</v>
      </c>
      <c r="G16272" s="129">
        <v>8.1225784570317572</v>
      </c>
      <c r="H16272" s="96">
        <v>-2857921.6227628165</v>
      </c>
      <c r="I16272" s="96">
        <v>-2857921.6227628165</v>
      </c>
      <c r="J16272" s="96">
        <v>0</v>
      </c>
      <c r="K16272" s="96">
        <v>0</v>
      </c>
    </row>
    <row r="16273" spans="6:11">
      <c r="F16273" s="128">
        <v>0.72454089968772906</v>
      </c>
      <c r="G16273" s="129">
        <v>16.047118211656606</v>
      </c>
      <c r="H16273" s="96">
        <v>-2857921.6227628165</v>
      </c>
      <c r="I16273" s="96">
        <v>-2857921.6227628165</v>
      </c>
      <c r="J16273" s="96">
        <v>0</v>
      </c>
      <c r="K16273" s="96">
        <v>0</v>
      </c>
    </row>
    <row r="16274" spans="6:11">
      <c r="F16274" s="128">
        <v>0.27545910031227094</v>
      </c>
      <c r="G16274" s="129">
        <v>12.893161176266851</v>
      </c>
      <c r="H16274" s="96">
        <v>-2857921.6227628165</v>
      </c>
      <c r="I16274" s="96">
        <v>-2857921.6227628165</v>
      </c>
      <c r="J16274" s="96">
        <v>0</v>
      </c>
      <c r="K16274" s="96">
        <v>0</v>
      </c>
    </row>
    <row r="16275" spans="6:11">
      <c r="F16275" s="128">
        <v>0.69895142201664284</v>
      </c>
      <c r="G16275" s="129">
        <v>18.191145959431914</v>
      </c>
      <c r="H16275" s="96">
        <v>-2857921.6227628165</v>
      </c>
      <c r="I16275" s="96">
        <v>-2857921.6227628165</v>
      </c>
      <c r="J16275" s="96">
        <v>0</v>
      </c>
      <c r="K16275" s="96">
        <v>0</v>
      </c>
    </row>
    <row r="16276" spans="6:11">
      <c r="F16276" s="128">
        <v>0.30104857798335716</v>
      </c>
      <c r="G16276" s="129">
        <v>12.004836386059811</v>
      </c>
      <c r="H16276" s="96">
        <v>-2857921.6227628165</v>
      </c>
      <c r="I16276" s="96">
        <v>-2857921.6227628165</v>
      </c>
      <c r="J16276" s="96">
        <v>0</v>
      </c>
      <c r="K16276" s="96">
        <v>0</v>
      </c>
    </row>
    <row r="16277" spans="6:11">
      <c r="F16277" s="128">
        <v>0.69687229806373474</v>
      </c>
      <c r="G16277" s="129">
        <v>2.2058618188264769</v>
      </c>
      <c r="H16277" s="96">
        <v>4465105.5269164685</v>
      </c>
      <c r="I16277" s="96">
        <v>-1175156.386645427</v>
      </c>
      <c r="J16277" s="96">
        <v>-118545.68649168628</v>
      </c>
      <c r="K16277" s="96">
        <v>5758807.6000535814</v>
      </c>
    </row>
    <row r="16278" spans="6:11">
      <c r="F16278" s="128">
        <v>0.30312770193626526</v>
      </c>
      <c r="G16278" s="129">
        <v>11.936011037259412</v>
      </c>
      <c r="H16278" s="96">
        <v>-2857921.6227628165</v>
      </c>
      <c r="I16278" s="96">
        <v>-2857921.6227628165</v>
      </c>
      <c r="J16278" s="96">
        <v>0</v>
      </c>
      <c r="K16278" s="96">
        <v>0</v>
      </c>
    </row>
    <row r="16279" spans="6:11">
      <c r="F16279" s="128">
        <v>0.42292980672265779</v>
      </c>
      <c r="G16279" s="129">
        <v>7.3030623347653689</v>
      </c>
      <c r="H16279" s="96">
        <v>-2857921.6227628165</v>
      </c>
      <c r="I16279" s="96">
        <v>-2857921.6227628165</v>
      </c>
      <c r="J16279" s="96">
        <v>0</v>
      </c>
      <c r="K16279" s="96">
        <v>0</v>
      </c>
    </row>
    <row r="16280" spans="6:11">
      <c r="F16280" s="128">
        <v>0.57707019327734221</v>
      </c>
      <c r="G16280" s="129">
        <v>5.4979136774594783</v>
      </c>
      <c r="H16280" s="96">
        <v>-2857921.6227628165</v>
      </c>
      <c r="I16280" s="96">
        <v>-2857921.6227628165</v>
      </c>
      <c r="J16280" s="96">
        <v>0</v>
      </c>
      <c r="K16280" s="96">
        <v>0</v>
      </c>
    </row>
    <row r="16281" spans="6:11">
      <c r="F16281" s="128">
        <v>0.31118722005589561</v>
      </c>
      <c r="G16281" s="129">
        <v>0.82577882842410988</v>
      </c>
      <c r="H16281" s="96">
        <v>5417960.8736784104</v>
      </c>
      <c r="I16281" s="96">
        <v>-445814.39416262286</v>
      </c>
      <c r="J16281" s="96">
        <v>-44771.946712808123</v>
      </c>
      <c r="K16281" s="96">
        <v>5908547.2145538414</v>
      </c>
    </row>
    <row r="16282" spans="6:11">
      <c r="F16282" s="128">
        <v>0.68881277994410439</v>
      </c>
      <c r="G16282" s="129">
        <v>3.7278577211491859</v>
      </c>
      <c r="H16282" s="96">
        <v>3442241.592755049</v>
      </c>
      <c r="I16282" s="96">
        <v>-2028275.5309168033</v>
      </c>
      <c r="J16282" s="96">
        <v>-127549.63019705184</v>
      </c>
      <c r="K16282" s="96">
        <v>5598066.753868904</v>
      </c>
    </row>
    <row r="16283" spans="6:11">
      <c r="F16283" s="128">
        <v>0.8761653896393804</v>
      </c>
      <c r="G16283" s="129">
        <v>15.13824862689836</v>
      </c>
      <c r="H16283" s="96">
        <v>-2857921.6227628165</v>
      </c>
      <c r="I16283" s="96">
        <v>-2857921.6227628165</v>
      </c>
      <c r="J16283" s="96">
        <v>0</v>
      </c>
      <c r="K16283" s="96">
        <v>0</v>
      </c>
    </row>
    <row r="16284" spans="6:11">
      <c r="F16284" s="128">
        <v>0.1238346103606196</v>
      </c>
      <c r="G16284" s="129">
        <v>20.888083910776142</v>
      </c>
      <c r="H16284" s="96">
        <v>-2857921.6227628165</v>
      </c>
      <c r="I16284" s="96">
        <v>-2857921.6227628165</v>
      </c>
      <c r="J16284" s="96">
        <v>0</v>
      </c>
      <c r="K16284" s="96">
        <v>0</v>
      </c>
    </row>
    <row r="16285" spans="6:11">
      <c r="F16285" s="128">
        <v>0.86918046859775122</v>
      </c>
      <c r="G16285" s="129">
        <v>2.331605875244418</v>
      </c>
      <c r="H16285" s="96">
        <v>4379470.4483782109</v>
      </c>
      <c r="I16285" s="96">
        <v>-1319000.9380938543</v>
      </c>
      <c r="J16285" s="96">
        <v>-46883.025740980353</v>
      </c>
      <c r="K16285" s="96">
        <v>5745354.4122130452</v>
      </c>
    </row>
    <row r="16286" spans="6:11">
      <c r="F16286" s="128">
        <v>0.13081953140224878</v>
      </c>
      <c r="G16286" s="129">
        <v>20.339365284593935</v>
      </c>
      <c r="H16286" s="96">
        <v>-2857921.6227628165</v>
      </c>
      <c r="I16286" s="96">
        <v>-2857921.6227628165</v>
      </c>
      <c r="J16286" s="96">
        <v>0</v>
      </c>
      <c r="K16286" s="96">
        <v>0</v>
      </c>
    </row>
    <row r="16287" spans="6:11">
      <c r="F16287" s="128">
        <v>6.5884793561815869E-2</v>
      </c>
      <c r="G16287" s="129">
        <v>39.0429220151848</v>
      </c>
      <c r="H16287" s="96">
        <v>-2857921.6227628165</v>
      </c>
      <c r="I16287" s="96">
        <v>-2857921.6227628165</v>
      </c>
      <c r="J16287" s="96">
        <v>0</v>
      </c>
      <c r="K16287" s="96">
        <v>0</v>
      </c>
    </row>
    <row r="16288" spans="6:11">
      <c r="F16288" s="128">
        <v>0.93411520643818413</v>
      </c>
      <c r="G16288" s="129">
        <v>0.68155500995732221</v>
      </c>
      <c r="H16288" s="96">
        <v>5518963.287851979</v>
      </c>
      <c r="I16288" s="96">
        <v>-297900.07039749727</v>
      </c>
      <c r="J16288" s="96">
        <v>-107555.18498665822</v>
      </c>
      <c r="K16288" s="96">
        <v>5924418.5432361346</v>
      </c>
    </row>
    <row r="16289" spans="6:11">
      <c r="F16289" s="128">
        <v>0.15244532242049469</v>
      </c>
      <c r="G16289" s="129">
        <v>27.977739484354952</v>
      </c>
      <c r="H16289" s="96">
        <v>-2857921.6227628165</v>
      </c>
      <c r="I16289" s="96">
        <v>-2857921.6227628165</v>
      </c>
      <c r="J16289" s="96">
        <v>0</v>
      </c>
      <c r="K16289" s="96">
        <v>0</v>
      </c>
    </row>
    <row r="16290" spans="6:11">
      <c r="F16290" s="128">
        <v>0.84755467757950531</v>
      </c>
      <c r="G16290" s="129">
        <v>1.6539992549061948</v>
      </c>
      <c r="H16290" s="96">
        <v>4843175.7246723911</v>
      </c>
      <c r="I16290" s="96">
        <v>-885452.85481691465</v>
      </c>
      <c r="J16290" s="96">
        <v>-89595.551722000833</v>
      </c>
      <c r="K16290" s="96">
        <v>5818224.1312113069</v>
      </c>
    </row>
    <row r="16291" spans="6:11">
      <c r="F16291" s="128">
        <v>0.12007475914005417</v>
      </c>
      <c r="G16291" s="129">
        <v>28.272864470326116</v>
      </c>
      <c r="H16291" s="96">
        <v>-2857921.6227628165</v>
      </c>
      <c r="I16291" s="96">
        <v>-2857921.6227628165</v>
      </c>
      <c r="J16291" s="96">
        <v>0</v>
      </c>
      <c r="K16291" s="96">
        <v>0</v>
      </c>
    </row>
    <row r="16292" spans="6:11">
      <c r="F16292" s="128">
        <v>0.87992524085994583</v>
      </c>
      <c r="G16292" s="129">
        <v>1.2791832868688702</v>
      </c>
      <c r="H16292" s="96">
        <v>5102243.051534404</v>
      </c>
      <c r="I16292" s="96">
        <v>-739587.61031092564</v>
      </c>
      <c r="J16292" s="96">
        <v>-17097.387320640875</v>
      </c>
      <c r="K16292" s="96">
        <v>5858928.0491659706</v>
      </c>
    </row>
    <row r="16293" spans="6:11">
      <c r="F16293" s="128">
        <v>6.5952649540323982E-3</v>
      </c>
      <c r="G16293" s="129">
        <v>9.7169877932023372</v>
      </c>
      <c r="H16293" s="96">
        <v>-2857921.6227628165</v>
      </c>
      <c r="I16293" s="96">
        <v>-2857921.6227628165</v>
      </c>
      <c r="J16293" s="96">
        <v>0</v>
      </c>
      <c r="K16293" s="96">
        <v>0</v>
      </c>
    </row>
    <row r="16294" spans="6:11">
      <c r="F16294" s="128">
        <v>0.9934047350459676</v>
      </c>
      <c r="G16294" s="129">
        <v>6.6171098153467264E-2</v>
      </c>
      <c r="H16294" s="96">
        <v>5952968.089616376</v>
      </c>
      <c r="I16294" s="96">
        <v>0</v>
      </c>
      <c r="J16294" s="96">
        <v>-39651.758441988546</v>
      </c>
      <c r="K16294" s="96">
        <v>5992619.8480583644</v>
      </c>
    </row>
    <row r="16295" spans="6:11">
      <c r="F16295" s="128">
        <v>0.64518004381453176</v>
      </c>
      <c r="G16295" s="129">
        <v>6.1363774759606935</v>
      </c>
      <c r="H16295" s="96">
        <v>-2857921.6227628165</v>
      </c>
      <c r="I16295" s="96">
        <v>-2857921.6227628165</v>
      </c>
      <c r="J16295" s="96">
        <v>0</v>
      </c>
      <c r="K16295" s="96">
        <v>0</v>
      </c>
    </row>
    <row r="16296" spans="6:11">
      <c r="F16296" s="128">
        <v>0.35481995618546824</v>
      </c>
      <c r="G16296" s="129">
        <v>10.361447838334698</v>
      </c>
      <c r="H16296" s="96">
        <v>-2857921.6227628165</v>
      </c>
      <c r="I16296" s="96">
        <v>-2857921.6227628165</v>
      </c>
      <c r="J16296" s="96">
        <v>0</v>
      </c>
      <c r="K16296" s="96">
        <v>0</v>
      </c>
    </row>
    <row r="16297" spans="6:11">
      <c r="F16297" s="128">
        <v>0.93474838181147613</v>
      </c>
      <c r="G16297" s="129">
        <v>10.225689100396224</v>
      </c>
      <c r="H16297" s="96">
        <v>-2857921.6227628165</v>
      </c>
      <c r="I16297" s="96">
        <v>-2857921.6227628165</v>
      </c>
      <c r="J16297" s="96">
        <v>0</v>
      </c>
      <c r="K16297" s="96">
        <v>0</v>
      </c>
    </row>
    <row r="16298" spans="6:11">
      <c r="F16298" s="128">
        <v>6.5251618188523874E-2</v>
      </c>
      <c r="G16298" s="129">
        <v>27.295044332627242</v>
      </c>
      <c r="H16298" s="96">
        <v>-2857921.6227628165</v>
      </c>
      <c r="I16298" s="96">
        <v>-2857921.6227628165</v>
      </c>
      <c r="J16298" s="96">
        <v>0</v>
      </c>
      <c r="K16298" s="96">
        <v>0</v>
      </c>
    </row>
    <row r="16299" spans="6:11">
      <c r="F16299" s="128">
        <v>0.62840503347465781</v>
      </c>
      <c r="G16299" s="129">
        <v>9.0128344701808736</v>
      </c>
      <c r="H16299" s="96">
        <v>-2857921.6227628165</v>
      </c>
      <c r="I16299" s="96">
        <v>-2857921.6227628165</v>
      </c>
      <c r="J16299" s="96">
        <v>0</v>
      </c>
      <c r="K16299" s="96">
        <v>0</v>
      </c>
    </row>
    <row r="16300" spans="6:11">
      <c r="F16300" s="128">
        <v>0.37159496652534219</v>
      </c>
      <c r="G16300" s="129">
        <v>9.8995081754500571</v>
      </c>
      <c r="H16300" s="96">
        <v>-2857921.6227628165</v>
      </c>
      <c r="I16300" s="96">
        <v>-2857921.6227628165</v>
      </c>
      <c r="J16300" s="96">
        <v>0</v>
      </c>
      <c r="K16300" s="96">
        <v>0</v>
      </c>
    </row>
    <row r="16301" spans="6:11">
      <c r="F16301" s="128">
        <v>0.39467870275375949</v>
      </c>
      <c r="G16301" s="129">
        <v>6.137432151774842</v>
      </c>
      <c r="H16301" s="96">
        <v>-2857921.6227628165</v>
      </c>
      <c r="I16301" s="96">
        <v>-2857921.6227628165</v>
      </c>
      <c r="J16301" s="96">
        <v>0</v>
      </c>
      <c r="K16301" s="96">
        <v>0</v>
      </c>
    </row>
    <row r="16302" spans="6:11">
      <c r="F16302" s="128">
        <v>0.60532129724624051</v>
      </c>
      <c r="G16302" s="129">
        <v>5.0199589209047328</v>
      </c>
      <c r="H16302" s="96">
        <v>-2857921.6227628165</v>
      </c>
      <c r="I16302" s="96">
        <v>-2857921.6227628165</v>
      </c>
      <c r="J16302" s="96">
        <v>0</v>
      </c>
      <c r="K16302" s="96">
        <v>0</v>
      </c>
    </row>
    <row r="16303" spans="6:11">
      <c r="F16303" s="128">
        <v>0.71020061525327527</v>
      </c>
      <c r="G16303" s="129">
        <v>5.780758298431766</v>
      </c>
      <c r="H16303" s="96">
        <v>-2857921.6227628165</v>
      </c>
      <c r="I16303" s="96">
        <v>-2857921.6227628165</v>
      </c>
      <c r="J16303" s="96">
        <v>0</v>
      </c>
      <c r="K16303" s="96">
        <v>0</v>
      </c>
    </row>
    <row r="16304" spans="6:11">
      <c r="F16304" s="128">
        <v>0.28979938474672473</v>
      </c>
      <c r="G16304" s="129">
        <v>12.385663721249834</v>
      </c>
      <c r="H16304" s="96">
        <v>-2857921.6227628165</v>
      </c>
      <c r="I16304" s="96">
        <v>-2857921.6227628165</v>
      </c>
      <c r="J16304" s="96">
        <v>0</v>
      </c>
      <c r="K16304" s="96">
        <v>0</v>
      </c>
    </row>
    <row r="16305" spans="6:11">
      <c r="F16305" s="128">
        <v>0.39390436492786618</v>
      </c>
      <c r="G16305" s="129">
        <v>16.520245194190871</v>
      </c>
      <c r="H16305" s="96">
        <v>-2857921.6227628165</v>
      </c>
      <c r="I16305" s="96">
        <v>-2857921.6227628165</v>
      </c>
      <c r="J16305" s="96">
        <v>0</v>
      </c>
      <c r="K16305" s="96">
        <v>0</v>
      </c>
    </row>
    <row r="16306" spans="6:11">
      <c r="F16306" s="128">
        <v>0.60609563507213382</v>
      </c>
      <c r="G16306" s="129">
        <v>5.007174917137009</v>
      </c>
      <c r="H16306" s="96">
        <v>-2857921.6227628165</v>
      </c>
      <c r="I16306" s="96">
        <v>-2857921.6227628165</v>
      </c>
      <c r="J16306" s="96">
        <v>0</v>
      </c>
      <c r="K16306" s="96">
        <v>0</v>
      </c>
    </row>
    <row r="16307" spans="6:11">
      <c r="F16307" s="128">
        <v>0.69717055614570111</v>
      </c>
      <c r="G16307" s="129">
        <v>1.7590313526788475</v>
      </c>
      <c r="H16307" s="96">
        <v>4770983.2460886389</v>
      </c>
      <c r="I16307" s="96">
        <v>-1030641.4004800867</v>
      </c>
      <c r="J16307" s="96">
        <v>-5244.1148462756009</v>
      </c>
      <c r="K16307" s="96">
        <v>5806868.761415001</v>
      </c>
    </row>
    <row r="16308" spans="6:11">
      <c r="F16308" s="128">
        <v>0.30282944385429889</v>
      </c>
      <c r="G16308" s="129">
        <v>11.945855235256737</v>
      </c>
      <c r="H16308" s="96">
        <v>-2857921.6227628165</v>
      </c>
      <c r="I16308" s="96">
        <v>-2857921.6227628165</v>
      </c>
      <c r="J16308" s="96">
        <v>0</v>
      </c>
      <c r="K16308" s="96">
        <v>0</v>
      </c>
    </row>
    <row r="16309" spans="6:11">
      <c r="F16309" s="128">
        <v>0.15822239986718556</v>
      </c>
      <c r="G16309" s="129">
        <v>24.237172229028694</v>
      </c>
      <c r="H16309" s="96">
        <v>-2857921.6227628165</v>
      </c>
      <c r="I16309" s="96">
        <v>-2857921.6227628165</v>
      </c>
      <c r="J16309" s="96">
        <v>0</v>
      </c>
      <c r="K16309" s="96">
        <v>0</v>
      </c>
    </row>
    <row r="16310" spans="6:11">
      <c r="F16310" s="128">
        <v>0.84177760013281444</v>
      </c>
      <c r="G16310" s="129">
        <v>1.7223943248792783</v>
      </c>
      <c r="H16310" s="96">
        <v>4796151.5696655605</v>
      </c>
      <c r="I16310" s="96">
        <v>-885452.85481691465</v>
      </c>
      <c r="J16310" s="96">
        <v>-129222.76878116808</v>
      </c>
      <c r="K16310" s="96">
        <v>5810827.1932636434</v>
      </c>
    </row>
    <row r="16311" spans="6:11">
      <c r="F16311" s="128">
        <v>0.30127751381026135</v>
      </c>
      <c r="G16311" s="129">
        <v>2.3872634543202542</v>
      </c>
      <c r="H16311" s="96">
        <v>4341631.7654093271</v>
      </c>
      <c r="I16311" s="96">
        <v>-1319000.9380938543</v>
      </c>
      <c r="J16311" s="96">
        <v>-78777.017479207148</v>
      </c>
      <c r="K16311" s="96">
        <v>5739409.7209823886</v>
      </c>
    </row>
    <row r="16312" spans="6:11">
      <c r="F16312" s="128">
        <v>0.69872248618973865</v>
      </c>
      <c r="G16312" s="129">
        <v>3.58501631045156</v>
      </c>
      <c r="H16312" s="96">
        <v>3536967.3957430925</v>
      </c>
      <c r="I16312" s="96">
        <v>-2028275.5309168033</v>
      </c>
      <c r="J16312" s="96">
        <v>-47716.82767712896</v>
      </c>
      <c r="K16312" s="96">
        <v>5612959.7543370249</v>
      </c>
    </row>
    <row r="16313" spans="6:11">
      <c r="F16313" s="128">
        <v>0.59850309017684955</v>
      </c>
      <c r="G16313" s="129">
        <v>0.77837803856367016</v>
      </c>
      <c r="H16313" s="96">
        <v>5451163.2022943022</v>
      </c>
      <c r="I16313" s="96">
        <v>-445814.39416262286</v>
      </c>
      <c r="J16313" s="96">
        <v>-16781.213544211132</v>
      </c>
      <c r="K16313" s="96">
        <v>5913758.8100011358</v>
      </c>
    </row>
    <row r="16314" spans="6:11">
      <c r="F16314" s="128">
        <v>0.40149690982315045</v>
      </c>
      <c r="G16314" s="129">
        <v>9.1255544220488858</v>
      </c>
      <c r="H16314" s="96">
        <v>-2857921.6227628165</v>
      </c>
      <c r="I16314" s="96">
        <v>-2857921.6227628165</v>
      </c>
      <c r="J16314" s="96">
        <v>0</v>
      </c>
      <c r="K16314" s="96">
        <v>0</v>
      </c>
    </row>
    <row r="16315" spans="6:11">
      <c r="F16315" s="128">
        <v>0.69155988371798094</v>
      </c>
      <c r="G16315" s="129">
        <v>11.702246378197781</v>
      </c>
      <c r="H16315" s="96">
        <v>-2857921.6227628165</v>
      </c>
      <c r="I16315" s="96">
        <v>-2857921.6227628165</v>
      </c>
      <c r="J16315" s="96">
        <v>0</v>
      </c>
      <c r="K16315" s="96">
        <v>0</v>
      </c>
    </row>
    <row r="16316" spans="6:11">
      <c r="F16316" s="128">
        <v>0.30844011628201906</v>
      </c>
      <c r="G16316" s="129">
        <v>11.762275670169974</v>
      </c>
      <c r="H16316" s="96">
        <v>-2857921.6227628165</v>
      </c>
      <c r="I16316" s="96">
        <v>-2857921.6227628165</v>
      </c>
      <c r="J16316" s="96">
        <v>0</v>
      </c>
      <c r="K16316" s="96">
        <v>0</v>
      </c>
    </row>
    <row r="16317" spans="6:11">
      <c r="F16317" s="128">
        <v>0.81435643504803867</v>
      </c>
      <c r="G16317" s="129">
        <v>13.218410865807455</v>
      </c>
      <c r="H16317" s="96">
        <v>-2857921.6227628165</v>
      </c>
      <c r="I16317" s="96">
        <v>-2857921.6227628165</v>
      </c>
      <c r="J16317" s="96">
        <v>0</v>
      </c>
      <c r="K16317" s="96">
        <v>0</v>
      </c>
    </row>
    <row r="16318" spans="6:11">
      <c r="F16318" s="128">
        <v>0.18564356495196133</v>
      </c>
      <c r="G16318" s="129">
        <v>16.839267612169412</v>
      </c>
      <c r="H16318" s="96">
        <v>-2857921.6227628165</v>
      </c>
      <c r="I16318" s="96">
        <v>-2857921.6227628165</v>
      </c>
      <c r="J16318" s="96">
        <v>0</v>
      </c>
      <c r="K16318" s="96">
        <v>0</v>
      </c>
    </row>
    <row r="16319" spans="6:11">
      <c r="F16319" s="128">
        <v>4.2699964805349655E-2</v>
      </c>
      <c r="G16319" s="129">
        <v>35.836959514132857</v>
      </c>
      <c r="H16319" s="96">
        <v>-2857921.6227628165</v>
      </c>
      <c r="I16319" s="96">
        <v>-2857921.6227628165</v>
      </c>
      <c r="J16319" s="96">
        <v>0</v>
      </c>
      <c r="K16319" s="96">
        <v>0</v>
      </c>
    </row>
    <row r="16320" spans="6:11">
      <c r="F16320" s="128">
        <v>0.95730003519465035</v>
      </c>
      <c r="G16320" s="129">
        <v>0.43638420265335959</v>
      </c>
      <c r="H16320" s="96">
        <v>5691279.5722096246</v>
      </c>
      <c r="I16320" s="96">
        <v>-149296.34340658187</v>
      </c>
      <c r="J16320" s="96">
        <v>-110920.71841218021</v>
      </c>
      <c r="K16320" s="96">
        <v>5951496.6340283863</v>
      </c>
    </row>
    <row r="16321" spans="6:11">
      <c r="F16321" s="128">
        <v>0.3795564547329181</v>
      </c>
      <c r="G16321" s="129">
        <v>0.43357707736620676</v>
      </c>
      <c r="H16321" s="96">
        <v>5693255.1913068993</v>
      </c>
      <c r="I16321" s="96">
        <v>-149296.34340658187</v>
      </c>
      <c r="J16321" s="96">
        <v>-109255.85012595649</v>
      </c>
      <c r="K16321" s="96">
        <v>5951807.3848394379</v>
      </c>
    </row>
    <row r="16322" spans="6:11">
      <c r="F16322" s="128">
        <v>0.6204435452670819</v>
      </c>
      <c r="G16322" s="129">
        <v>4.7732066112437987</v>
      </c>
      <c r="H16322" s="96">
        <v>2756282.0365358042</v>
      </c>
      <c r="I16322" s="96">
        <v>-2721249.7159727258</v>
      </c>
      <c r="J16322" s="96">
        <v>-12740.397585526542</v>
      </c>
      <c r="K16322" s="96">
        <v>5490272.1500940565</v>
      </c>
    </row>
    <row r="16323" spans="6:11">
      <c r="F16323" s="128">
        <v>0.41203303108569578</v>
      </c>
      <c r="G16323" s="129">
        <v>0.46747713640858546</v>
      </c>
      <c r="H16323" s="96">
        <v>5669409.4898177097</v>
      </c>
      <c r="I16323" s="96">
        <v>-149296.34340658187</v>
      </c>
      <c r="J16323" s="96">
        <v>-129349.87536783586</v>
      </c>
      <c r="K16323" s="96">
        <v>5948055.7085921271</v>
      </c>
    </row>
    <row r="16324" spans="6:11">
      <c r="F16324" s="128">
        <v>0.58796696891430422</v>
      </c>
      <c r="G16324" s="129">
        <v>5.3108450797721138</v>
      </c>
      <c r="H16324" s="96">
        <v>-2857921.6227628165</v>
      </c>
      <c r="I16324" s="96">
        <v>-2857921.6227628165</v>
      </c>
      <c r="J16324" s="96">
        <v>0</v>
      </c>
      <c r="K16324" s="96">
        <v>0</v>
      </c>
    </row>
    <row r="16325" spans="6:11">
      <c r="F16325" s="128">
        <v>0.7793223359332464</v>
      </c>
      <c r="G16325" s="129">
        <v>4.7548489772080309</v>
      </c>
      <c r="H16325" s="96">
        <v>2768234.4276479636</v>
      </c>
      <c r="I16325" s="96">
        <v>-2721249.7159727258</v>
      </c>
      <c r="J16325" s="96">
        <v>-2662.9909318601294</v>
      </c>
      <c r="K16325" s="96">
        <v>5492147.1345525496</v>
      </c>
    </row>
    <row r="16326" spans="6:11">
      <c r="F16326" s="128">
        <v>0.2206776640667536</v>
      </c>
      <c r="G16326" s="129">
        <v>15.110521757945538</v>
      </c>
      <c r="H16326" s="96">
        <v>-2857921.6227628165</v>
      </c>
      <c r="I16326" s="96">
        <v>-2857921.6227628165</v>
      </c>
      <c r="J16326" s="96">
        <v>0</v>
      </c>
      <c r="K16326" s="96">
        <v>0</v>
      </c>
    </row>
    <row r="16327" spans="6:11">
      <c r="F16327" s="128">
        <v>7.0923984126673001E-2</v>
      </c>
      <c r="G16327" s="129">
        <v>5.1937861300508468</v>
      </c>
      <c r="H16327" s="96">
        <v>-2857921.6227628165</v>
      </c>
      <c r="I16327" s="96">
        <v>-2857921.6227628165</v>
      </c>
      <c r="J16327" s="96">
        <v>0</v>
      </c>
      <c r="K16327" s="96">
        <v>0</v>
      </c>
    </row>
    <row r="16328" spans="6:11">
      <c r="F16328" s="128">
        <v>0.929076015873327</v>
      </c>
      <c r="G16328" s="129">
        <v>0.73564718033229759</v>
      </c>
      <c r="H16328" s="96">
        <v>5481101.2289426848</v>
      </c>
      <c r="I16328" s="96">
        <v>-297900.07039749727</v>
      </c>
      <c r="J16328" s="96">
        <v>-139459.59881050585</v>
      </c>
      <c r="K16328" s="96">
        <v>5918460.898150688</v>
      </c>
    </row>
    <row r="16329" spans="6:11">
      <c r="F16329" s="128">
        <v>0.6378265242427742</v>
      </c>
      <c r="G16329" s="129">
        <v>6.1213175860895115</v>
      </c>
      <c r="H16329" s="96">
        <v>-2857921.6227628165</v>
      </c>
      <c r="I16329" s="96">
        <v>-2857921.6227628165</v>
      </c>
      <c r="J16329" s="96">
        <v>0</v>
      </c>
      <c r="K16329" s="96">
        <v>0</v>
      </c>
    </row>
    <row r="16330" spans="6:11">
      <c r="F16330" s="128">
        <v>0.3621734757572258</v>
      </c>
      <c r="G16330" s="129">
        <v>10.156319671441411</v>
      </c>
      <c r="H16330" s="96">
        <v>-2857921.6227628165</v>
      </c>
      <c r="I16330" s="96">
        <v>-2857921.6227628165</v>
      </c>
      <c r="J16330" s="96">
        <v>0</v>
      </c>
      <c r="K16330" s="96">
        <v>0</v>
      </c>
    </row>
    <row r="16331" spans="6:11">
      <c r="F16331" s="128">
        <v>0.50320864085264472</v>
      </c>
      <c r="G16331" s="129">
        <v>39.623062255306941</v>
      </c>
      <c r="H16331" s="96">
        <v>-2857921.6227628165</v>
      </c>
      <c r="I16331" s="96">
        <v>-2857921.6227628165</v>
      </c>
      <c r="J16331" s="96">
        <v>0</v>
      </c>
      <c r="K16331" s="96">
        <v>0</v>
      </c>
    </row>
    <row r="16332" spans="6:11">
      <c r="F16332" s="128">
        <v>0.49679135914735528</v>
      </c>
      <c r="G16332" s="129">
        <v>6.9958514153474978</v>
      </c>
      <c r="H16332" s="96">
        <v>-2857921.6227628165</v>
      </c>
      <c r="I16332" s="96">
        <v>-2857921.6227628165</v>
      </c>
      <c r="J16332" s="96">
        <v>0</v>
      </c>
      <c r="K16332" s="96">
        <v>0</v>
      </c>
    </row>
    <row r="16333" spans="6:11">
      <c r="F16333" s="128">
        <v>0.96870785714062002</v>
      </c>
      <c r="G16333" s="129">
        <v>2.7196686005158575</v>
      </c>
      <c r="H16333" s="96">
        <v>4116562.5849619256</v>
      </c>
      <c r="I16333" s="96">
        <v>-1462178.1651097869</v>
      </c>
      <c r="J16333" s="96">
        <v>-125293.18966469818</v>
      </c>
      <c r="K16333" s="96">
        <v>5704033.939736411</v>
      </c>
    </row>
    <row r="16334" spans="6:11">
      <c r="F16334" s="128">
        <v>3.1292142859379979E-2</v>
      </c>
      <c r="G16334" s="129">
        <v>34.643882398054139</v>
      </c>
      <c r="H16334" s="96">
        <v>-2857921.6227628165</v>
      </c>
      <c r="I16334" s="96">
        <v>-2857921.6227628165</v>
      </c>
      <c r="J16334" s="96">
        <v>0</v>
      </c>
      <c r="K16334" s="96">
        <v>0</v>
      </c>
    </row>
    <row r="16335" spans="6:11">
      <c r="F16335" s="128">
        <v>0.8321062564918269</v>
      </c>
      <c r="G16335" s="129">
        <v>10.6650119563926</v>
      </c>
      <c r="H16335" s="96">
        <v>-2857921.6227628165</v>
      </c>
      <c r="I16335" s="96">
        <v>-2857921.6227628165</v>
      </c>
      <c r="J16335" s="96">
        <v>0</v>
      </c>
      <c r="K16335" s="96">
        <v>0</v>
      </c>
    </row>
    <row r="16336" spans="6:11">
      <c r="F16336" s="128">
        <v>0.1678937435081731</v>
      </c>
      <c r="G16336" s="129">
        <v>17.844239787961893</v>
      </c>
      <c r="H16336" s="96">
        <v>-2857921.6227628165</v>
      </c>
      <c r="I16336" s="96">
        <v>-2857921.6227628165</v>
      </c>
      <c r="J16336" s="96">
        <v>0</v>
      </c>
      <c r="K16336" s="96">
        <v>0</v>
      </c>
    </row>
    <row r="16337" spans="6:11">
      <c r="F16337" s="128">
        <v>0.9550337251768819</v>
      </c>
      <c r="G16337" s="129">
        <v>12.016288012051479</v>
      </c>
      <c r="H16337" s="96">
        <v>-2857921.6227628165</v>
      </c>
      <c r="I16337" s="96">
        <v>-2857921.6227628165</v>
      </c>
      <c r="J16337" s="96">
        <v>0</v>
      </c>
      <c r="K16337" s="96">
        <v>0</v>
      </c>
    </row>
    <row r="16338" spans="6:11">
      <c r="F16338" s="128">
        <v>4.4966274823118102E-2</v>
      </c>
      <c r="G16338" s="129">
        <v>31.01842518563798</v>
      </c>
      <c r="H16338" s="96">
        <v>-2857921.6227628165</v>
      </c>
      <c r="I16338" s="96">
        <v>-2857921.6227628165</v>
      </c>
      <c r="J16338" s="96">
        <v>0</v>
      </c>
      <c r="K16338" s="96">
        <v>0</v>
      </c>
    </row>
    <row r="16339" spans="6:11">
      <c r="F16339" s="128">
        <v>0.8424095991503493</v>
      </c>
      <c r="G16339" s="129">
        <v>30.94628366194944</v>
      </c>
      <c r="H16339" s="96">
        <v>-2857921.6227628165</v>
      </c>
      <c r="I16339" s="96">
        <v>-2857921.6227628165</v>
      </c>
      <c r="J16339" s="96">
        <v>0</v>
      </c>
      <c r="K16339" s="96">
        <v>0</v>
      </c>
    </row>
    <row r="16340" spans="6:11">
      <c r="F16340" s="128">
        <v>0.1575904008496507</v>
      </c>
      <c r="G16340" s="129">
        <v>18.477560117277438</v>
      </c>
      <c r="H16340" s="96">
        <v>-2857921.6227628165</v>
      </c>
      <c r="I16340" s="96">
        <v>-2857921.6227628165</v>
      </c>
      <c r="J16340" s="96">
        <v>0</v>
      </c>
      <c r="K16340" s="96">
        <v>0</v>
      </c>
    </row>
    <row r="16341" spans="6:11">
      <c r="F16341" s="128">
        <v>0.67599062437476531</v>
      </c>
      <c r="G16341" s="129">
        <v>2.2191419685915013</v>
      </c>
      <c r="H16341" s="96">
        <v>4456066.9977548886</v>
      </c>
      <c r="I16341" s="96">
        <v>-1175156.386645427</v>
      </c>
      <c r="J16341" s="96">
        <v>-126161.90373411262</v>
      </c>
      <c r="K16341" s="96">
        <v>5757385.2881344277</v>
      </c>
    </row>
    <row r="16342" spans="6:11">
      <c r="F16342" s="128">
        <v>0.32400937562523469</v>
      </c>
      <c r="G16342" s="129">
        <v>11.269828264935558</v>
      </c>
      <c r="H16342" s="96">
        <v>-2857921.6227628165</v>
      </c>
      <c r="I16342" s="96">
        <v>-2857921.6227628165</v>
      </c>
      <c r="J16342" s="96">
        <v>0</v>
      </c>
      <c r="K16342" s="96">
        <v>0</v>
      </c>
    </row>
    <row r="16343" spans="6:11">
      <c r="F16343" s="128">
        <v>0.62280310307611009</v>
      </c>
      <c r="G16343" s="129">
        <v>1.8620293914038433</v>
      </c>
      <c r="H16343" s="96">
        <v>4700187.315807147</v>
      </c>
      <c r="I16343" s="96">
        <v>-1030641.4004800867</v>
      </c>
      <c r="J16343" s="96">
        <v>-64926.10702530924</v>
      </c>
      <c r="K16343" s="96">
        <v>5795754.8233125433</v>
      </c>
    </row>
    <row r="16344" spans="6:11">
      <c r="F16344" s="128">
        <v>0.37719689692388991</v>
      </c>
      <c r="G16344" s="129">
        <v>9.7498795486353984</v>
      </c>
      <c r="H16344" s="96">
        <v>-2857921.6227628165</v>
      </c>
      <c r="I16344" s="96">
        <v>-2857921.6227628165</v>
      </c>
      <c r="J16344" s="96">
        <v>0</v>
      </c>
      <c r="K16344" s="96">
        <v>0</v>
      </c>
    </row>
    <row r="16345" spans="6:11">
      <c r="F16345" s="128">
        <v>0.49870672724794418</v>
      </c>
      <c r="G16345" s="129">
        <v>7.1110995668041452</v>
      </c>
      <c r="H16345" s="96">
        <v>-2857921.6227628165</v>
      </c>
      <c r="I16345" s="96">
        <v>-2857921.6227628165</v>
      </c>
      <c r="J16345" s="96">
        <v>0</v>
      </c>
      <c r="K16345" s="96">
        <v>0</v>
      </c>
    </row>
    <row r="16346" spans="6:11">
      <c r="F16346" s="128">
        <v>0.50129327275205582</v>
      </c>
      <c r="G16346" s="129">
        <v>6.9056397440763861</v>
      </c>
      <c r="H16346" s="96">
        <v>-2857921.6227628165</v>
      </c>
      <c r="I16346" s="96">
        <v>-2857921.6227628165</v>
      </c>
      <c r="J16346" s="96">
        <v>0</v>
      </c>
      <c r="K16346" s="96">
        <v>0</v>
      </c>
    </row>
    <row r="16347" spans="6:11">
      <c r="F16347" s="128">
        <v>0.26607529193591217</v>
      </c>
      <c r="G16347" s="129">
        <v>16.908577211755986</v>
      </c>
      <c r="H16347" s="96">
        <v>-2857921.6227628165</v>
      </c>
      <c r="I16347" s="96">
        <v>-2857921.6227628165</v>
      </c>
      <c r="J16347" s="96">
        <v>0</v>
      </c>
      <c r="K16347" s="96">
        <v>0</v>
      </c>
    </row>
    <row r="16348" spans="6:11">
      <c r="F16348" s="128">
        <v>0.73392470806408783</v>
      </c>
      <c r="G16348" s="129">
        <v>3.0934883319842275</v>
      </c>
      <c r="H16348" s="96">
        <v>3865014.2587895682</v>
      </c>
      <c r="I16348" s="96">
        <v>-1746543.0149025372</v>
      </c>
      <c r="J16348" s="96">
        <v>-52953.811301949601</v>
      </c>
      <c r="K16348" s="96">
        <v>5664511.0849940553</v>
      </c>
    </row>
    <row r="16349" spans="6:11">
      <c r="F16349" s="128">
        <v>0.5323352325210039</v>
      </c>
      <c r="G16349" s="129">
        <v>3.7751109259251723</v>
      </c>
      <c r="H16349" s="96">
        <v>3410942.2505673133</v>
      </c>
      <c r="I16349" s="96">
        <v>-2168162.2873492301</v>
      </c>
      <c r="J16349" s="96">
        <v>-14044.182861354568</v>
      </c>
      <c r="K16349" s="96">
        <v>5593148.7207778981</v>
      </c>
    </row>
    <row r="16350" spans="6:11">
      <c r="F16350" s="128">
        <v>0.4676647674789961</v>
      </c>
      <c r="G16350" s="129">
        <v>7.6000354854178473</v>
      </c>
      <c r="H16350" s="96">
        <v>-2857921.6227628165</v>
      </c>
      <c r="I16350" s="96">
        <v>-2857921.6227628165</v>
      </c>
      <c r="J16350" s="96">
        <v>0</v>
      </c>
      <c r="K16350" s="96">
        <v>0</v>
      </c>
    </row>
    <row r="16351" spans="6:11">
      <c r="F16351" s="128">
        <v>0.19639813941278572</v>
      </c>
      <c r="G16351" s="129">
        <v>5.8993617095819237</v>
      </c>
      <c r="H16351" s="96">
        <v>-2857921.6227628165</v>
      </c>
      <c r="I16351" s="96">
        <v>-2857921.6227628165</v>
      </c>
      <c r="J16351" s="96">
        <v>0</v>
      </c>
      <c r="K16351" s="96">
        <v>0</v>
      </c>
    </row>
    <row r="16352" spans="6:11">
      <c r="F16352" s="128">
        <v>0.80360186058721428</v>
      </c>
      <c r="G16352" s="129">
        <v>2.1865133072893812</v>
      </c>
      <c r="H16352" s="96">
        <v>4478281.5884309812</v>
      </c>
      <c r="I16352" s="96">
        <v>-1175156.386645427</v>
      </c>
      <c r="J16352" s="96">
        <v>-107442.49095708966</v>
      </c>
      <c r="K16352" s="96">
        <v>5760880.4660334978</v>
      </c>
    </row>
    <row r="16353" spans="6:11">
      <c r="F16353" s="128">
        <v>0.30489889501275691</v>
      </c>
      <c r="G16353" s="129">
        <v>13.316812607908874</v>
      </c>
      <c r="H16353" s="96">
        <v>-2857921.6227628165</v>
      </c>
      <c r="I16353" s="96">
        <v>-2857921.6227628165</v>
      </c>
      <c r="J16353" s="96">
        <v>0</v>
      </c>
      <c r="K16353" s="96">
        <v>0</v>
      </c>
    </row>
    <row r="16354" spans="6:11">
      <c r="F16354" s="128">
        <v>0.69510110498724309</v>
      </c>
      <c r="G16354" s="129">
        <v>3.6369796919598918</v>
      </c>
      <c r="H16354" s="96">
        <v>3502453.9391796701</v>
      </c>
      <c r="I16354" s="96">
        <v>-2028275.5309168033</v>
      </c>
      <c r="J16354" s="96">
        <v>-76807.873428560808</v>
      </c>
      <c r="K16354" s="96">
        <v>5607537.3435250344</v>
      </c>
    </row>
    <row r="16355" spans="6:11">
      <c r="F16355" s="128">
        <v>0.54011250969348057</v>
      </c>
      <c r="G16355" s="129">
        <v>37.777047733290487</v>
      </c>
      <c r="H16355" s="96">
        <v>-2857921.6227628165</v>
      </c>
      <c r="I16355" s="96">
        <v>-2857921.6227628165</v>
      </c>
      <c r="J16355" s="96">
        <v>0</v>
      </c>
      <c r="K16355" s="96">
        <v>0</v>
      </c>
    </row>
    <row r="16356" spans="6:11">
      <c r="F16356" s="128">
        <v>0.45988749030651943</v>
      </c>
      <c r="G16356" s="129">
        <v>7.7677340570527624</v>
      </c>
      <c r="H16356" s="96">
        <v>-2857921.6227628165</v>
      </c>
      <c r="I16356" s="96">
        <v>-2857921.6227628165</v>
      </c>
      <c r="J16356" s="96">
        <v>0</v>
      </c>
      <c r="K16356" s="96">
        <v>0</v>
      </c>
    </row>
    <row r="16357" spans="6:11">
      <c r="F16357" s="128">
        <v>0.27591815993204249</v>
      </c>
      <c r="G16357" s="129">
        <v>1.3861831499481894</v>
      </c>
      <c r="H16357" s="96">
        <v>5028065.6675979076</v>
      </c>
      <c r="I16357" s="96">
        <v>-739587.61031092564</v>
      </c>
      <c r="J16357" s="96">
        <v>-79625.943153749686</v>
      </c>
      <c r="K16357" s="96">
        <v>5847279.2210625829</v>
      </c>
    </row>
    <row r="16358" spans="6:11">
      <c r="F16358" s="128">
        <v>0.72408184006795751</v>
      </c>
      <c r="G16358" s="129">
        <v>3.2285085421692363</v>
      </c>
      <c r="H16358" s="96">
        <v>3774652.6707311305</v>
      </c>
      <c r="I16358" s="96">
        <v>-1746543.0149025372</v>
      </c>
      <c r="J16358" s="96">
        <v>-129107.53079961338</v>
      </c>
      <c r="K16358" s="96">
        <v>5650303.2164332811</v>
      </c>
    </row>
    <row r="16359" spans="6:11">
      <c r="F16359" s="128">
        <v>0.73217447272642766</v>
      </c>
      <c r="G16359" s="129">
        <v>27.985119642925728</v>
      </c>
      <c r="H16359" s="96">
        <v>-2857921.6227628165</v>
      </c>
      <c r="I16359" s="96">
        <v>-2857921.6227628165</v>
      </c>
      <c r="J16359" s="96">
        <v>0</v>
      </c>
      <c r="K16359" s="96">
        <v>0</v>
      </c>
    </row>
    <row r="16360" spans="6:11">
      <c r="F16360" s="128">
        <v>0.26782552727357234</v>
      </c>
      <c r="G16360" s="129">
        <v>13.174195281112029</v>
      </c>
      <c r="H16360" s="96">
        <v>-2857921.6227628165</v>
      </c>
      <c r="I16360" s="96">
        <v>-2857921.6227628165</v>
      </c>
      <c r="J16360" s="96">
        <v>0</v>
      </c>
      <c r="K16360" s="96">
        <v>0</v>
      </c>
    </row>
    <row r="16361" spans="6:11">
      <c r="F16361" s="128">
        <v>0.57030532134360423</v>
      </c>
      <c r="G16361" s="129">
        <v>2.0084687643643218</v>
      </c>
      <c r="H16361" s="96">
        <v>4599938.9172734497</v>
      </c>
      <c r="I16361" s="96">
        <v>-1175156.386645427</v>
      </c>
      <c r="J16361" s="96">
        <v>-4894.6823935027214</v>
      </c>
      <c r="K16361" s="96">
        <v>5779989.9863123791</v>
      </c>
    </row>
    <row r="16362" spans="6:11">
      <c r="F16362" s="128">
        <v>0.42969467865639577</v>
      </c>
      <c r="G16362" s="129">
        <v>8.4468037213545308</v>
      </c>
      <c r="H16362" s="96">
        <v>-2857921.6227628165</v>
      </c>
      <c r="I16362" s="96">
        <v>-2857921.6227628165</v>
      </c>
      <c r="J16362" s="96">
        <v>0</v>
      </c>
      <c r="K16362" s="96">
        <v>0</v>
      </c>
    </row>
    <row r="16363" spans="6:11">
      <c r="F16363" s="128">
        <v>0.31481273500515861</v>
      </c>
      <c r="G16363" s="129">
        <v>7.1489866701981359</v>
      </c>
      <c r="H16363" s="96">
        <v>-2857921.6227628165</v>
      </c>
      <c r="I16363" s="96">
        <v>-2857921.6227628165</v>
      </c>
      <c r="J16363" s="96">
        <v>0</v>
      </c>
      <c r="K16363" s="96">
        <v>0</v>
      </c>
    </row>
    <row r="16364" spans="6:11">
      <c r="F16364" s="128">
        <v>0.68518726499484139</v>
      </c>
      <c r="G16364" s="129">
        <v>3.7806309852678011</v>
      </c>
      <c r="H16364" s="96">
        <v>3407282.482468979</v>
      </c>
      <c r="I16364" s="96">
        <v>-2168162.2873492301</v>
      </c>
      <c r="J16364" s="96">
        <v>-17129.714500487702</v>
      </c>
      <c r="K16364" s="96">
        <v>5592574.4843186969</v>
      </c>
    </row>
    <row r="16365" spans="6:11">
      <c r="F16365" s="128">
        <v>0.95280022779132401</v>
      </c>
      <c r="G16365" s="129">
        <v>5.0830063913295032</v>
      </c>
      <c r="H16365" s="96">
        <v>-2857921.6227628165</v>
      </c>
      <c r="I16365" s="96">
        <v>-2857921.6227628165</v>
      </c>
      <c r="J16365" s="96">
        <v>0</v>
      </c>
      <c r="K16365" s="96">
        <v>0</v>
      </c>
    </row>
    <row r="16366" spans="6:11">
      <c r="F16366" s="128">
        <v>4.7199772208675994E-2</v>
      </c>
      <c r="G16366" s="129">
        <v>30.533662124896459</v>
      </c>
      <c r="H16366" s="96">
        <v>-2857921.6227628165</v>
      </c>
      <c r="I16366" s="96">
        <v>-2857921.6227628165</v>
      </c>
      <c r="J16366" s="96">
        <v>0</v>
      </c>
      <c r="K16366" s="96">
        <v>0</v>
      </c>
    </row>
    <row r="16367" spans="6:11">
      <c r="F16367" s="128">
        <v>0.90572217888993367</v>
      </c>
      <c r="G16367" s="129">
        <v>2.0984219775258186</v>
      </c>
      <c r="H16367" s="96">
        <v>4538381.266429848</v>
      </c>
      <c r="I16367" s="96">
        <v>-1175156.386645427</v>
      </c>
      <c r="J16367" s="96">
        <v>-56789.745586329424</v>
      </c>
      <c r="K16367" s="96">
        <v>5770327.3986616042</v>
      </c>
    </row>
    <row r="16368" spans="6:11">
      <c r="F16368" s="128">
        <v>9.4277821110066329E-2</v>
      </c>
      <c r="G16368" s="129">
        <v>23.615093120206136</v>
      </c>
      <c r="H16368" s="96">
        <v>-2857921.6227628165</v>
      </c>
      <c r="I16368" s="96">
        <v>-2857921.6227628165</v>
      </c>
      <c r="J16368" s="96">
        <v>0</v>
      </c>
      <c r="K16368" s="96">
        <v>0</v>
      </c>
    </row>
    <row r="16369" spans="6:11">
      <c r="F16369" s="128">
        <v>0.27804712779094842</v>
      </c>
      <c r="G16369" s="129">
        <v>14.789657704823624</v>
      </c>
      <c r="H16369" s="96">
        <v>-2857921.6227628165</v>
      </c>
      <c r="I16369" s="96">
        <v>-2857921.6227628165</v>
      </c>
      <c r="J16369" s="96">
        <v>0</v>
      </c>
      <c r="K16369" s="96">
        <v>0</v>
      </c>
    </row>
    <row r="16370" spans="6:11">
      <c r="F16370" s="128">
        <v>0.72195287220905158</v>
      </c>
      <c r="G16370" s="129">
        <v>3.2579541616842969</v>
      </c>
      <c r="H16370" s="96">
        <v>3754981.0233549001</v>
      </c>
      <c r="I16370" s="96">
        <v>-1887736.7863693987</v>
      </c>
      <c r="J16370" s="96">
        <v>-4491.6477714498942</v>
      </c>
      <c r="K16370" s="96">
        <v>5647209.457495749</v>
      </c>
    </row>
    <row r="16371" spans="6:11">
      <c r="F16371" s="128">
        <v>7.5500443127871741E-2</v>
      </c>
      <c r="G16371" s="129">
        <v>19.161534125274297</v>
      </c>
      <c r="H16371" s="96">
        <v>-2857921.6227628165</v>
      </c>
      <c r="I16371" s="96">
        <v>-2857921.6227628165</v>
      </c>
      <c r="J16371" s="96">
        <v>0</v>
      </c>
      <c r="K16371" s="96">
        <v>0</v>
      </c>
    </row>
    <row r="16372" spans="6:11">
      <c r="F16372" s="128">
        <v>0.92449955687212826</v>
      </c>
      <c r="G16372" s="129">
        <v>0.78502707471320887</v>
      </c>
      <c r="H16372" s="96">
        <v>5446502.5673541147</v>
      </c>
      <c r="I16372" s="96">
        <v>-445814.39416262286</v>
      </c>
      <c r="J16372" s="96">
        <v>-20710.526899762233</v>
      </c>
      <c r="K16372" s="96">
        <v>5913027.4884164995</v>
      </c>
    </row>
    <row r="16373" spans="6:11">
      <c r="F16373" s="128">
        <v>0.94647261766551993</v>
      </c>
      <c r="G16373" s="129">
        <v>15.034232466224399</v>
      </c>
      <c r="H16373" s="96">
        <v>-2857921.6227628165</v>
      </c>
      <c r="I16373" s="96">
        <v>-2857921.6227628165</v>
      </c>
      <c r="J16373" s="96">
        <v>0</v>
      </c>
      <c r="K16373" s="96">
        <v>0</v>
      </c>
    </row>
    <row r="16374" spans="6:11">
      <c r="F16374" s="128">
        <v>5.3527382334480067E-2</v>
      </c>
      <c r="G16374" s="129">
        <v>29.275619366789417</v>
      </c>
      <c r="H16374" s="96">
        <v>-2857921.6227628165</v>
      </c>
      <c r="I16374" s="96">
        <v>-2857921.6227628165</v>
      </c>
      <c r="J16374" s="96">
        <v>0</v>
      </c>
      <c r="K16374" s="96">
        <v>0</v>
      </c>
    </row>
    <row r="16375" spans="6:11">
      <c r="F16375" s="128">
        <v>0.98607523377031392</v>
      </c>
      <c r="G16375" s="129">
        <v>18.935959603825616</v>
      </c>
      <c r="H16375" s="96">
        <v>-2857921.6227628165</v>
      </c>
      <c r="I16375" s="96">
        <v>-2857921.6227628165</v>
      </c>
      <c r="J16375" s="96">
        <v>0</v>
      </c>
      <c r="K16375" s="96">
        <v>0</v>
      </c>
    </row>
    <row r="16376" spans="6:11">
      <c r="F16376" s="128">
        <v>1.3924766229686081E-2</v>
      </c>
      <c r="G16376" s="129">
        <v>42.740862811239907</v>
      </c>
      <c r="H16376" s="96">
        <v>-2857921.6227628165</v>
      </c>
      <c r="I16376" s="96">
        <v>-2857921.6227628165</v>
      </c>
      <c r="J16376" s="96">
        <v>0</v>
      </c>
      <c r="K16376" s="96">
        <v>0</v>
      </c>
    </row>
    <row r="16377" spans="6:11">
      <c r="F16377" s="128">
        <v>0.12096925563470728</v>
      </c>
      <c r="G16377" s="129">
        <v>20.420234632952802</v>
      </c>
      <c r="H16377" s="96">
        <v>-2857921.6227628165</v>
      </c>
      <c r="I16377" s="96">
        <v>-2857921.6227628165</v>
      </c>
      <c r="J16377" s="96">
        <v>0</v>
      </c>
      <c r="K16377" s="96">
        <v>0</v>
      </c>
    </row>
    <row r="16378" spans="6:11">
      <c r="F16378" s="128">
        <v>0.87903074436529272</v>
      </c>
      <c r="G16378" s="129">
        <v>1.2893540538383179</v>
      </c>
      <c r="H16378" s="96">
        <v>5095180.4786397992</v>
      </c>
      <c r="I16378" s="96">
        <v>-739587.61031092564</v>
      </c>
      <c r="J16378" s="96">
        <v>-23051.694918350564</v>
      </c>
      <c r="K16378" s="96">
        <v>5857819.7838690756</v>
      </c>
    </row>
    <row r="16379" spans="6:11">
      <c r="F16379" s="128">
        <v>0.61889955773136063</v>
      </c>
      <c r="G16379" s="129">
        <v>0.82287281247182775</v>
      </c>
      <c r="H16379" s="96">
        <v>5419994.867048895</v>
      </c>
      <c r="I16379" s="96">
        <v>-445814.39416262286</v>
      </c>
      <c r="J16379" s="96">
        <v>-43057.330157468728</v>
      </c>
      <c r="K16379" s="96">
        <v>5908866.5913689863</v>
      </c>
    </row>
    <row r="16380" spans="6:11">
      <c r="F16380" s="128">
        <v>0.38110044226863937</v>
      </c>
      <c r="G16380" s="129">
        <v>9.6469231059751337</v>
      </c>
      <c r="H16380" s="96">
        <v>-2857921.6227628165</v>
      </c>
      <c r="I16380" s="96">
        <v>-2857921.6227628165</v>
      </c>
      <c r="J16380" s="96">
        <v>0</v>
      </c>
      <c r="K16380" s="96">
        <v>0</v>
      </c>
    </row>
    <row r="16381" spans="6:11">
      <c r="F16381" s="128">
        <v>0.71381255051300385</v>
      </c>
      <c r="G16381" s="129">
        <v>12.611522370329865</v>
      </c>
      <c r="H16381" s="96">
        <v>-2857921.6227628165</v>
      </c>
      <c r="I16381" s="96">
        <v>-2857921.6227628165</v>
      </c>
      <c r="J16381" s="96">
        <v>0</v>
      </c>
      <c r="K16381" s="96">
        <v>0</v>
      </c>
    </row>
    <row r="16382" spans="6:11">
      <c r="F16382" s="128">
        <v>0.28618744948699615</v>
      </c>
      <c r="G16382" s="129">
        <v>12.511082650680185</v>
      </c>
      <c r="H16382" s="96">
        <v>-2857921.6227628165</v>
      </c>
      <c r="I16382" s="96">
        <v>-2857921.6227628165</v>
      </c>
      <c r="J16382" s="96">
        <v>0</v>
      </c>
      <c r="K16382" s="96">
        <v>0</v>
      </c>
    </row>
    <row r="16383" spans="6:11">
      <c r="F16383" s="128">
        <v>0.4019079019761409</v>
      </c>
      <c r="G16383" s="129">
        <v>9.3660966886256709</v>
      </c>
      <c r="H16383" s="96">
        <v>-2857921.6227628165</v>
      </c>
      <c r="I16383" s="96">
        <v>-2857921.6227628165</v>
      </c>
      <c r="J16383" s="96">
        <v>0</v>
      </c>
      <c r="K16383" s="96">
        <v>0</v>
      </c>
    </row>
    <row r="16384" spans="6:11">
      <c r="F16384" s="128">
        <v>0.5980920980238591</v>
      </c>
      <c r="G16384" s="129">
        <v>5.1401052681649615</v>
      </c>
      <c r="H16384" s="96">
        <v>-2857921.6227628165</v>
      </c>
      <c r="I16384" s="96">
        <v>-2857921.6227628165</v>
      </c>
      <c r="J16384" s="96">
        <v>0</v>
      </c>
      <c r="K16384" s="96">
        <v>0</v>
      </c>
    </row>
    <row r="16385" spans="6:11">
      <c r="F16385" s="128">
        <v>2.2706980620113337E-2</v>
      </c>
      <c r="G16385" s="129">
        <v>24.523677093011688</v>
      </c>
      <c r="H16385" s="96">
        <v>-2857921.6227628165</v>
      </c>
      <c r="I16385" s="96">
        <v>-2857921.6227628165</v>
      </c>
      <c r="J16385" s="96">
        <v>0</v>
      </c>
      <c r="K16385" s="96">
        <v>0</v>
      </c>
    </row>
    <row r="16386" spans="6:11">
      <c r="F16386" s="128">
        <v>0.97729301937988666</v>
      </c>
      <c r="G16386" s="129">
        <v>0.22968754423639734</v>
      </c>
      <c r="H16386" s="96">
        <v>5837203.6723060124</v>
      </c>
      <c r="I16386" s="96">
        <v>0</v>
      </c>
      <c r="J16386" s="96">
        <v>-137217.87464536793</v>
      </c>
      <c r="K16386" s="96">
        <v>5974421.5469513806</v>
      </c>
    </row>
    <row r="16387" spans="6:11">
      <c r="F16387" s="128">
        <v>0.19877165109682338</v>
      </c>
      <c r="G16387" s="129">
        <v>9.8843226550393073</v>
      </c>
      <c r="H16387" s="96">
        <v>-2857921.6227628165</v>
      </c>
      <c r="I16387" s="96">
        <v>-2857921.6227628165</v>
      </c>
      <c r="J16387" s="96">
        <v>0</v>
      </c>
      <c r="K16387" s="96">
        <v>0</v>
      </c>
    </row>
    <row r="16388" spans="6:11">
      <c r="F16388" s="128">
        <v>0.80122834890317662</v>
      </c>
      <c r="G16388" s="129">
        <v>2.2160929276205015</v>
      </c>
      <c r="H16388" s="96">
        <v>4458141.8241559658</v>
      </c>
      <c r="I16388" s="96">
        <v>-1175156.386645427</v>
      </c>
      <c r="J16388" s="96">
        <v>-124413.6003593658</v>
      </c>
      <c r="K16388" s="96">
        <v>5757711.8111607591</v>
      </c>
    </row>
    <row r="16389" spans="6:11">
      <c r="F16389" s="128">
        <v>4.8825745915543117E-2</v>
      </c>
      <c r="G16389" s="129">
        <v>10.47129304078803</v>
      </c>
      <c r="H16389" s="96">
        <v>-2857921.6227628165</v>
      </c>
      <c r="I16389" s="96">
        <v>-2857921.6227628165</v>
      </c>
      <c r="J16389" s="96">
        <v>0</v>
      </c>
      <c r="K16389" s="96">
        <v>0</v>
      </c>
    </row>
    <row r="16390" spans="6:11">
      <c r="F16390" s="128">
        <v>0.95117425408445688</v>
      </c>
      <c r="G16390" s="129">
        <v>0.500580007459969</v>
      </c>
      <c r="H16390" s="96">
        <v>5646149.706451565</v>
      </c>
      <c r="I16390" s="96">
        <v>-297900.07039749727</v>
      </c>
      <c r="J16390" s="96">
        <v>-344.76136158224222</v>
      </c>
      <c r="K16390" s="96">
        <v>5944394.5382106444</v>
      </c>
    </row>
    <row r="16391" spans="6:11">
      <c r="F16391" s="128">
        <v>0.68027663970880203</v>
      </c>
      <c r="G16391" s="129">
        <v>2.7674113642484532</v>
      </c>
      <c r="H16391" s="96">
        <v>4084357.5854544407</v>
      </c>
      <c r="I16391" s="96">
        <v>-1604691.1635483941</v>
      </c>
      <c r="J16391" s="96">
        <v>-9922.1690753438143</v>
      </c>
      <c r="K16391" s="96">
        <v>5698970.9180781785</v>
      </c>
    </row>
    <row r="16392" spans="6:11">
      <c r="F16392" s="128">
        <v>0.31972336029119797</v>
      </c>
      <c r="G16392" s="129">
        <v>11.402991561732128</v>
      </c>
      <c r="H16392" s="96">
        <v>-2857921.6227628165</v>
      </c>
      <c r="I16392" s="96">
        <v>-2857921.6227628165</v>
      </c>
      <c r="J16392" s="96">
        <v>0</v>
      </c>
      <c r="K16392" s="96">
        <v>0</v>
      </c>
    </row>
    <row r="16393" spans="6:11">
      <c r="F16393" s="128">
        <v>0.21409175873940645</v>
      </c>
      <c r="G16393" s="129">
        <v>7.6681775837915476</v>
      </c>
      <c r="H16393" s="96">
        <v>-2857921.6227628165</v>
      </c>
      <c r="I16393" s="96">
        <v>-2857921.6227628165</v>
      </c>
      <c r="J16393" s="96">
        <v>0</v>
      </c>
      <c r="K16393" s="96">
        <v>0</v>
      </c>
    </row>
    <row r="16394" spans="6:11">
      <c r="F16394" s="128">
        <v>0.78590824126059355</v>
      </c>
      <c r="G16394" s="129">
        <v>2.409152347664739</v>
      </c>
      <c r="H16394" s="96">
        <v>4326770.4367982568</v>
      </c>
      <c r="I16394" s="96">
        <v>-1319000.9380938543</v>
      </c>
      <c r="J16394" s="96">
        <v>-91302.116214455964</v>
      </c>
      <c r="K16394" s="96">
        <v>5737073.491106567</v>
      </c>
    </row>
    <row r="16395" spans="6:11">
      <c r="F16395" s="128">
        <v>0.54866935296557495</v>
      </c>
      <c r="G16395" s="129">
        <v>44.986081532943366</v>
      </c>
      <c r="H16395" s="96">
        <v>-2857921.6227628165</v>
      </c>
      <c r="I16395" s="96">
        <v>-2857921.6227628165</v>
      </c>
      <c r="J16395" s="96">
        <v>0</v>
      </c>
      <c r="K16395" s="96">
        <v>0</v>
      </c>
    </row>
    <row r="16396" spans="6:11">
      <c r="F16396" s="128">
        <v>0.45133064703442505</v>
      </c>
      <c r="G16396" s="129">
        <v>7.9555506611355664</v>
      </c>
      <c r="H16396" s="96">
        <v>-2857921.6227628165</v>
      </c>
      <c r="I16396" s="96">
        <v>-2857921.6227628165</v>
      </c>
      <c r="J16396" s="96">
        <v>0</v>
      </c>
      <c r="K16396" s="96">
        <v>0</v>
      </c>
    </row>
    <row r="16397" spans="6:11">
      <c r="F16397" s="128">
        <v>0.71048972883028727</v>
      </c>
      <c r="G16397" s="129">
        <v>7.6026086063719037E-2</v>
      </c>
      <c r="H16397" s="96">
        <v>5945972.6643829793</v>
      </c>
      <c r="I16397" s="96">
        <v>0</v>
      </c>
      <c r="J16397" s="96">
        <v>-45548.820496517612</v>
      </c>
      <c r="K16397" s="96">
        <v>5991521.4848794965</v>
      </c>
    </row>
    <row r="16398" spans="6:11">
      <c r="F16398" s="128">
        <v>0.28951027116971273</v>
      </c>
      <c r="G16398" s="129">
        <v>12.395645036011713</v>
      </c>
      <c r="H16398" s="96">
        <v>-2857921.6227628165</v>
      </c>
      <c r="I16398" s="96">
        <v>-2857921.6227628165</v>
      </c>
      <c r="J16398" s="96">
        <v>0</v>
      </c>
      <c r="K16398" s="96">
        <v>0</v>
      </c>
    </row>
    <row r="16399" spans="6:11">
      <c r="F16399" s="128">
        <v>0.43376440349878742</v>
      </c>
      <c r="G16399" s="129">
        <v>12.395158561739633</v>
      </c>
      <c r="H16399" s="96">
        <v>-2857921.6227628165</v>
      </c>
      <c r="I16399" s="96">
        <v>-2857921.6227628165</v>
      </c>
      <c r="J16399" s="96">
        <v>0</v>
      </c>
      <c r="K16399" s="96">
        <v>0</v>
      </c>
    </row>
    <row r="16400" spans="6:11">
      <c r="F16400" s="128">
        <v>0.56623559650121258</v>
      </c>
      <c r="G16400" s="129">
        <v>5.6874503915086034</v>
      </c>
      <c r="H16400" s="96">
        <v>-2857921.6227628165</v>
      </c>
      <c r="I16400" s="96">
        <v>-2857921.6227628165</v>
      </c>
      <c r="J16400" s="96">
        <v>0</v>
      </c>
      <c r="K16400" s="96">
        <v>0</v>
      </c>
    </row>
    <row r="16401" spans="6:11">
      <c r="F16401" s="128">
        <v>0.5007342118578062</v>
      </c>
      <c r="G16401" s="129">
        <v>7.4551036433647129</v>
      </c>
      <c r="H16401" s="96">
        <v>-2857921.6227628165</v>
      </c>
      <c r="I16401" s="96">
        <v>-2857921.6227628165</v>
      </c>
      <c r="J16401" s="96">
        <v>0</v>
      </c>
      <c r="K16401" s="96">
        <v>0</v>
      </c>
    </row>
    <row r="16402" spans="6:11">
      <c r="F16402" s="128">
        <v>0.4992657881421938</v>
      </c>
      <c r="G16402" s="129">
        <v>6.9461668346626411</v>
      </c>
      <c r="H16402" s="96">
        <v>-2857921.6227628165</v>
      </c>
      <c r="I16402" s="96">
        <v>-2857921.6227628165</v>
      </c>
      <c r="J16402" s="96">
        <v>0</v>
      </c>
      <c r="K16402" s="96">
        <v>0</v>
      </c>
    </row>
    <row r="16403" spans="6:11">
      <c r="F16403" s="128">
        <v>0.82212736845573464</v>
      </c>
      <c r="G16403" s="129">
        <v>13.291841344385853</v>
      </c>
      <c r="H16403" s="96">
        <v>-2857921.6227628165</v>
      </c>
      <c r="I16403" s="96">
        <v>-2857921.6227628165</v>
      </c>
      <c r="J16403" s="96">
        <v>0</v>
      </c>
      <c r="K16403" s="96">
        <v>0</v>
      </c>
    </row>
    <row r="16404" spans="6:11">
      <c r="F16404" s="128">
        <v>0.17787263154426536</v>
      </c>
      <c r="G16404" s="129">
        <v>17.266875379424825</v>
      </c>
      <c r="H16404" s="96">
        <v>-2857921.6227628165</v>
      </c>
      <c r="I16404" s="96">
        <v>-2857921.6227628165</v>
      </c>
      <c r="J16404" s="96">
        <v>0</v>
      </c>
      <c r="K16404" s="96">
        <v>0</v>
      </c>
    </row>
    <row r="16405" spans="6:11">
      <c r="F16405" s="128">
        <v>0.57480690392716516</v>
      </c>
      <c r="G16405" s="129">
        <v>15.204954075036566</v>
      </c>
      <c r="H16405" s="96">
        <v>-2857921.6227628165</v>
      </c>
      <c r="I16405" s="96">
        <v>-2857921.6227628165</v>
      </c>
      <c r="J16405" s="96">
        <v>0</v>
      </c>
      <c r="K16405" s="96">
        <v>0</v>
      </c>
    </row>
    <row r="16406" spans="6:11">
      <c r="F16406" s="128">
        <v>0.42519309607283484</v>
      </c>
      <c r="G16406" s="129">
        <v>8.552118695397791</v>
      </c>
      <c r="H16406" s="96">
        <v>-2857921.6227628165</v>
      </c>
      <c r="I16406" s="96">
        <v>-2857921.6227628165</v>
      </c>
      <c r="J16406" s="96">
        <v>0</v>
      </c>
      <c r="K16406" s="96">
        <v>0</v>
      </c>
    </row>
    <row r="16407" spans="6:11">
      <c r="F16407" s="128">
        <v>0.38574513555374279</v>
      </c>
      <c r="G16407" s="129">
        <v>0.42124492729089663</v>
      </c>
      <c r="H16407" s="96">
        <v>5701936.6573909819</v>
      </c>
      <c r="I16407" s="96">
        <v>-149296.34340658187</v>
      </c>
      <c r="J16407" s="96">
        <v>-101939.75425196472</v>
      </c>
      <c r="K16407" s="96">
        <v>5953172.7550495286</v>
      </c>
    </row>
    <row r="16408" spans="6:11">
      <c r="F16408" s="128">
        <v>0.61425486444625721</v>
      </c>
      <c r="G16408" s="129">
        <v>4.8734534828578013</v>
      </c>
      <c r="H16408" s="96">
        <v>2691145.3202346563</v>
      </c>
      <c r="I16408" s="96">
        <v>-2721249.7159727258</v>
      </c>
      <c r="J16408" s="96">
        <v>-67649.535482505758</v>
      </c>
      <c r="K16408" s="96">
        <v>5480044.5716898879</v>
      </c>
    </row>
    <row r="16409" spans="6:11">
      <c r="F16409" s="128">
        <v>0.31138309985608426</v>
      </c>
      <c r="G16409" s="129">
        <v>26.31849514780388</v>
      </c>
      <c r="H16409" s="96">
        <v>-2857921.6227628165</v>
      </c>
      <c r="I16409" s="96">
        <v>-2857921.6227628165</v>
      </c>
      <c r="J16409" s="96">
        <v>0</v>
      </c>
      <c r="K16409" s="96">
        <v>0</v>
      </c>
    </row>
    <row r="16410" spans="6:11">
      <c r="F16410" s="128">
        <v>0.68861690014391574</v>
      </c>
      <c r="G16410" s="129">
        <v>3.7307018561978298</v>
      </c>
      <c r="H16410" s="96">
        <v>3440360.2064197129</v>
      </c>
      <c r="I16410" s="96">
        <v>-2028275.5309168033</v>
      </c>
      <c r="J16410" s="96">
        <v>-129134.88152917847</v>
      </c>
      <c r="K16410" s="96">
        <v>5597770.6188656949</v>
      </c>
    </row>
    <row r="16411" spans="6:11">
      <c r="F16411" s="128">
        <v>0.11458728356733783</v>
      </c>
      <c r="G16411" s="129">
        <v>2.5182780983506183</v>
      </c>
      <c r="H16411" s="96">
        <v>4252797.9028119836</v>
      </c>
      <c r="I16411" s="96">
        <v>-1462178.1651097869</v>
      </c>
      <c r="J16411" s="96">
        <v>-10464.471509153056</v>
      </c>
      <c r="K16411" s="96">
        <v>5725440.5394309238</v>
      </c>
    </row>
    <row r="16412" spans="6:11">
      <c r="F16412" s="128">
        <v>0.88541271643266217</v>
      </c>
      <c r="G16412" s="129">
        <v>1.2170139642823004</v>
      </c>
      <c r="H16412" s="96">
        <v>5145377.0206801873</v>
      </c>
      <c r="I16412" s="96">
        <v>-593042.51298518723</v>
      </c>
      <c r="J16412" s="96">
        <v>-127287.40206087999</v>
      </c>
      <c r="K16412" s="96">
        <v>5865706.9357262542</v>
      </c>
    </row>
    <row r="16413" spans="6:11">
      <c r="F16413" s="128">
        <v>0.54815257900292913</v>
      </c>
      <c r="G16413" s="129">
        <v>12.598129715765932</v>
      </c>
      <c r="H16413" s="96">
        <v>-2857921.6227628165</v>
      </c>
      <c r="I16413" s="96">
        <v>-2857921.6227628165</v>
      </c>
      <c r="J16413" s="96">
        <v>0</v>
      </c>
      <c r="K16413" s="96">
        <v>0</v>
      </c>
    </row>
    <row r="16414" spans="6:11">
      <c r="F16414" s="128">
        <v>0.45184742099707087</v>
      </c>
      <c r="G16414" s="129">
        <v>7.9441072030328623</v>
      </c>
      <c r="H16414" s="96">
        <v>-2857921.6227628165</v>
      </c>
      <c r="I16414" s="96">
        <v>-2857921.6227628165</v>
      </c>
      <c r="J16414" s="96">
        <v>0</v>
      </c>
      <c r="K16414" s="96">
        <v>0</v>
      </c>
    </row>
    <row r="16415" spans="6:11">
      <c r="F16415" s="128">
        <v>0.667097929202637</v>
      </c>
      <c r="G16415" s="129">
        <v>0.69914320537347252</v>
      </c>
      <c r="H16415" s="96">
        <v>5506644.6355028385</v>
      </c>
      <c r="I16415" s="96">
        <v>-297900.07039749727</v>
      </c>
      <c r="J16415" s="96">
        <v>-117936.03746160869</v>
      </c>
      <c r="K16415" s="96">
        <v>5922480.7433619443</v>
      </c>
    </row>
    <row r="16416" spans="6:11">
      <c r="F16416" s="128">
        <v>0.332902070797363</v>
      </c>
      <c r="G16416" s="129">
        <v>10.999069139417935</v>
      </c>
      <c r="H16416" s="96">
        <v>-2857921.6227628165</v>
      </c>
      <c r="I16416" s="96">
        <v>-2857921.6227628165</v>
      </c>
      <c r="J16416" s="96">
        <v>0</v>
      </c>
      <c r="K16416" s="96">
        <v>0</v>
      </c>
    </row>
    <row r="16417" spans="6:11">
      <c r="F16417" s="128">
        <v>0.91063312671254071</v>
      </c>
      <c r="G16417" s="129">
        <v>11.470409371337917</v>
      </c>
      <c r="H16417" s="96">
        <v>-2857921.6227628165</v>
      </c>
      <c r="I16417" s="96">
        <v>-2857921.6227628165</v>
      </c>
      <c r="J16417" s="96">
        <v>0</v>
      </c>
      <c r="K16417" s="96">
        <v>0</v>
      </c>
    </row>
    <row r="16418" spans="6:11">
      <c r="F16418" s="128">
        <v>8.9366873287459292E-2</v>
      </c>
      <c r="G16418" s="129">
        <v>24.150052103543931</v>
      </c>
      <c r="H16418" s="96">
        <v>-2857921.6227628165</v>
      </c>
      <c r="I16418" s="96">
        <v>-2857921.6227628165</v>
      </c>
      <c r="J16418" s="96">
        <v>0</v>
      </c>
      <c r="K16418" s="96">
        <v>0</v>
      </c>
    </row>
    <row r="16419" spans="6:11">
      <c r="F16419" s="128">
        <v>0.9419479328643906</v>
      </c>
      <c r="G16419" s="129">
        <v>7.4799186812832525</v>
      </c>
      <c r="H16419" s="96">
        <v>-2857921.6227628165</v>
      </c>
      <c r="I16419" s="96">
        <v>-2857921.6227628165</v>
      </c>
      <c r="J16419" s="96">
        <v>0</v>
      </c>
      <c r="K16419" s="96">
        <v>0</v>
      </c>
    </row>
    <row r="16420" spans="6:11">
      <c r="F16420" s="128">
        <v>5.8052067135609398E-2</v>
      </c>
      <c r="G16420" s="129">
        <v>28.464149619010207</v>
      </c>
      <c r="H16420" s="96">
        <v>-2857921.6227628165</v>
      </c>
      <c r="I16420" s="96">
        <v>-2857921.6227628165</v>
      </c>
      <c r="J16420" s="96">
        <v>0</v>
      </c>
      <c r="K16420" s="96">
        <v>0</v>
      </c>
    </row>
    <row r="16421" spans="6:11">
      <c r="F16421" s="128">
        <v>0.79222394793867057</v>
      </c>
      <c r="G16421" s="129">
        <v>23.151080533267887</v>
      </c>
      <c r="H16421" s="96">
        <v>-2857921.6227628165</v>
      </c>
      <c r="I16421" s="96">
        <v>-2857921.6227628165</v>
      </c>
      <c r="J16421" s="96">
        <v>0</v>
      </c>
      <c r="K16421" s="96">
        <v>0</v>
      </c>
    </row>
    <row r="16422" spans="6:11">
      <c r="F16422" s="128">
        <v>0.20777605206132943</v>
      </c>
      <c r="G16422" s="129">
        <v>15.712944520914002</v>
      </c>
      <c r="H16422" s="96">
        <v>-2857921.6227628165</v>
      </c>
      <c r="I16422" s="96">
        <v>-2857921.6227628165</v>
      </c>
      <c r="J16422" s="96">
        <v>0</v>
      </c>
      <c r="K16422" s="96">
        <v>0</v>
      </c>
    </row>
    <row r="16423" spans="6:11">
      <c r="F16423" s="128">
        <v>0.55183236712384143</v>
      </c>
      <c r="G16423" s="129">
        <v>47.316223972450743</v>
      </c>
      <c r="H16423" s="96">
        <v>-2857921.6227628165</v>
      </c>
      <c r="I16423" s="96">
        <v>-2857921.6227628165</v>
      </c>
      <c r="J16423" s="96">
        <v>0</v>
      </c>
      <c r="K16423" s="96">
        <v>0</v>
      </c>
    </row>
    <row r="16424" spans="6:11">
      <c r="F16424" s="128">
        <v>0.44816763287615857</v>
      </c>
      <c r="G16424" s="129">
        <v>8.0258793602808733</v>
      </c>
      <c r="H16424" s="96">
        <v>-2857921.6227628165</v>
      </c>
      <c r="I16424" s="96">
        <v>-2857921.6227628165</v>
      </c>
      <c r="J16424" s="96">
        <v>0</v>
      </c>
      <c r="K16424" s="96">
        <v>0</v>
      </c>
    </row>
    <row r="16425" spans="6:11">
      <c r="F16425" s="128">
        <v>0.32552132701930292</v>
      </c>
      <c r="G16425" s="129">
        <v>21.012307999369586</v>
      </c>
      <c r="H16425" s="96">
        <v>-2857921.6227628165</v>
      </c>
      <c r="I16425" s="96">
        <v>-2857921.6227628165</v>
      </c>
      <c r="J16425" s="96">
        <v>0</v>
      </c>
      <c r="K16425" s="96">
        <v>0</v>
      </c>
    </row>
    <row r="16426" spans="6:11">
      <c r="F16426" s="128">
        <v>0.67447867298069708</v>
      </c>
      <c r="G16426" s="129">
        <v>3.9381522283985593</v>
      </c>
      <c r="H16426" s="96">
        <v>3303138.2984993057</v>
      </c>
      <c r="I16426" s="96">
        <v>-2168162.2873492301</v>
      </c>
      <c r="J16426" s="96">
        <v>-104912.22246962912</v>
      </c>
      <c r="K16426" s="96">
        <v>5576212.8083181651</v>
      </c>
    </row>
    <row r="16427" spans="6:11">
      <c r="F16427" s="128">
        <v>0.77450041619464993</v>
      </c>
      <c r="G16427" s="129">
        <v>1.2202486054514576</v>
      </c>
      <c r="H16427" s="96">
        <v>5143134.6501667062</v>
      </c>
      <c r="I16427" s="96">
        <v>-593042.51298518723</v>
      </c>
      <c r="J16427" s="96">
        <v>-129176.87688751935</v>
      </c>
      <c r="K16427" s="96">
        <v>5865354.0400394127</v>
      </c>
    </row>
    <row r="16428" spans="6:11">
      <c r="F16428" s="128">
        <v>0.22549958380535007</v>
      </c>
      <c r="G16428" s="129">
        <v>14.894369656936567</v>
      </c>
      <c r="H16428" s="96">
        <v>-2857921.6227628165</v>
      </c>
      <c r="I16428" s="96">
        <v>-2857921.6227628165</v>
      </c>
      <c r="J16428" s="96">
        <v>0</v>
      </c>
      <c r="K16428" s="96">
        <v>0</v>
      </c>
    </row>
    <row r="16429" spans="6:11">
      <c r="F16429" s="128">
        <v>4.4727506045771914E-2</v>
      </c>
      <c r="G16429" s="129">
        <v>33.222914927649704</v>
      </c>
      <c r="H16429" s="96">
        <v>-2857921.6227628165</v>
      </c>
      <c r="I16429" s="96">
        <v>-2857921.6227628165</v>
      </c>
      <c r="J16429" s="96">
        <v>0</v>
      </c>
      <c r="K16429" s="96">
        <v>0</v>
      </c>
    </row>
    <row r="16430" spans="6:11">
      <c r="F16430" s="128">
        <v>0.95527249395422809</v>
      </c>
      <c r="G16430" s="129">
        <v>0.45758645217921085</v>
      </c>
      <c r="H16430" s="96">
        <v>5676363.8465688284</v>
      </c>
      <c r="I16430" s="96">
        <v>-149296.34340658187</v>
      </c>
      <c r="J16430" s="96">
        <v>-123489.86361390338</v>
      </c>
      <c r="K16430" s="96">
        <v>5949150.0535893133</v>
      </c>
    </row>
    <row r="16431" spans="6:11">
      <c r="F16431" s="128">
        <v>0.15778860490941349</v>
      </c>
      <c r="G16431" s="129">
        <v>9.6145374388582905</v>
      </c>
      <c r="H16431" s="96">
        <v>-2857921.6227628165</v>
      </c>
      <c r="I16431" s="96">
        <v>-2857921.6227628165</v>
      </c>
      <c r="J16431" s="96">
        <v>0</v>
      </c>
      <c r="K16431" s="96">
        <v>0</v>
      </c>
    </row>
    <row r="16432" spans="6:11">
      <c r="F16432" s="128">
        <v>0.84221139509058651</v>
      </c>
      <c r="G16432" s="129">
        <v>1.7172423319791144</v>
      </c>
      <c r="H16432" s="96">
        <v>4799689.9122562343</v>
      </c>
      <c r="I16432" s="96">
        <v>-885452.85481691465</v>
      </c>
      <c r="J16432" s="96">
        <v>-126241.287403512</v>
      </c>
      <c r="K16432" s="96">
        <v>5811384.0544766607</v>
      </c>
    </row>
    <row r="16433" spans="6:11">
      <c r="F16433" s="128">
        <v>0.23963077566931035</v>
      </c>
      <c r="G16433" s="129">
        <v>39.918063931929467</v>
      </c>
      <c r="H16433" s="96">
        <v>-2857921.6227628165</v>
      </c>
      <c r="I16433" s="96">
        <v>-2857921.6227628165</v>
      </c>
      <c r="J16433" s="96">
        <v>0</v>
      </c>
      <c r="K16433" s="96">
        <v>0</v>
      </c>
    </row>
    <row r="16434" spans="6:11">
      <c r="F16434" s="128">
        <v>0.76036922433068965</v>
      </c>
      <c r="G16434" s="129">
        <v>2.7395114218706205</v>
      </c>
      <c r="H16434" s="96">
        <v>4103190.3360814629</v>
      </c>
      <c r="I16434" s="96">
        <v>-1462178.1651097869</v>
      </c>
      <c r="J16434" s="96">
        <v>-136560.60223953912</v>
      </c>
      <c r="K16434" s="96">
        <v>5701929.103430789</v>
      </c>
    </row>
    <row r="16435" spans="6:11">
      <c r="F16435" s="128">
        <v>0.52534258538706247</v>
      </c>
      <c r="G16435" s="129">
        <v>8.8298325802893807</v>
      </c>
      <c r="H16435" s="96">
        <v>-2857921.6227628165</v>
      </c>
      <c r="I16435" s="96">
        <v>-2857921.6227628165</v>
      </c>
      <c r="J16435" s="96">
        <v>0</v>
      </c>
      <c r="K16435" s="96">
        <v>0</v>
      </c>
    </row>
    <row r="16436" spans="6:11">
      <c r="F16436" s="128">
        <v>0.47465741461293753</v>
      </c>
      <c r="G16436" s="129">
        <v>7.4516196755451807</v>
      </c>
      <c r="H16436" s="96">
        <v>-2857921.6227628165</v>
      </c>
      <c r="I16436" s="96">
        <v>-2857921.6227628165</v>
      </c>
      <c r="J16436" s="96">
        <v>0</v>
      </c>
      <c r="K16436" s="96">
        <v>0</v>
      </c>
    </row>
    <row r="16437" spans="6:11">
      <c r="F16437" s="128">
        <v>0.55750780505757569</v>
      </c>
      <c r="G16437" s="129">
        <v>5.8195661272965955</v>
      </c>
      <c r="H16437" s="96">
        <v>-2857921.6227628165</v>
      </c>
      <c r="I16437" s="96">
        <v>-2857921.6227628165</v>
      </c>
      <c r="J16437" s="96">
        <v>0</v>
      </c>
      <c r="K16437" s="96">
        <v>0</v>
      </c>
    </row>
    <row r="16438" spans="6:11">
      <c r="F16438" s="128">
        <v>0.44249219494242431</v>
      </c>
      <c r="G16438" s="129">
        <v>8.1533245323790737</v>
      </c>
      <c r="H16438" s="96">
        <v>-2857921.6227628165</v>
      </c>
      <c r="I16438" s="96">
        <v>-2857921.6227628165</v>
      </c>
      <c r="J16438" s="96">
        <v>0</v>
      </c>
      <c r="K16438" s="96">
        <v>0</v>
      </c>
    </row>
    <row r="16439" spans="6:11">
      <c r="F16439" s="128">
        <v>0.13262938693712278</v>
      </c>
      <c r="G16439" s="129">
        <v>6.9639584568688981</v>
      </c>
      <c r="H16439" s="96">
        <v>-2857921.6227628165</v>
      </c>
      <c r="I16439" s="96">
        <v>-2857921.6227628165</v>
      </c>
      <c r="J16439" s="96">
        <v>0</v>
      </c>
      <c r="K16439" s="96">
        <v>0</v>
      </c>
    </row>
    <row r="16440" spans="6:11">
      <c r="F16440" s="128">
        <v>0.86737061306287722</v>
      </c>
      <c r="G16440" s="129">
        <v>1.4228892749202984</v>
      </c>
      <c r="H16440" s="96">
        <v>5002681.9083961211</v>
      </c>
      <c r="I16440" s="96">
        <v>-739587.61031092564</v>
      </c>
      <c r="J16440" s="96">
        <v>-101018.92893861803</v>
      </c>
      <c r="K16440" s="96">
        <v>5843288.4476456651</v>
      </c>
    </row>
    <row r="16441" spans="6:11">
      <c r="F16441" s="128">
        <v>0.30275957053648805</v>
      </c>
      <c r="G16441" s="129">
        <v>11.237523851361052</v>
      </c>
      <c r="H16441" s="96">
        <v>-2857921.6227628165</v>
      </c>
      <c r="I16441" s="96">
        <v>-2857921.6227628165</v>
      </c>
      <c r="J16441" s="96">
        <v>0</v>
      </c>
      <c r="K16441" s="96">
        <v>0</v>
      </c>
    </row>
    <row r="16442" spans="6:11">
      <c r="F16442" s="128">
        <v>0.69724042946351195</v>
      </c>
      <c r="G16442" s="129">
        <v>3.6062497868776471</v>
      </c>
      <c r="H16442" s="96">
        <v>3522856.939563456</v>
      </c>
      <c r="I16442" s="96">
        <v>-2028275.5309168033</v>
      </c>
      <c r="J16442" s="96">
        <v>-59610.92428863659</v>
      </c>
      <c r="K16442" s="96">
        <v>5610743.3947688956</v>
      </c>
    </row>
    <row r="16443" spans="6:11">
      <c r="F16443" s="128">
        <v>0.99702974435750513</v>
      </c>
      <c r="G16443" s="129">
        <v>9.4581006422889313</v>
      </c>
      <c r="H16443" s="96">
        <v>-2857921.6227628165</v>
      </c>
      <c r="I16443" s="96">
        <v>-2857921.6227628165</v>
      </c>
      <c r="J16443" s="96">
        <v>0</v>
      </c>
      <c r="K16443" s="96">
        <v>0</v>
      </c>
    </row>
    <row r="16444" spans="6:11">
      <c r="F16444" s="128">
        <v>2.9702556424948678E-3</v>
      </c>
      <c r="G16444" s="129">
        <v>58.191072549576646</v>
      </c>
      <c r="H16444" s="96">
        <v>-2857921.6227628165</v>
      </c>
      <c r="I16444" s="96">
        <v>-2857921.6227628165</v>
      </c>
      <c r="J16444" s="96">
        <v>0</v>
      </c>
      <c r="K16444" s="96">
        <v>0</v>
      </c>
    </row>
    <row r="16445" spans="6:11">
      <c r="F16445" s="128">
        <v>0.89596868533780261</v>
      </c>
      <c r="G16445" s="129">
        <v>21.252656856211676</v>
      </c>
      <c r="H16445" s="96">
        <v>-2857921.6227628165</v>
      </c>
      <c r="I16445" s="96">
        <v>-2857921.6227628165</v>
      </c>
      <c r="J16445" s="96">
        <v>0</v>
      </c>
      <c r="K16445" s="96">
        <v>0</v>
      </c>
    </row>
    <row r="16446" spans="6:11">
      <c r="F16446" s="128">
        <v>0.10403131466219739</v>
      </c>
      <c r="G16446" s="129">
        <v>22.630633226419022</v>
      </c>
      <c r="H16446" s="96">
        <v>-2857921.6227628165</v>
      </c>
      <c r="I16446" s="96">
        <v>-2857921.6227628165</v>
      </c>
      <c r="J16446" s="96">
        <v>0</v>
      </c>
      <c r="K16446" s="96">
        <v>0</v>
      </c>
    </row>
    <row r="16447" spans="6:11">
      <c r="F16447" s="128">
        <v>5.5252146156240411E-2</v>
      </c>
      <c r="G16447" s="129">
        <v>21.388663290802146</v>
      </c>
      <c r="H16447" s="96">
        <v>-2857921.6227628165</v>
      </c>
      <c r="I16447" s="96">
        <v>-2857921.6227628165</v>
      </c>
      <c r="J16447" s="96">
        <v>0</v>
      </c>
      <c r="K16447" s="96">
        <v>0</v>
      </c>
    </row>
    <row r="16448" spans="6:11">
      <c r="F16448" s="128">
        <v>0.94474785384375959</v>
      </c>
      <c r="G16448" s="129">
        <v>0.56837208420893381</v>
      </c>
      <c r="H16448" s="96">
        <v>5598413.9759538723</v>
      </c>
      <c r="I16448" s="96">
        <v>-297900.07039749727</v>
      </c>
      <c r="J16448" s="96">
        <v>-40589.734497804973</v>
      </c>
      <c r="K16448" s="96">
        <v>5936903.7808491746</v>
      </c>
    </row>
    <row r="16449" spans="6:11">
      <c r="F16449" s="128">
        <v>0.13093856281036742</v>
      </c>
      <c r="G16449" s="129">
        <v>20.826480976441484</v>
      </c>
      <c r="H16449" s="96">
        <v>-2857921.6227628165</v>
      </c>
      <c r="I16449" s="96">
        <v>-2857921.6227628165</v>
      </c>
      <c r="J16449" s="96">
        <v>0</v>
      </c>
      <c r="K16449" s="96">
        <v>0</v>
      </c>
    </row>
    <row r="16450" spans="6:11">
      <c r="F16450" s="128">
        <v>0.86906143718963258</v>
      </c>
      <c r="G16450" s="129">
        <v>1.4034145749353495</v>
      </c>
      <c r="H16450" s="96">
        <v>5016145.4629799789</v>
      </c>
      <c r="I16450" s="96">
        <v>-739587.61031092564</v>
      </c>
      <c r="J16450" s="96">
        <v>-89672.36873408228</v>
      </c>
      <c r="K16450" s="96">
        <v>5845405.4420249872</v>
      </c>
    </row>
    <row r="16451" spans="6:11">
      <c r="F16451" s="128">
        <v>0.17711619089939878</v>
      </c>
      <c r="G16451" s="129">
        <v>12.25766152397569</v>
      </c>
      <c r="H16451" s="96">
        <v>-2857921.6227628165</v>
      </c>
      <c r="I16451" s="96">
        <v>-2857921.6227628165</v>
      </c>
      <c r="J16451" s="96">
        <v>0</v>
      </c>
      <c r="K16451" s="96">
        <v>0</v>
      </c>
    </row>
    <row r="16452" spans="6:11">
      <c r="F16452" s="128">
        <v>0.82288380910060122</v>
      </c>
      <c r="G16452" s="129">
        <v>1.9494026797951369</v>
      </c>
      <c r="H16452" s="96">
        <v>4640326.9091394227</v>
      </c>
      <c r="I16452" s="96">
        <v>-1030641.4004800867</v>
      </c>
      <c r="J16452" s="96">
        <v>-115375.23177283084</v>
      </c>
      <c r="K16452" s="96">
        <v>5786343.5413923403</v>
      </c>
    </row>
    <row r="16453" spans="6:11">
      <c r="F16453" s="128">
        <v>0.56293872630502317</v>
      </c>
      <c r="G16453" s="129">
        <v>0.92196857057772752</v>
      </c>
      <c r="H16453" s="96">
        <v>5350749.5855122805</v>
      </c>
      <c r="I16453" s="96">
        <v>-445814.39416262286</v>
      </c>
      <c r="J16453" s="96">
        <v>-101421.53144717547</v>
      </c>
      <c r="K16453" s="96">
        <v>5897985.5111220786</v>
      </c>
    </row>
    <row r="16454" spans="6:11">
      <c r="F16454" s="128">
        <v>0.43706127369497683</v>
      </c>
      <c r="G16454" s="129">
        <v>8.2768187931068642</v>
      </c>
      <c r="H16454" s="96">
        <v>-2857921.6227628165</v>
      </c>
      <c r="I16454" s="96">
        <v>-2857921.6227628165</v>
      </c>
      <c r="J16454" s="96">
        <v>0</v>
      </c>
      <c r="K16454" s="96">
        <v>0</v>
      </c>
    </row>
    <row r="16455" spans="6:11">
      <c r="F16455" s="128">
        <v>0.305762689320068</v>
      </c>
      <c r="G16455" s="129">
        <v>8.3513629254810393</v>
      </c>
      <c r="H16455" s="96">
        <v>-2857921.6227628165</v>
      </c>
      <c r="I16455" s="96">
        <v>-2857921.6227628165</v>
      </c>
      <c r="J16455" s="96">
        <v>0</v>
      </c>
      <c r="K16455" s="96">
        <v>0</v>
      </c>
    </row>
    <row r="16456" spans="6:11">
      <c r="F16456" s="128">
        <v>0.694237310679932</v>
      </c>
      <c r="G16456" s="129">
        <v>3.6494143070093275</v>
      </c>
      <c r="H16456" s="96">
        <v>3494204.1374773793</v>
      </c>
      <c r="I16456" s="96">
        <v>-2028275.5309168033</v>
      </c>
      <c r="J16456" s="96">
        <v>-83760.892329782437</v>
      </c>
      <c r="K16456" s="96">
        <v>5606240.5607239651</v>
      </c>
    </row>
    <row r="16457" spans="6:11">
      <c r="F16457" s="128">
        <v>0.35064606423002842</v>
      </c>
      <c r="G16457" s="129">
        <v>0.81476040272748151</v>
      </c>
      <c r="H16457" s="96">
        <v>5425674.0189644676</v>
      </c>
      <c r="I16457" s="96">
        <v>-445814.39416262286</v>
      </c>
      <c r="J16457" s="96">
        <v>-38269.839244532777</v>
      </c>
      <c r="K16457" s="96">
        <v>5909758.2523716232</v>
      </c>
    </row>
    <row r="16458" spans="6:11">
      <c r="F16458" s="128">
        <v>0.64935393576997158</v>
      </c>
      <c r="G16458" s="129">
        <v>4.3177735535258881</v>
      </c>
      <c r="H16458" s="96">
        <v>3053462.0573381754</v>
      </c>
      <c r="I16458" s="96">
        <v>-2445991.9206642797</v>
      </c>
      <c r="J16458" s="96">
        <v>-37524.113746716735</v>
      </c>
      <c r="K16458" s="96">
        <v>5536978.0917491717</v>
      </c>
    </row>
    <row r="16459" spans="6:11">
      <c r="F16459" s="128">
        <v>0.14776788165009969</v>
      </c>
      <c r="G16459" s="129">
        <v>6.3562260359629859</v>
      </c>
      <c r="H16459" s="96">
        <v>-2857921.6227628165</v>
      </c>
      <c r="I16459" s="96">
        <v>-2857921.6227628165</v>
      </c>
      <c r="J16459" s="96">
        <v>0</v>
      </c>
      <c r="K16459" s="96">
        <v>0</v>
      </c>
    </row>
    <row r="16460" spans="6:11">
      <c r="F16460" s="128">
        <v>0.85223211834990031</v>
      </c>
      <c r="G16460" s="129">
        <v>1.5989634987987227</v>
      </c>
      <c r="H16460" s="96">
        <v>4881095.0867823437</v>
      </c>
      <c r="I16460" s="96">
        <v>-885452.85481691465</v>
      </c>
      <c r="J16460" s="96">
        <v>-57635.151857729827</v>
      </c>
      <c r="K16460" s="96">
        <v>5824183.0934569882</v>
      </c>
    </row>
    <row r="16461" spans="6:11">
      <c r="F16461" s="128">
        <v>0.81898002964071237</v>
      </c>
      <c r="G16461" s="129">
        <v>6.3026264195963222</v>
      </c>
      <c r="H16461" s="96">
        <v>-2857921.6227628165</v>
      </c>
      <c r="I16461" s="96">
        <v>-2857921.6227628165</v>
      </c>
      <c r="J16461" s="96">
        <v>0</v>
      </c>
      <c r="K16461" s="96">
        <v>0</v>
      </c>
    </row>
    <row r="16462" spans="6:11">
      <c r="F16462" s="128">
        <v>0.18101997035928763</v>
      </c>
      <c r="G16462" s="129">
        <v>17.091479203258743</v>
      </c>
      <c r="H16462" s="96">
        <v>-2857921.6227628165</v>
      </c>
      <c r="I16462" s="96">
        <v>-2857921.6227628165</v>
      </c>
      <c r="J16462" s="96">
        <v>0</v>
      </c>
      <c r="K16462" s="96">
        <v>0</v>
      </c>
    </row>
    <row r="16463" spans="6:11">
      <c r="F16463" s="128">
        <v>0.52146007312714948</v>
      </c>
      <c r="G16463" s="129">
        <v>30.959507756973519</v>
      </c>
      <c r="H16463" s="96">
        <v>-2857921.6227628165</v>
      </c>
      <c r="I16463" s="96">
        <v>-2857921.6227628165</v>
      </c>
      <c r="J16463" s="96">
        <v>0</v>
      </c>
      <c r="K16463" s="96">
        <v>0</v>
      </c>
    </row>
    <row r="16464" spans="6:11">
      <c r="F16464" s="128">
        <v>0.47853992687285052</v>
      </c>
      <c r="G16464" s="129">
        <v>7.3701562982965205</v>
      </c>
      <c r="H16464" s="96">
        <v>-2857921.6227628165</v>
      </c>
      <c r="I16464" s="96">
        <v>-2857921.6227628165</v>
      </c>
      <c r="J16464" s="96">
        <v>0</v>
      </c>
      <c r="K16464" s="96">
        <v>0</v>
      </c>
    </row>
    <row r="16465" spans="6:11">
      <c r="F16465" s="128">
        <v>0.74970585378437038</v>
      </c>
      <c r="G16465" s="129">
        <v>1.322144782278919</v>
      </c>
      <c r="H16465" s="96">
        <v>5072427.3881866969</v>
      </c>
      <c r="I16465" s="96">
        <v>-739587.61031092564</v>
      </c>
      <c r="J16465" s="96">
        <v>-42233.146160193763</v>
      </c>
      <c r="K16465" s="96">
        <v>5854248.1446578158</v>
      </c>
    </row>
    <row r="16466" spans="6:11">
      <c r="F16466" s="128">
        <v>0.25029414621562962</v>
      </c>
      <c r="G16466" s="129">
        <v>13.851184678908842</v>
      </c>
      <c r="H16466" s="96">
        <v>-2857921.6227628165</v>
      </c>
      <c r="I16466" s="96">
        <v>-2857921.6227628165</v>
      </c>
      <c r="J16466" s="96">
        <v>0</v>
      </c>
      <c r="K16466" s="96">
        <v>0</v>
      </c>
    </row>
    <row r="16467" spans="6:11">
      <c r="F16467" s="128">
        <v>6.9893059312024164E-2</v>
      </c>
      <c r="G16467" s="129">
        <v>10.866969885656768</v>
      </c>
      <c r="H16467" s="96">
        <v>-2857921.6227628165</v>
      </c>
      <c r="I16467" s="96">
        <v>-2857921.6227628165</v>
      </c>
      <c r="J16467" s="96">
        <v>0</v>
      </c>
      <c r="K16467" s="96">
        <v>0</v>
      </c>
    </row>
    <row r="16468" spans="6:11">
      <c r="F16468" s="128">
        <v>0.93010694068797584</v>
      </c>
      <c r="G16468" s="129">
        <v>0.72455709458606421</v>
      </c>
      <c r="H16468" s="96">
        <v>5488858.0548642566</v>
      </c>
      <c r="I16468" s="96">
        <v>-297900.07039749727</v>
      </c>
      <c r="J16468" s="96">
        <v>-132923.73285426522</v>
      </c>
      <c r="K16468" s="96">
        <v>5919681.8581160195</v>
      </c>
    </row>
    <row r="16469" spans="6:11">
      <c r="F16469" s="128">
        <v>3.5890946993057393E-2</v>
      </c>
      <c r="G16469" s="129">
        <v>25.82542292950918</v>
      </c>
      <c r="H16469" s="96">
        <v>-2857921.6227628165</v>
      </c>
      <c r="I16469" s="96">
        <v>-2857921.6227628165</v>
      </c>
      <c r="J16469" s="96">
        <v>0</v>
      </c>
      <c r="K16469" s="96">
        <v>0</v>
      </c>
    </row>
    <row r="16470" spans="6:11">
      <c r="F16470" s="128">
        <v>0.96410905300694261</v>
      </c>
      <c r="G16470" s="129">
        <v>0.36550865243927133</v>
      </c>
      <c r="H16470" s="96">
        <v>5741219.1986595355</v>
      </c>
      <c r="I16470" s="96">
        <v>-149296.34340658187</v>
      </c>
      <c r="J16470" s="96">
        <v>-68832.035849705251</v>
      </c>
      <c r="K16470" s="96">
        <v>5959347.5779158231</v>
      </c>
    </row>
    <row r="16471" spans="6:11">
      <c r="F16471" s="128">
        <v>0.57791980423325984</v>
      </c>
      <c r="G16471" s="129">
        <v>7.3854464365844716</v>
      </c>
      <c r="H16471" s="96">
        <v>-2857921.6227628165</v>
      </c>
      <c r="I16471" s="96">
        <v>-2857921.6227628165</v>
      </c>
      <c r="J16471" s="96">
        <v>0</v>
      </c>
      <c r="K16471" s="96">
        <v>0</v>
      </c>
    </row>
    <row r="16472" spans="6:11">
      <c r="F16472" s="128">
        <v>0.42208019576674016</v>
      </c>
      <c r="G16472" s="129">
        <v>8.6255994563899385</v>
      </c>
      <c r="H16472" s="96">
        <v>-2857921.6227628165</v>
      </c>
      <c r="I16472" s="96">
        <v>-2857921.6227628165</v>
      </c>
      <c r="J16472" s="96">
        <v>0</v>
      </c>
      <c r="K16472" s="96">
        <v>0</v>
      </c>
    </row>
    <row r="16473" spans="6:11">
      <c r="F16473" s="128">
        <v>0.84487648207688582</v>
      </c>
      <c r="G16473" s="129">
        <v>1.7975249854496578</v>
      </c>
      <c r="H16473" s="96">
        <v>4744495.2908175569</v>
      </c>
      <c r="I16473" s="96">
        <v>-1030641.4004800867</v>
      </c>
      <c r="J16473" s="96">
        <v>-27575.947138737298</v>
      </c>
      <c r="K16473" s="96">
        <v>5802712.6384363808</v>
      </c>
    </row>
    <row r="16474" spans="6:11">
      <c r="F16474" s="128">
        <v>0.15512351792311418</v>
      </c>
      <c r="G16474" s="129">
        <v>18.635335895844619</v>
      </c>
      <c r="H16474" s="96">
        <v>-2857921.6227628165</v>
      </c>
      <c r="I16474" s="96">
        <v>-2857921.6227628165</v>
      </c>
      <c r="J16474" s="96">
        <v>0</v>
      </c>
      <c r="K16474" s="96">
        <v>0</v>
      </c>
    </row>
    <row r="16475" spans="6:11">
      <c r="F16475" s="128">
        <v>0.66767337135271299</v>
      </c>
      <c r="G16475" s="129">
        <v>7.3252412556470512</v>
      </c>
      <c r="H16475" s="96">
        <v>-2857921.6227628165</v>
      </c>
      <c r="I16475" s="96">
        <v>-2857921.6227628165</v>
      </c>
      <c r="J16475" s="96">
        <v>0</v>
      </c>
      <c r="K16475" s="96">
        <v>0</v>
      </c>
    </row>
    <row r="16476" spans="6:11">
      <c r="F16476" s="128">
        <v>0.33232662864728701</v>
      </c>
      <c r="G16476" s="129">
        <v>11.016369724738025</v>
      </c>
      <c r="H16476" s="96">
        <v>-2857921.6227628165</v>
      </c>
      <c r="I16476" s="96">
        <v>-2857921.6227628165</v>
      </c>
      <c r="J16476" s="96">
        <v>0</v>
      </c>
      <c r="K16476" s="96">
        <v>0</v>
      </c>
    </row>
    <row r="16477" spans="6:11">
      <c r="F16477" s="128">
        <v>0.11139180836995211</v>
      </c>
      <c r="G16477" s="129">
        <v>8.4259609195164078</v>
      </c>
      <c r="H16477" s="96">
        <v>-2857921.6227628165</v>
      </c>
      <c r="I16477" s="96">
        <v>-2857921.6227628165</v>
      </c>
      <c r="J16477" s="96">
        <v>0</v>
      </c>
      <c r="K16477" s="96">
        <v>0</v>
      </c>
    </row>
    <row r="16478" spans="6:11">
      <c r="F16478" s="128">
        <v>0.88860819163004789</v>
      </c>
      <c r="G16478" s="129">
        <v>1.1809886994297747</v>
      </c>
      <c r="H16478" s="96">
        <v>5170367.8791456409</v>
      </c>
      <c r="I16478" s="96">
        <v>-593042.51298518723</v>
      </c>
      <c r="J16478" s="96">
        <v>-106228.29453621377</v>
      </c>
      <c r="K16478" s="96">
        <v>5869638.6866670419</v>
      </c>
    </row>
    <row r="16479" spans="6:11">
      <c r="F16479" s="128">
        <v>5.3610149780529692E-2</v>
      </c>
      <c r="G16479" s="129">
        <v>4.5865308533063187</v>
      </c>
      <c r="H16479" s="96">
        <v>2877757.079657895</v>
      </c>
      <c r="I16479" s="96">
        <v>-2583940.8049289733</v>
      </c>
      <c r="J16479" s="96">
        <v>-47670.552387622556</v>
      </c>
      <c r="K16479" s="96">
        <v>5509368.436974491</v>
      </c>
    </row>
    <row r="16480" spans="6:11">
      <c r="F16480" s="128">
        <v>0.94638985021947031</v>
      </c>
      <c r="G16480" s="129">
        <v>0.55100690995640023</v>
      </c>
      <c r="H16480" s="96">
        <v>5610631.0774493311</v>
      </c>
      <c r="I16480" s="96">
        <v>-297900.07039749727</v>
      </c>
      <c r="J16480" s="96">
        <v>-30290.516573783963</v>
      </c>
      <c r="K16480" s="96">
        <v>5938821.6644206122</v>
      </c>
    </row>
    <row r="16481" spans="6:11">
      <c r="F16481" s="128">
        <v>0.88863220553234012</v>
      </c>
      <c r="G16481" s="129">
        <v>6.2337985954054416</v>
      </c>
      <c r="H16481" s="96">
        <v>-2857921.6227628165</v>
      </c>
      <c r="I16481" s="96">
        <v>-2857921.6227628165</v>
      </c>
      <c r="J16481" s="96">
        <v>0</v>
      </c>
      <c r="K16481" s="96">
        <v>0</v>
      </c>
    </row>
    <row r="16482" spans="6:11">
      <c r="F16482" s="128">
        <v>0.11136779446765988</v>
      </c>
      <c r="G16482" s="129">
        <v>21.949170914217831</v>
      </c>
      <c r="H16482" s="96">
        <v>-2857921.6227628165</v>
      </c>
      <c r="I16482" s="96">
        <v>-2857921.6227628165</v>
      </c>
      <c r="J16482" s="96">
        <v>0</v>
      </c>
      <c r="K16482" s="96">
        <v>0</v>
      </c>
    </row>
    <row r="16483" spans="6:11">
      <c r="F16483" s="128">
        <v>0.43523846992606519</v>
      </c>
      <c r="G16483" s="129">
        <v>22.984152810102874</v>
      </c>
      <c r="H16483" s="96">
        <v>-2857921.6227628165</v>
      </c>
      <c r="I16483" s="96">
        <v>-2857921.6227628165</v>
      </c>
      <c r="J16483" s="96">
        <v>0</v>
      </c>
      <c r="K16483" s="96">
        <v>0</v>
      </c>
    </row>
    <row r="16484" spans="6:11">
      <c r="F16484" s="128">
        <v>0.56476153007393481</v>
      </c>
      <c r="G16484" s="129">
        <v>5.713517075981926</v>
      </c>
      <c r="H16484" s="96">
        <v>-2857921.6227628165</v>
      </c>
      <c r="I16484" s="96">
        <v>-2857921.6227628165</v>
      </c>
      <c r="J16484" s="96">
        <v>0</v>
      </c>
      <c r="K16484" s="96">
        <v>0</v>
      </c>
    </row>
    <row r="16485" spans="6:11">
      <c r="F16485" s="128">
        <v>0.83132757093566234</v>
      </c>
      <c r="G16485" s="129">
        <v>14.019286194813292</v>
      </c>
      <c r="H16485" s="96">
        <v>-2857921.6227628165</v>
      </c>
      <c r="I16485" s="96">
        <v>-2857921.6227628165</v>
      </c>
      <c r="J16485" s="96">
        <v>0</v>
      </c>
      <c r="K16485" s="96">
        <v>0</v>
      </c>
    </row>
    <row r="16486" spans="6:11">
      <c r="F16486" s="128">
        <v>0.16867242906433766</v>
      </c>
      <c r="G16486" s="129">
        <v>17.797967345333021</v>
      </c>
      <c r="H16486" s="96">
        <v>-2857921.6227628165</v>
      </c>
      <c r="I16486" s="96">
        <v>-2857921.6227628165</v>
      </c>
      <c r="J16486" s="96">
        <v>0</v>
      </c>
      <c r="K16486" s="96">
        <v>0</v>
      </c>
    </row>
    <row r="16487" spans="6:11">
      <c r="F16487" s="128">
        <v>0.76076036664870672</v>
      </c>
      <c r="G16487" s="129">
        <v>4.1847090502692241</v>
      </c>
      <c r="H16487" s="96">
        <v>3140777.9075217075</v>
      </c>
      <c r="I16487" s="96">
        <v>-2307400.080373521</v>
      </c>
      <c r="J16487" s="96">
        <v>-102521.09602736171</v>
      </c>
      <c r="K16487" s="96">
        <v>5550699.0839225901</v>
      </c>
    </row>
    <row r="16488" spans="6:11">
      <c r="F16488" s="128">
        <v>0.23923963335129328</v>
      </c>
      <c r="G16488" s="129">
        <v>14.302895793629938</v>
      </c>
      <c r="H16488" s="96">
        <v>-2857921.6227628165</v>
      </c>
      <c r="I16488" s="96">
        <v>-2857921.6227628165</v>
      </c>
      <c r="J16488" s="96">
        <v>0</v>
      </c>
      <c r="K16488" s="96">
        <v>0</v>
      </c>
    </row>
    <row r="16489" spans="6:11">
      <c r="F16489" s="128">
        <v>7.0340033936692192E-2</v>
      </c>
      <c r="G16489" s="129">
        <v>6.1013490776021757E-2</v>
      </c>
      <c r="H16489" s="96">
        <v>5956630.0877178991</v>
      </c>
      <c r="I16489" s="96">
        <v>0</v>
      </c>
      <c r="J16489" s="96">
        <v>-36564.668910241526</v>
      </c>
      <c r="K16489" s="96">
        <v>5993194.7566281408</v>
      </c>
    </row>
    <row r="16490" spans="6:11">
      <c r="F16490" s="128">
        <v>0.92965996606330781</v>
      </c>
      <c r="G16490" s="129">
        <v>0.72936387581925644</v>
      </c>
      <c r="H16490" s="96">
        <v>5485495.6473397613</v>
      </c>
      <c r="I16490" s="96">
        <v>-297900.07039749727</v>
      </c>
      <c r="J16490" s="96">
        <v>-135756.90818610147</v>
      </c>
      <c r="K16490" s="96">
        <v>5919152.6259233598</v>
      </c>
    </row>
    <row r="16491" spans="6:11">
      <c r="F16491" s="128">
        <v>0.59325366364443088</v>
      </c>
      <c r="G16491" s="129">
        <v>25.274886256700412</v>
      </c>
      <c r="H16491" s="96">
        <v>-2857921.6227628165</v>
      </c>
      <c r="I16491" s="96">
        <v>-2857921.6227628165</v>
      </c>
      <c r="J16491" s="96">
        <v>0</v>
      </c>
      <c r="K16491" s="96">
        <v>0</v>
      </c>
    </row>
    <row r="16492" spans="6:11">
      <c r="F16492" s="128">
        <v>0.40674633635556912</v>
      </c>
      <c r="G16492" s="129">
        <v>8.9956554003954903</v>
      </c>
      <c r="H16492" s="96">
        <v>-2857921.6227628165</v>
      </c>
      <c r="I16492" s="96">
        <v>-2857921.6227628165</v>
      </c>
      <c r="J16492" s="96">
        <v>0</v>
      </c>
      <c r="K16492" s="96">
        <v>0</v>
      </c>
    </row>
    <row r="16493" spans="6:11">
      <c r="F16493" s="128">
        <v>0.80095143921095469</v>
      </c>
      <c r="G16493" s="129">
        <v>43.477343559541886</v>
      </c>
      <c r="H16493" s="96">
        <v>-2857921.6227628165</v>
      </c>
      <c r="I16493" s="96">
        <v>-2857921.6227628165</v>
      </c>
      <c r="J16493" s="96">
        <v>0</v>
      </c>
      <c r="K16493" s="96">
        <v>0</v>
      </c>
    </row>
    <row r="16494" spans="6:11">
      <c r="F16494" s="128">
        <v>0.19904856078904531</v>
      </c>
      <c r="G16494" s="129">
        <v>16.142064599611199</v>
      </c>
      <c r="H16494" s="96">
        <v>-2857921.6227628165</v>
      </c>
      <c r="I16494" s="96">
        <v>-2857921.6227628165</v>
      </c>
      <c r="J16494" s="96">
        <v>0</v>
      </c>
      <c r="K16494" s="96">
        <v>0</v>
      </c>
    </row>
    <row r="16495" spans="6:11">
      <c r="F16495" s="128">
        <v>0.51993433990992999</v>
      </c>
      <c r="G16495" s="129">
        <v>4.2436370502336302</v>
      </c>
      <c r="H16495" s="96">
        <v>3102138.018263042</v>
      </c>
      <c r="I16495" s="96">
        <v>-2307400.080373521</v>
      </c>
      <c r="J16495" s="96">
        <v>-135080.41455756593</v>
      </c>
      <c r="K16495" s="96">
        <v>5544618.5131941289</v>
      </c>
    </row>
    <row r="16496" spans="6:11">
      <c r="F16496" s="128">
        <v>0.48006566009007001</v>
      </c>
      <c r="G16496" s="129">
        <v>7.3383239258104043</v>
      </c>
      <c r="H16496" s="96">
        <v>-2857921.6227628165</v>
      </c>
      <c r="I16496" s="96">
        <v>-2857921.6227628165</v>
      </c>
      <c r="J16496" s="96">
        <v>0</v>
      </c>
      <c r="K16496" s="96">
        <v>0</v>
      </c>
    </row>
    <row r="16497" spans="6:11">
      <c r="F16497" s="128">
        <v>0.58289995174746945</v>
      </c>
      <c r="G16497" s="129">
        <v>6.0204612195256457</v>
      </c>
      <c r="H16497" s="96">
        <v>-2857921.6227628165</v>
      </c>
      <c r="I16497" s="96">
        <v>-2857921.6227628165</v>
      </c>
      <c r="J16497" s="96">
        <v>0</v>
      </c>
      <c r="K16497" s="96">
        <v>0</v>
      </c>
    </row>
    <row r="16498" spans="6:11">
      <c r="F16498" s="128">
        <v>0.41710004825253055</v>
      </c>
      <c r="G16498" s="129">
        <v>8.74429162093484</v>
      </c>
      <c r="H16498" s="96">
        <v>-2857921.6227628165</v>
      </c>
      <c r="I16498" s="96">
        <v>-2857921.6227628165</v>
      </c>
      <c r="J16498" s="96">
        <v>0</v>
      </c>
      <c r="K16498" s="96">
        <v>0</v>
      </c>
    </row>
    <row r="16499" spans="6:11">
      <c r="F16499" s="128">
        <v>0.96958896685464702</v>
      </c>
      <c r="G16499" s="129">
        <v>6.2780627720664981</v>
      </c>
      <c r="H16499" s="96">
        <v>-2857921.6227628165</v>
      </c>
      <c r="I16499" s="96">
        <v>-2857921.6227628165</v>
      </c>
      <c r="J16499" s="96">
        <v>0</v>
      </c>
      <c r="K16499" s="96">
        <v>0</v>
      </c>
    </row>
    <row r="16500" spans="6:11">
      <c r="F16500" s="128">
        <v>3.0411033145352984E-2</v>
      </c>
      <c r="G16500" s="129">
        <v>34.929498040010714</v>
      </c>
      <c r="H16500" s="96">
        <v>-2857921.6227628165</v>
      </c>
      <c r="I16500" s="96">
        <v>-2857921.6227628165</v>
      </c>
      <c r="J16500" s="96">
        <v>0</v>
      </c>
      <c r="K16500" s="96">
        <v>0</v>
      </c>
    </row>
    <row r="16501" spans="6:11">
      <c r="F16501" s="128">
        <v>0.79728573139131531</v>
      </c>
      <c r="G16501" s="129">
        <v>29.496670750734246</v>
      </c>
      <c r="H16501" s="96">
        <v>-2857921.6227628165</v>
      </c>
      <c r="I16501" s="96">
        <v>-2857921.6227628165</v>
      </c>
      <c r="J16501" s="96">
        <v>0</v>
      </c>
      <c r="K16501" s="96">
        <v>0</v>
      </c>
    </row>
    <row r="16502" spans="6:11">
      <c r="F16502" s="128">
        <v>0.20271426860868469</v>
      </c>
      <c r="G16502" s="129">
        <v>15.959578352602209</v>
      </c>
      <c r="H16502" s="96">
        <v>-2857921.6227628165</v>
      </c>
      <c r="I16502" s="96">
        <v>-2857921.6227628165</v>
      </c>
      <c r="J16502" s="96">
        <v>0</v>
      </c>
      <c r="K16502" s="96">
        <v>0</v>
      </c>
    </row>
    <row r="16503" spans="6:11">
      <c r="F16503" s="128">
        <v>0.31986334633514302</v>
      </c>
      <c r="G16503" s="129">
        <v>3.9170644932718588</v>
      </c>
      <c r="H16503" s="96">
        <v>3317047.7082715472</v>
      </c>
      <c r="I16503" s="96">
        <v>-2168162.2873492301</v>
      </c>
      <c r="J16503" s="96">
        <v>-93190.410088094592</v>
      </c>
      <c r="K16503" s="96">
        <v>5578400.4057088718</v>
      </c>
    </row>
    <row r="16504" spans="6:11">
      <c r="F16504" s="128">
        <v>0.68013665366485698</v>
      </c>
      <c r="G16504" s="129">
        <v>3.8546153973014765</v>
      </c>
      <c r="H16504" s="96">
        <v>3358298.0510931569</v>
      </c>
      <c r="I16504" s="96">
        <v>-2168162.2873492301</v>
      </c>
      <c r="J16504" s="96">
        <v>-58423.440687787923</v>
      </c>
      <c r="K16504" s="96">
        <v>5584883.7791301748</v>
      </c>
    </row>
    <row r="16505" spans="6:11">
      <c r="F16505" s="128">
        <v>0.53959175484904232</v>
      </c>
      <c r="G16505" s="129">
        <v>9.5309677716677221</v>
      </c>
      <c r="H16505" s="96">
        <v>-2857921.6227628165</v>
      </c>
      <c r="I16505" s="96">
        <v>-2857921.6227628165</v>
      </c>
      <c r="J16505" s="96">
        <v>0</v>
      </c>
      <c r="K16505" s="96">
        <v>0</v>
      </c>
    </row>
    <row r="16506" spans="6:11">
      <c r="F16506" s="128">
        <v>0.46040824515095768</v>
      </c>
      <c r="G16506" s="129">
        <v>7.7564169362631059</v>
      </c>
      <c r="H16506" s="96">
        <v>-2857921.6227628165</v>
      </c>
      <c r="I16506" s="96">
        <v>-2857921.6227628165</v>
      </c>
      <c r="J16506" s="96">
        <v>0</v>
      </c>
      <c r="K16506" s="96">
        <v>0</v>
      </c>
    </row>
    <row r="16507" spans="6:11">
      <c r="F16507" s="128">
        <v>5.3646740902512535E-2</v>
      </c>
      <c r="G16507" s="129">
        <v>4.1226166878599253</v>
      </c>
      <c r="H16507" s="96">
        <v>3181577.3737157988</v>
      </c>
      <c r="I16507" s="96">
        <v>-2307400.080373521</v>
      </c>
      <c r="J16507" s="96">
        <v>-68135.935074477995</v>
      </c>
      <c r="K16507" s="96">
        <v>5557113.3891637977</v>
      </c>
    </row>
    <row r="16508" spans="6:11">
      <c r="F16508" s="128">
        <v>0.94635325909748746</v>
      </c>
      <c r="G16508" s="129">
        <v>0.55139355642529808</v>
      </c>
      <c r="H16508" s="96">
        <v>5610358.9768332411</v>
      </c>
      <c r="I16508" s="96">
        <v>-297900.07039749727</v>
      </c>
      <c r="J16508" s="96">
        <v>-30519.907569126597</v>
      </c>
      <c r="K16508" s="96">
        <v>5938778.9547998654</v>
      </c>
    </row>
    <row r="16509" spans="6:11">
      <c r="F16509" s="128">
        <v>0.78817152051761241</v>
      </c>
      <c r="G16509" s="129">
        <v>15.304539951842365</v>
      </c>
      <c r="H16509" s="96">
        <v>-2857921.6227628165</v>
      </c>
      <c r="I16509" s="96">
        <v>-2857921.6227628165</v>
      </c>
      <c r="J16509" s="96">
        <v>0</v>
      </c>
      <c r="K16509" s="96">
        <v>0</v>
      </c>
    </row>
    <row r="16510" spans="6:11">
      <c r="F16510" s="128">
        <v>0.21182847948238759</v>
      </c>
      <c r="G16510" s="129">
        <v>15.519783908203729</v>
      </c>
      <c r="H16510" s="96">
        <v>-2857921.6227628165</v>
      </c>
      <c r="I16510" s="96">
        <v>-2857921.6227628165</v>
      </c>
      <c r="J16510" s="96">
        <v>0</v>
      </c>
      <c r="K16510" s="96">
        <v>0</v>
      </c>
    </row>
    <row r="16511" spans="6:11">
      <c r="F16511" s="128">
        <v>0.83049193602529991</v>
      </c>
      <c r="G16511" s="129">
        <v>7.2734233122854315</v>
      </c>
      <c r="H16511" s="96">
        <v>-2857921.6227628165</v>
      </c>
      <c r="I16511" s="96">
        <v>-2857921.6227628165</v>
      </c>
      <c r="J16511" s="96">
        <v>0</v>
      </c>
      <c r="K16511" s="96">
        <v>0</v>
      </c>
    </row>
    <row r="16512" spans="6:11">
      <c r="F16512" s="128">
        <v>0.16950806397470009</v>
      </c>
      <c r="G16512" s="129">
        <v>17.74854778221313</v>
      </c>
      <c r="H16512" s="96">
        <v>-2857921.6227628165</v>
      </c>
      <c r="I16512" s="96">
        <v>-2857921.6227628165</v>
      </c>
      <c r="J16512" s="96">
        <v>0</v>
      </c>
      <c r="K16512" s="96">
        <v>0</v>
      </c>
    </row>
    <row r="16513" spans="6:11">
      <c r="F16513" s="128">
        <v>1.4417210433376515E-2</v>
      </c>
      <c r="G16513" s="129">
        <v>4.7126444557280287</v>
      </c>
      <c r="H16513" s="96">
        <v>2795646.2889240631</v>
      </c>
      <c r="I16513" s="96">
        <v>-2583940.8049289733</v>
      </c>
      <c r="J16513" s="96">
        <v>-116873.0913750925</v>
      </c>
      <c r="K16513" s="96">
        <v>5496460.1852281289</v>
      </c>
    </row>
    <row r="16514" spans="6:11">
      <c r="F16514" s="128">
        <v>0.98558278956662349</v>
      </c>
      <c r="G16514" s="129">
        <v>0.14522148239855709</v>
      </c>
      <c r="H16514" s="96">
        <v>5896921.8259949572</v>
      </c>
      <c r="I16514" s="96">
        <v>0</v>
      </c>
      <c r="J16514" s="96">
        <v>-86893.325016006464</v>
      </c>
      <c r="K16514" s="96">
        <v>5983815.1510109641</v>
      </c>
    </row>
    <row r="16515" spans="6:11">
      <c r="F16515" s="128">
        <v>0.4331241721000314</v>
      </c>
      <c r="G16515" s="129">
        <v>30.645083658133643</v>
      </c>
      <c r="H16515" s="96">
        <v>-2857921.6227628165</v>
      </c>
      <c r="I16515" s="96">
        <v>-2857921.6227628165</v>
      </c>
      <c r="J16515" s="96">
        <v>0</v>
      </c>
      <c r="K16515" s="96">
        <v>0</v>
      </c>
    </row>
    <row r="16516" spans="6:11">
      <c r="F16516" s="128">
        <v>0.5668758278999686</v>
      </c>
      <c r="G16516" s="129">
        <v>5.6761499765079275</v>
      </c>
      <c r="H16516" s="96">
        <v>-2857921.6227628165</v>
      </c>
      <c r="I16516" s="96">
        <v>-2857921.6227628165</v>
      </c>
      <c r="J16516" s="96">
        <v>0</v>
      </c>
      <c r="K16516" s="96">
        <v>0</v>
      </c>
    </row>
    <row r="16517" spans="6:11">
      <c r="F16517" s="128">
        <v>0.49474370349333452</v>
      </c>
      <c r="G16517" s="129">
        <v>13.041947473039398</v>
      </c>
      <c r="H16517" s="96">
        <v>-2857921.6227628165</v>
      </c>
      <c r="I16517" s="96">
        <v>-2857921.6227628165</v>
      </c>
      <c r="J16517" s="96">
        <v>0</v>
      </c>
      <c r="K16517" s="96">
        <v>0</v>
      </c>
    </row>
    <row r="16518" spans="6:11">
      <c r="F16518" s="128">
        <v>0.50525629650666548</v>
      </c>
      <c r="G16518" s="129">
        <v>6.8268946061541458</v>
      </c>
      <c r="H16518" s="96">
        <v>-2857921.6227628165</v>
      </c>
      <c r="I16518" s="96">
        <v>-2857921.6227628165</v>
      </c>
      <c r="J16518" s="96">
        <v>0</v>
      </c>
      <c r="K16518" s="96">
        <v>0</v>
      </c>
    </row>
    <row r="16519" spans="6:11">
      <c r="F16519" s="128">
        <v>0.16325321947860671</v>
      </c>
      <c r="G16519" s="129">
        <v>22.25694764756782</v>
      </c>
      <c r="H16519" s="96">
        <v>-2857921.6227628165</v>
      </c>
      <c r="I16519" s="96">
        <v>-2857921.6227628165</v>
      </c>
      <c r="J16519" s="96">
        <v>0</v>
      </c>
      <c r="K16519" s="96">
        <v>0</v>
      </c>
    </row>
    <row r="16520" spans="6:11">
      <c r="F16520" s="128">
        <v>0.83674678052139329</v>
      </c>
      <c r="G16520" s="129">
        <v>1.7823378649727453</v>
      </c>
      <c r="H16520" s="96">
        <v>4754941.5646649068</v>
      </c>
      <c r="I16520" s="96">
        <v>-1030641.4004800867</v>
      </c>
      <c r="J16520" s="96">
        <v>-18769.057651845182</v>
      </c>
      <c r="K16520" s="96">
        <v>5804352.0227968385</v>
      </c>
    </row>
    <row r="16521" spans="6:11">
      <c r="F16521" s="128">
        <v>0.6498087470051026</v>
      </c>
      <c r="G16521" s="129">
        <v>20.535449337915178</v>
      </c>
      <c r="H16521" s="96">
        <v>-2857921.6227628165</v>
      </c>
      <c r="I16521" s="96">
        <v>-2857921.6227628165</v>
      </c>
      <c r="J16521" s="96">
        <v>0</v>
      </c>
      <c r="K16521" s="96">
        <v>0</v>
      </c>
    </row>
    <row r="16522" spans="6:11">
      <c r="F16522" s="128">
        <v>0.3501912529948974</v>
      </c>
      <c r="G16522" s="129">
        <v>10.492758366128015</v>
      </c>
      <c r="H16522" s="96">
        <v>-2857921.6227628165</v>
      </c>
      <c r="I16522" s="96">
        <v>-2857921.6227628165</v>
      </c>
      <c r="J16522" s="96">
        <v>0</v>
      </c>
      <c r="K16522" s="96">
        <v>0</v>
      </c>
    </row>
    <row r="16523" spans="6:11">
      <c r="F16523" s="128">
        <v>0.78922533956369623</v>
      </c>
      <c r="G16523" s="129">
        <v>1.7361636777170626</v>
      </c>
      <c r="H16523" s="96">
        <v>4786697.9729968114</v>
      </c>
      <c r="I16523" s="96">
        <v>-885452.85481691465</v>
      </c>
      <c r="J16523" s="96">
        <v>-137188.3452702431</v>
      </c>
      <c r="K16523" s="96">
        <v>5809339.1730839694</v>
      </c>
    </row>
    <row r="16524" spans="6:11">
      <c r="F16524" s="128">
        <v>0.21077466043630377</v>
      </c>
      <c r="G16524" s="129">
        <v>15.569656761992295</v>
      </c>
      <c r="H16524" s="96">
        <v>-2857921.6227628165</v>
      </c>
      <c r="I16524" s="96">
        <v>-2857921.6227628165</v>
      </c>
      <c r="J16524" s="96">
        <v>0</v>
      </c>
      <c r="K16524" s="96">
        <v>0</v>
      </c>
    </row>
    <row r="16525" spans="6:11">
      <c r="F16525" s="128">
        <v>0.17818592516598275</v>
      </c>
      <c r="G16525" s="129">
        <v>0.81895150883564427</v>
      </c>
      <c r="H16525" s="96">
        <v>5422739.8070953898</v>
      </c>
      <c r="I16525" s="96">
        <v>-445814.39416262286</v>
      </c>
      <c r="J16525" s="96">
        <v>-40743.376384981195</v>
      </c>
      <c r="K16525" s="96">
        <v>5909297.577642994</v>
      </c>
    </row>
    <row r="16526" spans="6:11">
      <c r="F16526" s="128">
        <v>0.82181407483401725</v>
      </c>
      <c r="G16526" s="129">
        <v>1.9624109584325606</v>
      </c>
      <c r="H16526" s="96">
        <v>4631430.1377344131</v>
      </c>
      <c r="I16526" s="96">
        <v>-1030641.4004800867</v>
      </c>
      <c r="J16526" s="96">
        <v>-122872.14367060535</v>
      </c>
      <c r="K16526" s="96">
        <v>5784943.6818851056</v>
      </c>
    </row>
    <row r="16527" spans="6:11">
      <c r="F16527" s="128">
        <v>0.96633506158183846</v>
      </c>
      <c r="G16527" s="129">
        <v>15.250162493468677</v>
      </c>
      <c r="H16527" s="96">
        <v>-2857921.6227628165</v>
      </c>
      <c r="I16527" s="96">
        <v>-2857921.6227628165</v>
      </c>
      <c r="J16527" s="96">
        <v>0</v>
      </c>
      <c r="K16527" s="96">
        <v>0</v>
      </c>
    </row>
    <row r="16528" spans="6:11">
      <c r="F16528" s="128">
        <v>3.3664938418161539E-2</v>
      </c>
      <c r="G16528" s="129">
        <v>33.912983862406413</v>
      </c>
      <c r="H16528" s="96">
        <v>-2857921.6227628165</v>
      </c>
      <c r="I16528" s="96">
        <v>-2857921.6227628165</v>
      </c>
      <c r="J16528" s="96">
        <v>0</v>
      </c>
      <c r="K16528" s="96">
        <v>0</v>
      </c>
    </row>
    <row r="16529" spans="6:11">
      <c r="F16529" s="128">
        <v>0.72903908199900258</v>
      </c>
      <c r="G16529" s="129">
        <v>42.360952632488384</v>
      </c>
      <c r="H16529" s="96">
        <v>-2857921.6227628165</v>
      </c>
      <c r="I16529" s="96">
        <v>-2857921.6227628165</v>
      </c>
      <c r="J16529" s="96">
        <v>0</v>
      </c>
      <c r="K16529" s="96">
        <v>0</v>
      </c>
    </row>
    <row r="16530" spans="6:11">
      <c r="F16530" s="128">
        <v>0.27096091800099742</v>
      </c>
      <c r="G16530" s="129">
        <v>13.057806825207372</v>
      </c>
      <c r="H16530" s="96">
        <v>-2857921.6227628165</v>
      </c>
      <c r="I16530" s="96">
        <v>-2857921.6227628165</v>
      </c>
      <c r="J16530" s="96">
        <v>0</v>
      </c>
      <c r="K16530" s="96">
        <v>0</v>
      </c>
    </row>
    <row r="16531" spans="6:11">
      <c r="F16531" s="128">
        <v>0.93241753461998012</v>
      </c>
      <c r="G16531" s="129">
        <v>4.3311831815915056</v>
      </c>
      <c r="H16531" s="96">
        <v>3044667.9162077713</v>
      </c>
      <c r="I16531" s="96">
        <v>-2445991.9206642797</v>
      </c>
      <c r="J16531" s="96">
        <v>-44937.399097357513</v>
      </c>
      <c r="K16531" s="96">
        <v>5535597.2359694084</v>
      </c>
    </row>
    <row r="16532" spans="6:11">
      <c r="F16532" s="128">
        <v>6.7582465380019885E-2</v>
      </c>
      <c r="G16532" s="129">
        <v>26.944067174495984</v>
      </c>
      <c r="H16532" s="96">
        <v>-2857921.6227628165</v>
      </c>
      <c r="I16532" s="96">
        <v>-2857921.6227628165</v>
      </c>
      <c r="J16532" s="96">
        <v>0</v>
      </c>
      <c r="K16532" s="96">
        <v>0</v>
      </c>
    </row>
    <row r="16533" spans="6:11">
      <c r="F16533" s="128">
        <v>0.96039052118713275</v>
      </c>
      <c r="G16533" s="129">
        <v>9.6138641653649035</v>
      </c>
      <c r="H16533" s="96">
        <v>-2857921.6227628165</v>
      </c>
      <c r="I16533" s="96">
        <v>-2857921.6227628165</v>
      </c>
      <c r="J16533" s="96">
        <v>0</v>
      </c>
      <c r="K16533" s="96">
        <v>0</v>
      </c>
    </row>
    <row r="16534" spans="6:11">
      <c r="F16534" s="128">
        <v>3.9609478812867249E-2</v>
      </c>
      <c r="G16534" s="129">
        <v>32.286868254033898</v>
      </c>
      <c r="H16534" s="96">
        <v>-2857921.6227628165</v>
      </c>
      <c r="I16534" s="96">
        <v>-2857921.6227628165</v>
      </c>
      <c r="J16534" s="96">
        <v>0</v>
      </c>
      <c r="K16534" s="96">
        <v>0</v>
      </c>
    </row>
    <row r="16535" spans="6:11">
      <c r="F16535" s="128">
        <v>0.70316680240873808</v>
      </c>
      <c r="G16535" s="129">
        <v>1.1321196011731041</v>
      </c>
      <c r="H16535" s="96">
        <v>5204317.985119882</v>
      </c>
      <c r="I16535" s="96">
        <v>-593042.51298518723</v>
      </c>
      <c r="J16535" s="96">
        <v>-77615.911561367306</v>
      </c>
      <c r="K16535" s="96">
        <v>5874976.4096664367</v>
      </c>
    </row>
    <row r="16536" spans="6:11">
      <c r="F16536" s="128">
        <v>0.29683319759126192</v>
      </c>
      <c r="G16536" s="129">
        <v>12.145849222212686</v>
      </c>
      <c r="H16536" s="96">
        <v>-2857921.6227628165</v>
      </c>
      <c r="I16536" s="96">
        <v>-2857921.6227628165</v>
      </c>
      <c r="J16536" s="96">
        <v>0</v>
      </c>
      <c r="K16536" s="96">
        <v>0</v>
      </c>
    </row>
    <row r="16537" spans="6:11">
      <c r="F16537" s="128">
        <v>0.96577613919462757</v>
      </c>
      <c r="G16537" s="129">
        <v>8.98425349412698</v>
      </c>
      <c r="H16537" s="96">
        <v>-2857921.6227628165</v>
      </c>
      <c r="I16537" s="96">
        <v>-2857921.6227628165</v>
      </c>
      <c r="J16537" s="96">
        <v>0</v>
      </c>
      <c r="K16537" s="96">
        <v>0</v>
      </c>
    </row>
    <row r="16538" spans="6:11">
      <c r="F16538" s="128">
        <v>3.422386080537243E-2</v>
      </c>
      <c r="G16538" s="129">
        <v>33.748321938145573</v>
      </c>
      <c r="H16538" s="96">
        <v>-2857921.6227628165</v>
      </c>
      <c r="I16538" s="96">
        <v>-2857921.6227628165</v>
      </c>
      <c r="J16538" s="96">
        <v>0</v>
      </c>
      <c r="K16538" s="96">
        <v>0</v>
      </c>
    </row>
    <row r="16539" spans="6:11">
      <c r="F16539" s="128">
        <v>0.22729461674023854</v>
      </c>
      <c r="G16539" s="129">
        <v>6.3234047589508613</v>
      </c>
      <c r="H16539" s="96">
        <v>-2857921.6227628165</v>
      </c>
      <c r="I16539" s="96">
        <v>-2857921.6227628165</v>
      </c>
      <c r="J16539" s="96">
        <v>0</v>
      </c>
      <c r="K16539" s="96">
        <v>0</v>
      </c>
    </row>
    <row r="16540" spans="6:11">
      <c r="F16540" s="128">
        <v>0.77270538325976146</v>
      </c>
      <c r="G16540" s="129">
        <v>2.5785743724952335</v>
      </c>
      <c r="H16540" s="96">
        <v>4211910.3068397846</v>
      </c>
      <c r="I16540" s="96">
        <v>-1462178.1651097869</v>
      </c>
      <c r="J16540" s="96">
        <v>-44934.524003871498</v>
      </c>
      <c r="K16540" s="96">
        <v>5719022.9959534435</v>
      </c>
    </row>
    <row r="16541" spans="6:11">
      <c r="F16541" s="128">
        <v>0.89194149324554828</v>
      </c>
      <c r="G16541" s="129">
        <v>33.099030610247539</v>
      </c>
      <c r="H16541" s="96">
        <v>-2857921.6227628165</v>
      </c>
      <c r="I16541" s="96">
        <v>-2857921.6227628165</v>
      </c>
      <c r="J16541" s="96">
        <v>0</v>
      </c>
      <c r="K16541" s="96">
        <v>0</v>
      </c>
    </row>
    <row r="16542" spans="6:11">
      <c r="F16542" s="128">
        <v>0.10805850675445172</v>
      </c>
      <c r="G16542" s="129">
        <v>22.250824693323256</v>
      </c>
      <c r="H16542" s="96">
        <v>-2857921.6227628165</v>
      </c>
      <c r="I16542" s="96">
        <v>-2857921.6227628165</v>
      </c>
      <c r="J16542" s="96">
        <v>0</v>
      </c>
      <c r="K16542" s="96">
        <v>0</v>
      </c>
    </row>
    <row r="16543" spans="6:11">
      <c r="F16543" s="128">
        <v>3.4608978782462385E-2</v>
      </c>
      <c r="G16543" s="129">
        <v>0.53562550774626794</v>
      </c>
      <c r="H16543" s="96">
        <v>5621458.5934303515</v>
      </c>
      <c r="I16543" s="96">
        <v>-297900.07039749727</v>
      </c>
      <c r="J16543" s="96">
        <v>-21162.305388644378</v>
      </c>
      <c r="K16543" s="96">
        <v>5940520.969216493</v>
      </c>
    </row>
    <row r="16544" spans="6:11">
      <c r="F16544" s="128">
        <v>0.96539102121753761</v>
      </c>
      <c r="G16544" s="129">
        <v>0.35222056381616285</v>
      </c>
      <c r="H16544" s="96">
        <v>5750595.6480820701</v>
      </c>
      <c r="I16544" s="96">
        <v>-149296.34340658187</v>
      </c>
      <c r="J16544" s="96">
        <v>-60928.671563163858</v>
      </c>
      <c r="K16544" s="96">
        <v>5960820.6630518157</v>
      </c>
    </row>
    <row r="16545" spans="6:11">
      <c r="F16545" s="128">
        <v>0.24231952805023171</v>
      </c>
      <c r="G16545" s="129">
        <v>1.3455776744686931</v>
      </c>
      <c r="H16545" s="96">
        <v>5056183.2583519304</v>
      </c>
      <c r="I16545" s="96">
        <v>-739587.61031092564</v>
      </c>
      <c r="J16545" s="96">
        <v>-55926.24740989472</v>
      </c>
      <c r="K16545" s="96">
        <v>5851697.1160727507</v>
      </c>
    </row>
    <row r="16546" spans="6:11">
      <c r="F16546" s="128">
        <v>0.75768047194976829</v>
      </c>
      <c r="G16546" s="129">
        <v>2.7749352317650038</v>
      </c>
      <c r="H16546" s="96">
        <v>4079274.4863632442</v>
      </c>
      <c r="I16546" s="96">
        <v>-1604691.1635483941</v>
      </c>
      <c r="J16546" s="96">
        <v>-14207.787548799699</v>
      </c>
      <c r="K16546" s="96">
        <v>5698173.4374604383</v>
      </c>
    </row>
    <row r="16547" spans="6:11">
      <c r="F16547" s="128">
        <v>0.54510992693615568</v>
      </c>
      <c r="G16547" s="129">
        <v>2.8765179405427346</v>
      </c>
      <c r="H16547" s="96">
        <v>4010773.8067466272</v>
      </c>
      <c r="I16547" s="96">
        <v>-1604691.1635483941</v>
      </c>
      <c r="J16547" s="96">
        <v>-71952.284330470196</v>
      </c>
      <c r="K16547" s="96">
        <v>5687417.2546254918</v>
      </c>
    </row>
    <row r="16548" spans="6:11">
      <c r="F16548" s="128">
        <v>0.45489007306384432</v>
      </c>
      <c r="G16548" s="129">
        <v>7.8769948688248377</v>
      </c>
      <c r="H16548" s="96">
        <v>-2857921.6227628165</v>
      </c>
      <c r="I16548" s="96">
        <v>-2857921.6227628165</v>
      </c>
      <c r="J16548" s="96">
        <v>0</v>
      </c>
      <c r="K16548" s="96">
        <v>0</v>
      </c>
    </row>
    <row r="16549" spans="6:11">
      <c r="F16549" s="128">
        <v>0.3919385728867647</v>
      </c>
      <c r="G16549" s="129">
        <v>1.2733393707447982</v>
      </c>
      <c r="H16549" s="96">
        <v>5106302.176839577</v>
      </c>
      <c r="I16549" s="96">
        <v>-739587.61031092564</v>
      </c>
      <c r="J16549" s="96">
        <v>-13675.143592539976</v>
      </c>
      <c r="K16549" s="96">
        <v>5859564.9307430424</v>
      </c>
    </row>
    <row r="16550" spans="6:11">
      <c r="F16550" s="128">
        <v>0.6080614271132353</v>
      </c>
      <c r="G16550" s="129">
        <v>4.9747937068305959</v>
      </c>
      <c r="H16550" s="96">
        <v>2625525.5264231032</v>
      </c>
      <c r="I16550" s="96">
        <v>-2721249.7159727258</v>
      </c>
      <c r="J16550" s="96">
        <v>-122949.56799036972</v>
      </c>
      <c r="K16550" s="96">
        <v>5469724.8103861986</v>
      </c>
    </row>
    <row r="16551" spans="6:11">
      <c r="F16551" s="128">
        <v>0.37773065143946727</v>
      </c>
      <c r="G16551" s="129">
        <v>8.2932858640938676</v>
      </c>
      <c r="H16551" s="96">
        <v>-2857921.6227628165</v>
      </c>
      <c r="I16551" s="96">
        <v>-2857921.6227628165</v>
      </c>
      <c r="J16551" s="96">
        <v>0</v>
      </c>
      <c r="K16551" s="96">
        <v>0</v>
      </c>
    </row>
    <row r="16552" spans="6:11">
      <c r="F16552" s="128">
        <v>0.62226934856053273</v>
      </c>
      <c r="G16552" s="129">
        <v>4.7438224370515165</v>
      </c>
      <c r="H16552" s="96">
        <v>2775401.4881605096</v>
      </c>
      <c r="I16552" s="96">
        <v>-2583940.8049289733</v>
      </c>
      <c r="J16552" s="96">
        <v>-133931.36146536362</v>
      </c>
      <c r="K16552" s="96">
        <v>5493273.6545548467</v>
      </c>
    </row>
    <row r="16553" spans="6:11">
      <c r="F16553" s="128">
        <v>0.21341114848949694</v>
      </c>
      <c r="G16553" s="129">
        <v>4.6466460624136481</v>
      </c>
      <c r="H16553" s="96">
        <v>2838572.5851851203</v>
      </c>
      <c r="I16553" s="96">
        <v>-2583940.8049289733</v>
      </c>
      <c r="J16553" s="96">
        <v>-80698.228460346683</v>
      </c>
      <c r="K16553" s="96">
        <v>5503211.6185744405</v>
      </c>
    </row>
    <row r="16554" spans="6:11">
      <c r="F16554" s="128">
        <v>0.78658885151050306</v>
      </c>
      <c r="G16554" s="129">
        <v>2.40049592094651</v>
      </c>
      <c r="H16554" s="96">
        <v>4332646.3296372723</v>
      </c>
      <c r="I16554" s="96">
        <v>-1319000.9380938543</v>
      </c>
      <c r="J16554" s="96">
        <v>-86350.021289884462</v>
      </c>
      <c r="K16554" s="96">
        <v>5737997.2890210105</v>
      </c>
    </row>
    <row r="16555" spans="6:11">
      <c r="F16555" s="128">
        <v>0.60193821319161922</v>
      </c>
      <c r="G16555" s="129">
        <v>4.0786623566414244</v>
      </c>
      <c r="H16555" s="96">
        <v>3210511.3498950819</v>
      </c>
      <c r="I16555" s="96">
        <v>-2307400.080373521</v>
      </c>
      <c r="J16555" s="96">
        <v>-43747.037724896021</v>
      </c>
      <c r="K16555" s="96">
        <v>5561658.4679934988</v>
      </c>
    </row>
    <row r="16556" spans="6:11">
      <c r="F16556" s="128">
        <v>0.39806178680838078</v>
      </c>
      <c r="G16556" s="129">
        <v>9.2114804250954609</v>
      </c>
      <c r="H16556" s="96">
        <v>-2857921.6227628165</v>
      </c>
      <c r="I16556" s="96">
        <v>-2857921.6227628165</v>
      </c>
      <c r="J16556" s="96">
        <v>0</v>
      </c>
      <c r="K16556" s="96">
        <v>0</v>
      </c>
    </row>
    <row r="16557" spans="6:11">
      <c r="F16557" s="128">
        <v>0.68921498246741386</v>
      </c>
      <c r="G16557" s="129">
        <v>6.2458735711207192</v>
      </c>
      <c r="H16557" s="96">
        <v>-2857921.6227628165</v>
      </c>
      <c r="I16557" s="96">
        <v>-2857921.6227628165</v>
      </c>
      <c r="J16557" s="96">
        <v>0</v>
      </c>
      <c r="K16557" s="96">
        <v>0</v>
      </c>
    </row>
    <row r="16558" spans="6:11">
      <c r="F16558" s="128">
        <v>0.31078501753258614</v>
      </c>
      <c r="G16558" s="129">
        <v>11.686538677877079</v>
      </c>
      <c r="H16558" s="96">
        <v>-2857921.6227628165</v>
      </c>
      <c r="I16558" s="96">
        <v>-2857921.6227628165</v>
      </c>
      <c r="J16558" s="96">
        <v>0</v>
      </c>
      <c r="K16558" s="96">
        <v>0</v>
      </c>
    </row>
    <row r="16559" spans="6:11">
      <c r="F16559" s="128">
        <v>0.96697549045467446</v>
      </c>
      <c r="G16559" s="129">
        <v>0.61821458505720039</v>
      </c>
      <c r="H16559" s="96">
        <v>5563388.1568337381</v>
      </c>
      <c r="I16559" s="96">
        <v>-297900.07039749727</v>
      </c>
      <c r="J16559" s="96">
        <v>-70114.175644379546</v>
      </c>
      <c r="K16559" s="96">
        <v>5931402.4028756153</v>
      </c>
    </row>
    <row r="16560" spans="6:11">
      <c r="F16560" s="128">
        <v>3.3024509545325542E-2</v>
      </c>
      <c r="G16560" s="129">
        <v>34.105052796961211</v>
      </c>
      <c r="H16560" s="96">
        <v>-2857921.6227628165</v>
      </c>
      <c r="I16560" s="96">
        <v>-2857921.6227628165</v>
      </c>
      <c r="J16560" s="96">
        <v>0</v>
      </c>
      <c r="K16560" s="96">
        <v>0</v>
      </c>
    </row>
    <row r="16561" spans="6:11">
      <c r="F16561" s="128">
        <v>0.4602799745046775</v>
      </c>
      <c r="G16561" s="129">
        <v>3.9800852269567208</v>
      </c>
      <c r="H16561" s="96">
        <v>3275509.3155029272</v>
      </c>
      <c r="I16561" s="96">
        <v>-2168162.2873492301</v>
      </c>
      <c r="J16561" s="96">
        <v>-128193.71288810685</v>
      </c>
      <c r="K16561" s="96">
        <v>5571865.315740264</v>
      </c>
    </row>
    <row r="16562" spans="6:11">
      <c r="F16562" s="128">
        <v>0.5397200254953225</v>
      </c>
      <c r="G16562" s="129">
        <v>6.1670474518149758</v>
      </c>
      <c r="H16562" s="96">
        <v>-2857921.6227628165</v>
      </c>
      <c r="I16562" s="96">
        <v>-2857921.6227628165</v>
      </c>
      <c r="J16562" s="96">
        <v>0</v>
      </c>
      <c r="K16562" s="96">
        <v>0</v>
      </c>
    </row>
    <row r="16563" spans="6:11">
      <c r="F16563" s="128">
        <v>0.4090886472077957</v>
      </c>
      <c r="G16563" s="129">
        <v>7.3367539967221971</v>
      </c>
      <c r="H16563" s="96">
        <v>-2857921.6227628165</v>
      </c>
      <c r="I16563" s="96">
        <v>-2857921.6227628165</v>
      </c>
      <c r="J16563" s="96">
        <v>0</v>
      </c>
      <c r="K16563" s="96">
        <v>0</v>
      </c>
    </row>
    <row r="16564" spans="6:11">
      <c r="F16564" s="128">
        <v>0.5909113527922043</v>
      </c>
      <c r="G16564" s="129">
        <v>5.2608926810191319</v>
      </c>
      <c r="H16564" s="96">
        <v>-2857921.6227628165</v>
      </c>
      <c r="I16564" s="96">
        <v>-2857921.6227628165</v>
      </c>
      <c r="J16564" s="96">
        <v>0</v>
      </c>
      <c r="K16564" s="96">
        <v>0</v>
      </c>
    </row>
    <row r="16565" spans="6:11">
      <c r="F16565" s="128">
        <v>0.57737946583166588</v>
      </c>
      <c r="G16565" s="129">
        <v>25.135044913554225</v>
      </c>
      <c r="H16565" s="96">
        <v>-2857921.6227628165</v>
      </c>
      <c r="I16565" s="96">
        <v>-2857921.6227628165</v>
      </c>
      <c r="J16565" s="96">
        <v>0</v>
      </c>
      <c r="K16565" s="96">
        <v>0</v>
      </c>
    </row>
    <row r="16566" spans="6:11">
      <c r="F16566" s="128">
        <v>0.42262053416833412</v>
      </c>
      <c r="G16566" s="129">
        <v>8.6128058489939541</v>
      </c>
      <c r="H16566" s="96">
        <v>-2857921.6227628165</v>
      </c>
      <c r="I16566" s="96">
        <v>-2857921.6227628165</v>
      </c>
      <c r="J16566" s="96">
        <v>0</v>
      </c>
      <c r="K16566" s="96">
        <v>0</v>
      </c>
    </row>
    <row r="16567" spans="6:11">
      <c r="F16567" s="128">
        <v>0.75644704377509409</v>
      </c>
      <c r="G16567" s="129">
        <v>21.033782769180586</v>
      </c>
      <c r="H16567" s="96">
        <v>-2857921.6227628165</v>
      </c>
      <c r="I16567" s="96">
        <v>-2857921.6227628165</v>
      </c>
      <c r="J16567" s="96">
        <v>0</v>
      </c>
      <c r="K16567" s="96">
        <v>0</v>
      </c>
    </row>
    <row r="16568" spans="6:11">
      <c r="F16568" s="128">
        <v>0.24355295622490591</v>
      </c>
      <c r="G16568" s="129">
        <v>14.124208807416379</v>
      </c>
      <c r="H16568" s="96">
        <v>-2857921.6227628165</v>
      </c>
      <c r="I16568" s="96">
        <v>-2857921.6227628165</v>
      </c>
      <c r="J16568" s="96">
        <v>0</v>
      </c>
      <c r="K16568" s="96">
        <v>0</v>
      </c>
    </row>
    <row r="16569" spans="6:11">
      <c r="F16569" s="128">
        <v>0.82220480747471358</v>
      </c>
      <c r="G16569" s="129">
        <v>6.4679125572421876</v>
      </c>
      <c r="H16569" s="96">
        <v>-2857921.6227628165</v>
      </c>
      <c r="I16569" s="96">
        <v>-2857921.6227628165</v>
      </c>
      <c r="J16569" s="96">
        <v>0</v>
      </c>
      <c r="K16569" s="96">
        <v>0</v>
      </c>
    </row>
    <row r="16570" spans="6:11">
      <c r="F16570" s="128">
        <v>0.17779519252528642</v>
      </c>
      <c r="G16570" s="129">
        <v>17.271229949333147</v>
      </c>
      <c r="H16570" s="96">
        <v>-2857921.6227628165</v>
      </c>
      <c r="I16570" s="96">
        <v>-2857921.6227628165</v>
      </c>
      <c r="J16570" s="96">
        <v>0</v>
      </c>
      <c r="K16570" s="96">
        <v>0</v>
      </c>
    </row>
    <row r="16571" spans="6:11">
      <c r="F16571" s="128">
        <v>0.89923251281176786</v>
      </c>
      <c r="G16571" s="129">
        <v>10.935101318919564</v>
      </c>
      <c r="H16571" s="96">
        <v>-2857921.6227628165</v>
      </c>
      <c r="I16571" s="96">
        <v>-2857921.6227628165</v>
      </c>
      <c r="J16571" s="96">
        <v>0</v>
      </c>
      <c r="K16571" s="96">
        <v>0</v>
      </c>
    </row>
    <row r="16572" spans="6:11">
      <c r="F16572" s="128">
        <v>0.10076748718823214</v>
      </c>
      <c r="G16572" s="129">
        <v>22.949395231103704</v>
      </c>
      <c r="H16572" s="96">
        <v>-2857921.6227628165</v>
      </c>
      <c r="I16572" s="96">
        <v>-2857921.6227628165</v>
      </c>
      <c r="J16572" s="96">
        <v>0</v>
      </c>
      <c r="K16572" s="96">
        <v>0</v>
      </c>
    </row>
    <row r="16573" spans="6:11">
      <c r="F16573" s="128">
        <v>0.6553447491942932</v>
      </c>
      <c r="G16573" s="129">
        <v>11.783578948281761</v>
      </c>
      <c r="H16573" s="96">
        <v>-2857921.6227628165</v>
      </c>
      <c r="I16573" s="96">
        <v>-2857921.6227628165</v>
      </c>
      <c r="J16573" s="96">
        <v>0</v>
      </c>
      <c r="K16573" s="96">
        <v>0</v>
      </c>
    </row>
    <row r="16574" spans="6:11">
      <c r="F16574" s="128">
        <v>0.3446552508057068</v>
      </c>
      <c r="G16574" s="129">
        <v>10.652106345838616</v>
      </c>
      <c r="H16574" s="96">
        <v>-2857921.6227628165</v>
      </c>
      <c r="I16574" s="96">
        <v>-2857921.6227628165</v>
      </c>
      <c r="J16574" s="96">
        <v>0</v>
      </c>
      <c r="K16574" s="96">
        <v>0</v>
      </c>
    </row>
    <row r="16575" spans="6:11">
      <c r="F16575" s="128">
        <v>0.65112817567693848</v>
      </c>
      <c r="G16575" s="129">
        <v>3.5176860148561855</v>
      </c>
      <c r="H16575" s="96">
        <v>3581778.9692721888</v>
      </c>
      <c r="I16575" s="96">
        <v>-2028275.5309168033</v>
      </c>
      <c r="J16575" s="96">
        <v>-9939.011222005789</v>
      </c>
      <c r="K16575" s="96">
        <v>5619993.5114109982</v>
      </c>
    </row>
    <row r="16576" spans="6:11">
      <c r="F16576" s="128">
        <v>0.34887182432306152</v>
      </c>
      <c r="G16576" s="129">
        <v>10.53050689788186</v>
      </c>
      <c r="H16576" s="96">
        <v>-2857921.6227628165</v>
      </c>
      <c r="I16576" s="96">
        <v>-2857921.6227628165</v>
      </c>
      <c r="J16576" s="96">
        <v>0</v>
      </c>
      <c r="K16576" s="96">
        <v>0</v>
      </c>
    </row>
    <row r="16577" spans="6:11">
      <c r="F16577" s="128">
        <v>0.20863894527382676</v>
      </c>
      <c r="G16577" s="129">
        <v>9.1668553898079814</v>
      </c>
      <c r="H16577" s="96">
        <v>-2857921.6227628165</v>
      </c>
      <c r="I16577" s="96">
        <v>-2857921.6227628165</v>
      </c>
      <c r="J16577" s="96">
        <v>0</v>
      </c>
      <c r="K16577" s="96">
        <v>0</v>
      </c>
    </row>
    <row r="16578" spans="6:11">
      <c r="F16578" s="128">
        <v>0.79136105472617324</v>
      </c>
      <c r="G16578" s="129">
        <v>2.340009618479959</v>
      </c>
      <c r="H16578" s="96">
        <v>4373752.5497994823</v>
      </c>
      <c r="I16578" s="96">
        <v>-1319000.9380938543</v>
      </c>
      <c r="J16578" s="96">
        <v>-51702.940314347696</v>
      </c>
      <c r="K16578" s="96">
        <v>5744456.4282076843</v>
      </c>
    </row>
    <row r="16579" spans="6:11">
      <c r="F16579" s="128">
        <v>0.11901785964537048</v>
      </c>
      <c r="G16579" s="129">
        <v>1.5843897657101493</v>
      </c>
      <c r="H16579" s="96">
        <v>4891148.313070708</v>
      </c>
      <c r="I16579" s="96">
        <v>-885452.85481691465</v>
      </c>
      <c r="J16579" s="96">
        <v>-49160.90923983408</v>
      </c>
      <c r="K16579" s="96">
        <v>5825762.0771274567</v>
      </c>
    </row>
    <row r="16580" spans="6:11">
      <c r="F16580" s="128">
        <v>0.88098214035462952</v>
      </c>
      <c r="G16580" s="129">
        <v>1.267179252666141</v>
      </c>
      <c r="H16580" s="96">
        <v>5110581.8135005319</v>
      </c>
      <c r="I16580" s="96">
        <v>-739587.61031092564</v>
      </c>
      <c r="J16580" s="96">
        <v>-10066.923776366313</v>
      </c>
      <c r="K16580" s="96">
        <v>5860236.3475878239</v>
      </c>
    </row>
    <row r="16581" spans="6:11">
      <c r="F16581" s="128">
        <v>0.96877194563155833</v>
      </c>
      <c r="G16581" s="129">
        <v>6.1936317591547745</v>
      </c>
      <c r="H16581" s="96">
        <v>-2857921.6227628165</v>
      </c>
      <c r="I16581" s="96">
        <v>-2857921.6227628165</v>
      </c>
      <c r="J16581" s="96">
        <v>0</v>
      </c>
      <c r="K16581" s="96">
        <v>0</v>
      </c>
    </row>
    <row r="16582" spans="6:11">
      <c r="F16582" s="128">
        <v>3.1228054368441671E-2</v>
      </c>
      <c r="G16582" s="129">
        <v>34.664384097097994</v>
      </c>
      <c r="H16582" s="96">
        <v>-2857921.6227628165</v>
      </c>
      <c r="I16582" s="96">
        <v>-2857921.6227628165</v>
      </c>
      <c r="J16582" s="96">
        <v>0</v>
      </c>
      <c r="K16582" s="96">
        <v>0</v>
      </c>
    </row>
    <row r="16583" spans="6:11">
      <c r="F16583" s="128">
        <v>0.1721419071135547</v>
      </c>
      <c r="G16583" s="129">
        <v>0.35994242380339408</v>
      </c>
      <c r="H16583" s="96">
        <v>5745146.3660023604</v>
      </c>
      <c r="I16583" s="96">
        <v>-149296.34340658187</v>
      </c>
      <c r="J16583" s="96">
        <v>-65521.882741834219</v>
      </c>
      <c r="K16583" s="96">
        <v>5959964.5921507766</v>
      </c>
    </row>
    <row r="16584" spans="6:11">
      <c r="F16584" s="128">
        <v>0.8278580928864453</v>
      </c>
      <c r="G16584" s="129">
        <v>1.8891352468787761</v>
      </c>
      <c r="H16584" s="96">
        <v>4681597.5852964874</v>
      </c>
      <c r="I16584" s="96">
        <v>-1030641.4004800867</v>
      </c>
      <c r="J16584" s="96">
        <v>-80594.534610382601</v>
      </c>
      <c r="K16584" s="96">
        <v>5792833.5203869566</v>
      </c>
    </row>
    <row r="16585" spans="6:11">
      <c r="F16585" s="128">
        <v>0.96615715964176663</v>
      </c>
      <c r="G16585" s="129">
        <v>2.4720743705128467</v>
      </c>
      <c r="H16585" s="96">
        <v>4284112.0498744696</v>
      </c>
      <c r="I16585" s="96">
        <v>-1319000.9380938543</v>
      </c>
      <c r="J16585" s="96">
        <v>-127250.0488842355</v>
      </c>
      <c r="K16585" s="96">
        <v>5730363.03685256</v>
      </c>
    </row>
    <row r="16586" spans="6:11">
      <c r="F16586" s="128">
        <v>3.3842840358233373E-2</v>
      </c>
      <c r="G16586" s="129">
        <v>33.860278128304792</v>
      </c>
      <c r="H16586" s="96">
        <v>-2857921.6227628165</v>
      </c>
      <c r="I16586" s="96">
        <v>-2857921.6227628165</v>
      </c>
      <c r="J16586" s="96">
        <v>0</v>
      </c>
      <c r="K16586" s="96">
        <v>0</v>
      </c>
    </row>
    <row r="16587" spans="6:11">
      <c r="F16587" s="128">
        <v>0.14312385182786658</v>
      </c>
      <c r="G16587" s="129">
        <v>15.034241912218699</v>
      </c>
      <c r="H16587" s="96">
        <v>-2857921.6227628165</v>
      </c>
      <c r="I16587" s="96">
        <v>-2857921.6227628165</v>
      </c>
      <c r="J16587" s="96">
        <v>0</v>
      </c>
      <c r="K16587" s="96">
        <v>0</v>
      </c>
    </row>
    <row r="16588" spans="6:11">
      <c r="F16588" s="128">
        <v>0.85687614817213342</v>
      </c>
      <c r="G16588" s="129">
        <v>1.5446188871356499</v>
      </c>
      <c r="H16588" s="96">
        <v>4918608.5731528653</v>
      </c>
      <c r="I16588" s="96">
        <v>-885452.85481691465</v>
      </c>
      <c r="J16588" s="96">
        <v>-26011.783093443206</v>
      </c>
      <c r="K16588" s="96">
        <v>5830073.211063223</v>
      </c>
    </row>
    <row r="16589" spans="6:11">
      <c r="F16589" s="128">
        <v>0.92917253715999548</v>
      </c>
      <c r="G16589" s="129">
        <v>19.613994921153719</v>
      </c>
      <c r="H16589" s="96">
        <v>-2857921.6227628165</v>
      </c>
      <c r="I16589" s="96">
        <v>-2857921.6227628165</v>
      </c>
      <c r="J16589" s="96">
        <v>0</v>
      </c>
      <c r="K16589" s="96">
        <v>0</v>
      </c>
    </row>
    <row r="16590" spans="6:11">
      <c r="F16590" s="128">
        <v>7.0827462840004518E-2</v>
      </c>
      <c r="G16590" s="129">
        <v>26.475084602731869</v>
      </c>
      <c r="H16590" s="96">
        <v>-2857921.6227628165</v>
      </c>
      <c r="I16590" s="96">
        <v>-2857921.6227628165</v>
      </c>
      <c r="J16590" s="96">
        <v>0</v>
      </c>
      <c r="K16590" s="96">
        <v>0</v>
      </c>
    </row>
    <row r="16591" spans="6:11">
      <c r="F16591" s="128">
        <v>0.34499263931481616</v>
      </c>
      <c r="G16591" s="129">
        <v>21.590740633229412</v>
      </c>
      <c r="H16591" s="96">
        <v>-2857921.6227628165</v>
      </c>
      <c r="I16591" s="96">
        <v>-2857921.6227628165</v>
      </c>
      <c r="J16591" s="96">
        <v>0</v>
      </c>
      <c r="K16591" s="96">
        <v>0</v>
      </c>
    </row>
    <row r="16592" spans="6:11">
      <c r="F16592" s="128">
        <v>0.65500736068518384</v>
      </c>
      <c r="G16592" s="129">
        <v>4.2310880572272387</v>
      </c>
      <c r="H16592" s="96">
        <v>3110360.0124804717</v>
      </c>
      <c r="I16592" s="96">
        <v>-2307400.080373521</v>
      </c>
      <c r="J16592" s="96">
        <v>-128152.74783795285</v>
      </c>
      <c r="K16592" s="96">
        <v>5545912.8406919455</v>
      </c>
    </row>
    <row r="16593" spans="6:11">
      <c r="F16593" s="128">
        <v>0.57198752716430656</v>
      </c>
      <c r="G16593" s="129">
        <v>13.529487810487517</v>
      </c>
      <c r="H16593" s="96">
        <v>-2857921.6227628165</v>
      </c>
      <c r="I16593" s="96">
        <v>-2857921.6227628165</v>
      </c>
      <c r="J16593" s="96">
        <v>0</v>
      </c>
      <c r="K16593" s="96">
        <v>0</v>
      </c>
    </row>
    <row r="16594" spans="6:11">
      <c r="F16594" s="128">
        <v>0.42801247283569344</v>
      </c>
      <c r="G16594" s="129">
        <v>8.4860294168549348</v>
      </c>
      <c r="H16594" s="96">
        <v>-2857921.6227628165</v>
      </c>
      <c r="I16594" s="96">
        <v>-2857921.6227628165</v>
      </c>
      <c r="J16594" s="96">
        <v>0</v>
      </c>
      <c r="K16594" s="96">
        <v>0</v>
      </c>
    </row>
    <row r="16595" spans="6:11">
      <c r="F16595" s="128">
        <v>0.33695634989948242</v>
      </c>
      <c r="G16595" s="129">
        <v>24.116502011483369</v>
      </c>
      <c r="H16595" s="96">
        <v>-2857921.6227628165</v>
      </c>
      <c r="I16595" s="96">
        <v>-2857921.6227628165</v>
      </c>
      <c r="J16595" s="96">
        <v>0</v>
      </c>
      <c r="K16595" s="96">
        <v>0</v>
      </c>
    </row>
    <row r="16596" spans="6:11">
      <c r="F16596" s="128">
        <v>0.66304365010051758</v>
      </c>
      <c r="G16596" s="129">
        <v>4.1091445370776887</v>
      </c>
      <c r="H16596" s="96">
        <v>3190441.0982301976</v>
      </c>
      <c r="I16596" s="96">
        <v>-2307400.080373521</v>
      </c>
      <c r="J16596" s="96">
        <v>-60664.897656520377</v>
      </c>
      <c r="K16596" s="96">
        <v>5558506.0762602389</v>
      </c>
    </row>
    <row r="16597" spans="6:11">
      <c r="F16597" s="128">
        <v>0.66351353045922667</v>
      </c>
      <c r="G16597" s="129">
        <v>4.6725594664474457</v>
      </c>
      <c r="H16597" s="96">
        <v>2821706.54100224</v>
      </c>
      <c r="I16597" s="96">
        <v>-2583940.8049289733</v>
      </c>
      <c r="J16597" s="96">
        <v>-94912.422577769452</v>
      </c>
      <c r="K16597" s="96">
        <v>5500559.7685089828</v>
      </c>
    </row>
    <row r="16598" spans="6:11">
      <c r="F16598" s="128">
        <v>0.33648646954077333</v>
      </c>
      <c r="G16598" s="129">
        <v>10.89197340094263</v>
      </c>
      <c r="H16598" s="96">
        <v>-2857921.6227628165</v>
      </c>
      <c r="I16598" s="96">
        <v>-2857921.6227628165</v>
      </c>
      <c r="J16598" s="96">
        <v>0</v>
      </c>
      <c r="K16598" s="96">
        <v>0</v>
      </c>
    </row>
    <row r="16599" spans="6:11">
      <c r="F16599" s="128">
        <v>0.21063951697405647</v>
      </c>
      <c r="G16599" s="129">
        <v>22.767018956847391</v>
      </c>
      <c r="H16599" s="96">
        <v>-2857921.6227628165</v>
      </c>
      <c r="I16599" s="96">
        <v>-2857921.6227628165</v>
      </c>
      <c r="J16599" s="96">
        <v>0</v>
      </c>
      <c r="K16599" s="96">
        <v>0</v>
      </c>
    </row>
    <row r="16600" spans="6:11">
      <c r="F16600" s="128">
        <v>0.78936048302594353</v>
      </c>
      <c r="G16600" s="129">
        <v>2.3653217651243463</v>
      </c>
      <c r="H16600" s="96">
        <v>4356540.1472179536</v>
      </c>
      <c r="I16600" s="96">
        <v>-1319000.9380938543</v>
      </c>
      <c r="J16600" s="96">
        <v>-66211.455311815618</v>
      </c>
      <c r="K16600" s="96">
        <v>5741752.5406236239</v>
      </c>
    </row>
    <row r="16601" spans="6:11">
      <c r="F16601" s="128">
        <v>0.73401919499480783</v>
      </c>
      <c r="G16601" s="129">
        <v>9.1818842940312049</v>
      </c>
      <c r="H16601" s="96">
        <v>-2857921.6227628165</v>
      </c>
      <c r="I16601" s="96">
        <v>-2857921.6227628165</v>
      </c>
      <c r="J16601" s="96">
        <v>0</v>
      </c>
      <c r="K16601" s="96">
        <v>0</v>
      </c>
    </row>
    <row r="16602" spans="6:11">
      <c r="F16602" s="128">
        <v>0.26598080500519217</v>
      </c>
      <c r="G16602" s="129">
        <v>13.243311344388299</v>
      </c>
      <c r="H16602" s="96">
        <v>-2857921.6227628165</v>
      </c>
      <c r="I16602" s="96">
        <v>-2857921.6227628165</v>
      </c>
      <c r="J16602" s="96">
        <v>0</v>
      </c>
      <c r="K16602" s="96">
        <v>0</v>
      </c>
    </row>
    <row r="16603" spans="6:11">
      <c r="F16603" s="128">
        <v>9.675952356266293E-2</v>
      </c>
      <c r="G16603" s="129">
        <v>3.5689898345629043</v>
      </c>
      <c r="H16603" s="96">
        <v>3547624.4096410368</v>
      </c>
      <c r="I16603" s="96">
        <v>-2028275.5309168033</v>
      </c>
      <c r="J16603" s="96">
        <v>-38733.244118772498</v>
      </c>
      <c r="K16603" s="96">
        <v>5614633.1846766127</v>
      </c>
    </row>
    <row r="16604" spans="6:11">
      <c r="F16604" s="128">
        <v>0.90324047643733707</v>
      </c>
      <c r="G16604" s="129">
        <v>1.0176645267192952</v>
      </c>
      <c r="H16604" s="96">
        <v>5284054.8043062314</v>
      </c>
      <c r="I16604" s="96">
        <v>-593042.51298518723</v>
      </c>
      <c r="J16604" s="96">
        <v>-10399.442750751583</v>
      </c>
      <c r="K16604" s="96">
        <v>5887496.7600421701</v>
      </c>
    </row>
    <row r="16605" spans="6:11">
      <c r="F16605" s="128">
        <v>0.61466511467353602</v>
      </c>
      <c r="G16605" s="129">
        <v>4.7896615127546811</v>
      </c>
      <c r="H16605" s="96">
        <v>2745574.879491535</v>
      </c>
      <c r="I16605" s="96">
        <v>-2721249.7159727258</v>
      </c>
      <c r="J16605" s="96">
        <v>-21767.452642440145</v>
      </c>
      <c r="K16605" s="96">
        <v>5488592.0481067011</v>
      </c>
    </row>
    <row r="16606" spans="6:11">
      <c r="F16606" s="128">
        <v>0.38533488532646398</v>
      </c>
      <c r="G16606" s="129">
        <v>9.5364249076220098</v>
      </c>
      <c r="H16606" s="96">
        <v>-2857921.6227628165</v>
      </c>
      <c r="I16606" s="96">
        <v>-2857921.6227628165</v>
      </c>
      <c r="J16606" s="96">
        <v>0</v>
      </c>
      <c r="K16606" s="96">
        <v>0</v>
      </c>
    </row>
    <row r="16607" spans="6:11">
      <c r="F16607" s="128">
        <v>4.9131867260336026E-2</v>
      </c>
      <c r="G16607" s="129">
        <v>3.0039021182710202</v>
      </c>
      <c r="H16607" s="96">
        <v>3925200.8033699193</v>
      </c>
      <c r="I16607" s="96">
        <v>-1746543.0149025372</v>
      </c>
      <c r="J16607" s="96">
        <v>-2213.9301122379361</v>
      </c>
      <c r="K16607" s="96">
        <v>5673957.7483846946</v>
      </c>
    </row>
    <row r="16608" spans="6:11">
      <c r="F16608" s="128">
        <v>0.95086813273966397</v>
      </c>
      <c r="G16608" s="129">
        <v>0.50379887733959539</v>
      </c>
      <c r="H16608" s="96">
        <v>5643880.631967986</v>
      </c>
      <c r="I16608" s="96">
        <v>-297900.07039749727</v>
      </c>
      <c r="J16608" s="96">
        <v>-2257.949773803382</v>
      </c>
      <c r="K16608" s="96">
        <v>5944038.6521392865</v>
      </c>
    </row>
    <row r="16609" spans="6:11">
      <c r="F16609" s="128">
        <v>0.27595009545222471</v>
      </c>
      <c r="G16609" s="129">
        <v>15.340854708110788</v>
      </c>
      <c r="H16609" s="96">
        <v>-2857921.6227628165</v>
      </c>
      <c r="I16609" s="96">
        <v>-2857921.6227628165</v>
      </c>
      <c r="J16609" s="96">
        <v>0</v>
      </c>
      <c r="K16609" s="96">
        <v>0</v>
      </c>
    </row>
    <row r="16610" spans="6:11">
      <c r="F16610" s="128">
        <v>0.72404990454777529</v>
      </c>
      <c r="G16610" s="129">
        <v>3.2289496003851919</v>
      </c>
      <c r="H16610" s="96">
        <v>3774358.1805363977</v>
      </c>
      <c r="I16610" s="96">
        <v>-1746543.0149025372</v>
      </c>
      <c r="J16610" s="96">
        <v>-129355.66788907316</v>
      </c>
      <c r="K16610" s="96">
        <v>5650256.863328008</v>
      </c>
    </row>
    <row r="16611" spans="6:11">
      <c r="F16611" s="128">
        <v>0.97419574591709623</v>
      </c>
      <c r="G16611" s="129">
        <v>5.4211391126203043</v>
      </c>
      <c r="H16611" s="96">
        <v>-2857921.6227628165</v>
      </c>
      <c r="I16611" s="96">
        <v>-2857921.6227628165</v>
      </c>
      <c r="J16611" s="96">
        <v>0</v>
      </c>
      <c r="K16611" s="96">
        <v>0</v>
      </c>
    </row>
    <row r="16612" spans="6:11">
      <c r="F16612" s="128">
        <v>2.5804254082903766E-2</v>
      </c>
      <c r="G16612" s="129">
        <v>36.572159137126668</v>
      </c>
      <c r="H16612" s="96">
        <v>-2857921.6227628165</v>
      </c>
      <c r="I16612" s="96">
        <v>-2857921.6227628165</v>
      </c>
      <c r="J16612" s="96">
        <v>0</v>
      </c>
      <c r="K16612" s="96">
        <v>0</v>
      </c>
    </row>
    <row r="16613" spans="6:11">
      <c r="F16613" s="128">
        <v>0.81666666443925573</v>
      </c>
      <c r="G16613" s="129">
        <v>2.5098940753163372</v>
      </c>
      <c r="H16613" s="96">
        <v>4258489.9029570427</v>
      </c>
      <c r="I16613" s="96">
        <v>-1462178.1651097869</v>
      </c>
      <c r="J16613" s="96">
        <v>-5665.3823755887479</v>
      </c>
      <c r="K16613" s="96">
        <v>5726333.4504424185</v>
      </c>
    </row>
    <row r="16614" spans="6:11">
      <c r="F16614" s="128">
        <v>0.18333333556074427</v>
      </c>
      <c r="G16614" s="129">
        <v>16.964492772742158</v>
      </c>
      <c r="H16614" s="96">
        <v>-2857921.6227628165</v>
      </c>
      <c r="I16614" s="96">
        <v>-2857921.6227628165</v>
      </c>
      <c r="J16614" s="96">
        <v>0</v>
      </c>
      <c r="K16614" s="96">
        <v>0</v>
      </c>
    </row>
    <row r="16615" spans="6:11">
      <c r="F16615" s="128">
        <v>0.41142951544464657</v>
      </c>
      <c r="G16615" s="129">
        <v>24.182675931601267</v>
      </c>
      <c r="H16615" s="96">
        <v>-2857921.6227628165</v>
      </c>
      <c r="I16615" s="96">
        <v>-2857921.6227628165</v>
      </c>
      <c r="J16615" s="96">
        <v>0</v>
      </c>
      <c r="K16615" s="96">
        <v>0</v>
      </c>
    </row>
    <row r="16616" spans="6:11">
      <c r="F16616" s="128">
        <v>0.58857048455535343</v>
      </c>
      <c r="G16616" s="129">
        <v>5.3005858960597179</v>
      </c>
      <c r="H16616" s="96">
        <v>-2857921.6227628165</v>
      </c>
      <c r="I16616" s="96">
        <v>-2857921.6227628165</v>
      </c>
      <c r="J16616" s="96">
        <v>0</v>
      </c>
      <c r="K16616" s="96">
        <v>0</v>
      </c>
    </row>
    <row r="16617" spans="6:11">
      <c r="F16617" s="128">
        <v>0.52664011136550626</v>
      </c>
      <c r="G16617" s="129">
        <v>5.6711574670866245</v>
      </c>
      <c r="H16617" s="96">
        <v>-2857921.6227628165</v>
      </c>
      <c r="I16617" s="96">
        <v>-2857921.6227628165</v>
      </c>
      <c r="J16617" s="96">
        <v>0</v>
      </c>
      <c r="K16617" s="96">
        <v>0</v>
      </c>
    </row>
    <row r="16618" spans="6:11">
      <c r="F16618" s="128">
        <v>0.47335988863449374</v>
      </c>
      <c r="G16618" s="129">
        <v>7.4789931587971026</v>
      </c>
      <c r="H16618" s="96">
        <v>-2857921.6227628165</v>
      </c>
      <c r="I16618" s="96">
        <v>-2857921.6227628165</v>
      </c>
      <c r="J16618" s="96">
        <v>0</v>
      </c>
      <c r="K16618" s="96">
        <v>0</v>
      </c>
    </row>
    <row r="16619" spans="6:11">
      <c r="F16619" s="128">
        <v>0.71363315332738142</v>
      </c>
      <c r="G16619" s="129">
        <v>0.9465899797209516</v>
      </c>
      <c r="H16619" s="96">
        <v>5333581.3424997404</v>
      </c>
      <c r="I16619" s="96">
        <v>-445814.39416262286</v>
      </c>
      <c r="J16619" s="96">
        <v>-115889.36195729105</v>
      </c>
      <c r="K16619" s="96">
        <v>5895285.0986196548</v>
      </c>
    </row>
    <row r="16620" spans="6:11">
      <c r="F16620" s="128">
        <v>0.28636684667261858</v>
      </c>
      <c r="G16620" s="129">
        <v>12.504816094208721</v>
      </c>
      <c r="H16620" s="96">
        <v>-2857921.6227628165</v>
      </c>
      <c r="I16620" s="96">
        <v>-2857921.6227628165</v>
      </c>
      <c r="J16620" s="96">
        <v>0</v>
      </c>
      <c r="K16620" s="96">
        <v>0</v>
      </c>
    </row>
    <row r="16621" spans="6:11">
      <c r="F16621" s="128">
        <v>0.43110464815315885</v>
      </c>
      <c r="G16621" s="129">
        <v>1.6635730363444412</v>
      </c>
      <c r="H16621" s="96">
        <v>4836586.7464728961</v>
      </c>
      <c r="I16621" s="96">
        <v>-885452.85481691465</v>
      </c>
      <c r="J16621" s="96">
        <v>-95148.557408103632</v>
      </c>
      <c r="K16621" s="96">
        <v>5817188.1586979143</v>
      </c>
    </row>
    <row r="16622" spans="6:11">
      <c r="F16622" s="128">
        <v>0.56889535184684115</v>
      </c>
      <c r="G16622" s="129">
        <v>5.6405877768105936</v>
      </c>
      <c r="H16622" s="96">
        <v>-2857921.6227628165</v>
      </c>
      <c r="I16622" s="96">
        <v>-2857921.6227628165</v>
      </c>
      <c r="J16622" s="96">
        <v>0</v>
      </c>
      <c r="K16622" s="96">
        <v>0</v>
      </c>
    </row>
    <row r="16623" spans="6:11">
      <c r="F16623" s="128">
        <v>0.47881334236634432</v>
      </c>
      <c r="G16623" s="129">
        <v>4.8041254769337112</v>
      </c>
      <c r="H16623" s="96">
        <v>2736168.2078565178</v>
      </c>
      <c r="I16623" s="96">
        <v>-2721249.7159727258</v>
      </c>
      <c r="J16623" s="96">
        <v>-29697.728426299225</v>
      </c>
      <c r="K16623" s="96">
        <v>5487115.6522555426</v>
      </c>
    </row>
    <row r="16624" spans="6:11">
      <c r="F16624" s="128">
        <v>0.52118665763365568</v>
      </c>
      <c r="G16624" s="129">
        <v>6.5164703338057404</v>
      </c>
      <c r="H16624" s="96">
        <v>-2857921.6227628165</v>
      </c>
      <c r="I16624" s="96">
        <v>-2857921.6227628165</v>
      </c>
      <c r="J16624" s="96">
        <v>0</v>
      </c>
      <c r="K16624" s="96">
        <v>0</v>
      </c>
    </row>
    <row r="16625" spans="6:11">
      <c r="F16625" s="128">
        <v>0.32399170077047823</v>
      </c>
      <c r="G16625" s="129">
        <v>14.731785257850168</v>
      </c>
      <c r="H16625" s="96">
        <v>-2857921.6227628165</v>
      </c>
      <c r="I16625" s="96">
        <v>-2857921.6227628165</v>
      </c>
      <c r="J16625" s="96">
        <v>0</v>
      </c>
      <c r="K16625" s="96">
        <v>0</v>
      </c>
    </row>
    <row r="16626" spans="6:11">
      <c r="F16626" s="128">
        <v>0.67600829922952177</v>
      </c>
      <c r="G16626" s="129">
        <v>3.9154992604778607</v>
      </c>
      <c r="H16626" s="96">
        <v>3318080.5327956588</v>
      </c>
      <c r="I16626" s="96">
        <v>-2168162.2873492301</v>
      </c>
      <c r="J16626" s="96">
        <v>-92319.993739799713</v>
      </c>
      <c r="K16626" s="96">
        <v>5578562.8138846885</v>
      </c>
    </row>
    <row r="16627" spans="6:11">
      <c r="F16627" s="128">
        <v>0.8160072695482854</v>
      </c>
      <c r="G16627" s="129">
        <v>20.760838696594838</v>
      </c>
      <c r="H16627" s="96">
        <v>-2857921.6227628165</v>
      </c>
      <c r="I16627" s="96">
        <v>-2857921.6227628165</v>
      </c>
      <c r="J16627" s="96">
        <v>0</v>
      </c>
      <c r="K16627" s="96">
        <v>0</v>
      </c>
    </row>
    <row r="16628" spans="6:11">
      <c r="F16628" s="128">
        <v>0.1839927304517146</v>
      </c>
      <c r="G16628" s="129">
        <v>16.928590305682238</v>
      </c>
      <c r="H16628" s="96">
        <v>-2857921.6227628165</v>
      </c>
      <c r="I16628" s="96">
        <v>-2857921.6227628165</v>
      </c>
      <c r="J16628" s="96">
        <v>0</v>
      </c>
      <c r="K16628" s="96">
        <v>0</v>
      </c>
    </row>
    <row r="16629" spans="6:11">
      <c r="F16629" s="128">
        <v>0.50722997037922046</v>
      </c>
      <c r="G16629" s="129">
        <v>7.6497640948846142</v>
      </c>
      <c r="H16629" s="96">
        <v>-2857921.6227628165</v>
      </c>
      <c r="I16629" s="96">
        <v>-2857921.6227628165</v>
      </c>
      <c r="J16629" s="96">
        <v>0</v>
      </c>
      <c r="K16629" s="96">
        <v>0</v>
      </c>
    </row>
    <row r="16630" spans="6:11">
      <c r="F16630" s="128">
        <v>0.49277002962077954</v>
      </c>
      <c r="G16630" s="129">
        <v>7.0771268512850156</v>
      </c>
      <c r="H16630" s="96">
        <v>-2857921.6227628165</v>
      </c>
      <c r="I16630" s="96">
        <v>-2857921.6227628165</v>
      </c>
      <c r="J16630" s="96">
        <v>0</v>
      </c>
      <c r="K16630" s="96">
        <v>0</v>
      </c>
    </row>
    <row r="16631" spans="6:11">
      <c r="F16631" s="128">
        <v>0.37704148738579024</v>
      </c>
      <c r="G16631" s="129">
        <v>9.1638724079129972</v>
      </c>
      <c r="H16631" s="96">
        <v>-2857921.6227628165</v>
      </c>
      <c r="I16631" s="96">
        <v>-2857921.6227628165</v>
      </c>
      <c r="J16631" s="96">
        <v>0</v>
      </c>
      <c r="K16631" s="96">
        <v>0</v>
      </c>
    </row>
    <row r="16632" spans="6:11">
      <c r="F16632" s="128">
        <v>0.62295851261420976</v>
      </c>
      <c r="G16632" s="129">
        <v>4.7327535532668152</v>
      </c>
      <c r="H16632" s="96">
        <v>2782586.3657905371</v>
      </c>
      <c r="I16632" s="96">
        <v>-2583940.8049289733</v>
      </c>
      <c r="J16632" s="96">
        <v>-127877.56224809834</v>
      </c>
      <c r="K16632" s="96">
        <v>5494404.7329676086</v>
      </c>
    </row>
    <row r="16633" spans="6:11">
      <c r="F16633" s="128">
        <v>0.54949148149983773</v>
      </c>
      <c r="G16633" s="129">
        <v>26.574584789459735</v>
      </c>
      <c r="H16633" s="96">
        <v>-2857921.6227628165</v>
      </c>
      <c r="I16633" s="96">
        <v>-2857921.6227628165</v>
      </c>
      <c r="J16633" s="96">
        <v>0</v>
      </c>
      <c r="K16633" s="96">
        <v>0</v>
      </c>
    </row>
    <row r="16634" spans="6:11">
      <c r="F16634" s="128">
        <v>0.45050851850016227</v>
      </c>
      <c r="G16634" s="129">
        <v>7.9737829312214581</v>
      </c>
      <c r="H16634" s="96">
        <v>-2857921.6227628165</v>
      </c>
      <c r="I16634" s="96">
        <v>-2857921.6227628165</v>
      </c>
      <c r="J16634" s="96">
        <v>0</v>
      </c>
      <c r="K16634" s="96">
        <v>0</v>
      </c>
    </row>
    <row r="16635" spans="6:11">
      <c r="F16635" s="128">
        <v>0.97739527606396592</v>
      </c>
      <c r="G16635" s="129">
        <v>34.489232924074713</v>
      </c>
      <c r="H16635" s="96">
        <v>-2857921.6227628165</v>
      </c>
      <c r="I16635" s="96">
        <v>-2857921.6227628165</v>
      </c>
      <c r="J16635" s="96">
        <v>0</v>
      </c>
      <c r="K16635" s="96">
        <v>0</v>
      </c>
    </row>
    <row r="16636" spans="6:11">
      <c r="F16636" s="128">
        <v>2.2604723936034077E-2</v>
      </c>
      <c r="G16636" s="129">
        <v>37.895963708279886</v>
      </c>
      <c r="H16636" s="96">
        <v>-2857921.6227628165</v>
      </c>
      <c r="I16636" s="96">
        <v>-2857921.6227628165</v>
      </c>
      <c r="J16636" s="96">
        <v>0</v>
      </c>
      <c r="K16636" s="96">
        <v>0</v>
      </c>
    </row>
    <row r="16637" spans="6:11">
      <c r="F16637" s="128">
        <v>0.10846191140736883</v>
      </c>
      <c r="G16637" s="129">
        <v>11.681065950889185</v>
      </c>
      <c r="H16637" s="96">
        <v>-2857921.6227628165</v>
      </c>
      <c r="I16637" s="96">
        <v>-2857921.6227628165</v>
      </c>
      <c r="J16637" s="96">
        <v>0</v>
      </c>
      <c r="K16637" s="96">
        <v>0</v>
      </c>
    </row>
    <row r="16638" spans="6:11">
      <c r="F16638" s="128">
        <v>0.89153808859263117</v>
      </c>
      <c r="G16638" s="129">
        <v>1.1480711842711615</v>
      </c>
      <c r="H16638" s="96">
        <v>5193229.9172175881</v>
      </c>
      <c r="I16638" s="96">
        <v>-593042.51298518723</v>
      </c>
      <c r="J16638" s="96">
        <v>-86961.13578302208</v>
      </c>
      <c r="K16638" s="96">
        <v>5873233.565985797</v>
      </c>
    </row>
    <row r="16639" spans="6:11">
      <c r="F16639" s="128">
        <v>0.34237457930763893</v>
      </c>
      <c r="G16639" s="129">
        <v>3.8166782358140909</v>
      </c>
      <c r="H16639" s="96">
        <v>3383400.3855019314</v>
      </c>
      <c r="I16639" s="96">
        <v>-2168162.2873492301</v>
      </c>
      <c r="J16639" s="96">
        <v>-37263.365269314789</v>
      </c>
      <c r="K16639" s="96">
        <v>5588826.0381204765</v>
      </c>
    </row>
    <row r="16640" spans="6:11">
      <c r="F16640" s="128">
        <v>0.65762542069236107</v>
      </c>
      <c r="G16640" s="129">
        <v>4.1911977921669852</v>
      </c>
      <c r="H16640" s="96">
        <v>3136519.3201827882</v>
      </c>
      <c r="I16640" s="96">
        <v>-2307400.080373521</v>
      </c>
      <c r="J16640" s="96">
        <v>-106109.80659204557</v>
      </c>
      <c r="K16640" s="96">
        <v>5550029.2071483545</v>
      </c>
    </row>
    <row r="16641" spans="6:11">
      <c r="F16641" s="128">
        <v>0.14509510847560125</v>
      </c>
      <c r="G16641" s="129">
        <v>17.383241061845258</v>
      </c>
      <c r="H16641" s="96">
        <v>-2857921.6227628165</v>
      </c>
      <c r="I16641" s="96">
        <v>-2857921.6227628165</v>
      </c>
      <c r="J16641" s="96">
        <v>0</v>
      </c>
      <c r="K16641" s="96">
        <v>0</v>
      </c>
    </row>
    <row r="16642" spans="6:11">
      <c r="F16642" s="128">
        <v>0.85490489152439875</v>
      </c>
      <c r="G16642" s="129">
        <v>1.5676505421593949</v>
      </c>
      <c r="H16642" s="96">
        <v>4902701.5373620037</v>
      </c>
      <c r="I16642" s="96">
        <v>-885452.85481691465</v>
      </c>
      <c r="J16642" s="96">
        <v>-39421.815796285984</v>
      </c>
      <c r="K16642" s="96">
        <v>5827576.2079752041</v>
      </c>
    </row>
    <row r="16643" spans="6:11">
      <c r="F16643" s="128">
        <v>0.73345928738341815</v>
      </c>
      <c r="G16643" s="129">
        <v>0.19711773766393348</v>
      </c>
      <c r="H16643" s="96">
        <v>5860210.2652268829</v>
      </c>
      <c r="I16643" s="96">
        <v>0</v>
      </c>
      <c r="J16643" s="96">
        <v>-117831.6732549774</v>
      </c>
      <c r="K16643" s="96">
        <v>5978041.9384818599</v>
      </c>
    </row>
    <row r="16644" spans="6:11">
      <c r="F16644" s="128">
        <v>0.26654071261658185</v>
      </c>
      <c r="G16644" s="129">
        <v>13.222282792519966</v>
      </c>
      <c r="H16644" s="96">
        <v>-2857921.6227628165</v>
      </c>
      <c r="I16644" s="96">
        <v>-2857921.6227628165</v>
      </c>
      <c r="J16644" s="96">
        <v>0</v>
      </c>
      <c r="K16644" s="96">
        <v>0</v>
      </c>
    </row>
    <row r="16645" spans="6:11">
      <c r="F16645" s="128">
        <v>0.8236833159662641</v>
      </c>
      <c r="G16645" s="129">
        <v>1.6320717929192901</v>
      </c>
      <c r="H16645" s="96">
        <v>4858275.0554226721</v>
      </c>
      <c r="I16645" s="96">
        <v>-885452.85481691465</v>
      </c>
      <c r="J16645" s="96">
        <v>-76869.672271329895</v>
      </c>
      <c r="K16645" s="96">
        <v>5820597.5825109165</v>
      </c>
    </row>
    <row r="16646" spans="6:11">
      <c r="F16646" s="128">
        <v>0.1763166840337359</v>
      </c>
      <c r="G16646" s="129">
        <v>17.354735597181623</v>
      </c>
      <c r="H16646" s="96">
        <v>-2857921.6227628165</v>
      </c>
      <c r="I16646" s="96">
        <v>-2857921.6227628165</v>
      </c>
      <c r="J16646" s="96">
        <v>0</v>
      </c>
      <c r="K16646" s="96">
        <v>0</v>
      </c>
    </row>
    <row r="16647" spans="6:11">
      <c r="F16647" s="128">
        <v>0.91561891772974224</v>
      </c>
      <c r="G16647" s="129">
        <v>15.374143703049914</v>
      </c>
      <c r="H16647" s="96">
        <v>-2857921.6227628165</v>
      </c>
      <c r="I16647" s="96">
        <v>-2857921.6227628165</v>
      </c>
      <c r="J16647" s="96">
        <v>0</v>
      </c>
      <c r="K16647" s="96">
        <v>0</v>
      </c>
    </row>
    <row r="16648" spans="6:11">
      <c r="F16648" s="128">
        <v>8.4381082270257757E-2</v>
      </c>
      <c r="G16648" s="129">
        <v>24.72412046221508</v>
      </c>
      <c r="H16648" s="96">
        <v>-2857921.6227628165</v>
      </c>
      <c r="I16648" s="96">
        <v>-2857921.6227628165</v>
      </c>
      <c r="J16648" s="96">
        <v>0</v>
      </c>
      <c r="K16648" s="96">
        <v>0</v>
      </c>
    </row>
    <row r="16649" spans="6:11">
      <c r="F16649" s="128">
        <v>0.40163043655186292</v>
      </c>
      <c r="G16649" s="129">
        <v>24.056945399416797</v>
      </c>
      <c r="H16649" s="96">
        <v>-2857921.6227628165</v>
      </c>
      <c r="I16649" s="96">
        <v>-2857921.6227628165</v>
      </c>
      <c r="J16649" s="96">
        <v>0</v>
      </c>
      <c r="K16649" s="96">
        <v>0</v>
      </c>
    </row>
    <row r="16650" spans="6:11">
      <c r="F16650" s="128">
        <v>0.59836956344813708</v>
      </c>
      <c r="G16650" s="129">
        <v>5.1354671683714308</v>
      </c>
      <c r="H16650" s="96">
        <v>-2857921.6227628165</v>
      </c>
      <c r="I16650" s="96">
        <v>-2857921.6227628165</v>
      </c>
      <c r="J16650" s="96">
        <v>0</v>
      </c>
      <c r="K16650" s="96">
        <v>0</v>
      </c>
    </row>
    <row r="16651" spans="6:11">
      <c r="F16651" s="128">
        <v>0.33773340211635516</v>
      </c>
      <c r="G16651" s="129">
        <v>3.2718135242816908</v>
      </c>
      <c r="H16651" s="96">
        <v>3745702.3601306034</v>
      </c>
      <c r="I16651" s="96">
        <v>-1887736.7863693987</v>
      </c>
      <c r="J16651" s="96">
        <v>-12314.73755793473</v>
      </c>
      <c r="K16651" s="96">
        <v>5645753.8840579372</v>
      </c>
    </row>
    <row r="16652" spans="6:11">
      <c r="F16652" s="128">
        <v>0.66226659788364484</v>
      </c>
      <c r="G16652" s="129">
        <v>4.1208708827706548</v>
      </c>
      <c r="H16652" s="96">
        <v>3182725.7592059472</v>
      </c>
      <c r="I16652" s="96">
        <v>-2307400.080373521</v>
      </c>
      <c r="J16652" s="96">
        <v>-67168.002959311634</v>
      </c>
      <c r="K16652" s="96">
        <v>5557293.8425387796</v>
      </c>
    </row>
    <row r="16653" spans="6:11">
      <c r="F16653" s="128">
        <v>0.47925950338068746</v>
      </c>
      <c r="G16653" s="129">
        <v>24.499615052544858</v>
      </c>
      <c r="H16653" s="96">
        <v>-2857921.6227628165</v>
      </c>
      <c r="I16653" s="96">
        <v>-2857921.6227628165</v>
      </c>
      <c r="J16653" s="96">
        <v>0</v>
      </c>
      <c r="K16653" s="96">
        <v>0</v>
      </c>
    </row>
    <row r="16654" spans="6:11">
      <c r="F16654" s="128">
        <v>0.52074049661931254</v>
      </c>
      <c r="G16654" s="129">
        <v>6.5250344841840375</v>
      </c>
      <c r="H16654" s="96">
        <v>-2857921.6227628165</v>
      </c>
      <c r="I16654" s="96">
        <v>-2857921.6227628165</v>
      </c>
      <c r="J16654" s="96">
        <v>0</v>
      </c>
      <c r="K16654" s="96">
        <v>0</v>
      </c>
    </row>
    <row r="16655" spans="6:11">
      <c r="F16655" s="128">
        <v>0.81704619774626863</v>
      </c>
      <c r="G16655" s="129">
        <v>30.550929095414311</v>
      </c>
      <c r="H16655" s="96">
        <v>-2857921.6227628165</v>
      </c>
      <c r="I16655" s="96">
        <v>-2857921.6227628165</v>
      </c>
      <c r="J16655" s="96">
        <v>0</v>
      </c>
      <c r="K16655" s="96">
        <v>0</v>
      </c>
    </row>
    <row r="16656" spans="6:11">
      <c r="F16656" s="128">
        <v>0.18295380225373137</v>
      </c>
      <c r="G16656" s="129">
        <v>16.985216047116698</v>
      </c>
      <c r="H16656" s="96">
        <v>-2857921.6227628165</v>
      </c>
      <c r="I16656" s="96">
        <v>-2857921.6227628165</v>
      </c>
      <c r="J16656" s="96">
        <v>0</v>
      </c>
      <c r="K16656" s="96">
        <v>0</v>
      </c>
    </row>
    <row r="16657" spans="6:11">
      <c r="F16657" s="128">
        <v>2.1404116893477321E-2</v>
      </c>
      <c r="G16657" s="129">
        <v>1.0059344685690679</v>
      </c>
      <c r="H16657" s="96">
        <v>5292244.419005014</v>
      </c>
      <c r="I16657" s="96">
        <v>-593042.51298518723</v>
      </c>
      <c r="J16657" s="96">
        <v>-3494.4968267953018</v>
      </c>
      <c r="K16657" s="96">
        <v>5888781.4288169965</v>
      </c>
    </row>
    <row r="16658" spans="6:11">
      <c r="F16658" s="128">
        <v>0.97859588310652268</v>
      </c>
      <c r="G16658" s="129">
        <v>0.21636507057562532</v>
      </c>
      <c r="H16658" s="96">
        <v>5846611.264298873</v>
      </c>
      <c r="I16658" s="96">
        <v>0</v>
      </c>
      <c r="J16658" s="96">
        <v>-129290.91586468801</v>
      </c>
      <c r="K16658" s="96">
        <v>5975902.1801635614</v>
      </c>
    </row>
    <row r="16659" spans="6:11">
      <c r="F16659" s="128">
        <v>0.67743246037538596</v>
      </c>
      <c r="G16659" s="129">
        <v>3.6702070691239768</v>
      </c>
      <c r="H16659" s="96">
        <v>3480416.9485704391</v>
      </c>
      <c r="I16659" s="96">
        <v>-2028275.5309168033</v>
      </c>
      <c r="J16659" s="96">
        <v>-95380.312841081657</v>
      </c>
      <c r="K16659" s="96">
        <v>5604072.7923283242</v>
      </c>
    </row>
    <row r="16660" spans="6:11">
      <c r="F16660" s="128">
        <v>0.32256753962461404</v>
      </c>
      <c r="G16660" s="129">
        <v>11.314427394801024</v>
      </c>
      <c r="H16660" s="96">
        <v>-2857921.6227628165</v>
      </c>
      <c r="I16660" s="96">
        <v>-2857921.6227628165</v>
      </c>
      <c r="J16660" s="96">
        <v>0</v>
      </c>
      <c r="K16660" s="96">
        <v>0</v>
      </c>
    </row>
    <row r="16661" spans="6:11">
      <c r="F16661" s="128">
        <v>0.49429254486538687</v>
      </c>
      <c r="G16661" s="129">
        <v>32.073335709366717</v>
      </c>
      <c r="H16661" s="96">
        <v>-2857921.6227628165</v>
      </c>
      <c r="I16661" s="96">
        <v>-2857921.6227628165</v>
      </c>
      <c r="J16661" s="96">
        <v>0</v>
      </c>
      <c r="K16661" s="96">
        <v>0</v>
      </c>
    </row>
    <row r="16662" spans="6:11">
      <c r="F16662" s="128">
        <v>0.50570745513461313</v>
      </c>
      <c r="G16662" s="129">
        <v>6.8179692879681051</v>
      </c>
      <c r="H16662" s="96">
        <v>-2857921.6227628165</v>
      </c>
      <c r="I16662" s="96">
        <v>-2857921.6227628165</v>
      </c>
      <c r="J16662" s="96">
        <v>0</v>
      </c>
      <c r="K16662" s="96">
        <v>0</v>
      </c>
    </row>
    <row r="16663" spans="6:11">
      <c r="F16663" s="128">
        <v>0.32567905901176064</v>
      </c>
      <c r="G16663" s="129">
        <v>53.278355967587977</v>
      </c>
      <c r="H16663" s="96">
        <v>-2857921.6227628165</v>
      </c>
      <c r="I16663" s="96">
        <v>-2857921.6227628165</v>
      </c>
      <c r="J16663" s="96">
        <v>0</v>
      </c>
      <c r="K16663" s="96">
        <v>0</v>
      </c>
    </row>
    <row r="16664" spans="6:11">
      <c r="F16664" s="128">
        <v>0.67432094098823936</v>
      </c>
      <c r="G16664" s="129">
        <v>3.9404910783143388</v>
      </c>
      <c r="H16664" s="96">
        <v>3301596.2199976998</v>
      </c>
      <c r="I16664" s="96">
        <v>-2168162.2873492301</v>
      </c>
      <c r="J16664" s="96">
        <v>-106211.72644524297</v>
      </c>
      <c r="K16664" s="96">
        <v>5575970.2337921727</v>
      </c>
    </row>
    <row r="16665" spans="6:11">
      <c r="F16665" s="128">
        <v>0.25413457796766192</v>
      </c>
      <c r="G16665" s="129">
        <v>16.622806142183634</v>
      </c>
      <c r="H16665" s="96">
        <v>-2857921.6227628165</v>
      </c>
      <c r="I16665" s="96">
        <v>-2857921.6227628165</v>
      </c>
      <c r="J16665" s="96">
        <v>0</v>
      </c>
      <c r="K16665" s="96">
        <v>0</v>
      </c>
    </row>
    <row r="16666" spans="6:11">
      <c r="F16666" s="128">
        <v>0.74586542203233808</v>
      </c>
      <c r="G16666" s="129">
        <v>2.9321009447276722</v>
      </c>
      <c r="H16666" s="96">
        <v>3973393.2289673528</v>
      </c>
      <c r="I16666" s="96">
        <v>-1604691.1635483941</v>
      </c>
      <c r="J16666" s="96">
        <v>-103455.99900325002</v>
      </c>
      <c r="K16666" s="96">
        <v>5681540.391518997</v>
      </c>
    </row>
    <row r="16667" spans="6:11">
      <c r="F16667" s="128">
        <v>0.59362578785008902</v>
      </c>
      <c r="G16667" s="129">
        <v>22.537792929236339</v>
      </c>
      <c r="H16667" s="96">
        <v>-2857921.6227628165</v>
      </c>
      <c r="I16667" s="96">
        <v>-2857921.6227628165</v>
      </c>
      <c r="J16667" s="96">
        <v>0</v>
      </c>
      <c r="K16667" s="96">
        <v>0</v>
      </c>
    </row>
    <row r="16668" spans="6:11">
      <c r="F16668" s="128">
        <v>0.40637421214991098</v>
      </c>
      <c r="G16668" s="129">
        <v>9.004808390867117</v>
      </c>
      <c r="H16668" s="96">
        <v>-2857921.6227628165</v>
      </c>
      <c r="I16668" s="96">
        <v>-2857921.6227628165</v>
      </c>
      <c r="J16668" s="96">
        <v>0</v>
      </c>
      <c r="K16668" s="96">
        <v>0</v>
      </c>
    </row>
    <row r="16669" spans="6:11">
      <c r="F16669" s="128">
        <v>0.41018226059421503</v>
      </c>
      <c r="G16669" s="129">
        <v>6.6253296286228274</v>
      </c>
      <c r="H16669" s="96">
        <v>-2857921.6227628165</v>
      </c>
      <c r="I16669" s="96">
        <v>-2857921.6227628165</v>
      </c>
      <c r="J16669" s="96">
        <v>0</v>
      </c>
      <c r="K16669" s="96">
        <v>0</v>
      </c>
    </row>
    <row r="16670" spans="6:11">
      <c r="F16670" s="128">
        <v>0.58981773940578497</v>
      </c>
      <c r="G16670" s="129">
        <v>5.2794170606821043</v>
      </c>
      <c r="H16670" s="96">
        <v>-2857921.6227628165</v>
      </c>
      <c r="I16670" s="96">
        <v>-2857921.6227628165</v>
      </c>
      <c r="J16670" s="96">
        <v>0</v>
      </c>
      <c r="K16670" s="96">
        <v>0</v>
      </c>
    </row>
    <row r="16671" spans="6:11">
      <c r="F16671" s="128">
        <v>0.1394489398837746</v>
      </c>
      <c r="G16671" s="129">
        <v>22.062700882996868</v>
      </c>
      <c r="H16671" s="96">
        <v>-2857921.6227628165</v>
      </c>
      <c r="I16671" s="96">
        <v>-2857921.6227628165</v>
      </c>
      <c r="J16671" s="96">
        <v>0</v>
      </c>
      <c r="K16671" s="96">
        <v>0</v>
      </c>
    </row>
    <row r="16672" spans="6:11">
      <c r="F16672" s="128">
        <v>0.8605510601162254</v>
      </c>
      <c r="G16672" s="129">
        <v>1.5018232736146724</v>
      </c>
      <c r="H16672" s="96">
        <v>4948199.1598276198</v>
      </c>
      <c r="I16672" s="96">
        <v>-885452.85481691465</v>
      </c>
      <c r="J16672" s="96">
        <v>-1063.7729301967504</v>
      </c>
      <c r="K16672" s="96">
        <v>5834715.7875747308</v>
      </c>
    </row>
    <row r="16673" spans="6:11">
      <c r="F16673" s="128">
        <v>0.70553713715436506</v>
      </c>
      <c r="G16673" s="129">
        <v>26.152895762850918</v>
      </c>
      <c r="H16673" s="96">
        <v>-2857921.6227628165</v>
      </c>
      <c r="I16673" s="96">
        <v>-2857921.6227628165</v>
      </c>
      <c r="J16673" s="96">
        <v>0</v>
      </c>
      <c r="K16673" s="96">
        <v>0</v>
      </c>
    </row>
    <row r="16674" spans="6:11">
      <c r="F16674" s="128">
        <v>0.29446286284563494</v>
      </c>
      <c r="G16674" s="129">
        <v>12.226023862338026</v>
      </c>
      <c r="H16674" s="96">
        <v>-2857921.6227628165</v>
      </c>
      <c r="I16674" s="96">
        <v>-2857921.6227628165</v>
      </c>
      <c r="J16674" s="96">
        <v>0</v>
      </c>
      <c r="K16674" s="96">
        <v>0</v>
      </c>
    </row>
    <row r="16675" spans="6:11">
      <c r="F16675" s="128">
        <v>0.60297559066892781</v>
      </c>
      <c r="G16675" s="129">
        <v>7.9154845630273067</v>
      </c>
      <c r="H16675" s="96">
        <v>-2857921.6227628165</v>
      </c>
      <c r="I16675" s="96">
        <v>-2857921.6227628165</v>
      </c>
      <c r="J16675" s="96">
        <v>0</v>
      </c>
      <c r="K16675" s="96">
        <v>0</v>
      </c>
    </row>
    <row r="16676" spans="6:11">
      <c r="F16676" s="128">
        <v>0.39702440933107219</v>
      </c>
      <c r="G16676" s="129">
        <v>9.2375751572389966</v>
      </c>
      <c r="H16676" s="96">
        <v>-2857921.6227628165</v>
      </c>
      <c r="I16676" s="96">
        <v>-2857921.6227628165</v>
      </c>
      <c r="J16676" s="96">
        <v>0</v>
      </c>
      <c r="K16676" s="96">
        <v>0</v>
      </c>
    </row>
    <row r="16677" spans="6:11">
      <c r="F16677" s="128">
        <v>0.96261599465025072</v>
      </c>
      <c r="G16677" s="129">
        <v>13.917241699535101</v>
      </c>
      <c r="H16677" s="96">
        <v>-2857921.6227628165</v>
      </c>
      <c r="I16677" s="96">
        <v>-2857921.6227628165</v>
      </c>
      <c r="J16677" s="96">
        <v>0</v>
      </c>
      <c r="K16677" s="96">
        <v>0</v>
      </c>
    </row>
    <row r="16678" spans="6:11">
      <c r="F16678" s="128">
        <v>3.7384005349749283E-2</v>
      </c>
      <c r="G16678" s="129">
        <v>32.865123304813771</v>
      </c>
      <c r="H16678" s="96">
        <v>-2857921.6227628165</v>
      </c>
      <c r="I16678" s="96">
        <v>-2857921.6227628165</v>
      </c>
      <c r="J16678" s="96">
        <v>0</v>
      </c>
      <c r="K16678" s="96">
        <v>0</v>
      </c>
    </row>
    <row r="16679" spans="6:11">
      <c r="F16679" s="128">
        <v>3.5494938745016413E-2</v>
      </c>
      <c r="G16679" s="129">
        <v>2.9756756791429604</v>
      </c>
      <c r="H16679" s="96">
        <v>3944138.2628745656</v>
      </c>
      <c r="I16679" s="96">
        <v>-1604691.1635483941</v>
      </c>
      <c r="J16679" s="96">
        <v>-128107.99866375828</v>
      </c>
      <c r="K16679" s="96">
        <v>5676937.4250867181</v>
      </c>
    </row>
    <row r="16680" spans="6:11">
      <c r="F16680" s="128">
        <v>0.96450506125498359</v>
      </c>
      <c r="G16680" s="129">
        <v>0.3614019910737033</v>
      </c>
      <c r="H16680" s="96">
        <v>5744116.5181248654</v>
      </c>
      <c r="I16680" s="96">
        <v>-149296.34340658187</v>
      </c>
      <c r="J16680" s="96">
        <v>-66389.931987523843</v>
      </c>
      <c r="K16680" s="96">
        <v>5959802.7935189707</v>
      </c>
    </row>
    <row r="16681" spans="6:11">
      <c r="F16681" s="128">
        <v>0.75978916956168996</v>
      </c>
      <c r="G16681" s="129">
        <v>8.0405634512087545</v>
      </c>
      <c r="H16681" s="96">
        <v>-2857921.6227628165</v>
      </c>
      <c r="I16681" s="96">
        <v>-2857921.6227628165</v>
      </c>
      <c r="J16681" s="96">
        <v>0</v>
      </c>
      <c r="K16681" s="96">
        <v>0</v>
      </c>
    </row>
    <row r="16682" spans="6:11">
      <c r="F16682" s="128">
        <v>0.24021083043831004</v>
      </c>
      <c r="G16682" s="129">
        <v>14.262382811008285</v>
      </c>
      <c r="H16682" s="96">
        <v>-2857921.6227628165</v>
      </c>
      <c r="I16682" s="96">
        <v>-2857921.6227628165</v>
      </c>
      <c r="J16682" s="96">
        <v>0</v>
      </c>
      <c r="K16682" s="96">
        <v>0</v>
      </c>
    </row>
    <row r="16683" spans="6:11">
      <c r="F16683" s="128">
        <v>0.10566511673108581</v>
      </c>
      <c r="G16683" s="129">
        <v>5.5560260846453842</v>
      </c>
      <c r="H16683" s="96">
        <v>-2857921.6227628165</v>
      </c>
      <c r="I16683" s="96">
        <v>-2857921.6227628165</v>
      </c>
      <c r="J16683" s="96">
        <v>0</v>
      </c>
      <c r="K16683" s="96">
        <v>0</v>
      </c>
    </row>
    <row r="16684" spans="6:11">
      <c r="F16684" s="128">
        <v>0.89433488326891419</v>
      </c>
      <c r="G16684" s="129">
        <v>1.1167498416360382</v>
      </c>
      <c r="H16684" s="96">
        <v>5215007.3659495125</v>
      </c>
      <c r="I16684" s="96">
        <v>-593042.51298518723</v>
      </c>
      <c r="J16684" s="96">
        <v>-68606.294553127751</v>
      </c>
      <c r="K16684" s="96">
        <v>5876656.1734878272</v>
      </c>
    </row>
    <row r="16685" spans="6:11">
      <c r="F16685" s="128">
        <v>0.35903531091381002</v>
      </c>
      <c r="G16685" s="129">
        <v>3.4740621002426906</v>
      </c>
      <c r="H16685" s="96">
        <v>3610800.2580047515</v>
      </c>
      <c r="I16685" s="96">
        <v>-1887736.7863693987</v>
      </c>
      <c r="J16685" s="96">
        <v>-126018.40735422546</v>
      </c>
      <c r="K16685" s="96">
        <v>5624555.4517283756</v>
      </c>
    </row>
    <row r="16686" spans="6:11">
      <c r="F16686" s="128">
        <v>0.64096468908618998</v>
      </c>
      <c r="G16686" s="129">
        <v>4.4478091080785687</v>
      </c>
      <c r="H16686" s="96">
        <v>2968354.0866937288</v>
      </c>
      <c r="I16686" s="96">
        <v>-2445991.9206642797</v>
      </c>
      <c r="J16686" s="96">
        <v>-109256.19207772391</v>
      </c>
      <c r="K16686" s="96">
        <v>5523602.1994357323</v>
      </c>
    </row>
    <row r="16687" spans="6:11">
      <c r="F16687" s="128">
        <v>0.17288745387340287</v>
      </c>
      <c r="G16687" s="129">
        <v>12.769975624592693</v>
      </c>
      <c r="H16687" s="96">
        <v>-2857921.6227628165</v>
      </c>
      <c r="I16687" s="96">
        <v>-2857921.6227628165</v>
      </c>
      <c r="J16687" s="96">
        <v>0</v>
      </c>
      <c r="K16687" s="96">
        <v>0</v>
      </c>
    </row>
    <row r="16688" spans="6:11">
      <c r="F16688" s="128">
        <v>0.82711254612659713</v>
      </c>
      <c r="G16688" s="129">
        <v>1.8981450358467147</v>
      </c>
      <c r="H16688" s="96">
        <v>4675422.3222334757</v>
      </c>
      <c r="I16688" s="96">
        <v>-1030641.4004800867</v>
      </c>
      <c r="J16688" s="96">
        <v>-85799.103950761564</v>
      </c>
      <c r="K16688" s="96">
        <v>5791862.8266643239</v>
      </c>
    </row>
    <row r="16689" spans="6:11">
      <c r="F16689" s="128">
        <v>0.9034075163200298</v>
      </c>
      <c r="G16689" s="129">
        <v>25.739676875951474</v>
      </c>
      <c r="H16689" s="96">
        <v>-2857921.6227628165</v>
      </c>
      <c r="I16689" s="96">
        <v>-2857921.6227628165</v>
      </c>
      <c r="J16689" s="96">
        <v>0</v>
      </c>
      <c r="K16689" s="96">
        <v>0</v>
      </c>
    </row>
    <row r="16690" spans="6:11">
      <c r="F16690" s="128">
        <v>9.6592483679970198E-2</v>
      </c>
      <c r="G16690" s="129">
        <v>23.37254349486879</v>
      </c>
      <c r="H16690" s="96">
        <v>-2857921.6227628165</v>
      </c>
      <c r="I16690" s="96">
        <v>-2857921.6227628165</v>
      </c>
      <c r="J16690" s="96">
        <v>0</v>
      </c>
      <c r="K16690" s="96">
        <v>0</v>
      </c>
    </row>
    <row r="16691" spans="6:11">
      <c r="F16691" s="128">
        <v>0.50272914941872149</v>
      </c>
      <c r="G16691" s="129">
        <v>11.645162249854259</v>
      </c>
      <c r="H16691" s="96">
        <v>-2857921.6227628165</v>
      </c>
      <c r="I16691" s="96">
        <v>-2857921.6227628165</v>
      </c>
      <c r="J16691" s="96">
        <v>0</v>
      </c>
      <c r="K16691" s="96">
        <v>0</v>
      </c>
    </row>
    <row r="16692" spans="6:11">
      <c r="F16692" s="128">
        <v>0.49727085058127851</v>
      </c>
      <c r="G16692" s="129">
        <v>6.9862043033978054</v>
      </c>
      <c r="H16692" s="96">
        <v>-2857921.6227628165</v>
      </c>
      <c r="I16692" s="96">
        <v>-2857921.6227628165</v>
      </c>
      <c r="J16692" s="96">
        <v>0</v>
      </c>
      <c r="K16692" s="96">
        <v>0</v>
      </c>
    </row>
    <row r="16693" spans="6:11">
      <c r="F16693" s="128">
        <v>0.76936743610200009</v>
      </c>
      <c r="G16693" s="129">
        <v>4.2442402505097059</v>
      </c>
      <c r="H16693" s="96">
        <v>3101742.8957834891</v>
      </c>
      <c r="I16693" s="96">
        <v>-2307400.080373521</v>
      </c>
      <c r="J16693" s="96">
        <v>-135413.3293993171</v>
      </c>
      <c r="K16693" s="96">
        <v>5544556.3055563271</v>
      </c>
    </row>
    <row r="16694" spans="6:11">
      <c r="F16694" s="128">
        <v>0.23063256389799991</v>
      </c>
      <c r="G16694" s="129">
        <v>14.669294673354663</v>
      </c>
      <c r="H16694" s="96">
        <v>-2857921.6227628165</v>
      </c>
      <c r="I16694" s="96">
        <v>-2857921.6227628165</v>
      </c>
      <c r="J16694" s="96">
        <v>0</v>
      </c>
      <c r="K16694" s="96">
        <v>0</v>
      </c>
    </row>
    <row r="16695" spans="6:11">
      <c r="F16695" s="128">
        <v>0.57059216619161668</v>
      </c>
      <c r="G16695" s="129">
        <v>1.9277454426917418</v>
      </c>
      <c r="H16695" s="96">
        <v>4655147.7924623154</v>
      </c>
      <c r="I16695" s="96">
        <v>-1030641.4004800867</v>
      </c>
      <c r="J16695" s="96">
        <v>-102885.69956231483</v>
      </c>
      <c r="K16695" s="96">
        <v>5788674.8925047172</v>
      </c>
    </row>
    <row r="16696" spans="6:11">
      <c r="F16696" s="128">
        <v>0.42940783380838332</v>
      </c>
      <c r="G16696" s="129">
        <v>8.4534815008863085</v>
      </c>
      <c r="H16696" s="96">
        <v>-2857921.6227628165</v>
      </c>
      <c r="I16696" s="96">
        <v>-2857921.6227628165</v>
      </c>
      <c r="J16696" s="96">
        <v>0</v>
      </c>
      <c r="K16696" s="96">
        <v>0</v>
      </c>
    </row>
    <row r="16697" spans="6:11">
      <c r="F16697" s="128">
        <v>0.98175373586992165</v>
      </c>
      <c r="G16697" s="129">
        <v>3.3291341034532871</v>
      </c>
      <c r="H16697" s="96">
        <v>3707373.7775737373</v>
      </c>
      <c r="I16697" s="96">
        <v>-1887736.7863693987</v>
      </c>
      <c r="J16697" s="96">
        <v>-44627.235133200309</v>
      </c>
      <c r="K16697" s="96">
        <v>5639737.7990763364</v>
      </c>
    </row>
    <row r="16698" spans="6:11">
      <c r="F16698" s="128">
        <v>1.8246264130078349E-2</v>
      </c>
      <c r="G16698" s="129">
        <v>40.03794925109792</v>
      </c>
      <c r="H16698" s="96">
        <v>-2857921.6227628165</v>
      </c>
      <c r="I16698" s="96">
        <v>-2857921.6227628165</v>
      </c>
      <c r="J16698" s="96">
        <v>0</v>
      </c>
      <c r="K16698" s="96">
        <v>0</v>
      </c>
    </row>
    <row r="16699" spans="6:11">
      <c r="F16699" s="128">
        <v>0.71790217146736313</v>
      </c>
      <c r="G16699" s="129">
        <v>6.5180025143593587</v>
      </c>
      <c r="H16699" s="96">
        <v>-2857921.6227628165</v>
      </c>
      <c r="I16699" s="96">
        <v>-2857921.6227628165</v>
      </c>
      <c r="J16699" s="96">
        <v>0</v>
      </c>
      <c r="K16699" s="96">
        <v>0</v>
      </c>
    </row>
    <row r="16700" spans="6:11">
      <c r="F16700" s="128">
        <v>0.28209782853263687</v>
      </c>
      <c r="G16700" s="129">
        <v>12.655013585130753</v>
      </c>
      <c r="H16700" s="96">
        <v>-2857921.6227628165</v>
      </c>
      <c r="I16700" s="96">
        <v>-2857921.6227628165</v>
      </c>
      <c r="J16700" s="96">
        <v>0</v>
      </c>
      <c r="K16700" s="96">
        <v>0</v>
      </c>
    </row>
    <row r="16701" spans="6:11">
      <c r="F16701" s="128">
        <v>0.95556062928953611</v>
      </c>
      <c r="G16701" s="129">
        <v>3.0698433680844626</v>
      </c>
      <c r="H16701" s="96">
        <v>3880881.6538129058</v>
      </c>
      <c r="I16701" s="96">
        <v>-1746543.0149025372</v>
      </c>
      <c r="J16701" s="96">
        <v>-39578.195354222968</v>
      </c>
      <c r="K16701" s="96">
        <v>5667002.8640696658</v>
      </c>
    </row>
    <row r="16702" spans="6:11">
      <c r="F16702" s="128">
        <v>4.4439370710463888E-2</v>
      </c>
      <c r="G16702" s="129">
        <v>31.136294747415729</v>
      </c>
      <c r="H16702" s="96">
        <v>-2857921.6227628165</v>
      </c>
      <c r="I16702" s="96">
        <v>-2857921.6227628165</v>
      </c>
      <c r="J16702" s="96">
        <v>0</v>
      </c>
      <c r="K16702" s="96">
        <v>0</v>
      </c>
    </row>
    <row r="16703" spans="6:11">
      <c r="F16703" s="128">
        <v>0.91151948989960196</v>
      </c>
      <c r="G16703" s="129">
        <v>16.586941913502898</v>
      </c>
      <c r="H16703" s="96">
        <v>-2857921.6227628165</v>
      </c>
      <c r="I16703" s="96">
        <v>-2857921.6227628165</v>
      </c>
      <c r="J16703" s="96">
        <v>0</v>
      </c>
      <c r="K16703" s="96">
        <v>0</v>
      </c>
    </row>
    <row r="16704" spans="6:11">
      <c r="F16704" s="128">
        <v>8.8480510100398035E-2</v>
      </c>
      <c r="G16704" s="129">
        <v>24.249729760755667</v>
      </c>
      <c r="H16704" s="96">
        <v>-2857921.6227628165</v>
      </c>
      <c r="I16704" s="96">
        <v>-2857921.6227628165</v>
      </c>
      <c r="J16704" s="96">
        <v>0</v>
      </c>
      <c r="K16704" s="96">
        <v>0</v>
      </c>
    </row>
    <row r="16705" spans="6:11">
      <c r="F16705" s="128">
        <v>3.9401535351494821E-2</v>
      </c>
      <c r="G16705" s="129">
        <v>3.2377674196709747</v>
      </c>
      <c r="H16705" s="96">
        <v>3768471.5459677884</v>
      </c>
      <c r="I16705" s="96">
        <v>-1746543.0149025372</v>
      </c>
      <c r="J16705" s="96">
        <v>-134315.67169151484</v>
      </c>
      <c r="K16705" s="96">
        <v>5649330.2325618407</v>
      </c>
    </row>
    <row r="16706" spans="6:11">
      <c r="F16706" s="128">
        <v>0.96059846464850518</v>
      </c>
      <c r="G16706" s="129">
        <v>0.4019878807821069</v>
      </c>
      <c r="H16706" s="96">
        <v>5715500.3957832884</v>
      </c>
      <c r="I16706" s="96">
        <v>-149296.34340658187</v>
      </c>
      <c r="J16706" s="96">
        <v>-90508.711540372591</v>
      </c>
      <c r="K16706" s="96">
        <v>5955305.4507302428</v>
      </c>
    </row>
    <row r="16707" spans="6:11">
      <c r="F16707" s="128">
        <v>0.59721242767909022</v>
      </c>
      <c r="G16707" s="129">
        <v>17.516286254478945</v>
      </c>
      <c r="H16707" s="96">
        <v>-2857921.6227628165</v>
      </c>
      <c r="I16707" s="96">
        <v>-2857921.6227628165</v>
      </c>
      <c r="J16707" s="96">
        <v>0</v>
      </c>
      <c r="K16707" s="96">
        <v>0</v>
      </c>
    </row>
    <row r="16708" spans="6:11">
      <c r="F16708" s="128">
        <v>0.40278757232090978</v>
      </c>
      <c r="G16708" s="129">
        <v>9.0934597183884982</v>
      </c>
      <c r="H16708" s="96">
        <v>-2857921.6227628165</v>
      </c>
      <c r="I16708" s="96">
        <v>-2857921.6227628165</v>
      </c>
      <c r="J16708" s="96">
        <v>0</v>
      </c>
      <c r="K16708" s="96">
        <v>0</v>
      </c>
    </row>
    <row r="16709" spans="6:11">
      <c r="F16709" s="128">
        <v>0.57402061873544441</v>
      </c>
      <c r="G16709" s="129">
        <v>21.909587033089164</v>
      </c>
      <c r="H16709" s="96">
        <v>-2857921.6227628165</v>
      </c>
      <c r="I16709" s="96">
        <v>-2857921.6227628165</v>
      </c>
      <c r="J16709" s="96">
        <v>0</v>
      </c>
      <c r="K16709" s="96">
        <v>0</v>
      </c>
    </row>
    <row r="16710" spans="6:11">
      <c r="F16710" s="128">
        <v>0.42597938126455559</v>
      </c>
      <c r="G16710" s="129">
        <v>8.5336433467155057</v>
      </c>
      <c r="H16710" s="96">
        <v>-2857921.6227628165</v>
      </c>
      <c r="I16710" s="96">
        <v>-2857921.6227628165</v>
      </c>
      <c r="J16710" s="96">
        <v>0</v>
      </c>
      <c r="K16710" s="96">
        <v>0</v>
      </c>
    </row>
    <row r="16711" spans="6:11">
      <c r="F16711" s="128">
        <v>6.6781812291916154E-2</v>
      </c>
      <c r="G16711" s="129">
        <v>34.017300671453086</v>
      </c>
      <c r="H16711" s="96">
        <v>-2857921.6227628165</v>
      </c>
      <c r="I16711" s="96">
        <v>-2857921.6227628165</v>
      </c>
      <c r="J16711" s="96">
        <v>0</v>
      </c>
      <c r="K16711" s="96">
        <v>0</v>
      </c>
    </row>
    <row r="16712" spans="6:11">
      <c r="F16712" s="128">
        <v>0.93321818770808385</v>
      </c>
      <c r="G16712" s="129">
        <v>0.69116249410461761</v>
      </c>
      <c r="H16712" s="96">
        <v>5512233.3495636014</v>
      </c>
      <c r="I16712" s="96">
        <v>-297900.07039749727</v>
      </c>
      <c r="J16712" s="96">
        <v>-113226.5289782419</v>
      </c>
      <c r="K16712" s="96">
        <v>5923359.9489393402</v>
      </c>
    </row>
    <row r="16713" spans="6:11">
      <c r="F16713" s="128">
        <v>0.33149277255833776</v>
      </c>
      <c r="G16713" s="129">
        <v>5.9928462246378711</v>
      </c>
      <c r="H16713" s="96">
        <v>-2857921.6227628165</v>
      </c>
      <c r="I16713" s="96">
        <v>-2857921.6227628165</v>
      </c>
      <c r="J16713" s="96">
        <v>0</v>
      </c>
      <c r="K16713" s="96">
        <v>0</v>
      </c>
    </row>
    <row r="16714" spans="6:11">
      <c r="F16714" s="128">
        <v>0.66850722744166224</v>
      </c>
      <c r="G16714" s="129">
        <v>4.0270807106752429</v>
      </c>
      <c r="H16714" s="96">
        <v>3244521.8684882</v>
      </c>
      <c r="I16714" s="96">
        <v>-2307400.080373521</v>
      </c>
      <c r="J16714" s="96">
        <v>-15075.038323924889</v>
      </c>
      <c r="K16714" s="96">
        <v>5566996.9871856458</v>
      </c>
    </row>
    <row r="16715" spans="6:11">
      <c r="F16715" s="128">
        <v>0.74062697981294923</v>
      </c>
      <c r="G16715" s="129">
        <v>5.2112064001987875E-2</v>
      </c>
      <c r="H16715" s="96">
        <v>5962951.7918679295</v>
      </c>
      <c r="I16715" s="96">
        <v>0</v>
      </c>
      <c r="J16715" s="96">
        <v>-31235.319415703434</v>
      </c>
      <c r="K16715" s="96">
        <v>5994187.1112836329</v>
      </c>
    </row>
    <row r="16716" spans="6:11">
      <c r="F16716" s="128">
        <v>0.25937302018705077</v>
      </c>
      <c r="G16716" s="129">
        <v>13.494880210400861</v>
      </c>
      <c r="H16716" s="96">
        <v>-2857921.6227628165</v>
      </c>
      <c r="I16716" s="96">
        <v>-2857921.6227628165</v>
      </c>
      <c r="J16716" s="96">
        <v>0</v>
      </c>
      <c r="K16716" s="96">
        <v>0</v>
      </c>
    </row>
    <row r="16717" spans="6:11">
      <c r="F16717" s="128">
        <v>0.46045333221006057</v>
      </c>
      <c r="G16717" s="129">
        <v>2.1946991337404929</v>
      </c>
      <c r="H16717" s="96">
        <v>4472706.0887401998</v>
      </c>
      <c r="I16717" s="96">
        <v>-1175156.386645427</v>
      </c>
      <c r="J16717" s="96">
        <v>-112140.92665962614</v>
      </c>
      <c r="K16717" s="96">
        <v>5760003.4020452527</v>
      </c>
    </row>
    <row r="16718" spans="6:11">
      <c r="F16718" s="128">
        <v>0.53954666778993943</v>
      </c>
      <c r="G16718" s="129">
        <v>6.170259960974251</v>
      </c>
      <c r="H16718" s="96">
        <v>-2857921.6227628165</v>
      </c>
      <c r="I16718" s="96">
        <v>-2857921.6227628165</v>
      </c>
      <c r="J16718" s="96">
        <v>0</v>
      </c>
      <c r="K16718" s="96">
        <v>0</v>
      </c>
    </row>
    <row r="16719" spans="6:11">
      <c r="F16719" s="128">
        <v>0.10459940330303963</v>
      </c>
      <c r="G16719" s="129">
        <v>6.5959161461082078E-2</v>
      </c>
      <c r="H16719" s="96">
        <v>5953118.5558857545</v>
      </c>
      <c r="I16719" s="96">
        <v>0</v>
      </c>
      <c r="J16719" s="96">
        <v>-39524.915261315684</v>
      </c>
      <c r="K16719" s="96">
        <v>5992643.4711470706</v>
      </c>
    </row>
    <row r="16720" spans="6:11">
      <c r="F16720" s="128">
        <v>0.89540059669696037</v>
      </c>
      <c r="G16720" s="129">
        <v>1.1048406677281315</v>
      </c>
      <c r="H16720" s="96">
        <v>5223293.8511730907</v>
      </c>
      <c r="I16720" s="96">
        <v>-593042.51298518723</v>
      </c>
      <c r="J16720" s="96">
        <v>-61621.695353852105</v>
      </c>
      <c r="K16720" s="96">
        <v>5877958.05951213</v>
      </c>
    </row>
    <row r="16721" spans="6:11">
      <c r="F16721" s="128">
        <v>0.70202752261442214</v>
      </c>
      <c r="G16721" s="129">
        <v>0.60795435386647489</v>
      </c>
      <c r="H16721" s="96">
        <v>5570593.4340842431</v>
      </c>
      <c r="I16721" s="96">
        <v>-297900.07039749727</v>
      </c>
      <c r="J16721" s="96">
        <v>-64040.957026503922</v>
      </c>
      <c r="K16721" s="96">
        <v>5932534.4615082443</v>
      </c>
    </row>
    <row r="16722" spans="6:11">
      <c r="F16722" s="128">
        <v>0.29797247738557786</v>
      </c>
      <c r="G16722" s="129">
        <v>12.10754154508491</v>
      </c>
      <c r="H16722" s="96">
        <v>-2857921.6227628165</v>
      </c>
      <c r="I16722" s="96">
        <v>-2857921.6227628165</v>
      </c>
      <c r="J16722" s="96">
        <v>0</v>
      </c>
      <c r="K16722" s="96">
        <v>0</v>
      </c>
    </row>
    <row r="16723" spans="6:11">
      <c r="F16723" s="128">
        <v>0.85800539457197433</v>
      </c>
      <c r="G16723" s="129">
        <v>9.7470882999225541</v>
      </c>
      <c r="H16723" s="96">
        <v>-2857921.6227628165</v>
      </c>
      <c r="I16723" s="96">
        <v>-2857921.6227628165</v>
      </c>
      <c r="J16723" s="96">
        <v>0</v>
      </c>
      <c r="K16723" s="96">
        <v>0</v>
      </c>
    </row>
    <row r="16724" spans="6:11">
      <c r="F16724" s="128">
        <v>0.14199460542802567</v>
      </c>
      <c r="G16724" s="129">
        <v>19.519662120459937</v>
      </c>
      <c r="H16724" s="96">
        <v>-2857921.6227628165</v>
      </c>
      <c r="I16724" s="96">
        <v>-2857921.6227628165</v>
      </c>
      <c r="J16724" s="96">
        <v>0</v>
      </c>
      <c r="K16724" s="96">
        <v>0</v>
      </c>
    </row>
    <row r="16725" spans="6:11">
      <c r="F16725" s="128">
        <v>0.78670772027261382</v>
      </c>
      <c r="G16725" s="129">
        <v>4.9391517844783124</v>
      </c>
      <c r="H16725" s="96">
        <v>2648578.3545918805</v>
      </c>
      <c r="I16725" s="96">
        <v>-2721249.7159727258</v>
      </c>
      <c r="J16725" s="96">
        <v>-103524.04005934387</v>
      </c>
      <c r="K16725" s="96">
        <v>5473352.1106239501</v>
      </c>
    </row>
    <row r="16726" spans="6:11">
      <c r="F16726" s="128">
        <v>0.21329227972738618</v>
      </c>
      <c r="G16726" s="129">
        <v>15.45091848593124</v>
      </c>
      <c r="H16726" s="96">
        <v>-2857921.6227628165</v>
      </c>
      <c r="I16726" s="96">
        <v>-2857921.6227628165</v>
      </c>
      <c r="J16726" s="96">
        <v>0</v>
      </c>
      <c r="K16726" s="96">
        <v>0</v>
      </c>
    </row>
    <row r="16727" spans="6:11">
      <c r="F16727" s="128">
        <v>0.64086970789191833</v>
      </c>
      <c r="G16727" s="129">
        <v>3.2631967485058415</v>
      </c>
      <c r="H16727" s="96">
        <v>3751470.6610992244</v>
      </c>
      <c r="I16727" s="96">
        <v>-1887736.7863693987</v>
      </c>
      <c r="J16727" s="96">
        <v>-7451.3655374409482</v>
      </c>
      <c r="K16727" s="96">
        <v>5646658.8130060639</v>
      </c>
    </row>
    <row r="16728" spans="6:11">
      <c r="F16728" s="128">
        <v>0.35913029210808167</v>
      </c>
      <c r="G16728" s="129">
        <v>10.240700256740807</v>
      </c>
      <c r="H16728" s="96">
        <v>-2857921.6227628165</v>
      </c>
      <c r="I16728" s="96">
        <v>-2857921.6227628165</v>
      </c>
      <c r="J16728" s="96">
        <v>0</v>
      </c>
      <c r="K16728" s="96">
        <v>0</v>
      </c>
    </row>
    <row r="16729" spans="6:11">
      <c r="F16729" s="128">
        <v>0.47556359486945143</v>
      </c>
      <c r="G16729" s="129">
        <v>3.8844179675948625</v>
      </c>
      <c r="H16729" s="96">
        <v>3338601.1304882546</v>
      </c>
      <c r="I16729" s="96">
        <v>-2168162.2873492301</v>
      </c>
      <c r="J16729" s="96">
        <v>-75025.362813616026</v>
      </c>
      <c r="K16729" s="96">
        <v>5581788.7806511009</v>
      </c>
    </row>
    <row r="16730" spans="6:11">
      <c r="F16730" s="128">
        <v>0.52443640513054857</v>
      </c>
      <c r="G16730" s="129">
        <v>6.4543110705647395</v>
      </c>
      <c r="H16730" s="96">
        <v>-2857921.6227628165</v>
      </c>
      <c r="I16730" s="96">
        <v>-2857921.6227628165</v>
      </c>
      <c r="J16730" s="96">
        <v>0</v>
      </c>
      <c r="K16730" s="96">
        <v>0</v>
      </c>
    </row>
    <row r="16731" spans="6:11">
      <c r="F16731" s="128">
        <v>0.27884963896214054</v>
      </c>
      <c r="G16731" s="129">
        <v>1.153209002584979</v>
      </c>
      <c r="H16731" s="96">
        <v>5189659.8724485198</v>
      </c>
      <c r="I16731" s="96">
        <v>-593042.51298518723</v>
      </c>
      <c r="J16731" s="96">
        <v>-89969.941079733093</v>
      </c>
      <c r="K16731" s="96">
        <v>5872672.3265134403</v>
      </c>
    </row>
    <row r="16732" spans="6:11">
      <c r="F16732" s="128">
        <v>0.72115036103785946</v>
      </c>
      <c r="G16732" s="129">
        <v>3.2690761831090795</v>
      </c>
      <c r="H16732" s="96">
        <v>3747534.6250803554</v>
      </c>
      <c r="I16732" s="96">
        <v>-1887736.7863693987</v>
      </c>
      <c r="J16732" s="96">
        <v>-10769.930920790228</v>
      </c>
      <c r="K16732" s="96">
        <v>5646041.3423705446</v>
      </c>
    </row>
    <row r="16733" spans="6:11">
      <c r="F16733" s="128">
        <v>0.5287808699870703</v>
      </c>
      <c r="G16733" s="129">
        <v>28.883259603654732</v>
      </c>
      <c r="H16733" s="96">
        <v>-2857921.6227628165</v>
      </c>
      <c r="I16733" s="96">
        <v>-2857921.6227628165</v>
      </c>
      <c r="J16733" s="96">
        <v>0</v>
      </c>
      <c r="K16733" s="96">
        <v>0</v>
      </c>
    </row>
    <row r="16734" spans="6:11">
      <c r="F16734" s="128">
        <v>0.4712191300129297</v>
      </c>
      <c r="G16734" s="129">
        <v>7.524320489694305</v>
      </c>
      <c r="H16734" s="96">
        <v>-2857921.6227628165</v>
      </c>
      <c r="I16734" s="96">
        <v>-2857921.6227628165</v>
      </c>
      <c r="J16734" s="96">
        <v>0</v>
      </c>
      <c r="K16734" s="96">
        <v>0</v>
      </c>
    </row>
    <row r="16735" spans="6:11">
      <c r="F16735" s="128">
        <v>0.25971296748591133</v>
      </c>
      <c r="G16735" s="129">
        <v>2.3508576795389926</v>
      </c>
      <c r="H16735" s="96">
        <v>4366373.9767205901</v>
      </c>
      <c r="I16735" s="96">
        <v>-1319000.9380938543</v>
      </c>
      <c r="J16735" s="96">
        <v>-57922.548739635648</v>
      </c>
      <c r="K16735" s="96">
        <v>5743297.4635540806</v>
      </c>
    </row>
    <row r="16736" spans="6:11">
      <c r="F16736" s="128">
        <v>0.74028703251408867</v>
      </c>
      <c r="G16736" s="129">
        <v>3.0071728621481517</v>
      </c>
      <c r="H16736" s="96">
        <v>3923000.1718721362</v>
      </c>
      <c r="I16736" s="96">
        <v>-1746543.0149025372</v>
      </c>
      <c r="J16736" s="96">
        <v>-4069.3921457617439</v>
      </c>
      <c r="K16736" s="96">
        <v>5673612.5789204352</v>
      </c>
    </row>
    <row r="16737" spans="6:11">
      <c r="F16737" s="128">
        <v>0.89982601217680658</v>
      </c>
      <c r="G16737" s="129">
        <v>45.324559887445311</v>
      </c>
      <c r="H16737" s="96">
        <v>-2857921.6227628165</v>
      </c>
      <c r="I16737" s="96">
        <v>-2857921.6227628165</v>
      </c>
      <c r="J16737" s="96">
        <v>0</v>
      </c>
      <c r="K16737" s="96">
        <v>0</v>
      </c>
    </row>
    <row r="16738" spans="6:11">
      <c r="F16738" s="128">
        <v>0.10017398782319342</v>
      </c>
      <c r="G16738" s="129">
        <v>23.00846726596891</v>
      </c>
      <c r="H16738" s="96">
        <v>-2857921.6227628165</v>
      </c>
      <c r="I16738" s="96">
        <v>-2857921.6227628165</v>
      </c>
      <c r="J16738" s="96">
        <v>0</v>
      </c>
      <c r="K16738" s="96">
        <v>0</v>
      </c>
    </row>
    <row r="16739" spans="6:11">
      <c r="F16739" s="128">
        <v>0.16656943535135071</v>
      </c>
      <c r="G16739" s="129">
        <v>7.04556084851977</v>
      </c>
      <c r="H16739" s="96">
        <v>-2857921.6227628165</v>
      </c>
      <c r="I16739" s="96">
        <v>-2857921.6227628165</v>
      </c>
      <c r="J16739" s="96">
        <v>0</v>
      </c>
      <c r="K16739" s="96">
        <v>0</v>
      </c>
    </row>
    <row r="16740" spans="6:11">
      <c r="F16740" s="128">
        <v>0.83343056464864929</v>
      </c>
      <c r="G16740" s="129">
        <v>1.822048860218747</v>
      </c>
      <c r="H16740" s="96">
        <v>4727638.3278346872</v>
      </c>
      <c r="I16740" s="96">
        <v>-1030641.4004800867</v>
      </c>
      <c r="J16740" s="96">
        <v>-41786.640743505181</v>
      </c>
      <c r="K16740" s="96">
        <v>5800066.3690582793</v>
      </c>
    </row>
    <row r="16741" spans="6:11">
      <c r="F16741" s="128">
        <v>0.70208353182655314</v>
      </c>
      <c r="G16741" s="129">
        <v>19.693423153760499</v>
      </c>
      <c r="H16741" s="96">
        <v>-2857921.6227628165</v>
      </c>
      <c r="I16741" s="96">
        <v>-2857921.6227628165</v>
      </c>
      <c r="J16741" s="96">
        <v>0</v>
      </c>
      <c r="K16741" s="96">
        <v>0</v>
      </c>
    </row>
    <row r="16742" spans="6:11">
      <c r="F16742" s="128">
        <v>0.29791646817344686</v>
      </c>
      <c r="G16742" s="129">
        <v>12.109421399131989</v>
      </c>
      <c r="H16742" s="96">
        <v>-2857921.6227628165</v>
      </c>
      <c r="I16742" s="96">
        <v>-2857921.6227628165</v>
      </c>
      <c r="J16742" s="96">
        <v>0</v>
      </c>
      <c r="K16742" s="96">
        <v>0</v>
      </c>
    </row>
    <row r="16743" spans="6:11">
      <c r="F16743" s="128">
        <v>0.22860888243099142</v>
      </c>
      <c r="G16743" s="129">
        <v>18.295679453950537</v>
      </c>
      <c r="H16743" s="96">
        <v>-2857921.6227628165</v>
      </c>
      <c r="I16743" s="96">
        <v>-2857921.6227628165</v>
      </c>
      <c r="J16743" s="96">
        <v>0</v>
      </c>
      <c r="K16743" s="96">
        <v>0</v>
      </c>
    </row>
    <row r="16744" spans="6:11">
      <c r="F16744" s="128">
        <v>0.77139111756900858</v>
      </c>
      <c r="G16744" s="129">
        <v>2.5955974796317043</v>
      </c>
      <c r="H16744" s="96">
        <v>4200382.0406079739</v>
      </c>
      <c r="I16744" s="96">
        <v>-1462178.1651097869</v>
      </c>
      <c r="J16744" s="96">
        <v>-54652.263818235755</v>
      </c>
      <c r="K16744" s="96">
        <v>5717212.4695359971</v>
      </c>
    </row>
    <row r="16745" spans="6:11">
      <c r="F16745" s="128">
        <v>0.22243666419764907</v>
      </c>
      <c r="G16745" s="129">
        <v>2.8122228647911083</v>
      </c>
      <c r="H16745" s="96">
        <v>4054102.4354680865</v>
      </c>
      <c r="I16745" s="96">
        <v>-1604691.1635483941</v>
      </c>
      <c r="J16745" s="96">
        <v>-35429.240529830109</v>
      </c>
      <c r="K16745" s="96">
        <v>5694222.8395463107</v>
      </c>
    </row>
    <row r="16746" spans="6:11">
      <c r="F16746" s="128">
        <v>0.77756333580235093</v>
      </c>
      <c r="G16746" s="129">
        <v>2.5159017740746523</v>
      </c>
      <c r="H16746" s="96">
        <v>4254411.0478417957</v>
      </c>
      <c r="I16746" s="96">
        <v>-1462178.1651097869</v>
      </c>
      <c r="J16746" s="96">
        <v>-9104.3944342623308</v>
      </c>
      <c r="K16746" s="96">
        <v>5725693.6073858449</v>
      </c>
    </row>
    <row r="16747" spans="6:11">
      <c r="F16747" s="128">
        <v>0.9459770122591139</v>
      </c>
      <c r="G16747" s="129">
        <v>4.1291282373508444</v>
      </c>
      <c r="H16747" s="96">
        <v>3177294.702230894</v>
      </c>
      <c r="I16747" s="96">
        <v>-2307400.080373521</v>
      </c>
      <c r="J16747" s="96">
        <v>-71745.598525030655</v>
      </c>
      <c r="K16747" s="96">
        <v>5556440.3811294455</v>
      </c>
    </row>
    <row r="16748" spans="6:11">
      <c r="F16748" s="128">
        <v>5.4022987740886097E-2</v>
      </c>
      <c r="G16748" s="129">
        <v>29.183456240966365</v>
      </c>
      <c r="H16748" s="96">
        <v>-2857921.6227628165</v>
      </c>
      <c r="I16748" s="96">
        <v>-2857921.6227628165</v>
      </c>
      <c r="J16748" s="96">
        <v>0</v>
      </c>
      <c r="K16748" s="96">
        <v>0</v>
      </c>
    </row>
    <row r="16749" spans="6:11">
      <c r="F16749" s="128">
        <v>9.6639844147450304E-2</v>
      </c>
      <c r="G16749" s="129">
        <v>15.584137779097093</v>
      </c>
      <c r="H16749" s="96">
        <v>-2857921.6227628165</v>
      </c>
      <c r="I16749" s="96">
        <v>-2857921.6227628165</v>
      </c>
      <c r="J16749" s="96">
        <v>0</v>
      </c>
      <c r="K16749" s="96">
        <v>0</v>
      </c>
    </row>
    <row r="16750" spans="6:11">
      <c r="F16750" s="128">
        <v>0.9033601558525497</v>
      </c>
      <c r="G16750" s="129">
        <v>1.0163396139162262</v>
      </c>
      <c r="H16750" s="96">
        <v>5284979.6582033522</v>
      </c>
      <c r="I16750" s="96">
        <v>-593042.51298518723</v>
      </c>
      <c r="J16750" s="96">
        <v>-9619.6784503111048</v>
      </c>
      <c r="K16750" s="96">
        <v>5887641.8496388504</v>
      </c>
    </row>
    <row r="16751" spans="6:11">
      <c r="F16751" s="128">
        <v>0.25219114944809728</v>
      </c>
      <c r="G16751" s="129">
        <v>7.0305004134240621</v>
      </c>
      <c r="H16751" s="96">
        <v>-2857921.6227628165</v>
      </c>
      <c r="I16751" s="96">
        <v>-2857921.6227628165</v>
      </c>
      <c r="J16751" s="96">
        <v>0</v>
      </c>
      <c r="K16751" s="96">
        <v>0</v>
      </c>
    </row>
    <row r="16752" spans="6:11">
      <c r="F16752" s="128">
        <v>0.74780885055190272</v>
      </c>
      <c r="G16752" s="129">
        <v>2.9060788105596247</v>
      </c>
      <c r="H16752" s="96">
        <v>3990884.7084608655</v>
      </c>
      <c r="I16752" s="96">
        <v>-1604691.1635483941</v>
      </c>
      <c r="J16752" s="96">
        <v>-88715.117114842127</v>
      </c>
      <c r="K16752" s="96">
        <v>5684290.9891241016</v>
      </c>
    </row>
    <row r="16753" spans="6:11">
      <c r="F16753" s="128">
        <v>0.58928067493755676</v>
      </c>
      <c r="G16753" s="129">
        <v>17.021384502840373</v>
      </c>
      <c r="H16753" s="96">
        <v>-2857921.6227628165</v>
      </c>
      <c r="I16753" s="96">
        <v>-2857921.6227628165</v>
      </c>
      <c r="J16753" s="96">
        <v>0</v>
      </c>
      <c r="K16753" s="96">
        <v>0</v>
      </c>
    </row>
    <row r="16754" spans="6:11">
      <c r="F16754" s="128">
        <v>0.41071932506244324</v>
      </c>
      <c r="G16754" s="129">
        <v>8.8984520516401879</v>
      </c>
      <c r="H16754" s="96">
        <v>-2857921.6227628165</v>
      </c>
      <c r="I16754" s="96">
        <v>-2857921.6227628165</v>
      </c>
      <c r="J16754" s="96">
        <v>0</v>
      </c>
      <c r="K16754" s="96">
        <v>0</v>
      </c>
    </row>
    <row r="16755" spans="6:11">
      <c r="F16755" s="128">
        <v>8.2889208001476145E-2</v>
      </c>
      <c r="G16755" s="129">
        <v>20.615654864270454</v>
      </c>
      <c r="H16755" s="96">
        <v>-2857921.6227628165</v>
      </c>
      <c r="I16755" s="96">
        <v>-2857921.6227628165</v>
      </c>
      <c r="J16755" s="96">
        <v>0</v>
      </c>
      <c r="K16755" s="96">
        <v>0</v>
      </c>
    </row>
    <row r="16756" spans="6:11">
      <c r="F16756" s="128">
        <v>0.91711079199852386</v>
      </c>
      <c r="G16756" s="129">
        <v>0.8652699396000727</v>
      </c>
      <c r="H16756" s="96">
        <v>5390340.1467498019</v>
      </c>
      <c r="I16756" s="96">
        <v>-445814.39416262286</v>
      </c>
      <c r="J16756" s="96">
        <v>-68054.234437626234</v>
      </c>
      <c r="K16756" s="96">
        <v>5904208.775350051</v>
      </c>
    </row>
    <row r="16757" spans="6:11">
      <c r="F16757" s="128">
        <v>0.50772927572837878</v>
      </c>
      <c r="G16757" s="129">
        <v>12.376272731950516</v>
      </c>
      <c r="H16757" s="96">
        <v>-2857921.6227628165</v>
      </c>
      <c r="I16757" s="96">
        <v>-2857921.6227628165</v>
      </c>
      <c r="J16757" s="96">
        <v>0</v>
      </c>
      <c r="K16757" s="96">
        <v>0</v>
      </c>
    </row>
    <row r="16758" spans="6:11">
      <c r="F16758" s="128">
        <v>0.49227072427162122</v>
      </c>
      <c r="G16758" s="129">
        <v>7.0872646123867451</v>
      </c>
      <c r="H16758" s="96">
        <v>-2857921.6227628165</v>
      </c>
      <c r="I16758" s="96">
        <v>-2857921.6227628165</v>
      </c>
      <c r="J16758" s="96">
        <v>0</v>
      </c>
      <c r="K16758" s="96">
        <v>0</v>
      </c>
    </row>
    <row r="16759" spans="6:11">
      <c r="F16759" s="128">
        <v>0.92337829992245812</v>
      </c>
      <c r="G16759" s="129">
        <v>5.39679908600995</v>
      </c>
      <c r="H16759" s="96">
        <v>-2857921.6227628165</v>
      </c>
      <c r="I16759" s="96">
        <v>-2857921.6227628165</v>
      </c>
      <c r="J16759" s="96">
        <v>0</v>
      </c>
      <c r="K16759" s="96">
        <v>0</v>
      </c>
    </row>
    <row r="16760" spans="6:11">
      <c r="F16760" s="128">
        <v>7.6621700077541877E-2</v>
      </c>
      <c r="G16760" s="129">
        <v>25.688749515253331</v>
      </c>
      <c r="H16760" s="96">
        <v>-2857921.6227628165</v>
      </c>
      <c r="I16760" s="96">
        <v>-2857921.6227628165</v>
      </c>
      <c r="J16760" s="96">
        <v>0</v>
      </c>
      <c r="K16760" s="96">
        <v>0</v>
      </c>
    </row>
    <row r="16761" spans="6:11">
      <c r="F16761" s="128">
        <v>0.79841703244075113</v>
      </c>
      <c r="G16761" s="129">
        <v>4.5000343781167489</v>
      </c>
      <c r="H16761" s="96">
        <v>2934279.4579495084</v>
      </c>
      <c r="I16761" s="96">
        <v>-2583940.8049289733</v>
      </c>
      <c r="J16761" s="96">
        <v>-18.969679264680671</v>
      </c>
      <c r="K16761" s="96">
        <v>5518239.2325577466</v>
      </c>
    </row>
    <row r="16762" spans="6:11">
      <c r="F16762" s="128">
        <v>0.20158296755924887</v>
      </c>
      <c r="G16762" s="129">
        <v>16.015542326673426</v>
      </c>
      <c r="H16762" s="96">
        <v>-2857921.6227628165</v>
      </c>
      <c r="I16762" s="96">
        <v>-2857921.6227628165</v>
      </c>
      <c r="J16762" s="96">
        <v>0</v>
      </c>
      <c r="K16762" s="96">
        <v>0</v>
      </c>
    </row>
    <row r="16763" spans="6:11">
      <c r="F16763" s="128">
        <v>0.68396273788621187</v>
      </c>
      <c r="G16763" s="129">
        <v>6.7948632509852347</v>
      </c>
      <c r="H16763" s="96">
        <v>-2857921.6227628165</v>
      </c>
      <c r="I16763" s="96">
        <v>-2857921.6227628165</v>
      </c>
      <c r="J16763" s="96">
        <v>0</v>
      </c>
      <c r="K16763" s="96">
        <v>0</v>
      </c>
    </row>
    <row r="16764" spans="6:11">
      <c r="F16764" s="128">
        <v>0.31603726211378813</v>
      </c>
      <c r="G16764" s="129">
        <v>11.518951542654074</v>
      </c>
      <c r="H16764" s="96">
        <v>-2857921.6227628165</v>
      </c>
      <c r="I16764" s="96">
        <v>-2857921.6227628165</v>
      </c>
      <c r="J16764" s="96">
        <v>0</v>
      </c>
      <c r="K16764" s="96">
        <v>0</v>
      </c>
    </row>
    <row r="16765" spans="6:11">
      <c r="F16765" s="128">
        <v>0.66766415930606082</v>
      </c>
      <c r="G16765" s="129">
        <v>1.4533662903541633</v>
      </c>
      <c r="H16765" s="96">
        <v>4981630.1163128531</v>
      </c>
      <c r="I16765" s="96">
        <v>-739587.61031092564</v>
      </c>
      <c r="J16765" s="96">
        <v>-118759.26024358231</v>
      </c>
      <c r="K16765" s="96">
        <v>5839976.9868673608</v>
      </c>
    </row>
    <row r="16766" spans="6:11">
      <c r="F16766" s="128">
        <v>0.33233584069393918</v>
      </c>
      <c r="G16766" s="129">
        <v>11.016092530009042</v>
      </c>
      <c r="H16766" s="96">
        <v>-2857921.6227628165</v>
      </c>
      <c r="I16766" s="96">
        <v>-2857921.6227628165</v>
      </c>
      <c r="J16766" s="96">
        <v>0</v>
      </c>
      <c r="K16766" s="96">
        <v>0</v>
      </c>
    </row>
    <row r="16767" spans="6:11">
      <c r="F16767" s="128">
        <v>0.33615426127439918</v>
      </c>
      <c r="G16767" s="129">
        <v>5.5077648821115748</v>
      </c>
      <c r="H16767" s="96">
        <v>-2857921.6227628165</v>
      </c>
      <c r="I16767" s="96">
        <v>-2857921.6227628165</v>
      </c>
      <c r="J16767" s="96">
        <v>0</v>
      </c>
      <c r="K16767" s="96">
        <v>0</v>
      </c>
    </row>
    <row r="16768" spans="6:11">
      <c r="F16768" s="128">
        <v>0.66384573872560082</v>
      </c>
      <c r="G16768" s="129">
        <v>4.0970547769283705</v>
      </c>
      <c r="H16768" s="96">
        <v>3198398.7960322942</v>
      </c>
      <c r="I16768" s="96">
        <v>-2307400.080373521</v>
      </c>
      <c r="J16768" s="96">
        <v>-53957.27909918745</v>
      </c>
      <c r="K16768" s="96">
        <v>5559756.1555050025</v>
      </c>
    </row>
    <row r="16769" spans="6:11">
      <c r="F16769" s="128">
        <v>0.17986114881497106</v>
      </c>
      <c r="G16769" s="129">
        <v>8.1965878673266488</v>
      </c>
      <c r="H16769" s="96">
        <v>-2857921.6227628165</v>
      </c>
      <c r="I16769" s="96">
        <v>-2857921.6227628165</v>
      </c>
      <c r="J16769" s="96">
        <v>0</v>
      </c>
      <c r="K16769" s="96">
        <v>0</v>
      </c>
    </row>
    <row r="16770" spans="6:11">
      <c r="F16770" s="128">
        <v>0.82013885118502894</v>
      </c>
      <c r="G16770" s="129">
        <v>1.982816223452154</v>
      </c>
      <c r="H16770" s="96">
        <v>4617482.3375664577</v>
      </c>
      <c r="I16770" s="96">
        <v>-1030641.4004800867</v>
      </c>
      <c r="J16770" s="96">
        <v>-134624.75489713147</v>
      </c>
      <c r="K16770" s="96">
        <v>5782748.4929436762</v>
      </c>
    </row>
    <row r="16771" spans="6:11">
      <c r="F16771" s="128">
        <v>0.39229711574290882</v>
      </c>
      <c r="G16771" s="129">
        <v>1.3236451401687117</v>
      </c>
      <c r="H16771" s="96">
        <v>5071386.9200574355</v>
      </c>
      <c r="I16771" s="96">
        <v>-739587.61031092564</v>
      </c>
      <c r="J16771" s="96">
        <v>-43110.244075520255</v>
      </c>
      <c r="K16771" s="96">
        <v>5854084.7744438816</v>
      </c>
    </row>
    <row r="16772" spans="6:11">
      <c r="F16772" s="128">
        <v>0.60770288425709118</v>
      </c>
      <c r="G16772" s="129">
        <v>4.9806919366632263</v>
      </c>
      <c r="H16772" s="96">
        <v>2621713.3320355718</v>
      </c>
      <c r="I16772" s="96">
        <v>-2721249.7159727258</v>
      </c>
      <c r="J16772" s="96">
        <v>-126161.72778314001</v>
      </c>
      <c r="K16772" s="96">
        <v>5469124.7757914374</v>
      </c>
    </row>
    <row r="16773" spans="6:11">
      <c r="F16773" s="128">
        <v>0.47212852312216647</v>
      </c>
      <c r="G16773" s="129">
        <v>5.4787490205582072</v>
      </c>
      <c r="H16773" s="96">
        <v>-2857921.6227628165</v>
      </c>
      <c r="I16773" s="96">
        <v>-2857921.6227628165</v>
      </c>
      <c r="J16773" s="96">
        <v>0</v>
      </c>
      <c r="K16773" s="96">
        <v>0</v>
      </c>
    </row>
    <row r="16774" spans="6:11">
      <c r="F16774" s="128">
        <v>0.52787147687783353</v>
      </c>
      <c r="G16774" s="129">
        <v>6.3890243991021922</v>
      </c>
      <c r="H16774" s="96">
        <v>-2857921.6227628165</v>
      </c>
      <c r="I16774" s="96">
        <v>-2857921.6227628165</v>
      </c>
      <c r="J16774" s="96">
        <v>0</v>
      </c>
      <c r="K16774" s="96">
        <v>0</v>
      </c>
    </row>
    <row r="16775" spans="6:11">
      <c r="F16775" s="128">
        <v>0.58461720870244327</v>
      </c>
      <c r="G16775" s="129">
        <v>0.62965448961297021</v>
      </c>
      <c r="H16775" s="96">
        <v>5555357.44081291</v>
      </c>
      <c r="I16775" s="96">
        <v>-297900.07039749727</v>
      </c>
      <c r="J16775" s="96">
        <v>-76882.92893249201</v>
      </c>
      <c r="K16775" s="96">
        <v>5930140.4401428998</v>
      </c>
    </row>
    <row r="16776" spans="6:11">
      <c r="F16776" s="128">
        <v>0.41538279129755673</v>
      </c>
      <c r="G16776" s="129">
        <v>8.7855479522164668</v>
      </c>
      <c r="H16776" s="96">
        <v>-2857921.6227628165</v>
      </c>
      <c r="I16776" s="96">
        <v>-2857921.6227628165</v>
      </c>
      <c r="J16776" s="96">
        <v>0</v>
      </c>
      <c r="K16776" s="96">
        <v>0</v>
      </c>
    </row>
    <row r="16777" spans="6:11">
      <c r="F16777" s="128">
        <v>0.41683712371112247</v>
      </c>
      <c r="G16777" s="129">
        <v>10.667090415134851</v>
      </c>
      <c r="H16777" s="96">
        <v>-2857921.6227628165</v>
      </c>
      <c r="I16777" s="96">
        <v>-2857921.6227628165</v>
      </c>
      <c r="J16777" s="96">
        <v>0</v>
      </c>
      <c r="K16777" s="96">
        <v>0</v>
      </c>
    </row>
    <row r="16778" spans="6:11">
      <c r="F16778" s="128">
        <v>0.58316287628887753</v>
      </c>
      <c r="G16778" s="129">
        <v>5.3928875551116455</v>
      </c>
      <c r="H16778" s="96">
        <v>-2857921.6227628165</v>
      </c>
      <c r="I16778" s="96">
        <v>-2857921.6227628165</v>
      </c>
      <c r="J16778" s="96">
        <v>0</v>
      </c>
      <c r="K16778" s="96">
        <v>0</v>
      </c>
    </row>
    <row r="16779" spans="6:11">
      <c r="F16779" s="128">
        <v>0.91984608318075634</v>
      </c>
      <c r="G16779" s="129">
        <v>9.1556431855619582</v>
      </c>
      <c r="H16779" s="96">
        <v>-2857921.6227628165</v>
      </c>
      <c r="I16779" s="96">
        <v>-2857921.6227628165</v>
      </c>
      <c r="J16779" s="96">
        <v>0</v>
      </c>
      <c r="K16779" s="96">
        <v>0</v>
      </c>
    </row>
    <row r="16780" spans="6:11">
      <c r="F16780" s="128">
        <v>8.0153916819243665E-2</v>
      </c>
      <c r="G16780" s="129">
        <v>25.238065325087081</v>
      </c>
      <c r="H16780" s="96">
        <v>-2857921.6227628165</v>
      </c>
      <c r="I16780" s="96">
        <v>-2857921.6227628165</v>
      </c>
      <c r="J16780" s="96">
        <v>0</v>
      </c>
      <c r="K16780" s="96">
        <v>0</v>
      </c>
    </row>
    <row r="16781" spans="6:11">
      <c r="F16781" s="128">
        <v>0.23847276269431572</v>
      </c>
      <c r="G16781" s="129">
        <v>2.7319366873832238</v>
      </c>
      <c r="H16781" s="96">
        <v>4108293.939919834</v>
      </c>
      <c r="I16781" s="96">
        <v>-1462178.1651097869</v>
      </c>
      <c r="J16781" s="96">
        <v>-132260.40013735375</v>
      </c>
      <c r="K16781" s="96">
        <v>5702732.5051669748</v>
      </c>
    </row>
    <row r="16782" spans="6:11">
      <c r="F16782" s="128">
        <v>0.76152723730568428</v>
      </c>
      <c r="G16782" s="129">
        <v>2.7242933932113669</v>
      </c>
      <c r="H16782" s="96">
        <v>4113445.0827786531</v>
      </c>
      <c r="I16782" s="96">
        <v>-1462178.1651097869</v>
      </c>
      <c r="J16782" s="96">
        <v>-127920.0454255674</v>
      </c>
      <c r="K16782" s="96">
        <v>5703543.2933140071</v>
      </c>
    </row>
    <row r="16783" spans="6:11">
      <c r="F16783" s="128">
        <v>0.82884708673850893</v>
      </c>
      <c r="G16783" s="129">
        <v>3.9160829394641592</v>
      </c>
      <c r="H16783" s="96">
        <v>3317695.3836161853</v>
      </c>
      <c r="I16783" s="96">
        <v>-2168162.2873492301</v>
      </c>
      <c r="J16783" s="96">
        <v>-92644.57997610129</v>
      </c>
      <c r="K16783" s="96">
        <v>5578502.2509415168</v>
      </c>
    </row>
    <row r="16784" spans="6:11">
      <c r="F16784" s="128">
        <v>0.17115291326149107</v>
      </c>
      <c r="G16784" s="129">
        <v>17.651978924652063</v>
      </c>
      <c r="H16784" s="96">
        <v>-2857921.6227628165</v>
      </c>
      <c r="I16784" s="96">
        <v>-2857921.6227628165</v>
      </c>
      <c r="J16784" s="96">
        <v>0</v>
      </c>
      <c r="K16784" s="96">
        <v>0</v>
      </c>
    </row>
    <row r="16785" spans="6:11">
      <c r="F16785" s="128">
        <v>0.48304005004171457</v>
      </c>
      <c r="G16785" s="129">
        <v>5.816877720539857</v>
      </c>
      <c r="H16785" s="96">
        <v>-2857921.6227628165</v>
      </c>
      <c r="I16785" s="96">
        <v>-2857921.6227628165</v>
      </c>
      <c r="J16785" s="96">
        <v>0</v>
      </c>
      <c r="K16785" s="96">
        <v>0</v>
      </c>
    </row>
    <row r="16786" spans="6:11">
      <c r="F16786" s="128">
        <v>0.51695994995828543</v>
      </c>
      <c r="G16786" s="129">
        <v>6.5978987370592765</v>
      </c>
      <c r="H16786" s="96">
        <v>-2857921.6227628165</v>
      </c>
      <c r="I16786" s="96">
        <v>-2857921.6227628165</v>
      </c>
      <c r="J16786" s="96">
        <v>0</v>
      </c>
      <c r="K16786" s="96">
        <v>0</v>
      </c>
    </row>
    <row r="16787" spans="6:11">
      <c r="F16787" s="128">
        <v>0.14351216413935874</v>
      </c>
      <c r="G16787" s="129">
        <v>10.973213576567019</v>
      </c>
      <c r="H16787" s="96">
        <v>-2857921.6227628165</v>
      </c>
      <c r="I16787" s="96">
        <v>-2857921.6227628165</v>
      </c>
      <c r="J16787" s="96">
        <v>0</v>
      </c>
      <c r="K16787" s="96">
        <v>0</v>
      </c>
    </row>
    <row r="16788" spans="6:11">
      <c r="F16788" s="128">
        <v>0.85648783586064126</v>
      </c>
      <c r="G16788" s="129">
        <v>1.5491516346634309</v>
      </c>
      <c r="H16788" s="96">
        <v>4915476.9939723862</v>
      </c>
      <c r="I16788" s="96">
        <v>-885452.85481691465</v>
      </c>
      <c r="J16788" s="96">
        <v>-28651.854744715594</v>
      </c>
      <c r="K16788" s="96">
        <v>5829581.7035340164</v>
      </c>
    </row>
    <row r="16789" spans="6:11">
      <c r="F16789" s="128">
        <v>0.53750225811557861</v>
      </c>
      <c r="G16789" s="129">
        <v>40.590425679777496</v>
      </c>
      <c r="H16789" s="96">
        <v>-2857921.6227628165</v>
      </c>
      <c r="I16789" s="96">
        <v>-2857921.6227628165</v>
      </c>
      <c r="J16789" s="96">
        <v>0</v>
      </c>
      <c r="K16789" s="96">
        <v>0</v>
      </c>
    </row>
    <row r="16790" spans="6:11">
      <c r="F16790" s="128">
        <v>0.46249774188442139</v>
      </c>
      <c r="G16790" s="129">
        <v>7.7111360445363806</v>
      </c>
      <c r="H16790" s="96">
        <v>-2857921.6227628165</v>
      </c>
      <c r="I16790" s="96">
        <v>-2857921.6227628165</v>
      </c>
      <c r="J16790" s="96">
        <v>0</v>
      </c>
      <c r="K16790" s="96">
        <v>0</v>
      </c>
    </row>
    <row r="16791" spans="6:11">
      <c r="F16791" s="128">
        <v>0.10555735066151961</v>
      </c>
      <c r="G16791" s="129">
        <v>2.1994550751799253</v>
      </c>
      <c r="H16791" s="96">
        <v>4469467.4591280017</v>
      </c>
      <c r="I16791" s="96">
        <v>-1175156.386645427</v>
      </c>
      <c r="J16791" s="96">
        <v>-114870.04596492545</v>
      </c>
      <c r="K16791" s="96">
        <v>5759493.8917383542</v>
      </c>
    </row>
    <row r="16792" spans="6:11">
      <c r="F16792" s="128">
        <v>0.89444264933848039</v>
      </c>
      <c r="G16792" s="129">
        <v>1.1155449285852856</v>
      </c>
      <c r="H16792" s="96">
        <v>5215845.598800147</v>
      </c>
      <c r="I16792" s="96">
        <v>-593042.51298518723</v>
      </c>
      <c r="J16792" s="96">
        <v>-67899.7671690969</v>
      </c>
      <c r="K16792" s="96">
        <v>5876787.878954431</v>
      </c>
    </row>
    <row r="16793" spans="6:11">
      <c r="F16793" s="128">
        <v>0.80189469446233375</v>
      </c>
      <c r="G16793" s="129">
        <v>1.7232299448472859</v>
      </c>
      <c r="H16793" s="96">
        <v>4795577.7323479541</v>
      </c>
      <c r="I16793" s="96">
        <v>-885452.85481691465</v>
      </c>
      <c r="J16793" s="96">
        <v>-129706.29183649234</v>
      </c>
      <c r="K16793" s="96">
        <v>5810736.8790013613</v>
      </c>
    </row>
    <row r="16794" spans="6:11">
      <c r="F16794" s="128">
        <v>0.19810530553766625</v>
      </c>
      <c r="G16794" s="129">
        <v>16.189565435178096</v>
      </c>
      <c r="H16794" s="96">
        <v>-2857921.6227628165</v>
      </c>
      <c r="I16794" s="96">
        <v>-2857921.6227628165</v>
      </c>
      <c r="J16794" s="96">
        <v>0</v>
      </c>
      <c r="K16794" s="96">
        <v>0</v>
      </c>
    </row>
    <row r="16795" spans="6:11">
      <c r="F16795" s="128">
        <v>0.68076803442299105</v>
      </c>
      <c r="G16795" s="129">
        <v>15.416424471159687</v>
      </c>
      <c r="H16795" s="96">
        <v>-2857921.6227628165</v>
      </c>
      <c r="I16795" s="96">
        <v>-2857921.6227628165</v>
      </c>
      <c r="J16795" s="96">
        <v>0</v>
      </c>
      <c r="K16795" s="96">
        <v>0</v>
      </c>
    </row>
    <row r="16796" spans="6:11">
      <c r="F16796" s="128">
        <v>0.31923196557700895</v>
      </c>
      <c r="G16796" s="129">
        <v>11.418372756353216</v>
      </c>
      <c r="H16796" s="96">
        <v>-2857921.6227628165</v>
      </c>
      <c r="I16796" s="96">
        <v>-2857921.6227628165</v>
      </c>
      <c r="J16796" s="96">
        <v>0</v>
      </c>
      <c r="K16796" s="96">
        <v>0</v>
      </c>
    </row>
    <row r="16797" spans="6:11">
      <c r="F16797" s="128">
        <v>0.7274967963466219</v>
      </c>
      <c r="G16797" s="129">
        <v>16.10056419270024</v>
      </c>
      <c r="H16797" s="96">
        <v>-2857921.6227628165</v>
      </c>
      <c r="I16797" s="96">
        <v>-2857921.6227628165</v>
      </c>
      <c r="J16797" s="96">
        <v>0</v>
      </c>
      <c r="K16797" s="96">
        <v>0</v>
      </c>
    </row>
    <row r="16798" spans="6:11">
      <c r="F16798" s="128">
        <v>0.2725032036533781</v>
      </c>
      <c r="G16798" s="129">
        <v>13.001049084217874</v>
      </c>
      <c r="H16798" s="96">
        <v>-2857921.6227628165</v>
      </c>
      <c r="I16798" s="96">
        <v>-2857921.6227628165</v>
      </c>
      <c r="J16798" s="96">
        <v>0</v>
      </c>
      <c r="K16798" s="96">
        <v>0</v>
      </c>
    </row>
    <row r="16799" spans="6:11">
      <c r="F16799" s="128">
        <v>0.49818901573154639</v>
      </c>
      <c r="G16799" s="129">
        <v>0.30500933272635566</v>
      </c>
      <c r="H16799" s="96">
        <v>5783943.8133574054</v>
      </c>
      <c r="I16799" s="96">
        <v>-149296.34340658187</v>
      </c>
      <c r="J16799" s="96">
        <v>-32817.174067611042</v>
      </c>
      <c r="K16799" s="96">
        <v>5966057.3308315985</v>
      </c>
    </row>
    <row r="16800" spans="6:11">
      <c r="F16800" s="128">
        <v>0.50181098426845361</v>
      </c>
      <c r="G16800" s="129">
        <v>6.8953175555552653</v>
      </c>
      <c r="H16800" s="96">
        <v>-2857921.6227628165</v>
      </c>
      <c r="I16800" s="96">
        <v>-2857921.6227628165</v>
      </c>
      <c r="J16800" s="96">
        <v>0</v>
      </c>
      <c r="K16800" s="96">
        <v>0</v>
      </c>
    </row>
    <row r="16801" spans="6:11">
      <c r="F16801" s="128">
        <v>0.81315016730725709</v>
      </c>
      <c r="G16801" s="129">
        <v>3.6012730742650643</v>
      </c>
      <c r="H16801" s="96">
        <v>3526163.2330110259</v>
      </c>
      <c r="I16801" s="96">
        <v>-2028275.5309168033</v>
      </c>
      <c r="J16801" s="96">
        <v>-56824.023747966574</v>
      </c>
      <c r="K16801" s="96">
        <v>5611262.7876757961</v>
      </c>
    </row>
    <row r="16802" spans="6:11">
      <c r="F16802" s="128">
        <v>0.18684983269274291</v>
      </c>
      <c r="G16802" s="129">
        <v>16.774500184605021</v>
      </c>
      <c r="H16802" s="96">
        <v>-2857921.6227628165</v>
      </c>
      <c r="I16802" s="96">
        <v>-2857921.6227628165</v>
      </c>
      <c r="J16802" s="96">
        <v>0</v>
      </c>
      <c r="K16802" s="96">
        <v>0</v>
      </c>
    </row>
    <row r="16803" spans="6:11">
      <c r="F16803" s="128">
        <v>0.76628711536330696</v>
      </c>
      <c r="G16803" s="129">
        <v>20.870355591864595</v>
      </c>
      <c r="H16803" s="96">
        <v>-2857921.6227628165</v>
      </c>
      <c r="I16803" s="96">
        <v>-2857921.6227628165</v>
      </c>
      <c r="J16803" s="96">
        <v>0</v>
      </c>
      <c r="K16803" s="96">
        <v>0</v>
      </c>
    </row>
    <row r="16804" spans="6:11">
      <c r="F16804" s="128">
        <v>0.23371288463669304</v>
      </c>
      <c r="G16804" s="129">
        <v>14.536619057235024</v>
      </c>
      <c r="H16804" s="96">
        <v>-2857921.6227628165</v>
      </c>
      <c r="I16804" s="96">
        <v>-2857921.6227628165</v>
      </c>
      <c r="J16804" s="96">
        <v>0</v>
      </c>
      <c r="K16804" s="96">
        <v>0</v>
      </c>
    </row>
    <row r="16805" spans="6:11">
      <c r="F16805" s="128">
        <v>0.93895721805752086</v>
      </c>
      <c r="G16805" s="129">
        <v>6.1057716543511624</v>
      </c>
      <c r="H16805" s="96">
        <v>-2857921.6227628165</v>
      </c>
      <c r="I16805" s="96">
        <v>-2857921.6227628165</v>
      </c>
      <c r="J16805" s="96">
        <v>0</v>
      </c>
      <c r="K16805" s="96">
        <v>0</v>
      </c>
    </row>
    <row r="16806" spans="6:11">
      <c r="F16806" s="128">
        <v>6.1042781942479141E-2</v>
      </c>
      <c r="G16806" s="129">
        <v>27.961803173157886</v>
      </c>
      <c r="H16806" s="96">
        <v>-2857921.6227628165</v>
      </c>
      <c r="I16806" s="96">
        <v>-2857921.6227628165</v>
      </c>
      <c r="J16806" s="96">
        <v>0</v>
      </c>
      <c r="K16806" s="96">
        <v>0</v>
      </c>
    </row>
    <row r="16807" spans="6:11">
      <c r="F16807" s="128">
        <v>0.83451724859080112</v>
      </c>
      <c r="G16807" s="129">
        <v>29.469314430191304</v>
      </c>
      <c r="H16807" s="96">
        <v>-2857921.6227628165</v>
      </c>
      <c r="I16807" s="96">
        <v>-2857921.6227628165</v>
      </c>
      <c r="J16807" s="96">
        <v>0</v>
      </c>
      <c r="K16807" s="96">
        <v>0</v>
      </c>
    </row>
    <row r="16808" spans="6:11">
      <c r="F16808" s="128">
        <v>0.16548275140919888</v>
      </c>
      <c r="G16808" s="129">
        <v>17.988883106888689</v>
      </c>
      <c r="H16808" s="96">
        <v>-2857921.6227628165</v>
      </c>
      <c r="I16808" s="96">
        <v>-2857921.6227628165</v>
      </c>
      <c r="J16808" s="96">
        <v>0</v>
      </c>
      <c r="K16808" s="96">
        <v>0</v>
      </c>
    </row>
    <row r="16809" spans="6:11">
      <c r="F16809" s="128">
        <v>0.46703891477626791</v>
      </c>
      <c r="G16809" s="129">
        <v>0.17278523473108726</v>
      </c>
      <c r="H16809" s="96">
        <v>5877415.005365666</v>
      </c>
      <c r="I16809" s="96">
        <v>0</v>
      </c>
      <c r="J16809" s="96">
        <v>-103333.11490585531</v>
      </c>
      <c r="K16809" s="96">
        <v>5980748.1202715216</v>
      </c>
    </row>
    <row r="16810" spans="6:11">
      <c r="F16810" s="128">
        <v>0.53296108522373209</v>
      </c>
      <c r="G16810" s="129">
        <v>6.2930686831898903</v>
      </c>
      <c r="H16810" s="96">
        <v>-2857921.6227628165</v>
      </c>
      <c r="I16810" s="96">
        <v>-2857921.6227628165</v>
      </c>
      <c r="J16810" s="96">
        <v>0</v>
      </c>
      <c r="K16810" s="96">
        <v>0</v>
      </c>
    </row>
    <row r="16811" spans="6:11">
      <c r="F16811" s="128">
        <v>3.5968602357716595E-2</v>
      </c>
      <c r="G16811" s="129">
        <v>6.2811085293192255</v>
      </c>
      <c r="H16811" s="96">
        <v>-2857921.6227628165</v>
      </c>
      <c r="I16811" s="96">
        <v>-2857921.6227628165</v>
      </c>
      <c r="J16811" s="96">
        <v>0</v>
      </c>
      <c r="K16811" s="96">
        <v>0</v>
      </c>
    </row>
    <row r="16812" spans="6:11">
      <c r="F16812" s="128">
        <v>0.96403139764228341</v>
      </c>
      <c r="G16812" s="129">
        <v>0.36631414733644069</v>
      </c>
      <c r="H16812" s="96">
        <v>5740650.9561932459</v>
      </c>
      <c r="I16812" s="96">
        <v>-149296.34340658187</v>
      </c>
      <c r="J16812" s="96">
        <v>-69310.994817229512</v>
      </c>
      <c r="K16812" s="96">
        <v>5959258.2944170572</v>
      </c>
    </row>
    <row r="16813" spans="6:11">
      <c r="F16813" s="128">
        <v>0.20593608034163757</v>
      </c>
      <c r="G16813" s="129">
        <v>1.0418594890519213</v>
      </c>
      <c r="H16813" s="96">
        <v>5267172.9253684971</v>
      </c>
      <c r="I16813" s="96">
        <v>-593042.51298518723</v>
      </c>
      <c r="J16813" s="96">
        <v>-24632.389398216237</v>
      </c>
      <c r="K16813" s="96">
        <v>5884847.827751901</v>
      </c>
    </row>
    <row r="16814" spans="6:11">
      <c r="F16814" s="128">
        <v>0.79406391965836243</v>
      </c>
      <c r="G16814" s="129">
        <v>2.3059131762715843</v>
      </c>
      <c r="H16814" s="96">
        <v>4396961.9615255315</v>
      </c>
      <c r="I16814" s="96">
        <v>-1319000.9380938543</v>
      </c>
      <c r="J16814" s="96">
        <v>-32137.782843113171</v>
      </c>
      <c r="K16814" s="96">
        <v>5748100.6824624995</v>
      </c>
    </row>
    <row r="16815" spans="6:11">
      <c r="F16815" s="128">
        <v>0.24737309247583683</v>
      </c>
      <c r="G16815" s="129">
        <v>8.2255597460931504</v>
      </c>
      <c r="H16815" s="96">
        <v>-2857921.6227628165</v>
      </c>
      <c r="I16815" s="96">
        <v>-2857921.6227628165</v>
      </c>
      <c r="J16815" s="96">
        <v>0</v>
      </c>
      <c r="K16815" s="96">
        <v>0</v>
      </c>
    </row>
    <row r="16816" spans="6:11">
      <c r="F16816" s="128">
        <v>0.75262690752416317</v>
      </c>
      <c r="G16816" s="129">
        <v>2.8418564870591791</v>
      </c>
      <c r="H16816" s="96">
        <v>4034120.3822362451</v>
      </c>
      <c r="I16816" s="96">
        <v>-1604691.1635483941</v>
      </c>
      <c r="J16816" s="96">
        <v>-52273.586223846403</v>
      </c>
      <c r="K16816" s="96">
        <v>5691085.1320084855</v>
      </c>
    </row>
    <row r="16817" spans="6:11">
      <c r="F16817" s="128">
        <v>0.52053107787441166</v>
      </c>
      <c r="G16817" s="129">
        <v>16.407314479361101</v>
      </c>
      <c r="H16817" s="96">
        <v>-2857921.6227628165</v>
      </c>
      <c r="I16817" s="96">
        <v>-2857921.6227628165</v>
      </c>
      <c r="J16817" s="96">
        <v>0</v>
      </c>
      <c r="K16817" s="96">
        <v>0</v>
      </c>
    </row>
    <row r="16818" spans="6:11">
      <c r="F16818" s="128">
        <v>0.47946892212558834</v>
      </c>
      <c r="G16818" s="129">
        <v>7.350761998444244</v>
      </c>
      <c r="H16818" s="96">
        <v>-2857921.6227628165</v>
      </c>
      <c r="I16818" s="96">
        <v>-2857921.6227628165</v>
      </c>
      <c r="J16818" s="96">
        <v>0</v>
      </c>
      <c r="K16818" s="96">
        <v>0</v>
      </c>
    </row>
    <row r="16819" spans="6:11">
      <c r="F16819" s="128">
        <v>0.40454436541106087</v>
      </c>
      <c r="G16819" s="129">
        <v>7.3281323773154226</v>
      </c>
      <c r="H16819" s="96">
        <v>-2857921.6227628165</v>
      </c>
      <c r="I16819" s="96">
        <v>-2857921.6227628165</v>
      </c>
      <c r="J16819" s="96">
        <v>0</v>
      </c>
      <c r="K16819" s="96">
        <v>0</v>
      </c>
    </row>
    <row r="16820" spans="6:11">
      <c r="F16820" s="128">
        <v>0.59545563458893913</v>
      </c>
      <c r="G16820" s="129">
        <v>5.1842839407222163</v>
      </c>
      <c r="H16820" s="96">
        <v>-2857921.6227628165</v>
      </c>
      <c r="I16820" s="96">
        <v>-2857921.6227628165</v>
      </c>
      <c r="J16820" s="96">
        <v>0</v>
      </c>
      <c r="K16820" s="96">
        <v>0</v>
      </c>
    </row>
    <row r="16821" spans="6:11">
      <c r="F16821" s="128">
        <v>0.51602993762846239</v>
      </c>
      <c r="G16821" s="129">
        <v>15.803914771859894</v>
      </c>
      <c r="H16821" s="96">
        <v>-2857921.6227628165</v>
      </c>
      <c r="I16821" s="96">
        <v>-2857921.6227628165</v>
      </c>
      <c r="J16821" s="96">
        <v>0</v>
      </c>
      <c r="K16821" s="96">
        <v>0</v>
      </c>
    </row>
    <row r="16822" spans="6:11">
      <c r="F16822" s="128">
        <v>0.48397006237153761</v>
      </c>
      <c r="G16822" s="129">
        <v>7.2573222878284138</v>
      </c>
      <c r="H16822" s="96">
        <v>-2857921.6227628165</v>
      </c>
      <c r="I16822" s="96">
        <v>-2857921.6227628165</v>
      </c>
      <c r="J16822" s="96">
        <v>0</v>
      </c>
      <c r="K16822" s="96">
        <v>0</v>
      </c>
    </row>
    <row r="16823" spans="6:11">
      <c r="F16823" s="128">
        <v>0.24543272609853184</v>
      </c>
      <c r="G16823" s="129">
        <v>2.2461655036032506</v>
      </c>
      <c r="H16823" s="96">
        <v>4437687.3814352993</v>
      </c>
      <c r="I16823" s="96">
        <v>-1175156.386645427</v>
      </c>
      <c r="J16823" s="96">
        <v>-141648.36802420154</v>
      </c>
      <c r="K16823" s="96">
        <v>5754492.1361049283</v>
      </c>
    </row>
    <row r="16824" spans="6:11">
      <c r="F16824" s="128">
        <v>0.75456727390146816</v>
      </c>
      <c r="G16824" s="129">
        <v>2.8161084119509976</v>
      </c>
      <c r="H16824" s="96">
        <v>4051481.2405482139</v>
      </c>
      <c r="I16824" s="96">
        <v>-1604691.1635483941</v>
      </c>
      <c r="J16824" s="96">
        <v>-37638.922132453044</v>
      </c>
      <c r="K16824" s="96">
        <v>5693811.326229061</v>
      </c>
    </row>
    <row r="16825" spans="6:11">
      <c r="F16825" s="128">
        <v>0.48800424802136322</v>
      </c>
      <c r="G16825" s="129">
        <v>32.661302191453707</v>
      </c>
      <c r="H16825" s="96">
        <v>-2857921.6227628165</v>
      </c>
      <c r="I16825" s="96">
        <v>-2857921.6227628165</v>
      </c>
      <c r="J16825" s="96">
        <v>0</v>
      </c>
      <c r="K16825" s="96">
        <v>0</v>
      </c>
    </row>
    <row r="16826" spans="6:11">
      <c r="F16826" s="128">
        <v>0.51199575197863678</v>
      </c>
      <c r="G16826" s="129">
        <v>6.6943895089377392</v>
      </c>
      <c r="H16826" s="96">
        <v>-2857921.6227628165</v>
      </c>
      <c r="I16826" s="96">
        <v>-2857921.6227628165</v>
      </c>
      <c r="J16826" s="96">
        <v>0</v>
      </c>
      <c r="K16826" s="96">
        <v>0</v>
      </c>
    </row>
    <row r="16827" spans="6:11">
      <c r="F16827" s="128">
        <v>0.30806257982824237</v>
      </c>
      <c r="G16827" s="129">
        <v>8.2992569288104523</v>
      </c>
      <c r="H16827" s="96">
        <v>-2857921.6227628165</v>
      </c>
      <c r="I16827" s="96">
        <v>-2857921.6227628165</v>
      </c>
      <c r="J16827" s="96">
        <v>0</v>
      </c>
      <c r="K16827" s="96">
        <v>0</v>
      </c>
    </row>
    <row r="16828" spans="6:11">
      <c r="F16828" s="128">
        <v>0.69193742017175763</v>
      </c>
      <c r="G16828" s="129">
        <v>3.6825976073160973</v>
      </c>
      <c r="H16828" s="96">
        <v>3472205.7533425689</v>
      </c>
      <c r="I16828" s="96">
        <v>-2028275.5309168033</v>
      </c>
      <c r="J16828" s="96">
        <v>-102300.11979378431</v>
      </c>
      <c r="K16828" s="96">
        <v>5602781.4040531563</v>
      </c>
    </row>
    <row r="16829" spans="6:11">
      <c r="F16829" s="128">
        <v>0.80162533845352357</v>
      </c>
      <c r="G16829" s="129">
        <v>11.830216058053361</v>
      </c>
      <c r="H16829" s="96">
        <v>-2857921.6227628165</v>
      </c>
      <c r="I16829" s="96">
        <v>-2857921.6227628165</v>
      </c>
      <c r="J16829" s="96">
        <v>0</v>
      </c>
      <c r="K16829" s="96">
        <v>0</v>
      </c>
    </row>
    <row r="16830" spans="6:11">
      <c r="F16830" s="128">
        <v>0.19837466154647643</v>
      </c>
      <c r="G16830" s="129">
        <v>16.175978062669429</v>
      </c>
      <c r="H16830" s="96">
        <v>-2857921.6227628165</v>
      </c>
      <c r="I16830" s="96">
        <v>-2857921.6227628165</v>
      </c>
      <c r="J16830" s="96">
        <v>0</v>
      </c>
      <c r="K16830" s="96">
        <v>0</v>
      </c>
    </row>
    <row r="16831" spans="6:11">
      <c r="F16831" s="128">
        <v>1.4703662435908593E-2</v>
      </c>
      <c r="G16831" s="129">
        <v>28.277890673935676</v>
      </c>
      <c r="H16831" s="96">
        <v>-2857921.6227628165</v>
      </c>
      <c r="I16831" s="96">
        <v>-2857921.6227628165</v>
      </c>
      <c r="J16831" s="96">
        <v>0</v>
      </c>
      <c r="K16831" s="96">
        <v>0</v>
      </c>
    </row>
    <row r="16832" spans="6:11">
      <c r="F16832" s="128">
        <v>0.98529633756409141</v>
      </c>
      <c r="G16832" s="129">
        <v>0.14812832737556131</v>
      </c>
      <c r="H16832" s="96">
        <v>5894863.786198874</v>
      </c>
      <c r="I16832" s="96">
        <v>0</v>
      </c>
      <c r="J16832" s="96">
        <v>-88627.844730019904</v>
      </c>
      <c r="K16832" s="96">
        <v>5983491.6309288936</v>
      </c>
    </row>
    <row r="16833" spans="6:11">
      <c r="F16833" s="128">
        <v>0.47921865446103729</v>
      </c>
      <c r="G16833" s="129">
        <v>7.6564111087823727</v>
      </c>
      <c r="H16833" s="96">
        <v>-2857921.6227628165</v>
      </c>
      <c r="I16833" s="96">
        <v>-2857921.6227628165</v>
      </c>
      <c r="J16833" s="96">
        <v>0</v>
      </c>
      <c r="K16833" s="96">
        <v>0</v>
      </c>
    </row>
    <row r="16834" spans="6:11">
      <c r="F16834" s="128">
        <v>0.52078134553896271</v>
      </c>
      <c r="G16834" s="129">
        <v>6.5242500758688653</v>
      </c>
      <c r="H16834" s="96">
        <v>-2857921.6227628165</v>
      </c>
      <c r="I16834" s="96">
        <v>-2857921.6227628165</v>
      </c>
      <c r="J16834" s="96">
        <v>0</v>
      </c>
      <c r="K16834" s="96">
        <v>0</v>
      </c>
    </row>
    <row r="16835" spans="6:11">
      <c r="F16835" s="128">
        <v>0.35765264419017395</v>
      </c>
      <c r="G16835" s="129">
        <v>5.8207298122069222</v>
      </c>
      <c r="H16835" s="96">
        <v>-2857921.6227628165</v>
      </c>
      <c r="I16835" s="96">
        <v>-2857921.6227628165</v>
      </c>
      <c r="J16835" s="96">
        <v>0</v>
      </c>
      <c r="K16835" s="96">
        <v>0</v>
      </c>
    </row>
    <row r="16836" spans="6:11">
      <c r="F16836" s="128">
        <v>0.64234735580982605</v>
      </c>
      <c r="G16836" s="129">
        <v>4.4262606894511354</v>
      </c>
      <c r="H16836" s="96">
        <v>2982431.2352924426</v>
      </c>
      <c r="I16836" s="96">
        <v>-2445991.9206642797</v>
      </c>
      <c r="J16836" s="96">
        <v>-97393.350198045999</v>
      </c>
      <c r="K16836" s="96">
        <v>5525816.5061547682</v>
      </c>
    </row>
    <row r="16837" spans="6:11">
      <c r="F16837" s="128">
        <v>0.62396185213256372</v>
      </c>
      <c r="G16837" s="129">
        <v>15.549700748406675</v>
      </c>
      <c r="H16837" s="96">
        <v>-2857921.6227628165</v>
      </c>
      <c r="I16837" s="96">
        <v>-2857921.6227628165</v>
      </c>
      <c r="J16837" s="96">
        <v>0</v>
      </c>
      <c r="K16837" s="96">
        <v>0</v>
      </c>
    </row>
    <row r="16838" spans="6:11">
      <c r="F16838" s="128">
        <v>0.37603814786743628</v>
      </c>
      <c r="G16838" s="129">
        <v>9.7806468364442001</v>
      </c>
      <c r="H16838" s="96">
        <v>-2857921.6227628165</v>
      </c>
      <c r="I16838" s="96">
        <v>-2857921.6227628165</v>
      </c>
      <c r="J16838" s="96">
        <v>0</v>
      </c>
      <c r="K16838" s="96">
        <v>0</v>
      </c>
    </row>
    <row r="16839" spans="6:11">
      <c r="F16839" s="128">
        <v>0.46307618304677367</v>
      </c>
      <c r="G16839" s="129">
        <v>8.3871287626597416E-2</v>
      </c>
      <c r="H16839" s="96">
        <v>5940405.5481375083</v>
      </c>
      <c r="I16839" s="96">
        <v>0</v>
      </c>
      <c r="J16839" s="96">
        <v>-50241.713224074912</v>
      </c>
      <c r="K16839" s="96">
        <v>5990647.2613615831</v>
      </c>
    </row>
    <row r="16840" spans="6:11">
      <c r="F16840" s="128">
        <v>0.53692381695322633</v>
      </c>
      <c r="G16840" s="129">
        <v>6.218990624085575</v>
      </c>
      <c r="H16840" s="96">
        <v>-2857921.6227628165</v>
      </c>
      <c r="I16840" s="96">
        <v>-2857921.6227628165</v>
      </c>
      <c r="J16840" s="96">
        <v>0</v>
      </c>
      <c r="K16840" s="96">
        <v>0</v>
      </c>
    </row>
    <row r="16841" spans="6:11">
      <c r="F16841" s="128">
        <v>0.9833826605461139</v>
      </c>
      <c r="G16841" s="129">
        <v>9.0294139479822864</v>
      </c>
      <c r="H16841" s="96">
        <v>-2857921.6227628165</v>
      </c>
      <c r="I16841" s="96">
        <v>-2857921.6227628165</v>
      </c>
      <c r="J16841" s="96">
        <v>0</v>
      </c>
      <c r="K16841" s="96">
        <v>0</v>
      </c>
    </row>
    <row r="16842" spans="6:11">
      <c r="F16842" s="128">
        <v>1.6617339453886104E-2</v>
      </c>
      <c r="G16842" s="129">
        <v>40.973085833627799</v>
      </c>
      <c r="H16842" s="96">
        <v>-2857921.6227628165</v>
      </c>
      <c r="I16842" s="96">
        <v>-2857921.6227628165</v>
      </c>
      <c r="J16842" s="96">
        <v>0</v>
      </c>
      <c r="K16842" s="96">
        <v>0</v>
      </c>
    </row>
    <row r="16843" spans="6:11">
      <c r="F16843" s="128">
        <v>0.43061465815492528</v>
      </c>
      <c r="G16843" s="129">
        <v>9.1598144434868445</v>
      </c>
      <c r="H16843" s="96">
        <v>-2857921.6227628165</v>
      </c>
      <c r="I16843" s="96">
        <v>-2857921.6227628165</v>
      </c>
      <c r="J16843" s="96">
        <v>0</v>
      </c>
      <c r="K16843" s="96">
        <v>0</v>
      </c>
    </row>
    <row r="16844" spans="6:11">
      <c r="F16844" s="128">
        <v>0.56938534184507472</v>
      </c>
      <c r="G16844" s="129">
        <v>5.6319784762889551</v>
      </c>
      <c r="H16844" s="96">
        <v>-2857921.6227628165</v>
      </c>
      <c r="I16844" s="96">
        <v>-2857921.6227628165</v>
      </c>
      <c r="J16844" s="96">
        <v>0</v>
      </c>
      <c r="K16844" s="96">
        <v>0</v>
      </c>
    </row>
    <row r="16845" spans="6:11">
      <c r="F16845" s="128">
        <v>9.0951209752959672E-2</v>
      </c>
      <c r="G16845" s="129">
        <v>7.9173392085093539</v>
      </c>
      <c r="H16845" s="96">
        <v>-2857921.6227628165</v>
      </c>
      <c r="I16845" s="96">
        <v>-2857921.6227628165</v>
      </c>
      <c r="J16845" s="96">
        <v>0</v>
      </c>
      <c r="K16845" s="96">
        <v>0</v>
      </c>
    </row>
    <row r="16846" spans="6:11">
      <c r="F16846" s="128">
        <v>0.90904879024704033</v>
      </c>
      <c r="G16846" s="129">
        <v>0.95356511605881833</v>
      </c>
      <c r="H16846" s="96">
        <v>5328720.2924226448</v>
      </c>
      <c r="I16846" s="96">
        <v>-445814.39416262286</v>
      </c>
      <c r="J16846" s="96">
        <v>-119985.62188442501</v>
      </c>
      <c r="K16846" s="96">
        <v>5894520.3084696922</v>
      </c>
    </row>
    <row r="16847" spans="6:11">
      <c r="F16847" s="128">
        <v>0.28740246854409501</v>
      </c>
      <c r="G16847" s="129">
        <v>5.6461017879924391</v>
      </c>
      <c r="H16847" s="96">
        <v>-2857921.6227628165</v>
      </c>
      <c r="I16847" s="96">
        <v>-2857921.6227628165</v>
      </c>
      <c r="J16847" s="96">
        <v>0</v>
      </c>
      <c r="K16847" s="96">
        <v>0</v>
      </c>
    </row>
    <row r="16848" spans="6:11">
      <c r="F16848" s="128">
        <v>0.71259753145590499</v>
      </c>
      <c r="G16848" s="129">
        <v>3.3883848995349806</v>
      </c>
      <c r="H16848" s="96">
        <v>3667833.6487974287</v>
      </c>
      <c r="I16848" s="96">
        <v>-1887736.7863693987</v>
      </c>
      <c r="J16848" s="96">
        <v>-77955.43096483119</v>
      </c>
      <c r="K16848" s="96">
        <v>5633525.8661316587</v>
      </c>
    </row>
    <row r="16849" spans="6:11">
      <c r="F16849" s="128">
        <v>0.67514123674853643</v>
      </c>
      <c r="G16849" s="129">
        <v>1.6092431162359722</v>
      </c>
      <c r="H16849" s="96">
        <v>4874007.0420703935</v>
      </c>
      <c r="I16849" s="96">
        <v>-885452.85481691465</v>
      </c>
      <c r="J16849" s="96">
        <v>-63609.714064505715</v>
      </c>
      <c r="K16849" s="96">
        <v>5823069.6109518139</v>
      </c>
    </row>
    <row r="16850" spans="6:11">
      <c r="F16850" s="128">
        <v>0.32485876325146357</v>
      </c>
      <c r="G16850" s="129">
        <v>11.243647657181931</v>
      </c>
      <c r="H16850" s="96">
        <v>-2857921.6227628165</v>
      </c>
      <c r="I16850" s="96">
        <v>-2857921.6227628165</v>
      </c>
      <c r="J16850" s="96">
        <v>0</v>
      </c>
      <c r="K16850" s="96">
        <v>0</v>
      </c>
    </row>
    <row r="16851" spans="6:11">
      <c r="F16851" s="128">
        <v>0.79322061132351585</v>
      </c>
      <c r="G16851" s="129">
        <v>17.661537597105315</v>
      </c>
      <c r="H16851" s="96">
        <v>-2857921.6227628165</v>
      </c>
      <c r="I16851" s="96">
        <v>-2857921.6227628165</v>
      </c>
      <c r="J16851" s="96">
        <v>0</v>
      </c>
      <c r="K16851" s="96">
        <v>0</v>
      </c>
    </row>
    <row r="16852" spans="6:11">
      <c r="F16852" s="128">
        <v>0.20677938867648415</v>
      </c>
      <c r="G16852" s="129">
        <v>15.761028092237229</v>
      </c>
      <c r="H16852" s="96">
        <v>-2857921.6227628165</v>
      </c>
      <c r="I16852" s="96">
        <v>-2857921.6227628165</v>
      </c>
      <c r="J16852" s="96">
        <v>0</v>
      </c>
      <c r="K16852" s="96">
        <v>0</v>
      </c>
    </row>
    <row r="16853" spans="6:11">
      <c r="F16853" s="128">
        <v>0.57975056176105422</v>
      </c>
      <c r="G16853" s="129">
        <v>7.6871561178551735</v>
      </c>
      <c r="H16853" s="96">
        <v>-2857921.6227628165</v>
      </c>
      <c r="I16853" s="96">
        <v>-2857921.6227628165</v>
      </c>
      <c r="J16853" s="96">
        <v>0</v>
      </c>
      <c r="K16853" s="96">
        <v>0</v>
      </c>
    </row>
    <row r="16854" spans="6:11">
      <c r="F16854" s="128">
        <v>0.42024943823894578</v>
      </c>
      <c r="G16854" s="129">
        <v>8.6690684342495192</v>
      </c>
      <c r="H16854" s="96">
        <v>-2857921.6227628165</v>
      </c>
      <c r="I16854" s="96">
        <v>-2857921.6227628165</v>
      </c>
      <c r="J16854" s="96">
        <v>0</v>
      </c>
      <c r="K16854" s="96">
        <v>0</v>
      </c>
    </row>
    <row r="16855" spans="6:11">
      <c r="F16855" s="128">
        <v>0.13750914802627678</v>
      </c>
      <c r="G16855" s="129">
        <v>4.0047084922663467</v>
      </c>
      <c r="H16855" s="96">
        <v>3259291.7751815622</v>
      </c>
      <c r="I16855" s="96">
        <v>-2307400.080373521</v>
      </c>
      <c r="J16855" s="96">
        <v>-2622.1706321514025</v>
      </c>
      <c r="K16855" s="96">
        <v>5569314.0261872346</v>
      </c>
    </row>
    <row r="16856" spans="6:11">
      <c r="F16856" s="128">
        <v>0.86249085197372322</v>
      </c>
      <c r="G16856" s="129">
        <v>1.4793073654014799</v>
      </c>
      <c r="H16856" s="96">
        <v>4963728.8401935911</v>
      </c>
      <c r="I16856" s="96">
        <v>-739587.61031092564</v>
      </c>
      <c r="J16856" s="96">
        <v>-133843.40382434137</v>
      </c>
      <c r="K16856" s="96">
        <v>5837159.8543288577</v>
      </c>
    </row>
    <row r="16857" spans="6:11">
      <c r="F16857" s="128">
        <v>0.25523467212091255</v>
      </c>
      <c r="G16857" s="129">
        <v>11.813750723626448</v>
      </c>
      <c r="H16857" s="96">
        <v>-2857921.6227628165</v>
      </c>
      <c r="I16857" s="96">
        <v>-2857921.6227628165</v>
      </c>
      <c r="J16857" s="96">
        <v>0</v>
      </c>
      <c r="K16857" s="96">
        <v>0</v>
      </c>
    </row>
    <row r="16858" spans="6:11">
      <c r="F16858" s="128">
        <v>0.74476532787908745</v>
      </c>
      <c r="G16858" s="129">
        <v>2.94686106359734</v>
      </c>
      <c r="H16858" s="96">
        <v>3963478.7592896912</v>
      </c>
      <c r="I16858" s="96">
        <v>-1604691.1635483941</v>
      </c>
      <c r="J16858" s="96">
        <v>-111810.88283898562</v>
      </c>
      <c r="K16858" s="96">
        <v>5679980.8056770712</v>
      </c>
    </row>
    <row r="16859" spans="6:11">
      <c r="F16859" s="128">
        <v>0.80069577750950482</v>
      </c>
      <c r="G16859" s="129">
        <v>0.14859331040521587</v>
      </c>
      <c r="H16859" s="96">
        <v>5894534.5982924663</v>
      </c>
      <c r="I16859" s="96">
        <v>0</v>
      </c>
      <c r="J16859" s="96">
        <v>-88905.283529772292</v>
      </c>
      <c r="K16859" s="96">
        <v>5983439.8818222387</v>
      </c>
    </row>
    <row r="16860" spans="6:11">
      <c r="F16860" s="128">
        <v>0.19930422249049518</v>
      </c>
      <c r="G16860" s="129">
        <v>16.129228653822256</v>
      </c>
      <c r="H16860" s="96">
        <v>-2857921.6227628165</v>
      </c>
      <c r="I16860" s="96">
        <v>-2857921.6227628165</v>
      </c>
      <c r="J16860" s="96">
        <v>0</v>
      </c>
      <c r="K16860" s="96">
        <v>0</v>
      </c>
    </row>
    <row r="16861" spans="6:11">
      <c r="F16861" s="128">
        <v>0.2911278894146675</v>
      </c>
      <c r="G16861" s="129">
        <v>39.662795010005361</v>
      </c>
      <c r="H16861" s="96">
        <v>-2857921.6227628165</v>
      </c>
      <c r="I16861" s="96">
        <v>-2857921.6227628165</v>
      </c>
      <c r="J16861" s="96">
        <v>0</v>
      </c>
      <c r="K16861" s="96">
        <v>0</v>
      </c>
    </row>
    <row r="16862" spans="6:11">
      <c r="F16862" s="128">
        <v>0.7088721105853325</v>
      </c>
      <c r="G16862" s="129">
        <v>3.4408014871291579</v>
      </c>
      <c r="H16862" s="96">
        <v>3632921.1844857256</v>
      </c>
      <c r="I16862" s="96">
        <v>-1887736.7863693987</v>
      </c>
      <c r="J16862" s="96">
        <v>-107378.17405150748</v>
      </c>
      <c r="K16862" s="96">
        <v>5628036.1449066317</v>
      </c>
    </row>
    <row r="16863" spans="6:11">
      <c r="F16863" s="128">
        <v>8.6791122802748588E-2</v>
      </c>
      <c r="G16863" s="129">
        <v>3.6174959106892799</v>
      </c>
      <c r="H16863" s="96">
        <v>3515387.623570791</v>
      </c>
      <c r="I16863" s="96">
        <v>-2028275.5309168033</v>
      </c>
      <c r="J16863" s="96">
        <v>-65906.71948588251</v>
      </c>
      <c r="K16863" s="96">
        <v>5609569.8739734767</v>
      </c>
    </row>
    <row r="16864" spans="6:11">
      <c r="F16864" s="128">
        <v>0.91320887719725141</v>
      </c>
      <c r="G16864" s="129">
        <v>0.90790643395589699</v>
      </c>
      <c r="H16864" s="96">
        <v>5360561.4737239368</v>
      </c>
      <c r="I16864" s="96">
        <v>-445814.39416262286</v>
      </c>
      <c r="J16864" s="96">
        <v>-93152.496969597152</v>
      </c>
      <c r="K16864" s="96">
        <v>5899528.3648561565</v>
      </c>
    </row>
    <row r="16865" spans="6:11">
      <c r="F16865" s="128">
        <v>3.1523755964757982E-2</v>
      </c>
      <c r="G16865" s="129">
        <v>26.914021728938309</v>
      </c>
      <c r="H16865" s="96">
        <v>-2857921.6227628165</v>
      </c>
      <c r="I16865" s="96">
        <v>-2857921.6227628165</v>
      </c>
      <c r="J16865" s="96">
        <v>0</v>
      </c>
      <c r="K16865" s="96">
        <v>0</v>
      </c>
    </row>
    <row r="16866" spans="6:11">
      <c r="F16866" s="128">
        <v>0.96847624403524202</v>
      </c>
      <c r="G16866" s="129">
        <v>0.32031325052085158</v>
      </c>
      <c r="H16866" s="96">
        <v>5773127.8087750627</v>
      </c>
      <c r="I16866" s="96">
        <v>-149296.34340658187</v>
      </c>
      <c r="J16866" s="96">
        <v>-41935.164986013056</v>
      </c>
      <c r="K16866" s="96">
        <v>5964359.3171676574</v>
      </c>
    </row>
    <row r="16867" spans="6:11">
      <c r="F16867" s="128">
        <v>0.5785063396479101</v>
      </c>
      <c r="G16867" s="129">
        <v>13.325864497238683</v>
      </c>
      <c r="H16867" s="96">
        <v>-2857921.6227628165</v>
      </c>
      <c r="I16867" s="96">
        <v>-2857921.6227628165</v>
      </c>
      <c r="J16867" s="96">
        <v>0</v>
      </c>
      <c r="K16867" s="96">
        <v>0</v>
      </c>
    </row>
    <row r="16868" spans="6:11">
      <c r="F16868" s="128">
        <v>0.4214936603520899</v>
      </c>
      <c r="G16868" s="129">
        <v>8.6395054233639978</v>
      </c>
      <c r="H16868" s="96">
        <v>-2857921.6227628165</v>
      </c>
      <c r="I16868" s="96">
        <v>-2857921.6227628165</v>
      </c>
      <c r="J16868" s="96">
        <v>0</v>
      </c>
      <c r="K16868" s="96">
        <v>0</v>
      </c>
    </row>
    <row r="16869" spans="6:11">
      <c r="F16869" s="128">
        <v>0.86970958274514731</v>
      </c>
      <c r="G16869" s="129">
        <v>8.0253819616940394</v>
      </c>
      <c r="H16869" s="96">
        <v>-2857921.6227628165</v>
      </c>
      <c r="I16869" s="96">
        <v>-2857921.6227628165</v>
      </c>
      <c r="J16869" s="96">
        <v>0</v>
      </c>
      <c r="K16869" s="96">
        <v>0</v>
      </c>
    </row>
    <row r="16870" spans="6:11">
      <c r="F16870" s="128">
        <v>0.13029041725485269</v>
      </c>
      <c r="G16870" s="129">
        <v>20.379893412637696</v>
      </c>
      <c r="H16870" s="96">
        <v>-2857921.6227628165</v>
      </c>
      <c r="I16870" s="96">
        <v>-2857921.6227628165</v>
      </c>
      <c r="J16870" s="96">
        <v>0</v>
      </c>
      <c r="K16870" s="96">
        <v>0</v>
      </c>
    </row>
    <row r="16871" spans="6:11">
      <c r="F16871" s="128">
        <v>0.92146383643979546</v>
      </c>
      <c r="G16871" s="129">
        <v>7.9694266509431465E-3</v>
      </c>
      <c r="H16871" s="96">
        <v>5994329.9796403507</v>
      </c>
      <c r="I16871" s="96">
        <v>0</v>
      </c>
      <c r="J16871" s="96">
        <v>-4780.6982597340811</v>
      </c>
      <c r="K16871" s="96">
        <v>5999110.6779000843</v>
      </c>
    </row>
    <row r="16872" spans="6:11">
      <c r="F16872" s="128">
        <v>7.8536163560204542E-2</v>
      </c>
      <c r="G16872" s="129">
        <v>25.441960779796851</v>
      </c>
      <c r="H16872" s="96">
        <v>-2857921.6227628165</v>
      </c>
      <c r="I16872" s="96">
        <v>-2857921.6227628165</v>
      </c>
      <c r="J16872" s="96">
        <v>0</v>
      </c>
      <c r="K16872" s="96">
        <v>0</v>
      </c>
    </row>
    <row r="16873" spans="6:11">
      <c r="F16873" s="128">
        <v>3.3454028377116973E-2</v>
      </c>
      <c r="G16873" s="129">
        <v>3.9596955202698774</v>
      </c>
      <c r="H16873" s="96">
        <v>3288938.7990237591</v>
      </c>
      <c r="I16873" s="96">
        <v>-2168162.2873492301</v>
      </c>
      <c r="J16873" s="96">
        <v>-116877.75192756861</v>
      </c>
      <c r="K16873" s="96">
        <v>5573978.8383005578</v>
      </c>
    </row>
    <row r="16874" spans="6:11">
      <c r="F16874" s="128">
        <v>0.96654597162288303</v>
      </c>
      <c r="G16874" s="129">
        <v>0.34026416412803323</v>
      </c>
      <c r="H16874" s="96">
        <v>5759036.0745864045</v>
      </c>
      <c r="I16874" s="96">
        <v>-149296.34340658187</v>
      </c>
      <c r="J16874" s="96">
        <v>-53814.013621850987</v>
      </c>
      <c r="K16874" s="96">
        <v>5962146.4316148376</v>
      </c>
    </row>
    <row r="16875" spans="6:11">
      <c r="F16875" s="128">
        <v>5.4909772990388905E-2</v>
      </c>
      <c r="G16875" s="129">
        <v>1.3039607253068048</v>
      </c>
      <c r="H16875" s="96">
        <v>5085041.9251885116</v>
      </c>
      <c r="I16875" s="96">
        <v>-739587.61031092564</v>
      </c>
      <c r="J16875" s="96">
        <v>-31598.988106128283</v>
      </c>
      <c r="K16875" s="96">
        <v>5856228.5236055655</v>
      </c>
    </row>
    <row r="16876" spans="6:11">
      <c r="F16876" s="128">
        <v>0.94509022700961109</v>
      </c>
      <c r="G16876" s="129">
        <v>0.56474877729109918</v>
      </c>
      <c r="H16876" s="96">
        <v>5600962.5180285433</v>
      </c>
      <c r="I16876" s="96">
        <v>-297900.07039749727</v>
      </c>
      <c r="J16876" s="96">
        <v>-38441.314682242271</v>
      </c>
      <c r="K16876" s="96">
        <v>5937303.9031082829</v>
      </c>
    </row>
    <row r="16877" spans="6:11">
      <c r="F16877" s="128">
        <v>0.71866369676254538</v>
      </c>
      <c r="G16877" s="129">
        <v>8.627853551989606</v>
      </c>
      <c r="H16877" s="96">
        <v>-2857921.6227628165</v>
      </c>
      <c r="I16877" s="96">
        <v>-2857921.6227628165</v>
      </c>
      <c r="J16877" s="96">
        <v>0</v>
      </c>
      <c r="K16877" s="96">
        <v>0</v>
      </c>
    </row>
    <row r="16878" spans="6:11">
      <c r="F16878" s="128">
        <v>0.28133630323745462</v>
      </c>
      <c r="G16878" s="129">
        <v>12.682045165787725</v>
      </c>
      <c r="H16878" s="96">
        <v>-2857921.6227628165</v>
      </c>
      <c r="I16878" s="96">
        <v>-2857921.6227628165</v>
      </c>
      <c r="J16878" s="96">
        <v>0</v>
      </c>
      <c r="K16878" s="96">
        <v>0</v>
      </c>
    </row>
    <row r="16879" spans="6:11">
      <c r="F16879" s="128">
        <v>0.8141048761990578</v>
      </c>
      <c r="G16879" s="129">
        <v>6.1964488644950775</v>
      </c>
      <c r="H16879" s="96">
        <v>-2857921.6227628165</v>
      </c>
      <c r="I16879" s="96">
        <v>-2857921.6227628165</v>
      </c>
      <c r="J16879" s="96">
        <v>0</v>
      </c>
      <c r="K16879" s="96">
        <v>0</v>
      </c>
    </row>
    <row r="16880" spans="6:11">
      <c r="F16880" s="128">
        <v>0.1858951238009422</v>
      </c>
      <c r="G16880" s="129">
        <v>16.825726148249959</v>
      </c>
      <c r="H16880" s="96">
        <v>-2857921.6227628165</v>
      </c>
      <c r="I16880" s="96">
        <v>-2857921.6227628165</v>
      </c>
      <c r="J16880" s="96">
        <v>0</v>
      </c>
      <c r="K16880" s="96">
        <v>0</v>
      </c>
    </row>
    <row r="16881" spans="6:11">
      <c r="F16881" s="128">
        <v>0.57473305026463273</v>
      </c>
      <c r="G16881" s="129">
        <v>10.726576315056326</v>
      </c>
      <c r="H16881" s="96">
        <v>-2857921.6227628165</v>
      </c>
      <c r="I16881" s="96">
        <v>-2857921.6227628165</v>
      </c>
      <c r="J16881" s="96">
        <v>0</v>
      </c>
      <c r="K16881" s="96">
        <v>0</v>
      </c>
    </row>
    <row r="16882" spans="6:11">
      <c r="F16882" s="128">
        <v>0.42526694973536727</v>
      </c>
      <c r="G16882" s="129">
        <v>8.5503819021625969</v>
      </c>
      <c r="H16882" s="96">
        <v>-2857921.6227628165</v>
      </c>
      <c r="I16882" s="96">
        <v>-2857921.6227628165</v>
      </c>
      <c r="J16882" s="96">
        <v>0</v>
      </c>
      <c r="K16882" s="96">
        <v>0</v>
      </c>
    </row>
    <row r="16883" spans="6:11">
      <c r="F16883" s="128">
        <v>0.52702073979489183</v>
      </c>
      <c r="G16883" s="129">
        <v>13.040179505409434</v>
      </c>
      <c r="H16883" s="96">
        <v>-2857921.6227628165</v>
      </c>
      <c r="I16883" s="96">
        <v>-2857921.6227628165</v>
      </c>
      <c r="J16883" s="96">
        <v>0</v>
      </c>
      <c r="K16883" s="96">
        <v>0</v>
      </c>
    </row>
    <row r="16884" spans="6:11">
      <c r="F16884" s="128">
        <v>0.47297926020510817</v>
      </c>
      <c r="G16884" s="129">
        <v>7.4870373879802141</v>
      </c>
      <c r="H16884" s="96">
        <v>-2857921.6227628165</v>
      </c>
      <c r="I16884" s="96">
        <v>-2857921.6227628165</v>
      </c>
      <c r="J16884" s="96">
        <v>0</v>
      </c>
      <c r="K16884" s="96">
        <v>0</v>
      </c>
    </row>
    <row r="16885" spans="6:11">
      <c r="F16885" s="128">
        <v>8.6714755078799E-2</v>
      </c>
      <c r="G16885" s="129">
        <v>31.993819860733936</v>
      </c>
      <c r="H16885" s="96">
        <v>-2857921.6227628165</v>
      </c>
      <c r="I16885" s="96">
        <v>-2857921.6227628165</v>
      </c>
      <c r="J16885" s="96">
        <v>0</v>
      </c>
      <c r="K16885" s="96">
        <v>0</v>
      </c>
    </row>
    <row r="16886" spans="6:11">
      <c r="F16886" s="128">
        <v>0.913285244921201</v>
      </c>
      <c r="G16886" s="129">
        <v>0.90707021200402427</v>
      </c>
      <c r="H16886" s="96">
        <v>5361145.098711459</v>
      </c>
      <c r="I16886" s="96">
        <v>-445814.39416262286</v>
      </c>
      <c r="J16886" s="96">
        <v>-92660.632356994247</v>
      </c>
      <c r="K16886" s="96">
        <v>5899620.125231076</v>
      </c>
    </row>
    <row r="16887" spans="6:11">
      <c r="F16887" s="128">
        <v>0.86629611735724066</v>
      </c>
      <c r="G16887" s="129">
        <v>0.14589728417643233</v>
      </c>
      <c r="H16887" s="96">
        <v>5896443.3415176803</v>
      </c>
      <c r="I16887" s="96">
        <v>0</v>
      </c>
      <c r="J16887" s="96">
        <v>-87296.59392974418</v>
      </c>
      <c r="K16887" s="96">
        <v>5983739.9354474247</v>
      </c>
    </row>
    <row r="16888" spans="6:11">
      <c r="F16888" s="128">
        <v>0.13370388264275934</v>
      </c>
      <c r="G16888" s="129">
        <v>20.121277553350883</v>
      </c>
      <c r="H16888" s="96">
        <v>-2857921.6227628165</v>
      </c>
      <c r="I16888" s="96">
        <v>-2857921.6227628165</v>
      </c>
      <c r="J16888" s="96">
        <v>0</v>
      </c>
      <c r="K16888" s="96">
        <v>0</v>
      </c>
    </row>
    <row r="16889" spans="6:11">
      <c r="F16889" s="128">
        <v>0.53854781834722509</v>
      </c>
      <c r="G16889" s="129">
        <v>16.245323801253182</v>
      </c>
      <c r="H16889" s="96">
        <v>-2857921.6227628165</v>
      </c>
      <c r="I16889" s="96">
        <v>-2857921.6227628165</v>
      </c>
      <c r="J16889" s="96">
        <v>0</v>
      </c>
      <c r="K16889" s="96">
        <v>0</v>
      </c>
    </row>
    <row r="16890" spans="6:11">
      <c r="F16890" s="128">
        <v>0.46145218165277491</v>
      </c>
      <c r="G16890" s="129">
        <v>7.7337684546121617</v>
      </c>
      <c r="H16890" s="96">
        <v>-2857921.6227628165</v>
      </c>
      <c r="I16890" s="96">
        <v>-2857921.6227628165</v>
      </c>
      <c r="J16890" s="96">
        <v>0</v>
      </c>
      <c r="K16890" s="96">
        <v>0</v>
      </c>
    </row>
    <row r="16891" spans="6:11">
      <c r="F16891" s="128">
        <v>0.52778539781898248</v>
      </c>
      <c r="G16891" s="129">
        <v>1.7431771038882784</v>
      </c>
      <c r="H16891" s="96">
        <v>4781884.4972170331</v>
      </c>
      <c r="I16891" s="96">
        <v>-885452.85481691465</v>
      </c>
      <c r="J16891" s="96">
        <v>-141244.04376908723</v>
      </c>
      <c r="K16891" s="96">
        <v>5808581.3958030352</v>
      </c>
    </row>
    <row r="16892" spans="6:11">
      <c r="F16892" s="128">
        <v>0.47221460218101752</v>
      </c>
      <c r="G16892" s="129">
        <v>7.5032173108793483</v>
      </c>
      <c r="H16892" s="96">
        <v>-2857921.6227628165</v>
      </c>
      <c r="I16892" s="96">
        <v>-2857921.6227628165</v>
      </c>
      <c r="J16892" s="96">
        <v>0</v>
      </c>
      <c r="K16892" s="96">
        <v>0</v>
      </c>
    </row>
    <row r="16893" spans="6:11">
      <c r="F16893" s="128">
        <v>0.38698173678691961</v>
      </c>
      <c r="G16893" s="129">
        <v>2.0974372286521104</v>
      </c>
      <c r="H16893" s="96">
        <v>4539054.1315785386</v>
      </c>
      <c r="I16893" s="96">
        <v>-1175156.386645427</v>
      </c>
      <c r="J16893" s="96">
        <v>-56222.572620947532</v>
      </c>
      <c r="K16893" s="96">
        <v>5770433.0908449134</v>
      </c>
    </row>
    <row r="16894" spans="6:11">
      <c r="F16894" s="128">
        <v>0.61301826321308039</v>
      </c>
      <c r="G16894" s="129">
        <v>4.8936055031994474</v>
      </c>
      <c r="H16894" s="96">
        <v>2678078.3020231114</v>
      </c>
      <c r="I16894" s="96">
        <v>-2721249.7159727258</v>
      </c>
      <c r="J16894" s="96">
        <v>-78662.866771262226</v>
      </c>
      <c r="K16894" s="96">
        <v>5477990.8847670993</v>
      </c>
    </row>
    <row r="16895" spans="6:11">
      <c r="F16895" s="128">
        <v>0.36746979809427494</v>
      </c>
      <c r="G16895" s="129">
        <v>21.664977939582414</v>
      </c>
      <c r="H16895" s="96">
        <v>-2857921.6227628165</v>
      </c>
      <c r="I16895" s="96">
        <v>-2857921.6227628165</v>
      </c>
      <c r="J16895" s="96">
        <v>0</v>
      </c>
      <c r="K16895" s="96">
        <v>0</v>
      </c>
    </row>
    <row r="16896" spans="6:11">
      <c r="F16896" s="128">
        <v>0.63253020190572506</v>
      </c>
      <c r="G16896" s="129">
        <v>4.5802730947188186</v>
      </c>
      <c r="H16896" s="96">
        <v>2881840.6787100234</v>
      </c>
      <c r="I16896" s="96">
        <v>-2583940.8049289733</v>
      </c>
      <c r="J16896" s="96">
        <v>-44228.249792655435</v>
      </c>
      <c r="K16896" s="96">
        <v>5510009.7334316522</v>
      </c>
    </row>
    <row r="16897" spans="6:11">
      <c r="F16897" s="128">
        <v>0.77032408721785739</v>
      </c>
      <c r="G16897" s="129">
        <v>10.753648156573524</v>
      </c>
      <c r="H16897" s="96">
        <v>-2857921.6227628165</v>
      </c>
      <c r="I16897" s="96">
        <v>-2857921.6227628165</v>
      </c>
      <c r="J16897" s="96">
        <v>0</v>
      </c>
      <c r="K16897" s="96">
        <v>0</v>
      </c>
    </row>
    <row r="16898" spans="6:11">
      <c r="F16898" s="128">
        <v>0.22967591278214261</v>
      </c>
      <c r="G16898" s="129">
        <v>14.710860385987276</v>
      </c>
      <c r="H16898" s="96">
        <v>-2857921.6227628165</v>
      </c>
      <c r="I16898" s="96">
        <v>-2857921.6227628165</v>
      </c>
      <c r="J16898" s="96">
        <v>0</v>
      </c>
      <c r="K16898" s="96">
        <v>0</v>
      </c>
    </row>
    <row r="16899" spans="6:11">
      <c r="F16899" s="128">
        <v>0.82911847669611161</v>
      </c>
      <c r="G16899" s="129">
        <v>2.6279713072382238</v>
      </c>
      <c r="H16899" s="96">
        <v>4178476.6383334333</v>
      </c>
      <c r="I16899" s="96">
        <v>-1462178.1651097869</v>
      </c>
      <c r="J16899" s="96">
        <v>-73116.064636079813</v>
      </c>
      <c r="K16899" s="96">
        <v>5713770.8680793</v>
      </c>
    </row>
    <row r="16900" spans="6:11">
      <c r="F16900" s="128">
        <v>0.17088152330388839</v>
      </c>
      <c r="G16900" s="129">
        <v>17.667848087844014</v>
      </c>
      <c r="H16900" s="96">
        <v>-2857921.6227628165</v>
      </c>
      <c r="I16900" s="96">
        <v>-2857921.6227628165</v>
      </c>
      <c r="J16900" s="96">
        <v>0</v>
      </c>
      <c r="K16900" s="96">
        <v>0</v>
      </c>
    </row>
    <row r="16901" spans="6:11">
      <c r="F16901" s="128">
        <v>0.10629559917904807</v>
      </c>
      <c r="G16901" s="129">
        <v>1.9373336724441006</v>
      </c>
      <c r="H16901" s="96">
        <v>4648584.8374159168</v>
      </c>
      <c r="I16901" s="96">
        <v>-1030641.4004800867</v>
      </c>
      <c r="J16901" s="96">
        <v>-108416.38816534422</v>
      </c>
      <c r="K16901" s="96">
        <v>5787642.6260613482</v>
      </c>
    </row>
    <row r="16902" spans="6:11">
      <c r="F16902" s="128">
        <v>0.89370440082095193</v>
      </c>
      <c r="G16902" s="129">
        <v>1.1238020633596055</v>
      </c>
      <c r="H16902" s="96">
        <v>5210101.9774817228</v>
      </c>
      <c r="I16902" s="96">
        <v>-593042.51298518723</v>
      </c>
      <c r="J16902" s="96">
        <v>-72740.884804020781</v>
      </c>
      <c r="K16902" s="96">
        <v>5875885.3752709311</v>
      </c>
    </row>
    <row r="16903" spans="6:11">
      <c r="F16903" s="128">
        <v>0.81143524016607149</v>
      </c>
      <c r="G16903" s="129">
        <v>6.7048153958800869</v>
      </c>
      <c r="H16903" s="96">
        <v>-2857921.6227628165</v>
      </c>
      <c r="I16903" s="96">
        <v>-2857921.6227628165</v>
      </c>
      <c r="J16903" s="96">
        <v>0</v>
      </c>
      <c r="K16903" s="96">
        <v>0</v>
      </c>
    </row>
    <row r="16904" spans="6:11">
      <c r="F16904" s="128">
        <v>0.18856475983392851</v>
      </c>
      <c r="G16904" s="129">
        <v>16.683137775994187</v>
      </c>
      <c r="H16904" s="96">
        <v>-2857921.6227628165</v>
      </c>
      <c r="I16904" s="96">
        <v>-2857921.6227628165</v>
      </c>
      <c r="J16904" s="96">
        <v>0</v>
      </c>
      <c r="K16904" s="96">
        <v>0</v>
      </c>
    </row>
    <row r="16905" spans="6:11">
      <c r="F16905" s="128">
        <v>0.73971614045674894</v>
      </c>
      <c r="G16905" s="129">
        <v>2.4741019362631658</v>
      </c>
      <c r="H16905" s="96">
        <v>4282738.980752429</v>
      </c>
      <c r="I16905" s="96">
        <v>-1319000.9380938543</v>
      </c>
      <c r="J16905" s="96">
        <v>-128407.01448758238</v>
      </c>
      <c r="K16905" s="96">
        <v>5730146.9333338654</v>
      </c>
    </row>
    <row r="16906" spans="6:11">
      <c r="F16906" s="128">
        <v>0.26028385954325106</v>
      </c>
      <c r="G16906" s="129">
        <v>13.459824760372507</v>
      </c>
      <c r="H16906" s="96">
        <v>-2857921.6227628165</v>
      </c>
      <c r="I16906" s="96">
        <v>-2857921.6227628165</v>
      </c>
      <c r="J16906" s="96">
        <v>0</v>
      </c>
      <c r="K16906" s="96">
        <v>0</v>
      </c>
    </row>
    <row r="16907" spans="6:11">
      <c r="F16907" s="128">
        <v>0.55639580341389516</v>
      </c>
      <c r="G16907" s="129">
        <v>30.626860959167406</v>
      </c>
      <c r="H16907" s="96">
        <v>-2857921.6227628165</v>
      </c>
      <c r="I16907" s="96">
        <v>-2857921.6227628165</v>
      </c>
      <c r="J16907" s="96">
        <v>0</v>
      </c>
      <c r="K16907" s="96">
        <v>0</v>
      </c>
    </row>
    <row r="16908" spans="6:11">
      <c r="F16908" s="128">
        <v>0.44360419658610484</v>
      </c>
      <c r="G16908" s="129">
        <v>8.1282256325738018</v>
      </c>
      <c r="H16908" s="96">
        <v>-2857921.6227628165</v>
      </c>
      <c r="I16908" s="96">
        <v>-2857921.6227628165</v>
      </c>
      <c r="J16908" s="96">
        <v>0</v>
      </c>
      <c r="K16908" s="96">
        <v>0</v>
      </c>
    </row>
    <row r="16909" spans="6:11">
      <c r="F16909" s="128">
        <v>0.61927387517284371</v>
      </c>
      <c r="G16909" s="129">
        <v>11.273647320865471</v>
      </c>
      <c r="H16909" s="96">
        <v>-2857921.6227628165</v>
      </c>
      <c r="I16909" s="96">
        <v>-2857921.6227628165</v>
      </c>
      <c r="J16909" s="96">
        <v>0</v>
      </c>
      <c r="K16909" s="96">
        <v>0</v>
      </c>
    </row>
    <row r="16910" spans="6:11">
      <c r="F16910" s="128">
        <v>0.38072612482715629</v>
      </c>
      <c r="G16910" s="129">
        <v>9.6567499481403321</v>
      </c>
      <c r="H16910" s="96">
        <v>-2857921.6227628165</v>
      </c>
      <c r="I16910" s="96">
        <v>-2857921.6227628165</v>
      </c>
      <c r="J16910" s="96">
        <v>0</v>
      </c>
      <c r="K16910" s="96">
        <v>0</v>
      </c>
    </row>
    <row r="16911" spans="6:11">
      <c r="F16911" s="128">
        <v>0.11650789802166883</v>
      </c>
      <c r="G16911" s="129">
        <v>6.6447538854681909</v>
      </c>
      <c r="H16911" s="96">
        <v>-2857921.6227628165</v>
      </c>
      <c r="I16911" s="96">
        <v>-2857921.6227628165</v>
      </c>
      <c r="J16911" s="96">
        <v>0</v>
      </c>
      <c r="K16911" s="96">
        <v>0</v>
      </c>
    </row>
    <row r="16912" spans="6:11">
      <c r="F16912" s="128">
        <v>0.88349210197833117</v>
      </c>
      <c r="G16912" s="129">
        <v>1.2387292673225705</v>
      </c>
      <c r="H16912" s="96">
        <v>5130327.9609015658</v>
      </c>
      <c r="I16912" s="96">
        <v>-593042.51298518723</v>
      </c>
      <c r="J16912" s="96">
        <v>-139967.75400976362</v>
      </c>
      <c r="K16912" s="96">
        <v>5863338.2278965171</v>
      </c>
    </row>
    <row r="16913" spans="6:11">
      <c r="F16913" s="128">
        <v>0.10672176887092766</v>
      </c>
      <c r="G16913" s="129">
        <v>7.5437156143304724</v>
      </c>
      <c r="H16913" s="96">
        <v>-2857921.6227628165</v>
      </c>
      <c r="I16913" s="96">
        <v>-2857921.6227628165</v>
      </c>
      <c r="J16913" s="96">
        <v>0</v>
      </c>
      <c r="K16913" s="96">
        <v>0</v>
      </c>
    </row>
    <row r="16914" spans="6:11">
      <c r="F16914" s="128">
        <v>0.89327823112907234</v>
      </c>
      <c r="G16914" s="129">
        <v>1.1285717761966469</v>
      </c>
      <c r="H16914" s="96">
        <v>5206784.9307153886</v>
      </c>
      <c r="I16914" s="96">
        <v>-593042.51298518723</v>
      </c>
      <c r="J16914" s="96">
        <v>-75536.665775373549</v>
      </c>
      <c r="K16914" s="96">
        <v>5875364.1094759498</v>
      </c>
    </row>
    <row r="16915" spans="6:11">
      <c r="F16915" s="128">
        <v>0.99403751434406362</v>
      </c>
      <c r="G16915" s="129">
        <v>12.212079058425852</v>
      </c>
      <c r="H16915" s="96">
        <v>-2857921.6227628165</v>
      </c>
      <c r="I16915" s="96">
        <v>-2857921.6227628165</v>
      </c>
      <c r="J16915" s="96">
        <v>0</v>
      </c>
      <c r="K16915" s="96">
        <v>0</v>
      </c>
    </row>
    <row r="16916" spans="6:11">
      <c r="F16916" s="128">
        <v>5.9624856559363781E-3</v>
      </c>
      <c r="G16916" s="129">
        <v>51.222678284835474</v>
      </c>
      <c r="H16916" s="96">
        <v>-2857921.6227628165</v>
      </c>
      <c r="I16916" s="96">
        <v>-2857921.6227628165</v>
      </c>
      <c r="J16916" s="96">
        <v>0</v>
      </c>
      <c r="K16916" s="96">
        <v>0</v>
      </c>
    </row>
    <row r="16917" spans="6:11">
      <c r="F16917" s="128">
        <v>0.52340593631794985</v>
      </c>
      <c r="G16917" s="129">
        <v>4.7449658813219786</v>
      </c>
      <c r="H16917" s="96">
        <v>2774659.4273831048</v>
      </c>
      <c r="I16917" s="96">
        <v>-2583940.8049289733</v>
      </c>
      <c r="J16917" s="96">
        <v>-134556.59219262065</v>
      </c>
      <c r="K16917" s="96">
        <v>5493156.8245046986</v>
      </c>
    </row>
    <row r="16918" spans="6:11">
      <c r="F16918" s="128">
        <v>0.47659406368205015</v>
      </c>
      <c r="G16918" s="129">
        <v>7.4109016995098296</v>
      </c>
      <c r="H16918" s="96">
        <v>-2857921.6227628165</v>
      </c>
      <c r="I16918" s="96">
        <v>-2857921.6227628165</v>
      </c>
      <c r="J16918" s="96">
        <v>0</v>
      </c>
      <c r="K16918" s="96">
        <v>0</v>
      </c>
    </row>
    <row r="16919" spans="6:11">
      <c r="F16919" s="128">
        <v>0.25007816768875224</v>
      </c>
      <c r="G16919" s="129">
        <v>2.5098884705086126</v>
      </c>
      <c r="H16919" s="96">
        <v>4258493.7086664028</v>
      </c>
      <c r="I16919" s="96">
        <v>-1462178.1651097869</v>
      </c>
      <c r="J16919" s="96">
        <v>-5662.1736332223882</v>
      </c>
      <c r="K16919" s="96">
        <v>5726334.0474094125</v>
      </c>
    </row>
    <row r="16920" spans="6:11">
      <c r="F16920" s="128">
        <v>0.74992183231124776</v>
      </c>
      <c r="G16920" s="129">
        <v>2.8778630146843911</v>
      </c>
      <c r="H16920" s="96">
        <v>4009868.3778638095</v>
      </c>
      <c r="I16920" s="96">
        <v>-1604691.1635483941</v>
      </c>
      <c r="J16920" s="96">
        <v>-72715.425032599771</v>
      </c>
      <c r="K16920" s="96">
        <v>5687274.9664448034</v>
      </c>
    </row>
    <row r="16921" spans="6:11">
      <c r="F16921" s="128">
        <v>0.6872775456580742</v>
      </c>
      <c r="G16921" s="129">
        <v>10.192283831324318</v>
      </c>
      <c r="H16921" s="96">
        <v>-2857921.6227628165</v>
      </c>
      <c r="I16921" s="96">
        <v>-2857921.6227628165</v>
      </c>
      <c r="J16921" s="96">
        <v>0</v>
      </c>
      <c r="K16921" s="96">
        <v>0</v>
      </c>
    </row>
    <row r="16922" spans="6:11">
      <c r="F16922" s="128">
        <v>0.3127224543419258</v>
      </c>
      <c r="G16922" s="129">
        <v>11.624392091593251</v>
      </c>
      <c r="H16922" s="96">
        <v>-2857921.6227628165</v>
      </c>
      <c r="I16922" s="96">
        <v>-2857921.6227628165</v>
      </c>
      <c r="J16922" s="96">
        <v>0</v>
      </c>
      <c r="K16922" s="96">
        <v>0</v>
      </c>
    </row>
    <row r="16923" spans="6:11">
      <c r="F16923" s="128">
        <v>0.87143227643755461</v>
      </c>
      <c r="G16923" s="129">
        <v>5.6631269693222439</v>
      </c>
      <c r="H16923" s="96">
        <v>-2857921.6227628165</v>
      </c>
      <c r="I16923" s="96">
        <v>-2857921.6227628165</v>
      </c>
      <c r="J16923" s="96">
        <v>0</v>
      </c>
      <c r="K16923" s="96">
        <v>0</v>
      </c>
    </row>
    <row r="16924" spans="6:11">
      <c r="F16924" s="128">
        <v>0.12856772356244539</v>
      </c>
      <c r="G16924" s="129">
        <v>20.512994818648853</v>
      </c>
      <c r="H16924" s="96">
        <v>-2857921.6227628165</v>
      </c>
      <c r="I16924" s="96">
        <v>-2857921.6227628165</v>
      </c>
      <c r="J16924" s="96">
        <v>0</v>
      </c>
      <c r="K16924" s="96">
        <v>0</v>
      </c>
    </row>
    <row r="16925" spans="6:11">
      <c r="F16925" s="128">
        <v>0.94249719024121092</v>
      </c>
      <c r="G16925" s="129">
        <v>7.677031017256609</v>
      </c>
      <c r="H16925" s="96">
        <v>-2857921.6227628165</v>
      </c>
      <c r="I16925" s="96">
        <v>-2857921.6227628165</v>
      </c>
      <c r="J16925" s="96">
        <v>0</v>
      </c>
      <c r="K16925" s="96">
        <v>0</v>
      </c>
    </row>
    <row r="16926" spans="6:11">
      <c r="F16926" s="128">
        <v>5.7502809758789075E-2</v>
      </c>
      <c r="G16926" s="129">
        <v>28.559214670024605</v>
      </c>
      <c r="H16926" s="96">
        <v>-2857921.6227628165</v>
      </c>
      <c r="I16926" s="96">
        <v>-2857921.6227628165</v>
      </c>
      <c r="J16926" s="96">
        <v>0</v>
      </c>
      <c r="K16926" s="96">
        <v>0</v>
      </c>
    </row>
    <row r="16927" spans="6:11">
      <c r="F16927" s="128">
        <v>0.93043404427335741</v>
      </c>
      <c r="G16927" s="129">
        <v>1.7543009938406544</v>
      </c>
      <c r="H16927" s="96">
        <v>4774240.6785204541</v>
      </c>
      <c r="I16927" s="96">
        <v>-1030641.4004800867</v>
      </c>
      <c r="J16927" s="96">
        <v>-2497.6203486861132</v>
      </c>
      <c r="K16927" s="96">
        <v>5807379.6993492264</v>
      </c>
    </row>
    <row r="16928" spans="6:11">
      <c r="F16928" s="128">
        <v>6.9565955726642592E-2</v>
      </c>
      <c r="G16928" s="129">
        <v>26.654799731692503</v>
      </c>
      <c r="H16928" s="96">
        <v>-2857921.6227628165</v>
      </c>
      <c r="I16928" s="96">
        <v>-2857921.6227628165</v>
      </c>
      <c r="J16928" s="96">
        <v>0</v>
      </c>
      <c r="K16928" s="96">
        <v>0</v>
      </c>
    </row>
    <row r="16929" spans="6:11">
      <c r="F16929" s="128">
        <v>8.8915902226622601E-2</v>
      </c>
      <c r="G16929" s="129">
        <v>6.2555633843289442</v>
      </c>
      <c r="H16929" s="96">
        <v>-2857921.6227628165</v>
      </c>
      <c r="I16929" s="96">
        <v>-2857921.6227628165</v>
      </c>
      <c r="J16929" s="96">
        <v>0</v>
      </c>
      <c r="K16929" s="96">
        <v>0</v>
      </c>
    </row>
    <row r="16930" spans="6:11">
      <c r="F16930" s="128">
        <v>0.9110840977733774</v>
      </c>
      <c r="G16930" s="129">
        <v>0.93120072290863354</v>
      </c>
      <c r="H16930" s="96">
        <v>5344310.4048104333</v>
      </c>
      <c r="I16930" s="96">
        <v>-445814.39416262286</v>
      </c>
      <c r="J16930" s="96">
        <v>-106848.00862851435</v>
      </c>
      <c r="K16930" s="96">
        <v>5896972.8076015702</v>
      </c>
    </row>
    <row r="16931" spans="6:11">
      <c r="F16931" s="128">
        <v>0.85214382389322296</v>
      </c>
      <c r="G16931" s="129">
        <v>10.339227581122589</v>
      </c>
      <c r="H16931" s="96">
        <v>-2857921.6227628165</v>
      </c>
      <c r="I16931" s="96">
        <v>-2857921.6227628165</v>
      </c>
      <c r="J16931" s="96">
        <v>0</v>
      </c>
      <c r="K16931" s="96">
        <v>0</v>
      </c>
    </row>
    <row r="16932" spans="6:11">
      <c r="F16932" s="128">
        <v>0.14785617610677704</v>
      </c>
      <c r="G16932" s="129">
        <v>19.115152607676276</v>
      </c>
      <c r="H16932" s="96">
        <v>-2857921.6227628165</v>
      </c>
      <c r="I16932" s="96">
        <v>-2857921.6227628165</v>
      </c>
      <c r="J16932" s="96">
        <v>0</v>
      </c>
      <c r="K16932" s="96">
        <v>0</v>
      </c>
    </row>
    <row r="16933" spans="6:11">
      <c r="F16933" s="128">
        <v>3.1668736865715141E-2</v>
      </c>
      <c r="G16933" s="129">
        <v>4.2632132567841374</v>
      </c>
      <c r="H16933" s="96">
        <v>3089284.8694559522</v>
      </c>
      <c r="I16933" s="96">
        <v>-2445991.9206642797</v>
      </c>
      <c r="J16933" s="96">
        <v>-7323.1982772413839</v>
      </c>
      <c r="K16933" s="96">
        <v>5542599.9883974735</v>
      </c>
    </row>
    <row r="16934" spans="6:11">
      <c r="F16934" s="128">
        <v>0.96833126313428486</v>
      </c>
      <c r="G16934" s="129">
        <v>0.32181036265709922</v>
      </c>
      <c r="H16934" s="96">
        <v>5772070.033451288</v>
      </c>
      <c r="I16934" s="96">
        <v>-149296.34340658187</v>
      </c>
      <c r="J16934" s="96">
        <v>-42826.857368427562</v>
      </c>
      <c r="K16934" s="96">
        <v>5964193.2342262976</v>
      </c>
    </row>
    <row r="16935" spans="6:11">
      <c r="F16935" s="128">
        <v>0.3710399760502866</v>
      </c>
      <c r="G16935" s="129">
        <v>17.534899560814146</v>
      </c>
      <c r="H16935" s="96">
        <v>-2857921.6227628165</v>
      </c>
      <c r="I16935" s="96">
        <v>-2857921.6227628165</v>
      </c>
      <c r="J16935" s="96">
        <v>0</v>
      </c>
      <c r="K16935" s="96">
        <v>0</v>
      </c>
    </row>
    <row r="16936" spans="6:11">
      <c r="F16936" s="128">
        <v>0.6289600239497134</v>
      </c>
      <c r="G16936" s="129">
        <v>4.6368757923031012</v>
      </c>
      <c r="H16936" s="96">
        <v>2844935.5754710324</v>
      </c>
      <c r="I16936" s="96">
        <v>-2583940.8049289733</v>
      </c>
      <c r="J16936" s="96">
        <v>-75335.411321121981</v>
      </c>
      <c r="K16936" s="96">
        <v>5504211.7917211279</v>
      </c>
    </row>
    <row r="16937" spans="6:11">
      <c r="F16937" s="128">
        <v>0.84621942574405906</v>
      </c>
      <c r="G16937" s="129">
        <v>12.916812357108904</v>
      </c>
      <c r="H16937" s="96">
        <v>-2857921.6227628165</v>
      </c>
      <c r="I16937" s="96">
        <v>-2857921.6227628165</v>
      </c>
      <c r="J16937" s="96">
        <v>0</v>
      </c>
      <c r="K16937" s="96">
        <v>0</v>
      </c>
    </row>
    <row r="16938" spans="6:11">
      <c r="F16938" s="128">
        <v>0.15378057425594094</v>
      </c>
      <c r="G16938" s="129">
        <v>18.722285351157229</v>
      </c>
      <c r="H16938" s="96">
        <v>-2857921.6227628165</v>
      </c>
      <c r="I16938" s="96">
        <v>-2857921.6227628165</v>
      </c>
      <c r="J16938" s="96">
        <v>0</v>
      </c>
      <c r="K16938" s="96">
        <v>0</v>
      </c>
    </row>
    <row r="16939" spans="6:11">
      <c r="F16939" s="128">
        <v>0.22024670545385605</v>
      </c>
      <c r="G16939" s="129">
        <v>3.4573755775979107</v>
      </c>
      <c r="H16939" s="96">
        <v>3621894.9517232273</v>
      </c>
      <c r="I16939" s="96">
        <v>-1887736.7863693987</v>
      </c>
      <c r="J16939" s="96">
        <v>-116669.67402556936</v>
      </c>
      <c r="K16939" s="96">
        <v>5626301.4121181956</v>
      </c>
    </row>
    <row r="16940" spans="6:11">
      <c r="F16940" s="128">
        <v>0.77975329454614395</v>
      </c>
      <c r="G16940" s="129">
        <v>2.4877769837183386</v>
      </c>
      <c r="H16940" s="96">
        <v>4273480.7241952382</v>
      </c>
      <c r="I16940" s="96">
        <v>-1319000.9380938543</v>
      </c>
      <c r="J16940" s="96">
        <v>-136207.95980943672</v>
      </c>
      <c r="K16940" s="96">
        <v>5728689.6220985297</v>
      </c>
    </row>
    <row r="16941" spans="6:11">
      <c r="F16941" s="128">
        <v>0.95398776099234273</v>
      </c>
      <c r="G16941" s="129">
        <v>5.1358320237105621</v>
      </c>
      <c r="H16941" s="96">
        <v>-2857921.6227628165</v>
      </c>
      <c r="I16941" s="96">
        <v>-2857921.6227628165</v>
      </c>
      <c r="J16941" s="96">
        <v>0</v>
      </c>
      <c r="K16941" s="96">
        <v>0</v>
      </c>
    </row>
    <row r="16942" spans="6:11">
      <c r="F16942" s="128">
        <v>4.6012239007657274E-2</v>
      </c>
      <c r="G16942" s="129">
        <v>30.788478524983052</v>
      </c>
      <c r="H16942" s="96">
        <v>-2857921.6227628165</v>
      </c>
      <c r="I16942" s="96">
        <v>-2857921.6227628165</v>
      </c>
      <c r="J16942" s="96">
        <v>0</v>
      </c>
      <c r="K16942" s="96">
        <v>0</v>
      </c>
    </row>
    <row r="16943" spans="6:11">
      <c r="F16943" s="128">
        <v>0.14983581434802618</v>
      </c>
      <c r="G16943" s="129">
        <v>4.3272731892304721</v>
      </c>
      <c r="H16943" s="96">
        <v>3047231.7026496548</v>
      </c>
      <c r="I16943" s="96">
        <v>-2445991.9206642797</v>
      </c>
      <c r="J16943" s="96">
        <v>-42776.208352914262</v>
      </c>
      <c r="K16943" s="96">
        <v>5535999.8316668486</v>
      </c>
    </row>
    <row r="16944" spans="6:11">
      <c r="F16944" s="128">
        <v>0.85016418565197382</v>
      </c>
      <c r="G16944" s="129">
        <v>1.623257885601292</v>
      </c>
      <c r="H16944" s="96">
        <v>4864347.5464075562</v>
      </c>
      <c r="I16944" s="96">
        <v>-885452.85481691465</v>
      </c>
      <c r="J16944" s="96">
        <v>-71751.48056946171</v>
      </c>
      <c r="K16944" s="96">
        <v>5821551.881793933</v>
      </c>
    </row>
    <row r="16945" spans="6:11">
      <c r="F16945" s="128">
        <v>0.30154633424536403</v>
      </c>
      <c r="G16945" s="129">
        <v>30.181944008218579</v>
      </c>
      <c r="H16945" s="96">
        <v>-2857921.6227628165</v>
      </c>
      <c r="I16945" s="96">
        <v>-2857921.6227628165</v>
      </c>
      <c r="J16945" s="96">
        <v>0</v>
      </c>
      <c r="K16945" s="96">
        <v>0</v>
      </c>
    </row>
    <row r="16946" spans="6:11">
      <c r="F16946" s="128">
        <v>0.69845366575463597</v>
      </c>
      <c r="G16946" s="129">
        <v>3.5888643640852518</v>
      </c>
      <c r="H16946" s="96">
        <v>3534409.4544750461</v>
      </c>
      <c r="I16946" s="96">
        <v>-2028275.5309168033</v>
      </c>
      <c r="J16946" s="96">
        <v>-49873.042476572002</v>
      </c>
      <c r="K16946" s="96">
        <v>5612558.0278684217</v>
      </c>
    </row>
    <row r="16947" spans="6:11">
      <c r="F16947" s="128">
        <v>0.97801518023167555</v>
      </c>
      <c r="G16947" s="129">
        <v>5.8541392852255374</v>
      </c>
      <c r="H16947" s="96">
        <v>-2857921.6227628165</v>
      </c>
      <c r="I16947" s="96">
        <v>-2857921.6227628165</v>
      </c>
      <c r="J16947" s="96">
        <v>0</v>
      </c>
      <c r="K16947" s="96">
        <v>0</v>
      </c>
    </row>
    <row r="16948" spans="6:11">
      <c r="F16948" s="128">
        <v>2.1984819768324448E-2</v>
      </c>
      <c r="G16948" s="129">
        <v>38.174030743213585</v>
      </c>
      <c r="H16948" s="96">
        <v>-2857921.6227628165</v>
      </c>
      <c r="I16948" s="96">
        <v>-2857921.6227628165</v>
      </c>
      <c r="J16948" s="96">
        <v>0</v>
      </c>
      <c r="K16948" s="96">
        <v>0</v>
      </c>
    </row>
    <row r="16949" spans="6:11">
      <c r="F16949" s="128">
        <v>2.6471343669511316E-2</v>
      </c>
      <c r="G16949" s="129">
        <v>5.2230676328995891</v>
      </c>
      <c r="H16949" s="96">
        <v>-2857921.6227628165</v>
      </c>
      <c r="I16949" s="96">
        <v>-2857921.6227628165</v>
      </c>
      <c r="J16949" s="96">
        <v>0</v>
      </c>
      <c r="K16949" s="96">
        <v>0</v>
      </c>
    </row>
    <row r="16950" spans="6:11">
      <c r="F16950" s="128">
        <v>0.97352865633048868</v>
      </c>
      <c r="G16950" s="129">
        <v>0.26828018208169851</v>
      </c>
      <c r="H16950" s="96">
        <v>5809925.21860696</v>
      </c>
      <c r="I16950" s="96">
        <v>-149296.34340658187</v>
      </c>
      <c r="J16950" s="96">
        <v>-10912.946209560474</v>
      </c>
      <c r="K16950" s="96">
        <v>5970134.5082231024</v>
      </c>
    </row>
    <row r="16951" spans="6:11">
      <c r="F16951" s="128">
        <v>0.63311290274139975</v>
      </c>
      <c r="G16951" s="129">
        <v>2.8955976928081153</v>
      </c>
      <c r="H16951" s="96">
        <v>3997934.2890954567</v>
      </c>
      <c r="I16951" s="96">
        <v>-1604691.1635483941</v>
      </c>
      <c r="J16951" s="96">
        <v>-82773.790154446877</v>
      </c>
      <c r="K16951" s="96">
        <v>5685399.2427982977</v>
      </c>
    </row>
    <row r="16952" spans="6:11">
      <c r="F16952" s="128">
        <v>0.36688709725860025</v>
      </c>
      <c r="G16952" s="129">
        <v>10.027011151550512</v>
      </c>
      <c r="H16952" s="96">
        <v>-2857921.6227628165</v>
      </c>
      <c r="I16952" s="96">
        <v>-2857921.6227628165</v>
      </c>
      <c r="J16952" s="96">
        <v>0</v>
      </c>
      <c r="K16952" s="96">
        <v>0</v>
      </c>
    </row>
    <row r="16953" spans="6:11">
      <c r="F16953" s="128">
        <v>0.93487945244880366</v>
      </c>
      <c r="G16953" s="129">
        <v>3.2611301379618807</v>
      </c>
      <c r="H16953" s="96">
        <v>3752854.3590572095</v>
      </c>
      <c r="I16953" s="96">
        <v>-1887736.7863693987</v>
      </c>
      <c r="J16953" s="96">
        <v>-6284.7234214541331</v>
      </c>
      <c r="K16953" s="96">
        <v>5646875.8688480621</v>
      </c>
    </row>
    <row r="16954" spans="6:11">
      <c r="F16954" s="128">
        <v>6.5120547551196339E-2</v>
      </c>
      <c r="G16954" s="129">
        <v>27.315151489817346</v>
      </c>
      <c r="H16954" s="96">
        <v>-2857921.6227628165</v>
      </c>
      <c r="I16954" s="96">
        <v>-2857921.6227628165</v>
      </c>
      <c r="J16954" s="96">
        <v>0</v>
      </c>
      <c r="K16954" s="96">
        <v>0</v>
      </c>
    </row>
    <row r="16955" spans="6:11">
      <c r="F16955" s="128">
        <v>0.66291261416324754</v>
      </c>
      <c r="G16955" s="129">
        <v>13.796199105243922</v>
      </c>
      <c r="H16955" s="96">
        <v>-2857921.6227628165</v>
      </c>
      <c r="I16955" s="96">
        <v>-2857921.6227628165</v>
      </c>
      <c r="J16955" s="96">
        <v>0</v>
      </c>
      <c r="K16955" s="96">
        <v>0</v>
      </c>
    </row>
    <row r="16956" spans="6:11">
      <c r="F16956" s="128">
        <v>0.33708738583675246</v>
      </c>
      <c r="G16956" s="129">
        <v>10.874130770899779</v>
      </c>
      <c r="H16956" s="96">
        <v>-2857921.6227628165</v>
      </c>
      <c r="I16956" s="96">
        <v>-2857921.6227628165</v>
      </c>
      <c r="J16956" s="96">
        <v>0</v>
      </c>
      <c r="K16956" s="96">
        <v>0</v>
      </c>
    </row>
    <row r="16957" spans="6:11">
      <c r="F16957" s="128">
        <v>0.64826961427944396</v>
      </c>
      <c r="G16957" s="129">
        <v>3.2593428615138662</v>
      </c>
      <c r="H16957" s="96">
        <v>3754051.1080864673</v>
      </c>
      <c r="I16957" s="96">
        <v>-1887736.7863693987</v>
      </c>
      <c r="J16957" s="96">
        <v>-5275.698537830277</v>
      </c>
      <c r="K16957" s="96">
        <v>5647063.5929936962</v>
      </c>
    </row>
    <row r="16958" spans="6:11">
      <c r="F16958" s="128">
        <v>0.35173038572055604</v>
      </c>
      <c r="G16958" s="129">
        <v>10.44890346530865</v>
      </c>
      <c r="H16958" s="96">
        <v>-2857921.6227628165</v>
      </c>
      <c r="I16958" s="96">
        <v>-2857921.6227628165</v>
      </c>
      <c r="J16958" s="96">
        <v>0</v>
      </c>
      <c r="K16958" s="96">
        <v>0</v>
      </c>
    </row>
    <row r="16959" spans="6:11">
      <c r="F16959" s="128">
        <v>0.1142277420185106</v>
      </c>
      <c r="G16959" s="129">
        <v>5.0311067694695328</v>
      </c>
      <c r="H16959" s="96">
        <v>-2857921.6227628165</v>
      </c>
      <c r="I16959" s="96">
        <v>-2857921.6227628165</v>
      </c>
      <c r="J16959" s="96">
        <v>0</v>
      </c>
      <c r="K16959" s="96">
        <v>0</v>
      </c>
    </row>
    <row r="16960" spans="6:11">
      <c r="F16960" s="128">
        <v>0.8857722579814894</v>
      </c>
      <c r="G16960" s="129">
        <v>1.2129540658644666</v>
      </c>
      <c r="H16960" s="96">
        <v>5148191.8419235181</v>
      </c>
      <c r="I16960" s="96">
        <v>-593042.51298518723</v>
      </c>
      <c r="J16960" s="96">
        <v>-124915.5411843433</v>
      </c>
      <c r="K16960" s="96">
        <v>5866149.8960930491</v>
      </c>
    </row>
    <row r="16961" spans="6:11">
      <c r="F16961" s="128">
        <v>0.3661723393763926</v>
      </c>
      <c r="G16961" s="129">
        <v>6.3176106982778384</v>
      </c>
      <c r="H16961" s="96">
        <v>-2857921.6227628165</v>
      </c>
      <c r="I16961" s="96">
        <v>-2857921.6227628165</v>
      </c>
      <c r="J16961" s="96">
        <v>0</v>
      </c>
      <c r="K16961" s="96">
        <v>0</v>
      </c>
    </row>
    <row r="16962" spans="6:11">
      <c r="F16962" s="128">
        <v>0.6338276606236074</v>
      </c>
      <c r="G16962" s="129">
        <v>4.5597819016640937</v>
      </c>
      <c r="H16962" s="96">
        <v>2895218.6660650228</v>
      </c>
      <c r="I16962" s="96">
        <v>-2583940.8049289733</v>
      </c>
      <c r="J16962" s="96">
        <v>-32950.726814894282</v>
      </c>
      <c r="K16962" s="96">
        <v>5512110.1978088906</v>
      </c>
    </row>
    <row r="16963" spans="6:11">
      <c r="F16963" s="128">
        <v>0.53175256279436089</v>
      </c>
      <c r="G16963" s="129">
        <v>6.4833056322244342</v>
      </c>
      <c r="H16963" s="96">
        <v>-2857921.6227628165</v>
      </c>
      <c r="I16963" s="96">
        <v>-2857921.6227628165</v>
      </c>
      <c r="J16963" s="96">
        <v>0</v>
      </c>
      <c r="K16963" s="96">
        <v>0</v>
      </c>
    </row>
    <row r="16964" spans="6:11">
      <c r="F16964" s="128">
        <v>0.46824743720563911</v>
      </c>
      <c r="G16964" s="129">
        <v>7.5875841080556148</v>
      </c>
      <c r="H16964" s="96">
        <v>-2857921.6227628165</v>
      </c>
      <c r="I16964" s="96">
        <v>-2857921.6227628165</v>
      </c>
      <c r="J16964" s="96">
        <v>0</v>
      </c>
      <c r="K16964" s="96">
        <v>0</v>
      </c>
    </row>
    <row r="16965" spans="6:11">
      <c r="F16965" s="128">
        <v>3.9406139036076371E-2</v>
      </c>
      <c r="G16965" s="129">
        <v>5.7423266377813649</v>
      </c>
      <c r="H16965" s="96">
        <v>-2857921.6227628165</v>
      </c>
      <c r="I16965" s="96">
        <v>-2857921.6227628165</v>
      </c>
      <c r="J16965" s="96">
        <v>0</v>
      </c>
      <c r="K16965" s="96">
        <v>0</v>
      </c>
    </row>
    <row r="16966" spans="6:11">
      <c r="F16966" s="128">
        <v>0.96059386096392363</v>
      </c>
      <c r="G16966" s="129">
        <v>0.40203580606808881</v>
      </c>
      <c r="H16966" s="96">
        <v>5715466.6283854581</v>
      </c>
      <c r="I16966" s="96">
        <v>-149296.34340658187</v>
      </c>
      <c r="J16966" s="96">
        <v>-90537.170319836267</v>
      </c>
      <c r="K16966" s="96">
        <v>5955300.142111876</v>
      </c>
    </row>
    <row r="16967" spans="6:11">
      <c r="F16967" s="128">
        <v>0.82523496977657573</v>
      </c>
      <c r="G16967" s="129">
        <v>28.94987657180242</v>
      </c>
      <c r="H16967" s="96">
        <v>-2857921.6227628165</v>
      </c>
      <c r="I16967" s="96">
        <v>-2857921.6227628165</v>
      </c>
      <c r="J16967" s="96">
        <v>0</v>
      </c>
      <c r="K16967" s="96">
        <v>0</v>
      </c>
    </row>
    <row r="16968" spans="6:11">
      <c r="F16968" s="128">
        <v>0.17476503022342427</v>
      </c>
      <c r="G16968" s="129">
        <v>17.443128917046259</v>
      </c>
      <c r="H16968" s="96">
        <v>-2857921.6227628165</v>
      </c>
      <c r="I16968" s="96">
        <v>-2857921.6227628165</v>
      </c>
      <c r="J16968" s="96">
        <v>0</v>
      </c>
      <c r="K16968" s="96">
        <v>0</v>
      </c>
    </row>
    <row r="16969" spans="6:11">
      <c r="F16969" s="128">
        <v>0.1951627415018875</v>
      </c>
      <c r="G16969" s="129">
        <v>6.8675652681083355</v>
      </c>
      <c r="H16969" s="96">
        <v>-2857921.6227628165</v>
      </c>
      <c r="I16969" s="96">
        <v>-2857921.6227628165</v>
      </c>
      <c r="J16969" s="96">
        <v>0</v>
      </c>
      <c r="K16969" s="96">
        <v>0</v>
      </c>
    </row>
    <row r="16970" spans="6:11">
      <c r="F16970" s="128">
        <v>0.8048372584981125</v>
      </c>
      <c r="G16970" s="129">
        <v>2.1711518535772156</v>
      </c>
      <c r="H16970" s="96">
        <v>4488748.7544255881</v>
      </c>
      <c r="I16970" s="96">
        <v>-1175156.386645427</v>
      </c>
      <c r="J16970" s="96">
        <v>-98621.576411604547</v>
      </c>
      <c r="K16970" s="96">
        <v>5762526.7174826199</v>
      </c>
    </row>
    <row r="16971" spans="6:11">
      <c r="F16971" s="128">
        <v>0.19007032421483305</v>
      </c>
      <c r="G16971" s="129">
        <v>10.233672939766677</v>
      </c>
      <c r="H16971" s="96">
        <v>-2857921.6227628165</v>
      </c>
      <c r="I16971" s="96">
        <v>-2857921.6227628165</v>
      </c>
      <c r="J16971" s="96">
        <v>0</v>
      </c>
      <c r="K16971" s="96">
        <v>0</v>
      </c>
    </row>
    <row r="16972" spans="6:11">
      <c r="F16972" s="128">
        <v>0.80992967578516695</v>
      </c>
      <c r="G16972" s="129">
        <v>2.1080785510304092</v>
      </c>
      <c r="H16972" s="96">
        <v>4531784.2689513303</v>
      </c>
      <c r="I16972" s="96">
        <v>-1175156.386645427</v>
      </c>
      <c r="J16972" s="96">
        <v>-62350.414549814312</v>
      </c>
      <c r="K16972" s="96">
        <v>5769291.0701465718</v>
      </c>
    </row>
    <row r="16973" spans="6:11">
      <c r="F16973" s="128">
        <v>0.84997096649649917</v>
      </c>
      <c r="G16973" s="129">
        <v>8.2832562971376955</v>
      </c>
      <c r="H16973" s="96">
        <v>-2857921.6227628165</v>
      </c>
      <c r="I16973" s="96">
        <v>-2857921.6227628165</v>
      </c>
      <c r="J16973" s="96">
        <v>0</v>
      </c>
      <c r="K16973" s="96">
        <v>0</v>
      </c>
    </row>
    <row r="16974" spans="6:11">
      <c r="F16974" s="128">
        <v>0.15002903350350083</v>
      </c>
      <c r="G16974" s="129">
        <v>18.969264469255549</v>
      </c>
      <c r="H16974" s="96">
        <v>-2857921.6227628165</v>
      </c>
      <c r="I16974" s="96">
        <v>-2857921.6227628165</v>
      </c>
      <c r="J16974" s="96">
        <v>0</v>
      </c>
      <c r="K16974" s="96">
        <v>0</v>
      </c>
    </row>
    <row r="16975" spans="6:11">
      <c r="F16975" s="128">
        <v>0.99636118980632771</v>
      </c>
      <c r="G16975" s="129">
        <v>1.6930713264171171</v>
      </c>
      <c r="H16975" s="96">
        <v>4816298.7016683854</v>
      </c>
      <c r="I16975" s="96">
        <v>-885452.85481691465</v>
      </c>
      <c r="J16975" s="96">
        <v>-112245.77151726613</v>
      </c>
      <c r="K16975" s="96">
        <v>5813997.3280025665</v>
      </c>
    </row>
    <row r="16976" spans="6:11">
      <c r="F16976" s="128">
        <v>3.6388101936722927E-3</v>
      </c>
      <c r="G16976" s="129">
        <v>56.160985206373368</v>
      </c>
      <c r="H16976" s="96">
        <v>-2857921.6227628165</v>
      </c>
      <c r="I16976" s="96">
        <v>-2857921.6227628165</v>
      </c>
      <c r="J16976" s="96">
        <v>0</v>
      </c>
      <c r="K16976" s="96">
        <v>0</v>
      </c>
    </row>
    <row r="16977" spans="6:11">
      <c r="F16977" s="128">
        <v>0.37640089170929747</v>
      </c>
      <c r="G16977" s="129">
        <v>6.0850604593666446</v>
      </c>
      <c r="H16977" s="96">
        <v>-2857921.6227628165</v>
      </c>
      <c r="I16977" s="96">
        <v>-2857921.6227628165</v>
      </c>
      <c r="J16977" s="96">
        <v>0</v>
      </c>
      <c r="K16977" s="96">
        <v>0</v>
      </c>
    </row>
    <row r="16978" spans="6:11">
      <c r="F16978" s="128">
        <v>0.62359910829070253</v>
      </c>
      <c r="G16978" s="129">
        <v>4.7224757173747482</v>
      </c>
      <c r="H16978" s="96">
        <v>2789260.2152688084</v>
      </c>
      <c r="I16978" s="96">
        <v>-2583940.8049289733</v>
      </c>
      <c r="J16978" s="96">
        <v>-122254.16615019379</v>
      </c>
      <c r="K16978" s="96">
        <v>5495455.1863479754</v>
      </c>
    </row>
    <row r="16979" spans="6:11">
      <c r="F16979" s="128">
        <v>0.68887200267890025</v>
      </c>
      <c r="G16979" s="129">
        <v>19.877224119159347</v>
      </c>
      <c r="H16979" s="96">
        <v>-2857921.6227628165</v>
      </c>
      <c r="I16979" s="96">
        <v>-2857921.6227628165</v>
      </c>
      <c r="J16979" s="96">
        <v>0</v>
      </c>
      <c r="K16979" s="96">
        <v>0</v>
      </c>
    </row>
    <row r="16980" spans="6:11">
      <c r="F16980" s="128">
        <v>0.31112799732109975</v>
      </c>
      <c r="G16980" s="129">
        <v>11.675508845244748</v>
      </c>
      <c r="H16980" s="96">
        <v>-2857921.6227628165</v>
      </c>
      <c r="I16980" s="96">
        <v>-2857921.6227628165</v>
      </c>
      <c r="J16980" s="96">
        <v>0</v>
      </c>
      <c r="K16980" s="96">
        <v>0</v>
      </c>
    </row>
    <row r="16981" spans="6:11">
      <c r="F16981" s="128">
        <v>1.3050228060434099E-2</v>
      </c>
      <c r="G16981" s="129">
        <v>6.723749834268407</v>
      </c>
      <c r="H16981" s="96">
        <v>-2857921.6227628165</v>
      </c>
      <c r="I16981" s="96">
        <v>-2857921.6227628165</v>
      </c>
      <c r="J16981" s="96">
        <v>0</v>
      </c>
      <c r="K16981" s="96">
        <v>0</v>
      </c>
    </row>
    <row r="16982" spans="6:11">
      <c r="F16982" s="128">
        <v>0.9869497719395659</v>
      </c>
      <c r="G16982" s="129">
        <v>0.13136130469142859</v>
      </c>
      <c r="H16982" s="96">
        <v>5906737.6247868417</v>
      </c>
      <c r="I16982" s="96">
        <v>0</v>
      </c>
      <c r="J16982" s="96">
        <v>-78620.348474117694</v>
      </c>
      <c r="K16982" s="96">
        <v>5985357.9732609596</v>
      </c>
    </row>
    <row r="16983" spans="6:11">
      <c r="F16983" s="128">
        <v>0.8841692903485</v>
      </c>
      <c r="G16983" s="129">
        <v>6.9703209313266762E-2</v>
      </c>
      <c r="H16983" s="96">
        <v>5950460.5980641609</v>
      </c>
      <c r="I16983" s="96">
        <v>0</v>
      </c>
      <c r="J16983" s="96">
        <v>-41765.564176769323</v>
      </c>
      <c r="K16983" s="96">
        <v>5992226.1622409299</v>
      </c>
    </row>
    <row r="16984" spans="6:11">
      <c r="F16984" s="128">
        <v>0.1158307096515</v>
      </c>
      <c r="G16984" s="129">
        <v>21.556255533925736</v>
      </c>
      <c r="H16984" s="96">
        <v>-2857921.6227628165</v>
      </c>
      <c r="I16984" s="96">
        <v>-2857921.6227628165</v>
      </c>
      <c r="J16984" s="96">
        <v>0</v>
      </c>
      <c r="K16984" s="96">
        <v>0</v>
      </c>
    </row>
    <row r="16985" spans="6:11">
      <c r="F16985" s="128">
        <v>0.71497456381917979</v>
      </c>
      <c r="G16985" s="129">
        <v>8.0586210685066373</v>
      </c>
      <c r="H16985" s="96">
        <v>-2857921.6227628165</v>
      </c>
      <c r="I16985" s="96">
        <v>-2857921.6227628165</v>
      </c>
      <c r="J16985" s="96">
        <v>0</v>
      </c>
      <c r="K16985" s="96">
        <v>0</v>
      </c>
    </row>
    <row r="16986" spans="6:11">
      <c r="F16986" s="128">
        <v>0.28502543618082021</v>
      </c>
      <c r="G16986" s="129">
        <v>12.551768529387452</v>
      </c>
      <c r="H16986" s="96">
        <v>-2857921.6227628165</v>
      </c>
      <c r="I16986" s="96">
        <v>-2857921.6227628165</v>
      </c>
      <c r="J16986" s="96">
        <v>0</v>
      </c>
      <c r="K16986" s="96">
        <v>0</v>
      </c>
    </row>
    <row r="16987" spans="6:11">
      <c r="F16987" s="128">
        <v>0.76003417546934871</v>
      </c>
      <c r="G16987" s="129">
        <v>9.740720624910189</v>
      </c>
      <c r="H16987" s="96">
        <v>-2857921.6227628165</v>
      </c>
      <c r="I16987" s="96">
        <v>-2857921.6227628165</v>
      </c>
      <c r="J16987" s="96">
        <v>0</v>
      </c>
      <c r="K16987" s="96">
        <v>0</v>
      </c>
    </row>
    <row r="16988" spans="6:11">
      <c r="F16988" s="128">
        <v>0.23996582453065129</v>
      </c>
      <c r="G16988" s="129">
        <v>14.272587635686264</v>
      </c>
      <c r="H16988" s="96">
        <v>-2857921.6227628165</v>
      </c>
      <c r="I16988" s="96">
        <v>-2857921.6227628165</v>
      </c>
      <c r="J16988" s="96">
        <v>0</v>
      </c>
      <c r="K16988" s="96">
        <v>0</v>
      </c>
    </row>
    <row r="16989" spans="6:11">
      <c r="F16989" s="128">
        <v>0.45236880790417</v>
      </c>
      <c r="G16989" s="129">
        <v>1.3423490442253931</v>
      </c>
      <c r="H16989" s="96">
        <v>5058420.6311516091</v>
      </c>
      <c r="I16989" s="96">
        <v>-739587.61031092564</v>
      </c>
      <c r="J16989" s="96">
        <v>-54040.294334804588</v>
      </c>
      <c r="K16989" s="96">
        <v>5852048.5357973399</v>
      </c>
    </row>
    <row r="16990" spans="6:11">
      <c r="F16990" s="128">
        <v>0.54763119209583</v>
      </c>
      <c r="G16990" s="129">
        <v>6.0215322572947567</v>
      </c>
      <c r="H16990" s="96">
        <v>-2857921.6227628165</v>
      </c>
      <c r="I16990" s="96">
        <v>-2857921.6227628165</v>
      </c>
      <c r="J16990" s="96">
        <v>0</v>
      </c>
      <c r="K16990" s="96">
        <v>0</v>
      </c>
    </row>
    <row r="16991" spans="6:11">
      <c r="F16991" s="128">
        <v>0.84223286538889275</v>
      </c>
      <c r="G16991" s="129">
        <v>11.16101434950685</v>
      </c>
      <c r="H16991" s="96">
        <v>-2857921.6227628165</v>
      </c>
      <c r="I16991" s="96">
        <v>-2857921.6227628165</v>
      </c>
      <c r="J16991" s="96">
        <v>0</v>
      </c>
      <c r="K16991" s="96">
        <v>0</v>
      </c>
    </row>
    <row r="16992" spans="6:11">
      <c r="F16992" s="128">
        <v>0.15776713461110725</v>
      </c>
      <c r="G16992" s="129">
        <v>18.466351646885201</v>
      </c>
      <c r="H16992" s="96">
        <v>-2857921.6227628165</v>
      </c>
      <c r="I16992" s="96">
        <v>-2857921.6227628165</v>
      </c>
      <c r="J16992" s="96">
        <v>0</v>
      </c>
      <c r="K16992" s="96">
        <v>0</v>
      </c>
    </row>
    <row r="16993" spans="6:11">
      <c r="F16993" s="128">
        <v>3.6388726766429569E-2</v>
      </c>
      <c r="G16993" s="129">
        <v>12.082863977322923</v>
      </c>
      <c r="H16993" s="96">
        <v>-2857921.6227628165</v>
      </c>
      <c r="I16993" s="96">
        <v>-2857921.6227628165</v>
      </c>
      <c r="J16993" s="96">
        <v>0</v>
      </c>
      <c r="K16993" s="96">
        <v>0</v>
      </c>
    </row>
    <row r="16994" spans="6:11">
      <c r="F16994" s="128">
        <v>0.96361127323357043</v>
      </c>
      <c r="G16994" s="129">
        <v>0.37067309229768908</v>
      </c>
      <c r="H16994" s="96">
        <v>5737576.177944853</v>
      </c>
      <c r="I16994" s="96">
        <v>-149296.34340658187</v>
      </c>
      <c r="J16994" s="96">
        <v>-71902.637583501506</v>
      </c>
      <c r="K16994" s="96">
        <v>5958775.1589349359</v>
      </c>
    </row>
    <row r="16995" spans="6:11">
      <c r="F16995" s="128">
        <v>0.30819282575708196</v>
      </c>
      <c r="G16995" s="129">
        <v>8.5656456136460655</v>
      </c>
      <c r="H16995" s="96">
        <v>-2857921.6227628165</v>
      </c>
      <c r="I16995" s="96">
        <v>-2857921.6227628165</v>
      </c>
      <c r="J16995" s="96">
        <v>0</v>
      </c>
      <c r="K16995" s="96">
        <v>0</v>
      </c>
    </row>
    <row r="16996" spans="6:11">
      <c r="F16996" s="128">
        <v>0.69180717424291804</v>
      </c>
      <c r="G16996" s="129">
        <v>3.6844801213255467</v>
      </c>
      <c r="H16996" s="96">
        <v>3470958.5190897905</v>
      </c>
      <c r="I16996" s="96">
        <v>-2028275.5309168033</v>
      </c>
      <c r="J16996" s="96">
        <v>-103351.17743169938</v>
      </c>
      <c r="K16996" s="96">
        <v>5602585.2274382934</v>
      </c>
    </row>
    <row r="16997" spans="6:11">
      <c r="F16997" s="128">
        <v>0.23716323287532948</v>
      </c>
      <c r="G16997" s="129">
        <v>6.7355850955426266</v>
      </c>
      <c r="H16997" s="96">
        <v>-2857921.6227628165</v>
      </c>
      <c r="I16997" s="96">
        <v>-2857921.6227628165</v>
      </c>
      <c r="J16997" s="96">
        <v>0</v>
      </c>
      <c r="K16997" s="96">
        <v>0</v>
      </c>
    </row>
    <row r="16998" spans="6:11">
      <c r="F16998" s="128">
        <v>0.76283676712467052</v>
      </c>
      <c r="G16998" s="129">
        <v>2.7071120620158973</v>
      </c>
      <c r="H16998" s="96">
        <v>4125029.2530790819</v>
      </c>
      <c r="I16998" s="96">
        <v>-1462178.1651097869</v>
      </c>
      <c r="J16998" s="96">
        <v>-118158.86347170114</v>
      </c>
      <c r="K16998" s="96">
        <v>5705366.2816605698</v>
      </c>
    </row>
    <row r="16999" spans="6:11">
      <c r="F16999" s="128">
        <v>0.87883292831569271</v>
      </c>
      <c r="G16999" s="129">
        <v>0.48009227729012577</v>
      </c>
      <c r="H16999" s="96">
        <v>5660542.9344798047</v>
      </c>
      <c r="I16999" s="96">
        <v>-149296.34340658187</v>
      </c>
      <c r="J16999" s="96">
        <v>-136820.93300338922</v>
      </c>
      <c r="K16999" s="96">
        <v>5946660.2108897762</v>
      </c>
    </row>
    <row r="17000" spans="6:11">
      <c r="F17000" s="128">
        <v>0.12116707168430729</v>
      </c>
      <c r="G17000" s="129">
        <v>21.105849280332308</v>
      </c>
      <c r="H17000" s="96">
        <v>-2857921.6227628165</v>
      </c>
      <c r="I17000" s="96">
        <v>-2857921.6227628165</v>
      </c>
      <c r="J17000" s="96">
        <v>0</v>
      </c>
      <c r="K17000" s="96">
        <v>0</v>
      </c>
    </row>
    <row r="17001" spans="6:11">
      <c r="F17001" s="128">
        <v>0.70933111103314106</v>
      </c>
      <c r="G17001" s="129">
        <v>4.2969528339961895</v>
      </c>
      <c r="H17001" s="96">
        <v>3067124.4694996676</v>
      </c>
      <c r="I17001" s="96">
        <v>-2445991.9206642797</v>
      </c>
      <c r="J17001" s="96">
        <v>-26006.396784285764</v>
      </c>
      <c r="K17001" s="96">
        <v>5539122.7869482329</v>
      </c>
    </row>
    <row r="17002" spans="6:11">
      <c r="F17002" s="128">
        <v>0.29066888896685894</v>
      </c>
      <c r="G17002" s="129">
        <v>12.355704982423097</v>
      </c>
      <c r="H17002" s="96">
        <v>-2857921.6227628165</v>
      </c>
      <c r="I17002" s="96">
        <v>-2857921.6227628165</v>
      </c>
      <c r="J17002" s="96">
        <v>0</v>
      </c>
      <c r="K17002" s="96">
        <v>0</v>
      </c>
    </row>
    <row r="17003" spans="6:11">
      <c r="F17003" s="128">
        <v>0.6706748787366984</v>
      </c>
      <c r="G17003" s="129">
        <v>2.8283470844876968</v>
      </c>
      <c r="H17003" s="96">
        <v>4043227.2996309148</v>
      </c>
      <c r="I17003" s="96">
        <v>-1604691.1635483941</v>
      </c>
      <c r="J17003" s="96">
        <v>-44596.875287309165</v>
      </c>
      <c r="K17003" s="96">
        <v>5692515.3384666182</v>
      </c>
    </row>
    <row r="17004" spans="6:11">
      <c r="F17004" s="128">
        <v>0.3293251212633016</v>
      </c>
      <c r="G17004" s="129">
        <v>11.10709805648591</v>
      </c>
      <c r="H17004" s="96">
        <v>-2857921.6227628165</v>
      </c>
      <c r="I17004" s="96">
        <v>-2857921.6227628165</v>
      </c>
      <c r="J17004" s="96">
        <v>0</v>
      </c>
      <c r="K17004" s="96">
        <v>0</v>
      </c>
    </row>
    <row r="17005" spans="6:11">
      <c r="F17005" s="128">
        <v>0.58689752178208421</v>
      </c>
      <c r="G17005" s="129">
        <v>15.119999687006308</v>
      </c>
      <c r="H17005" s="96">
        <v>-2857921.6227628165</v>
      </c>
      <c r="I17005" s="96">
        <v>-2857921.6227628165</v>
      </c>
      <c r="J17005" s="96">
        <v>0</v>
      </c>
      <c r="K17005" s="96">
        <v>0</v>
      </c>
    </row>
    <row r="17006" spans="6:11">
      <c r="F17006" s="128">
        <v>0.41310247821791579</v>
      </c>
      <c r="G17006" s="129">
        <v>8.8405958552233201</v>
      </c>
      <c r="H17006" s="96">
        <v>-2857921.6227628165</v>
      </c>
      <c r="I17006" s="96">
        <v>-2857921.6227628165</v>
      </c>
      <c r="J17006" s="96">
        <v>0</v>
      </c>
      <c r="K17006" s="96">
        <v>0</v>
      </c>
    </row>
    <row r="17007" spans="6:11">
      <c r="F17007" s="128">
        <v>0.43996709114919852</v>
      </c>
      <c r="G17007" s="129">
        <v>31.020485623401072</v>
      </c>
      <c r="H17007" s="96">
        <v>-2857921.6227628165</v>
      </c>
      <c r="I17007" s="96">
        <v>-2857921.6227628165</v>
      </c>
      <c r="J17007" s="96">
        <v>0</v>
      </c>
      <c r="K17007" s="96">
        <v>0</v>
      </c>
    </row>
    <row r="17008" spans="6:11">
      <c r="F17008" s="128">
        <v>0.56003290885080148</v>
      </c>
      <c r="G17008" s="129">
        <v>5.7975973117458173</v>
      </c>
      <c r="H17008" s="96">
        <v>-2857921.6227628165</v>
      </c>
      <c r="I17008" s="96">
        <v>-2857921.6227628165</v>
      </c>
      <c r="J17008" s="96">
        <v>0</v>
      </c>
      <c r="K17008" s="96">
        <v>0</v>
      </c>
    </row>
    <row r="17009" spans="6:11">
      <c r="F17009" s="128">
        <v>0.35846042445288606</v>
      </c>
      <c r="G17009" s="129">
        <v>1.7629011663665251E-2</v>
      </c>
      <c r="H17009" s="96">
        <v>5987459.5362700773</v>
      </c>
      <c r="I17009" s="96">
        <v>0</v>
      </c>
      <c r="J17009" s="96">
        <v>-10573.388547481856</v>
      </c>
      <c r="K17009" s="96">
        <v>5998032.9248175593</v>
      </c>
    </row>
    <row r="17010" spans="6:11">
      <c r="F17010" s="128">
        <v>0.64153957554711394</v>
      </c>
      <c r="G17010" s="129">
        <v>4.4388440462806269</v>
      </c>
      <c r="H17010" s="96">
        <v>2974209.5163504472</v>
      </c>
      <c r="I17010" s="96">
        <v>-2445991.9206642797</v>
      </c>
      <c r="J17010" s="96">
        <v>-104321.90071105782</v>
      </c>
      <c r="K17010" s="96">
        <v>5524523.3377257846</v>
      </c>
    </row>
    <row r="17011" spans="6:11">
      <c r="F17011" s="128">
        <v>0.7794664572444967</v>
      </c>
      <c r="G17011" s="129">
        <v>2.654949125636429</v>
      </c>
      <c r="H17011" s="96">
        <v>4160240.9666800732</v>
      </c>
      <c r="I17011" s="96">
        <v>-1462178.1651097869</v>
      </c>
      <c r="J17011" s="96">
        <v>-88485.357151110118</v>
      </c>
      <c r="K17011" s="96">
        <v>5710904.48894097</v>
      </c>
    </row>
    <row r="17012" spans="6:11">
      <c r="F17012" s="128">
        <v>0.2205335427555033</v>
      </c>
      <c r="G17012" s="129">
        <v>15.117054743243632</v>
      </c>
      <c r="H17012" s="96">
        <v>-2857921.6227628165</v>
      </c>
      <c r="I17012" s="96">
        <v>-2857921.6227628165</v>
      </c>
      <c r="J17012" s="96">
        <v>0</v>
      </c>
      <c r="K17012" s="96">
        <v>0</v>
      </c>
    </row>
    <row r="17013" spans="6:11">
      <c r="F17013" s="128">
        <v>0.89619936069760719</v>
      </c>
      <c r="G17013" s="129">
        <v>3.660767965554975</v>
      </c>
      <c r="H17013" s="96">
        <v>3486674.5754839405</v>
      </c>
      <c r="I17013" s="96">
        <v>-2028275.5309168033</v>
      </c>
      <c r="J17013" s="96">
        <v>-90106.664379293259</v>
      </c>
      <c r="K17013" s="96">
        <v>5605056.7707800372</v>
      </c>
    </row>
    <row r="17014" spans="6:11">
      <c r="F17014" s="128">
        <v>0.10380063930239281</v>
      </c>
      <c r="G17014" s="129">
        <v>22.652831492867257</v>
      </c>
      <c r="H17014" s="96">
        <v>-2857921.6227628165</v>
      </c>
      <c r="I17014" s="96">
        <v>-2857921.6227628165</v>
      </c>
      <c r="J17014" s="96">
        <v>0</v>
      </c>
      <c r="K17014" s="96">
        <v>0</v>
      </c>
    </row>
    <row r="17015" spans="6:11">
      <c r="F17015" s="128">
        <v>0.85835536673740165</v>
      </c>
      <c r="G17015" s="129">
        <v>3.8970916193814711</v>
      </c>
      <c r="H17015" s="96">
        <v>3330231.0455568065</v>
      </c>
      <c r="I17015" s="96">
        <v>-2168162.2873492301</v>
      </c>
      <c r="J17015" s="96">
        <v>-82079.808178209816</v>
      </c>
      <c r="K17015" s="96">
        <v>5580473.1410842463</v>
      </c>
    </row>
    <row r="17016" spans="6:11">
      <c r="F17016" s="128">
        <v>0.14164463326259835</v>
      </c>
      <c r="G17016" s="129">
        <v>19.544339407329311</v>
      </c>
      <c r="H17016" s="96">
        <v>-2857921.6227628165</v>
      </c>
      <c r="I17016" s="96">
        <v>-2857921.6227628165</v>
      </c>
      <c r="J17016" s="96">
        <v>0</v>
      </c>
      <c r="K17016" s="96">
        <v>0</v>
      </c>
    </row>
    <row r="17017" spans="6:11">
      <c r="F17017" s="128">
        <v>0.1570738345313526</v>
      </c>
      <c r="G17017" s="129">
        <v>1.5436330936183724</v>
      </c>
      <c r="H17017" s="96">
        <v>4919289.7014460647</v>
      </c>
      <c r="I17017" s="96">
        <v>-885452.85481691465</v>
      </c>
      <c r="J17017" s="96">
        <v>-25437.554600091255</v>
      </c>
      <c r="K17017" s="96">
        <v>5830180.1108630709</v>
      </c>
    </row>
    <row r="17018" spans="6:11">
      <c r="F17018" s="128">
        <v>0.8429261654686474</v>
      </c>
      <c r="G17018" s="129">
        <v>1.7087591026255513</v>
      </c>
      <c r="H17018" s="96">
        <v>4805517.4822471347</v>
      </c>
      <c r="I17018" s="96">
        <v>-885452.85481691465</v>
      </c>
      <c r="J17018" s="96">
        <v>-121330.75681024542</v>
      </c>
      <c r="K17018" s="96">
        <v>5812301.0938742952</v>
      </c>
    </row>
    <row r="17019" spans="6:11">
      <c r="F17019" s="128">
        <v>0.17052908564351976</v>
      </c>
      <c r="G17019" s="129">
        <v>8.1479259321715247</v>
      </c>
      <c r="H17019" s="96">
        <v>-2857921.6227628165</v>
      </c>
      <c r="I17019" s="96">
        <v>-2857921.6227628165</v>
      </c>
      <c r="J17019" s="96">
        <v>0</v>
      </c>
      <c r="K17019" s="96">
        <v>0</v>
      </c>
    </row>
    <row r="17020" spans="6:11">
      <c r="F17020" s="128">
        <v>0.82947091435648024</v>
      </c>
      <c r="G17020" s="129">
        <v>1.8696723403332822</v>
      </c>
      <c r="H17020" s="96">
        <v>4694943.8802153803</v>
      </c>
      <c r="I17020" s="96">
        <v>-1030641.4004800867</v>
      </c>
      <c r="J17020" s="96">
        <v>-69345.683336836315</v>
      </c>
      <c r="K17020" s="96">
        <v>5794930.9640323035</v>
      </c>
    </row>
    <row r="17021" spans="6:11">
      <c r="F17021" s="128">
        <v>0.73443965724741511</v>
      </c>
      <c r="G17021" s="129">
        <v>8.0031517248507864</v>
      </c>
      <c r="H17021" s="96">
        <v>-2857921.6227628165</v>
      </c>
      <c r="I17021" s="96">
        <v>-2857921.6227628165</v>
      </c>
      <c r="J17021" s="96">
        <v>0</v>
      </c>
      <c r="K17021" s="96">
        <v>0</v>
      </c>
    </row>
    <row r="17022" spans="6:11">
      <c r="F17022" s="128">
        <v>0.26556034275258489</v>
      </c>
      <c r="G17022" s="129">
        <v>13.259131844535021</v>
      </c>
      <c r="H17022" s="96">
        <v>-2857921.6227628165</v>
      </c>
      <c r="I17022" s="96">
        <v>-2857921.6227628165</v>
      </c>
      <c r="J17022" s="96">
        <v>0</v>
      </c>
      <c r="K17022" s="96">
        <v>0</v>
      </c>
    </row>
    <row r="17023" spans="6:11">
      <c r="F17023" s="128">
        <v>0.81451164017279698</v>
      </c>
      <c r="G17023" s="129">
        <v>10.329498098381855</v>
      </c>
      <c r="H17023" s="96">
        <v>-2857921.6227628165</v>
      </c>
      <c r="I17023" s="96">
        <v>-2857921.6227628165</v>
      </c>
      <c r="J17023" s="96">
        <v>0</v>
      </c>
      <c r="K17023" s="96">
        <v>0</v>
      </c>
    </row>
    <row r="17024" spans="6:11">
      <c r="F17024" s="128">
        <v>0.18548835982720302</v>
      </c>
      <c r="G17024" s="129">
        <v>16.847631491611928</v>
      </c>
      <c r="H17024" s="96">
        <v>-2857921.6227628165</v>
      </c>
      <c r="I17024" s="96">
        <v>-2857921.6227628165</v>
      </c>
      <c r="J17024" s="96">
        <v>0</v>
      </c>
      <c r="K17024" s="96">
        <v>0</v>
      </c>
    </row>
    <row r="17025" spans="6:11">
      <c r="F17025" s="128">
        <v>0.18482383546400449</v>
      </c>
      <c r="G17025" s="129">
        <v>3.4372479844814521</v>
      </c>
      <c r="H17025" s="96">
        <v>3635286.0374179995</v>
      </c>
      <c r="I17025" s="96">
        <v>-1887736.7863693987</v>
      </c>
      <c r="J17025" s="96">
        <v>-105385.31930170335</v>
      </c>
      <c r="K17025" s="96">
        <v>5628408.1430891016</v>
      </c>
    </row>
    <row r="17026" spans="6:11">
      <c r="F17026" s="128">
        <v>0.81517616453599551</v>
      </c>
      <c r="G17026" s="129">
        <v>2.043510362940236</v>
      </c>
      <c r="H17026" s="96">
        <v>4575936.3302212488</v>
      </c>
      <c r="I17026" s="96">
        <v>-1175156.386645427</v>
      </c>
      <c r="J17026" s="96">
        <v>-25131.251221862152</v>
      </c>
      <c r="K17026" s="96">
        <v>5776223.9680885375</v>
      </c>
    </row>
    <row r="17027" spans="6:11">
      <c r="F17027" s="128">
        <v>0.64331963770715828</v>
      </c>
      <c r="G17027" s="129">
        <v>1.5017965892309364</v>
      </c>
      <c r="H17027" s="96">
        <v>4948217.6240185136</v>
      </c>
      <c r="I17027" s="96">
        <v>-885452.85481691465</v>
      </c>
      <c r="J17027" s="96">
        <v>-1048.2046818098802</v>
      </c>
      <c r="K17027" s="96">
        <v>5834718.6835172381</v>
      </c>
    </row>
    <row r="17028" spans="6:11">
      <c r="F17028" s="128">
        <v>0.35668036229284172</v>
      </c>
      <c r="G17028" s="129">
        <v>10.309152419796229</v>
      </c>
      <c r="H17028" s="96">
        <v>-2857921.6227628165</v>
      </c>
      <c r="I17028" s="96">
        <v>-2857921.6227628165</v>
      </c>
      <c r="J17028" s="96">
        <v>0</v>
      </c>
      <c r="K17028" s="96">
        <v>0</v>
      </c>
    </row>
    <row r="17029" spans="6:11">
      <c r="F17029" s="128">
        <v>0.91648936069906062</v>
      </c>
      <c r="G17029" s="129">
        <v>20.209805980023265</v>
      </c>
      <c r="H17029" s="96">
        <v>-2857921.6227628165</v>
      </c>
      <c r="I17029" s="96">
        <v>-2857921.6227628165</v>
      </c>
      <c r="J17029" s="96">
        <v>0</v>
      </c>
      <c r="K17029" s="96">
        <v>0</v>
      </c>
    </row>
    <row r="17030" spans="6:11">
      <c r="F17030" s="128">
        <v>8.3510639300939382E-2</v>
      </c>
      <c r="G17030" s="129">
        <v>24.827812384644378</v>
      </c>
      <c r="H17030" s="96">
        <v>-2857921.6227628165</v>
      </c>
      <c r="I17030" s="96">
        <v>-2857921.6227628165</v>
      </c>
      <c r="J17030" s="96">
        <v>0</v>
      </c>
      <c r="K17030" s="96">
        <v>0</v>
      </c>
    </row>
    <row r="17031" spans="6:11">
      <c r="F17031" s="128">
        <v>0.25259490194834211</v>
      </c>
      <c r="G17031" s="129">
        <v>6.5044728259442195</v>
      </c>
      <c r="H17031" s="96">
        <v>-2857921.6227628165</v>
      </c>
      <c r="I17031" s="96">
        <v>-2857921.6227628165</v>
      </c>
      <c r="J17031" s="96">
        <v>0</v>
      </c>
      <c r="K17031" s="96">
        <v>0</v>
      </c>
    </row>
    <row r="17032" spans="6:11">
      <c r="F17032" s="128">
        <v>0.74740509805165789</v>
      </c>
      <c r="G17032" s="129">
        <v>2.9114794090550471</v>
      </c>
      <c r="H17032" s="96">
        <v>3987253.2656413522</v>
      </c>
      <c r="I17032" s="96">
        <v>-1604691.1635483941</v>
      </c>
      <c r="J17032" s="96">
        <v>-91775.595147305256</v>
      </c>
      <c r="K17032" s="96">
        <v>5683720.0243370514</v>
      </c>
    </row>
    <row r="17033" spans="6:11">
      <c r="F17033" s="128">
        <v>0.69924591533544567</v>
      </c>
      <c r="G17033" s="129">
        <v>0.43886535720591791</v>
      </c>
      <c r="H17033" s="96">
        <v>5689533.5256683193</v>
      </c>
      <c r="I17033" s="96">
        <v>-149296.34340658187</v>
      </c>
      <c r="J17033" s="96">
        <v>-112392.11284785338</v>
      </c>
      <c r="K17033" s="96">
        <v>5951221.981922755</v>
      </c>
    </row>
    <row r="17034" spans="6:11">
      <c r="F17034" s="128">
        <v>0.30075408466455433</v>
      </c>
      <c r="G17034" s="129">
        <v>12.014623426250497</v>
      </c>
      <c r="H17034" s="96">
        <v>-2857921.6227628165</v>
      </c>
      <c r="I17034" s="96">
        <v>-2857921.6227628165</v>
      </c>
      <c r="J17034" s="96">
        <v>0</v>
      </c>
      <c r="K17034" s="96">
        <v>0</v>
      </c>
    </row>
    <row r="17035" spans="6:11">
      <c r="F17035" s="128">
        <v>0.59471743156508716</v>
      </c>
      <c r="G17035" s="129">
        <v>18.466212901879352</v>
      </c>
      <c r="H17035" s="96">
        <v>-2857921.6227628165</v>
      </c>
      <c r="I17035" s="96">
        <v>-2857921.6227628165</v>
      </c>
      <c r="J17035" s="96">
        <v>0</v>
      </c>
      <c r="K17035" s="96">
        <v>0</v>
      </c>
    </row>
    <row r="17036" spans="6:11">
      <c r="F17036" s="128">
        <v>0.40528256843491284</v>
      </c>
      <c r="G17036" s="129">
        <v>9.03170755315689</v>
      </c>
      <c r="H17036" s="96">
        <v>-2857921.6227628165</v>
      </c>
      <c r="I17036" s="96">
        <v>-2857921.6227628165</v>
      </c>
      <c r="J17036" s="96">
        <v>0</v>
      </c>
      <c r="K17036" s="96">
        <v>0</v>
      </c>
    </row>
    <row r="17037" spans="6:11">
      <c r="F17037" s="128">
        <v>0.29807534031269556</v>
      </c>
      <c r="G17037" s="129">
        <v>4.0740676543815545E-2</v>
      </c>
      <c r="H17037" s="96">
        <v>5971030.4452965492</v>
      </c>
      <c r="I17037" s="96">
        <v>0</v>
      </c>
      <c r="J17037" s="96">
        <v>-24424.617442161136</v>
      </c>
      <c r="K17037" s="96">
        <v>5995455.0627387101</v>
      </c>
    </row>
    <row r="17038" spans="6:11">
      <c r="F17038" s="128">
        <v>0.70192465968730444</v>
      </c>
      <c r="G17038" s="129">
        <v>3.5392920309854214</v>
      </c>
      <c r="H17038" s="96">
        <v>3567387.8428276507</v>
      </c>
      <c r="I17038" s="96">
        <v>-2028275.5309168033</v>
      </c>
      <c r="J17038" s="96">
        <v>-22072.073952671239</v>
      </c>
      <c r="K17038" s="96">
        <v>5617735.4476971254</v>
      </c>
    </row>
    <row r="17039" spans="6:11">
      <c r="F17039" s="128">
        <v>0.75964733379997496</v>
      </c>
      <c r="G17039" s="129">
        <v>7.5243492839074111E-2</v>
      </c>
      <c r="H17039" s="96">
        <v>5946528.0907992283</v>
      </c>
      <c r="I17039" s="96">
        <v>0</v>
      </c>
      <c r="J17039" s="96">
        <v>-45080.608703645303</v>
      </c>
      <c r="K17039" s="96">
        <v>5991608.6995028732</v>
      </c>
    </row>
    <row r="17040" spans="6:11">
      <c r="F17040" s="128">
        <v>0.24035266620002504</v>
      </c>
      <c r="G17040" s="129">
        <v>14.256479917141995</v>
      </c>
      <c r="H17040" s="96">
        <v>-2857921.6227628165</v>
      </c>
      <c r="I17040" s="96">
        <v>-2857921.6227628165</v>
      </c>
      <c r="J17040" s="96">
        <v>0</v>
      </c>
      <c r="K17040" s="96">
        <v>0</v>
      </c>
    </row>
    <row r="17041" spans="6:11">
      <c r="F17041" s="128">
        <v>0.91165842995016644</v>
      </c>
      <c r="G17041" s="129">
        <v>58.811527753628361</v>
      </c>
      <c r="H17041" s="96">
        <v>-2857921.6227628165</v>
      </c>
      <c r="I17041" s="96">
        <v>-2857921.6227628165</v>
      </c>
      <c r="J17041" s="96">
        <v>0</v>
      </c>
      <c r="K17041" s="96">
        <v>0</v>
      </c>
    </row>
    <row r="17042" spans="6:11">
      <c r="F17042" s="128">
        <v>8.8341570049833562E-2</v>
      </c>
      <c r="G17042" s="129">
        <v>24.265445001639758</v>
      </c>
      <c r="H17042" s="96">
        <v>-2857921.6227628165</v>
      </c>
      <c r="I17042" s="96">
        <v>-2857921.6227628165</v>
      </c>
      <c r="J17042" s="96">
        <v>0</v>
      </c>
      <c r="K17042" s="96">
        <v>0</v>
      </c>
    </row>
    <row r="17043" spans="6:11">
      <c r="F17043" s="128">
        <v>0.46699258191405002</v>
      </c>
      <c r="G17043" s="129">
        <v>0.39791354742984786</v>
      </c>
      <c r="H17043" s="96">
        <v>5718371.3096429501</v>
      </c>
      <c r="I17043" s="96">
        <v>-149296.34340658187</v>
      </c>
      <c r="J17043" s="96">
        <v>-88089.123314757744</v>
      </c>
      <c r="K17043" s="96">
        <v>5955756.7763642892</v>
      </c>
    </row>
    <row r="17044" spans="6:11">
      <c r="F17044" s="128">
        <v>0.53300741808594998</v>
      </c>
      <c r="G17044" s="129">
        <v>6.2921993730347925</v>
      </c>
      <c r="H17044" s="96">
        <v>-2857921.6227628165</v>
      </c>
      <c r="I17044" s="96">
        <v>-2857921.6227628165</v>
      </c>
      <c r="J17044" s="96">
        <v>0</v>
      </c>
      <c r="K17044" s="96">
        <v>0</v>
      </c>
    </row>
    <row r="17045" spans="6:11">
      <c r="F17045" s="128">
        <v>0.76467688686312396</v>
      </c>
      <c r="G17045" s="129">
        <v>8.106767401459317</v>
      </c>
      <c r="H17045" s="96">
        <v>-2857921.6227628165</v>
      </c>
      <c r="I17045" s="96">
        <v>-2857921.6227628165</v>
      </c>
      <c r="J17045" s="96">
        <v>0</v>
      </c>
      <c r="K17045" s="96">
        <v>0</v>
      </c>
    </row>
    <row r="17046" spans="6:11">
      <c r="F17046" s="128">
        <v>0.23532311313687604</v>
      </c>
      <c r="G17046" s="129">
        <v>14.467957596968974</v>
      </c>
      <c r="H17046" s="96">
        <v>-2857921.6227628165</v>
      </c>
      <c r="I17046" s="96">
        <v>-2857921.6227628165</v>
      </c>
      <c r="J17046" s="96">
        <v>0</v>
      </c>
      <c r="K17046" s="96">
        <v>0</v>
      </c>
    </row>
    <row r="17047" spans="6:11">
      <c r="F17047" s="128">
        <v>0.26981372036580309</v>
      </c>
      <c r="G17047" s="129">
        <v>18.704730927525457</v>
      </c>
      <c r="H17047" s="96">
        <v>-2857921.6227628165</v>
      </c>
      <c r="I17047" s="96">
        <v>-2857921.6227628165</v>
      </c>
      <c r="J17047" s="96">
        <v>0</v>
      </c>
      <c r="K17047" s="96">
        <v>0</v>
      </c>
    </row>
    <row r="17048" spans="6:11">
      <c r="F17048" s="128">
        <v>0.73018627963419691</v>
      </c>
      <c r="G17048" s="129">
        <v>3.1445559981086988</v>
      </c>
      <c r="H17048" s="96">
        <v>3830788.2364265984</v>
      </c>
      <c r="I17048" s="96">
        <v>-1746543.0149025372</v>
      </c>
      <c r="J17048" s="96">
        <v>-81801.903694002234</v>
      </c>
      <c r="K17048" s="96">
        <v>5659133.155023138</v>
      </c>
    </row>
    <row r="17049" spans="6:11">
      <c r="F17049" s="128">
        <v>0.11677565010695978</v>
      </c>
      <c r="G17049" s="129">
        <v>0.19673360064942422</v>
      </c>
      <c r="H17049" s="96">
        <v>5860481.7646761946</v>
      </c>
      <c r="I17049" s="96">
        <v>0</v>
      </c>
      <c r="J17049" s="96">
        <v>-117602.88675985787</v>
      </c>
      <c r="K17049" s="96">
        <v>5978084.6514360523</v>
      </c>
    </row>
    <row r="17050" spans="6:11">
      <c r="F17050" s="128">
        <v>0.88322434989304022</v>
      </c>
      <c r="G17050" s="129">
        <v>1.2417603376118327</v>
      </c>
      <c r="H17050" s="96">
        <v>5128228.2720623976</v>
      </c>
      <c r="I17050" s="96">
        <v>-593042.51298518723</v>
      </c>
      <c r="J17050" s="96">
        <v>-141736.88942742272</v>
      </c>
      <c r="K17050" s="96">
        <v>5863007.6744750077</v>
      </c>
    </row>
    <row r="17051" spans="6:11">
      <c r="F17051" s="128">
        <v>0.97683742909319182</v>
      </c>
      <c r="G17051" s="129">
        <v>9.0727026123001586</v>
      </c>
      <c r="H17051" s="96">
        <v>-2857921.6227628165</v>
      </c>
      <c r="I17051" s="96">
        <v>-2857921.6227628165</v>
      </c>
      <c r="J17051" s="96">
        <v>0</v>
      </c>
      <c r="K17051" s="96">
        <v>0</v>
      </c>
    </row>
    <row r="17052" spans="6:11">
      <c r="F17052" s="128">
        <v>2.3162570906808178E-2</v>
      </c>
      <c r="G17052" s="129">
        <v>37.652176260992221</v>
      </c>
      <c r="H17052" s="96">
        <v>-2857921.6227628165</v>
      </c>
      <c r="I17052" s="96">
        <v>-2857921.6227628165</v>
      </c>
      <c r="J17052" s="96">
        <v>0</v>
      </c>
      <c r="K17052" s="96">
        <v>0</v>
      </c>
    </row>
    <row r="17053" spans="6:11">
      <c r="F17053" s="128">
        <v>0.94894014178414154</v>
      </c>
      <c r="G17053" s="129">
        <v>28.436464623993881</v>
      </c>
      <c r="H17053" s="96">
        <v>-2857921.6227628165</v>
      </c>
      <c r="I17053" s="96">
        <v>-2857921.6227628165</v>
      </c>
      <c r="J17053" s="96">
        <v>0</v>
      </c>
      <c r="K17053" s="96">
        <v>0</v>
      </c>
    </row>
    <row r="17054" spans="6:11">
      <c r="F17054" s="128">
        <v>5.1059858215858456E-2</v>
      </c>
      <c r="G17054" s="129">
        <v>29.747566439870205</v>
      </c>
      <c r="H17054" s="96">
        <v>-2857921.6227628165</v>
      </c>
      <c r="I17054" s="96">
        <v>-2857921.6227628165</v>
      </c>
      <c r="J17054" s="96">
        <v>0</v>
      </c>
      <c r="K17054" s="96">
        <v>0</v>
      </c>
    </row>
    <row r="17055" spans="6:11">
      <c r="F17055" s="128">
        <v>0.88132007423905157</v>
      </c>
      <c r="G17055" s="129">
        <v>32.953034747191943</v>
      </c>
      <c r="H17055" s="96">
        <v>-2857921.6227628165</v>
      </c>
      <c r="I17055" s="96">
        <v>-2857921.6227628165</v>
      </c>
      <c r="J17055" s="96">
        <v>0</v>
      </c>
      <c r="K17055" s="96">
        <v>0</v>
      </c>
    </row>
    <row r="17056" spans="6:11">
      <c r="F17056" s="128">
        <v>0.11867992576094843</v>
      </c>
      <c r="G17056" s="129">
        <v>21.313251090994111</v>
      </c>
      <c r="H17056" s="96">
        <v>-2857921.6227628165</v>
      </c>
      <c r="I17056" s="96">
        <v>-2857921.6227628165</v>
      </c>
      <c r="J17056" s="96">
        <v>0</v>
      </c>
      <c r="K17056" s="96">
        <v>0</v>
      </c>
    </row>
    <row r="17057" spans="6:11">
      <c r="F17057" s="128">
        <v>0.37165762201982855</v>
      </c>
      <c r="G17057" s="129">
        <v>18.209580267772701</v>
      </c>
      <c r="H17057" s="96">
        <v>-2857921.6227628165</v>
      </c>
      <c r="I17057" s="96">
        <v>-2857921.6227628165</v>
      </c>
      <c r="J17057" s="96">
        <v>0</v>
      </c>
      <c r="K17057" s="96">
        <v>0</v>
      </c>
    </row>
    <row r="17058" spans="6:11">
      <c r="F17058" s="128">
        <v>0.62834237798017145</v>
      </c>
      <c r="G17058" s="129">
        <v>4.6467007320833487</v>
      </c>
      <c r="H17058" s="96">
        <v>2838536.9869947457</v>
      </c>
      <c r="I17058" s="96">
        <v>-2583940.8049289733</v>
      </c>
      <c r="J17058" s="96">
        <v>-80728.230680604</v>
      </c>
      <c r="K17058" s="96">
        <v>5503206.022604323</v>
      </c>
    </row>
    <row r="17059" spans="6:11">
      <c r="F17059" s="128">
        <v>0.88521864973590603</v>
      </c>
      <c r="G17059" s="129">
        <v>13.186516835288749</v>
      </c>
      <c r="H17059" s="96">
        <v>-2857921.6227628165</v>
      </c>
      <c r="I17059" s="96">
        <v>-2857921.6227628165</v>
      </c>
      <c r="J17059" s="96">
        <v>0</v>
      </c>
      <c r="K17059" s="96">
        <v>0</v>
      </c>
    </row>
    <row r="17060" spans="6:11">
      <c r="F17060" s="128">
        <v>0.11478135026409397</v>
      </c>
      <c r="G17060" s="129">
        <v>21.647262624392976</v>
      </c>
      <c r="H17060" s="96">
        <v>-2857921.6227628165</v>
      </c>
      <c r="I17060" s="96">
        <v>-2857921.6227628165</v>
      </c>
      <c r="J17060" s="96">
        <v>0</v>
      </c>
      <c r="K17060" s="96">
        <v>0</v>
      </c>
    </row>
    <row r="17061" spans="6:11">
      <c r="F17061" s="128">
        <v>0.57405056544667388</v>
      </c>
      <c r="G17061" s="129">
        <v>0.36403621645919387</v>
      </c>
      <c r="H17061" s="96">
        <v>5742257.980350282</v>
      </c>
      <c r="I17061" s="96">
        <v>-149296.34340658187</v>
      </c>
      <c r="J17061" s="96">
        <v>-67956.466888848663</v>
      </c>
      <c r="K17061" s="96">
        <v>5959510.790645713</v>
      </c>
    </row>
    <row r="17062" spans="6:11">
      <c r="F17062" s="128">
        <v>0.42594943455332612</v>
      </c>
      <c r="G17062" s="129">
        <v>8.5343463798958794</v>
      </c>
      <c r="H17062" s="96">
        <v>-2857921.6227628165</v>
      </c>
      <c r="I17062" s="96">
        <v>-2857921.6227628165</v>
      </c>
      <c r="J17062" s="96">
        <v>0</v>
      </c>
      <c r="K17062" s="96">
        <v>0</v>
      </c>
    </row>
    <row r="17063" spans="6:11">
      <c r="F17063" s="128">
        <v>0.709098894160755</v>
      </c>
      <c r="G17063" s="129">
        <v>7.0647368351751458</v>
      </c>
      <c r="H17063" s="96">
        <v>-2857921.6227628165</v>
      </c>
      <c r="I17063" s="96">
        <v>-2857921.6227628165</v>
      </c>
      <c r="J17063" s="96">
        <v>0</v>
      </c>
      <c r="K17063" s="96">
        <v>0</v>
      </c>
    </row>
    <row r="17064" spans="6:11">
      <c r="F17064" s="128">
        <v>0.290901105839245</v>
      </c>
      <c r="G17064" s="129">
        <v>12.347719120470067</v>
      </c>
      <c r="H17064" s="96">
        <v>-2857921.6227628165</v>
      </c>
      <c r="I17064" s="96">
        <v>-2857921.6227628165</v>
      </c>
      <c r="J17064" s="96">
        <v>0</v>
      </c>
      <c r="K17064" s="96">
        <v>0</v>
      </c>
    </row>
    <row r="17065" spans="6:11">
      <c r="F17065" s="128">
        <v>0.28167070291672103</v>
      </c>
      <c r="G17065" s="129">
        <v>5.4317917842269567</v>
      </c>
      <c r="H17065" s="96">
        <v>-2857921.6227628165</v>
      </c>
      <c r="I17065" s="96">
        <v>-2857921.6227628165</v>
      </c>
      <c r="J17065" s="96">
        <v>0</v>
      </c>
      <c r="K17065" s="96">
        <v>0</v>
      </c>
    </row>
    <row r="17066" spans="6:11">
      <c r="F17066" s="128">
        <v>0.71832929708327897</v>
      </c>
      <c r="G17066" s="129">
        <v>3.3082718403777314</v>
      </c>
      <c r="H17066" s="96">
        <v>3721315.0377173647</v>
      </c>
      <c r="I17066" s="96">
        <v>-1887736.7863693987</v>
      </c>
      <c r="J17066" s="96">
        <v>-32874.832743933985</v>
      </c>
      <c r="K17066" s="96">
        <v>5641926.6568306973</v>
      </c>
    </row>
    <row r="17067" spans="6:11">
      <c r="F17067" s="128">
        <v>0.34832393501381798</v>
      </c>
      <c r="G17067" s="129">
        <v>3.921115910331137</v>
      </c>
      <c r="H17067" s="96">
        <v>3314374.6237407262</v>
      </c>
      <c r="I17067" s="96">
        <v>-2168162.2873492301</v>
      </c>
      <c r="J17067" s="96">
        <v>-95443.142523065719</v>
      </c>
      <c r="K17067" s="96">
        <v>5577980.053613022</v>
      </c>
    </row>
    <row r="17068" spans="6:11">
      <c r="F17068" s="128">
        <v>0.65167606498618202</v>
      </c>
      <c r="G17068" s="129">
        <v>4.2820767336109533</v>
      </c>
      <c r="H17068" s="96">
        <v>3076892.0405796571</v>
      </c>
      <c r="I17068" s="96">
        <v>-2445991.9206642797</v>
      </c>
      <c r="J17068" s="96">
        <v>-17771.687929752072</v>
      </c>
      <c r="K17068" s="96">
        <v>5540655.6491736891</v>
      </c>
    </row>
    <row r="17069" spans="6:11">
      <c r="F17069" s="128">
        <v>0.63951171247736238</v>
      </c>
      <c r="G17069" s="129">
        <v>44.117346558085465</v>
      </c>
      <c r="H17069" s="96">
        <v>-2857921.6227628165</v>
      </c>
      <c r="I17069" s="96">
        <v>-2857921.6227628165</v>
      </c>
      <c r="J17069" s="96">
        <v>0</v>
      </c>
      <c r="K17069" s="96">
        <v>0</v>
      </c>
    </row>
    <row r="17070" spans="6:11">
      <c r="F17070" s="128">
        <v>0.36048828752263762</v>
      </c>
      <c r="G17070" s="129">
        <v>10.202958123199155</v>
      </c>
      <c r="H17070" s="96">
        <v>-2857921.6227628165</v>
      </c>
      <c r="I17070" s="96">
        <v>-2857921.6227628165</v>
      </c>
      <c r="J17070" s="96">
        <v>0</v>
      </c>
      <c r="K17070" s="96">
        <v>0</v>
      </c>
    </row>
    <row r="17071" spans="6:11">
      <c r="F17071" s="128">
        <v>0.79097747099519489</v>
      </c>
      <c r="G17071" s="129">
        <v>37.745182690792021</v>
      </c>
      <c r="H17071" s="96">
        <v>-2857921.6227628165</v>
      </c>
      <c r="I17071" s="96">
        <v>-2857921.6227628165</v>
      </c>
      <c r="J17071" s="96">
        <v>0</v>
      </c>
      <c r="K17071" s="96">
        <v>0</v>
      </c>
    </row>
    <row r="17072" spans="6:11">
      <c r="F17072" s="128">
        <v>0.20902252900480511</v>
      </c>
      <c r="G17072" s="129">
        <v>15.653132385453478</v>
      </c>
      <c r="H17072" s="96">
        <v>-2857921.6227628165</v>
      </c>
      <c r="I17072" s="96">
        <v>-2857921.6227628165</v>
      </c>
      <c r="J17072" s="96">
        <v>0</v>
      </c>
      <c r="K17072" s="96">
        <v>0</v>
      </c>
    </row>
    <row r="17073" spans="6:11">
      <c r="F17073" s="128">
        <v>1.0280449716095763E-3</v>
      </c>
      <c r="G17073" s="129">
        <v>31.418994336510185</v>
      </c>
      <c r="H17073" s="96">
        <v>-2857921.6227628165</v>
      </c>
      <c r="I17073" s="96">
        <v>-2857921.6227628165</v>
      </c>
      <c r="J17073" s="96">
        <v>0</v>
      </c>
      <c r="K17073" s="96">
        <v>0</v>
      </c>
    </row>
    <row r="17074" spans="6:11">
      <c r="F17074" s="128">
        <v>0.99897195502839042</v>
      </c>
      <c r="G17074" s="129">
        <v>1.0285737722930569E-2</v>
      </c>
      <c r="H17074" s="96">
        <v>5992682.2807559557</v>
      </c>
      <c r="I17074" s="96">
        <v>0</v>
      </c>
      <c r="J17074" s="96">
        <v>-6169.9407111316368</v>
      </c>
      <c r="K17074" s="96">
        <v>5998852.221467087</v>
      </c>
    </row>
    <row r="17075" spans="6:11">
      <c r="F17075" s="128">
        <v>0.69641009806744569</v>
      </c>
      <c r="G17075" s="129">
        <v>14.131539108457043</v>
      </c>
      <c r="H17075" s="96">
        <v>-2857921.6227628165</v>
      </c>
      <c r="I17075" s="96">
        <v>-2857921.6227628165</v>
      </c>
      <c r="J17075" s="96">
        <v>0</v>
      </c>
      <c r="K17075" s="96">
        <v>0</v>
      </c>
    </row>
    <row r="17076" spans="6:11">
      <c r="F17076" s="128">
        <v>0.30358990193255431</v>
      </c>
      <c r="G17076" s="129">
        <v>11.920774951055428</v>
      </c>
      <c r="H17076" s="96">
        <v>-2857921.6227628165</v>
      </c>
      <c r="I17076" s="96">
        <v>-2857921.6227628165</v>
      </c>
      <c r="J17076" s="96">
        <v>0</v>
      </c>
      <c r="K17076" s="96">
        <v>0</v>
      </c>
    </row>
    <row r="17077" spans="6:11">
      <c r="F17077" s="128">
        <v>0.7858225276546692</v>
      </c>
      <c r="G17077" s="129">
        <v>2.5555010402881195</v>
      </c>
      <c r="H17077" s="96">
        <v>4227546.6123842215</v>
      </c>
      <c r="I17077" s="96">
        <v>-1462178.1651097869</v>
      </c>
      <c r="J17077" s="96">
        <v>-31753.143869770112</v>
      </c>
      <c r="K17077" s="96">
        <v>5721477.9213637784</v>
      </c>
    </row>
    <row r="17078" spans="6:11">
      <c r="F17078" s="128">
        <v>0.2141774723453308</v>
      </c>
      <c r="G17078" s="129">
        <v>15.409502976229314</v>
      </c>
      <c r="H17078" s="96">
        <v>-2857921.6227628165</v>
      </c>
      <c r="I17078" s="96">
        <v>-2857921.6227628165</v>
      </c>
      <c r="J17078" s="96">
        <v>0</v>
      </c>
      <c r="K17078" s="96">
        <v>0</v>
      </c>
    </row>
    <row r="17079" spans="6:11">
      <c r="F17079" s="128">
        <v>0.70468167375913648</v>
      </c>
      <c r="G17079" s="129">
        <v>16.428251137258584</v>
      </c>
      <c r="H17079" s="96">
        <v>-2857921.6227628165</v>
      </c>
      <c r="I17079" s="96">
        <v>-2857921.6227628165</v>
      </c>
      <c r="J17079" s="96">
        <v>0</v>
      </c>
      <c r="K17079" s="96">
        <v>0</v>
      </c>
    </row>
    <row r="17080" spans="6:11">
      <c r="F17080" s="128">
        <v>0.29531832624086352</v>
      </c>
      <c r="G17080" s="129">
        <v>12.197014324190999</v>
      </c>
      <c r="H17080" s="96">
        <v>-2857921.6227628165</v>
      </c>
      <c r="I17080" s="96">
        <v>-2857921.6227628165</v>
      </c>
      <c r="J17080" s="96">
        <v>0</v>
      </c>
      <c r="K17080" s="96">
        <v>0</v>
      </c>
    </row>
    <row r="17081" spans="6:11">
      <c r="F17081" s="128">
        <v>0.82331012854340069</v>
      </c>
      <c r="G17081" s="129">
        <v>4.686921755437699</v>
      </c>
      <c r="H17081" s="96">
        <v>2812365.1354919313</v>
      </c>
      <c r="I17081" s="96">
        <v>-2583940.8049289733</v>
      </c>
      <c r="J17081" s="96">
        <v>-102784.61263941185</v>
      </c>
      <c r="K17081" s="96">
        <v>5499090.5530603165</v>
      </c>
    </row>
    <row r="17082" spans="6:11">
      <c r="F17082" s="128">
        <v>0.17668987145659931</v>
      </c>
      <c r="G17082" s="129">
        <v>17.333592218619117</v>
      </c>
      <c r="H17082" s="96">
        <v>-2857921.6227628165</v>
      </c>
      <c r="I17082" s="96">
        <v>-2857921.6227628165</v>
      </c>
      <c r="J17082" s="96">
        <v>0</v>
      </c>
      <c r="K17082" s="96">
        <v>0</v>
      </c>
    </row>
    <row r="17083" spans="6:11">
      <c r="F17083" s="128">
        <v>0.37136440978262053</v>
      </c>
      <c r="G17083" s="129">
        <v>8.6516931460870037</v>
      </c>
      <c r="H17083" s="96">
        <v>-2857921.6227628165</v>
      </c>
      <c r="I17083" s="96">
        <v>-2857921.6227628165</v>
      </c>
      <c r="J17083" s="96">
        <v>0</v>
      </c>
      <c r="K17083" s="96">
        <v>0</v>
      </c>
    </row>
    <row r="17084" spans="6:11">
      <c r="F17084" s="128">
        <v>0.62863559021737947</v>
      </c>
      <c r="G17084" s="129">
        <v>4.6420353799460043</v>
      </c>
      <c r="H17084" s="96">
        <v>2841575.0743769435</v>
      </c>
      <c r="I17084" s="96">
        <v>-2583940.8049289733</v>
      </c>
      <c r="J17084" s="96">
        <v>-78167.707746588654</v>
      </c>
      <c r="K17084" s="96">
        <v>5503683.5870525055</v>
      </c>
    </row>
    <row r="17085" spans="6:11">
      <c r="F17085" s="128">
        <v>0.56607879814800899</v>
      </c>
      <c r="G17085" s="129">
        <v>7.0354287920392453</v>
      </c>
      <c r="H17085" s="96">
        <v>-2857921.6227628165</v>
      </c>
      <c r="I17085" s="96">
        <v>-2857921.6227628165</v>
      </c>
      <c r="J17085" s="96">
        <v>0</v>
      </c>
      <c r="K17085" s="96">
        <v>0</v>
      </c>
    </row>
    <row r="17086" spans="6:11">
      <c r="F17086" s="128">
        <v>0.43392120185199101</v>
      </c>
      <c r="G17086" s="129">
        <v>8.3489232391922386</v>
      </c>
      <c r="H17086" s="96">
        <v>-2857921.6227628165</v>
      </c>
      <c r="I17086" s="96">
        <v>-2857921.6227628165</v>
      </c>
      <c r="J17086" s="96">
        <v>0</v>
      </c>
      <c r="K17086" s="96">
        <v>0</v>
      </c>
    </row>
    <row r="17087" spans="6:11">
      <c r="F17087" s="128">
        <v>0.36608740731149902</v>
      </c>
      <c r="G17087" s="129">
        <v>41.549460852291929</v>
      </c>
      <c r="H17087" s="96">
        <v>-2857921.6227628165</v>
      </c>
      <c r="I17087" s="96">
        <v>-2857921.6227628165</v>
      </c>
      <c r="J17087" s="96">
        <v>0</v>
      </c>
      <c r="K17087" s="96">
        <v>0</v>
      </c>
    </row>
    <row r="17088" spans="6:11">
      <c r="F17088" s="128">
        <v>0.63391259268850098</v>
      </c>
      <c r="G17088" s="129">
        <v>4.558442004712826</v>
      </c>
      <c r="H17088" s="96">
        <v>2896093.765741542</v>
      </c>
      <c r="I17088" s="96">
        <v>-2583940.8049289733</v>
      </c>
      <c r="J17088" s="96">
        <v>-32213.002119676152</v>
      </c>
      <c r="K17088" s="96">
        <v>5512247.5727901915</v>
      </c>
    </row>
    <row r="17089" spans="6:11">
      <c r="F17089" s="128">
        <v>3.3430579915757819E-2</v>
      </c>
      <c r="G17089" s="129">
        <v>10.676741795486926</v>
      </c>
      <c r="H17089" s="96">
        <v>-2857921.6227628165</v>
      </c>
      <c r="I17089" s="96">
        <v>-2857921.6227628165</v>
      </c>
      <c r="J17089" s="96">
        <v>0</v>
      </c>
      <c r="K17089" s="96">
        <v>0</v>
      </c>
    </row>
    <row r="17090" spans="6:11">
      <c r="F17090" s="128">
        <v>0.96656942008424218</v>
      </c>
      <c r="G17090" s="129">
        <v>0.3400215664904489</v>
      </c>
      <c r="H17090" s="96">
        <v>5759207.3682934847</v>
      </c>
      <c r="I17090" s="96">
        <v>-149296.34340658187</v>
      </c>
      <c r="J17090" s="96">
        <v>-53669.623064558757</v>
      </c>
      <c r="K17090" s="96">
        <v>5962173.3347646249</v>
      </c>
    </row>
    <row r="17091" spans="6:11">
      <c r="F17091" s="128">
        <v>0.95292298915203566</v>
      </c>
      <c r="G17091" s="129">
        <v>4.1490770507250705</v>
      </c>
      <c r="H17091" s="96">
        <v>3164180.2450429634</v>
      </c>
      <c r="I17091" s="96">
        <v>-2307400.080373521</v>
      </c>
      <c r="J17091" s="96">
        <v>-82798.732466770991</v>
      </c>
      <c r="K17091" s="96">
        <v>5554379.0578832552</v>
      </c>
    </row>
    <row r="17092" spans="6:11">
      <c r="F17092" s="128">
        <v>4.707701084796434E-2</v>
      </c>
      <c r="G17092" s="129">
        <v>30.559704895155424</v>
      </c>
      <c r="H17092" s="96">
        <v>-2857921.6227628165</v>
      </c>
      <c r="I17092" s="96">
        <v>-2857921.6227628165</v>
      </c>
      <c r="J17092" s="96">
        <v>0</v>
      </c>
      <c r="K17092" s="96">
        <v>0</v>
      </c>
    </row>
    <row r="17093" spans="6:11">
      <c r="F17093" s="128">
        <v>0.48419420286466675</v>
      </c>
      <c r="G17093" s="129">
        <v>0.14244465538944659</v>
      </c>
      <c r="H17093" s="96">
        <v>5898888.0051062051</v>
      </c>
      <c r="I17093" s="96">
        <v>0</v>
      </c>
      <c r="J17093" s="96">
        <v>-85236.211849397339</v>
      </c>
      <c r="K17093" s="96">
        <v>5984124.2169556022</v>
      </c>
    </row>
    <row r="17094" spans="6:11">
      <c r="F17094" s="128">
        <v>0.51580579713533325</v>
      </c>
      <c r="G17094" s="129">
        <v>6.620249464834072</v>
      </c>
      <c r="H17094" s="96">
        <v>-2857921.6227628165</v>
      </c>
      <c r="I17094" s="96">
        <v>-2857921.6227628165</v>
      </c>
      <c r="J17094" s="96">
        <v>0</v>
      </c>
      <c r="K17094" s="96">
        <v>0</v>
      </c>
    </row>
    <row r="17095" spans="6:11">
      <c r="F17095" s="128">
        <v>0.85856517494103513</v>
      </c>
      <c r="G17095" s="129">
        <v>10.9052264712995</v>
      </c>
      <c r="H17095" s="96">
        <v>-2857921.6227628165</v>
      </c>
      <c r="I17095" s="96">
        <v>-2857921.6227628165</v>
      </c>
      <c r="J17095" s="96">
        <v>0</v>
      </c>
      <c r="K17095" s="96">
        <v>0</v>
      </c>
    </row>
    <row r="17096" spans="6:11">
      <c r="F17096" s="128">
        <v>0.14143482505896487</v>
      </c>
      <c r="G17096" s="129">
        <v>19.559162682977426</v>
      </c>
      <c r="H17096" s="96">
        <v>-2857921.6227628165</v>
      </c>
      <c r="I17096" s="96">
        <v>-2857921.6227628165</v>
      </c>
      <c r="J17096" s="96">
        <v>0</v>
      </c>
      <c r="K17096" s="96">
        <v>0</v>
      </c>
    </row>
    <row r="17097" spans="6:11">
      <c r="F17097" s="128">
        <v>1.1660204164687271E-2</v>
      </c>
      <c r="G17097" s="129">
        <v>8.2959524350132146</v>
      </c>
      <c r="H17097" s="96">
        <v>-2857921.6227628165</v>
      </c>
      <c r="I17097" s="96">
        <v>-2857921.6227628165</v>
      </c>
      <c r="J17097" s="96">
        <v>0</v>
      </c>
      <c r="K17097" s="96">
        <v>0</v>
      </c>
    </row>
    <row r="17098" spans="6:11">
      <c r="F17098" s="128">
        <v>0.98833979583531273</v>
      </c>
      <c r="G17098" s="129">
        <v>0.11728717451961197</v>
      </c>
      <c r="H17098" s="96">
        <v>5916709.7233788976</v>
      </c>
      <c r="I17098" s="96">
        <v>0</v>
      </c>
      <c r="J17098" s="96">
        <v>-70215.294937391707</v>
      </c>
      <c r="K17098" s="96">
        <v>5986925.0183162894</v>
      </c>
    </row>
    <row r="17099" spans="6:11">
      <c r="F17099" s="128">
        <v>0.69466582669946753</v>
      </c>
      <c r="G17099" s="129">
        <v>32.403757214521484</v>
      </c>
      <c r="H17099" s="96">
        <v>-2857921.6227628165</v>
      </c>
      <c r="I17099" s="96">
        <v>-2857921.6227628165</v>
      </c>
      <c r="J17099" s="96">
        <v>0</v>
      </c>
      <c r="K17099" s="96">
        <v>0</v>
      </c>
    </row>
    <row r="17100" spans="6:11">
      <c r="F17100" s="128">
        <v>0.30533417330053247</v>
      </c>
      <c r="G17100" s="129">
        <v>11.863484519956238</v>
      </c>
      <c r="H17100" s="96">
        <v>-2857921.6227628165</v>
      </c>
      <c r="I17100" s="96">
        <v>-2857921.6227628165</v>
      </c>
      <c r="J17100" s="96">
        <v>0</v>
      </c>
      <c r="K17100" s="96">
        <v>0</v>
      </c>
    </row>
    <row r="17101" spans="6:11">
      <c r="F17101" s="128">
        <v>0.7314001918414057</v>
      </c>
      <c r="G17101" s="129">
        <v>7.267759518319628</v>
      </c>
      <c r="H17101" s="96">
        <v>-2857921.6227628165</v>
      </c>
      <c r="I17101" s="96">
        <v>-2857921.6227628165</v>
      </c>
      <c r="J17101" s="96">
        <v>0</v>
      </c>
      <c r="K17101" s="96">
        <v>0</v>
      </c>
    </row>
    <row r="17102" spans="6:11">
      <c r="F17102" s="128">
        <v>0.2685998081585943</v>
      </c>
      <c r="G17102" s="129">
        <v>13.145327091203795</v>
      </c>
      <c r="H17102" s="96">
        <v>-2857921.6227628165</v>
      </c>
      <c r="I17102" s="96">
        <v>-2857921.6227628165</v>
      </c>
      <c r="J17102" s="96">
        <v>0</v>
      </c>
      <c r="K17102" s="96">
        <v>0</v>
      </c>
    </row>
    <row r="17103" spans="6:11">
      <c r="F17103" s="128">
        <v>0.30787814463313312</v>
      </c>
      <c r="G17103" s="129">
        <v>3.4854370994622013</v>
      </c>
      <c r="H17103" s="96">
        <v>3603240.7834148975</v>
      </c>
      <c r="I17103" s="96">
        <v>-1887736.7863693987</v>
      </c>
      <c r="J17103" s="96">
        <v>-132387.99258588333</v>
      </c>
      <c r="K17103" s="96">
        <v>5623365.5623701792</v>
      </c>
    </row>
    <row r="17104" spans="6:11">
      <c r="F17104" s="128">
        <v>0.69212185536686688</v>
      </c>
      <c r="G17104" s="129">
        <v>3.6799324729615135</v>
      </c>
      <c r="H17104" s="96">
        <v>3473971.6399756381</v>
      </c>
      <c r="I17104" s="96">
        <v>-2028275.5309168033</v>
      </c>
      <c r="J17104" s="96">
        <v>-100811.9783175207</v>
      </c>
      <c r="K17104" s="96">
        <v>5603059.1492099622</v>
      </c>
    </row>
    <row r="17105" spans="6:11">
      <c r="F17105" s="128">
        <v>0.12048363220442926</v>
      </c>
      <c r="G17105" s="129">
        <v>4.4965625717772904</v>
      </c>
      <c r="H17105" s="96">
        <v>2936542.8413553974</v>
      </c>
      <c r="I17105" s="96">
        <v>-2445991.9206642797</v>
      </c>
      <c r="J17105" s="96">
        <v>-136060.82564174174</v>
      </c>
      <c r="K17105" s="96">
        <v>5518595.5876614191</v>
      </c>
    </row>
    <row r="17106" spans="6:11">
      <c r="F17106" s="128">
        <v>0.87951636779557074</v>
      </c>
      <c r="G17106" s="129">
        <v>1.283831046359426</v>
      </c>
      <c r="H17106" s="96">
        <v>5099015.3452363554</v>
      </c>
      <c r="I17106" s="96">
        <v>-739587.61031092564</v>
      </c>
      <c r="J17106" s="96">
        <v>-19818.620985784295</v>
      </c>
      <c r="K17106" s="96">
        <v>5858421.5765330652</v>
      </c>
    </row>
    <row r="17107" spans="6:11">
      <c r="F17107" s="128">
        <v>0.39272619381751284</v>
      </c>
      <c r="G17107" s="129">
        <v>22.262074145466791</v>
      </c>
      <c r="H17107" s="96">
        <v>-2857921.6227628165</v>
      </c>
      <c r="I17107" s="96">
        <v>-2857921.6227628165</v>
      </c>
      <c r="J17107" s="96">
        <v>0</v>
      </c>
      <c r="K17107" s="96">
        <v>0</v>
      </c>
    </row>
    <row r="17108" spans="6:11">
      <c r="F17108" s="128">
        <v>0.60727380618248716</v>
      </c>
      <c r="G17108" s="129">
        <v>4.9877550860358619</v>
      </c>
      <c r="H17108" s="96">
        <v>2617149.2327127592</v>
      </c>
      <c r="I17108" s="96">
        <v>-2721249.7159727258</v>
      </c>
      <c r="J17108" s="96">
        <v>-130007.37033920384</v>
      </c>
      <c r="K17108" s="96">
        <v>5468406.3190246886</v>
      </c>
    </row>
    <row r="17109" spans="6:11">
      <c r="F17109" s="128">
        <v>0.93100083818192658</v>
      </c>
      <c r="G17109" s="129">
        <v>11.209005969323442</v>
      </c>
      <c r="H17109" s="96">
        <v>-2857921.6227628165</v>
      </c>
      <c r="I17109" s="96">
        <v>-2857921.6227628165</v>
      </c>
      <c r="J17109" s="96">
        <v>0</v>
      </c>
      <c r="K17109" s="96">
        <v>0</v>
      </c>
    </row>
    <row r="17110" spans="6:11">
      <c r="F17110" s="128">
        <v>6.8999161818073418E-2</v>
      </c>
      <c r="G17110" s="129">
        <v>26.736609220228129</v>
      </c>
      <c r="H17110" s="96">
        <v>-2857921.6227628165</v>
      </c>
      <c r="I17110" s="96">
        <v>-2857921.6227628165</v>
      </c>
      <c r="J17110" s="96">
        <v>0</v>
      </c>
      <c r="K17110" s="96">
        <v>0</v>
      </c>
    </row>
    <row r="17111" spans="6:11">
      <c r="F17111" s="128">
        <v>0.56250960843211117</v>
      </c>
      <c r="G17111" s="129">
        <v>9.0893563720684067</v>
      </c>
      <c r="H17111" s="96">
        <v>-2857921.6227628165</v>
      </c>
      <c r="I17111" s="96">
        <v>-2857921.6227628165</v>
      </c>
      <c r="J17111" s="96">
        <v>0</v>
      </c>
      <c r="K17111" s="96">
        <v>0</v>
      </c>
    </row>
    <row r="17112" spans="6:11">
      <c r="F17112" s="128">
        <v>0.43749039156788883</v>
      </c>
      <c r="G17112" s="129">
        <v>8.2670053555617873</v>
      </c>
      <c r="H17112" s="96">
        <v>-2857921.6227628165</v>
      </c>
      <c r="I17112" s="96">
        <v>-2857921.6227628165</v>
      </c>
      <c r="J17112" s="96">
        <v>0</v>
      </c>
      <c r="K17112" s="96">
        <v>0</v>
      </c>
    </row>
    <row r="17113" spans="6:11">
      <c r="F17113" s="128">
        <v>7.5152370189677353E-2</v>
      </c>
      <c r="G17113" s="129">
        <v>16.675754692536291</v>
      </c>
      <c r="H17113" s="96">
        <v>-2857921.6227628165</v>
      </c>
      <c r="I17113" s="96">
        <v>-2857921.6227628165</v>
      </c>
      <c r="J17113" s="96">
        <v>0</v>
      </c>
      <c r="K17113" s="96">
        <v>0</v>
      </c>
    </row>
    <row r="17114" spans="6:11">
      <c r="F17114" s="128">
        <v>0.92484762981032265</v>
      </c>
      <c r="G17114" s="129">
        <v>0.78126279567668133</v>
      </c>
      <c r="H17114" s="96">
        <v>5449141.0043064728</v>
      </c>
      <c r="I17114" s="96">
        <v>-445814.39416262286</v>
      </c>
      <c r="J17114" s="96">
        <v>-18486.108549869608</v>
      </c>
      <c r="K17114" s="96">
        <v>5913441.5070189657</v>
      </c>
    </row>
    <row r="17115" spans="6:11">
      <c r="F17115" s="128">
        <v>0.34429250561752212</v>
      </c>
      <c r="G17115" s="129">
        <v>5.2345547442445426</v>
      </c>
      <c r="H17115" s="96">
        <v>-2857921.6227628165</v>
      </c>
      <c r="I17115" s="96">
        <v>-2857921.6227628165</v>
      </c>
      <c r="J17115" s="96">
        <v>0</v>
      </c>
      <c r="K17115" s="96">
        <v>0</v>
      </c>
    </row>
    <row r="17116" spans="6:11">
      <c r="F17116" s="128">
        <v>0.65570749438247788</v>
      </c>
      <c r="G17116" s="129">
        <v>4.2204048218740038</v>
      </c>
      <c r="H17116" s="96">
        <v>3117362.3706967537</v>
      </c>
      <c r="I17116" s="96">
        <v>-2307400.080373521</v>
      </c>
      <c r="J17116" s="96">
        <v>-122252.51735247807</v>
      </c>
      <c r="K17116" s="96">
        <v>5547014.9684227528</v>
      </c>
    </row>
    <row r="17117" spans="6:11">
      <c r="F17117" s="128">
        <v>0.76348308067265402</v>
      </c>
      <c r="G17117" s="129">
        <v>0.71444299326928562</v>
      </c>
      <c r="H17117" s="96">
        <v>5495934.81619603</v>
      </c>
      <c r="I17117" s="96">
        <v>-297900.07039749727</v>
      </c>
      <c r="J17117" s="96">
        <v>-126960.70035242963</v>
      </c>
      <c r="K17117" s="96">
        <v>5920795.5869459566</v>
      </c>
    </row>
    <row r="17118" spans="6:11">
      <c r="F17118" s="128">
        <v>0.23651691932734598</v>
      </c>
      <c r="G17118" s="129">
        <v>14.417355331128711</v>
      </c>
      <c r="H17118" s="96">
        <v>-2857921.6227628165</v>
      </c>
      <c r="I17118" s="96">
        <v>-2857921.6227628165</v>
      </c>
      <c r="J17118" s="96">
        <v>0</v>
      </c>
      <c r="K17118" s="96">
        <v>0</v>
      </c>
    </row>
    <row r="17119" spans="6:11">
      <c r="F17119" s="128">
        <v>0.18142995289618158</v>
      </c>
      <c r="G17119" s="129">
        <v>1.6579001375468001</v>
      </c>
      <c r="H17119" s="96">
        <v>4840490.7528980989</v>
      </c>
      <c r="I17119" s="96">
        <v>-885452.85481691465</v>
      </c>
      <c r="J17119" s="96">
        <v>-91858.389313815554</v>
      </c>
      <c r="K17119" s="96">
        <v>5817801.9970288295</v>
      </c>
    </row>
    <row r="17120" spans="6:11">
      <c r="F17120" s="128">
        <v>0.81857004710381842</v>
      </c>
      <c r="G17120" s="129">
        <v>2.0019630598685554</v>
      </c>
      <c r="H17120" s="96">
        <v>4604398.3312064409</v>
      </c>
      <c r="I17120" s="96">
        <v>-1175156.386645427</v>
      </c>
      <c r="J17120" s="96">
        <v>-1134.7248461174363</v>
      </c>
      <c r="K17120" s="96">
        <v>5780689.4426979851</v>
      </c>
    </row>
    <row r="17121" spans="6:11">
      <c r="F17121" s="128">
        <v>0.39587285357546365</v>
      </c>
      <c r="G17121" s="129">
        <v>6.4161658869698988</v>
      </c>
      <c r="H17121" s="96">
        <v>-2857921.6227628165</v>
      </c>
      <c r="I17121" s="96">
        <v>-2857921.6227628165</v>
      </c>
      <c r="J17121" s="96">
        <v>0</v>
      </c>
      <c r="K17121" s="96">
        <v>0</v>
      </c>
    </row>
    <row r="17122" spans="6:11">
      <c r="F17122" s="128">
        <v>0.60412714642453635</v>
      </c>
      <c r="G17122" s="129">
        <v>5.0397059587548885</v>
      </c>
      <c r="H17122" s="96">
        <v>-2857921.6227628165</v>
      </c>
      <c r="I17122" s="96">
        <v>-2857921.6227628165</v>
      </c>
      <c r="J17122" s="96">
        <v>0</v>
      </c>
      <c r="K17122" s="96">
        <v>0</v>
      </c>
    </row>
    <row r="17123" spans="6:11">
      <c r="F17123" s="128">
        <v>0.77852968932614397</v>
      </c>
      <c r="G17123" s="129">
        <v>19.831094823040612</v>
      </c>
      <c r="H17123" s="96">
        <v>-2857921.6227628165</v>
      </c>
      <c r="I17123" s="96">
        <v>-2857921.6227628165</v>
      </c>
      <c r="J17123" s="96">
        <v>0</v>
      </c>
      <c r="K17123" s="96">
        <v>0</v>
      </c>
    </row>
    <row r="17124" spans="6:11">
      <c r="F17124" s="128">
        <v>0.22147031067385603</v>
      </c>
      <c r="G17124" s="129">
        <v>15.07466736070602</v>
      </c>
      <c r="H17124" s="96">
        <v>-2857921.6227628165</v>
      </c>
      <c r="I17124" s="96">
        <v>-2857921.6227628165</v>
      </c>
      <c r="J17124" s="96">
        <v>0</v>
      </c>
      <c r="K17124" s="96">
        <v>0</v>
      </c>
    </row>
    <row r="17125" spans="6:11">
      <c r="F17125" s="128">
        <v>0.31980178415127714</v>
      </c>
      <c r="G17125" s="129">
        <v>1.2735704545202349</v>
      </c>
      <c r="H17125" s="96">
        <v>5106141.6529295202</v>
      </c>
      <c r="I17125" s="96">
        <v>-739587.61031092564</v>
      </c>
      <c r="J17125" s="96">
        <v>-13810.482219530919</v>
      </c>
      <c r="K17125" s="96">
        <v>5859539.7454599766</v>
      </c>
    </row>
    <row r="17126" spans="6:11">
      <c r="F17126" s="128">
        <v>0.68019821584872286</v>
      </c>
      <c r="G17126" s="129">
        <v>3.8537102939289527</v>
      </c>
      <c r="H17126" s="96">
        <v>3358896.561306993</v>
      </c>
      <c r="I17126" s="96">
        <v>-2168162.2873492301</v>
      </c>
      <c r="J17126" s="96">
        <v>-57918.952352247325</v>
      </c>
      <c r="K17126" s="96">
        <v>5584977.8010084704</v>
      </c>
    </row>
    <row r="17127" spans="6:11">
      <c r="F17127" s="128">
        <v>0.49785114263312591</v>
      </c>
      <c r="G17127" s="129">
        <v>16.570546439410041</v>
      </c>
      <c r="H17127" s="96">
        <v>-2857921.6227628165</v>
      </c>
      <c r="I17127" s="96">
        <v>-2857921.6227628165</v>
      </c>
      <c r="J17127" s="96">
        <v>0</v>
      </c>
      <c r="K17127" s="96">
        <v>0</v>
      </c>
    </row>
    <row r="17128" spans="6:11">
      <c r="F17128" s="128">
        <v>0.50214885736687409</v>
      </c>
      <c r="G17128" s="129">
        <v>6.888586746270585</v>
      </c>
      <c r="H17128" s="96">
        <v>-2857921.6227628165</v>
      </c>
      <c r="I17128" s="96">
        <v>-2857921.6227628165</v>
      </c>
      <c r="J17128" s="96">
        <v>0</v>
      </c>
      <c r="K17128" s="96">
        <v>0</v>
      </c>
    </row>
    <row r="17129" spans="6:11">
      <c r="F17129" s="128">
        <v>0.99182419445919157</v>
      </c>
      <c r="G17129" s="129">
        <v>14.083561529222441</v>
      </c>
      <c r="H17129" s="96">
        <v>-2857921.6227628165</v>
      </c>
      <c r="I17129" s="96">
        <v>-2857921.6227628165</v>
      </c>
      <c r="J17129" s="96">
        <v>0</v>
      </c>
      <c r="K17129" s="96">
        <v>0</v>
      </c>
    </row>
    <row r="17130" spans="6:11">
      <c r="F17130" s="128">
        <v>8.175805540808434E-3</v>
      </c>
      <c r="G17130" s="129">
        <v>48.065760299513315</v>
      </c>
      <c r="H17130" s="96">
        <v>-2857921.6227628165</v>
      </c>
      <c r="I17130" s="96">
        <v>-2857921.6227628165</v>
      </c>
      <c r="J17130" s="96">
        <v>0</v>
      </c>
      <c r="K17130" s="96">
        <v>0</v>
      </c>
    </row>
    <row r="17131" spans="6:11">
      <c r="F17131" s="128">
        <v>0.62334014080532851</v>
      </c>
      <c r="G17131" s="129">
        <v>24.795989192058396</v>
      </c>
      <c r="H17131" s="96">
        <v>-2857921.6227628165</v>
      </c>
      <c r="I17131" s="96">
        <v>-2857921.6227628165</v>
      </c>
      <c r="J17131" s="96">
        <v>0</v>
      </c>
      <c r="K17131" s="96">
        <v>0</v>
      </c>
    </row>
    <row r="17132" spans="6:11">
      <c r="F17132" s="128">
        <v>0.37665985919467149</v>
      </c>
      <c r="G17132" s="129">
        <v>9.7641272904167842</v>
      </c>
      <c r="H17132" s="96">
        <v>-2857921.6227628165</v>
      </c>
      <c r="I17132" s="96">
        <v>-2857921.6227628165</v>
      </c>
      <c r="J17132" s="96">
        <v>0</v>
      </c>
      <c r="K17132" s="96">
        <v>0</v>
      </c>
    </row>
    <row r="17133" spans="6:11">
      <c r="F17133" s="128">
        <v>0.15003609785715299</v>
      </c>
      <c r="G17133" s="129">
        <v>5.8373482786962168</v>
      </c>
      <c r="H17133" s="96">
        <v>-2857921.6227628165</v>
      </c>
      <c r="I17133" s="96">
        <v>-2857921.6227628165</v>
      </c>
      <c r="J17133" s="96">
        <v>0</v>
      </c>
      <c r="K17133" s="96">
        <v>0</v>
      </c>
    </row>
    <row r="17134" spans="6:11">
      <c r="F17134" s="128">
        <v>0.84996390214284701</v>
      </c>
      <c r="G17134" s="129">
        <v>1.6256139846680762</v>
      </c>
      <c r="H17134" s="96">
        <v>4862724.0921233138</v>
      </c>
      <c r="I17134" s="96">
        <v>-885452.85481691465</v>
      </c>
      <c r="J17134" s="96">
        <v>-73119.81999877085</v>
      </c>
      <c r="K17134" s="96">
        <v>5821296.7669389993</v>
      </c>
    </row>
    <row r="17135" spans="6:11">
      <c r="F17135" s="128">
        <v>0.15136969022821212</v>
      </c>
      <c r="G17135" s="129">
        <v>0.36215433341019693</v>
      </c>
      <c r="H17135" s="96">
        <v>5743585.6972613838</v>
      </c>
      <c r="I17135" s="96">
        <v>-149296.34340658187</v>
      </c>
      <c r="J17135" s="96">
        <v>-66837.354532094279</v>
      </c>
      <c r="K17135" s="96">
        <v>5959719.3952000597</v>
      </c>
    </row>
    <row r="17136" spans="6:11">
      <c r="F17136" s="128">
        <v>0.84863030977178788</v>
      </c>
      <c r="G17136" s="129">
        <v>1.6413162946808662</v>
      </c>
      <c r="H17136" s="96">
        <v>4851907.8722079955</v>
      </c>
      <c r="I17136" s="96">
        <v>-885452.85481691465</v>
      </c>
      <c r="J17136" s="96">
        <v>-82236.102969383079</v>
      </c>
      <c r="K17136" s="96">
        <v>5819596.8299942929</v>
      </c>
    </row>
    <row r="17137" spans="6:11">
      <c r="F17137" s="128">
        <v>0.18105472236696307</v>
      </c>
      <c r="G17137" s="129">
        <v>21.717928302979914</v>
      </c>
      <c r="H17137" s="96">
        <v>-2857921.6227628165</v>
      </c>
      <c r="I17137" s="96">
        <v>-2857921.6227628165</v>
      </c>
      <c r="J17137" s="96">
        <v>0</v>
      </c>
      <c r="K17137" s="96">
        <v>0</v>
      </c>
    </row>
    <row r="17138" spans="6:11">
      <c r="F17138" s="128">
        <v>0.81894527763303693</v>
      </c>
      <c r="G17138" s="129">
        <v>1.9973801343823909</v>
      </c>
      <c r="H17138" s="96">
        <v>4607533.3078370402</v>
      </c>
      <c r="I17138" s="96">
        <v>-1030641.4004800867</v>
      </c>
      <c r="J17138" s="96">
        <v>-143007.51530640436</v>
      </c>
      <c r="K17138" s="96">
        <v>5781182.2236235309</v>
      </c>
    </row>
    <row r="17139" spans="6:11">
      <c r="F17139" s="128">
        <v>0.64576776841724015</v>
      </c>
      <c r="G17139" s="129">
        <v>7.68632257272907</v>
      </c>
      <c r="H17139" s="96">
        <v>-2857921.6227628165</v>
      </c>
      <c r="I17139" s="96">
        <v>-2857921.6227628165</v>
      </c>
      <c r="J17139" s="96">
        <v>0</v>
      </c>
      <c r="K17139" s="96">
        <v>0</v>
      </c>
    </row>
    <row r="17140" spans="6:11">
      <c r="F17140" s="128">
        <v>0.35423223158275985</v>
      </c>
      <c r="G17140" s="129">
        <v>10.378025595161256</v>
      </c>
      <c r="H17140" s="96">
        <v>-2857921.6227628165</v>
      </c>
      <c r="I17140" s="96">
        <v>-2857921.6227628165</v>
      </c>
      <c r="J17140" s="96">
        <v>0</v>
      </c>
      <c r="K17140" s="96">
        <v>0</v>
      </c>
    </row>
    <row r="17141" spans="6:11">
      <c r="F17141" s="128">
        <v>0.75932538654869253</v>
      </c>
      <c r="G17141" s="129">
        <v>21.847975960014509</v>
      </c>
      <c r="H17141" s="96">
        <v>-2857921.6227628165</v>
      </c>
      <c r="I17141" s="96">
        <v>-2857921.6227628165</v>
      </c>
      <c r="J17141" s="96">
        <v>0</v>
      </c>
      <c r="K17141" s="96">
        <v>0</v>
      </c>
    </row>
    <row r="17142" spans="6:11">
      <c r="F17142" s="128">
        <v>0.24067461345130747</v>
      </c>
      <c r="G17142" s="129">
        <v>14.243094094217858</v>
      </c>
      <c r="H17142" s="96">
        <v>-2857921.6227628165</v>
      </c>
      <c r="I17142" s="96">
        <v>-2857921.6227628165</v>
      </c>
      <c r="J17142" s="96">
        <v>0</v>
      </c>
      <c r="K17142" s="96">
        <v>0</v>
      </c>
    </row>
    <row r="17143" spans="6:11">
      <c r="F17143" s="128">
        <v>0.64441050536928868</v>
      </c>
      <c r="G17143" s="129">
        <v>1.6941011521075311</v>
      </c>
      <c r="H17143" s="96">
        <v>4815590.7893132688</v>
      </c>
      <c r="I17143" s="96">
        <v>-885452.85481691465</v>
      </c>
      <c r="J17143" s="96">
        <v>-112842.31922805727</v>
      </c>
      <c r="K17143" s="96">
        <v>5813885.9633582411</v>
      </c>
    </row>
    <row r="17144" spans="6:11">
      <c r="F17144" s="128">
        <v>0.35558949463071132</v>
      </c>
      <c r="G17144" s="129">
        <v>10.339783184370726</v>
      </c>
      <c r="H17144" s="96">
        <v>-2857921.6227628165</v>
      </c>
      <c r="I17144" s="96">
        <v>-2857921.6227628165</v>
      </c>
      <c r="J17144" s="96">
        <v>0</v>
      </c>
      <c r="K17144" s="96">
        <v>0</v>
      </c>
    </row>
    <row r="17145" spans="6:11">
      <c r="F17145" s="128">
        <v>0.17936149156365011</v>
      </c>
      <c r="G17145" s="129">
        <v>2.1658579198859864</v>
      </c>
      <c r="H17145" s="96">
        <v>4492357.275519181</v>
      </c>
      <c r="I17145" s="96">
        <v>-1175156.386645427</v>
      </c>
      <c r="J17145" s="96">
        <v>-95580.502933687385</v>
      </c>
      <c r="K17145" s="96">
        <v>5763094.1650982955</v>
      </c>
    </row>
    <row r="17146" spans="6:11">
      <c r="F17146" s="128">
        <v>0.82063850843634989</v>
      </c>
      <c r="G17146" s="129">
        <v>1.9767257290430702</v>
      </c>
      <c r="H17146" s="96">
        <v>4621644.4066122472</v>
      </c>
      <c r="I17146" s="96">
        <v>-1030641.4004800867</v>
      </c>
      <c r="J17146" s="96">
        <v>-131117.81118898498</v>
      </c>
      <c r="K17146" s="96">
        <v>5783403.6182813188</v>
      </c>
    </row>
    <row r="17147" spans="6:11">
      <c r="F17147" s="128">
        <v>0.41561377712129866</v>
      </c>
      <c r="G17147" s="129">
        <v>4.6780420456142631</v>
      </c>
      <c r="H17147" s="96">
        <v>2818140.0620828974</v>
      </c>
      <c r="I17147" s="96">
        <v>-2583940.8049289733</v>
      </c>
      <c r="J17147" s="96">
        <v>-97918.005164869435</v>
      </c>
      <c r="K17147" s="96">
        <v>5499998.8721767403</v>
      </c>
    </row>
    <row r="17148" spans="6:11">
      <c r="F17148" s="128">
        <v>0.58438622287870134</v>
      </c>
      <c r="G17148" s="129">
        <v>5.3719317419747785</v>
      </c>
      <c r="H17148" s="96">
        <v>-2857921.6227628165</v>
      </c>
      <c r="I17148" s="96">
        <v>-2857921.6227628165</v>
      </c>
      <c r="J17148" s="96">
        <v>0</v>
      </c>
      <c r="K17148" s="96">
        <v>0</v>
      </c>
    </row>
    <row r="17149" spans="6:11">
      <c r="F17149" s="128">
        <v>0.48358525125432317</v>
      </c>
      <c r="G17149" s="129">
        <v>5.0105174338910237</v>
      </c>
      <c r="H17149" s="96">
        <v>-2857921.6227628165</v>
      </c>
      <c r="I17149" s="96">
        <v>-2857921.6227628165</v>
      </c>
      <c r="J17149" s="96">
        <v>0</v>
      </c>
      <c r="K17149" s="96">
        <v>0</v>
      </c>
    </row>
    <row r="17150" spans="6:11">
      <c r="F17150" s="128">
        <v>0.51641474874567683</v>
      </c>
      <c r="G17150" s="129">
        <v>6.6084505971711742</v>
      </c>
      <c r="H17150" s="96">
        <v>-2857921.6227628165</v>
      </c>
      <c r="I17150" s="96">
        <v>-2857921.6227628165</v>
      </c>
      <c r="J17150" s="96">
        <v>0</v>
      </c>
      <c r="K17150" s="96">
        <v>0</v>
      </c>
    </row>
    <row r="17151" spans="6:11">
      <c r="F17151" s="128">
        <v>0.50507262529734043</v>
      </c>
      <c r="G17151" s="129">
        <v>9.2411552051311805</v>
      </c>
      <c r="H17151" s="96">
        <v>-2857921.6227628165</v>
      </c>
      <c r="I17151" s="96">
        <v>-2857921.6227628165</v>
      </c>
      <c r="J17151" s="96">
        <v>0</v>
      </c>
      <c r="K17151" s="96">
        <v>0</v>
      </c>
    </row>
    <row r="17152" spans="6:11">
      <c r="F17152" s="128">
        <v>0.49492737470265957</v>
      </c>
      <c r="G17152" s="129">
        <v>7.0334424494995682</v>
      </c>
      <c r="H17152" s="96">
        <v>-2857921.6227628165</v>
      </c>
      <c r="I17152" s="96">
        <v>-2857921.6227628165</v>
      </c>
      <c r="J17152" s="96">
        <v>0</v>
      </c>
      <c r="K17152" s="96">
        <v>0</v>
      </c>
    </row>
    <row r="17153" spans="6:11">
      <c r="F17153" s="128">
        <v>0.2472017280054456</v>
      </c>
      <c r="G17153" s="129">
        <v>46.523701367378813</v>
      </c>
      <c r="H17153" s="96">
        <v>-2857921.6227628165</v>
      </c>
      <c r="I17153" s="96">
        <v>-2857921.6227628165</v>
      </c>
      <c r="J17153" s="96">
        <v>0</v>
      </c>
      <c r="K17153" s="96">
        <v>0</v>
      </c>
    </row>
    <row r="17154" spans="6:11">
      <c r="F17154" s="128">
        <v>0.7527982719945544</v>
      </c>
      <c r="G17154" s="129">
        <v>2.8395798615122869</v>
      </c>
      <c r="H17154" s="96">
        <v>4035654.798458335</v>
      </c>
      <c r="I17154" s="96">
        <v>-1604691.1635483941</v>
      </c>
      <c r="J17154" s="96">
        <v>-50980.165442524391</v>
      </c>
      <c r="K17154" s="96">
        <v>5691326.1274492536</v>
      </c>
    </row>
    <row r="17155" spans="6:11">
      <c r="F17155" s="128">
        <v>0.20469147664706155</v>
      </c>
      <c r="G17155" s="129">
        <v>29.45143167212365</v>
      </c>
      <c r="H17155" s="96">
        <v>-2857921.6227628165</v>
      </c>
      <c r="I17155" s="96">
        <v>-2857921.6227628165</v>
      </c>
      <c r="J17155" s="96">
        <v>0</v>
      </c>
      <c r="K17155" s="96">
        <v>0</v>
      </c>
    </row>
    <row r="17156" spans="6:11">
      <c r="F17156" s="128">
        <v>0.79530852335293845</v>
      </c>
      <c r="G17156" s="129">
        <v>2.2902515992202028</v>
      </c>
      <c r="H17156" s="96">
        <v>4407631.8805790171</v>
      </c>
      <c r="I17156" s="96">
        <v>-1319000.9380938543</v>
      </c>
      <c r="J17156" s="96">
        <v>-23142.560086083839</v>
      </c>
      <c r="K17156" s="96">
        <v>5749775.3787589557</v>
      </c>
    </row>
    <row r="17157" spans="6:11">
      <c r="F17157" s="128">
        <v>0.21492492460560841</v>
      </c>
      <c r="G17157" s="129">
        <v>19.387882333818347</v>
      </c>
      <c r="H17157" s="96">
        <v>-2857921.6227628165</v>
      </c>
      <c r="I17157" s="96">
        <v>-2857921.6227628165</v>
      </c>
      <c r="J17157" s="96">
        <v>0</v>
      </c>
      <c r="K17157" s="96">
        <v>0</v>
      </c>
    </row>
    <row r="17158" spans="6:11">
      <c r="F17158" s="128">
        <v>0.78507507539439159</v>
      </c>
      <c r="G17158" s="129">
        <v>2.419759283276127</v>
      </c>
      <c r="H17158" s="96">
        <v>4319572.9384510713</v>
      </c>
      <c r="I17158" s="96">
        <v>-1319000.9380938543</v>
      </c>
      <c r="J17158" s="96">
        <v>-97367.864700617822</v>
      </c>
      <c r="K17158" s="96">
        <v>5735941.7412455436</v>
      </c>
    </row>
    <row r="17159" spans="6:11">
      <c r="F17159" s="128">
        <v>0.35386122132058395</v>
      </c>
      <c r="G17159" s="129">
        <v>9.4005633509157498</v>
      </c>
      <c r="H17159" s="96">
        <v>-2857921.6227628165</v>
      </c>
      <c r="I17159" s="96">
        <v>-2857921.6227628165</v>
      </c>
      <c r="J17159" s="96">
        <v>0</v>
      </c>
      <c r="K17159" s="96">
        <v>0</v>
      </c>
    </row>
    <row r="17160" spans="6:11">
      <c r="F17160" s="128">
        <v>0.64613877867941605</v>
      </c>
      <c r="G17160" s="129">
        <v>4.3674097059458168</v>
      </c>
      <c r="H17160" s="96">
        <v>3020930.4891330511</v>
      </c>
      <c r="I17160" s="96">
        <v>-2445991.9206642797</v>
      </c>
      <c r="J17160" s="96">
        <v>-64946.123203708354</v>
      </c>
      <c r="K17160" s="96">
        <v>5531868.5330010392</v>
      </c>
    </row>
    <row r="17161" spans="6:11">
      <c r="F17161" s="128">
        <v>0.6869883098916677</v>
      </c>
      <c r="G17161" s="129">
        <v>12.632432600536537</v>
      </c>
      <c r="H17161" s="96">
        <v>-2857921.6227628165</v>
      </c>
      <c r="I17161" s="96">
        <v>-2857921.6227628165</v>
      </c>
      <c r="J17161" s="96">
        <v>0</v>
      </c>
      <c r="K17161" s="96">
        <v>0</v>
      </c>
    </row>
    <row r="17162" spans="6:11">
      <c r="F17162" s="128">
        <v>0.3130116901083323</v>
      </c>
      <c r="G17162" s="129">
        <v>11.61514740550504</v>
      </c>
      <c r="H17162" s="96">
        <v>-2857921.6227628165</v>
      </c>
      <c r="I17162" s="96">
        <v>-2857921.6227628165</v>
      </c>
      <c r="J17162" s="96">
        <v>0</v>
      </c>
      <c r="K17162" s="96">
        <v>0</v>
      </c>
    </row>
    <row r="17163" spans="6:11">
      <c r="F17163" s="128">
        <v>0.55218566275680303</v>
      </c>
      <c r="G17163" s="129">
        <v>1.9700574910421267</v>
      </c>
      <c r="H17163" s="96">
        <v>4626202.2873833785</v>
      </c>
      <c r="I17163" s="96">
        <v>-1030641.4004800867</v>
      </c>
      <c r="J17163" s="96">
        <v>-127277.2859826107</v>
      </c>
      <c r="K17163" s="96">
        <v>5784120.9738460761</v>
      </c>
    </row>
    <row r="17164" spans="6:11">
      <c r="F17164" s="128">
        <v>0.44781433724319697</v>
      </c>
      <c r="G17164" s="129">
        <v>8.0337655826169065</v>
      </c>
      <c r="H17164" s="96">
        <v>-2857921.6227628165</v>
      </c>
      <c r="I17164" s="96">
        <v>-2857921.6227628165</v>
      </c>
      <c r="J17164" s="96">
        <v>0</v>
      </c>
      <c r="K17164" s="96">
        <v>0</v>
      </c>
    </row>
    <row r="17165" spans="6:11">
      <c r="F17165" s="128">
        <v>0.68383626498251304</v>
      </c>
      <c r="G17165" s="129">
        <v>6.7864876003278427</v>
      </c>
      <c r="H17165" s="96">
        <v>-2857921.6227628165</v>
      </c>
      <c r="I17165" s="96">
        <v>-2857921.6227628165</v>
      </c>
      <c r="J17165" s="96">
        <v>0</v>
      </c>
      <c r="K17165" s="96">
        <v>0</v>
      </c>
    </row>
    <row r="17166" spans="6:11">
      <c r="F17166" s="128">
        <v>0.31616373501748696</v>
      </c>
      <c r="G17166" s="129">
        <v>11.514950507984407</v>
      </c>
      <c r="H17166" s="96">
        <v>-2857921.6227628165</v>
      </c>
      <c r="I17166" s="96">
        <v>-2857921.6227628165</v>
      </c>
      <c r="J17166" s="96">
        <v>0</v>
      </c>
      <c r="K17166" s="96">
        <v>0</v>
      </c>
    </row>
    <row r="17167" spans="6:11">
      <c r="F17167" s="128">
        <v>0.73812835640879892</v>
      </c>
      <c r="G17167" s="129">
        <v>21.827207926903647</v>
      </c>
      <c r="H17167" s="96">
        <v>-2857921.6227628165</v>
      </c>
      <c r="I17167" s="96">
        <v>-2857921.6227628165</v>
      </c>
      <c r="J17167" s="96">
        <v>0</v>
      </c>
      <c r="K17167" s="96">
        <v>0</v>
      </c>
    </row>
    <row r="17168" spans="6:11">
      <c r="F17168" s="128">
        <v>0.26187164359120108</v>
      </c>
      <c r="G17168" s="129">
        <v>13.399008052233802</v>
      </c>
      <c r="H17168" s="96">
        <v>-2857921.6227628165</v>
      </c>
      <c r="I17168" s="96">
        <v>-2857921.6227628165</v>
      </c>
      <c r="J17168" s="96">
        <v>0</v>
      </c>
      <c r="K17168" s="96">
        <v>0</v>
      </c>
    </row>
    <row r="17169" spans="6:11">
      <c r="F17169" s="128">
        <v>0.77585339992639113</v>
      </c>
      <c r="G17169" s="129">
        <v>12.188938153896403</v>
      </c>
      <c r="H17169" s="96">
        <v>-2857921.6227628165</v>
      </c>
      <c r="I17169" s="96">
        <v>-2857921.6227628165</v>
      </c>
      <c r="J17169" s="96">
        <v>0</v>
      </c>
      <c r="K17169" s="96">
        <v>0</v>
      </c>
    </row>
    <row r="17170" spans="6:11">
      <c r="F17170" s="128">
        <v>0.22414660007360887</v>
      </c>
      <c r="G17170" s="129">
        <v>14.954549765813425</v>
      </c>
      <c r="H17170" s="96">
        <v>-2857921.6227628165</v>
      </c>
      <c r="I17170" s="96">
        <v>-2857921.6227628165</v>
      </c>
      <c r="J17170" s="96">
        <v>0</v>
      </c>
      <c r="K17170" s="96">
        <v>0</v>
      </c>
    </row>
    <row r="17171" spans="6:11">
      <c r="F17171" s="128">
        <v>4.7503497112464377E-2</v>
      </c>
      <c r="G17171" s="129">
        <v>10.489877142385106</v>
      </c>
      <c r="H17171" s="96">
        <v>-2857921.6227628165</v>
      </c>
      <c r="I17171" s="96">
        <v>-2857921.6227628165</v>
      </c>
      <c r="J17171" s="96">
        <v>0</v>
      </c>
      <c r="K17171" s="96">
        <v>0</v>
      </c>
    </row>
    <row r="17172" spans="6:11">
      <c r="F17172" s="128">
        <v>0.95249650288753562</v>
      </c>
      <c r="G17172" s="129">
        <v>0.48668843497169978</v>
      </c>
      <c r="H17172" s="96">
        <v>5655908.3521812074</v>
      </c>
      <c r="I17172" s="96">
        <v>-149296.34340658187</v>
      </c>
      <c r="J17172" s="96">
        <v>-140725.97303934395</v>
      </c>
      <c r="K17172" s="96">
        <v>5945930.6686271336</v>
      </c>
    </row>
    <row r="17173" spans="6:11">
      <c r="F17173" s="128">
        <v>0.87334664980078425</v>
      </c>
      <c r="G17173" s="129">
        <v>0.85664915990004886</v>
      </c>
      <c r="H17173" s="96">
        <v>5396366.4681511801</v>
      </c>
      <c r="I17173" s="96">
        <v>-445814.39416262286</v>
      </c>
      <c r="J17173" s="96">
        <v>-62974.708168552017</v>
      </c>
      <c r="K17173" s="96">
        <v>5905155.5704823546</v>
      </c>
    </row>
    <row r="17174" spans="6:11">
      <c r="F17174" s="128">
        <v>0.12665335019921575</v>
      </c>
      <c r="G17174" s="129">
        <v>20.663014504625529</v>
      </c>
      <c r="H17174" s="96">
        <v>-2857921.6227628165</v>
      </c>
      <c r="I17174" s="96">
        <v>-2857921.6227628165</v>
      </c>
      <c r="J17174" s="96">
        <v>0</v>
      </c>
      <c r="K17174" s="96">
        <v>0</v>
      </c>
    </row>
    <row r="17175" spans="6:11">
      <c r="F17175" s="128">
        <v>0.84830468514457291</v>
      </c>
      <c r="G17175" s="129">
        <v>3.4441227626149531</v>
      </c>
      <c r="H17175" s="96">
        <v>3630711.1393407872</v>
      </c>
      <c r="I17175" s="96">
        <v>-1887736.7863693987</v>
      </c>
      <c r="J17175" s="96">
        <v>-109240.55392744232</v>
      </c>
      <c r="K17175" s="96">
        <v>5627688.4796376284</v>
      </c>
    </row>
    <row r="17176" spans="6:11">
      <c r="F17176" s="128">
        <v>0.15169531485542709</v>
      </c>
      <c r="G17176" s="129">
        <v>18.858812773799446</v>
      </c>
      <c r="H17176" s="96">
        <v>-2857921.6227628165</v>
      </c>
      <c r="I17176" s="96">
        <v>-2857921.6227628165</v>
      </c>
      <c r="J17176" s="96">
        <v>0</v>
      </c>
      <c r="K17176" s="96">
        <v>0</v>
      </c>
    </row>
    <row r="17177" spans="6:11">
      <c r="F17177" s="128">
        <v>0.45703595306651457</v>
      </c>
      <c r="G17177" s="129">
        <v>1.8209406022159029</v>
      </c>
      <c r="H17177" s="96">
        <v>4728399.8046964444</v>
      </c>
      <c r="I17177" s="96">
        <v>-1030641.4004800867</v>
      </c>
      <c r="J17177" s="96">
        <v>-41144.725355491399</v>
      </c>
      <c r="K17177" s="96">
        <v>5800185.9305320224</v>
      </c>
    </row>
    <row r="17178" spans="6:11">
      <c r="F17178" s="128">
        <v>0.54296404693348543</v>
      </c>
      <c r="G17178" s="129">
        <v>6.1071217314917332</v>
      </c>
      <c r="H17178" s="96">
        <v>-2857921.6227628165</v>
      </c>
      <c r="I17178" s="96">
        <v>-2857921.6227628165</v>
      </c>
      <c r="J17178" s="96">
        <v>0</v>
      </c>
      <c r="K17178" s="96">
        <v>0</v>
      </c>
    </row>
    <row r="17179" spans="6:11">
      <c r="F17179" s="128">
        <v>4.1191240277473007E-2</v>
      </c>
      <c r="G17179" s="129">
        <v>23.400991739593689</v>
      </c>
      <c r="H17179" s="96">
        <v>-2857921.6227628165</v>
      </c>
      <c r="I17179" s="96">
        <v>-2857921.6227628165</v>
      </c>
      <c r="J17179" s="96">
        <v>0</v>
      </c>
      <c r="K17179" s="96">
        <v>0</v>
      </c>
    </row>
    <row r="17180" spans="6:11">
      <c r="F17180" s="128">
        <v>0.95880875972252699</v>
      </c>
      <c r="G17180" s="129">
        <v>0.4206364033251242</v>
      </c>
      <c r="H17180" s="96">
        <v>5702365.1352769965</v>
      </c>
      <c r="I17180" s="96">
        <v>-149296.34340658187</v>
      </c>
      <c r="J17180" s="96">
        <v>-101578.65800554494</v>
      </c>
      <c r="K17180" s="96">
        <v>5953240.1366891237</v>
      </c>
    </row>
    <row r="17181" spans="6:11">
      <c r="F17181" s="128">
        <v>0.53224351219343546</v>
      </c>
      <c r="G17181" s="129">
        <v>3.6786944634300487</v>
      </c>
      <c r="H17181" s="96">
        <v>3474791.9854645003</v>
      </c>
      <c r="I17181" s="96">
        <v>-2028275.5309168033</v>
      </c>
      <c r="J17181" s="96">
        <v>-100120.65582991486</v>
      </c>
      <c r="K17181" s="96">
        <v>5603188.1722112186</v>
      </c>
    </row>
    <row r="17182" spans="6:11">
      <c r="F17182" s="128">
        <v>0.46775648780656454</v>
      </c>
      <c r="G17182" s="129">
        <v>7.5980744368027109</v>
      </c>
      <c r="H17182" s="96">
        <v>-2857921.6227628165</v>
      </c>
      <c r="I17182" s="96">
        <v>-2857921.6227628165</v>
      </c>
      <c r="J17182" s="96">
        <v>0</v>
      </c>
      <c r="K17182" s="96">
        <v>0</v>
      </c>
    </row>
    <row r="17183" spans="6:11">
      <c r="F17183" s="128">
        <v>0.29101888966459721</v>
      </c>
      <c r="G17183" s="129">
        <v>36.186662951263727</v>
      </c>
      <c r="H17183" s="96">
        <v>-2857921.6227628165</v>
      </c>
      <c r="I17183" s="96">
        <v>-2857921.6227628165</v>
      </c>
      <c r="J17183" s="96">
        <v>0</v>
      </c>
      <c r="K17183" s="96">
        <v>0</v>
      </c>
    </row>
    <row r="17184" spans="6:11">
      <c r="F17184" s="128">
        <v>0.70898111033540279</v>
      </c>
      <c r="G17184" s="129">
        <v>3.4392639549124704</v>
      </c>
      <c r="H17184" s="96">
        <v>3633944.3754361365</v>
      </c>
      <c r="I17184" s="96">
        <v>-1887736.7863693987</v>
      </c>
      <c r="J17184" s="96">
        <v>-106515.93653871187</v>
      </c>
      <c r="K17184" s="96">
        <v>5628197.0983442469</v>
      </c>
    </row>
    <row r="17185" spans="6:11">
      <c r="F17185" s="128">
        <v>0.51749834343293599</v>
      </c>
      <c r="G17185" s="129">
        <v>4.0697821908105203</v>
      </c>
      <c r="H17185" s="96">
        <v>3216362.2280953974</v>
      </c>
      <c r="I17185" s="96">
        <v>-2307400.080373521</v>
      </c>
      <c r="J17185" s="96">
        <v>-38814.860554440726</v>
      </c>
      <c r="K17185" s="96">
        <v>5562577.1690233592</v>
      </c>
    </row>
    <row r="17186" spans="6:11">
      <c r="F17186" s="128">
        <v>0.48250165656706401</v>
      </c>
      <c r="G17186" s="129">
        <v>7.2877092490937567</v>
      </c>
      <c r="H17186" s="96">
        <v>-2857921.6227628165</v>
      </c>
      <c r="I17186" s="96">
        <v>-2857921.6227628165</v>
      </c>
      <c r="J17186" s="96">
        <v>0</v>
      </c>
      <c r="K17186" s="96">
        <v>0</v>
      </c>
    </row>
    <row r="17187" spans="6:11">
      <c r="F17187" s="128">
        <v>0.15123218968349772</v>
      </c>
      <c r="G17187" s="129">
        <v>3.5308025139794768</v>
      </c>
      <c r="H17187" s="96">
        <v>3573041.1866896106</v>
      </c>
      <c r="I17187" s="96">
        <v>-2028275.5309168033</v>
      </c>
      <c r="J17187" s="96">
        <v>-17305.868738187117</v>
      </c>
      <c r="K17187" s="96">
        <v>5618622.5863446007</v>
      </c>
    </row>
    <row r="17188" spans="6:11">
      <c r="F17188" s="128">
        <v>0.84876781031650228</v>
      </c>
      <c r="G17188" s="129">
        <v>1.6396961615678636</v>
      </c>
      <c r="H17188" s="96">
        <v>4853023.5986319501</v>
      </c>
      <c r="I17188" s="96">
        <v>-885452.85481691465</v>
      </c>
      <c r="J17188" s="96">
        <v>-81295.749688235665</v>
      </c>
      <c r="K17188" s="96">
        <v>5819772.2031371007</v>
      </c>
    </row>
    <row r="17189" spans="6:11">
      <c r="F17189" s="128">
        <v>0.1212218930398129</v>
      </c>
      <c r="G17189" s="129">
        <v>2.1042629134511435</v>
      </c>
      <c r="H17189" s="96">
        <v>4534390.7037686221</v>
      </c>
      <c r="I17189" s="96">
        <v>-1175156.386645427</v>
      </c>
      <c r="J17189" s="96">
        <v>-60153.445805351752</v>
      </c>
      <c r="K17189" s="96">
        <v>5769700.5362194013</v>
      </c>
    </row>
    <row r="17190" spans="6:11">
      <c r="F17190" s="128">
        <v>0.8787781069601871</v>
      </c>
      <c r="G17190" s="129">
        <v>1.2922285120782413</v>
      </c>
      <c r="H17190" s="96">
        <v>5093184.9034264777</v>
      </c>
      <c r="I17190" s="96">
        <v>-739587.61031092564</v>
      </c>
      <c r="J17190" s="96">
        <v>-24734.090618574974</v>
      </c>
      <c r="K17190" s="96">
        <v>5857506.6043559788</v>
      </c>
    </row>
    <row r="17191" spans="6:11">
      <c r="F17191" s="128">
        <v>0.85398510759522162</v>
      </c>
      <c r="G17191" s="129">
        <v>7.8735655773270059</v>
      </c>
      <c r="H17191" s="96">
        <v>-2857921.6227628165</v>
      </c>
      <c r="I17191" s="96">
        <v>-2857921.6227628165</v>
      </c>
      <c r="J17191" s="96">
        <v>0</v>
      </c>
      <c r="K17191" s="96">
        <v>0</v>
      </c>
    </row>
    <row r="17192" spans="6:11">
      <c r="F17192" s="128">
        <v>0.14601489240477838</v>
      </c>
      <c r="G17192" s="129">
        <v>19.24046659703275</v>
      </c>
      <c r="H17192" s="96">
        <v>-2857921.6227628165</v>
      </c>
      <c r="I17192" s="96">
        <v>-2857921.6227628165</v>
      </c>
      <c r="J17192" s="96">
        <v>0</v>
      </c>
      <c r="K17192" s="96">
        <v>0</v>
      </c>
    </row>
    <row r="17193" spans="6:11">
      <c r="F17193" s="128">
        <v>0.39680159224681455</v>
      </c>
      <c r="G17193" s="129">
        <v>2.5953788022183608</v>
      </c>
      <c r="H17193" s="96">
        <v>4200530.0890723076</v>
      </c>
      <c r="I17193" s="96">
        <v>-1462178.1651097869</v>
      </c>
      <c r="J17193" s="96">
        <v>-54527.469590553919</v>
      </c>
      <c r="K17193" s="96">
        <v>5717235.7237726487</v>
      </c>
    </row>
    <row r="17194" spans="6:11">
      <c r="F17194" s="128">
        <v>0.60319840775318545</v>
      </c>
      <c r="G17194" s="129">
        <v>5.0550910195834442</v>
      </c>
      <c r="H17194" s="96">
        <v>-2857921.6227628165</v>
      </c>
      <c r="I17194" s="96">
        <v>-2857921.6227628165</v>
      </c>
      <c r="J17194" s="96">
        <v>0</v>
      </c>
      <c r="K17194" s="96">
        <v>0</v>
      </c>
    </row>
    <row r="17195" spans="6:11">
      <c r="F17195" s="128">
        <v>0.95772500781690773</v>
      </c>
      <c r="G17195" s="129">
        <v>3.1302381156883499</v>
      </c>
      <c r="H17195" s="96">
        <v>3840378.1642264221</v>
      </c>
      <c r="I17195" s="96">
        <v>-1746543.0149025372</v>
      </c>
      <c r="J17195" s="96">
        <v>-73719.275129602989</v>
      </c>
      <c r="K17195" s="96">
        <v>5660640.4542585621</v>
      </c>
    </row>
    <row r="17196" spans="6:11">
      <c r="F17196" s="128">
        <v>4.2274992183092275E-2</v>
      </c>
      <c r="G17196" s="129">
        <v>31.635595691036656</v>
      </c>
      <c r="H17196" s="96">
        <v>-2857921.6227628165</v>
      </c>
      <c r="I17196" s="96">
        <v>-2857921.6227628165</v>
      </c>
      <c r="J17196" s="96">
        <v>0</v>
      </c>
      <c r="K17196" s="96">
        <v>0</v>
      </c>
    </row>
    <row r="17197" spans="6:11">
      <c r="F17197" s="128">
        <v>0.76759009681143375</v>
      </c>
      <c r="G17197" s="129">
        <v>9.3326610132755459</v>
      </c>
      <c r="H17197" s="96">
        <v>-2857921.6227628165</v>
      </c>
      <c r="I17197" s="96">
        <v>-2857921.6227628165</v>
      </c>
      <c r="J17197" s="96">
        <v>0</v>
      </c>
      <c r="K17197" s="96">
        <v>0</v>
      </c>
    </row>
    <row r="17198" spans="6:11">
      <c r="F17198" s="128">
        <v>0.23240990318856625</v>
      </c>
      <c r="G17198" s="129">
        <v>14.592526422248133</v>
      </c>
      <c r="H17198" s="96">
        <v>-2857921.6227628165</v>
      </c>
      <c r="I17198" s="96">
        <v>-2857921.6227628165</v>
      </c>
      <c r="J17198" s="96">
        <v>0</v>
      </c>
      <c r="K17198" s="96">
        <v>0</v>
      </c>
    </row>
    <row r="17199" spans="6:11">
      <c r="F17199" s="128">
        <v>0.78486683855935413</v>
      </c>
      <c r="G17199" s="129">
        <v>19.24092853135128</v>
      </c>
      <c r="H17199" s="96">
        <v>-2857921.6227628165</v>
      </c>
      <c r="I17199" s="96">
        <v>-2857921.6227628165</v>
      </c>
      <c r="J17199" s="96">
        <v>0</v>
      </c>
      <c r="K17199" s="96">
        <v>0</v>
      </c>
    </row>
    <row r="17200" spans="6:11">
      <c r="F17200" s="128">
        <v>0.21513316144064587</v>
      </c>
      <c r="G17200" s="129">
        <v>15.364980870380691</v>
      </c>
      <c r="H17200" s="96">
        <v>-2857921.6227628165</v>
      </c>
      <c r="I17200" s="96">
        <v>-2857921.6227628165</v>
      </c>
      <c r="J17200" s="96">
        <v>0</v>
      </c>
      <c r="K17200" s="96">
        <v>0</v>
      </c>
    </row>
    <row r="17201" spans="6:11">
      <c r="F17201" s="128">
        <v>0.46453734292462501</v>
      </c>
      <c r="G17201" s="129">
        <v>1.1908593800902454</v>
      </c>
      <c r="H17201" s="96">
        <v>5163517.4772769213</v>
      </c>
      <c r="I17201" s="96">
        <v>-593042.51298518723</v>
      </c>
      <c r="J17201" s="96">
        <v>-112001.16100216091</v>
      </c>
      <c r="K17201" s="96">
        <v>5868561.1512642689</v>
      </c>
    </row>
    <row r="17202" spans="6:11">
      <c r="F17202" s="128">
        <v>0.53546265707537499</v>
      </c>
      <c r="G17202" s="129">
        <v>6.2462412621241779</v>
      </c>
      <c r="H17202" s="96">
        <v>-2857921.6227628165</v>
      </c>
      <c r="I17202" s="96">
        <v>-2857921.6227628165</v>
      </c>
      <c r="J17202" s="96">
        <v>0</v>
      </c>
      <c r="K17202" s="96">
        <v>0</v>
      </c>
    </row>
    <row r="17203" spans="6:11">
      <c r="F17203" s="128">
        <v>0.5078037661289091</v>
      </c>
      <c r="G17203" s="129">
        <v>3.4945400088669754</v>
      </c>
      <c r="H17203" s="96">
        <v>3597193.3965583341</v>
      </c>
      <c r="I17203" s="96">
        <v>-1887736.7863693987</v>
      </c>
      <c r="J17203" s="96">
        <v>-137483.34487805216</v>
      </c>
      <c r="K17203" s="96">
        <v>5622413.5278057847</v>
      </c>
    </row>
    <row r="17204" spans="6:11">
      <c r="F17204" s="128">
        <v>0.4921962338710909</v>
      </c>
      <c r="G17204" s="129">
        <v>7.0887779267759452</v>
      </c>
      <c r="H17204" s="96">
        <v>-2857921.6227628165</v>
      </c>
      <c r="I17204" s="96">
        <v>-2857921.6227628165</v>
      </c>
      <c r="J17204" s="96">
        <v>0</v>
      </c>
      <c r="K17204" s="96">
        <v>0</v>
      </c>
    </row>
    <row r="17205" spans="6:11">
      <c r="F17205" s="128">
        <v>0.47315754408601418</v>
      </c>
      <c r="G17205" s="129">
        <v>6.3950527831505552E-2</v>
      </c>
      <c r="H17205" s="96">
        <v>5954544.6568366149</v>
      </c>
      <c r="I17205" s="96">
        <v>0</v>
      </c>
      <c r="J17205" s="96">
        <v>-38322.707161648977</v>
      </c>
      <c r="K17205" s="96">
        <v>5992867.3639982641</v>
      </c>
    </row>
    <row r="17206" spans="6:11">
      <c r="F17206" s="128">
        <v>0.52684245591398582</v>
      </c>
      <c r="G17206" s="129">
        <v>6.4085372026853067</v>
      </c>
      <c r="H17206" s="96">
        <v>-2857921.6227628165</v>
      </c>
      <c r="I17206" s="96">
        <v>-2857921.6227628165</v>
      </c>
      <c r="J17206" s="96">
        <v>0</v>
      </c>
      <c r="K17206" s="96">
        <v>0</v>
      </c>
    </row>
    <row r="17207" spans="6:11">
      <c r="F17207" s="128">
        <v>9.4591554689464563E-2</v>
      </c>
      <c r="G17207" s="129">
        <v>2.5958102648788941</v>
      </c>
      <c r="H17207" s="96">
        <v>4200237.9823101861</v>
      </c>
      <c r="I17207" s="96">
        <v>-1462178.1651097869</v>
      </c>
      <c r="J17207" s="96">
        <v>-54773.694545286708</v>
      </c>
      <c r="K17207" s="96">
        <v>5717189.84196526</v>
      </c>
    </row>
    <row r="17208" spans="6:11">
      <c r="F17208" s="128">
        <v>0.90540844531053544</v>
      </c>
      <c r="G17208" s="129">
        <v>0.9936911631168156</v>
      </c>
      <c r="H17208" s="96">
        <v>5300778.605464479</v>
      </c>
      <c r="I17208" s="96">
        <v>-445814.39416262286</v>
      </c>
      <c r="J17208" s="96">
        <v>-143529.60748014043</v>
      </c>
      <c r="K17208" s="96">
        <v>5890122.6071072426</v>
      </c>
    </row>
    <row r="17209" spans="6:11">
      <c r="F17209" s="128">
        <v>0.54134575739120516</v>
      </c>
      <c r="G17209" s="129">
        <v>7.2377183607522386E-3</v>
      </c>
      <c r="H17209" s="96">
        <v>5994850.5046874816</v>
      </c>
      <c r="I17209" s="96">
        <v>0</v>
      </c>
      <c r="J17209" s="96">
        <v>-4341.8203099128332</v>
      </c>
      <c r="K17209" s="96">
        <v>5999192.3249973943</v>
      </c>
    </row>
    <row r="17210" spans="6:11">
      <c r="F17210" s="128">
        <v>0.45865424260879484</v>
      </c>
      <c r="G17210" s="129">
        <v>7.7945863685930261</v>
      </c>
      <c r="H17210" s="96">
        <v>-2857921.6227628165</v>
      </c>
      <c r="I17210" s="96">
        <v>-2857921.6227628165</v>
      </c>
      <c r="J17210" s="96">
        <v>0</v>
      </c>
      <c r="K17210" s="96">
        <v>0</v>
      </c>
    </row>
    <row r="17211" spans="6:11">
      <c r="F17211" s="128">
        <v>0.18757567099494266</v>
      </c>
      <c r="G17211" s="129">
        <v>19.961131716446577</v>
      </c>
      <c r="H17211" s="96">
        <v>-2857921.6227628165</v>
      </c>
      <c r="I17211" s="96">
        <v>-2857921.6227628165</v>
      </c>
      <c r="J17211" s="96">
        <v>0</v>
      </c>
      <c r="K17211" s="96">
        <v>0</v>
      </c>
    </row>
    <row r="17212" spans="6:11">
      <c r="F17212" s="128">
        <v>0.81242432900505734</v>
      </c>
      <c r="G17212" s="129">
        <v>2.0773250264767831</v>
      </c>
      <c r="H17212" s="96">
        <v>4552801.4924679874</v>
      </c>
      <c r="I17212" s="96">
        <v>-1175156.386645427</v>
      </c>
      <c r="J17212" s="96">
        <v>-44634.259317593896</v>
      </c>
      <c r="K17212" s="96">
        <v>5772592.138431008</v>
      </c>
    </row>
    <row r="17213" spans="6:11">
      <c r="F17213" s="128">
        <v>0.95860710860947984</v>
      </c>
      <c r="G17213" s="129">
        <v>8.686602584430922</v>
      </c>
      <c r="H17213" s="96">
        <v>-2857921.6227628165</v>
      </c>
      <c r="I17213" s="96">
        <v>-2857921.6227628165</v>
      </c>
      <c r="J17213" s="96">
        <v>0</v>
      </c>
      <c r="K17213" s="96">
        <v>0</v>
      </c>
    </row>
    <row r="17214" spans="6:11">
      <c r="F17214" s="128">
        <v>4.1392891390520159E-2</v>
      </c>
      <c r="G17214" s="129">
        <v>31.846461184369439</v>
      </c>
      <c r="H17214" s="96">
        <v>-2857921.6227628165</v>
      </c>
      <c r="I17214" s="96">
        <v>-2857921.6227628165</v>
      </c>
      <c r="J17214" s="96">
        <v>0</v>
      </c>
      <c r="K17214" s="96">
        <v>0</v>
      </c>
    </row>
    <row r="17215" spans="6:11">
      <c r="F17215" s="128">
        <v>0.69045430562144006</v>
      </c>
      <c r="G17215" s="129">
        <v>17.166447929090499</v>
      </c>
      <c r="H17215" s="96">
        <v>-2857921.6227628165</v>
      </c>
      <c r="I17215" s="96">
        <v>-2857921.6227628165</v>
      </c>
      <c r="J17215" s="96">
        <v>0</v>
      </c>
      <c r="K17215" s="96">
        <v>0</v>
      </c>
    </row>
    <row r="17216" spans="6:11">
      <c r="F17216" s="128">
        <v>0.30954569437855994</v>
      </c>
      <c r="G17216" s="129">
        <v>11.726495584059588</v>
      </c>
      <c r="H17216" s="96">
        <v>-2857921.6227628165</v>
      </c>
      <c r="I17216" s="96">
        <v>-2857921.6227628165</v>
      </c>
      <c r="J17216" s="96">
        <v>0</v>
      </c>
      <c r="K17216" s="96">
        <v>0</v>
      </c>
    </row>
    <row r="17217" spans="6:11">
      <c r="F17217" s="128">
        <v>0.50719292958541096</v>
      </c>
      <c r="G17217" s="129">
        <v>12.258398710986045</v>
      </c>
      <c r="H17217" s="96">
        <v>-2857921.6227628165</v>
      </c>
      <c r="I17217" s="96">
        <v>-2857921.6227628165</v>
      </c>
      <c r="J17217" s="96">
        <v>0</v>
      </c>
      <c r="K17217" s="96">
        <v>0</v>
      </c>
    </row>
    <row r="17218" spans="6:11">
      <c r="F17218" s="128">
        <v>0.49280707041458904</v>
      </c>
      <c r="G17218" s="129">
        <v>7.0763751943354869</v>
      </c>
      <c r="H17218" s="96">
        <v>-2857921.6227628165</v>
      </c>
      <c r="I17218" s="96">
        <v>-2857921.6227628165</v>
      </c>
      <c r="J17218" s="96">
        <v>0</v>
      </c>
      <c r="K17218" s="96">
        <v>0</v>
      </c>
    </row>
    <row r="17219" spans="6:11">
      <c r="F17219" s="128">
        <v>0.33808966171455668</v>
      </c>
      <c r="G17219" s="129">
        <v>4.72639145978847</v>
      </c>
      <c r="H17219" s="96">
        <v>2786717.2742847144</v>
      </c>
      <c r="I17219" s="96">
        <v>-2583940.8049289733</v>
      </c>
      <c r="J17219" s="96">
        <v>-124396.87227219941</v>
      </c>
      <c r="K17219" s="96">
        <v>5495054.9514858872</v>
      </c>
    </row>
    <row r="17220" spans="6:11">
      <c r="F17220" s="128">
        <v>0.66191033828544332</v>
      </c>
      <c r="G17220" s="129">
        <v>4.1262517287447285</v>
      </c>
      <c r="H17220" s="96">
        <v>3179186.4751654309</v>
      </c>
      <c r="I17220" s="96">
        <v>-2307400.080373521</v>
      </c>
      <c r="J17220" s="96">
        <v>-70151.120107013325</v>
      </c>
      <c r="K17220" s="96">
        <v>5556737.6756459652</v>
      </c>
    </row>
    <row r="17221" spans="6:11">
      <c r="F17221" s="128">
        <v>0.64568682519312304</v>
      </c>
      <c r="G17221" s="129">
        <v>17.31377992677001</v>
      </c>
      <c r="H17221" s="96">
        <v>-2857921.6227628165</v>
      </c>
      <c r="I17221" s="96">
        <v>-2857921.6227628165</v>
      </c>
      <c r="J17221" s="96">
        <v>0</v>
      </c>
      <c r="K17221" s="96">
        <v>0</v>
      </c>
    </row>
    <row r="17222" spans="6:11">
      <c r="F17222" s="128">
        <v>0.35431317480687696</v>
      </c>
      <c r="G17222" s="129">
        <v>10.375740823465915</v>
      </c>
      <c r="H17222" s="96">
        <v>-2857921.6227628165</v>
      </c>
      <c r="I17222" s="96">
        <v>-2857921.6227628165</v>
      </c>
      <c r="J17222" s="96">
        <v>0</v>
      </c>
      <c r="K17222" s="96">
        <v>0</v>
      </c>
    </row>
    <row r="17223" spans="6:11">
      <c r="F17223" s="128">
        <v>0.37000239925939316</v>
      </c>
      <c r="G17223" s="129">
        <v>3.9312331869873911</v>
      </c>
      <c r="H17223" s="96">
        <v>3307700.9686314454</v>
      </c>
      <c r="I17223" s="96">
        <v>-2168162.2873492301</v>
      </c>
      <c r="J17223" s="96">
        <v>-101067.2245971073</v>
      </c>
      <c r="K17223" s="96">
        <v>5576930.4805777827</v>
      </c>
    </row>
    <row r="17224" spans="6:11">
      <c r="F17224" s="128">
        <v>0.62999760074060684</v>
      </c>
      <c r="G17224" s="129">
        <v>4.6203926795205357</v>
      </c>
      <c r="H17224" s="96">
        <v>2855675.2112784726</v>
      </c>
      <c r="I17224" s="96">
        <v>-2583940.8049289733</v>
      </c>
      <c r="J17224" s="96">
        <v>-66283.547937676907</v>
      </c>
      <c r="K17224" s="96">
        <v>5505899.5641451227</v>
      </c>
    </row>
    <row r="17225" spans="6:11">
      <c r="F17225" s="128">
        <v>0.74743152807962221</v>
      </c>
      <c r="G17225" s="129">
        <v>16.048556227555711</v>
      </c>
      <c r="H17225" s="96">
        <v>-2857921.6227628165</v>
      </c>
      <c r="I17225" s="96">
        <v>-2857921.6227628165</v>
      </c>
      <c r="J17225" s="96">
        <v>0</v>
      </c>
      <c r="K17225" s="96">
        <v>0</v>
      </c>
    </row>
    <row r="17226" spans="6:11">
      <c r="F17226" s="128">
        <v>0.25256847192037779</v>
      </c>
      <c r="G17226" s="129">
        <v>13.76072891105979</v>
      </c>
      <c r="H17226" s="96">
        <v>-2857921.6227628165</v>
      </c>
      <c r="I17226" s="96">
        <v>-2857921.6227628165</v>
      </c>
      <c r="J17226" s="96">
        <v>0</v>
      </c>
      <c r="K17226" s="96">
        <v>0</v>
      </c>
    </row>
    <row r="17227" spans="6:11">
      <c r="F17227" s="128">
        <v>0.70520064942634764</v>
      </c>
      <c r="G17227" s="129">
        <v>8.2205981311259038</v>
      </c>
      <c r="H17227" s="96">
        <v>-2857921.6227628165</v>
      </c>
      <c r="I17227" s="96">
        <v>-2857921.6227628165</v>
      </c>
      <c r="J17227" s="96">
        <v>0</v>
      </c>
      <c r="K17227" s="96">
        <v>0</v>
      </c>
    </row>
    <row r="17228" spans="6:11">
      <c r="F17228" s="128">
        <v>0.29479935057365236</v>
      </c>
      <c r="G17228" s="129">
        <v>12.214603216081461</v>
      </c>
      <c r="H17228" s="96">
        <v>-2857921.6227628165</v>
      </c>
      <c r="I17228" s="96">
        <v>-2857921.6227628165</v>
      </c>
      <c r="J17228" s="96">
        <v>0</v>
      </c>
      <c r="K17228" s="96">
        <v>0</v>
      </c>
    </row>
    <row r="17229" spans="6:11">
      <c r="F17229" s="128">
        <v>0.98649157344384997</v>
      </c>
      <c r="G17229" s="129">
        <v>1.5282851223121052</v>
      </c>
      <c r="H17229" s="96">
        <v>4929897.2633720469</v>
      </c>
      <c r="I17229" s="96">
        <v>-885452.85481691465</v>
      </c>
      <c r="J17229" s="96">
        <v>-16494.584989440962</v>
      </c>
      <c r="K17229" s="96">
        <v>5831844.703178402</v>
      </c>
    </row>
    <row r="17230" spans="6:11">
      <c r="F17230" s="128">
        <v>1.3508426556150033E-2</v>
      </c>
      <c r="G17230" s="129">
        <v>43.044415989184493</v>
      </c>
      <c r="H17230" s="96">
        <v>-2857921.6227628165</v>
      </c>
      <c r="I17230" s="96">
        <v>-2857921.6227628165</v>
      </c>
      <c r="J17230" s="96">
        <v>0</v>
      </c>
      <c r="K17230" s="96">
        <v>0</v>
      </c>
    </row>
    <row r="17231" spans="6:11">
      <c r="F17231" s="128">
        <v>4.2109178883457221E-2</v>
      </c>
      <c r="G17231" s="129">
        <v>4.4075162153017935</v>
      </c>
      <c r="H17231" s="96">
        <v>2994685.0945998491</v>
      </c>
      <c r="I17231" s="96">
        <v>-2445991.9206642797</v>
      </c>
      <c r="J17231" s="96">
        <v>-87066.387333221486</v>
      </c>
      <c r="K17231" s="96">
        <v>5527743.4025973501</v>
      </c>
    </row>
    <row r="17232" spans="6:11">
      <c r="F17232" s="128">
        <v>0.95789082111654278</v>
      </c>
      <c r="G17232" s="129">
        <v>0.43021472937413485</v>
      </c>
      <c r="H17232" s="96">
        <v>5695621.8196834456</v>
      </c>
      <c r="I17232" s="96">
        <v>-149296.34340658187</v>
      </c>
      <c r="J17232" s="96">
        <v>-107261.45747457781</v>
      </c>
      <c r="K17232" s="96">
        <v>5952179.6205646051</v>
      </c>
    </row>
    <row r="17233" spans="6:11">
      <c r="F17233" s="128">
        <v>0.9265190945257975</v>
      </c>
      <c r="G17233" s="129">
        <v>4.3545985098441315</v>
      </c>
      <c r="H17233" s="96">
        <v>3029321.6527413432</v>
      </c>
      <c r="I17233" s="96">
        <v>-2445991.9206642797</v>
      </c>
      <c r="J17233" s="96">
        <v>-57873.29591928541</v>
      </c>
      <c r="K17233" s="96">
        <v>5533186.8693249086</v>
      </c>
    </row>
    <row r="17234" spans="6:11">
      <c r="F17234" s="128">
        <v>7.3480905474202496E-2</v>
      </c>
      <c r="G17234" s="129">
        <v>26.107296959811077</v>
      </c>
      <c r="H17234" s="96">
        <v>-2857921.6227628165</v>
      </c>
      <c r="I17234" s="96">
        <v>-2857921.6227628165</v>
      </c>
      <c r="J17234" s="96">
        <v>0</v>
      </c>
      <c r="K17234" s="96">
        <v>0</v>
      </c>
    </row>
    <row r="17235" spans="6:11">
      <c r="F17235" s="128">
        <v>0.64228537934631769</v>
      </c>
      <c r="G17235" s="129">
        <v>1.4130596957793768</v>
      </c>
      <c r="H17235" s="96">
        <v>5009476.3221543441</v>
      </c>
      <c r="I17235" s="96">
        <v>-739587.61031092564</v>
      </c>
      <c r="J17235" s="96">
        <v>-95292.942279826369</v>
      </c>
      <c r="K17235" s="96">
        <v>5844356.8747450961</v>
      </c>
    </row>
    <row r="17236" spans="6:11">
      <c r="F17236" s="128">
        <v>0.35771462065368231</v>
      </c>
      <c r="G17236" s="129">
        <v>10.280197594857205</v>
      </c>
      <c r="H17236" s="96">
        <v>-2857921.6227628165</v>
      </c>
      <c r="I17236" s="96">
        <v>-2857921.6227628165</v>
      </c>
      <c r="J17236" s="96">
        <v>0</v>
      </c>
      <c r="K17236" s="96">
        <v>0</v>
      </c>
    </row>
    <row r="17237" spans="6:11">
      <c r="F17237" s="128">
        <v>0.65704048424577355</v>
      </c>
      <c r="G17237" s="129">
        <v>3.2592329465908381</v>
      </c>
      <c r="H17237" s="96">
        <v>3754124.7088188585</v>
      </c>
      <c r="I17237" s="96">
        <v>-1887736.7863693987</v>
      </c>
      <c r="J17237" s="96">
        <v>-5213.6427732589163</v>
      </c>
      <c r="K17237" s="96">
        <v>5647075.1379615162</v>
      </c>
    </row>
    <row r="17238" spans="6:11">
      <c r="F17238" s="128">
        <v>0.34295951575422645</v>
      </c>
      <c r="G17238" s="129">
        <v>10.701428686533305</v>
      </c>
      <c r="H17238" s="96">
        <v>-2857921.6227628165</v>
      </c>
      <c r="I17238" s="96">
        <v>-2857921.6227628165</v>
      </c>
      <c r="J17238" s="96">
        <v>0</v>
      </c>
      <c r="K17238" s="96">
        <v>0</v>
      </c>
    </row>
    <row r="17239" spans="6:11">
      <c r="F17239" s="128">
        <v>0.63751143328565052</v>
      </c>
      <c r="G17239" s="129">
        <v>33.828588387178783</v>
      </c>
      <c r="H17239" s="96">
        <v>-2857921.6227628165</v>
      </c>
      <c r="I17239" s="96">
        <v>-2857921.6227628165</v>
      </c>
      <c r="J17239" s="96">
        <v>0</v>
      </c>
      <c r="K17239" s="96">
        <v>0</v>
      </c>
    </row>
    <row r="17240" spans="6:11">
      <c r="F17240" s="128">
        <v>0.36248856671434948</v>
      </c>
      <c r="G17240" s="129">
        <v>10.14762345283153</v>
      </c>
      <c r="H17240" s="96">
        <v>-2857921.6227628165</v>
      </c>
      <c r="I17240" s="96">
        <v>-2857921.6227628165</v>
      </c>
      <c r="J17240" s="96">
        <v>0</v>
      </c>
      <c r="K17240" s="96">
        <v>0</v>
      </c>
    </row>
    <row r="17241" spans="6:11">
      <c r="F17241" s="128">
        <v>0.13687763305648437</v>
      </c>
      <c r="G17241" s="129">
        <v>27.626054562377078</v>
      </c>
      <c r="H17241" s="96">
        <v>-2857921.6227628165</v>
      </c>
      <c r="I17241" s="96">
        <v>-2857921.6227628165</v>
      </c>
      <c r="J17241" s="96">
        <v>0</v>
      </c>
      <c r="K17241" s="96">
        <v>0</v>
      </c>
    </row>
    <row r="17242" spans="6:11">
      <c r="F17242" s="128">
        <v>0.86312236694351563</v>
      </c>
      <c r="G17242" s="129">
        <v>1.4719880543176003</v>
      </c>
      <c r="H17242" s="96">
        <v>4968778.0959336152</v>
      </c>
      <c r="I17242" s="96">
        <v>-739587.61031092564</v>
      </c>
      <c r="J17242" s="96">
        <v>-129588.86837143106</v>
      </c>
      <c r="K17242" s="96">
        <v>5837954.5746159721</v>
      </c>
    </row>
    <row r="17243" spans="6:11">
      <c r="F17243" s="128">
        <v>0.65344245358039121</v>
      </c>
      <c r="G17243" s="129">
        <v>6.5985508388623453</v>
      </c>
      <c r="H17243" s="96">
        <v>-2857921.6227628165</v>
      </c>
      <c r="I17243" s="96">
        <v>-2857921.6227628165</v>
      </c>
      <c r="J17243" s="96">
        <v>0</v>
      </c>
      <c r="K17243" s="96">
        <v>0</v>
      </c>
    </row>
    <row r="17244" spans="6:11">
      <c r="F17244" s="128">
        <v>0.34655754641960879</v>
      </c>
      <c r="G17244" s="129">
        <v>10.597063950087215</v>
      </c>
      <c r="H17244" s="96">
        <v>-2857921.6227628165</v>
      </c>
      <c r="I17244" s="96">
        <v>-2857921.6227628165</v>
      </c>
      <c r="J17244" s="96">
        <v>0</v>
      </c>
      <c r="K17244" s="96">
        <v>0</v>
      </c>
    </row>
    <row r="17245" spans="6:11">
      <c r="F17245" s="128">
        <v>0.96743868419947121</v>
      </c>
      <c r="G17245" s="129">
        <v>9.9685373998490334</v>
      </c>
      <c r="H17245" s="96">
        <v>-2857921.6227628165</v>
      </c>
      <c r="I17245" s="96">
        <v>-2857921.6227628165</v>
      </c>
      <c r="J17245" s="96">
        <v>0</v>
      </c>
      <c r="K17245" s="96">
        <v>0</v>
      </c>
    </row>
    <row r="17246" spans="6:11">
      <c r="F17246" s="128">
        <v>3.2561315800528789E-2</v>
      </c>
      <c r="G17246" s="129">
        <v>34.2463032710017</v>
      </c>
      <c r="H17246" s="96">
        <v>-2857921.6227628165</v>
      </c>
      <c r="I17246" s="96">
        <v>-2857921.6227628165</v>
      </c>
      <c r="J17246" s="96">
        <v>0</v>
      </c>
      <c r="K17246" s="96">
        <v>0</v>
      </c>
    </row>
    <row r="17247" spans="6:11">
      <c r="F17247" s="128">
        <v>0.48454203115396499</v>
      </c>
      <c r="G17247" s="129">
        <v>6.0453188257902042</v>
      </c>
      <c r="H17247" s="96">
        <v>-2857921.6227628165</v>
      </c>
      <c r="I17247" s="96">
        <v>-2857921.6227628165</v>
      </c>
      <c r="J17247" s="96">
        <v>0</v>
      </c>
      <c r="K17247" s="96">
        <v>0</v>
      </c>
    </row>
    <row r="17248" spans="6:11">
      <c r="F17248" s="128">
        <v>0.51545796884603501</v>
      </c>
      <c r="G17248" s="129">
        <v>6.6269951358052026</v>
      </c>
      <c r="H17248" s="96">
        <v>-2857921.6227628165</v>
      </c>
      <c r="I17248" s="96">
        <v>-2857921.6227628165</v>
      </c>
      <c r="J17248" s="96">
        <v>0</v>
      </c>
      <c r="K17248" s="96">
        <v>0</v>
      </c>
    </row>
    <row r="17249" spans="6:11">
      <c r="F17249" s="128">
        <v>0.57865263234899356</v>
      </c>
      <c r="G17249" s="129">
        <v>19.444464734703121</v>
      </c>
      <c r="H17249" s="96">
        <v>-2857921.6227628165</v>
      </c>
      <c r="I17249" s="96">
        <v>-2857921.6227628165</v>
      </c>
      <c r="J17249" s="96">
        <v>0</v>
      </c>
      <c r="K17249" s="96">
        <v>0</v>
      </c>
    </row>
    <row r="17250" spans="6:11">
      <c r="F17250" s="128">
        <v>0.42134736765100644</v>
      </c>
      <c r="G17250" s="129">
        <v>8.6429768419991149</v>
      </c>
      <c r="H17250" s="96">
        <v>-2857921.6227628165</v>
      </c>
      <c r="I17250" s="96">
        <v>-2857921.6227628165</v>
      </c>
      <c r="J17250" s="96">
        <v>0</v>
      </c>
      <c r="K17250" s="96">
        <v>0</v>
      </c>
    </row>
    <row r="17251" spans="6:11">
      <c r="F17251" s="128">
        <v>0.80325534959498079</v>
      </c>
      <c r="G17251" s="129">
        <v>16.555659186722156</v>
      </c>
      <c r="H17251" s="96">
        <v>-2857921.6227628165</v>
      </c>
      <c r="I17251" s="96">
        <v>-2857921.6227628165</v>
      </c>
      <c r="J17251" s="96">
        <v>0</v>
      </c>
      <c r="K17251" s="96">
        <v>0</v>
      </c>
    </row>
    <row r="17252" spans="6:11">
      <c r="F17252" s="128">
        <v>0.19674465040501921</v>
      </c>
      <c r="G17252" s="129">
        <v>16.258485818635791</v>
      </c>
      <c r="H17252" s="96">
        <v>-2857921.6227628165</v>
      </c>
      <c r="I17252" s="96">
        <v>-2857921.6227628165</v>
      </c>
      <c r="J17252" s="96">
        <v>0</v>
      </c>
      <c r="K17252" s="96">
        <v>0</v>
      </c>
    </row>
    <row r="17253" spans="6:11">
      <c r="F17253" s="128">
        <v>6.6575586508702322E-2</v>
      </c>
      <c r="G17253" s="129">
        <v>1.4940846130888015</v>
      </c>
      <c r="H17253" s="96">
        <v>4953538.5641767606</v>
      </c>
      <c r="I17253" s="96">
        <v>-739587.61031092564</v>
      </c>
      <c r="J17253" s="96">
        <v>-142429.51718936616</v>
      </c>
      <c r="K17253" s="96">
        <v>5835555.6916770525</v>
      </c>
    </row>
    <row r="17254" spans="6:11">
      <c r="F17254" s="128">
        <v>0.93342441349129768</v>
      </c>
      <c r="G17254" s="129">
        <v>0.68895290364610806</v>
      </c>
      <c r="H17254" s="96">
        <v>5513780.947144174</v>
      </c>
      <c r="I17254" s="96">
        <v>-297900.07039749727</v>
      </c>
      <c r="J17254" s="96">
        <v>-111922.37691327705</v>
      </c>
      <c r="K17254" s="96">
        <v>5923603.3944549486</v>
      </c>
    </row>
    <row r="17255" spans="6:11">
      <c r="F17255" s="128">
        <v>5.8509210670774525E-2</v>
      </c>
      <c r="G17255" s="129">
        <v>3.7164905019508088</v>
      </c>
      <c r="H17255" s="96">
        <v>3449762.8072648188</v>
      </c>
      <c r="I17255" s="96">
        <v>-2028275.5309168033</v>
      </c>
      <c r="J17255" s="96">
        <v>-121212.14162556086</v>
      </c>
      <c r="K17255" s="96">
        <v>5599250.4798071831</v>
      </c>
    </row>
    <row r="17256" spans="6:11">
      <c r="F17256" s="128">
        <v>0.94149078932922547</v>
      </c>
      <c r="G17256" s="129">
        <v>0.60290713907583904</v>
      </c>
      <c r="H17256" s="96">
        <v>5574138.7862448264</v>
      </c>
      <c r="I17256" s="96">
        <v>-297900.07039749727</v>
      </c>
      <c r="J17256" s="96">
        <v>-61052.566636445248</v>
      </c>
      <c r="K17256" s="96">
        <v>5933091.4232787685</v>
      </c>
    </row>
    <row r="17257" spans="6:11">
      <c r="F17257" s="128">
        <v>0.72526617327150145</v>
      </c>
      <c r="G17257" s="129">
        <v>3.0556834205237613</v>
      </c>
      <c r="H17257" s="96">
        <v>3890390.114149238</v>
      </c>
      <c r="I17257" s="96">
        <v>-1746543.0149025372</v>
      </c>
      <c r="J17257" s="96">
        <v>-31562.478603847714</v>
      </c>
      <c r="K17257" s="96">
        <v>5668495.607655623</v>
      </c>
    </row>
    <row r="17258" spans="6:11">
      <c r="F17258" s="128">
        <v>0.27473382672849855</v>
      </c>
      <c r="G17258" s="129">
        <v>12.919525528414209</v>
      </c>
      <c r="H17258" s="96">
        <v>-2857921.6227628165</v>
      </c>
      <c r="I17258" s="96">
        <v>-2857921.6227628165</v>
      </c>
      <c r="J17258" s="96">
        <v>0</v>
      </c>
      <c r="K17258" s="96">
        <v>0</v>
      </c>
    </row>
    <row r="17259" spans="6:11">
      <c r="F17259" s="128">
        <v>0.62482918406549204</v>
      </c>
      <c r="G17259" s="129">
        <v>5.8802738447212883</v>
      </c>
      <c r="H17259" s="96">
        <v>-2857921.6227628165</v>
      </c>
      <c r="I17259" s="96">
        <v>-2857921.6227628165</v>
      </c>
      <c r="J17259" s="96">
        <v>0</v>
      </c>
      <c r="K17259" s="96">
        <v>0</v>
      </c>
    </row>
    <row r="17260" spans="6:11">
      <c r="F17260" s="128">
        <v>0.37517081593450796</v>
      </c>
      <c r="G17260" s="129">
        <v>9.8037384756584149</v>
      </c>
      <c r="H17260" s="96">
        <v>-2857921.6227628165</v>
      </c>
      <c r="I17260" s="96">
        <v>-2857921.6227628165</v>
      </c>
      <c r="J17260" s="96">
        <v>0</v>
      </c>
      <c r="K17260" s="96">
        <v>0</v>
      </c>
    </row>
    <row r="17261" spans="6:11">
      <c r="F17261" s="128">
        <v>0.87119644645947936</v>
      </c>
      <c r="G17261" s="129">
        <v>4.4200365283476506</v>
      </c>
      <c r="H17261" s="96">
        <v>2986499.2932129451</v>
      </c>
      <c r="I17261" s="96">
        <v>-2445991.9206642797</v>
      </c>
      <c r="J17261" s="96">
        <v>-93965.049751221595</v>
      </c>
      <c r="K17261" s="96">
        <v>5526456.2636284465</v>
      </c>
    </row>
    <row r="17262" spans="6:11">
      <c r="F17262" s="128">
        <v>0.12880355354052064</v>
      </c>
      <c r="G17262" s="129">
        <v>20.494668760921542</v>
      </c>
      <c r="H17262" s="96">
        <v>-2857921.6227628165</v>
      </c>
      <c r="I17262" s="96">
        <v>-2857921.6227628165</v>
      </c>
      <c r="J17262" s="96">
        <v>0</v>
      </c>
      <c r="K17262" s="96">
        <v>0</v>
      </c>
    </row>
    <row r="17263" spans="6:11">
      <c r="F17263" s="128">
        <v>0.44662976726326487</v>
      </c>
      <c r="G17263" s="129">
        <v>12.927544534064225</v>
      </c>
      <c r="H17263" s="96">
        <v>-2857921.6227628165</v>
      </c>
      <c r="I17263" s="96">
        <v>-2857921.6227628165</v>
      </c>
      <c r="J17263" s="96">
        <v>0</v>
      </c>
      <c r="K17263" s="96">
        <v>0</v>
      </c>
    </row>
    <row r="17264" spans="6:11">
      <c r="F17264" s="128">
        <v>0.55337023273673513</v>
      </c>
      <c r="G17264" s="129">
        <v>5.9172800285424971</v>
      </c>
      <c r="H17264" s="96">
        <v>-2857921.6227628165</v>
      </c>
      <c r="I17264" s="96">
        <v>-2857921.6227628165</v>
      </c>
      <c r="J17264" s="96">
        <v>0</v>
      </c>
      <c r="K17264" s="96">
        <v>0</v>
      </c>
    </row>
    <row r="17265" spans="6:11">
      <c r="F17265" s="128">
        <v>0.35196012068355176</v>
      </c>
      <c r="G17265" s="129">
        <v>3.0539430064406772</v>
      </c>
      <c r="H17265" s="96">
        <v>3891559.1277360003</v>
      </c>
      <c r="I17265" s="96">
        <v>-1746543.0149025372</v>
      </c>
      <c r="J17265" s="96">
        <v>-30576.966837492459</v>
      </c>
      <c r="K17265" s="96">
        <v>5668679.1094760299</v>
      </c>
    </row>
    <row r="17266" spans="6:11">
      <c r="F17266" s="128">
        <v>0.64803987931644824</v>
      </c>
      <c r="G17266" s="129">
        <v>4.3380304236849039</v>
      </c>
      <c r="H17266" s="96">
        <v>3040179.0000613146</v>
      </c>
      <c r="I17266" s="96">
        <v>-2445991.9206642797</v>
      </c>
      <c r="J17266" s="96">
        <v>-48721.353652308702</v>
      </c>
      <c r="K17266" s="96">
        <v>5534892.274377903</v>
      </c>
    </row>
    <row r="17267" spans="6:11">
      <c r="F17267" s="128">
        <v>0.48985632604757978</v>
      </c>
      <c r="G17267" s="129">
        <v>10.063429413667475</v>
      </c>
      <c r="H17267" s="96">
        <v>-2857921.6227628165</v>
      </c>
      <c r="I17267" s="96">
        <v>-2857921.6227628165</v>
      </c>
      <c r="J17267" s="96">
        <v>0</v>
      </c>
      <c r="K17267" s="96">
        <v>0</v>
      </c>
    </row>
    <row r="17268" spans="6:11">
      <c r="F17268" s="128">
        <v>0.51014367395242022</v>
      </c>
      <c r="G17268" s="129">
        <v>6.7306287930540343</v>
      </c>
      <c r="H17268" s="96">
        <v>-2857921.6227628165</v>
      </c>
      <c r="I17268" s="96">
        <v>-2857921.6227628165</v>
      </c>
      <c r="J17268" s="96">
        <v>0</v>
      </c>
      <c r="K17268" s="96">
        <v>0</v>
      </c>
    </row>
    <row r="17269" spans="6:11">
      <c r="F17269" s="128">
        <v>5.3138609498016853E-2</v>
      </c>
      <c r="G17269" s="129">
        <v>0.94364576159765867</v>
      </c>
      <c r="H17269" s="96">
        <v>5335633.5502533372</v>
      </c>
      <c r="I17269" s="96">
        <v>-445814.39416262286</v>
      </c>
      <c r="J17269" s="96">
        <v>-114160.00334088587</v>
      </c>
      <c r="K17269" s="96">
        <v>5895607.9477568464</v>
      </c>
    </row>
    <row r="17270" spans="6:11">
      <c r="F17270" s="128">
        <v>0.94686139050198315</v>
      </c>
      <c r="G17270" s="129">
        <v>0.54602563454909125</v>
      </c>
      <c r="H17270" s="96">
        <v>5614136.9490509555</v>
      </c>
      <c r="I17270" s="96">
        <v>-297900.07039749727</v>
      </c>
      <c r="J17270" s="96">
        <v>-27334.912520663529</v>
      </c>
      <c r="K17270" s="96">
        <v>5939371.9319691164</v>
      </c>
    </row>
    <row r="17271" spans="6:11">
      <c r="F17271" s="128">
        <v>0.50994806341475996</v>
      </c>
      <c r="G17271" s="129">
        <v>13.506992856652877</v>
      </c>
      <c r="H17271" s="96">
        <v>-2857921.6227628165</v>
      </c>
      <c r="I17271" s="96">
        <v>-2857921.6227628165</v>
      </c>
      <c r="J17271" s="96">
        <v>0</v>
      </c>
      <c r="K17271" s="96">
        <v>0</v>
      </c>
    </row>
    <row r="17272" spans="6:11">
      <c r="F17272" s="128">
        <v>0.49005193658524004</v>
      </c>
      <c r="G17272" s="129">
        <v>7.1324390046322703</v>
      </c>
      <c r="H17272" s="96">
        <v>-2857921.6227628165</v>
      </c>
      <c r="I17272" s="96">
        <v>-2857921.6227628165</v>
      </c>
      <c r="J17272" s="96">
        <v>0</v>
      </c>
      <c r="K17272" s="96">
        <v>0</v>
      </c>
    </row>
    <row r="17273" spans="6:11">
      <c r="F17273" s="128">
        <v>0.61823266669135846</v>
      </c>
      <c r="G17273" s="129">
        <v>10.329060373927366</v>
      </c>
      <c r="H17273" s="96">
        <v>-2857921.6227628165</v>
      </c>
      <c r="I17273" s="96">
        <v>-2857921.6227628165</v>
      </c>
      <c r="J17273" s="96">
        <v>0</v>
      </c>
      <c r="K17273" s="96">
        <v>0</v>
      </c>
    </row>
    <row r="17274" spans="6:11">
      <c r="F17274" s="128">
        <v>0.38176733330864154</v>
      </c>
      <c r="G17274" s="129">
        <v>9.6294393104542486</v>
      </c>
      <c r="H17274" s="96">
        <v>-2857921.6227628165</v>
      </c>
      <c r="I17274" s="96">
        <v>-2857921.6227628165</v>
      </c>
      <c r="J17274" s="96">
        <v>0</v>
      </c>
      <c r="K17274" s="96">
        <v>0</v>
      </c>
    </row>
    <row r="17275" spans="6:11">
      <c r="F17275" s="128">
        <v>0.66332636283068669</v>
      </c>
      <c r="G17275" s="129">
        <v>2.9283007735010114</v>
      </c>
      <c r="H17275" s="96">
        <v>3975946.6424670704</v>
      </c>
      <c r="I17275" s="96">
        <v>-1604691.1635483941</v>
      </c>
      <c r="J17275" s="96">
        <v>-101304.18906620718</v>
      </c>
      <c r="K17275" s="96">
        <v>5681941.9950816715</v>
      </c>
    </row>
    <row r="17276" spans="6:11">
      <c r="F17276" s="128">
        <v>0.33667363716931331</v>
      </c>
      <c r="G17276" s="129">
        <v>10.886412535659691</v>
      </c>
      <c r="H17276" s="96">
        <v>-2857921.6227628165</v>
      </c>
      <c r="I17276" s="96">
        <v>-2857921.6227628165</v>
      </c>
      <c r="J17276" s="96">
        <v>0</v>
      </c>
      <c r="K17276" s="96">
        <v>0</v>
      </c>
    </row>
    <row r="17277" spans="6:11">
      <c r="F17277" s="128">
        <v>0.15537946433184679</v>
      </c>
      <c r="G17277" s="129">
        <v>50.669302051202202</v>
      </c>
      <c r="H17277" s="96">
        <v>-2857921.6227628165</v>
      </c>
      <c r="I17277" s="96">
        <v>-2857921.6227628165</v>
      </c>
      <c r="J17277" s="96">
        <v>0</v>
      </c>
      <c r="K17277" s="96">
        <v>0</v>
      </c>
    </row>
    <row r="17278" spans="6:11">
      <c r="F17278" s="128">
        <v>0.84462053566815321</v>
      </c>
      <c r="G17278" s="129">
        <v>1.6886782270239289</v>
      </c>
      <c r="H17278" s="96">
        <v>4819318.8427182492</v>
      </c>
      <c r="I17278" s="96">
        <v>-885452.85481691465</v>
      </c>
      <c r="J17278" s="96">
        <v>-109700.72118464611</v>
      </c>
      <c r="K17278" s="96">
        <v>5814472.4187198104</v>
      </c>
    </row>
    <row r="17279" spans="6:11">
      <c r="F17279" s="128">
        <v>0.3530871622713968</v>
      </c>
      <c r="G17279" s="129">
        <v>0.32947099303922123</v>
      </c>
      <c r="H17279" s="96">
        <v>5766658.3124342794</v>
      </c>
      <c r="I17279" s="96">
        <v>-149296.34340658187</v>
      </c>
      <c r="J17279" s="96">
        <v>-47388.814601281825</v>
      </c>
      <c r="K17279" s="96">
        <v>5963343.4704421433</v>
      </c>
    </row>
    <row r="17280" spans="6:11">
      <c r="F17280" s="128">
        <v>0.6469128377286032</v>
      </c>
      <c r="G17280" s="129">
        <v>4.3554371113203878</v>
      </c>
      <c r="H17280" s="96">
        <v>3028772.267070381</v>
      </c>
      <c r="I17280" s="96">
        <v>-2445991.9206642797</v>
      </c>
      <c r="J17280" s="96">
        <v>-58336.375683955739</v>
      </c>
      <c r="K17280" s="96">
        <v>5533100.5634186165</v>
      </c>
    </row>
    <row r="17281" spans="6:11">
      <c r="F17281" s="128">
        <v>0.72554222429980952</v>
      </c>
      <c r="G17281" s="129">
        <v>2.8738222322341138</v>
      </c>
      <c r="H17281" s="96">
        <v>4012588.5330177508</v>
      </c>
      <c r="I17281" s="96">
        <v>-1604691.1635483941</v>
      </c>
      <c r="J17281" s="96">
        <v>-70422.733302486056</v>
      </c>
      <c r="K17281" s="96">
        <v>5687702.4298686311</v>
      </c>
    </row>
    <row r="17282" spans="6:11">
      <c r="F17282" s="128">
        <v>0.27445777570019048</v>
      </c>
      <c r="G17282" s="129">
        <v>12.92957852450286</v>
      </c>
      <c r="H17282" s="96">
        <v>-2857921.6227628165</v>
      </c>
      <c r="I17282" s="96">
        <v>-2857921.6227628165</v>
      </c>
      <c r="J17282" s="96">
        <v>0</v>
      </c>
      <c r="K17282" s="96">
        <v>0</v>
      </c>
    </row>
    <row r="17283" spans="6:11">
      <c r="F17283" s="128">
        <v>0.34678801319371588</v>
      </c>
      <c r="G17283" s="129">
        <v>6.807640467930734E-2</v>
      </c>
      <c r="H17283" s="96">
        <v>5951615.4500498809</v>
      </c>
      <c r="I17283" s="96">
        <v>0</v>
      </c>
      <c r="J17283" s="96">
        <v>-40792.031106226495</v>
      </c>
      <c r="K17283" s="96">
        <v>5992407.481156107</v>
      </c>
    </row>
    <row r="17284" spans="6:11">
      <c r="F17284" s="128">
        <v>0.65321198680628412</v>
      </c>
      <c r="G17284" s="129">
        <v>4.2585356715664586</v>
      </c>
      <c r="H17284" s="96">
        <v>3092359.165480359</v>
      </c>
      <c r="I17284" s="96">
        <v>-2445991.9206642797</v>
      </c>
      <c r="J17284" s="96">
        <v>-4731.1465290825563</v>
      </c>
      <c r="K17284" s="96">
        <v>5543082.2326737214</v>
      </c>
    </row>
    <row r="17285" spans="6:11">
      <c r="F17285" s="128">
        <v>0.17309382877302015</v>
      </c>
      <c r="G17285" s="129">
        <v>0.82700691866922993</v>
      </c>
      <c r="H17285" s="96">
        <v>5417101.3634921331</v>
      </c>
      <c r="I17285" s="96">
        <v>-445814.39416262286</v>
      </c>
      <c r="J17285" s="96">
        <v>-45496.492577486242</v>
      </c>
      <c r="K17285" s="96">
        <v>5908412.250232242</v>
      </c>
    </row>
    <row r="17286" spans="6:11">
      <c r="F17286" s="128">
        <v>0.82690617122697985</v>
      </c>
      <c r="G17286" s="129">
        <v>1.9006404719445409</v>
      </c>
      <c r="H17286" s="96">
        <v>4673712.3007915067</v>
      </c>
      <c r="I17286" s="96">
        <v>-1030641.4004800867</v>
      </c>
      <c r="J17286" s="96">
        <v>-87240.301673094073</v>
      </c>
      <c r="K17286" s="96">
        <v>5791594.0029446874</v>
      </c>
    </row>
    <row r="17287" spans="6:11">
      <c r="F17287" s="128">
        <v>0.52023131814845835</v>
      </c>
      <c r="G17287" s="129">
        <v>0.2032760042961774</v>
      </c>
      <c r="H17287" s="96">
        <v>5855858.2289043404</v>
      </c>
      <c r="I17287" s="96">
        <v>0</v>
      </c>
      <c r="J17287" s="96">
        <v>-121499.00139554981</v>
      </c>
      <c r="K17287" s="96">
        <v>5977357.23029989</v>
      </c>
    </row>
    <row r="17288" spans="6:11">
      <c r="F17288" s="128">
        <v>0.47976868185154165</v>
      </c>
      <c r="G17288" s="129">
        <v>7.3445120404678654</v>
      </c>
      <c r="H17288" s="96">
        <v>-2857921.6227628165</v>
      </c>
      <c r="I17288" s="96">
        <v>-2857921.6227628165</v>
      </c>
      <c r="J17288" s="96">
        <v>0</v>
      </c>
      <c r="K17288" s="96">
        <v>0</v>
      </c>
    </row>
    <row r="17289" spans="6:11">
      <c r="F17289" s="128">
        <v>0.90733793060502477</v>
      </c>
      <c r="G17289" s="129">
        <v>0.32025803125465646</v>
      </c>
      <c r="H17289" s="96">
        <v>5773166.8246448822</v>
      </c>
      <c r="I17289" s="96">
        <v>-149296.34340658187</v>
      </c>
      <c r="J17289" s="96">
        <v>-41902.274983673255</v>
      </c>
      <c r="K17289" s="96">
        <v>5964365.4430351378</v>
      </c>
    </row>
    <row r="17290" spans="6:11">
      <c r="F17290" s="128">
        <v>9.2662069394975233E-2</v>
      </c>
      <c r="G17290" s="129">
        <v>23.787960660358593</v>
      </c>
      <c r="H17290" s="96">
        <v>-2857921.6227628165</v>
      </c>
      <c r="I17290" s="96">
        <v>-2857921.6227628165</v>
      </c>
      <c r="J17290" s="96">
        <v>0</v>
      </c>
      <c r="K17290" s="96">
        <v>0</v>
      </c>
    </row>
    <row r="17291" spans="6:11">
      <c r="F17291" s="128">
        <v>0.75866477404619559</v>
      </c>
      <c r="G17291" s="129">
        <v>6.4465424004814249</v>
      </c>
      <c r="H17291" s="96">
        <v>-2857921.6227628165</v>
      </c>
      <c r="I17291" s="96">
        <v>-2857921.6227628165</v>
      </c>
      <c r="J17291" s="96">
        <v>0</v>
      </c>
      <c r="K17291" s="96">
        <v>0</v>
      </c>
    </row>
    <row r="17292" spans="6:11">
      <c r="F17292" s="128">
        <v>0.24133522595380441</v>
      </c>
      <c r="G17292" s="129">
        <v>14.215683329452631</v>
      </c>
      <c r="H17292" s="96">
        <v>-2857921.6227628165</v>
      </c>
      <c r="I17292" s="96">
        <v>-2857921.6227628165</v>
      </c>
      <c r="J17292" s="96">
        <v>0</v>
      </c>
      <c r="K17292" s="96">
        <v>0</v>
      </c>
    </row>
    <row r="17293" spans="6:11">
      <c r="F17293" s="128">
        <v>0.5931634793962639</v>
      </c>
      <c r="G17293" s="129">
        <v>9.3885707038476927</v>
      </c>
      <c r="H17293" s="96">
        <v>-2857921.6227628165</v>
      </c>
      <c r="I17293" s="96">
        <v>-2857921.6227628165</v>
      </c>
      <c r="J17293" s="96">
        <v>0</v>
      </c>
      <c r="K17293" s="96">
        <v>0</v>
      </c>
    </row>
    <row r="17294" spans="6:11">
      <c r="F17294" s="128">
        <v>0.4068365206037361</v>
      </c>
      <c r="G17294" s="129">
        <v>8.9934384350854426</v>
      </c>
      <c r="H17294" s="96">
        <v>-2857921.6227628165</v>
      </c>
      <c r="I17294" s="96">
        <v>-2857921.6227628165</v>
      </c>
      <c r="J17294" s="96">
        <v>0</v>
      </c>
      <c r="K17294" s="96">
        <v>0</v>
      </c>
    </row>
    <row r="17295" spans="6:11">
      <c r="F17295" s="128">
        <v>0.81717859737475496</v>
      </c>
      <c r="G17295" s="129">
        <v>7.1728083828341198</v>
      </c>
      <c r="H17295" s="96">
        <v>-2857921.6227628165</v>
      </c>
      <c r="I17295" s="96">
        <v>-2857921.6227628165</v>
      </c>
      <c r="J17295" s="96">
        <v>0</v>
      </c>
      <c r="K17295" s="96">
        <v>0</v>
      </c>
    </row>
    <row r="17296" spans="6:11">
      <c r="F17296" s="128">
        <v>0.18282140262524504</v>
      </c>
      <c r="G17296" s="129">
        <v>16.992455446206776</v>
      </c>
      <c r="H17296" s="96">
        <v>-2857921.6227628165</v>
      </c>
      <c r="I17296" s="96">
        <v>-2857921.6227628165</v>
      </c>
      <c r="J17296" s="96">
        <v>0</v>
      </c>
      <c r="K17296" s="96">
        <v>0</v>
      </c>
    </row>
    <row r="17297" spans="6:11">
      <c r="F17297" s="128">
        <v>0.50131410392824183</v>
      </c>
      <c r="G17297" s="129">
        <v>20.894154285408003</v>
      </c>
      <c r="H17297" s="96">
        <v>-2857921.6227628165</v>
      </c>
      <c r="I17297" s="96">
        <v>-2857921.6227628165</v>
      </c>
      <c r="J17297" s="96">
        <v>0</v>
      </c>
      <c r="K17297" s="96">
        <v>0</v>
      </c>
    </row>
    <row r="17298" spans="6:11">
      <c r="F17298" s="128">
        <v>0.49868589607175817</v>
      </c>
      <c r="G17298" s="129">
        <v>6.9577884821807885</v>
      </c>
      <c r="H17298" s="96">
        <v>-2857921.6227628165</v>
      </c>
      <c r="I17298" s="96">
        <v>-2857921.6227628165</v>
      </c>
      <c r="J17298" s="96">
        <v>0</v>
      </c>
      <c r="K17298" s="96">
        <v>0</v>
      </c>
    </row>
    <row r="17299" spans="6:11">
      <c r="F17299" s="128">
        <v>0.38199501157733995</v>
      </c>
      <c r="G17299" s="129">
        <v>4.0218062464588389</v>
      </c>
      <c r="H17299" s="96">
        <v>3248002.9944825419</v>
      </c>
      <c r="I17299" s="96">
        <v>-2307400.080373521</v>
      </c>
      <c r="J17299" s="96">
        <v>-12140.089551585199</v>
      </c>
      <c r="K17299" s="96">
        <v>5567543.1644076481</v>
      </c>
    </row>
    <row r="17300" spans="6:11">
      <c r="F17300" s="128">
        <v>0.61800498842266005</v>
      </c>
      <c r="G17300" s="129">
        <v>4.8125874967569677</v>
      </c>
      <c r="H17300" s="96">
        <v>2730667.0773595567</v>
      </c>
      <c r="I17300" s="96">
        <v>-2721249.7159727258</v>
      </c>
      <c r="J17300" s="96">
        <v>-34335.290170679655</v>
      </c>
      <c r="K17300" s="96">
        <v>5486252.0835029623</v>
      </c>
    </row>
    <row r="17301" spans="6:11">
      <c r="F17301" s="128">
        <v>0.6351055819839253</v>
      </c>
      <c r="G17301" s="129">
        <v>6.1994879221545496</v>
      </c>
      <c r="H17301" s="96">
        <v>-2857921.6227628165</v>
      </c>
      <c r="I17301" s="96">
        <v>-2857921.6227628165</v>
      </c>
      <c r="J17301" s="96">
        <v>0</v>
      </c>
      <c r="K17301" s="96">
        <v>0</v>
      </c>
    </row>
    <row r="17302" spans="6:11">
      <c r="F17302" s="128">
        <v>0.3648944180160747</v>
      </c>
      <c r="G17302" s="129">
        <v>10.081472329544249</v>
      </c>
      <c r="H17302" s="96">
        <v>-2857921.6227628165</v>
      </c>
      <c r="I17302" s="96">
        <v>-2857921.6227628165</v>
      </c>
      <c r="J17302" s="96">
        <v>0</v>
      </c>
      <c r="K17302" s="96">
        <v>0</v>
      </c>
    </row>
    <row r="17303" spans="6:11">
      <c r="F17303" s="128">
        <v>6.5007247857213568E-2</v>
      </c>
      <c r="G17303" s="129">
        <v>8.1373973984694015</v>
      </c>
      <c r="H17303" s="96">
        <v>-2857921.6227628165</v>
      </c>
      <c r="I17303" s="96">
        <v>-2857921.6227628165</v>
      </c>
      <c r="J17303" s="96">
        <v>0</v>
      </c>
      <c r="K17303" s="96">
        <v>0</v>
      </c>
    </row>
    <row r="17304" spans="6:11">
      <c r="F17304" s="128">
        <v>0.93499275214278643</v>
      </c>
      <c r="G17304" s="129">
        <v>0.67216501442439769</v>
      </c>
      <c r="H17304" s="96">
        <v>5525543.022826938</v>
      </c>
      <c r="I17304" s="96">
        <v>-297900.07039749727</v>
      </c>
      <c r="J17304" s="96">
        <v>-102010.2632801685</v>
      </c>
      <c r="K17304" s="96">
        <v>5925453.3565046033</v>
      </c>
    </row>
    <row r="17305" spans="6:11">
      <c r="F17305" s="128">
        <v>0.22015894917001566</v>
      </c>
      <c r="G17305" s="129">
        <v>6.7407654446323182</v>
      </c>
      <c r="H17305" s="96">
        <v>-2857921.6227628165</v>
      </c>
      <c r="I17305" s="96">
        <v>-2857921.6227628165</v>
      </c>
      <c r="J17305" s="96">
        <v>0</v>
      </c>
      <c r="K17305" s="96">
        <v>0</v>
      </c>
    </row>
    <row r="17306" spans="6:11">
      <c r="F17306" s="128">
        <v>0.77984105082998434</v>
      </c>
      <c r="G17306" s="129">
        <v>2.4866516105186576</v>
      </c>
      <c r="H17306" s="96">
        <v>4274242.4582149861</v>
      </c>
      <c r="I17306" s="96">
        <v>-1319000.9380938543</v>
      </c>
      <c r="J17306" s="96">
        <v>-135566.13964082167</v>
      </c>
      <c r="K17306" s="96">
        <v>5728809.5359496623</v>
      </c>
    </row>
    <row r="17307" spans="6:11">
      <c r="F17307" s="128">
        <v>0.4241805068951342</v>
      </c>
      <c r="G17307" s="129">
        <v>9.7243221643499105</v>
      </c>
      <c r="H17307" s="96">
        <v>-2857921.6227628165</v>
      </c>
      <c r="I17307" s="96">
        <v>-2857921.6227628165</v>
      </c>
      <c r="J17307" s="96">
        <v>0</v>
      </c>
      <c r="K17307" s="96">
        <v>0</v>
      </c>
    </row>
    <row r="17308" spans="6:11">
      <c r="F17308" s="128">
        <v>0.5758194931048658</v>
      </c>
      <c r="G17308" s="129">
        <v>5.5196104742630201</v>
      </c>
      <c r="H17308" s="96">
        <v>-2857921.6227628165</v>
      </c>
      <c r="I17308" s="96">
        <v>-2857921.6227628165</v>
      </c>
      <c r="J17308" s="96">
        <v>0</v>
      </c>
      <c r="K17308" s="96">
        <v>0</v>
      </c>
    </row>
    <row r="17309" spans="6:11">
      <c r="F17309" s="128">
        <v>0.38042372563422899</v>
      </c>
      <c r="G17309" s="129">
        <v>19.418182997565882</v>
      </c>
      <c r="H17309" s="96">
        <v>-2857921.6227628165</v>
      </c>
      <c r="I17309" s="96">
        <v>-2857921.6227628165</v>
      </c>
      <c r="J17309" s="96">
        <v>0</v>
      </c>
      <c r="K17309" s="96">
        <v>0</v>
      </c>
    </row>
    <row r="17310" spans="6:11">
      <c r="F17310" s="128">
        <v>0.61957627436577101</v>
      </c>
      <c r="G17310" s="129">
        <v>4.7871946302898101</v>
      </c>
      <c r="H17310" s="96">
        <v>2747179.6878587562</v>
      </c>
      <c r="I17310" s="96">
        <v>-2721249.7159727258</v>
      </c>
      <c r="J17310" s="96">
        <v>-20414.488686525237</v>
      </c>
      <c r="K17310" s="96">
        <v>5488843.8925180072</v>
      </c>
    </row>
    <row r="17311" spans="6:11">
      <c r="F17311" s="128">
        <v>0.52599744516448854</v>
      </c>
      <c r="G17311" s="129">
        <v>1.4845340421369262</v>
      </c>
      <c r="H17311" s="96">
        <v>4960123.9731596988</v>
      </c>
      <c r="I17311" s="96">
        <v>-739587.61031092564</v>
      </c>
      <c r="J17311" s="96">
        <v>-136880.83201522287</v>
      </c>
      <c r="K17311" s="96">
        <v>5836592.4154858477</v>
      </c>
    </row>
    <row r="17312" spans="6:11">
      <c r="F17312" s="128">
        <v>0.47400255483551146</v>
      </c>
      <c r="G17312" s="129">
        <v>7.465425673532498</v>
      </c>
      <c r="H17312" s="96">
        <v>-2857921.6227628165</v>
      </c>
      <c r="I17312" s="96">
        <v>-2857921.6227628165</v>
      </c>
      <c r="J17312" s="96">
        <v>0</v>
      </c>
      <c r="K17312" s="96">
        <v>0</v>
      </c>
    </row>
    <row r="17313" spans="6:11">
      <c r="F17313" s="128">
        <v>0.10298754594987369</v>
      </c>
      <c r="G17313" s="129">
        <v>13.733198896883158</v>
      </c>
      <c r="H17313" s="96">
        <v>-2857921.6227628165</v>
      </c>
      <c r="I17313" s="96">
        <v>-2857921.6227628165</v>
      </c>
      <c r="J17313" s="96">
        <v>0</v>
      </c>
      <c r="K17313" s="96">
        <v>0</v>
      </c>
    </row>
    <row r="17314" spans="6:11">
      <c r="F17314" s="128">
        <v>0.89701245405012631</v>
      </c>
      <c r="G17314" s="129">
        <v>1.0868553290587117</v>
      </c>
      <c r="H17314" s="96">
        <v>5235814.5929486444</v>
      </c>
      <c r="I17314" s="96">
        <v>-593042.51298518723</v>
      </c>
      <c r="J17314" s="96">
        <v>-51067.619946512597</v>
      </c>
      <c r="K17314" s="96">
        <v>5879924.7258803444</v>
      </c>
    </row>
    <row r="17315" spans="6:11">
      <c r="F17315" s="128">
        <v>0.62142885004216797</v>
      </c>
      <c r="G17315" s="129">
        <v>4.7192450494300049</v>
      </c>
      <c r="H17315" s="96">
        <v>2791358.5162066952</v>
      </c>
      <c r="I17315" s="96">
        <v>-2583940.8049289733</v>
      </c>
      <c r="J17315" s="96">
        <v>-120486.09936513142</v>
      </c>
      <c r="K17315" s="96">
        <v>5495785.4205008</v>
      </c>
    </row>
    <row r="17316" spans="6:11">
      <c r="F17316" s="128">
        <v>0.37857114995783203</v>
      </c>
      <c r="G17316" s="129">
        <v>9.7135124501789694</v>
      </c>
      <c r="H17316" s="96">
        <v>-2857921.6227628165</v>
      </c>
      <c r="I17316" s="96">
        <v>-2857921.6227628165</v>
      </c>
      <c r="J17316" s="96">
        <v>0</v>
      </c>
      <c r="K17316" s="96">
        <v>0</v>
      </c>
    </row>
    <row r="17317" spans="6:11">
      <c r="F17317" s="128">
        <v>0.40125676972070334</v>
      </c>
      <c r="G17317" s="129">
        <v>8.7725793879462497</v>
      </c>
      <c r="H17317" s="96">
        <v>-2857921.6227628165</v>
      </c>
      <c r="I17317" s="96">
        <v>-2857921.6227628165</v>
      </c>
      <c r="J17317" s="96">
        <v>0</v>
      </c>
      <c r="K17317" s="96">
        <v>0</v>
      </c>
    </row>
    <row r="17318" spans="6:11">
      <c r="F17318" s="128">
        <v>0.59874323027929666</v>
      </c>
      <c r="G17318" s="129">
        <v>5.1292243674381677</v>
      </c>
      <c r="H17318" s="96">
        <v>-2857921.6227628165</v>
      </c>
      <c r="I17318" s="96">
        <v>-2857921.6227628165</v>
      </c>
      <c r="J17318" s="96">
        <v>0</v>
      </c>
      <c r="K17318" s="96">
        <v>0</v>
      </c>
    </row>
    <row r="17319" spans="6:11">
      <c r="F17319" s="128">
        <v>0.68393315823703704</v>
      </c>
      <c r="G17319" s="129">
        <v>7.2932111849078582</v>
      </c>
      <c r="H17319" s="96">
        <v>-2857921.6227628165</v>
      </c>
      <c r="I17319" s="96">
        <v>-2857921.6227628165</v>
      </c>
      <c r="J17319" s="96">
        <v>0</v>
      </c>
      <c r="K17319" s="96">
        <v>0</v>
      </c>
    </row>
    <row r="17320" spans="6:11">
      <c r="F17320" s="128">
        <v>0.31606684176296296</v>
      </c>
      <c r="G17320" s="129">
        <v>11.518015631970533</v>
      </c>
      <c r="H17320" s="96">
        <v>-2857921.6227628165</v>
      </c>
      <c r="I17320" s="96">
        <v>-2857921.6227628165</v>
      </c>
      <c r="J17320" s="96">
        <v>0</v>
      </c>
      <c r="K17320" s="96">
        <v>0</v>
      </c>
    </row>
    <row r="17321" spans="6:11">
      <c r="F17321" s="128">
        <v>0.72837434811046942</v>
      </c>
      <c r="G17321" s="129">
        <v>36.570282709377466</v>
      </c>
      <c r="H17321" s="96">
        <v>-2857921.6227628165</v>
      </c>
      <c r="I17321" s="96">
        <v>-2857921.6227628165</v>
      </c>
      <c r="J17321" s="96">
        <v>0</v>
      </c>
      <c r="K17321" s="96">
        <v>0</v>
      </c>
    </row>
    <row r="17322" spans="6:11">
      <c r="F17322" s="128">
        <v>0.27162565188953058</v>
      </c>
      <c r="G17322" s="129">
        <v>13.033304404469668</v>
      </c>
      <c r="H17322" s="96">
        <v>-2857921.6227628165</v>
      </c>
      <c r="I17322" s="96">
        <v>-2857921.6227628165</v>
      </c>
      <c r="J17322" s="96">
        <v>0</v>
      </c>
      <c r="K17322" s="96">
        <v>0</v>
      </c>
    </row>
    <row r="17323" spans="6:11">
      <c r="F17323" s="128">
        <v>8.2658086037700418E-2</v>
      </c>
      <c r="G17323" s="129">
        <v>4.868383091946308</v>
      </c>
      <c r="H17323" s="96">
        <v>2694434.4974906547</v>
      </c>
      <c r="I17323" s="96">
        <v>-2721249.7159727258</v>
      </c>
      <c r="J17323" s="96">
        <v>-64877.201606035698</v>
      </c>
      <c r="K17323" s="96">
        <v>5480561.4150694162</v>
      </c>
    </row>
    <row r="17324" spans="6:11">
      <c r="F17324" s="128">
        <v>0.91734191396229958</v>
      </c>
      <c r="G17324" s="129">
        <v>0.86275014757438995</v>
      </c>
      <c r="H17324" s="96">
        <v>5392101.4128823299</v>
      </c>
      <c r="I17324" s="96">
        <v>-445814.39416262286</v>
      </c>
      <c r="J17324" s="96">
        <v>-66569.694024191238</v>
      </c>
      <c r="K17324" s="96">
        <v>5904485.5010691443</v>
      </c>
    </row>
    <row r="17325" spans="6:11">
      <c r="F17325" s="128">
        <v>0.3491673361413864</v>
      </c>
      <c r="G17325" s="129">
        <v>1.858888738977466</v>
      </c>
      <c r="H17325" s="96">
        <v>4702342.3551257048</v>
      </c>
      <c r="I17325" s="96">
        <v>-1030641.4004800867</v>
      </c>
      <c r="J17325" s="96">
        <v>-63109.643192734322</v>
      </c>
      <c r="K17325" s="96">
        <v>5796093.3987985253</v>
      </c>
    </row>
    <row r="17326" spans="6:11">
      <c r="F17326" s="128">
        <v>0.6508326638586136</v>
      </c>
      <c r="G17326" s="129">
        <v>4.2950271457926981</v>
      </c>
      <c r="H17326" s="96">
        <v>3068388.5857327902</v>
      </c>
      <c r="I17326" s="96">
        <v>-2445991.9206642797</v>
      </c>
      <c r="J17326" s="96">
        <v>-24940.683299715005</v>
      </c>
      <c r="K17326" s="96">
        <v>5539321.1896967851</v>
      </c>
    </row>
    <row r="17327" spans="6:11">
      <c r="F17327" s="128">
        <v>0.35727312383345111</v>
      </c>
      <c r="G17327" s="129">
        <v>14.65949812400404</v>
      </c>
      <c r="H17327" s="96">
        <v>-2857921.6227628165</v>
      </c>
      <c r="I17327" s="96">
        <v>-2857921.6227628165</v>
      </c>
      <c r="J17327" s="96">
        <v>0</v>
      </c>
      <c r="K17327" s="96">
        <v>0</v>
      </c>
    </row>
    <row r="17328" spans="6:11">
      <c r="F17328" s="128">
        <v>0.64272687616654889</v>
      </c>
      <c r="G17328" s="129">
        <v>4.4203540988696242</v>
      </c>
      <c r="H17328" s="96">
        <v>2986291.7108218474</v>
      </c>
      <c r="I17328" s="96">
        <v>-2445991.9206642797</v>
      </c>
      <c r="J17328" s="96">
        <v>-94139.988502163425</v>
      </c>
      <c r="K17328" s="96">
        <v>5526423.6199882906</v>
      </c>
    </row>
    <row r="17329" spans="6:11">
      <c r="F17329" s="128">
        <v>0.39013894416545181</v>
      </c>
      <c r="G17329" s="129">
        <v>22.810492601735916</v>
      </c>
      <c r="H17329" s="96">
        <v>-2857921.6227628165</v>
      </c>
      <c r="I17329" s="96">
        <v>-2857921.6227628165</v>
      </c>
      <c r="J17329" s="96">
        <v>0</v>
      </c>
      <c r="K17329" s="96">
        <v>0</v>
      </c>
    </row>
    <row r="17330" spans="6:11">
      <c r="F17330" s="128">
        <v>0.60986105583454819</v>
      </c>
      <c r="G17330" s="129">
        <v>4.9452412508038668</v>
      </c>
      <c r="H17330" s="96">
        <v>2644637.752143621</v>
      </c>
      <c r="I17330" s="96">
        <v>-2721249.7159727258</v>
      </c>
      <c r="J17330" s="96">
        <v>-106844.74345781277</v>
      </c>
      <c r="K17330" s="96">
        <v>5472732.2115741596</v>
      </c>
    </row>
    <row r="17331" spans="6:11">
      <c r="F17331" s="128">
        <v>0.19279541730517402</v>
      </c>
      <c r="G17331" s="129">
        <v>16.907470690300162</v>
      </c>
      <c r="H17331" s="96">
        <v>-2857921.6227628165</v>
      </c>
      <c r="I17331" s="96">
        <v>-2857921.6227628165</v>
      </c>
      <c r="J17331" s="96">
        <v>0</v>
      </c>
      <c r="K17331" s="96">
        <v>0</v>
      </c>
    </row>
    <row r="17332" spans="6:11">
      <c r="F17332" s="128">
        <v>0.80720458269482598</v>
      </c>
      <c r="G17332" s="129">
        <v>2.141781326857787</v>
      </c>
      <c r="H17332" s="96">
        <v>4508776.9556434415</v>
      </c>
      <c r="I17332" s="96">
        <v>-1175156.386645427</v>
      </c>
      <c r="J17332" s="96">
        <v>-81742.256295044543</v>
      </c>
      <c r="K17332" s="96">
        <v>5765675.5985839125</v>
      </c>
    </row>
    <row r="17333" spans="6:11">
      <c r="F17333" s="128">
        <v>0.66780833780500348</v>
      </c>
      <c r="G17333" s="129">
        <v>22.733521563411731</v>
      </c>
      <c r="H17333" s="96">
        <v>-2857921.6227628165</v>
      </c>
      <c r="I17333" s="96">
        <v>-2857921.6227628165</v>
      </c>
      <c r="J17333" s="96">
        <v>0</v>
      </c>
      <c r="K17333" s="96">
        <v>0</v>
      </c>
    </row>
    <row r="17334" spans="6:11">
      <c r="F17334" s="128">
        <v>0.33219166219499652</v>
      </c>
      <c r="G17334" s="129">
        <v>11.020431808686846</v>
      </c>
      <c r="H17334" s="96">
        <v>-2857921.6227628165</v>
      </c>
      <c r="I17334" s="96">
        <v>-2857921.6227628165</v>
      </c>
      <c r="J17334" s="96">
        <v>0</v>
      </c>
      <c r="K17334" s="96">
        <v>0</v>
      </c>
    </row>
    <row r="17335" spans="6:11">
      <c r="F17335" s="128">
        <v>0.85143640935796694</v>
      </c>
      <c r="G17335" s="129">
        <v>23.682383191746748</v>
      </c>
      <c r="H17335" s="96">
        <v>-2857921.6227628165</v>
      </c>
      <c r="I17335" s="96">
        <v>-2857921.6227628165</v>
      </c>
      <c r="J17335" s="96">
        <v>0</v>
      </c>
      <c r="K17335" s="96">
        <v>0</v>
      </c>
    </row>
    <row r="17336" spans="6:11">
      <c r="F17336" s="128">
        <v>0.14856359064203306</v>
      </c>
      <c r="G17336" s="129">
        <v>19.067421925876495</v>
      </c>
      <c r="H17336" s="96">
        <v>-2857921.6227628165</v>
      </c>
      <c r="I17336" s="96">
        <v>-2857921.6227628165</v>
      </c>
      <c r="J17336" s="96">
        <v>0</v>
      </c>
      <c r="K17336" s="96">
        <v>0</v>
      </c>
    </row>
    <row r="17337" spans="6:11">
      <c r="F17337" s="128">
        <v>0.74511484302657383</v>
      </c>
      <c r="G17337" s="129">
        <v>2.3653776037683922</v>
      </c>
      <c r="H17337" s="96">
        <v>4356502.1931463843</v>
      </c>
      <c r="I17337" s="96">
        <v>-1319000.9380938543</v>
      </c>
      <c r="J17337" s="96">
        <v>-66243.446009301144</v>
      </c>
      <c r="K17337" s="96">
        <v>5741746.57724954</v>
      </c>
    </row>
    <row r="17338" spans="6:11">
      <c r="F17338" s="128">
        <v>0.25488515697342617</v>
      </c>
      <c r="G17338" s="129">
        <v>13.669422000784945</v>
      </c>
      <c r="H17338" s="96">
        <v>-2857921.6227628165</v>
      </c>
      <c r="I17338" s="96">
        <v>-2857921.6227628165</v>
      </c>
      <c r="J17338" s="96">
        <v>0</v>
      </c>
      <c r="K17338" s="96">
        <v>0</v>
      </c>
    </row>
    <row r="17339" spans="6:11">
      <c r="F17339" s="128">
        <v>0.8730364282826989</v>
      </c>
      <c r="G17339" s="129">
        <v>28.568051504392947</v>
      </c>
      <c r="H17339" s="96">
        <v>-2857921.6227628165</v>
      </c>
      <c r="I17339" s="96">
        <v>-2857921.6227628165</v>
      </c>
      <c r="J17339" s="96">
        <v>0</v>
      </c>
      <c r="K17339" s="96">
        <v>0</v>
      </c>
    </row>
    <row r="17340" spans="6:11">
      <c r="F17340" s="128">
        <v>0.1269635717173011</v>
      </c>
      <c r="G17340" s="129">
        <v>20.638550705407543</v>
      </c>
      <c r="H17340" s="96">
        <v>-2857921.6227628165</v>
      </c>
      <c r="I17340" s="96">
        <v>-2857921.6227628165</v>
      </c>
      <c r="J17340" s="96">
        <v>0</v>
      </c>
      <c r="K17340" s="96">
        <v>0</v>
      </c>
    </row>
    <row r="17341" spans="6:11">
      <c r="F17341" s="128">
        <v>0.89516105675875624</v>
      </c>
      <c r="G17341" s="129">
        <v>19.158608473477976</v>
      </c>
      <c r="H17341" s="96">
        <v>-2857921.6227628165</v>
      </c>
      <c r="I17341" s="96">
        <v>-2857921.6227628165</v>
      </c>
      <c r="J17341" s="96">
        <v>0</v>
      </c>
      <c r="K17341" s="96">
        <v>0</v>
      </c>
    </row>
    <row r="17342" spans="6:11">
      <c r="F17342" s="128">
        <v>0.10483894324124376</v>
      </c>
      <c r="G17342" s="129">
        <v>22.55329980306426</v>
      </c>
      <c r="H17342" s="96">
        <v>-2857921.6227628165</v>
      </c>
      <c r="I17342" s="96">
        <v>-2857921.6227628165</v>
      </c>
      <c r="J17342" s="96">
        <v>0</v>
      </c>
      <c r="K17342" s="96">
        <v>0</v>
      </c>
    </row>
    <row r="17343" spans="6:11">
      <c r="F17343" s="128">
        <v>0.32237325673675754</v>
      </c>
      <c r="G17343" s="129">
        <v>20.691039491395923</v>
      </c>
      <c r="H17343" s="96">
        <v>-2857921.6227628165</v>
      </c>
      <c r="I17343" s="96">
        <v>-2857921.6227628165</v>
      </c>
      <c r="J17343" s="96">
        <v>0</v>
      </c>
      <c r="K17343" s="96">
        <v>0</v>
      </c>
    </row>
    <row r="17344" spans="6:11">
      <c r="F17344" s="128">
        <v>0.67762674326324246</v>
      </c>
      <c r="G17344" s="129">
        <v>3.8915866879731809</v>
      </c>
      <c r="H17344" s="96">
        <v>3333866.2310986589</v>
      </c>
      <c r="I17344" s="96">
        <v>-2168162.2873492301</v>
      </c>
      <c r="J17344" s="96">
        <v>-79016.046157112156</v>
      </c>
      <c r="K17344" s="96">
        <v>5581044.5646050014</v>
      </c>
    </row>
    <row r="17345" spans="6:11">
      <c r="F17345" s="128">
        <v>0.5599484685252758</v>
      </c>
      <c r="G17345" s="129">
        <v>0.72787763484649015</v>
      </c>
      <c r="H17345" s="96">
        <v>5486535.233433296</v>
      </c>
      <c r="I17345" s="96">
        <v>-297900.07039749727</v>
      </c>
      <c r="J17345" s="96">
        <v>-134880.95389539655</v>
      </c>
      <c r="K17345" s="96">
        <v>5919316.2577261897</v>
      </c>
    </row>
    <row r="17346" spans="6:11">
      <c r="F17346" s="128">
        <v>0.4400515314747242</v>
      </c>
      <c r="G17346" s="129">
        <v>8.2086344193947962</v>
      </c>
      <c r="H17346" s="96">
        <v>-2857921.6227628165</v>
      </c>
      <c r="I17346" s="96">
        <v>-2857921.6227628165</v>
      </c>
      <c r="J17346" s="96">
        <v>0</v>
      </c>
      <c r="K17346" s="96">
        <v>0</v>
      </c>
    </row>
    <row r="17347" spans="6:11">
      <c r="F17347" s="128">
        <v>0.54859914425378653</v>
      </c>
      <c r="G17347" s="129">
        <v>21.900338911173954</v>
      </c>
      <c r="H17347" s="96">
        <v>-2857921.6227628165</v>
      </c>
      <c r="I17347" s="96">
        <v>-2857921.6227628165</v>
      </c>
      <c r="J17347" s="96">
        <v>0</v>
      </c>
      <c r="K17347" s="96">
        <v>0</v>
      </c>
    </row>
    <row r="17348" spans="6:11">
      <c r="F17348" s="128">
        <v>0.45140085574621347</v>
      </c>
      <c r="G17348" s="129">
        <v>7.9539951884016755</v>
      </c>
      <c r="H17348" s="96">
        <v>-2857921.6227628165</v>
      </c>
      <c r="I17348" s="96">
        <v>-2857921.6227628165</v>
      </c>
      <c r="J17348" s="96">
        <v>0</v>
      </c>
      <c r="K17348" s="96">
        <v>0</v>
      </c>
    </row>
    <row r="17349" spans="6:11">
      <c r="F17349" s="128">
        <v>0.54904061903561641</v>
      </c>
      <c r="G17349" s="129">
        <v>12.453524683577729</v>
      </c>
      <c r="H17349" s="96">
        <v>-2857921.6227628165</v>
      </c>
      <c r="I17349" s="96">
        <v>-2857921.6227628165</v>
      </c>
      <c r="J17349" s="96">
        <v>0</v>
      </c>
      <c r="K17349" s="96">
        <v>0</v>
      </c>
    </row>
    <row r="17350" spans="6:11">
      <c r="F17350" s="128">
        <v>0.45095938096438359</v>
      </c>
      <c r="G17350" s="129">
        <v>7.9637800791602276</v>
      </c>
      <c r="H17350" s="96">
        <v>-2857921.6227628165</v>
      </c>
      <c r="I17350" s="96">
        <v>-2857921.6227628165</v>
      </c>
      <c r="J17350" s="96">
        <v>0</v>
      </c>
      <c r="K17350" s="96">
        <v>0</v>
      </c>
    </row>
    <row r="17351" spans="6:11">
      <c r="F17351" s="128">
        <v>0.46637640463809549</v>
      </c>
      <c r="G17351" s="129">
        <v>5.116655794365415</v>
      </c>
      <c r="H17351" s="96">
        <v>-2857921.6227628165</v>
      </c>
      <c r="I17351" s="96">
        <v>-2857921.6227628165</v>
      </c>
      <c r="J17351" s="96">
        <v>0</v>
      </c>
      <c r="K17351" s="96">
        <v>0</v>
      </c>
    </row>
    <row r="17352" spans="6:11">
      <c r="F17352" s="128">
        <v>0.53362359536190451</v>
      </c>
      <c r="G17352" s="129">
        <v>6.2806456616438888</v>
      </c>
      <c r="H17352" s="96">
        <v>-2857921.6227628165</v>
      </c>
      <c r="I17352" s="96">
        <v>-2857921.6227628165</v>
      </c>
      <c r="J17352" s="96">
        <v>0</v>
      </c>
      <c r="K17352" s="96">
        <v>0</v>
      </c>
    </row>
    <row r="17353" spans="6:11">
      <c r="F17353" s="128">
        <v>0.79023589636451286</v>
      </c>
      <c r="G17353" s="129">
        <v>5.0705482647565923</v>
      </c>
      <c r="H17353" s="96">
        <v>-2857921.6227628165</v>
      </c>
      <c r="I17353" s="96">
        <v>-2857921.6227628165</v>
      </c>
      <c r="J17353" s="96">
        <v>0</v>
      </c>
      <c r="K17353" s="96">
        <v>0</v>
      </c>
    </row>
    <row r="17354" spans="6:11">
      <c r="F17354" s="128">
        <v>0.20976410363548714</v>
      </c>
      <c r="G17354" s="129">
        <v>15.617716956784799</v>
      </c>
      <c r="H17354" s="96">
        <v>-2857921.6227628165</v>
      </c>
      <c r="I17354" s="96">
        <v>-2857921.6227628165</v>
      </c>
      <c r="J17354" s="96">
        <v>0</v>
      </c>
      <c r="K17354" s="96">
        <v>0</v>
      </c>
    </row>
    <row r="17355" spans="6:11">
      <c r="F17355" s="128">
        <v>0.82022208760590498</v>
      </c>
      <c r="G17355" s="129">
        <v>40.677814462630764</v>
      </c>
      <c r="H17355" s="96">
        <v>-2857921.6227628165</v>
      </c>
      <c r="I17355" s="96">
        <v>-2857921.6227628165</v>
      </c>
      <c r="J17355" s="96">
        <v>0</v>
      </c>
      <c r="K17355" s="96">
        <v>0</v>
      </c>
    </row>
    <row r="17356" spans="6:11">
      <c r="F17356" s="128">
        <v>0.17977791239409502</v>
      </c>
      <c r="G17356" s="129">
        <v>17.160330099073349</v>
      </c>
      <c r="H17356" s="96">
        <v>-2857921.6227628165</v>
      </c>
      <c r="I17356" s="96">
        <v>-2857921.6227628165</v>
      </c>
      <c r="J17356" s="96">
        <v>0</v>
      </c>
      <c r="K17356" s="96">
        <v>0</v>
      </c>
    </row>
    <row r="17357" spans="6:11">
      <c r="F17357" s="128">
        <v>0.49183134120792049</v>
      </c>
      <c r="G17357" s="129">
        <v>2.3256862459758927</v>
      </c>
      <c r="H17357" s="96">
        <v>4383499.1478680633</v>
      </c>
      <c r="I17357" s="96">
        <v>-1319000.9380938543</v>
      </c>
      <c r="J17357" s="96">
        <v>-43486.953925597663</v>
      </c>
      <c r="K17357" s="96">
        <v>5745987.0398875149</v>
      </c>
    </row>
    <row r="17358" spans="6:11">
      <c r="F17358" s="128">
        <v>0.50816865879207951</v>
      </c>
      <c r="G17358" s="129">
        <v>6.7694188100906469</v>
      </c>
      <c r="H17358" s="96">
        <v>-2857921.6227628165</v>
      </c>
      <c r="I17358" s="96">
        <v>-2857921.6227628165</v>
      </c>
      <c r="J17358" s="96">
        <v>0</v>
      </c>
      <c r="K17358" s="96">
        <v>0</v>
      </c>
    </row>
    <row r="17359" spans="6:11">
      <c r="F17359" s="128">
        <v>0.64473927014905985</v>
      </c>
      <c r="G17359" s="129">
        <v>23.042747653263785</v>
      </c>
      <c r="H17359" s="96">
        <v>-2857921.6227628165</v>
      </c>
      <c r="I17359" s="96">
        <v>-2857921.6227628165</v>
      </c>
      <c r="J17359" s="96">
        <v>0</v>
      </c>
      <c r="K17359" s="96">
        <v>0</v>
      </c>
    </row>
    <row r="17360" spans="6:11">
      <c r="F17360" s="128">
        <v>0.35526072985094015</v>
      </c>
      <c r="G17360" s="129">
        <v>10.349033087990071</v>
      </c>
      <c r="H17360" s="96">
        <v>-2857921.6227628165</v>
      </c>
      <c r="I17360" s="96">
        <v>-2857921.6227628165</v>
      </c>
      <c r="J17360" s="96">
        <v>0</v>
      </c>
      <c r="K17360" s="96">
        <v>0</v>
      </c>
    </row>
    <row r="17361" spans="6:11">
      <c r="F17361" s="128">
        <v>0.75418960810934665</v>
      </c>
      <c r="G17361" s="129">
        <v>0.76454083614417723</v>
      </c>
      <c r="H17361" s="96">
        <v>5460865.7821652498</v>
      </c>
      <c r="I17361" s="96">
        <v>-445814.39416262286</v>
      </c>
      <c r="J17361" s="96">
        <v>-8600.8652802109664</v>
      </c>
      <c r="K17361" s="96">
        <v>5915281.041608084</v>
      </c>
    </row>
    <row r="17362" spans="6:11">
      <c r="F17362" s="128">
        <v>0.24581039189065335</v>
      </c>
      <c r="G17362" s="129">
        <v>14.031948049137247</v>
      </c>
      <c r="H17362" s="96">
        <v>-2857921.6227628165</v>
      </c>
      <c r="I17362" s="96">
        <v>-2857921.6227628165</v>
      </c>
      <c r="J17362" s="96">
        <v>0</v>
      </c>
      <c r="K17362" s="96">
        <v>0</v>
      </c>
    </row>
    <row r="17363" spans="6:11">
      <c r="F17363" s="128">
        <v>0.43806973118372661</v>
      </c>
      <c r="G17363" s="129">
        <v>11.914602885028575</v>
      </c>
      <c r="H17363" s="96">
        <v>-2857921.6227628165</v>
      </c>
      <c r="I17363" s="96">
        <v>-2857921.6227628165</v>
      </c>
      <c r="J17363" s="96">
        <v>0</v>
      </c>
      <c r="K17363" s="96">
        <v>0</v>
      </c>
    </row>
    <row r="17364" spans="6:11">
      <c r="F17364" s="128">
        <v>0.56193026881627339</v>
      </c>
      <c r="G17364" s="129">
        <v>5.7637751362598495</v>
      </c>
      <c r="H17364" s="96">
        <v>-2857921.6227628165</v>
      </c>
      <c r="I17364" s="96">
        <v>-2857921.6227628165</v>
      </c>
      <c r="J17364" s="96">
        <v>0</v>
      </c>
      <c r="K17364" s="96">
        <v>0</v>
      </c>
    </row>
    <row r="17365" spans="6:11">
      <c r="F17365" s="128">
        <v>0.44130072477193694</v>
      </c>
      <c r="G17365" s="129">
        <v>11.936747619198808</v>
      </c>
      <c r="H17365" s="96">
        <v>-2857921.6227628165</v>
      </c>
      <c r="I17365" s="96">
        <v>-2857921.6227628165</v>
      </c>
      <c r="J17365" s="96">
        <v>0</v>
      </c>
      <c r="K17365" s="96">
        <v>0</v>
      </c>
    </row>
    <row r="17366" spans="6:11">
      <c r="F17366" s="128">
        <v>0.55869927522806306</v>
      </c>
      <c r="G17366" s="129">
        <v>5.8214391976494344</v>
      </c>
      <c r="H17366" s="96">
        <v>-2857921.6227628165</v>
      </c>
      <c r="I17366" s="96">
        <v>-2857921.6227628165</v>
      </c>
      <c r="J17366" s="96">
        <v>0</v>
      </c>
      <c r="K17366" s="96">
        <v>0</v>
      </c>
    </row>
    <row r="17367" spans="6:11">
      <c r="F17367" s="128">
        <v>0.38340845060090101</v>
      </c>
      <c r="G17367" s="129">
        <v>5.3461977049743803</v>
      </c>
      <c r="H17367" s="96">
        <v>-2857921.6227628165</v>
      </c>
      <c r="I17367" s="96">
        <v>-2857921.6227628165</v>
      </c>
      <c r="J17367" s="96">
        <v>0</v>
      </c>
      <c r="K17367" s="96">
        <v>0</v>
      </c>
    </row>
    <row r="17368" spans="6:11">
      <c r="F17368" s="128">
        <v>0.61659154939909899</v>
      </c>
      <c r="G17368" s="129">
        <v>4.8354846878277913</v>
      </c>
      <c r="H17368" s="96">
        <v>2715789.6937081045</v>
      </c>
      <c r="I17368" s="96">
        <v>-2721249.7159727258</v>
      </c>
      <c r="J17368" s="96">
        <v>-46876.643723479283</v>
      </c>
      <c r="K17368" s="96">
        <v>5483916.0534043098</v>
      </c>
    </row>
    <row r="17369" spans="6:11">
      <c r="F17369" s="128">
        <v>0.14398898116977099</v>
      </c>
      <c r="G17369" s="129">
        <v>1.9280857126661273</v>
      </c>
      <c r="H17369" s="96">
        <v>4654914.8473731149</v>
      </c>
      <c r="I17369" s="96">
        <v>-1030641.4004800867</v>
      </c>
      <c r="J17369" s="96">
        <v>-103082.0081194652</v>
      </c>
      <c r="K17369" s="96">
        <v>5788638.2559726667</v>
      </c>
    </row>
    <row r="17370" spans="6:11">
      <c r="F17370" s="128">
        <v>0.85601101883022901</v>
      </c>
      <c r="G17370" s="129">
        <v>1.554720304580236</v>
      </c>
      <c r="H17370" s="96">
        <v>4911630.3843161529</v>
      </c>
      <c r="I17370" s="96">
        <v>-885452.85481691465</v>
      </c>
      <c r="J17370" s="96">
        <v>-31894.683568035452</v>
      </c>
      <c r="K17370" s="96">
        <v>5828977.9227011027</v>
      </c>
    </row>
    <row r="17371" spans="6:11">
      <c r="F17371" s="128">
        <v>0.4519800984327802</v>
      </c>
      <c r="G17371" s="129">
        <v>1.7525454961151512</v>
      </c>
      <c r="H17371" s="96">
        <v>4775449.6884982996</v>
      </c>
      <c r="I17371" s="96">
        <v>-1030641.4004800867</v>
      </c>
      <c r="J17371" s="96">
        <v>-1478.2375251728229</v>
      </c>
      <c r="K17371" s="96">
        <v>5807569.326503559</v>
      </c>
    </row>
    <row r="17372" spans="6:11">
      <c r="F17372" s="128">
        <v>0.5480199015672198</v>
      </c>
      <c r="G17372" s="129">
        <v>6.0144367596505459</v>
      </c>
      <c r="H17372" s="96">
        <v>-2857921.6227628165</v>
      </c>
      <c r="I17372" s="96">
        <v>-2857921.6227628165</v>
      </c>
      <c r="J17372" s="96">
        <v>0</v>
      </c>
      <c r="K17372" s="96">
        <v>0</v>
      </c>
    </row>
    <row r="17373" spans="6:11">
      <c r="F17373" s="128">
        <v>0.10184923535978452</v>
      </c>
      <c r="G17373" s="129">
        <v>0.96296076705199651</v>
      </c>
      <c r="H17373" s="96">
        <v>5322174.1986692976</v>
      </c>
      <c r="I17373" s="96">
        <v>-445814.39416262286</v>
      </c>
      <c r="J17373" s="96">
        <v>-125501.68453006797</v>
      </c>
      <c r="K17373" s="96">
        <v>5893490.2773619881</v>
      </c>
    </row>
    <row r="17374" spans="6:11">
      <c r="F17374" s="128">
        <v>0.89815076464021548</v>
      </c>
      <c r="G17374" s="129">
        <v>1.0741733541741765</v>
      </c>
      <c r="H17374" s="96">
        <v>5244647.970025653</v>
      </c>
      <c r="I17374" s="96">
        <v>-593042.51298518723</v>
      </c>
      <c r="J17374" s="96">
        <v>-43621.390939753685</v>
      </c>
      <c r="K17374" s="96">
        <v>5881311.8739505941</v>
      </c>
    </row>
    <row r="17375" spans="6:11">
      <c r="F17375" s="128">
        <v>5.1332712264742009E-2</v>
      </c>
      <c r="G17375" s="129">
        <v>23.060889469508474</v>
      </c>
      <c r="H17375" s="96">
        <v>-2857921.6227628165</v>
      </c>
      <c r="I17375" s="96">
        <v>-2857921.6227628165</v>
      </c>
      <c r="J17375" s="96">
        <v>0</v>
      </c>
      <c r="K17375" s="96">
        <v>0</v>
      </c>
    </row>
    <row r="17376" spans="6:11">
      <c r="F17376" s="128">
        <v>0.94866728773525799</v>
      </c>
      <c r="G17376" s="129">
        <v>0.52697134325408979</v>
      </c>
      <c r="H17376" s="96">
        <v>5627553.0786275044</v>
      </c>
      <c r="I17376" s="96">
        <v>-297900.07039749727</v>
      </c>
      <c r="J17376" s="96">
        <v>-16024.127725468967</v>
      </c>
      <c r="K17376" s="96">
        <v>5941477.2767504705</v>
      </c>
    </row>
    <row r="17377" spans="6:11">
      <c r="F17377" s="128">
        <v>0.51965251720564209</v>
      </c>
      <c r="G17377" s="129">
        <v>9.2495025665012296</v>
      </c>
      <c r="H17377" s="96">
        <v>-2857921.6227628165</v>
      </c>
      <c r="I17377" s="96">
        <v>-2857921.6227628165</v>
      </c>
      <c r="J17377" s="96">
        <v>0</v>
      </c>
      <c r="K17377" s="96">
        <v>0</v>
      </c>
    </row>
    <row r="17378" spans="6:11">
      <c r="F17378" s="128">
        <v>0.48034748279435791</v>
      </c>
      <c r="G17378" s="129">
        <v>7.3324551449744728</v>
      </c>
      <c r="H17378" s="96">
        <v>-2857921.6227628165</v>
      </c>
      <c r="I17378" s="96">
        <v>-2857921.6227628165</v>
      </c>
      <c r="J17378" s="96">
        <v>0</v>
      </c>
      <c r="K17378" s="96">
        <v>0</v>
      </c>
    </row>
    <row r="17379" spans="6:11">
      <c r="F17379" s="128">
        <v>0.40553119632346712</v>
      </c>
      <c r="G17379" s="129">
        <v>5.9220949303821779</v>
      </c>
      <c r="H17379" s="96">
        <v>-2857921.6227628165</v>
      </c>
      <c r="I17379" s="96">
        <v>-2857921.6227628165</v>
      </c>
      <c r="J17379" s="96">
        <v>0</v>
      </c>
      <c r="K17379" s="96">
        <v>0</v>
      </c>
    </row>
    <row r="17380" spans="6:11">
      <c r="F17380" s="128">
        <v>0.59446880367653288</v>
      </c>
      <c r="G17380" s="129">
        <v>5.2008703912044707</v>
      </c>
      <c r="H17380" s="96">
        <v>-2857921.6227628165</v>
      </c>
      <c r="I17380" s="96">
        <v>-2857921.6227628165</v>
      </c>
      <c r="J17380" s="96">
        <v>0</v>
      </c>
      <c r="K17380" s="96">
        <v>0</v>
      </c>
    </row>
    <row r="17381" spans="6:11">
      <c r="F17381" s="128">
        <v>0.8782087479071421</v>
      </c>
      <c r="G17381" s="129">
        <v>5.8599473723649282</v>
      </c>
      <c r="H17381" s="96">
        <v>-2857921.6227628165</v>
      </c>
      <c r="I17381" s="96">
        <v>-2857921.6227628165</v>
      </c>
      <c r="J17381" s="96">
        <v>0</v>
      </c>
      <c r="K17381" s="96">
        <v>0</v>
      </c>
    </row>
    <row r="17382" spans="6:11">
      <c r="F17382" s="128">
        <v>0.1217912520928579</v>
      </c>
      <c r="G17382" s="129">
        <v>21.054467481833747</v>
      </c>
      <c r="H17382" s="96">
        <v>-2857921.6227628165</v>
      </c>
      <c r="I17382" s="96">
        <v>-2857921.6227628165</v>
      </c>
      <c r="J17382" s="96">
        <v>0</v>
      </c>
      <c r="K17382" s="96">
        <v>0</v>
      </c>
    </row>
    <row r="17383" spans="6:11">
      <c r="F17383" s="128">
        <v>0.93183430326634753</v>
      </c>
      <c r="G17383" s="129">
        <v>21.911023535643363</v>
      </c>
      <c r="H17383" s="96">
        <v>-2857921.6227628165</v>
      </c>
      <c r="I17383" s="96">
        <v>-2857921.6227628165</v>
      </c>
      <c r="J17383" s="96">
        <v>0</v>
      </c>
      <c r="K17383" s="96">
        <v>0</v>
      </c>
    </row>
    <row r="17384" spans="6:11">
      <c r="F17384" s="128">
        <v>6.816569673365247E-2</v>
      </c>
      <c r="G17384" s="129">
        <v>26.858138211147953</v>
      </c>
      <c r="H17384" s="96">
        <v>-2857921.6227628165</v>
      </c>
      <c r="I17384" s="96">
        <v>-2857921.6227628165</v>
      </c>
      <c r="J17384" s="96">
        <v>0</v>
      </c>
      <c r="K17384" s="96">
        <v>0</v>
      </c>
    </row>
    <row r="17385" spans="6:11">
      <c r="F17385" s="128">
        <v>0.68129846625308388</v>
      </c>
      <c r="G17385" s="129">
        <v>2.4734132769406059</v>
      </c>
      <c r="H17385" s="96">
        <v>4283205.3306672303</v>
      </c>
      <c r="I17385" s="96">
        <v>-1319000.9380938543</v>
      </c>
      <c r="J17385" s="96">
        <v>-128014.0628582192</v>
      </c>
      <c r="K17385" s="96">
        <v>5730220.3316193037</v>
      </c>
    </row>
    <row r="17386" spans="6:11">
      <c r="F17386" s="128">
        <v>0.31870153374691612</v>
      </c>
      <c r="G17386" s="129">
        <v>11.435002450604918</v>
      </c>
      <c r="H17386" s="96">
        <v>-2857921.6227628165</v>
      </c>
      <c r="I17386" s="96">
        <v>-2857921.6227628165</v>
      </c>
      <c r="J17386" s="96">
        <v>0</v>
      </c>
      <c r="K17386" s="96">
        <v>0</v>
      </c>
    </row>
    <row r="17387" spans="6:11">
      <c r="F17387" s="128">
        <v>0.64305690614045097</v>
      </c>
      <c r="G17387" s="129">
        <v>15.255509754411207</v>
      </c>
      <c r="H17387" s="96">
        <v>-2857921.6227628165</v>
      </c>
      <c r="I17387" s="96">
        <v>-2857921.6227628165</v>
      </c>
      <c r="J17387" s="96">
        <v>0</v>
      </c>
      <c r="K17387" s="96">
        <v>0</v>
      </c>
    </row>
    <row r="17388" spans="6:11">
      <c r="F17388" s="128">
        <v>0.35694309385954903</v>
      </c>
      <c r="G17388" s="129">
        <v>10.301789108618244</v>
      </c>
      <c r="H17388" s="96">
        <v>-2857921.6227628165</v>
      </c>
      <c r="I17388" s="96">
        <v>-2857921.6227628165</v>
      </c>
      <c r="J17388" s="96">
        <v>0</v>
      </c>
      <c r="K17388" s="96">
        <v>0</v>
      </c>
    </row>
    <row r="17389" spans="6:11">
      <c r="F17389" s="128">
        <v>0.19919420876812488</v>
      </c>
      <c r="G17389" s="129">
        <v>1.727951799252488</v>
      </c>
      <c r="H17389" s="96">
        <v>4792335.4477624642</v>
      </c>
      <c r="I17389" s="96">
        <v>-885452.85481691465</v>
      </c>
      <c r="J17389" s="96">
        <v>-132438.2621962151</v>
      </c>
      <c r="K17389" s="96">
        <v>5810226.5647755936</v>
      </c>
    </row>
    <row r="17390" spans="6:11">
      <c r="F17390" s="128">
        <v>0.80080579123187512</v>
      </c>
      <c r="G17390" s="129">
        <v>2.2213681919923975</v>
      </c>
      <c r="H17390" s="96">
        <v>4454552.2234987412</v>
      </c>
      <c r="I17390" s="96">
        <v>-1175156.386645427</v>
      </c>
      <c r="J17390" s="96">
        <v>-127438.28252507442</v>
      </c>
      <c r="K17390" s="96">
        <v>5757146.8926692428</v>
      </c>
    </row>
    <row r="17391" spans="6:11">
      <c r="F17391" s="128">
        <v>0.19862140848398568</v>
      </c>
      <c r="G17391" s="129">
        <v>1.2792041286857225</v>
      </c>
      <c r="H17391" s="96">
        <v>5102228.5764738107</v>
      </c>
      <c r="I17391" s="96">
        <v>-739587.61031092564</v>
      </c>
      <c r="J17391" s="96">
        <v>-17109.591122554924</v>
      </c>
      <c r="K17391" s="96">
        <v>5858925.7779072914</v>
      </c>
    </row>
    <row r="17392" spans="6:11">
      <c r="F17392" s="128">
        <v>0.80137859151601432</v>
      </c>
      <c r="G17392" s="129">
        <v>2.2142179499264882</v>
      </c>
      <c r="H17392" s="96">
        <v>4459417.8260654276</v>
      </c>
      <c r="I17392" s="96">
        <v>-1175156.386645427</v>
      </c>
      <c r="J17392" s="96">
        <v>-123338.39976190521</v>
      </c>
      <c r="K17392" s="96">
        <v>5757912.6124727596</v>
      </c>
    </row>
    <row r="17393" spans="6:11">
      <c r="F17393" s="128">
        <v>0.53034810015048517</v>
      </c>
      <c r="G17393" s="129">
        <v>0.53721084669119568</v>
      </c>
      <c r="H17393" s="96">
        <v>5620342.3529647542</v>
      </c>
      <c r="I17393" s="96">
        <v>-297900.07039749727</v>
      </c>
      <c r="J17393" s="96">
        <v>-22103.378486891772</v>
      </c>
      <c r="K17393" s="96">
        <v>5940345.8018491436</v>
      </c>
    </row>
    <row r="17394" spans="6:11">
      <c r="F17394" s="128">
        <v>0.46965189984951483</v>
      </c>
      <c r="G17394" s="129">
        <v>7.5576349730436752</v>
      </c>
      <c r="H17394" s="96">
        <v>-2857921.6227628165</v>
      </c>
      <c r="I17394" s="96">
        <v>-2857921.6227628165</v>
      </c>
      <c r="J17394" s="96">
        <v>0</v>
      </c>
      <c r="K17394" s="96">
        <v>0</v>
      </c>
    </row>
    <row r="17395" spans="6:11">
      <c r="F17395" s="128">
        <v>0.87659634637218453</v>
      </c>
      <c r="G17395" s="129">
        <v>28.646809380493188</v>
      </c>
      <c r="H17395" s="96">
        <v>-2857921.6227628165</v>
      </c>
      <c r="I17395" s="96">
        <v>-2857921.6227628165</v>
      </c>
      <c r="J17395" s="96">
        <v>0</v>
      </c>
      <c r="K17395" s="96">
        <v>0</v>
      </c>
    </row>
    <row r="17396" spans="6:11">
      <c r="F17396" s="128">
        <v>0.12340365362781547</v>
      </c>
      <c r="G17396" s="129">
        <v>20.922945599441704</v>
      </c>
      <c r="H17396" s="96">
        <v>-2857921.6227628165</v>
      </c>
      <c r="I17396" s="96">
        <v>-2857921.6227628165</v>
      </c>
      <c r="J17396" s="96">
        <v>0</v>
      </c>
      <c r="K17396" s="96">
        <v>0</v>
      </c>
    </row>
    <row r="17397" spans="6:11">
      <c r="F17397" s="128">
        <v>0.75065557607599698</v>
      </c>
      <c r="G17397" s="129">
        <v>3.0625139622974378</v>
      </c>
      <c r="H17397" s="96">
        <v>3885802.8020299925</v>
      </c>
      <c r="I17397" s="96">
        <v>-1746543.0149025372</v>
      </c>
      <c r="J17397" s="96">
        <v>-35429.665002975125</v>
      </c>
      <c r="K17397" s="96">
        <v>5667775.4819355048</v>
      </c>
    </row>
    <row r="17398" spans="6:11">
      <c r="F17398" s="128">
        <v>0.24934442392400302</v>
      </c>
      <c r="G17398" s="129">
        <v>13.889201096863971</v>
      </c>
      <c r="H17398" s="96">
        <v>-2857921.6227628165</v>
      </c>
      <c r="I17398" s="96">
        <v>-2857921.6227628165</v>
      </c>
      <c r="J17398" s="96">
        <v>0</v>
      </c>
      <c r="K17398" s="96">
        <v>0</v>
      </c>
    </row>
    <row r="17399" spans="6:11">
      <c r="F17399" s="128">
        <v>0.4894812928802873</v>
      </c>
      <c r="G17399" s="129">
        <v>9.0076067182613109</v>
      </c>
      <c r="H17399" s="96">
        <v>-2857921.6227628165</v>
      </c>
      <c r="I17399" s="96">
        <v>-2857921.6227628165</v>
      </c>
      <c r="J17399" s="96">
        <v>0</v>
      </c>
      <c r="K17399" s="96">
        <v>0</v>
      </c>
    </row>
    <row r="17400" spans="6:11">
      <c r="F17400" s="128">
        <v>0.5105187071197127</v>
      </c>
      <c r="G17400" s="129">
        <v>6.7232799734810698</v>
      </c>
      <c r="H17400" s="96">
        <v>-2857921.6227628165</v>
      </c>
      <c r="I17400" s="96">
        <v>-2857921.6227628165</v>
      </c>
      <c r="J17400" s="96">
        <v>0</v>
      </c>
      <c r="K17400" s="96">
        <v>0</v>
      </c>
    </row>
    <row r="17401" spans="6:11">
      <c r="F17401" s="128">
        <v>0.11962596515865942</v>
      </c>
      <c r="G17401" s="129">
        <v>5.8465461715851115</v>
      </c>
      <c r="H17401" s="96">
        <v>-2857921.6227628165</v>
      </c>
      <c r="I17401" s="96">
        <v>-2857921.6227628165</v>
      </c>
      <c r="J17401" s="96">
        <v>0</v>
      </c>
      <c r="K17401" s="96">
        <v>0</v>
      </c>
    </row>
    <row r="17402" spans="6:11">
      <c r="F17402" s="128">
        <v>0.88037403484134058</v>
      </c>
      <c r="G17402" s="129">
        <v>1.2740842222119244</v>
      </c>
      <c r="H17402" s="96">
        <v>5105784.7652795035</v>
      </c>
      <c r="I17402" s="96">
        <v>-739587.61031092564</v>
      </c>
      <c r="J17402" s="96">
        <v>-14111.375911994865</v>
      </c>
      <c r="K17402" s="96">
        <v>5859483.7515024245</v>
      </c>
    </row>
    <row r="17403" spans="6:11">
      <c r="F17403" s="128">
        <v>0.86178390807484617</v>
      </c>
      <c r="G17403" s="129">
        <v>12.021257829740266</v>
      </c>
      <c r="H17403" s="96">
        <v>-2857921.6227628165</v>
      </c>
      <c r="I17403" s="96">
        <v>-2857921.6227628165</v>
      </c>
      <c r="J17403" s="96">
        <v>0</v>
      </c>
      <c r="K17403" s="96">
        <v>0</v>
      </c>
    </row>
    <row r="17404" spans="6:11">
      <c r="F17404" s="128">
        <v>0.13821609192515383</v>
      </c>
      <c r="G17404" s="129">
        <v>19.789369350265741</v>
      </c>
      <c r="H17404" s="96">
        <v>-2857921.6227628165</v>
      </c>
      <c r="I17404" s="96">
        <v>-2857921.6227628165</v>
      </c>
      <c r="J17404" s="96">
        <v>0</v>
      </c>
      <c r="K17404" s="96">
        <v>0</v>
      </c>
    </row>
    <row r="17405" spans="6:11">
      <c r="F17405" s="128">
        <v>0.2565482991087159</v>
      </c>
      <c r="G17405" s="129">
        <v>0.68272788546520202</v>
      </c>
      <c r="H17405" s="96">
        <v>5518141.5823493926</v>
      </c>
      <c r="I17405" s="96">
        <v>-297900.07039749727</v>
      </c>
      <c r="J17405" s="96">
        <v>-108247.64783840954</v>
      </c>
      <c r="K17405" s="96">
        <v>5924289.3005852997</v>
      </c>
    </row>
    <row r="17406" spans="6:11">
      <c r="F17406" s="128">
        <v>0.7434517008912841</v>
      </c>
      <c r="G17406" s="129">
        <v>2.9645147700604659</v>
      </c>
      <c r="H17406" s="96">
        <v>3951627.2437283201</v>
      </c>
      <c r="I17406" s="96">
        <v>-1604691.1635483941</v>
      </c>
      <c r="J17406" s="96">
        <v>-121797.63209566778</v>
      </c>
      <c r="K17406" s="96">
        <v>5678116.0393723818</v>
      </c>
    </row>
    <row r="17407" spans="6:11">
      <c r="F17407" s="128">
        <v>0.68616629049644362</v>
      </c>
      <c r="G17407" s="129">
        <v>1.4389088491205981</v>
      </c>
      <c r="H17407" s="96">
        <v>4991613.7500339113</v>
      </c>
      <c r="I17407" s="96">
        <v>-739587.61031092564</v>
      </c>
      <c r="J17407" s="96">
        <v>-110346.25659900461</v>
      </c>
      <c r="K17407" s="96">
        <v>5841547.6169438418</v>
      </c>
    </row>
    <row r="17408" spans="6:11">
      <c r="F17408" s="128">
        <v>0.31383370950355638</v>
      </c>
      <c r="G17408" s="129">
        <v>11.588920209232011</v>
      </c>
      <c r="H17408" s="96">
        <v>-2857921.6227628165</v>
      </c>
      <c r="I17408" s="96">
        <v>-2857921.6227628165</v>
      </c>
      <c r="J17408" s="96">
        <v>0</v>
      </c>
      <c r="K17408" s="96">
        <v>0</v>
      </c>
    </row>
    <row r="17409" spans="6:11">
      <c r="F17409" s="128">
        <v>0.36866059410771101</v>
      </c>
      <c r="G17409" s="129">
        <v>5.0723094947809395</v>
      </c>
      <c r="H17409" s="96">
        <v>-2857921.6227628165</v>
      </c>
      <c r="I17409" s="96">
        <v>-2857921.6227628165</v>
      </c>
      <c r="J17409" s="96">
        <v>0</v>
      </c>
      <c r="K17409" s="96">
        <v>0</v>
      </c>
    </row>
    <row r="17410" spans="6:11">
      <c r="F17410" s="128">
        <v>0.63133940589228899</v>
      </c>
      <c r="G17410" s="129">
        <v>4.5991167532489214</v>
      </c>
      <c r="H17410" s="96">
        <v>2869546.6062793112</v>
      </c>
      <c r="I17410" s="96">
        <v>-2583940.8049289733</v>
      </c>
      <c r="J17410" s="96">
        <v>-54591.446021905591</v>
      </c>
      <c r="K17410" s="96">
        <v>5508078.8572301902</v>
      </c>
    </row>
    <row r="17411" spans="6:11">
      <c r="F17411" s="128">
        <v>0.28195372009034758</v>
      </c>
      <c r="G17411" s="129">
        <v>4.9666030671316808</v>
      </c>
      <c r="H17411" s="96">
        <v>2630820.6514816741</v>
      </c>
      <c r="I17411" s="96">
        <v>-2721249.7159727258</v>
      </c>
      <c r="J17411" s="96">
        <v>-118487.79654942769</v>
      </c>
      <c r="K17411" s="96">
        <v>5470558.1640038276</v>
      </c>
    </row>
    <row r="17412" spans="6:11">
      <c r="F17412" s="128">
        <v>0.71804627990965242</v>
      </c>
      <c r="G17412" s="129">
        <v>3.3122125531247635</v>
      </c>
      <c r="H17412" s="96">
        <v>3718680.8821808631</v>
      </c>
      <c r="I17412" s="96">
        <v>-1887736.7863693987</v>
      </c>
      <c r="J17412" s="96">
        <v>-35095.465686980897</v>
      </c>
      <c r="K17412" s="96">
        <v>5641513.1342372429</v>
      </c>
    </row>
    <row r="17413" spans="6:11">
      <c r="F17413" s="128">
        <v>0.4458838695074081</v>
      </c>
      <c r="G17413" s="129">
        <v>19.074049189140474</v>
      </c>
      <c r="H17413" s="96">
        <v>-2857921.6227628165</v>
      </c>
      <c r="I17413" s="96">
        <v>-2857921.6227628165</v>
      </c>
      <c r="J17413" s="96">
        <v>0</v>
      </c>
      <c r="K17413" s="96">
        <v>0</v>
      </c>
    </row>
    <row r="17414" spans="6:11">
      <c r="F17414" s="128">
        <v>0.5541161304925919</v>
      </c>
      <c r="G17414" s="129">
        <v>5.9038099237465547</v>
      </c>
      <c r="H17414" s="96">
        <v>-2857921.6227628165</v>
      </c>
      <c r="I17414" s="96">
        <v>-2857921.6227628165</v>
      </c>
      <c r="J17414" s="96">
        <v>0</v>
      </c>
      <c r="K17414" s="96">
        <v>0</v>
      </c>
    </row>
    <row r="17415" spans="6:11">
      <c r="F17415" s="128">
        <v>0.83098284429888847</v>
      </c>
      <c r="G17415" s="129">
        <v>5.9532837837027248</v>
      </c>
      <c r="H17415" s="96">
        <v>-2857921.6227628165</v>
      </c>
      <c r="I17415" s="96">
        <v>-2857921.6227628165</v>
      </c>
      <c r="J17415" s="96">
        <v>0</v>
      </c>
      <c r="K17415" s="96">
        <v>0</v>
      </c>
    </row>
    <row r="17416" spans="6:11">
      <c r="F17416" s="128">
        <v>0.16901715570111153</v>
      </c>
      <c r="G17416" s="129">
        <v>17.777550561868331</v>
      </c>
      <c r="H17416" s="96">
        <v>-2857921.6227628165</v>
      </c>
      <c r="I17416" s="96">
        <v>-2857921.6227628165</v>
      </c>
      <c r="J17416" s="96">
        <v>0</v>
      </c>
      <c r="K17416" s="96">
        <v>0</v>
      </c>
    </row>
    <row r="17417" spans="6:11">
      <c r="F17417" s="128">
        <v>0.76731422166301722</v>
      </c>
      <c r="G17417" s="129">
        <v>15.391554135652378</v>
      </c>
      <c r="H17417" s="96">
        <v>-2857921.6227628165</v>
      </c>
      <c r="I17417" s="96">
        <v>-2857921.6227628165</v>
      </c>
      <c r="J17417" s="96">
        <v>0</v>
      </c>
      <c r="K17417" s="96">
        <v>0</v>
      </c>
    </row>
    <row r="17418" spans="6:11">
      <c r="F17418" s="128">
        <v>0.23268577833698278</v>
      </c>
      <c r="G17418" s="129">
        <v>14.58066326411835</v>
      </c>
      <c r="H17418" s="96">
        <v>-2857921.6227628165</v>
      </c>
      <c r="I17418" s="96">
        <v>-2857921.6227628165</v>
      </c>
      <c r="J17418" s="96">
        <v>0</v>
      </c>
      <c r="K17418" s="96">
        <v>0</v>
      </c>
    </row>
    <row r="17419" spans="6:11">
      <c r="F17419" s="128">
        <v>0.6158982932900926</v>
      </c>
      <c r="G17419" s="129">
        <v>1.1358933224371355</v>
      </c>
      <c r="H17419" s="96">
        <v>5201694.2943486758</v>
      </c>
      <c r="I17419" s="96">
        <v>-593042.51298518723</v>
      </c>
      <c r="J17419" s="96">
        <v>-79827.245069378245</v>
      </c>
      <c r="K17419" s="96">
        <v>5874564.0524032414</v>
      </c>
    </row>
    <row r="17420" spans="6:11">
      <c r="F17420" s="128">
        <v>0.3841017067099074</v>
      </c>
      <c r="G17420" s="129">
        <v>9.5684790024023467</v>
      </c>
      <c r="H17420" s="96">
        <v>-2857921.6227628165</v>
      </c>
      <c r="I17420" s="96">
        <v>-2857921.6227628165</v>
      </c>
      <c r="J17420" s="96">
        <v>0</v>
      </c>
      <c r="K17420" s="96">
        <v>0</v>
      </c>
    </row>
    <row r="17421" spans="6:11">
      <c r="F17421" s="128">
        <v>0.57371924584557465</v>
      </c>
      <c r="G17421" s="129">
        <v>4.4975134969719814</v>
      </c>
      <c r="H17421" s="96">
        <v>2935922.8996354267</v>
      </c>
      <c r="I17421" s="96">
        <v>-2445991.9206642797</v>
      </c>
      <c r="J17421" s="96">
        <v>-136583.15967346448</v>
      </c>
      <c r="K17421" s="96">
        <v>5518497.9799731709</v>
      </c>
    </row>
    <row r="17422" spans="6:11">
      <c r="F17422" s="128">
        <v>0.42628075415442535</v>
      </c>
      <c r="G17422" s="129">
        <v>8.5265710247821733</v>
      </c>
      <c r="H17422" s="96">
        <v>-2857921.6227628165</v>
      </c>
      <c r="I17422" s="96">
        <v>-2857921.6227628165</v>
      </c>
      <c r="J17422" s="96">
        <v>0</v>
      </c>
      <c r="K17422" s="96">
        <v>0</v>
      </c>
    </row>
    <row r="17423" spans="6:11">
      <c r="F17423" s="128">
        <v>0.56817775316054053</v>
      </c>
      <c r="G17423" s="129">
        <v>16.398998787282391</v>
      </c>
      <c r="H17423" s="96">
        <v>-2857921.6227628165</v>
      </c>
      <c r="I17423" s="96">
        <v>-2857921.6227628165</v>
      </c>
      <c r="J17423" s="96">
        <v>0</v>
      </c>
      <c r="K17423" s="96">
        <v>0</v>
      </c>
    </row>
    <row r="17424" spans="6:11">
      <c r="F17424" s="128">
        <v>0.43182224683945947</v>
      </c>
      <c r="G17424" s="129">
        <v>8.3974124106264458</v>
      </c>
      <c r="H17424" s="96">
        <v>-2857921.6227628165</v>
      </c>
      <c r="I17424" s="96">
        <v>-2857921.6227628165</v>
      </c>
      <c r="J17424" s="96">
        <v>0</v>
      </c>
      <c r="K17424" s="96">
        <v>0</v>
      </c>
    </row>
    <row r="17425" spans="6:11">
      <c r="F17425" s="128">
        <v>0.34552403760420947</v>
      </c>
      <c r="G17425" s="129">
        <v>3.2723835348927448</v>
      </c>
      <c r="H17425" s="96">
        <v>3745320.8398232469</v>
      </c>
      <c r="I17425" s="96">
        <v>-1887736.7863693987</v>
      </c>
      <c r="J17425" s="96">
        <v>-12636.400785644279</v>
      </c>
      <c r="K17425" s="96">
        <v>5645694.0269782897</v>
      </c>
    </row>
    <row r="17426" spans="6:11">
      <c r="F17426" s="128">
        <v>0.65447596239579053</v>
      </c>
      <c r="G17426" s="129">
        <v>4.2392042097462825</v>
      </c>
      <c r="H17426" s="96">
        <v>3105041.9731611763</v>
      </c>
      <c r="I17426" s="96">
        <v>-2307400.080373521</v>
      </c>
      <c r="J17426" s="96">
        <v>-132633.63692193429</v>
      </c>
      <c r="K17426" s="96">
        <v>5545075.6904566316</v>
      </c>
    </row>
    <row r="17427" spans="6:11">
      <c r="F17427" s="128">
        <v>0.29061558547080701</v>
      </c>
      <c r="G17427" s="129">
        <v>11.872330511052622</v>
      </c>
      <c r="H17427" s="96">
        <v>-2857921.6227628165</v>
      </c>
      <c r="I17427" s="96">
        <v>-2857921.6227628165</v>
      </c>
      <c r="J17427" s="96">
        <v>0</v>
      </c>
      <c r="K17427" s="96">
        <v>0</v>
      </c>
    </row>
    <row r="17428" spans="6:11">
      <c r="F17428" s="128">
        <v>0.70938441452919299</v>
      </c>
      <c r="G17428" s="129">
        <v>3.4335770681743285</v>
      </c>
      <c r="H17428" s="96">
        <v>3637729.3319975208</v>
      </c>
      <c r="I17428" s="96">
        <v>-1887736.7863693987</v>
      </c>
      <c r="J17428" s="96">
        <v>-103326.3401657603</v>
      </c>
      <c r="K17428" s="96">
        <v>5628792.4585326798</v>
      </c>
    </row>
    <row r="17429" spans="6:11">
      <c r="F17429" s="128">
        <v>0.14506777049917263</v>
      </c>
      <c r="G17429" s="129">
        <v>12.459133077704625</v>
      </c>
      <c r="H17429" s="96">
        <v>-2857921.6227628165</v>
      </c>
      <c r="I17429" s="96">
        <v>-2857921.6227628165</v>
      </c>
      <c r="J17429" s="96">
        <v>0</v>
      </c>
      <c r="K17429" s="96">
        <v>0</v>
      </c>
    </row>
    <row r="17430" spans="6:11">
      <c r="F17430" s="128">
        <v>0.85493222950082737</v>
      </c>
      <c r="G17430" s="129">
        <v>1.5673307692863558</v>
      </c>
      <c r="H17430" s="96">
        <v>4902922.3055887874</v>
      </c>
      <c r="I17430" s="96">
        <v>-885452.85481691465</v>
      </c>
      <c r="J17430" s="96">
        <v>-39235.708787215874</v>
      </c>
      <c r="K17430" s="96">
        <v>5827610.8691929178</v>
      </c>
    </row>
    <row r="17431" spans="6:11">
      <c r="F17431" s="128">
        <v>0.95616206708807494</v>
      </c>
      <c r="G17431" s="129">
        <v>45.107875359514303</v>
      </c>
      <c r="H17431" s="96">
        <v>-2857921.6227628165</v>
      </c>
      <c r="I17431" s="96">
        <v>-2857921.6227628165</v>
      </c>
      <c r="J17431" s="96">
        <v>0</v>
      </c>
      <c r="K17431" s="96">
        <v>0</v>
      </c>
    </row>
    <row r="17432" spans="6:11">
      <c r="F17432" s="128">
        <v>4.3837932911925059E-2</v>
      </c>
      <c r="G17432" s="129">
        <v>31.272557881856439</v>
      </c>
      <c r="H17432" s="96">
        <v>-2857921.6227628165</v>
      </c>
      <c r="I17432" s="96">
        <v>-2857921.6227628165</v>
      </c>
      <c r="J17432" s="96">
        <v>0</v>
      </c>
      <c r="K17432" s="96">
        <v>0</v>
      </c>
    </row>
    <row r="17433" spans="6:11">
      <c r="F17433" s="128">
        <v>0.85290531048264173</v>
      </c>
      <c r="G17433" s="129">
        <v>18.526516678446924</v>
      </c>
      <c r="H17433" s="96">
        <v>-2857921.6227628165</v>
      </c>
      <c r="I17433" s="96">
        <v>-2857921.6227628165</v>
      </c>
      <c r="J17433" s="96">
        <v>0</v>
      </c>
      <c r="K17433" s="96">
        <v>0</v>
      </c>
    </row>
    <row r="17434" spans="6:11">
      <c r="F17434" s="128">
        <v>0.14709468951735827</v>
      </c>
      <c r="G17434" s="129">
        <v>19.166787532000431</v>
      </c>
      <c r="H17434" s="96">
        <v>-2857921.6227628165</v>
      </c>
      <c r="I17434" s="96">
        <v>-2857921.6227628165</v>
      </c>
      <c r="J17434" s="96">
        <v>0</v>
      </c>
      <c r="K17434" s="96">
        <v>0</v>
      </c>
    </row>
    <row r="17435" spans="6:11">
      <c r="F17435" s="128">
        <v>0.68280100330978144</v>
      </c>
      <c r="G17435" s="129">
        <v>15.255088397634108</v>
      </c>
      <c r="H17435" s="96">
        <v>-2857921.6227628165</v>
      </c>
      <c r="I17435" s="96">
        <v>-2857921.6227628165</v>
      </c>
      <c r="J17435" s="96">
        <v>0</v>
      </c>
      <c r="K17435" s="96">
        <v>0</v>
      </c>
    </row>
    <row r="17436" spans="6:11">
      <c r="F17436" s="128">
        <v>0.31719899669021856</v>
      </c>
      <c r="G17436" s="129">
        <v>11.482259522459339</v>
      </c>
      <c r="H17436" s="96">
        <v>-2857921.6227628165</v>
      </c>
      <c r="I17436" s="96">
        <v>-2857921.6227628165</v>
      </c>
      <c r="J17436" s="96">
        <v>0</v>
      </c>
      <c r="K17436" s="96">
        <v>0</v>
      </c>
    </row>
    <row r="17437" spans="6:11">
      <c r="F17437" s="128">
        <v>0.50536605548927149</v>
      </c>
      <c r="G17437" s="129">
        <v>1.9008627146559898</v>
      </c>
      <c r="H17437" s="96">
        <v>4673560.0139510063</v>
      </c>
      <c r="I17437" s="96">
        <v>-1030641.4004800867</v>
      </c>
      <c r="J17437" s="96">
        <v>-87368.647767357019</v>
      </c>
      <c r="K17437" s="96">
        <v>5791570.0621984499</v>
      </c>
    </row>
    <row r="17438" spans="6:11">
      <c r="F17438" s="128">
        <v>0.49463394451072851</v>
      </c>
      <c r="G17438" s="129">
        <v>7.0393729602184907</v>
      </c>
      <c r="H17438" s="96">
        <v>-2857921.6227628165</v>
      </c>
      <c r="I17438" s="96">
        <v>-2857921.6227628165</v>
      </c>
      <c r="J17438" s="96">
        <v>0</v>
      </c>
      <c r="K17438" s="96">
        <v>0</v>
      </c>
    </row>
    <row r="17439" spans="6:11">
      <c r="F17439" s="128">
        <v>0.84505102328206261</v>
      </c>
      <c r="G17439" s="129">
        <v>1.2986288129125756</v>
      </c>
      <c r="H17439" s="96">
        <v>5088742.2399343159</v>
      </c>
      <c r="I17439" s="96">
        <v>-739587.61031092564</v>
      </c>
      <c r="J17439" s="96">
        <v>-28479.485252984217</v>
      </c>
      <c r="K17439" s="96">
        <v>5856809.3354982259</v>
      </c>
    </row>
    <row r="17440" spans="6:11">
      <c r="F17440" s="128">
        <v>0.15494897671793739</v>
      </c>
      <c r="G17440" s="129">
        <v>18.646593987202511</v>
      </c>
      <c r="H17440" s="96">
        <v>-2857921.6227628165</v>
      </c>
      <c r="I17440" s="96">
        <v>-2857921.6227628165</v>
      </c>
      <c r="J17440" s="96">
        <v>0</v>
      </c>
      <c r="K17440" s="96">
        <v>0</v>
      </c>
    </row>
    <row r="17441" spans="6:11">
      <c r="F17441" s="128">
        <v>0.87478073884074115</v>
      </c>
      <c r="G17441" s="129">
        <v>2.4966689322473834</v>
      </c>
      <c r="H17441" s="96">
        <v>4267463.0451174276</v>
      </c>
      <c r="I17441" s="96">
        <v>-1319000.9380938543</v>
      </c>
      <c r="J17441" s="96">
        <v>-141278.24786741351</v>
      </c>
      <c r="K17441" s="96">
        <v>5727742.2310786955</v>
      </c>
    </row>
    <row r="17442" spans="6:11">
      <c r="F17442" s="128">
        <v>0.12521926115925885</v>
      </c>
      <c r="G17442" s="129">
        <v>20.776889890237079</v>
      </c>
      <c r="H17442" s="96">
        <v>-2857921.6227628165</v>
      </c>
      <c r="I17442" s="96">
        <v>-2857921.6227628165</v>
      </c>
      <c r="J17442" s="96">
        <v>0</v>
      </c>
      <c r="K17442" s="96">
        <v>0</v>
      </c>
    </row>
    <row r="17443" spans="6:11">
      <c r="F17443" s="128">
        <v>0.63161222366689274</v>
      </c>
      <c r="G17443" s="129">
        <v>7.5144462916507413</v>
      </c>
      <c r="H17443" s="96">
        <v>-2857921.6227628165</v>
      </c>
      <c r="I17443" s="96">
        <v>-2857921.6227628165</v>
      </c>
      <c r="J17443" s="96">
        <v>0</v>
      </c>
      <c r="K17443" s="96">
        <v>0</v>
      </c>
    </row>
    <row r="17444" spans="6:11">
      <c r="F17444" s="128">
        <v>0.36838777633310726</v>
      </c>
      <c r="G17444" s="129">
        <v>9.986191555719147</v>
      </c>
      <c r="H17444" s="96">
        <v>-2857921.6227628165</v>
      </c>
      <c r="I17444" s="96">
        <v>-2857921.6227628165</v>
      </c>
      <c r="J17444" s="96">
        <v>0</v>
      </c>
      <c r="K17444" s="96">
        <v>0</v>
      </c>
    </row>
    <row r="17445" spans="6:11">
      <c r="F17445" s="128">
        <v>0.99869448937429539</v>
      </c>
      <c r="G17445" s="129">
        <v>7.3091162047868714</v>
      </c>
      <c r="H17445" s="96">
        <v>-2857921.6227628165</v>
      </c>
      <c r="I17445" s="96">
        <v>-2857921.6227628165</v>
      </c>
      <c r="J17445" s="96">
        <v>0</v>
      </c>
      <c r="K17445" s="96">
        <v>0</v>
      </c>
    </row>
    <row r="17446" spans="6:11">
      <c r="F17446" s="128">
        <v>1.305510625704609E-3</v>
      </c>
      <c r="G17446" s="129">
        <v>66.411610306742929</v>
      </c>
      <c r="H17446" s="96">
        <v>-2857921.6227628165</v>
      </c>
      <c r="I17446" s="96">
        <v>-2857921.6227628165</v>
      </c>
      <c r="J17446" s="96">
        <v>0</v>
      </c>
      <c r="K17446" s="96">
        <v>0</v>
      </c>
    </row>
    <row r="17447" spans="6:11">
      <c r="F17447" s="128">
        <v>0.57578304102145828</v>
      </c>
      <c r="G17447" s="129">
        <v>4.1246484998526878</v>
      </c>
      <c r="H17447" s="96">
        <v>3180240.9403377478</v>
      </c>
      <c r="I17447" s="96">
        <v>-2307400.080373521</v>
      </c>
      <c r="J17447" s="96">
        <v>-69262.359641745279</v>
      </c>
      <c r="K17447" s="96">
        <v>5556903.380353014</v>
      </c>
    </row>
    <row r="17448" spans="6:11">
      <c r="F17448" s="128">
        <v>0.42421695897854172</v>
      </c>
      <c r="G17448" s="129">
        <v>8.5751025891767583</v>
      </c>
      <c r="H17448" s="96">
        <v>-2857921.6227628165</v>
      </c>
      <c r="I17448" s="96">
        <v>-2857921.6227628165</v>
      </c>
      <c r="J17448" s="96">
        <v>0</v>
      </c>
      <c r="K17448" s="96">
        <v>0</v>
      </c>
    </row>
    <row r="17449" spans="6:11">
      <c r="F17449" s="128">
        <v>0.81536139590524248</v>
      </c>
      <c r="G17449" s="129">
        <v>15.225959458948303</v>
      </c>
      <c r="H17449" s="96">
        <v>-2857921.6227628165</v>
      </c>
      <c r="I17449" s="96">
        <v>-2857921.6227628165</v>
      </c>
      <c r="J17449" s="96">
        <v>0</v>
      </c>
      <c r="K17449" s="96">
        <v>0</v>
      </c>
    </row>
    <row r="17450" spans="6:11">
      <c r="F17450" s="128">
        <v>0.18463860409475752</v>
      </c>
      <c r="G17450" s="129">
        <v>16.893548558363577</v>
      </c>
      <c r="H17450" s="96">
        <v>-2857921.6227628165</v>
      </c>
      <c r="I17450" s="96">
        <v>-2857921.6227628165</v>
      </c>
      <c r="J17450" s="96">
        <v>0</v>
      </c>
      <c r="K17450" s="96">
        <v>0</v>
      </c>
    </row>
    <row r="17451" spans="6:11">
      <c r="F17451" s="128">
        <v>0.57277930108589847</v>
      </c>
      <c r="G17451" s="129">
        <v>4.6679333072117517</v>
      </c>
      <c r="H17451" s="96">
        <v>2824716.4313510526</v>
      </c>
      <c r="I17451" s="96">
        <v>-2583940.8049289733</v>
      </c>
      <c r="J17451" s="96">
        <v>-92375.856848610551</v>
      </c>
      <c r="K17451" s="96">
        <v>5501033.0931286365</v>
      </c>
    </row>
    <row r="17452" spans="6:11">
      <c r="F17452" s="128">
        <v>0.42722069891410153</v>
      </c>
      <c r="G17452" s="129">
        <v>8.5045453999565446</v>
      </c>
      <c r="H17452" s="96">
        <v>-2857921.6227628165</v>
      </c>
      <c r="I17452" s="96">
        <v>-2857921.6227628165</v>
      </c>
      <c r="J17452" s="96">
        <v>0</v>
      </c>
      <c r="K17452" s="96">
        <v>0</v>
      </c>
    </row>
    <row r="17453" spans="6:11">
      <c r="F17453" s="128">
        <v>0.28257464477887462</v>
      </c>
      <c r="G17453" s="129">
        <v>1.2525346762406859</v>
      </c>
      <c r="H17453" s="96">
        <v>5120759.5118695553</v>
      </c>
      <c r="I17453" s="96">
        <v>-739587.61031092564</v>
      </c>
      <c r="J17453" s="96">
        <v>-1485.7074602254556</v>
      </c>
      <c r="K17453" s="96">
        <v>5861832.8296407061</v>
      </c>
    </row>
    <row r="17454" spans="6:11">
      <c r="F17454" s="128">
        <v>0.71742535522112538</v>
      </c>
      <c r="G17454" s="129">
        <v>3.3208637129534533</v>
      </c>
      <c r="H17454" s="96">
        <v>3712899.293509393</v>
      </c>
      <c r="I17454" s="96">
        <v>-1887736.7863693987</v>
      </c>
      <c r="J17454" s="96">
        <v>-39969.342639592098</v>
      </c>
      <c r="K17454" s="96">
        <v>5640605.4225183837</v>
      </c>
    </row>
    <row r="17455" spans="6:11">
      <c r="F17455" s="128">
        <v>0.12169170831843423</v>
      </c>
      <c r="G17455" s="129">
        <v>19.1737012707787</v>
      </c>
      <c r="H17455" s="96">
        <v>-2857921.6227628165</v>
      </c>
      <c r="I17455" s="96">
        <v>-2857921.6227628165</v>
      </c>
      <c r="J17455" s="96">
        <v>0</v>
      </c>
      <c r="K17455" s="96">
        <v>0</v>
      </c>
    </row>
    <row r="17456" spans="6:11">
      <c r="F17456" s="128">
        <v>0.87830829168156577</v>
      </c>
      <c r="G17456" s="129">
        <v>1.2975761750068349</v>
      </c>
      <c r="H17456" s="96">
        <v>5089472.8442143062</v>
      </c>
      <c r="I17456" s="96">
        <v>-739587.61031092564</v>
      </c>
      <c r="J17456" s="96">
        <v>-27863.55294652162</v>
      </c>
      <c r="K17456" s="96">
        <v>5856924.0074717533</v>
      </c>
    </row>
    <row r="17457" spans="6:11">
      <c r="F17457" s="128">
        <v>0.95470185048499945</v>
      </c>
      <c r="G17457" s="129">
        <v>18.950125868456162</v>
      </c>
      <c r="H17457" s="96">
        <v>-2857921.6227628165</v>
      </c>
      <c r="I17457" s="96">
        <v>-2857921.6227628165</v>
      </c>
      <c r="J17457" s="96">
        <v>0</v>
      </c>
      <c r="K17457" s="96">
        <v>0</v>
      </c>
    </row>
    <row r="17458" spans="6:11">
      <c r="F17458" s="128">
        <v>4.5298149515000552E-2</v>
      </c>
      <c r="G17458" s="129">
        <v>30.944890968860012</v>
      </c>
      <c r="H17458" s="96">
        <v>-2857921.6227628165</v>
      </c>
      <c r="I17458" s="96">
        <v>-2857921.6227628165</v>
      </c>
      <c r="J17458" s="96">
        <v>0</v>
      </c>
      <c r="K17458" s="96">
        <v>0</v>
      </c>
    </row>
    <row r="17459" spans="6:11">
      <c r="F17459" s="128">
        <v>0.13976750982932507</v>
      </c>
      <c r="G17459" s="129">
        <v>3.2461898862469334</v>
      </c>
      <c r="H17459" s="96">
        <v>3762850.5067571755</v>
      </c>
      <c r="I17459" s="96">
        <v>-1746543.0149025372</v>
      </c>
      <c r="J17459" s="96">
        <v>-139051.76813244482</v>
      </c>
      <c r="K17459" s="96">
        <v>5648445.2897921577</v>
      </c>
    </row>
    <row r="17460" spans="6:11">
      <c r="F17460" s="128">
        <v>0.86023249017067493</v>
      </c>
      <c r="G17460" s="129">
        <v>1.505525888613948</v>
      </c>
      <c r="H17460" s="96">
        <v>4945637.308648942</v>
      </c>
      <c r="I17460" s="96">
        <v>-885452.85481691465</v>
      </c>
      <c r="J17460" s="96">
        <v>-3223.8090100999761</v>
      </c>
      <c r="K17460" s="96">
        <v>5834313.9724759562</v>
      </c>
    </row>
    <row r="17461" spans="6:11">
      <c r="F17461" s="128">
        <v>0.14096700783673877</v>
      </c>
      <c r="G17461" s="129">
        <v>11.230167569103077</v>
      </c>
      <c r="H17461" s="96">
        <v>-2857921.6227628165</v>
      </c>
      <c r="I17461" s="96">
        <v>-2857921.6227628165</v>
      </c>
      <c r="J17461" s="96">
        <v>0</v>
      </c>
      <c r="K17461" s="96">
        <v>0</v>
      </c>
    </row>
    <row r="17462" spans="6:11">
      <c r="F17462" s="128">
        <v>0.85903299216326123</v>
      </c>
      <c r="G17462" s="129">
        <v>1.5194795009485269</v>
      </c>
      <c r="H17462" s="96">
        <v>4935985.6812128183</v>
      </c>
      <c r="I17462" s="96">
        <v>-885452.85481691465</v>
      </c>
      <c r="J17462" s="96">
        <v>-11361.411476985255</v>
      </c>
      <c r="K17462" s="96">
        <v>5832799.9475067183</v>
      </c>
    </row>
    <row r="17463" spans="6:11">
      <c r="F17463" s="128">
        <v>0.24858213714400879</v>
      </c>
      <c r="G17463" s="129">
        <v>9.9129759702007156</v>
      </c>
      <c r="H17463" s="96">
        <v>-2857921.6227628165</v>
      </c>
      <c r="I17463" s="96">
        <v>-2857921.6227628165</v>
      </c>
      <c r="J17463" s="96">
        <v>0</v>
      </c>
      <c r="K17463" s="96">
        <v>0</v>
      </c>
    </row>
    <row r="17464" spans="6:11">
      <c r="F17464" s="128">
        <v>0.75141786285599121</v>
      </c>
      <c r="G17464" s="129">
        <v>2.8579337335934349</v>
      </c>
      <c r="H17464" s="96">
        <v>4023287.9364421517</v>
      </c>
      <c r="I17464" s="96">
        <v>-1604691.1635483941</v>
      </c>
      <c r="J17464" s="96">
        <v>-61404.442645433577</v>
      </c>
      <c r="K17464" s="96">
        <v>5689383.5426359791</v>
      </c>
    </row>
    <row r="17465" spans="6:11">
      <c r="F17465" s="128">
        <v>0.96112316621290428</v>
      </c>
      <c r="G17465" s="129">
        <v>16.017816463718798</v>
      </c>
      <c r="H17465" s="96">
        <v>-2857921.6227628165</v>
      </c>
      <c r="I17465" s="96">
        <v>-2857921.6227628165</v>
      </c>
      <c r="J17465" s="96">
        <v>0</v>
      </c>
      <c r="K17465" s="96">
        <v>0</v>
      </c>
    </row>
    <row r="17466" spans="6:11">
      <c r="F17466" s="128">
        <v>3.8876833787095721E-2</v>
      </c>
      <c r="G17466" s="129">
        <v>32.473567382230357</v>
      </c>
      <c r="H17466" s="96">
        <v>-2857921.6227628165</v>
      </c>
      <c r="I17466" s="96">
        <v>-2857921.6227628165</v>
      </c>
      <c r="J17466" s="96">
        <v>0</v>
      </c>
      <c r="K17466" s="96">
        <v>0</v>
      </c>
    </row>
    <row r="17467" spans="6:11">
      <c r="F17467" s="128">
        <v>0.90620853156784453</v>
      </c>
      <c r="G17467" s="129">
        <v>2.2652825443339539</v>
      </c>
      <c r="H17467" s="96">
        <v>4424654.653178324</v>
      </c>
      <c r="I17467" s="96">
        <v>-1319000.9380938543</v>
      </c>
      <c r="J17467" s="96">
        <v>-8790.7437679254163</v>
      </c>
      <c r="K17467" s="96">
        <v>5752446.3350401036</v>
      </c>
    </row>
    <row r="17468" spans="6:11">
      <c r="F17468" s="128">
        <v>9.3791468432155467E-2</v>
      </c>
      <c r="G17468" s="129">
        <v>23.666813819876758</v>
      </c>
      <c r="H17468" s="96">
        <v>-2857921.6227628165</v>
      </c>
      <c r="I17468" s="96">
        <v>-2857921.6227628165</v>
      </c>
      <c r="J17468" s="96">
        <v>0</v>
      </c>
      <c r="K17468" s="96">
        <v>0</v>
      </c>
    </row>
    <row r="17469" spans="6:11">
      <c r="F17469" s="128">
        <v>0.98474814164037927</v>
      </c>
      <c r="G17469" s="129">
        <v>2.6400392939049167</v>
      </c>
      <c r="H17469" s="96">
        <v>4170317.1889279727</v>
      </c>
      <c r="I17469" s="96">
        <v>-1462178.1651097869</v>
      </c>
      <c r="J17469" s="96">
        <v>-79993.118954906342</v>
      </c>
      <c r="K17469" s="96">
        <v>5712488.4729926661</v>
      </c>
    </row>
    <row r="17470" spans="6:11">
      <c r="F17470" s="128">
        <v>1.5251858359620729E-2</v>
      </c>
      <c r="G17470" s="129">
        <v>41.830539237057394</v>
      </c>
      <c r="H17470" s="96">
        <v>-2857921.6227628165</v>
      </c>
      <c r="I17470" s="96">
        <v>-2857921.6227628165</v>
      </c>
      <c r="J17470" s="96">
        <v>0</v>
      </c>
      <c r="K17470" s="96">
        <v>0</v>
      </c>
    </row>
    <row r="17471" spans="6:11">
      <c r="F17471" s="128">
        <v>0.18802459080363021</v>
      </c>
      <c r="G17471" s="129">
        <v>23.719217324866051</v>
      </c>
      <c r="H17471" s="96">
        <v>-2857921.6227628165</v>
      </c>
      <c r="I17471" s="96">
        <v>-2857921.6227628165</v>
      </c>
      <c r="J17471" s="96">
        <v>0</v>
      </c>
      <c r="K17471" s="96">
        <v>0</v>
      </c>
    </row>
    <row r="17472" spans="6:11">
      <c r="F17472" s="128">
        <v>0.81197540919636979</v>
      </c>
      <c r="G17472" s="129">
        <v>2.0828522351995988</v>
      </c>
      <c r="H17472" s="96">
        <v>4549022.515816533</v>
      </c>
      <c r="I17472" s="96">
        <v>-1175156.386645427</v>
      </c>
      <c r="J17472" s="96">
        <v>-47819.808891379922</v>
      </c>
      <c r="K17472" s="96">
        <v>5771998.7113533402</v>
      </c>
    </row>
    <row r="17473" spans="6:11">
      <c r="F17473" s="128">
        <v>2.4236842620547705E-2</v>
      </c>
      <c r="G17473" s="129">
        <v>7.3603336425705601</v>
      </c>
      <c r="H17473" s="96">
        <v>-2857921.6227628165</v>
      </c>
      <c r="I17473" s="96">
        <v>-2857921.6227628165</v>
      </c>
      <c r="J17473" s="96">
        <v>0</v>
      </c>
      <c r="K17473" s="96">
        <v>0</v>
      </c>
    </row>
    <row r="17474" spans="6:11">
      <c r="F17474" s="128">
        <v>0.9757631573794523</v>
      </c>
      <c r="G17474" s="129">
        <v>0.24535388636766464</v>
      </c>
      <c r="H17474" s="96">
        <v>5826146.475274005</v>
      </c>
      <c r="I17474" s="96">
        <v>0</v>
      </c>
      <c r="J17474" s="96">
        <v>-146534.41492309573</v>
      </c>
      <c r="K17474" s="96">
        <v>5972680.890197101</v>
      </c>
    </row>
    <row r="17475" spans="6:11">
      <c r="F17475" s="128">
        <v>0.75488308879957888</v>
      </c>
      <c r="G17475" s="129">
        <v>1.5180508388968377</v>
      </c>
      <c r="H17475" s="96">
        <v>4936973.6657569287</v>
      </c>
      <c r="I17475" s="96">
        <v>-885452.85481691465</v>
      </c>
      <c r="J17475" s="96">
        <v>-10528.424651138246</v>
      </c>
      <c r="K17475" s="96">
        <v>5832954.9452249818</v>
      </c>
    </row>
    <row r="17476" spans="6:11">
      <c r="F17476" s="128">
        <v>0.24511691120042112</v>
      </c>
      <c r="G17476" s="129">
        <v>14.060199936825228</v>
      </c>
      <c r="H17476" s="96">
        <v>-2857921.6227628165</v>
      </c>
      <c r="I17476" s="96">
        <v>-2857921.6227628165</v>
      </c>
      <c r="J17476" s="96">
        <v>0</v>
      </c>
      <c r="K17476" s="96">
        <v>0</v>
      </c>
    </row>
    <row r="17477" spans="6:11">
      <c r="F17477" s="128">
        <v>0.65208289921759899</v>
      </c>
      <c r="G17477" s="129">
        <v>11.872091153282753</v>
      </c>
      <c r="H17477" s="96">
        <v>-2857921.6227628165</v>
      </c>
      <c r="I17477" s="96">
        <v>-2857921.6227628165</v>
      </c>
      <c r="J17477" s="96">
        <v>0</v>
      </c>
      <c r="K17477" s="96">
        <v>0</v>
      </c>
    </row>
    <row r="17478" spans="6:11">
      <c r="F17478" s="128">
        <v>0.34791710078240101</v>
      </c>
      <c r="G17478" s="129">
        <v>10.557910437281604</v>
      </c>
      <c r="H17478" s="96">
        <v>-2857921.6227628165</v>
      </c>
      <c r="I17478" s="96">
        <v>-2857921.6227628165</v>
      </c>
      <c r="J17478" s="96">
        <v>0</v>
      </c>
      <c r="K17478" s="96">
        <v>0</v>
      </c>
    </row>
    <row r="17479" spans="6:11">
      <c r="F17479" s="128">
        <v>0.64998569296293152</v>
      </c>
      <c r="G17479" s="129">
        <v>1.9264455387469361</v>
      </c>
      <c r="H17479" s="96">
        <v>4656037.7174852416</v>
      </c>
      <c r="I17479" s="96">
        <v>-1030641.4004800867</v>
      </c>
      <c r="J17479" s="96">
        <v>-102135.73604809193</v>
      </c>
      <c r="K17479" s="96">
        <v>5788814.8540134197</v>
      </c>
    </row>
    <row r="17480" spans="6:11">
      <c r="F17480" s="128">
        <v>0.35001430703706848</v>
      </c>
      <c r="G17480" s="129">
        <v>10.497812480853625</v>
      </c>
      <c r="H17480" s="96">
        <v>-2857921.6227628165</v>
      </c>
      <c r="I17480" s="96">
        <v>-2857921.6227628165</v>
      </c>
      <c r="J17480" s="96">
        <v>0</v>
      </c>
      <c r="K17480" s="96">
        <v>0</v>
      </c>
    </row>
    <row r="17481" spans="6:11">
      <c r="F17481" s="128">
        <v>0.37518519844041731</v>
      </c>
      <c r="G17481" s="129">
        <v>15.217397727219534</v>
      </c>
      <c r="H17481" s="96">
        <v>-2857921.6227628165</v>
      </c>
      <c r="I17481" s="96">
        <v>-2857921.6227628165</v>
      </c>
      <c r="J17481" s="96">
        <v>0</v>
      </c>
      <c r="K17481" s="96">
        <v>0</v>
      </c>
    </row>
    <row r="17482" spans="6:11">
      <c r="F17482" s="128">
        <v>0.62481480155958269</v>
      </c>
      <c r="G17482" s="129">
        <v>4.7029999066110957</v>
      </c>
      <c r="H17482" s="96">
        <v>2801913.1750899972</v>
      </c>
      <c r="I17482" s="96">
        <v>-2583940.8049289733</v>
      </c>
      <c r="J17482" s="96">
        <v>-111592.29602544363</v>
      </c>
      <c r="K17482" s="96">
        <v>5497446.2760444144</v>
      </c>
    </row>
    <row r="17483" spans="6:11">
      <c r="F17483" s="128">
        <v>0.61793528457840707</v>
      </c>
      <c r="G17483" s="129">
        <v>7.1034483555189381</v>
      </c>
      <c r="H17483" s="96">
        <v>-2857921.6227628165</v>
      </c>
      <c r="I17483" s="96">
        <v>-2857921.6227628165</v>
      </c>
      <c r="J17483" s="96">
        <v>0</v>
      </c>
      <c r="K17483" s="96">
        <v>0</v>
      </c>
    </row>
    <row r="17484" spans="6:11">
      <c r="F17484" s="128">
        <v>0.38206471542159293</v>
      </c>
      <c r="G17484" s="129">
        <v>9.6216527262576008</v>
      </c>
      <c r="H17484" s="96">
        <v>-2857921.6227628165</v>
      </c>
      <c r="I17484" s="96">
        <v>-2857921.6227628165</v>
      </c>
      <c r="J17484" s="96">
        <v>0</v>
      </c>
      <c r="K17484" s="96">
        <v>0</v>
      </c>
    </row>
    <row r="17485" spans="6:11">
      <c r="F17485" s="128">
        <v>0.88786392854259932</v>
      </c>
      <c r="G17485" s="129">
        <v>0.76311392858572114</v>
      </c>
      <c r="H17485" s="96">
        <v>5461866.5847412962</v>
      </c>
      <c r="I17485" s="96">
        <v>-445814.39416262286</v>
      </c>
      <c r="J17485" s="96">
        <v>-7757.0591891901104</v>
      </c>
      <c r="K17485" s="96">
        <v>5915438.0380931096</v>
      </c>
    </row>
    <row r="17486" spans="6:11">
      <c r="F17486" s="128">
        <v>0.11213607145740068</v>
      </c>
      <c r="G17486" s="129">
        <v>21.880422213828673</v>
      </c>
      <c r="H17486" s="96">
        <v>-2857921.6227628165</v>
      </c>
      <c r="I17486" s="96">
        <v>-2857921.6227628165</v>
      </c>
      <c r="J17486" s="96">
        <v>0</v>
      </c>
      <c r="K17486" s="96">
        <v>0</v>
      </c>
    </row>
    <row r="17487" spans="6:11">
      <c r="F17487" s="128">
        <v>7.8866442566495221E-2</v>
      </c>
      <c r="G17487" s="129">
        <v>1.2505266917761544</v>
      </c>
      <c r="H17487" s="96">
        <v>5122155.4207804753</v>
      </c>
      <c r="I17487" s="96">
        <v>-739587.61031092564</v>
      </c>
      <c r="J17487" s="96">
        <v>-308.7333658777859</v>
      </c>
      <c r="K17487" s="96">
        <v>5862051.7644572789</v>
      </c>
    </row>
    <row r="17488" spans="6:11">
      <c r="F17488" s="128">
        <v>0.92113355743350478</v>
      </c>
      <c r="G17488" s="129">
        <v>0.82150239740266218</v>
      </c>
      <c r="H17488" s="96">
        <v>5420954.1252410477</v>
      </c>
      <c r="I17488" s="96">
        <v>-445814.39416262286</v>
      </c>
      <c r="J17488" s="96">
        <v>-42248.68924152822</v>
      </c>
      <c r="K17488" s="96">
        <v>5909017.2086451985</v>
      </c>
    </row>
    <row r="17489" spans="6:11">
      <c r="F17489" s="128">
        <v>0.77758968622419755</v>
      </c>
      <c r="G17489" s="129">
        <v>0.99160610531321336</v>
      </c>
      <c r="H17489" s="96">
        <v>5302229.5828651162</v>
      </c>
      <c r="I17489" s="96">
        <v>-445814.39416262286</v>
      </c>
      <c r="J17489" s="96">
        <v>-142307.06568665247</v>
      </c>
      <c r="K17489" s="96">
        <v>5890351.0427143918</v>
      </c>
    </row>
    <row r="17490" spans="6:11">
      <c r="F17490" s="128">
        <v>0.22241031377580245</v>
      </c>
      <c r="G17490" s="129">
        <v>15.032313427897936</v>
      </c>
      <c r="H17490" s="96">
        <v>-2857921.6227628165</v>
      </c>
      <c r="I17490" s="96">
        <v>-2857921.6227628165</v>
      </c>
      <c r="J17490" s="96">
        <v>0</v>
      </c>
      <c r="K17490" s="96">
        <v>0</v>
      </c>
    </row>
    <row r="17491" spans="6:11">
      <c r="F17491" s="128">
        <v>0.79911645038389711</v>
      </c>
      <c r="G17491" s="129">
        <v>1.5665280893448899</v>
      </c>
      <c r="H17491" s="96">
        <v>4903476.4790459545</v>
      </c>
      <c r="I17491" s="96">
        <v>-885452.85481691465</v>
      </c>
      <c r="J17491" s="96">
        <v>-38768.541317676267</v>
      </c>
      <c r="K17491" s="96">
        <v>5827697.8751805453</v>
      </c>
    </row>
    <row r="17492" spans="6:11">
      <c r="F17492" s="128">
        <v>0.20088354961610289</v>
      </c>
      <c r="G17492" s="129">
        <v>16.050298939578681</v>
      </c>
      <c r="H17492" s="96">
        <v>-2857921.6227628165</v>
      </c>
      <c r="I17492" s="96">
        <v>-2857921.6227628165</v>
      </c>
      <c r="J17492" s="96">
        <v>0</v>
      </c>
      <c r="K17492" s="96">
        <v>0</v>
      </c>
    </row>
    <row r="17493" spans="6:11">
      <c r="F17493" s="128">
        <v>0.61816880357796933</v>
      </c>
      <c r="G17493" s="129">
        <v>18.303171857998425</v>
      </c>
      <c r="H17493" s="96">
        <v>-2857921.6227628165</v>
      </c>
      <c r="I17493" s="96">
        <v>-2857921.6227628165</v>
      </c>
      <c r="J17493" s="96">
        <v>0</v>
      </c>
      <c r="K17493" s="96">
        <v>0</v>
      </c>
    </row>
    <row r="17494" spans="6:11">
      <c r="F17494" s="128">
        <v>0.38183119642203067</v>
      </c>
      <c r="G17494" s="129">
        <v>9.6277666222273464</v>
      </c>
      <c r="H17494" s="96">
        <v>-2857921.6227628165</v>
      </c>
      <c r="I17494" s="96">
        <v>-2857921.6227628165</v>
      </c>
      <c r="J17494" s="96">
        <v>0</v>
      </c>
      <c r="K17494" s="96">
        <v>0</v>
      </c>
    </row>
    <row r="17495" spans="6:11">
      <c r="F17495" s="128">
        <v>0.71665257257282189</v>
      </c>
      <c r="G17495" s="129">
        <v>9.5202466187681285</v>
      </c>
      <c r="H17495" s="96">
        <v>-2857921.6227628165</v>
      </c>
      <c r="I17495" s="96">
        <v>-2857921.6227628165</v>
      </c>
      <c r="J17495" s="96">
        <v>0</v>
      </c>
      <c r="K17495" s="96">
        <v>0</v>
      </c>
    </row>
    <row r="17496" spans="6:11">
      <c r="F17496" s="128">
        <v>0.28334742742717811</v>
      </c>
      <c r="G17496" s="129">
        <v>12.610814755424409</v>
      </c>
      <c r="H17496" s="96">
        <v>-2857921.6227628165</v>
      </c>
      <c r="I17496" s="96">
        <v>-2857921.6227628165</v>
      </c>
      <c r="J17496" s="96">
        <v>0</v>
      </c>
      <c r="K17496" s="96">
        <v>0</v>
      </c>
    </row>
    <row r="17497" spans="6:11">
      <c r="F17497" s="128">
        <v>0.78889554432344788</v>
      </c>
      <c r="G17497" s="129">
        <v>0.15505417694063106</v>
      </c>
      <c r="H17497" s="96">
        <v>5889961.1273426209</v>
      </c>
      <c r="I17497" s="96">
        <v>0</v>
      </c>
      <c r="J17497" s="96">
        <v>-92759.75504144156</v>
      </c>
      <c r="K17497" s="96">
        <v>5982720.8823840627</v>
      </c>
    </row>
    <row r="17498" spans="6:11">
      <c r="F17498" s="128">
        <v>0.21110445567655212</v>
      </c>
      <c r="G17498" s="129">
        <v>15.554022174034191</v>
      </c>
      <c r="H17498" s="96">
        <v>-2857921.6227628165</v>
      </c>
      <c r="I17498" s="96">
        <v>-2857921.6227628165</v>
      </c>
      <c r="J17498" s="96">
        <v>0</v>
      </c>
      <c r="K17498" s="96">
        <v>0</v>
      </c>
    </row>
    <row r="17499" spans="6:11">
      <c r="F17499" s="128">
        <v>0.79611737869085286</v>
      </c>
      <c r="G17499" s="129">
        <v>0.74300790111099502</v>
      </c>
      <c r="H17499" s="96">
        <v>5475954.4928970095</v>
      </c>
      <c r="I17499" s="96">
        <v>-297900.07039749727</v>
      </c>
      <c r="J17499" s="96">
        <v>-143796.09735315075</v>
      </c>
      <c r="K17499" s="96">
        <v>5917650.6606476577</v>
      </c>
    </row>
    <row r="17500" spans="6:11">
      <c r="F17500" s="128">
        <v>0.20388262130914714</v>
      </c>
      <c r="G17500" s="129">
        <v>15.902108364752948</v>
      </c>
      <c r="H17500" s="96">
        <v>-2857921.6227628165</v>
      </c>
      <c r="I17500" s="96">
        <v>-2857921.6227628165</v>
      </c>
      <c r="J17500" s="96">
        <v>0</v>
      </c>
      <c r="K17500" s="96">
        <v>0</v>
      </c>
    </row>
    <row r="17501" spans="6:11">
      <c r="F17501" s="128">
        <v>0.55715531168602794</v>
      </c>
      <c r="G17501" s="129">
        <v>9.3350088114539176</v>
      </c>
      <c r="H17501" s="96">
        <v>-2857921.6227628165</v>
      </c>
      <c r="I17501" s="96">
        <v>-2857921.6227628165</v>
      </c>
      <c r="J17501" s="96">
        <v>0</v>
      </c>
      <c r="K17501" s="96">
        <v>0</v>
      </c>
    </row>
    <row r="17502" spans="6:11">
      <c r="F17502" s="128">
        <v>0.44284468831397206</v>
      </c>
      <c r="G17502" s="129">
        <v>8.1453616112167477</v>
      </c>
      <c r="H17502" s="96">
        <v>-2857921.6227628165</v>
      </c>
      <c r="I17502" s="96">
        <v>-2857921.6227628165</v>
      </c>
      <c r="J17502" s="96">
        <v>0</v>
      </c>
      <c r="K17502" s="96">
        <v>0</v>
      </c>
    </row>
    <row r="17503" spans="6:11">
      <c r="F17503" s="128">
        <v>9.8985337432017095E-2</v>
      </c>
      <c r="G17503" s="129">
        <v>0.29569616759988282</v>
      </c>
      <c r="H17503" s="96">
        <v>5790528.6480005113</v>
      </c>
      <c r="I17503" s="96">
        <v>-149296.34340658187</v>
      </c>
      <c r="J17503" s="96">
        <v>-27265.898454600014</v>
      </c>
      <c r="K17503" s="96">
        <v>5967090.8898616936</v>
      </c>
    </row>
    <row r="17504" spans="6:11">
      <c r="F17504" s="128">
        <v>0.9010146625679829</v>
      </c>
      <c r="G17504" s="129">
        <v>1.0423374784585533</v>
      </c>
      <c r="H17504" s="96">
        <v>5266839.552409498</v>
      </c>
      <c r="I17504" s="96">
        <v>-593042.51298518723</v>
      </c>
      <c r="J17504" s="96">
        <v>-24913.44274425563</v>
      </c>
      <c r="K17504" s="96">
        <v>5884795.5081389407</v>
      </c>
    </row>
    <row r="17505" spans="6:11">
      <c r="F17505" s="128">
        <v>0.27702533373619675</v>
      </c>
      <c r="G17505" s="129">
        <v>4.0568901944827616</v>
      </c>
      <c r="H17505" s="96">
        <v>3224859.5548181576</v>
      </c>
      <c r="I17505" s="96">
        <v>-2307400.080373521</v>
      </c>
      <c r="J17505" s="96">
        <v>-31651.550442473523</v>
      </c>
      <c r="K17505" s="96">
        <v>5563911.185634152</v>
      </c>
    </row>
    <row r="17506" spans="6:11">
      <c r="F17506" s="128">
        <v>0.72297466626380325</v>
      </c>
      <c r="G17506" s="129">
        <v>3.2438109718305554</v>
      </c>
      <c r="H17506" s="96">
        <v>3764437.9970049956</v>
      </c>
      <c r="I17506" s="96">
        <v>-1746543.0149025372</v>
      </c>
      <c r="J17506" s="96">
        <v>-137714.21473766112</v>
      </c>
      <c r="K17506" s="96">
        <v>5648695.226645194</v>
      </c>
    </row>
    <row r="17507" spans="6:11">
      <c r="F17507" s="128">
        <v>0.6209313413073636</v>
      </c>
      <c r="G17507" s="129">
        <v>3.2383083582350514</v>
      </c>
      <c r="H17507" s="96">
        <v>3768110.4820949798</v>
      </c>
      <c r="I17507" s="96">
        <v>-1746543.0149025372</v>
      </c>
      <c r="J17507" s="96">
        <v>-134619.89535541029</v>
      </c>
      <c r="K17507" s="96">
        <v>5649273.3923529275</v>
      </c>
    </row>
    <row r="17508" spans="6:11">
      <c r="F17508" s="128">
        <v>0.3790686586926364</v>
      </c>
      <c r="G17508" s="129">
        <v>9.7003793280638924</v>
      </c>
      <c r="H17508" s="96">
        <v>-2857921.6227628165</v>
      </c>
      <c r="I17508" s="96">
        <v>-2857921.6227628165</v>
      </c>
      <c r="J17508" s="96">
        <v>0</v>
      </c>
      <c r="K17508" s="96">
        <v>0</v>
      </c>
    </row>
    <row r="17509" spans="6:11">
      <c r="F17509" s="128">
        <v>0.78238976147950334</v>
      </c>
      <c r="G17509" s="129">
        <v>12.503931773395204</v>
      </c>
      <c r="H17509" s="96">
        <v>-2857921.6227628165</v>
      </c>
      <c r="I17509" s="96">
        <v>-2857921.6227628165</v>
      </c>
      <c r="J17509" s="96">
        <v>0</v>
      </c>
      <c r="K17509" s="96">
        <v>0</v>
      </c>
    </row>
    <row r="17510" spans="6:11">
      <c r="F17510" s="128">
        <v>0.21761023852049666</v>
      </c>
      <c r="G17510" s="129">
        <v>15.250497130829199</v>
      </c>
      <c r="H17510" s="96">
        <v>-2857921.6227628165</v>
      </c>
      <c r="I17510" s="96">
        <v>-2857921.6227628165</v>
      </c>
      <c r="J17510" s="96">
        <v>0</v>
      </c>
      <c r="K17510" s="96">
        <v>0</v>
      </c>
    </row>
    <row r="17511" spans="6:11">
      <c r="F17511" s="128">
        <v>0.29440838155184346</v>
      </c>
      <c r="G17511" s="129">
        <v>1.3677706070703222</v>
      </c>
      <c r="H17511" s="96">
        <v>5040810.7279574387</v>
      </c>
      <c r="I17511" s="96">
        <v>-739587.61031092564</v>
      </c>
      <c r="J17511" s="96">
        <v>-68883.762737498342</v>
      </c>
      <c r="K17511" s="96">
        <v>5849282.1010058625</v>
      </c>
    </row>
    <row r="17512" spans="6:11">
      <c r="F17512" s="128">
        <v>0.70559161844815654</v>
      </c>
      <c r="G17512" s="129">
        <v>3.4871865297666496</v>
      </c>
      <c r="H17512" s="96">
        <v>3602078.4278172003</v>
      </c>
      <c r="I17512" s="96">
        <v>-1887736.7863693987</v>
      </c>
      <c r="J17512" s="96">
        <v>-133367.37019861641</v>
      </c>
      <c r="K17512" s="96">
        <v>5623182.5843852153</v>
      </c>
    </row>
    <row r="17513" spans="6:11">
      <c r="F17513" s="128">
        <v>0.25848747372974912</v>
      </c>
      <c r="G17513" s="129">
        <v>22.216692503760111</v>
      </c>
      <c r="H17513" s="96">
        <v>-2857921.6227628165</v>
      </c>
      <c r="I17513" s="96">
        <v>-2857921.6227628165</v>
      </c>
      <c r="J17513" s="96">
        <v>0</v>
      </c>
      <c r="K17513" s="96">
        <v>0</v>
      </c>
    </row>
    <row r="17514" spans="6:11">
      <c r="F17514" s="128">
        <v>0.74151252627025088</v>
      </c>
      <c r="G17514" s="129">
        <v>2.9906322439747726</v>
      </c>
      <c r="H17514" s="96">
        <v>3934106.892567711</v>
      </c>
      <c r="I17514" s="96">
        <v>-1604691.1635483941</v>
      </c>
      <c r="J17514" s="96">
        <v>-136560.30944455665</v>
      </c>
      <c r="K17514" s="96">
        <v>5675358.365560662</v>
      </c>
    </row>
    <row r="17515" spans="6:11">
      <c r="F17515" s="128">
        <v>0.91470202620462382</v>
      </c>
      <c r="G17515" s="129">
        <v>6.4761360686826492</v>
      </c>
      <c r="H17515" s="96">
        <v>-2857921.6227628165</v>
      </c>
      <c r="I17515" s="96">
        <v>-2857921.6227628165</v>
      </c>
      <c r="J17515" s="96">
        <v>0</v>
      </c>
      <c r="K17515" s="96">
        <v>0</v>
      </c>
    </row>
    <row r="17516" spans="6:11">
      <c r="F17516" s="128">
        <v>8.5297973795376181E-2</v>
      </c>
      <c r="G17516" s="129">
        <v>24.616045786309193</v>
      </c>
      <c r="H17516" s="96">
        <v>-2857921.6227628165</v>
      </c>
      <c r="I17516" s="96">
        <v>-2857921.6227628165</v>
      </c>
      <c r="J17516" s="96">
        <v>0</v>
      </c>
      <c r="K17516" s="96">
        <v>0</v>
      </c>
    </row>
    <row r="17517" spans="6:11">
      <c r="F17517" s="128">
        <v>1.720389397026012E-3</v>
      </c>
      <c r="G17517" s="129">
        <v>0.17492969040959683</v>
      </c>
      <c r="H17517" s="96">
        <v>5875898.1513409317</v>
      </c>
      <c r="I17517" s="96">
        <v>0</v>
      </c>
      <c r="J17517" s="96">
        <v>-104611.42033171146</v>
      </c>
      <c r="K17517" s="96">
        <v>5980509.5716726435</v>
      </c>
    </row>
    <row r="17518" spans="6:11">
      <c r="F17518" s="128">
        <v>0.99827961060297399</v>
      </c>
      <c r="G17518" s="129">
        <v>1.7218709663593311E-2</v>
      </c>
      <c r="H17518" s="96">
        <v>5987751.3199953036</v>
      </c>
      <c r="I17518" s="96">
        <v>0</v>
      </c>
      <c r="J17518" s="96">
        <v>-10327.379688167413</v>
      </c>
      <c r="K17518" s="96">
        <v>5998078.6996834707</v>
      </c>
    </row>
    <row r="17519" spans="6:11">
      <c r="F17519" s="128">
        <v>1.4437965671647457E-2</v>
      </c>
      <c r="G17519" s="129">
        <v>2.8448317813383639</v>
      </c>
      <c r="H17519" s="96">
        <v>4032115.2529497221</v>
      </c>
      <c r="I17519" s="96">
        <v>-1604691.1635483941</v>
      </c>
      <c r="J17519" s="96">
        <v>-53963.776878413883</v>
      </c>
      <c r="K17519" s="96">
        <v>5690770.19337653</v>
      </c>
    </row>
    <row r="17520" spans="6:11">
      <c r="F17520" s="128">
        <v>0.98556203432835254</v>
      </c>
      <c r="G17520" s="129">
        <v>0.14543207309712075</v>
      </c>
      <c r="H17520" s="96">
        <v>5896772.7213491928</v>
      </c>
      <c r="I17520" s="96">
        <v>0</v>
      </c>
      <c r="J17520" s="96">
        <v>-87018.991181557823</v>
      </c>
      <c r="K17520" s="96">
        <v>5983791.7125307508</v>
      </c>
    </row>
    <row r="17521" spans="6:11">
      <c r="F17521" s="128">
        <v>0.34926030719180912</v>
      </c>
      <c r="G17521" s="129">
        <v>13.251547383439197</v>
      </c>
      <c r="H17521" s="96">
        <v>-2857921.6227628165</v>
      </c>
      <c r="I17521" s="96">
        <v>-2857921.6227628165</v>
      </c>
      <c r="J17521" s="96">
        <v>0</v>
      </c>
      <c r="K17521" s="96">
        <v>0</v>
      </c>
    </row>
    <row r="17522" spans="6:11">
      <c r="F17522" s="128">
        <v>0.65073969280819088</v>
      </c>
      <c r="G17522" s="129">
        <v>4.2964557417536469</v>
      </c>
      <c r="H17522" s="96">
        <v>3067450.7772472412</v>
      </c>
      <c r="I17522" s="96">
        <v>-2445991.9206642797</v>
      </c>
      <c r="J17522" s="96">
        <v>-25731.303535876257</v>
      </c>
      <c r="K17522" s="96">
        <v>5539174.0014473973</v>
      </c>
    </row>
    <row r="17523" spans="6:11">
      <c r="F17523" s="128">
        <v>0.17455332351040209</v>
      </c>
      <c r="G17523" s="129">
        <v>2.2880705469341662</v>
      </c>
      <c r="H17523" s="96">
        <v>4409118.2425179482</v>
      </c>
      <c r="I17523" s="96">
        <v>-1319000.9380938543</v>
      </c>
      <c r="J17523" s="96">
        <v>-21889.457308153433</v>
      </c>
      <c r="K17523" s="96">
        <v>5750008.6379199559</v>
      </c>
    </row>
    <row r="17524" spans="6:11">
      <c r="F17524" s="128">
        <v>0.82544667648959791</v>
      </c>
      <c r="G17524" s="129">
        <v>1.9183061311765786</v>
      </c>
      <c r="H17524" s="96">
        <v>4661610.9262592355</v>
      </c>
      <c r="I17524" s="96">
        <v>-1030641.4004800867</v>
      </c>
      <c r="J17524" s="96">
        <v>-97438.979552882753</v>
      </c>
      <c r="K17524" s="96">
        <v>5789691.3062922051</v>
      </c>
    </row>
    <row r="17525" spans="6:11">
      <c r="F17525" s="128">
        <v>0.113236222126463</v>
      </c>
      <c r="G17525" s="129">
        <v>10.586808789043674</v>
      </c>
      <c r="H17525" s="96">
        <v>-2857921.6227628165</v>
      </c>
      <c r="I17525" s="96">
        <v>-2857921.6227628165</v>
      </c>
      <c r="J17525" s="96">
        <v>0</v>
      </c>
      <c r="K17525" s="96">
        <v>0</v>
      </c>
    </row>
    <row r="17526" spans="6:11">
      <c r="F17526" s="128">
        <v>0.886763777873537</v>
      </c>
      <c r="G17526" s="129">
        <v>1.201766479542854</v>
      </c>
      <c r="H17526" s="96">
        <v>5155950.4843165297</v>
      </c>
      <c r="I17526" s="96">
        <v>-593042.51298518723</v>
      </c>
      <c r="J17526" s="96">
        <v>-118377.70769053005</v>
      </c>
      <c r="K17526" s="96">
        <v>5867370.7049922468</v>
      </c>
    </row>
    <row r="17527" spans="6:11">
      <c r="F17527" s="128">
        <v>0.58399060310502715</v>
      </c>
      <c r="G17527" s="129">
        <v>10.322638616271737</v>
      </c>
      <c r="H17527" s="96">
        <v>-2857921.6227628165</v>
      </c>
      <c r="I17527" s="96">
        <v>-2857921.6227628165</v>
      </c>
      <c r="J17527" s="96">
        <v>0</v>
      </c>
      <c r="K17527" s="96">
        <v>0</v>
      </c>
    </row>
    <row r="17528" spans="6:11">
      <c r="F17528" s="128">
        <v>0.41600939689497285</v>
      </c>
      <c r="G17528" s="129">
        <v>8.7704743028615582</v>
      </c>
      <c r="H17528" s="96">
        <v>-2857921.6227628165</v>
      </c>
      <c r="I17528" s="96">
        <v>-2857921.6227628165</v>
      </c>
      <c r="J17528" s="96">
        <v>0</v>
      </c>
      <c r="K17528" s="96">
        <v>0</v>
      </c>
    </row>
    <row r="17529" spans="6:11">
      <c r="F17529" s="128">
        <v>0.68475704984538444</v>
      </c>
      <c r="G17529" s="129">
        <v>11.538781869939207</v>
      </c>
      <c r="H17529" s="96">
        <v>-2857921.6227628165</v>
      </c>
      <c r="I17529" s="96">
        <v>-2857921.6227628165</v>
      </c>
      <c r="J17529" s="96">
        <v>0</v>
      </c>
      <c r="K17529" s="96">
        <v>0</v>
      </c>
    </row>
    <row r="17530" spans="6:11">
      <c r="F17530" s="128">
        <v>0.31524295015461556</v>
      </c>
      <c r="G17530" s="129">
        <v>11.544116671005099</v>
      </c>
      <c r="H17530" s="96">
        <v>-2857921.6227628165</v>
      </c>
      <c r="I17530" s="96">
        <v>-2857921.6227628165</v>
      </c>
      <c r="J17530" s="96">
        <v>0</v>
      </c>
      <c r="K17530" s="96">
        <v>0</v>
      </c>
    </row>
    <row r="17531" spans="6:11">
      <c r="F17531" s="128">
        <v>0.92986111950035788</v>
      </c>
      <c r="G17531" s="129">
        <v>6.4848387632169029</v>
      </c>
      <c r="H17531" s="96">
        <v>-2857921.6227628165</v>
      </c>
      <c r="I17531" s="96">
        <v>-2857921.6227628165</v>
      </c>
      <c r="J17531" s="96">
        <v>0</v>
      </c>
      <c r="K17531" s="96">
        <v>0</v>
      </c>
    </row>
    <row r="17532" spans="6:11">
      <c r="F17532" s="128">
        <v>7.013888049964212E-2</v>
      </c>
      <c r="G17532" s="129">
        <v>26.572779953378564</v>
      </c>
      <c r="H17532" s="96">
        <v>-2857921.6227628165</v>
      </c>
      <c r="I17532" s="96">
        <v>-2857921.6227628165</v>
      </c>
      <c r="J17532" s="96">
        <v>0</v>
      </c>
      <c r="K17532" s="96">
        <v>0</v>
      </c>
    </row>
    <row r="17533" spans="6:11">
      <c r="F17533" s="128">
        <v>0.83996093076111611</v>
      </c>
      <c r="G17533" s="129">
        <v>2.2564216885261179</v>
      </c>
      <c r="H17533" s="96">
        <v>4430699.0884738378</v>
      </c>
      <c r="I17533" s="96">
        <v>-1319000.9380938543</v>
      </c>
      <c r="J17533" s="96">
        <v>-3694.4583172819048</v>
      </c>
      <c r="K17533" s="96">
        <v>5753394.4848849736</v>
      </c>
    </row>
    <row r="17534" spans="6:11">
      <c r="F17534" s="128">
        <v>0.16003906923888389</v>
      </c>
      <c r="G17534" s="129">
        <v>18.323373108130394</v>
      </c>
      <c r="H17534" s="96">
        <v>-2857921.6227628165</v>
      </c>
      <c r="I17534" s="96">
        <v>-2857921.6227628165</v>
      </c>
      <c r="J17534" s="96">
        <v>0</v>
      </c>
      <c r="K17534" s="96">
        <v>0</v>
      </c>
    </row>
    <row r="17535" spans="6:11">
      <c r="F17535" s="128">
        <v>0.81223234550145385</v>
      </c>
      <c r="G17535" s="129">
        <v>0.26997275560462314</v>
      </c>
      <c r="H17535" s="96">
        <v>5808727.2094128607</v>
      </c>
      <c r="I17535" s="96">
        <v>-149296.34340658187</v>
      </c>
      <c r="J17535" s="96">
        <v>-11923.007378450227</v>
      </c>
      <c r="K17535" s="96">
        <v>5969946.5601978926</v>
      </c>
    </row>
    <row r="17536" spans="6:11">
      <c r="F17536" s="128">
        <v>0.18776765449854615</v>
      </c>
      <c r="G17536" s="129">
        <v>16.725499608089727</v>
      </c>
      <c r="H17536" s="96">
        <v>-2857921.6227628165</v>
      </c>
      <c r="I17536" s="96">
        <v>-2857921.6227628165</v>
      </c>
      <c r="J17536" s="96">
        <v>0</v>
      </c>
      <c r="K17536" s="96">
        <v>0</v>
      </c>
    </row>
    <row r="17537" spans="6:11">
      <c r="F17537" s="128">
        <v>0.27025164604012986</v>
      </c>
      <c r="G17537" s="129">
        <v>18.221374634751147</v>
      </c>
      <c r="H17537" s="96">
        <v>-2857921.6227628165</v>
      </c>
      <c r="I17537" s="96">
        <v>-2857921.6227628165</v>
      </c>
      <c r="J17537" s="96">
        <v>0</v>
      </c>
      <c r="K17537" s="96">
        <v>0</v>
      </c>
    </row>
    <row r="17538" spans="6:11">
      <c r="F17538" s="128">
        <v>0.72974835395987014</v>
      </c>
      <c r="G17538" s="129">
        <v>3.1505552487242303</v>
      </c>
      <c r="H17538" s="96">
        <v>3826771.4185289512</v>
      </c>
      <c r="I17538" s="96">
        <v>-1746543.0149025372</v>
      </c>
      <c r="J17538" s="96">
        <v>-85187.276442558607</v>
      </c>
      <c r="K17538" s="96">
        <v>5658501.709874047</v>
      </c>
    </row>
    <row r="17539" spans="6:11">
      <c r="F17539" s="128">
        <v>0.51429829928808168</v>
      </c>
      <c r="G17539" s="129">
        <v>17.232993400688603</v>
      </c>
      <c r="H17539" s="96">
        <v>-2857921.6227628165</v>
      </c>
      <c r="I17539" s="96">
        <v>-2857921.6227628165</v>
      </c>
      <c r="J17539" s="96">
        <v>0</v>
      </c>
      <c r="K17539" s="96">
        <v>0</v>
      </c>
    </row>
    <row r="17540" spans="6:11">
      <c r="F17540" s="128">
        <v>0.48570170071191832</v>
      </c>
      <c r="G17540" s="129">
        <v>7.2216062806786683</v>
      </c>
      <c r="H17540" s="96">
        <v>-2857921.6227628165</v>
      </c>
      <c r="I17540" s="96">
        <v>-2857921.6227628165</v>
      </c>
      <c r="J17540" s="96">
        <v>0</v>
      </c>
      <c r="K17540" s="96">
        <v>0</v>
      </c>
    </row>
    <row r="17541" spans="6:11">
      <c r="F17541" s="128">
        <v>0.45695564828920932</v>
      </c>
      <c r="G17541" s="129">
        <v>2.417892720931083</v>
      </c>
      <c r="H17541" s="96">
        <v>4320839.3328901595</v>
      </c>
      <c r="I17541" s="96">
        <v>-1319000.9380938543</v>
      </c>
      <c r="J17541" s="96">
        <v>-96300.614485796978</v>
      </c>
      <c r="K17541" s="96">
        <v>5736140.885469811</v>
      </c>
    </row>
    <row r="17542" spans="6:11">
      <c r="F17542" s="128">
        <v>0.54304435171079068</v>
      </c>
      <c r="G17542" s="129">
        <v>6.1056428335835431</v>
      </c>
      <c r="H17542" s="96">
        <v>-2857921.6227628165</v>
      </c>
      <c r="I17542" s="96">
        <v>-2857921.6227628165</v>
      </c>
      <c r="J17542" s="96">
        <v>0</v>
      </c>
      <c r="K17542" s="96">
        <v>0</v>
      </c>
    </row>
    <row r="17543" spans="6:11">
      <c r="F17543" s="128">
        <v>7.9019592024989871E-2</v>
      </c>
      <c r="G17543" s="129">
        <v>6.4218301310645725</v>
      </c>
      <c r="H17543" s="96">
        <v>-2857921.6227628165</v>
      </c>
      <c r="I17543" s="96">
        <v>-2857921.6227628165</v>
      </c>
      <c r="J17543" s="96">
        <v>0</v>
      </c>
      <c r="K17543" s="96">
        <v>0</v>
      </c>
    </row>
    <row r="17544" spans="6:11">
      <c r="F17544" s="128">
        <v>0.92098040797501013</v>
      </c>
      <c r="G17544" s="129">
        <v>0.82316515510086519</v>
      </c>
      <c r="H17544" s="96">
        <v>5419790.2399463672</v>
      </c>
      <c r="I17544" s="96">
        <v>-445814.39416262286</v>
      </c>
      <c r="J17544" s="96">
        <v>-43229.827454503087</v>
      </c>
      <c r="K17544" s="96">
        <v>5908834.4615634931</v>
      </c>
    </row>
    <row r="17545" spans="6:11">
      <c r="F17545" s="128">
        <v>0.13964566891038577</v>
      </c>
      <c r="G17545" s="129">
        <v>10.110006705177527</v>
      </c>
      <c r="H17545" s="96">
        <v>-2857921.6227628165</v>
      </c>
      <c r="I17545" s="96">
        <v>-2857921.6227628165</v>
      </c>
      <c r="J17545" s="96">
        <v>0</v>
      </c>
      <c r="K17545" s="96">
        <v>0</v>
      </c>
    </row>
    <row r="17546" spans="6:11">
      <c r="F17546" s="128">
        <v>0.86035433108961423</v>
      </c>
      <c r="G17546" s="129">
        <v>1.5041096169368964</v>
      </c>
      <c r="H17546" s="96">
        <v>4946617.1931538843</v>
      </c>
      <c r="I17546" s="96">
        <v>-885452.85481691465</v>
      </c>
      <c r="J17546" s="96">
        <v>-2397.617839090311</v>
      </c>
      <c r="K17546" s="96">
        <v>5834467.6658098893</v>
      </c>
    </row>
    <row r="17547" spans="6:11">
      <c r="F17547" s="128">
        <v>0.37455400298679631</v>
      </c>
      <c r="G17547" s="129">
        <v>6.4346475778970778</v>
      </c>
      <c r="H17547" s="96">
        <v>-2857921.6227628165</v>
      </c>
      <c r="I17547" s="96">
        <v>-2857921.6227628165</v>
      </c>
      <c r="J17547" s="96">
        <v>0</v>
      </c>
      <c r="K17547" s="96">
        <v>0</v>
      </c>
    </row>
    <row r="17548" spans="6:11">
      <c r="F17548" s="128">
        <v>0.62544599701320369</v>
      </c>
      <c r="G17548" s="129">
        <v>4.6929028851261902</v>
      </c>
      <c r="H17548" s="96">
        <v>2808476.2949644732</v>
      </c>
      <c r="I17548" s="96">
        <v>-2583940.8049289733</v>
      </c>
      <c r="J17548" s="96">
        <v>-106061.71880286343</v>
      </c>
      <c r="K17548" s="96">
        <v>5498478.8186963098</v>
      </c>
    </row>
    <row r="17549" spans="6:11">
      <c r="F17549" s="128">
        <v>0.96362393290566517</v>
      </c>
      <c r="G17549" s="129">
        <v>1.4969503788866445</v>
      </c>
      <c r="H17549" s="96">
        <v>4951562.9528094735</v>
      </c>
      <c r="I17549" s="96">
        <v>-739587.61031092564</v>
      </c>
      <c r="J17549" s="96">
        <v>-144094.08279862581</v>
      </c>
      <c r="K17549" s="96">
        <v>5835244.6459190249</v>
      </c>
    </row>
    <row r="17550" spans="6:11">
      <c r="F17550" s="128">
        <v>3.637606709433483E-2</v>
      </c>
      <c r="G17550" s="129">
        <v>33.138442179940398</v>
      </c>
      <c r="H17550" s="96">
        <v>-2857921.6227628165</v>
      </c>
      <c r="I17550" s="96">
        <v>-2857921.6227628165</v>
      </c>
      <c r="J17550" s="96">
        <v>0</v>
      </c>
      <c r="K17550" s="96">
        <v>0</v>
      </c>
    </row>
    <row r="17551" spans="6:11">
      <c r="F17551" s="128">
        <v>0.92957422000936996</v>
      </c>
      <c r="G17551" s="129">
        <v>9.2347568284775328</v>
      </c>
      <c r="H17551" s="96">
        <v>-2857921.6227628165</v>
      </c>
      <c r="I17551" s="96">
        <v>-2857921.6227628165</v>
      </c>
      <c r="J17551" s="96">
        <v>0</v>
      </c>
      <c r="K17551" s="96">
        <v>0</v>
      </c>
    </row>
    <row r="17552" spans="6:11">
      <c r="F17552" s="128">
        <v>7.0425779990630044E-2</v>
      </c>
      <c r="G17552" s="129">
        <v>26.531958898017283</v>
      </c>
      <c r="H17552" s="96">
        <v>-2857921.6227628165</v>
      </c>
      <c r="I17552" s="96">
        <v>-2857921.6227628165</v>
      </c>
      <c r="J17552" s="96">
        <v>0</v>
      </c>
      <c r="K17552" s="96">
        <v>0</v>
      </c>
    </row>
    <row r="17553" spans="6:11">
      <c r="F17553" s="128">
        <v>0.72077257806844663</v>
      </c>
      <c r="G17553" s="129">
        <v>23.873443041149038</v>
      </c>
      <c r="H17553" s="96">
        <v>-2857921.6227628165</v>
      </c>
      <c r="I17553" s="96">
        <v>-2857921.6227628165</v>
      </c>
      <c r="J17553" s="96">
        <v>0</v>
      </c>
      <c r="K17553" s="96">
        <v>0</v>
      </c>
    </row>
    <row r="17554" spans="6:11">
      <c r="F17554" s="128">
        <v>0.27922742193155337</v>
      </c>
      <c r="G17554" s="129">
        <v>12.757286968295782</v>
      </c>
      <c r="H17554" s="96">
        <v>-2857921.6227628165</v>
      </c>
      <c r="I17554" s="96">
        <v>-2857921.6227628165</v>
      </c>
      <c r="J17554" s="96">
        <v>0</v>
      </c>
      <c r="K17554" s="96">
        <v>0</v>
      </c>
    </row>
    <row r="17555" spans="6:11">
      <c r="F17555" s="128">
        <v>3.9091920887039167E-2</v>
      </c>
      <c r="G17555" s="129">
        <v>0.76830311203444945</v>
      </c>
      <c r="H17555" s="96">
        <v>5458227.2367052734</v>
      </c>
      <c r="I17555" s="96">
        <v>-445814.39416262286</v>
      </c>
      <c r="J17555" s="96">
        <v>-10825.483725323798</v>
      </c>
      <c r="K17555" s="96">
        <v>5914867.1145932199</v>
      </c>
    </row>
    <row r="17556" spans="6:11">
      <c r="F17556" s="128">
        <v>0.96090807911296083</v>
      </c>
      <c r="G17556" s="129">
        <v>0.39876525873962249</v>
      </c>
      <c r="H17556" s="96">
        <v>5717771.1316966685</v>
      </c>
      <c r="I17556" s="96">
        <v>-149296.34340658187</v>
      </c>
      <c r="J17556" s="96">
        <v>-88594.951919846513</v>
      </c>
      <c r="K17556" s="96">
        <v>5955662.4270230969</v>
      </c>
    </row>
    <row r="17557" spans="6:11">
      <c r="F17557" s="128">
        <v>0.47076034250473664</v>
      </c>
      <c r="G17557" s="129">
        <v>3.2543909127667736</v>
      </c>
      <c r="H17557" s="96">
        <v>3757367.2848019497</v>
      </c>
      <c r="I17557" s="96">
        <v>-1887736.7863693987</v>
      </c>
      <c r="J17557" s="96">
        <v>-2479.6756090901213</v>
      </c>
      <c r="K17557" s="96">
        <v>5647583.7467804383</v>
      </c>
    </row>
    <row r="17558" spans="6:11">
      <c r="F17558" s="128">
        <v>0.52923965749526336</v>
      </c>
      <c r="G17558" s="129">
        <v>6.3631391097149619</v>
      </c>
      <c r="H17558" s="96">
        <v>-2857921.6227628165</v>
      </c>
      <c r="I17558" s="96">
        <v>-2857921.6227628165</v>
      </c>
      <c r="J17558" s="96">
        <v>0</v>
      </c>
      <c r="K17558" s="96">
        <v>0</v>
      </c>
    </row>
    <row r="17559" spans="6:11">
      <c r="F17559" s="128">
        <v>0.70572437480101036</v>
      </c>
      <c r="G17559" s="129">
        <v>1.2334169942973043</v>
      </c>
      <c r="H17559" s="96">
        <v>5134008.4161209222</v>
      </c>
      <c r="I17559" s="96">
        <v>-593042.51298518723</v>
      </c>
      <c r="J17559" s="96">
        <v>-136866.67376867018</v>
      </c>
      <c r="K17559" s="96">
        <v>5863917.6028747801</v>
      </c>
    </row>
    <row r="17560" spans="6:11">
      <c r="F17560" s="128">
        <v>0.29427562519898964</v>
      </c>
      <c r="G17560" s="129">
        <v>12.232384501459137</v>
      </c>
      <c r="H17560" s="96">
        <v>-2857921.6227628165</v>
      </c>
      <c r="I17560" s="96">
        <v>-2857921.6227628165</v>
      </c>
      <c r="J17560" s="96">
        <v>0</v>
      </c>
      <c r="K17560" s="96">
        <v>0</v>
      </c>
    </row>
    <row r="17561" spans="6:11">
      <c r="F17561" s="128">
        <v>1.6956652065847067E-4</v>
      </c>
      <c r="G17561" s="129">
        <v>9.1394721971352499</v>
      </c>
      <c r="H17561" s="96">
        <v>-2857921.6227628165</v>
      </c>
      <c r="I17561" s="96">
        <v>-2857921.6227628165</v>
      </c>
      <c r="J17561" s="96">
        <v>0</v>
      </c>
      <c r="K17561" s="96">
        <v>0</v>
      </c>
    </row>
    <row r="17562" spans="6:11">
      <c r="F17562" s="128">
        <v>0.99983043347934153</v>
      </c>
      <c r="G17562" s="129">
        <v>1.6958089868631251E-3</v>
      </c>
      <c r="H17562" s="96">
        <v>5998793.3503917325</v>
      </c>
      <c r="I17562" s="96">
        <v>0</v>
      </c>
      <c r="J17562" s="96">
        <v>-1017.400310004287</v>
      </c>
      <c r="K17562" s="96">
        <v>5999810.7507017367</v>
      </c>
    </row>
    <row r="17563" spans="6:11">
      <c r="F17563" s="128">
        <v>0.60642009408214226</v>
      </c>
      <c r="G17563" s="129">
        <v>0.68085617207350713</v>
      </c>
      <c r="H17563" s="96">
        <v>5519452.9028015854</v>
      </c>
      <c r="I17563" s="96">
        <v>-297900.07039749727</v>
      </c>
      <c r="J17563" s="96">
        <v>-107142.57840852963</v>
      </c>
      <c r="K17563" s="96">
        <v>5924495.5516076125</v>
      </c>
    </row>
    <row r="17564" spans="6:11">
      <c r="F17564" s="128">
        <v>0.39357990591785774</v>
      </c>
      <c r="G17564" s="129">
        <v>9.3247116714520129</v>
      </c>
      <c r="H17564" s="96">
        <v>-2857921.6227628165</v>
      </c>
      <c r="I17564" s="96">
        <v>-2857921.6227628165</v>
      </c>
      <c r="J17564" s="96">
        <v>0</v>
      </c>
      <c r="K17564" s="96">
        <v>0</v>
      </c>
    </row>
    <row r="17565" spans="6:11">
      <c r="F17565" s="128">
        <v>3.2698686828231072E-2</v>
      </c>
      <c r="G17565" s="129">
        <v>2.5752168323974076</v>
      </c>
      <c r="H17565" s="96">
        <v>4214184.8709375262</v>
      </c>
      <c r="I17565" s="96">
        <v>-1462178.1651097869</v>
      </c>
      <c r="J17565" s="96">
        <v>-43017.125450497944</v>
      </c>
      <c r="K17565" s="96">
        <v>5719380.1614978109</v>
      </c>
    </row>
    <row r="17566" spans="6:11">
      <c r="F17566" s="128">
        <v>0.96730131317176893</v>
      </c>
      <c r="G17566" s="129">
        <v>0.33245236230441716</v>
      </c>
      <c r="H17566" s="96">
        <v>5764552.5596071864</v>
      </c>
      <c r="I17566" s="96">
        <v>-149296.34340658187</v>
      </c>
      <c r="J17566" s="96">
        <v>-49163.88851881084</v>
      </c>
      <c r="K17566" s="96">
        <v>5963012.7915325789</v>
      </c>
    </row>
    <row r="17567" spans="6:11">
      <c r="F17567" s="128">
        <v>0.39883129216143676</v>
      </c>
      <c r="G17567" s="129">
        <v>6.3402725503162349</v>
      </c>
      <c r="H17567" s="96">
        <v>-2857921.6227628165</v>
      </c>
      <c r="I17567" s="96">
        <v>-2857921.6227628165</v>
      </c>
      <c r="J17567" s="96">
        <v>0</v>
      </c>
      <c r="K17567" s="96">
        <v>0</v>
      </c>
    </row>
    <row r="17568" spans="6:11">
      <c r="F17568" s="128">
        <v>0.60116870783856324</v>
      </c>
      <c r="G17568" s="129">
        <v>5.0887967196132786</v>
      </c>
      <c r="H17568" s="96">
        <v>-2857921.6227628165</v>
      </c>
      <c r="I17568" s="96">
        <v>-2857921.6227628165</v>
      </c>
      <c r="J17568" s="96">
        <v>0</v>
      </c>
      <c r="K17568" s="96">
        <v>0</v>
      </c>
    </row>
    <row r="17569" spans="6:11">
      <c r="F17569" s="128">
        <v>0.4817677407248907</v>
      </c>
      <c r="G17569" s="129">
        <v>1.9956670061659343</v>
      </c>
      <c r="H17569" s="96">
        <v>4608703.3371567558</v>
      </c>
      <c r="I17569" s="96">
        <v>-1030641.4004800867</v>
      </c>
      <c r="J17569" s="96">
        <v>-142021.70158049976</v>
      </c>
      <c r="K17569" s="96">
        <v>5781366.4392173421</v>
      </c>
    </row>
    <row r="17570" spans="6:11">
      <c r="F17570" s="128">
        <v>0.5182322592751093</v>
      </c>
      <c r="G17570" s="129">
        <v>6.5733176023459867</v>
      </c>
      <c r="H17570" s="96">
        <v>-2857921.6227628165</v>
      </c>
      <c r="I17570" s="96">
        <v>-2857921.6227628165</v>
      </c>
      <c r="J17570" s="96">
        <v>0</v>
      </c>
      <c r="K17570" s="96">
        <v>0</v>
      </c>
    </row>
    <row r="17571" spans="6:11">
      <c r="F17571" s="128">
        <v>0.78455538913994483</v>
      </c>
      <c r="G17571" s="129">
        <v>8.9698034717357853</v>
      </c>
      <c r="H17571" s="96">
        <v>-2857921.6227628165</v>
      </c>
      <c r="I17571" s="96">
        <v>-2857921.6227628165</v>
      </c>
      <c r="J17571" s="96">
        <v>0</v>
      </c>
      <c r="K17571" s="96">
        <v>0</v>
      </c>
    </row>
    <row r="17572" spans="6:11">
      <c r="F17572" s="128">
        <v>0.21544461086005517</v>
      </c>
      <c r="G17572" s="129">
        <v>15.350514286466597</v>
      </c>
      <c r="H17572" s="96">
        <v>-2857921.6227628165</v>
      </c>
      <c r="I17572" s="96">
        <v>-2857921.6227628165</v>
      </c>
      <c r="J17572" s="96">
        <v>0</v>
      </c>
      <c r="K17572" s="96">
        <v>0</v>
      </c>
    </row>
    <row r="17573" spans="6:11">
      <c r="F17573" s="128">
        <v>0.25044859977008538</v>
      </c>
      <c r="G17573" s="129">
        <v>4.3224355393193798</v>
      </c>
      <c r="H17573" s="96">
        <v>3050404.2311427696</v>
      </c>
      <c r="I17573" s="96">
        <v>-2445991.9206642797</v>
      </c>
      <c r="J17573" s="96">
        <v>-40101.83313259024</v>
      </c>
      <c r="K17573" s="96">
        <v>5536497.9849396395</v>
      </c>
    </row>
    <row r="17574" spans="6:11">
      <c r="F17574" s="128">
        <v>0.74955140022991462</v>
      </c>
      <c r="G17574" s="129">
        <v>2.8828038443148229</v>
      </c>
      <c r="H17574" s="96">
        <v>4006542.8456320823</v>
      </c>
      <c r="I17574" s="96">
        <v>-1604691.1635483941</v>
      </c>
      <c r="J17574" s="96">
        <v>-75518.323945473341</v>
      </c>
      <c r="K17574" s="96">
        <v>5686752.3331259498</v>
      </c>
    </row>
    <row r="17575" spans="6:11">
      <c r="F17575" s="128">
        <v>0.88885311884237872</v>
      </c>
      <c r="G17575" s="129">
        <v>0.72818289932377112</v>
      </c>
      <c r="H17575" s="96">
        <v>5486321.7047080537</v>
      </c>
      <c r="I17575" s="96">
        <v>-297900.07039749727</v>
      </c>
      <c r="J17575" s="96">
        <v>-135060.87331616465</v>
      </c>
      <c r="K17575" s="96">
        <v>5919282.6484217159</v>
      </c>
    </row>
    <row r="17576" spans="6:11">
      <c r="F17576" s="128">
        <v>0.11114688115762128</v>
      </c>
      <c r="G17576" s="129">
        <v>21.96902698726106</v>
      </c>
      <c r="H17576" s="96">
        <v>-2857921.6227628165</v>
      </c>
      <c r="I17576" s="96">
        <v>-2857921.6227628165</v>
      </c>
      <c r="J17576" s="96">
        <v>0</v>
      </c>
      <c r="K17576" s="96">
        <v>0</v>
      </c>
    </row>
    <row r="17577" spans="6:11">
      <c r="F17577" s="128">
        <v>0.55055176291620611</v>
      </c>
      <c r="G17577" s="129">
        <v>13.049566051685494</v>
      </c>
      <c r="H17577" s="96">
        <v>-2857921.6227628165</v>
      </c>
      <c r="I17577" s="96">
        <v>-2857921.6227628165</v>
      </c>
      <c r="J17577" s="96">
        <v>0</v>
      </c>
      <c r="K17577" s="96">
        <v>0</v>
      </c>
    </row>
    <row r="17578" spans="6:11">
      <c r="F17578" s="128">
        <v>0.44944823708379389</v>
      </c>
      <c r="G17578" s="129">
        <v>7.9973458835601727</v>
      </c>
      <c r="H17578" s="96">
        <v>-2857921.6227628165</v>
      </c>
      <c r="I17578" s="96">
        <v>-2857921.6227628165</v>
      </c>
      <c r="J17578" s="96">
        <v>0</v>
      </c>
      <c r="K17578" s="96">
        <v>0</v>
      </c>
    </row>
    <row r="17579" spans="6:11">
      <c r="F17579" s="128">
        <v>1.440446645448612E-2</v>
      </c>
      <c r="G17579" s="129">
        <v>5.5036291833212534</v>
      </c>
      <c r="H17579" s="96">
        <v>-2857921.6227628165</v>
      </c>
      <c r="I17579" s="96">
        <v>-2857921.6227628165</v>
      </c>
      <c r="J17579" s="96">
        <v>0</v>
      </c>
      <c r="K17579" s="96">
        <v>0</v>
      </c>
    </row>
    <row r="17580" spans="6:11">
      <c r="F17580" s="128">
        <v>0.98559553354551388</v>
      </c>
      <c r="G17580" s="129">
        <v>0.14509217924276294</v>
      </c>
      <c r="H17580" s="96">
        <v>5897013.3771119751</v>
      </c>
      <c r="I17580" s="96">
        <v>0</v>
      </c>
      <c r="J17580" s="96">
        <v>-86816.16522329289</v>
      </c>
      <c r="K17580" s="96">
        <v>5983829.5423352681</v>
      </c>
    </row>
    <row r="17581" spans="6:11">
      <c r="F17581" s="128">
        <v>0.57193566397497708</v>
      </c>
      <c r="G17581" s="129">
        <v>6.1667742403628019</v>
      </c>
      <c r="H17581" s="96">
        <v>-2857921.6227628165</v>
      </c>
      <c r="I17581" s="96">
        <v>-2857921.6227628165</v>
      </c>
      <c r="J17581" s="96">
        <v>0</v>
      </c>
      <c r="K17581" s="96">
        <v>0</v>
      </c>
    </row>
    <row r="17582" spans="6:11">
      <c r="F17582" s="128">
        <v>0.42806433602502292</v>
      </c>
      <c r="G17582" s="129">
        <v>8.484817768814569</v>
      </c>
      <c r="H17582" s="96">
        <v>-2857921.6227628165</v>
      </c>
      <c r="I17582" s="96">
        <v>-2857921.6227628165</v>
      </c>
      <c r="J17582" s="96">
        <v>0</v>
      </c>
      <c r="K17582" s="96">
        <v>0</v>
      </c>
    </row>
    <row r="17583" spans="6:11">
      <c r="F17583" s="128">
        <v>0.14087530033828177</v>
      </c>
      <c r="G17583" s="129">
        <v>5.214827930312131</v>
      </c>
      <c r="H17583" s="96">
        <v>-2857921.6227628165</v>
      </c>
      <c r="I17583" s="96">
        <v>-2857921.6227628165</v>
      </c>
      <c r="J17583" s="96">
        <v>0</v>
      </c>
      <c r="K17583" s="96">
        <v>0</v>
      </c>
    </row>
    <row r="17584" spans="6:11">
      <c r="F17584" s="128">
        <v>0.85912469966171823</v>
      </c>
      <c r="G17584" s="129">
        <v>1.5184119912667275</v>
      </c>
      <c r="H17584" s="96">
        <v>4936723.9079578836</v>
      </c>
      <c r="I17584" s="96">
        <v>-885452.85481691465</v>
      </c>
      <c r="J17584" s="96">
        <v>-10739.000091449841</v>
      </c>
      <c r="K17584" s="96">
        <v>5832915.7628662484</v>
      </c>
    </row>
    <row r="17585" spans="6:11">
      <c r="F17585" s="128">
        <v>0.99603680551497487</v>
      </c>
      <c r="G17585" s="129">
        <v>13.695473232859669</v>
      </c>
      <c r="H17585" s="96">
        <v>-2857921.6227628165</v>
      </c>
      <c r="I17585" s="96">
        <v>-2857921.6227628165</v>
      </c>
      <c r="J17585" s="96">
        <v>0</v>
      </c>
      <c r="K17585" s="96">
        <v>0</v>
      </c>
    </row>
    <row r="17586" spans="6:11">
      <c r="F17586" s="128">
        <v>3.9631944850251344E-3</v>
      </c>
      <c r="G17586" s="129">
        <v>55.307048907760858</v>
      </c>
      <c r="H17586" s="96">
        <v>-2857921.6227628165</v>
      </c>
      <c r="I17586" s="96">
        <v>-2857921.6227628165</v>
      </c>
      <c r="J17586" s="96">
        <v>0</v>
      </c>
      <c r="K17586" s="96">
        <v>0</v>
      </c>
    </row>
    <row r="17587" spans="6:11">
      <c r="F17587" s="128">
        <v>0.63746116729418578</v>
      </c>
      <c r="G17587" s="129">
        <v>16.300673440336816</v>
      </c>
      <c r="H17587" s="96">
        <v>-2857921.6227628165</v>
      </c>
      <c r="I17587" s="96">
        <v>-2857921.6227628165</v>
      </c>
      <c r="J17587" s="96">
        <v>0</v>
      </c>
      <c r="K17587" s="96">
        <v>0</v>
      </c>
    </row>
    <row r="17588" spans="6:11">
      <c r="F17588" s="128">
        <v>0.36253883270581422</v>
      </c>
      <c r="G17588" s="129">
        <v>10.146236857191546</v>
      </c>
      <c r="H17588" s="96">
        <v>-2857921.6227628165</v>
      </c>
      <c r="I17588" s="96">
        <v>-2857921.6227628165</v>
      </c>
      <c r="J17588" s="96">
        <v>0</v>
      </c>
      <c r="K17588" s="96">
        <v>0</v>
      </c>
    </row>
    <row r="17589" spans="6:11">
      <c r="F17589" s="128">
        <v>0.43376160955412701</v>
      </c>
      <c r="G17589" s="129">
        <v>3.98292431477168</v>
      </c>
      <c r="H17589" s="96">
        <v>3273640.1233670055</v>
      </c>
      <c r="I17589" s="96">
        <v>-2168162.2873492301</v>
      </c>
      <c r="J17589" s="96">
        <v>-129768.67911509896</v>
      </c>
      <c r="K17589" s="96">
        <v>5571571.0898313345</v>
      </c>
    </row>
    <row r="17590" spans="6:11">
      <c r="F17590" s="128">
        <v>0.56623839044587299</v>
      </c>
      <c r="G17590" s="129">
        <v>5.687401049189174</v>
      </c>
      <c r="H17590" s="96">
        <v>-2857921.6227628165</v>
      </c>
      <c r="I17590" s="96">
        <v>-2857921.6227628165</v>
      </c>
      <c r="J17590" s="96">
        <v>0</v>
      </c>
      <c r="K17590" s="96">
        <v>0</v>
      </c>
    </row>
    <row r="17591" spans="6:11">
      <c r="F17591" s="128">
        <v>0.99840679157644896</v>
      </c>
      <c r="G17591" s="129">
        <v>1.6265214900401153</v>
      </c>
      <c r="H17591" s="96">
        <v>4862098.8166361209</v>
      </c>
      <c r="I17591" s="96">
        <v>-885452.85481691465</v>
      </c>
      <c r="J17591" s="96">
        <v>-73646.835154823042</v>
      </c>
      <c r="K17591" s="96">
        <v>5821198.5066078585</v>
      </c>
    </row>
    <row r="17592" spans="6:11">
      <c r="F17592" s="128">
        <v>1.5932084235510402E-3</v>
      </c>
      <c r="G17592" s="129">
        <v>64.420054194808046</v>
      </c>
      <c r="H17592" s="96">
        <v>-2857921.6227628165</v>
      </c>
      <c r="I17592" s="96">
        <v>-2857921.6227628165</v>
      </c>
      <c r="J17592" s="96">
        <v>0</v>
      </c>
      <c r="K17592" s="96">
        <v>0</v>
      </c>
    </row>
    <row r="17593" spans="6:11">
      <c r="F17593" s="128">
        <v>0.16750142593502815</v>
      </c>
      <c r="G17593" s="129">
        <v>11.588113779326926</v>
      </c>
      <c r="H17593" s="96">
        <v>-2857921.6227628165</v>
      </c>
      <c r="I17593" s="96">
        <v>-2857921.6227628165</v>
      </c>
      <c r="J17593" s="96">
        <v>0</v>
      </c>
      <c r="K17593" s="96">
        <v>0</v>
      </c>
    </row>
    <row r="17594" spans="6:11">
      <c r="F17594" s="128">
        <v>0.83249857406497185</v>
      </c>
      <c r="G17594" s="129">
        <v>1.833237699638737</v>
      </c>
      <c r="H17594" s="96">
        <v>4719952.1702453746</v>
      </c>
      <c r="I17594" s="96">
        <v>-1030641.4004800867</v>
      </c>
      <c r="J17594" s="96">
        <v>-48265.85811794101</v>
      </c>
      <c r="K17594" s="96">
        <v>5798859.4288434023</v>
      </c>
    </row>
    <row r="17595" spans="6:11">
      <c r="F17595" s="128">
        <v>0.24203693838599671</v>
      </c>
      <c r="G17595" s="129">
        <v>20.927969438160158</v>
      </c>
      <c r="H17595" s="96">
        <v>-2857921.6227628165</v>
      </c>
      <c r="I17595" s="96">
        <v>-2857921.6227628165</v>
      </c>
      <c r="J17595" s="96">
        <v>0</v>
      </c>
      <c r="K17595" s="96">
        <v>0</v>
      </c>
    </row>
    <row r="17596" spans="6:11">
      <c r="F17596" s="128">
        <v>0.75796306161400329</v>
      </c>
      <c r="G17596" s="129">
        <v>2.7712062590712052</v>
      </c>
      <c r="H17596" s="96">
        <v>4081793.6036229162</v>
      </c>
      <c r="I17596" s="96">
        <v>-1604691.1635483941</v>
      </c>
      <c r="J17596" s="96">
        <v>-12083.90299206212</v>
      </c>
      <c r="K17596" s="96">
        <v>5698568.6701633725</v>
      </c>
    </row>
    <row r="17597" spans="6:11">
      <c r="F17597" s="128">
        <v>0.22132311847023101</v>
      </c>
      <c r="G17597" s="129">
        <v>25.625454896408257</v>
      </c>
      <c r="H17597" s="96">
        <v>-2857921.6227628165</v>
      </c>
      <c r="I17597" s="96">
        <v>-2857921.6227628165</v>
      </c>
      <c r="J17597" s="96">
        <v>0</v>
      </c>
      <c r="K17597" s="96">
        <v>0</v>
      </c>
    </row>
    <row r="17598" spans="6:11">
      <c r="F17598" s="128">
        <v>0.77867688152976899</v>
      </c>
      <c r="G17598" s="129">
        <v>2.5015910538521777</v>
      </c>
      <c r="H17598" s="96">
        <v>4264128.523049105</v>
      </c>
      <c r="I17598" s="96">
        <v>-1462178.1651097869</v>
      </c>
      <c r="J17598" s="96">
        <v>-911.18374874340384</v>
      </c>
      <c r="K17598" s="96">
        <v>5727217.8719076356</v>
      </c>
    </row>
    <row r="17599" spans="6:11">
      <c r="F17599" s="128">
        <v>0.60300791050522962</v>
      </c>
      <c r="G17599" s="129">
        <v>5.2646227714642899</v>
      </c>
      <c r="H17599" s="96">
        <v>-2857921.6227628165</v>
      </c>
      <c r="I17599" s="96">
        <v>-2857921.6227628165</v>
      </c>
      <c r="J17599" s="96">
        <v>0</v>
      </c>
      <c r="K17599" s="96">
        <v>0</v>
      </c>
    </row>
    <row r="17600" spans="6:11">
      <c r="F17600" s="128">
        <v>0.39699208949477038</v>
      </c>
      <c r="G17600" s="129">
        <v>9.2383892419933424</v>
      </c>
      <c r="H17600" s="96">
        <v>-2857921.6227628165</v>
      </c>
      <c r="I17600" s="96">
        <v>-2857921.6227628165</v>
      </c>
      <c r="J17600" s="96">
        <v>0</v>
      </c>
      <c r="K17600" s="96">
        <v>0</v>
      </c>
    </row>
    <row r="17601" spans="6:11">
      <c r="F17601" s="128">
        <v>8.1524044217820446E-2</v>
      </c>
      <c r="G17601" s="129">
        <v>9.619847009227394</v>
      </c>
      <c r="H17601" s="96">
        <v>-2857921.6227628165</v>
      </c>
      <c r="I17601" s="96">
        <v>-2857921.6227628165</v>
      </c>
      <c r="J17601" s="96">
        <v>0</v>
      </c>
      <c r="K17601" s="96">
        <v>0</v>
      </c>
    </row>
    <row r="17602" spans="6:11">
      <c r="F17602" s="128">
        <v>0.91847595578217955</v>
      </c>
      <c r="G17602" s="129">
        <v>0.85039552370002003</v>
      </c>
      <c r="H17602" s="96">
        <v>5400739.1630135458</v>
      </c>
      <c r="I17602" s="96">
        <v>-445814.39416262286</v>
      </c>
      <c r="J17602" s="96">
        <v>-59288.926975846021</v>
      </c>
      <c r="K17602" s="96">
        <v>5905842.4841520144</v>
      </c>
    </row>
    <row r="17603" spans="6:11">
      <c r="F17603" s="128">
        <v>0.82479198055580927</v>
      </c>
      <c r="G17603" s="129">
        <v>32.146925953867417</v>
      </c>
      <c r="H17603" s="96">
        <v>-2857921.6227628165</v>
      </c>
      <c r="I17603" s="96">
        <v>-2857921.6227628165</v>
      </c>
      <c r="J17603" s="96">
        <v>0</v>
      </c>
      <c r="K17603" s="96">
        <v>0</v>
      </c>
    </row>
    <row r="17604" spans="6:11">
      <c r="F17604" s="128">
        <v>0.17520801944419073</v>
      </c>
      <c r="G17604" s="129">
        <v>17.417813284441213</v>
      </c>
      <c r="H17604" s="96">
        <v>-2857921.6227628165</v>
      </c>
      <c r="I17604" s="96">
        <v>-2857921.6227628165</v>
      </c>
      <c r="J17604" s="96">
        <v>0</v>
      </c>
      <c r="K17604" s="96">
        <v>0</v>
      </c>
    </row>
    <row r="17605" spans="6:11">
      <c r="F17605" s="128">
        <v>0.6023598583746701</v>
      </c>
      <c r="G17605" s="129">
        <v>37.944912790534744</v>
      </c>
      <c r="H17605" s="96">
        <v>-2857921.6227628165</v>
      </c>
      <c r="I17605" s="96">
        <v>-2857921.6227628165</v>
      </c>
      <c r="J17605" s="96">
        <v>0</v>
      </c>
      <c r="K17605" s="96">
        <v>0</v>
      </c>
    </row>
    <row r="17606" spans="6:11">
      <c r="F17606" s="128">
        <v>0.3976401416253299</v>
      </c>
      <c r="G17606" s="129">
        <v>9.2220784947355963</v>
      </c>
      <c r="H17606" s="96">
        <v>-2857921.6227628165</v>
      </c>
      <c r="I17606" s="96">
        <v>-2857921.6227628165</v>
      </c>
      <c r="J17606" s="96">
        <v>0</v>
      </c>
      <c r="K17606" s="96">
        <v>0</v>
      </c>
    </row>
    <row r="17607" spans="6:11">
      <c r="F17607" s="128">
        <v>0.84729990073176265</v>
      </c>
      <c r="G17607" s="129">
        <v>0.94811898537015771</v>
      </c>
      <c r="H17607" s="96">
        <v>5332515.6618386339</v>
      </c>
      <c r="I17607" s="96">
        <v>-445814.39416262286</v>
      </c>
      <c r="J17607" s="96">
        <v>-116787.38601196332</v>
      </c>
      <c r="K17607" s="96">
        <v>5895117.4420132199</v>
      </c>
    </row>
    <row r="17608" spans="6:11">
      <c r="F17608" s="128">
        <v>0.15270009926823735</v>
      </c>
      <c r="G17608" s="129">
        <v>18.792794166710728</v>
      </c>
      <c r="H17608" s="96">
        <v>-2857921.6227628165</v>
      </c>
      <c r="I17608" s="96">
        <v>-2857921.6227628165</v>
      </c>
      <c r="J17608" s="96">
        <v>0</v>
      </c>
      <c r="K17608" s="96">
        <v>0</v>
      </c>
    </row>
    <row r="17609" spans="6:11">
      <c r="F17609" s="128">
        <v>0.29102250229621218</v>
      </c>
      <c r="G17609" s="129">
        <v>10.732603980438419</v>
      </c>
      <c r="H17609" s="96">
        <v>-2857921.6227628165</v>
      </c>
      <c r="I17609" s="96">
        <v>-2857921.6227628165</v>
      </c>
      <c r="J17609" s="96">
        <v>0</v>
      </c>
      <c r="K17609" s="96">
        <v>0</v>
      </c>
    </row>
    <row r="17610" spans="6:11">
      <c r="F17610" s="128">
        <v>0.70897749770378782</v>
      </c>
      <c r="G17610" s="129">
        <v>3.4393149103013578</v>
      </c>
      <c r="H17610" s="96">
        <v>3633910.4649771531</v>
      </c>
      <c r="I17610" s="96">
        <v>-1887736.7863693987</v>
      </c>
      <c r="J17610" s="96">
        <v>-106544.51276254564</v>
      </c>
      <c r="K17610" s="96">
        <v>5628191.7641090974</v>
      </c>
    </row>
    <row r="17611" spans="6:11">
      <c r="F17611" s="128">
        <v>0.74045566393644313</v>
      </c>
      <c r="G17611" s="129">
        <v>9.1561927168623534</v>
      </c>
      <c r="H17611" s="96">
        <v>-2857921.6227628165</v>
      </c>
      <c r="I17611" s="96">
        <v>-2857921.6227628165</v>
      </c>
      <c r="J17611" s="96">
        <v>0</v>
      </c>
      <c r="K17611" s="96">
        <v>0</v>
      </c>
    </row>
    <row r="17612" spans="6:11">
      <c r="F17612" s="128">
        <v>0.25954433606355687</v>
      </c>
      <c r="G17612" s="129">
        <v>13.488277390870289</v>
      </c>
      <c r="H17612" s="96">
        <v>-2857921.6227628165</v>
      </c>
      <c r="I17612" s="96">
        <v>-2857921.6227628165</v>
      </c>
      <c r="J17612" s="96">
        <v>0</v>
      </c>
      <c r="K17612" s="96">
        <v>0</v>
      </c>
    </row>
    <row r="17613" spans="6:11">
      <c r="F17613" s="128">
        <v>0.55288813398731629</v>
      </c>
      <c r="G17613" s="129">
        <v>19.652600708600293</v>
      </c>
      <c r="H17613" s="96">
        <v>-2857921.6227628165</v>
      </c>
      <c r="I17613" s="96">
        <v>-2857921.6227628165</v>
      </c>
      <c r="J17613" s="96">
        <v>0</v>
      </c>
      <c r="K17613" s="96">
        <v>0</v>
      </c>
    </row>
    <row r="17614" spans="6:11">
      <c r="F17614" s="128">
        <v>0.44711186601268371</v>
      </c>
      <c r="G17614" s="129">
        <v>8.0494645614205709</v>
      </c>
      <c r="H17614" s="96">
        <v>-2857921.6227628165</v>
      </c>
      <c r="I17614" s="96">
        <v>-2857921.6227628165</v>
      </c>
      <c r="J17614" s="96">
        <v>0</v>
      </c>
      <c r="K17614" s="96">
        <v>0</v>
      </c>
    </row>
    <row r="17615" spans="6:11">
      <c r="F17615" s="128">
        <v>0.21127216582931585</v>
      </c>
      <c r="G17615" s="129">
        <v>19.609184007612974</v>
      </c>
      <c r="H17615" s="96">
        <v>-2857921.6227628165</v>
      </c>
      <c r="I17615" s="96">
        <v>-2857921.6227628165</v>
      </c>
      <c r="J17615" s="96">
        <v>0</v>
      </c>
      <c r="K17615" s="96">
        <v>0</v>
      </c>
    </row>
    <row r="17616" spans="6:11">
      <c r="F17616" s="128">
        <v>0.78872783417068415</v>
      </c>
      <c r="G17616" s="129">
        <v>2.3733396799933417</v>
      </c>
      <c r="H17616" s="96">
        <v>4351091.0365604674</v>
      </c>
      <c r="I17616" s="96">
        <v>-1319000.9380938543</v>
      </c>
      <c r="J17616" s="96">
        <v>-70804.34379137872</v>
      </c>
      <c r="K17616" s="96">
        <v>5740896.3184457002</v>
      </c>
    </row>
    <row r="17617" spans="6:11">
      <c r="F17617" s="128">
        <v>0.17473433273464922</v>
      </c>
      <c r="G17617" s="129">
        <v>8.9508468536722106</v>
      </c>
      <c r="H17617" s="96">
        <v>-2857921.6227628165</v>
      </c>
      <c r="I17617" s="96">
        <v>-2857921.6227628165</v>
      </c>
      <c r="J17617" s="96">
        <v>0</v>
      </c>
      <c r="K17617" s="96">
        <v>0</v>
      </c>
    </row>
    <row r="17618" spans="6:11">
      <c r="F17618" s="128">
        <v>0.82526566726535078</v>
      </c>
      <c r="G17618" s="129">
        <v>1.9204992355736885</v>
      </c>
      <c r="H17618" s="96">
        <v>4660109.1122810487</v>
      </c>
      <c r="I17618" s="96">
        <v>-1030641.4004800867</v>
      </c>
      <c r="J17618" s="96">
        <v>-98704.626755141784</v>
      </c>
      <c r="K17618" s="96">
        <v>5789455.1395162772</v>
      </c>
    </row>
    <row r="17619" spans="6:11">
      <c r="F17619" s="128">
        <v>0.35305497403458885</v>
      </c>
      <c r="G17619" s="129">
        <v>2.5227123362301378</v>
      </c>
      <c r="H17619" s="96">
        <v>4249788.1142321602</v>
      </c>
      <c r="I17619" s="96">
        <v>-1462178.1651097869</v>
      </c>
      <c r="J17619" s="96">
        <v>-13002.063406992384</v>
      </c>
      <c r="K17619" s="96">
        <v>5724968.3427489391</v>
      </c>
    </row>
    <row r="17620" spans="6:11">
      <c r="F17620" s="128">
        <v>0.64694502596541115</v>
      </c>
      <c r="G17620" s="129">
        <v>4.3549395568715132</v>
      </c>
      <c r="H17620" s="96">
        <v>3029098.2236698614</v>
      </c>
      <c r="I17620" s="96">
        <v>-2445991.9206642797</v>
      </c>
      <c r="J17620" s="96">
        <v>-58061.625471126077</v>
      </c>
      <c r="K17620" s="96">
        <v>5533151.7698052675</v>
      </c>
    </row>
    <row r="17621" spans="6:11">
      <c r="F17621" s="128">
        <v>0.10022579536881726</v>
      </c>
      <c r="G17621" s="129">
        <v>19.618943877874436</v>
      </c>
      <c r="H17621" s="96">
        <v>-2857921.6227628165</v>
      </c>
      <c r="I17621" s="96">
        <v>-2857921.6227628165</v>
      </c>
      <c r="J17621" s="96">
        <v>0</v>
      </c>
      <c r="K17621" s="96">
        <v>0</v>
      </c>
    </row>
    <row r="17622" spans="6:11">
      <c r="F17622" s="128">
        <v>0.89977420463118274</v>
      </c>
      <c r="G17622" s="129">
        <v>1.0561143087754761</v>
      </c>
      <c r="H17622" s="96">
        <v>5257233.2720582448</v>
      </c>
      <c r="I17622" s="96">
        <v>-593042.51298518723</v>
      </c>
      <c r="J17622" s="96">
        <v>-33011.943064879109</v>
      </c>
      <c r="K17622" s="96">
        <v>5883287.7281083111</v>
      </c>
    </row>
    <row r="17623" spans="6:11">
      <c r="F17623" s="128">
        <v>0.30310235096801619</v>
      </c>
      <c r="G17623" s="129">
        <v>8.5771526756065342</v>
      </c>
      <c r="H17623" s="96">
        <v>-2857921.6227628165</v>
      </c>
      <c r="I17623" s="96">
        <v>-2857921.6227628165</v>
      </c>
      <c r="J17623" s="96">
        <v>0</v>
      </c>
      <c r="K17623" s="96">
        <v>0</v>
      </c>
    </row>
    <row r="17624" spans="6:11">
      <c r="F17624" s="128">
        <v>0.69689764903198381</v>
      </c>
      <c r="G17624" s="129">
        <v>3.6111672400872377</v>
      </c>
      <c r="H17624" s="96">
        <v>3519590.5697185434</v>
      </c>
      <c r="I17624" s="96">
        <v>-2028275.5309168033</v>
      </c>
      <c r="J17624" s="96">
        <v>-62364.133035016544</v>
      </c>
      <c r="K17624" s="96">
        <v>5610230.2336703632</v>
      </c>
    </row>
    <row r="17625" spans="6:11">
      <c r="F17625" s="128">
        <v>0.5202148074860562</v>
      </c>
      <c r="G17625" s="129">
        <v>4.6089172908588614</v>
      </c>
      <c r="H17625" s="96">
        <v>2863155.6323037068</v>
      </c>
      <c r="I17625" s="96">
        <v>-2583940.8049289733</v>
      </c>
      <c r="J17625" s="96">
        <v>-59978.443815321305</v>
      </c>
      <c r="K17625" s="96">
        <v>5507074.8810480013</v>
      </c>
    </row>
    <row r="17626" spans="6:11">
      <c r="F17626" s="128">
        <v>0.4797851925139438</v>
      </c>
      <c r="G17626" s="129">
        <v>7.3441679084113982</v>
      </c>
      <c r="H17626" s="96">
        <v>-2857921.6227628165</v>
      </c>
      <c r="I17626" s="96">
        <v>-2857921.6227628165</v>
      </c>
      <c r="J17626" s="96">
        <v>0</v>
      </c>
      <c r="K17626" s="96">
        <v>0</v>
      </c>
    </row>
    <row r="17627" spans="6:11">
      <c r="F17627" s="128">
        <v>0.93067890800491315</v>
      </c>
      <c r="G17627" s="129">
        <v>1.348615444155127</v>
      </c>
      <c r="H17627" s="96">
        <v>5054078.3741643298</v>
      </c>
      <c r="I17627" s="96">
        <v>-739587.61031092564</v>
      </c>
      <c r="J17627" s="96">
        <v>-57700.505327281964</v>
      </c>
      <c r="K17627" s="96">
        <v>5851366.4898025375</v>
      </c>
    </row>
    <row r="17628" spans="6:11">
      <c r="F17628" s="128">
        <v>6.9321091995086848E-2</v>
      </c>
      <c r="G17628" s="129">
        <v>26.690060613002558</v>
      </c>
      <c r="H17628" s="96">
        <v>-2857921.6227628165</v>
      </c>
      <c r="I17628" s="96">
        <v>-2857921.6227628165</v>
      </c>
      <c r="J17628" s="96">
        <v>0</v>
      </c>
      <c r="K17628" s="96">
        <v>0</v>
      </c>
    </row>
    <row r="17629" spans="6:11">
      <c r="F17629" s="128">
        <v>0.87171160393228453</v>
      </c>
      <c r="G17629" s="129">
        <v>12.811213922865543</v>
      </c>
      <c r="H17629" s="96">
        <v>-2857921.6227628165</v>
      </c>
      <c r="I17629" s="96">
        <v>-2857921.6227628165</v>
      </c>
      <c r="J17629" s="96">
        <v>0</v>
      </c>
      <c r="K17629" s="96">
        <v>0</v>
      </c>
    </row>
    <row r="17630" spans="6:11">
      <c r="F17630" s="128">
        <v>0.12828839606771547</v>
      </c>
      <c r="G17630" s="129">
        <v>20.534744551942772</v>
      </c>
      <c r="H17630" s="96">
        <v>-2857921.6227628165</v>
      </c>
      <c r="I17630" s="96">
        <v>-2857921.6227628165</v>
      </c>
      <c r="J17630" s="96">
        <v>0</v>
      </c>
      <c r="K17630" s="96">
        <v>0</v>
      </c>
    </row>
    <row r="17631" spans="6:11">
      <c r="F17631" s="128">
        <v>0.99794067147537857</v>
      </c>
      <c r="G17631" s="129">
        <v>14.402408721266765</v>
      </c>
      <c r="H17631" s="96">
        <v>-2857921.6227628165</v>
      </c>
      <c r="I17631" s="96">
        <v>-2857921.6227628165</v>
      </c>
      <c r="J17631" s="96">
        <v>0</v>
      </c>
      <c r="K17631" s="96">
        <v>0</v>
      </c>
    </row>
    <row r="17632" spans="6:11">
      <c r="F17632" s="128">
        <v>2.0593285246214288E-3</v>
      </c>
      <c r="G17632" s="129">
        <v>61.853753082384401</v>
      </c>
      <c r="H17632" s="96">
        <v>-2857921.6227628165</v>
      </c>
      <c r="I17632" s="96">
        <v>-2857921.6227628165</v>
      </c>
      <c r="J17632" s="96">
        <v>0</v>
      </c>
      <c r="K17632" s="96">
        <v>0</v>
      </c>
    </row>
    <row r="17633" spans="6:11">
      <c r="F17633" s="128">
        <v>0.99375945649431396</v>
      </c>
      <c r="G17633" s="129">
        <v>8.2356967546866109</v>
      </c>
      <c r="H17633" s="96">
        <v>-2857921.6227628165</v>
      </c>
      <c r="I17633" s="96">
        <v>-2857921.6227628165</v>
      </c>
      <c r="J17633" s="96">
        <v>0</v>
      </c>
      <c r="K17633" s="96">
        <v>0</v>
      </c>
    </row>
    <row r="17634" spans="6:11">
      <c r="F17634" s="128">
        <v>6.2405435056860359E-3</v>
      </c>
      <c r="G17634" s="129">
        <v>50.76688000123611</v>
      </c>
      <c r="H17634" s="96">
        <v>-2857921.6227628165</v>
      </c>
      <c r="I17634" s="96">
        <v>-2857921.6227628165</v>
      </c>
      <c r="J17634" s="96">
        <v>0</v>
      </c>
      <c r="K17634" s="96">
        <v>0</v>
      </c>
    </row>
    <row r="17635" spans="6:11">
      <c r="F17635" s="128">
        <v>0.61310120475010843</v>
      </c>
      <c r="G17635" s="129">
        <v>28.922546411601253</v>
      </c>
      <c r="H17635" s="96">
        <v>-2857921.6227628165</v>
      </c>
      <c r="I17635" s="96">
        <v>-2857921.6227628165</v>
      </c>
      <c r="J17635" s="96">
        <v>0</v>
      </c>
      <c r="K17635" s="96">
        <v>0</v>
      </c>
    </row>
    <row r="17636" spans="6:11">
      <c r="F17636" s="128">
        <v>0.38689879524989157</v>
      </c>
      <c r="G17636" s="129">
        <v>9.4959213113450698</v>
      </c>
      <c r="H17636" s="96">
        <v>-2857921.6227628165</v>
      </c>
      <c r="I17636" s="96">
        <v>-2857921.6227628165</v>
      </c>
      <c r="J17636" s="96">
        <v>0</v>
      </c>
      <c r="K17636" s="96">
        <v>0</v>
      </c>
    </row>
    <row r="17637" spans="6:11">
      <c r="F17637" s="128">
        <v>0.46064742218926857</v>
      </c>
      <c r="G17637" s="129">
        <v>8.1965998632981769</v>
      </c>
      <c r="H17637" s="96">
        <v>-2857921.6227628165</v>
      </c>
      <c r="I17637" s="96">
        <v>-2857921.6227628165</v>
      </c>
      <c r="J17637" s="96">
        <v>0</v>
      </c>
      <c r="K17637" s="96">
        <v>0</v>
      </c>
    </row>
    <row r="17638" spans="6:11">
      <c r="F17638" s="128">
        <v>0.53935257781073143</v>
      </c>
      <c r="G17638" s="129">
        <v>6.1738578869547016</v>
      </c>
      <c r="H17638" s="96">
        <v>-2857921.6227628165</v>
      </c>
      <c r="I17638" s="96">
        <v>-2857921.6227628165</v>
      </c>
      <c r="J17638" s="96">
        <v>0</v>
      </c>
      <c r="K17638" s="96">
        <v>0</v>
      </c>
    </row>
    <row r="17639" spans="6:11">
      <c r="F17639" s="128">
        <v>0.34715324778283685</v>
      </c>
      <c r="G17639" s="129">
        <v>20.217734845190613</v>
      </c>
      <c r="H17639" s="96">
        <v>-2857921.6227628165</v>
      </c>
      <c r="I17639" s="96">
        <v>-2857921.6227628165</v>
      </c>
      <c r="J17639" s="96">
        <v>0</v>
      </c>
      <c r="K17639" s="96">
        <v>0</v>
      </c>
    </row>
    <row r="17640" spans="6:11">
      <c r="F17640" s="128">
        <v>0.65284675221716315</v>
      </c>
      <c r="G17640" s="129">
        <v>4.2641285991696192</v>
      </c>
      <c r="H17640" s="96">
        <v>3088683.3275215607</v>
      </c>
      <c r="I17640" s="96">
        <v>-2445991.9206642797</v>
      </c>
      <c r="J17640" s="96">
        <v>-7830.3762083965985</v>
      </c>
      <c r="K17640" s="96">
        <v>5542505.6243942371</v>
      </c>
    </row>
    <row r="17641" spans="6:11">
      <c r="F17641" s="128">
        <v>0.71966582927599021</v>
      </c>
      <c r="G17641" s="129">
        <v>8.8017573370410904</v>
      </c>
      <c r="H17641" s="96">
        <v>-2857921.6227628165</v>
      </c>
      <c r="I17641" s="96">
        <v>-2857921.6227628165</v>
      </c>
      <c r="J17641" s="96">
        <v>0</v>
      </c>
      <c r="K17641" s="96">
        <v>0</v>
      </c>
    </row>
    <row r="17642" spans="6:11">
      <c r="F17642" s="128">
        <v>0.28033417072400979</v>
      </c>
      <c r="G17642" s="129">
        <v>12.717729205568737</v>
      </c>
      <c r="H17642" s="96">
        <v>-2857921.6227628165</v>
      </c>
      <c r="I17642" s="96">
        <v>-2857921.6227628165</v>
      </c>
      <c r="J17642" s="96">
        <v>0</v>
      </c>
      <c r="K17642" s="96">
        <v>0</v>
      </c>
    </row>
    <row r="17643" spans="6:11">
      <c r="F17643" s="128">
        <v>0.39629340641383271</v>
      </c>
      <c r="G17643" s="129">
        <v>24.334043583751182</v>
      </c>
      <c r="H17643" s="96">
        <v>-2857921.6227628165</v>
      </c>
      <c r="I17643" s="96">
        <v>-2857921.6227628165</v>
      </c>
      <c r="J17643" s="96">
        <v>0</v>
      </c>
      <c r="K17643" s="96">
        <v>0</v>
      </c>
    </row>
    <row r="17644" spans="6:11">
      <c r="F17644" s="128">
        <v>0.60370659358616729</v>
      </c>
      <c r="G17644" s="129">
        <v>5.0466697128119753</v>
      </c>
      <c r="H17644" s="96">
        <v>-2857921.6227628165</v>
      </c>
      <c r="I17644" s="96">
        <v>-2857921.6227628165</v>
      </c>
      <c r="J17644" s="96">
        <v>0</v>
      </c>
      <c r="K17644" s="96">
        <v>0</v>
      </c>
    </row>
    <row r="17645" spans="6:11">
      <c r="F17645" s="128">
        <v>0.58578925384008029</v>
      </c>
      <c r="G17645" s="129">
        <v>12.588168228835071</v>
      </c>
      <c r="H17645" s="96">
        <v>-2857921.6227628165</v>
      </c>
      <c r="I17645" s="96">
        <v>-2857921.6227628165</v>
      </c>
      <c r="J17645" s="96">
        <v>0</v>
      </c>
      <c r="K17645" s="96">
        <v>0</v>
      </c>
    </row>
    <row r="17646" spans="6:11">
      <c r="F17646" s="128">
        <v>0.41421074615991971</v>
      </c>
      <c r="G17646" s="129">
        <v>8.813803859826983</v>
      </c>
      <c r="H17646" s="96">
        <v>-2857921.6227628165</v>
      </c>
      <c r="I17646" s="96">
        <v>-2857921.6227628165</v>
      </c>
      <c r="J17646" s="96">
        <v>0</v>
      </c>
      <c r="K17646" s="96">
        <v>0</v>
      </c>
    </row>
    <row r="17647" spans="6:11">
      <c r="F17647" s="128">
        <v>9.6513874946109524E-2</v>
      </c>
      <c r="G17647" s="129">
        <v>14.75653626976119</v>
      </c>
      <c r="H17647" s="96">
        <v>-2857921.6227628165</v>
      </c>
      <c r="I17647" s="96">
        <v>-2857921.6227628165</v>
      </c>
      <c r="J17647" s="96">
        <v>0</v>
      </c>
      <c r="K17647" s="96">
        <v>0</v>
      </c>
    </row>
    <row r="17648" spans="6:11">
      <c r="F17648" s="128">
        <v>0.90348612505389048</v>
      </c>
      <c r="G17648" s="129">
        <v>1.0149452595333874</v>
      </c>
      <c r="H17648" s="96">
        <v>5285953.0310926158</v>
      </c>
      <c r="I17648" s="96">
        <v>-593042.51298518723</v>
      </c>
      <c r="J17648" s="96">
        <v>-8799.0034825976691</v>
      </c>
      <c r="K17648" s="96">
        <v>5887794.5475604003</v>
      </c>
    </row>
    <row r="17649" spans="6:11">
      <c r="F17649" s="128">
        <v>0.96204530886668482</v>
      </c>
      <c r="G17649" s="129">
        <v>6.1542916484979298</v>
      </c>
      <c r="H17649" s="96">
        <v>-2857921.6227628165</v>
      </c>
      <c r="I17649" s="96">
        <v>-2857921.6227628165</v>
      </c>
      <c r="J17649" s="96">
        <v>0</v>
      </c>
      <c r="K17649" s="96">
        <v>0</v>
      </c>
    </row>
    <row r="17650" spans="6:11">
      <c r="F17650" s="128">
        <v>3.7954691133315177E-2</v>
      </c>
      <c r="G17650" s="129">
        <v>32.713621692539284</v>
      </c>
      <c r="H17650" s="96">
        <v>-2857921.6227628165</v>
      </c>
      <c r="I17650" s="96">
        <v>-2857921.6227628165</v>
      </c>
      <c r="J17650" s="96">
        <v>0</v>
      </c>
      <c r="K17650" s="96">
        <v>0</v>
      </c>
    </row>
    <row r="17651" spans="6:11">
      <c r="F17651" s="128">
        <v>5.0694337108253884E-2</v>
      </c>
      <c r="G17651" s="129">
        <v>5.3366193294054272</v>
      </c>
      <c r="H17651" s="96">
        <v>-2857921.6227628165</v>
      </c>
      <c r="I17651" s="96">
        <v>-2857921.6227628165</v>
      </c>
      <c r="J17651" s="96">
        <v>0</v>
      </c>
      <c r="K17651" s="96">
        <v>0</v>
      </c>
    </row>
    <row r="17652" spans="6:11">
      <c r="F17652" s="128">
        <v>0.94930566289174612</v>
      </c>
      <c r="G17652" s="129">
        <v>0.52024442777987256</v>
      </c>
      <c r="H17652" s="96">
        <v>5632291.5949051874</v>
      </c>
      <c r="I17652" s="96">
        <v>-297900.07039749727</v>
      </c>
      <c r="J17652" s="96">
        <v>-12029.059324196705</v>
      </c>
      <c r="K17652" s="96">
        <v>5942220.7246268811</v>
      </c>
    </row>
    <row r="17653" spans="6:11">
      <c r="F17653" s="128">
        <v>0.85317952148037379</v>
      </c>
      <c r="G17653" s="129">
        <v>3.175286696888223</v>
      </c>
      <c r="H17653" s="96">
        <v>3810221.1262398241</v>
      </c>
      <c r="I17653" s="96">
        <v>-1746543.0149025372</v>
      </c>
      <c r="J17653" s="96">
        <v>-99135.22860616706</v>
      </c>
      <c r="K17653" s="96">
        <v>5655899.3697485281</v>
      </c>
    </row>
    <row r="17654" spans="6:11">
      <c r="F17654" s="128">
        <v>0.14682047851962621</v>
      </c>
      <c r="G17654" s="129">
        <v>19.18544673078371</v>
      </c>
      <c r="H17654" s="96">
        <v>-2857921.6227628165</v>
      </c>
      <c r="I17654" s="96">
        <v>-2857921.6227628165</v>
      </c>
      <c r="J17654" s="96">
        <v>0</v>
      </c>
      <c r="K17654" s="96">
        <v>0</v>
      </c>
    </row>
    <row r="17655" spans="6:11">
      <c r="F17655" s="128">
        <v>0.33495483086867228</v>
      </c>
      <c r="G17655" s="129">
        <v>2.4986256593102829</v>
      </c>
      <c r="H17655" s="96">
        <v>4266139.0651050042</v>
      </c>
      <c r="I17655" s="96">
        <v>-1319000.9380938543</v>
      </c>
      <c r="J17655" s="96">
        <v>-142393.76978815682</v>
      </c>
      <c r="K17655" s="96">
        <v>5727533.7729870155</v>
      </c>
    </row>
    <row r="17656" spans="6:11">
      <c r="F17656" s="128">
        <v>0.66504516913132772</v>
      </c>
      <c r="G17656" s="129">
        <v>4.0790031712722374</v>
      </c>
      <c r="H17656" s="96">
        <v>3210286.8327414561</v>
      </c>
      <c r="I17656" s="96">
        <v>-2307400.080373521</v>
      </c>
      <c r="J17656" s="96">
        <v>-43936.29879112816</v>
      </c>
      <c r="K17656" s="96">
        <v>5561623.2119061053</v>
      </c>
    </row>
    <row r="17657" spans="6:11">
      <c r="F17657" s="128">
        <v>3.6699140370497929E-2</v>
      </c>
      <c r="G17657" s="129">
        <v>0.59724642009189033</v>
      </c>
      <c r="H17657" s="96">
        <v>5578115.817116227</v>
      </c>
      <c r="I17657" s="96">
        <v>-297900.07039749727</v>
      </c>
      <c r="J17657" s="96">
        <v>-57700.26012939577</v>
      </c>
      <c r="K17657" s="96">
        <v>5933716.14764312</v>
      </c>
    </row>
    <row r="17658" spans="6:11">
      <c r="F17658" s="128">
        <v>0.96330085962950207</v>
      </c>
      <c r="G17658" s="129">
        <v>0.37389496839115</v>
      </c>
      <c r="H17658" s="96">
        <v>5735303.7780250842</v>
      </c>
      <c r="I17658" s="96">
        <v>-149296.34340658187</v>
      </c>
      <c r="J17658" s="96">
        <v>-73817.957307435543</v>
      </c>
      <c r="K17658" s="96">
        <v>5958418.078739102</v>
      </c>
    </row>
    <row r="17659" spans="6:11">
      <c r="F17659" s="128">
        <v>0.98990477634953367</v>
      </c>
      <c r="G17659" s="129">
        <v>29.120798474912494</v>
      </c>
      <c r="H17659" s="96">
        <v>-2857921.6227628165</v>
      </c>
      <c r="I17659" s="96">
        <v>-2857921.6227628165</v>
      </c>
      <c r="J17659" s="96">
        <v>0</v>
      </c>
      <c r="K17659" s="96">
        <v>0</v>
      </c>
    </row>
    <row r="17660" spans="6:11">
      <c r="F17660" s="128">
        <v>1.0095223650466334E-2</v>
      </c>
      <c r="G17660" s="129">
        <v>45.956928728846037</v>
      </c>
      <c r="H17660" s="96">
        <v>-2857921.6227628165</v>
      </c>
      <c r="I17660" s="96">
        <v>-2857921.6227628165</v>
      </c>
      <c r="J17660" s="96">
        <v>0</v>
      </c>
      <c r="K17660" s="96">
        <v>0</v>
      </c>
    </row>
    <row r="17661" spans="6:11">
      <c r="F17661" s="128">
        <v>0.73849193740213015</v>
      </c>
      <c r="G17661" s="129">
        <v>34.309637828960334</v>
      </c>
      <c r="H17661" s="96">
        <v>-2857921.6227628165</v>
      </c>
      <c r="I17661" s="96">
        <v>-2857921.6227628165</v>
      </c>
      <c r="J17661" s="96">
        <v>0</v>
      </c>
      <c r="K17661" s="96">
        <v>0</v>
      </c>
    </row>
    <row r="17662" spans="6:11">
      <c r="F17662" s="128">
        <v>0.26150806259786985</v>
      </c>
      <c r="G17662" s="129">
        <v>13.412901638382341</v>
      </c>
      <c r="H17662" s="96">
        <v>-2857921.6227628165</v>
      </c>
      <c r="I17662" s="96">
        <v>-2857921.6227628165</v>
      </c>
      <c r="J17662" s="96">
        <v>0</v>
      </c>
      <c r="K17662" s="96">
        <v>0</v>
      </c>
    </row>
    <row r="17663" spans="6:11">
      <c r="F17663" s="128">
        <v>0.74901685258115158</v>
      </c>
      <c r="G17663" s="129">
        <v>9.4379744433631192</v>
      </c>
      <c r="H17663" s="96">
        <v>-2857921.6227628165</v>
      </c>
      <c r="I17663" s="96">
        <v>-2857921.6227628165</v>
      </c>
      <c r="J17663" s="96">
        <v>0</v>
      </c>
      <c r="K17663" s="96">
        <v>0</v>
      </c>
    </row>
    <row r="17664" spans="6:11">
      <c r="F17664" s="128">
        <v>0.25098314741884842</v>
      </c>
      <c r="G17664" s="129">
        <v>13.823694838620378</v>
      </c>
      <c r="H17664" s="96">
        <v>-2857921.6227628165</v>
      </c>
      <c r="I17664" s="96">
        <v>-2857921.6227628165</v>
      </c>
      <c r="J17664" s="96">
        <v>0</v>
      </c>
      <c r="K17664" s="96">
        <v>0</v>
      </c>
    </row>
    <row r="17665" spans="6:11">
      <c r="F17665" s="128">
        <v>0.39527884390356682</v>
      </c>
      <c r="G17665" s="129">
        <v>6.4585836370415866</v>
      </c>
      <c r="H17665" s="96">
        <v>-2857921.6227628165</v>
      </c>
      <c r="I17665" s="96">
        <v>-2857921.6227628165</v>
      </c>
      <c r="J17665" s="96">
        <v>0</v>
      </c>
      <c r="K17665" s="96">
        <v>0</v>
      </c>
    </row>
    <row r="17666" spans="6:11">
      <c r="F17666" s="128">
        <v>0.60472115609643318</v>
      </c>
      <c r="G17666" s="129">
        <v>5.0298782621205351</v>
      </c>
      <c r="H17666" s="96">
        <v>-2857921.6227628165</v>
      </c>
      <c r="I17666" s="96">
        <v>-2857921.6227628165</v>
      </c>
      <c r="J17666" s="96">
        <v>0</v>
      </c>
      <c r="K17666" s="96">
        <v>0</v>
      </c>
    </row>
    <row r="17667" spans="6:11">
      <c r="F17667" s="128">
        <v>0.11022786486194747</v>
      </c>
      <c r="G17667" s="129">
        <v>1.5009548687602561</v>
      </c>
      <c r="H17667" s="96">
        <v>4948800.0590095995</v>
      </c>
      <c r="I17667" s="96">
        <v>-885452.85481691465</v>
      </c>
      <c r="J17667" s="96">
        <v>-557.11876591498606</v>
      </c>
      <c r="K17667" s="96">
        <v>5834810.0325924288</v>
      </c>
    </row>
    <row r="17668" spans="6:11">
      <c r="F17668" s="128">
        <v>0.88977213513805253</v>
      </c>
      <c r="G17668" s="129">
        <v>1.1678987697147096</v>
      </c>
      <c r="H17668" s="96">
        <v>5179456.069477614</v>
      </c>
      <c r="I17668" s="96">
        <v>-593042.51298518723</v>
      </c>
      <c r="J17668" s="96">
        <v>-98569.374927595767</v>
      </c>
      <c r="K17668" s="96">
        <v>5871067.9573903969</v>
      </c>
    </row>
    <row r="17669" spans="6:11">
      <c r="F17669" s="128">
        <v>9.3738377901914305E-2</v>
      </c>
      <c r="G17669" s="129">
        <v>37.813733123375535</v>
      </c>
      <c r="H17669" s="96">
        <v>-2857921.6227628165</v>
      </c>
      <c r="I17669" s="96">
        <v>-2857921.6227628165</v>
      </c>
      <c r="J17669" s="96">
        <v>0</v>
      </c>
      <c r="K17669" s="96">
        <v>0</v>
      </c>
    </row>
    <row r="17670" spans="6:11">
      <c r="F17670" s="128">
        <v>0.9062616220980857</v>
      </c>
      <c r="G17670" s="129">
        <v>0.98427248511389676</v>
      </c>
      <c r="H17670" s="96">
        <v>5307333.8242242858</v>
      </c>
      <c r="I17670" s="96">
        <v>-445814.39416262286</v>
      </c>
      <c r="J17670" s="96">
        <v>-138006.3544405502</v>
      </c>
      <c r="K17670" s="96">
        <v>5891154.5728274584</v>
      </c>
    </row>
    <row r="17671" spans="6:11">
      <c r="F17671" s="128">
        <v>5.1696883606658139E-2</v>
      </c>
      <c r="G17671" s="129">
        <v>11.048633687808641</v>
      </c>
      <c r="H17671" s="96">
        <v>-2857921.6227628165</v>
      </c>
      <c r="I17671" s="96">
        <v>-2857921.6227628165</v>
      </c>
      <c r="J17671" s="96">
        <v>0</v>
      </c>
      <c r="K17671" s="96">
        <v>0</v>
      </c>
    </row>
    <row r="17672" spans="6:11">
      <c r="F17672" s="128">
        <v>0.94830311639334186</v>
      </c>
      <c r="G17672" s="129">
        <v>0.53081084803073075</v>
      </c>
      <c r="H17672" s="96">
        <v>5624848.9774196437</v>
      </c>
      <c r="I17672" s="96">
        <v>-297900.07039749727</v>
      </c>
      <c r="J17672" s="96">
        <v>-18303.934738801137</v>
      </c>
      <c r="K17672" s="96">
        <v>5941052.9825559417</v>
      </c>
    </row>
    <row r="17673" spans="6:11">
      <c r="F17673" s="128">
        <v>0.77882167279990488</v>
      </c>
      <c r="G17673" s="129">
        <v>6.1050778578153047</v>
      </c>
      <c r="H17673" s="96">
        <v>-2857921.6227628165</v>
      </c>
      <c r="I17673" s="96">
        <v>-2857921.6227628165</v>
      </c>
      <c r="J17673" s="96">
        <v>0</v>
      </c>
      <c r="K17673" s="96">
        <v>0</v>
      </c>
    </row>
    <row r="17674" spans="6:11">
      <c r="F17674" s="128">
        <v>0.22117832720009512</v>
      </c>
      <c r="G17674" s="129">
        <v>15.087859924338952</v>
      </c>
      <c r="H17674" s="96">
        <v>-2857921.6227628165</v>
      </c>
      <c r="I17674" s="96">
        <v>-2857921.6227628165</v>
      </c>
      <c r="J17674" s="96">
        <v>0</v>
      </c>
      <c r="K17674" s="96">
        <v>0</v>
      </c>
    </row>
    <row r="17675" spans="6:11">
      <c r="F17675" s="128">
        <v>1.6355854056142038E-2</v>
      </c>
      <c r="G17675" s="129">
        <v>0.1777997774715315</v>
      </c>
      <c r="H17675" s="96">
        <v>5873868.2057053987</v>
      </c>
      <c r="I17675" s="96">
        <v>0</v>
      </c>
      <c r="J17675" s="96">
        <v>-106322.11324224771</v>
      </c>
      <c r="K17675" s="96">
        <v>5980190.3189476468</v>
      </c>
    </row>
    <row r="17676" spans="6:11">
      <c r="F17676" s="128">
        <v>0.98364414594385796</v>
      </c>
      <c r="G17676" s="129">
        <v>0.16491087638464452</v>
      </c>
      <c r="H17676" s="96">
        <v>5882985.7925205557</v>
      </c>
      <c r="I17676" s="96">
        <v>0</v>
      </c>
      <c r="J17676" s="96">
        <v>-98638.350604042527</v>
      </c>
      <c r="K17676" s="96">
        <v>5981624.1431245981</v>
      </c>
    </row>
    <row r="17677" spans="6:11">
      <c r="F17677" s="128">
        <v>0.70306745163169315</v>
      </c>
      <c r="G17677" s="129">
        <v>7.6925392390695064</v>
      </c>
      <c r="H17677" s="96">
        <v>-2857921.6227628165</v>
      </c>
      <c r="I17677" s="96">
        <v>-2857921.6227628165</v>
      </c>
      <c r="J17677" s="96">
        <v>0</v>
      </c>
      <c r="K17677" s="96">
        <v>0</v>
      </c>
    </row>
    <row r="17678" spans="6:11">
      <c r="F17678" s="128">
        <v>0.29693254836830685</v>
      </c>
      <c r="G17678" s="129">
        <v>12.142502758438102</v>
      </c>
      <c r="H17678" s="96">
        <v>-2857921.6227628165</v>
      </c>
      <c r="I17678" s="96">
        <v>-2857921.6227628165</v>
      </c>
      <c r="J17678" s="96">
        <v>0</v>
      </c>
      <c r="K17678" s="96">
        <v>0</v>
      </c>
    </row>
    <row r="17679" spans="6:11">
      <c r="F17679" s="128">
        <v>8.7237836683555448E-2</v>
      </c>
      <c r="G17679" s="129">
        <v>20.54530437831172</v>
      </c>
      <c r="H17679" s="96">
        <v>-2857921.6227628165</v>
      </c>
      <c r="I17679" s="96">
        <v>-2857921.6227628165</v>
      </c>
      <c r="J17679" s="96">
        <v>0</v>
      </c>
      <c r="K17679" s="96">
        <v>0</v>
      </c>
    </row>
    <row r="17680" spans="6:11">
      <c r="F17680" s="128">
        <v>0.91276216331644455</v>
      </c>
      <c r="G17680" s="129">
        <v>0.91279932524286145</v>
      </c>
      <c r="H17680" s="96">
        <v>5357146.9103178568</v>
      </c>
      <c r="I17680" s="96">
        <v>-445814.39416262286</v>
      </c>
      <c r="J17680" s="96">
        <v>-96030.181838743534</v>
      </c>
      <c r="K17680" s="96">
        <v>5898991.4863192234</v>
      </c>
    </row>
    <row r="17681" spans="6:11">
      <c r="F17681" s="128">
        <v>0.69704937151157609</v>
      </c>
      <c r="G17681" s="129">
        <v>0.42363996666816844</v>
      </c>
      <c r="H17681" s="96">
        <v>5700250.333485961</v>
      </c>
      <c r="I17681" s="96">
        <v>-149296.34340658187</v>
      </c>
      <c r="J17681" s="96">
        <v>-103360.88371700881</v>
      </c>
      <c r="K17681" s="96">
        <v>5952907.5606095521</v>
      </c>
    </row>
    <row r="17682" spans="6:11">
      <c r="F17682" s="128">
        <v>0.30295062848842391</v>
      </c>
      <c r="G17682" s="129">
        <v>11.94185429031733</v>
      </c>
      <c r="H17682" s="96">
        <v>-2857921.6227628165</v>
      </c>
      <c r="I17682" s="96">
        <v>-2857921.6227628165</v>
      </c>
      <c r="J17682" s="96">
        <v>0</v>
      </c>
      <c r="K17682" s="96">
        <v>0</v>
      </c>
    </row>
    <row r="17683" spans="6:11">
      <c r="F17683" s="128">
        <v>0.26932955885717325</v>
      </c>
      <c r="G17683" s="129">
        <v>5.3983810558328953</v>
      </c>
      <c r="H17683" s="96">
        <v>-2857921.6227628165</v>
      </c>
      <c r="I17683" s="96">
        <v>-2857921.6227628165</v>
      </c>
      <c r="J17683" s="96">
        <v>0</v>
      </c>
      <c r="K17683" s="96">
        <v>0</v>
      </c>
    </row>
    <row r="17684" spans="6:11">
      <c r="F17684" s="128">
        <v>0.73067044114282675</v>
      </c>
      <c r="G17684" s="129">
        <v>3.1379275379801888</v>
      </c>
      <c r="H17684" s="96">
        <v>3835227.3053762699</v>
      </c>
      <c r="I17684" s="96">
        <v>-1746543.0149025372</v>
      </c>
      <c r="J17684" s="96">
        <v>-78060.588651990853</v>
      </c>
      <c r="K17684" s="96">
        <v>5659830.9089307981</v>
      </c>
    </row>
    <row r="17685" spans="6:11">
      <c r="F17685" s="128">
        <v>0.8786329354205864</v>
      </c>
      <c r="G17685" s="129">
        <v>6.9606876260230033</v>
      </c>
      <c r="H17685" s="96">
        <v>-2857921.6227628165</v>
      </c>
      <c r="I17685" s="96">
        <v>-2857921.6227628165</v>
      </c>
      <c r="J17685" s="96">
        <v>0</v>
      </c>
      <c r="K17685" s="96">
        <v>0</v>
      </c>
    </row>
    <row r="17686" spans="6:11">
      <c r="F17686" s="128">
        <v>0.1213670645794136</v>
      </c>
      <c r="G17686" s="129">
        <v>21.089357338742865</v>
      </c>
      <c r="H17686" s="96">
        <v>-2857921.6227628165</v>
      </c>
      <c r="I17686" s="96">
        <v>-2857921.6227628165</v>
      </c>
      <c r="J17686" s="96">
        <v>0</v>
      </c>
      <c r="K17686" s="96">
        <v>0</v>
      </c>
    </row>
    <row r="17687" spans="6:11">
      <c r="F17687" s="128">
        <v>0.94957994357330466</v>
      </c>
      <c r="G17687" s="129">
        <v>6.1834553247514208</v>
      </c>
      <c r="H17687" s="96">
        <v>-2857921.6227628165</v>
      </c>
      <c r="I17687" s="96">
        <v>-2857921.6227628165</v>
      </c>
      <c r="J17687" s="96">
        <v>0</v>
      </c>
      <c r="K17687" s="96">
        <v>0</v>
      </c>
    </row>
    <row r="17688" spans="6:11">
      <c r="F17688" s="128">
        <v>5.0420056426695337E-2</v>
      </c>
      <c r="G17688" s="129">
        <v>29.873662380898011</v>
      </c>
      <c r="H17688" s="96">
        <v>-2857921.6227628165</v>
      </c>
      <c r="I17688" s="96">
        <v>-2857921.6227628165</v>
      </c>
      <c r="J17688" s="96">
        <v>0</v>
      </c>
      <c r="K17688" s="96">
        <v>0</v>
      </c>
    </row>
    <row r="17689" spans="6:11">
      <c r="F17689" s="128">
        <v>0.27925005538277181</v>
      </c>
      <c r="G17689" s="129">
        <v>2.0421118917236649</v>
      </c>
      <c r="H17689" s="96">
        <v>4576893.6943240743</v>
      </c>
      <c r="I17689" s="96">
        <v>-1175156.386645427</v>
      </c>
      <c r="J17689" s="96">
        <v>-24324.137696206792</v>
      </c>
      <c r="K17689" s="96">
        <v>5776374.2186657079</v>
      </c>
    </row>
    <row r="17690" spans="6:11">
      <c r="F17690" s="128">
        <v>0.72074994461722819</v>
      </c>
      <c r="G17690" s="129">
        <v>3.2746301930410269</v>
      </c>
      <c r="H17690" s="96">
        <v>3743817.1760307364</v>
      </c>
      <c r="I17690" s="96">
        <v>-1887736.7863693987</v>
      </c>
      <c r="J17690" s="96">
        <v>-13904.148139924328</v>
      </c>
      <c r="K17690" s="96">
        <v>5645458.1105400594</v>
      </c>
    </row>
    <row r="17691" spans="6:11">
      <c r="F17691" s="128">
        <v>0.7246102809318673</v>
      </c>
      <c r="G17691" s="129">
        <v>0.64272918074839402</v>
      </c>
      <c r="H17691" s="96">
        <v>5546182.9781201342</v>
      </c>
      <c r="I17691" s="96">
        <v>-297900.07039749727</v>
      </c>
      <c r="J17691" s="96">
        <v>-84615.42053192349</v>
      </c>
      <c r="K17691" s="96">
        <v>5928698.4690495552</v>
      </c>
    </row>
    <row r="17692" spans="6:11">
      <c r="F17692" s="128">
        <v>0.2753897190681327</v>
      </c>
      <c r="G17692" s="129">
        <v>12.895680242916869</v>
      </c>
      <c r="H17692" s="96">
        <v>-2857921.6227628165</v>
      </c>
      <c r="I17692" s="96">
        <v>-2857921.6227628165</v>
      </c>
      <c r="J17692" s="96">
        <v>0</v>
      </c>
      <c r="K17692" s="96">
        <v>0</v>
      </c>
    </row>
    <row r="17693" spans="6:11">
      <c r="F17693" s="128">
        <v>0.2646306035017395</v>
      </c>
      <c r="G17693" s="129">
        <v>0.51992670796286433</v>
      </c>
      <c r="H17693" s="96">
        <v>5632515.427413038</v>
      </c>
      <c r="I17693" s="96">
        <v>-297900.07039749727</v>
      </c>
      <c r="J17693" s="96">
        <v>-11840.342999937966</v>
      </c>
      <c r="K17693" s="96">
        <v>5942255.8408104731</v>
      </c>
    </row>
    <row r="17694" spans="6:11">
      <c r="F17694" s="128">
        <v>0.7353693964982605</v>
      </c>
      <c r="G17694" s="129">
        <v>3.073823257507228</v>
      </c>
      <c r="H17694" s="96">
        <v>3878209.9737414354</v>
      </c>
      <c r="I17694" s="96">
        <v>-1746543.0149025372</v>
      </c>
      <c r="J17694" s="96">
        <v>-41830.385719955673</v>
      </c>
      <c r="K17694" s="96">
        <v>5666583.3743639281</v>
      </c>
    </row>
    <row r="17695" spans="6:11">
      <c r="F17695" s="128">
        <v>0.35798149911588517</v>
      </c>
      <c r="G17695" s="129">
        <v>7.686369543259933</v>
      </c>
      <c r="H17695" s="96">
        <v>-2857921.6227628165</v>
      </c>
      <c r="I17695" s="96">
        <v>-2857921.6227628165</v>
      </c>
      <c r="J17695" s="96">
        <v>0</v>
      </c>
      <c r="K17695" s="96">
        <v>0</v>
      </c>
    </row>
    <row r="17696" spans="6:11">
      <c r="F17696" s="128">
        <v>0.64201850088411483</v>
      </c>
      <c r="G17696" s="129">
        <v>4.4313815813089139</v>
      </c>
      <c r="H17696" s="96">
        <v>2979084.9162673671</v>
      </c>
      <c r="I17696" s="96">
        <v>-2445991.9206642797</v>
      </c>
      <c r="J17696" s="96">
        <v>-100213.36806541705</v>
      </c>
      <c r="K17696" s="96">
        <v>5525290.2049970636</v>
      </c>
    </row>
    <row r="17697" spans="6:11">
      <c r="F17697" s="128">
        <v>5.1969443243260138E-2</v>
      </c>
      <c r="G17697" s="129">
        <v>3.5360670916191443</v>
      </c>
      <c r="H17697" s="96">
        <v>3569535.2023876393</v>
      </c>
      <c r="I17697" s="96">
        <v>-2028275.5309168033</v>
      </c>
      <c r="J17697" s="96">
        <v>-20261.698024593727</v>
      </c>
      <c r="K17697" s="96">
        <v>5618072.4313290361</v>
      </c>
    </row>
    <row r="17698" spans="6:11">
      <c r="F17698" s="128">
        <v>0.94803055675673986</v>
      </c>
      <c r="G17698" s="129">
        <v>0.53368544380823557</v>
      </c>
      <c r="H17698" s="96">
        <v>5622824.6790769659</v>
      </c>
      <c r="I17698" s="96">
        <v>-297900.07039749727</v>
      </c>
      <c r="J17698" s="96">
        <v>-20010.588433177429</v>
      </c>
      <c r="K17698" s="96">
        <v>5940735.3379076403</v>
      </c>
    </row>
    <row r="17699" spans="6:11">
      <c r="F17699" s="128">
        <v>0.5205251499082405</v>
      </c>
      <c r="G17699" s="129">
        <v>5.1338362327917695</v>
      </c>
      <c r="H17699" s="96">
        <v>-2857921.6227628165</v>
      </c>
      <c r="I17699" s="96">
        <v>-2857921.6227628165</v>
      </c>
      <c r="J17699" s="96">
        <v>0</v>
      </c>
      <c r="K17699" s="96">
        <v>0</v>
      </c>
    </row>
    <row r="17700" spans="6:11">
      <c r="F17700" s="128">
        <v>0.4794748500917595</v>
      </c>
      <c r="G17700" s="129">
        <v>7.3506383631208188</v>
      </c>
      <c r="H17700" s="96">
        <v>-2857921.6227628165</v>
      </c>
      <c r="I17700" s="96">
        <v>-2857921.6227628165</v>
      </c>
      <c r="J17700" s="96">
        <v>0</v>
      </c>
      <c r="K17700" s="96">
        <v>0</v>
      </c>
    </row>
    <row r="17701" spans="6:11">
      <c r="F17701" s="128">
        <v>0.98493407199437422</v>
      </c>
      <c r="G17701" s="129">
        <v>4.930083428479155</v>
      </c>
      <c r="H17701" s="96">
        <v>2654448.1767812623</v>
      </c>
      <c r="I17701" s="96">
        <v>-2721249.7159727258</v>
      </c>
      <c r="J17701" s="96">
        <v>-98577.493814237183</v>
      </c>
      <c r="K17701" s="96">
        <v>5474275.386568225</v>
      </c>
    </row>
    <row r="17702" spans="6:11">
      <c r="F17702" s="128">
        <v>1.5065928005625784E-2</v>
      </c>
      <c r="G17702" s="129">
        <v>41.953195081891629</v>
      </c>
      <c r="H17702" s="96">
        <v>-2857921.6227628165</v>
      </c>
      <c r="I17702" s="96">
        <v>-2857921.6227628165</v>
      </c>
      <c r="J17702" s="96">
        <v>0</v>
      </c>
      <c r="K17702" s="96">
        <v>0</v>
      </c>
    </row>
    <row r="17703" spans="6:11">
      <c r="F17703" s="128">
        <v>0.64364459943508423</v>
      </c>
      <c r="G17703" s="129">
        <v>3.0750032967225893</v>
      </c>
      <c r="H17703" s="96">
        <v>3877417.8893556586</v>
      </c>
      <c r="I17703" s="96">
        <v>-1746543.0149025372</v>
      </c>
      <c r="J17703" s="96">
        <v>-42498.09716551259</v>
      </c>
      <c r="K17703" s="96">
        <v>5666459.0014237082</v>
      </c>
    </row>
    <row r="17704" spans="6:11">
      <c r="F17704" s="128">
        <v>0.35635540056491577</v>
      </c>
      <c r="G17704" s="129">
        <v>10.318267299227299</v>
      </c>
      <c r="H17704" s="96">
        <v>-2857921.6227628165</v>
      </c>
      <c r="I17704" s="96">
        <v>-2857921.6227628165</v>
      </c>
      <c r="J17704" s="96">
        <v>0</v>
      </c>
      <c r="K17704" s="96">
        <v>0</v>
      </c>
    </row>
    <row r="17705" spans="6:11">
      <c r="F17705" s="128">
        <v>0.60960821944455623</v>
      </c>
      <c r="G17705" s="129">
        <v>5.232250778967698</v>
      </c>
      <c r="H17705" s="96">
        <v>-2857921.6227628165</v>
      </c>
      <c r="I17705" s="96">
        <v>-2857921.6227628165</v>
      </c>
      <c r="J17705" s="96">
        <v>0</v>
      </c>
      <c r="K17705" s="96">
        <v>0</v>
      </c>
    </row>
    <row r="17706" spans="6:11">
      <c r="F17706" s="128">
        <v>0.39039178055544377</v>
      </c>
      <c r="G17706" s="129">
        <v>9.4060447856994944</v>
      </c>
      <c r="H17706" s="96">
        <v>-2857921.6227628165</v>
      </c>
      <c r="I17706" s="96">
        <v>-2857921.6227628165</v>
      </c>
      <c r="J17706" s="96">
        <v>0</v>
      </c>
      <c r="K17706" s="96">
        <v>0</v>
      </c>
    </row>
    <row r="17707" spans="6:11">
      <c r="F17707" s="128">
        <v>0.43506214160152101</v>
      </c>
      <c r="G17707" s="129">
        <v>3.6302159195450887</v>
      </c>
      <c r="H17707" s="96">
        <v>3506942.8730985094</v>
      </c>
      <c r="I17707" s="96">
        <v>-2028275.5309168033</v>
      </c>
      <c r="J17707" s="96">
        <v>-73024.446666389238</v>
      </c>
      <c r="K17707" s="96">
        <v>5608242.8506817017</v>
      </c>
    </row>
    <row r="17708" spans="6:11">
      <c r="F17708" s="128">
        <v>0.56493785839847899</v>
      </c>
      <c r="G17708" s="129">
        <v>5.7103953901994009</v>
      </c>
      <c r="H17708" s="96">
        <v>-2857921.6227628165</v>
      </c>
      <c r="I17708" s="96">
        <v>-2857921.6227628165</v>
      </c>
      <c r="J17708" s="96">
        <v>0</v>
      </c>
      <c r="K17708" s="96">
        <v>0</v>
      </c>
    </row>
    <row r="17709" spans="6:11">
      <c r="F17709" s="128">
        <v>0.64155837516078851</v>
      </c>
      <c r="G17709" s="129">
        <v>9.3280891733222973</v>
      </c>
      <c r="H17709" s="96">
        <v>-2857921.6227628165</v>
      </c>
      <c r="I17709" s="96">
        <v>-2857921.6227628165</v>
      </c>
      <c r="J17709" s="96">
        <v>0</v>
      </c>
      <c r="K17709" s="96">
        <v>0</v>
      </c>
    </row>
    <row r="17710" spans="6:11">
      <c r="F17710" s="128">
        <v>0.35844162483921149</v>
      </c>
      <c r="G17710" s="129">
        <v>10.259894638907676</v>
      </c>
      <c r="H17710" s="96">
        <v>-2857921.6227628165</v>
      </c>
      <c r="I17710" s="96">
        <v>-2857921.6227628165</v>
      </c>
      <c r="J17710" s="96">
        <v>0</v>
      </c>
      <c r="K17710" s="96">
        <v>0</v>
      </c>
    </row>
    <row r="17711" spans="6:11">
      <c r="F17711" s="128">
        <v>9.2707600007216895E-2</v>
      </c>
      <c r="G17711" s="129">
        <v>8.9231783890691272</v>
      </c>
      <c r="H17711" s="96">
        <v>-2857921.6227628165</v>
      </c>
      <c r="I17711" s="96">
        <v>-2857921.6227628165</v>
      </c>
      <c r="J17711" s="96">
        <v>0</v>
      </c>
      <c r="K17711" s="96">
        <v>0</v>
      </c>
    </row>
    <row r="17712" spans="6:11">
      <c r="F17712" s="128">
        <v>0.90729239999278311</v>
      </c>
      <c r="G17712" s="129">
        <v>0.97290499351299586</v>
      </c>
      <c r="H17712" s="96">
        <v>5315248.2039550124</v>
      </c>
      <c r="I17712" s="96">
        <v>-445814.39416262286</v>
      </c>
      <c r="J17712" s="96">
        <v>-131337.70469320391</v>
      </c>
      <c r="K17712" s="96">
        <v>5892400.3028108394</v>
      </c>
    </row>
    <row r="17713" spans="6:11">
      <c r="F17713" s="128">
        <v>0.86174622260583267</v>
      </c>
      <c r="G17713" s="129">
        <v>23.327522965036664</v>
      </c>
      <c r="H17713" s="96">
        <v>-2857921.6227628165</v>
      </c>
      <c r="I17713" s="96">
        <v>-2857921.6227628165</v>
      </c>
      <c r="J17713" s="96">
        <v>0</v>
      </c>
      <c r="K17713" s="96">
        <v>0</v>
      </c>
    </row>
    <row r="17714" spans="6:11">
      <c r="F17714" s="128">
        <v>0.13825377739416733</v>
      </c>
      <c r="G17714" s="129">
        <v>19.786643160295043</v>
      </c>
      <c r="H17714" s="96">
        <v>-2857921.6227628165</v>
      </c>
      <c r="I17714" s="96">
        <v>-2857921.6227628165</v>
      </c>
      <c r="J17714" s="96">
        <v>0</v>
      </c>
      <c r="K17714" s="96">
        <v>0</v>
      </c>
    </row>
    <row r="17715" spans="6:11">
      <c r="F17715" s="128">
        <v>0.19057158180636757</v>
      </c>
      <c r="G17715" s="129">
        <v>5.2926943228037882</v>
      </c>
      <c r="H17715" s="96">
        <v>-2857921.6227628165</v>
      </c>
      <c r="I17715" s="96">
        <v>-2857921.6227628165</v>
      </c>
      <c r="J17715" s="96">
        <v>0</v>
      </c>
      <c r="K17715" s="96">
        <v>0</v>
      </c>
    </row>
    <row r="17716" spans="6:11">
      <c r="F17716" s="128">
        <v>0.80942841819363243</v>
      </c>
      <c r="G17716" s="129">
        <v>2.1142693695949721</v>
      </c>
      <c r="H17716" s="96">
        <v>4527556.0908052418</v>
      </c>
      <c r="I17716" s="96">
        <v>-1175156.386645427</v>
      </c>
      <c r="J17716" s="96">
        <v>-65914.301545680166</v>
      </c>
      <c r="K17716" s="96">
        <v>5768626.7789963493</v>
      </c>
    </row>
    <row r="17717" spans="6:11">
      <c r="F17717" s="128">
        <v>0.2204749456503392</v>
      </c>
      <c r="G17717" s="129">
        <v>1.1064548204689346</v>
      </c>
      <c r="H17717" s="96">
        <v>5222170.5142120672</v>
      </c>
      <c r="I17717" s="96">
        <v>-593042.51298518723</v>
      </c>
      <c r="J17717" s="96">
        <v>-62568.559612745426</v>
      </c>
      <c r="K17717" s="96">
        <v>5877781.5868100002</v>
      </c>
    </row>
    <row r="17718" spans="6:11">
      <c r="F17718" s="128">
        <v>0.7795250543496608</v>
      </c>
      <c r="G17718" s="129">
        <v>2.4907044943616419</v>
      </c>
      <c r="H17718" s="96">
        <v>4271499.3110345341</v>
      </c>
      <c r="I17718" s="96">
        <v>-1319000.9380938543</v>
      </c>
      <c r="J17718" s="96">
        <v>-137877.44458569228</v>
      </c>
      <c r="K17718" s="96">
        <v>5728377.6937140813</v>
      </c>
    </row>
    <row r="17719" spans="6:11">
      <c r="F17719" s="128">
        <v>0.88893773083619532</v>
      </c>
      <c r="G17719" s="129">
        <v>20.368706889626797</v>
      </c>
      <c r="H17719" s="96">
        <v>-2857921.6227628165</v>
      </c>
      <c r="I17719" s="96">
        <v>-2857921.6227628165</v>
      </c>
      <c r="J17719" s="96">
        <v>0</v>
      </c>
      <c r="K17719" s="96">
        <v>0</v>
      </c>
    </row>
    <row r="17720" spans="6:11">
      <c r="F17720" s="128">
        <v>0.11106226916380468</v>
      </c>
      <c r="G17720" s="129">
        <v>21.976642515044997</v>
      </c>
      <c r="H17720" s="96">
        <v>-2857921.6227628165</v>
      </c>
      <c r="I17720" s="96">
        <v>-2857921.6227628165</v>
      </c>
      <c r="J17720" s="96">
        <v>0</v>
      </c>
      <c r="K17720" s="96">
        <v>0</v>
      </c>
    </row>
    <row r="17721" spans="6:11">
      <c r="F17721" s="128">
        <v>0.33789792223912218</v>
      </c>
      <c r="G17721" s="129">
        <v>14.674665217328643</v>
      </c>
      <c r="H17721" s="96">
        <v>-2857921.6227628165</v>
      </c>
      <c r="I17721" s="96">
        <v>-2857921.6227628165</v>
      </c>
      <c r="J17721" s="96">
        <v>0</v>
      </c>
      <c r="K17721" s="96">
        <v>0</v>
      </c>
    </row>
    <row r="17722" spans="6:11">
      <c r="F17722" s="128">
        <v>0.66210207776087782</v>
      </c>
      <c r="G17722" s="129">
        <v>4.1233553891870152</v>
      </c>
      <c r="H17722" s="96">
        <v>3181091.4788517365</v>
      </c>
      <c r="I17722" s="96">
        <v>-2307400.080373521</v>
      </c>
      <c r="J17722" s="96">
        <v>-68545.476588225021</v>
      </c>
      <c r="K17722" s="96">
        <v>5557037.0358134825</v>
      </c>
    </row>
    <row r="17723" spans="6:11">
      <c r="F17723" s="128">
        <v>0.87478144821331738</v>
      </c>
      <c r="G17723" s="129">
        <v>10.119362163658682</v>
      </c>
      <c r="H17723" s="96">
        <v>-2857921.6227628165</v>
      </c>
      <c r="I17723" s="96">
        <v>-2857921.6227628165</v>
      </c>
      <c r="J17723" s="96">
        <v>0</v>
      </c>
      <c r="K17723" s="96">
        <v>0</v>
      </c>
    </row>
    <row r="17724" spans="6:11">
      <c r="F17724" s="128">
        <v>0.12521855178668262</v>
      </c>
      <c r="G17724" s="129">
        <v>20.77694654083372</v>
      </c>
      <c r="H17724" s="96">
        <v>-2857921.6227628165</v>
      </c>
      <c r="I17724" s="96">
        <v>-2857921.6227628165</v>
      </c>
      <c r="J17724" s="96">
        <v>0</v>
      </c>
      <c r="K17724" s="96">
        <v>0</v>
      </c>
    </row>
    <row r="17725" spans="6:11">
      <c r="F17725" s="128">
        <v>0.44088650976799704</v>
      </c>
      <c r="G17725" s="129">
        <v>5.5678400403984217E-3</v>
      </c>
      <c r="H17725" s="96">
        <v>5996038.4771188963</v>
      </c>
      <c r="I17725" s="96">
        <v>0</v>
      </c>
      <c r="J17725" s="96">
        <v>-3340.184106638259</v>
      </c>
      <c r="K17725" s="96">
        <v>5999378.661225535</v>
      </c>
    </row>
    <row r="17726" spans="6:11">
      <c r="F17726" s="128">
        <v>0.55911349023200296</v>
      </c>
      <c r="G17726" s="129">
        <v>5.8140280276270824</v>
      </c>
      <c r="H17726" s="96">
        <v>-2857921.6227628165</v>
      </c>
      <c r="I17726" s="96">
        <v>-2857921.6227628165</v>
      </c>
      <c r="J17726" s="96">
        <v>0</v>
      </c>
      <c r="K17726" s="96">
        <v>0</v>
      </c>
    </row>
    <row r="17727" spans="6:11">
      <c r="F17727" s="128">
        <v>0.4944318118758515</v>
      </c>
      <c r="G17727" s="129">
        <v>23.375094571681927</v>
      </c>
      <c r="H17727" s="96">
        <v>-2857921.6227628165</v>
      </c>
      <c r="I17727" s="96">
        <v>-2857921.6227628165</v>
      </c>
      <c r="J17727" s="96">
        <v>0</v>
      </c>
      <c r="K17727" s="96">
        <v>0</v>
      </c>
    </row>
    <row r="17728" spans="6:11">
      <c r="F17728" s="128">
        <v>0.5055681881241485</v>
      </c>
      <c r="G17728" s="129">
        <v>6.8207235718722687</v>
      </c>
      <c r="H17728" s="96">
        <v>-2857921.6227628165</v>
      </c>
      <c r="I17728" s="96">
        <v>-2857921.6227628165</v>
      </c>
      <c r="J17728" s="96">
        <v>0</v>
      </c>
      <c r="K17728" s="96">
        <v>0</v>
      </c>
    </row>
    <row r="17729" spans="6:11">
      <c r="F17729" s="128">
        <v>0.61870986367146064</v>
      </c>
      <c r="G17729" s="129">
        <v>5.0385017246322183</v>
      </c>
      <c r="H17729" s="96">
        <v>-2857921.6227628165</v>
      </c>
      <c r="I17729" s="96">
        <v>-2857921.6227628165</v>
      </c>
      <c r="J17729" s="96">
        <v>0</v>
      </c>
      <c r="K17729" s="96">
        <v>0</v>
      </c>
    </row>
    <row r="17730" spans="6:11">
      <c r="F17730" s="128">
        <v>0.38129013632853936</v>
      </c>
      <c r="G17730" s="129">
        <v>9.6419468098576342</v>
      </c>
      <c r="H17730" s="96">
        <v>-2857921.6227628165</v>
      </c>
      <c r="I17730" s="96">
        <v>-2857921.6227628165</v>
      </c>
      <c r="J17730" s="96">
        <v>0</v>
      </c>
      <c r="K17730" s="96">
        <v>0</v>
      </c>
    </row>
    <row r="17731" spans="6:11">
      <c r="F17731" s="128">
        <v>0.89666339512657289</v>
      </c>
      <c r="G17731" s="129">
        <v>12.829814949115574</v>
      </c>
      <c r="H17731" s="96">
        <v>-2857921.6227628165</v>
      </c>
      <c r="I17731" s="96">
        <v>-2857921.6227628165</v>
      </c>
      <c r="J17731" s="96">
        <v>0</v>
      </c>
      <c r="K17731" s="96">
        <v>0</v>
      </c>
    </row>
    <row r="17732" spans="6:11">
      <c r="F17732" s="128">
        <v>0.10333660487342711</v>
      </c>
      <c r="G17732" s="129">
        <v>22.697636106068003</v>
      </c>
      <c r="H17732" s="96">
        <v>-2857921.6227628165</v>
      </c>
      <c r="I17732" s="96">
        <v>-2857921.6227628165</v>
      </c>
      <c r="J17732" s="96">
        <v>0</v>
      </c>
      <c r="K17732" s="96">
        <v>0</v>
      </c>
    </row>
    <row r="17733" spans="6:11">
      <c r="F17733" s="128">
        <v>0.98333734694518371</v>
      </c>
      <c r="G17733" s="129">
        <v>13.521220365498912</v>
      </c>
      <c r="H17733" s="96">
        <v>-2857921.6227628165</v>
      </c>
      <c r="I17733" s="96">
        <v>-2857921.6227628165</v>
      </c>
      <c r="J17733" s="96">
        <v>0</v>
      </c>
      <c r="K17733" s="96">
        <v>0</v>
      </c>
    </row>
    <row r="17734" spans="6:11">
      <c r="F17734" s="128">
        <v>1.666265305481629E-2</v>
      </c>
      <c r="G17734" s="129">
        <v>40.945854079341231</v>
      </c>
      <c r="H17734" s="96">
        <v>-2857921.6227628165</v>
      </c>
      <c r="I17734" s="96">
        <v>-2857921.6227628165</v>
      </c>
      <c r="J17734" s="96">
        <v>0</v>
      </c>
      <c r="K17734" s="96">
        <v>0</v>
      </c>
    </row>
    <row r="17735" spans="6:11">
      <c r="F17735" s="128">
        <v>5.9826960149329533E-3</v>
      </c>
      <c r="G17735" s="129">
        <v>27.49405968669285</v>
      </c>
      <c r="H17735" s="96">
        <v>-2857921.6227628165</v>
      </c>
      <c r="I17735" s="96">
        <v>-2857921.6227628165</v>
      </c>
      <c r="J17735" s="96">
        <v>0</v>
      </c>
      <c r="K17735" s="96">
        <v>0</v>
      </c>
    </row>
    <row r="17736" spans="6:11">
      <c r="F17736" s="128">
        <v>0.99401730398506705</v>
      </c>
      <c r="G17736" s="129">
        <v>6.0006640414069404E-2</v>
      </c>
      <c r="H17736" s="96">
        <v>5957345.0459611043</v>
      </c>
      <c r="I17736" s="96">
        <v>0</v>
      </c>
      <c r="J17736" s="96">
        <v>-35961.948773763223</v>
      </c>
      <c r="K17736" s="96">
        <v>5993306.9947348675</v>
      </c>
    </row>
    <row r="17737" spans="6:11">
      <c r="F17737" s="128">
        <v>0.50325504718415037</v>
      </c>
      <c r="G17737" s="129">
        <v>4.2493410574926855</v>
      </c>
      <c r="H17737" s="96">
        <v>3098401.9720693161</v>
      </c>
      <c r="I17737" s="96">
        <v>-2307400.080373521</v>
      </c>
      <c r="J17737" s="96">
        <v>-138228.23823242969</v>
      </c>
      <c r="K17737" s="96">
        <v>5544030.2906752666</v>
      </c>
    </row>
    <row r="17738" spans="6:11">
      <c r="F17738" s="128">
        <v>0.49674495281584963</v>
      </c>
      <c r="G17738" s="129">
        <v>6.9967855801280017</v>
      </c>
      <c r="H17738" s="96">
        <v>-2857921.6227628165</v>
      </c>
      <c r="I17738" s="96">
        <v>-2857921.6227628165</v>
      </c>
      <c r="J17738" s="96">
        <v>0</v>
      </c>
      <c r="K17738" s="96">
        <v>0</v>
      </c>
    </row>
    <row r="17739" spans="6:11">
      <c r="F17739" s="128">
        <v>6.3464680896552217E-4</v>
      </c>
      <c r="G17739" s="129">
        <v>28.544247652407204</v>
      </c>
      <c r="H17739" s="96">
        <v>-2857921.6227628165</v>
      </c>
      <c r="I17739" s="96">
        <v>-2857921.6227628165</v>
      </c>
      <c r="J17739" s="96">
        <v>0</v>
      </c>
      <c r="K17739" s="96">
        <v>0</v>
      </c>
    </row>
    <row r="17740" spans="6:11">
      <c r="F17740" s="128">
        <v>0.99936535319103448</v>
      </c>
      <c r="G17740" s="129">
        <v>6.3484828249912046E-3</v>
      </c>
      <c r="H17740" s="96">
        <v>5995483.1095618159</v>
      </c>
      <c r="I17740" s="96">
        <v>0</v>
      </c>
      <c r="J17740" s="96">
        <v>-3808.4415831896131</v>
      </c>
      <c r="K17740" s="96">
        <v>5999291.551145005</v>
      </c>
    </row>
    <row r="17741" spans="6:11">
      <c r="F17741" s="128">
        <v>0.21107296936011211</v>
      </c>
      <c r="G17741" s="129">
        <v>16.976772762562089</v>
      </c>
      <c r="H17741" s="96">
        <v>-2857921.6227628165</v>
      </c>
      <c r="I17741" s="96">
        <v>-2857921.6227628165</v>
      </c>
      <c r="J17741" s="96">
        <v>0</v>
      </c>
      <c r="K17741" s="96">
        <v>0</v>
      </c>
    </row>
    <row r="17742" spans="6:11">
      <c r="F17742" s="128">
        <v>0.78892703063988789</v>
      </c>
      <c r="G17742" s="129">
        <v>2.3708144575926084</v>
      </c>
      <c r="H17742" s="96">
        <v>4352807.0587268183</v>
      </c>
      <c r="I17742" s="96">
        <v>-1319000.9380938543</v>
      </c>
      <c r="J17742" s="96">
        <v>-69357.972901317</v>
      </c>
      <c r="K17742" s="96">
        <v>5741165.9697219897</v>
      </c>
    </row>
    <row r="17743" spans="6:11">
      <c r="F17743" s="128">
        <v>0.53461927813827537</v>
      </c>
      <c r="G17743" s="129">
        <v>1.0266651521653278</v>
      </c>
      <c r="H17743" s="96">
        <v>5277773.0398746477</v>
      </c>
      <c r="I17743" s="96">
        <v>-593042.51298518723</v>
      </c>
      <c r="J17743" s="96">
        <v>-15695.654232526575</v>
      </c>
      <c r="K17743" s="96">
        <v>5886511.2070923615</v>
      </c>
    </row>
    <row r="17744" spans="6:11">
      <c r="F17744" s="128">
        <v>0.46538072186172463</v>
      </c>
      <c r="G17744" s="129">
        <v>7.6489945170131763</v>
      </c>
      <c r="H17744" s="96">
        <v>-2857921.6227628165</v>
      </c>
      <c r="I17744" s="96">
        <v>-2857921.6227628165</v>
      </c>
      <c r="J17744" s="96">
        <v>0</v>
      </c>
      <c r="K17744" s="96">
        <v>0</v>
      </c>
    </row>
    <row r="17745" spans="6:11">
      <c r="F17745" s="128">
        <v>0.39371586921460378</v>
      </c>
      <c r="G17745" s="129">
        <v>9.6519997422378534</v>
      </c>
      <c r="H17745" s="96">
        <v>-2857921.6227628165</v>
      </c>
      <c r="I17745" s="96">
        <v>-2857921.6227628165</v>
      </c>
      <c r="J17745" s="96">
        <v>0</v>
      </c>
      <c r="K17745" s="96">
        <v>0</v>
      </c>
    </row>
    <row r="17746" spans="6:11">
      <c r="F17746" s="128">
        <v>0.60628413078539622</v>
      </c>
      <c r="G17746" s="129">
        <v>5.0040654011241301</v>
      </c>
      <c r="H17746" s="96">
        <v>-2857921.6227628165</v>
      </c>
      <c r="I17746" s="96">
        <v>-2857921.6227628165</v>
      </c>
      <c r="J17746" s="96">
        <v>0</v>
      </c>
      <c r="K17746" s="96">
        <v>0</v>
      </c>
    </row>
    <row r="17747" spans="6:11">
      <c r="F17747" s="128">
        <v>0.76997505505999353</v>
      </c>
      <c r="G17747" s="129">
        <v>6.8181138127771463</v>
      </c>
      <c r="H17747" s="96">
        <v>-2857921.6227628165</v>
      </c>
      <c r="I17747" s="96">
        <v>-2857921.6227628165</v>
      </c>
      <c r="J17747" s="96">
        <v>0</v>
      </c>
      <c r="K17747" s="96">
        <v>0</v>
      </c>
    </row>
    <row r="17748" spans="6:11">
      <c r="F17748" s="128">
        <v>0.23002494494000647</v>
      </c>
      <c r="G17748" s="129">
        <v>14.69567519678999</v>
      </c>
      <c r="H17748" s="96">
        <v>-2857921.6227628165</v>
      </c>
      <c r="I17748" s="96">
        <v>-2857921.6227628165</v>
      </c>
      <c r="J17748" s="96">
        <v>0</v>
      </c>
      <c r="K17748" s="96">
        <v>0</v>
      </c>
    </row>
    <row r="17749" spans="6:11">
      <c r="F17749" s="128">
        <v>0.73064764341571198</v>
      </c>
      <c r="G17749" s="129">
        <v>1.6404768617763934</v>
      </c>
      <c r="H17749" s="96">
        <v>4852485.9512058906</v>
      </c>
      <c r="I17749" s="96">
        <v>-885452.85481691465</v>
      </c>
      <c r="J17749" s="96">
        <v>-81748.888676740928</v>
      </c>
      <c r="K17749" s="96">
        <v>5819687.6946995463</v>
      </c>
    </row>
    <row r="17750" spans="6:11">
      <c r="F17750" s="128">
        <v>0.26935235658428802</v>
      </c>
      <c r="G17750" s="129">
        <v>13.11734880741137</v>
      </c>
      <c r="H17750" s="96">
        <v>-2857921.6227628165</v>
      </c>
      <c r="I17750" s="96">
        <v>-2857921.6227628165</v>
      </c>
      <c r="J17750" s="96">
        <v>0</v>
      </c>
      <c r="K17750" s="96">
        <v>0</v>
      </c>
    </row>
    <row r="17751" spans="6:11">
      <c r="F17751" s="128">
        <v>0.4504864288361411</v>
      </c>
      <c r="G17751" s="129">
        <v>1.6000896981853265</v>
      </c>
      <c r="H17751" s="96">
        <v>4880318.4231447196</v>
      </c>
      <c r="I17751" s="96">
        <v>-885452.85481691465</v>
      </c>
      <c r="J17751" s="96">
        <v>-58289.815812593377</v>
      </c>
      <c r="K17751" s="96">
        <v>5824061.0937742274</v>
      </c>
    </row>
    <row r="17752" spans="6:11">
      <c r="F17752" s="128">
        <v>0.5495135711638589</v>
      </c>
      <c r="G17752" s="129">
        <v>5.9872180814796758</v>
      </c>
      <c r="H17752" s="96">
        <v>-2857921.6227628165</v>
      </c>
      <c r="I17752" s="96">
        <v>-2857921.6227628165</v>
      </c>
      <c r="J17752" s="96">
        <v>0</v>
      </c>
      <c r="K17752" s="96">
        <v>0</v>
      </c>
    </row>
    <row r="17753" spans="6:11">
      <c r="F17753" s="128">
        <v>0.5153665819957931</v>
      </c>
      <c r="G17753" s="129">
        <v>6.2598594177544671</v>
      </c>
      <c r="H17753" s="96">
        <v>-2857921.6227628165</v>
      </c>
      <c r="I17753" s="96">
        <v>-2857921.6227628165</v>
      </c>
      <c r="J17753" s="96">
        <v>0</v>
      </c>
      <c r="K17753" s="96">
        <v>0</v>
      </c>
    </row>
    <row r="17754" spans="6:11">
      <c r="F17754" s="128">
        <v>0.4846334180042069</v>
      </c>
      <c r="G17754" s="129">
        <v>7.2436251300167731</v>
      </c>
      <c r="H17754" s="96">
        <v>-2857921.6227628165</v>
      </c>
      <c r="I17754" s="96">
        <v>-2857921.6227628165</v>
      </c>
      <c r="J17754" s="96">
        <v>0</v>
      </c>
      <c r="K17754" s="96">
        <v>0</v>
      </c>
    </row>
    <row r="17755" spans="6:11">
      <c r="F17755" s="128">
        <v>0.43878762435265695</v>
      </c>
      <c r="G17755" s="129">
        <v>5.0309211728281751</v>
      </c>
      <c r="H17755" s="96">
        <v>-2857921.6227628165</v>
      </c>
      <c r="I17755" s="96">
        <v>-2857921.6227628165</v>
      </c>
      <c r="J17755" s="96">
        <v>0</v>
      </c>
      <c r="K17755" s="96">
        <v>0</v>
      </c>
    </row>
    <row r="17756" spans="6:11">
      <c r="F17756" s="128">
        <v>0.56121237564734305</v>
      </c>
      <c r="G17756" s="129">
        <v>5.7765587888125367</v>
      </c>
      <c r="H17756" s="96">
        <v>-2857921.6227628165</v>
      </c>
      <c r="I17756" s="96">
        <v>-2857921.6227628165</v>
      </c>
      <c r="J17756" s="96">
        <v>0</v>
      </c>
      <c r="K17756" s="96">
        <v>0</v>
      </c>
    </row>
    <row r="17757" spans="6:11">
      <c r="F17757" s="128">
        <v>0.61003949024247606</v>
      </c>
      <c r="G17757" s="129">
        <v>3.2938605833928079</v>
      </c>
      <c r="H17757" s="96">
        <v>3730951.2237651371</v>
      </c>
      <c r="I17757" s="96">
        <v>-1887736.7863693987</v>
      </c>
      <c r="J17757" s="96">
        <v>-24751.164343729524</v>
      </c>
      <c r="K17757" s="96">
        <v>5643439.1744782655</v>
      </c>
    </row>
    <row r="17758" spans="6:11">
      <c r="F17758" s="128">
        <v>0.38996050975752394</v>
      </c>
      <c r="G17758" s="129">
        <v>9.417098020172741</v>
      </c>
      <c r="H17758" s="96">
        <v>-2857921.6227628165</v>
      </c>
      <c r="I17758" s="96">
        <v>-2857921.6227628165</v>
      </c>
      <c r="J17758" s="96">
        <v>0</v>
      </c>
      <c r="K17758" s="96">
        <v>0</v>
      </c>
    </row>
    <row r="17759" spans="6:11">
      <c r="F17759" s="128">
        <v>0.80020775936517974</v>
      </c>
      <c r="G17759" s="129">
        <v>16.537359077348963</v>
      </c>
      <c r="H17759" s="96">
        <v>-2857921.6227628165</v>
      </c>
      <c r="I17759" s="96">
        <v>-2857921.6227628165</v>
      </c>
      <c r="J17759" s="96">
        <v>0</v>
      </c>
      <c r="K17759" s="96">
        <v>0</v>
      </c>
    </row>
    <row r="17760" spans="6:11">
      <c r="F17760" s="128">
        <v>0.19979224063482026</v>
      </c>
      <c r="G17760" s="129">
        <v>16.104772491833678</v>
      </c>
      <c r="H17760" s="96">
        <v>-2857921.6227628165</v>
      </c>
      <c r="I17760" s="96">
        <v>-2857921.6227628165</v>
      </c>
      <c r="J17760" s="96">
        <v>0</v>
      </c>
      <c r="K17760" s="96">
        <v>0</v>
      </c>
    </row>
    <row r="17761" spans="6:11">
      <c r="F17761" s="128">
        <v>6.9053020527622966E-2</v>
      </c>
      <c r="G17761" s="129">
        <v>1.8712693463157162</v>
      </c>
      <c r="H17761" s="96">
        <v>4693848.4299180415</v>
      </c>
      <c r="I17761" s="96">
        <v>-1030641.4004800867</v>
      </c>
      <c r="J17761" s="96">
        <v>-70269.00175755551</v>
      </c>
      <c r="K17761" s="96">
        <v>5794758.8321556831</v>
      </c>
    </row>
    <row r="17762" spans="6:11">
      <c r="F17762" s="128">
        <v>0.93094697947237703</v>
      </c>
      <c r="G17762" s="129">
        <v>0.71552953410163456</v>
      </c>
      <c r="H17762" s="96">
        <v>5495174.453837065</v>
      </c>
      <c r="I17762" s="96">
        <v>-297900.07039749727</v>
      </c>
      <c r="J17762" s="96">
        <v>-127601.40665783024</v>
      </c>
      <c r="K17762" s="96">
        <v>5920675.9308923921</v>
      </c>
    </row>
    <row r="17763" spans="6:11">
      <c r="F17763" s="128">
        <v>0.85882499074233409</v>
      </c>
      <c r="G17763" s="129">
        <v>1.1894924507591258</v>
      </c>
      <c r="H17763" s="96">
        <v>5164466.008470051</v>
      </c>
      <c r="I17763" s="96">
        <v>-593042.51298518723</v>
      </c>
      <c r="J17763" s="96">
        <v>-111201.83920150345</v>
      </c>
      <c r="K17763" s="96">
        <v>5868710.360656742</v>
      </c>
    </row>
    <row r="17764" spans="6:11">
      <c r="F17764" s="128">
        <v>0.14117500925766591</v>
      </c>
      <c r="G17764" s="129">
        <v>19.577549578474223</v>
      </c>
      <c r="H17764" s="96">
        <v>-2857921.6227628165</v>
      </c>
      <c r="I17764" s="96">
        <v>-2857921.6227628165</v>
      </c>
      <c r="J17764" s="96">
        <v>0</v>
      </c>
      <c r="K17764" s="96">
        <v>0</v>
      </c>
    </row>
    <row r="17765" spans="6:11">
      <c r="F17765" s="128">
        <v>0.57193282551558988</v>
      </c>
      <c r="G17765" s="129">
        <v>9.1822769330049923</v>
      </c>
      <c r="H17765" s="96">
        <v>-2857921.6227628165</v>
      </c>
      <c r="I17765" s="96">
        <v>-2857921.6227628165</v>
      </c>
      <c r="J17765" s="96">
        <v>0</v>
      </c>
      <c r="K17765" s="96">
        <v>0</v>
      </c>
    </row>
    <row r="17766" spans="6:11">
      <c r="F17766" s="128">
        <v>0.42806717448441012</v>
      </c>
      <c r="G17766" s="129">
        <v>8.4847514598573035</v>
      </c>
      <c r="H17766" s="96">
        <v>-2857921.6227628165</v>
      </c>
      <c r="I17766" s="96">
        <v>-2857921.6227628165</v>
      </c>
      <c r="J17766" s="96">
        <v>0</v>
      </c>
      <c r="K17766" s="96">
        <v>0</v>
      </c>
    </row>
    <row r="17767" spans="6:11">
      <c r="F17767" s="128">
        <v>0.95313818874525158</v>
      </c>
      <c r="G17767" s="129">
        <v>13.060994607747501</v>
      </c>
      <c r="H17767" s="96">
        <v>-2857921.6227628165</v>
      </c>
      <c r="I17767" s="96">
        <v>-2857921.6227628165</v>
      </c>
      <c r="J17767" s="96">
        <v>0</v>
      </c>
      <c r="K17767" s="96">
        <v>0</v>
      </c>
    </row>
    <row r="17768" spans="6:11">
      <c r="F17768" s="128">
        <v>4.686181125474842E-2</v>
      </c>
      <c r="G17768" s="129">
        <v>30.60552194179385</v>
      </c>
      <c r="H17768" s="96">
        <v>-2857921.6227628165</v>
      </c>
      <c r="I17768" s="96">
        <v>-2857921.6227628165</v>
      </c>
      <c r="J17768" s="96">
        <v>0</v>
      </c>
      <c r="K17768" s="96">
        <v>0</v>
      </c>
    </row>
    <row r="17769" spans="6:11">
      <c r="F17769" s="128">
        <v>0.66050045225599641</v>
      </c>
      <c r="G17769" s="129">
        <v>17.860722027560758</v>
      </c>
      <c r="H17769" s="96">
        <v>-2857921.6227628165</v>
      </c>
      <c r="I17769" s="96">
        <v>-2857921.6227628165</v>
      </c>
      <c r="J17769" s="96">
        <v>0</v>
      </c>
      <c r="K17769" s="96">
        <v>0</v>
      </c>
    </row>
    <row r="17770" spans="6:11">
      <c r="F17770" s="128">
        <v>0.33949954774400359</v>
      </c>
      <c r="G17770" s="129">
        <v>10.802826641079744</v>
      </c>
      <c r="H17770" s="96">
        <v>-2857921.6227628165</v>
      </c>
      <c r="I17770" s="96">
        <v>-2857921.6227628165</v>
      </c>
      <c r="J17770" s="96">
        <v>0</v>
      </c>
      <c r="K17770" s="96">
        <v>0</v>
      </c>
    </row>
    <row r="17771" spans="6:11">
      <c r="F17771" s="128">
        <v>0.36863959207035013</v>
      </c>
      <c r="G17771" s="129">
        <v>17.668465988604769</v>
      </c>
      <c r="H17771" s="96">
        <v>-2857921.6227628165</v>
      </c>
      <c r="I17771" s="96">
        <v>-2857921.6227628165</v>
      </c>
      <c r="J17771" s="96">
        <v>0</v>
      </c>
      <c r="K17771" s="96">
        <v>0</v>
      </c>
    </row>
    <row r="17772" spans="6:11">
      <c r="F17772" s="128">
        <v>0.63136040792964987</v>
      </c>
      <c r="G17772" s="129">
        <v>4.5987841003549725</v>
      </c>
      <c r="H17772" s="96">
        <v>2869763.5684136851</v>
      </c>
      <c r="I17772" s="96">
        <v>-2583940.8049289733</v>
      </c>
      <c r="J17772" s="96">
        <v>-54408.564370683511</v>
      </c>
      <c r="K17772" s="96">
        <v>5508112.9377133418</v>
      </c>
    </row>
    <row r="17773" spans="6:11">
      <c r="F17773" s="128">
        <v>0.78553550201107791</v>
      </c>
      <c r="G17773" s="129">
        <v>8.8378997372434309</v>
      </c>
      <c r="H17773" s="96">
        <v>-2857921.6227628165</v>
      </c>
      <c r="I17773" s="96">
        <v>-2857921.6227628165</v>
      </c>
      <c r="J17773" s="96">
        <v>0</v>
      </c>
      <c r="K17773" s="96">
        <v>0</v>
      </c>
    </row>
    <row r="17774" spans="6:11">
      <c r="F17774" s="128">
        <v>0.21446449798892209</v>
      </c>
      <c r="G17774" s="129">
        <v>15.396110648536023</v>
      </c>
      <c r="H17774" s="96">
        <v>-2857921.6227628165</v>
      </c>
      <c r="I17774" s="96">
        <v>-2857921.6227628165</v>
      </c>
      <c r="J17774" s="96">
        <v>0</v>
      </c>
      <c r="K17774" s="96">
        <v>0</v>
      </c>
    </row>
    <row r="17775" spans="6:11">
      <c r="F17775" s="128">
        <v>0.63151580914114136</v>
      </c>
      <c r="G17775" s="129">
        <v>8.3259233932503953</v>
      </c>
      <c r="H17775" s="96">
        <v>-2857921.6227628165</v>
      </c>
      <c r="I17775" s="96">
        <v>-2857921.6227628165</v>
      </c>
      <c r="J17775" s="96">
        <v>0</v>
      </c>
      <c r="K17775" s="96">
        <v>0</v>
      </c>
    </row>
    <row r="17776" spans="6:11">
      <c r="F17776" s="128">
        <v>0.36848419085885864</v>
      </c>
      <c r="G17776" s="129">
        <v>9.983574696058465</v>
      </c>
      <c r="H17776" s="96">
        <v>-2857921.6227628165</v>
      </c>
      <c r="I17776" s="96">
        <v>-2857921.6227628165</v>
      </c>
      <c r="J17776" s="96">
        <v>0</v>
      </c>
      <c r="K17776" s="96">
        <v>0</v>
      </c>
    </row>
    <row r="17777" spans="6:11">
      <c r="F17777" s="128">
        <v>0.91444758812471105</v>
      </c>
      <c r="G17777" s="129">
        <v>1.3565730706906158</v>
      </c>
      <c r="H17777" s="96">
        <v>5048565.5390584664</v>
      </c>
      <c r="I17777" s="96">
        <v>-739587.61031092564</v>
      </c>
      <c r="J17777" s="96">
        <v>-62347.332924399765</v>
      </c>
      <c r="K17777" s="96">
        <v>5850500.4822937921</v>
      </c>
    </row>
    <row r="17778" spans="6:11">
      <c r="F17778" s="128">
        <v>8.5552411875288947E-2</v>
      </c>
      <c r="G17778" s="129">
        <v>24.586260864605201</v>
      </c>
      <c r="H17778" s="96">
        <v>-2857921.6227628165</v>
      </c>
      <c r="I17778" s="96">
        <v>-2857921.6227628165</v>
      </c>
      <c r="J17778" s="96">
        <v>0</v>
      </c>
      <c r="K17778" s="96">
        <v>0</v>
      </c>
    </row>
    <row r="17779" spans="6:11">
      <c r="F17779" s="128">
        <v>0.17810649711057225</v>
      </c>
      <c r="G17779" s="129">
        <v>8.722356416505427</v>
      </c>
      <c r="H17779" s="96">
        <v>-2857921.6227628165</v>
      </c>
      <c r="I17779" s="96">
        <v>-2857921.6227628165</v>
      </c>
      <c r="J17779" s="96">
        <v>0</v>
      </c>
      <c r="K17779" s="96">
        <v>0</v>
      </c>
    </row>
    <row r="17780" spans="6:11">
      <c r="F17780" s="128">
        <v>0.82189350288942775</v>
      </c>
      <c r="G17780" s="129">
        <v>1.9614445084806498</v>
      </c>
      <c r="H17780" s="96">
        <v>4632090.9866590295</v>
      </c>
      <c r="I17780" s="96">
        <v>-1030641.4004800867</v>
      </c>
      <c r="J17780" s="96">
        <v>-122315.28564955783</v>
      </c>
      <c r="K17780" s="96">
        <v>5785047.672788674</v>
      </c>
    </row>
    <row r="17781" spans="6:11">
      <c r="F17781" s="128">
        <v>0.6531121256648218</v>
      </c>
      <c r="G17781" s="129">
        <v>25.770764448729722</v>
      </c>
      <c r="H17781" s="96">
        <v>-2857921.6227628165</v>
      </c>
      <c r="I17781" s="96">
        <v>-2857921.6227628165</v>
      </c>
      <c r="J17781" s="96">
        <v>0</v>
      </c>
      <c r="K17781" s="96">
        <v>0</v>
      </c>
    </row>
    <row r="17782" spans="6:11">
      <c r="F17782" s="128">
        <v>0.3468878743351782</v>
      </c>
      <c r="G17782" s="129">
        <v>10.587536799696764</v>
      </c>
      <c r="H17782" s="96">
        <v>-2857921.6227628165</v>
      </c>
      <c r="I17782" s="96">
        <v>-2857921.6227628165</v>
      </c>
      <c r="J17782" s="96">
        <v>0</v>
      </c>
      <c r="K17782" s="96">
        <v>0</v>
      </c>
    </row>
    <row r="17783" spans="6:11">
      <c r="F17783" s="128">
        <v>0.42472246426242988</v>
      </c>
      <c r="G17783" s="129">
        <v>2.331994964958386</v>
      </c>
      <c r="H17783" s="96">
        <v>4379205.6757281665</v>
      </c>
      <c r="I17783" s="96">
        <v>-1319000.9380938543</v>
      </c>
      <c r="J17783" s="96">
        <v>-47106.219017009404</v>
      </c>
      <c r="K17783" s="96">
        <v>5745312.8328390308</v>
      </c>
    </row>
    <row r="17784" spans="6:11">
      <c r="F17784" s="128">
        <v>0.57527753573757012</v>
      </c>
      <c r="G17784" s="129">
        <v>5.5290268378494307</v>
      </c>
      <c r="H17784" s="96">
        <v>-2857921.6227628165</v>
      </c>
      <c r="I17784" s="96">
        <v>-2857921.6227628165</v>
      </c>
      <c r="J17784" s="96">
        <v>0</v>
      </c>
      <c r="K17784" s="96">
        <v>0</v>
      </c>
    </row>
    <row r="17785" spans="6:11">
      <c r="F17785" s="128">
        <v>0.93116168561557322</v>
      </c>
      <c r="G17785" s="129">
        <v>0.17173902233320834</v>
      </c>
      <c r="H17785" s="96">
        <v>5878155.0712047722</v>
      </c>
      <c r="I17785" s="96">
        <v>0</v>
      </c>
      <c r="J17785" s="96">
        <v>-102709.43286980971</v>
      </c>
      <c r="K17785" s="96">
        <v>5980864.5040745819</v>
      </c>
    </row>
    <row r="17786" spans="6:11">
      <c r="F17786" s="128">
        <v>6.883831438442678E-2</v>
      </c>
      <c r="G17786" s="129">
        <v>26.759947939288992</v>
      </c>
      <c r="H17786" s="96">
        <v>-2857921.6227628165</v>
      </c>
      <c r="I17786" s="96">
        <v>-2857921.6227628165</v>
      </c>
      <c r="J17786" s="96">
        <v>0</v>
      </c>
      <c r="K17786" s="96">
        <v>0</v>
      </c>
    </row>
    <row r="17787" spans="6:11">
      <c r="F17787" s="128">
        <v>0.83465488530590104</v>
      </c>
      <c r="G17787" s="129">
        <v>0.95343469024442684</v>
      </c>
      <c r="H17787" s="96">
        <v>5328811.1769434344</v>
      </c>
      <c r="I17787" s="96">
        <v>-445814.39416262286</v>
      </c>
      <c r="J17787" s="96">
        <v>-119909.03701655701</v>
      </c>
      <c r="K17787" s="96">
        <v>5894534.6081226142</v>
      </c>
    </row>
    <row r="17788" spans="6:11">
      <c r="F17788" s="128">
        <v>0.16534511469409896</v>
      </c>
      <c r="G17788" s="129">
        <v>17.997203852336291</v>
      </c>
      <c r="H17788" s="96">
        <v>-2857921.6227628165</v>
      </c>
      <c r="I17788" s="96">
        <v>-2857921.6227628165</v>
      </c>
      <c r="J17788" s="96">
        <v>0</v>
      </c>
      <c r="K17788" s="96">
        <v>0</v>
      </c>
    </row>
    <row r="17789" spans="6:11">
      <c r="F17789" s="128">
        <v>0.56637718668223902</v>
      </c>
      <c r="G17789" s="129">
        <v>12.799219965661791</v>
      </c>
      <c r="H17789" s="96">
        <v>-2857921.6227628165</v>
      </c>
      <c r="I17789" s="96">
        <v>-2857921.6227628165</v>
      </c>
      <c r="J17789" s="96">
        <v>0</v>
      </c>
      <c r="K17789" s="96">
        <v>0</v>
      </c>
    </row>
    <row r="17790" spans="6:11">
      <c r="F17790" s="128">
        <v>0.43362281331776098</v>
      </c>
      <c r="G17790" s="129">
        <v>8.3558021650053114</v>
      </c>
      <c r="H17790" s="96">
        <v>-2857921.6227628165</v>
      </c>
      <c r="I17790" s="96">
        <v>-2857921.6227628165</v>
      </c>
      <c r="J17790" s="96">
        <v>0</v>
      </c>
      <c r="K17790" s="96">
        <v>0</v>
      </c>
    </row>
    <row r="17791" spans="6:11">
      <c r="F17791" s="128">
        <v>0.93428418233625288</v>
      </c>
      <c r="G17791" s="129">
        <v>3.9324559616216503</v>
      </c>
      <c r="H17791" s="96">
        <v>3306894.5472701364</v>
      </c>
      <c r="I17791" s="96">
        <v>-2168162.2873492301</v>
      </c>
      <c r="J17791" s="96">
        <v>-101746.80787900627</v>
      </c>
      <c r="K17791" s="96">
        <v>5576803.6424983731</v>
      </c>
    </row>
    <row r="17792" spans="6:11">
      <c r="F17792" s="128">
        <v>6.5715817663747123E-2</v>
      </c>
      <c r="G17792" s="129">
        <v>27.224156265516235</v>
      </c>
      <c r="H17792" s="96">
        <v>-2857921.6227628165</v>
      </c>
      <c r="I17792" s="96">
        <v>-2857921.6227628165</v>
      </c>
      <c r="J17792" s="96">
        <v>0</v>
      </c>
      <c r="K17792" s="96">
        <v>0</v>
      </c>
    </row>
    <row r="17793" spans="6:11">
      <c r="F17793" s="128">
        <v>0.21317493648752717</v>
      </c>
      <c r="G17793" s="129">
        <v>0.74082690639382309</v>
      </c>
      <c r="H17793" s="96">
        <v>5477479.3443504926</v>
      </c>
      <c r="I17793" s="96">
        <v>-297900.07039749727</v>
      </c>
      <c r="J17793" s="96">
        <v>-142511.30915471679</v>
      </c>
      <c r="K17793" s="96">
        <v>5917890.723902707</v>
      </c>
    </row>
    <row r="17794" spans="6:11">
      <c r="F17794" s="128">
        <v>0.78682506351247283</v>
      </c>
      <c r="G17794" s="129">
        <v>2.3974933797653368</v>
      </c>
      <c r="H17794" s="96">
        <v>4334684.8313028514</v>
      </c>
      <c r="I17794" s="96">
        <v>-1319000.9380938543</v>
      </c>
      <c r="J17794" s="96">
        <v>-84631.980033374726</v>
      </c>
      <c r="K17794" s="96">
        <v>5738317.7494300809</v>
      </c>
    </row>
    <row r="17795" spans="6:11">
      <c r="F17795" s="128">
        <v>0.5637498707890306</v>
      </c>
      <c r="G17795" s="129">
        <v>4.7903012899688475</v>
      </c>
      <c r="H17795" s="96">
        <v>2745158.7003052724</v>
      </c>
      <c r="I17795" s="96">
        <v>-2721249.7159727258</v>
      </c>
      <c r="J17795" s="96">
        <v>-22118.318761289986</v>
      </c>
      <c r="K17795" s="96">
        <v>5488526.7350392882</v>
      </c>
    </row>
    <row r="17796" spans="6:11">
      <c r="F17796" s="128">
        <v>0.4362501292109694</v>
      </c>
      <c r="G17796" s="129">
        <v>8.2953950927994082</v>
      </c>
      <c r="H17796" s="96">
        <v>-2857921.6227628165</v>
      </c>
      <c r="I17796" s="96">
        <v>-2857921.6227628165</v>
      </c>
      <c r="J17796" s="96">
        <v>0</v>
      </c>
      <c r="K17796" s="96">
        <v>0</v>
      </c>
    </row>
    <row r="17797" spans="6:11">
      <c r="F17797" s="128">
        <v>0.90330442232518526</v>
      </c>
      <c r="G17797" s="129">
        <v>38.189293652275431</v>
      </c>
      <c r="H17797" s="96">
        <v>-2857921.6227628165</v>
      </c>
      <c r="I17797" s="96">
        <v>-2857921.6227628165</v>
      </c>
      <c r="J17797" s="96">
        <v>0</v>
      </c>
      <c r="K17797" s="96">
        <v>0</v>
      </c>
    </row>
    <row r="17798" spans="6:11">
      <c r="F17798" s="128">
        <v>9.6695577674814737E-2</v>
      </c>
      <c r="G17798" s="129">
        <v>23.361876099904183</v>
      </c>
      <c r="H17798" s="96">
        <v>-2857921.6227628165</v>
      </c>
      <c r="I17798" s="96">
        <v>-2857921.6227628165</v>
      </c>
      <c r="J17798" s="96">
        <v>0</v>
      </c>
      <c r="K17798" s="96">
        <v>0</v>
      </c>
    </row>
    <row r="17799" spans="6:11">
      <c r="F17799" s="128">
        <v>0.2117447916836569</v>
      </c>
      <c r="G17799" s="129">
        <v>0.71739241224512029</v>
      </c>
      <c r="H17799" s="96">
        <v>5493870.8758620843</v>
      </c>
      <c r="I17799" s="96">
        <v>-297900.07039749727</v>
      </c>
      <c r="J17799" s="96">
        <v>-128699.83952809557</v>
      </c>
      <c r="K17799" s="96">
        <v>5920470.7857876774</v>
      </c>
    </row>
    <row r="17800" spans="6:11">
      <c r="F17800" s="128">
        <v>0.7882552083163431</v>
      </c>
      <c r="G17800" s="129">
        <v>2.3793337313655916</v>
      </c>
      <c r="H17800" s="96">
        <v>4347018.3569739955</v>
      </c>
      <c r="I17800" s="96">
        <v>-1319000.9380938543</v>
      </c>
      <c r="J17800" s="96">
        <v>-74237.010225167338</v>
      </c>
      <c r="K17800" s="96">
        <v>5740256.3052930171</v>
      </c>
    </row>
    <row r="17801" spans="6:11">
      <c r="F17801" s="128">
        <v>0.9746658566905263</v>
      </c>
      <c r="G17801" s="129">
        <v>16.850160443613003</v>
      </c>
      <c r="H17801" s="96">
        <v>-2857921.6227628165</v>
      </c>
      <c r="I17801" s="96">
        <v>-2857921.6227628165</v>
      </c>
      <c r="J17801" s="96">
        <v>0</v>
      </c>
      <c r="K17801" s="96">
        <v>0</v>
      </c>
    </row>
    <row r="17802" spans="6:11">
      <c r="F17802" s="128">
        <v>2.53341433094737E-2</v>
      </c>
      <c r="G17802" s="129">
        <v>36.756022551326502</v>
      </c>
      <c r="H17802" s="96">
        <v>-2857921.6227628165</v>
      </c>
      <c r="I17802" s="96">
        <v>-2857921.6227628165</v>
      </c>
      <c r="J17802" s="96">
        <v>0</v>
      </c>
      <c r="K17802" s="96">
        <v>0</v>
      </c>
    </row>
    <row r="17803" spans="6:11">
      <c r="F17803" s="128">
        <v>0.89589627150188844</v>
      </c>
      <c r="G17803" s="129">
        <v>0.65251917418555527</v>
      </c>
      <c r="H17803" s="96">
        <v>5539316.0703876084</v>
      </c>
      <c r="I17803" s="96">
        <v>-297900.07039749727</v>
      </c>
      <c r="J17803" s="96">
        <v>-90402.846855596581</v>
      </c>
      <c r="K17803" s="96">
        <v>5927618.9876407022</v>
      </c>
    </row>
    <row r="17804" spans="6:11">
      <c r="F17804" s="128">
        <v>0.10410372849811156</v>
      </c>
      <c r="G17804" s="129">
        <v>22.623674874981756</v>
      </c>
      <c r="H17804" s="96">
        <v>-2857921.6227628165</v>
      </c>
      <c r="I17804" s="96">
        <v>-2857921.6227628165</v>
      </c>
      <c r="J17804" s="96">
        <v>0</v>
      </c>
      <c r="K17804" s="96">
        <v>0</v>
      </c>
    </row>
    <row r="17805" spans="6:11">
      <c r="F17805" s="128">
        <v>0.25754816225100285</v>
      </c>
      <c r="G17805" s="129">
        <v>24.135279817116089</v>
      </c>
      <c r="H17805" s="96">
        <v>-2857921.6227628165</v>
      </c>
      <c r="I17805" s="96">
        <v>-2857921.6227628165</v>
      </c>
      <c r="J17805" s="96">
        <v>0</v>
      </c>
      <c r="K17805" s="96">
        <v>0</v>
      </c>
    </row>
    <row r="17806" spans="6:11">
      <c r="F17806" s="128">
        <v>0.74245183774899715</v>
      </c>
      <c r="G17806" s="129">
        <v>2.9779727539362209</v>
      </c>
      <c r="H17806" s="96">
        <v>3942597.279561271</v>
      </c>
      <c r="I17806" s="96">
        <v>-1604691.1635483941</v>
      </c>
      <c r="J17806" s="96">
        <v>-129406.43665110145</v>
      </c>
      <c r="K17806" s="96">
        <v>5676694.8797607664</v>
      </c>
    </row>
    <row r="17807" spans="6:11">
      <c r="F17807" s="128">
        <v>0.51143016266545316</v>
      </c>
      <c r="G17807" s="129">
        <v>12.090483837615491</v>
      </c>
      <c r="H17807" s="96">
        <v>-2857921.6227628165</v>
      </c>
      <c r="I17807" s="96">
        <v>-2857921.6227628165</v>
      </c>
      <c r="J17807" s="96">
        <v>0</v>
      </c>
      <c r="K17807" s="96">
        <v>0</v>
      </c>
    </row>
    <row r="17808" spans="6:11">
      <c r="F17808" s="128">
        <v>0.48856983733454684</v>
      </c>
      <c r="G17808" s="129">
        <v>7.1627285490369745</v>
      </c>
      <c r="H17808" s="96">
        <v>-2857921.6227628165</v>
      </c>
      <c r="I17808" s="96">
        <v>-2857921.6227628165</v>
      </c>
      <c r="J17808" s="96">
        <v>0</v>
      </c>
      <c r="K17808" s="96">
        <v>0</v>
      </c>
    </row>
    <row r="17809" spans="6:11">
      <c r="F17809" s="128">
        <v>0.54468210621146484</v>
      </c>
      <c r="G17809" s="129">
        <v>2.3882574864795925</v>
      </c>
      <c r="H17809" s="96">
        <v>4340956.6314254822</v>
      </c>
      <c r="I17809" s="96">
        <v>-1319000.9380938543</v>
      </c>
      <c r="J17809" s="96">
        <v>-79346.036508242614</v>
      </c>
      <c r="K17809" s="96">
        <v>5739303.6060275789</v>
      </c>
    </row>
    <row r="17810" spans="6:11">
      <c r="F17810" s="128">
        <v>0.45531789378853516</v>
      </c>
      <c r="G17810" s="129">
        <v>7.867594363187087</v>
      </c>
      <c r="H17810" s="96">
        <v>-2857921.6227628165</v>
      </c>
      <c r="I17810" s="96">
        <v>-2857921.6227628165</v>
      </c>
      <c r="J17810" s="96">
        <v>0</v>
      </c>
      <c r="K17810" s="96">
        <v>0</v>
      </c>
    </row>
    <row r="17811" spans="6:11">
      <c r="F17811" s="128">
        <v>0.89051925869608983</v>
      </c>
      <c r="G17811" s="129">
        <v>15.339387851735991</v>
      </c>
      <c r="H17811" s="96">
        <v>-2857921.6227628165</v>
      </c>
      <c r="I17811" s="96">
        <v>-2857921.6227628165</v>
      </c>
      <c r="J17811" s="96">
        <v>0</v>
      </c>
      <c r="K17811" s="96">
        <v>0</v>
      </c>
    </row>
    <row r="17812" spans="6:11">
      <c r="F17812" s="128">
        <v>0.10948074130391017</v>
      </c>
      <c r="G17812" s="129">
        <v>22.120066236971223</v>
      </c>
      <c r="H17812" s="96">
        <v>-2857921.6227628165</v>
      </c>
      <c r="I17812" s="96">
        <v>-2857921.6227628165</v>
      </c>
      <c r="J17812" s="96">
        <v>0</v>
      </c>
      <c r="K17812" s="96">
        <v>0</v>
      </c>
    </row>
    <row r="17813" spans="6:11">
      <c r="F17813" s="128">
        <v>0.84438715706728229</v>
      </c>
      <c r="G17813" s="129">
        <v>0.65653636149026084</v>
      </c>
      <c r="H17813" s="96">
        <v>5536498.9980869396</v>
      </c>
      <c r="I17813" s="96">
        <v>-297900.07039749727</v>
      </c>
      <c r="J17813" s="96">
        <v>-92777.025886050193</v>
      </c>
      <c r="K17813" s="96">
        <v>5927176.0943704871</v>
      </c>
    </row>
    <row r="17814" spans="6:11">
      <c r="F17814" s="128">
        <v>0.15561284293271771</v>
      </c>
      <c r="G17814" s="129">
        <v>18.603841325159237</v>
      </c>
      <c r="H17814" s="96">
        <v>-2857921.6227628165</v>
      </c>
      <c r="I17814" s="96">
        <v>-2857921.6227628165</v>
      </c>
      <c r="J17814" s="96">
        <v>0</v>
      </c>
      <c r="K17814" s="96">
        <v>0</v>
      </c>
    </row>
    <row r="17815" spans="6:11">
      <c r="F17815" s="128">
        <v>0.79657969676171481</v>
      </c>
      <c r="G17815" s="129">
        <v>0.33848281008513348</v>
      </c>
      <c r="H17815" s="96">
        <v>5760293.888942631</v>
      </c>
      <c r="I17815" s="96">
        <v>-149296.34340658187</v>
      </c>
      <c r="J17815" s="96">
        <v>-52753.747440202373</v>
      </c>
      <c r="K17815" s="96">
        <v>5962343.9797894154</v>
      </c>
    </row>
    <row r="17816" spans="6:11">
      <c r="F17816" s="128">
        <v>0.20342030323828519</v>
      </c>
      <c r="G17816" s="129">
        <v>15.924809810853496</v>
      </c>
      <c r="H17816" s="96">
        <v>-2857921.6227628165</v>
      </c>
      <c r="I17816" s="96">
        <v>-2857921.6227628165</v>
      </c>
      <c r="J17816" s="96">
        <v>0</v>
      </c>
      <c r="K17816" s="96">
        <v>0</v>
      </c>
    </row>
    <row r="17817" spans="6:11">
      <c r="F17817" s="128">
        <v>0.10844351613235514</v>
      </c>
      <c r="G17817" s="129">
        <v>4.5450503242296536</v>
      </c>
      <c r="H17817" s="96">
        <v>2904842.2117902129</v>
      </c>
      <c r="I17817" s="96">
        <v>-2583940.8049289733</v>
      </c>
      <c r="J17817" s="96">
        <v>-24837.746687919171</v>
      </c>
      <c r="K17817" s="96">
        <v>5513620.7634071056</v>
      </c>
    </row>
    <row r="17818" spans="6:11">
      <c r="F17818" s="128">
        <v>0.89155648386764486</v>
      </c>
      <c r="G17818" s="129">
        <v>1.1478648544970884</v>
      </c>
      <c r="H17818" s="96">
        <v>5193373.2998828003</v>
      </c>
      <c r="I17818" s="96">
        <v>-593042.51298518723</v>
      </c>
      <c r="J17818" s="96">
        <v>-86840.293068018902</v>
      </c>
      <c r="K17818" s="96">
        <v>5873256.1059360066</v>
      </c>
    </row>
    <row r="17819" spans="6:11">
      <c r="F17819" s="128">
        <v>0.1392351392162402</v>
      </c>
      <c r="G17819" s="129">
        <v>2.2908536751694606</v>
      </c>
      <c r="H17819" s="96">
        <v>4407221.5923540257</v>
      </c>
      <c r="I17819" s="96">
        <v>-1319000.9380938543</v>
      </c>
      <c r="J17819" s="96">
        <v>-23488.459164284286</v>
      </c>
      <c r="K17819" s="96">
        <v>5749710.989612164</v>
      </c>
    </row>
    <row r="17820" spans="6:11">
      <c r="F17820" s="128">
        <v>0.8607648607837598</v>
      </c>
      <c r="G17820" s="129">
        <v>1.4993391198804513</v>
      </c>
      <c r="H17820" s="96">
        <v>4949916.3430033149</v>
      </c>
      <c r="I17820" s="96">
        <v>-739587.61031092564</v>
      </c>
      <c r="J17820" s="96">
        <v>-145481.43504574959</v>
      </c>
      <c r="K17820" s="96">
        <v>5834985.38835999</v>
      </c>
    </row>
    <row r="17821" spans="6:11">
      <c r="F17821" s="128">
        <v>0.55098041191517344</v>
      </c>
      <c r="G17821" s="129">
        <v>22.951954215211678</v>
      </c>
      <c r="H17821" s="96">
        <v>-2857921.6227628165</v>
      </c>
      <c r="I17821" s="96">
        <v>-2857921.6227628165</v>
      </c>
      <c r="J17821" s="96">
        <v>0</v>
      </c>
      <c r="K17821" s="96">
        <v>0</v>
      </c>
    </row>
    <row r="17822" spans="6:11">
      <c r="F17822" s="128">
        <v>0.44901958808482656</v>
      </c>
      <c r="G17822" s="129">
        <v>8.0068876616735754</v>
      </c>
      <c r="H17822" s="96">
        <v>-2857921.6227628165</v>
      </c>
      <c r="I17822" s="96">
        <v>-2857921.6227628165</v>
      </c>
      <c r="J17822" s="96">
        <v>0</v>
      </c>
      <c r="K17822" s="96">
        <v>0</v>
      </c>
    </row>
    <row r="17823" spans="6:11">
      <c r="F17823" s="128">
        <v>0.70193290687099141</v>
      </c>
      <c r="G17823" s="129">
        <v>5.0024935607810734</v>
      </c>
      <c r="H17823" s="96">
        <v>-2857921.6227628165</v>
      </c>
      <c r="I17823" s="96">
        <v>-2857921.6227628165</v>
      </c>
      <c r="J17823" s="96">
        <v>0</v>
      </c>
      <c r="K17823" s="96">
        <v>0</v>
      </c>
    </row>
    <row r="17824" spans="6:11">
      <c r="F17824" s="128">
        <v>0.29806709312900859</v>
      </c>
      <c r="G17824" s="129">
        <v>12.104366730897866</v>
      </c>
      <c r="H17824" s="96">
        <v>-2857921.6227628165</v>
      </c>
      <c r="I17824" s="96">
        <v>-2857921.6227628165</v>
      </c>
      <c r="J17824" s="96">
        <v>0</v>
      </c>
      <c r="K17824" s="96">
        <v>0</v>
      </c>
    </row>
    <row r="17825" spans="6:11">
      <c r="F17825" s="128">
        <v>0.76566746981376221</v>
      </c>
      <c r="G17825" s="129">
        <v>22.983818228147801</v>
      </c>
      <c r="H17825" s="96">
        <v>-2857921.6227628165</v>
      </c>
      <c r="I17825" s="96">
        <v>-2857921.6227628165</v>
      </c>
      <c r="J17825" s="96">
        <v>0</v>
      </c>
      <c r="K17825" s="96">
        <v>0</v>
      </c>
    </row>
    <row r="17826" spans="6:11">
      <c r="F17826" s="128">
        <v>0.23433253018623779</v>
      </c>
      <c r="G17826" s="129">
        <v>14.510141032157064</v>
      </c>
      <c r="H17826" s="96">
        <v>-2857921.6227628165</v>
      </c>
      <c r="I17826" s="96">
        <v>-2857921.6227628165</v>
      </c>
      <c r="J17826" s="96">
        <v>0</v>
      </c>
      <c r="K17826" s="96">
        <v>0</v>
      </c>
    </row>
    <row r="17827" spans="6:11">
      <c r="F17827" s="128">
        <v>4.9339539009791933E-2</v>
      </c>
      <c r="G17827" s="129">
        <v>1.4841202225333215E-2</v>
      </c>
      <c r="H17827" s="96">
        <v>5989442.1504874611</v>
      </c>
      <c r="I17827" s="96">
        <v>0</v>
      </c>
      <c r="J17827" s="96">
        <v>-8901.7999279384549</v>
      </c>
      <c r="K17827" s="96">
        <v>5998343.9504153999</v>
      </c>
    </row>
    <row r="17828" spans="6:11">
      <c r="F17828" s="128">
        <v>0.95066046099020807</v>
      </c>
      <c r="G17828" s="129">
        <v>0.50598313847525589</v>
      </c>
      <c r="H17828" s="96">
        <v>5642341.0257187532</v>
      </c>
      <c r="I17828" s="96">
        <v>-297900.07039749727</v>
      </c>
      <c r="J17828" s="96">
        <v>-3556.0709418352612</v>
      </c>
      <c r="K17828" s="96">
        <v>5943797.167058086</v>
      </c>
    </row>
    <row r="17829" spans="6:11">
      <c r="F17829" s="128">
        <v>0.35870411196131058</v>
      </c>
      <c r="G17829" s="129">
        <v>9.3687802540054879</v>
      </c>
      <c r="H17829" s="96">
        <v>-2857921.6227628165</v>
      </c>
      <c r="I17829" s="96">
        <v>-2857921.6227628165</v>
      </c>
      <c r="J17829" s="96">
        <v>0</v>
      </c>
      <c r="K17829" s="96">
        <v>0</v>
      </c>
    </row>
    <row r="17830" spans="6:11">
      <c r="F17830" s="128">
        <v>0.64129588803868942</v>
      </c>
      <c r="G17830" s="129">
        <v>4.4426432476322093</v>
      </c>
      <c r="H17830" s="96">
        <v>2971727.890523043</v>
      </c>
      <c r="I17830" s="96">
        <v>-2445991.9206642797</v>
      </c>
      <c r="J17830" s="96">
        <v>-106413.1490881772</v>
      </c>
      <c r="K17830" s="96">
        <v>5524132.9602755001</v>
      </c>
    </row>
    <row r="17831" spans="6:11">
      <c r="F17831" s="128">
        <v>0.86113091715674106</v>
      </c>
      <c r="G17831" s="129">
        <v>12.615706890930035</v>
      </c>
      <c r="H17831" s="96">
        <v>-2857921.6227628165</v>
      </c>
      <c r="I17831" s="96">
        <v>-2857921.6227628165</v>
      </c>
      <c r="J17831" s="96">
        <v>0</v>
      </c>
      <c r="K17831" s="96">
        <v>0</v>
      </c>
    </row>
    <row r="17832" spans="6:11">
      <c r="F17832" s="128">
        <v>0.13886908284325894</v>
      </c>
      <c r="G17832" s="129">
        <v>19.742236397193953</v>
      </c>
      <c r="H17832" s="96">
        <v>-2857921.6227628165</v>
      </c>
      <c r="I17832" s="96">
        <v>-2857921.6227628165</v>
      </c>
      <c r="J17832" s="96">
        <v>0</v>
      </c>
      <c r="K17832" s="96">
        <v>0</v>
      </c>
    </row>
    <row r="17833" spans="6:11">
      <c r="F17833" s="128">
        <v>0.36482697093653338</v>
      </c>
      <c r="G17833" s="129">
        <v>24.753702672625746</v>
      </c>
      <c r="H17833" s="96">
        <v>-2857921.6227628165</v>
      </c>
      <c r="I17833" s="96">
        <v>-2857921.6227628165</v>
      </c>
      <c r="J17833" s="96">
        <v>0</v>
      </c>
      <c r="K17833" s="96">
        <v>0</v>
      </c>
    </row>
    <row r="17834" spans="6:11">
      <c r="F17834" s="128">
        <v>0.63517302906346662</v>
      </c>
      <c r="G17834" s="129">
        <v>4.5385783049308683</v>
      </c>
      <c r="H17834" s="96">
        <v>2909071.6585640269</v>
      </c>
      <c r="I17834" s="96">
        <v>-2583940.8049289733</v>
      </c>
      <c r="J17834" s="96">
        <v>-21272.067101061933</v>
      </c>
      <c r="K17834" s="96">
        <v>5514284.5305940621</v>
      </c>
    </row>
    <row r="17835" spans="6:11">
      <c r="F17835" s="128">
        <v>0.63443136088853846</v>
      </c>
      <c r="G17835" s="129">
        <v>0.34748736093567051</v>
      </c>
      <c r="H17835" s="96">
        <v>5753936.561922838</v>
      </c>
      <c r="I17835" s="96">
        <v>-149296.34340658187</v>
      </c>
      <c r="J17835" s="96">
        <v>-58112.557010788099</v>
      </c>
      <c r="K17835" s="96">
        <v>5961345.4623402078</v>
      </c>
    </row>
    <row r="17836" spans="6:11">
      <c r="F17836" s="128">
        <v>0.36556863911146154</v>
      </c>
      <c r="G17836" s="129">
        <v>10.063012223169995</v>
      </c>
      <c r="H17836" s="96">
        <v>-2857921.6227628165</v>
      </c>
      <c r="I17836" s="96">
        <v>-2857921.6227628165</v>
      </c>
      <c r="J17836" s="96">
        <v>0</v>
      </c>
      <c r="K17836" s="96">
        <v>0</v>
      </c>
    </row>
    <row r="17837" spans="6:11">
      <c r="F17837" s="128">
        <v>0.72647727158694608</v>
      </c>
      <c r="G17837" s="129">
        <v>12.181875409868349</v>
      </c>
      <c r="H17837" s="96">
        <v>-2857921.6227628165</v>
      </c>
      <c r="I17837" s="96">
        <v>-2857921.6227628165</v>
      </c>
      <c r="J17837" s="96">
        <v>0</v>
      </c>
      <c r="K17837" s="96">
        <v>0</v>
      </c>
    </row>
    <row r="17838" spans="6:11">
      <c r="F17838" s="128">
        <v>0.27352272841305392</v>
      </c>
      <c r="G17838" s="129">
        <v>12.963705585141877</v>
      </c>
      <c r="H17838" s="96">
        <v>-2857921.6227628165</v>
      </c>
      <c r="I17838" s="96">
        <v>-2857921.6227628165</v>
      </c>
      <c r="J17838" s="96">
        <v>0</v>
      </c>
      <c r="K17838" s="96">
        <v>0</v>
      </c>
    </row>
    <row r="17839" spans="6:11">
      <c r="F17839" s="128">
        <v>0.54989103171109199</v>
      </c>
      <c r="G17839" s="129">
        <v>13.83527727759358</v>
      </c>
      <c r="H17839" s="96">
        <v>-2857921.6227628165</v>
      </c>
      <c r="I17839" s="96">
        <v>-2857921.6227628165</v>
      </c>
      <c r="J17839" s="96">
        <v>0</v>
      </c>
      <c r="K17839" s="96">
        <v>0</v>
      </c>
    </row>
    <row r="17840" spans="6:11">
      <c r="F17840" s="128">
        <v>0.45010896828890801</v>
      </c>
      <c r="G17840" s="129">
        <v>7.9826557377864624</v>
      </c>
      <c r="H17840" s="96">
        <v>-2857921.6227628165</v>
      </c>
      <c r="I17840" s="96">
        <v>-2857921.6227628165</v>
      </c>
      <c r="J17840" s="96">
        <v>0</v>
      </c>
      <c r="K17840" s="96">
        <v>0</v>
      </c>
    </row>
    <row r="17841" spans="6:11">
      <c r="F17841" s="128">
        <v>0.89137548119254661</v>
      </c>
      <c r="G17841" s="129">
        <v>5.37696248856727</v>
      </c>
      <c r="H17841" s="96">
        <v>-2857921.6227628165</v>
      </c>
      <c r="I17841" s="96">
        <v>-2857921.6227628165</v>
      </c>
      <c r="J17841" s="96">
        <v>0</v>
      </c>
      <c r="K17841" s="96">
        <v>0</v>
      </c>
    </row>
    <row r="17842" spans="6:11">
      <c r="F17842" s="128">
        <v>0.10862451880745339</v>
      </c>
      <c r="G17842" s="129">
        <v>22.198581252572243</v>
      </c>
      <c r="H17842" s="96">
        <v>-2857921.6227628165</v>
      </c>
      <c r="I17842" s="96">
        <v>-2857921.6227628165</v>
      </c>
      <c r="J17842" s="96">
        <v>0</v>
      </c>
      <c r="K17842" s="96">
        <v>0</v>
      </c>
    </row>
    <row r="17843" spans="6:11">
      <c r="F17843" s="128">
        <v>0.48154603661345396</v>
      </c>
      <c r="G17843" s="129">
        <v>4.5162762237783989</v>
      </c>
      <c r="H17843" s="96">
        <v>2923653.1994371153</v>
      </c>
      <c r="I17843" s="96">
        <v>-2583940.8049289733</v>
      </c>
      <c r="J17843" s="96">
        <v>-8978.429120071085</v>
      </c>
      <c r="K17843" s="96">
        <v>5516572.4334861599</v>
      </c>
    </row>
    <row r="17844" spans="6:11">
      <c r="F17844" s="128">
        <v>0.51845396338654604</v>
      </c>
      <c r="G17844" s="129">
        <v>6.5690404332282677</v>
      </c>
      <c r="H17844" s="96">
        <v>-2857921.6227628165</v>
      </c>
      <c r="I17844" s="96">
        <v>-2857921.6227628165</v>
      </c>
      <c r="J17844" s="96">
        <v>0</v>
      </c>
      <c r="K17844" s="96">
        <v>0</v>
      </c>
    </row>
    <row r="17845" spans="6:11">
      <c r="F17845" s="128">
        <v>0.62785574621838736</v>
      </c>
      <c r="G17845" s="129">
        <v>21.252343358245316</v>
      </c>
      <c r="H17845" s="96">
        <v>-2857921.6227628165</v>
      </c>
      <c r="I17845" s="96">
        <v>-2857921.6227628165</v>
      </c>
      <c r="J17845" s="96">
        <v>0</v>
      </c>
      <c r="K17845" s="96">
        <v>0</v>
      </c>
    </row>
    <row r="17846" spans="6:11">
      <c r="F17846" s="128">
        <v>0.37214425378161264</v>
      </c>
      <c r="G17846" s="129">
        <v>9.884737208929991</v>
      </c>
      <c r="H17846" s="96">
        <v>-2857921.6227628165</v>
      </c>
      <c r="I17846" s="96">
        <v>-2857921.6227628165</v>
      </c>
      <c r="J17846" s="96">
        <v>0</v>
      </c>
      <c r="K17846" s="96">
        <v>0</v>
      </c>
    </row>
    <row r="17847" spans="6:11">
      <c r="F17847" s="128">
        <v>0.69147483610281613</v>
      </c>
      <c r="G17847" s="129">
        <v>3.384178009099744</v>
      </c>
      <c r="H17847" s="96">
        <v>3670638.4036048353</v>
      </c>
      <c r="I17847" s="96">
        <v>-1887736.7863693987</v>
      </c>
      <c r="J17847" s="96">
        <v>-75591.506449421591</v>
      </c>
      <c r="K17847" s="96">
        <v>5633966.6964236554</v>
      </c>
    </row>
    <row r="17848" spans="6:11">
      <c r="F17848" s="128">
        <v>0.30852516389718387</v>
      </c>
      <c r="G17848" s="129">
        <v>11.759518704148197</v>
      </c>
      <c r="H17848" s="96">
        <v>-2857921.6227628165</v>
      </c>
      <c r="I17848" s="96">
        <v>-2857921.6227628165</v>
      </c>
      <c r="J17848" s="96">
        <v>0</v>
      </c>
      <c r="K17848" s="96">
        <v>0</v>
      </c>
    </row>
    <row r="17849" spans="6:11">
      <c r="F17849" s="128">
        <v>0.78324702763018628</v>
      </c>
      <c r="G17849" s="129">
        <v>5.3669185768882217</v>
      </c>
      <c r="H17849" s="96">
        <v>-2857921.6227628165</v>
      </c>
      <c r="I17849" s="96">
        <v>-2857921.6227628165</v>
      </c>
      <c r="J17849" s="96">
        <v>0</v>
      </c>
      <c r="K17849" s="96">
        <v>0</v>
      </c>
    </row>
    <row r="17850" spans="6:11">
      <c r="F17850" s="128">
        <v>0.21675297236981372</v>
      </c>
      <c r="G17850" s="129">
        <v>15.289969500599708</v>
      </c>
      <c r="H17850" s="96">
        <v>-2857921.6227628165</v>
      </c>
      <c r="I17850" s="96">
        <v>-2857921.6227628165</v>
      </c>
      <c r="J17850" s="96">
        <v>0</v>
      </c>
      <c r="K17850" s="96">
        <v>0</v>
      </c>
    </row>
    <row r="17851" spans="6:11">
      <c r="F17851" s="128">
        <v>6.6669525787534489E-2</v>
      </c>
      <c r="G17851" s="129">
        <v>5.0247811950728609</v>
      </c>
      <c r="H17851" s="96">
        <v>-2857921.6227628165</v>
      </c>
      <c r="I17851" s="96">
        <v>-2857921.6227628165</v>
      </c>
      <c r="J17851" s="96">
        <v>0</v>
      </c>
      <c r="K17851" s="96">
        <v>0</v>
      </c>
    </row>
    <row r="17852" spans="6:11">
      <c r="F17852" s="128">
        <v>0.93333047421246551</v>
      </c>
      <c r="G17852" s="129">
        <v>0.6899593483543045</v>
      </c>
      <c r="H17852" s="96">
        <v>5513076.0185199045</v>
      </c>
      <c r="I17852" s="96">
        <v>-297900.07039749727</v>
      </c>
      <c r="J17852" s="96">
        <v>-112516.41748066427</v>
      </c>
      <c r="K17852" s="96">
        <v>5923492.5063980659</v>
      </c>
    </row>
    <row r="17853" spans="6:11">
      <c r="F17853" s="128">
        <v>0.51029323087541145</v>
      </c>
      <c r="G17853" s="129">
        <v>1.996511036859872</v>
      </c>
      <c r="H17853" s="96">
        <v>4608126.8739432991</v>
      </c>
      <c r="I17853" s="96">
        <v>-1030641.4004800867</v>
      </c>
      <c r="J17853" s="96">
        <v>-142507.40400285</v>
      </c>
      <c r="K17853" s="96">
        <v>5781275.6784262359</v>
      </c>
    </row>
    <row r="17854" spans="6:11">
      <c r="F17854" s="128">
        <v>0.48970676912458855</v>
      </c>
      <c r="G17854" s="129">
        <v>7.1394849736636239</v>
      </c>
      <c r="H17854" s="96">
        <v>-2857921.6227628165</v>
      </c>
      <c r="I17854" s="96">
        <v>-2857921.6227628165</v>
      </c>
      <c r="J17854" s="96">
        <v>0</v>
      </c>
      <c r="K17854" s="96">
        <v>0</v>
      </c>
    </row>
    <row r="17855" spans="6:11">
      <c r="F17855" s="128">
        <v>0.18772162427457961</v>
      </c>
      <c r="G17855" s="129">
        <v>1.7285914891838099</v>
      </c>
      <c r="H17855" s="96">
        <v>4791896.2419534056</v>
      </c>
      <c r="I17855" s="96">
        <v>-885452.85481691465</v>
      </c>
      <c r="J17855" s="96">
        <v>-132808.33698870306</v>
      </c>
      <c r="K17855" s="96">
        <v>5810157.4337590234</v>
      </c>
    </row>
    <row r="17856" spans="6:11">
      <c r="F17856" s="128">
        <v>0.81227837572542039</v>
      </c>
      <c r="G17856" s="129">
        <v>2.0791217032423801</v>
      </c>
      <c r="H17856" s="96">
        <v>4551573.0181487799</v>
      </c>
      <c r="I17856" s="96">
        <v>-1175156.386645427</v>
      </c>
      <c r="J17856" s="96">
        <v>-45669.827291703397</v>
      </c>
      <c r="K17856" s="96">
        <v>5772399.2320859097</v>
      </c>
    </row>
    <row r="17857" spans="6:11">
      <c r="F17857" s="128">
        <v>0.85694815264207036</v>
      </c>
      <c r="G17857" s="129">
        <v>16.600011540578183</v>
      </c>
      <c r="H17857" s="96">
        <v>-2857921.6227628165</v>
      </c>
      <c r="I17857" s="96">
        <v>-2857921.6227628165</v>
      </c>
      <c r="J17857" s="96">
        <v>0</v>
      </c>
      <c r="K17857" s="96">
        <v>0</v>
      </c>
    </row>
    <row r="17858" spans="6:11">
      <c r="F17858" s="128">
        <v>0.14305184735792964</v>
      </c>
      <c r="G17858" s="129">
        <v>19.445481454978928</v>
      </c>
      <c r="H17858" s="96">
        <v>-2857921.6227628165</v>
      </c>
      <c r="I17858" s="96">
        <v>-2857921.6227628165</v>
      </c>
      <c r="J17858" s="96">
        <v>0</v>
      </c>
      <c r="K17858" s="96">
        <v>0</v>
      </c>
    </row>
    <row r="17859" spans="6:11">
      <c r="F17859" s="128">
        <v>0.3566533869921048</v>
      </c>
      <c r="G17859" s="129">
        <v>0.18534888989746121</v>
      </c>
      <c r="H17859" s="96">
        <v>5868529.8492985461</v>
      </c>
      <c r="I17859" s="96">
        <v>0</v>
      </c>
      <c r="J17859" s="96">
        <v>-110820.82919864438</v>
      </c>
      <c r="K17859" s="96">
        <v>5979350.6784971906</v>
      </c>
    </row>
    <row r="17860" spans="6:11">
      <c r="F17860" s="128">
        <v>0.6433466130078952</v>
      </c>
      <c r="G17860" s="129">
        <v>4.4107164398317398</v>
      </c>
      <c r="H17860" s="96">
        <v>2992592.4478368582</v>
      </c>
      <c r="I17860" s="96">
        <v>-2445991.9206642797</v>
      </c>
      <c r="J17860" s="96">
        <v>-88830.009516168167</v>
      </c>
      <c r="K17860" s="96">
        <v>5527414.3780173063</v>
      </c>
    </row>
    <row r="17861" spans="6:11">
      <c r="F17861" s="128">
        <v>0.33455410815487907</v>
      </c>
      <c r="G17861" s="129">
        <v>4.0473616368599874</v>
      </c>
      <c r="H17861" s="96">
        <v>3231142.3989376435</v>
      </c>
      <c r="I17861" s="96">
        <v>-2307400.080373521</v>
      </c>
      <c r="J17861" s="96">
        <v>-26354.892210975235</v>
      </c>
      <c r="K17861" s="96">
        <v>5564897.3715221398</v>
      </c>
    </row>
    <row r="17862" spans="6:11">
      <c r="F17862" s="128">
        <v>0.66544589184512093</v>
      </c>
      <c r="G17862" s="129">
        <v>4.0729794896758227</v>
      </c>
      <c r="H17862" s="96">
        <v>3214255.4172684783</v>
      </c>
      <c r="I17862" s="96">
        <v>-2307400.080373521</v>
      </c>
      <c r="J17862" s="96">
        <v>-40590.876094540494</v>
      </c>
      <c r="K17862" s="96">
        <v>5562246.3737365399</v>
      </c>
    </row>
    <row r="17863" spans="6:11">
      <c r="F17863" s="128">
        <v>0.58586802384199466</v>
      </c>
      <c r="G17863" s="129">
        <v>7.1219957823281588</v>
      </c>
      <c r="H17863" s="96">
        <v>-2857921.6227628165</v>
      </c>
      <c r="I17863" s="96">
        <v>-2857921.6227628165</v>
      </c>
      <c r="J17863" s="96">
        <v>0</v>
      </c>
      <c r="K17863" s="96">
        <v>0</v>
      </c>
    </row>
    <row r="17864" spans="6:11">
      <c r="F17864" s="128">
        <v>0.41413197615800534</v>
      </c>
      <c r="G17864" s="129">
        <v>8.8157057296697303</v>
      </c>
      <c r="H17864" s="96">
        <v>-2857921.6227628165</v>
      </c>
      <c r="I17864" s="96">
        <v>-2857921.6227628165</v>
      </c>
      <c r="J17864" s="96">
        <v>0</v>
      </c>
      <c r="K17864" s="96">
        <v>0</v>
      </c>
    </row>
    <row r="17865" spans="6:11">
      <c r="F17865" s="128">
        <v>8.469349067295795E-2</v>
      </c>
      <c r="G17865" s="129">
        <v>5.8223390982010299</v>
      </c>
      <c r="H17865" s="96">
        <v>-2857921.6227628165</v>
      </c>
      <c r="I17865" s="96">
        <v>-2857921.6227628165</v>
      </c>
      <c r="J17865" s="96">
        <v>0</v>
      </c>
      <c r="K17865" s="96">
        <v>0</v>
      </c>
    </row>
    <row r="17866" spans="6:11">
      <c r="F17866" s="128">
        <v>0.91530650932704205</v>
      </c>
      <c r="G17866" s="129">
        <v>0.88496286929766765</v>
      </c>
      <c r="H17866" s="96">
        <v>5376580.5685496815</v>
      </c>
      <c r="I17866" s="96">
        <v>-445814.39416262286</v>
      </c>
      <c r="J17866" s="96">
        <v>-79651.56493415634</v>
      </c>
      <c r="K17866" s="96">
        <v>5902046.5276464606</v>
      </c>
    </row>
    <row r="17867" spans="6:11">
      <c r="F17867" s="128">
        <v>0.35798226246633891</v>
      </c>
      <c r="G17867" s="129">
        <v>2.4191297923943842</v>
      </c>
      <c r="H17867" s="96">
        <v>4320000.0159764057</v>
      </c>
      <c r="I17867" s="96">
        <v>-1319000.9380938543</v>
      </c>
      <c r="J17867" s="96">
        <v>-97007.947016706778</v>
      </c>
      <c r="K17867" s="96">
        <v>5736008.9010869665</v>
      </c>
    </row>
    <row r="17868" spans="6:11">
      <c r="F17868" s="128">
        <v>0.64201773753366109</v>
      </c>
      <c r="G17868" s="129">
        <v>4.4313934711673291</v>
      </c>
      <c r="H17868" s="96">
        <v>2979077.1473561125</v>
      </c>
      <c r="I17868" s="96">
        <v>-2445991.9206642797</v>
      </c>
      <c r="J17868" s="96">
        <v>-100219.9150513278</v>
      </c>
      <c r="K17868" s="96">
        <v>5525288.9830717202</v>
      </c>
    </row>
    <row r="17869" spans="6:11">
      <c r="F17869" s="128">
        <v>0.67183708649825991</v>
      </c>
      <c r="G17869" s="129">
        <v>6.5306813828469901</v>
      </c>
      <c r="H17869" s="96">
        <v>-2857921.6227628165</v>
      </c>
      <c r="I17869" s="96">
        <v>-2857921.6227628165</v>
      </c>
      <c r="J17869" s="96">
        <v>0</v>
      </c>
      <c r="K17869" s="96">
        <v>0</v>
      </c>
    </row>
    <row r="17870" spans="6:11">
      <c r="F17870" s="128">
        <v>0.32816291350174009</v>
      </c>
      <c r="G17870" s="129">
        <v>11.142451064010983</v>
      </c>
      <c r="H17870" s="96">
        <v>-2857921.6227628165</v>
      </c>
      <c r="I17870" s="96">
        <v>-2857921.6227628165</v>
      </c>
      <c r="J17870" s="96">
        <v>0</v>
      </c>
      <c r="K17870" s="96">
        <v>0</v>
      </c>
    </row>
    <row r="17871" spans="6:11">
      <c r="F17871" s="128">
        <v>0.2854433310507134</v>
      </c>
      <c r="G17871" s="129">
        <v>33.978212798471354</v>
      </c>
      <c r="H17871" s="96">
        <v>-2857921.6227628165</v>
      </c>
      <c r="I17871" s="96">
        <v>-2857921.6227628165</v>
      </c>
      <c r="J17871" s="96">
        <v>0</v>
      </c>
      <c r="K17871" s="96">
        <v>0</v>
      </c>
    </row>
    <row r="17872" spans="6:11">
      <c r="F17872" s="128">
        <v>0.7145566689492866</v>
      </c>
      <c r="G17872" s="129">
        <v>3.3609297202212294</v>
      </c>
      <c r="H17872" s="96">
        <v>3686145.4569230992</v>
      </c>
      <c r="I17872" s="96">
        <v>-1887736.7863693987</v>
      </c>
      <c r="J17872" s="96">
        <v>-62521.209528463187</v>
      </c>
      <c r="K17872" s="96">
        <v>5636403.4528209614</v>
      </c>
    </row>
    <row r="17873" spans="6:11">
      <c r="F17873" s="128">
        <v>0.54292343658587494</v>
      </c>
      <c r="G17873" s="129">
        <v>38.741236319119999</v>
      </c>
      <c r="H17873" s="96">
        <v>-2857921.6227628165</v>
      </c>
      <c r="I17873" s="96">
        <v>-2857921.6227628165</v>
      </c>
      <c r="J17873" s="96">
        <v>0</v>
      </c>
      <c r="K17873" s="96">
        <v>0</v>
      </c>
    </row>
    <row r="17874" spans="6:11">
      <c r="F17874" s="128">
        <v>0.45707656341412506</v>
      </c>
      <c r="G17874" s="129">
        <v>7.8290436729729285</v>
      </c>
      <c r="H17874" s="96">
        <v>-2857921.6227628165</v>
      </c>
      <c r="I17874" s="96">
        <v>-2857921.6227628165</v>
      </c>
      <c r="J17874" s="96">
        <v>0</v>
      </c>
      <c r="K17874" s="96">
        <v>0</v>
      </c>
    </row>
    <row r="17875" spans="6:11">
      <c r="F17875" s="128">
        <v>0.48118032440366254</v>
      </c>
      <c r="G17875" s="129">
        <v>6.2975338393655553</v>
      </c>
      <c r="H17875" s="96">
        <v>-2857921.6227628165</v>
      </c>
      <c r="I17875" s="96">
        <v>-2857921.6227628165</v>
      </c>
      <c r="J17875" s="96">
        <v>0</v>
      </c>
      <c r="K17875" s="96">
        <v>0</v>
      </c>
    </row>
    <row r="17876" spans="6:11">
      <c r="F17876" s="128">
        <v>0.51881967559633746</v>
      </c>
      <c r="G17876" s="129">
        <v>6.5619890205402251</v>
      </c>
      <c r="H17876" s="96">
        <v>-2857921.6227628165</v>
      </c>
      <c r="I17876" s="96">
        <v>-2857921.6227628165</v>
      </c>
      <c r="J17876" s="96">
        <v>0</v>
      </c>
      <c r="K17876" s="96">
        <v>0</v>
      </c>
    </row>
    <row r="17877" spans="6:11">
      <c r="F17877" s="128">
        <v>0.38708342893941627</v>
      </c>
      <c r="G17877" s="129">
        <v>4.3381859560587817</v>
      </c>
      <c r="H17877" s="96">
        <v>3040077.0483675008</v>
      </c>
      <c r="I17877" s="96">
        <v>-2445991.9206642797</v>
      </c>
      <c r="J17877" s="96">
        <v>-48807.2934675</v>
      </c>
      <c r="K17877" s="96">
        <v>5534876.2624992803</v>
      </c>
    </row>
    <row r="17878" spans="6:11">
      <c r="F17878" s="128">
        <v>0.61291657106058373</v>
      </c>
      <c r="G17878" s="129">
        <v>4.8952645172006308</v>
      </c>
      <c r="H17878" s="96">
        <v>2677002.962978038</v>
      </c>
      <c r="I17878" s="96">
        <v>-2721249.7159727258</v>
      </c>
      <c r="J17878" s="96">
        <v>-79569.170441849667</v>
      </c>
      <c r="K17878" s="96">
        <v>5477821.8493926134</v>
      </c>
    </row>
    <row r="17879" spans="6:11">
      <c r="F17879" s="128">
        <v>0.94645849459793874</v>
      </c>
      <c r="G17879" s="129">
        <v>5.2507327952913014</v>
      </c>
      <c r="H17879" s="96">
        <v>-2857921.6227628165</v>
      </c>
      <c r="I17879" s="96">
        <v>-2857921.6227628165</v>
      </c>
      <c r="J17879" s="96">
        <v>0</v>
      </c>
      <c r="K17879" s="96">
        <v>0</v>
      </c>
    </row>
    <row r="17880" spans="6:11">
      <c r="F17880" s="128">
        <v>5.3541505402061262E-2</v>
      </c>
      <c r="G17880" s="129">
        <v>29.272981239512358</v>
      </c>
      <c r="H17880" s="96">
        <v>-2857921.6227628165</v>
      </c>
      <c r="I17880" s="96">
        <v>-2857921.6227628165</v>
      </c>
      <c r="J17880" s="96">
        <v>0</v>
      </c>
      <c r="K17880" s="96">
        <v>0</v>
      </c>
    </row>
    <row r="17881" spans="6:11">
      <c r="F17881" s="128">
        <v>3.3846409616482553E-2</v>
      </c>
      <c r="G17881" s="129">
        <v>6.7618326307144061</v>
      </c>
      <c r="H17881" s="96">
        <v>-2857921.6227628165</v>
      </c>
      <c r="I17881" s="96">
        <v>-2857921.6227628165</v>
      </c>
      <c r="J17881" s="96">
        <v>0</v>
      </c>
      <c r="K17881" s="96">
        <v>0</v>
      </c>
    </row>
    <row r="17882" spans="6:11">
      <c r="F17882" s="128">
        <v>0.96615359038351745</v>
      </c>
      <c r="G17882" s="129">
        <v>0.34432461151954924</v>
      </c>
      <c r="H17882" s="96">
        <v>5756169.2793475827</v>
      </c>
      <c r="I17882" s="96">
        <v>-149296.34340658187</v>
      </c>
      <c r="J17882" s="96">
        <v>-56230.538800231341</v>
      </c>
      <c r="K17882" s="96">
        <v>5961696.1615543962</v>
      </c>
    </row>
    <row r="17883" spans="6:11">
      <c r="F17883" s="128">
        <v>0.39956108133923995</v>
      </c>
      <c r="G17883" s="129">
        <v>10.107549136274621</v>
      </c>
      <c r="H17883" s="96">
        <v>-2857921.6227628165</v>
      </c>
      <c r="I17883" s="96">
        <v>-2857921.6227628165</v>
      </c>
      <c r="J17883" s="96">
        <v>0</v>
      </c>
      <c r="K17883" s="96">
        <v>0</v>
      </c>
    </row>
    <row r="17884" spans="6:11">
      <c r="F17884" s="128">
        <v>0.60043891866076005</v>
      </c>
      <c r="G17884" s="129">
        <v>5.1009436010318154</v>
      </c>
      <c r="H17884" s="96">
        <v>-2857921.6227628165</v>
      </c>
      <c r="I17884" s="96">
        <v>-2857921.6227628165</v>
      </c>
      <c r="J17884" s="96">
        <v>0</v>
      </c>
      <c r="K17884" s="96">
        <v>0</v>
      </c>
    </row>
    <row r="17885" spans="6:11">
      <c r="F17885" s="128">
        <v>0.8223157559110188</v>
      </c>
      <c r="G17885" s="129">
        <v>4.7949964583176623</v>
      </c>
      <c r="H17885" s="96">
        <v>2742104.7425165121</v>
      </c>
      <c r="I17885" s="96">
        <v>-2721249.7159727258</v>
      </c>
      <c r="J17885" s="96">
        <v>-24692.983718359334</v>
      </c>
      <c r="K17885" s="96">
        <v>5488047.4422075972</v>
      </c>
    </row>
    <row r="17886" spans="6:11">
      <c r="F17886" s="128">
        <v>0.1776842440889812</v>
      </c>
      <c r="G17886" s="129">
        <v>17.277472135433392</v>
      </c>
      <c r="H17886" s="96">
        <v>-2857921.6227628165</v>
      </c>
      <c r="I17886" s="96">
        <v>-2857921.6227628165</v>
      </c>
      <c r="J17886" s="96">
        <v>0</v>
      </c>
      <c r="K17886" s="96">
        <v>0</v>
      </c>
    </row>
    <row r="17887" spans="6:11">
      <c r="F17887" s="128">
        <v>0.16237457424849966</v>
      </c>
      <c r="G17887" s="129">
        <v>1.5742081904367118</v>
      </c>
      <c r="H17887" s="96">
        <v>4898174.7317390684</v>
      </c>
      <c r="I17887" s="96">
        <v>-885452.85481691465</v>
      </c>
      <c r="J17887" s="96">
        <v>-43237.862138049612</v>
      </c>
      <c r="K17887" s="96">
        <v>5826865.4486940326</v>
      </c>
    </row>
    <row r="17888" spans="6:11">
      <c r="F17888" s="128">
        <v>0.83762542575150034</v>
      </c>
      <c r="G17888" s="129">
        <v>1.7718426440479433</v>
      </c>
      <c r="H17888" s="96">
        <v>4762163.7526363702</v>
      </c>
      <c r="I17888" s="96">
        <v>-1030641.4004800867</v>
      </c>
      <c r="J17888" s="96">
        <v>-12680.054278458361</v>
      </c>
      <c r="K17888" s="96">
        <v>5805485.2073949156</v>
      </c>
    </row>
    <row r="17889" spans="6:11">
      <c r="F17889" s="128">
        <v>0.93312615786790454</v>
      </c>
      <c r="G17889" s="129">
        <v>2.3572925464718555</v>
      </c>
      <c r="H17889" s="96">
        <v>4361998.4425725266</v>
      </c>
      <c r="I17889" s="96">
        <v>-1319000.9380938543</v>
      </c>
      <c r="J17889" s="96">
        <v>-61610.71722164323</v>
      </c>
      <c r="K17889" s="96">
        <v>5742610.0978880245</v>
      </c>
    </row>
    <row r="17890" spans="6:11">
      <c r="F17890" s="128">
        <v>6.6873842132095462E-2</v>
      </c>
      <c r="G17890" s="129">
        <v>27.049473878284449</v>
      </c>
      <c r="H17890" s="96">
        <v>-2857921.6227628165</v>
      </c>
      <c r="I17890" s="96">
        <v>-2857921.6227628165</v>
      </c>
      <c r="J17890" s="96">
        <v>0</v>
      </c>
      <c r="K17890" s="96">
        <v>0</v>
      </c>
    </row>
    <row r="17891" spans="6:11">
      <c r="F17891" s="128">
        <v>0.15573867715379308</v>
      </c>
      <c r="G17891" s="129">
        <v>4.5887804760755069</v>
      </c>
      <c r="H17891" s="96">
        <v>2876289.2670410867</v>
      </c>
      <c r="I17891" s="96">
        <v>-2583940.8049289733</v>
      </c>
      <c r="J17891" s="96">
        <v>-48907.841414719318</v>
      </c>
      <c r="K17891" s="96">
        <v>5509137.9133847794</v>
      </c>
    </row>
    <row r="17892" spans="6:11">
      <c r="F17892" s="128">
        <v>0.84426132284620692</v>
      </c>
      <c r="G17892" s="129">
        <v>1.6929320808450479</v>
      </c>
      <c r="H17892" s="96">
        <v>4816394.4223713307</v>
      </c>
      <c r="I17892" s="96">
        <v>-885452.85481691465</v>
      </c>
      <c r="J17892" s="96">
        <v>-112165.10889876222</v>
      </c>
      <c r="K17892" s="96">
        <v>5814012.3860870078</v>
      </c>
    </row>
    <row r="17893" spans="6:11">
      <c r="F17893" s="128">
        <v>0.42719204386843679</v>
      </c>
      <c r="G17893" s="129">
        <v>4.303571641268217</v>
      </c>
      <c r="H17893" s="96">
        <v>3062780.1961545008</v>
      </c>
      <c r="I17893" s="96">
        <v>-2445991.9206642797</v>
      </c>
      <c r="J17893" s="96">
        <v>-29668.791720274552</v>
      </c>
      <c r="K17893" s="96">
        <v>5538440.9085390549</v>
      </c>
    </row>
    <row r="17894" spans="6:11">
      <c r="F17894" s="128">
        <v>0.57280795613156321</v>
      </c>
      <c r="G17894" s="129">
        <v>5.5720477353767599</v>
      </c>
      <c r="H17894" s="96">
        <v>-2857921.6227628165</v>
      </c>
      <c r="I17894" s="96">
        <v>-2857921.6227628165</v>
      </c>
      <c r="J17894" s="96">
        <v>0</v>
      </c>
      <c r="K17894" s="96">
        <v>0</v>
      </c>
    </row>
    <row r="17895" spans="6:11">
      <c r="F17895" s="128">
        <v>0.69067064719928362</v>
      </c>
      <c r="G17895" s="129">
        <v>24.139439545823898</v>
      </c>
      <c r="H17895" s="96">
        <v>-2857921.6227628165</v>
      </c>
      <c r="I17895" s="96">
        <v>-2857921.6227628165</v>
      </c>
      <c r="J17895" s="96">
        <v>0</v>
      </c>
      <c r="K17895" s="96">
        <v>0</v>
      </c>
    </row>
    <row r="17896" spans="6:11">
      <c r="F17896" s="128">
        <v>0.30932935280071638</v>
      </c>
      <c r="G17896" s="129">
        <v>11.733487030479731</v>
      </c>
      <c r="H17896" s="96">
        <v>-2857921.6227628165</v>
      </c>
      <c r="I17896" s="96">
        <v>-2857921.6227628165</v>
      </c>
      <c r="J17896" s="96">
        <v>0</v>
      </c>
      <c r="K17896" s="96">
        <v>0</v>
      </c>
    </row>
    <row r="17897" spans="6:11">
      <c r="F17897" s="128">
        <v>0.2602650863302518</v>
      </c>
      <c r="G17897" s="129">
        <v>10.975274599218062</v>
      </c>
      <c r="H17897" s="96">
        <v>-2857921.6227628165</v>
      </c>
      <c r="I17897" s="96">
        <v>-2857921.6227628165</v>
      </c>
      <c r="J17897" s="96">
        <v>0</v>
      </c>
      <c r="K17897" s="96">
        <v>0</v>
      </c>
    </row>
    <row r="17898" spans="6:11">
      <c r="F17898" s="128">
        <v>0.7397349136697482</v>
      </c>
      <c r="G17898" s="129">
        <v>3.0146338173235248</v>
      </c>
      <c r="H17898" s="96">
        <v>3917981.1935115382</v>
      </c>
      <c r="I17898" s="96">
        <v>-1746543.0149025372</v>
      </c>
      <c r="J17898" s="96">
        <v>-8301.0765496096774</v>
      </c>
      <c r="K17898" s="96">
        <v>5672825.2849636851</v>
      </c>
    </row>
    <row r="17899" spans="6:11">
      <c r="F17899" s="128">
        <v>0.10357093378353621</v>
      </c>
      <c r="G17899" s="129">
        <v>27.406382487438925</v>
      </c>
      <c r="H17899" s="96">
        <v>-2857921.6227628165</v>
      </c>
      <c r="I17899" s="96">
        <v>-2857921.6227628165</v>
      </c>
      <c r="J17899" s="96">
        <v>0</v>
      </c>
      <c r="K17899" s="96">
        <v>0</v>
      </c>
    </row>
    <row r="17900" spans="6:11">
      <c r="F17900" s="128">
        <v>0.89642906621646379</v>
      </c>
      <c r="G17900" s="129">
        <v>1.0933611208299709</v>
      </c>
      <c r="H17900" s="96">
        <v>5231284.6043541823</v>
      </c>
      <c r="I17900" s="96">
        <v>-593042.51298518723</v>
      </c>
      <c r="J17900" s="96">
        <v>-54886.135263036864</v>
      </c>
      <c r="K17900" s="96">
        <v>5879213.2526024058</v>
      </c>
    </row>
    <row r="17901" spans="6:11">
      <c r="F17901" s="128">
        <v>0.90056172703158821</v>
      </c>
      <c r="G17901" s="129">
        <v>0.29077200134083675</v>
      </c>
      <c r="H17901" s="96">
        <v>5794011.1093218653</v>
      </c>
      <c r="I17901" s="96">
        <v>-149296.34340658187</v>
      </c>
      <c r="J17901" s="96">
        <v>-24329.984987700587</v>
      </c>
      <c r="K17901" s="96">
        <v>5967637.4377161479</v>
      </c>
    </row>
    <row r="17902" spans="6:11">
      <c r="F17902" s="128">
        <v>9.9438272968411789E-2</v>
      </c>
      <c r="G17902" s="129">
        <v>23.082181995047975</v>
      </c>
      <c r="H17902" s="96">
        <v>-2857921.6227628165</v>
      </c>
      <c r="I17902" s="96">
        <v>-2857921.6227628165</v>
      </c>
      <c r="J17902" s="96">
        <v>0</v>
      </c>
      <c r="K17902" s="96">
        <v>0</v>
      </c>
    </row>
    <row r="17903" spans="6:11">
      <c r="F17903" s="128">
        <v>0.30642029206366084</v>
      </c>
      <c r="G17903" s="129">
        <v>4.1627213363483806</v>
      </c>
      <c r="H17903" s="96">
        <v>3155215.5874894019</v>
      </c>
      <c r="I17903" s="96">
        <v>-2307400.080373521</v>
      </c>
      <c r="J17903" s="96">
        <v>-90353.957934888997</v>
      </c>
      <c r="K17903" s="96">
        <v>5552969.6257978119</v>
      </c>
    </row>
    <row r="17904" spans="6:11">
      <c r="F17904" s="128">
        <v>0.69357970793633916</v>
      </c>
      <c r="G17904" s="129">
        <v>3.6588911009092087</v>
      </c>
      <c r="H17904" s="96">
        <v>3487919.0792258503</v>
      </c>
      <c r="I17904" s="96">
        <v>-2028275.5309168033</v>
      </c>
      <c r="J17904" s="96">
        <v>-89057.834804590268</v>
      </c>
      <c r="K17904" s="96">
        <v>5605252.4449472437</v>
      </c>
    </row>
    <row r="17905" spans="6:11">
      <c r="F17905" s="128">
        <v>0.94154814806260279</v>
      </c>
      <c r="G17905" s="129">
        <v>0.31350751952794553</v>
      </c>
      <c r="H17905" s="96">
        <v>5777937.0406913683</v>
      </c>
      <c r="I17905" s="96">
        <v>-149296.34340658187</v>
      </c>
      <c r="J17905" s="96">
        <v>-37880.988804739143</v>
      </c>
      <c r="K17905" s="96">
        <v>5965114.3729026895</v>
      </c>
    </row>
    <row r="17906" spans="6:11">
      <c r="F17906" s="128">
        <v>5.8451851937397215E-2</v>
      </c>
      <c r="G17906" s="129">
        <v>28.395519074360131</v>
      </c>
      <c r="H17906" s="96">
        <v>-2857921.6227628165</v>
      </c>
      <c r="I17906" s="96">
        <v>-2857921.6227628165</v>
      </c>
      <c r="J17906" s="96">
        <v>0</v>
      </c>
      <c r="K17906" s="96">
        <v>0</v>
      </c>
    </row>
    <row r="17907" spans="6:11">
      <c r="F17907" s="128">
        <v>0.23870946424724404</v>
      </c>
      <c r="G17907" s="129">
        <v>39.951854643220464</v>
      </c>
      <c r="H17907" s="96">
        <v>-2857921.6227628165</v>
      </c>
      <c r="I17907" s="96">
        <v>-2857921.6227628165</v>
      </c>
      <c r="J17907" s="96">
        <v>0</v>
      </c>
      <c r="K17907" s="96">
        <v>0</v>
      </c>
    </row>
    <row r="17908" spans="6:11">
      <c r="F17908" s="128">
        <v>0.76129053575275596</v>
      </c>
      <c r="G17908" s="129">
        <v>2.7274021243940769</v>
      </c>
      <c r="H17908" s="96">
        <v>4111349.8127502548</v>
      </c>
      <c r="I17908" s="96">
        <v>-1462178.1651097869</v>
      </c>
      <c r="J17908" s="96">
        <v>-129685.53242676602</v>
      </c>
      <c r="K17908" s="96">
        <v>5703213.510286808</v>
      </c>
    </row>
    <row r="17909" spans="6:11">
      <c r="F17909" s="128">
        <v>0.28875633667596967</v>
      </c>
      <c r="G17909" s="129">
        <v>3.7128994650755462</v>
      </c>
      <c r="H17909" s="96">
        <v>3452139.4567417665</v>
      </c>
      <c r="I17909" s="96">
        <v>-2028275.5309168033</v>
      </c>
      <c r="J17909" s="96">
        <v>-119209.49697699097</v>
      </c>
      <c r="K17909" s="96">
        <v>5599624.4846355608</v>
      </c>
    </row>
    <row r="17910" spans="6:11">
      <c r="F17910" s="128">
        <v>0.71124366332403033</v>
      </c>
      <c r="G17910" s="129">
        <v>3.4074020279178576</v>
      </c>
      <c r="H17910" s="96">
        <v>3655159.8859053496</v>
      </c>
      <c r="I17910" s="96">
        <v>-1887736.7863693987</v>
      </c>
      <c r="J17910" s="96">
        <v>-88636.863425447809</v>
      </c>
      <c r="K17910" s="96">
        <v>5631533.5357001964</v>
      </c>
    </row>
    <row r="17911" spans="6:11">
      <c r="F17911" s="128">
        <v>0.25328548558519004</v>
      </c>
      <c r="G17911" s="129">
        <v>5.9887906738737122</v>
      </c>
      <c r="H17911" s="96">
        <v>-2857921.6227628165</v>
      </c>
      <c r="I17911" s="96">
        <v>-2857921.6227628165</v>
      </c>
      <c r="J17911" s="96">
        <v>0</v>
      </c>
      <c r="K17911" s="96">
        <v>0</v>
      </c>
    </row>
    <row r="17912" spans="6:11">
      <c r="F17912" s="128">
        <v>0.74671451441480996</v>
      </c>
      <c r="G17912" s="129">
        <v>2.9207234304876333</v>
      </c>
      <c r="H17912" s="96">
        <v>3981039.009994477</v>
      </c>
      <c r="I17912" s="96">
        <v>-1604691.1635483941</v>
      </c>
      <c r="J17912" s="96">
        <v>-97012.682810306214</v>
      </c>
      <c r="K17912" s="96">
        <v>5682742.8563531777</v>
      </c>
    </row>
    <row r="17913" spans="6:11">
      <c r="F17913" s="128">
        <v>0.14940466786983297</v>
      </c>
      <c r="G17913" s="129">
        <v>5.1272121901000753</v>
      </c>
      <c r="H17913" s="96">
        <v>-2857921.6227628165</v>
      </c>
      <c r="I17913" s="96">
        <v>-2857921.6227628165</v>
      </c>
      <c r="J17913" s="96">
        <v>0</v>
      </c>
      <c r="K17913" s="96">
        <v>0</v>
      </c>
    </row>
    <row r="17914" spans="6:11">
      <c r="F17914" s="128">
        <v>0.85059533213016703</v>
      </c>
      <c r="G17914" s="129">
        <v>1.6181878391553246</v>
      </c>
      <c r="H17914" s="96">
        <v>4867841.4730838779</v>
      </c>
      <c r="I17914" s="96">
        <v>-885452.85481691465</v>
      </c>
      <c r="J17914" s="96">
        <v>-68806.568794338877</v>
      </c>
      <c r="K17914" s="96">
        <v>5822100.8966951314</v>
      </c>
    </row>
    <row r="17915" spans="6:11">
      <c r="F17915" s="128">
        <v>0.33272000364796772</v>
      </c>
      <c r="G17915" s="129">
        <v>16.518604014251014</v>
      </c>
      <c r="H17915" s="96">
        <v>-2857921.6227628165</v>
      </c>
      <c r="I17915" s="96">
        <v>-2857921.6227628165</v>
      </c>
      <c r="J17915" s="96">
        <v>0</v>
      </c>
      <c r="K17915" s="96">
        <v>0</v>
      </c>
    </row>
    <row r="17916" spans="6:11">
      <c r="F17916" s="128">
        <v>0.66727999635203228</v>
      </c>
      <c r="G17916" s="129">
        <v>4.0454553651570269</v>
      </c>
      <c r="H17916" s="96">
        <v>3232399.5836048527</v>
      </c>
      <c r="I17916" s="96">
        <v>-2307400.080373521</v>
      </c>
      <c r="J17916" s="96">
        <v>-25295.023680670402</v>
      </c>
      <c r="K17916" s="96">
        <v>5565094.6876590438</v>
      </c>
    </row>
    <row r="17917" spans="6:11">
      <c r="F17917" s="128">
        <v>0.64230076476508635</v>
      </c>
      <c r="G17917" s="129">
        <v>11.663813515411286</v>
      </c>
      <c r="H17917" s="96">
        <v>-2857921.6227628165</v>
      </c>
      <c r="I17917" s="96">
        <v>-2857921.6227628165</v>
      </c>
      <c r="J17917" s="96">
        <v>0</v>
      </c>
      <c r="K17917" s="96">
        <v>0</v>
      </c>
    </row>
    <row r="17918" spans="6:11">
      <c r="F17918" s="128">
        <v>0.35769923523491365</v>
      </c>
      <c r="G17918" s="129">
        <v>10.280627707264014</v>
      </c>
      <c r="H17918" s="96">
        <v>-2857921.6227628165</v>
      </c>
      <c r="I17918" s="96">
        <v>-2857921.6227628165</v>
      </c>
      <c r="J17918" s="96">
        <v>0</v>
      </c>
      <c r="K17918" s="96">
        <v>0</v>
      </c>
    </row>
    <row r="17919" spans="6:11">
      <c r="F17919" s="128">
        <v>0.45207002274331443</v>
      </c>
      <c r="G17919" s="129">
        <v>3.2535374583597996</v>
      </c>
      <c r="H17919" s="96">
        <v>3757938.8753899951</v>
      </c>
      <c r="I17919" s="96">
        <v>-1887736.7863693987</v>
      </c>
      <c r="J17919" s="96">
        <v>-1997.7369000374952</v>
      </c>
      <c r="K17919" s="96">
        <v>5647673.3986594314</v>
      </c>
    </row>
    <row r="17920" spans="6:11">
      <c r="F17920" s="128">
        <v>0.54792997725668557</v>
      </c>
      <c r="G17920" s="129">
        <v>6.0160777892719475</v>
      </c>
      <c r="H17920" s="96">
        <v>-2857921.6227628165</v>
      </c>
      <c r="I17920" s="96">
        <v>-2857921.6227628165</v>
      </c>
      <c r="J17920" s="96">
        <v>0</v>
      </c>
      <c r="K17920" s="96">
        <v>0</v>
      </c>
    </row>
    <row r="17921" spans="6:11">
      <c r="F17921" s="128">
        <v>0.84291942816752796</v>
      </c>
      <c r="G17921" s="129">
        <v>9.0450267027998841</v>
      </c>
      <c r="H17921" s="96">
        <v>-2857921.6227628165</v>
      </c>
      <c r="I17921" s="96">
        <v>-2857921.6227628165</v>
      </c>
      <c r="J17921" s="96">
        <v>0</v>
      </c>
      <c r="K17921" s="96">
        <v>0</v>
      </c>
    </row>
    <row r="17922" spans="6:11">
      <c r="F17922" s="128">
        <v>0.15708057183247204</v>
      </c>
      <c r="G17922" s="129">
        <v>18.50996408888885</v>
      </c>
      <c r="H17922" s="96">
        <v>-2857921.6227628165</v>
      </c>
      <c r="I17922" s="96">
        <v>-2857921.6227628165</v>
      </c>
      <c r="J17922" s="96">
        <v>0</v>
      </c>
      <c r="K17922" s="96">
        <v>0</v>
      </c>
    </row>
    <row r="17923" spans="6:11">
      <c r="F17923" s="128">
        <v>0.55266861194683492</v>
      </c>
      <c r="G17923" s="129">
        <v>44.075606922518404</v>
      </c>
      <c r="H17923" s="96">
        <v>-2857921.6227628165</v>
      </c>
      <c r="I17923" s="96">
        <v>-2857921.6227628165</v>
      </c>
      <c r="J17923" s="96">
        <v>0</v>
      </c>
      <c r="K17923" s="96">
        <v>0</v>
      </c>
    </row>
    <row r="17924" spans="6:11">
      <c r="F17924" s="128">
        <v>0.44733138805316508</v>
      </c>
      <c r="G17924" s="129">
        <v>8.0445559874245998</v>
      </c>
      <c r="H17924" s="96">
        <v>-2857921.6227628165</v>
      </c>
      <c r="I17924" s="96">
        <v>-2857921.6227628165</v>
      </c>
      <c r="J17924" s="96">
        <v>0</v>
      </c>
      <c r="K17924" s="96">
        <v>0</v>
      </c>
    </row>
    <row r="17925" spans="6:11">
      <c r="F17925" s="128">
        <v>0.85814522896310119</v>
      </c>
      <c r="G17925" s="129">
        <v>14.522066531825343</v>
      </c>
      <c r="H17925" s="96">
        <v>-2857921.6227628165</v>
      </c>
      <c r="I17925" s="96">
        <v>-2857921.6227628165</v>
      </c>
      <c r="J17925" s="96">
        <v>0</v>
      </c>
      <c r="K17925" s="96">
        <v>0</v>
      </c>
    </row>
    <row r="17926" spans="6:11">
      <c r="F17926" s="128">
        <v>0.14185477103689881</v>
      </c>
      <c r="G17926" s="129">
        <v>19.529514839122243</v>
      </c>
      <c r="H17926" s="96">
        <v>-2857921.6227628165</v>
      </c>
      <c r="I17926" s="96">
        <v>-2857921.6227628165</v>
      </c>
      <c r="J17926" s="96">
        <v>0</v>
      </c>
      <c r="K17926" s="96">
        <v>0</v>
      </c>
    </row>
    <row r="17927" spans="6:11">
      <c r="F17927" s="128">
        <v>0.18069276887505814</v>
      </c>
      <c r="G17927" s="129">
        <v>7.6303794595405057</v>
      </c>
      <c r="H17927" s="96">
        <v>-2857921.6227628165</v>
      </c>
      <c r="I17927" s="96">
        <v>-2857921.6227628165</v>
      </c>
      <c r="J17927" s="96">
        <v>0</v>
      </c>
      <c r="K17927" s="96">
        <v>0</v>
      </c>
    </row>
    <row r="17928" spans="6:11">
      <c r="F17928" s="128">
        <v>0.81930723112494186</v>
      </c>
      <c r="G17928" s="129">
        <v>1.9929613589389301</v>
      </c>
      <c r="H17928" s="96">
        <v>4610551.3755986467</v>
      </c>
      <c r="I17928" s="96">
        <v>-1030641.4004800867</v>
      </c>
      <c r="J17928" s="96">
        <v>-140464.61794788981</v>
      </c>
      <c r="K17928" s="96">
        <v>5781657.3940266231</v>
      </c>
    </row>
    <row r="17929" spans="6:11">
      <c r="F17929" s="128">
        <v>0.3974600042369546</v>
      </c>
      <c r="G17929" s="129">
        <v>2.7025858221789392</v>
      </c>
      <c r="H17929" s="96">
        <v>4128082.1175662959</v>
      </c>
      <c r="I17929" s="96">
        <v>-1462178.1651097869</v>
      </c>
      <c r="J17929" s="96">
        <v>-115586.34292817762</v>
      </c>
      <c r="K17929" s="96">
        <v>5705846.6256042607</v>
      </c>
    </row>
    <row r="17930" spans="6:11">
      <c r="F17930" s="128">
        <v>0.6025399957630454</v>
      </c>
      <c r="G17930" s="129">
        <v>5.0660123281137741</v>
      </c>
      <c r="H17930" s="96">
        <v>-2857921.6227628165</v>
      </c>
      <c r="I17930" s="96">
        <v>-2857921.6227628165</v>
      </c>
      <c r="J17930" s="96">
        <v>0</v>
      </c>
      <c r="K17930" s="96">
        <v>0</v>
      </c>
    </row>
    <row r="17931" spans="6:11">
      <c r="F17931" s="128">
        <v>0.88376360335102455</v>
      </c>
      <c r="G17931" s="129">
        <v>8.9810316873913489</v>
      </c>
      <c r="H17931" s="96">
        <v>-2857921.6227628165</v>
      </c>
      <c r="I17931" s="96">
        <v>-2857921.6227628165</v>
      </c>
      <c r="J17931" s="96">
        <v>0</v>
      </c>
      <c r="K17931" s="96">
        <v>0</v>
      </c>
    </row>
    <row r="17932" spans="6:11">
      <c r="F17932" s="128">
        <v>0.11623639664897545</v>
      </c>
      <c r="G17932" s="129">
        <v>21.521292594351497</v>
      </c>
      <c r="H17932" s="96">
        <v>-2857921.6227628165</v>
      </c>
      <c r="I17932" s="96">
        <v>-2857921.6227628165</v>
      </c>
      <c r="J17932" s="96">
        <v>0</v>
      </c>
      <c r="K17932" s="96">
        <v>0</v>
      </c>
    </row>
    <row r="17933" spans="6:11">
      <c r="F17933" s="128">
        <v>0.8400115107775481</v>
      </c>
      <c r="G17933" s="129">
        <v>3.2191838606987053</v>
      </c>
      <c r="H17933" s="96">
        <v>3780879.7120620273</v>
      </c>
      <c r="I17933" s="96">
        <v>-1746543.0149025372</v>
      </c>
      <c r="J17933" s="96">
        <v>-123860.55782264996</v>
      </c>
      <c r="K17933" s="96">
        <v>5651283.2847872144</v>
      </c>
    </row>
    <row r="17934" spans="6:11">
      <c r="F17934" s="128">
        <v>0.1599884892224519</v>
      </c>
      <c r="G17934" s="129">
        <v>18.326534086959612</v>
      </c>
      <c r="H17934" s="96">
        <v>-2857921.6227628165</v>
      </c>
      <c r="I17934" s="96">
        <v>-2857921.6227628165</v>
      </c>
      <c r="J17934" s="96">
        <v>0</v>
      </c>
      <c r="K17934" s="96">
        <v>0</v>
      </c>
    </row>
    <row r="17935" spans="6:11">
      <c r="F17935" s="128">
        <v>0.40440353580632893</v>
      </c>
      <c r="G17935" s="129">
        <v>10.339074923697261</v>
      </c>
      <c r="H17935" s="96">
        <v>-2857921.6227628165</v>
      </c>
      <c r="I17935" s="96">
        <v>-2857921.6227628165</v>
      </c>
      <c r="J17935" s="96">
        <v>0</v>
      </c>
      <c r="K17935" s="96">
        <v>0</v>
      </c>
    </row>
    <row r="17936" spans="6:11">
      <c r="F17936" s="128">
        <v>0.59559646419367107</v>
      </c>
      <c r="G17936" s="129">
        <v>5.1819191473511754</v>
      </c>
      <c r="H17936" s="96">
        <v>-2857921.6227628165</v>
      </c>
      <c r="I17936" s="96">
        <v>-2857921.6227628165</v>
      </c>
      <c r="J17936" s="96">
        <v>0</v>
      </c>
      <c r="K17936" s="96">
        <v>0</v>
      </c>
    </row>
    <row r="17937" spans="6:11">
      <c r="F17937" s="128">
        <v>0.62747045788304823</v>
      </c>
      <c r="G17937" s="129">
        <v>3.0404118573064265</v>
      </c>
      <c r="H17937" s="96">
        <v>3900650.2057201192</v>
      </c>
      <c r="I17937" s="96">
        <v>-1746543.0149025372</v>
      </c>
      <c r="J17937" s="96">
        <v>-22912.758011706424</v>
      </c>
      <c r="K17937" s="96">
        <v>5670105.978634363</v>
      </c>
    </row>
    <row r="17938" spans="6:11">
      <c r="F17938" s="128">
        <v>0.37252954211695177</v>
      </c>
      <c r="G17938" s="129">
        <v>9.8743893661069713</v>
      </c>
      <c r="H17938" s="96">
        <v>-2857921.6227628165</v>
      </c>
      <c r="I17938" s="96">
        <v>-2857921.6227628165</v>
      </c>
      <c r="J17938" s="96">
        <v>0</v>
      </c>
      <c r="K17938" s="96">
        <v>0</v>
      </c>
    </row>
    <row r="17939" spans="6:11">
      <c r="F17939" s="128">
        <v>0.25400775627102579</v>
      </c>
      <c r="G17939" s="129">
        <v>12.215389676808554</v>
      </c>
      <c r="H17939" s="96">
        <v>-2857921.6227628165</v>
      </c>
      <c r="I17939" s="96">
        <v>-2857921.6227628165</v>
      </c>
      <c r="J17939" s="96">
        <v>0</v>
      </c>
      <c r="K17939" s="96">
        <v>0</v>
      </c>
    </row>
    <row r="17940" spans="6:11">
      <c r="F17940" s="128">
        <v>0.74599224372897421</v>
      </c>
      <c r="G17940" s="129">
        <v>2.9304007597857407</v>
      </c>
      <c r="H17940" s="96">
        <v>3974535.5771537162</v>
      </c>
      <c r="I17940" s="96">
        <v>-1604691.1635483941</v>
      </c>
      <c r="J17940" s="96">
        <v>-102493.32350903028</v>
      </c>
      <c r="K17940" s="96">
        <v>5681720.0642111404</v>
      </c>
    </row>
    <row r="17941" spans="6:11">
      <c r="F17941" s="128">
        <v>0.80755219391887278</v>
      </c>
      <c r="G17941" s="129">
        <v>4.1096427204301307</v>
      </c>
      <c r="H17941" s="96">
        <v>3190113.2557817944</v>
      </c>
      <c r="I17941" s="96">
        <v>-2307400.080373521</v>
      </c>
      <c r="J17941" s="96">
        <v>-60941.234056992122</v>
      </c>
      <c r="K17941" s="96">
        <v>5558454.5702123074</v>
      </c>
    </row>
    <row r="17942" spans="6:11">
      <c r="F17942" s="128">
        <v>0.19244780608112722</v>
      </c>
      <c r="G17942" s="129">
        <v>16.479302992595429</v>
      </c>
      <c r="H17942" s="96">
        <v>-2857921.6227628165</v>
      </c>
      <c r="I17942" s="96">
        <v>-2857921.6227628165</v>
      </c>
      <c r="J17942" s="96">
        <v>0</v>
      </c>
      <c r="K17942" s="96">
        <v>0</v>
      </c>
    </row>
    <row r="17943" spans="6:11">
      <c r="F17943" s="128">
        <v>0.60231138089126579</v>
      </c>
      <c r="G17943" s="129">
        <v>7.7866855542328723</v>
      </c>
      <c r="H17943" s="96">
        <v>-2857921.6227628165</v>
      </c>
      <c r="I17943" s="96">
        <v>-2857921.6227628165</v>
      </c>
      <c r="J17943" s="96">
        <v>0</v>
      </c>
      <c r="K17943" s="96">
        <v>0</v>
      </c>
    </row>
    <row r="17944" spans="6:11">
      <c r="F17944" s="128">
        <v>0.39768861910873421</v>
      </c>
      <c r="G17944" s="129">
        <v>9.2208594395257837</v>
      </c>
      <c r="H17944" s="96">
        <v>-2857921.6227628165</v>
      </c>
      <c r="I17944" s="96">
        <v>-2857921.6227628165</v>
      </c>
      <c r="J17944" s="96">
        <v>0</v>
      </c>
      <c r="K17944" s="96">
        <v>0</v>
      </c>
    </row>
    <row r="17945" spans="6:11">
      <c r="F17945" s="128">
        <v>0.3648727035901268</v>
      </c>
      <c r="G17945" s="129">
        <v>6.7541335854850377</v>
      </c>
      <c r="H17945" s="96">
        <v>-2857921.6227628165</v>
      </c>
      <c r="I17945" s="96">
        <v>-2857921.6227628165</v>
      </c>
      <c r="J17945" s="96">
        <v>0</v>
      </c>
      <c r="K17945" s="96">
        <v>0</v>
      </c>
    </row>
    <row r="17946" spans="6:11">
      <c r="F17946" s="128">
        <v>0.6351272964098732</v>
      </c>
      <c r="G17946" s="129">
        <v>4.5392983339302493</v>
      </c>
      <c r="H17946" s="96">
        <v>2908601.0751888016</v>
      </c>
      <c r="I17946" s="96">
        <v>-2583940.8049289733</v>
      </c>
      <c r="J17946" s="96">
        <v>-21668.800698030886</v>
      </c>
      <c r="K17946" s="96">
        <v>5514210.6808158057</v>
      </c>
    </row>
    <row r="17947" spans="6:11">
      <c r="F17947" s="128">
        <v>0.13155349640604441</v>
      </c>
      <c r="G17947" s="129">
        <v>3.2050302660488255</v>
      </c>
      <c r="H17947" s="96">
        <v>3790335.3221412627</v>
      </c>
      <c r="I17947" s="96">
        <v>-1746543.0149025372</v>
      </c>
      <c r="J17947" s="96">
        <v>-115892.88268464174</v>
      </c>
      <c r="K17947" s="96">
        <v>5652771.2197284419</v>
      </c>
    </row>
    <row r="17948" spans="6:11">
      <c r="F17948" s="128">
        <v>0.86844650359395559</v>
      </c>
      <c r="G17948" s="129">
        <v>1.4104929152055485</v>
      </c>
      <c r="H17948" s="96">
        <v>5011250.9128587106</v>
      </c>
      <c r="I17948" s="96">
        <v>-739587.61031092564</v>
      </c>
      <c r="J17948" s="96">
        <v>-93797.3802155991</v>
      </c>
      <c r="K17948" s="96">
        <v>5844635.903385235</v>
      </c>
    </row>
    <row r="17949" spans="6:11">
      <c r="F17949" s="128">
        <v>0.33602920497218269</v>
      </c>
      <c r="G17949" s="129">
        <v>2.8880857729430285</v>
      </c>
      <c r="H17949" s="96">
        <v>4002988.3528556367</v>
      </c>
      <c r="I17949" s="96">
        <v>-1604691.1635483941</v>
      </c>
      <c r="J17949" s="96">
        <v>-78514.155593816846</v>
      </c>
      <c r="K17949" s="96">
        <v>5686193.671997848</v>
      </c>
    </row>
    <row r="17950" spans="6:11">
      <c r="F17950" s="128">
        <v>0.66397079502781731</v>
      </c>
      <c r="G17950" s="129">
        <v>4.0951711386484231</v>
      </c>
      <c r="H17950" s="96">
        <v>3199638.93787611</v>
      </c>
      <c r="I17950" s="96">
        <v>-2307400.080373521</v>
      </c>
      <c r="J17950" s="96">
        <v>-52911.930460809905</v>
      </c>
      <c r="K17950" s="96">
        <v>5559950.9487104407</v>
      </c>
    </row>
    <row r="17951" spans="6:11">
      <c r="F17951" s="128">
        <v>1.8908784635872866E-2</v>
      </c>
      <c r="G17951" s="129">
        <v>14.626339993850094</v>
      </c>
      <c r="H17951" s="96">
        <v>-2857921.6227628165</v>
      </c>
      <c r="I17951" s="96">
        <v>-2857921.6227628165</v>
      </c>
      <c r="J17951" s="96">
        <v>0</v>
      </c>
      <c r="K17951" s="96">
        <v>0</v>
      </c>
    </row>
    <row r="17952" spans="6:11">
      <c r="F17952" s="128">
        <v>0.98109121536412713</v>
      </c>
      <c r="G17952" s="129">
        <v>0.19089841716778591</v>
      </c>
      <c r="H17952" s="96">
        <v>5864606.3821543856</v>
      </c>
      <c r="I17952" s="96">
        <v>0</v>
      </c>
      <c r="J17952" s="96">
        <v>-114127.13240008197</v>
      </c>
      <c r="K17952" s="96">
        <v>5978733.514554468</v>
      </c>
    </row>
    <row r="17953" spans="6:11">
      <c r="F17953" s="128">
        <v>0.95969876798416265</v>
      </c>
      <c r="G17953" s="129">
        <v>1.7800300416854238</v>
      </c>
      <c r="H17953" s="96">
        <v>4756529.4487247746</v>
      </c>
      <c r="I17953" s="96">
        <v>-1030641.4004800867</v>
      </c>
      <c r="J17953" s="96">
        <v>-17430.333728650072</v>
      </c>
      <c r="K17953" s="96">
        <v>5804601.1829335112</v>
      </c>
    </row>
    <row r="17954" spans="6:11">
      <c r="F17954" s="128">
        <v>4.0301232015837352E-2</v>
      </c>
      <c r="G17954" s="129">
        <v>32.113732393841971</v>
      </c>
      <c r="H17954" s="96">
        <v>-2857921.6227628165</v>
      </c>
      <c r="I17954" s="96">
        <v>-2857921.6227628165</v>
      </c>
      <c r="J17954" s="96">
        <v>0</v>
      </c>
      <c r="K17954" s="96">
        <v>0</v>
      </c>
    </row>
    <row r="17955" spans="6:11">
      <c r="F17955" s="128">
        <v>5.5531780100257944E-2</v>
      </c>
      <c r="G17955" s="129">
        <v>1.6664700684091438</v>
      </c>
      <c r="H17955" s="96">
        <v>4834593.3443497615</v>
      </c>
      <c r="I17955" s="96">
        <v>-885452.85481691465</v>
      </c>
      <c r="J17955" s="96">
        <v>-96828.509976824454</v>
      </c>
      <c r="K17955" s="96">
        <v>5816874.7091435008</v>
      </c>
    </row>
    <row r="17956" spans="6:11">
      <c r="F17956" s="128">
        <v>0.94446821989974206</v>
      </c>
      <c r="G17956" s="129">
        <v>0.57133240145317132</v>
      </c>
      <c r="H17956" s="96">
        <v>5596331.9990648124</v>
      </c>
      <c r="I17956" s="96">
        <v>-297900.07039749727</v>
      </c>
      <c r="J17956" s="96">
        <v>-42344.823179789229</v>
      </c>
      <c r="K17956" s="96">
        <v>5936576.8926420994</v>
      </c>
    </row>
    <row r="17957" spans="6:11">
      <c r="F17957" s="128">
        <v>8.8895979642810152E-3</v>
      </c>
      <c r="G17957" s="129">
        <v>13.548958529824821</v>
      </c>
      <c r="H17957" s="96">
        <v>-2857921.6227628165</v>
      </c>
      <c r="I17957" s="96">
        <v>-2857921.6227628165</v>
      </c>
      <c r="J17957" s="96">
        <v>0</v>
      </c>
      <c r="K17957" s="96">
        <v>0</v>
      </c>
    </row>
    <row r="17958" spans="6:11">
      <c r="F17958" s="128">
        <v>0.99111040203571898</v>
      </c>
      <c r="G17958" s="129">
        <v>8.9293461793699791E-2</v>
      </c>
      <c r="H17958" s="96">
        <v>5936558.7374003027</v>
      </c>
      <c r="I17958" s="96">
        <v>0</v>
      </c>
      <c r="J17958" s="96">
        <v>-53484.383035794403</v>
      </c>
      <c r="K17958" s="96">
        <v>5990043.1204360975</v>
      </c>
    </row>
    <row r="17959" spans="6:11">
      <c r="F17959" s="128">
        <v>0.54856388976557968</v>
      </c>
      <c r="G17959" s="129">
        <v>0.94666897563007757</v>
      </c>
      <c r="H17959" s="96">
        <v>5333526.2828548588</v>
      </c>
      <c r="I17959" s="96">
        <v>-445814.39416262286</v>
      </c>
      <c r="J17959" s="96">
        <v>-115935.75952518769</v>
      </c>
      <c r="K17959" s="96">
        <v>5895276.4365426693</v>
      </c>
    </row>
    <row r="17960" spans="6:11">
      <c r="F17960" s="128">
        <v>0.45143611023442032</v>
      </c>
      <c r="G17960" s="129">
        <v>7.9532142170955993</v>
      </c>
      <c r="H17960" s="96">
        <v>-2857921.6227628165</v>
      </c>
      <c r="I17960" s="96">
        <v>-2857921.6227628165</v>
      </c>
      <c r="J17960" s="96">
        <v>0</v>
      </c>
      <c r="K17960" s="96">
        <v>0</v>
      </c>
    </row>
    <row r="17961" spans="6:11">
      <c r="F17961" s="128">
        <v>0.56673030621294995</v>
      </c>
      <c r="G17961" s="129">
        <v>1.4016497371311556</v>
      </c>
      <c r="H17961" s="96">
        <v>5017366.0030643605</v>
      </c>
      <c r="I17961" s="96">
        <v>-739587.61031092564</v>
      </c>
      <c r="J17961" s="96">
        <v>-88643.712979672055</v>
      </c>
      <c r="K17961" s="96">
        <v>5845597.3263549581</v>
      </c>
    </row>
    <row r="17962" spans="6:11">
      <c r="F17962" s="128">
        <v>0.43326969378705005</v>
      </c>
      <c r="G17962" s="129">
        <v>8.3639489547709953</v>
      </c>
      <c r="H17962" s="96">
        <v>-2857921.6227628165</v>
      </c>
      <c r="I17962" s="96">
        <v>-2857921.6227628165</v>
      </c>
      <c r="J17962" s="96">
        <v>0</v>
      </c>
      <c r="K17962" s="96">
        <v>0</v>
      </c>
    </row>
    <row r="17963" spans="6:11">
      <c r="F17963" s="128">
        <v>5.6118838900011569E-2</v>
      </c>
      <c r="G17963" s="129">
        <v>9.3571930677387893</v>
      </c>
      <c r="H17963" s="96">
        <v>-2857921.6227628165</v>
      </c>
      <c r="I17963" s="96">
        <v>-2857921.6227628165</v>
      </c>
      <c r="J17963" s="96">
        <v>0</v>
      </c>
      <c r="K17963" s="96">
        <v>0</v>
      </c>
    </row>
    <row r="17964" spans="6:11">
      <c r="F17964" s="128">
        <v>0.94388116109998843</v>
      </c>
      <c r="G17964" s="129">
        <v>0.57755009426545967</v>
      </c>
      <c r="H17964" s="96">
        <v>5591959.8138511144</v>
      </c>
      <c r="I17964" s="96">
        <v>-297900.07039749727</v>
      </c>
      <c r="J17964" s="96">
        <v>-46030.488398523994</v>
      </c>
      <c r="K17964" s="96">
        <v>5935890.3726471355</v>
      </c>
    </row>
    <row r="17965" spans="6:11">
      <c r="F17965" s="128">
        <v>0.56818519091388264</v>
      </c>
      <c r="G17965" s="129">
        <v>28.852284392845053</v>
      </c>
      <c r="H17965" s="96">
        <v>-2857921.6227628165</v>
      </c>
      <c r="I17965" s="96">
        <v>-2857921.6227628165</v>
      </c>
      <c r="J17965" s="96">
        <v>0</v>
      </c>
      <c r="K17965" s="96">
        <v>0</v>
      </c>
    </row>
    <row r="17966" spans="6:11">
      <c r="F17966" s="128">
        <v>0.43181480908611736</v>
      </c>
      <c r="G17966" s="129">
        <v>8.3975846531973541</v>
      </c>
      <c r="H17966" s="96">
        <v>-2857921.6227628165</v>
      </c>
      <c r="I17966" s="96">
        <v>-2857921.6227628165</v>
      </c>
      <c r="J17966" s="96">
        <v>0</v>
      </c>
      <c r="K17966" s="96">
        <v>0</v>
      </c>
    </row>
    <row r="17967" spans="6:11">
      <c r="F17967" s="128">
        <v>2.5394128605983335E-2</v>
      </c>
      <c r="G17967" s="129">
        <v>3.8191284219204449</v>
      </c>
      <c r="H17967" s="96">
        <v>3381778.1546666664</v>
      </c>
      <c r="I17967" s="96">
        <v>-2168162.2873492301</v>
      </c>
      <c r="J17967" s="96">
        <v>-38630.899759605505</v>
      </c>
      <c r="K17967" s="96">
        <v>5588571.3417755021</v>
      </c>
    </row>
    <row r="17968" spans="6:11">
      <c r="F17968" s="128">
        <v>0.97460587139401667</v>
      </c>
      <c r="G17968" s="129">
        <v>0.25722124176742239</v>
      </c>
      <c r="H17968" s="96">
        <v>5817754.4848657567</v>
      </c>
      <c r="I17968" s="96">
        <v>-149296.34340658187</v>
      </c>
      <c r="J17968" s="96">
        <v>-4311.8407787165634</v>
      </c>
      <c r="K17968" s="96">
        <v>5971362.6690510549</v>
      </c>
    </row>
    <row r="17969" spans="6:11">
      <c r="F17969" s="128">
        <v>1.2236616716380877E-2</v>
      </c>
      <c r="G17969" s="129">
        <v>6.9421871866651914</v>
      </c>
      <c r="H17969" s="96">
        <v>-2857921.6227628165</v>
      </c>
      <c r="I17969" s="96">
        <v>-2857921.6227628165</v>
      </c>
      <c r="J17969" s="96">
        <v>0</v>
      </c>
      <c r="K17969" s="96">
        <v>0</v>
      </c>
    </row>
    <row r="17970" spans="6:11">
      <c r="F17970" s="128">
        <v>0.98776338328361912</v>
      </c>
      <c r="G17970" s="129">
        <v>0.12312100520347762</v>
      </c>
      <c r="H17970" s="96">
        <v>5912575.6306292173</v>
      </c>
      <c r="I17970" s="96">
        <v>0</v>
      </c>
      <c r="J17970" s="96">
        <v>-73699.78618374154</v>
      </c>
      <c r="K17970" s="96">
        <v>5986275.4168129591</v>
      </c>
    </row>
    <row r="17971" spans="6:11">
      <c r="F17971" s="128">
        <v>0.90903981379296972</v>
      </c>
      <c r="G17971" s="129">
        <v>1.2430060357514092</v>
      </c>
      <c r="H17971" s="96">
        <v>5127365.4130204255</v>
      </c>
      <c r="I17971" s="96">
        <v>-593042.51298518723</v>
      </c>
      <c r="J17971" s="96">
        <v>-142463.90424096075</v>
      </c>
      <c r="K17971" s="96">
        <v>5862871.8302465733</v>
      </c>
    </row>
    <row r="17972" spans="6:11">
      <c r="F17972" s="128">
        <v>9.096018620703028E-2</v>
      </c>
      <c r="G17972" s="129">
        <v>23.973333824110117</v>
      </c>
      <c r="H17972" s="96">
        <v>-2857921.6227628165</v>
      </c>
      <c r="I17972" s="96">
        <v>-2857921.6227628165</v>
      </c>
      <c r="J17972" s="96">
        <v>0</v>
      </c>
      <c r="K17972" s="96">
        <v>0</v>
      </c>
    </row>
    <row r="17973" spans="6:11">
      <c r="F17973" s="128">
        <v>0.39340671575375896</v>
      </c>
      <c r="G17973" s="129">
        <v>5.7815296689043505</v>
      </c>
      <c r="H17973" s="96">
        <v>-2857921.6227628165</v>
      </c>
      <c r="I17973" s="96">
        <v>-2857921.6227628165</v>
      </c>
      <c r="J17973" s="96">
        <v>0</v>
      </c>
      <c r="K17973" s="96">
        <v>0</v>
      </c>
    </row>
    <row r="17974" spans="6:11">
      <c r="F17974" s="128">
        <v>0.60659328424624104</v>
      </c>
      <c r="G17974" s="129">
        <v>4.9989675492932912</v>
      </c>
      <c r="H17974" s="96">
        <v>2609906.1833536094</v>
      </c>
      <c r="I17974" s="96">
        <v>-2721249.7159727258</v>
      </c>
      <c r="J17974" s="96">
        <v>-136110.09253946182</v>
      </c>
      <c r="K17974" s="96">
        <v>5467265.991865797</v>
      </c>
    </row>
    <row r="17975" spans="6:11">
      <c r="F17975" s="128">
        <v>6.7750095324171311E-2</v>
      </c>
      <c r="G17975" s="129">
        <v>9.8075441888605699</v>
      </c>
      <c r="H17975" s="96">
        <v>-2857921.6227628165</v>
      </c>
      <c r="I17975" s="96">
        <v>-2857921.6227628165</v>
      </c>
      <c r="J17975" s="96">
        <v>0</v>
      </c>
      <c r="K17975" s="96">
        <v>0</v>
      </c>
    </row>
    <row r="17976" spans="6:11">
      <c r="F17976" s="128">
        <v>0.93224990467582869</v>
      </c>
      <c r="G17976" s="129">
        <v>0.70154362174937823</v>
      </c>
      <c r="H17976" s="96">
        <v>5504963.9769900776</v>
      </c>
      <c r="I17976" s="96">
        <v>-297900.07039749727</v>
      </c>
      <c r="J17976" s="96">
        <v>-119352.27646970071</v>
      </c>
      <c r="K17976" s="96">
        <v>5922216.3238572758</v>
      </c>
    </row>
    <row r="17977" spans="6:11">
      <c r="F17977" s="128">
        <v>0.91346731062038611</v>
      </c>
      <c r="G17977" s="129">
        <v>25.187645953146774</v>
      </c>
      <c r="H17977" s="96">
        <v>-2857921.6227628165</v>
      </c>
      <c r="I17977" s="96">
        <v>-2857921.6227628165</v>
      </c>
      <c r="J17977" s="96">
        <v>0</v>
      </c>
      <c r="K17977" s="96">
        <v>0</v>
      </c>
    </row>
    <row r="17978" spans="6:11">
      <c r="F17978" s="128">
        <v>8.6532689379613892E-2</v>
      </c>
      <c r="G17978" s="129">
        <v>24.4723302453197</v>
      </c>
      <c r="H17978" s="96">
        <v>-2857921.6227628165</v>
      </c>
      <c r="I17978" s="96">
        <v>-2857921.6227628165</v>
      </c>
      <c r="J17978" s="96">
        <v>0</v>
      </c>
      <c r="K17978" s="96">
        <v>0</v>
      </c>
    </row>
    <row r="17979" spans="6:11">
      <c r="F17979" s="128">
        <v>0.82093608404403551</v>
      </c>
      <c r="G17979" s="129">
        <v>14.317015030852112</v>
      </c>
      <c r="H17979" s="96">
        <v>-2857921.6227628165</v>
      </c>
      <c r="I17979" s="96">
        <v>-2857921.6227628165</v>
      </c>
      <c r="J17979" s="96">
        <v>0</v>
      </c>
      <c r="K17979" s="96">
        <v>0</v>
      </c>
    </row>
    <row r="17980" spans="6:11">
      <c r="F17980" s="128">
        <v>0.17906391595596449</v>
      </c>
      <c r="G17980" s="129">
        <v>17.200124644968625</v>
      </c>
      <c r="H17980" s="96">
        <v>-2857921.6227628165</v>
      </c>
      <c r="I17980" s="96">
        <v>-2857921.6227628165</v>
      </c>
      <c r="J17980" s="96">
        <v>0</v>
      </c>
      <c r="K17980" s="96">
        <v>0</v>
      </c>
    </row>
    <row r="17981" spans="6:11">
      <c r="F17981" s="128">
        <v>0.14296198480579703</v>
      </c>
      <c r="G17981" s="129">
        <v>16.59280086127303</v>
      </c>
      <c r="H17981" s="96">
        <v>-2857921.6227628165</v>
      </c>
      <c r="I17981" s="96">
        <v>-2857921.6227628165</v>
      </c>
      <c r="J17981" s="96">
        <v>0</v>
      </c>
      <c r="K17981" s="96">
        <v>0</v>
      </c>
    </row>
    <row r="17982" spans="6:11">
      <c r="F17982" s="128">
        <v>0.85703801519420297</v>
      </c>
      <c r="G17982" s="129">
        <v>1.5427300291518538</v>
      </c>
      <c r="H17982" s="96">
        <v>4919913.688792428</v>
      </c>
      <c r="I17982" s="96">
        <v>-885452.85481691465</v>
      </c>
      <c r="J17982" s="96">
        <v>-24911.497606136516</v>
      </c>
      <c r="K17982" s="96">
        <v>5830278.0412154794</v>
      </c>
    </row>
    <row r="17983" spans="6:11">
      <c r="F17983" s="128">
        <v>3.7173670564632166E-2</v>
      </c>
      <c r="G17983" s="129">
        <v>0.84755464311705997</v>
      </c>
      <c r="H17983" s="96">
        <v>5402725.8858779408</v>
      </c>
      <c r="I17983" s="96">
        <v>-445814.39416262286</v>
      </c>
      <c r="J17983" s="96">
        <v>-57614.279310714213</v>
      </c>
      <c r="K17983" s="96">
        <v>5906154.5593512775</v>
      </c>
    </row>
    <row r="17984" spans="6:11">
      <c r="F17984" s="128">
        <v>0.96282632943536783</v>
      </c>
      <c r="G17984" s="129">
        <v>0.37882226713267558</v>
      </c>
      <c r="H17984" s="96">
        <v>5731829.0236908216</v>
      </c>
      <c r="I17984" s="96">
        <v>-149296.34340658187</v>
      </c>
      <c r="J17984" s="96">
        <v>-76746.661014481753</v>
      </c>
      <c r="K17984" s="96">
        <v>5957872.0281118853</v>
      </c>
    </row>
    <row r="17985" spans="6:11">
      <c r="F17985" s="128">
        <v>0.5192101838336578</v>
      </c>
      <c r="G17985" s="129">
        <v>1.6173666987988273</v>
      </c>
      <c r="H17985" s="96">
        <v>4868407.4036347866</v>
      </c>
      <c r="I17985" s="96">
        <v>-885452.85481691465</v>
      </c>
      <c r="J17985" s="96">
        <v>-68329.561095806654</v>
      </c>
      <c r="K17985" s="96">
        <v>5822189.8195475079</v>
      </c>
    </row>
    <row r="17986" spans="6:11">
      <c r="F17986" s="128">
        <v>0.4807898161663422</v>
      </c>
      <c r="G17986" s="129">
        <v>7.3232507700388316</v>
      </c>
      <c r="H17986" s="96">
        <v>-2857921.6227628165</v>
      </c>
      <c r="I17986" s="96">
        <v>-2857921.6227628165</v>
      </c>
      <c r="J17986" s="96">
        <v>0</v>
      </c>
      <c r="K17986" s="96">
        <v>0</v>
      </c>
    </row>
    <row r="17987" spans="6:11">
      <c r="F17987" s="128">
        <v>0.46310576733244568</v>
      </c>
      <c r="G17987" s="129">
        <v>4.8473605967311997E-2</v>
      </c>
      <c r="H17987" s="96">
        <v>5965536.3440261353</v>
      </c>
      <c r="I17987" s="96">
        <v>0</v>
      </c>
      <c r="J17987" s="96">
        <v>-29056.439511910838</v>
      </c>
      <c r="K17987" s="96">
        <v>5994592.7835380463</v>
      </c>
    </row>
    <row r="17988" spans="6:11">
      <c r="F17988" s="128">
        <v>0.53689423266755432</v>
      </c>
      <c r="G17988" s="129">
        <v>6.2195416352310851</v>
      </c>
      <c r="H17988" s="96">
        <v>-2857921.6227628165</v>
      </c>
      <c r="I17988" s="96">
        <v>-2857921.6227628165</v>
      </c>
      <c r="J17988" s="96">
        <v>0</v>
      </c>
      <c r="K17988" s="96">
        <v>0</v>
      </c>
    </row>
    <row r="17989" spans="6:11">
      <c r="F17989" s="128">
        <v>0.73713281673504649</v>
      </c>
      <c r="G17989" s="129">
        <v>4.3191604036843625</v>
      </c>
      <c r="H17989" s="96">
        <v>3052552.3623860697</v>
      </c>
      <c r="I17989" s="96">
        <v>-2445991.9206642797</v>
      </c>
      <c r="J17989" s="96">
        <v>-38290.981904609587</v>
      </c>
      <c r="K17989" s="96">
        <v>5536835.264954959</v>
      </c>
    </row>
    <row r="17990" spans="6:11">
      <c r="F17990" s="128">
        <v>0.26286718326495351</v>
      </c>
      <c r="G17990" s="129">
        <v>13.361063809602861</v>
      </c>
      <c r="H17990" s="96">
        <v>-2857921.6227628165</v>
      </c>
      <c r="I17990" s="96">
        <v>-2857921.6227628165</v>
      </c>
      <c r="J17990" s="96">
        <v>0</v>
      </c>
      <c r="K17990" s="96">
        <v>0</v>
      </c>
    </row>
    <row r="17991" spans="6:11">
      <c r="F17991" s="128">
        <v>0.31764228246631776</v>
      </c>
      <c r="G17991" s="129">
        <v>0.69240334574305407</v>
      </c>
      <c r="H17991" s="96">
        <v>5511364.3083103597</v>
      </c>
      <c r="I17991" s="96">
        <v>-297900.07039749727</v>
      </c>
      <c r="J17991" s="96">
        <v>-113958.86160639804</v>
      </c>
      <c r="K17991" s="96">
        <v>5923223.2403142555</v>
      </c>
    </row>
    <row r="17992" spans="6:11">
      <c r="F17992" s="128">
        <v>0.68235771753368224</v>
      </c>
      <c r="G17992" s="129">
        <v>3.822012461345512</v>
      </c>
      <c r="H17992" s="96">
        <v>3379868.8508430752</v>
      </c>
      <c r="I17992" s="96">
        <v>-2168162.2873492301</v>
      </c>
      <c r="J17992" s="96">
        <v>-40240.423146371824</v>
      </c>
      <c r="K17992" s="96">
        <v>5588271.5613386771</v>
      </c>
    </row>
    <row r="17993" spans="6:11">
      <c r="F17993" s="128">
        <v>0.52888789985147144</v>
      </c>
      <c r="G17993" s="129">
        <v>2.3940980614783443</v>
      </c>
      <c r="H17993" s="96">
        <v>4336990.2524335179</v>
      </c>
      <c r="I17993" s="96">
        <v>-1319000.9380938543</v>
      </c>
      <c r="J17993" s="96">
        <v>-82688.961868547078</v>
      </c>
      <c r="K17993" s="96">
        <v>5738680.1523959199</v>
      </c>
    </row>
    <row r="17994" spans="6:11">
      <c r="F17994" s="128">
        <v>0.47111210014852856</v>
      </c>
      <c r="G17994" s="129">
        <v>7.5265920872268</v>
      </c>
      <c r="H17994" s="96">
        <v>-2857921.6227628165</v>
      </c>
      <c r="I17994" s="96">
        <v>-2857921.6227628165</v>
      </c>
      <c r="J17994" s="96">
        <v>0</v>
      </c>
      <c r="K17994" s="96">
        <v>0</v>
      </c>
    </row>
    <row r="17995" spans="6:11">
      <c r="F17995" s="128">
        <v>0.58866046727276444</v>
      </c>
      <c r="G17995" s="129">
        <v>0.31649827767665212</v>
      </c>
      <c r="H17995" s="96">
        <v>5775823.4998252746</v>
      </c>
      <c r="I17995" s="96">
        <v>-149296.34340658187</v>
      </c>
      <c r="J17995" s="96">
        <v>-39662.710911955284</v>
      </c>
      <c r="K17995" s="96">
        <v>5964782.5541438116</v>
      </c>
    </row>
    <row r="17996" spans="6:11">
      <c r="F17996" s="128">
        <v>0.41133953272723556</v>
      </c>
      <c r="G17996" s="129">
        <v>8.8833629183843286</v>
      </c>
      <c r="H17996" s="96">
        <v>-2857921.6227628165</v>
      </c>
      <c r="I17996" s="96">
        <v>-2857921.6227628165</v>
      </c>
      <c r="J17996" s="96">
        <v>0</v>
      </c>
      <c r="K17996" s="96">
        <v>0</v>
      </c>
    </row>
    <row r="17997" spans="6:11">
      <c r="F17997" s="128">
        <v>0.40105620392411412</v>
      </c>
      <c r="G17997" s="129">
        <v>3.525233130478914</v>
      </c>
      <c r="H17997" s="96">
        <v>3576750.8477100157</v>
      </c>
      <c r="I17997" s="96">
        <v>-2028275.5309168033</v>
      </c>
      <c r="J17997" s="96">
        <v>-14178.273974603786</v>
      </c>
      <c r="K17997" s="96">
        <v>5619204.6526014227</v>
      </c>
    </row>
    <row r="17998" spans="6:11">
      <c r="F17998" s="128">
        <v>0.59894379607588588</v>
      </c>
      <c r="G17998" s="129">
        <v>5.125875148584651</v>
      </c>
      <c r="H17998" s="96">
        <v>-2857921.6227628165</v>
      </c>
      <c r="I17998" s="96">
        <v>-2857921.6227628165</v>
      </c>
      <c r="J17998" s="96">
        <v>0</v>
      </c>
      <c r="K17998" s="96">
        <v>0</v>
      </c>
    </row>
    <row r="17999" spans="6:11">
      <c r="F17999" s="128">
        <v>0.33447365707856025</v>
      </c>
      <c r="G17999" s="129">
        <v>1.2751534348063864</v>
      </c>
      <c r="H17999" s="96">
        <v>5105042.0591488928</v>
      </c>
      <c r="I17999" s="96">
        <v>-739587.61031092564</v>
      </c>
      <c r="J17999" s="96">
        <v>-14737.553572201636</v>
      </c>
      <c r="K17999" s="96">
        <v>5859367.22303202</v>
      </c>
    </row>
    <row r="18000" spans="6:11">
      <c r="F18000" s="128">
        <v>0.66552634292143975</v>
      </c>
      <c r="G18000" s="129">
        <v>4.0717705827682948</v>
      </c>
      <c r="H18000" s="96">
        <v>3215051.9806850143</v>
      </c>
      <c r="I18000" s="96">
        <v>-2307400.080373521</v>
      </c>
      <c r="J18000" s="96">
        <v>-39919.384912130234</v>
      </c>
      <c r="K18000" s="96">
        <v>5562371.4459706657</v>
      </c>
    </row>
    <row r="18001" spans="6:11">
      <c r="F18001" s="128">
        <v>0.78174430387901073</v>
      </c>
      <c r="G18001" s="129">
        <v>4.0238858607056383</v>
      </c>
      <c r="H18001" s="96">
        <v>3246630.3819388556</v>
      </c>
      <c r="I18001" s="96">
        <v>-2307400.080373521</v>
      </c>
      <c r="J18001" s="96">
        <v>-13297.349097544991</v>
      </c>
      <c r="K18001" s="96">
        <v>5567327.8114099214</v>
      </c>
    </row>
    <row r="18002" spans="6:11">
      <c r="F18002" s="128">
        <v>0.21825569612098927</v>
      </c>
      <c r="G18002" s="129">
        <v>15.220879855377571</v>
      </c>
      <c r="H18002" s="96">
        <v>-2857921.6227628165</v>
      </c>
      <c r="I18002" s="96">
        <v>-2857921.6227628165</v>
      </c>
      <c r="J18002" s="96">
        <v>0</v>
      </c>
      <c r="K18002" s="96">
        <v>0</v>
      </c>
    </row>
    <row r="18003" spans="6:11">
      <c r="F18003" s="128">
        <v>5.6332016132328522E-2</v>
      </c>
      <c r="G18003" s="129">
        <v>3.22547214923673</v>
      </c>
      <c r="H18003" s="96">
        <v>3776680.1612168266</v>
      </c>
      <c r="I18003" s="96">
        <v>-1746543.0149025372</v>
      </c>
      <c r="J18003" s="96">
        <v>-127399.16098331095</v>
      </c>
      <c r="K18003" s="96">
        <v>5650622.3371026749</v>
      </c>
    </row>
    <row r="18004" spans="6:11">
      <c r="F18004" s="128">
        <v>0.94366798386767148</v>
      </c>
      <c r="G18004" s="129">
        <v>0.57980886706394985</v>
      </c>
      <c r="H18004" s="96">
        <v>5590371.710724338</v>
      </c>
      <c r="I18004" s="96">
        <v>-297900.07039749727</v>
      </c>
      <c r="J18004" s="96">
        <v>-47369.211168587797</v>
      </c>
      <c r="K18004" s="96">
        <v>5935640.9922904233</v>
      </c>
    </row>
    <row r="18005" spans="6:11">
      <c r="F18005" s="128">
        <v>0.27459953007506754</v>
      </c>
      <c r="G18005" s="129">
        <v>1.7505949384322657</v>
      </c>
      <c r="H18005" s="96">
        <v>4776793.1214669049</v>
      </c>
      <c r="I18005" s="96">
        <v>-1030641.4004800867</v>
      </c>
      <c r="J18005" s="96">
        <v>-345.50915958375299</v>
      </c>
      <c r="K18005" s="96">
        <v>5807780.0311065754</v>
      </c>
    </row>
    <row r="18006" spans="6:11">
      <c r="F18006" s="128">
        <v>0.72540046992493246</v>
      </c>
      <c r="G18006" s="129">
        <v>3.2103140431863935</v>
      </c>
      <c r="H18006" s="96">
        <v>3786804.8448667377</v>
      </c>
      <c r="I18006" s="96">
        <v>-1746543.0149025372</v>
      </c>
      <c r="J18006" s="96">
        <v>-118867.84276721862</v>
      </c>
      <c r="K18006" s="96">
        <v>5652215.7025364935</v>
      </c>
    </row>
    <row r="18007" spans="6:11">
      <c r="F18007" s="128">
        <v>0.6470689215103792</v>
      </c>
      <c r="G18007" s="129">
        <v>3.6700376045477232</v>
      </c>
      <c r="H18007" s="96">
        <v>3480529.2767584417</v>
      </c>
      <c r="I18007" s="96">
        <v>-2028275.5309168033</v>
      </c>
      <c r="J18007" s="96">
        <v>-95285.648948789632</v>
      </c>
      <c r="K18007" s="96">
        <v>5604090.4566240348</v>
      </c>
    </row>
    <row r="18008" spans="6:11">
      <c r="F18008" s="128">
        <v>0.3529310784896208</v>
      </c>
      <c r="G18008" s="129">
        <v>10.414824861835363</v>
      </c>
      <c r="H18008" s="96">
        <v>-2857921.6227628165</v>
      </c>
      <c r="I18008" s="96">
        <v>-2857921.6227628165</v>
      </c>
      <c r="J18008" s="96">
        <v>0</v>
      </c>
      <c r="K18008" s="96">
        <v>0</v>
      </c>
    </row>
    <row r="18009" spans="6:11">
      <c r="F18009" s="128">
        <v>0.1282622183140727</v>
      </c>
      <c r="G18009" s="129">
        <v>11.591616815973833</v>
      </c>
      <c r="H18009" s="96">
        <v>-2857921.6227628165</v>
      </c>
      <c r="I18009" s="96">
        <v>-2857921.6227628165</v>
      </c>
      <c r="J18009" s="96">
        <v>0</v>
      </c>
      <c r="K18009" s="96">
        <v>0</v>
      </c>
    </row>
    <row r="18010" spans="6:11">
      <c r="F18010" s="128">
        <v>0.8717377816859273</v>
      </c>
      <c r="G18010" s="129">
        <v>1.3726660937096897</v>
      </c>
      <c r="H18010" s="96">
        <v>5037421.3132797088</v>
      </c>
      <c r="I18010" s="96">
        <v>-739587.61031092564</v>
      </c>
      <c r="J18010" s="96">
        <v>-71740.589131106652</v>
      </c>
      <c r="K18010" s="96">
        <v>5848749.5127217416</v>
      </c>
    </row>
    <row r="18011" spans="6:11">
      <c r="F18011" s="128">
        <v>0.25777630679655883</v>
      </c>
      <c r="G18011" s="129">
        <v>0.13961584921089101</v>
      </c>
      <c r="H18011" s="96">
        <v>5900891.181613571</v>
      </c>
      <c r="I18011" s="96">
        <v>0</v>
      </c>
      <c r="J18011" s="96">
        <v>-83547.903078048403</v>
      </c>
      <c r="K18011" s="96">
        <v>5984439.0846916195</v>
      </c>
    </row>
    <row r="18012" spans="6:11">
      <c r="F18012" s="128">
        <v>0.74222369320344117</v>
      </c>
      <c r="G18012" s="129">
        <v>2.9810460792870517</v>
      </c>
      <c r="H18012" s="96">
        <v>3940535.7418058552</v>
      </c>
      <c r="I18012" s="96">
        <v>-1604691.1635483941</v>
      </c>
      <c r="J18012" s="96">
        <v>-131143.4819379634</v>
      </c>
      <c r="K18012" s="96">
        <v>5676370.3872922128</v>
      </c>
    </row>
    <row r="18013" spans="6:11">
      <c r="F18013" s="128">
        <v>0.42429285422340612</v>
      </c>
      <c r="G18013" s="129">
        <v>22.154928452941885</v>
      </c>
      <c r="H18013" s="96">
        <v>-2857921.6227628165</v>
      </c>
      <c r="I18013" s="96">
        <v>-2857921.6227628165</v>
      </c>
      <c r="J18013" s="96">
        <v>0</v>
      </c>
      <c r="K18013" s="96">
        <v>0</v>
      </c>
    </row>
    <row r="18014" spans="6:11">
      <c r="F18014" s="128">
        <v>0.57570714577659388</v>
      </c>
      <c r="G18014" s="129">
        <v>5.5215617505050973</v>
      </c>
      <c r="H18014" s="96">
        <v>-2857921.6227628165</v>
      </c>
      <c r="I18014" s="96">
        <v>-2857921.6227628165</v>
      </c>
      <c r="J18014" s="96">
        <v>0</v>
      </c>
      <c r="K18014" s="96">
        <v>0</v>
      </c>
    </row>
    <row r="18015" spans="6:11">
      <c r="F18015" s="128">
        <v>0.19769565269427902</v>
      </c>
      <c r="G18015" s="129">
        <v>4.8559601652972013</v>
      </c>
      <c r="H18015" s="96">
        <v>2702495.7048930558</v>
      </c>
      <c r="I18015" s="96">
        <v>-2721249.7159727258</v>
      </c>
      <c r="J18015" s="96">
        <v>-58082.514314812564</v>
      </c>
      <c r="K18015" s="96">
        <v>5481827.9351805942</v>
      </c>
    </row>
    <row r="18016" spans="6:11">
      <c r="F18016" s="128">
        <v>0.80230434730572098</v>
      </c>
      <c r="G18016" s="129">
        <v>2.2026725768339803</v>
      </c>
      <c r="H18016" s="96">
        <v>4467276.7530158143</v>
      </c>
      <c r="I18016" s="96">
        <v>-1175156.386645427</v>
      </c>
      <c r="J18016" s="96">
        <v>-116716.08242179363</v>
      </c>
      <c r="K18016" s="96">
        <v>5759149.2220830349</v>
      </c>
    </row>
    <row r="18017" spans="6:11">
      <c r="F18017" s="128">
        <v>0.22126281420957061</v>
      </c>
      <c r="G18017" s="129">
        <v>28.095255040085654</v>
      </c>
      <c r="H18017" s="96">
        <v>-2857921.6227628165</v>
      </c>
      <c r="I18017" s="96">
        <v>-2857921.6227628165</v>
      </c>
      <c r="J18017" s="96">
        <v>0</v>
      </c>
      <c r="K18017" s="96">
        <v>0</v>
      </c>
    </row>
    <row r="18018" spans="6:11">
      <c r="F18018" s="128">
        <v>0.77873718579042939</v>
      </c>
      <c r="G18018" s="129">
        <v>2.5008166385960693</v>
      </c>
      <c r="H18018" s="96">
        <v>4264654.5138524072</v>
      </c>
      <c r="I18018" s="96">
        <v>-1462178.1651097869</v>
      </c>
      <c r="J18018" s="96">
        <v>-467.68909463042451</v>
      </c>
      <c r="K18018" s="96">
        <v>5727300.3680568244</v>
      </c>
    </row>
    <row r="18019" spans="6:11">
      <c r="F18019" s="128">
        <v>0.44493987869229523</v>
      </c>
      <c r="G18019" s="129">
        <v>0.31842534849218135</v>
      </c>
      <c r="H18019" s="96">
        <v>5774461.771719872</v>
      </c>
      <c r="I18019" s="96">
        <v>-149296.34340658187</v>
      </c>
      <c r="J18019" s="96">
        <v>-40810.64406307468</v>
      </c>
      <c r="K18019" s="96">
        <v>5964568.7591895284</v>
      </c>
    </row>
    <row r="18020" spans="6:11">
      <c r="F18020" s="128">
        <v>0.55506012130770477</v>
      </c>
      <c r="G18020" s="129">
        <v>5.8867884442206453</v>
      </c>
      <c r="H18020" s="96">
        <v>-2857921.6227628165</v>
      </c>
      <c r="I18020" s="96">
        <v>-2857921.6227628165</v>
      </c>
      <c r="J18020" s="96">
        <v>0</v>
      </c>
      <c r="K18020" s="96">
        <v>0</v>
      </c>
    </row>
    <row r="18021" spans="6:11">
      <c r="F18021" s="128">
        <v>0.54300232755367239</v>
      </c>
      <c r="G18021" s="129">
        <v>8.5103098844187226</v>
      </c>
      <c r="H18021" s="96">
        <v>-2857921.6227628165</v>
      </c>
      <c r="I18021" s="96">
        <v>-2857921.6227628165</v>
      </c>
      <c r="J18021" s="96">
        <v>0</v>
      </c>
      <c r="K18021" s="96">
        <v>0</v>
      </c>
    </row>
    <row r="18022" spans="6:11">
      <c r="F18022" s="128">
        <v>0.45699767244632761</v>
      </c>
      <c r="G18022" s="129">
        <v>7.8307698121615914</v>
      </c>
      <c r="H18022" s="96">
        <v>-2857921.6227628165</v>
      </c>
      <c r="I18022" s="96">
        <v>-2857921.6227628165</v>
      </c>
      <c r="J18022" s="96">
        <v>0</v>
      </c>
      <c r="K18022" s="96">
        <v>0</v>
      </c>
    </row>
    <row r="18023" spans="6:11">
      <c r="F18023" s="128">
        <v>0.64650449147419731</v>
      </c>
      <c r="G18023" s="129">
        <v>3.1118969971925785</v>
      </c>
      <c r="H18023" s="96">
        <v>3852669.6877911151</v>
      </c>
      <c r="I18023" s="96">
        <v>-1746543.0149025372</v>
      </c>
      <c r="J18023" s="96">
        <v>-63359.179072810242</v>
      </c>
      <c r="K18023" s="96">
        <v>5662571.8817664627</v>
      </c>
    </row>
    <row r="18024" spans="6:11">
      <c r="F18024" s="128">
        <v>0.35349550852580269</v>
      </c>
      <c r="G18024" s="129">
        <v>10.398844994523872</v>
      </c>
      <c r="H18024" s="96">
        <v>-2857921.6227628165</v>
      </c>
      <c r="I18024" s="96">
        <v>-2857921.6227628165</v>
      </c>
      <c r="J18024" s="96">
        <v>0</v>
      </c>
      <c r="K18024" s="96">
        <v>0</v>
      </c>
    </row>
    <row r="18025" spans="6:11">
      <c r="F18025" s="128">
        <v>0.42646522309181101</v>
      </c>
      <c r="G18025" s="129">
        <v>30.184615842709754</v>
      </c>
      <c r="H18025" s="96">
        <v>-2857921.6227628165</v>
      </c>
      <c r="I18025" s="96">
        <v>-2857921.6227628165</v>
      </c>
      <c r="J18025" s="96">
        <v>0</v>
      </c>
      <c r="K18025" s="96">
        <v>0</v>
      </c>
    </row>
    <row r="18026" spans="6:11">
      <c r="F18026" s="128">
        <v>0.57353477690818899</v>
      </c>
      <c r="G18026" s="129">
        <v>5.5593670448106431</v>
      </c>
      <c r="H18026" s="96">
        <v>-2857921.6227628165</v>
      </c>
      <c r="I18026" s="96">
        <v>-2857921.6227628165</v>
      </c>
      <c r="J18026" s="96">
        <v>0</v>
      </c>
      <c r="K18026" s="96">
        <v>0</v>
      </c>
    </row>
    <row r="18027" spans="6:11">
      <c r="F18027" s="128">
        <v>0.52860786239388569</v>
      </c>
      <c r="G18027" s="129">
        <v>23.126190517883636</v>
      </c>
      <c r="H18027" s="96">
        <v>-2857921.6227628165</v>
      </c>
      <c r="I18027" s="96">
        <v>-2857921.6227628165</v>
      </c>
      <c r="J18027" s="96">
        <v>0</v>
      </c>
      <c r="K18027" s="96">
        <v>0</v>
      </c>
    </row>
    <row r="18028" spans="6:11">
      <c r="F18028" s="128">
        <v>0.47139213760611431</v>
      </c>
      <c r="G18028" s="129">
        <v>7.5206496743524873</v>
      </c>
      <c r="H18028" s="96">
        <v>-2857921.6227628165</v>
      </c>
      <c r="I18028" s="96">
        <v>-2857921.6227628165</v>
      </c>
      <c r="J18028" s="96">
        <v>0</v>
      </c>
      <c r="K18028" s="96">
        <v>0</v>
      </c>
    </row>
    <row r="18029" spans="6:11">
      <c r="F18029" s="128">
        <v>0.86013560011070256</v>
      </c>
      <c r="G18029" s="129">
        <v>6.198337465164963</v>
      </c>
      <c r="H18029" s="96">
        <v>-2857921.6227628165</v>
      </c>
      <c r="I18029" s="96">
        <v>-2857921.6227628165</v>
      </c>
      <c r="J18029" s="96">
        <v>0</v>
      </c>
      <c r="K18029" s="96">
        <v>0</v>
      </c>
    </row>
    <row r="18030" spans="6:11">
      <c r="F18030" s="128">
        <v>0.13986439988929744</v>
      </c>
      <c r="G18030" s="129">
        <v>19.670818979613117</v>
      </c>
      <c r="H18030" s="96">
        <v>-2857921.6227628165</v>
      </c>
      <c r="I18030" s="96">
        <v>-2857921.6227628165</v>
      </c>
      <c r="J18030" s="96">
        <v>0</v>
      </c>
      <c r="K18030" s="96">
        <v>0</v>
      </c>
    </row>
    <row r="18031" spans="6:11">
      <c r="F18031" s="128">
        <v>0.20236279833947557</v>
      </c>
      <c r="G18031" s="129">
        <v>19.311874083643801</v>
      </c>
      <c r="H18031" s="96">
        <v>-2857921.6227628165</v>
      </c>
      <c r="I18031" s="96">
        <v>-2857921.6227628165</v>
      </c>
      <c r="J18031" s="96">
        <v>0</v>
      </c>
      <c r="K18031" s="96">
        <v>0</v>
      </c>
    </row>
    <row r="18032" spans="6:11">
      <c r="F18032" s="128">
        <v>0.79763720166052443</v>
      </c>
      <c r="G18032" s="129">
        <v>2.2610141942055226</v>
      </c>
      <c r="H18032" s="96">
        <v>4427566.0801965762</v>
      </c>
      <c r="I18032" s="96">
        <v>-1319000.9380938543</v>
      </c>
      <c r="J18032" s="96">
        <v>-6336.0291429169893</v>
      </c>
      <c r="K18032" s="96">
        <v>5752903.0474333474</v>
      </c>
    </row>
    <row r="18033" spans="6:11">
      <c r="F18033" s="128">
        <v>0.6012660336096084</v>
      </c>
      <c r="G18033" s="129">
        <v>8.0155879347679058</v>
      </c>
      <c r="H18033" s="96">
        <v>-2857921.6227628165</v>
      </c>
      <c r="I18033" s="96">
        <v>-2857921.6227628165</v>
      </c>
      <c r="J18033" s="96">
        <v>0</v>
      </c>
      <c r="K18033" s="96">
        <v>0</v>
      </c>
    </row>
    <row r="18034" spans="6:11">
      <c r="F18034" s="128">
        <v>0.3987339663903916</v>
      </c>
      <c r="G18034" s="129">
        <v>9.1946083537078227</v>
      </c>
      <c r="H18034" s="96">
        <v>-2857921.6227628165</v>
      </c>
      <c r="I18034" s="96">
        <v>-2857921.6227628165</v>
      </c>
      <c r="J18034" s="96">
        <v>0</v>
      </c>
      <c r="K18034" s="96">
        <v>0</v>
      </c>
    </row>
    <row r="18035" spans="6:11">
      <c r="F18035" s="128">
        <v>0.87706127836431103</v>
      </c>
      <c r="G18035" s="129">
        <v>8.1597930072353098</v>
      </c>
      <c r="H18035" s="96">
        <v>-2857921.6227628165</v>
      </c>
      <c r="I18035" s="96">
        <v>-2857921.6227628165</v>
      </c>
      <c r="J18035" s="96">
        <v>0</v>
      </c>
      <c r="K18035" s="96">
        <v>0</v>
      </c>
    </row>
    <row r="18036" spans="6:11">
      <c r="F18036" s="128">
        <v>0.12293872163568897</v>
      </c>
      <c r="G18036" s="129">
        <v>20.960692458354472</v>
      </c>
      <c r="H18036" s="96">
        <v>-2857921.6227628165</v>
      </c>
      <c r="I18036" s="96">
        <v>-2857921.6227628165</v>
      </c>
      <c r="J18036" s="96">
        <v>0</v>
      </c>
      <c r="K18036" s="96">
        <v>0</v>
      </c>
    </row>
    <row r="18037" spans="6:11">
      <c r="F18037" s="128">
        <v>0.65134148629646416</v>
      </c>
      <c r="G18037" s="129">
        <v>5.1736872008759578</v>
      </c>
      <c r="H18037" s="96">
        <v>-2857921.6227628165</v>
      </c>
      <c r="I18037" s="96">
        <v>-2857921.6227628165</v>
      </c>
      <c r="J18037" s="96">
        <v>0</v>
      </c>
      <c r="K18037" s="96">
        <v>0</v>
      </c>
    </row>
    <row r="18038" spans="6:11">
      <c r="F18038" s="128">
        <v>0.34865851370353584</v>
      </c>
      <c r="G18038" s="129">
        <v>10.536623065582287</v>
      </c>
      <c r="H18038" s="96">
        <v>-2857921.6227628165</v>
      </c>
      <c r="I18038" s="96">
        <v>-2857921.6227628165</v>
      </c>
      <c r="J18038" s="96">
        <v>0</v>
      </c>
      <c r="K18038" s="96">
        <v>0</v>
      </c>
    </row>
    <row r="18039" spans="6:11">
      <c r="F18039" s="128">
        <v>0.32181007691867536</v>
      </c>
      <c r="G18039" s="129">
        <v>25.581637320517444</v>
      </c>
      <c r="H18039" s="96">
        <v>-2857921.6227628165</v>
      </c>
      <c r="I18039" s="96">
        <v>-2857921.6227628165</v>
      </c>
      <c r="J18039" s="96">
        <v>0</v>
      </c>
      <c r="K18039" s="96">
        <v>0</v>
      </c>
    </row>
    <row r="18040" spans="6:11">
      <c r="F18040" s="128">
        <v>0.67818992308132464</v>
      </c>
      <c r="G18040" s="129">
        <v>3.8832790772990755</v>
      </c>
      <c r="H18040" s="96">
        <v>3339353.4683387713</v>
      </c>
      <c r="I18040" s="96">
        <v>-2168162.2873492301</v>
      </c>
      <c r="J18040" s="96">
        <v>-74391.267253882121</v>
      </c>
      <c r="K18040" s="96">
        <v>5581907.0229418837</v>
      </c>
    </row>
    <row r="18041" spans="6:11">
      <c r="F18041" s="128">
        <v>0.91608710292395745</v>
      </c>
      <c r="G18041" s="129">
        <v>13.719098528633729</v>
      </c>
      <c r="H18041" s="96">
        <v>-2857921.6227628165</v>
      </c>
      <c r="I18041" s="96">
        <v>-2857921.6227628165</v>
      </c>
      <c r="J18041" s="96">
        <v>0</v>
      </c>
      <c r="K18041" s="96">
        <v>0</v>
      </c>
    </row>
    <row r="18042" spans="6:11">
      <c r="F18042" s="128">
        <v>8.3912897076042547E-2</v>
      </c>
      <c r="G18042" s="129">
        <v>24.779759577035261</v>
      </c>
      <c r="H18042" s="96">
        <v>-2857921.6227628165</v>
      </c>
      <c r="I18042" s="96">
        <v>-2857921.6227628165</v>
      </c>
      <c r="J18042" s="96">
        <v>0</v>
      </c>
      <c r="K18042" s="96">
        <v>0</v>
      </c>
    </row>
    <row r="18043" spans="6:11">
      <c r="F18043" s="128">
        <v>0.29727693080266648</v>
      </c>
      <c r="G18043" s="129">
        <v>9.721650315868251</v>
      </c>
      <c r="H18043" s="96">
        <v>-2857921.6227628165</v>
      </c>
      <c r="I18043" s="96">
        <v>-2857921.6227628165</v>
      </c>
      <c r="J18043" s="96">
        <v>0</v>
      </c>
      <c r="K18043" s="96">
        <v>0</v>
      </c>
    </row>
    <row r="18044" spans="6:11">
      <c r="F18044" s="128">
        <v>0.70272306919733352</v>
      </c>
      <c r="G18044" s="129">
        <v>3.5279239195423089</v>
      </c>
      <c r="H18044" s="96">
        <v>3574958.4755487763</v>
      </c>
      <c r="I18044" s="96">
        <v>-2028275.5309168033</v>
      </c>
      <c r="J18044" s="96">
        <v>-15689.419417124938</v>
      </c>
      <c r="K18044" s="96">
        <v>5618923.4258827046</v>
      </c>
    </row>
    <row r="18045" spans="6:11">
      <c r="F18045" s="128">
        <v>0.3673082991984572</v>
      </c>
      <c r="G18045" s="129">
        <v>3.7526847152997633</v>
      </c>
      <c r="H18045" s="96">
        <v>3425817.8268808103</v>
      </c>
      <c r="I18045" s="96">
        <v>-2168162.2873492301</v>
      </c>
      <c r="J18045" s="96">
        <v>-1502.14944814965</v>
      </c>
      <c r="K18045" s="96">
        <v>5595482.2636781903</v>
      </c>
    </row>
    <row r="18046" spans="6:11">
      <c r="F18046" s="128">
        <v>0.6326917008015428</v>
      </c>
      <c r="G18046" s="129">
        <v>4.5777202003000719</v>
      </c>
      <c r="H18046" s="96">
        <v>2883506.8619870092</v>
      </c>
      <c r="I18046" s="96">
        <v>-2583940.8049289733</v>
      </c>
      <c r="J18046" s="96">
        <v>-42823.709127098053</v>
      </c>
      <c r="K18046" s="96">
        <v>5510271.3760430804</v>
      </c>
    </row>
    <row r="18047" spans="6:11">
      <c r="F18047" s="128">
        <v>0.58442175517251393</v>
      </c>
      <c r="G18047" s="129">
        <v>13.869379825727441</v>
      </c>
      <c r="H18047" s="96">
        <v>-2857921.6227628165</v>
      </c>
      <c r="I18047" s="96">
        <v>-2857921.6227628165</v>
      </c>
      <c r="J18047" s="96">
        <v>0</v>
      </c>
      <c r="K18047" s="96">
        <v>0</v>
      </c>
    </row>
    <row r="18048" spans="6:11">
      <c r="F18048" s="128">
        <v>0.41557824482748607</v>
      </c>
      <c r="G18048" s="129">
        <v>8.7808436754805719</v>
      </c>
      <c r="H18048" s="96">
        <v>-2857921.6227628165</v>
      </c>
      <c r="I18048" s="96">
        <v>-2857921.6227628165</v>
      </c>
      <c r="J18048" s="96">
        <v>0</v>
      </c>
      <c r="K18048" s="96">
        <v>0</v>
      </c>
    </row>
    <row r="18049" spans="6:11">
      <c r="F18049" s="128">
        <v>0.73469842782191963</v>
      </c>
      <c r="G18049" s="129">
        <v>12.238280081790888</v>
      </c>
      <c r="H18049" s="96">
        <v>-2857921.6227628165</v>
      </c>
      <c r="I18049" s="96">
        <v>-2857921.6227628165</v>
      </c>
      <c r="J18049" s="96">
        <v>0</v>
      </c>
      <c r="K18049" s="96">
        <v>0</v>
      </c>
    </row>
    <row r="18050" spans="6:11">
      <c r="F18050" s="128">
        <v>0.26530157217808037</v>
      </c>
      <c r="G18050" s="129">
        <v>13.26888091817252</v>
      </c>
      <c r="H18050" s="96">
        <v>-2857921.6227628165</v>
      </c>
      <c r="I18050" s="96">
        <v>-2857921.6227628165</v>
      </c>
      <c r="J18050" s="96">
        <v>0</v>
      </c>
      <c r="K18050" s="96">
        <v>0</v>
      </c>
    </row>
    <row r="18051" spans="6:11">
      <c r="F18051" s="128">
        <v>0.36308981142538954</v>
      </c>
      <c r="G18051" s="129">
        <v>12.559906232837864</v>
      </c>
      <c r="H18051" s="96">
        <v>-2857921.6227628165</v>
      </c>
      <c r="I18051" s="96">
        <v>-2857921.6227628165</v>
      </c>
      <c r="J18051" s="96">
        <v>0</v>
      </c>
      <c r="K18051" s="96">
        <v>0</v>
      </c>
    </row>
    <row r="18052" spans="6:11">
      <c r="F18052" s="128">
        <v>0.63691018857461046</v>
      </c>
      <c r="G18052" s="129">
        <v>4.5112662459882333</v>
      </c>
      <c r="H18052" s="96">
        <v>2926930.3558728527</v>
      </c>
      <c r="I18052" s="96">
        <v>-2583940.8049289733</v>
      </c>
      <c r="J18052" s="96">
        <v>-6215.361676678971</v>
      </c>
      <c r="K18052" s="96">
        <v>5517086.522478505</v>
      </c>
    </row>
    <row r="18053" spans="6:11">
      <c r="F18053" s="128">
        <v>0.84799180987043288</v>
      </c>
      <c r="G18053" s="129">
        <v>0.24643492055033175</v>
      </c>
      <c r="H18053" s="96">
        <v>5825383.7081385152</v>
      </c>
      <c r="I18053" s="96">
        <v>0</v>
      </c>
      <c r="J18053" s="96">
        <v>-147177.08916295494</v>
      </c>
      <c r="K18053" s="96">
        <v>5972560.7973014703</v>
      </c>
    </row>
    <row r="18054" spans="6:11">
      <c r="F18054" s="128">
        <v>0.15200819012956712</v>
      </c>
      <c r="G18054" s="129">
        <v>18.838208771561039</v>
      </c>
      <c r="H18054" s="96">
        <v>-2857921.6227628165</v>
      </c>
      <c r="I18054" s="96">
        <v>-2857921.6227628165</v>
      </c>
      <c r="J18054" s="96">
        <v>0</v>
      </c>
      <c r="K18054" s="96">
        <v>0</v>
      </c>
    </row>
    <row r="18055" spans="6:11">
      <c r="F18055" s="128">
        <v>0.81355676129984378</v>
      </c>
      <c r="G18055" s="129">
        <v>12.609547108282419</v>
      </c>
      <c r="H18055" s="96">
        <v>-2857921.6227628165</v>
      </c>
      <c r="I18055" s="96">
        <v>-2857921.6227628165</v>
      </c>
      <c r="J18055" s="96">
        <v>0</v>
      </c>
      <c r="K18055" s="96">
        <v>0</v>
      </c>
    </row>
    <row r="18056" spans="6:11">
      <c r="F18056" s="128">
        <v>0.18644323870015622</v>
      </c>
      <c r="G18056" s="129">
        <v>16.796284363553784</v>
      </c>
      <c r="H18056" s="96">
        <v>-2857921.6227628165</v>
      </c>
      <c r="I18056" s="96">
        <v>-2857921.6227628165</v>
      </c>
      <c r="J18056" s="96">
        <v>0</v>
      </c>
      <c r="K18056" s="96">
        <v>0</v>
      </c>
    </row>
    <row r="18057" spans="6:11">
      <c r="F18057" s="128">
        <v>0.65544009650578583</v>
      </c>
      <c r="G18057" s="129">
        <v>4.5632987074770774</v>
      </c>
      <c r="H18057" s="96">
        <v>2892921.9974156572</v>
      </c>
      <c r="I18057" s="96">
        <v>-2583940.8049289733</v>
      </c>
      <c r="J18057" s="96">
        <v>-34886.845862580303</v>
      </c>
      <c r="K18057" s="96">
        <v>5511749.6482072109</v>
      </c>
    </row>
    <row r="18058" spans="6:11">
      <c r="F18058" s="128">
        <v>0.34455990349421417</v>
      </c>
      <c r="G18058" s="129">
        <v>10.654873183204453</v>
      </c>
      <c r="H18058" s="96">
        <v>-2857921.6227628165</v>
      </c>
      <c r="I18058" s="96">
        <v>-2857921.6227628165</v>
      </c>
      <c r="J18058" s="96">
        <v>0</v>
      </c>
      <c r="K18058" s="96">
        <v>0</v>
      </c>
    </row>
    <row r="18059" spans="6:11">
      <c r="F18059" s="128">
        <v>0.48775163982483927</v>
      </c>
      <c r="G18059" s="129">
        <v>2.5043778145898541</v>
      </c>
      <c r="H18059" s="96">
        <v>4262235.8420476876</v>
      </c>
      <c r="I18059" s="96">
        <v>-1462178.1651097869</v>
      </c>
      <c r="J18059" s="96">
        <v>-2507.0092660249279</v>
      </c>
      <c r="K18059" s="96">
        <v>5726921.0164234992</v>
      </c>
    </row>
    <row r="18060" spans="6:11">
      <c r="F18060" s="128">
        <v>0.51224836017516073</v>
      </c>
      <c r="G18060" s="129">
        <v>6.6894569308804535</v>
      </c>
      <c r="H18060" s="96">
        <v>-2857921.6227628165</v>
      </c>
      <c r="I18060" s="96">
        <v>-2857921.6227628165</v>
      </c>
      <c r="J18060" s="96">
        <v>0</v>
      </c>
      <c r="K18060" s="96">
        <v>0</v>
      </c>
    </row>
    <row r="18061" spans="6:11">
      <c r="F18061" s="128">
        <v>0.22521153998333898</v>
      </c>
      <c r="G18061" s="129">
        <v>0.32433051377768596</v>
      </c>
      <c r="H18061" s="96">
        <v>5770289.5589319225</v>
      </c>
      <c r="I18061" s="96">
        <v>-149296.34340658187</v>
      </c>
      <c r="J18061" s="96">
        <v>-44327.768010411753</v>
      </c>
      <c r="K18061" s="96">
        <v>5963913.6703489162</v>
      </c>
    </row>
    <row r="18062" spans="6:11">
      <c r="F18062" s="128">
        <v>0.77478846001666102</v>
      </c>
      <c r="G18062" s="129">
        <v>2.5516524170494792</v>
      </c>
      <c r="H18062" s="96">
        <v>4230155.9466870911</v>
      </c>
      <c r="I18062" s="96">
        <v>-1462178.1651097869</v>
      </c>
      <c r="J18062" s="96">
        <v>-29553.392746314843</v>
      </c>
      <c r="K18062" s="96">
        <v>5721887.5045431927</v>
      </c>
    </row>
    <row r="18063" spans="6:11">
      <c r="F18063" s="128">
        <v>0.53004833707973231</v>
      </c>
      <c r="G18063" s="129">
        <v>1.5758716032693458</v>
      </c>
      <c r="H18063" s="96">
        <v>4897026.6242731828</v>
      </c>
      <c r="I18063" s="96">
        <v>-885452.85481691465</v>
      </c>
      <c r="J18063" s="96">
        <v>-44205.692213432143</v>
      </c>
      <c r="K18063" s="96">
        <v>5826685.1713035293</v>
      </c>
    </row>
    <row r="18064" spans="6:11">
      <c r="F18064" s="128">
        <v>0.46995166292026769</v>
      </c>
      <c r="G18064" s="129">
        <v>7.5512543441742128</v>
      </c>
      <c r="H18064" s="96">
        <v>-2857921.6227628165</v>
      </c>
      <c r="I18064" s="96">
        <v>-2857921.6227628165</v>
      </c>
      <c r="J18064" s="96">
        <v>0</v>
      </c>
      <c r="K18064" s="96">
        <v>0</v>
      </c>
    </row>
    <row r="18065" spans="6:11">
      <c r="F18065" s="128">
        <v>0.69224300129064953</v>
      </c>
      <c r="G18065" s="129">
        <v>0.33996936671606703</v>
      </c>
      <c r="H18065" s="96">
        <v>5759244.2257755455</v>
      </c>
      <c r="I18065" s="96">
        <v>-149296.34340658187</v>
      </c>
      <c r="J18065" s="96">
        <v>-53638.554353621104</v>
      </c>
      <c r="K18065" s="96">
        <v>5962179.1235357486</v>
      </c>
    </row>
    <row r="18066" spans="6:11">
      <c r="F18066" s="128">
        <v>0.30775699870935047</v>
      </c>
      <c r="G18066" s="129">
        <v>11.784447726348089</v>
      </c>
      <c r="H18066" s="96">
        <v>-2857921.6227628165</v>
      </c>
      <c r="I18066" s="96">
        <v>-2857921.6227628165</v>
      </c>
      <c r="J18066" s="96">
        <v>0</v>
      </c>
      <c r="K18066" s="96">
        <v>0</v>
      </c>
    </row>
    <row r="18067" spans="6:11">
      <c r="F18067" s="128">
        <v>0.92460527234865331</v>
      </c>
      <c r="G18067" s="129">
        <v>0.30061820182333593</v>
      </c>
      <c r="H18067" s="96">
        <v>5787048.2821451128</v>
      </c>
      <c r="I18067" s="96">
        <v>-149296.34340658187</v>
      </c>
      <c r="J18067" s="96">
        <v>-30200.003119758403</v>
      </c>
      <c r="K18067" s="96">
        <v>5966544.6286714533</v>
      </c>
    </row>
    <row r="18068" spans="6:11">
      <c r="F18068" s="128">
        <v>7.5394727651346694E-2</v>
      </c>
      <c r="G18068" s="129">
        <v>25.850179314615492</v>
      </c>
      <c r="H18068" s="96">
        <v>-2857921.6227628165</v>
      </c>
      <c r="I18068" s="96">
        <v>-2857921.6227628165</v>
      </c>
      <c r="J18068" s="96">
        <v>0</v>
      </c>
      <c r="K18068" s="96">
        <v>0</v>
      </c>
    </row>
    <row r="18069" spans="6:11">
      <c r="F18069" s="128">
        <v>0.44393930438702756</v>
      </c>
      <c r="G18069" s="129">
        <v>19.807992922633645</v>
      </c>
      <c r="H18069" s="96">
        <v>-2857921.6227628165</v>
      </c>
      <c r="I18069" s="96">
        <v>-2857921.6227628165</v>
      </c>
      <c r="J18069" s="96">
        <v>0</v>
      </c>
      <c r="K18069" s="96">
        <v>0</v>
      </c>
    </row>
    <row r="18070" spans="6:11">
      <c r="F18070" s="128">
        <v>0.55606069561297244</v>
      </c>
      <c r="G18070" s="129">
        <v>5.8687782591806155</v>
      </c>
      <c r="H18070" s="96">
        <v>-2857921.6227628165</v>
      </c>
      <c r="I18070" s="96">
        <v>-2857921.6227628165</v>
      </c>
      <c r="J18070" s="96">
        <v>0</v>
      </c>
      <c r="K18070" s="96">
        <v>0</v>
      </c>
    </row>
    <row r="18071" spans="6:11">
      <c r="F18071" s="128">
        <v>0.35577829543363004</v>
      </c>
      <c r="G18071" s="129">
        <v>0.32954117227865459</v>
      </c>
      <c r="H18071" s="96">
        <v>5766608.7420867002</v>
      </c>
      <c r="I18071" s="96">
        <v>-149296.34340658187</v>
      </c>
      <c r="J18071" s="96">
        <v>-47430.600799829634</v>
      </c>
      <c r="K18071" s="96">
        <v>5963335.6862931121</v>
      </c>
    </row>
    <row r="18072" spans="6:11">
      <c r="F18072" s="128">
        <v>0.64422170456636996</v>
      </c>
      <c r="G18072" s="129">
        <v>4.3971235037324101</v>
      </c>
      <c r="H18072" s="96">
        <v>3001482.5388935911</v>
      </c>
      <c r="I18072" s="96">
        <v>-2445991.9206642797</v>
      </c>
      <c r="J18072" s="96">
        <v>-81337.583638952798</v>
      </c>
      <c r="K18072" s="96">
        <v>5528812.0431968234</v>
      </c>
    </row>
    <row r="18073" spans="6:11">
      <c r="F18073" s="128">
        <v>0.60220512341094468</v>
      </c>
      <c r="G18073" s="129">
        <v>31.740004672216404</v>
      </c>
      <c r="H18073" s="96">
        <v>-2857921.6227628165</v>
      </c>
      <c r="I18073" s="96">
        <v>-2857921.6227628165</v>
      </c>
      <c r="J18073" s="96">
        <v>0</v>
      </c>
      <c r="K18073" s="96">
        <v>0</v>
      </c>
    </row>
    <row r="18074" spans="6:11">
      <c r="F18074" s="128">
        <v>0.39779487658905532</v>
      </c>
      <c r="G18074" s="129">
        <v>9.2181879200906778</v>
      </c>
      <c r="H18074" s="96">
        <v>-2857921.6227628165</v>
      </c>
      <c r="I18074" s="96">
        <v>-2857921.6227628165</v>
      </c>
      <c r="J18074" s="96">
        <v>0</v>
      </c>
      <c r="K18074" s="96">
        <v>0</v>
      </c>
    </row>
    <row r="18075" spans="6:11">
      <c r="F18075" s="128">
        <v>0.77638878416517498</v>
      </c>
      <c r="G18075" s="129">
        <v>3.9608901377779025E-2</v>
      </c>
      <c r="H18075" s="96">
        <v>5971834.6725490093</v>
      </c>
      <c r="I18075" s="96">
        <v>0</v>
      </c>
      <c r="J18075" s="96">
        <v>-23746.601951111606</v>
      </c>
      <c r="K18075" s="96">
        <v>5995581.2745001214</v>
      </c>
    </row>
    <row r="18076" spans="6:11">
      <c r="F18076" s="128">
        <v>0.22361121583482502</v>
      </c>
      <c r="G18076" s="129">
        <v>14.978463786960953</v>
      </c>
      <c r="H18076" s="96">
        <v>-2857921.6227628165</v>
      </c>
      <c r="I18076" s="96">
        <v>-2857921.6227628165</v>
      </c>
      <c r="J18076" s="96">
        <v>0</v>
      </c>
      <c r="K18076" s="96">
        <v>0</v>
      </c>
    </row>
    <row r="18077" spans="6:11">
      <c r="F18077" s="128">
        <v>0.98578993903656931</v>
      </c>
      <c r="G18077" s="129">
        <v>33.900046579534418</v>
      </c>
      <c r="H18077" s="96">
        <v>-2857921.6227628165</v>
      </c>
      <c r="I18077" s="96">
        <v>-2857921.6227628165</v>
      </c>
      <c r="J18077" s="96">
        <v>0</v>
      </c>
      <c r="K18077" s="96">
        <v>0</v>
      </c>
    </row>
    <row r="18078" spans="6:11">
      <c r="F18078" s="128">
        <v>1.4210060963430693E-2</v>
      </c>
      <c r="G18078" s="129">
        <v>42.538050467042382</v>
      </c>
      <c r="H18078" s="96">
        <v>-2857921.6227628165</v>
      </c>
      <c r="I18078" s="96">
        <v>-2857921.6227628165</v>
      </c>
      <c r="J18078" s="96">
        <v>0</v>
      </c>
      <c r="K18078" s="96">
        <v>0</v>
      </c>
    </row>
    <row r="18079" spans="6:11">
      <c r="F18079" s="128">
        <v>0.33927520130565181</v>
      </c>
      <c r="G18079" s="129">
        <v>4.067461024709595</v>
      </c>
      <c r="H18079" s="96">
        <v>3217891.8694967004</v>
      </c>
      <c r="I18079" s="96">
        <v>-2307400.080373521</v>
      </c>
      <c r="J18079" s="96">
        <v>-37525.381316832252</v>
      </c>
      <c r="K18079" s="96">
        <v>5562817.3311870536</v>
      </c>
    </row>
    <row r="18080" spans="6:11">
      <c r="F18080" s="128">
        <v>0.66072479869434819</v>
      </c>
      <c r="G18080" s="129">
        <v>4.1441786668012011</v>
      </c>
      <c r="H18080" s="96">
        <v>3167399.6374112717</v>
      </c>
      <c r="I18080" s="96">
        <v>-2307400.080373521</v>
      </c>
      <c r="J18080" s="96">
        <v>-80085.42230083856</v>
      </c>
      <c r="K18080" s="96">
        <v>5554885.1400856311</v>
      </c>
    </row>
    <row r="18081" spans="6:11">
      <c r="F18081" s="128">
        <v>0.80231592347874348</v>
      </c>
      <c r="G18081" s="129">
        <v>8.5249101091762327</v>
      </c>
      <c r="H18081" s="96">
        <v>-2857921.6227628165</v>
      </c>
      <c r="I18081" s="96">
        <v>-2857921.6227628165</v>
      </c>
      <c r="J18081" s="96">
        <v>0</v>
      </c>
      <c r="K18081" s="96">
        <v>0</v>
      </c>
    </row>
    <row r="18082" spans="6:11">
      <c r="F18082" s="128">
        <v>0.19768407652125652</v>
      </c>
      <c r="G18082" s="129">
        <v>16.210850956950217</v>
      </c>
      <c r="H18082" s="96">
        <v>-2857921.6227628165</v>
      </c>
      <c r="I18082" s="96">
        <v>-2857921.6227628165</v>
      </c>
      <c r="J18082" s="96">
        <v>0</v>
      </c>
      <c r="K18082" s="96">
        <v>0</v>
      </c>
    </row>
    <row r="18083" spans="6:11">
      <c r="F18083" s="128">
        <v>0.78414877031504193</v>
      </c>
      <c r="G18083" s="129">
        <v>1.5397137074525908</v>
      </c>
      <c r="H18083" s="96">
        <v>4921998.0062865727</v>
      </c>
      <c r="I18083" s="96">
        <v>-885452.85481691465</v>
      </c>
      <c r="J18083" s="96">
        <v>-23154.288779423168</v>
      </c>
      <c r="K18083" s="96">
        <v>5830605.1498829108</v>
      </c>
    </row>
    <row r="18084" spans="6:11">
      <c r="F18084" s="128">
        <v>0.21585122968495807</v>
      </c>
      <c r="G18084" s="129">
        <v>15.331658600547513</v>
      </c>
      <c r="H18084" s="96">
        <v>-2857921.6227628165</v>
      </c>
      <c r="I18084" s="96">
        <v>-2857921.6227628165</v>
      </c>
      <c r="J18084" s="96">
        <v>0</v>
      </c>
      <c r="K18084" s="96">
        <v>0</v>
      </c>
    </row>
    <row r="18085" spans="6:11">
      <c r="F18085" s="128">
        <v>0.47543052749778414</v>
      </c>
      <c r="G18085" s="129">
        <v>3.0396428148021095</v>
      </c>
      <c r="H18085" s="96">
        <v>3901167.02360343</v>
      </c>
      <c r="I18085" s="96">
        <v>-1746543.0149025372</v>
      </c>
      <c r="J18085" s="96">
        <v>-22477.046985007102</v>
      </c>
      <c r="K18085" s="96">
        <v>5670187.0854909746</v>
      </c>
    </row>
    <row r="18086" spans="6:11">
      <c r="F18086" s="128">
        <v>0.52456947250221586</v>
      </c>
      <c r="G18086" s="129">
        <v>6.4517740519413298</v>
      </c>
      <c r="H18086" s="96">
        <v>-2857921.6227628165</v>
      </c>
      <c r="I18086" s="96">
        <v>-2857921.6227628165</v>
      </c>
      <c r="J18086" s="96">
        <v>0</v>
      </c>
      <c r="K18086" s="96">
        <v>0</v>
      </c>
    </row>
    <row r="18087" spans="6:11">
      <c r="F18087" s="128">
        <v>0.30612576704212846</v>
      </c>
      <c r="G18087" s="129">
        <v>1.0955069652719343</v>
      </c>
      <c r="H18087" s="96">
        <v>5229790.6726789884</v>
      </c>
      <c r="I18087" s="96">
        <v>-593042.51298518723</v>
      </c>
      <c r="J18087" s="96">
        <v>-56145.416307321335</v>
      </c>
      <c r="K18087" s="96">
        <v>5878978.6019714968</v>
      </c>
    </row>
    <row r="18088" spans="6:11">
      <c r="F18088" s="128">
        <v>0.69387423295787154</v>
      </c>
      <c r="G18088" s="129">
        <v>3.6546455541955427</v>
      </c>
      <c r="H18088" s="96">
        <v>3490734.4947881098</v>
      </c>
      <c r="I18088" s="96">
        <v>-2028275.5309168033</v>
      </c>
      <c r="J18088" s="96">
        <v>-86685.067635847896</v>
      </c>
      <c r="K18088" s="96">
        <v>5605695.093340761</v>
      </c>
    </row>
    <row r="18089" spans="6:11">
      <c r="F18089" s="128">
        <v>0.29439741872374836</v>
      </c>
      <c r="G18089" s="129">
        <v>32.758391974339048</v>
      </c>
      <c r="H18089" s="96">
        <v>-2857921.6227628165</v>
      </c>
      <c r="I18089" s="96">
        <v>-2857921.6227628165</v>
      </c>
      <c r="J18089" s="96">
        <v>0</v>
      </c>
      <c r="K18089" s="96">
        <v>0</v>
      </c>
    </row>
    <row r="18090" spans="6:11">
      <c r="F18090" s="128">
        <v>0.70560258127625164</v>
      </c>
      <c r="G18090" s="129">
        <v>3.4870311602491526</v>
      </c>
      <c r="H18090" s="96">
        <v>3602181.6555279</v>
      </c>
      <c r="I18090" s="96">
        <v>-1887736.7863693987</v>
      </c>
      <c r="J18090" s="96">
        <v>-133280.39279506478</v>
      </c>
      <c r="K18090" s="96">
        <v>5623198.8346923636</v>
      </c>
    </row>
    <row r="18091" spans="6:11">
      <c r="F18091" s="128">
        <v>0.75365638165506266</v>
      </c>
      <c r="G18091" s="129">
        <v>5.2360491680653336</v>
      </c>
      <c r="H18091" s="96">
        <v>-2857921.6227628165</v>
      </c>
      <c r="I18091" s="96">
        <v>-2857921.6227628165</v>
      </c>
      <c r="J18091" s="96">
        <v>0</v>
      </c>
      <c r="K18091" s="96">
        <v>0</v>
      </c>
    </row>
    <row r="18092" spans="6:11">
      <c r="F18092" s="128">
        <v>0.24634361834493734</v>
      </c>
      <c r="G18092" s="129">
        <v>14.010278951584809</v>
      </c>
      <c r="H18092" s="96">
        <v>-2857921.6227628165</v>
      </c>
      <c r="I18092" s="96">
        <v>-2857921.6227628165</v>
      </c>
      <c r="J18092" s="96">
        <v>0</v>
      </c>
      <c r="K18092" s="96">
        <v>0</v>
      </c>
    </row>
    <row r="18093" spans="6:11">
      <c r="F18093" s="128">
        <v>0.23731427373355241</v>
      </c>
      <c r="G18093" s="129">
        <v>17.516268396898962</v>
      </c>
      <c r="H18093" s="96">
        <v>-2857921.6227628165</v>
      </c>
      <c r="I18093" s="96">
        <v>-2857921.6227628165</v>
      </c>
      <c r="J18093" s="96">
        <v>0</v>
      </c>
      <c r="K18093" s="96">
        <v>0</v>
      </c>
    </row>
    <row r="18094" spans="6:11">
      <c r="F18094" s="128">
        <v>0.76268572626644759</v>
      </c>
      <c r="G18094" s="129">
        <v>2.7090922472884293</v>
      </c>
      <c r="H18094" s="96">
        <v>4123693.8041579607</v>
      </c>
      <c r="I18094" s="96">
        <v>-1462178.1651097869</v>
      </c>
      <c r="J18094" s="96">
        <v>-119284.17937208959</v>
      </c>
      <c r="K18094" s="96">
        <v>5705156.1486398373</v>
      </c>
    </row>
    <row r="18095" spans="6:11">
      <c r="F18095" s="128">
        <v>0.1256241364891485</v>
      </c>
      <c r="G18095" s="129">
        <v>27.379967302034046</v>
      </c>
      <c r="H18095" s="96">
        <v>-2857921.6227628165</v>
      </c>
      <c r="I18095" s="96">
        <v>-2857921.6227628165</v>
      </c>
      <c r="J18095" s="96">
        <v>0</v>
      </c>
      <c r="K18095" s="96">
        <v>0</v>
      </c>
    </row>
    <row r="18096" spans="6:11">
      <c r="F18096" s="128">
        <v>0.8743758635108515</v>
      </c>
      <c r="G18096" s="129">
        <v>1.3424494598792382</v>
      </c>
      <c r="H18096" s="96">
        <v>5058351.0414832179</v>
      </c>
      <c r="I18096" s="96">
        <v>-739587.61031092564</v>
      </c>
      <c r="J18096" s="96">
        <v>-54098.953959994098</v>
      </c>
      <c r="K18096" s="96">
        <v>5852037.605754138</v>
      </c>
    </row>
    <row r="18097" spans="6:11">
      <c r="F18097" s="128">
        <v>0.37048238035708281</v>
      </c>
      <c r="G18097" s="129">
        <v>46.564628647870045</v>
      </c>
      <c r="H18097" s="96">
        <v>-2857921.6227628165</v>
      </c>
      <c r="I18097" s="96">
        <v>-2857921.6227628165</v>
      </c>
      <c r="J18097" s="96">
        <v>0</v>
      </c>
      <c r="K18097" s="96">
        <v>0</v>
      </c>
    </row>
    <row r="18098" spans="6:11">
      <c r="F18098" s="128">
        <v>0.62951761964291719</v>
      </c>
      <c r="G18098" s="129">
        <v>4.6280143598806758</v>
      </c>
      <c r="H18098" s="96">
        <v>2850708.52098234</v>
      </c>
      <c r="I18098" s="96">
        <v>-2583940.8049289733</v>
      </c>
      <c r="J18098" s="96">
        <v>-70469.759314474475</v>
      </c>
      <c r="K18098" s="96">
        <v>5505119.0852257879</v>
      </c>
    </row>
    <row r="18099" spans="6:11">
      <c r="F18099" s="128">
        <v>0.76480722070252405</v>
      </c>
      <c r="G18099" s="129">
        <v>34.722641849064978</v>
      </c>
      <c r="H18099" s="96">
        <v>-2857921.6227628165</v>
      </c>
      <c r="I18099" s="96">
        <v>-2857921.6227628165</v>
      </c>
      <c r="J18099" s="96">
        <v>0</v>
      </c>
      <c r="K18099" s="96">
        <v>0</v>
      </c>
    </row>
    <row r="18100" spans="6:11">
      <c r="F18100" s="128">
        <v>0.23519277929747595</v>
      </c>
      <c r="G18100" s="129">
        <v>14.473497636947616</v>
      </c>
      <c r="H18100" s="96">
        <v>-2857921.6227628165</v>
      </c>
      <c r="I18100" s="96">
        <v>-2857921.6227628165</v>
      </c>
      <c r="J18100" s="96">
        <v>0</v>
      </c>
      <c r="K18100" s="96">
        <v>0</v>
      </c>
    </row>
    <row r="18101" spans="6:11">
      <c r="F18101" s="128">
        <v>4.7302284643068182E-2</v>
      </c>
      <c r="G18101" s="129">
        <v>13.007818799051361</v>
      </c>
      <c r="H18101" s="96">
        <v>-2857921.6227628165</v>
      </c>
      <c r="I18101" s="96">
        <v>-2857921.6227628165</v>
      </c>
      <c r="J18101" s="96">
        <v>0</v>
      </c>
      <c r="K18101" s="96">
        <v>0</v>
      </c>
    </row>
    <row r="18102" spans="6:11">
      <c r="F18102" s="128">
        <v>0.95269771535693182</v>
      </c>
      <c r="G18102" s="129">
        <v>0.48457618344146253</v>
      </c>
      <c r="H18102" s="96">
        <v>5657392.3448857106</v>
      </c>
      <c r="I18102" s="96">
        <v>-149296.34340658187</v>
      </c>
      <c r="J18102" s="96">
        <v>-139475.58792523891</v>
      </c>
      <c r="K18102" s="96">
        <v>5946164.2762175314</v>
      </c>
    </row>
    <row r="18103" spans="6:11">
      <c r="F18103" s="128">
        <v>0.83630380171540408</v>
      </c>
      <c r="G18103" s="129">
        <v>7.7097447309081852</v>
      </c>
      <c r="H18103" s="96">
        <v>-2857921.6227628165</v>
      </c>
      <c r="I18103" s="96">
        <v>-2857921.6227628165</v>
      </c>
      <c r="J18103" s="96">
        <v>0</v>
      </c>
      <c r="K18103" s="96">
        <v>0</v>
      </c>
    </row>
    <row r="18104" spans="6:11">
      <c r="F18104" s="128">
        <v>0.16369619828459592</v>
      </c>
      <c r="G18104" s="129">
        <v>18.097430185485397</v>
      </c>
      <c r="H18104" s="96">
        <v>-2857921.6227628165</v>
      </c>
      <c r="I18104" s="96">
        <v>-2857921.6227628165</v>
      </c>
      <c r="J18104" s="96">
        <v>0</v>
      </c>
      <c r="K18104" s="96">
        <v>0</v>
      </c>
    </row>
    <row r="18105" spans="6:11">
      <c r="F18105" s="128">
        <v>0.71572414782748417</v>
      </c>
      <c r="G18105" s="129">
        <v>8.7045060255604714</v>
      </c>
      <c r="H18105" s="96">
        <v>-2857921.6227628165</v>
      </c>
      <c r="I18105" s="96">
        <v>-2857921.6227628165</v>
      </c>
      <c r="J18105" s="96">
        <v>0</v>
      </c>
      <c r="K18105" s="96">
        <v>0</v>
      </c>
    </row>
    <row r="18106" spans="6:11">
      <c r="F18106" s="128">
        <v>0.28427585217251583</v>
      </c>
      <c r="G18106" s="129">
        <v>12.578102017711005</v>
      </c>
      <c r="H18106" s="96">
        <v>-2857921.6227628165</v>
      </c>
      <c r="I18106" s="96">
        <v>-2857921.6227628165</v>
      </c>
      <c r="J18106" s="96">
        <v>0</v>
      </c>
      <c r="K18106" s="96">
        <v>0</v>
      </c>
    </row>
    <row r="18107" spans="6:11">
      <c r="F18107" s="128">
        <v>0.5415532037487919</v>
      </c>
      <c r="G18107" s="129">
        <v>3.261101391766287</v>
      </c>
      <c r="H18107" s="96">
        <v>3752873.6067480966</v>
      </c>
      <c r="I18107" s="96">
        <v>-1887736.7863693987</v>
      </c>
      <c r="J18107" s="96">
        <v>-6268.4949986615666</v>
      </c>
      <c r="K18107" s="96">
        <v>5646878.8881161567</v>
      </c>
    </row>
    <row r="18108" spans="6:11">
      <c r="F18108" s="128">
        <v>0.4584467962512081</v>
      </c>
      <c r="G18108" s="129">
        <v>7.7991103272918982</v>
      </c>
      <c r="H18108" s="96">
        <v>-2857921.6227628165</v>
      </c>
      <c r="I18108" s="96">
        <v>-2857921.6227628165</v>
      </c>
      <c r="J18108" s="96">
        <v>0</v>
      </c>
      <c r="K18108" s="96">
        <v>0</v>
      </c>
    </row>
    <row r="18109" spans="6:11">
      <c r="F18109" s="128">
        <v>0.50620332350445252</v>
      </c>
      <c r="G18109" s="129">
        <v>1.830373315557166</v>
      </c>
      <c r="H18109" s="96">
        <v>4721919.573959237</v>
      </c>
      <c r="I18109" s="96">
        <v>-1030641.4004800867</v>
      </c>
      <c r="J18109" s="96">
        <v>-46607.4116221363</v>
      </c>
      <c r="K18109" s="96">
        <v>5799168.3860614598</v>
      </c>
    </row>
    <row r="18110" spans="6:11">
      <c r="F18110" s="128">
        <v>0.49379667649554748</v>
      </c>
      <c r="G18110" s="129">
        <v>7.0563143256039957</v>
      </c>
      <c r="H18110" s="96">
        <v>-2857921.6227628165</v>
      </c>
      <c r="I18110" s="96">
        <v>-2857921.6227628165</v>
      </c>
      <c r="J18110" s="96">
        <v>0</v>
      </c>
      <c r="K18110" s="96">
        <v>0</v>
      </c>
    </row>
    <row r="18111" spans="6:11">
      <c r="F18111" s="128">
        <v>0.92205304462743198</v>
      </c>
      <c r="G18111" s="129">
        <v>1.7047705107446247</v>
      </c>
      <c r="H18111" s="96">
        <v>4808258.0394736985</v>
      </c>
      <c r="I18111" s="96">
        <v>-885452.85481691465</v>
      </c>
      <c r="J18111" s="96">
        <v>-119021.41746235664</v>
      </c>
      <c r="K18111" s="96">
        <v>5812732.3117529694</v>
      </c>
    </row>
    <row r="18112" spans="6:11">
      <c r="F18112" s="128">
        <v>7.7946955372568016E-2</v>
      </c>
      <c r="G18112" s="129">
        <v>25.517267429638313</v>
      </c>
      <c r="H18112" s="96">
        <v>-2857921.6227628165</v>
      </c>
      <c r="I18112" s="96">
        <v>-2857921.6227628165</v>
      </c>
      <c r="J18112" s="96">
        <v>0</v>
      </c>
      <c r="K18112" s="96">
        <v>0</v>
      </c>
    </row>
    <row r="18113" spans="6:11">
      <c r="F18113" s="128">
        <v>0.9041877330783058</v>
      </c>
      <c r="G18113" s="129">
        <v>4.8904671084841072</v>
      </c>
      <c r="H18113" s="96">
        <v>2680112.7129442012</v>
      </c>
      <c r="I18113" s="96">
        <v>-2721249.7159727258</v>
      </c>
      <c r="J18113" s="96">
        <v>-76948.238199758984</v>
      </c>
      <c r="K18113" s="96">
        <v>5478310.6671166858</v>
      </c>
    </row>
    <row r="18114" spans="6:11">
      <c r="F18114" s="128">
        <v>9.58122669216942E-2</v>
      </c>
      <c r="G18114" s="129">
        <v>23.453645550033517</v>
      </c>
      <c r="H18114" s="96">
        <v>-2857921.6227628165</v>
      </c>
      <c r="I18114" s="96">
        <v>-2857921.6227628165</v>
      </c>
      <c r="J18114" s="96">
        <v>0</v>
      </c>
      <c r="K18114" s="96">
        <v>0</v>
      </c>
    </row>
    <row r="18115" spans="6:11">
      <c r="F18115" s="128">
        <v>0.42284495498042707</v>
      </c>
      <c r="G18115" s="129">
        <v>8.5335183016061453</v>
      </c>
      <c r="H18115" s="96">
        <v>-2857921.6227628165</v>
      </c>
      <c r="I18115" s="96">
        <v>-2857921.6227628165</v>
      </c>
      <c r="J18115" s="96">
        <v>0</v>
      </c>
      <c r="K18115" s="96">
        <v>0</v>
      </c>
    </row>
    <row r="18116" spans="6:11">
      <c r="F18116" s="128">
        <v>0.57715504501957293</v>
      </c>
      <c r="G18116" s="129">
        <v>5.4964433969705722</v>
      </c>
      <c r="H18116" s="96">
        <v>-2857921.6227628165</v>
      </c>
      <c r="I18116" s="96">
        <v>-2857921.6227628165</v>
      </c>
      <c r="J18116" s="96">
        <v>0</v>
      </c>
      <c r="K18116" s="96">
        <v>0</v>
      </c>
    </row>
    <row r="18117" spans="6:11">
      <c r="F18117" s="128">
        <v>0.18014340746330626</v>
      </c>
      <c r="G18117" s="129">
        <v>10.226810129123066</v>
      </c>
      <c r="H18117" s="96">
        <v>-2857921.6227628165</v>
      </c>
      <c r="I18117" s="96">
        <v>-2857921.6227628165</v>
      </c>
      <c r="J18117" s="96">
        <v>0</v>
      </c>
      <c r="K18117" s="96">
        <v>0</v>
      </c>
    </row>
    <row r="18118" spans="6:11">
      <c r="F18118" s="128">
        <v>0.81985659253669374</v>
      </c>
      <c r="G18118" s="129">
        <v>1.9862584116875266</v>
      </c>
      <c r="H18118" s="96">
        <v>4615130.4299243353</v>
      </c>
      <c r="I18118" s="96">
        <v>-1030641.4004800867</v>
      </c>
      <c r="J18118" s="96">
        <v>-136606.43564696686</v>
      </c>
      <c r="K18118" s="96">
        <v>5782378.2660513883</v>
      </c>
    </row>
    <row r="18119" spans="6:11">
      <c r="F18119" s="128">
        <v>0.13970671677389612</v>
      </c>
      <c r="G18119" s="129">
        <v>4.6164863653141186</v>
      </c>
      <c r="H18119" s="96">
        <v>2858221.2758578751</v>
      </c>
      <c r="I18119" s="96">
        <v>-2583940.8049289733</v>
      </c>
      <c r="J18119" s="96">
        <v>-64137.542482304438</v>
      </c>
      <c r="K18119" s="96">
        <v>5506299.6232691528</v>
      </c>
    </row>
    <row r="18120" spans="6:11">
      <c r="F18120" s="128">
        <v>0.86029328322610388</v>
      </c>
      <c r="G18120" s="129">
        <v>1.5048192086397885</v>
      </c>
      <c r="H18120" s="96">
        <v>4946126.2376763513</v>
      </c>
      <c r="I18120" s="96">
        <v>-885452.85481691465</v>
      </c>
      <c r="J18120" s="96">
        <v>-2811.5681536530897</v>
      </c>
      <c r="K18120" s="96">
        <v>5834390.6606469192</v>
      </c>
    </row>
    <row r="18121" spans="6:11">
      <c r="F18121" s="128">
        <v>0.30538305995926529</v>
      </c>
      <c r="G18121" s="129">
        <v>8.1899271528000295</v>
      </c>
      <c r="H18121" s="96">
        <v>-2857921.6227628165</v>
      </c>
      <c r="I18121" s="96">
        <v>-2857921.6227628165</v>
      </c>
      <c r="J18121" s="96">
        <v>0</v>
      </c>
      <c r="K18121" s="96">
        <v>0</v>
      </c>
    </row>
    <row r="18122" spans="6:11">
      <c r="F18122" s="128">
        <v>0.69461694004073471</v>
      </c>
      <c r="G18122" s="129">
        <v>3.6439475077384844</v>
      </c>
      <c r="H18122" s="96">
        <v>3497830.6765841525</v>
      </c>
      <c r="I18122" s="96">
        <v>-2028275.5309168033</v>
      </c>
      <c r="J18122" s="96">
        <v>-80704.438574017971</v>
      </c>
      <c r="K18122" s="96">
        <v>5606810.646074974</v>
      </c>
    </row>
    <row r="18123" spans="6:11">
      <c r="F18123" s="128">
        <v>0.63462944785774145</v>
      </c>
      <c r="G18123" s="129">
        <v>12.579235987985994</v>
      </c>
      <c r="H18123" s="96">
        <v>-2857921.6227628165</v>
      </c>
      <c r="I18123" s="96">
        <v>-2857921.6227628165</v>
      </c>
      <c r="J18123" s="96">
        <v>0</v>
      </c>
      <c r="K18123" s="96">
        <v>0</v>
      </c>
    </row>
    <row r="18124" spans="6:11">
      <c r="F18124" s="128">
        <v>0.36537055214225855</v>
      </c>
      <c r="G18124" s="129">
        <v>10.068432290295211</v>
      </c>
      <c r="H18124" s="96">
        <v>-2857921.6227628165</v>
      </c>
      <c r="I18124" s="96">
        <v>-2857921.6227628165</v>
      </c>
      <c r="J18124" s="96">
        <v>0</v>
      </c>
      <c r="K18124" s="96">
        <v>0</v>
      </c>
    </row>
    <row r="18125" spans="6:11">
      <c r="F18125" s="128">
        <v>0.23420499316300736</v>
      </c>
      <c r="G18125" s="129">
        <v>6.929704754261313</v>
      </c>
      <c r="H18125" s="96">
        <v>-2857921.6227628165</v>
      </c>
      <c r="I18125" s="96">
        <v>-2857921.6227628165</v>
      </c>
      <c r="J18125" s="96">
        <v>0</v>
      </c>
      <c r="K18125" s="96">
        <v>0</v>
      </c>
    </row>
    <row r="18126" spans="6:11">
      <c r="F18126" s="128">
        <v>0.76579500683699264</v>
      </c>
      <c r="G18126" s="129">
        <v>2.6684076015216518</v>
      </c>
      <c r="H18126" s="96">
        <v>4151150.0127822375</v>
      </c>
      <c r="I18126" s="96">
        <v>-1462178.1651097869</v>
      </c>
      <c r="J18126" s="96">
        <v>-96146.89265942623</v>
      </c>
      <c r="K18126" s="96">
        <v>5709475.0705514504</v>
      </c>
    </row>
    <row r="18127" spans="6:11">
      <c r="F18127" s="128">
        <v>0.65493024168913194</v>
      </c>
      <c r="G18127" s="129">
        <v>15.17326703752517</v>
      </c>
      <c r="H18127" s="96">
        <v>-2857921.6227628165</v>
      </c>
      <c r="I18127" s="96">
        <v>-2857921.6227628165</v>
      </c>
      <c r="J18127" s="96">
        <v>0</v>
      </c>
      <c r="K18127" s="96">
        <v>0</v>
      </c>
    </row>
    <row r="18128" spans="6:11">
      <c r="F18128" s="128">
        <v>0.34506975831086806</v>
      </c>
      <c r="G18128" s="129">
        <v>10.640086843875221</v>
      </c>
      <c r="H18128" s="96">
        <v>-2857921.6227628165</v>
      </c>
      <c r="I18128" s="96">
        <v>-2857921.6227628165</v>
      </c>
      <c r="J18128" s="96">
        <v>0</v>
      </c>
      <c r="K18128" s="96">
        <v>0</v>
      </c>
    </row>
    <row r="18129" spans="6:11">
      <c r="F18129" s="128">
        <v>0.68505639895659121</v>
      </c>
      <c r="G18129" s="129">
        <v>4.9836381410504522</v>
      </c>
      <c r="H18129" s="96">
        <v>2619809.4051487204</v>
      </c>
      <c r="I18129" s="96">
        <v>-2721249.7159727258</v>
      </c>
      <c r="J18129" s="96">
        <v>-127765.95811665949</v>
      </c>
      <c r="K18129" s="96">
        <v>5468825.0792381056</v>
      </c>
    </row>
    <row r="18130" spans="6:11">
      <c r="F18130" s="128">
        <v>0.31494360104340879</v>
      </c>
      <c r="G18130" s="129">
        <v>11.553617004934878</v>
      </c>
      <c r="H18130" s="96">
        <v>-2857921.6227628165</v>
      </c>
      <c r="I18130" s="96">
        <v>-2857921.6227628165</v>
      </c>
      <c r="J18130" s="96">
        <v>0</v>
      </c>
      <c r="K18130" s="96">
        <v>0</v>
      </c>
    </row>
    <row r="18131" spans="6:11">
      <c r="F18131" s="128">
        <v>0.91517545052574956</v>
      </c>
      <c r="G18131" s="129">
        <v>12.953619805427609</v>
      </c>
      <c r="H18131" s="96">
        <v>-2857921.6227628165</v>
      </c>
      <c r="I18131" s="96">
        <v>-2857921.6227628165</v>
      </c>
      <c r="J18131" s="96">
        <v>0</v>
      </c>
      <c r="K18131" s="96">
        <v>0</v>
      </c>
    </row>
    <row r="18132" spans="6:11">
      <c r="F18132" s="128">
        <v>8.4824549474250444E-2</v>
      </c>
      <c r="G18132" s="129">
        <v>24.671702795637852</v>
      </c>
      <c r="H18132" s="96">
        <v>-2857921.6227628165</v>
      </c>
      <c r="I18132" s="96">
        <v>-2857921.6227628165</v>
      </c>
      <c r="J18132" s="96">
        <v>0</v>
      </c>
      <c r="K18132" s="96">
        <v>0</v>
      </c>
    </row>
    <row r="18133" spans="6:11">
      <c r="F18133" s="128">
        <v>0.34410059083774169</v>
      </c>
      <c r="G18133" s="129">
        <v>35.344108927523649</v>
      </c>
      <c r="H18133" s="96">
        <v>-2857921.6227628165</v>
      </c>
      <c r="I18133" s="96">
        <v>-2857921.6227628165</v>
      </c>
      <c r="J18133" s="96">
        <v>0</v>
      </c>
      <c r="K18133" s="96">
        <v>0</v>
      </c>
    </row>
    <row r="18134" spans="6:11">
      <c r="F18134" s="128">
        <v>0.65589940916225831</v>
      </c>
      <c r="G18134" s="129">
        <v>4.2174784148745985</v>
      </c>
      <c r="H18134" s="96">
        <v>3119280.9410584504</v>
      </c>
      <c r="I18134" s="96">
        <v>-2307400.080373521</v>
      </c>
      <c r="J18134" s="96">
        <v>-120635.88572393268</v>
      </c>
      <c r="K18134" s="96">
        <v>5547316.907155904</v>
      </c>
    </row>
    <row r="18135" spans="6:11">
      <c r="F18135" s="128">
        <v>0.92922563269456326</v>
      </c>
      <c r="G18135" s="129">
        <v>4.317845557034242</v>
      </c>
      <c r="H18135" s="96">
        <v>3053414.8260603715</v>
      </c>
      <c r="I18135" s="96">
        <v>-2445991.9206642797</v>
      </c>
      <c r="J18135" s="96">
        <v>-37563.929547107626</v>
      </c>
      <c r="K18135" s="96">
        <v>5536970.676271759</v>
      </c>
    </row>
    <row r="18136" spans="6:11">
      <c r="F18136" s="128">
        <v>7.0774367305436736E-2</v>
      </c>
      <c r="G18136" s="129">
        <v>26.482583875446299</v>
      </c>
      <c r="H18136" s="96">
        <v>-2857921.6227628165</v>
      </c>
      <c r="I18136" s="96">
        <v>-2857921.6227628165</v>
      </c>
      <c r="J18136" s="96">
        <v>0</v>
      </c>
      <c r="K18136" s="96">
        <v>0</v>
      </c>
    </row>
    <row r="18137" spans="6:11">
      <c r="F18137" s="128">
        <v>5.6986489714197508E-2</v>
      </c>
      <c r="G18137" s="129">
        <v>0.26310070650937811</v>
      </c>
      <c r="H18137" s="96">
        <v>5813591.7006520368</v>
      </c>
      <c r="I18137" s="96">
        <v>-149296.34340658187</v>
      </c>
      <c r="J18137" s="96">
        <v>-7821.6441547420973</v>
      </c>
      <c r="K18137" s="96">
        <v>5970709.6882133605</v>
      </c>
    </row>
    <row r="18138" spans="6:11">
      <c r="F18138" s="128">
        <v>0.94301351028580249</v>
      </c>
      <c r="G18138" s="129">
        <v>0.58674669531051749</v>
      </c>
      <c r="H18138" s="96">
        <v>5585494.6159684733</v>
      </c>
      <c r="I18138" s="96">
        <v>-297900.07039749727</v>
      </c>
      <c r="J18138" s="96">
        <v>-51480.398829298669</v>
      </c>
      <c r="K18138" s="96">
        <v>5934875.0851952694</v>
      </c>
    </row>
    <row r="18139" spans="6:11">
      <c r="F18139" s="128">
        <v>0.13644409369332988</v>
      </c>
      <c r="G18139" s="129">
        <v>2.1643375629623871</v>
      </c>
      <c r="H18139" s="96">
        <v>4493393.7225127919</v>
      </c>
      <c r="I18139" s="96">
        <v>-1175156.386645427</v>
      </c>
      <c r="J18139" s="96">
        <v>-94707.030702561795</v>
      </c>
      <c r="K18139" s="96">
        <v>5763257.1398607809</v>
      </c>
    </row>
    <row r="18140" spans="6:11">
      <c r="F18140" s="128">
        <v>0.86355590630667012</v>
      </c>
      <c r="G18140" s="129">
        <v>1.4669663965023443</v>
      </c>
      <c r="H18140" s="96">
        <v>4972243.0405394575</v>
      </c>
      <c r="I18140" s="96">
        <v>-739587.61031092564</v>
      </c>
      <c r="J18140" s="96">
        <v>-126669.23074179547</v>
      </c>
      <c r="K18140" s="96">
        <v>5838499.8815921787</v>
      </c>
    </row>
    <row r="18141" spans="6:11">
      <c r="F18141" s="128">
        <v>0.95563622559033812</v>
      </c>
      <c r="G18141" s="129">
        <v>9.0511004777948099</v>
      </c>
      <c r="H18141" s="96">
        <v>-2857921.6227628165</v>
      </c>
      <c r="I18141" s="96">
        <v>-2857921.6227628165</v>
      </c>
      <c r="J18141" s="96">
        <v>0</v>
      </c>
      <c r="K18141" s="96">
        <v>0</v>
      </c>
    </row>
    <row r="18142" spans="6:11">
      <c r="F18142" s="128">
        <v>4.4363774409661882E-2</v>
      </c>
      <c r="G18142" s="129">
        <v>31.153320342390035</v>
      </c>
      <c r="H18142" s="96">
        <v>-2857921.6227628165</v>
      </c>
      <c r="I18142" s="96">
        <v>-2857921.6227628165</v>
      </c>
      <c r="J18142" s="96">
        <v>0</v>
      </c>
      <c r="K18142" s="96">
        <v>0</v>
      </c>
    </row>
    <row r="18143" spans="6:11">
      <c r="F18143" s="128">
        <v>1.1061802459860881E-2</v>
      </c>
      <c r="G18143" s="129">
        <v>10.248977995252112</v>
      </c>
      <c r="H18143" s="96">
        <v>-2857921.6227628165</v>
      </c>
      <c r="I18143" s="96">
        <v>-2857921.6227628165</v>
      </c>
      <c r="J18143" s="96">
        <v>0</v>
      </c>
      <c r="K18143" s="96">
        <v>0</v>
      </c>
    </row>
    <row r="18144" spans="6:11">
      <c r="F18144" s="128">
        <v>0.98893819754013912</v>
      </c>
      <c r="G18144" s="129">
        <v>0.11123439160187827</v>
      </c>
      <c r="H18144" s="96">
        <v>5920999.8494770285</v>
      </c>
      <c r="I18144" s="96">
        <v>0</v>
      </c>
      <c r="J18144" s="96">
        <v>-66599.225350923807</v>
      </c>
      <c r="K18144" s="96">
        <v>5987599.0748279523</v>
      </c>
    </row>
    <row r="18145" spans="6:11">
      <c r="F18145" s="128">
        <v>0.55092902441307923</v>
      </c>
      <c r="G18145" s="129">
        <v>13.574987048920629</v>
      </c>
      <c r="H18145" s="96">
        <v>-2857921.6227628165</v>
      </c>
      <c r="I18145" s="96">
        <v>-2857921.6227628165</v>
      </c>
      <c r="J18145" s="96">
        <v>0</v>
      </c>
      <c r="K18145" s="96">
        <v>0</v>
      </c>
    </row>
    <row r="18146" spans="6:11">
      <c r="F18146" s="128">
        <v>0.44907097558692077</v>
      </c>
      <c r="G18146" s="129">
        <v>8.0057432892855562</v>
      </c>
      <c r="H18146" s="96">
        <v>-2857921.6227628165</v>
      </c>
      <c r="I18146" s="96">
        <v>-2857921.6227628165</v>
      </c>
      <c r="J18146" s="96">
        <v>0</v>
      </c>
      <c r="K18146" s="96">
        <v>0</v>
      </c>
    </row>
    <row r="18147" spans="6:11">
      <c r="F18147" s="128">
        <v>0.77182193771953833</v>
      </c>
      <c r="G18147" s="129">
        <v>0.68001249648312012</v>
      </c>
      <c r="H18147" s="96">
        <v>5520044.008589766</v>
      </c>
      <c r="I18147" s="96">
        <v>-297900.07039749727</v>
      </c>
      <c r="J18147" s="96">
        <v>-106644.44270225689</v>
      </c>
      <c r="K18147" s="96">
        <v>5924588.5216895202</v>
      </c>
    </row>
    <row r="18148" spans="6:11">
      <c r="F18148" s="128">
        <v>0.22817806228046167</v>
      </c>
      <c r="G18148" s="129">
        <v>14.776289799156141</v>
      </c>
      <c r="H18148" s="96">
        <v>-2857921.6227628165</v>
      </c>
      <c r="I18148" s="96">
        <v>-2857921.6227628165</v>
      </c>
      <c r="J18148" s="96">
        <v>0</v>
      </c>
      <c r="K18148" s="96">
        <v>0</v>
      </c>
    </row>
    <row r="18149" spans="6:11">
      <c r="F18149" s="128">
        <v>0.42584892930531804</v>
      </c>
      <c r="G18149" s="129">
        <v>12.607773840745608</v>
      </c>
      <c r="H18149" s="96">
        <v>-2857921.6227628165</v>
      </c>
      <c r="I18149" s="96">
        <v>-2857921.6227628165</v>
      </c>
      <c r="J18149" s="96">
        <v>0</v>
      </c>
      <c r="K18149" s="96">
        <v>0</v>
      </c>
    </row>
    <row r="18150" spans="6:11">
      <c r="F18150" s="128">
        <v>0.57415107069468196</v>
      </c>
      <c r="G18150" s="129">
        <v>5.5486272792725799</v>
      </c>
      <c r="H18150" s="96">
        <v>-2857921.6227628165</v>
      </c>
      <c r="I18150" s="96">
        <v>-2857921.6227628165</v>
      </c>
      <c r="J18150" s="96">
        <v>0</v>
      </c>
      <c r="K18150" s="96">
        <v>0</v>
      </c>
    </row>
    <row r="18151" spans="6:11">
      <c r="F18151" s="128">
        <v>0.56767075968528447</v>
      </c>
      <c r="G18151" s="129">
        <v>3.6416301204626835</v>
      </c>
      <c r="H18151" s="96">
        <v>3499368.1792020821</v>
      </c>
      <c r="I18151" s="96">
        <v>-2028275.5309168033</v>
      </c>
      <c r="J18151" s="96">
        <v>-79408.613785291775</v>
      </c>
      <c r="K18151" s="96">
        <v>5607052.3239041772</v>
      </c>
    </row>
    <row r="18152" spans="6:11">
      <c r="F18152" s="128">
        <v>0.43232924031471553</v>
      </c>
      <c r="G18152" s="129">
        <v>8.3856785065375536</v>
      </c>
      <c r="H18152" s="96">
        <v>-2857921.6227628165</v>
      </c>
      <c r="I18152" s="96">
        <v>-2857921.6227628165</v>
      </c>
      <c r="J18152" s="96">
        <v>0</v>
      </c>
      <c r="K18152" s="96">
        <v>0</v>
      </c>
    </row>
    <row r="18153" spans="6:11">
      <c r="F18153" s="128">
        <v>0.3313434681033629</v>
      </c>
      <c r="G18153" s="129">
        <v>0.18976192295132582</v>
      </c>
      <c r="H18153" s="96">
        <v>5865409.8127432</v>
      </c>
      <c r="I18153" s="96">
        <v>0</v>
      </c>
      <c r="J18153" s="96">
        <v>-113450.0863538072</v>
      </c>
      <c r="K18153" s="96">
        <v>5978859.8990970068</v>
      </c>
    </row>
    <row r="18154" spans="6:11">
      <c r="F18154" s="128">
        <v>0.6686565318966371</v>
      </c>
      <c r="G18154" s="129">
        <v>4.0248475592821897</v>
      </c>
      <c r="H18154" s="96">
        <v>3245995.6629256732</v>
      </c>
      <c r="I18154" s="96">
        <v>-2307400.080373521</v>
      </c>
      <c r="J18154" s="96">
        <v>-13832.482904494162</v>
      </c>
      <c r="K18154" s="96">
        <v>5567228.2262036884</v>
      </c>
    </row>
    <row r="18155" spans="6:11">
      <c r="F18155" s="128">
        <v>5.692270547065259E-2</v>
      </c>
      <c r="G18155" s="129">
        <v>1.6040297655403253</v>
      </c>
      <c r="H18155" s="96">
        <v>4877601.4609862417</v>
      </c>
      <c r="I18155" s="96">
        <v>-885452.85481691465</v>
      </c>
      <c r="J18155" s="96">
        <v>-60579.975820816253</v>
      </c>
      <c r="K18155" s="96">
        <v>5823634.2916239724</v>
      </c>
    </row>
    <row r="18156" spans="6:11">
      <c r="F18156" s="128">
        <v>0.94307729452934741</v>
      </c>
      <c r="G18156" s="129">
        <v>0.58607033080668347</v>
      </c>
      <c r="H18156" s="96">
        <v>5585970.0298018176</v>
      </c>
      <c r="I18156" s="96">
        <v>-297900.07039749727</v>
      </c>
      <c r="J18156" s="96">
        <v>-51079.648448067703</v>
      </c>
      <c r="K18156" s="96">
        <v>5934949.7486473825</v>
      </c>
    </row>
    <row r="18157" spans="6:11">
      <c r="F18157" s="128">
        <v>0.90588711573163372</v>
      </c>
      <c r="G18157" s="129">
        <v>30.842051862850496</v>
      </c>
      <c r="H18157" s="96">
        <v>-2857921.6227628165</v>
      </c>
      <c r="I18157" s="96">
        <v>-2857921.6227628165</v>
      </c>
      <c r="J18157" s="96">
        <v>0</v>
      </c>
      <c r="K18157" s="96">
        <v>0</v>
      </c>
    </row>
    <row r="18158" spans="6:11">
      <c r="F18158" s="128">
        <v>9.4112884268366281E-2</v>
      </c>
      <c r="G18158" s="129">
        <v>23.632603207395473</v>
      </c>
      <c r="H18158" s="96">
        <v>-2857921.6227628165</v>
      </c>
      <c r="I18158" s="96">
        <v>-2857921.6227628165</v>
      </c>
      <c r="J18158" s="96">
        <v>0</v>
      </c>
      <c r="K18158" s="96">
        <v>0</v>
      </c>
    </row>
    <row r="18159" spans="6:11">
      <c r="F18159" s="128">
        <v>0.91518300740929381</v>
      </c>
      <c r="G18159" s="129">
        <v>7.9324993866944569</v>
      </c>
      <c r="H18159" s="96">
        <v>-2857921.6227628165</v>
      </c>
      <c r="I18159" s="96">
        <v>-2857921.6227628165</v>
      </c>
      <c r="J18159" s="96">
        <v>0</v>
      </c>
      <c r="K18159" s="96">
        <v>0</v>
      </c>
    </row>
    <row r="18160" spans="6:11">
      <c r="F18160" s="128">
        <v>8.4816992590706186E-2</v>
      </c>
      <c r="G18160" s="129">
        <v>24.672593719341712</v>
      </c>
      <c r="H18160" s="96">
        <v>-2857921.6227628165</v>
      </c>
      <c r="I18160" s="96">
        <v>-2857921.6227628165</v>
      </c>
      <c r="J18160" s="96">
        <v>0</v>
      </c>
      <c r="K18160" s="96">
        <v>0</v>
      </c>
    </row>
    <row r="18161" spans="6:11">
      <c r="F18161" s="128">
        <v>0.85554516096944655</v>
      </c>
      <c r="G18161" s="129">
        <v>3.8029208538782142</v>
      </c>
      <c r="H18161" s="96">
        <v>3392511.4702886604</v>
      </c>
      <c r="I18161" s="96">
        <v>-2168162.2873492301</v>
      </c>
      <c r="J18161" s="96">
        <v>-29582.573099103189</v>
      </c>
      <c r="K18161" s="96">
        <v>5590256.3307369938</v>
      </c>
    </row>
    <row r="18162" spans="6:11">
      <c r="F18162" s="128">
        <v>0.14445483903055345</v>
      </c>
      <c r="G18162" s="129">
        <v>19.347883529386898</v>
      </c>
      <c r="H18162" s="96">
        <v>-2857921.6227628165</v>
      </c>
      <c r="I18162" s="96">
        <v>-2857921.6227628165</v>
      </c>
      <c r="J18162" s="96">
        <v>0</v>
      </c>
      <c r="K18162" s="96">
        <v>0</v>
      </c>
    </row>
    <row r="18163" spans="6:11">
      <c r="F18163" s="128">
        <v>0.65791179711934566</v>
      </c>
      <c r="G18163" s="129">
        <v>1.5459792664753154</v>
      </c>
      <c r="H18163" s="96">
        <v>4917668.6647787755</v>
      </c>
      <c r="I18163" s="96">
        <v>-885452.85481691465</v>
      </c>
      <c r="J18163" s="96">
        <v>-26804.17466655526</v>
      </c>
      <c r="K18163" s="96">
        <v>5829925.6942622457</v>
      </c>
    </row>
    <row r="18164" spans="6:11">
      <c r="F18164" s="128">
        <v>0.34208820288065434</v>
      </c>
      <c r="G18164" s="129">
        <v>10.726866720110268</v>
      </c>
      <c r="H18164" s="96">
        <v>-2857921.6227628165</v>
      </c>
      <c r="I18164" s="96">
        <v>-2857921.6227628165</v>
      </c>
      <c r="J18164" s="96">
        <v>0</v>
      </c>
      <c r="K18164" s="96">
        <v>0</v>
      </c>
    </row>
    <row r="18165" spans="6:11">
      <c r="F18165" s="128">
        <v>0.48855898941645237</v>
      </c>
      <c r="G18165" s="129">
        <v>11.85661368109135</v>
      </c>
      <c r="H18165" s="96">
        <v>-2857921.6227628165</v>
      </c>
      <c r="I18165" s="96">
        <v>-2857921.6227628165</v>
      </c>
      <c r="J18165" s="96">
        <v>0</v>
      </c>
      <c r="K18165" s="96">
        <v>0</v>
      </c>
    </row>
    <row r="18166" spans="6:11">
      <c r="F18166" s="128">
        <v>0.51144101058354763</v>
      </c>
      <c r="G18166" s="129">
        <v>6.7052302656842322</v>
      </c>
      <c r="H18166" s="96">
        <v>-2857921.6227628165</v>
      </c>
      <c r="I18166" s="96">
        <v>-2857921.6227628165</v>
      </c>
      <c r="J18166" s="96">
        <v>0</v>
      </c>
      <c r="K18166" s="96">
        <v>0</v>
      </c>
    </row>
    <row r="18167" spans="6:11">
      <c r="F18167" s="128">
        <v>1.7189981214370653E-2</v>
      </c>
      <c r="G18167" s="129">
        <v>2.2148845837795736</v>
      </c>
      <c r="H18167" s="96">
        <v>4458964.144019885</v>
      </c>
      <c r="I18167" s="96">
        <v>-1175156.386645427</v>
      </c>
      <c r="J18167" s="96">
        <v>-123720.6876479179</v>
      </c>
      <c r="K18167" s="96">
        <v>5757841.2183132302</v>
      </c>
    </row>
    <row r="18168" spans="6:11">
      <c r="F18168" s="128">
        <v>0.98281001878562935</v>
      </c>
      <c r="G18168" s="129">
        <v>0.17339444262500753</v>
      </c>
      <c r="H18168" s="96">
        <v>5876984.078392473</v>
      </c>
      <c r="I18168" s="96">
        <v>0</v>
      </c>
      <c r="J18168" s="96">
        <v>-103696.27281022845</v>
      </c>
      <c r="K18168" s="96">
        <v>5980680.3512027012</v>
      </c>
    </row>
    <row r="18169" spans="6:11">
      <c r="F18169" s="128">
        <v>0.73323291636314936</v>
      </c>
      <c r="G18169" s="129">
        <v>10.726649684802478</v>
      </c>
      <c r="H18169" s="96">
        <v>-2857921.6227628165</v>
      </c>
      <c r="I18169" s="96">
        <v>-2857921.6227628165</v>
      </c>
      <c r="J18169" s="96">
        <v>0</v>
      </c>
      <c r="K18169" s="96">
        <v>0</v>
      </c>
    </row>
    <row r="18170" spans="6:11">
      <c r="F18170" s="128">
        <v>0.26676708363685064</v>
      </c>
      <c r="G18170" s="129">
        <v>13.213793472264223</v>
      </c>
      <c r="H18170" s="96">
        <v>-2857921.6227628165</v>
      </c>
      <c r="I18170" s="96">
        <v>-2857921.6227628165</v>
      </c>
      <c r="J18170" s="96">
        <v>0</v>
      </c>
      <c r="K18170" s="96">
        <v>0</v>
      </c>
    </row>
    <row r="18171" spans="6:11">
      <c r="F18171" s="128">
        <v>0.53894653894348332</v>
      </c>
      <c r="G18171" s="129">
        <v>0.8285899832705087</v>
      </c>
      <c r="H18171" s="96">
        <v>5415993.4688934404</v>
      </c>
      <c r="I18171" s="96">
        <v>-445814.39416262286</v>
      </c>
      <c r="J18171" s="96">
        <v>-46430.416529408962</v>
      </c>
      <c r="K18171" s="96">
        <v>5908238.2795854723</v>
      </c>
    </row>
    <row r="18172" spans="6:11">
      <c r="F18172" s="128">
        <v>0.46105346105651668</v>
      </c>
      <c r="G18172" s="129">
        <v>7.7424127512457419</v>
      </c>
      <c r="H18172" s="96">
        <v>-2857921.6227628165</v>
      </c>
      <c r="I18172" s="96">
        <v>-2857921.6227628165</v>
      </c>
      <c r="J18172" s="96">
        <v>0</v>
      </c>
      <c r="K18172" s="96">
        <v>0</v>
      </c>
    </row>
    <row r="18173" spans="6:11">
      <c r="F18173" s="128">
        <v>0.97632364501562185</v>
      </c>
      <c r="G18173" s="129">
        <v>6.3366398042705603</v>
      </c>
      <c r="H18173" s="96">
        <v>-2857921.6227628165</v>
      </c>
      <c r="I18173" s="96">
        <v>-2857921.6227628165</v>
      </c>
      <c r="J18173" s="96">
        <v>0</v>
      </c>
      <c r="K18173" s="96">
        <v>0</v>
      </c>
    </row>
    <row r="18174" spans="6:11">
      <c r="F18174" s="128">
        <v>2.3676354984378145E-2</v>
      </c>
      <c r="G18174" s="129">
        <v>37.432784088390378</v>
      </c>
      <c r="H18174" s="96">
        <v>-2857921.6227628165</v>
      </c>
      <c r="I18174" s="96">
        <v>-2857921.6227628165</v>
      </c>
      <c r="J18174" s="96">
        <v>0</v>
      </c>
      <c r="K18174" s="96">
        <v>0</v>
      </c>
    </row>
    <row r="18175" spans="6:11">
      <c r="F18175" s="128">
        <v>0.35845629652178546</v>
      </c>
      <c r="G18175" s="129">
        <v>10.116990342385458</v>
      </c>
      <c r="H18175" s="96">
        <v>-2857921.6227628165</v>
      </c>
      <c r="I18175" s="96">
        <v>-2857921.6227628165</v>
      </c>
      <c r="J18175" s="96">
        <v>0</v>
      </c>
      <c r="K18175" s="96">
        <v>0</v>
      </c>
    </row>
    <row r="18176" spans="6:11">
      <c r="F18176" s="128">
        <v>0.64154370347821454</v>
      </c>
      <c r="G18176" s="129">
        <v>4.4387797023495956</v>
      </c>
      <c r="H18176" s="96">
        <v>2974251.5483818972</v>
      </c>
      <c r="I18176" s="96">
        <v>-2445991.9206642797</v>
      </c>
      <c r="J18176" s="96">
        <v>-104286.48041716813</v>
      </c>
      <c r="K18176" s="96">
        <v>5524529.9494633451</v>
      </c>
    </row>
    <row r="18177" spans="6:11">
      <c r="F18177" s="128">
        <v>0.22248318405674727</v>
      </c>
      <c r="G18177" s="129">
        <v>7.5822921109729133</v>
      </c>
      <c r="H18177" s="96">
        <v>-2857921.6227628165</v>
      </c>
      <c r="I18177" s="96">
        <v>-2857921.6227628165</v>
      </c>
      <c r="J18177" s="96">
        <v>0</v>
      </c>
      <c r="K18177" s="96">
        <v>0</v>
      </c>
    </row>
    <row r="18178" spans="6:11">
      <c r="F18178" s="128">
        <v>0.77751681594325273</v>
      </c>
      <c r="G18178" s="129">
        <v>2.5165000693980137</v>
      </c>
      <c r="H18178" s="96">
        <v>4254004.888397919</v>
      </c>
      <c r="I18178" s="96">
        <v>-1462178.1651097869</v>
      </c>
      <c r="J18178" s="96">
        <v>-9446.8370364949551</v>
      </c>
      <c r="K18178" s="96">
        <v>5725629.8905442003</v>
      </c>
    </row>
    <row r="18179" spans="6:11">
      <c r="F18179" s="128">
        <v>0.4274045670155121</v>
      </c>
      <c r="G18179" s="129">
        <v>7.2632540952154221</v>
      </c>
      <c r="H18179" s="96">
        <v>-2857921.6227628165</v>
      </c>
      <c r="I18179" s="96">
        <v>-2857921.6227628165</v>
      </c>
      <c r="J18179" s="96">
        <v>0</v>
      </c>
      <c r="K18179" s="96">
        <v>0</v>
      </c>
    </row>
    <row r="18180" spans="6:11">
      <c r="F18180" s="128">
        <v>0.5725954329844879</v>
      </c>
      <c r="G18180" s="129">
        <v>5.5757586227642708</v>
      </c>
      <c r="H18180" s="96">
        <v>-2857921.6227628165</v>
      </c>
      <c r="I18180" s="96">
        <v>-2857921.6227628165</v>
      </c>
      <c r="J18180" s="96">
        <v>0</v>
      </c>
      <c r="K18180" s="96">
        <v>0</v>
      </c>
    </row>
    <row r="18181" spans="6:11">
      <c r="F18181" s="128">
        <v>0.32991001700894529</v>
      </c>
      <c r="G18181" s="129">
        <v>7.5560976994748481</v>
      </c>
      <c r="H18181" s="96">
        <v>-2857921.6227628165</v>
      </c>
      <c r="I18181" s="96">
        <v>-2857921.6227628165</v>
      </c>
      <c r="J18181" s="96">
        <v>0</v>
      </c>
      <c r="K18181" s="96">
        <v>0</v>
      </c>
    </row>
    <row r="18182" spans="6:11">
      <c r="F18182" s="128">
        <v>0.67008998299105471</v>
      </c>
      <c r="G18182" s="129">
        <v>4.0034327264323855</v>
      </c>
      <c r="H18182" s="96">
        <v>3260134.364051952</v>
      </c>
      <c r="I18182" s="96">
        <v>-2307400.080373521</v>
      </c>
      <c r="J18182" s="96">
        <v>-1911.7389440405834</v>
      </c>
      <c r="K18182" s="96">
        <v>5569446.1833695136</v>
      </c>
    </row>
    <row r="18183" spans="6:11">
      <c r="F18183" s="128">
        <v>0.75643193189925662</v>
      </c>
      <c r="G18183" s="129">
        <v>4.5854690793342261</v>
      </c>
      <c r="H18183" s="96">
        <v>2878449.8952597114</v>
      </c>
      <c r="I18183" s="96">
        <v>-2583940.8049289733</v>
      </c>
      <c r="J18183" s="96">
        <v>-47086.542354770696</v>
      </c>
      <c r="K18183" s="96">
        <v>5509477.2425434552</v>
      </c>
    </row>
    <row r="18184" spans="6:11">
      <c r="F18184" s="128">
        <v>0.24356806810074338</v>
      </c>
      <c r="G18184" s="129">
        <v>14.123588350688474</v>
      </c>
      <c r="H18184" s="96">
        <v>-2857921.6227628165</v>
      </c>
      <c r="I18184" s="96">
        <v>-2857921.6227628165</v>
      </c>
      <c r="J18184" s="96">
        <v>0</v>
      </c>
      <c r="K18184" s="96">
        <v>0</v>
      </c>
    </row>
    <row r="18185" spans="6:11">
      <c r="F18185" s="128">
        <v>0.55883717247314968</v>
      </c>
      <c r="G18185" s="129">
        <v>28.765863304375394</v>
      </c>
      <c r="H18185" s="96">
        <v>-2857921.6227628165</v>
      </c>
      <c r="I18185" s="96">
        <v>-2857921.6227628165</v>
      </c>
      <c r="J18185" s="96">
        <v>0</v>
      </c>
      <c r="K18185" s="96">
        <v>0</v>
      </c>
    </row>
    <row r="18186" spans="6:11">
      <c r="F18186" s="128">
        <v>0.44116282752685032</v>
      </c>
      <c r="G18186" s="129">
        <v>8.1834124826458901</v>
      </c>
      <c r="H18186" s="96">
        <v>-2857921.6227628165</v>
      </c>
      <c r="I18186" s="96">
        <v>-2857921.6227628165</v>
      </c>
      <c r="J18186" s="96">
        <v>0</v>
      </c>
      <c r="K18186" s="96">
        <v>0</v>
      </c>
    </row>
    <row r="18187" spans="6:11">
      <c r="F18187" s="128">
        <v>0.68422987882339203</v>
      </c>
      <c r="G18187" s="129">
        <v>8.3580783541655013</v>
      </c>
      <c r="H18187" s="96">
        <v>-2857921.6227628165</v>
      </c>
      <c r="I18187" s="96">
        <v>-2857921.6227628165</v>
      </c>
      <c r="J18187" s="96">
        <v>0</v>
      </c>
      <c r="K18187" s="96">
        <v>0</v>
      </c>
    </row>
    <row r="18188" spans="6:11">
      <c r="F18188" s="128">
        <v>0.31577012117660797</v>
      </c>
      <c r="G18188" s="129">
        <v>11.52740794757003</v>
      </c>
      <c r="H18188" s="96">
        <v>-2857921.6227628165</v>
      </c>
      <c r="I18188" s="96">
        <v>-2857921.6227628165</v>
      </c>
      <c r="J18188" s="96">
        <v>0</v>
      </c>
      <c r="K18188" s="96">
        <v>0</v>
      </c>
    </row>
    <row r="18189" spans="6:11">
      <c r="F18189" s="128">
        <v>0.79134093872033806</v>
      </c>
      <c r="G18189" s="129">
        <v>4.3956247854724824</v>
      </c>
      <c r="H18189" s="96">
        <v>3002462.988777732</v>
      </c>
      <c r="I18189" s="96">
        <v>-2445991.9206642797</v>
      </c>
      <c r="J18189" s="96">
        <v>-80511.25795010358</v>
      </c>
      <c r="K18189" s="96">
        <v>5528966.1673921151</v>
      </c>
    </row>
    <row r="18190" spans="6:11">
      <c r="F18190" s="128">
        <v>0.20865906127966194</v>
      </c>
      <c r="G18190" s="129">
        <v>15.670536447559321</v>
      </c>
      <c r="H18190" s="96">
        <v>-2857921.6227628165</v>
      </c>
      <c r="I18190" s="96">
        <v>-2857921.6227628165</v>
      </c>
      <c r="J18190" s="96">
        <v>0</v>
      </c>
      <c r="K18190" s="96">
        <v>0</v>
      </c>
    </row>
    <row r="18191" spans="6:11">
      <c r="F18191" s="128">
        <v>0.68065711269580409</v>
      </c>
      <c r="G18191" s="129">
        <v>2.8629278943618979</v>
      </c>
      <c r="H18191" s="96">
        <v>4019924.2122026263</v>
      </c>
      <c r="I18191" s="96">
        <v>-1604691.1635483941</v>
      </c>
      <c r="J18191" s="96">
        <v>-64239.696683317328</v>
      </c>
      <c r="K18191" s="96">
        <v>5688855.0724343378</v>
      </c>
    </row>
    <row r="18192" spans="6:11">
      <c r="F18192" s="128">
        <v>0.31934288730419591</v>
      </c>
      <c r="G18192" s="129">
        <v>11.41489871637804</v>
      </c>
      <c r="H18192" s="96">
        <v>-2857921.6227628165</v>
      </c>
      <c r="I18192" s="96">
        <v>-2857921.6227628165</v>
      </c>
      <c r="J18192" s="96">
        <v>0</v>
      </c>
      <c r="K18192" s="96">
        <v>0</v>
      </c>
    </row>
    <row r="18193" spans="6:11">
      <c r="F18193" s="128">
        <v>2.2114041707491539E-2</v>
      </c>
      <c r="G18193" s="129">
        <v>14.538760644733248</v>
      </c>
      <c r="H18193" s="96">
        <v>-2857921.6227628165</v>
      </c>
      <c r="I18193" s="96">
        <v>-2857921.6227628165</v>
      </c>
      <c r="J18193" s="96">
        <v>0</v>
      </c>
      <c r="K18193" s="96">
        <v>0</v>
      </c>
    </row>
    <row r="18194" spans="6:11">
      <c r="F18194" s="128">
        <v>0.97788595829250846</v>
      </c>
      <c r="G18194" s="129">
        <v>0.22362222809326612</v>
      </c>
      <c r="H18194" s="96">
        <v>5841486.1285168324</v>
      </c>
      <c r="I18194" s="96">
        <v>0</v>
      </c>
      <c r="J18194" s="96">
        <v>-133609.46010625348</v>
      </c>
      <c r="K18194" s="96">
        <v>5975095.588623086</v>
      </c>
    </row>
    <row r="18195" spans="6:11">
      <c r="F18195" s="128">
        <v>6.5980880035468537E-2</v>
      </c>
      <c r="G18195" s="129">
        <v>19.381548539591336</v>
      </c>
      <c r="H18195" s="96">
        <v>-2857921.6227628165</v>
      </c>
      <c r="I18195" s="96">
        <v>-2857921.6227628165</v>
      </c>
      <c r="J18195" s="96">
        <v>0</v>
      </c>
      <c r="K18195" s="96">
        <v>0</v>
      </c>
    </row>
    <row r="18196" spans="6:11">
      <c r="F18196" s="128">
        <v>0.93401911996453146</v>
      </c>
      <c r="G18196" s="129">
        <v>0.68258369908721384</v>
      </c>
      <c r="H18196" s="96">
        <v>5518242.5961803636</v>
      </c>
      <c r="I18196" s="96">
        <v>-297900.07039749727</v>
      </c>
      <c r="J18196" s="96">
        <v>-108162.52218252867</v>
      </c>
      <c r="K18196" s="96">
        <v>5924305.1887603896</v>
      </c>
    </row>
    <row r="18197" spans="6:11">
      <c r="F18197" s="128">
        <v>0.83654948031783616</v>
      </c>
      <c r="G18197" s="129">
        <v>10.304281954708712</v>
      </c>
      <c r="H18197" s="96">
        <v>-2857921.6227628165</v>
      </c>
      <c r="I18197" s="96">
        <v>-2857921.6227628165</v>
      </c>
      <c r="J18197" s="96">
        <v>0</v>
      </c>
      <c r="K18197" s="96">
        <v>0</v>
      </c>
    </row>
    <row r="18198" spans="6:11">
      <c r="F18198" s="128">
        <v>0.16345051968216384</v>
      </c>
      <c r="G18198" s="129">
        <v>18.112449663604785</v>
      </c>
      <c r="H18198" s="96">
        <v>-2857921.6227628165</v>
      </c>
      <c r="I18198" s="96">
        <v>-2857921.6227628165</v>
      </c>
      <c r="J18198" s="96">
        <v>0</v>
      </c>
      <c r="K18198" s="96">
        <v>0</v>
      </c>
    </row>
    <row r="18199" spans="6:11">
      <c r="F18199" s="128">
        <v>0.12954163822254749</v>
      </c>
      <c r="G18199" s="129">
        <v>36.433579378729362</v>
      </c>
      <c r="H18199" s="96">
        <v>-2857921.6227628165</v>
      </c>
      <c r="I18199" s="96">
        <v>-2857921.6227628165</v>
      </c>
      <c r="J18199" s="96">
        <v>0</v>
      </c>
      <c r="K18199" s="96">
        <v>0</v>
      </c>
    </row>
    <row r="18200" spans="6:11">
      <c r="F18200" s="128">
        <v>0.87045836177745251</v>
      </c>
      <c r="G18200" s="129">
        <v>1.3873535345385901</v>
      </c>
      <c r="H18200" s="96">
        <v>5027255.8060243316</v>
      </c>
      <c r="I18200" s="96">
        <v>-739587.61031092564</v>
      </c>
      <c r="J18200" s="96">
        <v>-80308.515794589941</v>
      </c>
      <c r="K18200" s="96">
        <v>5847151.9321298469</v>
      </c>
    </row>
    <row r="18201" spans="6:11">
      <c r="F18201" s="128">
        <v>0.16478855337352627</v>
      </c>
      <c r="G18201" s="129">
        <v>5.6404138791916436</v>
      </c>
      <c r="H18201" s="96">
        <v>-2857921.6227628165</v>
      </c>
      <c r="I18201" s="96">
        <v>-2857921.6227628165</v>
      </c>
      <c r="J18201" s="96">
        <v>0</v>
      </c>
      <c r="K18201" s="96">
        <v>0</v>
      </c>
    </row>
    <row r="18202" spans="6:11">
      <c r="F18202" s="128">
        <v>0.83521144662647373</v>
      </c>
      <c r="G18202" s="129">
        <v>1.8007035669567488</v>
      </c>
      <c r="H18202" s="96">
        <v>4742309.6310840165</v>
      </c>
      <c r="I18202" s="96">
        <v>-1030641.4004800867</v>
      </c>
      <c r="J18202" s="96">
        <v>-29418.551264825568</v>
      </c>
      <c r="K18202" s="96">
        <v>5802369.5828289287</v>
      </c>
    </row>
    <row r="18203" spans="6:11">
      <c r="F18203" s="128">
        <v>0.82034322040865348</v>
      </c>
      <c r="G18203" s="129">
        <v>0.34174250321631061</v>
      </c>
      <c r="H18203" s="96">
        <v>5757992.2774974015</v>
      </c>
      <c r="I18203" s="96">
        <v>-149296.34340658187</v>
      </c>
      <c r="J18203" s="96">
        <v>-54693.871186165394</v>
      </c>
      <c r="K18203" s="96">
        <v>5961982.4920901489</v>
      </c>
    </row>
    <row r="18204" spans="6:11">
      <c r="F18204" s="128">
        <v>0.17965677959134652</v>
      </c>
      <c r="G18204" s="129">
        <v>17.167070283592839</v>
      </c>
      <c r="H18204" s="96">
        <v>-2857921.6227628165</v>
      </c>
      <c r="I18204" s="96">
        <v>-2857921.6227628165</v>
      </c>
      <c r="J18204" s="96">
        <v>0</v>
      </c>
      <c r="K18204" s="96">
        <v>0</v>
      </c>
    </row>
    <row r="18205" spans="6:11">
      <c r="F18205" s="128">
        <v>0.48270064781926769</v>
      </c>
      <c r="G18205" s="129">
        <v>24.342940275572474</v>
      </c>
      <c r="H18205" s="96">
        <v>-2857921.6227628165</v>
      </c>
      <c r="I18205" s="96">
        <v>-2857921.6227628165</v>
      </c>
      <c r="J18205" s="96">
        <v>0</v>
      </c>
      <c r="K18205" s="96">
        <v>0</v>
      </c>
    </row>
    <row r="18206" spans="6:11">
      <c r="F18206" s="128">
        <v>0.51729935218073231</v>
      </c>
      <c r="G18206" s="129">
        <v>6.5913355428210769</v>
      </c>
      <c r="H18206" s="96">
        <v>-2857921.6227628165</v>
      </c>
      <c r="I18206" s="96">
        <v>-2857921.6227628165</v>
      </c>
      <c r="J18206" s="96">
        <v>0</v>
      </c>
      <c r="K18206" s="96">
        <v>0</v>
      </c>
    </row>
    <row r="18207" spans="6:11">
      <c r="F18207" s="128">
        <v>0.1182186062343773</v>
      </c>
      <c r="G18207" s="129">
        <v>8.2655780164587203</v>
      </c>
      <c r="H18207" s="96">
        <v>-2857921.6227628165</v>
      </c>
      <c r="I18207" s="96">
        <v>-2857921.6227628165</v>
      </c>
      <c r="J18207" s="96">
        <v>0</v>
      </c>
      <c r="K18207" s="96">
        <v>0</v>
      </c>
    </row>
    <row r="18208" spans="6:11">
      <c r="F18208" s="128">
        <v>0.8817813937656227</v>
      </c>
      <c r="G18208" s="129">
        <v>1.2581110656938905</v>
      </c>
      <c r="H18208" s="96">
        <v>5116883.4262105767</v>
      </c>
      <c r="I18208" s="96">
        <v>-739587.61031092564</v>
      </c>
      <c r="J18208" s="96">
        <v>-4753.8304014733721</v>
      </c>
      <c r="K18208" s="96">
        <v>5861224.8669229755</v>
      </c>
    </row>
    <row r="18209" spans="6:11">
      <c r="F18209" s="128">
        <v>0.30942392483303971</v>
      </c>
      <c r="G18209" s="129">
        <v>0.308685316175899</v>
      </c>
      <c r="H18209" s="96">
        <v>5781345.3034172365</v>
      </c>
      <c r="I18209" s="96">
        <v>-149296.34340658187</v>
      </c>
      <c r="J18209" s="96">
        <v>-35007.778971910462</v>
      </c>
      <c r="K18209" s="96">
        <v>5965649.4257957293</v>
      </c>
    </row>
    <row r="18210" spans="6:11">
      <c r="F18210" s="128">
        <v>0.69057607516696029</v>
      </c>
      <c r="G18210" s="129">
        <v>3.7022913817259582</v>
      </c>
      <c r="H18210" s="96">
        <v>3459161.8970968272</v>
      </c>
      <c r="I18210" s="96">
        <v>-2028275.5309168033</v>
      </c>
      <c r="J18210" s="96">
        <v>-113292.02949826325</v>
      </c>
      <c r="K18210" s="96">
        <v>5600729.4575118935</v>
      </c>
    </row>
    <row r="18211" spans="6:11">
      <c r="F18211" s="128">
        <v>0.81535510338779404</v>
      </c>
      <c r="G18211" s="129">
        <v>15.729505517721453</v>
      </c>
      <c r="H18211" s="96">
        <v>-2857921.6227628165</v>
      </c>
      <c r="I18211" s="96">
        <v>-2857921.6227628165</v>
      </c>
      <c r="J18211" s="96">
        <v>0</v>
      </c>
      <c r="K18211" s="96">
        <v>0</v>
      </c>
    </row>
    <row r="18212" spans="6:11">
      <c r="F18212" s="128">
        <v>0.18464489661220596</v>
      </c>
      <c r="G18212" s="129">
        <v>16.893207762339006</v>
      </c>
      <c r="H18212" s="96">
        <v>-2857921.6227628165</v>
      </c>
      <c r="I18212" s="96">
        <v>-2857921.6227628165</v>
      </c>
      <c r="J18212" s="96">
        <v>0</v>
      </c>
      <c r="K18212" s="96">
        <v>0</v>
      </c>
    </row>
    <row r="18213" spans="6:11">
      <c r="F18213" s="128">
        <v>0.73560255851175349</v>
      </c>
      <c r="G18213" s="129">
        <v>11.51573028227121</v>
      </c>
      <c r="H18213" s="96">
        <v>-2857921.6227628165</v>
      </c>
      <c r="I18213" s="96">
        <v>-2857921.6227628165</v>
      </c>
      <c r="J18213" s="96">
        <v>0</v>
      </c>
      <c r="K18213" s="96">
        <v>0</v>
      </c>
    </row>
    <row r="18214" spans="6:11">
      <c r="F18214" s="128">
        <v>0.26439744148824651</v>
      </c>
      <c r="G18214" s="129">
        <v>13.303018477222023</v>
      </c>
      <c r="H18214" s="96">
        <v>-2857921.6227628165</v>
      </c>
      <c r="I18214" s="96">
        <v>-2857921.6227628165</v>
      </c>
      <c r="J18214" s="96">
        <v>0</v>
      </c>
      <c r="K18214" s="96">
        <v>0</v>
      </c>
    </row>
    <row r="18215" spans="6:11">
      <c r="F18215" s="128">
        <v>0.11374282719896545</v>
      </c>
      <c r="G18215" s="129">
        <v>1.3256099573169768</v>
      </c>
      <c r="H18215" s="96">
        <v>5070024.439714063</v>
      </c>
      <c r="I18215" s="96">
        <v>-739587.61031092564</v>
      </c>
      <c r="J18215" s="96">
        <v>-44258.78729371629</v>
      </c>
      <c r="K18215" s="96">
        <v>5853870.8373187045</v>
      </c>
    </row>
    <row r="18216" spans="6:11">
      <c r="F18216" s="128">
        <v>0.88625717280103455</v>
      </c>
      <c r="G18216" s="129">
        <v>1.2074810774002158</v>
      </c>
      <c r="H18216" s="96">
        <v>5151987.0121573592</v>
      </c>
      <c r="I18216" s="96">
        <v>-593042.51298518723</v>
      </c>
      <c r="J18216" s="96">
        <v>-121717.56124147368</v>
      </c>
      <c r="K18216" s="96">
        <v>5866747.0863840198</v>
      </c>
    </row>
    <row r="18217" spans="6:11">
      <c r="F18217" s="128">
        <v>0.14380693427579927</v>
      </c>
      <c r="G18217" s="129">
        <v>1.7545628561647022</v>
      </c>
      <c r="H18217" s="96">
        <v>4774060.340369124</v>
      </c>
      <c r="I18217" s="96">
        <v>-1030641.4004800867</v>
      </c>
      <c r="J18217" s="96">
        <v>-2649.6729175294904</v>
      </c>
      <c r="K18217" s="96">
        <v>5807351.4137667399</v>
      </c>
    </row>
    <row r="18218" spans="6:11">
      <c r="F18218" s="128">
        <v>0.85619306572420073</v>
      </c>
      <c r="G18218" s="129">
        <v>1.5525938420130698</v>
      </c>
      <c r="H18218" s="96">
        <v>4913099.1710737813</v>
      </c>
      <c r="I18218" s="96">
        <v>-885452.85481691465</v>
      </c>
      <c r="J18218" s="96">
        <v>-30656.45029227401</v>
      </c>
      <c r="K18218" s="96">
        <v>5829208.4761829702</v>
      </c>
    </row>
    <row r="18219" spans="6:11">
      <c r="F18219" s="128">
        <v>0.97527039131113491</v>
      </c>
      <c r="G18219" s="129">
        <v>27.118787211556249</v>
      </c>
      <c r="H18219" s="96">
        <v>-2857921.6227628165</v>
      </c>
      <c r="I18219" s="96">
        <v>-2857921.6227628165</v>
      </c>
      <c r="J18219" s="96">
        <v>0</v>
      </c>
      <c r="K18219" s="96">
        <v>0</v>
      </c>
    </row>
    <row r="18220" spans="6:11">
      <c r="F18220" s="128">
        <v>2.472960868886509E-2</v>
      </c>
      <c r="G18220" s="129">
        <v>36.997540209114433</v>
      </c>
      <c r="H18220" s="96">
        <v>-2857921.6227628165</v>
      </c>
      <c r="I18220" s="96">
        <v>-2857921.6227628165</v>
      </c>
      <c r="J18220" s="96">
        <v>0</v>
      </c>
      <c r="K18220" s="96">
        <v>0</v>
      </c>
    </row>
    <row r="18221" spans="6:11">
      <c r="F18221" s="128">
        <v>0.25570039418344281</v>
      </c>
      <c r="G18221" s="129">
        <v>12.584485634959185</v>
      </c>
      <c r="H18221" s="96">
        <v>-2857921.6227628165</v>
      </c>
      <c r="I18221" s="96">
        <v>-2857921.6227628165</v>
      </c>
      <c r="J18221" s="96">
        <v>0</v>
      </c>
      <c r="K18221" s="96">
        <v>0</v>
      </c>
    </row>
    <row r="18222" spans="6:11">
      <c r="F18222" s="128">
        <v>0.74429960581655719</v>
      </c>
      <c r="G18222" s="129">
        <v>2.9531162921931813</v>
      </c>
      <c r="H18222" s="96">
        <v>3959278.5962406462</v>
      </c>
      <c r="I18222" s="96">
        <v>-1604691.1635483941</v>
      </c>
      <c r="J18222" s="96">
        <v>-115350.23417310318</v>
      </c>
      <c r="K18222" s="96">
        <v>5679319.9939621435</v>
      </c>
    </row>
    <row r="18223" spans="6:11">
      <c r="F18223" s="128">
        <v>0.61860390839501733</v>
      </c>
      <c r="G18223" s="129">
        <v>1.4883924040537284</v>
      </c>
      <c r="H18223" s="96">
        <v>4957463.2552971104</v>
      </c>
      <c r="I18223" s="96">
        <v>-739587.61031092564</v>
      </c>
      <c r="J18223" s="96">
        <v>-139122.6987497925</v>
      </c>
      <c r="K18223" s="96">
        <v>5836173.5643578283</v>
      </c>
    </row>
    <row r="18224" spans="6:11">
      <c r="F18224" s="128">
        <v>0.38139609160498267</v>
      </c>
      <c r="G18224" s="129">
        <v>9.6391683336443688</v>
      </c>
      <c r="H18224" s="96">
        <v>-2857921.6227628165</v>
      </c>
      <c r="I18224" s="96">
        <v>-2857921.6227628165</v>
      </c>
      <c r="J18224" s="96">
        <v>0</v>
      </c>
      <c r="K18224" s="96">
        <v>0</v>
      </c>
    </row>
    <row r="18225" spans="6:11">
      <c r="F18225" s="128">
        <v>0.39362746796726289</v>
      </c>
      <c r="G18225" s="129">
        <v>4.9931098150781121</v>
      </c>
      <c r="H18225" s="96">
        <v>2613689.8262420092</v>
      </c>
      <c r="I18225" s="96">
        <v>-2721249.7159727258</v>
      </c>
      <c r="J18225" s="96">
        <v>-132922.16181683305</v>
      </c>
      <c r="K18225" s="96">
        <v>5467861.704031568</v>
      </c>
    </row>
    <row r="18226" spans="6:11">
      <c r="F18226" s="128">
        <v>0.60637253203273711</v>
      </c>
      <c r="G18226" s="129">
        <v>5.0026074245969232</v>
      </c>
      <c r="H18226" s="96">
        <v>-2857921.6227628165</v>
      </c>
      <c r="I18226" s="96">
        <v>-2857921.6227628165</v>
      </c>
      <c r="J18226" s="96">
        <v>0</v>
      </c>
      <c r="K18226" s="96">
        <v>0</v>
      </c>
    </row>
    <row r="18227" spans="6:11">
      <c r="F18227" s="128">
        <v>0.16244926986760944</v>
      </c>
      <c r="G18227" s="129">
        <v>6.8589087410316516</v>
      </c>
      <c r="H18227" s="96">
        <v>-2857921.6227628165</v>
      </c>
      <c r="I18227" s="96">
        <v>-2857921.6227628165</v>
      </c>
      <c r="J18227" s="96">
        <v>0</v>
      </c>
      <c r="K18227" s="96">
        <v>0</v>
      </c>
    </row>
    <row r="18228" spans="6:11">
      <c r="F18228" s="128">
        <v>0.83755073013239056</v>
      </c>
      <c r="G18228" s="129">
        <v>1.772734438249967</v>
      </c>
      <c r="H18228" s="96">
        <v>4761549.9717642525</v>
      </c>
      <c r="I18228" s="96">
        <v>-1030641.4004800867</v>
      </c>
      <c r="J18228" s="96">
        <v>-13197.538205545094</v>
      </c>
      <c r="K18228" s="96">
        <v>5805388.9104498839</v>
      </c>
    </row>
    <row r="18229" spans="6:11">
      <c r="F18229" s="128">
        <v>0.84043752676785954</v>
      </c>
      <c r="G18229" s="129">
        <v>14.048572997252135</v>
      </c>
      <c r="H18229" s="96">
        <v>-2857921.6227628165</v>
      </c>
      <c r="I18229" s="96">
        <v>-2857921.6227628165</v>
      </c>
      <c r="J18229" s="96">
        <v>0</v>
      </c>
      <c r="K18229" s="96">
        <v>0</v>
      </c>
    </row>
    <row r="18230" spans="6:11">
      <c r="F18230" s="128">
        <v>0.15956247323214046</v>
      </c>
      <c r="G18230" s="129">
        <v>18.353197517382835</v>
      </c>
      <c r="H18230" s="96">
        <v>-2857921.6227628165</v>
      </c>
      <c r="I18230" s="96">
        <v>-2857921.6227628165</v>
      </c>
      <c r="J18230" s="96">
        <v>0</v>
      </c>
      <c r="K18230" s="96">
        <v>0</v>
      </c>
    </row>
    <row r="18231" spans="6:11">
      <c r="F18231" s="128">
        <v>0.10836003001202665</v>
      </c>
      <c r="G18231" s="129">
        <v>3.9661819989999318</v>
      </c>
      <c r="H18231" s="96">
        <v>3284665.5225968701</v>
      </c>
      <c r="I18231" s="96">
        <v>-2168162.2873492301</v>
      </c>
      <c r="J18231" s="96">
        <v>-120478.57671013571</v>
      </c>
      <c r="K18231" s="96">
        <v>5573306.3866562359</v>
      </c>
    </row>
    <row r="18232" spans="6:11">
      <c r="F18232" s="128">
        <v>0.89163996998797335</v>
      </c>
      <c r="G18232" s="129">
        <v>1.1469284896876029</v>
      </c>
      <c r="H18232" s="96">
        <v>5194024.0111783324</v>
      </c>
      <c r="I18232" s="96">
        <v>-593042.51298518723</v>
      </c>
      <c r="J18232" s="96">
        <v>-86291.873555486542</v>
      </c>
      <c r="K18232" s="96">
        <v>5873358.3977190061</v>
      </c>
    </row>
    <row r="18233" spans="6:11">
      <c r="F18233" s="128">
        <v>4.3735562138516482E-2</v>
      </c>
      <c r="G18233" s="129">
        <v>1.4463253570416272</v>
      </c>
      <c r="H18233" s="96">
        <v>4986491.637038474</v>
      </c>
      <c r="I18233" s="96">
        <v>-739587.61031092564</v>
      </c>
      <c r="J18233" s="96">
        <v>-114662.60092682288</v>
      </c>
      <c r="K18233" s="96">
        <v>5840741.8482762221</v>
      </c>
    </row>
    <row r="18234" spans="6:11">
      <c r="F18234" s="128">
        <v>0.95626443786148352</v>
      </c>
      <c r="G18234" s="129">
        <v>0.44720795538133745</v>
      </c>
      <c r="H18234" s="96">
        <v>5683663.7346630068</v>
      </c>
      <c r="I18234" s="96">
        <v>-149296.34340658187</v>
      </c>
      <c r="J18234" s="96">
        <v>-117338.51053971177</v>
      </c>
      <c r="K18234" s="96">
        <v>5950298.5886093006</v>
      </c>
    </row>
    <row r="18235" spans="6:11">
      <c r="F18235" s="128">
        <v>0.5901583484973224</v>
      </c>
      <c r="G18235" s="129">
        <v>7.7909895144514705</v>
      </c>
      <c r="H18235" s="96">
        <v>-2857921.6227628165</v>
      </c>
      <c r="I18235" s="96">
        <v>-2857921.6227628165</v>
      </c>
      <c r="J18235" s="96">
        <v>0</v>
      </c>
      <c r="K18235" s="96">
        <v>0</v>
      </c>
    </row>
    <row r="18236" spans="6:11">
      <c r="F18236" s="128">
        <v>0.4098416515026776</v>
      </c>
      <c r="G18236" s="129">
        <v>8.919844097314602</v>
      </c>
      <c r="H18236" s="96">
        <v>-2857921.6227628165</v>
      </c>
      <c r="I18236" s="96">
        <v>-2857921.6227628165</v>
      </c>
      <c r="J18236" s="96">
        <v>0</v>
      </c>
      <c r="K18236" s="96">
        <v>0</v>
      </c>
    </row>
    <row r="18237" spans="6:11">
      <c r="F18237" s="128">
        <v>0.10765951562599219</v>
      </c>
      <c r="G18237" s="129">
        <v>21.716823608171818</v>
      </c>
      <c r="H18237" s="96">
        <v>-2857921.6227628165</v>
      </c>
      <c r="I18237" s="96">
        <v>-2857921.6227628165</v>
      </c>
      <c r="J18237" s="96">
        <v>0</v>
      </c>
      <c r="K18237" s="96">
        <v>0</v>
      </c>
    </row>
    <row r="18238" spans="6:11">
      <c r="F18238" s="128">
        <v>0.89234048437400781</v>
      </c>
      <c r="G18238" s="129">
        <v>1.1390751029498103</v>
      </c>
      <c r="H18238" s="96">
        <v>5199482.4161095573</v>
      </c>
      <c r="I18238" s="96">
        <v>-593042.51298518723</v>
      </c>
      <c r="J18238" s="96">
        <v>-81691.470330188735</v>
      </c>
      <c r="K18238" s="96">
        <v>5874216.3994249329</v>
      </c>
    </row>
    <row r="18239" spans="6:11">
      <c r="F18239" s="128">
        <v>0.58055320025713597</v>
      </c>
      <c r="G18239" s="129">
        <v>32.133532869358753</v>
      </c>
      <c r="H18239" s="96">
        <v>-2857921.6227628165</v>
      </c>
      <c r="I18239" s="96">
        <v>-2857921.6227628165</v>
      </c>
      <c r="J18239" s="96">
        <v>0</v>
      </c>
      <c r="K18239" s="96">
        <v>0</v>
      </c>
    </row>
    <row r="18240" spans="6:11">
      <c r="F18240" s="128">
        <v>0.41944679974286403</v>
      </c>
      <c r="G18240" s="129">
        <v>8.6881857936999651</v>
      </c>
      <c r="H18240" s="96">
        <v>-2857921.6227628165</v>
      </c>
      <c r="I18240" s="96">
        <v>-2857921.6227628165</v>
      </c>
      <c r="J18240" s="96">
        <v>0</v>
      </c>
      <c r="K18240" s="96">
        <v>0</v>
      </c>
    </row>
    <row r="18241" spans="6:11">
      <c r="F18241" s="128">
        <v>0.65224563403747926</v>
      </c>
      <c r="G18241" s="129">
        <v>12.458140465179342</v>
      </c>
      <c r="H18241" s="96">
        <v>-2857921.6227628165</v>
      </c>
      <c r="I18241" s="96">
        <v>-2857921.6227628165</v>
      </c>
      <c r="J18241" s="96">
        <v>0</v>
      </c>
      <c r="K18241" s="96">
        <v>0</v>
      </c>
    </row>
    <row r="18242" spans="6:11">
      <c r="F18242" s="128">
        <v>0.34775436596252074</v>
      </c>
      <c r="G18242" s="129">
        <v>10.562588933687676</v>
      </c>
      <c r="H18242" s="96">
        <v>-2857921.6227628165</v>
      </c>
      <c r="I18242" s="96">
        <v>-2857921.6227628165</v>
      </c>
      <c r="J18242" s="96">
        <v>0</v>
      </c>
      <c r="K18242" s="96">
        <v>0</v>
      </c>
    </row>
    <row r="18243" spans="6:11">
      <c r="F18243" s="128">
        <v>8.0569417984966307E-2</v>
      </c>
      <c r="G18243" s="129">
        <v>5.0778179457667898</v>
      </c>
      <c r="H18243" s="96">
        <v>-2857921.6227628165</v>
      </c>
      <c r="I18243" s="96">
        <v>-2857921.6227628165</v>
      </c>
      <c r="J18243" s="96">
        <v>0</v>
      </c>
      <c r="K18243" s="96">
        <v>0</v>
      </c>
    </row>
    <row r="18244" spans="6:11">
      <c r="F18244" s="128">
        <v>0.91943058201503369</v>
      </c>
      <c r="G18244" s="129">
        <v>0.84000733149252449</v>
      </c>
      <c r="H18244" s="96">
        <v>5408004.9140799027</v>
      </c>
      <c r="I18244" s="96">
        <v>-445814.39416262286</v>
      </c>
      <c r="J18244" s="96">
        <v>-53164.415261115464</v>
      </c>
      <c r="K18244" s="96">
        <v>5906983.7235036409</v>
      </c>
    </row>
    <row r="18245" spans="6:11">
      <c r="F18245" s="128">
        <v>3.5034053667655662E-2</v>
      </c>
      <c r="G18245" s="129">
        <v>23.428267312808735</v>
      </c>
      <c r="H18245" s="96">
        <v>-2857921.6227628165</v>
      </c>
      <c r="I18245" s="96">
        <v>-2857921.6227628165</v>
      </c>
      <c r="J18245" s="96">
        <v>0</v>
      </c>
      <c r="K18245" s="96">
        <v>0</v>
      </c>
    </row>
    <row r="18246" spans="6:11">
      <c r="F18246" s="128">
        <v>0.96496594633234434</v>
      </c>
      <c r="G18246" s="129">
        <v>0.35662467040587292</v>
      </c>
      <c r="H18246" s="96">
        <v>5747487.5128595242</v>
      </c>
      <c r="I18246" s="96">
        <v>-149296.34340658187</v>
      </c>
      <c r="J18246" s="96">
        <v>-63548.537918734102</v>
      </c>
      <c r="K18246" s="96">
        <v>5960332.3941848399</v>
      </c>
    </row>
    <row r="18247" spans="6:11">
      <c r="F18247" s="128">
        <v>0.19967168403881463</v>
      </c>
      <c r="G18247" s="129">
        <v>22.042098113445352</v>
      </c>
      <c r="H18247" s="96">
        <v>-2857921.6227628165</v>
      </c>
      <c r="I18247" s="96">
        <v>-2857921.6227628165</v>
      </c>
      <c r="J18247" s="96">
        <v>0</v>
      </c>
      <c r="K18247" s="96">
        <v>0</v>
      </c>
    </row>
    <row r="18248" spans="6:11">
      <c r="F18248" s="128">
        <v>0.80032831596118537</v>
      </c>
      <c r="G18248" s="129">
        <v>2.2273324055170312</v>
      </c>
      <c r="H18248" s="96">
        <v>4450494.6043148646</v>
      </c>
      <c r="I18248" s="96">
        <v>-1175156.386645427</v>
      </c>
      <c r="J18248" s="96">
        <v>-130857.27166011077</v>
      </c>
      <c r="K18248" s="96">
        <v>5756508.2626204025</v>
      </c>
    </row>
    <row r="18249" spans="6:11">
      <c r="F18249" s="128">
        <v>0.88969297812231884</v>
      </c>
      <c r="G18249" s="129">
        <v>38.435691617655493</v>
      </c>
      <c r="H18249" s="96">
        <v>-2857921.6227628165</v>
      </c>
      <c r="I18249" s="96">
        <v>-2857921.6227628165</v>
      </c>
      <c r="J18249" s="96">
        <v>0</v>
      </c>
      <c r="K18249" s="96">
        <v>0</v>
      </c>
    </row>
    <row r="18250" spans="6:11">
      <c r="F18250" s="128">
        <v>0.11030702187768116</v>
      </c>
      <c r="G18250" s="129">
        <v>22.044876931199735</v>
      </c>
      <c r="H18250" s="96">
        <v>-2857921.6227628165</v>
      </c>
      <c r="I18250" s="96">
        <v>-2857921.6227628165</v>
      </c>
      <c r="J18250" s="96">
        <v>0</v>
      </c>
      <c r="K18250" s="96">
        <v>0</v>
      </c>
    </row>
    <row r="18251" spans="6:11">
      <c r="F18251" s="128">
        <v>0.80922264713957914</v>
      </c>
      <c r="G18251" s="129">
        <v>35.312728782963269</v>
      </c>
      <c r="H18251" s="96">
        <v>-2857921.6227628165</v>
      </c>
      <c r="I18251" s="96">
        <v>-2857921.6227628165</v>
      </c>
      <c r="J18251" s="96">
        <v>0</v>
      </c>
      <c r="K18251" s="96">
        <v>0</v>
      </c>
    </row>
    <row r="18252" spans="6:11">
      <c r="F18252" s="128">
        <v>0.19077735286042086</v>
      </c>
      <c r="G18252" s="129">
        <v>16.566482227129431</v>
      </c>
      <c r="H18252" s="96">
        <v>-2857921.6227628165</v>
      </c>
      <c r="I18252" s="96">
        <v>-2857921.6227628165</v>
      </c>
      <c r="J18252" s="96">
        <v>0</v>
      </c>
      <c r="K18252" s="96">
        <v>0</v>
      </c>
    </row>
    <row r="18253" spans="6:11">
      <c r="F18253" s="128">
        <v>0.59233104553415161</v>
      </c>
      <c r="G18253" s="129">
        <v>2.0306589928470657</v>
      </c>
      <c r="H18253" s="96">
        <v>4584735.8368966263</v>
      </c>
      <c r="I18253" s="96">
        <v>-1175156.386645427</v>
      </c>
      <c r="J18253" s="96">
        <v>-17712.632070829986</v>
      </c>
      <c r="K18253" s="96">
        <v>5777604.8556128833</v>
      </c>
    </row>
    <row r="18254" spans="6:11">
      <c r="F18254" s="128">
        <v>0.40766895446584839</v>
      </c>
      <c r="G18254" s="129">
        <v>8.9729982004297071</v>
      </c>
      <c r="H18254" s="96">
        <v>-2857921.6227628165</v>
      </c>
      <c r="I18254" s="96">
        <v>-2857921.6227628165</v>
      </c>
      <c r="J18254" s="96">
        <v>0</v>
      </c>
      <c r="K18254" s="96">
        <v>0</v>
      </c>
    </row>
    <row r="18255" spans="6:11">
      <c r="F18255" s="128">
        <v>0.61682320093421283</v>
      </c>
      <c r="G18255" s="129">
        <v>2.5640866072758199</v>
      </c>
      <c r="H18255" s="96">
        <v>4221726.9109500693</v>
      </c>
      <c r="I18255" s="96">
        <v>-1462178.1651097869</v>
      </c>
      <c r="J18255" s="96">
        <v>-36659.246598354643</v>
      </c>
      <c r="K18255" s="96">
        <v>5720564.322658211</v>
      </c>
    </row>
    <row r="18256" spans="6:11">
      <c r="F18256" s="128">
        <v>0.38317679906578717</v>
      </c>
      <c r="G18256" s="129">
        <v>9.5925877995378794</v>
      </c>
      <c r="H18256" s="96">
        <v>-2857921.6227628165</v>
      </c>
      <c r="I18256" s="96">
        <v>-2857921.6227628165</v>
      </c>
      <c r="J18256" s="96">
        <v>0</v>
      </c>
      <c r="K18256" s="96">
        <v>0</v>
      </c>
    </row>
    <row r="18257" spans="6:11">
      <c r="F18257" s="128">
        <v>0.11859339884464415</v>
      </c>
      <c r="G18257" s="129">
        <v>3.9880547205026331</v>
      </c>
      <c r="H18257" s="96">
        <v>3270262.8407574208</v>
      </c>
      <c r="I18257" s="96">
        <v>-2168162.2873492301</v>
      </c>
      <c r="J18257" s="96">
        <v>-132614.31687469405</v>
      </c>
      <c r="K18257" s="96">
        <v>5571039.444981345</v>
      </c>
    </row>
    <row r="18258" spans="6:11">
      <c r="F18258" s="128">
        <v>0.88140660115535585</v>
      </c>
      <c r="G18258" s="129">
        <v>1.2623623720434274</v>
      </c>
      <c r="H18258" s="96">
        <v>5113928.8887243774</v>
      </c>
      <c r="I18258" s="96">
        <v>-739587.61031092564</v>
      </c>
      <c r="J18258" s="96">
        <v>-7244.9139691938053</v>
      </c>
      <c r="K18258" s="96">
        <v>5860761.4130044971</v>
      </c>
    </row>
    <row r="18259" spans="6:11">
      <c r="F18259" s="128">
        <v>0.45903051389670768</v>
      </c>
      <c r="G18259" s="129">
        <v>6.7709837419967105</v>
      </c>
      <c r="H18259" s="96">
        <v>-2857921.6227628165</v>
      </c>
      <c r="I18259" s="96">
        <v>-2857921.6227628165</v>
      </c>
      <c r="J18259" s="96">
        <v>0</v>
      </c>
      <c r="K18259" s="96">
        <v>0</v>
      </c>
    </row>
    <row r="18260" spans="6:11">
      <c r="F18260" s="128">
        <v>0.54096948610329232</v>
      </c>
      <c r="G18260" s="129">
        <v>6.1439240449290899</v>
      </c>
      <c r="H18260" s="96">
        <v>-2857921.6227628165</v>
      </c>
      <c r="I18260" s="96">
        <v>-2857921.6227628165</v>
      </c>
      <c r="J18260" s="96">
        <v>0</v>
      </c>
      <c r="K18260" s="96">
        <v>0</v>
      </c>
    </row>
    <row r="18261" spans="6:11">
      <c r="F18261" s="128">
        <v>0.10652180238456532</v>
      </c>
      <c r="G18261" s="129">
        <v>4.7163017043446658</v>
      </c>
      <c r="H18261" s="96">
        <v>2793270.4051850438</v>
      </c>
      <c r="I18261" s="96">
        <v>-2583940.8049289733</v>
      </c>
      <c r="J18261" s="96">
        <v>-118875.09209271519</v>
      </c>
      <c r="K18261" s="96">
        <v>5496086.3022067323</v>
      </c>
    </row>
    <row r="18262" spans="6:11">
      <c r="F18262" s="128">
        <v>0.89347819761543468</v>
      </c>
      <c r="G18262" s="129">
        <v>1.1263334578228583</v>
      </c>
      <c r="H18262" s="96">
        <v>5208341.4781469377</v>
      </c>
      <c r="I18262" s="96">
        <v>-593042.51298518723</v>
      </c>
      <c r="J18262" s="96">
        <v>-74224.730834895134</v>
      </c>
      <c r="K18262" s="96">
        <v>5875608.7219670201</v>
      </c>
    </row>
    <row r="18263" spans="6:11">
      <c r="F18263" s="128">
        <v>0.37802253542193365</v>
      </c>
      <c r="G18263" s="129">
        <v>10.557850058186446</v>
      </c>
      <c r="H18263" s="96">
        <v>-2857921.6227628165</v>
      </c>
      <c r="I18263" s="96">
        <v>-2857921.6227628165</v>
      </c>
      <c r="J18263" s="96">
        <v>0</v>
      </c>
      <c r="K18263" s="96">
        <v>0</v>
      </c>
    </row>
    <row r="18264" spans="6:11">
      <c r="F18264" s="128">
        <v>0.62197746457806635</v>
      </c>
      <c r="G18264" s="129">
        <v>4.748514174811878</v>
      </c>
      <c r="H18264" s="96">
        <v>2772356.8776472565</v>
      </c>
      <c r="I18264" s="96">
        <v>-2583940.8049289733</v>
      </c>
      <c r="J18264" s="96">
        <v>-136496.61510532157</v>
      </c>
      <c r="K18264" s="96">
        <v>5492794.2976815514</v>
      </c>
    </row>
    <row r="18265" spans="6:11">
      <c r="F18265" s="128">
        <v>0.46140492864403537</v>
      </c>
      <c r="G18265" s="129">
        <v>34.804958099420936</v>
      </c>
      <c r="H18265" s="96">
        <v>-2857921.6227628165</v>
      </c>
      <c r="I18265" s="96">
        <v>-2857921.6227628165</v>
      </c>
      <c r="J18265" s="96">
        <v>0</v>
      </c>
      <c r="K18265" s="96">
        <v>0</v>
      </c>
    </row>
    <row r="18266" spans="6:11">
      <c r="F18266" s="128">
        <v>0.53859507135596463</v>
      </c>
      <c r="G18266" s="129">
        <v>6.1879124948949942</v>
      </c>
      <c r="H18266" s="96">
        <v>-2857921.6227628165</v>
      </c>
      <c r="I18266" s="96">
        <v>-2857921.6227628165</v>
      </c>
      <c r="J18266" s="96">
        <v>0</v>
      </c>
      <c r="K18266" s="96">
        <v>0</v>
      </c>
    </row>
    <row r="18267" spans="6:11">
      <c r="F18267" s="128">
        <v>0.6401661344904408</v>
      </c>
      <c r="G18267" s="129">
        <v>1.9013108021745635</v>
      </c>
      <c r="H18267" s="96">
        <v>4673252.9755464643</v>
      </c>
      <c r="I18267" s="96">
        <v>-1030641.4004800867</v>
      </c>
      <c r="J18267" s="96">
        <v>-87627.416950252664</v>
      </c>
      <c r="K18267" s="96">
        <v>5791521.7929768031</v>
      </c>
    </row>
    <row r="18268" spans="6:11">
      <c r="F18268" s="128">
        <v>0.3598338655095592</v>
      </c>
      <c r="G18268" s="129">
        <v>10.221128387444841</v>
      </c>
      <c r="H18268" s="96">
        <v>-2857921.6227628165</v>
      </c>
      <c r="I18268" s="96">
        <v>-2857921.6227628165</v>
      </c>
      <c r="J18268" s="96">
        <v>0</v>
      </c>
      <c r="K18268" s="96">
        <v>0</v>
      </c>
    </row>
    <row r="18269" spans="6:11">
      <c r="F18269" s="128">
        <v>0.28623308094558675</v>
      </c>
      <c r="G18269" s="129">
        <v>11.391107115807994</v>
      </c>
      <c r="H18269" s="96">
        <v>-2857921.6227628165</v>
      </c>
      <c r="I18269" s="96">
        <v>-2857921.6227628165</v>
      </c>
      <c r="J18269" s="96">
        <v>0</v>
      </c>
      <c r="K18269" s="96">
        <v>0</v>
      </c>
    </row>
    <row r="18270" spans="6:11">
      <c r="F18270" s="128">
        <v>0.71376691905441325</v>
      </c>
      <c r="G18270" s="129">
        <v>3.3719881383834376</v>
      </c>
      <c r="H18270" s="96">
        <v>3678767.7378804423</v>
      </c>
      <c r="I18270" s="96">
        <v>-1887736.7863693987</v>
      </c>
      <c r="J18270" s="96">
        <v>-68739.71525511019</v>
      </c>
      <c r="K18270" s="96">
        <v>5635244.2395049511</v>
      </c>
    </row>
    <row r="18271" spans="6:11">
      <c r="F18271" s="128">
        <v>0.35657975601347724</v>
      </c>
      <c r="G18271" s="129">
        <v>8.7598766056125391E-2</v>
      </c>
      <c r="H18271" s="96">
        <v>5937760.9778237147</v>
      </c>
      <c r="I18271" s="96">
        <v>0</v>
      </c>
      <c r="J18271" s="96">
        <v>-52470.959778372024</v>
      </c>
      <c r="K18271" s="96">
        <v>5990231.9376020869</v>
      </c>
    </row>
    <row r="18272" spans="6:11">
      <c r="F18272" s="128">
        <v>0.64342024398652276</v>
      </c>
      <c r="G18272" s="129">
        <v>4.4095720059615688</v>
      </c>
      <c r="H18272" s="96">
        <v>2993340.7738749487</v>
      </c>
      <c r="I18272" s="96">
        <v>-2445991.9206642797</v>
      </c>
      <c r="J18272" s="96">
        <v>-88199.34387061368</v>
      </c>
      <c r="K18272" s="96">
        <v>5527532.0384098422</v>
      </c>
    </row>
    <row r="18273" spans="6:11">
      <c r="F18273" s="128">
        <v>0.29902347087280023</v>
      </c>
      <c r="G18273" s="129">
        <v>4.9927643130071431</v>
      </c>
      <c r="H18273" s="96">
        <v>2613913.0176091334</v>
      </c>
      <c r="I18273" s="96">
        <v>-2721249.7159727258</v>
      </c>
      <c r="J18273" s="96">
        <v>-132734.10889290489</v>
      </c>
      <c r="K18273" s="96">
        <v>5467896.8424747642</v>
      </c>
    </row>
    <row r="18274" spans="6:11">
      <c r="F18274" s="128">
        <v>0.70097652912719977</v>
      </c>
      <c r="G18274" s="129">
        <v>3.5528087449495742</v>
      </c>
      <c r="H18274" s="96">
        <v>3558390.1808561506</v>
      </c>
      <c r="I18274" s="96">
        <v>-2028275.5309168033</v>
      </c>
      <c r="J18274" s="96">
        <v>-29657.553639591035</v>
      </c>
      <c r="K18274" s="96">
        <v>5616323.2654125448</v>
      </c>
    </row>
    <row r="18275" spans="6:11">
      <c r="F18275" s="128">
        <v>0.99949396872453744</v>
      </c>
      <c r="G18275" s="129">
        <v>0.85532018195203352</v>
      </c>
      <c r="H18275" s="96">
        <v>5397295.6434254143</v>
      </c>
      <c r="I18275" s="96">
        <v>-445814.39416262286</v>
      </c>
      <c r="J18275" s="96">
        <v>-62191.504178950199</v>
      </c>
      <c r="K18275" s="96">
        <v>5905301.5417669872</v>
      </c>
    </row>
    <row r="18276" spans="6:11">
      <c r="F18276" s="128">
        <v>5.0603127546255955E-4</v>
      </c>
      <c r="G18276" s="129">
        <v>75.88912081372375</v>
      </c>
      <c r="H18276" s="96">
        <v>-2857921.6227628165</v>
      </c>
      <c r="I18276" s="96">
        <v>-2857921.6227628165</v>
      </c>
      <c r="J18276" s="96">
        <v>0</v>
      </c>
      <c r="K18276" s="96">
        <v>0</v>
      </c>
    </row>
    <row r="18277" spans="6:11">
      <c r="F18277" s="128">
        <v>7.3403478333100569E-2</v>
      </c>
      <c r="G18277" s="129">
        <v>1.1035207408362075</v>
      </c>
      <c r="H18277" s="96">
        <v>5224212.4738390874</v>
      </c>
      <c r="I18277" s="96">
        <v>-593042.51298518723</v>
      </c>
      <c r="J18277" s="96">
        <v>-60847.382092662112</v>
      </c>
      <c r="K18277" s="96">
        <v>5878102.3689169372</v>
      </c>
    </row>
    <row r="18278" spans="6:11">
      <c r="F18278" s="128">
        <v>0.92659652166689943</v>
      </c>
      <c r="G18278" s="129">
        <v>0.76237059873568302</v>
      </c>
      <c r="H18278" s="96">
        <v>5462387.9598662946</v>
      </c>
      <c r="I18278" s="96">
        <v>-445814.39416262286</v>
      </c>
      <c r="J18278" s="96">
        <v>-7317.4710926395064</v>
      </c>
      <c r="K18278" s="96">
        <v>5915519.8251215573</v>
      </c>
    </row>
    <row r="18279" spans="6:11">
      <c r="F18279" s="128">
        <v>0.53602986782515116</v>
      </c>
      <c r="G18279" s="129">
        <v>2.6871234034080316</v>
      </c>
      <c r="H18279" s="96">
        <v>4138514.8103133924</v>
      </c>
      <c r="I18279" s="96">
        <v>-1462178.1651097869</v>
      </c>
      <c r="J18279" s="96">
        <v>-106794.89331474148</v>
      </c>
      <c r="K18279" s="96">
        <v>5707487.8687379211</v>
      </c>
    </row>
    <row r="18280" spans="6:11">
      <c r="F18280" s="128">
        <v>0.46397013217484884</v>
      </c>
      <c r="G18280" s="129">
        <v>7.6793509914056495</v>
      </c>
      <c r="H18280" s="96">
        <v>-2857921.6227628165</v>
      </c>
      <c r="I18280" s="96">
        <v>-2857921.6227628165</v>
      </c>
      <c r="J18280" s="96">
        <v>0</v>
      </c>
      <c r="K18280" s="96">
        <v>0</v>
      </c>
    </row>
    <row r="18281" spans="6:11">
      <c r="F18281" s="128">
        <v>0.25420232594376024</v>
      </c>
      <c r="G18281" s="129">
        <v>0.87188898715988794</v>
      </c>
      <c r="H18281" s="96">
        <v>5385714.3377268305</v>
      </c>
      <c r="I18281" s="96">
        <v>-445814.39416262286</v>
      </c>
      <c r="J18281" s="96">
        <v>-71953.195764602671</v>
      </c>
      <c r="K18281" s="96">
        <v>5903481.9276540559</v>
      </c>
    </row>
    <row r="18282" spans="6:11">
      <c r="F18282" s="128">
        <v>0.74579767405623976</v>
      </c>
      <c r="G18282" s="129">
        <v>2.9330092996547674</v>
      </c>
      <c r="H18282" s="96">
        <v>3972782.9358631838</v>
      </c>
      <c r="I18282" s="96">
        <v>-1604691.1635483941</v>
      </c>
      <c r="J18282" s="96">
        <v>-103970.30101145421</v>
      </c>
      <c r="K18282" s="96">
        <v>5681444.4004230322</v>
      </c>
    </row>
    <row r="18283" spans="6:11">
      <c r="F18283" s="128">
        <v>2.091798748170437E-2</v>
      </c>
      <c r="G18283" s="129">
        <v>0.180388846894943</v>
      </c>
      <c r="H18283" s="96">
        <v>5872037.1888605589</v>
      </c>
      <c r="I18283" s="96">
        <v>0</v>
      </c>
      <c r="J18283" s="96">
        <v>-107865.15084224947</v>
      </c>
      <c r="K18283" s="96">
        <v>5979902.3397028083</v>
      </c>
    </row>
    <row r="18284" spans="6:11">
      <c r="F18284" s="128">
        <v>0.97908201251829563</v>
      </c>
      <c r="G18284" s="129">
        <v>0.21139868235771286</v>
      </c>
      <c r="H18284" s="96">
        <v>5850119.353518297</v>
      </c>
      <c r="I18284" s="96">
        <v>0</v>
      </c>
      <c r="J18284" s="96">
        <v>-126334.87503588546</v>
      </c>
      <c r="K18284" s="96">
        <v>5976454.2285541827</v>
      </c>
    </row>
    <row r="18285" spans="6:11">
      <c r="F18285" s="128">
        <v>0.43030275893547476</v>
      </c>
      <c r="G18285" s="129">
        <v>3.0729722946108837</v>
      </c>
      <c r="H18285" s="96">
        <v>3878781.1902681002</v>
      </c>
      <c r="I18285" s="96">
        <v>-1746543.0149025372</v>
      </c>
      <c r="J18285" s="96">
        <v>-41348.860074030003</v>
      </c>
      <c r="K18285" s="96">
        <v>5666673.0652446672</v>
      </c>
    </row>
    <row r="18286" spans="6:11">
      <c r="F18286" s="128">
        <v>0.56969724106452524</v>
      </c>
      <c r="G18286" s="129">
        <v>5.6265021529402341</v>
      </c>
      <c r="H18286" s="96">
        <v>-2857921.6227628165</v>
      </c>
      <c r="I18286" s="96">
        <v>-2857921.6227628165</v>
      </c>
      <c r="J18286" s="96">
        <v>0</v>
      </c>
      <c r="K18286" s="96">
        <v>0</v>
      </c>
    </row>
    <row r="18287" spans="6:11">
      <c r="F18287" s="128">
        <v>0.52186696162092794</v>
      </c>
      <c r="G18287" s="129">
        <v>13.020674637524223</v>
      </c>
      <c r="H18287" s="96">
        <v>-2857921.6227628165</v>
      </c>
      <c r="I18287" s="96">
        <v>-2857921.6227628165</v>
      </c>
      <c r="J18287" s="96">
        <v>0</v>
      </c>
      <c r="K18287" s="96">
        <v>0</v>
      </c>
    </row>
    <row r="18288" spans="6:11">
      <c r="F18288" s="128">
        <v>0.47813303837907206</v>
      </c>
      <c r="G18288" s="129">
        <v>7.3786626224656331</v>
      </c>
      <c r="H18288" s="96">
        <v>-2857921.6227628165</v>
      </c>
      <c r="I18288" s="96">
        <v>-2857921.6227628165</v>
      </c>
      <c r="J18288" s="96">
        <v>0</v>
      </c>
      <c r="K18288" s="96">
        <v>0</v>
      </c>
    </row>
    <row r="18289" spans="6:11">
      <c r="F18289" s="128">
        <v>8.9071770802804373E-2</v>
      </c>
      <c r="G18289" s="129">
        <v>6.4493511386114806</v>
      </c>
      <c r="H18289" s="96">
        <v>-2857921.6227628165</v>
      </c>
      <c r="I18289" s="96">
        <v>-2857921.6227628165</v>
      </c>
      <c r="J18289" s="96">
        <v>0</v>
      </c>
      <c r="K18289" s="96">
        <v>0</v>
      </c>
    </row>
    <row r="18290" spans="6:11">
      <c r="F18290" s="128">
        <v>0.91092822919719563</v>
      </c>
      <c r="G18290" s="129">
        <v>0.93291167265639041</v>
      </c>
      <c r="H18290" s="96">
        <v>5343117.2869867608</v>
      </c>
      <c r="I18290" s="96">
        <v>-445814.39416262286</v>
      </c>
      <c r="J18290" s="96">
        <v>-107853.4661492602</v>
      </c>
      <c r="K18290" s="96">
        <v>5896785.1472986443</v>
      </c>
    </row>
    <row r="18291" spans="6:11">
      <c r="F18291" s="128">
        <v>0.94893227144943815</v>
      </c>
      <c r="G18291" s="129">
        <v>0.26054303870416579</v>
      </c>
      <c r="H18291" s="96">
        <v>5815402.4799225982</v>
      </c>
      <c r="I18291" s="96">
        <v>-149296.34340658187</v>
      </c>
      <c r="J18291" s="96">
        <v>-6294.9139507609489</v>
      </c>
      <c r="K18291" s="96">
        <v>5970993.7372799413</v>
      </c>
    </row>
    <row r="18292" spans="6:11">
      <c r="F18292" s="128">
        <v>5.1067728550561853E-2</v>
      </c>
      <c r="G18292" s="129">
        <v>29.746025164888952</v>
      </c>
      <c r="H18292" s="96">
        <v>-2857921.6227628165</v>
      </c>
      <c r="I18292" s="96">
        <v>-2857921.6227628165</v>
      </c>
      <c r="J18292" s="96">
        <v>0</v>
      </c>
      <c r="K18292" s="96">
        <v>0</v>
      </c>
    </row>
    <row r="18293" spans="6:11">
      <c r="F18293" s="128">
        <v>2.4064140412478063E-2</v>
      </c>
      <c r="G18293" s="129">
        <v>9.6778436412124424</v>
      </c>
      <c r="H18293" s="96">
        <v>-2857921.6227628165</v>
      </c>
      <c r="I18293" s="96">
        <v>-2857921.6227628165</v>
      </c>
      <c r="J18293" s="96">
        <v>0</v>
      </c>
      <c r="K18293" s="96">
        <v>0</v>
      </c>
    </row>
    <row r="18294" spans="6:11">
      <c r="F18294" s="128">
        <v>0.97593585958752194</v>
      </c>
      <c r="G18294" s="129">
        <v>0.2435841236427872</v>
      </c>
      <c r="H18294" s="96">
        <v>5827395.2636564532</v>
      </c>
      <c r="I18294" s="96">
        <v>0</v>
      </c>
      <c r="J18294" s="96">
        <v>-145482.23601751597</v>
      </c>
      <c r="K18294" s="96">
        <v>5972877.4996739691</v>
      </c>
    </row>
    <row r="18295" spans="6:11">
      <c r="F18295" s="128">
        <v>0.53460928535016128</v>
      </c>
      <c r="G18295" s="129">
        <v>7.8390167313032428</v>
      </c>
      <c r="H18295" s="96">
        <v>-2857921.6227628165</v>
      </c>
      <c r="I18295" s="96">
        <v>-2857921.6227628165</v>
      </c>
      <c r="J18295" s="96">
        <v>0</v>
      </c>
      <c r="K18295" s="96">
        <v>0</v>
      </c>
    </row>
    <row r="18296" spans="6:11">
      <c r="F18296" s="128">
        <v>0.46539071464983872</v>
      </c>
      <c r="G18296" s="129">
        <v>7.6487797964551003</v>
      </c>
      <c r="H18296" s="96">
        <v>-2857921.6227628165</v>
      </c>
      <c r="I18296" s="96">
        <v>-2857921.6227628165</v>
      </c>
      <c r="J18296" s="96">
        <v>0</v>
      </c>
      <c r="K18296" s="96">
        <v>0</v>
      </c>
    </row>
    <row r="18297" spans="6:11">
      <c r="F18297" s="128">
        <v>0.96257058183885824</v>
      </c>
      <c r="G18297" s="129">
        <v>3.0029598639068702</v>
      </c>
      <c r="H18297" s="96">
        <v>3925834.8195036901</v>
      </c>
      <c r="I18297" s="96">
        <v>-1746543.0149025372</v>
      </c>
      <c r="J18297" s="96">
        <v>-1679.356242852065</v>
      </c>
      <c r="K18297" s="96">
        <v>5674057.1906490792</v>
      </c>
    </row>
    <row r="18298" spans="6:11">
      <c r="F18298" s="128">
        <v>3.7429418161141759E-2</v>
      </c>
      <c r="G18298" s="129">
        <v>32.85298301906316</v>
      </c>
      <c r="H18298" s="96">
        <v>-2857921.6227628165</v>
      </c>
      <c r="I18298" s="96">
        <v>-2857921.6227628165</v>
      </c>
      <c r="J18298" s="96">
        <v>0</v>
      </c>
      <c r="K18298" s="96">
        <v>0</v>
      </c>
    </row>
    <row r="18299" spans="6:11">
      <c r="F18299" s="128">
        <v>0.81859838520058126</v>
      </c>
      <c r="G18299" s="129">
        <v>7.4880514643736955</v>
      </c>
      <c r="H18299" s="96">
        <v>-2857921.6227628165</v>
      </c>
      <c r="I18299" s="96">
        <v>-2857921.6227628165</v>
      </c>
      <c r="J18299" s="96">
        <v>0</v>
      </c>
      <c r="K18299" s="96">
        <v>0</v>
      </c>
    </row>
    <row r="18300" spans="6:11">
      <c r="F18300" s="128">
        <v>0.18140161479941874</v>
      </c>
      <c r="G18300" s="129">
        <v>17.070418394696155</v>
      </c>
      <c r="H18300" s="96">
        <v>-2857921.6227628165</v>
      </c>
      <c r="I18300" s="96">
        <v>-2857921.6227628165</v>
      </c>
      <c r="J18300" s="96">
        <v>0</v>
      </c>
      <c r="K18300" s="96">
        <v>0</v>
      </c>
    </row>
    <row r="18301" spans="6:11">
      <c r="F18301" s="128">
        <v>0.98500463644049452</v>
      </c>
      <c r="G18301" s="129">
        <v>15.830248958889603</v>
      </c>
      <c r="H18301" s="96">
        <v>-2857921.6227628165</v>
      </c>
      <c r="I18301" s="96">
        <v>-2857921.6227628165</v>
      </c>
      <c r="J18301" s="96">
        <v>0</v>
      </c>
      <c r="K18301" s="96">
        <v>0</v>
      </c>
    </row>
    <row r="18302" spans="6:11">
      <c r="F18302" s="128">
        <v>1.4995363559505481E-2</v>
      </c>
      <c r="G18302" s="129">
        <v>42.000142216929191</v>
      </c>
      <c r="H18302" s="96">
        <v>-2857921.6227628165</v>
      </c>
      <c r="I18302" s="96">
        <v>-2857921.6227628165</v>
      </c>
      <c r="J18302" s="96">
        <v>0</v>
      </c>
      <c r="K18302" s="96">
        <v>0</v>
      </c>
    </row>
    <row r="18303" spans="6:11">
      <c r="F18303" s="128">
        <v>0.12762605105590508</v>
      </c>
      <c r="G18303" s="129">
        <v>0.42562851512234384</v>
      </c>
      <c r="H18303" s="96">
        <v>5698850.3212154852</v>
      </c>
      <c r="I18303" s="96">
        <v>-149296.34340658187</v>
      </c>
      <c r="J18303" s="96">
        <v>-104540.71985996554</v>
      </c>
      <c r="K18303" s="96">
        <v>5952687.3844820326</v>
      </c>
    </row>
    <row r="18304" spans="6:11">
      <c r="F18304" s="128">
        <v>0.87237394894409492</v>
      </c>
      <c r="G18304" s="129">
        <v>1.3653710646675943</v>
      </c>
      <c r="H18304" s="96">
        <v>5042472.2710840572</v>
      </c>
      <c r="I18304" s="96">
        <v>-739587.61031092564</v>
      </c>
      <c r="J18304" s="96">
        <v>-67483.287604703437</v>
      </c>
      <c r="K18304" s="96">
        <v>5849543.1689996859</v>
      </c>
    </row>
    <row r="18305" spans="6:11">
      <c r="F18305" s="128">
        <v>2.9582116626585275E-3</v>
      </c>
      <c r="G18305" s="129">
        <v>18.075541167258137</v>
      </c>
      <c r="H18305" s="96">
        <v>-2857921.6227628165</v>
      </c>
      <c r="I18305" s="96">
        <v>-2857921.6227628165</v>
      </c>
      <c r="J18305" s="96">
        <v>0</v>
      </c>
      <c r="K18305" s="96">
        <v>0</v>
      </c>
    </row>
    <row r="18306" spans="6:11">
      <c r="F18306" s="128">
        <v>0.99704178833734147</v>
      </c>
      <c r="G18306" s="129">
        <v>2.9625958190889982E-2</v>
      </c>
      <c r="H18306" s="96">
        <v>5978929.7965766881</v>
      </c>
      <c r="I18306" s="96">
        <v>0</v>
      </c>
      <c r="J18306" s="96">
        <v>-17764.857266484407</v>
      </c>
      <c r="K18306" s="96">
        <v>5996694.6538431728</v>
      </c>
    </row>
    <row r="18307" spans="6:11">
      <c r="F18307" s="128">
        <v>0.35377593483734915</v>
      </c>
      <c r="G18307" s="129">
        <v>21.785995240234087</v>
      </c>
      <c r="H18307" s="96">
        <v>-2857921.6227628165</v>
      </c>
      <c r="I18307" s="96">
        <v>-2857921.6227628165</v>
      </c>
      <c r="J18307" s="96">
        <v>0</v>
      </c>
      <c r="K18307" s="96">
        <v>0</v>
      </c>
    </row>
    <row r="18308" spans="6:11">
      <c r="F18308" s="128">
        <v>0.64622406516265085</v>
      </c>
      <c r="G18308" s="129">
        <v>4.3660898524114167</v>
      </c>
      <c r="H18308" s="96">
        <v>3021794.8052879716</v>
      </c>
      <c r="I18308" s="96">
        <v>-2445991.9206642797</v>
      </c>
      <c r="J18308" s="96">
        <v>-64217.612081711792</v>
      </c>
      <c r="K18308" s="96">
        <v>5532004.338033963</v>
      </c>
    </row>
    <row r="18309" spans="6:11">
      <c r="F18309" s="128">
        <v>3.9651474277591192E-2</v>
      </c>
      <c r="G18309" s="129">
        <v>3.4651916853975404</v>
      </c>
      <c r="H18309" s="96">
        <v>3616697.312287421</v>
      </c>
      <c r="I18309" s="96">
        <v>-1887736.7863693987</v>
      </c>
      <c r="J18309" s="96">
        <v>-121049.42343776433</v>
      </c>
      <c r="K18309" s="96">
        <v>5625483.5220945841</v>
      </c>
    </row>
    <row r="18310" spans="6:11">
      <c r="F18310" s="128">
        <v>0.96034852572240881</v>
      </c>
      <c r="G18310" s="129">
        <v>0.40459012778589887</v>
      </c>
      <c r="H18310" s="96">
        <v>5713666.974104017</v>
      </c>
      <c r="I18310" s="96">
        <v>-149296.34340658187</v>
      </c>
      <c r="J18310" s="96">
        <v>-92053.892726134553</v>
      </c>
      <c r="K18310" s="96">
        <v>5955017.2102367338</v>
      </c>
    </row>
    <row r="18311" spans="6:11">
      <c r="F18311" s="128">
        <v>0.91716631158433848</v>
      </c>
      <c r="G18311" s="129">
        <v>1.8207056916089084</v>
      </c>
      <c r="H18311" s="96">
        <v>4728561.2139639352</v>
      </c>
      <c r="I18311" s="96">
        <v>-1030641.4004800867</v>
      </c>
      <c r="J18311" s="96">
        <v>-41008.659112043082</v>
      </c>
      <c r="K18311" s="96">
        <v>5800211.2735560648</v>
      </c>
    </row>
    <row r="18312" spans="6:11">
      <c r="F18312" s="128">
        <v>8.2833688415661522E-2</v>
      </c>
      <c r="G18312" s="129">
        <v>24.90920435414564</v>
      </c>
      <c r="H18312" s="96">
        <v>-2857921.6227628165</v>
      </c>
      <c r="I18312" s="96">
        <v>-2857921.6227628165</v>
      </c>
      <c r="J18312" s="96">
        <v>0</v>
      </c>
      <c r="K18312" s="96">
        <v>0</v>
      </c>
    </row>
    <row r="18313" spans="6:11">
      <c r="F18313" s="128">
        <v>0.91960136352575306</v>
      </c>
      <c r="G18313" s="129">
        <v>24.82709011572425</v>
      </c>
      <c r="H18313" s="96">
        <v>-2857921.6227628165</v>
      </c>
      <c r="I18313" s="96">
        <v>-2857921.6227628165</v>
      </c>
      <c r="J18313" s="96">
        <v>0</v>
      </c>
      <c r="K18313" s="96">
        <v>0</v>
      </c>
    </row>
    <row r="18314" spans="6:11">
      <c r="F18314" s="128">
        <v>8.0398636474246943E-2</v>
      </c>
      <c r="G18314" s="129">
        <v>25.207580622165619</v>
      </c>
      <c r="H18314" s="96">
        <v>-2857921.6227628165</v>
      </c>
      <c r="I18314" s="96">
        <v>-2857921.6227628165</v>
      </c>
      <c r="J18314" s="96">
        <v>0</v>
      </c>
      <c r="K18314" s="96">
        <v>0</v>
      </c>
    </row>
    <row r="18315" spans="6:11">
      <c r="F18315" s="128">
        <v>0.32705027006494847</v>
      </c>
      <c r="G18315" s="129">
        <v>3.8860732545264653</v>
      </c>
      <c r="H18315" s="96">
        <v>3337507.7193724075</v>
      </c>
      <c r="I18315" s="96">
        <v>-2168162.2873492301</v>
      </c>
      <c r="J18315" s="96">
        <v>-75946.922581346065</v>
      </c>
      <c r="K18315" s="96">
        <v>5581616.9293029839</v>
      </c>
    </row>
    <row r="18316" spans="6:11">
      <c r="F18316" s="128">
        <v>0.67294972993505153</v>
      </c>
      <c r="G18316" s="129">
        <v>3.9608464761752149</v>
      </c>
      <c r="H18316" s="96">
        <v>3288180.4826141591</v>
      </c>
      <c r="I18316" s="96">
        <v>-2168162.2873492301</v>
      </c>
      <c r="J18316" s="96">
        <v>-117516.74310261938</v>
      </c>
      <c r="K18316" s="96">
        <v>5573859.5130660087</v>
      </c>
    </row>
    <row r="18317" spans="6:11">
      <c r="F18317" s="128">
        <v>0.99761102764970866</v>
      </c>
      <c r="G18317" s="129">
        <v>29.20842243394415</v>
      </c>
      <c r="H18317" s="96">
        <v>-2857921.6227628165</v>
      </c>
      <c r="I18317" s="96">
        <v>-2857921.6227628165</v>
      </c>
      <c r="J18317" s="96">
        <v>0</v>
      </c>
      <c r="K18317" s="96">
        <v>0</v>
      </c>
    </row>
    <row r="18318" spans="6:11">
      <c r="F18318" s="128">
        <v>2.3889723502913407E-3</v>
      </c>
      <c r="G18318" s="129">
        <v>60.368919844637752</v>
      </c>
      <c r="H18318" s="96">
        <v>-2857921.6227628165</v>
      </c>
      <c r="I18318" s="96">
        <v>-2857921.6227628165</v>
      </c>
      <c r="J18318" s="96">
        <v>0</v>
      </c>
      <c r="K18318" s="96">
        <v>0</v>
      </c>
    </row>
    <row r="18319" spans="6:11">
      <c r="F18319" s="128">
        <v>0.93154188360502144</v>
      </c>
      <c r="G18319" s="129">
        <v>4.8507201309451142</v>
      </c>
      <c r="H18319" s="96">
        <v>2705896.9810794517</v>
      </c>
      <c r="I18319" s="96">
        <v>-2721249.7159727258</v>
      </c>
      <c r="J18319" s="96">
        <v>-55215.548546662321</v>
      </c>
      <c r="K18319" s="96">
        <v>5482362.2455988396</v>
      </c>
    </row>
    <row r="18320" spans="6:11">
      <c r="F18320" s="128">
        <v>6.8458116394978563E-2</v>
      </c>
      <c r="G18320" s="129">
        <v>26.815331602086783</v>
      </c>
      <c r="H18320" s="96">
        <v>-2857921.6227628165</v>
      </c>
      <c r="I18320" s="96">
        <v>-2857921.6227628165</v>
      </c>
      <c r="J18320" s="96">
        <v>0</v>
      </c>
      <c r="K18320" s="96">
        <v>0</v>
      </c>
    </row>
    <row r="18321" spans="6:11">
      <c r="F18321" s="128">
        <v>0.84169432219432361</v>
      </c>
      <c r="G18321" s="129">
        <v>5.6923284804965455</v>
      </c>
      <c r="H18321" s="96">
        <v>-2857921.6227628165</v>
      </c>
      <c r="I18321" s="96">
        <v>-2857921.6227628165</v>
      </c>
      <c r="J18321" s="96">
        <v>0</v>
      </c>
      <c r="K18321" s="96">
        <v>0</v>
      </c>
    </row>
    <row r="18322" spans="6:11">
      <c r="F18322" s="128">
        <v>0.15830567780567639</v>
      </c>
      <c r="G18322" s="129">
        <v>18.432274453620384</v>
      </c>
      <c r="H18322" s="96">
        <v>-2857921.6227628165</v>
      </c>
      <c r="I18322" s="96">
        <v>-2857921.6227628165</v>
      </c>
      <c r="J18322" s="96">
        <v>0</v>
      </c>
      <c r="K18322" s="96">
        <v>0</v>
      </c>
    </row>
    <row r="18323" spans="6:11">
      <c r="F18323" s="128">
        <v>0.53602417371897226</v>
      </c>
      <c r="G18323" s="129">
        <v>4.7866078395567202</v>
      </c>
      <c r="H18323" s="96">
        <v>2747561.4393195631</v>
      </c>
      <c r="I18323" s="96">
        <v>-2721249.7159727258</v>
      </c>
      <c r="J18323" s="96">
        <v>-20092.644483446809</v>
      </c>
      <c r="K18323" s="96">
        <v>5488903.7997757355</v>
      </c>
    </row>
    <row r="18324" spans="6:11">
      <c r="F18324" s="128">
        <v>0.46397582628102774</v>
      </c>
      <c r="G18324" s="129">
        <v>7.6792282664532525</v>
      </c>
      <c r="H18324" s="96">
        <v>-2857921.6227628165</v>
      </c>
      <c r="I18324" s="96">
        <v>-2857921.6227628165</v>
      </c>
      <c r="J18324" s="96">
        <v>0</v>
      </c>
      <c r="K18324" s="96">
        <v>0</v>
      </c>
    </row>
    <row r="18325" spans="6:11">
      <c r="F18325" s="128">
        <v>0.47659934166569451</v>
      </c>
      <c r="G18325" s="129">
        <v>3.8895773412252432</v>
      </c>
      <c r="H18325" s="96">
        <v>3335193.2758084554</v>
      </c>
      <c r="I18325" s="96">
        <v>-2168162.2873492301</v>
      </c>
      <c r="J18325" s="96">
        <v>-77897.590464855282</v>
      </c>
      <c r="K18325" s="96">
        <v>5581253.1536225406</v>
      </c>
    </row>
    <row r="18326" spans="6:11">
      <c r="F18326" s="128">
        <v>0.52340065833430549</v>
      </c>
      <c r="G18326" s="129">
        <v>6.4740803108347116</v>
      </c>
      <c r="H18326" s="96">
        <v>-2857921.6227628165</v>
      </c>
      <c r="I18326" s="96">
        <v>-2857921.6227628165</v>
      </c>
      <c r="J18326" s="96">
        <v>0</v>
      </c>
      <c r="K18326" s="96">
        <v>0</v>
      </c>
    </row>
    <row r="18327" spans="6:11">
      <c r="F18327" s="128">
        <v>0.25912951318240796</v>
      </c>
      <c r="G18327" s="129">
        <v>5.6109054484083307</v>
      </c>
      <c r="H18327" s="96">
        <v>-2857921.6227628165</v>
      </c>
      <c r="I18327" s="96">
        <v>-2857921.6227628165</v>
      </c>
      <c r="J18327" s="96">
        <v>0</v>
      </c>
      <c r="K18327" s="96">
        <v>0</v>
      </c>
    </row>
    <row r="18328" spans="6:11">
      <c r="F18328" s="128">
        <v>0.74087048681759204</v>
      </c>
      <c r="G18328" s="129">
        <v>2.9992945058482077</v>
      </c>
      <c r="H18328" s="96">
        <v>3928299.4679661128</v>
      </c>
      <c r="I18328" s="96">
        <v>-1604691.1635483941</v>
      </c>
      <c r="J18328" s="96">
        <v>-141453.40491438794</v>
      </c>
      <c r="K18328" s="96">
        <v>5674444.0364288948</v>
      </c>
    </row>
    <row r="18329" spans="6:11">
      <c r="F18329" s="128">
        <v>0.75128071992769729</v>
      </c>
      <c r="G18329" s="129">
        <v>2.2558851502043802</v>
      </c>
      <c r="H18329" s="96">
        <v>4431065.1472059563</v>
      </c>
      <c r="I18329" s="96">
        <v>-1319000.9380938543</v>
      </c>
      <c r="J18329" s="96">
        <v>-3385.8165208155588</v>
      </c>
      <c r="K18329" s="96">
        <v>5753451.9018206261</v>
      </c>
    </row>
    <row r="18330" spans="6:11">
      <c r="F18330" s="128">
        <v>0.24871928007230271</v>
      </c>
      <c r="G18330" s="129">
        <v>13.914304077666145</v>
      </c>
      <c r="H18330" s="96">
        <v>-2857921.6227628165</v>
      </c>
      <c r="I18330" s="96">
        <v>-2857921.6227628165</v>
      </c>
      <c r="J18330" s="96">
        <v>0</v>
      </c>
      <c r="K18330" s="96">
        <v>0</v>
      </c>
    </row>
    <row r="18331" spans="6:11">
      <c r="F18331" s="128">
        <v>0.19679096902460713</v>
      </c>
      <c r="G18331" s="129">
        <v>1.7621857316287064</v>
      </c>
      <c r="H18331" s="96">
        <v>4768811.3627495226</v>
      </c>
      <c r="I18331" s="96">
        <v>-1030641.4004800867</v>
      </c>
      <c r="J18331" s="96">
        <v>-7075.3107785100665</v>
      </c>
      <c r="K18331" s="96">
        <v>5806528.0740081193</v>
      </c>
    </row>
    <row r="18332" spans="6:11">
      <c r="F18332" s="128">
        <v>0.80320903097539287</v>
      </c>
      <c r="G18332" s="129">
        <v>2.1914028636361866</v>
      </c>
      <c r="H18332" s="96">
        <v>4474951.0435524397</v>
      </c>
      <c r="I18332" s="96">
        <v>-1175156.386645427</v>
      </c>
      <c r="J18332" s="96">
        <v>-110249.13207598901</v>
      </c>
      <c r="K18332" s="96">
        <v>5760356.5622738553</v>
      </c>
    </row>
    <row r="18333" spans="6:11">
      <c r="F18333" s="128">
        <v>0.45955395741880511</v>
      </c>
      <c r="G18333" s="129">
        <v>0.10971928540468004</v>
      </c>
      <c r="H18333" s="96">
        <v>5922073.8745430876</v>
      </c>
      <c r="I18333" s="96">
        <v>0</v>
      </c>
      <c r="J18333" s="96">
        <v>-65693.939043906328</v>
      </c>
      <c r="K18333" s="96">
        <v>5987767.8135869941</v>
      </c>
    </row>
    <row r="18334" spans="6:11">
      <c r="F18334" s="128">
        <v>0.54044604258119489</v>
      </c>
      <c r="G18334" s="129">
        <v>6.1536047559803437</v>
      </c>
      <c r="H18334" s="96">
        <v>-2857921.6227628165</v>
      </c>
      <c r="I18334" s="96">
        <v>-2857921.6227628165</v>
      </c>
      <c r="J18334" s="96">
        <v>0</v>
      </c>
      <c r="K18334" s="96">
        <v>0</v>
      </c>
    </row>
    <row r="18335" spans="6:11">
      <c r="F18335" s="128">
        <v>0.64833151212162021</v>
      </c>
      <c r="G18335" s="129">
        <v>33.806699298490891</v>
      </c>
      <c r="H18335" s="96">
        <v>-2857921.6227628165</v>
      </c>
      <c r="I18335" s="96">
        <v>-2857921.6227628165</v>
      </c>
      <c r="J18335" s="96">
        <v>0</v>
      </c>
      <c r="K18335" s="96">
        <v>0</v>
      </c>
    </row>
    <row r="18336" spans="6:11">
      <c r="F18336" s="128">
        <v>0.35166848787837979</v>
      </c>
      <c r="G18336" s="129">
        <v>10.450663429524099</v>
      </c>
      <c r="H18336" s="96">
        <v>-2857921.6227628165</v>
      </c>
      <c r="I18336" s="96">
        <v>-2857921.6227628165</v>
      </c>
      <c r="J18336" s="96">
        <v>0</v>
      </c>
      <c r="K18336" s="96">
        <v>0</v>
      </c>
    </row>
    <row r="18337" spans="6:11">
      <c r="F18337" s="128">
        <v>0.85123524941947448</v>
      </c>
      <c r="G18337" s="129">
        <v>1.9461232671150415</v>
      </c>
      <c r="H18337" s="96">
        <v>4642570.4299299149</v>
      </c>
      <c r="I18337" s="96">
        <v>-1030641.4004800867</v>
      </c>
      <c r="J18337" s="96">
        <v>-113484.67178290531</v>
      </c>
      <c r="K18337" s="96">
        <v>5786696.502192907</v>
      </c>
    </row>
    <row r="18338" spans="6:11">
      <c r="F18338" s="128">
        <v>0.14876475058052552</v>
      </c>
      <c r="G18338" s="129">
        <v>19.053890759062213</v>
      </c>
      <c r="H18338" s="96">
        <v>-2857921.6227628165</v>
      </c>
      <c r="I18338" s="96">
        <v>-2857921.6227628165</v>
      </c>
      <c r="J18338" s="96">
        <v>0</v>
      </c>
      <c r="K18338" s="96">
        <v>0</v>
      </c>
    </row>
    <row r="18339" spans="6:11">
      <c r="F18339" s="128">
        <v>3.1237382032344718E-2</v>
      </c>
      <c r="G18339" s="129">
        <v>18.307423454633128</v>
      </c>
      <c r="H18339" s="96">
        <v>-2857921.6227628165</v>
      </c>
      <c r="I18339" s="96">
        <v>-2857921.6227628165</v>
      </c>
      <c r="J18339" s="96">
        <v>0</v>
      </c>
      <c r="K18339" s="96">
        <v>0</v>
      </c>
    </row>
    <row r="18340" spans="6:11">
      <c r="F18340" s="128">
        <v>0.96876261796765528</v>
      </c>
      <c r="G18340" s="129">
        <v>0.31735673400534892</v>
      </c>
      <c r="H18340" s="96">
        <v>5775216.8767972207</v>
      </c>
      <c r="I18340" s="96">
        <v>-149296.34340658187</v>
      </c>
      <c r="J18340" s="96">
        <v>-40174.093301186214</v>
      </c>
      <c r="K18340" s="96">
        <v>5964687.3135049883</v>
      </c>
    </row>
    <row r="18341" spans="6:11">
      <c r="F18341" s="128">
        <v>0.53230237903850941</v>
      </c>
      <c r="G18341" s="129">
        <v>42.613774052904603</v>
      </c>
      <c r="H18341" s="96">
        <v>-2857921.6227628165</v>
      </c>
      <c r="I18341" s="96">
        <v>-2857921.6227628165</v>
      </c>
      <c r="J18341" s="96">
        <v>0</v>
      </c>
      <c r="K18341" s="96">
        <v>0</v>
      </c>
    </row>
    <row r="18342" spans="6:11">
      <c r="F18342" s="128">
        <v>0.46769762096149059</v>
      </c>
      <c r="G18342" s="129">
        <v>7.5993330093954201</v>
      </c>
      <c r="H18342" s="96">
        <v>-2857921.6227628165</v>
      </c>
      <c r="I18342" s="96">
        <v>-2857921.6227628165</v>
      </c>
      <c r="J18342" s="96">
        <v>0</v>
      </c>
      <c r="K18342" s="96">
        <v>0</v>
      </c>
    </row>
    <row r="18343" spans="6:11">
      <c r="F18343" s="128">
        <v>0.54564091761452893</v>
      </c>
      <c r="G18343" s="129">
        <v>8.9190957154532349</v>
      </c>
      <c r="H18343" s="96">
        <v>-2857921.6227628165</v>
      </c>
      <c r="I18343" s="96">
        <v>-2857921.6227628165</v>
      </c>
      <c r="J18343" s="96">
        <v>0</v>
      </c>
      <c r="K18343" s="96">
        <v>0</v>
      </c>
    </row>
    <row r="18344" spans="6:11">
      <c r="F18344" s="128">
        <v>0.45435908238547107</v>
      </c>
      <c r="G18344" s="129">
        <v>7.888674631969061</v>
      </c>
      <c r="H18344" s="96">
        <v>-2857921.6227628165</v>
      </c>
      <c r="I18344" s="96">
        <v>-2857921.6227628165</v>
      </c>
      <c r="J18344" s="96">
        <v>0</v>
      </c>
      <c r="K18344" s="96">
        <v>0</v>
      </c>
    </row>
    <row r="18345" spans="6:11">
      <c r="F18345" s="128">
        <v>0.9003594941339681</v>
      </c>
      <c r="G18345" s="129">
        <v>16.235483095715335</v>
      </c>
      <c r="H18345" s="96">
        <v>-2857921.6227628165</v>
      </c>
      <c r="I18345" s="96">
        <v>-2857921.6227628165</v>
      </c>
      <c r="J18345" s="96">
        <v>0</v>
      </c>
      <c r="K18345" s="96">
        <v>0</v>
      </c>
    </row>
    <row r="18346" spans="6:11">
      <c r="F18346" s="128">
        <v>9.9640505866031903E-2</v>
      </c>
      <c r="G18346" s="129">
        <v>23.061865116637517</v>
      </c>
      <c r="H18346" s="96">
        <v>-2857921.6227628165</v>
      </c>
      <c r="I18346" s="96">
        <v>-2857921.6227628165</v>
      </c>
      <c r="J18346" s="96">
        <v>0</v>
      </c>
      <c r="K18346" s="96">
        <v>0</v>
      </c>
    </row>
    <row r="18347" spans="6:11">
      <c r="F18347" s="128">
        <v>3.8049284404232386E-3</v>
      </c>
      <c r="G18347" s="129">
        <v>10.234947417259836</v>
      </c>
      <c r="H18347" s="96">
        <v>-2857921.6227628165</v>
      </c>
      <c r="I18347" s="96">
        <v>-2857921.6227628165</v>
      </c>
      <c r="J18347" s="96">
        <v>0</v>
      </c>
      <c r="K18347" s="96">
        <v>0</v>
      </c>
    </row>
    <row r="18348" spans="6:11">
      <c r="F18348" s="128">
        <v>0.99619507155957676</v>
      </c>
      <c r="G18348" s="129">
        <v>3.8121855951266638E-2</v>
      </c>
      <c r="H18348" s="96">
        <v>5972891.3984742127</v>
      </c>
      <c r="I18348" s="96">
        <v>0</v>
      </c>
      <c r="J18348" s="96">
        <v>-22855.710371180743</v>
      </c>
      <c r="K18348" s="96">
        <v>5995747.1088453932</v>
      </c>
    </row>
    <row r="18349" spans="6:11">
      <c r="F18349" s="128">
        <v>0.37055200165816315</v>
      </c>
      <c r="G18349" s="129">
        <v>1.7067470629475128</v>
      </c>
      <c r="H18349" s="96">
        <v>4806899.9056545086</v>
      </c>
      <c r="I18349" s="96">
        <v>-885452.85481691465</v>
      </c>
      <c r="J18349" s="96">
        <v>-120165.8566689766</v>
      </c>
      <c r="K18349" s="96">
        <v>5812518.6171404002</v>
      </c>
    </row>
    <row r="18350" spans="6:11">
      <c r="F18350" s="128">
        <v>0.62944799834183685</v>
      </c>
      <c r="G18350" s="129">
        <v>4.6291203678630506</v>
      </c>
      <c r="H18350" s="96">
        <v>2849987.8955628881</v>
      </c>
      <c r="I18350" s="96">
        <v>-2583940.8049289733</v>
      </c>
      <c r="J18350" s="96">
        <v>-71077.135973662836</v>
      </c>
      <c r="K18350" s="96">
        <v>5505005.8364655245</v>
      </c>
    </row>
    <row r="18351" spans="6:11">
      <c r="F18351" s="128">
        <v>0.73770796161149299</v>
      </c>
      <c r="G18351" s="129">
        <v>12.126386700227133</v>
      </c>
      <c r="H18351" s="96">
        <v>-2857921.6227628165</v>
      </c>
      <c r="I18351" s="96">
        <v>-2857921.6227628165</v>
      </c>
      <c r="J18351" s="96">
        <v>0</v>
      </c>
      <c r="K18351" s="96">
        <v>0</v>
      </c>
    </row>
    <row r="18352" spans="6:11">
      <c r="F18352" s="128">
        <v>0.26229203838850701</v>
      </c>
      <c r="G18352" s="129">
        <v>13.382967456446698</v>
      </c>
      <c r="H18352" s="96">
        <v>-2857921.6227628165</v>
      </c>
      <c r="I18352" s="96">
        <v>-2857921.6227628165</v>
      </c>
      <c r="J18352" s="96">
        <v>0</v>
      </c>
      <c r="K18352" s="96">
        <v>0</v>
      </c>
    </row>
    <row r="18353" spans="6:11">
      <c r="F18353" s="128">
        <v>0.21328175329564514</v>
      </c>
      <c r="G18353" s="129">
        <v>3.8385915199896461</v>
      </c>
      <c r="H18353" s="96">
        <v>3368896.7762485808</v>
      </c>
      <c r="I18353" s="96">
        <v>-2168162.2873492301</v>
      </c>
      <c r="J18353" s="96">
        <v>-49489.505370533443</v>
      </c>
      <c r="K18353" s="96">
        <v>5586548.5689683445</v>
      </c>
    </row>
    <row r="18354" spans="6:11">
      <c r="F18354" s="128">
        <v>0.78671824670435486</v>
      </c>
      <c r="G18354" s="129">
        <v>2.3988510393554927</v>
      </c>
      <c r="H18354" s="96">
        <v>4333763.0556180421</v>
      </c>
      <c r="I18354" s="96">
        <v>-1319000.9380938543</v>
      </c>
      <c r="J18354" s="96">
        <v>-85408.850860291001</v>
      </c>
      <c r="K18354" s="96">
        <v>5738172.8445721874</v>
      </c>
    </row>
    <row r="18355" spans="6:11">
      <c r="F18355" s="128">
        <v>0.77084829205984828</v>
      </c>
      <c r="G18355" s="129">
        <v>5.6419602649192679</v>
      </c>
      <c r="H18355" s="96">
        <v>-2857921.6227628165</v>
      </c>
      <c r="I18355" s="96">
        <v>-2857921.6227628165</v>
      </c>
      <c r="J18355" s="96">
        <v>0</v>
      </c>
      <c r="K18355" s="96">
        <v>0</v>
      </c>
    </row>
    <row r="18356" spans="6:11">
      <c r="F18356" s="128">
        <v>0.22915170794015172</v>
      </c>
      <c r="G18356" s="129">
        <v>14.733710146829639</v>
      </c>
      <c r="H18356" s="96">
        <v>-2857921.6227628165</v>
      </c>
      <c r="I18356" s="96">
        <v>-2857921.6227628165</v>
      </c>
      <c r="J18356" s="96">
        <v>0</v>
      </c>
      <c r="K18356" s="96">
        <v>0</v>
      </c>
    </row>
    <row r="18357" spans="6:11">
      <c r="F18357" s="128">
        <v>0.22711168438983853</v>
      </c>
      <c r="G18357" s="129">
        <v>10.623384211847613</v>
      </c>
      <c r="H18357" s="96">
        <v>-2857921.6227628165</v>
      </c>
      <c r="I18357" s="96">
        <v>-2857921.6227628165</v>
      </c>
      <c r="J18357" s="96">
        <v>0</v>
      </c>
      <c r="K18357" s="96">
        <v>0</v>
      </c>
    </row>
    <row r="18358" spans="6:11">
      <c r="F18358" s="128">
        <v>0.77288831561016147</v>
      </c>
      <c r="G18358" s="129">
        <v>2.5762072257944157</v>
      </c>
      <c r="H18358" s="96">
        <v>4213513.9021164356</v>
      </c>
      <c r="I18358" s="96">
        <v>-1462178.1651097869</v>
      </c>
      <c r="J18358" s="96">
        <v>-43582.736725949922</v>
      </c>
      <c r="K18358" s="96">
        <v>5719274.8039521724</v>
      </c>
    </row>
    <row r="18359" spans="6:11">
      <c r="F18359" s="128">
        <v>0.68346111759992956</v>
      </c>
      <c r="G18359" s="129">
        <v>21.399725872647863</v>
      </c>
      <c r="H18359" s="96">
        <v>-2857921.6227628165</v>
      </c>
      <c r="I18359" s="96">
        <v>-2857921.6227628165</v>
      </c>
      <c r="J18359" s="96">
        <v>0</v>
      </c>
      <c r="K18359" s="96">
        <v>0</v>
      </c>
    </row>
    <row r="18360" spans="6:11">
      <c r="F18360" s="128">
        <v>0.31653888240007044</v>
      </c>
      <c r="G18360" s="129">
        <v>11.503091937584383</v>
      </c>
      <c r="H18360" s="96">
        <v>-2857921.6227628165</v>
      </c>
      <c r="I18360" s="96">
        <v>-2857921.6227628165</v>
      </c>
      <c r="J18360" s="96">
        <v>0</v>
      </c>
      <c r="K18360" s="96">
        <v>0</v>
      </c>
    </row>
    <row r="18361" spans="6:11">
      <c r="F18361" s="128">
        <v>1.6622491396082961E-2</v>
      </c>
      <c r="G18361" s="129">
        <v>4.1582137966134862</v>
      </c>
      <c r="H18361" s="96">
        <v>3158176.6963101234</v>
      </c>
      <c r="I18361" s="96">
        <v>-2307400.080373521</v>
      </c>
      <c r="J18361" s="96">
        <v>-87858.430932110408</v>
      </c>
      <c r="K18361" s="96">
        <v>5553435.2076157546</v>
      </c>
    </row>
    <row r="18362" spans="6:11">
      <c r="F18362" s="128">
        <v>0.98337750860391704</v>
      </c>
      <c r="G18362" s="129">
        <v>0.16762195321450651</v>
      </c>
      <c r="H18362" s="96">
        <v>5881067.6463498576</v>
      </c>
      <c r="I18362" s="96">
        <v>0</v>
      </c>
      <c r="J18362" s="96">
        <v>-100254.87482688318</v>
      </c>
      <c r="K18362" s="96">
        <v>5981322.5211767405</v>
      </c>
    </row>
    <row r="18363" spans="6:11">
      <c r="F18363" s="128">
        <v>0.44272801291845409</v>
      </c>
      <c r="G18363" s="129">
        <v>8.597290815140866</v>
      </c>
      <c r="H18363" s="96">
        <v>-2857921.6227628165</v>
      </c>
      <c r="I18363" s="96">
        <v>-2857921.6227628165</v>
      </c>
      <c r="J18363" s="96">
        <v>0</v>
      </c>
      <c r="K18363" s="96">
        <v>0</v>
      </c>
    </row>
    <row r="18364" spans="6:11">
      <c r="F18364" s="128">
        <v>0.55727198708154591</v>
      </c>
      <c r="G18364" s="129">
        <v>5.8470185108979411</v>
      </c>
      <c r="H18364" s="96">
        <v>-2857921.6227628165</v>
      </c>
      <c r="I18364" s="96">
        <v>-2857921.6227628165</v>
      </c>
      <c r="J18364" s="96">
        <v>0</v>
      </c>
      <c r="K18364" s="96">
        <v>0</v>
      </c>
    </row>
    <row r="18365" spans="6:11">
      <c r="F18365" s="128">
        <v>0.67697390969016735</v>
      </c>
      <c r="G18365" s="129">
        <v>5.6085789686246574</v>
      </c>
      <c r="H18365" s="96">
        <v>-2857921.6227628165</v>
      </c>
      <c r="I18365" s="96">
        <v>-2857921.6227628165</v>
      </c>
      <c r="J18365" s="96">
        <v>0</v>
      </c>
      <c r="K18365" s="96">
        <v>0</v>
      </c>
    </row>
    <row r="18366" spans="6:11">
      <c r="F18366" s="128">
        <v>0.32302609030983265</v>
      </c>
      <c r="G18366" s="129">
        <v>11.300221840685591</v>
      </c>
      <c r="H18366" s="96">
        <v>-2857921.6227628165</v>
      </c>
      <c r="I18366" s="96">
        <v>-2857921.6227628165</v>
      </c>
      <c r="J18366" s="96">
        <v>0</v>
      </c>
      <c r="K18366" s="96">
        <v>0</v>
      </c>
    </row>
    <row r="18367" spans="6:11">
      <c r="F18367" s="128">
        <v>7.0839351047619403E-2</v>
      </c>
      <c r="G18367" s="129">
        <v>3.8759127443687214</v>
      </c>
      <c r="H18367" s="96">
        <v>3344220.2934507905</v>
      </c>
      <c r="I18367" s="96">
        <v>-2168162.2873492301</v>
      </c>
      <c r="J18367" s="96">
        <v>-70289.292788832099</v>
      </c>
      <c r="K18367" s="96">
        <v>5582671.8735888526</v>
      </c>
    </row>
    <row r="18368" spans="6:11">
      <c r="F18368" s="128">
        <v>0.9291606489523806</v>
      </c>
      <c r="G18368" s="129">
        <v>0.73473628366650556</v>
      </c>
      <c r="H18368" s="96">
        <v>5481738.2332167458</v>
      </c>
      <c r="I18368" s="96">
        <v>-297900.07039749727</v>
      </c>
      <c r="J18368" s="96">
        <v>-138922.86996306636</v>
      </c>
      <c r="K18368" s="96">
        <v>5918561.1735773096</v>
      </c>
    </row>
    <row r="18369" spans="6:11">
      <c r="F18369" s="128">
        <v>0.86535233805739109</v>
      </c>
      <c r="G18369" s="129">
        <v>5.6305862765053538</v>
      </c>
      <c r="H18369" s="96">
        <v>-2857921.6227628165</v>
      </c>
      <c r="I18369" s="96">
        <v>-2857921.6227628165</v>
      </c>
      <c r="J18369" s="96">
        <v>0</v>
      </c>
      <c r="K18369" s="96">
        <v>0</v>
      </c>
    </row>
    <row r="18370" spans="6:11">
      <c r="F18370" s="128">
        <v>0.13464766194260891</v>
      </c>
      <c r="G18370" s="129">
        <v>20.050938238365998</v>
      </c>
      <c r="H18370" s="96">
        <v>-2857921.6227628165</v>
      </c>
      <c r="I18370" s="96">
        <v>-2857921.6227628165</v>
      </c>
      <c r="J18370" s="96">
        <v>0</v>
      </c>
      <c r="K18370" s="96">
        <v>0</v>
      </c>
    </row>
    <row r="18371" spans="6:11">
      <c r="F18371" s="128">
        <v>0.82031619713691584</v>
      </c>
      <c r="G18371" s="129">
        <v>1.6315825699168001</v>
      </c>
      <c r="H18371" s="96">
        <v>4858612.0657708319</v>
      </c>
      <c r="I18371" s="96">
        <v>-885452.85481691465</v>
      </c>
      <c r="J18371" s="96">
        <v>-76585.626970344005</v>
      </c>
      <c r="K18371" s="96">
        <v>5820650.5475580906</v>
      </c>
    </row>
    <row r="18372" spans="6:11">
      <c r="F18372" s="128">
        <v>0.17968380286308416</v>
      </c>
      <c r="G18372" s="129">
        <v>17.165566235728054</v>
      </c>
      <c r="H18372" s="96">
        <v>-2857921.6227628165</v>
      </c>
      <c r="I18372" s="96">
        <v>-2857921.6227628165</v>
      </c>
      <c r="J18372" s="96">
        <v>0</v>
      </c>
      <c r="K18372" s="96">
        <v>0</v>
      </c>
    </row>
    <row r="18373" spans="6:11">
      <c r="F18373" s="128">
        <v>0.26080422083218235</v>
      </c>
      <c r="G18373" s="129">
        <v>11.809781481095177</v>
      </c>
      <c r="H18373" s="96">
        <v>-2857921.6227628165</v>
      </c>
      <c r="I18373" s="96">
        <v>-2857921.6227628165</v>
      </c>
      <c r="J18373" s="96">
        <v>0</v>
      </c>
      <c r="K18373" s="96">
        <v>0</v>
      </c>
    </row>
    <row r="18374" spans="6:11">
      <c r="F18374" s="128">
        <v>0.73919577916781765</v>
      </c>
      <c r="G18374" s="129">
        <v>3.0219246867121146</v>
      </c>
      <c r="H18374" s="96">
        <v>3913077.8718951019</v>
      </c>
      <c r="I18374" s="96">
        <v>-1746543.0149025372</v>
      </c>
      <c r="J18374" s="96">
        <v>-12435.157520815985</v>
      </c>
      <c r="K18374" s="96">
        <v>5672056.0443184553</v>
      </c>
    </row>
    <row r="18375" spans="6:11">
      <c r="F18375" s="128">
        <v>0.69787279393417168</v>
      </c>
      <c r="G18375" s="129">
        <v>3.3792883911071607</v>
      </c>
      <c r="H18375" s="96">
        <v>3673898.8451173063</v>
      </c>
      <c r="I18375" s="96">
        <v>-1887736.7863693987</v>
      </c>
      <c r="J18375" s="96">
        <v>-72843.480013545995</v>
      </c>
      <c r="K18375" s="96">
        <v>5634479.1115002511</v>
      </c>
    </row>
    <row r="18376" spans="6:11">
      <c r="F18376" s="128">
        <v>0.30212720606582832</v>
      </c>
      <c r="G18376" s="129">
        <v>11.969071381536933</v>
      </c>
      <c r="H18376" s="96">
        <v>-2857921.6227628165</v>
      </c>
      <c r="I18376" s="96">
        <v>-2857921.6227628165</v>
      </c>
      <c r="J18376" s="96">
        <v>0</v>
      </c>
      <c r="K18376" s="96">
        <v>0</v>
      </c>
    </row>
    <row r="18377" spans="6:11">
      <c r="F18377" s="128">
        <v>0.88929975417223217</v>
      </c>
      <c r="G18377" s="129">
        <v>5.9541864326413938</v>
      </c>
      <c r="H18377" s="96">
        <v>-2857921.6227628165</v>
      </c>
      <c r="I18377" s="96">
        <v>-2857921.6227628165</v>
      </c>
      <c r="J18377" s="96">
        <v>0</v>
      </c>
      <c r="K18377" s="96">
        <v>0</v>
      </c>
    </row>
    <row r="18378" spans="6:11">
      <c r="F18378" s="128">
        <v>0.11070024582776783</v>
      </c>
      <c r="G18378" s="129">
        <v>22.009292186036355</v>
      </c>
      <c r="H18378" s="96">
        <v>-2857921.6227628165</v>
      </c>
      <c r="I18378" s="96">
        <v>-2857921.6227628165</v>
      </c>
      <c r="J18378" s="96">
        <v>0</v>
      </c>
      <c r="K18378" s="96">
        <v>0</v>
      </c>
    </row>
    <row r="18379" spans="6:11">
      <c r="F18379" s="128">
        <v>0.45634596355309354</v>
      </c>
      <c r="G18379" s="129">
        <v>3.1471276836526938</v>
      </c>
      <c r="H18379" s="96">
        <v>3829066.2546741944</v>
      </c>
      <c r="I18379" s="96">
        <v>-1746543.0149025372</v>
      </c>
      <c r="J18379" s="96">
        <v>-83253.196617204987</v>
      </c>
      <c r="K18379" s="96">
        <v>5658862.4661939368</v>
      </c>
    </row>
    <row r="18380" spans="6:11">
      <c r="F18380" s="128">
        <v>0.54365403644690646</v>
      </c>
      <c r="G18380" s="129">
        <v>6.0944219684984402</v>
      </c>
      <c r="H18380" s="96">
        <v>-2857921.6227628165</v>
      </c>
      <c r="I18380" s="96">
        <v>-2857921.6227628165</v>
      </c>
      <c r="J18380" s="96">
        <v>0</v>
      </c>
      <c r="K18380" s="96">
        <v>0</v>
      </c>
    </row>
    <row r="18381" spans="6:11">
      <c r="F18381" s="128">
        <v>0.95407277698760717</v>
      </c>
      <c r="G18381" s="129">
        <v>2.3022375325166431</v>
      </c>
      <c r="H18381" s="96">
        <v>4399465.5894161509</v>
      </c>
      <c r="I18381" s="96">
        <v>-1319000.9380938543</v>
      </c>
      <c r="J18381" s="96">
        <v>-30027.14863523452</v>
      </c>
      <c r="K18381" s="96">
        <v>5748493.6761452397</v>
      </c>
    </row>
    <row r="18382" spans="6:11">
      <c r="F18382" s="128">
        <v>4.5927223012392826E-2</v>
      </c>
      <c r="G18382" s="129">
        <v>30.806972437744307</v>
      </c>
      <c r="H18382" s="96">
        <v>-2857921.6227628165</v>
      </c>
      <c r="I18382" s="96">
        <v>-2857921.6227628165</v>
      </c>
      <c r="J18382" s="96">
        <v>0</v>
      </c>
      <c r="K18382" s="96">
        <v>0</v>
      </c>
    </row>
    <row r="18383" spans="6:11">
      <c r="F18383" s="128">
        <v>0.66543753843874265</v>
      </c>
      <c r="G18383" s="129">
        <v>4.5491351555960753</v>
      </c>
      <c r="H18383" s="96">
        <v>2902173.2689215178</v>
      </c>
      <c r="I18383" s="96">
        <v>-2583940.8049289733</v>
      </c>
      <c r="J18383" s="96">
        <v>-27087.792344986621</v>
      </c>
      <c r="K18383" s="96">
        <v>5513201.8661954775</v>
      </c>
    </row>
    <row r="18384" spans="6:11">
      <c r="F18384" s="128">
        <v>0.33456246156125735</v>
      </c>
      <c r="G18384" s="129">
        <v>10.949316857211052</v>
      </c>
      <c r="H18384" s="96">
        <v>-2857921.6227628165</v>
      </c>
      <c r="I18384" s="96">
        <v>-2857921.6227628165</v>
      </c>
      <c r="J18384" s="96">
        <v>0</v>
      </c>
      <c r="K18384" s="96">
        <v>0</v>
      </c>
    </row>
    <row r="18385" spans="6:11">
      <c r="F18385" s="128">
        <v>0.36593153149200142</v>
      </c>
      <c r="G18385" s="129">
        <v>7.1969217584239091</v>
      </c>
      <c r="H18385" s="96">
        <v>-2857921.6227628165</v>
      </c>
      <c r="I18385" s="96">
        <v>-2857921.6227628165</v>
      </c>
      <c r="J18385" s="96">
        <v>0</v>
      </c>
      <c r="K18385" s="96">
        <v>0</v>
      </c>
    </row>
    <row r="18386" spans="6:11">
      <c r="F18386" s="128">
        <v>0.63406846850799858</v>
      </c>
      <c r="G18386" s="129">
        <v>4.5559833588378513</v>
      </c>
      <c r="H18386" s="96">
        <v>2897699.6357784485</v>
      </c>
      <c r="I18386" s="96">
        <v>-2583940.8049289733</v>
      </c>
      <c r="J18386" s="96">
        <v>-30859.217411234051</v>
      </c>
      <c r="K18386" s="96">
        <v>5512499.6581186559</v>
      </c>
    </row>
    <row r="18387" spans="6:11">
      <c r="F18387" s="128">
        <v>0.51485494434046997</v>
      </c>
      <c r="G18387" s="129">
        <v>13.519998939178008</v>
      </c>
      <c r="H18387" s="96">
        <v>-2857921.6227628165</v>
      </c>
      <c r="I18387" s="96">
        <v>-2857921.6227628165</v>
      </c>
      <c r="J18387" s="96">
        <v>0</v>
      </c>
      <c r="K18387" s="96">
        <v>0</v>
      </c>
    </row>
    <row r="18388" spans="6:11">
      <c r="F18388" s="128">
        <v>0.48514505565953003</v>
      </c>
      <c r="G18388" s="129">
        <v>7.233073489272253</v>
      </c>
      <c r="H18388" s="96">
        <v>-2857921.6227628165</v>
      </c>
      <c r="I18388" s="96">
        <v>-2857921.6227628165</v>
      </c>
      <c r="J18388" s="96">
        <v>0</v>
      </c>
      <c r="K18388" s="96">
        <v>0</v>
      </c>
    </row>
    <row r="18389" spans="6:11">
      <c r="F18389" s="128">
        <v>9.2269024380746689E-3</v>
      </c>
      <c r="G18389" s="129">
        <v>11.590287301470509</v>
      </c>
      <c r="H18389" s="96">
        <v>-2857921.6227628165</v>
      </c>
      <c r="I18389" s="96">
        <v>-2857921.6227628165</v>
      </c>
      <c r="J18389" s="96">
        <v>0</v>
      </c>
      <c r="K18389" s="96">
        <v>0</v>
      </c>
    </row>
    <row r="18390" spans="6:11">
      <c r="F18390" s="128">
        <v>0.99077309756192533</v>
      </c>
      <c r="G18390" s="129">
        <v>9.2697339742317003E-2</v>
      </c>
      <c r="H18390" s="96">
        <v>5934144.1908183759</v>
      </c>
      <c r="I18390" s="96">
        <v>0</v>
      </c>
      <c r="J18390" s="96">
        <v>-55519.699234975444</v>
      </c>
      <c r="K18390" s="96">
        <v>5989663.8900533514</v>
      </c>
    </row>
    <row r="18391" spans="6:11">
      <c r="F18391" s="128">
        <v>6.3155936335872909E-2</v>
      </c>
      <c r="G18391" s="129">
        <v>1.0519858688289891</v>
      </c>
      <c r="H18391" s="96">
        <v>5260111.4660544833</v>
      </c>
      <c r="I18391" s="96">
        <v>-593042.51298518723</v>
      </c>
      <c r="J18391" s="96">
        <v>-30585.538095993088</v>
      </c>
      <c r="K18391" s="96">
        <v>5883739.5171356639</v>
      </c>
    </row>
    <row r="18392" spans="6:11">
      <c r="F18392" s="128">
        <v>0.93684406366412709</v>
      </c>
      <c r="G18392" s="129">
        <v>0.65238431442585099</v>
      </c>
      <c r="H18392" s="96">
        <v>5539410.6481939731</v>
      </c>
      <c r="I18392" s="96">
        <v>-297900.07039749727</v>
      </c>
      <c r="J18392" s="96">
        <v>-90323.137857144509</v>
      </c>
      <c r="K18392" s="96">
        <v>5927633.856448615</v>
      </c>
    </row>
    <row r="18393" spans="6:11">
      <c r="F18393" s="128">
        <v>0.58811540209871016</v>
      </c>
      <c r="G18393" s="129">
        <v>7.1685002928656179</v>
      </c>
      <c r="H18393" s="96">
        <v>-2857921.6227628165</v>
      </c>
      <c r="I18393" s="96">
        <v>-2857921.6227628165</v>
      </c>
      <c r="J18393" s="96">
        <v>0</v>
      </c>
      <c r="K18393" s="96">
        <v>0</v>
      </c>
    </row>
    <row r="18394" spans="6:11">
      <c r="F18394" s="128">
        <v>0.41188459790128984</v>
      </c>
      <c r="G18394" s="129">
        <v>8.8701207104988882</v>
      </c>
      <c r="H18394" s="96">
        <v>-2857921.6227628165</v>
      </c>
      <c r="I18394" s="96">
        <v>-2857921.6227628165</v>
      </c>
      <c r="J18394" s="96">
        <v>0</v>
      </c>
      <c r="K18394" s="96">
        <v>0</v>
      </c>
    </row>
    <row r="18395" spans="6:11">
      <c r="F18395" s="128">
        <v>0.54573211040704672</v>
      </c>
      <c r="G18395" s="129">
        <v>54.978823240554966</v>
      </c>
      <c r="H18395" s="96">
        <v>-2857921.6227628165</v>
      </c>
      <c r="I18395" s="96">
        <v>-2857921.6227628165</v>
      </c>
      <c r="J18395" s="96">
        <v>0</v>
      </c>
      <c r="K18395" s="96">
        <v>0</v>
      </c>
    </row>
    <row r="18396" spans="6:11">
      <c r="F18396" s="128">
        <v>0.45426788959295328</v>
      </c>
      <c r="G18396" s="129">
        <v>7.8906818977808042</v>
      </c>
      <c r="H18396" s="96">
        <v>-2857921.6227628165</v>
      </c>
      <c r="I18396" s="96">
        <v>-2857921.6227628165</v>
      </c>
      <c r="J18396" s="96">
        <v>0</v>
      </c>
      <c r="K18396" s="96">
        <v>0</v>
      </c>
    </row>
    <row r="18397" spans="6:11">
      <c r="F18397" s="128">
        <v>0.98477718129422098</v>
      </c>
      <c r="G18397" s="129">
        <v>5.7310991310528241</v>
      </c>
      <c r="H18397" s="96">
        <v>-2857921.6227628165</v>
      </c>
      <c r="I18397" s="96">
        <v>-2857921.6227628165</v>
      </c>
      <c r="J18397" s="96">
        <v>0</v>
      </c>
      <c r="K18397" s="96">
        <v>0</v>
      </c>
    </row>
    <row r="18398" spans="6:11">
      <c r="F18398" s="128">
        <v>1.5222818705779018E-2</v>
      </c>
      <c r="G18398" s="129">
        <v>41.849597462067692</v>
      </c>
      <c r="H18398" s="96">
        <v>-2857921.6227628165</v>
      </c>
      <c r="I18398" s="96">
        <v>-2857921.6227628165</v>
      </c>
      <c r="J18398" s="96">
        <v>0</v>
      </c>
      <c r="K18398" s="96">
        <v>0</v>
      </c>
    </row>
    <row r="18399" spans="6:11">
      <c r="F18399" s="128">
        <v>0.94957210249489465</v>
      </c>
      <c r="G18399" s="129">
        <v>16.547015350193881</v>
      </c>
      <c r="H18399" s="96">
        <v>-2857921.6227628165</v>
      </c>
      <c r="I18399" s="96">
        <v>-2857921.6227628165</v>
      </c>
      <c r="J18399" s="96">
        <v>0</v>
      </c>
      <c r="K18399" s="96">
        <v>0</v>
      </c>
    </row>
    <row r="18400" spans="6:11">
      <c r="F18400" s="128">
        <v>5.0427897505105346E-2</v>
      </c>
      <c r="G18400" s="129">
        <v>29.872107351148752</v>
      </c>
      <c r="H18400" s="96">
        <v>-2857921.6227628165</v>
      </c>
      <c r="I18400" s="96">
        <v>-2857921.6227628165</v>
      </c>
      <c r="J18400" s="96">
        <v>0</v>
      </c>
      <c r="K18400" s="96">
        <v>0</v>
      </c>
    </row>
    <row r="18401" spans="6:11">
      <c r="F18401" s="128">
        <v>0.50172150401882376</v>
      </c>
      <c r="G18401" s="129">
        <v>4.8200892692645176</v>
      </c>
      <c r="H18401" s="96">
        <v>2725791.5353345643</v>
      </c>
      <c r="I18401" s="96">
        <v>-2721249.7159727258</v>
      </c>
      <c r="J18401" s="96">
        <v>-38445.372560420823</v>
      </c>
      <c r="K18401" s="96">
        <v>5485486.6238677111</v>
      </c>
    </row>
    <row r="18402" spans="6:11">
      <c r="F18402" s="128">
        <v>0.49827849598117624</v>
      </c>
      <c r="G18402" s="129">
        <v>6.9659612938981637</v>
      </c>
      <c r="H18402" s="96">
        <v>-2857921.6227628165</v>
      </c>
      <c r="I18402" s="96">
        <v>-2857921.6227628165</v>
      </c>
      <c r="J18402" s="96">
        <v>0</v>
      </c>
      <c r="K18402" s="96">
        <v>0</v>
      </c>
    </row>
    <row r="18403" spans="6:11">
      <c r="F18403" s="128">
        <v>0.98364555909477669</v>
      </c>
      <c r="G18403" s="129">
        <v>10.854781865257245</v>
      </c>
      <c r="H18403" s="96">
        <v>-2857921.6227628165</v>
      </c>
      <c r="I18403" s="96">
        <v>-2857921.6227628165</v>
      </c>
      <c r="J18403" s="96">
        <v>0</v>
      </c>
      <c r="K18403" s="96">
        <v>0</v>
      </c>
    </row>
    <row r="18404" spans="6:11">
      <c r="F18404" s="128">
        <v>1.6354440905223311E-2</v>
      </c>
      <c r="G18404" s="129">
        <v>41.132558035211822</v>
      </c>
      <c r="H18404" s="96">
        <v>-2857921.6227628165</v>
      </c>
      <c r="I18404" s="96">
        <v>-2857921.6227628165</v>
      </c>
      <c r="J18404" s="96">
        <v>0</v>
      </c>
      <c r="K18404" s="96">
        <v>0</v>
      </c>
    </row>
    <row r="18405" spans="6:11">
      <c r="F18405" s="128">
        <v>0.84750551551133779</v>
      </c>
      <c r="G18405" s="129">
        <v>1.1134955980051937</v>
      </c>
      <c r="H18405" s="96">
        <v>5217271.3548902636</v>
      </c>
      <c r="I18405" s="96">
        <v>-593042.51298518723</v>
      </c>
      <c r="J18405" s="96">
        <v>-66698.024097069327</v>
      </c>
      <c r="K18405" s="96">
        <v>5877011.8919725204</v>
      </c>
    </row>
    <row r="18406" spans="6:11">
      <c r="F18406" s="128">
        <v>0.15249448448866221</v>
      </c>
      <c r="G18406" s="129">
        <v>18.806268508761839</v>
      </c>
      <c r="H18406" s="96">
        <v>-2857921.6227628165</v>
      </c>
      <c r="I18406" s="96">
        <v>-2857921.6227628165</v>
      </c>
      <c r="J18406" s="96">
        <v>0</v>
      </c>
      <c r="K18406" s="96">
        <v>0</v>
      </c>
    </row>
    <row r="18407" spans="6:11">
      <c r="F18407" s="128">
        <v>0.24363480765770595</v>
      </c>
      <c r="G18407" s="129">
        <v>1.7483081548092299</v>
      </c>
      <c r="H18407" s="96">
        <v>4778363.6731935358</v>
      </c>
      <c r="I18407" s="96">
        <v>-885452.85481691465</v>
      </c>
      <c r="J18407" s="96">
        <v>-144210.53748424957</v>
      </c>
      <c r="K18407" s="96">
        <v>5808027.0654947003</v>
      </c>
    </row>
    <row r="18408" spans="6:11">
      <c r="F18408" s="128">
        <v>0.75636519234229405</v>
      </c>
      <c r="G18408" s="129">
        <v>2.7923096078404783</v>
      </c>
      <c r="H18408" s="96">
        <v>4067541.4269812196</v>
      </c>
      <c r="I18408" s="96">
        <v>-1604691.1635483941</v>
      </c>
      <c r="J18408" s="96">
        <v>-24099.703368579434</v>
      </c>
      <c r="K18408" s="96">
        <v>5696332.2938981932</v>
      </c>
    </row>
    <row r="18409" spans="6:11">
      <c r="F18409" s="128">
        <v>0.78516348900021937</v>
      </c>
      <c r="G18409" s="129">
        <v>3.5823558883825024</v>
      </c>
      <c r="H18409" s="96">
        <v>3538736.0725271585</v>
      </c>
      <c r="I18409" s="96">
        <v>-2028275.5309168033</v>
      </c>
      <c r="J18409" s="96">
        <v>-46225.908626526405</v>
      </c>
      <c r="K18409" s="96">
        <v>5613237.5120704882</v>
      </c>
    </row>
    <row r="18410" spans="6:11">
      <c r="F18410" s="128">
        <v>0.21483651099978063</v>
      </c>
      <c r="G18410" s="129">
        <v>15.378779540703222</v>
      </c>
      <c r="H18410" s="96">
        <v>-2857921.6227628165</v>
      </c>
      <c r="I18410" s="96">
        <v>-2857921.6227628165</v>
      </c>
      <c r="J18410" s="96">
        <v>0</v>
      </c>
      <c r="K18410" s="96">
        <v>0</v>
      </c>
    </row>
    <row r="18411" spans="6:11">
      <c r="F18411" s="128">
        <v>0.60193004033290687</v>
      </c>
      <c r="G18411" s="129">
        <v>7.9410526588050327</v>
      </c>
      <c r="H18411" s="96">
        <v>-2857921.6227628165</v>
      </c>
      <c r="I18411" s="96">
        <v>-2857921.6227628165</v>
      </c>
      <c r="J18411" s="96">
        <v>0</v>
      </c>
      <c r="K18411" s="96">
        <v>0</v>
      </c>
    </row>
    <row r="18412" spans="6:11">
      <c r="F18412" s="128">
        <v>0.39806995966709313</v>
      </c>
      <c r="G18412" s="129">
        <v>9.2112751108682911</v>
      </c>
      <c r="H18412" s="96">
        <v>-2857921.6227628165</v>
      </c>
      <c r="I18412" s="96">
        <v>-2857921.6227628165</v>
      </c>
      <c r="J18412" s="96">
        <v>0</v>
      </c>
      <c r="K18412" s="96">
        <v>0</v>
      </c>
    </row>
    <row r="18413" spans="6:11">
      <c r="F18413" s="128">
        <v>0.82531762132239184</v>
      </c>
      <c r="G18413" s="129">
        <v>10.916370001407415</v>
      </c>
      <c r="H18413" s="96">
        <v>-2857921.6227628165</v>
      </c>
      <c r="I18413" s="96">
        <v>-2857921.6227628165</v>
      </c>
      <c r="J18413" s="96">
        <v>0</v>
      </c>
      <c r="K18413" s="96">
        <v>0</v>
      </c>
    </row>
    <row r="18414" spans="6:11">
      <c r="F18414" s="128">
        <v>0.17468237867760816</v>
      </c>
      <c r="G18414" s="129">
        <v>17.447859331137309</v>
      </c>
      <c r="H18414" s="96">
        <v>-2857921.6227628165</v>
      </c>
      <c r="I18414" s="96">
        <v>-2857921.6227628165</v>
      </c>
      <c r="J18414" s="96">
        <v>0</v>
      </c>
      <c r="K18414" s="96">
        <v>0</v>
      </c>
    </row>
    <row r="18415" spans="6:11">
      <c r="F18415" s="128">
        <v>0.40597610440788845</v>
      </c>
      <c r="G18415" s="129">
        <v>27.772102657346473</v>
      </c>
      <c r="H18415" s="96">
        <v>-2857921.6227628165</v>
      </c>
      <c r="I18415" s="96">
        <v>-2857921.6227628165</v>
      </c>
      <c r="J18415" s="96">
        <v>0</v>
      </c>
      <c r="K18415" s="96">
        <v>0</v>
      </c>
    </row>
    <row r="18416" spans="6:11">
      <c r="F18416" s="128">
        <v>0.59402389559211155</v>
      </c>
      <c r="G18416" s="129">
        <v>5.2083573215907917</v>
      </c>
      <c r="H18416" s="96">
        <v>-2857921.6227628165</v>
      </c>
      <c r="I18416" s="96">
        <v>-2857921.6227628165</v>
      </c>
      <c r="J18416" s="96">
        <v>0</v>
      </c>
      <c r="K18416" s="96">
        <v>0</v>
      </c>
    </row>
    <row r="18417" spans="6:11">
      <c r="F18417" s="128">
        <v>0.84325848466241893</v>
      </c>
      <c r="G18417" s="129">
        <v>1.5698741949152135</v>
      </c>
      <c r="H18417" s="96">
        <v>4901166.4150779629</v>
      </c>
      <c r="I18417" s="96">
        <v>-885452.85481691465</v>
      </c>
      <c r="J18417" s="96">
        <v>-40715.914855074087</v>
      </c>
      <c r="K18417" s="96">
        <v>5827335.1847499516</v>
      </c>
    </row>
    <row r="18418" spans="6:11">
      <c r="F18418" s="128">
        <v>0.15674151533758107</v>
      </c>
      <c r="G18418" s="129">
        <v>18.53157229561986</v>
      </c>
      <c r="H18418" s="96">
        <v>-2857921.6227628165</v>
      </c>
      <c r="I18418" s="96">
        <v>-2857921.6227628165</v>
      </c>
      <c r="J18418" s="96">
        <v>0</v>
      </c>
      <c r="K18418" s="96">
        <v>0</v>
      </c>
    </row>
    <row r="18419" spans="6:11">
      <c r="F18419" s="128">
        <v>0.17731227686623796</v>
      </c>
      <c r="G18419" s="129">
        <v>15.316103774910594</v>
      </c>
      <c r="H18419" s="96">
        <v>-2857921.6227628165</v>
      </c>
      <c r="I18419" s="96">
        <v>-2857921.6227628165</v>
      </c>
      <c r="J18419" s="96">
        <v>0</v>
      </c>
      <c r="K18419" s="96">
        <v>0</v>
      </c>
    </row>
    <row r="18420" spans="6:11">
      <c r="F18420" s="128">
        <v>0.82268772313376204</v>
      </c>
      <c r="G18420" s="129">
        <v>1.9517858757112818</v>
      </c>
      <c r="H18420" s="96">
        <v>4638696.6690920638</v>
      </c>
      <c r="I18420" s="96">
        <v>-1030641.4004800867</v>
      </c>
      <c r="J18420" s="96">
        <v>-116748.983685435</v>
      </c>
      <c r="K18420" s="96">
        <v>5786087.0532575855</v>
      </c>
    </row>
    <row r="18421" spans="6:11">
      <c r="F18421" s="128">
        <v>0.43285885130125656</v>
      </c>
      <c r="G18421" s="129">
        <v>15.219824105922863</v>
      </c>
      <c r="H18421" s="96">
        <v>-2857921.6227628165</v>
      </c>
      <c r="I18421" s="96">
        <v>-2857921.6227628165</v>
      </c>
      <c r="J18421" s="96">
        <v>0</v>
      </c>
      <c r="K18421" s="96">
        <v>0</v>
      </c>
    </row>
    <row r="18422" spans="6:11">
      <c r="F18422" s="128">
        <v>0.56714114869874344</v>
      </c>
      <c r="G18422" s="129">
        <v>5.6714706673072524</v>
      </c>
      <c r="H18422" s="96">
        <v>-2857921.6227628165</v>
      </c>
      <c r="I18422" s="96">
        <v>-2857921.6227628165</v>
      </c>
      <c r="J18422" s="96">
        <v>0</v>
      </c>
      <c r="K18422" s="96">
        <v>0</v>
      </c>
    </row>
    <row r="18423" spans="6:11">
      <c r="F18423" s="128">
        <v>0.37698402583062374</v>
      </c>
      <c r="G18423" s="129">
        <v>4.4621894843872845</v>
      </c>
      <c r="H18423" s="96">
        <v>2958965.4682183652</v>
      </c>
      <c r="I18423" s="96">
        <v>-2445991.9206642797</v>
      </c>
      <c r="J18423" s="96">
        <v>-117167.58262800389</v>
      </c>
      <c r="K18423" s="96">
        <v>5522124.9715106487</v>
      </c>
    </row>
    <row r="18424" spans="6:11">
      <c r="F18424" s="128">
        <v>0.62301597416937626</v>
      </c>
      <c r="G18424" s="129">
        <v>4.7318311980209131</v>
      </c>
      <c r="H18424" s="96">
        <v>2783185.195291345</v>
      </c>
      <c r="I18424" s="96">
        <v>-2583940.8049289733</v>
      </c>
      <c r="J18424" s="96">
        <v>-127372.99450618756</v>
      </c>
      <c r="K18424" s="96">
        <v>5494498.9947265061</v>
      </c>
    </row>
    <row r="18425" spans="6:11">
      <c r="F18425" s="128">
        <v>0.25307312867556686</v>
      </c>
      <c r="G18425" s="129">
        <v>6.6822335439150082</v>
      </c>
      <c r="H18425" s="96">
        <v>-2857921.6227628165</v>
      </c>
      <c r="I18425" s="96">
        <v>-2857921.6227628165</v>
      </c>
      <c r="J18425" s="96">
        <v>0</v>
      </c>
      <c r="K18425" s="96">
        <v>0</v>
      </c>
    </row>
    <row r="18426" spans="6:11">
      <c r="F18426" s="128">
        <v>0.74692687132443314</v>
      </c>
      <c r="G18426" s="129">
        <v>2.9178799512819618</v>
      </c>
      <c r="H18426" s="96">
        <v>3982950.3173069502</v>
      </c>
      <c r="I18426" s="96">
        <v>-1604691.1635483941</v>
      </c>
      <c r="J18426" s="96">
        <v>-95401.936403166983</v>
      </c>
      <c r="K18426" s="96">
        <v>5683043.4172585113</v>
      </c>
    </row>
    <row r="18427" spans="6:11">
      <c r="F18427" s="128">
        <v>0.35500915165948299</v>
      </c>
      <c r="G18427" s="129">
        <v>3.0208388355971381</v>
      </c>
      <c r="H18427" s="96">
        <v>3913808.0606550709</v>
      </c>
      <c r="I18427" s="96">
        <v>-1746543.0149025372</v>
      </c>
      <c r="J18427" s="96">
        <v>-11819.527473571779</v>
      </c>
      <c r="K18427" s="96">
        <v>5672170.6030311799</v>
      </c>
    </row>
    <row r="18428" spans="6:11">
      <c r="F18428" s="128">
        <v>0.64499084834051701</v>
      </c>
      <c r="G18428" s="129">
        <v>4.3851915090637741</v>
      </c>
      <c r="H18428" s="96">
        <v>3009289.7550531835</v>
      </c>
      <c r="I18428" s="96">
        <v>-2445991.9206642797</v>
      </c>
      <c r="J18428" s="96">
        <v>-74757.541109088474</v>
      </c>
      <c r="K18428" s="96">
        <v>5530039.2168265516</v>
      </c>
    </row>
    <row r="18429" spans="6:11">
      <c r="F18429" s="128">
        <v>5.2028467108810816E-2</v>
      </c>
      <c r="G18429" s="129">
        <v>2.4158976520177577</v>
      </c>
      <c r="H18429" s="96">
        <v>4322193.0040564854</v>
      </c>
      <c r="I18429" s="96">
        <v>-1319000.9380938543</v>
      </c>
      <c r="J18429" s="96">
        <v>-95159.805601277461</v>
      </c>
      <c r="K18429" s="96">
        <v>5736353.7477516169</v>
      </c>
    </row>
    <row r="18430" spans="6:11">
      <c r="F18430" s="128">
        <v>0.94797153289118918</v>
      </c>
      <c r="G18430" s="129">
        <v>0.53430805773774548</v>
      </c>
      <c r="H18430" s="96">
        <v>5622386.2589051072</v>
      </c>
      <c r="I18430" s="96">
        <v>-297900.07039749727</v>
      </c>
      <c r="J18430" s="96">
        <v>-20380.211610335486</v>
      </c>
      <c r="K18430" s="96">
        <v>5940666.5409129402</v>
      </c>
    </row>
    <row r="18431" spans="6:11">
      <c r="F18431" s="128">
        <v>4.8619941026335489E-2</v>
      </c>
      <c r="G18431" s="129">
        <v>10.23018841468239</v>
      </c>
      <c r="H18431" s="96">
        <v>-2857921.6227628165</v>
      </c>
      <c r="I18431" s="96">
        <v>-2857921.6227628165</v>
      </c>
      <c r="J18431" s="96">
        <v>0</v>
      </c>
      <c r="K18431" s="96">
        <v>0</v>
      </c>
    </row>
    <row r="18432" spans="6:11">
      <c r="F18432" s="128">
        <v>0.95138005897366451</v>
      </c>
      <c r="G18432" s="129">
        <v>0.49841654869721169</v>
      </c>
      <c r="H18432" s="96">
        <v>5647670.5550534092</v>
      </c>
      <c r="I18432" s="96">
        <v>-149296.34340658187</v>
      </c>
      <c r="J18432" s="96">
        <v>-147666.84897917649</v>
      </c>
      <c r="K18432" s="96">
        <v>5944633.7474391675</v>
      </c>
    </row>
    <row r="18433" spans="6:11">
      <c r="F18433" s="128">
        <v>0.69433227484240079</v>
      </c>
      <c r="G18433" s="129">
        <v>1.3184080343054345</v>
      </c>
      <c r="H18433" s="96">
        <v>5075018.9807828497</v>
      </c>
      <c r="I18433" s="96">
        <v>-739587.61031092564</v>
      </c>
      <c r="J18433" s="96">
        <v>-40048.458512508361</v>
      </c>
      <c r="K18433" s="96">
        <v>5854655.0496062832</v>
      </c>
    </row>
    <row r="18434" spans="6:11">
      <c r="F18434" s="128">
        <v>0.30566772515759921</v>
      </c>
      <c r="G18434" s="129">
        <v>11.852566325068684</v>
      </c>
      <c r="H18434" s="96">
        <v>-2857921.6227628165</v>
      </c>
      <c r="I18434" s="96">
        <v>-2857921.6227628165</v>
      </c>
      <c r="J18434" s="96">
        <v>0</v>
      </c>
      <c r="K18434" s="96">
        <v>0</v>
      </c>
    </row>
    <row r="18435" spans="6:11">
      <c r="F18435" s="128">
        <v>0.20292361924052849</v>
      </c>
      <c r="G18435" s="129">
        <v>65.738091146581226</v>
      </c>
      <c r="H18435" s="96">
        <v>-2857921.6227628165</v>
      </c>
      <c r="I18435" s="96">
        <v>-2857921.6227628165</v>
      </c>
      <c r="J18435" s="96">
        <v>0</v>
      </c>
      <c r="K18435" s="96">
        <v>0</v>
      </c>
    </row>
    <row r="18436" spans="6:11">
      <c r="F18436" s="128">
        <v>0.79707638075947151</v>
      </c>
      <c r="G18436" s="129">
        <v>2.2680476945200025</v>
      </c>
      <c r="H18436" s="96">
        <v>4422768.7811049335</v>
      </c>
      <c r="I18436" s="96">
        <v>-1319000.9380938543</v>
      </c>
      <c r="J18436" s="96">
        <v>-10380.764817658948</v>
      </c>
      <c r="K18436" s="96">
        <v>5752150.4840164473</v>
      </c>
    </row>
    <row r="18437" spans="6:11">
      <c r="F18437" s="128">
        <v>0.93168038412451892</v>
      </c>
      <c r="G18437" s="129">
        <v>1.5644886665513407</v>
      </c>
      <c r="H18437" s="96">
        <v>4904884.5733682904</v>
      </c>
      <c r="I18437" s="96">
        <v>-885452.85481691465</v>
      </c>
      <c r="J18437" s="96">
        <v>-37581.514790003988</v>
      </c>
      <c r="K18437" s="96">
        <v>5827918.9429752091</v>
      </c>
    </row>
    <row r="18438" spans="6:11">
      <c r="F18438" s="128">
        <v>6.8319615875481077E-2</v>
      </c>
      <c r="G18438" s="129">
        <v>26.835583519491117</v>
      </c>
      <c r="H18438" s="96">
        <v>-2857921.6227628165</v>
      </c>
      <c r="I18438" s="96">
        <v>-2857921.6227628165</v>
      </c>
      <c r="J18438" s="96">
        <v>0</v>
      </c>
      <c r="K18438" s="96">
        <v>0</v>
      </c>
    </row>
    <row r="18439" spans="6:11">
      <c r="F18439" s="128">
        <v>0.54235589180740895</v>
      </c>
      <c r="G18439" s="129">
        <v>18.615159879765255</v>
      </c>
      <c r="H18439" s="96">
        <v>-2857921.6227628165</v>
      </c>
      <c r="I18439" s="96">
        <v>-2857921.6227628165</v>
      </c>
      <c r="J18439" s="96">
        <v>0</v>
      </c>
      <c r="K18439" s="96">
        <v>0</v>
      </c>
    </row>
    <row r="18440" spans="6:11">
      <c r="F18440" s="128">
        <v>0.45764410819259105</v>
      </c>
      <c r="G18440" s="129">
        <v>7.8166345328078162</v>
      </c>
      <c r="H18440" s="96">
        <v>-2857921.6227628165</v>
      </c>
      <c r="I18440" s="96">
        <v>-2857921.6227628165</v>
      </c>
      <c r="J18440" s="96">
        <v>0</v>
      </c>
      <c r="K18440" s="96">
        <v>0</v>
      </c>
    </row>
    <row r="18441" spans="6:11">
      <c r="F18441" s="128">
        <v>0.29131722967193374</v>
      </c>
      <c r="G18441" s="129">
        <v>32.584584568361947</v>
      </c>
      <c r="H18441" s="96">
        <v>-2857921.6227628165</v>
      </c>
      <c r="I18441" s="96">
        <v>-2857921.6227628165</v>
      </c>
      <c r="J18441" s="96">
        <v>0</v>
      </c>
      <c r="K18441" s="96">
        <v>0</v>
      </c>
    </row>
    <row r="18442" spans="6:11">
      <c r="F18442" s="128">
        <v>0.70868277032806626</v>
      </c>
      <c r="G18442" s="129">
        <v>3.4434728511933166</v>
      </c>
      <c r="H18442" s="96">
        <v>3631143.5839623101</v>
      </c>
      <c r="I18442" s="96">
        <v>-1887736.7863693987</v>
      </c>
      <c r="J18442" s="96">
        <v>-108876.13919888131</v>
      </c>
      <c r="K18442" s="96">
        <v>5627756.5095305899</v>
      </c>
    </row>
    <row r="18443" spans="6:11">
      <c r="F18443" s="128">
        <v>4.705681166824971E-2</v>
      </c>
      <c r="G18443" s="129">
        <v>1.3759651859094217</v>
      </c>
      <c r="H18443" s="96">
        <v>5035137.4913891889</v>
      </c>
      <c r="I18443" s="96">
        <v>-739587.61031092564</v>
      </c>
      <c r="J18443" s="96">
        <v>-73665.524544477419</v>
      </c>
      <c r="K18443" s="96">
        <v>5848390.6262445925</v>
      </c>
    </row>
    <row r="18444" spans="6:11">
      <c r="F18444" s="128">
        <v>0.95294318833175029</v>
      </c>
      <c r="G18444" s="129">
        <v>0.48199990607775745</v>
      </c>
      <c r="H18444" s="96">
        <v>5659202.4913339289</v>
      </c>
      <c r="I18444" s="96">
        <v>-149296.34340658187</v>
      </c>
      <c r="J18444" s="96">
        <v>-137950.3811166604</v>
      </c>
      <c r="K18444" s="96">
        <v>5946449.2158571715</v>
      </c>
    </row>
    <row r="18445" spans="6:11">
      <c r="F18445" s="128">
        <v>0.56873679586688319</v>
      </c>
      <c r="G18445" s="129">
        <v>21.681559783999393</v>
      </c>
      <c r="H18445" s="96">
        <v>-2857921.6227628165</v>
      </c>
      <c r="I18445" s="96">
        <v>-2857921.6227628165</v>
      </c>
      <c r="J18445" s="96">
        <v>0</v>
      </c>
      <c r="K18445" s="96">
        <v>0</v>
      </c>
    </row>
    <row r="18446" spans="6:11">
      <c r="F18446" s="128">
        <v>0.43126320413311681</v>
      </c>
      <c r="G18446" s="129">
        <v>8.410366928256062</v>
      </c>
      <c r="H18446" s="96">
        <v>-2857921.6227628165</v>
      </c>
      <c r="I18446" s="96">
        <v>-2857921.6227628165</v>
      </c>
      <c r="J18446" s="96">
        <v>0</v>
      </c>
      <c r="K18446" s="96">
        <v>0</v>
      </c>
    </row>
    <row r="18447" spans="6:11">
      <c r="F18447" s="128">
        <v>0.69017122006955189</v>
      </c>
      <c r="G18447" s="129">
        <v>4.0614647262191355</v>
      </c>
      <c r="H18447" s="96">
        <v>3221843.9756637588</v>
      </c>
      <c r="I18447" s="96">
        <v>-2307400.080373521</v>
      </c>
      <c r="J18447" s="96">
        <v>-34193.737174434755</v>
      </c>
      <c r="K18447" s="96">
        <v>5563437.7932117144</v>
      </c>
    </row>
    <row r="18448" spans="6:11">
      <c r="F18448" s="128">
        <v>0.30982877993044811</v>
      </c>
      <c r="G18448" s="129">
        <v>11.717354568943788</v>
      </c>
      <c r="H18448" s="96">
        <v>-2857921.6227628165</v>
      </c>
      <c r="I18448" s="96">
        <v>-2857921.6227628165</v>
      </c>
      <c r="J18448" s="96">
        <v>0</v>
      </c>
      <c r="K18448" s="96">
        <v>0</v>
      </c>
    </row>
    <row r="18449" spans="6:11">
      <c r="F18449" s="128">
        <v>6.3523264502885257E-2</v>
      </c>
      <c r="G18449" s="129">
        <v>1.1944550879091402</v>
      </c>
      <c r="H18449" s="96">
        <v>5161022.5783583149</v>
      </c>
      <c r="I18449" s="96">
        <v>-593042.51298518723</v>
      </c>
      <c r="J18449" s="96">
        <v>-114103.58270474311</v>
      </c>
      <c r="K18449" s="96">
        <v>5868168.674048245</v>
      </c>
    </row>
    <row r="18450" spans="6:11">
      <c r="F18450" s="128">
        <v>0.93647673549711474</v>
      </c>
      <c r="G18450" s="129">
        <v>0.65630599374403942</v>
      </c>
      <c r="H18450" s="96">
        <v>5536660.5341011658</v>
      </c>
      <c r="I18450" s="96">
        <v>-297900.07039749727</v>
      </c>
      <c r="J18450" s="96">
        <v>-92640.886927924512</v>
      </c>
      <c r="K18450" s="96">
        <v>5927201.491426588</v>
      </c>
    </row>
    <row r="18451" spans="6:11">
      <c r="F18451" s="128">
        <v>0.68419777844134388</v>
      </c>
      <c r="G18451" s="129">
        <v>7.113562985832905</v>
      </c>
      <c r="H18451" s="96">
        <v>-2857921.6227628165</v>
      </c>
      <c r="I18451" s="96">
        <v>-2857921.6227628165</v>
      </c>
      <c r="J18451" s="96">
        <v>0</v>
      </c>
      <c r="K18451" s="96">
        <v>0</v>
      </c>
    </row>
    <row r="18452" spans="6:11">
      <c r="F18452" s="128">
        <v>0.31580222155865612</v>
      </c>
      <c r="G18452" s="129">
        <v>11.526391424840844</v>
      </c>
      <c r="H18452" s="96">
        <v>-2857921.6227628165</v>
      </c>
      <c r="I18452" s="96">
        <v>-2857921.6227628165</v>
      </c>
      <c r="J18452" s="96">
        <v>0</v>
      </c>
      <c r="K18452" s="96">
        <v>0</v>
      </c>
    </row>
    <row r="18453" spans="6:11">
      <c r="F18453" s="128">
        <v>0.88178824160819702</v>
      </c>
      <c r="G18453" s="129">
        <v>7.8767486378434164</v>
      </c>
      <c r="H18453" s="96">
        <v>-2857921.6227628165</v>
      </c>
      <c r="I18453" s="96">
        <v>-2857921.6227628165</v>
      </c>
      <c r="J18453" s="96">
        <v>0</v>
      </c>
      <c r="K18453" s="96">
        <v>0</v>
      </c>
    </row>
    <row r="18454" spans="6:11">
      <c r="F18454" s="128">
        <v>0.11821175839180298</v>
      </c>
      <c r="G18454" s="129">
        <v>21.352777001777657</v>
      </c>
      <c r="H18454" s="96">
        <v>-2857921.6227628165</v>
      </c>
      <c r="I18454" s="96">
        <v>-2857921.6227628165</v>
      </c>
      <c r="J18454" s="96">
        <v>0</v>
      </c>
      <c r="K18454" s="96">
        <v>0</v>
      </c>
    </row>
    <row r="18455" spans="6:11">
      <c r="F18455" s="128">
        <v>0.12917783093031332</v>
      </c>
      <c r="G18455" s="129">
        <v>0.50581914363279779</v>
      </c>
      <c r="H18455" s="96">
        <v>5642456.6157167787</v>
      </c>
      <c r="I18455" s="96">
        <v>-297900.07039749727</v>
      </c>
      <c r="J18455" s="96">
        <v>-3458.6113601504853</v>
      </c>
      <c r="K18455" s="96">
        <v>5943815.2974744262</v>
      </c>
    </row>
    <row r="18456" spans="6:11">
      <c r="F18456" s="128">
        <v>0.87082216906968668</v>
      </c>
      <c r="G18456" s="129">
        <v>1.383174916664182</v>
      </c>
      <c r="H18456" s="96">
        <v>5030147.3997403691</v>
      </c>
      <c r="I18456" s="96">
        <v>-739587.61031092564</v>
      </c>
      <c r="J18456" s="96">
        <v>-77871.393792166273</v>
      </c>
      <c r="K18456" s="96">
        <v>5847606.4038434606</v>
      </c>
    </row>
    <row r="18457" spans="6:11">
      <c r="F18457" s="128">
        <v>0.34457058259024731</v>
      </c>
      <c r="G18457" s="129">
        <v>21.766902211928766</v>
      </c>
      <c r="H18457" s="96">
        <v>-2857921.6227628165</v>
      </c>
      <c r="I18457" s="96">
        <v>-2857921.6227628165</v>
      </c>
      <c r="J18457" s="96">
        <v>0</v>
      </c>
      <c r="K18457" s="96">
        <v>0</v>
      </c>
    </row>
    <row r="18458" spans="6:11">
      <c r="F18458" s="128">
        <v>0.65542941740975269</v>
      </c>
      <c r="G18458" s="129">
        <v>4.2246465905923367</v>
      </c>
      <c r="H18458" s="96">
        <v>3114581.7833529189</v>
      </c>
      <c r="I18458" s="96">
        <v>-2307400.080373521</v>
      </c>
      <c r="J18458" s="96">
        <v>-124595.47968510649</v>
      </c>
      <c r="K18458" s="96">
        <v>5546577.3434115462</v>
      </c>
    </row>
    <row r="18459" spans="6:11">
      <c r="F18459" s="128">
        <v>0.53551162848055067</v>
      </c>
      <c r="G18459" s="129">
        <v>10.924716773965537</v>
      </c>
      <c r="H18459" s="96">
        <v>-2857921.6227628165</v>
      </c>
      <c r="I18459" s="96">
        <v>-2857921.6227628165</v>
      </c>
      <c r="J18459" s="96">
        <v>0</v>
      </c>
      <c r="K18459" s="96">
        <v>0</v>
      </c>
    </row>
    <row r="18460" spans="6:11">
      <c r="F18460" s="128">
        <v>0.46448837151944933</v>
      </c>
      <c r="G18460" s="129">
        <v>7.6681875544537865</v>
      </c>
      <c r="H18460" s="96">
        <v>-2857921.6227628165</v>
      </c>
      <c r="I18460" s="96">
        <v>-2857921.6227628165</v>
      </c>
      <c r="J18460" s="96">
        <v>0</v>
      </c>
      <c r="K18460" s="96">
        <v>0</v>
      </c>
    </row>
    <row r="18461" spans="6:11">
      <c r="F18461" s="128">
        <v>0.14817216807556965</v>
      </c>
      <c r="G18461" s="129">
        <v>0.84672991804121134</v>
      </c>
      <c r="H18461" s="96">
        <v>5403302.6799900085</v>
      </c>
      <c r="I18461" s="96">
        <v>-445814.39416262286</v>
      </c>
      <c r="J18461" s="96">
        <v>-57128.08563360916</v>
      </c>
      <c r="K18461" s="96">
        <v>5906245.1597862402</v>
      </c>
    </row>
    <row r="18462" spans="6:11">
      <c r="F18462" s="128">
        <v>0.85182783192443035</v>
      </c>
      <c r="G18462" s="129">
        <v>1.6037084777883439</v>
      </c>
      <c r="H18462" s="96">
        <v>4877822.9984367555</v>
      </c>
      <c r="I18462" s="96">
        <v>-885452.85481691465</v>
      </c>
      <c r="J18462" s="96">
        <v>-60393.240234369652</v>
      </c>
      <c r="K18462" s="96">
        <v>5823669.0934880394</v>
      </c>
    </row>
    <row r="18463" spans="6:11">
      <c r="F18463" s="128">
        <v>0.4894539196658817</v>
      </c>
      <c r="G18463" s="129">
        <v>7.2772784728074891</v>
      </c>
      <c r="H18463" s="96">
        <v>-2857921.6227628165</v>
      </c>
      <c r="I18463" s="96">
        <v>-2857921.6227628165</v>
      </c>
      <c r="J18463" s="96">
        <v>0</v>
      </c>
      <c r="K18463" s="96">
        <v>0</v>
      </c>
    </row>
    <row r="18464" spans="6:11">
      <c r="F18464" s="128">
        <v>0.5105460803341183</v>
      </c>
      <c r="G18464" s="129">
        <v>6.7227438034995268</v>
      </c>
      <c r="H18464" s="96">
        <v>-2857921.6227628165</v>
      </c>
      <c r="I18464" s="96">
        <v>-2857921.6227628165</v>
      </c>
      <c r="J18464" s="96">
        <v>0</v>
      </c>
      <c r="K18464" s="96">
        <v>0</v>
      </c>
    </row>
    <row r="18465" spans="6:11">
      <c r="F18465" s="128">
        <v>6.9565129443227125E-2</v>
      </c>
      <c r="G18465" s="129">
        <v>60.812847364224126</v>
      </c>
      <c r="H18465" s="96">
        <v>-2857921.6227628165</v>
      </c>
      <c r="I18465" s="96">
        <v>-2857921.6227628165</v>
      </c>
      <c r="J18465" s="96">
        <v>0</v>
      </c>
      <c r="K18465" s="96">
        <v>0</v>
      </c>
    </row>
    <row r="18466" spans="6:11">
      <c r="F18466" s="128">
        <v>0.93043487055677288</v>
      </c>
      <c r="G18466" s="129">
        <v>0.72103199377713956</v>
      </c>
      <c r="H18466" s="96">
        <v>5491324.2626216915</v>
      </c>
      <c r="I18466" s="96">
        <v>-297900.07039749727</v>
      </c>
      <c r="J18466" s="96">
        <v>-130845.67286221319</v>
      </c>
      <c r="K18466" s="96">
        <v>5920070.0058814017</v>
      </c>
    </row>
    <row r="18467" spans="6:11">
      <c r="F18467" s="128">
        <v>0.95437314751408731</v>
      </c>
      <c r="G18467" s="129">
        <v>8.9732782938715125</v>
      </c>
      <c r="H18467" s="96">
        <v>-2857921.6227628165</v>
      </c>
      <c r="I18467" s="96">
        <v>-2857921.6227628165</v>
      </c>
      <c r="J18467" s="96">
        <v>0</v>
      </c>
      <c r="K18467" s="96">
        <v>0</v>
      </c>
    </row>
    <row r="18468" spans="6:11">
      <c r="F18468" s="128">
        <v>4.5626852485912694E-2</v>
      </c>
      <c r="G18468" s="129">
        <v>30.872588654727746</v>
      </c>
      <c r="H18468" s="96">
        <v>-2857921.6227628165</v>
      </c>
      <c r="I18468" s="96">
        <v>-2857921.6227628165</v>
      </c>
      <c r="J18468" s="96">
        <v>0</v>
      </c>
      <c r="K18468" s="96">
        <v>0</v>
      </c>
    </row>
    <row r="18469" spans="6:11">
      <c r="F18469" s="128">
        <v>0.22040213997341884</v>
      </c>
      <c r="G18469" s="129">
        <v>4.6299584937173952</v>
      </c>
      <c r="H18469" s="96">
        <v>2849441.8283924633</v>
      </c>
      <c r="I18469" s="96">
        <v>-2583940.8049289733</v>
      </c>
      <c r="J18469" s="96">
        <v>-71537.385501411278</v>
      </c>
      <c r="K18469" s="96">
        <v>5504920.0188228479</v>
      </c>
    </row>
    <row r="18470" spans="6:11">
      <c r="F18470" s="128">
        <v>0.77959786002658116</v>
      </c>
      <c r="G18470" s="129">
        <v>2.4897705631583742</v>
      </c>
      <c r="H18470" s="96">
        <v>4272131.3976286799</v>
      </c>
      <c r="I18470" s="96">
        <v>-1319000.9380938543</v>
      </c>
      <c r="J18470" s="96">
        <v>-137344.86719434231</v>
      </c>
      <c r="K18470" s="96">
        <v>5728477.2029168764</v>
      </c>
    </row>
    <row r="18471" spans="6:11">
      <c r="F18471" s="128">
        <v>0.33686435188427777</v>
      </c>
      <c r="G18471" s="129">
        <v>5.681441970646981</v>
      </c>
      <c r="H18471" s="96">
        <v>-2857921.6227628165</v>
      </c>
      <c r="I18471" s="96">
        <v>-2857921.6227628165</v>
      </c>
      <c r="J18471" s="96">
        <v>0</v>
      </c>
      <c r="K18471" s="96">
        <v>0</v>
      </c>
    </row>
    <row r="18472" spans="6:11">
      <c r="F18472" s="128">
        <v>0.66313564811572223</v>
      </c>
      <c r="G18472" s="129">
        <v>4.1077571226386915</v>
      </c>
      <c r="H18472" s="96">
        <v>3191354.1517432579</v>
      </c>
      <c r="I18472" s="96">
        <v>-2307400.080373521</v>
      </c>
      <c r="J18472" s="96">
        <v>-59895.288293868878</v>
      </c>
      <c r="K18472" s="96">
        <v>5558649.5204106476</v>
      </c>
    </row>
    <row r="18473" spans="6:11">
      <c r="F18473" s="128">
        <v>0.41630778161613524</v>
      </c>
      <c r="G18473" s="129">
        <v>9.9433452564210789</v>
      </c>
      <c r="H18473" s="96">
        <v>-2857921.6227628165</v>
      </c>
      <c r="I18473" s="96">
        <v>-2857921.6227628165</v>
      </c>
      <c r="J18473" s="96">
        <v>0</v>
      </c>
      <c r="K18473" s="96">
        <v>0</v>
      </c>
    </row>
    <row r="18474" spans="6:11">
      <c r="F18474" s="128">
        <v>0.58369221838386476</v>
      </c>
      <c r="G18474" s="129">
        <v>5.3838145839481095</v>
      </c>
      <c r="H18474" s="96">
        <v>-2857921.6227628165</v>
      </c>
      <c r="I18474" s="96">
        <v>-2857921.6227628165</v>
      </c>
      <c r="J18474" s="96">
        <v>0</v>
      </c>
      <c r="K18474" s="96">
        <v>0</v>
      </c>
    </row>
    <row r="18475" spans="6:11">
      <c r="F18475" s="128">
        <v>0.72571953227387098</v>
      </c>
      <c r="G18475" s="129">
        <v>4.2130788105826911</v>
      </c>
      <c r="H18475" s="96">
        <v>3122165.7114017452</v>
      </c>
      <c r="I18475" s="96">
        <v>-2307400.080373521</v>
      </c>
      <c r="J18475" s="96">
        <v>-118205.08554165566</v>
      </c>
      <c r="K18475" s="96">
        <v>5547770.8773169219</v>
      </c>
    </row>
    <row r="18476" spans="6:11">
      <c r="F18476" s="128">
        <v>0.27428046772612902</v>
      </c>
      <c r="G18476" s="129">
        <v>12.936040912803884</v>
      </c>
      <c r="H18476" s="96">
        <v>-2857921.6227628165</v>
      </c>
      <c r="I18476" s="96">
        <v>-2857921.6227628165</v>
      </c>
      <c r="J18476" s="96">
        <v>0</v>
      </c>
      <c r="K18476" s="96">
        <v>0</v>
      </c>
    </row>
    <row r="18477" spans="6:11">
      <c r="F18477" s="128">
        <v>0.77635054810998561</v>
      </c>
      <c r="G18477" s="129">
        <v>7.4565226841457219</v>
      </c>
      <c r="H18477" s="96">
        <v>-2857921.6227628165</v>
      </c>
      <c r="I18477" s="96">
        <v>-2857921.6227628165</v>
      </c>
      <c r="J18477" s="96">
        <v>0</v>
      </c>
      <c r="K18477" s="96">
        <v>0</v>
      </c>
    </row>
    <row r="18478" spans="6:11">
      <c r="F18478" s="128">
        <v>0.22364945189001439</v>
      </c>
      <c r="G18478" s="129">
        <v>14.976753998551565</v>
      </c>
      <c r="H18478" s="96">
        <v>-2857921.6227628165</v>
      </c>
      <c r="I18478" s="96">
        <v>-2857921.6227628165</v>
      </c>
      <c r="J18478" s="96">
        <v>0</v>
      </c>
      <c r="K18478" s="96">
        <v>0</v>
      </c>
    </row>
    <row r="18479" spans="6:11">
      <c r="F18479" s="128">
        <v>0.43944160977358526</v>
      </c>
      <c r="G18479" s="129">
        <v>0.92389920034157491</v>
      </c>
      <c r="H18479" s="96">
        <v>5349402.8538493067</v>
      </c>
      <c r="I18479" s="96">
        <v>-445814.39416262286</v>
      </c>
      <c r="J18479" s="96">
        <v>-102556.47194228531</v>
      </c>
      <c r="K18479" s="96">
        <v>5897773.719954215</v>
      </c>
    </row>
    <row r="18480" spans="6:11">
      <c r="F18480" s="128">
        <v>0.56055839022641474</v>
      </c>
      <c r="G18480" s="129">
        <v>5.7882186664794597</v>
      </c>
      <c r="H18480" s="96">
        <v>-2857921.6227628165</v>
      </c>
      <c r="I18480" s="96">
        <v>-2857921.6227628165</v>
      </c>
      <c r="J18480" s="96">
        <v>0</v>
      </c>
      <c r="K18480" s="96">
        <v>0</v>
      </c>
    </row>
    <row r="18481" spans="6:11">
      <c r="F18481" s="128">
        <v>0.31001741477346767</v>
      </c>
      <c r="G18481" s="129">
        <v>7.5203463052855</v>
      </c>
      <c r="H18481" s="96">
        <v>-2857921.6227628165</v>
      </c>
      <c r="I18481" s="96">
        <v>-2857921.6227628165</v>
      </c>
      <c r="J18481" s="96">
        <v>0</v>
      </c>
      <c r="K18481" s="96">
        <v>0</v>
      </c>
    </row>
    <row r="18482" spans="6:11">
      <c r="F18482" s="128">
        <v>0.68998258522653233</v>
      </c>
      <c r="G18482" s="129">
        <v>3.7108892051146296</v>
      </c>
      <c r="H18482" s="96">
        <v>3453470.0314199766</v>
      </c>
      <c r="I18482" s="96">
        <v>-2028275.5309168033</v>
      </c>
      <c r="J18482" s="96">
        <v>-118088.30084987194</v>
      </c>
      <c r="K18482" s="96">
        <v>5599833.8631866518</v>
      </c>
    </row>
    <row r="18483" spans="6:11">
      <c r="F18483" s="128">
        <v>0.42850494435092712</v>
      </c>
      <c r="G18483" s="129">
        <v>2.832386409843699</v>
      </c>
      <c r="H18483" s="96">
        <v>4040503.8795973356</v>
      </c>
      <c r="I18483" s="96">
        <v>-1604691.1635483941</v>
      </c>
      <c r="J18483" s="96">
        <v>-46892.624446099129</v>
      </c>
      <c r="K18483" s="96">
        <v>5692087.6675918289</v>
      </c>
    </row>
    <row r="18484" spans="6:11">
      <c r="F18484" s="128">
        <v>0.57149505564907288</v>
      </c>
      <c r="G18484" s="129">
        <v>5.5949944731737729</v>
      </c>
      <c r="H18484" s="96">
        <v>-2857921.6227628165</v>
      </c>
      <c r="I18484" s="96">
        <v>-2857921.6227628165</v>
      </c>
      <c r="J18484" s="96">
        <v>0</v>
      </c>
      <c r="K18484" s="96">
        <v>0</v>
      </c>
    </row>
    <row r="18485" spans="6:11">
      <c r="F18485" s="128">
        <v>0.88690257064424716</v>
      </c>
      <c r="G18485" s="129">
        <v>5.005099861469378</v>
      </c>
      <c r="H18485" s="96">
        <v>-2857921.6227628165</v>
      </c>
      <c r="I18485" s="96">
        <v>-2857921.6227628165</v>
      </c>
      <c r="J18485" s="96">
        <v>0</v>
      </c>
      <c r="K18485" s="96">
        <v>0</v>
      </c>
    </row>
    <row r="18486" spans="6:11">
      <c r="F18486" s="128">
        <v>0.11309742935575284</v>
      </c>
      <c r="G18486" s="129">
        <v>21.795056250683878</v>
      </c>
      <c r="H18486" s="96">
        <v>-2857921.6227628165</v>
      </c>
      <c r="I18486" s="96">
        <v>-2857921.6227628165</v>
      </c>
      <c r="J18486" s="96">
        <v>0</v>
      </c>
      <c r="K18486" s="96">
        <v>0</v>
      </c>
    </row>
    <row r="18487" spans="6:11">
      <c r="F18487" s="128">
        <v>0.80218397180988443</v>
      </c>
      <c r="G18487" s="129">
        <v>0.82191126735919939</v>
      </c>
      <c r="H18487" s="96">
        <v>5420667.9212054526</v>
      </c>
      <c r="I18487" s="96">
        <v>-445814.39416262286</v>
      </c>
      <c r="J18487" s="96">
        <v>-42489.95548326581</v>
      </c>
      <c r="K18487" s="96">
        <v>5908972.2708513411</v>
      </c>
    </row>
    <row r="18488" spans="6:11">
      <c r="F18488" s="128">
        <v>0.19781602819011557</v>
      </c>
      <c r="G18488" s="129">
        <v>16.20417830770522</v>
      </c>
      <c r="H18488" s="96">
        <v>-2857921.6227628165</v>
      </c>
      <c r="I18488" s="96">
        <v>-2857921.6227628165</v>
      </c>
      <c r="J18488" s="96">
        <v>0</v>
      </c>
      <c r="K18488" s="96">
        <v>0</v>
      </c>
    </row>
    <row r="18489" spans="6:11">
      <c r="F18489" s="128">
        <v>5.8230769728823573E-2</v>
      </c>
      <c r="G18489" s="129">
        <v>2.7263209673858433</v>
      </c>
      <c r="H18489" s="96">
        <v>4112078.4820633414</v>
      </c>
      <c r="I18489" s="96">
        <v>-1462178.1651097869</v>
      </c>
      <c r="J18489" s="96">
        <v>-129071.55315502064</v>
      </c>
      <c r="K18489" s="96">
        <v>5703328.2003281489</v>
      </c>
    </row>
    <row r="18490" spans="6:11">
      <c r="F18490" s="128">
        <v>0.94176923027117643</v>
      </c>
      <c r="G18490" s="129">
        <v>0.59995012898608069</v>
      </c>
      <c r="H18490" s="96">
        <v>5576216.1857813885</v>
      </c>
      <c r="I18490" s="96">
        <v>-297900.07039749727</v>
      </c>
      <c r="J18490" s="96">
        <v>-59301.498402333586</v>
      </c>
      <c r="K18490" s="96">
        <v>5933417.7545812195</v>
      </c>
    </row>
    <row r="18491" spans="6:11">
      <c r="F18491" s="128">
        <v>0.33838055504133746</v>
      </c>
      <c r="G18491" s="129">
        <v>5.8253938745899454</v>
      </c>
      <c r="H18491" s="96">
        <v>-2857921.6227628165</v>
      </c>
      <c r="I18491" s="96">
        <v>-2857921.6227628165</v>
      </c>
      <c r="J18491" s="96">
        <v>0</v>
      </c>
      <c r="K18491" s="96">
        <v>0</v>
      </c>
    </row>
    <row r="18492" spans="6:11">
      <c r="F18492" s="128">
        <v>0.66161944495866254</v>
      </c>
      <c r="G18492" s="129">
        <v>4.1306474489642113</v>
      </c>
      <c r="H18492" s="96">
        <v>3176295.6484961142</v>
      </c>
      <c r="I18492" s="96">
        <v>-2307400.080373521</v>
      </c>
      <c r="J18492" s="96">
        <v>-72587.644275272571</v>
      </c>
      <c r="K18492" s="96">
        <v>5556283.3731449079</v>
      </c>
    </row>
    <row r="18493" spans="6:11">
      <c r="F18493" s="128">
        <v>0.96644543972439534</v>
      </c>
      <c r="G18493" s="129">
        <v>4.8562548903563529</v>
      </c>
      <c r="H18493" s="96">
        <v>2702304.4187135193</v>
      </c>
      <c r="I18493" s="96">
        <v>-2721249.7159727258</v>
      </c>
      <c r="J18493" s="96">
        <v>-58243.749820355937</v>
      </c>
      <c r="K18493" s="96">
        <v>5481797.8845066009</v>
      </c>
    </row>
    <row r="18494" spans="6:11">
      <c r="F18494" s="128">
        <v>3.3554560275604661E-2</v>
      </c>
      <c r="G18494" s="129">
        <v>33.945825000441609</v>
      </c>
      <c r="H18494" s="96">
        <v>-2857921.6227628165</v>
      </c>
      <c r="I18494" s="96">
        <v>-2857921.6227628165</v>
      </c>
      <c r="J18494" s="96">
        <v>0</v>
      </c>
      <c r="K18494" s="96">
        <v>0</v>
      </c>
    </row>
    <row r="18495" spans="6:11">
      <c r="F18495" s="128">
        <v>0.79582509744352536</v>
      </c>
      <c r="G18495" s="129">
        <v>17.473240986156295</v>
      </c>
      <c r="H18495" s="96">
        <v>-2857921.6227628165</v>
      </c>
      <c r="I18495" s="96">
        <v>-2857921.6227628165</v>
      </c>
      <c r="J18495" s="96">
        <v>0</v>
      </c>
      <c r="K18495" s="96">
        <v>0</v>
      </c>
    </row>
    <row r="18496" spans="6:11">
      <c r="F18496" s="128">
        <v>0.20417490255647464</v>
      </c>
      <c r="G18496" s="129">
        <v>15.887782869928417</v>
      </c>
      <c r="H18496" s="96">
        <v>-2857921.6227628165</v>
      </c>
      <c r="I18496" s="96">
        <v>-2857921.6227628165</v>
      </c>
      <c r="J18496" s="96">
        <v>0</v>
      </c>
      <c r="K18496" s="96">
        <v>0</v>
      </c>
    </row>
    <row r="18497" spans="6:11">
      <c r="F18497" s="128">
        <v>0.18870075394725438</v>
      </c>
      <c r="G18497" s="129">
        <v>14.156743414896736</v>
      </c>
      <c r="H18497" s="96">
        <v>-2857921.6227628165</v>
      </c>
      <c r="I18497" s="96">
        <v>-2857921.6227628165</v>
      </c>
      <c r="J18497" s="96">
        <v>0</v>
      </c>
      <c r="K18497" s="96">
        <v>0</v>
      </c>
    </row>
    <row r="18498" spans="6:11">
      <c r="F18498" s="128">
        <v>0.81129924605274562</v>
      </c>
      <c r="G18498" s="129">
        <v>2.0911830888914764</v>
      </c>
      <c r="H18498" s="96">
        <v>4543328.0285735037</v>
      </c>
      <c r="I18498" s="96">
        <v>-1175156.386645427</v>
      </c>
      <c r="J18498" s="96">
        <v>-52619.971837712052</v>
      </c>
      <c r="K18498" s="96">
        <v>5771104.3870566422</v>
      </c>
    </row>
    <row r="18499" spans="6:11">
      <c r="F18499" s="128">
        <v>0.59079716941478311</v>
      </c>
      <c r="G18499" s="129">
        <v>7.0709307225443112</v>
      </c>
      <c r="H18499" s="96">
        <v>-2857921.6227628165</v>
      </c>
      <c r="I18499" s="96">
        <v>-2857921.6227628165</v>
      </c>
      <c r="J18499" s="96">
        <v>0</v>
      </c>
      <c r="K18499" s="96">
        <v>0</v>
      </c>
    </row>
    <row r="18500" spans="6:11">
      <c r="F18500" s="128">
        <v>0.40920283058521689</v>
      </c>
      <c r="G18500" s="129">
        <v>8.9354432756491278</v>
      </c>
      <c r="H18500" s="96">
        <v>-2857921.6227628165</v>
      </c>
      <c r="I18500" s="96">
        <v>-2857921.6227628165</v>
      </c>
      <c r="J18500" s="96">
        <v>0</v>
      </c>
      <c r="K18500" s="96">
        <v>0</v>
      </c>
    </row>
    <row r="18501" spans="6:11">
      <c r="F18501" s="128">
        <v>0.20733907801576945</v>
      </c>
      <c r="G18501" s="129">
        <v>26.273565942798072</v>
      </c>
      <c r="H18501" s="96">
        <v>-2857921.6227628165</v>
      </c>
      <c r="I18501" s="96">
        <v>-2857921.6227628165</v>
      </c>
      <c r="J18501" s="96">
        <v>0</v>
      </c>
      <c r="K18501" s="96">
        <v>0</v>
      </c>
    </row>
    <row r="18502" spans="6:11">
      <c r="F18502" s="128">
        <v>0.79266092198423055</v>
      </c>
      <c r="G18502" s="129">
        <v>2.3235973771228604</v>
      </c>
      <c r="H18502" s="96">
        <v>4384920.9566420037</v>
      </c>
      <c r="I18502" s="96">
        <v>-1319000.9380938543</v>
      </c>
      <c r="J18502" s="96">
        <v>-42288.39809709727</v>
      </c>
      <c r="K18502" s="96">
        <v>5746210.2928329557</v>
      </c>
    </row>
    <row r="18503" spans="6:11">
      <c r="F18503" s="128">
        <v>0.97933281325512156</v>
      </c>
      <c r="G18503" s="129">
        <v>11.178475024562806</v>
      </c>
      <c r="H18503" s="96">
        <v>-2857921.6227628165</v>
      </c>
      <c r="I18503" s="96">
        <v>-2857921.6227628165</v>
      </c>
      <c r="J18503" s="96">
        <v>0</v>
      </c>
      <c r="K18503" s="96">
        <v>0</v>
      </c>
    </row>
    <row r="18504" spans="6:11">
      <c r="F18504" s="128">
        <v>2.0667186744878441E-2</v>
      </c>
      <c r="G18504" s="129">
        <v>38.792080178470272</v>
      </c>
      <c r="H18504" s="96">
        <v>-2857921.6227628165</v>
      </c>
      <c r="I18504" s="96">
        <v>-2857921.6227628165</v>
      </c>
      <c r="J18504" s="96">
        <v>0</v>
      </c>
      <c r="K18504" s="96">
        <v>0</v>
      </c>
    </row>
    <row r="18505" spans="6:11">
      <c r="F18505" s="128">
        <v>0.86567156090816588</v>
      </c>
      <c r="G18505" s="129">
        <v>3.5901026469995161</v>
      </c>
      <c r="H18505" s="96">
        <v>3533586.3945741644</v>
      </c>
      <c r="I18505" s="96">
        <v>-2028275.5309168033</v>
      </c>
      <c r="J18505" s="96">
        <v>-50566.835080476783</v>
      </c>
      <c r="K18505" s="96">
        <v>5612428.7605714444</v>
      </c>
    </row>
    <row r="18506" spans="6:11">
      <c r="F18506" s="128">
        <v>0.13432843909183412</v>
      </c>
      <c r="G18506" s="129">
        <v>20.074674399268297</v>
      </c>
      <c r="H18506" s="96">
        <v>-2857921.6227628165</v>
      </c>
      <c r="I18506" s="96">
        <v>-2857921.6227628165</v>
      </c>
      <c r="J18506" s="96">
        <v>0</v>
      </c>
      <c r="K18506" s="96">
        <v>0</v>
      </c>
    </row>
    <row r="18507" spans="6:11">
      <c r="F18507" s="128">
        <v>0.4556656250535801</v>
      </c>
      <c r="G18507" s="129">
        <v>14.761423902442909</v>
      </c>
      <c r="H18507" s="96">
        <v>-2857921.6227628165</v>
      </c>
      <c r="I18507" s="96">
        <v>-2857921.6227628165</v>
      </c>
      <c r="J18507" s="96">
        <v>0</v>
      </c>
      <c r="K18507" s="96">
        <v>0</v>
      </c>
    </row>
    <row r="18508" spans="6:11">
      <c r="F18508" s="128">
        <v>0.5443343749464199</v>
      </c>
      <c r="G18508" s="129">
        <v>6.0819156112419686</v>
      </c>
      <c r="H18508" s="96">
        <v>-2857921.6227628165</v>
      </c>
      <c r="I18508" s="96">
        <v>-2857921.6227628165</v>
      </c>
      <c r="J18508" s="96">
        <v>0</v>
      </c>
      <c r="K18508" s="96">
        <v>0</v>
      </c>
    </row>
    <row r="18509" spans="6:11">
      <c r="F18509" s="128">
        <v>0.23642731986656507</v>
      </c>
      <c r="G18509" s="129">
        <v>3.2676211032058147</v>
      </c>
      <c r="H18509" s="96">
        <v>3748508.6664463654</v>
      </c>
      <c r="I18509" s="96">
        <v>-1887736.7863693987</v>
      </c>
      <c r="J18509" s="96">
        <v>-9948.6988306228232</v>
      </c>
      <c r="K18509" s="96">
        <v>5646194.1516463868</v>
      </c>
    </row>
    <row r="18510" spans="6:11">
      <c r="F18510" s="128">
        <v>0.76357268013343493</v>
      </c>
      <c r="G18510" s="129">
        <v>2.6974696549002322</v>
      </c>
      <c r="H18510" s="96">
        <v>4131533.4483642327</v>
      </c>
      <c r="I18510" s="96">
        <v>-1462178.1651097869</v>
      </c>
      <c r="J18510" s="96">
        <v>-112678.01038982217</v>
      </c>
      <c r="K18510" s="96">
        <v>5706389.6238638414</v>
      </c>
    </row>
    <row r="18511" spans="6:11">
      <c r="F18511" s="128">
        <v>0.62019005252699511</v>
      </c>
      <c r="G18511" s="129">
        <v>22.830233651539455</v>
      </c>
      <c r="H18511" s="96">
        <v>-2857921.6227628165</v>
      </c>
      <c r="I18511" s="96">
        <v>-2857921.6227628165</v>
      </c>
      <c r="J18511" s="96">
        <v>0</v>
      </c>
      <c r="K18511" s="96">
        <v>0</v>
      </c>
    </row>
    <row r="18512" spans="6:11">
      <c r="F18512" s="128">
        <v>0.37980994747300489</v>
      </c>
      <c r="G18512" s="129">
        <v>9.6808428960148092</v>
      </c>
      <c r="H18512" s="96">
        <v>-2857921.6227628165</v>
      </c>
      <c r="I18512" s="96">
        <v>-2857921.6227628165</v>
      </c>
      <c r="J18512" s="96">
        <v>0</v>
      </c>
      <c r="K18512" s="96">
        <v>0</v>
      </c>
    </row>
    <row r="18513" spans="6:11">
      <c r="F18513" s="128">
        <v>0.49956450328266755</v>
      </c>
      <c r="G18513" s="129">
        <v>12.289198009309008</v>
      </c>
      <c r="H18513" s="96">
        <v>-2857921.6227628165</v>
      </c>
      <c r="I18513" s="96">
        <v>-2857921.6227628165</v>
      </c>
      <c r="J18513" s="96">
        <v>0</v>
      </c>
      <c r="K18513" s="96">
        <v>0</v>
      </c>
    </row>
    <row r="18514" spans="6:11">
      <c r="F18514" s="128">
        <v>0.50043549671733245</v>
      </c>
      <c r="G18514" s="129">
        <v>6.9227656621995202</v>
      </c>
      <c r="H18514" s="96">
        <v>-2857921.6227628165</v>
      </c>
      <c r="I18514" s="96">
        <v>-2857921.6227628165</v>
      </c>
      <c r="J18514" s="96">
        <v>0</v>
      </c>
      <c r="K18514" s="96">
        <v>0</v>
      </c>
    </row>
    <row r="18515" spans="6:11">
      <c r="F18515" s="128">
        <v>0.5419701771902552</v>
      </c>
      <c r="G18515" s="129">
        <v>3.5085690301398555</v>
      </c>
      <c r="H18515" s="96">
        <v>3587854.7216086392</v>
      </c>
      <c r="I18515" s="96">
        <v>-2028275.5309168033</v>
      </c>
      <c r="J18515" s="96">
        <v>-4816.3552404240127</v>
      </c>
      <c r="K18515" s="96">
        <v>5620946.6077658664</v>
      </c>
    </row>
    <row r="18516" spans="6:11">
      <c r="F18516" s="128">
        <v>0.4580298228097448</v>
      </c>
      <c r="G18516" s="129">
        <v>7.8082098168274188</v>
      </c>
      <c r="H18516" s="96">
        <v>-2857921.6227628165</v>
      </c>
      <c r="I18516" s="96">
        <v>-2857921.6227628165</v>
      </c>
      <c r="J18516" s="96">
        <v>0</v>
      </c>
      <c r="K18516" s="96">
        <v>0</v>
      </c>
    </row>
    <row r="18517" spans="6:11">
      <c r="F18517" s="128">
        <v>0.88072013087302137</v>
      </c>
      <c r="G18517" s="129">
        <v>10.607745217742517</v>
      </c>
      <c r="H18517" s="96">
        <v>-2857921.6227628165</v>
      </c>
      <c r="I18517" s="96">
        <v>-2857921.6227628165</v>
      </c>
      <c r="J18517" s="96">
        <v>0</v>
      </c>
      <c r="K18517" s="96">
        <v>0</v>
      </c>
    </row>
    <row r="18518" spans="6:11">
      <c r="F18518" s="128">
        <v>0.11927986912697863</v>
      </c>
      <c r="G18518" s="129">
        <v>21.26282705717917</v>
      </c>
      <c r="H18518" s="96">
        <v>-2857921.6227628165</v>
      </c>
      <c r="I18518" s="96">
        <v>-2857921.6227628165</v>
      </c>
      <c r="J18518" s="96">
        <v>0</v>
      </c>
      <c r="K18518" s="96">
        <v>0</v>
      </c>
    </row>
    <row r="18519" spans="6:11">
      <c r="F18519" s="128">
        <v>0.35330991105908172</v>
      </c>
      <c r="G18519" s="129">
        <v>0.595384209135283</v>
      </c>
      <c r="H18519" s="96">
        <v>5579424.3127776422</v>
      </c>
      <c r="I18519" s="96">
        <v>-297900.07039749727</v>
      </c>
      <c r="J18519" s="96">
        <v>-56597.294888208489</v>
      </c>
      <c r="K18519" s="96">
        <v>5933921.6780633479</v>
      </c>
    </row>
    <row r="18520" spans="6:11">
      <c r="F18520" s="128">
        <v>0.64669008894091828</v>
      </c>
      <c r="G18520" s="129">
        <v>4.3588809623707236</v>
      </c>
      <c r="H18520" s="96">
        <v>3026516.292705005</v>
      </c>
      <c r="I18520" s="96">
        <v>-2445991.9206642797</v>
      </c>
      <c r="J18520" s="96">
        <v>-60237.93516071044</v>
      </c>
      <c r="K18520" s="96">
        <v>5532746.1485299952</v>
      </c>
    </row>
    <row r="18521" spans="6:11">
      <c r="F18521" s="128">
        <v>0.38949100704833617</v>
      </c>
      <c r="G18521" s="129">
        <v>4.7176049373000319</v>
      </c>
      <c r="H18521" s="96">
        <v>2792423.8490352319</v>
      </c>
      <c r="I18521" s="96">
        <v>-2583940.8049289733</v>
      </c>
      <c r="J18521" s="96">
        <v>-119588.42399444107</v>
      </c>
      <c r="K18521" s="96">
        <v>5495953.0779586462</v>
      </c>
    </row>
    <row r="18522" spans="6:11">
      <c r="F18522" s="128">
        <v>0.61050899295166383</v>
      </c>
      <c r="G18522" s="129">
        <v>4.9346225507031409</v>
      </c>
      <c r="H18522" s="96">
        <v>2651509.8369474611</v>
      </c>
      <c r="I18522" s="96">
        <v>-2721249.7159727258</v>
      </c>
      <c r="J18522" s="96">
        <v>-101053.67282363937</v>
      </c>
      <c r="K18522" s="96">
        <v>5473813.2257438265</v>
      </c>
    </row>
    <row r="18523" spans="6:11">
      <c r="F18523" s="128">
        <v>0.43366446585534801</v>
      </c>
      <c r="G18523" s="129">
        <v>6.6635192059385968</v>
      </c>
      <c r="H18523" s="96">
        <v>-2857921.6227628165</v>
      </c>
      <c r="I18523" s="96">
        <v>-2857921.6227628165</v>
      </c>
      <c r="J18523" s="96">
        <v>0</v>
      </c>
      <c r="K18523" s="96">
        <v>0</v>
      </c>
    </row>
    <row r="18524" spans="6:11">
      <c r="F18524" s="128">
        <v>0.56633553414465199</v>
      </c>
      <c r="G18524" s="129">
        <v>5.685685599152615</v>
      </c>
      <c r="H18524" s="96">
        <v>-2857921.6227628165</v>
      </c>
      <c r="I18524" s="96">
        <v>-2857921.6227628165</v>
      </c>
      <c r="J18524" s="96">
        <v>0</v>
      </c>
      <c r="K18524" s="96">
        <v>0</v>
      </c>
    </row>
    <row r="18525" spans="6:11">
      <c r="F18525" s="128">
        <v>0.52990040011235184</v>
      </c>
      <c r="G18525" s="129">
        <v>8.9382708298187818</v>
      </c>
      <c r="H18525" s="96">
        <v>-2857921.6227628165</v>
      </c>
      <c r="I18525" s="96">
        <v>-2857921.6227628165</v>
      </c>
      <c r="J18525" s="96">
        <v>0</v>
      </c>
      <c r="K18525" s="96">
        <v>0</v>
      </c>
    </row>
    <row r="18526" spans="6:11">
      <c r="F18526" s="128">
        <v>0.47009959988764816</v>
      </c>
      <c r="G18526" s="129">
        <v>7.5481069207420086</v>
      </c>
      <c r="H18526" s="96">
        <v>-2857921.6227628165</v>
      </c>
      <c r="I18526" s="96">
        <v>-2857921.6227628165</v>
      </c>
      <c r="J18526" s="96">
        <v>0</v>
      </c>
      <c r="K18526" s="96">
        <v>0</v>
      </c>
    </row>
    <row r="18527" spans="6:11">
      <c r="F18527" s="128">
        <v>0.19577267120444219</v>
      </c>
      <c r="G18527" s="129">
        <v>14.481609592522446</v>
      </c>
      <c r="H18527" s="96">
        <v>-2857921.6227628165</v>
      </c>
      <c r="I18527" s="96">
        <v>-2857921.6227628165</v>
      </c>
      <c r="J18527" s="96">
        <v>0</v>
      </c>
      <c r="K18527" s="96">
        <v>0</v>
      </c>
    </row>
    <row r="18528" spans="6:11">
      <c r="F18528" s="128">
        <v>0.80422732879555781</v>
      </c>
      <c r="G18528" s="129">
        <v>2.1787330251048695</v>
      </c>
      <c r="H18528" s="96">
        <v>4483582.3177786209</v>
      </c>
      <c r="I18528" s="96">
        <v>-1175156.386645427</v>
      </c>
      <c r="J18528" s="96">
        <v>-102975.49766154177</v>
      </c>
      <c r="K18528" s="96">
        <v>5761714.2020855891</v>
      </c>
    </row>
    <row r="18529" spans="6:11">
      <c r="F18529" s="128">
        <v>0.68040124656849266</v>
      </c>
      <c r="G18529" s="129">
        <v>3.4889465393908834</v>
      </c>
      <c r="H18529" s="96">
        <v>3600909.1135776537</v>
      </c>
      <c r="I18529" s="96">
        <v>-1887736.7863693987</v>
      </c>
      <c r="J18529" s="96">
        <v>-134352.60593950044</v>
      </c>
      <c r="K18529" s="96">
        <v>5622998.5058865529</v>
      </c>
    </row>
    <row r="18530" spans="6:11">
      <c r="F18530" s="128">
        <v>0.31959875343150734</v>
      </c>
      <c r="G18530" s="129">
        <v>11.406889654996661</v>
      </c>
      <c r="H18530" s="96">
        <v>-2857921.6227628165</v>
      </c>
      <c r="I18530" s="96">
        <v>-2857921.6227628165</v>
      </c>
      <c r="J18530" s="96">
        <v>0</v>
      </c>
      <c r="K18530" s="96">
        <v>0</v>
      </c>
    </row>
    <row r="18531" spans="6:11">
      <c r="F18531" s="128">
        <v>0.98224238117644092</v>
      </c>
      <c r="G18531" s="129">
        <v>7.9646476752732305</v>
      </c>
      <c r="H18531" s="96">
        <v>-2857921.6227628165</v>
      </c>
      <c r="I18531" s="96">
        <v>-2857921.6227628165</v>
      </c>
      <c r="J18531" s="96">
        <v>0</v>
      </c>
      <c r="K18531" s="96">
        <v>0</v>
      </c>
    </row>
    <row r="18532" spans="6:11">
      <c r="F18532" s="128">
        <v>1.7757618823559085E-2</v>
      </c>
      <c r="G18532" s="129">
        <v>40.30940625657054</v>
      </c>
      <c r="H18532" s="96">
        <v>-2857921.6227628165</v>
      </c>
      <c r="I18532" s="96">
        <v>-2857921.6227628165</v>
      </c>
      <c r="J18532" s="96">
        <v>0</v>
      </c>
      <c r="K18532" s="96">
        <v>0</v>
      </c>
    </row>
    <row r="18533" spans="6:11">
      <c r="F18533" s="128">
        <v>0.3741850406221342</v>
      </c>
      <c r="G18533" s="129">
        <v>9.922061317317425</v>
      </c>
      <c r="H18533" s="96">
        <v>-2857921.6227628165</v>
      </c>
      <c r="I18533" s="96">
        <v>-2857921.6227628165</v>
      </c>
      <c r="J18533" s="96">
        <v>0</v>
      </c>
      <c r="K18533" s="96">
        <v>0</v>
      </c>
    </row>
    <row r="18534" spans="6:11">
      <c r="F18534" s="128">
        <v>0.6258149593778658</v>
      </c>
      <c r="G18534" s="129">
        <v>4.6870054362611668</v>
      </c>
      <c r="H18534" s="96">
        <v>2812310.7219718276</v>
      </c>
      <c r="I18534" s="96">
        <v>-2583940.8049289733</v>
      </c>
      <c r="J18534" s="96">
        <v>-102830.46703345723</v>
      </c>
      <c r="K18534" s="96">
        <v>5499081.9939342579</v>
      </c>
    </row>
    <row r="18535" spans="6:11">
      <c r="F18535" s="128">
        <v>0.97232079678777383</v>
      </c>
      <c r="G18535" s="129">
        <v>6.6759511381771306</v>
      </c>
      <c r="H18535" s="96">
        <v>-2857921.6227628165</v>
      </c>
      <c r="I18535" s="96">
        <v>-2857921.6227628165</v>
      </c>
      <c r="J18535" s="96">
        <v>0</v>
      </c>
      <c r="K18535" s="96">
        <v>0</v>
      </c>
    </row>
    <row r="18536" spans="6:11">
      <c r="F18536" s="128">
        <v>2.7679203212226167E-2</v>
      </c>
      <c r="G18536" s="129">
        <v>35.870739343324544</v>
      </c>
      <c r="H18536" s="96">
        <v>-2857921.6227628165</v>
      </c>
      <c r="I18536" s="96">
        <v>-2857921.6227628165</v>
      </c>
      <c r="J18536" s="96">
        <v>0</v>
      </c>
      <c r="K18536" s="96">
        <v>0</v>
      </c>
    </row>
    <row r="18537" spans="6:11">
      <c r="F18537" s="128">
        <v>0.72709094636652938</v>
      </c>
      <c r="G18537" s="129">
        <v>12.181487660015042</v>
      </c>
      <c r="H18537" s="96">
        <v>-2857921.6227628165</v>
      </c>
      <c r="I18537" s="96">
        <v>-2857921.6227628165</v>
      </c>
      <c r="J18537" s="96">
        <v>0</v>
      </c>
      <c r="K18537" s="96">
        <v>0</v>
      </c>
    </row>
    <row r="18538" spans="6:11">
      <c r="F18538" s="128">
        <v>0.27290905363347062</v>
      </c>
      <c r="G18538" s="129">
        <v>12.986166761733266</v>
      </c>
      <c r="H18538" s="96">
        <v>-2857921.6227628165</v>
      </c>
      <c r="I18538" s="96">
        <v>-2857921.6227628165</v>
      </c>
      <c r="J18538" s="96">
        <v>0</v>
      </c>
      <c r="K18538" s="96">
        <v>0</v>
      </c>
    </row>
    <row r="18539" spans="6:11">
      <c r="F18539" s="128">
        <v>0.73372203865543562</v>
      </c>
      <c r="G18539" s="129">
        <v>5.2728462910234892</v>
      </c>
      <c r="H18539" s="96">
        <v>-2857921.6227628165</v>
      </c>
      <c r="I18539" s="96">
        <v>-2857921.6227628165</v>
      </c>
      <c r="J18539" s="96">
        <v>0</v>
      </c>
      <c r="K18539" s="96">
        <v>0</v>
      </c>
    </row>
    <row r="18540" spans="6:11">
      <c r="F18540" s="128">
        <v>0.26627796134456438</v>
      </c>
      <c r="G18540" s="129">
        <v>13.232145483381112</v>
      </c>
      <c r="H18540" s="96">
        <v>-2857921.6227628165</v>
      </c>
      <c r="I18540" s="96">
        <v>-2857921.6227628165</v>
      </c>
      <c r="J18540" s="96">
        <v>0</v>
      </c>
      <c r="K18540" s="96">
        <v>0</v>
      </c>
    </row>
    <row r="18541" spans="6:11">
      <c r="F18541" s="128">
        <v>0.1098789246309021</v>
      </c>
      <c r="G18541" s="129">
        <v>0.79068290162703514</v>
      </c>
      <c r="H18541" s="96">
        <v>5442538.9577042535</v>
      </c>
      <c r="I18541" s="96">
        <v>-445814.39416262286</v>
      </c>
      <c r="J18541" s="96">
        <v>-24052.128351115833</v>
      </c>
      <c r="K18541" s="96">
        <v>5912405.4802179923</v>
      </c>
    </row>
    <row r="18542" spans="6:11">
      <c r="F18542" s="128">
        <v>0.8901210753690979</v>
      </c>
      <c r="G18542" s="129">
        <v>1.1639778576795845</v>
      </c>
      <c r="H18542" s="96">
        <v>5182179.1092620613</v>
      </c>
      <c r="I18542" s="96">
        <v>-593042.51298518723</v>
      </c>
      <c r="J18542" s="96">
        <v>-96274.521659403807</v>
      </c>
      <c r="K18542" s="96">
        <v>5871496.143906652</v>
      </c>
    </row>
    <row r="18543" spans="6:11">
      <c r="F18543" s="128">
        <v>0.37679366998473363</v>
      </c>
      <c r="G18543" s="129">
        <v>2.8227566978566911</v>
      </c>
      <c r="H18543" s="96">
        <v>4046997.1087864973</v>
      </c>
      <c r="I18543" s="96">
        <v>-1604691.1635483941</v>
      </c>
      <c r="J18543" s="96">
        <v>-41419.011433377644</v>
      </c>
      <c r="K18543" s="96">
        <v>5693107.2837682692</v>
      </c>
    </row>
    <row r="18544" spans="6:11">
      <c r="F18544" s="128">
        <v>0.62320633001526637</v>
      </c>
      <c r="G18544" s="129">
        <v>4.7287762719979822</v>
      </c>
      <c r="H18544" s="96">
        <v>2785168.7095243675</v>
      </c>
      <c r="I18544" s="96">
        <v>-2583940.8049289733</v>
      </c>
      <c r="J18544" s="96">
        <v>-125701.69549946164</v>
      </c>
      <c r="K18544" s="96">
        <v>5494811.2099528024</v>
      </c>
    </row>
    <row r="18545" spans="6:11">
      <c r="F18545" s="128">
        <v>3.3056646753318208E-2</v>
      </c>
      <c r="G18545" s="129">
        <v>17.860135149763327</v>
      </c>
      <c r="H18545" s="96">
        <v>-2857921.6227628165</v>
      </c>
      <c r="I18545" s="96">
        <v>-2857921.6227628165</v>
      </c>
      <c r="J18545" s="96">
        <v>0</v>
      </c>
      <c r="K18545" s="96">
        <v>0</v>
      </c>
    </row>
    <row r="18546" spans="6:11">
      <c r="F18546" s="128">
        <v>0.96694335324668179</v>
      </c>
      <c r="G18546" s="129">
        <v>0.33615365134389041</v>
      </c>
      <c r="H18546" s="96">
        <v>5761938.6242360221</v>
      </c>
      <c r="I18546" s="96">
        <v>-149296.34340658187</v>
      </c>
      <c r="J18546" s="96">
        <v>-51367.32051017131</v>
      </c>
      <c r="K18546" s="96">
        <v>5962602.2881527757</v>
      </c>
    </row>
    <row r="18547" spans="6:11">
      <c r="F18547" s="128">
        <v>4.8287736833906414E-2</v>
      </c>
      <c r="G18547" s="129">
        <v>22.984865254520308</v>
      </c>
      <c r="H18547" s="96">
        <v>-2857921.6227628165</v>
      </c>
      <c r="I18547" s="96">
        <v>-2857921.6227628165</v>
      </c>
      <c r="J18547" s="96">
        <v>0</v>
      </c>
      <c r="K18547" s="96">
        <v>0</v>
      </c>
    </row>
    <row r="18548" spans="6:11">
      <c r="F18548" s="128">
        <v>0.95171226316609359</v>
      </c>
      <c r="G18548" s="129">
        <v>0.49492534449299547</v>
      </c>
      <c r="H18548" s="96">
        <v>5650122.4211391062</v>
      </c>
      <c r="I18548" s="96">
        <v>-149296.34340658187</v>
      </c>
      <c r="J18548" s="96">
        <v>-145601.01853139329</v>
      </c>
      <c r="K18548" s="96">
        <v>5945019.7830770817</v>
      </c>
    </row>
    <row r="18549" spans="6:11">
      <c r="F18549" s="128">
        <v>0.63739954129304177</v>
      </c>
      <c r="G18549" s="129">
        <v>7.0770939863950328</v>
      </c>
      <c r="H18549" s="96">
        <v>-2857921.6227628165</v>
      </c>
      <c r="I18549" s="96">
        <v>-2857921.6227628165</v>
      </c>
      <c r="J18549" s="96">
        <v>0</v>
      </c>
      <c r="K18549" s="96">
        <v>0</v>
      </c>
    </row>
    <row r="18550" spans="6:11">
      <c r="F18550" s="128">
        <v>0.36260045870695823</v>
      </c>
      <c r="G18550" s="129">
        <v>10.144537156126603</v>
      </c>
      <c r="H18550" s="96">
        <v>-2857921.6227628165</v>
      </c>
      <c r="I18550" s="96">
        <v>-2857921.6227628165</v>
      </c>
      <c r="J18550" s="96">
        <v>0</v>
      </c>
      <c r="K18550" s="96">
        <v>0</v>
      </c>
    </row>
    <row r="18551" spans="6:11">
      <c r="F18551" s="128">
        <v>0.46084851277708316</v>
      </c>
      <c r="G18551" s="129">
        <v>34.521684535737158</v>
      </c>
      <c r="H18551" s="96">
        <v>-2857921.6227628165</v>
      </c>
      <c r="I18551" s="96">
        <v>-2857921.6227628165</v>
      </c>
      <c r="J18551" s="96">
        <v>0</v>
      </c>
      <c r="K18551" s="96">
        <v>0</v>
      </c>
    </row>
    <row r="18552" spans="6:11">
      <c r="F18552" s="128">
        <v>0.53915148722291684</v>
      </c>
      <c r="G18552" s="129">
        <v>6.1775869519932947</v>
      </c>
      <c r="H18552" s="96">
        <v>-2857921.6227628165</v>
      </c>
      <c r="I18552" s="96">
        <v>-2857921.6227628165</v>
      </c>
      <c r="J18552" s="96">
        <v>0</v>
      </c>
      <c r="K18552" s="96">
        <v>0</v>
      </c>
    </row>
    <row r="18553" spans="6:11">
      <c r="F18553" s="128">
        <v>0.97132281848410396</v>
      </c>
      <c r="G18553" s="129">
        <v>32.695321405165679</v>
      </c>
      <c r="H18553" s="96">
        <v>-2857921.6227628165</v>
      </c>
      <c r="I18553" s="96">
        <v>-2857921.6227628165</v>
      </c>
      <c r="J18553" s="96">
        <v>0</v>
      </c>
      <c r="K18553" s="96">
        <v>0</v>
      </c>
    </row>
    <row r="18554" spans="6:11">
      <c r="F18554" s="128">
        <v>2.8677181515896044E-2</v>
      </c>
      <c r="G18554" s="129">
        <v>35.516535415841965</v>
      </c>
      <c r="H18554" s="96">
        <v>-2857921.6227628165</v>
      </c>
      <c r="I18554" s="96">
        <v>-2857921.6227628165</v>
      </c>
      <c r="J18554" s="96">
        <v>0</v>
      </c>
      <c r="K18554" s="96">
        <v>0</v>
      </c>
    </row>
    <row r="18555" spans="6:11">
      <c r="F18555" s="128">
        <v>0.89178255286129582</v>
      </c>
      <c r="G18555" s="129">
        <v>14.669040427132082</v>
      </c>
      <c r="H18555" s="96">
        <v>-2857921.6227628165</v>
      </c>
      <c r="I18555" s="96">
        <v>-2857921.6227628165</v>
      </c>
      <c r="J18555" s="96">
        <v>0</v>
      </c>
      <c r="K18555" s="96">
        <v>0</v>
      </c>
    </row>
    <row r="18556" spans="6:11">
      <c r="F18556" s="128">
        <v>0.10821744713870418</v>
      </c>
      <c r="G18556" s="129">
        <v>22.236126765975861</v>
      </c>
      <c r="H18556" s="96">
        <v>-2857921.6227628165</v>
      </c>
      <c r="I18556" s="96">
        <v>-2857921.6227628165</v>
      </c>
      <c r="J18556" s="96">
        <v>0</v>
      </c>
      <c r="K18556" s="96">
        <v>0</v>
      </c>
    </row>
    <row r="18557" spans="6:11">
      <c r="F18557" s="128">
        <v>0.22720049353756977</v>
      </c>
      <c r="G18557" s="129">
        <v>9.9565527085316852</v>
      </c>
      <c r="H18557" s="96">
        <v>-2857921.6227628165</v>
      </c>
      <c r="I18557" s="96">
        <v>-2857921.6227628165</v>
      </c>
      <c r="J18557" s="96">
        <v>0</v>
      </c>
      <c r="K18557" s="96">
        <v>0</v>
      </c>
    </row>
    <row r="18558" spans="6:11">
      <c r="F18558" s="128">
        <v>0.77279950646243023</v>
      </c>
      <c r="G18558" s="129">
        <v>2.5773563471960435</v>
      </c>
      <c r="H18558" s="96">
        <v>4212735.4272773415</v>
      </c>
      <c r="I18558" s="96">
        <v>-1462178.1651097869</v>
      </c>
      <c r="J18558" s="96">
        <v>-44238.971047343315</v>
      </c>
      <c r="K18558" s="96">
        <v>5719152.5634344714</v>
      </c>
    </row>
    <row r="18559" spans="6:11">
      <c r="F18559" s="128">
        <v>0.21710974667917671</v>
      </c>
      <c r="G18559" s="129">
        <v>35.295004315409436</v>
      </c>
      <c r="H18559" s="96">
        <v>-2857921.6227628165</v>
      </c>
      <c r="I18559" s="96">
        <v>-2857921.6227628165</v>
      </c>
      <c r="J18559" s="96">
        <v>0</v>
      </c>
      <c r="K18559" s="96">
        <v>0</v>
      </c>
    </row>
    <row r="18560" spans="6:11">
      <c r="F18560" s="128">
        <v>0.78289025332082329</v>
      </c>
      <c r="G18560" s="129">
        <v>2.4476275460185857</v>
      </c>
      <c r="H18560" s="96">
        <v>4300674.9854511172</v>
      </c>
      <c r="I18560" s="96">
        <v>-1319000.9380938543</v>
      </c>
      <c r="J18560" s="96">
        <v>-113293.3645459268</v>
      </c>
      <c r="K18560" s="96">
        <v>5732969.2880908987</v>
      </c>
    </row>
    <row r="18561" spans="6:11">
      <c r="F18561" s="128">
        <v>0.58118636738159568</v>
      </c>
      <c r="G18561" s="129">
        <v>3.3223676298695359</v>
      </c>
      <c r="H18561" s="96">
        <v>3711894.3976377803</v>
      </c>
      <c r="I18561" s="96">
        <v>-1887736.7863693987</v>
      </c>
      <c r="J18561" s="96">
        <v>-40816.456882454528</v>
      </c>
      <c r="K18561" s="96">
        <v>5640447.6408896334</v>
      </c>
    </row>
    <row r="18562" spans="6:11">
      <c r="F18562" s="128">
        <v>0.41881363261840432</v>
      </c>
      <c r="G18562" s="129">
        <v>8.7032924889567109</v>
      </c>
      <c r="H18562" s="96">
        <v>-2857921.6227628165</v>
      </c>
      <c r="I18562" s="96">
        <v>-2857921.6227628165</v>
      </c>
      <c r="J18562" s="96">
        <v>0</v>
      </c>
      <c r="K18562" s="96">
        <v>0</v>
      </c>
    </row>
    <row r="18563" spans="6:11">
      <c r="F18563" s="128">
        <v>0.86892414241765714</v>
      </c>
      <c r="G18563" s="129">
        <v>6.6577481722638749</v>
      </c>
      <c r="H18563" s="96">
        <v>-2857921.6227628165</v>
      </c>
      <c r="I18563" s="96">
        <v>-2857921.6227628165</v>
      </c>
      <c r="J18563" s="96">
        <v>0</v>
      </c>
      <c r="K18563" s="96">
        <v>0</v>
      </c>
    </row>
    <row r="18564" spans="6:11">
      <c r="F18564" s="128">
        <v>0.13107585758234286</v>
      </c>
      <c r="G18564" s="129">
        <v>20.319790578606572</v>
      </c>
      <c r="H18564" s="96">
        <v>-2857921.6227628165</v>
      </c>
      <c r="I18564" s="96">
        <v>-2857921.6227628165</v>
      </c>
      <c r="J18564" s="96">
        <v>0</v>
      </c>
      <c r="K18564" s="96">
        <v>0</v>
      </c>
    </row>
    <row r="18565" spans="6:11">
      <c r="F18565" s="128">
        <v>0.55898547387724884</v>
      </c>
      <c r="G18565" s="129">
        <v>2.7161783816038576</v>
      </c>
      <c r="H18565" s="96">
        <v>4118915.6160788191</v>
      </c>
      <c r="I18565" s="96">
        <v>-1462178.1651097869</v>
      </c>
      <c r="J18565" s="96">
        <v>-123310.46545212003</v>
      </c>
      <c r="K18565" s="96">
        <v>5704404.246640726</v>
      </c>
    </row>
    <row r="18566" spans="6:11">
      <c r="F18566" s="128">
        <v>0.44101452612275116</v>
      </c>
      <c r="G18566" s="129">
        <v>8.1867746502391228</v>
      </c>
      <c r="H18566" s="96">
        <v>-2857921.6227628165</v>
      </c>
      <c r="I18566" s="96">
        <v>-2857921.6227628165</v>
      </c>
      <c r="J18566" s="96">
        <v>0</v>
      </c>
      <c r="K18566" s="96">
        <v>0</v>
      </c>
    </row>
    <row r="18567" spans="6:11">
      <c r="F18567" s="128">
        <v>0.4259944351678695</v>
      </c>
      <c r="G18567" s="129">
        <v>7.7474799822686187</v>
      </c>
      <c r="H18567" s="96">
        <v>-2857921.6227628165</v>
      </c>
      <c r="I18567" s="96">
        <v>-2857921.6227628165</v>
      </c>
      <c r="J18567" s="96">
        <v>0</v>
      </c>
      <c r="K18567" s="96">
        <v>0</v>
      </c>
    </row>
    <row r="18568" spans="6:11">
      <c r="F18568" s="128">
        <v>0.5740055648321305</v>
      </c>
      <c r="G18568" s="129">
        <v>5.5511618788006949</v>
      </c>
      <c r="H18568" s="96">
        <v>-2857921.6227628165</v>
      </c>
      <c r="I18568" s="96">
        <v>-2857921.6227628165</v>
      </c>
      <c r="J18568" s="96">
        <v>0</v>
      </c>
      <c r="K18568" s="96">
        <v>0</v>
      </c>
    </row>
    <row r="18569" spans="6:11">
      <c r="F18569" s="128">
        <v>0.89455199554309572</v>
      </c>
      <c r="G18569" s="129">
        <v>20.980114432400029</v>
      </c>
      <c r="H18569" s="96">
        <v>-2857921.6227628165</v>
      </c>
      <c r="I18569" s="96">
        <v>-2857921.6227628165</v>
      </c>
      <c r="J18569" s="96">
        <v>0</v>
      </c>
      <c r="K18569" s="96">
        <v>0</v>
      </c>
    </row>
    <row r="18570" spans="6:11">
      <c r="F18570" s="128">
        <v>0.10544800445690428</v>
      </c>
      <c r="G18570" s="129">
        <v>22.495372963056024</v>
      </c>
      <c r="H18570" s="96">
        <v>-2857921.6227628165</v>
      </c>
      <c r="I18570" s="96">
        <v>-2857921.6227628165</v>
      </c>
      <c r="J18570" s="96">
        <v>0</v>
      </c>
      <c r="K18570" s="96">
        <v>0</v>
      </c>
    </row>
    <row r="18571" spans="6:11">
      <c r="F18571" s="128">
        <v>0.96339387523070841</v>
      </c>
      <c r="G18571" s="129">
        <v>38.76296325269405</v>
      </c>
      <c r="H18571" s="96">
        <v>-2857921.6227628165</v>
      </c>
      <c r="I18571" s="96">
        <v>-2857921.6227628165</v>
      </c>
      <c r="J18571" s="96">
        <v>0</v>
      </c>
      <c r="K18571" s="96">
        <v>0</v>
      </c>
    </row>
    <row r="18572" spans="6:11">
      <c r="F18572" s="128">
        <v>3.6606124769291593E-2</v>
      </c>
      <c r="G18572" s="129">
        <v>33.07539709151898</v>
      </c>
      <c r="H18572" s="96">
        <v>-2857921.6227628165</v>
      </c>
      <c r="I18572" s="96">
        <v>-2857921.6227628165</v>
      </c>
      <c r="J18572" s="96">
        <v>0</v>
      </c>
      <c r="K18572" s="96">
        <v>0</v>
      </c>
    </row>
    <row r="18573" spans="6:11">
      <c r="F18573" s="128">
        <v>0.96004316208361218</v>
      </c>
      <c r="G18573" s="129">
        <v>0.74643778167821917</v>
      </c>
      <c r="H18573" s="96">
        <v>5473556.7087791516</v>
      </c>
      <c r="I18573" s="96">
        <v>-297900.07039749727</v>
      </c>
      <c r="J18573" s="96">
        <v>-145816.37238179581</v>
      </c>
      <c r="K18573" s="96">
        <v>5917273.1515584448</v>
      </c>
    </row>
    <row r="18574" spans="6:11">
      <c r="F18574" s="128">
        <v>3.9956837916387822E-2</v>
      </c>
      <c r="G18574" s="129">
        <v>32.199554595543503</v>
      </c>
      <c r="H18574" s="96">
        <v>-2857921.6227628165</v>
      </c>
      <c r="I18574" s="96">
        <v>-2857921.6227628165</v>
      </c>
      <c r="J18574" s="96">
        <v>0</v>
      </c>
      <c r="K18574" s="96">
        <v>0</v>
      </c>
    </row>
    <row r="18575" spans="6:11">
      <c r="F18575" s="128">
        <v>0.9612483309085611</v>
      </c>
      <c r="G18575" s="129">
        <v>2.6427228868119048</v>
      </c>
      <c r="H18575" s="96">
        <v>4168503.2079048012</v>
      </c>
      <c r="I18575" s="96">
        <v>-1462178.1651097869</v>
      </c>
      <c r="J18575" s="96">
        <v>-81521.969214282799</v>
      </c>
      <c r="K18575" s="96">
        <v>5712203.3422288708</v>
      </c>
    </row>
    <row r="18576" spans="6:11">
      <c r="F18576" s="128">
        <v>3.8751669091438901E-2</v>
      </c>
      <c r="G18576" s="129">
        <v>32.505814507829541</v>
      </c>
      <c r="H18576" s="96">
        <v>-2857921.6227628165</v>
      </c>
      <c r="I18576" s="96">
        <v>-2857921.6227628165</v>
      </c>
      <c r="J18576" s="96">
        <v>0</v>
      </c>
      <c r="K18576" s="96">
        <v>0</v>
      </c>
    </row>
    <row r="18577" spans="6:11">
      <c r="F18577" s="128">
        <v>0.97833918519821339</v>
      </c>
      <c r="G18577" s="129">
        <v>26.504408536880838</v>
      </c>
      <c r="H18577" s="96">
        <v>-2857921.6227628165</v>
      </c>
      <c r="I18577" s="96">
        <v>-2857921.6227628165</v>
      </c>
      <c r="J18577" s="96">
        <v>0</v>
      </c>
      <c r="K18577" s="96">
        <v>0</v>
      </c>
    </row>
    <row r="18578" spans="6:11">
      <c r="F18578" s="128">
        <v>2.166081480178661E-2</v>
      </c>
      <c r="G18578" s="129">
        <v>38.322504203058081</v>
      </c>
      <c r="H18578" s="96">
        <v>-2857921.6227628165</v>
      </c>
      <c r="I18578" s="96">
        <v>-2857921.6227628165</v>
      </c>
      <c r="J18578" s="96">
        <v>0</v>
      </c>
      <c r="K18578" s="96">
        <v>0</v>
      </c>
    </row>
    <row r="18579" spans="6:11">
      <c r="F18579" s="128">
        <v>0.78987224840628723</v>
      </c>
      <c r="G18579" s="129">
        <v>12.579387705540583</v>
      </c>
      <c r="H18579" s="96">
        <v>-2857921.6227628165</v>
      </c>
      <c r="I18579" s="96">
        <v>-2857921.6227628165</v>
      </c>
      <c r="J18579" s="96">
        <v>0</v>
      </c>
      <c r="K18579" s="96">
        <v>0</v>
      </c>
    </row>
    <row r="18580" spans="6:11">
      <c r="F18580" s="128">
        <v>0.21012775159371277</v>
      </c>
      <c r="G18580" s="129">
        <v>15.60039592306555</v>
      </c>
      <c r="H18580" s="96">
        <v>-2857921.6227628165</v>
      </c>
      <c r="I18580" s="96">
        <v>-2857921.6227628165</v>
      </c>
      <c r="J18580" s="96">
        <v>0</v>
      </c>
      <c r="K18580" s="96">
        <v>0</v>
      </c>
    </row>
    <row r="18581" spans="6:11">
      <c r="F18581" s="128">
        <v>0.8261379860417446</v>
      </c>
      <c r="G18581" s="129">
        <v>9.9959618363311122</v>
      </c>
      <c r="H18581" s="96">
        <v>-2857921.6227628165</v>
      </c>
      <c r="I18581" s="96">
        <v>-2857921.6227628165</v>
      </c>
      <c r="J18581" s="96">
        <v>0</v>
      </c>
      <c r="K18581" s="96">
        <v>0</v>
      </c>
    </row>
    <row r="18582" spans="6:11">
      <c r="F18582" s="128">
        <v>0.1738620139582554</v>
      </c>
      <c r="G18582" s="129">
        <v>17.494933176052847</v>
      </c>
      <c r="H18582" s="96">
        <v>-2857921.6227628165</v>
      </c>
      <c r="I18582" s="96">
        <v>-2857921.6227628165</v>
      </c>
      <c r="J18582" s="96">
        <v>0</v>
      </c>
      <c r="K18582" s="96">
        <v>0</v>
      </c>
    </row>
    <row r="18583" spans="6:11">
      <c r="F18583" s="128">
        <v>3.6118180997240623E-2</v>
      </c>
      <c r="G18583" s="129">
        <v>3.2501020835716101</v>
      </c>
      <c r="H18583" s="96">
        <v>3760239.8445427995</v>
      </c>
      <c r="I18583" s="96">
        <v>-1887736.7863693987</v>
      </c>
      <c r="J18583" s="96">
        <v>-57.654148450589048</v>
      </c>
      <c r="K18583" s="96">
        <v>5648034.2850606488</v>
      </c>
    </row>
    <row r="18584" spans="6:11">
      <c r="F18584" s="128">
        <v>0.96388181900275938</v>
      </c>
      <c r="G18584" s="129">
        <v>0.36786586282376393</v>
      </c>
      <c r="H18584" s="96">
        <v>5739556.3310359828</v>
      </c>
      <c r="I18584" s="96">
        <v>-149296.34340658187</v>
      </c>
      <c r="J18584" s="96">
        <v>-70233.626891504216</v>
      </c>
      <c r="K18584" s="96">
        <v>5959086.3013340691</v>
      </c>
    </row>
    <row r="18585" spans="6:11">
      <c r="F18585" s="128">
        <v>0.35360671892522977</v>
      </c>
      <c r="G18585" s="129">
        <v>0.56494742742258708</v>
      </c>
      <c r="H18585" s="96">
        <v>5600822.7843642235</v>
      </c>
      <c r="I18585" s="96">
        <v>-297900.07039749727</v>
      </c>
      <c r="J18585" s="96">
        <v>-38559.110687750828</v>
      </c>
      <c r="K18585" s="96">
        <v>5937281.965449472</v>
      </c>
    </row>
    <row r="18586" spans="6:11">
      <c r="F18586" s="128">
        <v>0.64639328107477023</v>
      </c>
      <c r="G18586" s="129">
        <v>4.363471662061758</v>
      </c>
      <c r="H18586" s="96">
        <v>3023509.4630485633</v>
      </c>
      <c r="I18586" s="96">
        <v>-2445991.9206642797</v>
      </c>
      <c r="J18586" s="96">
        <v>-62772.360311799508</v>
      </c>
      <c r="K18586" s="96">
        <v>5532273.7440246427</v>
      </c>
    </row>
    <row r="18587" spans="6:11">
      <c r="F18587" s="128">
        <v>0.89338632070800394</v>
      </c>
      <c r="G18587" s="129">
        <v>8.5237169834104574</v>
      </c>
      <c r="H18587" s="96">
        <v>-2857921.6227628165</v>
      </c>
      <c r="I18587" s="96">
        <v>-2857921.6227628165</v>
      </c>
      <c r="J18587" s="96">
        <v>0</v>
      </c>
      <c r="K18587" s="96">
        <v>0</v>
      </c>
    </row>
    <row r="18588" spans="6:11">
      <c r="F18588" s="128">
        <v>0.10661367929199606</v>
      </c>
      <c r="G18588" s="129">
        <v>22.38543451918466</v>
      </c>
      <c r="H18588" s="96">
        <v>-2857921.6227628165</v>
      </c>
      <c r="I18588" s="96">
        <v>-2857921.6227628165</v>
      </c>
      <c r="J18588" s="96">
        <v>0</v>
      </c>
      <c r="K18588" s="96">
        <v>0</v>
      </c>
    </row>
    <row r="18589" spans="6:11">
      <c r="F18589" s="128">
        <v>0.24341299457379917</v>
      </c>
      <c r="G18589" s="129">
        <v>0.88544706437004539</v>
      </c>
      <c r="H18589" s="96">
        <v>5376242.3754038494</v>
      </c>
      <c r="I18589" s="96">
        <v>-445814.39416262286</v>
      </c>
      <c r="J18589" s="96">
        <v>-79936.604321011269</v>
      </c>
      <c r="K18589" s="96">
        <v>5901993.373887484</v>
      </c>
    </row>
    <row r="18590" spans="6:11">
      <c r="F18590" s="128">
        <v>0.75658700542620083</v>
      </c>
      <c r="G18590" s="129">
        <v>2.7893774188946123</v>
      </c>
      <c r="H18590" s="96">
        <v>4069521.0680532921</v>
      </c>
      <c r="I18590" s="96">
        <v>-1604691.1635483941</v>
      </c>
      <c r="J18590" s="96">
        <v>-22430.741408514819</v>
      </c>
      <c r="K18590" s="96">
        <v>5696642.973010201</v>
      </c>
    </row>
    <row r="18591" spans="6:11">
      <c r="F18591" s="128">
        <v>0.77507950408434001</v>
      </c>
      <c r="G18591" s="129">
        <v>3.211580354234663</v>
      </c>
      <c r="H18591" s="96">
        <v>3785958.8251405004</v>
      </c>
      <c r="I18591" s="96">
        <v>-1746543.0149025372</v>
      </c>
      <c r="J18591" s="96">
        <v>-119580.73524590168</v>
      </c>
      <c r="K18591" s="96">
        <v>5652082.5752889393</v>
      </c>
    </row>
    <row r="18592" spans="6:11">
      <c r="F18592" s="128">
        <v>0.22492049591565999</v>
      </c>
      <c r="G18592" s="129">
        <v>14.920082907070189</v>
      </c>
      <c r="H18592" s="96">
        <v>-2857921.6227628165</v>
      </c>
      <c r="I18592" s="96">
        <v>-2857921.6227628165</v>
      </c>
      <c r="J18592" s="96">
        <v>0</v>
      </c>
      <c r="K18592" s="96">
        <v>0</v>
      </c>
    </row>
    <row r="18593" spans="6:11">
      <c r="F18593" s="128">
        <v>0.6173148549347186</v>
      </c>
      <c r="G18593" s="129">
        <v>5.3785489078861888</v>
      </c>
      <c r="H18593" s="96">
        <v>-2857921.6227628165</v>
      </c>
      <c r="I18593" s="96">
        <v>-2857921.6227628165</v>
      </c>
      <c r="J18593" s="96">
        <v>0</v>
      </c>
      <c r="K18593" s="96">
        <v>0</v>
      </c>
    </row>
    <row r="18594" spans="6:11">
      <c r="F18594" s="128">
        <v>0.3826851450652814</v>
      </c>
      <c r="G18594" s="129">
        <v>9.6054270343846486</v>
      </c>
      <c r="H18594" s="96">
        <v>-2857921.6227628165</v>
      </c>
      <c r="I18594" s="96">
        <v>-2857921.6227628165</v>
      </c>
      <c r="J18594" s="96">
        <v>0</v>
      </c>
      <c r="K18594" s="96">
        <v>0</v>
      </c>
    </row>
    <row r="18595" spans="6:11">
      <c r="F18595" s="128">
        <v>0.69902950700088262</v>
      </c>
      <c r="G18595" s="129">
        <v>0.25756869532284987</v>
      </c>
      <c r="H18595" s="96">
        <v>5817508.457139276</v>
      </c>
      <c r="I18595" s="96">
        <v>-149296.34340658187</v>
      </c>
      <c r="J18595" s="96">
        <v>-4519.2778857598987</v>
      </c>
      <c r="K18595" s="96">
        <v>5971324.0784316175</v>
      </c>
    </row>
    <row r="18596" spans="6:11">
      <c r="F18596" s="128">
        <v>0.30097049299911738</v>
      </c>
      <c r="G18596" s="129">
        <v>12.007430489417708</v>
      </c>
      <c r="H18596" s="96">
        <v>-2857921.6227628165</v>
      </c>
      <c r="I18596" s="96">
        <v>-2857921.6227628165</v>
      </c>
      <c r="J18596" s="96">
        <v>0</v>
      </c>
      <c r="K18596" s="96">
        <v>0</v>
      </c>
    </row>
    <row r="18597" spans="6:11">
      <c r="F18597" s="128">
        <v>0.16968921965030825</v>
      </c>
      <c r="G18597" s="129">
        <v>15.956953477298985</v>
      </c>
      <c r="H18597" s="96">
        <v>-2857921.6227628165</v>
      </c>
      <c r="I18597" s="96">
        <v>-2857921.6227628165</v>
      </c>
      <c r="J18597" s="96">
        <v>0</v>
      </c>
      <c r="K18597" s="96">
        <v>0</v>
      </c>
    </row>
    <row r="18598" spans="6:11">
      <c r="F18598" s="128">
        <v>0.83031078034969175</v>
      </c>
      <c r="G18598" s="129">
        <v>1.8595521411821325</v>
      </c>
      <c r="H18598" s="96">
        <v>4701887.1253205352</v>
      </c>
      <c r="I18598" s="96">
        <v>-1030641.4004800867</v>
      </c>
      <c r="J18598" s="96">
        <v>-63493.353813962291</v>
      </c>
      <c r="K18598" s="96">
        <v>5796021.8796145841</v>
      </c>
    </row>
    <row r="18599" spans="6:11">
      <c r="F18599" s="128">
        <v>0.95094738988908156</v>
      </c>
      <c r="G18599" s="129">
        <v>3.121936471289513</v>
      </c>
      <c r="H18599" s="96">
        <v>3845940.6539137159</v>
      </c>
      <c r="I18599" s="96">
        <v>-1746543.0149025372</v>
      </c>
      <c r="J18599" s="96">
        <v>-69030.915736706593</v>
      </c>
      <c r="K18599" s="96">
        <v>5661514.5845529595</v>
      </c>
    </row>
    <row r="18600" spans="6:11">
      <c r="F18600" s="128">
        <v>4.9052610110918438E-2</v>
      </c>
      <c r="G18600" s="129">
        <v>30.148618811160322</v>
      </c>
      <c r="H18600" s="96">
        <v>-2857921.6227628165</v>
      </c>
      <c r="I18600" s="96">
        <v>-2857921.6227628165</v>
      </c>
      <c r="J18600" s="96">
        <v>0</v>
      </c>
      <c r="K18600" s="96">
        <v>0</v>
      </c>
    </row>
    <row r="18601" spans="6:11">
      <c r="F18601" s="128">
        <v>0.20659836174816493</v>
      </c>
      <c r="G18601" s="129">
        <v>13.108709753324398</v>
      </c>
      <c r="H18601" s="96">
        <v>-2857921.6227628165</v>
      </c>
      <c r="I18601" s="96">
        <v>-2857921.6227628165</v>
      </c>
      <c r="J18601" s="96">
        <v>0</v>
      </c>
      <c r="K18601" s="96">
        <v>0</v>
      </c>
    </row>
    <row r="18602" spans="6:11">
      <c r="F18602" s="128">
        <v>0.79340163825183507</v>
      </c>
      <c r="G18602" s="129">
        <v>2.3142570605423431</v>
      </c>
      <c r="H18602" s="96">
        <v>4391279.7797108963</v>
      </c>
      <c r="I18602" s="96">
        <v>-1319000.9380938543</v>
      </c>
      <c r="J18602" s="96">
        <v>-36927.950222383522</v>
      </c>
      <c r="K18602" s="96">
        <v>5747208.6680271337</v>
      </c>
    </row>
    <row r="18603" spans="6:11">
      <c r="F18603" s="128">
        <v>0.9699069233977452</v>
      </c>
      <c r="G18603" s="129">
        <v>28.361912723684622</v>
      </c>
      <c r="H18603" s="96">
        <v>-2857921.6227628165</v>
      </c>
      <c r="I18603" s="96">
        <v>-2857921.6227628165</v>
      </c>
      <c r="J18603" s="96">
        <v>0</v>
      </c>
      <c r="K18603" s="96">
        <v>0</v>
      </c>
    </row>
    <row r="18604" spans="6:11">
      <c r="F18604" s="128">
        <v>3.0093076602254798E-2</v>
      </c>
      <c r="G18604" s="129">
        <v>35.034601468985294</v>
      </c>
      <c r="H18604" s="96">
        <v>-2857921.6227628165</v>
      </c>
      <c r="I18604" s="96">
        <v>-2857921.6227628165</v>
      </c>
      <c r="J18604" s="96">
        <v>0</v>
      </c>
      <c r="K18604" s="96">
        <v>0</v>
      </c>
    </row>
    <row r="18605" spans="6:11">
      <c r="F18605" s="128">
        <v>0.41704571274586877</v>
      </c>
      <c r="G18605" s="129">
        <v>0.42551083976425996</v>
      </c>
      <c r="H18605" s="96">
        <v>5698933.1663958328</v>
      </c>
      <c r="I18605" s="96">
        <v>-149296.34340658187</v>
      </c>
      <c r="J18605" s="96">
        <v>-104470.9037078003</v>
      </c>
      <c r="K18605" s="96">
        <v>5952700.4135102145</v>
      </c>
    </row>
    <row r="18606" spans="6:11">
      <c r="F18606" s="128">
        <v>0.58295428725413123</v>
      </c>
      <c r="G18606" s="129">
        <v>5.3964650521847055</v>
      </c>
      <c r="H18606" s="96">
        <v>-2857921.6227628165</v>
      </c>
      <c r="I18606" s="96">
        <v>-2857921.6227628165</v>
      </c>
      <c r="J18606" s="96">
        <v>0</v>
      </c>
      <c r="K18606" s="96">
        <v>0</v>
      </c>
    </row>
    <row r="18607" spans="6:11">
      <c r="F18607" s="128">
        <v>0.29905859920119615</v>
      </c>
      <c r="G18607" s="129">
        <v>9.3180363588185711E-2</v>
      </c>
      <c r="H18607" s="96">
        <v>5933801.5798792141</v>
      </c>
      <c r="I18607" s="96">
        <v>0</v>
      </c>
      <c r="J18607" s="96">
        <v>-55808.497816800547</v>
      </c>
      <c r="K18607" s="96">
        <v>5989610.0776960142</v>
      </c>
    </row>
    <row r="18608" spans="6:11">
      <c r="F18608" s="128">
        <v>0.70094140079880385</v>
      </c>
      <c r="G18608" s="129">
        <v>3.5533098916665593</v>
      </c>
      <c r="H18608" s="96">
        <v>3558056.6630354039</v>
      </c>
      <c r="I18608" s="96">
        <v>-2028275.5309168033</v>
      </c>
      <c r="J18608" s="96">
        <v>-29938.720107762103</v>
      </c>
      <c r="K18608" s="96">
        <v>5616270.9140599696</v>
      </c>
    </row>
    <row r="18609" spans="6:11">
      <c r="F18609" s="128">
        <v>0.58410474556380942</v>
      </c>
      <c r="G18609" s="129">
        <v>8.3215770721766713</v>
      </c>
      <c r="H18609" s="96">
        <v>-2857921.6227628165</v>
      </c>
      <c r="I18609" s="96">
        <v>-2857921.6227628165</v>
      </c>
      <c r="J18609" s="96">
        <v>0</v>
      </c>
      <c r="K18609" s="96">
        <v>0</v>
      </c>
    </row>
    <row r="18610" spans="6:11">
      <c r="F18610" s="128">
        <v>0.41589525443619058</v>
      </c>
      <c r="G18610" s="129">
        <v>8.7732184264655277</v>
      </c>
      <c r="H18610" s="96">
        <v>-2857921.6227628165</v>
      </c>
      <c r="I18610" s="96">
        <v>-2857921.6227628165</v>
      </c>
      <c r="J18610" s="96">
        <v>0</v>
      </c>
      <c r="K18610" s="96">
        <v>0</v>
      </c>
    </row>
    <row r="18611" spans="6:11">
      <c r="F18611" s="128">
        <v>0.32501955525047654</v>
      </c>
      <c r="G18611" s="129">
        <v>31.235791910382744</v>
      </c>
      <c r="H18611" s="96">
        <v>-2857921.6227628165</v>
      </c>
      <c r="I18611" s="96">
        <v>-2857921.6227628165</v>
      </c>
      <c r="J18611" s="96">
        <v>0</v>
      </c>
      <c r="K18611" s="96">
        <v>0</v>
      </c>
    </row>
    <row r="18612" spans="6:11">
      <c r="F18612" s="128">
        <v>0.67498044474952346</v>
      </c>
      <c r="G18612" s="129">
        <v>3.93071559270714</v>
      </c>
      <c r="H18612" s="96">
        <v>3308042.3328868239</v>
      </c>
      <c r="I18612" s="96">
        <v>-2168162.2873492301</v>
      </c>
      <c r="J18612" s="96">
        <v>-100779.5511242935</v>
      </c>
      <c r="K18612" s="96">
        <v>5576984.1713603474</v>
      </c>
    </row>
    <row r="18613" spans="6:11">
      <c r="F18613" s="128">
        <v>0.6766827756637962</v>
      </c>
      <c r="G18613" s="129">
        <v>5.5204241477385763</v>
      </c>
      <c r="H18613" s="96">
        <v>-2857921.6227628165</v>
      </c>
      <c r="I18613" s="96">
        <v>-2857921.6227628165</v>
      </c>
      <c r="J18613" s="96">
        <v>0</v>
      </c>
      <c r="K18613" s="96">
        <v>0</v>
      </c>
    </row>
    <row r="18614" spans="6:11">
      <c r="F18614" s="128">
        <v>0.3233172243362038</v>
      </c>
      <c r="G18614" s="129">
        <v>11.291213190345641</v>
      </c>
      <c r="H18614" s="96">
        <v>-2857921.6227628165</v>
      </c>
      <c r="I18614" s="96">
        <v>-2857921.6227628165</v>
      </c>
      <c r="J18614" s="96">
        <v>0</v>
      </c>
      <c r="K18614" s="96">
        <v>0</v>
      </c>
    </row>
    <row r="18615" spans="6:11">
      <c r="F18615" s="128">
        <v>0.450238044727158</v>
      </c>
      <c r="G18615" s="129">
        <v>6.3466328910299259</v>
      </c>
      <c r="H18615" s="96">
        <v>-2857921.6227628165</v>
      </c>
      <c r="I18615" s="96">
        <v>-2857921.6227628165</v>
      </c>
      <c r="J18615" s="96">
        <v>0</v>
      </c>
      <c r="K18615" s="96">
        <v>0</v>
      </c>
    </row>
    <row r="18616" spans="6:11">
      <c r="F18616" s="128">
        <v>0.549761955272842</v>
      </c>
      <c r="G18616" s="129">
        <v>5.9826990303912684</v>
      </c>
      <c r="H18616" s="96">
        <v>-2857921.6227628165</v>
      </c>
      <c r="I18616" s="96">
        <v>-2857921.6227628165</v>
      </c>
      <c r="J18616" s="96">
        <v>0</v>
      </c>
      <c r="K18616" s="96">
        <v>0</v>
      </c>
    </row>
    <row r="18617" spans="6:11">
      <c r="F18617" s="128">
        <v>0.88523448680315986</v>
      </c>
      <c r="G18617" s="129">
        <v>24.550326151315414</v>
      </c>
      <c r="H18617" s="96">
        <v>-2857921.6227628165</v>
      </c>
      <c r="I18617" s="96">
        <v>-2857921.6227628165</v>
      </c>
      <c r="J18617" s="96">
        <v>0</v>
      </c>
      <c r="K18617" s="96">
        <v>0</v>
      </c>
    </row>
    <row r="18618" spans="6:11">
      <c r="F18618" s="128">
        <v>0.11476551319684014</v>
      </c>
      <c r="G18618" s="129">
        <v>21.648642479211308</v>
      </c>
      <c r="H18618" s="96">
        <v>-2857921.6227628165</v>
      </c>
      <c r="I18618" s="96">
        <v>-2857921.6227628165</v>
      </c>
      <c r="J18618" s="96">
        <v>0</v>
      </c>
      <c r="K18618" s="96">
        <v>0</v>
      </c>
    </row>
    <row r="18619" spans="6:11">
      <c r="F18619" s="128">
        <v>0.63821294448984023</v>
      </c>
      <c r="G18619" s="129">
        <v>3.9458360419272318</v>
      </c>
      <c r="H18619" s="96">
        <v>3298072.5794270514</v>
      </c>
      <c r="I18619" s="96">
        <v>-2168162.2873492301</v>
      </c>
      <c r="J18619" s="96">
        <v>-109181.05211140732</v>
      </c>
      <c r="K18619" s="96">
        <v>5575415.9188876888</v>
      </c>
    </row>
    <row r="18620" spans="6:11">
      <c r="F18620" s="128">
        <v>0.36178705551015977</v>
      </c>
      <c r="G18620" s="129">
        <v>10.166994846870836</v>
      </c>
      <c r="H18620" s="96">
        <v>-2857921.6227628165</v>
      </c>
      <c r="I18620" s="96">
        <v>-2857921.6227628165</v>
      </c>
      <c r="J18620" s="96">
        <v>0</v>
      </c>
      <c r="K18620" s="96">
        <v>0</v>
      </c>
    </row>
    <row r="18621" spans="6:11">
      <c r="F18621" s="128">
        <v>0.92745063446142617</v>
      </c>
      <c r="G18621" s="129">
        <v>9.0129862255444806</v>
      </c>
      <c r="H18621" s="96">
        <v>-2857921.6227628165</v>
      </c>
      <c r="I18621" s="96">
        <v>-2857921.6227628165</v>
      </c>
      <c r="J18621" s="96">
        <v>0</v>
      </c>
      <c r="K18621" s="96">
        <v>0</v>
      </c>
    </row>
    <row r="18622" spans="6:11">
      <c r="F18622" s="128">
        <v>7.2549365538573829E-2</v>
      </c>
      <c r="G18622" s="129">
        <v>26.234880448511188</v>
      </c>
      <c r="H18622" s="96">
        <v>-2857921.6227628165</v>
      </c>
      <c r="I18622" s="96">
        <v>-2857921.6227628165</v>
      </c>
      <c r="J18622" s="96">
        <v>0</v>
      </c>
      <c r="K18622" s="96">
        <v>0</v>
      </c>
    </row>
    <row r="18623" spans="6:11">
      <c r="F18623" s="128">
        <v>0.67858566402915355</v>
      </c>
      <c r="G18623" s="129">
        <v>5.90722799793636</v>
      </c>
      <c r="H18623" s="96">
        <v>-2857921.6227628165</v>
      </c>
      <c r="I18623" s="96">
        <v>-2857921.6227628165</v>
      </c>
      <c r="J18623" s="96">
        <v>0</v>
      </c>
      <c r="K18623" s="96">
        <v>0</v>
      </c>
    </row>
    <row r="18624" spans="6:11">
      <c r="F18624" s="128">
        <v>0.32141433597084645</v>
      </c>
      <c r="G18624" s="129">
        <v>11.35024221910431</v>
      </c>
      <c r="H18624" s="96">
        <v>-2857921.6227628165</v>
      </c>
      <c r="I18624" s="96">
        <v>-2857921.6227628165</v>
      </c>
      <c r="J18624" s="96">
        <v>0</v>
      </c>
      <c r="K18624" s="96">
        <v>0</v>
      </c>
    </row>
    <row r="18625" spans="6:11">
      <c r="F18625" s="128">
        <v>0.66957300325773705</v>
      </c>
      <c r="G18625" s="129">
        <v>0.24731345234330618</v>
      </c>
      <c r="H18625" s="96">
        <v>5824763.8455649363</v>
      </c>
      <c r="I18625" s="96">
        <v>0</v>
      </c>
      <c r="J18625" s="96">
        <v>-147699.35676136706</v>
      </c>
      <c r="K18625" s="96">
        <v>5972463.2023263033</v>
      </c>
    </row>
    <row r="18626" spans="6:11">
      <c r="F18626" s="128">
        <v>0.33042699674226295</v>
      </c>
      <c r="G18626" s="129">
        <v>11.073695314049839</v>
      </c>
      <c r="H18626" s="96">
        <v>-2857921.6227628165</v>
      </c>
      <c r="I18626" s="96">
        <v>-2857921.6227628165</v>
      </c>
      <c r="J18626" s="96">
        <v>0</v>
      </c>
      <c r="K18626" s="96">
        <v>0</v>
      </c>
    </row>
    <row r="18627" spans="6:11">
      <c r="F18627" s="128">
        <v>0.57851192456507083</v>
      </c>
      <c r="G18627" s="129">
        <v>6.5855305333458869</v>
      </c>
      <c r="H18627" s="96">
        <v>-2857921.6227628165</v>
      </c>
      <c r="I18627" s="96">
        <v>-2857921.6227628165</v>
      </c>
      <c r="J18627" s="96">
        <v>0</v>
      </c>
      <c r="K18627" s="96">
        <v>0</v>
      </c>
    </row>
    <row r="18628" spans="6:11">
      <c r="F18628" s="128">
        <v>0.42148807543492917</v>
      </c>
      <c r="G18628" s="129">
        <v>8.6396379272350483</v>
      </c>
      <c r="H18628" s="96">
        <v>-2857921.6227628165</v>
      </c>
      <c r="I18628" s="96">
        <v>-2857921.6227628165</v>
      </c>
      <c r="J18628" s="96">
        <v>0</v>
      </c>
      <c r="K18628" s="96">
        <v>0</v>
      </c>
    </row>
    <row r="18629" spans="6:11">
      <c r="F18629" s="128">
        <v>0.9071014162814407</v>
      </c>
      <c r="G18629" s="129">
        <v>21.129393784928389</v>
      </c>
      <c r="H18629" s="96">
        <v>-2857921.6227628165</v>
      </c>
      <c r="I18629" s="96">
        <v>-2857921.6227628165</v>
      </c>
      <c r="J18629" s="96">
        <v>0</v>
      </c>
      <c r="K18629" s="96">
        <v>0</v>
      </c>
    </row>
    <row r="18630" spans="6:11">
      <c r="F18630" s="128">
        <v>9.2898583718559302E-2</v>
      </c>
      <c r="G18630" s="129">
        <v>23.762468785039651</v>
      </c>
      <c r="H18630" s="96">
        <v>-2857921.6227628165</v>
      </c>
      <c r="I18630" s="96">
        <v>-2857921.6227628165</v>
      </c>
      <c r="J18630" s="96">
        <v>0</v>
      </c>
      <c r="K18630" s="96">
        <v>0</v>
      </c>
    </row>
    <row r="18631" spans="6:11">
      <c r="F18631" s="128">
        <v>5.9443589930319729E-2</v>
      </c>
      <c r="G18631" s="129">
        <v>21.322721106897315</v>
      </c>
      <c r="H18631" s="96">
        <v>-2857921.6227628165</v>
      </c>
      <c r="I18631" s="96">
        <v>-2857921.6227628165</v>
      </c>
      <c r="J18631" s="96">
        <v>0</v>
      </c>
      <c r="K18631" s="96">
        <v>0</v>
      </c>
    </row>
    <row r="18632" spans="6:11">
      <c r="F18632" s="128">
        <v>0.94055641006968027</v>
      </c>
      <c r="G18632" s="129">
        <v>0.61283653230904689</v>
      </c>
      <c r="H18632" s="96">
        <v>5567164.5937224822</v>
      </c>
      <c r="I18632" s="96">
        <v>-297900.07039749727</v>
      </c>
      <c r="J18632" s="96">
        <v>-66931.097179365403</v>
      </c>
      <c r="K18632" s="96">
        <v>5931995.7612993447</v>
      </c>
    </row>
    <row r="18633" spans="6:11">
      <c r="F18633" s="128">
        <v>0.4058206055829271</v>
      </c>
      <c r="G18633" s="129">
        <v>0.27982064328872797</v>
      </c>
      <c r="H18633" s="96">
        <v>5801758.2205434917</v>
      </c>
      <c r="I18633" s="96">
        <v>-149296.34340658187</v>
      </c>
      <c r="J18633" s="96">
        <v>-17798.577036451814</v>
      </c>
      <c r="K18633" s="96">
        <v>5968853.1409865255</v>
      </c>
    </row>
    <row r="18634" spans="6:11">
      <c r="F18634" s="128">
        <v>0.5941793944170729</v>
      </c>
      <c r="G18634" s="129">
        <v>5.2057399441242156</v>
      </c>
      <c r="H18634" s="96">
        <v>-2857921.6227628165</v>
      </c>
      <c r="I18634" s="96">
        <v>-2857921.6227628165</v>
      </c>
      <c r="J18634" s="96">
        <v>0</v>
      </c>
      <c r="K18634" s="96">
        <v>0</v>
      </c>
    </row>
    <row r="18635" spans="6:11">
      <c r="F18635" s="128">
        <v>0.24078421907275727</v>
      </c>
      <c r="G18635" s="129">
        <v>0.85870716242570899</v>
      </c>
      <c r="H18635" s="96">
        <v>5394927.6677845307</v>
      </c>
      <c r="I18635" s="96">
        <v>-445814.39416262286</v>
      </c>
      <c r="J18635" s="96">
        <v>-64187.470315010047</v>
      </c>
      <c r="K18635" s="96">
        <v>5904929.5322621632</v>
      </c>
    </row>
    <row r="18636" spans="6:11">
      <c r="F18636" s="128">
        <v>0.75921578092724273</v>
      </c>
      <c r="G18636" s="129">
        <v>2.7546924564422741</v>
      </c>
      <c r="H18636" s="96">
        <v>4092953.4184786761</v>
      </c>
      <c r="I18636" s="96">
        <v>-1604691.1635483941</v>
      </c>
      <c r="J18636" s="96">
        <v>-2674.7106924166378</v>
      </c>
      <c r="K18636" s="96">
        <v>5700319.2927194871</v>
      </c>
    </row>
    <row r="18637" spans="6:11">
      <c r="F18637" s="128">
        <v>0.91525491887346011</v>
      </c>
      <c r="G18637" s="129">
        <v>11.194974740848702</v>
      </c>
      <c r="H18637" s="96">
        <v>-2857921.6227628165</v>
      </c>
      <c r="I18637" s="96">
        <v>-2857921.6227628165</v>
      </c>
      <c r="J18637" s="96">
        <v>0</v>
      </c>
      <c r="K18637" s="96">
        <v>0</v>
      </c>
    </row>
    <row r="18638" spans="6:11">
      <c r="F18638" s="128">
        <v>8.474508112653989E-2</v>
      </c>
      <c r="G18638" s="129">
        <v>24.681075742107911</v>
      </c>
      <c r="H18638" s="96">
        <v>-2857921.6227628165</v>
      </c>
      <c r="I18638" s="96">
        <v>-2857921.6227628165</v>
      </c>
      <c r="J18638" s="96">
        <v>0</v>
      </c>
      <c r="K18638" s="96">
        <v>0</v>
      </c>
    </row>
    <row r="18639" spans="6:11">
      <c r="F18639" s="128">
        <v>0.31904665172140645</v>
      </c>
      <c r="G18639" s="129">
        <v>14.973530714437226</v>
      </c>
      <c r="H18639" s="96">
        <v>-2857921.6227628165</v>
      </c>
      <c r="I18639" s="96">
        <v>-2857921.6227628165</v>
      </c>
      <c r="J18639" s="96">
        <v>0</v>
      </c>
      <c r="K18639" s="96">
        <v>0</v>
      </c>
    </row>
    <row r="18640" spans="6:11">
      <c r="F18640" s="128">
        <v>0.68095334827859355</v>
      </c>
      <c r="G18640" s="129">
        <v>3.8426147990958683</v>
      </c>
      <c r="H18640" s="96">
        <v>3366235.0978832603</v>
      </c>
      <c r="I18640" s="96">
        <v>-2168162.2873492301</v>
      </c>
      <c r="J18640" s="96">
        <v>-51733.141236852731</v>
      </c>
      <c r="K18640" s="96">
        <v>5586130.5264693433</v>
      </c>
    </row>
    <row r="18641" spans="6:11">
      <c r="F18641" s="128">
        <v>0.15130124547126089</v>
      </c>
      <c r="G18641" s="129">
        <v>1.7463066482563809</v>
      </c>
      <c r="H18641" s="96">
        <v>4779736.9929604428</v>
      </c>
      <c r="I18641" s="96">
        <v>-885452.85481691465</v>
      </c>
      <c r="J18641" s="96">
        <v>-143053.4431008306</v>
      </c>
      <c r="K18641" s="96">
        <v>5808243.2908781879</v>
      </c>
    </row>
    <row r="18642" spans="6:11">
      <c r="F18642" s="128">
        <v>0.84869875452873911</v>
      </c>
      <c r="G18642" s="129">
        <v>1.6405097951230856</v>
      </c>
      <c r="H18642" s="96">
        <v>4852463.2712044138</v>
      </c>
      <c r="I18642" s="96">
        <v>-885452.85481691465</v>
      </c>
      <c r="J18642" s="96">
        <v>-81768.003769969742</v>
      </c>
      <c r="K18642" s="96">
        <v>5819684.1297912979</v>
      </c>
    </row>
    <row r="18643" spans="6:11">
      <c r="F18643" s="128">
        <v>0.63486549906107959</v>
      </c>
      <c r="G18643" s="129">
        <v>10.15725334677316</v>
      </c>
      <c r="H18643" s="96">
        <v>-2857921.6227628165</v>
      </c>
      <c r="I18643" s="96">
        <v>-2857921.6227628165</v>
      </c>
      <c r="J18643" s="96">
        <v>0</v>
      </c>
      <c r="K18643" s="96">
        <v>0</v>
      </c>
    </row>
    <row r="18644" spans="6:11">
      <c r="F18644" s="128">
        <v>0.36513450093892041</v>
      </c>
      <c r="G18644" s="129">
        <v>10.074894975544501</v>
      </c>
      <c r="H18644" s="96">
        <v>-2857921.6227628165</v>
      </c>
      <c r="I18644" s="96">
        <v>-2857921.6227628165</v>
      </c>
      <c r="J18644" s="96">
        <v>0</v>
      </c>
      <c r="K18644" s="96">
        <v>0</v>
      </c>
    </row>
    <row r="18645" spans="6:11">
      <c r="F18645" s="128">
        <v>0.87255660370545562</v>
      </c>
      <c r="G18645" s="129">
        <v>4.3400482656717694</v>
      </c>
      <c r="H18645" s="96">
        <v>3038856.3439991749</v>
      </c>
      <c r="I18645" s="96">
        <v>-2445991.9206642797</v>
      </c>
      <c r="J18645" s="96">
        <v>-49836.278805489092</v>
      </c>
      <c r="K18645" s="96">
        <v>5534684.5434689438</v>
      </c>
    </row>
    <row r="18646" spans="6:11">
      <c r="F18646" s="128">
        <v>0.12744339629454438</v>
      </c>
      <c r="G18646" s="129">
        <v>20.60082963589938</v>
      </c>
      <c r="H18646" s="96">
        <v>-2857921.6227628165</v>
      </c>
      <c r="I18646" s="96">
        <v>-2857921.6227628165</v>
      </c>
      <c r="J18646" s="96">
        <v>0</v>
      </c>
      <c r="K18646" s="96">
        <v>0</v>
      </c>
    </row>
    <row r="18647" spans="6:11">
      <c r="F18647" s="128">
        <v>0.66686797639031337</v>
      </c>
      <c r="G18647" s="129">
        <v>0.84994214709714189</v>
      </c>
      <c r="H18647" s="96">
        <v>5401056.2114596907</v>
      </c>
      <c r="I18647" s="96">
        <v>-445814.39416262286</v>
      </c>
      <c r="J18647" s="96">
        <v>-59021.681556617667</v>
      </c>
      <c r="K18647" s="96">
        <v>5905892.2871789308</v>
      </c>
    </row>
    <row r="18648" spans="6:11">
      <c r="F18648" s="128">
        <v>0.33313202360968663</v>
      </c>
      <c r="G18648" s="129">
        <v>10.992164002777287</v>
      </c>
      <c r="H18648" s="96">
        <v>-2857921.6227628165</v>
      </c>
      <c r="I18648" s="96">
        <v>-2857921.6227628165</v>
      </c>
      <c r="J18648" s="96">
        <v>0</v>
      </c>
      <c r="K18648" s="96">
        <v>0</v>
      </c>
    </row>
    <row r="18649" spans="6:11">
      <c r="F18649" s="128">
        <v>0.81498529567168077</v>
      </c>
      <c r="G18649" s="129">
        <v>1.986387555180527</v>
      </c>
      <c r="H18649" s="96">
        <v>4615042.1968230652</v>
      </c>
      <c r="I18649" s="96">
        <v>-1030641.4004800867</v>
      </c>
      <c r="J18649" s="96">
        <v>-136680.77909351318</v>
      </c>
      <c r="K18649" s="96">
        <v>5782364.3763966653</v>
      </c>
    </row>
    <row r="18650" spans="6:11">
      <c r="F18650" s="128">
        <v>0.18501470432831923</v>
      </c>
      <c r="G18650" s="129">
        <v>16.873199742066273</v>
      </c>
      <c r="H18650" s="96">
        <v>-2857921.6227628165</v>
      </c>
      <c r="I18650" s="96">
        <v>-2857921.6227628165</v>
      </c>
      <c r="J18650" s="96">
        <v>0</v>
      </c>
      <c r="K18650" s="96">
        <v>0</v>
      </c>
    </row>
    <row r="18651" spans="6:11">
      <c r="F18651" s="128">
        <v>0.65362619868846228</v>
      </c>
      <c r="G18651" s="129">
        <v>9.6518988420903433</v>
      </c>
      <c r="H18651" s="96">
        <v>-2857921.6227628165</v>
      </c>
      <c r="I18651" s="96">
        <v>-2857921.6227628165</v>
      </c>
      <c r="J18651" s="96">
        <v>0</v>
      </c>
      <c r="K18651" s="96">
        <v>0</v>
      </c>
    </row>
    <row r="18652" spans="6:11">
      <c r="F18652" s="128">
        <v>0.34637380131153772</v>
      </c>
      <c r="G18652" s="129">
        <v>10.602367364717811</v>
      </c>
      <c r="H18652" s="96">
        <v>-2857921.6227628165</v>
      </c>
      <c r="I18652" s="96">
        <v>-2857921.6227628165</v>
      </c>
      <c r="J18652" s="96">
        <v>0</v>
      </c>
      <c r="K18652" s="96">
        <v>0</v>
      </c>
    </row>
    <row r="18653" spans="6:11">
      <c r="F18653" s="128">
        <v>0.27050750395522194</v>
      </c>
      <c r="G18653" s="129">
        <v>8.9477579174102218</v>
      </c>
      <c r="H18653" s="96">
        <v>-2857921.6227628165</v>
      </c>
      <c r="I18653" s="96">
        <v>-2857921.6227628165</v>
      </c>
      <c r="J18653" s="96">
        <v>0</v>
      </c>
      <c r="K18653" s="96">
        <v>0</v>
      </c>
    </row>
    <row r="18654" spans="6:11">
      <c r="F18654" s="128">
        <v>0.72949249604477806</v>
      </c>
      <c r="G18654" s="129">
        <v>3.1540619750842169</v>
      </c>
      <c r="H18654" s="96">
        <v>3824423.8613805529</v>
      </c>
      <c r="I18654" s="96">
        <v>-1746543.0149025372</v>
      </c>
      <c r="J18654" s="96">
        <v>-87165.769229084835</v>
      </c>
      <c r="K18654" s="96">
        <v>5658132.6455121748</v>
      </c>
    </row>
    <row r="18655" spans="6:11">
      <c r="F18655" s="128">
        <v>0.33809604189126896</v>
      </c>
      <c r="G18655" s="129">
        <v>3.5724310770497083</v>
      </c>
      <c r="H18655" s="96">
        <v>3545335.616679525</v>
      </c>
      <c r="I18655" s="96">
        <v>-2028275.5309168033</v>
      </c>
      <c r="J18655" s="96">
        <v>-40662.672136073263</v>
      </c>
      <c r="K18655" s="96">
        <v>5614273.8197324015</v>
      </c>
    </row>
    <row r="18656" spans="6:11">
      <c r="F18656" s="128">
        <v>0.66190395810873104</v>
      </c>
      <c r="G18656" s="129">
        <v>4.1263481195561846</v>
      </c>
      <c r="H18656" s="96">
        <v>3179123.0794829549</v>
      </c>
      <c r="I18656" s="96">
        <v>-2307400.080373521</v>
      </c>
      <c r="J18656" s="96">
        <v>-70204.553295182064</v>
      </c>
      <c r="K18656" s="96">
        <v>5556727.713151658</v>
      </c>
    </row>
    <row r="18657" spans="6:11">
      <c r="F18657" s="128">
        <v>0.54717504899501501</v>
      </c>
      <c r="G18657" s="129">
        <v>17.478071102031574</v>
      </c>
      <c r="H18657" s="96">
        <v>-2857921.6227628165</v>
      </c>
      <c r="I18657" s="96">
        <v>-2857921.6227628165</v>
      </c>
      <c r="J18657" s="96">
        <v>0</v>
      </c>
      <c r="K18657" s="96">
        <v>0</v>
      </c>
    </row>
    <row r="18658" spans="6:11">
      <c r="F18658" s="128">
        <v>0.45282495100498499</v>
      </c>
      <c r="G18658" s="129">
        <v>7.9224964980172716</v>
      </c>
      <c r="H18658" s="96">
        <v>-2857921.6227628165</v>
      </c>
      <c r="I18658" s="96">
        <v>-2857921.6227628165</v>
      </c>
      <c r="J18658" s="96">
        <v>0</v>
      </c>
      <c r="K18658" s="96">
        <v>0</v>
      </c>
    </row>
    <row r="18659" spans="6:11">
      <c r="F18659" s="128">
        <v>0.63673808620947259</v>
      </c>
      <c r="G18659" s="129">
        <v>0.39573885701454797</v>
      </c>
      <c r="H18659" s="96">
        <v>5719903.8348023361</v>
      </c>
      <c r="I18659" s="96">
        <v>-149296.34340658187</v>
      </c>
      <c r="J18659" s="96">
        <v>-86797.50887316624</v>
      </c>
      <c r="K18659" s="96">
        <v>5955997.6870820839</v>
      </c>
    </row>
    <row r="18660" spans="6:11">
      <c r="F18660" s="128">
        <v>0.36326191379052741</v>
      </c>
      <c r="G18660" s="129">
        <v>10.126311792979971</v>
      </c>
      <c r="H18660" s="96">
        <v>-2857921.6227628165</v>
      </c>
      <c r="I18660" s="96">
        <v>-2857921.6227628165</v>
      </c>
      <c r="J18660" s="96">
        <v>0</v>
      </c>
      <c r="K18660" s="96">
        <v>0</v>
      </c>
    </row>
    <row r="18661" spans="6:11">
      <c r="F18661" s="128">
        <v>6.5874447624020838E-2</v>
      </c>
      <c r="G18661" s="129">
        <v>5.2428588347573752</v>
      </c>
      <c r="H18661" s="96">
        <v>-2857921.6227628165</v>
      </c>
      <c r="I18661" s="96">
        <v>-2857921.6227628165</v>
      </c>
      <c r="J18661" s="96">
        <v>0</v>
      </c>
      <c r="K18661" s="96">
        <v>0</v>
      </c>
    </row>
    <row r="18662" spans="6:11">
      <c r="F18662" s="128">
        <v>0.93412555237597916</v>
      </c>
      <c r="G18662" s="129">
        <v>0.68144425402025866</v>
      </c>
      <c r="H18662" s="96">
        <v>5519040.8841249375</v>
      </c>
      <c r="I18662" s="96">
        <v>-297900.07039749727</v>
      </c>
      <c r="J18662" s="96">
        <v>-107489.79338647875</v>
      </c>
      <c r="K18662" s="96">
        <v>5924430.7479089135</v>
      </c>
    </row>
    <row r="18663" spans="6:11">
      <c r="F18663" s="128">
        <v>0.38200740814063006</v>
      </c>
      <c r="G18663" s="129">
        <v>12.464615920128272</v>
      </c>
      <c r="H18663" s="96">
        <v>-2857921.6227628165</v>
      </c>
      <c r="I18663" s="96">
        <v>-2857921.6227628165</v>
      </c>
      <c r="J18663" s="96">
        <v>0</v>
      </c>
      <c r="K18663" s="96">
        <v>0</v>
      </c>
    </row>
    <row r="18664" spans="6:11">
      <c r="F18664" s="128">
        <v>0.61799259185936994</v>
      </c>
      <c r="G18664" s="129">
        <v>4.8127880887886727</v>
      </c>
      <c r="H18664" s="96">
        <v>2730536.692528463</v>
      </c>
      <c r="I18664" s="96">
        <v>-2721249.7159727258</v>
      </c>
      <c r="J18664" s="96">
        <v>-34445.20576875408</v>
      </c>
      <c r="K18664" s="96">
        <v>5486231.614269943</v>
      </c>
    </row>
    <row r="18665" spans="6:11">
      <c r="F18665" s="128">
        <v>0.25182210036158759</v>
      </c>
      <c r="G18665" s="129">
        <v>7.526272152896385</v>
      </c>
      <c r="H18665" s="96">
        <v>-2857921.6227628165</v>
      </c>
      <c r="I18665" s="96">
        <v>-2857921.6227628165</v>
      </c>
      <c r="J18665" s="96">
        <v>0</v>
      </c>
      <c r="K18665" s="96">
        <v>0</v>
      </c>
    </row>
    <row r="18666" spans="6:11">
      <c r="F18666" s="128">
        <v>0.74817789963841241</v>
      </c>
      <c r="G18666" s="129">
        <v>2.9011449554442739</v>
      </c>
      <c r="H18666" s="96">
        <v>3994202.8944987557</v>
      </c>
      <c r="I18666" s="96">
        <v>-1604691.1635483941</v>
      </c>
      <c r="J18666" s="96">
        <v>-85918.600721353156</v>
      </c>
      <c r="K18666" s="96">
        <v>5684812.658768503</v>
      </c>
    </row>
    <row r="18667" spans="6:11">
      <c r="F18667" s="128">
        <v>0.24409052409504139</v>
      </c>
      <c r="G18667" s="129">
        <v>1.9261485972180219</v>
      </c>
      <c r="H18667" s="96">
        <v>4656241.011690571</v>
      </c>
      <c r="I18667" s="96">
        <v>-1030641.4004800867</v>
      </c>
      <c r="J18667" s="96">
        <v>-101964.41420637639</v>
      </c>
      <c r="K18667" s="96">
        <v>5788846.8263770342</v>
      </c>
    </row>
    <row r="18668" spans="6:11">
      <c r="F18668" s="128">
        <v>0.75590947590495861</v>
      </c>
      <c r="G18668" s="129">
        <v>2.7983365083857081</v>
      </c>
      <c r="H18668" s="96">
        <v>4063473.0441496023</v>
      </c>
      <c r="I18668" s="96">
        <v>-1604691.1635483941</v>
      </c>
      <c r="J18668" s="96">
        <v>-27529.561145639444</v>
      </c>
      <c r="K18668" s="96">
        <v>5695693.7688436359</v>
      </c>
    </row>
    <row r="18669" spans="6:11">
      <c r="F18669" s="128">
        <v>0.86281597060513959</v>
      </c>
      <c r="G18669" s="129">
        <v>16.753870250730799</v>
      </c>
      <c r="H18669" s="96">
        <v>-2857921.6227628165</v>
      </c>
      <c r="I18669" s="96">
        <v>-2857921.6227628165</v>
      </c>
      <c r="J18669" s="96">
        <v>0</v>
      </c>
      <c r="K18669" s="96">
        <v>0</v>
      </c>
    </row>
    <row r="18670" spans="6:11">
      <c r="F18670" s="128">
        <v>0.13718402939486041</v>
      </c>
      <c r="G18670" s="129">
        <v>19.864319742933514</v>
      </c>
      <c r="H18670" s="96">
        <v>-2857921.6227628165</v>
      </c>
      <c r="I18670" s="96">
        <v>-2857921.6227628165</v>
      </c>
      <c r="J18670" s="96">
        <v>0</v>
      </c>
      <c r="K18670" s="96">
        <v>0</v>
      </c>
    </row>
    <row r="18671" spans="6:11">
      <c r="F18671" s="128">
        <v>0.53633677815754843</v>
      </c>
      <c r="G18671" s="129">
        <v>17.092846953272371</v>
      </c>
      <c r="H18671" s="96">
        <v>-2857921.6227628165</v>
      </c>
      <c r="I18671" s="96">
        <v>-2857921.6227628165</v>
      </c>
      <c r="J18671" s="96">
        <v>0</v>
      </c>
      <c r="K18671" s="96">
        <v>0</v>
      </c>
    </row>
    <row r="18672" spans="6:11">
      <c r="F18672" s="128">
        <v>0.46366322184245157</v>
      </c>
      <c r="G18672" s="129">
        <v>7.6859680528182581</v>
      </c>
      <c r="H18672" s="96">
        <v>-2857921.6227628165</v>
      </c>
      <c r="I18672" s="96">
        <v>-2857921.6227628165</v>
      </c>
      <c r="J18672" s="96">
        <v>0</v>
      </c>
      <c r="K18672" s="96">
        <v>0</v>
      </c>
    </row>
    <row r="18673" spans="6:11">
      <c r="F18673" s="128">
        <v>0.79385764258440272</v>
      </c>
      <c r="G18673" s="129">
        <v>9.1334013640176224</v>
      </c>
      <c r="H18673" s="96">
        <v>-2857921.6227628165</v>
      </c>
      <c r="I18673" s="96">
        <v>-2857921.6227628165</v>
      </c>
      <c r="J18673" s="96">
        <v>0</v>
      </c>
      <c r="K18673" s="96">
        <v>0</v>
      </c>
    </row>
    <row r="18674" spans="6:11">
      <c r="F18674" s="128">
        <v>0.20614235741559728</v>
      </c>
      <c r="G18674" s="129">
        <v>15.791882934458796</v>
      </c>
      <c r="H18674" s="96">
        <v>-2857921.6227628165</v>
      </c>
      <c r="I18674" s="96">
        <v>-2857921.6227628165</v>
      </c>
      <c r="J18674" s="96">
        <v>0</v>
      </c>
      <c r="K18674" s="96">
        <v>0</v>
      </c>
    </row>
    <row r="18675" spans="6:11">
      <c r="F18675" s="128">
        <v>0.16657602988852005</v>
      </c>
      <c r="G18675" s="129">
        <v>0.59344379229393929</v>
      </c>
      <c r="H18675" s="96">
        <v>5580787.849292146</v>
      </c>
      <c r="I18675" s="96">
        <v>-297900.07039749727</v>
      </c>
      <c r="J18675" s="96">
        <v>-55447.927875562025</v>
      </c>
      <c r="K18675" s="96">
        <v>5934135.8475652058</v>
      </c>
    </row>
    <row r="18676" spans="6:11">
      <c r="F18676" s="128">
        <v>0.83342397011147995</v>
      </c>
      <c r="G18676" s="129">
        <v>1.8221279857456822</v>
      </c>
      <c r="H18676" s="96">
        <v>4727583.9623071495</v>
      </c>
      <c r="I18676" s="96">
        <v>-1030641.4004800867</v>
      </c>
      <c r="J18676" s="96">
        <v>-41832.470117800636</v>
      </c>
      <c r="K18676" s="96">
        <v>5800057.8329050373</v>
      </c>
    </row>
    <row r="18677" spans="6:11">
      <c r="F18677" s="128">
        <v>0.24741386544634036</v>
      </c>
      <c r="G18677" s="129">
        <v>1.7667427149592387</v>
      </c>
      <c r="H18677" s="96">
        <v>4765674.1594999544</v>
      </c>
      <c r="I18677" s="96">
        <v>-1030641.4004800867</v>
      </c>
      <c r="J18677" s="96">
        <v>-9720.374204698981</v>
      </c>
      <c r="K18677" s="96">
        <v>5806035.9341847403</v>
      </c>
    </row>
    <row r="18678" spans="6:11">
      <c r="F18678" s="128">
        <v>0.75258613455365964</v>
      </c>
      <c r="G18678" s="129">
        <v>2.8423982438653415</v>
      </c>
      <c r="H18678" s="96">
        <v>4033755.2627956234</v>
      </c>
      <c r="I18678" s="96">
        <v>-1604691.1635483941</v>
      </c>
      <c r="J18678" s="96">
        <v>-52581.358729054547</v>
      </c>
      <c r="K18678" s="96">
        <v>5691027.7850730717</v>
      </c>
    </row>
    <row r="18679" spans="6:11">
      <c r="F18679" s="128">
        <v>0.46769412943687061</v>
      </c>
      <c r="G18679" s="129">
        <v>11.072950660912719</v>
      </c>
      <c r="H18679" s="96">
        <v>-2857921.6227628165</v>
      </c>
      <c r="I18679" s="96">
        <v>-2857921.6227628165</v>
      </c>
      <c r="J18679" s="96">
        <v>0</v>
      </c>
      <c r="K18679" s="96">
        <v>0</v>
      </c>
    </row>
    <row r="18680" spans="6:11">
      <c r="F18680" s="128">
        <v>0.53230587056312939</v>
      </c>
      <c r="G18680" s="129">
        <v>6.3053701019031738</v>
      </c>
      <c r="H18680" s="96">
        <v>-2857921.6227628165</v>
      </c>
      <c r="I18680" s="96">
        <v>-2857921.6227628165</v>
      </c>
      <c r="J18680" s="96">
        <v>0</v>
      </c>
      <c r="K18680" s="96">
        <v>0</v>
      </c>
    </row>
    <row r="18681" spans="6:11">
      <c r="F18681" s="128">
        <v>0.6791998811260398</v>
      </c>
      <c r="G18681" s="129">
        <v>3.837556540730497</v>
      </c>
      <c r="H18681" s="96">
        <v>3369581.5462700818</v>
      </c>
      <c r="I18681" s="96">
        <v>-2168162.2873492301</v>
      </c>
      <c r="J18681" s="96">
        <v>-48912.280875511897</v>
      </c>
      <c r="K18681" s="96">
        <v>5586656.1144948239</v>
      </c>
    </row>
    <row r="18682" spans="6:11">
      <c r="F18682" s="128">
        <v>0.3208001188739602</v>
      </c>
      <c r="G18682" s="129">
        <v>11.369370324351076</v>
      </c>
      <c r="H18682" s="96">
        <v>-2857921.6227628165</v>
      </c>
      <c r="I18682" s="96">
        <v>-2857921.6227628165</v>
      </c>
      <c r="J18682" s="96">
        <v>0</v>
      </c>
      <c r="K18682" s="96">
        <v>0</v>
      </c>
    </row>
    <row r="18683" spans="6:11">
      <c r="F18683" s="128">
        <v>0.37057206641606355</v>
      </c>
      <c r="G18683" s="129">
        <v>0.70416840423031102</v>
      </c>
      <c r="H18683" s="96">
        <v>5503126.386420507</v>
      </c>
      <c r="I18683" s="96">
        <v>-297900.07039749727</v>
      </c>
      <c r="J18683" s="96">
        <v>-120900.74584532999</v>
      </c>
      <c r="K18683" s="96">
        <v>5921927.2026633341</v>
      </c>
    </row>
    <row r="18684" spans="6:11">
      <c r="F18684" s="128">
        <v>0.62942793358393645</v>
      </c>
      <c r="G18684" s="129">
        <v>4.6294391404663422</v>
      </c>
      <c r="H18684" s="96">
        <v>2849780.2026445852</v>
      </c>
      <c r="I18684" s="96">
        <v>-2583940.8049289733</v>
      </c>
      <c r="J18684" s="96">
        <v>-71252.188870955521</v>
      </c>
      <c r="K18684" s="96">
        <v>5504973.1964445142</v>
      </c>
    </row>
    <row r="18685" spans="6:11">
      <c r="F18685" s="128">
        <v>0.43361058901844007</v>
      </c>
      <c r="G18685" s="129">
        <v>7.7208706224499766</v>
      </c>
      <c r="H18685" s="96">
        <v>-2857921.6227628165</v>
      </c>
      <c r="I18685" s="96">
        <v>-2857921.6227628165</v>
      </c>
      <c r="J18685" s="96">
        <v>0</v>
      </c>
      <c r="K18685" s="96">
        <v>0</v>
      </c>
    </row>
    <row r="18686" spans="6:11">
      <c r="F18686" s="128">
        <v>0.56638941098155993</v>
      </c>
      <c r="G18686" s="129">
        <v>5.6847343207830452</v>
      </c>
      <c r="H18686" s="96">
        <v>-2857921.6227628165</v>
      </c>
      <c r="I18686" s="96">
        <v>-2857921.6227628165</v>
      </c>
      <c r="J18686" s="96">
        <v>0</v>
      </c>
      <c r="K18686" s="96">
        <v>0</v>
      </c>
    </row>
    <row r="18687" spans="6:11">
      <c r="F18687" s="128">
        <v>0.17889536369672843</v>
      </c>
      <c r="G18687" s="129">
        <v>0.66872319896954213</v>
      </c>
      <c r="H18687" s="96">
        <v>5527955.2946234122</v>
      </c>
      <c r="I18687" s="96">
        <v>-297900.07039749727</v>
      </c>
      <c r="J18687" s="96">
        <v>-99977.337921093946</v>
      </c>
      <c r="K18687" s="96">
        <v>5925832.7029420035</v>
      </c>
    </row>
    <row r="18688" spans="6:11">
      <c r="F18688" s="128">
        <v>0.82110463630327157</v>
      </c>
      <c r="G18688" s="129">
        <v>1.9710472782946644</v>
      </c>
      <c r="H18688" s="96">
        <v>4625525.681041643</v>
      </c>
      <c r="I18688" s="96">
        <v>-1030641.4004800867</v>
      </c>
      <c r="J18688" s="96">
        <v>-127847.40738929437</v>
      </c>
      <c r="K18688" s="96">
        <v>5784014.4889110243</v>
      </c>
    </row>
    <row r="18689" spans="6:11">
      <c r="F18689" s="128">
        <v>0.48460003095703852</v>
      </c>
      <c r="G18689" s="129">
        <v>7.239482875778247</v>
      </c>
      <c r="H18689" s="96">
        <v>-2857921.6227628165</v>
      </c>
      <c r="I18689" s="96">
        <v>-2857921.6227628165</v>
      </c>
      <c r="J18689" s="96">
        <v>0</v>
      </c>
      <c r="K18689" s="96">
        <v>0</v>
      </c>
    </row>
    <row r="18690" spans="6:11">
      <c r="F18690" s="128">
        <v>0.51539996904296148</v>
      </c>
      <c r="G18690" s="129">
        <v>6.6281204082797682</v>
      </c>
      <c r="H18690" s="96">
        <v>-2857921.6227628165</v>
      </c>
      <c r="I18690" s="96">
        <v>-2857921.6227628165</v>
      </c>
      <c r="J18690" s="96">
        <v>0</v>
      </c>
      <c r="K18690" s="96">
        <v>0</v>
      </c>
    </row>
    <row r="18691" spans="6:11">
      <c r="F18691" s="128">
        <v>0.97623135316055976</v>
      </c>
      <c r="G18691" s="129">
        <v>7.4462500677031569</v>
      </c>
      <c r="H18691" s="96">
        <v>-2857921.6227628165</v>
      </c>
      <c r="I18691" s="96">
        <v>-2857921.6227628165</v>
      </c>
      <c r="J18691" s="96">
        <v>0</v>
      </c>
      <c r="K18691" s="96">
        <v>0</v>
      </c>
    </row>
    <row r="18692" spans="6:11">
      <c r="F18692" s="128">
        <v>2.3768646839440244E-2</v>
      </c>
      <c r="G18692" s="129">
        <v>37.393879264731837</v>
      </c>
      <c r="H18692" s="96">
        <v>-2857921.6227628165</v>
      </c>
      <c r="I18692" s="96">
        <v>-2857921.6227628165</v>
      </c>
      <c r="J18692" s="96">
        <v>0</v>
      </c>
      <c r="K18692" s="96">
        <v>0</v>
      </c>
    </row>
    <row r="18693" spans="6:11">
      <c r="F18693" s="128">
        <v>0.6758682343021567</v>
      </c>
      <c r="G18693" s="129">
        <v>12.016542524319265</v>
      </c>
      <c r="H18693" s="96">
        <v>-2857921.6227628165</v>
      </c>
      <c r="I18693" s="96">
        <v>-2857921.6227628165</v>
      </c>
      <c r="J18693" s="96">
        <v>0</v>
      </c>
      <c r="K18693" s="96">
        <v>0</v>
      </c>
    </row>
    <row r="18694" spans="6:11">
      <c r="F18694" s="128">
        <v>0.3241317656978433</v>
      </c>
      <c r="G18694" s="129">
        <v>11.266051616108316</v>
      </c>
      <c r="H18694" s="96">
        <v>-2857921.6227628165</v>
      </c>
      <c r="I18694" s="96">
        <v>-2857921.6227628165</v>
      </c>
      <c r="J18694" s="96">
        <v>0</v>
      </c>
      <c r="K18694" s="96">
        <v>0</v>
      </c>
    </row>
    <row r="18695" spans="6:11">
      <c r="F18695" s="128">
        <v>0.83124088802016183</v>
      </c>
      <c r="G18695" s="129">
        <v>13.209163883285948</v>
      </c>
      <c r="H18695" s="96">
        <v>-2857921.6227628165</v>
      </c>
      <c r="I18695" s="96">
        <v>-2857921.6227628165</v>
      </c>
      <c r="J18695" s="96">
        <v>0</v>
      </c>
      <c r="K18695" s="96">
        <v>0</v>
      </c>
    </row>
    <row r="18696" spans="6:11">
      <c r="F18696" s="128">
        <v>0.16875911197983817</v>
      </c>
      <c r="G18696" s="129">
        <v>17.792829537697195</v>
      </c>
      <c r="H18696" s="96">
        <v>-2857921.6227628165</v>
      </c>
      <c r="I18696" s="96">
        <v>-2857921.6227628165</v>
      </c>
      <c r="J18696" s="96">
        <v>0</v>
      </c>
      <c r="K18696" s="96">
        <v>0</v>
      </c>
    </row>
    <row r="18697" spans="6:11">
      <c r="F18697" s="128">
        <v>0.23433858332328039</v>
      </c>
      <c r="G18697" s="129">
        <v>18.186581910824344</v>
      </c>
      <c r="H18697" s="96">
        <v>-2857921.6227628165</v>
      </c>
      <c r="I18697" s="96">
        <v>-2857921.6227628165</v>
      </c>
      <c r="J18697" s="96">
        <v>0</v>
      </c>
      <c r="K18697" s="96">
        <v>0</v>
      </c>
    </row>
    <row r="18698" spans="6:11">
      <c r="F18698" s="128">
        <v>0.76566141667671961</v>
      </c>
      <c r="G18698" s="129">
        <v>2.6701522174122609</v>
      </c>
      <c r="H18698" s="96">
        <v>4149971.8641521921</v>
      </c>
      <c r="I18698" s="96">
        <v>-1462178.1651097869</v>
      </c>
      <c r="J18698" s="96">
        <v>-97139.772654064116</v>
      </c>
      <c r="K18698" s="96">
        <v>5709289.8019160433</v>
      </c>
    </row>
    <row r="18699" spans="6:11">
      <c r="F18699" s="128">
        <v>0.46022178175492234</v>
      </c>
      <c r="G18699" s="129">
        <v>7.1665216116123283</v>
      </c>
      <c r="H18699" s="96">
        <v>-2857921.6227628165</v>
      </c>
      <c r="I18699" s="96">
        <v>-2857921.6227628165</v>
      </c>
      <c r="J18699" s="96">
        <v>0</v>
      </c>
      <c r="K18699" s="96">
        <v>0</v>
      </c>
    </row>
    <row r="18700" spans="6:11">
      <c r="F18700" s="128">
        <v>0.53977821824507766</v>
      </c>
      <c r="G18700" s="129">
        <v>6.1659693074057751</v>
      </c>
      <c r="H18700" s="96">
        <v>-2857921.6227628165</v>
      </c>
      <c r="I18700" s="96">
        <v>-2857921.6227628165</v>
      </c>
      <c r="J18700" s="96">
        <v>0</v>
      </c>
      <c r="K18700" s="96">
        <v>0</v>
      </c>
    </row>
    <row r="18701" spans="6:11">
      <c r="F18701" s="128">
        <v>0.30187351524654449</v>
      </c>
      <c r="G18701" s="129">
        <v>62.145307498342504</v>
      </c>
      <c r="H18701" s="96">
        <v>-2857921.6227628165</v>
      </c>
      <c r="I18701" s="96">
        <v>-2857921.6227628165</v>
      </c>
      <c r="J18701" s="96">
        <v>0</v>
      </c>
      <c r="K18701" s="96">
        <v>0</v>
      </c>
    </row>
    <row r="18702" spans="6:11">
      <c r="F18702" s="128">
        <v>0.69812648475345551</v>
      </c>
      <c r="G18702" s="129">
        <v>3.5935498238785484</v>
      </c>
      <c r="H18702" s="96">
        <v>3531295.3147118986</v>
      </c>
      <c r="I18702" s="96">
        <v>-2028275.5309168033</v>
      </c>
      <c r="J18702" s="96">
        <v>-52498.071634340631</v>
      </c>
      <c r="K18702" s="96">
        <v>5612068.9172630422</v>
      </c>
    </row>
    <row r="18703" spans="6:11">
      <c r="F18703" s="128">
        <v>0.83408402560775907</v>
      </c>
      <c r="G18703" s="129">
        <v>5.9378501716834027</v>
      </c>
      <c r="H18703" s="96">
        <v>-2857921.6227628165</v>
      </c>
      <c r="I18703" s="96">
        <v>-2857921.6227628165</v>
      </c>
      <c r="J18703" s="96">
        <v>0</v>
      </c>
      <c r="K18703" s="96">
        <v>0</v>
      </c>
    </row>
    <row r="18704" spans="6:11">
      <c r="F18704" s="128">
        <v>0.16591597439224093</v>
      </c>
      <c r="G18704" s="129">
        <v>17.962737971371013</v>
      </c>
      <c r="H18704" s="96">
        <v>-2857921.6227628165</v>
      </c>
      <c r="I18704" s="96">
        <v>-2857921.6227628165</v>
      </c>
      <c r="J18704" s="96">
        <v>0</v>
      </c>
      <c r="K18704" s="96">
        <v>0</v>
      </c>
    </row>
    <row r="18705" spans="6:11">
      <c r="F18705" s="128">
        <v>0.85754293530105175</v>
      </c>
      <c r="G18705" s="129">
        <v>25.73843513369005</v>
      </c>
      <c r="H18705" s="96">
        <v>-2857921.6227628165</v>
      </c>
      <c r="I18705" s="96">
        <v>-2857921.6227628165</v>
      </c>
      <c r="J18705" s="96">
        <v>0</v>
      </c>
      <c r="K18705" s="96">
        <v>0</v>
      </c>
    </row>
    <row r="18706" spans="6:11">
      <c r="F18706" s="128">
        <v>0.14245706469894825</v>
      </c>
      <c r="G18706" s="129">
        <v>19.487146250317622</v>
      </c>
      <c r="H18706" s="96">
        <v>-2857921.6227628165</v>
      </c>
      <c r="I18706" s="96">
        <v>-2857921.6227628165</v>
      </c>
      <c r="J18706" s="96">
        <v>0</v>
      </c>
      <c r="K18706" s="96">
        <v>0</v>
      </c>
    </row>
    <row r="18707" spans="6:11">
      <c r="F18707" s="128">
        <v>0.14258204171201694</v>
      </c>
      <c r="G18707" s="129">
        <v>24.628277496229913</v>
      </c>
      <c r="H18707" s="96">
        <v>-2857921.6227628165</v>
      </c>
      <c r="I18707" s="96">
        <v>-2857921.6227628165</v>
      </c>
      <c r="J18707" s="96">
        <v>0</v>
      </c>
      <c r="K18707" s="96">
        <v>0</v>
      </c>
    </row>
    <row r="18708" spans="6:11">
      <c r="F18708" s="128">
        <v>0.85741795828798306</v>
      </c>
      <c r="G18708" s="129">
        <v>1.5382977998514038</v>
      </c>
      <c r="H18708" s="96">
        <v>4922976.4911984671</v>
      </c>
      <c r="I18708" s="96">
        <v>-885452.85481691465</v>
      </c>
      <c r="J18708" s="96">
        <v>-22329.360015152237</v>
      </c>
      <c r="K18708" s="96">
        <v>5830758.7060305336</v>
      </c>
    </row>
    <row r="18709" spans="6:11">
      <c r="F18709" s="128">
        <v>0.43215394564888643</v>
      </c>
      <c r="G18709" s="129">
        <v>18.850910870623846</v>
      </c>
      <c r="H18709" s="96">
        <v>-2857921.6227628165</v>
      </c>
      <c r="I18709" s="96">
        <v>-2857921.6227628165</v>
      </c>
      <c r="J18709" s="96">
        <v>0</v>
      </c>
      <c r="K18709" s="96">
        <v>0</v>
      </c>
    </row>
    <row r="18710" spans="6:11">
      <c r="F18710" s="128">
        <v>0.56784605435111357</v>
      </c>
      <c r="G18710" s="129">
        <v>5.6590492806852764</v>
      </c>
      <c r="H18710" s="96">
        <v>-2857921.6227628165</v>
      </c>
      <c r="I18710" s="96">
        <v>-2857921.6227628165</v>
      </c>
      <c r="J18710" s="96">
        <v>0</v>
      </c>
      <c r="K18710" s="96">
        <v>0</v>
      </c>
    </row>
    <row r="18711" spans="6:11">
      <c r="F18711" s="128">
        <v>0.65002692858794098</v>
      </c>
      <c r="G18711" s="129">
        <v>7.0777845767389529</v>
      </c>
      <c r="H18711" s="96">
        <v>-2857921.6227628165</v>
      </c>
      <c r="I18711" s="96">
        <v>-2857921.6227628165</v>
      </c>
      <c r="J18711" s="96">
        <v>0</v>
      </c>
      <c r="K18711" s="96">
        <v>0</v>
      </c>
    </row>
    <row r="18712" spans="6:11">
      <c r="F18712" s="128">
        <v>0.34997307141205902</v>
      </c>
      <c r="G18712" s="129">
        <v>10.498990662813092</v>
      </c>
      <c r="H18712" s="96">
        <v>-2857921.6227628165</v>
      </c>
      <c r="I18712" s="96">
        <v>-2857921.6227628165</v>
      </c>
      <c r="J18712" s="96">
        <v>0</v>
      </c>
      <c r="K18712" s="96">
        <v>0</v>
      </c>
    </row>
    <row r="18713" spans="6:11">
      <c r="F18713" s="128">
        <v>9.0436451638047588E-2</v>
      </c>
      <c r="G18713" s="129">
        <v>22.212194933740228</v>
      </c>
      <c r="H18713" s="96">
        <v>-2857921.6227628165</v>
      </c>
      <c r="I18713" s="96">
        <v>-2857921.6227628165</v>
      </c>
      <c r="J18713" s="96">
        <v>0</v>
      </c>
      <c r="K18713" s="96">
        <v>0</v>
      </c>
    </row>
    <row r="18714" spans="6:11">
      <c r="F18714" s="128">
        <v>0.90956354836195241</v>
      </c>
      <c r="G18714" s="129">
        <v>0.94790411709020028</v>
      </c>
      <c r="H18714" s="96">
        <v>5332665.4165536584</v>
      </c>
      <c r="I18714" s="96">
        <v>-445814.39416262286</v>
      </c>
      <c r="J18714" s="96">
        <v>-116661.19147567281</v>
      </c>
      <c r="K18714" s="96">
        <v>5895141.0021919543</v>
      </c>
    </row>
    <row r="18715" spans="6:11">
      <c r="F18715" s="128">
        <v>5.0491035867745726E-2</v>
      </c>
      <c r="G18715" s="129">
        <v>3.5953497143481039</v>
      </c>
      <c r="H18715" s="96">
        <v>3530099.170206707</v>
      </c>
      <c r="I18715" s="96">
        <v>-2028275.5309168033</v>
      </c>
      <c r="J18715" s="96">
        <v>-53506.338650355072</v>
      </c>
      <c r="K18715" s="96">
        <v>5611881.0397738656</v>
      </c>
    </row>
    <row r="18716" spans="6:11">
      <c r="F18716" s="128">
        <v>0.94950896413225427</v>
      </c>
      <c r="G18716" s="129">
        <v>0.51810307876779294</v>
      </c>
      <c r="H18716" s="96">
        <v>5633800.2150137248</v>
      </c>
      <c r="I18716" s="96">
        <v>-297900.07039749727</v>
      </c>
      <c r="J18716" s="96">
        <v>-10757.11718265721</v>
      </c>
      <c r="K18716" s="96">
        <v>5942457.402593879</v>
      </c>
    </row>
    <row r="18717" spans="6:11">
      <c r="F18717" s="128">
        <v>0.87080775599158278</v>
      </c>
      <c r="G18717" s="129">
        <v>4.0201259709472836</v>
      </c>
      <c r="H18717" s="96">
        <v>3249112.102058914</v>
      </c>
      <c r="I18717" s="96">
        <v>-2307400.080373521</v>
      </c>
      <c r="J18717" s="96">
        <v>-11204.987814071028</v>
      </c>
      <c r="K18717" s="96">
        <v>5567717.1702465061</v>
      </c>
    </row>
    <row r="18718" spans="6:11">
      <c r="F18718" s="128">
        <v>0.12919224400841722</v>
      </c>
      <c r="G18718" s="129">
        <v>20.464537203301653</v>
      </c>
      <c r="H18718" s="96">
        <v>-2857921.6227628165</v>
      </c>
      <c r="I18718" s="96">
        <v>-2857921.6227628165</v>
      </c>
      <c r="J18718" s="96">
        <v>0</v>
      </c>
      <c r="K18718" s="96">
        <v>0</v>
      </c>
    </row>
    <row r="18719" spans="6:11">
      <c r="F18719" s="128">
        <v>0.30104567347993905</v>
      </c>
      <c r="G18719" s="129">
        <v>23.957540209025392</v>
      </c>
      <c r="H18719" s="96">
        <v>-2857921.6227628165</v>
      </c>
      <c r="I18719" s="96">
        <v>-2857921.6227628165</v>
      </c>
      <c r="J18719" s="96">
        <v>0</v>
      </c>
      <c r="K18719" s="96">
        <v>0</v>
      </c>
    </row>
    <row r="18720" spans="6:11">
      <c r="F18720" s="128">
        <v>0.69895432652006095</v>
      </c>
      <c r="G18720" s="129">
        <v>3.5816988005617145</v>
      </c>
      <c r="H18720" s="96">
        <v>3539172.9363306197</v>
      </c>
      <c r="I18720" s="96">
        <v>-2028275.5309168033</v>
      </c>
      <c r="J18720" s="96">
        <v>-45857.649296381263</v>
      </c>
      <c r="K18720" s="96">
        <v>5613306.1165438043</v>
      </c>
    </row>
    <row r="18721" spans="6:11">
      <c r="F18721" s="128">
        <v>0.11140288453037528</v>
      </c>
      <c r="G18721" s="129">
        <v>7.4474348845408764</v>
      </c>
      <c r="H18721" s="96">
        <v>-2857921.6227628165</v>
      </c>
      <c r="I18721" s="96">
        <v>-2857921.6227628165</v>
      </c>
      <c r="J18721" s="96">
        <v>0</v>
      </c>
      <c r="K18721" s="96">
        <v>0</v>
      </c>
    </row>
    <row r="18722" spans="6:11">
      <c r="F18722" s="128">
        <v>0.88859711546962472</v>
      </c>
      <c r="G18722" s="129">
        <v>1.1811133463726919</v>
      </c>
      <c r="H18722" s="96">
        <v>5170281.3578076186</v>
      </c>
      <c r="I18722" s="96">
        <v>-593042.51298518723</v>
      </c>
      <c r="J18722" s="96">
        <v>-106301.20752517022</v>
      </c>
      <c r="K18722" s="96">
        <v>5869625.0783179756</v>
      </c>
    </row>
    <row r="18723" spans="6:11">
      <c r="F18723" s="128">
        <v>0.22036569600945488</v>
      </c>
      <c r="G18723" s="129">
        <v>15.101015241365431</v>
      </c>
      <c r="H18723" s="96">
        <v>-2857921.6227628165</v>
      </c>
      <c r="I18723" s="96">
        <v>-2857921.6227628165</v>
      </c>
      <c r="J18723" s="96">
        <v>0</v>
      </c>
      <c r="K18723" s="96">
        <v>0</v>
      </c>
    </row>
    <row r="18724" spans="6:11">
      <c r="F18724" s="128">
        <v>0.77963430399054512</v>
      </c>
      <c r="G18724" s="129">
        <v>2.4893031027658599</v>
      </c>
      <c r="H18724" s="96">
        <v>4272447.7834144561</v>
      </c>
      <c r="I18724" s="96">
        <v>-1319000.9380938543</v>
      </c>
      <c r="J18724" s="96">
        <v>-137078.28937845406</v>
      </c>
      <c r="K18724" s="96">
        <v>5728527.0108867642</v>
      </c>
    </row>
    <row r="18725" spans="6:11">
      <c r="F18725" s="128">
        <v>0.50292161145579151</v>
      </c>
      <c r="G18725" s="129">
        <v>1.2235334403469693</v>
      </c>
      <c r="H18725" s="96">
        <v>5140857.7384122107</v>
      </c>
      <c r="I18725" s="96">
        <v>-593042.51298518723</v>
      </c>
      <c r="J18725" s="96">
        <v>-131095.43860431854</v>
      </c>
      <c r="K18725" s="96">
        <v>5864995.6900017168</v>
      </c>
    </row>
    <row r="18726" spans="6:11">
      <c r="F18726" s="128">
        <v>0.49707838854420849</v>
      </c>
      <c r="G18726" s="129">
        <v>6.990075418935497</v>
      </c>
      <c r="H18726" s="96">
        <v>-2857921.6227628165</v>
      </c>
      <c r="I18726" s="96">
        <v>-2857921.6227628165</v>
      </c>
      <c r="J18726" s="96">
        <v>0</v>
      </c>
      <c r="K18726" s="96">
        <v>0</v>
      </c>
    </row>
    <row r="18727" spans="6:11">
      <c r="F18727" s="128">
        <v>0.82226759660170823</v>
      </c>
      <c r="G18727" s="129">
        <v>6.8585271373614782</v>
      </c>
      <c r="H18727" s="96">
        <v>-2857921.6227628165</v>
      </c>
      <c r="I18727" s="96">
        <v>-2857921.6227628165</v>
      </c>
      <c r="J18727" s="96">
        <v>0</v>
      </c>
      <c r="K18727" s="96">
        <v>0</v>
      </c>
    </row>
    <row r="18728" spans="6:11">
      <c r="F18728" s="128">
        <v>0.17773240339829177</v>
      </c>
      <c r="G18728" s="129">
        <v>17.274762115520382</v>
      </c>
      <c r="H18728" s="96">
        <v>-2857921.6227628165</v>
      </c>
      <c r="I18728" s="96">
        <v>-2857921.6227628165</v>
      </c>
      <c r="J18728" s="96">
        <v>0</v>
      </c>
      <c r="K18728" s="96">
        <v>0</v>
      </c>
    </row>
    <row r="18729" spans="6:11">
      <c r="F18729" s="128">
        <v>0.20105286443857862</v>
      </c>
      <c r="G18729" s="129">
        <v>5.3998395791620695</v>
      </c>
      <c r="H18729" s="96">
        <v>-2857921.6227628165</v>
      </c>
      <c r="I18729" s="96">
        <v>-2857921.6227628165</v>
      </c>
      <c r="J18729" s="96">
        <v>0</v>
      </c>
      <c r="K18729" s="96">
        <v>0</v>
      </c>
    </row>
    <row r="18730" spans="6:11">
      <c r="F18730" s="128">
        <v>0.79894713556142138</v>
      </c>
      <c r="G18730" s="129">
        <v>2.2446049865703555</v>
      </c>
      <c r="H18730" s="96">
        <v>4438748.2776476899</v>
      </c>
      <c r="I18730" s="96">
        <v>-1175156.386645427</v>
      </c>
      <c r="J18730" s="96">
        <v>-140754.50191956395</v>
      </c>
      <c r="K18730" s="96">
        <v>5754659.1662126807</v>
      </c>
    </row>
    <row r="18731" spans="6:11">
      <c r="F18731" s="128">
        <v>6.8854261569766928E-2</v>
      </c>
      <c r="G18731" s="129">
        <v>24.901797129599611</v>
      </c>
      <c r="H18731" s="96">
        <v>-2857921.6227628165</v>
      </c>
      <c r="I18731" s="96">
        <v>-2857921.6227628165</v>
      </c>
      <c r="J18731" s="96">
        <v>0</v>
      </c>
      <c r="K18731" s="96">
        <v>0</v>
      </c>
    </row>
    <row r="18732" spans="6:11">
      <c r="F18732" s="128">
        <v>0.93114573843023307</v>
      </c>
      <c r="G18732" s="129">
        <v>0.71339474288850147</v>
      </c>
      <c r="H18732" s="96">
        <v>5496668.4097443651</v>
      </c>
      <c r="I18732" s="96">
        <v>-297900.07039749727</v>
      </c>
      <c r="J18732" s="96">
        <v>-126342.54838735075</v>
      </c>
      <c r="K18732" s="96">
        <v>5920911.0285292128</v>
      </c>
    </row>
    <row r="18733" spans="6:11">
      <c r="F18733" s="128">
        <v>0.91047435733712923</v>
      </c>
      <c r="G18733" s="129">
        <v>4.0297141657982509</v>
      </c>
      <c r="H18733" s="96">
        <v>3242784.0339173363</v>
      </c>
      <c r="I18733" s="96">
        <v>-2307400.080373521</v>
      </c>
      <c r="J18733" s="96">
        <v>-16540.195449739087</v>
      </c>
      <c r="K18733" s="96">
        <v>5566724.3097405965</v>
      </c>
    </row>
    <row r="18734" spans="6:11">
      <c r="F18734" s="128">
        <v>8.9525642662870775E-2</v>
      </c>
      <c r="G18734" s="129">
        <v>24.132301845378631</v>
      </c>
      <c r="H18734" s="96">
        <v>-2857921.6227628165</v>
      </c>
      <c r="I18734" s="96">
        <v>-2857921.6227628165</v>
      </c>
      <c r="J18734" s="96">
        <v>0</v>
      </c>
      <c r="K18734" s="96">
        <v>0</v>
      </c>
    </row>
    <row r="18735" spans="6:11">
      <c r="F18735" s="128">
        <v>0.72470557668471847</v>
      </c>
      <c r="G18735" s="129">
        <v>6.5975172954019872</v>
      </c>
      <c r="H18735" s="96">
        <v>-2857921.6227628165</v>
      </c>
      <c r="I18735" s="96">
        <v>-2857921.6227628165</v>
      </c>
      <c r="J18735" s="96">
        <v>0</v>
      </c>
      <c r="K18735" s="96">
        <v>0</v>
      </c>
    </row>
    <row r="18736" spans="6:11">
      <c r="F18736" s="128">
        <v>0.27529442331528153</v>
      </c>
      <c r="G18736" s="129">
        <v>12.899141237939894</v>
      </c>
      <c r="H18736" s="96">
        <v>-2857921.6227628165</v>
      </c>
      <c r="I18736" s="96">
        <v>-2857921.6227628165</v>
      </c>
      <c r="J18736" s="96">
        <v>0</v>
      </c>
      <c r="K18736" s="96">
        <v>0</v>
      </c>
    </row>
    <row r="18737" spans="6:11">
      <c r="F18737" s="128">
        <v>0.18000837570555372</v>
      </c>
      <c r="G18737" s="129">
        <v>11.113889330520191</v>
      </c>
      <c r="H18737" s="96">
        <v>-2857921.6227628165</v>
      </c>
      <c r="I18737" s="96">
        <v>-2857921.6227628165</v>
      </c>
      <c r="J18737" s="96">
        <v>0</v>
      </c>
      <c r="K18737" s="96">
        <v>0</v>
      </c>
    </row>
    <row r="18738" spans="6:11">
      <c r="F18738" s="128">
        <v>0.81999162429444628</v>
      </c>
      <c r="G18738" s="129">
        <v>1.9846115305106984</v>
      </c>
      <c r="H18738" s="96">
        <v>4616255.6423652675</v>
      </c>
      <c r="I18738" s="96">
        <v>-1030641.4004800867</v>
      </c>
      <c r="J18738" s="96">
        <v>-135658.35167149809</v>
      </c>
      <c r="K18738" s="96">
        <v>5782555.3945168527</v>
      </c>
    </row>
    <row r="18739" spans="6:11">
      <c r="F18739" s="128">
        <v>0.23379963878246091</v>
      </c>
      <c r="G18739" s="129">
        <v>11.484699323575205</v>
      </c>
      <c r="H18739" s="96">
        <v>-2857921.6227628165</v>
      </c>
      <c r="I18739" s="96">
        <v>-2857921.6227628165</v>
      </c>
      <c r="J18739" s="96">
        <v>0</v>
      </c>
      <c r="K18739" s="96">
        <v>0</v>
      </c>
    </row>
    <row r="18740" spans="6:11">
      <c r="F18740" s="128">
        <v>0.76620036121753909</v>
      </c>
      <c r="G18740" s="129">
        <v>2.6631157527542402</v>
      </c>
      <c r="H18740" s="96">
        <v>4154724.0587090752</v>
      </c>
      <c r="I18740" s="96">
        <v>-1462178.1651097869</v>
      </c>
      <c r="J18740" s="96">
        <v>-93134.84881284635</v>
      </c>
      <c r="K18740" s="96">
        <v>5710037.0726317083</v>
      </c>
    </row>
    <row r="18741" spans="6:11">
      <c r="F18741" s="128">
        <v>0.56157893439078799</v>
      </c>
      <c r="G18741" s="129">
        <v>25.778708562105688</v>
      </c>
      <c r="H18741" s="96">
        <v>-2857921.6227628165</v>
      </c>
      <c r="I18741" s="96">
        <v>-2857921.6227628165</v>
      </c>
      <c r="J18741" s="96">
        <v>0</v>
      </c>
      <c r="K18741" s="96">
        <v>0</v>
      </c>
    </row>
    <row r="18742" spans="6:11">
      <c r="F18742" s="128">
        <v>0.43842106560921201</v>
      </c>
      <c r="G18742" s="129">
        <v>8.2457549338684579</v>
      </c>
      <c r="H18742" s="96">
        <v>-2857921.6227628165</v>
      </c>
      <c r="I18742" s="96">
        <v>-2857921.6227628165</v>
      </c>
      <c r="J18742" s="96">
        <v>0</v>
      </c>
      <c r="K18742" s="96">
        <v>0</v>
      </c>
    </row>
    <row r="18743" spans="6:11">
      <c r="F18743" s="128">
        <v>0.63629607679804867</v>
      </c>
      <c r="G18743" s="129">
        <v>2.5714776473439658</v>
      </c>
      <c r="H18743" s="96">
        <v>4216718.2885794332</v>
      </c>
      <c r="I18743" s="96">
        <v>-1462178.1651097869</v>
      </c>
      <c r="J18743" s="96">
        <v>-40881.49790850588</v>
      </c>
      <c r="K18743" s="96">
        <v>5719777.951597726</v>
      </c>
    </row>
    <row r="18744" spans="6:11">
      <c r="F18744" s="128">
        <v>0.36370392320195133</v>
      </c>
      <c r="G18744" s="129">
        <v>10.114151401297164</v>
      </c>
      <c r="H18744" s="96">
        <v>-2857921.6227628165</v>
      </c>
      <c r="I18744" s="96">
        <v>-2857921.6227628165</v>
      </c>
      <c r="J18744" s="96">
        <v>0</v>
      </c>
      <c r="K18744" s="96">
        <v>0</v>
      </c>
    </row>
    <row r="18745" spans="6:11">
      <c r="F18745" s="128">
        <v>0.72817487056686447</v>
      </c>
      <c r="G18745" s="129">
        <v>7.7426647565471569</v>
      </c>
      <c r="H18745" s="96">
        <v>-2857921.6227628165</v>
      </c>
      <c r="I18745" s="96">
        <v>-2857921.6227628165</v>
      </c>
      <c r="J18745" s="96">
        <v>0</v>
      </c>
      <c r="K18745" s="96">
        <v>0</v>
      </c>
    </row>
    <row r="18746" spans="6:11">
      <c r="F18746" s="128">
        <v>0.27182512943313553</v>
      </c>
      <c r="G18746" s="129">
        <v>13.025963259349661</v>
      </c>
      <c r="H18746" s="96">
        <v>-2857921.6227628165</v>
      </c>
      <c r="I18746" s="96">
        <v>-2857921.6227628165</v>
      </c>
      <c r="J18746" s="96">
        <v>0</v>
      </c>
      <c r="K18746" s="96">
        <v>0</v>
      </c>
    </row>
    <row r="18747" spans="6:11">
      <c r="F18747" s="128">
        <v>0.22093694689982335</v>
      </c>
      <c r="G18747" s="129">
        <v>5.6311448029760811</v>
      </c>
      <c r="H18747" s="96">
        <v>-2857921.6227628165</v>
      </c>
      <c r="I18747" s="96">
        <v>-2857921.6227628165</v>
      </c>
      <c r="J18747" s="96">
        <v>0</v>
      </c>
      <c r="K18747" s="96">
        <v>0</v>
      </c>
    </row>
    <row r="18748" spans="6:11">
      <c r="F18748" s="128">
        <v>0.77906305310017665</v>
      </c>
      <c r="G18748" s="129">
        <v>2.4966329530840885</v>
      </c>
      <c r="H18748" s="96">
        <v>4267487.3905276889</v>
      </c>
      <c r="I18748" s="96">
        <v>-1319000.9380938543</v>
      </c>
      <c r="J18748" s="96">
        <v>-141257.73553477402</v>
      </c>
      <c r="K18748" s="96">
        <v>5727746.0641563172</v>
      </c>
    </row>
    <row r="18749" spans="6:11">
      <c r="F18749" s="128">
        <v>4.6994055543280844E-2</v>
      </c>
      <c r="G18749" s="129">
        <v>32.937914212413069</v>
      </c>
      <c r="H18749" s="96">
        <v>-2857921.6227628165</v>
      </c>
      <c r="I18749" s="96">
        <v>-2857921.6227628165</v>
      </c>
      <c r="J18749" s="96">
        <v>0</v>
      </c>
      <c r="K18749" s="96">
        <v>0</v>
      </c>
    </row>
    <row r="18750" spans="6:11">
      <c r="F18750" s="128">
        <v>0.95300594445671916</v>
      </c>
      <c r="G18750" s="129">
        <v>0.48134137722290038</v>
      </c>
      <c r="H18750" s="96">
        <v>5659665.2132030651</v>
      </c>
      <c r="I18750" s="96">
        <v>-149296.34340658187</v>
      </c>
      <c r="J18750" s="96">
        <v>-137560.49558969936</v>
      </c>
      <c r="K18750" s="96">
        <v>5946522.052199346</v>
      </c>
    </row>
    <row r="18751" spans="6:11">
      <c r="F18751" s="128">
        <v>0.9392772945122464</v>
      </c>
      <c r="G18751" s="129">
        <v>9.6065053584030213</v>
      </c>
      <c r="H18751" s="96">
        <v>-2857921.6227628165</v>
      </c>
      <c r="I18751" s="96">
        <v>-2857921.6227628165</v>
      </c>
      <c r="J18751" s="96">
        <v>0</v>
      </c>
      <c r="K18751" s="96">
        <v>0</v>
      </c>
    </row>
    <row r="18752" spans="6:11">
      <c r="F18752" s="128">
        <v>6.0722705487753603E-2</v>
      </c>
      <c r="G18752" s="129">
        <v>28.014375901062007</v>
      </c>
      <c r="H18752" s="96">
        <v>-2857921.6227628165</v>
      </c>
      <c r="I18752" s="96">
        <v>-2857921.6227628165</v>
      </c>
      <c r="J18752" s="96">
        <v>0</v>
      </c>
      <c r="K18752" s="96">
        <v>0</v>
      </c>
    </row>
    <row r="18753" spans="6:11">
      <c r="F18753" s="128">
        <v>0.21085435708506528</v>
      </c>
      <c r="G18753" s="129">
        <v>0.95096658687105706</v>
      </c>
      <c r="H18753" s="96">
        <v>5330531.1002553105</v>
      </c>
      <c r="I18753" s="96">
        <v>-445814.39416262286</v>
      </c>
      <c r="J18753" s="96">
        <v>-118459.71868189145</v>
      </c>
      <c r="K18753" s="96">
        <v>5894805.2130998252</v>
      </c>
    </row>
    <row r="18754" spans="6:11">
      <c r="F18754" s="128">
        <v>0.78914564291493472</v>
      </c>
      <c r="G18754" s="129">
        <v>2.3680438339057686</v>
      </c>
      <c r="H18754" s="96">
        <v>4354690.0151173007</v>
      </c>
      <c r="I18754" s="96">
        <v>-1319000.9380938543</v>
      </c>
      <c r="J18754" s="96">
        <v>-67770.887088327028</v>
      </c>
      <c r="K18754" s="96">
        <v>5741461.8402994825</v>
      </c>
    </row>
    <row r="18755" spans="6:11">
      <c r="F18755" s="128">
        <v>0.8521706122781626</v>
      </c>
      <c r="G18755" s="129">
        <v>41.929664112218425</v>
      </c>
      <c r="H18755" s="96">
        <v>-2857921.6227628165</v>
      </c>
      <c r="I18755" s="96">
        <v>-2857921.6227628165</v>
      </c>
      <c r="J18755" s="96">
        <v>0</v>
      </c>
      <c r="K18755" s="96">
        <v>0</v>
      </c>
    </row>
    <row r="18756" spans="6:11">
      <c r="F18756" s="128">
        <v>0.1478293877218374</v>
      </c>
      <c r="G18756" s="129">
        <v>19.116964558497685</v>
      </c>
      <c r="H18756" s="96">
        <v>-2857921.6227628165</v>
      </c>
      <c r="I18756" s="96">
        <v>-2857921.6227628165</v>
      </c>
      <c r="J18756" s="96">
        <v>0</v>
      </c>
      <c r="K18756" s="96">
        <v>0</v>
      </c>
    </row>
    <row r="18757" spans="6:11">
      <c r="F18757" s="128">
        <v>0.30482562425152504</v>
      </c>
      <c r="G18757" s="129">
        <v>0.6738445211166747</v>
      </c>
      <c r="H18757" s="96">
        <v>5524366.007210535</v>
      </c>
      <c r="I18757" s="96">
        <v>-297900.07039749727</v>
      </c>
      <c r="J18757" s="96">
        <v>-103002.17759041274</v>
      </c>
      <c r="K18757" s="96">
        <v>5925268.2551984452</v>
      </c>
    </row>
    <row r="18758" spans="6:11">
      <c r="F18758" s="128">
        <v>0.69517437574847496</v>
      </c>
      <c r="G18758" s="129">
        <v>3.6359256453005786</v>
      </c>
      <c r="H18758" s="96">
        <v>3503153.4130806513</v>
      </c>
      <c r="I18758" s="96">
        <v>-2028275.5309168033</v>
      </c>
      <c r="J18758" s="96">
        <v>-76218.337876933889</v>
      </c>
      <c r="K18758" s="96">
        <v>5607647.2818743885</v>
      </c>
    </row>
    <row r="18759" spans="6:11">
      <c r="F18759" s="128">
        <v>0.6021705645587917</v>
      </c>
      <c r="G18759" s="129">
        <v>5.0243574172890924</v>
      </c>
      <c r="H18759" s="96">
        <v>-2857921.6227628165</v>
      </c>
      <c r="I18759" s="96">
        <v>-2857921.6227628165</v>
      </c>
      <c r="J18759" s="96">
        <v>0</v>
      </c>
      <c r="K18759" s="96">
        <v>0</v>
      </c>
    </row>
    <row r="18760" spans="6:11">
      <c r="F18760" s="128">
        <v>0.3978294354412083</v>
      </c>
      <c r="G18760" s="129">
        <v>9.2173191972109922</v>
      </c>
      <c r="H18760" s="96">
        <v>-2857921.6227628165</v>
      </c>
      <c r="I18760" s="96">
        <v>-2857921.6227628165</v>
      </c>
      <c r="J18760" s="96">
        <v>0</v>
      </c>
      <c r="K18760" s="96">
        <v>0</v>
      </c>
    </row>
    <row r="18761" spans="6:11">
      <c r="F18761" s="128">
        <v>0.2896131239800086</v>
      </c>
      <c r="G18761" s="129">
        <v>9.7745765397588968</v>
      </c>
      <c r="H18761" s="96">
        <v>-2857921.6227628165</v>
      </c>
      <c r="I18761" s="96">
        <v>-2857921.6227628165</v>
      </c>
      <c r="J18761" s="96">
        <v>0</v>
      </c>
      <c r="K18761" s="96">
        <v>0</v>
      </c>
    </row>
    <row r="18762" spans="6:11">
      <c r="F18762" s="128">
        <v>0.7103868760199914</v>
      </c>
      <c r="G18762" s="129">
        <v>3.4194556154578253</v>
      </c>
      <c r="H18762" s="96">
        <v>3647131.1827770723</v>
      </c>
      <c r="I18762" s="96">
        <v>-1887736.7863693987</v>
      </c>
      <c r="J18762" s="96">
        <v>-95403.136681641205</v>
      </c>
      <c r="K18762" s="96">
        <v>5630271.105828112</v>
      </c>
    </row>
    <row r="18763" spans="6:11">
      <c r="F18763" s="128">
        <v>0.78301096908483137</v>
      </c>
      <c r="G18763" s="129">
        <v>0.71536292877365038</v>
      </c>
      <c r="H18763" s="96">
        <v>5495291.0425705221</v>
      </c>
      <c r="I18763" s="96">
        <v>-297900.07039749727</v>
      </c>
      <c r="J18763" s="96">
        <v>-127503.16529328979</v>
      </c>
      <c r="K18763" s="96">
        <v>5920694.2782613095</v>
      </c>
    </row>
    <row r="18764" spans="6:11">
      <c r="F18764" s="128">
        <v>0.21698903091516863</v>
      </c>
      <c r="G18764" s="129">
        <v>15.279084754973345</v>
      </c>
      <c r="H18764" s="96">
        <v>-2857921.6227628165</v>
      </c>
      <c r="I18764" s="96">
        <v>-2857921.6227628165</v>
      </c>
      <c r="J18764" s="96">
        <v>0</v>
      </c>
      <c r="K18764" s="96">
        <v>0</v>
      </c>
    </row>
    <row r="18765" spans="6:11">
      <c r="F18765" s="128">
        <v>0.10294195511946758</v>
      </c>
      <c r="G18765" s="129">
        <v>13.548332782691896</v>
      </c>
      <c r="H18765" s="96">
        <v>-2857921.6227628165</v>
      </c>
      <c r="I18765" s="96">
        <v>-2857921.6227628165</v>
      </c>
      <c r="J18765" s="96">
        <v>0</v>
      </c>
      <c r="K18765" s="96">
        <v>0</v>
      </c>
    </row>
    <row r="18766" spans="6:11">
      <c r="F18766" s="128">
        <v>0.89705804488053242</v>
      </c>
      <c r="G18766" s="129">
        <v>1.086347090052016</v>
      </c>
      <c r="H18766" s="96">
        <v>5236168.5227978854</v>
      </c>
      <c r="I18766" s="96">
        <v>-593042.51298518723</v>
      </c>
      <c r="J18766" s="96">
        <v>-50769.274732098173</v>
      </c>
      <c r="K18766" s="96">
        <v>5879980.3105151709</v>
      </c>
    </row>
    <row r="18767" spans="6:11">
      <c r="F18767" s="128">
        <v>0.10243349109216882</v>
      </c>
      <c r="G18767" s="129">
        <v>4.4156782451824217</v>
      </c>
      <c r="H18767" s="96">
        <v>2989348.3468318596</v>
      </c>
      <c r="I18767" s="96">
        <v>-2445991.9206642797</v>
      </c>
      <c r="J18767" s="96">
        <v>-91564.011311154478</v>
      </c>
      <c r="K18767" s="96">
        <v>5526904.2788072936</v>
      </c>
    </row>
    <row r="18768" spans="6:11">
      <c r="F18768" s="128">
        <v>0.89756650890783118</v>
      </c>
      <c r="G18768" s="129">
        <v>1.0806805673263478</v>
      </c>
      <c r="H18768" s="96">
        <v>5240115.0202665767</v>
      </c>
      <c r="I18768" s="96">
        <v>-593042.51298518723</v>
      </c>
      <c r="J18768" s="96">
        <v>-47442.544105958543</v>
      </c>
      <c r="K18768" s="96">
        <v>5880600.0773577224</v>
      </c>
    </row>
    <row r="18769" spans="6:11">
      <c r="F18769" s="128">
        <v>0.25435270529731269</v>
      </c>
      <c r="G18769" s="129">
        <v>1.8842954444833109</v>
      </c>
      <c r="H18769" s="96">
        <v>4684915.5493726227</v>
      </c>
      <c r="I18769" s="96">
        <v>-1030641.4004800867</v>
      </c>
      <c r="J18769" s="96">
        <v>-77798.066760127724</v>
      </c>
      <c r="K18769" s="96">
        <v>5793355.0166128371</v>
      </c>
    </row>
    <row r="18770" spans="6:11">
      <c r="F18770" s="128">
        <v>0.74564729470268731</v>
      </c>
      <c r="G18770" s="129">
        <v>2.9350258588602629</v>
      </c>
      <c r="H18770" s="96">
        <v>3971428.1456182553</v>
      </c>
      <c r="I18770" s="96">
        <v>-1604691.1635483941</v>
      </c>
      <c r="J18770" s="96">
        <v>-105111.99562928839</v>
      </c>
      <c r="K18770" s="96">
        <v>5681231.3047959376</v>
      </c>
    </row>
    <row r="18771" spans="6:11">
      <c r="F18771" s="128">
        <v>0.44134059134030468</v>
      </c>
      <c r="G18771" s="129">
        <v>0.28389700943903573</v>
      </c>
      <c r="H18771" s="96">
        <v>5798874.2143402733</v>
      </c>
      <c r="I18771" s="96">
        <v>-149296.34340658187</v>
      </c>
      <c r="J18771" s="96">
        <v>-20230.039501170933</v>
      </c>
      <c r="K18771" s="96">
        <v>5968400.5972480262</v>
      </c>
    </row>
    <row r="18772" spans="6:11">
      <c r="F18772" s="128">
        <v>0.55865940865969532</v>
      </c>
      <c r="G18772" s="129">
        <v>5.8221527835186722</v>
      </c>
      <c r="H18772" s="96">
        <v>-2857921.6227628165</v>
      </c>
      <c r="I18772" s="96">
        <v>-2857921.6227628165</v>
      </c>
      <c r="J18772" s="96">
        <v>0</v>
      </c>
      <c r="K18772" s="96">
        <v>0</v>
      </c>
    </row>
    <row r="18773" spans="6:11">
      <c r="F18773" s="128">
        <v>0.3272316279912113</v>
      </c>
      <c r="G18773" s="129">
        <v>13.301138628684081</v>
      </c>
      <c r="H18773" s="96">
        <v>-2857921.6227628165</v>
      </c>
      <c r="I18773" s="96">
        <v>-2857921.6227628165</v>
      </c>
      <c r="J18773" s="96">
        <v>0</v>
      </c>
      <c r="K18773" s="96">
        <v>0</v>
      </c>
    </row>
    <row r="18774" spans="6:11">
      <c r="F18774" s="128">
        <v>0.6727683720087887</v>
      </c>
      <c r="G18774" s="129">
        <v>3.9635418092780217</v>
      </c>
      <c r="H18774" s="96">
        <v>3286404.7583186659</v>
      </c>
      <c r="I18774" s="96">
        <v>-2168162.2873492301</v>
      </c>
      <c r="J18774" s="96">
        <v>-119013.03901264911</v>
      </c>
      <c r="K18774" s="96">
        <v>5573580.0846805451</v>
      </c>
    </row>
    <row r="18775" spans="6:11">
      <c r="F18775" s="128">
        <v>0.84350705005307636</v>
      </c>
      <c r="G18775" s="129">
        <v>2.4422302513412029</v>
      </c>
      <c r="H18775" s="96">
        <v>4304333.5731870867</v>
      </c>
      <c r="I18775" s="96">
        <v>-1319000.9380938543</v>
      </c>
      <c r="J18775" s="96">
        <v>-110210.33665761993</v>
      </c>
      <c r="K18775" s="96">
        <v>5733544.8479385609</v>
      </c>
    </row>
    <row r="18776" spans="6:11">
      <c r="F18776" s="128">
        <v>0.15649294994692364</v>
      </c>
      <c r="G18776" s="129">
        <v>18.54744318279101</v>
      </c>
      <c r="H18776" s="96">
        <v>-2857921.6227628165</v>
      </c>
      <c r="I18776" s="96">
        <v>-2857921.6227628165</v>
      </c>
      <c r="J18776" s="96">
        <v>0</v>
      </c>
      <c r="K18776" s="96">
        <v>0</v>
      </c>
    </row>
    <row r="18777" spans="6:11">
      <c r="F18777" s="128">
        <v>0.83560056379052872</v>
      </c>
      <c r="G18777" s="129">
        <v>6.0576039846233662</v>
      </c>
      <c r="H18777" s="96">
        <v>-2857921.6227628165</v>
      </c>
      <c r="I18777" s="96">
        <v>-2857921.6227628165</v>
      </c>
      <c r="J18777" s="96">
        <v>0</v>
      </c>
      <c r="K18777" s="96">
        <v>0</v>
      </c>
    </row>
    <row r="18778" spans="6:11">
      <c r="F18778" s="128">
        <v>0.16439943620947128</v>
      </c>
      <c r="G18778" s="129">
        <v>18.054562257487159</v>
      </c>
      <c r="H18778" s="96">
        <v>-2857921.6227628165</v>
      </c>
      <c r="I18778" s="96">
        <v>-2857921.6227628165</v>
      </c>
      <c r="J18778" s="96">
        <v>0</v>
      </c>
      <c r="K18778" s="96">
        <v>0</v>
      </c>
    </row>
    <row r="18779" spans="6:11">
      <c r="F18779" s="128">
        <v>0.52537726359693959</v>
      </c>
      <c r="G18779" s="129">
        <v>6.3916069878579433</v>
      </c>
      <c r="H18779" s="96">
        <v>-2857921.6227628165</v>
      </c>
      <c r="I18779" s="96">
        <v>-2857921.6227628165</v>
      </c>
      <c r="J18779" s="96">
        <v>0</v>
      </c>
      <c r="K18779" s="96">
        <v>0</v>
      </c>
    </row>
    <row r="18780" spans="6:11">
      <c r="F18780" s="128">
        <v>0.47462273640306041</v>
      </c>
      <c r="G18780" s="129">
        <v>7.4523502967396826</v>
      </c>
      <c r="H18780" s="96">
        <v>-2857921.6227628165</v>
      </c>
      <c r="I18780" s="96">
        <v>-2857921.6227628165</v>
      </c>
      <c r="J18780" s="96">
        <v>0</v>
      </c>
      <c r="K18780" s="96">
        <v>0</v>
      </c>
    </row>
    <row r="18781" spans="6:11">
      <c r="F18781" s="128">
        <v>7.6733020379319172E-2</v>
      </c>
      <c r="G18781" s="129">
        <v>13.717934773670599</v>
      </c>
      <c r="H18781" s="96">
        <v>-2857921.6227628165</v>
      </c>
      <c r="I18781" s="96">
        <v>-2857921.6227628165</v>
      </c>
      <c r="J18781" s="96">
        <v>0</v>
      </c>
      <c r="K18781" s="96">
        <v>0</v>
      </c>
    </row>
    <row r="18782" spans="6:11">
      <c r="F18782" s="128">
        <v>0.92326697962068083</v>
      </c>
      <c r="G18782" s="129">
        <v>0.79836834277847413</v>
      </c>
      <c r="H18782" s="96">
        <v>5437154.2241150429</v>
      </c>
      <c r="I18782" s="96">
        <v>-445814.39416262286</v>
      </c>
      <c r="J18782" s="96">
        <v>-28591.748680401684</v>
      </c>
      <c r="K18782" s="96">
        <v>5911560.3669580678</v>
      </c>
    </row>
    <row r="18783" spans="6:11">
      <c r="F18783" s="128">
        <v>5.136834242120869E-2</v>
      </c>
      <c r="G18783" s="129">
        <v>9.478263361669006</v>
      </c>
      <c r="H18783" s="96">
        <v>-2857921.6227628165</v>
      </c>
      <c r="I18783" s="96">
        <v>-2857921.6227628165</v>
      </c>
      <c r="J18783" s="96">
        <v>0</v>
      </c>
      <c r="K18783" s="96">
        <v>0</v>
      </c>
    </row>
    <row r="18784" spans="6:11">
      <c r="F18784" s="128">
        <v>0.94863165757879131</v>
      </c>
      <c r="G18784" s="129">
        <v>0.52734693147184397</v>
      </c>
      <c r="H18784" s="96">
        <v>5627288.5422015488</v>
      </c>
      <c r="I18784" s="96">
        <v>-297900.07039749727</v>
      </c>
      <c r="J18784" s="96">
        <v>-16247.157487587538</v>
      </c>
      <c r="K18784" s="96">
        <v>5941435.770086634</v>
      </c>
    </row>
    <row r="18785" spans="6:11">
      <c r="F18785" s="128">
        <v>0.83254365269196229</v>
      </c>
      <c r="G18785" s="129">
        <v>30.673209335835718</v>
      </c>
      <c r="H18785" s="96">
        <v>-2857921.6227628165</v>
      </c>
      <c r="I18785" s="96">
        <v>-2857921.6227628165</v>
      </c>
      <c r="J18785" s="96">
        <v>0</v>
      </c>
      <c r="K18785" s="96">
        <v>0</v>
      </c>
    </row>
    <row r="18786" spans="6:11">
      <c r="F18786" s="128">
        <v>0.16745634730803771</v>
      </c>
      <c r="G18786" s="129">
        <v>17.870325747688497</v>
      </c>
      <c r="H18786" s="96">
        <v>-2857921.6227628165</v>
      </c>
      <c r="I18786" s="96">
        <v>-2857921.6227628165</v>
      </c>
      <c r="J18786" s="96">
        <v>0</v>
      </c>
      <c r="K18786" s="96">
        <v>0</v>
      </c>
    </row>
    <row r="18787" spans="6:11">
      <c r="F18787" s="128">
        <v>0.36246313381159867</v>
      </c>
      <c r="G18787" s="129">
        <v>2.8761635102476171</v>
      </c>
      <c r="H18787" s="96">
        <v>4011012.3964076769</v>
      </c>
      <c r="I18787" s="96">
        <v>-1604691.1635483941</v>
      </c>
      <c r="J18787" s="96">
        <v>-71751.188542361037</v>
      </c>
      <c r="K18787" s="96">
        <v>5687454.7484984323</v>
      </c>
    </row>
    <row r="18788" spans="6:11">
      <c r="F18788" s="128">
        <v>0.63753686618840133</v>
      </c>
      <c r="G18788" s="129">
        <v>4.5014317430646686</v>
      </c>
      <c r="H18788" s="96">
        <v>2933364.9966080189</v>
      </c>
      <c r="I18788" s="96">
        <v>-2583940.8049289733</v>
      </c>
      <c r="J18788" s="96">
        <v>-790.00839476272972</v>
      </c>
      <c r="K18788" s="96">
        <v>5518095.8099317551</v>
      </c>
    </row>
    <row r="18789" spans="6:11">
      <c r="F18789" s="128">
        <v>0.33979580726369252</v>
      </c>
      <c r="G18789" s="129">
        <v>11.223276114685376</v>
      </c>
      <c r="H18789" s="96">
        <v>-2857921.6227628165</v>
      </c>
      <c r="I18789" s="96">
        <v>-2857921.6227628165</v>
      </c>
      <c r="J18789" s="96">
        <v>0</v>
      </c>
      <c r="K18789" s="96">
        <v>0</v>
      </c>
    </row>
    <row r="18790" spans="6:11">
      <c r="F18790" s="128">
        <v>0.66020419273630748</v>
      </c>
      <c r="G18790" s="129">
        <v>4.1520610887689759</v>
      </c>
      <c r="H18790" s="96">
        <v>3162219.2942233104</v>
      </c>
      <c r="I18790" s="96">
        <v>-2307400.080373521</v>
      </c>
      <c r="J18790" s="96">
        <v>-84451.406543068661</v>
      </c>
      <c r="K18790" s="96">
        <v>5554070.7811399</v>
      </c>
    </row>
    <row r="18791" spans="6:11">
      <c r="F18791" s="128">
        <v>0.39785050249192866</v>
      </c>
      <c r="G18791" s="129">
        <v>6.1310053912963554</v>
      </c>
      <c r="H18791" s="96">
        <v>-2857921.6227628165</v>
      </c>
      <c r="I18791" s="96">
        <v>-2857921.6227628165</v>
      </c>
      <c r="J18791" s="96">
        <v>0</v>
      </c>
      <c r="K18791" s="96">
        <v>0</v>
      </c>
    </row>
    <row r="18792" spans="6:11">
      <c r="F18792" s="128">
        <v>0.60214949750807134</v>
      </c>
      <c r="G18792" s="129">
        <v>5.0724952977226572</v>
      </c>
      <c r="H18792" s="96">
        <v>-2857921.6227628165</v>
      </c>
      <c r="I18792" s="96">
        <v>-2857921.6227628165</v>
      </c>
      <c r="J18792" s="96">
        <v>0</v>
      </c>
      <c r="K18792" s="96">
        <v>0</v>
      </c>
    </row>
    <row r="18793" spans="6:11">
      <c r="F18793" s="128">
        <v>0.79154460964303319</v>
      </c>
      <c r="G18793" s="129">
        <v>2.2368075311099584</v>
      </c>
      <c r="H18793" s="96">
        <v>4444050.1232458847</v>
      </c>
      <c r="I18793" s="96">
        <v>-1175156.386645427</v>
      </c>
      <c r="J18793" s="96">
        <v>-136287.33044022758</v>
      </c>
      <c r="K18793" s="96">
        <v>5755493.8403315395</v>
      </c>
    </row>
    <row r="18794" spans="6:11">
      <c r="F18794" s="128">
        <v>0.20845539035696681</v>
      </c>
      <c r="G18794" s="129">
        <v>15.680302157574046</v>
      </c>
      <c r="H18794" s="96">
        <v>-2857921.6227628165</v>
      </c>
      <c r="I18794" s="96">
        <v>-2857921.6227628165</v>
      </c>
      <c r="J18794" s="96">
        <v>0</v>
      </c>
      <c r="K18794" s="96">
        <v>0</v>
      </c>
    </row>
    <row r="18795" spans="6:11">
      <c r="F18795" s="128">
        <v>0.34876291417583838</v>
      </c>
      <c r="G18795" s="129">
        <v>2.18487357542495</v>
      </c>
      <c r="H18795" s="96">
        <v>4479398.6248764237</v>
      </c>
      <c r="I18795" s="96">
        <v>-1175156.386645427</v>
      </c>
      <c r="J18795" s="96">
        <v>-106501.15835740315</v>
      </c>
      <c r="K18795" s="96">
        <v>5761056.169879254</v>
      </c>
    </row>
    <row r="18796" spans="6:11">
      <c r="F18796" s="128">
        <v>0.65123708582416162</v>
      </c>
      <c r="G18796" s="129">
        <v>4.2888151593971662</v>
      </c>
      <c r="H18796" s="96">
        <v>3072467.0074837981</v>
      </c>
      <c r="I18796" s="96">
        <v>-2445991.9206642797</v>
      </c>
      <c r="J18796" s="96">
        <v>-21502.328019976674</v>
      </c>
      <c r="K18796" s="96">
        <v>5539961.2561680544</v>
      </c>
    </row>
    <row r="18797" spans="6:11">
      <c r="F18797" s="128">
        <v>0.70771782023449525</v>
      </c>
      <c r="G18797" s="129">
        <v>1.3592222124453628</v>
      </c>
      <c r="H18797" s="96">
        <v>5046730.6169841457</v>
      </c>
      <c r="I18797" s="96">
        <v>-739587.61031092564</v>
      </c>
      <c r="J18797" s="96">
        <v>-63893.984325791498</v>
      </c>
      <c r="K18797" s="96">
        <v>5850212.2116208626</v>
      </c>
    </row>
    <row r="18798" spans="6:11">
      <c r="F18798" s="128">
        <v>0.29228217976550475</v>
      </c>
      <c r="G18798" s="129">
        <v>12.300355742878844</v>
      </c>
      <c r="H18798" s="96">
        <v>-2857921.6227628165</v>
      </c>
      <c r="I18798" s="96">
        <v>-2857921.6227628165</v>
      </c>
      <c r="J18798" s="96">
        <v>0</v>
      </c>
      <c r="K18798" s="96">
        <v>0</v>
      </c>
    </row>
    <row r="18799" spans="6:11">
      <c r="F18799" s="128">
        <v>4.4051486537018292E-2</v>
      </c>
      <c r="G18799" s="129">
        <v>1.31430501984996</v>
      </c>
      <c r="H18799" s="96">
        <v>5077864.9772794312</v>
      </c>
      <c r="I18799" s="96">
        <v>-739587.61031092564</v>
      </c>
      <c r="J18799" s="96">
        <v>-37649.283323518073</v>
      </c>
      <c r="K18799" s="96">
        <v>5855101.8709138753</v>
      </c>
    </row>
    <row r="18800" spans="6:11">
      <c r="F18800" s="128">
        <v>0.95594851346298171</v>
      </c>
      <c r="G18800" s="129">
        <v>0.45051223591303707</v>
      </c>
      <c r="H18800" s="96">
        <v>5681339.3318287442</v>
      </c>
      <c r="I18800" s="96">
        <v>-149296.34340658187</v>
      </c>
      <c r="J18800" s="96">
        <v>-119297.22153414502</v>
      </c>
      <c r="K18800" s="96">
        <v>5949932.8967694715</v>
      </c>
    </row>
    <row r="18801" spans="6:11">
      <c r="F18801" s="128">
        <v>0.36882601514741276</v>
      </c>
      <c r="G18801" s="129">
        <v>1.8588212461844034</v>
      </c>
      <c r="H18801" s="96">
        <v>4702388.6695878226</v>
      </c>
      <c r="I18801" s="96">
        <v>-1030641.4004800867</v>
      </c>
      <c r="J18801" s="96">
        <v>-63070.604953485112</v>
      </c>
      <c r="K18801" s="96">
        <v>5796100.6750213942</v>
      </c>
    </row>
    <row r="18802" spans="6:11">
      <c r="F18802" s="128">
        <v>0.63117398485258724</v>
      </c>
      <c r="G18802" s="129">
        <v>4.6017372567914743</v>
      </c>
      <c r="H18802" s="96">
        <v>2867837.5538357804</v>
      </c>
      <c r="I18802" s="96">
        <v>-2583940.8049289733</v>
      </c>
      <c r="J18802" s="96">
        <v>-56032.033721218824</v>
      </c>
      <c r="K18802" s="96">
        <v>5507810.3924859725</v>
      </c>
    </row>
    <row r="18803" spans="6:11">
      <c r="F18803" s="128">
        <v>0.13855198411225278</v>
      </c>
      <c r="G18803" s="129">
        <v>2.8121671951050264</v>
      </c>
      <c r="H18803" s="96">
        <v>4054139.9928455185</v>
      </c>
      <c r="I18803" s="96">
        <v>-1604691.1635483941</v>
      </c>
      <c r="J18803" s="96">
        <v>-35397.579273572483</v>
      </c>
      <c r="K18803" s="96">
        <v>5694228.7356674848</v>
      </c>
    </row>
    <row r="18804" spans="6:11">
      <c r="F18804" s="128">
        <v>0.86144801588774722</v>
      </c>
      <c r="G18804" s="129">
        <v>1.4914056623030225</v>
      </c>
      <c r="H18804" s="96">
        <v>4955385.5642230436</v>
      </c>
      <c r="I18804" s="96">
        <v>-739587.61031092564</v>
      </c>
      <c r="J18804" s="96">
        <v>-140873.30128469539</v>
      </c>
      <c r="K18804" s="96">
        <v>5835846.4758186648</v>
      </c>
    </row>
    <row r="18805" spans="6:11">
      <c r="F18805" s="128">
        <v>0.76490576800102694</v>
      </c>
      <c r="G18805" s="129">
        <v>5.32206108798212</v>
      </c>
      <c r="H18805" s="96">
        <v>-2857921.6227628165</v>
      </c>
      <c r="I18805" s="96">
        <v>-2857921.6227628165</v>
      </c>
      <c r="J18805" s="96">
        <v>0</v>
      </c>
      <c r="K18805" s="96">
        <v>0</v>
      </c>
    </row>
    <row r="18806" spans="6:11">
      <c r="F18806" s="128">
        <v>0.23509423199897306</v>
      </c>
      <c r="G18806" s="129">
        <v>14.477688579821994</v>
      </c>
      <c r="H18806" s="96">
        <v>-2857921.6227628165</v>
      </c>
      <c r="I18806" s="96">
        <v>-2857921.6227628165</v>
      </c>
      <c r="J18806" s="96">
        <v>0</v>
      </c>
      <c r="K18806" s="96">
        <v>0</v>
      </c>
    </row>
    <row r="18807" spans="6:11">
      <c r="F18807" s="128">
        <v>0.24873465209512735</v>
      </c>
      <c r="G18807" s="129">
        <v>29.543194121511689</v>
      </c>
      <c r="H18807" s="96">
        <v>-2857921.6227628165</v>
      </c>
      <c r="I18807" s="96">
        <v>-2857921.6227628165</v>
      </c>
      <c r="J18807" s="96">
        <v>0</v>
      </c>
      <c r="K18807" s="96">
        <v>0</v>
      </c>
    </row>
    <row r="18808" spans="6:11">
      <c r="F18808" s="128">
        <v>0.75126534790487265</v>
      </c>
      <c r="G18808" s="129">
        <v>2.8599636351794793</v>
      </c>
      <c r="H18808" s="96">
        <v>4021920.6644007871</v>
      </c>
      <c r="I18808" s="96">
        <v>-1604691.1635483941</v>
      </c>
      <c r="J18808" s="96">
        <v>-62556.909412547931</v>
      </c>
      <c r="K18808" s="96">
        <v>5689168.7373617291</v>
      </c>
    </row>
    <row r="18809" spans="6:11">
      <c r="F18809" s="128">
        <v>0.84868632386971143</v>
      </c>
      <c r="G18809" s="129">
        <v>10.17645314675857</v>
      </c>
      <c r="H18809" s="96">
        <v>-2857921.6227628165</v>
      </c>
      <c r="I18809" s="96">
        <v>-2857921.6227628165</v>
      </c>
      <c r="J18809" s="96">
        <v>0</v>
      </c>
      <c r="K18809" s="96">
        <v>0</v>
      </c>
    </row>
    <row r="18810" spans="6:11">
      <c r="F18810" s="128">
        <v>0.15131367613028857</v>
      </c>
      <c r="G18810" s="129">
        <v>18.884002714579687</v>
      </c>
      <c r="H18810" s="96">
        <v>-2857921.6227628165</v>
      </c>
      <c r="I18810" s="96">
        <v>-2857921.6227628165</v>
      </c>
      <c r="J18810" s="96">
        <v>0</v>
      </c>
      <c r="K18810" s="96">
        <v>0</v>
      </c>
    </row>
    <row r="18811" spans="6:11">
      <c r="F18811" s="128">
        <v>0.50033106572178665</v>
      </c>
      <c r="G18811" s="129">
        <v>31.146131048150053</v>
      </c>
      <c r="H18811" s="96">
        <v>-2857921.6227628165</v>
      </c>
      <c r="I18811" s="96">
        <v>-2857921.6227628165</v>
      </c>
      <c r="J18811" s="96">
        <v>0</v>
      </c>
      <c r="K18811" s="96">
        <v>0</v>
      </c>
    </row>
    <row r="18812" spans="6:11">
      <c r="F18812" s="128">
        <v>0.49966893427821335</v>
      </c>
      <c r="G18812" s="129">
        <v>6.9380953130935437</v>
      </c>
      <c r="H18812" s="96">
        <v>-2857921.6227628165</v>
      </c>
      <c r="I18812" s="96">
        <v>-2857921.6227628165</v>
      </c>
      <c r="J18812" s="96">
        <v>0</v>
      </c>
      <c r="K18812" s="96">
        <v>0</v>
      </c>
    </row>
    <row r="18813" spans="6:11">
      <c r="F18813" s="128">
        <v>0.52739502214441258</v>
      </c>
      <c r="G18813" s="129">
        <v>0.15037821084864328</v>
      </c>
      <c r="H18813" s="96">
        <v>5893271.0146375038</v>
      </c>
      <c r="I18813" s="96">
        <v>0</v>
      </c>
      <c r="J18813" s="96">
        <v>-89970.225374454589</v>
      </c>
      <c r="K18813" s="96">
        <v>5983241.2400119584</v>
      </c>
    </row>
    <row r="18814" spans="6:11">
      <c r="F18814" s="128">
        <v>0.47260497785558742</v>
      </c>
      <c r="G18814" s="129">
        <v>7.4949538136988831</v>
      </c>
      <c r="H18814" s="96">
        <v>-2857921.6227628165</v>
      </c>
      <c r="I18814" s="96">
        <v>-2857921.6227628165</v>
      </c>
      <c r="J18814" s="96">
        <v>0</v>
      </c>
      <c r="K18814" s="96">
        <v>0</v>
      </c>
    </row>
    <row r="18815" spans="6:11">
      <c r="F18815" s="128">
        <v>9.260080146825056E-2</v>
      </c>
      <c r="G18815" s="129">
        <v>12.579051239152532</v>
      </c>
      <c r="H18815" s="96">
        <v>-2857921.6227628165</v>
      </c>
      <c r="I18815" s="96">
        <v>-2857921.6227628165</v>
      </c>
      <c r="J18815" s="96">
        <v>0</v>
      </c>
      <c r="K18815" s="96">
        <v>0</v>
      </c>
    </row>
    <row r="18816" spans="6:11">
      <c r="F18816" s="128">
        <v>0.90739919853174944</v>
      </c>
      <c r="G18816" s="129">
        <v>0.97172795010598967</v>
      </c>
      <c r="H18816" s="96">
        <v>5316067.8724771766</v>
      </c>
      <c r="I18816" s="96">
        <v>-445814.39416262286</v>
      </c>
      <c r="J18816" s="96">
        <v>-130647.03994643233</v>
      </c>
      <c r="K18816" s="96">
        <v>5892529.306586232</v>
      </c>
    </row>
    <row r="18817" spans="6:11">
      <c r="F18817" s="128">
        <v>0.99075282680521726</v>
      </c>
      <c r="G18817" s="129">
        <v>4.872282664418921</v>
      </c>
      <c r="H18817" s="96">
        <v>2691904.7827312807</v>
      </c>
      <c r="I18817" s="96">
        <v>-2721249.7159727258</v>
      </c>
      <c r="J18817" s="96">
        <v>-67009.414437826112</v>
      </c>
      <c r="K18817" s="96">
        <v>5480163.9131418327</v>
      </c>
    </row>
    <row r="18818" spans="6:11">
      <c r="F18818" s="128">
        <v>9.2471731947827429E-3</v>
      </c>
      <c r="G18818" s="129">
        <v>46.834373747271989</v>
      </c>
      <c r="H18818" s="96">
        <v>-2857921.6227628165</v>
      </c>
      <c r="I18818" s="96">
        <v>-2857921.6227628165</v>
      </c>
      <c r="J18818" s="96">
        <v>0</v>
      </c>
      <c r="K18818" s="96">
        <v>0</v>
      </c>
    </row>
    <row r="18819" spans="6:11">
      <c r="F18819" s="128">
        <v>0.15144373378983045</v>
      </c>
      <c r="G18819" s="129">
        <v>8.4196995816888176</v>
      </c>
      <c r="H18819" s="96">
        <v>-2857921.6227628165</v>
      </c>
      <c r="I18819" s="96">
        <v>-2857921.6227628165</v>
      </c>
      <c r="J18819" s="96">
        <v>0</v>
      </c>
      <c r="K18819" s="96">
        <v>0</v>
      </c>
    </row>
    <row r="18820" spans="6:11">
      <c r="F18820" s="128">
        <v>0.84855626621016955</v>
      </c>
      <c r="G18820" s="129">
        <v>1.6421888394288999</v>
      </c>
      <c r="H18820" s="96">
        <v>4851307.0082508242</v>
      </c>
      <c r="I18820" s="96">
        <v>-885452.85481691465</v>
      </c>
      <c r="J18820" s="96">
        <v>-82742.519522081348</v>
      </c>
      <c r="K18820" s="96">
        <v>5819502.3825898198</v>
      </c>
    </row>
    <row r="18821" spans="6:11">
      <c r="F18821" s="128">
        <v>0.66090057891293996</v>
      </c>
      <c r="G18821" s="129">
        <v>12.814860263583695</v>
      </c>
      <c r="H18821" s="96">
        <v>-2857921.6227628165</v>
      </c>
      <c r="I18821" s="96">
        <v>-2857921.6227628165</v>
      </c>
      <c r="J18821" s="96">
        <v>0</v>
      </c>
      <c r="K18821" s="96">
        <v>0</v>
      </c>
    </row>
    <row r="18822" spans="6:11">
      <c r="F18822" s="128">
        <v>0.33909942108706004</v>
      </c>
      <c r="G18822" s="129">
        <v>10.814619370561887</v>
      </c>
      <c r="H18822" s="96">
        <v>-2857921.6227628165</v>
      </c>
      <c r="I18822" s="96">
        <v>-2857921.6227628165</v>
      </c>
      <c r="J18822" s="96">
        <v>0</v>
      </c>
      <c r="K18822" s="96">
        <v>0</v>
      </c>
    </row>
    <row r="18823" spans="6:11">
      <c r="F18823" s="128">
        <v>0.43618495365173315</v>
      </c>
      <c r="G18823" s="129">
        <v>18.656444817149364</v>
      </c>
      <c r="H18823" s="96">
        <v>-2857921.6227628165</v>
      </c>
      <c r="I18823" s="96">
        <v>-2857921.6227628165</v>
      </c>
      <c r="J18823" s="96">
        <v>0</v>
      </c>
      <c r="K18823" s="96">
        <v>0</v>
      </c>
    </row>
    <row r="18824" spans="6:11">
      <c r="F18824" s="128">
        <v>0.56381504634826685</v>
      </c>
      <c r="G18824" s="129">
        <v>5.7302901327215583</v>
      </c>
      <c r="H18824" s="96">
        <v>-2857921.6227628165</v>
      </c>
      <c r="I18824" s="96">
        <v>-2857921.6227628165</v>
      </c>
      <c r="J18824" s="96">
        <v>0</v>
      </c>
      <c r="K18824" s="96">
        <v>0</v>
      </c>
    </row>
    <row r="18825" spans="6:11">
      <c r="F18825" s="128">
        <v>0.19321478798270297</v>
      </c>
      <c r="G18825" s="129">
        <v>30.355583209542942</v>
      </c>
      <c r="H18825" s="96">
        <v>-2857921.6227628165</v>
      </c>
      <c r="I18825" s="96">
        <v>-2857921.6227628165</v>
      </c>
      <c r="J18825" s="96">
        <v>0</v>
      </c>
      <c r="K18825" s="96">
        <v>0</v>
      </c>
    </row>
    <row r="18826" spans="6:11">
      <c r="F18826" s="128">
        <v>0.80678521201729703</v>
      </c>
      <c r="G18826" s="129">
        <v>2.1469780225040758</v>
      </c>
      <c r="H18826" s="96">
        <v>4505231.7810022822</v>
      </c>
      <c r="I18826" s="96">
        <v>-1175156.386645427</v>
      </c>
      <c r="J18826" s="96">
        <v>-84730.156089495998</v>
      </c>
      <c r="K18826" s="96">
        <v>5765118.323737205</v>
      </c>
    </row>
    <row r="18827" spans="6:11">
      <c r="F18827" s="128">
        <v>0.68508485887550852</v>
      </c>
      <c r="G18827" s="129">
        <v>25.508527330074415</v>
      </c>
      <c r="H18827" s="96">
        <v>-2857921.6227628165</v>
      </c>
      <c r="I18827" s="96">
        <v>-2857921.6227628165</v>
      </c>
      <c r="J18827" s="96">
        <v>0</v>
      </c>
      <c r="K18827" s="96">
        <v>0</v>
      </c>
    </row>
    <row r="18828" spans="6:11">
      <c r="F18828" s="128">
        <v>0.31491514112449148</v>
      </c>
      <c r="G18828" s="129">
        <v>11.554520697049679</v>
      </c>
      <c r="H18828" s="96">
        <v>-2857921.6227628165</v>
      </c>
      <c r="I18828" s="96">
        <v>-2857921.6227628165</v>
      </c>
      <c r="J18828" s="96">
        <v>0</v>
      </c>
      <c r="K18828" s="96">
        <v>0</v>
      </c>
    </row>
    <row r="18829" spans="6:11">
      <c r="F18829" s="128">
        <v>0.10556765812040381</v>
      </c>
      <c r="G18829" s="129">
        <v>4.9405361290163903</v>
      </c>
      <c r="H18829" s="96">
        <v>2647682.4481575796</v>
      </c>
      <c r="I18829" s="96">
        <v>-2721249.7159727258</v>
      </c>
      <c r="J18829" s="96">
        <v>-104279.01601320071</v>
      </c>
      <c r="K18829" s="96">
        <v>5473211.1801435063</v>
      </c>
    </row>
    <row r="18830" spans="6:11">
      <c r="F18830" s="128">
        <v>0.89443234187959619</v>
      </c>
      <c r="G18830" s="129">
        <v>1.115660168151325</v>
      </c>
      <c r="H18830" s="96">
        <v>5215765.4275415614</v>
      </c>
      <c r="I18830" s="96">
        <v>-593042.51298518723</v>
      </c>
      <c r="J18830" s="96">
        <v>-67967.341805363292</v>
      </c>
      <c r="K18830" s="96">
        <v>5876775.2823321121</v>
      </c>
    </row>
    <row r="18831" spans="6:11">
      <c r="F18831" s="128">
        <v>0.83358344463862211</v>
      </c>
      <c r="G18831" s="129">
        <v>0.15602694214850776</v>
      </c>
      <c r="H18831" s="96">
        <v>5889272.6212570099</v>
      </c>
      <c r="I18831" s="96">
        <v>0</v>
      </c>
      <c r="J18831" s="96">
        <v>-93340.014147691327</v>
      </c>
      <c r="K18831" s="96">
        <v>5982612.6354047013</v>
      </c>
    </row>
    <row r="18832" spans="6:11">
      <c r="F18832" s="128">
        <v>0.16641655536137789</v>
      </c>
      <c r="G18832" s="129">
        <v>17.932612641895307</v>
      </c>
      <c r="H18832" s="96">
        <v>-2857921.6227628165</v>
      </c>
      <c r="I18832" s="96">
        <v>-2857921.6227628165</v>
      </c>
      <c r="J18832" s="96">
        <v>0</v>
      </c>
      <c r="K18832" s="96">
        <v>0</v>
      </c>
    </row>
    <row r="18833" spans="6:11">
      <c r="F18833" s="128">
        <v>8.2376795423967364E-2</v>
      </c>
      <c r="G18833" s="129">
        <v>6.3432742375086422</v>
      </c>
      <c r="H18833" s="96">
        <v>-2857921.6227628165</v>
      </c>
      <c r="I18833" s="96">
        <v>-2857921.6227628165</v>
      </c>
      <c r="J18833" s="96">
        <v>0</v>
      </c>
      <c r="K18833" s="96">
        <v>0</v>
      </c>
    </row>
    <row r="18834" spans="6:11">
      <c r="F18834" s="128">
        <v>0.91762320457603264</v>
      </c>
      <c r="G18834" s="129">
        <v>0.85968425151898697</v>
      </c>
      <c r="H18834" s="96">
        <v>5394244.5962464064</v>
      </c>
      <c r="I18834" s="96">
        <v>-445814.39416262286</v>
      </c>
      <c r="J18834" s="96">
        <v>-64763.227482583665</v>
      </c>
      <c r="K18834" s="96">
        <v>5904822.217891613</v>
      </c>
    </row>
    <row r="18835" spans="6:11">
      <c r="F18835" s="128">
        <v>0.19272690385577473</v>
      </c>
      <c r="G18835" s="129">
        <v>8.6944470739845308</v>
      </c>
      <c r="H18835" s="96">
        <v>-2857921.6227628165</v>
      </c>
      <c r="I18835" s="96">
        <v>-2857921.6227628165</v>
      </c>
      <c r="J18835" s="96">
        <v>0</v>
      </c>
      <c r="K18835" s="96">
        <v>0</v>
      </c>
    </row>
    <row r="18836" spans="6:11">
      <c r="F18836" s="128">
        <v>0.80727309614422527</v>
      </c>
      <c r="G18836" s="129">
        <v>2.1409325885898203</v>
      </c>
      <c r="H18836" s="96">
        <v>4509356.0231374241</v>
      </c>
      <c r="I18836" s="96">
        <v>-1175156.386645427</v>
      </c>
      <c r="J18836" s="96">
        <v>-81254.209540605472</v>
      </c>
      <c r="K18836" s="96">
        <v>5765766.6193234567</v>
      </c>
    </row>
    <row r="18837" spans="6:11">
      <c r="F18837" s="128">
        <v>0.70017288576487757</v>
      </c>
      <c r="G18837" s="129">
        <v>5.2764002823684679</v>
      </c>
      <c r="H18837" s="96">
        <v>-2857921.6227628165</v>
      </c>
      <c r="I18837" s="96">
        <v>-2857921.6227628165</v>
      </c>
      <c r="J18837" s="96">
        <v>0</v>
      </c>
      <c r="K18837" s="96">
        <v>0</v>
      </c>
    </row>
    <row r="18838" spans="6:11">
      <c r="F18838" s="128">
        <v>0.29982711423512243</v>
      </c>
      <c r="G18838" s="129">
        <v>12.045492563253941</v>
      </c>
      <c r="H18838" s="96">
        <v>-2857921.6227628165</v>
      </c>
      <c r="I18838" s="96">
        <v>-2857921.6227628165</v>
      </c>
      <c r="J18838" s="96">
        <v>0</v>
      </c>
      <c r="K18838" s="96">
        <v>0</v>
      </c>
    </row>
    <row r="18839" spans="6:11">
      <c r="F18839" s="128">
        <v>0.8336013834700049</v>
      </c>
      <c r="G18839" s="129">
        <v>4.8068595812984638</v>
      </c>
      <c r="H18839" s="96">
        <v>2734390.6012546024</v>
      </c>
      <c r="I18839" s="96">
        <v>-2721249.7159727258</v>
      </c>
      <c r="J18839" s="96">
        <v>-31196.29847188649</v>
      </c>
      <c r="K18839" s="96">
        <v>5486836.6156992149</v>
      </c>
    </row>
    <row r="18840" spans="6:11">
      <c r="F18840" s="128">
        <v>0.1663986165299951</v>
      </c>
      <c r="G18840" s="129">
        <v>17.93369064752217</v>
      </c>
      <c r="H18840" s="96">
        <v>-2857921.6227628165</v>
      </c>
      <c r="I18840" s="96">
        <v>-2857921.6227628165</v>
      </c>
      <c r="J18840" s="96">
        <v>0</v>
      </c>
      <c r="K18840" s="96">
        <v>0</v>
      </c>
    </row>
    <row r="18841" spans="6:11">
      <c r="F18841" s="128">
        <v>4.486450758775451E-2</v>
      </c>
      <c r="G18841" s="129">
        <v>1.085449091984011</v>
      </c>
      <c r="H18841" s="96">
        <v>5236793.88996315</v>
      </c>
      <c r="I18841" s="96">
        <v>-593042.51298518723</v>
      </c>
      <c r="J18841" s="96">
        <v>-50242.120310876548</v>
      </c>
      <c r="K18841" s="96">
        <v>5880078.5232592141</v>
      </c>
    </row>
    <row r="18842" spans="6:11">
      <c r="F18842" s="128">
        <v>0.95513549241224549</v>
      </c>
      <c r="G18842" s="129">
        <v>0.45902071693517038</v>
      </c>
      <c r="H18842" s="96">
        <v>5675355.2371892417</v>
      </c>
      <c r="I18842" s="96">
        <v>-149296.34340658187</v>
      </c>
      <c r="J18842" s="96">
        <v>-124339.76770416873</v>
      </c>
      <c r="K18842" s="96">
        <v>5948991.3482999923</v>
      </c>
    </row>
    <row r="18843" spans="6:11">
      <c r="F18843" s="128">
        <v>0.63658072167415658</v>
      </c>
      <c r="G18843" s="129">
        <v>8.9487446681042115</v>
      </c>
      <c r="H18843" s="96">
        <v>-2857921.6227628165</v>
      </c>
      <c r="I18843" s="96">
        <v>-2857921.6227628165</v>
      </c>
      <c r="J18843" s="96">
        <v>0</v>
      </c>
      <c r="K18843" s="96">
        <v>0</v>
      </c>
    </row>
    <row r="18844" spans="6:11">
      <c r="F18844" s="128">
        <v>0.36341927832584342</v>
      </c>
      <c r="G18844" s="129">
        <v>10.121980745486709</v>
      </c>
      <c r="H18844" s="96">
        <v>-2857921.6227628165</v>
      </c>
      <c r="I18844" s="96">
        <v>-2857921.6227628165</v>
      </c>
      <c r="J18844" s="96">
        <v>0</v>
      </c>
      <c r="K18844" s="96">
        <v>0</v>
      </c>
    </row>
    <row r="18845" spans="6:11">
      <c r="F18845" s="128">
        <v>0.60565688865697331</v>
      </c>
      <c r="G18845" s="129">
        <v>13.188520482841216</v>
      </c>
      <c r="H18845" s="96">
        <v>-2857921.6227628165</v>
      </c>
      <c r="I18845" s="96">
        <v>-2857921.6227628165</v>
      </c>
      <c r="J18845" s="96">
        <v>0</v>
      </c>
      <c r="K18845" s="96">
        <v>0</v>
      </c>
    </row>
    <row r="18846" spans="6:11">
      <c r="F18846" s="128">
        <v>0.39434311134302669</v>
      </c>
      <c r="G18846" s="129">
        <v>9.3053390767405908</v>
      </c>
      <c r="H18846" s="96">
        <v>-2857921.6227628165</v>
      </c>
      <c r="I18846" s="96">
        <v>-2857921.6227628165</v>
      </c>
      <c r="J18846" s="96">
        <v>0</v>
      </c>
      <c r="K18846" s="96">
        <v>0</v>
      </c>
    </row>
    <row r="18847" spans="6:11">
      <c r="F18847" s="128">
        <v>0.63158937440151197</v>
      </c>
      <c r="G18847" s="129">
        <v>4.5627643411675018</v>
      </c>
      <c r="H18847" s="96">
        <v>2893270.9503141302</v>
      </c>
      <c r="I18847" s="96">
        <v>-2583940.8049289733</v>
      </c>
      <c r="J18847" s="96">
        <v>-34592.675692084937</v>
      </c>
      <c r="K18847" s="96">
        <v>5511804.4309351882</v>
      </c>
    </row>
    <row r="18848" spans="6:11">
      <c r="F18848" s="128">
        <v>0.36841062559848803</v>
      </c>
      <c r="G18848" s="129">
        <v>9.9855713245859583</v>
      </c>
      <c r="H18848" s="96">
        <v>-2857921.6227628165</v>
      </c>
      <c r="I18848" s="96">
        <v>-2857921.6227628165</v>
      </c>
      <c r="J18848" s="96">
        <v>0</v>
      </c>
      <c r="K18848" s="96">
        <v>0</v>
      </c>
    </row>
    <row r="18849" spans="6:11">
      <c r="F18849" s="128">
        <v>0.65792607467980624</v>
      </c>
      <c r="G18849" s="129">
        <v>1.549088317931357</v>
      </c>
      <c r="H18849" s="96">
        <v>4915520.7348079626</v>
      </c>
      <c r="I18849" s="96">
        <v>-885452.85481691465</v>
      </c>
      <c r="J18849" s="96">
        <v>-28614.97936035119</v>
      </c>
      <c r="K18849" s="96">
        <v>5829588.5689852284</v>
      </c>
    </row>
    <row r="18850" spans="6:11">
      <c r="F18850" s="128">
        <v>0.34207392532019376</v>
      </c>
      <c r="G18850" s="129">
        <v>10.727284093708546</v>
      </c>
      <c r="H18850" s="96">
        <v>-2857921.6227628165</v>
      </c>
      <c r="I18850" s="96">
        <v>-2857921.6227628165</v>
      </c>
      <c r="J18850" s="96">
        <v>0</v>
      </c>
      <c r="K18850" s="96">
        <v>0</v>
      </c>
    </row>
    <row r="18851" spans="6:11">
      <c r="F18851" s="128">
        <v>0.91573634836764717</v>
      </c>
      <c r="G18851" s="129">
        <v>13.157207412137973</v>
      </c>
      <c r="H18851" s="96">
        <v>-2857921.6227628165</v>
      </c>
      <c r="I18851" s="96">
        <v>-2857921.6227628165</v>
      </c>
      <c r="J18851" s="96">
        <v>0</v>
      </c>
      <c r="K18851" s="96">
        <v>0</v>
      </c>
    </row>
    <row r="18852" spans="6:11">
      <c r="F18852" s="128">
        <v>8.4263651632352832E-2</v>
      </c>
      <c r="G18852" s="129">
        <v>24.738046856970097</v>
      </c>
      <c r="H18852" s="96">
        <v>-2857921.6227628165</v>
      </c>
      <c r="I18852" s="96">
        <v>-2857921.6227628165</v>
      </c>
      <c r="J18852" s="96">
        <v>0</v>
      </c>
      <c r="K18852" s="96">
        <v>0</v>
      </c>
    </row>
    <row r="18853" spans="6:11">
      <c r="F18853" s="128">
        <v>0.53271561729120842</v>
      </c>
      <c r="G18853" s="129">
        <v>14.948773884017534</v>
      </c>
      <c r="H18853" s="96">
        <v>-2857921.6227628165</v>
      </c>
      <c r="I18853" s="96">
        <v>-2857921.6227628165</v>
      </c>
      <c r="J18853" s="96">
        <v>0</v>
      </c>
      <c r="K18853" s="96">
        <v>0</v>
      </c>
    </row>
    <row r="18854" spans="6:11">
      <c r="F18854" s="128">
        <v>0.46728438270879158</v>
      </c>
      <c r="G18854" s="129">
        <v>7.6081725010216621</v>
      </c>
      <c r="H18854" s="96">
        <v>-2857921.6227628165</v>
      </c>
      <c r="I18854" s="96">
        <v>-2857921.6227628165</v>
      </c>
      <c r="J18854" s="96">
        <v>0</v>
      </c>
      <c r="K18854" s="96">
        <v>0</v>
      </c>
    </row>
    <row r="18855" spans="6:11">
      <c r="F18855" s="128">
        <v>0.50349810416437446</v>
      </c>
      <c r="G18855" s="129">
        <v>4.3264003652568004</v>
      </c>
      <c r="H18855" s="96">
        <v>3047804.0612711832</v>
      </c>
      <c r="I18855" s="96">
        <v>-2445991.9206642797</v>
      </c>
      <c r="J18855" s="96">
        <v>-42293.724793630696</v>
      </c>
      <c r="K18855" s="96">
        <v>5536089.7067290936</v>
      </c>
    </row>
    <row r="18856" spans="6:11">
      <c r="F18856" s="128">
        <v>0.49650189583562554</v>
      </c>
      <c r="G18856" s="129">
        <v>7.0016797710414833</v>
      </c>
      <c r="H18856" s="96">
        <v>-2857921.6227628165</v>
      </c>
      <c r="I18856" s="96">
        <v>-2857921.6227628165</v>
      </c>
      <c r="J18856" s="96">
        <v>0</v>
      </c>
      <c r="K18856" s="96">
        <v>0</v>
      </c>
    </row>
    <row r="18857" spans="6:11">
      <c r="F18857" s="128">
        <v>0.43329819701967787</v>
      </c>
      <c r="G18857" s="129">
        <v>7.1513819800792531</v>
      </c>
      <c r="H18857" s="96">
        <v>-2857921.6227628165</v>
      </c>
      <c r="I18857" s="96">
        <v>-2857921.6227628165</v>
      </c>
      <c r="J18857" s="96">
        <v>0</v>
      </c>
      <c r="K18857" s="96">
        <v>0</v>
      </c>
    </row>
    <row r="18858" spans="6:11">
      <c r="F18858" s="128">
        <v>0.56670180298032213</v>
      </c>
      <c r="G18858" s="129">
        <v>5.6792203426879393</v>
      </c>
      <c r="H18858" s="96">
        <v>-2857921.6227628165</v>
      </c>
      <c r="I18858" s="96">
        <v>-2857921.6227628165</v>
      </c>
      <c r="J18858" s="96">
        <v>0</v>
      </c>
      <c r="K18858" s="96">
        <v>0</v>
      </c>
    </row>
    <row r="18859" spans="6:11">
      <c r="F18859" s="128">
        <v>0.64821378705729027</v>
      </c>
      <c r="G18859" s="129">
        <v>0.41563314294836357</v>
      </c>
      <c r="H18859" s="96">
        <v>5705888.4031066755</v>
      </c>
      <c r="I18859" s="96">
        <v>-149296.34340658187</v>
      </c>
      <c r="J18859" s="96">
        <v>-98609.428310139527</v>
      </c>
      <c r="K18859" s="96">
        <v>5953794.1748233968</v>
      </c>
    </row>
    <row r="18860" spans="6:11">
      <c r="F18860" s="128">
        <v>0.35178621294270973</v>
      </c>
      <c r="G18860" s="129">
        <v>10.44731637490092</v>
      </c>
      <c r="H18860" s="96">
        <v>-2857921.6227628165</v>
      </c>
      <c r="I18860" s="96">
        <v>-2857921.6227628165</v>
      </c>
      <c r="J18860" s="96">
        <v>0</v>
      </c>
      <c r="K18860" s="96">
        <v>0</v>
      </c>
    </row>
    <row r="18861" spans="6:11">
      <c r="F18861" s="128">
        <v>0.90620803765512958</v>
      </c>
      <c r="G18861" s="129">
        <v>4.6728071966207114</v>
      </c>
      <c r="H18861" s="96">
        <v>2821545.3752814005</v>
      </c>
      <c r="I18861" s="96">
        <v>-2583940.8049289733</v>
      </c>
      <c r="J18861" s="96">
        <v>-95048.242980986353</v>
      </c>
      <c r="K18861" s="96">
        <v>5500534.4231913602</v>
      </c>
    </row>
    <row r="18862" spans="6:11">
      <c r="F18862" s="128">
        <v>9.3791962344870417E-2</v>
      </c>
      <c r="G18862" s="129">
        <v>23.666761159285905</v>
      </c>
      <c r="H18862" s="96">
        <v>-2857921.6227628165</v>
      </c>
      <c r="I18862" s="96">
        <v>-2857921.6227628165</v>
      </c>
      <c r="J18862" s="96">
        <v>0</v>
      </c>
      <c r="K18862" s="96">
        <v>0</v>
      </c>
    </row>
    <row r="18863" spans="6:11">
      <c r="F18863" s="128">
        <v>0.40394817377274062</v>
      </c>
      <c r="G18863" s="129">
        <v>8.676396079901739</v>
      </c>
      <c r="H18863" s="96">
        <v>-2857921.6227628165</v>
      </c>
      <c r="I18863" s="96">
        <v>-2857921.6227628165</v>
      </c>
      <c r="J18863" s="96">
        <v>0</v>
      </c>
      <c r="K18863" s="96">
        <v>0</v>
      </c>
    </row>
    <row r="18864" spans="6:11">
      <c r="F18864" s="128">
        <v>0.59605182622725938</v>
      </c>
      <c r="G18864" s="129">
        <v>5.174276589401603</v>
      </c>
      <c r="H18864" s="96">
        <v>-2857921.6227628165</v>
      </c>
      <c r="I18864" s="96">
        <v>-2857921.6227628165</v>
      </c>
      <c r="J18864" s="96">
        <v>0</v>
      </c>
      <c r="K18864" s="96">
        <v>0</v>
      </c>
    </row>
    <row r="18865" spans="6:11">
      <c r="F18865" s="128">
        <v>0.14582668658028475</v>
      </c>
      <c r="G18865" s="129">
        <v>9.5352013031361906</v>
      </c>
      <c r="H18865" s="96">
        <v>-2857921.6227628165</v>
      </c>
      <c r="I18865" s="96">
        <v>-2857921.6227628165</v>
      </c>
      <c r="J18865" s="96">
        <v>0</v>
      </c>
      <c r="K18865" s="96">
        <v>0</v>
      </c>
    </row>
    <row r="18866" spans="6:11">
      <c r="F18866" s="128">
        <v>0.85417331341971525</v>
      </c>
      <c r="G18866" s="129">
        <v>1.5762116266931465</v>
      </c>
      <c r="H18866" s="96">
        <v>4896791.944096229</v>
      </c>
      <c r="I18866" s="96">
        <v>-885452.85481691465</v>
      </c>
      <c r="J18866" s="96">
        <v>-44403.522011306304</v>
      </c>
      <c r="K18866" s="96">
        <v>5826648.3209244497</v>
      </c>
    </row>
    <row r="18867" spans="6:11">
      <c r="F18867" s="128">
        <v>0.98485520751914524</v>
      </c>
      <c r="G18867" s="129">
        <v>9.5674412530881376</v>
      </c>
      <c r="H18867" s="96">
        <v>-2857921.6227628165</v>
      </c>
      <c r="I18867" s="96">
        <v>-2857921.6227628165</v>
      </c>
      <c r="J18867" s="96">
        <v>0</v>
      </c>
      <c r="K18867" s="96">
        <v>0</v>
      </c>
    </row>
    <row r="18868" spans="6:11">
      <c r="F18868" s="128">
        <v>1.5144792480854763E-2</v>
      </c>
      <c r="G18868" s="129">
        <v>41.900985367523241</v>
      </c>
      <c r="H18868" s="96">
        <v>-2857921.6227628165</v>
      </c>
      <c r="I18868" s="96">
        <v>-2857921.6227628165</v>
      </c>
      <c r="J18868" s="96">
        <v>0</v>
      </c>
      <c r="K18868" s="96">
        <v>0</v>
      </c>
    </row>
    <row r="18869" spans="6:11">
      <c r="F18869" s="128">
        <v>0.20258740617930926</v>
      </c>
      <c r="G18869" s="129">
        <v>17.942467575416167</v>
      </c>
      <c r="H18869" s="96">
        <v>-2857921.6227628165</v>
      </c>
      <c r="I18869" s="96">
        <v>-2857921.6227628165</v>
      </c>
      <c r="J18869" s="96">
        <v>0</v>
      </c>
      <c r="K18869" s="96">
        <v>0</v>
      </c>
    </row>
    <row r="18870" spans="6:11">
      <c r="F18870" s="128">
        <v>0.79741259382069074</v>
      </c>
      <c r="G18870" s="129">
        <v>2.2638305055452013</v>
      </c>
      <c r="H18870" s="96">
        <v>4425645.0360500887</v>
      </c>
      <c r="I18870" s="96">
        <v>-1319000.9380938543</v>
      </c>
      <c r="J18870" s="96">
        <v>-7955.7246130585554</v>
      </c>
      <c r="K18870" s="96">
        <v>5752601.6987570021</v>
      </c>
    </row>
    <row r="18871" spans="6:11">
      <c r="F18871" s="128">
        <v>0.80473673443321248</v>
      </c>
      <c r="G18871" s="129">
        <v>1.6346726348292036</v>
      </c>
      <c r="H18871" s="96">
        <v>4856483.512173065</v>
      </c>
      <c r="I18871" s="96">
        <v>-885452.85481691465</v>
      </c>
      <c r="J18871" s="96">
        <v>-78379.647084641067</v>
      </c>
      <c r="K18871" s="96">
        <v>5820316.0140746208</v>
      </c>
    </row>
    <row r="18872" spans="6:11">
      <c r="F18872" s="128">
        <v>0.19526326556678752</v>
      </c>
      <c r="G18872" s="129">
        <v>16.334065511270428</v>
      </c>
      <c r="H18872" s="96">
        <v>-2857921.6227628165</v>
      </c>
      <c r="I18872" s="96">
        <v>-2857921.6227628165</v>
      </c>
      <c r="J18872" s="96">
        <v>0</v>
      </c>
      <c r="K18872" s="96">
        <v>0</v>
      </c>
    </row>
    <row r="18873" spans="6:11">
      <c r="F18873" s="128">
        <v>8.1382879069862302E-3</v>
      </c>
      <c r="G18873" s="129">
        <v>1.3073572361450561</v>
      </c>
      <c r="H18873" s="96">
        <v>5082685.1201243903</v>
      </c>
      <c r="I18873" s="96">
        <v>-739587.61031092564</v>
      </c>
      <c r="J18873" s="96">
        <v>-33585.837024460183</v>
      </c>
      <c r="K18873" s="96">
        <v>5855858.5674597761</v>
      </c>
    </row>
    <row r="18874" spans="6:11">
      <c r="F18874" s="128">
        <v>0.99186171209301377</v>
      </c>
      <c r="G18874" s="129">
        <v>8.1715845468265533E-2</v>
      </c>
      <c r="H18874" s="96">
        <v>5941934.9449259648</v>
      </c>
      <c r="I18874" s="96">
        <v>0</v>
      </c>
      <c r="J18874" s="96">
        <v>-48952.493632214006</v>
      </c>
      <c r="K18874" s="96">
        <v>5990887.438558179</v>
      </c>
    </row>
    <row r="18875" spans="6:11">
      <c r="F18875" s="128">
        <v>0.39517797721767312</v>
      </c>
      <c r="G18875" s="129">
        <v>10.707316371889545</v>
      </c>
      <c r="H18875" s="96">
        <v>-2857921.6227628165</v>
      </c>
      <c r="I18875" s="96">
        <v>-2857921.6227628165</v>
      </c>
      <c r="J18875" s="96">
        <v>0</v>
      </c>
      <c r="K18875" s="96">
        <v>0</v>
      </c>
    </row>
    <row r="18876" spans="6:11">
      <c r="F18876" s="128">
        <v>0.60482202278232688</v>
      </c>
      <c r="G18876" s="129">
        <v>5.0282104144919613</v>
      </c>
      <c r="H18876" s="96">
        <v>-2857921.6227628165</v>
      </c>
      <c r="I18876" s="96">
        <v>-2857921.6227628165</v>
      </c>
      <c r="J18876" s="96">
        <v>0</v>
      </c>
      <c r="K18876" s="96">
        <v>0</v>
      </c>
    </row>
    <row r="18877" spans="6:11">
      <c r="F18877" s="128">
        <v>0.3658378432594076</v>
      </c>
      <c r="G18877" s="129">
        <v>13.2011249732167</v>
      </c>
      <c r="H18877" s="96">
        <v>-2857921.6227628165</v>
      </c>
      <c r="I18877" s="96">
        <v>-2857921.6227628165</v>
      </c>
      <c r="J18877" s="96">
        <v>0</v>
      </c>
      <c r="K18877" s="96">
        <v>0</v>
      </c>
    </row>
    <row r="18878" spans="6:11">
      <c r="F18878" s="128">
        <v>0.6341621567405924</v>
      </c>
      <c r="G18878" s="129">
        <v>4.5545058951825972</v>
      </c>
      <c r="H18878" s="96">
        <v>2898664.7095981203</v>
      </c>
      <c r="I18878" s="96">
        <v>-2583940.8049289733</v>
      </c>
      <c r="J18878" s="96">
        <v>-30045.633705926335</v>
      </c>
      <c r="K18878" s="96">
        <v>5512651.1482330197</v>
      </c>
    </row>
    <row r="18879" spans="6:11">
      <c r="F18879" s="128">
        <v>0.98727225515155825</v>
      </c>
      <c r="G18879" s="129">
        <v>5.3458285387781901</v>
      </c>
      <c r="H18879" s="96">
        <v>-2857921.6227628165</v>
      </c>
      <c r="I18879" s="96">
        <v>-2857921.6227628165</v>
      </c>
      <c r="J18879" s="96">
        <v>0</v>
      </c>
      <c r="K18879" s="96">
        <v>0</v>
      </c>
    </row>
    <row r="18880" spans="6:11">
      <c r="F18880" s="128">
        <v>1.2727744848441747E-2</v>
      </c>
      <c r="G18880" s="129">
        <v>43.63971034624506</v>
      </c>
      <c r="H18880" s="96">
        <v>-2857921.6227628165</v>
      </c>
      <c r="I18880" s="96">
        <v>-2857921.6227628165</v>
      </c>
      <c r="J18880" s="96">
        <v>0</v>
      </c>
      <c r="K18880" s="96">
        <v>0</v>
      </c>
    </row>
    <row r="18881" spans="6:11">
      <c r="F18881" s="128">
        <v>2.8378274070617993E-2</v>
      </c>
      <c r="G18881" s="129">
        <v>4.439730270908683</v>
      </c>
      <c r="H18881" s="96">
        <v>2973630.6083933166</v>
      </c>
      <c r="I18881" s="96">
        <v>-2445991.9206642797</v>
      </c>
      <c r="J18881" s="96">
        <v>-104809.74440202433</v>
      </c>
      <c r="K18881" s="96">
        <v>5524432.2734596208</v>
      </c>
    </row>
    <row r="18882" spans="6:11">
      <c r="F18882" s="128">
        <v>0.97162172592938201</v>
      </c>
      <c r="G18882" s="129">
        <v>0.2878872112287314</v>
      </c>
      <c r="H18882" s="96">
        <v>5796051.5593565721</v>
      </c>
      <c r="I18882" s="96">
        <v>-149296.34340658187</v>
      </c>
      <c r="J18882" s="96">
        <v>-22609.749639208574</v>
      </c>
      <c r="K18882" s="96">
        <v>5967957.6524023628</v>
      </c>
    </row>
    <row r="18883" spans="6:11">
      <c r="F18883" s="128">
        <v>0.75595362839683644</v>
      </c>
      <c r="G18883" s="129">
        <v>3.8229663125676554</v>
      </c>
      <c r="H18883" s="96">
        <v>3379237.4198365966</v>
      </c>
      <c r="I18883" s="96">
        <v>-2168162.2873492301</v>
      </c>
      <c r="J18883" s="96">
        <v>-40772.709970695287</v>
      </c>
      <c r="K18883" s="96">
        <v>5588172.4171565222</v>
      </c>
    </row>
    <row r="18884" spans="6:11">
      <c r="F18884" s="128">
        <v>0.24404637160316356</v>
      </c>
      <c r="G18884" s="129">
        <v>14.103970241917347</v>
      </c>
      <c r="H18884" s="96">
        <v>-2857921.6227628165</v>
      </c>
      <c r="I18884" s="96">
        <v>-2857921.6227628165</v>
      </c>
      <c r="J18884" s="96">
        <v>0</v>
      </c>
      <c r="K18884" s="96">
        <v>0</v>
      </c>
    </row>
    <row r="18885" spans="6:11">
      <c r="F18885" s="128">
        <v>0.6971211942258112</v>
      </c>
      <c r="G18885" s="129">
        <v>3.1356354639379362</v>
      </c>
      <c r="H18885" s="96">
        <v>3836762.538596171</v>
      </c>
      <c r="I18885" s="96">
        <v>-1746543.0149025372</v>
      </c>
      <c r="J18885" s="96">
        <v>-76766.65375372181</v>
      </c>
      <c r="K18885" s="96">
        <v>5660072.2072524298</v>
      </c>
    </row>
    <row r="18886" spans="6:11">
      <c r="F18886" s="128">
        <v>0.3028788057741888</v>
      </c>
      <c r="G18886" s="129">
        <v>11.944225344297534</v>
      </c>
      <c r="H18886" s="96">
        <v>-2857921.6227628165</v>
      </c>
      <c r="I18886" s="96">
        <v>-2857921.6227628165</v>
      </c>
      <c r="J18886" s="96">
        <v>0</v>
      </c>
      <c r="K18886" s="96">
        <v>0</v>
      </c>
    </row>
    <row r="18887" spans="6:11">
      <c r="F18887" s="128">
        <v>0.76776487706489693</v>
      </c>
      <c r="G18887" s="129">
        <v>11.373954584729695</v>
      </c>
      <c r="H18887" s="96">
        <v>-2857921.6227628165</v>
      </c>
      <c r="I18887" s="96">
        <v>-2857921.6227628165</v>
      </c>
      <c r="J18887" s="96">
        <v>0</v>
      </c>
      <c r="K18887" s="96">
        <v>0</v>
      </c>
    </row>
    <row r="18888" spans="6:11">
      <c r="F18888" s="128">
        <v>0.23223512293510307</v>
      </c>
      <c r="G18888" s="129">
        <v>14.600049595934713</v>
      </c>
      <c r="H18888" s="96">
        <v>-2857921.6227628165</v>
      </c>
      <c r="I18888" s="96">
        <v>-2857921.6227628165</v>
      </c>
      <c r="J18888" s="96">
        <v>0</v>
      </c>
      <c r="K18888" s="96">
        <v>0</v>
      </c>
    </row>
    <row r="18889" spans="6:11">
      <c r="F18889" s="128">
        <v>0.13626915682519192</v>
      </c>
      <c r="G18889" s="129">
        <v>1.8400430924242586</v>
      </c>
      <c r="H18889" s="96">
        <v>4715278.6578072459</v>
      </c>
      <c r="I18889" s="96">
        <v>-1030641.4004800867</v>
      </c>
      <c r="J18889" s="96">
        <v>-52205.395610579013</v>
      </c>
      <c r="K18889" s="96">
        <v>5798125.4538979121</v>
      </c>
    </row>
    <row r="18890" spans="6:11">
      <c r="F18890" s="128">
        <v>0.86373084317480808</v>
      </c>
      <c r="G18890" s="129">
        <v>1.4649408281502612</v>
      </c>
      <c r="H18890" s="96">
        <v>4973640.852098275</v>
      </c>
      <c r="I18890" s="96">
        <v>-739587.61031092564</v>
      </c>
      <c r="J18890" s="96">
        <v>-125491.39214561325</v>
      </c>
      <c r="K18890" s="96">
        <v>5838719.8545548143</v>
      </c>
    </row>
    <row r="18891" spans="6:11">
      <c r="F18891" s="128">
        <v>0.32675277619889709</v>
      </c>
      <c r="G18891" s="129">
        <v>16.408484627289614</v>
      </c>
      <c r="H18891" s="96">
        <v>-2857921.6227628165</v>
      </c>
      <c r="I18891" s="96">
        <v>-2857921.6227628165</v>
      </c>
      <c r="J18891" s="96">
        <v>0</v>
      </c>
      <c r="K18891" s="96">
        <v>0</v>
      </c>
    </row>
    <row r="18892" spans="6:11">
      <c r="F18892" s="128">
        <v>0.67324722380110291</v>
      </c>
      <c r="G18892" s="129">
        <v>3.9564267087694347</v>
      </c>
      <c r="H18892" s="96">
        <v>3291092.6447758344</v>
      </c>
      <c r="I18892" s="96">
        <v>-2168162.2873492301</v>
      </c>
      <c r="J18892" s="96">
        <v>-115062.81380017938</v>
      </c>
      <c r="K18892" s="96">
        <v>5574317.7459252439</v>
      </c>
    </row>
    <row r="18893" spans="6:11">
      <c r="F18893" s="128">
        <v>0.48561470376900806</v>
      </c>
      <c r="G18893" s="129">
        <v>24.050595138841835</v>
      </c>
      <c r="H18893" s="96">
        <v>-2857921.6227628165</v>
      </c>
      <c r="I18893" s="96">
        <v>-2857921.6227628165</v>
      </c>
      <c r="J18893" s="96">
        <v>0</v>
      </c>
      <c r="K18893" s="96">
        <v>0</v>
      </c>
    </row>
    <row r="18894" spans="6:11">
      <c r="F18894" s="128">
        <v>0.51438529623099194</v>
      </c>
      <c r="G18894" s="129">
        <v>6.6478269077715773</v>
      </c>
      <c r="H18894" s="96">
        <v>-2857921.6227628165</v>
      </c>
      <c r="I18894" s="96">
        <v>-2857921.6227628165</v>
      </c>
      <c r="J18894" s="96">
        <v>0</v>
      </c>
      <c r="K18894" s="96">
        <v>0</v>
      </c>
    </row>
    <row r="18895" spans="6:11">
      <c r="F18895" s="128">
        <v>0.75259289182257749</v>
      </c>
      <c r="G18895" s="129">
        <v>10.595642025516915</v>
      </c>
      <c r="H18895" s="96">
        <v>-2857921.6227628165</v>
      </c>
      <c r="I18895" s="96">
        <v>-2857921.6227628165</v>
      </c>
      <c r="J18895" s="96">
        <v>0</v>
      </c>
      <c r="K18895" s="96">
        <v>0</v>
      </c>
    </row>
    <row r="18896" spans="6:11">
      <c r="F18896" s="128">
        <v>0.24740710817742251</v>
      </c>
      <c r="G18896" s="129">
        <v>13.9672008791902</v>
      </c>
      <c r="H18896" s="96">
        <v>-2857921.6227628165</v>
      </c>
      <c r="I18896" s="96">
        <v>-2857921.6227628165</v>
      </c>
      <c r="J18896" s="96">
        <v>0</v>
      </c>
      <c r="K18896" s="96">
        <v>0</v>
      </c>
    </row>
    <row r="18897" spans="6:11">
      <c r="F18897" s="128">
        <v>0.48800512178244038</v>
      </c>
      <c r="G18897" s="129">
        <v>9.7440879165088639</v>
      </c>
      <c r="H18897" s="96">
        <v>-2857921.6227628165</v>
      </c>
      <c r="I18897" s="96">
        <v>-2857921.6227628165</v>
      </c>
      <c r="J18897" s="96">
        <v>0</v>
      </c>
      <c r="K18897" s="96">
        <v>0</v>
      </c>
    </row>
    <row r="18898" spans="6:11">
      <c r="F18898" s="128">
        <v>0.51199487821755962</v>
      </c>
      <c r="G18898" s="129">
        <v>6.6944065747399328</v>
      </c>
      <c r="H18898" s="96">
        <v>-2857921.6227628165</v>
      </c>
      <c r="I18898" s="96">
        <v>-2857921.6227628165</v>
      </c>
      <c r="J18898" s="96">
        <v>0</v>
      </c>
      <c r="K18898" s="96">
        <v>0</v>
      </c>
    </row>
    <row r="18899" spans="6:11">
      <c r="F18899" s="128">
        <v>0.94108670895724511</v>
      </c>
      <c r="G18899" s="129">
        <v>1.373192670921384</v>
      </c>
      <c r="H18899" s="96">
        <v>5037056.7688245252</v>
      </c>
      <c r="I18899" s="96">
        <v>-739587.61031092564</v>
      </c>
      <c r="J18899" s="96">
        <v>-72047.849248110724</v>
      </c>
      <c r="K18899" s="96">
        <v>5848692.2283835616</v>
      </c>
    </row>
    <row r="18900" spans="6:11">
      <c r="F18900" s="128">
        <v>5.8913291042754889E-2</v>
      </c>
      <c r="G18900" s="129">
        <v>28.316885594045711</v>
      </c>
      <c r="H18900" s="96">
        <v>-2857921.6227628165</v>
      </c>
      <c r="I18900" s="96">
        <v>-2857921.6227628165</v>
      </c>
      <c r="J18900" s="96">
        <v>0</v>
      </c>
      <c r="K18900" s="96">
        <v>0</v>
      </c>
    </row>
    <row r="18901" spans="6:11">
      <c r="F18901" s="128">
        <v>0.97434546258063592</v>
      </c>
      <c r="G18901" s="129">
        <v>15.436493898091532</v>
      </c>
      <c r="H18901" s="96">
        <v>-2857921.6227628165</v>
      </c>
      <c r="I18901" s="96">
        <v>-2857921.6227628165</v>
      </c>
      <c r="J18901" s="96">
        <v>0</v>
      </c>
      <c r="K18901" s="96">
        <v>0</v>
      </c>
    </row>
    <row r="18902" spans="6:11">
      <c r="F18902" s="128">
        <v>2.5654537419364076E-2</v>
      </c>
      <c r="G18902" s="129">
        <v>36.630348255687707</v>
      </c>
      <c r="H18902" s="96">
        <v>-2857921.6227628165</v>
      </c>
      <c r="I18902" s="96">
        <v>-2857921.6227628165</v>
      </c>
      <c r="J18902" s="96">
        <v>0</v>
      </c>
      <c r="K18902" s="96">
        <v>0</v>
      </c>
    </row>
    <row r="18903" spans="6:11">
      <c r="F18903" s="128">
        <v>0.20269441172548097</v>
      </c>
      <c r="G18903" s="129">
        <v>24.023117492650961</v>
      </c>
      <c r="H18903" s="96">
        <v>-2857921.6227628165</v>
      </c>
      <c r="I18903" s="96">
        <v>-2857921.6227628165</v>
      </c>
      <c r="J18903" s="96">
        <v>0</v>
      </c>
      <c r="K18903" s="96">
        <v>0</v>
      </c>
    </row>
    <row r="18904" spans="6:11">
      <c r="F18904" s="128">
        <v>0.79730558827451903</v>
      </c>
      <c r="G18904" s="129">
        <v>2.2651725049973139</v>
      </c>
      <c r="H18904" s="96">
        <v>4424729.7052828874</v>
      </c>
      <c r="I18904" s="96">
        <v>-1319000.9380938543</v>
      </c>
      <c r="J18904" s="96">
        <v>-8727.465389455263</v>
      </c>
      <c r="K18904" s="96">
        <v>5752458.1087661972</v>
      </c>
    </row>
    <row r="18905" spans="6:11">
      <c r="F18905" s="128">
        <v>0.88224735466695359</v>
      </c>
      <c r="G18905" s="129">
        <v>1.5776174166972023</v>
      </c>
      <c r="H18905" s="96">
        <v>4895821.713383452</v>
      </c>
      <c r="I18905" s="96">
        <v>-885452.85481691465</v>
      </c>
      <c r="J18905" s="96">
        <v>-45221.401298129676</v>
      </c>
      <c r="K18905" s="96">
        <v>5826495.9694984965</v>
      </c>
    </row>
    <row r="18906" spans="6:11">
      <c r="F18906" s="128">
        <v>0.11775264533304641</v>
      </c>
      <c r="G18906" s="129">
        <v>21.39169080664529</v>
      </c>
      <c r="H18906" s="96">
        <v>-2857921.6227628165</v>
      </c>
      <c r="I18906" s="96">
        <v>-2857921.6227628165</v>
      </c>
      <c r="J18906" s="96">
        <v>0</v>
      </c>
      <c r="K18906" s="96">
        <v>0</v>
      </c>
    </row>
    <row r="18907" spans="6:11">
      <c r="F18907" s="128">
        <v>0.79351938424434132</v>
      </c>
      <c r="G18907" s="129">
        <v>2.3197694242302078</v>
      </c>
      <c r="H18907" s="96">
        <v>4387526.7541895267</v>
      </c>
      <c r="I18907" s="96">
        <v>-1319000.9380938543</v>
      </c>
      <c r="J18907" s="96">
        <v>-40091.744849931114</v>
      </c>
      <c r="K18907" s="96">
        <v>5746619.4371333122</v>
      </c>
    </row>
    <row r="18908" spans="6:11">
      <c r="F18908" s="128">
        <v>0.20648061575565868</v>
      </c>
      <c r="G18908" s="129">
        <v>15.775487414197999</v>
      </c>
      <c r="H18908" s="96">
        <v>-2857921.6227628165</v>
      </c>
      <c r="I18908" s="96">
        <v>-2857921.6227628165</v>
      </c>
      <c r="J18908" s="96">
        <v>0</v>
      </c>
      <c r="K18908" s="96">
        <v>0</v>
      </c>
    </row>
    <row r="18909" spans="6:11">
      <c r="F18909" s="128">
        <v>0.18368498774689157</v>
      </c>
      <c r="G18909" s="129">
        <v>1.0970844854864936</v>
      </c>
      <c r="H18909" s="96">
        <v>5228692.4770883238</v>
      </c>
      <c r="I18909" s="96">
        <v>-593042.51298518723</v>
      </c>
      <c r="J18909" s="96">
        <v>-57071.114167610416</v>
      </c>
      <c r="K18909" s="96">
        <v>5878806.1042411216</v>
      </c>
    </row>
    <row r="18910" spans="6:11">
      <c r="F18910" s="128">
        <v>0.81631501225310843</v>
      </c>
      <c r="G18910" s="129">
        <v>2.0295495408617934</v>
      </c>
      <c r="H18910" s="96">
        <v>4585495.6755083259</v>
      </c>
      <c r="I18910" s="96">
        <v>-1175156.386645427</v>
      </c>
      <c r="J18910" s="96">
        <v>-17072.020227591365</v>
      </c>
      <c r="K18910" s="96">
        <v>5777724.0823813444</v>
      </c>
    </row>
    <row r="18911" spans="6:11">
      <c r="F18911" s="128">
        <v>0.63882907235031661</v>
      </c>
      <c r="G18911" s="129">
        <v>5.9833164125385716</v>
      </c>
      <c r="H18911" s="96">
        <v>-2857921.6227628165</v>
      </c>
      <c r="I18911" s="96">
        <v>-2857921.6227628165</v>
      </c>
      <c r="J18911" s="96">
        <v>0</v>
      </c>
      <c r="K18911" s="96">
        <v>0</v>
      </c>
    </row>
    <row r="18912" spans="6:11">
      <c r="F18912" s="128">
        <v>0.36117092764968339</v>
      </c>
      <c r="G18912" s="129">
        <v>10.184039489132006</v>
      </c>
      <c r="H18912" s="96">
        <v>-2857921.6227628165</v>
      </c>
      <c r="I18912" s="96">
        <v>-2857921.6227628165</v>
      </c>
      <c r="J18912" s="96">
        <v>0</v>
      </c>
      <c r="K18912" s="96">
        <v>0</v>
      </c>
    </row>
    <row r="18913" spans="6:11">
      <c r="F18913" s="128">
        <v>0.51448753265415481</v>
      </c>
      <c r="G18913" s="129">
        <v>6.1480690507217961</v>
      </c>
      <c r="H18913" s="96">
        <v>-2857921.6227628165</v>
      </c>
      <c r="I18913" s="96">
        <v>-2857921.6227628165</v>
      </c>
      <c r="J18913" s="96">
        <v>0</v>
      </c>
      <c r="K18913" s="96">
        <v>0</v>
      </c>
    </row>
    <row r="18914" spans="6:11">
      <c r="F18914" s="128">
        <v>0.48551246734584519</v>
      </c>
      <c r="G18914" s="129">
        <v>7.2255031218634755</v>
      </c>
      <c r="H18914" s="96">
        <v>-2857921.6227628165</v>
      </c>
      <c r="I18914" s="96">
        <v>-2857921.6227628165</v>
      </c>
      <c r="J18914" s="96">
        <v>0</v>
      </c>
      <c r="K18914" s="96">
        <v>0</v>
      </c>
    </row>
    <row r="18915" spans="6:11">
      <c r="F18915" s="128">
        <v>0.75719227359430374</v>
      </c>
      <c r="G18915" s="129">
        <v>13.213736307499891</v>
      </c>
      <c r="H18915" s="96">
        <v>-2857921.6227628165</v>
      </c>
      <c r="I18915" s="96">
        <v>-2857921.6227628165</v>
      </c>
      <c r="J18915" s="96">
        <v>0</v>
      </c>
      <c r="K18915" s="96">
        <v>0</v>
      </c>
    </row>
    <row r="18916" spans="6:11">
      <c r="F18916" s="128">
        <v>0.24280772640569626</v>
      </c>
      <c r="G18916" s="129">
        <v>14.154853982038627</v>
      </c>
      <c r="H18916" s="96">
        <v>-2857921.6227628165</v>
      </c>
      <c r="I18916" s="96">
        <v>-2857921.6227628165</v>
      </c>
      <c r="J18916" s="96">
        <v>0</v>
      </c>
      <c r="K18916" s="96">
        <v>0</v>
      </c>
    </row>
    <row r="18917" spans="6:11">
      <c r="F18917" s="128">
        <v>0.87424821973482014</v>
      </c>
      <c r="G18917" s="129">
        <v>4.3508248365150139</v>
      </c>
      <c r="H18917" s="96">
        <v>3031794.062046391</v>
      </c>
      <c r="I18917" s="96">
        <v>-2445991.9206642797</v>
      </c>
      <c r="J18917" s="96">
        <v>-55789.276423358213</v>
      </c>
      <c r="K18917" s="96">
        <v>5533575.259134029</v>
      </c>
    </row>
    <row r="18918" spans="6:11">
      <c r="F18918" s="128">
        <v>0.12575178026517986</v>
      </c>
      <c r="G18918" s="129">
        <v>20.734453129241317</v>
      </c>
      <c r="H18918" s="96">
        <v>-2857921.6227628165</v>
      </c>
      <c r="I18918" s="96">
        <v>-2857921.6227628165</v>
      </c>
      <c r="J18918" s="96">
        <v>0</v>
      </c>
      <c r="K18918" s="96">
        <v>0</v>
      </c>
    </row>
    <row r="18919" spans="6:11">
      <c r="F18919" s="128">
        <v>0.36888507570394535</v>
      </c>
      <c r="G18919" s="129">
        <v>6.1421694787807999</v>
      </c>
      <c r="H18919" s="96">
        <v>-2857921.6227628165</v>
      </c>
      <c r="I18919" s="96">
        <v>-2857921.6227628165</v>
      </c>
      <c r="J18919" s="96">
        <v>0</v>
      </c>
      <c r="K18919" s="96">
        <v>0</v>
      </c>
    </row>
    <row r="18920" spans="6:11">
      <c r="F18920" s="128">
        <v>0.63111492429605465</v>
      </c>
      <c r="G18920" s="129">
        <v>4.6026730260301578</v>
      </c>
      <c r="H18920" s="96">
        <v>2867227.2966396809</v>
      </c>
      <c r="I18920" s="96">
        <v>-2583940.8049289733</v>
      </c>
      <c r="J18920" s="96">
        <v>-56546.426616191777</v>
      </c>
      <c r="K18920" s="96">
        <v>5507714.528184846</v>
      </c>
    </row>
    <row r="18921" spans="6:11">
      <c r="F18921" s="128">
        <v>0.25283644984917886</v>
      </c>
      <c r="G18921" s="129">
        <v>8.1233620872488874</v>
      </c>
      <c r="H18921" s="96">
        <v>-2857921.6227628165</v>
      </c>
      <c r="I18921" s="96">
        <v>-2857921.6227628165</v>
      </c>
      <c r="J18921" s="96">
        <v>0</v>
      </c>
      <c r="K18921" s="96">
        <v>0</v>
      </c>
    </row>
    <row r="18922" spans="6:11">
      <c r="F18922" s="128">
        <v>0.74716355015082114</v>
      </c>
      <c r="G18922" s="129">
        <v>2.9147117517544654</v>
      </c>
      <c r="H18922" s="96">
        <v>3985080.1122776717</v>
      </c>
      <c r="I18922" s="96">
        <v>-1604691.1635483941</v>
      </c>
      <c r="J18922" s="96">
        <v>-93607.044587749784</v>
      </c>
      <c r="K18922" s="96">
        <v>5683378.3204138158</v>
      </c>
    </row>
    <row r="18923" spans="6:11">
      <c r="F18923" s="128">
        <v>0.81909086382246221</v>
      </c>
      <c r="G18923" s="129">
        <v>1.6540272414290513</v>
      </c>
      <c r="H18923" s="96">
        <v>4843156.4603096684</v>
      </c>
      <c r="I18923" s="96">
        <v>-885452.85481691465</v>
      </c>
      <c r="J18923" s="96">
        <v>-89611.787412866848</v>
      </c>
      <c r="K18923" s="96">
        <v>5818221.1025394499</v>
      </c>
    </row>
    <row r="18924" spans="6:11">
      <c r="F18924" s="128">
        <v>0.18090913617753779</v>
      </c>
      <c r="G18924" s="129">
        <v>17.09760383834405</v>
      </c>
      <c r="H18924" s="96">
        <v>-2857921.6227628165</v>
      </c>
      <c r="I18924" s="96">
        <v>-2857921.6227628165</v>
      </c>
      <c r="J18924" s="96">
        <v>0</v>
      </c>
      <c r="K18924" s="96">
        <v>0</v>
      </c>
    </row>
    <row r="18925" spans="6:11">
      <c r="F18925" s="128">
        <v>0.54400049905803805</v>
      </c>
      <c r="G18925" s="129">
        <v>14.129340309155237</v>
      </c>
      <c r="H18925" s="96">
        <v>-2857921.6227628165</v>
      </c>
      <c r="I18925" s="96">
        <v>-2857921.6227628165</v>
      </c>
      <c r="J18925" s="96">
        <v>0</v>
      </c>
      <c r="K18925" s="96">
        <v>0</v>
      </c>
    </row>
    <row r="18926" spans="6:11">
      <c r="F18926" s="128">
        <v>0.45599950094196195</v>
      </c>
      <c r="G18926" s="129">
        <v>7.8526356389387182</v>
      </c>
      <c r="H18926" s="96">
        <v>-2857921.6227628165</v>
      </c>
      <c r="I18926" s="96">
        <v>-2857921.6227628165</v>
      </c>
      <c r="J18926" s="96">
        <v>0</v>
      </c>
      <c r="K18926" s="96">
        <v>0</v>
      </c>
    </row>
    <row r="18927" spans="6:11">
      <c r="F18927" s="128">
        <v>0.71270049011614123</v>
      </c>
      <c r="G18927" s="129">
        <v>8.7344752494260529</v>
      </c>
      <c r="H18927" s="96">
        <v>-2857921.6227628165</v>
      </c>
      <c r="I18927" s="96">
        <v>-2857921.6227628165</v>
      </c>
      <c r="J18927" s="96">
        <v>0</v>
      </c>
      <c r="K18927" s="96">
        <v>0</v>
      </c>
    </row>
    <row r="18928" spans="6:11">
      <c r="F18928" s="128">
        <v>0.28729950988385877</v>
      </c>
      <c r="G18928" s="129">
        <v>12.472300189368836</v>
      </c>
      <c r="H18928" s="96">
        <v>-2857921.6227628165</v>
      </c>
      <c r="I18928" s="96">
        <v>-2857921.6227628165</v>
      </c>
      <c r="J18928" s="96">
        <v>0</v>
      </c>
      <c r="K18928" s="96">
        <v>0</v>
      </c>
    </row>
    <row r="18929" spans="6:11">
      <c r="F18929" s="128">
        <v>0.6171108705549847</v>
      </c>
      <c r="G18929" s="129">
        <v>5.331577998358104</v>
      </c>
      <c r="H18929" s="96">
        <v>-2857921.6227628165</v>
      </c>
      <c r="I18929" s="96">
        <v>-2857921.6227628165</v>
      </c>
      <c r="J18929" s="96">
        <v>0</v>
      </c>
      <c r="K18929" s="96">
        <v>0</v>
      </c>
    </row>
    <row r="18930" spans="6:11">
      <c r="F18930" s="128">
        <v>0.3828891294450153</v>
      </c>
      <c r="G18930" s="129">
        <v>9.6000981096453319</v>
      </c>
      <c r="H18930" s="96">
        <v>-2857921.6227628165</v>
      </c>
      <c r="I18930" s="96">
        <v>-2857921.6227628165</v>
      </c>
      <c r="J18930" s="96">
        <v>0</v>
      </c>
      <c r="K18930" s="96">
        <v>0</v>
      </c>
    </row>
    <row r="18931" spans="6:11">
      <c r="F18931" s="128">
        <v>0.27949762459977379</v>
      </c>
      <c r="G18931" s="129">
        <v>2.7116513708687986</v>
      </c>
      <c r="H18931" s="96">
        <v>4121968.0502300002</v>
      </c>
      <c r="I18931" s="96">
        <v>-1462178.1651097869</v>
      </c>
      <c r="J18931" s="96">
        <v>-120738.3760500115</v>
      </c>
      <c r="K18931" s="96">
        <v>5704884.5913897986</v>
      </c>
    </row>
    <row r="18932" spans="6:11">
      <c r="F18932" s="128">
        <v>0.72050237540022621</v>
      </c>
      <c r="G18932" s="129">
        <v>3.2780656667051233</v>
      </c>
      <c r="H18932" s="96">
        <v>3741518.0749632427</v>
      </c>
      <c r="I18932" s="96">
        <v>-1887736.7863693987</v>
      </c>
      <c r="J18932" s="96">
        <v>-15842.51703141271</v>
      </c>
      <c r="K18932" s="96">
        <v>5645097.3783640545</v>
      </c>
    </row>
    <row r="18933" spans="6:11">
      <c r="F18933" s="128">
        <v>2.0000677185907922E-2</v>
      </c>
      <c r="G18933" s="129">
        <v>0.59262605566438642</v>
      </c>
      <c r="H18933" s="96">
        <v>5581362.5023681549</v>
      </c>
      <c r="I18933" s="96">
        <v>-297900.07039749727</v>
      </c>
      <c r="J18933" s="96">
        <v>-54963.533106560673</v>
      </c>
      <c r="K18933" s="96">
        <v>5934226.1058722129</v>
      </c>
    </row>
    <row r="18934" spans="6:11">
      <c r="F18934" s="128">
        <v>0.97999932281409208</v>
      </c>
      <c r="G18934" s="129">
        <v>0.20203398323786684</v>
      </c>
      <c r="H18934" s="96">
        <v>5856735.8889536802</v>
      </c>
      <c r="I18934" s="96">
        <v>0</v>
      </c>
      <c r="J18934" s="96">
        <v>-120759.42940731756</v>
      </c>
      <c r="K18934" s="96">
        <v>5977495.3183609974</v>
      </c>
    </row>
    <row r="18935" spans="6:11">
      <c r="F18935" s="128">
        <v>0.82042162275742869</v>
      </c>
      <c r="G18935" s="129">
        <v>9.7815249211286961</v>
      </c>
      <c r="H18935" s="96">
        <v>-2857921.6227628165</v>
      </c>
      <c r="I18935" s="96">
        <v>-2857921.6227628165</v>
      </c>
      <c r="J18935" s="96">
        <v>0</v>
      </c>
      <c r="K18935" s="96">
        <v>0</v>
      </c>
    </row>
    <row r="18936" spans="6:11">
      <c r="F18936" s="128">
        <v>0.17957837724257131</v>
      </c>
      <c r="G18936" s="129">
        <v>17.171435243342941</v>
      </c>
      <c r="H18936" s="96">
        <v>-2857921.6227628165</v>
      </c>
      <c r="I18936" s="96">
        <v>-2857921.6227628165</v>
      </c>
      <c r="J18936" s="96">
        <v>0</v>
      </c>
      <c r="K18936" s="96">
        <v>0</v>
      </c>
    </row>
    <row r="18937" spans="6:11">
      <c r="F18937" s="128">
        <v>0.59958467740057608</v>
      </c>
      <c r="G18937" s="129">
        <v>16.713553283277776</v>
      </c>
      <c r="H18937" s="96">
        <v>-2857921.6227628165</v>
      </c>
      <c r="I18937" s="96">
        <v>-2857921.6227628165</v>
      </c>
      <c r="J18937" s="96">
        <v>0</v>
      </c>
      <c r="K18937" s="96">
        <v>0</v>
      </c>
    </row>
    <row r="18938" spans="6:11">
      <c r="F18938" s="128">
        <v>0.40041532259942392</v>
      </c>
      <c r="G18938" s="129">
        <v>9.1525296404295204</v>
      </c>
      <c r="H18938" s="96">
        <v>-2857921.6227628165</v>
      </c>
      <c r="I18938" s="96">
        <v>-2857921.6227628165</v>
      </c>
      <c r="J18938" s="96">
        <v>0</v>
      </c>
      <c r="K18938" s="96">
        <v>0</v>
      </c>
    </row>
    <row r="18939" spans="6:11">
      <c r="F18939" s="128">
        <v>0.72806736611564904</v>
      </c>
      <c r="G18939" s="129">
        <v>19.554466948749273</v>
      </c>
      <c r="H18939" s="96">
        <v>-2857921.6227628165</v>
      </c>
      <c r="I18939" s="96">
        <v>-2857921.6227628165</v>
      </c>
      <c r="J18939" s="96">
        <v>0</v>
      </c>
      <c r="K18939" s="96">
        <v>0</v>
      </c>
    </row>
    <row r="18940" spans="6:11">
      <c r="F18940" s="128">
        <v>0.27193263388435096</v>
      </c>
      <c r="G18940" s="129">
        <v>13.022009129041331</v>
      </c>
      <c r="H18940" s="96">
        <v>-2857921.6227628165</v>
      </c>
      <c r="I18940" s="96">
        <v>-2857921.6227628165</v>
      </c>
      <c r="J18940" s="96">
        <v>0</v>
      </c>
      <c r="K18940" s="96">
        <v>0</v>
      </c>
    </row>
    <row r="18941" spans="6:11">
      <c r="F18941" s="128">
        <v>0.77660769907984017</v>
      </c>
      <c r="G18941" s="129">
        <v>26.696127557912359</v>
      </c>
      <c r="H18941" s="96">
        <v>-2857921.6227628165</v>
      </c>
      <c r="I18941" s="96">
        <v>-2857921.6227628165</v>
      </c>
      <c r="J18941" s="96">
        <v>0</v>
      </c>
      <c r="K18941" s="96">
        <v>0</v>
      </c>
    </row>
    <row r="18942" spans="6:11">
      <c r="F18942" s="128">
        <v>0.22339230092015983</v>
      </c>
      <c r="G18942" s="129">
        <v>14.988258561452046</v>
      </c>
      <c r="H18942" s="96">
        <v>-2857921.6227628165</v>
      </c>
      <c r="I18942" s="96">
        <v>-2857921.6227628165</v>
      </c>
      <c r="J18942" s="96">
        <v>0</v>
      </c>
      <c r="K18942" s="96">
        <v>0</v>
      </c>
    </row>
    <row r="18943" spans="6:11">
      <c r="F18943" s="128">
        <v>0.88824416651725824</v>
      </c>
      <c r="G18943" s="129">
        <v>2.483743308228719</v>
      </c>
      <c r="H18943" s="96">
        <v>4276211.1440136395</v>
      </c>
      <c r="I18943" s="96">
        <v>-1319000.9380938543</v>
      </c>
      <c r="J18943" s="96">
        <v>-133907.35886815222</v>
      </c>
      <c r="K18943" s="96">
        <v>5729119.4409756456</v>
      </c>
    </row>
    <row r="18944" spans="6:11">
      <c r="F18944" s="128">
        <v>0.11175583348274176</v>
      </c>
      <c r="G18944" s="129">
        <v>21.914388456630476</v>
      </c>
      <c r="H18944" s="96">
        <v>-2857921.6227628165</v>
      </c>
      <c r="I18944" s="96">
        <v>-2857921.6227628165</v>
      </c>
      <c r="J18944" s="96">
        <v>0</v>
      </c>
      <c r="K18944" s="96">
        <v>0</v>
      </c>
    </row>
    <row r="18945" spans="6:11">
      <c r="F18945" s="128">
        <v>0.39811542125922761</v>
      </c>
      <c r="G18945" s="129">
        <v>11.412549007183873</v>
      </c>
      <c r="H18945" s="96">
        <v>-2857921.6227628165</v>
      </c>
      <c r="I18945" s="96">
        <v>-2857921.6227628165</v>
      </c>
      <c r="J18945" s="96">
        <v>0</v>
      </c>
      <c r="K18945" s="96">
        <v>0</v>
      </c>
    </row>
    <row r="18946" spans="6:11">
      <c r="F18946" s="128">
        <v>0.60188457874077239</v>
      </c>
      <c r="G18946" s="129">
        <v>5.0768958172228924</v>
      </c>
      <c r="H18946" s="96">
        <v>-2857921.6227628165</v>
      </c>
      <c r="I18946" s="96">
        <v>-2857921.6227628165</v>
      </c>
      <c r="J18946" s="96">
        <v>0</v>
      </c>
      <c r="K18946" s="96">
        <v>0</v>
      </c>
    </row>
    <row r="18947" spans="6:11">
      <c r="F18947" s="128">
        <v>0.43347550427225656</v>
      </c>
      <c r="G18947" s="129">
        <v>18.535785741268406</v>
      </c>
      <c r="H18947" s="96">
        <v>-2857921.6227628165</v>
      </c>
      <c r="I18947" s="96">
        <v>-2857921.6227628165</v>
      </c>
      <c r="J18947" s="96">
        <v>0</v>
      </c>
      <c r="K18947" s="96">
        <v>0</v>
      </c>
    </row>
    <row r="18948" spans="6:11">
      <c r="F18948" s="128">
        <v>0.56652449572774344</v>
      </c>
      <c r="G18948" s="129">
        <v>5.682349589762909</v>
      </c>
      <c r="H18948" s="96">
        <v>-2857921.6227628165</v>
      </c>
      <c r="I18948" s="96">
        <v>-2857921.6227628165</v>
      </c>
      <c r="J18948" s="96">
        <v>0</v>
      </c>
      <c r="K18948" s="96">
        <v>0</v>
      </c>
    </row>
    <row r="18949" spans="6:11">
      <c r="F18949" s="128">
        <v>0.62913112451473174</v>
      </c>
      <c r="G18949" s="129">
        <v>0.53239143116141552</v>
      </c>
      <c r="H18949" s="96">
        <v>5623735.9016878577</v>
      </c>
      <c r="I18949" s="96">
        <v>-297900.07039749727</v>
      </c>
      <c r="J18949" s="96">
        <v>-19242.352934881314</v>
      </c>
      <c r="K18949" s="96">
        <v>5940878.325020236</v>
      </c>
    </row>
    <row r="18950" spans="6:11">
      <c r="F18950" s="128">
        <v>0.37086887548526826</v>
      </c>
      <c r="G18950" s="129">
        <v>9.9190671419737679</v>
      </c>
      <c r="H18950" s="96">
        <v>-2857921.6227628165</v>
      </c>
      <c r="I18950" s="96">
        <v>-2857921.6227628165</v>
      </c>
      <c r="J18950" s="96">
        <v>0</v>
      </c>
      <c r="K18950" s="96">
        <v>0</v>
      </c>
    </row>
    <row r="18951" spans="6:11">
      <c r="F18951" s="128">
        <v>8.9505295692481557E-2</v>
      </c>
      <c r="G18951" s="129">
        <v>19.14991611390689</v>
      </c>
      <c r="H18951" s="96">
        <v>-2857921.6227628165</v>
      </c>
      <c r="I18951" s="96">
        <v>-2857921.6227628165</v>
      </c>
      <c r="J18951" s="96">
        <v>0</v>
      </c>
      <c r="K18951" s="96">
        <v>0</v>
      </c>
    </row>
    <row r="18952" spans="6:11">
      <c r="F18952" s="128">
        <v>0.91049470430751844</v>
      </c>
      <c r="G18952" s="129">
        <v>0.93767196077936399</v>
      </c>
      <c r="H18952" s="96">
        <v>5339798.1048747133</v>
      </c>
      <c r="I18952" s="96">
        <v>-445814.39416262286</v>
      </c>
      <c r="J18952" s="96">
        <v>-110650.56200357476</v>
      </c>
      <c r="K18952" s="96">
        <v>5896263.0610409109</v>
      </c>
    </row>
    <row r="18953" spans="6:11">
      <c r="F18953" s="128">
        <v>0.44104423210891919</v>
      </c>
      <c r="G18953" s="129">
        <v>11.514277400851302</v>
      </c>
      <c r="H18953" s="96">
        <v>-2857921.6227628165</v>
      </c>
      <c r="I18953" s="96">
        <v>-2857921.6227628165</v>
      </c>
      <c r="J18953" s="96">
        <v>0</v>
      </c>
      <c r="K18953" s="96">
        <v>0</v>
      </c>
    </row>
    <row r="18954" spans="6:11">
      <c r="F18954" s="128">
        <v>0.55895576789108081</v>
      </c>
      <c r="G18954" s="129">
        <v>5.8168493616512933</v>
      </c>
      <c r="H18954" s="96">
        <v>-2857921.6227628165</v>
      </c>
      <c r="I18954" s="96">
        <v>-2857921.6227628165</v>
      </c>
      <c r="J18954" s="96">
        <v>0</v>
      </c>
      <c r="K18954" s="96">
        <v>0</v>
      </c>
    </row>
    <row r="18955" spans="6:11">
      <c r="F18955" s="128">
        <v>0.79764863776648787</v>
      </c>
      <c r="G18955" s="129">
        <v>10.4084824611964</v>
      </c>
      <c r="H18955" s="96">
        <v>-2857921.6227628165</v>
      </c>
      <c r="I18955" s="96">
        <v>-2857921.6227628165</v>
      </c>
      <c r="J18955" s="96">
        <v>0</v>
      </c>
      <c r="K18955" s="96">
        <v>0</v>
      </c>
    </row>
    <row r="18956" spans="6:11">
      <c r="F18956" s="128">
        <v>0.20235136223351213</v>
      </c>
      <c r="G18956" s="129">
        <v>15.97749675617135</v>
      </c>
      <c r="H18956" s="96">
        <v>-2857921.6227628165</v>
      </c>
      <c r="I18956" s="96">
        <v>-2857921.6227628165</v>
      </c>
      <c r="J18956" s="96">
        <v>0</v>
      </c>
      <c r="K18956" s="96">
        <v>0</v>
      </c>
    </row>
    <row r="18957" spans="6:11">
      <c r="F18957" s="128">
        <v>0.37533334776876459</v>
      </c>
      <c r="G18957" s="129">
        <v>19.718356358384465</v>
      </c>
      <c r="H18957" s="96">
        <v>-2857921.6227628165</v>
      </c>
      <c r="I18957" s="96">
        <v>-2857921.6227628165</v>
      </c>
      <c r="J18957" s="96">
        <v>0</v>
      </c>
      <c r="K18957" s="96">
        <v>0</v>
      </c>
    </row>
    <row r="18958" spans="6:11">
      <c r="F18958" s="128">
        <v>0.62466665223123541</v>
      </c>
      <c r="G18958" s="129">
        <v>4.7053712796089426</v>
      </c>
      <c r="H18958" s="96">
        <v>2800372.0993962181</v>
      </c>
      <c r="I18958" s="96">
        <v>-2583940.8049289733</v>
      </c>
      <c r="J18958" s="96">
        <v>-112890.89824751271</v>
      </c>
      <c r="K18958" s="96">
        <v>5497203.8025727039</v>
      </c>
    </row>
    <row r="18959" spans="6:11">
      <c r="F18959" s="128">
        <v>0.39440602894566745</v>
      </c>
      <c r="G18959" s="129">
        <v>3.8329286786348469</v>
      </c>
      <c r="H18959" s="96">
        <v>3372643.7613066114</v>
      </c>
      <c r="I18959" s="96">
        <v>-2168162.2873492301</v>
      </c>
      <c r="J18959" s="96">
        <v>-46330.976034406529</v>
      </c>
      <c r="K18959" s="96">
        <v>5587137.0246902481</v>
      </c>
    </row>
    <row r="18960" spans="6:11">
      <c r="F18960" s="128">
        <v>0.60559397105433255</v>
      </c>
      <c r="G18960" s="129">
        <v>5.0154553223485197</v>
      </c>
      <c r="H18960" s="96">
        <v>-2857921.6227628165</v>
      </c>
      <c r="I18960" s="96">
        <v>-2857921.6227628165</v>
      </c>
      <c r="J18960" s="96">
        <v>0</v>
      </c>
      <c r="K18960" s="96">
        <v>0</v>
      </c>
    </row>
    <row r="18961" spans="6:11">
      <c r="F18961" s="128">
        <v>0.54644352621107284</v>
      </c>
      <c r="G18961" s="129">
        <v>1.025254598962547</v>
      </c>
      <c r="H18961" s="96">
        <v>5278757.3725761771</v>
      </c>
      <c r="I18961" s="96">
        <v>-593042.51298518723</v>
      </c>
      <c r="J18961" s="96">
        <v>-14865.763769580843</v>
      </c>
      <c r="K18961" s="96">
        <v>5886665.6493309457</v>
      </c>
    </row>
    <row r="18962" spans="6:11">
      <c r="F18962" s="128">
        <v>0.45355647378892716</v>
      </c>
      <c r="G18962" s="129">
        <v>7.9063548842823828</v>
      </c>
      <c r="H18962" s="96">
        <v>-2857921.6227628165</v>
      </c>
      <c r="I18962" s="96">
        <v>-2857921.6227628165</v>
      </c>
      <c r="J18962" s="96">
        <v>0</v>
      </c>
      <c r="K18962" s="96">
        <v>0</v>
      </c>
    </row>
    <row r="18963" spans="6:11">
      <c r="F18963" s="128">
        <v>0.44189841546422459</v>
      </c>
      <c r="G18963" s="129">
        <v>15.718440043919943</v>
      </c>
      <c r="H18963" s="96">
        <v>-2857921.6227628165</v>
      </c>
      <c r="I18963" s="96">
        <v>-2857921.6227628165</v>
      </c>
      <c r="J18963" s="96">
        <v>0</v>
      </c>
      <c r="K18963" s="96">
        <v>0</v>
      </c>
    </row>
    <row r="18964" spans="6:11">
      <c r="F18964" s="128">
        <v>0.55810158453577541</v>
      </c>
      <c r="G18964" s="129">
        <v>5.8321428203074142</v>
      </c>
      <c r="H18964" s="96">
        <v>-2857921.6227628165</v>
      </c>
      <c r="I18964" s="96">
        <v>-2857921.6227628165</v>
      </c>
      <c r="J18964" s="96">
        <v>0</v>
      </c>
      <c r="K18964" s="96">
        <v>0</v>
      </c>
    </row>
    <row r="18965" spans="6:11">
      <c r="F18965" s="128">
        <v>0.6904625927738296</v>
      </c>
      <c r="G18965" s="129">
        <v>11.149810361145587</v>
      </c>
      <c r="H18965" s="96">
        <v>-2857921.6227628165</v>
      </c>
      <c r="I18965" s="96">
        <v>-2857921.6227628165</v>
      </c>
      <c r="J18965" s="96">
        <v>0</v>
      </c>
      <c r="K18965" s="96">
        <v>0</v>
      </c>
    </row>
    <row r="18966" spans="6:11">
      <c r="F18966" s="128">
        <v>0.3095374072261704</v>
      </c>
      <c r="G18966" s="129">
        <v>11.726763307483747</v>
      </c>
      <c r="H18966" s="96">
        <v>-2857921.6227628165</v>
      </c>
      <c r="I18966" s="96">
        <v>-2857921.6227628165</v>
      </c>
      <c r="J18966" s="96">
        <v>0</v>
      </c>
      <c r="K18966" s="96">
        <v>0</v>
      </c>
    </row>
    <row r="18967" spans="6:11">
      <c r="F18967" s="128">
        <v>0.10325971950359669</v>
      </c>
      <c r="G18967" s="129">
        <v>12.257814700627364</v>
      </c>
      <c r="H18967" s="96">
        <v>-2857921.6227628165</v>
      </c>
      <c r="I18967" s="96">
        <v>-2857921.6227628165</v>
      </c>
      <c r="J18967" s="96">
        <v>0</v>
      </c>
      <c r="K18967" s="96">
        <v>0</v>
      </c>
    </row>
    <row r="18968" spans="6:11">
      <c r="F18968" s="128">
        <v>0.89674028049640331</v>
      </c>
      <c r="G18968" s="129">
        <v>1.0898900121626856</v>
      </c>
      <c r="H18968" s="96">
        <v>5233701.4145975895</v>
      </c>
      <c r="I18968" s="96">
        <v>-593042.51298518723</v>
      </c>
      <c r="J18968" s="96">
        <v>-52848.914691398204</v>
      </c>
      <c r="K18968" s="96">
        <v>5879592.842274175</v>
      </c>
    </row>
    <row r="18969" spans="6:11">
      <c r="F18969" s="128">
        <v>0.98470149464144907</v>
      </c>
      <c r="G18969" s="129">
        <v>6.9493709905259644</v>
      </c>
      <c r="H18969" s="96">
        <v>-2857921.6227628165</v>
      </c>
      <c r="I18969" s="96">
        <v>-2857921.6227628165</v>
      </c>
      <c r="J18969" s="96">
        <v>0</v>
      </c>
      <c r="K18969" s="96">
        <v>0</v>
      </c>
    </row>
    <row r="18970" spans="6:11">
      <c r="F18970" s="128">
        <v>1.5298505358550929E-2</v>
      </c>
      <c r="G18970" s="129">
        <v>41.800001443392262</v>
      </c>
      <c r="H18970" s="96">
        <v>-2857921.6227628165</v>
      </c>
      <c r="I18970" s="96">
        <v>-2857921.6227628165</v>
      </c>
      <c r="J18970" s="96">
        <v>0</v>
      </c>
      <c r="K18970" s="96">
        <v>0</v>
      </c>
    </row>
    <row r="18971" spans="6:11">
      <c r="F18971" s="128">
        <v>0.32679244997138646</v>
      </c>
      <c r="G18971" s="129">
        <v>8.4817927007243998</v>
      </c>
      <c r="H18971" s="96">
        <v>-2857921.6227628165</v>
      </c>
      <c r="I18971" s="96">
        <v>-2857921.6227628165</v>
      </c>
      <c r="J18971" s="96">
        <v>0</v>
      </c>
      <c r="K18971" s="96">
        <v>0</v>
      </c>
    </row>
    <row r="18972" spans="6:11">
      <c r="F18972" s="128">
        <v>0.67320755002861354</v>
      </c>
      <c r="G18972" s="129">
        <v>3.9570160159377403</v>
      </c>
      <c r="H18972" s="96">
        <v>3290704.3277598987</v>
      </c>
      <c r="I18972" s="96">
        <v>-2168162.2873492301</v>
      </c>
      <c r="J18972" s="96">
        <v>-115390.03042242584</v>
      </c>
      <c r="K18972" s="96">
        <v>5574256.6455315547</v>
      </c>
    </row>
    <row r="18973" spans="6:11">
      <c r="F18973" s="128">
        <v>0.77110746031402821</v>
      </c>
      <c r="G18973" s="129">
        <v>5.0777621133797464</v>
      </c>
      <c r="H18973" s="96">
        <v>-2857921.6227628165</v>
      </c>
      <c r="I18973" s="96">
        <v>-2857921.6227628165</v>
      </c>
      <c r="J18973" s="96">
        <v>0</v>
      </c>
      <c r="K18973" s="96">
        <v>0</v>
      </c>
    </row>
    <row r="18974" spans="6:11">
      <c r="F18974" s="128">
        <v>0.22889253968597179</v>
      </c>
      <c r="G18974" s="129">
        <v>14.745026445775881</v>
      </c>
      <c r="H18974" s="96">
        <v>-2857921.6227628165</v>
      </c>
      <c r="I18974" s="96">
        <v>-2857921.6227628165</v>
      </c>
      <c r="J18974" s="96">
        <v>0</v>
      </c>
      <c r="K18974" s="96">
        <v>0</v>
      </c>
    </row>
    <row r="18975" spans="6:11">
      <c r="F18975" s="128">
        <v>0.5125528786157425</v>
      </c>
      <c r="G18975" s="129">
        <v>1.099509288852343</v>
      </c>
      <c r="H18975" s="96">
        <v>5227004.5585889257</v>
      </c>
      <c r="I18975" s="96">
        <v>-593042.51298518723</v>
      </c>
      <c r="J18975" s="96">
        <v>-58493.896597835461</v>
      </c>
      <c r="K18975" s="96">
        <v>5878540.9681719486</v>
      </c>
    </row>
    <row r="18976" spans="6:11">
      <c r="F18976" s="128">
        <v>0.4874471213842575</v>
      </c>
      <c r="G18976" s="129">
        <v>7.1857346338278694</v>
      </c>
      <c r="H18976" s="96">
        <v>-2857921.6227628165</v>
      </c>
      <c r="I18976" s="96">
        <v>-2857921.6227628165</v>
      </c>
      <c r="J18976" s="96">
        <v>0</v>
      </c>
      <c r="K18976" s="96">
        <v>0</v>
      </c>
    </row>
    <row r="18977" spans="6:11">
      <c r="F18977" s="128">
        <v>0.66142486220789909</v>
      </c>
      <c r="G18977" s="129">
        <v>5.9305476787517213</v>
      </c>
      <c r="H18977" s="96">
        <v>-2857921.6227628165</v>
      </c>
      <c r="I18977" s="96">
        <v>-2857921.6227628165</v>
      </c>
      <c r="J18977" s="96">
        <v>0</v>
      </c>
      <c r="K18977" s="96">
        <v>0</v>
      </c>
    </row>
    <row r="18978" spans="6:11">
      <c r="F18978" s="128">
        <v>0.33857513779210091</v>
      </c>
      <c r="G18978" s="129">
        <v>10.83009238464189</v>
      </c>
      <c r="H18978" s="96">
        <v>-2857921.6227628165</v>
      </c>
      <c r="I18978" s="96">
        <v>-2857921.6227628165</v>
      </c>
      <c r="J18978" s="96">
        <v>0</v>
      </c>
      <c r="K18978" s="96">
        <v>0</v>
      </c>
    </row>
    <row r="18979" spans="6:11">
      <c r="F18979" s="128">
        <v>6.3675273410381483E-2</v>
      </c>
      <c r="G18979" s="129">
        <v>11.983913612548502</v>
      </c>
      <c r="H18979" s="96">
        <v>-2857921.6227628165</v>
      </c>
      <c r="I18979" s="96">
        <v>-2857921.6227628165</v>
      </c>
      <c r="J18979" s="96">
        <v>0</v>
      </c>
      <c r="K18979" s="96">
        <v>0</v>
      </c>
    </row>
    <row r="18980" spans="6:11">
      <c r="F18980" s="128">
        <v>0.93632472658961852</v>
      </c>
      <c r="G18980" s="129">
        <v>0.65792932553769012</v>
      </c>
      <c r="H18980" s="96">
        <v>5535522.2659027241</v>
      </c>
      <c r="I18980" s="96">
        <v>-297900.07039749727</v>
      </c>
      <c r="J18980" s="96">
        <v>-93600.192076093241</v>
      </c>
      <c r="K18980" s="96">
        <v>5927022.5283763148</v>
      </c>
    </row>
    <row r="18981" spans="6:11">
      <c r="F18981" s="128">
        <v>0.19592119548398035</v>
      </c>
      <c r="G18981" s="129">
        <v>19.866575807775977</v>
      </c>
      <c r="H18981" s="96">
        <v>-2857921.6227628165</v>
      </c>
      <c r="I18981" s="96">
        <v>-2857921.6227628165</v>
      </c>
      <c r="J18981" s="96">
        <v>0</v>
      </c>
      <c r="K18981" s="96">
        <v>0</v>
      </c>
    </row>
    <row r="18982" spans="6:11">
      <c r="F18982" s="128">
        <v>0.80407880451601965</v>
      </c>
      <c r="G18982" s="129">
        <v>2.1805799903919389</v>
      </c>
      <c r="H18982" s="96">
        <v>4482323.8466950357</v>
      </c>
      <c r="I18982" s="96">
        <v>-1175156.386645427</v>
      </c>
      <c r="J18982" s="96">
        <v>-104036.03678305022</v>
      </c>
      <c r="K18982" s="96">
        <v>5761516.2701235125</v>
      </c>
    </row>
    <row r="18983" spans="6:11">
      <c r="F18983" s="128">
        <v>0.45348487936006565</v>
      </c>
      <c r="G18983" s="129">
        <v>14.282678366605367</v>
      </c>
      <c r="H18983" s="96">
        <v>-2857921.6227628165</v>
      </c>
      <c r="I18983" s="96">
        <v>-2857921.6227628165</v>
      </c>
      <c r="J18983" s="96">
        <v>0</v>
      </c>
      <c r="K18983" s="96">
        <v>0</v>
      </c>
    </row>
    <row r="18984" spans="6:11">
      <c r="F18984" s="128">
        <v>0.54651512063993435</v>
      </c>
      <c r="G18984" s="129">
        <v>6.0419330360569345</v>
      </c>
      <c r="H18984" s="96">
        <v>-2857921.6227628165</v>
      </c>
      <c r="I18984" s="96">
        <v>-2857921.6227628165</v>
      </c>
      <c r="J18984" s="96">
        <v>0</v>
      </c>
      <c r="K18984" s="96">
        <v>0</v>
      </c>
    </row>
    <row r="18985" spans="6:11">
      <c r="F18985" s="128">
        <v>0.98679836179322222</v>
      </c>
      <c r="G18985" s="129">
        <v>5.2413896599063721</v>
      </c>
      <c r="H18985" s="96">
        <v>-2857921.6227628165</v>
      </c>
      <c r="I18985" s="96">
        <v>-2857921.6227628165</v>
      </c>
      <c r="J18985" s="96">
        <v>0</v>
      </c>
      <c r="K18985" s="96">
        <v>0</v>
      </c>
    </row>
    <row r="18986" spans="6:11">
      <c r="F18986" s="128">
        <v>1.3201638206777777E-2</v>
      </c>
      <c r="G18986" s="129">
        <v>43.274143505163217</v>
      </c>
      <c r="H18986" s="96">
        <v>-2857921.6227628165</v>
      </c>
      <c r="I18986" s="96">
        <v>-2857921.6227628165</v>
      </c>
      <c r="J18986" s="96">
        <v>0</v>
      </c>
      <c r="K18986" s="96">
        <v>0</v>
      </c>
    </row>
    <row r="18987" spans="6:11">
      <c r="F18987" s="128">
        <v>0.94245482673091296</v>
      </c>
      <c r="G18987" s="129">
        <v>3.6772326597938823</v>
      </c>
      <c r="H18987" s="96">
        <v>3475760.6691113426</v>
      </c>
      <c r="I18987" s="96">
        <v>-2028275.5309168033</v>
      </c>
      <c r="J18987" s="96">
        <v>-99304.322405933286</v>
      </c>
      <c r="K18987" s="96">
        <v>5603340.5224340791</v>
      </c>
    </row>
    <row r="18988" spans="6:11">
      <c r="F18988" s="128">
        <v>5.7545173269087035E-2</v>
      </c>
      <c r="G18988" s="129">
        <v>28.551850175472389</v>
      </c>
      <c r="H18988" s="96">
        <v>-2857921.6227628165</v>
      </c>
      <c r="I18988" s="96">
        <v>-2857921.6227628165</v>
      </c>
      <c r="J18988" s="96">
        <v>0</v>
      </c>
      <c r="K18988" s="96">
        <v>0</v>
      </c>
    </row>
    <row r="18989" spans="6:11">
      <c r="F18989" s="128">
        <v>0.86934348475498502</v>
      </c>
      <c r="G18989" s="129">
        <v>2.916013938630504</v>
      </c>
      <c r="H18989" s="96">
        <v>3984204.7002804875</v>
      </c>
      <c r="I18989" s="96">
        <v>-1604691.1635483941</v>
      </c>
      <c r="J18989" s="96">
        <v>-94344.802987689327</v>
      </c>
      <c r="K18989" s="96">
        <v>5683240.6668165708</v>
      </c>
    </row>
    <row r="18990" spans="6:11">
      <c r="F18990" s="128">
        <v>0.13065651524501498</v>
      </c>
      <c r="G18990" s="129">
        <v>20.351834203291819</v>
      </c>
      <c r="H18990" s="96">
        <v>-2857921.6227628165</v>
      </c>
      <c r="I18990" s="96">
        <v>-2857921.6227628165</v>
      </c>
      <c r="J18990" s="96">
        <v>0</v>
      </c>
      <c r="K18990" s="96">
        <v>0</v>
      </c>
    </row>
    <row r="18991" spans="6:11">
      <c r="F18991" s="128">
        <v>7.3549665925823793E-2</v>
      </c>
      <c r="G18991" s="129">
        <v>0.5499158167606748</v>
      </c>
      <c r="H18991" s="96">
        <v>5611398.9485611049</v>
      </c>
      <c r="I18991" s="96">
        <v>-297900.07039749727</v>
      </c>
      <c r="J18991" s="96">
        <v>-29643.171112101114</v>
      </c>
      <c r="K18991" s="96">
        <v>5938942.1900707036</v>
      </c>
    </row>
    <row r="18992" spans="6:11">
      <c r="F18992" s="128">
        <v>0.92645033407417621</v>
      </c>
      <c r="G18992" s="129">
        <v>0.76394840657765528</v>
      </c>
      <c r="H18992" s="96">
        <v>5461281.2937034434</v>
      </c>
      <c r="I18992" s="96">
        <v>-445814.39416262286</v>
      </c>
      <c r="J18992" s="96">
        <v>-8250.535706473509</v>
      </c>
      <c r="K18992" s="96">
        <v>5915346.2235725401</v>
      </c>
    </row>
    <row r="18993" spans="6:11">
      <c r="F18993" s="128">
        <v>0.39881572277809307</v>
      </c>
      <c r="G18993" s="129">
        <v>13.057439275812525</v>
      </c>
      <c r="H18993" s="96">
        <v>-2857921.6227628165</v>
      </c>
      <c r="I18993" s="96">
        <v>-2857921.6227628165</v>
      </c>
      <c r="J18993" s="96">
        <v>0</v>
      </c>
      <c r="K18993" s="96">
        <v>0</v>
      </c>
    </row>
    <row r="18994" spans="6:11">
      <c r="F18994" s="128">
        <v>0.60118427722190693</v>
      </c>
      <c r="G18994" s="129">
        <v>5.0885377377079974</v>
      </c>
      <c r="H18994" s="96">
        <v>-2857921.6227628165</v>
      </c>
      <c r="I18994" s="96">
        <v>-2857921.6227628165</v>
      </c>
      <c r="J18994" s="96">
        <v>0</v>
      </c>
      <c r="K18994" s="96">
        <v>0</v>
      </c>
    </row>
    <row r="18995" spans="6:11">
      <c r="F18995" s="128">
        <v>5.0937916739860145E-2</v>
      </c>
      <c r="G18995" s="129">
        <v>0.17906496335587949</v>
      </c>
      <c r="H18995" s="96">
        <v>5872973.4327481594</v>
      </c>
      <c r="I18995" s="96">
        <v>0</v>
      </c>
      <c r="J18995" s="96">
        <v>-107076.15928110192</v>
      </c>
      <c r="K18995" s="96">
        <v>5980049.5920292614</v>
      </c>
    </row>
    <row r="18996" spans="6:11">
      <c r="F18996" s="128">
        <v>0.94906208326013985</v>
      </c>
      <c r="G18996" s="129">
        <v>0.5228106284903169</v>
      </c>
      <c r="H18996" s="96">
        <v>5630483.8047976876</v>
      </c>
      <c r="I18996" s="96">
        <v>-297900.07039749727</v>
      </c>
      <c r="J18996" s="96">
        <v>-13553.226083170257</v>
      </c>
      <c r="K18996" s="96">
        <v>5941937.1012783553</v>
      </c>
    </row>
    <row r="18997" spans="6:11">
      <c r="F18997" s="128">
        <v>0.96035135020392426</v>
      </c>
      <c r="G18997" s="129">
        <v>29.500031820860737</v>
      </c>
      <c r="H18997" s="96">
        <v>-2857921.6227628165</v>
      </c>
      <c r="I18997" s="96">
        <v>-2857921.6227628165</v>
      </c>
      <c r="J18997" s="96">
        <v>0</v>
      </c>
      <c r="K18997" s="96">
        <v>0</v>
      </c>
    </row>
    <row r="18998" spans="6:11">
      <c r="F18998" s="128">
        <v>3.9648649796075741E-2</v>
      </c>
      <c r="G18998" s="129">
        <v>32.276983845435012</v>
      </c>
      <c r="H18998" s="96">
        <v>-2857921.6227628165</v>
      </c>
      <c r="I18998" s="96">
        <v>-2857921.6227628165</v>
      </c>
      <c r="J18998" s="96">
        <v>0</v>
      </c>
      <c r="K18998" s="96">
        <v>0</v>
      </c>
    </row>
    <row r="18999" spans="6:11">
      <c r="F18999" s="128">
        <v>0.4333922404676559</v>
      </c>
      <c r="G18999" s="129">
        <v>20.794092626868885</v>
      </c>
      <c r="H18999" s="96">
        <v>-2857921.6227628165</v>
      </c>
      <c r="I18999" s="96">
        <v>-2857921.6227628165</v>
      </c>
      <c r="J18999" s="96">
        <v>0</v>
      </c>
      <c r="K18999" s="96">
        <v>0</v>
      </c>
    </row>
    <row r="19000" spans="6:11">
      <c r="F19000" s="128">
        <v>0.5666077595323441</v>
      </c>
      <c r="G19000" s="129">
        <v>5.6808799677595809</v>
      </c>
      <c r="H19000" s="96">
        <v>-2857921.6227628165</v>
      </c>
      <c r="I19000" s="96">
        <v>-2857921.6227628165</v>
      </c>
      <c r="J19000" s="96">
        <v>0</v>
      </c>
      <c r="K19000" s="96">
        <v>0</v>
      </c>
    </row>
    <row r="19001" spans="6:11">
      <c r="F19001" s="128">
        <v>0.195008415820351</v>
      </c>
      <c r="G19001" s="129">
        <v>2.0007463006927688</v>
      </c>
      <c r="H19001" s="96">
        <v>4605232.4839329664</v>
      </c>
      <c r="I19001" s="96">
        <v>-1175156.386645427</v>
      </c>
      <c r="J19001" s="96">
        <v>-431.40054876688828</v>
      </c>
      <c r="K19001" s="96">
        <v>5780820.2711271606</v>
      </c>
    </row>
    <row r="19002" spans="6:11">
      <c r="F19002" s="128">
        <v>0.804991584179649</v>
      </c>
      <c r="G19002" s="129">
        <v>2.1692345605344028</v>
      </c>
      <c r="H19002" s="96">
        <v>4490055.569330602</v>
      </c>
      <c r="I19002" s="96">
        <v>-1175156.386645427</v>
      </c>
      <c r="J19002" s="96">
        <v>-97520.266385241615</v>
      </c>
      <c r="K19002" s="96">
        <v>5762732.2223612703</v>
      </c>
    </row>
    <row r="19003" spans="6:11">
      <c r="F19003" s="128">
        <v>9.503200408305934E-2</v>
      </c>
      <c r="G19003" s="129">
        <v>13.479297197004842</v>
      </c>
      <c r="H19003" s="96">
        <v>-2857921.6227628165</v>
      </c>
      <c r="I19003" s="96">
        <v>-2857921.6227628165</v>
      </c>
      <c r="J19003" s="96">
        <v>0</v>
      </c>
      <c r="K19003" s="96">
        <v>0</v>
      </c>
    </row>
    <row r="19004" spans="6:11">
      <c r="F19004" s="128">
        <v>0.90496799591694066</v>
      </c>
      <c r="G19004" s="129">
        <v>0.99855699535208631</v>
      </c>
      <c r="H19004" s="96">
        <v>5297392.9103722787</v>
      </c>
      <c r="I19004" s="96">
        <v>-445814.39416262286</v>
      </c>
      <c r="J19004" s="96">
        <v>-146382.24421359439</v>
      </c>
      <c r="K19004" s="96">
        <v>5889589.548748496</v>
      </c>
    </row>
    <row r="19005" spans="6:11">
      <c r="F19005" s="128">
        <v>0.22214475541384837</v>
      </c>
      <c r="G19005" s="129">
        <v>15.098218925874045</v>
      </c>
      <c r="H19005" s="96">
        <v>-2857921.6227628165</v>
      </c>
      <c r="I19005" s="96">
        <v>-2857921.6227628165</v>
      </c>
      <c r="J19005" s="96">
        <v>0</v>
      </c>
      <c r="K19005" s="96">
        <v>0</v>
      </c>
    </row>
    <row r="19006" spans="6:11">
      <c r="F19006" s="128">
        <v>0.77785524458615163</v>
      </c>
      <c r="G19006" s="129">
        <v>2.5121483305847994</v>
      </c>
      <c r="H19006" s="96">
        <v>4256959.3048615428</v>
      </c>
      <c r="I19006" s="96">
        <v>-1462178.1651097869</v>
      </c>
      <c r="J19006" s="96">
        <v>-6955.8852219161599</v>
      </c>
      <c r="K19006" s="96">
        <v>5726093.3551932462</v>
      </c>
    </row>
    <row r="19007" spans="6:11">
      <c r="F19007" s="128">
        <v>0.74197345553094651</v>
      </c>
      <c r="G19007" s="129">
        <v>6.9475201427743567</v>
      </c>
      <c r="H19007" s="96">
        <v>-2857921.6227628165</v>
      </c>
      <c r="I19007" s="96">
        <v>-2857921.6227628165</v>
      </c>
      <c r="J19007" s="96">
        <v>0</v>
      </c>
      <c r="K19007" s="96">
        <v>0</v>
      </c>
    </row>
    <row r="19008" spans="6:11">
      <c r="F19008" s="128">
        <v>0.25802654446905349</v>
      </c>
      <c r="G19008" s="129">
        <v>13.546928138139066</v>
      </c>
      <c r="H19008" s="96">
        <v>-2857921.6227628165</v>
      </c>
      <c r="I19008" s="96">
        <v>-2857921.6227628165</v>
      </c>
      <c r="J19008" s="96">
        <v>0</v>
      </c>
      <c r="K19008" s="96">
        <v>0</v>
      </c>
    </row>
    <row r="19009" spans="6:11">
      <c r="F19009" s="128">
        <v>0.72606498218897586</v>
      </c>
      <c r="G19009" s="129">
        <v>5.5547727367984594</v>
      </c>
      <c r="H19009" s="96">
        <v>-2857921.6227628165</v>
      </c>
      <c r="I19009" s="96">
        <v>-2857921.6227628165</v>
      </c>
      <c r="J19009" s="96">
        <v>0</v>
      </c>
      <c r="K19009" s="96">
        <v>0</v>
      </c>
    </row>
    <row r="19010" spans="6:11">
      <c r="F19010" s="128">
        <v>0.27393501781102414</v>
      </c>
      <c r="G19010" s="129">
        <v>12.948643619948834</v>
      </c>
      <c r="H19010" s="96">
        <v>-2857921.6227628165</v>
      </c>
      <c r="I19010" s="96">
        <v>-2857921.6227628165</v>
      </c>
      <c r="J19010" s="96">
        <v>0</v>
      </c>
      <c r="K19010" s="96">
        <v>0</v>
      </c>
    </row>
    <row r="19011" spans="6:11">
      <c r="F19011" s="128">
        <v>1.9298869411358055E-2</v>
      </c>
      <c r="G19011" s="129">
        <v>16.234160842140099</v>
      </c>
      <c r="H19011" s="96">
        <v>-2857921.6227628165</v>
      </c>
      <c r="I19011" s="96">
        <v>-2857921.6227628165</v>
      </c>
      <c r="J19011" s="96">
        <v>0</v>
      </c>
      <c r="K19011" s="96">
        <v>0</v>
      </c>
    </row>
    <row r="19012" spans="6:11">
      <c r="F19012" s="128">
        <v>0.98070113058864194</v>
      </c>
      <c r="G19012" s="129">
        <v>0.19487523746103425</v>
      </c>
      <c r="H19012" s="96">
        <v>5861795.2647700841</v>
      </c>
      <c r="I19012" s="96">
        <v>0</v>
      </c>
      <c r="J19012" s="96">
        <v>-116496.02605288109</v>
      </c>
      <c r="K19012" s="96">
        <v>5978291.2908229651</v>
      </c>
    </row>
    <row r="19013" spans="6:11">
      <c r="F19013" s="128">
        <v>0.30734070514740686</v>
      </c>
      <c r="G19013" s="129">
        <v>7.3133316814870106</v>
      </c>
      <c r="H19013" s="96">
        <v>-2857921.6227628165</v>
      </c>
      <c r="I19013" s="96">
        <v>-2857921.6227628165</v>
      </c>
      <c r="J19013" s="96">
        <v>0</v>
      </c>
      <c r="K19013" s="96">
        <v>0</v>
      </c>
    </row>
    <row r="19014" spans="6:11">
      <c r="F19014" s="128">
        <v>0.69265929485259314</v>
      </c>
      <c r="G19014" s="129">
        <v>3.6721703870517652</v>
      </c>
      <c r="H19014" s="96">
        <v>3479115.6272093393</v>
      </c>
      <c r="I19014" s="96">
        <v>-2028275.5309168033</v>
      </c>
      <c r="J19014" s="96">
        <v>-96476.990014352181</v>
      </c>
      <c r="K19014" s="96">
        <v>5603868.1481404947</v>
      </c>
    </row>
    <row r="19015" spans="6:11">
      <c r="F19015" s="128">
        <v>0.88725058876555618</v>
      </c>
      <c r="G19015" s="129">
        <v>16.450730281562748</v>
      </c>
      <c r="H19015" s="96">
        <v>-2857921.6227628165</v>
      </c>
      <c r="I19015" s="96">
        <v>-2857921.6227628165</v>
      </c>
      <c r="J19015" s="96">
        <v>0</v>
      </c>
      <c r="K19015" s="96">
        <v>0</v>
      </c>
    </row>
    <row r="19016" spans="6:11">
      <c r="F19016" s="128">
        <v>0.11274941123444382</v>
      </c>
      <c r="G19016" s="129">
        <v>21.825875224804438</v>
      </c>
      <c r="H19016" s="96">
        <v>-2857921.6227628165</v>
      </c>
      <c r="I19016" s="96">
        <v>-2857921.6227628165</v>
      </c>
      <c r="J19016" s="96">
        <v>0</v>
      </c>
      <c r="K19016" s="96">
        <v>0</v>
      </c>
    </row>
    <row r="19017" spans="6:11">
      <c r="F19017" s="128">
        <v>0.89222758414991399</v>
      </c>
      <c r="G19017" s="129">
        <v>11.686315909561479</v>
      </c>
      <c r="H19017" s="96">
        <v>-2857921.6227628165</v>
      </c>
      <c r="I19017" s="96">
        <v>-2857921.6227628165</v>
      </c>
      <c r="J19017" s="96">
        <v>0</v>
      </c>
      <c r="K19017" s="96">
        <v>0</v>
      </c>
    </row>
    <row r="19018" spans="6:11">
      <c r="F19018" s="128">
        <v>0.10777241585008601</v>
      </c>
      <c r="G19018" s="129">
        <v>22.277335359030552</v>
      </c>
      <c r="H19018" s="96">
        <v>-2857921.6227628165</v>
      </c>
      <c r="I19018" s="96">
        <v>-2857921.6227628165</v>
      </c>
      <c r="J19018" s="96">
        <v>0</v>
      </c>
      <c r="K19018" s="96">
        <v>0</v>
      </c>
    </row>
    <row r="19019" spans="6:11">
      <c r="F19019" s="128">
        <v>0.19426146022328405</v>
      </c>
      <c r="G19019" s="129">
        <v>6.8028041802252774</v>
      </c>
      <c r="H19019" s="96">
        <v>-2857921.6227628165</v>
      </c>
      <c r="I19019" s="96">
        <v>-2857921.6227628165</v>
      </c>
      <c r="J19019" s="96">
        <v>0</v>
      </c>
      <c r="K19019" s="96">
        <v>0</v>
      </c>
    </row>
    <row r="19020" spans="6:11">
      <c r="F19020" s="128">
        <v>0.80573853977671595</v>
      </c>
      <c r="G19020" s="129">
        <v>2.159959814386649</v>
      </c>
      <c r="H19020" s="96">
        <v>4496378.3924780218</v>
      </c>
      <c r="I19020" s="96">
        <v>-1175156.386645427</v>
      </c>
      <c r="J19020" s="96">
        <v>-92191.659531346726</v>
      </c>
      <c r="K19020" s="96">
        <v>5763726.4386547953</v>
      </c>
    </row>
    <row r="19021" spans="6:11">
      <c r="F19021" s="128">
        <v>0.70407218052584342</v>
      </c>
      <c r="G19021" s="129">
        <v>6.4949867875129046</v>
      </c>
      <c r="H19021" s="96">
        <v>-2857921.6227628165</v>
      </c>
      <c r="I19021" s="96">
        <v>-2857921.6227628165</v>
      </c>
      <c r="J19021" s="96">
        <v>0</v>
      </c>
      <c r="K19021" s="96">
        <v>0</v>
      </c>
    </row>
    <row r="19022" spans="6:11">
      <c r="F19022" s="128">
        <v>0.29592781947415658</v>
      </c>
      <c r="G19022" s="129">
        <v>12.176397075229342</v>
      </c>
      <c r="H19022" s="96">
        <v>-2857921.6227628165</v>
      </c>
      <c r="I19022" s="96">
        <v>-2857921.6227628165</v>
      </c>
      <c r="J19022" s="96">
        <v>0</v>
      </c>
      <c r="K19022" s="96">
        <v>0</v>
      </c>
    </row>
    <row r="19023" spans="6:11">
      <c r="F19023" s="128">
        <v>0.59643757422227039</v>
      </c>
      <c r="G19023" s="129">
        <v>28.342737363434836</v>
      </c>
      <c r="H19023" s="96">
        <v>-2857921.6227628165</v>
      </c>
      <c r="I19023" s="96">
        <v>-2857921.6227628165</v>
      </c>
      <c r="J19023" s="96">
        <v>0</v>
      </c>
      <c r="K19023" s="96">
        <v>0</v>
      </c>
    </row>
    <row r="19024" spans="6:11">
      <c r="F19024" s="128">
        <v>0.40356242577772961</v>
      </c>
      <c r="G19024" s="129">
        <v>9.0742409251312743</v>
      </c>
      <c r="H19024" s="96">
        <v>-2857921.6227628165</v>
      </c>
      <c r="I19024" s="96">
        <v>-2857921.6227628165</v>
      </c>
      <c r="J19024" s="96">
        <v>0</v>
      </c>
      <c r="K19024" s="96">
        <v>0</v>
      </c>
    </row>
    <row r="19025" spans="6:11">
      <c r="F19025" s="128">
        <v>0.20456636562556019</v>
      </c>
      <c r="G19025" s="129">
        <v>26.648770921969124</v>
      </c>
      <c r="H19025" s="96">
        <v>-2857921.6227628165</v>
      </c>
      <c r="I19025" s="96">
        <v>-2857921.6227628165</v>
      </c>
      <c r="J19025" s="96">
        <v>0</v>
      </c>
      <c r="K19025" s="96">
        <v>0</v>
      </c>
    </row>
    <row r="19026" spans="6:11">
      <c r="F19026" s="128">
        <v>0.79543363437443981</v>
      </c>
      <c r="G19026" s="129">
        <v>2.2886786098937861</v>
      </c>
      <c r="H19026" s="96">
        <v>4408703.8434584457</v>
      </c>
      <c r="I19026" s="96">
        <v>-1319000.9380938543</v>
      </c>
      <c r="J19026" s="96">
        <v>-22238.824304185273</v>
      </c>
      <c r="K19026" s="96">
        <v>5749943.6058564857</v>
      </c>
    </row>
    <row r="19027" spans="6:11">
      <c r="F19027" s="128">
        <v>4.8954138371026801E-3</v>
      </c>
      <c r="G19027" s="129">
        <v>3.5161834259269011</v>
      </c>
      <c r="H19027" s="96">
        <v>3582780.1957548987</v>
      </c>
      <c r="I19027" s="96">
        <v>-2028275.5309168033</v>
      </c>
      <c r="J19027" s="96">
        <v>-9094.8553788143745</v>
      </c>
      <c r="K19027" s="96">
        <v>5620150.5820505163</v>
      </c>
    </row>
    <row r="19028" spans="6:11">
      <c r="F19028" s="128">
        <v>0.99510458616289732</v>
      </c>
      <c r="G19028" s="129">
        <v>4.9074356258893594E-2</v>
      </c>
      <c r="H19028" s="96">
        <v>5965109.5832042554</v>
      </c>
      <c r="I19028" s="96">
        <v>0</v>
      </c>
      <c r="J19028" s="96">
        <v>-29416.217395479136</v>
      </c>
      <c r="K19028" s="96">
        <v>5994525.8005997343</v>
      </c>
    </row>
    <row r="19029" spans="6:11">
      <c r="F19029" s="128">
        <v>0.80280330196162886</v>
      </c>
      <c r="G19029" s="129">
        <v>7.4031756856264472</v>
      </c>
      <c r="H19029" s="96">
        <v>-2857921.6227628165</v>
      </c>
      <c r="I19029" s="96">
        <v>-2857921.6227628165</v>
      </c>
      <c r="J19029" s="96">
        <v>0</v>
      </c>
      <c r="K19029" s="96">
        <v>0</v>
      </c>
    </row>
    <row r="19030" spans="6:11">
      <c r="F19030" s="128">
        <v>0.19719669803837114</v>
      </c>
      <c r="G19030" s="129">
        <v>16.23553581181115</v>
      </c>
      <c r="H19030" s="96">
        <v>-2857921.6227628165</v>
      </c>
      <c r="I19030" s="96">
        <v>-2857921.6227628165</v>
      </c>
      <c r="J19030" s="96">
        <v>0</v>
      </c>
      <c r="K19030" s="96">
        <v>0</v>
      </c>
    </row>
    <row r="19031" spans="6:11">
      <c r="F19031" s="128">
        <v>0.41386200401549489</v>
      </c>
      <c r="G19031" s="129">
        <v>12.3167361845654</v>
      </c>
      <c r="H19031" s="96">
        <v>-2857921.6227628165</v>
      </c>
      <c r="I19031" s="96">
        <v>-2857921.6227628165</v>
      </c>
      <c r="J19031" s="96">
        <v>0</v>
      </c>
      <c r="K19031" s="96">
        <v>0</v>
      </c>
    </row>
    <row r="19032" spans="6:11">
      <c r="F19032" s="128">
        <v>0.58613799598450511</v>
      </c>
      <c r="G19032" s="129">
        <v>5.3420002909991222</v>
      </c>
      <c r="H19032" s="96">
        <v>-2857921.6227628165</v>
      </c>
      <c r="I19032" s="96">
        <v>-2857921.6227628165</v>
      </c>
      <c r="J19032" s="96">
        <v>0</v>
      </c>
      <c r="K19032" s="96">
        <v>0</v>
      </c>
    </row>
    <row r="19033" spans="6:11">
      <c r="F19033" s="128">
        <v>0.23376009496077865</v>
      </c>
      <c r="G19033" s="129">
        <v>9.2755776927657782E-2</v>
      </c>
      <c r="H19033" s="96">
        <v>5934102.7407638188</v>
      </c>
      <c r="I19033" s="96">
        <v>0</v>
      </c>
      <c r="J19033" s="96">
        <v>-55554.638937832409</v>
      </c>
      <c r="K19033" s="96">
        <v>5989657.3797016516</v>
      </c>
    </row>
    <row r="19034" spans="6:11">
      <c r="F19034" s="128">
        <v>0.76623990503922135</v>
      </c>
      <c r="G19034" s="129">
        <v>2.662599663187009</v>
      </c>
      <c r="H19034" s="96">
        <v>4155072.6536435327</v>
      </c>
      <c r="I19034" s="96">
        <v>-1462178.1651097869</v>
      </c>
      <c r="J19034" s="96">
        <v>-92841.066305915811</v>
      </c>
      <c r="K19034" s="96">
        <v>5710091.8850592356</v>
      </c>
    </row>
    <row r="19035" spans="6:11">
      <c r="F19035" s="128">
        <v>0.71756320412649455</v>
      </c>
      <c r="G19035" s="129">
        <v>5.3696944904284303</v>
      </c>
      <c r="H19035" s="96">
        <v>-2857921.6227628165</v>
      </c>
      <c r="I19035" s="96">
        <v>-2857921.6227628165</v>
      </c>
      <c r="J19035" s="96">
        <v>0</v>
      </c>
      <c r="K19035" s="96">
        <v>0</v>
      </c>
    </row>
    <row r="19036" spans="6:11">
      <c r="F19036" s="128">
        <v>0.28243679587350545</v>
      </c>
      <c r="G19036" s="129">
        <v>12.64300484848469</v>
      </c>
      <c r="H19036" s="96">
        <v>-2857921.6227628165</v>
      </c>
      <c r="I19036" s="96">
        <v>-2857921.6227628165</v>
      </c>
      <c r="J19036" s="96">
        <v>0</v>
      </c>
      <c r="K19036" s="96">
        <v>0</v>
      </c>
    </row>
    <row r="19037" spans="6:11">
      <c r="F19037" s="128">
        <v>0.16139133439062092</v>
      </c>
      <c r="G19037" s="129">
        <v>3.8371870479653585</v>
      </c>
      <c r="H19037" s="96">
        <v>3369826.0184773286</v>
      </c>
      <c r="I19037" s="96">
        <v>-2168162.2873492301</v>
      </c>
      <c r="J19037" s="96">
        <v>-48706.20345989045</v>
      </c>
      <c r="K19037" s="96">
        <v>5586694.5092864493</v>
      </c>
    </row>
    <row r="19038" spans="6:11">
      <c r="F19038" s="128">
        <v>0.83860866560937908</v>
      </c>
      <c r="G19038" s="129">
        <v>1.7601111087484911</v>
      </c>
      <c r="H19038" s="96">
        <v>4770239.775612033</v>
      </c>
      <c r="I19038" s="96">
        <v>-1030641.4004800867</v>
      </c>
      <c r="J19038" s="96">
        <v>-5870.9644606524071</v>
      </c>
      <c r="K19038" s="96">
        <v>5806752.1405527722</v>
      </c>
    </row>
    <row r="19039" spans="6:11">
      <c r="F19039" s="128">
        <v>0.62879922457738047</v>
      </c>
      <c r="G19039" s="129">
        <v>10.729294880025396</v>
      </c>
      <c r="H19039" s="96">
        <v>-2857921.6227628165</v>
      </c>
      <c r="I19039" s="96">
        <v>-2857921.6227628165</v>
      </c>
      <c r="J19039" s="96">
        <v>0</v>
      </c>
      <c r="K19039" s="96">
        <v>0</v>
      </c>
    </row>
    <row r="19040" spans="6:11">
      <c r="F19040" s="128">
        <v>0.37120077542261953</v>
      </c>
      <c r="G19040" s="129">
        <v>9.9101218911047493</v>
      </c>
      <c r="H19040" s="96">
        <v>-2857921.6227628165</v>
      </c>
      <c r="I19040" s="96">
        <v>-2857921.6227628165</v>
      </c>
      <c r="J19040" s="96">
        <v>0</v>
      </c>
      <c r="K19040" s="96">
        <v>0</v>
      </c>
    </row>
    <row r="19041" spans="6:11">
      <c r="F19041" s="128">
        <v>0.56715860394247763</v>
      </c>
      <c r="G19041" s="129">
        <v>30.18003216232011</v>
      </c>
      <c r="H19041" s="96">
        <v>-2857921.6227628165</v>
      </c>
      <c r="I19041" s="96">
        <v>-2857921.6227628165</v>
      </c>
      <c r="J19041" s="96">
        <v>0</v>
      </c>
      <c r="K19041" s="96">
        <v>0</v>
      </c>
    </row>
    <row r="19042" spans="6:11">
      <c r="F19042" s="128">
        <v>0.43284139605752237</v>
      </c>
      <c r="G19042" s="129">
        <v>8.3738390894075589</v>
      </c>
      <c r="H19042" s="96">
        <v>-2857921.6227628165</v>
      </c>
      <c r="I19042" s="96">
        <v>-2857921.6227628165</v>
      </c>
      <c r="J19042" s="96">
        <v>0</v>
      </c>
      <c r="K19042" s="96">
        <v>0</v>
      </c>
    </row>
    <row r="19043" spans="6:11">
      <c r="F19043" s="128">
        <v>0.50567179213398028</v>
      </c>
      <c r="G19043" s="129">
        <v>21.947921037944415</v>
      </c>
      <c r="H19043" s="96">
        <v>-2857921.6227628165</v>
      </c>
      <c r="I19043" s="96">
        <v>-2857921.6227628165</v>
      </c>
      <c r="J19043" s="96">
        <v>0</v>
      </c>
      <c r="K19043" s="96">
        <v>0</v>
      </c>
    </row>
    <row r="19044" spans="6:11">
      <c r="F19044" s="128">
        <v>0.49432820786601972</v>
      </c>
      <c r="G19044" s="129">
        <v>7.0455559400972261</v>
      </c>
      <c r="H19044" s="96">
        <v>-2857921.6227628165</v>
      </c>
      <c r="I19044" s="96">
        <v>-2857921.6227628165</v>
      </c>
      <c r="J19044" s="96">
        <v>0</v>
      </c>
      <c r="K19044" s="96">
        <v>0</v>
      </c>
    </row>
    <row r="19045" spans="6:11">
      <c r="F19045" s="128">
        <v>0.93856154891447363</v>
      </c>
      <c r="G19045" s="129">
        <v>6.3605439427333614</v>
      </c>
      <c r="H19045" s="96">
        <v>-2857921.6227628165</v>
      </c>
      <c r="I19045" s="96">
        <v>-2857921.6227628165</v>
      </c>
      <c r="J19045" s="96">
        <v>0</v>
      </c>
      <c r="K19045" s="96">
        <v>0</v>
      </c>
    </row>
    <row r="19046" spans="6:11">
      <c r="F19046" s="128">
        <v>6.1438451085526369E-2</v>
      </c>
      <c r="G19046" s="129">
        <v>27.897194006570135</v>
      </c>
      <c r="H19046" s="96">
        <v>-2857921.6227628165</v>
      </c>
      <c r="I19046" s="96">
        <v>-2857921.6227628165</v>
      </c>
      <c r="J19046" s="96">
        <v>0</v>
      </c>
      <c r="K19046" s="96">
        <v>0</v>
      </c>
    </row>
    <row r="19047" spans="6:11">
      <c r="F19047" s="128">
        <v>0.90411779524934333</v>
      </c>
      <c r="G19047" s="129">
        <v>9.6287624694163654</v>
      </c>
      <c r="H19047" s="96">
        <v>-2857921.6227628165</v>
      </c>
      <c r="I19047" s="96">
        <v>-2857921.6227628165</v>
      </c>
      <c r="J19047" s="96">
        <v>0</v>
      </c>
      <c r="K19047" s="96">
        <v>0</v>
      </c>
    </row>
    <row r="19048" spans="6:11">
      <c r="F19048" s="128">
        <v>9.5882204750656674E-2</v>
      </c>
      <c r="G19048" s="129">
        <v>23.446348747840375</v>
      </c>
      <c r="H19048" s="96">
        <v>-2857921.6227628165</v>
      </c>
      <c r="I19048" s="96">
        <v>-2857921.6227628165</v>
      </c>
      <c r="J19048" s="96">
        <v>0</v>
      </c>
      <c r="K19048" s="96">
        <v>0</v>
      </c>
    </row>
    <row r="19049" spans="6:11">
      <c r="F19049" s="128">
        <v>0.73059940369922516</v>
      </c>
      <c r="G19049" s="129">
        <v>5.1170415979625465</v>
      </c>
      <c r="H19049" s="96">
        <v>-2857921.6227628165</v>
      </c>
      <c r="I19049" s="96">
        <v>-2857921.6227628165</v>
      </c>
      <c r="J19049" s="96">
        <v>0</v>
      </c>
      <c r="K19049" s="96">
        <v>0</v>
      </c>
    </row>
    <row r="19050" spans="6:11">
      <c r="F19050" s="128">
        <v>0.26940059630077484</v>
      </c>
      <c r="G19050" s="129">
        <v>13.115558015681788</v>
      </c>
      <c r="H19050" s="96">
        <v>-2857921.6227628165</v>
      </c>
      <c r="I19050" s="96">
        <v>-2857921.6227628165</v>
      </c>
      <c r="J19050" s="96">
        <v>0</v>
      </c>
      <c r="K19050" s="96">
        <v>0</v>
      </c>
    </row>
    <row r="19051" spans="6:11">
      <c r="F19051" s="128">
        <v>0.64559369352917817</v>
      </c>
      <c r="G19051" s="129">
        <v>29.662284819177888</v>
      </c>
      <c r="H19051" s="96">
        <v>-2857921.6227628165</v>
      </c>
      <c r="I19051" s="96">
        <v>-2857921.6227628165</v>
      </c>
      <c r="J19051" s="96">
        <v>0</v>
      </c>
      <c r="K19051" s="96">
        <v>0</v>
      </c>
    </row>
    <row r="19052" spans="6:11">
      <c r="F19052" s="128">
        <v>0.35440630647082183</v>
      </c>
      <c r="G19052" s="129">
        <v>10.373112656273078</v>
      </c>
      <c r="H19052" s="96">
        <v>-2857921.6227628165</v>
      </c>
      <c r="I19052" s="96">
        <v>-2857921.6227628165</v>
      </c>
      <c r="J19052" s="96">
        <v>0</v>
      </c>
      <c r="K19052" s="96">
        <v>0</v>
      </c>
    </row>
    <row r="19053" spans="6:11">
      <c r="F19053" s="128">
        <v>0.69444106788187976</v>
      </c>
      <c r="G19053" s="129">
        <v>9.7785942416940834</v>
      </c>
      <c r="H19053" s="96">
        <v>-2857921.6227628165</v>
      </c>
      <c r="I19053" s="96">
        <v>-2857921.6227628165</v>
      </c>
      <c r="J19053" s="96">
        <v>0</v>
      </c>
      <c r="K19053" s="96">
        <v>0</v>
      </c>
    </row>
    <row r="19054" spans="6:11">
      <c r="F19054" s="128">
        <v>0.30555893211812024</v>
      </c>
      <c r="G19054" s="129">
        <v>11.856126151504029</v>
      </c>
      <c r="H19054" s="96">
        <v>-2857921.6227628165</v>
      </c>
      <c r="I19054" s="96">
        <v>-2857921.6227628165</v>
      </c>
      <c r="J19054" s="96">
        <v>0</v>
      </c>
      <c r="K19054" s="96">
        <v>0</v>
      </c>
    </row>
    <row r="19055" spans="6:11">
      <c r="F19055" s="128">
        <v>0.42831284532177816</v>
      </c>
      <c r="G19055" s="129">
        <v>25.313305326457364</v>
      </c>
      <c r="H19055" s="96">
        <v>-2857921.6227628165</v>
      </c>
      <c r="I19055" s="96">
        <v>-2857921.6227628165</v>
      </c>
      <c r="J19055" s="96">
        <v>0</v>
      </c>
      <c r="K19055" s="96">
        <v>0</v>
      </c>
    </row>
    <row r="19056" spans="6:11">
      <c r="F19056" s="128">
        <v>0.57168715467822184</v>
      </c>
      <c r="G19056" s="129">
        <v>5.5916336960514261</v>
      </c>
      <c r="H19056" s="96">
        <v>-2857921.6227628165</v>
      </c>
      <c r="I19056" s="96">
        <v>-2857921.6227628165</v>
      </c>
      <c r="J19056" s="96">
        <v>0</v>
      </c>
      <c r="K19056" s="96">
        <v>0</v>
      </c>
    </row>
    <row r="19057" spans="6:11">
      <c r="F19057" s="128">
        <v>0.63539666773448789</v>
      </c>
      <c r="G19057" s="129">
        <v>11.594342922862577</v>
      </c>
      <c r="H19057" s="96">
        <v>-2857921.6227628165</v>
      </c>
      <c r="I19057" s="96">
        <v>-2857921.6227628165</v>
      </c>
      <c r="J19057" s="96">
        <v>0</v>
      </c>
      <c r="K19057" s="96">
        <v>0</v>
      </c>
    </row>
    <row r="19058" spans="6:11">
      <c r="F19058" s="128">
        <v>0.36460333226551211</v>
      </c>
      <c r="G19058" s="129">
        <v>10.089452772688837</v>
      </c>
      <c r="H19058" s="96">
        <v>-2857921.6227628165</v>
      </c>
      <c r="I19058" s="96">
        <v>-2857921.6227628165</v>
      </c>
      <c r="J19058" s="96">
        <v>0</v>
      </c>
      <c r="K19058" s="96">
        <v>0</v>
      </c>
    </row>
    <row r="19059" spans="6:11">
      <c r="F19059" s="128">
        <v>0.28351116861926462</v>
      </c>
      <c r="G19059" s="129">
        <v>0.68024741196210459</v>
      </c>
      <c r="H19059" s="96">
        <v>5519879.4176595183</v>
      </c>
      <c r="I19059" s="96">
        <v>-297900.07039749727</v>
      </c>
      <c r="J19059" s="96">
        <v>-106783.1466266239</v>
      </c>
      <c r="K19059" s="96">
        <v>5924562.6346836397</v>
      </c>
    </row>
    <row r="19060" spans="6:11">
      <c r="F19060" s="128">
        <v>0.71648883138073538</v>
      </c>
      <c r="G19060" s="129">
        <v>3.3339261958036173</v>
      </c>
      <c r="H19060" s="96">
        <v>3704172.8584537609</v>
      </c>
      <c r="I19060" s="96">
        <v>-1887736.7863693987</v>
      </c>
      <c r="J19060" s="96">
        <v>-47325.490370273423</v>
      </c>
      <c r="K19060" s="96">
        <v>5639235.1351934327</v>
      </c>
    </row>
    <row r="19061" spans="6:11">
      <c r="F19061" s="128">
        <v>0.91863709592453857</v>
      </c>
      <c r="G19061" s="129">
        <v>4.6400073606361421</v>
      </c>
      <c r="H19061" s="96">
        <v>2842895.8766157399</v>
      </c>
      <c r="I19061" s="96">
        <v>-2583940.8049289733</v>
      </c>
      <c r="J19061" s="96">
        <v>-77054.514747971363</v>
      </c>
      <c r="K19061" s="96">
        <v>5503891.1962926844</v>
      </c>
    </row>
    <row r="19062" spans="6:11">
      <c r="F19062" s="128">
        <v>8.1362904075461429E-2</v>
      </c>
      <c r="G19062" s="129">
        <v>25.088358337360138</v>
      </c>
      <c r="H19062" s="96">
        <v>-2857921.6227628165</v>
      </c>
      <c r="I19062" s="96">
        <v>-2857921.6227628165</v>
      </c>
      <c r="J19062" s="96">
        <v>0</v>
      </c>
      <c r="K19062" s="96">
        <v>0</v>
      </c>
    </row>
    <row r="19063" spans="6:11">
      <c r="F19063" s="128">
        <v>0.60405560550909654</v>
      </c>
      <c r="G19063" s="129">
        <v>7.091371989929681</v>
      </c>
      <c r="H19063" s="96">
        <v>-2857921.6227628165</v>
      </c>
      <c r="I19063" s="96">
        <v>-2857921.6227628165</v>
      </c>
      <c r="J19063" s="96">
        <v>0</v>
      </c>
      <c r="K19063" s="96">
        <v>0</v>
      </c>
    </row>
    <row r="19064" spans="6:11">
      <c r="F19064" s="128">
        <v>0.39594439449090346</v>
      </c>
      <c r="G19064" s="129">
        <v>9.2648149553944403</v>
      </c>
      <c r="H19064" s="96">
        <v>-2857921.6227628165</v>
      </c>
      <c r="I19064" s="96">
        <v>-2857921.6227628165</v>
      </c>
      <c r="J19064" s="96">
        <v>0</v>
      </c>
      <c r="K19064" s="96">
        <v>0</v>
      </c>
    </row>
    <row r="19065" spans="6:11">
      <c r="F19065" s="128">
        <v>0.49958966423642859</v>
      </c>
      <c r="G19065" s="129">
        <v>16.030496889549152</v>
      </c>
      <c r="H19065" s="96">
        <v>-2857921.6227628165</v>
      </c>
      <c r="I19065" s="96">
        <v>-2857921.6227628165</v>
      </c>
      <c r="J19065" s="96">
        <v>0</v>
      </c>
      <c r="K19065" s="96">
        <v>0</v>
      </c>
    </row>
    <row r="19066" spans="6:11">
      <c r="F19066" s="128">
        <v>0.50041033576357141</v>
      </c>
      <c r="G19066" s="129">
        <v>6.9232684559955224</v>
      </c>
      <c r="H19066" s="96">
        <v>-2857921.6227628165</v>
      </c>
      <c r="I19066" s="96">
        <v>-2857921.6227628165</v>
      </c>
      <c r="J19066" s="96">
        <v>0</v>
      </c>
      <c r="K19066" s="96">
        <v>0</v>
      </c>
    </row>
    <row r="19067" spans="6:11">
      <c r="F19067" s="128">
        <v>0.58442762136946469</v>
      </c>
      <c r="G19067" s="129">
        <v>13.268244342764998</v>
      </c>
      <c r="H19067" s="96">
        <v>-2857921.6227628165</v>
      </c>
      <c r="I19067" s="96">
        <v>-2857921.6227628165</v>
      </c>
      <c r="J19067" s="96">
        <v>0</v>
      </c>
      <c r="K19067" s="96">
        <v>0</v>
      </c>
    </row>
    <row r="19068" spans="6:11">
      <c r="F19068" s="128">
        <v>0.41557237863053531</v>
      </c>
      <c r="G19068" s="129">
        <v>8.780984833936941</v>
      </c>
      <c r="H19068" s="96">
        <v>-2857921.6227628165</v>
      </c>
      <c r="I19068" s="96">
        <v>-2857921.6227628165</v>
      </c>
      <c r="J19068" s="96">
        <v>0</v>
      </c>
      <c r="K19068" s="96">
        <v>0</v>
      </c>
    </row>
    <row r="19069" spans="6:11">
      <c r="F19069" s="128">
        <v>0.56493829517376337</v>
      </c>
      <c r="G19069" s="129">
        <v>0.10837870889511343</v>
      </c>
      <c r="H19069" s="96">
        <v>5923024.2259532372</v>
      </c>
      <c r="I19069" s="96">
        <v>0</v>
      </c>
      <c r="J19069" s="96">
        <v>-64892.892827478157</v>
      </c>
      <c r="K19069" s="96">
        <v>5987917.1187807154</v>
      </c>
    </row>
    <row r="19070" spans="6:11">
      <c r="F19070" s="128">
        <v>0.43506170482623663</v>
      </c>
      <c r="G19070" s="129">
        <v>8.3226740777798103</v>
      </c>
      <c r="H19070" s="96">
        <v>-2857921.6227628165</v>
      </c>
      <c r="I19070" s="96">
        <v>-2857921.6227628165</v>
      </c>
      <c r="J19070" s="96">
        <v>0</v>
      </c>
      <c r="K19070" s="96">
        <v>0</v>
      </c>
    </row>
    <row r="19071" spans="6:11">
      <c r="F19071" s="128">
        <v>0.11185484699754111</v>
      </c>
      <c r="G19071" s="129">
        <v>22.332417843870761</v>
      </c>
      <c r="H19071" s="96">
        <v>-2857921.6227628165</v>
      </c>
      <c r="I19071" s="96">
        <v>-2857921.6227628165</v>
      </c>
      <c r="J19071" s="96">
        <v>0</v>
      </c>
      <c r="K19071" s="96">
        <v>0</v>
      </c>
    </row>
    <row r="19072" spans="6:11">
      <c r="F19072" s="128">
        <v>0.88814515300245889</v>
      </c>
      <c r="G19072" s="129">
        <v>1.1862008875983867</v>
      </c>
      <c r="H19072" s="96">
        <v>5166750.2523770332</v>
      </c>
      <c r="I19072" s="96">
        <v>-593042.51298518723</v>
      </c>
      <c r="J19072" s="96">
        <v>-109276.90678681612</v>
      </c>
      <c r="K19072" s="96">
        <v>5869069.672149037</v>
      </c>
    </row>
    <row r="19073" spans="6:11">
      <c r="F19073" s="128">
        <v>0.52355204668060518</v>
      </c>
      <c r="G19073" s="129">
        <v>3.7707068715058982</v>
      </c>
      <c r="H19073" s="96">
        <v>3413862.6105578942</v>
      </c>
      <c r="I19073" s="96">
        <v>-2168162.2873492301</v>
      </c>
      <c r="J19073" s="96">
        <v>-11582.006719628025</v>
      </c>
      <c r="K19073" s="96">
        <v>5593606.9046267522</v>
      </c>
    </row>
    <row r="19074" spans="6:11">
      <c r="F19074" s="128">
        <v>0.47644795331939482</v>
      </c>
      <c r="G19074" s="129">
        <v>7.4139678888528708</v>
      </c>
      <c r="H19074" s="96">
        <v>-2857921.6227628165</v>
      </c>
      <c r="I19074" s="96">
        <v>-2857921.6227628165</v>
      </c>
      <c r="J19074" s="96">
        <v>0</v>
      </c>
      <c r="K19074" s="96">
        <v>0</v>
      </c>
    </row>
    <row r="19075" spans="6:11">
      <c r="F19075" s="128">
        <v>0.43789042565061664</v>
      </c>
      <c r="G19075" s="129">
        <v>4.3081449347473715</v>
      </c>
      <c r="H19075" s="96">
        <v>3059779.0777558936</v>
      </c>
      <c r="I19075" s="96">
        <v>-2445991.9206642797</v>
      </c>
      <c r="J19075" s="96">
        <v>-32198.812323855986</v>
      </c>
      <c r="K19075" s="96">
        <v>5537969.8107440295</v>
      </c>
    </row>
    <row r="19076" spans="6:11">
      <c r="F19076" s="128">
        <v>0.56210957434938336</v>
      </c>
      <c r="G19076" s="129">
        <v>5.7605847594111808</v>
      </c>
      <c r="H19076" s="96">
        <v>-2857921.6227628165</v>
      </c>
      <c r="I19076" s="96">
        <v>-2857921.6227628165</v>
      </c>
      <c r="J19076" s="96">
        <v>0</v>
      </c>
      <c r="K19076" s="96">
        <v>0</v>
      </c>
    </row>
    <row r="19077" spans="6:11">
      <c r="F19077" s="128">
        <v>0.44108625343742458</v>
      </c>
      <c r="G19077" s="129">
        <v>2.8346560570075696</v>
      </c>
      <c r="H19077" s="96">
        <v>4038973.7890039897</v>
      </c>
      <c r="I19077" s="96">
        <v>-1604691.1635483941</v>
      </c>
      <c r="J19077" s="96">
        <v>-48182.426141689808</v>
      </c>
      <c r="K19077" s="96">
        <v>5691847.3786940733</v>
      </c>
    </row>
    <row r="19078" spans="6:11">
      <c r="F19078" s="128">
        <v>0.55891374656257542</v>
      </c>
      <c r="G19078" s="129">
        <v>5.817601172627116</v>
      </c>
      <c r="H19078" s="96">
        <v>-2857921.6227628165</v>
      </c>
      <c r="I19078" s="96">
        <v>-2857921.6227628165</v>
      </c>
      <c r="J19078" s="96">
        <v>0</v>
      </c>
      <c r="K19078" s="96">
        <v>0</v>
      </c>
    </row>
    <row r="19079" spans="6:11">
      <c r="F19079" s="128">
        <v>0.47595835175960166</v>
      </c>
      <c r="G19079" s="129">
        <v>12.383820274935665</v>
      </c>
      <c r="H19079" s="96">
        <v>-2857921.6227628165</v>
      </c>
      <c r="I19079" s="96">
        <v>-2857921.6227628165</v>
      </c>
      <c r="J19079" s="96">
        <v>0</v>
      </c>
      <c r="K19079" s="96">
        <v>0</v>
      </c>
    </row>
    <row r="19080" spans="6:11">
      <c r="F19080" s="128">
        <v>0.52404164824039834</v>
      </c>
      <c r="G19080" s="129">
        <v>6.4618411644476597</v>
      </c>
      <c r="H19080" s="96">
        <v>-2857921.6227628165</v>
      </c>
      <c r="I19080" s="96">
        <v>-2857921.6227628165</v>
      </c>
      <c r="J19080" s="96">
        <v>0</v>
      </c>
      <c r="K19080" s="96">
        <v>0</v>
      </c>
    </row>
    <row r="19081" spans="6:11">
      <c r="F19081" s="128">
        <v>0.58361275504446752</v>
      </c>
      <c r="G19081" s="129">
        <v>3.9510778544850416</v>
      </c>
      <c r="H19081" s="96">
        <v>3294617.56860408</v>
      </c>
      <c r="I19081" s="96">
        <v>-2168162.2873492301</v>
      </c>
      <c r="J19081" s="96">
        <v>-112092.49912860102</v>
      </c>
      <c r="K19081" s="96">
        <v>5574872.3550819112</v>
      </c>
    </row>
    <row r="19082" spans="6:11">
      <c r="F19082" s="128">
        <v>0.41638724495553248</v>
      </c>
      <c r="G19082" s="129">
        <v>8.7613957442150081</v>
      </c>
      <c r="H19082" s="96">
        <v>-2857921.6227628165</v>
      </c>
      <c r="I19082" s="96">
        <v>-2857921.6227628165</v>
      </c>
      <c r="J19082" s="96">
        <v>0</v>
      </c>
      <c r="K19082" s="96">
        <v>0</v>
      </c>
    </row>
    <row r="19083" spans="6:11">
      <c r="F19083" s="128">
        <v>0.51737877213119143</v>
      </c>
      <c r="G19083" s="129">
        <v>6.7237639730204668</v>
      </c>
      <c r="H19083" s="96">
        <v>-2857921.6227628165</v>
      </c>
      <c r="I19083" s="96">
        <v>-2857921.6227628165</v>
      </c>
      <c r="J19083" s="96">
        <v>0</v>
      </c>
      <c r="K19083" s="96">
        <v>0</v>
      </c>
    </row>
    <row r="19084" spans="6:11">
      <c r="F19084" s="128">
        <v>0.48262122786880857</v>
      </c>
      <c r="G19084" s="129">
        <v>7.2852314029192504</v>
      </c>
      <c r="H19084" s="96">
        <v>-2857921.6227628165</v>
      </c>
      <c r="I19084" s="96">
        <v>-2857921.6227628165</v>
      </c>
      <c r="J19084" s="96">
        <v>0</v>
      </c>
      <c r="K19084" s="96">
        <v>0</v>
      </c>
    </row>
    <row r="19085" spans="6:11">
      <c r="F19085" s="128">
        <v>2.8020928094594333E-2</v>
      </c>
      <c r="G19085" s="129">
        <v>0.15567202984549292</v>
      </c>
      <c r="H19085" s="96">
        <v>5889523.8192723524</v>
      </c>
      <c r="I19085" s="96">
        <v>0</v>
      </c>
      <c r="J19085" s="96">
        <v>-93128.309695313568</v>
      </c>
      <c r="K19085" s="96">
        <v>5982652.1289676661</v>
      </c>
    </row>
    <row r="19086" spans="6:11">
      <c r="F19086" s="128">
        <v>0.97197907190540567</v>
      </c>
      <c r="G19086" s="129">
        <v>0.28421005715009257</v>
      </c>
      <c r="H19086" s="96">
        <v>5798652.7515070895</v>
      </c>
      <c r="I19086" s="96">
        <v>-149296.34340658187</v>
      </c>
      <c r="J19086" s="96">
        <v>-20416.750304422087</v>
      </c>
      <c r="K19086" s="96">
        <v>5968365.8452180931</v>
      </c>
    </row>
    <row r="19087" spans="6:11">
      <c r="F19087" s="128">
        <v>0.44643767208958107</v>
      </c>
      <c r="G19087" s="129">
        <v>6.7502355929617615</v>
      </c>
      <c r="H19087" s="96">
        <v>-2857921.6227628165</v>
      </c>
      <c r="I19087" s="96">
        <v>-2857921.6227628165</v>
      </c>
      <c r="J19087" s="96">
        <v>0</v>
      </c>
      <c r="K19087" s="96">
        <v>0</v>
      </c>
    </row>
    <row r="19088" spans="6:11">
      <c r="F19088" s="128">
        <v>0.55356232791041893</v>
      </c>
      <c r="G19088" s="129">
        <v>5.9138092628889902</v>
      </c>
      <c r="H19088" s="96">
        <v>-2857921.6227628165</v>
      </c>
      <c r="I19088" s="96">
        <v>-2857921.6227628165</v>
      </c>
      <c r="J19088" s="96">
        <v>0</v>
      </c>
      <c r="K19088" s="96">
        <v>0</v>
      </c>
    </row>
    <row r="19089" spans="6:11">
      <c r="F19089" s="128">
        <v>0.21747204774455176</v>
      </c>
      <c r="G19089" s="129">
        <v>11.930000621566673</v>
      </c>
      <c r="H19089" s="96">
        <v>-2857921.6227628165</v>
      </c>
      <c r="I19089" s="96">
        <v>-2857921.6227628165</v>
      </c>
      <c r="J19089" s="96">
        <v>0</v>
      </c>
      <c r="K19089" s="96">
        <v>0</v>
      </c>
    </row>
    <row r="19090" spans="6:11">
      <c r="F19090" s="128">
        <v>0.78252795225544824</v>
      </c>
      <c r="G19090" s="129">
        <v>2.4522563547363241</v>
      </c>
      <c r="H19090" s="96">
        <v>4297537.8603784516</v>
      </c>
      <c r="I19090" s="96">
        <v>-1319000.9380938543</v>
      </c>
      <c r="J19090" s="96">
        <v>-115936.92604690632</v>
      </c>
      <c r="K19090" s="96">
        <v>5732475.7245192118</v>
      </c>
    </row>
    <row r="19091" spans="6:11">
      <c r="F19091" s="128">
        <v>0.31180004879547785</v>
      </c>
      <c r="G19091" s="129">
        <v>8.0378632370558449</v>
      </c>
      <c r="H19091" s="96">
        <v>-2857921.6227628165</v>
      </c>
      <c r="I19091" s="96">
        <v>-2857921.6227628165</v>
      </c>
      <c r="J19091" s="96">
        <v>0</v>
      </c>
      <c r="K19091" s="96">
        <v>0</v>
      </c>
    </row>
    <row r="19092" spans="6:11">
      <c r="F19092" s="128">
        <v>0.68819995120452215</v>
      </c>
      <c r="G19092" s="129">
        <v>3.7367585652180781</v>
      </c>
      <c r="H19092" s="96">
        <v>3436354.3248182442</v>
      </c>
      <c r="I19092" s="96">
        <v>-2028275.5309168033</v>
      </c>
      <c r="J19092" s="96">
        <v>-132510.18298915977</v>
      </c>
      <c r="K19092" s="96">
        <v>5597140.0387242073</v>
      </c>
    </row>
    <row r="19093" spans="6:11">
      <c r="F19093" s="128">
        <v>0.60041921822562783</v>
      </c>
      <c r="G19093" s="129">
        <v>7.9221000108582844</v>
      </c>
      <c r="H19093" s="96">
        <v>-2857921.6227628165</v>
      </c>
      <c r="I19093" s="96">
        <v>-2857921.6227628165</v>
      </c>
      <c r="J19093" s="96">
        <v>0</v>
      </c>
      <c r="K19093" s="96">
        <v>0</v>
      </c>
    </row>
    <row r="19094" spans="6:11">
      <c r="F19094" s="128">
        <v>0.39958078177437217</v>
      </c>
      <c r="G19094" s="129">
        <v>9.1733932702200285</v>
      </c>
      <c r="H19094" s="96">
        <v>-2857921.6227628165</v>
      </c>
      <c r="I19094" s="96">
        <v>-2857921.6227628165</v>
      </c>
      <c r="J19094" s="96">
        <v>0</v>
      </c>
      <c r="K19094" s="96">
        <v>0</v>
      </c>
    </row>
    <row r="19095" spans="6:11">
      <c r="F19095" s="128">
        <v>0.58339946082059346</v>
      </c>
      <c r="G19095" s="129">
        <v>51.278815410225853</v>
      </c>
      <c r="H19095" s="96">
        <v>-2857921.6227628165</v>
      </c>
      <c r="I19095" s="96">
        <v>-2857921.6227628165</v>
      </c>
      <c r="J19095" s="96">
        <v>0</v>
      </c>
      <c r="K19095" s="96">
        <v>0</v>
      </c>
    </row>
    <row r="19096" spans="6:11">
      <c r="F19096" s="128">
        <v>0.41660053917940654</v>
      </c>
      <c r="G19096" s="129">
        <v>8.7562745591844919</v>
      </c>
      <c r="H19096" s="96">
        <v>-2857921.6227628165</v>
      </c>
      <c r="I19096" s="96">
        <v>-2857921.6227628165</v>
      </c>
      <c r="J19096" s="96">
        <v>0</v>
      </c>
      <c r="K19096" s="96">
        <v>0</v>
      </c>
    </row>
    <row r="19097" spans="6:11">
      <c r="F19097" s="128">
        <v>0.65193367693996518</v>
      </c>
      <c r="G19097" s="129">
        <v>2.5284520487577158</v>
      </c>
      <c r="H19097" s="96">
        <v>4245892.8996059634</v>
      </c>
      <c r="I19097" s="96">
        <v>-1462178.1651097869</v>
      </c>
      <c r="J19097" s="96">
        <v>-16286.120748119894</v>
      </c>
      <c r="K19097" s="96">
        <v>5724357.1854638699</v>
      </c>
    </row>
    <row r="19098" spans="6:11">
      <c r="F19098" s="128">
        <v>0.34806632306003482</v>
      </c>
      <c r="G19098" s="129">
        <v>10.553622338605448</v>
      </c>
      <c r="H19098" s="96">
        <v>-2857921.6227628165</v>
      </c>
      <c r="I19098" s="96">
        <v>-2857921.6227628165</v>
      </c>
      <c r="J19098" s="96">
        <v>0</v>
      </c>
      <c r="K19098" s="96">
        <v>0</v>
      </c>
    </row>
    <row r="19099" spans="6:11">
      <c r="F19099" s="128">
        <v>0.77037410945771767</v>
      </c>
      <c r="G19099" s="129">
        <v>2.2455491070968643</v>
      </c>
      <c r="H19099" s="96">
        <v>4438106.4233960863</v>
      </c>
      <c r="I19099" s="96">
        <v>-1175156.386645427</v>
      </c>
      <c r="J19099" s="96">
        <v>-141295.30155020373</v>
      </c>
      <c r="K19099" s="96">
        <v>5754558.1115917172</v>
      </c>
    </row>
    <row r="19100" spans="6:11">
      <c r="F19100" s="128">
        <v>0.22962589054228233</v>
      </c>
      <c r="G19100" s="129">
        <v>14.713038572081736</v>
      </c>
      <c r="H19100" s="96">
        <v>-2857921.6227628165</v>
      </c>
      <c r="I19100" s="96">
        <v>-2857921.6227628165</v>
      </c>
      <c r="J19100" s="96">
        <v>0</v>
      </c>
      <c r="K19100" s="96">
        <v>0</v>
      </c>
    </row>
    <row r="19101" spans="6:11">
      <c r="F19101" s="128">
        <v>0.62733051966904529</v>
      </c>
      <c r="G19101" s="129">
        <v>30.671239299484569</v>
      </c>
      <c r="H19101" s="96">
        <v>-2857921.6227628165</v>
      </c>
      <c r="I19101" s="96">
        <v>-2857921.6227628165</v>
      </c>
      <c r="J19101" s="96">
        <v>0</v>
      </c>
      <c r="K19101" s="96">
        <v>0</v>
      </c>
    </row>
    <row r="19102" spans="6:11">
      <c r="F19102" s="128">
        <v>0.37266948033095471</v>
      </c>
      <c r="G19102" s="129">
        <v>9.870633638806412</v>
      </c>
      <c r="H19102" s="96">
        <v>-2857921.6227628165</v>
      </c>
      <c r="I19102" s="96">
        <v>-2857921.6227628165</v>
      </c>
      <c r="J19102" s="96">
        <v>0</v>
      </c>
      <c r="K19102" s="96">
        <v>0</v>
      </c>
    </row>
    <row r="19103" spans="6:11">
      <c r="F19103" s="128">
        <v>0.41587278915996739</v>
      </c>
      <c r="G19103" s="129">
        <v>1.5145336254058446</v>
      </c>
      <c r="H19103" s="96">
        <v>4939406.1845029928</v>
      </c>
      <c r="I19103" s="96">
        <v>-885452.85481691465</v>
      </c>
      <c r="J19103" s="96">
        <v>-8477.5112968410958</v>
      </c>
      <c r="K19103" s="96">
        <v>5833336.5506167486</v>
      </c>
    </row>
    <row r="19104" spans="6:11">
      <c r="F19104" s="128">
        <v>0.58412721084003261</v>
      </c>
      <c r="G19104" s="129">
        <v>5.3763649309384087</v>
      </c>
      <c r="H19104" s="96">
        <v>-2857921.6227628165</v>
      </c>
      <c r="I19104" s="96">
        <v>-2857921.6227628165</v>
      </c>
      <c r="J19104" s="96">
        <v>0</v>
      </c>
      <c r="K19104" s="96">
        <v>0</v>
      </c>
    </row>
    <row r="19105" spans="6:11">
      <c r="F19105" s="128">
        <v>0.94495163459236242</v>
      </c>
      <c r="G19105" s="129">
        <v>2.5492761481358066</v>
      </c>
      <c r="H19105" s="96">
        <v>4231767.2090783082</v>
      </c>
      <c r="I19105" s="96">
        <v>-1462178.1651097869</v>
      </c>
      <c r="J19105" s="96">
        <v>-28195.035371404862</v>
      </c>
      <c r="K19105" s="96">
        <v>5722140.4095595004</v>
      </c>
    </row>
    <row r="19106" spans="6:11">
      <c r="F19106" s="128">
        <v>5.5048365407637578E-2</v>
      </c>
      <c r="G19106" s="129">
        <v>28.995431091219086</v>
      </c>
      <c r="H19106" s="96">
        <v>-2857921.6227628165</v>
      </c>
      <c r="I19106" s="96">
        <v>-2857921.6227628165</v>
      </c>
      <c r="J19106" s="96">
        <v>0</v>
      </c>
      <c r="K19106" s="96">
        <v>0</v>
      </c>
    </row>
    <row r="19107" spans="6:11">
      <c r="F19107" s="128">
        <v>0.60065642244067252</v>
      </c>
      <c r="G19107" s="129">
        <v>3.2920334307688726</v>
      </c>
      <c r="H19107" s="96">
        <v>3732173.3021497503</v>
      </c>
      <c r="I19107" s="96">
        <v>-1887736.7863693987</v>
      </c>
      <c r="J19107" s="96">
        <v>-23720.881717530607</v>
      </c>
      <c r="K19107" s="96">
        <v>5643630.9702366795</v>
      </c>
    </row>
    <row r="19108" spans="6:11">
      <c r="F19108" s="128">
        <v>0.39934357755932748</v>
      </c>
      <c r="G19108" s="129">
        <v>9.1793313598337321</v>
      </c>
      <c r="H19108" s="96">
        <v>-2857921.6227628165</v>
      </c>
      <c r="I19108" s="96">
        <v>-2857921.6227628165</v>
      </c>
      <c r="J19108" s="96">
        <v>0</v>
      </c>
      <c r="K19108" s="96">
        <v>0</v>
      </c>
    </row>
    <row r="19109" spans="6:11">
      <c r="F19109" s="128">
        <v>0.1120526101052185</v>
      </c>
      <c r="G19109" s="129">
        <v>4.6900839755550487</v>
      </c>
      <c r="H19109" s="96">
        <v>2810309.0080693588</v>
      </c>
      <c r="I19109" s="96">
        <v>-2583940.8049289733</v>
      </c>
      <c r="J19109" s="96">
        <v>-104517.30794698198</v>
      </c>
      <c r="K19109" s="96">
        <v>5498767.1209453139</v>
      </c>
    </row>
    <row r="19110" spans="6:11">
      <c r="F19110" s="128">
        <v>0.8879473898947815</v>
      </c>
      <c r="G19110" s="129">
        <v>1.1884278335904248</v>
      </c>
      <c r="H19110" s="96">
        <v>5165204.791900984</v>
      </c>
      <c r="I19110" s="96">
        <v>-593042.51298518723</v>
      </c>
      <c r="J19110" s="96">
        <v>-110579.26841561269</v>
      </c>
      <c r="K19110" s="96">
        <v>5868826.5733017838</v>
      </c>
    </row>
    <row r="19111" spans="6:11">
      <c r="F19111" s="128">
        <v>0.16545251223080915</v>
      </c>
      <c r="G19111" s="129">
        <v>4.3894928611575619</v>
      </c>
      <c r="H19111" s="96">
        <v>3006474.9714813926</v>
      </c>
      <c r="I19111" s="96">
        <v>-2445991.9206642797</v>
      </c>
      <c r="J19111" s="96">
        <v>-77129.91076760045</v>
      </c>
      <c r="K19111" s="96">
        <v>5529596.8029132728</v>
      </c>
    </row>
    <row r="19112" spans="6:11">
      <c r="F19112" s="128">
        <v>0.83454748776919085</v>
      </c>
      <c r="G19112" s="129">
        <v>1.8086563184420079</v>
      </c>
      <c r="H19112" s="96">
        <v>4736842.1950080171</v>
      </c>
      <c r="I19112" s="96">
        <v>-1030641.4004800867</v>
      </c>
      <c r="J19112" s="96">
        <v>-34027.757475863626</v>
      </c>
      <c r="K19112" s="96">
        <v>5801511.3529639672</v>
      </c>
    </row>
    <row r="19113" spans="6:11">
      <c r="F19113" s="128">
        <v>0.70309533842056804</v>
      </c>
      <c r="G19113" s="129">
        <v>8.1117282356132119</v>
      </c>
      <c r="H19113" s="96">
        <v>-2857921.6227628165</v>
      </c>
      <c r="I19113" s="96">
        <v>-2857921.6227628165</v>
      </c>
      <c r="J19113" s="96">
        <v>0</v>
      </c>
      <c r="K19113" s="96">
        <v>0</v>
      </c>
    </row>
    <row r="19114" spans="6:11">
      <c r="F19114" s="128">
        <v>0.29690466157943196</v>
      </c>
      <c r="G19114" s="129">
        <v>12.143441964955587</v>
      </c>
      <c r="H19114" s="96">
        <v>-2857921.6227628165</v>
      </c>
      <c r="I19114" s="96">
        <v>-2857921.6227628165</v>
      </c>
      <c r="J19114" s="96">
        <v>0</v>
      </c>
      <c r="K19114" s="96">
        <v>0</v>
      </c>
    </row>
    <row r="19115" spans="6:11">
      <c r="F19115" s="128">
        <v>3.433394260559075E-2</v>
      </c>
      <c r="G19115" s="129">
        <v>8.7118806328404652</v>
      </c>
      <c r="H19115" s="96">
        <v>-2857921.6227628165</v>
      </c>
      <c r="I19115" s="96">
        <v>-2857921.6227628165</v>
      </c>
      <c r="J19115" s="96">
        <v>0</v>
      </c>
      <c r="K19115" s="96">
        <v>0</v>
      </c>
    </row>
    <row r="19116" spans="6:11">
      <c r="F19116" s="128">
        <v>0.96566605739440925</v>
      </c>
      <c r="G19116" s="129">
        <v>0.34937200815431679</v>
      </c>
      <c r="H19116" s="96">
        <v>5752606.2256150059</v>
      </c>
      <c r="I19116" s="96">
        <v>-149296.34340658187</v>
      </c>
      <c r="J19116" s="96">
        <v>-59233.925364772229</v>
      </c>
      <c r="K19116" s="96">
        <v>5961136.49438636</v>
      </c>
    </row>
    <row r="19117" spans="6:11">
      <c r="F19117" s="128">
        <v>0.82590132769108837</v>
      </c>
      <c r="G19117" s="129">
        <v>28.690198123268456</v>
      </c>
      <c r="H19117" s="96">
        <v>-2857921.6227628165</v>
      </c>
      <c r="I19117" s="96">
        <v>-2857921.6227628165</v>
      </c>
      <c r="J19117" s="96">
        <v>0</v>
      </c>
      <c r="K19117" s="96">
        <v>0</v>
      </c>
    </row>
    <row r="19118" spans="6:11">
      <c r="F19118" s="128">
        <v>0.17409867230891163</v>
      </c>
      <c r="G19118" s="129">
        <v>17.481330582628523</v>
      </c>
      <c r="H19118" s="96">
        <v>-2857921.6227628165</v>
      </c>
      <c r="I19118" s="96">
        <v>-2857921.6227628165</v>
      </c>
      <c r="J19118" s="96">
        <v>0</v>
      </c>
      <c r="K19118" s="96">
        <v>0</v>
      </c>
    </row>
    <row r="19119" spans="6:11">
      <c r="F19119" s="128">
        <v>0.20149046419503513</v>
      </c>
      <c r="G19119" s="129">
        <v>0.43743294317968251</v>
      </c>
      <c r="H19119" s="96">
        <v>5690541.5308050942</v>
      </c>
      <c r="I19119" s="96">
        <v>-149296.34340658187</v>
      </c>
      <c r="J19119" s="96">
        <v>-111542.6676407445</v>
      </c>
      <c r="K19119" s="96">
        <v>5951380.5418524202</v>
      </c>
    </row>
    <row r="19120" spans="6:11">
      <c r="F19120" s="128">
        <v>0.79850953580496487</v>
      </c>
      <c r="G19120" s="129">
        <v>2.2500836925064371</v>
      </c>
      <c r="H19120" s="96">
        <v>4435023.6808407418</v>
      </c>
      <c r="I19120" s="96">
        <v>-1319000.9380938543</v>
      </c>
      <c r="J19120" s="96">
        <v>-48.154769230524927</v>
      </c>
      <c r="K19120" s="96">
        <v>5754072.7737038266</v>
      </c>
    </row>
    <row r="19121" spans="6:11">
      <c r="F19121" s="128">
        <v>0.63434671946861676</v>
      </c>
      <c r="G19121" s="129">
        <v>14.656920322592688</v>
      </c>
      <c r="H19121" s="96">
        <v>-2857921.6227628165</v>
      </c>
      <c r="I19121" s="96">
        <v>-2857921.6227628165</v>
      </c>
      <c r="J19121" s="96">
        <v>0</v>
      </c>
      <c r="K19121" s="96">
        <v>0</v>
      </c>
    </row>
    <row r="19122" spans="6:11">
      <c r="F19122" s="128">
        <v>0.36565328053138324</v>
      </c>
      <c r="G19122" s="129">
        <v>10.060697155253512</v>
      </c>
      <c r="H19122" s="96">
        <v>-2857921.6227628165</v>
      </c>
      <c r="I19122" s="96">
        <v>-2857921.6227628165</v>
      </c>
      <c r="J19122" s="96">
        <v>0</v>
      </c>
      <c r="K19122" s="96">
        <v>0</v>
      </c>
    </row>
    <row r="19123" spans="6:11">
      <c r="F19123" s="128">
        <v>6.2279954733402865E-2</v>
      </c>
      <c r="G19123" s="129">
        <v>37.295941840253917</v>
      </c>
      <c r="H19123" s="96">
        <v>-2857921.6227628165</v>
      </c>
      <c r="I19123" s="96">
        <v>-2857921.6227628165</v>
      </c>
      <c r="J19123" s="96">
        <v>0</v>
      </c>
      <c r="K19123" s="96">
        <v>0</v>
      </c>
    </row>
    <row r="19124" spans="6:11">
      <c r="F19124" s="128">
        <v>0.93772004526659714</v>
      </c>
      <c r="G19124" s="129">
        <v>0.6430383372777887</v>
      </c>
      <c r="H19124" s="96">
        <v>5545966.0939345043</v>
      </c>
      <c r="I19124" s="96">
        <v>-297900.07039749727</v>
      </c>
      <c r="J19124" s="96">
        <v>-84798.21295290289</v>
      </c>
      <c r="K19124" s="96">
        <v>5928664.377284904</v>
      </c>
    </row>
    <row r="19125" spans="6:11">
      <c r="F19125" s="128">
        <v>0.73313220762643105</v>
      </c>
      <c r="G19125" s="129">
        <v>6.400166268730505</v>
      </c>
      <c r="H19125" s="96">
        <v>-2857921.6227628165</v>
      </c>
      <c r="I19125" s="96">
        <v>-2857921.6227628165</v>
      </c>
      <c r="J19125" s="96">
        <v>0</v>
      </c>
      <c r="K19125" s="96">
        <v>0</v>
      </c>
    </row>
    <row r="19126" spans="6:11">
      <c r="F19126" s="128">
        <v>0.26686779237356895</v>
      </c>
      <c r="G19126" s="129">
        <v>13.210019028634644</v>
      </c>
      <c r="H19126" s="96">
        <v>-2857921.6227628165</v>
      </c>
      <c r="I19126" s="96">
        <v>-2857921.6227628165</v>
      </c>
      <c r="J19126" s="96">
        <v>0</v>
      </c>
      <c r="K19126" s="96">
        <v>0</v>
      </c>
    </row>
    <row r="19127" spans="6:11">
      <c r="F19127" s="128">
        <v>0.68989968914322219</v>
      </c>
      <c r="G19127" s="129">
        <v>6.5084094650718303</v>
      </c>
      <c r="H19127" s="96">
        <v>-2857921.6227628165</v>
      </c>
      <c r="I19127" s="96">
        <v>-2857921.6227628165</v>
      </c>
      <c r="J19127" s="96">
        <v>0</v>
      </c>
      <c r="K19127" s="96">
        <v>0</v>
      </c>
    </row>
    <row r="19128" spans="6:11">
      <c r="F19128" s="128">
        <v>0.31010031085677781</v>
      </c>
      <c r="G19128" s="129">
        <v>11.708594504358047</v>
      </c>
      <c r="H19128" s="96">
        <v>-2857921.6227628165</v>
      </c>
      <c r="I19128" s="96">
        <v>-2857921.6227628165</v>
      </c>
      <c r="J19128" s="96">
        <v>0</v>
      </c>
      <c r="K19128" s="96">
        <v>0</v>
      </c>
    </row>
    <row r="19129" spans="6:11">
      <c r="F19129" s="128">
        <v>0.60267153106759086</v>
      </c>
      <c r="G19129" s="129">
        <v>2.1741975410166279</v>
      </c>
      <c r="H19129" s="96">
        <v>4486673.0097953798</v>
      </c>
      <c r="I19129" s="96">
        <v>-1175156.386645427</v>
      </c>
      <c r="J19129" s="96">
        <v>-100370.88438066807</v>
      </c>
      <c r="K19129" s="96">
        <v>5762200.2808214752</v>
      </c>
    </row>
    <row r="19130" spans="6:11">
      <c r="F19130" s="128">
        <v>0.39732846893240914</v>
      </c>
      <c r="G19130" s="129">
        <v>9.2299196271966863</v>
      </c>
      <c r="H19130" s="96">
        <v>-2857921.6227628165</v>
      </c>
      <c r="I19130" s="96">
        <v>-2857921.6227628165</v>
      </c>
      <c r="J19130" s="96">
        <v>0</v>
      </c>
      <c r="K19130" s="96">
        <v>0</v>
      </c>
    </row>
    <row r="19131" spans="6:11">
      <c r="F19131" s="128">
        <v>0.33524884274127253</v>
      </c>
      <c r="G19131" s="129">
        <v>3.5703151714530925</v>
      </c>
      <c r="H19131" s="96">
        <v>3546742.8873900278</v>
      </c>
      <c r="I19131" s="96">
        <v>-2028275.5309168033</v>
      </c>
      <c r="J19131" s="96">
        <v>-39476.360258719775</v>
      </c>
      <c r="K19131" s="96">
        <v>5614494.7785655512</v>
      </c>
    </row>
    <row r="19132" spans="6:11">
      <c r="F19132" s="128">
        <v>0.66475115725872747</v>
      </c>
      <c r="G19132" s="129">
        <v>4.0834250796736411</v>
      </c>
      <c r="H19132" s="96">
        <v>3207374.066961952</v>
      </c>
      <c r="I19132" s="96">
        <v>-2307400.080373521</v>
      </c>
      <c r="J19132" s="96">
        <v>-46391.653796980419</v>
      </c>
      <c r="K19132" s="96">
        <v>5561165.8011324536</v>
      </c>
    </row>
    <row r="19133" spans="6:11">
      <c r="F19133" s="128">
        <v>0.49030937599660007</v>
      </c>
      <c r="G19133" s="129">
        <v>4.9211334402000322</v>
      </c>
      <c r="H19133" s="96">
        <v>2660243.1730568167</v>
      </c>
      <c r="I19133" s="96">
        <v>-2721249.7159727258</v>
      </c>
      <c r="J19133" s="96">
        <v>-93693.874825130741</v>
      </c>
      <c r="K19133" s="96">
        <v>5475186.7638546731</v>
      </c>
    </row>
    <row r="19134" spans="6:11">
      <c r="F19134" s="128">
        <v>0.50969062400339993</v>
      </c>
      <c r="G19134" s="129">
        <v>6.7395135693305575</v>
      </c>
      <c r="H19134" s="96">
        <v>-2857921.6227628165</v>
      </c>
      <c r="I19134" s="96">
        <v>-2857921.6227628165</v>
      </c>
      <c r="J19134" s="96">
        <v>0</v>
      </c>
      <c r="K19134" s="96">
        <v>0</v>
      </c>
    </row>
    <row r="19135" spans="6:11">
      <c r="F19135" s="128">
        <v>0.25421481625069597</v>
      </c>
      <c r="G19135" s="129">
        <v>2.9322518298993794</v>
      </c>
      <c r="H19135" s="96">
        <v>3973291.8529806412</v>
      </c>
      <c r="I19135" s="96">
        <v>-1604691.1635483941</v>
      </c>
      <c r="J19135" s="96">
        <v>-103541.42997266218</v>
      </c>
      <c r="K19135" s="96">
        <v>5681524.4465016974</v>
      </c>
    </row>
    <row r="19136" spans="6:11">
      <c r="F19136" s="128">
        <v>0.74578518374930403</v>
      </c>
      <c r="G19136" s="129">
        <v>2.9331767768669201</v>
      </c>
      <c r="H19136" s="96">
        <v>3972670.4156386759</v>
      </c>
      <c r="I19136" s="96">
        <v>-1604691.1635483941</v>
      </c>
      <c r="J19136" s="96">
        <v>-104065.12313160054</v>
      </c>
      <c r="K19136" s="96">
        <v>5681426.7023186702</v>
      </c>
    </row>
    <row r="19137" spans="6:11">
      <c r="F19137" s="128">
        <v>0.86143177957933004</v>
      </c>
      <c r="G19137" s="129">
        <v>11.999556202960601</v>
      </c>
      <c r="H19137" s="96">
        <v>-2857921.6227628165</v>
      </c>
      <c r="I19137" s="96">
        <v>-2857921.6227628165</v>
      </c>
      <c r="J19137" s="96">
        <v>0</v>
      </c>
      <c r="K19137" s="96">
        <v>0</v>
      </c>
    </row>
    <row r="19138" spans="6:11">
      <c r="F19138" s="128">
        <v>0.13856822042066996</v>
      </c>
      <c r="G19138" s="129">
        <v>19.763925084114369</v>
      </c>
      <c r="H19138" s="96">
        <v>-2857921.6227628165</v>
      </c>
      <c r="I19138" s="96">
        <v>-2857921.6227628165</v>
      </c>
      <c r="J19138" s="96">
        <v>0</v>
      </c>
      <c r="K19138" s="96">
        <v>0</v>
      </c>
    </row>
    <row r="19139" spans="6:11">
      <c r="F19139" s="128">
        <v>0.63811122083168337</v>
      </c>
      <c r="G19139" s="129">
        <v>4.9717272874515812</v>
      </c>
      <c r="H19139" s="96">
        <v>2627507.7459116518</v>
      </c>
      <c r="I19139" s="96">
        <v>-2721249.7159727258</v>
      </c>
      <c r="J19139" s="96">
        <v>-121279.32534350907</v>
      </c>
      <c r="K19139" s="96">
        <v>5470036.7872278867</v>
      </c>
    </row>
    <row r="19140" spans="6:11">
      <c r="F19140" s="128">
        <v>0.36188877916831663</v>
      </c>
      <c r="G19140" s="129">
        <v>10.16418354230732</v>
      </c>
      <c r="H19140" s="96">
        <v>-2857921.6227628165</v>
      </c>
      <c r="I19140" s="96">
        <v>-2857921.6227628165</v>
      </c>
      <c r="J19140" s="96">
        <v>0</v>
      </c>
      <c r="K19140" s="96">
        <v>0</v>
      </c>
    </row>
    <row r="19141" spans="6:11">
      <c r="F19141" s="128">
        <v>0.33304979148382119</v>
      </c>
      <c r="G19141" s="129">
        <v>26.229625996489368</v>
      </c>
      <c r="H19141" s="96">
        <v>-2857921.6227628165</v>
      </c>
      <c r="I19141" s="96">
        <v>-2857921.6227628165</v>
      </c>
      <c r="J19141" s="96">
        <v>0</v>
      </c>
      <c r="K19141" s="96">
        <v>0</v>
      </c>
    </row>
    <row r="19142" spans="6:11">
      <c r="F19142" s="128">
        <v>0.66695020851617881</v>
      </c>
      <c r="G19142" s="129">
        <v>4.0503988575373722</v>
      </c>
      <c r="H19142" s="96">
        <v>3229139.5241094995</v>
      </c>
      <c r="I19142" s="96">
        <v>-2307400.080373521</v>
      </c>
      <c r="J19142" s="96">
        <v>-28043.402041428744</v>
      </c>
      <c r="K19142" s="96">
        <v>5564583.0065244492</v>
      </c>
    </row>
    <row r="19143" spans="6:11">
      <c r="F19143" s="128">
        <v>0.39949897119475519</v>
      </c>
      <c r="G19143" s="129">
        <v>15.152145910268734</v>
      </c>
      <c r="H19143" s="96">
        <v>-2857921.6227628165</v>
      </c>
      <c r="I19143" s="96">
        <v>-2857921.6227628165</v>
      </c>
      <c r="J19143" s="96">
        <v>0</v>
      </c>
      <c r="K19143" s="96">
        <v>0</v>
      </c>
    </row>
    <row r="19144" spans="6:11">
      <c r="F19144" s="128">
        <v>0.60050102880524481</v>
      </c>
      <c r="G19144" s="129">
        <v>5.0999092421586472</v>
      </c>
      <c r="H19144" s="96">
        <v>-2857921.6227628165</v>
      </c>
      <c r="I19144" s="96">
        <v>-2857921.6227628165</v>
      </c>
      <c r="J19144" s="96">
        <v>0</v>
      </c>
      <c r="K19144" s="96">
        <v>0</v>
      </c>
    </row>
    <row r="19145" spans="6:11">
      <c r="F19145" s="128">
        <v>0.40587899058617793</v>
      </c>
      <c r="G19145" s="129">
        <v>17.601060625362695</v>
      </c>
      <c r="H19145" s="96">
        <v>-2857921.6227628165</v>
      </c>
      <c r="I19145" s="96">
        <v>-2857921.6227628165</v>
      </c>
      <c r="J19145" s="96">
        <v>0</v>
      </c>
      <c r="K19145" s="96">
        <v>0</v>
      </c>
    </row>
    <row r="19146" spans="6:11">
      <c r="F19146" s="128">
        <v>0.59412100941382207</v>
      </c>
      <c r="G19146" s="129">
        <v>5.2067226081561317</v>
      </c>
      <c r="H19146" s="96">
        <v>-2857921.6227628165</v>
      </c>
      <c r="I19146" s="96">
        <v>-2857921.6227628165</v>
      </c>
      <c r="J19146" s="96">
        <v>0</v>
      </c>
      <c r="K19146" s="96">
        <v>0</v>
      </c>
    </row>
    <row r="19147" spans="6:11">
      <c r="F19147" s="128">
        <v>0.41573366210198459</v>
      </c>
      <c r="G19147" s="129">
        <v>2.8322557718494101</v>
      </c>
      <c r="H19147" s="96">
        <v>4040591.9532850236</v>
      </c>
      <c r="I19147" s="96">
        <v>-1604691.1635483941</v>
      </c>
      <c r="J19147" s="96">
        <v>-46818.381789456202</v>
      </c>
      <c r="K19147" s="96">
        <v>5692101.4986228738</v>
      </c>
    </row>
    <row r="19148" spans="6:11">
      <c r="F19148" s="128">
        <v>0.58426633789801541</v>
      </c>
      <c r="G19148" s="129">
        <v>5.3739834207222543</v>
      </c>
      <c r="H19148" s="96">
        <v>-2857921.6227628165</v>
      </c>
      <c r="I19148" s="96">
        <v>-2857921.6227628165</v>
      </c>
      <c r="J19148" s="96">
        <v>0</v>
      </c>
      <c r="K19148" s="96">
        <v>0</v>
      </c>
    </row>
    <row r="19149" spans="6:11">
      <c r="F19149" s="128">
        <v>0.78810491073551037</v>
      </c>
      <c r="G19149" s="129">
        <v>18.189175633844062</v>
      </c>
      <c r="H19149" s="96">
        <v>-2857921.6227628165</v>
      </c>
      <c r="I19149" s="96">
        <v>-2857921.6227628165</v>
      </c>
      <c r="J19149" s="96">
        <v>0</v>
      </c>
      <c r="K19149" s="96">
        <v>0</v>
      </c>
    </row>
    <row r="19150" spans="6:11">
      <c r="F19150" s="128">
        <v>0.21189508926448963</v>
      </c>
      <c r="G19150" s="129">
        <v>15.516639887546692</v>
      </c>
      <c r="H19150" s="96">
        <v>-2857921.6227628165</v>
      </c>
      <c r="I19150" s="96">
        <v>-2857921.6227628165</v>
      </c>
      <c r="J19150" s="96">
        <v>0</v>
      </c>
      <c r="K19150" s="96">
        <v>0</v>
      </c>
    </row>
    <row r="19151" spans="6:11">
      <c r="F19151" s="128">
        <v>0.18534048825525729</v>
      </c>
      <c r="G19151" s="129">
        <v>23.064914121569892</v>
      </c>
      <c r="H19151" s="96">
        <v>-2857921.6227628165</v>
      </c>
      <c r="I19151" s="96">
        <v>-2857921.6227628165</v>
      </c>
      <c r="J19151" s="96">
        <v>0</v>
      </c>
      <c r="K19151" s="96">
        <v>0</v>
      </c>
    </row>
    <row r="19152" spans="6:11">
      <c r="F19152" s="128">
        <v>0.81465951174474271</v>
      </c>
      <c r="G19152" s="129">
        <v>2.0498503003471455</v>
      </c>
      <c r="H19152" s="96">
        <v>4571596.7177218916</v>
      </c>
      <c r="I19152" s="96">
        <v>-1175156.386645427</v>
      </c>
      <c r="J19152" s="96">
        <v>-28789.755170782682</v>
      </c>
      <c r="K19152" s="96">
        <v>5775542.8595381016</v>
      </c>
    </row>
    <row r="19153" spans="6:11">
      <c r="F19153" s="128">
        <v>0.40586577761164888</v>
      </c>
      <c r="G19153" s="129">
        <v>16.848664509134508</v>
      </c>
      <c r="H19153" s="96">
        <v>-2857921.6227628165</v>
      </c>
      <c r="I19153" s="96">
        <v>-2857921.6227628165</v>
      </c>
      <c r="J19153" s="96">
        <v>0</v>
      </c>
      <c r="K19153" s="96">
        <v>0</v>
      </c>
    </row>
    <row r="19154" spans="6:11">
      <c r="F19154" s="128">
        <v>0.59413422238835112</v>
      </c>
      <c r="G19154" s="129">
        <v>5.2065002152867219</v>
      </c>
      <c r="H19154" s="96">
        <v>-2857921.6227628165</v>
      </c>
      <c r="I19154" s="96">
        <v>-2857921.6227628165</v>
      </c>
      <c r="J19154" s="96">
        <v>0</v>
      </c>
      <c r="K19154" s="96">
        <v>0</v>
      </c>
    </row>
    <row r="19155" spans="6:11">
      <c r="F19155" s="128">
        <v>0.53618200220562151</v>
      </c>
      <c r="G19155" s="129">
        <v>0.91836778307482125</v>
      </c>
      <c r="H19155" s="96">
        <v>5353261.5922242915</v>
      </c>
      <c r="I19155" s="96">
        <v>-445814.39416262286</v>
      </c>
      <c r="J19155" s="96">
        <v>-99304.553464358352</v>
      </c>
      <c r="K19155" s="96">
        <v>5898380.5398512725</v>
      </c>
    </row>
    <row r="19156" spans="6:11">
      <c r="F19156" s="128">
        <v>0.46381799779437849</v>
      </c>
      <c r="G19156" s="129">
        <v>7.6826304983732356</v>
      </c>
      <c r="H19156" s="96">
        <v>-2857921.6227628165</v>
      </c>
      <c r="I19156" s="96">
        <v>-2857921.6227628165</v>
      </c>
      <c r="J19156" s="96">
        <v>0</v>
      </c>
      <c r="K19156" s="96">
        <v>0</v>
      </c>
    </row>
    <row r="19157" spans="6:11">
      <c r="F19157" s="128">
        <v>0.87653589752419203</v>
      </c>
      <c r="G19157" s="129">
        <v>3.8208727641856126</v>
      </c>
      <c r="H19157" s="96">
        <v>3380623.3353445986</v>
      </c>
      <c r="I19157" s="96">
        <v>-2168162.2873492301</v>
      </c>
      <c r="J19157" s="96">
        <v>-39604.40213288604</v>
      </c>
      <c r="K19157" s="96">
        <v>5588390.0248267148</v>
      </c>
    </row>
    <row r="19158" spans="6:11">
      <c r="F19158" s="128">
        <v>0.12346410247580797</v>
      </c>
      <c r="G19158" s="129">
        <v>20.918048333783787</v>
      </c>
      <c r="H19158" s="96">
        <v>-2857921.6227628165</v>
      </c>
      <c r="I19158" s="96">
        <v>-2857921.6227628165</v>
      </c>
      <c r="J19158" s="96">
        <v>0</v>
      </c>
      <c r="K19158" s="96">
        <v>0</v>
      </c>
    </row>
    <row r="19159" spans="6:11">
      <c r="F19159" s="128">
        <v>9.9466727853824155E-3</v>
      </c>
      <c r="G19159" s="129">
        <v>4.4286783626807003</v>
      </c>
      <c r="H19159" s="96">
        <v>2980851.2993139978</v>
      </c>
      <c r="I19159" s="96">
        <v>-2445991.9206642797</v>
      </c>
      <c r="J19159" s="96">
        <v>-98724.802856846771</v>
      </c>
      <c r="K19159" s="96">
        <v>5525568.0228351243</v>
      </c>
    </row>
    <row r="19160" spans="6:11">
      <c r="F19160" s="128">
        <v>0.99005332721461758</v>
      </c>
      <c r="G19160" s="129">
        <v>9.9964714308644065E-2</v>
      </c>
      <c r="H19160" s="96">
        <v>5928990.0098914783</v>
      </c>
      <c r="I19160" s="96">
        <v>0</v>
      </c>
      <c r="J19160" s="96">
        <v>-59864.293043446967</v>
      </c>
      <c r="K19160" s="96">
        <v>5988854.3029349251</v>
      </c>
    </row>
    <row r="19161" spans="6:11">
      <c r="F19161" s="128">
        <v>7.6784596673994399E-2</v>
      </c>
      <c r="G19161" s="129">
        <v>24.154233375089163</v>
      </c>
      <c r="H19161" s="96">
        <v>-2857921.6227628165</v>
      </c>
      <c r="I19161" s="96">
        <v>-2857921.6227628165</v>
      </c>
      <c r="J19161" s="96">
        <v>0</v>
      </c>
      <c r="K19161" s="96">
        <v>0</v>
      </c>
    </row>
    <row r="19162" spans="6:11">
      <c r="F19162" s="128">
        <v>0.9232154033260056</v>
      </c>
      <c r="G19162" s="129">
        <v>0.79892698655612382</v>
      </c>
      <c r="H19162" s="96">
        <v>5436762.8708227221</v>
      </c>
      <c r="I19162" s="96">
        <v>-445814.39416262286</v>
      </c>
      <c r="J19162" s="96">
        <v>-28921.676602528736</v>
      </c>
      <c r="K19162" s="96">
        <v>5911498.9415878737</v>
      </c>
    </row>
    <row r="19163" spans="6:11">
      <c r="F19163" s="128">
        <v>0.69055032449600062</v>
      </c>
      <c r="G19163" s="129">
        <v>9.1362733350951562</v>
      </c>
      <c r="H19163" s="96">
        <v>-2857921.6227628165</v>
      </c>
      <c r="I19163" s="96">
        <v>-2857921.6227628165</v>
      </c>
      <c r="J19163" s="96">
        <v>0</v>
      </c>
      <c r="K19163" s="96">
        <v>0</v>
      </c>
    </row>
    <row r="19164" spans="6:11">
      <c r="F19164" s="128">
        <v>0.30944967550399938</v>
      </c>
      <c r="G19164" s="129">
        <v>11.729597994190666</v>
      </c>
      <c r="H19164" s="96">
        <v>-2857921.6227628165</v>
      </c>
      <c r="I19164" s="96">
        <v>-2857921.6227628165</v>
      </c>
      <c r="J19164" s="96">
        <v>0</v>
      </c>
      <c r="K19164" s="96">
        <v>0</v>
      </c>
    </row>
    <row r="19165" spans="6:11">
      <c r="F19165" s="128">
        <v>0.43718542319574982</v>
      </c>
      <c r="G19165" s="129">
        <v>4.763250209252913</v>
      </c>
      <c r="H19165" s="96">
        <v>2762763.5728332638</v>
      </c>
      <c r="I19165" s="96">
        <v>-2721249.7159727258</v>
      </c>
      <c r="J19165" s="96">
        <v>-7275.6938704259865</v>
      </c>
      <c r="K19165" s="96">
        <v>5491288.9826764157</v>
      </c>
    </row>
    <row r="19166" spans="6:11">
      <c r="F19166" s="128">
        <v>0.56281457680425018</v>
      </c>
      <c r="G19166" s="129">
        <v>5.7480505357225109</v>
      </c>
      <c r="H19166" s="96">
        <v>-2857921.6227628165</v>
      </c>
      <c r="I19166" s="96">
        <v>-2857921.6227628165</v>
      </c>
      <c r="J19166" s="96">
        <v>0</v>
      </c>
      <c r="K19166" s="96">
        <v>0</v>
      </c>
    </row>
    <row r="19167" spans="6:11">
      <c r="F19167" s="128">
        <v>0.23063937570318926</v>
      </c>
      <c r="G19167" s="129">
        <v>12.536474819426946</v>
      </c>
      <c r="H19167" s="96">
        <v>-2857921.6227628165</v>
      </c>
      <c r="I19167" s="96">
        <v>-2857921.6227628165</v>
      </c>
      <c r="J19167" s="96">
        <v>0</v>
      </c>
      <c r="K19167" s="96">
        <v>0</v>
      </c>
    </row>
    <row r="19168" spans="6:11">
      <c r="F19168" s="128">
        <v>0.76936062429681074</v>
      </c>
      <c r="G19168" s="129">
        <v>2.6219546712870949</v>
      </c>
      <c r="H19168" s="96">
        <v>4182545.8897152906</v>
      </c>
      <c r="I19168" s="96">
        <v>-1462178.1651097869</v>
      </c>
      <c r="J19168" s="96">
        <v>-69686.273867909345</v>
      </c>
      <c r="K19168" s="96">
        <v>5714410.3286929866</v>
      </c>
    </row>
    <row r="19169" spans="6:11">
      <c r="F19169" s="128">
        <v>0.4079393187504079</v>
      </c>
      <c r="G19169" s="129">
        <v>1.5846261832507276</v>
      </c>
      <c r="H19169" s="96">
        <v>4890985.1878399635</v>
      </c>
      <c r="I19169" s="96">
        <v>-885452.85481691465</v>
      </c>
      <c r="J19169" s="96">
        <v>-49298.416517337617</v>
      </c>
      <c r="K19169" s="96">
        <v>5825736.4591742158</v>
      </c>
    </row>
    <row r="19170" spans="6:11">
      <c r="F19170" s="128">
        <v>0.5920606812495921</v>
      </c>
      <c r="G19170" s="129">
        <v>5.2414614724031621</v>
      </c>
      <c r="H19170" s="96">
        <v>-2857921.6227628165</v>
      </c>
      <c r="I19170" s="96">
        <v>-2857921.6227628165</v>
      </c>
      <c r="J19170" s="96">
        <v>0</v>
      </c>
      <c r="K19170" s="96">
        <v>0</v>
      </c>
    </row>
    <row r="19171" spans="6:11">
      <c r="F19171" s="128">
        <v>0.10950465409043408</v>
      </c>
      <c r="G19171" s="129">
        <v>7.7029913999162201</v>
      </c>
      <c r="H19171" s="96">
        <v>-2857921.6227628165</v>
      </c>
      <c r="I19171" s="96">
        <v>-2857921.6227628165</v>
      </c>
      <c r="J19171" s="96">
        <v>0</v>
      </c>
      <c r="K19171" s="96">
        <v>0</v>
      </c>
    </row>
    <row r="19172" spans="6:11">
      <c r="F19172" s="128">
        <v>0.89049534590956592</v>
      </c>
      <c r="G19172" s="129">
        <v>1.1597740264500482</v>
      </c>
      <c r="H19172" s="96">
        <v>5185099.0411099847</v>
      </c>
      <c r="I19172" s="96">
        <v>-593042.51298518723</v>
      </c>
      <c r="J19172" s="96">
        <v>-93813.70744742082</v>
      </c>
      <c r="K19172" s="96">
        <v>5871955.2615425931</v>
      </c>
    </row>
    <row r="19173" spans="6:11">
      <c r="F19173" s="128">
        <v>0.75042120363693754</v>
      </c>
      <c r="G19173" s="129">
        <v>10.985117898815867</v>
      </c>
      <c r="H19173" s="96">
        <v>-2857921.6227628165</v>
      </c>
      <c r="I19173" s="96">
        <v>-2857921.6227628165</v>
      </c>
      <c r="J19173" s="96">
        <v>0</v>
      </c>
      <c r="K19173" s="96">
        <v>0</v>
      </c>
    </row>
    <row r="19174" spans="6:11">
      <c r="F19174" s="128">
        <v>0.24957879636306246</v>
      </c>
      <c r="G19174" s="129">
        <v>13.879805965638596</v>
      </c>
      <c r="H19174" s="96">
        <v>-2857921.6227628165</v>
      </c>
      <c r="I19174" s="96">
        <v>-2857921.6227628165</v>
      </c>
      <c r="J19174" s="96">
        <v>0</v>
      </c>
      <c r="K19174" s="96">
        <v>0</v>
      </c>
    </row>
    <row r="19175" spans="6:11">
      <c r="F19175" s="128">
        <v>7.7014178909307063E-4</v>
      </c>
      <c r="G19175" s="129">
        <v>0.65347343664242197</v>
      </c>
      <c r="H19175" s="96">
        <v>5538646.8539860025</v>
      </c>
      <c r="I19175" s="96">
        <v>-297900.07039749727</v>
      </c>
      <c r="J19175" s="96">
        <v>-90966.853211697802</v>
      </c>
      <c r="K19175" s="96">
        <v>5927513.7775951978</v>
      </c>
    </row>
    <row r="19176" spans="6:11">
      <c r="F19176" s="128">
        <v>0.99922985821090693</v>
      </c>
      <c r="G19176" s="129">
        <v>7.7043850063047477E-3</v>
      </c>
      <c r="H19176" s="96">
        <v>5994518.524327849</v>
      </c>
      <c r="I19176" s="96">
        <v>0</v>
      </c>
      <c r="J19176" s="96">
        <v>-4621.7279085170885</v>
      </c>
      <c r="K19176" s="96">
        <v>5999140.2522363663</v>
      </c>
    </row>
    <row r="19177" spans="6:11">
      <c r="F19177" s="128">
        <v>0.38968233182657663</v>
      </c>
      <c r="G19177" s="129">
        <v>5.9610477212356132</v>
      </c>
      <c r="H19177" s="96">
        <v>-2857921.6227628165</v>
      </c>
      <c r="I19177" s="96">
        <v>-2857921.6227628165</v>
      </c>
      <c r="J19177" s="96">
        <v>0</v>
      </c>
      <c r="K19177" s="96">
        <v>0</v>
      </c>
    </row>
    <row r="19178" spans="6:11">
      <c r="F19178" s="128">
        <v>0.61031766817342337</v>
      </c>
      <c r="G19178" s="129">
        <v>4.9377568986969917</v>
      </c>
      <c r="H19178" s="96">
        <v>2649481.1260694377</v>
      </c>
      <c r="I19178" s="96">
        <v>-2721249.7159727258</v>
      </c>
      <c r="J19178" s="96">
        <v>-102763.27586321463</v>
      </c>
      <c r="K19178" s="96">
        <v>5473494.1179053783</v>
      </c>
    </row>
    <row r="19179" spans="6:11">
      <c r="F19179" s="128">
        <v>0.63945198502326772</v>
      </c>
      <c r="G19179" s="129">
        <v>3.2418992212819568</v>
      </c>
      <c r="H19179" s="96">
        <v>3765713.8348163115</v>
      </c>
      <c r="I19179" s="96">
        <v>-1746543.0149025372</v>
      </c>
      <c r="J19179" s="96">
        <v>-136639.23996681409</v>
      </c>
      <c r="K19179" s="96">
        <v>5648896.0896856626</v>
      </c>
    </row>
    <row r="19180" spans="6:11">
      <c r="F19180" s="128">
        <v>0.36054801497673228</v>
      </c>
      <c r="G19180" s="129">
        <v>10.201301411768004</v>
      </c>
      <c r="H19180" s="96">
        <v>-2857921.6227628165</v>
      </c>
      <c r="I19180" s="96">
        <v>-2857921.6227628165</v>
      </c>
      <c r="J19180" s="96">
        <v>0</v>
      </c>
      <c r="K19180" s="96">
        <v>0</v>
      </c>
    </row>
    <row r="19181" spans="6:11">
      <c r="F19181" s="128">
        <v>0.25080877631416876</v>
      </c>
      <c r="G19181" s="129">
        <v>5.4054515832831616</v>
      </c>
      <c r="H19181" s="96">
        <v>-2857921.6227628165</v>
      </c>
      <c r="I19181" s="96">
        <v>-2857921.6227628165</v>
      </c>
      <c r="J19181" s="96">
        <v>0</v>
      </c>
      <c r="K19181" s="96">
        <v>0</v>
      </c>
    </row>
    <row r="19182" spans="6:11">
      <c r="F19182" s="128">
        <v>0.74919122368583124</v>
      </c>
      <c r="G19182" s="129">
        <v>2.8876102272823814</v>
      </c>
      <c r="H19182" s="96">
        <v>4003308.3466190826</v>
      </c>
      <c r="I19182" s="96">
        <v>-1604691.1635483941</v>
      </c>
      <c r="J19182" s="96">
        <v>-78244.457284716074</v>
      </c>
      <c r="K19182" s="96">
        <v>5686243.9674521927</v>
      </c>
    </row>
    <row r="19183" spans="6:11">
      <c r="F19183" s="128">
        <v>0.84748078155228546</v>
      </c>
      <c r="G19183" s="129">
        <v>5.9050429281665862</v>
      </c>
      <c r="H19183" s="96">
        <v>-2857921.6227628165</v>
      </c>
      <c r="I19183" s="96">
        <v>-2857921.6227628165</v>
      </c>
      <c r="J19183" s="96">
        <v>0</v>
      </c>
      <c r="K19183" s="96">
        <v>0</v>
      </c>
    </row>
    <row r="19184" spans="6:11">
      <c r="F19184" s="128">
        <v>0.15251921844771454</v>
      </c>
      <c r="G19184" s="129">
        <v>18.804646682668881</v>
      </c>
      <c r="H19184" s="96">
        <v>-2857921.6227628165</v>
      </c>
      <c r="I19184" s="96">
        <v>-2857921.6227628165</v>
      </c>
      <c r="J19184" s="96">
        <v>0</v>
      </c>
      <c r="K19184" s="96">
        <v>0</v>
      </c>
    </row>
    <row r="19185" spans="6:11">
      <c r="F19185" s="128">
        <v>0.20040280413428868</v>
      </c>
      <c r="G19185" s="129">
        <v>12.232523715874697</v>
      </c>
      <c r="H19185" s="96">
        <v>-2857921.6227628165</v>
      </c>
      <c r="I19185" s="96">
        <v>-2857921.6227628165</v>
      </c>
      <c r="J19185" s="96">
        <v>0</v>
      </c>
      <c r="K19185" s="96">
        <v>0</v>
      </c>
    </row>
    <row r="19186" spans="6:11">
      <c r="F19186" s="128">
        <v>0.79959719586571132</v>
      </c>
      <c r="G19186" s="129">
        <v>2.2364718328336282</v>
      </c>
      <c r="H19186" s="96">
        <v>4444278.4116931725</v>
      </c>
      <c r="I19186" s="96">
        <v>-1175156.386645427</v>
      </c>
      <c r="J19186" s="96">
        <v>-136094.97933926206</v>
      </c>
      <c r="K19186" s="96">
        <v>5755529.777677862</v>
      </c>
    </row>
    <row r="19187" spans="6:11">
      <c r="F19187" s="128">
        <v>0.97379595826554166</v>
      </c>
      <c r="G19187" s="129">
        <v>2.2083239580673739</v>
      </c>
      <c r="H19187" s="96">
        <v>4463429.4727373477</v>
      </c>
      <c r="I19187" s="96">
        <v>-1175156.386645427</v>
      </c>
      <c r="J19187" s="96">
        <v>-119958.01756674185</v>
      </c>
      <c r="K19187" s="96">
        <v>5758543.8769495161</v>
      </c>
    </row>
    <row r="19188" spans="6:11">
      <c r="F19188" s="128">
        <v>2.6204041734458339E-2</v>
      </c>
      <c r="G19188" s="129">
        <v>36.41841615438674</v>
      </c>
      <c r="H19188" s="96">
        <v>-2857921.6227628165</v>
      </c>
      <c r="I19188" s="96">
        <v>-2857921.6227628165</v>
      </c>
      <c r="J19188" s="96">
        <v>0</v>
      </c>
      <c r="K19188" s="96">
        <v>0</v>
      </c>
    </row>
    <row r="19189" spans="6:11">
      <c r="F19189" s="128">
        <v>0.80073435054744468</v>
      </c>
      <c r="G19189" s="129">
        <v>11.15307530891719</v>
      </c>
      <c r="H19189" s="96">
        <v>-2857921.6227628165</v>
      </c>
      <c r="I19189" s="96">
        <v>-2857921.6227628165</v>
      </c>
      <c r="J19189" s="96">
        <v>0</v>
      </c>
      <c r="K19189" s="96">
        <v>0</v>
      </c>
    </row>
    <row r="19190" spans="6:11">
      <c r="F19190" s="128">
        <v>0.19926564945255532</v>
      </c>
      <c r="G19190" s="129">
        <v>16.131164226015517</v>
      </c>
      <c r="H19190" s="96">
        <v>-2857921.6227628165</v>
      </c>
      <c r="I19190" s="96">
        <v>-2857921.6227628165</v>
      </c>
      <c r="J19190" s="96">
        <v>0</v>
      </c>
      <c r="K19190" s="96">
        <v>0</v>
      </c>
    </row>
    <row r="19191" spans="6:11">
      <c r="F19191" s="128">
        <v>8.9037014379770518E-2</v>
      </c>
      <c r="G19191" s="129">
        <v>15.517748612919426</v>
      </c>
      <c r="H19191" s="96">
        <v>-2857921.6227628165</v>
      </c>
      <c r="I19191" s="96">
        <v>-2857921.6227628165</v>
      </c>
      <c r="J19191" s="96">
        <v>0</v>
      </c>
      <c r="K19191" s="96">
        <v>0</v>
      </c>
    </row>
    <row r="19192" spans="6:11">
      <c r="F19192" s="128">
        <v>0.91096298562022948</v>
      </c>
      <c r="G19192" s="129">
        <v>0.93253013041330379</v>
      </c>
      <c r="H19192" s="96">
        <v>5343383.3465037802</v>
      </c>
      <c r="I19192" s="96">
        <v>-445814.39416262286</v>
      </c>
      <c r="J19192" s="96">
        <v>-107629.2544116872</v>
      </c>
      <c r="K19192" s="96">
        <v>5896826.9950780906</v>
      </c>
    </row>
    <row r="19193" spans="6:11">
      <c r="F19193" s="128">
        <v>0.87674944241369368</v>
      </c>
      <c r="G19193" s="129">
        <v>5.2634671044209824</v>
      </c>
      <c r="H19193" s="96">
        <v>-2857921.6227628165</v>
      </c>
      <c r="I19193" s="96">
        <v>-2857921.6227628165</v>
      </c>
      <c r="J19193" s="96">
        <v>0</v>
      </c>
      <c r="K19193" s="96">
        <v>0</v>
      </c>
    </row>
    <row r="19194" spans="6:11">
      <c r="F19194" s="128">
        <v>0.12325055758630632</v>
      </c>
      <c r="G19194" s="129">
        <v>20.935359420427446</v>
      </c>
      <c r="H19194" s="96">
        <v>-2857921.6227628165</v>
      </c>
      <c r="I19194" s="96">
        <v>-2857921.6227628165</v>
      </c>
      <c r="J19194" s="96">
        <v>0</v>
      </c>
      <c r="K19194" s="96">
        <v>0</v>
      </c>
    </row>
    <row r="19195" spans="6:11">
      <c r="F19195" s="128">
        <v>0.44649232422572738</v>
      </c>
      <c r="G19195" s="129">
        <v>11.324545109652055</v>
      </c>
      <c r="H19195" s="96">
        <v>-2857921.6227628165</v>
      </c>
      <c r="I19195" s="96">
        <v>-2857921.6227628165</v>
      </c>
      <c r="J19195" s="96">
        <v>0</v>
      </c>
      <c r="K19195" s="96">
        <v>0</v>
      </c>
    </row>
    <row r="19196" spans="6:11">
      <c r="F19196" s="128">
        <v>0.55350767577427262</v>
      </c>
      <c r="G19196" s="129">
        <v>5.9147965922540484</v>
      </c>
      <c r="H19196" s="96">
        <v>-2857921.6227628165</v>
      </c>
      <c r="I19196" s="96">
        <v>-2857921.6227628165</v>
      </c>
      <c r="J19196" s="96">
        <v>0</v>
      </c>
      <c r="K19196" s="96">
        <v>0</v>
      </c>
    </row>
    <row r="19197" spans="6:11">
      <c r="F19197" s="128">
        <v>0.86691908279615348</v>
      </c>
      <c r="G19197" s="129">
        <v>4.2394734295411292</v>
      </c>
      <c r="H19197" s="96">
        <v>3104865.5945976679</v>
      </c>
      <c r="I19197" s="96">
        <v>-2307400.080373521</v>
      </c>
      <c r="J19197" s="96">
        <v>-132782.24865396373</v>
      </c>
      <c r="K19197" s="96">
        <v>5545047.9236251526</v>
      </c>
    </row>
    <row r="19198" spans="6:11">
      <c r="F19198" s="128">
        <v>0.13308091720384652</v>
      </c>
      <c r="G19198" s="129">
        <v>20.167979357317275</v>
      </c>
      <c r="H19198" s="96">
        <v>-2857921.6227628165</v>
      </c>
      <c r="I19198" s="96">
        <v>-2857921.6227628165</v>
      </c>
      <c r="J19198" s="96">
        <v>0</v>
      </c>
      <c r="K19198" s="96">
        <v>0</v>
      </c>
    </row>
    <row r="19199" spans="6:11">
      <c r="F19199" s="128">
        <v>0.72326353930911935</v>
      </c>
      <c r="G19199" s="129">
        <v>4.021935543418544</v>
      </c>
      <c r="H19199" s="96">
        <v>3247917.6514612394</v>
      </c>
      <c r="I19199" s="96">
        <v>-2307400.080373521</v>
      </c>
      <c r="J19199" s="96">
        <v>-12212.043073869723</v>
      </c>
      <c r="K19199" s="96">
        <v>5567529.7749086302</v>
      </c>
    </row>
    <row r="19200" spans="6:11">
      <c r="F19200" s="128">
        <v>0.27673646069088065</v>
      </c>
      <c r="G19200" s="129">
        <v>12.846896311163132</v>
      </c>
      <c r="H19200" s="96">
        <v>-2857921.6227628165</v>
      </c>
      <c r="I19200" s="96">
        <v>-2857921.6227628165</v>
      </c>
      <c r="J19200" s="96">
        <v>0</v>
      </c>
      <c r="K19200" s="96">
        <v>0</v>
      </c>
    </row>
    <row r="19201" spans="6:11">
      <c r="F19201" s="128">
        <v>0.92222664263472831</v>
      </c>
      <c r="G19201" s="129">
        <v>8.7848051474106104</v>
      </c>
      <c r="H19201" s="96">
        <v>-2857921.6227628165</v>
      </c>
      <c r="I19201" s="96">
        <v>-2857921.6227628165</v>
      </c>
      <c r="J19201" s="96">
        <v>0</v>
      </c>
      <c r="K19201" s="96">
        <v>0</v>
      </c>
    </row>
    <row r="19202" spans="6:11">
      <c r="F19202" s="128">
        <v>7.7773357365271689E-2</v>
      </c>
      <c r="G19202" s="129">
        <v>25.53956356765136</v>
      </c>
      <c r="H19202" s="96">
        <v>-2857921.6227628165</v>
      </c>
      <c r="I19202" s="96">
        <v>-2857921.6227628165</v>
      </c>
      <c r="J19202" s="96">
        <v>0</v>
      </c>
      <c r="K19202" s="96">
        <v>0</v>
      </c>
    </row>
    <row r="19203" spans="6:11">
      <c r="F19203" s="128">
        <v>0.5404513776182015</v>
      </c>
      <c r="G19203" s="129">
        <v>1.5115403751510965</v>
      </c>
      <c r="H19203" s="96">
        <v>4941476.559266869</v>
      </c>
      <c r="I19203" s="96">
        <v>-885452.85481691465</v>
      </c>
      <c r="J19203" s="96">
        <v>-6731.9134055294071</v>
      </c>
      <c r="K19203" s="96">
        <v>5833661.3274893127</v>
      </c>
    </row>
    <row r="19204" spans="6:11">
      <c r="F19204" s="128">
        <v>0.4595486223817985</v>
      </c>
      <c r="G19204" s="129">
        <v>7.7751052693727516</v>
      </c>
      <c r="H19204" s="96">
        <v>-2857921.6227628165</v>
      </c>
      <c r="I19204" s="96">
        <v>-2857921.6227628165</v>
      </c>
      <c r="J19204" s="96">
        <v>0</v>
      </c>
      <c r="K19204" s="96">
        <v>0</v>
      </c>
    </row>
    <row r="19205" spans="6:11">
      <c r="F19205" s="128">
        <v>0.4908537378800274</v>
      </c>
      <c r="G19205" s="129">
        <v>2.7342777136020517</v>
      </c>
      <c r="H19205" s="96">
        <v>4106716.4926689658</v>
      </c>
      <c r="I19205" s="96">
        <v>-1462178.1651097869</v>
      </c>
      <c r="J19205" s="96">
        <v>-133589.53821290322</v>
      </c>
      <c r="K19205" s="96">
        <v>5702484.1959916558</v>
      </c>
    </row>
    <row r="19206" spans="6:11">
      <c r="F19206" s="128">
        <v>0.5091462621199726</v>
      </c>
      <c r="G19206" s="129">
        <v>6.7501995180362222</v>
      </c>
      <c r="H19206" s="96">
        <v>-2857921.6227628165</v>
      </c>
      <c r="I19206" s="96">
        <v>-2857921.6227628165</v>
      </c>
      <c r="J19206" s="96">
        <v>0</v>
      </c>
      <c r="K19206" s="96">
        <v>0</v>
      </c>
    </row>
    <row r="19207" spans="6:11">
      <c r="F19207" s="128">
        <v>0.96671515543334963</v>
      </c>
      <c r="G19207" s="129">
        <v>17.305217792557723</v>
      </c>
      <c r="H19207" s="96">
        <v>-2857921.6227628165</v>
      </c>
      <c r="I19207" s="96">
        <v>-2857921.6227628165</v>
      </c>
      <c r="J19207" s="96">
        <v>0</v>
      </c>
      <c r="K19207" s="96">
        <v>0</v>
      </c>
    </row>
    <row r="19208" spans="6:11">
      <c r="F19208" s="128">
        <v>3.3284844566650373E-2</v>
      </c>
      <c r="G19208" s="129">
        <v>34.026531037120314</v>
      </c>
      <c r="H19208" s="96">
        <v>-2857921.6227628165</v>
      </c>
      <c r="I19208" s="96">
        <v>-2857921.6227628165</v>
      </c>
      <c r="J19208" s="96">
        <v>0</v>
      </c>
      <c r="K19208" s="96">
        <v>0</v>
      </c>
    </row>
    <row r="19209" spans="6:11">
      <c r="F19209" s="128">
        <v>0.41928868060327262</v>
      </c>
      <c r="G19209" s="129">
        <v>6.5678784685087859</v>
      </c>
      <c r="H19209" s="96">
        <v>-2857921.6227628165</v>
      </c>
      <c r="I19209" s="96">
        <v>-2857921.6227628165</v>
      </c>
      <c r="J19209" s="96">
        <v>0</v>
      </c>
      <c r="K19209" s="96">
        <v>0</v>
      </c>
    </row>
    <row r="19210" spans="6:11">
      <c r="F19210" s="128">
        <v>0.58071131939672738</v>
      </c>
      <c r="G19210" s="129">
        <v>5.4350151411850138</v>
      </c>
      <c r="H19210" s="96">
        <v>-2857921.6227628165</v>
      </c>
      <c r="I19210" s="96">
        <v>-2857921.6227628165</v>
      </c>
      <c r="J19210" s="96">
        <v>0</v>
      </c>
      <c r="K19210" s="96">
        <v>0</v>
      </c>
    </row>
    <row r="19211" spans="6:11">
      <c r="F19211" s="128">
        <v>0.3723559084719924</v>
      </c>
      <c r="G19211" s="129">
        <v>2.2841633952257094</v>
      </c>
      <c r="H19211" s="96">
        <v>4411781.1992436098</v>
      </c>
      <c r="I19211" s="96">
        <v>-1319000.9380938543</v>
      </c>
      <c r="J19211" s="96">
        <v>-19644.386269779039</v>
      </c>
      <c r="K19211" s="96">
        <v>5750426.5236072429</v>
      </c>
    </row>
    <row r="19212" spans="6:11">
      <c r="F19212" s="128">
        <v>0.6276440915280076</v>
      </c>
      <c r="G19212" s="129">
        <v>4.657820064035767</v>
      </c>
      <c r="H19212" s="96">
        <v>2831298.0150140766</v>
      </c>
      <c r="I19212" s="96">
        <v>-2583940.8049289733</v>
      </c>
      <c r="J19212" s="96">
        <v>-86829.149624188591</v>
      </c>
      <c r="K19212" s="96">
        <v>5502067.9695672384</v>
      </c>
    </row>
    <row r="19213" spans="6:11">
      <c r="F19213" s="128">
        <v>0.33998676908699421</v>
      </c>
      <c r="G19213" s="129">
        <v>27.236030351447351</v>
      </c>
      <c r="H19213" s="96">
        <v>-2857921.6227628165</v>
      </c>
      <c r="I19213" s="96">
        <v>-2857921.6227628165</v>
      </c>
      <c r="J19213" s="96">
        <v>0</v>
      </c>
      <c r="K19213" s="96">
        <v>0</v>
      </c>
    </row>
    <row r="19214" spans="6:11">
      <c r="F19214" s="128">
        <v>0.66001323091300579</v>
      </c>
      <c r="G19214" s="129">
        <v>4.1549539732471334</v>
      </c>
      <c r="H19214" s="96">
        <v>3160318.4363798164</v>
      </c>
      <c r="I19214" s="96">
        <v>-2307400.080373521</v>
      </c>
      <c r="J19214" s="96">
        <v>-86053.420922814956</v>
      </c>
      <c r="K19214" s="96">
        <v>5553771.9376761522</v>
      </c>
    </row>
    <row r="19215" spans="6:11">
      <c r="F19215" s="128">
        <v>0.61646129344707357</v>
      </c>
      <c r="G19215" s="129">
        <v>8.9003388593758306</v>
      </c>
      <c r="H19215" s="96">
        <v>-2857921.6227628165</v>
      </c>
      <c r="I19215" s="96">
        <v>-2857921.6227628165</v>
      </c>
      <c r="J19215" s="96">
        <v>0</v>
      </c>
      <c r="K19215" s="96">
        <v>0</v>
      </c>
    </row>
    <row r="19216" spans="6:11">
      <c r="F19216" s="128">
        <v>0.38353870655292643</v>
      </c>
      <c r="G19216" s="129">
        <v>9.5831473353405219</v>
      </c>
      <c r="H19216" s="96">
        <v>-2857921.6227628165</v>
      </c>
      <c r="I19216" s="96">
        <v>-2857921.6227628165</v>
      </c>
      <c r="J19216" s="96">
        <v>0</v>
      </c>
      <c r="K19216" s="96">
        <v>0</v>
      </c>
    </row>
    <row r="19217" spans="6:11">
      <c r="F19217" s="128">
        <v>0.4925125213070598</v>
      </c>
      <c r="G19217" s="129">
        <v>7.7935151278954624</v>
      </c>
      <c r="H19217" s="96">
        <v>-2857921.6227628165</v>
      </c>
      <c r="I19217" s="96">
        <v>-2857921.6227628165</v>
      </c>
      <c r="J19217" s="96">
        <v>0</v>
      </c>
      <c r="K19217" s="96">
        <v>0</v>
      </c>
    </row>
    <row r="19218" spans="6:11">
      <c r="F19218" s="128">
        <v>0.5074874786929402</v>
      </c>
      <c r="G19218" s="129">
        <v>6.7828324089679253</v>
      </c>
      <c r="H19218" s="96">
        <v>-2857921.6227628165</v>
      </c>
      <c r="I19218" s="96">
        <v>-2857921.6227628165</v>
      </c>
      <c r="J19218" s="96">
        <v>0</v>
      </c>
      <c r="K19218" s="96">
        <v>0</v>
      </c>
    </row>
    <row r="19219" spans="6:11">
      <c r="F19219" s="128">
        <v>0.45395279054092308</v>
      </c>
      <c r="G19219" s="129">
        <v>1.741401980455807</v>
      </c>
      <c r="H19219" s="96">
        <v>4783102.6956979297</v>
      </c>
      <c r="I19219" s="96">
        <v>-885452.85481691465</v>
      </c>
      <c r="J19219" s="96">
        <v>-140217.63210469339</v>
      </c>
      <c r="K19219" s="96">
        <v>5808773.1826195382</v>
      </c>
    </row>
    <row r="19220" spans="6:11">
      <c r="F19220" s="128">
        <v>0.54604720945907692</v>
      </c>
      <c r="G19220" s="129">
        <v>6.050498427642828</v>
      </c>
      <c r="H19220" s="96">
        <v>-2857921.6227628165</v>
      </c>
      <c r="I19220" s="96">
        <v>-2857921.6227628165</v>
      </c>
      <c r="J19220" s="96">
        <v>0</v>
      </c>
      <c r="K19220" s="96">
        <v>0</v>
      </c>
    </row>
    <row r="19221" spans="6:11">
      <c r="F19221" s="128">
        <v>0.96021482012822679</v>
      </c>
      <c r="G19221" s="129">
        <v>0.14629776958947041</v>
      </c>
      <c r="H19221" s="96">
        <v>5896159.7931151977</v>
      </c>
      <c r="I19221" s="96">
        <v>0</v>
      </c>
      <c r="J19221" s="96">
        <v>-87535.569447831149</v>
      </c>
      <c r="K19221" s="96">
        <v>5983695.3625630289</v>
      </c>
    </row>
    <row r="19222" spans="6:11">
      <c r="F19222" s="128">
        <v>3.9785179871773213E-2</v>
      </c>
      <c r="G19222" s="129">
        <v>32.24260801067642</v>
      </c>
      <c r="H19222" s="96">
        <v>-2857921.6227628165</v>
      </c>
      <c r="I19222" s="96">
        <v>-2857921.6227628165</v>
      </c>
      <c r="J19222" s="96">
        <v>0</v>
      </c>
      <c r="K19222" s="96">
        <v>0</v>
      </c>
    </row>
    <row r="19223" spans="6:11">
      <c r="F19223" s="128">
        <v>0.4092714620712008</v>
      </c>
      <c r="G19223" s="129">
        <v>0.16354593557467562</v>
      </c>
      <c r="H19223" s="96">
        <v>5883951.5855624713</v>
      </c>
      <c r="I19223" s="96">
        <v>0</v>
      </c>
      <c r="J19223" s="96">
        <v>-97824.420359849828</v>
      </c>
      <c r="K19223" s="96">
        <v>5981776.0059223212</v>
      </c>
    </row>
    <row r="19224" spans="6:11">
      <c r="F19224" s="128">
        <v>0.5907285379287992</v>
      </c>
      <c r="G19224" s="129">
        <v>5.2639869378447397</v>
      </c>
      <c r="H19224" s="96">
        <v>-2857921.6227628165</v>
      </c>
      <c r="I19224" s="96">
        <v>-2857921.6227628165</v>
      </c>
      <c r="J19224" s="96">
        <v>0</v>
      </c>
      <c r="K19224" s="96">
        <v>0</v>
      </c>
    </row>
    <row r="19225" spans="6:11">
      <c r="F19225" s="128">
        <v>0.69767987943897192</v>
      </c>
      <c r="G19225" s="129">
        <v>25.371186463594295</v>
      </c>
      <c r="H19225" s="96">
        <v>-2857921.6227628165</v>
      </c>
      <c r="I19225" s="96">
        <v>-2857921.6227628165</v>
      </c>
      <c r="J19225" s="96">
        <v>0</v>
      </c>
      <c r="K19225" s="96">
        <v>0</v>
      </c>
    </row>
    <row r="19226" spans="6:11">
      <c r="F19226" s="128">
        <v>0.30232012056102808</v>
      </c>
      <c r="G19226" s="129">
        <v>11.962688211548356</v>
      </c>
      <c r="H19226" s="96">
        <v>-2857921.6227628165</v>
      </c>
      <c r="I19226" s="96">
        <v>-2857921.6227628165</v>
      </c>
      <c r="J19226" s="96">
        <v>0</v>
      </c>
      <c r="K19226" s="96">
        <v>0</v>
      </c>
    </row>
    <row r="19227" spans="6:11">
      <c r="F19227" s="128">
        <v>0.37834800811735214</v>
      </c>
      <c r="G19227" s="129">
        <v>3.8353541861788014</v>
      </c>
      <c r="H19227" s="96">
        <v>3371038.7639910993</v>
      </c>
      <c r="I19227" s="96">
        <v>-2168162.2873492301</v>
      </c>
      <c r="J19227" s="96">
        <v>-47683.918475772261</v>
      </c>
      <c r="K19227" s="96">
        <v>5586884.9698161017</v>
      </c>
    </row>
    <row r="19228" spans="6:11">
      <c r="F19228" s="128">
        <v>0.62165199188264786</v>
      </c>
      <c r="G19228" s="129">
        <v>4.7537484140164672</v>
      </c>
      <c r="H19228" s="96">
        <v>2768951.2275391417</v>
      </c>
      <c r="I19228" s="96">
        <v>-2721249.7159727258</v>
      </c>
      <c r="J19228" s="96">
        <v>-2058.619054014252</v>
      </c>
      <c r="K19228" s="96">
        <v>5492259.5625658818</v>
      </c>
    </row>
    <row r="19229" spans="6:11">
      <c r="F19229" s="128">
        <v>0.25348804200041841</v>
      </c>
      <c r="G19229" s="129">
        <v>8.3209961976507252</v>
      </c>
      <c r="H19229" s="96">
        <v>-2857921.6227628165</v>
      </c>
      <c r="I19229" s="96">
        <v>-2857921.6227628165</v>
      </c>
      <c r="J19229" s="96">
        <v>0</v>
      </c>
      <c r="K19229" s="96">
        <v>0</v>
      </c>
    </row>
    <row r="19230" spans="6:11">
      <c r="F19230" s="128">
        <v>0.74651195799958159</v>
      </c>
      <c r="G19230" s="129">
        <v>2.9234364337756511</v>
      </c>
      <c r="H19230" s="96">
        <v>3979215.5788461752</v>
      </c>
      <c r="I19230" s="96">
        <v>-1604691.1635483941</v>
      </c>
      <c r="J19230" s="96">
        <v>-98549.359412744423</v>
      </c>
      <c r="K19230" s="96">
        <v>5682456.101807314</v>
      </c>
    </row>
    <row r="19231" spans="6:11">
      <c r="F19231" s="128">
        <v>0.15011877904358817</v>
      </c>
      <c r="G19231" s="129">
        <v>11.211610855594389</v>
      </c>
      <c r="H19231" s="96">
        <v>-2857921.6227628165</v>
      </c>
      <c r="I19231" s="96">
        <v>-2857921.6227628165</v>
      </c>
      <c r="J19231" s="96">
        <v>0</v>
      </c>
      <c r="K19231" s="96">
        <v>0</v>
      </c>
    </row>
    <row r="19232" spans="6:11">
      <c r="F19232" s="128">
        <v>0.84988122095641183</v>
      </c>
      <c r="G19232" s="129">
        <v>1.6265867931360574</v>
      </c>
      <c r="H19232" s="96">
        <v>4862053.8232455784</v>
      </c>
      <c r="I19232" s="96">
        <v>-885452.85481691465</v>
      </c>
      <c r="J19232" s="96">
        <v>-73684.757903165839</v>
      </c>
      <c r="K19232" s="96">
        <v>5821191.4359656591</v>
      </c>
    </row>
    <row r="19233" spans="6:11">
      <c r="F19233" s="128">
        <v>0.35852965107282886</v>
      </c>
      <c r="G19233" s="129">
        <v>2.6255354769226367</v>
      </c>
      <c r="H19233" s="96">
        <v>4180123.9703334039</v>
      </c>
      <c r="I19233" s="96">
        <v>-1462178.1651097869</v>
      </c>
      <c r="J19233" s="96">
        <v>-71727.609139570995</v>
      </c>
      <c r="K19233" s="96">
        <v>5714029.744582762</v>
      </c>
    </row>
    <row r="19234" spans="6:11">
      <c r="F19234" s="128">
        <v>0.64147034892717114</v>
      </c>
      <c r="G19234" s="129">
        <v>4.4399231746441643</v>
      </c>
      <c r="H19234" s="96">
        <v>2973504.6003414304</v>
      </c>
      <c r="I19234" s="96">
        <v>-2445991.9206642797</v>
      </c>
      <c r="J19234" s="96">
        <v>-104915.9307741025</v>
      </c>
      <c r="K19234" s="96">
        <v>5524412.4517798126</v>
      </c>
    </row>
    <row r="19235" spans="6:11">
      <c r="F19235" s="128">
        <v>0.53159538831171127</v>
      </c>
      <c r="G19235" s="129">
        <v>6.2480607270875019</v>
      </c>
      <c r="H19235" s="96">
        <v>-2857921.6227628165</v>
      </c>
      <c r="I19235" s="96">
        <v>-2857921.6227628165</v>
      </c>
      <c r="J19235" s="96">
        <v>0</v>
      </c>
      <c r="K19235" s="96">
        <v>0</v>
      </c>
    </row>
    <row r="19236" spans="6:11">
      <c r="F19236" s="128">
        <v>0.46840461168828873</v>
      </c>
      <c r="G19236" s="129">
        <v>7.5842280168729719</v>
      </c>
      <c r="H19236" s="96">
        <v>-2857921.6227628165</v>
      </c>
      <c r="I19236" s="96">
        <v>-2857921.6227628165</v>
      </c>
      <c r="J19236" s="96">
        <v>0</v>
      </c>
      <c r="K19236" s="96">
        <v>0</v>
      </c>
    </row>
    <row r="19237" spans="6:11">
      <c r="F19237" s="128">
        <v>0.35585421000098216</v>
      </c>
      <c r="G19237" s="129">
        <v>15.864933057911029</v>
      </c>
      <c r="H19237" s="96">
        <v>-2857921.6227628165</v>
      </c>
      <c r="I19237" s="96">
        <v>-2857921.6227628165</v>
      </c>
      <c r="J19237" s="96">
        <v>0</v>
      </c>
      <c r="K19237" s="96">
        <v>0</v>
      </c>
    </row>
    <row r="19238" spans="6:11">
      <c r="F19238" s="128">
        <v>0.64414578999901784</v>
      </c>
      <c r="G19238" s="129">
        <v>4.39830196512266</v>
      </c>
      <c r="H19238" s="96">
        <v>3000711.633990082</v>
      </c>
      <c r="I19238" s="96">
        <v>-2445991.9206642797</v>
      </c>
      <c r="J19238" s="96">
        <v>-81987.30172823742</v>
      </c>
      <c r="K19238" s="96">
        <v>5528690.8563825991</v>
      </c>
    </row>
    <row r="19239" spans="6:11">
      <c r="F19239" s="128">
        <v>0.44796554765969332</v>
      </c>
      <c r="G19239" s="129">
        <v>3.5011294067774026</v>
      </c>
      <c r="H19239" s="96">
        <v>3592814.0520599904</v>
      </c>
      <c r="I19239" s="96">
        <v>-2028275.5309168033</v>
      </c>
      <c r="J19239" s="96">
        <v>-634.8883051007939</v>
      </c>
      <c r="K19239" s="96">
        <v>5621724.4712818945</v>
      </c>
    </row>
    <row r="19240" spans="6:11">
      <c r="F19240" s="128">
        <v>0.55203445234030668</v>
      </c>
      <c r="G19240" s="129">
        <v>5.9414482099271719</v>
      </c>
      <c r="H19240" s="96">
        <v>-2857921.6227628165</v>
      </c>
      <c r="I19240" s="96">
        <v>-2857921.6227628165</v>
      </c>
      <c r="J19240" s="96">
        <v>0</v>
      </c>
      <c r="K19240" s="96">
        <v>0</v>
      </c>
    </row>
    <row r="19241" spans="6:11">
      <c r="F19241" s="128">
        <v>0.42100524583794852</v>
      </c>
      <c r="G19241" s="129">
        <v>3.3270035936742026</v>
      </c>
      <c r="H19241" s="96">
        <v>3708797.0387987178</v>
      </c>
      <c r="I19241" s="96">
        <v>-1887736.7863693987</v>
      </c>
      <c r="J19241" s="96">
        <v>-43427.466943926549</v>
      </c>
      <c r="K19241" s="96">
        <v>5639961.2921120431</v>
      </c>
    </row>
    <row r="19242" spans="6:11">
      <c r="F19242" s="128">
        <v>0.57899475416205148</v>
      </c>
      <c r="G19242" s="129">
        <v>5.4646186161935377</v>
      </c>
      <c r="H19242" s="96">
        <v>-2857921.6227628165</v>
      </c>
      <c r="I19242" s="96">
        <v>-2857921.6227628165</v>
      </c>
      <c r="J19242" s="96">
        <v>0</v>
      </c>
      <c r="K19242" s="96">
        <v>0</v>
      </c>
    </row>
    <row r="19243" spans="6:11">
      <c r="F19243" s="128">
        <v>0.50215047741310748</v>
      </c>
      <c r="G19243" s="129">
        <v>0.91956625056332075</v>
      </c>
      <c r="H19243" s="96">
        <v>5352425.474431294</v>
      </c>
      <c r="I19243" s="96">
        <v>-445814.39416262286</v>
      </c>
      <c r="J19243" s="96">
        <v>-100009.18900082861</v>
      </c>
      <c r="K19243" s="96">
        <v>5898249.0575947454</v>
      </c>
    </row>
    <row r="19244" spans="6:11">
      <c r="F19244" s="128">
        <v>0.49784952258689252</v>
      </c>
      <c r="G19244" s="129">
        <v>6.9745741109820214</v>
      </c>
      <c r="H19244" s="96">
        <v>-2857921.6227628165</v>
      </c>
      <c r="I19244" s="96">
        <v>-2857921.6227628165</v>
      </c>
      <c r="J19244" s="96">
        <v>0</v>
      </c>
      <c r="K19244" s="96">
        <v>0</v>
      </c>
    </row>
    <row r="19245" spans="6:11">
      <c r="F19245" s="128">
        <v>0.28173772370076389</v>
      </c>
      <c r="G19245" s="129">
        <v>0.60882309833030945</v>
      </c>
      <c r="H19245" s="96">
        <v>5569983.2574570198</v>
      </c>
      <c r="I19245" s="96">
        <v>-297900.07039749727</v>
      </c>
      <c r="J19245" s="96">
        <v>-64555.272697880297</v>
      </c>
      <c r="K19245" s="96">
        <v>5932438.6005523978</v>
      </c>
    </row>
    <row r="19246" spans="6:11">
      <c r="F19246" s="128">
        <v>0.71826227629923611</v>
      </c>
      <c r="G19246" s="129">
        <v>3.309204893102434</v>
      </c>
      <c r="H19246" s="96">
        <v>3720691.3097452987</v>
      </c>
      <c r="I19246" s="96">
        <v>-1887736.7863693987</v>
      </c>
      <c r="J19246" s="96">
        <v>-33400.647165897586</v>
      </c>
      <c r="K19246" s="96">
        <v>5641828.7432805952</v>
      </c>
    </row>
    <row r="19247" spans="6:11">
      <c r="F19247" s="128">
        <v>0.74718526248458572</v>
      </c>
      <c r="G19247" s="129">
        <v>5.6353942823386278</v>
      </c>
      <c r="H19247" s="96">
        <v>-2857921.6227628165</v>
      </c>
      <c r="I19247" s="96">
        <v>-2857921.6227628165</v>
      </c>
      <c r="J19247" s="96">
        <v>0</v>
      </c>
      <c r="K19247" s="96">
        <v>0</v>
      </c>
    </row>
    <row r="19248" spans="6:11">
      <c r="F19248" s="128">
        <v>0.25281473751541428</v>
      </c>
      <c r="G19248" s="129">
        <v>13.750983212748874</v>
      </c>
      <c r="H19248" s="96">
        <v>-2857921.6227628165</v>
      </c>
      <c r="I19248" s="96">
        <v>-2857921.6227628165</v>
      </c>
      <c r="J19248" s="96">
        <v>0</v>
      </c>
      <c r="K19248" s="96">
        <v>0</v>
      </c>
    </row>
    <row r="19249" spans="6:11">
      <c r="F19249" s="128">
        <v>0.28721239578701918</v>
      </c>
      <c r="G19249" s="129">
        <v>29.263924059884847</v>
      </c>
      <c r="H19249" s="96">
        <v>-2857921.6227628165</v>
      </c>
      <c r="I19249" s="96">
        <v>-2857921.6227628165</v>
      </c>
      <c r="J19249" s="96">
        <v>0</v>
      </c>
      <c r="K19249" s="96">
        <v>0</v>
      </c>
    </row>
    <row r="19250" spans="6:11">
      <c r="F19250" s="128">
        <v>0.71278760421298082</v>
      </c>
      <c r="G19250" s="129">
        <v>3.3857179325034594</v>
      </c>
      <c r="H19250" s="96">
        <v>3669611.6820200505</v>
      </c>
      <c r="I19250" s="96">
        <v>-1887736.7863693987</v>
      </c>
      <c r="J19250" s="96">
        <v>-76456.859029837491</v>
      </c>
      <c r="K19250" s="96">
        <v>5633805.3274192866</v>
      </c>
    </row>
    <row r="19251" spans="6:11">
      <c r="F19251" s="128">
        <v>0.60620653680377656</v>
      </c>
      <c r="G19251" s="129">
        <v>14.381544415193851</v>
      </c>
      <c r="H19251" s="96">
        <v>-2857921.6227628165</v>
      </c>
      <c r="I19251" s="96">
        <v>-2857921.6227628165</v>
      </c>
      <c r="J19251" s="96">
        <v>0</v>
      </c>
      <c r="K19251" s="96">
        <v>0</v>
      </c>
    </row>
    <row r="19252" spans="6:11">
      <c r="F19252" s="128">
        <v>0.39379346319622344</v>
      </c>
      <c r="G19252" s="129">
        <v>9.3192871221345097</v>
      </c>
      <c r="H19252" s="96">
        <v>-2857921.6227628165</v>
      </c>
      <c r="I19252" s="96">
        <v>-2857921.6227628165</v>
      </c>
      <c r="J19252" s="96">
        <v>0</v>
      </c>
      <c r="K19252" s="96">
        <v>0</v>
      </c>
    </row>
    <row r="19253" spans="6:11">
      <c r="F19253" s="128">
        <v>0.66108404940187315</v>
      </c>
      <c r="G19253" s="129">
        <v>19.13083751651396</v>
      </c>
      <c r="H19253" s="96">
        <v>-2857921.6227628165</v>
      </c>
      <c r="I19253" s="96">
        <v>-2857921.6227628165</v>
      </c>
      <c r="J19253" s="96">
        <v>0</v>
      </c>
      <c r="K19253" s="96">
        <v>0</v>
      </c>
    </row>
    <row r="19254" spans="6:11">
      <c r="F19254" s="128">
        <v>0.33891595059812685</v>
      </c>
      <c r="G19254" s="129">
        <v>10.82003135681097</v>
      </c>
      <c r="H19254" s="96">
        <v>-2857921.6227628165</v>
      </c>
      <c r="I19254" s="96">
        <v>-2857921.6227628165</v>
      </c>
      <c r="J19254" s="96">
        <v>0</v>
      </c>
      <c r="K19254" s="96">
        <v>0</v>
      </c>
    </row>
    <row r="19255" spans="6:11">
      <c r="F19255" s="128">
        <v>0.63896270319242499</v>
      </c>
      <c r="G19255" s="129">
        <v>9.4375141903635775</v>
      </c>
      <c r="H19255" s="96">
        <v>-2857921.6227628165</v>
      </c>
      <c r="I19255" s="96">
        <v>-2857921.6227628165</v>
      </c>
      <c r="J19255" s="96">
        <v>0</v>
      </c>
      <c r="K19255" s="96">
        <v>0</v>
      </c>
    </row>
    <row r="19256" spans="6:11">
      <c r="F19256" s="128">
        <v>0.36103729680757501</v>
      </c>
      <c r="G19256" s="129">
        <v>10.18774010729469</v>
      </c>
      <c r="H19256" s="96">
        <v>-2857921.6227628165</v>
      </c>
      <c r="I19256" s="96">
        <v>-2857921.6227628165</v>
      </c>
      <c r="J19256" s="96">
        <v>0</v>
      </c>
      <c r="K19256" s="96">
        <v>0</v>
      </c>
    </row>
    <row r="19257" spans="6:11">
      <c r="F19257" s="128">
        <v>0.41355690536143441</v>
      </c>
      <c r="G19257" s="129">
        <v>19.895160066272492</v>
      </c>
      <c r="H19257" s="96">
        <v>-2857921.6227628165</v>
      </c>
      <c r="I19257" s="96">
        <v>-2857921.6227628165</v>
      </c>
      <c r="J19257" s="96">
        <v>0</v>
      </c>
      <c r="K19257" s="96">
        <v>0</v>
      </c>
    </row>
    <row r="19258" spans="6:11">
      <c r="F19258" s="128">
        <v>0.58644309463856559</v>
      </c>
      <c r="G19258" s="129">
        <v>5.3367964093505869</v>
      </c>
      <c r="H19258" s="96">
        <v>-2857921.6227628165</v>
      </c>
      <c r="I19258" s="96">
        <v>-2857921.6227628165</v>
      </c>
      <c r="J19258" s="96">
        <v>0</v>
      </c>
      <c r="K19258" s="96">
        <v>0</v>
      </c>
    </row>
    <row r="19259" spans="6:11">
      <c r="F19259" s="128">
        <v>0.95309706830196983</v>
      </c>
      <c r="G19259" s="129">
        <v>9.3651651988571736</v>
      </c>
      <c r="H19259" s="96">
        <v>-2857921.6227628165</v>
      </c>
      <c r="I19259" s="96">
        <v>-2857921.6227628165</v>
      </c>
      <c r="J19259" s="96">
        <v>0</v>
      </c>
      <c r="K19259" s="96">
        <v>0</v>
      </c>
    </row>
    <row r="19260" spans="6:11">
      <c r="F19260" s="128">
        <v>4.690293169803017E-2</v>
      </c>
      <c r="G19260" s="129">
        <v>30.596750959306618</v>
      </c>
      <c r="H19260" s="96">
        <v>-2857921.6227628165</v>
      </c>
      <c r="I19260" s="96">
        <v>-2857921.6227628165</v>
      </c>
      <c r="J19260" s="96">
        <v>0</v>
      </c>
      <c r="K19260" s="96">
        <v>0</v>
      </c>
    </row>
    <row r="19261" spans="6:11">
      <c r="F19261" s="128">
        <v>0.5060516848823885</v>
      </c>
      <c r="G19261" s="129">
        <v>4.2158126890887209</v>
      </c>
      <c r="H19261" s="96">
        <v>3120373.0871913307</v>
      </c>
      <c r="I19261" s="96">
        <v>-2307400.080373521</v>
      </c>
      <c r="J19261" s="96">
        <v>-119715.61199750996</v>
      </c>
      <c r="K19261" s="96">
        <v>5547488.7795623615</v>
      </c>
    </row>
    <row r="19262" spans="6:11">
      <c r="F19262" s="128">
        <v>0.4939483151176115</v>
      </c>
      <c r="G19262" s="129">
        <v>7.0532439253581254</v>
      </c>
      <c r="H19262" s="96">
        <v>-2857921.6227628165</v>
      </c>
      <c r="I19262" s="96">
        <v>-2857921.6227628165</v>
      </c>
      <c r="J19262" s="96">
        <v>0</v>
      </c>
      <c r="K19262" s="96">
        <v>0</v>
      </c>
    </row>
    <row r="19263" spans="6:11">
      <c r="F19263" s="128">
        <v>0.34863925041648414</v>
      </c>
      <c r="G19263" s="129">
        <v>7.9857608402319373</v>
      </c>
      <c r="H19263" s="96">
        <v>-2857921.6227628165</v>
      </c>
      <c r="I19263" s="96">
        <v>-2857921.6227628165</v>
      </c>
      <c r="J19263" s="96">
        <v>0</v>
      </c>
      <c r="K19263" s="96">
        <v>0</v>
      </c>
    </row>
    <row r="19264" spans="6:11">
      <c r="F19264" s="128">
        <v>0.65136074958351586</v>
      </c>
      <c r="G19264" s="129">
        <v>4.2869164343054411</v>
      </c>
      <c r="H19264" s="96">
        <v>3073713.7711124877</v>
      </c>
      <c r="I19264" s="96">
        <v>-2445991.9206642797</v>
      </c>
      <c r="J19264" s="96">
        <v>-20451.218706222469</v>
      </c>
      <c r="K19264" s="96">
        <v>5540156.9104829896</v>
      </c>
    </row>
    <row r="19265" spans="6:11">
      <c r="F19265" s="128">
        <v>0.82065470589988887</v>
      </c>
      <c r="G19265" s="129">
        <v>7.7521371931596565</v>
      </c>
      <c r="H19265" s="96">
        <v>-2857921.6227628165</v>
      </c>
      <c r="I19265" s="96">
        <v>-2857921.6227628165</v>
      </c>
      <c r="J19265" s="96">
        <v>0</v>
      </c>
      <c r="K19265" s="96">
        <v>0</v>
      </c>
    </row>
    <row r="19266" spans="6:11">
      <c r="F19266" s="128">
        <v>0.17934529410011113</v>
      </c>
      <c r="G19266" s="129">
        <v>17.184423139869967</v>
      </c>
      <c r="H19266" s="96">
        <v>-2857921.6227628165</v>
      </c>
      <c r="I19266" s="96">
        <v>-2857921.6227628165</v>
      </c>
      <c r="J19266" s="96">
        <v>0</v>
      </c>
      <c r="K19266" s="96">
        <v>0</v>
      </c>
    </row>
    <row r="19267" spans="6:11">
      <c r="F19267" s="128">
        <v>0.59653406104695517</v>
      </c>
      <c r="G19267" s="129">
        <v>7.2791898381291116</v>
      </c>
      <c r="H19267" s="96">
        <v>-2857921.6227628165</v>
      </c>
      <c r="I19267" s="96">
        <v>-2857921.6227628165</v>
      </c>
      <c r="J19267" s="96">
        <v>0</v>
      </c>
      <c r="K19267" s="96">
        <v>0</v>
      </c>
    </row>
    <row r="19268" spans="6:11">
      <c r="F19268" s="128">
        <v>0.40346593895304483</v>
      </c>
      <c r="G19268" s="129">
        <v>9.0766320883012757</v>
      </c>
      <c r="H19268" s="96">
        <v>-2857921.6227628165</v>
      </c>
      <c r="I19268" s="96">
        <v>-2857921.6227628165</v>
      </c>
      <c r="J19268" s="96">
        <v>0</v>
      </c>
      <c r="K19268" s="96">
        <v>0</v>
      </c>
    </row>
    <row r="19269" spans="6:11">
      <c r="F19269" s="128">
        <v>0.73687558753398141</v>
      </c>
      <c r="G19269" s="129">
        <v>18.74609476293093</v>
      </c>
      <c r="H19269" s="96">
        <v>-2857921.6227628165</v>
      </c>
      <c r="I19269" s="96">
        <v>-2857921.6227628165</v>
      </c>
      <c r="J19269" s="96">
        <v>0</v>
      </c>
      <c r="K19269" s="96">
        <v>0</v>
      </c>
    </row>
    <row r="19270" spans="6:11">
      <c r="F19270" s="128">
        <v>0.26312441246601859</v>
      </c>
      <c r="G19270" s="129">
        <v>13.35128307456227</v>
      </c>
      <c r="H19270" s="96">
        <v>-2857921.6227628165</v>
      </c>
      <c r="I19270" s="96">
        <v>-2857921.6227628165</v>
      </c>
      <c r="J19270" s="96">
        <v>0</v>
      </c>
      <c r="K19270" s="96">
        <v>0</v>
      </c>
    </row>
    <row r="19271" spans="6:11">
      <c r="F19271" s="128">
        <v>0.2510572550755813</v>
      </c>
      <c r="G19271" s="129">
        <v>11.375301866507513</v>
      </c>
      <c r="H19271" s="96">
        <v>-2857921.6227628165</v>
      </c>
      <c r="I19271" s="96">
        <v>-2857921.6227628165</v>
      </c>
      <c r="J19271" s="96">
        <v>0</v>
      </c>
      <c r="K19271" s="96">
        <v>0</v>
      </c>
    </row>
    <row r="19272" spans="6:11">
      <c r="F19272" s="128">
        <v>0.7489427449244187</v>
      </c>
      <c r="G19272" s="129">
        <v>2.8909274041023094</v>
      </c>
      <c r="H19272" s="96">
        <v>4001076.3335263412</v>
      </c>
      <c r="I19272" s="96">
        <v>-1604691.1635483941</v>
      </c>
      <c r="J19272" s="96">
        <v>-80125.642854236881</v>
      </c>
      <c r="K19272" s="96">
        <v>5685893.1399289723</v>
      </c>
    </row>
    <row r="19273" spans="6:11">
      <c r="F19273" s="128">
        <v>0.17608002909443266</v>
      </c>
      <c r="G19273" s="129">
        <v>9.7134857360886322</v>
      </c>
      <c r="H19273" s="96">
        <v>-2857921.6227628165</v>
      </c>
      <c r="I19273" s="96">
        <v>-2857921.6227628165</v>
      </c>
      <c r="J19273" s="96">
        <v>0</v>
      </c>
      <c r="K19273" s="96">
        <v>0</v>
      </c>
    </row>
    <row r="19274" spans="6:11">
      <c r="F19274" s="128">
        <v>0.82391997090556734</v>
      </c>
      <c r="G19274" s="129">
        <v>1.9368187647679724</v>
      </c>
      <c r="H19274" s="96">
        <v>4648937.2267270936</v>
      </c>
      <c r="I19274" s="96">
        <v>-1030641.4004800867</v>
      </c>
      <c r="J19274" s="96">
        <v>-108119.42900963886</v>
      </c>
      <c r="K19274" s="96">
        <v>5787698.0562168192</v>
      </c>
    </row>
    <row r="19275" spans="6:11">
      <c r="F19275" s="128">
        <v>0.75502265467397067</v>
      </c>
      <c r="G19275" s="129">
        <v>13.064790625421491</v>
      </c>
      <c r="H19275" s="96">
        <v>-2857921.6227628165</v>
      </c>
      <c r="I19275" s="96">
        <v>-2857921.6227628165</v>
      </c>
      <c r="J19275" s="96">
        <v>0</v>
      </c>
      <c r="K19275" s="96">
        <v>0</v>
      </c>
    </row>
    <row r="19276" spans="6:11">
      <c r="F19276" s="128">
        <v>0.24497734532602933</v>
      </c>
      <c r="G19276" s="129">
        <v>14.065895407698676</v>
      </c>
      <c r="H19276" s="96">
        <v>-2857921.6227628165</v>
      </c>
      <c r="I19276" s="96">
        <v>-2857921.6227628165</v>
      </c>
      <c r="J19276" s="96">
        <v>0</v>
      </c>
      <c r="K19276" s="96">
        <v>0</v>
      </c>
    </row>
    <row r="19277" spans="6:11">
      <c r="F19277" s="128">
        <v>0.97683434531134794</v>
      </c>
      <c r="G19277" s="129">
        <v>1.8260082619145441</v>
      </c>
      <c r="H19277" s="96">
        <v>4724918.0851265844</v>
      </c>
      <c r="I19277" s="96">
        <v>-1030641.4004800867</v>
      </c>
      <c r="J19277" s="96">
        <v>-44079.754037062521</v>
      </c>
      <c r="K19277" s="96">
        <v>5799639.2396437339</v>
      </c>
    </row>
    <row r="19278" spans="6:11">
      <c r="F19278" s="128">
        <v>2.316565468865206E-2</v>
      </c>
      <c r="G19278" s="129">
        <v>37.650844985378363</v>
      </c>
      <c r="H19278" s="96">
        <v>-2857921.6227628165</v>
      </c>
      <c r="I19278" s="96">
        <v>-2857921.6227628165</v>
      </c>
      <c r="J19278" s="96">
        <v>0</v>
      </c>
      <c r="K19278" s="96">
        <v>0</v>
      </c>
    </row>
    <row r="19279" spans="6:11">
      <c r="F19279" s="128">
        <v>0.78794146872099113</v>
      </c>
      <c r="G19279" s="129">
        <v>8.2343692053726176</v>
      </c>
      <c r="H19279" s="96">
        <v>-2857921.6227628165</v>
      </c>
      <c r="I19279" s="96">
        <v>-2857921.6227628165</v>
      </c>
      <c r="J19279" s="96">
        <v>0</v>
      </c>
      <c r="K19279" s="96">
        <v>0</v>
      </c>
    </row>
    <row r="19280" spans="6:11">
      <c r="F19280" s="128">
        <v>0.21205853127900887</v>
      </c>
      <c r="G19280" s="129">
        <v>15.50892951477493</v>
      </c>
      <c r="H19280" s="96">
        <v>-2857921.6227628165</v>
      </c>
      <c r="I19280" s="96">
        <v>-2857921.6227628165</v>
      </c>
      <c r="J19280" s="96">
        <v>0</v>
      </c>
      <c r="K19280" s="96">
        <v>0</v>
      </c>
    </row>
    <row r="19281" spans="6:11">
      <c r="F19281" s="128">
        <v>0.50509048967779679</v>
      </c>
      <c r="G19281" s="129">
        <v>16.311399609447857</v>
      </c>
      <c r="H19281" s="96">
        <v>-2857921.6227628165</v>
      </c>
      <c r="I19281" s="96">
        <v>-2857921.6227628165</v>
      </c>
      <c r="J19281" s="96">
        <v>0</v>
      </c>
      <c r="K19281" s="96">
        <v>0</v>
      </c>
    </row>
    <row r="19282" spans="6:11">
      <c r="F19282" s="128">
        <v>0.49490951032220321</v>
      </c>
      <c r="G19282" s="129">
        <v>7.033803405546541</v>
      </c>
      <c r="H19282" s="96">
        <v>-2857921.6227628165</v>
      </c>
      <c r="I19282" s="96">
        <v>-2857921.6227628165</v>
      </c>
      <c r="J19282" s="96">
        <v>0</v>
      </c>
      <c r="K19282" s="96">
        <v>0</v>
      </c>
    </row>
    <row r="19283" spans="6:11">
      <c r="F19283" s="128">
        <v>0.76531457609155484</v>
      </c>
      <c r="G19283" s="129">
        <v>3.8419166838910757</v>
      </c>
      <c r="H19283" s="96">
        <v>3366696.9232026096</v>
      </c>
      <c r="I19283" s="96">
        <v>-2168162.2873492301</v>
      </c>
      <c r="J19283" s="96">
        <v>-51343.851973851699</v>
      </c>
      <c r="K19283" s="96">
        <v>5586203.0625256915</v>
      </c>
    </row>
    <row r="19284" spans="6:11">
      <c r="F19284" s="128">
        <v>0.23468542390844516</v>
      </c>
      <c r="G19284" s="129">
        <v>14.495092832585174</v>
      </c>
      <c r="H19284" s="96">
        <v>-2857921.6227628165</v>
      </c>
      <c r="I19284" s="96">
        <v>-2857921.6227628165</v>
      </c>
      <c r="J19284" s="96">
        <v>0</v>
      </c>
      <c r="K19284" s="96">
        <v>0</v>
      </c>
    </row>
    <row r="19285" spans="6:11">
      <c r="F19285" s="128">
        <v>0.66146821994031213</v>
      </c>
      <c r="G19285" s="129">
        <v>14.082860210728727</v>
      </c>
      <c r="H19285" s="96">
        <v>-2857921.6227628165</v>
      </c>
      <c r="I19285" s="96">
        <v>-2857921.6227628165</v>
      </c>
      <c r="J19285" s="96">
        <v>0</v>
      </c>
      <c r="K19285" s="96">
        <v>0</v>
      </c>
    </row>
    <row r="19286" spans="6:11">
      <c r="F19286" s="128">
        <v>0.33853178005968787</v>
      </c>
      <c r="G19286" s="129">
        <v>10.831373060745744</v>
      </c>
      <c r="H19286" s="96">
        <v>-2857921.6227628165</v>
      </c>
      <c r="I19286" s="96">
        <v>-2857921.6227628165</v>
      </c>
      <c r="J19286" s="96">
        <v>0</v>
      </c>
      <c r="K19286" s="96">
        <v>0</v>
      </c>
    </row>
    <row r="19287" spans="6:11">
      <c r="F19287" s="128">
        <v>0.90633476772466603</v>
      </c>
      <c r="G19287" s="129">
        <v>2.9400682386719161</v>
      </c>
      <c r="H19287" s="96">
        <v>3968040.9208270009</v>
      </c>
      <c r="I19287" s="96">
        <v>-1604691.1635483941</v>
      </c>
      <c r="J19287" s="96">
        <v>-107966.4125822127</v>
      </c>
      <c r="K19287" s="96">
        <v>5680698.4969576076</v>
      </c>
    </row>
    <row r="19288" spans="6:11">
      <c r="F19288" s="128">
        <v>9.3665232275333965E-2</v>
      </c>
      <c r="G19288" s="129">
        <v>23.680282122202282</v>
      </c>
      <c r="H19288" s="96">
        <v>-2857921.6227628165</v>
      </c>
      <c r="I19288" s="96">
        <v>-2857921.6227628165</v>
      </c>
      <c r="J19288" s="96">
        <v>0</v>
      </c>
      <c r="K19288" s="96">
        <v>0</v>
      </c>
    </row>
    <row r="19289" spans="6:11">
      <c r="F19289" s="128">
        <v>0.61394696799702797</v>
      </c>
      <c r="G19289" s="129">
        <v>40.706863631746977</v>
      </c>
      <c r="H19289" s="96">
        <v>-2857921.6227628165</v>
      </c>
      <c r="I19289" s="96">
        <v>-2857921.6227628165</v>
      </c>
      <c r="J19289" s="96">
        <v>0</v>
      </c>
      <c r="K19289" s="96">
        <v>0</v>
      </c>
    </row>
    <row r="19290" spans="6:11">
      <c r="F19290" s="128">
        <v>0.38605303200297203</v>
      </c>
      <c r="G19290" s="129">
        <v>9.5178053034552086</v>
      </c>
      <c r="H19290" s="96">
        <v>-2857921.6227628165</v>
      </c>
      <c r="I19290" s="96">
        <v>-2857921.6227628165</v>
      </c>
      <c r="J19290" s="96">
        <v>0</v>
      </c>
      <c r="K19290" s="96">
        <v>0</v>
      </c>
    </row>
    <row r="19291" spans="6:11">
      <c r="F19291" s="128">
        <v>0.19376254941486626</v>
      </c>
      <c r="G19291" s="129">
        <v>19.620565678531399</v>
      </c>
      <c r="H19291" s="96">
        <v>-2857921.6227628165</v>
      </c>
      <c r="I19291" s="96">
        <v>-2857921.6227628165</v>
      </c>
      <c r="J19291" s="96">
        <v>0</v>
      </c>
      <c r="K19291" s="96">
        <v>0</v>
      </c>
    </row>
    <row r="19292" spans="6:11">
      <c r="F19292" s="128">
        <v>0.80623745058513374</v>
      </c>
      <c r="G19292" s="129">
        <v>2.1537697615901883</v>
      </c>
      <c r="H19292" s="96">
        <v>4500599.4241894241</v>
      </c>
      <c r="I19292" s="96">
        <v>-1175156.386645427</v>
      </c>
      <c r="J19292" s="96">
        <v>-88634.272563423583</v>
      </c>
      <c r="K19292" s="96">
        <v>5764390.0833982741</v>
      </c>
    </row>
    <row r="19293" spans="6:11">
      <c r="F19293" s="128">
        <v>0.44278144797013208</v>
      </c>
      <c r="G19293" s="129">
        <v>16.013633307338559</v>
      </c>
      <c r="H19293" s="96">
        <v>-2857921.6227628165</v>
      </c>
      <c r="I19293" s="96">
        <v>-2857921.6227628165</v>
      </c>
      <c r="J19293" s="96">
        <v>0</v>
      </c>
      <c r="K19293" s="96">
        <v>0</v>
      </c>
    </row>
    <row r="19294" spans="6:11">
      <c r="F19294" s="128">
        <v>0.55721855202986792</v>
      </c>
      <c r="G19294" s="129">
        <v>5.8479774253049053</v>
      </c>
      <c r="H19294" s="96">
        <v>-2857921.6227628165</v>
      </c>
      <c r="I19294" s="96">
        <v>-2857921.6227628165</v>
      </c>
      <c r="J19294" s="96">
        <v>0</v>
      </c>
      <c r="K19294" s="96">
        <v>0</v>
      </c>
    </row>
    <row r="19295" spans="6:11">
      <c r="F19295" s="128">
        <v>0.61967609360146036</v>
      </c>
      <c r="G19295" s="129">
        <v>3.3125407789119463</v>
      </c>
      <c r="H19295" s="96">
        <v>3718461.4968725573</v>
      </c>
      <c r="I19295" s="96">
        <v>-1887736.7863693987</v>
      </c>
      <c r="J19295" s="96">
        <v>-35280.409664757317</v>
      </c>
      <c r="K19295" s="96">
        <v>5641478.6929067131</v>
      </c>
    </row>
    <row r="19296" spans="6:11">
      <c r="F19296" s="128">
        <v>0.38032390639853964</v>
      </c>
      <c r="G19296" s="129">
        <v>9.6673200407640127</v>
      </c>
      <c r="H19296" s="96">
        <v>-2857921.6227628165</v>
      </c>
      <c r="I19296" s="96">
        <v>-2857921.6227628165</v>
      </c>
      <c r="J19296" s="96">
        <v>0</v>
      </c>
      <c r="K19296" s="96">
        <v>0</v>
      </c>
    </row>
    <row r="19297" spans="6:11">
      <c r="F19297" s="128">
        <v>0.72291662108838328</v>
      </c>
      <c r="G19297" s="129">
        <v>9.7010663453798127</v>
      </c>
      <c r="H19297" s="96">
        <v>-2857921.6227628165</v>
      </c>
      <c r="I19297" s="96">
        <v>-2857921.6227628165</v>
      </c>
      <c r="J19297" s="96">
        <v>0</v>
      </c>
      <c r="K19297" s="96">
        <v>0</v>
      </c>
    </row>
    <row r="19298" spans="6:11">
      <c r="F19298" s="128">
        <v>0.27708337891161672</v>
      </c>
      <c r="G19298" s="129">
        <v>12.834368111871434</v>
      </c>
      <c r="H19298" s="96">
        <v>-2857921.6227628165</v>
      </c>
      <c r="I19298" s="96">
        <v>-2857921.6227628165</v>
      </c>
      <c r="J19298" s="96">
        <v>0</v>
      </c>
      <c r="K19298" s="96">
        <v>0</v>
      </c>
    </row>
    <row r="19299" spans="6:11">
      <c r="F19299" s="128">
        <v>0.12661282246899186</v>
      </c>
      <c r="G19299" s="129">
        <v>8.7560175242905647</v>
      </c>
      <c r="H19299" s="96">
        <v>-2857921.6227628165</v>
      </c>
      <c r="I19299" s="96">
        <v>-2857921.6227628165</v>
      </c>
      <c r="J19299" s="96">
        <v>0</v>
      </c>
      <c r="K19299" s="96">
        <v>0</v>
      </c>
    </row>
    <row r="19300" spans="6:11">
      <c r="F19300" s="128">
        <v>0.87338717753100814</v>
      </c>
      <c r="G19300" s="129">
        <v>1.3537631913415338</v>
      </c>
      <c r="H19300" s="96">
        <v>5050511.9779354651</v>
      </c>
      <c r="I19300" s="96">
        <v>-739587.61031092564</v>
      </c>
      <c r="J19300" s="96">
        <v>-60706.671166919718</v>
      </c>
      <c r="K19300" s="96">
        <v>5850806.2594133103</v>
      </c>
    </row>
    <row r="19301" spans="6:11">
      <c r="F19301" s="128">
        <v>0.85345445165735967</v>
      </c>
      <c r="G19301" s="129">
        <v>2.2686609246772238</v>
      </c>
      <c r="H19301" s="96">
        <v>4422350.5735676233</v>
      </c>
      <c r="I19301" s="96">
        <v>-1319000.9380938543</v>
      </c>
      <c r="J19301" s="96">
        <v>-10733.363235232542</v>
      </c>
      <c r="K19301" s="96">
        <v>5752084.8748967098</v>
      </c>
    </row>
    <row r="19302" spans="6:11">
      <c r="F19302" s="128">
        <v>0.14654554834264033</v>
      </c>
      <c r="G19302" s="129">
        <v>19.20418988658901</v>
      </c>
      <c r="H19302" s="96">
        <v>-2857921.6227628165</v>
      </c>
      <c r="I19302" s="96">
        <v>-2857921.6227628165</v>
      </c>
      <c r="J19302" s="96">
        <v>0</v>
      </c>
      <c r="K19302" s="96">
        <v>0</v>
      </c>
    </row>
    <row r="19303" spans="6:11">
      <c r="F19303" s="128">
        <v>1.6685754317763757E-2</v>
      </c>
      <c r="G19303" s="129">
        <v>18.391699961734869</v>
      </c>
      <c r="H19303" s="96">
        <v>-2857921.6227628165</v>
      </c>
      <c r="I19303" s="96">
        <v>-2857921.6227628165</v>
      </c>
      <c r="J19303" s="96">
        <v>0</v>
      </c>
      <c r="K19303" s="96">
        <v>0</v>
      </c>
    </row>
    <row r="19304" spans="6:11">
      <c r="F19304" s="128">
        <v>0.98331424568223624</v>
      </c>
      <c r="G19304" s="129">
        <v>0.16826529675387655</v>
      </c>
      <c r="H19304" s="96">
        <v>5880612.492923975</v>
      </c>
      <c r="I19304" s="96">
        <v>0</v>
      </c>
      <c r="J19304" s="96">
        <v>-100638.45504025974</v>
      </c>
      <c r="K19304" s="96">
        <v>5981250.9479642343</v>
      </c>
    </row>
    <row r="19305" spans="6:11">
      <c r="F19305" s="128">
        <v>4.9774567342122933E-2</v>
      </c>
      <c r="G19305" s="129">
        <v>4.2227073445029006</v>
      </c>
      <c r="H19305" s="96">
        <v>3115852.9582628505</v>
      </c>
      <c r="I19305" s="96">
        <v>-2307400.080373521</v>
      </c>
      <c r="J19305" s="96">
        <v>-123524.3733020536</v>
      </c>
      <c r="K19305" s="96">
        <v>5546777.4119384252</v>
      </c>
    </row>
    <row r="19306" spans="6:11">
      <c r="F19306" s="128">
        <v>0.95022543265787707</v>
      </c>
      <c r="G19306" s="129">
        <v>0.51056025003549765</v>
      </c>
      <c r="H19306" s="96">
        <v>5639115.1601289716</v>
      </c>
      <c r="I19306" s="96">
        <v>-297900.07039749727</v>
      </c>
      <c r="J19306" s="96">
        <v>-6275.93720817954</v>
      </c>
      <c r="K19306" s="96">
        <v>5943291.1677346481</v>
      </c>
    </row>
    <row r="19307" spans="6:11">
      <c r="F19307" s="128">
        <v>0.93411709155293954</v>
      </c>
      <c r="G19307" s="129">
        <v>15.797497064449095</v>
      </c>
      <c r="H19307" s="96">
        <v>-2857921.6227628165</v>
      </c>
      <c r="I19307" s="96">
        <v>-2857921.6227628165</v>
      </c>
      <c r="J19307" s="96">
        <v>0</v>
      </c>
      <c r="K19307" s="96">
        <v>0</v>
      </c>
    </row>
    <row r="19308" spans="6:11">
      <c r="F19308" s="128">
        <v>6.5882908447060462E-2</v>
      </c>
      <c r="G19308" s="129">
        <v>27.198762269990208</v>
      </c>
      <c r="H19308" s="96">
        <v>-2857921.6227628165</v>
      </c>
      <c r="I19308" s="96">
        <v>-2857921.6227628165</v>
      </c>
      <c r="J19308" s="96">
        <v>0</v>
      </c>
      <c r="K19308" s="96">
        <v>0</v>
      </c>
    </row>
    <row r="19309" spans="6:11">
      <c r="F19309" s="128">
        <v>0.10398182621120378</v>
      </c>
      <c r="G19309" s="129">
        <v>2.5238183793318862</v>
      </c>
      <c r="H19309" s="96">
        <v>4249037.4464049824</v>
      </c>
      <c r="I19309" s="96">
        <v>-1462178.1651097869</v>
      </c>
      <c r="J19309" s="96">
        <v>-13634.956097208564</v>
      </c>
      <c r="K19309" s="96">
        <v>5724850.5676119784</v>
      </c>
    </row>
    <row r="19310" spans="6:11">
      <c r="F19310" s="128">
        <v>0.89601817378879622</v>
      </c>
      <c r="G19310" s="129">
        <v>1.0979458296648448</v>
      </c>
      <c r="H19310" s="96">
        <v>5228092.8747515203</v>
      </c>
      <c r="I19310" s="96">
        <v>-593042.51298518723</v>
      </c>
      <c r="J19310" s="96">
        <v>-57576.532896181932</v>
      </c>
      <c r="K19310" s="96">
        <v>5878711.9206328895</v>
      </c>
    </row>
    <row r="19311" spans="6:11">
      <c r="F19311" s="128">
        <v>0.75370737629236173</v>
      </c>
      <c r="G19311" s="129">
        <v>0.93701107894592206</v>
      </c>
      <c r="H19311" s="96">
        <v>5340258.8821968799</v>
      </c>
      <c r="I19311" s="96">
        <v>-445814.39416262286</v>
      </c>
      <c r="J19311" s="96">
        <v>-110262.26436332759</v>
      </c>
      <c r="K19311" s="96">
        <v>5896335.5407228302</v>
      </c>
    </row>
    <row r="19312" spans="6:11">
      <c r="F19312" s="128">
        <v>0.24629262370763827</v>
      </c>
      <c r="G19312" s="129">
        <v>14.012349227099607</v>
      </c>
      <c r="H19312" s="96">
        <v>-2857921.6227628165</v>
      </c>
      <c r="I19312" s="96">
        <v>-2857921.6227628165</v>
      </c>
      <c r="J19312" s="96">
        <v>0</v>
      </c>
      <c r="K19312" s="96">
        <v>0</v>
      </c>
    </row>
    <row r="19313" spans="6:11">
      <c r="F19313" s="128">
        <v>0.74755762929931646</v>
      </c>
      <c r="G19313" s="129">
        <v>4.7667258773884305</v>
      </c>
      <c r="H19313" s="96">
        <v>2760500.6899026576</v>
      </c>
      <c r="I19313" s="96">
        <v>-2721249.7159727258</v>
      </c>
      <c r="J19313" s="96">
        <v>-9183.5905702248419</v>
      </c>
      <c r="K19313" s="96">
        <v>5490933.9964456083</v>
      </c>
    </row>
    <row r="19314" spans="6:11">
      <c r="F19314" s="128">
        <v>0.25244237070068354</v>
      </c>
      <c r="G19314" s="129">
        <v>13.765722911650373</v>
      </c>
      <c r="H19314" s="96">
        <v>-2857921.6227628165</v>
      </c>
      <c r="I19314" s="96">
        <v>-2857921.6227628165</v>
      </c>
      <c r="J19314" s="96">
        <v>0</v>
      </c>
      <c r="K19314" s="96">
        <v>0</v>
      </c>
    </row>
    <row r="19315" spans="6:11">
      <c r="F19315" s="128">
        <v>0.95426026388081986</v>
      </c>
      <c r="G19315" s="129">
        <v>3.9276895588434035</v>
      </c>
      <c r="H19315" s="96">
        <v>3310038.1869094148</v>
      </c>
      <c r="I19315" s="96">
        <v>-2168162.2873492301</v>
      </c>
      <c r="J19315" s="96">
        <v>-99097.602194629988</v>
      </c>
      <c r="K19315" s="96">
        <v>5577298.076453275</v>
      </c>
    </row>
    <row r="19316" spans="6:11">
      <c r="F19316" s="128">
        <v>4.5739736119180141E-2</v>
      </c>
      <c r="G19316" s="129">
        <v>30.847878595519322</v>
      </c>
      <c r="H19316" s="96">
        <v>-2857921.6227628165</v>
      </c>
      <c r="I19316" s="96">
        <v>-2857921.6227628165</v>
      </c>
      <c r="J19316" s="96">
        <v>0</v>
      </c>
      <c r="K19316" s="96">
        <v>0</v>
      </c>
    </row>
    <row r="19317" spans="6:11">
      <c r="F19317" s="128">
        <v>0.78620741339515909</v>
      </c>
      <c r="G19317" s="129">
        <v>6.8371324365847936</v>
      </c>
      <c r="H19317" s="96">
        <v>-2857921.6227628165</v>
      </c>
      <c r="I19317" s="96">
        <v>-2857921.6227628165</v>
      </c>
      <c r="J19317" s="96">
        <v>0</v>
      </c>
      <c r="K19317" s="96">
        <v>0</v>
      </c>
    </row>
    <row r="19318" spans="6:11">
      <c r="F19318" s="128">
        <v>0.21379258660484091</v>
      </c>
      <c r="G19318" s="129">
        <v>15.427489554318363</v>
      </c>
      <c r="H19318" s="96">
        <v>-2857921.6227628165</v>
      </c>
      <c r="I19318" s="96">
        <v>-2857921.6227628165</v>
      </c>
      <c r="J19318" s="96">
        <v>0</v>
      </c>
      <c r="K19318" s="96">
        <v>0</v>
      </c>
    </row>
    <row r="19319" spans="6:11">
      <c r="F19319" s="128">
        <v>0.90781708199909539</v>
      </c>
      <c r="G19319" s="129">
        <v>11.964205375953318</v>
      </c>
      <c r="H19319" s="96">
        <v>-2857921.6227628165</v>
      </c>
      <c r="I19319" s="96">
        <v>-2857921.6227628165</v>
      </c>
      <c r="J19319" s="96">
        <v>0</v>
      </c>
      <c r="K19319" s="96">
        <v>0</v>
      </c>
    </row>
    <row r="19320" spans="6:11">
      <c r="F19320" s="128">
        <v>9.2182918000904612E-2</v>
      </c>
      <c r="G19320" s="129">
        <v>23.839804367242696</v>
      </c>
      <c r="H19320" s="96">
        <v>-2857921.6227628165</v>
      </c>
      <c r="I19320" s="96">
        <v>-2857921.6227628165</v>
      </c>
      <c r="J19320" s="96">
        <v>0</v>
      </c>
      <c r="K19320" s="96">
        <v>0</v>
      </c>
    </row>
    <row r="19321" spans="6:11">
      <c r="F19321" s="128">
        <v>1.1269106147910213E-2</v>
      </c>
      <c r="G19321" s="129">
        <v>17.482152198827887</v>
      </c>
      <c r="H19321" s="96">
        <v>-2857921.6227628165</v>
      </c>
      <c r="I19321" s="96">
        <v>-2857921.6227628165</v>
      </c>
      <c r="J19321" s="96">
        <v>0</v>
      </c>
      <c r="K19321" s="96">
        <v>0</v>
      </c>
    </row>
    <row r="19322" spans="6:11">
      <c r="F19322" s="128">
        <v>0.98873089385208979</v>
      </c>
      <c r="G19322" s="129">
        <v>0.11333083624684827</v>
      </c>
      <c r="H19322" s="96">
        <v>5919513.8185946811</v>
      </c>
      <c r="I19322" s="96">
        <v>0</v>
      </c>
      <c r="J19322" s="96">
        <v>-67851.78112304004</v>
      </c>
      <c r="K19322" s="96">
        <v>5987365.5997177213</v>
      </c>
    </row>
    <row r="19323" spans="6:11">
      <c r="F19323" s="128">
        <v>0.74334191915449699</v>
      </c>
      <c r="G19323" s="129">
        <v>16.547950705923018</v>
      </c>
      <c r="H19323" s="96">
        <v>-2857921.6227628165</v>
      </c>
      <c r="I19323" s="96">
        <v>-2857921.6227628165</v>
      </c>
      <c r="J19323" s="96">
        <v>0</v>
      </c>
      <c r="K19323" s="96">
        <v>0</v>
      </c>
    </row>
    <row r="19324" spans="6:11">
      <c r="F19324" s="128">
        <v>0.25665808084550301</v>
      </c>
      <c r="G19324" s="129">
        <v>13.600105046133097</v>
      </c>
      <c r="H19324" s="96">
        <v>-2857921.6227628165</v>
      </c>
      <c r="I19324" s="96">
        <v>-2857921.6227628165</v>
      </c>
      <c r="J19324" s="96">
        <v>0</v>
      </c>
      <c r="K19324" s="96">
        <v>0</v>
      </c>
    </row>
    <row r="19325" spans="6:11">
      <c r="F19325" s="128">
        <v>0.34280925120120997</v>
      </c>
      <c r="G19325" s="129">
        <v>21.844849076230091</v>
      </c>
      <c r="H19325" s="96">
        <v>-2857921.6227628165</v>
      </c>
      <c r="I19325" s="96">
        <v>-2857921.6227628165</v>
      </c>
      <c r="J19325" s="96">
        <v>0</v>
      </c>
      <c r="K19325" s="96">
        <v>0</v>
      </c>
    </row>
    <row r="19326" spans="6:11">
      <c r="F19326" s="128">
        <v>0.65719074879879003</v>
      </c>
      <c r="G19326" s="129">
        <v>4.1978096960892621</v>
      </c>
      <c r="H19326" s="96">
        <v>3132180.8768198905</v>
      </c>
      <c r="I19326" s="96">
        <v>-2307400.080373521</v>
      </c>
      <c r="J19326" s="96">
        <v>-109765.74148989777</v>
      </c>
      <c r="K19326" s="96">
        <v>5549346.6986833094</v>
      </c>
    </row>
    <row r="19327" spans="6:11">
      <c r="F19327" s="128">
        <v>0.47968240683804886</v>
      </c>
      <c r="G19327" s="129">
        <v>5.4074886304772738</v>
      </c>
      <c r="H19327" s="96">
        <v>-2857921.6227628165</v>
      </c>
      <c r="I19327" s="96">
        <v>-2857921.6227628165</v>
      </c>
      <c r="J19327" s="96">
        <v>0</v>
      </c>
      <c r="K19327" s="96">
        <v>0</v>
      </c>
    </row>
    <row r="19328" spans="6:11">
      <c r="F19328" s="128">
        <v>0.52031759316195114</v>
      </c>
      <c r="G19328" s="129">
        <v>6.5331589776157646</v>
      </c>
      <c r="H19328" s="96">
        <v>-2857921.6227628165</v>
      </c>
      <c r="I19328" s="96">
        <v>-2857921.6227628165</v>
      </c>
      <c r="J19328" s="96">
        <v>0</v>
      </c>
      <c r="K19328" s="96">
        <v>0</v>
      </c>
    </row>
    <row r="19329" spans="6:11">
      <c r="F19329" s="128">
        <v>0.98749471671324174</v>
      </c>
      <c r="G19329" s="129">
        <v>10.694073425570108</v>
      </c>
      <c r="H19329" s="96">
        <v>-2857921.6227628165</v>
      </c>
      <c r="I19329" s="96">
        <v>-2857921.6227628165</v>
      </c>
      <c r="J19329" s="96">
        <v>0</v>
      </c>
      <c r="K19329" s="96">
        <v>0</v>
      </c>
    </row>
    <row r="19330" spans="6:11">
      <c r="F19330" s="128">
        <v>1.2505283286758262E-2</v>
      </c>
      <c r="G19330" s="129">
        <v>43.816040610300405</v>
      </c>
      <c r="H19330" s="96">
        <v>-2857921.6227628165</v>
      </c>
      <c r="I19330" s="96">
        <v>-2857921.6227628165</v>
      </c>
      <c r="J19330" s="96">
        <v>0</v>
      </c>
      <c r="K19330" s="96">
        <v>0</v>
      </c>
    </row>
    <row r="19331" spans="6:11">
      <c r="F19331" s="128">
        <v>0.44488416794062835</v>
      </c>
      <c r="G19331" s="129">
        <v>11.114277719159544</v>
      </c>
      <c r="H19331" s="96">
        <v>-2857921.6227628165</v>
      </c>
      <c r="I19331" s="96">
        <v>-2857921.6227628165</v>
      </c>
      <c r="J19331" s="96">
        <v>0</v>
      </c>
      <c r="K19331" s="96">
        <v>0</v>
      </c>
    </row>
    <row r="19332" spans="6:11">
      <c r="F19332" s="128">
        <v>0.55511583205937165</v>
      </c>
      <c r="G19332" s="129">
        <v>5.8857848059857396</v>
      </c>
      <c r="H19332" s="96">
        <v>-2857921.6227628165</v>
      </c>
      <c r="I19332" s="96">
        <v>-2857921.6227628165</v>
      </c>
      <c r="J19332" s="96">
        <v>0</v>
      </c>
      <c r="K19332" s="96">
        <v>0</v>
      </c>
    </row>
    <row r="19333" spans="6:11">
      <c r="F19333" s="128">
        <v>0.35591110081756305</v>
      </c>
      <c r="G19333" s="129">
        <v>8.3785122200289646</v>
      </c>
      <c r="H19333" s="96">
        <v>-2857921.6227628165</v>
      </c>
      <c r="I19333" s="96">
        <v>-2857921.6227628165</v>
      </c>
      <c r="J19333" s="96">
        <v>0</v>
      </c>
      <c r="K19333" s="96">
        <v>0</v>
      </c>
    </row>
    <row r="19334" spans="6:11">
      <c r="F19334" s="128">
        <v>0.64408889918243695</v>
      </c>
      <c r="G19334" s="129">
        <v>4.3991852019597939</v>
      </c>
      <c r="H19334" s="96">
        <v>3000133.8742721174</v>
      </c>
      <c r="I19334" s="96">
        <v>-2445991.9206642797</v>
      </c>
      <c r="J19334" s="96">
        <v>-82474.235724541286</v>
      </c>
      <c r="K19334" s="96">
        <v>5528600.0306609385</v>
      </c>
    </row>
    <row r="19335" spans="6:11">
      <c r="F19335" s="128">
        <v>0.6762351899956438</v>
      </c>
      <c r="G19335" s="129">
        <v>4.6978650834550457</v>
      </c>
      <c r="H19335" s="96">
        <v>2805250.5542706149</v>
      </c>
      <c r="I19335" s="96">
        <v>-2583940.8049289733</v>
      </c>
      <c r="J19335" s="96">
        <v>-108779.99042725109</v>
      </c>
      <c r="K19335" s="96">
        <v>5497971.3496268392</v>
      </c>
    </row>
    <row r="19336" spans="6:11">
      <c r="F19336" s="128">
        <v>0.3237648100043562</v>
      </c>
      <c r="G19336" s="129">
        <v>11.27737921827468</v>
      </c>
      <c r="H19336" s="96">
        <v>-2857921.6227628165</v>
      </c>
      <c r="I19336" s="96">
        <v>-2857921.6227628165</v>
      </c>
      <c r="J19336" s="96">
        <v>0</v>
      </c>
      <c r="K19336" s="96">
        <v>0</v>
      </c>
    </row>
    <row r="19337" spans="6:11">
      <c r="F19337" s="128">
        <v>0.21846979572595182</v>
      </c>
      <c r="G19337" s="129">
        <v>8.5025686663952023</v>
      </c>
      <c r="H19337" s="96">
        <v>-2857921.6227628165</v>
      </c>
      <c r="I19337" s="96">
        <v>-2857921.6227628165</v>
      </c>
      <c r="J19337" s="96">
        <v>0</v>
      </c>
      <c r="K19337" s="96">
        <v>0</v>
      </c>
    </row>
    <row r="19338" spans="6:11">
      <c r="F19338" s="128">
        <v>0.78153020427404818</v>
      </c>
      <c r="G19338" s="129">
        <v>2.4650148076439438</v>
      </c>
      <c r="H19338" s="96">
        <v>4288893.5373348035</v>
      </c>
      <c r="I19338" s="96">
        <v>-1319000.9380938543</v>
      </c>
      <c r="J19338" s="96">
        <v>-123221.05258786422</v>
      </c>
      <c r="K19338" s="96">
        <v>5731115.5280165216</v>
      </c>
    </row>
    <row r="19339" spans="6:11">
      <c r="F19339" s="128">
        <v>0.12335604423879387</v>
      </c>
      <c r="G19339" s="129">
        <v>4.4122949003704477</v>
      </c>
      <c r="H19339" s="96">
        <v>2991560.3672966268</v>
      </c>
      <c r="I19339" s="96">
        <v>-2445991.9206642797</v>
      </c>
      <c r="J19339" s="96">
        <v>-89699.811056747101</v>
      </c>
      <c r="K19339" s="96">
        <v>5527252.0990176536</v>
      </c>
    </row>
    <row r="19340" spans="6:11">
      <c r="F19340" s="128">
        <v>0.87664395576120613</v>
      </c>
      <c r="G19340" s="129">
        <v>1.3165434878981259</v>
      </c>
      <c r="H19340" s="96">
        <v>5076312.2467196202</v>
      </c>
      <c r="I19340" s="96">
        <v>-739587.61031092564</v>
      </c>
      <c r="J19340" s="96">
        <v>-38958.238830916947</v>
      </c>
      <c r="K19340" s="96">
        <v>5854858.0958614629</v>
      </c>
    </row>
    <row r="19341" spans="6:11">
      <c r="F19341" s="128">
        <v>0.62068550026222025</v>
      </c>
      <c r="G19341" s="129">
        <v>10.756950875295619</v>
      </c>
      <c r="H19341" s="96">
        <v>-2857921.6227628165</v>
      </c>
      <c r="I19341" s="96">
        <v>-2857921.6227628165</v>
      </c>
      <c r="J19341" s="96">
        <v>0</v>
      </c>
      <c r="K19341" s="96">
        <v>0</v>
      </c>
    </row>
    <row r="19342" spans="6:11">
      <c r="F19342" s="128">
        <v>0.37931449973777975</v>
      </c>
      <c r="G19342" s="129">
        <v>9.6938960339394988</v>
      </c>
      <c r="H19342" s="96">
        <v>-2857921.6227628165</v>
      </c>
      <c r="I19342" s="96">
        <v>-2857921.6227628165</v>
      </c>
      <c r="J19342" s="96">
        <v>0</v>
      </c>
      <c r="K19342" s="96">
        <v>0</v>
      </c>
    </row>
    <row r="19343" spans="6:11">
      <c r="F19343" s="128">
        <v>0.35747402922433025</v>
      </c>
      <c r="G19343" s="129">
        <v>5.0628445104126971</v>
      </c>
      <c r="H19343" s="96">
        <v>-2857921.6227628165</v>
      </c>
      <c r="I19343" s="96">
        <v>-2857921.6227628165</v>
      </c>
      <c r="J19343" s="96">
        <v>0</v>
      </c>
      <c r="K19343" s="96">
        <v>0</v>
      </c>
    </row>
    <row r="19344" spans="6:11">
      <c r="F19344" s="128">
        <v>0.64252597077566975</v>
      </c>
      <c r="G19344" s="129">
        <v>4.4234804158895544</v>
      </c>
      <c r="H19344" s="96">
        <v>2984248.2906646482</v>
      </c>
      <c r="I19344" s="96">
        <v>-2445991.9206642797</v>
      </c>
      <c r="J19344" s="96">
        <v>-95862.059251268045</v>
      </c>
      <c r="K19344" s="96">
        <v>5526102.2705801958</v>
      </c>
    </row>
    <row r="19345" spans="6:11">
      <c r="F19345" s="128">
        <v>0.44848919255166009</v>
      </c>
      <c r="G19345" s="129">
        <v>25.86794292861579</v>
      </c>
      <c r="H19345" s="96">
        <v>-2857921.6227628165</v>
      </c>
      <c r="I19345" s="96">
        <v>-2857921.6227628165</v>
      </c>
      <c r="J19345" s="96">
        <v>0</v>
      </c>
      <c r="K19345" s="96">
        <v>0</v>
      </c>
    </row>
    <row r="19346" spans="6:11">
      <c r="F19346" s="128">
        <v>0.55151080744833991</v>
      </c>
      <c r="G19346" s="129">
        <v>5.9509384401940952</v>
      </c>
      <c r="H19346" s="96">
        <v>-2857921.6227628165</v>
      </c>
      <c r="I19346" s="96">
        <v>-2857921.6227628165</v>
      </c>
      <c r="J19346" s="96">
        <v>0</v>
      </c>
      <c r="K19346" s="96">
        <v>0</v>
      </c>
    </row>
    <row r="19347" spans="6:11">
      <c r="F19347" s="128">
        <v>0.71006193771975512</v>
      </c>
      <c r="G19347" s="129">
        <v>16.318749424576644</v>
      </c>
      <c r="H19347" s="96">
        <v>-2857921.6227628165</v>
      </c>
      <c r="I19347" s="96">
        <v>-2857921.6227628165</v>
      </c>
      <c r="J19347" s="96">
        <v>0</v>
      </c>
      <c r="K19347" s="96">
        <v>0</v>
      </c>
    </row>
    <row r="19348" spans="6:11">
      <c r="F19348" s="128">
        <v>0.28993806228024488</v>
      </c>
      <c r="G19348" s="129">
        <v>12.380879571567029</v>
      </c>
      <c r="H19348" s="96">
        <v>-2857921.6227628165</v>
      </c>
      <c r="I19348" s="96">
        <v>-2857921.6227628165</v>
      </c>
      <c r="J19348" s="96">
        <v>0</v>
      </c>
      <c r="K19348" s="96">
        <v>0</v>
      </c>
    </row>
    <row r="19349" spans="6:11">
      <c r="F19349" s="128">
        <v>0.16599083623150035</v>
      </c>
      <c r="G19349" s="129">
        <v>2.9998081201255791</v>
      </c>
      <c r="H19349" s="96">
        <v>3927955.1807264658</v>
      </c>
      <c r="I19349" s="96">
        <v>-1604691.1635483941</v>
      </c>
      <c r="J19349" s="96">
        <v>-141743.48316916803</v>
      </c>
      <c r="K19349" s="96">
        <v>5674389.8274440281</v>
      </c>
    </row>
    <row r="19350" spans="6:11">
      <c r="F19350" s="128">
        <v>0.83400916376849965</v>
      </c>
      <c r="G19350" s="129">
        <v>1.8151088895174099</v>
      </c>
      <c r="H19350" s="96">
        <v>4732407.2134823883</v>
      </c>
      <c r="I19350" s="96">
        <v>-1030641.4004800867</v>
      </c>
      <c r="J19350" s="96">
        <v>-37766.496026205445</v>
      </c>
      <c r="K19350" s="96">
        <v>5800815.1099886801</v>
      </c>
    </row>
    <row r="19351" spans="6:11">
      <c r="F19351" s="128">
        <v>0.79350725917983056</v>
      </c>
      <c r="G19351" s="129">
        <v>12.831220596669255</v>
      </c>
      <c r="H19351" s="96">
        <v>-2857921.6227628165</v>
      </c>
      <c r="I19351" s="96">
        <v>-2857921.6227628165</v>
      </c>
      <c r="J19351" s="96">
        <v>0</v>
      </c>
      <c r="K19351" s="96">
        <v>0</v>
      </c>
    </row>
    <row r="19352" spans="6:11">
      <c r="F19352" s="128">
        <v>0.20649274082016944</v>
      </c>
      <c r="G19352" s="129">
        <v>15.774900206121684</v>
      </c>
      <c r="H19352" s="96">
        <v>-2857921.6227628165</v>
      </c>
      <c r="I19352" s="96">
        <v>-2857921.6227628165</v>
      </c>
      <c r="J19352" s="96">
        <v>0</v>
      </c>
      <c r="K19352" s="96">
        <v>0</v>
      </c>
    </row>
    <row r="19353" spans="6:11">
      <c r="F19353" s="128">
        <v>0.67202646165184854</v>
      </c>
      <c r="G19353" s="129">
        <v>13.832820425060961</v>
      </c>
      <c r="H19353" s="96">
        <v>-2857921.6227628165</v>
      </c>
      <c r="I19353" s="96">
        <v>-2857921.6227628165</v>
      </c>
      <c r="J19353" s="96">
        <v>0</v>
      </c>
      <c r="K19353" s="96">
        <v>0</v>
      </c>
    </row>
    <row r="19354" spans="6:11">
      <c r="F19354" s="128">
        <v>0.32797353834815146</v>
      </c>
      <c r="G19354" s="129">
        <v>11.148223496202888</v>
      </c>
      <c r="H19354" s="96">
        <v>-2857921.6227628165</v>
      </c>
      <c r="I19354" s="96">
        <v>-2857921.6227628165</v>
      </c>
      <c r="J19354" s="96">
        <v>0</v>
      </c>
      <c r="K19354" s="96">
        <v>0</v>
      </c>
    </row>
    <row r="19355" spans="6:11">
      <c r="F19355" s="128">
        <v>0.72200363345351015</v>
      </c>
      <c r="G19355" s="129">
        <v>4.4521088303591076</v>
      </c>
      <c r="H19355" s="96">
        <v>2965546.410650623</v>
      </c>
      <c r="I19355" s="96">
        <v>-2445991.9206642797</v>
      </c>
      <c r="J19355" s="96">
        <v>-111622.13661347599</v>
      </c>
      <c r="K19355" s="96">
        <v>5523160.4679283788</v>
      </c>
    </row>
    <row r="19356" spans="6:11">
      <c r="F19356" s="128">
        <v>0.27799636654648985</v>
      </c>
      <c r="G19356" s="129">
        <v>12.801472353535681</v>
      </c>
      <c r="H19356" s="96">
        <v>-2857921.6227628165</v>
      </c>
      <c r="I19356" s="96">
        <v>-2857921.6227628165</v>
      </c>
      <c r="J19356" s="96">
        <v>0</v>
      </c>
      <c r="K19356" s="96">
        <v>0</v>
      </c>
    </row>
    <row r="19357" spans="6:11">
      <c r="F19357" s="128">
        <v>0.11396472690757409</v>
      </c>
      <c r="G19357" s="129">
        <v>4.9766582810044291</v>
      </c>
      <c r="H19357" s="96">
        <v>2624320.3154213647</v>
      </c>
      <c r="I19357" s="96">
        <v>-2721249.7159727258</v>
      </c>
      <c r="J19357" s="96">
        <v>-123965.0863197802</v>
      </c>
      <c r="K19357" s="96">
        <v>5469535.1177138705</v>
      </c>
    </row>
    <row r="19358" spans="6:11">
      <c r="F19358" s="128">
        <v>0.88603527309242591</v>
      </c>
      <c r="G19358" s="129">
        <v>1.2099851755278395</v>
      </c>
      <c r="H19358" s="96">
        <v>5150250.4904904533</v>
      </c>
      <c r="I19358" s="96">
        <v>-593042.51298518723</v>
      </c>
      <c r="J19358" s="96">
        <v>-123180.83833844638</v>
      </c>
      <c r="K19358" s="96">
        <v>5866473.8418140868</v>
      </c>
    </row>
    <row r="19359" spans="6:11">
      <c r="F19359" s="128">
        <v>7.9007649206797814E-2</v>
      </c>
      <c r="G19359" s="129">
        <v>22.818802285875854</v>
      </c>
      <c r="H19359" s="96">
        <v>-2857921.6227628165</v>
      </c>
      <c r="I19359" s="96">
        <v>-2857921.6227628165</v>
      </c>
      <c r="J19359" s="96">
        <v>0</v>
      </c>
      <c r="K19359" s="96">
        <v>0</v>
      </c>
    </row>
    <row r="19360" spans="6:11">
      <c r="F19360" s="128">
        <v>0.92099235079320219</v>
      </c>
      <c r="G19360" s="129">
        <v>0.82303548089004552</v>
      </c>
      <c r="H19360" s="96">
        <v>5419881.0059906216</v>
      </c>
      <c r="I19360" s="96">
        <v>-445814.39416262286</v>
      </c>
      <c r="J19360" s="96">
        <v>-43153.313183524609</v>
      </c>
      <c r="K19360" s="96">
        <v>5908848.7133367695</v>
      </c>
    </row>
    <row r="19361" spans="6:11">
      <c r="F19361" s="128">
        <v>1.5019327519798065E-2</v>
      </c>
      <c r="G19361" s="129">
        <v>11.024416580926074</v>
      </c>
      <c r="H19361" s="96">
        <v>-2857921.6227628165</v>
      </c>
      <c r="I19361" s="96">
        <v>-2857921.6227628165</v>
      </c>
      <c r="J19361" s="96">
        <v>0</v>
      </c>
      <c r="K19361" s="96">
        <v>0</v>
      </c>
    </row>
    <row r="19362" spans="6:11">
      <c r="F19362" s="128">
        <v>0.98498067248020194</v>
      </c>
      <c r="G19362" s="129">
        <v>0.15133259850069863</v>
      </c>
      <c r="H19362" s="96">
        <v>5892595.4072351493</v>
      </c>
      <c r="I19362" s="96">
        <v>0</v>
      </c>
      <c r="J19362" s="96">
        <v>-90539.621552530123</v>
      </c>
      <c r="K19362" s="96">
        <v>5983135.028787679</v>
      </c>
    </row>
    <row r="19363" spans="6:11">
      <c r="F19363" s="128">
        <v>0.37175844780890421</v>
      </c>
      <c r="G19363" s="129">
        <v>6.5205526663095492</v>
      </c>
      <c r="H19363" s="96">
        <v>-2857921.6227628165</v>
      </c>
      <c r="I19363" s="96">
        <v>-2857921.6227628165</v>
      </c>
      <c r="J19363" s="96">
        <v>0</v>
      </c>
      <c r="K19363" s="96">
        <v>0</v>
      </c>
    </row>
    <row r="19364" spans="6:11">
      <c r="F19364" s="128">
        <v>0.62824155219109579</v>
      </c>
      <c r="G19364" s="129">
        <v>4.6483054922091345</v>
      </c>
      <c r="H19364" s="96">
        <v>2837492.0761671485</v>
      </c>
      <c r="I19364" s="96">
        <v>-2583940.8049289733</v>
      </c>
      <c r="J19364" s="96">
        <v>-81608.88130372022</v>
      </c>
      <c r="K19364" s="96">
        <v>5503041.762399842</v>
      </c>
    </row>
    <row r="19365" spans="6:11">
      <c r="F19365" s="128">
        <v>2.2399037677863443E-2</v>
      </c>
      <c r="G19365" s="129">
        <v>10.258842865390422</v>
      </c>
      <c r="H19365" s="96">
        <v>-2857921.6227628165</v>
      </c>
      <c r="I19365" s="96">
        <v>-2857921.6227628165</v>
      </c>
      <c r="J19365" s="96">
        <v>0</v>
      </c>
      <c r="K19365" s="96">
        <v>0</v>
      </c>
    </row>
    <row r="19366" spans="6:11">
      <c r="F19366" s="128">
        <v>0.97760096232213656</v>
      </c>
      <c r="G19366" s="129">
        <v>0.22653706193219722</v>
      </c>
      <c r="H19366" s="96">
        <v>5839427.9796598041</v>
      </c>
      <c r="I19366" s="96">
        <v>0</v>
      </c>
      <c r="J19366" s="96">
        <v>-135343.67250350348</v>
      </c>
      <c r="K19366" s="96">
        <v>5974771.6521633072</v>
      </c>
    </row>
    <row r="19367" spans="6:11">
      <c r="F19367" s="128">
        <v>0.33416923064058779</v>
      </c>
      <c r="G19367" s="129">
        <v>10.969326385628678</v>
      </c>
      <c r="H19367" s="96">
        <v>-2857921.6227628165</v>
      </c>
      <c r="I19367" s="96">
        <v>-2857921.6227628165</v>
      </c>
      <c r="J19367" s="96">
        <v>0</v>
      </c>
      <c r="K19367" s="96">
        <v>0</v>
      </c>
    </row>
    <row r="19368" spans="6:11">
      <c r="F19368" s="128">
        <v>0.66583076935941221</v>
      </c>
      <c r="G19368" s="129">
        <v>4.0671974079158089</v>
      </c>
      <c r="H19368" s="96">
        <v>3218065.5998630822</v>
      </c>
      <c r="I19368" s="96">
        <v>-2307400.080373521</v>
      </c>
      <c r="J19368" s="96">
        <v>-37378.927025810117</v>
      </c>
      <c r="K19368" s="96">
        <v>5562844.607262413</v>
      </c>
    </row>
    <row r="19369" spans="6:11">
      <c r="F19369" s="128">
        <v>0.22034580530045944</v>
      </c>
      <c r="G19369" s="129">
        <v>4.0567163194830727</v>
      </c>
      <c r="H19369" s="96">
        <v>3224974.1843697028</v>
      </c>
      <c r="I19369" s="96">
        <v>-2307400.080373521</v>
      </c>
      <c r="J19369" s="96">
        <v>-31554.91502606028</v>
      </c>
      <c r="K19369" s="96">
        <v>5563929.1797692841</v>
      </c>
    </row>
    <row r="19370" spans="6:11">
      <c r="F19370" s="128">
        <v>0.77965419469954056</v>
      </c>
      <c r="G19370" s="129">
        <v>2.4890479773158458</v>
      </c>
      <c r="H19370" s="96">
        <v>4272620.4591507996</v>
      </c>
      <c r="I19370" s="96">
        <v>-1319000.9380938543</v>
      </c>
      <c r="J19370" s="96">
        <v>-136932.79747699582</v>
      </c>
      <c r="K19370" s="96">
        <v>5728554.1947216494</v>
      </c>
    </row>
    <row r="19371" spans="6:11">
      <c r="F19371" s="128">
        <v>0.60436986287777639</v>
      </c>
      <c r="G19371" s="129">
        <v>0.21717402708615557</v>
      </c>
      <c r="H19371" s="96">
        <v>5846039.9013444651</v>
      </c>
      <c r="I19371" s="96">
        <v>0</v>
      </c>
      <c r="J19371" s="96">
        <v>-129772.36253903087</v>
      </c>
      <c r="K19371" s="96">
        <v>5975812.2638834957</v>
      </c>
    </row>
    <row r="19372" spans="6:11">
      <c r="F19372" s="128">
        <v>0.39563013712222361</v>
      </c>
      <c r="G19372" s="129">
        <v>9.2727550134089309</v>
      </c>
      <c r="H19372" s="96">
        <v>-2857921.6227628165</v>
      </c>
      <c r="I19372" s="96">
        <v>-2857921.6227628165</v>
      </c>
      <c r="J19372" s="96">
        <v>0</v>
      </c>
      <c r="K19372" s="96">
        <v>0</v>
      </c>
    </row>
    <row r="19373" spans="6:11">
      <c r="F19373" s="128">
        <v>0.75065988144476425</v>
      </c>
      <c r="G19373" s="129">
        <v>1.5442747940491224</v>
      </c>
      <c r="H19373" s="96">
        <v>4918846.3196523106</v>
      </c>
      <c r="I19373" s="96">
        <v>-885452.85481691465</v>
      </c>
      <c r="J19373" s="96">
        <v>-25811.349948079915</v>
      </c>
      <c r="K19373" s="96">
        <v>5830110.5244173054</v>
      </c>
    </row>
    <row r="19374" spans="6:11">
      <c r="F19374" s="128">
        <v>0.24934011855523575</v>
      </c>
      <c r="G19374" s="129">
        <v>13.889373765892209</v>
      </c>
      <c r="H19374" s="96">
        <v>-2857921.6227628165</v>
      </c>
      <c r="I19374" s="96">
        <v>-2857921.6227628165</v>
      </c>
      <c r="J19374" s="96">
        <v>0</v>
      </c>
      <c r="K19374" s="96">
        <v>0</v>
      </c>
    </row>
    <row r="19375" spans="6:11">
      <c r="F19375" s="128">
        <v>0.11366723011461333</v>
      </c>
      <c r="G19375" s="129">
        <v>5.6630007380872893</v>
      </c>
      <c r="H19375" s="96">
        <v>-2857921.6227628165</v>
      </c>
      <c r="I19375" s="96">
        <v>-2857921.6227628165</v>
      </c>
      <c r="J19375" s="96">
        <v>0</v>
      </c>
      <c r="K19375" s="96">
        <v>0</v>
      </c>
    </row>
    <row r="19376" spans="6:11">
      <c r="F19376" s="128">
        <v>0.88633276988538667</v>
      </c>
      <c r="G19376" s="129">
        <v>1.2066281211402545</v>
      </c>
      <c r="H19376" s="96">
        <v>5152578.5474384818</v>
      </c>
      <c r="I19376" s="96">
        <v>-593042.51298518723</v>
      </c>
      <c r="J19376" s="96">
        <v>-121219.10256162303</v>
      </c>
      <c r="K19376" s="96">
        <v>5866840.1629852923</v>
      </c>
    </row>
    <row r="19377" spans="6:11">
      <c r="F19377" s="128">
        <v>0.98471984908359456</v>
      </c>
      <c r="G19377" s="129">
        <v>11.519145207447954</v>
      </c>
      <c r="H19377" s="96">
        <v>-2857921.6227628165</v>
      </c>
      <c r="I19377" s="96">
        <v>-2857921.6227628165</v>
      </c>
      <c r="J19377" s="96">
        <v>0</v>
      </c>
      <c r="K19377" s="96">
        <v>0</v>
      </c>
    </row>
    <row r="19378" spans="6:11">
      <c r="F19378" s="128">
        <v>1.5280150916405444E-2</v>
      </c>
      <c r="G19378" s="129">
        <v>41.812006185644321</v>
      </c>
      <c r="H19378" s="96">
        <v>-2857921.6227628165</v>
      </c>
      <c r="I19378" s="96">
        <v>-2857921.6227628165</v>
      </c>
      <c r="J19378" s="96">
        <v>0</v>
      </c>
      <c r="K19378" s="96">
        <v>0</v>
      </c>
    </row>
    <row r="19379" spans="6:11">
      <c r="F19379" s="128">
        <v>0.89521982765182051</v>
      </c>
      <c r="G19379" s="129">
        <v>1.5428637335821849</v>
      </c>
      <c r="H19379" s="96">
        <v>4919821.3022836195</v>
      </c>
      <c r="I19379" s="96">
        <v>-885452.85481691465</v>
      </c>
      <c r="J19379" s="96">
        <v>-24989.384800496176</v>
      </c>
      <c r="K19379" s="96">
        <v>5830263.5419010306</v>
      </c>
    </row>
    <row r="19380" spans="6:11">
      <c r="F19380" s="128">
        <v>0.10478017234817949</v>
      </c>
      <c r="G19380" s="129">
        <v>22.558907201458144</v>
      </c>
      <c r="H19380" s="96">
        <v>-2857921.6227628165</v>
      </c>
      <c r="I19380" s="96">
        <v>-2857921.6227628165</v>
      </c>
      <c r="J19380" s="96">
        <v>0</v>
      </c>
      <c r="K19380" s="96">
        <v>0</v>
      </c>
    </row>
    <row r="19381" spans="6:11">
      <c r="F19381" s="128">
        <v>0.77382411110277527</v>
      </c>
      <c r="G19381" s="129">
        <v>5.9871083935556339E-2</v>
      </c>
      <c r="H19381" s="96">
        <v>5957441.3056677198</v>
      </c>
      <c r="I19381" s="96">
        <v>0</v>
      </c>
      <c r="J19381" s="96">
        <v>-35880.800313787688</v>
      </c>
      <c r="K19381" s="96">
        <v>5993322.1059815073</v>
      </c>
    </row>
    <row r="19382" spans="6:11">
      <c r="F19382" s="128">
        <v>0.22617588889722473</v>
      </c>
      <c r="G19382" s="129">
        <v>14.864423129477364</v>
      </c>
      <c r="H19382" s="96">
        <v>-2857921.6227628165</v>
      </c>
      <c r="I19382" s="96">
        <v>-2857921.6227628165</v>
      </c>
      <c r="J19382" s="96">
        <v>0</v>
      </c>
      <c r="K19382" s="96">
        <v>0</v>
      </c>
    </row>
    <row r="19383" spans="6:11">
      <c r="F19383" s="128">
        <v>0.51478182905147141</v>
      </c>
      <c r="G19383" s="129">
        <v>8.8513549113404952</v>
      </c>
      <c r="H19383" s="96">
        <v>-2857921.6227628165</v>
      </c>
      <c r="I19383" s="96">
        <v>-2857921.6227628165</v>
      </c>
      <c r="J19383" s="96">
        <v>0</v>
      </c>
      <c r="K19383" s="96">
        <v>0</v>
      </c>
    </row>
    <row r="19384" spans="6:11">
      <c r="F19384" s="128">
        <v>0.48521817094852859</v>
      </c>
      <c r="G19384" s="129">
        <v>7.2315665218371317</v>
      </c>
      <c r="H19384" s="96">
        <v>-2857921.6227628165</v>
      </c>
      <c r="I19384" s="96">
        <v>-2857921.6227628165</v>
      </c>
      <c r="J19384" s="96">
        <v>0</v>
      </c>
      <c r="K19384" s="96">
        <v>0</v>
      </c>
    </row>
    <row r="19385" spans="6:11">
      <c r="F19385" s="128">
        <v>0.87623552836230789</v>
      </c>
      <c r="G19385" s="129">
        <v>16.720602465974387</v>
      </c>
      <c r="H19385" s="96">
        <v>-2857921.6227628165</v>
      </c>
      <c r="I19385" s="96">
        <v>-2857921.6227628165</v>
      </c>
      <c r="J19385" s="96">
        <v>0</v>
      </c>
      <c r="K19385" s="96">
        <v>0</v>
      </c>
    </row>
    <row r="19386" spans="6:11">
      <c r="F19386" s="128">
        <v>0.12376447163769211</v>
      </c>
      <c r="G19386" s="129">
        <v>20.893749418437764</v>
      </c>
      <c r="H19386" s="96">
        <v>-2857921.6227628165</v>
      </c>
      <c r="I19386" s="96">
        <v>-2857921.6227628165</v>
      </c>
      <c r="J19386" s="96">
        <v>0</v>
      </c>
      <c r="K19386" s="96">
        <v>0</v>
      </c>
    </row>
    <row r="19387" spans="6:11">
      <c r="F19387" s="128">
        <v>0.9163341810924146</v>
      </c>
      <c r="G19387" s="129">
        <v>23.041431032586857</v>
      </c>
      <c r="H19387" s="96">
        <v>-2857921.6227628165</v>
      </c>
      <c r="I19387" s="96">
        <v>-2857921.6227628165</v>
      </c>
      <c r="J19387" s="96">
        <v>0</v>
      </c>
      <c r="K19387" s="96">
        <v>0</v>
      </c>
    </row>
    <row r="19388" spans="6:11">
      <c r="F19388" s="128">
        <v>8.3665818907585399E-2</v>
      </c>
      <c r="G19388" s="129">
        <v>24.809247611484583</v>
      </c>
      <c r="H19388" s="96">
        <v>-2857921.6227628165</v>
      </c>
      <c r="I19388" s="96">
        <v>-2857921.6227628165</v>
      </c>
      <c r="J19388" s="96">
        <v>0</v>
      </c>
      <c r="K19388" s="96">
        <v>0</v>
      </c>
    </row>
    <row r="19389" spans="6:11">
      <c r="F19389" s="128">
        <v>0.36206867294951095</v>
      </c>
      <c r="G19389" s="129">
        <v>0.82408169153803124</v>
      </c>
      <c r="H19389" s="96">
        <v>5419148.7176758749</v>
      </c>
      <c r="I19389" s="96">
        <v>-445814.39416262286</v>
      </c>
      <c r="J19389" s="96">
        <v>-43770.619268818387</v>
      </c>
      <c r="K19389" s="96">
        <v>5908733.731107316</v>
      </c>
    </row>
    <row r="19390" spans="6:11">
      <c r="F19390" s="128">
        <v>0.63793132705048905</v>
      </c>
      <c r="G19390" s="129">
        <v>4.4952463928261448</v>
      </c>
      <c r="H19390" s="96">
        <v>2937400.9383049388</v>
      </c>
      <c r="I19390" s="96">
        <v>-2445991.9206642797</v>
      </c>
      <c r="J19390" s="96">
        <v>-135337.83068985905</v>
      </c>
      <c r="K19390" s="96">
        <v>5518730.6896590777</v>
      </c>
    </row>
    <row r="19391" spans="6:11">
      <c r="F19391" s="128">
        <v>0.89668038570372743</v>
      </c>
      <c r="G19391" s="129">
        <v>19.000632042475154</v>
      </c>
      <c r="H19391" s="96">
        <v>-2857921.6227628165</v>
      </c>
      <c r="I19391" s="96">
        <v>-2857921.6227628165</v>
      </c>
      <c r="J19391" s="96">
        <v>0</v>
      </c>
      <c r="K19391" s="96">
        <v>0</v>
      </c>
    </row>
    <row r="19392" spans="6:11">
      <c r="F19392" s="128">
        <v>0.10331961429627257</v>
      </c>
      <c r="G19392" s="129">
        <v>22.699280438598723</v>
      </c>
      <c r="H19392" s="96">
        <v>-2857921.6227628165</v>
      </c>
      <c r="I19392" s="96">
        <v>-2857921.6227628165</v>
      </c>
      <c r="J19392" s="96">
        <v>0</v>
      </c>
      <c r="K19392" s="96">
        <v>0</v>
      </c>
    </row>
    <row r="19393" spans="6:11">
      <c r="F19393" s="128">
        <v>0.61499577371996217</v>
      </c>
      <c r="G19393" s="129">
        <v>0.52424633617580019</v>
      </c>
      <c r="H19393" s="96">
        <v>5629472.473114579</v>
      </c>
      <c r="I19393" s="96">
        <v>-297900.07039749727</v>
      </c>
      <c r="J19393" s="96">
        <v>-14405.885428303483</v>
      </c>
      <c r="K19393" s="96">
        <v>5941778.42894038</v>
      </c>
    </row>
    <row r="19394" spans="6:11">
      <c r="F19394" s="128">
        <v>0.38500422628003783</v>
      </c>
      <c r="G19394" s="129">
        <v>9.5450096740385586</v>
      </c>
      <c r="H19394" s="96">
        <v>-2857921.6227628165</v>
      </c>
      <c r="I19394" s="96">
        <v>-2857921.6227628165</v>
      </c>
      <c r="J19394" s="96">
        <v>0</v>
      </c>
      <c r="K19394" s="96">
        <v>0</v>
      </c>
    </row>
    <row r="19395" spans="6:11">
      <c r="F19395" s="128">
        <v>0.48223384175137252</v>
      </c>
      <c r="G19395" s="129">
        <v>3.6130054913461898</v>
      </c>
      <c r="H19395" s="96">
        <v>3518369.6709356103</v>
      </c>
      <c r="I19395" s="96">
        <v>-2028275.5309168033</v>
      </c>
      <c r="J19395" s="96">
        <v>-63393.213059356058</v>
      </c>
      <c r="K19395" s="96">
        <v>5610038.4149117693</v>
      </c>
    </row>
    <row r="19396" spans="6:11">
      <c r="F19396" s="128">
        <v>0.51776615824862748</v>
      </c>
      <c r="G19396" s="129">
        <v>6.5823157060119071</v>
      </c>
      <c r="H19396" s="96">
        <v>-2857921.6227628165</v>
      </c>
      <c r="I19396" s="96">
        <v>-2857921.6227628165</v>
      </c>
      <c r="J19396" s="96">
        <v>0</v>
      </c>
      <c r="K19396" s="96">
        <v>0</v>
      </c>
    </row>
    <row r="19397" spans="6:11">
      <c r="F19397" s="128">
        <v>0.11955116120718501</v>
      </c>
      <c r="G19397" s="129">
        <v>9.5213903787304215</v>
      </c>
      <c r="H19397" s="96">
        <v>-2857921.6227628165</v>
      </c>
      <c r="I19397" s="96">
        <v>-2857921.6227628165</v>
      </c>
      <c r="J19397" s="96">
        <v>0</v>
      </c>
      <c r="K19397" s="96">
        <v>0</v>
      </c>
    </row>
    <row r="19398" spans="6:11">
      <c r="F19398" s="128">
        <v>0.88044883879281499</v>
      </c>
      <c r="G19398" s="129">
        <v>1.273234574554122</v>
      </c>
      <c r="H19398" s="96">
        <v>5106374.974642559</v>
      </c>
      <c r="I19398" s="96">
        <v>-739587.61031092564</v>
      </c>
      <c r="J19398" s="96">
        <v>-13613.76731824747</v>
      </c>
      <c r="K19398" s="96">
        <v>5859576.3522717319</v>
      </c>
    </row>
    <row r="19399" spans="6:11">
      <c r="F19399" s="128">
        <v>0.36602031218012376</v>
      </c>
      <c r="G19399" s="129">
        <v>4.2005197904346847</v>
      </c>
      <c r="H19399" s="96">
        <v>3130402.9154846622</v>
      </c>
      <c r="I19399" s="96">
        <v>-2307400.080373521</v>
      </c>
      <c r="J19399" s="96">
        <v>-111263.97976746592</v>
      </c>
      <c r="K19399" s="96">
        <v>5549066.9756256491</v>
      </c>
    </row>
    <row r="19400" spans="6:11">
      <c r="F19400" s="128">
        <v>0.63397968781987624</v>
      </c>
      <c r="G19400" s="129">
        <v>4.5573836319713967</v>
      </c>
      <c r="H19400" s="96">
        <v>2896785.0276588388</v>
      </c>
      <c r="I19400" s="96">
        <v>-2583940.8049289733</v>
      </c>
      <c r="J19400" s="96">
        <v>-31630.25390435828</v>
      </c>
      <c r="K19400" s="96">
        <v>5512356.0864921706</v>
      </c>
    </row>
    <row r="19401" spans="6:11">
      <c r="F19401" s="128">
        <v>0.65007556441690417</v>
      </c>
      <c r="G19401" s="129">
        <v>14.385129420488129</v>
      </c>
      <c r="H19401" s="96">
        <v>-2857921.6227628165</v>
      </c>
      <c r="I19401" s="96">
        <v>-2857921.6227628165</v>
      </c>
      <c r="J19401" s="96">
        <v>0</v>
      </c>
      <c r="K19401" s="96">
        <v>0</v>
      </c>
    </row>
    <row r="19402" spans="6:11">
      <c r="F19402" s="128">
        <v>0.34992443558309583</v>
      </c>
      <c r="G19402" s="129">
        <v>10.5003804614209</v>
      </c>
      <c r="H19402" s="96">
        <v>-2857921.6227628165</v>
      </c>
      <c r="I19402" s="96">
        <v>-2857921.6227628165</v>
      </c>
      <c r="J19402" s="96">
        <v>0</v>
      </c>
      <c r="K19402" s="96">
        <v>0</v>
      </c>
    </row>
    <row r="19403" spans="6:11">
      <c r="F19403" s="128">
        <v>0.21805263363330096</v>
      </c>
      <c r="G19403" s="129">
        <v>33.872896629050018</v>
      </c>
      <c r="H19403" s="96">
        <v>-2857921.6227628165</v>
      </c>
      <c r="I19403" s="96">
        <v>-2857921.6227628165</v>
      </c>
      <c r="J19403" s="96">
        <v>0</v>
      </c>
      <c r="K19403" s="96">
        <v>0</v>
      </c>
    </row>
    <row r="19404" spans="6:11">
      <c r="F19404" s="128">
        <v>0.78194736636669904</v>
      </c>
      <c r="G19404" s="129">
        <v>2.4596784713845201</v>
      </c>
      <c r="H19404" s="96">
        <v>4292508.6415547123</v>
      </c>
      <c r="I19404" s="96">
        <v>-1319000.9380938543</v>
      </c>
      <c r="J19404" s="96">
        <v>-120174.82336811768</v>
      </c>
      <c r="K19404" s="96">
        <v>5731684.4030166846</v>
      </c>
    </row>
    <row r="19405" spans="6:11">
      <c r="F19405" s="128">
        <v>0.82266360296762475</v>
      </c>
      <c r="G19405" s="129">
        <v>0.60182144768202961</v>
      </c>
      <c r="H19405" s="96">
        <v>5574901.4966618828</v>
      </c>
      <c r="I19405" s="96">
        <v>-297900.07039749727</v>
      </c>
      <c r="J19405" s="96">
        <v>-60409.669446252366</v>
      </c>
      <c r="K19405" s="96">
        <v>5933211.2365056323</v>
      </c>
    </row>
    <row r="19406" spans="6:11">
      <c r="F19406" s="128">
        <v>0.17733639703237525</v>
      </c>
      <c r="G19406" s="129">
        <v>17.297068019594828</v>
      </c>
      <c r="H19406" s="96">
        <v>-2857921.6227628165</v>
      </c>
      <c r="I19406" s="96">
        <v>-2857921.6227628165</v>
      </c>
      <c r="J19406" s="96">
        <v>0</v>
      </c>
      <c r="K19406" s="96">
        <v>0</v>
      </c>
    </row>
    <row r="19407" spans="6:11">
      <c r="F19407" s="128">
        <v>0.9695385019001419</v>
      </c>
      <c r="G19407" s="129">
        <v>1.6376544117318663</v>
      </c>
      <c r="H19407" s="96">
        <v>4854429.765424611</v>
      </c>
      <c r="I19407" s="96">
        <v>-885452.85481691465</v>
      </c>
      <c r="J19407" s="96">
        <v>-80110.601944625902</v>
      </c>
      <c r="K19407" s="96">
        <v>5819993.2221861519</v>
      </c>
    </row>
    <row r="19408" spans="6:11">
      <c r="F19408" s="128">
        <v>3.0461498099858098E-2</v>
      </c>
      <c r="G19408" s="129">
        <v>34.912917501947291</v>
      </c>
      <c r="H19408" s="96">
        <v>-2857921.6227628165</v>
      </c>
      <c r="I19408" s="96">
        <v>-2857921.6227628165</v>
      </c>
      <c r="J19408" s="96">
        <v>0</v>
      </c>
      <c r="K19408" s="96">
        <v>0</v>
      </c>
    </row>
    <row r="19409" spans="6:11">
      <c r="F19409" s="128">
        <v>0.98071280974578312</v>
      </c>
      <c r="G19409" s="129">
        <v>11.564245632474615</v>
      </c>
      <c r="H19409" s="96">
        <v>-2857921.6227628165</v>
      </c>
      <c r="I19409" s="96">
        <v>-2857921.6227628165</v>
      </c>
      <c r="J19409" s="96">
        <v>0</v>
      </c>
      <c r="K19409" s="96">
        <v>0</v>
      </c>
    </row>
    <row r="19410" spans="6:11">
      <c r="F19410" s="128">
        <v>1.9287190254216879E-2</v>
      </c>
      <c r="G19410" s="129">
        <v>39.483141208272876</v>
      </c>
      <c r="H19410" s="96">
        <v>-2857921.6227628165</v>
      </c>
      <c r="I19410" s="96">
        <v>-2857921.6227628165</v>
      </c>
      <c r="J19410" s="96">
        <v>0</v>
      </c>
      <c r="K19410" s="96">
        <v>0</v>
      </c>
    </row>
    <row r="19411" spans="6:11">
      <c r="F19411" s="128">
        <v>0.81888849885517456</v>
      </c>
      <c r="G19411" s="129">
        <v>1.900113469952605</v>
      </c>
      <c r="H19411" s="96">
        <v>4674073.4217462502</v>
      </c>
      <c r="I19411" s="96">
        <v>-1030641.4004800867</v>
      </c>
      <c r="J19411" s="96">
        <v>-86935.951573904982</v>
      </c>
      <c r="K19411" s="96">
        <v>5791650.7738002418</v>
      </c>
    </row>
    <row r="19412" spans="6:11">
      <c r="F19412" s="128">
        <v>0.18111150114482544</v>
      </c>
      <c r="G19412" s="129">
        <v>17.086424089594814</v>
      </c>
      <c r="H19412" s="96">
        <v>-2857921.6227628165</v>
      </c>
      <c r="I19412" s="96">
        <v>-2857921.6227628165</v>
      </c>
      <c r="J19412" s="96">
        <v>0</v>
      </c>
      <c r="K19412" s="96">
        <v>0</v>
      </c>
    </row>
    <row r="19413" spans="6:11">
      <c r="F19413" s="128">
        <v>0.53032280413140342</v>
      </c>
      <c r="G19413" s="129">
        <v>2.5473970609998124</v>
      </c>
      <c r="H19413" s="96">
        <v>4233041.4433831889</v>
      </c>
      <c r="I19413" s="96">
        <v>-1462178.1651097869</v>
      </c>
      <c r="J19413" s="96">
        <v>-27120.799209645524</v>
      </c>
      <c r="K19413" s="96">
        <v>5722340.4077026211</v>
      </c>
    </row>
    <row r="19414" spans="6:11">
      <c r="F19414" s="128">
        <v>0.46967719586859658</v>
      </c>
      <c r="G19414" s="129">
        <v>7.5570963754594382</v>
      </c>
      <c r="H19414" s="96">
        <v>-2857921.6227628165</v>
      </c>
      <c r="I19414" s="96">
        <v>-2857921.6227628165</v>
      </c>
      <c r="J19414" s="96">
        <v>0</v>
      </c>
      <c r="K19414" s="96">
        <v>0</v>
      </c>
    </row>
    <row r="19415" spans="6:11">
      <c r="F19415" s="128">
        <v>0.18310831422956153</v>
      </c>
      <c r="G19415" s="129">
        <v>15.321789571344461</v>
      </c>
      <c r="H19415" s="96">
        <v>-2857921.6227628165</v>
      </c>
      <c r="I19415" s="96">
        <v>-2857921.6227628165</v>
      </c>
      <c r="J19415" s="96">
        <v>0</v>
      </c>
      <c r="K19415" s="96">
        <v>0</v>
      </c>
    </row>
    <row r="19416" spans="6:11">
      <c r="F19416" s="128">
        <v>0.81689168577043847</v>
      </c>
      <c r="G19416" s="129">
        <v>2.0224876846742892</v>
      </c>
      <c r="H19416" s="96">
        <v>4590332.8589762039</v>
      </c>
      <c r="I19416" s="96">
        <v>-1175156.386645427</v>
      </c>
      <c r="J19416" s="96">
        <v>-12993.793695350027</v>
      </c>
      <c r="K19416" s="96">
        <v>5778483.0393169811</v>
      </c>
    </row>
    <row r="19417" spans="6:11">
      <c r="F19417" s="128">
        <v>0.24462108118020598</v>
      </c>
      <c r="G19417" s="129">
        <v>4.7061155299326431</v>
      </c>
      <c r="H19417" s="96">
        <v>2799888.4619667642</v>
      </c>
      <c r="I19417" s="96">
        <v>-2583940.8049289733</v>
      </c>
      <c r="J19417" s="96">
        <v>-113298.43810348236</v>
      </c>
      <c r="K19417" s="96">
        <v>5497127.7049992196</v>
      </c>
    </row>
    <row r="19418" spans="6:11">
      <c r="F19418" s="128">
        <v>0.75537891881979402</v>
      </c>
      <c r="G19418" s="129">
        <v>2.8053577640085616</v>
      </c>
      <c r="H19418" s="96">
        <v>4058734.4948531776</v>
      </c>
      <c r="I19418" s="96">
        <v>-1604691.1635483941</v>
      </c>
      <c r="J19418" s="96">
        <v>-31524.327863046379</v>
      </c>
      <c r="K19418" s="96">
        <v>5694949.9862646181</v>
      </c>
    </row>
    <row r="19419" spans="6:11">
      <c r="F19419" s="128">
        <v>0.91138149531332546</v>
      </c>
      <c r="G19419" s="129">
        <v>34.740332018394227</v>
      </c>
      <c r="H19419" s="96">
        <v>-2857921.6227628165</v>
      </c>
      <c r="I19419" s="96">
        <v>-2857921.6227628165</v>
      </c>
      <c r="J19419" s="96">
        <v>0</v>
      </c>
      <c r="K19419" s="96">
        <v>0</v>
      </c>
    </row>
    <row r="19420" spans="6:11">
      <c r="F19420" s="128">
        <v>8.8618504686674537E-2</v>
      </c>
      <c r="G19420" s="129">
        <v>24.234145866698437</v>
      </c>
      <c r="H19420" s="96">
        <v>-2857921.6227628165</v>
      </c>
      <c r="I19420" s="96">
        <v>-2857921.6227628165</v>
      </c>
      <c r="J19420" s="96">
        <v>0</v>
      </c>
      <c r="K19420" s="96">
        <v>0</v>
      </c>
    </row>
    <row r="19421" spans="6:11">
      <c r="F19421" s="128">
        <v>8.081152600875241E-2</v>
      </c>
      <c r="G19421" s="129">
        <v>6.1030960821793663</v>
      </c>
      <c r="H19421" s="96">
        <v>-2857921.6227628165</v>
      </c>
      <c r="I19421" s="96">
        <v>-2857921.6227628165</v>
      </c>
      <c r="J19421" s="96">
        <v>0</v>
      </c>
      <c r="K19421" s="96">
        <v>0</v>
      </c>
    </row>
    <row r="19422" spans="6:11">
      <c r="F19422" s="128">
        <v>0.91918847399124759</v>
      </c>
      <c r="G19422" s="129">
        <v>0.84264091700219845</v>
      </c>
      <c r="H19422" s="96">
        <v>5406162.6761180032</v>
      </c>
      <c r="I19422" s="96">
        <v>-445814.39416262286</v>
      </c>
      <c r="J19422" s="96">
        <v>-54717.308540437196</v>
      </c>
      <c r="K19422" s="96">
        <v>5906694.3788210629</v>
      </c>
    </row>
    <row r="19423" spans="6:11">
      <c r="F19423" s="128">
        <v>0.53827301782909009</v>
      </c>
      <c r="G19423" s="129">
        <v>4.0117372161880134</v>
      </c>
      <c r="H19423" s="96">
        <v>3254650.2638804535</v>
      </c>
      <c r="I19423" s="96">
        <v>-2307400.080373521</v>
      </c>
      <c r="J19423" s="96">
        <v>-6535.6293495561549</v>
      </c>
      <c r="K19423" s="96">
        <v>5568585.9736035308</v>
      </c>
    </row>
    <row r="19424" spans="6:11">
      <c r="F19424" s="128">
        <v>0.46172698217090991</v>
      </c>
      <c r="G19424" s="129">
        <v>7.7278151026081341</v>
      </c>
      <c r="H19424" s="96">
        <v>-2857921.6227628165</v>
      </c>
      <c r="I19424" s="96">
        <v>-2857921.6227628165</v>
      </c>
      <c r="J19424" s="96">
        <v>0</v>
      </c>
      <c r="K19424" s="96">
        <v>0</v>
      </c>
    </row>
    <row r="19425" spans="6:11">
      <c r="F19425" s="128">
        <v>0.25158831470183363</v>
      </c>
      <c r="G19425" s="129">
        <v>0.75725176973273578</v>
      </c>
      <c r="H19425" s="96">
        <v>5465978.6919326559</v>
      </c>
      <c r="I19425" s="96">
        <v>-445814.39416262286</v>
      </c>
      <c r="J19425" s="96">
        <v>-4289.9837799193801</v>
      </c>
      <c r="K19425" s="96">
        <v>5916083.0698751984</v>
      </c>
    </row>
    <row r="19426" spans="6:11">
      <c r="F19426" s="128">
        <v>0.74841168529816637</v>
      </c>
      <c r="G19426" s="129">
        <v>2.8980207099729882</v>
      </c>
      <c r="H19426" s="96">
        <v>3996304.3468226404</v>
      </c>
      <c r="I19426" s="96">
        <v>-1604691.1635483941</v>
      </c>
      <c r="J19426" s="96">
        <v>-84147.507949931169</v>
      </c>
      <c r="K19426" s="96">
        <v>5685143.0183209656</v>
      </c>
    </row>
    <row r="19427" spans="6:11">
      <c r="F19427" s="128">
        <v>2.5174950425992493E-2</v>
      </c>
      <c r="G19427" s="129">
        <v>1.2922878682752204</v>
      </c>
      <c r="H19427" s="96">
        <v>5093143.6978193372</v>
      </c>
      <c r="I19427" s="96">
        <v>-739587.61031092564</v>
      </c>
      <c r="J19427" s="96">
        <v>-24768.829394011304</v>
      </c>
      <c r="K19427" s="96">
        <v>5857500.1375242742</v>
      </c>
    </row>
    <row r="19428" spans="6:11">
      <c r="F19428" s="128">
        <v>0.97482504957400751</v>
      </c>
      <c r="G19428" s="129">
        <v>0.25497260419266243</v>
      </c>
      <c r="H19428" s="96">
        <v>5819346.7892252635</v>
      </c>
      <c r="I19428" s="96">
        <v>-149296.34340658187</v>
      </c>
      <c r="J19428" s="96">
        <v>-2969.2918488865857</v>
      </c>
      <c r="K19428" s="96">
        <v>5971612.4244807316</v>
      </c>
    </row>
    <row r="19429" spans="6:11">
      <c r="F19429" s="128">
        <v>0.49245554302243777</v>
      </c>
      <c r="G19429" s="129">
        <v>3.7100695696911643</v>
      </c>
      <c r="H19429" s="96">
        <v>3454012.5677810493</v>
      </c>
      <c r="I19429" s="96">
        <v>-2028275.5309168033</v>
      </c>
      <c r="J19429" s="96">
        <v>-117631.13583246588</v>
      </c>
      <c r="K19429" s="96">
        <v>5599919.2345303185</v>
      </c>
    </row>
    <row r="19430" spans="6:11">
      <c r="F19430" s="128">
        <v>0.50754445697756223</v>
      </c>
      <c r="G19430" s="129">
        <v>6.7817097194705909</v>
      </c>
      <c r="H19430" s="96">
        <v>-2857921.6227628165</v>
      </c>
      <c r="I19430" s="96">
        <v>-2857921.6227628165</v>
      </c>
      <c r="J19430" s="96">
        <v>0</v>
      </c>
      <c r="K19430" s="96">
        <v>0</v>
      </c>
    </row>
    <row r="19431" spans="6:11">
      <c r="F19431" s="128">
        <v>0.83342355771860321</v>
      </c>
      <c r="G19431" s="129">
        <v>12.19367990231019</v>
      </c>
      <c r="H19431" s="96">
        <v>-2857921.6227628165</v>
      </c>
      <c r="I19431" s="96">
        <v>-2857921.6227628165</v>
      </c>
      <c r="J19431" s="96">
        <v>0</v>
      </c>
      <c r="K19431" s="96">
        <v>0</v>
      </c>
    </row>
    <row r="19432" spans="6:11">
      <c r="F19432" s="128">
        <v>0.16657644228139679</v>
      </c>
      <c r="G19432" s="129">
        <v>17.923009621204919</v>
      </c>
      <c r="H19432" s="96">
        <v>-2857921.6227628165</v>
      </c>
      <c r="I19432" s="96">
        <v>-2857921.6227628165</v>
      </c>
      <c r="J19432" s="96">
        <v>0</v>
      </c>
      <c r="K19432" s="96">
        <v>0</v>
      </c>
    </row>
    <row r="19433" spans="6:11">
      <c r="F19433" s="128">
        <v>0.99941346342604176</v>
      </c>
      <c r="G19433" s="129">
        <v>2.4984931450919481</v>
      </c>
      <c r="H19433" s="96">
        <v>4266228.7253769403</v>
      </c>
      <c r="I19433" s="96">
        <v>-1319000.9380938543</v>
      </c>
      <c r="J19433" s="96">
        <v>-142318.22655531214</v>
      </c>
      <c r="K19433" s="96">
        <v>5727547.8900261065</v>
      </c>
    </row>
    <row r="19434" spans="6:11">
      <c r="F19434" s="128">
        <v>5.8653657395824066E-4</v>
      </c>
      <c r="G19434" s="129">
        <v>74.412755321249335</v>
      </c>
      <c r="H19434" s="96">
        <v>-2857921.6227628165</v>
      </c>
      <c r="I19434" s="96">
        <v>-2857921.6227628165</v>
      </c>
      <c r="J19434" s="96">
        <v>0</v>
      </c>
      <c r="K19434" s="96">
        <v>0</v>
      </c>
    </row>
    <row r="19435" spans="6:11">
      <c r="F19435" s="128">
        <v>0.69735001201908431</v>
      </c>
      <c r="G19435" s="129">
        <v>2.4618278884470057</v>
      </c>
      <c r="H19435" s="96">
        <v>4291052.4380008029</v>
      </c>
      <c r="I19435" s="96">
        <v>-1319000.9380938543</v>
      </c>
      <c r="J19435" s="96">
        <v>-121401.88358983857</v>
      </c>
      <c r="K19435" s="96">
        <v>5731455.2596844956</v>
      </c>
    </row>
    <row r="19436" spans="6:11">
      <c r="F19436" s="128">
        <v>0.30264998798091569</v>
      </c>
      <c r="G19436" s="129">
        <v>11.951782963572594</v>
      </c>
      <c r="H19436" s="96">
        <v>-2857921.6227628165</v>
      </c>
      <c r="I19436" s="96">
        <v>-2857921.6227628165</v>
      </c>
      <c r="J19436" s="96">
        <v>0</v>
      </c>
      <c r="K19436" s="96">
        <v>0</v>
      </c>
    </row>
    <row r="19437" spans="6:11">
      <c r="F19437" s="128">
        <v>6.6459621579559647E-2</v>
      </c>
      <c r="G19437" s="129">
        <v>11.912427884262824</v>
      </c>
      <c r="H19437" s="96">
        <v>-2857921.6227628165</v>
      </c>
      <c r="I19437" s="96">
        <v>-2857921.6227628165</v>
      </c>
      <c r="J19437" s="96">
        <v>0</v>
      </c>
      <c r="K19437" s="96">
        <v>0</v>
      </c>
    </row>
    <row r="19438" spans="6:11">
      <c r="F19438" s="128">
        <v>0.93354037842044035</v>
      </c>
      <c r="G19438" s="129">
        <v>0.68771062066579469</v>
      </c>
      <c r="H19438" s="96">
        <v>5514651.0939366976</v>
      </c>
      <c r="I19438" s="96">
        <v>-297900.07039749727</v>
      </c>
      <c r="J19438" s="96">
        <v>-111189.10522732798</v>
      </c>
      <c r="K19438" s="96">
        <v>5923740.2695615226</v>
      </c>
    </row>
    <row r="19439" spans="6:11">
      <c r="F19439" s="128">
        <v>0.42337273903464989</v>
      </c>
      <c r="G19439" s="129">
        <v>39.079467947932876</v>
      </c>
      <c r="H19439" s="96">
        <v>-2857921.6227628165</v>
      </c>
      <c r="I19439" s="96">
        <v>-2857921.6227628165</v>
      </c>
      <c r="J19439" s="96">
        <v>0</v>
      </c>
      <c r="K19439" s="96">
        <v>0</v>
      </c>
    </row>
    <row r="19440" spans="6:11">
      <c r="F19440" s="128">
        <v>0.57662726096535011</v>
      </c>
      <c r="G19440" s="129">
        <v>5.5055921607936602</v>
      </c>
      <c r="H19440" s="96">
        <v>-2857921.6227628165</v>
      </c>
      <c r="I19440" s="96">
        <v>-2857921.6227628165</v>
      </c>
      <c r="J19440" s="96">
        <v>0</v>
      </c>
      <c r="K19440" s="96">
        <v>0</v>
      </c>
    </row>
    <row r="19441" spans="6:11">
      <c r="F19441" s="128">
        <v>0.63127890691625443</v>
      </c>
      <c r="G19441" s="129">
        <v>9.3295215758681032</v>
      </c>
      <c r="H19441" s="96">
        <v>-2857921.6227628165</v>
      </c>
      <c r="I19441" s="96">
        <v>-2857921.6227628165</v>
      </c>
      <c r="J19441" s="96">
        <v>0</v>
      </c>
      <c r="K19441" s="96">
        <v>0</v>
      </c>
    </row>
    <row r="19442" spans="6:11">
      <c r="F19442" s="128">
        <v>0.36872109308374557</v>
      </c>
      <c r="G19442" s="129">
        <v>9.9771476603819256</v>
      </c>
      <c r="H19442" s="96">
        <v>-2857921.6227628165</v>
      </c>
      <c r="I19442" s="96">
        <v>-2857921.6227628165</v>
      </c>
      <c r="J19442" s="96">
        <v>0</v>
      </c>
      <c r="K19442" s="96">
        <v>0</v>
      </c>
    </row>
    <row r="19443" spans="6:11">
      <c r="F19443" s="128">
        <v>0.83371368501570375</v>
      </c>
      <c r="G19443" s="129">
        <v>24.550280917849591</v>
      </c>
      <c r="H19443" s="96">
        <v>-2857921.6227628165</v>
      </c>
      <c r="I19443" s="96">
        <v>-2857921.6227628165</v>
      </c>
      <c r="J19443" s="96">
        <v>0</v>
      </c>
      <c r="K19443" s="96">
        <v>0</v>
      </c>
    </row>
    <row r="19444" spans="6:11">
      <c r="F19444" s="128">
        <v>0.16628631498429625</v>
      </c>
      <c r="G19444" s="129">
        <v>17.940441873040751</v>
      </c>
      <c r="H19444" s="96">
        <v>-2857921.6227628165</v>
      </c>
      <c r="I19444" s="96">
        <v>-2857921.6227628165</v>
      </c>
      <c r="J19444" s="96">
        <v>0</v>
      </c>
      <c r="K19444" s="96">
        <v>0</v>
      </c>
    </row>
    <row r="19445" spans="6:11">
      <c r="F19445" s="128">
        <v>0.67795636139440107</v>
      </c>
      <c r="G19445" s="129">
        <v>0.23158043726824049</v>
      </c>
      <c r="H19445" s="96">
        <v>5835867.3653827552</v>
      </c>
      <c r="I19445" s="96">
        <v>0</v>
      </c>
      <c r="J19445" s="96">
        <v>-138343.83897046963</v>
      </c>
      <c r="K19445" s="96">
        <v>5974211.2043532245</v>
      </c>
    </row>
    <row r="19446" spans="6:11">
      <c r="F19446" s="128">
        <v>0.32204363860559893</v>
      </c>
      <c r="G19446" s="129">
        <v>11.330682190003524</v>
      </c>
      <c r="H19446" s="96">
        <v>-2857921.6227628165</v>
      </c>
      <c r="I19446" s="96">
        <v>-2857921.6227628165</v>
      </c>
      <c r="J19446" s="96">
        <v>0</v>
      </c>
      <c r="K19446" s="96">
        <v>0</v>
      </c>
    </row>
    <row r="19447" spans="6:11">
      <c r="F19447" s="128">
        <v>0.96245567852846292</v>
      </c>
      <c r="G19447" s="129">
        <v>22.10947368679043</v>
      </c>
      <c r="H19447" s="96">
        <v>-2857921.6227628165</v>
      </c>
      <c r="I19447" s="96">
        <v>-2857921.6227628165</v>
      </c>
      <c r="J19447" s="96">
        <v>0</v>
      </c>
      <c r="K19447" s="96">
        <v>0</v>
      </c>
    </row>
    <row r="19448" spans="6:11">
      <c r="F19448" s="128">
        <v>3.7544321471537079E-2</v>
      </c>
      <c r="G19448" s="129">
        <v>32.822331379990558</v>
      </c>
      <c r="H19448" s="96">
        <v>-2857921.6227628165</v>
      </c>
      <c r="I19448" s="96">
        <v>-2857921.6227628165</v>
      </c>
      <c r="J19448" s="96">
        <v>0</v>
      </c>
      <c r="K19448" s="96">
        <v>0</v>
      </c>
    </row>
    <row r="19449" spans="6:11">
      <c r="F19449" s="128">
        <v>0.90303333982461254</v>
      </c>
      <c r="G19449" s="129">
        <v>7.6649387066152679</v>
      </c>
      <c r="H19449" s="96">
        <v>-2857921.6227628165</v>
      </c>
      <c r="I19449" s="96">
        <v>-2857921.6227628165</v>
      </c>
      <c r="J19449" s="96">
        <v>0</v>
      </c>
      <c r="K19449" s="96">
        <v>0</v>
      </c>
    </row>
    <row r="19450" spans="6:11">
      <c r="F19450" s="128">
        <v>9.6966660175387465E-2</v>
      </c>
      <c r="G19450" s="129">
        <v>23.333880690925017</v>
      </c>
      <c r="H19450" s="96">
        <v>-2857921.6227628165</v>
      </c>
      <c r="I19450" s="96">
        <v>-2857921.6227628165</v>
      </c>
      <c r="J19450" s="96">
        <v>0</v>
      </c>
      <c r="K19450" s="96">
        <v>0</v>
      </c>
    </row>
    <row r="19451" spans="6:11">
      <c r="F19451" s="128">
        <v>0.76660522164269551</v>
      </c>
      <c r="G19451" s="129">
        <v>1.1890017325075959</v>
      </c>
      <c r="H19451" s="96">
        <v>5164806.5355185391</v>
      </c>
      <c r="I19451" s="96">
        <v>-593042.51298518723</v>
      </c>
      <c r="J19451" s="96">
        <v>-110914.87822661147</v>
      </c>
      <c r="K19451" s="96">
        <v>5868763.9267303376</v>
      </c>
    </row>
    <row r="19452" spans="6:11">
      <c r="F19452" s="128">
        <v>0.23339477835730449</v>
      </c>
      <c r="G19452" s="129">
        <v>14.550239314566131</v>
      </c>
      <c r="H19452" s="96">
        <v>-2857921.6227628165</v>
      </c>
      <c r="I19452" s="96">
        <v>-2857921.6227628165</v>
      </c>
      <c r="J19452" s="96">
        <v>0</v>
      </c>
      <c r="K19452" s="96">
        <v>0</v>
      </c>
    </row>
    <row r="19453" spans="6:11">
      <c r="F19453" s="128">
        <v>0.75555553685148891</v>
      </c>
      <c r="G19453" s="129">
        <v>28.535948526273398</v>
      </c>
      <c r="H19453" s="96">
        <v>-2857921.6227628165</v>
      </c>
      <c r="I19453" s="96">
        <v>-2857921.6227628165</v>
      </c>
      <c r="J19453" s="96">
        <v>0</v>
      </c>
      <c r="K19453" s="96">
        <v>0</v>
      </c>
    </row>
    <row r="19454" spans="6:11">
      <c r="F19454" s="128">
        <v>0.24444446314851109</v>
      </c>
      <c r="G19454" s="129">
        <v>14.087671404553159</v>
      </c>
      <c r="H19454" s="96">
        <v>-2857921.6227628165</v>
      </c>
      <c r="I19454" s="96">
        <v>-2857921.6227628165</v>
      </c>
      <c r="J19454" s="96">
        <v>0</v>
      </c>
      <c r="K19454" s="96">
        <v>0</v>
      </c>
    </row>
    <row r="19455" spans="6:11">
      <c r="F19455" s="128">
        <v>0.93343943360129877</v>
      </c>
      <c r="G19455" s="129">
        <v>2.7344626431110801</v>
      </c>
      <c r="H19455" s="96">
        <v>4106591.8875315483</v>
      </c>
      <c r="I19455" s="96">
        <v>-1462178.1651097869</v>
      </c>
      <c r="J19455" s="96">
        <v>-133694.52861264697</v>
      </c>
      <c r="K19455" s="96">
        <v>5702464.5812539821</v>
      </c>
    </row>
    <row r="19456" spans="6:11">
      <c r="F19456" s="128">
        <v>6.6560566398701226E-2</v>
      </c>
      <c r="G19456" s="129">
        <v>27.096429729095181</v>
      </c>
      <c r="H19456" s="96">
        <v>-2857921.6227628165</v>
      </c>
      <c r="I19456" s="96">
        <v>-2857921.6227628165</v>
      </c>
      <c r="J19456" s="96">
        <v>0</v>
      </c>
      <c r="K19456" s="96">
        <v>0</v>
      </c>
    </row>
    <row r="19457" spans="6:11">
      <c r="F19457" s="128">
        <v>0.73409205562485758</v>
      </c>
      <c r="G19457" s="129">
        <v>48.550173853076593</v>
      </c>
      <c r="H19457" s="96">
        <v>-2857921.6227628165</v>
      </c>
      <c r="I19457" s="96">
        <v>-2857921.6227628165</v>
      </c>
      <c r="J19457" s="96">
        <v>0</v>
      </c>
      <c r="K19457" s="96">
        <v>0</v>
      </c>
    </row>
    <row r="19458" spans="6:11">
      <c r="F19458" s="128">
        <v>0.26590794437514242</v>
      </c>
      <c r="G19458" s="129">
        <v>13.246051038754473</v>
      </c>
      <c r="H19458" s="96">
        <v>-2857921.6227628165</v>
      </c>
      <c r="I19458" s="96">
        <v>-2857921.6227628165</v>
      </c>
      <c r="J19458" s="96">
        <v>0</v>
      </c>
      <c r="K19458" s="96">
        <v>0</v>
      </c>
    </row>
    <row r="19459" spans="6:11">
      <c r="F19459" s="128">
        <v>0.67511171872476772</v>
      </c>
      <c r="G19459" s="129">
        <v>14.279041557010048</v>
      </c>
      <c r="H19459" s="96">
        <v>-2857921.6227628165</v>
      </c>
      <c r="I19459" s="96">
        <v>-2857921.6227628165</v>
      </c>
      <c r="J19459" s="96">
        <v>0</v>
      </c>
      <c r="K19459" s="96">
        <v>0</v>
      </c>
    </row>
    <row r="19460" spans="6:11">
      <c r="F19460" s="128">
        <v>0.32488828127523228</v>
      </c>
      <c r="G19460" s="129">
        <v>11.242739056703094</v>
      </c>
      <c r="H19460" s="96">
        <v>-2857921.6227628165</v>
      </c>
      <c r="I19460" s="96">
        <v>-2857921.6227628165</v>
      </c>
      <c r="J19460" s="96">
        <v>0</v>
      </c>
      <c r="K19460" s="96">
        <v>0</v>
      </c>
    </row>
    <row r="19461" spans="6:11">
      <c r="F19461" s="128">
        <v>0.29264726190742141</v>
      </c>
      <c r="G19461" s="129">
        <v>10.555461580955305</v>
      </c>
      <c r="H19461" s="96">
        <v>-2857921.6227628165</v>
      </c>
      <c r="I19461" s="96">
        <v>-2857921.6227628165</v>
      </c>
      <c r="J19461" s="96">
        <v>0</v>
      </c>
      <c r="K19461" s="96">
        <v>0</v>
      </c>
    </row>
    <row r="19462" spans="6:11">
      <c r="F19462" s="128">
        <v>0.70735273809257859</v>
      </c>
      <c r="G19462" s="129">
        <v>3.462258151684793</v>
      </c>
      <c r="H19462" s="96">
        <v>3618647.9215739109</v>
      </c>
      <c r="I19462" s="96">
        <v>-1887736.7863693987</v>
      </c>
      <c r="J19462" s="96">
        <v>-119405.76987298611</v>
      </c>
      <c r="K19462" s="96">
        <v>5625790.4778162958</v>
      </c>
    </row>
    <row r="19463" spans="6:11">
      <c r="F19463" s="128">
        <v>0.58580207182772548</v>
      </c>
      <c r="G19463" s="129">
        <v>10.236180713057596</v>
      </c>
      <c r="H19463" s="96">
        <v>-2857921.6227628165</v>
      </c>
      <c r="I19463" s="96">
        <v>-2857921.6227628165</v>
      </c>
      <c r="J19463" s="96">
        <v>0</v>
      </c>
      <c r="K19463" s="96">
        <v>0</v>
      </c>
    </row>
    <row r="19464" spans="6:11">
      <c r="F19464" s="128">
        <v>0.41419792817227452</v>
      </c>
      <c r="G19464" s="129">
        <v>8.8141133203153466</v>
      </c>
      <c r="H19464" s="96">
        <v>-2857921.6227628165</v>
      </c>
      <c r="I19464" s="96">
        <v>-2857921.6227628165</v>
      </c>
      <c r="J19464" s="96">
        <v>0</v>
      </c>
      <c r="K19464" s="96">
        <v>0</v>
      </c>
    </row>
    <row r="19465" spans="6:11">
      <c r="F19465" s="128">
        <v>0.91998878381456539</v>
      </c>
      <c r="G19465" s="129">
        <v>1.0486582331006304</v>
      </c>
      <c r="H19465" s="96">
        <v>5262431.6659175754</v>
      </c>
      <c r="I19465" s="96">
        <v>-593042.51298518723</v>
      </c>
      <c r="J19465" s="96">
        <v>-28629.51782115981</v>
      </c>
      <c r="K19465" s="96">
        <v>5884103.6967239222</v>
      </c>
    </row>
    <row r="19466" spans="6:11">
      <c r="F19466" s="128">
        <v>8.0011216185434608E-2</v>
      </c>
      <c r="G19466" s="129">
        <v>25.255884518177492</v>
      </c>
      <c r="H19466" s="96">
        <v>-2857921.6227628165</v>
      </c>
      <c r="I19466" s="96">
        <v>-2857921.6227628165</v>
      </c>
      <c r="J19466" s="96">
        <v>0</v>
      </c>
      <c r="K19466" s="96">
        <v>0</v>
      </c>
    </row>
    <row r="19467" spans="6:11">
      <c r="F19467" s="128">
        <v>0.54955897204069915</v>
      </c>
      <c r="G19467" s="129">
        <v>2.271328842754329</v>
      </c>
      <c r="H19467" s="96">
        <v>4420531.2229116</v>
      </c>
      <c r="I19467" s="96">
        <v>-1319000.9380938543</v>
      </c>
      <c r="J19467" s="96">
        <v>-12267.28367663662</v>
      </c>
      <c r="K19467" s="96">
        <v>5751799.4446820905</v>
      </c>
    </row>
    <row r="19468" spans="6:11">
      <c r="F19468" s="128">
        <v>0.45044102795930085</v>
      </c>
      <c r="G19468" s="129">
        <v>7.9752811403332311</v>
      </c>
      <c r="H19468" s="96">
        <v>-2857921.6227628165</v>
      </c>
      <c r="I19468" s="96">
        <v>-2857921.6227628165</v>
      </c>
      <c r="J19468" s="96">
        <v>0</v>
      </c>
      <c r="K19468" s="96">
        <v>0</v>
      </c>
    </row>
    <row r="19469" spans="6:11">
      <c r="F19469" s="128">
        <v>0.67512604995927006</v>
      </c>
      <c r="G19469" s="129">
        <v>5.4773416300056876</v>
      </c>
      <c r="H19469" s="96">
        <v>-2857921.6227628165</v>
      </c>
      <c r="I19469" s="96">
        <v>-2857921.6227628165</v>
      </c>
      <c r="J19469" s="96">
        <v>0</v>
      </c>
      <c r="K19469" s="96">
        <v>0</v>
      </c>
    </row>
    <row r="19470" spans="6:11">
      <c r="F19470" s="128">
        <v>0.32487395004072994</v>
      </c>
      <c r="G19470" s="129">
        <v>11.243180179126465</v>
      </c>
      <c r="H19470" s="96">
        <v>-2857921.6227628165</v>
      </c>
      <c r="I19470" s="96">
        <v>-2857921.6227628165</v>
      </c>
      <c r="J19470" s="96">
        <v>0</v>
      </c>
      <c r="K19470" s="96">
        <v>0</v>
      </c>
    </row>
    <row r="19471" spans="6:11">
      <c r="F19471" s="128">
        <v>0.41940175776551247</v>
      </c>
      <c r="G19471" s="129">
        <v>4.6676187737422437</v>
      </c>
      <c r="H19471" s="96">
        <v>2824921.0917363847</v>
      </c>
      <c r="I19471" s="96">
        <v>-2583940.8049289733</v>
      </c>
      <c r="J19471" s="96">
        <v>-92203.379375277145</v>
      </c>
      <c r="K19471" s="96">
        <v>5501065.2760406351</v>
      </c>
    </row>
    <row r="19472" spans="6:11">
      <c r="F19472" s="128">
        <v>0.58059824223448753</v>
      </c>
      <c r="G19472" s="129">
        <v>5.4369625489448952</v>
      </c>
      <c r="H19472" s="96">
        <v>-2857921.6227628165</v>
      </c>
      <c r="I19472" s="96">
        <v>-2857921.6227628165</v>
      </c>
      <c r="J19472" s="96">
        <v>0</v>
      </c>
      <c r="K19472" s="96">
        <v>0</v>
      </c>
    </row>
    <row r="19473" spans="6:11">
      <c r="F19473" s="128">
        <v>0.64764225993898106</v>
      </c>
      <c r="G19473" s="129">
        <v>3.9482173788014689</v>
      </c>
      <c r="H19473" s="96">
        <v>3296502.9031790062</v>
      </c>
      <c r="I19473" s="96">
        <v>-2168162.2873492301</v>
      </c>
      <c r="J19473" s="96">
        <v>-110503.78267904579</v>
      </c>
      <c r="K19473" s="96">
        <v>5575168.9732072819</v>
      </c>
    </row>
    <row r="19474" spans="6:11">
      <c r="F19474" s="128">
        <v>0.35235774006101894</v>
      </c>
      <c r="G19474" s="129">
        <v>10.431083124828181</v>
      </c>
      <c r="H19474" s="96">
        <v>-2857921.6227628165</v>
      </c>
      <c r="I19474" s="96">
        <v>-2857921.6227628165</v>
      </c>
      <c r="J19474" s="96">
        <v>0</v>
      </c>
      <c r="K19474" s="96">
        <v>0</v>
      </c>
    </row>
    <row r="19475" spans="6:11">
      <c r="F19475" s="128">
        <v>0.92857594294723322</v>
      </c>
      <c r="G19475" s="129">
        <v>19.636419644377607</v>
      </c>
      <c r="H19475" s="96">
        <v>-2857921.6227628165</v>
      </c>
      <c r="I19475" s="96">
        <v>-2857921.6227628165</v>
      </c>
      <c r="J19475" s="96">
        <v>0</v>
      </c>
      <c r="K19475" s="96">
        <v>0</v>
      </c>
    </row>
    <row r="19476" spans="6:11">
      <c r="F19476" s="128">
        <v>7.1424057052766776E-2</v>
      </c>
      <c r="G19476" s="129">
        <v>26.391205328738074</v>
      </c>
      <c r="H19476" s="96">
        <v>-2857921.6227628165</v>
      </c>
      <c r="I19476" s="96">
        <v>-2857921.6227628165</v>
      </c>
      <c r="J19476" s="96">
        <v>0</v>
      </c>
      <c r="K19476" s="96">
        <v>0</v>
      </c>
    </row>
    <row r="19477" spans="6:11">
      <c r="F19477" s="128">
        <v>0.88067192463352173</v>
      </c>
      <c r="G19477" s="129">
        <v>6.3707733097400716</v>
      </c>
      <c r="H19477" s="96">
        <v>-2857921.6227628165</v>
      </c>
      <c r="I19477" s="96">
        <v>-2857921.6227628165</v>
      </c>
      <c r="J19477" s="96">
        <v>0</v>
      </c>
      <c r="K19477" s="96">
        <v>0</v>
      </c>
    </row>
    <row r="19478" spans="6:11">
      <c r="F19478" s="128">
        <v>0.11932807536647827</v>
      </c>
      <c r="G19478" s="129">
        <v>21.258786433950316</v>
      </c>
      <c r="H19478" s="96">
        <v>-2857921.6227628165</v>
      </c>
      <c r="I19478" s="96">
        <v>-2857921.6227628165</v>
      </c>
      <c r="J19478" s="96">
        <v>0</v>
      </c>
      <c r="K19478" s="96">
        <v>0</v>
      </c>
    </row>
    <row r="19479" spans="6:11">
      <c r="F19479" s="128">
        <v>0.47521926949137372</v>
      </c>
      <c r="G19479" s="129">
        <v>5.4158594107928888</v>
      </c>
      <c r="H19479" s="96">
        <v>-2857921.6227628165</v>
      </c>
      <c r="I19479" s="96">
        <v>-2857921.6227628165</v>
      </c>
      <c r="J19479" s="96">
        <v>0</v>
      </c>
      <c r="K19479" s="96">
        <v>0</v>
      </c>
    </row>
    <row r="19480" spans="6:11">
      <c r="F19480" s="128">
        <v>0.52478073050862628</v>
      </c>
      <c r="G19480" s="129">
        <v>6.4477475980719072</v>
      </c>
      <c r="H19480" s="96">
        <v>-2857921.6227628165</v>
      </c>
      <c r="I19480" s="96">
        <v>-2857921.6227628165</v>
      </c>
      <c r="J19480" s="96">
        <v>0</v>
      </c>
      <c r="K19480" s="96">
        <v>0</v>
      </c>
    </row>
    <row r="19481" spans="6:11">
      <c r="F19481" s="128">
        <v>0.64473778189456221</v>
      </c>
      <c r="G19481" s="129">
        <v>1.6956109216108668</v>
      </c>
      <c r="H19481" s="96">
        <v>4814553.0040801326</v>
      </c>
      <c r="I19481" s="96">
        <v>-885452.85481691465</v>
      </c>
      <c r="J19481" s="96">
        <v>-113716.84287788242</v>
      </c>
      <c r="K19481" s="96">
        <v>5813722.7017749297</v>
      </c>
    </row>
    <row r="19482" spans="6:11">
      <c r="F19482" s="128">
        <v>0.35526221810543779</v>
      </c>
      <c r="G19482" s="129">
        <v>10.348991196183425</v>
      </c>
      <c r="H19482" s="96">
        <v>-2857921.6227628165</v>
      </c>
      <c r="I19482" s="96">
        <v>-2857921.6227628165</v>
      </c>
      <c r="J19482" s="96">
        <v>0</v>
      </c>
      <c r="K19482" s="96">
        <v>0</v>
      </c>
    </row>
    <row r="19483" spans="6:11">
      <c r="F19483" s="128">
        <v>0.32385849402059963</v>
      </c>
      <c r="G19483" s="129">
        <v>4.3967749537384089</v>
      </c>
      <c r="H19483" s="96">
        <v>3001710.5531013366</v>
      </c>
      <c r="I19483" s="96">
        <v>-2445991.9206642797</v>
      </c>
      <c r="J19483" s="96">
        <v>-81145.413001118446</v>
      </c>
      <c r="K19483" s="96">
        <v>5528847.8867667345</v>
      </c>
    </row>
    <row r="19484" spans="6:11">
      <c r="F19484" s="128">
        <v>0.67614150597940037</v>
      </c>
      <c r="G19484" s="129">
        <v>3.9135289647340552</v>
      </c>
      <c r="H19484" s="96">
        <v>3319380.7184610781</v>
      </c>
      <c r="I19484" s="96">
        <v>-2168162.2873492301</v>
      </c>
      <c r="J19484" s="96">
        <v>-91224.252205919605</v>
      </c>
      <c r="K19484" s="96">
        <v>5578767.2580162277</v>
      </c>
    </row>
    <row r="19485" spans="6:11">
      <c r="F19485" s="128">
        <v>0.79578198649683474</v>
      </c>
      <c r="G19485" s="129">
        <v>0.58922985011446516</v>
      </c>
      <c r="H19485" s="96">
        <v>5583749.3112345841</v>
      </c>
      <c r="I19485" s="96">
        <v>-297900.07039749727</v>
      </c>
      <c r="J19485" s="96">
        <v>-52951.597720693644</v>
      </c>
      <c r="K19485" s="96">
        <v>5934600.979352775</v>
      </c>
    </row>
    <row r="19486" spans="6:11">
      <c r="F19486" s="128">
        <v>0.20421801350316526</v>
      </c>
      <c r="G19486" s="129">
        <v>15.885671621414769</v>
      </c>
      <c r="H19486" s="96">
        <v>-2857921.6227628165</v>
      </c>
      <c r="I19486" s="96">
        <v>-2857921.6227628165</v>
      </c>
      <c r="J19486" s="96">
        <v>0</v>
      </c>
      <c r="K19486" s="96">
        <v>0</v>
      </c>
    </row>
    <row r="19487" spans="6:11">
      <c r="F19487" s="128">
        <v>2.2913324628705878E-2</v>
      </c>
      <c r="G19487" s="129">
        <v>2.2277348033889766</v>
      </c>
      <c r="H19487" s="96">
        <v>4450220.8718527108</v>
      </c>
      <c r="I19487" s="96">
        <v>-1175156.386645427</v>
      </c>
      <c r="J19487" s="96">
        <v>-131087.9191193521</v>
      </c>
      <c r="K19487" s="96">
        <v>5756465.1776174903</v>
      </c>
    </row>
    <row r="19488" spans="6:11">
      <c r="F19488" s="128">
        <v>0.97708667537129412</v>
      </c>
      <c r="G19488" s="129">
        <v>0.23179915038860444</v>
      </c>
      <c r="H19488" s="96">
        <v>5835712.9682479622</v>
      </c>
      <c r="I19488" s="96">
        <v>0</v>
      </c>
      <c r="J19488" s="96">
        <v>-138473.93268093679</v>
      </c>
      <c r="K19488" s="96">
        <v>5974186.9009288987</v>
      </c>
    </row>
    <row r="19489" spans="6:11">
      <c r="F19489" s="128">
        <v>0.31616414217801803</v>
      </c>
      <c r="G19489" s="129">
        <v>3.414558703423475</v>
      </c>
      <c r="H19489" s="96">
        <v>3650392.5374669973</v>
      </c>
      <c r="I19489" s="96">
        <v>-1887736.7863693987</v>
      </c>
      <c r="J19489" s="96">
        <v>-92654.624874310248</v>
      </c>
      <c r="K19489" s="96">
        <v>5630783.9487107061</v>
      </c>
    </row>
    <row r="19490" spans="6:11">
      <c r="F19490" s="128">
        <v>0.68383585782198197</v>
      </c>
      <c r="G19490" s="129">
        <v>3.8003736410241173</v>
      </c>
      <c r="H19490" s="96">
        <v>3394198.8815967557</v>
      </c>
      <c r="I19490" s="96">
        <v>-2168162.2873492301</v>
      </c>
      <c r="J19490" s="96">
        <v>-28160.024119072637</v>
      </c>
      <c r="K19490" s="96">
        <v>5590521.1930650584</v>
      </c>
    </row>
    <row r="19491" spans="6:11">
      <c r="F19491" s="128">
        <v>0.7114993029741612</v>
      </c>
      <c r="G19491" s="129">
        <v>4.4187944435734847</v>
      </c>
      <c r="H19491" s="96">
        <v>2987311.2131211045</v>
      </c>
      <c r="I19491" s="96">
        <v>-2445991.9206642797</v>
      </c>
      <c r="J19491" s="96">
        <v>-93280.807803465461</v>
      </c>
      <c r="K19491" s="96">
        <v>5526583.9415888498</v>
      </c>
    </row>
    <row r="19492" spans="6:11">
      <c r="F19492" s="128">
        <v>0.2885006970258388</v>
      </c>
      <c r="G19492" s="129">
        <v>12.43057777002798</v>
      </c>
      <c r="H19492" s="96">
        <v>-2857921.6227628165</v>
      </c>
      <c r="I19492" s="96">
        <v>-2857921.6227628165</v>
      </c>
      <c r="J19492" s="96">
        <v>0</v>
      </c>
      <c r="K19492" s="96">
        <v>0</v>
      </c>
    </row>
    <row r="19493" spans="6:11">
      <c r="F19493" s="128">
        <v>0.85461960549493965</v>
      </c>
      <c r="G19493" s="129">
        <v>3.1420215919900971</v>
      </c>
      <c r="H19493" s="96">
        <v>3832485.4048432326</v>
      </c>
      <c r="I19493" s="96">
        <v>-1746543.0149025372</v>
      </c>
      <c r="J19493" s="96">
        <v>-80371.512840768744</v>
      </c>
      <c r="K19493" s="96">
        <v>5659399.9325865386</v>
      </c>
    </row>
    <row r="19494" spans="6:11">
      <c r="F19494" s="128">
        <v>0.14538039450506035</v>
      </c>
      <c r="G19494" s="129">
        <v>19.284015613163128</v>
      </c>
      <c r="H19494" s="96">
        <v>-2857921.6227628165</v>
      </c>
      <c r="I19494" s="96">
        <v>-2857921.6227628165</v>
      </c>
      <c r="J19494" s="96">
        <v>0</v>
      </c>
      <c r="K19494" s="96">
        <v>0</v>
      </c>
    </row>
    <row r="19495" spans="6:11">
      <c r="F19495" s="128">
        <v>8.9141331665295476E-2</v>
      </c>
      <c r="G19495" s="129">
        <v>5.2190698691413333</v>
      </c>
      <c r="H19495" s="96">
        <v>-2857921.6227628165</v>
      </c>
      <c r="I19495" s="96">
        <v>-2857921.6227628165</v>
      </c>
      <c r="J19495" s="96">
        <v>0</v>
      </c>
      <c r="K19495" s="96">
        <v>0</v>
      </c>
    </row>
    <row r="19496" spans="6:11">
      <c r="F19496" s="128">
        <v>0.91085866833470452</v>
      </c>
      <c r="G19496" s="129">
        <v>0.93367532797325703</v>
      </c>
      <c r="H19496" s="96">
        <v>5342584.7803644799</v>
      </c>
      <c r="I19496" s="96">
        <v>-445814.39416262286</v>
      </c>
      <c r="J19496" s="96">
        <v>-108302.21549564532</v>
      </c>
      <c r="K19496" s="96">
        <v>5896701.3900227481</v>
      </c>
    </row>
    <row r="19497" spans="6:11">
      <c r="F19497" s="128">
        <v>0.43207558495375942</v>
      </c>
      <c r="G19497" s="129">
        <v>10.615041829584145</v>
      </c>
      <c r="H19497" s="96">
        <v>-2857921.6227628165</v>
      </c>
      <c r="I19497" s="96">
        <v>-2857921.6227628165</v>
      </c>
      <c r="J19497" s="96">
        <v>0</v>
      </c>
      <c r="K19497" s="96">
        <v>0</v>
      </c>
    </row>
    <row r="19498" spans="6:11">
      <c r="F19498" s="128">
        <v>0.56792441504624058</v>
      </c>
      <c r="G19498" s="129">
        <v>5.6576694121755251</v>
      </c>
      <c r="H19498" s="96">
        <v>-2857921.6227628165</v>
      </c>
      <c r="I19498" s="96">
        <v>-2857921.6227628165</v>
      </c>
      <c r="J19498" s="96">
        <v>0</v>
      </c>
      <c r="K19498" s="96">
        <v>0</v>
      </c>
    </row>
    <row r="19499" spans="6:11">
      <c r="F19499" s="128">
        <v>0.84174783871812286</v>
      </c>
      <c r="G19499" s="129">
        <v>28.84093290237675</v>
      </c>
      <c r="H19499" s="96">
        <v>-2857921.6227628165</v>
      </c>
      <c r="I19499" s="96">
        <v>-2857921.6227628165</v>
      </c>
      <c r="J19499" s="96">
        <v>0</v>
      </c>
      <c r="K19499" s="96">
        <v>0</v>
      </c>
    </row>
    <row r="19500" spans="6:11">
      <c r="F19500" s="128">
        <v>0.15825216128187714</v>
      </c>
      <c r="G19500" s="129">
        <v>18.435655606616837</v>
      </c>
      <c r="H19500" s="96">
        <v>-2857921.6227628165</v>
      </c>
      <c r="I19500" s="96">
        <v>-2857921.6227628165</v>
      </c>
      <c r="J19500" s="96">
        <v>0</v>
      </c>
      <c r="K19500" s="96">
        <v>0</v>
      </c>
    </row>
    <row r="19501" spans="6:11">
      <c r="F19501" s="128">
        <v>0.77790603649526013</v>
      </c>
      <c r="G19501" s="129">
        <v>6.7215641921215097</v>
      </c>
      <c r="H19501" s="96">
        <v>-2857921.6227628165</v>
      </c>
      <c r="I19501" s="96">
        <v>-2857921.6227628165</v>
      </c>
      <c r="J19501" s="96">
        <v>0</v>
      </c>
      <c r="K19501" s="96">
        <v>0</v>
      </c>
    </row>
    <row r="19502" spans="6:11">
      <c r="F19502" s="128">
        <v>0.22209396350473987</v>
      </c>
      <c r="G19502" s="129">
        <v>15.04654727628334</v>
      </c>
      <c r="H19502" s="96">
        <v>-2857921.6227628165</v>
      </c>
      <c r="I19502" s="96">
        <v>-2857921.6227628165</v>
      </c>
      <c r="J19502" s="96">
        <v>0</v>
      </c>
      <c r="K19502" s="96">
        <v>0</v>
      </c>
    </row>
    <row r="19503" spans="6:11">
      <c r="F19503" s="128">
        <v>0.9088511691965061</v>
      </c>
      <c r="G19503" s="129">
        <v>8.3668599798884564</v>
      </c>
      <c r="H19503" s="96">
        <v>-2857921.6227628165</v>
      </c>
      <c r="I19503" s="96">
        <v>-2857921.6227628165</v>
      </c>
      <c r="J19503" s="96">
        <v>0</v>
      </c>
      <c r="K19503" s="96">
        <v>0</v>
      </c>
    </row>
    <row r="19504" spans="6:11">
      <c r="F19504" s="128">
        <v>9.1148830803493897E-2</v>
      </c>
      <c r="G19504" s="129">
        <v>23.952616051093013</v>
      </c>
      <c r="H19504" s="96">
        <v>-2857921.6227628165</v>
      </c>
      <c r="I19504" s="96">
        <v>-2857921.6227628165</v>
      </c>
      <c r="J19504" s="96">
        <v>0</v>
      </c>
      <c r="K19504" s="96">
        <v>0</v>
      </c>
    </row>
    <row r="19505" spans="6:11">
      <c r="F19505" s="128">
        <v>0.58365080187959151</v>
      </c>
      <c r="G19505" s="129">
        <v>5.2933560200050387</v>
      </c>
      <c r="H19505" s="96">
        <v>-2857921.6227628165</v>
      </c>
      <c r="I19505" s="96">
        <v>-2857921.6227628165</v>
      </c>
      <c r="J19505" s="96">
        <v>0</v>
      </c>
      <c r="K19505" s="96">
        <v>0</v>
      </c>
    </row>
    <row r="19506" spans="6:11">
      <c r="F19506" s="128">
        <v>0.41634919812040849</v>
      </c>
      <c r="G19506" s="129">
        <v>8.7623095227692378</v>
      </c>
      <c r="H19506" s="96">
        <v>-2857921.6227628165</v>
      </c>
      <c r="I19506" s="96">
        <v>-2857921.6227628165</v>
      </c>
      <c r="J19506" s="96">
        <v>0</v>
      </c>
      <c r="K19506" s="96">
        <v>0</v>
      </c>
    </row>
    <row r="19507" spans="6:11">
      <c r="F19507" s="128">
        <v>0.5178169978727627</v>
      </c>
      <c r="G19507" s="129">
        <v>8.3558505812647503</v>
      </c>
      <c r="H19507" s="96">
        <v>-2857921.6227628165</v>
      </c>
      <c r="I19507" s="96">
        <v>-2857921.6227628165</v>
      </c>
      <c r="J19507" s="96">
        <v>0</v>
      </c>
      <c r="K19507" s="96">
        <v>0</v>
      </c>
    </row>
    <row r="19508" spans="6:11">
      <c r="F19508" s="128">
        <v>0.4821830021272373</v>
      </c>
      <c r="G19508" s="129">
        <v>7.2943156452574014</v>
      </c>
      <c r="H19508" s="96">
        <v>-2857921.6227628165</v>
      </c>
      <c r="I19508" s="96">
        <v>-2857921.6227628165</v>
      </c>
      <c r="J19508" s="96">
        <v>0</v>
      </c>
      <c r="K19508" s="96">
        <v>0</v>
      </c>
    </row>
    <row r="19509" spans="6:11">
      <c r="F19509" s="128">
        <v>0.3430754908661241</v>
      </c>
      <c r="G19509" s="129">
        <v>3.323745555517324E-2</v>
      </c>
      <c r="H19509" s="96">
        <v>5976362.7358893333</v>
      </c>
      <c r="I19509" s="96">
        <v>0</v>
      </c>
      <c r="J19509" s="96">
        <v>-19929.110410033834</v>
      </c>
      <c r="K19509" s="96">
        <v>5996291.846299367</v>
      </c>
    </row>
    <row r="19510" spans="6:11">
      <c r="F19510" s="128">
        <v>0.6569245091338759</v>
      </c>
      <c r="G19510" s="129">
        <v>4.2018616948306171</v>
      </c>
      <c r="H19510" s="96">
        <v>3129522.6183880703</v>
      </c>
      <c r="I19510" s="96">
        <v>-2307400.080373521</v>
      </c>
      <c r="J19510" s="96">
        <v>-112005.77708945928</v>
      </c>
      <c r="K19510" s="96">
        <v>5548928.4758510506</v>
      </c>
    </row>
    <row r="19511" spans="6:11">
      <c r="F19511" s="128">
        <v>0.92600084685900264</v>
      </c>
      <c r="G19511" s="129">
        <v>19.283525781398545</v>
      </c>
      <c r="H19511" s="96">
        <v>-2857921.6227628165</v>
      </c>
      <c r="I19511" s="96">
        <v>-2857921.6227628165</v>
      </c>
      <c r="J19511" s="96">
        <v>0</v>
      </c>
      <c r="K19511" s="96">
        <v>0</v>
      </c>
    </row>
    <row r="19512" spans="6:11">
      <c r="F19512" s="128">
        <v>7.3999153140997365E-2</v>
      </c>
      <c r="G19512" s="129">
        <v>26.037016298840271</v>
      </c>
      <c r="H19512" s="96">
        <v>-2857921.6227628165</v>
      </c>
      <c r="I19512" s="96">
        <v>-2857921.6227628165</v>
      </c>
      <c r="J19512" s="96">
        <v>0</v>
      </c>
      <c r="K19512" s="96">
        <v>0</v>
      </c>
    </row>
    <row r="19513" spans="6:11">
      <c r="F19513" s="128">
        <v>0.62378059342604586</v>
      </c>
      <c r="G19513" s="129">
        <v>18.91234499683474</v>
      </c>
      <c r="H19513" s="96">
        <v>-2857921.6227628165</v>
      </c>
      <c r="I19513" s="96">
        <v>-2857921.6227628165</v>
      </c>
      <c r="J19513" s="96">
        <v>0</v>
      </c>
      <c r="K19513" s="96">
        <v>0</v>
      </c>
    </row>
    <row r="19514" spans="6:11">
      <c r="F19514" s="128">
        <v>0.37621940657395414</v>
      </c>
      <c r="G19514" s="129">
        <v>9.7758277765635633</v>
      </c>
      <c r="H19514" s="96">
        <v>-2857921.6227628165</v>
      </c>
      <c r="I19514" s="96">
        <v>-2857921.6227628165</v>
      </c>
      <c r="J19514" s="96">
        <v>0</v>
      </c>
      <c r="K19514" s="96">
        <v>0</v>
      </c>
    </row>
    <row r="19515" spans="6:11">
      <c r="F19515" s="128">
        <v>0.63362268226573137</v>
      </c>
      <c r="G19515" s="129">
        <v>3.9653197612455884</v>
      </c>
      <c r="H19515" s="96">
        <v>3285233.5078883409</v>
      </c>
      <c r="I19515" s="96">
        <v>-2168162.2873492301</v>
      </c>
      <c r="J19515" s="96">
        <v>-119999.97471781656</v>
      </c>
      <c r="K19515" s="96">
        <v>5573395.7699553873</v>
      </c>
    </row>
    <row r="19516" spans="6:11">
      <c r="F19516" s="128">
        <v>0.36637731773426863</v>
      </c>
      <c r="G19516" s="129">
        <v>10.040915538454851</v>
      </c>
      <c r="H19516" s="96">
        <v>-2857921.6227628165</v>
      </c>
      <c r="I19516" s="96">
        <v>-2857921.6227628165</v>
      </c>
      <c r="J19516" s="96">
        <v>0</v>
      </c>
      <c r="K19516" s="96">
        <v>0</v>
      </c>
    </row>
    <row r="19517" spans="6:11">
      <c r="F19517" s="128">
        <v>0.49376189855574548</v>
      </c>
      <c r="G19517" s="129">
        <v>5.5348062080682858</v>
      </c>
      <c r="H19517" s="96">
        <v>-2857921.6227628165</v>
      </c>
      <c r="I19517" s="96">
        <v>-2857921.6227628165</v>
      </c>
      <c r="J19517" s="96">
        <v>0</v>
      </c>
      <c r="K19517" s="96">
        <v>0</v>
      </c>
    </row>
    <row r="19518" spans="6:11">
      <c r="F19518" s="128">
        <v>0.50623810144425452</v>
      </c>
      <c r="G19518" s="129">
        <v>6.8074816415758654</v>
      </c>
      <c r="H19518" s="96">
        <v>-2857921.6227628165</v>
      </c>
      <c r="I19518" s="96">
        <v>-2857921.6227628165</v>
      </c>
      <c r="J19518" s="96">
        <v>0</v>
      </c>
      <c r="K19518" s="96">
        <v>0</v>
      </c>
    </row>
    <row r="19519" spans="6:11">
      <c r="F19519" s="128">
        <v>2.1665133842930118E-2</v>
      </c>
      <c r="G19519" s="129">
        <v>4.7762241474234965</v>
      </c>
      <c r="H19519" s="96">
        <v>2754318.082042661</v>
      </c>
      <c r="I19519" s="96">
        <v>-2721249.7159727258</v>
      </c>
      <c r="J19519" s="96">
        <v>-14396.212761893688</v>
      </c>
      <c r="K19519" s="96">
        <v>5489964.0107772807</v>
      </c>
    </row>
    <row r="19520" spans="6:11">
      <c r="F19520" s="128">
        <v>0.97833486615706988</v>
      </c>
      <c r="G19520" s="129">
        <v>0.21903268618848121</v>
      </c>
      <c r="H19520" s="96">
        <v>5844727.1975007085</v>
      </c>
      <c r="I19520" s="96">
        <v>0</v>
      </c>
      <c r="J19520" s="96">
        <v>-130878.47979360705</v>
      </c>
      <c r="K19520" s="96">
        <v>5975605.6772943158</v>
      </c>
    </row>
    <row r="19521" spans="6:11">
      <c r="F19521" s="128">
        <v>0.59875603703033498</v>
      </c>
      <c r="G19521" s="129">
        <v>1.1460374938514986</v>
      </c>
      <c r="H19521" s="96">
        <v>5194643.2134691784</v>
      </c>
      <c r="I19521" s="96">
        <v>-593042.51298518723</v>
      </c>
      <c r="J19521" s="96">
        <v>-85770.008435698808</v>
      </c>
      <c r="K19521" s="96">
        <v>5873455.7348900642</v>
      </c>
    </row>
    <row r="19522" spans="6:11">
      <c r="F19522" s="128">
        <v>0.40124396296966502</v>
      </c>
      <c r="G19522" s="129">
        <v>9.1318565020956424</v>
      </c>
      <c r="H19522" s="96">
        <v>-2857921.6227628165</v>
      </c>
      <c r="I19522" s="96">
        <v>-2857921.6227628165</v>
      </c>
      <c r="J19522" s="96">
        <v>0</v>
      </c>
      <c r="K19522" s="96">
        <v>0</v>
      </c>
    </row>
    <row r="19523" spans="6:11">
      <c r="F19523" s="128">
        <v>0.25091521693036989</v>
      </c>
      <c r="G19523" s="129">
        <v>10.67004758248364</v>
      </c>
      <c r="H19523" s="96">
        <v>-2857921.6227628165</v>
      </c>
      <c r="I19523" s="96">
        <v>-2857921.6227628165</v>
      </c>
      <c r="J19523" s="96">
        <v>0</v>
      </c>
      <c r="K19523" s="96">
        <v>0</v>
      </c>
    </row>
    <row r="19524" spans="6:11">
      <c r="F19524" s="128">
        <v>0.74908478306963011</v>
      </c>
      <c r="G19524" s="129">
        <v>2.889031068514575</v>
      </c>
      <c r="H19524" s="96">
        <v>4002352.2807848938</v>
      </c>
      <c r="I19524" s="96">
        <v>-1604691.1635483941</v>
      </c>
      <c r="J19524" s="96">
        <v>-79050.251056717054</v>
      </c>
      <c r="K19524" s="96">
        <v>5686093.6953900047</v>
      </c>
    </row>
    <row r="19525" spans="6:11">
      <c r="F19525" s="128">
        <v>0.25486936589479625</v>
      </c>
      <c r="G19525" s="129">
        <v>1.0414140178965305</v>
      </c>
      <c r="H19525" s="96">
        <v>5267483.6234439826</v>
      </c>
      <c r="I19525" s="96">
        <v>-593042.51298518723</v>
      </c>
      <c r="J19525" s="96">
        <v>-24370.451982016795</v>
      </c>
      <c r="K19525" s="96">
        <v>5884896.5884111868</v>
      </c>
    </row>
    <row r="19526" spans="6:11">
      <c r="F19526" s="128">
        <v>0.74513063410520375</v>
      </c>
      <c r="G19526" s="129">
        <v>2.9419572818198496</v>
      </c>
      <c r="H19526" s="96">
        <v>3966772.1047563814</v>
      </c>
      <c r="I19526" s="96">
        <v>-1604691.1635483941</v>
      </c>
      <c r="J19526" s="96">
        <v>-109035.63398632857</v>
      </c>
      <c r="K19526" s="96">
        <v>5680498.9022911042</v>
      </c>
    </row>
    <row r="19527" spans="6:11">
      <c r="F19527" s="128">
        <v>0.41310047121700866</v>
      </c>
      <c r="G19527" s="129">
        <v>9.0962575569669806</v>
      </c>
      <c r="H19527" s="96">
        <v>-2857921.6227628165</v>
      </c>
      <c r="I19527" s="96">
        <v>-2857921.6227628165</v>
      </c>
      <c r="J19527" s="96">
        <v>0</v>
      </c>
      <c r="K19527" s="96">
        <v>0</v>
      </c>
    </row>
    <row r="19528" spans="6:11">
      <c r="F19528" s="128">
        <v>0.58689952878299134</v>
      </c>
      <c r="G19528" s="129">
        <v>5.3290163430964883</v>
      </c>
      <c r="H19528" s="96">
        <v>-2857921.6227628165</v>
      </c>
      <c r="I19528" s="96">
        <v>-2857921.6227628165</v>
      </c>
      <c r="J19528" s="96">
        <v>0</v>
      </c>
      <c r="K19528" s="96">
        <v>0</v>
      </c>
    </row>
    <row r="19529" spans="6:11">
      <c r="F19529" s="128">
        <v>0.34595588970234603</v>
      </c>
      <c r="G19529" s="129">
        <v>28.366715677927061</v>
      </c>
      <c r="H19529" s="96">
        <v>-2857921.6227628165</v>
      </c>
      <c r="I19529" s="96">
        <v>-2857921.6227628165</v>
      </c>
      <c r="J19529" s="96">
        <v>0</v>
      </c>
      <c r="K19529" s="96">
        <v>0</v>
      </c>
    </row>
    <row r="19530" spans="6:11">
      <c r="F19530" s="128">
        <v>0.65404411029765397</v>
      </c>
      <c r="G19530" s="129">
        <v>4.2458048286107202</v>
      </c>
      <c r="H19530" s="96">
        <v>3100718.0670628971</v>
      </c>
      <c r="I19530" s="96">
        <v>-2307400.080373521</v>
      </c>
      <c r="J19530" s="96">
        <v>-136276.80748807956</v>
      </c>
      <c r="K19530" s="96">
        <v>5544394.9549244978</v>
      </c>
    </row>
    <row r="19531" spans="6:11">
      <c r="F19531" s="128">
        <v>0.81501238417806365</v>
      </c>
      <c r="G19531" s="129">
        <v>16.260931423419898</v>
      </c>
      <c r="H19531" s="96">
        <v>-2857921.6227628165</v>
      </c>
      <c r="I19531" s="96">
        <v>-2857921.6227628165</v>
      </c>
      <c r="J19531" s="96">
        <v>0</v>
      </c>
      <c r="K19531" s="96">
        <v>0</v>
      </c>
    </row>
    <row r="19532" spans="6:11">
      <c r="F19532" s="128">
        <v>0.18498761582193635</v>
      </c>
      <c r="G19532" s="129">
        <v>16.874663976475414</v>
      </c>
      <c r="H19532" s="96">
        <v>-2857921.6227628165</v>
      </c>
      <c r="I19532" s="96">
        <v>-2857921.6227628165</v>
      </c>
      <c r="J19532" s="96">
        <v>0</v>
      </c>
      <c r="K19532" s="96">
        <v>0</v>
      </c>
    </row>
    <row r="19533" spans="6:11">
      <c r="F19533" s="128">
        <v>0.63189615197722127</v>
      </c>
      <c r="G19533" s="129">
        <v>10.32667089078925</v>
      </c>
      <c r="H19533" s="96">
        <v>-2857921.6227628165</v>
      </c>
      <c r="I19533" s="96">
        <v>-2857921.6227628165</v>
      </c>
      <c r="J19533" s="96">
        <v>0</v>
      </c>
      <c r="K19533" s="96">
        <v>0</v>
      </c>
    </row>
    <row r="19534" spans="6:11">
      <c r="F19534" s="128">
        <v>0.36810384802277873</v>
      </c>
      <c r="G19534" s="129">
        <v>9.9939018490885481</v>
      </c>
      <c r="H19534" s="96">
        <v>-2857921.6227628165</v>
      </c>
      <c r="I19534" s="96">
        <v>-2857921.6227628165</v>
      </c>
      <c r="J19534" s="96">
        <v>0</v>
      </c>
      <c r="K19534" s="96">
        <v>0</v>
      </c>
    </row>
    <row r="19535" spans="6:11">
      <c r="F19535" s="128">
        <v>0.81158433275182906</v>
      </c>
      <c r="G19535" s="129">
        <v>13.722359321863578</v>
      </c>
      <c r="H19535" s="96">
        <v>-2857921.6227628165</v>
      </c>
      <c r="I19535" s="96">
        <v>-2857921.6227628165</v>
      </c>
      <c r="J19535" s="96">
        <v>0</v>
      </c>
      <c r="K19535" s="96">
        <v>0</v>
      </c>
    </row>
    <row r="19536" spans="6:11">
      <c r="F19536" s="128">
        <v>0.18841566724817094</v>
      </c>
      <c r="G19536" s="129">
        <v>16.691047608060799</v>
      </c>
      <c r="H19536" s="96">
        <v>-2857921.6227628165</v>
      </c>
      <c r="I19536" s="96">
        <v>-2857921.6227628165</v>
      </c>
      <c r="J19536" s="96">
        <v>0</v>
      </c>
      <c r="K19536" s="96">
        <v>0</v>
      </c>
    </row>
    <row r="19537" spans="6:11">
      <c r="F19537" s="128">
        <v>1.493066784205066E-2</v>
      </c>
      <c r="G19537" s="129">
        <v>15.200720828060938</v>
      </c>
      <c r="H19537" s="96">
        <v>-2857921.6227628165</v>
      </c>
      <c r="I19537" s="96">
        <v>-2857921.6227628165</v>
      </c>
      <c r="J19537" s="96">
        <v>0</v>
      </c>
      <c r="K19537" s="96">
        <v>0</v>
      </c>
    </row>
    <row r="19538" spans="6:11">
      <c r="F19538" s="128">
        <v>0.98506933215794934</v>
      </c>
      <c r="G19538" s="129">
        <v>0.15043252309552085</v>
      </c>
      <c r="H19538" s="96">
        <v>5893232.5666099144</v>
      </c>
      <c r="I19538" s="96">
        <v>0</v>
      </c>
      <c r="J19538" s="96">
        <v>-90002.629088175745</v>
      </c>
      <c r="K19538" s="96">
        <v>5983235.1956980899</v>
      </c>
    </row>
    <row r="19539" spans="6:11">
      <c r="F19539" s="128">
        <v>7.2833195493560154E-4</v>
      </c>
      <c r="G19539" s="129">
        <v>5.834180284279884</v>
      </c>
      <c r="H19539" s="96">
        <v>-2857921.6227628165</v>
      </c>
      <c r="I19539" s="96">
        <v>-2857921.6227628165</v>
      </c>
      <c r="J19539" s="96">
        <v>0</v>
      </c>
      <c r="K19539" s="96">
        <v>0</v>
      </c>
    </row>
    <row r="19540" spans="6:11">
      <c r="F19540" s="128">
        <v>0.9992716680450644</v>
      </c>
      <c r="G19540" s="129">
        <v>7.2859731750974325E-3</v>
      </c>
      <c r="H19540" s="96">
        <v>5994816.1766169528</v>
      </c>
      <c r="I19540" s="96">
        <v>0</v>
      </c>
      <c r="J19540" s="96">
        <v>-4370.7638704983074</v>
      </c>
      <c r="K19540" s="96">
        <v>5999186.9404874509</v>
      </c>
    </row>
    <row r="19541" spans="6:11">
      <c r="F19541" s="128">
        <v>0.90692135769710802</v>
      </c>
      <c r="G19541" s="129">
        <v>1.8342345454092726</v>
      </c>
      <c r="H19541" s="96">
        <v>4719267.5315460656</v>
      </c>
      <c r="I19541" s="96">
        <v>-1030641.4004800867</v>
      </c>
      <c r="J19541" s="96">
        <v>-48842.979239995286</v>
      </c>
      <c r="K19541" s="96">
        <v>5798751.9112661472</v>
      </c>
    </row>
    <row r="19542" spans="6:11">
      <c r="F19542" s="128">
        <v>9.3078642302891978E-2</v>
      </c>
      <c r="G19542" s="129">
        <v>23.743105270006676</v>
      </c>
      <c r="H19542" s="96">
        <v>-2857921.6227628165</v>
      </c>
      <c r="I19542" s="96">
        <v>-2857921.6227628165</v>
      </c>
      <c r="J19542" s="96">
        <v>0</v>
      </c>
      <c r="K19542" s="96">
        <v>0</v>
      </c>
    </row>
    <row r="19543" spans="6:11">
      <c r="F19543" s="128">
        <v>0.31331899839545807</v>
      </c>
      <c r="G19543" s="129">
        <v>25.904393114478477</v>
      </c>
      <c r="H19543" s="96">
        <v>-2857921.6227628165</v>
      </c>
      <c r="I19543" s="96">
        <v>-2857921.6227628165</v>
      </c>
      <c r="J19543" s="96">
        <v>0</v>
      </c>
      <c r="K19543" s="96">
        <v>0</v>
      </c>
    </row>
    <row r="19544" spans="6:11">
      <c r="F19544" s="128">
        <v>0.68668100160454193</v>
      </c>
      <c r="G19544" s="129">
        <v>3.7588542996140388</v>
      </c>
      <c r="H19544" s="96">
        <v>3421724.3265554435</v>
      </c>
      <c r="I19544" s="96">
        <v>-2168162.2873492301</v>
      </c>
      <c r="J19544" s="96">
        <v>-4953.5811416303968</v>
      </c>
      <c r="K19544" s="96">
        <v>5594840.1950463038</v>
      </c>
    </row>
    <row r="19545" spans="6:11">
      <c r="F19545" s="128">
        <v>0.52723334098314312</v>
      </c>
      <c r="G19545" s="129">
        <v>12.716340797482685</v>
      </c>
      <c r="H19545" s="96">
        <v>-2857921.6227628165</v>
      </c>
      <c r="I19545" s="96">
        <v>-2857921.6227628165</v>
      </c>
      <c r="J19545" s="96">
        <v>0</v>
      </c>
      <c r="K19545" s="96">
        <v>0</v>
      </c>
    </row>
    <row r="19546" spans="6:11">
      <c r="F19546" s="128">
        <v>0.47276665901685688</v>
      </c>
      <c r="G19546" s="129">
        <v>7.491533335306265</v>
      </c>
      <c r="H19546" s="96">
        <v>-2857921.6227628165</v>
      </c>
      <c r="I19546" s="96">
        <v>-2857921.6227628165</v>
      </c>
      <c r="J19546" s="96">
        <v>0</v>
      </c>
      <c r="K19546" s="96">
        <v>0</v>
      </c>
    </row>
    <row r="19547" spans="6:11">
      <c r="F19547" s="128">
        <v>0.59870827329483811</v>
      </c>
      <c r="G19547" s="129">
        <v>0.55414933209299555</v>
      </c>
      <c r="H19547" s="96">
        <v>5608419.7172963787</v>
      </c>
      <c r="I19547" s="96">
        <v>-297900.07039749727</v>
      </c>
      <c r="J19547" s="96">
        <v>-32154.768376169344</v>
      </c>
      <c r="K19547" s="96">
        <v>5938474.5560700456</v>
      </c>
    </row>
    <row r="19548" spans="6:11">
      <c r="F19548" s="128">
        <v>0.40129172670516189</v>
      </c>
      <c r="G19548" s="129">
        <v>9.1306661815611712</v>
      </c>
      <c r="H19548" s="96">
        <v>-2857921.6227628165</v>
      </c>
      <c r="I19548" s="96">
        <v>-2857921.6227628165</v>
      </c>
      <c r="J19548" s="96">
        <v>0</v>
      </c>
      <c r="K19548" s="96">
        <v>0</v>
      </c>
    </row>
    <row r="19549" spans="6:11">
      <c r="F19549" s="128">
        <v>0.15672681837477942</v>
      </c>
      <c r="G19549" s="129">
        <v>14.417051445167248</v>
      </c>
      <c r="H19549" s="96">
        <v>-2857921.6227628165</v>
      </c>
      <c r="I19549" s="96">
        <v>-2857921.6227628165</v>
      </c>
      <c r="J19549" s="96">
        <v>0</v>
      </c>
      <c r="K19549" s="96">
        <v>0</v>
      </c>
    </row>
    <row r="19550" spans="6:11">
      <c r="F19550" s="128">
        <v>0.84327318162522058</v>
      </c>
      <c r="G19550" s="129">
        <v>1.7046431460861271</v>
      </c>
      <c r="H19550" s="96">
        <v>4808345.5577782653</v>
      </c>
      <c r="I19550" s="96">
        <v>-885452.85481691465</v>
      </c>
      <c r="J19550" s="96">
        <v>-118947.6694360845</v>
      </c>
      <c r="K19550" s="96">
        <v>5812746.082031264</v>
      </c>
    </row>
    <row r="19551" spans="6:11">
      <c r="F19551" s="128">
        <v>9.6590279616751262E-2</v>
      </c>
      <c r="G19551" s="129">
        <v>16.411524602195009</v>
      </c>
      <c r="H19551" s="96">
        <v>-2857921.6227628165</v>
      </c>
      <c r="I19551" s="96">
        <v>-2857921.6227628165</v>
      </c>
      <c r="J19551" s="96">
        <v>0</v>
      </c>
      <c r="K19551" s="96">
        <v>0</v>
      </c>
    </row>
    <row r="19552" spans="6:11">
      <c r="F19552" s="128">
        <v>0.90340972038324874</v>
      </c>
      <c r="G19552" s="129">
        <v>1.0157909604173672</v>
      </c>
      <c r="H19552" s="96">
        <v>5285362.6574647455</v>
      </c>
      <c r="I19552" s="96">
        <v>-593042.51298518723</v>
      </c>
      <c r="J19552" s="96">
        <v>-9296.7626160876498</v>
      </c>
      <c r="K19552" s="96">
        <v>5887701.9330660207</v>
      </c>
    </row>
    <row r="19553" spans="6:11">
      <c r="F19553" s="128">
        <v>0.21142787817192576</v>
      </c>
      <c r="G19553" s="129">
        <v>11.09389409684726</v>
      </c>
      <c r="H19553" s="96">
        <v>-2857921.6227628165</v>
      </c>
      <c r="I19553" s="96">
        <v>-2857921.6227628165</v>
      </c>
      <c r="J19553" s="96">
        <v>0</v>
      </c>
      <c r="K19553" s="96">
        <v>0</v>
      </c>
    </row>
    <row r="19554" spans="6:11">
      <c r="F19554" s="128">
        <v>0.78857212182807424</v>
      </c>
      <c r="G19554" s="129">
        <v>2.375314096368915</v>
      </c>
      <c r="H19554" s="96">
        <v>4349749.4197922302</v>
      </c>
      <c r="I19554" s="96">
        <v>-1319000.9380938543</v>
      </c>
      <c r="J19554" s="96">
        <v>-71935.134924384416</v>
      </c>
      <c r="K19554" s="96">
        <v>5740685.4928104691</v>
      </c>
    </row>
    <row r="19555" spans="6:11">
      <c r="F19555" s="128">
        <v>0.60331184752207534</v>
      </c>
      <c r="G19555" s="129">
        <v>12.81385373906275</v>
      </c>
      <c r="H19555" s="96">
        <v>-2857921.6227628165</v>
      </c>
      <c r="I19555" s="96">
        <v>-2857921.6227628165</v>
      </c>
      <c r="J19555" s="96">
        <v>0</v>
      </c>
      <c r="K19555" s="96">
        <v>0</v>
      </c>
    </row>
    <row r="19556" spans="6:11">
      <c r="F19556" s="128">
        <v>0.39668815247792466</v>
      </c>
      <c r="G19556" s="129">
        <v>9.2460481710085709</v>
      </c>
      <c r="H19556" s="96">
        <v>-2857921.6227628165</v>
      </c>
      <c r="I19556" s="96">
        <v>-2857921.6227628165</v>
      </c>
      <c r="J19556" s="96">
        <v>0</v>
      </c>
      <c r="K19556" s="96">
        <v>0</v>
      </c>
    </row>
    <row r="19557" spans="6:11">
      <c r="F19557" s="128">
        <v>0.1785107945572133</v>
      </c>
      <c r="G19557" s="129">
        <v>9.3778521249229705</v>
      </c>
      <c r="H19557" s="96">
        <v>-2857921.6227628165</v>
      </c>
      <c r="I19557" s="96">
        <v>-2857921.6227628165</v>
      </c>
      <c r="J19557" s="96">
        <v>0</v>
      </c>
      <c r="K19557" s="96">
        <v>0</v>
      </c>
    </row>
    <row r="19558" spans="6:11">
      <c r="F19558" s="128">
        <v>0.8214892054427867</v>
      </c>
      <c r="G19558" s="129">
        <v>1.9663648164861764</v>
      </c>
      <c r="H19558" s="96">
        <v>4628726.7570416853</v>
      </c>
      <c r="I19558" s="96">
        <v>-1030641.4004800867</v>
      </c>
      <c r="J19558" s="96">
        <v>-125150.10506787276</v>
      </c>
      <c r="K19558" s="96">
        <v>5784518.2625896446</v>
      </c>
    </row>
    <row r="19559" spans="6:11">
      <c r="F19559" s="128">
        <v>0.19437552249723611</v>
      </c>
      <c r="G19559" s="129">
        <v>6.3967943151949909</v>
      </c>
      <c r="H19559" s="96">
        <v>-2857921.6227628165</v>
      </c>
      <c r="I19559" s="96">
        <v>-2857921.6227628165</v>
      </c>
      <c r="J19559" s="96">
        <v>0</v>
      </c>
      <c r="K19559" s="96">
        <v>0</v>
      </c>
    </row>
    <row r="19560" spans="6:11">
      <c r="F19560" s="128">
        <v>0.80562447750276389</v>
      </c>
      <c r="G19560" s="129">
        <v>2.1613755385024369</v>
      </c>
      <c r="H19560" s="96">
        <v>4495413.1282635322</v>
      </c>
      <c r="I19560" s="96">
        <v>-1175156.386645427</v>
      </c>
      <c r="J19560" s="96">
        <v>-93005.15259890171</v>
      </c>
      <c r="K19560" s="96">
        <v>5763574.6675078608</v>
      </c>
    </row>
    <row r="19561" spans="6:11">
      <c r="F19561" s="128">
        <v>0.49929584683807982</v>
      </c>
      <c r="G19561" s="129">
        <v>11.926656868040583</v>
      </c>
      <c r="H19561" s="96">
        <v>-2857921.6227628165</v>
      </c>
      <c r="I19561" s="96">
        <v>-2857921.6227628165</v>
      </c>
      <c r="J19561" s="96">
        <v>0</v>
      </c>
      <c r="K19561" s="96">
        <v>0</v>
      </c>
    </row>
    <row r="19562" spans="6:11">
      <c r="F19562" s="128">
        <v>0.50070415316192018</v>
      </c>
      <c r="G19562" s="129">
        <v>6.9173986496939417</v>
      </c>
      <c r="H19562" s="96">
        <v>-2857921.6227628165</v>
      </c>
      <c r="I19562" s="96">
        <v>-2857921.6227628165</v>
      </c>
      <c r="J19562" s="96">
        <v>0</v>
      </c>
      <c r="K19562" s="96">
        <v>0</v>
      </c>
    </row>
    <row r="19563" spans="6:11">
      <c r="F19563" s="128">
        <v>0.10784579749894307</v>
      </c>
      <c r="G19563" s="129">
        <v>28.610396366098048</v>
      </c>
      <c r="H19563" s="96">
        <v>-2857921.6227628165</v>
      </c>
      <c r="I19563" s="96">
        <v>-2857921.6227628165</v>
      </c>
      <c r="J19563" s="96">
        <v>0</v>
      </c>
      <c r="K19563" s="96">
        <v>0</v>
      </c>
    </row>
    <row r="19564" spans="6:11">
      <c r="F19564" s="128">
        <v>0.89215420250105693</v>
      </c>
      <c r="G19564" s="129">
        <v>1.1411628858386877</v>
      </c>
      <c r="H19564" s="96">
        <v>5198031.183381089</v>
      </c>
      <c r="I19564" s="96">
        <v>-593042.51298518723</v>
      </c>
      <c r="J19564" s="96">
        <v>-82914.595441901387</v>
      </c>
      <c r="K19564" s="96">
        <v>5873988.2918081777</v>
      </c>
    </row>
    <row r="19565" spans="6:11">
      <c r="F19565" s="128">
        <v>0.43186491689001172</v>
      </c>
      <c r="G19565" s="129">
        <v>2.2364866739742948</v>
      </c>
      <c r="H19565" s="96">
        <v>4444268.3190598059</v>
      </c>
      <c r="I19565" s="96">
        <v>-1175156.386645427</v>
      </c>
      <c r="J19565" s="96">
        <v>-136103.48318638466</v>
      </c>
      <c r="K19565" s="96">
        <v>5755528.1888916176</v>
      </c>
    </row>
    <row r="19566" spans="6:11">
      <c r="F19566" s="128">
        <v>0.56813508310998828</v>
      </c>
      <c r="G19566" s="129">
        <v>5.6539606615950433</v>
      </c>
      <c r="H19566" s="96">
        <v>-2857921.6227628165</v>
      </c>
      <c r="I19566" s="96">
        <v>-2857921.6227628165</v>
      </c>
      <c r="J19566" s="96">
        <v>0</v>
      </c>
      <c r="K19566" s="96">
        <v>0</v>
      </c>
    </row>
    <row r="19567" spans="6:11">
      <c r="F19567" s="128">
        <v>0.72829734126748369</v>
      </c>
      <c r="G19567" s="129">
        <v>3.8332399548953391</v>
      </c>
      <c r="H19567" s="96">
        <v>3372437.7773340251</v>
      </c>
      <c r="I19567" s="96">
        <v>-2168162.2873492301</v>
      </c>
      <c r="J19567" s="96">
        <v>-46504.612038606218</v>
      </c>
      <c r="K19567" s="96">
        <v>5587104.6767218616</v>
      </c>
    </row>
    <row r="19568" spans="6:11">
      <c r="F19568" s="128">
        <v>0.27170265873251631</v>
      </c>
      <c r="G19568" s="129">
        <v>13.030469770529347</v>
      </c>
      <c r="H19568" s="96">
        <v>-2857921.6227628165</v>
      </c>
      <c r="I19568" s="96">
        <v>-2857921.6227628165</v>
      </c>
      <c r="J19568" s="96">
        <v>0</v>
      </c>
      <c r="K19568" s="96">
        <v>0</v>
      </c>
    </row>
    <row r="19569" spans="6:11">
      <c r="F19569" s="128">
        <v>0.28267935183622894</v>
      </c>
      <c r="G19569" s="129">
        <v>3.4925814875979846</v>
      </c>
      <c r="H19569" s="96">
        <v>3598494.3523642235</v>
      </c>
      <c r="I19569" s="96">
        <v>-1887736.7863693987</v>
      </c>
      <c r="J19569" s="96">
        <v>-136387.20886925454</v>
      </c>
      <c r="K19569" s="96">
        <v>5622618.3476028768</v>
      </c>
    </row>
    <row r="19570" spans="6:11">
      <c r="F19570" s="128">
        <v>0.71732064816377106</v>
      </c>
      <c r="G19570" s="129">
        <v>3.3223233031149624</v>
      </c>
      <c r="H19570" s="96">
        <v>3711924.0154026784</v>
      </c>
      <c r="I19570" s="96">
        <v>-1887736.7863693987</v>
      </c>
      <c r="J19570" s="96">
        <v>-40791.489542405609</v>
      </c>
      <c r="K19570" s="96">
        <v>5640452.2913144827</v>
      </c>
    </row>
    <row r="19571" spans="6:11">
      <c r="F19571" s="128">
        <v>0.69390521257409676</v>
      </c>
      <c r="G19571" s="129">
        <v>1.8256706457630416</v>
      </c>
      <c r="H19571" s="96">
        <v>4725150.0244191522</v>
      </c>
      <c r="I19571" s="96">
        <v>-1030641.4004800867</v>
      </c>
      <c r="J19571" s="96">
        <v>-43884.234623818775</v>
      </c>
      <c r="K19571" s="96">
        <v>5799675.6595230578</v>
      </c>
    </row>
    <row r="19572" spans="6:11">
      <c r="F19572" s="128">
        <v>0.30609478742590324</v>
      </c>
      <c r="G19572" s="129">
        <v>11.838604621666073</v>
      </c>
      <c r="H19572" s="96">
        <v>-2857921.6227628165</v>
      </c>
      <c r="I19572" s="96">
        <v>-2857921.6227628165</v>
      </c>
      <c r="J19572" s="96">
        <v>0</v>
      </c>
      <c r="K19572" s="96">
        <v>0</v>
      </c>
    </row>
    <row r="19573" spans="6:11">
      <c r="F19573" s="128">
        <v>0.48489899482848087</v>
      </c>
      <c r="G19573" s="129">
        <v>1.8220646609327817</v>
      </c>
      <c r="H19573" s="96">
        <v>4727627.4714761879</v>
      </c>
      <c r="I19573" s="96">
        <v>-1030641.4004800867</v>
      </c>
      <c r="J19573" s="96">
        <v>-41795.792501719916</v>
      </c>
      <c r="K19573" s="96">
        <v>5800064.6644579945</v>
      </c>
    </row>
    <row r="19574" spans="6:11">
      <c r="F19574" s="128">
        <v>0.51510100517151913</v>
      </c>
      <c r="G19574" s="129">
        <v>6.6339227100205864</v>
      </c>
      <c r="H19574" s="96">
        <v>-2857921.6227628165</v>
      </c>
      <c r="I19574" s="96">
        <v>-2857921.6227628165</v>
      </c>
      <c r="J19574" s="96">
        <v>0</v>
      </c>
      <c r="K19574" s="96">
        <v>0</v>
      </c>
    </row>
    <row r="19575" spans="6:11">
      <c r="F19575" s="128">
        <v>0.73421345210751721</v>
      </c>
      <c r="G19575" s="129">
        <v>1.0069939213960273</v>
      </c>
      <c r="H19575" s="96">
        <v>5291504.6019000029</v>
      </c>
      <c r="I19575" s="96">
        <v>-593042.51298518723</v>
      </c>
      <c r="J19575" s="96">
        <v>-4118.2717931051729</v>
      </c>
      <c r="K19575" s="96">
        <v>5888665.3866782952</v>
      </c>
    </row>
    <row r="19576" spans="6:11">
      <c r="F19576" s="128">
        <v>0.26578654789248279</v>
      </c>
      <c r="G19576" s="129">
        <v>13.250617438690323</v>
      </c>
      <c r="H19576" s="96">
        <v>-2857921.6227628165</v>
      </c>
      <c r="I19576" s="96">
        <v>-2857921.6227628165</v>
      </c>
      <c r="J19576" s="96">
        <v>0</v>
      </c>
      <c r="K19576" s="96">
        <v>0</v>
      </c>
    </row>
    <row r="19577" spans="6:11">
      <c r="F19577" s="128">
        <v>0.15291979428812486</v>
      </c>
      <c r="G19577" s="129">
        <v>11.537421381982217</v>
      </c>
      <c r="H19577" s="96">
        <v>-2857921.6227628165</v>
      </c>
      <c r="I19577" s="96">
        <v>-2857921.6227628165</v>
      </c>
      <c r="J19577" s="96">
        <v>0</v>
      </c>
      <c r="K19577" s="96">
        <v>0</v>
      </c>
    </row>
    <row r="19578" spans="6:11">
      <c r="F19578" s="128">
        <v>0.84708020571187514</v>
      </c>
      <c r="G19578" s="129">
        <v>1.6595989493855958</v>
      </c>
      <c r="H19578" s="96">
        <v>4839321.575570792</v>
      </c>
      <c r="I19578" s="96">
        <v>-885452.85481691465</v>
      </c>
      <c r="J19578" s="96">
        <v>-92843.739218523289</v>
      </c>
      <c r="K19578" s="96">
        <v>5817618.1696062302</v>
      </c>
    </row>
    <row r="19579" spans="6:11">
      <c r="F19579" s="128">
        <v>0.49952991990587581</v>
      </c>
      <c r="G19579" s="129">
        <v>1.9487373403208057</v>
      </c>
      <c r="H19579" s="96">
        <v>4640782.0625793776</v>
      </c>
      <c r="I19579" s="96">
        <v>-1030641.4004800867</v>
      </c>
      <c r="J19579" s="96">
        <v>-114991.68659548671</v>
      </c>
      <c r="K19579" s="96">
        <v>5786415.1496549509</v>
      </c>
    </row>
    <row r="19580" spans="6:11">
      <c r="F19580" s="128">
        <v>0.50047008009412419</v>
      </c>
      <c r="G19580" s="129">
        <v>6.9220746204547901</v>
      </c>
      <c r="H19580" s="96">
        <v>-2857921.6227628165</v>
      </c>
      <c r="I19580" s="96">
        <v>-2857921.6227628165</v>
      </c>
      <c r="J19580" s="96">
        <v>0</v>
      </c>
      <c r="K19580" s="96">
        <v>0</v>
      </c>
    </row>
    <row r="19581" spans="6:11">
      <c r="F19581" s="128">
        <v>0.28212896228319895</v>
      </c>
      <c r="G19581" s="129">
        <v>33.212778604555119</v>
      </c>
      <c r="H19581" s="96">
        <v>-2857921.6227628165</v>
      </c>
      <c r="I19581" s="96">
        <v>-2857921.6227628165</v>
      </c>
      <c r="J19581" s="96">
        <v>0</v>
      </c>
      <c r="K19581" s="96">
        <v>0</v>
      </c>
    </row>
    <row r="19582" spans="6:11">
      <c r="F19582" s="128">
        <v>0.71787103771680105</v>
      </c>
      <c r="G19582" s="129">
        <v>3.3146533927409481</v>
      </c>
      <c r="H19582" s="96">
        <v>3717049.490094244</v>
      </c>
      <c r="I19582" s="96">
        <v>-1887736.7863693987</v>
      </c>
      <c r="J19582" s="96">
        <v>-36470.741052634097</v>
      </c>
      <c r="K19582" s="96">
        <v>5641257.0175162768</v>
      </c>
    </row>
    <row r="19583" spans="6:11">
      <c r="F19583" s="128">
        <v>0.66456623856963337</v>
      </c>
      <c r="G19583" s="129">
        <v>6.2650661425218521</v>
      </c>
      <c r="H19583" s="96">
        <v>-2857921.6227628165</v>
      </c>
      <c r="I19583" s="96">
        <v>-2857921.6227628165</v>
      </c>
      <c r="J19583" s="96">
        <v>0</v>
      </c>
      <c r="K19583" s="96">
        <v>0</v>
      </c>
    </row>
    <row r="19584" spans="6:11">
      <c r="F19584" s="128">
        <v>0.33543376143036663</v>
      </c>
      <c r="G19584" s="129">
        <v>10.923307744610533</v>
      </c>
      <c r="H19584" s="96">
        <v>-2857921.6227628165</v>
      </c>
      <c r="I19584" s="96">
        <v>-2857921.6227628165</v>
      </c>
      <c r="J19584" s="96">
        <v>0</v>
      </c>
      <c r="K19584" s="96">
        <v>0</v>
      </c>
    </row>
    <row r="19585" spans="6:11">
      <c r="F19585" s="128">
        <v>0.17876598519957976</v>
      </c>
      <c r="G19585" s="129">
        <v>14.348080724806728</v>
      </c>
      <c r="H19585" s="96">
        <v>-2857921.6227628165</v>
      </c>
      <c r="I19585" s="96">
        <v>-2857921.6227628165</v>
      </c>
      <c r="J19585" s="96">
        <v>0</v>
      </c>
      <c r="K19585" s="96">
        <v>0</v>
      </c>
    </row>
    <row r="19586" spans="6:11">
      <c r="F19586" s="128">
        <v>0.82123401480042024</v>
      </c>
      <c r="G19586" s="129">
        <v>1.9694717384712626</v>
      </c>
      <c r="H19586" s="96">
        <v>4626602.7114378754</v>
      </c>
      <c r="I19586" s="96">
        <v>-1030641.4004800867</v>
      </c>
      <c r="J19586" s="96">
        <v>-126939.88025679572</v>
      </c>
      <c r="K19586" s="96">
        <v>5784183.9921747576</v>
      </c>
    </row>
    <row r="19587" spans="6:11">
      <c r="F19587" s="128">
        <v>5.318975700894224E-2</v>
      </c>
      <c r="G19587" s="129">
        <v>8.0764164389859037</v>
      </c>
      <c r="H19587" s="96">
        <v>-2857921.6227628165</v>
      </c>
      <c r="I19587" s="96">
        <v>-2857921.6227628165</v>
      </c>
      <c r="J19587" s="96">
        <v>0</v>
      </c>
      <c r="K19587" s="96">
        <v>0</v>
      </c>
    </row>
    <row r="19588" spans="6:11">
      <c r="F19588" s="128">
        <v>0.94681024299105776</v>
      </c>
      <c r="G19588" s="129">
        <v>0.54656582863589265</v>
      </c>
      <c r="H19588" s="96">
        <v>5613756.7260802668</v>
      </c>
      <c r="I19588" s="96">
        <v>-297900.07039749727</v>
      </c>
      <c r="J19588" s="96">
        <v>-27655.459298250997</v>
      </c>
      <c r="K19588" s="96">
        <v>5939312.2557760151</v>
      </c>
    </row>
    <row r="19589" spans="6:11">
      <c r="F19589" s="128">
        <v>0.32824376835737779</v>
      </c>
      <c r="G19589" s="129">
        <v>1.8952194663432103</v>
      </c>
      <c r="H19589" s="96">
        <v>4677427.2832019813</v>
      </c>
      <c r="I19589" s="96">
        <v>-1030641.4004800867</v>
      </c>
      <c r="J19589" s="96">
        <v>-84109.319206356711</v>
      </c>
      <c r="K19589" s="96">
        <v>5792178.0028884243</v>
      </c>
    </row>
    <row r="19590" spans="6:11">
      <c r="F19590" s="128">
        <v>0.67175623164262221</v>
      </c>
      <c r="G19590" s="129">
        <v>3.9785975480068934</v>
      </c>
      <c r="H19590" s="96">
        <v>3276488.8429302271</v>
      </c>
      <c r="I19590" s="96">
        <v>-2168162.2873492301</v>
      </c>
      <c r="J19590" s="96">
        <v>-127368.36572333706</v>
      </c>
      <c r="K19590" s="96">
        <v>5572019.4960027942</v>
      </c>
    </row>
    <row r="19591" spans="6:11">
      <c r="F19591" s="128">
        <v>0.8193960833189422</v>
      </c>
      <c r="G19591" s="129">
        <v>23.90827471668516</v>
      </c>
      <c r="H19591" s="96">
        <v>-2857921.6227628165</v>
      </c>
      <c r="I19591" s="96">
        <v>-2857921.6227628165</v>
      </c>
      <c r="J19591" s="96">
        <v>0</v>
      </c>
      <c r="K19591" s="96">
        <v>0</v>
      </c>
    </row>
    <row r="19592" spans="6:11">
      <c r="F19592" s="128">
        <v>0.1806039166810578</v>
      </c>
      <c r="G19592" s="129">
        <v>17.114489511853659</v>
      </c>
      <c r="H19592" s="96">
        <v>-2857921.6227628165</v>
      </c>
      <c r="I19592" s="96">
        <v>-2857921.6227628165</v>
      </c>
      <c r="J19592" s="96">
        <v>0</v>
      </c>
      <c r="K19592" s="96">
        <v>0</v>
      </c>
    </row>
    <row r="19593" spans="6:11">
      <c r="F19593" s="128">
        <v>0.85540250935216111</v>
      </c>
      <c r="G19593" s="129">
        <v>1.686505968867358</v>
      </c>
      <c r="H19593" s="96">
        <v>4820812.3817448551</v>
      </c>
      <c r="I19593" s="96">
        <v>-885452.85481691465</v>
      </c>
      <c r="J19593" s="96">
        <v>-108442.11485768062</v>
      </c>
      <c r="K19593" s="96">
        <v>5814707.3514194507</v>
      </c>
    </row>
    <row r="19594" spans="6:11">
      <c r="F19594" s="128">
        <v>0.14459749064783889</v>
      </c>
      <c r="G19594" s="129">
        <v>19.338013231574358</v>
      </c>
      <c r="H19594" s="96">
        <v>-2857921.6227628165</v>
      </c>
      <c r="I19594" s="96">
        <v>-2857921.6227628165</v>
      </c>
      <c r="J19594" s="96">
        <v>0</v>
      </c>
      <c r="K19594" s="96">
        <v>0</v>
      </c>
    </row>
    <row r="19595" spans="6:11">
      <c r="F19595" s="128">
        <v>0.70518740098390964</v>
      </c>
      <c r="G19595" s="129">
        <v>13.102552117913099</v>
      </c>
      <c r="H19595" s="96">
        <v>-2857921.6227628165</v>
      </c>
      <c r="I19595" s="96">
        <v>-2857921.6227628165</v>
      </c>
      <c r="J19595" s="96">
        <v>0</v>
      </c>
      <c r="K19595" s="96">
        <v>0</v>
      </c>
    </row>
    <row r="19596" spans="6:11">
      <c r="F19596" s="128">
        <v>0.29481259901609036</v>
      </c>
      <c r="G19596" s="129">
        <v>12.214153820764778</v>
      </c>
      <c r="H19596" s="96">
        <v>-2857921.6227628165</v>
      </c>
      <c r="I19596" s="96">
        <v>-2857921.6227628165</v>
      </c>
      <c r="J19596" s="96">
        <v>0</v>
      </c>
      <c r="K19596" s="96">
        <v>0</v>
      </c>
    </row>
    <row r="19597" spans="6:11">
      <c r="F19597" s="128">
        <v>0.68439364404416581</v>
      </c>
      <c r="G19597" s="129">
        <v>4.1033674444840935</v>
      </c>
      <c r="H19597" s="96">
        <v>3194243.2728153602</v>
      </c>
      <c r="I19597" s="96">
        <v>-2307400.080373521</v>
      </c>
      <c r="J19597" s="96">
        <v>-57460.038442416466</v>
      </c>
      <c r="K19597" s="96">
        <v>5559103.3916312978</v>
      </c>
    </row>
    <row r="19598" spans="6:11">
      <c r="F19598" s="128">
        <v>0.31560635595583419</v>
      </c>
      <c r="G19598" s="129">
        <v>11.532595509361691</v>
      </c>
      <c r="H19598" s="96">
        <v>-2857921.6227628165</v>
      </c>
      <c r="I19598" s="96">
        <v>-2857921.6227628165</v>
      </c>
      <c r="J19598" s="96">
        <v>0</v>
      </c>
      <c r="K19598" s="96">
        <v>0</v>
      </c>
    </row>
    <row r="19599" spans="6:11">
      <c r="F19599" s="128">
        <v>0.36416030805680322</v>
      </c>
      <c r="G19599" s="129">
        <v>6.8186273292771675</v>
      </c>
      <c r="H19599" s="96">
        <v>-2857921.6227628165</v>
      </c>
      <c r="I19599" s="96">
        <v>-2857921.6227628165</v>
      </c>
      <c r="J19599" s="96">
        <v>0</v>
      </c>
      <c r="K19599" s="96">
        <v>0</v>
      </c>
    </row>
    <row r="19600" spans="6:11">
      <c r="F19600" s="128">
        <v>0.63583969194319678</v>
      </c>
      <c r="G19600" s="129">
        <v>4.5280880410672886</v>
      </c>
      <c r="H19600" s="96">
        <v>2915929.0111793978</v>
      </c>
      <c r="I19600" s="96">
        <v>-2583940.8049289733</v>
      </c>
      <c r="J19600" s="96">
        <v>-15490.760636004394</v>
      </c>
      <c r="K19600" s="96">
        <v>5515360.5767443758</v>
      </c>
    </row>
    <row r="19601" spans="6:11">
      <c r="F19601" s="128">
        <v>0.68747832596240599</v>
      </c>
      <c r="G19601" s="129">
        <v>28.082287392635948</v>
      </c>
      <c r="H19601" s="96">
        <v>-2857921.6227628165</v>
      </c>
      <c r="I19601" s="96">
        <v>-2857921.6227628165</v>
      </c>
      <c r="J19601" s="96">
        <v>0</v>
      </c>
      <c r="K19601" s="96">
        <v>0</v>
      </c>
    </row>
    <row r="19602" spans="6:11">
      <c r="F19602" s="128">
        <v>0.31252167403759401</v>
      </c>
      <c r="G19602" s="129">
        <v>11.630814552904599</v>
      </c>
      <c r="H19602" s="96">
        <v>-2857921.6227628165</v>
      </c>
      <c r="I19602" s="96">
        <v>-2857921.6227628165</v>
      </c>
      <c r="J19602" s="96">
        <v>0</v>
      </c>
      <c r="K19602" s="96">
        <v>0</v>
      </c>
    </row>
    <row r="19603" spans="6:11">
      <c r="F19603" s="128">
        <v>0.27483363345595035</v>
      </c>
      <c r="G19603" s="129">
        <v>2.5748210178120745</v>
      </c>
      <c r="H19603" s="96">
        <v>4214453.0326201022</v>
      </c>
      <c r="I19603" s="96">
        <v>-1462178.1651097869</v>
      </c>
      <c r="J19603" s="96">
        <v>-42791.070864938658</v>
      </c>
      <c r="K19603" s="96">
        <v>5719422.2685948275</v>
      </c>
    </row>
    <row r="19604" spans="6:11">
      <c r="F19604" s="128">
        <v>0.72516636654404965</v>
      </c>
      <c r="G19604" s="129">
        <v>3.2135417935668609</v>
      </c>
      <c r="H19604" s="96">
        <v>3784648.4642940788</v>
      </c>
      <c r="I19604" s="96">
        <v>-1746543.0149025372</v>
      </c>
      <c r="J19604" s="96">
        <v>-120684.89621617852</v>
      </c>
      <c r="K19604" s="96">
        <v>5651876.3754127948</v>
      </c>
    </row>
    <row r="19605" spans="6:11">
      <c r="F19605" s="128">
        <v>0.69985358736789693</v>
      </c>
      <c r="G19605" s="129">
        <v>38.572476290922381</v>
      </c>
      <c r="H19605" s="96">
        <v>-2857921.6227628165</v>
      </c>
      <c r="I19605" s="96">
        <v>-2857921.6227628165</v>
      </c>
      <c r="J19605" s="96">
        <v>0</v>
      </c>
      <c r="K19605" s="96">
        <v>0</v>
      </c>
    </row>
    <row r="19606" spans="6:11">
      <c r="F19606" s="128">
        <v>0.30014641263210307</v>
      </c>
      <c r="G19606" s="129">
        <v>12.034848812727409</v>
      </c>
      <c r="H19606" s="96">
        <v>-2857921.6227628165</v>
      </c>
      <c r="I19606" s="96">
        <v>-2857921.6227628165</v>
      </c>
      <c r="J19606" s="96">
        <v>0</v>
      </c>
      <c r="K19606" s="96">
        <v>0</v>
      </c>
    </row>
    <row r="19607" spans="6:11">
      <c r="F19607" s="128">
        <v>2.1765207831472733E-2</v>
      </c>
      <c r="G19607" s="129">
        <v>2.52793553776378</v>
      </c>
      <c r="H19607" s="96">
        <v>4246243.3946883809</v>
      </c>
      <c r="I19607" s="96">
        <v>-1462178.1651097869</v>
      </c>
      <c r="J19607" s="96">
        <v>-15990.620427474965</v>
      </c>
      <c r="K19607" s="96">
        <v>5724412.1802256433</v>
      </c>
    </row>
    <row r="19608" spans="6:11">
      <c r="F19608" s="128">
        <v>0.97823479216852727</v>
      </c>
      <c r="G19608" s="129">
        <v>0.22005563968470915</v>
      </c>
      <c r="H19608" s="96">
        <v>5844004.7581073903</v>
      </c>
      <c r="I19608" s="96">
        <v>0</v>
      </c>
      <c r="J19608" s="96">
        <v>-131487.2228075903</v>
      </c>
      <c r="K19608" s="96">
        <v>5975491.9809149802</v>
      </c>
    </row>
    <row r="19609" spans="6:11">
      <c r="F19609" s="128">
        <v>0.95118902369641334</v>
      </c>
      <c r="G19609" s="129">
        <v>6.0999664388936301</v>
      </c>
      <c r="H19609" s="96">
        <v>-2857921.6227628165</v>
      </c>
      <c r="I19609" s="96">
        <v>-2857921.6227628165</v>
      </c>
      <c r="J19609" s="96">
        <v>0</v>
      </c>
      <c r="K19609" s="96">
        <v>0</v>
      </c>
    </row>
    <row r="19610" spans="6:11">
      <c r="F19610" s="128">
        <v>4.8810976303586662E-2</v>
      </c>
      <c r="G19610" s="129">
        <v>30.198000671608781</v>
      </c>
      <c r="H19610" s="96">
        <v>-2857921.6227628165</v>
      </c>
      <c r="I19610" s="96">
        <v>-2857921.6227628165</v>
      </c>
      <c r="J19610" s="96">
        <v>0</v>
      </c>
      <c r="K19610" s="96">
        <v>0</v>
      </c>
    </row>
    <row r="19611" spans="6:11">
      <c r="F19611" s="128">
        <v>0.37271128529785613</v>
      </c>
      <c r="G19611" s="129">
        <v>7.2188462239744409</v>
      </c>
      <c r="H19611" s="96">
        <v>-2857921.6227628165</v>
      </c>
      <c r="I19611" s="96">
        <v>-2857921.6227628165</v>
      </c>
      <c r="J19611" s="96">
        <v>0</v>
      </c>
      <c r="K19611" s="96">
        <v>0</v>
      </c>
    </row>
    <row r="19612" spans="6:11">
      <c r="F19612" s="128">
        <v>0.62728871470214387</v>
      </c>
      <c r="G19612" s="129">
        <v>4.6634837431363385</v>
      </c>
      <c r="H19612" s="96">
        <v>2827611.8756011352</v>
      </c>
      <c r="I19612" s="96">
        <v>-2583940.8049289733</v>
      </c>
      <c r="J19612" s="96">
        <v>-89935.707344451686</v>
      </c>
      <c r="K19612" s="96">
        <v>5501488.3878745604</v>
      </c>
    </row>
    <row r="19613" spans="6:11">
      <c r="F19613" s="128">
        <v>0.73334001563045514</v>
      </c>
      <c r="G19613" s="129">
        <v>18.124299440940796</v>
      </c>
      <c r="H19613" s="96">
        <v>-2857921.6227628165</v>
      </c>
      <c r="I19613" s="96">
        <v>-2857921.6227628165</v>
      </c>
      <c r="J19613" s="96">
        <v>0</v>
      </c>
      <c r="K19613" s="96">
        <v>0</v>
      </c>
    </row>
    <row r="19614" spans="6:11">
      <c r="F19614" s="128">
        <v>0.26665998436954486</v>
      </c>
      <c r="G19614" s="129">
        <v>13.217808989104986</v>
      </c>
      <c r="H19614" s="96">
        <v>-2857921.6227628165</v>
      </c>
      <c r="I19614" s="96">
        <v>-2857921.6227628165</v>
      </c>
      <c r="J19614" s="96">
        <v>0</v>
      </c>
      <c r="K19614" s="96">
        <v>0</v>
      </c>
    </row>
    <row r="19615" spans="6:11">
      <c r="F19615" s="128">
        <v>0.82901999935336546</v>
      </c>
      <c r="G19615" s="129">
        <v>2.8461445685302027</v>
      </c>
      <c r="H19615" s="96">
        <v>4031230.5961094811</v>
      </c>
      <c r="I19615" s="96">
        <v>-1604691.1635483941</v>
      </c>
      <c r="J19615" s="96">
        <v>-54709.479089026834</v>
      </c>
      <c r="K19615" s="96">
        <v>5690631.238746902</v>
      </c>
    </row>
    <row r="19616" spans="6:11">
      <c r="F19616" s="128">
        <v>0.17098000064663454</v>
      </c>
      <c r="G19616" s="129">
        <v>17.662086846021186</v>
      </c>
      <c r="H19616" s="96">
        <v>-2857921.6227628165</v>
      </c>
      <c r="I19616" s="96">
        <v>-2857921.6227628165</v>
      </c>
      <c r="J19616" s="96">
        <v>0</v>
      </c>
      <c r="K19616" s="96">
        <v>0</v>
      </c>
    </row>
    <row r="19617" spans="6:11">
      <c r="F19617" s="128">
        <v>0.70223910375057841</v>
      </c>
      <c r="G19617" s="129">
        <v>0.54321997504992392</v>
      </c>
      <c r="H19617" s="96">
        <v>5616111.8640307626</v>
      </c>
      <c r="I19617" s="96">
        <v>-297900.07039749727</v>
      </c>
      <c r="J19617" s="96">
        <v>-25669.953336558392</v>
      </c>
      <c r="K19617" s="96">
        <v>5939681.887764818</v>
      </c>
    </row>
    <row r="19618" spans="6:11">
      <c r="F19618" s="128">
        <v>0.29776089624942159</v>
      </c>
      <c r="G19618" s="129">
        <v>12.114644761201928</v>
      </c>
      <c r="H19618" s="96">
        <v>-2857921.6227628165</v>
      </c>
      <c r="I19618" s="96">
        <v>-2857921.6227628165</v>
      </c>
      <c r="J19618" s="96">
        <v>0</v>
      </c>
      <c r="K19618" s="96">
        <v>0</v>
      </c>
    </row>
    <row r="19619" spans="6:11">
      <c r="F19619" s="128">
        <v>0.65588289357456109</v>
      </c>
      <c r="G19619" s="129">
        <v>4.051147986138961</v>
      </c>
      <c r="H19619" s="96">
        <v>3228645.5483452785</v>
      </c>
      <c r="I19619" s="96">
        <v>-2307400.080373521</v>
      </c>
      <c r="J19619" s="96">
        <v>-28459.842603708898</v>
      </c>
      <c r="K19619" s="96">
        <v>5564505.4713225085</v>
      </c>
    </row>
    <row r="19620" spans="6:11">
      <c r="F19620" s="128">
        <v>0.34411710642543891</v>
      </c>
      <c r="G19620" s="129">
        <v>10.667732538850592</v>
      </c>
      <c r="H19620" s="96">
        <v>-2857921.6227628165</v>
      </c>
      <c r="I19620" s="96">
        <v>-2857921.6227628165</v>
      </c>
      <c r="J19620" s="96">
        <v>0</v>
      </c>
      <c r="K19620" s="96">
        <v>0</v>
      </c>
    </row>
    <row r="19621" spans="6:11">
      <c r="F19621" s="128">
        <v>0.27255475108607863</v>
      </c>
      <c r="G19621" s="129">
        <v>55.338792216422149</v>
      </c>
      <c r="H19621" s="96">
        <v>-2857921.6227628165</v>
      </c>
      <c r="I19621" s="96">
        <v>-2857921.6227628165</v>
      </c>
      <c r="J19621" s="96">
        <v>0</v>
      </c>
      <c r="K19621" s="96">
        <v>0</v>
      </c>
    </row>
    <row r="19622" spans="6:11">
      <c r="F19622" s="128">
        <v>0.72744524891392137</v>
      </c>
      <c r="G19622" s="129">
        <v>3.1821654199345737</v>
      </c>
      <c r="H19622" s="96">
        <v>3805620.3795054238</v>
      </c>
      <c r="I19622" s="96">
        <v>-1746543.0149025372</v>
      </c>
      <c r="J19622" s="96">
        <v>-103012.38183599726</v>
      </c>
      <c r="K19622" s="96">
        <v>5655175.7762439586</v>
      </c>
    </row>
    <row r="19623" spans="6:11">
      <c r="F19623" s="128">
        <v>0.11640760045034482</v>
      </c>
      <c r="G19623" s="129">
        <v>9.8289231629857507</v>
      </c>
      <c r="H19623" s="96">
        <v>-2857921.6227628165</v>
      </c>
      <c r="I19623" s="96">
        <v>-2857921.6227628165</v>
      </c>
      <c r="J19623" s="96">
        <v>0</v>
      </c>
      <c r="K19623" s="96">
        <v>0</v>
      </c>
    </row>
    <row r="19624" spans="6:11">
      <c r="F19624" s="128">
        <v>0.88359239954965518</v>
      </c>
      <c r="G19624" s="129">
        <v>1.2375940915984329</v>
      </c>
      <c r="H19624" s="96">
        <v>5131114.3782687774</v>
      </c>
      <c r="I19624" s="96">
        <v>-593042.51298518723</v>
      </c>
      <c r="J19624" s="96">
        <v>-139305.13804700354</v>
      </c>
      <c r="K19624" s="96">
        <v>5863462.0293009682</v>
      </c>
    </row>
    <row r="19625" spans="6:11">
      <c r="F19625" s="128">
        <v>0.25240283482937742</v>
      </c>
      <c r="G19625" s="129">
        <v>0.52548191417319223</v>
      </c>
      <c r="H19625" s="96">
        <v>5628602.155318046</v>
      </c>
      <c r="I19625" s="96">
        <v>-297900.07039749727</v>
      </c>
      <c r="J19625" s="96">
        <v>-15139.652323057602</v>
      </c>
      <c r="K19625" s="96">
        <v>5941641.878038601</v>
      </c>
    </row>
    <row r="19626" spans="6:11">
      <c r="F19626" s="128">
        <v>0.74759716517062258</v>
      </c>
      <c r="G19626" s="129">
        <v>2.9089099531452294</v>
      </c>
      <c r="H19626" s="96">
        <v>3988980.9221004732</v>
      </c>
      <c r="I19626" s="96">
        <v>-1604691.1635483941</v>
      </c>
      <c r="J19626" s="96">
        <v>-90319.580844193784</v>
      </c>
      <c r="K19626" s="96">
        <v>5683991.666493061</v>
      </c>
    </row>
    <row r="19627" spans="6:11">
      <c r="F19627" s="128">
        <v>0.60446738437661029</v>
      </c>
      <c r="G19627" s="129">
        <v>7.2615678800859733</v>
      </c>
      <c r="H19627" s="96">
        <v>-2857921.6227628165</v>
      </c>
      <c r="I19627" s="96">
        <v>-2857921.6227628165</v>
      </c>
      <c r="J19627" s="96">
        <v>0</v>
      </c>
      <c r="K19627" s="96">
        <v>0</v>
      </c>
    </row>
    <row r="19628" spans="6:11">
      <c r="F19628" s="128">
        <v>0.39553261562338971</v>
      </c>
      <c r="G19628" s="129">
        <v>9.2752202836454121</v>
      </c>
      <c r="H19628" s="96">
        <v>-2857921.6227628165</v>
      </c>
      <c r="I19628" s="96">
        <v>-2857921.6227628165</v>
      </c>
      <c r="J19628" s="96">
        <v>0</v>
      </c>
      <c r="K19628" s="96">
        <v>0</v>
      </c>
    </row>
    <row r="19629" spans="6:11">
      <c r="F19629" s="128">
        <v>0.60415114373881906</v>
      </c>
      <c r="G19629" s="129">
        <v>25.783187156758757</v>
      </c>
      <c r="H19629" s="96">
        <v>-2857921.6227628165</v>
      </c>
      <c r="I19629" s="96">
        <v>-2857921.6227628165</v>
      </c>
      <c r="J19629" s="96">
        <v>0</v>
      </c>
      <c r="K19629" s="96">
        <v>0</v>
      </c>
    </row>
    <row r="19630" spans="6:11">
      <c r="F19630" s="128">
        <v>0.39584885626118094</v>
      </c>
      <c r="G19630" s="129">
        <v>9.2672281669265022</v>
      </c>
      <c r="H19630" s="96">
        <v>-2857921.6227628165</v>
      </c>
      <c r="I19630" s="96">
        <v>-2857921.6227628165</v>
      </c>
      <c r="J19630" s="96">
        <v>0</v>
      </c>
      <c r="K19630" s="96">
        <v>0</v>
      </c>
    </row>
    <row r="19631" spans="6:11">
      <c r="F19631" s="128">
        <v>0.40037028434082433</v>
      </c>
      <c r="G19631" s="129">
        <v>3.1423199299275528</v>
      </c>
      <c r="H19631" s="96">
        <v>3832285.6147824805</v>
      </c>
      <c r="I19631" s="96">
        <v>-1746543.0149025372</v>
      </c>
      <c r="J19631" s="96">
        <v>-80539.898493775501</v>
      </c>
      <c r="K19631" s="96">
        <v>5659368.5281787934</v>
      </c>
    </row>
    <row r="19632" spans="6:11">
      <c r="F19632" s="128">
        <v>0.59962971565917567</v>
      </c>
      <c r="G19632" s="129">
        <v>5.1144295484365641</v>
      </c>
      <c r="H19632" s="96">
        <v>-2857921.6227628165</v>
      </c>
      <c r="I19632" s="96">
        <v>-2857921.6227628165</v>
      </c>
      <c r="J19632" s="96">
        <v>0</v>
      </c>
      <c r="K19632" s="96">
        <v>0</v>
      </c>
    </row>
    <row r="19633" spans="6:11">
      <c r="F19633" s="128">
        <v>0.58150496816604769</v>
      </c>
      <c r="G19633" s="129">
        <v>2.1698050675260716</v>
      </c>
      <c r="H19633" s="96">
        <v>4489666.7063575555</v>
      </c>
      <c r="I19633" s="96">
        <v>-1175156.386645427</v>
      </c>
      <c r="J19633" s="96">
        <v>-97847.978852889108</v>
      </c>
      <c r="K19633" s="96">
        <v>5762671.0718558719</v>
      </c>
    </row>
    <row r="19634" spans="6:11">
      <c r="F19634" s="128">
        <v>0.41849503183395231</v>
      </c>
      <c r="G19634" s="129">
        <v>8.7109026048758285</v>
      </c>
      <c r="H19634" s="96">
        <v>-2857921.6227628165</v>
      </c>
      <c r="I19634" s="96">
        <v>-2857921.6227628165</v>
      </c>
      <c r="J19634" s="96">
        <v>0</v>
      </c>
      <c r="K19634" s="96">
        <v>0</v>
      </c>
    </row>
    <row r="19635" spans="6:11">
      <c r="F19635" s="128">
        <v>0.64963411494447876</v>
      </c>
      <c r="G19635" s="129">
        <v>1.0492036758485694</v>
      </c>
      <c r="H19635" s="96">
        <v>5262051.3368583936</v>
      </c>
      <c r="I19635" s="96">
        <v>-593042.51298518723</v>
      </c>
      <c r="J19635" s="96">
        <v>-28950.151567728222</v>
      </c>
      <c r="K19635" s="96">
        <v>5884044.0014113095</v>
      </c>
    </row>
    <row r="19636" spans="6:11">
      <c r="F19636" s="128">
        <v>0.35036588505552124</v>
      </c>
      <c r="G19636" s="129">
        <v>10.487772846610596</v>
      </c>
      <c r="H19636" s="96">
        <v>-2857921.6227628165</v>
      </c>
      <c r="I19636" s="96">
        <v>-2857921.6227628165</v>
      </c>
      <c r="J19636" s="96">
        <v>0</v>
      </c>
      <c r="K19636" s="96">
        <v>0</v>
      </c>
    </row>
    <row r="19637" spans="6:11">
      <c r="F19637" s="128">
        <v>0.89882294244935468</v>
      </c>
      <c r="G19637" s="129">
        <v>6.2688700467092096</v>
      </c>
      <c r="H19637" s="96">
        <v>-2857921.6227628165</v>
      </c>
      <c r="I19637" s="96">
        <v>-2857921.6227628165</v>
      </c>
      <c r="J19637" s="96">
        <v>0</v>
      </c>
      <c r="K19637" s="96">
        <v>0</v>
      </c>
    </row>
    <row r="19638" spans="6:11">
      <c r="F19638" s="128">
        <v>0.10117705755064532</v>
      </c>
      <c r="G19638" s="129">
        <v>22.908832518750248</v>
      </c>
      <c r="H19638" s="96">
        <v>-2857921.6227628165</v>
      </c>
      <c r="I19638" s="96">
        <v>-2857921.6227628165</v>
      </c>
      <c r="J19638" s="96">
        <v>0</v>
      </c>
      <c r="K19638" s="96">
        <v>0</v>
      </c>
    </row>
    <row r="19639" spans="6:11">
      <c r="F19639" s="128">
        <v>0.11862720735103938</v>
      </c>
      <c r="G19639" s="129">
        <v>0.19953392417669671</v>
      </c>
      <c r="H19639" s="96">
        <v>5858502.6407327177</v>
      </c>
      <c r="I19639" s="96">
        <v>0</v>
      </c>
      <c r="J19639" s="96">
        <v>-119270.64418991281</v>
      </c>
      <c r="K19639" s="96">
        <v>5977773.2849226305</v>
      </c>
    </row>
    <row r="19640" spans="6:11">
      <c r="F19640" s="128">
        <v>0.88137279264896062</v>
      </c>
      <c r="G19640" s="129">
        <v>1.2627459538633441</v>
      </c>
      <c r="H19640" s="96">
        <v>5113662.3314056098</v>
      </c>
      <c r="I19640" s="96">
        <v>-739587.61031092564</v>
      </c>
      <c r="J19640" s="96">
        <v>-7469.6571206883609</v>
      </c>
      <c r="K19640" s="96">
        <v>5860719.5988372238</v>
      </c>
    </row>
    <row r="19641" spans="6:11">
      <c r="F19641" s="128">
        <v>0.64914788093672837</v>
      </c>
      <c r="G19641" s="129">
        <v>5.0132636561351962</v>
      </c>
      <c r="H19641" s="96">
        <v>-2857921.6227628165</v>
      </c>
      <c r="I19641" s="96">
        <v>-2857921.6227628165</v>
      </c>
      <c r="J19641" s="96">
        <v>0</v>
      </c>
      <c r="K19641" s="96">
        <v>0</v>
      </c>
    </row>
    <row r="19642" spans="6:11">
      <c r="F19642" s="128">
        <v>0.35085211906327163</v>
      </c>
      <c r="G19642" s="129">
        <v>10.473904575036702</v>
      </c>
      <c r="H19642" s="96">
        <v>-2857921.6227628165</v>
      </c>
      <c r="I19642" s="96">
        <v>-2857921.6227628165</v>
      </c>
      <c r="J19642" s="96">
        <v>0</v>
      </c>
      <c r="K19642" s="96">
        <v>0</v>
      </c>
    </row>
    <row r="19643" spans="6:11">
      <c r="F19643" s="128">
        <v>0.75668902765037216</v>
      </c>
      <c r="G19643" s="129">
        <v>11.081921227200608</v>
      </c>
      <c r="H19643" s="96">
        <v>-2857921.6227628165</v>
      </c>
      <c r="I19643" s="96">
        <v>-2857921.6227628165</v>
      </c>
      <c r="J19643" s="96">
        <v>0</v>
      </c>
      <c r="K19643" s="96">
        <v>0</v>
      </c>
    </row>
    <row r="19644" spans="6:11">
      <c r="F19644" s="128">
        <v>0.24331097234962784</v>
      </c>
      <c r="G19644" s="129">
        <v>14.134149321839482</v>
      </c>
      <c r="H19644" s="96">
        <v>-2857921.6227628165</v>
      </c>
      <c r="I19644" s="96">
        <v>-2857921.6227628165</v>
      </c>
      <c r="J19644" s="96">
        <v>0</v>
      </c>
      <c r="K19644" s="96">
        <v>0</v>
      </c>
    </row>
    <row r="19645" spans="6:11">
      <c r="F19645" s="128">
        <v>0.99788536948315276</v>
      </c>
      <c r="G19645" s="129">
        <v>3.6230263705089603</v>
      </c>
      <c r="H19645" s="96">
        <v>3511715.5259685544</v>
      </c>
      <c r="I19645" s="96">
        <v>-2028275.5309168033</v>
      </c>
      <c r="J19645" s="96">
        <v>-69001.809651247386</v>
      </c>
      <c r="K19645" s="96">
        <v>5608992.8665366052</v>
      </c>
    </row>
    <row r="19646" spans="6:11">
      <c r="F19646" s="128">
        <v>2.1146305168472379E-3</v>
      </c>
      <c r="G19646" s="129">
        <v>61.588751782712393</v>
      </c>
      <c r="H19646" s="96">
        <v>-2857921.6227628165</v>
      </c>
      <c r="I19646" s="96">
        <v>-2857921.6227628165</v>
      </c>
      <c r="J19646" s="96">
        <v>0</v>
      </c>
      <c r="K19646" s="96">
        <v>0</v>
      </c>
    </row>
    <row r="19647" spans="6:11">
      <c r="F19647" s="128">
        <v>0.65584262953500294</v>
      </c>
      <c r="G19647" s="129">
        <v>22.951362427492548</v>
      </c>
      <c r="H19647" s="96">
        <v>-2857921.6227628165</v>
      </c>
      <c r="I19647" s="96">
        <v>-2857921.6227628165</v>
      </c>
      <c r="J19647" s="96">
        <v>0</v>
      </c>
      <c r="K19647" s="96">
        <v>0</v>
      </c>
    </row>
    <row r="19648" spans="6:11">
      <c r="F19648" s="128">
        <v>0.34415737046499706</v>
      </c>
      <c r="G19648" s="129">
        <v>10.666562539353123</v>
      </c>
      <c r="H19648" s="96">
        <v>-2857921.6227628165</v>
      </c>
      <c r="I19648" s="96">
        <v>-2857921.6227628165</v>
      </c>
      <c r="J19648" s="96">
        <v>0</v>
      </c>
      <c r="K19648" s="96">
        <v>0</v>
      </c>
    </row>
    <row r="19649" spans="6:11">
      <c r="F19649" s="128">
        <v>0.28400301861539212</v>
      </c>
      <c r="G19649" s="129">
        <v>1.6312683219724744</v>
      </c>
      <c r="H19649" s="96">
        <v>4858828.5442858748</v>
      </c>
      <c r="I19649" s="96">
        <v>-885452.85481691465</v>
      </c>
      <c r="J19649" s="96">
        <v>-76403.170325657644</v>
      </c>
      <c r="K19649" s="96">
        <v>5820684.5694284476</v>
      </c>
    </row>
    <row r="19650" spans="6:11">
      <c r="F19650" s="128">
        <v>0.71599698138460788</v>
      </c>
      <c r="G19650" s="129">
        <v>3.3407932797366362</v>
      </c>
      <c r="H19650" s="96">
        <v>3699586.8481177692</v>
      </c>
      <c r="I19650" s="96">
        <v>-1887736.7863693987</v>
      </c>
      <c r="J19650" s="96">
        <v>-51191.2598261815</v>
      </c>
      <c r="K19650" s="96">
        <v>5638514.8943133494</v>
      </c>
    </row>
    <row r="19651" spans="6:11">
      <c r="F19651" s="128">
        <v>0.23602023321319188</v>
      </c>
      <c r="G19651" s="129">
        <v>14.736828093264931</v>
      </c>
      <c r="H19651" s="96">
        <v>-2857921.6227628165</v>
      </c>
      <c r="I19651" s="96">
        <v>-2857921.6227628165</v>
      </c>
      <c r="J19651" s="96">
        <v>0</v>
      </c>
      <c r="K19651" s="96">
        <v>0</v>
      </c>
    </row>
    <row r="19652" spans="6:11">
      <c r="F19652" s="128">
        <v>0.76397976678680812</v>
      </c>
      <c r="G19652" s="129">
        <v>2.692139734296445</v>
      </c>
      <c r="H19652" s="96">
        <v>4135129.6204565959</v>
      </c>
      <c r="I19652" s="96">
        <v>-1462178.1651097869</v>
      </c>
      <c r="J19652" s="96">
        <v>-109647.57796723639</v>
      </c>
      <c r="K19652" s="96">
        <v>5706955.3635336189</v>
      </c>
    </row>
    <row r="19653" spans="6:11">
      <c r="F19653" s="128">
        <v>0.57873562056008498</v>
      </c>
      <c r="G19653" s="129">
        <v>7.914715781025575</v>
      </c>
      <c r="H19653" s="96">
        <v>-2857921.6227628165</v>
      </c>
      <c r="I19653" s="96">
        <v>-2857921.6227628165</v>
      </c>
      <c r="J19653" s="96">
        <v>0</v>
      </c>
      <c r="K19653" s="96">
        <v>0</v>
      </c>
    </row>
    <row r="19654" spans="6:11">
      <c r="F19654" s="128">
        <v>0.42126437943991502</v>
      </c>
      <c r="G19654" s="129">
        <v>8.6449466272921942</v>
      </c>
      <c r="H19654" s="96">
        <v>-2857921.6227628165</v>
      </c>
      <c r="I19654" s="96">
        <v>-2857921.6227628165</v>
      </c>
      <c r="J19654" s="96">
        <v>0</v>
      </c>
      <c r="K19654" s="96">
        <v>0</v>
      </c>
    </row>
    <row r="19655" spans="6:11">
      <c r="F19655" s="128">
        <v>8.6667816699067535E-2</v>
      </c>
      <c r="G19655" s="129">
        <v>13.857869779648105</v>
      </c>
      <c r="H19655" s="96">
        <v>-2857921.6227628165</v>
      </c>
      <c r="I19655" s="96">
        <v>-2857921.6227628165</v>
      </c>
      <c r="J19655" s="96">
        <v>0</v>
      </c>
      <c r="K19655" s="96">
        <v>0</v>
      </c>
    </row>
    <row r="19656" spans="6:11">
      <c r="F19656" s="128">
        <v>0.91333218330093247</v>
      </c>
      <c r="G19656" s="129">
        <v>0.90655627428486563</v>
      </c>
      <c r="H19656" s="96">
        <v>5361503.7999438867</v>
      </c>
      <c r="I19656" s="96">
        <v>-445814.39416262286</v>
      </c>
      <c r="J19656" s="96">
        <v>-92358.327288104294</v>
      </c>
      <c r="K19656" s="96">
        <v>5899676.5213946141</v>
      </c>
    </row>
    <row r="19657" spans="6:11">
      <c r="F19657" s="128">
        <v>0.24122715896980773</v>
      </c>
      <c r="G19657" s="129">
        <v>2.230895161222235</v>
      </c>
      <c r="H19657" s="96">
        <v>4448071.1596535333</v>
      </c>
      <c r="I19657" s="96">
        <v>-1175156.386645427</v>
      </c>
      <c r="J19657" s="96">
        <v>-132899.26095320511</v>
      </c>
      <c r="K19657" s="96">
        <v>5756126.8072521649</v>
      </c>
    </row>
    <row r="19658" spans="6:11">
      <c r="F19658" s="128">
        <v>0.75877284103019227</v>
      </c>
      <c r="G19658" s="129">
        <v>2.7605283356210055</v>
      </c>
      <c r="H19658" s="96">
        <v>4089008.8846512232</v>
      </c>
      <c r="I19658" s="96">
        <v>-1604691.1635483941</v>
      </c>
      <c r="J19658" s="96">
        <v>-6000.5235318307359</v>
      </c>
      <c r="K19658" s="96">
        <v>5699700.5717314482</v>
      </c>
    </row>
    <row r="19659" spans="6:11">
      <c r="F19659" s="128">
        <v>0.86522822196402294</v>
      </c>
      <c r="G19659" s="129">
        <v>28.576688378607642</v>
      </c>
      <c r="H19659" s="96">
        <v>-2857921.6227628165</v>
      </c>
      <c r="I19659" s="96">
        <v>-2857921.6227628165</v>
      </c>
      <c r="J19659" s="96">
        <v>0</v>
      </c>
      <c r="K19659" s="96">
        <v>0</v>
      </c>
    </row>
    <row r="19660" spans="6:11">
      <c r="F19660" s="128">
        <v>0.13477177803597706</v>
      </c>
      <c r="G19660" s="129">
        <v>20.041724641740728</v>
      </c>
      <c r="H19660" s="96">
        <v>-2857921.6227628165</v>
      </c>
      <c r="I19660" s="96">
        <v>-2857921.6227628165</v>
      </c>
      <c r="J19660" s="96">
        <v>0</v>
      </c>
      <c r="K19660" s="96">
        <v>0</v>
      </c>
    </row>
    <row r="19661" spans="6:11">
      <c r="F19661" s="128">
        <v>0.42922216598465979</v>
      </c>
      <c r="G19661" s="129">
        <v>15.501935254139243</v>
      </c>
      <c r="H19661" s="96">
        <v>-2857921.6227628165</v>
      </c>
      <c r="I19661" s="96">
        <v>-2857921.6227628165</v>
      </c>
      <c r="J19661" s="96">
        <v>0</v>
      </c>
      <c r="K19661" s="96">
        <v>0</v>
      </c>
    </row>
    <row r="19662" spans="6:11">
      <c r="F19662" s="128">
        <v>0.57077783401534021</v>
      </c>
      <c r="G19662" s="129">
        <v>5.6075522732314669</v>
      </c>
      <c r="H19662" s="96">
        <v>-2857921.6227628165</v>
      </c>
      <c r="I19662" s="96">
        <v>-2857921.6227628165</v>
      </c>
      <c r="J19662" s="96">
        <v>0</v>
      </c>
      <c r="K19662" s="96">
        <v>0</v>
      </c>
    </row>
    <row r="19663" spans="6:11">
      <c r="F19663" s="128">
        <v>0.60319208302927452</v>
      </c>
      <c r="G19663" s="129">
        <v>5.2088712099707521</v>
      </c>
      <c r="H19663" s="96">
        <v>-2857921.6227628165</v>
      </c>
      <c r="I19663" s="96">
        <v>-2857921.6227628165</v>
      </c>
      <c r="J19663" s="96">
        <v>0</v>
      </c>
      <c r="K19663" s="96">
        <v>0</v>
      </c>
    </row>
    <row r="19664" spans="6:11">
      <c r="F19664" s="128">
        <v>0.39680791697072548</v>
      </c>
      <c r="G19664" s="129">
        <v>9.2430295172729959</v>
      </c>
      <c r="H19664" s="96">
        <v>-2857921.6227628165</v>
      </c>
      <c r="I19664" s="96">
        <v>-2857921.6227628165</v>
      </c>
      <c r="J19664" s="96">
        <v>0</v>
      </c>
      <c r="K19664" s="96">
        <v>0</v>
      </c>
    </row>
    <row r="19665" spans="6:11">
      <c r="F19665" s="128">
        <v>0.33567764018985402</v>
      </c>
      <c r="G19665" s="129">
        <v>1.2709287050249414</v>
      </c>
      <c r="H19665" s="96">
        <v>5107976.8379579512</v>
      </c>
      <c r="I19665" s="96">
        <v>-739587.61031092564</v>
      </c>
      <c r="J19665" s="96">
        <v>-12263.221777524604</v>
      </c>
      <c r="K19665" s="96">
        <v>5859827.6700464012</v>
      </c>
    </row>
    <row r="19666" spans="6:11">
      <c r="F19666" s="128">
        <v>0.66432235981014598</v>
      </c>
      <c r="G19666" s="129">
        <v>4.0898776567200175</v>
      </c>
      <c r="H19666" s="96">
        <v>3203124.4673098521</v>
      </c>
      <c r="I19666" s="96">
        <v>-2307400.080373521</v>
      </c>
      <c r="J19666" s="96">
        <v>-49973.853874969471</v>
      </c>
      <c r="K19666" s="96">
        <v>5560498.4015583424</v>
      </c>
    </row>
    <row r="19667" spans="6:11">
      <c r="F19667" s="128">
        <v>0.97019036042726847</v>
      </c>
      <c r="G19667" s="129">
        <v>0.44539432832595655</v>
      </c>
      <c r="H19667" s="96">
        <v>5684939.6463766927</v>
      </c>
      <c r="I19667" s="96">
        <v>-149296.34340658187</v>
      </c>
      <c r="J19667" s="96">
        <v>-116263.3263902725</v>
      </c>
      <c r="K19667" s="96">
        <v>5950499.3161735469</v>
      </c>
    </row>
    <row r="19668" spans="6:11">
      <c r="F19668" s="128">
        <v>2.9809639572731528E-2</v>
      </c>
      <c r="G19668" s="129">
        <v>35.129234621827109</v>
      </c>
      <c r="H19668" s="96">
        <v>-2857921.6227628165</v>
      </c>
      <c r="I19668" s="96">
        <v>-2857921.6227628165</v>
      </c>
      <c r="J19668" s="96">
        <v>0</v>
      </c>
      <c r="K19668" s="96">
        <v>0</v>
      </c>
    </row>
    <row r="19669" spans="6:11">
      <c r="F19669" s="128">
        <v>0.54624147602013051</v>
      </c>
      <c r="G19669" s="129">
        <v>1.6587218254009164</v>
      </c>
      <c r="H19669" s="96">
        <v>4839925.2321924139</v>
      </c>
      <c r="I19669" s="96">
        <v>-885452.85481691465</v>
      </c>
      <c r="J19669" s="96">
        <v>-92334.994938326767</v>
      </c>
      <c r="K19669" s="96">
        <v>5817713.0819476554</v>
      </c>
    </row>
    <row r="19670" spans="6:11">
      <c r="F19670" s="128">
        <v>0.45375852397986949</v>
      </c>
      <c r="G19670" s="129">
        <v>7.901901079489579</v>
      </c>
      <c r="H19670" s="96">
        <v>-2857921.6227628165</v>
      </c>
      <c r="I19670" s="96">
        <v>-2857921.6227628165</v>
      </c>
      <c r="J19670" s="96">
        <v>0</v>
      </c>
      <c r="K19670" s="96">
        <v>0</v>
      </c>
    </row>
    <row r="19671" spans="6:11">
      <c r="F19671" s="128">
        <v>4.6907561937140629E-3</v>
      </c>
      <c r="G19671" s="129">
        <v>12.25047535276348</v>
      </c>
      <c r="H19671" s="96">
        <v>-2857921.6227628165</v>
      </c>
      <c r="I19671" s="96">
        <v>-2857921.6227628165</v>
      </c>
      <c r="J19671" s="96">
        <v>0</v>
      </c>
      <c r="K19671" s="96">
        <v>0</v>
      </c>
    </row>
    <row r="19672" spans="6:11">
      <c r="F19672" s="128">
        <v>0.99530924380628594</v>
      </c>
      <c r="G19672" s="129">
        <v>4.7017923159119367E-2</v>
      </c>
      <c r="H19672" s="96">
        <v>5966570.4680319959</v>
      </c>
      <c r="I19672" s="96">
        <v>0</v>
      </c>
      <c r="J19672" s="96">
        <v>-28184.625500591545</v>
      </c>
      <c r="K19672" s="96">
        <v>5994755.0935325874</v>
      </c>
    </row>
    <row r="19673" spans="6:11">
      <c r="F19673" s="128">
        <v>0.90075099295520811</v>
      </c>
      <c r="G19673" s="129">
        <v>2.9180311336212053</v>
      </c>
      <c r="H19673" s="96">
        <v>3982848.6920650345</v>
      </c>
      <c r="I19673" s="96">
        <v>-1604691.1635483941</v>
      </c>
      <c r="J19673" s="96">
        <v>-95487.580997712459</v>
      </c>
      <c r="K19673" s="96">
        <v>5683027.4366111411</v>
      </c>
    </row>
    <row r="19674" spans="6:11">
      <c r="F19674" s="128">
        <v>9.9249007044791893E-2</v>
      </c>
      <c r="G19674" s="129">
        <v>23.10123364051363</v>
      </c>
      <c r="H19674" s="96">
        <v>-2857921.6227628165</v>
      </c>
      <c r="I19674" s="96">
        <v>-2857921.6227628165</v>
      </c>
      <c r="J19674" s="96">
        <v>0</v>
      </c>
      <c r="K19674" s="96">
        <v>0</v>
      </c>
    </row>
    <row r="19675" spans="6:11">
      <c r="F19675" s="128">
        <v>0.88226767704675135</v>
      </c>
      <c r="G19675" s="129">
        <v>2.7239292917878104</v>
      </c>
      <c r="H19675" s="96">
        <v>4113690.5000386895</v>
      </c>
      <c r="I19675" s="96">
        <v>-1462178.1651097869</v>
      </c>
      <c r="J19675" s="96">
        <v>-127713.25432544731</v>
      </c>
      <c r="K19675" s="96">
        <v>5703581.9194739237</v>
      </c>
    </row>
    <row r="19676" spans="6:11">
      <c r="F19676" s="128">
        <v>0.11773232295324865</v>
      </c>
      <c r="G19676" s="129">
        <v>21.393416808945659</v>
      </c>
      <c r="H19676" s="96">
        <v>-2857921.6227628165</v>
      </c>
      <c r="I19676" s="96">
        <v>-2857921.6227628165</v>
      </c>
      <c r="J19676" s="96">
        <v>0</v>
      </c>
      <c r="K19676" s="96">
        <v>0</v>
      </c>
    </row>
    <row r="19677" spans="6:11">
      <c r="F19677" s="128">
        <v>0.14077825053958659</v>
      </c>
      <c r="G19677" s="129">
        <v>18.543191776644001</v>
      </c>
      <c r="H19677" s="96">
        <v>-2857921.6227628165</v>
      </c>
      <c r="I19677" s="96">
        <v>-2857921.6227628165</v>
      </c>
      <c r="J19677" s="96">
        <v>0</v>
      </c>
      <c r="K19677" s="96">
        <v>0</v>
      </c>
    </row>
    <row r="19678" spans="6:11">
      <c r="F19678" s="128">
        <v>0.85922174946041341</v>
      </c>
      <c r="G19678" s="129">
        <v>1.5172824193012142</v>
      </c>
      <c r="H19678" s="96">
        <v>4937505.082741797</v>
      </c>
      <c r="I19678" s="96">
        <v>-885452.85481691465</v>
      </c>
      <c r="J19678" s="96">
        <v>-10080.376380019419</v>
      </c>
      <c r="K19678" s="96">
        <v>5833038.3139387313</v>
      </c>
    </row>
    <row r="19679" spans="6:11">
      <c r="F19679" s="128">
        <v>0.8635741251925636</v>
      </c>
      <c r="G19679" s="129">
        <v>39.015775064797865</v>
      </c>
      <c r="H19679" s="96">
        <v>-2857921.6227628165</v>
      </c>
      <c r="I19679" s="96">
        <v>-2857921.6227628165</v>
      </c>
      <c r="J19679" s="96">
        <v>0</v>
      </c>
      <c r="K19679" s="96">
        <v>0</v>
      </c>
    </row>
    <row r="19680" spans="6:11">
      <c r="F19680" s="128">
        <v>0.1364258748074364</v>
      </c>
      <c r="G19680" s="129">
        <v>19.919738535614329</v>
      </c>
      <c r="H19680" s="96">
        <v>-2857921.6227628165</v>
      </c>
      <c r="I19680" s="96">
        <v>-2857921.6227628165</v>
      </c>
      <c r="J19680" s="96">
        <v>0</v>
      </c>
      <c r="K19680" s="96">
        <v>0</v>
      </c>
    </row>
    <row r="19681" spans="6:11">
      <c r="F19681" s="128">
        <v>0.57031383440685257</v>
      </c>
      <c r="G19681" s="129">
        <v>17.194154447296466</v>
      </c>
      <c r="H19681" s="96">
        <v>-2857921.6227628165</v>
      </c>
      <c r="I19681" s="96">
        <v>-2857921.6227628165</v>
      </c>
      <c r="J19681" s="96">
        <v>0</v>
      </c>
      <c r="K19681" s="96">
        <v>0</v>
      </c>
    </row>
    <row r="19682" spans="6:11">
      <c r="F19682" s="128">
        <v>0.42968616559314743</v>
      </c>
      <c r="G19682" s="129">
        <v>8.4470018422064346</v>
      </c>
      <c r="H19682" s="96">
        <v>-2857921.6227628165</v>
      </c>
      <c r="I19682" s="96">
        <v>-2857921.6227628165</v>
      </c>
      <c r="J19682" s="96">
        <v>0</v>
      </c>
      <c r="K19682" s="96">
        <v>0</v>
      </c>
    </row>
    <row r="19683" spans="6:11">
      <c r="F19683" s="128">
        <v>0.37702712343851708</v>
      </c>
      <c r="G19683" s="129">
        <v>22.771506643126965</v>
      </c>
      <c r="H19683" s="96">
        <v>-2857921.6227628165</v>
      </c>
      <c r="I19683" s="96">
        <v>-2857921.6227628165</v>
      </c>
      <c r="J19683" s="96">
        <v>0</v>
      </c>
      <c r="K19683" s="96">
        <v>0</v>
      </c>
    </row>
    <row r="19684" spans="6:11">
      <c r="F19684" s="128">
        <v>0.62297287656148292</v>
      </c>
      <c r="G19684" s="129">
        <v>4.7325229796188824</v>
      </c>
      <c r="H19684" s="96">
        <v>2782736.0615428705</v>
      </c>
      <c r="I19684" s="96">
        <v>-2583940.8049289733</v>
      </c>
      <c r="J19684" s="96">
        <v>-127751.43023422337</v>
      </c>
      <c r="K19684" s="96">
        <v>5494428.2967060674</v>
      </c>
    </row>
    <row r="19685" spans="6:11">
      <c r="F19685" s="128">
        <v>0.34125543675847914</v>
      </c>
      <c r="G19685" s="129">
        <v>0.83083023577106252</v>
      </c>
      <c r="H19685" s="96">
        <v>5414425.7496127682</v>
      </c>
      <c r="I19685" s="96">
        <v>-445814.39416262286</v>
      </c>
      <c r="J19685" s="96">
        <v>-47751.952351405344</v>
      </c>
      <c r="K19685" s="96">
        <v>5907992.0961267967</v>
      </c>
    </row>
    <row r="19686" spans="6:11">
      <c r="F19686" s="128">
        <v>0.65874456324152086</v>
      </c>
      <c r="G19686" s="129">
        <v>4.1741943230442367</v>
      </c>
      <c r="H19686" s="96">
        <v>3147680.7795018107</v>
      </c>
      <c r="I19686" s="96">
        <v>-2307400.080373521</v>
      </c>
      <c r="J19686" s="96">
        <v>-96703.902222992925</v>
      </c>
      <c r="K19686" s="96">
        <v>5551784.7620983245</v>
      </c>
    </row>
    <row r="19687" spans="6:11">
      <c r="F19687" s="128">
        <v>0.95587090090996285</v>
      </c>
      <c r="G19687" s="129">
        <v>6.664674514656876</v>
      </c>
      <c r="H19687" s="96">
        <v>-2857921.6227628165</v>
      </c>
      <c r="I19687" s="96">
        <v>-2857921.6227628165</v>
      </c>
      <c r="J19687" s="96">
        <v>0</v>
      </c>
      <c r="K19687" s="96">
        <v>0</v>
      </c>
    </row>
    <row r="19688" spans="6:11">
      <c r="F19688" s="128">
        <v>4.4129099090037149E-2</v>
      </c>
      <c r="G19688" s="129">
        <v>31.206358708187178</v>
      </c>
      <c r="H19688" s="96">
        <v>-2857921.6227628165</v>
      </c>
      <c r="I19688" s="96">
        <v>-2857921.6227628165</v>
      </c>
      <c r="J19688" s="96">
        <v>0</v>
      </c>
      <c r="K19688" s="96">
        <v>0</v>
      </c>
    </row>
    <row r="19689" spans="6:11">
      <c r="F19689" s="128">
        <v>0.4630917191471009</v>
      </c>
      <c r="G19689" s="129">
        <v>9.9838290361429767</v>
      </c>
      <c r="H19689" s="96">
        <v>-2857921.6227628165</v>
      </c>
      <c r="I19689" s="96">
        <v>-2857921.6227628165</v>
      </c>
      <c r="J19689" s="96">
        <v>0</v>
      </c>
      <c r="K19689" s="96">
        <v>0</v>
      </c>
    </row>
    <row r="19690" spans="6:11">
      <c r="F19690" s="128">
        <v>0.5369082808528991</v>
      </c>
      <c r="G19690" s="129">
        <v>6.219279982177218</v>
      </c>
      <c r="H19690" s="96">
        <v>-2857921.6227628165</v>
      </c>
      <c r="I19690" s="96">
        <v>-2857921.6227628165</v>
      </c>
      <c r="J19690" s="96">
        <v>0</v>
      </c>
      <c r="K19690" s="96">
        <v>0</v>
      </c>
    </row>
    <row r="19691" spans="6:11">
      <c r="F19691" s="128">
        <v>0.28510425718641785</v>
      </c>
      <c r="G19691" s="129">
        <v>0.26610903518068757</v>
      </c>
      <c r="H19691" s="96">
        <v>5811462.0654317308</v>
      </c>
      <c r="I19691" s="96">
        <v>-149296.34340658187</v>
      </c>
      <c r="J19691" s="96">
        <v>-9617.1981790151985</v>
      </c>
      <c r="K19691" s="96">
        <v>5970375.607017328</v>
      </c>
    </row>
    <row r="19692" spans="6:11">
      <c r="F19692" s="128">
        <v>0.71489574281358215</v>
      </c>
      <c r="G19692" s="129">
        <v>3.3561856116679842</v>
      </c>
      <c r="H19692" s="96">
        <v>3689311.3880018359</v>
      </c>
      <c r="I19692" s="96">
        <v>-1887736.7863693987</v>
      </c>
      <c r="J19692" s="96">
        <v>-59852.658996777485</v>
      </c>
      <c r="K19692" s="96">
        <v>5636900.8333680118</v>
      </c>
    </row>
    <row r="19693" spans="6:11">
      <c r="F19693" s="128">
        <v>0.49367578227191622</v>
      </c>
      <c r="G19693" s="129">
        <v>3.7216224542410026</v>
      </c>
      <c r="H19693" s="96">
        <v>3446366.8451183639</v>
      </c>
      <c r="I19693" s="96">
        <v>-2028275.5309168033</v>
      </c>
      <c r="J19693" s="96">
        <v>-124073.65667445023</v>
      </c>
      <c r="K19693" s="96">
        <v>5598716.0327096172</v>
      </c>
    </row>
    <row r="19694" spans="6:11">
      <c r="F19694" s="128">
        <v>0.50632421772808378</v>
      </c>
      <c r="G19694" s="129">
        <v>6.8057806838687434</v>
      </c>
      <c r="H19694" s="96">
        <v>-2857921.6227628165</v>
      </c>
      <c r="I19694" s="96">
        <v>-2857921.6227628165</v>
      </c>
      <c r="J19694" s="96">
        <v>0</v>
      </c>
      <c r="K19694" s="96">
        <v>0</v>
      </c>
    </row>
    <row r="19695" spans="6:11">
      <c r="F19695" s="128">
        <v>0.46762061990934511</v>
      </c>
      <c r="G19695" s="129">
        <v>5.4544557984313062</v>
      </c>
      <c r="H19695" s="96">
        <v>-2857921.6227628165</v>
      </c>
      <c r="I19695" s="96">
        <v>-2857921.6227628165</v>
      </c>
      <c r="J19695" s="96">
        <v>0</v>
      </c>
      <c r="K19695" s="96">
        <v>0</v>
      </c>
    </row>
    <row r="19696" spans="6:11">
      <c r="F19696" s="128">
        <v>0.53237938009065489</v>
      </c>
      <c r="G19696" s="129">
        <v>6.3039892331892098</v>
      </c>
      <c r="H19696" s="96">
        <v>-2857921.6227628165</v>
      </c>
      <c r="I19696" s="96">
        <v>-2857921.6227628165</v>
      </c>
      <c r="J19696" s="96">
        <v>0</v>
      </c>
      <c r="K19696" s="96">
        <v>0</v>
      </c>
    </row>
    <row r="19697" spans="6:11">
      <c r="F19697" s="128">
        <v>0.57638806808703447</v>
      </c>
      <c r="G19697" s="129">
        <v>1.163554683366957</v>
      </c>
      <c r="H19697" s="96">
        <v>5182473.0221040631</v>
      </c>
      <c r="I19697" s="96">
        <v>-593042.51298518723</v>
      </c>
      <c r="J19697" s="96">
        <v>-96026.823793295582</v>
      </c>
      <c r="K19697" s="96">
        <v>5871542.3588825455</v>
      </c>
    </row>
    <row r="19698" spans="6:11">
      <c r="F19698" s="128">
        <v>0.42361193191296553</v>
      </c>
      <c r="G19698" s="129">
        <v>8.5893749777395936</v>
      </c>
      <c r="H19698" s="96">
        <v>-2857921.6227628165</v>
      </c>
      <c r="I19698" s="96">
        <v>-2857921.6227628165</v>
      </c>
      <c r="J19698" s="96">
        <v>0</v>
      </c>
      <c r="K19698" s="96">
        <v>0</v>
      </c>
    </row>
    <row r="19699" spans="6:11">
      <c r="F19699" s="128">
        <v>0.66029881852522199</v>
      </c>
      <c r="G19699" s="129">
        <v>8.7718748300628082</v>
      </c>
      <c r="H19699" s="96">
        <v>-2857921.6227628165</v>
      </c>
      <c r="I19699" s="96">
        <v>-2857921.6227628165</v>
      </c>
      <c r="J19699" s="96">
        <v>0</v>
      </c>
      <c r="K19699" s="96">
        <v>0</v>
      </c>
    </row>
    <row r="19700" spans="6:11">
      <c r="F19700" s="128">
        <v>0.33970118147477801</v>
      </c>
      <c r="G19700" s="129">
        <v>10.796889258270106</v>
      </c>
      <c r="H19700" s="96">
        <v>-2857921.6227628165</v>
      </c>
      <c r="I19700" s="96">
        <v>-2857921.6227628165</v>
      </c>
      <c r="J19700" s="96">
        <v>0</v>
      </c>
      <c r="K19700" s="96">
        <v>0</v>
      </c>
    </row>
    <row r="19701" spans="6:11">
      <c r="F19701" s="128">
        <v>0.54240241282299728</v>
      </c>
      <c r="G19701" s="129">
        <v>13.772473876300642</v>
      </c>
      <c r="H19701" s="96">
        <v>-2857921.6227628165</v>
      </c>
      <c r="I19701" s="96">
        <v>-2857921.6227628165</v>
      </c>
      <c r="J19701" s="96">
        <v>0</v>
      </c>
      <c r="K19701" s="96">
        <v>0</v>
      </c>
    </row>
    <row r="19702" spans="6:11">
      <c r="F19702" s="128">
        <v>0.45759758717700272</v>
      </c>
      <c r="G19702" s="129">
        <v>7.81765111707979</v>
      </c>
      <c r="H19702" s="96">
        <v>-2857921.6227628165</v>
      </c>
      <c r="I19702" s="96">
        <v>-2857921.6227628165</v>
      </c>
      <c r="J19702" s="96">
        <v>0</v>
      </c>
      <c r="K19702" s="96">
        <v>0</v>
      </c>
    </row>
    <row r="19703" spans="6:11">
      <c r="F19703" s="128">
        <v>0.58811633495920668</v>
      </c>
      <c r="G19703" s="129">
        <v>0.54047687819426904</v>
      </c>
      <c r="H19703" s="96">
        <v>5618042.9246330494</v>
      </c>
      <c r="I19703" s="96">
        <v>-297900.07039749727</v>
      </c>
      <c r="J19703" s="96">
        <v>-24041.952547907324</v>
      </c>
      <c r="K19703" s="96">
        <v>5939984.9475784544</v>
      </c>
    </row>
    <row r="19704" spans="6:11">
      <c r="F19704" s="128">
        <v>0.41188366504079332</v>
      </c>
      <c r="G19704" s="129">
        <v>8.8701433591135164</v>
      </c>
      <c r="H19704" s="96">
        <v>-2857921.6227628165</v>
      </c>
      <c r="I19704" s="96">
        <v>-2857921.6227628165</v>
      </c>
      <c r="J19704" s="96">
        <v>0</v>
      </c>
      <c r="K19704" s="96">
        <v>0</v>
      </c>
    </row>
    <row r="19705" spans="6:11">
      <c r="F19705" s="128">
        <v>0.16365388503067446</v>
      </c>
      <c r="G19705" s="129">
        <v>3.2128808081954072</v>
      </c>
      <c r="H19705" s="96">
        <v>3785090.0328910146</v>
      </c>
      <c r="I19705" s="96">
        <v>-1746543.0149025372</v>
      </c>
      <c r="J19705" s="96">
        <v>-120312.81406784774</v>
      </c>
      <c r="K19705" s="96">
        <v>5651945.8618613994</v>
      </c>
    </row>
    <row r="19706" spans="6:11">
      <c r="F19706" s="128">
        <v>0.83634611496932554</v>
      </c>
      <c r="G19706" s="129">
        <v>1.7871273845601734</v>
      </c>
      <c r="H19706" s="96">
        <v>4751646.5652366653</v>
      </c>
      <c r="I19706" s="96">
        <v>-1030641.4004800867</v>
      </c>
      <c r="J19706" s="96">
        <v>-21546.999038180256</v>
      </c>
      <c r="K19706" s="96">
        <v>5803834.9647549326</v>
      </c>
    </row>
    <row r="19707" spans="6:11">
      <c r="F19707" s="128">
        <v>0.81797011153946342</v>
      </c>
      <c r="G19707" s="129">
        <v>2.4784621696807103</v>
      </c>
      <c r="H19707" s="96">
        <v>4279786.5510681514</v>
      </c>
      <c r="I19707" s="96">
        <v>-1319000.9380938543</v>
      </c>
      <c r="J19707" s="96">
        <v>-130894.74614218061</v>
      </c>
      <c r="K19707" s="96">
        <v>5729682.2353041861</v>
      </c>
    </row>
    <row r="19708" spans="6:11">
      <c r="F19708" s="128">
        <v>0.18202988846053658</v>
      </c>
      <c r="G19708" s="129">
        <v>17.035843830777086</v>
      </c>
      <c r="H19708" s="96">
        <v>-2857921.6227628165</v>
      </c>
      <c r="I19708" s="96">
        <v>-2857921.6227628165</v>
      </c>
      <c r="J19708" s="96">
        <v>0</v>
      </c>
      <c r="K19708" s="96">
        <v>0</v>
      </c>
    </row>
    <row r="19709" spans="6:11">
      <c r="F19709" s="128">
        <v>2.6918528711581957E-2</v>
      </c>
      <c r="G19709" s="129">
        <v>7.3382958483829341</v>
      </c>
      <c r="H19709" s="96">
        <v>-2857921.6227628165</v>
      </c>
      <c r="I19709" s="96">
        <v>-2857921.6227628165</v>
      </c>
      <c r="J19709" s="96">
        <v>0</v>
      </c>
      <c r="K19709" s="96">
        <v>0</v>
      </c>
    </row>
    <row r="19710" spans="6:11">
      <c r="F19710" s="128">
        <v>0.97308147128841804</v>
      </c>
      <c r="G19710" s="129">
        <v>0.27287468247592139</v>
      </c>
      <c r="H19710" s="96">
        <v>5806673.3776601311</v>
      </c>
      <c r="I19710" s="96">
        <v>-149296.34340658187</v>
      </c>
      <c r="J19710" s="96">
        <v>-13654.6149482336</v>
      </c>
      <c r="K19710" s="96">
        <v>5969624.3360149469</v>
      </c>
    </row>
    <row r="19711" spans="6:11">
      <c r="F19711" s="128">
        <v>0.36487233400862862</v>
      </c>
      <c r="G19711" s="129">
        <v>12.731985410077861</v>
      </c>
      <c r="H19711" s="96">
        <v>-2857921.6227628165</v>
      </c>
      <c r="I19711" s="96">
        <v>-2857921.6227628165</v>
      </c>
      <c r="J19711" s="96">
        <v>0</v>
      </c>
      <c r="K19711" s="96">
        <v>0</v>
      </c>
    </row>
    <row r="19712" spans="6:11">
      <c r="F19712" s="128">
        <v>0.63512766599137138</v>
      </c>
      <c r="G19712" s="129">
        <v>4.5392925149173875</v>
      </c>
      <c r="H19712" s="96">
        <v>2908604.8782261545</v>
      </c>
      <c r="I19712" s="96">
        <v>-2583940.8049289733</v>
      </c>
      <c r="J19712" s="96">
        <v>-21665.594483800189</v>
      </c>
      <c r="K19712" s="96">
        <v>5514211.277638928</v>
      </c>
    </row>
    <row r="19713" spans="6:11">
      <c r="F19713" s="128">
        <v>3.536474141537671E-2</v>
      </c>
      <c r="G19713" s="129">
        <v>18.343549084203588</v>
      </c>
      <c r="H19713" s="96">
        <v>-2857921.6227628165</v>
      </c>
      <c r="I19713" s="96">
        <v>-2857921.6227628165</v>
      </c>
      <c r="J19713" s="96">
        <v>0</v>
      </c>
      <c r="K19713" s="96">
        <v>0</v>
      </c>
    </row>
    <row r="19714" spans="6:11">
      <c r="F19714" s="128">
        <v>0.96463525858462329</v>
      </c>
      <c r="G19714" s="129">
        <v>0.36005219470587657</v>
      </c>
      <c r="H19714" s="96">
        <v>5745068.9115739474</v>
      </c>
      <c r="I19714" s="96">
        <v>-149296.34340658187</v>
      </c>
      <c r="J19714" s="96">
        <v>-65587.16849179758</v>
      </c>
      <c r="K19714" s="96">
        <v>5959952.4234723272</v>
      </c>
    </row>
    <row r="19715" spans="6:11">
      <c r="F19715" s="128">
        <v>0.10803093517712259</v>
      </c>
      <c r="G19715" s="129">
        <v>4.9037784664457646</v>
      </c>
      <c r="H19715" s="96">
        <v>2671485.3579338603</v>
      </c>
      <c r="I19715" s="96">
        <v>-2721249.7159727258</v>
      </c>
      <c r="J19715" s="96">
        <v>-84219.379280122419</v>
      </c>
      <c r="K19715" s="96">
        <v>5476954.4531867085</v>
      </c>
    </row>
    <row r="19716" spans="6:11">
      <c r="F19716" s="128">
        <v>0.89196906482287741</v>
      </c>
      <c r="G19716" s="129">
        <v>1.1432382769535825</v>
      </c>
      <c r="H19716" s="96">
        <v>5196588.6673128391</v>
      </c>
      <c r="I19716" s="96">
        <v>-593042.51298518723</v>
      </c>
      <c r="J19716" s="96">
        <v>-84130.366576772634</v>
      </c>
      <c r="K19716" s="96">
        <v>5873761.5468747988</v>
      </c>
    </row>
    <row r="19717" spans="6:11">
      <c r="F19717" s="128">
        <v>0.27425905256771388</v>
      </c>
      <c r="G19717" s="129">
        <v>39.142462376183012</v>
      </c>
      <c r="H19717" s="96">
        <v>-2857921.6227628165</v>
      </c>
      <c r="I19717" s="96">
        <v>-2857921.6227628165</v>
      </c>
      <c r="J19717" s="96">
        <v>0</v>
      </c>
      <c r="K19717" s="96">
        <v>0</v>
      </c>
    </row>
    <row r="19718" spans="6:11">
      <c r="F19718" s="128">
        <v>0.72574094743228612</v>
      </c>
      <c r="G19718" s="129">
        <v>3.2056214955197229</v>
      </c>
      <c r="H19718" s="96">
        <v>3789940.2467418741</v>
      </c>
      <c r="I19718" s="96">
        <v>-1746543.0149025372</v>
      </c>
      <c r="J19718" s="96">
        <v>-116225.79564599256</v>
      </c>
      <c r="K19718" s="96">
        <v>5652709.0572904041</v>
      </c>
    </row>
    <row r="19719" spans="6:11">
      <c r="F19719" s="128">
        <v>0.97730874185858119</v>
      </c>
      <c r="G19719" s="129">
        <v>14.735001172109973</v>
      </c>
      <c r="H19719" s="96">
        <v>-2857921.6227628165</v>
      </c>
      <c r="I19719" s="96">
        <v>-2857921.6227628165</v>
      </c>
      <c r="J19719" s="96">
        <v>0</v>
      </c>
      <c r="K19719" s="96">
        <v>0</v>
      </c>
    </row>
    <row r="19720" spans="6:11">
      <c r="F19720" s="128">
        <v>2.2691258141418813E-2</v>
      </c>
      <c r="G19720" s="129">
        <v>37.857755325685858</v>
      </c>
      <c r="H19720" s="96">
        <v>-2857921.6227628165</v>
      </c>
      <c r="I19720" s="96">
        <v>-2857921.6227628165</v>
      </c>
      <c r="J19720" s="96">
        <v>0</v>
      </c>
      <c r="K19720" s="96">
        <v>0</v>
      </c>
    </row>
    <row r="19721" spans="6:11">
      <c r="F19721" s="128">
        <v>0.85972065089045768</v>
      </c>
      <c r="G19721" s="129">
        <v>5.881361949946224</v>
      </c>
      <c r="H19721" s="96">
        <v>-2857921.6227628165</v>
      </c>
      <c r="I19721" s="96">
        <v>-2857921.6227628165</v>
      </c>
      <c r="J19721" s="96">
        <v>0</v>
      </c>
      <c r="K19721" s="96">
        <v>0</v>
      </c>
    </row>
    <row r="19722" spans="6:11">
      <c r="F19722" s="128">
        <v>0.14027934910954232</v>
      </c>
      <c r="G19722" s="129">
        <v>19.641194936586036</v>
      </c>
      <c r="H19722" s="96">
        <v>-2857921.6227628165</v>
      </c>
      <c r="I19722" s="96">
        <v>-2857921.6227628165</v>
      </c>
      <c r="J19722" s="96">
        <v>0</v>
      </c>
      <c r="K19722" s="96">
        <v>0</v>
      </c>
    </row>
    <row r="19723" spans="6:11">
      <c r="F19723" s="128">
        <v>0.92104004086229108</v>
      </c>
      <c r="G19723" s="129">
        <v>17.484009252933951</v>
      </c>
      <c r="H19723" s="96">
        <v>-2857921.6227628165</v>
      </c>
      <c r="I19723" s="96">
        <v>-2857921.6227628165</v>
      </c>
      <c r="J19723" s="96">
        <v>0</v>
      </c>
      <c r="K19723" s="96">
        <v>0</v>
      </c>
    </row>
    <row r="19724" spans="6:11">
      <c r="F19724" s="128">
        <v>7.8959959137708924E-2</v>
      </c>
      <c r="G19724" s="129">
        <v>25.38814401363264</v>
      </c>
      <c r="H19724" s="96">
        <v>-2857921.6227628165</v>
      </c>
      <c r="I19724" s="96">
        <v>-2857921.6227628165</v>
      </c>
      <c r="J19724" s="96">
        <v>0</v>
      </c>
      <c r="K19724" s="96">
        <v>0</v>
      </c>
    </row>
    <row r="19725" spans="6:11">
      <c r="F19725" s="128">
        <v>0.12200306654098048</v>
      </c>
      <c r="G19725" s="129">
        <v>7.0741368377587186</v>
      </c>
      <c r="H19725" s="96">
        <v>-2857921.6227628165</v>
      </c>
      <c r="I19725" s="96">
        <v>-2857921.6227628165</v>
      </c>
      <c r="J19725" s="96">
        <v>0</v>
      </c>
      <c r="K19725" s="96">
        <v>0</v>
      </c>
    </row>
    <row r="19726" spans="6:11">
      <c r="F19726" s="128">
        <v>0.87799693345901952</v>
      </c>
      <c r="G19726" s="129">
        <v>1.3011217799660542</v>
      </c>
      <c r="H19726" s="96">
        <v>5087012.0517499503</v>
      </c>
      <c r="I19726" s="96">
        <v>-739587.61031092564</v>
      </c>
      <c r="J19726" s="96">
        <v>-29938.104245177889</v>
      </c>
      <c r="K19726" s="96">
        <v>5856537.7663060538</v>
      </c>
    </row>
    <row r="19727" spans="6:11">
      <c r="F19727" s="128">
        <v>0.89678549679856212</v>
      </c>
      <c r="G19727" s="129">
        <v>31.243728757228926</v>
      </c>
      <c r="H19727" s="96">
        <v>-2857921.6227628165</v>
      </c>
      <c r="I19727" s="96">
        <v>-2857921.6227628165</v>
      </c>
      <c r="J19727" s="96">
        <v>0</v>
      </c>
      <c r="K19727" s="96">
        <v>0</v>
      </c>
    </row>
    <row r="19728" spans="6:11">
      <c r="F19728" s="128">
        <v>0.10321450320143788</v>
      </c>
      <c r="G19728" s="129">
        <v>22.709459009111246</v>
      </c>
      <c r="H19728" s="96">
        <v>-2857921.6227628165</v>
      </c>
      <c r="I19728" s="96">
        <v>-2857921.6227628165</v>
      </c>
      <c r="J19728" s="96">
        <v>0</v>
      </c>
      <c r="K19728" s="96">
        <v>0</v>
      </c>
    </row>
    <row r="19729" spans="6:11">
      <c r="F19729" s="128">
        <v>0.48798018280638544</v>
      </c>
      <c r="G19729" s="129">
        <v>1.2422159945059892</v>
      </c>
      <c r="H19729" s="96">
        <v>5127912.6474400144</v>
      </c>
      <c r="I19729" s="96">
        <v>-593042.51298518723</v>
      </c>
      <c r="J19729" s="96">
        <v>-142002.82399084023</v>
      </c>
      <c r="K19729" s="96">
        <v>5862957.9844160415</v>
      </c>
    </row>
    <row r="19730" spans="6:11">
      <c r="F19730" s="128">
        <v>0.51201981719361456</v>
      </c>
      <c r="G19730" s="129">
        <v>6.693919492353877</v>
      </c>
      <c r="H19730" s="96">
        <v>-2857921.6227628165</v>
      </c>
      <c r="I19730" s="96">
        <v>-2857921.6227628165</v>
      </c>
      <c r="J19730" s="96">
        <v>0</v>
      </c>
      <c r="K19730" s="96">
        <v>0</v>
      </c>
    </row>
    <row r="19731" spans="6:11">
      <c r="F19731" s="128">
        <v>0.20617830394856151</v>
      </c>
      <c r="G19731" s="129">
        <v>13.897250076383232</v>
      </c>
      <c r="H19731" s="96">
        <v>-2857921.6227628165</v>
      </c>
      <c r="I19731" s="96">
        <v>-2857921.6227628165</v>
      </c>
      <c r="J19731" s="96">
        <v>0</v>
      </c>
      <c r="K19731" s="96">
        <v>0</v>
      </c>
    </row>
    <row r="19732" spans="6:11">
      <c r="F19732" s="128">
        <v>0.79382169605143849</v>
      </c>
      <c r="G19732" s="129">
        <v>2.308964071202634</v>
      </c>
      <c r="H19732" s="96">
        <v>4394884.1147232503</v>
      </c>
      <c r="I19732" s="96">
        <v>-1319000.9380938543</v>
      </c>
      <c r="J19732" s="96">
        <v>-33889.453467207793</v>
      </c>
      <c r="K19732" s="96">
        <v>5747774.5062843123</v>
      </c>
    </row>
    <row r="19733" spans="6:11">
      <c r="F19733" s="128">
        <v>0.49448535413752703</v>
      </c>
      <c r="G19733" s="129">
        <v>2.6123755425945632</v>
      </c>
      <c r="H19733" s="96">
        <v>4189026.3073711963</v>
      </c>
      <c r="I19733" s="96">
        <v>-1462178.1651097869</v>
      </c>
      <c r="J19733" s="96">
        <v>-64224.093657998674</v>
      </c>
      <c r="K19733" s="96">
        <v>5715428.5661389818</v>
      </c>
    </row>
    <row r="19734" spans="6:11">
      <c r="F19734" s="128">
        <v>0.50551464586247297</v>
      </c>
      <c r="G19734" s="129">
        <v>6.8217826791961365</v>
      </c>
      <c r="H19734" s="96">
        <v>-2857921.6227628165</v>
      </c>
      <c r="I19734" s="96">
        <v>-2857921.6227628165</v>
      </c>
      <c r="J19734" s="96">
        <v>0</v>
      </c>
      <c r="K19734" s="96">
        <v>0</v>
      </c>
    </row>
    <row r="19735" spans="6:11">
      <c r="F19735" s="128">
        <v>0.95166936770542621</v>
      </c>
      <c r="G19735" s="129">
        <v>3.5754961436058341</v>
      </c>
      <c r="H19735" s="96">
        <v>3543297.2482630778</v>
      </c>
      <c r="I19735" s="96">
        <v>-2028275.5309168033</v>
      </c>
      <c r="J19735" s="96">
        <v>-42380.978589666105</v>
      </c>
      <c r="K19735" s="96">
        <v>5613953.7577695474</v>
      </c>
    </row>
    <row r="19736" spans="6:11">
      <c r="F19736" s="128">
        <v>4.8330632294573794E-2</v>
      </c>
      <c r="G19736" s="129">
        <v>30.29689710351759</v>
      </c>
      <c r="H19736" s="96">
        <v>-2857921.6227628165</v>
      </c>
      <c r="I19736" s="96">
        <v>-2857921.6227628165</v>
      </c>
      <c r="J19736" s="96">
        <v>0</v>
      </c>
      <c r="K19736" s="96">
        <v>0</v>
      </c>
    </row>
    <row r="19737" spans="6:11">
      <c r="F19737" s="128">
        <v>0.50304720109262058</v>
      </c>
      <c r="G19737" s="129">
        <v>26.802816720320973</v>
      </c>
      <c r="H19737" s="96">
        <v>-2857921.6227628165</v>
      </c>
      <c r="I19737" s="96">
        <v>-2857921.6227628165</v>
      </c>
      <c r="J19737" s="96">
        <v>0</v>
      </c>
      <c r="K19737" s="96">
        <v>0</v>
      </c>
    </row>
    <row r="19738" spans="6:11">
      <c r="F19738" s="128">
        <v>0.49695279890737942</v>
      </c>
      <c r="G19738" s="129">
        <v>6.9926022941298109</v>
      </c>
      <c r="H19738" s="96">
        <v>-2857921.6227628165</v>
      </c>
      <c r="I19738" s="96">
        <v>-2857921.6227628165</v>
      </c>
      <c r="J19738" s="96">
        <v>0</v>
      </c>
      <c r="K19738" s="96">
        <v>0</v>
      </c>
    </row>
    <row r="19739" spans="6:11">
      <c r="F19739" s="128">
        <v>0.78204013986463716</v>
      </c>
      <c r="G19739" s="129">
        <v>4.3764754121013425</v>
      </c>
      <c r="H19739" s="96">
        <v>3014994.7999761477</v>
      </c>
      <c r="I19739" s="96">
        <v>-2445991.9206642797</v>
      </c>
      <c r="J19739" s="96">
        <v>-69949.095521405106</v>
      </c>
      <c r="K19739" s="96">
        <v>5530935.8161618328</v>
      </c>
    </row>
    <row r="19740" spans="6:11">
      <c r="F19740" s="128">
        <v>0.21795986013536284</v>
      </c>
      <c r="G19740" s="129">
        <v>15.234443609660925</v>
      </c>
      <c r="H19740" s="96">
        <v>-2857921.6227628165</v>
      </c>
      <c r="I19740" s="96">
        <v>-2857921.6227628165</v>
      </c>
      <c r="J19740" s="96">
        <v>0</v>
      </c>
      <c r="K19740" s="96">
        <v>0</v>
      </c>
    </row>
    <row r="19741" spans="6:11">
      <c r="F19741" s="128">
        <v>7.4238080433343567E-2</v>
      </c>
      <c r="G19741" s="129">
        <v>0.62795682423685162</v>
      </c>
      <c r="H19741" s="96">
        <v>5556548.9883288881</v>
      </c>
      <c r="I19741" s="96">
        <v>-297900.07039749727</v>
      </c>
      <c r="J19741" s="96">
        <v>-75878.637903232287</v>
      </c>
      <c r="K19741" s="96">
        <v>5930327.6966296174</v>
      </c>
    </row>
    <row r="19742" spans="6:11">
      <c r="F19742" s="128">
        <v>0.92576191956665643</v>
      </c>
      <c r="G19742" s="129">
        <v>0.77138183692955686</v>
      </c>
      <c r="H19742" s="96">
        <v>5456068.3299209559</v>
      </c>
      <c r="I19742" s="96">
        <v>-445814.39416262286</v>
      </c>
      <c r="J19742" s="96">
        <v>-12645.689582819405</v>
      </c>
      <c r="K19742" s="96">
        <v>5914528.4136663983</v>
      </c>
    </row>
    <row r="19743" spans="6:11">
      <c r="F19743" s="128">
        <v>0.97421719923516981</v>
      </c>
      <c r="G19743" s="129">
        <v>37.566984180753451</v>
      </c>
      <c r="H19743" s="96">
        <v>-2857921.6227628165</v>
      </c>
      <c r="I19743" s="96">
        <v>-2857921.6227628165</v>
      </c>
      <c r="J19743" s="96">
        <v>0</v>
      </c>
      <c r="K19743" s="96">
        <v>0</v>
      </c>
    </row>
    <row r="19744" spans="6:11">
      <c r="F19744" s="128">
        <v>2.5782800764830194E-2</v>
      </c>
      <c r="G19744" s="129">
        <v>36.580476463779114</v>
      </c>
      <c r="H19744" s="96">
        <v>-2857921.6227628165</v>
      </c>
      <c r="I19744" s="96">
        <v>-2857921.6227628165</v>
      </c>
      <c r="J19744" s="96">
        <v>0</v>
      </c>
      <c r="K19744" s="96">
        <v>0</v>
      </c>
    </row>
    <row r="19745" spans="6:11">
      <c r="F19745" s="128">
        <v>0.96142926640215398</v>
      </c>
      <c r="G19745" s="129">
        <v>2.5771546769839593</v>
      </c>
      <c r="H19745" s="96">
        <v>4212872.0469892155</v>
      </c>
      <c r="I19745" s="96">
        <v>-1462178.1651097869</v>
      </c>
      <c r="J19745" s="96">
        <v>-44123.804294117777</v>
      </c>
      <c r="K19745" s="96">
        <v>5719174.0163931204</v>
      </c>
    </row>
    <row r="19746" spans="6:11">
      <c r="F19746" s="128">
        <v>3.8570733597846019E-2</v>
      </c>
      <c r="G19746" s="129">
        <v>32.552614870350197</v>
      </c>
      <c r="H19746" s="96">
        <v>-2857921.6227628165</v>
      </c>
      <c r="I19746" s="96">
        <v>-2857921.6227628165</v>
      </c>
      <c r="J19746" s="96">
        <v>0</v>
      </c>
      <c r="K19746" s="96">
        <v>0</v>
      </c>
    </row>
    <row r="19747" spans="6:11">
      <c r="F19747" s="128">
        <v>0.40250344006518368</v>
      </c>
      <c r="G19747" s="129">
        <v>0.11247315957034898</v>
      </c>
      <c r="H19747" s="96">
        <v>5920121.755916493</v>
      </c>
      <c r="I19747" s="96">
        <v>0</v>
      </c>
      <c r="J19747" s="96">
        <v>-67339.359726309573</v>
      </c>
      <c r="K19747" s="96">
        <v>5987461.1156428028</v>
      </c>
    </row>
    <row r="19748" spans="6:11">
      <c r="F19748" s="128">
        <v>0.59749655993481632</v>
      </c>
      <c r="G19748" s="129">
        <v>5.1500675262431512</v>
      </c>
      <c r="H19748" s="96">
        <v>-2857921.6227628165</v>
      </c>
      <c r="I19748" s="96">
        <v>-2857921.6227628165</v>
      </c>
      <c r="J19748" s="96">
        <v>0</v>
      </c>
      <c r="K19748" s="96">
        <v>0</v>
      </c>
    </row>
    <row r="19749" spans="6:11">
      <c r="F19749" s="128">
        <v>0.8733737544311978</v>
      </c>
      <c r="G19749" s="129">
        <v>13.344760483913779</v>
      </c>
      <c r="H19749" s="96">
        <v>-2857921.6227628165</v>
      </c>
      <c r="I19749" s="96">
        <v>-2857921.6227628165</v>
      </c>
      <c r="J19749" s="96">
        <v>0</v>
      </c>
      <c r="K19749" s="96">
        <v>0</v>
      </c>
    </row>
    <row r="19750" spans="6:11">
      <c r="F19750" s="128">
        <v>0.1266262455688022</v>
      </c>
      <c r="G19750" s="129">
        <v>20.665154797880092</v>
      </c>
      <c r="H19750" s="96">
        <v>-2857921.6227628165</v>
      </c>
      <c r="I19750" s="96">
        <v>-2857921.6227628165</v>
      </c>
      <c r="J19750" s="96">
        <v>0</v>
      </c>
      <c r="K19750" s="96">
        <v>0</v>
      </c>
    </row>
    <row r="19751" spans="6:11">
      <c r="F19751" s="128">
        <v>0.73562889052403047</v>
      </c>
      <c r="G19751" s="129">
        <v>14.224398850010999</v>
      </c>
      <c r="H19751" s="96">
        <v>-2857921.6227628165</v>
      </c>
      <c r="I19751" s="96">
        <v>-2857921.6227628165</v>
      </c>
      <c r="J19751" s="96">
        <v>0</v>
      </c>
      <c r="K19751" s="96">
        <v>0</v>
      </c>
    </row>
    <row r="19752" spans="6:11">
      <c r="F19752" s="128">
        <v>0.26437110947596953</v>
      </c>
      <c r="G19752" s="129">
        <v>13.304014452200139</v>
      </c>
      <c r="H19752" s="96">
        <v>-2857921.6227628165</v>
      </c>
      <c r="I19752" s="96">
        <v>-2857921.6227628165</v>
      </c>
      <c r="J19752" s="96">
        <v>0</v>
      </c>
      <c r="K19752" s="96">
        <v>0</v>
      </c>
    </row>
    <row r="19753" spans="6:11">
      <c r="F19753" s="128">
        <v>0.55433610980260839</v>
      </c>
      <c r="G19753" s="129">
        <v>2.4013911895836468</v>
      </c>
      <c r="H19753" s="96">
        <v>4332038.5496156681</v>
      </c>
      <c r="I19753" s="96">
        <v>-1319000.9380938543</v>
      </c>
      <c r="J19753" s="96">
        <v>-86862.252995387651</v>
      </c>
      <c r="K19753" s="96">
        <v>5737901.7407049099</v>
      </c>
    </row>
    <row r="19754" spans="6:11">
      <c r="F19754" s="128">
        <v>0.44566389019739161</v>
      </c>
      <c r="G19754" s="129">
        <v>8.0819022049128861</v>
      </c>
      <c r="H19754" s="96">
        <v>-2857921.6227628165</v>
      </c>
      <c r="I19754" s="96">
        <v>-2857921.6227628165</v>
      </c>
      <c r="J19754" s="96">
        <v>0</v>
      </c>
      <c r="K19754" s="96">
        <v>0</v>
      </c>
    </row>
    <row r="19755" spans="6:11">
      <c r="F19755" s="128">
        <v>0.17028412390625935</v>
      </c>
      <c r="G19755" s="129">
        <v>5.3034469823366504</v>
      </c>
      <c r="H19755" s="96">
        <v>-2857921.6227628165</v>
      </c>
      <c r="I19755" s="96">
        <v>-2857921.6227628165</v>
      </c>
      <c r="J19755" s="96">
        <v>0</v>
      </c>
      <c r="K19755" s="96">
        <v>0</v>
      </c>
    </row>
    <row r="19756" spans="6:11">
      <c r="F19756" s="128">
        <v>0.82971587609374065</v>
      </c>
      <c r="G19756" s="129">
        <v>1.8667195475500926</v>
      </c>
      <c r="H19756" s="96">
        <v>4696969.4770286353</v>
      </c>
      <c r="I19756" s="96">
        <v>-1030641.4004800867</v>
      </c>
      <c r="J19756" s="96">
        <v>-67638.364147846776</v>
      </c>
      <c r="K19756" s="96">
        <v>5795249.2416565688</v>
      </c>
    </row>
    <row r="19757" spans="6:11">
      <c r="F19757" s="128">
        <v>0.26386445093956024</v>
      </c>
      <c r="G19757" s="129">
        <v>2.5230811770731876</v>
      </c>
      <c r="H19757" s="96">
        <v>4249537.7799972743</v>
      </c>
      <c r="I19757" s="96">
        <v>-1462178.1651097869</v>
      </c>
      <c r="J19757" s="96">
        <v>-13213.121976611868</v>
      </c>
      <c r="K19757" s="96">
        <v>5724929.0670836736</v>
      </c>
    </row>
    <row r="19758" spans="6:11">
      <c r="F19758" s="128">
        <v>0.73613554906043976</v>
      </c>
      <c r="G19758" s="129">
        <v>3.0634100729138263</v>
      </c>
      <c r="H19758" s="96">
        <v>3885201.0643396298</v>
      </c>
      <c r="I19758" s="96">
        <v>-1746543.0149025372</v>
      </c>
      <c r="J19758" s="96">
        <v>-35936.934940297157</v>
      </c>
      <c r="K19758" s="96">
        <v>5667681.0141824642</v>
      </c>
    </row>
    <row r="19759" spans="6:11">
      <c r="F19759" s="128">
        <v>8.6575255495201398E-2</v>
      </c>
      <c r="G19759" s="129">
        <v>5.5244084074679165</v>
      </c>
      <c r="H19759" s="96">
        <v>-2857921.6227628165</v>
      </c>
      <c r="I19759" s="96">
        <v>-2857921.6227628165</v>
      </c>
      <c r="J19759" s="96">
        <v>0</v>
      </c>
      <c r="K19759" s="96">
        <v>0</v>
      </c>
    </row>
    <row r="19760" spans="6:11">
      <c r="F19760" s="128">
        <v>0.9134247445047986</v>
      </c>
      <c r="G19760" s="129">
        <v>0.9055428805209067</v>
      </c>
      <c r="H19760" s="96">
        <v>5362211.1135076964</v>
      </c>
      <c r="I19760" s="96">
        <v>-445814.39416262286</v>
      </c>
      <c r="J19760" s="96">
        <v>-91762.218506716177</v>
      </c>
      <c r="K19760" s="96">
        <v>5899787.7261770358</v>
      </c>
    </row>
    <row r="19761" spans="6:11">
      <c r="F19761" s="128">
        <v>0.37131194855867511</v>
      </c>
      <c r="G19761" s="129">
        <v>2.0586187192557892</v>
      </c>
      <c r="H19761" s="96">
        <v>4565596.3929430898</v>
      </c>
      <c r="I19761" s="96">
        <v>-1175156.386645427</v>
      </c>
      <c r="J19761" s="96">
        <v>-33848.208504359209</v>
      </c>
      <c r="K19761" s="96">
        <v>5774600.988092876</v>
      </c>
    </row>
    <row r="19762" spans="6:11">
      <c r="F19762" s="128">
        <v>0.62868805144132489</v>
      </c>
      <c r="G19762" s="129">
        <v>4.6412008895691805</v>
      </c>
      <c r="H19762" s="96">
        <v>2842118.5475974274</v>
      </c>
      <c r="I19762" s="96">
        <v>-2583940.8049289733</v>
      </c>
      <c r="J19762" s="96">
        <v>-77709.660729498952</v>
      </c>
      <c r="K19762" s="96">
        <v>5503769.0132558998</v>
      </c>
    </row>
    <row r="19763" spans="6:11">
      <c r="F19763" s="128">
        <v>0.216432492621354</v>
      </c>
      <c r="G19763" s="129">
        <v>0.75660507607695715</v>
      </c>
      <c r="H19763" s="96">
        <v>5466432.3763905922</v>
      </c>
      <c r="I19763" s="96">
        <v>-445814.39416262286</v>
      </c>
      <c r="J19763" s="96">
        <v>-3907.4613669915334</v>
      </c>
      <c r="K19763" s="96">
        <v>5916154.2319202069</v>
      </c>
    </row>
    <row r="19764" spans="6:11">
      <c r="F19764" s="128">
        <v>0.783567507378646</v>
      </c>
      <c r="G19764" s="129">
        <v>2.4389805959761062</v>
      </c>
      <c r="H19764" s="96">
        <v>4306536.6980420547</v>
      </c>
      <c r="I19764" s="96">
        <v>-1319000.9380938543</v>
      </c>
      <c r="J19764" s="96">
        <v>-108353.77830924353</v>
      </c>
      <c r="K19764" s="96">
        <v>5733891.4144451525</v>
      </c>
    </row>
    <row r="19765" spans="6:11">
      <c r="F19765" s="128">
        <v>0.75849353752576665</v>
      </c>
      <c r="G19765" s="129">
        <v>10.079591949481488</v>
      </c>
      <c r="H19765" s="96">
        <v>-2857921.6227628165</v>
      </c>
      <c r="I19765" s="96">
        <v>-2857921.6227628165</v>
      </c>
      <c r="J19765" s="96">
        <v>0</v>
      </c>
      <c r="K19765" s="96">
        <v>0</v>
      </c>
    </row>
    <row r="19766" spans="6:11">
      <c r="F19766" s="128">
        <v>0.24150646247423335</v>
      </c>
      <c r="G19766" s="129">
        <v>14.208590465198704</v>
      </c>
      <c r="H19766" s="96">
        <v>-2857921.6227628165</v>
      </c>
      <c r="I19766" s="96">
        <v>-2857921.6227628165</v>
      </c>
      <c r="J19766" s="96">
        <v>0</v>
      </c>
      <c r="K19766" s="96">
        <v>0</v>
      </c>
    </row>
    <row r="19767" spans="6:11">
      <c r="F19767" s="128">
        <v>0.65971926317233875</v>
      </c>
      <c r="G19767" s="129">
        <v>10.452433200132937</v>
      </c>
      <c r="H19767" s="96">
        <v>-2857921.6227628165</v>
      </c>
      <c r="I19767" s="96">
        <v>-2857921.6227628165</v>
      </c>
      <c r="J19767" s="96">
        <v>0</v>
      </c>
      <c r="K19767" s="96">
        <v>0</v>
      </c>
    </row>
    <row r="19768" spans="6:11">
      <c r="F19768" s="128">
        <v>0.34028073682766125</v>
      </c>
      <c r="G19768" s="129">
        <v>10.779843055198528</v>
      </c>
      <c r="H19768" s="96">
        <v>-2857921.6227628165</v>
      </c>
      <c r="I19768" s="96">
        <v>-2857921.6227628165</v>
      </c>
      <c r="J19768" s="96">
        <v>0</v>
      </c>
      <c r="K19768" s="96">
        <v>0</v>
      </c>
    </row>
    <row r="19769" spans="6:11">
      <c r="F19769" s="128">
        <v>5.8828129460708478E-2</v>
      </c>
      <c r="G19769" s="129">
        <v>11.616652781175045</v>
      </c>
      <c r="H19769" s="96">
        <v>-2857921.6227628165</v>
      </c>
      <c r="I19769" s="96">
        <v>-2857921.6227628165</v>
      </c>
      <c r="J19769" s="96">
        <v>0</v>
      </c>
      <c r="K19769" s="96">
        <v>0</v>
      </c>
    </row>
    <row r="19770" spans="6:11">
      <c r="F19770" s="128">
        <v>0.94117187053929152</v>
      </c>
      <c r="G19770" s="129">
        <v>0.60629509380381719</v>
      </c>
      <c r="H19770" s="96">
        <v>5571758.8925805036</v>
      </c>
      <c r="I19770" s="96">
        <v>-297900.07039749727</v>
      </c>
      <c r="J19770" s="96">
        <v>-63058.592641119641</v>
      </c>
      <c r="K19770" s="96">
        <v>5932717.5556191206</v>
      </c>
    </row>
    <row r="19771" spans="6:11">
      <c r="F19771" s="128">
        <v>3.2228217534049586E-2</v>
      </c>
      <c r="G19771" s="129">
        <v>43.434039387365473</v>
      </c>
      <c r="H19771" s="96">
        <v>-2857921.6227628165</v>
      </c>
      <c r="I19771" s="96">
        <v>-2857921.6227628165</v>
      </c>
      <c r="J19771" s="96">
        <v>0</v>
      </c>
      <c r="K19771" s="96">
        <v>0</v>
      </c>
    </row>
    <row r="19772" spans="6:11">
      <c r="F19772" s="128">
        <v>0.96777178246595041</v>
      </c>
      <c r="G19772" s="129">
        <v>0.32758981417109823</v>
      </c>
      <c r="H19772" s="96">
        <v>5767987.1072756974</v>
      </c>
      <c r="I19772" s="96">
        <v>-149296.34340658187</v>
      </c>
      <c r="J19772" s="96">
        <v>-46268.680362743769</v>
      </c>
      <c r="K19772" s="96">
        <v>5963552.131045023</v>
      </c>
    </row>
    <row r="19773" spans="6:11">
      <c r="F19773" s="128">
        <v>0.86371172650615535</v>
      </c>
      <c r="G19773" s="129">
        <v>15.287415664860568</v>
      </c>
      <c r="H19773" s="96">
        <v>-2857921.6227628165</v>
      </c>
      <c r="I19773" s="96">
        <v>-2857921.6227628165</v>
      </c>
      <c r="J19773" s="96">
        <v>0</v>
      </c>
      <c r="K19773" s="96">
        <v>0</v>
      </c>
    </row>
    <row r="19774" spans="6:11">
      <c r="F19774" s="128">
        <v>0.13628827349384465</v>
      </c>
      <c r="G19774" s="129">
        <v>19.929829785087513</v>
      </c>
      <c r="H19774" s="96">
        <v>-2857921.6227628165</v>
      </c>
      <c r="I19774" s="96">
        <v>-2857921.6227628165</v>
      </c>
      <c r="J19774" s="96">
        <v>0</v>
      </c>
      <c r="K19774" s="96">
        <v>0</v>
      </c>
    </row>
    <row r="19775" spans="6:11">
      <c r="F19775" s="128">
        <v>0.61635192376008063</v>
      </c>
      <c r="G19775" s="129">
        <v>0.8257361266662695</v>
      </c>
      <c r="H19775" s="96">
        <v>5417990.7602408379</v>
      </c>
      <c r="I19775" s="96">
        <v>-445814.39416262286</v>
      </c>
      <c r="J19775" s="96">
        <v>-44746.75303179706</v>
      </c>
      <c r="K19775" s="96">
        <v>5908551.9074352579</v>
      </c>
    </row>
    <row r="19776" spans="6:11">
      <c r="F19776" s="128">
        <v>0.38364807623991937</v>
      </c>
      <c r="G19776" s="129">
        <v>9.5802961473329376</v>
      </c>
      <c r="H19776" s="96">
        <v>-2857921.6227628165</v>
      </c>
      <c r="I19776" s="96">
        <v>-2857921.6227628165</v>
      </c>
      <c r="J19776" s="96">
        <v>0</v>
      </c>
      <c r="K19776" s="96">
        <v>0</v>
      </c>
    </row>
    <row r="19777" spans="6:11">
      <c r="F19777" s="128">
        <v>0.43776039413103474</v>
      </c>
      <c r="G19777" s="129">
        <v>4.1895702650141837</v>
      </c>
      <c r="H19777" s="96">
        <v>3137587.3836562349</v>
      </c>
      <c r="I19777" s="96">
        <v>-2307400.080373521</v>
      </c>
      <c r="J19777" s="96">
        <v>-105209.75617377527</v>
      </c>
      <c r="K19777" s="96">
        <v>5550197.220203531</v>
      </c>
    </row>
    <row r="19778" spans="6:11">
      <c r="F19778" s="128">
        <v>0.56223960586896526</v>
      </c>
      <c r="G19778" s="129">
        <v>5.7582717498506382</v>
      </c>
      <c r="H19778" s="96">
        <v>-2857921.6227628165</v>
      </c>
      <c r="I19778" s="96">
        <v>-2857921.6227628165</v>
      </c>
      <c r="J19778" s="96">
        <v>0</v>
      </c>
      <c r="K19778" s="96">
        <v>0</v>
      </c>
    </row>
    <row r="19779" spans="6:11">
      <c r="F19779" s="128">
        <v>0.54066774779798643</v>
      </c>
      <c r="G19779" s="129">
        <v>5.7079084188775893</v>
      </c>
      <c r="H19779" s="96">
        <v>-2857921.6227628165</v>
      </c>
      <c r="I19779" s="96">
        <v>-2857921.6227628165</v>
      </c>
      <c r="J19779" s="96">
        <v>0</v>
      </c>
      <c r="K19779" s="96">
        <v>0</v>
      </c>
    </row>
    <row r="19780" spans="6:11">
      <c r="F19780" s="128">
        <v>0.45933225220201357</v>
      </c>
      <c r="G19780" s="129">
        <v>7.7798146977604503</v>
      </c>
      <c r="H19780" s="96">
        <v>-2857921.6227628165</v>
      </c>
      <c r="I19780" s="96">
        <v>-2857921.6227628165</v>
      </c>
      <c r="J19780" s="96">
        <v>0</v>
      </c>
      <c r="K19780" s="96">
        <v>0</v>
      </c>
    </row>
    <row r="19781" spans="6:11">
      <c r="F19781" s="128">
        <v>0.72666227377415182</v>
      </c>
      <c r="G19781" s="129">
        <v>75.00174968935697</v>
      </c>
      <c r="H19781" s="96">
        <v>-2857921.6227628165</v>
      </c>
      <c r="I19781" s="96">
        <v>-2857921.6227628165</v>
      </c>
      <c r="J19781" s="96">
        <v>0</v>
      </c>
      <c r="K19781" s="96">
        <v>0</v>
      </c>
    </row>
    <row r="19782" spans="6:11">
      <c r="F19782" s="128">
        <v>0.27333772622584818</v>
      </c>
      <c r="G19782" s="129">
        <v>12.970471559631129</v>
      </c>
      <c r="H19782" s="96">
        <v>-2857921.6227628165</v>
      </c>
      <c r="I19782" s="96">
        <v>-2857921.6227628165</v>
      </c>
      <c r="J19782" s="96">
        <v>0</v>
      </c>
      <c r="K19782" s="96">
        <v>0</v>
      </c>
    </row>
    <row r="19783" spans="6:11">
      <c r="F19783" s="128">
        <v>4.1658722520838465E-2</v>
      </c>
      <c r="G19783" s="129">
        <v>9.466218295098809</v>
      </c>
      <c r="H19783" s="96">
        <v>-2857921.6227628165</v>
      </c>
      <c r="I19783" s="96">
        <v>-2857921.6227628165</v>
      </c>
      <c r="J19783" s="96">
        <v>0</v>
      </c>
      <c r="K19783" s="96">
        <v>0</v>
      </c>
    </row>
    <row r="19784" spans="6:11">
      <c r="F19784" s="128">
        <v>0.95834127747916154</v>
      </c>
      <c r="G19784" s="129">
        <v>0.42551324909681093</v>
      </c>
      <c r="H19784" s="96">
        <v>5698931.4701869767</v>
      </c>
      <c r="I19784" s="96">
        <v>-149296.34340658187</v>
      </c>
      <c r="J19784" s="96">
        <v>-104472.3331548142</v>
      </c>
      <c r="K19784" s="96">
        <v>5952700.1467483724</v>
      </c>
    </row>
    <row r="19785" spans="6:11">
      <c r="F19785" s="128">
        <v>0.47258669868902681</v>
      </c>
      <c r="G19785" s="129">
        <v>9.186498682668816</v>
      </c>
      <c r="H19785" s="96">
        <v>-2857921.6227628165</v>
      </c>
      <c r="I19785" s="96">
        <v>-2857921.6227628165</v>
      </c>
      <c r="J19785" s="96">
        <v>0</v>
      </c>
      <c r="K19785" s="96">
        <v>0</v>
      </c>
    </row>
    <row r="19786" spans="6:11">
      <c r="F19786" s="128">
        <v>0.52741330131097319</v>
      </c>
      <c r="G19786" s="129">
        <v>6.3977078484443934</v>
      </c>
      <c r="H19786" s="96">
        <v>-2857921.6227628165</v>
      </c>
      <c r="I19786" s="96">
        <v>-2857921.6227628165</v>
      </c>
      <c r="J19786" s="96">
        <v>0</v>
      </c>
      <c r="K19786" s="96">
        <v>0</v>
      </c>
    </row>
    <row r="19787" spans="6:11">
      <c r="F19787" s="128">
        <v>0.29413701388006608</v>
      </c>
      <c r="G19787" s="129">
        <v>0.57201504545061299</v>
      </c>
      <c r="H19787" s="96">
        <v>5595851.9288171194</v>
      </c>
      <c r="I19787" s="96">
        <v>-297900.07039749727</v>
      </c>
      <c r="J19787" s="96">
        <v>-42749.516130414821</v>
      </c>
      <c r="K19787" s="96">
        <v>5936501.5153450314</v>
      </c>
    </row>
    <row r="19788" spans="6:11">
      <c r="F19788" s="128">
        <v>0.70586298611993392</v>
      </c>
      <c r="G19788" s="129">
        <v>3.4833413097469235</v>
      </c>
      <c r="H19788" s="96">
        <v>3604633.3588978495</v>
      </c>
      <c r="I19788" s="96">
        <v>-1887736.7863693987</v>
      </c>
      <c r="J19788" s="96">
        <v>-131214.62966136253</v>
      </c>
      <c r="K19788" s="96">
        <v>5623584.7749286108</v>
      </c>
    </row>
    <row r="19789" spans="6:11">
      <c r="F19789" s="128">
        <v>0.58713782762013356</v>
      </c>
      <c r="G19789" s="129">
        <v>1.5175281126908968</v>
      </c>
      <c r="H19789" s="96">
        <v>4937335.1667074533</v>
      </c>
      <c r="I19789" s="96">
        <v>-885452.85481691465</v>
      </c>
      <c r="J19789" s="96">
        <v>-10223.636090699381</v>
      </c>
      <c r="K19789" s="96">
        <v>5833011.6576150674</v>
      </c>
    </row>
    <row r="19790" spans="6:11">
      <c r="F19790" s="128">
        <v>0.41286217237986644</v>
      </c>
      <c r="G19790" s="129">
        <v>8.846414647702046</v>
      </c>
      <c r="H19790" s="96">
        <v>-2857921.6227628165</v>
      </c>
      <c r="I19790" s="96">
        <v>-2857921.6227628165</v>
      </c>
      <c r="J19790" s="96">
        <v>0</v>
      </c>
      <c r="K19790" s="96">
        <v>0</v>
      </c>
    </row>
    <row r="19791" spans="6:11">
      <c r="F19791" s="128">
        <v>0.16882811658999275</v>
      </c>
      <c r="G19791" s="129">
        <v>49.891477360704016</v>
      </c>
      <c r="H19791" s="96">
        <v>-2857921.6227628165</v>
      </c>
      <c r="I19791" s="96">
        <v>-2857921.6227628165</v>
      </c>
      <c r="J19791" s="96">
        <v>0</v>
      </c>
      <c r="K19791" s="96">
        <v>0</v>
      </c>
    </row>
    <row r="19792" spans="6:11">
      <c r="F19792" s="128">
        <v>0.83117188341000725</v>
      </c>
      <c r="G19792" s="129">
        <v>1.8491866627308964</v>
      </c>
      <c r="H19792" s="96">
        <v>4709001.1507792771</v>
      </c>
      <c r="I19792" s="96">
        <v>-1030641.4004800867</v>
      </c>
      <c r="J19792" s="96">
        <v>-57496.896926261579</v>
      </c>
      <c r="K19792" s="96">
        <v>5797139.4481856255</v>
      </c>
    </row>
    <row r="19793" spans="6:11">
      <c r="F19793" s="128">
        <v>0.56380031549806287</v>
      </c>
      <c r="G19793" s="129">
        <v>4.4189816854660968</v>
      </c>
      <c r="H19793" s="96">
        <v>2987188.8155395342</v>
      </c>
      <c r="I19793" s="96">
        <v>-2445991.9206642797</v>
      </c>
      <c r="J19793" s="96">
        <v>-93383.957989065006</v>
      </c>
      <c r="K19793" s="96">
        <v>5526564.6941928789</v>
      </c>
    </row>
    <row r="19794" spans="6:11">
      <c r="F19794" s="128">
        <v>0.43619968450193713</v>
      </c>
      <c r="G19794" s="129">
        <v>8.2965514850249686</v>
      </c>
      <c r="H19794" s="96">
        <v>-2857921.6227628165</v>
      </c>
      <c r="I19794" s="96">
        <v>-2857921.6227628165</v>
      </c>
      <c r="J19794" s="96">
        <v>0</v>
      </c>
      <c r="K19794" s="96">
        <v>0</v>
      </c>
    </row>
    <row r="19795" spans="6:11">
      <c r="F19795" s="128">
        <v>0.62832058810842484</v>
      </c>
      <c r="G19795" s="129">
        <v>5.5254382815211001</v>
      </c>
      <c r="H19795" s="96">
        <v>-2857921.6227628165</v>
      </c>
      <c r="I19795" s="96">
        <v>-2857921.6227628165</v>
      </c>
      <c r="J19795" s="96">
        <v>0</v>
      </c>
      <c r="K19795" s="96">
        <v>0</v>
      </c>
    </row>
    <row r="19796" spans="6:11">
      <c r="F19796" s="128">
        <v>0.37167941189157516</v>
      </c>
      <c r="G19796" s="129">
        <v>9.8972359225903208</v>
      </c>
      <c r="H19796" s="96">
        <v>-2857921.6227628165</v>
      </c>
      <c r="I19796" s="96">
        <v>-2857921.6227628165</v>
      </c>
      <c r="J19796" s="96">
        <v>0</v>
      </c>
      <c r="K19796" s="96">
        <v>0</v>
      </c>
    </row>
    <row r="19797" spans="6:11">
      <c r="F19797" s="128">
        <v>0.14629994228978016</v>
      </c>
      <c r="G19797" s="129">
        <v>7.4243052895099762E-2</v>
      </c>
      <c r="H19797" s="96">
        <v>5947238.1503142631</v>
      </c>
      <c r="I19797" s="96">
        <v>0</v>
      </c>
      <c r="J19797" s="96">
        <v>-44482.043176850369</v>
      </c>
      <c r="K19797" s="96">
        <v>5991720.1934911134</v>
      </c>
    </row>
    <row r="19798" spans="6:11">
      <c r="F19798" s="128">
        <v>0.85370005771021984</v>
      </c>
      <c r="G19798" s="129">
        <v>1.5817536736576168</v>
      </c>
      <c r="H19798" s="96">
        <v>4892967.274176687</v>
      </c>
      <c r="I19798" s="96">
        <v>-885452.85481691465</v>
      </c>
      <c r="J19798" s="96">
        <v>-47627.599895810432</v>
      </c>
      <c r="K19798" s="96">
        <v>5826047.7288894122</v>
      </c>
    </row>
    <row r="19799" spans="6:11">
      <c r="F19799" s="128">
        <v>0.73995597539277491</v>
      </c>
      <c r="G19799" s="129">
        <v>15.843089244682972</v>
      </c>
      <c r="H19799" s="96">
        <v>-2857921.6227628165</v>
      </c>
      <c r="I19799" s="96">
        <v>-2857921.6227628165</v>
      </c>
      <c r="J19799" s="96">
        <v>0</v>
      </c>
      <c r="K19799" s="96">
        <v>0</v>
      </c>
    </row>
    <row r="19800" spans="6:11">
      <c r="F19800" s="128">
        <v>0.26004402460722509</v>
      </c>
      <c r="G19800" s="129">
        <v>13.469043368881348</v>
      </c>
      <c r="H19800" s="96">
        <v>-2857921.6227628165</v>
      </c>
      <c r="I19800" s="96">
        <v>-2857921.6227628165</v>
      </c>
      <c r="J19800" s="96">
        <v>0</v>
      </c>
      <c r="K19800" s="96">
        <v>0</v>
      </c>
    </row>
    <row r="19801" spans="6:11">
      <c r="F19801" s="128">
        <v>0.20460863305742116</v>
      </c>
      <c r="G19801" s="129">
        <v>6.8171160646454929</v>
      </c>
      <c r="H19801" s="96">
        <v>-2857921.6227628165</v>
      </c>
      <c r="I19801" s="96">
        <v>-2857921.6227628165</v>
      </c>
      <c r="J19801" s="96">
        <v>0</v>
      </c>
      <c r="K19801" s="96">
        <v>0</v>
      </c>
    </row>
    <row r="19802" spans="6:11">
      <c r="F19802" s="128">
        <v>0.79539136694257884</v>
      </c>
      <c r="G19802" s="129">
        <v>2.2892099999817708</v>
      </c>
      <c r="H19802" s="96">
        <v>4408341.7045598431</v>
      </c>
      <c r="I19802" s="96">
        <v>-1319000.9380938543</v>
      </c>
      <c r="J19802" s="96">
        <v>-22544.131871126068</v>
      </c>
      <c r="K19802" s="96">
        <v>5749886.7745248238</v>
      </c>
    </row>
    <row r="19803" spans="6:11">
      <c r="F19803" s="128">
        <v>0.51485061347172822</v>
      </c>
      <c r="G19803" s="129">
        <v>5.0621504878331409</v>
      </c>
      <c r="H19803" s="96">
        <v>-2857921.6227628165</v>
      </c>
      <c r="I19803" s="96">
        <v>-2857921.6227628165</v>
      </c>
      <c r="J19803" s="96">
        <v>0</v>
      </c>
      <c r="K19803" s="96">
        <v>0</v>
      </c>
    </row>
    <row r="19804" spans="6:11">
      <c r="F19804" s="128">
        <v>0.48514938652827178</v>
      </c>
      <c r="G19804" s="129">
        <v>7.2329842201070713</v>
      </c>
      <c r="H19804" s="96">
        <v>-2857921.6227628165</v>
      </c>
      <c r="I19804" s="96">
        <v>-2857921.6227628165</v>
      </c>
      <c r="J19804" s="96">
        <v>0</v>
      </c>
      <c r="K19804" s="96">
        <v>0</v>
      </c>
    </row>
    <row r="19805" spans="6:11">
      <c r="F19805" s="128">
        <v>0.65681611871090351</v>
      </c>
      <c r="G19805" s="129">
        <v>12.031832394595325</v>
      </c>
      <c r="H19805" s="96">
        <v>-2857921.6227628165</v>
      </c>
      <c r="I19805" s="96">
        <v>-2857921.6227628165</v>
      </c>
      <c r="J19805" s="96">
        <v>0</v>
      </c>
      <c r="K19805" s="96">
        <v>0</v>
      </c>
    </row>
    <row r="19806" spans="6:11">
      <c r="F19806" s="128">
        <v>0.34318388128909649</v>
      </c>
      <c r="G19806" s="129">
        <v>10.694888784121252</v>
      </c>
      <c r="H19806" s="96">
        <v>-2857921.6227628165</v>
      </c>
      <c r="I19806" s="96">
        <v>-2857921.6227628165</v>
      </c>
      <c r="J19806" s="96">
        <v>0</v>
      </c>
      <c r="K19806" s="96">
        <v>0</v>
      </c>
    </row>
    <row r="19807" spans="6:11">
      <c r="F19807" s="128">
        <v>0.57842821580147807</v>
      </c>
      <c r="G19807" s="129">
        <v>9.11999518016124</v>
      </c>
      <c r="H19807" s="96">
        <v>-2857921.6227628165</v>
      </c>
      <c r="I19807" s="96">
        <v>-2857921.6227628165</v>
      </c>
      <c r="J19807" s="96">
        <v>0</v>
      </c>
      <c r="K19807" s="96">
        <v>0</v>
      </c>
    </row>
    <row r="19808" spans="6:11">
      <c r="F19808" s="128">
        <v>0.42157178419852193</v>
      </c>
      <c r="G19808" s="129">
        <v>8.6376520951992486</v>
      </c>
      <c r="H19808" s="96">
        <v>-2857921.6227628165</v>
      </c>
      <c r="I19808" s="96">
        <v>-2857921.6227628165</v>
      </c>
      <c r="J19808" s="96">
        <v>0</v>
      </c>
      <c r="K19808" s="96">
        <v>0</v>
      </c>
    </row>
    <row r="19809" spans="6:11">
      <c r="F19809" s="128">
        <v>0.61241491378704815</v>
      </c>
      <c r="G19809" s="129">
        <v>15.528033925420068</v>
      </c>
      <c r="H19809" s="96">
        <v>-2857921.6227628165</v>
      </c>
      <c r="I19809" s="96">
        <v>-2857921.6227628165</v>
      </c>
      <c r="J19809" s="96">
        <v>0</v>
      </c>
      <c r="K19809" s="96">
        <v>0</v>
      </c>
    </row>
    <row r="19810" spans="6:11">
      <c r="F19810" s="128">
        <v>0.38758508621295185</v>
      </c>
      <c r="G19810" s="129">
        <v>9.4781987696856085</v>
      </c>
      <c r="H19810" s="96">
        <v>-2857921.6227628165</v>
      </c>
      <c r="I19810" s="96">
        <v>-2857921.6227628165</v>
      </c>
      <c r="J19810" s="96">
        <v>0</v>
      </c>
      <c r="K19810" s="96">
        <v>0</v>
      </c>
    </row>
    <row r="19811" spans="6:11">
      <c r="F19811" s="128">
        <v>0.86750689857392249</v>
      </c>
      <c r="G19811" s="129">
        <v>11.795296399451608</v>
      </c>
      <c r="H19811" s="96">
        <v>-2857921.6227628165</v>
      </c>
      <c r="I19811" s="96">
        <v>-2857921.6227628165</v>
      </c>
      <c r="J19811" s="96">
        <v>0</v>
      </c>
      <c r="K19811" s="96">
        <v>0</v>
      </c>
    </row>
    <row r="19812" spans="6:11">
      <c r="F19812" s="128">
        <v>0.13249310142607751</v>
      </c>
      <c r="G19812" s="129">
        <v>20.21224699620123</v>
      </c>
      <c r="H19812" s="96">
        <v>-2857921.6227628165</v>
      </c>
      <c r="I19812" s="96">
        <v>-2857921.6227628165</v>
      </c>
      <c r="J19812" s="96">
        <v>0</v>
      </c>
      <c r="K19812" s="96">
        <v>0</v>
      </c>
    </row>
    <row r="19813" spans="6:11">
      <c r="F19813" s="128">
        <v>8.7330091960956868E-2</v>
      </c>
      <c r="G19813" s="129">
        <v>2.6301692739739013</v>
      </c>
      <c r="H19813" s="96">
        <v>4176990.2896891534</v>
      </c>
      <c r="I19813" s="96">
        <v>-1462178.1651097869</v>
      </c>
      <c r="J19813" s="96">
        <v>-74368.826638715385</v>
      </c>
      <c r="K19813" s="96">
        <v>5713537.2814376559</v>
      </c>
    </row>
    <row r="19814" spans="6:11">
      <c r="F19814" s="128">
        <v>0.91266990803904313</v>
      </c>
      <c r="G19814" s="129">
        <v>0.9138101026793668</v>
      </c>
      <c r="H19814" s="96">
        <v>5356441.5985127222</v>
      </c>
      <c r="I19814" s="96">
        <v>-445814.39416262286</v>
      </c>
      <c r="J19814" s="96">
        <v>-96624.590931032115</v>
      </c>
      <c r="K19814" s="96">
        <v>5898880.5836063772</v>
      </c>
    </row>
    <row r="19815" spans="6:11">
      <c r="F19815" s="128">
        <v>0.78232543990771997</v>
      </c>
      <c r="G19815" s="129">
        <v>22.482361730158591</v>
      </c>
      <c r="H19815" s="96">
        <v>-2857921.6227628165</v>
      </c>
      <c r="I19815" s="96">
        <v>-2857921.6227628165</v>
      </c>
      <c r="J19815" s="96">
        <v>0</v>
      </c>
      <c r="K19815" s="96">
        <v>0</v>
      </c>
    </row>
    <row r="19816" spans="6:11">
      <c r="F19816" s="128">
        <v>0.21767456009228003</v>
      </c>
      <c r="G19816" s="129">
        <v>15.247541752076874</v>
      </c>
      <c r="H19816" s="96">
        <v>-2857921.6227628165</v>
      </c>
      <c r="I19816" s="96">
        <v>-2857921.6227628165</v>
      </c>
      <c r="J19816" s="96">
        <v>0</v>
      </c>
      <c r="K19816" s="96">
        <v>0</v>
      </c>
    </row>
    <row r="19817" spans="6:11">
      <c r="F19817" s="128">
        <v>0.30858442799796004</v>
      </c>
      <c r="G19817" s="129">
        <v>1.6206985272034382</v>
      </c>
      <c r="H19817" s="96">
        <v>4866111.2039002534</v>
      </c>
      <c r="I19817" s="96">
        <v>-885452.85481691465</v>
      </c>
      <c r="J19817" s="96">
        <v>-70264.95921428474</v>
      </c>
      <c r="K19817" s="96">
        <v>5821829.017931453</v>
      </c>
    </row>
    <row r="19818" spans="6:11">
      <c r="F19818" s="128">
        <v>0.69141557200203996</v>
      </c>
      <c r="G19818" s="129">
        <v>3.6901422932700658</v>
      </c>
      <c r="H19818" s="96">
        <v>3467207.6092449469</v>
      </c>
      <c r="I19818" s="96">
        <v>-2028275.5309168033</v>
      </c>
      <c r="J19818" s="96">
        <v>-106512.07424952791</v>
      </c>
      <c r="K19818" s="96">
        <v>5601995.2144112783</v>
      </c>
    </row>
    <row r="19819" spans="6:11">
      <c r="F19819" s="128">
        <v>3.7883140671430504E-2</v>
      </c>
      <c r="G19819" s="129">
        <v>11.728214629037398</v>
      </c>
      <c r="H19819" s="96">
        <v>-2857921.6227628165</v>
      </c>
      <c r="I19819" s="96">
        <v>-2857921.6227628165</v>
      </c>
      <c r="J19819" s="96">
        <v>0</v>
      </c>
      <c r="K19819" s="96">
        <v>0</v>
      </c>
    </row>
    <row r="19820" spans="6:11">
      <c r="F19820" s="128">
        <v>0.9621168593285695</v>
      </c>
      <c r="G19820" s="129">
        <v>0.38619360300445338</v>
      </c>
      <c r="H19820" s="96">
        <v>5726631.8196172388</v>
      </c>
      <c r="I19820" s="96">
        <v>-149296.34340658187</v>
      </c>
      <c r="J19820" s="96">
        <v>-81127.056034515597</v>
      </c>
      <c r="K19820" s="96">
        <v>5957055.2190583367</v>
      </c>
    </row>
    <row r="19821" spans="6:11">
      <c r="F19821" s="128">
        <v>0.92776439313600245</v>
      </c>
      <c r="G19821" s="129">
        <v>3.4241901593136439</v>
      </c>
      <c r="H19821" s="96">
        <v>3643978.4868455753</v>
      </c>
      <c r="I19821" s="96">
        <v>-1887736.7863693987</v>
      </c>
      <c r="J19821" s="96">
        <v>-98060.038606136615</v>
      </c>
      <c r="K19821" s="96">
        <v>5629775.3118211105</v>
      </c>
    </row>
    <row r="19822" spans="6:11">
      <c r="F19822" s="128">
        <v>7.2235606863997548E-2</v>
      </c>
      <c r="G19822" s="129">
        <v>26.278221847901833</v>
      </c>
      <c r="H19822" s="96">
        <v>-2857921.6227628165</v>
      </c>
      <c r="I19822" s="96">
        <v>-2857921.6227628165</v>
      </c>
      <c r="J19822" s="96">
        <v>0</v>
      </c>
      <c r="K19822" s="96">
        <v>0</v>
      </c>
    </row>
    <row r="19823" spans="6:11">
      <c r="F19823" s="128">
        <v>0.30873491502296213</v>
      </c>
      <c r="G19823" s="129">
        <v>8.7419819406567925</v>
      </c>
      <c r="H19823" s="96">
        <v>-2857921.6227628165</v>
      </c>
      <c r="I19823" s="96">
        <v>-2857921.6227628165</v>
      </c>
      <c r="J19823" s="96">
        <v>0</v>
      </c>
      <c r="K19823" s="96">
        <v>0</v>
      </c>
    </row>
    <row r="19824" spans="6:11">
      <c r="F19824" s="128">
        <v>0.69126508497703787</v>
      </c>
      <c r="G19824" s="129">
        <v>3.6923190363211345</v>
      </c>
      <c r="H19824" s="96">
        <v>3465765.8182696439</v>
      </c>
      <c r="I19824" s="96">
        <v>-2028275.5309168033</v>
      </c>
      <c r="J19824" s="96">
        <v>-107727.05947896765</v>
      </c>
      <c r="K19824" s="96">
        <v>5601768.4086654149</v>
      </c>
    </row>
    <row r="19825" spans="6:11">
      <c r="F19825" s="128">
        <v>0.96921791169151927</v>
      </c>
      <c r="G19825" s="129">
        <v>17.883866123398189</v>
      </c>
      <c r="H19825" s="96">
        <v>-2857921.6227628165</v>
      </c>
      <c r="I19825" s="96">
        <v>-2857921.6227628165</v>
      </c>
      <c r="J19825" s="96">
        <v>0</v>
      </c>
      <c r="K19825" s="96">
        <v>0</v>
      </c>
    </row>
    <row r="19826" spans="6:11">
      <c r="F19826" s="128">
        <v>3.0782088308480726E-2</v>
      </c>
      <c r="G19826" s="129">
        <v>34.808223065934328</v>
      </c>
      <c r="H19826" s="96">
        <v>-2857921.6227628165</v>
      </c>
      <c r="I19826" s="96">
        <v>-2857921.6227628165</v>
      </c>
      <c r="J19826" s="96">
        <v>0</v>
      </c>
      <c r="K19826" s="96">
        <v>0</v>
      </c>
    </row>
    <row r="19827" spans="6:11">
      <c r="F19827" s="128">
        <v>0.26695401324742984</v>
      </c>
      <c r="G19827" s="129">
        <v>4.3237012202886644</v>
      </c>
      <c r="H19827" s="96">
        <v>3049574.1473200987</v>
      </c>
      <c r="I19827" s="96">
        <v>-2445991.9206642797</v>
      </c>
      <c r="J19827" s="96">
        <v>-40801.580102910542</v>
      </c>
      <c r="K19827" s="96">
        <v>5536367.6480872892</v>
      </c>
    </row>
    <row r="19828" spans="6:11">
      <c r="F19828" s="128">
        <v>0.73304598675257016</v>
      </c>
      <c r="G19828" s="129">
        <v>3.1054684133821628</v>
      </c>
      <c r="H19828" s="96">
        <v>3856979.7124517937</v>
      </c>
      <c r="I19828" s="96">
        <v>-1746543.0149025372</v>
      </c>
      <c r="J19828" s="96">
        <v>-59726.278007115245</v>
      </c>
      <c r="K19828" s="96">
        <v>5663249.0053614462</v>
      </c>
    </row>
    <row r="19829" spans="6:11">
      <c r="F19829" s="128">
        <v>0.25104944816981989</v>
      </c>
      <c r="G19829" s="129">
        <v>35.566172485625657</v>
      </c>
      <c r="H19829" s="96">
        <v>-2857921.6227628165</v>
      </c>
      <c r="I19829" s="96">
        <v>-2857921.6227628165</v>
      </c>
      <c r="J19829" s="96">
        <v>0</v>
      </c>
      <c r="K19829" s="96">
        <v>0</v>
      </c>
    </row>
    <row r="19830" spans="6:11">
      <c r="F19830" s="128">
        <v>0.74895055183018011</v>
      </c>
      <c r="G19830" s="129">
        <v>2.8908231656257986</v>
      </c>
      <c r="H19830" s="96">
        <v>4001146.4681108496</v>
      </c>
      <c r="I19830" s="96">
        <v>-1604691.1635483941</v>
      </c>
      <c r="J19830" s="96">
        <v>-80066.532292811753</v>
      </c>
      <c r="K19830" s="96">
        <v>5685904.1639520554</v>
      </c>
    </row>
    <row r="19831" spans="6:11">
      <c r="F19831" s="128">
        <v>0.43085707956737274</v>
      </c>
      <c r="G19831" s="129">
        <v>5.4118570884603345</v>
      </c>
      <c r="H19831" s="96">
        <v>-2857921.6227628165</v>
      </c>
      <c r="I19831" s="96">
        <v>-2857921.6227628165</v>
      </c>
      <c r="J19831" s="96">
        <v>0</v>
      </c>
      <c r="K19831" s="96">
        <v>0</v>
      </c>
    </row>
    <row r="19832" spans="6:11">
      <c r="F19832" s="128">
        <v>0.56914292043262726</v>
      </c>
      <c r="G19832" s="129">
        <v>5.6362369813106232</v>
      </c>
      <c r="H19832" s="96">
        <v>-2857921.6227628165</v>
      </c>
      <c r="I19832" s="96">
        <v>-2857921.6227628165</v>
      </c>
      <c r="J19832" s="96">
        <v>0</v>
      </c>
      <c r="K19832" s="96">
        <v>0</v>
      </c>
    </row>
    <row r="19833" spans="6:11">
      <c r="F19833" s="128">
        <v>0.90783766142066447</v>
      </c>
      <c r="G19833" s="129">
        <v>3.8499910347242041</v>
      </c>
      <c r="H19833" s="96">
        <v>3361356.1601553676</v>
      </c>
      <c r="I19833" s="96">
        <v>-2168162.2873492301</v>
      </c>
      <c r="J19833" s="96">
        <v>-55845.725697751193</v>
      </c>
      <c r="K19833" s="96">
        <v>5585364.1732023489</v>
      </c>
    </row>
    <row r="19834" spans="6:11">
      <c r="F19834" s="128">
        <v>9.2162338579335534E-2</v>
      </c>
      <c r="G19834" s="129">
        <v>23.842037071466969</v>
      </c>
      <c r="H19834" s="96">
        <v>-2857921.6227628165</v>
      </c>
      <c r="I19834" s="96">
        <v>-2857921.6227628165</v>
      </c>
      <c r="J19834" s="96">
        <v>0</v>
      </c>
      <c r="K19834" s="96">
        <v>0</v>
      </c>
    </row>
    <row r="19835" spans="6:11">
      <c r="F19835" s="128">
        <v>0.55296273705889365</v>
      </c>
      <c r="G19835" s="129">
        <v>1.9676052587575132</v>
      </c>
      <c r="H19835" s="96">
        <v>4627878.7021516627</v>
      </c>
      <c r="I19835" s="96">
        <v>-1030641.4004800867</v>
      </c>
      <c r="J19835" s="96">
        <v>-125864.69978342943</v>
      </c>
      <c r="K19835" s="96">
        <v>5784384.8024151791</v>
      </c>
    </row>
    <row r="19836" spans="6:11">
      <c r="F19836" s="128">
        <v>0.44703726294110635</v>
      </c>
      <c r="G19836" s="129">
        <v>8.05113325558656</v>
      </c>
      <c r="H19836" s="96">
        <v>-2857921.6227628165</v>
      </c>
      <c r="I19836" s="96">
        <v>-2857921.6227628165</v>
      </c>
      <c r="J19836" s="96">
        <v>0</v>
      </c>
      <c r="K19836" s="96">
        <v>0</v>
      </c>
    </row>
    <row r="19837" spans="6:11">
      <c r="F19837" s="128">
        <v>0.84849254348838621</v>
      </c>
      <c r="G19837" s="129">
        <v>5.5459552413674418</v>
      </c>
      <c r="H19837" s="96">
        <v>-2857921.6227628165</v>
      </c>
      <c r="I19837" s="96">
        <v>-2857921.6227628165</v>
      </c>
      <c r="J19837" s="96">
        <v>0</v>
      </c>
      <c r="K19837" s="96">
        <v>0</v>
      </c>
    </row>
    <row r="19838" spans="6:11">
      <c r="F19838" s="128">
        <v>0.15150745651161379</v>
      </c>
      <c r="G19838" s="129">
        <v>18.871204373454333</v>
      </c>
      <c r="H19838" s="96">
        <v>-2857921.6227628165</v>
      </c>
      <c r="I19838" s="96">
        <v>-2857921.6227628165</v>
      </c>
      <c r="J19838" s="96">
        <v>0</v>
      </c>
      <c r="K19838" s="96">
        <v>0</v>
      </c>
    </row>
    <row r="19839" spans="6:11">
      <c r="F19839" s="128">
        <v>4.7611038094079849E-2</v>
      </c>
      <c r="G19839" s="129">
        <v>16.100754273541227</v>
      </c>
      <c r="H19839" s="96">
        <v>-2857921.6227628165</v>
      </c>
      <c r="I19839" s="96">
        <v>-2857921.6227628165</v>
      </c>
      <c r="J19839" s="96">
        <v>0</v>
      </c>
      <c r="K19839" s="96">
        <v>0</v>
      </c>
    </row>
    <row r="19840" spans="6:11">
      <c r="F19840" s="128">
        <v>0.95238896190592015</v>
      </c>
      <c r="G19840" s="129">
        <v>0.48781754203579702</v>
      </c>
      <c r="H19840" s="96">
        <v>5655115.1259164708</v>
      </c>
      <c r="I19840" s="96">
        <v>-149296.34340658187</v>
      </c>
      <c r="J19840" s="96">
        <v>-141394.32779815997</v>
      </c>
      <c r="K19840" s="96">
        <v>5945805.7971212128</v>
      </c>
    </row>
    <row r="19841" spans="6:11">
      <c r="F19841" s="128">
        <v>0.60976831663757391</v>
      </c>
      <c r="G19841" s="129">
        <v>14.157158583278703</v>
      </c>
      <c r="H19841" s="96">
        <v>-2857921.6227628165</v>
      </c>
      <c r="I19841" s="96">
        <v>-2857921.6227628165</v>
      </c>
      <c r="J19841" s="96">
        <v>0</v>
      </c>
      <c r="K19841" s="96">
        <v>0</v>
      </c>
    </row>
    <row r="19842" spans="6:11">
      <c r="F19842" s="128">
        <v>0.39023168336242609</v>
      </c>
      <c r="G19842" s="129">
        <v>9.4101465633852133</v>
      </c>
      <c r="H19842" s="96">
        <v>-2857921.6227628165</v>
      </c>
      <c r="I19842" s="96">
        <v>-2857921.6227628165</v>
      </c>
      <c r="J19842" s="96">
        <v>0</v>
      </c>
      <c r="K19842" s="96">
        <v>0</v>
      </c>
    </row>
    <row r="19843" spans="6:11">
      <c r="F19843" s="128">
        <v>0.43063881249858726</v>
      </c>
      <c r="G19843" s="129">
        <v>17.151899861676061</v>
      </c>
      <c r="H19843" s="96">
        <v>-2857921.6227628165</v>
      </c>
      <c r="I19843" s="96">
        <v>-2857921.6227628165</v>
      </c>
      <c r="J19843" s="96">
        <v>0</v>
      </c>
      <c r="K19843" s="96">
        <v>0</v>
      </c>
    </row>
    <row r="19844" spans="6:11">
      <c r="F19844" s="128">
        <v>0.56936118750141274</v>
      </c>
      <c r="G19844" s="129">
        <v>5.6324027031567114</v>
      </c>
      <c r="H19844" s="96">
        <v>-2857921.6227628165</v>
      </c>
      <c r="I19844" s="96">
        <v>-2857921.6227628165</v>
      </c>
      <c r="J19844" s="96">
        <v>0</v>
      </c>
      <c r="K19844" s="96">
        <v>0</v>
      </c>
    </row>
    <row r="19845" spans="6:11">
      <c r="F19845" s="128">
        <v>0.94666482369009353</v>
      </c>
      <c r="G19845" s="129">
        <v>17.491109299489949</v>
      </c>
      <c r="H19845" s="96">
        <v>-2857921.6227628165</v>
      </c>
      <c r="I19845" s="96">
        <v>-2857921.6227628165</v>
      </c>
      <c r="J19845" s="96">
        <v>0</v>
      </c>
      <c r="K19845" s="96">
        <v>0</v>
      </c>
    </row>
    <row r="19846" spans="6:11">
      <c r="F19846" s="128">
        <v>5.3335176309906474E-2</v>
      </c>
      <c r="G19846" s="129">
        <v>29.311591972027113</v>
      </c>
      <c r="H19846" s="96">
        <v>-2857921.6227628165</v>
      </c>
      <c r="I19846" s="96">
        <v>-2857921.6227628165</v>
      </c>
      <c r="J19846" s="96">
        <v>0</v>
      </c>
      <c r="K19846" s="96">
        <v>0</v>
      </c>
    </row>
    <row r="19847" spans="6:11">
      <c r="F19847" s="128">
        <v>0.26159433958359268</v>
      </c>
      <c r="G19847" s="129">
        <v>26.246100698782875</v>
      </c>
      <c r="H19847" s="96">
        <v>-2857921.6227628165</v>
      </c>
      <c r="I19847" s="96">
        <v>-2857921.6227628165</v>
      </c>
      <c r="J19847" s="96">
        <v>0</v>
      </c>
      <c r="K19847" s="96">
        <v>0</v>
      </c>
    </row>
    <row r="19848" spans="6:11">
      <c r="F19848" s="128">
        <v>0.73840566041640732</v>
      </c>
      <c r="G19848" s="129">
        <v>3.0326193003684287</v>
      </c>
      <c r="H19848" s="96">
        <v>3905887.6507172096</v>
      </c>
      <c r="I19848" s="96">
        <v>-1746543.0149025372</v>
      </c>
      <c r="J19848" s="96">
        <v>-18497.206576947192</v>
      </c>
      <c r="K19848" s="96">
        <v>5670927.8721966939</v>
      </c>
    </row>
    <row r="19849" spans="6:11">
      <c r="F19849" s="128">
        <v>0.29303012681985352</v>
      </c>
      <c r="G19849" s="129">
        <v>8.5842341861911873</v>
      </c>
      <c r="H19849" s="96">
        <v>-2857921.6227628165</v>
      </c>
      <c r="I19849" s="96">
        <v>-2857921.6227628165</v>
      </c>
      <c r="J19849" s="96">
        <v>0</v>
      </c>
      <c r="K19849" s="96">
        <v>0</v>
      </c>
    </row>
    <row r="19850" spans="6:11">
      <c r="F19850" s="128">
        <v>0.70696987318014648</v>
      </c>
      <c r="G19850" s="129">
        <v>3.4676722618564448</v>
      </c>
      <c r="H19850" s="96">
        <v>3615048.0434453385</v>
      </c>
      <c r="I19850" s="96">
        <v>-1887736.7863693987</v>
      </c>
      <c r="J19850" s="96">
        <v>-122439.14564636275</v>
      </c>
      <c r="K19850" s="96">
        <v>5625223.9754611002</v>
      </c>
    </row>
    <row r="19851" spans="6:11">
      <c r="F19851" s="128">
        <v>0.34182356060062136</v>
      </c>
      <c r="G19851" s="129">
        <v>5.2415110053685803</v>
      </c>
      <c r="H19851" s="96">
        <v>-2857921.6227628165</v>
      </c>
      <c r="I19851" s="96">
        <v>-2857921.6227628165</v>
      </c>
      <c r="J19851" s="96">
        <v>0</v>
      </c>
      <c r="K19851" s="96">
        <v>0</v>
      </c>
    </row>
    <row r="19852" spans="6:11">
      <c r="F19852" s="128">
        <v>0.65817643939937864</v>
      </c>
      <c r="G19852" s="129">
        <v>4.182822386174025</v>
      </c>
      <c r="H19852" s="96">
        <v>3142016.3107524179</v>
      </c>
      <c r="I19852" s="96">
        <v>-2307400.080373521</v>
      </c>
      <c r="J19852" s="96">
        <v>-101477.48108114857</v>
      </c>
      <c r="K19852" s="96">
        <v>5550893.8722070875</v>
      </c>
    </row>
    <row r="19853" spans="6:11">
      <c r="F19853" s="128">
        <v>0.43358719322397643</v>
      </c>
      <c r="G19853" s="129">
        <v>20.587590479629007</v>
      </c>
      <c r="H19853" s="96">
        <v>-2857921.6227628165</v>
      </c>
      <c r="I19853" s="96">
        <v>-2857921.6227628165</v>
      </c>
      <c r="J19853" s="96">
        <v>0</v>
      </c>
      <c r="K19853" s="96">
        <v>0</v>
      </c>
    </row>
    <row r="19854" spans="6:11">
      <c r="F19854" s="128">
        <v>0.56641280677602357</v>
      </c>
      <c r="G19854" s="129">
        <v>5.6843212602487307</v>
      </c>
      <c r="H19854" s="96">
        <v>-2857921.6227628165</v>
      </c>
      <c r="I19854" s="96">
        <v>-2857921.6227628165</v>
      </c>
      <c r="J19854" s="96">
        <v>0</v>
      </c>
      <c r="K19854" s="96">
        <v>0</v>
      </c>
    </row>
    <row r="19855" spans="6:11">
      <c r="F19855" s="128">
        <v>0.90943768890133891</v>
      </c>
      <c r="G19855" s="129">
        <v>19.475250892389557</v>
      </c>
      <c r="H19855" s="96">
        <v>-2857921.6227628165</v>
      </c>
      <c r="I19855" s="96">
        <v>-2857921.6227628165</v>
      </c>
      <c r="J19855" s="96">
        <v>0</v>
      </c>
      <c r="K19855" s="96">
        <v>0</v>
      </c>
    </row>
    <row r="19856" spans="6:11">
      <c r="F19856" s="128">
        <v>9.0562311098661086E-2</v>
      </c>
      <c r="G19856" s="129">
        <v>24.017171447705074</v>
      </c>
      <c r="H19856" s="96">
        <v>-2857921.6227628165</v>
      </c>
      <c r="I19856" s="96">
        <v>-2857921.6227628165</v>
      </c>
      <c r="J19856" s="96">
        <v>0</v>
      </c>
      <c r="K19856" s="96">
        <v>0</v>
      </c>
    </row>
    <row r="19857" spans="6:11">
      <c r="F19857" s="128">
        <v>0.53108247479775572</v>
      </c>
      <c r="G19857" s="129">
        <v>5.729778911959202</v>
      </c>
      <c r="H19857" s="96">
        <v>-2857921.6227628165</v>
      </c>
      <c r="I19857" s="96">
        <v>-2857921.6227628165</v>
      </c>
      <c r="J19857" s="96">
        <v>0</v>
      </c>
      <c r="K19857" s="96">
        <v>0</v>
      </c>
    </row>
    <row r="19858" spans="6:11">
      <c r="F19858" s="128">
        <v>0.46891752520224428</v>
      </c>
      <c r="G19858" s="129">
        <v>7.5732837844695249</v>
      </c>
      <c r="H19858" s="96">
        <v>-2857921.6227628165</v>
      </c>
      <c r="I19858" s="96">
        <v>-2857921.6227628165</v>
      </c>
      <c r="J19858" s="96">
        <v>0</v>
      </c>
      <c r="K19858" s="96">
        <v>0</v>
      </c>
    </row>
    <row r="19859" spans="6:11">
      <c r="F19859" s="128">
        <v>0.55878169097914654</v>
      </c>
      <c r="G19859" s="129">
        <v>3.8503779944547905</v>
      </c>
      <c r="H19859" s="96">
        <v>3361100.2435706342</v>
      </c>
      <c r="I19859" s="96">
        <v>-2168162.2873492301</v>
      </c>
      <c r="J19859" s="96">
        <v>-56061.442042261828</v>
      </c>
      <c r="K19859" s="96">
        <v>5585323.9729621261</v>
      </c>
    </row>
    <row r="19860" spans="6:11">
      <c r="F19860" s="128">
        <v>0.44121830902085346</v>
      </c>
      <c r="G19860" s="129">
        <v>8.1821549422978883</v>
      </c>
      <c r="H19860" s="96">
        <v>-2857921.6227628165</v>
      </c>
      <c r="I19860" s="96">
        <v>-2857921.6227628165</v>
      </c>
      <c r="J19860" s="96">
        <v>0</v>
      </c>
      <c r="K19860" s="96">
        <v>0</v>
      </c>
    </row>
    <row r="19861" spans="6:11">
      <c r="F19861" s="128">
        <v>0.77854898861278343</v>
      </c>
      <c r="G19861" s="129">
        <v>18.352203348059259</v>
      </c>
      <c r="H19861" s="96">
        <v>-2857921.6227628165</v>
      </c>
      <c r="I19861" s="96">
        <v>-2857921.6227628165</v>
      </c>
      <c r="J19861" s="96">
        <v>0</v>
      </c>
      <c r="K19861" s="96">
        <v>0</v>
      </c>
    </row>
    <row r="19862" spans="6:11">
      <c r="F19862" s="128">
        <v>0.22145101138721657</v>
      </c>
      <c r="G19862" s="129">
        <v>15.075538815101661</v>
      </c>
      <c r="H19862" s="96">
        <v>-2857921.6227628165</v>
      </c>
      <c r="I19862" s="96">
        <v>-2857921.6227628165</v>
      </c>
      <c r="J19862" s="96">
        <v>0</v>
      </c>
      <c r="K19862" s="96">
        <v>0</v>
      </c>
    </row>
    <row r="19863" spans="6:11">
      <c r="F19863" s="128">
        <v>1.2624643029802041E-2</v>
      </c>
      <c r="G19863" s="129">
        <v>14.38937380599325</v>
      </c>
      <c r="H19863" s="96">
        <v>-2857921.6227628165</v>
      </c>
      <c r="I19863" s="96">
        <v>-2857921.6227628165</v>
      </c>
      <c r="J19863" s="96">
        <v>0</v>
      </c>
      <c r="K19863" s="96">
        <v>0</v>
      </c>
    </row>
    <row r="19864" spans="6:11">
      <c r="F19864" s="128">
        <v>0.98737535697019796</v>
      </c>
      <c r="G19864" s="129">
        <v>0.12705010963047308</v>
      </c>
      <c r="H19864" s="96">
        <v>5909791.7717032973</v>
      </c>
      <c r="I19864" s="96">
        <v>0</v>
      </c>
      <c r="J19864" s="96">
        <v>-76046.17605217894</v>
      </c>
      <c r="K19864" s="96">
        <v>5985837.9477554765</v>
      </c>
    </row>
    <row r="19865" spans="6:11">
      <c r="F19865" s="128">
        <v>0.36761148888266293</v>
      </c>
      <c r="G19865" s="129">
        <v>5.9475047174485667</v>
      </c>
      <c r="H19865" s="96">
        <v>-2857921.6227628165</v>
      </c>
      <c r="I19865" s="96">
        <v>-2857921.6227628165</v>
      </c>
      <c r="J19865" s="96">
        <v>0</v>
      </c>
      <c r="K19865" s="96">
        <v>0</v>
      </c>
    </row>
    <row r="19866" spans="6:11">
      <c r="F19866" s="128">
        <v>0.63238851111733707</v>
      </c>
      <c r="G19866" s="129">
        <v>4.5825134092547932</v>
      </c>
      <c r="H19866" s="96">
        <v>2880378.6253914074</v>
      </c>
      <c r="I19866" s="96">
        <v>-2583940.8049289733</v>
      </c>
      <c r="J19866" s="96">
        <v>-45460.706613805618</v>
      </c>
      <c r="K19866" s="96">
        <v>5509780.1369341863</v>
      </c>
    </row>
    <row r="19867" spans="6:11">
      <c r="F19867" s="128">
        <v>0.87766920122677639</v>
      </c>
      <c r="G19867" s="129">
        <v>1.7004024637155553</v>
      </c>
      <c r="H19867" s="96">
        <v>4811259.750509724</v>
      </c>
      <c r="I19867" s="96">
        <v>-885452.85481691465</v>
      </c>
      <c r="J19867" s="96">
        <v>-116491.98497012068</v>
      </c>
      <c r="K19867" s="96">
        <v>5813204.5902967593</v>
      </c>
    </row>
    <row r="19868" spans="6:11">
      <c r="F19868" s="128">
        <v>0.12233079877322361</v>
      </c>
      <c r="G19868" s="129">
        <v>21.010264382853183</v>
      </c>
      <c r="H19868" s="96">
        <v>-2857921.6227628165</v>
      </c>
      <c r="I19868" s="96">
        <v>-2857921.6227628165</v>
      </c>
      <c r="J19868" s="96">
        <v>0</v>
      </c>
      <c r="K19868" s="96">
        <v>0</v>
      </c>
    </row>
    <row r="19869" spans="6:11">
      <c r="F19869" s="128">
        <v>0.71585573713321038</v>
      </c>
      <c r="G19869" s="129">
        <v>9.9106075945998242</v>
      </c>
      <c r="H19869" s="96">
        <v>-2857921.6227628165</v>
      </c>
      <c r="I19869" s="96">
        <v>-2857921.6227628165</v>
      </c>
      <c r="J19869" s="96">
        <v>0</v>
      </c>
      <c r="K19869" s="96">
        <v>0</v>
      </c>
    </row>
    <row r="19870" spans="6:11">
      <c r="F19870" s="128">
        <v>0.28414426286678962</v>
      </c>
      <c r="G19870" s="129">
        <v>12.582732019521123</v>
      </c>
      <c r="H19870" s="96">
        <v>-2857921.6227628165</v>
      </c>
      <c r="I19870" s="96">
        <v>-2857921.6227628165</v>
      </c>
      <c r="J19870" s="96">
        <v>0</v>
      </c>
      <c r="K19870" s="96">
        <v>0</v>
      </c>
    </row>
    <row r="19871" spans="6:11">
      <c r="F19871" s="128">
        <v>0.12644757135863904</v>
      </c>
      <c r="G19871" s="129">
        <v>0.49061071035730103</v>
      </c>
      <c r="H19871" s="96">
        <v>5653152.9866900854</v>
      </c>
      <c r="I19871" s="96">
        <v>-149296.34340658187</v>
      </c>
      <c r="J19871" s="96">
        <v>-143047.5730115803</v>
      </c>
      <c r="K19871" s="96">
        <v>5945496.9031082476</v>
      </c>
    </row>
    <row r="19872" spans="6:11">
      <c r="F19872" s="128">
        <v>0.87355242864136096</v>
      </c>
      <c r="G19872" s="129">
        <v>1.3518712986823733</v>
      </c>
      <c r="H19872" s="96">
        <v>5051822.6215560753</v>
      </c>
      <c r="I19872" s="96">
        <v>-739587.61031092564</v>
      </c>
      <c r="J19872" s="96">
        <v>-59601.916380690993</v>
      </c>
      <c r="K19872" s="96">
        <v>5851012.1482476918</v>
      </c>
    </row>
    <row r="19873" spans="6:11">
      <c r="F19873" s="128">
        <v>0.22017506640917595</v>
      </c>
      <c r="G19873" s="129">
        <v>5.36519626553625</v>
      </c>
      <c r="H19873" s="96">
        <v>-2857921.6227628165</v>
      </c>
      <c r="I19873" s="96">
        <v>-2857921.6227628165</v>
      </c>
      <c r="J19873" s="96">
        <v>0</v>
      </c>
      <c r="K19873" s="96">
        <v>0</v>
      </c>
    </row>
    <row r="19874" spans="6:11">
      <c r="F19874" s="128">
        <v>0.77982493359082405</v>
      </c>
      <c r="G19874" s="129">
        <v>2.4868582860417741</v>
      </c>
      <c r="H19874" s="96">
        <v>4274102.563057988</v>
      </c>
      <c r="I19874" s="96">
        <v>-1319000.9380938543</v>
      </c>
      <c r="J19874" s="96">
        <v>-135684.01235258635</v>
      </c>
      <c r="K19874" s="96">
        <v>5728787.5135044288</v>
      </c>
    </row>
    <row r="19875" spans="6:11">
      <c r="F19875" s="128">
        <v>0.96919458975912898</v>
      </c>
      <c r="G19875" s="129">
        <v>8.5128098176103393</v>
      </c>
      <c r="H19875" s="96">
        <v>-2857921.6227628165</v>
      </c>
      <c r="I19875" s="96">
        <v>-2857921.6227628165</v>
      </c>
      <c r="J19875" s="96">
        <v>0</v>
      </c>
      <c r="K19875" s="96">
        <v>0</v>
      </c>
    </row>
    <row r="19876" spans="6:11">
      <c r="F19876" s="128">
        <v>3.0805410240871023E-2</v>
      </c>
      <c r="G19876" s="129">
        <v>34.800649472573852</v>
      </c>
      <c r="H19876" s="96">
        <v>-2857921.6227628165</v>
      </c>
      <c r="I19876" s="96">
        <v>-2857921.6227628165</v>
      </c>
      <c r="J19876" s="96">
        <v>0</v>
      </c>
      <c r="K19876" s="96">
        <v>0</v>
      </c>
    </row>
    <row r="19877" spans="6:11">
      <c r="F19877" s="128">
        <v>0.63552997975977921</v>
      </c>
      <c r="G19877" s="129">
        <v>8.0220693269005032</v>
      </c>
      <c r="H19877" s="96">
        <v>-2857921.6227628165</v>
      </c>
      <c r="I19877" s="96">
        <v>-2857921.6227628165</v>
      </c>
      <c r="J19877" s="96">
        <v>0</v>
      </c>
      <c r="K19877" s="96">
        <v>0</v>
      </c>
    </row>
    <row r="19878" spans="6:11">
      <c r="F19878" s="128">
        <v>0.36447002024022079</v>
      </c>
      <c r="G19878" s="129">
        <v>10.093109799140811</v>
      </c>
      <c r="H19878" s="96">
        <v>-2857921.6227628165</v>
      </c>
      <c r="I19878" s="96">
        <v>-2857921.6227628165</v>
      </c>
      <c r="J19878" s="96">
        <v>0</v>
      </c>
      <c r="K19878" s="96">
        <v>0</v>
      </c>
    </row>
    <row r="19879" spans="6:11">
      <c r="F19879" s="128">
        <v>0.63728943627944612</v>
      </c>
      <c r="G19879" s="129">
        <v>2.3550558297478075</v>
      </c>
      <c r="H19879" s="96">
        <v>4363519.2394599933</v>
      </c>
      <c r="I19879" s="96">
        <v>-1319000.9380938543</v>
      </c>
      <c r="J19879" s="96">
        <v>-60328.834715959987</v>
      </c>
      <c r="K19879" s="96">
        <v>5742849.012269808</v>
      </c>
    </row>
    <row r="19880" spans="6:11">
      <c r="F19880" s="128">
        <v>0.36271056372055388</v>
      </c>
      <c r="G19880" s="129">
        <v>10.141501078884238</v>
      </c>
      <c r="H19880" s="96">
        <v>-2857921.6227628165</v>
      </c>
      <c r="I19880" s="96">
        <v>-2857921.6227628165</v>
      </c>
      <c r="J19880" s="96">
        <v>0</v>
      </c>
      <c r="K19880" s="96">
        <v>0</v>
      </c>
    </row>
    <row r="19881" spans="6:11">
      <c r="F19881" s="128">
        <v>0.24753486706197902</v>
      </c>
      <c r="G19881" s="129">
        <v>1.1150834636818097</v>
      </c>
      <c r="H19881" s="96">
        <v>5216166.6394757498</v>
      </c>
      <c r="I19881" s="96">
        <v>-593042.51298518723</v>
      </c>
      <c r="J19881" s="96">
        <v>-67629.168633106994</v>
      </c>
      <c r="K19881" s="96">
        <v>5876838.3210940436</v>
      </c>
    </row>
    <row r="19882" spans="6:11">
      <c r="F19882" s="128">
        <v>0.75246513293802098</v>
      </c>
      <c r="G19882" s="129">
        <v>2.84400618398689</v>
      </c>
      <c r="H19882" s="96">
        <v>4032671.6242635339</v>
      </c>
      <c r="I19882" s="96">
        <v>-1604691.1635483941</v>
      </c>
      <c r="J19882" s="96">
        <v>-53494.794332846453</v>
      </c>
      <c r="K19882" s="96">
        <v>5690857.5821447745</v>
      </c>
    </row>
    <row r="19883" spans="6:11">
      <c r="F19883" s="128">
        <v>0.5672381761036609</v>
      </c>
      <c r="G19883" s="129">
        <v>5.4425047537623437</v>
      </c>
      <c r="H19883" s="96">
        <v>-2857921.6227628165</v>
      </c>
      <c r="I19883" s="96">
        <v>-2857921.6227628165</v>
      </c>
      <c r="J19883" s="96">
        <v>0</v>
      </c>
      <c r="K19883" s="96">
        <v>0</v>
      </c>
    </row>
    <row r="19884" spans="6:11">
      <c r="F19884" s="128">
        <v>0.4327618238963391</v>
      </c>
      <c r="G19884" s="129">
        <v>8.3756776260389643</v>
      </c>
      <c r="H19884" s="96">
        <v>-2857921.6227628165</v>
      </c>
      <c r="I19884" s="96">
        <v>-2857921.6227628165</v>
      </c>
      <c r="J19884" s="96">
        <v>0</v>
      </c>
      <c r="K19884" s="96">
        <v>0</v>
      </c>
    </row>
    <row r="19885" spans="6:11">
      <c r="F19885" s="128">
        <v>0.53913785137704584</v>
      </c>
      <c r="G19885" s="129">
        <v>23.384383388614072</v>
      </c>
      <c r="H19885" s="96">
        <v>-2857921.6227628165</v>
      </c>
      <c r="I19885" s="96">
        <v>-2857921.6227628165</v>
      </c>
      <c r="J19885" s="96">
        <v>0</v>
      </c>
      <c r="K19885" s="96">
        <v>0</v>
      </c>
    </row>
    <row r="19886" spans="6:11">
      <c r="F19886" s="128">
        <v>0.46086214862295416</v>
      </c>
      <c r="G19886" s="129">
        <v>7.746563075511868</v>
      </c>
      <c r="H19886" s="96">
        <v>-2857921.6227628165</v>
      </c>
      <c r="I19886" s="96">
        <v>-2857921.6227628165</v>
      </c>
      <c r="J19886" s="96">
        <v>0</v>
      </c>
      <c r="K19886" s="96">
        <v>0</v>
      </c>
    </row>
    <row r="19887" spans="6:11">
      <c r="F19887" s="128">
        <v>0.61611940194801507</v>
      </c>
      <c r="G19887" s="129">
        <v>20.676481114952516</v>
      </c>
      <c r="H19887" s="96">
        <v>-2857921.6227628165</v>
      </c>
      <c r="I19887" s="96">
        <v>-2857921.6227628165</v>
      </c>
      <c r="J19887" s="96">
        <v>0</v>
      </c>
      <c r="K19887" s="96">
        <v>0</v>
      </c>
    </row>
    <row r="19888" spans="6:11">
      <c r="F19888" s="128">
        <v>0.38388059805198493</v>
      </c>
      <c r="G19888" s="129">
        <v>9.5742371732003146</v>
      </c>
      <c r="H19888" s="96">
        <v>-2857921.6227628165</v>
      </c>
      <c r="I19888" s="96">
        <v>-2857921.6227628165</v>
      </c>
      <c r="J19888" s="96">
        <v>0</v>
      </c>
      <c r="K19888" s="96">
        <v>0</v>
      </c>
    </row>
    <row r="19889" spans="6:11">
      <c r="F19889" s="128">
        <v>0.22987961036074678</v>
      </c>
      <c r="G19889" s="129">
        <v>7.1580594488036109</v>
      </c>
      <c r="H19889" s="96">
        <v>-2857921.6227628165</v>
      </c>
      <c r="I19889" s="96">
        <v>-2857921.6227628165</v>
      </c>
      <c r="J19889" s="96">
        <v>0</v>
      </c>
      <c r="K19889" s="96">
        <v>0</v>
      </c>
    </row>
    <row r="19890" spans="6:11">
      <c r="F19890" s="128">
        <v>0.77012038963925322</v>
      </c>
      <c r="G19890" s="129">
        <v>2.6120842617497484</v>
      </c>
      <c r="H19890" s="96">
        <v>4189223.3964015068</v>
      </c>
      <c r="I19890" s="96">
        <v>-1462178.1651097869</v>
      </c>
      <c r="J19890" s="96">
        <v>-64057.969895989212</v>
      </c>
      <c r="K19890" s="96">
        <v>5715459.5314072827</v>
      </c>
    </row>
    <row r="19891" spans="6:11">
      <c r="F19891" s="128">
        <v>0.26859611903812619</v>
      </c>
      <c r="G19891" s="129">
        <v>0.36151155424322967</v>
      </c>
      <c r="H19891" s="96">
        <v>5744039.2141440213</v>
      </c>
      <c r="I19891" s="96">
        <v>-149296.34340658187</v>
      </c>
      <c r="J19891" s="96">
        <v>-66455.090647903809</v>
      </c>
      <c r="K19891" s="96">
        <v>5959790.6481985068</v>
      </c>
    </row>
    <row r="19892" spans="6:11">
      <c r="F19892" s="128">
        <v>0.73140388096187381</v>
      </c>
      <c r="G19892" s="129">
        <v>3.1278946707109845</v>
      </c>
      <c r="H19892" s="96">
        <v>3841948.2213594373</v>
      </c>
      <c r="I19892" s="96">
        <v>-1746543.0149025372</v>
      </c>
      <c r="J19892" s="96">
        <v>-72395.959803654478</v>
      </c>
      <c r="K19892" s="96">
        <v>5660887.1960656289</v>
      </c>
    </row>
    <row r="19893" spans="6:11">
      <c r="F19893" s="128">
        <v>0.45035175213285294</v>
      </c>
      <c r="G19893" s="129">
        <v>2.4764005530262723</v>
      </c>
      <c r="H19893" s="96">
        <v>4281182.471287624</v>
      </c>
      <c r="I19893" s="96">
        <v>-1319000.9380938543</v>
      </c>
      <c r="J19893" s="96">
        <v>-129718.54093005367</v>
      </c>
      <c r="K19893" s="96">
        <v>5729901.9503115322</v>
      </c>
    </row>
    <row r="19894" spans="6:11">
      <c r="F19894" s="128">
        <v>0.54964824786714706</v>
      </c>
      <c r="G19894" s="129">
        <v>5.9847675468699331</v>
      </c>
      <c r="H19894" s="96">
        <v>-2857921.6227628165</v>
      </c>
      <c r="I19894" s="96">
        <v>-2857921.6227628165</v>
      </c>
      <c r="J19894" s="96">
        <v>0</v>
      </c>
      <c r="K19894" s="96">
        <v>0</v>
      </c>
    </row>
    <row r="19895" spans="6:11">
      <c r="F19895" s="128">
        <v>0.69150592514580322</v>
      </c>
      <c r="G19895" s="129">
        <v>43.623218809865477</v>
      </c>
      <c r="H19895" s="96">
        <v>-2857921.6227628165</v>
      </c>
      <c r="I19895" s="96">
        <v>-2857921.6227628165</v>
      </c>
      <c r="J19895" s="96">
        <v>0</v>
      </c>
      <c r="K19895" s="96">
        <v>0</v>
      </c>
    </row>
    <row r="19896" spans="6:11">
      <c r="F19896" s="128">
        <v>0.30849407485419678</v>
      </c>
      <c r="G19896" s="129">
        <v>11.760526421284418</v>
      </c>
      <c r="H19896" s="96">
        <v>-2857921.6227628165</v>
      </c>
      <c r="I19896" s="96">
        <v>-2857921.6227628165</v>
      </c>
      <c r="J19896" s="96">
        <v>0</v>
      </c>
      <c r="K19896" s="96">
        <v>0</v>
      </c>
    </row>
    <row r="19897" spans="6:11">
      <c r="F19897" s="128">
        <v>0.41396353097617056</v>
      </c>
      <c r="G19897" s="129">
        <v>12.688170831032858</v>
      </c>
      <c r="H19897" s="96">
        <v>-2857921.6227628165</v>
      </c>
      <c r="I19897" s="96">
        <v>-2857921.6227628165</v>
      </c>
      <c r="J19897" s="96">
        <v>0</v>
      </c>
      <c r="K19897" s="96">
        <v>0</v>
      </c>
    </row>
    <row r="19898" spans="6:11">
      <c r="F19898" s="128">
        <v>0.58603646902382944</v>
      </c>
      <c r="G19898" s="129">
        <v>5.3437325751250828</v>
      </c>
      <c r="H19898" s="96">
        <v>-2857921.6227628165</v>
      </c>
      <c r="I19898" s="96">
        <v>-2857921.6227628165</v>
      </c>
      <c r="J19898" s="96">
        <v>0</v>
      </c>
      <c r="K19898" s="96">
        <v>0</v>
      </c>
    </row>
    <row r="19899" spans="6:11">
      <c r="F19899" s="128">
        <v>0.77070092188438133</v>
      </c>
      <c r="G19899" s="129">
        <v>10.687019304681705</v>
      </c>
      <c r="H19899" s="96">
        <v>-2857921.6227628165</v>
      </c>
      <c r="I19899" s="96">
        <v>-2857921.6227628165</v>
      </c>
      <c r="J19899" s="96">
        <v>0</v>
      </c>
      <c r="K19899" s="96">
        <v>0</v>
      </c>
    </row>
    <row r="19900" spans="6:11">
      <c r="F19900" s="128">
        <v>0.22929907811561867</v>
      </c>
      <c r="G19900" s="129">
        <v>14.72728109555411</v>
      </c>
      <c r="H19900" s="96">
        <v>-2857921.6227628165</v>
      </c>
      <c r="I19900" s="96">
        <v>-2857921.6227628165</v>
      </c>
      <c r="J19900" s="96">
        <v>0</v>
      </c>
      <c r="K19900" s="96">
        <v>0</v>
      </c>
    </row>
    <row r="19901" spans="6:11">
      <c r="F19901" s="128">
        <v>0.81694530583045677</v>
      </c>
      <c r="G19901" s="129">
        <v>37.381099107579161</v>
      </c>
      <c r="H19901" s="96">
        <v>-2857921.6227628165</v>
      </c>
      <c r="I19901" s="96">
        <v>-2857921.6227628165</v>
      </c>
      <c r="J19901" s="96">
        <v>0</v>
      </c>
      <c r="K19901" s="96">
        <v>0</v>
      </c>
    </row>
    <row r="19902" spans="6:11">
      <c r="F19902" s="128">
        <v>0.18305469416954323</v>
      </c>
      <c r="G19902" s="129">
        <v>16.979702955516188</v>
      </c>
      <c r="H19902" s="96">
        <v>-2857921.6227628165</v>
      </c>
      <c r="I19902" s="96">
        <v>-2857921.6227628165</v>
      </c>
      <c r="J19902" s="96">
        <v>0</v>
      </c>
      <c r="K19902" s="96">
        <v>0</v>
      </c>
    </row>
    <row r="19903" spans="6:11">
      <c r="F19903" s="128">
        <v>6.9116861795930462E-2</v>
      </c>
      <c r="G19903" s="129">
        <v>7.5569299110318608</v>
      </c>
      <c r="H19903" s="96">
        <v>-2857921.6227628165</v>
      </c>
      <c r="I19903" s="96">
        <v>-2857921.6227628165</v>
      </c>
      <c r="J19903" s="96">
        <v>0</v>
      </c>
      <c r="K19903" s="96">
        <v>0</v>
      </c>
    </row>
    <row r="19904" spans="6:11">
      <c r="F19904" s="128">
        <v>0.93088313820406954</v>
      </c>
      <c r="G19904" s="129">
        <v>0.71621532457979253</v>
      </c>
      <c r="H19904" s="96">
        <v>5494694.5515783625</v>
      </c>
      <c r="I19904" s="96">
        <v>-297900.07039749727</v>
      </c>
      <c r="J19904" s="96">
        <v>-128005.78701509602</v>
      </c>
      <c r="K19904" s="96">
        <v>5920600.4089909559</v>
      </c>
    </row>
    <row r="19905" spans="6:11">
      <c r="F19905" s="128">
        <v>9.4971374285146126E-2</v>
      </c>
      <c r="G19905" s="129">
        <v>2.498313588913724</v>
      </c>
      <c r="H19905" s="96">
        <v>4266350.2152988743</v>
      </c>
      <c r="I19905" s="96">
        <v>-1319000.9380938543</v>
      </c>
      <c r="J19905" s="96">
        <v>-142215.86521426062</v>
      </c>
      <c r="K19905" s="96">
        <v>5727567.0186069896</v>
      </c>
    </row>
    <row r="19906" spans="6:11">
      <c r="F19906" s="128">
        <v>0.90502862571485387</v>
      </c>
      <c r="G19906" s="129">
        <v>0.99788705158300639</v>
      </c>
      <c r="H19906" s="96">
        <v>5297859.0304101501</v>
      </c>
      <c r="I19906" s="96">
        <v>-445814.39416262286</v>
      </c>
      <c r="J19906" s="96">
        <v>-145989.51453804271</v>
      </c>
      <c r="K19906" s="96">
        <v>5889662.9391108155</v>
      </c>
    </row>
    <row r="19907" spans="6:11">
      <c r="F19907" s="128">
        <v>0.10830302351015764</v>
      </c>
      <c r="G19907" s="129">
        <v>0.75649423030893903</v>
      </c>
      <c r="H19907" s="96">
        <v>5466510.1406531325</v>
      </c>
      <c r="I19907" s="96">
        <v>-445814.39416262286</v>
      </c>
      <c r="J19907" s="96">
        <v>-3841.8946372934633</v>
      </c>
      <c r="K19907" s="96">
        <v>5916166.4294530489</v>
      </c>
    </row>
    <row r="19908" spans="6:11">
      <c r="F19908" s="128">
        <v>0.89169697648984236</v>
      </c>
      <c r="G19908" s="129">
        <v>1.1462891657280894</v>
      </c>
      <c r="H19908" s="96">
        <v>5194468.3108424703</v>
      </c>
      <c r="I19908" s="96">
        <v>-593042.51298518723</v>
      </c>
      <c r="J19908" s="96">
        <v>-85917.416911298482</v>
      </c>
      <c r="K19908" s="96">
        <v>5873428.2407389563</v>
      </c>
    </row>
    <row r="19909" spans="6:11">
      <c r="F19909" s="128">
        <v>0.93700808766495969</v>
      </c>
      <c r="G19909" s="129">
        <v>3.6257720274516583</v>
      </c>
      <c r="H19909" s="96">
        <v>3509892.7320025521</v>
      </c>
      <c r="I19909" s="96">
        <v>-2028275.5309168033</v>
      </c>
      <c r="J19909" s="96">
        <v>-70538.164045611105</v>
      </c>
      <c r="K19909" s="96">
        <v>5608706.4269649666</v>
      </c>
    </row>
    <row r="19910" spans="6:11">
      <c r="F19910" s="128">
        <v>6.2991912335040312E-2</v>
      </c>
      <c r="G19910" s="129">
        <v>27.647489364657421</v>
      </c>
      <c r="H19910" s="96">
        <v>-2857921.6227628165</v>
      </c>
      <c r="I19910" s="96">
        <v>-2857921.6227628165</v>
      </c>
      <c r="J19910" s="96">
        <v>0</v>
      </c>
      <c r="K19910" s="96">
        <v>0</v>
      </c>
    </row>
    <row r="19911" spans="6:11">
      <c r="F19911" s="128">
        <v>0.50345558343343</v>
      </c>
      <c r="G19911" s="129">
        <v>23.804187958603375</v>
      </c>
      <c r="H19911" s="96">
        <v>-2857921.6227628165</v>
      </c>
      <c r="I19911" s="96">
        <v>-2857921.6227628165</v>
      </c>
      <c r="J19911" s="96">
        <v>0</v>
      </c>
      <c r="K19911" s="96">
        <v>0</v>
      </c>
    </row>
    <row r="19912" spans="6:11">
      <c r="F19912" s="128">
        <v>0.49654441656657</v>
      </c>
      <c r="G19912" s="129">
        <v>7.0008234014957855</v>
      </c>
      <c r="H19912" s="96">
        <v>-2857921.6227628165</v>
      </c>
      <c r="I19912" s="96">
        <v>-2857921.6227628165</v>
      </c>
      <c r="J19912" s="96">
        <v>0</v>
      </c>
      <c r="K19912" s="96">
        <v>0</v>
      </c>
    </row>
    <row r="19913" spans="6:11">
      <c r="F19913" s="128">
        <v>0.87195258809029252</v>
      </c>
      <c r="G19913" s="129">
        <v>26.911235075765138</v>
      </c>
      <c r="H19913" s="96">
        <v>-2857921.6227628165</v>
      </c>
      <c r="I19913" s="96">
        <v>-2857921.6227628165</v>
      </c>
      <c r="J19913" s="96">
        <v>0</v>
      </c>
      <c r="K19913" s="96">
        <v>0</v>
      </c>
    </row>
    <row r="19914" spans="6:11">
      <c r="F19914" s="128">
        <v>0.12804741190970748</v>
      </c>
      <c r="G19914" s="129">
        <v>20.553546781011288</v>
      </c>
      <c r="H19914" s="96">
        <v>-2857921.6227628165</v>
      </c>
      <c r="I19914" s="96">
        <v>-2857921.6227628165</v>
      </c>
      <c r="J19914" s="96">
        <v>0</v>
      </c>
      <c r="K19914" s="96">
        <v>0</v>
      </c>
    </row>
    <row r="19915" spans="6:11">
      <c r="F19915" s="128">
        <v>0.61632790466104204</v>
      </c>
      <c r="G19915" s="129">
        <v>35.183510790554685</v>
      </c>
      <c r="H19915" s="96">
        <v>-2857921.6227628165</v>
      </c>
      <c r="I19915" s="96">
        <v>-2857921.6227628165</v>
      </c>
      <c r="J19915" s="96">
        <v>0</v>
      </c>
      <c r="K19915" s="96">
        <v>0</v>
      </c>
    </row>
    <row r="19916" spans="6:11">
      <c r="F19916" s="128">
        <v>0.38367209533895796</v>
      </c>
      <c r="G19916" s="129">
        <v>9.5796700957853265</v>
      </c>
      <c r="H19916" s="96">
        <v>-2857921.6227628165</v>
      </c>
      <c r="I19916" s="96">
        <v>-2857921.6227628165</v>
      </c>
      <c r="J19916" s="96">
        <v>0</v>
      </c>
      <c r="K19916" s="96">
        <v>0</v>
      </c>
    </row>
    <row r="19917" spans="6:11">
      <c r="F19917" s="128">
        <v>0.25091613882422636</v>
      </c>
      <c r="G19917" s="129">
        <v>6.0032573487445759</v>
      </c>
      <c r="H19917" s="96">
        <v>-2857921.6227628165</v>
      </c>
      <c r="I19917" s="96">
        <v>-2857921.6227628165</v>
      </c>
      <c r="J19917" s="96">
        <v>0</v>
      </c>
      <c r="K19917" s="96">
        <v>0</v>
      </c>
    </row>
    <row r="19918" spans="6:11">
      <c r="F19918" s="128">
        <v>0.74908386117577364</v>
      </c>
      <c r="G19918" s="129">
        <v>2.8890433754582561</v>
      </c>
      <c r="H19918" s="96">
        <v>4002343.9998040404</v>
      </c>
      <c r="I19918" s="96">
        <v>-1604691.1635483941</v>
      </c>
      <c r="J19918" s="96">
        <v>-79057.230438830564</v>
      </c>
      <c r="K19918" s="96">
        <v>5686092.3937912649</v>
      </c>
    </row>
    <row r="19919" spans="6:11">
      <c r="F19919" s="128">
        <v>0.26488842592074735</v>
      </c>
      <c r="G19919" s="129">
        <v>11.613768239528181</v>
      </c>
      <c r="H19919" s="96">
        <v>-2857921.6227628165</v>
      </c>
      <c r="I19919" s="96">
        <v>-2857921.6227628165</v>
      </c>
      <c r="J19919" s="96">
        <v>0</v>
      </c>
      <c r="K19919" s="96">
        <v>0</v>
      </c>
    </row>
    <row r="19920" spans="6:11">
      <c r="F19920" s="128">
        <v>0.73511157407925265</v>
      </c>
      <c r="G19920" s="129">
        <v>3.0773298982160644</v>
      </c>
      <c r="H19920" s="96">
        <v>3875856.2854172084</v>
      </c>
      <c r="I19920" s="96">
        <v>-1746543.0149025372</v>
      </c>
      <c r="J19920" s="96">
        <v>-43814.491598953071</v>
      </c>
      <c r="K19920" s="96">
        <v>5666213.7919186987</v>
      </c>
    </row>
    <row r="19921" spans="6:11">
      <c r="F19921" s="128">
        <v>0.23188139652967055</v>
      </c>
      <c r="G19921" s="129">
        <v>1.7739916954243422</v>
      </c>
      <c r="H19921" s="96">
        <v>4760684.6914427364</v>
      </c>
      <c r="I19921" s="96">
        <v>-1030641.4004800867</v>
      </c>
      <c r="J19921" s="96">
        <v>-13927.061190856004</v>
      </c>
      <c r="K19921" s="96">
        <v>5805253.153113679</v>
      </c>
    </row>
    <row r="19922" spans="6:11">
      <c r="F19922" s="128">
        <v>0.76811860347032945</v>
      </c>
      <c r="G19922" s="129">
        <v>2.6381112615580569</v>
      </c>
      <c r="H19922" s="96">
        <v>4171620.550119339</v>
      </c>
      <c r="I19922" s="96">
        <v>-1462178.1651097869</v>
      </c>
      <c r="J19922" s="96">
        <v>-78894.619280389394</v>
      </c>
      <c r="K19922" s="96">
        <v>5712693.3345095152</v>
      </c>
    </row>
    <row r="19923" spans="6:11">
      <c r="F19923" s="128">
        <v>0.40604589172536854</v>
      </c>
      <c r="G19923" s="129">
        <v>0.33963194729540602</v>
      </c>
      <c r="H19923" s="96">
        <v>5759482.4741876097</v>
      </c>
      <c r="I19923" s="96">
        <v>-149296.34340658187</v>
      </c>
      <c r="J19923" s="96">
        <v>-53437.724702456238</v>
      </c>
      <c r="K19923" s="96">
        <v>5962216.542296648</v>
      </c>
    </row>
    <row r="19924" spans="6:11">
      <c r="F19924" s="128">
        <v>0.59395410827463146</v>
      </c>
      <c r="G19924" s="129">
        <v>5.2095322140102338</v>
      </c>
      <c r="H19924" s="96">
        <v>-2857921.6227628165</v>
      </c>
      <c r="I19924" s="96">
        <v>-2857921.6227628165</v>
      </c>
      <c r="J19924" s="96">
        <v>0</v>
      </c>
      <c r="K19924" s="96">
        <v>0</v>
      </c>
    </row>
    <row r="19925" spans="6:11">
      <c r="F19925" s="128">
        <v>0.33650657197147593</v>
      </c>
      <c r="G19925" s="129">
        <v>4.8268732875250704</v>
      </c>
      <c r="H19925" s="96">
        <v>2721383.5552931544</v>
      </c>
      <c r="I19925" s="96">
        <v>-2721249.7159727258</v>
      </c>
      <c r="J19925" s="96">
        <v>-42161.222539690156</v>
      </c>
      <c r="K19925" s="96">
        <v>5484794.4938055705</v>
      </c>
    </row>
    <row r="19926" spans="6:11">
      <c r="F19926" s="128">
        <v>0.66349342802852407</v>
      </c>
      <c r="G19926" s="129">
        <v>4.1023633026492208</v>
      </c>
      <c r="H19926" s="96">
        <v>3194904.2223591586</v>
      </c>
      <c r="I19926" s="96">
        <v>-2307400.080373521</v>
      </c>
      <c r="J19926" s="96">
        <v>-56902.917454226495</v>
      </c>
      <c r="K19926" s="96">
        <v>5559207.2201869059</v>
      </c>
    </row>
    <row r="19927" spans="6:11">
      <c r="F19927" s="128">
        <v>0.4165255489067905</v>
      </c>
      <c r="G19927" s="129">
        <v>4.4531431968882762</v>
      </c>
      <c r="H19927" s="96">
        <v>2964871.0414010091</v>
      </c>
      <c r="I19927" s="96">
        <v>-2445991.9206642797</v>
      </c>
      <c r="J19927" s="96">
        <v>-112191.24560006354</v>
      </c>
      <c r="K19927" s="96">
        <v>5523054.2076653522</v>
      </c>
    </row>
    <row r="19928" spans="6:11">
      <c r="F19928" s="128">
        <v>0.5834744510932095</v>
      </c>
      <c r="G19928" s="129">
        <v>5.3875461382989505</v>
      </c>
      <c r="H19928" s="96">
        <v>-2857921.6227628165</v>
      </c>
      <c r="I19928" s="96">
        <v>-2857921.6227628165</v>
      </c>
      <c r="J19928" s="96">
        <v>0</v>
      </c>
      <c r="K19928" s="96">
        <v>0</v>
      </c>
    </row>
    <row r="19929" spans="6:11">
      <c r="F19929" s="128">
        <v>0.98981764250081872</v>
      </c>
      <c r="G19929" s="129">
        <v>1.8331076336677692</v>
      </c>
      <c r="H19929" s="96">
        <v>4720041.501936391</v>
      </c>
      <c r="I19929" s="96">
        <v>-1030641.4004800867</v>
      </c>
      <c r="J19929" s="96">
        <v>-48190.555201541407</v>
      </c>
      <c r="K19929" s="96">
        <v>5798873.4576180195</v>
      </c>
    </row>
    <row r="19930" spans="6:11">
      <c r="F19930" s="128">
        <v>1.0182357499181283E-2</v>
      </c>
      <c r="G19930" s="129">
        <v>45.87098713218613</v>
      </c>
      <c r="H19930" s="96">
        <v>-2857921.6227628165</v>
      </c>
      <c r="I19930" s="96">
        <v>-2857921.6227628165</v>
      </c>
      <c r="J19930" s="96">
        <v>0</v>
      </c>
      <c r="K19930" s="96">
        <v>0</v>
      </c>
    </row>
    <row r="19931" spans="6:11">
      <c r="F19931" s="128">
        <v>0.81644112657327339</v>
      </c>
      <c r="G19931" s="129">
        <v>28.45316964045163</v>
      </c>
      <c r="H19931" s="96">
        <v>-2857921.6227628165</v>
      </c>
      <c r="I19931" s="96">
        <v>-2857921.6227628165</v>
      </c>
      <c r="J19931" s="96">
        <v>0</v>
      </c>
      <c r="K19931" s="96">
        <v>0</v>
      </c>
    </row>
    <row r="19932" spans="6:11">
      <c r="F19932" s="128">
        <v>0.18355887342672661</v>
      </c>
      <c r="G19932" s="129">
        <v>16.952198268314604</v>
      </c>
      <c r="H19932" s="96">
        <v>-2857921.6227628165</v>
      </c>
      <c r="I19932" s="96">
        <v>-2857921.6227628165</v>
      </c>
      <c r="J19932" s="96">
        <v>0</v>
      </c>
      <c r="K19932" s="96">
        <v>0</v>
      </c>
    </row>
    <row r="19933" spans="6:11">
      <c r="F19933" s="128">
        <v>8.9289542364234475E-2</v>
      </c>
      <c r="G19933" s="129">
        <v>8.3796984748516656E-2</v>
      </c>
      <c r="H19933" s="96">
        <v>5940458.2679594671</v>
      </c>
      <c r="I19933" s="96">
        <v>0</v>
      </c>
      <c r="J19933" s="96">
        <v>-50197.272683233074</v>
      </c>
      <c r="K19933" s="96">
        <v>5990655.5406427002</v>
      </c>
    </row>
    <row r="19934" spans="6:11">
      <c r="F19934" s="128">
        <v>0.91071045763576552</v>
      </c>
      <c r="G19934" s="129">
        <v>0.93530261399993575</v>
      </c>
      <c r="H19934" s="96">
        <v>5341450.0995656792</v>
      </c>
      <c r="I19934" s="96">
        <v>-445814.39416262286</v>
      </c>
      <c r="J19934" s="96">
        <v>-109258.4204676457</v>
      </c>
      <c r="K19934" s="96">
        <v>5896522.9141959483</v>
      </c>
    </row>
    <row r="19935" spans="6:11">
      <c r="F19935" s="128">
        <v>8.7156405709327922E-2</v>
      </c>
      <c r="G19935" s="129">
        <v>4.0717680293090162</v>
      </c>
      <c r="H19935" s="96">
        <v>3215053.6632252452</v>
      </c>
      <c r="I19935" s="96">
        <v>-2307400.080373521</v>
      </c>
      <c r="J19935" s="96">
        <v>-39917.96655308058</v>
      </c>
      <c r="K19935" s="96">
        <v>5562371.7101518465</v>
      </c>
    </row>
    <row r="19936" spans="6:11">
      <c r="F19936" s="128">
        <v>0.91284359429067208</v>
      </c>
      <c r="G19936" s="129">
        <v>0.91190722711113481</v>
      </c>
      <c r="H19936" s="96">
        <v>5357769.4290532041</v>
      </c>
      <c r="I19936" s="96">
        <v>-445814.39416262286</v>
      </c>
      <c r="J19936" s="96">
        <v>-95505.546030164376</v>
      </c>
      <c r="K19936" s="96">
        <v>5899089.3692459911</v>
      </c>
    </row>
    <row r="19937" spans="6:11">
      <c r="F19937" s="128">
        <v>0.81026568829138468</v>
      </c>
      <c r="G19937" s="129">
        <v>2.8720749599714481</v>
      </c>
      <c r="H19937" s="96">
        <v>4013764.870449475</v>
      </c>
      <c r="I19937" s="96">
        <v>-1604691.1635483941</v>
      </c>
      <c r="J19937" s="96">
        <v>-69431.245017784764</v>
      </c>
      <c r="K19937" s="96">
        <v>5687887.2790156538</v>
      </c>
    </row>
    <row r="19938" spans="6:11">
      <c r="F19938" s="128">
        <v>0.18973431170861532</v>
      </c>
      <c r="G19938" s="129">
        <v>16.621305448669485</v>
      </c>
      <c r="H19938" s="96">
        <v>-2857921.6227628165</v>
      </c>
      <c r="I19938" s="96">
        <v>-2857921.6227628165</v>
      </c>
      <c r="J19938" s="96">
        <v>0</v>
      </c>
      <c r="K19938" s="96">
        <v>0</v>
      </c>
    </row>
    <row r="19939" spans="6:11">
      <c r="F19939" s="128">
        <v>0.55137686260213803</v>
      </c>
      <c r="G19939" s="129">
        <v>15.663743295445052</v>
      </c>
      <c r="H19939" s="96">
        <v>-2857921.6227628165</v>
      </c>
      <c r="I19939" s="96">
        <v>-2857921.6227628165</v>
      </c>
      <c r="J19939" s="96">
        <v>0</v>
      </c>
      <c r="K19939" s="96">
        <v>0</v>
      </c>
    </row>
    <row r="19940" spans="6:11">
      <c r="F19940" s="128">
        <v>0.44862313739786197</v>
      </c>
      <c r="G19940" s="129">
        <v>8.0157208132490823</v>
      </c>
      <c r="H19940" s="96">
        <v>-2857921.6227628165</v>
      </c>
      <c r="I19940" s="96">
        <v>-2857921.6227628165</v>
      </c>
      <c r="J19940" s="96">
        <v>0</v>
      </c>
      <c r="K19940" s="96">
        <v>0</v>
      </c>
    </row>
    <row r="19941" spans="6:11">
      <c r="F19941" s="128">
        <v>0.54040572044300939</v>
      </c>
      <c r="G19941" s="129">
        <v>9.6977805010423825</v>
      </c>
      <c r="H19941" s="96">
        <v>-2857921.6227628165</v>
      </c>
      <c r="I19941" s="96">
        <v>-2857921.6227628165</v>
      </c>
      <c r="J19941" s="96">
        <v>0</v>
      </c>
      <c r="K19941" s="96">
        <v>0</v>
      </c>
    </row>
    <row r="19942" spans="6:11">
      <c r="F19942" s="128">
        <v>0.45959427955699061</v>
      </c>
      <c r="G19942" s="129">
        <v>7.7741117965377144</v>
      </c>
      <c r="H19942" s="96">
        <v>-2857921.6227628165</v>
      </c>
      <c r="I19942" s="96">
        <v>-2857921.6227628165</v>
      </c>
      <c r="J19942" s="96">
        <v>0</v>
      </c>
      <c r="K19942" s="96">
        <v>0</v>
      </c>
    </row>
    <row r="19943" spans="6:11">
      <c r="F19943" s="128">
        <v>0.19923564068340704</v>
      </c>
      <c r="G19943" s="129">
        <v>15.896530348616171</v>
      </c>
      <c r="H19943" s="96">
        <v>-2857921.6227628165</v>
      </c>
      <c r="I19943" s="96">
        <v>-2857921.6227628165</v>
      </c>
      <c r="J19943" s="96">
        <v>0</v>
      </c>
      <c r="K19943" s="96">
        <v>0</v>
      </c>
    </row>
    <row r="19944" spans="6:11">
      <c r="F19944" s="128">
        <v>0.80076435931659296</v>
      </c>
      <c r="G19944" s="129">
        <v>2.2218855831947399</v>
      </c>
      <c r="H19944" s="96">
        <v>4454200.1950558554</v>
      </c>
      <c r="I19944" s="96">
        <v>-1175156.386645427</v>
      </c>
      <c r="J19944" s="96">
        <v>-127734.90746750464</v>
      </c>
      <c r="K19944" s="96">
        <v>5757091.4891687874</v>
      </c>
    </row>
    <row r="19945" spans="6:11">
      <c r="F19945" s="128">
        <v>0.19358270727178439</v>
      </c>
      <c r="G19945" s="129">
        <v>11.745082161690563</v>
      </c>
      <c r="H19945" s="96">
        <v>-2857921.6227628165</v>
      </c>
      <c r="I19945" s="96">
        <v>-2857921.6227628165</v>
      </c>
      <c r="J19945" s="96">
        <v>0</v>
      </c>
      <c r="K19945" s="96">
        <v>0</v>
      </c>
    </row>
    <row r="19946" spans="6:11">
      <c r="F19946" s="128">
        <v>0.80641729272821561</v>
      </c>
      <c r="G19946" s="129">
        <v>2.1515393753953367</v>
      </c>
      <c r="H19946" s="96">
        <v>4502120.556826327</v>
      </c>
      <c r="I19946" s="96">
        <v>-1175156.386645427</v>
      </c>
      <c r="J19946" s="96">
        <v>-87352.281665690709</v>
      </c>
      <c r="K19946" s="96">
        <v>5764629.2251374451</v>
      </c>
    </row>
    <row r="19947" spans="6:11">
      <c r="F19947" s="128">
        <v>0.57285195202801176</v>
      </c>
      <c r="G19947" s="129">
        <v>3.4271316776449514</v>
      </c>
      <c r="H19947" s="96">
        <v>3642020.0106995902</v>
      </c>
      <c r="I19947" s="96">
        <v>-1887736.7863693987</v>
      </c>
      <c r="J19947" s="96">
        <v>-99710.50555471149</v>
      </c>
      <c r="K19947" s="96">
        <v>5629467.3026237004</v>
      </c>
    </row>
    <row r="19948" spans="6:11">
      <c r="F19948" s="128">
        <v>0.42714804797198824</v>
      </c>
      <c r="G19948" s="129">
        <v>8.5062460928377668</v>
      </c>
      <c r="H19948" s="96">
        <v>-2857921.6227628165</v>
      </c>
      <c r="I19948" s="96">
        <v>-2857921.6227628165</v>
      </c>
      <c r="J19948" s="96">
        <v>0</v>
      </c>
      <c r="K19948" s="96">
        <v>0</v>
      </c>
    </row>
    <row r="19949" spans="6:11">
      <c r="F19949" s="128">
        <v>0.73474781988954663</v>
      </c>
      <c r="G19949" s="129">
        <v>30.3115027711886</v>
      </c>
      <c r="H19949" s="96">
        <v>-2857921.6227628165</v>
      </c>
      <c r="I19949" s="96">
        <v>-2857921.6227628165</v>
      </c>
      <c r="J19949" s="96">
        <v>0</v>
      </c>
      <c r="K19949" s="96">
        <v>0</v>
      </c>
    </row>
    <row r="19950" spans="6:11">
      <c r="F19950" s="128">
        <v>0.26525218011045337</v>
      </c>
      <c r="G19950" s="129">
        <v>13.270742824437686</v>
      </c>
      <c r="H19950" s="96">
        <v>-2857921.6227628165</v>
      </c>
      <c r="I19950" s="96">
        <v>-2857921.6227628165</v>
      </c>
      <c r="J19950" s="96">
        <v>0</v>
      </c>
      <c r="K19950" s="96">
        <v>0</v>
      </c>
    </row>
    <row r="19951" spans="6:11">
      <c r="F19951" s="128">
        <v>9.2020990378367973E-2</v>
      </c>
      <c r="G19951" s="129">
        <v>8.5728860315987756</v>
      </c>
      <c r="H19951" s="96">
        <v>-2857921.6227628165</v>
      </c>
      <c r="I19951" s="96">
        <v>-2857921.6227628165</v>
      </c>
      <c r="J19951" s="96">
        <v>0</v>
      </c>
      <c r="K19951" s="96">
        <v>0</v>
      </c>
    </row>
    <row r="19952" spans="6:11">
      <c r="F19952" s="128">
        <v>0.90797900962163203</v>
      </c>
      <c r="G19952" s="129">
        <v>0.96534017804842254</v>
      </c>
      <c r="H19952" s="96">
        <v>5320516.7617219873</v>
      </c>
      <c r="I19952" s="96">
        <v>-445814.39416262286</v>
      </c>
      <c r="J19952" s="96">
        <v>-126898.29878737791</v>
      </c>
      <c r="K19952" s="96">
        <v>5893229.4546719883</v>
      </c>
    </row>
    <row r="19953" spans="6:11">
      <c r="F19953" s="128">
        <v>0.7199252024393854</v>
      </c>
      <c r="G19953" s="129">
        <v>10.708879028777055</v>
      </c>
      <c r="H19953" s="96">
        <v>-2857921.6227628165</v>
      </c>
      <c r="I19953" s="96">
        <v>-2857921.6227628165</v>
      </c>
      <c r="J19953" s="96">
        <v>0</v>
      </c>
      <c r="K19953" s="96">
        <v>0</v>
      </c>
    </row>
    <row r="19954" spans="6:11">
      <c r="F19954" s="128">
        <v>0.2800747975606146</v>
      </c>
      <c r="G19954" s="129">
        <v>12.726985773418079</v>
      </c>
      <c r="H19954" s="96">
        <v>-2857921.6227628165</v>
      </c>
      <c r="I19954" s="96">
        <v>-2857921.6227628165</v>
      </c>
      <c r="J19954" s="96">
        <v>0</v>
      </c>
      <c r="K19954" s="96">
        <v>0</v>
      </c>
    </row>
    <row r="19955" spans="6:11">
      <c r="F19955" s="128">
        <v>0.71352432269515231</v>
      </c>
      <c r="G19955" s="129">
        <v>4.5847931724811053</v>
      </c>
      <c r="H19955" s="96">
        <v>2878890.942773209</v>
      </c>
      <c r="I19955" s="96">
        <v>-2583940.8049289733</v>
      </c>
      <c r="J19955" s="96">
        <v>-46714.75969437803</v>
      </c>
      <c r="K19955" s="96">
        <v>5509546.5073965602</v>
      </c>
    </row>
    <row r="19956" spans="6:11">
      <c r="F19956" s="128">
        <v>0.28647567730484769</v>
      </c>
      <c r="G19956" s="129">
        <v>12.501016424003275</v>
      </c>
      <c r="H19956" s="96">
        <v>-2857921.6227628165</v>
      </c>
      <c r="I19956" s="96">
        <v>-2857921.6227628165</v>
      </c>
      <c r="J19956" s="96">
        <v>0</v>
      </c>
      <c r="K19956" s="96">
        <v>0</v>
      </c>
    </row>
    <row r="19957" spans="6:11">
      <c r="F19957" s="128">
        <v>0.50485019261667452</v>
      </c>
      <c r="G19957" s="129">
        <v>2.3912863291337971</v>
      </c>
      <c r="H19957" s="96">
        <v>4338899.6220589634</v>
      </c>
      <c r="I19957" s="96">
        <v>-1319000.9380938543</v>
      </c>
      <c r="J19957" s="96">
        <v>-81079.722857532979</v>
      </c>
      <c r="K19957" s="96">
        <v>5738980.2830103505</v>
      </c>
    </row>
    <row r="19958" spans="6:11">
      <c r="F19958" s="128">
        <v>0.49514980738332548</v>
      </c>
      <c r="G19958" s="129">
        <v>7.0289492102161519</v>
      </c>
      <c r="H19958" s="96">
        <v>-2857921.6227628165</v>
      </c>
      <c r="I19958" s="96">
        <v>-2857921.6227628165</v>
      </c>
      <c r="J19958" s="96">
        <v>0</v>
      </c>
      <c r="K19958" s="96">
        <v>0</v>
      </c>
    </row>
    <row r="19959" spans="6:11">
      <c r="F19959" s="128">
        <v>0.66721140878253071</v>
      </c>
      <c r="G19959" s="129">
        <v>6.7766771672142712</v>
      </c>
      <c r="H19959" s="96">
        <v>-2857921.6227628165</v>
      </c>
      <c r="I19959" s="96">
        <v>-2857921.6227628165</v>
      </c>
      <c r="J19959" s="96">
        <v>0</v>
      </c>
      <c r="K19959" s="96">
        <v>0</v>
      </c>
    </row>
    <row r="19960" spans="6:11">
      <c r="F19960" s="128">
        <v>0.33278859121746929</v>
      </c>
      <c r="G19960" s="129">
        <v>11.002478518202054</v>
      </c>
      <c r="H19960" s="96">
        <v>-2857921.6227628165</v>
      </c>
      <c r="I19960" s="96">
        <v>-2857921.6227628165</v>
      </c>
      <c r="J19960" s="96">
        <v>0</v>
      </c>
      <c r="K19960" s="96">
        <v>0</v>
      </c>
    </row>
    <row r="19961" spans="6:11">
      <c r="F19961" s="128">
        <v>0.1135269065462291</v>
      </c>
      <c r="G19961" s="129">
        <v>11.844431052022713</v>
      </c>
      <c r="H19961" s="96">
        <v>-2857921.6227628165</v>
      </c>
      <c r="I19961" s="96">
        <v>-2857921.6227628165</v>
      </c>
      <c r="J19961" s="96">
        <v>0</v>
      </c>
      <c r="K19961" s="96">
        <v>0</v>
      </c>
    </row>
    <row r="19962" spans="6:11">
      <c r="F19962" s="128">
        <v>0.8864730934537709</v>
      </c>
      <c r="G19962" s="129">
        <v>1.2050450536247514</v>
      </c>
      <c r="H19962" s="96">
        <v>5153676.4694464616</v>
      </c>
      <c r="I19962" s="96">
        <v>-593042.51298518723</v>
      </c>
      <c r="J19962" s="96">
        <v>-120293.93253287762</v>
      </c>
      <c r="K19962" s="96">
        <v>5867012.9149645269</v>
      </c>
    </row>
    <row r="19963" spans="6:11">
      <c r="F19963" s="128">
        <v>0.76043470326170293</v>
      </c>
      <c r="G19963" s="129">
        <v>21.598229766998113</v>
      </c>
      <c r="H19963" s="96">
        <v>-2857921.6227628165</v>
      </c>
      <c r="I19963" s="96">
        <v>-2857921.6227628165</v>
      </c>
      <c r="J19963" s="96">
        <v>0</v>
      </c>
      <c r="K19963" s="96">
        <v>0</v>
      </c>
    </row>
    <row r="19964" spans="6:11">
      <c r="F19964" s="128">
        <v>0.23956529673829707</v>
      </c>
      <c r="G19964" s="129">
        <v>14.289292615518891</v>
      </c>
      <c r="H19964" s="96">
        <v>-2857921.6227628165</v>
      </c>
      <c r="I19964" s="96">
        <v>-2857921.6227628165</v>
      </c>
      <c r="J19964" s="96">
        <v>0</v>
      </c>
      <c r="K19964" s="96">
        <v>0</v>
      </c>
    </row>
    <row r="19965" spans="6:11">
      <c r="F19965" s="128">
        <v>0.36319736551554882</v>
      </c>
      <c r="G19965" s="129">
        <v>13.968248770121923</v>
      </c>
      <c r="H19965" s="96">
        <v>-2857921.6227628165</v>
      </c>
      <c r="I19965" s="96">
        <v>-2857921.6227628165</v>
      </c>
      <c r="J19965" s="96">
        <v>0</v>
      </c>
      <c r="K19965" s="96">
        <v>0</v>
      </c>
    </row>
    <row r="19966" spans="6:11">
      <c r="F19966" s="128">
        <v>0.63680263448445118</v>
      </c>
      <c r="G19966" s="129">
        <v>4.5129550739322992</v>
      </c>
      <c r="H19966" s="96">
        <v>2925825.586808227</v>
      </c>
      <c r="I19966" s="96">
        <v>-2583940.8049289733</v>
      </c>
      <c r="J19966" s="96">
        <v>-7146.8296392680877</v>
      </c>
      <c r="K19966" s="96">
        <v>5516913.2213764684</v>
      </c>
    </row>
    <row r="19967" spans="6:11">
      <c r="F19967" s="128">
        <v>0.98733296763065637</v>
      </c>
      <c r="G19967" s="129">
        <v>10.786612313780322</v>
      </c>
      <c r="H19967" s="96">
        <v>-2857921.6227628165</v>
      </c>
      <c r="I19967" s="96">
        <v>-2857921.6227628165</v>
      </c>
      <c r="J19967" s="96">
        <v>0</v>
      </c>
      <c r="K19967" s="96">
        <v>0</v>
      </c>
    </row>
    <row r="19968" spans="6:11">
      <c r="F19968" s="128">
        <v>1.2667032369343634E-2</v>
      </c>
      <c r="G19968" s="129">
        <v>43.687525370766565</v>
      </c>
      <c r="H19968" s="96">
        <v>-2857921.6227628165</v>
      </c>
      <c r="I19968" s="96">
        <v>-2857921.6227628165</v>
      </c>
      <c r="J19968" s="96">
        <v>0</v>
      </c>
      <c r="K19968" s="96">
        <v>0</v>
      </c>
    </row>
    <row r="19969" spans="6:11">
      <c r="F19969" s="128">
        <v>0.3747492459265096</v>
      </c>
      <c r="G19969" s="129">
        <v>15.645777111054851</v>
      </c>
      <c r="H19969" s="96">
        <v>-2857921.6227628165</v>
      </c>
      <c r="I19969" s="96">
        <v>-2857921.6227628165</v>
      </c>
      <c r="J19969" s="96">
        <v>0</v>
      </c>
      <c r="K19969" s="96">
        <v>0</v>
      </c>
    </row>
    <row r="19970" spans="6:11">
      <c r="F19970" s="128">
        <v>0.6252507540734904</v>
      </c>
      <c r="G19970" s="129">
        <v>4.6960250318996533</v>
      </c>
      <c r="H19970" s="96">
        <v>2806446.6392888012</v>
      </c>
      <c r="I19970" s="96">
        <v>-2583940.8049289733</v>
      </c>
      <c r="J19970" s="96">
        <v>-107772.07647276069</v>
      </c>
      <c r="K19970" s="96">
        <v>5498159.5206905352</v>
      </c>
    </row>
    <row r="19971" spans="6:11">
      <c r="F19971" s="128">
        <v>8.6278635407939785E-2</v>
      </c>
      <c r="G19971" s="129">
        <v>1.3795510299278426</v>
      </c>
      <c r="H19971" s="96">
        <v>5032655.4565580878</v>
      </c>
      <c r="I19971" s="96">
        <v>-739587.61031092564</v>
      </c>
      <c r="J19971" s="96">
        <v>-75757.50403569694</v>
      </c>
      <c r="K19971" s="96">
        <v>5848000.5709047103</v>
      </c>
    </row>
    <row r="19972" spans="6:11">
      <c r="F19972" s="128">
        <v>0.91372136459206021</v>
      </c>
      <c r="G19972" s="129">
        <v>0.902296067489474</v>
      </c>
      <c r="H19972" s="96">
        <v>5364477.4416391281</v>
      </c>
      <c r="I19972" s="96">
        <v>-445814.39416262286</v>
      </c>
      <c r="J19972" s="96">
        <v>-89852.193576580336</v>
      </c>
      <c r="K19972" s="96">
        <v>5900144.0293783313</v>
      </c>
    </row>
    <row r="19973" spans="6:11">
      <c r="F19973" s="128">
        <v>0.31629504620538751</v>
      </c>
      <c r="G19973" s="129">
        <v>37.048264045686466</v>
      </c>
      <c r="H19973" s="96">
        <v>-2857921.6227628165</v>
      </c>
      <c r="I19973" s="96">
        <v>-2857921.6227628165</v>
      </c>
      <c r="J19973" s="96">
        <v>0</v>
      </c>
      <c r="K19973" s="96">
        <v>0</v>
      </c>
    </row>
    <row r="19974" spans="6:11">
      <c r="F19974" s="128">
        <v>0.68370495379461249</v>
      </c>
      <c r="G19974" s="129">
        <v>3.8022880852097289</v>
      </c>
      <c r="H19974" s="96">
        <v>3392930.6366542834</v>
      </c>
      <c r="I19974" s="96">
        <v>-2168162.2873492301</v>
      </c>
      <c r="J19974" s="96">
        <v>-29229.201627086786</v>
      </c>
      <c r="K19974" s="96">
        <v>5590322.1256306004</v>
      </c>
    </row>
    <row r="19975" spans="6:11">
      <c r="F19975" s="128">
        <v>0.24736905235773965</v>
      </c>
      <c r="G19975" s="129">
        <v>21.862975348334025</v>
      </c>
      <c r="H19975" s="96">
        <v>-2857921.6227628165</v>
      </c>
      <c r="I19975" s="96">
        <v>-2857921.6227628165</v>
      </c>
      <c r="J19975" s="96">
        <v>0</v>
      </c>
      <c r="K19975" s="96">
        <v>0</v>
      </c>
    </row>
    <row r="19976" spans="6:11">
      <c r="F19976" s="128">
        <v>0.75263094764226035</v>
      </c>
      <c r="G19976" s="129">
        <v>2.8418028069792736</v>
      </c>
      <c r="H19976" s="96">
        <v>4034156.5605374752</v>
      </c>
      <c r="I19976" s="96">
        <v>-1604691.1635483941</v>
      </c>
      <c r="J19976" s="96">
        <v>-52243.090186478832</v>
      </c>
      <c r="K19976" s="96">
        <v>5691090.8142723478</v>
      </c>
    </row>
    <row r="19977" spans="6:11">
      <c r="F19977" s="128">
        <v>0.27993882554195959</v>
      </c>
      <c r="G19977" s="129">
        <v>1.8620492053419126</v>
      </c>
      <c r="H19977" s="96">
        <v>4700173.7207018193</v>
      </c>
      <c r="I19977" s="96">
        <v>-1030641.4004800867</v>
      </c>
      <c r="J19977" s="96">
        <v>-64937.56616790589</v>
      </c>
      <c r="K19977" s="96">
        <v>5795752.6873498121</v>
      </c>
    </row>
    <row r="19978" spans="6:11">
      <c r="F19978" s="128">
        <v>0.72006117445804041</v>
      </c>
      <c r="G19978" s="129">
        <v>3.2841910605626072</v>
      </c>
      <c r="H19978" s="96">
        <v>3737419.4869202357</v>
      </c>
      <c r="I19978" s="96">
        <v>-1887736.7863693987</v>
      </c>
      <c r="J19978" s="96">
        <v>-19297.982637935846</v>
      </c>
      <c r="K19978" s="96">
        <v>5644454.2559275702</v>
      </c>
    </row>
    <row r="19979" spans="6:11">
      <c r="F19979" s="128">
        <v>0.12299566565916897</v>
      </c>
      <c r="G19979" s="129">
        <v>1.3014865366620616</v>
      </c>
      <c r="H19979" s="96">
        <v>5086758.9129050151</v>
      </c>
      <c r="I19979" s="96">
        <v>-739587.61031092564</v>
      </c>
      <c r="J19979" s="96">
        <v>-30151.50969349646</v>
      </c>
      <c r="K19979" s="96">
        <v>5856498.0329094371</v>
      </c>
    </row>
    <row r="19980" spans="6:11">
      <c r="F19980" s="128">
        <v>0.87700433434083103</v>
      </c>
      <c r="G19980" s="129">
        <v>1.3124334438632757</v>
      </c>
      <c r="H19980" s="96">
        <v>5079163.301850507</v>
      </c>
      <c r="I19980" s="96">
        <v>-739587.61031092564</v>
      </c>
      <c r="J19980" s="96">
        <v>-36554.786086108877</v>
      </c>
      <c r="K19980" s="96">
        <v>5855305.6982475417</v>
      </c>
    </row>
    <row r="19981" spans="6:11">
      <c r="F19981" s="128">
        <v>0.64641985462837614</v>
      </c>
      <c r="G19981" s="129">
        <v>10.198299267896189</v>
      </c>
      <c r="H19981" s="96">
        <v>-2857921.6227628165</v>
      </c>
      <c r="I19981" s="96">
        <v>-2857921.6227628165</v>
      </c>
      <c r="J19981" s="96">
        <v>0</v>
      </c>
      <c r="K19981" s="96">
        <v>0</v>
      </c>
    </row>
    <row r="19982" spans="6:11">
      <c r="F19982" s="128">
        <v>0.35358014537162386</v>
      </c>
      <c r="G19982" s="129">
        <v>10.396450997622441</v>
      </c>
      <c r="H19982" s="96">
        <v>-2857921.6227628165</v>
      </c>
      <c r="I19982" s="96">
        <v>-2857921.6227628165</v>
      </c>
      <c r="J19982" s="96">
        <v>0</v>
      </c>
      <c r="K19982" s="96">
        <v>0</v>
      </c>
    </row>
    <row r="19983" spans="6:11">
      <c r="F19983" s="128">
        <v>0.18784399243199279</v>
      </c>
      <c r="G19983" s="129">
        <v>8.0898163699439642</v>
      </c>
      <c r="H19983" s="96">
        <v>-2857921.6227628165</v>
      </c>
      <c r="I19983" s="96">
        <v>-2857921.6227628165</v>
      </c>
      <c r="J19983" s="96">
        <v>0</v>
      </c>
      <c r="K19983" s="96">
        <v>0</v>
      </c>
    </row>
    <row r="19984" spans="6:11">
      <c r="F19984" s="128">
        <v>0.81215600756800721</v>
      </c>
      <c r="G19984" s="129">
        <v>2.0806282972778565</v>
      </c>
      <c r="H19984" s="96">
        <v>4550542.9457045794</v>
      </c>
      <c r="I19984" s="96">
        <v>-1175156.386645427</v>
      </c>
      <c r="J19984" s="96">
        <v>-46538.144084410931</v>
      </c>
      <c r="K19984" s="96">
        <v>5772237.4764344171</v>
      </c>
    </row>
    <row r="19985" spans="6:11">
      <c r="F19985" s="128">
        <v>0.3404040072030019</v>
      </c>
      <c r="G19985" s="129">
        <v>0.58766980727870521</v>
      </c>
      <c r="H19985" s="96">
        <v>5584845.7821559031</v>
      </c>
      <c r="I19985" s="96">
        <v>-297900.07039749727</v>
      </c>
      <c r="J19985" s="96">
        <v>-52027.332408170798</v>
      </c>
      <c r="K19985" s="96">
        <v>5934773.1849615714</v>
      </c>
    </row>
    <row r="19986" spans="6:11">
      <c r="F19986" s="128">
        <v>0.6595959927969981</v>
      </c>
      <c r="G19986" s="129">
        <v>4.1612776351678749</v>
      </c>
      <c r="H19986" s="96">
        <v>3156163.9388694325</v>
      </c>
      <c r="I19986" s="96">
        <v>-2307400.080373521</v>
      </c>
      <c r="J19986" s="96">
        <v>-89554.721572685899</v>
      </c>
      <c r="K19986" s="96">
        <v>5553118.7408156395</v>
      </c>
    </row>
    <row r="19987" spans="6:11">
      <c r="F19987" s="128">
        <v>0.91153005383142116</v>
      </c>
      <c r="G19987" s="129">
        <v>34.986221289156333</v>
      </c>
      <c r="H19987" s="96">
        <v>-2857921.6227628165</v>
      </c>
      <c r="I19987" s="96">
        <v>-2857921.6227628165</v>
      </c>
      <c r="J19987" s="96">
        <v>0</v>
      </c>
      <c r="K19987" s="96">
        <v>0</v>
      </c>
    </row>
    <row r="19988" spans="6:11">
      <c r="F19988" s="128">
        <v>8.8469946168578839E-2</v>
      </c>
      <c r="G19988" s="129">
        <v>24.250923759579347</v>
      </c>
      <c r="H19988" s="96">
        <v>-2857921.6227628165</v>
      </c>
      <c r="I19988" s="96">
        <v>-2857921.6227628165</v>
      </c>
      <c r="J19988" s="96">
        <v>0</v>
      </c>
      <c r="K19988" s="96">
        <v>0</v>
      </c>
    </row>
    <row r="19989" spans="6:11">
      <c r="F19989" s="128">
        <v>0.1657254089781256</v>
      </c>
      <c r="G19989" s="129">
        <v>2.0169292727305397</v>
      </c>
      <c r="H19989" s="96">
        <v>4594141.0470319884</v>
      </c>
      <c r="I19989" s="96">
        <v>-1175156.386645427</v>
      </c>
      <c r="J19989" s="96">
        <v>-9783.0534410911041</v>
      </c>
      <c r="K19989" s="96">
        <v>5779080.4871185068</v>
      </c>
    </row>
    <row r="19990" spans="6:11">
      <c r="F19990" s="128">
        <v>0.8342745910218744</v>
      </c>
      <c r="G19990" s="129">
        <v>1.8119268498331869</v>
      </c>
      <c r="H19990" s="96">
        <v>4734594.1705171047</v>
      </c>
      <c r="I19990" s="96">
        <v>-1030641.4004800867</v>
      </c>
      <c r="J19990" s="96">
        <v>-35922.875835928469</v>
      </c>
      <c r="K19990" s="96">
        <v>5801158.4468331197</v>
      </c>
    </row>
    <row r="19991" spans="6:11">
      <c r="F19991" s="128">
        <v>0.32279635511577909</v>
      </c>
      <c r="G19991" s="129">
        <v>14.908051815431662</v>
      </c>
      <c r="H19991" s="96">
        <v>-2857921.6227628165</v>
      </c>
      <c r="I19991" s="96">
        <v>-2857921.6227628165</v>
      </c>
      <c r="J19991" s="96">
        <v>0</v>
      </c>
      <c r="K19991" s="96">
        <v>0</v>
      </c>
    </row>
    <row r="19992" spans="6:11">
      <c r="F19992" s="128">
        <v>0.67720364488422091</v>
      </c>
      <c r="G19992" s="129">
        <v>3.8978324645143196</v>
      </c>
      <c r="H19992" s="96">
        <v>3329741.8803524571</v>
      </c>
      <c r="I19992" s="96">
        <v>-2168162.2873492301</v>
      </c>
      <c r="J19992" s="96">
        <v>-82492.076557969223</v>
      </c>
      <c r="K19992" s="96">
        <v>5580396.2442596564</v>
      </c>
    </row>
    <row r="19993" spans="6:11">
      <c r="F19993" s="128">
        <v>0.8113928594809473</v>
      </c>
      <c r="G19993" s="129">
        <v>8.0415906924257001</v>
      </c>
      <c r="H19993" s="96">
        <v>-2857921.6227628165</v>
      </c>
      <c r="I19993" s="96">
        <v>-2857921.6227628165</v>
      </c>
      <c r="J19993" s="96">
        <v>0</v>
      </c>
      <c r="K19993" s="96">
        <v>0</v>
      </c>
    </row>
    <row r="19994" spans="6:11">
      <c r="F19994" s="128">
        <v>0.1886071405190527</v>
      </c>
      <c r="G19994" s="129">
        <v>16.680890488470229</v>
      </c>
      <c r="H19994" s="96">
        <v>-2857921.6227628165</v>
      </c>
      <c r="I19994" s="96">
        <v>-2857921.6227628165</v>
      </c>
      <c r="J19994" s="96">
        <v>0</v>
      </c>
      <c r="K19994" s="96">
        <v>0</v>
      </c>
    </row>
    <row r="19995" spans="6:11">
      <c r="F19995" s="128">
        <v>0.31875042961836764</v>
      </c>
      <c r="G19995" s="129">
        <v>13.137465966284495</v>
      </c>
      <c r="H19995" s="96">
        <v>-2857921.6227628165</v>
      </c>
      <c r="I19995" s="96">
        <v>-2857921.6227628165</v>
      </c>
      <c r="J19995" s="96">
        <v>0</v>
      </c>
      <c r="K19995" s="96">
        <v>0</v>
      </c>
    </row>
    <row r="19996" spans="6:11">
      <c r="F19996" s="128">
        <v>0.68124957038163236</v>
      </c>
      <c r="G19996" s="129">
        <v>3.8382656363734835</v>
      </c>
      <c r="H19996" s="96">
        <v>3369112.3869622555</v>
      </c>
      <c r="I19996" s="96">
        <v>-2168162.2873492301</v>
      </c>
      <c r="J19996" s="96">
        <v>-49307.757261968749</v>
      </c>
      <c r="K19996" s="96">
        <v>5586582.4315734543</v>
      </c>
    </row>
    <row r="19997" spans="6:11">
      <c r="F19997" s="128">
        <v>0.92062531762624433</v>
      </c>
      <c r="G19997" s="129">
        <v>18.730484964252987</v>
      </c>
      <c r="H19997" s="96">
        <v>-2857921.6227628165</v>
      </c>
      <c r="I19997" s="96">
        <v>-2857921.6227628165</v>
      </c>
      <c r="J19997" s="96">
        <v>0</v>
      </c>
      <c r="K19997" s="96">
        <v>0</v>
      </c>
    </row>
    <row r="19998" spans="6:11">
      <c r="F19998" s="128">
        <v>7.9374682373755667E-2</v>
      </c>
      <c r="G19998" s="129">
        <v>25.335758233677677</v>
      </c>
      <c r="H19998" s="96">
        <v>-2857921.6227628165</v>
      </c>
      <c r="I19998" s="96">
        <v>-2857921.6227628165</v>
      </c>
      <c r="J19998" s="96">
        <v>0</v>
      </c>
      <c r="K19998" s="96">
        <v>0</v>
      </c>
    </row>
    <row r="19999" spans="6:11">
      <c r="F19999" s="128">
        <v>7.1786459059888785E-2</v>
      </c>
      <c r="G19999" s="129">
        <v>8.6985783527593643</v>
      </c>
      <c r="H19999" s="96">
        <v>-2857921.6227628165</v>
      </c>
      <c r="I19999" s="96">
        <v>-2857921.6227628165</v>
      </c>
      <c r="J19999" s="96">
        <v>0</v>
      </c>
      <c r="K19999" s="96">
        <v>0</v>
      </c>
    </row>
    <row r="20000" spans="6:11">
      <c r="F20000" s="128">
        <v>0.92821354094011121</v>
      </c>
      <c r="G20000" s="129">
        <v>0.74493463895227574</v>
      </c>
      <c r="H20000" s="96">
        <v>5474607.5012013819</v>
      </c>
      <c r="I20000" s="96">
        <v>-297900.07039749727</v>
      </c>
      <c r="J20000" s="96">
        <v>-144931.02008565076</v>
      </c>
      <c r="K20000" s="96">
        <v>5917438.5916845296</v>
      </c>
    </row>
    <row r="20001" spans="6:11">
      <c r="F20001" s="128">
        <v>0.15877812639419608</v>
      </c>
      <c r="G20001" s="129">
        <v>0.77475768146647483</v>
      </c>
      <c r="H20001" s="96">
        <v>5453701.3346614949</v>
      </c>
      <c r="I20001" s="96">
        <v>-445814.39416262286</v>
      </c>
      <c r="J20001" s="96">
        <v>-14641.319072695243</v>
      </c>
      <c r="K20001" s="96">
        <v>5914157.0478968127</v>
      </c>
    </row>
    <row r="20002" spans="6:11">
      <c r="F20002" s="128">
        <v>0.84122187360580392</v>
      </c>
      <c r="G20002" s="129">
        <v>1.7289983263169422</v>
      </c>
      <c r="H20002" s="96">
        <v>4791616.9159662547</v>
      </c>
      <c r="I20002" s="96">
        <v>-885452.85481691465</v>
      </c>
      <c r="J20002" s="96">
        <v>-133043.69668924803</v>
      </c>
      <c r="K20002" s="96">
        <v>5810113.4674724173</v>
      </c>
    </row>
    <row r="20003" spans="6:11">
      <c r="F20003" s="128">
        <v>0.50264374451396887</v>
      </c>
      <c r="G20003" s="129">
        <v>30.376996603483438</v>
      </c>
      <c r="H20003" s="96">
        <v>-2857921.6227628165</v>
      </c>
      <c r="I20003" s="96">
        <v>-2857921.6227628165</v>
      </c>
      <c r="J20003" s="96">
        <v>0</v>
      </c>
      <c r="K20003" s="96">
        <v>0</v>
      </c>
    </row>
    <row r="20004" spans="6:11">
      <c r="F20004" s="128">
        <v>0.49735625548603113</v>
      </c>
      <c r="G20004" s="129">
        <v>6.9844869782929191</v>
      </c>
      <c r="H20004" s="96">
        <v>-2857921.6227628165</v>
      </c>
      <c r="I20004" s="96">
        <v>-2857921.6227628165</v>
      </c>
      <c r="J20004" s="96">
        <v>0</v>
      </c>
      <c r="K20004" s="96">
        <v>0</v>
      </c>
    </row>
    <row r="20005" spans="6:11">
      <c r="F20005" s="128">
        <v>0.92629485007575607</v>
      </c>
      <c r="G20005" s="129">
        <v>1.6656100480347527</v>
      </c>
      <c r="H20005" s="96">
        <v>4835185.0901331119</v>
      </c>
      <c r="I20005" s="96">
        <v>-885452.85481691465</v>
      </c>
      <c r="J20005" s="96">
        <v>-96329.81386993386</v>
      </c>
      <c r="K20005" s="96">
        <v>5816967.7588199601</v>
      </c>
    </row>
    <row r="20006" spans="6:11">
      <c r="F20006" s="128">
        <v>7.3705149924243929E-2</v>
      </c>
      <c r="G20006" s="129">
        <v>26.076826053727071</v>
      </c>
      <c r="H20006" s="96">
        <v>-2857921.6227628165</v>
      </c>
      <c r="I20006" s="96">
        <v>-2857921.6227628165</v>
      </c>
      <c r="J20006" s="96">
        <v>0</v>
      </c>
      <c r="K20006" s="96">
        <v>0</v>
      </c>
    </row>
    <row r="20007" spans="6:11">
      <c r="F20007" s="128">
        <v>0.80543203621082993</v>
      </c>
      <c r="G20007" s="129">
        <v>17.25585864329344</v>
      </c>
      <c r="H20007" s="96">
        <v>-2857921.6227628165</v>
      </c>
      <c r="I20007" s="96">
        <v>-2857921.6227628165</v>
      </c>
      <c r="J20007" s="96">
        <v>0</v>
      </c>
      <c r="K20007" s="96">
        <v>0</v>
      </c>
    </row>
    <row r="20008" spans="6:11">
      <c r="F20008" s="128">
        <v>0.19456796378917007</v>
      </c>
      <c r="G20008" s="129">
        <v>16.369737487375051</v>
      </c>
      <c r="H20008" s="96">
        <v>-2857921.6227628165</v>
      </c>
      <c r="I20008" s="96">
        <v>-2857921.6227628165</v>
      </c>
      <c r="J20008" s="96">
        <v>0</v>
      </c>
      <c r="K20008" s="96">
        <v>0</v>
      </c>
    </row>
    <row r="20009" spans="6:11">
      <c r="F20009" s="128">
        <v>0.56407174896878065</v>
      </c>
      <c r="G20009" s="129">
        <v>22.027730254154179</v>
      </c>
      <c r="H20009" s="96">
        <v>-2857921.6227628165</v>
      </c>
      <c r="I20009" s="96">
        <v>-2857921.6227628165</v>
      </c>
      <c r="J20009" s="96">
        <v>0</v>
      </c>
      <c r="K20009" s="96">
        <v>0</v>
      </c>
    </row>
    <row r="20010" spans="6:11">
      <c r="F20010" s="128">
        <v>0.43592825103121935</v>
      </c>
      <c r="G20010" s="129">
        <v>8.3027761102989182</v>
      </c>
      <c r="H20010" s="96">
        <v>-2857921.6227628165</v>
      </c>
      <c r="I20010" s="96">
        <v>-2857921.6227628165</v>
      </c>
      <c r="J20010" s="96">
        <v>0</v>
      </c>
      <c r="K20010" s="96">
        <v>0</v>
      </c>
    </row>
    <row r="20011" spans="6:11">
      <c r="F20011" s="128">
        <v>0.33553700956431454</v>
      </c>
      <c r="G20011" s="129">
        <v>7.0349351093663843</v>
      </c>
      <c r="H20011" s="96">
        <v>-2857921.6227628165</v>
      </c>
      <c r="I20011" s="96">
        <v>-2857921.6227628165</v>
      </c>
      <c r="J20011" s="96">
        <v>0</v>
      </c>
      <c r="K20011" s="96">
        <v>0</v>
      </c>
    </row>
    <row r="20012" spans="6:11">
      <c r="F20012" s="128">
        <v>0.66446299043568546</v>
      </c>
      <c r="G20012" s="129">
        <v>4.0877609773626098</v>
      </c>
      <c r="H20012" s="96">
        <v>3204518.3864904237</v>
      </c>
      <c r="I20012" s="96">
        <v>-2307400.080373521</v>
      </c>
      <c r="J20012" s="96">
        <v>-48798.857138497078</v>
      </c>
      <c r="K20012" s="96">
        <v>5560717.324002442</v>
      </c>
    </row>
    <row r="20013" spans="6:11">
      <c r="F20013" s="128">
        <v>0.2506785571648712</v>
      </c>
      <c r="G20013" s="129">
        <v>32.928884173865036</v>
      </c>
      <c r="H20013" s="96">
        <v>-2857921.6227628165</v>
      </c>
      <c r="I20013" s="96">
        <v>-2857921.6227628165</v>
      </c>
      <c r="J20013" s="96">
        <v>0</v>
      </c>
      <c r="K20013" s="96">
        <v>0</v>
      </c>
    </row>
    <row r="20014" spans="6:11">
      <c r="F20014" s="128">
        <v>0.7493214428351288</v>
      </c>
      <c r="G20014" s="129">
        <v>2.8858722486515078</v>
      </c>
      <c r="H20014" s="96">
        <v>4004477.8735265411</v>
      </c>
      <c r="I20014" s="96">
        <v>-1604691.1635483941</v>
      </c>
      <c r="J20014" s="96">
        <v>-77258.749159741623</v>
      </c>
      <c r="K20014" s="96">
        <v>5686427.7862346768</v>
      </c>
    </row>
    <row r="20015" spans="6:11">
      <c r="F20015" s="128">
        <v>9.7583374762061581E-2</v>
      </c>
      <c r="G20015" s="129">
        <v>14.843731277005283</v>
      </c>
      <c r="H20015" s="96">
        <v>-2857921.6227628165</v>
      </c>
      <c r="I20015" s="96">
        <v>-2857921.6227628165</v>
      </c>
      <c r="J20015" s="96">
        <v>0</v>
      </c>
      <c r="K20015" s="96">
        <v>0</v>
      </c>
    </row>
    <row r="20016" spans="6:11">
      <c r="F20016" s="128">
        <v>0.90241662523793842</v>
      </c>
      <c r="G20016" s="129">
        <v>1.0267897505040604</v>
      </c>
      <c r="H20016" s="96">
        <v>5277686.0931425747</v>
      </c>
      <c r="I20016" s="96">
        <v>-593042.51298518723</v>
      </c>
      <c r="J20016" s="96">
        <v>-15768.958819385889</v>
      </c>
      <c r="K20016" s="96">
        <v>5886497.5649471479</v>
      </c>
    </row>
    <row r="20017" spans="6:11">
      <c r="F20017" s="128">
        <v>0.49878892456449775</v>
      </c>
      <c r="G20017" s="129">
        <v>5.9835448225339194</v>
      </c>
      <c r="H20017" s="96">
        <v>-2857921.6227628165</v>
      </c>
      <c r="I20017" s="96">
        <v>-2857921.6227628165</v>
      </c>
      <c r="J20017" s="96">
        <v>0</v>
      </c>
      <c r="K20017" s="96">
        <v>0</v>
      </c>
    </row>
    <row r="20018" spans="6:11">
      <c r="F20018" s="128">
        <v>0.50121107543550225</v>
      </c>
      <c r="G20018" s="129">
        <v>6.907279583681798</v>
      </c>
      <c r="H20018" s="96">
        <v>-2857921.6227628165</v>
      </c>
      <c r="I20018" s="96">
        <v>-2857921.6227628165</v>
      </c>
      <c r="J20018" s="96">
        <v>0</v>
      </c>
      <c r="K20018" s="96">
        <v>0</v>
      </c>
    </row>
    <row r="20019" spans="6:11">
      <c r="F20019" s="128">
        <v>0.19919744592353683</v>
      </c>
      <c r="G20019" s="129">
        <v>5.852769181463322</v>
      </c>
      <c r="H20019" s="96">
        <v>-2857921.6227628165</v>
      </c>
      <c r="I20019" s="96">
        <v>-2857921.6227628165</v>
      </c>
      <c r="J20019" s="96">
        <v>0</v>
      </c>
      <c r="K20019" s="96">
        <v>0</v>
      </c>
    </row>
    <row r="20020" spans="6:11">
      <c r="F20020" s="128">
        <v>0.80080255407646317</v>
      </c>
      <c r="G20020" s="129">
        <v>2.2214086158003954</v>
      </c>
      <c r="H20020" s="96">
        <v>4454524.7192685716</v>
      </c>
      <c r="I20020" s="96">
        <v>-1175156.386645427</v>
      </c>
      <c r="J20020" s="96">
        <v>-127461.45805697943</v>
      </c>
      <c r="K20020" s="96">
        <v>5757142.5639709784</v>
      </c>
    </row>
    <row r="20021" spans="6:11">
      <c r="F20021" s="128">
        <v>4.1955532699496478E-2</v>
      </c>
      <c r="G20021" s="129">
        <v>0.7731901750227349</v>
      </c>
      <c r="H20021" s="96">
        <v>5454800.3678819723</v>
      </c>
      <c r="I20021" s="96">
        <v>-445814.39416262286</v>
      </c>
      <c r="J20021" s="96">
        <v>-13714.719280549842</v>
      </c>
      <c r="K20021" s="96">
        <v>5914329.4813251449</v>
      </c>
    </row>
    <row r="20022" spans="6:11">
      <c r="F20022" s="128">
        <v>0.95804446730050352</v>
      </c>
      <c r="G20022" s="129">
        <v>0.42861085282132017</v>
      </c>
      <c r="H20022" s="96">
        <v>5696750.8233830845</v>
      </c>
      <c r="I20022" s="96">
        <v>-149296.34340658187</v>
      </c>
      <c r="J20022" s="96">
        <v>-106310.02246431634</v>
      </c>
      <c r="K20022" s="96">
        <v>5952357.1892539831</v>
      </c>
    </row>
    <row r="20023" spans="6:11">
      <c r="F20023" s="128">
        <v>0.11059404568542552</v>
      </c>
      <c r="G20023" s="129">
        <v>4.7841807279496891</v>
      </c>
      <c r="H20023" s="96">
        <v>2749140.5393824237</v>
      </c>
      <c r="I20023" s="96">
        <v>-2721249.7159727258</v>
      </c>
      <c r="J20023" s="96">
        <v>-18761.342601353266</v>
      </c>
      <c r="K20023" s="96">
        <v>5489151.5979565028</v>
      </c>
    </row>
    <row r="20024" spans="6:11">
      <c r="F20024" s="128">
        <v>0.88940595431457448</v>
      </c>
      <c r="G20024" s="129">
        <v>1.1720150617353824</v>
      </c>
      <c r="H20024" s="96">
        <v>5176597.7342616795</v>
      </c>
      <c r="I20024" s="96">
        <v>-593042.51298518723</v>
      </c>
      <c r="J20024" s="96">
        <v>-100978.22058943473</v>
      </c>
      <c r="K20024" s="96">
        <v>5870618.4678363018</v>
      </c>
    </row>
    <row r="20025" spans="6:11">
      <c r="F20025" s="128">
        <v>0.30196922777862101</v>
      </c>
      <c r="G20025" s="129">
        <v>10.803567204722039</v>
      </c>
      <c r="H20025" s="96">
        <v>-2857921.6227628165</v>
      </c>
      <c r="I20025" s="96">
        <v>-2857921.6227628165</v>
      </c>
      <c r="J20025" s="96">
        <v>0</v>
      </c>
      <c r="K20025" s="96">
        <v>0</v>
      </c>
    </row>
    <row r="20026" spans="6:11">
      <c r="F20026" s="128">
        <v>0.69803077222137899</v>
      </c>
      <c r="G20026" s="129">
        <v>3.5949209091448862</v>
      </c>
      <c r="H20026" s="96">
        <v>3530384.1325049764</v>
      </c>
      <c r="I20026" s="96">
        <v>-2028275.5309168033</v>
      </c>
      <c r="J20026" s="96">
        <v>-53266.135641069042</v>
      </c>
      <c r="K20026" s="96">
        <v>5611925.799062849</v>
      </c>
    </row>
    <row r="20027" spans="6:11">
      <c r="F20027" s="128">
        <v>0.32787037916901174</v>
      </c>
      <c r="G20027" s="129">
        <v>20.831261332587623</v>
      </c>
      <c r="H20027" s="96">
        <v>-2857921.6227628165</v>
      </c>
      <c r="I20027" s="96">
        <v>-2857921.6227628165</v>
      </c>
      <c r="J20027" s="96">
        <v>0</v>
      </c>
      <c r="K20027" s="96">
        <v>0</v>
      </c>
    </row>
    <row r="20028" spans="6:11">
      <c r="F20028" s="128">
        <v>0.67212962083098826</v>
      </c>
      <c r="G20028" s="129">
        <v>3.9730406891816159</v>
      </c>
      <c r="H20028" s="96">
        <v>3280148.069287274</v>
      </c>
      <c r="I20028" s="96">
        <v>-2168162.2873492301</v>
      </c>
      <c r="J20028" s="96">
        <v>-124285.07954789099</v>
      </c>
      <c r="K20028" s="96">
        <v>5572595.4361843951</v>
      </c>
    </row>
    <row r="20029" spans="6:11">
      <c r="F20029" s="128">
        <v>0.91761491996293709</v>
      </c>
      <c r="G20029" s="129">
        <v>24.821345872426779</v>
      </c>
      <c r="H20029" s="96">
        <v>-2857921.6227628165</v>
      </c>
      <c r="I20029" s="96">
        <v>-2857921.6227628165</v>
      </c>
      <c r="J20029" s="96">
        <v>0</v>
      </c>
      <c r="K20029" s="96">
        <v>0</v>
      </c>
    </row>
    <row r="20030" spans="6:11">
      <c r="F20030" s="128">
        <v>8.2385080037062908E-2</v>
      </c>
      <c r="G20030" s="129">
        <v>24.963509259727843</v>
      </c>
      <c r="H20030" s="96">
        <v>-2857921.6227628165</v>
      </c>
      <c r="I20030" s="96">
        <v>-2857921.6227628165</v>
      </c>
      <c r="J20030" s="96">
        <v>0</v>
      </c>
      <c r="K20030" s="96">
        <v>0</v>
      </c>
    </row>
    <row r="20031" spans="6:11">
      <c r="F20031" s="128">
        <v>0.44952960335268199</v>
      </c>
      <c r="G20031" s="129">
        <v>44.225459318675497</v>
      </c>
      <c r="H20031" s="96">
        <v>-2857921.6227628165</v>
      </c>
      <c r="I20031" s="96">
        <v>-2857921.6227628165</v>
      </c>
      <c r="J20031" s="96">
        <v>0</v>
      </c>
      <c r="K20031" s="96">
        <v>0</v>
      </c>
    </row>
    <row r="20032" spans="6:11">
      <c r="F20032" s="128">
        <v>0.55047039664731801</v>
      </c>
      <c r="G20032" s="129">
        <v>5.9698209965623512</v>
      </c>
      <c r="H20032" s="96">
        <v>-2857921.6227628165</v>
      </c>
      <c r="I20032" s="96">
        <v>-2857921.6227628165</v>
      </c>
      <c r="J20032" s="96">
        <v>0</v>
      </c>
      <c r="K20032" s="96">
        <v>0</v>
      </c>
    </row>
    <row r="20033" spans="6:11">
      <c r="F20033" s="128">
        <v>0.8624427212468958</v>
      </c>
      <c r="G20033" s="129">
        <v>9.8389436186794939</v>
      </c>
      <c r="H20033" s="96">
        <v>-2857921.6227628165</v>
      </c>
      <c r="I20033" s="96">
        <v>-2857921.6227628165</v>
      </c>
      <c r="J20033" s="96">
        <v>0</v>
      </c>
      <c r="K20033" s="96">
        <v>0</v>
      </c>
    </row>
    <row r="20034" spans="6:11">
      <c r="F20034" s="128">
        <v>0.1375572787531042</v>
      </c>
      <c r="G20034" s="129">
        <v>19.837148758680012</v>
      </c>
      <c r="H20034" s="96">
        <v>-2857921.6227628165</v>
      </c>
      <c r="I20034" s="96">
        <v>-2857921.6227628165</v>
      </c>
      <c r="J20034" s="96">
        <v>0</v>
      </c>
      <c r="K20034" s="96">
        <v>0</v>
      </c>
    </row>
    <row r="20035" spans="6:11">
      <c r="F20035" s="128">
        <v>8.7030755534535764E-2</v>
      </c>
      <c r="G20035" s="129">
        <v>4.574819938588921</v>
      </c>
      <c r="H20035" s="96">
        <v>2885399.9365711641</v>
      </c>
      <c r="I20035" s="96">
        <v>-2583940.8049289733</v>
      </c>
      <c r="J20035" s="96">
        <v>-41227.893421740417</v>
      </c>
      <c r="K20035" s="96">
        <v>5510568.6349218776</v>
      </c>
    </row>
    <row r="20036" spans="6:11">
      <c r="F20036" s="128">
        <v>0.91296924446546424</v>
      </c>
      <c r="G20036" s="129">
        <v>0.91053085191732119</v>
      </c>
      <c r="H20036" s="96">
        <v>5358729.9205857962</v>
      </c>
      <c r="I20036" s="96">
        <v>-445814.39416262286</v>
      </c>
      <c r="J20036" s="96">
        <v>-94696.076531783983</v>
      </c>
      <c r="K20036" s="96">
        <v>5899240.3912802031</v>
      </c>
    </row>
    <row r="20037" spans="6:11">
      <c r="F20037" s="128">
        <v>0.69719874200761289</v>
      </c>
      <c r="G20037" s="129">
        <v>3.9244633899374253</v>
      </c>
      <c r="H20037" s="96">
        <v>3312166.2705568271</v>
      </c>
      <c r="I20037" s="96">
        <v>-2168162.2873492301</v>
      </c>
      <c r="J20037" s="96">
        <v>-97304.204073596062</v>
      </c>
      <c r="K20037" s="96">
        <v>5577632.7619796535</v>
      </c>
    </row>
    <row r="20038" spans="6:11">
      <c r="F20038" s="128">
        <v>0.30280125799238711</v>
      </c>
      <c r="G20038" s="129">
        <v>11.946786028951513</v>
      </c>
      <c r="H20038" s="96">
        <v>-2857921.6227628165</v>
      </c>
      <c r="I20038" s="96">
        <v>-2857921.6227628165</v>
      </c>
      <c r="J20038" s="96">
        <v>0</v>
      </c>
      <c r="K20038" s="96">
        <v>0</v>
      </c>
    </row>
    <row r="20039" spans="6:11">
      <c r="F20039" s="128">
        <v>0.99432616601729817</v>
      </c>
      <c r="G20039" s="129">
        <v>2.1445487611125187</v>
      </c>
      <c r="H20039" s="96">
        <v>4506888.9392242413</v>
      </c>
      <c r="I20039" s="96">
        <v>-1175156.386645427</v>
      </c>
      <c r="J20039" s="96">
        <v>-83333.496368834181</v>
      </c>
      <c r="K20039" s="96">
        <v>5765378.822238503</v>
      </c>
    </row>
    <row r="20040" spans="6:11">
      <c r="F20040" s="128">
        <v>5.6738339827018258E-3</v>
      </c>
      <c r="G20040" s="129">
        <v>51.718902023288216</v>
      </c>
      <c r="H20040" s="96">
        <v>-2857921.6227628165</v>
      </c>
      <c r="I20040" s="96">
        <v>-2857921.6227628165</v>
      </c>
      <c r="J20040" s="96">
        <v>0</v>
      </c>
      <c r="K20040" s="96">
        <v>0</v>
      </c>
    </row>
    <row r="20041" spans="6:11">
      <c r="F20041" s="128">
        <v>0.36946954364376494</v>
      </c>
      <c r="G20041" s="129">
        <v>1.1433315701214852</v>
      </c>
      <c r="H20041" s="96">
        <v>5196523.8256138824</v>
      </c>
      <c r="I20041" s="96">
        <v>-593042.51298518723</v>
      </c>
      <c r="J20041" s="96">
        <v>-84185.015822678804</v>
      </c>
      <c r="K20041" s="96">
        <v>5873751.3544217488</v>
      </c>
    </row>
    <row r="20042" spans="6:11">
      <c r="F20042" s="128">
        <v>0.63053045635623506</v>
      </c>
      <c r="G20042" s="129">
        <v>4.6119381965858972</v>
      </c>
      <c r="H20042" s="96">
        <v>2861186.1195443729</v>
      </c>
      <c r="I20042" s="96">
        <v>-2583940.8049289733</v>
      </c>
      <c r="J20042" s="96">
        <v>-61638.5290826419</v>
      </c>
      <c r="K20042" s="96">
        <v>5506765.4535559881</v>
      </c>
    </row>
    <row r="20043" spans="6:11">
      <c r="F20043" s="128">
        <v>0.34824902109647882</v>
      </c>
      <c r="G20043" s="129">
        <v>11.874286986333328</v>
      </c>
      <c r="H20043" s="96">
        <v>-2857921.6227628165</v>
      </c>
      <c r="I20043" s="96">
        <v>-2857921.6227628165</v>
      </c>
      <c r="J20043" s="96">
        <v>0</v>
      </c>
      <c r="K20043" s="96">
        <v>0</v>
      </c>
    </row>
    <row r="20044" spans="6:11">
      <c r="F20044" s="128">
        <v>0.65175097890352118</v>
      </c>
      <c r="G20044" s="129">
        <v>4.2809272420797964</v>
      </c>
      <c r="H20044" s="96">
        <v>3077646.9982188144</v>
      </c>
      <c r="I20044" s="96">
        <v>-2445991.9206642797</v>
      </c>
      <c r="J20044" s="96">
        <v>-17135.193780468384</v>
      </c>
      <c r="K20044" s="96">
        <v>5540774.1126635624</v>
      </c>
    </row>
    <row r="20045" spans="6:11">
      <c r="F20045" s="128">
        <v>0.73608488030371133</v>
      </c>
      <c r="G20045" s="129">
        <v>29.662198571865417</v>
      </c>
      <c r="H20045" s="96">
        <v>-2857921.6227628165</v>
      </c>
      <c r="I20045" s="96">
        <v>-2857921.6227628165</v>
      </c>
      <c r="J20045" s="96">
        <v>0</v>
      </c>
      <c r="K20045" s="96">
        <v>0</v>
      </c>
    </row>
    <row r="20046" spans="6:11">
      <c r="F20046" s="128">
        <v>0.26391511969628867</v>
      </c>
      <c r="G20046" s="129">
        <v>13.321277438352052</v>
      </c>
      <c r="H20046" s="96">
        <v>-2857921.6227628165</v>
      </c>
      <c r="I20046" s="96">
        <v>-2857921.6227628165</v>
      </c>
      <c r="J20046" s="96">
        <v>0</v>
      </c>
      <c r="K20046" s="96">
        <v>0</v>
      </c>
    </row>
    <row r="20047" spans="6:11">
      <c r="F20047" s="128">
        <v>0.26488814630297375</v>
      </c>
      <c r="G20047" s="129">
        <v>8.3206625955509406</v>
      </c>
      <c r="H20047" s="96">
        <v>-2857921.6227628165</v>
      </c>
      <c r="I20047" s="96">
        <v>-2857921.6227628165</v>
      </c>
      <c r="J20047" s="96">
        <v>0</v>
      </c>
      <c r="K20047" s="96">
        <v>0</v>
      </c>
    </row>
    <row r="20048" spans="6:11">
      <c r="F20048" s="128">
        <v>0.73511185369702625</v>
      </c>
      <c r="G20048" s="129">
        <v>3.0773260944707514</v>
      </c>
      <c r="H20048" s="96">
        <v>3875858.8383713979</v>
      </c>
      <c r="I20048" s="96">
        <v>-1746543.0149025372</v>
      </c>
      <c r="J20048" s="96">
        <v>-43812.339527493212</v>
      </c>
      <c r="K20048" s="96">
        <v>5666214.192801428</v>
      </c>
    </row>
    <row r="20049" spans="6:11">
      <c r="F20049" s="128">
        <v>0.74787009338478017</v>
      </c>
      <c r="G20049" s="129">
        <v>1.8664263452590986</v>
      </c>
      <c r="H20049" s="96">
        <v>4697170.6231110711</v>
      </c>
      <c r="I20049" s="96">
        <v>-1030641.4004800867</v>
      </c>
      <c r="J20049" s="96">
        <v>-67468.82290618465</v>
      </c>
      <c r="K20049" s="96">
        <v>5795280.8464973429</v>
      </c>
    </row>
    <row r="20050" spans="6:11">
      <c r="F20050" s="128">
        <v>0.25212990661521983</v>
      </c>
      <c r="G20050" s="129">
        <v>13.778108218551026</v>
      </c>
      <c r="H20050" s="96">
        <v>-2857921.6227628165</v>
      </c>
      <c r="I20050" s="96">
        <v>-2857921.6227628165</v>
      </c>
      <c r="J20050" s="96">
        <v>0</v>
      </c>
      <c r="K20050" s="96">
        <v>0</v>
      </c>
    </row>
    <row r="20051" spans="6:11">
      <c r="F20051" s="128">
        <v>0.13287102300548859</v>
      </c>
      <c r="G20051" s="129">
        <v>10.744743268084536</v>
      </c>
      <c r="H20051" s="96">
        <v>-2857921.6227628165</v>
      </c>
      <c r="I20051" s="96">
        <v>-2857921.6227628165</v>
      </c>
      <c r="J20051" s="96">
        <v>0</v>
      </c>
      <c r="K20051" s="96">
        <v>0</v>
      </c>
    </row>
    <row r="20052" spans="6:11">
      <c r="F20052" s="128">
        <v>0.86712897699451141</v>
      </c>
      <c r="G20052" s="129">
        <v>1.4256755087287594</v>
      </c>
      <c r="H20052" s="96">
        <v>5000756.4213999202</v>
      </c>
      <c r="I20052" s="96">
        <v>-739587.61031092564</v>
      </c>
      <c r="J20052" s="96">
        <v>-102641.60149985318</v>
      </c>
      <c r="K20052" s="96">
        <v>5842985.6332106991</v>
      </c>
    </row>
    <row r="20053" spans="6:11">
      <c r="F20053" s="128">
        <v>0.9672486365085281</v>
      </c>
      <c r="G20053" s="129">
        <v>26.903151592175156</v>
      </c>
      <c r="H20053" s="96">
        <v>-2857921.6227628165</v>
      </c>
      <c r="I20053" s="96">
        <v>-2857921.6227628165</v>
      </c>
      <c r="J20053" s="96">
        <v>0</v>
      </c>
      <c r="K20053" s="96">
        <v>0</v>
      </c>
    </row>
    <row r="20054" spans="6:11">
      <c r="F20054" s="128">
        <v>3.2751363491471897E-2</v>
      </c>
      <c r="G20054" s="129">
        <v>34.188106844401325</v>
      </c>
      <c r="H20054" s="96">
        <v>-2857921.6227628165</v>
      </c>
      <c r="I20054" s="96">
        <v>-2857921.6227628165</v>
      </c>
      <c r="J20054" s="96">
        <v>0</v>
      </c>
      <c r="K20054" s="96">
        <v>0</v>
      </c>
    </row>
    <row r="20055" spans="6:11">
      <c r="F20055" s="128">
        <v>0.53247709673348054</v>
      </c>
      <c r="G20055" s="129">
        <v>0.3570262716932866</v>
      </c>
      <c r="H20055" s="96">
        <v>5747204.1118605779</v>
      </c>
      <c r="I20055" s="96">
        <v>-149296.34340658187</v>
      </c>
      <c r="J20055" s="96">
        <v>-63787.416688735764</v>
      </c>
      <c r="K20055" s="96">
        <v>5960287.8719558958</v>
      </c>
    </row>
    <row r="20056" spans="6:11">
      <c r="F20056" s="128">
        <v>0.46752290326651946</v>
      </c>
      <c r="G20056" s="129">
        <v>7.6030694050898582</v>
      </c>
      <c r="H20056" s="96">
        <v>-2857921.6227628165</v>
      </c>
      <c r="I20056" s="96">
        <v>-2857921.6227628165</v>
      </c>
      <c r="J20056" s="96">
        <v>0</v>
      </c>
      <c r="K20056" s="96">
        <v>0</v>
      </c>
    </row>
    <row r="20057" spans="6:11">
      <c r="F20057" s="128">
        <v>0.33496517997568087</v>
      </c>
      <c r="G20057" s="129">
        <v>0.73260405332976786</v>
      </c>
      <c r="H20057" s="96">
        <v>5483229.4131288175</v>
      </c>
      <c r="I20057" s="96">
        <v>-297900.07039749727</v>
      </c>
      <c r="J20057" s="96">
        <v>-137666.42178935866</v>
      </c>
      <c r="K20057" s="96">
        <v>5918795.905315673</v>
      </c>
    </row>
    <row r="20058" spans="6:11">
      <c r="F20058" s="128">
        <v>0.66503482002431913</v>
      </c>
      <c r="G20058" s="129">
        <v>4.0791587875824327</v>
      </c>
      <c r="H20058" s="96">
        <v>3210184.3188515394</v>
      </c>
      <c r="I20058" s="96">
        <v>-2307400.080373521</v>
      </c>
      <c r="J20058" s="96">
        <v>-44022.714789678772</v>
      </c>
      <c r="K20058" s="96">
        <v>5561607.1140147392</v>
      </c>
    </row>
    <row r="20059" spans="6:11">
      <c r="F20059" s="128">
        <v>0.31516678500254958</v>
      </c>
      <c r="G20059" s="129">
        <v>8.0069866160613312</v>
      </c>
      <c r="H20059" s="96">
        <v>-2857921.6227628165</v>
      </c>
      <c r="I20059" s="96">
        <v>-2857921.6227628165</v>
      </c>
      <c r="J20059" s="96">
        <v>0</v>
      </c>
      <c r="K20059" s="96">
        <v>0</v>
      </c>
    </row>
    <row r="20060" spans="6:11">
      <c r="F20060" s="128">
        <v>0.68483321499745042</v>
      </c>
      <c r="G20060" s="129">
        <v>3.7857995212195354</v>
      </c>
      <c r="H20060" s="96">
        <v>3403856.4003035799</v>
      </c>
      <c r="I20060" s="96">
        <v>-2168162.2873492301</v>
      </c>
      <c r="J20060" s="96">
        <v>-20018.181653548359</v>
      </c>
      <c r="K20060" s="96">
        <v>5592036.8693063585</v>
      </c>
    </row>
    <row r="20061" spans="6:11">
      <c r="F20061" s="128">
        <v>0.49667398474450442</v>
      </c>
      <c r="G20061" s="129">
        <v>21.61599370105818</v>
      </c>
      <c r="H20061" s="96">
        <v>-2857921.6227628165</v>
      </c>
      <c r="I20061" s="96">
        <v>-2857921.6227628165</v>
      </c>
      <c r="J20061" s="96">
        <v>0</v>
      </c>
      <c r="K20061" s="96">
        <v>0</v>
      </c>
    </row>
    <row r="20062" spans="6:11">
      <c r="F20062" s="128">
        <v>0.50332601525549558</v>
      </c>
      <c r="G20062" s="129">
        <v>6.8651717717446452</v>
      </c>
      <c r="H20062" s="96">
        <v>-2857921.6227628165</v>
      </c>
      <c r="I20062" s="96">
        <v>-2857921.6227628165</v>
      </c>
      <c r="J20062" s="96">
        <v>0</v>
      </c>
      <c r="K20062" s="96">
        <v>0</v>
      </c>
    </row>
    <row r="20063" spans="6:11">
      <c r="F20063" s="128">
        <v>0.93499685682001543</v>
      </c>
      <c r="G20063" s="129">
        <v>21.382438830376806</v>
      </c>
      <c r="H20063" s="96">
        <v>-2857921.6227628165</v>
      </c>
      <c r="I20063" s="96">
        <v>-2857921.6227628165</v>
      </c>
      <c r="J20063" s="96">
        <v>0</v>
      </c>
      <c r="K20063" s="96">
        <v>0</v>
      </c>
    </row>
    <row r="20064" spans="6:11">
      <c r="F20064" s="128">
        <v>6.5003143179984568E-2</v>
      </c>
      <c r="G20064" s="129">
        <v>27.333196536404962</v>
      </c>
      <c r="H20064" s="96">
        <v>-2857921.6227628165</v>
      </c>
      <c r="I20064" s="96">
        <v>-2857921.6227628165</v>
      </c>
      <c r="J20064" s="96">
        <v>0</v>
      </c>
      <c r="K20064" s="96">
        <v>0</v>
      </c>
    </row>
    <row r="20065" spans="6:11">
      <c r="F20065" s="128">
        <v>0.95132889840475277</v>
      </c>
      <c r="G20065" s="129">
        <v>10.142382777647789</v>
      </c>
      <c r="H20065" s="96">
        <v>-2857921.6227628165</v>
      </c>
      <c r="I20065" s="96">
        <v>-2857921.6227628165</v>
      </c>
      <c r="J20065" s="96">
        <v>0</v>
      </c>
      <c r="K20065" s="96">
        <v>0</v>
      </c>
    </row>
    <row r="20066" spans="6:11">
      <c r="F20066" s="128">
        <v>4.8671101595247235E-2</v>
      </c>
      <c r="G20066" s="129">
        <v>30.226698214244117</v>
      </c>
      <c r="H20066" s="96">
        <v>-2857921.6227628165</v>
      </c>
      <c r="I20066" s="96">
        <v>-2857921.6227628165</v>
      </c>
      <c r="J20066" s="96">
        <v>0</v>
      </c>
      <c r="K20066" s="96">
        <v>0</v>
      </c>
    </row>
    <row r="20067" spans="6:11">
      <c r="F20067" s="128">
        <v>0.1585614674879614</v>
      </c>
      <c r="G20067" s="129">
        <v>0.85693359887230058</v>
      </c>
      <c r="H20067" s="96">
        <v>5396167.6037941277</v>
      </c>
      <c r="I20067" s="96">
        <v>-445814.39416262286</v>
      </c>
      <c r="J20067" s="96">
        <v>-63142.330999551115</v>
      </c>
      <c r="K20067" s="96">
        <v>5905124.3289563013</v>
      </c>
    </row>
    <row r="20068" spans="6:11">
      <c r="F20068" s="128">
        <v>0.8414385325120386</v>
      </c>
      <c r="G20068" s="129">
        <v>1.7264231316235352</v>
      </c>
      <c r="H20068" s="96">
        <v>4793385.0573723447</v>
      </c>
      <c r="I20068" s="96">
        <v>-885452.85481691465</v>
      </c>
      <c r="J20068" s="96">
        <v>-131553.85837294569</v>
      </c>
      <c r="K20068" s="96">
        <v>5810391.7705622045</v>
      </c>
    </row>
    <row r="20069" spans="6:11">
      <c r="F20069" s="128">
        <v>0.85736131278831562</v>
      </c>
      <c r="G20069" s="129">
        <v>15.939393941683667</v>
      </c>
      <c r="H20069" s="96">
        <v>-2857921.6227628165</v>
      </c>
      <c r="I20069" s="96">
        <v>-2857921.6227628165</v>
      </c>
      <c r="J20069" s="96">
        <v>0</v>
      </c>
      <c r="K20069" s="96">
        <v>0</v>
      </c>
    </row>
    <row r="20070" spans="6:11">
      <c r="F20070" s="128">
        <v>0.14263868721168438</v>
      </c>
      <c r="G20070" s="129">
        <v>19.474405089771452</v>
      </c>
      <c r="H20070" s="96">
        <v>-2857921.6227628165</v>
      </c>
      <c r="I20070" s="96">
        <v>-2857921.6227628165</v>
      </c>
      <c r="J20070" s="96">
        <v>0</v>
      </c>
      <c r="K20070" s="96">
        <v>0</v>
      </c>
    </row>
    <row r="20071" spans="6:11">
      <c r="F20071" s="128">
        <v>0.73271675040113426</v>
      </c>
      <c r="G20071" s="129">
        <v>7.3057256828697019</v>
      </c>
      <c r="H20071" s="96">
        <v>-2857921.6227628165</v>
      </c>
      <c r="I20071" s="96">
        <v>-2857921.6227628165</v>
      </c>
      <c r="J20071" s="96">
        <v>0</v>
      </c>
      <c r="K20071" s="96">
        <v>0</v>
      </c>
    </row>
    <row r="20072" spans="6:11">
      <c r="F20072" s="128">
        <v>0.26728324959886574</v>
      </c>
      <c r="G20072" s="129">
        <v>13.194463229752719</v>
      </c>
      <c r="H20072" s="96">
        <v>-2857921.6227628165</v>
      </c>
      <c r="I20072" s="96">
        <v>-2857921.6227628165</v>
      </c>
      <c r="J20072" s="96">
        <v>0</v>
      </c>
      <c r="K20072" s="96">
        <v>0</v>
      </c>
    </row>
    <row r="20073" spans="6:11">
      <c r="F20073" s="128">
        <v>2.0800746309661999E-2</v>
      </c>
      <c r="G20073" s="129">
        <v>3.4954589082004572</v>
      </c>
      <c r="H20073" s="96">
        <v>3596583.044056017</v>
      </c>
      <c r="I20073" s="96">
        <v>-1887736.7863693987</v>
      </c>
      <c r="J20073" s="96">
        <v>-137997.60256557021</v>
      </c>
      <c r="K20073" s="96">
        <v>5622317.4329909859</v>
      </c>
    </row>
    <row r="20074" spans="6:11">
      <c r="F20074" s="128">
        <v>0.979199253690338</v>
      </c>
      <c r="G20074" s="129">
        <v>0.21020129387010875</v>
      </c>
      <c r="H20074" s="96">
        <v>5850965.237885558</v>
      </c>
      <c r="I20074" s="96">
        <v>0</v>
      </c>
      <c r="J20074" s="96">
        <v>-125622.0963081596</v>
      </c>
      <c r="K20074" s="96">
        <v>5976587.3341937177</v>
      </c>
    </row>
    <row r="20075" spans="6:11">
      <c r="F20075" s="128">
        <v>0.77319715710563153</v>
      </c>
      <c r="G20075" s="129">
        <v>0.24541283538200551</v>
      </c>
      <c r="H20075" s="96">
        <v>5826104.8806966059</v>
      </c>
      <c r="I20075" s="96">
        <v>0</v>
      </c>
      <c r="J20075" s="96">
        <v>-146569.46074816864</v>
      </c>
      <c r="K20075" s="96">
        <v>5972674.3414447745</v>
      </c>
    </row>
    <row r="20076" spans="6:11">
      <c r="F20076" s="128">
        <v>0.22680284289436847</v>
      </c>
      <c r="G20076" s="129">
        <v>14.836741723994788</v>
      </c>
      <c r="H20076" s="96">
        <v>-2857921.6227628165</v>
      </c>
      <c r="I20076" s="96">
        <v>-2857921.6227628165</v>
      </c>
      <c r="J20076" s="96">
        <v>0</v>
      </c>
      <c r="K20076" s="96">
        <v>0</v>
      </c>
    </row>
    <row r="20077" spans="6:11">
      <c r="F20077" s="128">
        <v>8.4483581784275397E-2</v>
      </c>
      <c r="G20077" s="129">
        <v>1.4698183416562474</v>
      </c>
      <c r="H20077" s="96">
        <v>4970275.1246748269</v>
      </c>
      <c r="I20077" s="96">
        <v>-739587.61031092564</v>
      </c>
      <c r="J20077" s="96">
        <v>-128327.44470590347</v>
      </c>
      <c r="K20077" s="96">
        <v>5838190.1796916556</v>
      </c>
    </row>
    <row r="20078" spans="6:11">
      <c r="F20078" s="128">
        <v>0.9155164182157246</v>
      </c>
      <c r="G20078" s="129">
        <v>0.88266981422997681</v>
      </c>
      <c r="H20078" s="96">
        <v>5378182.2627967503</v>
      </c>
      <c r="I20078" s="96">
        <v>-445814.39416262286</v>
      </c>
      <c r="J20078" s="96">
        <v>-78301.603204567</v>
      </c>
      <c r="K20078" s="96">
        <v>5902298.2601639405</v>
      </c>
    </row>
    <row r="20079" spans="6:11">
      <c r="F20079" s="128">
        <v>0.33554512766163003</v>
      </c>
      <c r="G20079" s="129">
        <v>5.1333980123282519</v>
      </c>
      <c r="H20079" s="96">
        <v>-2857921.6227628165</v>
      </c>
      <c r="I20079" s="96">
        <v>-2857921.6227628165</v>
      </c>
      <c r="J20079" s="96">
        <v>0</v>
      </c>
      <c r="K20079" s="96">
        <v>0</v>
      </c>
    </row>
    <row r="20080" spans="6:11">
      <c r="F20080" s="128">
        <v>0.66445487233836997</v>
      </c>
      <c r="G20080" s="129">
        <v>4.0878831534209352</v>
      </c>
      <c r="H20080" s="96">
        <v>3204437.9258496943</v>
      </c>
      <c r="I20080" s="96">
        <v>-2307400.080373521</v>
      </c>
      <c r="J20080" s="96">
        <v>-48866.68120423545</v>
      </c>
      <c r="K20080" s="96">
        <v>5560704.6874274509</v>
      </c>
    </row>
    <row r="20081" spans="6:11">
      <c r="F20081" s="128">
        <v>0.32571191239398678</v>
      </c>
      <c r="G20081" s="129">
        <v>40.044160551559649</v>
      </c>
      <c r="H20081" s="96">
        <v>-2857921.6227628165</v>
      </c>
      <c r="I20081" s="96">
        <v>-2857921.6227628165</v>
      </c>
      <c r="J20081" s="96">
        <v>0</v>
      </c>
      <c r="K20081" s="96">
        <v>0</v>
      </c>
    </row>
    <row r="20082" spans="6:11">
      <c r="F20082" s="128">
        <v>0.67428808760601322</v>
      </c>
      <c r="G20082" s="129">
        <v>3.9409782970936296</v>
      </c>
      <c r="H20082" s="96">
        <v>3301274.9966671714</v>
      </c>
      <c r="I20082" s="96">
        <v>-2168162.2873492301</v>
      </c>
      <c r="J20082" s="96">
        <v>-106482.41906089531</v>
      </c>
      <c r="K20082" s="96">
        <v>5575919.7030772967</v>
      </c>
    </row>
    <row r="20083" spans="6:11">
      <c r="F20083" s="128">
        <v>0.13033234386826764</v>
      </c>
      <c r="G20083" s="129">
        <v>14.492579976762245</v>
      </c>
      <c r="H20083" s="96">
        <v>-2857921.6227628165</v>
      </c>
      <c r="I20083" s="96">
        <v>-2857921.6227628165</v>
      </c>
      <c r="J20083" s="96">
        <v>0</v>
      </c>
      <c r="K20083" s="96">
        <v>0</v>
      </c>
    </row>
    <row r="20084" spans="6:11">
      <c r="F20084" s="128">
        <v>0.86966765613173236</v>
      </c>
      <c r="G20084" s="129">
        <v>1.3964414476207776</v>
      </c>
      <c r="H20084" s="96">
        <v>5020968.422968151</v>
      </c>
      <c r="I20084" s="96">
        <v>-739587.61031092564</v>
      </c>
      <c r="J20084" s="96">
        <v>-85607.607982289046</v>
      </c>
      <c r="K20084" s="96">
        <v>5846163.6412613662</v>
      </c>
    </row>
    <row r="20085" spans="6:11">
      <c r="F20085" s="128">
        <v>0.72230532609163545</v>
      </c>
      <c r="G20085" s="129">
        <v>7.32077844294255</v>
      </c>
      <c r="H20085" s="96">
        <v>-2857921.6227628165</v>
      </c>
      <c r="I20085" s="96">
        <v>-2857921.6227628165</v>
      </c>
      <c r="J20085" s="96">
        <v>0</v>
      </c>
      <c r="K20085" s="96">
        <v>0</v>
      </c>
    </row>
    <row r="20086" spans="6:11">
      <c r="F20086" s="128">
        <v>0.27769467390836455</v>
      </c>
      <c r="G20086" s="129">
        <v>12.812330641533999</v>
      </c>
      <c r="H20086" s="96">
        <v>-2857921.6227628165</v>
      </c>
      <c r="I20086" s="96">
        <v>-2857921.6227628165</v>
      </c>
      <c r="J20086" s="96">
        <v>0</v>
      </c>
      <c r="K20086" s="96">
        <v>0</v>
      </c>
    </row>
    <row r="20087" spans="6:11">
      <c r="F20087" s="128">
        <v>3.2543409583590921E-2</v>
      </c>
      <c r="G20087" s="129">
        <v>35.107975358153674</v>
      </c>
      <c r="H20087" s="96">
        <v>-2857921.6227628165</v>
      </c>
      <c r="I20087" s="96">
        <v>-2857921.6227628165</v>
      </c>
      <c r="J20087" s="96">
        <v>0</v>
      </c>
      <c r="K20087" s="96">
        <v>0</v>
      </c>
    </row>
    <row r="20088" spans="6:11">
      <c r="F20088" s="128">
        <v>0.96745659041640908</v>
      </c>
      <c r="G20088" s="129">
        <v>0.33084722871446709</v>
      </c>
      <c r="H20088" s="96">
        <v>5765686.2450084593</v>
      </c>
      <c r="I20088" s="96">
        <v>-149296.34340658187</v>
      </c>
      <c r="J20088" s="96">
        <v>-48208.234412728707</v>
      </c>
      <c r="K20088" s="96">
        <v>5963190.8228277704</v>
      </c>
    </row>
    <row r="20089" spans="6:11">
      <c r="F20089" s="128">
        <v>0.99333987688455272</v>
      </c>
      <c r="G20089" s="129">
        <v>11.174723951638086</v>
      </c>
      <c r="H20089" s="96">
        <v>-2857921.6227628165</v>
      </c>
      <c r="I20089" s="96">
        <v>-2857921.6227628165</v>
      </c>
      <c r="J20089" s="96">
        <v>0</v>
      </c>
      <c r="K20089" s="96">
        <v>0</v>
      </c>
    </row>
    <row r="20090" spans="6:11">
      <c r="F20090" s="128">
        <v>6.6601231154472806E-3</v>
      </c>
      <c r="G20090" s="129">
        <v>50.116173087978041</v>
      </c>
      <c r="H20090" s="96">
        <v>-2857921.6227628165</v>
      </c>
      <c r="I20090" s="96">
        <v>-2857921.6227628165</v>
      </c>
      <c r="J20090" s="96">
        <v>0</v>
      </c>
      <c r="K20090" s="96">
        <v>0</v>
      </c>
    </row>
    <row r="20091" spans="6:11">
      <c r="F20091" s="128">
        <v>0.78394923098051017</v>
      </c>
      <c r="G20091" s="129">
        <v>2.3646221191651984</v>
      </c>
      <c r="H20091" s="96">
        <v>4357015.7095713867</v>
      </c>
      <c r="I20091" s="96">
        <v>-1319000.9380938543</v>
      </c>
      <c r="J20091" s="96">
        <v>-65810.613252284427</v>
      </c>
      <c r="K20091" s="96">
        <v>5741827.2609175257</v>
      </c>
    </row>
    <row r="20092" spans="6:11">
      <c r="F20092" s="128">
        <v>0.21605076901948983</v>
      </c>
      <c r="G20092" s="129">
        <v>15.32241857159061</v>
      </c>
      <c r="H20092" s="96">
        <v>-2857921.6227628165</v>
      </c>
      <c r="I20092" s="96">
        <v>-2857921.6227628165</v>
      </c>
      <c r="J20092" s="96">
        <v>0</v>
      </c>
      <c r="K20092" s="96">
        <v>0</v>
      </c>
    </row>
    <row r="20093" spans="6:11">
      <c r="F20093" s="128">
        <v>0.46142237370456063</v>
      </c>
      <c r="G20093" s="129">
        <v>1.2229866510214138</v>
      </c>
      <c r="H20093" s="96">
        <v>5141236.732351643</v>
      </c>
      <c r="I20093" s="96">
        <v>-593042.51298518723</v>
      </c>
      <c r="J20093" s="96">
        <v>-130776.09362511181</v>
      </c>
      <c r="K20093" s="96">
        <v>5865055.3389619421</v>
      </c>
    </row>
    <row r="20094" spans="6:11">
      <c r="F20094" s="128">
        <v>0.53857762629543937</v>
      </c>
      <c r="G20094" s="129">
        <v>6.1882363995124221</v>
      </c>
      <c r="H20094" s="96">
        <v>-2857921.6227628165</v>
      </c>
      <c r="I20094" s="96">
        <v>-2857921.6227628165</v>
      </c>
      <c r="J20094" s="96">
        <v>0</v>
      </c>
      <c r="K20094" s="96">
        <v>0</v>
      </c>
    </row>
    <row r="20095" spans="6:11">
      <c r="F20095" s="128">
        <v>0.96500852038468843</v>
      </c>
      <c r="G20095" s="129">
        <v>1.2304763869800153</v>
      </c>
      <c r="H20095" s="96">
        <v>5136046.0198422</v>
      </c>
      <c r="I20095" s="96">
        <v>-593042.51298518723</v>
      </c>
      <c r="J20095" s="96">
        <v>-135149.80752833365</v>
      </c>
      <c r="K20095" s="96">
        <v>5864238.3403557204</v>
      </c>
    </row>
    <row r="20096" spans="6:11">
      <c r="F20096" s="128">
        <v>3.4991479615311571E-2</v>
      </c>
      <c r="G20096" s="129">
        <v>33.526506866914701</v>
      </c>
      <c r="H20096" s="96">
        <v>-2857921.6227628165</v>
      </c>
      <c r="I20096" s="96">
        <v>-2857921.6227628165</v>
      </c>
      <c r="J20096" s="96">
        <v>0</v>
      </c>
      <c r="K20096" s="96">
        <v>0</v>
      </c>
    </row>
    <row r="20097" spans="6:11">
      <c r="F20097" s="128">
        <v>7.1134779450233276E-2</v>
      </c>
      <c r="G20097" s="129">
        <v>3.0933803877403347</v>
      </c>
      <c r="H20097" s="96">
        <v>3865086.6675525126</v>
      </c>
      <c r="I20097" s="96">
        <v>-1746543.0149025372</v>
      </c>
      <c r="J20097" s="96">
        <v>-52892.77554583169</v>
      </c>
      <c r="K20097" s="96">
        <v>5664522.4580008816</v>
      </c>
    </row>
    <row r="20098" spans="6:11">
      <c r="F20098" s="128">
        <v>0.92886522054976672</v>
      </c>
      <c r="G20098" s="129">
        <v>0.73791630833626587</v>
      </c>
      <c r="H20098" s="96">
        <v>5479514.4789101733</v>
      </c>
      <c r="I20098" s="96">
        <v>-297900.07039749727</v>
      </c>
      <c r="J20098" s="96">
        <v>-140796.56085052609</v>
      </c>
      <c r="K20098" s="96">
        <v>5918211.1101581967</v>
      </c>
    </row>
    <row r="20099" spans="6:11">
      <c r="F20099" s="128">
        <v>0.79651251352654895</v>
      </c>
      <c r="G20099" s="129">
        <v>1.2016606486971178</v>
      </c>
      <c r="H20099" s="96">
        <v>5156023.8927230947</v>
      </c>
      <c r="I20099" s="96">
        <v>-593042.51298518723</v>
      </c>
      <c r="J20099" s="96">
        <v>-118315.84894308558</v>
      </c>
      <c r="K20099" s="96">
        <v>5867382.2546513677</v>
      </c>
    </row>
    <row r="20100" spans="6:11">
      <c r="F20100" s="128">
        <v>0.20348748647345105</v>
      </c>
      <c r="G20100" s="129">
        <v>15.92150767521122</v>
      </c>
      <c r="H20100" s="96">
        <v>-2857921.6227628165</v>
      </c>
      <c r="I20100" s="96">
        <v>-2857921.6227628165</v>
      </c>
      <c r="J20100" s="96">
        <v>0</v>
      </c>
      <c r="K20100" s="96">
        <v>0</v>
      </c>
    </row>
    <row r="20101" spans="6:11">
      <c r="F20101" s="128">
        <v>0.33077201225809882</v>
      </c>
      <c r="G20101" s="129">
        <v>12.006299935514072</v>
      </c>
      <c r="H20101" s="96">
        <v>-2857921.6227628165</v>
      </c>
      <c r="I20101" s="96">
        <v>-2857921.6227628165</v>
      </c>
      <c r="J20101" s="96">
        <v>0</v>
      </c>
      <c r="K20101" s="96">
        <v>0</v>
      </c>
    </row>
    <row r="20102" spans="6:11">
      <c r="F20102" s="128">
        <v>0.66922798774190118</v>
      </c>
      <c r="G20102" s="129">
        <v>4.0163048805736974</v>
      </c>
      <c r="H20102" s="96">
        <v>3251634.5455390341</v>
      </c>
      <c r="I20102" s="96">
        <v>-2307400.080373521</v>
      </c>
      <c r="J20102" s="96">
        <v>-9078.2687552698662</v>
      </c>
      <c r="K20102" s="96">
        <v>5568112.8946678247</v>
      </c>
    </row>
    <row r="20103" spans="6:11">
      <c r="F20103" s="128">
        <v>0.9062753400675746</v>
      </c>
      <c r="G20103" s="129">
        <v>25.223746430204965</v>
      </c>
      <c r="H20103" s="96">
        <v>-2857921.6227628165</v>
      </c>
      <c r="I20103" s="96">
        <v>-2857921.6227628165</v>
      </c>
      <c r="J20103" s="96">
        <v>0</v>
      </c>
      <c r="K20103" s="96">
        <v>0</v>
      </c>
    </row>
    <row r="20104" spans="6:11">
      <c r="F20104" s="128">
        <v>9.3724659932425403E-2</v>
      </c>
      <c r="G20104" s="129">
        <v>23.673939447217673</v>
      </c>
      <c r="H20104" s="96">
        <v>-2857921.6227628165</v>
      </c>
      <c r="I20104" s="96">
        <v>-2857921.6227628165</v>
      </c>
      <c r="J20104" s="96">
        <v>0</v>
      </c>
      <c r="K20104" s="96">
        <v>0</v>
      </c>
    </row>
    <row r="20105" spans="6:11">
      <c r="F20105" s="128">
        <v>7.2618572871812614E-2</v>
      </c>
      <c r="G20105" s="129">
        <v>15.141595114110089</v>
      </c>
      <c r="H20105" s="96">
        <v>-2857921.6227628165</v>
      </c>
      <c r="I20105" s="96">
        <v>-2857921.6227628165</v>
      </c>
      <c r="J20105" s="96">
        <v>0</v>
      </c>
      <c r="K20105" s="96">
        <v>0</v>
      </c>
    </row>
    <row r="20106" spans="6:11">
      <c r="F20106" s="128">
        <v>0.92738142712818739</v>
      </c>
      <c r="G20106" s="129">
        <v>0.75390334044178009</v>
      </c>
      <c r="H20106" s="96">
        <v>5468327.8733000401</v>
      </c>
      <c r="I20106" s="96">
        <v>-445814.39416262286</v>
      </c>
      <c r="J20106" s="96">
        <v>-2309.2721833131823</v>
      </c>
      <c r="K20106" s="96">
        <v>5916451.5396459764</v>
      </c>
    </row>
    <row r="20107" spans="6:11">
      <c r="F20107" s="128">
        <v>0.83034622369765854</v>
      </c>
      <c r="G20107" s="129">
        <v>23.292429127129694</v>
      </c>
      <c r="H20107" s="96">
        <v>-2857921.6227628165</v>
      </c>
      <c r="I20107" s="96">
        <v>-2857921.6227628165</v>
      </c>
      <c r="J20107" s="96">
        <v>0</v>
      </c>
      <c r="K20107" s="96">
        <v>0</v>
      </c>
    </row>
    <row r="20108" spans="6:11">
      <c r="F20108" s="128">
        <v>0.16965377630234146</v>
      </c>
      <c r="G20108" s="129">
        <v>17.739955286283315</v>
      </c>
      <c r="H20108" s="96">
        <v>-2857921.6227628165</v>
      </c>
      <c r="I20108" s="96">
        <v>-2857921.6227628165</v>
      </c>
      <c r="J20108" s="96">
        <v>0</v>
      </c>
      <c r="K20108" s="96">
        <v>0</v>
      </c>
    </row>
    <row r="20109" spans="6:11">
      <c r="F20109" s="128">
        <v>0.69410026331838504</v>
      </c>
      <c r="G20109" s="129">
        <v>14.113524681041861</v>
      </c>
      <c r="H20109" s="96">
        <v>-2857921.6227628165</v>
      </c>
      <c r="I20109" s="96">
        <v>-2857921.6227628165</v>
      </c>
      <c r="J20109" s="96">
        <v>0</v>
      </c>
      <c r="K20109" s="96">
        <v>0</v>
      </c>
    </row>
    <row r="20110" spans="6:11">
      <c r="F20110" s="128">
        <v>0.30589973668161496</v>
      </c>
      <c r="G20110" s="129">
        <v>11.844978886245547</v>
      </c>
      <c r="H20110" s="96">
        <v>-2857921.6227628165</v>
      </c>
      <c r="I20110" s="96">
        <v>-2857921.6227628165</v>
      </c>
      <c r="J20110" s="96">
        <v>0</v>
      </c>
      <c r="K20110" s="96">
        <v>0</v>
      </c>
    </row>
    <row r="20111" spans="6:11">
      <c r="F20111" s="128">
        <v>0.90335000936038534</v>
      </c>
      <c r="G20111" s="129">
        <v>6.6160813028207555</v>
      </c>
      <c r="H20111" s="96">
        <v>-2857921.6227628165</v>
      </c>
      <c r="I20111" s="96">
        <v>-2857921.6227628165</v>
      </c>
      <c r="J20111" s="96">
        <v>0</v>
      </c>
      <c r="K20111" s="96">
        <v>0</v>
      </c>
    </row>
    <row r="20112" spans="6:11">
      <c r="F20112" s="128">
        <v>9.6649990639614658E-2</v>
      </c>
      <c r="G20112" s="129">
        <v>23.366591701760722</v>
      </c>
      <c r="H20112" s="96">
        <v>-2857921.6227628165</v>
      </c>
      <c r="I20112" s="96">
        <v>-2857921.6227628165</v>
      </c>
      <c r="J20112" s="96">
        <v>0</v>
      </c>
      <c r="K20112" s="96">
        <v>0</v>
      </c>
    </row>
    <row r="20113" spans="6:11">
      <c r="F20113" s="128">
        <v>7.6330302349262746E-2</v>
      </c>
      <c r="G20113" s="129">
        <v>6.554339202747359</v>
      </c>
      <c r="H20113" s="96">
        <v>-2857921.6227628165</v>
      </c>
      <c r="I20113" s="96">
        <v>-2857921.6227628165</v>
      </c>
      <c r="J20113" s="96">
        <v>0</v>
      </c>
      <c r="K20113" s="96">
        <v>0</v>
      </c>
    </row>
    <row r="20114" spans="6:11">
      <c r="F20114" s="128">
        <v>0.92366969765073725</v>
      </c>
      <c r="G20114" s="129">
        <v>0.79400741323070323</v>
      </c>
      <c r="H20114" s="96">
        <v>5440209.4950785255</v>
      </c>
      <c r="I20114" s="96">
        <v>-445814.39416262286</v>
      </c>
      <c r="J20114" s="96">
        <v>-26016.003272569273</v>
      </c>
      <c r="K20114" s="96">
        <v>5912039.8925137175</v>
      </c>
    </row>
    <row r="20115" spans="6:11">
      <c r="F20115" s="128">
        <v>0.25172643116414573</v>
      </c>
      <c r="G20115" s="129">
        <v>1.9284552942980975</v>
      </c>
      <c r="H20115" s="96">
        <v>4654661.8389274301</v>
      </c>
      <c r="I20115" s="96">
        <v>-1030641.4004800867</v>
      </c>
      <c r="J20115" s="96">
        <v>-103295.22433857174</v>
      </c>
      <c r="K20115" s="96">
        <v>5788598.4637460886</v>
      </c>
    </row>
    <row r="20116" spans="6:11">
      <c r="F20116" s="128">
        <v>0.74827356883585427</v>
      </c>
      <c r="G20116" s="129">
        <v>2.8998663413416761</v>
      </c>
      <c r="H20116" s="96">
        <v>3995062.8978193961</v>
      </c>
      <c r="I20116" s="96">
        <v>-1604691.1635483941</v>
      </c>
      <c r="J20116" s="96">
        <v>-85193.796486806255</v>
      </c>
      <c r="K20116" s="96">
        <v>5684947.8578545963</v>
      </c>
    </row>
    <row r="20117" spans="6:11">
      <c r="F20117" s="128">
        <v>0.25223604538757638</v>
      </c>
      <c r="G20117" s="129">
        <v>11.227961026463715</v>
      </c>
      <c r="H20117" s="96">
        <v>-2857921.6227628165</v>
      </c>
      <c r="I20117" s="96">
        <v>-2857921.6227628165</v>
      </c>
      <c r="J20117" s="96">
        <v>0</v>
      </c>
      <c r="K20117" s="96">
        <v>0</v>
      </c>
    </row>
    <row r="20118" spans="6:11">
      <c r="F20118" s="128">
        <v>0.74776395461242362</v>
      </c>
      <c r="G20118" s="129">
        <v>2.9066791950990805</v>
      </c>
      <c r="H20118" s="96">
        <v>3990480.9677028256</v>
      </c>
      <c r="I20118" s="96">
        <v>-1604691.1635483941</v>
      </c>
      <c r="J20118" s="96">
        <v>-89055.380883356615</v>
      </c>
      <c r="K20118" s="96">
        <v>5684227.5121345762</v>
      </c>
    </row>
    <row r="20119" spans="6:11">
      <c r="F20119" s="128">
        <v>0.85543172318328098</v>
      </c>
      <c r="G20119" s="129">
        <v>39.114568953368533</v>
      </c>
      <c r="H20119" s="96">
        <v>-2857921.6227628165</v>
      </c>
      <c r="I20119" s="96">
        <v>-2857921.6227628165</v>
      </c>
      <c r="J20119" s="96">
        <v>0</v>
      </c>
      <c r="K20119" s="96">
        <v>0</v>
      </c>
    </row>
    <row r="20120" spans="6:11">
      <c r="F20120" s="128">
        <v>0.14456827681671902</v>
      </c>
      <c r="G20120" s="129">
        <v>19.340033791025462</v>
      </c>
      <c r="H20120" s="96">
        <v>-2857921.6227628165</v>
      </c>
      <c r="I20120" s="96">
        <v>-2857921.6227628165</v>
      </c>
      <c r="J20120" s="96">
        <v>0</v>
      </c>
      <c r="K20120" s="96">
        <v>0</v>
      </c>
    </row>
    <row r="20121" spans="6:11">
      <c r="F20121" s="128">
        <v>0.99326426273220236</v>
      </c>
      <c r="G20121" s="129">
        <v>4.99243059802434</v>
      </c>
      <c r="H20121" s="96">
        <v>2614128.5971329622</v>
      </c>
      <c r="I20121" s="96">
        <v>-2721249.7159727258</v>
      </c>
      <c r="J20121" s="96">
        <v>-132552.46924968413</v>
      </c>
      <c r="K20121" s="96">
        <v>5467930.7823553719</v>
      </c>
    </row>
    <row r="20122" spans="6:11">
      <c r="F20122" s="128">
        <v>6.7357372677976368E-3</v>
      </c>
      <c r="G20122" s="129">
        <v>50.003280069896057</v>
      </c>
      <c r="H20122" s="96">
        <v>-2857921.6227628165</v>
      </c>
      <c r="I20122" s="96">
        <v>-2857921.6227628165</v>
      </c>
      <c r="J20122" s="96">
        <v>0</v>
      </c>
      <c r="K20122" s="96">
        <v>0</v>
      </c>
    </row>
    <row r="20123" spans="6:11">
      <c r="F20123" s="128">
        <v>0.7268961867213416</v>
      </c>
      <c r="G20123" s="129">
        <v>7.3780898730261857</v>
      </c>
      <c r="H20123" s="96">
        <v>-2857921.6227628165</v>
      </c>
      <c r="I20123" s="96">
        <v>-2857921.6227628165</v>
      </c>
      <c r="J20123" s="96">
        <v>0</v>
      </c>
      <c r="K20123" s="96">
        <v>0</v>
      </c>
    </row>
    <row r="20124" spans="6:11">
      <c r="F20124" s="128">
        <v>0.2731038132786584</v>
      </c>
      <c r="G20124" s="129">
        <v>12.979032876608944</v>
      </c>
      <c r="H20124" s="96">
        <v>-2857921.6227628165</v>
      </c>
      <c r="I20124" s="96">
        <v>-2857921.6227628165</v>
      </c>
      <c r="J20124" s="96">
        <v>0</v>
      </c>
      <c r="K20124" s="96">
        <v>0</v>
      </c>
    </row>
    <row r="20125" spans="6:11">
      <c r="F20125" s="128">
        <v>0.54663706427422409</v>
      </c>
      <c r="G20125" s="129">
        <v>2.3995419486976264</v>
      </c>
      <c r="H20125" s="96">
        <v>4333293.9829216516</v>
      </c>
      <c r="I20125" s="96">
        <v>-1319000.9380938543</v>
      </c>
      <c r="J20125" s="96">
        <v>-85804.183266110325</v>
      </c>
      <c r="K20125" s="96">
        <v>5738099.1042816164</v>
      </c>
    </row>
    <row r="20126" spans="6:11">
      <c r="F20126" s="128">
        <v>0.45336293572577591</v>
      </c>
      <c r="G20126" s="129">
        <v>7.910622916569678</v>
      </c>
      <c r="H20126" s="96">
        <v>-2857921.6227628165</v>
      </c>
      <c r="I20126" s="96">
        <v>-2857921.6227628165</v>
      </c>
      <c r="J20126" s="96">
        <v>0</v>
      </c>
      <c r="K20126" s="96">
        <v>0</v>
      </c>
    </row>
    <row r="20127" spans="6:11">
      <c r="F20127" s="128">
        <v>0.11904013779779099</v>
      </c>
      <c r="G20127" s="129">
        <v>10.088930753345695</v>
      </c>
      <c r="H20127" s="96">
        <v>-2857921.6227628165</v>
      </c>
      <c r="I20127" s="96">
        <v>-2857921.6227628165</v>
      </c>
      <c r="J20127" s="96">
        <v>0</v>
      </c>
      <c r="K20127" s="96">
        <v>0</v>
      </c>
    </row>
    <row r="20128" spans="6:11">
      <c r="F20128" s="128">
        <v>0.88095986220220901</v>
      </c>
      <c r="G20128" s="129">
        <v>1.2674321344566808</v>
      </c>
      <c r="H20128" s="96">
        <v>5110406.1104096621</v>
      </c>
      <c r="I20128" s="96">
        <v>-739587.61031092564</v>
      </c>
      <c r="J20128" s="96">
        <v>-10215.062716735563</v>
      </c>
      <c r="K20128" s="96">
        <v>5860208.7834373228</v>
      </c>
    </row>
    <row r="20129" spans="6:11">
      <c r="F20129" s="128">
        <v>0.21539980839644624</v>
      </c>
      <c r="G20129" s="129">
        <v>1.7495249223540199</v>
      </c>
      <c r="H20129" s="96">
        <v>4777528.8427636074</v>
      </c>
      <c r="I20129" s="96">
        <v>-885452.85481691465</v>
      </c>
      <c r="J20129" s="96">
        <v>-144913.92285132193</v>
      </c>
      <c r="K20129" s="96">
        <v>5807895.6204318441</v>
      </c>
    </row>
    <row r="20130" spans="6:11">
      <c r="F20130" s="128">
        <v>0.78460019160355376</v>
      </c>
      <c r="G20130" s="129">
        <v>2.4258100100131861</v>
      </c>
      <c r="H20130" s="96">
        <v>4315468.2989271432</v>
      </c>
      <c r="I20130" s="96">
        <v>-1319000.9380938543</v>
      </c>
      <c r="J20130" s="96">
        <v>-100826.99749038549</v>
      </c>
      <c r="K20130" s="96">
        <v>5735296.2345113829</v>
      </c>
    </row>
    <row r="20131" spans="6:11">
      <c r="F20131" s="128">
        <v>0.43476510261628942</v>
      </c>
      <c r="G20131" s="129">
        <v>7.4475226267876913</v>
      </c>
      <c r="H20131" s="96">
        <v>-2857921.6227628165</v>
      </c>
      <c r="I20131" s="96">
        <v>-2857921.6227628165</v>
      </c>
      <c r="J20131" s="96">
        <v>0</v>
      </c>
      <c r="K20131" s="96">
        <v>0</v>
      </c>
    </row>
    <row r="20132" spans="6:11">
      <c r="F20132" s="128">
        <v>0.56523489738371058</v>
      </c>
      <c r="G20132" s="129">
        <v>5.7051388665298735</v>
      </c>
      <c r="H20132" s="96">
        <v>-2857921.6227628165</v>
      </c>
      <c r="I20132" s="96">
        <v>-2857921.6227628165</v>
      </c>
      <c r="J20132" s="96">
        <v>0</v>
      </c>
      <c r="K20132" s="96">
        <v>0</v>
      </c>
    </row>
    <row r="20133" spans="6:11">
      <c r="F20133" s="128">
        <v>0.24898838700216686</v>
      </c>
      <c r="G20133" s="129">
        <v>17.567806037917986</v>
      </c>
      <c r="H20133" s="96">
        <v>-2857921.6227628165</v>
      </c>
      <c r="I20133" s="96">
        <v>-2857921.6227628165</v>
      </c>
      <c r="J20133" s="96">
        <v>0</v>
      </c>
      <c r="K20133" s="96">
        <v>0</v>
      </c>
    </row>
    <row r="20134" spans="6:11">
      <c r="F20134" s="128">
        <v>0.75101161299783314</v>
      </c>
      <c r="G20134" s="129">
        <v>2.863341639582873</v>
      </c>
      <c r="H20134" s="96">
        <v>4019645.5676450022</v>
      </c>
      <c r="I20134" s="96">
        <v>-1604691.1635483941</v>
      </c>
      <c r="J20134" s="96">
        <v>-64474.561908654789</v>
      </c>
      <c r="K20134" s="96">
        <v>5688811.2931020511</v>
      </c>
    </row>
    <row r="20135" spans="6:11">
      <c r="F20135" s="128">
        <v>0.24568436710663422</v>
      </c>
      <c r="G20135" s="129">
        <v>2.7892715569522517</v>
      </c>
      <c r="H20135" s="96">
        <v>4069592.5435174908</v>
      </c>
      <c r="I20135" s="96">
        <v>-1604691.1635483941</v>
      </c>
      <c r="J20135" s="96">
        <v>-22370.482828394252</v>
      </c>
      <c r="K20135" s="96">
        <v>5696654.1898942795</v>
      </c>
    </row>
    <row r="20136" spans="6:11">
      <c r="F20136" s="128">
        <v>0.75431563289336578</v>
      </c>
      <c r="G20136" s="129">
        <v>2.8194438730302127</v>
      </c>
      <c r="H20136" s="96">
        <v>4049231.4130081758</v>
      </c>
      <c r="I20136" s="96">
        <v>-1604691.1635483941</v>
      </c>
      <c r="J20136" s="96">
        <v>-39535.518988824166</v>
      </c>
      <c r="K20136" s="96">
        <v>5693458.0955453943</v>
      </c>
    </row>
    <row r="20137" spans="6:11">
      <c r="F20137" s="128">
        <v>0.31176750968703026</v>
      </c>
      <c r="G20137" s="129">
        <v>1.4969656483488152</v>
      </c>
      <c r="H20137" s="96">
        <v>4951552.4268165017</v>
      </c>
      <c r="I20137" s="96">
        <v>-739587.61031092564</v>
      </c>
      <c r="J20137" s="96">
        <v>-144102.95151235184</v>
      </c>
      <c r="K20137" s="96">
        <v>5835242.9886397794</v>
      </c>
    </row>
    <row r="20138" spans="6:11">
      <c r="F20138" s="128">
        <v>0.68823249031296974</v>
      </c>
      <c r="G20138" s="129">
        <v>3.7362857616503602</v>
      </c>
      <c r="H20138" s="96">
        <v>3436667.0051071648</v>
      </c>
      <c r="I20138" s="96">
        <v>-2028275.5309168033</v>
      </c>
      <c r="J20138" s="96">
        <v>-132246.72498536846</v>
      </c>
      <c r="K20138" s="96">
        <v>5597189.2610093364</v>
      </c>
    </row>
    <row r="20139" spans="6:11">
      <c r="F20139" s="128">
        <v>0.60972227777714427</v>
      </c>
      <c r="G20139" s="129">
        <v>14.937596728673576</v>
      </c>
      <c r="H20139" s="96">
        <v>-2857921.6227628165</v>
      </c>
      <c r="I20139" s="96">
        <v>-2857921.6227628165</v>
      </c>
      <c r="J20139" s="96">
        <v>0</v>
      </c>
      <c r="K20139" s="96">
        <v>0</v>
      </c>
    </row>
    <row r="20140" spans="6:11">
      <c r="F20140" s="128">
        <v>0.39027772222285573</v>
      </c>
      <c r="G20140" s="129">
        <v>9.4089668502349646</v>
      </c>
      <c r="H20140" s="96">
        <v>-2857921.6227628165</v>
      </c>
      <c r="I20140" s="96">
        <v>-2857921.6227628165</v>
      </c>
      <c r="J20140" s="96">
        <v>0</v>
      </c>
      <c r="K20140" s="96">
        <v>0</v>
      </c>
    </row>
    <row r="20141" spans="6:11">
      <c r="F20141" s="128">
        <v>0.68095248756453652</v>
      </c>
      <c r="G20141" s="129">
        <v>12.880273850710639</v>
      </c>
      <c r="H20141" s="96">
        <v>-2857921.6227628165</v>
      </c>
      <c r="I20141" s="96">
        <v>-2857921.6227628165</v>
      </c>
      <c r="J20141" s="96">
        <v>0</v>
      </c>
      <c r="K20141" s="96">
        <v>0</v>
      </c>
    </row>
    <row r="20142" spans="6:11">
      <c r="F20142" s="128">
        <v>0.31904751243546348</v>
      </c>
      <c r="G20142" s="129">
        <v>11.424152454840609</v>
      </c>
      <c r="H20142" s="96">
        <v>-2857921.6227628165</v>
      </c>
      <c r="I20142" s="96">
        <v>-2857921.6227628165</v>
      </c>
      <c r="J20142" s="96">
        <v>0</v>
      </c>
      <c r="K20142" s="96">
        <v>0</v>
      </c>
    </row>
    <row r="20143" spans="6:11">
      <c r="F20143" s="128">
        <v>0.97838008133668075</v>
      </c>
      <c r="G20143" s="129">
        <v>0.23936504674996753</v>
      </c>
      <c r="H20143" s="96">
        <v>5830372.6549107693</v>
      </c>
      <c r="I20143" s="96">
        <v>0</v>
      </c>
      <c r="J20143" s="96">
        <v>-142973.58370269454</v>
      </c>
      <c r="K20143" s="96">
        <v>5973346.2386134639</v>
      </c>
    </row>
    <row r="20144" spans="6:11">
      <c r="F20144" s="128">
        <v>2.1619918663319249E-2</v>
      </c>
      <c r="G20144" s="129">
        <v>38.341402288817939</v>
      </c>
      <c r="H20144" s="96">
        <v>-2857921.6227628165</v>
      </c>
      <c r="I20144" s="96">
        <v>-2857921.6227628165</v>
      </c>
      <c r="J20144" s="96">
        <v>0</v>
      </c>
      <c r="K20144" s="96">
        <v>0</v>
      </c>
    </row>
    <row r="20145" spans="6:11">
      <c r="F20145" s="128">
        <v>0.53804680711525787</v>
      </c>
      <c r="G20145" s="129">
        <v>5.4081279795673953E-2</v>
      </c>
      <c r="H20145" s="96">
        <v>5961553.1082781507</v>
      </c>
      <c r="I20145" s="96">
        <v>0</v>
      </c>
      <c r="J20145" s="96">
        <v>-32414.455454740699</v>
      </c>
      <c r="K20145" s="96">
        <v>5993967.5637328913</v>
      </c>
    </row>
    <row r="20146" spans="6:11">
      <c r="F20146" s="128">
        <v>0.46195319288474213</v>
      </c>
      <c r="G20146" s="129">
        <v>7.7229170713530824</v>
      </c>
      <c r="H20146" s="96">
        <v>-2857921.6227628165</v>
      </c>
      <c r="I20146" s="96">
        <v>-2857921.6227628165</v>
      </c>
      <c r="J20146" s="96">
        <v>0</v>
      </c>
      <c r="K20146" s="96">
        <v>0</v>
      </c>
    </row>
    <row r="20147" spans="6:11">
      <c r="F20147" s="128">
        <v>0.57886767496533531</v>
      </c>
      <c r="G20147" s="129">
        <v>2.3858465584400657</v>
      </c>
      <c r="H20147" s="96">
        <v>4342594.1428576456</v>
      </c>
      <c r="I20147" s="96">
        <v>-1319000.9380938543</v>
      </c>
      <c r="J20147" s="96">
        <v>-77965.899939435476</v>
      </c>
      <c r="K20147" s="96">
        <v>5739560.9808909353</v>
      </c>
    </row>
    <row r="20148" spans="6:11">
      <c r="F20148" s="128">
        <v>0.42113232503466469</v>
      </c>
      <c r="G20148" s="129">
        <v>8.6480818343895294</v>
      </c>
      <c r="H20148" s="96">
        <v>-2857921.6227628165</v>
      </c>
      <c r="I20148" s="96">
        <v>-2857921.6227628165</v>
      </c>
      <c r="J20148" s="96">
        <v>0</v>
      </c>
      <c r="K20148" s="96">
        <v>0</v>
      </c>
    </row>
    <row r="20149" spans="6:11">
      <c r="F20149" s="128">
        <v>0.33267855861871543</v>
      </c>
      <c r="G20149" s="129">
        <v>0.86892019838271684</v>
      </c>
      <c r="H20149" s="96">
        <v>5387788.9851399958</v>
      </c>
      <c r="I20149" s="96">
        <v>-445814.39416262286</v>
      </c>
      <c r="J20149" s="96">
        <v>-70204.544502632576</v>
      </c>
      <c r="K20149" s="96">
        <v>5903807.9238052508</v>
      </c>
    </row>
    <row r="20150" spans="6:11">
      <c r="F20150" s="128">
        <v>0.66732144138128457</v>
      </c>
      <c r="G20150" s="129">
        <v>4.04483428041826</v>
      </c>
      <c r="H20150" s="96">
        <v>3232809.2062458084</v>
      </c>
      <c r="I20150" s="96">
        <v>-2307400.080373521</v>
      </c>
      <c r="J20150" s="96">
        <v>-24949.690365127819</v>
      </c>
      <c r="K20150" s="96">
        <v>5565158.9769844571</v>
      </c>
    </row>
    <row r="20151" spans="6:11">
      <c r="F20151" s="128">
        <v>0.43008381695944298</v>
      </c>
      <c r="G20151" s="129">
        <v>1.915808308543574</v>
      </c>
      <c r="H20151" s="96">
        <v>4663321.5456732623</v>
      </c>
      <c r="I20151" s="96">
        <v>-1030641.4004800867</v>
      </c>
      <c r="J20151" s="96">
        <v>-95997.352556318423</v>
      </c>
      <c r="K20151" s="96">
        <v>5789960.2987096673</v>
      </c>
    </row>
    <row r="20152" spans="6:11">
      <c r="F20152" s="128">
        <v>0.56991618304055702</v>
      </c>
      <c r="G20152" s="129">
        <v>5.6226597626332335</v>
      </c>
      <c r="H20152" s="96">
        <v>-2857921.6227628165</v>
      </c>
      <c r="I20152" s="96">
        <v>-2857921.6227628165</v>
      </c>
      <c r="J20152" s="96">
        <v>0</v>
      </c>
      <c r="K20152" s="96">
        <v>0</v>
      </c>
    </row>
    <row r="20153" spans="6:11">
      <c r="F20153" s="128">
        <v>0.79337211694181886</v>
      </c>
      <c r="G20153" s="129">
        <v>0.72350805732126078</v>
      </c>
      <c r="H20153" s="96">
        <v>5489591.9441906419</v>
      </c>
      <c r="I20153" s="96">
        <v>-297900.07039749727</v>
      </c>
      <c r="J20153" s="96">
        <v>-132305.35003845219</v>
      </c>
      <c r="K20153" s="96">
        <v>5919797.3646265911</v>
      </c>
    </row>
    <row r="20154" spans="6:11">
      <c r="F20154" s="128">
        <v>0.20662788305818114</v>
      </c>
      <c r="G20154" s="129">
        <v>15.768357698436468</v>
      </c>
      <c r="H20154" s="96">
        <v>-2857921.6227628165</v>
      </c>
      <c r="I20154" s="96">
        <v>-2857921.6227628165</v>
      </c>
      <c r="J20154" s="96">
        <v>0</v>
      </c>
      <c r="K20154" s="96">
        <v>0</v>
      </c>
    </row>
    <row r="20155" spans="6:11">
      <c r="F20155" s="128">
        <v>0.7703331375020952</v>
      </c>
      <c r="G20155" s="129">
        <v>2.8065437428199012</v>
      </c>
      <c r="H20155" s="96">
        <v>4057934.2066303212</v>
      </c>
      <c r="I20155" s="96">
        <v>-1604691.1635483941</v>
      </c>
      <c r="J20155" s="96">
        <v>-32198.991397212569</v>
      </c>
      <c r="K20155" s="96">
        <v>5694824.3615759276</v>
      </c>
    </row>
    <row r="20156" spans="6:11">
      <c r="F20156" s="128">
        <v>0.2296668624979048</v>
      </c>
      <c r="G20156" s="129">
        <v>14.711254439610236</v>
      </c>
      <c r="H20156" s="96">
        <v>-2857921.6227628165</v>
      </c>
      <c r="I20156" s="96">
        <v>-2857921.6227628165</v>
      </c>
      <c r="J20156" s="96">
        <v>0</v>
      </c>
      <c r="K20156" s="96">
        <v>0</v>
      </c>
    </row>
    <row r="20157" spans="6:11">
      <c r="F20157" s="128">
        <v>3.5917662803514938E-2</v>
      </c>
      <c r="G20157" s="129">
        <v>7.7556133776582623</v>
      </c>
      <c r="H20157" s="96">
        <v>-2857921.6227628165</v>
      </c>
      <c r="I20157" s="96">
        <v>-2857921.6227628165</v>
      </c>
      <c r="J20157" s="96">
        <v>0</v>
      </c>
      <c r="K20157" s="96">
        <v>0</v>
      </c>
    </row>
    <row r="20158" spans="6:11">
      <c r="F20158" s="128">
        <v>0.96408233719648506</v>
      </c>
      <c r="G20158" s="129">
        <v>0.36578575989442325</v>
      </c>
      <c r="H20158" s="96">
        <v>5741023.7093377672</v>
      </c>
      <c r="I20158" s="96">
        <v>-149296.34340658187</v>
      </c>
      <c r="J20158" s="96">
        <v>-68996.80958929492</v>
      </c>
      <c r="K20158" s="96">
        <v>5959316.8623336442</v>
      </c>
    </row>
    <row r="20159" spans="6:11">
      <c r="F20159" s="128">
        <v>5.2398225293198819E-2</v>
      </c>
      <c r="G20159" s="129">
        <v>15.514855194791011</v>
      </c>
      <c r="H20159" s="96">
        <v>-2857921.6227628165</v>
      </c>
      <c r="I20159" s="96">
        <v>-2857921.6227628165</v>
      </c>
      <c r="J20159" s="96">
        <v>0</v>
      </c>
      <c r="K20159" s="96">
        <v>0</v>
      </c>
    </row>
    <row r="20160" spans="6:11">
      <c r="F20160" s="128">
        <v>0.94760177470680118</v>
      </c>
      <c r="G20160" s="129">
        <v>0.5382093385544322</v>
      </c>
      <c r="H20160" s="96">
        <v>5619639.3439019574</v>
      </c>
      <c r="I20160" s="96">
        <v>-297900.07039749727</v>
      </c>
      <c r="J20160" s="96">
        <v>-22696.064776913961</v>
      </c>
      <c r="K20160" s="96">
        <v>5940235.4790763687</v>
      </c>
    </row>
    <row r="20161" spans="6:11">
      <c r="F20161" s="128">
        <v>0.80787332251513577</v>
      </c>
      <c r="G20161" s="129">
        <v>9.8200800629835872</v>
      </c>
      <c r="H20161" s="96">
        <v>-2857921.6227628165</v>
      </c>
      <c r="I20161" s="96">
        <v>-2857921.6227628165</v>
      </c>
      <c r="J20161" s="96">
        <v>0</v>
      </c>
      <c r="K20161" s="96">
        <v>0</v>
      </c>
    </row>
    <row r="20162" spans="6:11">
      <c r="F20162" s="128">
        <v>0.19212667748486423</v>
      </c>
      <c r="G20162" s="129">
        <v>16.496003459455448</v>
      </c>
      <c r="H20162" s="96">
        <v>-2857921.6227628165</v>
      </c>
      <c r="I20162" s="96">
        <v>-2857921.6227628165</v>
      </c>
      <c r="J20162" s="96">
        <v>0</v>
      </c>
      <c r="K20162" s="96">
        <v>0</v>
      </c>
    </row>
    <row r="20163" spans="6:11">
      <c r="F20163" s="128">
        <v>0.6975671680054627</v>
      </c>
      <c r="G20163" s="129">
        <v>5.4020053617822139</v>
      </c>
      <c r="H20163" s="96">
        <v>-2857921.6227628165</v>
      </c>
      <c r="I20163" s="96">
        <v>-2857921.6227628165</v>
      </c>
      <c r="J20163" s="96">
        <v>0</v>
      </c>
      <c r="K20163" s="96">
        <v>0</v>
      </c>
    </row>
    <row r="20164" spans="6:11">
      <c r="F20164" s="128">
        <v>0.3024328319945373</v>
      </c>
      <c r="G20164" s="129">
        <v>11.95896069159701</v>
      </c>
      <c r="H20164" s="96">
        <v>-2857921.6227628165</v>
      </c>
      <c r="I20164" s="96">
        <v>-2857921.6227628165</v>
      </c>
      <c r="J20164" s="96">
        <v>0</v>
      </c>
      <c r="K20164" s="96">
        <v>0</v>
      </c>
    </row>
    <row r="20165" spans="6:11">
      <c r="F20165" s="128">
        <v>0.52701817025668629</v>
      </c>
      <c r="G20165" s="129">
        <v>1.1131838188407601</v>
      </c>
      <c r="H20165" s="96">
        <v>5217488.2740407446</v>
      </c>
      <c r="I20165" s="96">
        <v>-593042.51298518723</v>
      </c>
      <c r="J20165" s="96">
        <v>-66515.18638075031</v>
      </c>
      <c r="K20165" s="96">
        <v>5877045.9734066818</v>
      </c>
    </row>
    <row r="20166" spans="6:11">
      <c r="F20166" s="128">
        <v>0.47298182974331371</v>
      </c>
      <c r="G20166" s="129">
        <v>7.4869830614707444</v>
      </c>
      <c r="H20166" s="96">
        <v>-2857921.6227628165</v>
      </c>
      <c r="I20166" s="96">
        <v>-2857921.6227628165</v>
      </c>
      <c r="J20166" s="96">
        <v>0</v>
      </c>
      <c r="K20166" s="96">
        <v>0</v>
      </c>
    </row>
    <row r="20167" spans="6:11">
      <c r="F20167" s="128">
        <v>0.25079700918258563</v>
      </c>
      <c r="G20167" s="129">
        <v>1.2565303190068389</v>
      </c>
      <c r="H20167" s="96">
        <v>5117982.1102161184</v>
      </c>
      <c r="I20167" s="96">
        <v>-739587.61031092564</v>
      </c>
      <c r="J20167" s="96">
        <v>-3827.4800086884529</v>
      </c>
      <c r="K20167" s="96">
        <v>5861397.2005357323</v>
      </c>
    </row>
    <row r="20168" spans="6:11">
      <c r="F20168" s="128">
        <v>0.74920299081741437</v>
      </c>
      <c r="G20168" s="129">
        <v>2.8874531640547016</v>
      </c>
      <c r="H20168" s="96">
        <v>4003414.0353111001</v>
      </c>
      <c r="I20168" s="96">
        <v>-1604691.1635483941</v>
      </c>
      <c r="J20168" s="96">
        <v>-78155.380273818169</v>
      </c>
      <c r="K20168" s="96">
        <v>5686260.5791333122</v>
      </c>
    </row>
    <row r="20169" spans="6:11">
      <c r="F20169" s="128">
        <v>0.46583678248882521</v>
      </c>
      <c r="G20169" s="129">
        <v>3.4298296037238227</v>
      </c>
      <c r="H20169" s="96">
        <v>3640223.8932287116</v>
      </c>
      <c r="I20169" s="96">
        <v>-1887736.7863693987</v>
      </c>
      <c r="J20169" s="96">
        <v>-101224.13542185021</v>
      </c>
      <c r="K20169" s="96">
        <v>5629184.8150199605</v>
      </c>
    </row>
    <row r="20170" spans="6:11">
      <c r="F20170" s="128">
        <v>0.53416321751117479</v>
      </c>
      <c r="G20170" s="129">
        <v>6.2705383595363244</v>
      </c>
      <c r="H20170" s="96">
        <v>-2857921.6227628165</v>
      </c>
      <c r="I20170" s="96">
        <v>-2857921.6227628165</v>
      </c>
      <c r="J20170" s="96">
        <v>0</v>
      </c>
      <c r="K20170" s="96">
        <v>0</v>
      </c>
    </row>
    <row r="20171" spans="6:11">
      <c r="F20171" s="128">
        <v>0.46977798472882726</v>
      </c>
      <c r="G20171" s="129">
        <v>0.77685394179801581</v>
      </c>
      <c r="H20171" s="96">
        <v>5452231.6660398263</v>
      </c>
      <c r="I20171" s="96">
        <v>-445814.39416262286</v>
      </c>
      <c r="J20171" s="96">
        <v>-15880.39659147539</v>
      </c>
      <c r="K20171" s="96">
        <v>5913926.4567939248</v>
      </c>
    </row>
    <row r="20172" spans="6:11">
      <c r="F20172" s="128">
        <v>0.53022201527117274</v>
      </c>
      <c r="G20172" s="129">
        <v>6.3445946341065218</v>
      </c>
      <c r="H20172" s="96">
        <v>-2857921.6227628165</v>
      </c>
      <c r="I20172" s="96">
        <v>-2857921.6227628165</v>
      </c>
      <c r="J20172" s="96">
        <v>0</v>
      </c>
      <c r="K20172" s="96">
        <v>0</v>
      </c>
    </row>
    <row r="20173" spans="6:11">
      <c r="F20173" s="128">
        <v>0.54581861490980799</v>
      </c>
      <c r="G20173" s="129">
        <v>3.316903448740868</v>
      </c>
      <c r="H20173" s="96">
        <v>3715545.7336632991</v>
      </c>
      <c r="I20173" s="96">
        <v>-1887736.7863693987</v>
      </c>
      <c r="J20173" s="96">
        <v>-37738.409941760561</v>
      </c>
      <c r="K20173" s="96">
        <v>5641020.9299744582</v>
      </c>
    </row>
    <row r="20174" spans="6:11">
      <c r="F20174" s="128">
        <v>0.45418138509019201</v>
      </c>
      <c r="G20174" s="129">
        <v>7.8925863409992303</v>
      </c>
      <c r="H20174" s="96">
        <v>-2857921.6227628165</v>
      </c>
      <c r="I20174" s="96">
        <v>-2857921.6227628165</v>
      </c>
      <c r="J20174" s="96">
        <v>0</v>
      </c>
      <c r="K20174" s="96">
        <v>0</v>
      </c>
    </row>
    <row r="20175" spans="6:11">
      <c r="F20175" s="128">
        <v>0.38056987821066435</v>
      </c>
      <c r="G20175" s="129">
        <v>10.195363255582681</v>
      </c>
      <c r="H20175" s="96">
        <v>-2857921.6227628165</v>
      </c>
      <c r="I20175" s="96">
        <v>-2857921.6227628165</v>
      </c>
      <c r="J20175" s="96">
        <v>0</v>
      </c>
      <c r="K20175" s="96">
        <v>0</v>
      </c>
    </row>
    <row r="20176" spans="6:11">
      <c r="F20176" s="128">
        <v>0.61943012178933565</v>
      </c>
      <c r="G20176" s="129">
        <v>4.7895538203241284</v>
      </c>
      <c r="H20176" s="96">
        <v>2745644.935007026</v>
      </c>
      <c r="I20176" s="96">
        <v>-2721249.7159727258</v>
      </c>
      <c r="J20176" s="96">
        <v>-21708.391222574708</v>
      </c>
      <c r="K20176" s="96">
        <v>5488603.0422023265</v>
      </c>
    </row>
    <row r="20177" spans="6:11">
      <c r="F20177" s="128">
        <v>1.8790645636691417E-2</v>
      </c>
      <c r="G20177" s="129">
        <v>7.2959470528095842</v>
      </c>
      <c r="H20177" s="96">
        <v>-2857921.6227628165</v>
      </c>
      <c r="I20177" s="96">
        <v>-2857921.6227628165</v>
      </c>
      <c r="J20177" s="96">
        <v>0</v>
      </c>
      <c r="K20177" s="96">
        <v>0</v>
      </c>
    </row>
    <row r="20178" spans="6:11">
      <c r="F20178" s="128">
        <v>0.98120935436330858</v>
      </c>
      <c r="G20178" s="129">
        <v>0.18969433048354678</v>
      </c>
      <c r="H20178" s="96">
        <v>5865457.5973934</v>
      </c>
      <c r="I20178" s="96">
        <v>0</v>
      </c>
      <c r="J20178" s="96">
        <v>-113409.81844998058</v>
      </c>
      <c r="K20178" s="96">
        <v>5978867.4158433806</v>
      </c>
    </row>
    <row r="20179" spans="6:11">
      <c r="F20179" s="128">
        <v>1.2813786061652621E-2</v>
      </c>
      <c r="G20179" s="129">
        <v>0.72547207355878274</v>
      </c>
      <c r="H20179" s="96">
        <v>5488217.972112393</v>
      </c>
      <c r="I20179" s="96">
        <v>-297900.07039749727</v>
      </c>
      <c r="J20179" s="96">
        <v>-133463.07171308179</v>
      </c>
      <c r="K20179" s="96">
        <v>5919581.1142229717</v>
      </c>
    </row>
    <row r="20180" spans="6:11">
      <c r="F20180" s="128">
        <v>0.98718621393834738</v>
      </c>
      <c r="G20180" s="129">
        <v>0.12896590739759015</v>
      </c>
      <c r="H20180" s="96">
        <v>5908434.5219768928</v>
      </c>
      <c r="I20180" s="96">
        <v>0</v>
      </c>
      <c r="J20180" s="96">
        <v>-77190.131196331597</v>
      </c>
      <c r="K20180" s="96">
        <v>5985624.6531732241</v>
      </c>
    </row>
    <row r="20181" spans="6:11">
      <c r="F20181" s="128">
        <v>0.1813979247987505</v>
      </c>
      <c r="G20181" s="129">
        <v>23.624252075765817</v>
      </c>
      <c r="H20181" s="96">
        <v>-2857921.6227628165</v>
      </c>
      <c r="I20181" s="96">
        <v>-2857921.6227628165</v>
      </c>
      <c r="J20181" s="96">
        <v>0</v>
      </c>
      <c r="K20181" s="96">
        <v>0</v>
      </c>
    </row>
    <row r="20182" spans="6:11">
      <c r="F20182" s="128">
        <v>0.8186020752012495</v>
      </c>
      <c r="G20182" s="129">
        <v>2.0015717986566299</v>
      </c>
      <c r="H20182" s="96">
        <v>4604666.557651693</v>
      </c>
      <c r="I20182" s="96">
        <v>-1175156.386645427</v>
      </c>
      <c r="J20182" s="96">
        <v>-908.56728170412327</v>
      </c>
      <c r="K20182" s="96">
        <v>5780731.5115788244</v>
      </c>
    </row>
    <row r="20183" spans="6:11">
      <c r="F20183" s="128">
        <v>3.0708761523126071E-2</v>
      </c>
      <c r="G20183" s="129">
        <v>0.33536762407540865</v>
      </c>
      <c r="H20183" s="96">
        <v>5762493.7069986891</v>
      </c>
      <c r="I20183" s="96">
        <v>-149296.34340658187</v>
      </c>
      <c r="J20183" s="96">
        <v>-50899.412269359418</v>
      </c>
      <c r="K20183" s="96">
        <v>5962689.4626746308</v>
      </c>
    </row>
    <row r="20184" spans="6:11">
      <c r="F20184" s="128">
        <v>0.96929123847687393</v>
      </c>
      <c r="G20184" s="129">
        <v>0.31190156545499997</v>
      </c>
      <c r="H20184" s="96">
        <v>5779072.042912513</v>
      </c>
      <c r="I20184" s="96">
        <v>-149296.34340658187</v>
      </c>
      <c r="J20184" s="96">
        <v>-36924.171659686501</v>
      </c>
      <c r="K20184" s="96">
        <v>5965292.5579787809</v>
      </c>
    </row>
    <row r="20185" spans="6:11">
      <c r="F20185" s="128">
        <v>0.15725728679315987</v>
      </c>
      <c r="G20185" s="129">
        <v>89.204258392891049</v>
      </c>
      <c r="H20185" s="96">
        <v>-2857921.6227628165</v>
      </c>
      <c r="I20185" s="96">
        <v>-2857921.6227628165</v>
      </c>
      <c r="J20185" s="96">
        <v>0</v>
      </c>
      <c r="K20185" s="96">
        <v>0</v>
      </c>
    </row>
    <row r="20186" spans="6:11">
      <c r="F20186" s="128">
        <v>0.84274271320684013</v>
      </c>
      <c r="G20186" s="129">
        <v>1.7109357135228909</v>
      </c>
      <c r="H20186" s="96">
        <v>4804022.0935006104</v>
      </c>
      <c r="I20186" s="96">
        <v>-885452.85481691465</v>
      </c>
      <c r="J20186" s="96">
        <v>-122590.83952704786</v>
      </c>
      <c r="K20186" s="96">
        <v>5812065.7878445731</v>
      </c>
    </row>
    <row r="20187" spans="6:11">
      <c r="F20187" s="128">
        <v>0.41197019007752345</v>
      </c>
      <c r="G20187" s="129">
        <v>0.79819008010669723</v>
      </c>
      <c r="H20187" s="96">
        <v>5437279.1061379509</v>
      </c>
      <c r="I20187" s="96">
        <v>-445814.39416262286</v>
      </c>
      <c r="J20187" s="96">
        <v>-28486.467566133251</v>
      </c>
      <c r="K20187" s="96">
        <v>5911579.9678667067</v>
      </c>
    </row>
    <row r="20188" spans="6:11">
      <c r="F20188" s="128">
        <v>0.58802980992247655</v>
      </c>
      <c r="G20188" s="129">
        <v>5.309776352214981</v>
      </c>
      <c r="H20188" s="96">
        <v>-2857921.6227628165</v>
      </c>
      <c r="I20188" s="96">
        <v>-2857921.6227628165</v>
      </c>
      <c r="J20188" s="96">
        <v>0</v>
      </c>
      <c r="K20188" s="96">
        <v>0</v>
      </c>
    </row>
    <row r="20189" spans="6:11">
      <c r="F20189" s="128">
        <v>0.88292118542646436</v>
      </c>
      <c r="G20189" s="129">
        <v>4.1897607651384039</v>
      </c>
      <c r="H20189" s="96">
        <v>3137462.3650088771</v>
      </c>
      <c r="I20189" s="96">
        <v>-2307400.080373521</v>
      </c>
      <c r="J20189" s="96">
        <v>-105315.10882933949</v>
      </c>
      <c r="K20189" s="96">
        <v>5550177.5542117376</v>
      </c>
    </row>
    <row r="20190" spans="6:11">
      <c r="F20190" s="128">
        <v>0.11707881457353564</v>
      </c>
      <c r="G20190" s="129">
        <v>21.449079421368047</v>
      </c>
      <c r="H20190" s="96">
        <v>-2857921.6227628165</v>
      </c>
      <c r="I20190" s="96">
        <v>-2857921.6227628165</v>
      </c>
      <c r="J20190" s="96">
        <v>0</v>
      </c>
      <c r="K20190" s="96">
        <v>0</v>
      </c>
    </row>
    <row r="20191" spans="6:11">
      <c r="F20191" s="128">
        <v>0.62136343146798123</v>
      </c>
      <c r="G20191" s="129">
        <v>2.0736536165436683</v>
      </c>
      <c r="H20191" s="96">
        <v>4555312.0474587828</v>
      </c>
      <c r="I20191" s="96">
        <v>-1175156.386645427</v>
      </c>
      <c r="J20191" s="96">
        <v>-42517.9178560902</v>
      </c>
      <c r="K20191" s="96">
        <v>5772986.3519602995</v>
      </c>
    </row>
    <row r="20192" spans="6:11">
      <c r="F20192" s="128">
        <v>0.37863656853201877</v>
      </c>
      <c r="G20192" s="129">
        <v>9.7117845603872492</v>
      </c>
      <c r="H20192" s="96">
        <v>-2857921.6227628165</v>
      </c>
      <c r="I20192" s="96">
        <v>-2857921.6227628165</v>
      </c>
      <c r="J20192" s="96">
        <v>0</v>
      </c>
      <c r="K20192" s="96">
        <v>0</v>
      </c>
    </row>
    <row r="20193" spans="6:11">
      <c r="F20193" s="128">
        <v>0.77198665816575474</v>
      </c>
      <c r="G20193" s="129">
        <v>20.077205629127718</v>
      </c>
      <c r="H20193" s="96">
        <v>-2857921.6227628165</v>
      </c>
      <c r="I20193" s="96">
        <v>-2857921.6227628165</v>
      </c>
      <c r="J20193" s="96">
        <v>0</v>
      </c>
      <c r="K20193" s="96">
        <v>0</v>
      </c>
    </row>
    <row r="20194" spans="6:11">
      <c r="F20194" s="128">
        <v>0.22801334183424526</v>
      </c>
      <c r="G20194" s="129">
        <v>14.783511349228732</v>
      </c>
      <c r="H20194" s="96">
        <v>-2857921.6227628165</v>
      </c>
      <c r="I20194" s="96">
        <v>-2857921.6227628165</v>
      </c>
      <c r="J20194" s="96">
        <v>0</v>
      </c>
      <c r="K20194" s="96">
        <v>0</v>
      </c>
    </row>
    <row r="20195" spans="6:11">
      <c r="F20195" s="128">
        <v>0.4053082994402406</v>
      </c>
      <c r="G20195" s="129">
        <v>11.168868732292015</v>
      </c>
      <c r="H20195" s="96">
        <v>-2857921.6227628165</v>
      </c>
      <c r="I20195" s="96">
        <v>-2857921.6227628165</v>
      </c>
      <c r="J20195" s="96">
        <v>0</v>
      </c>
      <c r="K20195" s="96">
        <v>0</v>
      </c>
    </row>
    <row r="20196" spans="6:11">
      <c r="F20196" s="128">
        <v>0.5946917005597594</v>
      </c>
      <c r="G20196" s="129">
        <v>5.1971215804250521</v>
      </c>
      <c r="H20196" s="96">
        <v>-2857921.6227628165</v>
      </c>
      <c r="I20196" s="96">
        <v>-2857921.6227628165</v>
      </c>
      <c r="J20196" s="96">
        <v>0</v>
      </c>
      <c r="K20196" s="96">
        <v>0</v>
      </c>
    </row>
    <row r="20197" spans="6:11">
      <c r="F20197" s="128">
        <v>0.32101337393127904</v>
      </c>
      <c r="G20197" s="129">
        <v>10.575188808277183</v>
      </c>
      <c r="H20197" s="96">
        <v>-2857921.6227628165</v>
      </c>
      <c r="I20197" s="96">
        <v>-2857921.6227628165</v>
      </c>
      <c r="J20197" s="96">
        <v>0</v>
      </c>
      <c r="K20197" s="96">
        <v>0</v>
      </c>
    </row>
    <row r="20198" spans="6:11">
      <c r="F20198" s="128">
        <v>0.67898662606872096</v>
      </c>
      <c r="G20198" s="129">
        <v>3.8715384812887637</v>
      </c>
      <c r="H20198" s="96">
        <v>3347110.8853213005</v>
      </c>
      <c r="I20198" s="96">
        <v>-2168162.2873492301</v>
      </c>
      <c r="J20198" s="96">
        <v>-67852.932800150971</v>
      </c>
      <c r="K20198" s="96">
        <v>5583126.1054706816</v>
      </c>
    </row>
    <row r="20199" spans="6:11">
      <c r="F20199" s="128">
        <v>0.95730815767415534</v>
      </c>
      <c r="G20199" s="129">
        <v>0.307739446964302</v>
      </c>
      <c r="H20199" s="96">
        <v>5782013.8960574297</v>
      </c>
      <c r="I20199" s="96">
        <v>-149296.34340658187</v>
      </c>
      <c r="J20199" s="96">
        <v>-34444.14192357978</v>
      </c>
      <c r="K20199" s="96">
        <v>5965754.3813875914</v>
      </c>
    </row>
    <row r="20200" spans="6:11">
      <c r="F20200" s="128">
        <v>4.2691842325844664E-2</v>
      </c>
      <c r="G20200" s="129">
        <v>31.537474232323603</v>
      </c>
      <c r="H20200" s="96">
        <v>-2857921.6227628165</v>
      </c>
      <c r="I20200" s="96">
        <v>-2857921.6227628165</v>
      </c>
      <c r="J20200" s="96">
        <v>0</v>
      </c>
      <c r="K20200" s="96">
        <v>0</v>
      </c>
    </row>
    <row r="20201" spans="6:11">
      <c r="F20201" s="128">
        <v>0.62334951962588059</v>
      </c>
      <c r="G20201" s="129">
        <v>0.66083705658011704</v>
      </c>
      <c r="H20201" s="96">
        <v>5533483.5450203419</v>
      </c>
      <c r="I20201" s="96">
        <v>-297900.07039749727</v>
      </c>
      <c r="J20201" s="96">
        <v>-95318.365741214089</v>
      </c>
      <c r="K20201" s="96">
        <v>5926701.9811590528</v>
      </c>
    </row>
    <row r="20202" spans="6:11">
      <c r="F20202" s="128">
        <v>0.37665048037411941</v>
      </c>
      <c r="G20202" s="129">
        <v>9.7643762932529299</v>
      </c>
      <c r="H20202" s="96">
        <v>-2857921.6227628165</v>
      </c>
      <c r="I20202" s="96">
        <v>-2857921.6227628165</v>
      </c>
      <c r="J20202" s="96">
        <v>0</v>
      </c>
      <c r="K20202" s="96">
        <v>0</v>
      </c>
    </row>
    <row r="20203" spans="6:11">
      <c r="F20203" s="128">
        <v>0.77878011835352179</v>
      </c>
      <c r="G20203" s="129">
        <v>0.47099490046308129</v>
      </c>
      <c r="H20203" s="96">
        <v>5666936.6421652911</v>
      </c>
      <c r="I20203" s="96">
        <v>-149296.34340658187</v>
      </c>
      <c r="J20203" s="96">
        <v>-131433.55202007838</v>
      </c>
      <c r="K20203" s="96">
        <v>5947666.537591951</v>
      </c>
    </row>
    <row r="20204" spans="6:11">
      <c r="F20204" s="128">
        <v>0.22121988164647821</v>
      </c>
      <c r="G20204" s="129">
        <v>15.085981325118869</v>
      </c>
      <c r="H20204" s="96">
        <v>-2857921.6227628165</v>
      </c>
      <c r="I20204" s="96">
        <v>-2857921.6227628165</v>
      </c>
      <c r="J20204" s="96">
        <v>0</v>
      </c>
      <c r="K20204" s="96">
        <v>0</v>
      </c>
    </row>
    <row r="20205" spans="6:11">
      <c r="F20205" s="128">
        <v>2.2883286624730936E-2</v>
      </c>
      <c r="G20205" s="129">
        <v>4.6217619097233626</v>
      </c>
      <c r="H20205" s="96">
        <v>2854782.8526959727</v>
      </c>
      <c r="I20205" s="96">
        <v>-2583940.8049289733</v>
      </c>
      <c r="J20205" s="96">
        <v>-67035.685807760834</v>
      </c>
      <c r="K20205" s="96">
        <v>5505759.3434327068</v>
      </c>
    </row>
    <row r="20206" spans="6:11">
      <c r="F20206" s="128">
        <v>0.97711671337526906</v>
      </c>
      <c r="G20206" s="129">
        <v>0.23149173096491205</v>
      </c>
      <c r="H20206" s="96">
        <v>5835929.986552177</v>
      </c>
      <c r="I20206" s="96">
        <v>0</v>
      </c>
      <c r="J20206" s="96">
        <v>-138291.07488273666</v>
      </c>
      <c r="K20206" s="96">
        <v>5974221.0614349134</v>
      </c>
    </row>
    <row r="20207" spans="6:11">
      <c r="F20207" s="128">
        <v>0.58270982309426511</v>
      </c>
      <c r="G20207" s="129">
        <v>2.0452876645252003</v>
      </c>
      <c r="H20207" s="96">
        <v>4574719.6930359779</v>
      </c>
      <c r="I20207" s="96">
        <v>-1175156.386645427</v>
      </c>
      <c r="J20207" s="96">
        <v>-26156.942251827651</v>
      </c>
      <c r="K20207" s="96">
        <v>5776033.0219332324</v>
      </c>
    </row>
    <row r="20208" spans="6:11">
      <c r="F20208" s="128">
        <v>0.41729017690573489</v>
      </c>
      <c r="G20208" s="129">
        <v>8.7397343130766636</v>
      </c>
      <c r="H20208" s="96">
        <v>-2857921.6227628165</v>
      </c>
      <c r="I20208" s="96">
        <v>-2857921.6227628165</v>
      </c>
      <c r="J20208" s="96">
        <v>0</v>
      </c>
      <c r="K20208" s="96">
        <v>0</v>
      </c>
    </row>
    <row r="20209" spans="6:11">
      <c r="F20209" s="128">
        <v>0.30480125806690261</v>
      </c>
      <c r="G20209" s="129">
        <v>2.6258360238421838</v>
      </c>
      <c r="H20209" s="96">
        <v>4179920.7054782449</v>
      </c>
      <c r="I20209" s="96">
        <v>-1462178.1651097869</v>
      </c>
      <c r="J20209" s="96">
        <v>-71898.931670906735</v>
      </c>
      <c r="K20209" s="96">
        <v>5713997.8022589386</v>
      </c>
    </row>
    <row r="20210" spans="6:11">
      <c r="F20210" s="128">
        <v>0.69519874193309739</v>
      </c>
      <c r="G20210" s="129">
        <v>3.6355751468003552</v>
      </c>
      <c r="H20210" s="96">
        <v>3503386.0123299044</v>
      </c>
      <c r="I20210" s="96">
        <v>-2028275.5309168033</v>
      </c>
      <c r="J20210" s="96">
        <v>-76022.29652534092</v>
      </c>
      <c r="K20210" s="96">
        <v>5607683.8397720484</v>
      </c>
    </row>
    <row r="20211" spans="6:11">
      <c r="F20211" s="128">
        <v>0.44300122946059406</v>
      </c>
      <c r="G20211" s="129">
        <v>8.3077671526169095</v>
      </c>
      <c r="H20211" s="96">
        <v>-2857921.6227628165</v>
      </c>
      <c r="I20211" s="96">
        <v>-2857921.6227628165</v>
      </c>
      <c r="J20211" s="96">
        <v>0</v>
      </c>
      <c r="K20211" s="96">
        <v>0</v>
      </c>
    </row>
    <row r="20212" spans="6:11">
      <c r="F20212" s="128">
        <v>0.55699877053940594</v>
      </c>
      <c r="G20212" s="129">
        <v>5.8519224634740405</v>
      </c>
      <c r="H20212" s="96">
        <v>-2857921.6227628165</v>
      </c>
      <c r="I20212" s="96">
        <v>-2857921.6227628165</v>
      </c>
      <c r="J20212" s="96">
        <v>0</v>
      </c>
      <c r="K20212" s="96">
        <v>0</v>
      </c>
    </row>
    <row r="20213" spans="6:11">
      <c r="F20213" s="128">
        <v>2.0808348609566818E-2</v>
      </c>
      <c r="G20213" s="129">
        <v>23.28421726147538</v>
      </c>
      <c r="H20213" s="96">
        <v>-2857921.6227628165</v>
      </c>
      <c r="I20213" s="96">
        <v>-2857921.6227628165</v>
      </c>
      <c r="J20213" s="96">
        <v>0</v>
      </c>
      <c r="K20213" s="96">
        <v>0</v>
      </c>
    </row>
    <row r="20214" spans="6:11">
      <c r="F20214" s="128">
        <v>0.97919165139043318</v>
      </c>
      <c r="G20214" s="129">
        <v>0.21027893209734047</v>
      </c>
      <c r="H20214" s="96">
        <v>5850910.3900013082</v>
      </c>
      <c r="I20214" s="96">
        <v>0</v>
      </c>
      <c r="J20214" s="96">
        <v>-125668.31358203392</v>
      </c>
      <c r="K20214" s="96">
        <v>5976578.703583342</v>
      </c>
    </row>
    <row r="20215" spans="6:11">
      <c r="F20215" s="128">
        <v>0.9403430231418104</v>
      </c>
      <c r="G20215" s="129">
        <v>6.0182973897635499</v>
      </c>
      <c r="H20215" s="96">
        <v>-2857921.6227628165</v>
      </c>
      <c r="I20215" s="96">
        <v>-2857921.6227628165</v>
      </c>
      <c r="J20215" s="96">
        <v>0</v>
      </c>
      <c r="K20215" s="96">
        <v>0</v>
      </c>
    </row>
    <row r="20216" spans="6:11">
      <c r="F20216" s="128">
        <v>5.9656976858189603E-2</v>
      </c>
      <c r="G20216" s="129">
        <v>28.191441740223965</v>
      </c>
      <c r="H20216" s="96">
        <v>-2857921.6227628165</v>
      </c>
      <c r="I20216" s="96">
        <v>-2857921.6227628165</v>
      </c>
      <c r="J20216" s="96">
        <v>0</v>
      </c>
      <c r="K20216" s="96">
        <v>0</v>
      </c>
    </row>
    <row r="20217" spans="6:11">
      <c r="F20217" s="128">
        <v>0.66227212801384738</v>
      </c>
      <c r="G20217" s="129">
        <v>50.306294759588148</v>
      </c>
      <c r="H20217" s="96">
        <v>-2857921.6227628165</v>
      </c>
      <c r="I20217" s="96">
        <v>-2857921.6227628165</v>
      </c>
      <c r="J20217" s="96">
        <v>0</v>
      </c>
      <c r="K20217" s="96">
        <v>0</v>
      </c>
    </row>
    <row r="20218" spans="6:11">
      <c r="F20218" s="128">
        <v>0.33772787198615262</v>
      </c>
      <c r="G20218" s="129">
        <v>10.855148202432293</v>
      </c>
      <c r="H20218" s="96">
        <v>-2857921.6227628165</v>
      </c>
      <c r="I20218" s="96">
        <v>-2857921.6227628165</v>
      </c>
      <c r="J20218" s="96">
        <v>0</v>
      </c>
      <c r="K20218" s="96">
        <v>0</v>
      </c>
    </row>
    <row r="20219" spans="6:11">
      <c r="F20219" s="128">
        <v>0.84673799641898273</v>
      </c>
      <c r="G20219" s="129">
        <v>0.21931797595554836</v>
      </c>
      <c r="H20219" s="96">
        <v>5844525.7150508855</v>
      </c>
      <c r="I20219" s="96">
        <v>0</v>
      </c>
      <c r="J20219" s="96">
        <v>-131048.25343533693</v>
      </c>
      <c r="K20219" s="96">
        <v>5975573.9684862224</v>
      </c>
    </row>
    <row r="20220" spans="6:11">
      <c r="F20220" s="128">
        <v>0.15326200358101727</v>
      </c>
      <c r="G20220" s="129">
        <v>18.756063804402643</v>
      </c>
      <c r="H20220" s="96">
        <v>-2857921.6227628165</v>
      </c>
      <c r="I20220" s="96">
        <v>-2857921.6227628165</v>
      </c>
      <c r="J20220" s="96">
        <v>0</v>
      </c>
      <c r="K20220" s="96">
        <v>0</v>
      </c>
    </row>
    <row r="20221" spans="6:11">
      <c r="F20221" s="128">
        <v>0.37079993101887121</v>
      </c>
      <c r="G20221" s="129">
        <v>14.282005190044758</v>
      </c>
      <c r="H20221" s="96">
        <v>-2857921.6227628165</v>
      </c>
      <c r="I20221" s="96">
        <v>-2857921.6227628165</v>
      </c>
      <c r="J20221" s="96">
        <v>0</v>
      </c>
      <c r="K20221" s="96">
        <v>0</v>
      </c>
    </row>
    <row r="20222" spans="6:11">
      <c r="F20222" s="128">
        <v>0.62920006898112879</v>
      </c>
      <c r="G20222" s="129">
        <v>4.6330599816494846</v>
      </c>
      <c r="H20222" s="96">
        <v>2847421.2413214897</v>
      </c>
      <c r="I20222" s="96">
        <v>-2583940.8049289733</v>
      </c>
      <c r="J20222" s="96">
        <v>-73240.415692129827</v>
      </c>
      <c r="K20222" s="96">
        <v>5504602.4619425926</v>
      </c>
    </row>
    <row r="20223" spans="6:11">
      <c r="F20223" s="128">
        <v>0.33696903913622622</v>
      </c>
      <c r="G20223" s="129">
        <v>5.4085622548853012</v>
      </c>
      <c r="H20223" s="96">
        <v>-2857921.6227628165</v>
      </c>
      <c r="I20223" s="96">
        <v>-2857921.6227628165</v>
      </c>
      <c r="J20223" s="96">
        <v>0</v>
      </c>
      <c r="K20223" s="96">
        <v>0</v>
      </c>
    </row>
    <row r="20224" spans="6:11">
      <c r="F20224" s="128">
        <v>0.66303096086377378</v>
      </c>
      <c r="G20224" s="129">
        <v>4.1093359175119311</v>
      </c>
      <c r="H20224" s="96">
        <v>3190315.1547195278</v>
      </c>
      <c r="I20224" s="96">
        <v>-2307400.080373521</v>
      </c>
      <c r="J20224" s="96">
        <v>-60771.054721304012</v>
      </c>
      <c r="K20224" s="96">
        <v>5558486.289814353</v>
      </c>
    </row>
    <row r="20225" spans="6:11">
      <c r="F20225" s="128">
        <v>0.78444025631660652</v>
      </c>
      <c r="G20225" s="129">
        <v>8.3365839027398234</v>
      </c>
      <c r="H20225" s="96">
        <v>-2857921.6227628165</v>
      </c>
      <c r="I20225" s="96">
        <v>-2857921.6227628165</v>
      </c>
      <c r="J20225" s="96">
        <v>0</v>
      </c>
      <c r="K20225" s="96">
        <v>0</v>
      </c>
    </row>
    <row r="20226" spans="6:11">
      <c r="F20226" s="128">
        <v>0.21555974368339348</v>
      </c>
      <c r="G20226" s="129">
        <v>15.345171749906902</v>
      </c>
      <c r="H20226" s="96">
        <v>-2857921.6227628165</v>
      </c>
      <c r="I20226" s="96">
        <v>-2857921.6227628165</v>
      </c>
      <c r="J20226" s="96">
        <v>0</v>
      </c>
      <c r="K20226" s="96">
        <v>0</v>
      </c>
    </row>
    <row r="20227" spans="6:11">
      <c r="F20227" s="128">
        <v>0.43690491289682398</v>
      </c>
      <c r="G20227" s="129">
        <v>12.523872211276434</v>
      </c>
      <c r="H20227" s="96">
        <v>-2857921.6227628165</v>
      </c>
      <c r="I20227" s="96">
        <v>-2857921.6227628165</v>
      </c>
      <c r="J20227" s="96">
        <v>0</v>
      </c>
      <c r="K20227" s="96">
        <v>0</v>
      </c>
    </row>
    <row r="20228" spans="6:11">
      <c r="F20228" s="128">
        <v>0.56309508710317602</v>
      </c>
      <c r="G20228" s="129">
        <v>5.7430677149204188</v>
      </c>
      <c r="H20228" s="96">
        <v>-2857921.6227628165</v>
      </c>
      <c r="I20228" s="96">
        <v>-2857921.6227628165</v>
      </c>
      <c r="J20228" s="96">
        <v>0</v>
      </c>
      <c r="K20228" s="96">
        <v>0</v>
      </c>
    </row>
    <row r="20229" spans="6:11">
      <c r="F20229" s="128">
        <v>3.8181942005439673E-2</v>
      </c>
      <c r="G20229" s="129">
        <v>1.8562280386099017</v>
      </c>
      <c r="H20229" s="96">
        <v>4704168.2447190061</v>
      </c>
      <c r="I20229" s="96">
        <v>-1030641.4004800867</v>
      </c>
      <c r="J20229" s="96">
        <v>-61570.603719102015</v>
      </c>
      <c r="K20229" s="96">
        <v>5796380.2489181953</v>
      </c>
    </row>
    <row r="20230" spans="6:11">
      <c r="F20230" s="128">
        <v>0.96181805799456033</v>
      </c>
      <c r="G20230" s="129">
        <v>0.38929975107340481</v>
      </c>
      <c r="H20230" s="96">
        <v>5724442.2051732698</v>
      </c>
      <c r="I20230" s="96">
        <v>-149296.34340658187</v>
      </c>
      <c r="J20230" s="96">
        <v>-82972.515402734614</v>
      </c>
      <c r="K20230" s="96">
        <v>5956711.0639825864</v>
      </c>
    </row>
    <row r="20231" spans="6:11">
      <c r="F20231" s="128">
        <v>0.6239994690339794</v>
      </c>
      <c r="G20231" s="129">
        <v>10.290410101075858</v>
      </c>
      <c r="H20231" s="96">
        <v>-2857921.6227628165</v>
      </c>
      <c r="I20231" s="96">
        <v>-2857921.6227628165</v>
      </c>
      <c r="J20231" s="96">
        <v>0</v>
      </c>
      <c r="K20231" s="96">
        <v>0</v>
      </c>
    </row>
    <row r="20232" spans="6:11">
      <c r="F20232" s="128">
        <v>0.3760005309660206</v>
      </c>
      <c r="G20232" s="129">
        <v>9.7816472344956775</v>
      </c>
      <c r="H20232" s="96">
        <v>-2857921.6227628165</v>
      </c>
      <c r="I20232" s="96">
        <v>-2857921.6227628165</v>
      </c>
      <c r="J20232" s="96">
        <v>0</v>
      </c>
      <c r="K20232" s="96">
        <v>0</v>
      </c>
    </row>
    <row r="20233" spans="6:11">
      <c r="F20233" s="128">
        <v>0.17123551176165797</v>
      </c>
      <c r="G20233" s="129">
        <v>23.023333541577362</v>
      </c>
      <c r="H20233" s="96">
        <v>-2857921.6227628165</v>
      </c>
      <c r="I20233" s="96">
        <v>-2857921.6227628165</v>
      </c>
      <c r="J20233" s="96">
        <v>0</v>
      </c>
      <c r="K20233" s="96">
        <v>0</v>
      </c>
    </row>
    <row r="20234" spans="6:11">
      <c r="F20234" s="128">
        <v>0.82876448823834203</v>
      </c>
      <c r="G20234" s="129">
        <v>1.8781925559765869</v>
      </c>
      <c r="H20234" s="96">
        <v>4689100.2175469017</v>
      </c>
      <c r="I20234" s="96">
        <v>-1030641.4004800867</v>
      </c>
      <c r="J20234" s="96">
        <v>-74271.061227290906</v>
      </c>
      <c r="K20234" s="96">
        <v>5794012.6792542795</v>
      </c>
    </row>
    <row r="20235" spans="6:11">
      <c r="F20235" s="128">
        <v>7.7494585377194669E-3</v>
      </c>
      <c r="G20235" s="129">
        <v>0.48521264378302398</v>
      </c>
      <c r="H20235" s="96">
        <v>5656945.1791841257</v>
      </c>
      <c r="I20235" s="96">
        <v>-149296.34340658187</v>
      </c>
      <c r="J20235" s="96">
        <v>-139852.36238539618</v>
      </c>
      <c r="K20235" s="96">
        <v>5946093.8849761039</v>
      </c>
    </row>
    <row r="20236" spans="6:11">
      <c r="F20236" s="128">
        <v>0.99225054146228053</v>
      </c>
      <c r="G20236" s="129">
        <v>7.7796416277223876E-2</v>
      </c>
      <c r="H20236" s="96">
        <v>5944716.2707890198</v>
      </c>
      <c r="I20236" s="96">
        <v>0</v>
      </c>
      <c r="J20236" s="96">
        <v>-46607.927668554308</v>
      </c>
      <c r="K20236" s="96">
        <v>5991324.1984575745</v>
      </c>
    </row>
    <row r="20237" spans="6:11">
      <c r="F20237" s="128">
        <v>0.40091763484535436</v>
      </c>
      <c r="G20237" s="129">
        <v>2.4268046648220167</v>
      </c>
      <c r="H20237" s="96">
        <v>4314793.6352107553</v>
      </c>
      <c r="I20237" s="96">
        <v>-1319000.9380938543</v>
      </c>
      <c r="J20237" s="96">
        <v>-101395.55588465885</v>
      </c>
      <c r="K20237" s="96">
        <v>5735190.1291892687</v>
      </c>
    </row>
    <row r="20238" spans="6:11">
      <c r="F20238" s="128">
        <v>0.59908236515464564</v>
      </c>
      <c r="G20238" s="129">
        <v>5.1235618588775989</v>
      </c>
      <c r="H20238" s="96">
        <v>-2857921.6227628165</v>
      </c>
      <c r="I20238" s="96">
        <v>-2857921.6227628165</v>
      </c>
      <c r="J20238" s="96">
        <v>0</v>
      </c>
      <c r="K20238" s="96">
        <v>0</v>
      </c>
    </row>
    <row r="20239" spans="6:11">
      <c r="F20239" s="128">
        <v>0.1837204452238399</v>
      </c>
      <c r="G20239" s="129">
        <v>9.5214964095308385</v>
      </c>
      <c r="H20239" s="96">
        <v>-2857921.6227628165</v>
      </c>
      <c r="I20239" s="96">
        <v>-2857921.6227628165</v>
      </c>
      <c r="J20239" s="96">
        <v>0</v>
      </c>
      <c r="K20239" s="96">
        <v>0</v>
      </c>
    </row>
    <row r="20240" spans="6:11">
      <c r="F20240" s="128">
        <v>0.8162795547761601</v>
      </c>
      <c r="G20240" s="129">
        <v>2.0299839105169419</v>
      </c>
      <c r="H20240" s="96">
        <v>4585198.1820969405</v>
      </c>
      <c r="I20240" s="96">
        <v>-1175156.386645427</v>
      </c>
      <c r="J20240" s="96">
        <v>-17322.834002426211</v>
      </c>
      <c r="K20240" s="96">
        <v>5777677.4027447933</v>
      </c>
    </row>
    <row r="20241" spans="6:11">
      <c r="F20241" s="128">
        <v>0.84130164775767213</v>
      </c>
      <c r="G20241" s="129">
        <v>3.7524934459051487</v>
      </c>
      <c r="H20241" s="96">
        <v>3425944.7473773481</v>
      </c>
      <c r="I20241" s="96">
        <v>-2168162.2873492301</v>
      </c>
      <c r="J20241" s="96">
        <v>-1395.1355348166653</v>
      </c>
      <c r="K20241" s="96">
        <v>5595502.1702613952</v>
      </c>
    </row>
    <row r="20242" spans="6:11">
      <c r="F20242" s="128">
        <v>0.15869835224232787</v>
      </c>
      <c r="G20242" s="129">
        <v>18.407500343497507</v>
      </c>
      <c r="H20242" s="96">
        <v>-2857921.6227628165</v>
      </c>
      <c r="I20242" s="96">
        <v>-2857921.6227628165</v>
      </c>
      <c r="J20242" s="96">
        <v>0</v>
      </c>
      <c r="K20242" s="96">
        <v>0</v>
      </c>
    </row>
    <row r="20243" spans="6:11">
      <c r="F20243" s="128">
        <v>0.95479228142600214</v>
      </c>
      <c r="G20243" s="129">
        <v>3.2634338601762161</v>
      </c>
      <c r="H20243" s="96">
        <v>3751311.9093798539</v>
      </c>
      <c r="I20243" s="96">
        <v>-1887736.7863693987</v>
      </c>
      <c r="J20243" s="96">
        <v>-7585.2139818477399</v>
      </c>
      <c r="K20243" s="96">
        <v>5646633.9097311003</v>
      </c>
    </row>
    <row r="20244" spans="6:11">
      <c r="F20244" s="128">
        <v>4.5207718573997857E-2</v>
      </c>
      <c r="G20244" s="129">
        <v>30.964874418111624</v>
      </c>
      <c r="H20244" s="96">
        <v>-2857921.6227628165</v>
      </c>
      <c r="I20244" s="96">
        <v>-2857921.6227628165</v>
      </c>
      <c r="J20244" s="96">
        <v>0</v>
      </c>
      <c r="K20244" s="96">
        <v>0</v>
      </c>
    </row>
    <row r="20245" spans="6:11">
      <c r="F20245" s="128">
        <v>0.91774600802712536</v>
      </c>
      <c r="G20245" s="129">
        <v>15.468587362735784</v>
      </c>
      <c r="H20245" s="96">
        <v>-2857921.6227628165</v>
      </c>
      <c r="I20245" s="96">
        <v>-2857921.6227628165</v>
      </c>
      <c r="J20245" s="96">
        <v>0</v>
      </c>
      <c r="K20245" s="96">
        <v>0</v>
      </c>
    </row>
    <row r="20246" spans="6:11">
      <c r="F20246" s="128">
        <v>8.225399197287464E-2</v>
      </c>
      <c r="G20246" s="129">
        <v>24.979433558898066</v>
      </c>
      <c r="H20246" s="96">
        <v>-2857921.6227628165</v>
      </c>
      <c r="I20246" s="96">
        <v>-2857921.6227628165</v>
      </c>
      <c r="J20246" s="96">
        <v>0</v>
      </c>
      <c r="K20246" s="96">
        <v>0</v>
      </c>
    </row>
    <row r="20247" spans="6:11">
      <c r="F20247" s="128">
        <v>0.31241271976674245</v>
      </c>
      <c r="G20247" s="129">
        <v>10.092734291844373</v>
      </c>
      <c r="H20247" s="96">
        <v>-2857921.6227628165</v>
      </c>
      <c r="I20247" s="96">
        <v>-2857921.6227628165</v>
      </c>
      <c r="J20247" s="96">
        <v>0</v>
      </c>
      <c r="K20247" s="96">
        <v>0</v>
      </c>
    </row>
    <row r="20248" spans="6:11">
      <c r="F20248" s="128">
        <v>0.68758728023325755</v>
      </c>
      <c r="G20248" s="129">
        <v>3.745665044327128</v>
      </c>
      <c r="H20248" s="96">
        <v>3430465.1306820177</v>
      </c>
      <c r="I20248" s="96">
        <v>-2028275.5309168033</v>
      </c>
      <c r="J20248" s="96">
        <v>-137472.2288420845</v>
      </c>
      <c r="K20248" s="96">
        <v>5596212.8904409055</v>
      </c>
    </row>
    <row r="20249" spans="6:11">
      <c r="F20249" s="128">
        <v>0.42647252526024049</v>
      </c>
      <c r="G20249" s="129">
        <v>23.427511654113815</v>
      </c>
      <c r="H20249" s="96">
        <v>-2857921.6227628165</v>
      </c>
      <c r="I20249" s="96">
        <v>-2857921.6227628165</v>
      </c>
      <c r="J20249" s="96">
        <v>0</v>
      </c>
      <c r="K20249" s="96">
        <v>0</v>
      </c>
    </row>
    <row r="20250" spans="6:11">
      <c r="F20250" s="128">
        <v>0.57352747473975951</v>
      </c>
      <c r="G20250" s="129">
        <v>5.5594943642899315</v>
      </c>
      <c r="H20250" s="96">
        <v>-2857921.6227628165</v>
      </c>
      <c r="I20250" s="96">
        <v>-2857921.6227628165</v>
      </c>
      <c r="J20250" s="96">
        <v>0</v>
      </c>
      <c r="K20250" s="96">
        <v>0</v>
      </c>
    </row>
    <row r="20251" spans="6:11">
      <c r="F20251" s="128">
        <v>0.32031357142567685</v>
      </c>
      <c r="G20251" s="129">
        <v>18.243245671202867</v>
      </c>
      <c r="H20251" s="96">
        <v>-2857921.6227628165</v>
      </c>
      <c r="I20251" s="96">
        <v>-2857921.6227628165</v>
      </c>
      <c r="J20251" s="96">
        <v>0</v>
      </c>
      <c r="K20251" s="96">
        <v>0</v>
      </c>
    </row>
    <row r="20252" spans="6:11">
      <c r="F20252" s="128">
        <v>0.67968642857432315</v>
      </c>
      <c r="G20252" s="129">
        <v>3.8612372161669697</v>
      </c>
      <c r="H20252" s="96">
        <v>3353919.8610968199</v>
      </c>
      <c r="I20252" s="96">
        <v>-2168162.2873492301</v>
      </c>
      <c r="J20252" s="96">
        <v>-62113.806192106109</v>
      </c>
      <c r="K20252" s="96">
        <v>5584195.9546381561</v>
      </c>
    </row>
    <row r="20253" spans="6:11">
      <c r="F20253" s="128">
        <v>0.89712488744499319</v>
      </c>
      <c r="G20253" s="129">
        <v>2.5791580916284964</v>
      </c>
      <c r="H20253" s="96">
        <v>4211514.8932932429</v>
      </c>
      <c r="I20253" s="96">
        <v>-1462178.1651097869</v>
      </c>
      <c r="J20253" s="96">
        <v>-45267.845448965687</v>
      </c>
      <c r="K20253" s="96">
        <v>5718960.9038519952</v>
      </c>
    </row>
    <row r="20254" spans="6:11">
      <c r="F20254" s="128">
        <v>0.10287511255500681</v>
      </c>
      <c r="G20254" s="129">
        <v>22.742395258906605</v>
      </c>
      <c r="H20254" s="96">
        <v>-2857921.6227628165</v>
      </c>
      <c r="I20254" s="96">
        <v>-2857921.6227628165</v>
      </c>
      <c r="J20254" s="96">
        <v>0</v>
      </c>
      <c r="K20254" s="96">
        <v>0</v>
      </c>
    </row>
    <row r="20255" spans="6:11">
      <c r="F20255" s="128">
        <v>0.171815653564377</v>
      </c>
      <c r="G20255" s="129">
        <v>7.5793539815792892</v>
      </c>
      <c r="H20255" s="96">
        <v>-2857921.6227628165</v>
      </c>
      <c r="I20255" s="96">
        <v>-2857921.6227628165</v>
      </c>
      <c r="J20255" s="96">
        <v>0</v>
      </c>
      <c r="K20255" s="96">
        <v>0</v>
      </c>
    </row>
    <row r="20256" spans="6:11">
      <c r="F20256" s="128">
        <v>0.828184346435623</v>
      </c>
      <c r="G20256" s="129">
        <v>1.8851950875488965</v>
      </c>
      <c r="H20256" s="96">
        <v>4684298.7503929269</v>
      </c>
      <c r="I20256" s="96">
        <v>-1030641.4004800867</v>
      </c>
      <c r="J20256" s="96">
        <v>-78317.924249894204</v>
      </c>
      <c r="K20256" s="96">
        <v>5793258.0751229078</v>
      </c>
    </row>
    <row r="20257" spans="6:11">
      <c r="F20257" s="128">
        <v>0.94702035689765496</v>
      </c>
      <c r="G20257" s="129">
        <v>3.0031614039918311</v>
      </c>
      <c r="H20257" s="96">
        <v>3925699.2071968894</v>
      </c>
      <c r="I20257" s="96">
        <v>-1746543.0149025372</v>
      </c>
      <c r="J20257" s="96">
        <v>-1793.6985601097163</v>
      </c>
      <c r="K20257" s="96">
        <v>5674035.9206595365</v>
      </c>
    </row>
    <row r="20258" spans="6:11">
      <c r="F20258" s="128">
        <v>5.2979643102345042E-2</v>
      </c>
      <c r="G20258" s="129">
        <v>29.378475316209819</v>
      </c>
      <c r="H20258" s="96">
        <v>-2857921.6227628165</v>
      </c>
      <c r="I20258" s="96">
        <v>-2857921.6227628165</v>
      </c>
      <c r="J20258" s="96">
        <v>0</v>
      </c>
      <c r="K20258" s="96">
        <v>0</v>
      </c>
    </row>
    <row r="20259" spans="6:11">
      <c r="F20259" s="128">
        <v>0.91313764634339467</v>
      </c>
      <c r="G20259" s="129">
        <v>18.609264347155062</v>
      </c>
      <c r="H20259" s="96">
        <v>-2857921.6227628165</v>
      </c>
      <c r="I20259" s="96">
        <v>-2857921.6227628165</v>
      </c>
      <c r="J20259" s="96">
        <v>0</v>
      </c>
      <c r="K20259" s="96">
        <v>0</v>
      </c>
    </row>
    <row r="20260" spans="6:11">
      <c r="F20260" s="128">
        <v>8.6862353656605329E-2</v>
      </c>
      <c r="G20260" s="129">
        <v>24.434305551138074</v>
      </c>
      <c r="H20260" s="96">
        <v>-2857921.6227628165</v>
      </c>
      <c r="I20260" s="96">
        <v>-2857921.6227628165</v>
      </c>
      <c r="J20260" s="96">
        <v>0</v>
      </c>
      <c r="K20260" s="96">
        <v>0</v>
      </c>
    </row>
    <row r="20261" spans="6:11">
      <c r="F20261" s="128">
        <v>0.63695055693087677</v>
      </c>
      <c r="G20261" s="129">
        <v>33.851339393463725</v>
      </c>
      <c r="H20261" s="96">
        <v>-2857921.6227628165</v>
      </c>
      <c r="I20261" s="96">
        <v>-2857921.6227628165</v>
      </c>
      <c r="J20261" s="96">
        <v>0</v>
      </c>
      <c r="K20261" s="96">
        <v>0</v>
      </c>
    </row>
    <row r="20262" spans="6:11">
      <c r="F20262" s="128">
        <v>0.36304944306912323</v>
      </c>
      <c r="G20262" s="129">
        <v>10.13216247190598</v>
      </c>
      <c r="H20262" s="96">
        <v>-2857921.6227628165</v>
      </c>
      <c r="I20262" s="96">
        <v>-2857921.6227628165</v>
      </c>
      <c r="J20262" s="96">
        <v>0</v>
      </c>
      <c r="K20262" s="96">
        <v>0</v>
      </c>
    </row>
    <row r="20263" spans="6:11">
      <c r="F20263" s="128">
        <v>0.81832933067588642</v>
      </c>
      <c r="G20263" s="129">
        <v>1.3937359643957643</v>
      </c>
      <c r="H20263" s="96">
        <v>5022839.9798768535</v>
      </c>
      <c r="I20263" s="96">
        <v>-739587.61031092564</v>
      </c>
      <c r="J20263" s="96">
        <v>-84030.249052352839</v>
      </c>
      <c r="K20263" s="96">
        <v>5846457.8392401319</v>
      </c>
    </row>
    <row r="20264" spans="6:11">
      <c r="F20264" s="128">
        <v>0.18167066932411358</v>
      </c>
      <c r="G20264" s="129">
        <v>17.055597402529532</v>
      </c>
      <c r="H20264" s="96">
        <v>-2857921.6227628165</v>
      </c>
      <c r="I20264" s="96">
        <v>-2857921.6227628165</v>
      </c>
      <c r="J20264" s="96">
        <v>0</v>
      </c>
      <c r="K20264" s="96">
        <v>0</v>
      </c>
    </row>
    <row r="20265" spans="6:11">
      <c r="F20265" s="128">
        <v>0.3654492438695488</v>
      </c>
      <c r="G20265" s="129">
        <v>1.944828337119312</v>
      </c>
      <c r="H20265" s="96">
        <v>4643456.3905516379</v>
      </c>
      <c r="I20265" s="96">
        <v>-1030641.4004800867</v>
      </c>
      <c r="J20265" s="96">
        <v>-112738.08946359783</v>
      </c>
      <c r="K20265" s="96">
        <v>5786835.8804953219</v>
      </c>
    </row>
    <row r="20266" spans="6:11">
      <c r="F20266" s="128">
        <v>0.6345507561304512</v>
      </c>
      <c r="G20266" s="129">
        <v>4.5483800112561585</v>
      </c>
      <c r="H20266" s="96">
        <v>2902666.6361747314</v>
      </c>
      <c r="I20266" s="96">
        <v>-2583940.8049289733</v>
      </c>
      <c r="J20266" s="96">
        <v>-26671.862330824639</v>
      </c>
      <c r="K20266" s="96">
        <v>5513279.3034345293</v>
      </c>
    </row>
    <row r="20267" spans="6:11">
      <c r="F20267" s="128">
        <v>0.72706151952245701</v>
      </c>
      <c r="G20267" s="129">
        <v>8.5815567427363391</v>
      </c>
      <c r="H20267" s="96">
        <v>-2857921.6227628165</v>
      </c>
      <c r="I20267" s="96">
        <v>-2857921.6227628165</v>
      </c>
      <c r="J20267" s="96">
        <v>0</v>
      </c>
      <c r="K20267" s="96">
        <v>0</v>
      </c>
    </row>
    <row r="20268" spans="6:11">
      <c r="F20268" s="128">
        <v>0.27293848047754299</v>
      </c>
      <c r="G20268" s="129">
        <v>12.985088554275617</v>
      </c>
      <c r="H20268" s="96">
        <v>-2857921.6227628165</v>
      </c>
      <c r="I20268" s="96">
        <v>-2857921.6227628165</v>
      </c>
      <c r="J20268" s="96">
        <v>0</v>
      </c>
      <c r="K20268" s="96">
        <v>0</v>
      </c>
    </row>
    <row r="20269" spans="6:11">
      <c r="F20269" s="128">
        <v>0.56365468870894797</v>
      </c>
      <c r="G20269" s="129">
        <v>17.946283226008298</v>
      </c>
      <c r="H20269" s="96">
        <v>-2857921.6227628165</v>
      </c>
      <c r="I20269" s="96">
        <v>-2857921.6227628165</v>
      </c>
      <c r="J20269" s="96">
        <v>0</v>
      </c>
      <c r="K20269" s="96">
        <v>0</v>
      </c>
    </row>
    <row r="20270" spans="6:11">
      <c r="F20270" s="128">
        <v>0.43634531129105203</v>
      </c>
      <c r="G20270" s="129">
        <v>8.2932135072434399</v>
      </c>
      <c r="H20270" s="96">
        <v>-2857921.6227628165</v>
      </c>
      <c r="I20270" s="96">
        <v>-2857921.6227628165</v>
      </c>
      <c r="J20270" s="96">
        <v>0</v>
      </c>
      <c r="K20270" s="96">
        <v>0</v>
      </c>
    </row>
    <row r="20271" spans="6:11">
      <c r="F20271" s="128">
        <v>0.32205211708273296</v>
      </c>
      <c r="G20271" s="129">
        <v>7.2926044037543365</v>
      </c>
      <c r="H20271" s="96">
        <v>-2857921.6227628165</v>
      </c>
      <c r="I20271" s="96">
        <v>-2857921.6227628165</v>
      </c>
      <c r="J20271" s="96">
        <v>0</v>
      </c>
      <c r="K20271" s="96">
        <v>0</v>
      </c>
    </row>
    <row r="20272" spans="6:11">
      <c r="F20272" s="128">
        <v>0.67794788291726704</v>
      </c>
      <c r="G20272" s="129">
        <v>3.8868486284989165</v>
      </c>
      <c r="H20272" s="96">
        <v>3336995.5621465389</v>
      </c>
      <c r="I20272" s="96">
        <v>-2168162.2873492301</v>
      </c>
      <c r="J20272" s="96">
        <v>-76378.582554544846</v>
      </c>
      <c r="K20272" s="96">
        <v>5581536.4320503138</v>
      </c>
    </row>
    <row r="20273" spans="6:11">
      <c r="F20273" s="128">
        <v>0.39778337980739742</v>
      </c>
      <c r="G20273" s="129">
        <v>17.401654019881725</v>
      </c>
      <c r="H20273" s="96">
        <v>-2857921.6227628165</v>
      </c>
      <c r="I20273" s="96">
        <v>-2857921.6227628165</v>
      </c>
      <c r="J20273" s="96">
        <v>0</v>
      </c>
      <c r="K20273" s="96">
        <v>0</v>
      </c>
    </row>
    <row r="20274" spans="6:11">
      <c r="F20274" s="128">
        <v>0.60221662019260258</v>
      </c>
      <c r="G20274" s="129">
        <v>5.0713806419113689</v>
      </c>
      <c r="H20274" s="96">
        <v>-2857921.6227628165</v>
      </c>
      <c r="I20274" s="96">
        <v>-2857921.6227628165</v>
      </c>
      <c r="J20274" s="96">
        <v>0</v>
      </c>
      <c r="K20274" s="96">
        <v>0</v>
      </c>
    </row>
    <row r="20275" spans="6:11">
      <c r="F20275" s="128">
        <v>6.3250959350198199E-2</v>
      </c>
      <c r="G20275" s="129">
        <v>2.4077445679186047</v>
      </c>
      <c r="H20275" s="96">
        <v>4327725.9042529501</v>
      </c>
      <c r="I20275" s="96">
        <v>-1319000.9380938543</v>
      </c>
      <c r="J20275" s="96">
        <v>-90496.874293608809</v>
      </c>
      <c r="K20275" s="96">
        <v>5737223.7166404128</v>
      </c>
    </row>
    <row r="20276" spans="6:11">
      <c r="F20276" s="128">
        <v>0.9367490406498018</v>
      </c>
      <c r="G20276" s="129">
        <v>0.65339865435043742</v>
      </c>
      <c r="H20276" s="96">
        <v>5538699.297399966</v>
      </c>
      <c r="I20276" s="96">
        <v>-297900.07039749727</v>
      </c>
      <c r="J20276" s="96">
        <v>-90922.654682497494</v>
      </c>
      <c r="K20276" s="96">
        <v>5927522.0224799607</v>
      </c>
    </row>
    <row r="20277" spans="6:11">
      <c r="F20277" s="128">
        <v>0.86460351531291313</v>
      </c>
      <c r="G20277" s="129">
        <v>4.105581540413846</v>
      </c>
      <c r="H20277" s="96">
        <v>3192785.9837580072</v>
      </c>
      <c r="I20277" s="96">
        <v>-2307400.080373521</v>
      </c>
      <c r="J20277" s="96">
        <v>-58688.396193367225</v>
      </c>
      <c r="K20277" s="96">
        <v>5558874.4603248956</v>
      </c>
    </row>
    <row r="20278" spans="6:11">
      <c r="F20278" s="128">
        <v>0.13539648468708687</v>
      </c>
      <c r="G20278" s="129">
        <v>19.995478812701879</v>
      </c>
      <c r="H20278" s="96">
        <v>-2857921.6227628165</v>
      </c>
      <c r="I20278" s="96">
        <v>-2857921.6227628165</v>
      </c>
      <c r="J20278" s="96">
        <v>0</v>
      </c>
      <c r="K20278" s="96">
        <v>0</v>
      </c>
    </row>
    <row r="20279" spans="6:11">
      <c r="F20279" s="128">
        <v>0.36388741810523584</v>
      </c>
      <c r="G20279" s="129">
        <v>9.6003044755142266</v>
      </c>
      <c r="H20279" s="96">
        <v>-2857921.6227628165</v>
      </c>
      <c r="I20279" s="96">
        <v>-2857921.6227628165</v>
      </c>
      <c r="J20279" s="96">
        <v>0</v>
      </c>
      <c r="K20279" s="96">
        <v>0</v>
      </c>
    </row>
    <row r="20280" spans="6:11">
      <c r="F20280" s="128">
        <v>0.63611258189476416</v>
      </c>
      <c r="G20280" s="129">
        <v>4.5237971574961477</v>
      </c>
      <c r="H20280" s="96">
        <v>2918734.618327925</v>
      </c>
      <c r="I20280" s="96">
        <v>-2583940.8049289733</v>
      </c>
      <c r="J20280" s="96">
        <v>-13125.354377186961</v>
      </c>
      <c r="K20280" s="96">
        <v>5515800.7776340852</v>
      </c>
    </row>
    <row r="20281" spans="6:11">
      <c r="F20281" s="128">
        <v>0.75799765894939297</v>
      </c>
      <c r="G20281" s="129">
        <v>25.309805168409415</v>
      </c>
      <c r="H20281" s="96">
        <v>-2857921.6227628165</v>
      </c>
      <c r="I20281" s="96">
        <v>-2857921.6227628165</v>
      </c>
      <c r="J20281" s="96">
        <v>0</v>
      </c>
      <c r="K20281" s="96">
        <v>0</v>
      </c>
    </row>
    <row r="20282" spans="6:11">
      <c r="F20282" s="128">
        <v>0.24200234105060703</v>
      </c>
      <c r="G20282" s="129">
        <v>14.188078791094023</v>
      </c>
      <c r="H20282" s="96">
        <v>-2857921.6227628165</v>
      </c>
      <c r="I20282" s="96">
        <v>-2857921.6227628165</v>
      </c>
      <c r="J20282" s="96">
        <v>0</v>
      </c>
      <c r="K20282" s="96">
        <v>0</v>
      </c>
    </row>
    <row r="20283" spans="6:11">
      <c r="F20283" s="128">
        <v>0.96172902788124393</v>
      </c>
      <c r="G20283" s="129">
        <v>5.5900586191907706</v>
      </c>
      <c r="H20283" s="96">
        <v>-2857921.6227628165</v>
      </c>
      <c r="I20283" s="96">
        <v>-2857921.6227628165</v>
      </c>
      <c r="J20283" s="96">
        <v>0</v>
      </c>
      <c r="K20283" s="96">
        <v>0</v>
      </c>
    </row>
    <row r="20284" spans="6:11">
      <c r="F20284" s="128">
        <v>3.8270972118756075E-2</v>
      </c>
      <c r="G20284" s="129">
        <v>32.630635782795764</v>
      </c>
      <c r="H20284" s="96">
        <v>-2857921.6227628165</v>
      </c>
      <c r="I20284" s="96">
        <v>-2857921.6227628165</v>
      </c>
      <c r="J20284" s="96">
        <v>0</v>
      </c>
      <c r="K20284" s="96">
        <v>0</v>
      </c>
    </row>
    <row r="20285" spans="6:11">
      <c r="F20285" s="128">
        <v>0.79969927289299259</v>
      </c>
      <c r="G20285" s="129">
        <v>2.5885341547302012</v>
      </c>
      <c r="H20285" s="96">
        <v>4205164.5975770112</v>
      </c>
      <c r="I20285" s="96">
        <v>-1462178.1651097869</v>
      </c>
      <c r="J20285" s="96">
        <v>-50620.871234478014</v>
      </c>
      <c r="K20285" s="96">
        <v>5717963.6339212758</v>
      </c>
    </row>
    <row r="20286" spans="6:11">
      <c r="F20286" s="128">
        <v>0.20030072710700741</v>
      </c>
      <c r="G20286" s="129">
        <v>16.079354062270507</v>
      </c>
      <c r="H20286" s="96">
        <v>-2857921.6227628165</v>
      </c>
      <c r="I20286" s="96">
        <v>-2857921.6227628165</v>
      </c>
      <c r="J20286" s="96">
        <v>0</v>
      </c>
      <c r="K20286" s="96">
        <v>0</v>
      </c>
    </row>
    <row r="20287" spans="6:11">
      <c r="F20287" s="128">
        <v>0.70314991262830284</v>
      </c>
      <c r="G20287" s="129">
        <v>2.9040354418131233</v>
      </c>
      <c r="H20287" s="96">
        <v>3992258.875552089</v>
      </c>
      <c r="I20287" s="96">
        <v>-1604691.1635483941</v>
      </c>
      <c r="J20287" s="96">
        <v>-87556.995036655993</v>
      </c>
      <c r="K20287" s="96">
        <v>5684507.0341371391</v>
      </c>
    </row>
    <row r="20288" spans="6:11">
      <c r="F20288" s="128">
        <v>0.29685008737169716</v>
      </c>
      <c r="G20288" s="129">
        <v>12.14528023936046</v>
      </c>
      <c r="H20288" s="96">
        <v>-2857921.6227628165</v>
      </c>
      <c r="I20288" s="96">
        <v>-2857921.6227628165</v>
      </c>
      <c r="J20288" s="96">
        <v>0</v>
      </c>
      <c r="K20288" s="96">
        <v>0</v>
      </c>
    </row>
    <row r="20289" spans="6:11">
      <c r="F20289" s="128">
        <v>0.54340309430025757</v>
      </c>
      <c r="G20289" s="129">
        <v>3.2628356236262088</v>
      </c>
      <c r="H20289" s="96">
        <v>3751712.4449954238</v>
      </c>
      <c r="I20289" s="96">
        <v>-1887736.7863693987</v>
      </c>
      <c r="J20289" s="96">
        <v>-7247.5099397284457</v>
      </c>
      <c r="K20289" s="96">
        <v>5646696.7413045513</v>
      </c>
    </row>
    <row r="20290" spans="6:11">
      <c r="F20290" s="128">
        <v>0.45659690569974243</v>
      </c>
      <c r="G20290" s="129">
        <v>7.8395432173870292</v>
      </c>
      <c r="H20290" s="96">
        <v>-2857921.6227628165</v>
      </c>
      <c r="I20290" s="96">
        <v>-2857921.6227628165</v>
      </c>
      <c r="J20290" s="96">
        <v>0</v>
      </c>
      <c r="K20290" s="96">
        <v>0</v>
      </c>
    </row>
    <row r="20291" spans="6:11">
      <c r="F20291" s="128">
        <v>3.2274908182371442E-2</v>
      </c>
      <c r="G20291" s="129">
        <v>0.38088679059847425</v>
      </c>
      <c r="H20291" s="96">
        <v>5730373.2866381546</v>
      </c>
      <c r="I20291" s="96">
        <v>-149296.34340658187</v>
      </c>
      <c r="J20291" s="96">
        <v>-77973.619360830387</v>
      </c>
      <c r="K20291" s="96">
        <v>5957643.2494055666</v>
      </c>
    </row>
    <row r="20292" spans="6:11">
      <c r="F20292" s="128">
        <v>0.96772509181762856</v>
      </c>
      <c r="G20292" s="129">
        <v>0.32807228096245578</v>
      </c>
      <c r="H20292" s="96">
        <v>5767646.302488842</v>
      </c>
      <c r="I20292" s="96">
        <v>-149296.34340658187</v>
      </c>
      <c r="J20292" s="96">
        <v>-46555.969174693673</v>
      </c>
      <c r="K20292" s="96">
        <v>5963498.6150701176</v>
      </c>
    </row>
    <row r="20293" spans="6:11">
      <c r="F20293" s="128">
        <v>0.81466132099662025</v>
      </c>
      <c r="G20293" s="129">
        <v>14.364353881332054</v>
      </c>
      <c r="H20293" s="96">
        <v>-2857921.6227628165</v>
      </c>
      <c r="I20293" s="96">
        <v>-2857921.6227628165</v>
      </c>
      <c r="J20293" s="96">
        <v>0</v>
      </c>
      <c r="K20293" s="96">
        <v>0</v>
      </c>
    </row>
    <row r="20294" spans="6:11">
      <c r="F20294" s="128">
        <v>0.18533867900337975</v>
      </c>
      <c r="G20294" s="129">
        <v>16.855704302722152</v>
      </c>
      <c r="H20294" s="96">
        <v>-2857921.6227628165</v>
      </c>
      <c r="I20294" s="96">
        <v>-2857921.6227628165</v>
      </c>
      <c r="J20294" s="96">
        <v>0</v>
      </c>
      <c r="K20294" s="96">
        <v>0</v>
      </c>
    </row>
    <row r="20295" spans="6:11">
      <c r="F20295" s="128">
        <v>0.27343488375826019</v>
      </c>
      <c r="G20295" s="129">
        <v>17.852860521834252</v>
      </c>
      <c r="H20295" s="96">
        <v>-2857921.6227628165</v>
      </c>
      <c r="I20295" s="96">
        <v>-2857921.6227628165</v>
      </c>
      <c r="J20295" s="96">
        <v>0</v>
      </c>
      <c r="K20295" s="96">
        <v>0</v>
      </c>
    </row>
    <row r="20296" spans="6:11">
      <c r="F20296" s="128">
        <v>0.72656511624173981</v>
      </c>
      <c r="G20296" s="129">
        <v>3.1942716992399811</v>
      </c>
      <c r="H20296" s="96">
        <v>3797525.8860828937</v>
      </c>
      <c r="I20296" s="96">
        <v>-1746543.0149025372</v>
      </c>
      <c r="J20296" s="96">
        <v>-109833.60426253651</v>
      </c>
      <c r="K20296" s="96">
        <v>5653902.5052479673</v>
      </c>
    </row>
    <row r="20297" spans="6:11">
      <c r="F20297" s="128">
        <v>0.28588546292601913</v>
      </c>
      <c r="G20297" s="129">
        <v>9.2927426063149863</v>
      </c>
      <c r="H20297" s="96">
        <v>-2857921.6227628165</v>
      </c>
      <c r="I20297" s="96">
        <v>-2857921.6227628165</v>
      </c>
      <c r="J20297" s="96">
        <v>0</v>
      </c>
      <c r="K20297" s="96">
        <v>0</v>
      </c>
    </row>
    <row r="20298" spans="6:11">
      <c r="F20298" s="128">
        <v>0.71411453707398087</v>
      </c>
      <c r="G20298" s="129">
        <v>3.3671191343783335</v>
      </c>
      <c r="H20298" s="96">
        <v>3682015.7909655031</v>
      </c>
      <c r="I20298" s="96">
        <v>-1887736.7863693987</v>
      </c>
      <c r="J20298" s="96">
        <v>-66002.032578115963</v>
      </c>
      <c r="K20298" s="96">
        <v>5635754.6099130176</v>
      </c>
    </row>
    <row r="20299" spans="6:11">
      <c r="F20299" s="128">
        <v>0.91402471899231286</v>
      </c>
      <c r="G20299" s="129">
        <v>3.5036109262498698</v>
      </c>
      <c r="H20299" s="96">
        <v>3591159.7047274467</v>
      </c>
      <c r="I20299" s="96">
        <v>-2028275.5309168033</v>
      </c>
      <c r="J20299" s="96">
        <v>-2029.7638371698627</v>
      </c>
      <c r="K20299" s="96">
        <v>5621464.99948142</v>
      </c>
    </row>
    <row r="20300" spans="6:11">
      <c r="F20300" s="128">
        <v>8.5975281007687143E-2</v>
      </c>
      <c r="G20300" s="129">
        <v>24.536954541877627</v>
      </c>
      <c r="H20300" s="96">
        <v>-2857921.6227628165</v>
      </c>
      <c r="I20300" s="96">
        <v>-2857921.6227628165</v>
      </c>
      <c r="J20300" s="96">
        <v>0</v>
      </c>
      <c r="K20300" s="96">
        <v>0</v>
      </c>
    </row>
    <row r="20301" spans="6:11">
      <c r="F20301" s="128">
        <v>0.92748652969244305</v>
      </c>
      <c r="G20301" s="129">
        <v>0.20605520647000866</v>
      </c>
      <c r="H20301" s="96">
        <v>5853894.4728728058</v>
      </c>
      <c r="I20301" s="96">
        <v>0</v>
      </c>
      <c r="J20301" s="96">
        <v>-123153.77692696889</v>
      </c>
      <c r="K20301" s="96">
        <v>5977048.249799775</v>
      </c>
    </row>
    <row r="20302" spans="6:11">
      <c r="F20302" s="128">
        <v>7.2513470307556949E-2</v>
      </c>
      <c r="G20302" s="129">
        <v>26.239829370340839</v>
      </c>
      <c r="H20302" s="96">
        <v>-2857921.6227628165</v>
      </c>
      <c r="I20302" s="96">
        <v>-2857921.6227628165</v>
      </c>
      <c r="J20302" s="96">
        <v>0</v>
      </c>
      <c r="K20302" s="96">
        <v>0</v>
      </c>
    </row>
    <row r="20303" spans="6:11">
      <c r="F20303" s="128">
        <v>0.90837245950228107</v>
      </c>
      <c r="G20303" s="129">
        <v>10.994786766645934</v>
      </c>
      <c r="H20303" s="96">
        <v>-2857921.6227628165</v>
      </c>
      <c r="I20303" s="96">
        <v>-2857921.6227628165</v>
      </c>
      <c r="J20303" s="96">
        <v>0</v>
      </c>
      <c r="K20303" s="96">
        <v>0</v>
      </c>
    </row>
    <row r="20304" spans="6:11">
      <c r="F20304" s="128">
        <v>9.1627540497718929E-2</v>
      </c>
      <c r="G20304" s="129">
        <v>23.900233920359025</v>
      </c>
      <c r="H20304" s="96">
        <v>-2857921.6227628165</v>
      </c>
      <c r="I20304" s="96">
        <v>-2857921.6227628165</v>
      </c>
      <c r="J20304" s="96">
        <v>0</v>
      </c>
      <c r="K20304" s="96">
        <v>0</v>
      </c>
    </row>
    <row r="20305" spans="6:11">
      <c r="F20305" s="128">
        <v>0.92315225403056578</v>
      </c>
      <c r="G20305" s="129">
        <v>16.779020603857308</v>
      </c>
      <c r="H20305" s="96">
        <v>-2857921.6227628165</v>
      </c>
      <c r="I20305" s="96">
        <v>-2857921.6227628165</v>
      </c>
      <c r="J20305" s="96">
        <v>0</v>
      </c>
      <c r="K20305" s="96">
        <v>0</v>
      </c>
    </row>
    <row r="20306" spans="6:11">
      <c r="F20306" s="128">
        <v>7.6847745969434222E-2</v>
      </c>
      <c r="G20306" s="129">
        <v>25.659291396887756</v>
      </c>
      <c r="H20306" s="96">
        <v>-2857921.6227628165</v>
      </c>
      <c r="I20306" s="96">
        <v>-2857921.6227628165</v>
      </c>
      <c r="J20306" s="96">
        <v>0</v>
      </c>
      <c r="K20306" s="96">
        <v>0</v>
      </c>
    </row>
    <row r="20307" spans="6:11">
      <c r="F20307" s="128">
        <v>0.70120995148876286</v>
      </c>
      <c r="G20307" s="129">
        <v>43.680500308122497</v>
      </c>
      <c r="H20307" s="96">
        <v>-2857921.6227628165</v>
      </c>
      <c r="I20307" s="96">
        <v>-2857921.6227628165</v>
      </c>
      <c r="J20307" s="96">
        <v>0</v>
      </c>
      <c r="K20307" s="96">
        <v>0</v>
      </c>
    </row>
    <row r="20308" spans="6:11">
      <c r="F20308" s="128">
        <v>0.29879004851123714</v>
      </c>
      <c r="G20308" s="129">
        <v>12.080141311266976</v>
      </c>
      <c r="H20308" s="96">
        <v>-2857921.6227628165</v>
      </c>
      <c r="I20308" s="96">
        <v>-2857921.6227628165</v>
      </c>
      <c r="J20308" s="96">
        <v>0</v>
      </c>
      <c r="K20308" s="96">
        <v>0</v>
      </c>
    </row>
    <row r="20309" spans="6:11">
      <c r="F20309" s="128">
        <v>0.35458654967630987</v>
      </c>
      <c r="G20309" s="129">
        <v>3.353859800799273</v>
      </c>
      <c r="H20309" s="96">
        <v>3690863.6817400195</v>
      </c>
      <c r="I20309" s="96">
        <v>-1887736.7863693987</v>
      </c>
      <c r="J20309" s="96">
        <v>-58544.223326383733</v>
      </c>
      <c r="K20309" s="96">
        <v>5637144.6914358018</v>
      </c>
    </row>
    <row r="20310" spans="6:11">
      <c r="F20310" s="128">
        <v>0.64541345032369013</v>
      </c>
      <c r="G20310" s="129">
        <v>4.3786415929061935</v>
      </c>
      <c r="H20310" s="96">
        <v>3013576.785961465</v>
      </c>
      <c r="I20310" s="96">
        <v>-2445991.9206642797</v>
      </c>
      <c r="J20310" s="96">
        <v>-71144.267295223734</v>
      </c>
      <c r="K20310" s="96">
        <v>5530712.9739209684</v>
      </c>
    </row>
    <row r="20311" spans="6:11">
      <c r="F20311" s="128">
        <v>0.44500017799498448</v>
      </c>
      <c r="G20311" s="129">
        <v>2.8850712070940379</v>
      </c>
      <c r="H20311" s="96">
        <v>4005016.9368113428</v>
      </c>
      <c r="I20311" s="96">
        <v>-1604691.1635483941</v>
      </c>
      <c r="J20311" s="96">
        <v>-76804.410714559068</v>
      </c>
      <c r="K20311" s="96">
        <v>5686512.5110742962</v>
      </c>
    </row>
    <row r="20312" spans="6:11">
      <c r="F20312" s="128">
        <v>0.55499982200501552</v>
      </c>
      <c r="G20312" s="129">
        <v>5.8878748594743762</v>
      </c>
      <c r="H20312" s="96">
        <v>-2857921.6227628165</v>
      </c>
      <c r="I20312" s="96">
        <v>-2857921.6227628165</v>
      </c>
      <c r="J20312" s="96">
        <v>0</v>
      </c>
      <c r="K20312" s="96">
        <v>0</v>
      </c>
    </row>
    <row r="20313" spans="6:11">
      <c r="F20313" s="128">
        <v>0.22660572453483452</v>
      </c>
      <c r="G20313" s="129">
        <v>2.8214535281286981</v>
      </c>
      <c r="H20313" s="96">
        <v>4047875.9893262051</v>
      </c>
      <c r="I20313" s="96">
        <v>-1604691.1635483941</v>
      </c>
      <c r="J20313" s="96">
        <v>-40678.127548420875</v>
      </c>
      <c r="K20313" s="96">
        <v>5693245.28042302</v>
      </c>
    </row>
    <row r="20314" spans="6:11">
      <c r="F20314" s="128">
        <v>0.77339427546516548</v>
      </c>
      <c r="G20314" s="129">
        <v>2.5696630161398364</v>
      </c>
      <c r="H20314" s="96">
        <v>4217947.8764554318</v>
      </c>
      <c r="I20314" s="96">
        <v>-1462178.1651097869</v>
      </c>
      <c r="J20314" s="96">
        <v>-39844.968039010484</v>
      </c>
      <c r="K20314" s="96">
        <v>5719971.0096042296</v>
      </c>
    </row>
    <row r="20315" spans="6:11">
      <c r="F20315" s="128">
        <v>0.55537613528454277</v>
      </c>
      <c r="G20315" s="129">
        <v>5.9632243951254642</v>
      </c>
      <c r="H20315" s="96">
        <v>-2857921.6227628165</v>
      </c>
      <c r="I20315" s="96">
        <v>-2857921.6227628165</v>
      </c>
      <c r="J20315" s="96">
        <v>0</v>
      </c>
      <c r="K20315" s="96">
        <v>0</v>
      </c>
    </row>
    <row r="20316" spans="6:11">
      <c r="F20316" s="128">
        <v>0.44462386471545723</v>
      </c>
      <c r="G20316" s="129">
        <v>8.1052660206969911</v>
      </c>
      <c r="H20316" s="96">
        <v>-2857921.6227628165</v>
      </c>
      <c r="I20316" s="96">
        <v>-2857921.6227628165</v>
      </c>
      <c r="J20316" s="96">
        <v>0</v>
      </c>
      <c r="K20316" s="96">
        <v>0</v>
      </c>
    </row>
    <row r="20317" spans="6:11">
      <c r="F20317" s="128">
        <v>0.37233568527525696</v>
      </c>
      <c r="G20317" s="129">
        <v>1.7661926300227107</v>
      </c>
      <c r="H20317" s="96">
        <v>4766052.8331937129</v>
      </c>
      <c r="I20317" s="96">
        <v>-1030641.4004800867</v>
      </c>
      <c r="J20317" s="96">
        <v>-9401.1057349396888</v>
      </c>
      <c r="K20317" s="96">
        <v>5806095.3394087395</v>
      </c>
    </row>
    <row r="20318" spans="6:11">
      <c r="F20318" s="128">
        <v>0.62766431472474304</v>
      </c>
      <c r="G20318" s="129">
        <v>4.657497861194833</v>
      </c>
      <c r="H20318" s="96">
        <v>2831507.73851329</v>
      </c>
      <c r="I20318" s="96">
        <v>-2583940.8049289733</v>
      </c>
      <c r="J20318" s="96">
        <v>-86652.39996769368</v>
      </c>
      <c r="K20318" s="96">
        <v>5502100.943409957</v>
      </c>
    </row>
    <row r="20319" spans="6:11">
      <c r="F20319" s="128">
        <v>0.64651498166437382</v>
      </c>
      <c r="G20319" s="129">
        <v>12.38910270175964</v>
      </c>
      <c r="H20319" s="96">
        <v>-2857921.6227628165</v>
      </c>
      <c r="I20319" s="96">
        <v>-2857921.6227628165</v>
      </c>
      <c r="J20319" s="96">
        <v>0</v>
      </c>
      <c r="K20319" s="96">
        <v>0</v>
      </c>
    </row>
    <row r="20320" spans="6:11">
      <c r="F20320" s="128">
        <v>0.35348501833562618</v>
      </c>
      <c r="G20320" s="129">
        <v>10.39914175489502</v>
      </c>
      <c r="H20320" s="96">
        <v>-2857921.6227628165</v>
      </c>
      <c r="I20320" s="96">
        <v>-2857921.6227628165</v>
      </c>
      <c r="J20320" s="96">
        <v>0</v>
      </c>
      <c r="K20320" s="96">
        <v>0</v>
      </c>
    </row>
    <row r="20321" spans="6:11">
      <c r="F20321" s="128">
        <v>0.63556316360174869</v>
      </c>
      <c r="G20321" s="129">
        <v>9.4608528234956619</v>
      </c>
      <c r="H20321" s="96">
        <v>-2857921.6227628165</v>
      </c>
      <c r="I20321" s="96">
        <v>-2857921.6227628165</v>
      </c>
      <c r="J20321" s="96">
        <v>0</v>
      </c>
      <c r="K20321" s="96">
        <v>0</v>
      </c>
    </row>
    <row r="20322" spans="6:11">
      <c r="F20322" s="128">
        <v>0.36443683639825131</v>
      </c>
      <c r="G20322" s="129">
        <v>10.094020308945737</v>
      </c>
      <c r="H20322" s="96">
        <v>-2857921.6227628165</v>
      </c>
      <c r="I20322" s="96">
        <v>-2857921.6227628165</v>
      </c>
      <c r="J20322" s="96">
        <v>0</v>
      </c>
      <c r="K20322" s="96">
        <v>0</v>
      </c>
    </row>
    <row r="20323" spans="6:11">
      <c r="F20323" s="128">
        <v>0.89740233572003203</v>
      </c>
      <c r="G20323" s="129">
        <v>18.276607271188123</v>
      </c>
      <c r="H20323" s="96">
        <v>-2857921.6227628165</v>
      </c>
      <c r="I20323" s="96">
        <v>-2857921.6227628165</v>
      </c>
      <c r="J20323" s="96">
        <v>0</v>
      </c>
      <c r="K20323" s="96">
        <v>0</v>
      </c>
    </row>
    <row r="20324" spans="6:11">
      <c r="F20324" s="128">
        <v>0.10259766427996797</v>
      </c>
      <c r="G20324" s="129">
        <v>22.769401118070576</v>
      </c>
      <c r="H20324" s="96">
        <v>-2857921.6227628165</v>
      </c>
      <c r="I20324" s="96">
        <v>-2857921.6227628165</v>
      </c>
      <c r="J20324" s="96">
        <v>0</v>
      </c>
      <c r="K20324" s="96">
        <v>0</v>
      </c>
    </row>
    <row r="20325" spans="6:11">
      <c r="F20325" s="128">
        <v>0.11303258395977733</v>
      </c>
      <c r="G20325" s="129">
        <v>6.2126804376181353</v>
      </c>
      <c r="H20325" s="96">
        <v>-2857921.6227628165</v>
      </c>
      <c r="I20325" s="96">
        <v>-2857921.6227628165</v>
      </c>
      <c r="J20325" s="96">
        <v>0</v>
      </c>
      <c r="K20325" s="96">
        <v>0</v>
      </c>
    </row>
    <row r="20326" spans="6:11">
      <c r="F20326" s="128">
        <v>0.88696741604022267</v>
      </c>
      <c r="G20326" s="129">
        <v>1.1994703236396471</v>
      </c>
      <c r="H20326" s="96">
        <v>5157543.2475865306</v>
      </c>
      <c r="I20326" s="96">
        <v>-593042.51298518723</v>
      </c>
      <c r="J20326" s="96">
        <v>-117035.53637227253</v>
      </c>
      <c r="K20326" s="96">
        <v>5867621.2969439905</v>
      </c>
    </row>
    <row r="20327" spans="6:11">
      <c r="F20327" s="128">
        <v>0.24474789318732204</v>
      </c>
      <c r="G20327" s="129">
        <v>2.4923539820966661E-2</v>
      </c>
      <c r="H20327" s="96">
        <v>5982272.7629218753</v>
      </c>
      <c r="I20327" s="96">
        <v>0</v>
      </c>
      <c r="J20327" s="96">
        <v>-14946.414647734699</v>
      </c>
      <c r="K20327" s="96">
        <v>5997219.1775696101</v>
      </c>
    </row>
    <row r="20328" spans="6:11">
      <c r="F20328" s="128">
        <v>0.75525210681267796</v>
      </c>
      <c r="G20328" s="129">
        <v>2.8070366916257261</v>
      </c>
      <c r="H20328" s="96">
        <v>4057601.5786254001</v>
      </c>
      <c r="I20328" s="96">
        <v>-1604691.1635483941</v>
      </c>
      <c r="J20328" s="96">
        <v>-32479.404663756122</v>
      </c>
      <c r="K20328" s="96">
        <v>5694772.1468375502</v>
      </c>
    </row>
    <row r="20329" spans="6:11">
      <c r="F20329" s="128">
        <v>0.55874390476798352</v>
      </c>
      <c r="G20329" s="129">
        <v>30.650873738155646</v>
      </c>
      <c r="H20329" s="96">
        <v>-2857921.6227628165</v>
      </c>
      <c r="I20329" s="96">
        <v>-2857921.6227628165</v>
      </c>
      <c r="J20329" s="96">
        <v>0</v>
      </c>
      <c r="K20329" s="96">
        <v>0</v>
      </c>
    </row>
    <row r="20330" spans="6:11">
      <c r="F20330" s="128">
        <v>0.44125609523201648</v>
      </c>
      <c r="G20330" s="129">
        <v>8.18129857273059</v>
      </c>
      <c r="H20330" s="96">
        <v>-2857921.6227628165</v>
      </c>
      <c r="I20330" s="96">
        <v>-2857921.6227628165</v>
      </c>
      <c r="J20330" s="96">
        <v>0</v>
      </c>
      <c r="K20330" s="96">
        <v>0</v>
      </c>
    </row>
    <row r="20331" spans="6:11">
      <c r="F20331" s="128">
        <v>0.202928800775802</v>
      </c>
      <c r="G20331" s="129">
        <v>1.442881674160317</v>
      </c>
      <c r="H20331" s="96">
        <v>4988869.8088351432</v>
      </c>
      <c r="I20331" s="96">
        <v>-739587.61031092564</v>
      </c>
      <c r="J20331" s="96">
        <v>-112658.55523842004</v>
      </c>
      <c r="K20331" s="96">
        <v>5841115.9743844885</v>
      </c>
    </row>
    <row r="20332" spans="6:11">
      <c r="F20332" s="128">
        <v>0.797071199224198</v>
      </c>
      <c r="G20332" s="129">
        <v>2.268112701490983</v>
      </c>
      <c r="H20332" s="96">
        <v>4422724.4475697419</v>
      </c>
      <c r="I20332" s="96">
        <v>-1319000.9380938543</v>
      </c>
      <c r="J20332" s="96">
        <v>-10418.143261294526</v>
      </c>
      <c r="K20332" s="96">
        <v>5752143.5289248908</v>
      </c>
    </row>
    <row r="20333" spans="6:11">
      <c r="F20333" s="128">
        <v>0.30148900596050221</v>
      </c>
      <c r="G20333" s="129">
        <v>19.712978576417282</v>
      </c>
      <c r="H20333" s="96">
        <v>-2857921.6227628165</v>
      </c>
      <c r="I20333" s="96">
        <v>-2857921.6227628165</v>
      </c>
      <c r="J20333" s="96">
        <v>0</v>
      </c>
      <c r="K20333" s="96">
        <v>0</v>
      </c>
    </row>
    <row r="20334" spans="6:11">
      <c r="F20334" s="128">
        <v>0.69851099403949779</v>
      </c>
      <c r="G20334" s="129">
        <v>3.5880436091077788</v>
      </c>
      <c r="H20334" s="96">
        <v>3534955.0118440446</v>
      </c>
      <c r="I20334" s="96">
        <v>-2028275.5309168033</v>
      </c>
      <c r="J20334" s="96">
        <v>-49413.167311427467</v>
      </c>
      <c r="K20334" s="96">
        <v>5612643.7100722753</v>
      </c>
    </row>
    <row r="20335" spans="6:11">
      <c r="F20335" s="128">
        <v>0.8429881505218525</v>
      </c>
      <c r="G20335" s="129">
        <v>7.4479542582596467</v>
      </c>
      <c r="H20335" s="96">
        <v>-2857921.6227628165</v>
      </c>
      <c r="I20335" s="96">
        <v>-2857921.6227628165</v>
      </c>
      <c r="J20335" s="96">
        <v>0</v>
      </c>
      <c r="K20335" s="96">
        <v>0</v>
      </c>
    </row>
    <row r="20336" spans="6:11">
      <c r="F20336" s="128">
        <v>0.1570118494781475</v>
      </c>
      <c r="G20336" s="129">
        <v>18.514340020987717</v>
      </c>
      <c r="H20336" s="96">
        <v>-2857921.6227628165</v>
      </c>
      <c r="I20336" s="96">
        <v>-2857921.6227628165</v>
      </c>
      <c r="J20336" s="96">
        <v>0</v>
      </c>
      <c r="K20336" s="96">
        <v>0</v>
      </c>
    </row>
    <row r="20337" spans="6:11">
      <c r="F20337" s="128">
        <v>0.27299539331366363</v>
      </c>
      <c r="G20337" s="129">
        <v>5.708203893276103</v>
      </c>
      <c r="H20337" s="96">
        <v>-2857921.6227628165</v>
      </c>
      <c r="I20337" s="96">
        <v>-2857921.6227628165</v>
      </c>
      <c r="J20337" s="96">
        <v>0</v>
      </c>
      <c r="K20337" s="96">
        <v>0</v>
      </c>
    </row>
    <row r="20338" spans="6:11">
      <c r="F20338" s="128">
        <v>0.72700460668633637</v>
      </c>
      <c r="G20338" s="129">
        <v>3.1882246489876742</v>
      </c>
      <c r="H20338" s="96">
        <v>3801568.6407946046</v>
      </c>
      <c r="I20338" s="96">
        <v>-1746543.0149025372</v>
      </c>
      <c r="J20338" s="96">
        <v>-106426.80876077239</v>
      </c>
      <c r="K20338" s="96">
        <v>5654538.4644579142</v>
      </c>
    </row>
    <row r="20339" spans="6:11">
      <c r="F20339" s="128">
        <v>0.52266757895277882</v>
      </c>
      <c r="G20339" s="129">
        <v>3.885476263033961</v>
      </c>
      <c r="H20339" s="96">
        <v>3337902.0590295135</v>
      </c>
      <c r="I20339" s="96">
        <v>-2168162.2873492301</v>
      </c>
      <c r="J20339" s="96">
        <v>-75614.561775823095</v>
      </c>
      <c r="K20339" s="96">
        <v>5581678.9081545668</v>
      </c>
    </row>
    <row r="20340" spans="6:11">
      <c r="F20340" s="128">
        <v>0.47733242104722118</v>
      </c>
      <c r="G20340" s="129">
        <v>7.3954213134540421</v>
      </c>
      <c r="H20340" s="96">
        <v>-2857921.6227628165</v>
      </c>
      <c r="I20340" s="96">
        <v>-2857921.6227628165</v>
      </c>
      <c r="J20340" s="96">
        <v>0</v>
      </c>
      <c r="K20340" s="96">
        <v>0</v>
      </c>
    </row>
    <row r="20341" spans="6:11">
      <c r="F20341" s="128">
        <v>0.4771371440301666</v>
      </c>
      <c r="G20341" s="129">
        <v>0.80518423502478309</v>
      </c>
      <c r="H20341" s="96">
        <v>5432379.9192866059</v>
      </c>
      <c r="I20341" s="96">
        <v>-445814.39416262286</v>
      </c>
      <c r="J20341" s="96">
        <v>-32616.659424764883</v>
      </c>
      <c r="K20341" s="96">
        <v>5910810.9728739932</v>
      </c>
    </row>
    <row r="20342" spans="6:11">
      <c r="F20342" s="128">
        <v>0.5228628559698334</v>
      </c>
      <c r="G20342" s="129">
        <v>6.4843607498347398</v>
      </c>
      <c r="H20342" s="96">
        <v>-2857921.6227628165</v>
      </c>
      <c r="I20342" s="96">
        <v>-2857921.6227628165</v>
      </c>
      <c r="J20342" s="96">
        <v>0</v>
      </c>
      <c r="K20342" s="96">
        <v>0</v>
      </c>
    </row>
    <row r="20343" spans="6:11">
      <c r="F20343" s="128">
        <v>4.8049766039853337E-2</v>
      </c>
      <c r="G20343" s="129">
        <v>16.859037593671591</v>
      </c>
      <c r="H20343" s="96">
        <v>-2857921.6227628165</v>
      </c>
      <c r="I20343" s="96">
        <v>-2857921.6227628165</v>
      </c>
      <c r="J20343" s="96">
        <v>0</v>
      </c>
      <c r="K20343" s="96">
        <v>0</v>
      </c>
    </row>
    <row r="20344" spans="6:11">
      <c r="F20344" s="128">
        <v>0.95195023396014666</v>
      </c>
      <c r="G20344" s="129">
        <v>0.49242520809117124</v>
      </c>
      <c r="H20344" s="96">
        <v>5651878.4428407196</v>
      </c>
      <c r="I20344" s="96">
        <v>-149296.34340658187</v>
      </c>
      <c r="J20344" s="96">
        <v>-144121.46176075767</v>
      </c>
      <c r="K20344" s="96">
        <v>5945296.2480080593</v>
      </c>
    </row>
    <row r="20345" spans="6:11">
      <c r="F20345" s="128">
        <v>0.91666472256800824</v>
      </c>
      <c r="G20345" s="129">
        <v>11.293122332411182</v>
      </c>
      <c r="H20345" s="96">
        <v>-2857921.6227628165</v>
      </c>
      <c r="I20345" s="96">
        <v>-2857921.6227628165</v>
      </c>
      <c r="J20345" s="96">
        <v>0</v>
      </c>
      <c r="K20345" s="96">
        <v>0</v>
      </c>
    </row>
    <row r="20346" spans="6:11">
      <c r="F20346" s="128">
        <v>8.3335277431991761E-2</v>
      </c>
      <c r="G20346" s="129">
        <v>24.848833208762201</v>
      </c>
      <c r="H20346" s="96">
        <v>-2857921.6227628165</v>
      </c>
      <c r="I20346" s="96">
        <v>-2857921.6227628165</v>
      </c>
      <c r="J20346" s="96">
        <v>0</v>
      </c>
      <c r="K20346" s="96">
        <v>0</v>
      </c>
    </row>
    <row r="20347" spans="6:11">
      <c r="F20347" s="128">
        <v>0.87691149703341076</v>
      </c>
      <c r="G20347" s="129">
        <v>0.8153240592042027</v>
      </c>
      <c r="H20347" s="96">
        <v>5425279.3760300446</v>
      </c>
      <c r="I20347" s="96">
        <v>-445814.39416262286</v>
      </c>
      <c r="J20347" s="96">
        <v>-38602.524536363613</v>
      </c>
      <c r="K20347" s="96">
        <v>5909696.2947290307</v>
      </c>
    </row>
    <row r="20348" spans="6:11">
      <c r="F20348" s="128">
        <v>0.12308850296658924</v>
      </c>
      <c r="G20348" s="129">
        <v>20.948516460381303</v>
      </c>
      <c r="H20348" s="96">
        <v>-2857921.6227628165</v>
      </c>
      <c r="I20348" s="96">
        <v>-2857921.6227628165</v>
      </c>
      <c r="J20348" s="96">
        <v>0</v>
      </c>
      <c r="K20348" s="96">
        <v>0</v>
      </c>
    </row>
    <row r="20349" spans="6:11">
      <c r="F20349" s="128">
        <v>0.72831724049545876</v>
      </c>
      <c r="G20349" s="129">
        <v>1.4105131766914651</v>
      </c>
      <c r="H20349" s="96">
        <v>5011236.9040975859</v>
      </c>
      <c r="I20349" s="96">
        <v>-739587.61031092564</v>
      </c>
      <c r="J20349" s="96">
        <v>-93809.186346388073</v>
      </c>
      <c r="K20349" s="96">
        <v>5844633.7007548995</v>
      </c>
    </row>
    <row r="20350" spans="6:11">
      <c r="F20350" s="128">
        <v>0.27168275950454124</v>
      </c>
      <c r="G20350" s="129">
        <v>13.031202187238229</v>
      </c>
      <c r="H20350" s="96">
        <v>-2857921.6227628165</v>
      </c>
      <c r="I20350" s="96">
        <v>-2857921.6227628165</v>
      </c>
      <c r="J20350" s="96">
        <v>0</v>
      </c>
      <c r="K20350" s="96">
        <v>0</v>
      </c>
    </row>
    <row r="20351" spans="6:11">
      <c r="F20351" s="128">
        <v>0.74744391112406328</v>
      </c>
      <c r="G20351" s="129">
        <v>1.1602893183626235</v>
      </c>
      <c r="H20351" s="96">
        <v>5184741.1027369611</v>
      </c>
      <c r="I20351" s="96">
        <v>-593042.51298518723</v>
      </c>
      <c r="J20351" s="96">
        <v>-94115.366748481902</v>
      </c>
      <c r="K20351" s="96">
        <v>5871898.9824706297</v>
      </c>
    </row>
    <row r="20352" spans="6:11">
      <c r="F20352" s="128">
        <v>0.25255608887593672</v>
      </c>
      <c r="G20352" s="129">
        <v>13.761219207727368</v>
      </c>
      <c r="H20352" s="96">
        <v>-2857921.6227628165</v>
      </c>
      <c r="I20352" s="96">
        <v>-2857921.6227628165</v>
      </c>
      <c r="J20352" s="96">
        <v>0</v>
      </c>
      <c r="K20352" s="96">
        <v>0</v>
      </c>
    </row>
    <row r="20353" spans="6:11">
      <c r="F20353" s="128">
        <v>0.47867530762494337</v>
      </c>
      <c r="G20353" s="129">
        <v>15.037589655267002</v>
      </c>
      <c r="H20353" s="96">
        <v>-2857921.6227628165</v>
      </c>
      <c r="I20353" s="96">
        <v>-2857921.6227628165</v>
      </c>
      <c r="J20353" s="96">
        <v>0</v>
      </c>
      <c r="K20353" s="96">
        <v>0</v>
      </c>
    </row>
    <row r="20354" spans="6:11">
      <c r="F20354" s="128">
        <v>0.52132469237505663</v>
      </c>
      <c r="G20354" s="129">
        <v>6.5138222141050495</v>
      </c>
      <c r="H20354" s="96">
        <v>-2857921.6227628165</v>
      </c>
      <c r="I20354" s="96">
        <v>-2857921.6227628165</v>
      </c>
      <c r="J20354" s="96">
        <v>0</v>
      </c>
      <c r="K20354" s="96">
        <v>0</v>
      </c>
    </row>
    <row r="20355" spans="6:11">
      <c r="F20355" s="128">
        <v>0.77407913622015856</v>
      </c>
      <c r="G20355" s="129">
        <v>4.6787024402036286</v>
      </c>
      <c r="H20355" s="96">
        <v>2817710.5133258332</v>
      </c>
      <c r="I20355" s="96">
        <v>-2583940.8049289733</v>
      </c>
      <c r="J20355" s="96">
        <v>-98279.99598421494</v>
      </c>
      <c r="K20355" s="96">
        <v>5499931.3142390214</v>
      </c>
    </row>
    <row r="20356" spans="6:11">
      <c r="F20356" s="128">
        <v>0.22592086377984144</v>
      </c>
      <c r="G20356" s="129">
        <v>14.875705012964605</v>
      </c>
      <c r="H20356" s="96">
        <v>-2857921.6227628165</v>
      </c>
      <c r="I20356" s="96">
        <v>-2857921.6227628165</v>
      </c>
      <c r="J20356" s="96">
        <v>0</v>
      </c>
      <c r="K20356" s="96">
        <v>0</v>
      </c>
    </row>
    <row r="20357" spans="6:11">
      <c r="F20357" s="128">
        <v>0.58144455026421393</v>
      </c>
      <c r="G20357" s="129">
        <v>7.2360969664278434</v>
      </c>
      <c r="H20357" s="96">
        <v>-2857921.6227628165</v>
      </c>
      <c r="I20357" s="96">
        <v>-2857921.6227628165</v>
      </c>
      <c r="J20357" s="96">
        <v>0</v>
      </c>
      <c r="K20357" s="96">
        <v>0</v>
      </c>
    </row>
    <row r="20358" spans="6:11">
      <c r="F20358" s="128">
        <v>0.41855544973578607</v>
      </c>
      <c r="G20358" s="129">
        <v>8.7094590144767068</v>
      </c>
      <c r="H20358" s="96">
        <v>-2857921.6227628165</v>
      </c>
      <c r="I20358" s="96">
        <v>-2857921.6227628165</v>
      </c>
      <c r="J20358" s="96">
        <v>0</v>
      </c>
      <c r="K20358" s="96">
        <v>0</v>
      </c>
    </row>
    <row r="20359" spans="6:11">
      <c r="F20359" s="128">
        <v>0.30877988705432979</v>
      </c>
      <c r="G20359" s="129">
        <v>2.3829938516955287</v>
      </c>
      <c r="H20359" s="96">
        <v>4344531.8870532848</v>
      </c>
      <c r="I20359" s="96">
        <v>-1319000.9380938543</v>
      </c>
      <c r="J20359" s="96">
        <v>-76332.706911887697</v>
      </c>
      <c r="K20359" s="96">
        <v>5739865.5320590269</v>
      </c>
    </row>
    <row r="20360" spans="6:11">
      <c r="F20360" s="128">
        <v>0.69122011294567021</v>
      </c>
      <c r="G20360" s="129">
        <v>3.6929696332526762</v>
      </c>
      <c r="H20360" s="96">
        <v>3465334.9087688006</v>
      </c>
      <c r="I20360" s="96">
        <v>-2028275.5309168033</v>
      </c>
      <c r="J20360" s="96">
        <v>-108090.18181387664</v>
      </c>
      <c r="K20360" s="96">
        <v>5601700.6214994807</v>
      </c>
    </row>
    <row r="20361" spans="6:11">
      <c r="F20361" s="128">
        <v>0.6872497519264178</v>
      </c>
      <c r="G20361" s="129">
        <v>7.3329711043226631</v>
      </c>
      <c r="H20361" s="96">
        <v>-2857921.6227628165</v>
      </c>
      <c r="I20361" s="96">
        <v>-2857921.6227628165</v>
      </c>
      <c r="J20361" s="96">
        <v>0</v>
      </c>
      <c r="K20361" s="96">
        <v>0</v>
      </c>
    </row>
    <row r="20362" spans="6:11">
      <c r="F20362" s="128">
        <v>0.3127502480735822</v>
      </c>
      <c r="G20362" s="129">
        <v>11.623503364345286</v>
      </c>
      <c r="H20362" s="96">
        <v>-2857921.6227628165</v>
      </c>
      <c r="I20362" s="96">
        <v>-2857921.6227628165</v>
      </c>
      <c r="J20362" s="96">
        <v>0</v>
      </c>
      <c r="K20362" s="96">
        <v>0</v>
      </c>
    </row>
    <row r="20363" spans="6:11">
      <c r="F20363" s="128">
        <v>0.31859881750627572</v>
      </c>
      <c r="G20363" s="129">
        <v>21.300614668592441</v>
      </c>
      <c r="H20363" s="96">
        <v>-2857921.6227628165</v>
      </c>
      <c r="I20363" s="96">
        <v>-2857921.6227628165</v>
      </c>
      <c r="J20363" s="96">
        <v>0</v>
      </c>
      <c r="K20363" s="96">
        <v>0</v>
      </c>
    </row>
    <row r="20364" spans="6:11">
      <c r="F20364" s="128">
        <v>0.68140118249372428</v>
      </c>
      <c r="G20364" s="129">
        <v>3.8360403836827608</v>
      </c>
      <c r="H20364" s="96">
        <v>3370584.7203105032</v>
      </c>
      <c r="I20364" s="96">
        <v>-2168162.2873492301</v>
      </c>
      <c r="J20364" s="96">
        <v>-48066.655670127104</v>
      </c>
      <c r="K20364" s="96">
        <v>5586813.6633298602</v>
      </c>
    </row>
    <row r="20365" spans="6:11">
      <c r="F20365" s="128">
        <v>0.63144869275114457</v>
      </c>
      <c r="G20365" s="129">
        <v>2.5254350586269623</v>
      </c>
      <c r="H20365" s="96">
        <v>4247940.2626843881</v>
      </c>
      <c r="I20365" s="96">
        <v>-1462178.1651097869</v>
      </c>
      <c r="J20365" s="96">
        <v>-14559.994804767433</v>
      </c>
      <c r="K20365" s="96">
        <v>5724678.4225989422</v>
      </c>
    </row>
    <row r="20366" spans="6:11">
      <c r="F20366" s="128">
        <v>0.36855130724885543</v>
      </c>
      <c r="G20366" s="129">
        <v>9.9817534434768831</v>
      </c>
      <c r="H20366" s="96">
        <v>-2857921.6227628165</v>
      </c>
      <c r="I20366" s="96">
        <v>-2857921.6227628165</v>
      </c>
      <c r="J20366" s="96">
        <v>0</v>
      </c>
      <c r="K20366" s="96">
        <v>0</v>
      </c>
    </row>
    <row r="20367" spans="6:11">
      <c r="F20367" s="128">
        <v>0.62447856020240311</v>
      </c>
      <c r="G20367" s="129">
        <v>10.274143762908166</v>
      </c>
      <c r="H20367" s="96">
        <v>-2857921.6227628165</v>
      </c>
      <c r="I20367" s="96">
        <v>-2857921.6227628165</v>
      </c>
      <c r="J20367" s="96">
        <v>0</v>
      </c>
      <c r="K20367" s="96">
        <v>0</v>
      </c>
    </row>
    <row r="20368" spans="6:11">
      <c r="F20368" s="128">
        <v>0.37552143979759689</v>
      </c>
      <c r="G20368" s="129">
        <v>9.7943971274319477</v>
      </c>
      <c r="H20368" s="96">
        <v>-2857921.6227628165</v>
      </c>
      <c r="I20368" s="96">
        <v>-2857921.6227628165</v>
      </c>
      <c r="J20368" s="96">
        <v>0</v>
      </c>
      <c r="K20368" s="96">
        <v>0</v>
      </c>
    </row>
    <row r="20369" spans="6:11">
      <c r="F20369" s="128">
        <v>0.28522101885243445</v>
      </c>
      <c r="G20369" s="129">
        <v>4.208899707395533</v>
      </c>
      <c r="H20369" s="96">
        <v>3124906.3052822063</v>
      </c>
      <c r="I20369" s="96">
        <v>-2307400.080373521</v>
      </c>
      <c r="J20369" s="96">
        <v>-115895.74397124612</v>
      </c>
      <c r="K20369" s="96">
        <v>5548202.1296269735</v>
      </c>
    </row>
    <row r="20370" spans="6:11">
      <c r="F20370" s="128">
        <v>0.71477898114756555</v>
      </c>
      <c r="G20370" s="129">
        <v>3.3578190135085473</v>
      </c>
      <c r="H20370" s="96">
        <v>3688221.2962490031</v>
      </c>
      <c r="I20370" s="96">
        <v>-1887736.7863693987</v>
      </c>
      <c r="J20370" s="96">
        <v>-60771.497121023735</v>
      </c>
      <c r="K20370" s="96">
        <v>5636729.5797394253</v>
      </c>
    </row>
    <row r="20371" spans="6:11">
      <c r="F20371" s="128">
        <v>0.6275779943024915</v>
      </c>
      <c r="G20371" s="129">
        <v>9.8451078164078218</v>
      </c>
      <c r="H20371" s="96">
        <v>-2857921.6227628165</v>
      </c>
      <c r="I20371" s="96">
        <v>-2857921.6227628165</v>
      </c>
      <c r="J20371" s="96">
        <v>0</v>
      </c>
      <c r="K20371" s="96">
        <v>0</v>
      </c>
    </row>
    <row r="20372" spans="6:11">
      <c r="F20372" s="128">
        <v>0.3724220056975085</v>
      </c>
      <c r="G20372" s="129">
        <v>9.8772764376354658</v>
      </c>
      <c r="H20372" s="96">
        <v>-2857921.6227628165</v>
      </c>
      <c r="I20372" s="96">
        <v>-2857921.6227628165</v>
      </c>
      <c r="J20372" s="96">
        <v>0</v>
      </c>
      <c r="K20372" s="96">
        <v>0</v>
      </c>
    </row>
    <row r="20373" spans="6:11">
      <c r="F20373" s="128">
        <v>0.99872837487199095</v>
      </c>
      <c r="G20373" s="129">
        <v>23.339145604704864</v>
      </c>
      <c r="H20373" s="96">
        <v>-2857921.6227628165</v>
      </c>
      <c r="I20373" s="96">
        <v>-2857921.6227628165</v>
      </c>
      <c r="J20373" s="96">
        <v>0</v>
      </c>
      <c r="K20373" s="96">
        <v>0</v>
      </c>
    </row>
    <row r="20374" spans="6:11">
      <c r="F20374" s="128">
        <v>1.2716251280090463E-3</v>
      </c>
      <c r="G20374" s="129">
        <v>66.674595681846469</v>
      </c>
      <c r="H20374" s="96">
        <v>-2857921.6227628165</v>
      </c>
      <c r="I20374" s="96">
        <v>-2857921.6227628165</v>
      </c>
      <c r="J20374" s="96">
        <v>0</v>
      </c>
      <c r="K20374" s="96">
        <v>0</v>
      </c>
    </row>
    <row r="20375" spans="6:11">
      <c r="F20375" s="128">
        <v>0.76309868033356976</v>
      </c>
      <c r="G20375" s="129">
        <v>1.4788404921221614</v>
      </c>
      <c r="H20375" s="96">
        <v>4964050.8766830359</v>
      </c>
      <c r="I20375" s="96">
        <v>-739587.61031092564</v>
      </c>
      <c r="J20375" s="96">
        <v>-133572.05653469861</v>
      </c>
      <c r="K20375" s="96">
        <v>5837210.5435286602</v>
      </c>
    </row>
    <row r="20376" spans="6:11">
      <c r="F20376" s="128">
        <v>0.23690131966643024</v>
      </c>
      <c r="G20376" s="129">
        <v>14.401115972696783</v>
      </c>
      <c r="H20376" s="96">
        <v>-2857921.6227628165</v>
      </c>
      <c r="I20376" s="96">
        <v>-2857921.6227628165</v>
      </c>
      <c r="J20376" s="96">
        <v>0</v>
      </c>
      <c r="K20376" s="96">
        <v>0</v>
      </c>
    </row>
    <row r="20377" spans="6:11">
      <c r="F20377" s="128">
        <v>6.4970220058779393E-2</v>
      </c>
      <c r="G20377" s="129">
        <v>11.133650634541365</v>
      </c>
      <c r="H20377" s="96">
        <v>-2857921.6227628165</v>
      </c>
      <c r="I20377" s="96">
        <v>-2857921.6227628165</v>
      </c>
      <c r="J20377" s="96">
        <v>0</v>
      </c>
      <c r="K20377" s="96">
        <v>0</v>
      </c>
    </row>
    <row r="20378" spans="6:11">
      <c r="F20378" s="128">
        <v>0.93502977994122061</v>
      </c>
      <c r="G20378" s="129">
        <v>0.67176899996143025</v>
      </c>
      <c r="H20378" s="96">
        <v>5525820.563734252</v>
      </c>
      <c r="I20378" s="96">
        <v>-297900.07039749727</v>
      </c>
      <c r="J20378" s="96">
        <v>-101776.36864685603</v>
      </c>
      <c r="K20378" s="96">
        <v>5925497.0027786056</v>
      </c>
    </row>
    <row r="20379" spans="6:11">
      <c r="F20379" s="128">
        <v>0.55250984925225688</v>
      </c>
      <c r="G20379" s="129">
        <v>0.47150803156366705</v>
      </c>
      <c r="H20379" s="96">
        <v>5666575.9564551059</v>
      </c>
      <c r="I20379" s="96">
        <v>-149296.34340658187</v>
      </c>
      <c r="J20379" s="96">
        <v>-131737.47205337527</v>
      </c>
      <c r="K20379" s="96">
        <v>5947609.7719150633</v>
      </c>
    </row>
    <row r="20380" spans="6:11">
      <c r="F20380" s="128">
        <v>0.44749015074774312</v>
      </c>
      <c r="G20380" s="129">
        <v>8.0410075101168967</v>
      </c>
      <c r="H20380" s="96">
        <v>-2857921.6227628165</v>
      </c>
      <c r="I20380" s="96">
        <v>-2857921.6227628165</v>
      </c>
      <c r="J20380" s="96">
        <v>0</v>
      </c>
      <c r="K20380" s="96">
        <v>0</v>
      </c>
    </row>
    <row r="20381" spans="6:11">
      <c r="F20381" s="128">
        <v>0.70721443403370032</v>
      </c>
      <c r="G20381" s="129">
        <v>29.933442521140368</v>
      </c>
      <c r="H20381" s="96">
        <v>-2857921.6227628165</v>
      </c>
      <c r="I20381" s="96">
        <v>-2857921.6227628165</v>
      </c>
      <c r="J20381" s="96">
        <v>0</v>
      </c>
      <c r="K20381" s="96">
        <v>0</v>
      </c>
    </row>
    <row r="20382" spans="6:11">
      <c r="F20382" s="128">
        <v>0.29278556596629968</v>
      </c>
      <c r="G20382" s="129">
        <v>12.283147946732802</v>
      </c>
      <c r="H20382" s="96">
        <v>-2857921.6227628165</v>
      </c>
      <c r="I20382" s="96">
        <v>-2857921.6227628165</v>
      </c>
      <c r="J20382" s="96">
        <v>0</v>
      </c>
      <c r="K20382" s="96">
        <v>0</v>
      </c>
    </row>
    <row r="20383" spans="6:11">
      <c r="F20383" s="128">
        <v>0.88607275176785116</v>
      </c>
      <c r="G20383" s="129">
        <v>10.556577157097173</v>
      </c>
      <c r="H20383" s="96">
        <v>-2857921.6227628165</v>
      </c>
      <c r="I20383" s="96">
        <v>-2857921.6227628165</v>
      </c>
      <c r="J20383" s="96">
        <v>0</v>
      </c>
      <c r="K20383" s="96">
        <v>0</v>
      </c>
    </row>
    <row r="20384" spans="6:11">
      <c r="F20384" s="128">
        <v>0.11392724823214884</v>
      </c>
      <c r="G20384" s="129">
        <v>21.721952077091668</v>
      </c>
      <c r="H20384" s="96">
        <v>-2857921.6227628165</v>
      </c>
      <c r="I20384" s="96">
        <v>-2857921.6227628165</v>
      </c>
      <c r="J20384" s="96">
        <v>0</v>
      </c>
      <c r="K20384" s="96">
        <v>0</v>
      </c>
    </row>
    <row r="20385" spans="6:11">
      <c r="F20385" s="128">
        <v>0.19966859093018097</v>
      </c>
      <c r="G20385" s="129">
        <v>2.7923237049534881</v>
      </c>
      <c r="H20385" s="96">
        <v>4067531.9099225923</v>
      </c>
      <c r="I20385" s="96">
        <v>-1604691.1635483941</v>
      </c>
      <c r="J20385" s="96">
        <v>-24107.726813176949</v>
      </c>
      <c r="K20385" s="96">
        <v>5696330.8002841631</v>
      </c>
    </row>
    <row r="20386" spans="6:11">
      <c r="F20386" s="128">
        <v>0.80033140906981903</v>
      </c>
      <c r="G20386" s="129">
        <v>2.2272937575947362</v>
      </c>
      <c r="H20386" s="96">
        <v>4450520.8948888872</v>
      </c>
      <c r="I20386" s="96">
        <v>-1175156.386645427</v>
      </c>
      <c r="J20386" s="96">
        <v>-130835.11916133962</v>
      </c>
      <c r="K20386" s="96">
        <v>5756512.4006956536</v>
      </c>
    </row>
    <row r="20387" spans="6:11">
      <c r="F20387" s="128">
        <v>0.31095895306362586</v>
      </c>
      <c r="G20387" s="129">
        <v>2.8671348416141531</v>
      </c>
      <c r="H20387" s="96">
        <v>4017091.1482367925</v>
      </c>
      <c r="I20387" s="96">
        <v>-1604691.1635483941</v>
      </c>
      <c r="J20387" s="96">
        <v>-66627.629599148437</v>
      </c>
      <c r="K20387" s="96">
        <v>5688409.941384335</v>
      </c>
    </row>
    <row r="20388" spans="6:11">
      <c r="F20388" s="128">
        <v>0.68904104693637414</v>
      </c>
      <c r="G20388" s="129">
        <v>3.724544350893142</v>
      </c>
      <c r="H20388" s="96">
        <v>3444433.608426413</v>
      </c>
      <c r="I20388" s="96">
        <v>-2028275.5309168033</v>
      </c>
      <c r="J20388" s="96">
        <v>-125702.62665934928</v>
      </c>
      <c r="K20388" s="96">
        <v>5598411.7660025656</v>
      </c>
    </row>
    <row r="20389" spans="6:11">
      <c r="F20389" s="128">
        <v>6.7458404932801641E-2</v>
      </c>
      <c r="G20389" s="129">
        <v>24.542949020383389</v>
      </c>
      <c r="H20389" s="96">
        <v>-2857921.6227628165</v>
      </c>
      <c r="I20389" s="96">
        <v>-2857921.6227628165</v>
      </c>
      <c r="J20389" s="96">
        <v>0</v>
      </c>
      <c r="K20389" s="96">
        <v>0</v>
      </c>
    </row>
    <row r="20390" spans="6:11">
      <c r="F20390" s="128">
        <v>0.93254159506719836</v>
      </c>
      <c r="G20390" s="129">
        <v>0.69841522488797236</v>
      </c>
      <c r="H20390" s="96">
        <v>5507154.3605312845</v>
      </c>
      <c r="I20390" s="96">
        <v>-297900.07039749727</v>
      </c>
      <c r="J20390" s="96">
        <v>-117506.50595365692</v>
      </c>
      <c r="K20390" s="96">
        <v>5922560.9368824391</v>
      </c>
    </row>
    <row r="20391" spans="6:11">
      <c r="F20391" s="128">
        <v>0.44810976701827598</v>
      </c>
      <c r="G20391" s="129">
        <v>6.1777058726772411</v>
      </c>
      <c r="H20391" s="96">
        <v>-2857921.6227628165</v>
      </c>
      <c r="I20391" s="96">
        <v>-2857921.6227628165</v>
      </c>
      <c r="J20391" s="96">
        <v>0</v>
      </c>
      <c r="K20391" s="96">
        <v>0</v>
      </c>
    </row>
    <row r="20392" spans="6:11">
      <c r="F20392" s="128">
        <v>0.55189023298172402</v>
      </c>
      <c r="G20392" s="129">
        <v>5.9440610577295772</v>
      </c>
      <c r="H20392" s="96">
        <v>-2857921.6227628165</v>
      </c>
      <c r="I20392" s="96">
        <v>-2857921.6227628165</v>
      </c>
      <c r="J20392" s="96">
        <v>0</v>
      </c>
      <c r="K20392" s="96">
        <v>0</v>
      </c>
    </row>
    <row r="20393" spans="6:11">
      <c r="F20393" s="128">
        <v>0.76354654252020016</v>
      </c>
      <c r="G20393" s="129">
        <v>37.402657476861016</v>
      </c>
      <c r="H20393" s="96">
        <v>-2857921.6227628165</v>
      </c>
      <c r="I20393" s="96">
        <v>-2857921.6227628165</v>
      </c>
      <c r="J20393" s="96">
        <v>0</v>
      </c>
      <c r="K20393" s="96">
        <v>0</v>
      </c>
    </row>
    <row r="20394" spans="6:11">
      <c r="F20394" s="128">
        <v>0.23645345747979984</v>
      </c>
      <c r="G20394" s="129">
        <v>14.420038875428267</v>
      </c>
      <c r="H20394" s="96">
        <v>-2857921.6227628165</v>
      </c>
      <c r="I20394" s="96">
        <v>-2857921.6227628165</v>
      </c>
      <c r="J20394" s="96">
        <v>0</v>
      </c>
      <c r="K20394" s="96">
        <v>0</v>
      </c>
    </row>
    <row r="20395" spans="6:11">
      <c r="F20395" s="128">
        <v>0.51480069885289914</v>
      </c>
      <c r="G20395" s="129">
        <v>6.8092978924206102</v>
      </c>
      <c r="H20395" s="96">
        <v>-2857921.6227628165</v>
      </c>
      <c r="I20395" s="96">
        <v>-2857921.6227628165</v>
      </c>
      <c r="J20395" s="96">
        <v>0</v>
      </c>
      <c r="K20395" s="96">
        <v>0</v>
      </c>
    </row>
    <row r="20396" spans="6:11">
      <c r="F20396" s="128">
        <v>0.48519930114710086</v>
      </c>
      <c r="G20396" s="129">
        <v>7.2319554225313727</v>
      </c>
      <c r="H20396" s="96">
        <v>-2857921.6227628165</v>
      </c>
      <c r="I20396" s="96">
        <v>-2857921.6227628165</v>
      </c>
      <c r="J20396" s="96">
        <v>0</v>
      </c>
      <c r="K20396" s="96">
        <v>0</v>
      </c>
    </row>
    <row r="20397" spans="6:11">
      <c r="F20397" s="128">
        <v>0.99908730512876776</v>
      </c>
      <c r="G20397" s="129">
        <v>12.880514842955</v>
      </c>
      <c r="H20397" s="96">
        <v>-2857921.6227628165</v>
      </c>
      <c r="I20397" s="96">
        <v>-2857921.6227628165</v>
      </c>
      <c r="J20397" s="96">
        <v>0</v>
      </c>
      <c r="K20397" s="96">
        <v>0</v>
      </c>
    </row>
    <row r="20398" spans="6:11">
      <c r="F20398" s="128">
        <v>9.1269487123224469E-4</v>
      </c>
      <c r="G20398" s="129">
        <v>69.991089377929981</v>
      </c>
      <c r="H20398" s="96">
        <v>-2857921.6227628165</v>
      </c>
      <c r="I20398" s="96">
        <v>-2857921.6227628165</v>
      </c>
      <c r="J20398" s="96">
        <v>0</v>
      </c>
      <c r="K20398" s="96">
        <v>0</v>
      </c>
    </row>
    <row r="20399" spans="6:11">
      <c r="F20399" s="128">
        <v>0.91215691580688407</v>
      </c>
      <c r="G20399" s="129">
        <v>8.4439974822323123</v>
      </c>
      <c r="H20399" s="96">
        <v>-2857921.6227628165</v>
      </c>
      <c r="I20399" s="96">
        <v>-2857921.6227628165</v>
      </c>
      <c r="J20399" s="96">
        <v>0</v>
      </c>
      <c r="K20399" s="96">
        <v>0</v>
      </c>
    </row>
    <row r="20400" spans="6:11">
      <c r="F20400" s="128">
        <v>8.7843084193115928E-2</v>
      </c>
      <c r="G20400" s="129">
        <v>24.322031903491961</v>
      </c>
      <c r="H20400" s="96">
        <v>-2857921.6227628165</v>
      </c>
      <c r="I20400" s="96">
        <v>-2857921.6227628165</v>
      </c>
      <c r="J20400" s="96">
        <v>0</v>
      </c>
      <c r="K20400" s="96">
        <v>0</v>
      </c>
    </row>
    <row r="20401" spans="6:11">
      <c r="F20401" s="128">
        <v>0.15123386464477373</v>
      </c>
      <c r="G20401" s="129">
        <v>15.878640479118987</v>
      </c>
      <c r="H20401" s="96">
        <v>-2857921.6227628165</v>
      </c>
      <c r="I20401" s="96">
        <v>-2857921.6227628165</v>
      </c>
      <c r="J20401" s="96">
        <v>0</v>
      </c>
      <c r="K20401" s="96">
        <v>0</v>
      </c>
    </row>
    <row r="20402" spans="6:11">
      <c r="F20402" s="128">
        <v>0.84876613535522627</v>
      </c>
      <c r="G20402" s="129">
        <v>1.6397158956212567</v>
      </c>
      <c r="H20402" s="96">
        <v>4853010.0081378873</v>
      </c>
      <c r="I20402" s="96">
        <v>-885452.85481691465</v>
      </c>
      <c r="J20402" s="96">
        <v>-81307.204015556665</v>
      </c>
      <c r="K20402" s="96">
        <v>5819770.0669703586</v>
      </c>
    </row>
    <row r="20403" spans="6:11">
      <c r="F20403" s="128">
        <v>0.92127628560928609</v>
      </c>
      <c r="G20403" s="129">
        <v>3.8076401017752587E-2</v>
      </c>
      <c r="H20403" s="96">
        <v>5972923.7005599309</v>
      </c>
      <c r="I20403" s="96">
        <v>0</v>
      </c>
      <c r="J20403" s="96">
        <v>-22828.477462528543</v>
      </c>
      <c r="K20403" s="96">
        <v>5995752.1780224591</v>
      </c>
    </row>
    <row r="20404" spans="6:11">
      <c r="F20404" s="128">
        <v>7.8723714390713906E-2</v>
      </c>
      <c r="G20404" s="129">
        <v>25.418108425099224</v>
      </c>
      <c r="H20404" s="96">
        <v>-2857921.6227628165</v>
      </c>
      <c r="I20404" s="96">
        <v>-2857921.6227628165</v>
      </c>
      <c r="J20404" s="96">
        <v>0</v>
      </c>
      <c r="K20404" s="96">
        <v>0</v>
      </c>
    </row>
    <row r="20405" spans="6:11">
      <c r="F20405" s="128">
        <v>0.82553551862532493</v>
      </c>
      <c r="G20405" s="129">
        <v>28.366071422079408</v>
      </c>
      <c r="H20405" s="96">
        <v>-2857921.6227628165</v>
      </c>
      <c r="I20405" s="96">
        <v>-2857921.6227628165</v>
      </c>
      <c r="J20405" s="96">
        <v>0</v>
      </c>
      <c r="K20405" s="96">
        <v>0</v>
      </c>
    </row>
    <row r="20406" spans="6:11">
      <c r="F20406" s="128">
        <v>0.17446448137467507</v>
      </c>
      <c r="G20406" s="129">
        <v>17.460341031885786</v>
      </c>
      <c r="H20406" s="96">
        <v>-2857921.6227628165</v>
      </c>
      <c r="I20406" s="96">
        <v>-2857921.6227628165</v>
      </c>
      <c r="J20406" s="96">
        <v>0</v>
      </c>
      <c r="K20406" s="96">
        <v>0</v>
      </c>
    </row>
    <row r="20407" spans="6:11">
      <c r="F20407" s="128">
        <v>0.95411222889577463</v>
      </c>
      <c r="G20407" s="129">
        <v>15.817102565995997</v>
      </c>
      <c r="H20407" s="96">
        <v>-2857921.6227628165</v>
      </c>
      <c r="I20407" s="96">
        <v>-2857921.6227628165</v>
      </c>
      <c r="J20407" s="96">
        <v>0</v>
      </c>
      <c r="K20407" s="96">
        <v>0</v>
      </c>
    </row>
    <row r="20408" spans="6:11">
      <c r="F20408" s="128">
        <v>4.5887771104225372E-2</v>
      </c>
      <c r="G20408" s="129">
        <v>30.815566221575601</v>
      </c>
      <c r="H20408" s="96">
        <v>-2857921.6227628165</v>
      </c>
      <c r="I20408" s="96">
        <v>-2857921.6227628165</v>
      </c>
      <c r="J20408" s="96">
        <v>0</v>
      </c>
      <c r="K20408" s="96">
        <v>0</v>
      </c>
    </row>
    <row r="20409" spans="6:11">
      <c r="F20409" s="128">
        <v>0.97591476707479263</v>
      </c>
      <c r="G20409" s="129">
        <v>32.163330811769107</v>
      </c>
      <c r="H20409" s="96">
        <v>-2857921.6227628165</v>
      </c>
      <c r="I20409" s="96">
        <v>-2857921.6227628165</v>
      </c>
      <c r="J20409" s="96">
        <v>0</v>
      </c>
      <c r="K20409" s="96">
        <v>0</v>
      </c>
    </row>
    <row r="20410" spans="6:11">
      <c r="F20410" s="128">
        <v>2.4085232925207367E-2</v>
      </c>
      <c r="G20410" s="129">
        <v>37.261563679810791</v>
      </c>
      <c r="H20410" s="96">
        <v>-2857921.6227628165</v>
      </c>
      <c r="I20410" s="96">
        <v>-2857921.6227628165</v>
      </c>
      <c r="J20410" s="96">
        <v>0</v>
      </c>
      <c r="K20410" s="96">
        <v>0</v>
      </c>
    </row>
    <row r="20411" spans="6:11">
      <c r="F20411" s="128">
        <v>0.7621811452918954</v>
      </c>
      <c r="G20411" s="129">
        <v>13.799255183248583</v>
      </c>
      <c r="H20411" s="96">
        <v>-2857921.6227628165</v>
      </c>
      <c r="I20411" s="96">
        <v>-2857921.6227628165</v>
      </c>
      <c r="J20411" s="96">
        <v>0</v>
      </c>
      <c r="K20411" s="96">
        <v>0</v>
      </c>
    </row>
    <row r="20412" spans="6:11">
      <c r="F20412" s="128">
        <v>0.2378188547081046</v>
      </c>
      <c r="G20412" s="129">
        <v>14.362460097773177</v>
      </c>
      <c r="H20412" s="96">
        <v>-2857921.6227628165</v>
      </c>
      <c r="I20412" s="96">
        <v>-2857921.6227628165</v>
      </c>
      <c r="J20412" s="96">
        <v>0</v>
      </c>
      <c r="K20412" s="96">
        <v>0</v>
      </c>
    </row>
    <row r="20413" spans="6:11">
      <c r="F20413" s="128">
        <v>0.34422890419259222</v>
      </c>
      <c r="G20413" s="129">
        <v>0.69501516432605392</v>
      </c>
      <c r="H20413" s="96">
        <v>5509535.2193805147</v>
      </c>
      <c r="I20413" s="96">
        <v>-297900.07039749727</v>
      </c>
      <c r="J20413" s="96">
        <v>-115500.20837326813</v>
      </c>
      <c r="K20413" s="96">
        <v>5922935.49815128</v>
      </c>
    </row>
    <row r="20414" spans="6:11">
      <c r="F20414" s="128">
        <v>0.65577109580740778</v>
      </c>
      <c r="G20414" s="129">
        <v>4.2194349024951361</v>
      </c>
      <c r="H20414" s="96">
        <v>3117998.2344259801</v>
      </c>
      <c r="I20414" s="96">
        <v>-2307400.080373521</v>
      </c>
      <c r="J20414" s="96">
        <v>-121716.72545193833</v>
      </c>
      <c r="K20414" s="96">
        <v>5547115.0402514394</v>
      </c>
    </row>
    <row r="20415" spans="6:11">
      <c r="F20415" s="128">
        <v>0.16486721380914859</v>
      </c>
      <c r="G20415" s="129">
        <v>9.1095417650469521</v>
      </c>
      <c r="H20415" s="96">
        <v>-2857921.6227628165</v>
      </c>
      <c r="I20415" s="96">
        <v>-2857921.6227628165</v>
      </c>
      <c r="J20415" s="96">
        <v>0</v>
      </c>
      <c r="K20415" s="96">
        <v>0</v>
      </c>
    </row>
    <row r="20416" spans="6:11">
      <c r="F20416" s="128">
        <v>0.83513278619085141</v>
      </c>
      <c r="G20416" s="129">
        <v>1.8016454139621148</v>
      </c>
      <c r="H20416" s="96">
        <v>4741662.0429613357</v>
      </c>
      <c r="I20416" s="96">
        <v>-1030641.4004800867</v>
      </c>
      <c r="J20416" s="96">
        <v>-29964.492311722915</v>
      </c>
      <c r="K20416" s="96">
        <v>5802267.9357531453</v>
      </c>
    </row>
    <row r="20417" spans="6:11">
      <c r="F20417" s="128">
        <v>0.36888582772554424</v>
      </c>
      <c r="G20417" s="129">
        <v>19.778712106109104</v>
      </c>
      <c r="H20417" s="96">
        <v>-2857921.6227628165</v>
      </c>
      <c r="I20417" s="96">
        <v>-2857921.6227628165</v>
      </c>
      <c r="J20417" s="96">
        <v>0</v>
      </c>
      <c r="K20417" s="96">
        <v>0</v>
      </c>
    </row>
    <row r="20418" spans="6:11">
      <c r="F20418" s="128">
        <v>0.63111417227445576</v>
      </c>
      <c r="G20418" s="129">
        <v>4.6026849418004563</v>
      </c>
      <c r="H20418" s="96">
        <v>2867219.5259564202</v>
      </c>
      <c r="I20418" s="96">
        <v>-2583940.8049289733</v>
      </c>
      <c r="J20418" s="96">
        <v>-56552.976606490156</v>
      </c>
      <c r="K20418" s="96">
        <v>5507713.3074918836</v>
      </c>
    </row>
    <row r="20419" spans="6:11">
      <c r="F20419" s="128">
        <v>6.9854642232937469E-2</v>
      </c>
      <c r="G20419" s="129">
        <v>10.712364399430744</v>
      </c>
      <c r="H20419" s="96">
        <v>-2857921.6227628165</v>
      </c>
      <c r="I20419" s="96">
        <v>-2857921.6227628165</v>
      </c>
      <c r="J20419" s="96">
        <v>0</v>
      </c>
      <c r="K20419" s="96">
        <v>0</v>
      </c>
    </row>
    <row r="20420" spans="6:11">
      <c r="F20420" s="128">
        <v>0.93014535776706253</v>
      </c>
      <c r="G20420" s="129">
        <v>0.72414406373939821</v>
      </c>
      <c r="H20420" s="96">
        <v>5489147.001339335</v>
      </c>
      <c r="I20420" s="96">
        <v>-297900.07039749727</v>
      </c>
      <c r="J20420" s="96">
        <v>-132680.26376237755</v>
      </c>
      <c r="K20420" s="96">
        <v>5919727.3354992103</v>
      </c>
    </row>
    <row r="20421" spans="6:11">
      <c r="F20421" s="128">
        <v>0.49573001463114641</v>
      </c>
      <c r="G20421" s="129">
        <v>46.961678575317066</v>
      </c>
      <c r="H20421" s="96">
        <v>-2857921.6227628165</v>
      </c>
      <c r="I20421" s="96">
        <v>-2857921.6227628165</v>
      </c>
      <c r="J20421" s="96">
        <v>0</v>
      </c>
      <c r="K20421" s="96">
        <v>0</v>
      </c>
    </row>
    <row r="20422" spans="6:11">
      <c r="F20422" s="128">
        <v>0.50426998536885359</v>
      </c>
      <c r="G20422" s="129">
        <v>6.8464346908323375</v>
      </c>
      <c r="H20422" s="96">
        <v>-2857921.6227628165</v>
      </c>
      <c r="I20422" s="96">
        <v>-2857921.6227628165</v>
      </c>
      <c r="J20422" s="96">
        <v>0</v>
      </c>
      <c r="K20422" s="96">
        <v>0</v>
      </c>
    </row>
    <row r="20423" spans="6:11">
      <c r="F20423" s="128">
        <v>4.6482211225332026E-2</v>
      </c>
      <c r="G20423" s="129">
        <v>8.2731668499327196</v>
      </c>
      <c r="H20423" s="96">
        <v>-2857921.6227628165</v>
      </c>
      <c r="I20423" s="96">
        <v>-2857921.6227628165</v>
      </c>
      <c r="J20423" s="96">
        <v>0</v>
      </c>
      <c r="K20423" s="96">
        <v>0</v>
      </c>
    </row>
    <row r="20424" spans="6:11">
      <c r="F20424" s="128">
        <v>0.95351778877466797</v>
      </c>
      <c r="G20424" s="129">
        <v>0.47597197823431781</v>
      </c>
      <c r="H20424" s="96">
        <v>5663438.465475589</v>
      </c>
      <c r="I20424" s="96">
        <v>-149296.34340658187</v>
      </c>
      <c r="J20424" s="96">
        <v>-134381.15701456903</v>
      </c>
      <c r="K20424" s="96">
        <v>5947115.9658967396</v>
      </c>
    </row>
    <row r="20425" spans="6:11">
      <c r="F20425" s="128">
        <v>0.57744464463851131</v>
      </c>
      <c r="G20425" s="129">
        <v>1.4759208130525843</v>
      </c>
      <c r="H20425" s="96">
        <v>4966064.9089965597</v>
      </c>
      <c r="I20425" s="96">
        <v>-739587.61031092564</v>
      </c>
      <c r="J20425" s="96">
        <v>-131875.02856366558</v>
      </c>
      <c r="K20425" s="96">
        <v>5837527.547871151</v>
      </c>
    </row>
    <row r="20426" spans="6:11">
      <c r="F20426" s="128">
        <v>0.42255535536148869</v>
      </c>
      <c r="G20426" s="129">
        <v>8.6143482216002276</v>
      </c>
      <c r="H20426" s="96">
        <v>-2857921.6227628165</v>
      </c>
      <c r="I20426" s="96">
        <v>-2857921.6227628165</v>
      </c>
      <c r="J20426" s="96">
        <v>0</v>
      </c>
      <c r="K20426" s="96">
        <v>0</v>
      </c>
    </row>
    <row r="20427" spans="6:11">
      <c r="F20427" s="128">
        <v>0.90351288600092039</v>
      </c>
      <c r="G20427" s="129">
        <v>4.8757466342111861</v>
      </c>
      <c r="H20427" s="96">
        <v>2689657.9342351467</v>
      </c>
      <c r="I20427" s="96">
        <v>-2721249.7159727258</v>
      </c>
      <c r="J20427" s="96">
        <v>-68903.188234471541</v>
      </c>
      <c r="K20427" s="96">
        <v>5479810.8384423442</v>
      </c>
    </row>
    <row r="20428" spans="6:11">
      <c r="F20428" s="128">
        <v>9.648711399907961E-2</v>
      </c>
      <c r="G20428" s="129">
        <v>23.383458132419079</v>
      </c>
      <c r="H20428" s="96">
        <v>-2857921.6227628165</v>
      </c>
      <c r="I20428" s="96">
        <v>-2857921.6227628165</v>
      </c>
      <c r="J20428" s="96">
        <v>0</v>
      </c>
      <c r="K20428" s="96">
        <v>0</v>
      </c>
    </row>
    <row r="20429" spans="6:11">
      <c r="F20429" s="128">
        <v>0.66191237595949026</v>
      </c>
      <c r="G20429" s="129">
        <v>1.9384362527245969</v>
      </c>
      <c r="H20429" s="96">
        <v>4647830.2813341217</v>
      </c>
      <c r="I20429" s="96">
        <v>-1030641.4004800867</v>
      </c>
      <c r="J20429" s="96">
        <v>-109052.2525284899</v>
      </c>
      <c r="K20429" s="96">
        <v>5787523.9343426982</v>
      </c>
    </row>
    <row r="20430" spans="6:11">
      <c r="F20430" s="128">
        <v>0.33808762404050974</v>
      </c>
      <c r="G20430" s="129">
        <v>10.84450174373305</v>
      </c>
      <c r="H20430" s="96">
        <v>-2857921.6227628165</v>
      </c>
      <c r="I20430" s="96">
        <v>-2857921.6227628165</v>
      </c>
      <c r="J20430" s="96">
        <v>0</v>
      </c>
      <c r="K20430" s="96">
        <v>0</v>
      </c>
    </row>
    <row r="20431" spans="6:11">
      <c r="F20431" s="128">
        <v>0.57736721395640012</v>
      </c>
      <c r="G20431" s="129">
        <v>0.2296148521146491</v>
      </c>
      <c r="H20431" s="96">
        <v>5837254.991774301</v>
      </c>
      <c r="I20431" s="96">
        <v>0</v>
      </c>
      <c r="J20431" s="96">
        <v>-137174.63303938057</v>
      </c>
      <c r="K20431" s="96">
        <v>5974429.6248136815</v>
      </c>
    </row>
    <row r="20432" spans="6:11">
      <c r="F20432" s="128">
        <v>0.42263278604359988</v>
      </c>
      <c r="G20432" s="129">
        <v>8.6125159506883548</v>
      </c>
      <c r="H20432" s="96">
        <v>-2857921.6227628165</v>
      </c>
      <c r="I20432" s="96">
        <v>-2857921.6227628165</v>
      </c>
      <c r="J20432" s="96">
        <v>0</v>
      </c>
      <c r="K20432" s="96">
        <v>0</v>
      </c>
    </row>
    <row r="20433" spans="6:11">
      <c r="F20433" s="128">
        <v>0.37357213639841669</v>
      </c>
      <c r="G20433" s="129">
        <v>9.8394501644710139</v>
      </c>
      <c r="H20433" s="96">
        <v>-2857921.6227628165</v>
      </c>
      <c r="I20433" s="96">
        <v>-2857921.6227628165</v>
      </c>
      <c r="J20433" s="96">
        <v>0</v>
      </c>
      <c r="K20433" s="96">
        <v>0</v>
      </c>
    </row>
    <row r="20434" spans="6:11">
      <c r="F20434" s="128">
        <v>0.62642786360158331</v>
      </c>
      <c r="G20434" s="129">
        <v>4.6772165317226522</v>
      </c>
      <c r="H20434" s="96">
        <v>2818677.0251581641</v>
      </c>
      <c r="I20434" s="96">
        <v>-2583940.8049289733</v>
      </c>
      <c r="J20434" s="96">
        <v>-97465.492791747645</v>
      </c>
      <c r="K20434" s="96">
        <v>5500083.3228788851</v>
      </c>
    </row>
    <row r="20435" spans="6:11">
      <c r="F20435" s="128">
        <v>0.21713704261158606</v>
      </c>
      <c r="G20435" s="129">
        <v>4.3865598469268212</v>
      </c>
      <c r="H20435" s="96">
        <v>3008394.2764483043</v>
      </c>
      <c r="I20435" s="96">
        <v>-2445991.9206642797</v>
      </c>
      <c r="J20435" s="96">
        <v>-75512.276010986883</v>
      </c>
      <c r="K20435" s="96">
        <v>5529898.4731235709</v>
      </c>
    </row>
    <row r="20436" spans="6:11">
      <c r="F20436" s="128">
        <v>0.78286295738841394</v>
      </c>
      <c r="G20436" s="129">
        <v>2.4479762080200484</v>
      </c>
      <c r="H20436" s="96">
        <v>4300438.6661863346</v>
      </c>
      <c r="I20436" s="96">
        <v>-1319000.9380938543</v>
      </c>
      <c r="J20436" s="96">
        <v>-113492.50497630301</v>
      </c>
      <c r="K20436" s="96">
        <v>5732932.109256492</v>
      </c>
    </row>
    <row r="20437" spans="6:11">
      <c r="F20437" s="128">
        <v>0.77483498777841997</v>
      </c>
      <c r="G20437" s="129">
        <v>4.8177971796198342</v>
      </c>
      <c r="H20437" s="96">
        <v>2727281.074100961</v>
      </c>
      <c r="I20437" s="96">
        <v>-2721249.7159727258</v>
      </c>
      <c r="J20437" s="96">
        <v>-37189.700803010172</v>
      </c>
      <c r="K20437" s="96">
        <v>5485720.490876697</v>
      </c>
    </row>
    <row r="20438" spans="6:11">
      <c r="F20438" s="128">
        <v>0.22516501222158003</v>
      </c>
      <c r="G20438" s="129">
        <v>14.9092175792356</v>
      </c>
      <c r="H20438" s="96">
        <v>-2857921.6227628165</v>
      </c>
      <c r="I20438" s="96">
        <v>-2857921.6227628165</v>
      </c>
      <c r="J20438" s="96">
        <v>0</v>
      </c>
      <c r="K20438" s="96">
        <v>0</v>
      </c>
    </row>
    <row r="20439" spans="6:11">
      <c r="F20439" s="128">
        <v>0.45755409083572707</v>
      </c>
      <c r="G20439" s="129">
        <v>7.1172781809678494</v>
      </c>
      <c r="H20439" s="96">
        <v>-2857921.6227628165</v>
      </c>
      <c r="I20439" s="96">
        <v>-2857921.6227628165</v>
      </c>
      <c r="J20439" s="96">
        <v>0</v>
      </c>
      <c r="K20439" s="96">
        <v>0</v>
      </c>
    </row>
    <row r="20440" spans="6:11">
      <c r="F20440" s="128">
        <v>0.54244590916427293</v>
      </c>
      <c r="G20440" s="129">
        <v>6.11666905148192</v>
      </c>
      <c r="H20440" s="96">
        <v>-2857921.6227628165</v>
      </c>
      <c r="I20440" s="96">
        <v>-2857921.6227628165</v>
      </c>
      <c r="J20440" s="96">
        <v>0</v>
      </c>
      <c r="K20440" s="96">
        <v>0</v>
      </c>
    </row>
    <row r="20441" spans="6:11">
      <c r="F20441" s="128">
        <v>0.57256503404395431</v>
      </c>
      <c r="G20441" s="129">
        <v>2.1747450211137358</v>
      </c>
      <c r="H20441" s="96">
        <v>4486299.9055902492</v>
      </c>
      <c r="I20441" s="96">
        <v>-1175156.386645427</v>
      </c>
      <c r="J20441" s="96">
        <v>-100685.31165112948</v>
      </c>
      <c r="K20441" s="96">
        <v>5762141.6038868055</v>
      </c>
    </row>
    <row r="20442" spans="6:11">
      <c r="F20442" s="128">
        <v>0.42743496595604569</v>
      </c>
      <c r="G20442" s="129">
        <v>8.4995312859632595</v>
      </c>
      <c r="H20442" s="96">
        <v>-2857921.6227628165</v>
      </c>
      <c r="I20442" s="96">
        <v>-2857921.6227628165</v>
      </c>
      <c r="J20442" s="96">
        <v>0</v>
      </c>
      <c r="K20442" s="96">
        <v>0</v>
      </c>
    </row>
    <row r="20443" spans="6:11">
      <c r="F20443" s="128">
        <v>0.83780236320585055</v>
      </c>
      <c r="G20443" s="129">
        <v>2.5111397939008282</v>
      </c>
      <c r="H20443" s="96">
        <v>4257644.0681997035</v>
      </c>
      <c r="I20443" s="96">
        <v>-1462178.1651097869</v>
      </c>
      <c r="J20443" s="96">
        <v>-6378.5374300495823</v>
      </c>
      <c r="K20443" s="96">
        <v>5726200.7707395395</v>
      </c>
    </row>
    <row r="20444" spans="6:11">
      <c r="F20444" s="128">
        <v>0.16219763679414945</v>
      </c>
      <c r="G20444" s="129">
        <v>18.189397071101112</v>
      </c>
      <c r="H20444" s="96">
        <v>-2857921.6227628165</v>
      </c>
      <c r="I20444" s="96">
        <v>-2857921.6227628165</v>
      </c>
      <c r="J20444" s="96">
        <v>0</v>
      </c>
      <c r="K20444" s="96">
        <v>0</v>
      </c>
    </row>
    <row r="20445" spans="6:11">
      <c r="F20445" s="128">
        <v>0.29521045754302055</v>
      </c>
      <c r="G20445" s="129">
        <v>21.302668296321478</v>
      </c>
      <c r="H20445" s="96">
        <v>-2857921.6227628165</v>
      </c>
      <c r="I20445" s="96">
        <v>-2857921.6227628165</v>
      </c>
      <c r="J20445" s="96">
        <v>0</v>
      </c>
      <c r="K20445" s="96">
        <v>0</v>
      </c>
    </row>
    <row r="20446" spans="6:11">
      <c r="F20446" s="128">
        <v>0.70478954245697945</v>
      </c>
      <c r="G20446" s="129">
        <v>3.4985604207385026</v>
      </c>
      <c r="H20446" s="96">
        <v>3594523.0956097143</v>
      </c>
      <c r="I20446" s="96">
        <v>-1887736.7863693987</v>
      </c>
      <c r="J20446" s="96">
        <v>-139733.21936999614</v>
      </c>
      <c r="K20446" s="96">
        <v>5621993.1013491089</v>
      </c>
    </row>
    <row r="20447" spans="6:11">
      <c r="F20447" s="128">
        <v>0.86199539401114755</v>
      </c>
      <c r="G20447" s="129">
        <v>3.3075977954047784</v>
      </c>
      <c r="H20447" s="96">
        <v>3721765.6363594974</v>
      </c>
      <c r="I20447" s="96">
        <v>-1887736.7863693987</v>
      </c>
      <c r="J20447" s="96">
        <v>-32494.968714004346</v>
      </c>
      <c r="K20447" s="96">
        <v>5641997.3914429005</v>
      </c>
    </row>
    <row r="20448" spans="6:11">
      <c r="F20448" s="128">
        <v>0.13800460598885245</v>
      </c>
      <c r="G20448" s="129">
        <v>19.804682176511079</v>
      </c>
      <c r="H20448" s="96">
        <v>-2857921.6227628165</v>
      </c>
      <c r="I20448" s="96">
        <v>-2857921.6227628165</v>
      </c>
      <c r="J20448" s="96">
        <v>0</v>
      </c>
      <c r="K20448" s="96">
        <v>0</v>
      </c>
    </row>
    <row r="20449" spans="6:11">
      <c r="F20449" s="128">
        <v>0.11450687500760059</v>
      </c>
      <c r="G20449" s="129">
        <v>0.97515714650408836</v>
      </c>
      <c r="H20449" s="96">
        <v>5313679.9438376334</v>
      </c>
      <c r="I20449" s="96">
        <v>-445814.39416262286</v>
      </c>
      <c r="J20449" s="96">
        <v>-132659.13706285149</v>
      </c>
      <c r="K20449" s="96">
        <v>5892153.4750631079</v>
      </c>
    </row>
    <row r="20450" spans="6:11">
      <c r="F20450" s="128">
        <v>0.88549312499239941</v>
      </c>
      <c r="G20450" s="129">
        <v>1.2161058577312738</v>
      </c>
      <c r="H20450" s="96">
        <v>5146006.5978361191</v>
      </c>
      <c r="I20450" s="96">
        <v>-593042.51298518723</v>
      </c>
      <c r="J20450" s="96">
        <v>-126756.90211793344</v>
      </c>
      <c r="K20450" s="96">
        <v>5865806.0129392399</v>
      </c>
    </row>
    <row r="20451" spans="6:11">
      <c r="F20451" s="128">
        <v>0.60969355583869711</v>
      </c>
      <c r="G20451" s="129">
        <v>2.0023110843504468</v>
      </c>
      <c r="H20451" s="96">
        <v>4604159.7484289436</v>
      </c>
      <c r="I20451" s="96">
        <v>-1175156.386645427</v>
      </c>
      <c r="J20451" s="96">
        <v>-1335.8878657913097</v>
      </c>
      <c r="K20451" s="96">
        <v>5780652.0229401616</v>
      </c>
    </row>
    <row r="20452" spans="6:11">
      <c r="F20452" s="128">
        <v>0.39030644416130289</v>
      </c>
      <c r="G20452" s="129">
        <v>9.4082309414195677</v>
      </c>
      <c r="H20452" s="96">
        <v>-2857921.6227628165</v>
      </c>
      <c r="I20452" s="96">
        <v>-2857921.6227628165</v>
      </c>
      <c r="J20452" s="96">
        <v>0</v>
      </c>
      <c r="K20452" s="96">
        <v>0</v>
      </c>
    </row>
    <row r="20453" spans="6:11">
      <c r="F20453" s="128">
        <v>4.1128449749269769E-2</v>
      </c>
      <c r="G20453" s="129">
        <v>22.240041512605575</v>
      </c>
      <c r="H20453" s="96">
        <v>-2857921.6227628165</v>
      </c>
      <c r="I20453" s="96">
        <v>-2857921.6227628165</v>
      </c>
      <c r="J20453" s="96">
        <v>0</v>
      </c>
      <c r="K20453" s="96">
        <v>0</v>
      </c>
    </row>
    <row r="20454" spans="6:11">
      <c r="F20454" s="128">
        <v>0.95887155025073023</v>
      </c>
      <c r="G20454" s="129">
        <v>0.41998154414031513</v>
      </c>
      <c r="H20454" s="96">
        <v>5702826.2490194598</v>
      </c>
      <c r="I20454" s="96">
        <v>-149296.34340658187</v>
      </c>
      <c r="J20454" s="96">
        <v>-101190.05743678218</v>
      </c>
      <c r="K20454" s="96">
        <v>5953312.649862824</v>
      </c>
    </row>
    <row r="20455" spans="6:11">
      <c r="F20455" s="128">
        <v>0.51111495431186915</v>
      </c>
      <c r="G20455" s="129">
        <v>3.3592554077177126</v>
      </c>
      <c r="H20455" s="96">
        <v>3687262.7329688864</v>
      </c>
      <c r="I20455" s="96">
        <v>-1887736.7863693987</v>
      </c>
      <c r="J20455" s="96">
        <v>-61579.466290333759</v>
      </c>
      <c r="K20455" s="96">
        <v>5636578.9856286189</v>
      </c>
    </row>
    <row r="20456" spans="6:11">
      <c r="F20456" s="128">
        <v>0.48888504568813085</v>
      </c>
      <c r="G20456" s="129">
        <v>7.1562789753536205</v>
      </c>
      <c r="H20456" s="96">
        <v>-2857921.6227628165</v>
      </c>
      <c r="I20456" s="96">
        <v>-2857921.6227628165</v>
      </c>
      <c r="J20456" s="96">
        <v>0</v>
      </c>
      <c r="K20456" s="96">
        <v>0</v>
      </c>
    </row>
    <row r="20457" spans="6:11">
      <c r="F20457" s="128">
        <v>5.3035477360391936E-2</v>
      </c>
      <c r="G20457" s="129">
        <v>6.7896810074591674</v>
      </c>
      <c r="H20457" s="96">
        <v>-2857921.6227628165</v>
      </c>
      <c r="I20457" s="96">
        <v>-2857921.6227628165</v>
      </c>
      <c r="J20457" s="96">
        <v>0</v>
      </c>
      <c r="K20457" s="96">
        <v>0</v>
      </c>
    </row>
    <row r="20458" spans="6:11">
      <c r="F20458" s="128">
        <v>0.94696452263960806</v>
      </c>
      <c r="G20458" s="129">
        <v>0.54493649391571819</v>
      </c>
      <c r="H20458" s="96">
        <v>5614903.5769484537</v>
      </c>
      <c r="I20458" s="96">
        <v>-297900.07039749727</v>
      </c>
      <c r="J20458" s="96">
        <v>-26688.605732220982</v>
      </c>
      <c r="K20458" s="96">
        <v>5939492.253078172</v>
      </c>
    </row>
    <row r="20459" spans="6:11">
      <c r="F20459" s="128">
        <v>0.99757704042028195</v>
      </c>
      <c r="G20459" s="129">
        <v>6.8905721940428704</v>
      </c>
      <c r="H20459" s="96">
        <v>-2857921.6227628165</v>
      </c>
      <c r="I20459" s="96">
        <v>-2857921.6227628165</v>
      </c>
      <c r="J20459" s="96">
        <v>0</v>
      </c>
      <c r="K20459" s="96">
        <v>0</v>
      </c>
    </row>
    <row r="20460" spans="6:11">
      <c r="F20460" s="128">
        <v>2.4229595797180536E-3</v>
      </c>
      <c r="G20460" s="129">
        <v>60.227655192026774</v>
      </c>
      <c r="H20460" s="96">
        <v>-2857921.6227628165</v>
      </c>
      <c r="I20460" s="96">
        <v>-2857921.6227628165</v>
      </c>
      <c r="J20460" s="96">
        <v>0</v>
      </c>
      <c r="K20460" s="96">
        <v>0</v>
      </c>
    </row>
    <row r="20461" spans="6:11">
      <c r="F20461" s="128">
        <v>0.11515171733060814</v>
      </c>
      <c r="G20461" s="129">
        <v>14.476439740459584</v>
      </c>
      <c r="H20461" s="96">
        <v>-2857921.6227628165</v>
      </c>
      <c r="I20461" s="96">
        <v>-2857921.6227628165</v>
      </c>
      <c r="J20461" s="96">
        <v>0</v>
      </c>
      <c r="K20461" s="96">
        <v>0</v>
      </c>
    </row>
    <row r="20462" spans="6:11">
      <c r="F20462" s="128">
        <v>0.88484828266939186</v>
      </c>
      <c r="G20462" s="129">
        <v>1.2233908068234112</v>
      </c>
      <c r="H20462" s="96">
        <v>5140956.6007406479</v>
      </c>
      <c r="I20462" s="96">
        <v>-593042.51298518723</v>
      </c>
      <c r="J20462" s="96">
        <v>-131012.13603353877</v>
      </c>
      <c r="K20462" s="96">
        <v>5865011.2497593742</v>
      </c>
    </row>
    <row r="20463" spans="6:11">
      <c r="F20463" s="128">
        <v>7.6075401341870741E-2</v>
      </c>
      <c r="G20463" s="129">
        <v>6.1656663500817022</v>
      </c>
      <c r="H20463" s="96">
        <v>-2857921.6227628165</v>
      </c>
      <c r="I20463" s="96">
        <v>-2857921.6227628165</v>
      </c>
      <c r="J20463" s="96">
        <v>0</v>
      </c>
      <c r="K20463" s="96">
        <v>0</v>
      </c>
    </row>
    <row r="20464" spans="6:11">
      <c r="F20464" s="128">
        <v>0.92392459865812926</v>
      </c>
      <c r="G20464" s="129">
        <v>0.79124813854016629</v>
      </c>
      <c r="H20464" s="96">
        <v>5442142.8813124727</v>
      </c>
      <c r="I20464" s="96">
        <v>-445814.39416262286</v>
      </c>
      <c r="J20464" s="96">
        <v>-24386.045546945574</v>
      </c>
      <c r="K20464" s="96">
        <v>5912343.3210220411</v>
      </c>
    </row>
    <row r="20465" spans="6:11">
      <c r="F20465" s="128">
        <v>0.8072875577886931</v>
      </c>
      <c r="G20465" s="129">
        <v>3.0882367249728002</v>
      </c>
      <c r="H20465" s="96">
        <v>3868537.3361223554</v>
      </c>
      <c r="I20465" s="96">
        <v>-1746543.0149025372</v>
      </c>
      <c r="J20465" s="96">
        <v>-49984.069815638279</v>
      </c>
      <c r="K20465" s="96">
        <v>5665064.4208405307</v>
      </c>
    </row>
    <row r="20466" spans="6:11">
      <c r="F20466" s="128">
        <v>0.1927124422113069</v>
      </c>
      <c r="G20466" s="129">
        <v>16.465561378657021</v>
      </c>
      <c r="H20466" s="96">
        <v>-2857921.6227628165</v>
      </c>
      <c r="I20466" s="96">
        <v>-2857921.6227628165</v>
      </c>
      <c r="J20466" s="96">
        <v>0</v>
      </c>
      <c r="K20466" s="96">
        <v>0</v>
      </c>
    </row>
    <row r="20467" spans="6:11">
      <c r="F20467" s="128">
        <v>0.15458144953556741</v>
      </c>
      <c r="G20467" s="129">
        <v>22.820891468767712</v>
      </c>
      <c r="H20467" s="96">
        <v>-2857921.6227628165</v>
      </c>
      <c r="I20467" s="96">
        <v>-2857921.6227628165</v>
      </c>
      <c r="J20467" s="96">
        <v>0</v>
      </c>
      <c r="K20467" s="96">
        <v>0</v>
      </c>
    </row>
    <row r="20468" spans="6:11">
      <c r="F20468" s="128">
        <v>0.84541855046443259</v>
      </c>
      <c r="G20468" s="129">
        <v>1.6792344826497769</v>
      </c>
      <c r="H20468" s="96">
        <v>4825812.7123771748</v>
      </c>
      <c r="I20468" s="96">
        <v>-885452.85481691465</v>
      </c>
      <c r="J20468" s="96">
        <v>-104228.2745076196</v>
      </c>
      <c r="K20468" s="96">
        <v>5815493.8417017087</v>
      </c>
    </row>
    <row r="20469" spans="6:11">
      <c r="F20469" s="128">
        <v>0.16086642243121918</v>
      </c>
      <c r="G20469" s="129">
        <v>0.79363401822810009</v>
      </c>
      <c r="H20469" s="96">
        <v>5440471.1171733001</v>
      </c>
      <c r="I20469" s="96">
        <v>-445814.39416262286</v>
      </c>
      <c r="J20469" s="96">
        <v>-25795.441306788187</v>
      </c>
      <c r="K20469" s="96">
        <v>5912080.9526427109</v>
      </c>
    </row>
    <row r="20470" spans="6:11">
      <c r="F20470" s="128">
        <v>0.83913357756878082</v>
      </c>
      <c r="G20470" s="129">
        <v>1.7538537473610274</v>
      </c>
      <c r="H20470" s="96">
        <v>4774548.689930778</v>
      </c>
      <c r="I20470" s="96">
        <v>-1030641.4004800867</v>
      </c>
      <c r="J20470" s="96">
        <v>-2237.9194796551142</v>
      </c>
      <c r="K20470" s="96">
        <v>5807428.00989052</v>
      </c>
    </row>
    <row r="20471" spans="6:11">
      <c r="F20471" s="128">
        <v>0.39270389611527745</v>
      </c>
      <c r="G20471" s="129">
        <v>0.76383319392679738</v>
      </c>
      <c r="H20471" s="96">
        <v>5461362.1012276346</v>
      </c>
      <c r="I20471" s="96">
        <v>-445814.39416262286</v>
      </c>
      <c r="J20471" s="96">
        <v>-8182.4045184415554</v>
      </c>
      <c r="K20471" s="96">
        <v>5915358.8999086991</v>
      </c>
    </row>
    <row r="20472" spans="6:11">
      <c r="F20472" s="128">
        <v>0.60729610388472255</v>
      </c>
      <c r="G20472" s="129">
        <v>4.9873879156975702</v>
      </c>
      <c r="H20472" s="96">
        <v>2617386.4653038997</v>
      </c>
      <c r="I20472" s="96">
        <v>-2721249.7159727258</v>
      </c>
      <c r="J20472" s="96">
        <v>-129807.48363631101</v>
      </c>
      <c r="K20472" s="96">
        <v>5468443.6649129363</v>
      </c>
    </row>
    <row r="20473" spans="6:11">
      <c r="F20473" s="128">
        <v>0.82426594332838177</v>
      </c>
      <c r="G20473" s="129">
        <v>0.11172207068853628</v>
      </c>
      <c r="H20473" s="96">
        <v>5920654.1565028327</v>
      </c>
      <c r="I20473" s="96">
        <v>0</v>
      </c>
      <c r="J20473" s="96">
        <v>-66890.60607207389</v>
      </c>
      <c r="K20473" s="96">
        <v>5987544.7625749065</v>
      </c>
    </row>
    <row r="20474" spans="6:11">
      <c r="F20474" s="128">
        <v>0.17573405667161823</v>
      </c>
      <c r="G20474" s="129">
        <v>17.387834683572667</v>
      </c>
      <c r="H20474" s="96">
        <v>-2857921.6227628165</v>
      </c>
      <c r="I20474" s="96">
        <v>-2857921.6227628165</v>
      </c>
      <c r="J20474" s="96">
        <v>0</v>
      </c>
      <c r="K20474" s="96">
        <v>0</v>
      </c>
    </row>
    <row r="20475" spans="6:11">
      <c r="F20475" s="128">
        <v>0.40537846729233751</v>
      </c>
      <c r="G20475" s="129">
        <v>9.2565466856708341</v>
      </c>
      <c r="H20475" s="96">
        <v>-2857921.6227628165</v>
      </c>
      <c r="I20475" s="96">
        <v>-2857921.6227628165</v>
      </c>
      <c r="J20475" s="96">
        <v>0</v>
      </c>
      <c r="K20475" s="96">
        <v>0</v>
      </c>
    </row>
    <row r="20476" spans="6:11">
      <c r="F20476" s="128">
        <v>0.59462153270766249</v>
      </c>
      <c r="G20476" s="129">
        <v>5.1983015530380801</v>
      </c>
      <c r="H20476" s="96">
        <v>-2857921.6227628165</v>
      </c>
      <c r="I20476" s="96">
        <v>-2857921.6227628165</v>
      </c>
      <c r="J20476" s="96">
        <v>0</v>
      </c>
      <c r="K20476" s="96">
        <v>0</v>
      </c>
    </row>
    <row r="20477" spans="6:11">
      <c r="F20477" s="128">
        <v>0.64658745522231242</v>
      </c>
      <c r="G20477" s="129">
        <v>1.6018113433428949</v>
      </c>
      <c r="H20477" s="96">
        <v>4879131.1787833469</v>
      </c>
      <c r="I20477" s="96">
        <v>-885452.85481691465</v>
      </c>
      <c r="J20477" s="96">
        <v>-59290.561581687551</v>
      </c>
      <c r="K20477" s="96">
        <v>5823874.5951819494</v>
      </c>
    </row>
    <row r="20478" spans="6:11">
      <c r="F20478" s="128">
        <v>0.35341254477768758</v>
      </c>
      <c r="G20478" s="129">
        <v>10.401192223363841</v>
      </c>
      <c r="H20478" s="96">
        <v>-2857921.6227628165</v>
      </c>
      <c r="I20478" s="96">
        <v>-2857921.6227628165</v>
      </c>
      <c r="J20478" s="96">
        <v>0</v>
      </c>
      <c r="K20478" s="96">
        <v>0</v>
      </c>
    </row>
    <row r="20479" spans="6:11">
      <c r="F20479" s="128">
        <v>0.18065085055713415</v>
      </c>
      <c r="G20479" s="129">
        <v>13.118470298282176</v>
      </c>
      <c r="H20479" s="96">
        <v>-2857921.6227628165</v>
      </c>
      <c r="I20479" s="96">
        <v>-2857921.6227628165</v>
      </c>
      <c r="J20479" s="96">
        <v>0</v>
      </c>
      <c r="K20479" s="96">
        <v>0</v>
      </c>
    </row>
    <row r="20480" spans="6:11">
      <c r="F20480" s="128">
        <v>0.81934914944286585</v>
      </c>
      <c r="G20480" s="129">
        <v>1.9924497407811488</v>
      </c>
      <c r="H20480" s="96">
        <v>4610900.8454957912</v>
      </c>
      <c r="I20480" s="96">
        <v>-1030641.4004800867</v>
      </c>
      <c r="J20480" s="96">
        <v>-140170.16712935953</v>
      </c>
      <c r="K20480" s="96">
        <v>5781712.4131052373</v>
      </c>
    </row>
    <row r="20481" spans="6:11">
      <c r="F20481" s="128">
        <v>0.33416505805070784</v>
      </c>
      <c r="G20481" s="129">
        <v>29.605841255359636</v>
      </c>
      <c r="H20481" s="96">
        <v>-2857921.6227628165</v>
      </c>
      <c r="I20481" s="96">
        <v>-2857921.6227628165</v>
      </c>
      <c r="J20481" s="96">
        <v>0</v>
      </c>
      <c r="K20481" s="96">
        <v>0</v>
      </c>
    </row>
    <row r="20482" spans="6:11">
      <c r="F20482" s="128">
        <v>0.66583494194929216</v>
      </c>
      <c r="G20482" s="129">
        <v>4.0671347406886733</v>
      </c>
      <c r="H20482" s="96">
        <v>3218106.8994369642</v>
      </c>
      <c r="I20482" s="96">
        <v>-2307400.080373521</v>
      </c>
      <c r="J20482" s="96">
        <v>-37344.111565371619</v>
      </c>
      <c r="K20482" s="96">
        <v>5562851.0913758567</v>
      </c>
    </row>
    <row r="20483" spans="6:11">
      <c r="F20483" s="128">
        <v>0.48899449563396713</v>
      </c>
      <c r="G20483" s="129">
        <v>3.8260373978298312</v>
      </c>
      <c r="H20483" s="96">
        <v>3377204.5612966977</v>
      </c>
      <c r="I20483" s="96">
        <v>-2168162.2873492301</v>
      </c>
      <c r="J20483" s="96">
        <v>-42486.369003844848</v>
      </c>
      <c r="K20483" s="96">
        <v>5587853.2176497728</v>
      </c>
    </row>
    <row r="20484" spans="6:11">
      <c r="F20484" s="128">
        <v>0.51100550436603287</v>
      </c>
      <c r="G20484" s="129">
        <v>6.713749170829586</v>
      </c>
      <c r="H20484" s="96">
        <v>-2857921.6227628165</v>
      </c>
      <c r="I20484" s="96">
        <v>-2857921.6227628165</v>
      </c>
      <c r="J20484" s="96">
        <v>0</v>
      </c>
      <c r="K20484" s="96">
        <v>0</v>
      </c>
    </row>
    <row r="20485" spans="6:11">
      <c r="F20485" s="128">
        <v>0.58413677671279607</v>
      </c>
      <c r="G20485" s="129">
        <v>9.3023033795033946E-2</v>
      </c>
      <c r="H20485" s="96">
        <v>5933913.1739703091</v>
      </c>
      <c r="I20485" s="96">
        <v>0</v>
      </c>
      <c r="J20485" s="96">
        <v>-55714.43135188242</v>
      </c>
      <c r="K20485" s="96">
        <v>5989627.6053221915</v>
      </c>
    </row>
    <row r="20486" spans="6:11">
      <c r="F20486" s="128">
        <v>0.41586322328720393</v>
      </c>
      <c r="G20486" s="129">
        <v>8.7739886295920453</v>
      </c>
      <c r="H20486" s="96">
        <v>-2857921.6227628165</v>
      </c>
      <c r="I20486" s="96">
        <v>-2857921.6227628165</v>
      </c>
      <c r="J20486" s="96">
        <v>0</v>
      </c>
      <c r="K20486" s="96">
        <v>0</v>
      </c>
    </row>
    <row r="20487" spans="6:11">
      <c r="F20487" s="128">
        <v>0.96111586173880814</v>
      </c>
      <c r="G20487" s="129">
        <v>25.401827113334829</v>
      </c>
      <c r="H20487" s="96">
        <v>-2857921.6227628165</v>
      </c>
      <c r="I20487" s="96">
        <v>-2857921.6227628165</v>
      </c>
      <c r="J20487" s="96">
        <v>0</v>
      </c>
      <c r="K20487" s="96">
        <v>0</v>
      </c>
    </row>
    <row r="20488" spans="6:11">
      <c r="F20488" s="128">
        <v>3.8884138261191858E-2</v>
      </c>
      <c r="G20488" s="129">
        <v>32.47168868294839</v>
      </c>
      <c r="H20488" s="96">
        <v>-2857921.6227628165</v>
      </c>
      <c r="I20488" s="96">
        <v>-2857921.6227628165</v>
      </c>
      <c r="J20488" s="96">
        <v>0</v>
      </c>
      <c r="K20488" s="96">
        <v>0</v>
      </c>
    </row>
    <row r="20489" spans="6:11">
      <c r="F20489" s="128">
        <v>0.61936591550817899</v>
      </c>
      <c r="G20489" s="129">
        <v>13.6235669446994</v>
      </c>
      <c r="H20489" s="96">
        <v>-2857921.6227628165</v>
      </c>
      <c r="I20489" s="96">
        <v>-2857921.6227628165</v>
      </c>
      <c r="J20489" s="96">
        <v>0</v>
      </c>
      <c r="K20489" s="96">
        <v>0</v>
      </c>
    </row>
    <row r="20490" spans="6:11">
      <c r="F20490" s="128">
        <v>0.38063408449182101</v>
      </c>
      <c r="G20490" s="129">
        <v>9.6591677350080225</v>
      </c>
      <c r="H20490" s="96">
        <v>-2857921.6227628165</v>
      </c>
      <c r="I20490" s="96">
        <v>-2857921.6227628165</v>
      </c>
      <c r="J20490" s="96">
        <v>0</v>
      </c>
      <c r="K20490" s="96">
        <v>0</v>
      </c>
    </row>
    <row r="20491" spans="6:11">
      <c r="F20491" s="128">
        <v>0.37805308850079267</v>
      </c>
      <c r="G20491" s="129">
        <v>9.9753929772448178</v>
      </c>
      <c r="H20491" s="96">
        <v>-2857921.6227628165</v>
      </c>
      <c r="I20491" s="96">
        <v>-2857921.6227628165</v>
      </c>
      <c r="J20491" s="96">
        <v>0</v>
      </c>
      <c r="K20491" s="96">
        <v>0</v>
      </c>
    </row>
    <row r="20492" spans="6:11">
      <c r="F20492" s="128">
        <v>0.62194691149920733</v>
      </c>
      <c r="G20492" s="129">
        <v>4.74900541173034</v>
      </c>
      <c r="H20492" s="96">
        <v>2772038.1275265049</v>
      </c>
      <c r="I20492" s="96">
        <v>-2583940.8049289733</v>
      </c>
      <c r="J20492" s="96">
        <v>-136765.17775714665</v>
      </c>
      <c r="K20492" s="96">
        <v>5492744.110212625</v>
      </c>
    </row>
    <row r="20493" spans="6:11">
      <c r="F20493" s="128">
        <v>0.81380984313908822</v>
      </c>
      <c r="G20493" s="129">
        <v>11.085422796639518</v>
      </c>
      <c r="H20493" s="96">
        <v>-2857921.6227628165</v>
      </c>
      <c r="I20493" s="96">
        <v>-2857921.6227628165</v>
      </c>
      <c r="J20493" s="96">
        <v>0</v>
      </c>
      <c r="K20493" s="96">
        <v>0</v>
      </c>
    </row>
    <row r="20494" spans="6:11">
      <c r="F20494" s="128">
        <v>0.18619015686091178</v>
      </c>
      <c r="G20494" s="129">
        <v>16.809867787968908</v>
      </c>
      <c r="H20494" s="96">
        <v>-2857921.6227628165</v>
      </c>
      <c r="I20494" s="96">
        <v>-2857921.6227628165</v>
      </c>
      <c r="J20494" s="96">
        <v>0</v>
      </c>
      <c r="K20494" s="96">
        <v>0</v>
      </c>
    </row>
    <row r="20495" spans="6:11">
      <c r="F20495" s="128">
        <v>3.4049129131916267E-2</v>
      </c>
      <c r="G20495" s="129">
        <v>6.6464266917780117</v>
      </c>
      <c r="H20495" s="96">
        <v>-2857921.6227628165</v>
      </c>
      <c r="I20495" s="96">
        <v>-2857921.6227628165</v>
      </c>
      <c r="J20495" s="96">
        <v>0</v>
      </c>
      <c r="K20495" s="96">
        <v>0</v>
      </c>
    </row>
    <row r="20496" spans="6:11">
      <c r="F20496" s="128">
        <v>0.96595087086808373</v>
      </c>
      <c r="G20496" s="129">
        <v>0.34642304377560096</v>
      </c>
      <c r="H20496" s="96">
        <v>5754687.8809877187</v>
      </c>
      <c r="I20496" s="96">
        <v>-149296.34340658187</v>
      </c>
      <c r="J20496" s="96">
        <v>-57479.251692292761</v>
      </c>
      <c r="K20496" s="96">
        <v>5961463.4760865932</v>
      </c>
    </row>
    <row r="20497" spans="6:11">
      <c r="F20497" s="128">
        <v>0.44243795744749859</v>
      </c>
      <c r="G20497" s="129">
        <v>0.66783750043779644</v>
      </c>
      <c r="H20497" s="96">
        <v>5528576.1019568611</v>
      </c>
      <c r="I20497" s="96">
        <v>-297900.07039749727</v>
      </c>
      <c r="J20497" s="96">
        <v>-99454.15351639592</v>
      </c>
      <c r="K20497" s="96">
        <v>5925930.3258707542</v>
      </c>
    </row>
    <row r="20498" spans="6:11">
      <c r="F20498" s="128">
        <v>0.55756204255250141</v>
      </c>
      <c r="G20498" s="129">
        <v>5.8418149475012333</v>
      </c>
      <c r="H20498" s="96">
        <v>-2857921.6227628165</v>
      </c>
      <c r="I20498" s="96">
        <v>-2857921.6227628165</v>
      </c>
      <c r="J20498" s="96">
        <v>0</v>
      </c>
      <c r="K20498" s="96">
        <v>0</v>
      </c>
    </row>
    <row r="20499" spans="6:11">
      <c r="F20499" s="128">
        <v>0.6894534612102966</v>
      </c>
      <c r="G20499" s="129">
        <v>9.2065865887759326</v>
      </c>
      <c r="H20499" s="96">
        <v>-2857921.6227628165</v>
      </c>
      <c r="I20499" s="96">
        <v>-2857921.6227628165</v>
      </c>
      <c r="J20499" s="96">
        <v>0</v>
      </c>
      <c r="K20499" s="96">
        <v>0</v>
      </c>
    </row>
    <row r="20500" spans="6:11">
      <c r="F20500" s="128">
        <v>0.3105465387897034</v>
      </c>
      <c r="G20500" s="129">
        <v>11.69421505459308</v>
      </c>
      <c r="H20500" s="96">
        <v>-2857921.6227628165</v>
      </c>
      <c r="I20500" s="96">
        <v>-2857921.6227628165</v>
      </c>
      <c r="J20500" s="96">
        <v>0</v>
      </c>
      <c r="K20500" s="96">
        <v>0</v>
      </c>
    </row>
    <row r="20501" spans="6:11">
      <c r="F20501" s="128">
        <v>8.7182528842857709E-2</v>
      </c>
      <c r="G20501" s="129">
        <v>14.666065520924306</v>
      </c>
      <c r="H20501" s="96">
        <v>-2857921.6227628165</v>
      </c>
      <c r="I20501" s="96">
        <v>-2857921.6227628165</v>
      </c>
      <c r="J20501" s="96">
        <v>0</v>
      </c>
      <c r="K20501" s="96">
        <v>0</v>
      </c>
    </row>
    <row r="20502" spans="6:11">
      <c r="F20502" s="128">
        <v>0.91281747115714229</v>
      </c>
      <c r="G20502" s="129">
        <v>0.9121934043652371</v>
      </c>
      <c r="H20502" s="96">
        <v>5357569.7284278236</v>
      </c>
      <c r="I20502" s="96">
        <v>-445814.39416262286</v>
      </c>
      <c r="J20502" s="96">
        <v>-95673.846494443322</v>
      </c>
      <c r="K20502" s="96">
        <v>5899057.9690848896</v>
      </c>
    </row>
    <row r="20503" spans="6:11">
      <c r="F20503" s="128">
        <v>0.87990471444839813</v>
      </c>
      <c r="G20503" s="129">
        <v>12.400019480677466</v>
      </c>
      <c r="H20503" s="96">
        <v>-2857921.6227628165</v>
      </c>
      <c r="I20503" s="96">
        <v>-2857921.6227628165</v>
      </c>
      <c r="J20503" s="96">
        <v>0</v>
      </c>
      <c r="K20503" s="96">
        <v>0</v>
      </c>
    </row>
    <row r="20504" spans="6:11">
      <c r="F20504" s="128">
        <v>0.12009528555160187</v>
      </c>
      <c r="G20504" s="129">
        <v>21.19469805024691</v>
      </c>
      <c r="H20504" s="96">
        <v>-2857921.6227628165</v>
      </c>
      <c r="I20504" s="96">
        <v>-2857921.6227628165</v>
      </c>
      <c r="J20504" s="96">
        <v>0</v>
      </c>
      <c r="K20504" s="96">
        <v>0</v>
      </c>
    </row>
    <row r="20505" spans="6:11">
      <c r="F20505" s="128">
        <v>2.9390830624561937E-2</v>
      </c>
      <c r="G20505" s="129">
        <v>5.7507996907704451</v>
      </c>
      <c r="H20505" s="96">
        <v>-2857921.6227628165</v>
      </c>
      <c r="I20505" s="96">
        <v>-2857921.6227628165</v>
      </c>
      <c r="J20505" s="96">
        <v>0</v>
      </c>
      <c r="K20505" s="96">
        <v>0</v>
      </c>
    </row>
    <row r="20506" spans="6:11">
      <c r="F20506" s="128">
        <v>0.97060916937543806</v>
      </c>
      <c r="G20506" s="129">
        <v>0.29831394934855732</v>
      </c>
      <c r="H20506" s="96">
        <v>5788677.5438052565</v>
      </c>
      <c r="I20506" s="96">
        <v>-149296.34340658187</v>
      </c>
      <c r="J20506" s="96">
        <v>-28826.467648885224</v>
      </c>
      <c r="K20506" s="96">
        <v>5966800.3548607239</v>
      </c>
    </row>
    <row r="20507" spans="6:11">
      <c r="F20507" s="128">
        <v>0.28865041766429067</v>
      </c>
      <c r="G20507" s="129">
        <v>15.023874245172784</v>
      </c>
      <c r="H20507" s="96">
        <v>-2857921.6227628165</v>
      </c>
      <c r="I20507" s="96">
        <v>-2857921.6227628165</v>
      </c>
      <c r="J20507" s="96">
        <v>0</v>
      </c>
      <c r="K20507" s="96">
        <v>0</v>
      </c>
    </row>
    <row r="20508" spans="6:11">
      <c r="F20508" s="128">
        <v>0.71134958233570933</v>
      </c>
      <c r="G20508" s="129">
        <v>3.4059129302829874</v>
      </c>
      <c r="H20508" s="96">
        <v>3656151.9807166429</v>
      </c>
      <c r="I20508" s="96">
        <v>-1887736.7863693987</v>
      </c>
      <c r="J20508" s="96">
        <v>-87800.748575049118</v>
      </c>
      <c r="K20508" s="96">
        <v>5631689.5156610906</v>
      </c>
    </row>
    <row r="20509" spans="6:11">
      <c r="F20509" s="128">
        <v>0.66975120131681376</v>
      </c>
      <c r="G20509" s="129">
        <v>0.65032189160282994</v>
      </c>
      <c r="H20509" s="96">
        <v>5540857.0899038417</v>
      </c>
      <c r="I20509" s="96">
        <v>-297900.07039749727</v>
      </c>
      <c r="J20509" s="96">
        <v>-89104.090853548129</v>
      </c>
      <c r="K20509" s="96">
        <v>5927861.2511548875</v>
      </c>
    </row>
    <row r="20510" spans="6:11">
      <c r="F20510" s="128">
        <v>0.33024879868318624</v>
      </c>
      <c r="G20510" s="129">
        <v>11.079089731845432</v>
      </c>
      <c r="H20510" s="96">
        <v>-2857921.6227628165</v>
      </c>
      <c r="I20510" s="96">
        <v>-2857921.6227628165</v>
      </c>
      <c r="J20510" s="96">
        <v>0</v>
      </c>
      <c r="K20510" s="96">
        <v>0</v>
      </c>
    </row>
    <row r="20511" spans="6:11">
      <c r="F20511" s="128">
        <v>0.56440258520860009</v>
      </c>
      <c r="G20511" s="129">
        <v>3.0037236904564635</v>
      </c>
      <c r="H20511" s="96">
        <v>3925320.8607941624</v>
      </c>
      <c r="I20511" s="96">
        <v>-1746543.0149025372</v>
      </c>
      <c r="J20511" s="96">
        <v>-2112.7032082273267</v>
      </c>
      <c r="K20511" s="96">
        <v>5673976.5789049268</v>
      </c>
    </row>
    <row r="20512" spans="6:11">
      <c r="F20512" s="128">
        <v>0.43559741479139991</v>
      </c>
      <c r="G20512" s="129">
        <v>8.310368227632571</v>
      </c>
      <c r="H20512" s="96">
        <v>-2857921.6227628165</v>
      </c>
      <c r="I20512" s="96">
        <v>-2857921.6227628165</v>
      </c>
      <c r="J20512" s="96">
        <v>0</v>
      </c>
      <c r="K20512" s="96">
        <v>0</v>
      </c>
    </row>
    <row r="20513" spans="6:11">
      <c r="F20513" s="128">
        <v>0.89973361491044024</v>
      </c>
      <c r="G20513" s="129">
        <v>2.4141963972933187</v>
      </c>
      <c r="H20513" s="96">
        <v>4323347.3930328172</v>
      </c>
      <c r="I20513" s="96">
        <v>-1319000.9380938543</v>
      </c>
      <c r="J20513" s="96">
        <v>-94186.936876691369</v>
      </c>
      <c r="K20513" s="96">
        <v>5736535.2680033632</v>
      </c>
    </row>
    <row r="20514" spans="6:11">
      <c r="F20514" s="128">
        <v>0.10026638508955976</v>
      </c>
      <c r="G20514" s="129">
        <v>22.999247838608213</v>
      </c>
      <c r="H20514" s="96">
        <v>-2857921.6227628165</v>
      </c>
      <c r="I20514" s="96">
        <v>-2857921.6227628165</v>
      </c>
      <c r="J20514" s="96">
        <v>0</v>
      </c>
      <c r="K20514" s="96">
        <v>0</v>
      </c>
    </row>
    <row r="20515" spans="6:11">
      <c r="F20515" s="128">
        <v>0.23704558953459087</v>
      </c>
      <c r="G20515" s="129">
        <v>4.4943465516969194</v>
      </c>
      <c r="H20515" s="96">
        <v>2937987.6216814388</v>
      </c>
      <c r="I20515" s="96">
        <v>-2445991.9206642797</v>
      </c>
      <c r="J20515" s="96">
        <v>-134843.51533025675</v>
      </c>
      <c r="K20515" s="96">
        <v>5518823.0576759754</v>
      </c>
    </row>
    <row r="20516" spans="6:11">
      <c r="F20516" s="128">
        <v>0.76295441046540913</v>
      </c>
      <c r="G20516" s="129">
        <v>2.70556999855794</v>
      </c>
      <c r="H20516" s="96">
        <v>4126069.2928848146</v>
      </c>
      <c r="I20516" s="96">
        <v>-1462178.1651097869</v>
      </c>
      <c r="J20516" s="96">
        <v>-117282.46949837732</v>
      </c>
      <c r="K20516" s="96">
        <v>5705529.927492979</v>
      </c>
    </row>
    <row r="20517" spans="6:11">
      <c r="F20517" s="128">
        <v>0.81699841094240877</v>
      </c>
      <c r="G20517" s="129">
        <v>7.838190260093187</v>
      </c>
      <c r="H20517" s="96">
        <v>-2857921.6227628165</v>
      </c>
      <c r="I20517" s="96">
        <v>-2857921.6227628165</v>
      </c>
      <c r="J20517" s="96">
        <v>0</v>
      </c>
      <c r="K20517" s="96">
        <v>0</v>
      </c>
    </row>
    <row r="20518" spans="6:11">
      <c r="F20518" s="128">
        <v>0.18300158905759123</v>
      </c>
      <c r="G20518" s="129">
        <v>16.982604428036009</v>
      </c>
      <c r="H20518" s="96">
        <v>-2857921.6227628165</v>
      </c>
      <c r="I20518" s="96">
        <v>-2857921.6227628165</v>
      </c>
      <c r="J20518" s="96">
        <v>0</v>
      </c>
      <c r="K20518" s="96">
        <v>0</v>
      </c>
    </row>
    <row r="20519" spans="6:11">
      <c r="F20519" s="128">
        <v>0.55758107267951951</v>
      </c>
      <c r="G20519" s="129">
        <v>5.5573849135575371</v>
      </c>
      <c r="H20519" s="96">
        <v>-2857921.6227628165</v>
      </c>
      <c r="I20519" s="96">
        <v>-2857921.6227628165</v>
      </c>
      <c r="J20519" s="96">
        <v>0</v>
      </c>
      <c r="K20519" s="96">
        <v>0</v>
      </c>
    </row>
    <row r="20520" spans="6:11">
      <c r="F20520" s="128">
        <v>0.44241892732048049</v>
      </c>
      <c r="G20520" s="129">
        <v>8.1549804641504799</v>
      </c>
      <c r="H20520" s="96">
        <v>-2857921.6227628165</v>
      </c>
      <c r="I20520" s="96">
        <v>-2857921.6227628165</v>
      </c>
      <c r="J20520" s="96">
        <v>0</v>
      </c>
      <c r="K20520" s="96">
        <v>0</v>
      </c>
    </row>
    <row r="20521" spans="6:11">
      <c r="F20521" s="128">
        <v>0.55374666098586056</v>
      </c>
      <c r="G20521" s="129">
        <v>3.7835138774870463</v>
      </c>
      <c r="H20521" s="96">
        <v>3405371.4165937807</v>
      </c>
      <c r="I20521" s="96">
        <v>-2168162.2873492301</v>
      </c>
      <c r="J20521" s="96">
        <v>-18740.904531623597</v>
      </c>
      <c r="K20521" s="96">
        <v>5592274.6084746346</v>
      </c>
    </row>
    <row r="20522" spans="6:11">
      <c r="F20522" s="128">
        <v>0.44625333901413944</v>
      </c>
      <c r="G20522" s="129">
        <v>8.0686846353165489</v>
      </c>
      <c r="H20522" s="96">
        <v>-2857921.6227628165</v>
      </c>
      <c r="I20522" s="96">
        <v>-2857921.6227628165</v>
      </c>
      <c r="J20522" s="96">
        <v>0</v>
      </c>
      <c r="K20522" s="96">
        <v>0</v>
      </c>
    </row>
    <row r="20523" spans="6:11">
      <c r="F20523" s="128">
        <v>0.33132902586662649</v>
      </c>
      <c r="G20523" s="129">
        <v>7.0651644852094151</v>
      </c>
      <c r="H20523" s="96">
        <v>-2857921.6227628165</v>
      </c>
      <c r="I20523" s="96">
        <v>-2857921.6227628165</v>
      </c>
      <c r="J20523" s="96">
        <v>0</v>
      </c>
      <c r="K20523" s="96">
        <v>0</v>
      </c>
    </row>
    <row r="20524" spans="6:11">
      <c r="F20524" s="128">
        <v>0.66867097413337351</v>
      </c>
      <c r="G20524" s="129">
        <v>4.0246315727467774</v>
      </c>
      <c r="H20524" s="96">
        <v>3246138.2117567593</v>
      </c>
      <c r="I20524" s="96">
        <v>-2307400.080373521</v>
      </c>
      <c r="J20524" s="96">
        <v>-13712.299620191532</v>
      </c>
      <c r="K20524" s="96">
        <v>5567250.5917504719</v>
      </c>
    </row>
    <row r="20525" spans="6:11">
      <c r="F20525" s="128">
        <v>0.4083174585128847</v>
      </c>
      <c r="G20525" s="129">
        <v>17.201869938914673</v>
      </c>
      <c r="H20525" s="96">
        <v>-2857921.6227628165</v>
      </c>
      <c r="I20525" s="96">
        <v>-2857921.6227628165</v>
      </c>
      <c r="J20525" s="96">
        <v>0</v>
      </c>
      <c r="K20525" s="96">
        <v>0</v>
      </c>
    </row>
    <row r="20526" spans="6:11">
      <c r="F20526" s="128">
        <v>0.5916825414871153</v>
      </c>
      <c r="G20526" s="129">
        <v>5.2478503541821846</v>
      </c>
      <c r="H20526" s="96">
        <v>-2857921.6227628165</v>
      </c>
      <c r="I20526" s="96">
        <v>-2857921.6227628165</v>
      </c>
      <c r="J20526" s="96">
        <v>0</v>
      </c>
      <c r="K20526" s="96">
        <v>0</v>
      </c>
    </row>
    <row r="20527" spans="6:11">
      <c r="F20527" s="128">
        <v>0.35548842152178128</v>
      </c>
      <c r="G20527" s="129">
        <v>6.2059170393600347</v>
      </c>
      <c r="H20527" s="96">
        <v>-2857921.6227628165</v>
      </c>
      <c r="I20527" s="96">
        <v>-2857921.6227628165</v>
      </c>
      <c r="J20527" s="96">
        <v>0</v>
      </c>
      <c r="K20527" s="96">
        <v>0</v>
      </c>
    </row>
    <row r="20528" spans="6:11">
      <c r="F20528" s="128">
        <v>0.64451157847821872</v>
      </c>
      <c r="G20528" s="129">
        <v>4.3926249170884386</v>
      </c>
      <c r="H20528" s="96">
        <v>3004425.6309490567</v>
      </c>
      <c r="I20528" s="96">
        <v>-2445991.9206642797</v>
      </c>
      <c r="J20528" s="96">
        <v>-78857.127162705961</v>
      </c>
      <c r="K20528" s="96">
        <v>5529274.6787760425</v>
      </c>
    </row>
    <row r="20529" spans="6:11">
      <c r="F20529" s="128">
        <v>0.61805408907925508</v>
      </c>
      <c r="G20529" s="129">
        <v>19.138618179930379</v>
      </c>
      <c r="H20529" s="96">
        <v>-2857921.6227628165</v>
      </c>
      <c r="I20529" s="96">
        <v>-2857921.6227628165</v>
      </c>
      <c r="J20529" s="96">
        <v>0</v>
      </c>
      <c r="K20529" s="96">
        <v>0</v>
      </c>
    </row>
    <row r="20530" spans="6:11">
      <c r="F20530" s="128">
        <v>0.38194591092074492</v>
      </c>
      <c r="G20530" s="129">
        <v>9.6247627484931382</v>
      </c>
      <c r="H20530" s="96">
        <v>-2857921.6227628165</v>
      </c>
      <c r="I20530" s="96">
        <v>-2857921.6227628165</v>
      </c>
      <c r="J20530" s="96">
        <v>0</v>
      </c>
      <c r="K20530" s="96">
        <v>0</v>
      </c>
    </row>
    <row r="20531" spans="6:11">
      <c r="F20531" s="128">
        <v>0.71599694132377201</v>
      </c>
      <c r="G20531" s="129">
        <v>13.927666770763057</v>
      </c>
      <c r="H20531" s="96">
        <v>-2857921.6227628165</v>
      </c>
      <c r="I20531" s="96">
        <v>-2857921.6227628165</v>
      </c>
      <c r="J20531" s="96">
        <v>0</v>
      </c>
      <c r="K20531" s="96">
        <v>0</v>
      </c>
    </row>
    <row r="20532" spans="6:11">
      <c r="F20532" s="128">
        <v>0.28400305867622799</v>
      </c>
      <c r="G20532" s="129">
        <v>12.587702708922086</v>
      </c>
      <c r="H20532" s="96">
        <v>-2857921.6227628165</v>
      </c>
      <c r="I20532" s="96">
        <v>-2857921.6227628165</v>
      </c>
      <c r="J20532" s="96">
        <v>0</v>
      </c>
      <c r="K20532" s="96">
        <v>0</v>
      </c>
    </row>
    <row r="20533" spans="6:11">
      <c r="F20533" s="128">
        <v>0.32356763057309879</v>
      </c>
      <c r="G20533" s="129">
        <v>15.708045305017274</v>
      </c>
      <c r="H20533" s="96">
        <v>-2857921.6227628165</v>
      </c>
      <c r="I20533" s="96">
        <v>-2857921.6227628165</v>
      </c>
      <c r="J20533" s="96">
        <v>0</v>
      </c>
      <c r="K20533" s="96">
        <v>0</v>
      </c>
    </row>
    <row r="20534" spans="6:11">
      <c r="F20534" s="128">
        <v>0.67643236942690121</v>
      </c>
      <c r="G20534" s="129">
        <v>3.9092280765197676</v>
      </c>
      <c r="H20534" s="96">
        <v>3322219.1527827373</v>
      </c>
      <c r="I20534" s="96">
        <v>-2168162.2873492301</v>
      </c>
      <c r="J20534" s="96">
        <v>-88832.117706153876</v>
      </c>
      <c r="K20534" s="96">
        <v>5579213.5578381214</v>
      </c>
    </row>
    <row r="20535" spans="6:11">
      <c r="F20535" s="128">
        <v>0.73885877927132748</v>
      </c>
      <c r="G20535" s="129">
        <v>13.20454914316827</v>
      </c>
      <c r="H20535" s="96">
        <v>-2857921.6227628165</v>
      </c>
      <c r="I20535" s="96">
        <v>-2857921.6227628165</v>
      </c>
      <c r="J20535" s="96">
        <v>0</v>
      </c>
      <c r="K20535" s="96">
        <v>0</v>
      </c>
    </row>
    <row r="20536" spans="6:11">
      <c r="F20536" s="128">
        <v>0.26114122072867252</v>
      </c>
      <c r="G20536" s="129">
        <v>13.426939423992756</v>
      </c>
      <c r="H20536" s="96">
        <v>-2857921.6227628165</v>
      </c>
      <c r="I20536" s="96">
        <v>-2857921.6227628165</v>
      </c>
      <c r="J20536" s="96">
        <v>0</v>
      </c>
      <c r="K20536" s="96">
        <v>0</v>
      </c>
    </row>
    <row r="20537" spans="6:11">
      <c r="F20537" s="128">
        <v>4.7816970730109487E-2</v>
      </c>
      <c r="G20537" s="129">
        <v>1.475539997938409</v>
      </c>
      <c r="H20537" s="96">
        <v>4966327.6150647886</v>
      </c>
      <c r="I20537" s="96">
        <v>-739587.61031092564</v>
      </c>
      <c r="J20537" s="96">
        <v>-131653.67079006016</v>
      </c>
      <c r="K20537" s="96">
        <v>5837568.8961657742</v>
      </c>
    </row>
    <row r="20538" spans="6:11">
      <c r="F20538" s="128">
        <v>0.95218302926989051</v>
      </c>
      <c r="G20538" s="129">
        <v>0.48998005033463038</v>
      </c>
      <c r="H20538" s="96">
        <v>5653595.9950153148</v>
      </c>
      <c r="I20538" s="96">
        <v>-149296.34340658187</v>
      </c>
      <c r="J20538" s="96">
        <v>-142674.30741753799</v>
      </c>
      <c r="K20538" s="96">
        <v>5945566.645839435</v>
      </c>
    </row>
    <row r="20539" spans="6:11">
      <c r="F20539" s="128">
        <v>6.3999234207687272E-2</v>
      </c>
      <c r="G20539" s="129">
        <v>0.59968971742083832</v>
      </c>
      <c r="H20539" s="96">
        <v>5576399.143805325</v>
      </c>
      <c r="I20539" s="96">
        <v>-297900.07039749727</v>
      </c>
      <c r="J20539" s="96">
        <v>-59147.279877245943</v>
      </c>
      <c r="K20539" s="96">
        <v>5933446.4940800685</v>
      </c>
    </row>
    <row r="20540" spans="6:11">
      <c r="F20540" s="128">
        <v>0.93600076579231273</v>
      </c>
      <c r="G20540" s="129">
        <v>0.66138984350699426</v>
      </c>
      <c r="H20540" s="96">
        <v>5533095.9880870627</v>
      </c>
      <c r="I20540" s="96">
        <v>-297900.07039749727</v>
      </c>
      <c r="J20540" s="96">
        <v>-95644.985604997273</v>
      </c>
      <c r="K20540" s="96">
        <v>5926641.0440895576</v>
      </c>
    </row>
    <row r="20541" spans="6:11">
      <c r="F20541" s="128">
        <v>0.92964471828677098</v>
      </c>
      <c r="G20541" s="129">
        <v>8.6979894307125125</v>
      </c>
      <c r="H20541" s="96">
        <v>-2857921.6227628165</v>
      </c>
      <c r="I20541" s="96">
        <v>-2857921.6227628165</v>
      </c>
      <c r="J20541" s="96">
        <v>0</v>
      </c>
      <c r="K20541" s="96">
        <v>0</v>
      </c>
    </row>
    <row r="20542" spans="6:11">
      <c r="F20542" s="128">
        <v>7.0355281713229023E-2</v>
      </c>
      <c r="G20542" s="129">
        <v>26.541974205820853</v>
      </c>
      <c r="H20542" s="96">
        <v>-2857921.6227628165</v>
      </c>
      <c r="I20542" s="96">
        <v>-2857921.6227628165</v>
      </c>
      <c r="J20542" s="96">
        <v>0</v>
      </c>
      <c r="K20542" s="96">
        <v>0</v>
      </c>
    </row>
    <row r="20543" spans="6:11">
      <c r="F20543" s="128">
        <v>0.19209837946246222</v>
      </c>
      <c r="G20543" s="129">
        <v>7.1900709448746873</v>
      </c>
      <c r="H20543" s="96">
        <v>-2857921.6227628165</v>
      </c>
      <c r="I20543" s="96">
        <v>-2857921.6227628165</v>
      </c>
      <c r="J20543" s="96">
        <v>0</v>
      </c>
      <c r="K20543" s="96">
        <v>0</v>
      </c>
    </row>
    <row r="20544" spans="6:11">
      <c r="F20544" s="128">
        <v>0.80790162053753778</v>
      </c>
      <c r="G20544" s="129">
        <v>2.1331498463447076</v>
      </c>
      <c r="H20544" s="96">
        <v>4514666.7305050343</v>
      </c>
      <c r="I20544" s="96">
        <v>-1175156.386645427</v>
      </c>
      <c r="J20544" s="96">
        <v>-76778.209230470937</v>
      </c>
      <c r="K20544" s="96">
        <v>5766601.3263809318</v>
      </c>
    </row>
    <row r="20545" spans="6:11">
      <c r="F20545" s="128">
        <v>0.24035615206753802</v>
      </c>
      <c r="G20545" s="129">
        <v>2.1895558930183721</v>
      </c>
      <c r="H20545" s="96">
        <v>4476209.0507904533</v>
      </c>
      <c r="I20545" s="96">
        <v>-1175156.386645427</v>
      </c>
      <c r="J20545" s="96">
        <v>-109189.01753045201</v>
      </c>
      <c r="K20545" s="96">
        <v>5760554.4549663318</v>
      </c>
    </row>
    <row r="20546" spans="6:11">
      <c r="F20546" s="128">
        <v>0.75964384793246198</v>
      </c>
      <c r="G20546" s="129">
        <v>2.7490557668046081</v>
      </c>
      <c r="H20546" s="96">
        <v>4096761.5643404527</v>
      </c>
      <c r="I20546" s="96">
        <v>-1462178.1651097869</v>
      </c>
      <c r="J20546" s="96">
        <v>-141977.22990991914</v>
      </c>
      <c r="K20546" s="96">
        <v>5700916.959360159</v>
      </c>
    </row>
    <row r="20547" spans="6:11">
      <c r="F20547" s="128">
        <v>0.49454543852965793</v>
      </c>
      <c r="G20547" s="129">
        <v>0.69435699193942024</v>
      </c>
      <c r="H20547" s="96">
        <v>5509996.1302045472</v>
      </c>
      <c r="I20547" s="96">
        <v>-297900.07039749727</v>
      </c>
      <c r="J20547" s="96">
        <v>-115111.80660728764</v>
      </c>
      <c r="K20547" s="96">
        <v>5923008.0072093317</v>
      </c>
    </row>
    <row r="20548" spans="6:11">
      <c r="F20548" s="128">
        <v>0.50545456147034207</v>
      </c>
      <c r="G20548" s="129">
        <v>6.8229713284995146</v>
      </c>
      <c r="H20548" s="96">
        <v>-2857921.6227628165</v>
      </c>
      <c r="I20548" s="96">
        <v>-2857921.6227628165</v>
      </c>
      <c r="J20548" s="96">
        <v>0</v>
      </c>
      <c r="K20548" s="96">
        <v>0</v>
      </c>
    </row>
    <row r="20549" spans="6:11">
      <c r="F20549" s="128">
        <v>7.7166270569032358E-3</v>
      </c>
      <c r="G20549" s="129">
        <v>9.3673223462213642</v>
      </c>
      <c r="H20549" s="96">
        <v>-2857921.6227628165</v>
      </c>
      <c r="I20549" s="96">
        <v>-2857921.6227628165</v>
      </c>
      <c r="J20549" s="96">
        <v>0</v>
      </c>
      <c r="K20549" s="96">
        <v>0</v>
      </c>
    </row>
    <row r="20550" spans="6:11">
      <c r="F20550" s="128">
        <v>0.99228337294309676</v>
      </c>
      <c r="G20550" s="129">
        <v>7.7465542810351798E-2</v>
      </c>
      <c r="H20550" s="96">
        <v>5944951.0840674145</v>
      </c>
      <c r="I20550" s="96">
        <v>0</v>
      </c>
      <c r="J20550" s="96">
        <v>-46409.986589501968</v>
      </c>
      <c r="K20550" s="96">
        <v>5991361.0706569161</v>
      </c>
    </row>
    <row r="20551" spans="6:11">
      <c r="F20551" s="128">
        <v>0.64718892768243463</v>
      </c>
      <c r="G20551" s="129">
        <v>16.908071694809728</v>
      </c>
      <c r="H20551" s="96">
        <v>-2857921.6227628165</v>
      </c>
      <c r="I20551" s="96">
        <v>-2857921.6227628165</v>
      </c>
      <c r="J20551" s="96">
        <v>0</v>
      </c>
      <c r="K20551" s="96">
        <v>0</v>
      </c>
    </row>
    <row r="20552" spans="6:11">
      <c r="F20552" s="128">
        <v>0.35281107231756537</v>
      </c>
      <c r="G20552" s="129">
        <v>10.418225712218886</v>
      </c>
      <c r="H20552" s="96">
        <v>-2857921.6227628165</v>
      </c>
      <c r="I20552" s="96">
        <v>-2857921.6227628165</v>
      </c>
      <c r="J20552" s="96">
        <v>0</v>
      </c>
      <c r="K20552" s="96">
        <v>0</v>
      </c>
    </row>
    <row r="20553" spans="6:11">
      <c r="F20553" s="128">
        <v>0.60509128491032738</v>
      </c>
      <c r="G20553" s="129">
        <v>9.3272488508038567</v>
      </c>
      <c r="H20553" s="96">
        <v>-2857921.6227628165</v>
      </c>
      <c r="I20553" s="96">
        <v>-2857921.6227628165</v>
      </c>
      <c r="J20553" s="96">
        <v>0</v>
      </c>
      <c r="K20553" s="96">
        <v>0</v>
      </c>
    </row>
    <row r="20554" spans="6:11">
      <c r="F20554" s="128">
        <v>0.39490871508967262</v>
      </c>
      <c r="G20554" s="129">
        <v>9.2910064182777852</v>
      </c>
      <c r="H20554" s="96">
        <v>-2857921.6227628165</v>
      </c>
      <c r="I20554" s="96">
        <v>-2857921.6227628165</v>
      </c>
      <c r="J20554" s="96">
        <v>0</v>
      </c>
      <c r="K20554" s="96">
        <v>0</v>
      </c>
    </row>
    <row r="20555" spans="6:11">
      <c r="F20555" s="128">
        <v>0.90683862616932154</v>
      </c>
      <c r="G20555" s="129">
        <v>45.168060201260843</v>
      </c>
      <c r="H20555" s="96">
        <v>-2857921.6227628165</v>
      </c>
      <c r="I20555" s="96">
        <v>-2857921.6227628165</v>
      </c>
      <c r="J20555" s="96">
        <v>0</v>
      </c>
      <c r="K20555" s="96">
        <v>0</v>
      </c>
    </row>
    <row r="20556" spans="6:11">
      <c r="F20556" s="128">
        <v>9.3161373830678462E-2</v>
      </c>
      <c r="G20556" s="129">
        <v>23.734220870730315</v>
      </c>
      <c r="H20556" s="96">
        <v>-2857921.6227628165</v>
      </c>
      <c r="I20556" s="96">
        <v>-2857921.6227628165</v>
      </c>
      <c r="J20556" s="96">
        <v>0</v>
      </c>
      <c r="K20556" s="96">
        <v>0</v>
      </c>
    </row>
    <row r="20557" spans="6:11">
      <c r="F20557" s="128">
        <v>7.7391442290036805E-2</v>
      </c>
      <c r="G20557" s="129">
        <v>2.1850259391671076</v>
      </c>
      <c r="H20557" s="96">
        <v>4479294.8272972498</v>
      </c>
      <c r="I20557" s="96">
        <v>-1175156.386645427</v>
      </c>
      <c r="J20557" s="96">
        <v>-106588.62932468348</v>
      </c>
      <c r="K20557" s="96">
        <v>5761039.8432673598</v>
      </c>
    </row>
    <row r="20558" spans="6:11">
      <c r="F20558" s="128">
        <v>0.9226085577099632</v>
      </c>
      <c r="G20558" s="129">
        <v>0.80550232256558785</v>
      </c>
      <c r="H20558" s="96">
        <v>5432157.1368460692</v>
      </c>
      <c r="I20558" s="96">
        <v>-445814.39416262286</v>
      </c>
      <c r="J20558" s="96">
        <v>-32804.471079679679</v>
      </c>
      <c r="K20558" s="96">
        <v>5910776.0020883717</v>
      </c>
    </row>
    <row r="20559" spans="6:11">
      <c r="F20559" s="128">
        <v>0.17101871859288797</v>
      </c>
      <c r="G20559" s="129">
        <v>11.982226992701017</v>
      </c>
      <c r="H20559" s="96">
        <v>-2857921.6227628165</v>
      </c>
      <c r="I20559" s="96">
        <v>-2857921.6227628165</v>
      </c>
      <c r="J20559" s="96">
        <v>0</v>
      </c>
      <c r="K20559" s="96">
        <v>0</v>
      </c>
    </row>
    <row r="20560" spans="6:11">
      <c r="F20560" s="128">
        <v>0.82898128140711203</v>
      </c>
      <c r="G20560" s="129">
        <v>1.8755770382780892</v>
      </c>
      <c r="H20560" s="96">
        <v>4690893.9109730953</v>
      </c>
      <c r="I20560" s="96">
        <v>-1030641.4004800867</v>
      </c>
      <c r="J20560" s="96">
        <v>-72759.245431888936</v>
      </c>
      <c r="K20560" s="96">
        <v>5794294.5568850711</v>
      </c>
    </row>
    <row r="20561" spans="6:11">
      <c r="F20561" s="128">
        <v>0.25080618116217179</v>
      </c>
      <c r="G20561" s="129">
        <v>5.9197788065635777</v>
      </c>
      <c r="H20561" s="96">
        <v>-2857921.6227628165</v>
      </c>
      <c r="I20561" s="96">
        <v>-2857921.6227628165</v>
      </c>
      <c r="J20561" s="96">
        <v>0</v>
      </c>
      <c r="K20561" s="96">
        <v>0</v>
      </c>
    </row>
    <row r="20562" spans="6:11">
      <c r="F20562" s="128">
        <v>0.74919381883782821</v>
      </c>
      <c r="G20562" s="129">
        <v>2.8875755879617357</v>
      </c>
      <c r="H20562" s="96">
        <v>4003331.6555555873</v>
      </c>
      <c r="I20562" s="96">
        <v>-1604691.1635483941</v>
      </c>
      <c r="J20562" s="96">
        <v>-78224.811947273789</v>
      </c>
      <c r="K20562" s="96">
        <v>5686247.6310512554</v>
      </c>
    </row>
    <row r="20563" spans="6:11">
      <c r="F20563" s="128">
        <v>0.9386885783777964</v>
      </c>
      <c r="G20563" s="129">
        <v>1.1864217524109348</v>
      </c>
      <c r="H20563" s="96">
        <v>5166596.9708905993</v>
      </c>
      <c r="I20563" s="96">
        <v>-593042.51298518723</v>
      </c>
      <c r="J20563" s="96">
        <v>-109406.07768267786</v>
      </c>
      <c r="K20563" s="96">
        <v>5869045.5615584645</v>
      </c>
    </row>
    <row r="20564" spans="6:11">
      <c r="F20564" s="128">
        <v>6.1311421622203599E-2</v>
      </c>
      <c r="G20564" s="129">
        <v>27.917891300321699</v>
      </c>
      <c r="H20564" s="96">
        <v>-2857921.6227628165</v>
      </c>
      <c r="I20564" s="96">
        <v>-2857921.6227628165</v>
      </c>
      <c r="J20564" s="96">
        <v>0</v>
      </c>
      <c r="K20564" s="96">
        <v>0</v>
      </c>
    </row>
    <row r="20565" spans="6:11">
      <c r="F20565" s="128">
        <v>0.60994166362036362</v>
      </c>
      <c r="G20565" s="129">
        <v>0.47022022197037477</v>
      </c>
      <c r="H20565" s="96">
        <v>5667481.1845637793</v>
      </c>
      <c r="I20565" s="96">
        <v>-149296.34340658187</v>
      </c>
      <c r="J20565" s="96">
        <v>-130974.71028489996</v>
      </c>
      <c r="K20565" s="96">
        <v>5947752.2382552614</v>
      </c>
    </row>
    <row r="20566" spans="6:11">
      <c r="F20566" s="128">
        <v>0.39005833637963638</v>
      </c>
      <c r="G20566" s="129">
        <v>9.4145897058388037</v>
      </c>
      <c r="H20566" s="96">
        <v>-2857921.6227628165</v>
      </c>
      <c r="I20566" s="96">
        <v>-2857921.6227628165</v>
      </c>
      <c r="J20566" s="96">
        <v>0</v>
      </c>
      <c r="K20566" s="96">
        <v>0</v>
      </c>
    </row>
    <row r="20567" spans="6:11">
      <c r="F20567" s="128">
        <v>0.26438165012461134</v>
      </c>
      <c r="G20567" s="129">
        <v>1.8383997435761168</v>
      </c>
      <c r="H20567" s="96">
        <v>4716407.1057205647</v>
      </c>
      <c r="I20567" s="96">
        <v>-1030641.4004800867</v>
      </c>
      <c r="J20567" s="96">
        <v>-51254.177581697986</v>
      </c>
      <c r="K20567" s="96">
        <v>5798302.6837823493</v>
      </c>
    </row>
    <row r="20568" spans="6:11">
      <c r="F20568" s="128">
        <v>0.73561834987538866</v>
      </c>
      <c r="G20568" s="129">
        <v>3.0704384110988361</v>
      </c>
      <c r="H20568" s="96">
        <v>3880482.1811937224</v>
      </c>
      <c r="I20568" s="96">
        <v>-1746543.0149025372</v>
      </c>
      <c r="J20568" s="96">
        <v>-39914.947065816639</v>
      </c>
      <c r="K20568" s="96">
        <v>5666940.1431620764</v>
      </c>
    </row>
    <row r="20569" spans="6:11">
      <c r="F20569" s="128">
        <v>0.86201477859005893</v>
      </c>
      <c r="G20569" s="129">
        <v>10.893923706117258</v>
      </c>
      <c r="H20569" s="96">
        <v>-2857921.6227628165</v>
      </c>
      <c r="I20569" s="96">
        <v>-2857921.6227628165</v>
      </c>
      <c r="J20569" s="96">
        <v>0</v>
      </c>
      <c r="K20569" s="96">
        <v>0</v>
      </c>
    </row>
    <row r="20570" spans="6:11">
      <c r="F20570" s="128">
        <v>0.13798522140994107</v>
      </c>
      <c r="G20570" s="129">
        <v>19.806086907919187</v>
      </c>
      <c r="H20570" s="96">
        <v>-2857921.6227628165</v>
      </c>
      <c r="I20570" s="96">
        <v>-2857921.6227628165</v>
      </c>
      <c r="J20570" s="96">
        <v>0</v>
      </c>
      <c r="K20570" s="96">
        <v>0</v>
      </c>
    </row>
    <row r="20571" spans="6:11">
      <c r="F20571" s="128">
        <v>0.44573697802641499</v>
      </c>
      <c r="G20571" s="129">
        <v>6.6512826334868942</v>
      </c>
      <c r="H20571" s="96">
        <v>-2857921.6227628165</v>
      </c>
      <c r="I20571" s="96">
        <v>-2857921.6227628165</v>
      </c>
      <c r="J20571" s="96">
        <v>0</v>
      </c>
      <c r="K20571" s="96">
        <v>0</v>
      </c>
    </row>
    <row r="20572" spans="6:11">
      <c r="F20572" s="128">
        <v>0.55426302197358501</v>
      </c>
      <c r="G20572" s="129">
        <v>5.9011593599656269</v>
      </c>
      <c r="H20572" s="96">
        <v>-2857921.6227628165</v>
      </c>
      <c r="I20572" s="96">
        <v>-2857921.6227628165</v>
      </c>
      <c r="J20572" s="96">
        <v>0</v>
      </c>
      <c r="K20572" s="96">
        <v>0</v>
      </c>
    </row>
    <row r="20573" spans="6:11">
      <c r="F20573" s="128">
        <v>0.96015002196904986</v>
      </c>
      <c r="G20573" s="129">
        <v>0.3719229098647715</v>
      </c>
      <c r="H20573" s="96">
        <v>5736694.6476353714</v>
      </c>
      <c r="I20573" s="96">
        <v>-149296.34340658187</v>
      </c>
      <c r="J20573" s="96">
        <v>-72645.648200226686</v>
      </c>
      <c r="K20573" s="96">
        <v>5958636.6392421797</v>
      </c>
    </row>
    <row r="20574" spans="6:11">
      <c r="F20574" s="128">
        <v>3.9849978030950139E-2</v>
      </c>
      <c r="G20574" s="129">
        <v>32.226334250396626</v>
      </c>
      <c r="H20574" s="96">
        <v>-2857921.6227628165</v>
      </c>
      <c r="I20574" s="96">
        <v>-2857921.6227628165</v>
      </c>
      <c r="J20574" s="96">
        <v>0</v>
      </c>
      <c r="K20574" s="96">
        <v>0</v>
      </c>
    </row>
    <row r="20575" spans="6:11">
      <c r="F20575" s="128">
        <v>0.86623180512176823</v>
      </c>
      <c r="G20575" s="129">
        <v>1.6359264031990939</v>
      </c>
      <c r="H20575" s="96">
        <v>4855619.9334606361</v>
      </c>
      <c r="I20575" s="96">
        <v>-885452.85481691465</v>
      </c>
      <c r="J20575" s="96">
        <v>-79107.497076625383</v>
      </c>
      <c r="K20575" s="96">
        <v>5820180.2853541756</v>
      </c>
    </row>
    <row r="20576" spans="6:11">
      <c r="F20576" s="128">
        <v>0.13376819487823177</v>
      </c>
      <c r="G20576" s="129">
        <v>20.116468659853819</v>
      </c>
      <c r="H20576" s="96">
        <v>-2857921.6227628165</v>
      </c>
      <c r="I20576" s="96">
        <v>-2857921.6227628165</v>
      </c>
      <c r="J20576" s="96">
        <v>0</v>
      </c>
      <c r="K20576" s="96">
        <v>0</v>
      </c>
    </row>
    <row r="20577" spans="6:11">
      <c r="F20577" s="128">
        <v>0.3403695081124275</v>
      </c>
      <c r="G20577" s="129">
        <v>4.7905264729036077</v>
      </c>
      <c r="H20577" s="96">
        <v>2745012.2195326202</v>
      </c>
      <c r="I20577" s="96">
        <v>-2721249.7159727258</v>
      </c>
      <c r="J20577" s="96">
        <v>-22241.811422510611</v>
      </c>
      <c r="K20577" s="96">
        <v>5488503.7469278565</v>
      </c>
    </row>
    <row r="20578" spans="6:11">
      <c r="F20578" s="128">
        <v>0.6596304918875725</v>
      </c>
      <c r="G20578" s="129">
        <v>4.1607546151863515</v>
      </c>
      <c r="H20578" s="96">
        <v>3156507.5165219307</v>
      </c>
      <c r="I20578" s="96">
        <v>-2307400.080373521</v>
      </c>
      <c r="J20578" s="96">
        <v>-89265.165875293314</v>
      </c>
      <c r="K20578" s="96">
        <v>5553172.762770745</v>
      </c>
    </row>
    <row r="20579" spans="6:11">
      <c r="F20579" s="128">
        <v>0.73865193183490274</v>
      </c>
      <c r="G20579" s="129">
        <v>10.513849457144277</v>
      </c>
      <c r="H20579" s="96">
        <v>-2857921.6227628165</v>
      </c>
      <c r="I20579" s="96">
        <v>-2857921.6227628165</v>
      </c>
      <c r="J20579" s="96">
        <v>0</v>
      </c>
      <c r="K20579" s="96">
        <v>0</v>
      </c>
    </row>
    <row r="20580" spans="6:11">
      <c r="F20580" s="128">
        <v>0.26134806816509726</v>
      </c>
      <c r="G20580" s="129">
        <v>13.419021656045055</v>
      </c>
      <c r="H20580" s="96">
        <v>-2857921.6227628165</v>
      </c>
      <c r="I20580" s="96">
        <v>-2857921.6227628165</v>
      </c>
      <c r="J20580" s="96">
        <v>0</v>
      </c>
      <c r="K20580" s="96">
        <v>0</v>
      </c>
    </row>
    <row r="20581" spans="6:11">
      <c r="F20581" s="128">
        <v>0.98197837974166502</v>
      </c>
      <c r="G20581" s="129">
        <v>3.8794016794315067</v>
      </c>
      <c r="H20581" s="96">
        <v>3341915.0533055696</v>
      </c>
      <c r="I20581" s="96">
        <v>-2168162.2873492301</v>
      </c>
      <c r="J20581" s="96">
        <v>-72232.261707454192</v>
      </c>
      <c r="K20581" s="96">
        <v>5582309.6023622537</v>
      </c>
    </row>
    <row r="20582" spans="6:11">
      <c r="F20582" s="128">
        <v>1.802162025833498E-2</v>
      </c>
      <c r="G20582" s="129">
        <v>40.161831163970042</v>
      </c>
      <c r="H20582" s="96">
        <v>-2857921.6227628165</v>
      </c>
      <c r="I20582" s="96">
        <v>-2857921.6227628165</v>
      </c>
      <c r="J20582" s="96">
        <v>0</v>
      </c>
      <c r="K20582" s="96">
        <v>0</v>
      </c>
    </row>
    <row r="20583" spans="6:11">
      <c r="F20583" s="128">
        <v>0.48836905568099731</v>
      </c>
      <c r="G20583" s="129">
        <v>6.046603260849797</v>
      </c>
      <c r="H20583" s="96">
        <v>-2857921.6227628165</v>
      </c>
      <c r="I20583" s="96">
        <v>-2857921.6227628165</v>
      </c>
      <c r="J20583" s="96">
        <v>0</v>
      </c>
      <c r="K20583" s="96">
        <v>0</v>
      </c>
    </row>
    <row r="20584" spans="6:11">
      <c r="F20584" s="128">
        <v>0.51163094431900269</v>
      </c>
      <c r="G20584" s="129">
        <v>6.7015172572936299</v>
      </c>
      <c r="H20584" s="96">
        <v>-2857921.6227628165</v>
      </c>
      <c r="I20584" s="96">
        <v>-2857921.6227628165</v>
      </c>
      <c r="J20584" s="96">
        <v>0</v>
      </c>
      <c r="K20584" s="96">
        <v>0</v>
      </c>
    </row>
    <row r="20585" spans="6:11">
      <c r="F20585" s="128">
        <v>0.78415922421178563</v>
      </c>
      <c r="G20585" s="129">
        <v>10.755735067698735</v>
      </c>
      <c r="H20585" s="96">
        <v>-2857921.6227628165</v>
      </c>
      <c r="I20585" s="96">
        <v>-2857921.6227628165</v>
      </c>
      <c r="J20585" s="96">
        <v>0</v>
      </c>
      <c r="K20585" s="96">
        <v>0</v>
      </c>
    </row>
    <row r="20586" spans="6:11">
      <c r="F20586" s="128">
        <v>0.21584077578821437</v>
      </c>
      <c r="G20586" s="129">
        <v>15.332142922546215</v>
      </c>
      <c r="H20586" s="96">
        <v>-2857921.6227628165</v>
      </c>
      <c r="I20586" s="96">
        <v>-2857921.6227628165</v>
      </c>
      <c r="J20586" s="96">
        <v>0</v>
      </c>
      <c r="K20586" s="96">
        <v>0</v>
      </c>
    </row>
    <row r="20587" spans="6:11">
      <c r="F20587" s="128">
        <v>0.89520170552882061</v>
      </c>
      <c r="G20587" s="129">
        <v>24.256899115995591</v>
      </c>
      <c r="H20587" s="96">
        <v>-2857921.6227628165</v>
      </c>
      <c r="I20587" s="96">
        <v>-2857921.6227628165</v>
      </c>
      <c r="J20587" s="96">
        <v>0</v>
      </c>
      <c r="K20587" s="96">
        <v>0</v>
      </c>
    </row>
    <row r="20588" spans="6:11">
      <c r="F20588" s="128">
        <v>0.10479829447117939</v>
      </c>
      <c r="G20588" s="129">
        <v>22.55717781357588</v>
      </c>
      <c r="H20588" s="96">
        <v>-2857921.6227628165</v>
      </c>
      <c r="I20588" s="96">
        <v>-2857921.6227628165</v>
      </c>
      <c r="J20588" s="96">
        <v>0</v>
      </c>
      <c r="K20588" s="96">
        <v>0</v>
      </c>
    </row>
    <row r="20589" spans="6:11">
      <c r="F20589" s="128">
        <v>1.9203640572097891E-2</v>
      </c>
      <c r="G20589" s="129">
        <v>5.5500511619142996</v>
      </c>
      <c r="H20589" s="96">
        <v>-2857921.6227628165</v>
      </c>
      <c r="I20589" s="96">
        <v>-2857921.6227628165</v>
      </c>
      <c r="J20589" s="96">
        <v>0</v>
      </c>
      <c r="K20589" s="96">
        <v>0</v>
      </c>
    </row>
    <row r="20590" spans="6:11">
      <c r="F20590" s="128">
        <v>0.98079635942790211</v>
      </c>
      <c r="G20590" s="129">
        <v>0.19390425646493642</v>
      </c>
      <c r="H20590" s="96">
        <v>5862481.5921685873</v>
      </c>
      <c r="I20590" s="96">
        <v>0</v>
      </c>
      <c r="J20590" s="96">
        <v>-115917.66904388535</v>
      </c>
      <c r="K20590" s="96">
        <v>5978399.2612124728</v>
      </c>
    </row>
    <row r="20591" spans="6:11">
      <c r="F20591" s="128">
        <v>0.69511235281779193</v>
      </c>
      <c r="G20591" s="129">
        <v>7.0647816152548959</v>
      </c>
      <c r="H20591" s="96">
        <v>-2857921.6227628165</v>
      </c>
      <c r="I20591" s="96">
        <v>-2857921.6227628165</v>
      </c>
      <c r="J20591" s="96">
        <v>0</v>
      </c>
      <c r="K20591" s="96">
        <v>0</v>
      </c>
    </row>
    <row r="20592" spans="6:11">
      <c r="F20592" s="128">
        <v>0.30488764718220807</v>
      </c>
      <c r="G20592" s="129">
        <v>11.878119401339815</v>
      </c>
      <c r="H20592" s="96">
        <v>-2857921.6227628165</v>
      </c>
      <c r="I20592" s="96">
        <v>-2857921.6227628165</v>
      </c>
      <c r="J20592" s="96">
        <v>0</v>
      </c>
      <c r="K20592" s="96">
        <v>0</v>
      </c>
    </row>
    <row r="20593" spans="6:11">
      <c r="F20593" s="128">
        <v>0.22286830832338145</v>
      </c>
      <c r="G20593" s="129">
        <v>18.388164570599145</v>
      </c>
      <c r="H20593" s="96">
        <v>-2857921.6227628165</v>
      </c>
      <c r="I20593" s="96">
        <v>-2857921.6227628165</v>
      </c>
      <c r="J20593" s="96">
        <v>0</v>
      </c>
      <c r="K20593" s="96">
        <v>0</v>
      </c>
    </row>
    <row r="20594" spans="6:11">
      <c r="F20594" s="128">
        <v>0.77713169167661855</v>
      </c>
      <c r="G20594" s="129">
        <v>2.5214545561855362</v>
      </c>
      <c r="H20594" s="96">
        <v>4250641.8000206845</v>
      </c>
      <c r="I20594" s="96">
        <v>-1462178.1651097869</v>
      </c>
      <c r="J20594" s="96">
        <v>-12282.31315258995</v>
      </c>
      <c r="K20594" s="96">
        <v>5725102.2782830615</v>
      </c>
    </row>
    <row r="20595" spans="6:11">
      <c r="F20595" s="128">
        <v>0.60976225230408165</v>
      </c>
      <c r="G20595" s="129">
        <v>1.5219427330343756</v>
      </c>
      <c r="H20595" s="96">
        <v>4934282.3582644826</v>
      </c>
      <c r="I20595" s="96">
        <v>-885452.85481691465</v>
      </c>
      <c r="J20595" s="96">
        <v>-12797.504303444168</v>
      </c>
      <c r="K20595" s="96">
        <v>5832532.7173848413</v>
      </c>
    </row>
    <row r="20596" spans="6:11">
      <c r="F20596" s="128">
        <v>0.39023774769591835</v>
      </c>
      <c r="G20596" s="129">
        <v>9.4099911611810771</v>
      </c>
      <c r="H20596" s="96">
        <v>-2857921.6227628165</v>
      </c>
      <c r="I20596" s="96">
        <v>-2857921.6227628165</v>
      </c>
      <c r="J20596" s="96">
        <v>0</v>
      </c>
      <c r="K20596" s="96">
        <v>0</v>
      </c>
    </row>
    <row r="20597" spans="6:11">
      <c r="F20597" s="128">
        <v>0.51883941721886961</v>
      </c>
      <c r="G20597" s="129">
        <v>7.3225040801510843</v>
      </c>
      <c r="H20597" s="96">
        <v>-2857921.6227628165</v>
      </c>
      <c r="I20597" s="96">
        <v>-2857921.6227628165</v>
      </c>
      <c r="J20597" s="96">
        <v>0</v>
      </c>
      <c r="K20597" s="96">
        <v>0</v>
      </c>
    </row>
    <row r="20598" spans="6:11">
      <c r="F20598" s="128">
        <v>0.48116058278113039</v>
      </c>
      <c r="G20598" s="129">
        <v>7.3155421265671103</v>
      </c>
      <c r="H20598" s="96">
        <v>-2857921.6227628165</v>
      </c>
      <c r="I20598" s="96">
        <v>-2857921.6227628165</v>
      </c>
      <c r="J20598" s="96">
        <v>0</v>
      </c>
      <c r="K20598" s="96">
        <v>0</v>
      </c>
    </row>
    <row r="20599" spans="6:11">
      <c r="F20599" s="128">
        <v>0.82587533920875822</v>
      </c>
      <c r="G20599" s="129">
        <v>4.0975187040864576</v>
      </c>
      <c r="H20599" s="96">
        <v>3198093.3699216601</v>
      </c>
      <c r="I20599" s="96">
        <v>-2307400.080373521</v>
      </c>
      <c r="J20599" s="96">
        <v>-54214.730029975843</v>
      </c>
      <c r="K20599" s="96">
        <v>5559708.180325157</v>
      </c>
    </row>
    <row r="20600" spans="6:11">
      <c r="F20600" s="128">
        <v>0.17412466079124178</v>
      </c>
      <c r="G20600" s="129">
        <v>17.479837949602068</v>
      </c>
      <c r="H20600" s="96">
        <v>-2857921.6227628165</v>
      </c>
      <c r="I20600" s="96">
        <v>-2857921.6227628165</v>
      </c>
      <c r="J20600" s="96">
        <v>0</v>
      </c>
      <c r="K20600" s="96">
        <v>0</v>
      </c>
    </row>
    <row r="20601" spans="6:11">
      <c r="F20601" s="128">
        <v>0.44290890856043874</v>
      </c>
      <c r="G20601" s="129">
        <v>0.23743832060889697</v>
      </c>
      <c r="H20601" s="96">
        <v>5831732.483878253</v>
      </c>
      <c r="I20601" s="96">
        <v>0</v>
      </c>
      <c r="J20601" s="96">
        <v>-141827.8260147016</v>
      </c>
      <c r="K20601" s="96">
        <v>5973560.3098929543</v>
      </c>
    </row>
    <row r="20602" spans="6:11">
      <c r="F20602" s="128">
        <v>0.55709109143956126</v>
      </c>
      <c r="G20602" s="129">
        <v>5.8502651303716169</v>
      </c>
      <c r="H20602" s="96">
        <v>-2857921.6227628165</v>
      </c>
      <c r="I20602" s="96">
        <v>-2857921.6227628165</v>
      </c>
      <c r="J20602" s="96">
        <v>0</v>
      </c>
      <c r="K20602" s="96">
        <v>0</v>
      </c>
    </row>
    <row r="20603" spans="6:11">
      <c r="F20603" s="128">
        <v>0.63718618631121271</v>
      </c>
      <c r="G20603" s="129">
        <v>23.042785187213894</v>
      </c>
      <c r="H20603" s="96">
        <v>-2857921.6227628165</v>
      </c>
      <c r="I20603" s="96">
        <v>-2857921.6227628165</v>
      </c>
      <c r="J20603" s="96">
        <v>0</v>
      </c>
      <c r="K20603" s="96">
        <v>0</v>
      </c>
    </row>
    <row r="20604" spans="6:11">
      <c r="F20604" s="128">
        <v>0.36281381368878729</v>
      </c>
      <c r="G20604" s="129">
        <v>10.138654862488336</v>
      </c>
      <c r="H20604" s="96">
        <v>-2857921.6227628165</v>
      </c>
      <c r="I20604" s="96">
        <v>-2857921.6227628165</v>
      </c>
      <c r="J20604" s="96">
        <v>0</v>
      </c>
      <c r="K20604" s="96">
        <v>0</v>
      </c>
    </row>
    <row r="20605" spans="6:11">
      <c r="F20605" s="128">
        <v>6.2972102878470881E-2</v>
      </c>
      <c r="G20605" s="129">
        <v>2.0752807726714537</v>
      </c>
      <c r="H20605" s="96">
        <v>4554199.3391978759</v>
      </c>
      <c r="I20605" s="96">
        <v>-1175156.386645427</v>
      </c>
      <c r="J20605" s="96">
        <v>-43455.908728730399</v>
      </c>
      <c r="K20605" s="96">
        <v>5772811.6345720338</v>
      </c>
    </row>
    <row r="20606" spans="6:11">
      <c r="F20606" s="128">
        <v>0.93702789712152912</v>
      </c>
      <c r="G20606" s="129">
        <v>0.65042224378453883</v>
      </c>
      <c r="H20606" s="96">
        <v>5540786.7074066456</v>
      </c>
      <c r="I20606" s="96">
        <v>-297900.07039749727</v>
      </c>
      <c r="J20606" s="96">
        <v>-89163.408708215211</v>
      </c>
      <c r="K20606" s="96">
        <v>5927850.1865123585</v>
      </c>
    </row>
    <row r="20607" spans="6:11">
      <c r="F20607" s="128">
        <v>1.6532051308151718E-2</v>
      </c>
      <c r="G20607" s="129">
        <v>11.367576602362691</v>
      </c>
      <c r="H20607" s="96">
        <v>-2857921.6227628165</v>
      </c>
      <c r="I20607" s="96">
        <v>-2857921.6227628165</v>
      </c>
      <c r="J20607" s="96">
        <v>0</v>
      </c>
      <c r="K20607" s="96">
        <v>0</v>
      </c>
    </row>
    <row r="20608" spans="6:11">
      <c r="F20608" s="128">
        <v>0.98346794869184828</v>
      </c>
      <c r="G20608" s="129">
        <v>0.1667023071115602</v>
      </c>
      <c r="H20608" s="96">
        <v>5881718.2960835574</v>
      </c>
      <c r="I20608" s="96">
        <v>0</v>
      </c>
      <c r="J20608" s="96">
        <v>-99706.538987256659</v>
      </c>
      <c r="K20608" s="96">
        <v>5981424.835070814</v>
      </c>
    </row>
    <row r="20609" spans="6:11">
      <c r="F20609" s="128">
        <v>0.88845754432433521</v>
      </c>
      <c r="G20609" s="129">
        <v>15.991562367141926</v>
      </c>
      <c r="H20609" s="96">
        <v>-2857921.6227628165</v>
      </c>
      <c r="I20609" s="96">
        <v>-2857921.6227628165</v>
      </c>
      <c r="J20609" s="96">
        <v>0</v>
      </c>
      <c r="K20609" s="96">
        <v>0</v>
      </c>
    </row>
    <row r="20610" spans="6:11">
      <c r="F20610" s="128">
        <v>0.11154245567566479</v>
      </c>
      <c r="G20610" s="129">
        <v>21.933499921642387</v>
      </c>
      <c r="H20610" s="96">
        <v>-2857921.6227628165</v>
      </c>
      <c r="I20610" s="96">
        <v>-2857921.6227628165</v>
      </c>
      <c r="J20610" s="96">
        <v>0</v>
      </c>
      <c r="K20610" s="96">
        <v>0</v>
      </c>
    </row>
    <row r="20611" spans="6:11">
      <c r="F20611" s="128">
        <v>0.17984502673671521</v>
      </c>
      <c r="G20611" s="129">
        <v>49.402696625135398</v>
      </c>
      <c r="H20611" s="96">
        <v>-2857921.6227628165</v>
      </c>
      <c r="I20611" s="96">
        <v>-2857921.6227628165</v>
      </c>
      <c r="J20611" s="96">
        <v>0</v>
      </c>
      <c r="K20611" s="96">
        <v>0</v>
      </c>
    </row>
    <row r="20612" spans="6:11">
      <c r="F20612" s="128">
        <v>0.82015497326328479</v>
      </c>
      <c r="G20612" s="129">
        <v>1.982619647960421</v>
      </c>
      <c r="H20612" s="96">
        <v>4617616.6580207329</v>
      </c>
      <c r="I20612" s="96">
        <v>-1030641.4004800867</v>
      </c>
      <c r="J20612" s="96">
        <v>-134511.57796880105</v>
      </c>
      <c r="K20612" s="96">
        <v>5782769.6364696212</v>
      </c>
    </row>
    <row r="20613" spans="6:11">
      <c r="F20613" s="128">
        <v>0.28538969059712571</v>
      </c>
      <c r="G20613" s="129">
        <v>7.2601117549363376</v>
      </c>
      <c r="H20613" s="96">
        <v>-2857921.6227628165</v>
      </c>
      <c r="I20613" s="96">
        <v>-2857921.6227628165</v>
      </c>
      <c r="J20613" s="96">
        <v>0</v>
      </c>
      <c r="K20613" s="96">
        <v>0</v>
      </c>
    </row>
    <row r="20614" spans="6:11">
      <c r="F20614" s="128">
        <v>0.71461030940287429</v>
      </c>
      <c r="G20614" s="129">
        <v>3.3601790668066824</v>
      </c>
      <c r="H20614" s="96">
        <v>3686646.3632877804</v>
      </c>
      <c r="I20614" s="96">
        <v>-1887736.7863693987</v>
      </c>
      <c r="J20614" s="96">
        <v>-62099.000043425025</v>
      </c>
      <c r="K20614" s="96">
        <v>5636482.1497006044</v>
      </c>
    </row>
    <row r="20615" spans="6:11">
      <c r="F20615" s="128">
        <v>0.95441758355739093</v>
      </c>
      <c r="G20615" s="129">
        <v>5.3650486216719013</v>
      </c>
      <c r="H20615" s="96">
        <v>-2857921.6227628165</v>
      </c>
      <c r="I20615" s="96">
        <v>-2857921.6227628165</v>
      </c>
      <c r="J20615" s="96">
        <v>0</v>
      </c>
      <c r="K20615" s="96">
        <v>0</v>
      </c>
    </row>
    <row r="20616" spans="6:11">
      <c r="F20616" s="128">
        <v>4.5582416442609075E-2</v>
      </c>
      <c r="G20616" s="129">
        <v>30.882332411550117</v>
      </c>
      <c r="H20616" s="96">
        <v>-2857921.6227628165</v>
      </c>
      <c r="I20616" s="96">
        <v>-2857921.6227628165</v>
      </c>
      <c r="J20616" s="96">
        <v>0</v>
      </c>
      <c r="K20616" s="96">
        <v>0</v>
      </c>
    </row>
    <row r="20617" spans="6:11">
      <c r="F20617" s="128">
        <v>0.2003201731933093</v>
      </c>
      <c r="G20617" s="129">
        <v>3.923782601254425</v>
      </c>
      <c r="H20617" s="96">
        <v>3312615.3705439689</v>
      </c>
      <c r="I20617" s="96">
        <v>-2168162.2873492301</v>
      </c>
      <c r="J20617" s="96">
        <v>-96925.732253902053</v>
      </c>
      <c r="K20617" s="96">
        <v>5577703.3901471011</v>
      </c>
    </row>
    <row r="20618" spans="6:11">
      <c r="F20618" s="128">
        <v>0.7996798268066907</v>
      </c>
      <c r="G20618" s="129">
        <v>2.2354384791384088</v>
      </c>
      <c r="H20618" s="96">
        <v>4444981.1506488184</v>
      </c>
      <c r="I20618" s="96">
        <v>-1175156.386645427</v>
      </c>
      <c r="J20618" s="96">
        <v>-135502.86490886108</v>
      </c>
      <c r="K20618" s="96">
        <v>5755640.4022031063</v>
      </c>
    </row>
    <row r="20619" spans="6:11">
      <c r="F20619" s="128">
        <v>0.6316188730757486</v>
      </c>
      <c r="G20619" s="129">
        <v>11.657332150448267</v>
      </c>
      <c r="H20619" s="96">
        <v>-2857921.6227628165</v>
      </c>
      <c r="I20619" s="96">
        <v>-2857921.6227628165</v>
      </c>
      <c r="J20619" s="96">
        <v>0</v>
      </c>
      <c r="K20619" s="96">
        <v>0</v>
      </c>
    </row>
    <row r="20620" spans="6:11">
      <c r="F20620" s="128">
        <v>0.3683811269242514</v>
      </c>
      <c r="G20620" s="129">
        <v>9.986372057605875</v>
      </c>
      <c r="H20620" s="96">
        <v>-2857921.6227628165</v>
      </c>
      <c r="I20620" s="96">
        <v>-2857921.6227628165</v>
      </c>
      <c r="J20620" s="96">
        <v>0</v>
      </c>
      <c r="K20620" s="96">
        <v>0</v>
      </c>
    </row>
    <row r="20621" spans="6:11">
      <c r="F20621" s="128">
        <v>0.20533531430471041</v>
      </c>
      <c r="G20621" s="129">
        <v>36.947927413335201</v>
      </c>
      <c r="H20621" s="96">
        <v>-2857921.6227628165</v>
      </c>
      <c r="I20621" s="96">
        <v>-2857921.6227628165</v>
      </c>
      <c r="J20621" s="96">
        <v>0</v>
      </c>
      <c r="K20621" s="96">
        <v>0</v>
      </c>
    </row>
    <row r="20622" spans="6:11">
      <c r="F20622" s="128">
        <v>0.79466468569528959</v>
      </c>
      <c r="G20622" s="129">
        <v>2.298350323012222</v>
      </c>
      <c r="H20622" s="96">
        <v>4402113.6665938776</v>
      </c>
      <c r="I20622" s="96">
        <v>-1319000.9380938543</v>
      </c>
      <c r="J20622" s="96">
        <v>-27794.714629388011</v>
      </c>
      <c r="K20622" s="96">
        <v>5748909.3193171201</v>
      </c>
    </row>
    <row r="20623" spans="6:11">
      <c r="F20623" s="128">
        <v>0.96994677368568938</v>
      </c>
      <c r="G20623" s="129">
        <v>1.0661856617236938</v>
      </c>
      <c r="H20623" s="96">
        <v>5250213.6107923305</v>
      </c>
      <c r="I20623" s="96">
        <v>-593042.51298518723</v>
      </c>
      <c r="J20623" s="96">
        <v>-38929.607940918882</v>
      </c>
      <c r="K20623" s="96">
        <v>5882185.7317184368</v>
      </c>
    </row>
    <row r="20624" spans="6:11">
      <c r="F20624" s="128">
        <v>3.0053226314310622E-2</v>
      </c>
      <c r="G20624" s="129">
        <v>35.047852588952097</v>
      </c>
      <c r="H20624" s="96">
        <v>-2857921.6227628165</v>
      </c>
      <c r="I20624" s="96">
        <v>-2857921.6227628165</v>
      </c>
      <c r="J20624" s="96">
        <v>0</v>
      </c>
      <c r="K20624" s="96">
        <v>0</v>
      </c>
    </row>
    <row r="20625" spans="6:11">
      <c r="F20625" s="128">
        <v>0.80395185027157501</v>
      </c>
      <c r="G20625" s="129">
        <v>22.744568790885566</v>
      </c>
      <c r="H20625" s="96">
        <v>-2857921.6227628165</v>
      </c>
      <c r="I20625" s="96">
        <v>-2857921.6227628165</v>
      </c>
      <c r="J20625" s="96">
        <v>0</v>
      </c>
      <c r="K20625" s="96">
        <v>0</v>
      </c>
    </row>
    <row r="20626" spans="6:11">
      <c r="F20626" s="128">
        <v>0.19604814972842499</v>
      </c>
      <c r="G20626" s="129">
        <v>16.293949880418388</v>
      </c>
      <c r="H20626" s="96">
        <v>-2857921.6227628165</v>
      </c>
      <c r="I20626" s="96">
        <v>-2857921.6227628165</v>
      </c>
      <c r="J20626" s="96">
        <v>0</v>
      </c>
      <c r="K20626" s="96">
        <v>0</v>
      </c>
    </row>
    <row r="20627" spans="6:11">
      <c r="F20627" s="128">
        <v>0.38246173850760123</v>
      </c>
      <c r="G20627" s="129">
        <v>32.707166987238239</v>
      </c>
      <c r="H20627" s="96">
        <v>-2857921.6227628165</v>
      </c>
      <c r="I20627" s="96">
        <v>-2857921.6227628165</v>
      </c>
      <c r="J20627" s="96">
        <v>0</v>
      </c>
      <c r="K20627" s="96">
        <v>0</v>
      </c>
    </row>
    <row r="20628" spans="6:11">
      <c r="F20628" s="128">
        <v>0.61753826149239877</v>
      </c>
      <c r="G20628" s="129">
        <v>4.8201425046855579</v>
      </c>
      <c r="H20628" s="96">
        <v>2725756.941123059</v>
      </c>
      <c r="I20628" s="96">
        <v>-2721249.7159727258</v>
      </c>
      <c r="J20628" s="96">
        <v>-38474.535161881096</v>
      </c>
      <c r="K20628" s="96">
        <v>5485481.192257666</v>
      </c>
    </row>
    <row r="20629" spans="6:11">
      <c r="F20629" s="128">
        <v>6.6981605962956658E-2</v>
      </c>
      <c r="G20629" s="129">
        <v>3.3251005324932068</v>
      </c>
      <c r="H20629" s="96">
        <v>3710068.4436975592</v>
      </c>
      <c r="I20629" s="96">
        <v>-1887736.7863693987</v>
      </c>
      <c r="J20629" s="96">
        <v>-42355.70293839278</v>
      </c>
      <c r="K20629" s="96">
        <v>5640160.9330053506</v>
      </c>
    </row>
    <row r="20630" spans="6:11">
      <c r="F20630" s="128">
        <v>0.93301839403704334</v>
      </c>
      <c r="G20630" s="129">
        <v>0.69330363391248662</v>
      </c>
      <c r="H20630" s="96">
        <v>5510733.8068223111</v>
      </c>
      <c r="I20630" s="96">
        <v>-297900.07039749727</v>
      </c>
      <c r="J20630" s="96">
        <v>-114490.17741966726</v>
      </c>
      <c r="K20630" s="96">
        <v>5923124.0546394754</v>
      </c>
    </row>
    <row r="20631" spans="6:11">
      <c r="F20631" s="128">
        <v>0.1886094429546914</v>
      </c>
      <c r="G20631" s="129">
        <v>16.77392153476524</v>
      </c>
      <c r="H20631" s="96">
        <v>-2857921.6227628165</v>
      </c>
      <c r="I20631" s="96">
        <v>-2857921.6227628165</v>
      </c>
      <c r="J20631" s="96">
        <v>0</v>
      </c>
      <c r="K20631" s="96">
        <v>0</v>
      </c>
    </row>
    <row r="20632" spans="6:11">
      <c r="F20632" s="128">
        <v>0.8113905570453086</v>
      </c>
      <c r="G20632" s="129">
        <v>2.0900576613145603</v>
      </c>
      <c r="H20632" s="96">
        <v>4544097.2103636451</v>
      </c>
      <c r="I20632" s="96">
        <v>-1175156.386645427</v>
      </c>
      <c r="J20632" s="96">
        <v>-51971.597568488243</v>
      </c>
      <c r="K20632" s="96">
        <v>5771225.1945775598</v>
      </c>
    </row>
    <row r="20633" spans="6:11">
      <c r="F20633" s="128">
        <v>0.13438125021439729</v>
      </c>
      <c r="G20633" s="129">
        <v>1.5649405127641225</v>
      </c>
      <c r="H20633" s="96">
        <v>4904572.5932279825</v>
      </c>
      <c r="I20633" s="96">
        <v>-885452.85481691465</v>
      </c>
      <c r="J20633" s="96">
        <v>-37844.515326421177</v>
      </c>
      <c r="K20633" s="96">
        <v>5827869.9633713178</v>
      </c>
    </row>
    <row r="20634" spans="6:11">
      <c r="F20634" s="128">
        <v>0.86561874978560271</v>
      </c>
      <c r="G20634" s="129">
        <v>1.4431071009678709</v>
      </c>
      <c r="H20634" s="96">
        <v>4988714.1228121696</v>
      </c>
      <c r="I20634" s="96">
        <v>-739587.61031092564</v>
      </c>
      <c r="J20634" s="96">
        <v>-112789.74987198238</v>
      </c>
      <c r="K20634" s="96">
        <v>5841091.482995078</v>
      </c>
    </row>
    <row r="20635" spans="6:11">
      <c r="F20635" s="128">
        <v>5.7606464591812401E-2</v>
      </c>
      <c r="G20635" s="129">
        <v>7.0414287494115939</v>
      </c>
      <c r="H20635" s="96">
        <v>-2857921.6227628165</v>
      </c>
      <c r="I20635" s="96">
        <v>-2857921.6227628165</v>
      </c>
      <c r="J20635" s="96">
        <v>0</v>
      </c>
      <c r="K20635" s="96">
        <v>0</v>
      </c>
    </row>
    <row r="20636" spans="6:11">
      <c r="F20636" s="128">
        <v>0.9423935354081876</v>
      </c>
      <c r="G20636" s="129">
        <v>0.59332325819518861</v>
      </c>
      <c r="H20636" s="96">
        <v>5580872.5519455001</v>
      </c>
      <c r="I20636" s="96">
        <v>-297900.07039749727</v>
      </c>
      <c r="J20636" s="96">
        <v>-55376.529179443947</v>
      </c>
      <c r="K20636" s="96">
        <v>5934149.1515224408</v>
      </c>
    </row>
    <row r="20637" spans="6:11">
      <c r="F20637" s="128">
        <v>0.18482571891499588</v>
      </c>
      <c r="G20637" s="129">
        <v>6.0952384406100357</v>
      </c>
      <c r="H20637" s="96">
        <v>-2857921.6227628165</v>
      </c>
      <c r="I20637" s="96">
        <v>-2857921.6227628165</v>
      </c>
      <c r="J20637" s="96">
        <v>0</v>
      </c>
      <c r="K20637" s="96">
        <v>0</v>
      </c>
    </row>
    <row r="20638" spans="6:11">
      <c r="F20638" s="128">
        <v>0.81517428108500412</v>
      </c>
      <c r="G20638" s="129">
        <v>2.0435334678008679</v>
      </c>
      <c r="H20638" s="96">
        <v>4575920.5135031529</v>
      </c>
      <c r="I20638" s="96">
        <v>-1175156.386645427</v>
      </c>
      <c r="J20638" s="96">
        <v>-25144.585605885277</v>
      </c>
      <c r="K20638" s="96">
        <v>5776221.4857544648</v>
      </c>
    </row>
    <row r="20639" spans="6:11">
      <c r="F20639" s="128">
        <v>0.28933815959080178</v>
      </c>
      <c r="G20639" s="129">
        <v>5.7620511295558758</v>
      </c>
      <c r="H20639" s="96">
        <v>-2857921.6227628165</v>
      </c>
      <c r="I20639" s="96">
        <v>-2857921.6227628165</v>
      </c>
      <c r="J20639" s="96">
        <v>0</v>
      </c>
      <c r="K20639" s="96">
        <v>0</v>
      </c>
    </row>
    <row r="20640" spans="6:11">
      <c r="F20640" s="128">
        <v>0.71066184040919822</v>
      </c>
      <c r="G20640" s="129">
        <v>3.4155857355661734</v>
      </c>
      <c r="H20640" s="96">
        <v>3649708.4862664631</v>
      </c>
      <c r="I20640" s="96">
        <v>-1887736.7863693987</v>
      </c>
      <c r="J20640" s="96">
        <v>-93231.113374689405</v>
      </c>
      <c r="K20640" s="96">
        <v>5630676.3860105509</v>
      </c>
    </row>
    <row r="20641" spans="6:11">
      <c r="F20641" s="128">
        <v>0.12937607106562377</v>
      </c>
      <c r="G20641" s="129">
        <v>0.19998096490430634</v>
      </c>
      <c r="H20641" s="96">
        <v>5858186.7130619856</v>
      </c>
      <c r="I20641" s="96">
        <v>0</v>
      </c>
      <c r="J20641" s="96">
        <v>-119536.86713628266</v>
      </c>
      <c r="K20641" s="96">
        <v>5977723.5801982684</v>
      </c>
    </row>
    <row r="20642" spans="6:11">
      <c r="F20642" s="128">
        <v>0.87062392893437623</v>
      </c>
      <c r="G20642" s="129">
        <v>1.3854516467495286</v>
      </c>
      <c r="H20642" s="96">
        <v>5028571.8564772075</v>
      </c>
      <c r="I20642" s="96">
        <v>-739587.61031092564</v>
      </c>
      <c r="J20642" s="96">
        <v>-79199.312659921939</v>
      </c>
      <c r="K20642" s="96">
        <v>5847358.7794480547</v>
      </c>
    </row>
    <row r="20643" spans="6:11">
      <c r="F20643" s="128">
        <v>0.73492616792888277</v>
      </c>
      <c r="G20643" s="129">
        <v>13.04851400947965</v>
      </c>
      <c r="H20643" s="96">
        <v>-2857921.6227628165</v>
      </c>
      <c r="I20643" s="96">
        <v>-2857921.6227628165</v>
      </c>
      <c r="J20643" s="96">
        <v>0</v>
      </c>
      <c r="K20643" s="96">
        <v>0</v>
      </c>
    </row>
    <row r="20644" spans="6:11">
      <c r="F20644" s="128">
        <v>0.26507383207111723</v>
      </c>
      <c r="G20644" s="129">
        <v>13.277468802117944</v>
      </c>
      <c r="H20644" s="96">
        <v>-2857921.6227628165</v>
      </c>
      <c r="I20644" s="96">
        <v>-2857921.6227628165</v>
      </c>
      <c r="J20644" s="96">
        <v>0</v>
      </c>
      <c r="K20644" s="96">
        <v>0</v>
      </c>
    </row>
    <row r="20645" spans="6:11">
      <c r="F20645" s="128">
        <v>0.91920775696669366</v>
      </c>
      <c r="G20645" s="129">
        <v>9.0238200789039524</v>
      </c>
      <c r="H20645" s="96">
        <v>-2857921.6227628165</v>
      </c>
      <c r="I20645" s="96">
        <v>-2857921.6227628165</v>
      </c>
      <c r="J20645" s="96">
        <v>0</v>
      </c>
      <c r="K20645" s="96">
        <v>0</v>
      </c>
    </row>
    <row r="20646" spans="6:11">
      <c r="F20646" s="128">
        <v>8.0792243033306343E-2</v>
      </c>
      <c r="G20646" s="129">
        <v>25.158743201266205</v>
      </c>
      <c r="H20646" s="96">
        <v>-2857921.6227628165</v>
      </c>
      <c r="I20646" s="96">
        <v>-2857921.6227628165</v>
      </c>
      <c r="J20646" s="96">
        <v>0</v>
      </c>
      <c r="K20646" s="96">
        <v>0</v>
      </c>
    </row>
    <row r="20647" spans="6:11">
      <c r="F20647" s="128">
        <v>0.19193929160512013</v>
      </c>
      <c r="G20647" s="129">
        <v>6.0043140585957042</v>
      </c>
      <c r="H20647" s="96">
        <v>-2857921.6227628165</v>
      </c>
      <c r="I20647" s="96">
        <v>-2857921.6227628165</v>
      </c>
      <c r="J20647" s="96">
        <v>0</v>
      </c>
      <c r="K20647" s="96">
        <v>0</v>
      </c>
    </row>
    <row r="20648" spans="6:11">
      <c r="F20648" s="128">
        <v>0.80806070839487987</v>
      </c>
      <c r="G20648" s="129">
        <v>2.1311808913139165</v>
      </c>
      <c r="H20648" s="96">
        <v>4516010.5105466088</v>
      </c>
      <c r="I20648" s="96">
        <v>-1175156.386645427</v>
      </c>
      <c r="J20648" s="96">
        <v>-75645.620779736302</v>
      </c>
      <c r="K20648" s="96">
        <v>5766812.5179717718</v>
      </c>
    </row>
    <row r="20649" spans="6:11">
      <c r="F20649" s="128">
        <v>0.69351047172117242</v>
      </c>
      <c r="G20649" s="129">
        <v>16.009492033181402</v>
      </c>
      <c r="H20649" s="96">
        <v>-2857921.6227628165</v>
      </c>
      <c r="I20649" s="96">
        <v>-2857921.6227628165</v>
      </c>
      <c r="J20649" s="96">
        <v>0</v>
      </c>
      <c r="K20649" s="96">
        <v>0</v>
      </c>
    </row>
    <row r="20650" spans="6:11">
      <c r="F20650" s="128">
        <v>0.30648952827882758</v>
      </c>
      <c r="G20650" s="129">
        <v>11.825716896745893</v>
      </c>
      <c r="H20650" s="96">
        <v>-2857921.6227628165</v>
      </c>
      <c r="I20650" s="96">
        <v>-2857921.6227628165</v>
      </c>
      <c r="J20650" s="96">
        <v>0</v>
      </c>
      <c r="K20650" s="96">
        <v>0</v>
      </c>
    </row>
    <row r="20651" spans="6:11">
      <c r="F20651" s="128">
        <v>0.50658972932049884</v>
      </c>
      <c r="G20651" s="129">
        <v>3.9218622534184768</v>
      </c>
      <c r="H20651" s="96">
        <v>3313882.2345682378</v>
      </c>
      <c r="I20651" s="96">
        <v>-2168162.2873492301</v>
      </c>
      <c r="J20651" s="96">
        <v>-95858.098817526494</v>
      </c>
      <c r="K20651" s="96">
        <v>5577902.6207349943</v>
      </c>
    </row>
    <row r="20652" spans="6:11">
      <c r="F20652" s="128">
        <v>0.49341027067950116</v>
      </c>
      <c r="G20652" s="129">
        <v>7.0641425897158934</v>
      </c>
      <c r="H20652" s="96">
        <v>-2857921.6227628165</v>
      </c>
      <c r="I20652" s="96">
        <v>-2857921.6227628165</v>
      </c>
      <c r="J20652" s="96">
        <v>0</v>
      </c>
      <c r="K20652" s="96">
        <v>0</v>
      </c>
    </row>
    <row r="20653" spans="6:11">
      <c r="F20653" s="128">
        <v>0.38678805864999399</v>
      </c>
      <c r="G20653" s="129">
        <v>8.2095464265182034</v>
      </c>
      <c r="H20653" s="96">
        <v>-2857921.6227628165</v>
      </c>
      <c r="I20653" s="96">
        <v>-2857921.6227628165</v>
      </c>
      <c r="J20653" s="96">
        <v>0</v>
      </c>
      <c r="K20653" s="96">
        <v>0</v>
      </c>
    </row>
    <row r="20654" spans="6:11">
      <c r="F20654" s="128">
        <v>0.61321194135000601</v>
      </c>
      <c r="G20654" s="129">
        <v>4.8904465834824888</v>
      </c>
      <c r="H20654" s="96">
        <v>2680126.018648108</v>
      </c>
      <c r="I20654" s="96">
        <v>-2721249.7159727258</v>
      </c>
      <c r="J20654" s="96">
        <v>-76937.023923688379</v>
      </c>
      <c r="K20654" s="96">
        <v>5478312.7585445223</v>
      </c>
    </row>
    <row r="20655" spans="6:11">
      <c r="F20655" s="128">
        <v>0.53639458617736957</v>
      </c>
      <c r="G20655" s="129">
        <v>4.1303544900018885</v>
      </c>
      <c r="H20655" s="96">
        <v>3176488.2981474637</v>
      </c>
      <c r="I20655" s="96">
        <v>-2307400.080373521</v>
      </c>
      <c r="J20655" s="96">
        <v>-72425.271098423211</v>
      </c>
      <c r="K20655" s="96">
        <v>5556313.649619408</v>
      </c>
    </row>
    <row r="20656" spans="6:11">
      <c r="F20656" s="128">
        <v>0.46360541382263043</v>
      </c>
      <c r="G20656" s="129">
        <v>7.6872148979648012</v>
      </c>
      <c r="H20656" s="96">
        <v>-2857921.6227628165</v>
      </c>
      <c r="I20656" s="96">
        <v>-2857921.6227628165</v>
      </c>
      <c r="J20656" s="96">
        <v>0</v>
      </c>
      <c r="K20656" s="96">
        <v>0</v>
      </c>
    </row>
    <row r="20657" spans="6:11">
      <c r="F20657" s="128">
        <v>0.17001613697476914</v>
      </c>
      <c r="G20657" s="129">
        <v>8.8273653618531185</v>
      </c>
      <c r="H20657" s="96">
        <v>-2857921.6227628165</v>
      </c>
      <c r="I20657" s="96">
        <v>-2857921.6227628165</v>
      </c>
      <c r="J20657" s="96">
        <v>0</v>
      </c>
      <c r="K20657" s="96">
        <v>0</v>
      </c>
    </row>
    <row r="20658" spans="6:11">
      <c r="F20658" s="128">
        <v>0.82998386302523086</v>
      </c>
      <c r="G20658" s="129">
        <v>1.8634902051877034</v>
      </c>
      <c r="H20658" s="96">
        <v>4699185.0200372608</v>
      </c>
      <c r="I20658" s="96">
        <v>-1030641.4004800867</v>
      </c>
      <c r="J20658" s="96">
        <v>-65770.92768986657</v>
      </c>
      <c r="K20658" s="96">
        <v>5795597.3482072139</v>
      </c>
    </row>
    <row r="20659" spans="6:11">
      <c r="F20659" s="128">
        <v>0.42031261231116002</v>
      </c>
      <c r="G20659" s="129">
        <v>31.542831807649396</v>
      </c>
      <c r="H20659" s="96">
        <v>-2857921.6227628165</v>
      </c>
      <c r="I20659" s="96">
        <v>-2857921.6227628165</v>
      </c>
      <c r="J20659" s="96">
        <v>0</v>
      </c>
      <c r="K20659" s="96">
        <v>0</v>
      </c>
    </row>
    <row r="20660" spans="6:11">
      <c r="F20660" s="128">
        <v>0.57968738768883998</v>
      </c>
      <c r="G20660" s="129">
        <v>5.4526630749062033</v>
      </c>
      <c r="H20660" s="96">
        <v>-2857921.6227628165</v>
      </c>
      <c r="I20660" s="96">
        <v>-2857921.6227628165</v>
      </c>
      <c r="J20660" s="96">
        <v>0</v>
      </c>
      <c r="K20660" s="96">
        <v>0</v>
      </c>
    </row>
    <row r="20661" spans="6:11">
      <c r="F20661" s="128">
        <v>0.83742555727929491</v>
      </c>
      <c r="G20661" s="129">
        <v>3.6145827041639764</v>
      </c>
      <c r="H20661" s="96">
        <v>3517322.2056476008</v>
      </c>
      <c r="I20661" s="96">
        <v>-2028275.5309168033</v>
      </c>
      <c r="J20661" s="96">
        <v>-64276.103785739724</v>
      </c>
      <c r="K20661" s="96">
        <v>5609873.8403501436</v>
      </c>
    </row>
    <row r="20662" spans="6:11">
      <c r="F20662" s="128">
        <v>0.16257444272070509</v>
      </c>
      <c r="G20662" s="129">
        <v>18.16619273061767</v>
      </c>
      <c r="H20662" s="96">
        <v>-2857921.6227628165</v>
      </c>
      <c r="I20662" s="96">
        <v>-2857921.6227628165</v>
      </c>
      <c r="J20662" s="96">
        <v>0</v>
      </c>
      <c r="K20662" s="96">
        <v>0</v>
      </c>
    </row>
    <row r="20663" spans="6:11">
      <c r="F20663" s="128">
        <v>0.73033957053907672</v>
      </c>
      <c r="G20663" s="129">
        <v>26.539916419361198</v>
      </c>
      <c r="H20663" s="96">
        <v>-2857921.6227628165</v>
      </c>
      <c r="I20663" s="96">
        <v>-2857921.6227628165</v>
      </c>
      <c r="J20663" s="96">
        <v>0</v>
      </c>
      <c r="K20663" s="96">
        <v>0</v>
      </c>
    </row>
    <row r="20664" spans="6:11">
      <c r="F20664" s="128">
        <v>0.26966042946092328</v>
      </c>
      <c r="G20664" s="129">
        <v>13.105917801759663</v>
      </c>
      <c r="H20664" s="96">
        <v>-2857921.6227628165</v>
      </c>
      <c r="I20664" s="96">
        <v>-2857921.6227628165</v>
      </c>
      <c r="J20664" s="96">
        <v>0</v>
      </c>
      <c r="K20664" s="96">
        <v>0</v>
      </c>
    </row>
    <row r="20665" spans="6:11">
      <c r="F20665" s="128">
        <v>0.48031946915512502</v>
      </c>
      <c r="G20665" s="129">
        <v>0.75069954485515689</v>
      </c>
      <c r="H20665" s="96">
        <v>5470575.8354416424</v>
      </c>
      <c r="I20665" s="96">
        <v>-445814.39416262286</v>
      </c>
      <c r="J20665" s="96">
        <v>-413.88543145608861</v>
      </c>
      <c r="K20665" s="96">
        <v>5916804.1150357211</v>
      </c>
    </row>
    <row r="20666" spans="6:11">
      <c r="F20666" s="128">
        <v>0.51968053084487498</v>
      </c>
      <c r="G20666" s="129">
        <v>6.5454101996526592</v>
      </c>
      <c r="H20666" s="96">
        <v>-2857921.6227628165</v>
      </c>
      <c r="I20666" s="96">
        <v>-2857921.6227628165</v>
      </c>
      <c r="J20666" s="96">
        <v>0</v>
      </c>
      <c r="K20666" s="96">
        <v>0</v>
      </c>
    </row>
    <row r="20667" spans="6:11">
      <c r="F20667" s="128">
        <v>0.43833007937660151</v>
      </c>
      <c r="G20667" s="129">
        <v>0.23351056911358298</v>
      </c>
      <c r="H20667" s="96">
        <v>5834504.8587833047</v>
      </c>
      <c r="I20667" s="96">
        <v>0</v>
      </c>
      <c r="J20667" s="96">
        <v>-139491.87253527198</v>
      </c>
      <c r="K20667" s="96">
        <v>5973996.7313185763</v>
      </c>
    </row>
    <row r="20668" spans="6:11">
      <c r="F20668" s="128">
        <v>0.56166992062339849</v>
      </c>
      <c r="G20668" s="129">
        <v>5.768409314857915</v>
      </c>
      <c r="H20668" s="96">
        <v>-2857921.6227628165</v>
      </c>
      <c r="I20668" s="96">
        <v>-2857921.6227628165</v>
      </c>
      <c r="J20668" s="96">
        <v>0</v>
      </c>
      <c r="K20668" s="96">
        <v>0</v>
      </c>
    </row>
    <row r="20669" spans="6:11">
      <c r="F20669" s="128">
        <v>6.5299150920785642E-2</v>
      </c>
      <c r="G20669" s="129">
        <v>14.208285073411561</v>
      </c>
      <c r="H20669" s="96">
        <v>-2857921.6227628165</v>
      </c>
      <c r="I20669" s="96">
        <v>-2857921.6227628165</v>
      </c>
      <c r="J20669" s="96">
        <v>0</v>
      </c>
      <c r="K20669" s="96">
        <v>0</v>
      </c>
    </row>
    <row r="20670" spans="6:11">
      <c r="F20670" s="128">
        <v>0.93470084907921436</v>
      </c>
      <c r="G20670" s="129">
        <v>0.67528748396435823</v>
      </c>
      <c r="H20670" s="96">
        <v>5523354.818152288</v>
      </c>
      <c r="I20670" s="96">
        <v>-297900.07039749727</v>
      </c>
      <c r="J20670" s="96">
        <v>-103854.33986237938</v>
      </c>
      <c r="K20670" s="96">
        <v>5925109.2284121644</v>
      </c>
    </row>
    <row r="20671" spans="6:11">
      <c r="F20671" s="128">
        <v>7.7879612423811362E-2</v>
      </c>
      <c r="G20671" s="129">
        <v>1.3255058529284687</v>
      </c>
      <c r="H20671" s="96">
        <v>5070096.627427157</v>
      </c>
      <c r="I20671" s="96">
        <v>-739587.61031092564</v>
      </c>
      <c r="J20671" s="96">
        <v>-44197.934685372697</v>
      </c>
      <c r="K20671" s="96">
        <v>5853882.1724234549</v>
      </c>
    </row>
    <row r="20672" spans="6:11">
      <c r="F20672" s="128">
        <v>0.92212038757618864</v>
      </c>
      <c r="G20672" s="129">
        <v>0.81079491740904508</v>
      </c>
      <c r="H20672" s="96">
        <v>5428450.6610947875</v>
      </c>
      <c r="I20672" s="96">
        <v>-445814.39416262286</v>
      </c>
      <c r="J20672" s="96">
        <v>-35929.105298164548</v>
      </c>
      <c r="K20672" s="96">
        <v>5910194.160555575</v>
      </c>
    </row>
    <row r="20673" spans="6:11">
      <c r="F20673" s="128">
        <v>0.76778966704308438</v>
      </c>
      <c r="G20673" s="129">
        <v>4.1719188701007148</v>
      </c>
      <c r="H20673" s="96">
        <v>3149174.9322627322</v>
      </c>
      <c r="I20673" s="96">
        <v>-2307400.080373521</v>
      </c>
      <c r="J20673" s="96">
        <v>-95444.724979125604</v>
      </c>
      <c r="K20673" s="96">
        <v>5552019.7376153786</v>
      </c>
    </row>
    <row r="20674" spans="6:11">
      <c r="F20674" s="128">
        <v>0.23221033295691562</v>
      </c>
      <c r="G20674" s="129">
        <v>14.601117104633378</v>
      </c>
      <c r="H20674" s="96">
        <v>-2857921.6227628165</v>
      </c>
      <c r="I20674" s="96">
        <v>-2857921.6227628165</v>
      </c>
      <c r="J20674" s="96">
        <v>0</v>
      </c>
      <c r="K20674" s="96">
        <v>0</v>
      </c>
    </row>
    <row r="20675" spans="6:11">
      <c r="F20675" s="128">
        <v>0.91471619282862549</v>
      </c>
      <c r="G20675" s="129">
        <v>8.6951108408566515</v>
      </c>
      <c r="H20675" s="96">
        <v>-2857921.6227628165</v>
      </c>
      <c r="I20675" s="96">
        <v>-2857921.6227628165</v>
      </c>
      <c r="J20675" s="96">
        <v>0</v>
      </c>
      <c r="K20675" s="96">
        <v>0</v>
      </c>
    </row>
    <row r="20676" spans="6:11">
      <c r="F20676" s="128">
        <v>8.5283807171374515E-2</v>
      </c>
      <c r="G20676" s="129">
        <v>24.617706763695402</v>
      </c>
      <c r="H20676" s="96">
        <v>-2857921.6227628165</v>
      </c>
      <c r="I20676" s="96">
        <v>-2857921.6227628165</v>
      </c>
      <c r="J20676" s="96">
        <v>0</v>
      </c>
      <c r="K20676" s="96">
        <v>0</v>
      </c>
    </row>
    <row r="20677" spans="6:11">
      <c r="F20677" s="128">
        <v>0.89300661871278542</v>
      </c>
      <c r="G20677" s="129">
        <v>26.560889948252662</v>
      </c>
      <c r="H20677" s="96">
        <v>-2857921.6227628165</v>
      </c>
      <c r="I20677" s="96">
        <v>-2857921.6227628165</v>
      </c>
      <c r="J20677" s="96">
        <v>0</v>
      </c>
      <c r="K20677" s="96">
        <v>0</v>
      </c>
    </row>
    <row r="20678" spans="6:11">
      <c r="F20678" s="128">
        <v>0.10699338128721458</v>
      </c>
      <c r="G20678" s="129">
        <v>22.349883035622973</v>
      </c>
      <c r="H20678" s="96">
        <v>-2857921.6227628165</v>
      </c>
      <c r="I20678" s="96">
        <v>-2857921.6227628165</v>
      </c>
      <c r="J20678" s="96">
        <v>0</v>
      </c>
      <c r="K20678" s="96">
        <v>0</v>
      </c>
    </row>
    <row r="20679" spans="6:11">
      <c r="F20679" s="128">
        <v>0.47341610520301858</v>
      </c>
      <c r="G20679" s="129">
        <v>1.9558140943901805</v>
      </c>
      <c r="H20679" s="96">
        <v>4635941.4442096334</v>
      </c>
      <c r="I20679" s="96">
        <v>-1030641.4004800867</v>
      </c>
      <c r="J20679" s="96">
        <v>-119070.70300285245</v>
      </c>
      <c r="K20679" s="96">
        <v>5785653.5476925727</v>
      </c>
    </row>
    <row r="20680" spans="6:11">
      <c r="F20680" s="128">
        <v>0.52658389479698142</v>
      </c>
      <c r="G20680" s="129">
        <v>6.4134461575832384</v>
      </c>
      <c r="H20680" s="96">
        <v>-2857921.6227628165</v>
      </c>
      <c r="I20680" s="96">
        <v>-2857921.6227628165</v>
      </c>
      <c r="J20680" s="96">
        <v>0</v>
      </c>
      <c r="K20680" s="96">
        <v>0</v>
      </c>
    </row>
    <row r="20681" spans="6:11">
      <c r="F20681" s="128">
        <v>0.51635404464432222</v>
      </c>
      <c r="G20681" s="129">
        <v>9.8677051644378135</v>
      </c>
      <c r="H20681" s="96">
        <v>-2857921.6227628165</v>
      </c>
      <c r="I20681" s="96">
        <v>-2857921.6227628165</v>
      </c>
      <c r="J20681" s="96">
        <v>0</v>
      </c>
      <c r="K20681" s="96">
        <v>0</v>
      </c>
    </row>
    <row r="20682" spans="6:11">
      <c r="F20682" s="128">
        <v>0.48364595535567778</v>
      </c>
      <c r="G20682" s="129">
        <v>7.2640213713913768</v>
      </c>
      <c r="H20682" s="96">
        <v>-2857921.6227628165</v>
      </c>
      <c r="I20682" s="96">
        <v>-2857921.6227628165</v>
      </c>
      <c r="J20682" s="96">
        <v>0</v>
      </c>
      <c r="K20682" s="96">
        <v>0</v>
      </c>
    </row>
    <row r="20683" spans="6:11">
      <c r="F20683" s="128">
        <v>0.72140949821973932</v>
      </c>
      <c r="G20683" s="129">
        <v>21.564392480884916</v>
      </c>
      <c r="H20683" s="96">
        <v>-2857921.6227628165</v>
      </c>
      <c r="I20683" s="96">
        <v>-2857921.6227628165</v>
      </c>
      <c r="J20683" s="96">
        <v>0</v>
      </c>
      <c r="K20683" s="96">
        <v>0</v>
      </c>
    </row>
    <row r="20684" spans="6:11">
      <c r="F20684" s="128">
        <v>0.27859050178026068</v>
      </c>
      <c r="G20684" s="129">
        <v>12.780123108943386</v>
      </c>
      <c r="H20684" s="96">
        <v>-2857921.6227628165</v>
      </c>
      <c r="I20684" s="96">
        <v>-2857921.6227628165</v>
      </c>
      <c r="J20684" s="96">
        <v>0</v>
      </c>
      <c r="K20684" s="96">
        <v>0</v>
      </c>
    </row>
    <row r="20685" spans="6:11">
      <c r="F20685" s="128">
        <v>0.16850260624028823</v>
      </c>
      <c r="G20685" s="129">
        <v>8.7268700978670051</v>
      </c>
      <c r="H20685" s="96">
        <v>-2857921.6227628165</v>
      </c>
      <c r="I20685" s="96">
        <v>-2857921.6227628165</v>
      </c>
      <c r="J20685" s="96">
        <v>0</v>
      </c>
      <c r="K20685" s="96">
        <v>0</v>
      </c>
    </row>
    <row r="20686" spans="6:11">
      <c r="F20686" s="128">
        <v>0.83149739375971177</v>
      </c>
      <c r="G20686" s="129">
        <v>1.8452711473805752</v>
      </c>
      <c r="H20686" s="96">
        <v>4711689.1019933037</v>
      </c>
      <c r="I20686" s="96">
        <v>-1030641.4004800867</v>
      </c>
      <c r="J20686" s="96">
        <v>-55231.158552681787</v>
      </c>
      <c r="K20686" s="96">
        <v>5797561.6610260718</v>
      </c>
    </row>
    <row r="20687" spans="6:11">
      <c r="F20687" s="128">
        <v>0.62395229543462238</v>
      </c>
      <c r="G20687" s="129">
        <v>11.803743371575401</v>
      </c>
      <c r="H20687" s="96">
        <v>-2857921.6227628165</v>
      </c>
      <c r="I20687" s="96">
        <v>-2857921.6227628165</v>
      </c>
      <c r="J20687" s="96">
        <v>0</v>
      </c>
      <c r="K20687" s="96">
        <v>0</v>
      </c>
    </row>
    <row r="20688" spans="6:11">
      <c r="F20688" s="128">
        <v>0.37604770456537762</v>
      </c>
      <c r="G20688" s="129">
        <v>9.7803926979595843</v>
      </c>
      <c r="H20688" s="96">
        <v>-2857921.6227628165</v>
      </c>
      <c r="I20688" s="96">
        <v>-2857921.6227628165</v>
      </c>
      <c r="J20688" s="96">
        <v>0</v>
      </c>
      <c r="K20688" s="96">
        <v>0</v>
      </c>
    </row>
    <row r="20689" spans="6:11">
      <c r="F20689" s="128">
        <v>0.259395875887656</v>
      </c>
      <c r="G20689" s="129">
        <v>16.574467598940927</v>
      </c>
      <c r="H20689" s="96">
        <v>-2857921.6227628165</v>
      </c>
      <c r="I20689" s="96">
        <v>-2857921.6227628165</v>
      </c>
      <c r="J20689" s="96">
        <v>0</v>
      </c>
      <c r="K20689" s="96">
        <v>0</v>
      </c>
    </row>
    <row r="20690" spans="6:11">
      <c r="F20690" s="128">
        <v>0.740604124112344</v>
      </c>
      <c r="G20690" s="129">
        <v>3.0028904190842911</v>
      </c>
      <c r="H20690" s="96">
        <v>3925881.5477579399</v>
      </c>
      <c r="I20690" s="96">
        <v>-1746543.0149025372</v>
      </c>
      <c r="J20690" s="96">
        <v>-1639.9570237808414</v>
      </c>
      <c r="K20690" s="96">
        <v>5674064.5196842579</v>
      </c>
    </row>
    <row r="20691" spans="6:11">
      <c r="F20691" s="128">
        <v>0.52675814935453302</v>
      </c>
      <c r="G20691" s="129">
        <v>0.77125782767993045</v>
      </c>
      <c r="H20691" s="96">
        <v>5456155.2850267179</v>
      </c>
      <c r="I20691" s="96">
        <v>-445814.39416262286</v>
      </c>
      <c r="J20691" s="96">
        <v>-12572.376778677261</v>
      </c>
      <c r="K20691" s="96">
        <v>5914542.0559680182</v>
      </c>
    </row>
    <row r="20692" spans="6:11">
      <c r="F20692" s="128">
        <v>0.47324185064546698</v>
      </c>
      <c r="G20692" s="129">
        <v>7.4814870901885309</v>
      </c>
      <c r="H20692" s="96">
        <v>-2857921.6227628165</v>
      </c>
      <c r="I20692" s="96">
        <v>-2857921.6227628165</v>
      </c>
      <c r="J20692" s="96">
        <v>0</v>
      </c>
      <c r="K20692" s="96">
        <v>0</v>
      </c>
    </row>
    <row r="20693" spans="6:11">
      <c r="F20693" s="128">
        <v>8.2546185533382221E-2</v>
      </c>
      <c r="G20693" s="129">
        <v>0.22017858166821691</v>
      </c>
      <c r="H20693" s="96">
        <v>5843917.9346252186</v>
      </c>
      <c r="I20693" s="96">
        <v>0</v>
      </c>
      <c r="J20693" s="96">
        <v>-131560.38202302405</v>
      </c>
      <c r="K20693" s="96">
        <v>5975478.316648243</v>
      </c>
    </row>
    <row r="20694" spans="6:11">
      <c r="F20694" s="128">
        <v>0.91745381446661778</v>
      </c>
      <c r="G20694" s="129">
        <v>0.8615303877643673</v>
      </c>
      <c r="H20694" s="96">
        <v>5392954.046531179</v>
      </c>
      <c r="I20694" s="96">
        <v>-445814.39416262286</v>
      </c>
      <c r="J20694" s="96">
        <v>-65851.020101447997</v>
      </c>
      <c r="K20694" s="96">
        <v>5904619.4607952498</v>
      </c>
    </row>
    <row r="20695" spans="6:11">
      <c r="F20695" s="128">
        <v>0.69727586403443609</v>
      </c>
      <c r="G20695" s="129">
        <v>7.058872332682844</v>
      </c>
      <c r="H20695" s="96">
        <v>-2857921.6227628165</v>
      </c>
      <c r="I20695" s="96">
        <v>-2857921.6227628165</v>
      </c>
      <c r="J20695" s="96">
        <v>0</v>
      </c>
      <c r="K20695" s="96">
        <v>0</v>
      </c>
    </row>
    <row r="20696" spans="6:11">
      <c r="F20696" s="128">
        <v>0.30272413596556391</v>
      </c>
      <c r="G20696" s="129">
        <v>11.949333305350148</v>
      </c>
      <c r="H20696" s="96">
        <v>-2857921.6227628165</v>
      </c>
      <c r="I20696" s="96">
        <v>-2857921.6227628165</v>
      </c>
      <c r="J20696" s="96">
        <v>0</v>
      </c>
      <c r="K20696" s="96">
        <v>0</v>
      </c>
    </row>
    <row r="20697" spans="6:11">
      <c r="F20697" s="128">
        <v>0.18072033316119962</v>
      </c>
      <c r="G20697" s="129">
        <v>4.3629856306887804</v>
      </c>
      <c r="H20697" s="96">
        <v>3023827.7828558427</v>
      </c>
      <c r="I20697" s="96">
        <v>-2445991.9206642797</v>
      </c>
      <c r="J20697" s="96">
        <v>-62504.053500607995</v>
      </c>
      <c r="K20697" s="96">
        <v>5532323.7570207305</v>
      </c>
    </row>
    <row r="20698" spans="6:11">
      <c r="F20698" s="128">
        <v>0.81927966683880038</v>
      </c>
      <c r="G20698" s="129">
        <v>1.9932977986624303</v>
      </c>
      <c r="H20698" s="96">
        <v>4610321.5677984077</v>
      </c>
      <c r="I20698" s="96">
        <v>-1030641.4004800867</v>
      </c>
      <c r="J20698" s="96">
        <v>-140658.24552793411</v>
      </c>
      <c r="K20698" s="96">
        <v>5781621.213806428</v>
      </c>
    </row>
    <row r="20699" spans="6:11">
      <c r="F20699" s="128">
        <v>0.59941218408952224</v>
      </c>
      <c r="G20699" s="129">
        <v>2.2594704215615966</v>
      </c>
      <c r="H20699" s="96">
        <v>4428619.1871568225</v>
      </c>
      <c r="I20699" s="96">
        <v>-1319000.9380938543</v>
      </c>
      <c r="J20699" s="96">
        <v>-5448.1143972073542</v>
      </c>
      <c r="K20699" s="96">
        <v>5753068.2396478839</v>
      </c>
    </row>
    <row r="20700" spans="6:11">
      <c r="F20700" s="128">
        <v>0.40058781591047776</v>
      </c>
      <c r="G20700" s="129">
        <v>9.1482227081485537</v>
      </c>
      <c r="H20700" s="96">
        <v>-2857921.6227628165</v>
      </c>
      <c r="I20700" s="96">
        <v>-2857921.6227628165</v>
      </c>
      <c r="J20700" s="96">
        <v>0</v>
      </c>
      <c r="K20700" s="96">
        <v>0</v>
      </c>
    </row>
    <row r="20701" spans="6:11">
      <c r="F20701" s="128">
        <v>3.3503703976328625E-2</v>
      </c>
      <c r="G20701" s="129">
        <v>1.1924083980432718</v>
      </c>
      <c r="H20701" s="96">
        <v>5162442.6460662736</v>
      </c>
      <c r="I20701" s="96">
        <v>-593042.51298518723</v>
      </c>
      <c r="J20701" s="96">
        <v>-112906.91122615755</v>
      </c>
      <c r="K20701" s="96">
        <v>5868392.0702776182</v>
      </c>
    </row>
    <row r="20702" spans="6:11">
      <c r="F20702" s="128">
        <v>0.96649629602367138</v>
      </c>
      <c r="G20702" s="129">
        <v>0.34077812701497068</v>
      </c>
      <c r="H20702" s="96">
        <v>5758673.1796026854</v>
      </c>
      <c r="I20702" s="96">
        <v>-149296.34340658187</v>
      </c>
      <c r="J20702" s="96">
        <v>-54119.912488946517</v>
      </c>
      <c r="K20702" s="96">
        <v>5962089.4354982134</v>
      </c>
    </row>
    <row r="20703" spans="6:11">
      <c r="F20703" s="128">
        <v>0.96683433373089067</v>
      </c>
      <c r="G20703" s="129">
        <v>26.541906285087872</v>
      </c>
      <c r="H20703" s="96">
        <v>-2857921.6227628165</v>
      </c>
      <c r="I20703" s="96">
        <v>-2857921.6227628165</v>
      </c>
      <c r="J20703" s="96">
        <v>0</v>
      </c>
      <c r="K20703" s="96">
        <v>0</v>
      </c>
    </row>
    <row r="20704" spans="6:11">
      <c r="F20704" s="128">
        <v>3.3165666269109328E-2</v>
      </c>
      <c r="G20704" s="129">
        <v>34.062400866810265</v>
      </c>
      <c r="H20704" s="96">
        <v>-2857921.6227628165</v>
      </c>
      <c r="I20704" s="96">
        <v>-2857921.6227628165</v>
      </c>
      <c r="J20704" s="96">
        <v>0</v>
      </c>
      <c r="K20704" s="96">
        <v>0</v>
      </c>
    </row>
    <row r="20705" spans="6:11">
      <c r="F20705" s="128">
        <v>0.30216530841805256</v>
      </c>
      <c r="G20705" s="129">
        <v>6.3499389148596093</v>
      </c>
      <c r="H20705" s="96">
        <v>-2857921.6227628165</v>
      </c>
      <c r="I20705" s="96">
        <v>-2857921.6227628165</v>
      </c>
      <c r="J20705" s="96">
        <v>0</v>
      </c>
      <c r="K20705" s="96">
        <v>0</v>
      </c>
    </row>
    <row r="20706" spans="6:11">
      <c r="F20706" s="128">
        <v>0.69783469158194744</v>
      </c>
      <c r="G20706" s="129">
        <v>3.597730358132714</v>
      </c>
      <c r="H20706" s="96">
        <v>3528517.1907262346</v>
      </c>
      <c r="I20706" s="96">
        <v>-2028275.5309168033</v>
      </c>
      <c r="J20706" s="96">
        <v>-54839.82968365807</v>
      </c>
      <c r="K20706" s="96">
        <v>5611632.5513266958</v>
      </c>
    </row>
    <row r="20707" spans="6:11">
      <c r="F20707" s="128">
        <v>0.7758467411596065</v>
      </c>
      <c r="G20707" s="129">
        <v>7.1800473654487638</v>
      </c>
      <c r="H20707" s="96">
        <v>-2857921.6227628165</v>
      </c>
      <c r="I20707" s="96">
        <v>-2857921.6227628165</v>
      </c>
      <c r="J20707" s="96">
        <v>0</v>
      </c>
      <c r="K20707" s="96">
        <v>0</v>
      </c>
    </row>
    <row r="20708" spans="6:11">
      <c r="F20708" s="128">
        <v>0.2241532588403935</v>
      </c>
      <c r="G20708" s="129">
        <v>14.95425269827469</v>
      </c>
      <c r="H20708" s="96">
        <v>-2857921.6227628165</v>
      </c>
      <c r="I20708" s="96">
        <v>-2857921.6227628165</v>
      </c>
      <c r="J20708" s="96">
        <v>0</v>
      </c>
      <c r="K20708" s="96">
        <v>0</v>
      </c>
    </row>
    <row r="20709" spans="6:11">
      <c r="F20709" s="128">
        <v>0.71665464563087355</v>
      </c>
      <c r="G20709" s="129">
        <v>5.0328595784482921</v>
      </c>
      <c r="H20709" s="96">
        <v>-2857921.6227628165</v>
      </c>
      <c r="I20709" s="96">
        <v>-2857921.6227628165</v>
      </c>
      <c r="J20709" s="96">
        <v>0</v>
      </c>
      <c r="K20709" s="96">
        <v>0</v>
      </c>
    </row>
    <row r="20710" spans="6:11">
      <c r="F20710" s="128">
        <v>0.28334535436912645</v>
      </c>
      <c r="G20710" s="129">
        <v>12.6108879188074</v>
      </c>
      <c r="H20710" s="96">
        <v>-2857921.6227628165</v>
      </c>
      <c r="I20710" s="96">
        <v>-2857921.6227628165</v>
      </c>
      <c r="J20710" s="96">
        <v>0</v>
      </c>
      <c r="K20710" s="96">
        <v>0</v>
      </c>
    </row>
    <row r="20711" spans="6:11">
      <c r="F20711" s="128">
        <v>0.1412843024215622</v>
      </c>
      <c r="G20711" s="129">
        <v>10.194947759540304</v>
      </c>
      <c r="H20711" s="96">
        <v>-2857921.6227628165</v>
      </c>
      <c r="I20711" s="96">
        <v>-2857921.6227628165</v>
      </c>
      <c r="J20711" s="96">
        <v>0</v>
      </c>
      <c r="K20711" s="96">
        <v>0</v>
      </c>
    </row>
    <row r="20712" spans="6:11">
      <c r="F20712" s="128">
        <v>0.8587156975784378</v>
      </c>
      <c r="G20712" s="129">
        <v>1.5231738083909019</v>
      </c>
      <c r="H20712" s="96">
        <v>4933431.1245896854</v>
      </c>
      <c r="I20712" s="96">
        <v>-885452.85481691465</v>
      </c>
      <c r="J20712" s="96">
        <v>-13515.186163604321</v>
      </c>
      <c r="K20712" s="96">
        <v>5832399.1655702041</v>
      </c>
    </row>
    <row r="20713" spans="6:11">
      <c r="F20713" s="128">
        <v>0.92719197828988342</v>
      </c>
      <c r="G20713" s="129">
        <v>4.431123294601325</v>
      </c>
      <c r="H20713" s="96">
        <v>2979253.6832740619</v>
      </c>
      <c r="I20713" s="96">
        <v>-2445991.9206642797</v>
      </c>
      <c r="J20713" s="96">
        <v>-100071.14535017282</v>
      </c>
      <c r="K20713" s="96">
        <v>5525316.7492885143</v>
      </c>
    </row>
    <row r="20714" spans="6:11">
      <c r="F20714" s="128">
        <v>7.2808021710116577E-2</v>
      </c>
      <c r="G20714" s="129">
        <v>26.199291415240069</v>
      </c>
      <c r="H20714" s="96">
        <v>-2857921.6227628165</v>
      </c>
      <c r="I20714" s="96">
        <v>-2857921.6227628165</v>
      </c>
      <c r="J20714" s="96">
        <v>0</v>
      </c>
      <c r="K20714" s="96">
        <v>0</v>
      </c>
    </row>
    <row r="20715" spans="6:11">
      <c r="F20715" s="128">
        <v>0.57868209878056154</v>
      </c>
      <c r="G20715" s="129">
        <v>23.336850026364608</v>
      </c>
      <c r="H20715" s="96">
        <v>-2857921.6227628165</v>
      </c>
      <c r="I20715" s="96">
        <v>-2857921.6227628165</v>
      </c>
      <c r="J20715" s="96">
        <v>0</v>
      </c>
      <c r="K20715" s="96">
        <v>0</v>
      </c>
    </row>
    <row r="20716" spans="6:11">
      <c r="F20716" s="128">
        <v>0.42131790121943846</v>
      </c>
      <c r="G20716" s="129">
        <v>8.6436762046682212</v>
      </c>
      <c r="H20716" s="96">
        <v>-2857921.6227628165</v>
      </c>
      <c r="I20716" s="96">
        <v>-2857921.6227628165</v>
      </c>
      <c r="J20716" s="96">
        <v>0</v>
      </c>
      <c r="K20716" s="96">
        <v>0</v>
      </c>
    </row>
    <row r="20717" spans="6:11">
      <c r="F20717" s="128">
        <v>0.29694911198270768</v>
      </c>
      <c r="G20717" s="129">
        <v>1.1333206562117435</v>
      </c>
      <c r="H20717" s="96">
        <v>5203482.9112233315</v>
      </c>
      <c r="I20717" s="96">
        <v>-593042.51298518723</v>
      </c>
      <c r="J20717" s="96">
        <v>-78319.742161537477</v>
      </c>
      <c r="K20717" s="96">
        <v>5874845.1663700566</v>
      </c>
    </row>
    <row r="20718" spans="6:11">
      <c r="F20718" s="128">
        <v>0.70305088801729232</v>
      </c>
      <c r="G20718" s="129">
        <v>3.5232600285345317</v>
      </c>
      <c r="H20718" s="96">
        <v>3578065.2635583575</v>
      </c>
      <c r="I20718" s="96">
        <v>-2028275.5309168033</v>
      </c>
      <c r="J20718" s="96">
        <v>-13070.085013913756</v>
      </c>
      <c r="K20718" s="96">
        <v>5619410.8794890745</v>
      </c>
    </row>
    <row r="20719" spans="6:11">
      <c r="F20719" s="128">
        <v>0.51802833808108439</v>
      </c>
      <c r="G20719" s="129">
        <v>0.4179605118144375</v>
      </c>
      <c r="H20719" s="96">
        <v>5704249.4077693578</v>
      </c>
      <c r="I20719" s="96">
        <v>-149296.34340658187</v>
      </c>
      <c r="J20719" s="96">
        <v>-99990.695067237306</v>
      </c>
      <c r="K20719" s="96">
        <v>5953536.4462431772</v>
      </c>
    </row>
    <row r="20720" spans="6:11">
      <c r="F20720" s="128">
        <v>0.48197166191891561</v>
      </c>
      <c r="G20720" s="129">
        <v>7.2986995935924046</v>
      </c>
      <c r="H20720" s="96">
        <v>-2857921.6227628165</v>
      </c>
      <c r="I20720" s="96">
        <v>-2857921.6227628165</v>
      </c>
      <c r="J20720" s="96">
        <v>0</v>
      </c>
      <c r="K20720" s="96">
        <v>0</v>
      </c>
    </row>
    <row r="20721" spans="6:11">
      <c r="F20721" s="128">
        <v>0.22258829841716132</v>
      </c>
      <c r="G20721" s="129">
        <v>10.248913710755492</v>
      </c>
      <c r="H20721" s="96">
        <v>-2857921.6227628165</v>
      </c>
      <c r="I20721" s="96">
        <v>-2857921.6227628165</v>
      </c>
      <c r="J20721" s="96">
        <v>0</v>
      </c>
      <c r="K20721" s="96">
        <v>0</v>
      </c>
    </row>
    <row r="20722" spans="6:11">
      <c r="F20722" s="128">
        <v>0.77741170158283868</v>
      </c>
      <c r="G20722" s="129">
        <v>2.5178520847400621</v>
      </c>
      <c r="H20722" s="96">
        <v>4253087.0884118695</v>
      </c>
      <c r="I20722" s="96">
        <v>-1462178.1651097869</v>
      </c>
      <c r="J20722" s="96">
        <v>-10220.653639101098</v>
      </c>
      <c r="K20722" s="96">
        <v>5725485.9071607571</v>
      </c>
    </row>
    <row r="20723" spans="6:11">
      <c r="F20723" s="128">
        <v>0.33274907623208394</v>
      </c>
      <c r="G20723" s="129">
        <v>0.81543641682770529</v>
      </c>
      <c r="H20723" s="96">
        <v>5425200.7099807421</v>
      </c>
      <c r="I20723" s="96">
        <v>-445814.39416262286</v>
      </c>
      <c r="J20723" s="96">
        <v>-38668.840209149501</v>
      </c>
      <c r="K20723" s="96">
        <v>5909683.9443525141</v>
      </c>
    </row>
    <row r="20724" spans="6:11">
      <c r="F20724" s="128">
        <v>0.66725092376791606</v>
      </c>
      <c r="G20724" s="129">
        <v>4.0458910625797317</v>
      </c>
      <c r="H20724" s="96">
        <v>3232112.2342565041</v>
      </c>
      <c r="I20724" s="96">
        <v>-2307400.080373521</v>
      </c>
      <c r="J20724" s="96">
        <v>-25537.273839887133</v>
      </c>
      <c r="K20724" s="96">
        <v>5565049.5884699123</v>
      </c>
    </row>
    <row r="20725" spans="6:11">
      <c r="F20725" s="128">
        <v>0.60969445735789751</v>
      </c>
      <c r="G20725" s="129">
        <v>11.76620729805664</v>
      </c>
      <c r="H20725" s="96">
        <v>-2857921.6227628165</v>
      </c>
      <c r="I20725" s="96">
        <v>-2857921.6227628165</v>
      </c>
      <c r="J20725" s="96">
        <v>0</v>
      </c>
      <c r="K20725" s="96">
        <v>0</v>
      </c>
    </row>
    <row r="20726" spans="6:11">
      <c r="F20726" s="128">
        <v>0.39030554264210249</v>
      </c>
      <c r="G20726" s="129">
        <v>9.4082540391740377</v>
      </c>
      <c r="H20726" s="96">
        <v>-2857921.6227628165</v>
      </c>
      <c r="I20726" s="96">
        <v>-2857921.6227628165</v>
      </c>
      <c r="J20726" s="96">
        <v>0</v>
      </c>
      <c r="K20726" s="96">
        <v>0</v>
      </c>
    </row>
    <row r="20727" spans="6:11">
      <c r="F20727" s="128">
        <v>0.86941047407223038</v>
      </c>
      <c r="G20727" s="129">
        <v>3.7047996663578275</v>
      </c>
      <c r="H20727" s="96">
        <v>3457501.2079827785</v>
      </c>
      <c r="I20727" s="96">
        <v>-2028275.5309168033</v>
      </c>
      <c r="J20727" s="96">
        <v>-114691.42774806853</v>
      </c>
      <c r="K20727" s="96">
        <v>5600468.1666476503</v>
      </c>
    </row>
    <row r="20728" spans="6:11">
      <c r="F20728" s="128">
        <v>0.13058952592776962</v>
      </c>
      <c r="G20728" s="129">
        <v>20.356962649901984</v>
      </c>
      <c r="H20728" s="96">
        <v>-2857921.6227628165</v>
      </c>
      <c r="I20728" s="96">
        <v>-2857921.6227628165</v>
      </c>
      <c r="J20728" s="96">
        <v>0</v>
      </c>
      <c r="K20728" s="96">
        <v>0</v>
      </c>
    </row>
    <row r="20729" spans="6:11">
      <c r="F20729" s="128">
        <v>0.20086012267423847</v>
      </c>
      <c r="G20729" s="129">
        <v>5.1618365314865517</v>
      </c>
      <c r="H20729" s="96">
        <v>-2857921.6227628165</v>
      </c>
      <c r="I20729" s="96">
        <v>-2857921.6227628165</v>
      </c>
      <c r="J20729" s="96">
        <v>0</v>
      </c>
      <c r="K20729" s="96">
        <v>0</v>
      </c>
    </row>
    <row r="20730" spans="6:11">
      <c r="F20730" s="128">
        <v>0.79913987732576153</v>
      </c>
      <c r="G20730" s="129">
        <v>2.2421928304897363</v>
      </c>
      <c r="H20730" s="96">
        <v>4440388.2609178405</v>
      </c>
      <c r="I20730" s="96">
        <v>-1175156.386645427</v>
      </c>
      <c r="J20730" s="96">
        <v>-139372.71357292461</v>
      </c>
      <c r="K20730" s="96">
        <v>5754917.3611361915</v>
      </c>
    </row>
    <row r="20731" spans="6:11">
      <c r="F20731" s="128">
        <v>0.69393865905104524</v>
      </c>
      <c r="G20731" s="129">
        <v>17.906789415795739</v>
      </c>
      <c r="H20731" s="96">
        <v>-2857921.6227628165</v>
      </c>
      <c r="I20731" s="96">
        <v>-2857921.6227628165</v>
      </c>
      <c r="J20731" s="96">
        <v>0</v>
      </c>
      <c r="K20731" s="96">
        <v>0</v>
      </c>
    </row>
    <row r="20732" spans="6:11">
      <c r="F20732" s="128">
        <v>0.30606134094895476</v>
      </c>
      <c r="G20732" s="129">
        <v>11.839697365018017</v>
      </c>
      <c r="H20732" s="96">
        <v>-2857921.6227628165</v>
      </c>
      <c r="I20732" s="96">
        <v>-2857921.6227628165</v>
      </c>
      <c r="J20732" s="96">
        <v>0</v>
      </c>
      <c r="K20732" s="96">
        <v>0</v>
      </c>
    </row>
    <row r="20733" spans="6:11">
      <c r="F20733" s="128">
        <v>3.5872915334277278E-2</v>
      </c>
      <c r="G20733" s="129">
        <v>5.4352570215417151</v>
      </c>
      <c r="H20733" s="96">
        <v>-2857921.6227628165</v>
      </c>
      <c r="I20733" s="96">
        <v>-2857921.6227628165</v>
      </c>
      <c r="J20733" s="96">
        <v>0</v>
      </c>
      <c r="K20733" s="96">
        <v>0</v>
      </c>
    </row>
    <row r="20734" spans="6:11">
      <c r="F20734" s="128">
        <v>0.96412708466572272</v>
      </c>
      <c r="G20734" s="129">
        <v>0.36532162494374476</v>
      </c>
      <c r="H20734" s="96">
        <v>5741351.1408671495</v>
      </c>
      <c r="I20734" s="96">
        <v>-149296.34340658187</v>
      </c>
      <c r="J20734" s="96">
        <v>-68720.824528606157</v>
      </c>
      <c r="K20734" s="96">
        <v>5959368.3088023374</v>
      </c>
    </row>
    <row r="20735" spans="6:11">
      <c r="F20735" s="128">
        <v>4.0436815872033627E-3</v>
      </c>
      <c r="G20735" s="129">
        <v>20.285876127824949</v>
      </c>
      <c r="H20735" s="96">
        <v>-2857921.6227628165</v>
      </c>
      <c r="I20735" s="96">
        <v>-2857921.6227628165</v>
      </c>
      <c r="J20735" s="96">
        <v>0</v>
      </c>
      <c r="K20735" s="96">
        <v>0</v>
      </c>
    </row>
    <row r="20736" spans="6:11">
      <c r="F20736" s="128">
        <v>0.99595631841279664</v>
      </c>
      <c r="G20736" s="129">
        <v>4.0518793745502518E-2</v>
      </c>
      <c r="H20736" s="96">
        <v>5971188.1103652399</v>
      </c>
      <c r="I20736" s="96">
        <v>0</v>
      </c>
      <c r="J20736" s="96">
        <v>-24291.695787773875</v>
      </c>
      <c r="K20736" s="96">
        <v>5995479.8061530134</v>
      </c>
    </row>
    <row r="20737" spans="6:11">
      <c r="F20737" s="128">
        <v>0.43207503619898247</v>
      </c>
      <c r="G20737" s="129">
        <v>4.0484037826686903</v>
      </c>
      <c r="H20737" s="96">
        <v>3230455.1393551114</v>
      </c>
      <c r="I20737" s="96">
        <v>-2307400.080373521</v>
      </c>
      <c r="J20737" s="96">
        <v>-26934.283357794782</v>
      </c>
      <c r="K20737" s="96">
        <v>5564789.5030864272</v>
      </c>
    </row>
    <row r="20738" spans="6:11">
      <c r="F20738" s="128">
        <v>0.56792496380101753</v>
      </c>
      <c r="G20738" s="129">
        <v>5.6576597497187384</v>
      </c>
      <c r="H20738" s="96">
        <v>-2857921.6227628165</v>
      </c>
      <c r="I20738" s="96">
        <v>-2857921.6227628165</v>
      </c>
      <c r="J20738" s="96">
        <v>0</v>
      </c>
      <c r="K20738" s="96">
        <v>0</v>
      </c>
    </row>
    <row r="20739" spans="6:11">
      <c r="F20739" s="128">
        <v>0.8574681975727827</v>
      </c>
      <c r="G20739" s="129">
        <v>28.140266209921023</v>
      </c>
      <c r="H20739" s="96">
        <v>-2857921.6227628165</v>
      </c>
      <c r="I20739" s="96">
        <v>-2857921.6227628165</v>
      </c>
      <c r="J20739" s="96">
        <v>0</v>
      </c>
      <c r="K20739" s="96">
        <v>0</v>
      </c>
    </row>
    <row r="20740" spans="6:11">
      <c r="F20740" s="128">
        <v>0.1425318024272173</v>
      </c>
      <c r="G20740" s="129">
        <v>19.481901292454104</v>
      </c>
      <c r="H20740" s="96">
        <v>-2857921.6227628165</v>
      </c>
      <c r="I20740" s="96">
        <v>-2857921.6227628165</v>
      </c>
      <c r="J20740" s="96">
        <v>0</v>
      </c>
      <c r="K20740" s="96">
        <v>0</v>
      </c>
    </row>
    <row r="20741" spans="6:11">
      <c r="F20741" s="128">
        <v>0.95393060277927977</v>
      </c>
      <c r="G20741" s="129">
        <v>4.9286960771580555</v>
      </c>
      <c r="H20741" s="96">
        <v>2655346.3513910831</v>
      </c>
      <c r="I20741" s="96">
        <v>-2721249.7159727258</v>
      </c>
      <c r="J20741" s="96">
        <v>-97820.583250375552</v>
      </c>
      <c r="K20741" s="96">
        <v>5474416.6506141843</v>
      </c>
    </row>
    <row r="20742" spans="6:11">
      <c r="F20742" s="128">
        <v>4.6069397220720232E-2</v>
      </c>
      <c r="G20742" s="129">
        <v>30.77606384106879</v>
      </c>
      <c r="H20742" s="96">
        <v>-2857921.6227628165</v>
      </c>
      <c r="I20742" s="96">
        <v>-2857921.6227628165</v>
      </c>
      <c r="J20742" s="96">
        <v>0</v>
      </c>
      <c r="K20742" s="96">
        <v>0</v>
      </c>
    </row>
    <row r="20743" spans="6:11">
      <c r="F20743" s="128">
        <v>0.11756762548988353</v>
      </c>
      <c r="G20743" s="129">
        <v>11.238916796700931</v>
      </c>
      <c r="H20743" s="96">
        <v>-2857921.6227628165</v>
      </c>
      <c r="I20743" s="96">
        <v>-2857921.6227628165</v>
      </c>
      <c r="J20743" s="96">
        <v>0</v>
      </c>
      <c r="K20743" s="96">
        <v>0</v>
      </c>
    </row>
    <row r="20744" spans="6:11">
      <c r="F20744" s="128">
        <v>0.88243237451011647</v>
      </c>
      <c r="G20744" s="129">
        <v>1.250731225611645</v>
      </c>
      <c r="H20744" s="96">
        <v>5122013.228729222</v>
      </c>
      <c r="I20744" s="96">
        <v>-739587.61031092564</v>
      </c>
      <c r="J20744" s="96">
        <v>-428.62428403107936</v>
      </c>
      <c r="K20744" s="96">
        <v>5862029.4633241789</v>
      </c>
    </row>
    <row r="20745" spans="6:11">
      <c r="F20745" s="128">
        <v>0.22105685119657925</v>
      </c>
      <c r="G20745" s="129">
        <v>3.9247888486514415</v>
      </c>
      <c r="H20745" s="96">
        <v>3311951.5769467773</v>
      </c>
      <c r="I20745" s="96">
        <v>-2168162.2873492301</v>
      </c>
      <c r="J20745" s="96">
        <v>-97485.13340698398</v>
      </c>
      <c r="K20745" s="96">
        <v>5577598.9977029916</v>
      </c>
    </row>
    <row r="20746" spans="6:11">
      <c r="F20746" s="128">
        <v>0.77894314880342075</v>
      </c>
      <c r="G20746" s="129">
        <v>2.4981721548773308</v>
      </c>
      <c r="H20746" s="96">
        <v>4266445.911837548</v>
      </c>
      <c r="I20746" s="96">
        <v>-1319000.9380938543</v>
      </c>
      <c r="J20746" s="96">
        <v>-142135.23605175826</v>
      </c>
      <c r="K20746" s="96">
        <v>5727582.0859831609</v>
      </c>
    </row>
    <row r="20747" spans="6:11">
      <c r="F20747" s="128">
        <v>0.96335240119790855</v>
      </c>
      <c r="G20747" s="129">
        <v>0.76552629199669675</v>
      </c>
      <c r="H20747" s="96">
        <v>5460174.6329987207</v>
      </c>
      <c r="I20747" s="96">
        <v>-445814.39416262286</v>
      </c>
      <c r="J20747" s="96">
        <v>-9183.5914216275869</v>
      </c>
      <c r="K20747" s="96">
        <v>5915172.6185829714</v>
      </c>
    </row>
    <row r="20748" spans="6:11">
      <c r="F20748" s="128">
        <v>3.6647598802091452E-2</v>
      </c>
      <c r="G20748" s="129">
        <v>33.06407369791949</v>
      </c>
      <c r="H20748" s="96">
        <v>-2857921.6227628165</v>
      </c>
      <c r="I20748" s="96">
        <v>-2857921.6227628165</v>
      </c>
      <c r="J20748" s="96">
        <v>0</v>
      </c>
      <c r="K20748" s="96">
        <v>0</v>
      </c>
    </row>
    <row r="20749" spans="6:11">
      <c r="F20749" s="128">
        <v>0.39748448029857952</v>
      </c>
      <c r="G20749" s="129">
        <v>0.58195407842802249</v>
      </c>
      <c r="H20749" s="96">
        <v>5588863.5645500217</v>
      </c>
      <c r="I20749" s="96">
        <v>-297900.07039749727</v>
      </c>
      <c r="J20749" s="96">
        <v>-48640.52446398171</v>
      </c>
      <c r="K20749" s="96">
        <v>5935404.1594115002</v>
      </c>
    </row>
    <row r="20750" spans="6:11">
      <c r="F20750" s="128">
        <v>0.60251551970142048</v>
      </c>
      <c r="G20750" s="129">
        <v>5.0664185510854827</v>
      </c>
      <c r="H20750" s="96">
        <v>-2857921.6227628165</v>
      </c>
      <c r="I20750" s="96">
        <v>-2857921.6227628165</v>
      </c>
      <c r="J20750" s="96">
        <v>0</v>
      </c>
      <c r="K20750" s="96">
        <v>0</v>
      </c>
    </row>
    <row r="20751" spans="6:11">
      <c r="F20751" s="128">
        <v>6.9772283477415153E-2</v>
      </c>
      <c r="G20751" s="129">
        <v>3.2225687325034333</v>
      </c>
      <c r="H20751" s="96">
        <v>3778619.0572348447</v>
      </c>
      <c r="I20751" s="96">
        <v>-1746543.0149025372</v>
      </c>
      <c r="J20751" s="96">
        <v>-125765.42687804723</v>
      </c>
      <c r="K20751" s="96">
        <v>5650927.4990154291</v>
      </c>
    </row>
    <row r="20752" spans="6:11">
      <c r="F20752" s="128">
        <v>0.93022771652258485</v>
      </c>
      <c r="G20752" s="129">
        <v>0.72325866331392108</v>
      </c>
      <c r="H20752" s="96">
        <v>5489766.4200519174</v>
      </c>
      <c r="I20752" s="96">
        <v>-297900.07039749727</v>
      </c>
      <c r="J20752" s="96">
        <v>-132158.33457383269</v>
      </c>
      <c r="K20752" s="96">
        <v>5919824.8250232469</v>
      </c>
    </row>
    <row r="20753" spans="6:11">
      <c r="F20753" s="128">
        <v>0.728313211194206</v>
      </c>
      <c r="G20753" s="129">
        <v>3.8793720624228616</v>
      </c>
      <c r="H20753" s="96">
        <v>3341934.6209569951</v>
      </c>
      <c r="I20753" s="96">
        <v>-2168162.2873492301</v>
      </c>
      <c r="J20753" s="96">
        <v>-72215.769219274851</v>
      </c>
      <c r="K20753" s="96">
        <v>5582312.6775254998</v>
      </c>
    </row>
    <row r="20754" spans="6:11">
      <c r="F20754" s="128">
        <v>0.271686788805794</v>
      </c>
      <c r="G20754" s="129">
        <v>13.031053879285919</v>
      </c>
      <c r="H20754" s="96">
        <v>-2857921.6227628165</v>
      </c>
      <c r="I20754" s="96">
        <v>-2857921.6227628165</v>
      </c>
      <c r="J20754" s="96">
        <v>0</v>
      </c>
      <c r="K20754" s="96">
        <v>0</v>
      </c>
    </row>
    <row r="20755" spans="6:11">
      <c r="F20755" s="128">
        <v>0.27248315119798505</v>
      </c>
      <c r="G20755" s="129">
        <v>6.7062662190774081</v>
      </c>
      <c r="H20755" s="96">
        <v>-2857921.6227628165</v>
      </c>
      <c r="I20755" s="96">
        <v>-2857921.6227628165</v>
      </c>
      <c r="J20755" s="96">
        <v>0</v>
      </c>
      <c r="K20755" s="96">
        <v>0</v>
      </c>
    </row>
    <row r="20756" spans="6:11">
      <c r="F20756" s="128">
        <v>0.72751684880201495</v>
      </c>
      <c r="G20756" s="129">
        <v>3.1811812033936238</v>
      </c>
      <c r="H20756" s="96">
        <v>3806278.5936688334</v>
      </c>
      <c r="I20756" s="96">
        <v>-1746543.0149025372</v>
      </c>
      <c r="J20756" s="96">
        <v>-102457.69468645172</v>
      </c>
      <c r="K20756" s="96">
        <v>5655279.3032578221</v>
      </c>
    </row>
    <row r="20757" spans="6:11">
      <c r="F20757" s="128">
        <v>0.43995667136041372</v>
      </c>
      <c r="G20757" s="129">
        <v>15.339232840360614</v>
      </c>
      <c r="H20757" s="96">
        <v>-2857921.6227628165</v>
      </c>
      <c r="I20757" s="96">
        <v>-2857921.6227628165</v>
      </c>
      <c r="J20757" s="96">
        <v>0</v>
      </c>
      <c r="K20757" s="96">
        <v>0</v>
      </c>
    </row>
    <row r="20758" spans="6:11">
      <c r="F20758" s="128">
        <v>0.56004332863958628</v>
      </c>
      <c r="G20758" s="129">
        <v>5.797411256753553</v>
      </c>
      <c r="H20758" s="96">
        <v>-2857921.6227628165</v>
      </c>
      <c r="I20758" s="96">
        <v>-2857921.6227628165</v>
      </c>
      <c r="J20758" s="96">
        <v>0</v>
      </c>
      <c r="K20758" s="96">
        <v>0</v>
      </c>
    </row>
    <row r="20759" spans="6:11">
      <c r="F20759" s="128">
        <v>0.98233176695864299</v>
      </c>
      <c r="G20759" s="129">
        <v>14.291917320988677</v>
      </c>
      <c r="H20759" s="96">
        <v>-2857921.6227628165</v>
      </c>
      <c r="I20759" s="96">
        <v>-2857921.6227628165</v>
      </c>
      <c r="J20759" s="96">
        <v>0</v>
      </c>
      <c r="K20759" s="96">
        <v>0</v>
      </c>
    </row>
    <row r="20760" spans="6:11">
      <c r="F20760" s="128">
        <v>1.7668233041357007E-2</v>
      </c>
      <c r="G20760" s="129">
        <v>40.359869953101096</v>
      </c>
      <c r="H20760" s="96">
        <v>-2857921.6227628165</v>
      </c>
      <c r="I20760" s="96">
        <v>-2857921.6227628165</v>
      </c>
      <c r="J20760" s="96">
        <v>0</v>
      </c>
      <c r="K20760" s="96">
        <v>0</v>
      </c>
    </row>
    <row r="20761" spans="6:11">
      <c r="F20761" s="128">
        <v>0.63659111703999571</v>
      </c>
      <c r="G20761" s="129">
        <v>2.0514436124427879</v>
      </c>
      <c r="H20761" s="96">
        <v>4570506.2627057787</v>
      </c>
      <c r="I20761" s="96">
        <v>-1175156.386645427</v>
      </c>
      <c r="J20761" s="96">
        <v>-29709.051016386406</v>
      </c>
      <c r="K20761" s="96">
        <v>5775371.7003675923</v>
      </c>
    </row>
    <row r="20762" spans="6:11">
      <c r="F20762" s="128">
        <v>0.36340888296000429</v>
      </c>
      <c r="G20762" s="129">
        <v>10.122266792901861</v>
      </c>
      <c r="H20762" s="96">
        <v>-2857921.6227628165</v>
      </c>
      <c r="I20762" s="96">
        <v>-2857921.6227628165</v>
      </c>
      <c r="J20762" s="96">
        <v>0</v>
      </c>
      <c r="K20762" s="96">
        <v>0</v>
      </c>
    </row>
    <row r="20763" spans="6:11">
      <c r="F20763" s="128">
        <v>0.98112279178132045</v>
      </c>
      <c r="G20763" s="129">
        <v>36.372889427694595</v>
      </c>
      <c r="H20763" s="96">
        <v>-2857921.6227628165</v>
      </c>
      <c r="I20763" s="96">
        <v>-2857921.6227628165</v>
      </c>
      <c r="J20763" s="96">
        <v>0</v>
      </c>
      <c r="K20763" s="96">
        <v>0</v>
      </c>
    </row>
    <row r="20764" spans="6:11">
      <c r="F20764" s="128">
        <v>1.8877208218679553E-2</v>
      </c>
      <c r="G20764" s="129">
        <v>39.697999989719236</v>
      </c>
      <c r="H20764" s="96">
        <v>-2857921.6227628165</v>
      </c>
      <c r="I20764" s="96">
        <v>-2857921.6227628165</v>
      </c>
      <c r="J20764" s="96">
        <v>0</v>
      </c>
      <c r="K20764" s="96">
        <v>0</v>
      </c>
    </row>
    <row r="20765" spans="6:11">
      <c r="F20765" s="128">
        <v>8.3596006287226077E-2</v>
      </c>
      <c r="G20765" s="129">
        <v>0.47067146777562552</v>
      </c>
      <c r="H20765" s="96">
        <v>5667163.9899599738</v>
      </c>
      <c r="I20765" s="96">
        <v>-149296.34340658187</v>
      </c>
      <c r="J20765" s="96">
        <v>-131241.98459078511</v>
      </c>
      <c r="K20765" s="96">
        <v>5947702.3179573407</v>
      </c>
    </row>
    <row r="20766" spans="6:11">
      <c r="F20766" s="128">
        <v>0.91640399371277392</v>
      </c>
      <c r="G20766" s="129">
        <v>0.87297970366926281</v>
      </c>
      <c r="H20766" s="96">
        <v>5384952.1768727656</v>
      </c>
      <c r="I20766" s="96">
        <v>-445814.39416262286</v>
      </c>
      <c r="J20766" s="96">
        <v>-72595.591964780106</v>
      </c>
      <c r="K20766" s="96">
        <v>5903362.1630001683</v>
      </c>
    </row>
    <row r="20767" spans="6:11">
      <c r="F20767" s="128">
        <v>0.46107372524783463</v>
      </c>
      <c r="G20767" s="129">
        <v>19.970959571948317</v>
      </c>
      <c r="H20767" s="96">
        <v>-2857921.6227628165</v>
      </c>
      <c r="I20767" s="96">
        <v>-2857921.6227628165</v>
      </c>
      <c r="J20767" s="96">
        <v>0</v>
      </c>
      <c r="K20767" s="96">
        <v>0</v>
      </c>
    </row>
    <row r="20768" spans="6:11">
      <c r="F20768" s="128">
        <v>0.53892627475216537</v>
      </c>
      <c r="G20768" s="129">
        <v>6.1817649896445852</v>
      </c>
      <c r="H20768" s="96">
        <v>-2857921.6227628165</v>
      </c>
      <c r="I20768" s="96">
        <v>-2857921.6227628165</v>
      </c>
      <c r="J20768" s="96">
        <v>0</v>
      </c>
      <c r="K20768" s="96">
        <v>0</v>
      </c>
    </row>
    <row r="20769" spans="6:11">
      <c r="F20769" s="128">
        <v>0.7510909417971533</v>
      </c>
      <c r="G20769" s="129">
        <v>5.9270493405084546</v>
      </c>
      <c r="H20769" s="96">
        <v>-2857921.6227628165</v>
      </c>
      <c r="I20769" s="96">
        <v>-2857921.6227628165</v>
      </c>
      <c r="J20769" s="96">
        <v>0</v>
      </c>
      <c r="K20769" s="96">
        <v>0</v>
      </c>
    </row>
    <row r="20770" spans="6:11">
      <c r="F20770" s="128">
        <v>0.2489090582028467</v>
      </c>
      <c r="G20770" s="129">
        <v>13.906676773304735</v>
      </c>
      <c r="H20770" s="96">
        <v>-2857921.6227628165</v>
      </c>
      <c r="I20770" s="96">
        <v>-2857921.6227628165</v>
      </c>
      <c r="J20770" s="96">
        <v>0</v>
      </c>
      <c r="K20770" s="96">
        <v>0</v>
      </c>
    </row>
    <row r="20771" spans="6:11">
      <c r="F20771" s="128">
        <v>0.50549376437132099</v>
      </c>
      <c r="G20771" s="129">
        <v>3.1109761647669525</v>
      </c>
      <c r="H20771" s="96">
        <v>3853286.9987878851</v>
      </c>
      <c r="I20771" s="96">
        <v>-1746543.0149025372</v>
      </c>
      <c r="J20771" s="96">
        <v>-62838.854510906269</v>
      </c>
      <c r="K20771" s="96">
        <v>5662668.8682013284</v>
      </c>
    </row>
    <row r="20772" spans="6:11">
      <c r="F20772" s="128">
        <v>0.49450623562867901</v>
      </c>
      <c r="G20772" s="129">
        <v>7.0419551803188014</v>
      </c>
      <c r="H20772" s="96">
        <v>-2857921.6227628165</v>
      </c>
      <c r="I20772" s="96">
        <v>-2857921.6227628165</v>
      </c>
      <c r="J20772" s="96">
        <v>0</v>
      </c>
      <c r="K20772" s="96">
        <v>0</v>
      </c>
    </row>
    <row r="20773" spans="6:11">
      <c r="F20773" s="128">
        <v>0.59938429960751149</v>
      </c>
      <c r="G20773" s="129">
        <v>25.17708707696864</v>
      </c>
      <c r="H20773" s="96">
        <v>-2857921.6227628165</v>
      </c>
      <c r="I20773" s="96">
        <v>-2857921.6227628165</v>
      </c>
      <c r="J20773" s="96">
        <v>0</v>
      </c>
      <c r="K20773" s="96">
        <v>0</v>
      </c>
    </row>
    <row r="20774" spans="6:11">
      <c r="F20774" s="128">
        <v>0.40061570039248851</v>
      </c>
      <c r="G20774" s="129">
        <v>9.1475266432548121</v>
      </c>
      <c r="H20774" s="96">
        <v>-2857921.6227628165</v>
      </c>
      <c r="I20774" s="96">
        <v>-2857921.6227628165</v>
      </c>
      <c r="J20774" s="96">
        <v>0</v>
      </c>
      <c r="K20774" s="96">
        <v>0</v>
      </c>
    </row>
    <row r="20775" spans="6:11">
      <c r="F20775" s="128">
        <v>0.48341569822319819</v>
      </c>
      <c r="G20775" s="129">
        <v>6.6754187743773036E-2</v>
      </c>
      <c r="H20775" s="96">
        <v>5952554.1258134404</v>
      </c>
      <c r="I20775" s="96">
        <v>0</v>
      </c>
      <c r="J20775" s="96">
        <v>-40000.729840272274</v>
      </c>
      <c r="K20775" s="96">
        <v>5992554.8556537125</v>
      </c>
    </row>
    <row r="20776" spans="6:11">
      <c r="F20776" s="128">
        <v>0.51658430177680181</v>
      </c>
      <c r="G20776" s="129">
        <v>6.6051678636088962</v>
      </c>
      <c r="H20776" s="96">
        <v>-2857921.6227628165</v>
      </c>
      <c r="I20776" s="96">
        <v>-2857921.6227628165</v>
      </c>
      <c r="J20776" s="96">
        <v>0</v>
      </c>
      <c r="K20776" s="96">
        <v>0</v>
      </c>
    </row>
    <row r="20777" spans="6:11">
      <c r="F20777" s="128">
        <v>0.13574090661331017</v>
      </c>
      <c r="G20777" s="129">
        <v>12.94339593074953</v>
      </c>
      <c r="H20777" s="96">
        <v>-2857921.6227628165</v>
      </c>
      <c r="I20777" s="96">
        <v>-2857921.6227628165</v>
      </c>
      <c r="J20777" s="96">
        <v>0</v>
      </c>
      <c r="K20777" s="96">
        <v>0</v>
      </c>
    </row>
    <row r="20778" spans="6:11">
      <c r="F20778" s="128">
        <v>0.86425909338668983</v>
      </c>
      <c r="G20778" s="129">
        <v>1.4588267852711858</v>
      </c>
      <c r="H20778" s="96">
        <v>4977860.6426300025</v>
      </c>
      <c r="I20778" s="96">
        <v>-739587.61031092564</v>
      </c>
      <c r="J20778" s="96">
        <v>-121935.62558399564</v>
      </c>
      <c r="K20778" s="96">
        <v>5839383.8785249237</v>
      </c>
    </row>
    <row r="20779" spans="6:11">
      <c r="F20779" s="128">
        <v>0.8166591494166997</v>
      </c>
      <c r="G20779" s="129">
        <v>9.4036483652457328</v>
      </c>
      <c r="H20779" s="96">
        <v>-2857921.6227628165</v>
      </c>
      <c r="I20779" s="96">
        <v>-2857921.6227628165</v>
      </c>
      <c r="J20779" s="96">
        <v>0</v>
      </c>
      <c r="K20779" s="96">
        <v>0</v>
      </c>
    </row>
    <row r="20780" spans="6:11">
      <c r="F20780" s="128">
        <v>0.1833408505833003</v>
      </c>
      <c r="G20780" s="129">
        <v>16.964082870826996</v>
      </c>
      <c r="H20780" s="96">
        <v>-2857921.6227628165</v>
      </c>
      <c r="I20780" s="96">
        <v>-2857921.6227628165</v>
      </c>
      <c r="J20780" s="96">
        <v>0</v>
      </c>
      <c r="K20780" s="96">
        <v>0</v>
      </c>
    </row>
    <row r="20781" spans="6:11">
      <c r="F20781" s="128">
        <v>0.73595701142596492</v>
      </c>
      <c r="G20781" s="129">
        <v>7.591902182240247</v>
      </c>
      <c r="H20781" s="96">
        <v>-2857921.6227628165</v>
      </c>
      <c r="I20781" s="96">
        <v>-2857921.6227628165</v>
      </c>
      <c r="J20781" s="96">
        <v>0</v>
      </c>
      <c r="K20781" s="96">
        <v>0</v>
      </c>
    </row>
    <row r="20782" spans="6:11">
      <c r="F20782" s="128">
        <v>0.26404298857403508</v>
      </c>
      <c r="G20782" s="129">
        <v>13.316433535843744</v>
      </c>
      <c r="H20782" s="96">
        <v>-2857921.6227628165</v>
      </c>
      <c r="I20782" s="96">
        <v>-2857921.6227628165</v>
      </c>
      <c r="J20782" s="96">
        <v>0</v>
      </c>
      <c r="K20782" s="96">
        <v>0</v>
      </c>
    </row>
    <row r="20783" spans="6:11">
      <c r="F20783" s="128">
        <v>0.42896429428730487</v>
      </c>
      <c r="G20783" s="129">
        <v>0.19565308515720753</v>
      </c>
      <c r="H20783" s="96">
        <v>5861245.4680572711</v>
      </c>
      <c r="I20783" s="96">
        <v>0</v>
      </c>
      <c r="J20783" s="96">
        <v>-116959.32966938389</v>
      </c>
      <c r="K20783" s="96">
        <v>5978204.7977266554</v>
      </c>
    </row>
    <row r="20784" spans="6:11">
      <c r="F20784" s="128">
        <v>0.57103570571269513</v>
      </c>
      <c r="G20784" s="129">
        <v>5.6030353938502575</v>
      </c>
      <c r="H20784" s="96">
        <v>-2857921.6227628165</v>
      </c>
      <c r="I20784" s="96">
        <v>-2857921.6227628165</v>
      </c>
      <c r="J20784" s="96">
        <v>0</v>
      </c>
      <c r="K20784" s="96">
        <v>0</v>
      </c>
    </row>
    <row r="20785" spans="6:11">
      <c r="F20785" s="128">
        <v>0.11319360529260047</v>
      </c>
      <c r="G20785" s="129">
        <v>0.2648023885904755</v>
      </c>
      <c r="H20785" s="96">
        <v>5812387.0306619219</v>
      </c>
      <c r="I20785" s="96">
        <v>-149296.34340658187</v>
      </c>
      <c r="J20785" s="96">
        <v>-8837.3364913711466</v>
      </c>
      <c r="K20785" s="96">
        <v>5970520.7105598748</v>
      </c>
    </row>
    <row r="20786" spans="6:11">
      <c r="F20786" s="128">
        <v>0.88680639470739953</v>
      </c>
      <c r="G20786" s="129">
        <v>1.2012859027432488</v>
      </c>
      <c r="H20786" s="96">
        <v>5156283.8332923669</v>
      </c>
      <c r="I20786" s="96">
        <v>-593042.51298518723</v>
      </c>
      <c r="J20786" s="96">
        <v>-118096.80578267765</v>
      </c>
      <c r="K20786" s="96">
        <v>5867423.1520602321</v>
      </c>
    </row>
    <row r="20787" spans="6:11">
      <c r="F20787" s="128">
        <v>0.6021978347780792</v>
      </c>
      <c r="G20787" s="129">
        <v>1.7572102241915881</v>
      </c>
      <c r="H20787" s="96">
        <v>4772237.2539468165</v>
      </c>
      <c r="I20787" s="96">
        <v>-1030641.4004800867</v>
      </c>
      <c r="J20787" s="96">
        <v>-4186.8063261677271</v>
      </c>
      <c r="K20787" s="96">
        <v>5807065.4607530711</v>
      </c>
    </row>
    <row r="20788" spans="6:11">
      <c r="F20788" s="128">
        <v>0.3978021652219208</v>
      </c>
      <c r="G20788" s="129">
        <v>9.2180046958582427</v>
      </c>
      <c r="H20788" s="96">
        <v>-2857921.6227628165</v>
      </c>
      <c r="I20788" s="96">
        <v>-2857921.6227628165</v>
      </c>
      <c r="J20788" s="96">
        <v>0</v>
      </c>
      <c r="K20788" s="96">
        <v>0</v>
      </c>
    </row>
    <row r="20789" spans="6:11">
      <c r="F20789" s="128">
        <v>0.54719260594155861</v>
      </c>
      <c r="G20789" s="129">
        <v>5.9607440339801343</v>
      </c>
      <c r="H20789" s="96">
        <v>-2857921.6227628165</v>
      </c>
      <c r="I20789" s="96">
        <v>-2857921.6227628165</v>
      </c>
      <c r="J20789" s="96">
        <v>0</v>
      </c>
      <c r="K20789" s="96">
        <v>0</v>
      </c>
    </row>
    <row r="20790" spans="6:11">
      <c r="F20790" s="128">
        <v>0.45280739405844139</v>
      </c>
      <c r="G20790" s="129">
        <v>7.922884225921238</v>
      </c>
      <c r="H20790" s="96">
        <v>-2857921.6227628165</v>
      </c>
      <c r="I20790" s="96">
        <v>-2857921.6227628165</v>
      </c>
      <c r="J20790" s="96">
        <v>0</v>
      </c>
      <c r="K20790" s="96">
        <v>0</v>
      </c>
    </row>
    <row r="20791" spans="6:11">
      <c r="F20791" s="128">
        <v>0.73857074612760776</v>
      </c>
      <c r="G20791" s="129">
        <v>9.7647223219607078</v>
      </c>
      <c r="H20791" s="96">
        <v>-2857921.6227628165</v>
      </c>
      <c r="I20791" s="96">
        <v>-2857921.6227628165</v>
      </c>
      <c r="J20791" s="96">
        <v>0</v>
      </c>
      <c r="K20791" s="96">
        <v>0</v>
      </c>
    </row>
    <row r="20792" spans="6:11">
      <c r="F20792" s="128">
        <v>0.26142925387239224</v>
      </c>
      <c r="G20792" s="129">
        <v>13.415915717645463</v>
      </c>
      <c r="H20792" s="96">
        <v>-2857921.6227628165</v>
      </c>
      <c r="I20792" s="96">
        <v>-2857921.6227628165</v>
      </c>
      <c r="J20792" s="96">
        <v>0</v>
      </c>
      <c r="K20792" s="96">
        <v>0</v>
      </c>
    </row>
    <row r="20793" spans="6:11">
      <c r="F20793" s="128">
        <v>0.43828728518816196</v>
      </c>
      <c r="G20793" s="129">
        <v>12.299214080828079</v>
      </c>
      <c r="H20793" s="96">
        <v>-2857921.6227628165</v>
      </c>
      <c r="I20793" s="96">
        <v>-2857921.6227628165</v>
      </c>
      <c r="J20793" s="96">
        <v>0</v>
      </c>
      <c r="K20793" s="96">
        <v>0</v>
      </c>
    </row>
    <row r="20794" spans="6:11">
      <c r="F20794" s="128">
        <v>0.56171271481183804</v>
      </c>
      <c r="G20794" s="129">
        <v>5.7676474339615869</v>
      </c>
      <c r="H20794" s="96">
        <v>-2857921.6227628165</v>
      </c>
      <c r="I20794" s="96">
        <v>-2857921.6227628165</v>
      </c>
      <c r="J20794" s="96">
        <v>0</v>
      </c>
      <c r="K20794" s="96">
        <v>0</v>
      </c>
    </row>
    <row r="20795" spans="6:11">
      <c r="F20795" s="128">
        <v>0.58146424308963207</v>
      </c>
      <c r="G20795" s="129">
        <v>14.599877088231302</v>
      </c>
      <c r="H20795" s="96">
        <v>-2857921.6227628165</v>
      </c>
      <c r="I20795" s="96">
        <v>-2857921.6227628165</v>
      </c>
      <c r="J20795" s="96">
        <v>0</v>
      </c>
      <c r="K20795" s="96">
        <v>0</v>
      </c>
    </row>
    <row r="20796" spans="6:11">
      <c r="F20796" s="128">
        <v>0.41853575691036793</v>
      </c>
      <c r="G20796" s="129">
        <v>8.7099295205641063</v>
      </c>
      <c r="H20796" s="96">
        <v>-2857921.6227628165</v>
      </c>
      <c r="I20796" s="96">
        <v>-2857921.6227628165</v>
      </c>
      <c r="J20796" s="96">
        <v>0</v>
      </c>
      <c r="K20796" s="96">
        <v>0</v>
      </c>
    </row>
    <row r="20797" spans="6:11">
      <c r="F20797" s="128">
        <v>4.1539732114061145E-2</v>
      </c>
      <c r="G20797" s="129">
        <v>17.819241567565527</v>
      </c>
      <c r="H20797" s="96">
        <v>-2857921.6227628165</v>
      </c>
      <c r="I20797" s="96">
        <v>-2857921.6227628165</v>
      </c>
      <c r="J20797" s="96">
        <v>0</v>
      </c>
      <c r="K20797" s="96">
        <v>0</v>
      </c>
    </row>
    <row r="20798" spans="6:11">
      <c r="F20798" s="128">
        <v>0.95846026788593885</v>
      </c>
      <c r="G20798" s="129">
        <v>0.42427169743782056</v>
      </c>
      <c r="H20798" s="96">
        <v>5699805.5611078478</v>
      </c>
      <c r="I20798" s="96">
        <v>-149296.34340658187</v>
      </c>
      <c r="J20798" s="96">
        <v>-103735.70869739765</v>
      </c>
      <c r="K20798" s="96">
        <v>5952837.6132118274</v>
      </c>
    </row>
    <row r="20799" spans="6:11">
      <c r="F20799" s="128">
        <v>0.87100148397037858</v>
      </c>
      <c r="G20799" s="129">
        <v>2.6800776071607757</v>
      </c>
      <c r="H20799" s="96">
        <v>4143270.5366061414</v>
      </c>
      <c r="I20799" s="96">
        <v>-1462178.1651097869</v>
      </c>
      <c r="J20799" s="96">
        <v>-102787.19265286571</v>
      </c>
      <c r="K20799" s="96">
        <v>5708235.8943687938</v>
      </c>
    </row>
    <row r="20800" spans="6:11">
      <c r="F20800" s="128">
        <v>0.12899851602962142</v>
      </c>
      <c r="G20800" s="129">
        <v>20.479543783329781</v>
      </c>
      <c r="H20800" s="96">
        <v>-2857921.6227628165</v>
      </c>
      <c r="I20800" s="96">
        <v>-2857921.6227628165</v>
      </c>
      <c r="J20800" s="96">
        <v>0</v>
      </c>
      <c r="K20800" s="96">
        <v>0</v>
      </c>
    </row>
    <row r="20801" spans="6:11">
      <c r="F20801" s="128">
        <v>0.69992723626111442</v>
      </c>
      <c r="G20801" s="129">
        <v>3.181501112842418</v>
      </c>
      <c r="H20801" s="96">
        <v>3806064.6454954734</v>
      </c>
      <c r="I20801" s="96">
        <v>-1746543.0149025372</v>
      </c>
      <c r="J20801" s="96">
        <v>-102637.99226243183</v>
      </c>
      <c r="K20801" s="96">
        <v>5655245.6526604425</v>
      </c>
    </row>
    <row r="20802" spans="6:11">
      <c r="F20802" s="128">
        <v>0.30007276373888558</v>
      </c>
      <c r="G20802" s="129">
        <v>12.03730287939127</v>
      </c>
      <c r="H20802" s="96">
        <v>-2857921.6227628165</v>
      </c>
      <c r="I20802" s="96">
        <v>-2857921.6227628165</v>
      </c>
      <c r="J20802" s="96">
        <v>0</v>
      </c>
      <c r="K20802" s="96">
        <v>0</v>
      </c>
    </row>
    <row r="20803" spans="6:11">
      <c r="F20803" s="128">
        <v>0.32170980272663918</v>
      </c>
      <c r="G20803" s="129">
        <v>19.356617145206588</v>
      </c>
      <c r="H20803" s="96">
        <v>-2857921.6227628165</v>
      </c>
      <c r="I20803" s="96">
        <v>-2857921.6227628165</v>
      </c>
      <c r="J20803" s="96">
        <v>0</v>
      </c>
      <c r="K20803" s="96">
        <v>0</v>
      </c>
    </row>
    <row r="20804" spans="6:11">
      <c r="F20804" s="128">
        <v>0.67829019727336082</v>
      </c>
      <c r="G20804" s="129">
        <v>3.8818006303876293</v>
      </c>
      <c r="H20804" s="96">
        <v>3340330.1572501995</v>
      </c>
      <c r="I20804" s="96">
        <v>-2168162.2873492301</v>
      </c>
      <c r="J20804" s="96">
        <v>-73568.077942478791</v>
      </c>
      <c r="K20804" s="96">
        <v>5582060.5225419085</v>
      </c>
    </row>
    <row r="20805" spans="6:11">
      <c r="F20805" s="128">
        <v>0.77901356833203428</v>
      </c>
      <c r="G20805" s="129">
        <v>16.531258319478532</v>
      </c>
      <c r="H20805" s="96">
        <v>-2857921.6227628165</v>
      </c>
      <c r="I20805" s="96">
        <v>-2857921.6227628165</v>
      </c>
      <c r="J20805" s="96">
        <v>0</v>
      </c>
      <c r="K20805" s="96">
        <v>0</v>
      </c>
    </row>
    <row r="20806" spans="6:11">
      <c r="F20806" s="128">
        <v>0.22098643166796572</v>
      </c>
      <c r="G20806" s="129">
        <v>15.096539745167204</v>
      </c>
      <c r="H20806" s="96">
        <v>-2857921.6227628165</v>
      </c>
      <c r="I20806" s="96">
        <v>-2857921.6227628165</v>
      </c>
      <c r="J20806" s="96">
        <v>0</v>
      </c>
      <c r="K20806" s="96">
        <v>0</v>
      </c>
    </row>
    <row r="20807" spans="6:11">
      <c r="F20807" s="128">
        <v>0.94082855620197137</v>
      </c>
      <c r="G20807" s="129">
        <v>12.831068521790467</v>
      </c>
      <c r="H20807" s="96">
        <v>-2857921.6227628165</v>
      </c>
      <c r="I20807" s="96">
        <v>-2857921.6227628165</v>
      </c>
      <c r="J20807" s="96">
        <v>0</v>
      </c>
      <c r="K20807" s="96">
        <v>0</v>
      </c>
    </row>
    <row r="20808" spans="6:11">
      <c r="F20808" s="128">
        <v>5.9171443798028633E-2</v>
      </c>
      <c r="G20808" s="129">
        <v>28.27316221745723</v>
      </c>
      <c r="H20808" s="96">
        <v>-2857921.6227628165</v>
      </c>
      <c r="I20808" s="96">
        <v>-2857921.6227628165</v>
      </c>
      <c r="J20808" s="96">
        <v>0</v>
      </c>
      <c r="K20808" s="96">
        <v>0</v>
      </c>
    </row>
    <row r="20809" spans="6:11">
      <c r="F20809" s="128">
        <v>0.21206007344309541</v>
      </c>
      <c r="G20809" s="129">
        <v>26.567073085924857</v>
      </c>
      <c r="H20809" s="96">
        <v>-2857921.6227628165</v>
      </c>
      <c r="I20809" s="96">
        <v>-2857921.6227628165</v>
      </c>
      <c r="J20809" s="96">
        <v>0</v>
      </c>
      <c r="K20809" s="96">
        <v>0</v>
      </c>
    </row>
    <row r="20810" spans="6:11">
      <c r="F20810" s="128">
        <v>0.78793992655690459</v>
      </c>
      <c r="G20810" s="129">
        <v>2.3833342736419607</v>
      </c>
      <c r="H20810" s="96">
        <v>4344300.640330486</v>
      </c>
      <c r="I20810" s="96">
        <v>-1319000.9380938543</v>
      </c>
      <c r="J20810" s="96">
        <v>-76527.609792489835</v>
      </c>
      <c r="K20810" s="96">
        <v>5739829.1882168306</v>
      </c>
    </row>
    <row r="20811" spans="6:11">
      <c r="F20811" s="128">
        <v>0.6027981228779572</v>
      </c>
      <c r="G20811" s="129">
        <v>10.373343805175647</v>
      </c>
      <c r="H20811" s="96">
        <v>-2857921.6227628165</v>
      </c>
      <c r="I20811" s="96">
        <v>-2857921.6227628165</v>
      </c>
      <c r="J20811" s="96">
        <v>0</v>
      </c>
      <c r="K20811" s="96">
        <v>0</v>
      </c>
    </row>
    <row r="20812" spans="6:11">
      <c r="F20812" s="128">
        <v>0.3972018771220428</v>
      </c>
      <c r="G20812" s="129">
        <v>9.233106209359752</v>
      </c>
      <c r="H20812" s="96">
        <v>-2857921.6227628165</v>
      </c>
      <c r="I20812" s="96">
        <v>-2857921.6227628165</v>
      </c>
      <c r="J20812" s="96">
        <v>0</v>
      </c>
      <c r="K20812" s="96">
        <v>0</v>
      </c>
    </row>
    <row r="20813" spans="6:11">
      <c r="F20813" s="128">
        <v>0.46102471097855358</v>
      </c>
      <c r="G20813" s="129">
        <v>6.8000165404434965</v>
      </c>
      <c r="H20813" s="96">
        <v>-2857921.6227628165</v>
      </c>
      <c r="I20813" s="96">
        <v>-2857921.6227628165</v>
      </c>
      <c r="J20813" s="96">
        <v>0</v>
      </c>
      <c r="K20813" s="96">
        <v>0</v>
      </c>
    </row>
    <row r="20814" spans="6:11">
      <c r="F20814" s="128">
        <v>0.53897528902144642</v>
      </c>
      <c r="G20814" s="129">
        <v>6.1808555509544103</v>
      </c>
      <c r="H20814" s="96">
        <v>-2857921.6227628165</v>
      </c>
      <c r="I20814" s="96">
        <v>-2857921.6227628165</v>
      </c>
      <c r="J20814" s="96">
        <v>0</v>
      </c>
      <c r="K20814" s="96">
        <v>0</v>
      </c>
    </row>
    <row r="20815" spans="6:11">
      <c r="F20815" s="128">
        <v>1.3398478341989373E-3</v>
      </c>
      <c r="G20815" s="129">
        <v>17.443138553803816</v>
      </c>
      <c r="H20815" s="96">
        <v>-2857921.6227628165</v>
      </c>
      <c r="I20815" s="96">
        <v>-2857921.6227628165</v>
      </c>
      <c r="J20815" s="96">
        <v>0</v>
      </c>
      <c r="K20815" s="96">
        <v>0</v>
      </c>
    </row>
    <row r="20816" spans="6:11">
      <c r="F20816" s="128">
        <v>0.99866015216580106</v>
      </c>
      <c r="G20816" s="129">
        <v>1.3407462328763532E-2</v>
      </c>
      <c r="H20816" s="96">
        <v>5990461.8610852407</v>
      </c>
      <c r="I20816" s="96">
        <v>0</v>
      </c>
      <c r="J20816" s="96">
        <v>-8042.0526727180331</v>
      </c>
      <c r="K20816" s="96">
        <v>5998503.9137579584</v>
      </c>
    </row>
    <row r="20817" spans="6:11">
      <c r="F20817" s="128">
        <v>0.61525308026490289</v>
      </c>
      <c r="G20817" s="129">
        <v>0.48216999667332894</v>
      </c>
      <c r="H20817" s="96">
        <v>5659082.977180576</v>
      </c>
      <c r="I20817" s="96">
        <v>-149296.34340658187</v>
      </c>
      <c r="J20817" s="96">
        <v>-138051.08260712374</v>
      </c>
      <c r="K20817" s="96">
        <v>5946430.4031942813</v>
      </c>
    </row>
    <row r="20818" spans="6:11">
      <c r="F20818" s="128">
        <v>0.38474691973509711</v>
      </c>
      <c r="G20818" s="129">
        <v>9.5516951218188275</v>
      </c>
      <c r="H20818" s="96">
        <v>-2857921.6227628165</v>
      </c>
      <c r="I20818" s="96">
        <v>-2857921.6227628165</v>
      </c>
      <c r="J20818" s="96">
        <v>0</v>
      </c>
      <c r="K20818" s="96">
        <v>0</v>
      </c>
    </row>
    <row r="20819" spans="6:11">
      <c r="F20819" s="128">
        <v>0.54515424200323692</v>
      </c>
      <c r="G20819" s="129">
        <v>30.581384469306823</v>
      </c>
      <c r="H20819" s="96">
        <v>-2857921.6227628165</v>
      </c>
      <c r="I20819" s="96">
        <v>-2857921.6227628165</v>
      </c>
      <c r="J20819" s="96">
        <v>0</v>
      </c>
      <c r="K20819" s="96">
        <v>0</v>
      </c>
    </row>
    <row r="20820" spans="6:11">
      <c r="F20820" s="128">
        <v>0.45484575799676308</v>
      </c>
      <c r="G20820" s="129">
        <v>7.8779691091614996</v>
      </c>
      <c r="H20820" s="96">
        <v>-2857921.6227628165</v>
      </c>
      <c r="I20820" s="96">
        <v>-2857921.6227628165</v>
      </c>
      <c r="J20820" s="96">
        <v>0</v>
      </c>
      <c r="K20820" s="96">
        <v>0</v>
      </c>
    </row>
    <row r="20821" spans="6:11">
      <c r="F20821" s="128">
        <v>2.9321672459577397E-2</v>
      </c>
      <c r="G20821" s="129">
        <v>1.0546616808352642</v>
      </c>
      <c r="H20821" s="96">
        <v>5258245.9434859026</v>
      </c>
      <c r="I20821" s="96">
        <v>-593042.51298518723</v>
      </c>
      <c r="J20821" s="96">
        <v>-32158.233627994025</v>
      </c>
      <c r="K20821" s="96">
        <v>5883446.6900990838</v>
      </c>
    </row>
    <row r="20822" spans="6:11">
      <c r="F20822" s="128">
        <v>0.9706783275404226</v>
      </c>
      <c r="G20822" s="129">
        <v>0.29760145143030808</v>
      </c>
      <c r="H20822" s="96">
        <v>5789181.3538716901</v>
      </c>
      <c r="I20822" s="96">
        <v>-149296.34340658187</v>
      </c>
      <c r="J20822" s="96">
        <v>-28401.73289708664</v>
      </c>
      <c r="K20822" s="96">
        <v>5966879.4301753584</v>
      </c>
    </row>
    <row r="20823" spans="6:11">
      <c r="F20823" s="128">
        <v>0.46720981374740833</v>
      </c>
      <c r="G20823" s="129">
        <v>7.0713506745335781</v>
      </c>
      <c r="H20823" s="96">
        <v>-2857921.6227628165</v>
      </c>
      <c r="I20823" s="96">
        <v>-2857921.6227628165</v>
      </c>
      <c r="J20823" s="96">
        <v>0</v>
      </c>
      <c r="K20823" s="96">
        <v>0</v>
      </c>
    </row>
    <row r="20824" spans="6:11">
      <c r="F20824" s="128">
        <v>0.53279018625259167</v>
      </c>
      <c r="G20824" s="129">
        <v>6.2962757912117935</v>
      </c>
      <c r="H20824" s="96">
        <v>-2857921.6227628165</v>
      </c>
      <c r="I20824" s="96">
        <v>-2857921.6227628165</v>
      </c>
      <c r="J20824" s="96">
        <v>0</v>
      </c>
      <c r="K20824" s="96">
        <v>0</v>
      </c>
    </row>
    <row r="20825" spans="6:11">
      <c r="F20825" s="128">
        <v>0.98755154080222896</v>
      </c>
      <c r="G20825" s="129">
        <v>2.5996747431372316</v>
      </c>
      <c r="H20825" s="96">
        <v>4197621.8647305593</v>
      </c>
      <c r="I20825" s="96">
        <v>-1462178.1651097869</v>
      </c>
      <c r="J20825" s="96">
        <v>-56978.879315190308</v>
      </c>
      <c r="K20825" s="96">
        <v>5716778.9091555364</v>
      </c>
    </row>
    <row r="20826" spans="6:11">
      <c r="F20826" s="128">
        <v>1.2448459197771045E-2</v>
      </c>
      <c r="G20826" s="129">
        <v>43.86158422945401</v>
      </c>
      <c r="H20826" s="96">
        <v>-2857921.6227628165</v>
      </c>
      <c r="I20826" s="96">
        <v>-2857921.6227628165</v>
      </c>
      <c r="J20826" s="96">
        <v>0</v>
      </c>
      <c r="K20826" s="96">
        <v>0</v>
      </c>
    </row>
    <row r="20827" spans="6:11">
      <c r="F20827" s="128">
        <v>0.85304334196105602</v>
      </c>
      <c r="G20827" s="129">
        <v>0.12093546575273328</v>
      </c>
      <c r="H20827" s="96">
        <v>5914124.2969803419</v>
      </c>
      <c r="I20827" s="96">
        <v>0</v>
      </c>
      <c r="J20827" s="96">
        <v>-72394.473063071928</v>
      </c>
      <c r="K20827" s="96">
        <v>5986518.7700434141</v>
      </c>
    </row>
    <row r="20828" spans="6:11">
      <c r="F20828" s="128">
        <v>0.14695665803894398</v>
      </c>
      <c r="G20828" s="129">
        <v>19.176175789507141</v>
      </c>
      <c r="H20828" s="96">
        <v>-2857921.6227628165</v>
      </c>
      <c r="I20828" s="96">
        <v>-2857921.6227628165</v>
      </c>
      <c r="J20828" s="96">
        <v>0</v>
      </c>
      <c r="K20828" s="96">
        <v>0</v>
      </c>
    </row>
    <row r="20829" spans="6:11">
      <c r="F20829" s="128">
        <v>0.32483045213337769</v>
      </c>
      <c r="G20829" s="129">
        <v>4.5828270313406678</v>
      </c>
      <c r="H20829" s="96">
        <v>2880173.9612163841</v>
      </c>
      <c r="I20829" s="96">
        <v>-2583940.8049289733</v>
      </c>
      <c r="J20829" s="96">
        <v>-45633.230292022919</v>
      </c>
      <c r="K20829" s="96">
        <v>5509747.9964373801</v>
      </c>
    </row>
    <row r="20830" spans="6:11">
      <c r="F20830" s="128">
        <v>0.67516954786662231</v>
      </c>
      <c r="G20830" s="129">
        <v>3.9279143762590478</v>
      </c>
      <c r="H20830" s="96">
        <v>3309889.8989731646</v>
      </c>
      <c r="I20830" s="96">
        <v>-2168162.2873492301</v>
      </c>
      <c r="J20830" s="96">
        <v>-99222.568128079904</v>
      </c>
      <c r="K20830" s="96">
        <v>5577274.7544504749</v>
      </c>
    </row>
    <row r="20831" spans="6:11">
      <c r="F20831" s="128">
        <v>0.91555023929060542</v>
      </c>
      <c r="G20831" s="129">
        <v>0.32950480778239827</v>
      </c>
      <c r="H20831" s="96">
        <v>5766634.4277408635</v>
      </c>
      <c r="I20831" s="96">
        <v>-149296.34340658187</v>
      </c>
      <c r="J20831" s="96">
        <v>-47408.948625817757</v>
      </c>
      <c r="K20831" s="96">
        <v>5963339.7197732627</v>
      </c>
    </row>
    <row r="20832" spans="6:11">
      <c r="F20832" s="128">
        <v>8.4449760709394583E-2</v>
      </c>
      <c r="G20832" s="129">
        <v>24.715984692504644</v>
      </c>
      <c r="H20832" s="96">
        <v>-2857921.6227628165</v>
      </c>
      <c r="I20832" s="96">
        <v>-2857921.6227628165</v>
      </c>
      <c r="J20832" s="96">
        <v>0</v>
      </c>
      <c r="K20832" s="96">
        <v>0</v>
      </c>
    </row>
    <row r="20833" spans="6:11">
      <c r="F20833" s="128">
        <v>0.88139466164295832</v>
      </c>
      <c r="G20833" s="129">
        <v>30.038670632472265</v>
      </c>
      <c r="H20833" s="96">
        <v>-2857921.6227628165</v>
      </c>
      <c r="I20833" s="96">
        <v>-2857921.6227628165</v>
      </c>
      <c r="J20833" s="96">
        <v>0</v>
      </c>
      <c r="K20833" s="96">
        <v>0</v>
      </c>
    </row>
    <row r="20834" spans="6:11">
      <c r="F20834" s="128">
        <v>0.11860533835704168</v>
      </c>
      <c r="G20834" s="129">
        <v>21.319537819893235</v>
      </c>
      <c r="H20834" s="96">
        <v>-2857921.6227628165</v>
      </c>
      <c r="I20834" s="96">
        <v>-2857921.6227628165</v>
      </c>
      <c r="J20834" s="96">
        <v>0</v>
      </c>
      <c r="K20834" s="96">
        <v>0</v>
      </c>
    </row>
    <row r="20835" spans="6:11">
      <c r="F20835" s="128">
        <v>0.29511050867076072</v>
      </c>
      <c r="G20835" s="129">
        <v>11.734874967133702</v>
      </c>
      <c r="H20835" s="96">
        <v>-2857921.6227628165</v>
      </c>
      <c r="I20835" s="96">
        <v>-2857921.6227628165</v>
      </c>
      <c r="J20835" s="96">
        <v>0</v>
      </c>
      <c r="K20835" s="96">
        <v>0</v>
      </c>
    </row>
    <row r="20836" spans="6:11">
      <c r="F20836" s="128">
        <v>0.70488949132923928</v>
      </c>
      <c r="G20836" s="129">
        <v>3.497142383440198</v>
      </c>
      <c r="H20836" s="96">
        <v>3595464.8939257246</v>
      </c>
      <c r="I20836" s="96">
        <v>-1887736.7863693987</v>
      </c>
      <c r="J20836" s="96">
        <v>-138939.70585341819</v>
      </c>
      <c r="K20836" s="96">
        <v>5622141.3861485412</v>
      </c>
    </row>
    <row r="20837" spans="6:11">
      <c r="F20837" s="128">
        <v>0.73690878937893589</v>
      </c>
      <c r="G20837" s="129">
        <v>6.5587320594388592</v>
      </c>
      <c r="H20837" s="96">
        <v>-2857921.6227628165</v>
      </c>
      <c r="I20837" s="96">
        <v>-2857921.6227628165</v>
      </c>
      <c r="J20837" s="96">
        <v>0</v>
      </c>
      <c r="K20837" s="96">
        <v>0</v>
      </c>
    </row>
    <row r="20838" spans="6:11">
      <c r="F20838" s="128">
        <v>0.26309121062106411</v>
      </c>
      <c r="G20838" s="129">
        <v>13.3525449848341</v>
      </c>
      <c r="H20838" s="96">
        <v>-2857921.6227628165</v>
      </c>
      <c r="I20838" s="96">
        <v>-2857921.6227628165</v>
      </c>
      <c r="J20838" s="96">
        <v>0</v>
      </c>
      <c r="K20838" s="96">
        <v>0</v>
      </c>
    </row>
    <row r="20839" spans="6:11">
      <c r="F20839" s="128">
        <v>9.0799831396458752E-2</v>
      </c>
      <c r="G20839" s="129">
        <v>15.62453534788494</v>
      </c>
      <c r="H20839" s="96">
        <v>-2857921.6227628165</v>
      </c>
      <c r="I20839" s="96">
        <v>-2857921.6227628165</v>
      </c>
      <c r="J20839" s="96">
        <v>0</v>
      </c>
      <c r="K20839" s="96">
        <v>0</v>
      </c>
    </row>
    <row r="20840" spans="6:11">
      <c r="F20840" s="128">
        <v>0.90920016860354125</v>
      </c>
      <c r="G20840" s="129">
        <v>0.95190001562123727</v>
      </c>
      <c r="H20840" s="96">
        <v>5329880.6136592273</v>
      </c>
      <c r="I20840" s="96">
        <v>-445814.39416262286</v>
      </c>
      <c r="J20840" s="96">
        <v>-119007.86188608341</v>
      </c>
      <c r="K20840" s="96">
        <v>5894702.8697079336</v>
      </c>
    </row>
    <row r="20841" spans="6:11">
      <c r="F20841" s="128">
        <v>0.78325656332368709</v>
      </c>
      <c r="G20841" s="129">
        <v>12.366151996202479</v>
      </c>
      <c r="H20841" s="96">
        <v>-2857921.6227628165</v>
      </c>
      <c r="I20841" s="96">
        <v>-2857921.6227628165</v>
      </c>
      <c r="J20841" s="96">
        <v>0</v>
      </c>
      <c r="K20841" s="96">
        <v>0</v>
      </c>
    </row>
    <row r="20842" spans="6:11">
      <c r="F20842" s="128">
        <v>0.21674343667631291</v>
      </c>
      <c r="G20842" s="129">
        <v>15.290409443967329</v>
      </c>
      <c r="H20842" s="96">
        <v>-2857921.6227628165</v>
      </c>
      <c r="I20842" s="96">
        <v>-2857921.6227628165</v>
      </c>
      <c r="J20842" s="96">
        <v>0</v>
      </c>
      <c r="K20842" s="96">
        <v>0</v>
      </c>
    </row>
    <row r="20843" spans="6:11">
      <c r="F20843" s="128">
        <v>0.8613528007896436</v>
      </c>
      <c r="G20843" s="129">
        <v>11.653843239604292</v>
      </c>
      <c r="H20843" s="96">
        <v>-2857921.6227628165</v>
      </c>
      <c r="I20843" s="96">
        <v>-2857921.6227628165</v>
      </c>
      <c r="J20843" s="96">
        <v>0</v>
      </c>
      <c r="K20843" s="96">
        <v>0</v>
      </c>
    </row>
    <row r="20844" spans="6:11">
      <c r="F20844" s="128">
        <v>0.1386471992103564</v>
      </c>
      <c r="G20844" s="129">
        <v>19.758227075545552</v>
      </c>
      <c r="H20844" s="96">
        <v>-2857921.6227628165</v>
      </c>
      <c r="I20844" s="96">
        <v>-2857921.6227628165</v>
      </c>
      <c r="J20844" s="96">
        <v>0</v>
      </c>
      <c r="K20844" s="96">
        <v>0</v>
      </c>
    </row>
    <row r="20845" spans="6:11">
      <c r="F20845" s="128">
        <v>0.28862948058354176</v>
      </c>
      <c r="G20845" s="129">
        <v>3.7491827280835208</v>
      </c>
      <c r="H20845" s="96">
        <v>3428139.6434672736</v>
      </c>
      <c r="I20845" s="96">
        <v>-2028275.5309168033</v>
      </c>
      <c r="J20845" s="96">
        <v>-139431.5738815176</v>
      </c>
      <c r="K20845" s="96">
        <v>5595846.7482655942</v>
      </c>
    </row>
    <row r="20846" spans="6:11">
      <c r="F20846" s="128">
        <v>0.71137051941645824</v>
      </c>
      <c r="G20846" s="129">
        <v>3.4056186056196238</v>
      </c>
      <c r="H20846" s="96">
        <v>3656348.0772660915</v>
      </c>
      <c r="I20846" s="96">
        <v>-1887736.7863693987</v>
      </c>
      <c r="J20846" s="96">
        <v>-87635.482449237417</v>
      </c>
      <c r="K20846" s="96">
        <v>5631720.3460847279</v>
      </c>
    </row>
    <row r="20847" spans="6:11">
      <c r="F20847" s="128">
        <v>0.72788978503588908</v>
      </c>
      <c r="G20847" s="129">
        <v>25.317291161787143</v>
      </c>
      <c r="H20847" s="96">
        <v>-2857921.6227628165</v>
      </c>
      <c r="I20847" s="96">
        <v>-2857921.6227628165</v>
      </c>
      <c r="J20847" s="96">
        <v>0</v>
      </c>
      <c r="K20847" s="96">
        <v>0</v>
      </c>
    </row>
    <row r="20848" spans="6:11">
      <c r="F20848" s="128">
        <v>0.27211021496411092</v>
      </c>
      <c r="G20848" s="129">
        <v>13.015480926843932</v>
      </c>
      <c r="H20848" s="96">
        <v>-2857921.6227628165</v>
      </c>
      <c r="I20848" s="96">
        <v>-2857921.6227628165</v>
      </c>
      <c r="J20848" s="96">
        <v>0</v>
      </c>
      <c r="K20848" s="96">
        <v>0</v>
      </c>
    </row>
    <row r="20849" spans="6:11">
      <c r="F20849" s="128">
        <v>0.77182926540849617</v>
      </c>
      <c r="G20849" s="129">
        <v>14.126296816966088</v>
      </c>
      <c r="H20849" s="96">
        <v>-2857921.6227628165</v>
      </c>
      <c r="I20849" s="96">
        <v>-2857921.6227628165</v>
      </c>
      <c r="J20849" s="96">
        <v>0</v>
      </c>
      <c r="K20849" s="96">
        <v>0</v>
      </c>
    </row>
    <row r="20850" spans="6:11">
      <c r="F20850" s="128">
        <v>0.22817073459150383</v>
      </c>
      <c r="G20850" s="129">
        <v>14.776610943377785</v>
      </c>
      <c r="H20850" s="96">
        <v>-2857921.6227628165</v>
      </c>
      <c r="I20850" s="96">
        <v>-2857921.6227628165</v>
      </c>
      <c r="J20850" s="96">
        <v>0</v>
      </c>
      <c r="K20850" s="96">
        <v>0</v>
      </c>
    </row>
    <row r="20851" spans="6:11">
      <c r="F20851" s="128">
        <v>0.19867841275314846</v>
      </c>
      <c r="G20851" s="129">
        <v>0.29518416638361444</v>
      </c>
      <c r="H20851" s="96">
        <v>5790890.7173229819</v>
      </c>
      <c r="I20851" s="96">
        <v>-149296.34340658187</v>
      </c>
      <c r="J20851" s="96">
        <v>-26960.655337666696</v>
      </c>
      <c r="K20851" s="96">
        <v>5967147.7160672303</v>
      </c>
    </row>
    <row r="20852" spans="6:11">
      <c r="F20852" s="128">
        <v>0.80132158724685154</v>
      </c>
      <c r="G20852" s="129">
        <v>2.2149293028038657</v>
      </c>
      <c r="H20852" s="96">
        <v>4458933.7105659675</v>
      </c>
      <c r="I20852" s="96">
        <v>-1175156.386645427</v>
      </c>
      <c r="J20852" s="96">
        <v>-123746.33188205902</v>
      </c>
      <c r="K20852" s="96">
        <v>5757836.4290934531</v>
      </c>
    </row>
    <row r="20853" spans="6:11">
      <c r="F20853" s="128">
        <v>0.93362858511347824</v>
      </c>
      <c r="G20853" s="129">
        <v>16.861425884907646</v>
      </c>
      <c r="H20853" s="96">
        <v>-2857921.6227628165</v>
      </c>
      <c r="I20853" s="96">
        <v>-2857921.6227628165</v>
      </c>
      <c r="J20853" s="96">
        <v>0</v>
      </c>
      <c r="K20853" s="96">
        <v>0</v>
      </c>
    </row>
    <row r="20854" spans="6:11">
      <c r="F20854" s="128">
        <v>6.6371414886521762E-2</v>
      </c>
      <c r="G20854" s="129">
        <v>27.124888138878774</v>
      </c>
      <c r="H20854" s="96">
        <v>-2857921.6227628165</v>
      </c>
      <c r="I20854" s="96">
        <v>-2857921.6227628165</v>
      </c>
      <c r="J20854" s="96">
        <v>0</v>
      </c>
      <c r="K20854" s="96">
        <v>0</v>
      </c>
    </row>
    <row r="20855" spans="6:11">
      <c r="F20855" s="128">
        <v>0.21865767726496999</v>
      </c>
      <c r="G20855" s="129">
        <v>19.010567470069692</v>
      </c>
      <c r="H20855" s="96">
        <v>-2857921.6227628165</v>
      </c>
      <c r="I20855" s="96">
        <v>-2857921.6227628165</v>
      </c>
      <c r="J20855" s="96">
        <v>0</v>
      </c>
      <c r="K20855" s="96">
        <v>0</v>
      </c>
    </row>
    <row r="20856" spans="6:11">
      <c r="F20856" s="128">
        <v>0.78134232273503001</v>
      </c>
      <c r="G20856" s="129">
        <v>2.4674191181257821</v>
      </c>
      <c r="H20856" s="96">
        <v>4287264.9521867139</v>
      </c>
      <c r="I20856" s="96">
        <v>-1319000.9380938543</v>
      </c>
      <c r="J20856" s="96">
        <v>-124593.3469775384</v>
      </c>
      <c r="K20856" s="96">
        <v>5730859.2372581065</v>
      </c>
    </row>
    <row r="20857" spans="6:11">
      <c r="F20857" s="128">
        <v>6.9924302151367024E-2</v>
      </c>
      <c r="G20857" s="129">
        <v>1.9139321885802658</v>
      </c>
      <c r="H20857" s="96">
        <v>4664606.4920529639</v>
      </c>
      <c r="I20857" s="96">
        <v>-1030641.4004800867</v>
      </c>
      <c r="J20857" s="96">
        <v>-94914.455179848883</v>
      </c>
      <c r="K20857" s="96">
        <v>5790162.3477128996</v>
      </c>
    </row>
    <row r="20858" spans="6:11">
      <c r="F20858" s="128">
        <v>0.93007569784863298</v>
      </c>
      <c r="G20858" s="129">
        <v>0.72489300611107843</v>
      </c>
      <c r="H20858" s="96">
        <v>5488623.062238859</v>
      </c>
      <c r="I20858" s="96">
        <v>-297900.07039749727</v>
      </c>
      <c r="J20858" s="96">
        <v>-133121.73969309995</v>
      </c>
      <c r="K20858" s="96">
        <v>5919644.8723294567</v>
      </c>
    </row>
    <row r="20859" spans="6:11">
      <c r="F20859" s="128">
        <v>0.88124006717278303</v>
      </c>
      <c r="G20859" s="129">
        <v>6.6465711926731581</v>
      </c>
      <c r="H20859" s="96">
        <v>-2857921.6227628165</v>
      </c>
      <c r="I20859" s="96">
        <v>-2857921.6227628165</v>
      </c>
      <c r="J20859" s="96">
        <v>0</v>
      </c>
      <c r="K20859" s="96">
        <v>0</v>
      </c>
    </row>
    <row r="20860" spans="6:11">
      <c r="F20860" s="128">
        <v>0.11875993282721697</v>
      </c>
      <c r="G20860" s="129">
        <v>21.306511947046481</v>
      </c>
      <c r="H20860" s="96">
        <v>-2857921.6227628165</v>
      </c>
      <c r="I20860" s="96">
        <v>-2857921.6227628165</v>
      </c>
      <c r="J20860" s="96">
        <v>0</v>
      </c>
      <c r="K20860" s="96">
        <v>0</v>
      </c>
    </row>
    <row r="20861" spans="6:11">
      <c r="F20861" s="128">
        <v>0.39319870536505919</v>
      </c>
      <c r="G20861" s="129">
        <v>10.143047036996728</v>
      </c>
      <c r="H20861" s="96">
        <v>-2857921.6227628165</v>
      </c>
      <c r="I20861" s="96">
        <v>-2857921.6227628165</v>
      </c>
      <c r="J20861" s="96">
        <v>0</v>
      </c>
      <c r="K20861" s="96">
        <v>0</v>
      </c>
    </row>
    <row r="20862" spans="6:11">
      <c r="F20862" s="128">
        <v>0.60680129463494081</v>
      </c>
      <c r="G20862" s="129">
        <v>4.9955389796530802</v>
      </c>
      <c r="H20862" s="96">
        <v>2612120.6815768038</v>
      </c>
      <c r="I20862" s="96">
        <v>-2721249.7159727258</v>
      </c>
      <c r="J20862" s="96">
        <v>-134244.26061443798</v>
      </c>
      <c r="K20862" s="96">
        <v>5467614.6581639675</v>
      </c>
    </row>
    <row r="20863" spans="6:11">
      <c r="F20863" s="128">
        <v>0.44021398363378961</v>
      </c>
      <c r="G20863" s="129">
        <v>2.215642830150661</v>
      </c>
      <c r="H20863" s="96">
        <v>4458448.1270968178</v>
      </c>
      <c r="I20863" s="96">
        <v>-1175156.386645427</v>
      </c>
      <c r="J20863" s="96">
        <v>-124155.50010652623</v>
      </c>
      <c r="K20863" s="96">
        <v>5757760.0138487713</v>
      </c>
    </row>
    <row r="20864" spans="6:11">
      <c r="F20864" s="128">
        <v>0.55978601636621039</v>
      </c>
      <c r="G20864" s="129">
        <v>5.8020068190872598</v>
      </c>
      <c r="H20864" s="96">
        <v>-2857921.6227628165</v>
      </c>
      <c r="I20864" s="96">
        <v>-2857921.6227628165</v>
      </c>
      <c r="J20864" s="96">
        <v>0</v>
      </c>
      <c r="K20864" s="96">
        <v>0</v>
      </c>
    </row>
    <row r="20865" spans="6:11">
      <c r="F20865" s="128">
        <v>0.89676090914482465</v>
      </c>
      <c r="G20865" s="129">
        <v>1.8890713574454554</v>
      </c>
      <c r="H20865" s="96">
        <v>4681641.3816039441</v>
      </c>
      <c r="I20865" s="96">
        <v>-1030641.4004800867</v>
      </c>
      <c r="J20865" s="96">
        <v>-80557.62218284345</v>
      </c>
      <c r="K20865" s="96">
        <v>5792840.4042668743</v>
      </c>
    </row>
    <row r="20866" spans="6:11">
      <c r="F20866" s="128">
        <v>0.10323909085517535</v>
      </c>
      <c r="G20866" s="129">
        <v>22.707077103001442</v>
      </c>
      <c r="H20866" s="96">
        <v>-2857921.6227628165</v>
      </c>
      <c r="I20866" s="96">
        <v>-2857921.6227628165</v>
      </c>
      <c r="J20866" s="96">
        <v>0</v>
      </c>
      <c r="K20866" s="96">
        <v>0</v>
      </c>
    </row>
    <row r="20867" spans="6:11">
      <c r="F20867" s="128">
        <v>0.69853962252590573</v>
      </c>
      <c r="G20867" s="129">
        <v>17.033491362418758</v>
      </c>
      <c r="H20867" s="96">
        <v>-2857921.6227628165</v>
      </c>
      <c r="I20867" s="96">
        <v>-2857921.6227628165</v>
      </c>
      <c r="J20867" s="96">
        <v>0</v>
      </c>
      <c r="K20867" s="96">
        <v>0</v>
      </c>
    </row>
    <row r="20868" spans="6:11">
      <c r="F20868" s="128">
        <v>0.30146037747409427</v>
      </c>
      <c r="G20868" s="129">
        <v>11.99116689447369</v>
      </c>
      <c r="H20868" s="96">
        <v>-2857921.6227628165</v>
      </c>
      <c r="I20868" s="96">
        <v>-2857921.6227628165</v>
      </c>
      <c r="J20868" s="96">
        <v>0</v>
      </c>
      <c r="K20868" s="96">
        <v>0</v>
      </c>
    </row>
    <row r="20869" spans="6:11">
      <c r="F20869" s="128">
        <v>6.7024308046156778E-2</v>
      </c>
      <c r="G20869" s="129">
        <v>11.478992439747319</v>
      </c>
      <c r="H20869" s="96">
        <v>-2857921.6227628165</v>
      </c>
      <c r="I20869" s="96">
        <v>-2857921.6227628165</v>
      </c>
      <c r="J20869" s="96">
        <v>0</v>
      </c>
      <c r="K20869" s="96">
        <v>0</v>
      </c>
    </row>
    <row r="20870" spans="6:11">
      <c r="F20870" s="128">
        <v>0.93297569195384322</v>
      </c>
      <c r="G20870" s="129">
        <v>0.69376132114234612</v>
      </c>
      <c r="H20870" s="96">
        <v>5510413.2808365924</v>
      </c>
      <c r="I20870" s="96">
        <v>-297900.07039749727</v>
      </c>
      <c r="J20870" s="96">
        <v>-114760.28016873555</v>
      </c>
      <c r="K20870" s="96">
        <v>5923073.631402825</v>
      </c>
    </row>
    <row r="20871" spans="6:11">
      <c r="F20871" s="128">
        <v>4.1864046974808056E-2</v>
      </c>
      <c r="G20871" s="129">
        <v>1.7071804490273004</v>
      </c>
      <c r="H20871" s="96">
        <v>4806602.1285756156</v>
      </c>
      <c r="I20871" s="96">
        <v>-885452.85481691465</v>
      </c>
      <c r="J20871" s="96">
        <v>-120416.77933409291</v>
      </c>
      <c r="K20871" s="96">
        <v>5812471.7627266236</v>
      </c>
    </row>
    <row r="20872" spans="6:11">
      <c r="F20872" s="128">
        <v>0.95813595302519194</v>
      </c>
      <c r="G20872" s="129">
        <v>0.42765597692563201</v>
      </c>
      <c r="H20872" s="96">
        <v>5697423.0108797876</v>
      </c>
      <c r="I20872" s="96">
        <v>-149296.34340658187</v>
      </c>
      <c r="J20872" s="96">
        <v>-105743.55388711869</v>
      </c>
      <c r="K20872" s="96">
        <v>5952462.9081734885</v>
      </c>
    </row>
    <row r="20873" spans="6:11">
      <c r="F20873" s="128">
        <v>0.33288677949575496</v>
      </c>
      <c r="G20873" s="129">
        <v>18.065109575599031</v>
      </c>
      <c r="H20873" s="96">
        <v>-2857921.6227628165</v>
      </c>
      <c r="I20873" s="96">
        <v>-2857921.6227628165</v>
      </c>
      <c r="J20873" s="96">
        <v>0</v>
      </c>
      <c r="K20873" s="96">
        <v>0</v>
      </c>
    </row>
    <row r="20874" spans="6:11">
      <c r="F20874" s="128">
        <v>0.66711322050424504</v>
      </c>
      <c r="G20874" s="129">
        <v>4.0479550158828976</v>
      </c>
      <c r="H20874" s="96">
        <v>3230751.0827184715</v>
      </c>
      <c r="I20874" s="96">
        <v>-2307400.080373521</v>
      </c>
      <c r="J20874" s="96">
        <v>-26684.789832494789</v>
      </c>
      <c r="K20874" s="96">
        <v>5564835.9529244872</v>
      </c>
    </row>
    <row r="20875" spans="6:11">
      <c r="F20875" s="128">
        <v>6.5683229691300027E-2</v>
      </c>
      <c r="G20875" s="129">
        <v>3.2932912982403963</v>
      </c>
      <c r="H20875" s="96">
        <v>3731331.9779862594</v>
      </c>
      <c r="I20875" s="96">
        <v>-1887736.7863693987</v>
      </c>
      <c r="J20875" s="96">
        <v>-24430.167145010564</v>
      </c>
      <c r="K20875" s="96">
        <v>5643498.9315006686</v>
      </c>
    </row>
    <row r="20876" spans="6:11">
      <c r="F20876" s="128">
        <v>0.93431677030869997</v>
      </c>
      <c r="G20876" s="129">
        <v>0.67939743747080639</v>
      </c>
      <c r="H20876" s="96">
        <v>5520474.9491659114</v>
      </c>
      <c r="I20876" s="96">
        <v>-297900.07039749727</v>
      </c>
      <c r="J20876" s="96">
        <v>-106281.28038490671</v>
      </c>
      <c r="K20876" s="96">
        <v>5924656.2999483151</v>
      </c>
    </row>
    <row r="20877" spans="6:11">
      <c r="F20877" s="128">
        <v>0.10743435332857887</v>
      </c>
      <c r="G20877" s="129">
        <v>15.260992230073978</v>
      </c>
      <c r="H20877" s="96">
        <v>-2857921.6227628165</v>
      </c>
      <c r="I20877" s="96">
        <v>-2857921.6227628165</v>
      </c>
      <c r="J20877" s="96">
        <v>0</v>
      </c>
      <c r="K20877" s="96">
        <v>0</v>
      </c>
    </row>
    <row r="20878" spans="6:11">
      <c r="F20878" s="128">
        <v>0.89256564667142113</v>
      </c>
      <c r="G20878" s="129">
        <v>1.1365521433981411</v>
      </c>
      <c r="H20878" s="96">
        <v>5201236.2819794361</v>
      </c>
      <c r="I20878" s="96">
        <v>-593042.51298518723</v>
      </c>
      <c r="J20878" s="96">
        <v>-80213.270561303289</v>
      </c>
      <c r="K20878" s="96">
        <v>5874492.0655259266</v>
      </c>
    </row>
    <row r="20879" spans="6:11">
      <c r="F20879" s="128">
        <v>0.53886508807253675</v>
      </c>
      <c r="G20879" s="129">
        <v>10.598173539870537</v>
      </c>
      <c r="H20879" s="96">
        <v>-2857921.6227628165</v>
      </c>
      <c r="I20879" s="96">
        <v>-2857921.6227628165</v>
      </c>
      <c r="J20879" s="96">
        <v>0</v>
      </c>
      <c r="K20879" s="96">
        <v>0</v>
      </c>
    </row>
    <row r="20880" spans="6:11">
      <c r="F20880" s="128">
        <v>0.46113491192746325</v>
      </c>
      <c r="G20880" s="129">
        <v>7.7406462819745059</v>
      </c>
      <c r="H20880" s="96">
        <v>-2857921.6227628165</v>
      </c>
      <c r="I20880" s="96">
        <v>-2857921.6227628165</v>
      </c>
      <c r="J20880" s="96">
        <v>0</v>
      </c>
      <c r="K20880" s="96">
        <v>0</v>
      </c>
    </row>
    <row r="20881" spans="6:11">
      <c r="F20881" s="128">
        <v>0.40841299183755564</v>
      </c>
      <c r="G20881" s="129">
        <v>18.359785511434001</v>
      </c>
      <c r="H20881" s="96">
        <v>-2857921.6227628165</v>
      </c>
      <c r="I20881" s="96">
        <v>-2857921.6227628165</v>
      </c>
      <c r="J20881" s="96">
        <v>0</v>
      </c>
      <c r="K20881" s="96">
        <v>0</v>
      </c>
    </row>
    <row r="20882" spans="6:11">
      <c r="F20882" s="128">
        <v>0.59158700816244436</v>
      </c>
      <c r="G20882" s="129">
        <v>5.249465088963567</v>
      </c>
      <c r="H20882" s="96">
        <v>-2857921.6227628165</v>
      </c>
      <c r="I20882" s="96">
        <v>-2857921.6227628165</v>
      </c>
      <c r="J20882" s="96">
        <v>0</v>
      </c>
      <c r="K20882" s="96">
        <v>0</v>
      </c>
    </row>
    <row r="20883" spans="6:11">
      <c r="F20883" s="128">
        <v>0.59625953580630486</v>
      </c>
      <c r="G20883" s="129">
        <v>16.58415744340012</v>
      </c>
      <c r="H20883" s="96">
        <v>-2857921.6227628165</v>
      </c>
      <c r="I20883" s="96">
        <v>-2857921.6227628165</v>
      </c>
      <c r="J20883" s="96">
        <v>0</v>
      </c>
      <c r="K20883" s="96">
        <v>0</v>
      </c>
    </row>
    <row r="20884" spans="6:11">
      <c r="F20884" s="128">
        <v>0.40374046419369514</v>
      </c>
      <c r="G20884" s="129">
        <v>9.0698302282029353</v>
      </c>
      <c r="H20884" s="96">
        <v>-2857921.6227628165</v>
      </c>
      <c r="I20884" s="96">
        <v>-2857921.6227628165</v>
      </c>
      <c r="J20884" s="96">
        <v>0</v>
      </c>
      <c r="K20884" s="96">
        <v>0</v>
      </c>
    </row>
    <row r="20885" spans="6:11">
      <c r="F20885" s="128">
        <v>0.16668254202799782</v>
      </c>
      <c r="G20885" s="129">
        <v>7.9008166358932916</v>
      </c>
      <c r="H20885" s="96">
        <v>-2857921.6227628165</v>
      </c>
      <c r="I20885" s="96">
        <v>-2857921.6227628165</v>
      </c>
      <c r="J20885" s="96">
        <v>0</v>
      </c>
      <c r="K20885" s="96">
        <v>0</v>
      </c>
    </row>
    <row r="20886" spans="6:11">
      <c r="F20886" s="128">
        <v>0.83331745797200218</v>
      </c>
      <c r="G20886" s="129">
        <v>1.8234060740901381</v>
      </c>
      <c r="H20886" s="96">
        <v>4726705.8344457</v>
      </c>
      <c r="I20886" s="96">
        <v>-1030641.4004800867</v>
      </c>
      <c r="J20886" s="96">
        <v>-42572.718072698255</v>
      </c>
      <c r="K20886" s="96">
        <v>5799919.9529984854</v>
      </c>
    </row>
    <row r="20887" spans="6:11">
      <c r="F20887" s="128">
        <v>0.9174067841702227</v>
      </c>
      <c r="G20887" s="129">
        <v>2.771314534079552</v>
      </c>
      <c r="H20887" s="96">
        <v>4081720.453617224</v>
      </c>
      <c r="I20887" s="96">
        <v>-1604691.1635483941</v>
      </c>
      <c r="J20887" s="96">
        <v>-12145.576575503108</v>
      </c>
      <c r="K20887" s="96">
        <v>5698557.1937411213</v>
      </c>
    </row>
    <row r="20888" spans="6:11">
      <c r="F20888" s="128">
        <v>8.25932158297773E-2</v>
      </c>
      <c r="G20888" s="129">
        <v>24.938277346397015</v>
      </c>
      <c r="H20888" s="96">
        <v>-2857921.6227628165</v>
      </c>
      <c r="I20888" s="96">
        <v>-2857921.6227628165</v>
      </c>
      <c r="J20888" s="96">
        <v>0</v>
      </c>
      <c r="K20888" s="96">
        <v>0</v>
      </c>
    </row>
    <row r="20889" spans="6:11">
      <c r="F20889" s="128">
        <v>0.81229673190845098</v>
      </c>
      <c r="G20889" s="129">
        <v>8.7880350652309254</v>
      </c>
      <c r="H20889" s="96">
        <v>-2857921.6227628165</v>
      </c>
      <c r="I20889" s="96">
        <v>-2857921.6227628165</v>
      </c>
      <c r="J20889" s="96">
        <v>0</v>
      </c>
      <c r="K20889" s="96">
        <v>0</v>
      </c>
    </row>
    <row r="20890" spans="6:11">
      <c r="F20890" s="128">
        <v>0.18770326809154902</v>
      </c>
      <c r="G20890" s="129">
        <v>16.728929242916529</v>
      </c>
      <c r="H20890" s="96">
        <v>-2857921.6227628165</v>
      </c>
      <c r="I20890" s="96">
        <v>-2857921.6227628165</v>
      </c>
      <c r="J20890" s="96">
        <v>0</v>
      </c>
      <c r="K20890" s="96">
        <v>0</v>
      </c>
    </row>
    <row r="20891" spans="6:11">
      <c r="F20891" s="128">
        <v>0.6888905065509221</v>
      </c>
      <c r="G20891" s="129">
        <v>14.945904986483995</v>
      </c>
      <c r="H20891" s="96">
        <v>-2857921.6227628165</v>
      </c>
      <c r="I20891" s="96">
        <v>-2857921.6227628165</v>
      </c>
      <c r="J20891" s="96">
        <v>0</v>
      </c>
      <c r="K20891" s="96">
        <v>0</v>
      </c>
    </row>
    <row r="20892" spans="6:11">
      <c r="F20892" s="128">
        <v>0.3111094934490779</v>
      </c>
      <c r="G20892" s="129">
        <v>11.67610359796543</v>
      </c>
      <c r="H20892" s="96">
        <v>-2857921.6227628165</v>
      </c>
      <c r="I20892" s="96">
        <v>-2857921.6227628165</v>
      </c>
      <c r="J20892" s="96">
        <v>0</v>
      </c>
      <c r="K20892" s="96">
        <v>0</v>
      </c>
    </row>
    <row r="20893" spans="6:11">
      <c r="F20893" s="128">
        <v>0.73905914780306292</v>
      </c>
      <c r="G20893" s="129">
        <v>9.6459083406363355</v>
      </c>
      <c r="H20893" s="96">
        <v>-2857921.6227628165</v>
      </c>
      <c r="I20893" s="96">
        <v>-2857921.6227628165</v>
      </c>
      <c r="J20893" s="96">
        <v>0</v>
      </c>
      <c r="K20893" s="96">
        <v>0</v>
      </c>
    </row>
    <row r="20894" spans="6:11">
      <c r="F20894" s="128">
        <v>0.26094085219693708</v>
      </c>
      <c r="G20894" s="129">
        <v>13.434615172767282</v>
      </c>
      <c r="H20894" s="96">
        <v>-2857921.6227628165</v>
      </c>
      <c r="I20894" s="96">
        <v>-2857921.6227628165</v>
      </c>
      <c r="J20894" s="96">
        <v>0</v>
      </c>
      <c r="K20894" s="96">
        <v>0</v>
      </c>
    </row>
    <row r="20895" spans="6:11">
      <c r="F20895" s="128">
        <v>0.44721302647339956</v>
      </c>
      <c r="G20895" s="129">
        <v>4.4043082877734143</v>
      </c>
      <c r="H20895" s="96">
        <v>2996783.0090949447</v>
      </c>
      <c r="I20895" s="96">
        <v>-2445991.9206642797</v>
      </c>
      <c r="J20895" s="96">
        <v>-85298.309042567707</v>
      </c>
      <c r="K20895" s="96">
        <v>5528073.2388017923</v>
      </c>
    </row>
    <row r="20896" spans="6:11">
      <c r="F20896" s="128">
        <v>0.55278697352660044</v>
      </c>
      <c r="G20896" s="129">
        <v>5.9278257133852374</v>
      </c>
      <c r="H20896" s="96">
        <v>-2857921.6227628165</v>
      </c>
      <c r="I20896" s="96">
        <v>-2857921.6227628165</v>
      </c>
      <c r="J20896" s="96">
        <v>0</v>
      </c>
      <c r="K20896" s="96">
        <v>0</v>
      </c>
    </row>
    <row r="20897" spans="6:11">
      <c r="F20897" s="128">
        <v>0.34088017061969877</v>
      </c>
      <c r="G20897" s="129">
        <v>11.126320865318275</v>
      </c>
      <c r="H20897" s="96">
        <v>-2857921.6227628165</v>
      </c>
      <c r="I20897" s="96">
        <v>-2857921.6227628165</v>
      </c>
      <c r="J20897" s="96">
        <v>0</v>
      </c>
      <c r="K20897" s="96">
        <v>0</v>
      </c>
    </row>
    <row r="20898" spans="6:11">
      <c r="F20898" s="128">
        <v>0.65911982938030123</v>
      </c>
      <c r="G20898" s="129">
        <v>4.1684992583467757</v>
      </c>
      <c r="H20898" s="96">
        <v>3151420.604619504</v>
      </c>
      <c r="I20898" s="96">
        <v>-2307400.080373521</v>
      </c>
      <c r="J20898" s="96">
        <v>-93552.198839450342</v>
      </c>
      <c r="K20898" s="96">
        <v>5552372.8838324752</v>
      </c>
    </row>
    <row r="20899" spans="6:11">
      <c r="F20899" s="128">
        <v>0.80413630819800519</v>
      </c>
      <c r="G20899" s="129">
        <v>4.1434669271339137</v>
      </c>
      <c r="H20899" s="96">
        <v>3167867.4631019426</v>
      </c>
      <c r="I20899" s="96">
        <v>-2307400.080373521</v>
      </c>
      <c r="J20899" s="96">
        <v>-79691.134654015012</v>
      </c>
      <c r="K20899" s="96">
        <v>5554958.6781294784</v>
      </c>
    </row>
    <row r="20900" spans="6:11">
      <c r="F20900" s="128">
        <v>0.19586369180199481</v>
      </c>
      <c r="G20900" s="129">
        <v>16.30336311678963</v>
      </c>
      <c r="H20900" s="96">
        <v>-2857921.6227628165</v>
      </c>
      <c r="I20900" s="96">
        <v>-2857921.6227628165</v>
      </c>
      <c r="J20900" s="96">
        <v>0</v>
      </c>
      <c r="K20900" s="96">
        <v>0</v>
      </c>
    </row>
    <row r="20901" spans="6:11">
      <c r="F20901" s="128">
        <v>0.9481133622670318</v>
      </c>
      <c r="G20901" s="129">
        <v>32.409036991289042</v>
      </c>
      <c r="H20901" s="96">
        <v>-2857921.6227628165</v>
      </c>
      <c r="I20901" s="96">
        <v>-2857921.6227628165</v>
      </c>
      <c r="J20901" s="96">
        <v>0</v>
      </c>
      <c r="K20901" s="96">
        <v>0</v>
      </c>
    </row>
    <row r="20902" spans="6:11">
      <c r="F20902" s="128">
        <v>5.1886637732968199E-2</v>
      </c>
      <c r="G20902" s="129">
        <v>29.586939837517914</v>
      </c>
      <c r="H20902" s="96">
        <v>-2857921.6227628165</v>
      </c>
      <c r="I20902" s="96">
        <v>-2857921.6227628165</v>
      </c>
      <c r="J20902" s="96">
        <v>0</v>
      </c>
      <c r="K20902" s="96">
        <v>0</v>
      </c>
    </row>
    <row r="20903" spans="6:11">
      <c r="F20903" s="128">
        <v>0.96583997214666772</v>
      </c>
      <c r="G20903" s="129">
        <v>6.8917617107505231</v>
      </c>
      <c r="H20903" s="96">
        <v>-2857921.6227628165</v>
      </c>
      <c r="I20903" s="96">
        <v>-2857921.6227628165</v>
      </c>
      <c r="J20903" s="96">
        <v>0</v>
      </c>
      <c r="K20903" s="96">
        <v>0</v>
      </c>
    </row>
    <row r="20904" spans="6:11">
      <c r="F20904" s="128">
        <v>3.4160027853332275E-2</v>
      </c>
      <c r="G20904" s="129">
        <v>33.766990946835207</v>
      </c>
      <c r="H20904" s="96">
        <v>-2857921.6227628165</v>
      </c>
      <c r="I20904" s="96">
        <v>-2857921.6227628165</v>
      </c>
      <c r="J20904" s="96">
        <v>0</v>
      </c>
      <c r="K20904" s="96">
        <v>0</v>
      </c>
    </row>
    <row r="20905" spans="6:11">
      <c r="F20905" s="128">
        <v>0.15270089958695299</v>
      </c>
      <c r="G20905" s="129">
        <v>2.010938418179856</v>
      </c>
      <c r="H20905" s="96">
        <v>4598246.323599753</v>
      </c>
      <c r="I20905" s="96">
        <v>-1175156.386645427</v>
      </c>
      <c r="J20905" s="96">
        <v>-6321.775082797858</v>
      </c>
      <c r="K20905" s="96">
        <v>5779724.4853279777</v>
      </c>
    </row>
    <row r="20906" spans="6:11">
      <c r="F20906" s="128">
        <v>0.84729910041304701</v>
      </c>
      <c r="G20906" s="129">
        <v>1.6570151748836486</v>
      </c>
      <c r="H20906" s="96">
        <v>4841099.8398706121</v>
      </c>
      <c r="I20906" s="96">
        <v>-885452.85481691465</v>
      </c>
      <c r="J20906" s="96">
        <v>-91345.065927861302</v>
      </c>
      <c r="K20906" s="96">
        <v>5817897.7606153879</v>
      </c>
    </row>
    <row r="20907" spans="6:11">
      <c r="F20907" s="128">
        <v>0.98438102599185928</v>
      </c>
      <c r="G20907" s="129">
        <v>3.2392789018779746</v>
      </c>
      <c r="H20907" s="96">
        <v>3767462.6836664202</v>
      </c>
      <c r="I20907" s="96">
        <v>-1746543.0149025372</v>
      </c>
      <c r="J20907" s="96">
        <v>-135165.71338981963</v>
      </c>
      <c r="K20907" s="96">
        <v>5649171.4119587773</v>
      </c>
    </row>
    <row r="20908" spans="6:11">
      <c r="F20908" s="128">
        <v>1.5618974008140718E-2</v>
      </c>
      <c r="G20908" s="129">
        <v>41.592688212259517</v>
      </c>
      <c r="H20908" s="96">
        <v>-2857921.6227628165</v>
      </c>
      <c r="I20908" s="96">
        <v>-2857921.6227628165</v>
      </c>
      <c r="J20908" s="96">
        <v>0</v>
      </c>
      <c r="K20908" s="96">
        <v>0</v>
      </c>
    </row>
    <row r="20909" spans="6:11">
      <c r="F20909" s="128">
        <v>0.82993184587299473</v>
      </c>
      <c r="G20909" s="129">
        <v>8.2876743838660509</v>
      </c>
      <c r="H20909" s="96">
        <v>-2857921.6227628165</v>
      </c>
      <c r="I20909" s="96">
        <v>-2857921.6227628165</v>
      </c>
      <c r="J20909" s="96">
        <v>0</v>
      </c>
      <c r="K20909" s="96">
        <v>0</v>
      </c>
    </row>
    <row r="20910" spans="6:11">
      <c r="F20910" s="128">
        <v>0.17006815412700527</v>
      </c>
      <c r="G20910" s="129">
        <v>17.71556015644023</v>
      </c>
      <c r="H20910" s="96">
        <v>-2857921.6227628165</v>
      </c>
      <c r="I20910" s="96">
        <v>-2857921.6227628165</v>
      </c>
      <c r="J20910" s="96">
        <v>0</v>
      </c>
      <c r="K20910" s="96">
        <v>0</v>
      </c>
    </row>
    <row r="20911" spans="6:11">
      <c r="F20911" s="128">
        <v>0.22407477043338364</v>
      </c>
      <c r="G20911" s="129">
        <v>38.94000834570317</v>
      </c>
      <c r="H20911" s="96">
        <v>-2857921.6227628165</v>
      </c>
      <c r="I20911" s="96">
        <v>-2857921.6227628165</v>
      </c>
      <c r="J20911" s="96">
        <v>0</v>
      </c>
      <c r="K20911" s="96">
        <v>0</v>
      </c>
    </row>
    <row r="20912" spans="6:11">
      <c r="F20912" s="128">
        <v>0.77592522956661636</v>
      </c>
      <c r="G20912" s="129">
        <v>2.5369911709249715</v>
      </c>
      <c r="H20912" s="96">
        <v>4240099.3042603303</v>
      </c>
      <c r="I20912" s="96">
        <v>-1462178.1651097869</v>
      </c>
      <c r="J20912" s="96">
        <v>-21170.601964660946</v>
      </c>
      <c r="K20912" s="96">
        <v>5723448.0713347783</v>
      </c>
    </row>
    <row r="20913" spans="6:11">
      <c r="F20913" s="128">
        <v>0.56451188897461313</v>
      </c>
      <c r="G20913" s="129">
        <v>4.9707337285906634</v>
      </c>
      <c r="H20913" s="96">
        <v>2628150.0549955508</v>
      </c>
      <c r="I20913" s="96">
        <v>-2721249.7159727258</v>
      </c>
      <c r="J20913" s="96">
        <v>-120738.10453913499</v>
      </c>
      <c r="K20913" s="96">
        <v>5470137.8755074115</v>
      </c>
    </row>
    <row r="20914" spans="6:11">
      <c r="F20914" s="128">
        <v>0.43548811102538687</v>
      </c>
      <c r="G20914" s="129">
        <v>8.312877826594951</v>
      </c>
      <c r="H20914" s="96">
        <v>-2857921.6227628165</v>
      </c>
      <c r="I20914" s="96">
        <v>-2857921.6227628165</v>
      </c>
      <c r="J20914" s="96">
        <v>0</v>
      </c>
      <c r="K20914" s="96">
        <v>0</v>
      </c>
    </row>
    <row r="20915" spans="6:11">
      <c r="F20915" s="128">
        <v>0.34577270965051088</v>
      </c>
      <c r="G20915" s="129">
        <v>5.7384285663796168</v>
      </c>
      <c r="H20915" s="96">
        <v>-2857921.6227628165</v>
      </c>
      <c r="I20915" s="96">
        <v>-2857921.6227628165</v>
      </c>
      <c r="J20915" s="96">
        <v>0</v>
      </c>
      <c r="K20915" s="96">
        <v>0</v>
      </c>
    </row>
    <row r="20916" spans="6:11">
      <c r="F20916" s="128">
        <v>0.65422729034948912</v>
      </c>
      <c r="G20916" s="129">
        <v>4.2430044914185805</v>
      </c>
      <c r="H20916" s="96">
        <v>3102552.3806582242</v>
      </c>
      <c r="I20916" s="96">
        <v>-2307400.080373521</v>
      </c>
      <c r="J20916" s="96">
        <v>-134731.28827624314</v>
      </c>
      <c r="K20916" s="96">
        <v>5544683.7493079882</v>
      </c>
    </row>
    <row r="20917" spans="6:11">
      <c r="F20917" s="128">
        <v>0.1931108920126472</v>
      </c>
      <c r="G20917" s="129">
        <v>27.22248023501021</v>
      </c>
      <c r="H20917" s="96">
        <v>-2857921.6227628165</v>
      </c>
      <c r="I20917" s="96">
        <v>-2857921.6227628165</v>
      </c>
      <c r="J20917" s="96">
        <v>0</v>
      </c>
      <c r="K20917" s="96">
        <v>0</v>
      </c>
    </row>
    <row r="20918" spans="6:11">
      <c r="F20918" s="128">
        <v>0.8068891079873528</v>
      </c>
      <c r="G20918" s="129">
        <v>2.1456903280924919</v>
      </c>
      <c r="H20918" s="96">
        <v>4506110.1844497509</v>
      </c>
      <c r="I20918" s="96">
        <v>-1175156.386645427</v>
      </c>
      <c r="J20918" s="96">
        <v>-83989.835313682241</v>
      </c>
      <c r="K20918" s="96">
        <v>5765256.4064088603</v>
      </c>
    </row>
    <row r="20919" spans="6:11">
      <c r="F20919" s="128">
        <v>0.53898063431169962</v>
      </c>
      <c r="G20919" s="129">
        <v>4.7977551139861525</v>
      </c>
      <c r="H20919" s="96">
        <v>2740310.6127584409</v>
      </c>
      <c r="I20919" s="96">
        <v>-2721249.7159727258</v>
      </c>
      <c r="J20919" s="96">
        <v>-26205.523523574389</v>
      </c>
      <c r="K20919" s="96">
        <v>5487765.8522547409</v>
      </c>
    </row>
    <row r="20920" spans="6:11">
      <c r="F20920" s="128">
        <v>0.46101936568830038</v>
      </c>
      <c r="G20920" s="129">
        <v>7.7431522886714825</v>
      </c>
      <c r="H20920" s="96">
        <v>-2857921.6227628165</v>
      </c>
      <c r="I20920" s="96">
        <v>-2857921.6227628165</v>
      </c>
      <c r="J20920" s="96">
        <v>0</v>
      </c>
      <c r="K20920" s="96">
        <v>0</v>
      </c>
    </row>
    <row r="20921" spans="6:11">
      <c r="F20921" s="128">
        <v>0.4914553539089157</v>
      </c>
      <c r="G20921" s="129">
        <v>12.882634194029549</v>
      </c>
      <c r="H20921" s="96">
        <v>-2857921.6227628165</v>
      </c>
      <c r="I20921" s="96">
        <v>-2857921.6227628165</v>
      </c>
      <c r="J20921" s="96">
        <v>0</v>
      </c>
      <c r="K20921" s="96">
        <v>0</v>
      </c>
    </row>
    <row r="20922" spans="6:11">
      <c r="F20922" s="128">
        <v>0.5085446460910843</v>
      </c>
      <c r="G20922" s="129">
        <v>6.7620226775852776</v>
      </c>
      <c r="H20922" s="96">
        <v>-2857921.6227628165</v>
      </c>
      <c r="I20922" s="96">
        <v>-2857921.6227628165</v>
      </c>
      <c r="J20922" s="96">
        <v>0</v>
      </c>
      <c r="K20922" s="96">
        <v>0</v>
      </c>
    </row>
    <row r="20923" spans="6:11">
      <c r="F20923" s="128">
        <v>1.5080822202729882E-2</v>
      </c>
      <c r="G20923" s="129">
        <v>11.966975819654051</v>
      </c>
      <c r="H20923" s="96">
        <v>-2857921.6227628165</v>
      </c>
      <c r="I20923" s="96">
        <v>-2857921.6227628165</v>
      </c>
      <c r="J20923" s="96">
        <v>0</v>
      </c>
      <c r="K20923" s="96">
        <v>0</v>
      </c>
    </row>
    <row r="20924" spans="6:11">
      <c r="F20924" s="128">
        <v>0.98491917779727012</v>
      </c>
      <c r="G20924" s="129">
        <v>0.15195694174274854</v>
      </c>
      <c r="H20924" s="96">
        <v>5892153.4489932898</v>
      </c>
      <c r="I20924" s="96">
        <v>0</v>
      </c>
      <c r="J20924" s="96">
        <v>-90912.099341280409</v>
      </c>
      <c r="K20924" s="96">
        <v>5983065.5483345706</v>
      </c>
    </row>
    <row r="20925" spans="6:11">
      <c r="F20925" s="128">
        <v>0.47489896508390572</v>
      </c>
      <c r="G20925" s="129">
        <v>1.8680379041621267</v>
      </c>
      <c r="H20925" s="96">
        <v>4696065.0675326474</v>
      </c>
      <c r="I20925" s="96">
        <v>-1030641.4004800867</v>
      </c>
      <c r="J20925" s="96">
        <v>-68400.667570260077</v>
      </c>
      <c r="K20925" s="96">
        <v>5795107.1355829947</v>
      </c>
    </row>
    <row r="20926" spans="6:11">
      <c r="F20926" s="128">
        <v>0.52510103491609428</v>
      </c>
      <c r="G20926" s="129">
        <v>6.4416458744692289</v>
      </c>
      <c r="H20926" s="96">
        <v>-2857921.6227628165</v>
      </c>
      <c r="I20926" s="96">
        <v>-2857921.6227628165</v>
      </c>
      <c r="J20926" s="96">
        <v>0</v>
      </c>
      <c r="K20926" s="96">
        <v>0</v>
      </c>
    </row>
    <row r="20927" spans="6:11">
      <c r="F20927" s="128">
        <v>0.59689153915080195</v>
      </c>
      <c r="G20927" s="129">
        <v>13.21604264336861</v>
      </c>
      <c r="H20927" s="96">
        <v>-2857921.6227628165</v>
      </c>
      <c r="I20927" s="96">
        <v>-2857921.6227628165</v>
      </c>
      <c r="J20927" s="96">
        <v>0</v>
      </c>
      <c r="K20927" s="96">
        <v>0</v>
      </c>
    </row>
    <row r="20928" spans="6:11">
      <c r="F20928" s="128">
        <v>0.40310846084919805</v>
      </c>
      <c r="G20928" s="129">
        <v>9.0854961962457139</v>
      </c>
      <c r="H20928" s="96">
        <v>-2857921.6227628165</v>
      </c>
      <c r="I20928" s="96">
        <v>-2857921.6227628165</v>
      </c>
      <c r="J20928" s="96">
        <v>0</v>
      </c>
      <c r="K20928" s="96">
        <v>0</v>
      </c>
    </row>
    <row r="20929" spans="6:11">
      <c r="F20929" s="128">
        <v>0.374708899916814</v>
      </c>
      <c r="G20929" s="129">
        <v>19.667131246211067</v>
      </c>
      <c r="H20929" s="96">
        <v>-2857921.6227628165</v>
      </c>
      <c r="I20929" s="96">
        <v>-2857921.6227628165</v>
      </c>
      <c r="J20929" s="96">
        <v>0</v>
      </c>
      <c r="K20929" s="96">
        <v>0</v>
      </c>
    </row>
    <row r="20930" spans="6:11">
      <c r="F20930" s="128">
        <v>0.625291100083186</v>
      </c>
      <c r="G20930" s="129">
        <v>4.6953797754522091</v>
      </c>
      <c r="H20930" s="96">
        <v>2806866.0919360332</v>
      </c>
      <c r="I20930" s="96">
        <v>-2583940.8049289733</v>
      </c>
      <c r="J20930" s="96">
        <v>-107418.61186707763</v>
      </c>
      <c r="K20930" s="96">
        <v>5498225.5087320842</v>
      </c>
    </row>
    <row r="20931" spans="6:11">
      <c r="F20931" s="128">
        <v>0.41143324137006199</v>
      </c>
      <c r="G20931" s="129">
        <v>2.0994769685572581</v>
      </c>
      <c r="H20931" s="96">
        <v>4537660.4310176261</v>
      </c>
      <c r="I20931" s="96">
        <v>-1175156.386645427</v>
      </c>
      <c r="J20931" s="96">
        <v>-57397.351937526364</v>
      </c>
      <c r="K20931" s="96">
        <v>5770214.1696005799</v>
      </c>
    </row>
    <row r="20932" spans="6:11">
      <c r="F20932" s="128">
        <v>0.58856675862993801</v>
      </c>
      <c r="G20932" s="129">
        <v>5.3006492009196569</v>
      </c>
      <c r="H20932" s="96">
        <v>-2857921.6227628165</v>
      </c>
      <c r="I20932" s="96">
        <v>-2857921.6227628165</v>
      </c>
      <c r="J20932" s="96">
        <v>0</v>
      </c>
      <c r="K20932" s="96">
        <v>0</v>
      </c>
    </row>
    <row r="20933" spans="6:11">
      <c r="F20933" s="128">
        <v>0.47553012278844597</v>
      </c>
      <c r="G20933" s="129">
        <v>2.5167246388628204</v>
      </c>
      <c r="H20933" s="96">
        <v>4253852.4390661344</v>
      </c>
      <c r="I20933" s="96">
        <v>-1462178.1651097869</v>
      </c>
      <c r="J20933" s="96">
        <v>-9575.3705077200102</v>
      </c>
      <c r="K20933" s="96">
        <v>5725605.9746836415</v>
      </c>
    </row>
    <row r="20934" spans="6:11">
      <c r="F20934" s="128">
        <v>0.52446987721155403</v>
      </c>
      <c r="G20934" s="129">
        <v>6.4536728423153651</v>
      </c>
      <c r="H20934" s="96">
        <v>-2857921.6227628165</v>
      </c>
      <c r="I20934" s="96">
        <v>-2857921.6227628165</v>
      </c>
      <c r="J20934" s="96">
        <v>0</v>
      </c>
      <c r="K20934" s="96">
        <v>0</v>
      </c>
    </row>
    <row r="20935" spans="6:11">
      <c r="F20935" s="128">
        <v>0.81256794982570635</v>
      </c>
      <c r="G20935" s="129">
        <v>43.253183671420871</v>
      </c>
      <c r="H20935" s="96">
        <v>-2857921.6227628165</v>
      </c>
      <c r="I20935" s="96">
        <v>-2857921.6227628165</v>
      </c>
      <c r="J20935" s="96">
        <v>0</v>
      </c>
      <c r="K20935" s="96">
        <v>0</v>
      </c>
    </row>
    <row r="20936" spans="6:11">
      <c r="F20936" s="128">
        <v>0.18743205017429365</v>
      </c>
      <c r="G20936" s="129">
        <v>16.743388983245175</v>
      </c>
      <c r="H20936" s="96">
        <v>-2857921.6227628165</v>
      </c>
      <c r="I20936" s="96">
        <v>-2857921.6227628165</v>
      </c>
      <c r="J20936" s="96">
        <v>0</v>
      </c>
      <c r="K20936" s="96">
        <v>0</v>
      </c>
    </row>
    <row r="20937" spans="6:11">
      <c r="F20937" s="128">
        <v>0.26043910788355895</v>
      </c>
      <c r="G20937" s="129">
        <v>1.6733517991324931</v>
      </c>
      <c r="H20937" s="96">
        <v>4829858.9284627456</v>
      </c>
      <c r="I20937" s="96">
        <v>-885452.85481691465</v>
      </c>
      <c r="J20937" s="96">
        <v>-100818.41243735187</v>
      </c>
      <c r="K20937" s="96">
        <v>5816130.1957170125</v>
      </c>
    </row>
    <row r="20938" spans="6:11">
      <c r="F20938" s="128">
        <v>0.73956089211644105</v>
      </c>
      <c r="G20938" s="129">
        <v>3.0169865794070674</v>
      </c>
      <c r="H20938" s="96">
        <v>3916398.758658445</v>
      </c>
      <c r="I20938" s="96">
        <v>-1746543.0149025372</v>
      </c>
      <c r="J20938" s="96">
        <v>-9635.2662013090066</v>
      </c>
      <c r="K20938" s="96">
        <v>5672577.0397622911</v>
      </c>
    </row>
    <row r="20939" spans="6:11">
      <c r="F20939" s="128">
        <v>0.37254021317031161</v>
      </c>
      <c r="G20939" s="129">
        <v>27.806217121121794</v>
      </c>
      <c r="H20939" s="96">
        <v>-2857921.6227628165</v>
      </c>
      <c r="I20939" s="96">
        <v>-2857921.6227628165</v>
      </c>
      <c r="J20939" s="96">
        <v>0</v>
      </c>
      <c r="K20939" s="96">
        <v>0</v>
      </c>
    </row>
    <row r="20940" spans="6:11">
      <c r="F20940" s="128">
        <v>0.62745978682968839</v>
      </c>
      <c r="G20940" s="129">
        <v>4.660756947632767</v>
      </c>
      <c r="H20940" s="96">
        <v>2829386.4891704302</v>
      </c>
      <c r="I20940" s="96">
        <v>-2583940.8049289733</v>
      </c>
      <c r="J20940" s="96">
        <v>-88440.127519830145</v>
      </c>
      <c r="K20940" s="96">
        <v>5501767.4216192337</v>
      </c>
    </row>
    <row r="20941" spans="6:11">
      <c r="F20941" s="128">
        <v>0.85099636299188031</v>
      </c>
      <c r="G20941" s="129">
        <v>6.2347113775041985</v>
      </c>
      <c r="H20941" s="96">
        <v>-2857921.6227628165</v>
      </c>
      <c r="I20941" s="96">
        <v>-2857921.6227628165</v>
      </c>
      <c r="J20941" s="96">
        <v>0</v>
      </c>
      <c r="K20941" s="96">
        <v>0</v>
      </c>
    </row>
    <row r="20942" spans="6:11">
      <c r="F20942" s="128">
        <v>0.14900363700811969</v>
      </c>
      <c r="G20942" s="129">
        <v>19.037845638841159</v>
      </c>
      <c r="H20942" s="96">
        <v>-2857921.6227628165</v>
      </c>
      <c r="I20942" s="96">
        <v>-2857921.6227628165</v>
      </c>
      <c r="J20942" s="96">
        <v>0</v>
      </c>
      <c r="K20942" s="96">
        <v>0</v>
      </c>
    </row>
    <row r="20943" spans="6:11">
      <c r="F20943" s="128">
        <v>0.6408958129941561</v>
      </c>
      <c r="G20943" s="129">
        <v>2.1333998550565747</v>
      </c>
      <c r="H20943" s="96">
        <v>4514496.1100888941</v>
      </c>
      <c r="I20943" s="96">
        <v>-1175156.386645427</v>
      </c>
      <c r="J20943" s="96">
        <v>-76922.0140783674</v>
      </c>
      <c r="K20943" s="96">
        <v>5766574.5108126886</v>
      </c>
    </row>
    <row r="20944" spans="6:11">
      <c r="F20944" s="128">
        <v>0.3591041870058439</v>
      </c>
      <c r="G20944" s="129">
        <v>10.241427180969826</v>
      </c>
      <c r="H20944" s="96">
        <v>-2857921.6227628165</v>
      </c>
      <c r="I20944" s="96">
        <v>-2857921.6227628165</v>
      </c>
      <c r="J20944" s="96">
        <v>0</v>
      </c>
      <c r="K20944" s="96">
        <v>0</v>
      </c>
    </row>
    <row r="20945" spans="6:11">
      <c r="F20945" s="128">
        <v>0.9717755035620298</v>
      </c>
      <c r="G20945" s="129">
        <v>5.8758731159988429</v>
      </c>
      <c r="H20945" s="96">
        <v>-2857921.6227628165</v>
      </c>
      <c r="I20945" s="96">
        <v>-2857921.6227628165</v>
      </c>
      <c r="J20945" s="96">
        <v>0</v>
      </c>
      <c r="K20945" s="96">
        <v>0</v>
      </c>
    </row>
    <row r="20946" spans="6:11">
      <c r="F20946" s="128">
        <v>2.8224496437970203E-2</v>
      </c>
      <c r="G20946" s="129">
        <v>35.675650100986473</v>
      </c>
      <c r="H20946" s="96">
        <v>-2857921.6227628165</v>
      </c>
      <c r="I20946" s="96">
        <v>-2857921.6227628165</v>
      </c>
      <c r="J20946" s="96">
        <v>0</v>
      </c>
      <c r="K20946" s="96">
        <v>0</v>
      </c>
    </row>
    <row r="20947" spans="6:11">
      <c r="F20947" s="128">
        <v>0.79626474248211088</v>
      </c>
      <c r="G20947" s="129">
        <v>13.977163481373724</v>
      </c>
      <c r="H20947" s="96">
        <v>-2857921.6227628165</v>
      </c>
      <c r="I20947" s="96">
        <v>-2857921.6227628165</v>
      </c>
      <c r="J20947" s="96">
        <v>0</v>
      </c>
      <c r="K20947" s="96">
        <v>0</v>
      </c>
    </row>
    <row r="20948" spans="6:11">
      <c r="F20948" s="128">
        <v>0.20373525751788912</v>
      </c>
      <c r="G20948" s="129">
        <v>15.909338852193892</v>
      </c>
      <c r="H20948" s="96">
        <v>-2857921.6227628165</v>
      </c>
      <c r="I20948" s="96">
        <v>-2857921.6227628165</v>
      </c>
      <c r="J20948" s="96">
        <v>0</v>
      </c>
      <c r="K20948" s="96">
        <v>0</v>
      </c>
    </row>
    <row r="20949" spans="6:11">
      <c r="F20949" s="128">
        <v>8.2216426875697191E-2</v>
      </c>
      <c r="G20949" s="129">
        <v>9.7293217803933469</v>
      </c>
      <c r="H20949" s="96">
        <v>-2857921.6227628165</v>
      </c>
      <c r="I20949" s="96">
        <v>-2857921.6227628165</v>
      </c>
      <c r="J20949" s="96">
        <v>0</v>
      </c>
      <c r="K20949" s="96">
        <v>0</v>
      </c>
    </row>
    <row r="20950" spans="6:11">
      <c r="F20950" s="128">
        <v>0.91778357312430281</v>
      </c>
      <c r="G20950" s="129">
        <v>0.85793675281050763</v>
      </c>
      <c r="H20950" s="96">
        <v>5395466.2682667896</v>
      </c>
      <c r="I20950" s="96">
        <v>-445814.39416262286</v>
      </c>
      <c r="J20950" s="96">
        <v>-63733.485828496625</v>
      </c>
      <c r="K20950" s="96">
        <v>5905014.1482579093</v>
      </c>
    </row>
    <row r="20951" spans="6:11">
      <c r="F20951" s="128">
        <v>0.23466451273996747</v>
      </c>
      <c r="G20951" s="129">
        <v>3.138209868814378</v>
      </c>
      <c r="H20951" s="96">
        <v>3835038.2082870472</v>
      </c>
      <c r="I20951" s="96">
        <v>-1746543.0149025372</v>
      </c>
      <c r="J20951" s="96">
        <v>-78219.964046309047</v>
      </c>
      <c r="K20951" s="96">
        <v>5659801.1872358937</v>
      </c>
    </row>
    <row r="20952" spans="6:11">
      <c r="F20952" s="128">
        <v>0.76533548726003253</v>
      </c>
      <c r="G20952" s="129">
        <v>2.6744099585059598</v>
      </c>
      <c r="H20952" s="96">
        <v>4147096.8845407018</v>
      </c>
      <c r="I20952" s="96">
        <v>-1462178.1651097869</v>
      </c>
      <c r="J20952" s="96">
        <v>-99562.628761340704</v>
      </c>
      <c r="K20952" s="96">
        <v>5708837.6784118293</v>
      </c>
    </row>
    <row r="20953" spans="6:11">
      <c r="F20953" s="128">
        <v>0.25354210460707827</v>
      </c>
      <c r="G20953" s="129">
        <v>10.231813160694289</v>
      </c>
      <c r="H20953" s="96">
        <v>-2857921.6227628165</v>
      </c>
      <c r="I20953" s="96">
        <v>-2857921.6227628165</v>
      </c>
      <c r="J20953" s="96">
        <v>0</v>
      </c>
      <c r="K20953" s="96">
        <v>0</v>
      </c>
    </row>
    <row r="20954" spans="6:11">
      <c r="F20954" s="128">
        <v>0.74645789539292173</v>
      </c>
      <c r="G20954" s="129">
        <v>2.9241606628223482</v>
      </c>
      <c r="H20954" s="96">
        <v>3978728.8474419722</v>
      </c>
      <c r="I20954" s="96">
        <v>-1604691.1635483941</v>
      </c>
      <c r="J20954" s="96">
        <v>-98959.54489687302</v>
      </c>
      <c r="K20954" s="96">
        <v>5682379.5558872391</v>
      </c>
    </row>
    <row r="20955" spans="6:11">
      <c r="F20955" s="128">
        <v>0.46302426187890056</v>
      </c>
      <c r="G20955" s="129">
        <v>14.160543675053447</v>
      </c>
      <c r="H20955" s="96">
        <v>-2857921.6227628165</v>
      </c>
      <c r="I20955" s="96">
        <v>-2857921.6227628165</v>
      </c>
      <c r="J20955" s="96">
        <v>0</v>
      </c>
      <c r="K20955" s="96">
        <v>0</v>
      </c>
    </row>
    <row r="20956" spans="6:11">
      <c r="F20956" s="128">
        <v>0.53697573812109944</v>
      </c>
      <c r="G20956" s="129">
        <v>6.2180236590157376</v>
      </c>
      <c r="H20956" s="96">
        <v>-2857921.6227628165</v>
      </c>
      <c r="I20956" s="96">
        <v>-2857921.6227628165</v>
      </c>
      <c r="J20956" s="96">
        <v>0</v>
      </c>
      <c r="K20956" s="96">
        <v>0</v>
      </c>
    </row>
    <row r="20957" spans="6:11">
      <c r="F20957" s="128">
        <v>0.62335650012093635</v>
      </c>
      <c r="G20957" s="129">
        <v>3.2468457875578598</v>
      </c>
      <c r="H20957" s="96">
        <v>3762412.8354115598</v>
      </c>
      <c r="I20957" s="96">
        <v>-1746543.0149025372</v>
      </c>
      <c r="J20957" s="96">
        <v>-139420.53019673249</v>
      </c>
      <c r="K20957" s="96">
        <v>5648376.3805108294</v>
      </c>
    </row>
    <row r="20958" spans="6:11">
      <c r="F20958" s="128">
        <v>0.37664349987906365</v>
      </c>
      <c r="G20958" s="129">
        <v>9.7645616258120356</v>
      </c>
      <c r="H20958" s="96">
        <v>-2857921.6227628165</v>
      </c>
      <c r="I20958" s="96">
        <v>-2857921.6227628165</v>
      </c>
      <c r="J20958" s="96">
        <v>0</v>
      </c>
      <c r="K20958" s="96">
        <v>0</v>
      </c>
    </row>
    <row r="20959" spans="6:11">
      <c r="F20959" s="128">
        <v>0.6759584394102478</v>
      </c>
      <c r="G20959" s="129">
        <v>1.8946759113267948</v>
      </c>
      <c r="H20959" s="96">
        <v>4677799.8162990436</v>
      </c>
      <c r="I20959" s="96">
        <v>-1030641.4004800867</v>
      </c>
      <c r="J20959" s="96">
        <v>-83795.346039133045</v>
      </c>
      <c r="K20959" s="96">
        <v>5792236.5628182637</v>
      </c>
    </row>
    <row r="20960" spans="6:11">
      <c r="F20960" s="128">
        <v>0.3240415605897522</v>
      </c>
      <c r="G20960" s="129">
        <v>11.268834979909789</v>
      </c>
      <c r="H20960" s="96">
        <v>-2857921.6227628165</v>
      </c>
      <c r="I20960" s="96">
        <v>-2857921.6227628165</v>
      </c>
      <c r="J20960" s="96">
        <v>0</v>
      </c>
      <c r="K20960" s="96">
        <v>0</v>
      </c>
    </row>
    <row r="20961" spans="6:11">
      <c r="F20961" s="128">
        <v>0.1903823775660044</v>
      </c>
      <c r="G20961" s="129">
        <v>11.465353010666579</v>
      </c>
      <c r="H20961" s="96">
        <v>-2857921.6227628165</v>
      </c>
      <c r="I20961" s="96">
        <v>-2857921.6227628165</v>
      </c>
      <c r="J20961" s="96">
        <v>0</v>
      </c>
      <c r="K20961" s="96">
        <v>0</v>
      </c>
    </row>
    <row r="20962" spans="6:11">
      <c r="F20962" s="128">
        <v>0.8096176224339956</v>
      </c>
      <c r="G20962" s="129">
        <v>2.1119321384542058</v>
      </c>
      <c r="H20962" s="96">
        <v>4529152.2571653845</v>
      </c>
      <c r="I20962" s="96">
        <v>-1175156.386645427</v>
      </c>
      <c r="J20962" s="96">
        <v>-64568.917259700291</v>
      </c>
      <c r="K20962" s="96">
        <v>5768877.561070512</v>
      </c>
    </row>
    <row r="20963" spans="6:11">
      <c r="F20963" s="128">
        <v>7.7080336960883788E-2</v>
      </c>
      <c r="G20963" s="129">
        <v>21.266026994125742</v>
      </c>
      <c r="H20963" s="96">
        <v>-2857921.6227628165</v>
      </c>
      <c r="I20963" s="96">
        <v>-2857921.6227628165</v>
      </c>
      <c r="J20963" s="96">
        <v>0</v>
      </c>
      <c r="K20963" s="96">
        <v>0</v>
      </c>
    </row>
    <row r="20964" spans="6:11">
      <c r="F20964" s="128">
        <v>0.92291966303911621</v>
      </c>
      <c r="G20964" s="129">
        <v>0.802130872282659</v>
      </c>
      <c r="H20964" s="96">
        <v>5434518.5598959681</v>
      </c>
      <c r="I20964" s="96">
        <v>-445814.39416262286</v>
      </c>
      <c r="J20964" s="96">
        <v>-30813.718357933842</v>
      </c>
      <c r="K20964" s="96">
        <v>5911146.672416525</v>
      </c>
    </row>
    <row r="20965" spans="6:11">
      <c r="F20965" s="128">
        <v>0.77734449391637817</v>
      </c>
      <c r="G20965" s="129">
        <v>8.7889959318473263</v>
      </c>
      <c r="H20965" s="96">
        <v>-2857921.6227628165</v>
      </c>
      <c r="I20965" s="96">
        <v>-2857921.6227628165</v>
      </c>
      <c r="J20965" s="96">
        <v>0</v>
      </c>
      <c r="K20965" s="96">
        <v>0</v>
      </c>
    </row>
    <row r="20966" spans="6:11">
      <c r="F20966" s="128">
        <v>0.22265550608362183</v>
      </c>
      <c r="G20966" s="129">
        <v>15.021295177487133</v>
      </c>
      <c r="H20966" s="96">
        <v>-2857921.6227628165</v>
      </c>
      <c r="I20966" s="96">
        <v>-2857921.6227628165</v>
      </c>
      <c r="J20966" s="96">
        <v>0</v>
      </c>
      <c r="K20966" s="96">
        <v>0</v>
      </c>
    </row>
    <row r="20967" spans="6:11">
      <c r="F20967" s="128">
        <v>0.9746913590707752</v>
      </c>
      <c r="G20967" s="129">
        <v>1.2147277864859807</v>
      </c>
      <c r="H20967" s="96">
        <v>5146962.0322262291</v>
      </c>
      <c r="I20967" s="96">
        <v>-593042.51298518723</v>
      </c>
      <c r="J20967" s="96">
        <v>-125951.82272867698</v>
      </c>
      <c r="K20967" s="96">
        <v>5865956.3679400934</v>
      </c>
    </row>
    <row r="20968" spans="6:11">
      <c r="F20968" s="128">
        <v>2.5308640929224802E-2</v>
      </c>
      <c r="G20968" s="129">
        <v>36.766094028551912</v>
      </c>
      <c r="H20968" s="96">
        <v>-2857921.6227628165</v>
      </c>
      <c r="I20968" s="96">
        <v>-2857921.6227628165</v>
      </c>
      <c r="J20968" s="96">
        <v>0</v>
      </c>
      <c r="K20968" s="96">
        <v>0</v>
      </c>
    </row>
    <row r="20969" spans="6:11">
      <c r="F20969" s="128">
        <v>0.70674802279319282</v>
      </c>
      <c r="G20969" s="129">
        <v>1.7309499858575117</v>
      </c>
      <c r="H20969" s="96">
        <v>4790277.0010268334</v>
      </c>
      <c r="I20969" s="96">
        <v>-885452.85481691465</v>
      </c>
      <c r="J20969" s="96">
        <v>-134172.7032978904</v>
      </c>
      <c r="K20969" s="96">
        <v>5809902.5591416387</v>
      </c>
    </row>
    <row r="20970" spans="6:11">
      <c r="F20970" s="128">
        <v>0.29325197720680718</v>
      </c>
      <c r="G20970" s="129">
        <v>12.267230490780776</v>
      </c>
      <c r="H20970" s="96">
        <v>-2857921.6227628165</v>
      </c>
      <c r="I20970" s="96">
        <v>-2857921.6227628165</v>
      </c>
      <c r="J20970" s="96">
        <v>0</v>
      </c>
      <c r="K20970" s="96">
        <v>0</v>
      </c>
    </row>
    <row r="20971" spans="6:11">
      <c r="F20971" s="128">
        <v>0.77061313289944633</v>
      </c>
      <c r="G20971" s="129">
        <v>9.6528762514996558</v>
      </c>
      <c r="H20971" s="96">
        <v>-2857921.6227628165</v>
      </c>
      <c r="I20971" s="96">
        <v>-2857921.6227628165</v>
      </c>
      <c r="J20971" s="96">
        <v>0</v>
      </c>
      <c r="K20971" s="96">
        <v>0</v>
      </c>
    </row>
    <row r="20972" spans="6:11">
      <c r="F20972" s="128">
        <v>0.22938686710055367</v>
      </c>
      <c r="G20972" s="129">
        <v>14.72345324833435</v>
      </c>
      <c r="H20972" s="96">
        <v>-2857921.6227628165</v>
      </c>
      <c r="I20972" s="96">
        <v>-2857921.6227628165</v>
      </c>
      <c r="J20972" s="96">
        <v>0</v>
      </c>
      <c r="K20972" s="96">
        <v>0</v>
      </c>
    </row>
    <row r="20973" spans="6:11">
      <c r="F20973" s="128">
        <v>0.86895257590448327</v>
      </c>
      <c r="G20973" s="129">
        <v>9.9527859987376051</v>
      </c>
      <c r="H20973" s="96">
        <v>-2857921.6227628165</v>
      </c>
      <c r="I20973" s="96">
        <v>-2857921.6227628165</v>
      </c>
      <c r="J20973" s="96">
        <v>0</v>
      </c>
      <c r="K20973" s="96">
        <v>0</v>
      </c>
    </row>
    <row r="20974" spans="6:11">
      <c r="F20974" s="128">
        <v>0.13104742409551673</v>
      </c>
      <c r="G20974" s="129">
        <v>20.321960052966549</v>
      </c>
      <c r="H20974" s="96">
        <v>-2857921.6227628165</v>
      </c>
      <c r="I20974" s="96">
        <v>-2857921.6227628165</v>
      </c>
      <c r="J20974" s="96">
        <v>0</v>
      </c>
      <c r="K20974" s="96">
        <v>0</v>
      </c>
    </row>
    <row r="20975" spans="6:11">
      <c r="F20975" s="128">
        <v>0.63693044159567647</v>
      </c>
      <c r="G20975" s="129">
        <v>14.352604416589987</v>
      </c>
      <c r="H20975" s="96">
        <v>-2857921.6227628165</v>
      </c>
      <c r="I20975" s="96">
        <v>-2857921.6227628165</v>
      </c>
      <c r="J20975" s="96">
        <v>0</v>
      </c>
      <c r="K20975" s="96">
        <v>0</v>
      </c>
    </row>
    <row r="20976" spans="6:11">
      <c r="F20976" s="128">
        <v>0.36306955840432353</v>
      </c>
      <c r="G20976" s="129">
        <v>10.131608421256853</v>
      </c>
      <c r="H20976" s="96">
        <v>-2857921.6227628165</v>
      </c>
      <c r="I20976" s="96">
        <v>-2857921.6227628165</v>
      </c>
      <c r="J20976" s="96">
        <v>0</v>
      </c>
      <c r="K20976" s="96">
        <v>0</v>
      </c>
    </row>
    <row r="20977" spans="6:11">
      <c r="F20977" s="128">
        <v>0.91275496086485852</v>
      </c>
      <c r="G20977" s="129">
        <v>1.3112771233357945</v>
      </c>
      <c r="H20977" s="96">
        <v>5079965.4906585235</v>
      </c>
      <c r="I20977" s="96">
        <v>-739587.61031092564</v>
      </c>
      <c r="J20977" s="96">
        <v>-35878.53198158968</v>
      </c>
      <c r="K20977" s="96">
        <v>5855431.6329510389</v>
      </c>
    </row>
    <row r="20978" spans="6:11">
      <c r="F20978" s="128">
        <v>8.7245039135141478E-2</v>
      </c>
      <c r="G20978" s="129">
        <v>24.390345775660347</v>
      </c>
      <c r="H20978" s="96">
        <v>-2857921.6227628165</v>
      </c>
      <c r="I20978" s="96">
        <v>-2857921.6227628165</v>
      </c>
      <c r="J20978" s="96">
        <v>0</v>
      </c>
      <c r="K20978" s="96">
        <v>0</v>
      </c>
    </row>
    <row r="20979" spans="6:11">
      <c r="F20979" s="128">
        <v>0.95569948491714152</v>
      </c>
      <c r="G20979" s="129">
        <v>7.7720368224482277</v>
      </c>
      <c r="H20979" s="96">
        <v>-2857921.6227628165</v>
      </c>
      <c r="I20979" s="96">
        <v>-2857921.6227628165</v>
      </c>
      <c r="J20979" s="96">
        <v>0</v>
      </c>
      <c r="K20979" s="96">
        <v>0</v>
      </c>
    </row>
    <row r="20980" spans="6:11">
      <c r="F20980" s="128">
        <v>4.4300515082858483E-2</v>
      </c>
      <c r="G20980" s="129">
        <v>31.167589748460802</v>
      </c>
      <c r="H20980" s="96">
        <v>-2857921.6227628165</v>
      </c>
      <c r="I20980" s="96">
        <v>-2857921.6227628165</v>
      </c>
      <c r="J20980" s="96">
        <v>0</v>
      </c>
      <c r="K20980" s="96">
        <v>0</v>
      </c>
    </row>
    <row r="20981" spans="6:11">
      <c r="F20981" s="128">
        <v>0.97571779491151311</v>
      </c>
      <c r="G20981" s="129">
        <v>3.0725495634950204</v>
      </c>
      <c r="H20981" s="96">
        <v>3879064.9585447107</v>
      </c>
      <c r="I20981" s="96">
        <v>-1746543.0149025372</v>
      </c>
      <c r="J20981" s="96">
        <v>-41109.647882510617</v>
      </c>
      <c r="K20981" s="96">
        <v>5666717.6213297583</v>
      </c>
    </row>
    <row r="20982" spans="6:11">
      <c r="F20982" s="128">
        <v>2.4282205088486886E-2</v>
      </c>
      <c r="G20982" s="129">
        <v>37.180114977842152</v>
      </c>
      <c r="H20982" s="96">
        <v>-2857921.6227628165</v>
      </c>
      <c r="I20982" s="96">
        <v>-2857921.6227628165</v>
      </c>
      <c r="J20982" s="96">
        <v>0</v>
      </c>
      <c r="K20982" s="96">
        <v>0</v>
      </c>
    </row>
    <row r="20983" spans="6:11">
      <c r="F20983" s="128">
        <v>0.202256581461428</v>
      </c>
      <c r="G20983" s="129">
        <v>12.476668532405172</v>
      </c>
      <c r="H20983" s="96">
        <v>-2857921.6227628165</v>
      </c>
      <c r="I20983" s="96">
        <v>-2857921.6227628165</v>
      </c>
      <c r="J20983" s="96">
        <v>0</v>
      </c>
      <c r="K20983" s="96">
        <v>0</v>
      </c>
    </row>
    <row r="20984" spans="6:11">
      <c r="F20984" s="128">
        <v>0.797743418538572</v>
      </c>
      <c r="G20984" s="129">
        <v>2.2596826388781017</v>
      </c>
      <c r="H20984" s="96">
        <v>4428474.4167235438</v>
      </c>
      <c r="I20984" s="96">
        <v>-1319000.9380938543</v>
      </c>
      <c r="J20984" s="96">
        <v>-5570.1761222187997</v>
      </c>
      <c r="K20984" s="96">
        <v>5753045.5309396172</v>
      </c>
    </row>
    <row r="20985" spans="6:11">
      <c r="F20985" s="128">
        <v>0.46914104268640411</v>
      </c>
      <c r="G20985" s="129">
        <v>12.939159659077225</v>
      </c>
      <c r="H20985" s="96">
        <v>-2857921.6227628165</v>
      </c>
      <c r="I20985" s="96">
        <v>-2857921.6227628165</v>
      </c>
      <c r="J20985" s="96">
        <v>0</v>
      </c>
      <c r="K20985" s="96">
        <v>0</v>
      </c>
    </row>
    <row r="20986" spans="6:11">
      <c r="F20986" s="128">
        <v>0.53085895731359589</v>
      </c>
      <c r="G20986" s="129">
        <v>6.3325891013454321</v>
      </c>
      <c r="H20986" s="96">
        <v>-2857921.6227628165</v>
      </c>
      <c r="I20986" s="96">
        <v>-2857921.6227628165</v>
      </c>
      <c r="J20986" s="96">
        <v>0</v>
      </c>
      <c r="K20986" s="96">
        <v>0</v>
      </c>
    </row>
    <row r="20987" spans="6:11">
      <c r="F20987" s="128">
        <v>0.57904243089495222</v>
      </c>
      <c r="G20987" s="129">
        <v>2.7686933250484573</v>
      </c>
      <c r="H20987" s="96">
        <v>4083491.4044510191</v>
      </c>
      <c r="I20987" s="96">
        <v>-1604691.1635483941</v>
      </c>
      <c r="J20987" s="96">
        <v>-10652.462752749421</v>
      </c>
      <c r="K20987" s="96">
        <v>5698835.0307521624</v>
      </c>
    </row>
    <row r="20988" spans="6:11">
      <c r="F20988" s="128">
        <v>0.42095756910504778</v>
      </c>
      <c r="G20988" s="129">
        <v>8.652232363527613</v>
      </c>
      <c r="H20988" s="96">
        <v>-2857921.6227628165</v>
      </c>
      <c r="I20988" s="96">
        <v>-2857921.6227628165</v>
      </c>
      <c r="J20988" s="96">
        <v>0</v>
      </c>
      <c r="K20988" s="96">
        <v>0</v>
      </c>
    </row>
    <row r="20989" spans="6:11">
      <c r="F20989" s="128">
        <v>1.1352023321671734E-2</v>
      </c>
      <c r="G20989" s="129">
        <v>8.7487933816658803</v>
      </c>
      <c r="H20989" s="96">
        <v>-2857921.6227628165</v>
      </c>
      <c r="I20989" s="96">
        <v>-2857921.6227628165</v>
      </c>
      <c r="J20989" s="96">
        <v>0</v>
      </c>
      <c r="K20989" s="96">
        <v>0</v>
      </c>
    </row>
    <row r="20990" spans="6:11">
      <c r="F20990" s="128">
        <v>0.98864797667832827</v>
      </c>
      <c r="G20990" s="129">
        <v>0.11416949367407038</v>
      </c>
      <c r="H20990" s="96">
        <v>5918919.3797728056</v>
      </c>
      <c r="I20990" s="96">
        <v>0</v>
      </c>
      <c r="J20990" s="96">
        <v>-68352.823588851577</v>
      </c>
      <c r="K20990" s="96">
        <v>5987272.2033616574</v>
      </c>
    </row>
    <row r="20991" spans="6:11">
      <c r="F20991" s="128">
        <v>0.61262138795766752</v>
      </c>
      <c r="G20991" s="129">
        <v>3.0360831141396405</v>
      </c>
      <c r="H20991" s="96">
        <v>3903559.4186971206</v>
      </c>
      <c r="I20991" s="96">
        <v>-1746543.0149025372</v>
      </c>
      <c r="J20991" s="96">
        <v>-20460.089858410545</v>
      </c>
      <c r="K20991" s="96">
        <v>5670562.5234580683</v>
      </c>
    </row>
    <row r="20992" spans="6:11">
      <c r="F20992" s="128">
        <v>0.38737861204233248</v>
      </c>
      <c r="G20992" s="129">
        <v>9.4835273851025566</v>
      </c>
      <c r="H20992" s="96">
        <v>-2857921.6227628165</v>
      </c>
      <c r="I20992" s="96">
        <v>-2857921.6227628165</v>
      </c>
      <c r="J20992" s="96">
        <v>0</v>
      </c>
      <c r="K20992" s="96">
        <v>0</v>
      </c>
    </row>
    <row r="20993" spans="6:11">
      <c r="F20993" s="128">
        <v>0.61835426116242964</v>
      </c>
      <c r="G20993" s="129">
        <v>22.996695596821496</v>
      </c>
      <c r="H20993" s="96">
        <v>-2857921.6227628165</v>
      </c>
      <c r="I20993" s="96">
        <v>-2857921.6227628165</v>
      </c>
      <c r="J20993" s="96">
        <v>0</v>
      </c>
      <c r="K20993" s="96">
        <v>0</v>
      </c>
    </row>
    <row r="20994" spans="6:11">
      <c r="F20994" s="128">
        <v>0.38164573883757036</v>
      </c>
      <c r="G20994" s="129">
        <v>9.6326248590526653</v>
      </c>
      <c r="H20994" s="96">
        <v>-2857921.6227628165</v>
      </c>
      <c r="I20994" s="96">
        <v>-2857921.6227628165</v>
      </c>
      <c r="J20994" s="96">
        <v>0</v>
      </c>
      <c r="K20994" s="96">
        <v>0</v>
      </c>
    </row>
    <row r="20995" spans="6:11">
      <c r="F20995" s="128">
        <v>0.2168539559312288</v>
      </c>
      <c r="G20995" s="129">
        <v>52.301651140147264</v>
      </c>
      <c r="H20995" s="96">
        <v>-2857921.6227628165</v>
      </c>
      <c r="I20995" s="96">
        <v>-2857921.6227628165</v>
      </c>
      <c r="J20995" s="96">
        <v>0</v>
      </c>
      <c r="K20995" s="96">
        <v>0</v>
      </c>
    </row>
    <row r="20996" spans="6:11">
      <c r="F20996" s="128">
        <v>0.7831460440687712</v>
      </c>
      <c r="G20996" s="129">
        <v>2.4443608177741765</v>
      </c>
      <c r="H20996" s="96">
        <v>4302889.2752958564</v>
      </c>
      <c r="I20996" s="96">
        <v>-1319000.9380938543</v>
      </c>
      <c r="J20996" s="96">
        <v>-111427.4270644034</v>
      </c>
      <c r="K20996" s="96">
        <v>5733317.6404541144</v>
      </c>
    </row>
    <row r="20997" spans="6:11">
      <c r="F20997" s="128">
        <v>4.5042075706479667E-2</v>
      </c>
      <c r="G20997" s="129">
        <v>4.1203070673276407</v>
      </c>
      <c r="H20997" s="96">
        <v>3183096.6500541689</v>
      </c>
      <c r="I20997" s="96">
        <v>-2307400.080373521</v>
      </c>
      <c r="J20997" s="96">
        <v>-66855.39157514651</v>
      </c>
      <c r="K20997" s="96">
        <v>5557352.1220028363</v>
      </c>
    </row>
    <row r="20998" spans="6:11">
      <c r="F20998" s="128">
        <v>0.95495792429352033</v>
      </c>
      <c r="G20998" s="129">
        <v>0.46087997803395914</v>
      </c>
      <c r="H20998" s="96">
        <v>5674047.8341106344</v>
      </c>
      <c r="I20998" s="96">
        <v>-149296.34340658187</v>
      </c>
      <c r="J20998" s="96">
        <v>-125441.44479567974</v>
      </c>
      <c r="K20998" s="96">
        <v>5948785.622312896</v>
      </c>
    </row>
    <row r="20999" spans="6:11">
      <c r="F20999" s="128">
        <v>0.27104436095563689</v>
      </c>
      <c r="G20999" s="129">
        <v>8.9127289293509548</v>
      </c>
      <c r="H20999" s="96">
        <v>-2857921.6227628165</v>
      </c>
      <c r="I20999" s="96">
        <v>-2857921.6227628165</v>
      </c>
      <c r="J20999" s="96">
        <v>0</v>
      </c>
      <c r="K20999" s="96">
        <v>0</v>
      </c>
    </row>
    <row r="21000" spans="6:11">
      <c r="F21000" s="128">
        <v>0.72895563904436311</v>
      </c>
      <c r="G21000" s="129">
        <v>3.161424006160213</v>
      </c>
      <c r="H21000" s="96">
        <v>3819496.3125050305</v>
      </c>
      <c r="I21000" s="96">
        <v>-1746543.0149025372</v>
      </c>
      <c r="J21000" s="96">
        <v>-91318.581669960171</v>
      </c>
      <c r="K21000" s="96">
        <v>5657357.9090775279</v>
      </c>
    </row>
    <row r="21001" spans="6:11">
      <c r="F21001" s="128">
        <v>0.15078001798859031</v>
      </c>
      <c r="G21001" s="129">
        <v>3.4586257955462019</v>
      </c>
      <c r="H21001" s="96">
        <v>3621063.4746287884</v>
      </c>
      <c r="I21001" s="96">
        <v>-1887736.7863693987</v>
      </c>
      <c r="J21001" s="96">
        <v>-117370.31832526275</v>
      </c>
      <c r="K21001" s="96">
        <v>5626170.5793234501</v>
      </c>
    </row>
    <row r="21002" spans="6:11">
      <c r="F21002" s="128">
        <v>0.84921998201140969</v>
      </c>
      <c r="G21002" s="129">
        <v>1.6343701903490004</v>
      </c>
      <c r="H21002" s="96">
        <v>4856691.837406964</v>
      </c>
      <c r="I21002" s="96">
        <v>-885452.85481691465</v>
      </c>
      <c r="J21002" s="96">
        <v>-78204.063940434207</v>
      </c>
      <c r="K21002" s="96">
        <v>5820348.7561643133</v>
      </c>
    </row>
    <row r="21003" spans="6:11">
      <c r="F21003" s="128">
        <v>8.2978075839064913E-2</v>
      </c>
      <c r="G21003" s="129">
        <v>7.0744268951433904</v>
      </c>
      <c r="H21003" s="96">
        <v>-2857921.6227628165</v>
      </c>
      <c r="I21003" s="96">
        <v>-2857921.6227628165</v>
      </c>
      <c r="J21003" s="96">
        <v>0</v>
      </c>
      <c r="K21003" s="96">
        <v>0</v>
      </c>
    </row>
    <row r="21004" spans="6:11">
      <c r="F21004" s="128">
        <v>0.91702192416093509</v>
      </c>
      <c r="G21004" s="129">
        <v>0.86623898439029268</v>
      </c>
      <c r="H21004" s="96">
        <v>5389662.8513216963</v>
      </c>
      <c r="I21004" s="96">
        <v>-445814.39416262286</v>
      </c>
      <c r="J21004" s="96">
        <v>-68625.111989557772</v>
      </c>
      <c r="K21004" s="96">
        <v>5904102.3574738773</v>
      </c>
    </row>
    <row r="21005" spans="6:11">
      <c r="F21005" s="128">
        <v>0.66135213502914458</v>
      </c>
      <c r="G21005" s="129">
        <v>29.783345016680382</v>
      </c>
      <c r="H21005" s="96">
        <v>-2857921.6227628165</v>
      </c>
      <c r="I21005" s="96">
        <v>-2857921.6227628165</v>
      </c>
      <c r="J21005" s="96">
        <v>0</v>
      </c>
      <c r="K21005" s="96">
        <v>0</v>
      </c>
    </row>
    <row r="21006" spans="6:11">
      <c r="F21006" s="128">
        <v>0.33864786497085542</v>
      </c>
      <c r="G21006" s="129">
        <v>10.827944578712753</v>
      </c>
      <c r="H21006" s="96">
        <v>-2857921.6227628165</v>
      </c>
      <c r="I21006" s="96">
        <v>-2857921.6227628165</v>
      </c>
      <c r="J21006" s="96">
        <v>0</v>
      </c>
      <c r="K21006" s="96">
        <v>0</v>
      </c>
    </row>
    <row r="21007" spans="6:11">
      <c r="F21007" s="128">
        <v>0.51494806820934014</v>
      </c>
      <c r="G21007" s="129">
        <v>11.281200234234628</v>
      </c>
      <c r="H21007" s="96">
        <v>-2857921.6227628165</v>
      </c>
      <c r="I21007" s="96">
        <v>-2857921.6227628165</v>
      </c>
      <c r="J21007" s="96">
        <v>0</v>
      </c>
      <c r="K21007" s="96">
        <v>0</v>
      </c>
    </row>
    <row r="21008" spans="6:11">
      <c r="F21008" s="128">
        <v>0.48505193179065986</v>
      </c>
      <c r="G21008" s="129">
        <v>7.2349931791983355</v>
      </c>
      <c r="H21008" s="96">
        <v>-2857921.6227628165</v>
      </c>
      <c r="I21008" s="96">
        <v>-2857921.6227628165</v>
      </c>
      <c r="J21008" s="96">
        <v>0</v>
      </c>
      <c r="K21008" s="96">
        <v>0</v>
      </c>
    </row>
    <row r="21009" spans="6:11">
      <c r="F21009" s="128">
        <v>0.88936258899032672</v>
      </c>
      <c r="G21009" s="129">
        <v>17.265916155964732</v>
      </c>
      <c r="H21009" s="96">
        <v>-2857921.6227628165</v>
      </c>
      <c r="I21009" s="96">
        <v>-2857921.6227628165</v>
      </c>
      <c r="J21009" s="96">
        <v>0</v>
      </c>
      <c r="K21009" s="96">
        <v>0</v>
      </c>
    </row>
    <row r="21010" spans="6:11">
      <c r="F21010" s="128">
        <v>0.11063741100967328</v>
      </c>
      <c r="G21010" s="129">
        <v>22.014969920289111</v>
      </c>
      <c r="H21010" s="96">
        <v>-2857921.6227628165</v>
      </c>
      <c r="I21010" s="96">
        <v>-2857921.6227628165</v>
      </c>
      <c r="J21010" s="96">
        <v>0</v>
      </c>
      <c r="K21010" s="96">
        <v>0</v>
      </c>
    </row>
    <row r="21011" spans="6:11">
      <c r="F21011" s="128">
        <v>0.40609920767746566</v>
      </c>
      <c r="G21011" s="129">
        <v>0.18294504665242184</v>
      </c>
      <c r="H21011" s="96">
        <v>5870229.5774258533</v>
      </c>
      <c r="I21011" s="96">
        <v>0</v>
      </c>
      <c r="J21011" s="96">
        <v>-109388.45269246763</v>
      </c>
      <c r="K21011" s="96">
        <v>5979618.0301183211</v>
      </c>
    </row>
    <row r="21012" spans="6:11">
      <c r="F21012" s="128">
        <v>0.59390079232253434</v>
      </c>
      <c r="G21012" s="129">
        <v>5.2104298986029578</v>
      </c>
      <c r="H21012" s="96">
        <v>-2857921.6227628165</v>
      </c>
      <c r="I21012" s="96">
        <v>-2857921.6227628165</v>
      </c>
      <c r="J21012" s="96">
        <v>0</v>
      </c>
      <c r="K21012" s="96">
        <v>0</v>
      </c>
    </row>
    <row r="21013" spans="6:11">
      <c r="F21013" s="128">
        <v>0.4552699669331759</v>
      </c>
      <c r="G21013" s="129">
        <v>9.998578973989499</v>
      </c>
      <c r="H21013" s="96">
        <v>-2857921.6227628165</v>
      </c>
      <c r="I21013" s="96">
        <v>-2857921.6227628165</v>
      </c>
      <c r="J21013" s="96">
        <v>0</v>
      </c>
      <c r="K21013" s="96">
        <v>0</v>
      </c>
    </row>
    <row r="21014" spans="6:11">
      <c r="F21014" s="128">
        <v>0.5447300330668241</v>
      </c>
      <c r="G21014" s="129">
        <v>6.0746495921727499</v>
      </c>
      <c r="H21014" s="96">
        <v>-2857921.6227628165</v>
      </c>
      <c r="I21014" s="96">
        <v>-2857921.6227628165</v>
      </c>
      <c r="J21014" s="96">
        <v>0</v>
      </c>
      <c r="K21014" s="96">
        <v>0</v>
      </c>
    </row>
    <row r="21015" spans="6:11">
      <c r="F21015" s="128">
        <v>0.34652457726253505</v>
      </c>
      <c r="G21015" s="129">
        <v>3.3177504389921122</v>
      </c>
      <c r="H21015" s="96">
        <v>3714979.7035776377</v>
      </c>
      <c r="I21015" s="96">
        <v>-1887736.7863693987</v>
      </c>
      <c r="J21015" s="96">
        <v>-38215.571978371787</v>
      </c>
      <c r="K21015" s="96">
        <v>5640932.0619254084</v>
      </c>
    </row>
    <row r="21016" spans="6:11">
      <c r="F21016" s="128">
        <v>0.65347542273746495</v>
      </c>
      <c r="G21016" s="129">
        <v>4.2545035529001902</v>
      </c>
      <c r="H21016" s="96">
        <v>3095009.6307803923</v>
      </c>
      <c r="I21016" s="96">
        <v>-2445991.9206642797</v>
      </c>
      <c r="J21016" s="96">
        <v>-2496.4136135856675</v>
      </c>
      <c r="K21016" s="96">
        <v>5543497.9650582578</v>
      </c>
    </row>
    <row r="21017" spans="6:11">
      <c r="F21017" s="128">
        <v>0.91336788005620984</v>
      </c>
      <c r="G21017" s="129">
        <v>15.969042329065532</v>
      </c>
      <c r="H21017" s="96">
        <v>-2857921.6227628165</v>
      </c>
      <c r="I21017" s="96">
        <v>-2857921.6227628165</v>
      </c>
      <c r="J21017" s="96">
        <v>0</v>
      </c>
      <c r="K21017" s="96">
        <v>0</v>
      </c>
    </row>
    <row r="21018" spans="6:11">
      <c r="F21018" s="128">
        <v>8.6632119943790165E-2</v>
      </c>
      <c r="G21018" s="129">
        <v>24.460846321363992</v>
      </c>
      <c r="H21018" s="96">
        <v>-2857921.6227628165</v>
      </c>
      <c r="I21018" s="96">
        <v>-2857921.6227628165</v>
      </c>
      <c r="J21018" s="96">
        <v>0</v>
      </c>
      <c r="K21018" s="96">
        <v>0</v>
      </c>
    </row>
    <row r="21019" spans="6:11">
      <c r="F21019" s="128">
        <v>0.60613217513902362</v>
      </c>
      <c r="G21019" s="129">
        <v>17.085523405025516</v>
      </c>
      <c r="H21019" s="96">
        <v>-2857921.6227628165</v>
      </c>
      <c r="I21019" s="96">
        <v>-2857921.6227628165</v>
      </c>
      <c r="J21019" s="96">
        <v>0</v>
      </c>
      <c r="K21019" s="96">
        <v>0</v>
      </c>
    </row>
    <row r="21020" spans="6:11">
      <c r="F21020" s="128">
        <v>0.39386782486097638</v>
      </c>
      <c r="G21020" s="129">
        <v>9.3173989586281554</v>
      </c>
      <c r="H21020" s="96">
        <v>-2857921.6227628165</v>
      </c>
      <c r="I21020" s="96">
        <v>-2857921.6227628165</v>
      </c>
      <c r="J21020" s="96">
        <v>0</v>
      </c>
      <c r="K21020" s="96">
        <v>0</v>
      </c>
    </row>
    <row r="21021" spans="6:11">
      <c r="F21021" s="128">
        <v>0.62602315522603491</v>
      </c>
      <c r="G21021" s="129">
        <v>1.5521788839537949</v>
      </c>
      <c r="H21021" s="96">
        <v>4913385.8027191069</v>
      </c>
      <c r="I21021" s="96">
        <v>-885452.85481691465</v>
      </c>
      <c r="J21021" s="96">
        <v>-30414.809933451415</v>
      </c>
      <c r="K21021" s="96">
        <v>5829253.4674694734</v>
      </c>
    </row>
    <row r="21022" spans="6:11">
      <c r="F21022" s="128">
        <v>0.37397684477396509</v>
      </c>
      <c r="G21022" s="129">
        <v>9.8356139585333224</v>
      </c>
      <c r="H21022" s="96">
        <v>-2857921.6227628165</v>
      </c>
      <c r="I21022" s="96">
        <v>-2857921.6227628165</v>
      </c>
      <c r="J21022" s="96">
        <v>0</v>
      </c>
      <c r="K21022" s="96">
        <v>0</v>
      </c>
    </row>
    <row r="21023" spans="6:11">
      <c r="F21023" s="128">
        <v>0.45170594179021129</v>
      </c>
      <c r="G21023" s="129">
        <v>1.5959788047374004</v>
      </c>
      <c r="H21023" s="96">
        <v>4883153.5738009354</v>
      </c>
      <c r="I21023" s="96">
        <v>-885452.85481691465</v>
      </c>
      <c r="J21023" s="96">
        <v>-55900.005141477995</v>
      </c>
      <c r="K21023" s="96">
        <v>5824506.433759328</v>
      </c>
    </row>
    <row r="21024" spans="6:11">
      <c r="F21024" s="128">
        <v>0.54829405820978871</v>
      </c>
      <c r="G21024" s="129">
        <v>6.0094353338119193</v>
      </c>
      <c r="H21024" s="96">
        <v>-2857921.6227628165</v>
      </c>
      <c r="I21024" s="96">
        <v>-2857921.6227628165</v>
      </c>
      <c r="J21024" s="96">
        <v>0</v>
      </c>
      <c r="K21024" s="96">
        <v>0</v>
      </c>
    </row>
    <row r="21025" spans="6:11">
      <c r="F21025" s="128">
        <v>0.25624962485177394</v>
      </c>
      <c r="G21025" s="129">
        <v>2.3998533278323051</v>
      </c>
      <c r="H21025" s="96">
        <v>4333082.5847984497</v>
      </c>
      <c r="I21025" s="96">
        <v>-1319000.9380938543</v>
      </c>
      <c r="J21025" s="96">
        <v>-85982.348412941152</v>
      </c>
      <c r="K21025" s="96">
        <v>5738065.871305245</v>
      </c>
    </row>
    <row r="21026" spans="6:11">
      <c r="F21026" s="128">
        <v>0.74375037514822606</v>
      </c>
      <c r="G21026" s="129">
        <v>2.9604981772144847</v>
      </c>
      <c r="H21026" s="96">
        <v>3954323.0837856252</v>
      </c>
      <c r="I21026" s="96">
        <v>-1604691.1635483941</v>
      </c>
      <c r="J21026" s="96">
        <v>-119526.01213749596</v>
      </c>
      <c r="K21026" s="96">
        <v>5678540.2594715152</v>
      </c>
    </row>
    <row r="21027" spans="6:11">
      <c r="F21027" s="128">
        <v>0.15158377545426205</v>
      </c>
      <c r="G21027" s="129">
        <v>1.2930167712268903</v>
      </c>
      <c r="H21027" s="96">
        <v>5092637.6936571663</v>
      </c>
      <c r="I21027" s="96">
        <v>-739587.61031092564</v>
      </c>
      <c r="J21027" s="96">
        <v>-25195.420480510977</v>
      </c>
      <c r="K21027" s="96">
        <v>5857420.7244486026</v>
      </c>
    </row>
    <row r="21028" spans="6:11">
      <c r="F21028" s="128">
        <v>0.84841622454573795</v>
      </c>
      <c r="G21028" s="129">
        <v>1.6438393277604713</v>
      </c>
      <c r="H21028" s="96">
        <v>4850170.4751168219</v>
      </c>
      <c r="I21028" s="96">
        <v>-885452.85481691465</v>
      </c>
      <c r="J21028" s="96">
        <v>-83700.40201183231</v>
      </c>
      <c r="K21028" s="96">
        <v>5819323.7319455687</v>
      </c>
    </row>
    <row r="21029" spans="6:11">
      <c r="F21029" s="128">
        <v>0.11746414456141241</v>
      </c>
      <c r="G21029" s="129">
        <v>4.3003888604393969</v>
      </c>
      <c r="H21029" s="96">
        <v>3064869.100495846</v>
      </c>
      <c r="I21029" s="96">
        <v>-2445991.9206642797</v>
      </c>
      <c r="J21029" s="96">
        <v>-27907.771254092604</v>
      </c>
      <c r="K21029" s="96">
        <v>5538768.7924142182</v>
      </c>
    </row>
    <row r="21030" spans="6:11">
      <c r="F21030" s="128">
        <v>0.88253585543858759</v>
      </c>
      <c r="G21030" s="129">
        <v>1.2495586160786938</v>
      </c>
      <c r="H21030" s="96">
        <v>5122827.2380406056</v>
      </c>
      <c r="I21030" s="96">
        <v>-593042.51298518723</v>
      </c>
      <c r="J21030" s="96">
        <v>-146287.5677050183</v>
      </c>
      <c r="K21030" s="96">
        <v>5862157.3187308107</v>
      </c>
    </row>
    <row r="21031" spans="6:11">
      <c r="F21031" s="128">
        <v>0.18164777900692497</v>
      </c>
      <c r="G21031" s="129">
        <v>0.54469862880236897</v>
      </c>
      <c r="H21031" s="96">
        <v>5615071.0100378953</v>
      </c>
      <c r="I21031" s="96">
        <v>-297900.07039749727</v>
      </c>
      <c r="J21031" s="96">
        <v>-26547.450743672944</v>
      </c>
      <c r="K21031" s="96">
        <v>5939518.5311790658</v>
      </c>
    </row>
    <row r="21032" spans="6:11">
      <c r="F21032" s="128">
        <v>0.81835222099307503</v>
      </c>
      <c r="G21032" s="129">
        <v>2.0046244704471086</v>
      </c>
      <c r="H21032" s="96">
        <v>4602573.9148745984</v>
      </c>
      <c r="I21032" s="96">
        <v>-1175156.386645427</v>
      </c>
      <c r="J21032" s="96">
        <v>-2672.9912031150593</v>
      </c>
      <c r="K21032" s="96">
        <v>5780403.2927231407</v>
      </c>
    </row>
    <row r="21033" spans="6:11">
      <c r="F21033" s="128">
        <v>0.63712791374711364</v>
      </c>
      <c r="G21033" s="129">
        <v>28.899714178418819</v>
      </c>
      <c r="H21033" s="96">
        <v>-2857921.6227628165</v>
      </c>
      <c r="I21033" s="96">
        <v>-2857921.6227628165</v>
      </c>
      <c r="J21033" s="96">
        <v>0</v>
      </c>
      <c r="K21033" s="96">
        <v>0</v>
      </c>
    </row>
    <row r="21034" spans="6:11">
      <c r="F21034" s="128">
        <v>0.36287208625288636</v>
      </c>
      <c r="G21034" s="129">
        <v>10.137048862861528</v>
      </c>
      <c r="H21034" s="96">
        <v>-2857921.6227628165</v>
      </c>
      <c r="I21034" s="96">
        <v>-2857921.6227628165</v>
      </c>
      <c r="J21034" s="96">
        <v>0</v>
      </c>
      <c r="K21034" s="96">
        <v>0</v>
      </c>
    </row>
    <row r="21035" spans="6:11">
      <c r="F21035" s="128">
        <v>0.73167021477381411</v>
      </c>
      <c r="G21035" s="129">
        <v>9.4026522173519087</v>
      </c>
      <c r="H21035" s="96">
        <v>-2857921.6227628165</v>
      </c>
      <c r="I21035" s="96">
        <v>-2857921.6227628165</v>
      </c>
      <c r="J21035" s="96">
        <v>0</v>
      </c>
      <c r="K21035" s="96">
        <v>0</v>
      </c>
    </row>
    <row r="21036" spans="6:11">
      <c r="F21036" s="128">
        <v>0.26832978522618589</v>
      </c>
      <c r="G21036" s="129">
        <v>13.155385130786605</v>
      </c>
      <c r="H21036" s="96">
        <v>-2857921.6227628165</v>
      </c>
      <c r="I21036" s="96">
        <v>-2857921.6227628165</v>
      </c>
      <c r="J21036" s="96">
        <v>0</v>
      </c>
      <c r="K21036" s="96">
        <v>0</v>
      </c>
    </row>
    <row r="21037" spans="6:11">
      <c r="F21037" s="128">
        <v>0.85327313525419413</v>
      </c>
      <c r="G21037" s="129">
        <v>4.2033327297854628</v>
      </c>
      <c r="H21037" s="96">
        <v>3128557.657489989</v>
      </c>
      <c r="I21037" s="96">
        <v>-2307400.080373521</v>
      </c>
      <c r="J21037" s="96">
        <v>-112818.9144444417</v>
      </c>
      <c r="K21037" s="96">
        <v>5548776.6523079518</v>
      </c>
    </row>
    <row r="21038" spans="6:11">
      <c r="F21038" s="128">
        <v>0.14672686474580587</v>
      </c>
      <c r="G21038" s="129">
        <v>19.191824834973136</v>
      </c>
      <c r="H21038" s="96">
        <v>-2857921.6227628165</v>
      </c>
      <c r="I21038" s="96">
        <v>-2857921.6227628165</v>
      </c>
      <c r="J21038" s="96">
        <v>0</v>
      </c>
      <c r="K21038" s="96">
        <v>0</v>
      </c>
    </row>
    <row r="21039" spans="6:11">
      <c r="F21039" s="128">
        <v>0.45546518274546111</v>
      </c>
      <c r="G21039" s="129">
        <v>3.1720994434161911</v>
      </c>
      <c r="H21039" s="96">
        <v>3812353.2486508298</v>
      </c>
      <c r="I21039" s="96">
        <v>-1746543.0149025372</v>
      </c>
      <c r="J21039" s="96">
        <v>-97338.414333294146</v>
      </c>
      <c r="K21039" s="96">
        <v>5656234.6778866611</v>
      </c>
    </row>
    <row r="21040" spans="6:11">
      <c r="F21040" s="128">
        <v>0.54453481725453889</v>
      </c>
      <c r="G21040" s="129">
        <v>6.0782339511891577</v>
      </c>
      <c r="H21040" s="96">
        <v>-2857921.6227628165</v>
      </c>
      <c r="I21040" s="96">
        <v>-2857921.6227628165</v>
      </c>
      <c r="J21040" s="96">
        <v>0</v>
      </c>
      <c r="K21040" s="96">
        <v>0</v>
      </c>
    </row>
    <row r="21041" spans="6:11">
      <c r="F21041" s="128">
        <v>0.71892386766807426</v>
      </c>
      <c r="G21041" s="129">
        <v>10.07203924228814</v>
      </c>
      <c r="H21041" s="96">
        <v>-2857921.6227628165</v>
      </c>
      <c r="I21041" s="96">
        <v>-2857921.6227628165</v>
      </c>
      <c r="J21041" s="96">
        <v>0</v>
      </c>
      <c r="K21041" s="96">
        <v>0</v>
      </c>
    </row>
    <row r="21042" spans="6:11">
      <c r="F21042" s="128">
        <v>0.28107613233192574</v>
      </c>
      <c r="G21042" s="129">
        <v>12.691297127786898</v>
      </c>
      <c r="H21042" s="96">
        <v>-2857921.6227628165</v>
      </c>
      <c r="I21042" s="96">
        <v>-2857921.6227628165</v>
      </c>
      <c r="J21042" s="96">
        <v>0</v>
      </c>
      <c r="K21042" s="96">
        <v>0</v>
      </c>
    </row>
    <row r="21043" spans="6:11">
      <c r="F21043" s="128">
        <v>0.54033138782231149</v>
      </c>
      <c r="G21043" s="129">
        <v>2.8879386827024702</v>
      </c>
      <c r="H21043" s="96">
        <v>4003087.3290387327</v>
      </c>
      <c r="I21043" s="96">
        <v>-1604691.1635483941</v>
      </c>
      <c r="J21043" s="96">
        <v>-78430.736166870964</v>
      </c>
      <c r="K21043" s="96">
        <v>5686209.2287539979</v>
      </c>
    </row>
    <row r="21044" spans="6:11">
      <c r="F21044" s="128">
        <v>0.45966861217768851</v>
      </c>
      <c r="G21044" s="129">
        <v>7.7724945742713043</v>
      </c>
      <c r="H21044" s="96">
        <v>-2857921.6227628165</v>
      </c>
      <c r="I21044" s="96">
        <v>-2857921.6227628165</v>
      </c>
      <c r="J21044" s="96">
        <v>0</v>
      </c>
      <c r="K21044" s="96">
        <v>0</v>
      </c>
    </row>
    <row r="21045" spans="6:11">
      <c r="F21045" s="128">
        <v>0.40777140643845955</v>
      </c>
      <c r="G21045" s="129">
        <v>12.036783784675098</v>
      </c>
      <c r="H21045" s="96">
        <v>-2857921.6227628165</v>
      </c>
      <c r="I21045" s="96">
        <v>-2857921.6227628165</v>
      </c>
      <c r="J21045" s="96">
        <v>0</v>
      </c>
      <c r="K21045" s="96">
        <v>0</v>
      </c>
    </row>
    <row r="21046" spans="6:11">
      <c r="F21046" s="128">
        <v>0.59222859356154045</v>
      </c>
      <c r="G21046" s="129">
        <v>5.23862580857263</v>
      </c>
      <c r="H21046" s="96">
        <v>-2857921.6227628165</v>
      </c>
      <c r="I21046" s="96">
        <v>-2857921.6227628165</v>
      </c>
      <c r="J21046" s="96">
        <v>0</v>
      </c>
      <c r="K21046" s="96">
        <v>0</v>
      </c>
    </row>
    <row r="21047" spans="6:11">
      <c r="F21047" s="128">
        <v>0.55594973322820729</v>
      </c>
      <c r="G21047" s="129">
        <v>11.246148893776727</v>
      </c>
      <c r="H21047" s="96">
        <v>-2857921.6227628165</v>
      </c>
      <c r="I21047" s="96">
        <v>-2857921.6227628165</v>
      </c>
      <c r="J21047" s="96">
        <v>0</v>
      </c>
      <c r="K21047" s="96">
        <v>0</v>
      </c>
    </row>
    <row r="21048" spans="6:11">
      <c r="F21048" s="128">
        <v>0.44405026677179271</v>
      </c>
      <c r="G21048" s="129">
        <v>8.1181750950808773</v>
      </c>
      <c r="H21048" s="96">
        <v>-2857921.6227628165</v>
      </c>
      <c r="I21048" s="96">
        <v>-2857921.6227628165</v>
      </c>
      <c r="J21048" s="96">
        <v>0</v>
      </c>
      <c r="K21048" s="96">
        <v>0</v>
      </c>
    </row>
    <row r="21049" spans="6:11">
      <c r="F21049" s="128">
        <v>8.5033818381544668E-3</v>
      </c>
      <c r="G21049" s="129">
        <v>14.000329879249673</v>
      </c>
      <c r="H21049" s="96">
        <v>-2857921.6227628165</v>
      </c>
      <c r="I21049" s="96">
        <v>-2857921.6227628165</v>
      </c>
      <c r="J21049" s="96">
        <v>0</v>
      </c>
      <c r="K21049" s="96">
        <v>0</v>
      </c>
    </row>
    <row r="21050" spans="6:11">
      <c r="F21050" s="128">
        <v>0.99149661816184553</v>
      </c>
      <c r="G21050" s="129">
        <v>8.539741858314541E-2</v>
      </c>
      <c r="H21050" s="96">
        <v>5939322.7483072607</v>
      </c>
      <c r="I21050" s="96">
        <v>0</v>
      </c>
      <c r="J21050" s="96">
        <v>-51154.464740255404</v>
      </c>
      <c r="K21050" s="96">
        <v>5990477.2130475165</v>
      </c>
    </row>
    <row r="21051" spans="6:11">
      <c r="F21051" s="128">
        <v>0.19646304019227645</v>
      </c>
      <c r="G21051" s="129">
        <v>2.102049731124418</v>
      </c>
      <c r="H21051" s="96">
        <v>4535902.6691908082</v>
      </c>
      <c r="I21051" s="96">
        <v>-1175156.386645427</v>
      </c>
      <c r="J21051" s="96">
        <v>-58878.996098007046</v>
      </c>
      <c r="K21051" s="96">
        <v>5769938.0519342422</v>
      </c>
    </row>
    <row r="21052" spans="6:11">
      <c r="F21052" s="128">
        <v>0.80353695980772355</v>
      </c>
      <c r="G21052" s="129">
        <v>2.1873209634632276</v>
      </c>
      <c r="H21052" s="96">
        <v>4477731.4109885087</v>
      </c>
      <c r="I21052" s="96">
        <v>-1175156.386645427</v>
      </c>
      <c r="J21052" s="96">
        <v>-107906.12677103735</v>
      </c>
      <c r="K21052" s="96">
        <v>5760793.9244049732</v>
      </c>
    </row>
    <row r="21053" spans="6:11">
      <c r="F21053" s="128">
        <v>0.44685864834412325</v>
      </c>
      <c r="G21053" s="129">
        <v>4.7486582196527642</v>
      </c>
      <c r="H21053" s="96">
        <v>2772263.4103559293</v>
      </c>
      <c r="I21053" s="96">
        <v>-2583940.8049289733</v>
      </c>
      <c r="J21053" s="96">
        <v>-136575.36593490394</v>
      </c>
      <c r="K21053" s="96">
        <v>5492779.5812198063</v>
      </c>
    </row>
    <row r="21054" spans="6:11">
      <c r="F21054" s="128">
        <v>0.55314135165587675</v>
      </c>
      <c r="G21054" s="129">
        <v>5.9214170134119035</v>
      </c>
      <c r="H21054" s="96">
        <v>-2857921.6227628165</v>
      </c>
      <c r="I21054" s="96">
        <v>-2857921.6227628165</v>
      </c>
      <c r="J21054" s="96">
        <v>0</v>
      </c>
      <c r="K21054" s="96">
        <v>0</v>
      </c>
    </row>
    <row r="21055" spans="6:11">
      <c r="F21055" s="128">
        <v>0.91182492233498513</v>
      </c>
      <c r="G21055" s="129">
        <v>6.8807313007139097</v>
      </c>
      <c r="H21055" s="96">
        <v>-2857921.6227628165</v>
      </c>
      <c r="I21055" s="96">
        <v>-2857921.6227628165</v>
      </c>
      <c r="J21055" s="96">
        <v>0</v>
      </c>
      <c r="K21055" s="96">
        <v>0</v>
      </c>
    </row>
    <row r="21056" spans="6:11">
      <c r="F21056" s="128">
        <v>8.8175077665014867E-2</v>
      </c>
      <c r="G21056" s="129">
        <v>24.284309220550238</v>
      </c>
      <c r="H21056" s="96">
        <v>-2857921.6227628165</v>
      </c>
      <c r="I21056" s="96">
        <v>-2857921.6227628165</v>
      </c>
      <c r="J21056" s="96">
        <v>0</v>
      </c>
      <c r="K21056" s="96">
        <v>0</v>
      </c>
    </row>
    <row r="21057" spans="6:11">
      <c r="F21057" s="128">
        <v>0.85395240830007013</v>
      </c>
      <c r="G21057" s="129">
        <v>18.041438910787402</v>
      </c>
      <c r="H21057" s="96">
        <v>-2857921.6227628165</v>
      </c>
      <c r="I21057" s="96">
        <v>-2857921.6227628165</v>
      </c>
      <c r="J21057" s="96">
        <v>0</v>
      </c>
      <c r="K21057" s="96">
        <v>0</v>
      </c>
    </row>
    <row r="21058" spans="6:11">
      <c r="F21058" s="128">
        <v>0.14604759169992987</v>
      </c>
      <c r="G21058" s="129">
        <v>19.238227398431917</v>
      </c>
      <c r="H21058" s="96">
        <v>-2857921.6227628165</v>
      </c>
      <c r="I21058" s="96">
        <v>-2857921.6227628165</v>
      </c>
      <c r="J21058" s="96">
        <v>0</v>
      </c>
      <c r="K21058" s="96">
        <v>0</v>
      </c>
    </row>
    <row r="21059" spans="6:11">
      <c r="F21059" s="128">
        <v>0.34691875855353493</v>
      </c>
      <c r="G21059" s="129">
        <v>4.2025668361677511</v>
      </c>
      <c r="H21059" s="96">
        <v>3129060.057820206</v>
      </c>
      <c r="I21059" s="96">
        <v>-2307400.080373521</v>
      </c>
      <c r="J21059" s="96">
        <v>-112395.56044806393</v>
      </c>
      <c r="K21059" s="96">
        <v>5548855.698641791</v>
      </c>
    </row>
    <row r="21060" spans="6:11">
      <c r="F21060" s="128">
        <v>0.65308124144646507</v>
      </c>
      <c r="G21060" s="129">
        <v>4.2605374481573159</v>
      </c>
      <c r="H21060" s="96">
        <v>3091043.4575198465</v>
      </c>
      <c r="I21060" s="96">
        <v>-2445991.9206642797</v>
      </c>
      <c r="J21060" s="96">
        <v>-5840.4725037986227</v>
      </c>
      <c r="K21060" s="96">
        <v>5542875.8506879248</v>
      </c>
    </row>
    <row r="21061" spans="6:11">
      <c r="F21061" s="128">
        <v>0.15108314088302521</v>
      </c>
      <c r="G21061" s="129">
        <v>2.4970741594345394</v>
      </c>
      <c r="H21061" s="96">
        <v>4267188.8489863016</v>
      </c>
      <c r="I21061" s="96">
        <v>-1319000.9380938543</v>
      </c>
      <c r="J21061" s="96">
        <v>-141509.27287539552</v>
      </c>
      <c r="K21061" s="96">
        <v>5727699.0599555513</v>
      </c>
    </row>
    <row r="21062" spans="6:11">
      <c r="F21062" s="128">
        <v>0.84891685911697479</v>
      </c>
      <c r="G21062" s="129">
        <v>1.6379402547903679</v>
      </c>
      <c r="H21062" s="96">
        <v>4854232.8974637035</v>
      </c>
      <c r="I21062" s="96">
        <v>-885452.85481691465</v>
      </c>
      <c r="J21062" s="96">
        <v>-80276.52694105744</v>
      </c>
      <c r="K21062" s="96">
        <v>5819962.2792216754</v>
      </c>
    </row>
    <row r="21063" spans="6:11">
      <c r="F21063" s="128">
        <v>0.56263265012428809</v>
      </c>
      <c r="G21063" s="129">
        <v>8.5011204036584331</v>
      </c>
      <c r="H21063" s="96">
        <v>-2857921.6227628165</v>
      </c>
      <c r="I21063" s="96">
        <v>-2857921.6227628165</v>
      </c>
      <c r="J21063" s="96">
        <v>0</v>
      </c>
      <c r="K21063" s="96">
        <v>0</v>
      </c>
    </row>
    <row r="21064" spans="6:11">
      <c r="F21064" s="128">
        <v>0.43736734987571191</v>
      </c>
      <c r="G21064" s="129">
        <v>8.2698181944305436</v>
      </c>
      <c r="H21064" s="96">
        <v>-2857921.6227628165</v>
      </c>
      <c r="I21064" s="96">
        <v>-2857921.6227628165</v>
      </c>
      <c r="J21064" s="96">
        <v>0</v>
      </c>
      <c r="K21064" s="96">
        <v>0</v>
      </c>
    </row>
    <row r="21065" spans="6:11">
      <c r="F21065" s="128">
        <v>0.27031819220977271</v>
      </c>
      <c r="G21065" s="129">
        <v>1.5986376872087638</v>
      </c>
      <c r="H21065" s="96">
        <v>4881319.7826225292</v>
      </c>
      <c r="I21065" s="96">
        <v>-885452.85481691465</v>
      </c>
      <c r="J21065" s="96">
        <v>-57445.751230673217</v>
      </c>
      <c r="K21065" s="96">
        <v>5824218.3886701167</v>
      </c>
    </row>
    <row r="21066" spans="6:11">
      <c r="F21066" s="128">
        <v>0.72968180779022729</v>
      </c>
      <c r="G21066" s="129">
        <v>3.1514671960230198</v>
      </c>
      <c r="H21066" s="96">
        <v>3826160.8936386248</v>
      </c>
      <c r="I21066" s="96">
        <v>-1746543.0149025372</v>
      </c>
      <c r="J21066" s="96">
        <v>-85701.821397402717</v>
      </c>
      <c r="K21066" s="96">
        <v>5658405.7299385648</v>
      </c>
    </row>
    <row r="21067" spans="6:11">
      <c r="F21067" s="128">
        <v>0.20652907809014998</v>
      </c>
      <c r="G21067" s="129">
        <v>16.213627366887319</v>
      </c>
      <c r="H21067" s="96">
        <v>-2857921.6227628165</v>
      </c>
      <c r="I21067" s="96">
        <v>-2857921.6227628165</v>
      </c>
      <c r="J21067" s="96">
        <v>0</v>
      </c>
      <c r="K21067" s="96">
        <v>0</v>
      </c>
    </row>
    <row r="21068" spans="6:11">
      <c r="F21068" s="128">
        <v>0.79347092190985002</v>
      </c>
      <c r="G21068" s="129">
        <v>2.3133838504333739</v>
      </c>
      <c r="H21068" s="96">
        <v>4391874.3592610443</v>
      </c>
      <c r="I21068" s="96">
        <v>-1319000.9380938543</v>
      </c>
      <c r="J21068" s="96">
        <v>-36426.71591543073</v>
      </c>
      <c r="K21068" s="96">
        <v>5747302.0132703297</v>
      </c>
    </row>
    <row r="21069" spans="6:11">
      <c r="F21069" s="128">
        <v>0.61788039961528562</v>
      </c>
      <c r="G21069" s="129">
        <v>4.1692158357828291</v>
      </c>
      <c r="H21069" s="96">
        <v>3150950.003595842</v>
      </c>
      <c r="I21069" s="96">
        <v>-2307400.080373521</v>
      </c>
      <c r="J21069" s="96">
        <v>-93948.796440958264</v>
      </c>
      <c r="K21069" s="96">
        <v>5552298.8804103211</v>
      </c>
    </row>
    <row r="21070" spans="6:11">
      <c r="F21070" s="128">
        <v>0.38211960038471438</v>
      </c>
      <c r="G21070" s="129">
        <v>9.6202162936567053</v>
      </c>
      <c r="H21070" s="96">
        <v>-2857921.6227628165</v>
      </c>
      <c r="I21070" s="96">
        <v>-2857921.6227628165</v>
      </c>
      <c r="J21070" s="96">
        <v>0</v>
      </c>
      <c r="K21070" s="96">
        <v>0</v>
      </c>
    </row>
    <row r="21071" spans="6:11">
      <c r="F21071" s="128">
        <v>0.69818291149378742</v>
      </c>
      <c r="G21071" s="129">
        <v>8.7208478411231969</v>
      </c>
      <c r="H21071" s="96">
        <v>-2857921.6227628165</v>
      </c>
      <c r="I21071" s="96">
        <v>-2857921.6227628165</v>
      </c>
      <c r="J21071" s="96">
        <v>0</v>
      </c>
      <c r="K21071" s="96">
        <v>0</v>
      </c>
    </row>
    <row r="21072" spans="6:11">
      <c r="F21072" s="128">
        <v>0.30181708850621258</v>
      </c>
      <c r="G21072" s="129">
        <v>11.979341122957093</v>
      </c>
      <c r="H21072" s="96">
        <v>-2857921.6227628165</v>
      </c>
      <c r="I21072" s="96">
        <v>-2857921.6227628165</v>
      </c>
      <c r="J21072" s="96">
        <v>0</v>
      </c>
      <c r="K21072" s="96">
        <v>0</v>
      </c>
    </row>
    <row r="21073" spans="6:11">
      <c r="F21073" s="128">
        <v>0.9922473151881499</v>
      </c>
      <c r="G21073" s="129">
        <v>7.8104047059076684</v>
      </c>
      <c r="H21073" s="96">
        <v>-2857921.6227628165</v>
      </c>
      <c r="I21073" s="96">
        <v>-2857921.6227628165</v>
      </c>
      <c r="J21073" s="96">
        <v>0</v>
      </c>
      <c r="K21073" s="96">
        <v>0</v>
      </c>
    </row>
    <row r="21074" spans="6:11">
      <c r="F21074" s="128">
        <v>7.7526848118500968E-3</v>
      </c>
      <c r="G21074" s="129">
        <v>48.597160682734796</v>
      </c>
      <c r="H21074" s="96">
        <v>-2857921.6227628165</v>
      </c>
      <c r="I21074" s="96">
        <v>-2857921.6227628165</v>
      </c>
      <c r="J21074" s="96">
        <v>0</v>
      </c>
      <c r="K21074" s="96">
        <v>0</v>
      </c>
    </row>
    <row r="21075" spans="6:11">
      <c r="F21075" s="128">
        <v>0.65580941028923601</v>
      </c>
      <c r="G21075" s="129">
        <v>13.769574036911349</v>
      </c>
      <c r="H21075" s="96">
        <v>-2857921.6227628165</v>
      </c>
      <c r="I21075" s="96">
        <v>-2857921.6227628165</v>
      </c>
      <c r="J21075" s="96">
        <v>0</v>
      </c>
      <c r="K21075" s="96">
        <v>0</v>
      </c>
    </row>
    <row r="21076" spans="6:11">
      <c r="F21076" s="128">
        <v>0.34419058971076399</v>
      </c>
      <c r="G21076" s="129">
        <v>10.665597351752822</v>
      </c>
      <c r="H21076" s="96">
        <v>-2857921.6227628165</v>
      </c>
      <c r="I21076" s="96">
        <v>-2857921.6227628165</v>
      </c>
      <c r="J21076" s="96">
        <v>0</v>
      </c>
      <c r="K21076" s="96">
        <v>0</v>
      </c>
    </row>
    <row r="21077" spans="6:11">
      <c r="F21077" s="128">
        <v>0.97648655905700077</v>
      </c>
      <c r="G21077" s="129">
        <v>1.0110120694714204</v>
      </c>
      <c r="H21077" s="96">
        <v>5288698.9687803891</v>
      </c>
      <c r="I21077" s="96">
        <v>-593042.51298518723</v>
      </c>
      <c r="J21077" s="96">
        <v>-6483.8169099592697</v>
      </c>
      <c r="K21077" s="96">
        <v>5888225.2986755352</v>
      </c>
    </row>
    <row r="21078" spans="6:11">
      <c r="F21078" s="128">
        <v>2.3513440942999231E-2</v>
      </c>
      <c r="G21078" s="129">
        <v>37.501830663147111</v>
      </c>
      <c r="H21078" s="96">
        <v>-2857921.6227628165</v>
      </c>
      <c r="I21078" s="96">
        <v>-2857921.6227628165</v>
      </c>
      <c r="J21078" s="96">
        <v>0</v>
      </c>
      <c r="K21078" s="96">
        <v>0</v>
      </c>
    </row>
    <row r="21079" spans="6:11">
      <c r="F21079" s="128">
        <v>1.7410327744057374E-2</v>
      </c>
      <c r="G21079" s="129">
        <v>3.6524724360178076</v>
      </c>
      <c r="H21079" s="96">
        <v>3492175.7472562981</v>
      </c>
      <c r="I21079" s="96">
        <v>-2028275.5309168033</v>
      </c>
      <c r="J21079" s="96">
        <v>-85470.401932002569</v>
      </c>
      <c r="K21079" s="96">
        <v>5605921.6801051041</v>
      </c>
    </row>
    <row r="21080" spans="6:11">
      <c r="F21080" s="128">
        <v>0.98258967225594263</v>
      </c>
      <c r="G21080" s="129">
        <v>0.17563669931828244</v>
      </c>
      <c r="H21080" s="96">
        <v>5875398.0818658043</v>
      </c>
      <c r="I21080" s="96">
        <v>0</v>
      </c>
      <c r="J21080" s="96">
        <v>-105032.84443599809</v>
      </c>
      <c r="K21080" s="96">
        <v>5980430.9263018025</v>
      </c>
    </row>
    <row r="21081" spans="6:11">
      <c r="F21081" s="128">
        <v>0.65243209173665229</v>
      </c>
      <c r="G21081" s="129">
        <v>10.192349773203713</v>
      </c>
      <c r="H21081" s="96">
        <v>-2857921.6227628165</v>
      </c>
      <c r="I21081" s="96">
        <v>-2857921.6227628165</v>
      </c>
      <c r="J21081" s="96">
        <v>0</v>
      </c>
      <c r="K21081" s="96">
        <v>0</v>
      </c>
    </row>
    <row r="21082" spans="6:11">
      <c r="F21082" s="128">
        <v>0.34756790826334771</v>
      </c>
      <c r="G21082" s="129">
        <v>10.56795213606315</v>
      </c>
      <c r="H21082" s="96">
        <v>-2857921.6227628165</v>
      </c>
      <c r="I21082" s="96">
        <v>-2857921.6227628165</v>
      </c>
      <c r="J21082" s="96">
        <v>0</v>
      </c>
      <c r="K21082" s="96">
        <v>0</v>
      </c>
    </row>
    <row r="21083" spans="6:11">
      <c r="F21083" s="128">
        <v>0.28872104388678921</v>
      </c>
      <c r="G21083" s="129">
        <v>6.8337211911808122</v>
      </c>
      <c r="H21083" s="96">
        <v>-2857921.6227628165</v>
      </c>
      <c r="I21083" s="96">
        <v>-2857921.6227628165</v>
      </c>
      <c r="J21083" s="96">
        <v>0</v>
      </c>
      <c r="K21083" s="96">
        <v>0</v>
      </c>
    </row>
    <row r="21084" spans="6:11">
      <c r="F21084" s="128">
        <v>0.71127895611321079</v>
      </c>
      <c r="G21084" s="129">
        <v>3.4069058278756867</v>
      </c>
      <c r="H21084" s="96">
        <v>3655490.4680564799</v>
      </c>
      <c r="I21084" s="96">
        <v>-1887736.7863693987</v>
      </c>
      <c r="J21084" s="96">
        <v>-88358.256743676102</v>
      </c>
      <c r="K21084" s="96">
        <v>5631585.5111695547</v>
      </c>
    </row>
    <row r="21085" spans="6:11">
      <c r="F21085" s="128">
        <v>0.38302038724873844</v>
      </c>
      <c r="G21085" s="129">
        <v>15.428107663518224</v>
      </c>
      <c r="H21085" s="96">
        <v>-2857921.6227628165</v>
      </c>
      <c r="I21085" s="96">
        <v>-2857921.6227628165</v>
      </c>
      <c r="J21085" s="96">
        <v>0</v>
      </c>
      <c r="K21085" s="96">
        <v>0</v>
      </c>
    </row>
    <row r="21086" spans="6:11">
      <c r="F21086" s="128">
        <v>0.61697961275126156</v>
      </c>
      <c r="G21086" s="129">
        <v>4.8291929816519188</v>
      </c>
      <c r="H21086" s="96">
        <v>2719876.5474081254</v>
      </c>
      <c r="I21086" s="96">
        <v>-2721249.7159727258</v>
      </c>
      <c r="J21086" s="96">
        <v>-43431.586882223084</v>
      </c>
      <c r="K21086" s="96">
        <v>5484557.850263074</v>
      </c>
    </row>
    <row r="21087" spans="6:11">
      <c r="F21087" s="128">
        <v>0.51350290308991398</v>
      </c>
      <c r="G21087" s="129">
        <v>18.93448050591563</v>
      </c>
      <c r="H21087" s="96">
        <v>-2857921.6227628165</v>
      </c>
      <c r="I21087" s="96">
        <v>-2857921.6227628165</v>
      </c>
      <c r="J21087" s="96">
        <v>0</v>
      </c>
      <c r="K21087" s="96">
        <v>0</v>
      </c>
    </row>
    <row r="21088" spans="6:11">
      <c r="F21088" s="128">
        <v>0.48649709691008602</v>
      </c>
      <c r="G21088" s="129">
        <v>7.205243446707243</v>
      </c>
      <c r="H21088" s="96">
        <v>-2857921.6227628165</v>
      </c>
      <c r="I21088" s="96">
        <v>-2857921.6227628165</v>
      </c>
      <c r="J21088" s="96">
        <v>0</v>
      </c>
      <c r="K21088" s="96">
        <v>0</v>
      </c>
    </row>
    <row r="21089" spans="6:11">
      <c r="F21089" s="128">
        <v>0.80663663103416317</v>
      </c>
      <c r="G21089" s="129">
        <v>36.912734505014171</v>
      </c>
      <c r="H21089" s="96">
        <v>-2857921.6227628165</v>
      </c>
      <c r="I21089" s="96">
        <v>-2857921.6227628165</v>
      </c>
      <c r="J21089" s="96">
        <v>0</v>
      </c>
      <c r="K21089" s="96">
        <v>0</v>
      </c>
    </row>
    <row r="21090" spans="6:11">
      <c r="F21090" s="128">
        <v>0.19336336896583683</v>
      </c>
      <c r="G21090" s="129">
        <v>16.431841194565415</v>
      </c>
      <c r="H21090" s="96">
        <v>-2857921.6227628165</v>
      </c>
      <c r="I21090" s="96">
        <v>-2857921.6227628165</v>
      </c>
      <c r="J21090" s="96">
        <v>0</v>
      </c>
      <c r="K21090" s="96">
        <v>0</v>
      </c>
    </row>
    <row r="21091" spans="6:11">
      <c r="F21091" s="128">
        <v>0.97262833525005798</v>
      </c>
      <c r="G21091" s="129">
        <v>5.9778086475402308</v>
      </c>
      <c r="H21091" s="96">
        <v>-2857921.6227628165</v>
      </c>
      <c r="I21091" s="96">
        <v>-2857921.6227628165</v>
      </c>
      <c r="J21091" s="96">
        <v>0</v>
      </c>
      <c r="K21091" s="96">
        <v>0</v>
      </c>
    </row>
    <row r="21092" spans="6:11">
      <c r="F21092" s="128">
        <v>2.7371664749942015E-2</v>
      </c>
      <c r="G21092" s="129">
        <v>35.982469338865904</v>
      </c>
      <c r="H21092" s="96">
        <v>-2857921.6227628165</v>
      </c>
      <c r="I21092" s="96">
        <v>-2857921.6227628165</v>
      </c>
      <c r="J21092" s="96">
        <v>0</v>
      </c>
      <c r="K21092" s="96">
        <v>0</v>
      </c>
    </row>
    <row r="21093" spans="6:11">
      <c r="F21093" s="128">
        <v>0.84144106591024626</v>
      </c>
      <c r="G21093" s="129">
        <v>15.569741422970621</v>
      </c>
      <c r="H21093" s="96">
        <v>-2857921.6227628165</v>
      </c>
      <c r="I21093" s="96">
        <v>-2857921.6227628165</v>
      </c>
      <c r="J21093" s="96">
        <v>0</v>
      </c>
      <c r="K21093" s="96">
        <v>0</v>
      </c>
    </row>
    <row r="21094" spans="6:11">
      <c r="F21094" s="128">
        <v>0.15855893408975374</v>
      </c>
      <c r="G21094" s="129">
        <v>18.416289308640629</v>
      </c>
      <c r="H21094" s="96">
        <v>-2857921.6227628165</v>
      </c>
      <c r="I21094" s="96">
        <v>-2857921.6227628165</v>
      </c>
      <c r="J21094" s="96">
        <v>0</v>
      </c>
      <c r="K21094" s="96">
        <v>0</v>
      </c>
    </row>
    <row r="21095" spans="6:11">
      <c r="F21095" s="128">
        <v>0.70118616808531542</v>
      </c>
      <c r="G21095" s="129">
        <v>2.362961743197999</v>
      </c>
      <c r="H21095" s="96">
        <v>4358144.3436502004</v>
      </c>
      <c r="I21095" s="96">
        <v>-1319000.9380938543</v>
      </c>
      <c r="J21095" s="96">
        <v>-64859.30672270753</v>
      </c>
      <c r="K21095" s="96">
        <v>5742004.5884667626</v>
      </c>
    </row>
    <row r="21096" spans="6:11">
      <c r="F21096" s="128">
        <v>0.29881383191468458</v>
      </c>
      <c r="G21096" s="129">
        <v>12.079345352464196</v>
      </c>
      <c r="H21096" s="96">
        <v>-2857921.6227628165</v>
      </c>
      <c r="I21096" s="96">
        <v>-2857921.6227628165</v>
      </c>
      <c r="J21096" s="96">
        <v>0</v>
      </c>
      <c r="K21096" s="96">
        <v>0</v>
      </c>
    </row>
    <row r="21097" spans="6:11">
      <c r="F21097" s="128">
        <v>0.79743203424935505</v>
      </c>
      <c r="G21097" s="129">
        <v>8.932215175547519</v>
      </c>
      <c r="H21097" s="96">
        <v>-2857921.6227628165</v>
      </c>
      <c r="I21097" s="96">
        <v>-2857921.6227628165</v>
      </c>
      <c r="J21097" s="96">
        <v>0</v>
      </c>
      <c r="K21097" s="96">
        <v>0</v>
      </c>
    </row>
    <row r="21098" spans="6:11">
      <c r="F21098" s="128">
        <v>0.20256796575064495</v>
      </c>
      <c r="G21098" s="129">
        <v>15.966798154112933</v>
      </c>
      <c r="H21098" s="96">
        <v>-2857921.6227628165</v>
      </c>
      <c r="I21098" s="96">
        <v>-2857921.6227628165</v>
      </c>
      <c r="J21098" s="96">
        <v>0</v>
      </c>
      <c r="K21098" s="96">
        <v>0</v>
      </c>
    </row>
    <row r="21099" spans="6:11">
      <c r="F21099" s="128">
        <v>0.61924499814363221</v>
      </c>
      <c r="G21099" s="129">
        <v>11.519811730002669</v>
      </c>
      <c r="H21099" s="96">
        <v>-2857921.6227628165</v>
      </c>
      <c r="I21099" s="96">
        <v>-2857921.6227628165</v>
      </c>
      <c r="J21099" s="96">
        <v>0</v>
      </c>
      <c r="K21099" s="96">
        <v>0</v>
      </c>
    </row>
    <row r="21100" spans="6:11">
      <c r="F21100" s="128">
        <v>0.38075500185636779</v>
      </c>
      <c r="G21100" s="129">
        <v>9.6559915044123539</v>
      </c>
      <c r="H21100" s="96">
        <v>-2857921.6227628165</v>
      </c>
      <c r="I21100" s="96">
        <v>-2857921.6227628165</v>
      </c>
      <c r="J21100" s="96">
        <v>0</v>
      </c>
      <c r="K21100" s="96">
        <v>0</v>
      </c>
    </row>
    <row r="21101" spans="6:11">
      <c r="F21101" s="128">
        <v>0.68177703646176369</v>
      </c>
      <c r="G21101" s="129">
        <v>4.1307795150127733</v>
      </c>
      <c r="H21101" s="96">
        <v>3176208.8025690475</v>
      </c>
      <c r="I21101" s="96">
        <v>-2307400.080373521</v>
      </c>
      <c r="J21101" s="96">
        <v>-72660.841606251794</v>
      </c>
      <c r="K21101" s="96">
        <v>5556269.7245488204</v>
      </c>
    </row>
    <row r="21102" spans="6:11">
      <c r="F21102" s="128">
        <v>0.31822296353823631</v>
      </c>
      <c r="G21102" s="129">
        <v>11.4500299868602</v>
      </c>
      <c r="H21102" s="96">
        <v>-2857921.6227628165</v>
      </c>
      <c r="I21102" s="96">
        <v>-2857921.6227628165</v>
      </c>
      <c r="J21102" s="96">
        <v>0</v>
      </c>
      <c r="K21102" s="96">
        <v>0</v>
      </c>
    </row>
    <row r="21103" spans="6:11">
      <c r="F21103" s="128">
        <v>0.91667355652268867</v>
      </c>
      <c r="G21103" s="129">
        <v>5.7822282514423913</v>
      </c>
      <c r="H21103" s="96">
        <v>-2857921.6227628165</v>
      </c>
      <c r="I21103" s="96">
        <v>-2857921.6227628165</v>
      </c>
      <c r="J21103" s="96">
        <v>0</v>
      </c>
      <c r="K21103" s="96">
        <v>0</v>
      </c>
    </row>
    <row r="21104" spans="6:11">
      <c r="F21104" s="128">
        <v>8.3326443477311329E-2</v>
      </c>
      <c r="G21104" s="129">
        <v>24.849893314783007</v>
      </c>
      <c r="H21104" s="96">
        <v>-2857921.6227628165</v>
      </c>
      <c r="I21104" s="96">
        <v>-2857921.6227628165</v>
      </c>
      <c r="J21104" s="96">
        <v>0</v>
      </c>
      <c r="K21104" s="96">
        <v>0</v>
      </c>
    </row>
    <row r="21105" spans="6:11">
      <c r="F21105" s="128">
        <v>0.9454112858981405</v>
      </c>
      <c r="G21105" s="129">
        <v>5.8450147363497829</v>
      </c>
      <c r="H21105" s="96">
        <v>-2857921.6227628165</v>
      </c>
      <c r="I21105" s="96">
        <v>-2857921.6227628165</v>
      </c>
      <c r="J21105" s="96">
        <v>0</v>
      </c>
      <c r="K21105" s="96">
        <v>0</v>
      </c>
    </row>
    <row r="21106" spans="6:11">
      <c r="F21106" s="128">
        <v>5.4588714101859503E-2</v>
      </c>
      <c r="G21106" s="129">
        <v>29.079281190281073</v>
      </c>
      <c r="H21106" s="96">
        <v>-2857921.6227628165</v>
      </c>
      <c r="I21106" s="96">
        <v>-2857921.6227628165</v>
      </c>
      <c r="J21106" s="96">
        <v>0</v>
      </c>
      <c r="K21106" s="96">
        <v>0</v>
      </c>
    </row>
    <row r="21107" spans="6:11">
      <c r="F21107" s="128">
        <v>2.2595485363872014E-2</v>
      </c>
      <c r="G21107" s="129">
        <v>5.1634169251187654</v>
      </c>
      <c r="H21107" s="96">
        <v>-2857921.6227628165</v>
      </c>
      <c r="I21107" s="96">
        <v>-2857921.6227628165</v>
      </c>
      <c r="J21107" s="96">
        <v>0</v>
      </c>
      <c r="K21107" s="96">
        <v>0</v>
      </c>
    </row>
    <row r="21108" spans="6:11">
      <c r="F21108" s="128">
        <v>0.97740451463612799</v>
      </c>
      <c r="G21108" s="129">
        <v>0.22854675130632016</v>
      </c>
      <c r="H21108" s="96">
        <v>5838009.0685285693</v>
      </c>
      <c r="I21108" s="96">
        <v>0</v>
      </c>
      <c r="J21108" s="96">
        <v>-136539.24951600315</v>
      </c>
      <c r="K21108" s="96">
        <v>5974548.3180445721</v>
      </c>
    </row>
    <row r="21109" spans="6:11">
      <c r="F21109" s="128">
        <v>0.53756622470999271</v>
      </c>
      <c r="G21109" s="129">
        <v>0.31106893133898872</v>
      </c>
      <c r="H21109" s="96">
        <v>5779660.5286661964</v>
      </c>
      <c r="I21109" s="96">
        <v>-149296.34340658187</v>
      </c>
      <c r="J21109" s="96">
        <v>-36428.071074766165</v>
      </c>
      <c r="K21109" s="96">
        <v>5965384.9431475447</v>
      </c>
    </row>
    <row r="21110" spans="6:11">
      <c r="F21110" s="128">
        <v>0.46243377529000729</v>
      </c>
      <c r="G21110" s="129">
        <v>7.7125192084426439</v>
      </c>
      <c r="H21110" s="96">
        <v>-2857921.6227628165</v>
      </c>
      <c r="I21110" s="96">
        <v>-2857921.6227628165</v>
      </c>
      <c r="J21110" s="96">
        <v>0</v>
      </c>
      <c r="K21110" s="96">
        <v>0</v>
      </c>
    </row>
    <row r="21111" spans="6:11">
      <c r="F21111" s="128">
        <v>0.5385794238872218</v>
      </c>
      <c r="G21111" s="129">
        <v>4.7469409165927985</v>
      </c>
      <c r="H21111" s="96">
        <v>2773377.7578111365</v>
      </c>
      <c r="I21111" s="96">
        <v>-2583940.8049289733</v>
      </c>
      <c r="J21111" s="96">
        <v>-135636.47075141029</v>
      </c>
      <c r="K21111" s="96">
        <v>5492955.0334915202</v>
      </c>
    </row>
    <row r="21112" spans="6:11">
      <c r="F21112" s="128">
        <v>0.4614205761127782</v>
      </c>
      <c r="G21112" s="129">
        <v>7.7344533928063628</v>
      </c>
      <c r="H21112" s="96">
        <v>-2857921.6227628165</v>
      </c>
      <c r="I21112" s="96">
        <v>-2857921.6227628165</v>
      </c>
      <c r="J21112" s="96">
        <v>0</v>
      </c>
      <c r="K21112" s="96">
        <v>0</v>
      </c>
    </row>
    <row r="21113" spans="6:11">
      <c r="F21113" s="128">
        <v>0.31725427195693556</v>
      </c>
      <c r="G21113" s="129">
        <v>5.073953994762384</v>
      </c>
      <c r="H21113" s="96">
        <v>-2857921.6227628165</v>
      </c>
      <c r="I21113" s="96">
        <v>-2857921.6227628165</v>
      </c>
      <c r="J21113" s="96">
        <v>0</v>
      </c>
      <c r="K21113" s="96">
        <v>0</v>
      </c>
    </row>
    <row r="21114" spans="6:11">
      <c r="F21114" s="128">
        <v>0.68274572804306444</v>
      </c>
      <c r="G21114" s="129">
        <v>3.816327756335228</v>
      </c>
      <c r="H21114" s="96">
        <v>3383632.4437627215</v>
      </c>
      <c r="I21114" s="96">
        <v>-2168162.2873492301</v>
      </c>
      <c r="J21114" s="96">
        <v>-37067.740227651389</v>
      </c>
      <c r="K21114" s="96">
        <v>5588862.471339603</v>
      </c>
    </row>
    <row r="21115" spans="6:11">
      <c r="F21115" s="128">
        <v>0.27617742973316706</v>
      </c>
      <c r="G21115" s="129">
        <v>24.504172742476353</v>
      </c>
      <c r="H21115" s="96">
        <v>-2857921.6227628165</v>
      </c>
      <c r="I21115" s="96">
        <v>-2857921.6227628165</v>
      </c>
      <c r="J21115" s="96">
        <v>0</v>
      </c>
      <c r="K21115" s="96">
        <v>0</v>
      </c>
    </row>
    <row r="21116" spans="6:11">
      <c r="F21116" s="128">
        <v>0.72382257026683294</v>
      </c>
      <c r="G21116" s="129">
        <v>3.2320898532287936</v>
      </c>
      <c r="H21116" s="96">
        <v>3772261.5937922923</v>
      </c>
      <c r="I21116" s="96">
        <v>-1746543.0149025372</v>
      </c>
      <c r="J21116" s="96">
        <v>-131122.24009674462</v>
      </c>
      <c r="K21116" s="96">
        <v>5649926.8487915741</v>
      </c>
    </row>
    <row r="21117" spans="6:11">
      <c r="F21117" s="128">
        <v>0.72957579441152764</v>
      </c>
      <c r="G21117" s="129">
        <v>2.0054551483007343</v>
      </c>
      <c r="H21117" s="96">
        <v>4602004.5132431816</v>
      </c>
      <c r="I21117" s="96">
        <v>-1175156.386645427</v>
      </c>
      <c r="J21117" s="96">
        <v>-3153.0827786750838</v>
      </c>
      <c r="K21117" s="96">
        <v>5780313.9826672841</v>
      </c>
    </row>
    <row r="21118" spans="6:11">
      <c r="F21118" s="128">
        <v>0.27042420558847236</v>
      </c>
      <c r="G21118" s="129">
        <v>13.077634211109514</v>
      </c>
      <c r="H21118" s="96">
        <v>-2857921.6227628165</v>
      </c>
      <c r="I21118" s="96">
        <v>-2857921.6227628165</v>
      </c>
      <c r="J21118" s="96">
        <v>0</v>
      </c>
      <c r="K21118" s="96">
        <v>0</v>
      </c>
    </row>
    <row r="21119" spans="6:11">
      <c r="F21119" s="128">
        <v>0.41475390009712421</v>
      </c>
      <c r="G21119" s="129">
        <v>5.8364048864316525</v>
      </c>
      <c r="H21119" s="96">
        <v>-2857921.6227628165</v>
      </c>
      <c r="I21119" s="96">
        <v>-2857921.6227628165</v>
      </c>
      <c r="J21119" s="96">
        <v>0</v>
      </c>
      <c r="K21119" s="96">
        <v>0</v>
      </c>
    </row>
    <row r="21120" spans="6:11">
      <c r="F21120" s="128">
        <v>0.58524609990287579</v>
      </c>
      <c r="G21120" s="129">
        <v>5.3572283661815554</v>
      </c>
      <c r="H21120" s="96">
        <v>-2857921.6227628165</v>
      </c>
      <c r="I21120" s="96">
        <v>-2857921.6227628165</v>
      </c>
      <c r="J21120" s="96">
        <v>0</v>
      </c>
      <c r="K21120" s="96">
        <v>0</v>
      </c>
    </row>
    <row r="21121" spans="6:11">
      <c r="F21121" s="128">
        <v>0.7158758674940191</v>
      </c>
      <c r="G21121" s="129">
        <v>53.716226063763493</v>
      </c>
      <c r="H21121" s="96">
        <v>-2857921.6227628165</v>
      </c>
      <c r="I21121" s="96">
        <v>-2857921.6227628165</v>
      </c>
      <c r="J21121" s="96">
        <v>0</v>
      </c>
      <c r="K21121" s="96">
        <v>0</v>
      </c>
    </row>
    <row r="21122" spans="6:11">
      <c r="F21122" s="128">
        <v>0.2841241325059809</v>
      </c>
      <c r="G21122" s="129">
        <v>12.583440500266525</v>
      </c>
      <c r="H21122" s="96">
        <v>-2857921.6227628165</v>
      </c>
      <c r="I21122" s="96">
        <v>-2857921.6227628165</v>
      </c>
      <c r="J21122" s="96">
        <v>0</v>
      </c>
      <c r="K21122" s="96">
        <v>0</v>
      </c>
    </row>
    <row r="21123" spans="6:11">
      <c r="F21123" s="128">
        <v>0.55023309922601804</v>
      </c>
      <c r="G21123" s="129">
        <v>8.9038899805628944</v>
      </c>
      <c r="H21123" s="96">
        <v>-2857921.6227628165</v>
      </c>
      <c r="I21123" s="96">
        <v>-2857921.6227628165</v>
      </c>
      <c r="J21123" s="96">
        <v>0</v>
      </c>
      <c r="K21123" s="96">
        <v>0</v>
      </c>
    </row>
    <row r="21124" spans="6:11">
      <c r="F21124" s="128">
        <v>0.44976690077398196</v>
      </c>
      <c r="G21124" s="129">
        <v>7.990258287052689</v>
      </c>
      <c r="H21124" s="96">
        <v>-2857921.6227628165</v>
      </c>
      <c r="I21124" s="96">
        <v>-2857921.6227628165</v>
      </c>
      <c r="J21124" s="96">
        <v>0</v>
      </c>
      <c r="K21124" s="96">
        <v>0</v>
      </c>
    </row>
    <row r="21125" spans="6:11">
      <c r="F21125" s="128">
        <v>3.997611205297058E-2</v>
      </c>
      <c r="G21125" s="129">
        <v>12.211949671097274</v>
      </c>
      <c r="H21125" s="96">
        <v>-2857921.6227628165</v>
      </c>
      <c r="I21125" s="96">
        <v>-2857921.6227628165</v>
      </c>
      <c r="J21125" s="96">
        <v>0</v>
      </c>
      <c r="K21125" s="96">
        <v>0</v>
      </c>
    </row>
    <row r="21126" spans="6:11">
      <c r="F21126" s="128">
        <v>0.96002388794702942</v>
      </c>
      <c r="G21126" s="129">
        <v>0.40797111551683113</v>
      </c>
      <c r="H21126" s="96">
        <v>5711285.1326543922</v>
      </c>
      <c r="I21126" s="96">
        <v>-149296.34340658187</v>
      </c>
      <c r="J21126" s="96">
        <v>-94061.256524322511</v>
      </c>
      <c r="K21126" s="96">
        <v>5954642.732585297</v>
      </c>
    </row>
    <row r="21127" spans="6:11">
      <c r="F21127" s="128">
        <v>0.5575676928063128</v>
      </c>
      <c r="G21127" s="129">
        <v>8.7693024126756752E-2</v>
      </c>
      <c r="H21127" s="96">
        <v>5937694.1080186823</v>
      </c>
      <c r="I21127" s="96">
        <v>0</v>
      </c>
      <c r="J21127" s="96">
        <v>-52527.327517296479</v>
      </c>
      <c r="K21127" s="96">
        <v>5990221.4355359785</v>
      </c>
    </row>
    <row r="21128" spans="6:11">
      <c r="F21128" s="128">
        <v>0.4424323071936872</v>
      </c>
      <c r="G21128" s="129">
        <v>8.1546780432985706</v>
      </c>
      <c r="H21128" s="96">
        <v>-2857921.6227628165</v>
      </c>
      <c r="I21128" s="96">
        <v>-2857921.6227628165</v>
      </c>
      <c r="J21128" s="96">
        <v>0</v>
      </c>
      <c r="K21128" s="96">
        <v>0</v>
      </c>
    </row>
    <row r="21129" spans="6:11">
      <c r="F21129" s="128">
        <v>0.52738302044280216</v>
      </c>
      <c r="G21129" s="129">
        <v>1.4599953096039753</v>
      </c>
      <c r="H21129" s="96">
        <v>4977054.081951838</v>
      </c>
      <c r="I21129" s="96">
        <v>-739587.61031092564</v>
      </c>
      <c r="J21129" s="96">
        <v>-122615.27124538421</v>
      </c>
      <c r="K21129" s="96">
        <v>5839256.9635081477</v>
      </c>
    </row>
    <row r="21130" spans="6:11">
      <c r="F21130" s="128">
        <v>0.47261697955719784</v>
      </c>
      <c r="G21130" s="129">
        <v>7.4946998690773698</v>
      </c>
      <c r="H21130" s="96">
        <v>-2857921.6227628165</v>
      </c>
      <c r="I21130" s="96">
        <v>-2857921.6227628165</v>
      </c>
      <c r="J21130" s="96">
        <v>0</v>
      </c>
      <c r="K21130" s="96">
        <v>0</v>
      </c>
    </row>
    <row r="21131" spans="6:11">
      <c r="F21131" s="128">
        <v>0.32149010824862401</v>
      </c>
      <c r="G21131" s="129">
        <v>3.1998478885099346</v>
      </c>
      <c r="H21131" s="96">
        <v>3793798.6691425992</v>
      </c>
      <c r="I21131" s="96">
        <v>-1746543.0149025372</v>
      </c>
      <c r="J21131" s="96">
        <v>-112974.44512498868</v>
      </c>
      <c r="K21131" s="96">
        <v>5653316.1291701254</v>
      </c>
    </row>
    <row r="21132" spans="6:11">
      <c r="F21132" s="128">
        <v>0.67850989175137599</v>
      </c>
      <c r="G21132" s="129">
        <v>3.8785622096105037</v>
      </c>
      <c r="H21132" s="96">
        <v>3342469.6900442853</v>
      </c>
      <c r="I21132" s="96">
        <v>-2168162.2873492301</v>
      </c>
      <c r="J21132" s="96">
        <v>-71764.788605463618</v>
      </c>
      <c r="K21132" s="96">
        <v>5582396.7659989791</v>
      </c>
    </row>
    <row r="21133" spans="6:11">
      <c r="F21133" s="128">
        <v>0.49661309347000704</v>
      </c>
      <c r="G21133" s="129">
        <v>6.5094872114004243</v>
      </c>
      <c r="H21133" s="96">
        <v>-2857921.6227628165</v>
      </c>
      <c r="I21133" s="96">
        <v>-2857921.6227628165</v>
      </c>
      <c r="J21133" s="96">
        <v>0</v>
      </c>
      <c r="K21133" s="96">
        <v>0</v>
      </c>
    </row>
    <row r="21134" spans="6:11">
      <c r="F21134" s="128">
        <v>0.50338690652999296</v>
      </c>
      <c r="G21134" s="129">
        <v>6.8639620669071695</v>
      </c>
      <c r="H21134" s="96">
        <v>-2857921.6227628165</v>
      </c>
      <c r="I21134" s="96">
        <v>-2857921.6227628165</v>
      </c>
      <c r="J21134" s="96">
        <v>0</v>
      </c>
      <c r="K21134" s="96">
        <v>0</v>
      </c>
    </row>
    <row r="21135" spans="6:11">
      <c r="F21135" s="128">
        <v>0.93458636087221347</v>
      </c>
      <c r="G21135" s="129">
        <v>2.4911780782576129</v>
      </c>
      <c r="H21135" s="96">
        <v>4271178.7962084953</v>
      </c>
      <c r="I21135" s="96">
        <v>-1319000.9380938543</v>
      </c>
      <c r="J21135" s="96">
        <v>-138147.5002998519</v>
      </c>
      <c r="K21135" s="96">
        <v>5728327.2346022017</v>
      </c>
    </row>
    <row r="21136" spans="6:11">
      <c r="F21136" s="128">
        <v>6.5413639127786527E-2</v>
      </c>
      <c r="G21136" s="129">
        <v>27.270244929078434</v>
      </c>
      <c r="H21136" s="96">
        <v>-2857921.6227628165</v>
      </c>
      <c r="I21136" s="96">
        <v>-2857921.6227628165</v>
      </c>
      <c r="J21136" s="96">
        <v>0</v>
      </c>
      <c r="K21136" s="96">
        <v>0</v>
      </c>
    </row>
    <row r="21137" spans="6:11">
      <c r="F21137" s="128">
        <v>0.66642153554850392</v>
      </c>
      <c r="G21137" s="129">
        <v>19.025019088131891</v>
      </c>
      <c r="H21137" s="96">
        <v>-2857921.6227628165</v>
      </c>
      <c r="I21137" s="96">
        <v>-2857921.6227628165</v>
      </c>
      <c r="J21137" s="96">
        <v>0</v>
      </c>
      <c r="K21137" s="96">
        <v>0</v>
      </c>
    </row>
    <row r="21138" spans="6:11">
      <c r="F21138" s="128">
        <v>0.33357846445149608</v>
      </c>
      <c r="G21138" s="129">
        <v>10.978771655828195</v>
      </c>
      <c r="H21138" s="96">
        <v>-2857921.6227628165</v>
      </c>
      <c r="I21138" s="96">
        <v>-2857921.6227628165</v>
      </c>
      <c r="J21138" s="96">
        <v>0</v>
      </c>
      <c r="K21138" s="96">
        <v>0</v>
      </c>
    </row>
    <row r="21139" spans="6:11">
      <c r="F21139" s="128">
        <v>0.24057674911832738</v>
      </c>
      <c r="G21139" s="129">
        <v>10.622927145403459</v>
      </c>
      <c r="H21139" s="96">
        <v>-2857921.6227628165</v>
      </c>
      <c r="I21139" s="96">
        <v>-2857921.6227628165</v>
      </c>
      <c r="J21139" s="96">
        <v>0</v>
      </c>
      <c r="K21139" s="96">
        <v>0</v>
      </c>
    </row>
    <row r="21140" spans="6:11">
      <c r="F21140" s="128">
        <v>0.75942325088167262</v>
      </c>
      <c r="G21140" s="129">
        <v>2.751960142161197</v>
      </c>
      <c r="H21140" s="96">
        <v>4094800.4905099114</v>
      </c>
      <c r="I21140" s="96">
        <v>-1604691.1635483941</v>
      </c>
      <c r="J21140" s="96">
        <v>-1117.3422095077867</v>
      </c>
      <c r="K21140" s="96">
        <v>5700608.9962678133</v>
      </c>
    </row>
    <row r="21141" spans="6:11">
      <c r="F21141" s="128">
        <v>0.56774191992601053</v>
      </c>
      <c r="G21141" s="129">
        <v>4.6457302533268807</v>
      </c>
      <c r="H21141" s="96">
        <v>2839168.9247881644</v>
      </c>
      <c r="I21141" s="96">
        <v>-2583940.8049289733</v>
      </c>
      <c r="J21141" s="96">
        <v>-80195.631632155404</v>
      </c>
      <c r="K21141" s="96">
        <v>5503305.361349293</v>
      </c>
    </row>
    <row r="21142" spans="6:11">
      <c r="F21142" s="128">
        <v>0.43225808007398947</v>
      </c>
      <c r="G21142" s="129">
        <v>8.3873246153621608</v>
      </c>
      <c r="H21142" s="96">
        <v>-2857921.6227628165</v>
      </c>
      <c r="I21142" s="96">
        <v>-2857921.6227628165</v>
      </c>
      <c r="J21142" s="96">
        <v>0</v>
      </c>
      <c r="K21142" s="96">
        <v>0</v>
      </c>
    </row>
    <row r="21143" spans="6:11">
      <c r="F21143" s="128">
        <v>5.9688382097965453E-3</v>
      </c>
      <c r="G21143" s="129">
        <v>2.3953709299390269</v>
      </c>
      <c r="H21143" s="96">
        <v>4336125.9432664756</v>
      </c>
      <c r="I21143" s="96">
        <v>-1319000.9380938543</v>
      </c>
      <c r="J21143" s="96">
        <v>-83417.407363429083</v>
      </c>
      <c r="K21143" s="96">
        <v>5738544.2887237584</v>
      </c>
    </row>
    <row r="21144" spans="6:11">
      <c r="F21144" s="128">
        <v>0.99403116179020345</v>
      </c>
      <c r="G21144" s="129">
        <v>5.9867229274198339E-2</v>
      </c>
      <c r="H21144" s="96">
        <v>5957444.0428991867</v>
      </c>
      <c r="I21144" s="96">
        <v>0</v>
      </c>
      <c r="J21144" s="96">
        <v>-35878.492783760958</v>
      </c>
      <c r="K21144" s="96">
        <v>5993322.5356829474</v>
      </c>
    </row>
    <row r="21145" spans="6:11">
      <c r="F21145" s="128">
        <v>0.7697148713536256</v>
      </c>
      <c r="G21145" s="129">
        <v>1.6531559315376703</v>
      </c>
      <c r="H21145" s="96">
        <v>4843756.230162872</v>
      </c>
      <c r="I21145" s="96">
        <v>-885452.85481691465</v>
      </c>
      <c r="J21145" s="96">
        <v>-89106.310532636315</v>
      </c>
      <c r="K21145" s="96">
        <v>5818315.3955124225</v>
      </c>
    </row>
    <row r="21146" spans="6:11">
      <c r="F21146" s="128">
        <v>0.2302851286463744</v>
      </c>
      <c r="G21146" s="129">
        <v>14.684370480729809</v>
      </c>
      <c r="H21146" s="96">
        <v>-2857921.6227628165</v>
      </c>
      <c r="I21146" s="96">
        <v>-2857921.6227628165</v>
      </c>
      <c r="J21146" s="96">
        <v>0</v>
      </c>
      <c r="K21146" s="96">
        <v>0</v>
      </c>
    </row>
    <row r="21147" spans="6:11">
      <c r="F21147" s="128">
        <v>2.5242878500870702E-2</v>
      </c>
      <c r="G21147" s="129">
        <v>22.926643500770862</v>
      </c>
      <c r="H21147" s="96">
        <v>-2857921.6227628165</v>
      </c>
      <c r="I21147" s="96">
        <v>-2857921.6227628165</v>
      </c>
      <c r="J21147" s="96">
        <v>0</v>
      </c>
      <c r="K21147" s="96">
        <v>0</v>
      </c>
    </row>
    <row r="21148" spans="6:11">
      <c r="F21148" s="128">
        <v>0.9747571214991293</v>
      </c>
      <c r="G21148" s="129">
        <v>0.25566945171120847</v>
      </c>
      <c r="H21148" s="96">
        <v>5818853.3247067435</v>
      </c>
      <c r="I21148" s="96">
        <v>-149296.34340658187</v>
      </c>
      <c r="J21148" s="96">
        <v>-3385.3566276348533</v>
      </c>
      <c r="K21148" s="96">
        <v>5971535.0247409604</v>
      </c>
    </row>
    <row r="21149" spans="6:11">
      <c r="F21149" s="128">
        <v>5.3614891659383934E-2</v>
      </c>
      <c r="G21149" s="129">
        <v>1.1505955905880882</v>
      </c>
      <c r="H21149" s="96">
        <v>5191475.739241533</v>
      </c>
      <c r="I21149" s="96">
        <v>-593042.51298518723</v>
      </c>
      <c r="J21149" s="96">
        <v>-88439.548674044418</v>
      </c>
      <c r="K21149" s="96">
        <v>5872957.8009007648</v>
      </c>
    </row>
    <row r="21150" spans="6:11">
      <c r="F21150" s="128">
        <v>0.94638510834061607</v>
      </c>
      <c r="G21150" s="129">
        <v>0.55105701500278004</v>
      </c>
      <c r="H21150" s="96">
        <v>5610595.8160574287</v>
      </c>
      <c r="I21150" s="96">
        <v>-297900.07039749727</v>
      </c>
      <c r="J21150" s="96">
        <v>-30320.243260476182</v>
      </c>
      <c r="K21150" s="96">
        <v>5938816.1297154017</v>
      </c>
    </row>
    <row r="21151" spans="6:11">
      <c r="F21151" s="128">
        <v>0.80543970912784324</v>
      </c>
      <c r="G21151" s="129">
        <v>13.075105622801587</v>
      </c>
      <c r="H21151" s="96">
        <v>-2857921.6227628165</v>
      </c>
      <c r="I21151" s="96">
        <v>-2857921.6227628165</v>
      </c>
      <c r="J21151" s="96">
        <v>0</v>
      </c>
      <c r="K21151" s="96">
        <v>0</v>
      </c>
    </row>
    <row r="21152" spans="6:11">
      <c r="F21152" s="128">
        <v>0.19456029087215676</v>
      </c>
      <c r="G21152" s="129">
        <v>16.370131851799755</v>
      </c>
      <c r="H21152" s="96">
        <v>-2857921.6227628165</v>
      </c>
      <c r="I21152" s="96">
        <v>-2857921.6227628165</v>
      </c>
      <c r="J21152" s="96">
        <v>0</v>
      </c>
      <c r="K21152" s="96">
        <v>0</v>
      </c>
    </row>
    <row r="21153" spans="6:11">
      <c r="F21153" s="128">
        <v>0.9345128342783896</v>
      </c>
      <c r="G21153" s="129">
        <v>6.8729918084040271</v>
      </c>
      <c r="H21153" s="96">
        <v>-2857921.6227628165</v>
      </c>
      <c r="I21153" s="96">
        <v>-2857921.6227628165</v>
      </c>
      <c r="J21153" s="96">
        <v>0</v>
      </c>
      <c r="K21153" s="96">
        <v>0</v>
      </c>
    </row>
    <row r="21154" spans="6:11">
      <c r="F21154" s="128">
        <v>6.5487165721610396E-2</v>
      </c>
      <c r="G21154" s="129">
        <v>27.259010987218247</v>
      </c>
      <c r="H21154" s="96">
        <v>-2857921.6227628165</v>
      </c>
      <c r="I21154" s="96">
        <v>-2857921.6227628165</v>
      </c>
      <c r="J21154" s="96">
        <v>0</v>
      </c>
      <c r="K21154" s="96">
        <v>0</v>
      </c>
    </row>
    <row r="21155" spans="6:11">
      <c r="F21155" s="128">
        <v>0.70012628309546932</v>
      </c>
      <c r="G21155" s="129">
        <v>3.6624506839747353</v>
      </c>
      <c r="H21155" s="96">
        <v>3485558.8735852554</v>
      </c>
      <c r="I21155" s="96">
        <v>-2028275.5309168033</v>
      </c>
      <c r="J21155" s="96">
        <v>-91046.938803047466</v>
      </c>
      <c r="K21155" s="96">
        <v>5604881.3433051063</v>
      </c>
    </row>
    <row r="21156" spans="6:11">
      <c r="F21156" s="128">
        <v>0.29987371690453068</v>
      </c>
      <c r="G21156" s="129">
        <v>12.043938365991499</v>
      </c>
      <c r="H21156" s="96">
        <v>-2857921.6227628165</v>
      </c>
      <c r="I21156" s="96">
        <v>-2857921.6227628165</v>
      </c>
      <c r="J21156" s="96">
        <v>0</v>
      </c>
      <c r="K21156" s="96">
        <v>0</v>
      </c>
    </row>
    <row r="21157" spans="6:11">
      <c r="F21157" s="128">
        <v>0.13742834374282653</v>
      </c>
      <c r="G21157" s="129">
        <v>0.30740461184083523</v>
      </c>
      <c r="H21157" s="96">
        <v>5782250.5812282488</v>
      </c>
      <c r="I21157" s="96">
        <v>-149296.34340658187</v>
      </c>
      <c r="J21157" s="96">
        <v>-34244.61118880882</v>
      </c>
      <c r="K21157" s="96">
        <v>5965791.5358236395</v>
      </c>
    </row>
    <row r="21158" spans="6:11">
      <c r="F21158" s="128">
        <v>0.86257165625717347</v>
      </c>
      <c r="G21158" s="129">
        <v>1.4783705380908889</v>
      </c>
      <c r="H21158" s="96">
        <v>4964375.0434055664</v>
      </c>
      <c r="I21158" s="96">
        <v>-739587.61031092564</v>
      </c>
      <c r="J21158" s="96">
        <v>-133298.91393882153</v>
      </c>
      <c r="K21158" s="96">
        <v>5837261.5676553138</v>
      </c>
    </row>
    <row r="21159" spans="6:11">
      <c r="F21159" s="128">
        <v>0.91267191100506351</v>
      </c>
      <c r="G21159" s="129">
        <v>8.8264823936698669</v>
      </c>
      <c r="H21159" s="96">
        <v>-2857921.6227628165</v>
      </c>
      <c r="I21159" s="96">
        <v>-2857921.6227628165</v>
      </c>
      <c r="J21159" s="96">
        <v>0</v>
      </c>
      <c r="K21159" s="96">
        <v>0</v>
      </c>
    </row>
    <row r="21160" spans="6:11">
      <c r="F21160" s="128">
        <v>8.7328088994936492E-2</v>
      </c>
      <c r="G21160" s="129">
        <v>24.380831153685033</v>
      </c>
      <c r="H21160" s="96">
        <v>-2857921.6227628165</v>
      </c>
      <c r="I21160" s="96">
        <v>-2857921.6227628165</v>
      </c>
      <c r="J21160" s="96">
        <v>0</v>
      </c>
      <c r="K21160" s="96">
        <v>0</v>
      </c>
    </row>
    <row r="21161" spans="6:11">
      <c r="F21161" s="128">
        <v>0.16172970658486729</v>
      </c>
      <c r="G21161" s="129">
        <v>7.8488072445772792</v>
      </c>
      <c r="H21161" s="96">
        <v>-2857921.6227628165</v>
      </c>
      <c r="I21161" s="96">
        <v>-2857921.6227628165</v>
      </c>
      <c r="J21161" s="96">
        <v>0</v>
      </c>
      <c r="K21161" s="96">
        <v>0</v>
      </c>
    </row>
    <row r="21162" spans="6:11">
      <c r="F21162" s="128">
        <v>0.83827029341513271</v>
      </c>
      <c r="G21162" s="129">
        <v>1.7641468466533405</v>
      </c>
      <c r="H21162" s="96">
        <v>4767461.1953746928</v>
      </c>
      <c r="I21162" s="96">
        <v>-1030641.4004800867</v>
      </c>
      <c r="J21162" s="96">
        <v>-8213.6788045251378</v>
      </c>
      <c r="K21162" s="96">
        <v>5806316.2746593049</v>
      </c>
    </row>
    <row r="21163" spans="6:11">
      <c r="F21163" s="128">
        <v>0.27027013127529587</v>
      </c>
      <c r="G21163" s="129">
        <v>14.99665534306294</v>
      </c>
      <c r="H21163" s="96">
        <v>-2857921.6227628165</v>
      </c>
      <c r="I21163" s="96">
        <v>-2857921.6227628165</v>
      </c>
      <c r="J21163" s="96">
        <v>0</v>
      </c>
      <c r="K21163" s="96">
        <v>0</v>
      </c>
    </row>
    <row r="21164" spans="6:11">
      <c r="F21164" s="128">
        <v>0.72972986872470413</v>
      </c>
      <c r="G21164" s="129">
        <v>3.1508085616531893</v>
      </c>
      <c r="H21164" s="96">
        <v>3826601.8302245541</v>
      </c>
      <c r="I21164" s="96">
        <v>-1746543.0149025372</v>
      </c>
      <c r="J21164" s="96">
        <v>-85330.204097228445</v>
      </c>
      <c r="K21164" s="96">
        <v>5658475.0492243199</v>
      </c>
    </row>
    <row r="21165" spans="6:11">
      <c r="F21165" s="128">
        <v>0.11165983102680666</v>
      </c>
      <c r="G21165" s="129">
        <v>19.569284840748821</v>
      </c>
      <c r="H21165" s="96">
        <v>-2857921.6227628165</v>
      </c>
      <c r="I21165" s="96">
        <v>-2857921.6227628165</v>
      </c>
      <c r="J21165" s="96">
        <v>0</v>
      </c>
      <c r="K21165" s="96">
        <v>0</v>
      </c>
    </row>
    <row r="21166" spans="6:11">
      <c r="F21166" s="128">
        <v>0.88834016897319334</v>
      </c>
      <c r="G21166" s="129">
        <v>1.1840053617574984</v>
      </c>
      <c r="H21166" s="96">
        <v>5168274.0234967144</v>
      </c>
      <c r="I21166" s="96">
        <v>-593042.51298518723</v>
      </c>
      <c r="J21166" s="96">
        <v>-107992.8144717242</v>
      </c>
      <c r="K21166" s="96">
        <v>5869309.3509536255</v>
      </c>
    </row>
    <row r="21167" spans="6:11">
      <c r="F21167" s="128">
        <v>0.43208220781083306</v>
      </c>
      <c r="G21167" s="129">
        <v>3.7319474139269002</v>
      </c>
      <c r="H21167" s="96">
        <v>3439536.33177731</v>
      </c>
      <c r="I21167" s="96">
        <v>-2028275.5309168033</v>
      </c>
      <c r="J21167" s="96">
        <v>-129829.07202965426</v>
      </c>
      <c r="K21167" s="96">
        <v>5597640.9347237675</v>
      </c>
    </row>
    <row r="21168" spans="6:11">
      <c r="F21168" s="128">
        <v>0.56791779218916694</v>
      </c>
      <c r="G21168" s="129">
        <v>5.6577860279700696</v>
      </c>
      <c r="H21168" s="96">
        <v>-2857921.6227628165</v>
      </c>
      <c r="I21168" s="96">
        <v>-2857921.6227628165</v>
      </c>
      <c r="J21168" s="96">
        <v>0</v>
      </c>
      <c r="K21168" s="96">
        <v>0</v>
      </c>
    </row>
    <row r="21169" spans="6:11">
      <c r="F21169" s="128">
        <v>0.15637224530826888</v>
      </c>
      <c r="G21169" s="129">
        <v>0.20786060052609176</v>
      </c>
      <c r="H21169" s="96">
        <v>5852618.9001630992</v>
      </c>
      <c r="I21169" s="96">
        <v>0</v>
      </c>
      <c r="J21169" s="96">
        <v>-124228.64175728582</v>
      </c>
      <c r="K21169" s="96">
        <v>5976847.5419203853</v>
      </c>
    </row>
    <row r="21170" spans="6:11">
      <c r="F21170" s="128">
        <v>0.84362775469173112</v>
      </c>
      <c r="G21170" s="129">
        <v>1.7004393062031942</v>
      </c>
      <c r="H21170" s="96">
        <v>4811234.4305615397</v>
      </c>
      <c r="I21170" s="96">
        <v>-885452.85481691465</v>
      </c>
      <c r="J21170" s="96">
        <v>-116513.32130338998</v>
      </c>
      <c r="K21170" s="96">
        <v>5813200.6066818442</v>
      </c>
    </row>
    <row r="21171" spans="6:11">
      <c r="F21171" s="128">
        <v>7.900738993071732E-2</v>
      </c>
      <c r="G21171" s="129">
        <v>8.7687854040352828</v>
      </c>
      <c r="H21171" s="96">
        <v>-2857921.6227628165</v>
      </c>
      <c r="I21171" s="96">
        <v>-2857921.6227628165</v>
      </c>
      <c r="J21171" s="96">
        <v>0</v>
      </c>
      <c r="K21171" s="96">
        <v>0</v>
      </c>
    </row>
    <row r="21172" spans="6:11">
      <c r="F21172" s="128">
        <v>0.92099261006928268</v>
      </c>
      <c r="G21172" s="129">
        <v>0.82303266570874922</v>
      </c>
      <c r="H21172" s="96">
        <v>5419882.9764938485</v>
      </c>
      <c r="I21172" s="96">
        <v>-445814.39416262286</v>
      </c>
      <c r="J21172" s="96">
        <v>-43151.652081641878</v>
      </c>
      <c r="K21172" s="96">
        <v>5908849.0227381131</v>
      </c>
    </row>
    <row r="21173" spans="6:11">
      <c r="F21173" s="128">
        <v>0.54868864048139121</v>
      </c>
      <c r="G21173" s="129">
        <v>5.9462761315872275</v>
      </c>
      <c r="H21173" s="96">
        <v>-2857921.6227628165</v>
      </c>
      <c r="I21173" s="96">
        <v>-2857921.6227628165</v>
      </c>
      <c r="J21173" s="96">
        <v>0</v>
      </c>
      <c r="K21173" s="96">
        <v>0</v>
      </c>
    </row>
    <row r="21174" spans="6:11">
      <c r="F21174" s="128">
        <v>0.45131135951860879</v>
      </c>
      <c r="G21174" s="129">
        <v>7.9559780180650952</v>
      </c>
      <c r="H21174" s="96">
        <v>-2857921.6227628165</v>
      </c>
      <c r="I21174" s="96">
        <v>-2857921.6227628165</v>
      </c>
      <c r="J21174" s="96">
        <v>0</v>
      </c>
      <c r="K21174" s="96">
        <v>0</v>
      </c>
    </row>
    <row r="21175" spans="6:11">
      <c r="F21175" s="128">
        <v>0.13096395807623151</v>
      </c>
      <c r="G21175" s="129">
        <v>28.418571720196745</v>
      </c>
      <c r="H21175" s="96">
        <v>-2857921.6227628165</v>
      </c>
      <c r="I21175" s="96">
        <v>-2857921.6227628165</v>
      </c>
      <c r="J21175" s="96">
        <v>0</v>
      </c>
      <c r="K21175" s="96">
        <v>0</v>
      </c>
    </row>
    <row r="21176" spans="6:11">
      <c r="F21176" s="128">
        <v>0.86903604192376849</v>
      </c>
      <c r="G21176" s="129">
        <v>1.4037067940562111</v>
      </c>
      <c r="H21176" s="96">
        <v>5015943.3749696249</v>
      </c>
      <c r="I21176" s="96">
        <v>-739587.61031092564</v>
      </c>
      <c r="J21176" s="96">
        <v>-89842.685440927176</v>
      </c>
      <c r="K21176" s="96">
        <v>5845373.6707214778</v>
      </c>
    </row>
    <row r="21177" spans="6:11">
      <c r="F21177" s="128">
        <v>0.78654562054082477</v>
      </c>
      <c r="G21177" s="129">
        <v>3.9923892455405641</v>
      </c>
      <c r="H21177" s="96">
        <v>3267409.9402525038</v>
      </c>
      <c r="I21177" s="96">
        <v>-2168162.2873492301</v>
      </c>
      <c r="J21177" s="96">
        <v>-135018.08621953134</v>
      </c>
      <c r="K21177" s="96">
        <v>5570590.3138212655</v>
      </c>
    </row>
    <row r="21178" spans="6:11">
      <c r="F21178" s="128">
        <v>0.21345437945917523</v>
      </c>
      <c r="G21178" s="129">
        <v>15.443321484942677</v>
      </c>
      <c r="H21178" s="96">
        <v>-2857921.6227628165</v>
      </c>
      <c r="I21178" s="96">
        <v>-2857921.6227628165</v>
      </c>
      <c r="J21178" s="96">
        <v>0</v>
      </c>
      <c r="K21178" s="96">
        <v>0</v>
      </c>
    </row>
    <row r="21179" spans="6:11">
      <c r="F21179" s="128">
        <v>0.38230777378857439</v>
      </c>
      <c r="G21179" s="129">
        <v>0.81980686475703335</v>
      </c>
      <c r="H21179" s="96">
        <v>5422141.0204678383</v>
      </c>
      <c r="I21179" s="96">
        <v>-445814.39416262286</v>
      </c>
      <c r="J21179" s="96">
        <v>-41248.149080656403</v>
      </c>
      <c r="K21179" s="96">
        <v>5909203.563711118</v>
      </c>
    </row>
    <row r="21180" spans="6:11">
      <c r="F21180" s="128">
        <v>0.61769222621142561</v>
      </c>
      <c r="G21180" s="129">
        <v>4.8176496141463936</v>
      </c>
      <c r="H21180" s="96">
        <v>2727376.9751013769</v>
      </c>
      <c r="I21180" s="96">
        <v>-2721249.7159727258</v>
      </c>
      <c r="J21180" s="96">
        <v>-37108.856577967541</v>
      </c>
      <c r="K21180" s="96">
        <v>5485735.5476520704</v>
      </c>
    </row>
    <row r="21181" spans="6:11">
      <c r="F21181" s="128">
        <v>0.69061704457757511</v>
      </c>
      <c r="G21181" s="129">
        <v>10.137438429822973</v>
      </c>
      <c r="H21181" s="96">
        <v>-2857921.6227628165</v>
      </c>
      <c r="I21181" s="96">
        <v>-2857921.6227628165</v>
      </c>
      <c r="J21181" s="96">
        <v>0</v>
      </c>
      <c r="K21181" s="96">
        <v>0</v>
      </c>
    </row>
    <row r="21182" spans="6:11">
      <c r="F21182" s="128">
        <v>0.30938295542242489</v>
      </c>
      <c r="G21182" s="129">
        <v>11.731754314930672</v>
      </c>
      <c r="H21182" s="96">
        <v>-2857921.6227628165</v>
      </c>
      <c r="I21182" s="96">
        <v>-2857921.6227628165</v>
      </c>
      <c r="J21182" s="96">
        <v>0</v>
      </c>
      <c r="K21182" s="96">
        <v>0</v>
      </c>
    </row>
    <row r="21183" spans="6:11">
      <c r="F21183" s="128">
        <v>0.38302450674065425</v>
      </c>
      <c r="G21183" s="129">
        <v>0.53738907882069409</v>
      </c>
      <c r="H21183" s="96">
        <v>5620216.8631443884</v>
      </c>
      <c r="I21183" s="96">
        <v>-297900.07039749727</v>
      </c>
      <c r="J21183" s="96">
        <v>-22209.175394930477</v>
      </c>
      <c r="K21183" s="96">
        <v>5940326.1089368165</v>
      </c>
    </row>
    <row r="21184" spans="6:11">
      <c r="F21184" s="128">
        <v>0.61697549325934575</v>
      </c>
      <c r="G21184" s="129">
        <v>4.8292597505626471</v>
      </c>
      <c r="H21184" s="96">
        <v>2719833.1722254385</v>
      </c>
      <c r="I21184" s="96">
        <v>-2721249.7159727258</v>
      </c>
      <c r="J21184" s="96">
        <v>-43468.150787204526</v>
      </c>
      <c r="K21184" s="96">
        <v>5484551.0389853688</v>
      </c>
    </row>
    <row r="21185" spans="6:11">
      <c r="F21185" s="128">
        <v>0.78332359359173231</v>
      </c>
      <c r="G21185" s="129">
        <v>25.458962326238204</v>
      </c>
      <c r="H21185" s="96">
        <v>-2857921.6227628165</v>
      </c>
      <c r="I21185" s="96">
        <v>-2857921.6227628165</v>
      </c>
      <c r="J21185" s="96">
        <v>0</v>
      </c>
      <c r="K21185" s="96">
        <v>0</v>
      </c>
    </row>
    <row r="21186" spans="6:11">
      <c r="F21186" s="128">
        <v>0.21667640640826769</v>
      </c>
      <c r="G21186" s="129">
        <v>15.29350253117361</v>
      </c>
      <c r="H21186" s="96">
        <v>-2857921.6227628165</v>
      </c>
      <c r="I21186" s="96">
        <v>-2857921.6227628165</v>
      </c>
      <c r="J21186" s="96">
        <v>0</v>
      </c>
      <c r="K21186" s="96">
        <v>0</v>
      </c>
    </row>
    <row r="21187" spans="6:11">
      <c r="F21187" s="128">
        <v>0.27849889869115307</v>
      </c>
      <c r="G21187" s="129">
        <v>16.703100868045489</v>
      </c>
      <c r="H21187" s="96">
        <v>-2857921.6227628165</v>
      </c>
      <c r="I21187" s="96">
        <v>-2857921.6227628165</v>
      </c>
      <c r="J21187" s="96">
        <v>0</v>
      </c>
      <c r="K21187" s="96">
        <v>0</v>
      </c>
    </row>
    <row r="21188" spans="6:11">
      <c r="F21188" s="128">
        <v>0.72150110130884693</v>
      </c>
      <c r="G21188" s="129">
        <v>3.2642137435378817</v>
      </c>
      <c r="H21188" s="96">
        <v>3750789.7686270201</v>
      </c>
      <c r="I21188" s="96">
        <v>-1887736.7863693987</v>
      </c>
      <c r="J21188" s="96">
        <v>-8025.446214215779</v>
      </c>
      <c r="K21188" s="96">
        <v>5646552.0012106346</v>
      </c>
    </row>
    <row r="21189" spans="6:11">
      <c r="F21189" s="128">
        <v>8.2890195159858182E-2</v>
      </c>
      <c r="G21189" s="129">
        <v>7.6915585900244254</v>
      </c>
      <c r="H21189" s="96">
        <v>-2857921.6227628165</v>
      </c>
      <c r="I21189" s="96">
        <v>-2857921.6227628165</v>
      </c>
      <c r="J21189" s="96">
        <v>0</v>
      </c>
      <c r="K21189" s="96">
        <v>0</v>
      </c>
    </row>
    <row r="21190" spans="6:11">
      <c r="F21190" s="128">
        <v>0.91710980484014182</v>
      </c>
      <c r="G21190" s="129">
        <v>0.86528070339133911</v>
      </c>
      <c r="H21190" s="96">
        <v>5390332.6234789072</v>
      </c>
      <c r="I21190" s="96">
        <v>-445814.39416262286</v>
      </c>
      <c r="J21190" s="96">
        <v>-68060.575647561534</v>
      </c>
      <c r="K21190" s="96">
        <v>5904207.5932890913</v>
      </c>
    </row>
    <row r="21191" spans="6:11">
      <c r="F21191" s="128">
        <v>0.74153568766743239</v>
      </c>
      <c r="G21191" s="129">
        <v>44.24058639984478</v>
      </c>
      <c r="H21191" s="96">
        <v>-2857921.6227628165</v>
      </c>
      <c r="I21191" s="96">
        <v>-2857921.6227628165</v>
      </c>
      <c r="J21191" s="96">
        <v>0</v>
      </c>
      <c r="K21191" s="96">
        <v>0</v>
      </c>
    </row>
    <row r="21192" spans="6:11">
      <c r="F21192" s="128">
        <v>0.25846431233256761</v>
      </c>
      <c r="G21192" s="129">
        <v>13.52997651304913</v>
      </c>
      <c r="H21192" s="96">
        <v>-2857921.6227628165</v>
      </c>
      <c r="I21192" s="96">
        <v>-2857921.6227628165</v>
      </c>
      <c r="J21192" s="96">
        <v>0</v>
      </c>
      <c r="K21192" s="96">
        <v>0</v>
      </c>
    </row>
    <row r="21193" spans="6:11">
      <c r="F21193" s="128">
        <v>0.43454010440887081</v>
      </c>
      <c r="G21193" s="129">
        <v>26.776142064173765</v>
      </c>
      <c r="H21193" s="96">
        <v>-2857921.6227628165</v>
      </c>
      <c r="I21193" s="96">
        <v>-2857921.6227628165</v>
      </c>
      <c r="J21193" s="96">
        <v>0</v>
      </c>
      <c r="K21193" s="96">
        <v>0</v>
      </c>
    </row>
    <row r="21194" spans="6:11">
      <c r="F21194" s="128">
        <v>0.56545989559112919</v>
      </c>
      <c r="G21194" s="129">
        <v>5.7011590443570581</v>
      </c>
      <c r="H21194" s="96">
        <v>-2857921.6227628165</v>
      </c>
      <c r="I21194" s="96">
        <v>-2857921.6227628165</v>
      </c>
      <c r="J21194" s="96">
        <v>0</v>
      </c>
      <c r="K21194" s="96">
        <v>0</v>
      </c>
    </row>
    <row r="21195" spans="6:11">
      <c r="F21195" s="128">
        <v>0.64614278791558777</v>
      </c>
      <c r="G21195" s="129">
        <v>3.8992198680167287</v>
      </c>
      <c r="H21195" s="96">
        <v>3328825.8390596951</v>
      </c>
      <c r="I21195" s="96">
        <v>-2168162.2873492301</v>
      </c>
      <c r="J21195" s="96">
        <v>-83264.113648732979</v>
      </c>
      <c r="K21195" s="96">
        <v>5580252.2400576584</v>
      </c>
    </row>
    <row r="21196" spans="6:11">
      <c r="F21196" s="128">
        <v>0.35385721208441223</v>
      </c>
      <c r="G21196" s="129">
        <v>10.388618029119025</v>
      </c>
      <c r="H21196" s="96">
        <v>-2857921.6227628165</v>
      </c>
      <c r="I21196" s="96">
        <v>-2857921.6227628165</v>
      </c>
      <c r="J21196" s="96">
        <v>0</v>
      </c>
      <c r="K21196" s="96">
        <v>0</v>
      </c>
    </row>
    <row r="21197" spans="6:11">
      <c r="F21197" s="128">
        <v>0.15600384358685848</v>
      </c>
      <c r="G21197" s="129">
        <v>13.646996512948304</v>
      </c>
      <c r="H21197" s="96">
        <v>-2857921.6227628165</v>
      </c>
      <c r="I21197" s="96">
        <v>-2857921.6227628165</v>
      </c>
      <c r="J21197" s="96">
        <v>0</v>
      </c>
      <c r="K21197" s="96">
        <v>0</v>
      </c>
    </row>
    <row r="21198" spans="6:11">
      <c r="F21198" s="128">
        <v>0.84399615641314152</v>
      </c>
      <c r="G21198" s="129">
        <v>1.69607338409415</v>
      </c>
      <c r="H21198" s="96">
        <v>4814235.1274193283</v>
      </c>
      <c r="I21198" s="96">
        <v>-885452.85481691465</v>
      </c>
      <c r="J21198" s="96">
        <v>-113984.7112611059</v>
      </c>
      <c r="K21198" s="96">
        <v>5813672.6934973486</v>
      </c>
    </row>
    <row r="21199" spans="6:11">
      <c r="F21199" s="128">
        <v>8.5379360114453018E-2</v>
      </c>
      <c r="G21199" s="129">
        <v>1.4355254896674754</v>
      </c>
      <c r="H21199" s="96">
        <v>4993950.8556459257</v>
      </c>
      <c r="I21199" s="96">
        <v>-739587.61031092564</v>
      </c>
      <c r="J21199" s="96">
        <v>-108376.77398373879</v>
      </c>
      <c r="K21199" s="96">
        <v>5841915.2399405902</v>
      </c>
    </row>
    <row r="21200" spans="6:11">
      <c r="F21200" s="128">
        <v>0.91462063988554698</v>
      </c>
      <c r="G21200" s="129">
        <v>0.89245900895445385</v>
      </c>
      <c r="H21200" s="96">
        <v>5371345.4098093165</v>
      </c>
      <c r="I21200" s="96">
        <v>-445814.39416262286</v>
      </c>
      <c r="J21200" s="96">
        <v>-84063.869330806308</v>
      </c>
      <c r="K21200" s="96">
        <v>5901223.6733027454</v>
      </c>
    </row>
    <row r="21201" spans="6:11">
      <c r="F21201" s="128">
        <v>6.0638491245893933E-2</v>
      </c>
      <c r="G21201" s="129">
        <v>8.1463266343016176</v>
      </c>
      <c r="H21201" s="96">
        <v>-2857921.6227628165</v>
      </c>
      <c r="I21201" s="96">
        <v>-2857921.6227628165</v>
      </c>
      <c r="J21201" s="96">
        <v>0</v>
      </c>
      <c r="K21201" s="96">
        <v>0</v>
      </c>
    </row>
    <row r="21202" spans="6:11">
      <c r="F21202" s="128">
        <v>0.93936150875410607</v>
      </c>
      <c r="G21202" s="129">
        <v>0.6255488051644178</v>
      </c>
      <c r="H21202" s="96">
        <v>5558239.2338323789</v>
      </c>
      <c r="I21202" s="96">
        <v>-297900.07039749727</v>
      </c>
      <c r="J21202" s="96">
        <v>-74454.012713057804</v>
      </c>
      <c r="K21202" s="96">
        <v>5930593.3169429339</v>
      </c>
    </row>
    <row r="21203" spans="6:11">
      <c r="F21203" s="128">
        <v>0.98828873896935743</v>
      </c>
      <c r="G21203" s="129">
        <v>29.725996542427623</v>
      </c>
      <c r="H21203" s="96">
        <v>-2857921.6227628165</v>
      </c>
      <c r="I21203" s="96">
        <v>-2857921.6227628165</v>
      </c>
      <c r="J21203" s="96">
        <v>0</v>
      </c>
      <c r="K21203" s="96">
        <v>0</v>
      </c>
    </row>
    <row r="21204" spans="6:11">
      <c r="F21204" s="128">
        <v>1.1711261030642572E-2</v>
      </c>
      <c r="G21204" s="129">
        <v>44.472044188150136</v>
      </c>
      <c r="H21204" s="96">
        <v>-2857921.6227628165</v>
      </c>
      <c r="I21204" s="96">
        <v>-2857921.6227628165</v>
      </c>
      <c r="J21204" s="96">
        <v>0</v>
      </c>
      <c r="K21204" s="96">
        <v>0</v>
      </c>
    </row>
    <row r="21205" spans="6:11">
      <c r="F21205" s="128">
        <v>0.27413203527998098</v>
      </c>
      <c r="G21205" s="129">
        <v>2.9221398558915368</v>
      </c>
      <c r="H21205" s="96">
        <v>3980086.9979990073</v>
      </c>
      <c r="I21205" s="96">
        <v>-1604691.1635483941</v>
      </c>
      <c r="J21205" s="96">
        <v>-97814.982004887061</v>
      </c>
      <c r="K21205" s="96">
        <v>5682593.1435522884</v>
      </c>
    </row>
    <row r="21206" spans="6:11">
      <c r="F21206" s="128">
        <v>0.72586796472001902</v>
      </c>
      <c r="G21206" s="129">
        <v>3.2038714747394192</v>
      </c>
      <c r="H21206" s="96">
        <v>3791109.6808559299</v>
      </c>
      <c r="I21206" s="96">
        <v>-1746543.0149025372</v>
      </c>
      <c r="J21206" s="96">
        <v>-115240.36239123359</v>
      </c>
      <c r="K21206" s="96">
        <v>5652893.058149701</v>
      </c>
    </row>
    <row r="21207" spans="6:11">
      <c r="F21207" s="128">
        <v>0.58513070403505818</v>
      </c>
      <c r="G21207" s="129">
        <v>12.936151238060708</v>
      </c>
      <c r="H21207" s="96">
        <v>-2857921.6227628165</v>
      </c>
      <c r="I21207" s="96">
        <v>-2857921.6227628165</v>
      </c>
      <c r="J21207" s="96">
        <v>0</v>
      </c>
      <c r="K21207" s="96">
        <v>0</v>
      </c>
    </row>
    <row r="21208" spans="6:11">
      <c r="F21208" s="128">
        <v>0.41486929596494182</v>
      </c>
      <c r="G21208" s="129">
        <v>8.7979175784051087</v>
      </c>
      <c r="H21208" s="96">
        <v>-2857921.6227628165</v>
      </c>
      <c r="I21208" s="96">
        <v>-2857921.6227628165</v>
      </c>
      <c r="J21208" s="96">
        <v>0</v>
      </c>
      <c r="K21208" s="96">
        <v>0</v>
      </c>
    </row>
    <row r="21209" spans="6:11">
      <c r="F21209" s="128">
        <v>0.48055194968321457</v>
      </c>
      <c r="G21209" s="129">
        <v>1.9115152084739719</v>
      </c>
      <c r="H21209" s="96">
        <v>4666261.993152733</v>
      </c>
      <c r="I21209" s="96">
        <v>-1030641.4004800867</v>
      </c>
      <c r="J21209" s="96">
        <v>-93519.261485248135</v>
      </c>
      <c r="K21209" s="96">
        <v>5790422.6551180677</v>
      </c>
    </row>
    <row r="21210" spans="6:11">
      <c r="F21210" s="128">
        <v>0.51944805031678543</v>
      </c>
      <c r="G21210" s="129">
        <v>6.5498847283333825</v>
      </c>
      <c r="H21210" s="96">
        <v>-2857921.6227628165</v>
      </c>
      <c r="I21210" s="96">
        <v>-2857921.6227628165</v>
      </c>
      <c r="J21210" s="96">
        <v>0</v>
      </c>
      <c r="K21210" s="96">
        <v>0</v>
      </c>
    </row>
    <row r="21211" spans="6:11">
      <c r="F21211" s="128">
        <v>0.46426974384588982</v>
      </c>
      <c r="G21211" s="129">
        <v>2.4365764635691098</v>
      </c>
      <c r="H21211" s="96">
        <v>4308166.7533257445</v>
      </c>
      <c r="I21211" s="96">
        <v>-1319000.9380938543</v>
      </c>
      <c r="J21211" s="96">
        <v>-106980.13039389582</v>
      </c>
      <c r="K21211" s="96">
        <v>5734147.8218134949</v>
      </c>
    </row>
    <row r="21212" spans="6:11">
      <c r="F21212" s="128">
        <v>0.53573025615411018</v>
      </c>
      <c r="G21212" s="129">
        <v>6.2412449802967505</v>
      </c>
      <c r="H21212" s="96">
        <v>-2857921.6227628165</v>
      </c>
      <c r="I21212" s="96">
        <v>-2857921.6227628165</v>
      </c>
      <c r="J21212" s="96">
        <v>0</v>
      </c>
      <c r="K21212" s="96">
        <v>0</v>
      </c>
    </row>
    <row r="21213" spans="6:11">
      <c r="F21213" s="128">
        <v>0.66521337473209241</v>
      </c>
      <c r="G21213" s="129">
        <v>0.94100434608952144</v>
      </c>
      <c r="H21213" s="96">
        <v>5337474.8720981162</v>
      </c>
      <c r="I21213" s="96">
        <v>-445814.39416262286</v>
      </c>
      <c r="J21213" s="96">
        <v>-112608.3417664942</v>
      </c>
      <c r="K21213" s="96">
        <v>5895897.6080272337</v>
      </c>
    </row>
    <row r="21214" spans="6:11">
      <c r="F21214" s="128">
        <v>0.33478662526790759</v>
      </c>
      <c r="G21214" s="129">
        <v>10.942618895879914</v>
      </c>
      <c r="H21214" s="96">
        <v>-2857921.6227628165</v>
      </c>
      <c r="I21214" s="96">
        <v>-2857921.6227628165</v>
      </c>
      <c r="J21214" s="96">
        <v>0</v>
      </c>
      <c r="K21214" s="96">
        <v>0</v>
      </c>
    </row>
    <row r="21215" spans="6:11">
      <c r="F21215" s="128">
        <v>0.70745692618838851</v>
      </c>
      <c r="G21215" s="129">
        <v>23.240336769120429</v>
      </c>
      <c r="H21215" s="96">
        <v>-2857921.6227628165</v>
      </c>
      <c r="I21215" s="96">
        <v>-2857921.6227628165</v>
      </c>
      <c r="J21215" s="96">
        <v>0</v>
      </c>
      <c r="K21215" s="96">
        <v>0</v>
      </c>
    </row>
    <row r="21216" spans="6:11">
      <c r="F21216" s="128">
        <v>0.29254307381161149</v>
      </c>
      <c r="G21216" s="129">
        <v>12.291433622576488</v>
      </c>
      <c r="H21216" s="96">
        <v>-2857921.6227628165</v>
      </c>
      <c r="I21216" s="96">
        <v>-2857921.6227628165</v>
      </c>
      <c r="J21216" s="96">
        <v>0</v>
      </c>
      <c r="K21216" s="96">
        <v>0</v>
      </c>
    </row>
    <row r="21217" spans="6:11">
      <c r="F21217" s="128">
        <v>0.91035681611151897</v>
      </c>
      <c r="G21217" s="129">
        <v>17.040579207554735</v>
      </c>
      <c r="H21217" s="96">
        <v>-2857921.6227628165</v>
      </c>
      <c r="I21217" s="96">
        <v>-2857921.6227628165</v>
      </c>
      <c r="J21217" s="96">
        <v>0</v>
      </c>
      <c r="K21217" s="96">
        <v>0</v>
      </c>
    </row>
    <row r="21218" spans="6:11">
      <c r="F21218" s="128">
        <v>8.9643183888481026E-2</v>
      </c>
      <c r="G21218" s="129">
        <v>24.119181120670511</v>
      </c>
      <c r="H21218" s="96">
        <v>-2857921.6227628165</v>
      </c>
      <c r="I21218" s="96">
        <v>-2857921.6227628165</v>
      </c>
      <c r="J21218" s="96">
        <v>0</v>
      </c>
      <c r="K21218" s="96">
        <v>0</v>
      </c>
    </row>
    <row r="21219" spans="6:11">
      <c r="F21219" s="128">
        <v>0.57510036864573155</v>
      </c>
      <c r="G21219" s="129">
        <v>5.7244622620929073</v>
      </c>
      <c r="H21219" s="96">
        <v>-2857921.6227628165</v>
      </c>
      <c r="I21219" s="96">
        <v>-2857921.6227628165</v>
      </c>
      <c r="J21219" s="96">
        <v>0</v>
      </c>
      <c r="K21219" s="96">
        <v>0</v>
      </c>
    </row>
    <row r="21220" spans="6:11">
      <c r="F21220" s="128">
        <v>0.42489963135426845</v>
      </c>
      <c r="G21220" s="129">
        <v>8.5590229946761145</v>
      </c>
      <c r="H21220" s="96">
        <v>-2857921.6227628165</v>
      </c>
      <c r="I21220" s="96">
        <v>-2857921.6227628165</v>
      </c>
      <c r="J21220" s="96">
        <v>0</v>
      </c>
      <c r="K21220" s="96">
        <v>0</v>
      </c>
    </row>
    <row r="21221" spans="6:11">
      <c r="F21221" s="128">
        <v>0.77754675041722199</v>
      </c>
      <c r="G21221" s="129">
        <v>12.595638779651154</v>
      </c>
      <c r="H21221" s="96">
        <v>-2857921.6227628165</v>
      </c>
      <c r="I21221" s="96">
        <v>-2857921.6227628165</v>
      </c>
      <c r="J21221" s="96">
        <v>0</v>
      </c>
      <c r="K21221" s="96">
        <v>0</v>
      </c>
    </row>
    <row r="21222" spans="6:11">
      <c r="F21222" s="128">
        <v>0.22245324958277801</v>
      </c>
      <c r="G21222" s="129">
        <v>15.03038313687636</v>
      </c>
      <c r="H21222" s="96">
        <v>-2857921.6227628165</v>
      </c>
      <c r="I21222" s="96">
        <v>-2857921.6227628165</v>
      </c>
      <c r="J21222" s="96">
        <v>0</v>
      </c>
      <c r="K21222" s="96">
        <v>0</v>
      </c>
    </row>
    <row r="21223" spans="6:11">
      <c r="F21223" s="128">
        <v>0.40427044830051151</v>
      </c>
      <c r="G21223" s="129">
        <v>2.4472637180463757</v>
      </c>
      <c r="H21223" s="96">
        <v>4300921.5870598834</v>
      </c>
      <c r="I21223" s="96">
        <v>-1319000.9380938543</v>
      </c>
      <c r="J21223" s="96">
        <v>-113085.55921982168</v>
      </c>
      <c r="K21223" s="96">
        <v>5733008.0843735598</v>
      </c>
    </row>
    <row r="21224" spans="6:11">
      <c r="F21224" s="128">
        <v>0.59572955169948849</v>
      </c>
      <c r="G21224" s="129">
        <v>5.1796848721889521</v>
      </c>
      <c r="H21224" s="96">
        <v>-2857921.6227628165</v>
      </c>
      <c r="I21224" s="96">
        <v>-2857921.6227628165</v>
      </c>
      <c r="J21224" s="96">
        <v>0</v>
      </c>
      <c r="K21224" s="96">
        <v>0</v>
      </c>
    </row>
    <row r="21225" spans="6:11">
      <c r="F21225" s="128">
        <v>0.87112339438397601</v>
      </c>
      <c r="G21225" s="129">
        <v>2.9949025006465737</v>
      </c>
      <c r="H21225" s="96">
        <v>3931243.7761761141</v>
      </c>
      <c r="I21225" s="96">
        <v>-1604691.1635483941</v>
      </c>
      <c r="J21225" s="96">
        <v>-138972.66833068576</v>
      </c>
      <c r="K21225" s="96">
        <v>5674907.6080551939</v>
      </c>
    </row>
    <row r="21226" spans="6:11">
      <c r="F21226" s="128">
        <v>0.12887660561602399</v>
      </c>
      <c r="G21226" s="129">
        <v>20.488998780143856</v>
      </c>
      <c r="H21226" s="96">
        <v>-2857921.6227628165</v>
      </c>
      <c r="I21226" s="96">
        <v>-2857921.6227628165</v>
      </c>
      <c r="J21226" s="96">
        <v>0</v>
      </c>
      <c r="K21226" s="96">
        <v>0</v>
      </c>
    </row>
    <row r="21227" spans="6:11">
      <c r="F21227" s="128">
        <v>0.16724467964436263</v>
      </c>
      <c r="G21227" s="129">
        <v>2.2125325651811072</v>
      </c>
      <c r="H21227" s="96">
        <v>4460564.8720351728</v>
      </c>
      <c r="I21227" s="96">
        <v>-1175156.386645427</v>
      </c>
      <c r="J21227" s="96">
        <v>-122371.85656569051</v>
      </c>
      <c r="K21227" s="96">
        <v>5758093.1152462903</v>
      </c>
    </row>
    <row r="21228" spans="6:11">
      <c r="F21228" s="128">
        <v>0.83275532035563737</v>
      </c>
      <c r="G21228" s="129">
        <v>1.8301541302976279</v>
      </c>
      <c r="H21228" s="96">
        <v>4722070.1294323485</v>
      </c>
      <c r="I21228" s="96">
        <v>-1030641.4004800867</v>
      </c>
      <c r="J21228" s="96">
        <v>-46480.498512654311</v>
      </c>
      <c r="K21228" s="96">
        <v>5799192.02842509</v>
      </c>
    </row>
    <row r="21229" spans="6:11">
      <c r="F21229" s="128">
        <v>0.4433587146161182</v>
      </c>
      <c r="G21229" s="129">
        <v>7.6340994426662796</v>
      </c>
      <c r="H21229" s="96">
        <v>-2857921.6227628165</v>
      </c>
      <c r="I21229" s="96">
        <v>-2857921.6227628165</v>
      </c>
      <c r="J21229" s="96">
        <v>0</v>
      </c>
      <c r="K21229" s="96">
        <v>0</v>
      </c>
    </row>
    <row r="21230" spans="6:11">
      <c r="F21230" s="128">
        <v>0.5566412853838818</v>
      </c>
      <c r="G21230" s="129">
        <v>5.8583425839771017</v>
      </c>
      <c r="H21230" s="96">
        <v>-2857921.6227628165</v>
      </c>
      <c r="I21230" s="96">
        <v>-2857921.6227628165</v>
      </c>
      <c r="J21230" s="96">
        <v>0</v>
      </c>
      <c r="K21230" s="96">
        <v>0</v>
      </c>
    </row>
    <row r="21231" spans="6:11">
      <c r="F21231" s="128">
        <v>0.17815363120097594</v>
      </c>
      <c r="G21231" s="129">
        <v>0.43509883178157999</v>
      </c>
      <c r="H21231" s="96">
        <v>5692184.1762629189</v>
      </c>
      <c r="I21231" s="96">
        <v>-149296.34340658187</v>
      </c>
      <c r="J21231" s="96">
        <v>-110158.40383555401</v>
      </c>
      <c r="K21231" s="96">
        <v>5951638.9235050548</v>
      </c>
    </row>
    <row r="21232" spans="6:11">
      <c r="F21232" s="128">
        <v>0.82184636879902406</v>
      </c>
      <c r="G21232" s="129">
        <v>1.962018006650627</v>
      </c>
      <c r="H21232" s="96">
        <v>4631698.8316334514</v>
      </c>
      <c r="I21232" s="96">
        <v>-1030641.4004800867</v>
      </c>
      <c r="J21232" s="96">
        <v>-122645.73151914778</v>
      </c>
      <c r="K21232" s="96">
        <v>5784985.9636326861</v>
      </c>
    </row>
    <row r="21233" spans="6:11">
      <c r="F21233" s="128">
        <v>0.20177607292345567</v>
      </c>
      <c r="G21233" s="129">
        <v>2.1073954101158687</v>
      </c>
      <c r="H21233" s="96">
        <v>4532250.89256215</v>
      </c>
      <c r="I21233" s="96">
        <v>-1175156.386645427</v>
      </c>
      <c r="J21233" s="96">
        <v>-61957.098446001612</v>
      </c>
      <c r="K21233" s="96">
        <v>5769364.3776535783</v>
      </c>
    </row>
    <row r="21234" spans="6:11">
      <c r="F21234" s="128">
        <v>0.79822392707654433</v>
      </c>
      <c r="G21234" s="129">
        <v>2.2536611052444542</v>
      </c>
      <c r="H21234" s="96">
        <v>4432582.5963288462</v>
      </c>
      <c r="I21234" s="96">
        <v>-1319000.9380938543</v>
      </c>
      <c r="J21234" s="96">
        <v>-2106.37672488823</v>
      </c>
      <c r="K21234" s="96">
        <v>5753689.9111475889</v>
      </c>
    </row>
    <row r="21235" spans="6:11">
      <c r="F21235" s="128">
        <v>0.68472470643160377</v>
      </c>
      <c r="G21235" s="129">
        <v>1.2997759145109145</v>
      </c>
      <c r="H21235" s="96">
        <v>5087946.1012799619</v>
      </c>
      <c r="I21235" s="96">
        <v>-739587.61031092564</v>
      </c>
      <c r="J21235" s="96">
        <v>-29150.663830914211</v>
      </c>
      <c r="K21235" s="96">
        <v>5856684.3754218016</v>
      </c>
    </row>
    <row r="21236" spans="6:11">
      <c r="F21236" s="128">
        <v>0.31527529356839623</v>
      </c>
      <c r="G21236" s="129">
        <v>11.543090739903787</v>
      </c>
      <c r="H21236" s="96">
        <v>-2857921.6227628165</v>
      </c>
      <c r="I21236" s="96">
        <v>-2857921.6227628165</v>
      </c>
      <c r="J21236" s="96">
        <v>0</v>
      </c>
      <c r="K21236" s="96">
        <v>0</v>
      </c>
    </row>
    <row r="21237" spans="6:11">
      <c r="F21237" s="128">
        <v>3.4876425233103747E-2</v>
      </c>
      <c r="G21237" s="129">
        <v>17.039581621043002</v>
      </c>
      <c r="H21237" s="96">
        <v>-2857921.6227628165</v>
      </c>
      <c r="I21237" s="96">
        <v>-2857921.6227628165</v>
      </c>
      <c r="J21237" s="96">
        <v>0</v>
      </c>
      <c r="K21237" s="96">
        <v>0</v>
      </c>
    </row>
    <row r="21238" spans="6:11">
      <c r="F21238" s="128">
        <v>0.96512357476689625</v>
      </c>
      <c r="G21238" s="129">
        <v>0.35499129088456871</v>
      </c>
      <c r="H21238" s="96">
        <v>5748640.1923013162</v>
      </c>
      <c r="I21238" s="96">
        <v>-149296.34340658187</v>
      </c>
      <c r="J21238" s="96">
        <v>-62576.941246288639</v>
      </c>
      <c r="K21238" s="96">
        <v>5960513.4769541863</v>
      </c>
    </row>
    <row r="21239" spans="6:11">
      <c r="F21239" s="128">
        <v>5.2058452078973527E-2</v>
      </c>
      <c r="G21239" s="129">
        <v>17.977249757574061</v>
      </c>
      <c r="H21239" s="96">
        <v>-2857921.6227628165</v>
      </c>
      <c r="I21239" s="96">
        <v>-2857921.6227628165</v>
      </c>
      <c r="J21239" s="96">
        <v>0</v>
      </c>
      <c r="K21239" s="96">
        <v>0</v>
      </c>
    </row>
    <row r="21240" spans="6:11">
      <c r="F21240" s="128">
        <v>0.94794154792102647</v>
      </c>
      <c r="G21240" s="129">
        <v>0.53462436939220559</v>
      </c>
      <c r="H21240" s="96">
        <v>5622163.5282997387</v>
      </c>
      <c r="I21240" s="96">
        <v>-297900.07039749727</v>
      </c>
      <c r="J21240" s="96">
        <v>-20567.99102016446</v>
      </c>
      <c r="K21240" s="96">
        <v>5940631.5897174003</v>
      </c>
    </row>
    <row r="21241" spans="6:11">
      <c r="F21241" s="128">
        <v>0.46761023417654202</v>
      </c>
      <c r="G21241" s="129">
        <v>7.520860499339828</v>
      </c>
      <c r="H21241" s="96">
        <v>-2857921.6227628165</v>
      </c>
      <c r="I21241" s="96">
        <v>-2857921.6227628165</v>
      </c>
      <c r="J21241" s="96">
        <v>0</v>
      </c>
      <c r="K21241" s="96">
        <v>0</v>
      </c>
    </row>
    <row r="21242" spans="6:11">
      <c r="F21242" s="128">
        <v>0.53238976582345798</v>
      </c>
      <c r="G21242" s="129">
        <v>6.3037941536671704</v>
      </c>
      <c r="H21242" s="96">
        <v>-2857921.6227628165</v>
      </c>
      <c r="I21242" s="96">
        <v>-2857921.6227628165</v>
      </c>
      <c r="J21242" s="96">
        <v>0</v>
      </c>
      <c r="K21242" s="96">
        <v>0</v>
      </c>
    </row>
    <row r="21243" spans="6:11">
      <c r="F21243" s="128">
        <v>0.41098927361830628</v>
      </c>
      <c r="G21243" s="129">
        <v>5.9263227254244404</v>
      </c>
      <c r="H21243" s="96">
        <v>-2857921.6227628165</v>
      </c>
      <c r="I21243" s="96">
        <v>-2857921.6227628165</v>
      </c>
      <c r="J21243" s="96">
        <v>0</v>
      </c>
      <c r="K21243" s="96">
        <v>0</v>
      </c>
    </row>
    <row r="21244" spans="6:11">
      <c r="F21244" s="128">
        <v>0.58901072638169372</v>
      </c>
      <c r="G21244" s="129">
        <v>5.2931088432201907</v>
      </c>
      <c r="H21244" s="96">
        <v>-2857921.6227628165</v>
      </c>
      <c r="I21244" s="96">
        <v>-2857921.6227628165</v>
      </c>
      <c r="J21244" s="96">
        <v>0</v>
      </c>
      <c r="K21244" s="96">
        <v>0</v>
      </c>
    </row>
    <row r="21245" spans="6:11">
      <c r="F21245" s="128">
        <v>8.570709207949101E-2</v>
      </c>
      <c r="G21245" s="129">
        <v>18.163916579261318</v>
      </c>
      <c r="H21245" s="96">
        <v>-2857921.6227628165</v>
      </c>
      <c r="I21245" s="96">
        <v>-2857921.6227628165</v>
      </c>
      <c r="J21245" s="96">
        <v>0</v>
      </c>
      <c r="K21245" s="96">
        <v>0</v>
      </c>
    </row>
    <row r="21246" spans="6:11">
      <c r="F21246" s="128">
        <v>0.91429290792050899</v>
      </c>
      <c r="G21246" s="129">
        <v>0.89604290682583265</v>
      </c>
      <c r="H21246" s="96">
        <v>5368842.9607710047</v>
      </c>
      <c r="I21246" s="96">
        <v>-445814.39416262286</v>
      </c>
      <c r="J21246" s="96">
        <v>-86172.952957152171</v>
      </c>
      <c r="K21246" s="96">
        <v>5900830.3078907793</v>
      </c>
    </row>
    <row r="21247" spans="6:11">
      <c r="F21247" s="128">
        <v>0.88005756584930173</v>
      </c>
      <c r="G21247" s="129">
        <v>7.0423497108465591</v>
      </c>
      <c r="H21247" s="96">
        <v>-2857921.6227628165</v>
      </c>
      <c r="I21247" s="96">
        <v>-2857921.6227628165</v>
      </c>
      <c r="J21247" s="96">
        <v>0</v>
      </c>
      <c r="K21247" s="96">
        <v>0</v>
      </c>
    </row>
    <row r="21248" spans="6:11">
      <c r="F21248" s="128">
        <v>0.11994243415069827</v>
      </c>
      <c r="G21248" s="129">
        <v>21.207433667111879</v>
      </c>
      <c r="H21248" s="96">
        <v>-2857921.6227628165</v>
      </c>
      <c r="I21248" s="96">
        <v>-2857921.6227628165</v>
      </c>
      <c r="J21248" s="96">
        <v>0</v>
      </c>
      <c r="K21248" s="96">
        <v>0</v>
      </c>
    </row>
    <row r="21249" spans="6:11">
      <c r="F21249" s="128">
        <v>0.39461781772677407</v>
      </c>
      <c r="G21249" s="129">
        <v>8.7275828473066603</v>
      </c>
      <c r="H21249" s="96">
        <v>-2857921.6227628165</v>
      </c>
      <c r="I21249" s="96">
        <v>-2857921.6227628165</v>
      </c>
      <c r="J21249" s="96">
        <v>0</v>
      </c>
      <c r="K21249" s="96">
        <v>0</v>
      </c>
    </row>
    <row r="21250" spans="6:11">
      <c r="F21250" s="128">
        <v>0.60538218227322593</v>
      </c>
      <c r="G21250" s="129">
        <v>5.0189531415695496</v>
      </c>
      <c r="H21250" s="96">
        <v>-2857921.6227628165</v>
      </c>
      <c r="I21250" s="96">
        <v>-2857921.6227628165</v>
      </c>
      <c r="J21250" s="96">
        <v>0</v>
      </c>
      <c r="K21250" s="96">
        <v>0</v>
      </c>
    </row>
    <row r="21251" spans="6:11">
      <c r="F21251" s="128">
        <v>0.47023905991901704</v>
      </c>
      <c r="G21251" s="129">
        <v>18.792939192871394</v>
      </c>
      <c r="H21251" s="96">
        <v>-2857921.6227628165</v>
      </c>
      <c r="I21251" s="96">
        <v>-2857921.6227628165</v>
      </c>
      <c r="J21251" s="96">
        <v>0</v>
      </c>
      <c r="K21251" s="96">
        <v>0</v>
      </c>
    </row>
    <row r="21252" spans="6:11">
      <c r="F21252" s="128">
        <v>0.52976094008098296</v>
      </c>
      <c r="G21252" s="129">
        <v>6.3532943064350587</v>
      </c>
      <c r="H21252" s="96">
        <v>-2857921.6227628165</v>
      </c>
      <c r="I21252" s="96">
        <v>-2857921.6227628165</v>
      </c>
      <c r="J21252" s="96">
        <v>0</v>
      </c>
      <c r="K21252" s="96">
        <v>0</v>
      </c>
    </row>
    <row r="21253" spans="6:11">
      <c r="F21253" s="128">
        <v>0.46858221520573862</v>
      </c>
      <c r="G21253" s="129">
        <v>22.182314686514641</v>
      </c>
      <c r="H21253" s="96">
        <v>-2857921.6227628165</v>
      </c>
      <c r="I21253" s="96">
        <v>-2857921.6227628165</v>
      </c>
      <c r="J21253" s="96">
        <v>0</v>
      </c>
      <c r="K21253" s="96">
        <v>0</v>
      </c>
    </row>
    <row r="21254" spans="6:11">
      <c r="F21254" s="128">
        <v>0.53141778479426138</v>
      </c>
      <c r="G21254" s="129">
        <v>6.3220677840640702</v>
      </c>
      <c r="H21254" s="96">
        <v>-2857921.6227628165</v>
      </c>
      <c r="I21254" s="96">
        <v>-2857921.6227628165</v>
      </c>
      <c r="J21254" s="96">
        <v>0</v>
      </c>
      <c r="K21254" s="96">
        <v>0</v>
      </c>
    </row>
    <row r="21255" spans="6:11">
      <c r="F21255" s="128">
        <v>0.46883905743682253</v>
      </c>
      <c r="G21255" s="129">
        <v>8.5293389376475446</v>
      </c>
      <c r="H21255" s="96">
        <v>-2857921.6227628165</v>
      </c>
      <c r="I21255" s="96">
        <v>-2857921.6227628165</v>
      </c>
      <c r="J21255" s="96">
        <v>0</v>
      </c>
      <c r="K21255" s="96">
        <v>0</v>
      </c>
    </row>
    <row r="21256" spans="6:11">
      <c r="F21256" s="128">
        <v>0.53116094256317747</v>
      </c>
      <c r="G21256" s="129">
        <v>6.3269021032438797</v>
      </c>
      <c r="H21256" s="96">
        <v>-2857921.6227628165</v>
      </c>
      <c r="I21256" s="96">
        <v>-2857921.6227628165</v>
      </c>
      <c r="J21256" s="96">
        <v>0</v>
      </c>
      <c r="K21256" s="96">
        <v>0</v>
      </c>
    </row>
    <row r="21257" spans="6:11">
      <c r="F21257" s="128">
        <v>0.61267137679952488</v>
      </c>
      <c r="G21257" s="129">
        <v>1.472736207681075</v>
      </c>
      <c r="H21257" s="96">
        <v>4968261.921141874</v>
      </c>
      <c r="I21257" s="96">
        <v>-739587.61031092564</v>
      </c>
      <c r="J21257" s="96">
        <v>-130023.80478089147</v>
      </c>
      <c r="K21257" s="96">
        <v>5837873.3362336913</v>
      </c>
    </row>
    <row r="21258" spans="6:11">
      <c r="F21258" s="128">
        <v>0.38732862320047512</v>
      </c>
      <c r="G21258" s="129">
        <v>9.4848179072418279</v>
      </c>
      <c r="H21258" s="96">
        <v>-2857921.6227628165</v>
      </c>
      <c r="I21258" s="96">
        <v>-2857921.6227628165</v>
      </c>
      <c r="J21258" s="96">
        <v>0</v>
      </c>
      <c r="K21258" s="96">
        <v>0</v>
      </c>
    </row>
    <row r="21259" spans="6:11">
      <c r="F21259" s="128">
        <v>0.57000349230830694</v>
      </c>
      <c r="G21259" s="129">
        <v>19.193266079141356</v>
      </c>
      <c r="H21259" s="96">
        <v>-2857921.6227628165</v>
      </c>
      <c r="I21259" s="96">
        <v>-2857921.6227628165</v>
      </c>
      <c r="J21259" s="96">
        <v>0</v>
      </c>
      <c r="K21259" s="96">
        <v>0</v>
      </c>
    </row>
    <row r="21260" spans="6:11">
      <c r="F21260" s="128">
        <v>0.42999650769169306</v>
      </c>
      <c r="G21260" s="129">
        <v>8.4397819197473503</v>
      </c>
      <c r="H21260" s="96">
        <v>-2857921.6227628165</v>
      </c>
      <c r="I21260" s="96">
        <v>-2857921.6227628165</v>
      </c>
      <c r="J21260" s="96">
        <v>0</v>
      </c>
      <c r="K21260" s="96">
        <v>0</v>
      </c>
    </row>
    <row r="21261" spans="6:11">
      <c r="F21261" s="128">
        <v>0.94275084665929232</v>
      </c>
      <c r="G21261" s="129">
        <v>19.812366848244334</v>
      </c>
      <c r="H21261" s="96">
        <v>-2857921.6227628165</v>
      </c>
      <c r="I21261" s="96">
        <v>-2857921.6227628165</v>
      </c>
      <c r="J21261" s="96">
        <v>0</v>
      </c>
      <c r="K21261" s="96">
        <v>0</v>
      </c>
    </row>
    <row r="21262" spans="6:11">
      <c r="F21262" s="128">
        <v>5.7249153340707681E-2</v>
      </c>
      <c r="G21262" s="129">
        <v>28.603424254657426</v>
      </c>
      <c r="H21262" s="96">
        <v>-2857921.6227628165</v>
      </c>
      <c r="I21262" s="96">
        <v>-2857921.6227628165</v>
      </c>
      <c r="J21262" s="96">
        <v>0</v>
      </c>
      <c r="K21262" s="96">
        <v>0</v>
      </c>
    </row>
    <row r="21263" spans="6:11">
      <c r="F21263" s="128">
        <v>0.84233859737956207</v>
      </c>
      <c r="G21263" s="129">
        <v>3.0778479549553959</v>
      </c>
      <c r="H21263" s="96">
        <v>3875508.5851437594</v>
      </c>
      <c r="I21263" s="96">
        <v>-1746543.0149025372</v>
      </c>
      <c r="J21263" s="96">
        <v>-44107.593318964282</v>
      </c>
      <c r="K21263" s="96">
        <v>5666159.193365261</v>
      </c>
    </row>
    <row r="21264" spans="6:11">
      <c r="F21264" s="128">
        <v>0.15766140262043793</v>
      </c>
      <c r="G21264" s="129">
        <v>18.473055669010613</v>
      </c>
      <c r="H21264" s="96">
        <v>-2857921.6227628165</v>
      </c>
      <c r="I21264" s="96">
        <v>-2857921.6227628165</v>
      </c>
      <c r="J21264" s="96">
        <v>0</v>
      </c>
      <c r="K21264" s="96">
        <v>0</v>
      </c>
    </row>
    <row r="21265" spans="6:11">
      <c r="F21265" s="128">
        <v>0.67601546506960131</v>
      </c>
      <c r="G21265" s="129">
        <v>3.1463019688564828</v>
      </c>
      <c r="H21265" s="96">
        <v>3829619.1306727561</v>
      </c>
      <c r="I21265" s="96">
        <v>-1746543.0149025372</v>
      </c>
      <c r="J21265" s="96">
        <v>-82787.231766351455</v>
      </c>
      <c r="K21265" s="96">
        <v>5658949.3773416448</v>
      </c>
    </row>
    <row r="21266" spans="6:11">
      <c r="F21266" s="128">
        <v>0.32398453493039869</v>
      </c>
      <c r="G21266" s="129">
        <v>11.270594960253018</v>
      </c>
      <c r="H21266" s="96">
        <v>-2857921.6227628165</v>
      </c>
      <c r="I21266" s="96">
        <v>-2857921.6227628165</v>
      </c>
      <c r="J21266" s="96">
        <v>0</v>
      </c>
      <c r="K21266" s="96">
        <v>0</v>
      </c>
    </row>
    <row r="21267" spans="6:11">
      <c r="F21267" s="128">
        <v>0.4315402766086105</v>
      </c>
      <c r="G21267" s="129">
        <v>5.0704983112852258</v>
      </c>
      <c r="H21267" s="96">
        <v>-2857921.6227628165</v>
      </c>
      <c r="I21267" s="96">
        <v>-2857921.6227628165</v>
      </c>
      <c r="J21267" s="96">
        <v>0</v>
      </c>
      <c r="K21267" s="96">
        <v>0</v>
      </c>
    </row>
    <row r="21268" spans="6:11">
      <c r="F21268" s="128">
        <v>0.5684597233913895</v>
      </c>
      <c r="G21268" s="129">
        <v>5.6482481545807133</v>
      </c>
      <c r="H21268" s="96">
        <v>-2857921.6227628165</v>
      </c>
      <c r="I21268" s="96">
        <v>-2857921.6227628165</v>
      </c>
      <c r="J21268" s="96">
        <v>0</v>
      </c>
      <c r="K21268" s="96">
        <v>0</v>
      </c>
    </row>
    <row r="21269" spans="6:11">
      <c r="F21269" s="128">
        <v>0.26135554404893702</v>
      </c>
      <c r="G21269" s="129">
        <v>3.6641086054178689</v>
      </c>
      <c r="H21269" s="96">
        <v>3484459.6759792012</v>
      </c>
      <c r="I21269" s="96">
        <v>-2028275.5309168033</v>
      </c>
      <c r="J21269" s="96">
        <v>-91973.299448877515</v>
      </c>
      <c r="K21269" s="96">
        <v>5604708.5063448818</v>
      </c>
    </row>
    <row r="21270" spans="6:11">
      <c r="F21270" s="128">
        <v>0.73864445595106298</v>
      </c>
      <c r="G21270" s="129">
        <v>3.0293858889345171</v>
      </c>
      <c r="H21270" s="96">
        <v>3908061.2654127209</v>
      </c>
      <c r="I21270" s="96">
        <v>-1746543.0149025372</v>
      </c>
      <c r="J21270" s="96">
        <v>-16664.65997772312</v>
      </c>
      <c r="K21270" s="96">
        <v>5671268.9402929815</v>
      </c>
    </row>
    <row r="21271" spans="6:11">
      <c r="F21271" s="128">
        <v>0.64788954333976501</v>
      </c>
      <c r="G21271" s="129">
        <v>3.7597891526819596</v>
      </c>
      <c r="H21271" s="96">
        <v>3421104.1299409592</v>
      </c>
      <c r="I21271" s="96">
        <v>-2168162.2873492301</v>
      </c>
      <c r="J21271" s="96">
        <v>-5476.4940264261986</v>
      </c>
      <c r="K21271" s="96">
        <v>5594742.9113166155</v>
      </c>
    </row>
    <row r="21272" spans="6:11">
      <c r="F21272" s="128">
        <v>0.35211045666023499</v>
      </c>
      <c r="G21272" s="129">
        <v>10.438103552779118</v>
      </c>
      <c r="H21272" s="96">
        <v>-2857921.6227628165</v>
      </c>
      <c r="I21272" s="96">
        <v>-2857921.6227628165</v>
      </c>
      <c r="J21272" s="96">
        <v>0</v>
      </c>
      <c r="K21272" s="96">
        <v>0</v>
      </c>
    </row>
    <row r="21273" spans="6:11">
      <c r="F21273" s="128">
        <v>0.84326034366777614</v>
      </c>
      <c r="G21273" s="129">
        <v>7.8563711636842513</v>
      </c>
      <c r="H21273" s="96">
        <v>-2857921.6227628165</v>
      </c>
      <c r="I21273" s="96">
        <v>-2857921.6227628165</v>
      </c>
      <c r="J21273" s="96">
        <v>0</v>
      </c>
      <c r="K21273" s="96">
        <v>0</v>
      </c>
    </row>
    <row r="21274" spans="6:11">
      <c r="F21274" s="128">
        <v>0.15673965633222386</v>
      </c>
      <c r="G21274" s="129">
        <v>18.531690899576027</v>
      </c>
      <c r="H21274" s="96">
        <v>-2857921.6227628165</v>
      </c>
      <c r="I21274" s="96">
        <v>-2857921.6227628165</v>
      </c>
      <c r="J21274" s="96">
        <v>0</v>
      </c>
      <c r="K21274" s="96">
        <v>0</v>
      </c>
    </row>
    <row r="21275" spans="6:11">
      <c r="F21275" s="128">
        <v>0.27058560583909896</v>
      </c>
      <c r="G21275" s="129">
        <v>14.617873783634183</v>
      </c>
      <c r="H21275" s="96">
        <v>-2857921.6227628165</v>
      </c>
      <c r="I21275" s="96">
        <v>-2857921.6227628165</v>
      </c>
      <c r="J21275" s="96">
        <v>0</v>
      </c>
      <c r="K21275" s="96">
        <v>0</v>
      </c>
    </row>
    <row r="21276" spans="6:11">
      <c r="F21276" s="128">
        <v>0.72941439416090104</v>
      </c>
      <c r="G21276" s="129">
        <v>3.1551326655371303</v>
      </c>
      <c r="H21276" s="96">
        <v>3823707.1503118491</v>
      </c>
      <c r="I21276" s="96">
        <v>-1746543.0149025372</v>
      </c>
      <c r="J21276" s="96">
        <v>-87769.80059974108</v>
      </c>
      <c r="K21276" s="96">
        <v>5658019.9658141276</v>
      </c>
    </row>
    <row r="21277" spans="6:11">
      <c r="F21277" s="128">
        <v>0.80628845547453731</v>
      </c>
      <c r="G21277" s="129">
        <v>10.045081412344222</v>
      </c>
      <c r="H21277" s="96">
        <v>-2857921.6227628165</v>
      </c>
      <c r="I21277" s="96">
        <v>-2857921.6227628165</v>
      </c>
      <c r="J21277" s="96">
        <v>0</v>
      </c>
      <c r="K21277" s="96">
        <v>0</v>
      </c>
    </row>
    <row r="21278" spans="6:11">
      <c r="F21278" s="128">
        <v>0.19371154452546269</v>
      </c>
      <c r="G21278" s="129">
        <v>16.413851103169961</v>
      </c>
      <c r="H21278" s="96">
        <v>-2857921.6227628165</v>
      </c>
      <c r="I21278" s="96">
        <v>-2857921.6227628165</v>
      </c>
      <c r="J21278" s="96">
        <v>0</v>
      </c>
      <c r="K21278" s="96">
        <v>0</v>
      </c>
    </row>
    <row r="21279" spans="6:11">
      <c r="F21279" s="128">
        <v>0.25812281832139139</v>
      </c>
      <c r="G21279" s="129">
        <v>6.7729647267035515</v>
      </c>
      <c r="H21279" s="96">
        <v>-2857921.6227628165</v>
      </c>
      <c r="I21279" s="96">
        <v>-2857921.6227628165</v>
      </c>
      <c r="J21279" s="96">
        <v>0</v>
      </c>
      <c r="K21279" s="96">
        <v>0</v>
      </c>
    </row>
    <row r="21280" spans="6:11">
      <c r="F21280" s="128">
        <v>0.74187718167860861</v>
      </c>
      <c r="G21280" s="129">
        <v>2.9857157285945046</v>
      </c>
      <c r="H21280" s="96">
        <v>3937403.8317378652</v>
      </c>
      <c r="I21280" s="96">
        <v>-1604691.1635483941</v>
      </c>
      <c r="J21280" s="96">
        <v>-133782.38955795352</v>
      </c>
      <c r="K21280" s="96">
        <v>5675877.3848442128</v>
      </c>
    </row>
    <row r="21281" spans="6:11">
      <c r="F21281" s="128">
        <v>0.1647739871470677</v>
      </c>
      <c r="G21281" s="129">
        <v>3.2735506743617049</v>
      </c>
      <c r="H21281" s="96">
        <v>3744539.6716503361</v>
      </c>
      <c r="I21281" s="96">
        <v>-1887736.7863693987</v>
      </c>
      <c r="J21281" s="96">
        <v>-13295.009079562136</v>
      </c>
      <c r="K21281" s="96">
        <v>5645571.4670992969</v>
      </c>
    </row>
    <row r="21282" spans="6:11">
      <c r="F21282" s="128">
        <v>0.8352260128529323</v>
      </c>
      <c r="G21282" s="129">
        <v>1.8005291668153216</v>
      </c>
      <c r="H21282" s="96">
        <v>4742429.5461247135</v>
      </c>
      <c r="I21282" s="96">
        <v>-1030641.4004800867</v>
      </c>
      <c r="J21282" s="96">
        <v>-29317.458228466894</v>
      </c>
      <c r="K21282" s="96">
        <v>5802388.4048332674</v>
      </c>
    </row>
    <row r="21283" spans="6:11">
      <c r="F21283" s="128">
        <v>0.53666209561952594</v>
      </c>
      <c r="G21283" s="129">
        <v>3.5187100616464839</v>
      </c>
      <c r="H21283" s="96">
        <v>3581096.64136778</v>
      </c>
      <c r="I21283" s="96">
        <v>-2028275.5309168033</v>
      </c>
      <c r="J21283" s="96">
        <v>-10514.29461037787</v>
      </c>
      <c r="K21283" s="96">
        <v>5619886.466894961</v>
      </c>
    </row>
    <row r="21284" spans="6:11">
      <c r="F21284" s="128">
        <v>0.46333790438047406</v>
      </c>
      <c r="G21284" s="129">
        <v>7.6929867600480524</v>
      </c>
      <c r="H21284" s="96">
        <v>-2857921.6227628165</v>
      </c>
      <c r="I21284" s="96">
        <v>-2857921.6227628165</v>
      </c>
      <c r="J21284" s="96">
        <v>0</v>
      </c>
      <c r="K21284" s="96">
        <v>0</v>
      </c>
    </row>
    <row r="21285" spans="6:11">
      <c r="F21285" s="128">
        <v>0.38731484305015096</v>
      </c>
      <c r="G21285" s="129">
        <v>2.4433925362099376</v>
      </c>
      <c r="H21285" s="96">
        <v>4303545.6543219304</v>
      </c>
      <c r="I21285" s="96">
        <v>-1319000.9380938543</v>
      </c>
      <c r="J21285" s="96">
        <v>-110874.30623154942</v>
      </c>
      <c r="K21285" s="96">
        <v>5733420.8986473344</v>
      </c>
    </row>
    <row r="21286" spans="6:11">
      <c r="F21286" s="128">
        <v>0.61268515694984904</v>
      </c>
      <c r="G21286" s="129">
        <v>4.8990408518482722</v>
      </c>
      <c r="H21286" s="96">
        <v>2674555.4481487558</v>
      </c>
      <c r="I21286" s="96">
        <v>-2721249.7159727258</v>
      </c>
      <c r="J21286" s="96">
        <v>-81631.937538548227</v>
      </c>
      <c r="K21286" s="96">
        <v>5477437.10166003</v>
      </c>
    </row>
    <row r="21287" spans="6:11">
      <c r="F21287" s="128">
        <v>4.8021830890020878E-2</v>
      </c>
      <c r="G21287" s="129">
        <v>10.493875674651679</v>
      </c>
      <c r="H21287" s="96">
        <v>-2857921.6227628165</v>
      </c>
      <c r="I21287" s="96">
        <v>-2857921.6227628165</v>
      </c>
      <c r="J21287" s="96">
        <v>0</v>
      </c>
      <c r="K21287" s="96">
        <v>0</v>
      </c>
    </row>
    <row r="21288" spans="6:11">
      <c r="F21288" s="128">
        <v>0.95197816910997912</v>
      </c>
      <c r="G21288" s="129">
        <v>0.49213176060869845</v>
      </c>
      <c r="H21288" s="96">
        <v>5652084.5615414586</v>
      </c>
      <c r="I21288" s="96">
        <v>-149296.34340658187</v>
      </c>
      <c r="J21288" s="96">
        <v>-143947.79330780494</v>
      </c>
      <c r="K21288" s="96">
        <v>5945328.6982558453</v>
      </c>
    </row>
    <row r="21289" spans="6:11">
      <c r="F21289" s="128">
        <v>0.44848776739070895</v>
      </c>
      <c r="G21289" s="129">
        <v>1.2780639653364811</v>
      </c>
      <c r="H21289" s="96">
        <v>5103020.4580266578</v>
      </c>
      <c r="I21289" s="96">
        <v>-739587.61031092564</v>
      </c>
      <c r="J21289" s="96">
        <v>-16441.961350554197</v>
      </c>
      <c r="K21289" s="96">
        <v>5859050.0296881376</v>
      </c>
    </row>
    <row r="21290" spans="6:11">
      <c r="F21290" s="128">
        <v>0.55151223260929105</v>
      </c>
      <c r="G21290" s="129">
        <v>5.9509125991935106</v>
      </c>
      <c r="H21290" s="96">
        <v>-2857921.6227628165</v>
      </c>
      <c r="I21290" s="96">
        <v>-2857921.6227628165</v>
      </c>
      <c r="J21290" s="96">
        <v>0</v>
      </c>
      <c r="K21290" s="96">
        <v>0</v>
      </c>
    </row>
    <row r="21291" spans="6:11">
      <c r="F21291" s="128">
        <v>0.29224582395000476</v>
      </c>
      <c r="G21291" s="129">
        <v>1.9049203064972271</v>
      </c>
      <c r="H21291" s="96">
        <v>4670779.8442072161</v>
      </c>
      <c r="I21291" s="96">
        <v>-1030641.4004800867</v>
      </c>
      <c r="J21291" s="96">
        <v>-89711.737214602108</v>
      </c>
      <c r="K21291" s="96">
        <v>5791132.9819019046</v>
      </c>
    </row>
    <row r="21292" spans="6:11">
      <c r="F21292" s="128">
        <v>0.70775417604999524</v>
      </c>
      <c r="G21292" s="129">
        <v>3.4565845454834068</v>
      </c>
      <c r="H21292" s="96">
        <v>3622421.0584981097</v>
      </c>
      <c r="I21292" s="96">
        <v>-1887736.7863693987</v>
      </c>
      <c r="J21292" s="96">
        <v>-116226.3487425888</v>
      </c>
      <c r="K21292" s="96">
        <v>5626384.1936100973</v>
      </c>
    </row>
    <row r="21293" spans="6:11">
      <c r="F21293" s="128">
        <v>0.35695183908946171</v>
      </c>
      <c r="G21293" s="129">
        <v>16.654547048284101</v>
      </c>
      <c r="H21293" s="96">
        <v>-2857921.6227628165</v>
      </c>
      <c r="I21293" s="96">
        <v>-2857921.6227628165</v>
      </c>
      <c r="J21293" s="96">
        <v>0</v>
      </c>
      <c r="K21293" s="96">
        <v>0</v>
      </c>
    </row>
    <row r="21294" spans="6:11">
      <c r="F21294" s="128">
        <v>0.64304816091053829</v>
      </c>
      <c r="G21294" s="129">
        <v>4.4153565722197587</v>
      </c>
      <c r="H21294" s="96">
        <v>2989558.644578421</v>
      </c>
      <c r="I21294" s="96">
        <v>-2445991.9206642797</v>
      </c>
      <c r="J21294" s="96">
        <v>-91386.781779050478</v>
      </c>
      <c r="K21294" s="96">
        <v>5526937.3470217511</v>
      </c>
    </row>
    <row r="21295" spans="6:11">
      <c r="F21295" s="128">
        <v>4.7516944614678258E-2</v>
      </c>
      <c r="G21295" s="129">
        <v>0.60049416931467592</v>
      </c>
      <c r="H21295" s="96">
        <v>5575833.9632413127</v>
      </c>
      <c r="I21295" s="96">
        <v>-297900.07039749727</v>
      </c>
      <c r="J21295" s="96">
        <v>-59623.680101255413</v>
      </c>
      <c r="K21295" s="96">
        <v>5933357.7137400657</v>
      </c>
    </row>
    <row r="21296" spans="6:11">
      <c r="F21296" s="128">
        <v>0.95248305538532174</v>
      </c>
      <c r="G21296" s="129">
        <v>0.48682961761227672</v>
      </c>
      <c r="H21296" s="96">
        <v>5655809.1661235504</v>
      </c>
      <c r="I21296" s="96">
        <v>-149296.34340658187</v>
      </c>
      <c r="J21296" s="96">
        <v>-140809.54512072197</v>
      </c>
      <c r="K21296" s="96">
        <v>5945915.0546508543</v>
      </c>
    </row>
    <row r="21297" spans="6:11">
      <c r="F21297" s="128">
        <v>0.86682062261876469</v>
      </c>
      <c r="G21297" s="129">
        <v>9.9187640426543471</v>
      </c>
      <c r="H21297" s="96">
        <v>-2857921.6227628165</v>
      </c>
      <c r="I21297" s="96">
        <v>-2857921.6227628165</v>
      </c>
      <c r="J21297" s="96">
        <v>0</v>
      </c>
      <c r="K21297" s="96">
        <v>0</v>
      </c>
    </row>
    <row r="21298" spans="6:11">
      <c r="F21298" s="128">
        <v>0.13317937738123531</v>
      </c>
      <c r="G21298" s="129">
        <v>20.160583573275932</v>
      </c>
      <c r="H21298" s="96">
        <v>-2857921.6227628165</v>
      </c>
      <c r="I21298" s="96">
        <v>-2857921.6227628165</v>
      </c>
      <c r="J21298" s="96">
        <v>0</v>
      </c>
      <c r="K21298" s="96">
        <v>0</v>
      </c>
    </row>
    <row r="21299" spans="6:11">
      <c r="F21299" s="128">
        <v>0.41020853126794954</v>
      </c>
      <c r="G21299" s="129">
        <v>1.1305926594274833</v>
      </c>
      <c r="H21299" s="96">
        <v>5205379.6923994478</v>
      </c>
      <c r="I21299" s="96">
        <v>-593042.51298518723</v>
      </c>
      <c r="J21299" s="96">
        <v>-76721.062540531493</v>
      </c>
      <c r="K21299" s="96">
        <v>5875143.2679251665</v>
      </c>
    </row>
    <row r="21300" spans="6:11">
      <c r="F21300" s="128">
        <v>0.58979146873205046</v>
      </c>
      <c r="G21300" s="129">
        <v>5.2798624738504252</v>
      </c>
      <c r="H21300" s="96">
        <v>-2857921.6227628165</v>
      </c>
      <c r="I21300" s="96">
        <v>-2857921.6227628165</v>
      </c>
      <c r="J21300" s="96">
        <v>0</v>
      </c>
      <c r="K21300" s="96">
        <v>0</v>
      </c>
    </row>
    <row r="21301" spans="6:11">
      <c r="F21301" s="128">
        <v>3.6206065612166993E-2</v>
      </c>
      <c r="G21301" s="129">
        <v>3.2542130012745361</v>
      </c>
      <c r="H21301" s="96">
        <v>3757486.4374550153</v>
      </c>
      <c r="I21301" s="96">
        <v>-1887736.7863693987</v>
      </c>
      <c r="J21301" s="96">
        <v>-2379.2117099121315</v>
      </c>
      <c r="K21301" s="96">
        <v>5647602.4355343264</v>
      </c>
    </row>
    <row r="21302" spans="6:11">
      <c r="F21302" s="128">
        <v>0.96379393438783301</v>
      </c>
      <c r="G21302" s="129">
        <v>0.36877768230204166</v>
      </c>
      <c r="H21302" s="96">
        <v>5738913.1342870593</v>
      </c>
      <c r="I21302" s="96">
        <v>-149296.34340658187</v>
      </c>
      <c r="J21302" s="96">
        <v>-70775.759333549635</v>
      </c>
      <c r="K21302" s="96">
        <v>5958985.2370271906</v>
      </c>
    </row>
    <row r="21303" spans="6:11">
      <c r="F21303" s="128">
        <v>0.57637591331317162</v>
      </c>
      <c r="G21303" s="129">
        <v>1.2581434217509524</v>
      </c>
      <c r="H21303" s="96">
        <v>5116860.938041118</v>
      </c>
      <c r="I21303" s="96">
        <v>-739587.61031092564</v>
      </c>
      <c r="J21303" s="96">
        <v>-4772.7911540447803</v>
      </c>
      <c r="K21303" s="96">
        <v>5861221.3395060888</v>
      </c>
    </row>
    <row r="21304" spans="6:11">
      <c r="F21304" s="128">
        <v>0.42362408668682838</v>
      </c>
      <c r="G21304" s="129">
        <v>8.5890880500453779</v>
      </c>
      <c r="H21304" s="96">
        <v>-2857921.6227628165</v>
      </c>
      <c r="I21304" s="96">
        <v>-2857921.6227628165</v>
      </c>
      <c r="J21304" s="96">
        <v>0</v>
      </c>
      <c r="K21304" s="96">
        <v>0</v>
      </c>
    </row>
    <row r="21305" spans="6:11">
      <c r="F21305" s="128">
        <v>0.66360804235514625</v>
      </c>
      <c r="G21305" s="129">
        <v>2.2033142376192139</v>
      </c>
      <c r="H21305" s="96">
        <v>4466839.8932301551</v>
      </c>
      <c r="I21305" s="96">
        <v>-1175156.386645427</v>
      </c>
      <c r="J21305" s="96">
        <v>-117084.2078016775</v>
      </c>
      <c r="K21305" s="96">
        <v>5759080.4876772594</v>
      </c>
    </row>
    <row r="21306" spans="6:11">
      <c r="F21306" s="128">
        <v>0.33639195764485375</v>
      </c>
      <c r="G21306" s="129">
        <v>10.894782582890592</v>
      </c>
      <c r="H21306" s="96">
        <v>-2857921.6227628165</v>
      </c>
      <c r="I21306" s="96">
        <v>-2857921.6227628165</v>
      </c>
      <c r="J21306" s="96">
        <v>0</v>
      </c>
      <c r="K21306" s="96">
        <v>0</v>
      </c>
    </row>
    <row r="21307" spans="6:11">
      <c r="F21307" s="128">
        <v>0.43266319556808275</v>
      </c>
      <c r="G21307" s="129">
        <v>59.169244952530391</v>
      </c>
      <c r="H21307" s="96">
        <v>-2857921.6227628165</v>
      </c>
      <c r="I21307" s="96">
        <v>-2857921.6227628165</v>
      </c>
      <c r="J21307" s="96">
        <v>0</v>
      </c>
      <c r="K21307" s="96">
        <v>0</v>
      </c>
    </row>
    <row r="21308" spans="6:11">
      <c r="F21308" s="128">
        <v>0.56733680443191725</v>
      </c>
      <c r="G21308" s="129">
        <v>5.6680214026551941</v>
      </c>
      <c r="H21308" s="96">
        <v>-2857921.6227628165</v>
      </c>
      <c r="I21308" s="96">
        <v>-2857921.6227628165</v>
      </c>
      <c r="J21308" s="96">
        <v>0</v>
      </c>
      <c r="K21308" s="96">
        <v>0</v>
      </c>
    </row>
    <row r="21309" spans="6:11">
      <c r="F21309" s="128">
        <v>0.80487005171929094</v>
      </c>
      <c r="G21309" s="129">
        <v>13.999019732879976</v>
      </c>
      <c r="H21309" s="96">
        <v>-2857921.6227628165</v>
      </c>
      <c r="I21309" s="96">
        <v>-2857921.6227628165</v>
      </c>
      <c r="J21309" s="96">
        <v>0</v>
      </c>
      <c r="K21309" s="96">
        <v>0</v>
      </c>
    </row>
    <row r="21310" spans="6:11">
      <c r="F21310" s="128">
        <v>0.19512994828070906</v>
      </c>
      <c r="G21310" s="129">
        <v>16.340895409256973</v>
      </c>
      <c r="H21310" s="96">
        <v>-2857921.6227628165</v>
      </c>
      <c r="I21310" s="96">
        <v>-2857921.6227628165</v>
      </c>
      <c r="J21310" s="96">
        <v>0</v>
      </c>
      <c r="K21310" s="96">
        <v>0</v>
      </c>
    </row>
    <row r="21311" spans="6:11">
      <c r="F21311" s="128">
        <v>0.22880691145421272</v>
      </c>
      <c r="G21311" s="129">
        <v>2.6336078035860755</v>
      </c>
      <c r="H21311" s="96">
        <v>4174665.2501385831</v>
      </c>
      <c r="I21311" s="96">
        <v>-1462178.1651097869</v>
      </c>
      <c r="J21311" s="96">
        <v>-76328.459165851265</v>
      </c>
      <c r="K21311" s="96">
        <v>5713171.8744142214</v>
      </c>
    </row>
    <row r="21312" spans="6:11">
      <c r="F21312" s="128">
        <v>0.77119308854578728</v>
      </c>
      <c r="G21312" s="129">
        <v>2.598164976738496</v>
      </c>
      <c r="H21312" s="96">
        <v>4198643.8828707216</v>
      </c>
      <c r="I21312" s="96">
        <v>-1462178.1651097869</v>
      </c>
      <c r="J21312" s="96">
        <v>-56117.400042247376</v>
      </c>
      <c r="K21312" s="96">
        <v>5716939.4480227558</v>
      </c>
    </row>
    <row r="21313" spans="6:11">
      <c r="F21313" s="128">
        <v>0.43201045190998</v>
      </c>
      <c r="G21313" s="129">
        <v>5.6856979499374072</v>
      </c>
      <c r="H21313" s="96">
        <v>-2857921.6227628165</v>
      </c>
      <c r="I21313" s="96">
        <v>-2857921.6227628165</v>
      </c>
      <c r="J21313" s="96">
        <v>0</v>
      </c>
      <c r="K21313" s="96">
        <v>0</v>
      </c>
    </row>
    <row r="21314" spans="6:11">
      <c r="F21314" s="128">
        <v>0.56798954809002</v>
      </c>
      <c r="G21314" s="129">
        <v>5.6565226168025555</v>
      </c>
      <c r="H21314" s="96">
        <v>-2857921.6227628165</v>
      </c>
      <c r="I21314" s="96">
        <v>-2857921.6227628165</v>
      </c>
      <c r="J21314" s="96">
        <v>0</v>
      </c>
      <c r="K21314" s="96">
        <v>0</v>
      </c>
    </row>
    <row r="21315" spans="6:11">
      <c r="F21315" s="128">
        <v>0.7590103257974069</v>
      </c>
      <c r="G21315" s="129">
        <v>10.327899081417304</v>
      </c>
      <c r="H21315" s="96">
        <v>-2857921.6227628165</v>
      </c>
      <c r="I21315" s="96">
        <v>-2857921.6227628165</v>
      </c>
      <c r="J21315" s="96">
        <v>0</v>
      </c>
      <c r="K21315" s="96">
        <v>0</v>
      </c>
    </row>
    <row r="21316" spans="6:11">
      <c r="F21316" s="128">
        <v>0.2409896742025931</v>
      </c>
      <c r="G21316" s="129">
        <v>14.230011920417761</v>
      </c>
      <c r="H21316" s="96">
        <v>-2857921.6227628165</v>
      </c>
      <c r="I21316" s="96">
        <v>-2857921.6227628165</v>
      </c>
      <c r="J21316" s="96">
        <v>0</v>
      </c>
      <c r="K21316" s="96">
        <v>0</v>
      </c>
    </row>
    <row r="21317" spans="6:11">
      <c r="F21317" s="128">
        <v>0.29320812729486001</v>
      </c>
      <c r="G21317" s="129">
        <v>7.0665014493737797</v>
      </c>
      <c r="H21317" s="96">
        <v>-2857921.6227628165</v>
      </c>
      <c r="I21317" s="96">
        <v>-2857921.6227628165</v>
      </c>
      <c r="J21317" s="96">
        <v>0</v>
      </c>
      <c r="K21317" s="96">
        <v>0</v>
      </c>
    </row>
    <row r="21318" spans="6:11">
      <c r="F21318" s="128">
        <v>0.70679187270513999</v>
      </c>
      <c r="G21318" s="129">
        <v>3.4701903732208965</v>
      </c>
      <c r="H21318" s="96">
        <v>3613373.9623238966</v>
      </c>
      <c r="I21318" s="96">
        <v>-1887736.7863693987</v>
      </c>
      <c r="J21318" s="96">
        <v>-123849.76504589956</v>
      </c>
      <c r="K21318" s="96">
        <v>5624960.5137391947</v>
      </c>
    </row>
    <row r="21319" spans="6:11">
      <c r="F21319" s="128">
        <v>0.19714936434527452</v>
      </c>
      <c r="G21319" s="129">
        <v>44.030824518118997</v>
      </c>
      <c r="H21319" s="96">
        <v>-2857921.6227628165</v>
      </c>
      <c r="I21319" s="96">
        <v>-2857921.6227628165</v>
      </c>
      <c r="J21319" s="96">
        <v>0</v>
      </c>
      <c r="K21319" s="96">
        <v>0</v>
      </c>
    </row>
    <row r="21320" spans="6:11">
      <c r="F21320" s="128">
        <v>0.80285063565472548</v>
      </c>
      <c r="G21320" s="129">
        <v>2.1958659023895146</v>
      </c>
      <c r="H21320" s="96">
        <v>4471911.5111873532</v>
      </c>
      <c r="I21320" s="96">
        <v>-1175156.386645427</v>
      </c>
      <c r="J21320" s="96">
        <v>-112810.50256905175</v>
      </c>
      <c r="K21320" s="96">
        <v>5759878.4004018316</v>
      </c>
    </row>
    <row r="21321" spans="6:11">
      <c r="F21321" s="128">
        <v>0.57771054547851286</v>
      </c>
      <c r="G21321" s="129">
        <v>4.0407351205853814</v>
      </c>
      <c r="H21321" s="96">
        <v>3235512.9348686645</v>
      </c>
      <c r="I21321" s="96">
        <v>-2307400.080373521</v>
      </c>
      <c r="J21321" s="96">
        <v>-22670.289974628984</v>
      </c>
      <c r="K21321" s="96">
        <v>5565583.3052168144</v>
      </c>
    </row>
    <row r="21322" spans="6:11">
      <c r="F21322" s="128">
        <v>0.42228945452148714</v>
      </c>
      <c r="G21322" s="129">
        <v>8.6206428888733377</v>
      </c>
      <c r="H21322" s="96">
        <v>-2857921.6227628165</v>
      </c>
      <c r="I21322" s="96">
        <v>-2857921.6227628165</v>
      </c>
      <c r="J21322" s="96">
        <v>0</v>
      </c>
      <c r="K21322" s="96">
        <v>0</v>
      </c>
    </row>
    <row r="21323" spans="6:11">
      <c r="F21323" s="128">
        <v>0.72238677175114885</v>
      </c>
      <c r="G21323" s="129">
        <v>6.1524932524782146E-2</v>
      </c>
      <c r="H21323" s="96">
        <v>5956266.9255366782</v>
      </c>
      <c r="I21323" s="96">
        <v>0</v>
      </c>
      <c r="J21323" s="96">
        <v>-36870.819200504724</v>
      </c>
      <c r="K21323" s="96">
        <v>5993137.7447371827</v>
      </c>
    </row>
    <row r="21324" spans="6:11">
      <c r="F21324" s="128">
        <v>0.27761322824885115</v>
      </c>
      <c r="G21324" s="129">
        <v>12.815263992915495</v>
      </c>
      <c r="H21324" s="96">
        <v>-2857921.6227628165</v>
      </c>
      <c r="I21324" s="96">
        <v>-2857921.6227628165</v>
      </c>
      <c r="J21324" s="96">
        <v>0</v>
      </c>
      <c r="K21324" s="96">
        <v>0</v>
      </c>
    </row>
    <row r="21325" spans="6:11">
      <c r="F21325" s="128">
        <v>0.5056908266597806</v>
      </c>
      <c r="G21325" s="129">
        <v>4.0910960655490598</v>
      </c>
      <c r="H21325" s="96">
        <v>3202322.1415922665</v>
      </c>
      <c r="I21325" s="96">
        <v>-2307400.080373521</v>
      </c>
      <c r="J21325" s="96">
        <v>-50650.166757996813</v>
      </c>
      <c r="K21325" s="96">
        <v>5560372.3887237841</v>
      </c>
    </row>
    <row r="21326" spans="6:11">
      <c r="F21326" s="128">
        <v>0.4943091733402194</v>
      </c>
      <c r="G21326" s="129">
        <v>7.0459410059700023</v>
      </c>
      <c r="H21326" s="96">
        <v>-2857921.6227628165</v>
      </c>
      <c r="I21326" s="96">
        <v>-2857921.6227628165</v>
      </c>
      <c r="J21326" s="96">
        <v>0</v>
      </c>
      <c r="K21326" s="96">
        <v>0</v>
      </c>
    </row>
    <row r="21327" spans="6:11">
      <c r="F21327" s="128">
        <v>0.49252173152717127</v>
      </c>
      <c r="G21327" s="129">
        <v>18.742483110953636</v>
      </c>
      <c r="H21327" s="96">
        <v>-2857921.6227628165</v>
      </c>
      <c r="I21327" s="96">
        <v>-2857921.6227628165</v>
      </c>
      <c r="J21327" s="96">
        <v>0</v>
      </c>
      <c r="K21327" s="96">
        <v>0</v>
      </c>
    </row>
    <row r="21328" spans="6:11">
      <c r="F21328" s="128">
        <v>0.50747826847282873</v>
      </c>
      <c r="G21328" s="129">
        <v>6.7830138972622338</v>
      </c>
      <c r="H21328" s="96">
        <v>-2857921.6227628165</v>
      </c>
      <c r="I21328" s="96">
        <v>-2857921.6227628165</v>
      </c>
      <c r="J21328" s="96">
        <v>0</v>
      </c>
      <c r="K21328" s="96">
        <v>0</v>
      </c>
    </row>
    <row r="21329" spans="6:11">
      <c r="F21329" s="128">
        <v>4.5837079373690193E-2</v>
      </c>
      <c r="G21329" s="129">
        <v>29.961311708748717</v>
      </c>
      <c r="H21329" s="96">
        <v>-2857921.6227628165</v>
      </c>
      <c r="I21329" s="96">
        <v>-2857921.6227628165</v>
      </c>
      <c r="J21329" s="96">
        <v>0</v>
      </c>
      <c r="K21329" s="96">
        <v>0</v>
      </c>
    </row>
    <row r="21330" spans="6:11">
      <c r="F21330" s="128">
        <v>0.95416292062630981</v>
      </c>
      <c r="G21330" s="129">
        <v>0.4692084577661837</v>
      </c>
      <c r="H21330" s="96">
        <v>5668192.4027141314</v>
      </c>
      <c r="I21330" s="96">
        <v>-149296.34340658187</v>
      </c>
      <c r="J21330" s="96">
        <v>-130375.4228320134</v>
      </c>
      <c r="K21330" s="96">
        <v>5947864.1689527268</v>
      </c>
    </row>
    <row r="21331" spans="6:11">
      <c r="F21331" s="128">
        <v>1.1531067033149101E-2</v>
      </c>
      <c r="G21331" s="129">
        <v>2.4092700181885731</v>
      </c>
      <c r="H21331" s="96">
        <v>4326690.5752907954</v>
      </c>
      <c r="I21331" s="96">
        <v>-1319000.9380938543</v>
      </c>
      <c r="J21331" s="96">
        <v>-91369.421165019099</v>
      </c>
      <c r="K21331" s="96">
        <v>5737060.9345496688</v>
      </c>
    </row>
    <row r="21332" spans="6:11">
      <c r="F21332" s="128">
        <v>0.9884689329668509</v>
      </c>
      <c r="G21332" s="129">
        <v>0.1159806532579407</v>
      </c>
      <c r="H21332" s="96">
        <v>5917635.6915905559</v>
      </c>
      <c r="I21332" s="96">
        <v>0</v>
      </c>
      <c r="J21332" s="96">
        <v>-69434.818527354684</v>
      </c>
      <c r="K21332" s="96">
        <v>5987070.5101179108</v>
      </c>
    </row>
    <row r="21333" spans="6:11">
      <c r="F21333" s="128">
        <v>0.86732240945086791</v>
      </c>
      <c r="G21333" s="129">
        <v>16.052181058906815</v>
      </c>
      <c r="H21333" s="96">
        <v>-2857921.6227628165</v>
      </c>
      <c r="I21333" s="96">
        <v>-2857921.6227628165</v>
      </c>
      <c r="J21333" s="96">
        <v>0</v>
      </c>
      <c r="K21333" s="96">
        <v>0</v>
      </c>
    </row>
    <row r="21334" spans="6:11">
      <c r="F21334" s="128">
        <v>0.13267759054913209</v>
      </c>
      <c r="G21334" s="129">
        <v>20.198332249330246</v>
      </c>
      <c r="H21334" s="96">
        <v>-2857921.6227628165</v>
      </c>
      <c r="I21334" s="96">
        <v>-2857921.6227628165</v>
      </c>
      <c r="J21334" s="96">
        <v>0</v>
      </c>
      <c r="K21334" s="96">
        <v>0</v>
      </c>
    </row>
    <row r="21335" spans="6:11">
      <c r="F21335" s="128">
        <v>0.41565945070904931</v>
      </c>
      <c r="G21335" s="129">
        <v>9.5204982427165206</v>
      </c>
      <c r="H21335" s="96">
        <v>-2857921.6227628165</v>
      </c>
      <c r="I21335" s="96">
        <v>-2857921.6227628165</v>
      </c>
      <c r="J21335" s="96">
        <v>0</v>
      </c>
      <c r="K21335" s="96">
        <v>0</v>
      </c>
    </row>
    <row r="21336" spans="6:11">
      <c r="F21336" s="128">
        <v>0.58434054929095069</v>
      </c>
      <c r="G21336" s="129">
        <v>5.3727133376199117</v>
      </c>
      <c r="H21336" s="96">
        <v>-2857921.6227628165</v>
      </c>
      <c r="I21336" s="96">
        <v>-2857921.6227628165</v>
      </c>
      <c r="J21336" s="96">
        <v>0</v>
      </c>
      <c r="K21336" s="96">
        <v>0</v>
      </c>
    </row>
    <row r="21337" spans="6:11">
      <c r="F21337" s="128">
        <v>5.0392915523535309E-2</v>
      </c>
      <c r="G21337" s="129">
        <v>6.1877973229008187</v>
      </c>
      <c r="H21337" s="96">
        <v>-2857921.6227628165</v>
      </c>
      <c r="I21337" s="96">
        <v>-2857921.6227628165</v>
      </c>
      <c r="J21337" s="96">
        <v>0</v>
      </c>
      <c r="K21337" s="96">
        <v>0</v>
      </c>
    </row>
    <row r="21338" spans="6:11">
      <c r="F21338" s="128">
        <v>0.94960708447646469</v>
      </c>
      <c r="G21338" s="129">
        <v>0.51706975229604202</v>
      </c>
      <c r="H21338" s="96">
        <v>5634528.2523076069</v>
      </c>
      <c r="I21338" s="96">
        <v>-297900.07039749727</v>
      </c>
      <c r="J21338" s="96">
        <v>-10143.294259234117</v>
      </c>
      <c r="K21338" s="96">
        <v>5942571.6169643383</v>
      </c>
    </row>
    <row r="21339" spans="6:11">
      <c r="F21339" s="128">
        <v>0.58256921084795188</v>
      </c>
      <c r="G21339" s="129">
        <v>1.2367382932927369</v>
      </c>
      <c r="H21339" s="96">
        <v>5131707.2711967472</v>
      </c>
      <c r="I21339" s="96">
        <v>-593042.51298518723</v>
      </c>
      <c r="J21339" s="96">
        <v>-138805.57956205946</v>
      </c>
      <c r="K21339" s="96">
        <v>5863555.3637439935</v>
      </c>
    </row>
    <row r="21340" spans="6:11">
      <c r="F21340" s="128">
        <v>0.41743078915204812</v>
      </c>
      <c r="G21340" s="129">
        <v>8.7363652291944796</v>
      </c>
      <c r="H21340" s="96">
        <v>-2857921.6227628165</v>
      </c>
      <c r="I21340" s="96">
        <v>-2857921.6227628165</v>
      </c>
      <c r="J21340" s="96">
        <v>0</v>
      </c>
      <c r="K21340" s="96">
        <v>0</v>
      </c>
    </row>
    <row r="21341" spans="6:11">
      <c r="F21341" s="128">
        <v>0.36719783774450032</v>
      </c>
      <c r="G21341" s="129">
        <v>9.3242154747667154</v>
      </c>
      <c r="H21341" s="96">
        <v>-2857921.6227628165</v>
      </c>
      <c r="I21341" s="96">
        <v>-2857921.6227628165</v>
      </c>
      <c r="J21341" s="96">
        <v>0</v>
      </c>
      <c r="K21341" s="96">
        <v>0</v>
      </c>
    </row>
    <row r="21342" spans="6:11">
      <c r="F21342" s="128">
        <v>0.63280216225549968</v>
      </c>
      <c r="G21342" s="129">
        <v>4.5759744556945536</v>
      </c>
      <c r="H21342" s="96">
        <v>2884646.331329287</v>
      </c>
      <c r="I21342" s="96">
        <v>-2583940.8049289733</v>
      </c>
      <c r="J21342" s="96">
        <v>-41863.165883197384</v>
      </c>
      <c r="K21342" s="96">
        <v>5510450.3021414578</v>
      </c>
    </row>
    <row r="21343" spans="6:11">
      <c r="F21343" s="128">
        <v>0.34369835766908174</v>
      </c>
      <c r="G21343" s="129">
        <v>13.256248415093559</v>
      </c>
      <c r="H21343" s="96">
        <v>-2857921.6227628165</v>
      </c>
      <c r="I21343" s="96">
        <v>-2857921.6227628165</v>
      </c>
      <c r="J21343" s="96">
        <v>0</v>
      </c>
      <c r="K21343" s="96">
        <v>0</v>
      </c>
    </row>
    <row r="21344" spans="6:11">
      <c r="F21344" s="128">
        <v>0.65630164233091826</v>
      </c>
      <c r="G21344" s="129">
        <v>4.2113477509675619</v>
      </c>
      <c r="H21344" s="96">
        <v>3123300.8669114513</v>
      </c>
      <c r="I21344" s="96">
        <v>-2307400.080373521</v>
      </c>
      <c r="J21344" s="96">
        <v>-117248.55841907411</v>
      </c>
      <c r="K21344" s="96">
        <v>5547949.5057040462</v>
      </c>
    </row>
    <row r="21345" spans="6:11">
      <c r="F21345" s="128">
        <v>0.77690593832318233</v>
      </c>
      <c r="G21345" s="129">
        <v>1.7387860112870785</v>
      </c>
      <c r="H21345" s="96">
        <v>4784898.0694178771</v>
      </c>
      <c r="I21345" s="96">
        <v>-885452.85481691465</v>
      </c>
      <c r="J21345" s="96">
        <v>-138704.90289191349</v>
      </c>
      <c r="K21345" s="96">
        <v>5809055.8271267051</v>
      </c>
    </row>
    <row r="21346" spans="6:11">
      <c r="F21346" s="128">
        <v>0.22309406167681767</v>
      </c>
      <c r="G21346" s="129">
        <v>15.001617952138197</v>
      </c>
      <c r="H21346" s="96">
        <v>-2857921.6227628165</v>
      </c>
      <c r="I21346" s="96">
        <v>-2857921.6227628165</v>
      </c>
      <c r="J21346" s="96">
        <v>0</v>
      </c>
      <c r="K21346" s="96">
        <v>0</v>
      </c>
    </row>
    <row r="21347" spans="6:11">
      <c r="F21347" s="128">
        <v>0.45723620798195297</v>
      </c>
      <c r="G21347" s="129">
        <v>6.1617312967745725</v>
      </c>
      <c r="H21347" s="96">
        <v>-2857921.6227628165</v>
      </c>
      <c r="I21347" s="96">
        <v>-2857921.6227628165</v>
      </c>
      <c r="J21347" s="96">
        <v>0</v>
      </c>
      <c r="K21347" s="96">
        <v>0</v>
      </c>
    </row>
    <row r="21348" spans="6:11">
      <c r="F21348" s="128">
        <v>0.54276379201804703</v>
      </c>
      <c r="G21348" s="129">
        <v>6.1108105918216413</v>
      </c>
      <c r="H21348" s="96">
        <v>-2857921.6227628165</v>
      </c>
      <c r="I21348" s="96">
        <v>-2857921.6227628165</v>
      </c>
      <c r="J21348" s="96">
        <v>0</v>
      </c>
      <c r="K21348" s="96">
        <v>0</v>
      </c>
    </row>
    <row r="21349" spans="6:11">
      <c r="F21349" s="128">
        <v>0.47458636109170305</v>
      </c>
      <c r="G21349" s="129">
        <v>7.7461831126603684</v>
      </c>
      <c r="H21349" s="96">
        <v>-2857921.6227628165</v>
      </c>
      <c r="I21349" s="96">
        <v>-2857921.6227628165</v>
      </c>
      <c r="J21349" s="96">
        <v>0</v>
      </c>
      <c r="K21349" s="96">
        <v>0</v>
      </c>
    </row>
    <row r="21350" spans="6:11">
      <c r="F21350" s="128">
        <v>0.52541363890829695</v>
      </c>
      <c r="G21350" s="129">
        <v>6.4356944297304013</v>
      </c>
      <c r="H21350" s="96">
        <v>-2857921.6227628165</v>
      </c>
      <c r="I21350" s="96">
        <v>-2857921.6227628165</v>
      </c>
      <c r="J21350" s="96">
        <v>0</v>
      </c>
      <c r="K21350" s="96">
        <v>0</v>
      </c>
    </row>
    <row r="21351" spans="6:11">
      <c r="F21351" s="128">
        <v>0.37798213607170905</v>
      </c>
      <c r="G21351" s="129">
        <v>4.077893240034796</v>
      </c>
      <c r="H21351" s="96">
        <v>3211018.0275520114</v>
      </c>
      <c r="I21351" s="96">
        <v>-2307400.080373521</v>
      </c>
      <c r="J21351" s="96">
        <v>-43319.923325383825</v>
      </c>
      <c r="K21351" s="96">
        <v>5561738.0312509164</v>
      </c>
    </row>
    <row r="21352" spans="6:11">
      <c r="F21352" s="128">
        <v>0.62201786392829095</v>
      </c>
      <c r="G21352" s="129">
        <v>4.7478646651342613</v>
      </c>
      <c r="H21352" s="96">
        <v>2772778.3348626401</v>
      </c>
      <c r="I21352" s="96">
        <v>-2583940.8049289733</v>
      </c>
      <c r="J21352" s="96">
        <v>-136141.51607956475</v>
      </c>
      <c r="K21352" s="96">
        <v>5492860.655871178</v>
      </c>
    </row>
    <row r="21353" spans="6:11">
      <c r="F21353" s="128">
        <v>0.5378521879234478</v>
      </c>
      <c r="G21353" s="129">
        <v>2.1161279777452289</v>
      </c>
      <c r="H21353" s="96">
        <v>4526286.8820318179</v>
      </c>
      <c r="I21353" s="96">
        <v>-1175156.386645427</v>
      </c>
      <c r="J21353" s="96">
        <v>-66984.091694587827</v>
      </c>
      <c r="K21353" s="96">
        <v>5768427.3603718327</v>
      </c>
    </row>
    <row r="21354" spans="6:11">
      <c r="F21354" s="128">
        <v>0.4621478120765522</v>
      </c>
      <c r="G21354" s="129">
        <v>7.7187049951050843</v>
      </c>
      <c r="H21354" s="96">
        <v>-2857921.6227628165</v>
      </c>
      <c r="I21354" s="96">
        <v>-2857921.6227628165</v>
      </c>
      <c r="J21354" s="96">
        <v>0</v>
      </c>
      <c r="K21354" s="96">
        <v>0</v>
      </c>
    </row>
    <row r="21355" spans="6:11">
      <c r="F21355" s="128">
        <v>0.55666697041881685</v>
      </c>
      <c r="G21355" s="129">
        <v>21.071739299296322</v>
      </c>
      <c r="H21355" s="96">
        <v>-2857921.6227628165</v>
      </c>
      <c r="I21355" s="96">
        <v>-2857921.6227628165</v>
      </c>
      <c r="J21355" s="96">
        <v>0</v>
      </c>
      <c r="K21355" s="96">
        <v>0</v>
      </c>
    </row>
    <row r="21356" spans="6:11">
      <c r="F21356" s="128">
        <v>0.44333302958118315</v>
      </c>
      <c r="G21356" s="129">
        <v>8.1343403158990792</v>
      </c>
      <c r="H21356" s="96">
        <v>-2857921.6227628165</v>
      </c>
      <c r="I21356" s="96">
        <v>-2857921.6227628165</v>
      </c>
      <c r="J21356" s="96">
        <v>0</v>
      </c>
      <c r="K21356" s="96">
        <v>0</v>
      </c>
    </row>
    <row r="21357" spans="6:11">
      <c r="F21357" s="128">
        <v>0.10385523232398308</v>
      </c>
      <c r="G21357" s="129">
        <v>17.491420393513692</v>
      </c>
      <c r="H21357" s="96">
        <v>-2857921.6227628165</v>
      </c>
      <c r="I21357" s="96">
        <v>-2857921.6227628165</v>
      </c>
      <c r="J21357" s="96">
        <v>0</v>
      </c>
      <c r="K21357" s="96">
        <v>0</v>
      </c>
    </row>
    <row r="21358" spans="6:11">
      <c r="F21358" s="128">
        <v>0.89614476767601692</v>
      </c>
      <c r="G21358" s="129">
        <v>1.0965330799142248</v>
      </c>
      <c r="H21358" s="96">
        <v>5229076.3330314178</v>
      </c>
      <c r="I21358" s="96">
        <v>-593042.51298518723</v>
      </c>
      <c r="J21358" s="96">
        <v>-56747.552413569931</v>
      </c>
      <c r="K21358" s="96">
        <v>5878866.3984301751</v>
      </c>
    </row>
    <row r="21359" spans="6:11">
      <c r="F21359" s="128">
        <v>0.79977661401119371</v>
      </c>
      <c r="G21359" s="129">
        <v>4.2534193087889323</v>
      </c>
      <c r="H21359" s="96">
        <v>3095722.408276129</v>
      </c>
      <c r="I21359" s="96">
        <v>-2445991.9206642797</v>
      </c>
      <c r="J21359" s="96">
        <v>-1895.4326385961731</v>
      </c>
      <c r="K21359" s="96">
        <v>5543609.761579005</v>
      </c>
    </row>
    <row r="21360" spans="6:11">
      <c r="F21360" s="128">
        <v>0.20022338598880629</v>
      </c>
      <c r="G21360" s="129">
        <v>16.083216057922385</v>
      </c>
      <c r="H21360" s="96">
        <v>-2857921.6227628165</v>
      </c>
      <c r="I21360" s="96">
        <v>-2857921.6227628165</v>
      </c>
      <c r="J21360" s="96">
        <v>0</v>
      </c>
      <c r="K21360" s="96">
        <v>0</v>
      </c>
    </row>
    <row r="21361" spans="6:11">
      <c r="F21361" s="128">
        <v>0.53370051838168064</v>
      </c>
      <c r="G21361" s="129">
        <v>18.34907823990962</v>
      </c>
      <c r="H21361" s="96">
        <v>-2857921.6227628165</v>
      </c>
      <c r="I21361" s="96">
        <v>-2857921.6227628165</v>
      </c>
      <c r="J21361" s="96">
        <v>0</v>
      </c>
      <c r="K21361" s="96">
        <v>0</v>
      </c>
    </row>
    <row r="21362" spans="6:11">
      <c r="F21362" s="128">
        <v>0.46629948161831936</v>
      </c>
      <c r="G21362" s="129">
        <v>7.6292718685983871</v>
      </c>
      <c r="H21362" s="96">
        <v>-2857921.6227628165</v>
      </c>
      <c r="I21362" s="96">
        <v>-2857921.6227628165</v>
      </c>
      <c r="J21362" s="96">
        <v>0</v>
      </c>
      <c r="K21362" s="96">
        <v>0</v>
      </c>
    </row>
    <row r="21363" spans="6:11">
      <c r="F21363" s="128">
        <v>0.37738719368086826</v>
      </c>
      <c r="G21363" s="129">
        <v>3.5928428717011216</v>
      </c>
      <c r="H21363" s="96">
        <v>3531765.1507040462</v>
      </c>
      <c r="I21363" s="96">
        <v>-2028275.5309168033</v>
      </c>
      <c r="J21363" s="96">
        <v>-52102.030964111691</v>
      </c>
      <c r="K21363" s="96">
        <v>5612142.7125849612</v>
      </c>
    </row>
    <row r="21364" spans="6:11">
      <c r="F21364" s="128">
        <v>0.62261280631913174</v>
      </c>
      <c r="G21364" s="129">
        <v>4.73830452090231</v>
      </c>
      <c r="H21364" s="96">
        <v>2778982.8586284714</v>
      </c>
      <c r="I21364" s="96">
        <v>-2583940.8049289733</v>
      </c>
      <c r="J21364" s="96">
        <v>-130913.81240575129</v>
      </c>
      <c r="K21364" s="96">
        <v>5493837.4759631958</v>
      </c>
    </row>
    <row r="21365" spans="6:11">
      <c r="F21365" s="128">
        <v>0.80992341455952466</v>
      </c>
      <c r="G21365" s="129">
        <v>2.5733439955890396</v>
      </c>
      <c r="H21365" s="96">
        <v>4215453.7372471336</v>
      </c>
      <c r="I21365" s="96">
        <v>-1462178.1651097869</v>
      </c>
      <c r="J21365" s="96">
        <v>-41947.495872840111</v>
      </c>
      <c r="K21365" s="96">
        <v>5719579.3982297601</v>
      </c>
    </row>
    <row r="21366" spans="6:11">
      <c r="F21366" s="128">
        <v>0.19007658544047534</v>
      </c>
      <c r="G21366" s="129">
        <v>16.603282067714211</v>
      </c>
      <c r="H21366" s="96">
        <v>-2857921.6227628165</v>
      </c>
      <c r="I21366" s="96">
        <v>-2857921.6227628165</v>
      </c>
      <c r="J21366" s="96">
        <v>0</v>
      </c>
      <c r="K21366" s="96">
        <v>0</v>
      </c>
    </row>
    <row r="21367" spans="6:11">
      <c r="F21367" s="128">
        <v>0.90233375984318653</v>
      </c>
      <c r="G21367" s="129">
        <v>3.1675726345295243</v>
      </c>
      <c r="H21367" s="96">
        <v>3815381.8714676918</v>
      </c>
      <c r="I21367" s="96">
        <v>-1746543.0149025372</v>
      </c>
      <c r="J21367" s="96">
        <v>-94786.058864014572</v>
      </c>
      <c r="K21367" s="96">
        <v>5656710.9452342438</v>
      </c>
    </row>
    <row r="21368" spans="6:11">
      <c r="F21368" s="128">
        <v>9.7666240156813466E-2</v>
      </c>
      <c r="G21368" s="129">
        <v>23.261993256377988</v>
      </c>
      <c r="H21368" s="96">
        <v>-2857921.6227628165</v>
      </c>
      <c r="I21368" s="96">
        <v>-2857921.6227628165</v>
      </c>
      <c r="J21368" s="96">
        <v>0</v>
      </c>
      <c r="K21368" s="96">
        <v>0</v>
      </c>
    </row>
    <row r="21369" spans="6:11">
      <c r="F21369" s="128">
        <v>0.89496209903007196</v>
      </c>
      <c r="G21369" s="129">
        <v>14.461651951104246</v>
      </c>
      <c r="H21369" s="96">
        <v>-2857921.6227628165</v>
      </c>
      <c r="I21369" s="96">
        <v>-2857921.6227628165</v>
      </c>
      <c r="J21369" s="96">
        <v>0</v>
      </c>
      <c r="K21369" s="96">
        <v>0</v>
      </c>
    </row>
    <row r="21370" spans="6:11">
      <c r="F21370" s="128">
        <v>0.10503790096992804</v>
      </c>
      <c r="G21370" s="129">
        <v>22.534340323372234</v>
      </c>
      <c r="H21370" s="96">
        <v>-2857921.6227628165</v>
      </c>
      <c r="I21370" s="96">
        <v>-2857921.6227628165</v>
      </c>
      <c r="J21370" s="96">
        <v>0</v>
      </c>
      <c r="K21370" s="96">
        <v>0</v>
      </c>
    </row>
    <row r="21371" spans="6:11">
      <c r="F21371" s="128">
        <v>0.40943567737554432</v>
      </c>
      <c r="G21371" s="129">
        <v>26.245056543685887</v>
      </c>
      <c r="H21371" s="96">
        <v>-2857921.6227628165</v>
      </c>
      <c r="I21371" s="96">
        <v>-2857921.6227628165</v>
      </c>
      <c r="J21371" s="96">
        <v>0</v>
      </c>
      <c r="K21371" s="96">
        <v>0</v>
      </c>
    </row>
    <row r="21372" spans="6:11">
      <c r="F21372" s="128">
        <v>0.59056432262445568</v>
      </c>
      <c r="G21372" s="129">
        <v>5.2667672019246297</v>
      </c>
      <c r="H21372" s="96">
        <v>-2857921.6227628165</v>
      </c>
      <c r="I21372" s="96">
        <v>-2857921.6227628165</v>
      </c>
      <c r="J21372" s="96">
        <v>0</v>
      </c>
      <c r="K21372" s="96">
        <v>0</v>
      </c>
    </row>
    <row r="21373" spans="6:11">
      <c r="F21373" s="128">
        <v>0.370139625868524</v>
      </c>
      <c r="G21373" s="129">
        <v>4.0812304362673135</v>
      </c>
      <c r="H21373" s="96">
        <v>3208819.6505051367</v>
      </c>
      <c r="I21373" s="96">
        <v>-2307400.080373521</v>
      </c>
      <c r="J21373" s="96">
        <v>-45173.08371809026</v>
      </c>
      <c r="K21373" s="96">
        <v>5561392.814596748</v>
      </c>
    </row>
    <row r="21374" spans="6:11">
      <c r="F21374" s="128">
        <v>0.629860374131476</v>
      </c>
      <c r="G21374" s="129">
        <v>4.6225711252249013</v>
      </c>
      <c r="H21374" s="96">
        <v>2854255.4881896237</v>
      </c>
      <c r="I21374" s="96">
        <v>-2583940.8049289733</v>
      </c>
      <c r="J21374" s="96">
        <v>-67480.181505720073</v>
      </c>
      <c r="K21374" s="96">
        <v>5505676.4746243171</v>
      </c>
    </row>
    <row r="21375" spans="6:11">
      <c r="F21375" s="128">
        <v>0.62604995692699938</v>
      </c>
      <c r="G21375" s="129">
        <v>4.5897637175239199</v>
      </c>
      <c r="H21375" s="96">
        <v>2875647.7665205169</v>
      </c>
      <c r="I21375" s="96">
        <v>-2583940.8049289733</v>
      </c>
      <c r="J21375" s="96">
        <v>-49448.590139590022</v>
      </c>
      <c r="K21375" s="96">
        <v>5509037.1615890805</v>
      </c>
    </row>
    <row r="21376" spans="6:11">
      <c r="F21376" s="128">
        <v>0.37395004307300062</v>
      </c>
      <c r="G21376" s="129">
        <v>9.8363306516061719</v>
      </c>
      <c r="H21376" s="96">
        <v>-2857921.6227628165</v>
      </c>
      <c r="I21376" s="96">
        <v>-2857921.6227628165</v>
      </c>
      <c r="J21376" s="96">
        <v>0</v>
      </c>
      <c r="K21376" s="96">
        <v>0</v>
      </c>
    </row>
    <row r="21377" spans="6:11">
      <c r="F21377" s="128">
        <v>6.8479708975150433E-2</v>
      </c>
      <c r="G21377" s="129">
        <v>21.960947195627671</v>
      </c>
      <c r="H21377" s="96">
        <v>-2857921.6227628165</v>
      </c>
      <c r="I21377" s="96">
        <v>-2857921.6227628165</v>
      </c>
      <c r="J21377" s="96">
        <v>0</v>
      </c>
      <c r="K21377" s="96">
        <v>0</v>
      </c>
    </row>
    <row r="21378" spans="6:11">
      <c r="F21378" s="128">
        <v>0.93152029102484957</v>
      </c>
      <c r="G21378" s="129">
        <v>0.70937306005602507</v>
      </c>
      <c r="H21378" s="96">
        <v>5499483.1355345622</v>
      </c>
      <c r="I21378" s="96">
        <v>-297900.07039749727</v>
      </c>
      <c r="J21378" s="96">
        <v>-123970.7428508852</v>
      </c>
      <c r="K21378" s="96">
        <v>5921353.9487829451</v>
      </c>
    </row>
    <row r="21379" spans="6:11">
      <c r="F21379" s="128">
        <v>0.10883279850140581</v>
      </c>
      <c r="G21379" s="129">
        <v>19.295918306119532</v>
      </c>
      <c r="H21379" s="96">
        <v>-2857921.6227628165</v>
      </c>
      <c r="I21379" s="96">
        <v>-2857921.6227628165</v>
      </c>
      <c r="J21379" s="96">
        <v>0</v>
      </c>
      <c r="K21379" s="96">
        <v>0</v>
      </c>
    </row>
    <row r="21380" spans="6:11">
      <c r="F21380" s="128">
        <v>0.89116720149859419</v>
      </c>
      <c r="G21380" s="129">
        <v>1.1522321311360146</v>
      </c>
      <c r="H21380" s="96">
        <v>5190338.6091388855</v>
      </c>
      <c r="I21380" s="96">
        <v>-593042.51298518723</v>
      </c>
      <c r="J21380" s="96">
        <v>-89397.910692983147</v>
      </c>
      <c r="K21380" s="96">
        <v>5872779.0328170564</v>
      </c>
    </row>
    <row r="21381" spans="6:11">
      <c r="F21381" s="128">
        <v>0.71074616024165405</v>
      </c>
      <c r="G21381" s="129">
        <v>42.631598884153789</v>
      </c>
      <c r="H21381" s="96">
        <v>-2857921.6227628165</v>
      </c>
      <c r="I21381" s="96">
        <v>-2857921.6227628165</v>
      </c>
      <c r="J21381" s="96">
        <v>0</v>
      </c>
      <c r="K21381" s="96">
        <v>0</v>
      </c>
    </row>
    <row r="21382" spans="6:11">
      <c r="F21382" s="128">
        <v>0.28925383975834595</v>
      </c>
      <c r="G21382" s="129">
        <v>12.404506381188609</v>
      </c>
      <c r="H21382" s="96">
        <v>-2857921.6227628165</v>
      </c>
      <c r="I21382" s="96">
        <v>-2857921.6227628165</v>
      </c>
      <c r="J21382" s="96">
        <v>0</v>
      </c>
      <c r="K21382" s="96">
        <v>0</v>
      </c>
    </row>
    <row r="21383" spans="6:11">
      <c r="F21383" s="128">
        <v>0.2387355041969329</v>
      </c>
      <c r="G21383" s="129">
        <v>11.014731526794634</v>
      </c>
      <c r="H21383" s="96">
        <v>-2857921.6227628165</v>
      </c>
      <c r="I21383" s="96">
        <v>-2857921.6227628165</v>
      </c>
      <c r="J21383" s="96">
        <v>0</v>
      </c>
      <c r="K21383" s="96">
        <v>0</v>
      </c>
    </row>
    <row r="21384" spans="6:11">
      <c r="F21384" s="128">
        <v>0.7612644958030671</v>
      </c>
      <c r="G21384" s="129">
        <v>2.7277441803349358</v>
      </c>
      <c r="H21384" s="96">
        <v>4111119.282332276</v>
      </c>
      <c r="I21384" s="96">
        <v>-1462178.1651097869</v>
      </c>
      <c r="J21384" s="96">
        <v>-129879.77774419756</v>
      </c>
      <c r="K21384" s="96">
        <v>5703177.2251862604</v>
      </c>
    </row>
    <row r="21385" spans="6:11">
      <c r="F21385" s="128">
        <v>0.65212269635888986</v>
      </c>
      <c r="G21385" s="129">
        <v>14.920785302298709</v>
      </c>
      <c r="H21385" s="96">
        <v>-2857921.6227628165</v>
      </c>
      <c r="I21385" s="96">
        <v>-2857921.6227628165</v>
      </c>
      <c r="J21385" s="96">
        <v>0</v>
      </c>
      <c r="K21385" s="96">
        <v>0</v>
      </c>
    </row>
    <row r="21386" spans="6:11">
      <c r="F21386" s="128">
        <v>0.34787730364111014</v>
      </c>
      <c r="G21386" s="129">
        <v>10.559054371210401</v>
      </c>
      <c r="H21386" s="96">
        <v>-2857921.6227628165</v>
      </c>
      <c r="I21386" s="96">
        <v>-2857921.6227628165</v>
      </c>
      <c r="J21386" s="96">
        <v>0</v>
      </c>
      <c r="K21386" s="96">
        <v>0</v>
      </c>
    </row>
    <row r="21387" spans="6:11">
      <c r="F21387" s="128">
        <v>2.3899542701449561E-2</v>
      </c>
      <c r="G21387" s="129">
        <v>0.25447814389888979</v>
      </c>
      <c r="H21387" s="96">
        <v>5819696.9427196085</v>
      </c>
      <c r="I21387" s="96">
        <v>-149296.34340658187</v>
      </c>
      <c r="J21387" s="96">
        <v>-2674.05929643943</v>
      </c>
      <c r="K21387" s="96">
        <v>5971667.3454226302</v>
      </c>
    </row>
    <row r="21388" spans="6:11">
      <c r="F21388" s="128">
        <v>0.97610045729855044</v>
      </c>
      <c r="G21388" s="129">
        <v>0.24189770305732217</v>
      </c>
      <c r="H21388" s="96">
        <v>5828585.3143873271</v>
      </c>
      <c r="I21388" s="96">
        <v>0</v>
      </c>
      <c r="J21388" s="96">
        <v>-144479.54199947629</v>
      </c>
      <c r="K21388" s="96">
        <v>5973064.8563868031</v>
      </c>
    </row>
    <row r="21389" spans="6:11">
      <c r="F21389" s="128">
        <v>0.74958849290554408</v>
      </c>
      <c r="G21389" s="129">
        <v>3.4943450389484387</v>
      </c>
      <c r="H21389" s="96">
        <v>3597322.9022065056</v>
      </c>
      <c r="I21389" s="96">
        <v>-1887736.7863693987</v>
      </c>
      <c r="J21389" s="96">
        <v>-137374.22861488955</v>
      </c>
      <c r="K21389" s="96">
        <v>5622433.9171907939</v>
      </c>
    </row>
    <row r="21390" spans="6:11">
      <c r="F21390" s="128">
        <v>0.25041150709445592</v>
      </c>
      <c r="G21390" s="129">
        <v>13.846496859620219</v>
      </c>
      <c r="H21390" s="96">
        <v>-2857921.6227628165</v>
      </c>
      <c r="I21390" s="96">
        <v>-2857921.6227628165</v>
      </c>
      <c r="J21390" s="96">
        <v>0</v>
      </c>
      <c r="K21390" s="96">
        <v>0</v>
      </c>
    </row>
    <row r="21391" spans="6:11">
      <c r="F21391" s="128">
        <v>0.85826217583998499</v>
      </c>
      <c r="G21391" s="129">
        <v>11.376079010862039</v>
      </c>
      <c r="H21391" s="96">
        <v>-2857921.6227628165</v>
      </c>
      <c r="I21391" s="96">
        <v>-2857921.6227628165</v>
      </c>
      <c r="J21391" s="96">
        <v>0</v>
      </c>
      <c r="K21391" s="96">
        <v>0</v>
      </c>
    </row>
    <row r="21392" spans="6:11">
      <c r="F21392" s="128">
        <v>0.14173782416001501</v>
      </c>
      <c r="G21392" s="129">
        <v>19.537762366419752</v>
      </c>
      <c r="H21392" s="96">
        <v>-2857921.6227628165</v>
      </c>
      <c r="I21392" s="96">
        <v>-2857921.6227628165</v>
      </c>
      <c r="J21392" s="96">
        <v>0</v>
      </c>
      <c r="K21392" s="96">
        <v>0</v>
      </c>
    </row>
    <row r="21393" spans="6:11">
      <c r="F21393" s="128">
        <v>0.5379676680172949</v>
      </c>
      <c r="G21393" s="129">
        <v>16.246969038609553</v>
      </c>
      <c r="H21393" s="96">
        <v>-2857921.6227628165</v>
      </c>
      <c r="I21393" s="96">
        <v>-2857921.6227628165</v>
      </c>
      <c r="J21393" s="96">
        <v>0</v>
      </c>
      <c r="K21393" s="96">
        <v>0</v>
      </c>
    </row>
    <row r="21394" spans="6:11">
      <c r="F21394" s="128">
        <v>0.4620323319827051</v>
      </c>
      <c r="G21394" s="129">
        <v>7.7212040770252148</v>
      </c>
      <c r="H21394" s="96">
        <v>-2857921.6227628165</v>
      </c>
      <c r="I21394" s="96">
        <v>-2857921.6227628165</v>
      </c>
      <c r="J21394" s="96">
        <v>0</v>
      </c>
      <c r="K21394" s="96">
        <v>0</v>
      </c>
    </row>
    <row r="21395" spans="6:11">
      <c r="F21395" s="128">
        <v>0.51064663870512939</v>
      </c>
      <c r="G21395" s="129">
        <v>10.649236313532057</v>
      </c>
      <c r="H21395" s="96">
        <v>-2857921.6227628165</v>
      </c>
      <c r="I21395" s="96">
        <v>-2857921.6227628165</v>
      </c>
      <c r="J21395" s="96">
        <v>0</v>
      </c>
      <c r="K21395" s="96">
        <v>0</v>
      </c>
    </row>
    <row r="21396" spans="6:11">
      <c r="F21396" s="128">
        <v>0.48935336129487061</v>
      </c>
      <c r="G21396" s="129">
        <v>7.1467043023664649</v>
      </c>
      <c r="H21396" s="96">
        <v>-2857921.6227628165</v>
      </c>
      <c r="I21396" s="96">
        <v>-2857921.6227628165</v>
      </c>
      <c r="J21396" s="96">
        <v>0</v>
      </c>
      <c r="K21396" s="96">
        <v>0</v>
      </c>
    </row>
    <row r="21397" spans="6:11">
      <c r="F21397" s="128">
        <v>0.44596248371162239</v>
      </c>
      <c r="G21397" s="129">
        <v>4.814310671467525</v>
      </c>
      <c r="H21397" s="96">
        <v>2729547.0429531476</v>
      </c>
      <c r="I21397" s="96">
        <v>-2721249.7159727258</v>
      </c>
      <c r="J21397" s="96">
        <v>-35279.487257252993</v>
      </c>
      <c r="K21397" s="96">
        <v>5486076.2461831262</v>
      </c>
    </row>
    <row r="21398" spans="6:11">
      <c r="F21398" s="128">
        <v>0.55403751628837761</v>
      </c>
      <c r="G21398" s="129">
        <v>5.9052287559558696</v>
      </c>
      <c r="H21398" s="96">
        <v>-2857921.6227628165</v>
      </c>
      <c r="I21398" s="96">
        <v>-2857921.6227628165</v>
      </c>
      <c r="J21398" s="96">
        <v>0</v>
      </c>
      <c r="K21398" s="96">
        <v>0</v>
      </c>
    </row>
    <row r="21399" spans="6:11">
      <c r="F21399" s="128">
        <v>0.59720383519536979</v>
      </c>
      <c r="G21399" s="129">
        <v>6.2387543648426655</v>
      </c>
      <c r="H21399" s="96">
        <v>-2857921.6227628165</v>
      </c>
      <c r="I21399" s="96">
        <v>-2857921.6227628165</v>
      </c>
      <c r="J21399" s="96">
        <v>0</v>
      </c>
      <c r="K21399" s="96">
        <v>0</v>
      </c>
    </row>
    <row r="21400" spans="6:11">
      <c r="F21400" s="128">
        <v>0.40279616480463021</v>
      </c>
      <c r="G21400" s="129">
        <v>9.093246395221092</v>
      </c>
      <c r="H21400" s="96">
        <v>-2857921.6227628165</v>
      </c>
      <c r="I21400" s="96">
        <v>-2857921.6227628165</v>
      </c>
      <c r="J21400" s="96">
        <v>0</v>
      </c>
      <c r="K21400" s="96">
        <v>0</v>
      </c>
    </row>
    <row r="21401" spans="6:11">
      <c r="F21401" s="128">
        <v>0.67614882194367587</v>
      </c>
      <c r="G21401" s="129">
        <v>6.6040685706189661</v>
      </c>
      <c r="H21401" s="96">
        <v>-2857921.6227628165</v>
      </c>
      <c r="I21401" s="96">
        <v>-2857921.6227628165</v>
      </c>
      <c r="J21401" s="96">
        <v>0</v>
      </c>
      <c r="K21401" s="96">
        <v>0</v>
      </c>
    </row>
    <row r="21402" spans="6:11">
      <c r="F21402" s="128">
        <v>0.32385117805632413</v>
      </c>
      <c r="G21402" s="129">
        <v>11.27471195699416</v>
      </c>
      <c r="H21402" s="96">
        <v>-2857921.6227628165</v>
      </c>
      <c r="I21402" s="96">
        <v>-2857921.6227628165</v>
      </c>
      <c r="J21402" s="96">
        <v>0</v>
      </c>
      <c r="K21402" s="96">
        <v>0</v>
      </c>
    </row>
    <row r="21403" spans="6:11">
      <c r="F21403" s="128">
        <v>0.24396581898781544</v>
      </c>
      <c r="G21403" s="129">
        <v>10.449722811075883</v>
      </c>
      <c r="H21403" s="96">
        <v>-2857921.6227628165</v>
      </c>
      <c r="I21403" s="96">
        <v>-2857921.6227628165</v>
      </c>
      <c r="J21403" s="96">
        <v>0</v>
      </c>
      <c r="K21403" s="96">
        <v>0</v>
      </c>
    </row>
    <row r="21404" spans="6:11">
      <c r="F21404" s="128">
        <v>0.75603418101218456</v>
      </c>
      <c r="G21404" s="129">
        <v>2.7966869084559987</v>
      </c>
      <c r="H21404" s="96">
        <v>4064586.5020973971</v>
      </c>
      <c r="I21404" s="96">
        <v>-1604691.1635483941</v>
      </c>
      <c r="J21404" s="96">
        <v>-26590.864337247527</v>
      </c>
      <c r="K21404" s="96">
        <v>5695868.529983039</v>
      </c>
    </row>
    <row r="21405" spans="6:11">
      <c r="F21405" s="128">
        <v>0.57035202367808202</v>
      </c>
      <c r="G21405" s="129">
        <v>2.5744184555249259</v>
      </c>
      <c r="H21405" s="96">
        <v>4214725.769559118</v>
      </c>
      <c r="I21405" s="96">
        <v>-1462178.1651097869</v>
      </c>
      <c r="J21405" s="96">
        <v>-42561.159167251797</v>
      </c>
      <c r="K21405" s="96">
        <v>5719465.0938361567</v>
      </c>
    </row>
    <row r="21406" spans="6:11">
      <c r="F21406" s="128">
        <v>0.42964797632191798</v>
      </c>
      <c r="G21406" s="129">
        <v>8.4478906529586641</v>
      </c>
      <c r="H21406" s="96">
        <v>-2857921.6227628165</v>
      </c>
      <c r="I21406" s="96">
        <v>-2857921.6227628165</v>
      </c>
      <c r="J21406" s="96">
        <v>0</v>
      </c>
      <c r="K21406" s="96">
        <v>0</v>
      </c>
    </row>
    <row r="21407" spans="6:11">
      <c r="F21407" s="128">
        <v>5.2085650342261092E-2</v>
      </c>
      <c r="G21407" s="129">
        <v>15.944537219798129</v>
      </c>
      <c r="H21407" s="96">
        <v>-2857921.6227628165</v>
      </c>
      <c r="I21407" s="96">
        <v>-2857921.6227628165</v>
      </c>
      <c r="J21407" s="96">
        <v>0</v>
      </c>
      <c r="K21407" s="96">
        <v>0</v>
      </c>
    </row>
    <row r="21408" spans="6:11">
      <c r="F21408" s="128">
        <v>0.94791434965773891</v>
      </c>
      <c r="G21408" s="129">
        <v>0.53491129271084148</v>
      </c>
      <c r="H21408" s="96">
        <v>5621961.4935578043</v>
      </c>
      <c r="I21408" s="96">
        <v>-297900.07039749727</v>
      </c>
      <c r="J21408" s="96">
        <v>-20738.322040109229</v>
      </c>
      <c r="K21408" s="96">
        <v>5940599.8859954104</v>
      </c>
    </row>
    <row r="21409" spans="6:11">
      <c r="F21409" s="128">
        <v>0.8561674207336134</v>
      </c>
      <c r="G21409" s="129">
        <v>31.634293832643536</v>
      </c>
      <c r="H21409" s="96">
        <v>-2857921.6227628165</v>
      </c>
      <c r="I21409" s="96">
        <v>-2857921.6227628165</v>
      </c>
      <c r="J21409" s="96">
        <v>0</v>
      </c>
      <c r="K21409" s="96">
        <v>0</v>
      </c>
    </row>
    <row r="21410" spans="6:11">
      <c r="F21410" s="128">
        <v>0.1438325792663866</v>
      </c>
      <c r="G21410" s="129">
        <v>19.391052997844007</v>
      </c>
      <c r="H21410" s="96">
        <v>-2857921.6227628165</v>
      </c>
      <c r="I21410" s="96">
        <v>-2857921.6227628165</v>
      </c>
      <c r="J21410" s="96">
        <v>0</v>
      </c>
      <c r="K21410" s="96">
        <v>0</v>
      </c>
    </row>
    <row r="21411" spans="6:11">
      <c r="F21411" s="128">
        <v>0.57475269590708622</v>
      </c>
      <c r="G21411" s="129">
        <v>2.6357637896728838</v>
      </c>
      <c r="H21411" s="96">
        <v>4173207.5713235056</v>
      </c>
      <c r="I21411" s="96">
        <v>-1462178.1651097869</v>
      </c>
      <c r="J21411" s="96">
        <v>-77557.036719839263</v>
      </c>
      <c r="K21411" s="96">
        <v>5712942.7731531318</v>
      </c>
    </row>
    <row r="21412" spans="6:11">
      <c r="F21412" s="128">
        <v>0.42524730409291378</v>
      </c>
      <c r="G21412" s="129">
        <v>8.5508438730788647</v>
      </c>
      <c r="H21412" s="96">
        <v>-2857921.6227628165</v>
      </c>
      <c r="I21412" s="96">
        <v>-2857921.6227628165</v>
      </c>
      <c r="J21412" s="96">
        <v>0</v>
      </c>
      <c r="K21412" s="96">
        <v>0</v>
      </c>
    </row>
    <row r="21413" spans="6:11">
      <c r="F21413" s="128">
        <v>0.65616849876707095</v>
      </c>
      <c r="G21413" s="129">
        <v>1.0931219314159883</v>
      </c>
      <c r="H21413" s="96">
        <v>5231451.1342543922</v>
      </c>
      <c r="I21413" s="96">
        <v>-593042.51298518723</v>
      </c>
      <c r="J21413" s="96">
        <v>-54745.761588659523</v>
      </c>
      <c r="K21413" s="96">
        <v>5879239.408828239</v>
      </c>
    </row>
    <row r="21414" spans="6:11">
      <c r="F21414" s="128">
        <v>0.34383150123292905</v>
      </c>
      <c r="G21414" s="129">
        <v>10.676035636080204</v>
      </c>
      <c r="H21414" s="96">
        <v>-2857921.6227628165</v>
      </c>
      <c r="I21414" s="96">
        <v>-2857921.6227628165</v>
      </c>
      <c r="J21414" s="96">
        <v>0</v>
      </c>
      <c r="K21414" s="96">
        <v>0</v>
      </c>
    </row>
    <row r="21415" spans="6:11">
      <c r="F21415" s="128">
        <v>0.9295677890489461</v>
      </c>
      <c r="G21415" s="129">
        <v>0.21432889951264475</v>
      </c>
      <c r="H21415" s="96">
        <v>5848049.474545016</v>
      </c>
      <c r="I21415" s="96">
        <v>0</v>
      </c>
      <c r="J21415" s="96">
        <v>-128079.03394351741</v>
      </c>
      <c r="K21415" s="96">
        <v>5976128.5084885331</v>
      </c>
    </row>
    <row r="21416" spans="6:11">
      <c r="F21416" s="128">
        <v>7.0432210951053897E-2</v>
      </c>
      <c r="G21416" s="129">
        <v>26.531045785401474</v>
      </c>
      <c r="H21416" s="96">
        <v>-2857921.6227628165</v>
      </c>
      <c r="I21416" s="96">
        <v>-2857921.6227628165</v>
      </c>
      <c r="J21416" s="96">
        <v>0</v>
      </c>
      <c r="K21416" s="96">
        <v>0</v>
      </c>
    </row>
    <row r="21417" spans="6:11">
      <c r="F21417" s="128">
        <v>0.36296708535216116</v>
      </c>
      <c r="G21417" s="129">
        <v>0.56685687064042611</v>
      </c>
      <c r="H21417" s="96">
        <v>5599479.7001697728</v>
      </c>
      <c r="I21417" s="96">
        <v>-297900.07039749727</v>
      </c>
      <c r="J21417" s="96">
        <v>-39691.332234952381</v>
      </c>
      <c r="K21417" s="96">
        <v>5937071.1028022226</v>
      </c>
    </row>
    <row r="21418" spans="6:11">
      <c r="F21418" s="128">
        <v>0.63703291464783884</v>
      </c>
      <c r="G21418" s="129">
        <v>4.5093395339820592</v>
      </c>
      <c r="H21418" s="96">
        <v>2928190.8180545634</v>
      </c>
      <c r="I21418" s="96">
        <v>-2583940.8049289733</v>
      </c>
      <c r="J21418" s="96">
        <v>-5152.6180030118103</v>
      </c>
      <c r="K21418" s="96">
        <v>5517284.2409865484</v>
      </c>
    </row>
    <row r="21419" spans="6:11">
      <c r="F21419" s="128">
        <v>0.54877903032038655</v>
      </c>
      <c r="G21419" s="129">
        <v>10.246858254694727</v>
      </c>
      <c r="H21419" s="96">
        <v>-2857921.6227628165</v>
      </c>
      <c r="I21419" s="96">
        <v>-2857921.6227628165</v>
      </c>
      <c r="J21419" s="96">
        <v>0</v>
      </c>
      <c r="K21419" s="96">
        <v>0</v>
      </c>
    </row>
    <row r="21420" spans="6:11">
      <c r="F21420" s="128">
        <v>0.45122096967961345</v>
      </c>
      <c r="G21420" s="129">
        <v>7.9579810452448045</v>
      </c>
      <c r="H21420" s="96">
        <v>-2857921.6227628165</v>
      </c>
      <c r="I21420" s="96">
        <v>-2857921.6227628165</v>
      </c>
      <c r="J21420" s="96">
        <v>0</v>
      </c>
      <c r="K21420" s="96">
        <v>0</v>
      </c>
    </row>
    <row r="21421" spans="6:11">
      <c r="F21421" s="128">
        <v>0.25507512820205425</v>
      </c>
      <c r="G21421" s="129">
        <v>19.807195863709808</v>
      </c>
      <c r="H21421" s="96">
        <v>-2857921.6227628165</v>
      </c>
      <c r="I21421" s="96">
        <v>-2857921.6227628165</v>
      </c>
      <c r="J21421" s="96">
        <v>0</v>
      </c>
      <c r="K21421" s="96">
        <v>0</v>
      </c>
    </row>
    <row r="21422" spans="6:11">
      <c r="F21422" s="128">
        <v>0.74492487179794575</v>
      </c>
      <c r="G21422" s="129">
        <v>2.9447190891183119</v>
      </c>
      <c r="H21422" s="96">
        <v>3964917.2261375571</v>
      </c>
      <c r="I21422" s="96">
        <v>-1604691.1635483941</v>
      </c>
      <c r="J21422" s="96">
        <v>-110598.71505409488</v>
      </c>
      <c r="K21422" s="96">
        <v>5680207.104740046</v>
      </c>
    </row>
    <row r="21423" spans="6:11">
      <c r="F21423" s="128">
        <v>0.39545954275648787</v>
      </c>
      <c r="G21423" s="129">
        <v>41.77187087878233</v>
      </c>
      <c r="H21423" s="96">
        <v>-2857921.6227628165</v>
      </c>
      <c r="I21423" s="96">
        <v>-2857921.6227628165</v>
      </c>
      <c r="J21423" s="96">
        <v>0</v>
      </c>
      <c r="K21423" s="96">
        <v>0</v>
      </c>
    </row>
    <row r="21424" spans="6:11">
      <c r="F21424" s="128">
        <v>0.60454045724351213</v>
      </c>
      <c r="G21424" s="129">
        <v>5.0328668437851238</v>
      </c>
      <c r="H21424" s="96">
        <v>-2857921.6227628165</v>
      </c>
      <c r="I21424" s="96">
        <v>-2857921.6227628165</v>
      </c>
      <c r="J21424" s="96">
        <v>0</v>
      </c>
      <c r="K21424" s="96">
        <v>0</v>
      </c>
    </row>
    <row r="21425" spans="6:11">
      <c r="F21425" s="128">
        <v>0.53505211759897542</v>
      </c>
      <c r="G21425" s="129">
        <v>4.1594374379195624</v>
      </c>
      <c r="H21425" s="96">
        <v>3157372.8122679992</v>
      </c>
      <c r="I21425" s="96">
        <v>-2307400.080373521</v>
      </c>
      <c r="J21425" s="96">
        <v>-88535.921736159347</v>
      </c>
      <c r="K21425" s="96">
        <v>5553308.8143776795</v>
      </c>
    </row>
    <row r="21426" spans="6:11">
      <c r="F21426" s="128">
        <v>0.46494788240102458</v>
      </c>
      <c r="G21426" s="129">
        <v>7.6582996053432115</v>
      </c>
      <c r="H21426" s="96">
        <v>-2857921.6227628165</v>
      </c>
      <c r="I21426" s="96">
        <v>-2857921.6227628165</v>
      </c>
      <c r="J21426" s="96">
        <v>0</v>
      </c>
      <c r="K21426" s="96">
        <v>0</v>
      </c>
    </row>
    <row r="21427" spans="6:11">
      <c r="F21427" s="128">
        <v>0.52715096247960569</v>
      </c>
      <c r="G21427" s="129">
        <v>17.779754013679909</v>
      </c>
      <c r="H21427" s="96">
        <v>-2857921.6227628165</v>
      </c>
      <c r="I21427" s="96">
        <v>-2857921.6227628165</v>
      </c>
      <c r="J21427" s="96">
        <v>0</v>
      </c>
      <c r="K21427" s="96">
        <v>0</v>
      </c>
    </row>
    <row r="21428" spans="6:11">
      <c r="F21428" s="128">
        <v>0.47284903752039431</v>
      </c>
      <c r="G21428" s="129">
        <v>7.489791010087945</v>
      </c>
      <c r="H21428" s="96">
        <v>-2857921.6227628165</v>
      </c>
      <c r="I21428" s="96">
        <v>-2857921.6227628165</v>
      </c>
      <c r="J21428" s="96">
        <v>0</v>
      </c>
      <c r="K21428" s="96">
        <v>0</v>
      </c>
    </row>
    <row r="21429" spans="6:11">
      <c r="F21429" s="128">
        <v>0.9558239518238536</v>
      </c>
      <c r="G21429" s="129">
        <v>14.767628620030024</v>
      </c>
      <c r="H21429" s="96">
        <v>-2857921.6227628165</v>
      </c>
      <c r="I21429" s="96">
        <v>-2857921.6227628165</v>
      </c>
      <c r="J21429" s="96">
        <v>0</v>
      </c>
      <c r="K21429" s="96">
        <v>0</v>
      </c>
    </row>
    <row r="21430" spans="6:11">
      <c r="F21430" s="128">
        <v>4.4176048176146399E-2</v>
      </c>
      <c r="G21430" s="129">
        <v>31.195725332447157</v>
      </c>
      <c r="H21430" s="96">
        <v>-2857921.6227628165</v>
      </c>
      <c r="I21430" s="96">
        <v>-2857921.6227628165</v>
      </c>
      <c r="J21430" s="96">
        <v>0</v>
      </c>
      <c r="K21430" s="96">
        <v>0</v>
      </c>
    </row>
    <row r="21431" spans="6:11">
      <c r="F21431" s="128">
        <v>0.59609526716986505</v>
      </c>
      <c r="G21431" s="129">
        <v>0.16390503140846532</v>
      </c>
      <c r="H21431" s="96">
        <v>5883697.4952445589</v>
      </c>
      <c r="I21431" s="96">
        <v>0</v>
      </c>
      <c r="J21431" s="96">
        <v>-98038.557437522555</v>
      </c>
      <c r="K21431" s="96">
        <v>5981736.0526820812</v>
      </c>
    </row>
    <row r="21432" spans="6:11">
      <c r="F21432" s="128">
        <v>0.40390473283013495</v>
      </c>
      <c r="G21432" s="129">
        <v>9.0657623865489434</v>
      </c>
      <c r="H21432" s="96">
        <v>-2857921.6227628165</v>
      </c>
      <c r="I21432" s="96">
        <v>-2857921.6227628165</v>
      </c>
      <c r="J21432" s="96">
        <v>0</v>
      </c>
      <c r="K21432" s="96">
        <v>0</v>
      </c>
    </row>
    <row r="21433" spans="6:11">
      <c r="F21433" s="128">
        <v>0.81626145152912066</v>
      </c>
      <c r="G21433" s="129">
        <v>4.6077963548815006</v>
      </c>
      <c r="H21433" s="96">
        <v>2863886.4907870376</v>
      </c>
      <c r="I21433" s="96">
        <v>-2583940.8049289733</v>
      </c>
      <c r="J21433" s="96">
        <v>-59362.405786528958</v>
      </c>
      <c r="K21433" s="96">
        <v>5507189.7015025401</v>
      </c>
    </row>
    <row r="21434" spans="6:11">
      <c r="F21434" s="128">
        <v>0.18373854847087934</v>
      </c>
      <c r="G21434" s="129">
        <v>16.942414640781557</v>
      </c>
      <c r="H21434" s="96">
        <v>-2857921.6227628165</v>
      </c>
      <c r="I21434" s="96">
        <v>-2857921.6227628165</v>
      </c>
      <c r="J21434" s="96">
        <v>0</v>
      </c>
      <c r="K21434" s="96">
        <v>0</v>
      </c>
    </row>
    <row r="21435" spans="6:11">
      <c r="F21435" s="128">
        <v>0.39160970129498618</v>
      </c>
      <c r="G21435" s="129">
        <v>30.270803481206919</v>
      </c>
      <c r="H21435" s="96">
        <v>-2857921.6227628165</v>
      </c>
      <c r="I21435" s="96">
        <v>-2857921.6227628165</v>
      </c>
      <c r="J21435" s="96">
        <v>0</v>
      </c>
      <c r="K21435" s="96">
        <v>0</v>
      </c>
    </row>
    <row r="21436" spans="6:11">
      <c r="F21436" s="128">
        <v>0.60839029870501382</v>
      </c>
      <c r="G21436" s="129">
        <v>4.9693866431089377</v>
      </c>
      <c r="H21436" s="96">
        <v>2629020.9445290742</v>
      </c>
      <c r="I21436" s="96">
        <v>-2721249.7159727258</v>
      </c>
      <c r="J21436" s="96">
        <v>-120004.27534834338</v>
      </c>
      <c r="K21436" s="96">
        <v>5470274.9358501434</v>
      </c>
    </row>
    <row r="21437" spans="6:11">
      <c r="F21437" s="128">
        <v>0.50583355232334193</v>
      </c>
      <c r="G21437" s="129">
        <v>0.63542977863825678</v>
      </c>
      <c r="H21437" s="96">
        <v>5551304.4341829391</v>
      </c>
      <c r="I21437" s="96">
        <v>-297900.07039749727</v>
      </c>
      <c r="J21437" s="96">
        <v>-80298.951860546309</v>
      </c>
      <c r="K21437" s="96">
        <v>5929503.4564409824</v>
      </c>
    </row>
    <row r="21438" spans="6:11">
      <c r="F21438" s="128">
        <v>0.49416644767665807</v>
      </c>
      <c r="G21438" s="129">
        <v>7.0488287992856611</v>
      </c>
      <c r="H21438" s="96">
        <v>-2857921.6227628165</v>
      </c>
      <c r="I21438" s="96">
        <v>-2857921.6227628165</v>
      </c>
      <c r="J21438" s="96">
        <v>0</v>
      </c>
      <c r="K21438" s="96">
        <v>0</v>
      </c>
    </row>
    <row r="21439" spans="6:11">
      <c r="F21439" s="128">
        <v>0.62787219835695662</v>
      </c>
      <c r="G21439" s="129">
        <v>8.4273330088120559</v>
      </c>
      <c r="H21439" s="96">
        <v>-2857921.6227628165</v>
      </c>
      <c r="I21439" s="96">
        <v>-2857921.6227628165</v>
      </c>
      <c r="J21439" s="96">
        <v>0</v>
      </c>
      <c r="K21439" s="96">
        <v>0</v>
      </c>
    </row>
    <row r="21440" spans="6:11">
      <c r="F21440" s="128">
        <v>0.37212780164304338</v>
      </c>
      <c r="G21440" s="129">
        <v>9.8851793090586213</v>
      </c>
      <c r="H21440" s="96">
        <v>-2857921.6227628165</v>
      </c>
      <c r="I21440" s="96">
        <v>-2857921.6227628165</v>
      </c>
      <c r="J21440" s="96">
        <v>0</v>
      </c>
      <c r="K21440" s="96">
        <v>0</v>
      </c>
    </row>
    <row r="21441" spans="6:11">
      <c r="F21441" s="128">
        <v>0.16567516834782392</v>
      </c>
      <c r="G21441" s="129">
        <v>13.586337144736017</v>
      </c>
      <c r="H21441" s="96">
        <v>-2857921.6227628165</v>
      </c>
      <c r="I21441" s="96">
        <v>-2857921.6227628165</v>
      </c>
      <c r="J21441" s="96">
        <v>0</v>
      </c>
      <c r="K21441" s="96">
        <v>0</v>
      </c>
    </row>
    <row r="21442" spans="6:11">
      <c r="F21442" s="128">
        <v>0.83432483165217608</v>
      </c>
      <c r="G21442" s="129">
        <v>1.8113246606002991</v>
      </c>
      <c r="H21442" s="96">
        <v>4735008.0709011052</v>
      </c>
      <c r="I21442" s="96">
        <v>-1030641.4004800867</v>
      </c>
      <c r="J21442" s="96">
        <v>-35573.952965707336</v>
      </c>
      <c r="K21442" s="96">
        <v>5801223.4243468987</v>
      </c>
    </row>
    <row r="21443" spans="6:11">
      <c r="F21443" s="128">
        <v>6.8771791929555626E-2</v>
      </c>
      <c r="G21443" s="129">
        <v>17.427098030827214</v>
      </c>
      <c r="H21443" s="96">
        <v>-2857921.6227628165</v>
      </c>
      <c r="I21443" s="96">
        <v>-2857921.6227628165</v>
      </c>
      <c r="J21443" s="96">
        <v>0</v>
      </c>
      <c r="K21443" s="96">
        <v>0</v>
      </c>
    </row>
    <row r="21444" spans="6:11">
      <c r="F21444" s="128">
        <v>0.93122820807044437</v>
      </c>
      <c r="G21444" s="129">
        <v>0.71250910291893288</v>
      </c>
      <c r="H21444" s="96">
        <v>5497288.2247718405</v>
      </c>
      <c r="I21444" s="96">
        <v>-297900.07039749727</v>
      </c>
      <c r="J21444" s="96">
        <v>-125820.26875883242</v>
      </c>
      <c r="K21444" s="96">
        <v>5921008.5639281701</v>
      </c>
    </row>
    <row r="21445" spans="6:11">
      <c r="F21445" s="128">
        <v>0.55284579554764612</v>
      </c>
      <c r="G21445" s="129">
        <v>12.791282970866732</v>
      </c>
      <c r="H21445" s="96">
        <v>-2857921.6227628165</v>
      </c>
      <c r="I21445" s="96">
        <v>-2857921.6227628165</v>
      </c>
      <c r="J21445" s="96">
        <v>0</v>
      </c>
      <c r="K21445" s="96">
        <v>0</v>
      </c>
    </row>
    <row r="21446" spans="6:11">
      <c r="F21446" s="128">
        <v>0.44715420445235388</v>
      </c>
      <c r="G21446" s="129">
        <v>8.048517674557699</v>
      </c>
      <c r="H21446" s="96">
        <v>-2857921.6227628165</v>
      </c>
      <c r="I21446" s="96">
        <v>-2857921.6227628165</v>
      </c>
      <c r="J21446" s="96">
        <v>0</v>
      </c>
      <c r="K21446" s="96">
        <v>0</v>
      </c>
    </row>
    <row r="21447" spans="6:11">
      <c r="F21447" s="128">
        <v>0.48772166767442338</v>
      </c>
      <c r="G21447" s="129">
        <v>2.2364029098780578</v>
      </c>
      <c r="H21447" s="96">
        <v>4444325.2824248243</v>
      </c>
      <c r="I21447" s="96">
        <v>-1175156.386645427</v>
      </c>
      <c r="J21447" s="96">
        <v>-136055.48701143093</v>
      </c>
      <c r="K21447" s="96">
        <v>5755537.1560816821</v>
      </c>
    </row>
    <row r="21448" spans="6:11">
      <c r="F21448" s="128">
        <v>0.51227833232557662</v>
      </c>
      <c r="G21448" s="129">
        <v>6.6888718382587813</v>
      </c>
      <c r="H21448" s="96">
        <v>-2857921.6227628165</v>
      </c>
      <c r="I21448" s="96">
        <v>-2857921.6227628165</v>
      </c>
      <c r="J21448" s="96">
        <v>0</v>
      </c>
      <c r="K21448" s="96">
        <v>0</v>
      </c>
    </row>
    <row r="21449" spans="6:11">
      <c r="F21449" s="128">
        <v>0.43065237330970629</v>
      </c>
      <c r="G21449" s="129">
        <v>18.503062031944967</v>
      </c>
      <c r="H21449" s="96">
        <v>-2857921.6227628165</v>
      </c>
      <c r="I21449" s="96">
        <v>-2857921.6227628165</v>
      </c>
      <c r="J21449" s="96">
        <v>0</v>
      </c>
      <c r="K21449" s="96">
        <v>0</v>
      </c>
    </row>
    <row r="21450" spans="6:11">
      <c r="F21450" s="128">
        <v>0.56934762669029371</v>
      </c>
      <c r="G21450" s="129">
        <v>5.632640881889512</v>
      </c>
      <c r="H21450" s="96">
        <v>-2857921.6227628165</v>
      </c>
      <c r="I21450" s="96">
        <v>-2857921.6227628165</v>
      </c>
      <c r="J21450" s="96">
        <v>0</v>
      </c>
      <c r="K21450" s="96">
        <v>0</v>
      </c>
    </row>
    <row r="21451" spans="6:11">
      <c r="F21451" s="128">
        <v>1.4091457804681573E-2</v>
      </c>
      <c r="G21451" s="129">
        <v>6.2769070346809901</v>
      </c>
      <c r="H21451" s="96">
        <v>-2857921.6227628165</v>
      </c>
      <c r="I21451" s="96">
        <v>-2857921.6227628165</v>
      </c>
      <c r="J21451" s="96">
        <v>0</v>
      </c>
      <c r="K21451" s="96">
        <v>0</v>
      </c>
    </row>
    <row r="21452" spans="6:11">
      <c r="F21452" s="128">
        <v>0.98590854219531843</v>
      </c>
      <c r="G21452" s="129">
        <v>0.14191685075842381</v>
      </c>
      <c r="H21452" s="96">
        <v>5899261.7472527958</v>
      </c>
      <c r="I21452" s="96">
        <v>0</v>
      </c>
      <c r="J21452" s="96">
        <v>-84921.217132794205</v>
      </c>
      <c r="K21452" s="96">
        <v>5984182.9643855905</v>
      </c>
    </row>
    <row r="21453" spans="6:11">
      <c r="F21453" s="128">
        <v>0.78155824477634617</v>
      </c>
      <c r="G21453" s="129">
        <v>5.8027077104551559</v>
      </c>
      <c r="H21453" s="96">
        <v>-2857921.6227628165</v>
      </c>
      <c r="I21453" s="96">
        <v>-2857921.6227628165</v>
      </c>
      <c r="J21453" s="96">
        <v>0</v>
      </c>
      <c r="K21453" s="96">
        <v>0</v>
      </c>
    </row>
    <row r="21454" spans="6:11">
      <c r="F21454" s="128">
        <v>0.21844175522365383</v>
      </c>
      <c r="G21454" s="129">
        <v>15.212358664637854</v>
      </c>
      <c r="H21454" s="96">
        <v>-2857921.6227628165</v>
      </c>
      <c r="I21454" s="96">
        <v>-2857921.6227628165</v>
      </c>
      <c r="J21454" s="96">
        <v>0</v>
      </c>
      <c r="K21454" s="96">
        <v>0</v>
      </c>
    </row>
    <row r="21455" spans="6:11">
      <c r="F21455" s="128">
        <v>0.45659196887010634</v>
      </c>
      <c r="G21455" s="129">
        <v>12.823843876244275</v>
      </c>
      <c r="H21455" s="96">
        <v>-2857921.6227628165</v>
      </c>
      <c r="I21455" s="96">
        <v>-2857921.6227628165</v>
      </c>
      <c r="J21455" s="96">
        <v>0</v>
      </c>
      <c r="K21455" s="96">
        <v>0</v>
      </c>
    </row>
    <row r="21456" spans="6:11">
      <c r="F21456" s="128">
        <v>0.54340803112989366</v>
      </c>
      <c r="G21456" s="129">
        <v>6.0989480269186496</v>
      </c>
      <c r="H21456" s="96">
        <v>-2857921.6227628165</v>
      </c>
      <c r="I21456" s="96">
        <v>-2857921.6227628165</v>
      </c>
      <c r="J21456" s="96">
        <v>0</v>
      </c>
      <c r="K21456" s="96">
        <v>0</v>
      </c>
    </row>
    <row r="21457" spans="6:11">
      <c r="F21457" s="128">
        <v>4.6656223017984555E-2</v>
      </c>
      <c r="G21457" s="129">
        <v>2.4628641773242648</v>
      </c>
      <c r="H21457" s="96">
        <v>4290350.4034615327</v>
      </c>
      <c r="I21457" s="96">
        <v>-1319000.9380938543</v>
      </c>
      <c r="J21457" s="96">
        <v>-121993.44554773775</v>
      </c>
      <c r="K21457" s="96">
        <v>5731344.7871031249</v>
      </c>
    </row>
    <row r="21458" spans="6:11">
      <c r="F21458" s="128">
        <v>0.95334377698201545</v>
      </c>
      <c r="G21458" s="129">
        <v>0.47779709020112709</v>
      </c>
      <c r="H21458" s="96">
        <v>5662155.8215571856</v>
      </c>
      <c r="I21458" s="96">
        <v>-149296.34340658187</v>
      </c>
      <c r="J21458" s="96">
        <v>-135461.91712285206</v>
      </c>
      <c r="K21458" s="96">
        <v>5946914.0820866199</v>
      </c>
    </row>
    <row r="21459" spans="6:11">
      <c r="F21459" s="128">
        <v>0.29778302246921518</v>
      </c>
      <c r="G21459" s="129">
        <v>3.9930949438924039</v>
      </c>
      <c r="H21459" s="96">
        <v>3266945.5034505129</v>
      </c>
      <c r="I21459" s="96">
        <v>-2168162.2873492301</v>
      </c>
      <c r="J21459" s="96">
        <v>-135409.40399230298</v>
      </c>
      <c r="K21459" s="96">
        <v>5570517.1947920462</v>
      </c>
    </row>
    <row r="21460" spans="6:11">
      <c r="F21460" s="128">
        <v>0.70221697753078482</v>
      </c>
      <c r="G21460" s="129">
        <v>3.5351283791150512</v>
      </c>
      <c r="H21460" s="96">
        <v>3570160.2985364813</v>
      </c>
      <c r="I21460" s="96">
        <v>-2028275.5309168033</v>
      </c>
      <c r="J21460" s="96">
        <v>-19734.694572128003</v>
      </c>
      <c r="K21460" s="96">
        <v>5618170.5240254123</v>
      </c>
    </row>
    <row r="21461" spans="6:11">
      <c r="F21461" s="128">
        <v>0.29348361857353389</v>
      </c>
      <c r="G21461" s="129">
        <v>6.3311271660920827</v>
      </c>
      <c r="H21461" s="96">
        <v>-2857921.6227628165</v>
      </c>
      <c r="I21461" s="96">
        <v>-2857921.6227628165</v>
      </c>
      <c r="J21461" s="96">
        <v>0</v>
      </c>
      <c r="K21461" s="96">
        <v>0</v>
      </c>
    </row>
    <row r="21462" spans="6:11">
      <c r="F21462" s="128">
        <v>0.70651638142646611</v>
      </c>
      <c r="G21462" s="129">
        <v>3.4740889039392688</v>
      </c>
      <c r="H21462" s="96">
        <v>3610782.4416215271</v>
      </c>
      <c r="I21462" s="96">
        <v>-1887736.7863693987</v>
      </c>
      <c r="J21462" s="96">
        <v>-126033.41962302335</v>
      </c>
      <c r="K21462" s="96">
        <v>5624552.6476139491</v>
      </c>
    </row>
    <row r="21463" spans="6:11">
      <c r="F21463" s="128">
        <v>0.9829645203943973</v>
      </c>
      <c r="G21463" s="129">
        <v>14.519374582740696</v>
      </c>
      <c r="H21463" s="96">
        <v>-2857921.6227628165</v>
      </c>
      <c r="I21463" s="96">
        <v>-2857921.6227628165</v>
      </c>
      <c r="J21463" s="96">
        <v>0</v>
      </c>
      <c r="K21463" s="96">
        <v>0</v>
      </c>
    </row>
    <row r="21464" spans="6:11">
      <c r="F21464" s="128">
        <v>1.7035479605602699E-2</v>
      </c>
      <c r="G21464" s="129">
        <v>40.724570741356359</v>
      </c>
      <c r="H21464" s="96">
        <v>-2857921.6227628165</v>
      </c>
      <c r="I21464" s="96">
        <v>-2857921.6227628165</v>
      </c>
      <c r="J21464" s="96">
        <v>0</v>
      </c>
      <c r="K21464" s="96">
        <v>0</v>
      </c>
    </row>
    <row r="21465" spans="6:11">
      <c r="F21465" s="128">
        <v>6.9912253536825175E-2</v>
      </c>
      <c r="G21465" s="129">
        <v>5.2082775380912238</v>
      </c>
      <c r="H21465" s="96">
        <v>-2857921.6227628165</v>
      </c>
      <c r="I21465" s="96">
        <v>-2857921.6227628165</v>
      </c>
      <c r="J21465" s="96">
        <v>0</v>
      </c>
      <c r="K21465" s="96">
        <v>0</v>
      </c>
    </row>
    <row r="21466" spans="6:11">
      <c r="F21466" s="128">
        <v>0.93008774646317482</v>
      </c>
      <c r="G21466" s="129">
        <v>0.72476346249942591</v>
      </c>
      <c r="H21466" s="96">
        <v>5488713.6863564579</v>
      </c>
      <c r="I21466" s="96">
        <v>-297900.07039749727</v>
      </c>
      <c r="J21466" s="96">
        <v>-133045.37904316752</v>
      </c>
      <c r="K21466" s="96">
        <v>5919659.1357971225</v>
      </c>
    </row>
    <row r="21467" spans="6:11">
      <c r="F21467" s="128">
        <v>0.45083186065815239</v>
      </c>
      <c r="G21467" s="129">
        <v>0.29959698796697753</v>
      </c>
      <c r="H21467" s="96">
        <v>5787770.3332204893</v>
      </c>
      <c r="I21467" s="96">
        <v>-149296.34340658187</v>
      </c>
      <c r="J21467" s="96">
        <v>-29591.285116454004</v>
      </c>
      <c r="K21467" s="96">
        <v>5966657.9617435252</v>
      </c>
    </row>
    <row r="21468" spans="6:11">
      <c r="F21468" s="128">
        <v>0.54916813934184761</v>
      </c>
      <c r="G21468" s="129">
        <v>5.9935061962282932</v>
      </c>
      <c r="H21468" s="96">
        <v>-2857921.6227628165</v>
      </c>
      <c r="I21468" s="96">
        <v>-2857921.6227628165</v>
      </c>
      <c r="J21468" s="96">
        <v>0</v>
      </c>
      <c r="K21468" s="96">
        <v>0</v>
      </c>
    </row>
    <row r="21469" spans="6:11">
      <c r="F21469" s="128">
        <v>0.76481428190001466</v>
      </c>
      <c r="G21469" s="129">
        <v>2.9623578776494233</v>
      </c>
      <c r="H21469" s="96">
        <v>3953074.8515744992</v>
      </c>
      <c r="I21469" s="96">
        <v>-1604691.1635483941</v>
      </c>
      <c r="J21469" s="96">
        <v>-120577.8246072623</v>
      </c>
      <c r="K21469" s="96">
        <v>5678343.8397301557</v>
      </c>
    </row>
    <row r="21470" spans="6:11">
      <c r="F21470" s="128">
        <v>0.23518571809998534</v>
      </c>
      <c r="G21470" s="129">
        <v>14.473797871653504</v>
      </c>
      <c r="H21470" s="96">
        <v>-2857921.6227628165</v>
      </c>
      <c r="I21470" s="96">
        <v>-2857921.6227628165</v>
      </c>
      <c r="J21470" s="96">
        <v>0</v>
      </c>
      <c r="K21470" s="96">
        <v>0</v>
      </c>
    </row>
    <row r="21471" spans="6:11">
      <c r="F21471" s="128">
        <v>0.36216534840988357</v>
      </c>
      <c r="G21471" s="129">
        <v>7.3810203133499517</v>
      </c>
      <c r="H21471" s="96">
        <v>-2857921.6227628165</v>
      </c>
      <c r="I21471" s="96">
        <v>-2857921.6227628165</v>
      </c>
      <c r="J21471" s="96">
        <v>0</v>
      </c>
      <c r="K21471" s="96">
        <v>0</v>
      </c>
    </row>
    <row r="21472" spans="6:11">
      <c r="F21472" s="128">
        <v>0.63783465159011643</v>
      </c>
      <c r="G21472" s="129">
        <v>4.4967619601351378</v>
      </c>
      <c r="H21472" s="96">
        <v>2936412.85136521</v>
      </c>
      <c r="I21472" s="96">
        <v>-2445991.9206642797</v>
      </c>
      <c r="J21472" s="96">
        <v>-136170.34927684013</v>
      </c>
      <c r="K21472" s="96">
        <v>5518575.12130633</v>
      </c>
    </row>
    <row r="21473" spans="6:11">
      <c r="F21473" s="128">
        <v>0.55320783349388403</v>
      </c>
      <c r="G21473" s="129">
        <v>11.16529384801874</v>
      </c>
      <c r="H21473" s="96">
        <v>-2857921.6227628165</v>
      </c>
      <c r="I21473" s="96">
        <v>-2857921.6227628165</v>
      </c>
      <c r="J21473" s="96">
        <v>0</v>
      </c>
      <c r="K21473" s="96">
        <v>0</v>
      </c>
    </row>
    <row r="21474" spans="6:11">
      <c r="F21474" s="128">
        <v>0.44679216650611597</v>
      </c>
      <c r="G21474" s="129">
        <v>8.0566174438009703</v>
      </c>
      <c r="H21474" s="96">
        <v>-2857921.6227628165</v>
      </c>
      <c r="I21474" s="96">
        <v>-2857921.6227628165</v>
      </c>
      <c r="J21474" s="96">
        <v>0</v>
      </c>
      <c r="K21474" s="96">
        <v>0</v>
      </c>
    </row>
    <row r="21475" spans="6:11">
      <c r="F21475" s="128">
        <v>0.99968952358660212</v>
      </c>
      <c r="G21475" s="129">
        <v>5.571028177119242</v>
      </c>
      <c r="H21475" s="96">
        <v>-2857921.6227628165</v>
      </c>
      <c r="I21475" s="96">
        <v>-2857921.6227628165</v>
      </c>
      <c r="J21475" s="96">
        <v>0</v>
      </c>
      <c r="K21475" s="96">
        <v>0</v>
      </c>
    </row>
    <row r="21476" spans="6:11">
      <c r="F21476" s="128">
        <v>3.1047641339787546E-4</v>
      </c>
      <c r="G21476" s="129">
        <v>80.774026227679641</v>
      </c>
      <c r="H21476" s="96">
        <v>-2857921.6227628165</v>
      </c>
      <c r="I21476" s="96">
        <v>-2857921.6227628165</v>
      </c>
      <c r="J21476" s="96">
        <v>0</v>
      </c>
      <c r="K21476" s="96">
        <v>0</v>
      </c>
    </row>
    <row r="21477" spans="6:11">
      <c r="F21477" s="128">
        <v>0.24891982418017744</v>
      </c>
      <c r="G21477" s="129">
        <v>11.314413225653292</v>
      </c>
      <c r="H21477" s="96">
        <v>-2857921.6227628165</v>
      </c>
      <c r="I21477" s="96">
        <v>-2857921.6227628165</v>
      </c>
      <c r="J21477" s="96">
        <v>0</v>
      </c>
      <c r="K21477" s="96">
        <v>0</v>
      </c>
    </row>
    <row r="21478" spans="6:11">
      <c r="F21478" s="128">
        <v>0.75108017581982256</v>
      </c>
      <c r="G21478" s="129">
        <v>2.8624287416821259</v>
      </c>
      <c r="H21478" s="96">
        <v>4020260.3812961793</v>
      </c>
      <c r="I21478" s="96">
        <v>-1604691.1635483941</v>
      </c>
      <c r="J21478" s="96">
        <v>-63956.344529875874</v>
      </c>
      <c r="K21478" s="96">
        <v>5688907.8893744489</v>
      </c>
    </row>
    <row r="21479" spans="6:11">
      <c r="F21479" s="128">
        <v>0.79014162903006024</v>
      </c>
      <c r="G21479" s="129">
        <v>25.757796759903702</v>
      </c>
      <c r="H21479" s="96">
        <v>-2857921.6227628165</v>
      </c>
      <c r="I21479" s="96">
        <v>-2857921.6227628165</v>
      </c>
      <c r="J21479" s="96">
        <v>0</v>
      </c>
      <c r="K21479" s="96">
        <v>0</v>
      </c>
    </row>
    <row r="21480" spans="6:11">
      <c r="F21480" s="128">
        <v>0.20985837096993976</v>
      </c>
      <c r="G21480" s="129">
        <v>15.613223997434753</v>
      </c>
      <c r="H21480" s="96">
        <v>-2857921.6227628165</v>
      </c>
      <c r="I21480" s="96">
        <v>-2857921.6227628165</v>
      </c>
      <c r="J21480" s="96">
        <v>0</v>
      </c>
      <c r="K21480" s="96">
        <v>0</v>
      </c>
    </row>
    <row r="21481" spans="6:11">
      <c r="F21481" s="128">
        <v>0.25737587250555416</v>
      </c>
      <c r="G21481" s="129">
        <v>0.99586242453381213</v>
      </c>
      <c r="H21481" s="96">
        <v>5299267.7499900497</v>
      </c>
      <c r="I21481" s="96">
        <v>-445814.39416262286</v>
      </c>
      <c r="J21481" s="96">
        <v>-144802.59243303558</v>
      </c>
      <c r="K21481" s="96">
        <v>5889884.7365857083</v>
      </c>
    </row>
    <row r="21482" spans="6:11">
      <c r="F21482" s="128">
        <v>0.74262412749444584</v>
      </c>
      <c r="G21482" s="129">
        <v>2.9756524720078357</v>
      </c>
      <c r="H21482" s="96">
        <v>3944153.8319073068</v>
      </c>
      <c r="I21482" s="96">
        <v>-1604691.1635483941</v>
      </c>
      <c r="J21482" s="96">
        <v>-128094.88009698842</v>
      </c>
      <c r="K21482" s="96">
        <v>5676939.8755526897</v>
      </c>
    </row>
    <row r="21483" spans="6:11">
      <c r="F21483" s="128">
        <v>5.2726920310390835E-3</v>
      </c>
      <c r="G21483" s="129">
        <v>10.513956421901685</v>
      </c>
      <c r="H21483" s="96">
        <v>-2857921.6227628165</v>
      </c>
      <c r="I21483" s="96">
        <v>-2857921.6227628165</v>
      </c>
      <c r="J21483" s="96">
        <v>0</v>
      </c>
      <c r="K21483" s="96">
        <v>0</v>
      </c>
    </row>
    <row r="21484" spans="6:11">
      <c r="F21484" s="128">
        <v>0.99472730796896092</v>
      </c>
      <c r="G21484" s="129">
        <v>5.2866417282440202E-2</v>
      </c>
      <c r="H21484" s="96">
        <v>5962415.9828733047</v>
      </c>
      <c r="I21484" s="96">
        <v>0</v>
      </c>
      <c r="J21484" s="96">
        <v>-31687.024734733081</v>
      </c>
      <c r="K21484" s="96">
        <v>5994103.0076080374</v>
      </c>
    </row>
    <row r="21485" spans="6:11">
      <c r="F21485" s="128">
        <v>0.73101790379406351</v>
      </c>
      <c r="G21485" s="129">
        <v>11.995405984276063</v>
      </c>
      <c r="H21485" s="96">
        <v>-2857921.6227628165</v>
      </c>
      <c r="I21485" s="96">
        <v>-2857921.6227628165</v>
      </c>
      <c r="J21485" s="96">
        <v>0</v>
      </c>
      <c r="K21485" s="96">
        <v>0</v>
      </c>
    </row>
    <row r="21486" spans="6:11">
      <c r="F21486" s="128">
        <v>0.26898209620593649</v>
      </c>
      <c r="G21486" s="129">
        <v>13.131104584505584</v>
      </c>
      <c r="H21486" s="96">
        <v>-2857921.6227628165</v>
      </c>
      <c r="I21486" s="96">
        <v>-2857921.6227628165</v>
      </c>
      <c r="J21486" s="96">
        <v>0</v>
      </c>
      <c r="K21486" s="96">
        <v>0</v>
      </c>
    </row>
    <row r="21487" spans="6:11">
      <c r="F21487" s="128">
        <v>0.40417302895325924</v>
      </c>
      <c r="G21487" s="129">
        <v>2.37756910648916</v>
      </c>
      <c r="H21487" s="96">
        <v>4348217.2506388212</v>
      </c>
      <c r="I21487" s="96">
        <v>-1319000.9380938543</v>
      </c>
      <c r="J21487" s="96">
        <v>-73226.526475087565</v>
      </c>
      <c r="K21487" s="96">
        <v>5740444.715207763</v>
      </c>
    </row>
    <row r="21488" spans="6:11">
      <c r="F21488" s="128">
        <v>0.59582697104674076</v>
      </c>
      <c r="G21488" s="129">
        <v>5.178049711026059</v>
      </c>
      <c r="H21488" s="96">
        <v>-2857921.6227628165</v>
      </c>
      <c r="I21488" s="96">
        <v>-2857921.6227628165</v>
      </c>
      <c r="J21488" s="96">
        <v>0</v>
      </c>
      <c r="K21488" s="96">
        <v>0</v>
      </c>
    </row>
    <row r="21489" spans="6:11">
      <c r="F21489" s="128">
        <v>0.83197102962994163</v>
      </c>
      <c r="G21489" s="129">
        <v>22.264536091163784</v>
      </c>
      <c r="H21489" s="96">
        <v>-2857921.6227628165</v>
      </c>
      <c r="I21489" s="96">
        <v>-2857921.6227628165</v>
      </c>
      <c r="J21489" s="96">
        <v>0</v>
      </c>
      <c r="K21489" s="96">
        <v>0</v>
      </c>
    </row>
    <row r="21490" spans="6:11">
      <c r="F21490" s="128">
        <v>0.16802897037005837</v>
      </c>
      <c r="G21490" s="129">
        <v>17.836188717664889</v>
      </c>
      <c r="H21490" s="96">
        <v>-2857921.6227628165</v>
      </c>
      <c r="I21490" s="96">
        <v>-2857921.6227628165</v>
      </c>
      <c r="J21490" s="96">
        <v>0</v>
      </c>
      <c r="K21490" s="96">
        <v>0</v>
      </c>
    </row>
    <row r="21491" spans="6:11">
      <c r="F21491" s="128">
        <v>0.7668803106373252</v>
      </c>
      <c r="G21491" s="129">
        <v>0.20922190906506496</v>
      </c>
      <c r="H21491" s="96">
        <v>5851657.1413603658</v>
      </c>
      <c r="I21491" s="96">
        <v>0</v>
      </c>
      <c r="J21491" s="96">
        <v>-125039.06667107515</v>
      </c>
      <c r="K21491" s="96">
        <v>5976696.2080314411</v>
      </c>
    </row>
    <row r="21492" spans="6:11">
      <c r="F21492" s="128">
        <v>0.2331196893626748</v>
      </c>
      <c r="G21492" s="129">
        <v>14.562032690572574</v>
      </c>
      <c r="H21492" s="96">
        <v>-2857921.6227628165</v>
      </c>
      <c r="I21492" s="96">
        <v>-2857921.6227628165</v>
      </c>
      <c r="J21492" s="96">
        <v>0</v>
      </c>
      <c r="K21492" s="96">
        <v>0</v>
      </c>
    </row>
    <row r="21493" spans="6:11">
      <c r="F21493" s="128">
        <v>0.47411646194729085</v>
      </c>
      <c r="G21493" s="129">
        <v>0.68455968733201977</v>
      </c>
      <c r="H21493" s="96">
        <v>5516858.3054465689</v>
      </c>
      <c r="I21493" s="96">
        <v>-297900.07039749727</v>
      </c>
      <c r="J21493" s="96">
        <v>-109329.07866972718</v>
      </c>
      <c r="K21493" s="96">
        <v>5924087.4545137929</v>
      </c>
    </row>
    <row r="21494" spans="6:11">
      <c r="F21494" s="128">
        <v>0.52588353805270915</v>
      </c>
      <c r="G21494" s="129">
        <v>6.4267550130554101</v>
      </c>
      <c r="H21494" s="96">
        <v>-2857921.6227628165</v>
      </c>
      <c r="I21494" s="96">
        <v>-2857921.6227628165</v>
      </c>
      <c r="J21494" s="96">
        <v>0</v>
      </c>
      <c r="K21494" s="96">
        <v>0</v>
      </c>
    </row>
    <row r="21495" spans="6:11">
      <c r="F21495" s="128">
        <v>0.15904533864534465</v>
      </c>
      <c r="G21495" s="129">
        <v>7.6665284674136407</v>
      </c>
      <c r="H21495" s="96">
        <v>-2857921.6227628165</v>
      </c>
      <c r="I21495" s="96">
        <v>-2857921.6227628165</v>
      </c>
      <c r="J21495" s="96">
        <v>0</v>
      </c>
      <c r="K21495" s="96">
        <v>0</v>
      </c>
    </row>
    <row r="21496" spans="6:11">
      <c r="F21496" s="128">
        <v>0.84095466135465535</v>
      </c>
      <c r="G21496" s="129">
        <v>1.732175308611519</v>
      </c>
      <c r="H21496" s="96">
        <v>4789435.7996427566</v>
      </c>
      <c r="I21496" s="96">
        <v>-885452.85481691465</v>
      </c>
      <c r="J21496" s="96">
        <v>-134881.49268291489</v>
      </c>
      <c r="K21496" s="96">
        <v>5809770.1471425863</v>
      </c>
    </row>
    <row r="21497" spans="6:11">
      <c r="F21497" s="128">
        <v>0.49714738990743812</v>
      </c>
      <c r="G21497" s="129">
        <v>5.5382111742805566</v>
      </c>
      <c r="H21497" s="96">
        <v>-2857921.6227628165</v>
      </c>
      <c r="I21497" s="96">
        <v>-2857921.6227628165</v>
      </c>
      <c r="J21497" s="96">
        <v>0</v>
      </c>
      <c r="K21497" s="96">
        <v>0</v>
      </c>
    </row>
    <row r="21498" spans="6:11">
      <c r="F21498" s="128">
        <v>0.50285261009256188</v>
      </c>
      <c r="G21498" s="129">
        <v>6.8745817350640754</v>
      </c>
      <c r="H21498" s="96">
        <v>-2857921.6227628165</v>
      </c>
      <c r="I21498" s="96">
        <v>-2857921.6227628165</v>
      </c>
      <c r="J21498" s="96">
        <v>0</v>
      </c>
      <c r="K21498" s="96">
        <v>0</v>
      </c>
    </row>
    <row r="21499" spans="6:11">
      <c r="F21499" s="128">
        <v>0.80633002874506199</v>
      </c>
      <c r="G21499" s="129">
        <v>14.632457659005841</v>
      </c>
      <c r="H21499" s="96">
        <v>-2857921.6227628165</v>
      </c>
      <c r="I21499" s="96">
        <v>-2857921.6227628165</v>
      </c>
      <c r="J21499" s="96">
        <v>0</v>
      </c>
      <c r="K21499" s="96">
        <v>0</v>
      </c>
    </row>
    <row r="21500" spans="6:11">
      <c r="F21500" s="128">
        <v>0.19366997125493801</v>
      </c>
      <c r="G21500" s="129">
        <v>16.41599747665402</v>
      </c>
      <c r="H21500" s="96">
        <v>-2857921.6227628165</v>
      </c>
      <c r="I21500" s="96">
        <v>-2857921.6227628165</v>
      </c>
      <c r="J21500" s="96">
        <v>0</v>
      </c>
      <c r="K21500" s="96">
        <v>0</v>
      </c>
    </row>
    <row r="21501" spans="6:11">
      <c r="F21501" s="128">
        <v>0.66392509384262233</v>
      </c>
      <c r="G21501" s="129">
        <v>3.0711408985954711</v>
      </c>
      <c r="H21501" s="96">
        <v>3880010.5879326593</v>
      </c>
      <c r="I21501" s="96">
        <v>-1746543.0149025372</v>
      </c>
      <c r="J21501" s="96">
        <v>-40312.495055166284</v>
      </c>
      <c r="K21501" s="96">
        <v>5666866.0978903631</v>
      </c>
    </row>
    <row r="21502" spans="6:11">
      <c r="F21502" s="128">
        <v>0.33607490615737767</v>
      </c>
      <c r="G21502" s="129">
        <v>10.9042120887305</v>
      </c>
      <c r="H21502" s="96">
        <v>-2857921.6227628165</v>
      </c>
      <c r="I21502" s="96">
        <v>-2857921.6227628165</v>
      </c>
      <c r="J21502" s="96">
        <v>0</v>
      </c>
      <c r="K21502" s="96">
        <v>0</v>
      </c>
    </row>
    <row r="21503" spans="6:11">
      <c r="F21503" s="128">
        <v>0.61378981286265455</v>
      </c>
      <c r="G21503" s="129">
        <v>17.906725153601624</v>
      </c>
      <c r="H21503" s="96">
        <v>-2857921.6227628165</v>
      </c>
      <c r="I21503" s="96">
        <v>-2857921.6227628165</v>
      </c>
      <c r="J21503" s="96">
        <v>0</v>
      </c>
      <c r="K21503" s="96">
        <v>0</v>
      </c>
    </row>
    <row r="21504" spans="6:11">
      <c r="F21504" s="128">
        <v>0.38621018713734545</v>
      </c>
      <c r="G21504" s="129">
        <v>9.5137353145538146</v>
      </c>
      <c r="H21504" s="96">
        <v>-2857921.6227628165</v>
      </c>
      <c r="I21504" s="96">
        <v>-2857921.6227628165</v>
      </c>
      <c r="J21504" s="96">
        <v>0</v>
      </c>
      <c r="K21504" s="96">
        <v>0</v>
      </c>
    </row>
    <row r="21505" spans="6:11">
      <c r="F21505" s="128">
        <v>0.83401139330849616</v>
      </c>
      <c r="G21505" s="129">
        <v>0.25375277131980439</v>
      </c>
      <c r="H21505" s="96">
        <v>5820210.6281612478</v>
      </c>
      <c r="I21505" s="96">
        <v>-149296.34340658187</v>
      </c>
      <c r="J21505" s="96">
        <v>-2240.9437159550985</v>
      </c>
      <c r="K21505" s="96">
        <v>5971747.9152837852</v>
      </c>
    </row>
    <row r="21506" spans="6:11">
      <c r="F21506" s="128">
        <v>0.16598860669150384</v>
      </c>
      <c r="G21506" s="129">
        <v>17.958361273695722</v>
      </c>
      <c r="H21506" s="96">
        <v>-2857921.6227628165</v>
      </c>
      <c r="I21506" s="96">
        <v>-2857921.6227628165</v>
      </c>
      <c r="J21506" s="96">
        <v>0</v>
      </c>
      <c r="K21506" s="96">
        <v>0</v>
      </c>
    </row>
    <row r="21507" spans="6:11">
      <c r="F21507" s="128">
        <v>0.33788400227024551</v>
      </c>
      <c r="G21507" s="129">
        <v>10.053648677579478</v>
      </c>
      <c r="H21507" s="96">
        <v>-2857921.6227628165</v>
      </c>
      <c r="I21507" s="96">
        <v>-2857921.6227628165</v>
      </c>
      <c r="J21507" s="96">
        <v>0</v>
      </c>
      <c r="K21507" s="96">
        <v>0</v>
      </c>
    </row>
    <row r="21508" spans="6:11">
      <c r="F21508" s="128">
        <v>0.66211599772975449</v>
      </c>
      <c r="G21508" s="129">
        <v>4.1231451523818423</v>
      </c>
      <c r="H21508" s="96">
        <v>3181229.7648598175</v>
      </c>
      <c r="I21508" s="96">
        <v>-2307400.080373521</v>
      </c>
      <c r="J21508" s="96">
        <v>-68428.92088568637</v>
      </c>
      <c r="K21508" s="96">
        <v>5557058.7661190247</v>
      </c>
    </row>
    <row r="21509" spans="6:11">
      <c r="F21509" s="128">
        <v>0.98956348528017668</v>
      </c>
      <c r="G21509" s="129">
        <v>1.1407089516683488</v>
      </c>
      <c r="H21509" s="96">
        <v>5198346.7074041655</v>
      </c>
      <c r="I21509" s="96">
        <v>-593042.51298518723</v>
      </c>
      <c r="J21509" s="96">
        <v>-82648.666742629997</v>
      </c>
      <c r="K21509" s="96">
        <v>5874037.8871319825</v>
      </c>
    </row>
    <row r="21510" spans="6:11">
      <c r="F21510" s="128">
        <v>1.043651471982332E-2</v>
      </c>
      <c r="G21510" s="129">
        <v>45.624445913617038</v>
      </c>
      <c r="H21510" s="96">
        <v>-2857921.6227628165</v>
      </c>
      <c r="I21510" s="96">
        <v>-2857921.6227628165</v>
      </c>
      <c r="J21510" s="96">
        <v>0</v>
      </c>
      <c r="K21510" s="96">
        <v>0</v>
      </c>
    </row>
    <row r="21511" spans="6:11">
      <c r="F21511" s="128">
        <v>0.77789044050922285</v>
      </c>
      <c r="G21511" s="129">
        <v>8.9500831200076014</v>
      </c>
      <c r="H21511" s="96">
        <v>-2857921.6227628165</v>
      </c>
      <c r="I21511" s="96">
        <v>-2857921.6227628165</v>
      </c>
      <c r="J21511" s="96">
        <v>0</v>
      </c>
      <c r="K21511" s="96">
        <v>0</v>
      </c>
    </row>
    <row r="21512" spans="6:11">
      <c r="F21512" s="128">
        <v>0.22210955949077715</v>
      </c>
      <c r="G21512" s="129">
        <v>15.04584507626752</v>
      </c>
      <c r="H21512" s="96">
        <v>-2857921.6227628165</v>
      </c>
      <c r="I21512" s="96">
        <v>-2857921.6227628165</v>
      </c>
      <c r="J21512" s="96">
        <v>0</v>
      </c>
      <c r="K21512" s="96">
        <v>0</v>
      </c>
    </row>
    <row r="21513" spans="6:11">
      <c r="F21513" s="128">
        <v>0.10914143220833128</v>
      </c>
      <c r="G21513" s="129">
        <v>0.30727515753978679</v>
      </c>
      <c r="H21513" s="96">
        <v>5782342.0894218674</v>
      </c>
      <c r="I21513" s="96">
        <v>-149296.34340658187</v>
      </c>
      <c r="J21513" s="96">
        <v>-34167.467743630659</v>
      </c>
      <c r="K21513" s="96">
        <v>5965805.9005720802</v>
      </c>
    </row>
    <row r="21514" spans="6:11">
      <c r="F21514" s="128">
        <v>0.89085856779166872</v>
      </c>
      <c r="G21514" s="129">
        <v>1.1556959835149201</v>
      </c>
      <c r="H21514" s="96">
        <v>5187932.0044942368</v>
      </c>
      <c r="I21514" s="96">
        <v>-593042.51298518723</v>
      </c>
      <c r="J21514" s="96">
        <v>-91426.158149097231</v>
      </c>
      <c r="K21514" s="96">
        <v>5872400.6756285215</v>
      </c>
    </row>
    <row r="21515" spans="6:11">
      <c r="F21515" s="128">
        <v>0.24787917719502428</v>
      </c>
      <c r="G21515" s="129">
        <v>5.7618363654939806</v>
      </c>
      <c r="H21515" s="96">
        <v>-2857921.6227628165</v>
      </c>
      <c r="I21515" s="96">
        <v>-2857921.6227628165</v>
      </c>
      <c r="J21515" s="96">
        <v>0</v>
      </c>
      <c r="K21515" s="96">
        <v>0</v>
      </c>
    </row>
    <row r="21516" spans="6:11">
      <c r="F21516" s="128">
        <v>0.75212082280497572</v>
      </c>
      <c r="G21516" s="129">
        <v>2.8485829931448023</v>
      </c>
      <c r="H21516" s="96">
        <v>4029587.5040466459</v>
      </c>
      <c r="I21516" s="96">
        <v>-1604691.1635483941</v>
      </c>
      <c r="J21516" s="96">
        <v>-56094.48014442189</v>
      </c>
      <c r="K21516" s="96">
        <v>5690373.1477394616</v>
      </c>
    </row>
    <row r="21517" spans="6:11">
      <c r="F21517" s="128">
        <v>0.83714042409719713</v>
      </c>
      <c r="G21517" s="129">
        <v>9.9992794398167657</v>
      </c>
      <c r="H21517" s="96">
        <v>-2857921.6227628165</v>
      </c>
      <c r="I21517" s="96">
        <v>-2857921.6227628165</v>
      </c>
      <c r="J21517" s="96">
        <v>0</v>
      </c>
      <c r="K21517" s="96">
        <v>0</v>
      </c>
    </row>
    <row r="21518" spans="6:11">
      <c r="F21518" s="128">
        <v>0.16285957590280287</v>
      </c>
      <c r="G21518" s="129">
        <v>18.148669470064533</v>
      </c>
      <c r="H21518" s="96">
        <v>-2857921.6227628165</v>
      </c>
      <c r="I21518" s="96">
        <v>-2857921.6227628165</v>
      </c>
      <c r="J21518" s="96">
        <v>0</v>
      </c>
      <c r="K21518" s="96">
        <v>0</v>
      </c>
    </row>
    <row r="21519" spans="6:11">
      <c r="F21519" s="128">
        <v>0.10391071479925262</v>
      </c>
      <c r="G21519" s="129">
        <v>3.7068611330361021</v>
      </c>
      <c r="H21519" s="96">
        <v>3456136.4558820385</v>
      </c>
      <c r="I21519" s="96">
        <v>-2028275.5309168033</v>
      </c>
      <c r="J21519" s="96">
        <v>-115841.44364542572</v>
      </c>
      <c r="K21519" s="96">
        <v>5600253.4304442676</v>
      </c>
    </row>
    <row r="21520" spans="6:11">
      <c r="F21520" s="128">
        <v>0.89608928520074738</v>
      </c>
      <c r="G21520" s="129">
        <v>1.0971522231025623</v>
      </c>
      <c r="H21520" s="96">
        <v>5228645.322667582</v>
      </c>
      <c r="I21520" s="96">
        <v>-593042.51298518723</v>
      </c>
      <c r="J21520" s="96">
        <v>-57110.861769637093</v>
      </c>
      <c r="K21520" s="96">
        <v>5878798.6974224066</v>
      </c>
    </row>
    <row r="21521" spans="6:11">
      <c r="F21521" s="128">
        <v>0.422590951204316</v>
      </c>
      <c r="G21521" s="129">
        <v>1.1749476577492479</v>
      </c>
      <c r="H21521" s="96">
        <v>5174561.5987288486</v>
      </c>
      <c r="I21521" s="96">
        <v>-593042.51298518723</v>
      </c>
      <c r="J21521" s="96">
        <v>-102694.14442241564</v>
      </c>
      <c r="K21521" s="96">
        <v>5870298.2561364518</v>
      </c>
    </row>
    <row r="21522" spans="6:11">
      <c r="F21522" s="128">
        <v>0.577409048795684</v>
      </c>
      <c r="G21522" s="129">
        <v>5.4920434025212446</v>
      </c>
      <c r="H21522" s="96">
        <v>-2857921.6227628165</v>
      </c>
      <c r="I21522" s="96">
        <v>-2857921.6227628165</v>
      </c>
      <c r="J21522" s="96">
        <v>0</v>
      </c>
      <c r="K21522" s="96">
        <v>0</v>
      </c>
    </row>
    <row r="21523" spans="6:11">
      <c r="F21523" s="128">
        <v>0.70363604776376976</v>
      </c>
      <c r="G21523" s="129">
        <v>7.5361381569138262</v>
      </c>
      <c r="H21523" s="96">
        <v>-2857921.6227628165</v>
      </c>
      <c r="I21523" s="96">
        <v>-2857921.6227628165</v>
      </c>
      <c r="J21523" s="96">
        <v>0</v>
      </c>
      <c r="K21523" s="96">
        <v>0</v>
      </c>
    </row>
    <row r="21524" spans="6:11">
      <c r="F21524" s="128">
        <v>0.29636395223623024</v>
      </c>
      <c r="G21524" s="129">
        <v>12.161670115925515</v>
      </c>
      <c r="H21524" s="96">
        <v>-2857921.6227628165</v>
      </c>
      <c r="I21524" s="96">
        <v>-2857921.6227628165</v>
      </c>
      <c r="J21524" s="96">
        <v>0</v>
      </c>
      <c r="K21524" s="96">
        <v>0</v>
      </c>
    </row>
    <row r="21525" spans="6:11">
      <c r="F21525" s="128">
        <v>0.56792818952770729</v>
      </c>
      <c r="G21525" s="129">
        <v>9.4933157941991144</v>
      </c>
      <c r="H21525" s="96">
        <v>-2857921.6227628165</v>
      </c>
      <c r="I21525" s="96">
        <v>-2857921.6227628165</v>
      </c>
      <c r="J21525" s="96">
        <v>0</v>
      </c>
      <c r="K21525" s="96">
        <v>0</v>
      </c>
    </row>
    <row r="21526" spans="6:11">
      <c r="F21526" s="128">
        <v>0.43207181047229271</v>
      </c>
      <c r="G21526" s="129">
        <v>8.3916347660723876</v>
      </c>
      <c r="H21526" s="96">
        <v>-2857921.6227628165</v>
      </c>
      <c r="I21526" s="96">
        <v>-2857921.6227628165</v>
      </c>
      <c r="J21526" s="96">
        <v>0</v>
      </c>
      <c r="K21526" s="96">
        <v>0</v>
      </c>
    </row>
    <row r="21527" spans="6:11">
      <c r="F21527" s="128">
        <v>0.91966339903793326</v>
      </c>
      <c r="G21527" s="129">
        <v>9.7316445300823506</v>
      </c>
      <c r="H21527" s="96">
        <v>-2857921.6227628165</v>
      </c>
      <c r="I21527" s="96">
        <v>-2857921.6227628165</v>
      </c>
      <c r="J21527" s="96">
        <v>0</v>
      </c>
      <c r="K21527" s="96">
        <v>0</v>
      </c>
    </row>
    <row r="21528" spans="6:11">
      <c r="F21528" s="128">
        <v>8.033660096206674E-2</v>
      </c>
      <c r="G21528" s="129">
        <v>25.215299591104831</v>
      </c>
      <c r="H21528" s="96">
        <v>-2857921.6227628165</v>
      </c>
      <c r="I21528" s="96">
        <v>-2857921.6227628165</v>
      </c>
      <c r="J21528" s="96">
        <v>0</v>
      </c>
      <c r="K21528" s="96">
        <v>0</v>
      </c>
    </row>
    <row r="21529" spans="6:11">
      <c r="F21529" s="128">
        <v>6.5507484344619504E-2</v>
      </c>
      <c r="G21529" s="129">
        <v>6.8433260067350821</v>
      </c>
      <c r="H21529" s="96">
        <v>-2857921.6227628165</v>
      </c>
      <c r="I21529" s="96">
        <v>-2857921.6227628165</v>
      </c>
      <c r="J21529" s="96">
        <v>0</v>
      </c>
      <c r="K21529" s="96">
        <v>0</v>
      </c>
    </row>
    <row r="21530" spans="6:11">
      <c r="F21530" s="128">
        <v>0.9344925156553805</v>
      </c>
      <c r="G21530" s="129">
        <v>0.67751661048093048</v>
      </c>
      <c r="H21530" s="96">
        <v>5521792.805457158</v>
      </c>
      <c r="I21530" s="96">
        <v>-297900.07039749727</v>
      </c>
      <c r="J21530" s="96">
        <v>-105170.69223373769</v>
      </c>
      <c r="K21530" s="96">
        <v>5924863.5680883927</v>
      </c>
    </row>
    <row r="21531" spans="6:11">
      <c r="F21531" s="128">
        <v>0.41195158915704222</v>
      </c>
      <c r="G21531" s="129">
        <v>4.7434252391478875</v>
      </c>
      <c r="H21531" s="96">
        <v>2775659.26441633</v>
      </c>
      <c r="I21531" s="96">
        <v>-2583940.8049289733</v>
      </c>
      <c r="J21531" s="96">
        <v>-133714.1690115589</v>
      </c>
      <c r="K21531" s="96">
        <v>5493314.2383568622</v>
      </c>
    </row>
    <row r="21532" spans="6:11">
      <c r="F21532" s="128">
        <v>0.58804841084295778</v>
      </c>
      <c r="G21532" s="129">
        <v>5.3094600310697659</v>
      </c>
      <c r="H21532" s="96">
        <v>-2857921.6227628165</v>
      </c>
      <c r="I21532" s="96">
        <v>-2857921.6227628165</v>
      </c>
      <c r="J21532" s="96">
        <v>0</v>
      </c>
      <c r="K21532" s="96">
        <v>0</v>
      </c>
    </row>
    <row r="21533" spans="6:11">
      <c r="F21533" s="128">
        <v>0.19273544081511695</v>
      </c>
      <c r="G21533" s="129">
        <v>3.5471961974641473</v>
      </c>
      <c r="H21533" s="96">
        <v>3562125.7752369917</v>
      </c>
      <c r="I21533" s="96">
        <v>-2028275.5309168033</v>
      </c>
      <c r="J21533" s="96">
        <v>-26508.296850084123</v>
      </c>
      <c r="K21533" s="96">
        <v>5616909.6030038791</v>
      </c>
    </row>
    <row r="21534" spans="6:11">
      <c r="F21534" s="128">
        <v>0.80726455918488305</v>
      </c>
      <c r="G21534" s="129">
        <v>2.1410383397231447</v>
      </c>
      <c r="H21534" s="96">
        <v>4509283.8715368984</v>
      </c>
      <c r="I21534" s="96">
        <v>-1175156.386645427</v>
      </c>
      <c r="J21534" s="96">
        <v>-81315.020056091424</v>
      </c>
      <c r="K21534" s="96">
        <v>5765755.2782384166</v>
      </c>
    </row>
    <row r="21535" spans="6:11">
      <c r="F21535" s="128">
        <v>0.72219775662516905</v>
      </c>
      <c r="G21535" s="129">
        <v>6.5161021352701676</v>
      </c>
      <c r="H21535" s="96">
        <v>-2857921.6227628165</v>
      </c>
      <c r="I21535" s="96">
        <v>-2857921.6227628165</v>
      </c>
      <c r="J21535" s="96">
        <v>0</v>
      </c>
      <c r="K21535" s="96">
        <v>0</v>
      </c>
    </row>
    <row r="21536" spans="6:11">
      <c r="F21536" s="128">
        <v>0.27780224337483095</v>
      </c>
      <c r="G21536" s="129">
        <v>12.80845773191149</v>
      </c>
      <c r="H21536" s="96">
        <v>-2857921.6227628165</v>
      </c>
      <c r="I21536" s="96">
        <v>-2857921.6227628165</v>
      </c>
      <c r="J21536" s="96">
        <v>0</v>
      </c>
      <c r="K21536" s="96">
        <v>0</v>
      </c>
    </row>
    <row r="21537" spans="6:11">
      <c r="F21537" s="128">
        <v>0.83042636691094851</v>
      </c>
      <c r="G21537" s="129">
        <v>5.0242832236033853E-2</v>
      </c>
      <c r="H21537" s="96">
        <v>5964279.5467525646</v>
      </c>
      <c r="I21537" s="96">
        <v>0</v>
      </c>
      <c r="J21537" s="96">
        <v>-30115.972318224478</v>
      </c>
      <c r="K21537" s="96">
        <v>5994395.5190707892</v>
      </c>
    </row>
    <row r="21538" spans="6:11">
      <c r="F21538" s="128">
        <v>0.16957363308905149</v>
      </c>
      <c r="G21538" s="129">
        <v>17.744680329871322</v>
      </c>
      <c r="H21538" s="96">
        <v>-2857921.6227628165</v>
      </c>
      <c r="I21538" s="96">
        <v>-2857921.6227628165</v>
      </c>
      <c r="J21538" s="96">
        <v>0</v>
      </c>
      <c r="K21538" s="96">
        <v>0</v>
      </c>
    </row>
    <row r="21539" spans="6:11">
      <c r="F21539" s="128">
        <v>0.13949965556161781</v>
      </c>
      <c r="G21539" s="129">
        <v>10.414388159899586</v>
      </c>
      <c r="H21539" s="96">
        <v>-2857921.6227628165</v>
      </c>
      <c r="I21539" s="96">
        <v>-2857921.6227628165</v>
      </c>
      <c r="J21539" s="96">
        <v>0</v>
      </c>
      <c r="K21539" s="96">
        <v>0</v>
      </c>
    </row>
    <row r="21540" spans="6:11">
      <c r="F21540" s="128">
        <v>0.86050034443838219</v>
      </c>
      <c r="G21540" s="129">
        <v>1.5024126305359553</v>
      </c>
      <c r="H21540" s="96">
        <v>4947791.36012372</v>
      </c>
      <c r="I21540" s="96">
        <v>-885452.85481691465</v>
      </c>
      <c r="J21540" s="96">
        <v>-1407.6126041874065</v>
      </c>
      <c r="K21540" s="96">
        <v>5834651.8275448224</v>
      </c>
    </row>
    <row r="21541" spans="6:11">
      <c r="F21541" s="128">
        <v>6.4363765922457294E-2</v>
      </c>
      <c r="G21541" s="129">
        <v>7.228363862223528</v>
      </c>
      <c r="H21541" s="96">
        <v>-2857921.6227628165</v>
      </c>
      <c r="I21541" s="96">
        <v>-2857921.6227628165</v>
      </c>
      <c r="J21541" s="96">
        <v>0</v>
      </c>
      <c r="K21541" s="96">
        <v>0</v>
      </c>
    </row>
    <row r="21542" spans="6:11">
      <c r="F21542" s="128">
        <v>0.93563623407754271</v>
      </c>
      <c r="G21542" s="129">
        <v>0.66528516850222286</v>
      </c>
      <c r="H21542" s="96">
        <v>5530365.1981572555</v>
      </c>
      <c r="I21542" s="96">
        <v>-297900.07039749727</v>
      </c>
      <c r="J21542" s="96">
        <v>-97946.387900472604</v>
      </c>
      <c r="K21542" s="96">
        <v>5926211.6564552253</v>
      </c>
    </row>
    <row r="21543" spans="6:11">
      <c r="F21543" s="128">
        <v>0.81772207314714052</v>
      </c>
      <c r="G21543" s="129">
        <v>24.937552115638024</v>
      </c>
      <c r="H21543" s="96">
        <v>-2857921.6227628165</v>
      </c>
      <c r="I21543" s="96">
        <v>-2857921.6227628165</v>
      </c>
      <c r="J21543" s="96">
        <v>0</v>
      </c>
      <c r="K21543" s="96">
        <v>0</v>
      </c>
    </row>
    <row r="21544" spans="6:11">
      <c r="F21544" s="128">
        <v>0.18227792685285948</v>
      </c>
      <c r="G21544" s="129">
        <v>17.022226860719172</v>
      </c>
      <c r="H21544" s="96">
        <v>-2857921.6227628165</v>
      </c>
      <c r="I21544" s="96">
        <v>-2857921.6227628165</v>
      </c>
      <c r="J21544" s="96">
        <v>0</v>
      </c>
      <c r="K21544" s="96">
        <v>0</v>
      </c>
    </row>
    <row r="21545" spans="6:11">
      <c r="F21545" s="128">
        <v>0.34251193685209935</v>
      </c>
      <c r="G21545" s="129">
        <v>24.885619156470423</v>
      </c>
      <c r="H21545" s="96">
        <v>-2857921.6227628165</v>
      </c>
      <c r="I21545" s="96">
        <v>-2857921.6227628165</v>
      </c>
      <c r="J21545" s="96">
        <v>0</v>
      </c>
      <c r="K21545" s="96">
        <v>0</v>
      </c>
    </row>
    <row r="21546" spans="6:11">
      <c r="F21546" s="128">
        <v>0.65748806314790065</v>
      </c>
      <c r="G21546" s="129">
        <v>4.1932867000315559</v>
      </c>
      <c r="H21546" s="96">
        <v>3135148.5634101969</v>
      </c>
      <c r="I21546" s="96">
        <v>-2307400.080373521</v>
      </c>
      <c r="J21546" s="96">
        <v>-107264.92846010505</v>
      </c>
      <c r="K21546" s="96">
        <v>5549813.5722438227</v>
      </c>
    </row>
    <row r="21547" spans="6:11">
      <c r="F21547" s="128">
        <v>0.82934608138433863</v>
      </c>
      <c r="G21547" s="129">
        <v>4.7200003055105988</v>
      </c>
      <c r="H21547" s="96">
        <v>2790867.960717482</v>
      </c>
      <c r="I21547" s="96">
        <v>-2583940.8049289733</v>
      </c>
      <c r="J21547" s="96">
        <v>-120899.45190498016</v>
      </c>
      <c r="K21547" s="96">
        <v>5495708.2175514353</v>
      </c>
    </row>
    <row r="21548" spans="6:11">
      <c r="F21548" s="128">
        <v>0.17065391861566137</v>
      </c>
      <c r="G21548" s="129">
        <v>17.681176410119541</v>
      </c>
      <c r="H21548" s="96">
        <v>-2857921.6227628165</v>
      </c>
      <c r="I21548" s="96">
        <v>-2857921.6227628165</v>
      </c>
      <c r="J21548" s="96">
        <v>0</v>
      </c>
      <c r="K21548" s="96">
        <v>0</v>
      </c>
    </row>
    <row r="21549" spans="6:11">
      <c r="F21549" s="128">
        <v>0.16578239536136419</v>
      </c>
      <c r="G21549" s="129">
        <v>6.9264945543259566</v>
      </c>
      <c r="H21549" s="96">
        <v>-2857921.6227628165</v>
      </c>
      <c r="I21549" s="96">
        <v>-2857921.6227628165</v>
      </c>
      <c r="J21549" s="96">
        <v>0</v>
      </c>
      <c r="K21549" s="96">
        <v>0</v>
      </c>
    </row>
    <row r="21550" spans="6:11">
      <c r="F21550" s="128">
        <v>0.83421760463863581</v>
      </c>
      <c r="G21550" s="129">
        <v>1.8126099382337075</v>
      </c>
      <c r="H21550" s="96">
        <v>4734124.6763711348</v>
      </c>
      <c r="I21550" s="96">
        <v>-1030641.4004800867</v>
      </c>
      <c r="J21550" s="96">
        <v>-36318.664154902101</v>
      </c>
      <c r="K21550" s="96">
        <v>5801084.7410061238</v>
      </c>
    </row>
    <row r="21551" spans="6:11">
      <c r="F21551" s="128">
        <v>6.4865992460935828E-2</v>
      </c>
      <c r="G21551" s="129">
        <v>6.6069919597650921</v>
      </c>
      <c r="H21551" s="96">
        <v>-2857921.6227628165</v>
      </c>
      <c r="I21551" s="96">
        <v>-2857921.6227628165</v>
      </c>
      <c r="J21551" s="96">
        <v>0</v>
      </c>
      <c r="K21551" s="96">
        <v>0</v>
      </c>
    </row>
    <row r="21552" spans="6:11">
      <c r="F21552" s="128">
        <v>0.93513400753906417</v>
      </c>
      <c r="G21552" s="129">
        <v>0.67065436392100186</v>
      </c>
      <c r="H21552" s="96">
        <v>5526601.7602501074</v>
      </c>
      <c r="I21552" s="96">
        <v>-297900.07039749727</v>
      </c>
      <c r="J21552" s="96">
        <v>-101118.02217328531</v>
      </c>
      <c r="K21552" s="96">
        <v>5925619.85282089</v>
      </c>
    </row>
    <row r="21553" spans="6:11">
      <c r="F21553" s="128">
        <v>0.27741542044754586</v>
      </c>
      <c r="G21553" s="129">
        <v>9.4434683360174141</v>
      </c>
      <c r="H21553" s="96">
        <v>-2857921.6227628165</v>
      </c>
      <c r="I21553" s="96">
        <v>-2857921.6227628165</v>
      </c>
      <c r="J21553" s="96">
        <v>0</v>
      </c>
      <c r="K21553" s="96">
        <v>0</v>
      </c>
    </row>
    <row r="21554" spans="6:11">
      <c r="F21554" s="128">
        <v>0.72258457955245414</v>
      </c>
      <c r="G21554" s="129">
        <v>3.2492080072263279</v>
      </c>
      <c r="H21554" s="96">
        <v>3760836.6496918295</v>
      </c>
      <c r="I21554" s="96">
        <v>-1746543.0149025372</v>
      </c>
      <c r="J21554" s="96">
        <v>-140748.54704091113</v>
      </c>
      <c r="K21554" s="96">
        <v>5648128.2116352776</v>
      </c>
    </row>
    <row r="21555" spans="6:11">
      <c r="F21555" s="128">
        <v>0.43883955986048651</v>
      </c>
      <c r="G21555" s="129">
        <v>7.182941124699469</v>
      </c>
      <c r="H21555" s="96">
        <v>-2857921.6227628165</v>
      </c>
      <c r="I21555" s="96">
        <v>-2857921.6227628165</v>
      </c>
      <c r="J21555" s="96">
        <v>0</v>
      </c>
      <c r="K21555" s="96">
        <v>0</v>
      </c>
    </row>
    <row r="21556" spans="6:11">
      <c r="F21556" s="128">
        <v>0.56116044013951349</v>
      </c>
      <c r="G21556" s="129">
        <v>5.7774842479315769</v>
      </c>
      <c r="H21556" s="96">
        <v>-2857921.6227628165</v>
      </c>
      <c r="I21556" s="96">
        <v>-2857921.6227628165</v>
      </c>
      <c r="J21556" s="96">
        <v>0</v>
      </c>
      <c r="K21556" s="96">
        <v>0</v>
      </c>
    </row>
    <row r="21557" spans="6:11">
      <c r="F21557" s="128">
        <v>0.44052395965364588</v>
      </c>
      <c r="G21557" s="129">
        <v>31.166034593605712</v>
      </c>
      <c r="H21557" s="96">
        <v>-2857921.6227628165</v>
      </c>
      <c r="I21557" s="96">
        <v>-2857921.6227628165</v>
      </c>
      <c r="J21557" s="96">
        <v>0</v>
      </c>
      <c r="K21557" s="96">
        <v>0</v>
      </c>
    </row>
    <row r="21558" spans="6:11">
      <c r="F21558" s="128">
        <v>0.55947604034635412</v>
      </c>
      <c r="G21558" s="129">
        <v>5.8075457547801523</v>
      </c>
      <c r="H21558" s="96">
        <v>-2857921.6227628165</v>
      </c>
      <c r="I21558" s="96">
        <v>-2857921.6227628165</v>
      </c>
      <c r="J21558" s="96">
        <v>0</v>
      </c>
      <c r="K21558" s="96">
        <v>0</v>
      </c>
    </row>
    <row r="21559" spans="6:11">
      <c r="F21559" s="128">
        <v>9.329617136136803E-2</v>
      </c>
      <c r="G21559" s="129">
        <v>10.746205164593997</v>
      </c>
      <c r="H21559" s="96">
        <v>-2857921.6227628165</v>
      </c>
      <c r="I21559" s="96">
        <v>-2857921.6227628165</v>
      </c>
      <c r="J21559" s="96">
        <v>0</v>
      </c>
      <c r="K21559" s="96">
        <v>0</v>
      </c>
    </row>
    <row r="21560" spans="6:11">
      <c r="F21560" s="128">
        <v>0.90670382863863197</v>
      </c>
      <c r="G21560" s="129">
        <v>0.97939421731087717</v>
      </c>
      <c r="H21560" s="96">
        <v>5310729.8383623371</v>
      </c>
      <c r="I21560" s="96">
        <v>-445814.39416262286</v>
      </c>
      <c r="J21560" s="96">
        <v>-135144.90306607541</v>
      </c>
      <c r="K21560" s="96">
        <v>5891689.1355910357</v>
      </c>
    </row>
    <row r="21561" spans="6:11">
      <c r="F21561" s="128">
        <v>0.30879621692057801</v>
      </c>
      <c r="G21561" s="129">
        <v>9.7321591041905311</v>
      </c>
      <c r="H21561" s="96">
        <v>-2857921.6227628165</v>
      </c>
      <c r="I21561" s="96">
        <v>-2857921.6227628165</v>
      </c>
      <c r="J21561" s="96">
        <v>0</v>
      </c>
      <c r="K21561" s="96">
        <v>0</v>
      </c>
    </row>
    <row r="21562" spans="6:11">
      <c r="F21562" s="128">
        <v>0.69120378307942199</v>
      </c>
      <c r="G21562" s="129">
        <v>3.6932058830208683</v>
      </c>
      <c r="H21562" s="96">
        <v>3465178.4359743036</v>
      </c>
      <c r="I21562" s="96">
        <v>-2028275.5309168033</v>
      </c>
      <c r="J21562" s="96">
        <v>-108222.03941365272</v>
      </c>
      <c r="K21562" s="96">
        <v>5601676.0063047595</v>
      </c>
    </row>
    <row r="21563" spans="6:11">
      <c r="F21563" s="128">
        <v>0.84034536203638599</v>
      </c>
      <c r="G21563" s="129">
        <v>11.718511277687057</v>
      </c>
      <c r="H21563" s="96">
        <v>-2857921.6227628165</v>
      </c>
      <c r="I21563" s="96">
        <v>-2857921.6227628165</v>
      </c>
      <c r="J21563" s="96">
        <v>0</v>
      </c>
      <c r="K21563" s="96">
        <v>0</v>
      </c>
    </row>
    <row r="21564" spans="6:11">
      <c r="F21564" s="128">
        <v>0.15965463796361401</v>
      </c>
      <c r="G21564" s="129">
        <v>18.347423094220538</v>
      </c>
      <c r="H21564" s="96">
        <v>-2857921.6227628165</v>
      </c>
      <c r="I21564" s="96">
        <v>-2857921.6227628165</v>
      </c>
      <c r="J21564" s="96">
        <v>0</v>
      </c>
      <c r="K21564" s="96">
        <v>0</v>
      </c>
    </row>
    <row r="21565" spans="6:11">
      <c r="F21565" s="128">
        <v>0.43370937066008797</v>
      </c>
      <c r="G21565" s="129">
        <v>9.3846915663464703</v>
      </c>
      <c r="H21565" s="96">
        <v>-2857921.6227628165</v>
      </c>
      <c r="I21565" s="96">
        <v>-2857921.6227628165</v>
      </c>
      <c r="J21565" s="96">
        <v>0</v>
      </c>
      <c r="K21565" s="96">
        <v>0</v>
      </c>
    </row>
    <row r="21566" spans="6:11">
      <c r="F21566" s="128">
        <v>0.56629062933991203</v>
      </c>
      <c r="G21566" s="129">
        <v>5.6864785316525213</v>
      </c>
      <c r="H21566" s="96">
        <v>-2857921.6227628165</v>
      </c>
      <c r="I21566" s="96">
        <v>-2857921.6227628165</v>
      </c>
      <c r="J21566" s="96">
        <v>0</v>
      </c>
      <c r="K21566" s="96">
        <v>0</v>
      </c>
    </row>
    <row r="21567" spans="6:11">
      <c r="F21567" s="128">
        <v>0.82875664915122149</v>
      </c>
      <c r="G21567" s="129">
        <v>17.002339834143935</v>
      </c>
      <c r="H21567" s="96">
        <v>-2857921.6227628165</v>
      </c>
      <c r="I21567" s="96">
        <v>-2857921.6227628165</v>
      </c>
      <c r="J21567" s="96">
        <v>0</v>
      </c>
      <c r="K21567" s="96">
        <v>0</v>
      </c>
    </row>
    <row r="21568" spans="6:11">
      <c r="F21568" s="128">
        <v>0.17124335084877851</v>
      </c>
      <c r="G21568" s="129">
        <v>17.646696297540135</v>
      </c>
      <c r="H21568" s="96">
        <v>-2857921.6227628165</v>
      </c>
      <c r="I21568" s="96">
        <v>-2857921.6227628165</v>
      </c>
      <c r="J21568" s="96">
        <v>0</v>
      </c>
      <c r="K21568" s="96">
        <v>0</v>
      </c>
    </row>
    <row r="21569" spans="6:11">
      <c r="F21569" s="128">
        <v>0.66738955085653484</v>
      </c>
      <c r="G21569" s="129">
        <v>9.1000303817991224</v>
      </c>
      <c r="H21569" s="96">
        <v>-2857921.6227628165</v>
      </c>
      <c r="I21569" s="96">
        <v>-2857921.6227628165</v>
      </c>
      <c r="J21569" s="96">
        <v>0</v>
      </c>
      <c r="K21569" s="96">
        <v>0</v>
      </c>
    </row>
    <row r="21570" spans="6:11">
      <c r="F21570" s="128">
        <v>0.33261044914346516</v>
      </c>
      <c r="G21570" s="129">
        <v>11.007832961700005</v>
      </c>
      <c r="H21570" s="96">
        <v>-2857921.6227628165</v>
      </c>
      <c r="I21570" s="96">
        <v>-2857921.6227628165</v>
      </c>
      <c r="J21570" s="96">
        <v>0</v>
      </c>
      <c r="K21570" s="96">
        <v>0</v>
      </c>
    </row>
    <row r="21571" spans="6:11">
      <c r="F21571" s="128">
        <v>0.61662552584257857</v>
      </c>
      <c r="G21571" s="129">
        <v>14.062349998656916</v>
      </c>
      <c r="H21571" s="96">
        <v>-2857921.6227628165</v>
      </c>
      <c r="I21571" s="96">
        <v>-2857921.6227628165</v>
      </c>
      <c r="J21571" s="96">
        <v>0</v>
      </c>
      <c r="K21571" s="96">
        <v>0</v>
      </c>
    </row>
    <row r="21572" spans="6:11">
      <c r="F21572" s="128">
        <v>0.38337447415742143</v>
      </c>
      <c r="G21572" s="129">
        <v>9.5874302816282206</v>
      </c>
      <c r="H21572" s="96">
        <v>-2857921.6227628165</v>
      </c>
      <c r="I21572" s="96">
        <v>-2857921.6227628165</v>
      </c>
      <c r="J21572" s="96">
        <v>0</v>
      </c>
      <c r="K21572" s="96">
        <v>0</v>
      </c>
    </row>
    <row r="21573" spans="6:11">
      <c r="F21573" s="128">
        <v>4.4086318753936427E-3</v>
      </c>
      <c r="G21573" s="129">
        <v>7.4069175835988528</v>
      </c>
      <c r="H21573" s="96">
        <v>-2857921.6227628165</v>
      </c>
      <c r="I21573" s="96">
        <v>-2857921.6227628165</v>
      </c>
      <c r="J21573" s="96">
        <v>0</v>
      </c>
      <c r="K21573" s="96">
        <v>0</v>
      </c>
    </row>
    <row r="21574" spans="6:11">
      <c r="F21574" s="128">
        <v>0.99559136812460636</v>
      </c>
      <c r="G21574" s="129">
        <v>4.4183785497820136E-2</v>
      </c>
      <c r="H21574" s="96">
        <v>5968584.0010432815</v>
      </c>
      <c r="I21574" s="96">
        <v>0</v>
      </c>
      <c r="J21574" s="96">
        <v>-26487.114096729783</v>
      </c>
      <c r="K21574" s="96">
        <v>5995071.1151400115</v>
      </c>
    </row>
    <row r="21575" spans="6:11">
      <c r="F21575" s="128">
        <v>0.63661932478758121</v>
      </c>
      <c r="G21575" s="129">
        <v>9.3182918098423819</v>
      </c>
      <c r="H21575" s="96">
        <v>-2857921.6227628165</v>
      </c>
      <c r="I21575" s="96">
        <v>-2857921.6227628165</v>
      </c>
      <c r="J21575" s="96">
        <v>0</v>
      </c>
      <c r="K21575" s="96">
        <v>0</v>
      </c>
    </row>
    <row r="21576" spans="6:11">
      <c r="F21576" s="128">
        <v>0.36338067521241879</v>
      </c>
      <c r="G21576" s="129">
        <v>10.123043021654256</v>
      </c>
      <c r="H21576" s="96">
        <v>-2857921.6227628165</v>
      </c>
      <c r="I21576" s="96">
        <v>-2857921.6227628165</v>
      </c>
      <c r="J21576" s="96">
        <v>0</v>
      </c>
      <c r="K21576" s="96">
        <v>0</v>
      </c>
    </row>
    <row r="21577" spans="6:11">
      <c r="F21577" s="128">
        <v>0.11232327089662697</v>
      </c>
      <c r="G21577" s="129">
        <v>18.41598372656761</v>
      </c>
      <c r="H21577" s="96">
        <v>-2857921.6227628165</v>
      </c>
      <c r="I21577" s="96">
        <v>-2857921.6227628165</v>
      </c>
      <c r="J21577" s="96">
        <v>0</v>
      </c>
      <c r="K21577" s="96">
        <v>0</v>
      </c>
    </row>
    <row r="21578" spans="6:11">
      <c r="F21578" s="128">
        <v>0.88767672910337303</v>
      </c>
      <c r="G21578" s="129">
        <v>1.1914764607250627</v>
      </c>
      <c r="H21578" s="96">
        <v>5163089.2910609534</v>
      </c>
      <c r="I21578" s="96">
        <v>-593042.51298518723</v>
      </c>
      <c r="J21578" s="96">
        <v>-112361.99002148549</v>
      </c>
      <c r="K21578" s="96">
        <v>5868493.7940676259</v>
      </c>
    </row>
    <row r="21579" spans="6:11">
      <c r="F21579" s="128">
        <v>0.23995343374860245</v>
      </c>
      <c r="G21579" s="129">
        <v>15.322161870685983</v>
      </c>
      <c r="H21579" s="96">
        <v>-2857921.6227628165</v>
      </c>
      <c r="I21579" s="96">
        <v>-2857921.6227628165</v>
      </c>
      <c r="J21579" s="96">
        <v>0</v>
      </c>
      <c r="K21579" s="96">
        <v>0</v>
      </c>
    </row>
    <row r="21580" spans="6:11">
      <c r="F21580" s="128">
        <v>0.76004656625139755</v>
      </c>
      <c r="G21580" s="129">
        <v>2.7437557619535702</v>
      </c>
      <c r="H21580" s="96">
        <v>4100331.2213848615</v>
      </c>
      <c r="I21580" s="96">
        <v>-1462178.1651097869</v>
      </c>
      <c r="J21580" s="96">
        <v>-138969.59747551766</v>
      </c>
      <c r="K21580" s="96">
        <v>5701478.9839701662</v>
      </c>
    </row>
    <row r="21581" spans="6:11">
      <c r="F21581" s="128">
        <v>0.12730034121612477</v>
      </c>
      <c r="G21581" s="129">
        <v>31.048152286210748</v>
      </c>
      <c r="H21581" s="96">
        <v>-2857921.6227628165</v>
      </c>
      <c r="I21581" s="96">
        <v>-2857921.6227628165</v>
      </c>
      <c r="J21581" s="96">
        <v>0</v>
      </c>
      <c r="K21581" s="96">
        <v>0</v>
      </c>
    </row>
    <row r="21582" spans="6:11">
      <c r="F21582" s="128">
        <v>0.87269965878387523</v>
      </c>
      <c r="G21582" s="129">
        <v>1.361638158019759</v>
      </c>
      <c r="H21582" s="96">
        <v>5045057.3631162494</v>
      </c>
      <c r="I21582" s="96">
        <v>-739587.61031092564</v>
      </c>
      <c r="J21582" s="96">
        <v>-65304.355526240783</v>
      </c>
      <c r="K21582" s="96">
        <v>5849949.3289534161</v>
      </c>
    </row>
    <row r="21583" spans="6:11">
      <c r="F21583" s="128">
        <v>0.32375464359762507</v>
      </c>
      <c r="G21583" s="129">
        <v>12.689188167549119</v>
      </c>
      <c r="H21583" s="96">
        <v>-2857921.6227628165</v>
      </c>
      <c r="I21583" s="96">
        <v>-2857921.6227628165</v>
      </c>
      <c r="J21583" s="96">
        <v>0</v>
      </c>
      <c r="K21583" s="96">
        <v>0</v>
      </c>
    </row>
    <row r="21584" spans="6:11">
      <c r="F21584" s="128">
        <v>0.67624535640237493</v>
      </c>
      <c r="G21584" s="129">
        <v>3.9119931553282203</v>
      </c>
      <c r="H21584" s="96">
        <v>3320394.2503303289</v>
      </c>
      <c r="I21584" s="96">
        <v>-2168162.2873492301</v>
      </c>
      <c r="J21584" s="96">
        <v>-90370.085984918813</v>
      </c>
      <c r="K21584" s="96">
        <v>5578926.6236644778</v>
      </c>
    </row>
    <row r="21585" spans="6:11">
      <c r="F21585" s="128">
        <v>0.99526146741906663</v>
      </c>
      <c r="G21585" s="129">
        <v>2.0130299129604361</v>
      </c>
      <c r="H21585" s="96">
        <v>4596813.0158123896</v>
      </c>
      <c r="I21585" s="96">
        <v>-1175156.386645427</v>
      </c>
      <c r="J21585" s="96">
        <v>-7530.2455406258587</v>
      </c>
      <c r="K21585" s="96">
        <v>5779499.6479984419</v>
      </c>
    </row>
    <row r="21586" spans="6:11">
      <c r="F21586" s="128">
        <v>4.7385325809333745E-3</v>
      </c>
      <c r="G21586" s="129">
        <v>53.520277732871428</v>
      </c>
      <c r="H21586" s="96">
        <v>-2857921.6227628165</v>
      </c>
      <c r="I21586" s="96">
        <v>-2857921.6227628165</v>
      </c>
      <c r="J21586" s="96">
        <v>0</v>
      </c>
      <c r="K21586" s="96">
        <v>0</v>
      </c>
    </row>
    <row r="21587" spans="6:11">
      <c r="F21587" s="128">
        <v>0.67137984721154165</v>
      </c>
      <c r="G21587" s="129">
        <v>2.871712427743963</v>
      </c>
      <c r="H21587" s="96">
        <v>4014008.9512806456</v>
      </c>
      <c r="I21587" s="96">
        <v>-1604691.1635483941</v>
      </c>
      <c r="J21587" s="96">
        <v>-69225.518305402657</v>
      </c>
      <c r="K21587" s="96">
        <v>5687925.6331344424</v>
      </c>
    </row>
    <row r="21588" spans="6:11">
      <c r="F21588" s="128">
        <v>0.32862015278845835</v>
      </c>
      <c r="G21588" s="129">
        <v>11.128527460189387</v>
      </c>
      <c r="H21588" s="96">
        <v>-2857921.6227628165</v>
      </c>
      <c r="I21588" s="96">
        <v>-2857921.6227628165</v>
      </c>
      <c r="J21588" s="96">
        <v>0</v>
      </c>
      <c r="K21588" s="96">
        <v>0</v>
      </c>
    </row>
    <row r="21589" spans="6:11">
      <c r="F21589" s="128">
        <v>0.36939763974461892</v>
      </c>
      <c r="G21589" s="129">
        <v>0.38026108492861421</v>
      </c>
      <c r="H21589" s="96">
        <v>5730814.4734093007</v>
      </c>
      <c r="I21589" s="96">
        <v>-149296.34340658187</v>
      </c>
      <c r="J21589" s="96">
        <v>-77601.768792733506</v>
      </c>
      <c r="K21589" s="96">
        <v>5957712.5856086165</v>
      </c>
    </row>
    <row r="21590" spans="6:11">
      <c r="F21590" s="128">
        <v>0.63060236025538108</v>
      </c>
      <c r="G21590" s="129">
        <v>4.6107978900570874</v>
      </c>
      <c r="H21590" s="96">
        <v>2861929.5309601123</v>
      </c>
      <c r="I21590" s="96">
        <v>-2583940.8049289733</v>
      </c>
      <c r="J21590" s="96">
        <v>-61011.91575667217</v>
      </c>
      <c r="K21590" s="96">
        <v>5506882.2516457578</v>
      </c>
    </row>
    <row r="21591" spans="6:11">
      <c r="F21591" s="128">
        <v>0.32539979358412907</v>
      </c>
      <c r="G21591" s="129">
        <v>34.685905372180109</v>
      </c>
      <c r="H21591" s="96">
        <v>-2857921.6227628165</v>
      </c>
      <c r="I21591" s="96">
        <v>-2857921.6227628165</v>
      </c>
      <c r="J21591" s="96">
        <v>0</v>
      </c>
      <c r="K21591" s="96">
        <v>0</v>
      </c>
    </row>
    <row r="21592" spans="6:11">
      <c r="F21592" s="128">
        <v>0.67460020641587093</v>
      </c>
      <c r="G21592" s="129">
        <v>3.9363505037202065</v>
      </c>
      <c r="H21592" s="96">
        <v>3304326.3175959606</v>
      </c>
      <c r="I21592" s="96">
        <v>-2168162.2873492301</v>
      </c>
      <c r="J21592" s="96">
        <v>-103911.07698846832</v>
      </c>
      <c r="K21592" s="96">
        <v>5576399.6819336591</v>
      </c>
    </row>
    <row r="21593" spans="6:11">
      <c r="F21593" s="128">
        <v>0.67487878574390792</v>
      </c>
      <c r="G21593" s="129">
        <v>3.1555466922946898</v>
      </c>
      <c r="H21593" s="96">
        <v>3823430.01138834</v>
      </c>
      <c r="I21593" s="96">
        <v>-1746543.0149025372</v>
      </c>
      <c r="J21593" s="96">
        <v>-88003.367858132973</v>
      </c>
      <c r="K21593" s="96">
        <v>5657976.3941490101</v>
      </c>
    </row>
    <row r="21594" spans="6:11">
      <c r="F21594" s="128">
        <v>0.32512121425609208</v>
      </c>
      <c r="G21594" s="129">
        <v>11.235571992454586</v>
      </c>
      <c r="H21594" s="96">
        <v>-2857921.6227628165</v>
      </c>
      <c r="I21594" s="96">
        <v>-2857921.6227628165</v>
      </c>
      <c r="J21594" s="96">
        <v>0</v>
      </c>
      <c r="K21594" s="96">
        <v>0</v>
      </c>
    </row>
    <row r="21595" spans="6:11">
      <c r="F21595" s="128">
        <v>0.23563013316094716</v>
      </c>
      <c r="G21595" s="129">
        <v>3.2751531337944262</v>
      </c>
      <c r="H21595" s="96">
        <v>3743467.1941073146</v>
      </c>
      <c r="I21595" s="96">
        <v>-1887736.7863693987</v>
      </c>
      <c r="J21595" s="96">
        <v>-14199.218664212021</v>
      </c>
      <c r="K21595" s="96">
        <v>5645403.199140925</v>
      </c>
    </row>
    <row r="21596" spans="6:11">
      <c r="F21596" s="128">
        <v>0.76436986683905284</v>
      </c>
      <c r="G21596" s="129">
        <v>2.687034880640796</v>
      </c>
      <c r="H21596" s="96">
        <v>4138574.5537073081</v>
      </c>
      <c r="I21596" s="96">
        <v>-1462178.1651097869</v>
      </c>
      <c r="J21596" s="96">
        <v>-106744.5474412966</v>
      </c>
      <c r="K21596" s="96">
        <v>5707497.2662583916</v>
      </c>
    </row>
    <row r="21597" spans="6:11">
      <c r="F21597" s="128">
        <v>0.42895396841879152</v>
      </c>
      <c r="G21597" s="129">
        <v>1.3248388033177116</v>
      </c>
      <c r="H21597" s="96">
        <v>5070559.1768304724</v>
      </c>
      <c r="I21597" s="96">
        <v>-739587.61031092564</v>
      </c>
      <c r="J21597" s="96">
        <v>-43808.015567358954</v>
      </c>
      <c r="K21597" s="96">
        <v>5853954.8027087571</v>
      </c>
    </row>
    <row r="21598" spans="6:11">
      <c r="F21598" s="128">
        <v>0.57104603158120848</v>
      </c>
      <c r="G21598" s="129">
        <v>5.6028545684648856</v>
      </c>
      <c r="H21598" s="96">
        <v>-2857921.6227628165</v>
      </c>
      <c r="I21598" s="96">
        <v>-2857921.6227628165</v>
      </c>
      <c r="J21598" s="96">
        <v>0</v>
      </c>
      <c r="K21598" s="96">
        <v>0</v>
      </c>
    </row>
    <row r="21599" spans="6:11">
      <c r="F21599" s="128">
        <v>0.63609105305125102</v>
      </c>
      <c r="G21599" s="129">
        <v>7.9572294150340769E-2</v>
      </c>
      <c r="H21599" s="96">
        <v>5943456.016703872</v>
      </c>
      <c r="I21599" s="96">
        <v>0</v>
      </c>
      <c r="J21599" s="96">
        <v>-47670.283624749456</v>
      </c>
      <c r="K21599" s="96">
        <v>5991126.3003286216</v>
      </c>
    </row>
    <row r="21600" spans="6:11">
      <c r="F21600" s="128">
        <v>0.36390894694874898</v>
      </c>
      <c r="G21600" s="129">
        <v>10.108515883822568</v>
      </c>
      <c r="H21600" s="96">
        <v>-2857921.6227628165</v>
      </c>
      <c r="I21600" s="96">
        <v>-2857921.6227628165</v>
      </c>
      <c r="J21600" s="96">
        <v>0</v>
      </c>
      <c r="K21600" s="96">
        <v>0</v>
      </c>
    </row>
    <row r="21601" spans="6:11">
      <c r="F21601" s="128">
        <v>0.71024733475283386</v>
      </c>
      <c r="G21601" s="129">
        <v>12.985952887108802</v>
      </c>
      <c r="H21601" s="96">
        <v>-2857921.6227628165</v>
      </c>
      <c r="I21601" s="96">
        <v>-2857921.6227628165</v>
      </c>
      <c r="J21601" s="96">
        <v>0</v>
      </c>
      <c r="K21601" s="96">
        <v>0</v>
      </c>
    </row>
    <row r="21602" spans="6:11">
      <c r="F21602" s="128">
        <v>0.28975266524716614</v>
      </c>
      <c r="G21602" s="129">
        <v>12.387275983674245</v>
      </c>
      <c r="H21602" s="96">
        <v>-2857921.6227628165</v>
      </c>
      <c r="I21602" s="96">
        <v>-2857921.6227628165</v>
      </c>
      <c r="J21602" s="96">
        <v>0</v>
      </c>
      <c r="K21602" s="96">
        <v>0</v>
      </c>
    </row>
    <row r="21603" spans="6:11">
      <c r="F21603" s="128">
        <v>0.75992505181840664</v>
      </c>
      <c r="G21603" s="129">
        <v>39.038026281448289</v>
      </c>
      <c r="H21603" s="96">
        <v>-2857921.6227628165</v>
      </c>
      <c r="I21603" s="96">
        <v>-2857921.6227628165</v>
      </c>
      <c r="J21603" s="96">
        <v>0</v>
      </c>
      <c r="K21603" s="96">
        <v>0</v>
      </c>
    </row>
    <row r="21604" spans="6:11">
      <c r="F21604" s="128">
        <v>0.24007494818159336</v>
      </c>
      <c r="G21604" s="129">
        <v>14.268041203007007</v>
      </c>
      <c r="H21604" s="96">
        <v>-2857921.6227628165</v>
      </c>
      <c r="I21604" s="96">
        <v>-2857921.6227628165</v>
      </c>
      <c r="J21604" s="96">
        <v>0</v>
      </c>
      <c r="K21604" s="96">
        <v>0</v>
      </c>
    </row>
    <row r="21605" spans="6:11">
      <c r="F21605" s="128">
        <v>1.6881182643520121E-2</v>
      </c>
      <c r="G21605" s="129">
        <v>11.23769402996075</v>
      </c>
      <c r="H21605" s="96">
        <v>-2857921.6227628165</v>
      </c>
      <c r="I21605" s="96">
        <v>-2857921.6227628165</v>
      </c>
      <c r="J21605" s="96">
        <v>0</v>
      </c>
      <c r="K21605" s="96">
        <v>0</v>
      </c>
    </row>
    <row r="21606" spans="6:11">
      <c r="F21606" s="128">
        <v>0.98311881735647988</v>
      </c>
      <c r="G21606" s="129">
        <v>0.17025293955823187</v>
      </c>
      <c r="H21606" s="96">
        <v>5879206.3366048262</v>
      </c>
      <c r="I21606" s="96">
        <v>0</v>
      </c>
      <c r="J21606" s="96">
        <v>-101823.48766533773</v>
      </c>
      <c r="K21606" s="96">
        <v>5981029.8242701637</v>
      </c>
    </row>
    <row r="21607" spans="6:11">
      <c r="F21607" s="128">
        <v>0.74284632743864665</v>
      </c>
      <c r="G21607" s="129">
        <v>2.0498264304873581</v>
      </c>
      <c r="H21607" s="96">
        <v>4571613.0545903705</v>
      </c>
      <c r="I21607" s="96">
        <v>-1175156.386645427</v>
      </c>
      <c r="J21607" s="96">
        <v>-28775.982524880972</v>
      </c>
      <c r="K21607" s="96">
        <v>5775545.4237606786</v>
      </c>
    </row>
    <row r="21608" spans="6:11">
      <c r="F21608" s="128">
        <v>0.25715367256135335</v>
      </c>
      <c r="G21608" s="129">
        <v>13.580814250768711</v>
      </c>
      <c r="H21608" s="96">
        <v>-2857921.6227628165</v>
      </c>
      <c r="I21608" s="96">
        <v>-2857921.6227628165</v>
      </c>
      <c r="J21608" s="96">
        <v>0</v>
      </c>
      <c r="K21608" s="96">
        <v>0</v>
      </c>
    </row>
    <row r="21609" spans="6:11">
      <c r="F21609" s="128">
        <v>0.80616831231034569</v>
      </c>
      <c r="G21609" s="129">
        <v>22.065519442481339</v>
      </c>
      <c r="H21609" s="96">
        <v>-2857921.6227628165</v>
      </c>
      <c r="I21609" s="96">
        <v>-2857921.6227628165</v>
      </c>
      <c r="J21609" s="96">
        <v>0</v>
      </c>
      <c r="K21609" s="96">
        <v>0</v>
      </c>
    </row>
    <row r="21610" spans="6:11">
      <c r="F21610" s="128">
        <v>0.19383168768965431</v>
      </c>
      <c r="G21610" s="129">
        <v>16.407650857207525</v>
      </c>
      <c r="H21610" s="96">
        <v>-2857921.6227628165</v>
      </c>
      <c r="I21610" s="96">
        <v>-2857921.6227628165</v>
      </c>
      <c r="J21610" s="96">
        <v>0</v>
      </c>
      <c r="K21610" s="96">
        <v>0</v>
      </c>
    </row>
    <row r="21611" spans="6:11">
      <c r="F21611" s="128">
        <v>0.92844654045239106</v>
      </c>
      <c r="G21611" s="129">
        <v>3.7421902905558122</v>
      </c>
      <c r="H21611" s="96">
        <v>3432762.5133723724</v>
      </c>
      <c r="I21611" s="96">
        <v>-2028275.5309168033</v>
      </c>
      <c r="J21611" s="96">
        <v>-135536.54343026649</v>
      </c>
      <c r="K21611" s="96">
        <v>5596574.5877194423</v>
      </c>
    </row>
    <row r="21612" spans="6:11">
      <c r="F21612" s="128">
        <v>7.1553459547608944E-2</v>
      </c>
      <c r="G21612" s="129">
        <v>26.373104226795441</v>
      </c>
      <c r="H21612" s="96">
        <v>-2857921.6227628165</v>
      </c>
      <c r="I21612" s="96">
        <v>-2857921.6227628165</v>
      </c>
      <c r="J21612" s="96">
        <v>0</v>
      </c>
      <c r="K21612" s="96">
        <v>0</v>
      </c>
    </row>
    <row r="21613" spans="6:11">
      <c r="F21613" s="128">
        <v>8.9361841819673216E-2</v>
      </c>
      <c r="G21613" s="129">
        <v>19.943605271117384</v>
      </c>
      <c r="H21613" s="96">
        <v>-2857921.6227628165</v>
      </c>
      <c r="I21613" s="96">
        <v>-2857921.6227628165</v>
      </c>
      <c r="J21613" s="96">
        <v>0</v>
      </c>
      <c r="K21613" s="96">
        <v>0</v>
      </c>
    </row>
    <row r="21614" spans="6:11">
      <c r="F21614" s="128">
        <v>0.91063815818032678</v>
      </c>
      <c r="G21614" s="129">
        <v>0.93609652522427678</v>
      </c>
      <c r="H21614" s="96">
        <v>5340896.5408358751</v>
      </c>
      <c r="I21614" s="96">
        <v>-445814.39416262286</v>
      </c>
      <c r="J21614" s="96">
        <v>-109724.90736782874</v>
      </c>
      <c r="K21614" s="96">
        <v>5896435.8423663266</v>
      </c>
    </row>
    <row r="21615" spans="6:11">
      <c r="F21615" s="128">
        <v>0.3973543992947699</v>
      </c>
      <c r="G21615" s="129">
        <v>6.1084930183723491</v>
      </c>
      <c r="H21615" s="96">
        <v>-2857921.6227628165</v>
      </c>
      <c r="I21615" s="96">
        <v>-2857921.6227628165</v>
      </c>
      <c r="J21615" s="96">
        <v>0</v>
      </c>
      <c r="K21615" s="96">
        <v>0</v>
      </c>
    </row>
    <row r="21616" spans="6:11">
      <c r="F21616" s="128">
        <v>0.6026456007052301</v>
      </c>
      <c r="G21616" s="129">
        <v>5.0642598189108021</v>
      </c>
      <c r="H21616" s="96">
        <v>-2857921.6227628165</v>
      </c>
      <c r="I21616" s="96">
        <v>-2857921.6227628165</v>
      </c>
      <c r="J21616" s="96">
        <v>0</v>
      </c>
      <c r="K21616" s="96">
        <v>0</v>
      </c>
    </row>
    <row r="21617" spans="6:11">
      <c r="F21617" s="128">
        <v>0.30604327504723305</v>
      </c>
      <c r="G21617" s="129">
        <v>0.3000562035794806</v>
      </c>
      <c r="H21617" s="96">
        <v>5787445.640875048</v>
      </c>
      <c r="I21617" s="96">
        <v>-149296.34340658187</v>
      </c>
      <c r="J21617" s="96">
        <v>-29865.014005223151</v>
      </c>
      <c r="K21617" s="96">
        <v>5966606.9982868526</v>
      </c>
    </row>
    <row r="21618" spans="6:11">
      <c r="F21618" s="128">
        <v>0.69395672495276695</v>
      </c>
      <c r="G21618" s="129">
        <v>3.6534567639538738</v>
      </c>
      <c r="H21618" s="96">
        <v>3491522.9093099912</v>
      </c>
      <c r="I21618" s="96">
        <v>-2028275.5309168033</v>
      </c>
      <c r="J21618" s="96">
        <v>-86020.604802961083</v>
      </c>
      <c r="K21618" s="96">
        <v>5605819.0450297557</v>
      </c>
    </row>
    <row r="21619" spans="6:11">
      <c r="F21619" s="128">
        <v>0.62666062220752516</v>
      </c>
      <c r="G21619" s="129">
        <v>8.8419819459448732</v>
      </c>
      <c r="H21619" s="96">
        <v>-2857921.6227628165</v>
      </c>
      <c r="I21619" s="96">
        <v>-2857921.6227628165</v>
      </c>
      <c r="J21619" s="96">
        <v>0</v>
      </c>
      <c r="K21619" s="96">
        <v>0</v>
      </c>
    </row>
    <row r="21620" spans="6:11">
      <c r="F21620" s="128">
        <v>0.37333937779247484</v>
      </c>
      <c r="G21620" s="129">
        <v>9.8526741297661378</v>
      </c>
      <c r="H21620" s="96">
        <v>-2857921.6227628165</v>
      </c>
      <c r="I21620" s="96">
        <v>-2857921.6227628165</v>
      </c>
      <c r="J21620" s="96">
        <v>0</v>
      </c>
      <c r="K21620" s="96">
        <v>0</v>
      </c>
    </row>
    <row r="21621" spans="6:11">
      <c r="F21621" s="128">
        <v>0.17066557664303406</v>
      </c>
      <c r="G21621" s="129">
        <v>6.0179470016709518</v>
      </c>
      <c r="H21621" s="96">
        <v>-2857921.6227628165</v>
      </c>
      <c r="I21621" s="96">
        <v>-2857921.6227628165</v>
      </c>
      <c r="J21621" s="96">
        <v>0</v>
      </c>
      <c r="K21621" s="96">
        <v>0</v>
      </c>
    </row>
    <row r="21622" spans="6:11">
      <c r="F21622" s="128">
        <v>0.82933442335696594</v>
      </c>
      <c r="G21622" s="129">
        <v>1.8713179945486282</v>
      </c>
      <c r="H21622" s="96">
        <v>4693815.0610908698</v>
      </c>
      <c r="I21622" s="96">
        <v>-1030641.4004800867</v>
      </c>
      <c r="J21622" s="96">
        <v>-70297.127158241143</v>
      </c>
      <c r="K21622" s="96">
        <v>5794753.5887291972</v>
      </c>
    </row>
    <row r="21623" spans="6:11">
      <c r="F21623" s="128">
        <v>0.28287133468850756</v>
      </c>
      <c r="G21623" s="129">
        <v>5.9464174076931728</v>
      </c>
      <c r="H21623" s="96">
        <v>-2857921.6227628165</v>
      </c>
      <c r="I21623" s="96">
        <v>-2857921.6227628165</v>
      </c>
      <c r="J21623" s="96">
        <v>0</v>
      </c>
      <c r="K21623" s="96">
        <v>0</v>
      </c>
    </row>
    <row r="21624" spans="6:11">
      <c r="F21624" s="128">
        <v>0.71712866531149244</v>
      </c>
      <c r="G21624" s="129">
        <v>3.3250000495377376</v>
      </c>
      <c r="H21624" s="96">
        <v>3710135.5770683084</v>
      </c>
      <c r="I21624" s="96">
        <v>-1887736.7863693987</v>
      </c>
      <c r="J21624" s="96">
        <v>-42299.110942236533</v>
      </c>
      <c r="K21624" s="96">
        <v>5640171.4743799437</v>
      </c>
    </row>
    <row r="21625" spans="6:11">
      <c r="F21625" s="128">
        <v>0.12419011478630149</v>
      </c>
      <c r="G21625" s="129">
        <v>4.8535094560793048</v>
      </c>
      <c r="H21625" s="96">
        <v>2704086.3700490743</v>
      </c>
      <c r="I21625" s="96">
        <v>-2721249.7159727258</v>
      </c>
      <c r="J21625" s="96">
        <v>-56741.734066308731</v>
      </c>
      <c r="K21625" s="96">
        <v>5482077.820088109</v>
      </c>
    </row>
    <row r="21626" spans="6:11">
      <c r="F21626" s="128">
        <v>0.87580988521369851</v>
      </c>
      <c r="G21626" s="129">
        <v>1.3260623761105808</v>
      </c>
      <c r="H21626" s="96">
        <v>5069710.727998185</v>
      </c>
      <c r="I21626" s="96">
        <v>-739587.61031092564</v>
      </c>
      <c r="J21626" s="96">
        <v>-44523.238954868051</v>
      </c>
      <c r="K21626" s="96">
        <v>5853821.5772639783</v>
      </c>
    </row>
    <row r="21627" spans="6:11">
      <c r="F21627" s="128">
        <v>0.2544417317281632</v>
      </c>
      <c r="G21627" s="129">
        <v>2.7513871813873996</v>
      </c>
      <c r="H21627" s="96">
        <v>4095187.8397216373</v>
      </c>
      <c r="I21627" s="96">
        <v>-1604691.1635483941</v>
      </c>
      <c r="J21627" s="96">
        <v>-790.74511285455981</v>
      </c>
      <c r="K21627" s="96">
        <v>5700669.7483828859</v>
      </c>
    </row>
    <row r="21628" spans="6:11">
      <c r="F21628" s="128">
        <v>0.7455582682718368</v>
      </c>
      <c r="G21628" s="129">
        <v>2.9362198784262672</v>
      </c>
      <c r="H21628" s="96">
        <v>3970626.0085352296</v>
      </c>
      <c r="I21628" s="96">
        <v>-1604691.1635483941</v>
      </c>
      <c r="J21628" s="96">
        <v>-105787.96098851151</v>
      </c>
      <c r="K21628" s="96">
        <v>5681105.133072135</v>
      </c>
    </row>
    <row r="21629" spans="6:11">
      <c r="F21629" s="128">
        <v>0.38727796683458804</v>
      </c>
      <c r="G21629" s="129">
        <v>4.1706598830511457</v>
      </c>
      <c r="H21629" s="96">
        <v>3150001.6833032137</v>
      </c>
      <c r="I21629" s="96">
        <v>-2307400.080373521</v>
      </c>
      <c r="J21629" s="96">
        <v>-94747.987990560927</v>
      </c>
      <c r="K21629" s="96">
        <v>5552149.7516672956</v>
      </c>
    </row>
    <row r="21630" spans="6:11">
      <c r="F21630" s="128">
        <v>0.61272203316541196</v>
      </c>
      <c r="G21630" s="129">
        <v>4.89843899124436</v>
      </c>
      <c r="H21630" s="96">
        <v>2674945.5042878673</v>
      </c>
      <c r="I21630" s="96">
        <v>-2721249.7159727258</v>
      </c>
      <c r="J21630" s="96">
        <v>-81303.199499647133</v>
      </c>
      <c r="K21630" s="96">
        <v>5477498.4197602402</v>
      </c>
    </row>
    <row r="21631" spans="6:11">
      <c r="F21631" s="128">
        <v>1.1086174356857326E-2</v>
      </c>
      <c r="G21631" s="129">
        <v>5.3280413693056889</v>
      </c>
      <c r="H21631" s="96">
        <v>-2857921.6227628165</v>
      </c>
      <c r="I21631" s="96">
        <v>-2857921.6227628165</v>
      </c>
      <c r="J21631" s="96">
        <v>0</v>
      </c>
      <c r="K21631" s="96">
        <v>0</v>
      </c>
    </row>
    <row r="21632" spans="6:11">
      <c r="F21632" s="128">
        <v>0.98891382564314267</v>
      </c>
      <c r="G21632" s="129">
        <v>0.1114808397356315</v>
      </c>
      <c r="H21632" s="96">
        <v>5920825.1531588109</v>
      </c>
      <c r="I21632" s="96">
        <v>0</v>
      </c>
      <c r="J21632" s="96">
        <v>-66746.474965359768</v>
      </c>
      <c r="K21632" s="96">
        <v>5987571.6281241709</v>
      </c>
    </row>
    <row r="21633" spans="6:11">
      <c r="F21633" s="128">
        <v>0.51621134779556599</v>
      </c>
      <c r="G21633" s="129">
        <v>17.498139199948184</v>
      </c>
      <c r="H21633" s="96">
        <v>-2857921.6227628165</v>
      </c>
      <c r="I21633" s="96">
        <v>-2857921.6227628165</v>
      </c>
      <c r="J21633" s="96">
        <v>0</v>
      </c>
      <c r="K21633" s="96">
        <v>0</v>
      </c>
    </row>
    <row r="21634" spans="6:11">
      <c r="F21634" s="128">
        <v>0.48378865220443401</v>
      </c>
      <c r="G21634" s="129">
        <v>7.2610713663227973</v>
      </c>
      <c r="H21634" s="96">
        <v>-2857921.6227628165</v>
      </c>
      <c r="I21634" s="96">
        <v>-2857921.6227628165</v>
      </c>
      <c r="J21634" s="96">
        <v>0</v>
      </c>
      <c r="K21634" s="96">
        <v>0</v>
      </c>
    </row>
    <row r="21635" spans="6:11">
      <c r="F21635" s="128">
        <v>0.98876027085999763</v>
      </c>
      <c r="G21635" s="129">
        <v>6.8673503262848072</v>
      </c>
      <c r="H21635" s="96">
        <v>-2857921.6227628165</v>
      </c>
      <c r="I21635" s="96">
        <v>-2857921.6227628165</v>
      </c>
      <c r="J21635" s="96">
        <v>0</v>
      </c>
      <c r="K21635" s="96">
        <v>0</v>
      </c>
    </row>
    <row r="21636" spans="6:11">
      <c r="F21636" s="128">
        <v>1.1239729140002375E-2</v>
      </c>
      <c r="G21636" s="129">
        <v>44.883005326715072</v>
      </c>
      <c r="H21636" s="96">
        <v>-2857921.6227628165</v>
      </c>
      <c r="I21636" s="96">
        <v>-2857921.6227628165</v>
      </c>
      <c r="J21636" s="96">
        <v>0</v>
      </c>
      <c r="K21636" s="96">
        <v>0</v>
      </c>
    </row>
    <row r="21637" spans="6:11">
      <c r="F21637" s="128">
        <v>7.4892249556531176E-2</v>
      </c>
      <c r="G21637" s="129">
        <v>15.857048882237224</v>
      </c>
      <c r="H21637" s="96">
        <v>-2857921.6227628165</v>
      </c>
      <c r="I21637" s="96">
        <v>-2857921.6227628165</v>
      </c>
      <c r="J21637" s="96">
        <v>0</v>
      </c>
      <c r="K21637" s="96">
        <v>0</v>
      </c>
    </row>
    <row r="21638" spans="6:11">
      <c r="F21638" s="128">
        <v>0.92510775044346882</v>
      </c>
      <c r="G21638" s="129">
        <v>0.77845061287879391</v>
      </c>
      <c r="H21638" s="96">
        <v>5451112.325667819</v>
      </c>
      <c r="I21638" s="96">
        <v>-445814.39416262286</v>
      </c>
      <c r="J21638" s="96">
        <v>-16824.107297966853</v>
      </c>
      <c r="K21638" s="96">
        <v>5913750.8271284085</v>
      </c>
    </row>
    <row r="21639" spans="6:11">
      <c r="F21639" s="128">
        <v>0.89769795676855246</v>
      </c>
      <c r="G21639" s="129">
        <v>12.842461869771832</v>
      </c>
      <c r="H21639" s="96">
        <v>-2857921.6227628165</v>
      </c>
      <c r="I21639" s="96">
        <v>-2857921.6227628165</v>
      </c>
      <c r="J21639" s="96">
        <v>0</v>
      </c>
      <c r="K21639" s="96">
        <v>0</v>
      </c>
    </row>
    <row r="21640" spans="6:11">
      <c r="F21640" s="128">
        <v>0.10230204323144754</v>
      </c>
      <c r="G21640" s="129">
        <v>22.798256332870864</v>
      </c>
      <c r="H21640" s="96">
        <v>-2857921.6227628165</v>
      </c>
      <c r="I21640" s="96">
        <v>-2857921.6227628165</v>
      </c>
      <c r="J21640" s="96">
        <v>0</v>
      </c>
      <c r="K21640" s="96">
        <v>0</v>
      </c>
    </row>
    <row r="21641" spans="6:11">
      <c r="F21641" s="128">
        <v>0.37826129072918024</v>
      </c>
      <c r="G21641" s="129">
        <v>18.757919800132679</v>
      </c>
      <c r="H21641" s="96">
        <v>-2857921.6227628165</v>
      </c>
      <c r="I21641" s="96">
        <v>-2857921.6227628165</v>
      </c>
      <c r="J21641" s="96">
        <v>0</v>
      </c>
      <c r="K21641" s="96">
        <v>0</v>
      </c>
    </row>
    <row r="21642" spans="6:11">
      <c r="F21642" s="128">
        <v>0.62173870927081976</v>
      </c>
      <c r="G21642" s="129">
        <v>4.7523535606010112</v>
      </c>
      <c r="H21642" s="96">
        <v>2769859.7383396919</v>
      </c>
      <c r="I21642" s="96">
        <v>-2721249.7159727258</v>
      </c>
      <c r="J21642" s="96">
        <v>-1292.6027862895335</v>
      </c>
      <c r="K21642" s="96">
        <v>5492402.0570987072</v>
      </c>
    </row>
    <row r="21643" spans="6:11">
      <c r="F21643" s="128">
        <v>0.11731751446015182</v>
      </c>
      <c r="G21643" s="129">
        <v>17.637934539571763</v>
      </c>
      <c r="H21643" s="96">
        <v>-2857921.6227628165</v>
      </c>
      <c r="I21643" s="96">
        <v>-2857921.6227628165</v>
      </c>
      <c r="J21643" s="96">
        <v>0</v>
      </c>
      <c r="K21643" s="96">
        <v>0</v>
      </c>
    </row>
    <row r="21644" spans="6:11">
      <c r="F21644" s="128">
        <v>0.88268248553984818</v>
      </c>
      <c r="G21644" s="129">
        <v>1.2478972906982133</v>
      </c>
      <c r="H21644" s="96">
        <v>5123977.7393181827</v>
      </c>
      <c r="I21644" s="96">
        <v>-593042.51298518723</v>
      </c>
      <c r="J21644" s="96">
        <v>-145318.21370993677</v>
      </c>
      <c r="K21644" s="96">
        <v>5862338.4660133068</v>
      </c>
    </row>
    <row r="21645" spans="6:11">
      <c r="F21645" s="128">
        <v>0.38605395327634262</v>
      </c>
      <c r="G21645" s="129">
        <v>3.3658508537511844</v>
      </c>
      <c r="H21645" s="96">
        <v>3682861.9345626384</v>
      </c>
      <c r="I21645" s="96">
        <v>-1887736.7863693987</v>
      </c>
      <c r="J21645" s="96">
        <v>-65288.83811118624</v>
      </c>
      <c r="K21645" s="96">
        <v>5635887.559043223</v>
      </c>
    </row>
    <row r="21646" spans="6:11">
      <c r="F21646" s="128">
        <v>0.61394604672365738</v>
      </c>
      <c r="G21646" s="129">
        <v>4.8784822648152044</v>
      </c>
      <c r="H21646" s="96">
        <v>2687883.7000102582</v>
      </c>
      <c r="I21646" s="96">
        <v>-2721249.7159727258</v>
      </c>
      <c r="J21646" s="96">
        <v>-70398.601821847391</v>
      </c>
      <c r="K21646" s="96">
        <v>5479532.0178048313</v>
      </c>
    </row>
    <row r="21647" spans="6:11">
      <c r="F21647" s="128">
        <v>0.60894778092989621</v>
      </c>
      <c r="G21647" s="129">
        <v>5.0305878375840738</v>
      </c>
      <c r="H21647" s="96">
        <v>-2857921.6227628165</v>
      </c>
      <c r="I21647" s="96">
        <v>-2857921.6227628165</v>
      </c>
      <c r="J21647" s="96">
        <v>0</v>
      </c>
      <c r="K21647" s="96">
        <v>0</v>
      </c>
    </row>
    <row r="21648" spans="6:11">
      <c r="F21648" s="128">
        <v>0.39105221907010379</v>
      </c>
      <c r="G21648" s="129">
        <v>9.3891417530516588</v>
      </c>
      <c r="H21648" s="96">
        <v>-2857921.6227628165</v>
      </c>
      <c r="I21648" s="96">
        <v>-2857921.6227628165</v>
      </c>
      <c r="J21648" s="96">
        <v>0</v>
      </c>
      <c r="K21648" s="96">
        <v>0</v>
      </c>
    </row>
    <row r="21649" spans="6:11">
      <c r="F21649" s="128">
        <v>0.55340612292726854</v>
      </c>
      <c r="G21649" s="129">
        <v>28.911691424858017</v>
      </c>
      <c r="H21649" s="96">
        <v>-2857921.6227628165</v>
      </c>
      <c r="I21649" s="96">
        <v>-2857921.6227628165</v>
      </c>
      <c r="J21649" s="96">
        <v>0</v>
      </c>
      <c r="K21649" s="96">
        <v>0</v>
      </c>
    </row>
    <row r="21650" spans="6:11">
      <c r="F21650" s="128">
        <v>0.44659387707273146</v>
      </c>
      <c r="G21650" s="129">
        <v>8.0610564976246977</v>
      </c>
      <c r="H21650" s="96">
        <v>-2857921.6227628165</v>
      </c>
      <c r="I21650" s="96">
        <v>-2857921.6227628165</v>
      </c>
      <c r="J21650" s="96">
        <v>0</v>
      </c>
      <c r="K21650" s="96">
        <v>0</v>
      </c>
    </row>
    <row r="21651" spans="6:11">
      <c r="F21651" s="128">
        <v>0.17409007563630585</v>
      </c>
      <c r="G21651" s="129">
        <v>2.9234755251241218</v>
      </c>
      <c r="H21651" s="96">
        <v>3979189.3064800538</v>
      </c>
      <c r="I21651" s="96">
        <v>-1604691.1635483941</v>
      </c>
      <c r="J21651" s="96">
        <v>-98571.500071755567</v>
      </c>
      <c r="K21651" s="96">
        <v>5682451.9701002035</v>
      </c>
    </row>
    <row r="21652" spans="6:11">
      <c r="F21652" s="128">
        <v>0.82590992436369415</v>
      </c>
      <c r="G21652" s="129">
        <v>1.9126956181473689</v>
      </c>
      <c r="H21652" s="96">
        <v>4665453.458991617</v>
      </c>
      <c r="I21652" s="96">
        <v>-1030641.4004800867</v>
      </c>
      <c r="J21652" s="96">
        <v>-94200.664722964866</v>
      </c>
      <c r="K21652" s="96">
        <v>5790295.524194669</v>
      </c>
    </row>
    <row r="21653" spans="6:11">
      <c r="F21653" s="128">
        <v>0.16067761306095507</v>
      </c>
      <c r="G21653" s="129">
        <v>2.4880416164002774</v>
      </c>
      <c r="H21653" s="96">
        <v>4273301.605920977</v>
      </c>
      <c r="I21653" s="96">
        <v>-1319000.9380938543</v>
      </c>
      <c r="J21653" s="96">
        <v>-136358.88058101927</v>
      </c>
      <c r="K21653" s="96">
        <v>5728661.4245958505</v>
      </c>
    </row>
    <row r="21654" spans="6:11">
      <c r="F21654" s="128">
        <v>0.83932238693904493</v>
      </c>
      <c r="G21654" s="129">
        <v>1.7516039490338382</v>
      </c>
      <c r="H21654" s="96">
        <v>4776098.1612523962</v>
      </c>
      <c r="I21654" s="96">
        <v>-1030641.4004800867</v>
      </c>
      <c r="J21654" s="96">
        <v>-931.4723207139524</v>
      </c>
      <c r="K21654" s="96">
        <v>5807671.0340531971</v>
      </c>
    </row>
    <row r="21655" spans="6:11">
      <c r="F21655" s="128">
        <v>0.17200802802601756</v>
      </c>
      <c r="G21655" s="129">
        <v>19.690389298683879</v>
      </c>
      <c r="H21655" s="96">
        <v>-2857921.6227628165</v>
      </c>
      <c r="I21655" s="96">
        <v>-2857921.6227628165</v>
      </c>
      <c r="J21655" s="96">
        <v>0</v>
      </c>
      <c r="K21655" s="96">
        <v>0</v>
      </c>
    </row>
    <row r="21656" spans="6:11">
      <c r="F21656" s="128">
        <v>0.82799197197398244</v>
      </c>
      <c r="G21656" s="129">
        <v>1.8875182032747688</v>
      </c>
      <c r="H21656" s="96">
        <v>4682706.1007826664</v>
      </c>
      <c r="I21656" s="96">
        <v>-1030641.4004800867</v>
      </c>
      <c r="J21656" s="96">
        <v>-79660.252862120193</v>
      </c>
      <c r="K21656" s="96">
        <v>5793007.7541248733</v>
      </c>
    </row>
    <row r="21657" spans="6:11">
      <c r="F21657" s="128">
        <v>0.65233087021097291</v>
      </c>
      <c r="G21657" s="129">
        <v>10.661062232247943</v>
      </c>
      <c r="H21657" s="96">
        <v>-2857921.6227628165</v>
      </c>
      <c r="I21657" s="96">
        <v>-2857921.6227628165</v>
      </c>
      <c r="J21657" s="96">
        <v>0</v>
      </c>
      <c r="K21657" s="96">
        <v>0</v>
      </c>
    </row>
    <row r="21658" spans="6:11">
      <c r="F21658" s="128">
        <v>0.34766912978902709</v>
      </c>
      <c r="G21658" s="129">
        <v>10.565040279506194</v>
      </c>
      <c r="H21658" s="96">
        <v>-2857921.6227628165</v>
      </c>
      <c r="I21658" s="96">
        <v>-2857921.6227628165</v>
      </c>
      <c r="J21658" s="96">
        <v>0</v>
      </c>
      <c r="K21658" s="96">
        <v>0</v>
      </c>
    </row>
    <row r="21659" spans="6:11">
      <c r="F21659" s="128">
        <v>0.18230466148705804</v>
      </c>
      <c r="G21659" s="129">
        <v>7.197039713086677</v>
      </c>
      <c r="H21659" s="96">
        <v>-2857921.6227628165</v>
      </c>
      <c r="I21659" s="96">
        <v>-2857921.6227628165</v>
      </c>
      <c r="J21659" s="96">
        <v>0</v>
      </c>
      <c r="K21659" s="96">
        <v>0</v>
      </c>
    </row>
    <row r="21660" spans="6:11">
      <c r="F21660" s="128">
        <v>0.81769533851294196</v>
      </c>
      <c r="G21660" s="129">
        <v>2.0126545856062226</v>
      </c>
      <c r="H21660" s="96">
        <v>4597070.2212321125</v>
      </c>
      <c r="I21660" s="96">
        <v>-1175156.386645427</v>
      </c>
      <c r="J21660" s="96">
        <v>-7313.3874619317821</v>
      </c>
      <c r="K21660" s="96">
        <v>5779539.9953394709</v>
      </c>
    </row>
    <row r="21661" spans="6:11">
      <c r="F21661" s="128">
        <v>0.37817521750127436</v>
      </c>
      <c r="G21661" s="129">
        <v>3.7465555821165624</v>
      </c>
      <c r="H21661" s="96">
        <v>3429876.3831383707</v>
      </c>
      <c r="I21661" s="96">
        <v>-2028275.5309168033</v>
      </c>
      <c r="J21661" s="96">
        <v>-137968.28146697991</v>
      </c>
      <c r="K21661" s="96">
        <v>5596120.1955221538</v>
      </c>
    </row>
    <row r="21662" spans="6:11">
      <c r="F21662" s="128">
        <v>0.62182478249872564</v>
      </c>
      <c r="G21662" s="129">
        <v>4.7509692609072198</v>
      </c>
      <c r="H21662" s="96">
        <v>2770761.4181322013</v>
      </c>
      <c r="I21662" s="96">
        <v>-2721249.7159727258</v>
      </c>
      <c r="J21662" s="96">
        <v>-532.34304144905843</v>
      </c>
      <c r="K21662" s="96">
        <v>5492543.4771463759</v>
      </c>
    </row>
    <row r="21663" spans="6:11">
      <c r="F21663" s="128">
        <v>0.20843627254651642</v>
      </c>
      <c r="G21663" s="129">
        <v>6.801989255122268</v>
      </c>
      <c r="H21663" s="96">
        <v>-2857921.6227628165</v>
      </c>
      <c r="I21663" s="96">
        <v>-2857921.6227628165</v>
      </c>
      <c r="J21663" s="96">
        <v>0</v>
      </c>
      <c r="K21663" s="96">
        <v>0</v>
      </c>
    </row>
    <row r="21664" spans="6:11">
      <c r="F21664" s="128">
        <v>0.79156372745348358</v>
      </c>
      <c r="G21664" s="129">
        <v>2.3374488811575103</v>
      </c>
      <c r="H21664" s="96">
        <v>4375494.698327275</v>
      </c>
      <c r="I21664" s="96">
        <v>-1319000.9380938543</v>
      </c>
      <c r="J21664" s="96">
        <v>-50234.405120461757</v>
      </c>
      <c r="K21664" s="96">
        <v>5744730.0415415913</v>
      </c>
    </row>
    <row r="21665" spans="6:11">
      <c r="F21665" s="128">
        <v>0.35257437614736931</v>
      </c>
      <c r="G21665" s="129">
        <v>8.1587363906066326</v>
      </c>
      <c r="H21665" s="96">
        <v>-2857921.6227628165</v>
      </c>
      <c r="I21665" s="96">
        <v>-2857921.6227628165</v>
      </c>
      <c r="J21665" s="96">
        <v>0</v>
      </c>
      <c r="K21665" s="96">
        <v>0</v>
      </c>
    </row>
    <row r="21666" spans="6:11">
      <c r="F21666" s="128">
        <v>0.64742562385263069</v>
      </c>
      <c r="G21666" s="129">
        <v>4.3475135864298542</v>
      </c>
      <c r="H21666" s="96">
        <v>3033963.7677509924</v>
      </c>
      <c r="I21666" s="96">
        <v>-2445991.9206642797</v>
      </c>
      <c r="J21666" s="96">
        <v>-53960.389972843113</v>
      </c>
      <c r="K21666" s="96">
        <v>5533916.0783881154</v>
      </c>
    </row>
    <row r="21667" spans="6:11">
      <c r="F21667" s="128">
        <v>9.467696548844351E-2</v>
      </c>
      <c r="G21667" s="129">
        <v>1.9515016419694631</v>
      </c>
      <c r="H21667" s="96">
        <v>4638891.0939523969</v>
      </c>
      <c r="I21667" s="96">
        <v>-1030641.4004800867</v>
      </c>
      <c r="J21667" s="96">
        <v>-116585.14848779159</v>
      </c>
      <c r="K21667" s="96">
        <v>5786117.6429202752</v>
      </c>
    </row>
    <row r="21668" spans="6:11">
      <c r="F21668" s="128">
        <v>0.90532303451155649</v>
      </c>
      <c r="G21668" s="129">
        <v>0.99463454759976155</v>
      </c>
      <c r="H21668" s="96">
        <v>5300122.1448228611</v>
      </c>
      <c r="I21668" s="96">
        <v>-445814.39416262286</v>
      </c>
      <c r="J21668" s="96">
        <v>-144082.71533349933</v>
      </c>
      <c r="K21668" s="96">
        <v>5890019.2543189833</v>
      </c>
    </row>
    <row r="21669" spans="6:11">
      <c r="F21669" s="128">
        <v>0.95574643830285899</v>
      </c>
      <c r="G21669" s="129">
        <v>26.070940713414384</v>
      </c>
      <c r="H21669" s="96">
        <v>-2857921.6227628165</v>
      </c>
      <c r="I21669" s="96">
        <v>-2857921.6227628165</v>
      </c>
      <c r="J21669" s="96">
        <v>0</v>
      </c>
      <c r="K21669" s="96">
        <v>0</v>
      </c>
    </row>
    <row r="21670" spans="6:11">
      <c r="F21670" s="128">
        <v>4.4253561697141008E-2</v>
      </c>
      <c r="G21670" s="129">
        <v>31.17819420436501</v>
      </c>
      <c r="H21670" s="96">
        <v>-2857921.6227628165</v>
      </c>
      <c r="I21670" s="96">
        <v>-2857921.6227628165</v>
      </c>
      <c r="J21670" s="96">
        <v>0</v>
      </c>
      <c r="K21670" s="96">
        <v>0</v>
      </c>
    </row>
    <row r="21671" spans="6:11">
      <c r="F21671" s="128">
        <v>0.31305095282016571</v>
      </c>
      <c r="G21671" s="129">
        <v>15.216863395648012</v>
      </c>
      <c r="H21671" s="96">
        <v>-2857921.6227628165</v>
      </c>
      <c r="I21671" s="96">
        <v>-2857921.6227628165</v>
      </c>
      <c r="J21671" s="96">
        <v>0</v>
      </c>
      <c r="K21671" s="96">
        <v>0</v>
      </c>
    </row>
    <row r="21672" spans="6:11">
      <c r="F21672" s="128">
        <v>0.68694904717983429</v>
      </c>
      <c r="G21672" s="129">
        <v>3.754951566430067</v>
      </c>
      <c r="H21672" s="96">
        <v>3424313.6774647431</v>
      </c>
      <c r="I21672" s="96">
        <v>-2168162.2873492301</v>
      </c>
      <c r="J21672" s="96">
        <v>-2770.3791073761017</v>
      </c>
      <c r="K21672" s="96">
        <v>5595246.3439213494</v>
      </c>
    </row>
    <row r="21673" spans="6:11">
      <c r="F21673" s="128">
        <v>0.82305633717262316</v>
      </c>
      <c r="G21673" s="129">
        <v>19.553264159779541</v>
      </c>
      <c r="H21673" s="96">
        <v>-2857921.6227628165</v>
      </c>
      <c r="I21673" s="96">
        <v>-2857921.6227628165</v>
      </c>
      <c r="J21673" s="96">
        <v>0</v>
      </c>
      <c r="K21673" s="96">
        <v>0</v>
      </c>
    </row>
    <row r="21674" spans="6:11">
      <c r="F21674" s="128">
        <v>0.17694366282737684</v>
      </c>
      <c r="G21674" s="129">
        <v>17.319238861839032</v>
      </c>
      <c r="H21674" s="96">
        <v>-2857921.6227628165</v>
      </c>
      <c r="I21674" s="96">
        <v>-2857921.6227628165</v>
      </c>
      <c r="J21674" s="96">
        <v>0</v>
      </c>
      <c r="K21674" s="96">
        <v>0</v>
      </c>
    </row>
    <row r="21675" spans="6:11">
      <c r="F21675" s="128">
        <v>0.30010102380446291</v>
      </c>
      <c r="G21675" s="129">
        <v>2.0451713133277818</v>
      </c>
      <c r="H21675" s="96">
        <v>4574799.3380230693</v>
      </c>
      <c r="I21675" s="96">
        <v>-1175156.386645427</v>
      </c>
      <c r="J21675" s="96">
        <v>-26089.797377729083</v>
      </c>
      <c r="K21675" s="96">
        <v>5776045.5220462251</v>
      </c>
    </row>
    <row r="21676" spans="6:11">
      <c r="F21676" s="128">
        <v>0.69989897619553709</v>
      </c>
      <c r="G21676" s="129">
        <v>3.5681927407448666</v>
      </c>
      <c r="H21676" s="96">
        <v>3548154.60050702</v>
      </c>
      <c r="I21676" s="96">
        <v>-2028275.5309168033</v>
      </c>
      <c r="J21676" s="96">
        <v>-38286.29611274325</v>
      </c>
      <c r="K21676" s="96">
        <v>5614716.4275365667</v>
      </c>
    </row>
    <row r="21677" spans="6:11">
      <c r="F21677" s="128">
        <v>0.35806854558190704</v>
      </c>
      <c r="G21677" s="129">
        <v>3.3151560381779968</v>
      </c>
      <c r="H21677" s="96">
        <v>3716713.5522511257</v>
      </c>
      <c r="I21677" s="96">
        <v>-1887736.7863693987</v>
      </c>
      <c r="J21677" s="96">
        <v>-36753.937873253133</v>
      </c>
      <c r="K21677" s="96">
        <v>5641204.2764937775</v>
      </c>
    </row>
    <row r="21678" spans="6:11">
      <c r="F21678" s="128">
        <v>0.64193145441809296</v>
      </c>
      <c r="G21678" s="129">
        <v>4.4327374981154177</v>
      </c>
      <c r="H21678" s="96">
        <v>2978198.9717952488</v>
      </c>
      <c r="I21678" s="96">
        <v>-2445991.9206642797</v>
      </c>
      <c r="J21678" s="96">
        <v>-100959.96618509841</v>
      </c>
      <c r="K21678" s="96">
        <v>5525150.858644627</v>
      </c>
    </row>
    <row r="21679" spans="6:11">
      <c r="F21679" s="128">
        <v>0.9198959914770285</v>
      </c>
      <c r="G21679" s="129">
        <v>17.803380783121384</v>
      </c>
      <c r="H21679" s="96">
        <v>-2857921.6227628165</v>
      </c>
      <c r="I21679" s="96">
        <v>-2857921.6227628165</v>
      </c>
      <c r="J21679" s="96">
        <v>0</v>
      </c>
      <c r="K21679" s="96">
        <v>0</v>
      </c>
    </row>
    <row r="21680" spans="6:11">
      <c r="F21680" s="128">
        <v>8.0104008522971504E-2</v>
      </c>
      <c r="G21680" s="129">
        <v>25.244293821778154</v>
      </c>
      <c r="H21680" s="96">
        <v>-2857921.6227628165</v>
      </c>
      <c r="I21680" s="96">
        <v>-2857921.6227628165</v>
      </c>
      <c r="J21680" s="96">
        <v>0</v>
      </c>
      <c r="K21680" s="96">
        <v>0</v>
      </c>
    </row>
    <row r="21681" spans="6:11">
      <c r="F21681" s="128">
        <v>0.19261287162495577</v>
      </c>
      <c r="G21681" s="129">
        <v>0.66408826271046417</v>
      </c>
      <c r="H21681" s="96">
        <v>5531204.2416072758</v>
      </c>
      <c r="I21681" s="96">
        <v>-297900.07039749727</v>
      </c>
      <c r="J21681" s="96">
        <v>-97239.277896246524</v>
      </c>
      <c r="K21681" s="96">
        <v>5926343.5899010198</v>
      </c>
    </row>
    <row r="21682" spans="6:11">
      <c r="F21682" s="128">
        <v>0.80738712837504423</v>
      </c>
      <c r="G21682" s="129">
        <v>2.1395201275744697</v>
      </c>
      <c r="H21682" s="96">
        <v>4510319.7383679766</v>
      </c>
      <c r="I21682" s="96">
        <v>-1175156.386645427</v>
      </c>
      <c r="J21682" s="96">
        <v>-80441.973222518558</v>
      </c>
      <c r="K21682" s="96">
        <v>5765918.0982359219</v>
      </c>
    </row>
    <row r="21683" spans="6:11">
      <c r="F21683" s="128">
        <v>2.5271553381342238E-2</v>
      </c>
      <c r="G21683" s="129">
        <v>41.944231724268576</v>
      </c>
      <c r="H21683" s="96">
        <v>-2857921.6227628165</v>
      </c>
      <c r="I21683" s="96">
        <v>-2857921.6227628165</v>
      </c>
      <c r="J21683" s="96">
        <v>0</v>
      </c>
      <c r="K21683" s="96">
        <v>0</v>
      </c>
    </row>
    <row r="21684" spans="6:11">
      <c r="F21684" s="128">
        <v>0.97472844661865776</v>
      </c>
      <c r="G21684" s="129">
        <v>0.25596363065710642</v>
      </c>
      <c r="H21684" s="96">
        <v>5818645.0088242646</v>
      </c>
      <c r="I21684" s="96">
        <v>-149296.34340658187</v>
      </c>
      <c r="J21684" s="96">
        <v>-3560.9979817581466</v>
      </c>
      <c r="K21684" s="96">
        <v>5971502.3502126047</v>
      </c>
    </row>
    <row r="21685" spans="6:11">
      <c r="F21685" s="128">
        <v>0.32931904176758386</v>
      </c>
      <c r="G21685" s="129">
        <v>35.464902474900917</v>
      </c>
      <c r="H21685" s="96">
        <v>-2857921.6227628165</v>
      </c>
      <c r="I21685" s="96">
        <v>-2857921.6227628165</v>
      </c>
      <c r="J21685" s="96">
        <v>0</v>
      </c>
      <c r="K21685" s="96">
        <v>0</v>
      </c>
    </row>
    <row r="21686" spans="6:11">
      <c r="F21686" s="128">
        <v>0.67068095823241614</v>
      </c>
      <c r="G21686" s="129">
        <v>3.9946172716598674</v>
      </c>
      <c r="H21686" s="96">
        <v>3265943.6618152801</v>
      </c>
      <c r="I21686" s="96">
        <v>-2168162.2873492301</v>
      </c>
      <c r="J21686" s="96">
        <v>-136253.51701472458</v>
      </c>
      <c r="K21686" s="96">
        <v>5570359.4661792349</v>
      </c>
    </row>
    <row r="21687" spans="6:11">
      <c r="F21687" s="128">
        <v>0.17390618574107675</v>
      </c>
      <c r="G21687" s="129">
        <v>14.837400328720918</v>
      </c>
      <c r="H21687" s="96">
        <v>-2857921.6227628165</v>
      </c>
      <c r="I21687" s="96">
        <v>-2857921.6227628165</v>
      </c>
      <c r="J21687" s="96">
        <v>0</v>
      </c>
      <c r="K21687" s="96">
        <v>0</v>
      </c>
    </row>
    <row r="21688" spans="6:11">
      <c r="F21688" s="128">
        <v>0.82609381425892325</v>
      </c>
      <c r="G21688" s="129">
        <v>1.910469353258381</v>
      </c>
      <c r="H21688" s="96">
        <v>4666978.3901767023</v>
      </c>
      <c r="I21688" s="96">
        <v>-1030641.4004800867</v>
      </c>
      <c r="J21688" s="96">
        <v>-92915.506110337315</v>
      </c>
      <c r="K21688" s="96">
        <v>5790535.2967671258</v>
      </c>
    </row>
    <row r="21689" spans="6:11">
      <c r="F21689" s="128">
        <v>0.68413944807696658</v>
      </c>
      <c r="G21689" s="129">
        <v>6.8974560471472177</v>
      </c>
      <c r="H21689" s="96">
        <v>-2857921.6227628165</v>
      </c>
      <c r="I21689" s="96">
        <v>-2857921.6227628165</v>
      </c>
      <c r="J21689" s="96">
        <v>0</v>
      </c>
      <c r="K21689" s="96">
        <v>0</v>
      </c>
    </row>
    <row r="21690" spans="6:11">
      <c r="F21690" s="128">
        <v>0.31586055192303342</v>
      </c>
      <c r="G21690" s="129">
        <v>11.524544541757278</v>
      </c>
      <c r="H21690" s="96">
        <v>-2857921.6227628165</v>
      </c>
      <c r="I21690" s="96">
        <v>-2857921.6227628165</v>
      </c>
      <c r="J21690" s="96">
        <v>0</v>
      </c>
      <c r="K21690" s="96">
        <v>0</v>
      </c>
    </row>
    <row r="21691" spans="6:11">
      <c r="F21691" s="128">
        <v>0.43837250728626165</v>
      </c>
      <c r="G21691" s="129">
        <v>1.3577939563439012</v>
      </c>
      <c r="H21691" s="96">
        <v>5047719.874639011</v>
      </c>
      <c r="I21691" s="96">
        <v>-739587.61031092564</v>
      </c>
      <c r="J21691" s="96">
        <v>-63060.142919197933</v>
      </c>
      <c r="K21691" s="96">
        <v>5850367.6278691348</v>
      </c>
    </row>
    <row r="21692" spans="6:11">
      <c r="F21692" s="128">
        <v>0.56162749271373835</v>
      </c>
      <c r="G21692" s="129">
        <v>5.7691647320640183</v>
      </c>
      <c r="H21692" s="96">
        <v>-2857921.6227628165</v>
      </c>
      <c r="I21692" s="96">
        <v>-2857921.6227628165</v>
      </c>
      <c r="J21692" s="96">
        <v>0</v>
      </c>
      <c r="K21692" s="96">
        <v>0</v>
      </c>
    </row>
    <row r="21693" spans="6:11">
      <c r="F21693" s="128">
        <v>0.73332291886803003</v>
      </c>
      <c r="G21693" s="129">
        <v>4.6785199362764187</v>
      </c>
      <c r="H21693" s="96">
        <v>2817829.220676478</v>
      </c>
      <c r="I21693" s="96">
        <v>-2583940.8049289733</v>
      </c>
      <c r="J21693" s="96">
        <v>-98179.958583852116</v>
      </c>
      <c r="K21693" s="96">
        <v>5499949.9841893036</v>
      </c>
    </row>
    <row r="21694" spans="6:11">
      <c r="F21694" s="128">
        <v>0.26667708113196997</v>
      </c>
      <c r="G21694" s="129">
        <v>13.217167865000292</v>
      </c>
      <c r="H21694" s="96">
        <v>-2857921.6227628165</v>
      </c>
      <c r="I21694" s="96">
        <v>-2857921.6227628165</v>
      </c>
      <c r="J21694" s="96">
        <v>0</v>
      </c>
      <c r="K21694" s="96">
        <v>0</v>
      </c>
    </row>
    <row r="21695" spans="6:11">
      <c r="F21695" s="128">
        <v>0.87375610532698078</v>
      </c>
      <c r="G21695" s="129">
        <v>20.473932023362938</v>
      </c>
      <c r="H21695" s="96">
        <v>-2857921.6227628165</v>
      </c>
      <c r="I21695" s="96">
        <v>-2857921.6227628165</v>
      </c>
      <c r="J21695" s="96">
        <v>0</v>
      </c>
      <c r="K21695" s="96">
        <v>0</v>
      </c>
    </row>
    <row r="21696" spans="6:11">
      <c r="F21696" s="128">
        <v>0.12624389467301922</v>
      </c>
      <c r="G21696" s="129">
        <v>20.695395710215934</v>
      </c>
      <c r="H21696" s="96">
        <v>-2857921.6227628165</v>
      </c>
      <c r="I21696" s="96">
        <v>-2857921.6227628165</v>
      </c>
      <c r="J21696" s="96">
        <v>0</v>
      </c>
      <c r="K21696" s="96">
        <v>0</v>
      </c>
    </row>
    <row r="21697" spans="6:11">
      <c r="F21697" s="128">
        <v>0.1861117354250692</v>
      </c>
      <c r="G21697" s="129">
        <v>13.337915496620347</v>
      </c>
      <c r="H21697" s="96">
        <v>-2857921.6227628165</v>
      </c>
      <c r="I21697" s="96">
        <v>-2857921.6227628165</v>
      </c>
      <c r="J21697" s="96">
        <v>0</v>
      </c>
      <c r="K21697" s="96">
        <v>0</v>
      </c>
    </row>
    <row r="21698" spans="6:11">
      <c r="F21698" s="128">
        <v>0.8138882645749308</v>
      </c>
      <c r="G21698" s="129">
        <v>2.0593218950855294</v>
      </c>
      <c r="H21698" s="96">
        <v>4565115.2801979845</v>
      </c>
      <c r="I21698" s="96">
        <v>-1175156.386645427</v>
      </c>
      <c r="J21698" s="96">
        <v>-34253.795330322333</v>
      </c>
      <c r="K21698" s="96">
        <v>5774525.4621737339</v>
      </c>
    </row>
    <row r="21699" spans="6:11">
      <c r="F21699" s="128">
        <v>0.9246538633565734</v>
      </c>
      <c r="G21699" s="129">
        <v>0.75016273531610811</v>
      </c>
      <c r="H21699" s="96">
        <v>5470952.5151846781</v>
      </c>
      <c r="I21699" s="96">
        <v>-445814.39416262286</v>
      </c>
      <c r="J21699" s="96">
        <v>-96.283245501368867</v>
      </c>
      <c r="K21699" s="96">
        <v>5916863.1925928025</v>
      </c>
    </row>
    <row r="21700" spans="6:11">
      <c r="F21700" s="128">
        <v>7.5346136643426598E-2</v>
      </c>
      <c r="G21700" s="129">
        <v>25.856626273750351</v>
      </c>
      <c r="H21700" s="96">
        <v>-2857921.6227628165</v>
      </c>
      <c r="I21700" s="96">
        <v>-2857921.6227628165</v>
      </c>
      <c r="J21700" s="96">
        <v>0</v>
      </c>
      <c r="K21700" s="96">
        <v>0</v>
      </c>
    </row>
    <row r="21701" spans="6:11">
      <c r="F21701" s="128">
        <v>0.71642903627843657</v>
      </c>
      <c r="G21701" s="129">
        <v>15.391949495680672</v>
      </c>
      <c r="H21701" s="96">
        <v>-2857921.6227628165</v>
      </c>
      <c r="I21701" s="96">
        <v>-2857921.6227628165</v>
      </c>
      <c r="J21701" s="96">
        <v>0</v>
      </c>
      <c r="K21701" s="96">
        <v>0</v>
      </c>
    </row>
    <row r="21702" spans="6:11">
      <c r="F21702" s="128">
        <v>0.28357096372156343</v>
      </c>
      <c r="G21702" s="129">
        <v>12.60292874186549</v>
      </c>
      <c r="H21702" s="96">
        <v>-2857921.6227628165</v>
      </c>
      <c r="I21702" s="96">
        <v>-2857921.6227628165</v>
      </c>
      <c r="J21702" s="96">
        <v>0</v>
      </c>
      <c r="K21702" s="96">
        <v>0</v>
      </c>
    </row>
    <row r="21703" spans="6:11">
      <c r="F21703" s="128">
        <v>0.95616572300313118</v>
      </c>
      <c r="G21703" s="129">
        <v>17.781765506963129</v>
      </c>
      <c r="H21703" s="96">
        <v>-2857921.6227628165</v>
      </c>
      <c r="I21703" s="96">
        <v>-2857921.6227628165</v>
      </c>
      <c r="J21703" s="96">
        <v>0</v>
      </c>
      <c r="K21703" s="96">
        <v>0</v>
      </c>
    </row>
    <row r="21704" spans="6:11">
      <c r="F21704" s="128">
        <v>4.3834276996868815E-2</v>
      </c>
      <c r="G21704" s="129">
        <v>31.273391878184846</v>
      </c>
      <c r="H21704" s="96">
        <v>-2857921.6227628165</v>
      </c>
      <c r="I21704" s="96">
        <v>-2857921.6227628165</v>
      </c>
      <c r="J21704" s="96">
        <v>0</v>
      </c>
      <c r="K21704" s="96">
        <v>0</v>
      </c>
    </row>
    <row r="21705" spans="6:11">
      <c r="F21705" s="128">
        <v>0.75364722462584788</v>
      </c>
      <c r="G21705" s="129">
        <v>3.3596735434618843</v>
      </c>
      <c r="H21705" s="96">
        <v>3686983.7031477857</v>
      </c>
      <c r="I21705" s="96">
        <v>-1887736.7863693987</v>
      </c>
      <c r="J21705" s="96">
        <v>-61814.658776136763</v>
      </c>
      <c r="K21705" s="96">
        <v>5636535.148293321</v>
      </c>
    </row>
    <row r="21706" spans="6:11">
      <c r="F21706" s="128">
        <v>0.24635277537415212</v>
      </c>
      <c r="G21706" s="129">
        <v>14.009907240757103</v>
      </c>
      <c r="H21706" s="96">
        <v>-2857921.6227628165</v>
      </c>
      <c r="I21706" s="96">
        <v>-2857921.6227628165</v>
      </c>
      <c r="J21706" s="96">
        <v>0</v>
      </c>
      <c r="K21706" s="96">
        <v>0</v>
      </c>
    </row>
    <row r="21707" spans="6:11">
      <c r="F21707" s="128">
        <v>0.5076700033198458</v>
      </c>
      <c r="G21707" s="129">
        <v>18.521247508057403</v>
      </c>
      <c r="H21707" s="96">
        <v>-2857921.6227628165</v>
      </c>
      <c r="I21707" s="96">
        <v>-2857921.6227628165</v>
      </c>
      <c r="J21707" s="96">
        <v>0</v>
      </c>
      <c r="K21707" s="96">
        <v>0</v>
      </c>
    </row>
    <row r="21708" spans="6:11">
      <c r="F21708" s="128">
        <v>0.4923299966801542</v>
      </c>
      <c r="G21708" s="129">
        <v>7.0860606236562216</v>
      </c>
      <c r="H21708" s="96">
        <v>-2857921.6227628165</v>
      </c>
      <c r="I21708" s="96">
        <v>-2857921.6227628165</v>
      </c>
      <c r="J21708" s="96">
        <v>0</v>
      </c>
      <c r="K21708" s="96">
        <v>0</v>
      </c>
    </row>
    <row r="21709" spans="6:11">
      <c r="F21709" s="128">
        <v>3.7074077017303364E-2</v>
      </c>
      <c r="G21709" s="129">
        <v>3.7758199393182736</v>
      </c>
      <c r="H21709" s="96">
        <v>3410472.139926563</v>
      </c>
      <c r="I21709" s="96">
        <v>-2168162.2873492301</v>
      </c>
      <c r="J21709" s="96">
        <v>-14440.533505707692</v>
      </c>
      <c r="K21709" s="96">
        <v>5593074.9607815007</v>
      </c>
    </row>
    <row r="21710" spans="6:11">
      <c r="F21710" s="128">
        <v>0.96292592298269664</v>
      </c>
      <c r="G21710" s="129">
        <v>0.37778793317520487</v>
      </c>
      <c r="H21710" s="96">
        <v>5732558.392162432</v>
      </c>
      <c r="I21710" s="96">
        <v>-149296.34340658187</v>
      </c>
      <c r="J21710" s="96">
        <v>-76131.914831419432</v>
      </c>
      <c r="K21710" s="96">
        <v>5957986.6504004337</v>
      </c>
    </row>
    <row r="21711" spans="6:11">
      <c r="F21711" s="128">
        <v>0.57144877725086762</v>
      </c>
      <c r="G21711" s="129">
        <v>3.2748953049268694</v>
      </c>
      <c r="H21711" s="96">
        <v>3743639.7471781084</v>
      </c>
      <c r="I21711" s="96">
        <v>-1887736.7863693987</v>
      </c>
      <c r="J21711" s="96">
        <v>-14053.738849529818</v>
      </c>
      <c r="K21711" s="96">
        <v>5645430.2723970367</v>
      </c>
    </row>
    <row r="21712" spans="6:11">
      <c r="F21712" s="128">
        <v>0.42855122274913238</v>
      </c>
      <c r="G21712" s="129">
        <v>8.4734500841734555</v>
      </c>
      <c r="H21712" s="96">
        <v>-2857921.6227628165</v>
      </c>
      <c r="I21712" s="96">
        <v>-2857921.6227628165</v>
      </c>
      <c r="J21712" s="96">
        <v>0</v>
      </c>
      <c r="K21712" s="96">
        <v>0</v>
      </c>
    </row>
    <row r="21713" spans="6:11">
      <c r="F21713" s="128">
        <v>1.115653402850536E-2</v>
      </c>
      <c r="G21713" s="129">
        <v>13.125896718804434</v>
      </c>
      <c r="H21713" s="96">
        <v>-2857921.6227628165</v>
      </c>
      <c r="I21713" s="96">
        <v>-2857921.6227628165</v>
      </c>
      <c r="J21713" s="96">
        <v>0</v>
      </c>
      <c r="K21713" s="96">
        <v>0</v>
      </c>
    </row>
    <row r="21714" spans="6:11">
      <c r="F21714" s="128">
        <v>0.98884346597149464</v>
      </c>
      <c r="G21714" s="129">
        <v>0.11219234940343584</v>
      </c>
      <c r="H21714" s="96">
        <v>5920320.803319511</v>
      </c>
      <c r="I21714" s="96">
        <v>0</v>
      </c>
      <c r="J21714" s="96">
        <v>-67171.585328130066</v>
      </c>
      <c r="K21714" s="96">
        <v>5987492.3886476411</v>
      </c>
    </row>
    <row r="21715" spans="6:11">
      <c r="F21715" s="128">
        <v>0.49648415305249316</v>
      </c>
      <c r="G21715" s="129">
        <v>5.3777155126449117</v>
      </c>
      <c r="H21715" s="96">
        <v>-2857921.6227628165</v>
      </c>
      <c r="I21715" s="96">
        <v>-2857921.6227628165</v>
      </c>
      <c r="J21715" s="96">
        <v>0</v>
      </c>
      <c r="K21715" s="96">
        <v>0</v>
      </c>
    </row>
    <row r="21716" spans="6:11">
      <c r="F21716" s="128">
        <v>0.50351584694750684</v>
      </c>
      <c r="G21716" s="129">
        <v>6.8614009373884874</v>
      </c>
      <c r="H21716" s="96">
        <v>-2857921.6227628165</v>
      </c>
      <c r="I21716" s="96">
        <v>-2857921.6227628165</v>
      </c>
      <c r="J21716" s="96">
        <v>0</v>
      </c>
      <c r="K21716" s="96">
        <v>0</v>
      </c>
    </row>
    <row r="21717" spans="6:11">
      <c r="F21717" s="128">
        <v>0.53387545016570204</v>
      </c>
      <c r="G21717" s="129">
        <v>18.269111732243662</v>
      </c>
      <c r="H21717" s="96">
        <v>-2857921.6227628165</v>
      </c>
      <c r="I21717" s="96">
        <v>-2857921.6227628165</v>
      </c>
      <c r="J21717" s="96">
        <v>0</v>
      </c>
      <c r="K21717" s="96">
        <v>0</v>
      </c>
    </row>
    <row r="21718" spans="6:11">
      <c r="F21718" s="128">
        <v>0.46612454983429796</v>
      </c>
      <c r="G21718" s="129">
        <v>7.6330240624538197</v>
      </c>
      <c r="H21718" s="96">
        <v>-2857921.6227628165</v>
      </c>
      <c r="I21718" s="96">
        <v>-2857921.6227628165</v>
      </c>
      <c r="J21718" s="96">
        <v>0</v>
      </c>
      <c r="K21718" s="96">
        <v>0</v>
      </c>
    </row>
    <row r="21719" spans="6:11">
      <c r="F21719" s="128">
        <v>0.97973184330760299</v>
      </c>
      <c r="G21719" s="129">
        <v>2.6663471953570306</v>
      </c>
      <c r="H21719" s="96">
        <v>4152541.5071724602</v>
      </c>
      <c r="I21719" s="96">
        <v>-1462178.1651097869</v>
      </c>
      <c r="J21719" s="96">
        <v>-94974.209841952397</v>
      </c>
      <c r="K21719" s="96">
        <v>5709693.8821241995</v>
      </c>
    </row>
    <row r="21720" spans="6:11">
      <c r="F21720" s="128">
        <v>2.026815669239701E-2</v>
      </c>
      <c r="G21720" s="129">
        <v>38.987042603742303</v>
      </c>
      <c r="H21720" s="96">
        <v>-2857921.6227628165</v>
      </c>
      <c r="I21720" s="96">
        <v>-2857921.6227628165</v>
      </c>
      <c r="J21720" s="96">
        <v>0</v>
      </c>
      <c r="K21720" s="96">
        <v>0</v>
      </c>
    </row>
    <row r="21721" spans="6:11">
      <c r="F21721" s="128">
        <v>0.81351140194923677</v>
      </c>
      <c r="G21721" s="129">
        <v>4.363748364553226</v>
      </c>
      <c r="H21721" s="96">
        <v>3023328.2427896736</v>
      </c>
      <c r="I21721" s="96">
        <v>-2445991.9206642797</v>
      </c>
      <c r="J21721" s="96">
        <v>-62925.107876890106</v>
      </c>
      <c r="K21721" s="96">
        <v>5532245.2713308437</v>
      </c>
    </row>
    <row r="21722" spans="6:11">
      <c r="F21722" s="128">
        <v>0.18648859805076323</v>
      </c>
      <c r="G21722" s="129">
        <v>16.793851782242097</v>
      </c>
      <c r="H21722" s="96">
        <v>-2857921.6227628165</v>
      </c>
      <c r="I21722" s="96">
        <v>-2857921.6227628165</v>
      </c>
      <c r="J21722" s="96">
        <v>0</v>
      </c>
      <c r="K21722" s="96">
        <v>0</v>
      </c>
    </row>
    <row r="21723" spans="6:11">
      <c r="F21723" s="128">
        <v>0.13923617003694155</v>
      </c>
      <c r="G21723" s="129">
        <v>7.7629821782756476</v>
      </c>
      <c r="H21723" s="96">
        <v>-2857921.6227628165</v>
      </c>
      <c r="I21723" s="96">
        <v>-2857921.6227628165</v>
      </c>
      <c r="J21723" s="96">
        <v>0</v>
      </c>
      <c r="K21723" s="96">
        <v>0</v>
      </c>
    </row>
    <row r="21724" spans="6:11">
      <c r="F21724" s="128">
        <v>0.86076382996305845</v>
      </c>
      <c r="G21724" s="129">
        <v>1.4993510955240397</v>
      </c>
      <c r="H21724" s="96">
        <v>4949908.0882786298</v>
      </c>
      <c r="I21724" s="96">
        <v>-739587.61031092564</v>
      </c>
      <c r="J21724" s="96">
        <v>-145488.39004525958</v>
      </c>
      <c r="K21724" s="96">
        <v>5834984.0886348151</v>
      </c>
    </row>
    <row r="21725" spans="6:11">
      <c r="F21725" s="128">
        <v>0.96162826535742785</v>
      </c>
      <c r="G21725" s="129">
        <v>3.553350793887101</v>
      </c>
      <c r="H21725" s="96">
        <v>3558029.4424786344</v>
      </c>
      <c r="I21725" s="96">
        <v>-2028275.5309168033</v>
      </c>
      <c r="J21725" s="96">
        <v>-29961.667912258668</v>
      </c>
      <c r="K21725" s="96">
        <v>5616266.6413076967</v>
      </c>
    </row>
    <row r="21726" spans="6:11">
      <c r="F21726" s="128">
        <v>3.8371734642572153E-2</v>
      </c>
      <c r="G21726" s="129">
        <v>32.604341674425044</v>
      </c>
      <c r="H21726" s="96">
        <v>-2857921.6227628165</v>
      </c>
      <c r="I21726" s="96">
        <v>-2857921.6227628165</v>
      </c>
      <c r="J21726" s="96">
        <v>0</v>
      </c>
      <c r="K21726" s="96">
        <v>0</v>
      </c>
    </row>
    <row r="21727" spans="6:11">
      <c r="F21727" s="128">
        <v>3.3159228719606637E-2</v>
      </c>
      <c r="G21727" s="129">
        <v>5.0188847049523098</v>
      </c>
      <c r="H21727" s="96">
        <v>-2857921.6227628165</v>
      </c>
      <c r="I21727" s="96">
        <v>-2857921.6227628165</v>
      </c>
      <c r="J21727" s="96">
        <v>0</v>
      </c>
      <c r="K21727" s="96">
        <v>0</v>
      </c>
    </row>
    <row r="21728" spans="6:11">
      <c r="F21728" s="128">
        <v>0.96684077128039336</v>
      </c>
      <c r="G21728" s="129">
        <v>0.33721459672123172</v>
      </c>
      <c r="H21728" s="96">
        <v>5761189.4214301491</v>
      </c>
      <c r="I21728" s="96">
        <v>-149296.34340658187</v>
      </c>
      <c r="J21728" s="96">
        <v>-51998.860963775776</v>
      </c>
      <c r="K21728" s="96">
        <v>5962484.6258005071</v>
      </c>
    </row>
    <row r="21729" spans="6:11">
      <c r="F21729" s="128">
        <v>0.25143169783173058</v>
      </c>
      <c r="G21729" s="129">
        <v>0.31692880108551436</v>
      </c>
      <c r="H21729" s="96">
        <v>5775519.2708017714</v>
      </c>
      <c r="I21729" s="96">
        <v>-149296.34340658187</v>
      </c>
      <c r="J21729" s="96">
        <v>-39919.175726259564</v>
      </c>
      <c r="K21729" s="96">
        <v>5964734.7899346128</v>
      </c>
    </row>
    <row r="21730" spans="6:11">
      <c r="F21730" s="128">
        <v>0.74856830216826942</v>
      </c>
      <c r="G21730" s="129">
        <v>2.8959282722385393</v>
      </c>
      <c r="H21730" s="96">
        <v>3997711.9032441387</v>
      </c>
      <c r="I21730" s="96">
        <v>-1604691.1635483941</v>
      </c>
      <c r="J21730" s="96">
        <v>-82961.217858832446</v>
      </c>
      <c r="K21730" s="96">
        <v>5685364.2846513651</v>
      </c>
    </row>
    <row r="21731" spans="6:11">
      <c r="F21731" s="128">
        <v>0.49380856269772089</v>
      </c>
      <c r="G21731" s="129">
        <v>21.393235539363726</v>
      </c>
      <c r="H21731" s="96">
        <v>-2857921.6227628165</v>
      </c>
      <c r="I21731" s="96">
        <v>-2857921.6227628165</v>
      </c>
      <c r="J21731" s="96">
        <v>0</v>
      </c>
      <c r="K21731" s="96">
        <v>0</v>
      </c>
    </row>
    <row r="21732" spans="6:11">
      <c r="F21732" s="128">
        <v>0.50619143730227911</v>
      </c>
      <c r="G21732" s="129">
        <v>6.8084034665567179</v>
      </c>
      <c r="H21732" s="96">
        <v>-2857921.6227628165</v>
      </c>
      <c r="I21732" s="96">
        <v>-2857921.6227628165</v>
      </c>
      <c r="J21732" s="96">
        <v>0</v>
      </c>
      <c r="K21732" s="96">
        <v>0</v>
      </c>
    </row>
    <row r="21733" spans="6:11">
      <c r="F21733" s="128">
        <v>0.5822702649806798</v>
      </c>
      <c r="G21733" s="129">
        <v>12.174233447951048</v>
      </c>
      <c r="H21733" s="96">
        <v>-2857921.6227628165</v>
      </c>
      <c r="I21733" s="96">
        <v>-2857921.6227628165</v>
      </c>
      <c r="J21733" s="96">
        <v>0</v>
      </c>
      <c r="K21733" s="96">
        <v>0</v>
      </c>
    </row>
    <row r="21734" spans="6:11">
      <c r="F21734" s="128">
        <v>0.4177297350193202</v>
      </c>
      <c r="G21734" s="129">
        <v>8.7292062251135221</v>
      </c>
      <c r="H21734" s="96">
        <v>-2857921.6227628165</v>
      </c>
      <c r="I21734" s="96">
        <v>-2857921.6227628165</v>
      </c>
      <c r="J21734" s="96">
        <v>0</v>
      </c>
      <c r="K21734" s="96">
        <v>0</v>
      </c>
    </row>
    <row r="21735" spans="6:11">
      <c r="F21735" s="128">
        <v>0.2964648491475842</v>
      </c>
      <c r="G21735" s="129">
        <v>0.37860859526492135</v>
      </c>
      <c r="H21735" s="96">
        <v>5731979.6939150188</v>
      </c>
      <c r="I21735" s="96">
        <v>-149296.34340658187</v>
      </c>
      <c r="J21735" s="96">
        <v>-76619.669188717773</v>
      </c>
      <c r="K21735" s="96">
        <v>5957895.7065103184</v>
      </c>
    </row>
    <row r="21736" spans="6:11">
      <c r="F21736" s="128">
        <v>0.7035351508524158</v>
      </c>
      <c r="G21736" s="129">
        <v>3.5163743800086027</v>
      </c>
      <c r="H21736" s="96">
        <v>3582652.9536470016</v>
      </c>
      <c r="I21736" s="96">
        <v>-2028275.5309168033</v>
      </c>
      <c r="J21736" s="96">
        <v>-9202.1361752631728</v>
      </c>
      <c r="K21736" s="96">
        <v>5620130.6207390679</v>
      </c>
    </row>
    <row r="21737" spans="6:11">
      <c r="F21737" s="128">
        <v>0.4587491376298658</v>
      </c>
      <c r="G21737" s="129">
        <v>3.3096258837340486</v>
      </c>
      <c r="H21737" s="96">
        <v>3720409.8920624428</v>
      </c>
      <c r="I21737" s="96">
        <v>-1887736.7863693987</v>
      </c>
      <c r="J21737" s="96">
        <v>-33637.887100662068</v>
      </c>
      <c r="K21737" s="96">
        <v>5641784.5655325036</v>
      </c>
    </row>
    <row r="21738" spans="6:11">
      <c r="F21738" s="128">
        <v>0.5412508623701342</v>
      </c>
      <c r="G21738" s="129">
        <v>6.1387240637315621</v>
      </c>
      <c r="H21738" s="96">
        <v>-2857921.6227628165</v>
      </c>
      <c r="I21738" s="96">
        <v>-2857921.6227628165</v>
      </c>
      <c r="J21738" s="96">
        <v>0</v>
      </c>
      <c r="K21738" s="96">
        <v>0</v>
      </c>
    </row>
    <row r="21739" spans="6:11">
      <c r="F21739" s="128">
        <v>0.74882074120056907</v>
      </c>
      <c r="G21739" s="129">
        <v>0.64162792383355216</v>
      </c>
      <c r="H21739" s="96">
        <v>5546955.5673002843</v>
      </c>
      <c r="I21739" s="96">
        <v>-297900.07039749727</v>
      </c>
      <c r="J21739" s="96">
        <v>-83964.272370973369</v>
      </c>
      <c r="K21739" s="96">
        <v>5928819.910068755</v>
      </c>
    </row>
    <row r="21740" spans="6:11">
      <c r="F21740" s="128">
        <v>0.25117925879943093</v>
      </c>
      <c r="G21740" s="129">
        <v>13.815884162706604</v>
      </c>
      <c r="H21740" s="96">
        <v>-2857921.6227628165</v>
      </c>
      <c r="I21740" s="96">
        <v>-2857921.6227628165</v>
      </c>
      <c r="J21740" s="96">
        <v>0</v>
      </c>
      <c r="K21740" s="96">
        <v>0</v>
      </c>
    </row>
    <row r="21741" spans="6:11">
      <c r="F21741" s="128">
        <v>0.32815343593033952</v>
      </c>
      <c r="G21741" s="129">
        <v>2.3671480339340323</v>
      </c>
      <c r="H21741" s="96">
        <v>4355298.85217846</v>
      </c>
      <c r="I21741" s="96">
        <v>-1319000.9380938543</v>
      </c>
      <c r="J21741" s="96">
        <v>-67257.714369328038</v>
      </c>
      <c r="K21741" s="96">
        <v>5741557.5046416428</v>
      </c>
    </row>
    <row r="21742" spans="6:11">
      <c r="F21742" s="128">
        <v>0.67184656406966048</v>
      </c>
      <c r="G21742" s="129">
        <v>3.9772529180691971</v>
      </c>
      <c r="H21742" s="96">
        <v>3277374.2261343943</v>
      </c>
      <c r="I21742" s="96">
        <v>-2168162.2873492301</v>
      </c>
      <c r="J21742" s="96">
        <v>-126622.34112048584</v>
      </c>
      <c r="K21742" s="96">
        <v>5572158.8546041101</v>
      </c>
    </row>
    <row r="21743" spans="6:11">
      <c r="F21743" s="128">
        <v>0.22686755350885512</v>
      </c>
      <c r="G21743" s="129">
        <v>7.8349476260595425</v>
      </c>
      <c r="H21743" s="96">
        <v>-2857921.6227628165</v>
      </c>
      <c r="I21743" s="96">
        <v>-2857921.6227628165</v>
      </c>
      <c r="J21743" s="96">
        <v>0</v>
      </c>
      <c r="K21743" s="96">
        <v>0</v>
      </c>
    </row>
    <row r="21744" spans="6:11">
      <c r="F21744" s="128">
        <v>0.77313244649114488</v>
      </c>
      <c r="G21744" s="129">
        <v>2.5730490420365113</v>
      </c>
      <c r="H21744" s="96">
        <v>4215653.5787595427</v>
      </c>
      <c r="I21744" s="96">
        <v>-1462178.1651097869</v>
      </c>
      <c r="J21744" s="96">
        <v>-41779.032837385806</v>
      </c>
      <c r="K21744" s="96">
        <v>5719610.7767067151</v>
      </c>
    </row>
    <row r="21745" spans="6:11">
      <c r="F21745" s="128">
        <v>0.81351995623659834</v>
      </c>
      <c r="G21745" s="129">
        <v>15.375496362350001</v>
      </c>
      <c r="H21745" s="96">
        <v>-2857921.6227628165</v>
      </c>
      <c r="I21745" s="96">
        <v>-2857921.6227628165</v>
      </c>
      <c r="J21745" s="96">
        <v>0</v>
      </c>
      <c r="K21745" s="96">
        <v>0</v>
      </c>
    </row>
    <row r="21746" spans="6:11">
      <c r="F21746" s="128">
        <v>0.18648004376340166</v>
      </c>
      <c r="G21746" s="129">
        <v>16.794310495731867</v>
      </c>
      <c r="H21746" s="96">
        <v>-2857921.6227628165</v>
      </c>
      <c r="I21746" s="96">
        <v>-2857921.6227628165</v>
      </c>
      <c r="J21746" s="96">
        <v>0</v>
      </c>
      <c r="K21746" s="96">
        <v>0</v>
      </c>
    </row>
    <row r="21747" spans="6:11">
      <c r="F21747" s="128">
        <v>2.4739364988559442E-2</v>
      </c>
      <c r="G21747" s="129">
        <v>8.1417175228173608</v>
      </c>
      <c r="H21747" s="96">
        <v>-2857921.6227628165</v>
      </c>
      <c r="I21747" s="96">
        <v>-2857921.6227628165</v>
      </c>
      <c r="J21747" s="96">
        <v>0</v>
      </c>
      <c r="K21747" s="96">
        <v>0</v>
      </c>
    </row>
    <row r="21748" spans="6:11">
      <c r="F21748" s="128">
        <v>0.97526063501144056</v>
      </c>
      <c r="G21748" s="129">
        <v>0.25050525746917868</v>
      </c>
      <c r="H21748" s="96">
        <v>5822510.5692504719</v>
      </c>
      <c r="I21748" s="96">
        <v>-149296.34340658187</v>
      </c>
      <c r="J21748" s="96">
        <v>-301.72953490515471</v>
      </c>
      <c r="K21748" s="96">
        <v>5972108.6421919586</v>
      </c>
    </row>
    <row r="21749" spans="6:11">
      <c r="F21749" s="128">
        <v>0.42752156560128896</v>
      </c>
      <c r="G21749" s="129">
        <v>3.225690663834718</v>
      </c>
      <c r="H21749" s="96">
        <v>3776534.2454169905</v>
      </c>
      <c r="I21749" s="96">
        <v>-1746543.0149025372</v>
      </c>
      <c r="J21749" s="96">
        <v>-127522.11060130662</v>
      </c>
      <c r="K21749" s="96">
        <v>5650599.3709208341</v>
      </c>
    </row>
    <row r="21750" spans="6:11">
      <c r="F21750" s="128">
        <v>0.57247843439871104</v>
      </c>
      <c r="G21750" s="129">
        <v>5.5778021343580049</v>
      </c>
      <c r="H21750" s="96">
        <v>-2857921.6227628165</v>
      </c>
      <c r="I21750" s="96">
        <v>-2857921.6227628165</v>
      </c>
      <c r="J21750" s="96">
        <v>0</v>
      </c>
      <c r="K21750" s="96">
        <v>0</v>
      </c>
    </row>
    <row r="21751" spans="6:11">
      <c r="F21751" s="128">
        <v>0.98469261319408163</v>
      </c>
      <c r="G21751" s="129">
        <v>13.469193077818082</v>
      </c>
      <c r="H21751" s="96">
        <v>-2857921.6227628165</v>
      </c>
      <c r="I21751" s="96">
        <v>-2857921.6227628165</v>
      </c>
      <c r="J21751" s="96">
        <v>0</v>
      </c>
      <c r="K21751" s="96">
        <v>0</v>
      </c>
    </row>
    <row r="21752" spans="6:11">
      <c r="F21752" s="128">
        <v>1.5307386805918366E-2</v>
      </c>
      <c r="G21752" s="129">
        <v>41.794197693206506</v>
      </c>
      <c r="H21752" s="96">
        <v>-2857921.6227628165</v>
      </c>
      <c r="I21752" s="96">
        <v>-2857921.6227628165</v>
      </c>
      <c r="J21752" s="96">
        <v>0</v>
      </c>
      <c r="K21752" s="96">
        <v>0</v>
      </c>
    </row>
    <row r="21753" spans="6:11">
      <c r="F21753" s="128">
        <v>0.31754543656413881</v>
      </c>
      <c r="G21753" s="129">
        <v>2.6606978677315465</v>
      </c>
      <c r="H21753" s="96">
        <v>4156357.2829285245</v>
      </c>
      <c r="I21753" s="96">
        <v>-1462178.1651097869</v>
      </c>
      <c r="J21753" s="96">
        <v>-91758.425931849124</v>
      </c>
      <c r="K21753" s="96">
        <v>5710293.8739701603</v>
      </c>
    </row>
    <row r="21754" spans="6:11">
      <c r="F21754" s="128">
        <v>0.68245456343586119</v>
      </c>
      <c r="G21754" s="129">
        <v>3.8205932785950063</v>
      </c>
      <c r="H21754" s="96">
        <v>3380808.360530531</v>
      </c>
      <c r="I21754" s="96">
        <v>-2168162.2873492301</v>
      </c>
      <c r="J21754" s="96">
        <v>-39448.427887914164</v>
      </c>
      <c r="K21754" s="96">
        <v>5588419.0757676754</v>
      </c>
    </row>
    <row r="21755" spans="6:11">
      <c r="F21755" s="128">
        <v>0.70754178613347518</v>
      </c>
      <c r="G21755" s="129">
        <v>6.2395469488875888</v>
      </c>
      <c r="H21755" s="96">
        <v>-2857921.6227628165</v>
      </c>
      <c r="I21755" s="96">
        <v>-2857921.6227628165</v>
      </c>
      <c r="J21755" s="96">
        <v>0</v>
      </c>
      <c r="K21755" s="96">
        <v>0</v>
      </c>
    </row>
    <row r="21756" spans="6:11">
      <c r="F21756" s="128">
        <v>0.29245821386652482</v>
      </c>
      <c r="G21756" s="129">
        <v>12.294334810914677</v>
      </c>
      <c r="H21756" s="96">
        <v>-2857921.6227628165</v>
      </c>
      <c r="I21756" s="96">
        <v>-2857921.6227628165</v>
      </c>
      <c r="J21756" s="96">
        <v>0</v>
      </c>
      <c r="K21756" s="96">
        <v>0</v>
      </c>
    </row>
    <row r="21757" spans="6:11">
      <c r="F21757" s="128">
        <v>0.72416041083705462</v>
      </c>
      <c r="G21757" s="129">
        <v>3.0890727708989418</v>
      </c>
      <c r="H21757" s="96">
        <v>3867976.4263793463</v>
      </c>
      <c r="I21757" s="96">
        <v>-1746543.0149025372</v>
      </c>
      <c r="J21757" s="96">
        <v>-50456.885918631975</v>
      </c>
      <c r="K21757" s="96">
        <v>5664976.3272005152</v>
      </c>
    </row>
    <row r="21758" spans="6:11">
      <c r="F21758" s="128">
        <v>0.27583958916294538</v>
      </c>
      <c r="G21758" s="129">
        <v>12.87935780911393</v>
      </c>
      <c r="H21758" s="96">
        <v>-2857921.6227628165</v>
      </c>
      <c r="I21758" s="96">
        <v>-2857921.6227628165</v>
      </c>
      <c r="J21758" s="96">
        <v>0</v>
      </c>
      <c r="K21758" s="96">
        <v>0</v>
      </c>
    </row>
    <row r="21759" spans="6:11">
      <c r="F21759" s="128">
        <v>0.55362524006524738</v>
      </c>
      <c r="G21759" s="129">
        <v>4.5374705191261837</v>
      </c>
      <c r="H21759" s="96">
        <v>2909795.6876259511</v>
      </c>
      <c r="I21759" s="96">
        <v>-2583940.8049289733</v>
      </c>
      <c r="J21759" s="96">
        <v>-20661.660027656828</v>
      </c>
      <c r="K21759" s="96">
        <v>5514398.1525825812</v>
      </c>
    </row>
    <row r="21760" spans="6:11">
      <c r="F21760" s="128">
        <v>0.44637475993475262</v>
      </c>
      <c r="G21760" s="129">
        <v>8.0659641087836054</v>
      </c>
      <c r="H21760" s="96">
        <v>-2857921.6227628165</v>
      </c>
      <c r="I21760" s="96">
        <v>-2857921.6227628165</v>
      </c>
      <c r="J21760" s="96">
        <v>0</v>
      </c>
      <c r="K21760" s="96">
        <v>0</v>
      </c>
    </row>
    <row r="21761" spans="6:11">
      <c r="F21761" s="128">
        <v>0.48258682637700479</v>
      </c>
      <c r="G21761" s="129">
        <v>1.6467758172412532</v>
      </c>
      <c r="H21761" s="96">
        <v>4848148.5553881954</v>
      </c>
      <c r="I21761" s="96">
        <v>-885452.85481691465</v>
      </c>
      <c r="J21761" s="96">
        <v>-85404.48649802315</v>
      </c>
      <c r="K21761" s="96">
        <v>5819005.8967031334</v>
      </c>
    </row>
    <row r="21762" spans="6:11">
      <c r="F21762" s="128">
        <v>0.51741317362299521</v>
      </c>
      <c r="G21762" s="129">
        <v>6.5891354835798186</v>
      </c>
      <c r="H21762" s="96">
        <v>-2857921.6227628165</v>
      </c>
      <c r="I21762" s="96">
        <v>-2857921.6227628165</v>
      </c>
      <c r="J21762" s="96">
        <v>0</v>
      </c>
      <c r="K21762" s="96">
        <v>0</v>
      </c>
    </row>
    <row r="21763" spans="6:11">
      <c r="F21763" s="128">
        <v>9.4700177885229331E-2</v>
      </c>
      <c r="G21763" s="129">
        <v>12.990040123468322</v>
      </c>
      <c r="H21763" s="96">
        <v>-2857921.6227628165</v>
      </c>
      <c r="I21763" s="96">
        <v>-2857921.6227628165</v>
      </c>
      <c r="J21763" s="96">
        <v>0</v>
      </c>
      <c r="K21763" s="96">
        <v>0</v>
      </c>
    </row>
    <row r="21764" spans="6:11">
      <c r="F21764" s="128">
        <v>0.90529982211477067</v>
      </c>
      <c r="G21764" s="129">
        <v>0.99489094993890281</v>
      </c>
      <c r="H21764" s="96">
        <v>5299943.7291509835</v>
      </c>
      <c r="I21764" s="96">
        <v>-445814.39416262286</v>
      </c>
      <c r="J21764" s="96">
        <v>-144233.04107867097</v>
      </c>
      <c r="K21764" s="96">
        <v>5889991.1643922776</v>
      </c>
    </row>
    <row r="21765" spans="6:11">
      <c r="F21765" s="128">
        <v>0.10510452985847385</v>
      </c>
      <c r="G21765" s="129">
        <v>20.337414624190053</v>
      </c>
      <c r="H21765" s="96">
        <v>-2857921.6227628165</v>
      </c>
      <c r="I21765" s="96">
        <v>-2857921.6227628165</v>
      </c>
      <c r="J21765" s="96">
        <v>0</v>
      </c>
      <c r="K21765" s="96">
        <v>0</v>
      </c>
    </row>
    <row r="21766" spans="6:11">
      <c r="F21766" s="128">
        <v>0.89489547014152615</v>
      </c>
      <c r="G21766" s="129">
        <v>1.1104836066609092</v>
      </c>
      <c r="H21766" s="96">
        <v>5219367.0333210835</v>
      </c>
      <c r="I21766" s="96">
        <v>-593042.51298518723</v>
      </c>
      <c r="J21766" s="96">
        <v>-64931.602955609051</v>
      </c>
      <c r="K21766" s="96">
        <v>5877341.1492618797</v>
      </c>
    </row>
    <row r="21767" spans="6:11">
      <c r="F21767" s="128">
        <v>4.9040493844963451E-2</v>
      </c>
      <c r="G21767" s="129">
        <v>7.6722355055499447</v>
      </c>
      <c r="H21767" s="96">
        <v>-2857921.6227628165</v>
      </c>
      <c r="I21767" s="96">
        <v>-2857921.6227628165</v>
      </c>
      <c r="J21767" s="96">
        <v>0</v>
      </c>
      <c r="K21767" s="96">
        <v>0</v>
      </c>
    </row>
    <row r="21768" spans="6:11">
      <c r="F21768" s="128">
        <v>0.95095950615503655</v>
      </c>
      <c r="G21768" s="129">
        <v>0.50283797621928161</v>
      </c>
      <c r="H21768" s="96">
        <v>5644557.9727440402</v>
      </c>
      <c r="I21768" s="96">
        <v>-297900.07039749727</v>
      </c>
      <c r="J21768" s="96">
        <v>-1686.8463283635474</v>
      </c>
      <c r="K21768" s="96">
        <v>5944144.8894699011</v>
      </c>
    </row>
    <row r="21769" spans="6:11">
      <c r="F21769" s="128">
        <v>0.68975514604504173</v>
      </c>
      <c r="G21769" s="129">
        <v>3.6883168997309967</v>
      </c>
      <c r="H21769" s="96">
        <v>3468416.7628622903</v>
      </c>
      <c r="I21769" s="96">
        <v>-2028275.5309168033</v>
      </c>
      <c r="J21769" s="96">
        <v>-105493.12459428738</v>
      </c>
      <c r="K21769" s="96">
        <v>5602185.4183733808</v>
      </c>
    </row>
    <row r="21770" spans="6:11">
      <c r="F21770" s="128">
        <v>0.31024485395495827</v>
      </c>
      <c r="G21770" s="129">
        <v>11.703934418038516</v>
      </c>
      <c r="H21770" s="96">
        <v>-2857921.6227628165</v>
      </c>
      <c r="I21770" s="96">
        <v>-2857921.6227628165</v>
      </c>
      <c r="J21770" s="96">
        <v>0</v>
      </c>
      <c r="K21770" s="96">
        <v>0</v>
      </c>
    </row>
    <row r="21771" spans="6:11">
      <c r="F21771" s="128">
        <v>0.22169678172890517</v>
      </c>
      <c r="G21771" s="129">
        <v>0.51338219765511539</v>
      </c>
      <c r="H21771" s="96">
        <v>5637126.5546466783</v>
      </c>
      <c r="I21771" s="96">
        <v>-297900.07039749727</v>
      </c>
      <c r="J21771" s="96">
        <v>-7952.5980688927257</v>
      </c>
      <c r="K21771" s="96">
        <v>5942979.2231130684</v>
      </c>
    </row>
    <row r="21772" spans="6:11">
      <c r="F21772" s="128">
        <v>0.77830321827109483</v>
      </c>
      <c r="G21772" s="129">
        <v>2.506390900245794</v>
      </c>
      <c r="H21772" s="96">
        <v>4260868.7295274828</v>
      </c>
      <c r="I21772" s="96">
        <v>-1462178.1651097869</v>
      </c>
      <c r="J21772" s="96">
        <v>-3659.6904453275833</v>
      </c>
      <c r="K21772" s="96">
        <v>5726706.5850825971</v>
      </c>
    </row>
    <row r="21773" spans="6:11">
      <c r="F21773" s="128">
        <v>0.41951098119397612</v>
      </c>
      <c r="G21773" s="129">
        <v>20.068120222849338</v>
      </c>
      <c r="H21773" s="96">
        <v>-2857921.6227628165</v>
      </c>
      <c r="I21773" s="96">
        <v>-2857921.6227628165</v>
      </c>
      <c r="J21773" s="96">
        <v>0</v>
      </c>
      <c r="K21773" s="96">
        <v>0</v>
      </c>
    </row>
    <row r="21774" spans="6:11">
      <c r="F21774" s="128">
        <v>0.58048901880602388</v>
      </c>
      <c r="G21774" s="129">
        <v>5.4388439480860402</v>
      </c>
      <c r="H21774" s="96">
        <v>-2857921.6227628165</v>
      </c>
      <c r="I21774" s="96">
        <v>-2857921.6227628165</v>
      </c>
      <c r="J21774" s="96">
        <v>0</v>
      </c>
      <c r="K21774" s="96">
        <v>0</v>
      </c>
    </row>
    <row r="21775" spans="6:11">
      <c r="F21775" s="128">
        <v>0.65044550279287572</v>
      </c>
      <c r="G21775" s="129">
        <v>19.069171383426038</v>
      </c>
      <c r="H21775" s="96">
        <v>-2857921.6227628165</v>
      </c>
      <c r="I21775" s="96">
        <v>-2857921.6227628165</v>
      </c>
      <c r="J21775" s="96">
        <v>0</v>
      </c>
      <c r="K21775" s="96">
        <v>0</v>
      </c>
    </row>
    <row r="21776" spans="6:11">
      <c r="F21776" s="128">
        <v>0.34955449720712428</v>
      </c>
      <c r="G21776" s="129">
        <v>10.510958004020727</v>
      </c>
      <c r="H21776" s="96">
        <v>-2857921.6227628165</v>
      </c>
      <c r="I21776" s="96">
        <v>-2857921.6227628165</v>
      </c>
      <c r="J21776" s="96">
        <v>0</v>
      </c>
      <c r="K21776" s="96">
        <v>0</v>
      </c>
    </row>
    <row r="21777" spans="6:11">
      <c r="F21777" s="128">
        <v>0.18823060997471264</v>
      </c>
      <c r="G21777" s="129">
        <v>12.006724126590719</v>
      </c>
      <c r="H21777" s="96">
        <v>-2857921.6227628165</v>
      </c>
      <c r="I21777" s="96">
        <v>-2857921.6227628165</v>
      </c>
      <c r="J21777" s="96">
        <v>0</v>
      </c>
      <c r="K21777" s="96">
        <v>0</v>
      </c>
    </row>
    <row r="21778" spans="6:11">
      <c r="F21778" s="128">
        <v>0.81176939002528736</v>
      </c>
      <c r="G21778" s="129">
        <v>2.085389815886991</v>
      </c>
      <c r="H21778" s="96">
        <v>4547287.8008301351</v>
      </c>
      <c r="I21778" s="96">
        <v>-1175156.386645427</v>
      </c>
      <c r="J21778" s="96">
        <v>-49282.097735238814</v>
      </c>
      <c r="K21778" s="96">
        <v>5771726.2852108004</v>
      </c>
    </row>
    <row r="21779" spans="6:11">
      <c r="F21779" s="128">
        <v>0.51863792385877516</v>
      </c>
      <c r="G21779" s="129">
        <v>10.458077528139937</v>
      </c>
      <c r="H21779" s="96">
        <v>-2857921.6227628165</v>
      </c>
      <c r="I21779" s="96">
        <v>-2857921.6227628165</v>
      </c>
      <c r="J21779" s="96">
        <v>0</v>
      </c>
      <c r="K21779" s="96">
        <v>0</v>
      </c>
    </row>
    <row r="21780" spans="6:11">
      <c r="F21780" s="128">
        <v>0.48136207614122484</v>
      </c>
      <c r="G21780" s="129">
        <v>7.3113553500549955</v>
      </c>
      <c r="H21780" s="96">
        <v>-2857921.6227628165</v>
      </c>
      <c r="I21780" s="96">
        <v>-2857921.6227628165</v>
      </c>
      <c r="J21780" s="96">
        <v>0</v>
      </c>
      <c r="K21780" s="96">
        <v>0</v>
      </c>
    </row>
    <row r="21781" spans="6:11">
      <c r="F21781" s="128">
        <v>0.48790072338939583</v>
      </c>
      <c r="G21781" s="129">
        <v>28.828703870426352</v>
      </c>
      <c r="H21781" s="96">
        <v>-2857921.6227628165</v>
      </c>
      <c r="I21781" s="96">
        <v>-2857921.6227628165</v>
      </c>
      <c r="J21781" s="96">
        <v>0</v>
      </c>
      <c r="K21781" s="96">
        <v>0</v>
      </c>
    </row>
    <row r="21782" spans="6:11">
      <c r="F21782" s="128">
        <v>0.51209927661060417</v>
      </c>
      <c r="G21782" s="129">
        <v>6.692367731086466</v>
      </c>
      <c r="H21782" s="96">
        <v>-2857921.6227628165</v>
      </c>
      <c r="I21782" s="96">
        <v>-2857921.6227628165</v>
      </c>
      <c r="J21782" s="96">
        <v>0</v>
      </c>
      <c r="K21782" s="96">
        <v>0</v>
      </c>
    </row>
    <row r="21783" spans="6:11">
      <c r="F21783" s="128">
        <v>0.94931729181450453</v>
      </c>
      <c r="G21783" s="129">
        <v>5.904705601471278</v>
      </c>
      <c r="H21783" s="96">
        <v>-2857921.6227628165</v>
      </c>
      <c r="I21783" s="96">
        <v>-2857921.6227628165</v>
      </c>
      <c r="J21783" s="96">
        <v>0</v>
      </c>
      <c r="K21783" s="96">
        <v>0</v>
      </c>
    </row>
    <row r="21784" spans="6:11">
      <c r="F21784" s="128">
        <v>5.0682708185495473E-2</v>
      </c>
      <c r="G21784" s="129">
        <v>29.821704879897464</v>
      </c>
      <c r="H21784" s="96">
        <v>-2857921.6227628165</v>
      </c>
      <c r="I21784" s="96">
        <v>-2857921.6227628165</v>
      </c>
      <c r="J21784" s="96">
        <v>0</v>
      </c>
      <c r="K21784" s="96">
        <v>0</v>
      </c>
    </row>
    <row r="21785" spans="6:11">
      <c r="F21785" s="128">
        <v>0.71794238498727636</v>
      </c>
      <c r="G21785" s="129">
        <v>11.645808287237635</v>
      </c>
      <c r="H21785" s="96">
        <v>-2857921.6227628165</v>
      </c>
      <c r="I21785" s="96">
        <v>-2857921.6227628165</v>
      </c>
      <c r="J21785" s="96">
        <v>0</v>
      </c>
      <c r="K21785" s="96">
        <v>0</v>
      </c>
    </row>
    <row r="21786" spans="6:11">
      <c r="F21786" s="128">
        <v>0.28205761501272364</v>
      </c>
      <c r="G21786" s="129">
        <v>12.656439203564164</v>
      </c>
      <c r="H21786" s="96">
        <v>-2857921.6227628165</v>
      </c>
      <c r="I21786" s="96">
        <v>-2857921.6227628165</v>
      </c>
      <c r="J21786" s="96">
        <v>0</v>
      </c>
      <c r="K21786" s="96">
        <v>0</v>
      </c>
    </row>
    <row r="21787" spans="6:11">
      <c r="F21787" s="128">
        <v>0.91372584978000415</v>
      </c>
      <c r="G21787" s="129">
        <v>19.056957723615483</v>
      </c>
      <c r="H21787" s="96">
        <v>-2857921.6227628165</v>
      </c>
      <c r="I21787" s="96">
        <v>-2857921.6227628165</v>
      </c>
      <c r="J21787" s="96">
        <v>0</v>
      </c>
      <c r="K21787" s="96">
        <v>0</v>
      </c>
    </row>
    <row r="21788" spans="6:11">
      <c r="F21788" s="128">
        <v>8.6274150219995849E-2</v>
      </c>
      <c r="G21788" s="129">
        <v>24.502252597133893</v>
      </c>
      <c r="H21788" s="96">
        <v>-2857921.6227628165</v>
      </c>
      <c r="I21788" s="96">
        <v>-2857921.6227628165</v>
      </c>
      <c r="J21788" s="96">
        <v>0</v>
      </c>
      <c r="K21788" s="96">
        <v>0</v>
      </c>
    </row>
    <row r="21789" spans="6:11">
      <c r="F21789" s="128">
        <v>0.77045154816157235</v>
      </c>
      <c r="G21789" s="129">
        <v>7.2808788725382039</v>
      </c>
      <c r="H21789" s="96">
        <v>-2857921.6227628165</v>
      </c>
      <c r="I21789" s="96">
        <v>-2857921.6227628165</v>
      </c>
      <c r="J21789" s="96">
        <v>0</v>
      </c>
      <c r="K21789" s="96">
        <v>0</v>
      </c>
    </row>
    <row r="21790" spans="6:11">
      <c r="F21790" s="128">
        <v>0.22954845183842765</v>
      </c>
      <c r="G21790" s="129">
        <v>14.716411526423538</v>
      </c>
      <c r="H21790" s="96">
        <v>-2857921.6227628165</v>
      </c>
      <c r="I21790" s="96">
        <v>-2857921.6227628165</v>
      </c>
      <c r="J21790" s="96">
        <v>0</v>
      </c>
      <c r="K21790" s="96">
        <v>0</v>
      </c>
    </row>
    <row r="21791" spans="6:11">
      <c r="F21791" s="128">
        <v>0.81418322535753596</v>
      </c>
      <c r="G21791" s="129">
        <v>1.8592526988596272</v>
      </c>
      <c r="H21791" s="96">
        <v>4702092.6028092541</v>
      </c>
      <c r="I21791" s="96">
        <v>-1030641.4004800867</v>
      </c>
      <c r="J21791" s="96">
        <v>-63320.158096246865</v>
      </c>
      <c r="K21791" s="96">
        <v>5796054.1613855874</v>
      </c>
    </row>
    <row r="21792" spans="6:11">
      <c r="F21792" s="128">
        <v>0.18581677464246404</v>
      </c>
      <c r="G21792" s="129">
        <v>16.829941733490383</v>
      </c>
      <c r="H21792" s="96">
        <v>-2857921.6227628165</v>
      </c>
      <c r="I21792" s="96">
        <v>-2857921.6227628165</v>
      </c>
      <c r="J21792" s="96">
        <v>0</v>
      </c>
      <c r="K21792" s="96">
        <v>0</v>
      </c>
    </row>
    <row r="21793" spans="6:11">
      <c r="F21793" s="128">
        <v>0.55712428728622876</v>
      </c>
      <c r="G21793" s="129">
        <v>0.98194830668955091</v>
      </c>
      <c r="H21793" s="96">
        <v>5308951.7338946741</v>
      </c>
      <c r="I21793" s="96">
        <v>-445814.39416262286</v>
      </c>
      <c r="J21793" s="96">
        <v>-136643.12322992011</v>
      </c>
      <c r="K21793" s="96">
        <v>5891409.2512872173</v>
      </c>
    </row>
    <row r="21794" spans="6:11">
      <c r="F21794" s="128">
        <v>0.44287571271377124</v>
      </c>
      <c r="G21794" s="129">
        <v>8.1446610650900944</v>
      </c>
      <c r="H21794" s="96">
        <v>-2857921.6227628165</v>
      </c>
      <c r="I21794" s="96">
        <v>-2857921.6227628165</v>
      </c>
      <c r="J21794" s="96">
        <v>0</v>
      </c>
      <c r="K21794" s="96">
        <v>0</v>
      </c>
    </row>
    <row r="21795" spans="6:11">
      <c r="F21795" s="128">
        <v>0.58914260270386021</v>
      </c>
      <c r="G21795" s="129">
        <v>14.286290459332283</v>
      </c>
      <c r="H21795" s="96">
        <v>-2857921.6227628165</v>
      </c>
      <c r="I21795" s="96">
        <v>-2857921.6227628165</v>
      </c>
      <c r="J21795" s="96">
        <v>0</v>
      </c>
      <c r="K21795" s="96">
        <v>0</v>
      </c>
    </row>
    <row r="21796" spans="6:11">
      <c r="F21796" s="128">
        <v>0.41085739729613979</v>
      </c>
      <c r="G21796" s="129">
        <v>8.8950908990846465</v>
      </c>
      <c r="H21796" s="96">
        <v>-2857921.6227628165</v>
      </c>
      <c r="I21796" s="96">
        <v>-2857921.6227628165</v>
      </c>
      <c r="J21796" s="96">
        <v>0</v>
      </c>
      <c r="K21796" s="96">
        <v>0</v>
      </c>
    </row>
    <row r="21797" spans="6:11">
      <c r="F21797" s="128">
        <v>0.91665912853639753</v>
      </c>
      <c r="G21797" s="129">
        <v>4.3741704799496279</v>
      </c>
      <c r="H21797" s="96">
        <v>3016503.7584251664</v>
      </c>
      <c r="I21797" s="96">
        <v>-2445991.9206642797</v>
      </c>
      <c r="J21797" s="96">
        <v>-68677.262986677451</v>
      </c>
      <c r="K21797" s="96">
        <v>5531172.9420761233</v>
      </c>
    </row>
    <row r="21798" spans="6:11">
      <c r="F21798" s="128">
        <v>8.3340871463602473E-2</v>
      </c>
      <c r="G21798" s="129">
        <v>24.848161963158091</v>
      </c>
      <c r="H21798" s="96">
        <v>-2857921.6227628165</v>
      </c>
      <c r="I21798" s="96">
        <v>-2857921.6227628165</v>
      </c>
      <c r="J21798" s="96">
        <v>0</v>
      </c>
      <c r="K21798" s="96">
        <v>0</v>
      </c>
    </row>
    <row r="21799" spans="6:11">
      <c r="F21799" s="128">
        <v>0.5044623514325558</v>
      </c>
      <c r="G21799" s="129">
        <v>9.8433294228814638</v>
      </c>
      <c r="H21799" s="96">
        <v>-2857921.6227628165</v>
      </c>
      <c r="I21799" s="96">
        <v>-2857921.6227628165</v>
      </c>
      <c r="J21799" s="96">
        <v>0</v>
      </c>
      <c r="K21799" s="96">
        <v>0</v>
      </c>
    </row>
    <row r="21800" spans="6:11">
      <c r="F21800" s="128">
        <v>0.4955376485674442</v>
      </c>
      <c r="G21800" s="129">
        <v>7.0211194713494116</v>
      </c>
      <c r="H21800" s="96">
        <v>-2857921.6227628165</v>
      </c>
      <c r="I21800" s="96">
        <v>-2857921.6227628165</v>
      </c>
      <c r="J21800" s="96">
        <v>0</v>
      </c>
      <c r="K21800" s="96">
        <v>0</v>
      </c>
    </row>
    <row r="21801" spans="6:11">
      <c r="F21801" s="128">
        <v>0.29437391946379488</v>
      </c>
      <c r="G21801" s="129">
        <v>2.5925854286631536</v>
      </c>
      <c r="H21801" s="96">
        <v>4202421.3499310073</v>
      </c>
      <c r="I21801" s="96">
        <v>-1462178.1651097869</v>
      </c>
      <c r="J21801" s="96">
        <v>-52933.265425318859</v>
      </c>
      <c r="K21801" s="96">
        <v>5717532.7804661132</v>
      </c>
    </row>
    <row r="21802" spans="6:11">
      <c r="F21802" s="128">
        <v>0.70562608053620512</v>
      </c>
      <c r="G21802" s="129">
        <v>3.4866981276146611</v>
      </c>
      <c r="H21802" s="96">
        <v>3602402.9247015724</v>
      </c>
      <c r="I21802" s="96">
        <v>-1887736.7863693987</v>
      </c>
      <c r="J21802" s="96">
        <v>-133093.95611150793</v>
      </c>
      <c r="K21802" s="96">
        <v>5623233.6671824791</v>
      </c>
    </row>
    <row r="21803" spans="6:11">
      <c r="F21803" s="128">
        <v>0.87782043892717798</v>
      </c>
      <c r="G21803" s="129">
        <v>11.203059811321401</v>
      </c>
      <c r="H21803" s="96">
        <v>-2857921.6227628165</v>
      </c>
      <c r="I21803" s="96">
        <v>-2857921.6227628165</v>
      </c>
      <c r="J21803" s="96">
        <v>0</v>
      </c>
      <c r="K21803" s="96">
        <v>0</v>
      </c>
    </row>
    <row r="21804" spans="6:11">
      <c r="F21804" s="128">
        <v>0.12217956107282202</v>
      </c>
      <c r="G21804" s="129">
        <v>21.022635042303669</v>
      </c>
      <c r="H21804" s="96">
        <v>-2857921.6227628165</v>
      </c>
      <c r="I21804" s="96">
        <v>-2857921.6227628165</v>
      </c>
      <c r="J21804" s="96">
        <v>0</v>
      </c>
      <c r="K21804" s="96">
        <v>0</v>
      </c>
    </row>
    <row r="21805" spans="6:11">
      <c r="F21805" s="128">
        <v>8.8208136431893736E-2</v>
      </c>
      <c r="G21805" s="129">
        <v>4.4567618945185199</v>
      </c>
      <c r="H21805" s="96">
        <v>2962508.4727883274</v>
      </c>
      <c r="I21805" s="96">
        <v>-2445991.9206642797</v>
      </c>
      <c r="J21805" s="96">
        <v>-114182.08222809457</v>
      </c>
      <c r="K21805" s="96">
        <v>5522682.4756807014</v>
      </c>
    </row>
    <row r="21806" spans="6:11">
      <c r="F21806" s="128">
        <v>0.91179186356810626</v>
      </c>
      <c r="G21806" s="129">
        <v>0.92343534725713994</v>
      </c>
      <c r="H21806" s="96">
        <v>5349726.41143749</v>
      </c>
      <c r="I21806" s="96">
        <v>-445814.39416262286</v>
      </c>
      <c r="J21806" s="96">
        <v>-102283.79860348998</v>
      </c>
      <c r="K21806" s="96">
        <v>5897824.6042036032</v>
      </c>
    </row>
    <row r="21807" spans="6:11">
      <c r="F21807" s="128">
        <v>0.84441118455689668</v>
      </c>
      <c r="G21807" s="129">
        <v>16.394426450205355</v>
      </c>
      <c r="H21807" s="96">
        <v>-2857921.6227628165</v>
      </c>
      <c r="I21807" s="96">
        <v>-2857921.6227628165</v>
      </c>
      <c r="J21807" s="96">
        <v>0</v>
      </c>
      <c r="K21807" s="96">
        <v>0</v>
      </c>
    </row>
    <row r="21808" spans="6:11">
      <c r="F21808" s="128">
        <v>0.15558881544310332</v>
      </c>
      <c r="G21808" s="129">
        <v>18.605385500070614</v>
      </c>
      <c r="H21808" s="96">
        <v>-2857921.6227628165</v>
      </c>
      <c r="I21808" s="96">
        <v>-2857921.6227628165</v>
      </c>
      <c r="J21808" s="96">
        <v>0</v>
      </c>
      <c r="K21808" s="96">
        <v>0</v>
      </c>
    </row>
    <row r="21809" spans="6:11">
      <c r="F21809" s="128">
        <v>0.10033066580828387</v>
      </c>
      <c r="G21809" s="129">
        <v>9.9013642305781104</v>
      </c>
      <c r="H21809" s="96">
        <v>-2857921.6227628165</v>
      </c>
      <c r="I21809" s="96">
        <v>-2857921.6227628165</v>
      </c>
      <c r="J21809" s="96">
        <v>0</v>
      </c>
      <c r="K21809" s="96">
        <v>0</v>
      </c>
    </row>
    <row r="21810" spans="6:11">
      <c r="F21810" s="128">
        <v>0.89966933419171613</v>
      </c>
      <c r="G21810" s="129">
        <v>1.0572798962176244</v>
      </c>
      <c r="H21810" s="96">
        <v>5256420.7418349702</v>
      </c>
      <c r="I21810" s="96">
        <v>-593042.51298518723</v>
      </c>
      <c r="J21810" s="96">
        <v>-33696.925425696521</v>
      </c>
      <c r="K21810" s="96">
        <v>5883160.180245854</v>
      </c>
    </row>
    <row r="21811" spans="6:11">
      <c r="F21811" s="128">
        <v>0.6922123233623676</v>
      </c>
      <c r="G21811" s="129">
        <v>32.828979703970802</v>
      </c>
      <c r="H21811" s="96">
        <v>-2857921.6227628165</v>
      </c>
      <c r="I21811" s="96">
        <v>-2857921.6227628165</v>
      </c>
      <c r="J21811" s="96">
        <v>0</v>
      </c>
      <c r="K21811" s="96">
        <v>0</v>
      </c>
    </row>
    <row r="21812" spans="6:11">
      <c r="F21812" s="128">
        <v>0.3077876766376324</v>
      </c>
      <c r="G21812" s="129">
        <v>11.783450952936313</v>
      </c>
      <c r="H21812" s="96">
        <v>-2857921.6227628165</v>
      </c>
      <c r="I21812" s="96">
        <v>-2857921.6227628165</v>
      </c>
      <c r="J21812" s="96">
        <v>0</v>
      </c>
      <c r="K21812" s="96">
        <v>0</v>
      </c>
    </row>
    <row r="21813" spans="6:11">
      <c r="F21813" s="128">
        <v>0.26655003176649372</v>
      </c>
      <c r="G21813" s="129">
        <v>4.9417520327017002</v>
      </c>
      <c r="H21813" s="96">
        <v>2646895.5867326343</v>
      </c>
      <c r="I21813" s="96">
        <v>-2721249.7159727258</v>
      </c>
      <c r="J21813" s="96">
        <v>-104942.09774165439</v>
      </c>
      <c r="K21813" s="96">
        <v>5473087.4004470147</v>
      </c>
    </row>
    <row r="21814" spans="6:11">
      <c r="F21814" s="128">
        <v>0.73344996823350628</v>
      </c>
      <c r="G21814" s="129">
        <v>3.0999589335942179</v>
      </c>
      <c r="H21814" s="96">
        <v>3860674.2831228422</v>
      </c>
      <c r="I21814" s="96">
        <v>-1746543.0149025372</v>
      </c>
      <c r="J21814" s="96">
        <v>-56612.086013378059</v>
      </c>
      <c r="K21814" s="96">
        <v>5663829.3840387575</v>
      </c>
    </row>
    <row r="21815" spans="6:11">
      <c r="F21815" s="128">
        <v>0.28276281571015294</v>
      </c>
      <c r="G21815" s="129">
        <v>13.7134522428594</v>
      </c>
      <c r="H21815" s="96">
        <v>-2857921.6227628165</v>
      </c>
      <c r="I21815" s="96">
        <v>-2857921.6227628165</v>
      </c>
      <c r="J21815" s="96">
        <v>0</v>
      </c>
      <c r="K21815" s="96">
        <v>0</v>
      </c>
    </row>
    <row r="21816" spans="6:11">
      <c r="F21816" s="128">
        <v>0.71723718428984706</v>
      </c>
      <c r="G21816" s="129">
        <v>3.3234869212296174</v>
      </c>
      <c r="H21816" s="96">
        <v>3711146.5367328515</v>
      </c>
      <c r="I21816" s="96">
        <v>-1887736.7863693987</v>
      </c>
      <c r="J21816" s="96">
        <v>-41446.891549532498</v>
      </c>
      <c r="K21816" s="96">
        <v>5640330.214651783</v>
      </c>
    </row>
    <row r="21817" spans="6:11">
      <c r="F21817" s="128">
        <v>4.6940529411540255E-2</v>
      </c>
      <c r="G21817" s="129">
        <v>2.056118871633994</v>
      </c>
      <c r="H21817" s="96">
        <v>4567306.882075984</v>
      </c>
      <c r="I21817" s="96">
        <v>-1175156.386645427</v>
      </c>
      <c r="J21817" s="96">
        <v>-32406.228193238236</v>
      </c>
      <c r="K21817" s="96">
        <v>5774869.4969146494</v>
      </c>
    </row>
    <row r="21818" spans="6:11">
      <c r="F21818" s="128">
        <v>0.95305947058845975</v>
      </c>
      <c r="G21818" s="129">
        <v>0.48077973719384198</v>
      </c>
      <c r="H21818" s="96">
        <v>5660059.8634401616</v>
      </c>
      <c r="I21818" s="96">
        <v>-149296.34340658187</v>
      </c>
      <c r="J21818" s="96">
        <v>-137227.96604669225</v>
      </c>
      <c r="K21818" s="96">
        <v>5946584.1728934357</v>
      </c>
    </row>
    <row r="21819" spans="6:11">
      <c r="F21819" s="128">
        <v>0.87061287010162547</v>
      </c>
      <c r="G21819" s="129">
        <v>5.6351256605601749</v>
      </c>
      <c r="H21819" s="96">
        <v>-2857921.6227628165</v>
      </c>
      <c r="I21819" s="96">
        <v>-2857921.6227628165</v>
      </c>
      <c r="J21819" s="96">
        <v>0</v>
      </c>
      <c r="K21819" s="96">
        <v>0</v>
      </c>
    </row>
    <row r="21820" spans="6:11">
      <c r="F21820" s="128">
        <v>0.12938712989837453</v>
      </c>
      <c r="G21820" s="129">
        <v>20.449463616888835</v>
      </c>
      <c r="H21820" s="96">
        <v>-2857921.6227628165</v>
      </c>
      <c r="I21820" s="96">
        <v>-2857921.6227628165</v>
      </c>
      <c r="J21820" s="96">
        <v>0</v>
      </c>
      <c r="K21820" s="96">
        <v>0</v>
      </c>
    </row>
    <row r="21821" spans="6:11">
      <c r="F21821" s="128">
        <v>0.53835441580558019</v>
      </c>
      <c r="G21821" s="129">
        <v>0.84364779519889377</v>
      </c>
      <c r="H21821" s="96">
        <v>5405458.3916338803</v>
      </c>
      <c r="I21821" s="96">
        <v>-445814.39416262286</v>
      </c>
      <c r="J21821" s="96">
        <v>-55310.973875203134</v>
      </c>
      <c r="K21821" s="96">
        <v>5906583.7596717067</v>
      </c>
    </row>
    <row r="21822" spans="6:11">
      <c r="F21822" s="128">
        <v>0.46164558419441981</v>
      </c>
      <c r="G21822" s="129">
        <v>7.7295781607639844</v>
      </c>
      <c r="H21822" s="96">
        <v>-2857921.6227628165</v>
      </c>
      <c r="I21822" s="96">
        <v>-2857921.6227628165</v>
      </c>
      <c r="J21822" s="96">
        <v>0</v>
      </c>
      <c r="K21822" s="96">
        <v>0</v>
      </c>
    </row>
    <row r="21823" spans="6:11">
      <c r="F21823" s="128">
        <v>0.19931101544745422</v>
      </c>
      <c r="G21823" s="129">
        <v>3.305433757606469</v>
      </c>
      <c r="H21823" s="96">
        <v>3723212.3646808998</v>
      </c>
      <c r="I21823" s="96">
        <v>-1887736.7863693987</v>
      </c>
      <c r="J21823" s="96">
        <v>-31275.341581510398</v>
      </c>
      <c r="K21823" s="96">
        <v>5642224.4926318089</v>
      </c>
    </row>
    <row r="21824" spans="6:11">
      <c r="F21824" s="128">
        <v>0.80068898455254578</v>
      </c>
      <c r="G21824" s="129">
        <v>2.2228269126988605</v>
      </c>
      <c r="H21824" s="96">
        <v>4453559.7387452871</v>
      </c>
      <c r="I21824" s="96">
        <v>-1175156.386645427</v>
      </c>
      <c r="J21824" s="96">
        <v>-128274.56530707616</v>
      </c>
      <c r="K21824" s="96">
        <v>5756990.6906977901</v>
      </c>
    </row>
    <row r="21825" spans="6:11">
      <c r="F21825" s="128">
        <v>0.10970406644285924</v>
      </c>
      <c r="G21825" s="129">
        <v>9.466235340722978</v>
      </c>
      <c r="H21825" s="96">
        <v>-2857921.6227628165</v>
      </c>
      <c r="I21825" s="96">
        <v>-2857921.6227628165</v>
      </c>
      <c r="J21825" s="96">
        <v>0</v>
      </c>
      <c r="K21825" s="96">
        <v>0</v>
      </c>
    </row>
    <row r="21826" spans="6:11">
      <c r="F21826" s="128">
        <v>0.89029593355714076</v>
      </c>
      <c r="G21826" s="129">
        <v>1.1620136191025725</v>
      </c>
      <c r="H21826" s="96">
        <v>5183543.3938934412</v>
      </c>
      <c r="I21826" s="96">
        <v>-593042.51298518723</v>
      </c>
      <c r="J21826" s="96">
        <v>-95124.75510438226</v>
      </c>
      <c r="K21826" s="96">
        <v>5871710.6619830104</v>
      </c>
    </row>
    <row r="21827" spans="6:11">
      <c r="F21827" s="128">
        <v>0.4388152543333701</v>
      </c>
      <c r="G21827" s="129">
        <v>0.27586143052329459</v>
      </c>
      <c r="H21827" s="96">
        <v>5804559.7273225412</v>
      </c>
      <c r="I21827" s="96">
        <v>-149296.34340658187</v>
      </c>
      <c r="J21827" s="96">
        <v>-15436.640890136785</v>
      </c>
      <c r="K21827" s="96">
        <v>5969292.7116192598</v>
      </c>
    </row>
    <row r="21828" spans="6:11">
      <c r="F21828" s="128">
        <v>0.5611847456666299</v>
      </c>
      <c r="G21828" s="129">
        <v>5.7770511275791652</v>
      </c>
      <c r="H21828" s="96">
        <v>-2857921.6227628165</v>
      </c>
      <c r="I21828" s="96">
        <v>-2857921.6227628165</v>
      </c>
      <c r="J21828" s="96">
        <v>0</v>
      </c>
      <c r="K21828" s="96">
        <v>0</v>
      </c>
    </row>
    <row r="21829" spans="6:11">
      <c r="F21829" s="128">
        <v>0.28603660673765585</v>
      </c>
      <c r="G21829" s="129">
        <v>3.8808099688409667</v>
      </c>
      <c r="H21829" s="96">
        <v>3340984.6340062832</v>
      </c>
      <c r="I21829" s="96">
        <v>-2168162.2873492301</v>
      </c>
      <c r="J21829" s="96">
        <v>-73016.458882458028</v>
      </c>
      <c r="K21829" s="96">
        <v>5582163.3802379714</v>
      </c>
    </row>
    <row r="21830" spans="6:11">
      <c r="F21830" s="128">
        <v>0.71396339326234415</v>
      </c>
      <c r="G21830" s="129">
        <v>3.3692358789759544</v>
      </c>
      <c r="H21830" s="96">
        <v>3680603.6698307963</v>
      </c>
      <c r="I21830" s="96">
        <v>-1887736.7863693987</v>
      </c>
      <c r="J21830" s="96">
        <v>-67192.270252681163</v>
      </c>
      <c r="K21830" s="96">
        <v>5635532.7264528759</v>
      </c>
    </row>
    <row r="21831" spans="6:11">
      <c r="F21831" s="128">
        <v>0.8307676447122998</v>
      </c>
      <c r="G21831" s="129">
        <v>7.6467398316093123</v>
      </c>
      <c r="H21831" s="96">
        <v>-2857921.6227628165</v>
      </c>
      <c r="I21831" s="96">
        <v>-2857921.6227628165</v>
      </c>
      <c r="J21831" s="96">
        <v>0</v>
      </c>
      <c r="K21831" s="96">
        <v>0</v>
      </c>
    </row>
    <row r="21832" spans="6:11">
      <c r="F21832" s="128">
        <v>0.1692323552877002</v>
      </c>
      <c r="G21832" s="129">
        <v>17.764826249865926</v>
      </c>
      <c r="H21832" s="96">
        <v>-2857921.6227628165</v>
      </c>
      <c r="I21832" s="96">
        <v>-2857921.6227628165</v>
      </c>
      <c r="J21832" s="96">
        <v>0</v>
      </c>
      <c r="K21832" s="96">
        <v>0</v>
      </c>
    </row>
    <row r="21833" spans="6:11">
      <c r="F21833" s="128">
        <v>0.19860419392784578</v>
      </c>
      <c r="G21833" s="129">
        <v>1.496393332251698</v>
      </c>
      <c r="H21833" s="96">
        <v>4951946.9562880499</v>
      </c>
      <c r="I21833" s="96">
        <v>-739587.61031092564</v>
      </c>
      <c r="J21833" s="96">
        <v>-143770.53899639219</v>
      </c>
      <c r="K21833" s="96">
        <v>5835305.105595368</v>
      </c>
    </row>
    <row r="21834" spans="6:11">
      <c r="F21834" s="128">
        <v>0.80139580607215422</v>
      </c>
      <c r="G21834" s="129">
        <v>2.2140031404540328</v>
      </c>
      <c r="H21834" s="96">
        <v>4459564.0182744861</v>
      </c>
      <c r="I21834" s="96">
        <v>-1175156.386645427</v>
      </c>
      <c r="J21834" s="96">
        <v>-123215.21308638051</v>
      </c>
      <c r="K21834" s="96">
        <v>5757935.6180062937</v>
      </c>
    </row>
    <row r="21835" spans="6:11">
      <c r="F21835" s="128">
        <v>0.37151718196633621</v>
      </c>
      <c r="G21835" s="129">
        <v>10.530249977459436</v>
      </c>
      <c r="H21835" s="96">
        <v>-2857921.6227628165</v>
      </c>
      <c r="I21835" s="96">
        <v>-2857921.6227628165</v>
      </c>
      <c r="J21835" s="96">
        <v>0</v>
      </c>
      <c r="K21835" s="96">
        <v>0</v>
      </c>
    </row>
    <row r="21836" spans="6:11">
      <c r="F21836" s="128">
        <v>0.62848281803366379</v>
      </c>
      <c r="G21836" s="129">
        <v>4.6444658937856715</v>
      </c>
      <c r="H21836" s="96">
        <v>2839992.2578226095</v>
      </c>
      <c r="I21836" s="96">
        <v>-2583940.8049289733</v>
      </c>
      <c r="J21836" s="96">
        <v>-79501.721833070653</v>
      </c>
      <c r="K21836" s="96">
        <v>5503434.7845846536</v>
      </c>
    </row>
    <row r="21837" spans="6:11">
      <c r="F21837" s="128">
        <v>0.59482204770179903</v>
      </c>
      <c r="G21837" s="129">
        <v>24.585345962553511</v>
      </c>
      <c r="H21837" s="96">
        <v>-2857921.6227628165</v>
      </c>
      <c r="I21837" s="96">
        <v>-2857921.6227628165</v>
      </c>
      <c r="J21837" s="96">
        <v>0</v>
      </c>
      <c r="K21837" s="96">
        <v>0</v>
      </c>
    </row>
    <row r="21838" spans="6:11">
      <c r="F21838" s="128">
        <v>0.40517795229820097</v>
      </c>
      <c r="G21838" s="129">
        <v>9.0342891998779002</v>
      </c>
      <c r="H21838" s="96">
        <v>-2857921.6227628165</v>
      </c>
      <c r="I21838" s="96">
        <v>-2857921.6227628165</v>
      </c>
      <c r="J21838" s="96">
        <v>0</v>
      </c>
      <c r="K21838" s="96">
        <v>0</v>
      </c>
    </row>
    <row r="21839" spans="6:11">
      <c r="F21839" s="128">
        <v>0.94069017857853487</v>
      </c>
      <c r="G21839" s="129">
        <v>18.270838132980678</v>
      </c>
      <c r="H21839" s="96">
        <v>-2857921.6227628165</v>
      </c>
      <c r="I21839" s="96">
        <v>-2857921.6227628165</v>
      </c>
      <c r="J21839" s="96">
        <v>0</v>
      </c>
      <c r="K21839" s="96">
        <v>0</v>
      </c>
    </row>
    <row r="21840" spans="6:11">
      <c r="F21840" s="128">
        <v>5.9309821421465125E-2</v>
      </c>
      <c r="G21840" s="129">
        <v>28.249803640706979</v>
      </c>
      <c r="H21840" s="96">
        <v>-2857921.6227628165</v>
      </c>
      <c r="I21840" s="96">
        <v>-2857921.6227628165</v>
      </c>
      <c r="J21840" s="96">
        <v>0</v>
      </c>
      <c r="K21840" s="96">
        <v>0</v>
      </c>
    </row>
    <row r="21841" spans="6:11">
      <c r="F21841" s="128">
        <v>0.71569448266811675</v>
      </c>
      <c r="G21841" s="129">
        <v>7.1347988864554832</v>
      </c>
      <c r="H21841" s="96">
        <v>-2857921.6227628165</v>
      </c>
      <c r="I21841" s="96">
        <v>-2857921.6227628165</v>
      </c>
      <c r="J21841" s="96">
        <v>0</v>
      </c>
      <c r="K21841" s="96">
        <v>0</v>
      </c>
    </row>
    <row r="21842" spans="6:11">
      <c r="F21842" s="128">
        <v>0.28430551733188325</v>
      </c>
      <c r="G21842" s="129">
        <v>12.577058537886113</v>
      </c>
      <c r="H21842" s="96">
        <v>-2857921.6227628165</v>
      </c>
      <c r="I21842" s="96">
        <v>-2857921.6227628165</v>
      </c>
      <c r="J21842" s="96">
        <v>0</v>
      </c>
      <c r="K21842" s="96">
        <v>0</v>
      </c>
    </row>
    <row r="21843" spans="6:11">
      <c r="F21843" s="128">
        <v>0.99448164845636544</v>
      </c>
      <c r="G21843" s="129">
        <v>16.170425712369671</v>
      </c>
      <c r="H21843" s="96">
        <v>-2857921.6227628165</v>
      </c>
      <c r="I21843" s="96">
        <v>-2857921.6227628165</v>
      </c>
      <c r="J21843" s="96">
        <v>0</v>
      </c>
      <c r="K21843" s="96">
        <v>0</v>
      </c>
    </row>
    <row r="21844" spans="6:11">
      <c r="F21844" s="128">
        <v>5.5183515436345587E-3</v>
      </c>
      <c r="G21844" s="129">
        <v>51.996760966925031</v>
      </c>
      <c r="H21844" s="96">
        <v>-2857921.6227628165</v>
      </c>
      <c r="I21844" s="96">
        <v>-2857921.6227628165</v>
      </c>
      <c r="J21844" s="96">
        <v>0</v>
      </c>
      <c r="K21844" s="96">
        <v>0</v>
      </c>
    </row>
    <row r="21845" spans="6:11">
      <c r="F21845" s="128">
        <v>0.21789852765962758</v>
      </c>
      <c r="G21845" s="129">
        <v>3.542258995877301</v>
      </c>
      <c r="H21845" s="96">
        <v>3565412.4679985512</v>
      </c>
      <c r="I21845" s="96">
        <v>-2028275.5309168033</v>
      </c>
      <c r="J21845" s="96">
        <v>-23737.439532343236</v>
      </c>
      <c r="K21845" s="96">
        <v>5617425.438447698</v>
      </c>
    </row>
    <row r="21846" spans="6:11">
      <c r="F21846" s="128">
        <v>0.78210147234037242</v>
      </c>
      <c r="G21846" s="129">
        <v>2.4577078682887823</v>
      </c>
      <c r="H21846" s="96">
        <v>4293843.7952827476</v>
      </c>
      <c r="I21846" s="96">
        <v>-1319000.9380938543</v>
      </c>
      <c r="J21846" s="96">
        <v>-119049.7581657984</v>
      </c>
      <c r="K21846" s="96">
        <v>5731894.4915423999</v>
      </c>
    </row>
    <row r="21847" spans="6:11">
      <c r="F21847" s="128">
        <v>0.44052780154433924</v>
      </c>
      <c r="G21847" s="129">
        <v>7.0990515566750618</v>
      </c>
      <c r="H21847" s="96">
        <v>-2857921.6227628165</v>
      </c>
      <c r="I21847" s="96">
        <v>-2857921.6227628165</v>
      </c>
      <c r="J21847" s="96">
        <v>0</v>
      </c>
      <c r="K21847" s="96">
        <v>0</v>
      </c>
    </row>
    <row r="21848" spans="6:11">
      <c r="F21848" s="128">
        <v>0.55947219845566076</v>
      </c>
      <c r="G21848" s="129">
        <v>5.8076144244569106</v>
      </c>
      <c r="H21848" s="96">
        <v>-2857921.6227628165</v>
      </c>
      <c r="I21848" s="96">
        <v>-2857921.6227628165</v>
      </c>
      <c r="J21848" s="96">
        <v>0</v>
      </c>
      <c r="K21848" s="96">
        <v>0</v>
      </c>
    </row>
    <row r="21849" spans="6:11">
      <c r="F21849" s="128">
        <v>9.3094425105910705E-3</v>
      </c>
      <c r="G21849" s="129">
        <v>4.8370570221933233</v>
      </c>
      <c r="H21849" s="96">
        <v>2714768.5026912671</v>
      </c>
      <c r="I21849" s="96">
        <v>-2721249.7159727258</v>
      </c>
      <c r="J21849" s="96">
        <v>-47737.457661643333</v>
      </c>
      <c r="K21849" s="96">
        <v>5483755.676325636</v>
      </c>
    </row>
    <row r="21850" spans="6:11">
      <c r="F21850" s="128">
        <v>0.99069055748940893</v>
      </c>
      <c r="G21850" s="129">
        <v>9.3530461988629479E-2</v>
      </c>
      <c r="H21850" s="96">
        <v>5933553.2570920298</v>
      </c>
      <c r="I21850" s="96">
        <v>0</v>
      </c>
      <c r="J21850" s="96">
        <v>-56017.817406896182</v>
      </c>
      <c r="K21850" s="96">
        <v>5989571.0744989263</v>
      </c>
    </row>
    <row r="21851" spans="6:11">
      <c r="F21851" s="128">
        <v>0.41497167604711549</v>
      </c>
      <c r="G21851" s="129">
        <v>2.2417624589406664</v>
      </c>
      <c r="H21851" s="96">
        <v>4440680.8773853509</v>
      </c>
      <c r="I21851" s="96">
        <v>-1175156.386645427</v>
      </c>
      <c r="J21851" s="96">
        <v>-139126.16489000808</v>
      </c>
      <c r="K21851" s="96">
        <v>5754963.4289207859</v>
      </c>
    </row>
    <row r="21852" spans="6:11">
      <c r="F21852" s="128">
        <v>0.58502832395288451</v>
      </c>
      <c r="G21852" s="129">
        <v>5.3609501590886852</v>
      </c>
      <c r="H21852" s="96">
        <v>-2857921.6227628165</v>
      </c>
      <c r="I21852" s="96">
        <v>-2857921.6227628165</v>
      </c>
      <c r="J21852" s="96">
        <v>0</v>
      </c>
      <c r="K21852" s="96">
        <v>0</v>
      </c>
    </row>
    <row r="21853" spans="6:11">
      <c r="F21853" s="128">
        <v>0.17779196582761636</v>
      </c>
      <c r="G21853" s="129">
        <v>30.704656831831389</v>
      </c>
      <c r="H21853" s="96">
        <v>-2857921.6227628165</v>
      </c>
      <c r="I21853" s="96">
        <v>-2857921.6227628165</v>
      </c>
      <c r="J21853" s="96">
        <v>0</v>
      </c>
      <c r="K21853" s="96">
        <v>0</v>
      </c>
    </row>
    <row r="21854" spans="6:11">
      <c r="F21854" s="128">
        <v>0.82220803417238364</v>
      </c>
      <c r="G21854" s="129">
        <v>1.9576183301126739</v>
      </c>
      <c r="H21854" s="96">
        <v>4634707.504880649</v>
      </c>
      <c r="I21854" s="96">
        <v>-1030641.4004800867</v>
      </c>
      <c r="J21854" s="96">
        <v>-120110.48608943645</v>
      </c>
      <c r="K21854" s="96">
        <v>5785459.3914501723</v>
      </c>
    </row>
    <row r="21855" spans="6:11">
      <c r="F21855" s="128">
        <v>0.64594654666426043</v>
      </c>
      <c r="G21855" s="129">
        <v>18.829501569193692</v>
      </c>
      <c r="H21855" s="96">
        <v>-2857921.6227628165</v>
      </c>
      <c r="I21855" s="96">
        <v>-2857921.6227628165</v>
      </c>
      <c r="J21855" s="96">
        <v>0</v>
      </c>
      <c r="K21855" s="96">
        <v>0</v>
      </c>
    </row>
    <row r="21856" spans="6:11">
      <c r="F21856" s="128">
        <v>0.35405345333573957</v>
      </c>
      <c r="G21856" s="129">
        <v>10.383073791238736</v>
      </c>
      <c r="H21856" s="96">
        <v>-2857921.6227628165</v>
      </c>
      <c r="I21856" s="96">
        <v>-2857921.6227628165</v>
      </c>
      <c r="J21856" s="96">
        <v>0</v>
      </c>
      <c r="K21856" s="96">
        <v>0</v>
      </c>
    </row>
    <row r="21857" spans="6:11">
      <c r="F21857" s="128">
        <v>0.850198295776744</v>
      </c>
      <c r="G21857" s="129">
        <v>22.857870227514169</v>
      </c>
      <c r="H21857" s="96">
        <v>-2857921.6227628165</v>
      </c>
      <c r="I21857" s="96">
        <v>-2857921.6227628165</v>
      </c>
      <c r="J21857" s="96">
        <v>0</v>
      </c>
      <c r="K21857" s="96">
        <v>0</v>
      </c>
    </row>
    <row r="21858" spans="6:11">
      <c r="F21858" s="128">
        <v>0.149801704223256</v>
      </c>
      <c r="G21858" s="129">
        <v>18.984428313064818</v>
      </c>
      <c r="H21858" s="96">
        <v>-2857921.6227628165</v>
      </c>
      <c r="I21858" s="96">
        <v>-2857921.6227628165</v>
      </c>
      <c r="J21858" s="96">
        <v>0</v>
      </c>
      <c r="K21858" s="96">
        <v>0</v>
      </c>
    </row>
    <row r="21859" spans="6:11">
      <c r="F21859" s="128">
        <v>0.14476583731683501</v>
      </c>
      <c r="G21859" s="129">
        <v>2.8882418548797366</v>
      </c>
      <c r="H21859" s="96">
        <v>4002883.3267578827</v>
      </c>
      <c r="I21859" s="96">
        <v>-1604691.1635483941</v>
      </c>
      <c r="J21859" s="96">
        <v>-78602.673990086725</v>
      </c>
      <c r="K21859" s="96">
        <v>5686177.1642963635</v>
      </c>
    </row>
    <row r="21860" spans="6:11">
      <c r="F21860" s="128">
        <v>0.85523416268316499</v>
      </c>
      <c r="G21860" s="129">
        <v>1.5637997305891309</v>
      </c>
      <c r="H21860" s="96">
        <v>4905360.2629658161</v>
      </c>
      <c r="I21860" s="96">
        <v>-885452.85481691465</v>
      </c>
      <c r="J21860" s="96">
        <v>-37180.505841733517</v>
      </c>
      <c r="K21860" s="96">
        <v>5827993.6236244645</v>
      </c>
    </row>
    <row r="21861" spans="6:11">
      <c r="F21861" s="128">
        <v>0.2816944057544386</v>
      </c>
      <c r="G21861" s="129">
        <v>47.165230868186775</v>
      </c>
      <c r="H21861" s="96">
        <v>-2857921.6227628165</v>
      </c>
      <c r="I21861" s="96">
        <v>-2857921.6227628165</v>
      </c>
      <c r="J21861" s="96">
        <v>0</v>
      </c>
      <c r="K21861" s="96">
        <v>0</v>
      </c>
    </row>
    <row r="21862" spans="6:11">
      <c r="F21862" s="128">
        <v>0.7183055942455614</v>
      </c>
      <c r="G21862" s="129">
        <v>3.3086018175746212</v>
      </c>
      <c r="H21862" s="96">
        <v>3721094.4519659579</v>
      </c>
      <c r="I21862" s="96">
        <v>-1887736.7863693987</v>
      </c>
      <c r="J21862" s="96">
        <v>-33060.790848741934</v>
      </c>
      <c r="K21862" s="96">
        <v>5641892.0291840984</v>
      </c>
    </row>
    <row r="21863" spans="6:11">
      <c r="F21863" s="128">
        <v>0.97969532444460194</v>
      </c>
      <c r="G21863" s="129">
        <v>4.1127820035245151</v>
      </c>
      <c r="H21863" s="96">
        <v>3188047.4982028333</v>
      </c>
      <c r="I21863" s="96">
        <v>-2307400.080373521</v>
      </c>
      <c r="J21863" s="96">
        <v>-62682.439249645788</v>
      </c>
      <c r="K21863" s="96">
        <v>5558130.0178260002</v>
      </c>
    </row>
    <row r="21864" spans="6:11">
      <c r="F21864" s="128">
        <v>2.0304675555398055E-2</v>
      </c>
      <c r="G21864" s="129">
        <v>38.969040965286354</v>
      </c>
      <c r="H21864" s="96">
        <v>-2857921.6227628165</v>
      </c>
      <c r="I21864" s="96">
        <v>-2857921.6227628165</v>
      </c>
      <c r="J21864" s="96">
        <v>0</v>
      </c>
      <c r="K21864" s="96">
        <v>0</v>
      </c>
    </row>
    <row r="21865" spans="6:11">
      <c r="F21865" s="128">
        <v>0.94283074889323448</v>
      </c>
      <c r="G21865" s="129">
        <v>13.544085227749752</v>
      </c>
      <c r="H21865" s="96">
        <v>-2857921.6227628165</v>
      </c>
      <c r="I21865" s="96">
        <v>-2857921.6227628165</v>
      </c>
      <c r="J21865" s="96">
        <v>0</v>
      </c>
      <c r="K21865" s="96">
        <v>0</v>
      </c>
    </row>
    <row r="21866" spans="6:11">
      <c r="F21866" s="128">
        <v>5.7169251106765517E-2</v>
      </c>
      <c r="G21866" s="129">
        <v>28.617390932014388</v>
      </c>
      <c r="H21866" s="96">
        <v>-2857921.6227628165</v>
      </c>
      <c r="I21866" s="96">
        <v>-2857921.6227628165</v>
      </c>
      <c r="J21866" s="96">
        <v>0</v>
      </c>
      <c r="K21866" s="96">
        <v>0</v>
      </c>
    </row>
    <row r="21867" spans="6:11">
      <c r="F21867" s="128">
        <v>9.2119997016808397E-2</v>
      </c>
      <c r="G21867" s="129">
        <v>3.321571909136074</v>
      </c>
      <c r="H21867" s="96">
        <v>3712426.0804452086</v>
      </c>
      <c r="I21867" s="96">
        <v>-1887736.7863693987</v>
      </c>
      <c r="J21867" s="96">
        <v>-40368.255605895822</v>
      </c>
      <c r="K21867" s="96">
        <v>5640531.1224205028</v>
      </c>
    </row>
    <row r="21868" spans="6:11">
      <c r="F21868" s="128">
        <v>0.9078800029831916</v>
      </c>
      <c r="G21868" s="129">
        <v>0.96643064418980551</v>
      </c>
      <c r="H21868" s="96">
        <v>5319757.2160985814</v>
      </c>
      <c r="I21868" s="96">
        <v>-445814.39416262286</v>
      </c>
      <c r="J21868" s="96">
        <v>-127538.31519335666</v>
      </c>
      <c r="K21868" s="96">
        <v>5893109.9254545607</v>
      </c>
    </row>
    <row r="21869" spans="6:11">
      <c r="F21869" s="128">
        <v>0.14197759466274984</v>
      </c>
      <c r="G21869" s="129">
        <v>0.30551610949876112</v>
      </c>
      <c r="H21869" s="96">
        <v>5783585.5592828291</v>
      </c>
      <c r="I21869" s="96">
        <v>-149296.34340658187</v>
      </c>
      <c r="J21869" s="96">
        <v>-33119.19206465756</v>
      </c>
      <c r="K21869" s="96">
        <v>5966001.0947540682</v>
      </c>
    </row>
    <row r="21870" spans="6:11">
      <c r="F21870" s="128">
        <v>0.85802240533725016</v>
      </c>
      <c r="G21870" s="129">
        <v>1.5312506638844636</v>
      </c>
      <c r="H21870" s="96">
        <v>4927847.2305623395</v>
      </c>
      <c r="I21870" s="96">
        <v>-885452.85481691465</v>
      </c>
      <c r="J21870" s="96">
        <v>-18222.947521605616</v>
      </c>
      <c r="K21870" s="96">
        <v>5831523.0329008596</v>
      </c>
    </row>
    <row r="21871" spans="6:11">
      <c r="F21871" s="128">
        <v>0.14056646509148485</v>
      </c>
      <c r="G21871" s="129">
        <v>6.5562288566742675</v>
      </c>
      <c r="H21871" s="96">
        <v>-2857921.6227628165</v>
      </c>
      <c r="I21871" s="96">
        <v>-2857921.6227628165</v>
      </c>
      <c r="J21871" s="96">
        <v>0</v>
      </c>
      <c r="K21871" s="96">
        <v>0</v>
      </c>
    </row>
    <row r="21872" spans="6:11">
      <c r="F21872" s="128">
        <v>0.85943353490851515</v>
      </c>
      <c r="G21872" s="129">
        <v>1.5148178709871933</v>
      </c>
      <c r="H21872" s="96">
        <v>4939209.588240223</v>
      </c>
      <c r="I21872" s="96">
        <v>-885452.85481691465</v>
      </c>
      <c r="J21872" s="96">
        <v>-8643.2669785507751</v>
      </c>
      <c r="K21872" s="96">
        <v>5833305.7100356882</v>
      </c>
    </row>
    <row r="21873" spans="6:11">
      <c r="F21873" s="128">
        <v>0.68389575358146881</v>
      </c>
      <c r="G21873" s="129">
        <v>9.8609438026089595</v>
      </c>
      <c r="H21873" s="96">
        <v>-2857921.6227628165</v>
      </c>
      <c r="I21873" s="96">
        <v>-2857921.6227628165</v>
      </c>
      <c r="J21873" s="96">
        <v>0</v>
      </c>
      <c r="K21873" s="96">
        <v>0</v>
      </c>
    </row>
    <row r="21874" spans="6:11">
      <c r="F21874" s="128">
        <v>0.31610424641853119</v>
      </c>
      <c r="G21874" s="129">
        <v>11.516832260686677</v>
      </c>
      <c r="H21874" s="96">
        <v>-2857921.6227628165</v>
      </c>
      <c r="I21874" s="96">
        <v>-2857921.6227628165</v>
      </c>
      <c r="J21874" s="96">
        <v>0</v>
      </c>
      <c r="K21874" s="96">
        <v>0</v>
      </c>
    </row>
    <row r="21875" spans="6:11">
      <c r="F21875" s="128">
        <v>0.75910257119207147</v>
      </c>
      <c r="G21875" s="129">
        <v>8.6351845324693812</v>
      </c>
      <c r="H21875" s="96">
        <v>-2857921.6227628165</v>
      </c>
      <c r="I21875" s="96">
        <v>-2857921.6227628165</v>
      </c>
      <c r="J21875" s="96">
        <v>0</v>
      </c>
      <c r="K21875" s="96">
        <v>0</v>
      </c>
    </row>
    <row r="21876" spans="6:11">
      <c r="F21876" s="128">
        <v>0.24089742880792853</v>
      </c>
      <c r="G21876" s="129">
        <v>14.233840426937858</v>
      </c>
      <c r="H21876" s="96">
        <v>-2857921.6227628165</v>
      </c>
      <c r="I21876" s="96">
        <v>-2857921.6227628165</v>
      </c>
      <c r="J21876" s="96">
        <v>0</v>
      </c>
      <c r="K21876" s="96">
        <v>0</v>
      </c>
    </row>
    <row r="21877" spans="6:11">
      <c r="F21877" s="128">
        <v>0.78146182191807922</v>
      </c>
      <c r="G21877" s="129">
        <v>8.174667048133303</v>
      </c>
      <c r="H21877" s="96">
        <v>-2857921.6227628165</v>
      </c>
      <c r="I21877" s="96">
        <v>-2857921.6227628165</v>
      </c>
      <c r="J21877" s="96">
        <v>0</v>
      </c>
      <c r="K21877" s="96">
        <v>0</v>
      </c>
    </row>
    <row r="21878" spans="6:11">
      <c r="F21878" s="128">
        <v>0.21853817808192078</v>
      </c>
      <c r="G21878" s="129">
        <v>15.207945516459517</v>
      </c>
      <c r="H21878" s="96">
        <v>-2857921.6227628165</v>
      </c>
      <c r="I21878" s="96">
        <v>-2857921.6227628165</v>
      </c>
      <c r="J21878" s="96">
        <v>0</v>
      </c>
      <c r="K21878" s="96">
        <v>0</v>
      </c>
    </row>
    <row r="21879" spans="6:11">
      <c r="F21879" s="128">
        <v>0.66104431421243581</v>
      </c>
      <c r="G21879" s="129">
        <v>0.31499940846784702</v>
      </c>
      <c r="H21879" s="96">
        <v>5776882.7096031485</v>
      </c>
      <c r="I21879" s="96">
        <v>-149296.34340658187</v>
      </c>
      <c r="J21879" s="96">
        <v>-38769.795429808531</v>
      </c>
      <c r="K21879" s="96">
        <v>5964948.8484395389</v>
      </c>
    </row>
    <row r="21880" spans="6:11">
      <c r="F21880" s="128">
        <v>0.33895568578756419</v>
      </c>
      <c r="G21880" s="129">
        <v>10.818859005370077</v>
      </c>
      <c r="H21880" s="96">
        <v>-2857921.6227628165</v>
      </c>
      <c r="I21880" s="96">
        <v>-2857921.6227628165</v>
      </c>
      <c r="J21880" s="96">
        <v>0</v>
      </c>
      <c r="K21880" s="96">
        <v>0</v>
      </c>
    </row>
    <row r="21881" spans="6:11">
      <c r="F21881" s="128">
        <v>0.5572900795302913</v>
      </c>
      <c r="G21881" s="129">
        <v>14.932305315845273</v>
      </c>
      <c r="H21881" s="96">
        <v>-2857921.6227628165</v>
      </c>
      <c r="I21881" s="96">
        <v>-2857921.6227628165</v>
      </c>
      <c r="J21881" s="96">
        <v>0</v>
      </c>
      <c r="K21881" s="96">
        <v>0</v>
      </c>
    </row>
    <row r="21882" spans="6:11">
      <c r="F21882" s="128">
        <v>0.4427099204697087</v>
      </c>
      <c r="G21882" s="129">
        <v>8.1484053048290228</v>
      </c>
      <c r="H21882" s="96">
        <v>-2857921.6227628165</v>
      </c>
      <c r="I21882" s="96">
        <v>-2857921.6227628165</v>
      </c>
      <c r="J21882" s="96">
        <v>0</v>
      </c>
      <c r="K21882" s="96">
        <v>0</v>
      </c>
    </row>
    <row r="21883" spans="6:11">
      <c r="F21883" s="128">
        <v>0.72596095931880744</v>
      </c>
      <c r="G21883" s="129">
        <v>2.123563477815563</v>
      </c>
      <c r="H21883" s="96">
        <v>4521210.1275199372</v>
      </c>
      <c r="I21883" s="96">
        <v>-1175156.386645427</v>
      </c>
      <c r="J21883" s="96">
        <v>-71263.126128189222</v>
      </c>
      <c r="K21883" s="96">
        <v>5767629.6402935535</v>
      </c>
    </row>
    <row r="21884" spans="6:11">
      <c r="F21884" s="128">
        <v>0.27403904068119256</v>
      </c>
      <c r="G21884" s="129">
        <v>12.944846985060527</v>
      </c>
      <c r="H21884" s="96">
        <v>-2857921.6227628165</v>
      </c>
      <c r="I21884" s="96">
        <v>-2857921.6227628165</v>
      </c>
      <c r="J21884" s="96">
        <v>0</v>
      </c>
      <c r="K21884" s="96">
        <v>0</v>
      </c>
    </row>
    <row r="21885" spans="6:11">
      <c r="F21885" s="128">
        <v>6.8889680368467432E-2</v>
      </c>
      <c r="G21885" s="129">
        <v>12.426691587139466</v>
      </c>
      <c r="H21885" s="96">
        <v>-2857921.6227628165</v>
      </c>
      <c r="I21885" s="96">
        <v>-2857921.6227628165</v>
      </c>
      <c r="J21885" s="96">
        <v>0</v>
      </c>
      <c r="K21885" s="96">
        <v>0</v>
      </c>
    </row>
    <row r="21886" spans="6:11">
      <c r="F21886" s="128">
        <v>0.93111031963153257</v>
      </c>
      <c r="G21886" s="129">
        <v>0.71377512880322513</v>
      </c>
      <c r="H21886" s="96">
        <v>5496402.2024931703</v>
      </c>
      <c r="I21886" s="96">
        <v>-297900.07039749727</v>
      </c>
      <c r="J21886" s="96">
        <v>-126566.86428720834</v>
      </c>
      <c r="K21886" s="96">
        <v>5920869.1371778762</v>
      </c>
    </row>
    <row r="21887" spans="6:11">
      <c r="F21887" s="128">
        <v>0.60425111605968085</v>
      </c>
      <c r="G21887" s="129">
        <v>13.616358372027763</v>
      </c>
      <c r="H21887" s="96">
        <v>-2857921.6227628165</v>
      </c>
      <c r="I21887" s="96">
        <v>-2857921.6227628165</v>
      </c>
      <c r="J21887" s="96">
        <v>0</v>
      </c>
      <c r="K21887" s="96">
        <v>0</v>
      </c>
    </row>
    <row r="21888" spans="6:11">
      <c r="F21888" s="128">
        <v>0.39574888394031915</v>
      </c>
      <c r="G21888" s="129">
        <v>9.269754003378937</v>
      </c>
      <c r="H21888" s="96">
        <v>-2857921.6227628165</v>
      </c>
      <c r="I21888" s="96">
        <v>-2857921.6227628165</v>
      </c>
      <c r="J21888" s="96">
        <v>0</v>
      </c>
      <c r="K21888" s="96">
        <v>0</v>
      </c>
    </row>
    <row r="21889" spans="6:11">
      <c r="F21889" s="128">
        <v>0.79266379868876524</v>
      </c>
      <c r="G21889" s="129">
        <v>48.72685822937688</v>
      </c>
      <c r="H21889" s="96">
        <v>-2857921.6227628165</v>
      </c>
      <c r="I21889" s="96">
        <v>-2857921.6227628165</v>
      </c>
      <c r="J21889" s="96">
        <v>0</v>
      </c>
      <c r="K21889" s="96">
        <v>0</v>
      </c>
    </row>
    <row r="21890" spans="6:11">
      <c r="F21890" s="128">
        <v>0.20733620131123476</v>
      </c>
      <c r="G21890" s="129">
        <v>15.734136423158953</v>
      </c>
      <c r="H21890" s="96">
        <v>-2857921.6227628165</v>
      </c>
      <c r="I21890" s="96">
        <v>-2857921.6227628165</v>
      </c>
      <c r="J21890" s="96">
        <v>0</v>
      </c>
      <c r="K21890" s="96">
        <v>0</v>
      </c>
    </row>
    <row r="21891" spans="6:11">
      <c r="F21891" s="128">
        <v>0.3680996087172711</v>
      </c>
      <c r="G21891" s="129">
        <v>2.7711453592857938</v>
      </c>
      <c r="H21891" s="96">
        <v>4081834.7473054528</v>
      </c>
      <c r="I21891" s="96">
        <v>-1604691.1635483941</v>
      </c>
      <c r="J21891" s="96">
        <v>-12049.214287112163</v>
      </c>
      <c r="K21891" s="96">
        <v>5698575.1251409594</v>
      </c>
    </row>
    <row r="21892" spans="6:11">
      <c r="F21892" s="128">
        <v>0.6319003912827289</v>
      </c>
      <c r="G21892" s="129">
        <v>4.5902350598670001</v>
      </c>
      <c r="H21892" s="96">
        <v>2875340.254245603</v>
      </c>
      <c r="I21892" s="96">
        <v>-2583940.8049289733</v>
      </c>
      <c r="J21892" s="96">
        <v>-49707.805076015655</v>
      </c>
      <c r="K21892" s="96">
        <v>5508988.864250592</v>
      </c>
    </row>
    <row r="21893" spans="6:11">
      <c r="F21893" s="128">
        <v>0.15029622825113909</v>
      </c>
      <c r="G21893" s="129">
        <v>18.181142872969438</v>
      </c>
      <c r="H21893" s="96">
        <v>-2857921.6227628165</v>
      </c>
      <c r="I21893" s="96">
        <v>-2857921.6227628165</v>
      </c>
      <c r="J21893" s="96">
        <v>0</v>
      </c>
      <c r="K21893" s="96">
        <v>0</v>
      </c>
    </row>
    <row r="21894" spans="6:11">
      <c r="F21894" s="128">
        <v>0.84970377174886091</v>
      </c>
      <c r="G21894" s="129">
        <v>1.6286749406421523</v>
      </c>
      <c r="H21894" s="96">
        <v>4860615.1569203949</v>
      </c>
      <c r="I21894" s="96">
        <v>-885452.85481691465</v>
      </c>
      <c r="J21894" s="96">
        <v>-74897.336200296399</v>
      </c>
      <c r="K21894" s="96">
        <v>5820965.3479376063</v>
      </c>
    </row>
    <row r="21895" spans="6:11">
      <c r="F21895" s="128">
        <v>0.55426800189677383</v>
      </c>
      <c r="G21895" s="129">
        <v>5.7297459123182843</v>
      </c>
      <c r="H21895" s="96">
        <v>-2857921.6227628165</v>
      </c>
      <c r="I21895" s="96">
        <v>-2857921.6227628165</v>
      </c>
      <c r="J21895" s="96">
        <v>0</v>
      </c>
      <c r="K21895" s="96">
        <v>0</v>
      </c>
    </row>
    <row r="21896" spans="6:11">
      <c r="F21896" s="128">
        <v>0.44573199810322617</v>
      </c>
      <c r="G21896" s="129">
        <v>8.0803740868934746</v>
      </c>
      <c r="H21896" s="96">
        <v>-2857921.6227628165</v>
      </c>
      <c r="I21896" s="96">
        <v>-2857921.6227628165</v>
      </c>
      <c r="J21896" s="96">
        <v>0</v>
      </c>
      <c r="K21896" s="96">
        <v>0</v>
      </c>
    </row>
    <row r="21897" spans="6:11">
      <c r="F21897" s="128">
        <v>0.59276388879491237</v>
      </c>
      <c r="G21897" s="129">
        <v>5.2958548623313861</v>
      </c>
      <c r="H21897" s="96">
        <v>-2857921.6227628165</v>
      </c>
      <c r="I21897" s="96">
        <v>-2857921.6227628165</v>
      </c>
      <c r="J21897" s="96">
        <v>0</v>
      </c>
      <c r="K21897" s="96">
        <v>0</v>
      </c>
    </row>
    <row r="21898" spans="6:11">
      <c r="F21898" s="128">
        <v>0.40723611120508763</v>
      </c>
      <c r="G21898" s="129">
        <v>8.9836213593644274</v>
      </c>
      <c r="H21898" s="96">
        <v>-2857921.6227628165</v>
      </c>
      <c r="I21898" s="96">
        <v>-2857921.6227628165</v>
      </c>
      <c r="J21898" s="96">
        <v>0</v>
      </c>
      <c r="K21898" s="96">
        <v>0</v>
      </c>
    </row>
    <row r="21899" spans="6:11">
      <c r="F21899" s="128">
        <v>0.65264311264450869</v>
      </c>
      <c r="G21899" s="129">
        <v>5.7518181172767706</v>
      </c>
      <c r="H21899" s="96">
        <v>-2857921.6227628165</v>
      </c>
      <c r="I21899" s="96">
        <v>-2857921.6227628165</v>
      </c>
      <c r="J21899" s="96">
        <v>0</v>
      </c>
      <c r="K21899" s="96">
        <v>0</v>
      </c>
    </row>
    <row r="21900" spans="6:11">
      <c r="F21900" s="128">
        <v>0.34735688735549131</v>
      </c>
      <c r="G21900" s="129">
        <v>10.574025337528196</v>
      </c>
      <c r="H21900" s="96">
        <v>-2857921.6227628165</v>
      </c>
      <c r="I21900" s="96">
        <v>-2857921.6227628165</v>
      </c>
      <c r="J21900" s="96">
        <v>0</v>
      </c>
      <c r="K21900" s="96">
        <v>0</v>
      </c>
    </row>
    <row r="21901" spans="6:11">
      <c r="F21901" s="128">
        <v>0.91750393126190699</v>
      </c>
      <c r="G21901" s="129">
        <v>17.642205202183739</v>
      </c>
      <c r="H21901" s="96">
        <v>-2857921.6227628165</v>
      </c>
      <c r="I21901" s="96">
        <v>-2857921.6227628165</v>
      </c>
      <c r="J21901" s="96">
        <v>0</v>
      </c>
      <c r="K21901" s="96">
        <v>0</v>
      </c>
    </row>
    <row r="21902" spans="6:11">
      <c r="F21902" s="128">
        <v>8.2496068738093009E-2</v>
      </c>
      <c r="G21902" s="129">
        <v>24.950046384363567</v>
      </c>
      <c r="H21902" s="96">
        <v>-2857921.6227628165</v>
      </c>
      <c r="I21902" s="96">
        <v>-2857921.6227628165</v>
      </c>
      <c r="J21902" s="96">
        <v>0</v>
      </c>
      <c r="K21902" s="96">
        <v>0</v>
      </c>
    </row>
    <row r="21903" spans="6:11">
      <c r="F21903" s="128">
        <v>0.84837786155327666</v>
      </c>
      <c r="G21903" s="129">
        <v>30.636027580173213</v>
      </c>
      <c r="H21903" s="96">
        <v>-2857921.6227628165</v>
      </c>
      <c r="I21903" s="96">
        <v>-2857921.6227628165</v>
      </c>
      <c r="J21903" s="96">
        <v>0</v>
      </c>
      <c r="K21903" s="96">
        <v>0</v>
      </c>
    </row>
    <row r="21904" spans="6:11">
      <c r="F21904" s="128">
        <v>0.15162213844672334</v>
      </c>
      <c r="G21904" s="129">
        <v>18.863637844650253</v>
      </c>
      <c r="H21904" s="96">
        <v>-2857921.6227628165</v>
      </c>
      <c r="I21904" s="96">
        <v>-2857921.6227628165</v>
      </c>
      <c r="J21904" s="96">
        <v>0</v>
      </c>
      <c r="K21904" s="96">
        <v>0</v>
      </c>
    </row>
    <row r="21905" spans="6:11">
      <c r="F21905" s="128">
        <v>3.2920901681280257E-2</v>
      </c>
      <c r="G21905" s="129">
        <v>16.684482406111915</v>
      </c>
      <c r="H21905" s="96">
        <v>-2857921.6227628165</v>
      </c>
      <c r="I21905" s="96">
        <v>-2857921.6227628165</v>
      </c>
      <c r="J21905" s="96">
        <v>0</v>
      </c>
      <c r="K21905" s="96">
        <v>0</v>
      </c>
    </row>
    <row r="21906" spans="6:11">
      <c r="F21906" s="128">
        <v>0.96707909831871974</v>
      </c>
      <c r="G21906" s="129">
        <v>0.33474989233218932</v>
      </c>
      <c r="H21906" s="96">
        <v>5762929.9520404842</v>
      </c>
      <c r="I21906" s="96">
        <v>-149296.34340658187</v>
      </c>
      <c r="J21906" s="96">
        <v>-50531.677792693714</v>
      </c>
      <c r="K21906" s="96">
        <v>5962757.9732397599</v>
      </c>
    </row>
    <row r="21907" spans="6:11">
      <c r="F21907" s="128">
        <v>0.2544930295364255</v>
      </c>
      <c r="G21907" s="129">
        <v>2.592275112270098</v>
      </c>
      <c r="H21907" s="96">
        <v>4202631.4616405386</v>
      </c>
      <c r="I21907" s="96">
        <v>-1462178.1651097869</v>
      </c>
      <c r="J21907" s="96">
        <v>-52756.154752209972</v>
      </c>
      <c r="K21907" s="96">
        <v>5717565.7815025356</v>
      </c>
    </row>
    <row r="21908" spans="6:11">
      <c r="F21908" s="128">
        <v>0.7455069704635745</v>
      </c>
      <c r="G21908" s="129">
        <v>2.9369079476931224</v>
      </c>
      <c r="H21908" s="96">
        <v>3970163.781566157</v>
      </c>
      <c r="I21908" s="96">
        <v>-1604691.1635483941</v>
      </c>
      <c r="J21908" s="96">
        <v>-106177.48113734364</v>
      </c>
      <c r="K21908" s="96">
        <v>5681032.4262518948</v>
      </c>
    </row>
    <row r="21909" spans="6:11">
      <c r="F21909" s="128">
        <v>6.43920653045289E-2</v>
      </c>
      <c r="G21909" s="129">
        <v>9.9390422679554078</v>
      </c>
      <c r="H21909" s="96">
        <v>-2857921.6227628165</v>
      </c>
      <c r="I21909" s="96">
        <v>-2857921.6227628165</v>
      </c>
      <c r="J21909" s="96">
        <v>0</v>
      </c>
      <c r="K21909" s="96">
        <v>0</v>
      </c>
    </row>
    <row r="21910" spans="6:11">
      <c r="F21910" s="128">
        <v>0.9356079346954711</v>
      </c>
      <c r="G21910" s="129">
        <v>0.66558763445023783</v>
      </c>
      <c r="H21910" s="96">
        <v>5530153.1718273088</v>
      </c>
      <c r="I21910" s="96">
        <v>-297900.07039749727</v>
      </c>
      <c r="J21910" s="96">
        <v>-98125.074247783952</v>
      </c>
      <c r="K21910" s="96">
        <v>5926178.31647259</v>
      </c>
    </row>
    <row r="21911" spans="6:11">
      <c r="F21911" s="128">
        <v>0.71678564878928452</v>
      </c>
      <c r="G21911" s="129">
        <v>4.2848548880339505</v>
      </c>
      <c r="H21911" s="96">
        <v>3075067.5402572979</v>
      </c>
      <c r="I21911" s="96">
        <v>-2445991.9206642797</v>
      </c>
      <c r="J21911" s="96">
        <v>-19309.889625061591</v>
      </c>
      <c r="K21911" s="96">
        <v>5540369.3505466394</v>
      </c>
    </row>
    <row r="21912" spans="6:11">
      <c r="F21912" s="128">
        <v>0.28321435121071548</v>
      </c>
      <c r="G21912" s="129">
        <v>12.615512432674358</v>
      </c>
      <c r="H21912" s="96">
        <v>-2857921.6227628165</v>
      </c>
      <c r="I21912" s="96">
        <v>-2857921.6227628165</v>
      </c>
      <c r="J21912" s="96">
        <v>0</v>
      </c>
      <c r="K21912" s="96">
        <v>0</v>
      </c>
    </row>
    <row r="21913" spans="6:11">
      <c r="F21913" s="128">
        <v>0.1666768353538024</v>
      </c>
      <c r="G21913" s="129">
        <v>7.917242434004792</v>
      </c>
      <c r="H21913" s="96">
        <v>-2857921.6227628165</v>
      </c>
      <c r="I21913" s="96">
        <v>-2857921.6227628165</v>
      </c>
      <c r="J21913" s="96">
        <v>0</v>
      </c>
      <c r="K21913" s="96">
        <v>0</v>
      </c>
    </row>
    <row r="21914" spans="6:11">
      <c r="F21914" s="128">
        <v>0.8333231646461976</v>
      </c>
      <c r="G21914" s="129">
        <v>1.8233375929296769</v>
      </c>
      <c r="H21914" s="96">
        <v>4726752.8843759606</v>
      </c>
      <c r="I21914" s="96">
        <v>-1030641.4004800867</v>
      </c>
      <c r="J21914" s="96">
        <v>-42533.055792773433</v>
      </c>
      <c r="K21914" s="96">
        <v>5799927.3406488206</v>
      </c>
    </row>
    <row r="21915" spans="6:11">
      <c r="F21915" s="128">
        <v>0.88672800075108582</v>
      </c>
      <c r="G21915" s="129">
        <v>8.0279581870037173</v>
      </c>
      <c r="H21915" s="96">
        <v>-2857921.6227628165</v>
      </c>
      <c r="I21915" s="96">
        <v>-2857921.6227628165</v>
      </c>
      <c r="J21915" s="96">
        <v>0</v>
      </c>
      <c r="K21915" s="96">
        <v>0</v>
      </c>
    </row>
    <row r="21916" spans="6:11">
      <c r="F21916" s="128">
        <v>0.11327199924891418</v>
      </c>
      <c r="G21916" s="129">
        <v>21.779632796302835</v>
      </c>
      <c r="H21916" s="96">
        <v>-2857921.6227628165</v>
      </c>
      <c r="I21916" s="96">
        <v>-2857921.6227628165</v>
      </c>
      <c r="J21916" s="96">
        <v>0</v>
      </c>
      <c r="K21916" s="96">
        <v>0</v>
      </c>
    </row>
    <row r="21917" spans="6:11">
      <c r="F21917" s="128">
        <v>0.32529159267428986</v>
      </c>
      <c r="G21917" s="129">
        <v>7.7180346987938941</v>
      </c>
      <c r="H21917" s="96">
        <v>-2857921.6227628165</v>
      </c>
      <c r="I21917" s="96">
        <v>-2857921.6227628165</v>
      </c>
      <c r="J21917" s="96">
        <v>0</v>
      </c>
      <c r="K21917" s="96">
        <v>0</v>
      </c>
    </row>
    <row r="21918" spans="6:11">
      <c r="F21918" s="128">
        <v>0.67470840732571014</v>
      </c>
      <c r="G21918" s="129">
        <v>3.9347467059089545</v>
      </c>
      <c r="H21918" s="96">
        <v>3305383.889725328</v>
      </c>
      <c r="I21918" s="96">
        <v>-2168162.2873492301</v>
      </c>
      <c r="J21918" s="96">
        <v>-103019.85490769699</v>
      </c>
      <c r="K21918" s="96">
        <v>5576566.0319822552</v>
      </c>
    </row>
    <row r="21919" spans="6:11">
      <c r="F21919" s="128">
        <v>0.86585325300413896</v>
      </c>
      <c r="G21919" s="129">
        <v>11.207270955266381</v>
      </c>
      <c r="H21919" s="96">
        <v>-2857921.6227628165</v>
      </c>
      <c r="I21919" s="96">
        <v>-2857921.6227628165</v>
      </c>
      <c r="J21919" s="96">
        <v>0</v>
      </c>
      <c r="K21919" s="96">
        <v>0</v>
      </c>
    </row>
    <row r="21920" spans="6:11">
      <c r="F21920" s="128">
        <v>0.13414674699586104</v>
      </c>
      <c r="G21920" s="129">
        <v>20.088209514103966</v>
      </c>
      <c r="H21920" s="96">
        <v>-2857921.6227628165</v>
      </c>
      <c r="I21920" s="96">
        <v>-2857921.6227628165</v>
      </c>
      <c r="J21920" s="96">
        <v>0</v>
      </c>
      <c r="K21920" s="96">
        <v>0</v>
      </c>
    </row>
    <row r="21921" spans="6:11">
      <c r="F21921" s="128">
        <v>0.36914453743033049</v>
      </c>
      <c r="G21921" s="129">
        <v>2.2444736116982189</v>
      </c>
      <c r="H21921" s="96">
        <v>4438837.5936567886</v>
      </c>
      <c r="I21921" s="96">
        <v>-1175156.386645427</v>
      </c>
      <c r="J21921" s="96">
        <v>-140679.24785523309</v>
      </c>
      <c r="K21921" s="96">
        <v>5754673.2281574486</v>
      </c>
    </row>
    <row r="21922" spans="6:11">
      <c r="F21922" s="128">
        <v>0.63085546256966951</v>
      </c>
      <c r="G21922" s="129">
        <v>4.6067850358323144</v>
      </c>
      <c r="H21922" s="96">
        <v>2864545.9023484057</v>
      </c>
      <c r="I21922" s="96">
        <v>-2583940.8049289733</v>
      </c>
      <c r="J21922" s="96">
        <v>-58806.588380346817</v>
      </c>
      <c r="K21922" s="96">
        <v>5507293.295657726</v>
      </c>
    </row>
    <row r="21923" spans="6:11">
      <c r="F21923" s="128">
        <v>0.71756361945290947</v>
      </c>
      <c r="G21923" s="129">
        <v>7.2264955993638891</v>
      </c>
      <c r="H21923" s="96">
        <v>-2857921.6227628165</v>
      </c>
      <c r="I21923" s="96">
        <v>-2857921.6227628165</v>
      </c>
      <c r="J21923" s="96">
        <v>0</v>
      </c>
      <c r="K21923" s="96">
        <v>0</v>
      </c>
    </row>
    <row r="21924" spans="6:11">
      <c r="F21924" s="128">
        <v>0.28243638054709053</v>
      </c>
      <c r="G21924" s="129">
        <v>12.643019553605496</v>
      </c>
      <c r="H21924" s="96">
        <v>-2857921.6227628165</v>
      </c>
      <c r="I21924" s="96">
        <v>-2857921.6227628165</v>
      </c>
      <c r="J21924" s="96">
        <v>0</v>
      </c>
      <c r="K21924" s="96">
        <v>0</v>
      </c>
    </row>
    <row r="21925" spans="6:11">
      <c r="F21925" s="128">
        <v>0.99449390139249838</v>
      </c>
      <c r="G21925" s="129">
        <v>2.9795504284145733</v>
      </c>
      <c r="H21925" s="96">
        <v>3941538.9734420255</v>
      </c>
      <c r="I21925" s="96">
        <v>-1604691.1635483941</v>
      </c>
      <c r="J21925" s="96">
        <v>-130298.16404908615</v>
      </c>
      <c r="K21925" s="96">
        <v>5676528.3010395057</v>
      </c>
    </row>
    <row r="21926" spans="6:11">
      <c r="F21926" s="128">
        <v>5.5060986075016194E-3</v>
      </c>
      <c r="G21926" s="129">
        <v>52.018989633226283</v>
      </c>
      <c r="H21926" s="96">
        <v>-2857921.6227628165</v>
      </c>
      <c r="I21926" s="96">
        <v>-2857921.6227628165</v>
      </c>
      <c r="J21926" s="96">
        <v>0</v>
      </c>
      <c r="K21926" s="96">
        <v>0</v>
      </c>
    </row>
    <row r="21927" spans="6:11">
      <c r="F21927" s="128">
        <v>0.78009305370449433</v>
      </c>
      <c r="G21927" s="129">
        <v>0.70260787885884024</v>
      </c>
      <c r="H21927" s="96">
        <v>5504218.8785935258</v>
      </c>
      <c r="I21927" s="96">
        <v>-297900.07039749727</v>
      </c>
      <c r="J21927" s="96">
        <v>-119980.1446751809</v>
      </c>
      <c r="K21927" s="96">
        <v>5922099.0936662043</v>
      </c>
    </row>
    <row r="21928" spans="6:11">
      <c r="F21928" s="128">
        <v>0.21990694629550567</v>
      </c>
      <c r="G21928" s="129">
        <v>15.145507934914683</v>
      </c>
      <c r="H21928" s="96">
        <v>-2857921.6227628165</v>
      </c>
      <c r="I21928" s="96">
        <v>-2857921.6227628165</v>
      </c>
      <c r="J21928" s="96">
        <v>0</v>
      </c>
      <c r="K21928" s="96">
        <v>0</v>
      </c>
    </row>
    <row r="21929" spans="6:11">
      <c r="F21929" s="128">
        <v>0.39670267841760909</v>
      </c>
      <c r="G21929" s="129">
        <v>4.4372988016352961</v>
      </c>
      <c r="H21929" s="96">
        <v>2975218.9576681592</v>
      </c>
      <c r="I21929" s="96">
        <v>-2445991.9206642797</v>
      </c>
      <c r="J21929" s="96">
        <v>-103471.24504117202</v>
      </c>
      <c r="K21929" s="96">
        <v>5524682.1233736109</v>
      </c>
    </row>
    <row r="21930" spans="6:11">
      <c r="F21930" s="128">
        <v>0.60329732158239091</v>
      </c>
      <c r="G21930" s="129">
        <v>5.0534513315676142</v>
      </c>
      <c r="H21930" s="96">
        <v>-2857921.6227628165</v>
      </c>
      <c r="I21930" s="96">
        <v>-2857921.6227628165</v>
      </c>
      <c r="J21930" s="96">
        <v>0</v>
      </c>
      <c r="K21930" s="96">
        <v>0</v>
      </c>
    </row>
    <row r="21931" spans="6:11">
      <c r="F21931" s="128">
        <v>0.68086293409465637</v>
      </c>
      <c r="G21931" s="129">
        <v>2.6449743523458138</v>
      </c>
      <c r="H21931" s="96">
        <v>4166981.4532784154</v>
      </c>
      <c r="I21931" s="96">
        <v>-1462178.1651097869</v>
      </c>
      <c r="J21931" s="96">
        <v>-82804.517430930253</v>
      </c>
      <c r="K21931" s="96">
        <v>5711964.1358191324</v>
      </c>
    </row>
    <row r="21932" spans="6:11">
      <c r="F21932" s="128">
        <v>0.31913706590534363</v>
      </c>
      <c r="G21932" s="129">
        <v>11.421345947961337</v>
      </c>
      <c r="H21932" s="96">
        <v>-2857921.6227628165</v>
      </c>
      <c r="I21932" s="96">
        <v>-2857921.6227628165</v>
      </c>
      <c r="J21932" s="96">
        <v>0</v>
      </c>
      <c r="K21932" s="96">
        <v>0</v>
      </c>
    </row>
    <row r="21933" spans="6:11">
      <c r="F21933" s="128">
        <v>0.66671914494228901</v>
      </c>
      <c r="G21933" s="129">
        <v>13.568955732405962</v>
      </c>
      <c r="H21933" s="96">
        <v>-2857921.6227628165</v>
      </c>
      <c r="I21933" s="96">
        <v>-2857921.6227628165</v>
      </c>
      <c r="J21933" s="96">
        <v>0</v>
      </c>
      <c r="K21933" s="96">
        <v>0</v>
      </c>
    </row>
    <row r="21934" spans="6:11">
      <c r="F21934" s="128">
        <v>0.33328085505771099</v>
      </c>
      <c r="G21934" s="129">
        <v>10.987697358891399</v>
      </c>
      <c r="H21934" s="96">
        <v>-2857921.6227628165</v>
      </c>
      <c r="I21934" s="96">
        <v>-2857921.6227628165</v>
      </c>
      <c r="J21934" s="96">
        <v>0</v>
      </c>
      <c r="K21934" s="96">
        <v>0</v>
      </c>
    </row>
    <row r="21935" spans="6:11">
      <c r="F21935" s="128">
        <v>0.34223609024240198</v>
      </c>
      <c r="G21935" s="129">
        <v>3.8991671278598887</v>
      </c>
      <c r="H21935" s="96">
        <v>3328860.6602598061</v>
      </c>
      <c r="I21935" s="96">
        <v>-2168162.2873492301</v>
      </c>
      <c r="J21935" s="96">
        <v>-83234.766494144787</v>
      </c>
      <c r="K21935" s="96">
        <v>5580257.7141031809</v>
      </c>
    </row>
    <row r="21936" spans="6:11">
      <c r="F21936" s="128">
        <v>0.65776390975759802</v>
      </c>
      <c r="G21936" s="129">
        <v>4.1890921180134439</v>
      </c>
      <c r="H21936" s="96">
        <v>3137901.1786083099</v>
      </c>
      <c r="I21936" s="96">
        <v>-2307400.080373521</v>
      </c>
      <c r="J21936" s="96">
        <v>-104945.32231006812</v>
      </c>
      <c r="K21936" s="96">
        <v>5550246.5812918991</v>
      </c>
    </row>
    <row r="21937" spans="6:11">
      <c r="F21937" s="128">
        <v>0.84327503278170712</v>
      </c>
      <c r="G21937" s="129">
        <v>7.2447121093739515</v>
      </c>
      <c r="H21937" s="96">
        <v>-2857921.6227628165</v>
      </c>
      <c r="I21937" s="96">
        <v>-2857921.6227628165</v>
      </c>
      <c r="J21937" s="96">
        <v>0</v>
      </c>
      <c r="K21937" s="96">
        <v>0</v>
      </c>
    </row>
    <row r="21938" spans="6:11">
      <c r="F21938" s="128">
        <v>0.15672496721829288</v>
      </c>
      <c r="G21938" s="129">
        <v>18.532628109891842</v>
      </c>
      <c r="H21938" s="96">
        <v>-2857921.6227628165</v>
      </c>
      <c r="I21938" s="96">
        <v>-2857921.6227628165</v>
      </c>
      <c r="J21938" s="96">
        <v>0</v>
      </c>
      <c r="K21938" s="96">
        <v>0</v>
      </c>
    </row>
    <row r="21939" spans="6:11">
      <c r="F21939" s="128">
        <v>7.2689516413545929E-2</v>
      </c>
      <c r="G21939" s="129">
        <v>8.6827756520613395</v>
      </c>
      <c r="H21939" s="96">
        <v>-2857921.6227628165</v>
      </c>
      <c r="I21939" s="96">
        <v>-2857921.6227628165</v>
      </c>
      <c r="J21939" s="96">
        <v>0</v>
      </c>
      <c r="K21939" s="96">
        <v>0</v>
      </c>
    </row>
    <row r="21940" spans="6:11">
      <c r="F21940" s="128">
        <v>0.92731048358645407</v>
      </c>
      <c r="G21940" s="129">
        <v>0.75466835743849059</v>
      </c>
      <c r="H21940" s="96">
        <v>5467791.1311124312</v>
      </c>
      <c r="I21940" s="96">
        <v>-445814.39416262286</v>
      </c>
      <c r="J21940" s="96">
        <v>-2761.8279105033603</v>
      </c>
      <c r="K21940" s="96">
        <v>5916367.3531855578</v>
      </c>
    </row>
    <row r="21941" spans="6:11">
      <c r="F21941" s="128">
        <v>0.13823255410538082</v>
      </c>
      <c r="G21941" s="129">
        <v>3.8260971258962559</v>
      </c>
      <c r="H21941" s="96">
        <v>3377165.0273274272</v>
      </c>
      <c r="I21941" s="96">
        <v>-2168162.2873492301</v>
      </c>
      <c r="J21941" s="96">
        <v>-42519.695195536122</v>
      </c>
      <c r="K21941" s="96">
        <v>5587847.0098721934</v>
      </c>
    </row>
    <row r="21942" spans="6:11">
      <c r="F21942" s="128">
        <v>0.86176744589461918</v>
      </c>
      <c r="G21942" s="129">
        <v>1.4876982906177632</v>
      </c>
      <c r="H21942" s="96">
        <v>4957941.8883844251</v>
      </c>
      <c r="I21942" s="96">
        <v>-739587.61031092564</v>
      </c>
      <c r="J21942" s="96">
        <v>-138719.41412550281</v>
      </c>
      <c r="K21942" s="96">
        <v>5836248.9128208533</v>
      </c>
    </row>
    <row r="21943" spans="6:11">
      <c r="F21943" s="128">
        <v>0.44891491433895181</v>
      </c>
      <c r="G21943" s="129">
        <v>0.35483956709277137</v>
      </c>
      <c r="H21943" s="96">
        <v>5748747.2673863964</v>
      </c>
      <c r="I21943" s="96">
        <v>-149296.34340658187</v>
      </c>
      <c r="J21943" s="96">
        <v>-62486.68712667052</v>
      </c>
      <c r="K21943" s="96">
        <v>5960530.2979196487</v>
      </c>
    </row>
    <row r="21944" spans="6:11">
      <c r="F21944" s="128">
        <v>0.55108508566104819</v>
      </c>
      <c r="G21944" s="129">
        <v>5.9586606131335706</v>
      </c>
      <c r="H21944" s="96">
        <v>-2857921.6227628165</v>
      </c>
      <c r="I21944" s="96">
        <v>-2857921.6227628165</v>
      </c>
      <c r="J21944" s="96">
        <v>0</v>
      </c>
      <c r="K21944" s="96">
        <v>0</v>
      </c>
    </row>
    <row r="21945" spans="6:11">
      <c r="F21945" s="128">
        <v>0.76756232024359139</v>
      </c>
      <c r="G21945" s="129">
        <v>0.70100787773400064</v>
      </c>
      <c r="H21945" s="96">
        <v>5505339.0677152239</v>
      </c>
      <c r="I21945" s="96">
        <v>-297900.07039749727</v>
      </c>
      <c r="J21945" s="96">
        <v>-119036.19996891874</v>
      </c>
      <c r="K21945" s="96">
        <v>5922275.3380816402</v>
      </c>
    </row>
    <row r="21946" spans="6:11">
      <c r="F21946" s="128">
        <v>0.23243767975640861</v>
      </c>
      <c r="G21946" s="129">
        <v>14.591331339434129</v>
      </c>
      <c r="H21946" s="96">
        <v>-2857921.6227628165</v>
      </c>
      <c r="I21946" s="96">
        <v>-2857921.6227628165</v>
      </c>
      <c r="J21946" s="96">
        <v>0</v>
      </c>
      <c r="K21946" s="96">
        <v>0</v>
      </c>
    </row>
    <row r="21947" spans="6:11">
      <c r="F21947" s="128">
        <v>0.97286041749529006</v>
      </c>
      <c r="G21947" s="129">
        <v>1.7342246640732784</v>
      </c>
      <c r="H21947" s="96">
        <v>4788028.9672648851</v>
      </c>
      <c r="I21947" s="96">
        <v>-885452.85481691465</v>
      </c>
      <c r="J21947" s="96">
        <v>-136066.8723956834</v>
      </c>
      <c r="K21947" s="96">
        <v>5809548.6944774836</v>
      </c>
    </row>
    <row r="21948" spans="6:11">
      <c r="F21948" s="128">
        <v>2.7139582504709936E-2</v>
      </c>
      <c r="G21948" s="129">
        <v>36.06762007718423</v>
      </c>
      <c r="H21948" s="96">
        <v>-2857921.6227628165</v>
      </c>
      <c r="I21948" s="96">
        <v>-2857921.6227628165</v>
      </c>
      <c r="J21948" s="96">
        <v>0</v>
      </c>
      <c r="K21948" s="96">
        <v>0</v>
      </c>
    </row>
    <row r="21949" spans="6:11">
      <c r="F21949" s="128">
        <v>0.5092505462848641</v>
      </c>
      <c r="G21949" s="129">
        <v>7.1611412643032883</v>
      </c>
      <c r="H21949" s="96">
        <v>-2857921.6227628165</v>
      </c>
      <c r="I21949" s="96">
        <v>-2857921.6227628165</v>
      </c>
      <c r="J21949" s="96">
        <v>0</v>
      </c>
      <c r="K21949" s="96">
        <v>0</v>
      </c>
    </row>
    <row r="21950" spans="6:11">
      <c r="F21950" s="128">
        <v>0.4907494537151359</v>
      </c>
      <c r="G21950" s="129">
        <v>7.1182155898943442</v>
      </c>
      <c r="H21950" s="96">
        <v>-2857921.6227628165</v>
      </c>
      <c r="I21950" s="96">
        <v>-2857921.6227628165</v>
      </c>
      <c r="J21950" s="96">
        <v>0</v>
      </c>
      <c r="K21950" s="96">
        <v>0</v>
      </c>
    </row>
    <row r="21951" spans="6:11">
      <c r="F21951" s="128">
        <v>0.14419994509963208</v>
      </c>
      <c r="G21951" s="129">
        <v>10.348988011197441</v>
      </c>
      <c r="H21951" s="96">
        <v>-2857921.6227628165</v>
      </c>
      <c r="I21951" s="96">
        <v>-2857921.6227628165</v>
      </c>
      <c r="J21951" s="96">
        <v>0</v>
      </c>
      <c r="K21951" s="96">
        <v>0</v>
      </c>
    </row>
    <row r="21952" spans="6:11">
      <c r="F21952" s="128">
        <v>0.85580005490036792</v>
      </c>
      <c r="G21952" s="129">
        <v>1.5571851084849027</v>
      </c>
      <c r="H21952" s="96">
        <v>4909928.0330158314</v>
      </c>
      <c r="I21952" s="96">
        <v>-885452.85481691465</v>
      </c>
      <c r="J21952" s="96">
        <v>-33329.809445604522</v>
      </c>
      <c r="K21952" s="96">
        <v>5828710.6972783506</v>
      </c>
    </row>
    <row r="21953" spans="6:11">
      <c r="F21953" s="128">
        <v>0.40124287781677681</v>
      </c>
      <c r="G21953" s="129">
        <v>8.7656699229583381</v>
      </c>
      <c r="H21953" s="96">
        <v>-2857921.6227628165</v>
      </c>
      <c r="I21953" s="96">
        <v>-2857921.6227628165</v>
      </c>
      <c r="J21953" s="96">
        <v>0</v>
      </c>
      <c r="K21953" s="96">
        <v>0</v>
      </c>
    </row>
    <row r="21954" spans="6:11">
      <c r="F21954" s="128">
        <v>0.59875712218322319</v>
      </c>
      <c r="G21954" s="129">
        <v>5.1289923524095524</v>
      </c>
      <c r="H21954" s="96">
        <v>-2857921.6227628165</v>
      </c>
      <c r="I21954" s="96">
        <v>-2857921.6227628165</v>
      </c>
      <c r="J21954" s="96">
        <v>0</v>
      </c>
      <c r="K21954" s="96">
        <v>0</v>
      </c>
    </row>
    <row r="21955" spans="6:11">
      <c r="F21955" s="128">
        <v>0.65608582743124322</v>
      </c>
      <c r="G21955" s="129">
        <v>0.81156209458533357</v>
      </c>
      <c r="H21955" s="96">
        <v>5427913.4523710664</v>
      </c>
      <c r="I21955" s="96">
        <v>-445814.39416262286</v>
      </c>
      <c r="J21955" s="96">
        <v>-36381.979134742513</v>
      </c>
      <c r="K21955" s="96">
        <v>5910109.8256684318</v>
      </c>
    </row>
    <row r="21956" spans="6:11">
      <c r="F21956" s="128">
        <v>0.34391417256875678</v>
      </c>
      <c r="G21956" s="129">
        <v>10.673631510852664</v>
      </c>
      <c r="H21956" s="96">
        <v>-2857921.6227628165</v>
      </c>
      <c r="I21956" s="96">
        <v>-2857921.6227628165</v>
      </c>
      <c r="J21956" s="96">
        <v>0</v>
      </c>
      <c r="K21956" s="96">
        <v>0</v>
      </c>
    </row>
    <row r="21957" spans="6:11">
      <c r="F21957" s="128">
        <v>0.93345784689331879</v>
      </c>
      <c r="G21957" s="129">
        <v>27.681603607779678</v>
      </c>
      <c r="H21957" s="96">
        <v>-2857921.6227628165</v>
      </c>
      <c r="I21957" s="96">
        <v>-2857921.6227628165</v>
      </c>
      <c r="J21957" s="96">
        <v>0</v>
      </c>
      <c r="K21957" s="96">
        <v>0</v>
      </c>
    </row>
    <row r="21958" spans="6:11">
      <c r="F21958" s="128">
        <v>6.6542153106681212E-2</v>
      </c>
      <c r="G21958" s="129">
        <v>27.099196508347465</v>
      </c>
      <c r="H21958" s="96">
        <v>-2857921.6227628165</v>
      </c>
      <c r="I21958" s="96">
        <v>-2857921.6227628165</v>
      </c>
      <c r="J21958" s="96">
        <v>0</v>
      </c>
      <c r="K21958" s="96">
        <v>0</v>
      </c>
    </row>
    <row r="21959" spans="6:11">
      <c r="F21959" s="128">
        <v>0.57519824478818327</v>
      </c>
      <c r="G21959" s="129">
        <v>4.8800693777679552E-2</v>
      </c>
      <c r="H21959" s="96">
        <v>5965303.9863897469</v>
      </c>
      <c r="I21959" s="96">
        <v>0</v>
      </c>
      <c r="J21959" s="96">
        <v>-29252.327156205272</v>
      </c>
      <c r="K21959" s="96">
        <v>5994556.3135459526</v>
      </c>
    </row>
    <row r="21960" spans="6:11">
      <c r="F21960" s="128">
        <v>0.42480175521181673</v>
      </c>
      <c r="G21960" s="129">
        <v>8.5613267720838486</v>
      </c>
      <c r="H21960" s="96">
        <v>-2857921.6227628165</v>
      </c>
      <c r="I21960" s="96">
        <v>-2857921.6227628165</v>
      </c>
      <c r="J21960" s="96">
        <v>0</v>
      </c>
      <c r="K21960" s="96">
        <v>0</v>
      </c>
    </row>
    <row r="21961" spans="6:11">
      <c r="F21961" s="128">
        <v>0.68624310734668137</v>
      </c>
      <c r="G21961" s="129">
        <v>0.84550915468054511</v>
      </c>
      <c r="H21961" s="96">
        <v>5404156.484300632</v>
      </c>
      <c r="I21961" s="96">
        <v>-445814.39416262286</v>
      </c>
      <c r="J21961" s="96">
        <v>-56408.391220580153</v>
      </c>
      <c r="K21961" s="96">
        <v>5906379.2696838351</v>
      </c>
    </row>
    <row r="21962" spans="6:11">
      <c r="F21962" s="128">
        <v>0.31375689265331863</v>
      </c>
      <c r="G21962" s="129">
        <v>11.591368201612948</v>
      </c>
      <c r="H21962" s="96">
        <v>-2857921.6227628165</v>
      </c>
      <c r="I21962" s="96">
        <v>-2857921.6227628165</v>
      </c>
      <c r="J21962" s="96">
        <v>0</v>
      </c>
      <c r="K21962" s="96">
        <v>0</v>
      </c>
    </row>
    <row r="21963" spans="6:11">
      <c r="F21963" s="128">
        <v>0.24580603179872407</v>
      </c>
      <c r="G21963" s="129">
        <v>7.1276591838797536</v>
      </c>
      <c r="H21963" s="96">
        <v>-2857921.6227628165</v>
      </c>
      <c r="I21963" s="96">
        <v>-2857921.6227628165</v>
      </c>
      <c r="J21963" s="96">
        <v>0</v>
      </c>
      <c r="K21963" s="96">
        <v>0</v>
      </c>
    </row>
    <row r="21964" spans="6:11">
      <c r="F21964" s="128">
        <v>0.75419396820127593</v>
      </c>
      <c r="G21964" s="129">
        <v>2.8210569180153477</v>
      </c>
      <c r="H21964" s="96">
        <v>4048143.4779461338</v>
      </c>
      <c r="I21964" s="96">
        <v>-1604691.1635483941</v>
      </c>
      <c r="J21964" s="96">
        <v>-40452.6378584052</v>
      </c>
      <c r="K21964" s="96">
        <v>5693287.2793529332</v>
      </c>
    </row>
    <row r="21965" spans="6:11">
      <c r="F21965" s="128">
        <v>0.38752031050151803</v>
      </c>
      <c r="G21965" s="129">
        <v>5.7894986983697843</v>
      </c>
      <c r="H21965" s="96">
        <v>-2857921.6227628165</v>
      </c>
      <c r="I21965" s="96">
        <v>-2857921.6227628165</v>
      </c>
      <c r="J21965" s="96">
        <v>0</v>
      </c>
      <c r="K21965" s="96">
        <v>0</v>
      </c>
    </row>
    <row r="21966" spans="6:11">
      <c r="F21966" s="128">
        <v>0.61247968949848197</v>
      </c>
      <c r="G21966" s="129">
        <v>4.9023949711553838</v>
      </c>
      <c r="H21966" s="96">
        <v>2672381.8451422383</v>
      </c>
      <c r="I21966" s="96">
        <v>-2721249.7159727258</v>
      </c>
      <c r="J21966" s="96">
        <v>-83463.832422011314</v>
      </c>
      <c r="K21966" s="96">
        <v>5477095.3935369756</v>
      </c>
    </row>
    <row r="21967" spans="6:11">
      <c r="F21967" s="128">
        <v>0.89113938276012994</v>
      </c>
      <c r="G21967" s="129">
        <v>4.4580672999921598</v>
      </c>
      <c r="H21967" s="96">
        <v>2961656.274119209</v>
      </c>
      <c r="I21967" s="96">
        <v>-2445991.9206642797</v>
      </c>
      <c r="J21967" s="96">
        <v>-114900.18880238076</v>
      </c>
      <c r="K21967" s="96">
        <v>5522548.3835858693</v>
      </c>
    </row>
    <row r="21968" spans="6:11">
      <c r="F21968" s="128">
        <v>0.10886061723987006</v>
      </c>
      <c r="G21968" s="129">
        <v>22.176869559584439</v>
      </c>
      <c r="H21968" s="96">
        <v>-2857921.6227628165</v>
      </c>
      <c r="I21968" s="96">
        <v>-2857921.6227628165</v>
      </c>
      <c r="J21968" s="96">
        <v>0</v>
      </c>
      <c r="K21968" s="96">
        <v>0</v>
      </c>
    </row>
    <row r="21969" spans="6:11">
      <c r="F21969" s="128">
        <v>0.92903446934849421</v>
      </c>
      <c r="G21969" s="129">
        <v>0.29196196892370085</v>
      </c>
      <c r="H21969" s="96">
        <v>5793169.4883845104</v>
      </c>
      <c r="I21969" s="96">
        <v>-149296.34340658187</v>
      </c>
      <c r="J21969" s="96">
        <v>-25039.523297972741</v>
      </c>
      <c r="K21969" s="96">
        <v>5967505.3550890647</v>
      </c>
    </row>
    <row r="21970" spans="6:11">
      <c r="F21970" s="128">
        <v>7.0965530651505793E-2</v>
      </c>
      <c r="G21970" s="129">
        <v>26.455610036078369</v>
      </c>
      <c r="H21970" s="96">
        <v>-2857921.6227628165</v>
      </c>
      <c r="I21970" s="96">
        <v>-2857921.6227628165</v>
      </c>
      <c r="J21970" s="96">
        <v>0</v>
      </c>
      <c r="K21970" s="96">
        <v>0</v>
      </c>
    </row>
    <row r="21971" spans="6:11">
      <c r="F21971" s="128">
        <v>0.93976768199815364</v>
      </c>
      <c r="G21971" s="129">
        <v>5.3094102674263821</v>
      </c>
      <c r="H21971" s="96">
        <v>-2857921.6227628165</v>
      </c>
      <c r="I21971" s="96">
        <v>-2857921.6227628165</v>
      </c>
      <c r="J21971" s="96">
        <v>0</v>
      </c>
      <c r="K21971" s="96">
        <v>0</v>
      </c>
    </row>
    <row r="21972" spans="6:11">
      <c r="F21972" s="128">
        <v>6.0232318001846363E-2</v>
      </c>
      <c r="G21972" s="129">
        <v>28.095462268319963</v>
      </c>
      <c r="H21972" s="96">
        <v>-2857921.6227628165</v>
      </c>
      <c r="I21972" s="96">
        <v>-2857921.6227628165</v>
      </c>
      <c r="J21972" s="96">
        <v>0</v>
      </c>
      <c r="K21972" s="96">
        <v>0</v>
      </c>
    </row>
    <row r="21973" spans="6:11">
      <c r="F21973" s="128">
        <v>0.80998528885415422</v>
      </c>
      <c r="G21973" s="129">
        <v>2.6825854543261451</v>
      </c>
      <c r="H21973" s="96">
        <v>4141577.6741880616</v>
      </c>
      <c r="I21973" s="96">
        <v>-1462178.1651097869</v>
      </c>
      <c r="J21973" s="96">
        <v>-104213.79515331854</v>
      </c>
      <c r="K21973" s="96">
        <v>5707969.6344511667</v>
      </c>
    </row>
    <row r="21974" spans="6:11">
      <c r="F21974" s="128">
        <v>0.19001471114584578</v>
      </c>
      <c r="G21974" s="129">
        <v>16.606537827355741</v>
      </c>
      <c r="H21974" s="96">
        <v>-2857921.6227628165</v>
      </c>
      <c r="I21974" s="96">
        <v>-2857921.6227628165</v>
      </c>
      <c r="J21974" s="96">
        <v>0</v>
      </c>
      <c r="K21974" s="96">
        <v>0</v>
      </c>
    </row>
    <row r="21975" spans="6:11">
      <c r="F21975" s="128">
        <v>0.86408723253055231</v>
      </c>
      <c r="G21975" s="129">
        <v>8.3313879637234045</v>
      </c>
      <c r="H21975" s="96">
        <v>-2857921.6227628165</v>
      </c>
      <c r="I21975" s="96">
        <v>-2857921.6227628165</v>
      </c>
      <c r="J21975" s="96">
        <v>0</v>
      </c>
      <c r="K21975" s="96">
        <v>0</v>
      </c>
    </row>
    <row r="21976" spans="6:11">
      <c r="F21976" s="128">
        <v>0.13591276746944769</v>
      </c>
      <c r="G21976" s="129">
        <v>19.957420147069438</v>
      </c>
      <c r="H21976" s="96">
        <v>-2857921.6227628165</v>
      </c>
      <c r="I21976" s="96">
        <v>-2857921.6227628165</v>
      </c>
      <c r="J21976" s="96">
        <v>0</v>
      </c>
      <c r="K21976" s="96">
        <v>0</v>
      </c>
    </row>
    <row r="21977" spans="6:11">
      <c r="F21977" s="128">
        <v>0.13224569955726562</v>
      </c>
      <c r="G21977" s="129">
        <v>11.34752046375672</v>
      </c>
      <c r="H21977" s="96">
        <v>-2857921.6227628165</v>
      </c>
      <c r="I21977" s="96">
        <v>-2857921.6227628165</v>
      </c>
      <c r="J21977" s="96">
        <v>0</v>
      </c>
      <c r="K21977" s="96">
        <v>0</v>
      </c>
    </row>
    <row r="21978" spans="6:11">
      <c r="F21978" s="128">
        <v>0.86775430044273438</v>
      </c>
      <c r="G21978" s="129">
        <v>1.418466683980308</v>
      </c>
      <c r="H21978" s="96">
        <v>5005738.6134604178</v>
      </c>
      <c r="I21978" s="96">
        <v>-739587.61031092564</v>
      </c>
      <c r="J21978" s="96">
        <v>-98442.913671466275</v>
      </c>
      <c r="K21978" s="96">
        <v>5843769.1374428095</v>
      </c>
    </row>
    <row r="21979" spans="6:11">
      <c r="F21979" s="128">
        <v>0.15205791890442655</v>
      </c>
      <c r="G21979" s="129">
        <v>2.0232956825195059</v>
      </c>
      <c r="H21979" s="96">
        <v>4589779.3426218797</v>
      </c>
      <c r="I21979" s="96">
        <v>-1175156.386645427</v>
      </c>
      <c r="J21979" s="96">
        <v>-13460.467267939655</v>
      </c>
      <c r="K21979" s="96">
        <v>5778396.1965352464</v>
      </c>
    </row>
    <row r="21980" spans="6:11">
      <c r="F21980" s="128">
        <v>0.84794208109557345</v>
      </c>
      <c r="G21980" s="129">
        <v>1.6494294611766842</v>
      </c>
      <c r="H21980" s="96">
        <v>4846321.5642105192</v>
      </c>
      <c r="I21980" s="96">
        <v>-885452.85481691465</v>
      </c>
      <c r="J21980" s="96">
        <v>-86944.271567116622</v>
      </c>
      <c r="K21980" s="96">
        <v>5818718.6905945502</v>
      </c>
    </row>
    <row r="21981" spans="6:11">
      <c r="F21981" s="128">
        <v>0.8463247697614722</v>
      </c>
      <c r="G21981" s="129">
        <v>10.203407622491975</v>
      </c>
      <c r="H21981" s="96">
        <v>-2857921.6227628165</v>
      </c>
      <c r="I21981" s="96">
        <v>-2857921.6227628165</v>
      </c>
      <c r="J21981" s="96">
        <v>0</v>
      </c>
      <c r="K21981" s="96">
        <v>0</v>
      </c>
    </row>
    <row r="21982" spans="6:11">
      <c r="F21982" s="128">
        <v>0.1536752302385278</v>
      </c>
      <c r="G21982" s="129">
        <v>18.729137979729888</v>
      </c>
      <c r="H21982" s="96">
        <v>-2857921.6227628165</v>
      </c>
      <c r="I21982" s="96">
        <v>-2857921.6227628165</v>
      </c>
      <c r="J21982" s="96">
        <v>0</v>
      </c>
      <c r="K21982" s="96">
        <v>0</v>
      </c>
    </row>
    <row r="21983" spans="6:11">
      <c r="F21983" s="128">
        <v>0.68742832290242661</v>
      </c>
      <c r="G21983" s="129">
        <v>4.4520072640764923</v>
      </c>
      <c r="H21983" s="96">
        <v>2965612.7276472975</v>
      </c>
      <c r="I21983" s="96">
        <v>-2445991.9206642797</v>
      </c>
      <c r="J21983" s="96">
        <v>-111566.25361057062</v>
      </c>
      <c r="K21983" s="96">
        <v>5523170.9019221477</v>
      </c>
    </row>
    <row r="21984" spans="6:11">
      <c r="F21984" s="128">
        <v>0.31257167709757339</v>
      </c>
      <c r="G21984" s="129">
        <v>11.629214693939689</v>
      </c>
      <c r="H21984" s="96">
        <v>-2857921.6227628165</v>
      </c>
      <c r="I21984" s="96">
        <v>-2857921.6227628165</v>
      </c>
      <c r="J21984" s="96">
        <v>0</v>
      </c>
      <c r="K21984" s="96">
        <v>0</v>
      </c>
    </row>
    <row r="21985" spans="6:11">
      <c r="F21985" s="128">
        <v>0.11626543833851721</v>
      </c>
      <c r="G21985" s="129">
        <v>2.4069823481434574</v>
      </c>
      <c r="H21985" s="96">
        <v>4328243.2460539695</v>
      </c>
      <c r="I21985" s="96">
        <v>-1319000.9380938543</v>
      </c>
      <c r="J21985" s="96">
        <v>-90060.87134107569</v>
      </c>
      <c r="K21985" s="96">
        <v>5737305.0554888994</v>
      </c>
    </row>
    <row r="21986" spans="6:11">
      <c r="F21986" s="128">
        <v>0.88373456166148279</v>
      </c>
      <c r="G21986" s="129">
        <v>1.2359853104814764</v>
      </c>
      <c r="H21986" s="96">
        <v>5132228.9484578464</v>
      </c>
      <c r="I21986" s="96">
        <v>-593042.51298518723</v>
      </c>
      <c r="J21986" s="96">
        <v>-138366.02478511367</v>
      </c>
      <c r="K21986" s="96">
        <v>5863637.4862281475</v>
      </c>
    </row>
    <row r="21987" spans="6:11">
      <c r="F21987" s="128">
        <v>8.9722785626870971E-2</v>
      </c>
      <c r="G21987" s="129">
        <v>11.615636015548045</v>
      </c>
      <c r="H21987" s="96">
        <v>-2857921.6227628165</v>
      </c>
      <c r="I21987" s="96">
        <v>-2857921.6227628165</v>
      </c>
      <c r="J21987" s="96">
        <v>0</v>
      </c>
      <c r="K21987" s="96">
        <v>0</v>
      </c>
    </row>
    <row r="21988" spans="6:11">
      <c r="F21988" s="128">
        <v>0.91027721437312903</v>
      </c>
      <c r="G21988" s="129">
        <v>0.94006094682635222</v>
      </c>
      <c r="H21988" s="96">
        <v>5338132.5530116362</v>
      </c>
      <c r="I21988" s="96">
        <v>-445814.39416262286</v>
      </c>
      <c r="J21988" s="96">
        <v>-112054.11841020834</v>
      </c>
      <c r="K21988" s="96">
        <v>5896001.0655844677</v>
      </c>
    </row>
    <row r="21989" spans="6:11">
      <c r="F21989" s="128">
        <v>0.33118744449873161</v>
      </c>
      <c r="G21989" s="129">
        <v>7.2393343676351645</v>
      </c>
      <c r="H21989" s="96">
        <v>-2857921.6227628165</v>
      </c>
      <c r="I21989" s="96">
        <v>-2857921.6227628165</v>
      </c>
      <c r="J21989" s="96">
        <v>0</v>
      </c>
      <c r="K21989" s="96">
        <v>0</v>
      </c>
    </row>
    <row r="21990" spans="6:11">
      <c r="F21990" s="128">
        <v>0.66881255550126839</v>
      </c>
      <c r="G21990" s="129">
        <v>4.0225144421012526</v>
      </c>
      <c r="H21990" s="96">
        <v>3247535.5515040429</v>
      </c>
      <c r="I21990" s="96">
        <v>-2307400.080373521</v>
      </c>
      <c r="J21990" s="96">
        <v>-12534.194890674033</v>
      </c>
      <c r="K21990" s="96">
        <v>5567469.8267682381</v>
      </c>
    </row>
    <row r="21991" spans="6:11">
      <c r="F21991" s="128">
        <v>5.8579331593973549E-2</v>
      </c>
      <c r="G21991" s="129">
        <v>2.7456714167019915E-2</v>
      </c>
      <c r="H21991" s="96">
        <v>5980471.8530781521</v>
      </c>
      <c r="I21991" s="96">
        <v>0</v>
      </c>
      <c r="J21991" s="96">
        <v>-16464.759915423754</v>
      </c>
      <c r="K21991" s="96">
        <v>5996936.6129935756</v>
      </c>
    </row>
    <row r="21992" spans="6:11">
      <c r="F21992" s="128">
        <v>0.94142066840602645</v>
      </c>
      <c r="G21992" s="129">
        <v>0.60365195289003482</v>
      </c>
      <c r="H21992" s="96">
        <v>5573615.5625917958</v>
      </c>
      <c r="I21992" s="96">
        <v>-297900.07039749727</v>
      </c>
      <c r="J21992" s="96">
        <v>-61493.59655758804</v>
      </c>
      <c r="K21992" s="96">
        <v>5933009.2295468813</v>
      </c>
    </row>
    <row r="21993" spans="6:11">
      <c r="F21993" s="128">
        <v>0.71886069785934303</v>
      </c>
      <c r="G21993" s="129">
        <v>15.768148668994908</v>
      </c>
      <c r="H21993" s="96">
        <v>-2857921.6227628165</v>
      </c>
      <c r="I21993" s="96">
        <v>-2857921.6227628165</v>
      </c>
      <c r="J21993" s="96">
        <v>0</v>
      </c>
      <c r="K21993" s="96">
        <v>0</v>
      </c>
    </row>
    <row r="21994" spans="6:11">
      <c r="F21994" s="128">
        <v>0.28113930214065697</v>
      </c>
      <c r="G21994" s="129">
        <v>12.68904995330097</v>
      </c>
      <c r="H21994" s="96">
        <v>-2857921.6227628165</v>
      </c>
      <c r="I21994" s="96">
        <v>-2857921.6227628165</v>
      </c>
      <c r="J21994" s="96">
        <v>0</v>
      </c>
      <c r="K21994" s="96">
        <v>0</v>
      </c>
    </row>
    <row r="21995" spans="6:11">
      <c r="F21995" s="128">
        <v>0.56967536362226356</v>
      </c>
      <c r="G21995" s="129">
        <v>5.8851637780984145</v>
      </c>
      <c r="H21995" s="96">
        <v>-2857921.6227628165</v>
      </c>
      <c r="I21995" s="96">
        <v>-2857921.6227628165</v>
      </c>
      <c r="J21995" s="96">
        <v>0</v>
      </c>
      <c r="K21995" s="96">
        <v>0</v>
      </c>
    </row>
    <row r="21996" spans="6:11">
      <c r="F21996" s="128">
        <v>0.43032463637773644</v>
      </c>
      <c r="G21996" s="129">
        <v>8.4321538681943693</v>
      </c>
      <c r="H21996" s="96">
        <v>-2857921.6227628165</v>
      </c>
      <c r="I21996" s="96">
        <v>-2857921.6227628165</v>
      </c>
      <c r="J21996" s="96">
        <v>0</v>
      </c>
      <c r="K21996" s="96">
        <v>0</v>
      </c>
    </row>
    <row r="21997" spans="6:11">
      <c r="F21997" s="128">
        <v>0.26466427912528623</v>
      </c>
      <c r="G21997" s="129">
        <v>2.1228429808889717</v>
      </c>
      <c r="H21997" s="96">
        <v>4521702.0062918672</v>
      </c>
      <c r="I21997" s="96">
        <v>-1175156.386645427</v>
      </c>
      <c r="J21997" s="96">
        <v>-70848.541279564684</v>
      </c>
      <c r="K21997" s="96">
        <v>5767706.9342168588</v>
      </c>
    </row>
    <row r="21998" spans="6:11">
      <c r="F21998" s="128">
        <v>0.73533572087471377</v>
      </c>
      <c r="G21998" s="129">
        <v>3.0742812095895977</v>
      </c>
      <c r="H21998" s="96">
        <v>3877902.5761724636</v>
      </c>
      <c r="I21998" s="96">
        <v>-1746543.0149025372</v>
      </c>
      <c r="J21998" s="96">
        <v>-42089.516054490101</v>
      </c>
      <c r="K21998" s="96">
        <v>5666535.1071294909</v>
      </c>
    </row>
    <row r="21999" spans="6:11">
      <c r="F21999" s="128">
        <v>0.23355708875040004</v>
      </c>
      <c r="G21999" s="129">
        <v>21.627016567463475</v>
      </c>
      <c r="H21999" s="96">
        <v>-2857921.6227628165</v>
      </c>
      <c r="I21999" s="96">
        <v>-2857921.6227628165</v>
      </c>
      <c r="J21999" s="96">
        <v>0</v>
      </c>
      <c r="K21999" s="96">
        <v>0</v>
      </c>
    </row>
    <row r="22000" spans="6:11">
      <c r="F22000" s="128">
        <v>0.76644291124959996</v>
      </c>
      <c r="G22000" s="129">
        <v>2.6599506322275923</v>
      </c>
      <c r="H22000" s="96">
        <v>4156862.0502777025</v>
      </c>
      <c r="I22000" s="96">
        <v>-1462178.1651097869</v>
      </c>
      <c r="J22000" s="96">
        <v>-91333.024112567247</v>
      </c>
      <c r="K22000" s="96">
        <v>5710373.239500057</v>
      </c>
    </row>
    <row r="22001" spans="6:11">
      <c r="F22001" s="128">
        <v>0.36913894971536387</v>
      </c>
      <c r="G22001" s="129">
        <v>4.620360316306952</v>
      </c>
      <c r="H22001" s="96">
        <v>2855696.3036307939</v>
      </c>
      <c r="I22001" s="96">
        <v>-2583940.8049289733</v>
      </c>
      <c r="J22001" s="96">
        <v>-66265.769894378769</v>
      </c>
      <c r="K22001" s="96">
        <v>5505902.878454146</v>
      </c>
    </row>
    <row r="22002" spans="6:11">
      <c r="F22002" s="128">
        <v>0.63086105028463613</v>
      </c>
      <c r="G22002" s="129">
        <v>4.6066964626083013</v>
      </c>
      <c r="H22002" s="96">
        <v>2864603.6559426039</v>
      </c>
      <c r="I22002" s="96">
        <v>-2583940.8049289733</v>
      </c>
      <c r="J22002" s="96">
        <v>-58757.907849866904</v>
      </c>
      <c r="K22002" s="96">
        <v>5507302.3687214442</v>
      </c>
    </row>
    <row r="22003" spans="6:11">
      <c r="F22003" s="128">
        <v>0.90816753282702023</v>
      </c>
      <c r="G22003" s="129">
        <v>19.362596911688048</v>
      </c>
      <c r="H22003" s="96">
        <v>-2857921.6227628165</v>
      </c>
      <c r="I22003" s="96">
        <v>-2857921.6227628165</v>
      </c>
      <c r="J22003" s="96">
        <v>0</v>
      </c>
      <c r="K22003" s="96">
        <v>0</v>
      </c>
    </row>
    <row r="22004" spans="6:11">
      <c r="F22004" s="128">
        <v>9.183246717297977E-2</v>
      </c>
      <c r="G22004" s="129">
        <v>23.877893709749365</v>
      </c>
      <c r="H22004" s="96">
        <v>-2857921.6227628165</v>
      </c>
      <c r="I22004" s="96">
        <v>-2857921.6227628165</v>
      </c>
      <c r="J22004" s="96">
        <v>0</v>
      </c>
      <c r="K22004" s="96">
        <v>0</v>
      </c>
    </row>
    <row r="22005" spans="6:11">
      <c r="F22005" s="128">
        <v>3.8948374944086761E-2</v>
      </c>
      <c r="G22005" s="129">
        <v>5.1262814738634006</v>
      </c>
      <c r="H22005" s="96">
        <v>-2857921.6227628165</v>
      </c>
      <c r="I22005" s="96">
        <v>-2857921.6227628165</v>
      </c>
      <c r="J22005" s="96">
        <v>0</v>
      </c>
      <c r="K22005" s="96">
        <v>0</v>
      </c>
    </row>
    <row r="22006" spans="6:11">
      <c r="F22006" s="128">
        <v>0.96105162505591324</v>
      </c>
      <c r="G22006" s="129">
        <v>0.39727151313290715</v>
      </c>
      <c r="H22006" s="96">
        <v>5718823.7454606323</v>
      </c>
      <c r="I22006" s="96">
        <v>-149296.34340658187</v>
      </c>
      <c r="J22006" s="96">
        <v>-87707.81060387734</v>
      </c>
      <c r="K22006" s="96">
        <v>5955827.8994710911</v>
      </c>
    </row>
    <row r="22007" spans="6:11">
      <c r="F22007" s="128">
        <v>2.3910623337862202E-2</v>
      </c>
      <c r="G22007" s="129">
        <v>20.974896458025984</v>
      </c>
      <c r="H22007" s="96">
        <v>-2857921.6227628165</v>
      </c>
      <c r="I22007" s="96">
        <v>-2857921.6227628165</v>
      </c>
      <c r="J22007" s="96">
        <v>0</v>
      </c>
      <c r="K22007" s="96">
        <v>0</v>
      </c>
    </row>
    <row r="22008" spans="6:11">
      <c r="F22008" s="128">
        <v>0.9760893766621378</v>
      </c>
      <c r="G22008" s="129">
        <v>0.24201122312816772</v>
      </c>
      <c r="H22008" s="96">
        <v>5828505.204897902</v>
      </c>
      <c r="I22008" s="96">
        <v>0</v>
      </c>
      <c r="J22008" s="96">
        <v>-144547.03953514708</v>
      </c>
      <c r="K22008" s="96">
        <v>5973052.2444330491</v>
      </c>
    </row>
    <row r="22009" spans="6:11">
      <c r="F22009" s="128">
        <v>0.81459184598323331</v>
      </c>
      <c r="G22009" s="129">
        <v>5.8840137313883734</v>
      </c>
      <c r="H22009" s="96">
        <v>-2857921.6227628165</v>
      </c>
      <c r="I22009" s="96">
        <v>-2857921.6227628165</v>
      </c>
      <c r="J22009" s="96">
        <v>0</v>
      </c>
      <c r="K22009" s="96">
        <v>0</v>
      </c>
    </row>
    <row r="22010" spans="6:11">
      <c r="F22010" s="128">
        <v>0.18540815401676669</v>
      </c>
      <c r="G22010" s="129">
        <v>16.851956461445443</v>
      </c>
      <c r="H22010" s="96">
        <v>-2857921.6227628165</v>
      </c>
      <c r="I22010" s="96">
        <v>-2857921.6227628165</v>
      </c>
      <c r="J22010" s="96">
        <v>0</v>
      </c>
      <c r="K22010" s="96">
        <v>0</v>
      </c>
    </row>
    <row r="22011" spans="6:11">
      <c r="F22011" s="128">
        <v>0.96157507919895591</v>
      </c>
      <c r="G22011" s="129">
        <v>3.50311990476288</v>
      </c>
      <c r="H22011" s="96">
        <v>3591487.0414175764</v>
      </c>
      <c r="I22011" s="96">
        <v>-2028275.5309168033</v>
      </c>
      <c r="J22011" s="96">
        <v>-1753.76821940688</v>
      </c>
      <c r="K22011" s="96">
        <v>5621516.3405537866</v>
      </c>
    </row>
    <row r="22012" spans="6:11">
      <c r="F22012" s="128">
        <v>3.8424920801044093E-2</v>
      </c>
      <c r="G22012" s="129">
        <v>32.590490506905297</v>
      </c>
      <c r="H22012" s="96">
        <v>-2857921.6227628165</v>
      </c>
      <c r="I22012" s="96">
        <v>-2857921.6227628165</v>
      </c>
      <c r="J22012" s="96">
        <v>0</v>
      </c>
      <c r="K22012" s="96">
        <v>0</v>
      </c>
    </row>
    <row r="22013" spans="6:11">
      <c r="F22013" s="128">
        <v>0.9416340384854669</v>
      </c>
      <c r="G22013" s="129">
        <v>3.7372892473231545</v>
      </c>
      <c r="H22013" s="96">
        <v>3436003.3736279989</v>
      </c>
      <c r="I22013" s="96">
        <v>-2028275.5309168033</v>
      </c>
      <c r="J22013" s="96">
        <v>-132805.88683378819</v>
      </c>
      <c r="K22013" s="96">
        <v>5597084.7913785903</v>
      </c>
    </row>
    <row r="22014" spans="6:11">
      <c r="F22014" s="128">
        <v>5.8365961514533105E-2</v>
      </c>
      <c r="G22014" s="129">
        <v>28.410224098500432</v>
      </c>
      <c r="H22014" s="96">
        <v>-2857921.6227628165</v>
      </c>
      <c r="I22014" s="96">
        <v>-2857921.6227628165</v>
      </c>
      <c r="J22014" s="96">
        <v>0</v>
      </c>
      <c r="K22014" s="96">
        <v>0</v>
      </c>
    </row>
    <row r="22015" spans="6:11">
      <c r="F22015" s="128">
        <v>0.18003270463553189</v>
      </c>
      <c r="G22015" s="129">
        <v>14.283478745010981</v>
      </c>
      <c r="H22015" s="96">
        <v>-2857921.6227628165</v>
      </c>
      <c r="I22015" s="96">
        <v>-2857921.6227628165</v>
      </c>
      <c r="J22015" s="96">
        <v>0</v>
      </c>
      <c r="K22015" s="96">
        <v>0</v>
      </c>
    </row>
    <row r="22016" spans="6:11">
      <c r="F22016" s="128">
        <v>0.81996729536446811</v>
      </c>
      <c r="G22016" s="129">
        <v>1.984908232210824</v>
      </c>
      <c r="H22016" s="96">
        <v>4616052.9196741963</v>
      </c>
      <c r="I22016" s="96">
        <v>-1030641.4004800867</v>
      </c>
      <c r="J22016" s="96">
        <v>-135829.16254191601</v>
      </c>
      <c r="K22016" s="96">
        <v>5782523.4826961989</v>
      </c>
    </row>
    <row r="22017" spans="6:11">
      <c r="F22017" s="128">
        <v>0.31751610012643317</v>
      </c>
      <c r="G22017" s="129">
        <v>2.4768681093007463</v>
      </c>
      <c r="H22017" s="96">
        <v>4280865.8803641582</v>
      </c>
      <c r="I22017" s="96">
        <v>-1319000.9380938543</v>
      </c>
      <c r="J22017" s="96">
        <v>-129985.3017102681</v>
      </c>
      <c r="K22017" s="96">
        <v>5729852.1201682808</v>
      </c>
    </row>
    <row r="22018" spans="6:11">
      <c r="F22018" s="128">
        <v>0.68248389987356683</v>
      </c>
      <c r="G22018" s="129">
        <v>3.8201634213010882</v>
      </c>
      <c r="H22018" s="96">
        <v>3381092.9383262098</v>
      </c>
      <c r="I22018" s="96">
        <v>-2168162.2873492301</v>
      </c>
      <c r="J22018" s="96">
        <v>-39208.531613099964</v>
      </c>
      <c r="K22018" s="96">
        <v>5588463.7572885398</v>
      </c>
    </row>
    <row r="22019" spans="6:11">
      <c r="F22019" s="128">
        <v>0.68431187162003149</v>
      </c>
      <c r="G22019" s="129">
        <v>2.5610640385074861</v>
      </c>
      <c r="H22019" s="96">
        <v>4223775.5548818791</v>
      </c>
      <c r="I22019" s="96">
        <v>-1462178.1651097869</v>
      </c>
      <c r="J22019" s="96">
        <v>-34932.220569600555</v>
      </c>
      <c r="K22019" s="96">
        <v>5720885.9405612666</v>
      </c>
    </row>
    <row r="22020" spans="6:11">
      <c r="F22020" s="128">
        <v>0.31568812837996851</v>
      </c>
      <c r="G22020" s="129">
        <v>11.530004882431767</v>
      </c>
      <c r="H22020" s="96">
        <v>-2857921.6227628165</v>
      </c>
      <c r="I22020" s="96">
        <v>-2857921.6227628165</v>
      </c>
      <c r="J22020" s="96">
        <v>0</v>
      </c>
      <c r="K22020" s="96">
        <v>0</v>
      </c>
    </row>
    <row r="22021" spans="6:11">
      <c r="F22021" s="128">
        <v>0.67140280162394861</v>
      </c>
      <c r="G22021" s="129">
        <v>8.0542802043287569</v>
      </c>
      <c r="H22021" s="96">
        <v>-2857921.6227628165</v>
      </c>
      <c r="I22021" s="96">
        <v>-2857921.6227628165</v>
      </c>
      <c r="J22021" s="96">
        <v>0</v>
      </c>
      <c r="K22021" s="96">
        <v>0</v>
      </c>
    </row>
    <row r="22022" spans="6:11">
      <c r="F22022" s="128">
        <v>0.32859719837605139</v>
      </c>
      <c r="G22022" s="129">
        <v>11.129225993555121</v>
      </c>
      <c r="H22022" s="96">
        <v>-2857921.6227628165</v>
      </c>
      <c r="I22022" s="96">
        <v>-2857921.6227628165</v>
      </c>
      <c r="J22022" s="96">
        <v>0</v>
      </c>
      <c r="K22022" s="96">
        <v>0</v>
      </c>
    </row>
    <row r="22023" spans="6:11">
      <c r="F22023" s="128">
        <v>0.89222487312512577</v>
      </c>
      <c r="G22023" s="129">
        <v>6.9403900433377519</v>
      </c>
      <c r="H22023" s="96">
        <v>-2857921.6227628165</v>
      </c>
      <c r="I22023" s="96">
        <v>-2857921.6227628165</v>
      </c>
      <c r="J22023" s="96">
        <v>0</v>
      </c>
      <c r="K22023" s="96">
        <v>0</v>
      </c>
    </row>
    <row r="22024" spans="6:11">
      <c r="F22024" s="128">
        <v>0.10777512687487423</v>
      </c>
      <c r="G22024" s="129">
        <v>22.277083811297363</v>
      </c>
      <c r="H22024" s="96">
        <v>-2857921.6227628165</v>
      </c>
      <c r="I22024" s="96">
        <v>-2857921.6227628165</v>
      </c>
      <c r="J22024" s="96">
        <v>0</v>
      </c>
      <c r="K22024" s="96">
        <v>0</v>
      </c>
    </row>
    <row r="22025" spans="6:11">
      <c r="F22025" s="128">
        <v>0.43589170912021902</v>
      </c>
      <c r="G22025" s="129">
        <v>7.5042157530535265</v>
      </c>
      <c r="H22025" s="96">
        <v>-2857921.6227628165</v>
      </c>
      <c r="I22025" s="96">
        <v>-2857921.6227628165</v>
      </c>
      <c r="J22025" s="96">
        <v>0</v>
      </c>
      <c r="K22025" s="96">
        <v>0</v>
      </c>
    </row>
    <row r="22026" spans="6:11">
      <c r="F22026" s="128">
        <v>0.56410829087978098</v>
      </c>
      <c r="G22026" s="129">
        <v>5.7250904080870466</v>
      </c>
      <c r="H22026" s="96">
        <v>-2857921.6227628165</v>
      </c>
      <c r="I22026" s="96">
        <v>-2857921.6227628165</v>
      </c>
      <c r="J22026" s="96">
        <v>0</v>
      </c>
      <c r="K22026" s="96">
        <v>0</v>
      </c>
    </row>
    <row r="22027" spans="6:11">
      <c r="F22027" s="128">
        <v>0.3984428042863265</v>
      </c>
      <c r="G22027" s="129">
        <v>9.7787432677731267</v>
      </c>
      <c r="H22027" s="96">
        <v>-2857921.6227628165</v>
      </c>
      <c r="I22027" s="96">
        <v>-2857921.6227628165</v>
      </c>
      <c r="J22027" s="96">
        <v>0</v>
      </c>
      <c r="K22027" s="96">
        <v>0</v>
      </c>
    </row>
    <row r="22028" spans="6:11">
      <c r="F22028" s="128">
        <v>0.6015571957136735</v>
      </c>
      <c r="G22028" s="129">
        <v>5.0823365961974014</v>
      </c>
      <c r="H22028" s="96">
        <v>-2857921.6227628165</v>
      </c>
      <c r="I22028" s="96">
        <v>-2857921.6227628165</v>
      </c>
      <c r="J22028" s="96">
        <v>0</v>
      </c>
      <c r="K22028" s="96">
        <v>0</v>
      </c>
    </row>
    <row r="22029" spans="6:11">
      <c r="F22029" s="128">
        <v>0.69693589320451677</v>
      </c>
      <c r="G22029" s="129">
        <v>13.799611962255707</v>
      </c>
      <c r="H22029" s="96">
        <v>-2857921.6227628165</v>
      </c>
      <c r="I22029" s="96">
        <v>-2857921.6227628165</v>
      </c>
      <c r="J22029" s="96">
        <v>0</v>
      </c>
      <c r="K22029" s="96">
        <v>0</v>
      </c>
    </row>
    <row r="22030" spans="6:11">
      <c r="F22030" s="128">
        <v>0.30306410679548323</v>
      </c>
      <c r="G22030" s="129">
        <v>11.938109222688489</v>
      </c>
      <c r="H22030" s="96">
        <v>-2857921.6227628165</v>
      </c>
      <c r="I22030" s="96">
        <v>-2857921.6227628165</v>
      </c>
      <c r="J22030" s="96">
        <v>0</v>
      </c>
      <c r="K22030" s="96">
        <v>0</v>
      </c>
    </row>
    <row r="22031" spans="6:11">
      <c r="F22031" s="128">
        <v>0.84956269792224537</v>
      </c>
      <c r="G22031" s="129">
        <v>14.678008810141806</v>
      </c>
      <c r="H22031" s="96">
        <v>-2857921.6227628165</v>
      </c>
      <c r="I22031" s="96">
        <v>-2857921.6227628165</v>
      </c>
      <c r="J22031" s="96">
        <v>0</v>
      </c>
      <c r="K22031" s="96">
        <v>0</v>
      </c>
    </row>
    <row r="22032" spans="6:11">
      <c r="F22032" s="128">
        <v>0.15043730207775463</v>
      </c>
      <c r="G22032" s="129">
        <v>18.942088790840515</v>
      </c>
      <c r="H22032" s="96">
        <v>-2857921.6227628165</v>
      </c>
      <c r="I22032" s="96">
        <v>-2857921.6227628165</v>
      </c>
      <c r="J22032" s="96">
        <v>0</v>
      </c>
      <c r="K22032" s="96">
        <v>0</v>
      </c>
    </row>
    <row r="22033" spans="6:11">
      <c r="F22033" s="128">
        <v>0.6335487703428494</v>
      </c>
      <c r="G22033" s="129">
        <v>31.87364280290128</v>
      </c>
      <c r="H22033" s="96">
        <v>-2857921.6227628165</v>
      </c>
      <c r="I22033" s="96">
        <v>-2857921.6227628165</v>
      </c>
      <c r="J22033" s="96">
        <v>0</v>
      </c>
      <c r="K22033" s="96">
        <v>0</v>
      </c>
    </row>
    <row r="22034" spans="6:11">
      <c r="F22034" s="128">
        <v>0.3664512296571506</v>
      </c>
      <c r="G22034" s="129">
        <v>10.038898370226464</v>
      </c>
      <c r="H22034" s="96">
        <v>-2857921.6227628165</v>
      </c>
      <c r="I22034" s="96">
        <v>-2857921.6227628165</v>
      </c>
      <c r="J22034" s="96">
        <v>0</v>
      </c>
      <c r="K22034" s="96">
        <v>0</v>
      </c>
    </row>
    <row r="22035" spans="6:11">
      <c r="F22035" s="128">
        <v>0.9696480037005144</v>
      </c>
      <c r="G22035" s="129">
        <v>10.147287007286083</v>
      </c>
      <c r="H22035" s="96">
        <v>-2857921.6227628165</v>
      </c>
      <c r="I22035" s="96">
        <v>-2857921.6227628165</v>
      </c>
      <c r="J22035" s="96">
        <v>0</v>
      </c>
      <c r="K22035" s="96">
        <v>0</v>
      </c>
    </row>
    <row r="22036" spans="6:11">
      <c r="F22036" s="128">
        <v>3.0351996299485595E-2</v>
      </c>
      <c r="G22036" s="129">
        <v>34.948929877094386</v>
      </c>
      <c r="H22036" s="96">
        <v>-2857921.6227628165</v>
      </c>
      <c r="I22036" s="96">
        <v>-2857921.6227628165</v>
      </c>
      <c r="J22036" s="96">
        <v>0</v>
      </c>
      <c r="K22036" s="96">
        <v>0</v>
      </c>
    </row>
    <row r="22037" spans="6:11">
      <c r="F22037" s="128">
        <v>0.96033004294572577</v>
      </c>
      <c r="G22037" s="129">
        <v>0.72818146794562866</v>
      </c>
      <c r="H22037" s="96">
        <v>5486322.7059341334</v>
      </c>
      <c r="I22037" s="96">
        <v>-297900.07039749727</v>
      </c>
      <c r="J22037" s="96">
        <v>-135060.02968289916</v>
      </c>
      <c r="K22037" s="96">
        <v>5919282.8060145294</v>
      </c>
    </row>
    <row r="22038" spans="6:11">
      <c r="F22038" s="128">
        <v>3.966995705427423E-2</v>
      </c>
      <c r="G22038" s="129">
        <v>32.271611270308668</v>
      </c>
      <c r="H22038" s="96">
        <v>-2857921.6227628165</v>
      </c>
      <c r="I22038" s="96">
        <v>-2857921.6227628165</v>
      </c>
      <c r="J22038" s="96">
        <v>0</v>
      </c>
      <c r="K22038" s="96">
        <v>0</v>
      </c>
    </row>
    <row r="22039" spans="6:11">
      <c r="F22039" s="128">
        <v>0.19923303709189044</v>
      </c>
      <c r="G22039" s="129">
        <v>4.8367255627642534</v>
      </c>
      <c r="H22039" s="96">
        <v>2714983.7725440008</v>
      </c>
      <c r="I22039" s="96">
        <v>-2721249.7159727258</v>
      </c>
      <c r="J22039" s="96">
        <v>-47555.99606410211</v>
      </c>
      <c r="K22039" s="96">
        <v>5483789.4845808288</v>
      </c>
    </row>
    <row r="22040" spans="6:11">
      <c r="F22040" s="128">
        <v>0.80076696290810956</v>
      </c>
      <c r="G22040" s="129">
        <v>2.2218530694189496</v>
      </c>
      <c r="H22040" s="96">
        <v>4454222.3169599948</v>
      </c>
      <c r="I22040" s="96">
        <v>-1175156.386645427</v>
      </c>
      <c r="J22040" s="96">
        <v>-127716.26720136097</v>
      </c>
      <c r="K22040" s="96">
        <v>5757094.9708067831</v>
      </c>
    </row>
    <row r="22041" spans="6:11">
      <c r="F22041" s="128">
        <v>0.65247734370764776</v>
      </c>
      <c r="G22041" s="129">
        <v>20.002969967470129</v>
      </c>
      <c r="H22041" s="96">
        <v>-2857921.6227628165</v>
      </c>
      <c r="I22041" s="96">
        <v>-2857921.6227628165</v>
      </c>
      <c r="J22041" s="96">
        <v>0</v>
      </c>
      <c r="K22041" s="96">
        <v>0</v>
      </c>
    </row>
    <row r="22042" spans="6:11">
      <c r="F22042" s="128">
        <v>0.34752265629235224</v>
      </c>
      <c r="G22042" s="129">
        <v>10.569254181389814</v>
      </c>
      <c r="H22042" s="96">
        <v>-2857921.6227628165</v>
      </c>
      <c r="I22042" s="96">
        <v>-2857921.6227628165</v>
      </c>
      <c r="J22042" s="96">
        <v>0</v>
      </c>
      <c r="K22042" s="96">
        <v>0</v>
      </c>
    </row>
    <row r="22043" spans="6:11">
      <c r="F22043" s="128">
        <v>0.77814530370944968</v>
      </c>
      <c r="G22043" s="129">
        <v>8.1162537418651048</v>
      </c>
      <c r="H22043" s="96">
        <v>-2857921.6227628165</v>
      </c>
      <c r="I22043" s="96">
        <v>-2857921.6227628165</v>
      </c>
      <c r="J22043" s="96">
        <v>0</v>
      </c>
      <c r="K22043" s="96">
        <v>0</v>
      </c>
    </row>
    <row r="22044" spans="6:11">
      <c r="F22044" s="128">
        <v>0.22185469629055032</v>
      </c>
      <c r="G22044" s="129">
        <v>15.057326326161155</v>
      </c>
      <c r="H22044" s="96">
        <v>-2857921.6227628165</v>
      </c>
      <c r="I22044" s="96">
        <v>-2857921.6227628165</v>
      </c>
      <c r="J22044" s="96">
        <v>0</v>
      </c>
      <c r="K22044" s="96">
        <v>0</v>
      </c>
    </row>
    <row r="22045" spans="6:11">
      <c r="F22045" s="128">
        <v>9.5060135431974446E-2</v>
      </c>
      <c r="G22045" s="129">
        <v>3.5933551083469708</v>
      </c>
      <c r="H22045" s="96">
        <v>3531424.7202984067</v>
      </c>
      <c r="I22045" s="96">
        <v>-2028275.5309168033</v>
      </c>
      <c r="J22045" s="96">
        <v>-52388.991364512112</v>
      </c>
      <c r="K22045" s="96">
        <v>5612089.2425797218</v>
      </c>
    </row>
    <row r="22046" spans="6:11">
      <c r="F22046" s="128">
        <v>0.90493986456802555</v>
      </c>
      <c r="G22046" s="129">
        <v>0.99886785481108475</v>
      </c>
      <c r="H22046" s="96">
        <v>5297176.6304558543</v>
      </c>
      <c r="I22046" s="96">
        <v>-445814.39416262286</v>
      </c>
      <c r="J22046" s="96">
        <v>-146564.47070451954</v>
      </c>
      <c r="K22046" s="96">
        <v>5889555.4953229968</v>
      </c>
    </row>
    <row r="22047" spans="6:11">
      <c r="F22047" s="128">
        <v>3.476423397375128E-2</v>
      </c>
      <c r="G22047" s="129">
        <v>11.968694897019322</v>
      </c>
      <c r="H22047" s="96">
        <v>-2857921.6227628165</v>
      </c>
      <c r="I22047" s="96">
        <v>-2857921.6227628165</v>
      </c>
      <c r="J22047" s="96">
        <v>0</v>
      </c>
      <c r="K22047" s="96">
        <v>0</v>
      </c>
    </row>
    <row r="22048" spans="6:11">
      <c r="F22048" s="128">
        <v>0.96523576602624872</v>
      </c>
      <c r="G22048" s="129">
        <v>0.35382890358073443</v>
      </c>
      <c r="H22048" s="96">
        <v>5749460.5308642071</v>
      </c>
      <c r="I22048" s="96">
        <v>-149296.34340658187</v>
      </c>
      <c r="J22048" s="96">
        <v>-61885.472785037149</v>
      </c>
      <c r="K22048" s="96">
        <v>5960642.3470558263</v>
      </c>
    </row>
    <row r="22049" spans="6:11">
      <c r="F22049" s="128">
        <v>0.85475213939579264</v>
      </c>
      <c r="G22049" s="129">
        <v>8.2809933343907307</v>
      </c>
      <c r="H22049" s="96">
        <v>-2857921.6227628165</v>
      </c>
      <c r="I22049" s="96">
        <v>-2857921.6227628165</v>
      </c>
      <c r="J22049" s="96">
        <v>0</v>
      </c>
      <c r="K22049" s="96">
        <v>0</v>
      </c>
    </row>
    <row r="22050" spans="6:11">
      <c r="F22050" s="128">
        <v>0.14524786060420736</v>
      </c>
      <c r="G22050" s="129">
        <v>19.293136124174033</v>
      </c>
      <c r="H22050" s="96">
        <v>-2857921.6227628165</v>
      </c>
      <c r="I22050" s="96">
        <v>-2857921.6227628165</v>
      </c>
      <c r="J22050" s="96">
        <v>0</v>
      </c>
      <c r="K22050" s="96">
        <v>0</v>
      </c>
    </row>
    <row r="22051" spans="6:11">
      <c r="F22051" s="128">
        <v>0.35480054309503117</v>
      </c>
      <c r="G22051" s="129">
        <v>13.129441891302084</v>
      </c>
      <c r="H22051" s="96">
        <v>-2857921.6227628165</v>
      </c>
      <c r="I22051" s="96">
        <v>-2857921.6227628165</v>
      </c>
      <c r="J22051" s="96">
        <v>0</v>
      </c>
      <c r="K22051" s="96">
        <v>0</v>
      </c>
    </row>
    <row r="22052" spans="6:11">
      <c r="F22052" s="128">
        <v>0.64519945690496883</v>
      </c>
      <c r="G22052" s="129">
        <v>4.3819577447823104</v>
      </c>
      <c r="H22052" s="96">
        <v>3011406.1880437671</v>
      </c>
      <c r="I22052" s="96">
        <v>-2445991.9206642797</v>
      </c>
      <c r="J22052" s="96">
        <v>-72973.739007225508</v>
      </c>
      <c r="K22052" s="96">
        <v>5530371.8477152726</v>
      </c>
    </row>
    <row r="22053" spans="6:11">
      <c r="F22053" s="128">
        <v>9.7890354934343504E-3</v>
      </c>
      <c r="G22053" s="129">
        <v>11.179587246974593</v>
      </c>
      <c r="H22053" s="96">
        <v>-2857921.6227628165</v>
      </c>
      <c r="I22053" s="96">
        <v>-2857921.6227628165</v>
      </c>
      <c r="J22053" s="96">
        <v>0</v>
      </c>
      <c r="K22053" s="96">
        <v>0</v>
      </c>
    </row>
    <row r="22054" spans="6:11">
      <c r="F22054" s="128">
        <v>0.99021096450656565</v>
      </c>
      <c r="G22054" s="129">
        <v>9.8372630939367878E-2</v>
      </c>
      <c r="H22054" s="96">
        <v>5930119.0403045658</v>
      </c>
      <c r="I22054" s="96">
        <v>0</v>
      </c>
      <c r="J22054" s="96">
        <v>-58912.611705506606</v>
      </c>
      <c r="K22054" s="96">
        <v>5989031.652010072</v>
      </c>
    </row>
    <row r="22055" spans="6:11">
      <c r="F22055" s="128">
        <v>0.87808035305626408</v>
      </c>
      <c r="G22055" s="129">
        <v>0.20248407693985437</v>
      </c>
      <c r="H22055" s="96">
        <v>5856417.8310364597</v>
      </c>
      <c r="I22055" s="96">
        <v>0</v>
      </c>
      <c r="J22055" s="96">
        <v>-121027.44548027347</v>
      </c>
      <c r="K22055" s="96">
        <v>5977445.2765167328</v>
      </c>
    </row>
    <row r="22056" spans="6:11">
      <c r="F22056" s="128">
        <v>0.12191964694373592</v>
      </c>
      <c r="G22056" s="129">
        <v>21.043930828506848</v>
      </c>
      <c r="H22056" s="96">
        <v>-2857921.6227628165</v>
      </c>
      <c r="I22056" s="96">
        <v>-2857921.6227628165</v>
      </c>
      <c r="J22056" s="96">
        <v>0</v>
      </c>
      <c r="K22056" s="96">
        <v>0</v>
      </c>
    </row>
    <row r="22057" spans="6:11">
      <c r="F22057" s="128">
        <v>0.39238556005142555</v>
      </c>
      <c r="G22057" s="129">
        <v>7.3757816634245188</v>
      </c>
      <c r="H22057" s="96">
        <v>-2857921.6227628165</v>
      </c>
      <c r="I22057" s="96">
        <v>-2857921.6227628165</v>
      </c>
      <c r="J22057" s="96">
        <v>0</v>
      </c>
      <c r="K22057" s="96">
        <v>0</v>
      </c>
    </row>
    <row r="22058" spans="6:11">
      <c r="F22058" s="128">
        <v>0.60761443994857445</v>
      </c>
      <c r="G22058" s="129">
        <v>4.9821474299226631</v>
      </c>
      <c r="H22058" s="96">
        <v>2620772.7239461672</v>
      </c>
      <c r="I22058" s="96">
        <v>-2721249.7159727258</v>
      </c>
      <c r="J22058" s="96">
        <v>-126954.27677571442</v>
      </c>
      <c r="K22058" s="96">
        <v>5468976.7166946074</v>
      </c>
    </row>
    <row r="22059" spans="6:11">
      <c r="F22059" s="128">
        <v>0.60550695532963361</v>
      </c>
      <c r="G22059" s="129">
        <v>6.5977009797839177</v>
      </c>
      <c r="H22059" s="96">
        <v>-2857921.6227628165</v>
      </c>
      <c r="I22059" s="96">
        <v>-2857921.6227628165</v>
      </c>
      <c r="J22059" s="96">
        <v>0</v>
      </c>
      <c r="K22059" s="96">
        <v>0</v>
      </c>
    </row>
    <row r="22060" spans="6:11">
      <c r="F22060" s="128">
        <v>0.39449304467036639</v>
      </c>
      <c r="G22060" s="129">
        <v>9.3015376959848481</v>
      </c>
      <c r="H22060" s="96">
        <v>-2857921.6227628165</v>
      </c>
      <c r="I22060" s="96">
        <v>-2857921.6227628165</v>
      </c>
      <c r="J22060" s="96">
        <v>0</v>
      </c>
      <c r="K22060" s="96">
        <v>0</v>
      </c>
    </row>
    <row r="22061" spans="6:11">
      <c r="F22061" s="128">
        <v>3.3685517682039423E-2</v>
      </c>
      <c r="G22061" s="129">
        <v>2.0927040575646165</v>
      </c>
      <c r="H22061" s="96">
        <v>4542288.5584850041</v>
      </c>
      <c r="I22061" s="96">
        <v>-1175156.386645427</v>
      </c>
      <c r="J22061" s="96">
        <v>-53496.179592502078</v>
      </c>
      <c r="K22061" s="96">
        <v>5770941.1247229334</v>
      </c>
    </row>
    <row r="22062" spans="6:11">
      <c r="F22062" s="128">
        <v>0.96631448231796058</v>
      </c>
      <c r="G22062" s="129">
        <v>0.34265946696075744</v>
      </c>
      <c r="H22062" s="96">
        <v>5757344.8720603101</v>
      </c>
      <c r="I22062" s="96">
        <v>-149296.34340658187</v>
      </c>
      <c r="J22062" s="96">
        <v>-55239.592745096059</v>
      </c>
      <c r="K22062" s="96">
        <v>5961880.8082119878</v>
      </c>
    </row>
    <row r="22063" spans="6:11">
      <c r="F22063" s="128">
        <v>8.9524519369624911E-2</v>
      </c>
      <c r="G22063" s="129">
        <v>43.281665301447077</v>
      </c>
      <c r="H22063" s="96">
        <v>-2857921.6227628165</v>
      </c>
      <c r="I22063" s="96">
        <v>-2857921.6227628165</v>
      </c>
      <c r="J22063" s="96">
        <v>0</v>
      </c>
      <c r="K22063" s="96">
        <v>0</v>
      </c>
    </row>
    <row r="22064" spans="6:11">
      <c r="F22064" s="128">
        <v>0.91047548063037509</v>
      </c>
      <c r="G22064" s="129">
        <v>0.93788309742842146</v>
      </c>
      <c r="H22064" s="96">
        <v>5339650.8992493227</v>
      </c>
      <c r="I22064" s="96">
        <v>-445814.39416262286</v>
      </c>
      <c r="J22064" s="96">
        <v>-110774.61221405296</v>
      </c>
      <c r="K22064" s="96">
        <v>5896239.905625999</v>
      </c>
    </row>
    <row r="22065" spans="6:11">
      <c r="F22065" s="128">
        <v>0.32094511762945599</v>
      </c>
      <c r="G22065" s="129">
        <v>9.5670398559760805</v>
      </c>
      <c r="H22065" s="96">
        <v>-2857921.6227628165</v>
      </c>
      <c r="I22065" s="96">
        <v>-2857921.6227628165</v>
      </c>
      <c r="J22065" s="96">
        <v>0</v>
      </c>
      <c r="K22065" s="96">
        <v>0</v>
      </c>
    </row>
    <row r="22066" spans="6:11">
      <c r="F22066" s="128">
        <v>0.67905488237054401</v>
      </c>
      <c r="G22066" s="129">
        <v>3.8705332645637025</v>
      </c>
      <c r="H22066" s="96">
        <v>3347775.211957356</v>
      </c>
      <c r="I22066" s="96">
        <v>-2168162.2873492301</v>
      </c>
      <c r="J22066" s="96">
        <v>-67292.995022325311</v>
      </c>
      <c r="K22066" s="96">
        <v>5583230.4943289114</v>
      </c>
    </row>
    <row r="22067" spans="6:11">
      <c r="F22067" s="128">
        <v>0.22412608361619291</v>
      </c>
      <c r="G22067" s="129">
        <v>2.9474959837237718</v>
      </c>
      <c r="H22067" s="96">
        <v>3963052.3919227039</v>
      </c>
      <c r="I22067" s="96">
        <v>-1604691.1635483941</v>
      </c>
      <c r="J22067" s="96">
        <v>-112170.17278720897</v>
      </c>
      <c r="K22067" s="96">
        <v>5679913.7282583071</v>
      </c>
    </row>
    <row r="22068" spans="6:11">
      <c r="F22068" s="128">
        <v>0.77587391638380709</v>
      </c>
      <c r="G22068" s="129">
        <v>2.537652508868891</v>
      </c>
      <c r="H22068" s="96">
        <v>4239650.6726588542</v>
      </c>
      <c r="I22068" s="96">
        <v>-1462178.1651097869</v>
      </c>
      <c r="J22068" s="96">
        <v>-21548.830518286632</v>
      </c>
      <c r="K22068" s="96">
        <v>5723377.668286928</v>
      </c>
    </row>
    <row r="22069" spans="6:11">
      <c r="F22069" s="128">
        <v>0.96717214357937431</v>
      </c>
      <c r="G22069" s="129">
        <v>25.151578631737532</v>
      </c>
      <c r="H22069" s="96">
        <v>-2857921.6227628165</v>
      </c>
      <c r="I22069" s="96">
        <v>-2857921.6227628165</v>
      </c>
      <c r="J22069" s="96">
        <v>0</v>
      </c>
      <c r="K22069" s="96">
        <v>0</v>
      </c>
    </row>
    <row r="22070" spans="6:11">
      <c r="F22070" s="128">
        <v>3.282785642062569E-2</v>
      </c>
      <c r="G22070" s="129">
        <v>34.164778429105503</v>
      </c>
      <c r="H22070" s="96">
        <v>-2857921.6227628165</v>
      </c>
      <c r="I22070" s="96">
        <v>-2857921.6227628165</v>
      </c>
      <c r="J22070" s="96">
        <v>0</v>
      </c>
      <c r="K22070" s="96">
        <v>0</v>
      </c>
    </row>
    <row r="22071" spans="6:11">
      <c r="F22071" s="128">
        <v>0.91480133513838724</v>
      </c>
      <c r="G22071" s="129">
        <v>11.290016554970148</v>
      </c>
      <c r="H22071" s="96">
        <v>-2857921.6227628165</v>
      </c>
      <c r="I22071" s="96">
        <v>-2857921.6227628165</v>
      </c>
      <c r="J22071" s="96">
        <v>0</v>
      </c>
      <c r="K22071" s="96">
        <v>0</v>
      </c>
    </row>
    <row r="22072" spans="6:11">
      <c r="F22072" s="128">
        <v>8.5198664861612761E-2</v>
      </c>
      <c r="G22072" s="129">
        <v>24.627695159080005</v>
      </c>
      <c r="H22072" s="96">
        <v>-2857921.6227628165</v>
      </c>
      <c r="I22072" s="96">
        <v>-2857921.6227628165</v>
      </c>
      <c r="J22072" s="96">
        <v>0</v>
      </c>
      <c r="K22072" s="96">
        <v>0</v>
      </c>
    </row>
    <row r="22073" spans="6:11">
      <c r="F22073" s="128">
        <v>0.25993451815060875</v>
      </c>
      <c r="G22073" s="129">
        <v>24.520073818853309</v>
      </c>
      <c r="H22073" s="96">
        <v>-2857921.6227628165</v>
      </c>
      <c r="I22073" s="96">
        <v>-2857921.6227628165</v>
      </c>
      <c r="J22073" s="96">
        <v>0</v>
      </c>
      <c r="K22073" s="96">
        <v>0</v>
      </c>
    </row>
    <row r="22074" spans="6:11">
      <c r="F22074" s="128">
        <v>0.74006548184939125</v>
      </c>
      <c r="G22074" s="129">
        <v>3.0101660771317711</v>
      </c>
      <c r="H22074" s="96">
        <v>3920986.484417995</v>
      </c>
      <c r="I22074" s="96">
        <v>-1746543.0149025372</v>
      </c>
      <c r="J22074" s="96">
        <v>-5767.2168280314008</v>
      </c>
      <c r="K22074" s="96">
        <v>5673296.7161485637</v>
      </c>
    </row>
    <row r="22075" spans="6:11">
      <c r="F22075" s="128">
        <v>0.1576207423476822</v>
      </c>
      <c r="G22075" s="129">
        <v>8.3335476676544538</v>
      </c>
      <c r="H22075" s="96">
        <v>-2857921.6227628165</v>
      </c>
      <c r="I22075" s="96">
        <v>-2857921.6227628165</v>
      </c>
      <c r="J22075" s="96">
        <v>0</v>
      </c>
      <c r="K22075" s="96">
        <v>0</v>
      </c>
    </row>
    <row r="22076" spans="6:11">
      <c r="F22076" s="128">
        <v>0.8423792576523178</v>
      </c>
      <c r="G22076" s="129">
        <v>1.7152494138537102</v>
      </c>
      <c r="H22076" s="96">
        <v>4801058.7984838234</v>
      </c>
      <c r="I22076" s="96">
        <v>-885452.85481691465</v>
      </c>
      <c r="J22076" s="96">
        <v>-125087.82316321316</v>
      </c>
      <c r="K22076" s="96">
        <v>5811599.4764639512</v>
      </c>
    </row>
    <row r="22077" spans="6:11">
      <c r="F22077" s="128">
        <v>0.20917995218423147</v>
      </c>
      <c r="G22077" s="129">
        <v>4.5491047768067707</v>
      </c>
      <c r="H22077" s="96">
        <v>2902193.1164033515</v>
      </c>
      <c r="I22077" s="96">
        <v>-2583940.8049289733</v>
      </c>
      <c r="J22077" s="96">
        <v>-27071.060073833851</v>
      </c>
      <c r="K22077" s="96">
        <v>5513204.9814061588</v>
      </c>
    </row>
    <row r="22078" spans="6:11">
      <c r="F22078" s="128">
        <v>0.79082004781576853</v>
      </c>
      <c r="G22078" s="129">
        <v>2.3468483669724116</v>
      </c>
      <c r="H22078" s="96">
        <v>4369100.688469436</v>
      </c>
      <c r="I22078" s="96">
        <v>-1319000.9380938543</v>
      </c>
      <c r="J22078" s="96">
        <v>-55624.149110210761</v>
      </c>
      <c r="K22078" s="96">
        <v>5743725.7756735012</v>
      </c>
    </row>
    <row r="22079" spans="6:11">
      <c r="F22079" s="128">
        <v>0.59403751706521302</v>
      </c>
      <c r="G22079" s="129">
        <v>28.600681716961081</v>
      </c>
      <c r="H22079" s="96">
        <v>-2857921.6227628165</v>
      </c>
      <c r="I22079" s="96">
        <v>-2857921.6227628165</v>
      </c>
      <c r="J22079" s="96">
        <v>0</v>
      </c>
      <c r="K22079" s="96">
        <v>0</v>
      </c>
    </row>
    <row r="22080" spans="6:11">
      <c r="F22080" s="128">
        <v>0.40596248293478698</v>
      </c>
      <c r="G22080" s="129">
        <v>9.014945302147181</v>
      </c>
      <c r="H22080" s="96">
        <v>-2857921.6227628165</v>
      </c>
      <c r="I22080" s="96">
        <v>-2857921.6227628165</v>
      </c>
      <c r="J22080" s="96">
        <v>0</v>
      </c>
      <c r="K22080" s="96">
        <v>0</v>
      </c>
    </row>
    <row r="22081" spans="6:11">
      <c r="F22081" s="128">
        <v>0.38830848906858173</v>
      </c>
      <c r="G22081" s="129">
        <v>10.46492480222715</v>
      </c>
      <c r="H22081" s="96">
        <v>-2857921.6227628165</v>
      </c>
      <c r="I22081" s="96">
        <v>-2857921.6227628165</v>
      </c>
      <c r="J22081" s="96">
        <v>0</v>
      </c>
      <c r="K22081" s="96">
        <v>0</v>
      </c>
    </row>
    <row r="22082" spans="6:11">
      <c r="F22082" s="128">
        <v>0.61169151093141827</v>
      </c>
      <c r="G22082" s="129">
        <v>4.9152719065986794</v>
      </c>
      <c r="H22082" s="96">
        <v>2664039.4016186772</v>
      </c>
      <c r="I22082" s="96">
        <v>-2721249.7159727258</v>
      </c>
      <c r="J22082" s="96">
        <v>-90494.608440571974</v>
      </c>
      <c r="K22082" s="96">
        <v>5475783.7260319749</v>
      </c>
    </row>
    <row r="22083" spans="6:11">
      <c r="F22083" s="128">
        <v>0.71415820762540672</v>
      </c>
      <c r="G22083" s="129">
        <v>5.707987701132307</v>
      </c>
      <c r="H22083" s="96">
        <v>-2857921.6227628165</v>
      </c>
      <c r="I22083" s="96">
        <v>-2857921.6227628165</v>
      </c>
      <c r="J22083" s="96">
        <v>0</v>
      </c>
      <c r="K22083" s="96">
        <v>0</v>
      </c>
    </row>
    <row r="22084" spans="6:11">
      <c r="F22084" s="128">
        <v>0.28584179237459328</v>
      </c>
      <c r="G22084" s="129">
        <v>12.523167947346089</v>
      </c>
      <c r="H22084" s="96">
        <v>-2857921.6227628165</v>
      </c>
      <c r="I22084" s="96">
        <v>-2857921.6227628165</v>
      </c>
      <c r="J22084" s="96">
        <v>0</v>
      </c>
      <c r="K22084" s="96">
        <v>0</v>
      </c>
    </row>
    <row r="22085" spans="6:11">
      <c r="F22085" s="128">
        <v>0.50096526873132707</v>
      </c>
      <c r="G22085" s="129">
        <v>10.331233859433606</v>
      </c>
      <c r="H22085" s="96">
        <v>-2857921.6227628165</v>
      </c>
      <c r="I22085" s="96">
        <v>-2857921.6227628165</v>
      </c>
      <c r="J22085" s="96">
        <v>0</v>
      </c>
      <c r="K22085" s="96">
        <v>0</v>
      </c>
    </row>
    <row r="22086" spans="6:11">
      <c r="F22086" s="128">
        <v>0.49903473126867293</v>
      </c>
      <c r="G22086" s="129">
        <v>6.9507958391187961</v>
      </c>
      <c r="H22086" s="96">
        <v>-2857921.6227628165</v>
      </c>
      <c r="I22086" s="96">
        <v>-2857921.6227628165</v>
      </c>
      <c r="J22086" s="96">
        <v>0</v>
      </c>
      <c r="K22086" s="96">
        <v>0</v>
      </c>
    </row>
    <row r="22087" spans="6:11">
      <c r="F22087" s="128">
        <v>0.91407451908763604</v>
      </c>
      <c r="G22087" s="129">
        <v>21.538706610464359</v>
      </c>
      <c r="H22087" s="96">
        <v>-2857921.6227628165</v>
      </c>
      <c r="I22087" s="96">
        <v>-2857921.6227628165</v>
      </c>
      <c r="J22087" s="96">
        <v>0</v>
      </c>
      <c r="K22087" s="96">
        <v>0</v>
      </c>
    </row>
    <row r="22088" spans="6:11">
      <c r="F22088" s="128">
        <v>8.5925480912363961E-2</v>
      </c>
      <c r="G22088" s="129">
        <v>24.54274859376665</v>
      </c>
      <c r="H22088" s="96">
        <v>-2857921.6227628165</v>
      </c>
      <c r="I22088" s="96">
        <v>-2857921.6227628165</v>
      </c>
      <c r="J22088" s="96">
        <v>0</v>
      </c>
      <c r="K22088" s="96">
        <v>0</v>
      </c>
    </row>
    <row r="22089" spans="6:11">
      <c r="F22089" s="128">
        <v>0.86557722097303302</v>
      </c>
      <c r="G22089" s="129">
        <v>0.90179218561262353</v>
      </c>
      <c r="H22089" s="96">
        <v>5364829.1819960009</v>
      </c>
      <c r="I22089" s="96">
        <v>-445814.39416262286</v>
      </c>
      <c r="J22089" s="96">
        <v>-89555.750825874929</v>
      </c>
      <c r="K22089" s="96">
        <v>5900199.3269844986</v>
      </c>
    </row>
    <row r="22090" spans="6:11">
      <c r="F22090" s="128">
        <v>0.13442277902696698</v>
      </c>
      <c r="G22090" s="129">
        <v>20.067653784465637</v>
      </c>
      <c r="H22090" s="96">
        <v>-2857921.6227628165</v>
      </c>
      <c r="I22090" s="96">
        <v>-2857921.6227628165</v>
      </c>
      <c r="J22090" s="96">
        <v>0</v>
      </c>
      <c r="K22090" s="96">
        <v>0</v>
      </c>
    </row>
    <row r="22091" spans="6:11">
      <c r="F22091" s="128">
        <v>0.92251374933408203</v>
      </c>
      <c r="G22091" s="129">
        <v>0.76382427463986613</v>
      </c>
      <c r="H22091" s="96">
        <v>5461368.3570252648</v>
      </c>
      <c r="I22091" s="96">
        <v>-445814.39416262286</v>
      </c>
      <c r="J22091" s="96">
        <v>-8177.1300714626022</v>
      </c>
      <c r="K22091" s="96">
        <v>5915359.8812593501</v>
      </c>
    </row>
    <row r="22092" spans="6:11">
      <c r="F22092" s="128">
        <v>7.7486250665917966E-2</v>
      </c>
      <c r="G22092" s="129">
        <v>25.576547691243352</v>
      </c>
      <c r="H22092" s="96">
        <v>-2857921.6227628165</v>
      </c>
      <c r="I22092" s="96">
        <v>-2857921.6227628165</v>
      </c>
      <c r="J22092" s="96">
        <v>0</v>
      </c>
      <c r="K22092" s="96">
        <v>0</v>
      </c>
    </row>
    <row r="22093" spans="6:11">
      <c r="F22093" s="128">
        <v>0.75497215923916072</v>
      </c>
      <c r="G22093" s="129">
        <v>7.3466187649160863</v>
      </c>
      <c r="H22093" s="96">
        <v>-2857921.6227628165</v>
      </c>
      <c r="I22093" s="96">
        <v>-2857921.6227628165</v>
      </c>
      <c r="J22093" s="96">
        <v>0</v>
      </c>
      <c r="K22093" s="96">
        <v>0</v>
      </c>
    </row>
    <row r="22094" spans="6:11">
      <c r="F22094" s="128">
        <v>0.24502784076083928</v>
      </c>
      <c r="G22094" s="129">
        <v>14.06383439134936</v>
      </c>
      <c r="H22094" s="96">
        <v>-2857921.6227628165</v>
      </c>
      <c r="I22094" s="96">
        <v>-2857921.6227628165</v>
      </c>
      <c r="J22094" s="96">
        <v>0</v>
      </c>
      <c r="K22094" s="96">
        <v>0</v>
      </c>
    </row>
    <row r="22095" spans="6:11">
      <c r="F22095" s="128">
        <v>0.61342263714686207</v>
      </c>
      <c r="G22095" s="129">
        <v>1.9670815384205043</v>
      </c>
      <c r="H22095" s="96">
        <v>4628236.7503558919</v>
      </c>
      <c r="I22095" s="96">
        <v>-1030641.4004800867</v>
      </c>
      <c r="J22095" s="96">
        <v>-125562.99869286513</v>
      </c>
      <c r="K22095" s="96">
        <v>5784441.1495288434</v>
      </c>
    </row>
    <row r="22096" spans="6:11">
      <c r="F22096" s="128">
        <v>0.38657736285313793</v>
      </c>
      <c r="G22096" s="129">
        <v>9.5042326836321092</v>
      </c>
      <c r="H22096" s="96">
        <v>-2857921.6227628165</v>
      </c>
      <c r="I22096" s="96">
        <v>-2857921.6227628165</v>
      </c>
      <c r="J22096" s="96">
        <v>0</v>
      </c>
      <c r="K22096" s="96">
        <v>0</v>
      </c>
    </row>
    <row r="22097" spans="6:11">
      <c r="F22097" s="128">
        <v>0.18737145473790595</v>
      </c>
      <c r="G22097" s="129">
        <v>3.5808220635263774</v>
      </c>
      <c r="H22097" s="96">
        <v>3539755.8489033645</v>
      </c>
      <c r="I22097" s="96">
        <v>-2028275.5309168033</v>
      </c>
      <c r="J22097" s="96">
        <v>-45366.275386563007</v>
      </c>
      <c r="K22097" s="96">
        <v>5613397.6552067306</v>
      </c>
    </row>
    <row r="22098" spans="6:11">
      <c r="F22098" s="128">
        <v>0.81262854526209405</v>
      </c>
      <c r="G22098" s="129">
        <v>2.0748116773870948</v>
      </c>
      <c r="H22098" s="96">
        <v>4554520.1171626858</v>
      </c>
      <c r="I22098" s="96">
        <v>-1175156.386645427</v>
      </c>
      <c r="J22098" s="96">
        <v>-43185.499759763901</v>
      </c>
      <c r="K22098" s="96">
        <v>5772862.0035678763</v>
      </c>
    </row>
    <row r="22099" spans="6:11">
      <c r="F22099" s="128">
        <v>0.80630923164447454</v>
      </c>
      <c r="G22099" s="129">
        <v>8.8935917154719988</v>
      </c>
      <c r="H22099" s="96">
        <v>-2857921.6227628165</v>
      </c>
      <c r="I22099" s="96">
        <v>-2857921.6227628165</v>
      </c>
      <c r="J22099" s="96">
        <v>0</v>
      </c>
      <c r="K22099" s="96">
        <v>0</v>
      </c>
    </row>
    <row r="22100" spans="6:11">
      <c r="F22100" s="128">
        <v>0.19369076835552546</v>
      </c>
      <c r="G22100" s="129">
        <v>16.414923692014494</v>
      </c>
      <c r="H22100" s="96">
        <v>-2857921.6227628165</v>
      </c>
      <c r="I22100" s="96">
        <v>-2857921.6227628165</v>
      </c>
      <c r="J22100" s="96">
        <v>0</v>
      </c>
      <c r="K22100" s="96">
        <v>0</v>
      </c>
    </row>
    <row r="22101" spans="6:11">
      <c r="F22101" s="128">
        <v>0.89830853917741826</v>
      </c>
      <c r="G22101" s="129">
        <v>5.4178549213939613</v>
      </c>
      <c r="H22101" s="96">
        <v>-2857921.6227628165</v>
      </c>
      <c r="I22101" s="96">
        <v>-2857921.6227628165</v>
      </c>
      <c r="J22101" s="96">
        <v>0</v>
      </c>
      <c r="K22101" s="96">
        <v>0</v>
      </c>
    </row>
    <row r="22102" spans="6:11">
      <c r="F22102" s="128">
        <v>0.10169146082258174</v>
      </c>
      <c r="G22102" s="129">
        <v>22.858119438325559</v>
      </c>
      <c r="H22102" s="96">
        <v>-2857921.6227628165</v>
      </c>
      <c r="I22102" s="96">
        <v>-2857921.6227628165</v>
      </c>
      <c r="J22102" s="96">
        <v>0</v>
      </c>
      <c r="K22102" s="96">
        <v>0</v>
      </c>
    </row>
    <row r="22103" spans="6:11">
      <c r="F22103" s="128">
        <v>0.34304532130700327</v>
      </c>
      <c r="G22103" s="129">
        <v>0.28007929694517852</v>
      </c>
      <c r="H22103" s="96">
        <v>5801575.2125529367</v>
      </c>
      <c r="I22103" s="96">
        <v>-149296.34340658187</v>
      </c>
      <c r="J22103" s="96">
        <v>-17952.869194252853</v>
      </c>
      <c r="K22103" s="96">
        <v>5968824.4251537714</v>
      </c>
    </row>
    <row r="22104" spans="6:11">
      <c r="F22104" s="128">
        <v>0.65695467869299673</v>
      </c>
      <c r="G22104" s="129">
        <v>4.2014024507934833</v>
      </c>
      <c r="H22104" s="96">
        <v>3129823.8805854758</v>
      </c>
      <c r="I22104" s="96">
        <v>-2307400.080373521</v>
      </c>
      <c r="J22104" s="96">
        <v>-111751.91370355128</v>
      </c>
      <c r="K22104" s="96">
        <v>5548975.8746625483</v>
      </c>
    </row>
    <row r="22105" spans="6:11">
      <c r="F22105" s="128">
        <v>0.18147334148444616</v>
      </c>
      <c r="G22105" s="129">
        <v>4.2281523923212507</v>
      </c>
      <c r="H22105" s="96">
        <v>3112283.9467770075</v>
      </c>
      <c r="I22105" s="96">
        <v>-2307400.080373521</v>
      </c>
      <c r="J22105" s="96">
        <v>-126531.64732479844</v>
      </c>
      <c r="K22105" s="96">
        <v>5546215.6744753271</v>
      </c>
    </row>
    <row r="22106" spans="6:11">
      <c r="F22106" s="128">
        <v>0.81852665851555384</v>
      </c>
      <c r="G22106" s="129">
        <v>2.0024931273731297</v>
      </c>
      <c r="H22106" s="96">
        <v>4604034.9527964517</v>
      </c>
      <c r="I22106" s="96">
        <v>-1175156.386645427</v>
      </c>
      <c r="J22106" s="96">
        <v>-1441.1102423876671</v>
      </c>
      <c r="K22106" s="96">
        <v>5780632.4496842669</v>
      </c>
    </row>
    <row r="22107" spans="6:11">
      <c r="F22107" s="128">
        <v>2.8986225517115494E-2</v>
      </c>
      <c r="G22107" s="129">
        <v>5.105259897401071</v>
      </c>
      <c r="H22107" s="96">
        <v>-2857921.6227628165</v>
      </c>
      <c r="I22107" s="96">
        <v>-2857921.6227628165</v>
      </c>
      <c r="J22107" s="96">
        <v>0</v>
      </c>
      <c r="K22107" s="96">
        <v>0</v>
      </c>
    </row>
    <row r="22108" spans="6:11">
      <c r="F22108" s="128">
        <v>0.97101377448288451</v>
      </c>
      <c r="G22108" s="129">
        <v>0.29414624918223164</v>
      </c>
      <c r="H22108" s="96">
        <v>5791624.7155117448</v>
      </c>
      <c r="I22108" s="96">
        <v>-149296.34340658187</v>
      </c>
      <c r="J22108" s="96">
        <v>-26341.855598661074</v>
      </c>
      <c r="K22108" s="96">
        <v>5967262.9145169882</v>
      </c>
    </row>
    <row r="22109" spans="6:11">
      <c r="F22109" s="128">
        <v>3.4203616005180293E-2</v>
      </c>
      <c r="G22109" s="129">
        <v>21.218307293258469</v>
      </c>
      <c r="H22109" s="96">
        <v>-2857921.6227628165</v>
      </c>
      <c r="I22109" s="96">
        <v>-2857921.6227628165</v>
      </c>
      <c r="J22109" s="96">
        <v>0</v>
      </c>
      <c r="K22109" s="96">
        <v>0</v>
      </c>
    </row>
    <row r="22110" spans="6:11">
      <c r="F22110" s="128">
        <v>0.96579638399481971</v>
      </c>
      <c r="G22110" s="129">
        <v>0.34802249601454655</v>
      </c>
      <c r="H22110" s="96">
        <v>5753558.8115948318</v>
      </c>
      <c r="I22110" s="96">
        <v>-149296.34340658187</v>
      </c>
      <c r="J22110" s="96">
        <v>-58430.971307715561</v>
      </c>
      <c r="K22110" s="96">
        <v>5961286.1263091294</v>
      </c>
    </row>
    <row r="22111" spans="6:11">
      <c r="F22111" s="128">
        <v>0.49347882109976715</v>
      </c>
      <c r="G22111" s="129">
        <v>5.328382007134512</v>
      </c>
      <c r="H22111" s="96">
        <v>-2857921.6227628165</v>
      </c>
      <c r="I22111" s="96">
        <v>-2857921.6227628165</v>
      </c>
      <c r="J22111" s="96">
        <v>0</v>
      </c>
      <c r="K22111" s="96">
        <v>0</v>
      </c>
    </row>
    <row r="22112" spans="6:11">
      <c r="F22112" s="128">
        <v>0.50652117890023285</v>
      </c>
      <c r="G22112" s="129">
        <v>6.8018914195192677</v>
      </c>
      <c r="H22112" s="96">
        <v>-2857921.6227628165</v>
      </c>
      <c r="I22112" s="96">
        <v>-2857921.6227628165</v>
      </c>
      <c r="J22112" s="96">
        <v>0</v>
      </c>
      <c r="K22112" s="96">
        <v>0</v>
      </c>
    </row>
    <row r="22113" spans="6:11">
      <c r="F22113" s="128">
        <v>0.61416250245886217</v>
      </c>
      <c r="G22113" s="129">
        <v>1.6382509250295541</v>
      </c>
      <c r="H22113" s="96">
        <v>4854018.9325319324</v>
      </c>
      <c r="I22113" s="96">
        <v>-885452.85481691465</v>
      </c>
      <c r="J22113" s="96">
        <v>-80456.861513231313</v>
      </c>
      <c r="K22113" s="96">
        <v>5819928.6488620779</v>
      </c>
    </row>
    <row r="22114" spans="6:11">
      <c r="F22114" s="128">
        <v>0.38583749754113783</v>
      </c>
      <c r="G22114" s="129">
        <v>9.5233898898489091</v>
      </c>
      <c r="H22114" s="96">
        <v>-2857921.6227628165</v>
      </c>
      <c r="I22114" s="96">
        <v>-2857921.6227628165</v>
      </c>
      <c r="J22114" s="96">
        <v>0</v>
      </c>
      <c r="K22114" s="96">
        <v>0</v>
      </c>
    </row>
    <row r="22115" spans="6:11">
      <c r="F22115" s="128">
        <v>0.37637486974284606</v>
      </c>
      <c r="G22115" s="129">
        <v>4.0199826695541825</v>
      </c>
      <c r="H22115" s="96">
        <v>3249206.6946591423</v>
      </c>
      <c r="I22115" s="96">
        <v>-2307400.080373521</v>
      </c>
      <c r="J22115" s="96">
        <v>-11125.235459880525</v>
      </c>
      <c r="K22115" s="96">
        <v>5567732.0104925437</v>
      </c>
    </row>
    <row r="22116" spans="6:11">
      <c r="F22116" s="128">
        <v>0.62362513025715394</v>
      </c>
      <c r="G22116" s="129">
        <v>4.7220584392999498</v>
      </c>
      <c r="H22116" s="96">
        <v>2789531.2219766984</v>
      </c>
      <c r="I22116" s="96">
        <v>-2583940.8049289733</v>
      </c>
      <c r="J22116" s="96">
        <v>-122025.8118808858</v>
      </c>
      <c r="K22116" s="96">
        <v>5495497.8387865573</v>
      </c>
    </row>
    <row r="22117" spans="6:11">
      <c r="F22117" s="128">
        <v>0.90302612242959246</v>
      </c>
      <c r="G22117" s="129">
        <v>4.0094331673922756</v>
      </c>
      <c r="H22117" s="96">
        <v>3256171.6499097953</v>
      </c>
      <c r="I22117" s="96">
        <v>-2307400.080373521</v>
      </c>
      <c r="J22117" s="96">
        <v>-5252.8918986569706</v>
      </c>
      <c r="K22117" s="96">
        <v>5568824.6221819734</v>
      </c>
    </row>
    <row r="22118" spans="6:11">
      <c r="F22118" s="128">
        <v>9.6973877570407541E-2</v>
      </c>
      <c r="G22118" s="129">
        <v>23.333136401452865</v>
      </c>
      <c r="H22118" s="96">
        <v>-2857921.6227628165</v>
      </c>
      <c r="I22118" s="96">
        <v>-2857921.6227628165</v>
      </c>
      <c r="J22118" s="96">
        <v>0</v>
      </c>
      <c r="K22118" s="96">
        <v>0</v>
      </c>
    </row>
    <row r="22119" spans="6:11">
      <c r="F22119" s="128">
        <v>0.45355838003913695</v>
      </c>
      <c r="G22119" s="129">
        <v>28.998732976895173</v>
      </c>
      <c r="H22119" s="96">
        <v>-2857921.6227628165</v>
      </c>
      <c r="I22119" s="96">
        <v>-2857921.6227628165</v>
      </c>
      <c r="J22119" s="96">
        <v>0</v>
      </c>
      <c r="K22119" s="96">
        <v>0</v>
      </c>
    </row>
    <row r="22120" spans="6:11">
      <c r="F22120" s="128">
        <v>0.54644161996086305</v>
      </c>
      <c r="G22120" s="129">
        <v>6.0432780239498989</v>
      </c>
      <c r="H22120" s="96">
        <v>-2857921.6227628165</v>
      </c>
      <c r="I22120" s="96">
        <v>-2857921.6227628165</v>
      </c>
      <c r="J22120" s="96">
        <v>0</v>
      </c>
      <c r="K22120" s="96">
        <v>0</v>
      </c>
    </row>
    <row r="22121" spans="6:11">
      <c r="F22121" s="128">
        <v>0.65923609976571451</v>
      </c>
      <c r="G22121" s="129">
        <v>20.355499348553874</v>
      </c>
      <c r="H22121" s="96">
        <v>-2857921.6227628165</v>
      </c>
      <c r="I22121" s="96">
        <v>-2857921.6227628165</v>
      </c>
      <c r="J22121" s="96">
        <v>0</v>
      </c>
      <c r="K22121" s="96">
        <v>0</v>
      </c>
    </row>
    <row r="22122" spans="6:11">
      <c r="F22122" s="128">
        <v>0.34076390023428549</v>
      </c>
      <c r="G22122" s="129">
        <v>10.765654161801782</v>
      </c>
      <c r="H22122" s="96">
        <v>-2857921.6227628165</v>
      </c>
      <c r="I22122" s="96">
        <v>-2857921.6227628165</v>
      </c>
      <c r="J22122" s="96">
        <v>0</v>
      </c>
      <c r="K22122" s="96">
        <v>0</v>
      </c>
    </row>
    <row r="22123" spans="6:11">
      <c r="F22123" s="128">
        <v>0.64601124620437356</v>
      </c>
      <c r="G22123" s="129">
        <v>8.2441044871788947</v>
      </c>
      <c r="H22123" s="96">
        <v>-2857921.6227628165</v>
      </c>
      <c r="I22123" s="96">
        <v>-2857921.6227628165</v>
      </c>
      <c r="J22123" s="96">
        <v>0</v>
      </c>
      <c r="K22123" s="96">
        <v>0</v>
      </c>
    </row>
    <row r="22124" spans="6:11">
      <c r="F22124" s="128">
        <v>0.35398875379562644</v>
      </c>
      <c r="G22124" s="129">
        <v>10.384901352919144</v>
      </c>
      <c r="H22124" s="96">
        <v>-2857921.6227628165</v>
      </c>
      <c r="I22124" s="96">
        <v>-2857921.6227628165</v>
      </c>
      <c r="J22124" s="96">
        <v>0</v>
      </c>
      <c r="K22124" s="96">
        <v>0</v>
      </c>
    </row>
    <row r="22125" spans="6:11">
      <c r="F22125" s="128">
        <v>0.700013815944734</v>
      </c>
      <c r="G22125" s="129">
        <v>3.4623568276653964</v>
      </c>
      <c r="H22125" s="96">
        <v>3618582.3052658457</v>
      </c>
      <c r="I22125" s="96">
        <v>-1887736.7863693987</v>
      </c>
      <c r="J22125" s="96">
        <v>-119461.06076523422</v>
      </c>
      <c r="K22125" s="96">
        <v>5625780.1524004787</v>
      </c>
    </row>
    <row r="22126" spans="6:11">
      <c r="F22126" s="128">
        <v>0.299986184055266</v>
      </c>
      <c r="G22126" s="129">
        <v>12.040188585355279</v>
      </c>
      <c r="H22126" s="96">
        <v>-2857921.6227628165</v>
      </c>
      <c r="I22126" s="96">
        <v>-2857921.6227628165</v>
      </c>
      <c r="J22126" s="96">
        <v>0</v>
      </c>
      <c r="K22126" s="96">
        <v>0</v>
      </c>
    </row>
    <row r="22127" spans="6:11">
      <c r="F22127" s="128">
        <v>0.19356137310696508</v>
      </c>
      <c r="G22127" s="129">
        <v>16.543956494726441</v>
      </c>
      <c r="H22127" s="96">
        <v>-2857921.6227628165</v>
      </c>
      <c r="I22127" s="96">
        <v>-2857921.6227628165</v>
      </c>
      <c r="J22127" s="96">
        <v>0</v>
      </c>
      <c r="K22127" s="96">
        <v>0</v>
      </c>
    </row>
    <row r="22128" spans="6:11">
      <c r="F22128" s="128">
        <v>0.80643862689303492</v>
      </c>
      <c r="G22128" s="129">
        <v>2.151274823992313</v>
      </c>
      <c r="H22128" s="96">
        <v>4502300.9897053614</v>
      </c>
      <c r="I22128" s="96">
        <v>-1175156.386645427</v>
      </c>
      <c r="J22128" s="96">
        <v>-87200.214614384662</v>
      </c>
      <c r="K22128" s="96">
        <v>5764657.5909651732</v>
      </c>
    </row>
    <row r="22129" spans="6:11">
      <c r="F22129" s="128">
        <v>0.7528011770371873</v>
      </c>
      <c r="G22129" s="129">
        <v>3.3860751169137218</v>
      </c>
      <c r="H22129" s="96">
        <v>3669373.5422491189</v>
      </c>
      <c r="I22129" s="96">
        <v>-1887736.7863693987</v>
      </c>
      <c r="J22129" s="96">
        <v>-76657.570006839378</v>
      </c>
      <c r="K22129" s="96">
        <v>5633767.8986253571</v>
      </c>
    </row>
    <row r="22130" spans="6:11">
      <c r="F22130" s="128">
        <v>0.2471988229628127</v>
      </c>
      <c r="G22130" s="129">
        <v>13.975623148872319</v>
      </c>
      <c r="H22130" s="96">
        <v>-2857921.6227628165</v>
      </c>
      <c r="I22130" s="96">
        <v>-2857921.6227628165</v>
      </c>
      <c r="J22130" s="96">
        <v>0</v>
      </c>
      <c r="K22130" s="96">
        <v>0</v>
      </c>
    </row>
    <row r="22131" spans="6:11">
      <c r="F22131" s="128">
        <v>0.91101227434692889</v>
      </c>
      <c r="G22131" s="129">
        <v>11.316935798090936</v>
      </c>
      <c r="H22131" s="96">
        <v>-2857921.6227628165</v>
      </c>
      <c r="I22131" s="96">
        <v>-2857921.6227628165</v>
      </c>
      <c r="J22131" s="96">
        <v>0</v>
      </c>
      <c r="K22131" s="96">
        <v>0</v>
      </c>
    </row>
    <row r="22132" spans="6:11">
      <c r="F22132" s="128">
        <v>8.8987725653071115E-2</v>
      </c>
      <c r="G22132" s="129">
        <v>24.192568327714458</v>
      </c>
      <c r="H22132" s="96">
        <v>-2857921.6227628165</v>
      </c>
      <c r="I22132" s="96">
        <v>-2857921.6227628165</v>
      </c>
      <c r="J22132" s="96">
        <v>0</v>
      </c>
      <c r="K22132" s="96">
        <v>0</v>
      </c>
    </row>
    <row r="22133" spans="6:11">
      <c r="F22133" s="128">
        <v>0.51723498249779554</v>
      </c>
      <c r="G22133" s="129">
        <v>13.439273366229324</v>
      </c>
      <c r="H22133" s="96">
        <v>-2857921.6227628165</v>
      </c>
      <c r="I22133" s="96">
        <v>-2857921.6227628165</v>
      </c>
      <c r="J22133" s="96">
        <v>0</v>
      </c>
      <c r="K22133" s="96">
        <v>0</v>
      </c>
    </row>
    <row r="22134" spans="6:11">
      <c r="F22134" s="128">
        <v>0.48276501750220446</v>
      </c>
      <c r="G22134" s="129">
        <v>7.2822524991872237</v>
      </c>
      <c r="H22134" s="96">
        <v>-2857921.6227628165</v>
      </c>
      <c r="I22134" s="96">
        <v>-2857921.6227628165</v>
      </c>
      <c r="J22134" s="96">
        <v>0</v>
      </c>
      <c r="K22134" s="96">
        <v>0</v>
      </c>
    </row>
    <row r="22135" spans="6:11">
      <c r="F22135" s="128">
        <v>5.8766326812332292E-2</v>
      </c>
      <c r="G22135" s="129">
        <v>11.747793318497363</v>
      </c>
      <c r="H22135" s="96">
        <v>-2857921.6227628165</v>
      </c>
      <c r="I22135" s="96">
        <v>-2857921.6227628165</v>
      </c>
      <c r="J22135" s="96">
        <v>0</v>
      </c>
      <c r="K22135" s="96">
        <v>0</v>
      </c>
    </row>
    <row r="22136" spans="6:11">
      <c r="F22136" s="128">
        <v>0.94123367318766771</v>
      </c>
      <c r="G22136" s="129">
        <v>0.60563845901431235</v>
      </c>
      <c r="H22136" s="96">
        <v>5572220.128896188</v>
      </c>
      <c r="I22136" s="96">
        <v>-297900.07039749727</v>
      </c>
      <c r="J22136" s="96">
        <v>-62669.815462546132</v>
      </c>
      <c r="K22136" s="96">
        <v>5932790.0147562316</v>
      </c>
    </row>
    <row r="22137" spans="6:11">
      <c r="F22137" s="128">
        <v>0.56315520590115964</v>
      </c>
      <c r="G22137" s="129">
        <v>8.9213744028269666</v>
      </c>
      <c r="H22137" s="96">
        <v>-2857921.6227628165</v>
      </c>
      <c r="I22137" s="96">
        <v>-2857921.6227628165</v>
      </c>
      <c r="J22137" s="96">
        <v>0</v>
      </c>
      <c r="K22137" s="96">
        <v>0</v>
      </c>
    </row>
    <row r="22138" spans="6:11">
      <c r="F22138" s="128">
        <v>0.43684479409884036</v>
      </c>
      <c r="G22138" s="129">
        <v>8.2817730921681108</v>
      </c>
      <c r="H22138" s="96">
        <v>-2857921.6227628165</v>
      </c>
      <c r="I22138" s="96">
        <v>-2857921.6227628165</v>
      </c>
      <c r="J22138" s="96">
        <v>0</v>
      </c>
      <c r="K22138" s="96">
        <v>0</v>
      </c>
    </row>
    <row r="22139" spans="6:11">
      <c r="F22139" s="128">
        <v>0.39490782127167545</v>
      </c>
      <c r="G22139" s="129">
        <v>0.31112591095286402</v>
      </c>
      <c r="H22139" s="96">
        <v>5779620.256310788</v>
      </c>
      <c r="I22139" s="96">
        <v>-149296.34340658187</v>
      </c>
      <c r="J22139" s="96">
        <v>-36462.021194374742</v>
      </c>
      <c r="K22139" s="96">
        <v>5965378.6209117444</v>
      </c>
    </row>
    <row r="22140" spans="6:11">
      <c r="F22140" s="128">
        <v>0.60509217872832455</v>
      </c>
      <c r="G22140" s="129">
        <v>5.0237447102271453</v>
      </c>
      <c r="H22140" s="96">
        <v>-2857921.6227628165</v>
      </c>
      <c r="I22140" s="96">
        <v>-2857921.6227628165</v>
      </c>
      <c r="J22140" s="96">
        <v>0</v>
      </c>
      <c r="K22140" s="96">
        <v>0</v>
      </c>
    </row>
    <row r="22141" spans="6:11">
      <c r="F22141" s="128">
        <v>9.0846760569228246E-2</v>
      </c>
      <c r="G22141" s="129">
        <v>8.9150256453219097</v>
      </c>
      <c r="H22141" s="96">
        <v>-2857921.6227628165</v>
      </c>
      <c r="I22141" s="96">
        <v>-2857921.6227628165</v>
      </c>
      <c r="J22141" s="96">
        <v>0</v>
      </c>
      <c r="K22141" s="96">
        <v>0</v>
      </c>
    </row>
    <row r="22142" spans="6:11">
      <c r="F22142" s="128">
        <v>0.90915323943077175</v>
      </c>
      <c r="G22142" s="129">
        <v>0.95241618780836612</v>
      </c>
      <c r="H22142" s="96">
        <v>5329520.9132173909</v>
      </c>
      <c r="I22142" s="96">
        <v>-445814.39416262286</v>
      </c>
      <c r="J22142" s="96">
        <v>-119310.9687204795</v>
      </c>
      <c r="K22142" s="96">
        <v>5894646.276100493</v>
      </c>
    </row>
    <row r="22143" spans="6:11">
      <c r="F22143" s="128">
        <v>0.5544213000566719</v>
      </c>
      <c r="G22143" s="129">
        <v>16.210833331361776</v>
      </c>
      <c r="H22143" s="96">
        <v>-2857921.6227628165</v>
      </c>
      <c r="I22143" s="96">
        <v>-2857921.6227628165</v>
      </c>
      <c r="J22143" s="96">
        <v>0</v>
      </c>
      <c r="K22143" s="96">
        <v>0</v>
      </c>
    </row>
    <row r="22144" spans="6:11">
      <c r="F22144" s="128">
        <v>0.4455786999433281</v>
      </c>
      <c r="G22144" s="129">
        <v>8.0838139235687354</v>
      </c>
      <c r="H22144" s="96">
        <v>-2857921.6227628165</v>
      </c>
      <c r="I22144" s="96">
        <v>-2857921.6227628165</v>
      </c>
      <c r="J22144" s="96">
        <v>0</v>
      </c>
      <c r="K22144" s="96">
        <v>0</v>
      </c>
    </row>
    <row r="22145" spans="6:11">
      <c r="F22145" s="128">
        <v>0.84675395973038192</v>
      </c>
      <c r="G22145" s="129">
        <v>14.868942286405225</v>
      </c>
      <c r="H22145" s="96">
        <v>-2857921.6227628165</v>
      </c>
      <c r="I22145" s="96">
        <v>-2857921.6227628165</v>
      </c>
      <c r="J22145" s="96">
        <v>0</v>
      </c>
      <c r="K22145" s="96">
        <v>0</v>
      </c>
    </row>
    <row r="22146" spans="6:11">
      <c r="F22146" s="128">
        <v>0.15324604026961808</v>
      </c>
      <c r="G22146" s="129">
        <v>18.757105428708034</v>
      </c>
      <c r="H22146" s="96">
        <v>-2857921.6227628165</v>
      </c>
      <c r="I22146" s="96">
        <v>-2857921.6227628165</v>
      </c>
      <c r="J22146" s="96">
        <v>0</v>
      </c>
      <c r="K22146" s="96">
        <v>0</v>
      </c>
    </row>
    <row r="22147" spans="6:11">
      <c r="F22147" s="128">
        <v>0.81253783559252724</v>
      </c>
      <c r="G22147" s="129">
        <v>0.85611448419777481</v>
      </c>
      <c r="H22147" s="96">
        <v>5396740.2897586934</v>
      </c>
      <c r="I22147" s="96">
        <v>-445814.39416262286</v>
      </c>
      <c r="J22147" s="96">
        <v>-62659.613436607462</v>
      </c>
      <c r="K22147" s="96">
        <v>5905214.2973579234</v>
      </c>
    </row>
    <row r="22148" spans="6:11">
      <c r="F22148" s="128">
        <v>0.18746216440747276</v>
      </c>
      <c r="G22148" s="129">
        <v>16.741782437607899</v>
      </c>
      <c r="H22148" s="96">
        <v>-2857921.6227628165</v>
      </c>
      <c r="I22148" s="96">
        <v>-2857921.6227628165</v>
      </c>
      <c r="J22148" s="96">
        <v>0</v>
      </c>
      <c r="K22148" s="96">
        <v>0</v>
      </c>
    </row>
    <row r="22149" spans="6:11">
      <c r="F22149" s="128">
        <v>2.4693941120185525E-2</v>
      </c>
      <c r="G22149" s="129">
        <v>15.215284234476627</v>
      </c>
      <c r="H22149" s="96">
        <v>-2857921.6227628165</v>
      </c>
      <c r="I22149" s="96">
        <v>-2857921.6227628165</v>
      </c>
      <c r="J22149" s="96">
        <v>0</v>
      </c>
      <c r="K22149" s="96">
        <v>0</v>
      </c>
    </row>
    <row r="22150" spans="6:11">
      <c r="F22150" s="128">
        <v>0.97530605887981447</v>
      </c>
      <c r="G22150" s="129">
        <v>0.25003950699241329</v>
      </c>
      <c r="H22150" s="96">
        <v>5822840.4421603046</v>
      </c>
      <c r="I22150" s="96">
        <v>-149296.34340658187</v>
      </c>
      <c r="J22150" s="96">
        <v>-23.592980688342418</v>
      </c>
      <c r="K22150" s="96">
        <v>5972160.3785475744</v>
      </c>
    </row>
    <row r="22151" spans="6:11">
      <c r="F22151" s="128">
        <v>1.4186088994822432E-2</v>
      </c>
      <c r="G22151" s="129">
        <v>1.3687462162962376</v>
      </c>
      <c r="H22151" s="96">
        <v>5040135.214600699</v>
      </c>
      <c r="I22151" s="96">
        <v>-739587.61031092564</v>
      </c>
      <c r="J22151" s="96">
        <v>-69453.134044646111</v>
      </c>
      <c r="K22151" s="96">
        <v>5849175.9589562705</v>
      </c>
    </row>
    <row r="22152" spans="6:11">
      <c r="F22152" s="128">
        <v>0.98581391100517757</v>
      </c>
      <c r="G22152" s="129">
        <v>0.14287673423553199</v>
      </c>
      <c r="H22152" s="96">
        <v>5898582.0520959664</v>
      </c>
      <c r="I22152" s="96">
        <v>0</v>
      </c>
      <c r="J22152" s="96">
        <v>-85494.072642037747</v>
      </c>
      <c r="K22152" s="96">
        <v>5984076.1247380041</v>
      </c>
    </row>
    <row r="22153" spans="6:11">
      <c r="F22153" s="128">
        <v>0.15636848477103771</v>
      </c>
      <c r="G22153" s="129">
        <v>6.4292473864884458</v>
      </c>
      <c r="H22153" s="96">
        <v>-2857921.6227628165</v>
      </c>
      <c r="I22153" s="96">
        <v>-2857921.6227628165</v>
      </c>
      <c r="J22153" s="96">
        <v>0</v>
      </c>
      <c r="K22153" s="96">
        <v>0</v>
      </c>
    </row>
    <row r="22154" spans="6:11">
      <c r="F22154" s="128">
        <v>0.84363151522896229</v>
      </c>
      <c r="G22154" s="129">
        <v>1.7003947305141081</v>
      </c>
      <c r="H22154" s="96">
        <v>4811265.0651456863</v>
      </c>
      <c r="I22154" s="96">
        <v>-885452.85481691465</v>
      </c>
      <c r="J22154" s="96">
        <v>-116487.50649130593</v>
      </c>
      <c r="K22154" s="96">
        <v>5813205.426453907</v>
      </c>
    </row>
    <row r="22155" spans="6:11">
      <c r="F22155" s="128">
        <v>0.14890246213007419</v>
      </c>
      <c r="G22155" s="129">
        <v>6.1733723059708678</v>
      </c>
      <c r="H22155" s="96">
        <v>-2857921.6227628165</v>
      </c>
      <c r="I22155" s="96">
        <v>-2857921.6227628165</v>
      </c>
      <c r="J22155" s="96">
        <v>0</v>
      </c>
      <c r="K22155" s="96">
        <v>0</v>
      </c>
    </row>
    <row r="22156" spans="6:11">
      <c r="F22156" s="128">
        <v>0.85109753786992581</v>
      </c>
      <c r="G22156" s="129">
        <v>1.6122854138329583</v>
      </c>
      <c r="H22156" s="96">
        <v>4871909.7836909108</v>
      </c>
      <c r="I22156" s="96">
        <v>-885452.85481691465</v>
      </c>
      <c r="J22156" s="96">
        <v>-65377.473267987611</v>
      </c>
      <c r="K22156" s="96">
        <v>5822740.1117758127</v>
      </c>
    </row>
    <row r="22157" spans="6:11">
      <c r="F22157" s="128">
        <v>0.92426779308627138</v>
      </c>
      <c r="G22157" s="129">
        <v>9.8502982625692859</v>
      </c>
      <c r="H22157" s="96">
        <v>-2857921.6227628165</v>
      </c>
      <c r="I22157" s="96">
        <v>-2857921.6227628165</v>
      </c>
      <c r="J22157" s="96">
        <v>0</v>
      </c>
      <c r="K22157" s="96">
        <v>0</v>
      </c>
    </row>
    <row r="22158" spans="6:11">
      <c r="F22158" s="128">
        <v>7.5732206913728617E-2</v>
      </c>
      <c r="G22158" s="129">
        <v>25.805517544121635</v>
      </c>
      <c r="H22158" s="96">
        <v>-2857921.6227628165</v>
      </c>
      <c r="I22158" s="96">
        <v>-2857921.6227628165</v>
      </c>
      <c r="J22158" s="96">
        <v>0</v>
      </c>
      <c r="K22158" s="96">
        <v>0</v>
      </c>
    </row>
    <row r="22159" spans="6:11">
      <c r="F22159" s="128">
        <v>7.9227523144516088E-2</v>
      </c>
      <c r="G22159" s="129">
        <v>14.31039482043977</v>
      </c>
      <c r="H22159" s="96">
        <v>-2857921.6227628165</v>
      </c>
      <c r="I22159" s="96">
        <v>-2857921.6227628165</v>
      </c>
      <c r="J22159" s="96">
        <v>0</v>
      </c>
      <c r="K22159" s="96">
        <v>0</v>
      </c>
    </row>
    <row r="22160" spans="6:11">
      <c r="F22160" s="128">
        <v>0.92077247685548391</v>
      </c>
      <c r="G22160" s="129">
        <v>0.82542312490910885</v>
      </c>
      <c r="H22160" s="96">
        <v>5418209.8285906445</v>
      </c>
      <c r="I22160" s="96">
        <v>-445814.39416262286</v>
      </c>
      <c r="J22160" s="96">
        <v>-44562.083382727782</v>
      </c>
      <c r="K22160" s="96">
        <v>5908586.3061359953</v>
      </c>
    </row>
    <row r="22161" spans="6:11">
      <c r="F22161" s="128">
        <v>7.6514582701981415E-2</v>
      </c>
      <c r="G22161" s="129">
        <v>4.8829366459368924</v>
      </c>
      <c r="H22161" s="96">
        <v>2684995.1007413701</v>
      </c>
      <c r="I22161" s="96">
        <v>-2721249.7159727258</v>
      </c>
      <c r="J22161" s="96">
        <v>-72833.23251103131</v>
      </c>
      <c r="K22161" s="96">
        <v>5479078.0492251273</v>
      </c>
    </row>
    <row r="22162" spans="6:11">
      <c r="F22162" s="128">
        <v>0.92348541729801858</v>
      </c>
      <c r="G22162" s="129">
        <v>0.79600270157263708</v>
      </c>
      <c r="H22162" s="96">
        <v>5438811.5376586746</v>
      </c>
      <c r="I22162" s="96">
        <v>-445814.39416262286</v>
      </c>
      <c r="J22162" s="96">
        <v>-27194.554992269914</v>
      </c>
      <c r="K22162" s="96">
        <v>5911820.4868135676</v>
      </c>
    </row>
    <row r="22163" spans="6:11">
      <c r="F22163" s="128">
        <v>0.15221948611327363</v>
      </c>
      <c r="G22163" s="129">
        <v>11.880911020192078</v>
      </c>
      <c r="H22163" s="96">
        <v>-2857921.6227628165</v>
      </c>
      <c r="I22163" s="96">
        <v>-2857921.6227628165</v>
      </c>
      <c r="J22163" s="96">
        <v>0</v>
      </c>
      <c r="K22163" s="96">
        <v>0</v>
      </c>
    </row>
    <row r="22164" spans="6:11">
      <c r="F22164" s="128">
        <v>0.84778051388672637</v>
      </c>
      <c r="G22164" s="129">
        <v>1.6513350465573835</v>
      </c>
      <c r="H22164" s="96">
        <v>4845009.7019570712</v>
      </c>
      <c r="I22164" s="96">
        <v>-885452.85481691465</v>
      </c>
      <c r="J22164" s="96">
        <v>-88049.899461415815</v>
      </c>
      <c r="K22164" s="96">
        <v>5818512.4562354013</v>
      </c>
    </row>
    <row r="22165" spans="6:11">
      <c r="F22165" s="128">
        <v>0.71713953352340709</v>
      </c>
      <c r="G22165" s="129">
        <v>1.1529364960350552</v>
      </c>
      <c r="H22165" s="96">
        <v>5189849.2094983142</v>
      </c>
      <c r="I22165" s="96">
        <v>-593042.51298518723</v>
      </c>
      <c r="J22165" s="96">
        <v>-89810.370460522434</v>
      </c>
      <c r="K22165" s="96">
        <v>5872702.0929440241</v>
      </c>
    </row>
    <row r="22166" spans="6:11">
      <c r="F22166" s="128">
        <v>0.28286046647659291</v>
      </c>
      <c r="G22166" s="129">
        <v>12.628015542481291</v>
      </c>
      <c r="H22166" s="96">
        <v>-2857921.6227628165</v>
      </c>
      <c r="I22166" s="96">
        <v>-2857921.6227628165</v>
      </c>
      <c r="J22166" s="96">
        <v>0</v>
      </c>
      <c r="K22166" s="96">
        <v>0</v>
      </c>
    </row>
    <row r="22167" spans="6:11">
      <c r="F22167" s="128">
        <v>0.16584324054258026</v>
      </c>
      <c r="G22167" s="129">
        <v>14.658893206711072</v>
      </c>
      <c r="H22167" s="96">
        <v>-2857921.6227628165</v>
      </c>
      <c r="I22167" s="96">
        <v>-2857921.6227628165</v>
      </c>
      <c r="J22167" s="96">
        <v>0</v>
      </c>
      <c r="K22167" s="96">
        <v>0</v>
      </c>
    </row>
    <row r="22168" spans="6:11">
      <c r="F22168" s="128">
        <v>0.83415675945741974</v>
      </c>
      <c r="G22168" s="129">
        <v>1.8133393330572252</v>
      </c>
      <c r="H22168" s="96">
        <v>4733623.367456289</v>
      </c>
      <c r="I22168" s="96">
        <v>-1030641.4004800867</v>
      </c>
      <c r="J22168" s="96">
        <v>-36741.271773645014</v>
      </c>
      <c r="K22168" s="96">
        <v>5801006.0397100206</v>
      </c>
    </row>
    <row r="22169" spans="6:11">
      <c r="F22169" s="128">
        <v>0.96648866770147945</v>
      </c>
      <c r="G22169" s="129">
        <v>3.028968695630617</v>
      </c>
      <c r="H22169" s="96">
        <v>3908341.7352118613</v>
      </c>
      <c r="I22169" s="96">
        <v>-1746543.0149025372</v>
      </c>
      <c r="J22169" s="96">
        <v>-16428.198236262662</v>
      </c>
      <c r="K22169" s="96">
        <v>5671312.9483506614</v>
      </c>
    </row>
    <row r="22170" spans="6:11">
      <c r="F22170" s="128">
        <v>3.3511332298520546E-2</v>
      </c>
      <c r="G22170" s="129">
        <v>33.958716197862948</v>
      </c>
      <c r="H22170" s="96">
        <v>-2857921.6227628165</v>
      </c>
      <c r="I22170" s="96">
        <v>-2857921.6227628165</v>
      </c>
      <c r="J22170" s="96">
        <v>0</v>
      </c>
      <c r="K22170" s="96">
        <v>0</v>
      </c>
    </row>
    <row r="22171" spans="6:11">
      <c r="F22171" s="128">
        <v>0.17639864317224385</v>
      </c>
      <c r="G22171" s="129">
        <v>25.843812100136464</v>
      </c>
      <c r="H22171" s="96">
        <v>-2857921.6227628165</v>
      </c>
      <c r="I22171" s="96">
        <v>-2857921.6227628165</v>
      </c>
      <c r="J22171" s="96">
        <v>0</v>
      </c>
      <c r="K22171" s="96">
        <v>0</v>
      </c>
    </row>
    <row r="22172" spans="6:11">
      <c r="F22172" s="128">
        <v>0.82360135682775615</v>
      </c>
      <c r="G22172" s="129">
        <v>1.9406865639450739</v>
      </c>
      <c r="H22172" s="96">
        <v>4646290.3587280056</v>
      </c>
      <c r="I22172" s="96">
        <v>-1030641.4004800867</v>
      </c>
      <c r="J22172" s="96">
        <v>-110349.93882523949</v>
      </c>
      <c r="K22172" s="96">
        <v>5787281.6980333319</v>
      </c>
    </row>
    <row r="22173" spans="6:11">
      <c r="F22173" s="128">
        <v>0.46533728700970445</v>
      </c>
      <c r="G22173" s="129">
        <v>11.508681711524712</v>
      </c>
      <c r="H22173" s="96">
        <v>-2857921.6227628165</v>
      </c>
      <c r="I22173" s="96">
        <v>-2857921.6227628165</v>
      </c>
      <c r="J22173" s="96">
        <v>0</v>
      </c>
      <c r="K22173" s="96">
        <v>0</v>
      </c>
    </row>
    <row r="22174" spans="6:11">
      <c r="F22174" s="128">
        <v>0.53466271299029555</v>
      </c>
      <c r="G22174" s="129">
        <v>6.2611917390768195</v>
      </c>
      <c r="H22174" s="96">
        <v>-2857921.6227628165</v>
      </c>
      <c r="I22174" s="96">
        <v>-2857921.6227628165</v>
      </c>
      <c r="J22174" s="96">
        <v>0</v>
      </c>
      <c r="K22174" s="96">
        <v>0</v>
      </c>
    </row>
    <row r="22175" spans="6:11">
      <c r="F22175" s="128">
        <v>0.22319778068714213</v>
      </c>
      <c r="G22175" s="129">
        <v>5.4158574214595765</v>
      </c>
      <c r="H22175" s="96">
        <v>-2857921.6227628165</v>
      </c>
      <c r="I22175" s="96">
        <v>-2857921.6227628165</v>
      </c>
      <c r="J22175" s="96">
        <v>0</v>
      </c>
      <c r="K22175" s="96">
        <v>0</v>
      </c>
    </row>
    <row r="22176" spans="6:11">
      <c r="F22176" s="128">
        <v>0.77680221931285787</v>
      </c>
      <c r="G22176" s="129">
        <v>2.5256950501520778</v>
      </c>
      <c r="H22176" s="96">
        <v>4247763.8212022949</v>
      </c>
      <c r="I22176" s="96">
        <v>-1462178.1651097869</v>
      </c>
      <c r="J22176" s="96">
        <v>-14708.752711343146</v>
      </c>
      <c r="K22176" s="96">
        <v>5724650.7390234247</v>
      </c>
    </row>
    <row r="22177" spans="6:11">
      <c r="F22177" s="128">
        <v>0.5589956606821147</v>
      </c>
      <c r="G22177" s="129">
        <v>15.755430194882818</v>
      </c>
      <c r="H22177" s="96">
        <v>-2857921.6227628165</v>
      </c>
      <c r="I22177" s="96">
        <v>-2857921.6227628165</v>
      </c>
      <c r="J22177" s="96">
        <v>0</v>
      </c>
      <c r="K22177" s="96">
        <v>0</v>
      </c>
    </row>
    <row r="22178" spans="6:11">
      <c r="F22178" s="128">
        <v>0.4410043393178853</v>
      </c>
      <c r="G22178" s="129">
        <v>8.1870056386060472</v>
      </c>
      <c r="H22178" s="96">
        <v>-2857921.6227628165</v>
      </c>
      <c r="I22178" s="96">
        <v>-2857921.6227628165</v>
      </c>
      <c r="J22178" s="96">
        <v>0</v>
      </c>
      <c r="K22178" s="96">
        <v>0</v>
      </c>
    </row>
    <row r="22179" spans="6:11">
      <c r="F22179" s="128">
        <v>0.72713503952766922</v>
      </c>
      <c r="G22179" s="129">
        <v>10.687218058861484</v>
      </c>
      <c r="H22179" s="96">
        <v>-2857921.6227628165</v>
      </c>
      <c r="I22179" s="96">
        <v>-2857921.6227628165</v>
      </c>
      <c r="J22179" s="96">
        <v>0</v>
      </c>
      <c r="K22179" s="96">
        <v>0</v>
      </c>
    </row>
    <row r="22180" spans="6:11">
      <c r="F22180" s="128">
        <v>0.27286496047233078</v>
      </c>
      <c r="G22180" s="129">
        <v>12.987782564614903</v>
      </c>
      <c r="H22180" s="96">
        <v>-2857921.6227628165</v>
      </c>
      <c r="I22180" s="96">
        <v>-2857921.6227628165</v>
      </c>
      <c r="J22180" s="96">
        <v>0</v>
      </c>
      <c r="K22180" s="96">
        <v>0</v>
      </c>
    </row>
    <row r="22181" spans="6:11">
      <c r="F22181" s="128">
        <v>0.41017948190099796</v>
      </c>
      <c r="G22181" s="129">
        <v>23.415824012498021</v>
      </c>
      <c r="H22181" s="96">
        <v>-2857921.6227628165</v>
      </c>
      <c r="I22181" s="96">
        <v>-2857921.6227628165</v>
      </c>
      <c r="J22181" s="96">
        <v>0</v>
      </c>
      <c r="K22181" s="96">
        <v>0</v>
      </c>
    </row>
    <row r="22182" spans="6:11">
      <c r="F22182" s="128">
        <v>0.58982051809900204</v>
      </c>
      <c r="G22182" s="129">
        <v>5.2793699497445017</v>
      </c>
      <c r="H22182" s="96">
        <v>-2857921.6227628165</v>
      </c>
      <c r="I22182" s="96">
        <v>-2857921.6227628165</v>
      </c>
      <c r="J22182" s="96">
        <v>0</v>
      </c>
      <c r="K22182" s="96">
        <v>0</v>
      </c>
    </row>
    <row r="22183" spans="6:11">
      <c r="F22183" s="128">
        <v>0.91957386627580806</v>
      </c>
      <c r="G22183" s="129">
        <v>15.483571258524833</v>
      </c>
      <c r="H22183" s="96">
        <v>-2857921.6227628165</v>
      </c>
      <c r="I22183" s="96">
        <v>-2857921.6227628165</v>
      </c>
      <c r="J22183" s="96">
        <v>0</v>
      </c>
      <c r="K22183" s="96">
        <v>0</v>
      </c>
    </row>
    <row r="22184" spans="6:11">
      <c r="F22184" s="128">
        <v>8.0426133724191939E-2</v>
      </c>
      <c r="G22184" s="129">
        <v>25.204161092925315</v>
      </c>
      <c r="H22184" s="96">
        <v>-2857921.6227628165</v>
      </c>
      <c r="I22184" s="96">
        <v>-2857921.6227628165</v>
      </c>
      <c r="J22184" s="96">
        <v>0</v>
      </c>
      <c r="K22184" s="96">
        <v>0</v>
      </c>
    </row>
    <row r="22185" spans="6:11">
      <c r="F22185" s="128">
        <v>0.22370856273236861</v>
      </c>
      <c r="G22185" s="129">
        <v>2.1370360235485739</v>
      </c>
      <c r="H22185" s="96">
        <v>4512014.743697959</v>
      </c>
      <c r="I22185" s="96">
        <v>-1175156.386645427</v>
      </c>
      <c r="J22185" s="96">
        <v>-79013.38445800083</v>
      </c>
      <c r="K22185" s="96">
        <v>5766184.5148013867</v>
      </c>
    </row>
    <row r="22186" spans="6:11">
      <c r="F22186" s="128">
        <v>0.77629143726763139</v>
      </c>
      <c r="G22186" s="129">
        <v>2.5322726581601729</v>
      </c>
      <c r="H22186" s="96">
        <v>4243300.4954718817</v>
      </c>
      <c r="I22186" s="96">
        <v>-1462178.1651097869</v>
      </c>
      <c r="J22186" s="96">
        <v>-18471.747424178546</v>
      </c>
      <c r="K22186" s="96">
        <v>5723950.4080058467</v>
      </c>
    </row>
    <row r="22187" spans="6:11">
      <c r="F22187" s="128">
        <v>0.82697519335278269</v>
      </c>
      <c r="G22187" s="129">
        <v>13.368421421613604</v>
      </c>
      <c r="H22187" s="96">
        <v>-2857921.6227628165</v>
      </c>
      <c r="I22187" s="96">
        <v>-2857921.6227628165</v>
      </c>
      <c r="J22187" s="96">
        <v>0</v>
      </c>
      <c r="K22187" s="96">
        <v>0</v>
      </c>
    </row>
    <row r="22188" spans="6:11">
      <c r="F22188" s="128">
        <v>0.17302480664721731</v>
      </c>
      <c r="G22188" s="129">
        <v>17.543203037394907</v>
      </c>
      <c r="H22188" s="96">
        <v>-2857921.6227628165</v>
      </c>
      <c r="I22188" s="96">
        <v>-2857921.6227628165</v>
      </c>
      <c r="J22188" s="96">
        <v>0</v>
      </c>
      <c r="K22188" s="96">
        <v>0</v>
      </c>
    </row>
    <row r="22189" spans="6:11">
      <c r="F22189" s="128">
        <v>9.3412501012849369E-2</v>
      </c>
      <c r="G22189" s="129">
        <v>3.7747539454890404</v>
      </c>
      <c r="H22189" s="96">
        <v>3411178.9504241846</v>
      </c>
      <c r="I22189" s="96">
        <v>-2168162.2873492301</v>
      </c>
      <c r="J22189" s="96">
        <v>-13844.620718633701</v>
      </c>
      <c r="K22189" s="96">
        <v>5593185.8584920485</v>
      </c>
    </row>
    <row r="22190" spans="6:11">
      <c r="F22190" s="128">
        <v>0.90658749898715063</v>
      </c>
      <c r="G22190" s="129">
        <v>0.98067729466164399</v>
      </c>
      <c r="H22190" s="96">
        <v>5309836.5668201968</v>
      </c>
      <c r="I22190" s="96">
        <v>-445814.39416262286</v>
      </c>
      <c r="J22190" s="96">
        <v>-135897.56971829693</v>
      </c>
      <c r="K22190" s="96">
        <v>5891548.5307011167</v>
      </c>
    </row>
    <row r="22191" spans="6:11">
      <c r="F22191" s="128">
        <v>0.79636992737070045</v>
      </c>
      <c r="G22191" s="129">
        <v>23.945227541471365</v>
      </c>
      <c r="H22191" s="96">
        <v>-2857921.6227628165</v>
      </c>
      <c r="I22191" s="96">
        <v>-2857921.6227628165</v>
      </c>
      <c r="J22191" s="96">
        <v>0</v>
      </c>
      <c r="K22191" s="96">
        <v>0</v>
      </c>
    </row>
    <row r="22192" spans="6:11">
      <c r="F22192" s="128">
        <v>0.20363007262929955</v>
      </c>
      <c r="G22192" s="129">
        <v>15.91450300746892</v>
      </c>
      <c r="H22192" s="96">
        <v>-2857921.6227628165</v>
      </c>
      <c r="I22192" s="96">
        <v>-2857921.6227628165</v>
      </c>
      <c r="J22192" s="96">
        <v>0</v>
      </c>
      <c r="K22192" s="96">
        <v>0</v>
      </c>
    </row>
    <row r="22193" spans="6:11">
      <c r="F22193" s="128">
        <v>0.85282231934312047</v>
      </c>
      <c r="G22193" s="129">
        <v>4.3823024928973782</v>
      </c>
      <c r="H22193" s="96">
        <v>3011180.546225531</v>
      </c>
      <c r="I22193" s="96">
        <v>-2445991.9206642797</v>
      </c>
      <c r="J22193" s="96">
        <v>-73163.918453135324</v>
      </c>
      <c r="K22193" s="96">
        <v>5530336.3853429463</v>
      </c>
    </row>
    <row r="22194" spans="6:11">
      <c r="F22194" s="128">
        <v>0.14717768065687953</v>
      </c>
      <c r="G22194" s="129">
        <v>19.161147101560267</v>
      </c>
      <c r="H22194" s="96">
        <v>-2857921.6227628165</v>
      </c>
      <c r="I22194" s="96">
        <v>-2857921.6227628165</v>
      </c>
      <c r="J22194" s="96">
        <v>0</v>
      </c>
      <c r="K22194" s="96">
        <v>0</v>
      </c>
    </row>
    <row r="22195" spans="6:11">
      <c r="F22195" s="128">
        <v>0.77512324805497523</v>
      </c>
      <c r="G22195" s="129">
        <v>7.4331852703030403</v>
      </c>
      <c r="H22195" s="96">
        <v>-2857921.6227628165</v>
      </c>
      <c r="I22195" s="96">
        <v>-2857921.6227628165</v>
      </c>
      <c r="J22195" s="96">
        <v>0</v>
      </c>
      <c r="K22195" s="96">
        <v>0</v>
      </c>
    </row>
    <row r="22196" spans="6:11">
      <c r="F22196" s="128">
        <v>0.22487675194502477</v>
      </c>
      <c r="G22196" s="129">
        <v>14.922027959912604</v>
      </c>
      <c r="H22196" s="96">
        <v>-2857921.6227628165</v>
      </c>
      <c r="I22196" s="96">
        <v>-2857921.6227628165</v>
      </c>
      <c r="J22196" s="96">
        <v>0</v>
      </c>
      <c r="K22196" s="96">
        <v>0</v>
      </c>
    </row>
    <row r="22197" spans="6:11">
      <c r="F22197" s="128">
        <v>0.30373244518405118</v>
      </c>
      <c r="G22197" s="129">
        <v>6.5551573939618786</v>
      </c>
      <c r="H22197" s="96">
        <v>-2857921.6227628165</v>
      </c>
      <c r="I22197" s="96">
        <v>-2857921.6227628165</v>
      </c>
      <c r="J22197" s="96">
        <v>0</v>
      </c>
      <c r="K22197" s="96">
        <v>0</v>
      </c>
    </row>
    <row r="22198" spans="6:11">
      <c r="F22198" s="128">
        <v>0.69626755481594882</v>
      </c>
      <c r="G22198" s="129">
        <v>3.6202127467831735</v>
      </c>
      <c r="H22198" s="96">
        <v>3513583.6200686349</v>
      </c>
      <c r="I22198" s="96">
        <v>-2028275.5309168033</v>
      </c>
      <c r="J22198" s="96">
        <v>-67427.260906785086</v>
      </c>
      <c r="K22198" s="96">
        <v>5609286.4118922232</v>
      </c>
    </row>
    <row r="22199" spans="6:11">
      <c r="F22199" s="128">
        <v>0.57154771194792009</v>
      </c>
      <c r="G22199" s="129">
        <v>27.1326598933749</v>
      </c>
      <c r="H22199" s="96">
        <v>-2857921.6227628165</v>
      </c>
      <c r="I22199" s="96">
        <v>-2857921.6227628165</v>
      </c>
      <c r="J22199" s="96">
        <v>0</v>
      </c>
      <c r="K22199" s="96">
        <v>0</v>
      </c>
    </row>
    <row r="22200" spans="6:11">
      <c r="F22200" s="128">
        <v>0.42845228805207991</v>
      </c>
      <c r="G22200" s="129">
        <v>8.4757589357999663</v>
      </c>
      <c r="H22200" s="96">
        <v>-2857921.6227628165</v>
      </c>
      <c r="I22200" s="96">
        <v>-2857921.6227628165</v>
      </c>
      <c r="J22200" s="96">
        <v>0</v>
      </c>
      <c r="K22200" s="96">
        <v>0</v>
      </c>
    </row>
    <row r="22201" spans="6:11">
      <c r="F22201" s="128">
        <v>0.49632057838371713</v>
      </c>
      <c r="G22201" s="129">
        <v>2.3296307567549759</v>
      </c>
      <c r="H22201" s="96">
        <v>4380814.5562895844</v>
      </c>
      <c r="I22201" s="96">
        <v>-1319000.9380938543</v>
      </c>
      <c r="J22201" s="96">
        <v>-45749.989963222746</v>
      </c>
      <c r="K22201" s="96">
        <v>5745565.4843466617</v>
      </c>
    </row>
    <row r="22202" spans="6:11">
      <c r="F22202" s="128">
        <v>0.50367942161628287</v>
      </c>
      <c r="G22202" s="129">
        <v>6.8581528150964237</v>
      </c>
      <c r="H22202" s="96">
        <v>-2857921.6227628165</v>
      </c>
      <c r="I22202" s="96">
        <v>-2857921.6227628165</v>
      </c>
      <c r="J22202" s="96">
        <v>0</v>
      </c>
      <c r="K22202" s="96">
        <v>0</v>
      </c>
    </row>
    <row r="22203" spans="6:11">
      <c r="F22203" s="128">
        <v>0.765562064393571</v>
      </c>
      <c r="G22203" s="129">
        <v>8.8090675793118276</v>
      </c>
      <c r="H22203" s="96">
        <v>-2857921.6227628165</v>
      </c>
      <c r="I22203" s="96">
        <v>-2857921.6227628165</v>
      </c>
      <c r="J22203" s="96">
        <v>0</v>
      </c>
      <c r="K22203" s="96">
        <v>0</v>
      </c>
    </row>
    <row r="22204" spans="6:11">
      <c r="F22204" s="128">
        <v>0.234437935606429</v>
      </c>
      <c r="G22204" s="129">
        <v>14.505643930498179</v>
      </c>
      <c r="H22204" s="96">
        <v>-2857921.6227628165</v>
      </c>
      <c r="I22204" s="96">
        <v>-2857921.6227628165</v>
      </c>
      <c r="J22204" s="96">
        <v>0</v>
      </c>
      <c r="K22204" s="96">
        <v>0</v>
      </c>
    </row>
    <row r="22205" spans="6:11">
      <c r="F22205" s="128">
        <v>0.65051087126207474</v>
      </c>
      <c r="G22205" s="129">
        <v>3.1236591321539042</v>
      </c>
      <c r="H22205" s="96">
        <v>3844786.2603430422</v>
      </c>
      <c r="I22205" s="96">
        <v>-1746543.0149025372</v>
      </c>
      <c r="J22205" s="96">
        <v>-70003.908838858362</v>
      </c>
      <c r="K22205" s="96">
        <v>5661333.1840844378</v>
      </c>
    </row>
    <row r="22206" spans="6:11">
      <c r="F22206" s="128">
        <v>0.34948912873792526</v>
      </c>
      <c r="G22206" s="129">
        <v>10.512828229768116</v>
      </c>
      <c r="H22206" s="96">
        <v>-2857921.6227628165</v>
      </c>
      <c r="I22206" s="96">
        <v>-2857921.6227628165</v>
      </c>
      <c r="J22206" s="96">
        <v>0</v>
      </c>
      <c r="K22206" s="96">
        <v>0</v>
      </c>
    </row>
    <row r="22207" spans="6:11">
      <c r="F22207" s="128">
        <v>0.53467731900588633</v>
      </c>
      <c r="G22207" s="129">
        <v>2.346417881079562</v>
      </c>
      <c r="H22207" s="96">
        <v>4369393.4818897322</v>
      </c>
      <c r="I22207" s="96">
        <v>-1319000.9380938543</v>
      </c>
      <c r="J22207" s="96">
        <v>-55377.34610232924</v>
      </c>
      <c r="K22207" s="96">
        <v>5743771.7660859153</v>
      </c>
    </row>
    <row r="22208" spans="6:11">
      <c r="F22208" s="128">
        <v>0.46532268099411367</v>
      </c>
      <c r="G22208" s="129">
        <v>7.6502417643641181</v>
      </c>
      <c r="H22208" s="96">
        <v>-2857921.6227628165</v>
      </c>
      <c r="I22208" s="96">
        <v>-2857921.6227628165</v>
      </c>
      <c r="J22208" s="96">
        <v>0</v>
      </c>
      <c r="K22208" s="96">
        <v>0</v>
      </c>
    </row>
    <row r="22209" spans="6:11">
      <c r="F22209" s="128">
        <v>1.8315858253597606E-2</v>
      </c>
      <c r="G22209" s="129">
        <v>6.8542778157911304</v>
      </c>
      <c r="H22209" s="96">
        <v>-2857921.6227628165</v>
      </c>
      <c r="I22209" s="96">
        <v>-2857921.6227628165</v>
      </c>
      <c r="J22209" s="96">
        <v>0</v>
      </c>
      <c r="K22209" s="96">
        <v>0</v>
      </c>
    </row>
    <row r="22210" spans="6:11">
      <c r="F22210" s="128">
        <v>0.98168414174640239</v>
      </c>
      <c r="G22210" s="129">
        <v>0.18485670283544259</v>
      </c>
      <c r="H22210" s="96">
        <v>5868877.8573249355</v>
      </c>
      <c r="I22210" s="96">
        <v>0</v>
      </c>
      <c r="J22210" s="96">
        <v>-110527.56046101949</v>
      </c>
      <c r="K22210" s="96">
        <v>5979405.4177859547</v>
      </c>
    </row>
    <row r="22211" spans="6:11">
      <c r="F22211" s="128">
        <v>0.34504726718339662</v>
      </c>
      <c r="G22211" s="129">
        <v>3.9174235284621606</v>
      </c>
      <c r="H22211" s="96">
        <v>3316810.8054254726</v>
      </c>
      <c r="I22211" s="96">
        <v>-2168162.2873492301</v>
      </c>
      <c r="J22211" s="96">
        <v>-93390.060196403938</v>
      </c>
      <c r="K22211" s="96">
        <v>5578363.1529711066</v>
      </c>
    </row>
    <row r="22212" spans="6:11">
      <c r="F22212" s="128">
        <v>0.65495273281660338</v>
      </c>
      <c r="G22212" s="129">
        <v>4.2319220958957926</v>
      </c>
      <c r="H22212" s="96">
        <v>3109813.4474627585</v>
      </c>
      <c r="I22212" s="96">
        <v>-2307400.080373521</v>
      </c>
      <c r="J22212" s="96">
        <v>-128613.27911582922</v>
      </c>
      <c r="K22212" s="96">
        <v>5545826.8069521086</v>
      </c>
    </row>
    <row r="22213" spans="6:11">
      <c r="F22213" s="128">
        <v>0.53592258062170617</v>
      </c>
      <c r="G22213" s="129">
        <v>4.3175458992970368</v>
      </c>
      <c r="H22213" s="96">
        <v>3053611.3897197377</v>
      </c>
      <c r="I22213" s="96">
        <v>-2445991.9206642797</v>
      </c>
      <c r="J22213" s="96">
        <v>-37398.227021277104</v>
      </c>
      <c r="K22213" s="96">
        <v>5537001.5374052944</v>
      </c>
    </row>
    <row r="22214" spans="6:11">
      <c r="F22214" s="128">
        <v>0.46407741937829383</v>
      </c>
      <c r="G22214" s="129">
        <v>7.6770388856575478</v>
      </c>
      <c r="H22214" s="96">
        <v>-2857921.6227628165</v>
      </c>
      <c r="I22214" s="96">
        <v>-2857921.6227628165</v>
      </c>
      <c r="J22214" s="96">
        <v>0</v>
      </c>
      <c r="K22214" s="96">
        <v>0</v>
      </c>
    </row>
    <row r="22215" spans="6:11">
      <c r="F22215" s="128">
        <v>1.6644811916505131E-2</v>
      </c>
      <c r="G22215" s="129">
        <v>1.0653823609264896</v>
      </c>
      <c r="H22215" s="96">
        <v>5250773.4167412054</v>
      </c>
      <c r="I22215" s="96">
        <v>-593042.51298518723</v>
      </c>
      <c r="J22215" s="96">
        <v>-38457.690708101632</v>
      </c>
      <c r="K22215" s="96">
        <v>5882273.6204344947</v>
      </c>
    </row>
    <row r="22216" spans="6:11">
      <c r="F22216" s="128">
        <v>0.98335518808349487</v>
      </c>
      <c r="G22216" s="129">
        <v>0.16784893393700859</v>
      </c>
      <c r="H22216" s="96">
        <v>5880907.0606202101</v>
      </c>
      <c r="I22216" s="96">
        <v>0</v>
      </c>
      <c r="J22216" s="96">
        <v>-100390.20841455876</v>
      </c>
      <c r="K22216" s="96">
        <v>5981297.2690347685</v>
      </c>
    </row>
    <row r="22217" spans="6:11">
      <c r="F22217" s="128">
        <v>0.40990668689914311</v>
      </c>
      <c r="G22217" s="129">
        <v>2.1477251350630455</v>
      </c>
      <c r="H22217" s="96">
        <v>4504722.1543955961</v>
      </c>
      <c r="I22217" s="96">
        <v>-1175156.386645427</v>
      </c>
      <c r="J22217" s="96">
        <v>-85159.669475973657</v>
      </c>
      <c r="K22217" s="96">
        <v>5765038.2105169967</v>
      </c>
    </row>
    <row r="22218" spans="6:11">
      <c r="F22218" s="128">
        <v>0.59009331310085689</v>
      </c>
      <c r="G22218" s="129">
        <v>5.2747459678993529</v>
      </c>
      <c r="H22218" s="96">
        <v>-2857921.6227628165</v>
      </c>
      <c r="I22218" s="96">
        <v>-2857921.6227628165</v>
      </c>
      <c r="J22218" s="96">
        <v>0</v>
      </c>
      <c r="K22218" s="96">
        <v>0</v>
      </c>
    </row>
    <row r="22219" spans="6:11">
      <c r="F22219" s="128">
        <v>0.35430536200736773</v>
      </c>
      <c r="G22219" s="129">
        <v>15.088041586790144</v>
      </c>
      <c r="H22219" s="96">
        <v>-2857921.6227628165</v>
      </c>
      <c r="I22219" s="96">
        <v>-2857921.6227628165</v>
      </c>
      <c r="J22219" s="96">
        <v>0</v>
      </c>
      <c r="K22219" s="96">
        <v>0</v>
      </c>
    </row>
    <row r="22220" spans="6:11">
      <c r="F22220" s="128">
        <v>0.64569463799263227</v>
      </c>
      <c r="G22220" s="129">
        <v>4.3742858356162744</v>
      </c>
      <c r="H22220" s="96">
        <v>3016428.2362685581</v>
      </c>
      <c r="I22220" s="96">
        <v>-2445991.9206642797</v>
      </c>
      <c r="J22220" s="96">
        <v>-68740.91738617474</v>
      </c>
      <c r="K22220" s="96">
        <v>5531161.0743190125</v>
      </c>
    </row>
    <row r="22221" spans="6:11">
      <c r="F22221" s="128">
        <v>0.67597637392302068</v>
      </c>
      <c r="G22221" s="129">
        <v>0.27672067282579449</v>
      </c>
      <c r="H22221" s="96">
        <v>5803951.702137514</v>
      </c>
      <c r="I22221" s="96">
        <v>-149296.34340658187</v>
      </c>
      <c r="J22221" s="96">
        <v>-15949.266157566402</v>
      </c>
      <c r="K22221" s="96">
        <v>5969197.3117016619</v>
      </c>
    </row>
    <row r="22222" spans="6:11">
      <c r="F22222" s="128">
        <v>0.32402362607697932</v>
      </c>
      <c r="G22222" s="129">
        <v>11.269388458576641</v>
      </c>
      <c r="H22222" s="96">
        <v>-2857921.6227628165</v>
      </c>
      <c r="I22222" s="96">
        <v>-2857921.6227628165</v>
      </c>
      <c r="J22222" s="96">
        <v>0</v>
      </c>
      <c r="K22222" s="96">
        <v>0</v>
      </c>
    </row>
    <row r="22223" spans="6:11">
      <c r="F22223" s="128">
        <v>0.82347620236676589</v>
      </c>
      <c r="G22223" s="129">
        <v>1.6304491893972162</v>
      </c>
      <c r="H22223" s="96">
        <v>4859392.8377204724</v>
      </c>
      <c r="I22223" s="96">
        <v>-885452.85481691465</v>
      </c>
      <c r="J22223" s="96">
        <v>-75927.560736191212</v>
      </c>
      <c r="K22223" s="96">
        <v>5820773.2532735784</v>
      </c>
    </row>
    <row r="22224" spans="6:11">
      <c r="F22224" s="128">
        <v>0.17652379763323411</v>
      </c>
      <c r="G22224" s="129">
        <v>17.342995809144426</v>
      </c>
      <c r="H22224" s="96">
        <v>-2857921.6227628165</v>
      </c>
      <c r="I22224" s="96">
        <v>-2857921.6227628165</v>
      </c>
      <c r="J22224" s="96">
        <v>0</v>
      </c>
      <c r="K22224" s="96">
        <v>0</v>
      </c>
    </row>
    <row r="22225" spans="6:11">
      <c r="F22225" s="128">
        <v>0.98683645296281874</v>
      </c>
      <c r="G22225" s="129">
        <v>4.2019216568004563</v>
      </c>
      <c r="H22225" s="96">
        <v>3129483.283933335</v>
      </c>
      <c r="I22225" s="96">
        <v>-2307400.080373521</v>
      </c>
      <c r="J22225" s="96">
        <v>-112038.92286856176</v>
      </c>
      <c r="K22225" s="96">
        <v>5548922.2871754179</v>
      </c>
    </row>
    <row r="22226" spans="6:11">
      <c r="F22226" s="128">
        <v>1.3163547037181256E-2</v>
      </c>
      <c r="G22226" s="129">
        <v>43.303038577014057</v>
      </c>
      <c r="H22226" s="96">
        <v>-2857921.6227628165</v>
      </c>
      <c r="I22226" s="96">
        <v>-2857921.6227628165</v>
      </c>
      <c r="J22226" s="96">
        <v>0</v>
      </c>
      <c r="K22226" s="96">
        <v>0</v>
      </c>
    </row>
    <row r="22227" spans="6:11">
      <c r="F22227" s="128">
        <v>0.2427570562667184</v>
      </c>
      <c r="G22227" s="129">
        <v>0.31513768853036844</v>
      </c>
      <c r="H22227" s="96">
        <v>5776784.9885938298</v>
      </c>
      <c r="I22227" s="96">
        <v>-149296.34340658187</v>
      </c>
      <c r="J22227" s="96">
        <v>-38852.174555761674</v>
      </c>
      <c r="K22227" s="96">
        <v>5964933.5065561738</v>
      </c>
    </row>
    <row r="22228" spans="6:11">
      <c r="F22228" s="128">
        <v>0.7572429437332816</v>
      </c>
      <c r="G22228" s="129">
        <v>2.7807114739713401</v>
      </c>
      <c r="H22228" s="96">
        <v>4075372.9666787637</v>
      </c>
      <c r="I22228" s="96">
        <v>-1604691.1635483941</v>
      </c>
      <c r="J22228" s="96">
        <v>-17497.139162659361</v>
      </c>
      <c r="K22228" s="96">
        <v>5697561.2693898175</v>
      </c>
    </row>
    <row r="22229" spans="6:11">
      <c r="F22229" s="128">
        <v>0.41361810599975624</v>
      </c>
      <c r="G22229" s="129">
        <v>8.0672757946954103</v>
      </c>
      <c r="H22229" s="96">
        <v>-2857921.6227628165</v>
      </c>
      <c r="I22229" s="96">
        <v>-2857921.6227628165</v>
      </c>
      <c r="J22229" s="96">
        <v>0</v>
      </c>
      <c r="K22229" s="96">
        <v>0</v>
      </c>
    </row>
    <row r="22230" spans="6:11">
      <c r="F22230" s="128">
        <v>0.58638189400024376</v>
      </c>
      <c r="G22230" s="129">
        <v>5.3378400542075815</v>
      </c>
      <c r="H22230" s="96">
        <v>-2857921.6227628165</v>
      </c>
      <c r="I22230" s="96">
        <v>-2857921.6227628165</v>
      </c>
      <c r="J22230" s="96">
        <v>0</v>
      </c>
      <c r="K22230" s="96">
        <v>0</v>
      </c>
    </row>
    <row r="22231" spans="6:11">
      <c r="F22231" s="128">
        <v>0.12837240606841915</v>
      </c>
      <c r="G22231" s="129">
        <v>5.0770736314684255</v>
      </c>
      <c r="H22231" s="96">
        <v>-2857921.6227628165</v>
      </c>
      <c r="I22231" s="96">
        <v>-2857921.6227628165</v>
      </c>
      <c r="J22231" s="96">
        <v>0</v>
      </c>
      <c r="K22231" s="96">
        <v>0</v>
      </c>
    </row>
    <row r="22232" spans="6:11">
      <c r="F22232" s="128">
        <v>0.87162759393158085</v>
      </c>
      <c r="G22232" s="129">
        <v>1.3739301747340609</v>
      </c>
      <c r="H22232" s="96">
        <v>5036546.2129383618</v>
      </c>
      <c r="I22232" s="96">
        <v>-739587.61031092564</v>
      </c>
      <c r="J22232" s="96">
        <v>-72478.175834143432</v>
      </c>
      <c r="K22232" s="96">
        <v>5848611.9990834305</v>
      </c>
    </row>
    <row r="22233" spans="6:11">
      <c r="F22233" s="128">
        <v>0.17588453001176396</v>
      </c>
      <c r="G22233" s="129">
        <v>15.829457415303454</v>
      </c>
      <c r="H22233" s="96">
        <v>-2857921.6227628165</v>
      </c>
      <c r="I22233" s="96">
        <v>-2857921.6227628165</v>
      </c>
      <c r="J22233" s="96">
        <v>0</v>
      </c>
      <c r="K22233" s="96">
        <v>0</v>
      </c>
    </row>
    <row r="22234" spans="6:11">
      <c r="F22234" s="128">
        <v>0.82411546998823604</v>
      </c>
      <c r="G22234" s="129">
        <v>1.9344462540957541</v>
      </c>
      <c r="H22234" s="96">
        <v>4650560.9912905199</v>
      </c>
      <c r="I22234" s="96">
        <v>-1030641.4004800867</v>
      </c>
      <c r="J22234" s="96">
        <v>-106751.07366416008</v>
      </c>
      <c r="K22234" s="96">
        <v>5787953.4654347664</v>
      </c>
    </row>
    <row r="22235" spans="6:11">
      <c r="F22235" s="128">
        <v>0.93985360544588548</v>
      </c>
      <c r="G22235" s="129">
        <v>17.54460598048059</v>
      </c>
      <c r="H22235" s="96">
        <v>-2857921.6227628165</v>
      </c>
      <c r="I22235" s="96">
        <v>-2857921.6227628165</v>
      </c>
      <c r="J22235" s="96">
        <v>0</v>
      </c>
      <c r="K22235" s="96">
        <v>0</v>
      </c>
    </row>
    <row r="22236" spans="6:11">
      <c r="F22236" s="128">
        <v>6.0146394554114524E-2</v>
      </c>
      <c r="G22236" s="129">
        <v>28.109737792704539</v>
      </c>
      <c r="H22236" s="96">
        <v>-2857921.6227628165</v>
      </c>
      <c r="I22236" s="96">
        <v>-2857921.6227628165</v>
      </c>
      <c r="J22236" s="96">
        <v>0</v>
      </c>
      <c r="K22236" s="96">
        <v>0</v>
      </c>
    </row>
    <row r="22237" spans="6:11">
      <c r="F22237" s="128">
        <v>0.23568253063934486</v>
      </c>
      <c r="G22237" s="129">
        <v>25.662182937376489</v>
      </c>
      <c r="H22237" s="96">
        <v>-2857921.6227628165</v>
      </c>
      <c r="I22237" s="96">
        <v>-2857921.6227628165</v>
      </c>
      <c r="J22237" s="96">
        <v>0</v>
      </c>
      <c r="K22237" s="96">
        <v>0</v>
      </c>
    </row>
    <row r="22238" spans="6:11">
      <c r="F22238" s="128">
        <v>0.76431746936065514</v>
      </c>
      <c r="G22238" s="129">
        <v>2.6877204031433699</v>
      </c>
      <c r="H22238" s="96">
        <v>4138111.9041256011</v>
      </c>
      <c r="I22238" s="96">
        <v>-1462178.1651097869</v>
      </c>
      <c r="J22238" s="96">
        <v>-107134.42279571143</v>
      </c>
      <c r="K22238" s="96">
        <v>5707424.4920310993</v>
      </c>
    </row>
    <row r="22239" spans="6:11">
      <c r="F22239" s="128">
        <v>0.58745990826715788</v>
      </c>
      <c r="G22239" s="129">
        <v>2.3624056692684765</v>
      </c>
      <c r="H22239" s="96">
        <v>4358522.3471048502</v>
      </c>
      <c r="I22239" s="96">
        <v>-1319000.9380938543</v>
      </c>
      <c r="J22239" s="96">
        <v>-64540.692985610571</v>
      </c>
      <c r="K22239" s="96">
        <v>5742063.9781843154</v>
      </c>
    </row>
    <row r="22240" spans="6:11">
      <c r="F22240" s="128">
        <v>0.41254009173284212</v>
      </c>
      <c r="G22240" s="129">
        <v>8.8542188585062824</v>
      </c>
      <c r="H22240" s="96">
        <v>-2857921.6227628165</v>
      </c>
      <c r="I22240" s="96">
        <v>-2857921.6227628165</v>
      </c>
      <c r="J22240" s="96">
        <v>0</v>
      </c>
      <c r="K22240" s="96">
        <v>0</v>
      </c>
    </row>
    <row r="22241" spans="6:11">
      <c r="F22241" s="128">
        <v>0.92114687968529985</v>
      </c>
      <c r="G22241" s="129">
        <v>29.146794146518101</v>
      </c>
      <c r="H22241" s="96">
        <v>-2857921.6227628165</v>
      </c>
      <c r="I22241" s="96">
        <v>-2857921.6227628165</v>
      </c>
      <c r="J22241" s="96">
        <v>0</v>
      </c>
      <c r="K22241" s="96">
        <v>0</v>
      </c>
    </row>
    <row r="22242" spans="6:11">
      <c r="F22242" s="128">
        <v>7.8853120314700154E-2</v>
      </c>
      <c r="G22242" s="129">
        <v>25.401683935634257</v>
      </c>
      <c r="H22242" s="96">
        <v>-2857921.6227628165</v>
      </c>
      <c r="I22242" s="96">
        <v>-2857921.6227628165</v>
      </c>
      <c r="J22242" s="96">
        <v>0</v>
      </c>
      <c r="K22242" s="96">
        <v>0</v>
      </c>
    </row>
    <row r="22243" spans="6:11">
      <c r="F22243" s="128">
        <v>0.28490004774918365</v>
      </c>
      <c r="G22243" s="129">
        <v>22.878351881204502</v>
      </c>
      <c r="H22243" s="96">
        <v>-2857921.6227628165</v>
      </c>
      <c r="I22243" s="96">
        <v>-2857921.6227628165</v>
      </c>
      <c r="J22243" s="96">
        <v>0</v>
      </c>
      <c r="K22243" s="96">
        <v>0</v>
      </c>
    </row>
    <row r="22244" spans="6:11">
      <c r="F22244" s="128">
        <v>0.71509995225081635</v>
      </c>
      <c r="G22244" s="129">
        <v>3.3533295270052519</v>
      </c>
      <c r="H22244" s="96">
        <v>3691217.6146547161</v>
      </c>
      <c r="I22244" s="96">
        <v>-1887736.7863693987</v>
      </c>
      <c r="J22244" s="96">
        <v>-58245.890365795472</v>
      </c>
      <c r="K22244" s="96">
        <v>5637200.2913899105</v>
      </c>
    </row>
    <row r="22245" spans="6:11">
      <c r="F22245" s="128">
        <v>0.80965571128710845</v>
      </c>
      <c r="G22245" s="129">
        <v>8.1310661676909959</v>
      </c>
      <c r="H22245" s="96">
        <v>-2857921.6227628165</v>
      </c>
      <c r="I22245" s="96">
        <v>-2857921.6227628165</v>
      </c>
      <c r="J22245" s="96">
        <v>0</v>
      </c>
      <c r="K22245" s="96">
        <v>0</v>
      </c>
    </row>
    <row r="22246" spans="6:11">
      <c r="F22246" s="128">
        <v>0.19034428871289155</v>
      </c>
      <c r="G22246" s="129">
        <v>16.589208007388223</v>
      </c>
      <c r="H22246" s="96">
        <v>-2857921.6227628165</v>
      </c>
      <c r="I22246" s="96">
        <v>-2857921.6227628165</v>
      </c>
      <c r="J22246" s="96">
        <v>0</v>
      </c>
      <c r="K22246" s="96">
        <v>0</v>
      </c>
    </row>
    <row r="22247" spans="6:11">
      <c r="F22247" s="128">
        <v>0.44355724945628694</v>
      </c>
      <c r="G22247" s="129">
        <v>8.0177487930183852E-2</v>
      </c>
      <c r="H22247" s="96">
        <v>5943026.5576750468</v>
      </c>
      <c r="I22247" s="96">
        <v>0</v>
      </c>
      <c r="J22247" s="96">
        <v>-48032.303295040532</v>
      </c>
      <c r="K22247" s="96">
        <v>5991058.8609700873</v>
      </c>
    </row>
    <row r="22248" spans="6:11">
      <c r="F22248" s="128">
        <v>0.55644275054371306</v>
      </c>
      <c r="G22248" s="129">
        <v>5.8619098769373075</v>
      </c>
      <c r="H22248" s="96">
        <v>-2857921.6227628165</v>
      </c>
      <c r="I22248" s="96">
        <v>-2857921.6227628165</v>
      </c>
      <c r="J22248" s="96">
        <v>0</v>
      </c>
      <c r="K22248" s="96">
        <v>0</v>
      </c>
    </row>
    <row r="22249" spans="6:11">
      <c r="F22249" s="128">
        <v>1.857437597877698E-2</v>
      </c>
      <c r="G22249" s="129">
        <v>18.61257609570502</v>
      </c>
      <c r="H22249" s="96">
        <v>-2857921.6227628165</v>
      </c>
      <c r="I22249" s="96">
        <v>-2857921.6227628165</v>
      </c>
      <c r="J22249" s="96">
        <v>0</v>
      </c>
      <c r="K22249" s="96">
        <v>0</v>
      </c>
    </row>
    <row r="22250" spans="6:11">
      <c r="F22250" s="128">
        <v>0.98142562402122302</v>
      </c>
      <c r="G22250" s="129">
        <v>0.18749046006269235</v>
      </c>
      <c r="H22250" s="96">
        <v>5867015.6893923348</v>
      </c>
      <c r="I22250" s="96">
        <v>0</v>
      </c>
      <c r="J22250" s="96">
        <v>-112096.81714668221</v>
      </c>
      <c r="K22250" s="96">
        <v>5979112.506539017</v>
      </c>
    </row>
    <row r="22251" spans="6:11">
      <c r="F22251" s="128">
        <v>0.97129154633423154</v>
      </c>
      <c r="G22251" s="129">
        <v>1.1977183513188432</v>
      </c>
      <c r="H22251" s="96">
        <v>5158758.6141374093</v>
      </c>
      <c r="I22251" s="96">
        <v>-593042.51298518723</v>
      </c>
      <c r="J22251" s="96">
        <v>-116011.37926470109</v>
      </c>
      <c r="K22251" s="96">
        <v>5867812.506387298</v>
      </c>
    </row>
    <row r="22252" spans="6:11">
      <c r="F22252" s="128">
        <v>2.8708453665768463E-2</v>
      </c>
      <c r="G22252" s="129">
        <v>35.505636467744928</v>
      </c>
      <c r="H22252" s="96">
        <v>-2857921.6227628165</v>
      </c>
      <c r="I22252" s="96">
        <v>-2857921.6227628165</v>
      </c>
      <c r="J22252" s="96">
        <v>0</v>
      </c>
      <c r="K22252" s="96">
        <v>0</v>
      </c>
    </row>
    <row r="22253" spans="6:11">
      <c r="F22253" s="128">
        <v>0.50615921590762125</v>
      </c>
      <c r="G22253" s="129">
        <v>12.198808678810314</v>
      </c>
      <c r="H22253" s="96">
        <v>-2857921.6227628165</v>
      </c>
      <c r="I22253" s="96">
        <v>-2857921.6227628165</v>
      </c>
      <c r="J22253" s="96">
        <v>0</v>
      </c>
      <c r="K22253" s="96">
        <v>0</v>
      </c>
    </row>
    <row r="22254" spans="6:11">
      <c r="F22254" s="128">
        <v>0.49384078409237875</v>
      </c>
      <c r="G22254" s="129">
        <v>7.0554211315197142</v>
      </c>
      <c r="H22254" s="96">
        <v>-2857921.6227628165</v>
      </c>
      <c r="I22254" s="96">
        <v>-2857921.6227628165</v>
      </c>
      <c r="J22254" s="96">
        <v>0</v>
      </c>
      <c r="K22254" s="96">
        <v>0</v>
      </c>
    </row>
    <row r="22255" spans="6:11">
      <c r="F22255" s="128">
        <v>0.18077264590030895</v>
      </c>
      <c r="G22255" s="129">
        <v>23.281409311151126</v>
      </c>
      <c r="H22255" s="96">
        <v>-2857921.6227628165</v>
      </c>
      <c r="I22255" s="96">
        <v>-2857921.6227628165</v>
      </c>
      <c r="J22255" s="96">
        <v>0</v>
      </c>
      <c r="K22255" s="96">
        <v>0</v>
      </c>
    </row>
    <row r="22256" spans="6:11">
      <c r="F22256" s="128">
        <v>0.81922735409969105</v>
      </c>
      <c r="G22256" s="129">
        <v>1.9939363401939416</v>
      </c>
      <c r="H22256" s="96">
        <v>4609885.4142833482</v>
      </c>
      <c r="I22256" s="96">
        <v>-1030641.4004800867</v>
      </c>
      <c r="J22256" s="96">
        <v>-141025.7318728503</v>
      </c>
      <c r="K22256" s="96">
        <v>5781552.5466362853</v>
      </c>
    </row>
    <row r="22257" spans="6:11">
      <c r="F22257" s="128">
        <v>0.53499240925125946</v>
      </c>
      <c r="G22257" s="129">
        <v>4.4579857900814286</v>
      </c>
      <c r="H22257" s="96">
        <v>2961709.484542639</v>
      </c>
      <c r="I22257" s="96">
        <v>-2445991.9206642797</v>
      </c>
      <c r="J22257" s="96">
        <v>-114855.3510344176</v>
      </c>
      <c r="K22257" s="96">
        <v>5522556.7562413365</v>
      </c>
    </row>
    <row r="22258" spans="6:11">
      <c r="F22258" s="128">
        <v>0.46500759074874054</v>
      </c>
      <c r="G22258" s="129">
        <v>7.65701549337179</v>
      </c>
      <c r="H22258" s="96">
        <v>-2857921.6227628165</v>
      </c>
      <c r="I22258" s="96">
        <v>-2857921.6227628165</v>
      </c>
      <c r="J22258" s="96">
        <v>0</v>
      </c>
      <c r="K22258" s="96">
        <v>0</v>
      </c>
    </row>
    <row r="22259" spans="6:11">
      <c r="F22259" s="128">
        <v>1.1325295345962827E-2</v>
      </c>
      <c r="G22259" s="129">
        <v>1.5886982991187297</v>
      </c>
      <c r="H22259" s="96">
        <v>4888175.6849910328</v>
      </c>
      <c r="I22259" s="96">
        <v>-885452.85481691465</v>
      </c>
      <c r="J22259" s="96">
        <v>-51666.686902118185</v>
      </c>
      <c r="K22259" s="96">
        <v>5825295.2267100653</v>
      </c>
    </row>
    <row r="22260" spans="6:11">
      <c r="F22260" s="128">
        <v>0.98867470465403717</v>
      </c>
      <c r="G22260" s="129">
        <v>0.1138991485658807</v>
      </c>
      <c r="H22260" s="96">
        <v>5919110.9980135728</v>
      </c>
      <c r="I22260" s="96">
        <v>0</v>
      </c>
      <c r="J22260" s="96">
        <v>-68191.311937157428</v>
      </c>
      <c r="K22260" s="96">
        <v>5987302.3099507298</v>
      </c>
    </row>
    <row r="22261" spans="6:11">
      <c r="F22261" s="128">
        <v>0.10201717381860131</v>
      </c>
      <c r="G22261" s="129">
        <v>6.9934436853213473</v>
      </c>
      <c r="H22261" s="96">
        <v>-2857921.6227628165</v>
      </c>
      <c r="I22261" s="96">
        <v>-2857921.6227628165</v>
      </c>
      <c r="J22261" s="96">
        <v>0</v>
      </c>
      <c r="K22261" s="96">
        <v>0</v>
      </c>
    </row>
    <row r="22262" spans="6:11">
      <c r="F22262" s="128">
        <v>0.89798282618139869</v>
      </c>
      <c r="G22262" s="129">
        <v>1.0760433538241398</v>
      </c>
      <c r="H22262" s="96">
        <v>5243345.2174585536</v>
      </c>
      <c r="I22262" s="96">
        <v>-593042.51298518723</v>
      </c>
      <c r="J22262" s="96">
        <v>-44719.583313071926</v>
      </c>
      <c r="K22262" s="96">
        <v>5881107.3137568124</v>
      </c>
    </row>
    <row r="22263" spans="6:11">
      <c r="F22263" s="128">
        <v>1.8115140218089243E-2</v>
      </c>
      <c r="G22263" s="129">
        <v>2.8694479112500031</v>
      </c>
      <c r="H22263" s="96">
        <v>4015533.6432623542</v>
      </c>
      <c r="I22263" s="96">
        <v>-1604691.1635483941</v>
      </c>
      <c r="J22263" s="96">
        <v>-67940.406835500646</v>
      </c>
      <c r="K22263" s="96">
        <v>5688165.2136462489</v>
      </c>
    </row>
    <row r="22264" spans="6:11">
      <c r="F22264" s="128">
        <v>0.98188485978191076</v>
      </c>
      <c r="G22264" s="129">
        <v>0.18281228233327285</v>
      </c>
      <c r="H22264" s="96">
        <v>5870323.45753772</v>
      </c>
      <c r="I22264" s="96">
        <v>0</v>
      </c>
      <c r="J22264" s="96">
        <v>-109309.33876528003</v>
      </c>
      <c r="K22264" s="96">
        <v>5979632.7963030003</v>
      </c>
    </row>
    <row r="22265" spans="6:11">
      <c r="F22265" s="128">
        <v>0.13754126402164768</v>
      </c>
      <c r="G22265" s="129">
        <v>8.8750735614069409</v>
      </c>
      <c r="H22265" s="96">
        <v>-2857921.6227628165</v>
      </c>
      <c r="I22265" s="96">
        <v>-2857921.6227628165</v>
      </c>
      <c r="J22265" s="96">
        <v>0</v>
      </c>
      <c r="K22265" s="96">
        <v>0</v>
      </c>
    </row>
    <row r="22266" spans="6:11">
      <c r="F22266" s="128">
        <v>0.86245873597835232</v>
      </c>
      <c r="G22266" s="129">
        <v>1.4796797356504301</v>
      </c>
      <c r="H22266" s="96">
        <v>4963471.9930251632</v>
      </c>
      <c r="I22266" s="96">
        <v>-739587.61031092564</v>
      </c>
      <c r="J22266" s="96">
        <v>-134059.8224579478</v>
      </c>
      <c r="K22266" s="96">
        <v>5837119.4257940371</v>
      </c>
    </row>
    <row r="22267" spans="6:11">
      <c r="F22267" s="128">
        <v>0.58553772830691941</v>
      </c>
      <c r="G22267" s="129">
        <v>3.4263199842021619</v>
      </c>
      <c r="H22267" s="96">
        <v>3642560.4200926465</v>
      </c>
      <c r="I22267" s="96">
        <v>-1887736.7863693987</v>
      </c>
      <c r="J22267" s="96">
        <v>-99255.087674776994</v>
      </c>
      <c r="K22267" s="96">
        <v>5629552.2941368222</v>
      </c>
    </row>
    <row r="22268" spans="6:11">
      <c r="F22268" s="128">
        <v>0.41446227169308059</v>
      </c>
      <c r="G22268" s="129">
        <v>8.8077332979656386</v>
      </c>
      <c r="H22268" s="96">
        <v>-2857921.6227628165</v>
      </c>
      <c r="I22268" s="96">
        <v>-2857921.6227628165</v>
      </c>
      <c r="J22268" s="96">
        <v>0</v>
      </c>
      <c r="K22268" s="96">
        <v>0</v>
      </c>
    </row>
    <row r="22269" spans="6:11">
      <c r="F22269" s="128">
        <v>0.57540141342634432</v>
      </c>
      <c r="G22269" s="129">
        <v>6.2267416904114281</v>
      </c>
      <c r="H22269" s="96">
        <v>-2857921.6227628165</v>
      </c>
      <c r="I22269" s="96">
        <v>-2857921.6227628165</v>
      </c>
      <c r="J22269" s="96">
        <v>0</v>
      </c>
      <c r="K22269" s="96">
        <v>0</v>
      </c>
    </row>
    <row r="22270" spans="6:11">
      <c r="F22270" s="128">
        <v>0.42459858657365568</v>
      </c>
      <c r="G22270" s="129">
        <v>8.5661105856059514</v>
      </c>
      <c r="H22270" s="96">
        <v>-2857921.6227628165</v>
      </c>
      <c r="I22270" s="96">
        <v>-2857921.6227628165</v>
      </c>
      <c r="J22270" s="96">
        <v>0</v>
      </c>
      <c r="K22270" s="96">
        <v>0</v>
      </c>
    </row>
    <row r="22271" spans="6:11">
      <c r="F22271" s="128">
        <v>0.70139418660873198</v>
      </c>
      <c r="G22271" s="129">
        <v>0.40666631306109691</v>
      </c>
      <c r="H22271" s="96">
        <v>5712204.3083782094</v>
      </c>
      <c r="I22271" s="96">
        <v>-149296.34340658187</v>
      </c>
      <c r="J22271" s="96">
        <v>-93286.597717928089</v>
      </c>
      <c r="K22271" s="96">
        <v>5954787.2495027194</v>
      </c>
    </row>
    <row r="22272" spans="6:11">
      <c r="F22272" s="128">
        <v>0.29860581339126802</v>
      </c>
      <c r="G22272" s="129">
        <v>12.086309252411501</v>
      </c>
      <c r="H22272" s="96">
        <v>-2857921.6227628165</v>
      </c>
      <c r="I22272" s="96">
        <v>-2857921.6227628165</v>
      </c>
      <c r="J22272" s="96">
        <v>0</v>
      </c>
      <c r="K22272" s="96">
        <v>0</v>
      </c>
    </row>
    <row r="22273" spans="6:11">
      <c r="F22273" s="128">
        <v>0.37118228062168346</v>
      </c>
      <c r="G22273" s="129">
        <v>0.50811541447788655</v>
      </c>
      <c r="H22273" s="96">
        <v>5640838.1731068054</v>
      </c>
      <c r="I22273" s="96">
        <v>-297900.07039749727</v>
      </c>
      <c r="J22273" s="96">
        <v>-4823.1952495579271</v>
      </c>
      <c r="K22273" s="96">
        <v>5943561.438753861</v>
      </c>
    </row>
    <row r="22274" spans="6:11">
      <c r="F22274" s="128">
        <v>0.62881771937831654</v>
      </c>
      <c r="G22274" s="129">
        <v>4.6391385859128453</v>
      </c>
      <c r="H22274" s="96">
        <v>2843461.7176957475</v>
      </c>
      <c r="I22274" s="96">
        <v>-2583940.8049289733</v>
      </c>
      <c r="J22274" s="96">
        <v>-76577.612919405903</v>
      </c>
      <c r="K22274" s="96">
        <v>5503980.1355441269</v>
      </c>
    </row>
    <row r="22275" spans="6:11">
      <c r="F22275" s="128">
        <v>0.51996155158095447</v>
      </c>
      <c r="G22275" s="129">
        <v>3.5372901099644065</v>
      </c>
      <c r="H22275" s="96">
        <v>3568720.8148955726</v>
      </c>
      <c r="I22275" s="96">
        <v>-2028275.5309168033</v>
      </c>
      <c r="J22275" s="96">
        <v>-20948.286265200699</v>
      </c>
      <c r="K22275" s="96">
        <v>5617944.6320775766</v>
      </c>
    </row>
    <row r="22276" spans="6:11">
      <c r="F22276" s="128">
        <v>0.48003844841904553</v>
      </c>
      <c r="G22276" s="129">
        <v>7.3388907741509257</v>
      </c>
      <c r="H22276" s="96">
        <v>-2857921.6227628165</v>
      </c>
      <c r="I22276" s="96">
        <v>-2857921.6227628165</v>
      </c>
      <c r="J22276" s="96">
        <v>0</v>
      </c>
      <c r="K22276" s="96">
        <v>0</v>
      </c>
    </row>
    <row r="22277" spans="6:11">
      <c r="F22277" s="128">
        <v>0.36037116739638075</v>
      </c>
      <c r="G22277" s="129">
        <v>1.3658844490704038</v>
      </c>
      <c r="H22277" s="96">
        <v>5042116.7708323626</v>
      </c>
      <c r="I22277" s="96">
        <v>-739587.61031092564</v>
      </c>
      <c r="J22277" s="96">
        <v>-67782.93112847078</v>
      </c>
      <c r="K22277" s="96">
        <v>5849487.3122717589</v>
      </c>
    </row>
    <row r="22278" spans="6:11">
      <c r="F22278" s="128">
        <v>0.63962883260361925</v>
      </c>
      <c r="G22278" s="129">
        <v>4.4686721992076723</v>
      </c>
      <c r="H22278" s="96">
        <v>2954734.5677791554</v>
      </c>
      <c r="I22278" s="96">
        <v>-2445991.9206642797</v>
      </c>
      <c r="J22278" s="96">
        <v>-120732.6736872599</v>
      </c>
      <c r="K22278" s="96">
        <v>5521459.1621306948</v>
      </c>
    </row>
    <row r="22279" spans="6:11">
      <c r="F22279" s="128">
        <v>0.68139333567581117</v>
      </c>
      <c r="G22279" s="129">
        <v>15.869123619268976</v>
      </c>
      <c r="H22279" s="96">
        <v>-2857921.6227628165</v>
      </c>
      <c r="I22279" s="96">
        <v>-2857921.6227628165</v>
      </c>
      <c r="J22279" s="96">
        <v>0</v>
      </c>
      <c r="K22279" s="96">
        <v>0</v>
      </c>
    </row>
    <row r="22280" spans="6:11">
      <c r="F22280" s="128">
        <v>0.31860666432418883</v>
      </c>
      <c r="G22280" s="129">
        <v>11.437979641976854</v>
      </c>
      <c r="H22280" s="96">
        <v>-2857921.6227628165</v>
      </c>
      <c r="I22280" s="96">
        <v>-2857921.6227628165</v>
      </c>
      <c r="J22280" s="96">
        <v>0</v>
      </c>
      <c r="K22280" s="96">
        <v>0</v>
      </c>
    </row>
    <row r="22281" spans="6:11">
      <c r="F22281" s="128">
        <v>0.91191606329104324</v>
      </c>
      <c r="G22281" s="129">
        <v>9.340700334561598</v>
      </c>
      <c r="H22281" s="96">
        <v>-2857921.6227628165</v>
      </c>
      <c r="I22281" s="96">
        <v>-2857921.6227628165</v>
      </c>
      <c r="J22281" s="96">
        <v>0</v>
      </c>
      <c r="K22281" s="96">
        <v>0</v>
      </c>
    </row>
    <row r="22282" spans="6:11">
      <c r="F22282" s="128">
        <v>8.8083936708956756E-2</v>
      </c>
      <c r="G22282" s="129">
        <v>24.294650928689798</v>
      </c>
      <c r="H22282" s="96">
        <v>-2857921.6227628165</v>
      </c>
      <c r="I22282" s="96">
        <v>-2857921.6227628165</v>
      </c>
      <c r="J22282" s="96">
        <v>0</v>
      </c>
      <c r="K22282" s="96">
        <v>0</v>
      </c>
    </row>
    <row r="22283" spans="6:11">
      <c r="F22283" s="128">
        <v>0.50568812782626105</v>
      </c>
      <c r="G22283" s="129">
        <v>7.82345385370947</v>
      </c>
      <c r="H22283" s="96">
        <v>-2857921.6227628165</v>
      </c>
      <c r="I22283" s="96">
        <v>-2857921.6227628165</v>
      </c>
      <c r="J22283" s="96">
        <v>0</v>
      </c>
      <c r="K22283" s="96">
        <v>0</v>
      </c>
    </row>
    <row r="22284" spans="6:11">
      <c r="F22284" s="128">
        <v>0.49431187217373895</v>
      </c>
      <c r="G22284" s="129">
        <v>7.0458864080321613</v>
      </c>
      <c r="H22284" s="96">
        <v>-2857921.6227628165</v>
      </c>
      <c r="I22284" s="96">
        <v>-2857921.6227628165</v>
      </c>
      <c r="J22284" s="96">
        <v>0</v>
      </c>
      <c r="K22284" s="96">
        <v>0</v>
      </c>
    </row>
    <row r="22285" spans="6:11">
      <c r="F22285" s="128">
        <v>0.42229935727965373</v>
      </c>
      <c r="G22285" s="129">
        <v>6.9352175585135374</v>
      </c>
      <c r="H22285" s="96">
        <v>-2857921.6227628165</v>
      </c>
      <c r="I22285" s="96">
        <v>-2857921.6227628165</v>
      </c>
      <c r="J22285" s="96">
        <v>0</v>
      </c>
      <c r="K22285" s="96">
        <v>0</v>
      </c>
    </row>
    <row r="22286" spans="6:11">
      <c r="F22286" s="128">
        <v>0.57770064272034627</v>
      </c>
      <c r="G22286" s="129">
        <v>5.4869946364517039</v>
      </c>
      <c r="H22286" s="96">
        <v>-2857921.6227628165</v>
      </c>
      <c r="I22286" s="96">
        <v>-2857921.6227628165</v>
      </c>
      <c r="J22286" s="96">
        <v>0</v>
      </c>
      <c r="K22286" s="96">
        <v>0</v>
      </c>
    </row>
    <row r="22287" spans="6:11">
      <c r="F22287" s="128">
        <v>0.32717394838873737</v>
      </c>
      <c r="G22287" s="129">
        <v>8.9149669188465541</v>
      </c>
      <c r="H22287" s="96">
        <v>-2857921.6227628165</v>
      </c>
      <c r="I22287" s="96">
        <v>-2857921.6227628165</v>
      </c>
      <c r="J22287" s="96">
        <v>0</v>
      </c>
      <c r="K22287" s="96">
        <v>0</v>
      </c>
    </row>
    <row r="22288" spans="6:11">
      <c r="F22288" s="128">
        <v>0.67282605161126263</v>
      </c>
      <c r="G22288" s="129">
        <v>3.9626844989102499</v>
      </c>
      <c r="H22288" s="96">
        <v>3286969.5489230817</v>
      </c>
      <c r="I22288" s="96">
        <v>-2168162.2873492301</v>
      </c>
      <c r="J22288" s="96">
        <v>-118537.12527349991</v>
      </c>
      <c r="K22288" s="96">
        <v>5573668.961545812</v>
      </c>
    </row>
    <row r="22289" spans="6:11">
      <c r="F22289" s="128">
        <v>0.24787035118364253</v>
      </c>
      <c r="G22289" s="129">
        <v>13.949632888671124</v>
      </c>
      <c r="H22289" s="96">
        <v>-2857921.6227628165</v>
      </c>
      <c r="I22289" s="96">
        <v>-2857921.6227628165</v>
      </c>
      <c r="J22289" s="96">
        <v>0</v>
      </c>
      <c r="K22289" s="96">
        <v>0</v>
      </c>
    </row>
    <row r="22290" spans="6:11">
      <c r="F22290" s="128">
        <v>0.75212964881635747</v>
      </c>
      <c r="G22290" s="129">
        <v>2.8484656455148913</v>
      </c>
      <c r="H22290" s="96">
        <v>4029666.5736563811</v>
      </c>
      <c r="I22290" s="96">
        <v>-1604691.1635483941</v>
      </c>
      <c r="J22290" s="96">
        <v>-56027.830731761904</v>
      </c>
      <c r="K22290" s="96">
        <v>5690385.5679365369</v>
      </c>
    </row>
    <row r="22291" spans="6:11">
      <c r="F22291" s="128">
        <v>0.70309520345476761</v>
      </c>
      <c r="G22291" s="129">
        <v>5.0571315064798625</v>
      </c>
      <c r="H22291" s="96">
        <v>-2857921.6227628165</v>
      </c>
      <c r="I22291" s="96">
        <v>-2857921.6227628165</v>
      </c>
      <c r="J22291" s="96">
        <v>0</v>
      </c>
      <c r="K22291" s="96">
        <v>0</v>
      </c>
    </row>
    <row r="22292" spans="6:11">
      <c r="F22292" s="128">
        <v>0.29690479654523239</v>
      </c>
      <c r="G22292" s="129">
        <v>12.143437419194365</v>
      </c>
      <c r="H22292" s="96">
        <v>-2857921.6227628165</v>
      </c>
      <c r="I22292" s="96">
        <v>-2857921.6227628165</v>
      </c>
      <c r="J22292" s="96">
        <v>0</v>
      </c>
      <c r="K22292" s="96">
        <v>0</v>
      </c>
    </row>
    <row r="22293" spans="6:11">
      <c r="F22293" s="128">
        <v>0.54840374645212264</v>
      </c>
      <c r="G22293" s="129">
        <v>0.58564750738277205</v>
      </c>
      <c r="H22293" s="96">
        <v>5586267.2362541091</v>
      </c>
      <c r="I22293" s="96">
        <v>-297900.07039749727</v>
      </c>
      <c r="J22293" s="96">
        <v>-50829.117684703713</v>
      </c>
      <c r="K22293" s="96">
        <v>5934996.4243363105</v>
      </c>
    </row>
    <row r="22294" spans="6:11">
      <c r="F22294" s="128">
        <v>0.45159625354787736</v>
      </c>
      <c r="G22294" s="129">
        <v>7.9496674269348331</v>
      </c>
      <c r="H22294" s="96">
        <v>-2857921.6227628165</v>
      </c>
      <c r="I22294" s="96">
        <v>-2857921.6227628165</v>
      </c>
      <c r="J22294" s="96">
        <v>0</v>
      </c>
      <c r="K22294" s="96">
        <v>0</v>
      </c>
    </row>
    <row r="22295" spans="6:11">
      <c r="F22295" s="128">
        <v>0.57165750400282067</v>
      </c>
      <c r="G22295" s="129">
        <v>1.6042427727458837</v>
      </c>
      <c r="H22295" s="96">
        <v>4877454.5875356859</v>
      </c>
      <c r="I22295" s="96">
        <v>-885452.85481691465</v>
      </c>
      <c r="J22295" s="96">
        <v>-60703.776462238719</v>
      </c>
      <c r="K22295" s="96">
        <v>5823611.2188148396</v>
      </c>
    </row>
    <row r="22296" spans="6:11">
      <c r="F22296" s="128">
        <v>0.42834249599717933</v>
      </c>
      <c r="G22296" s="129">
        <v>8.4783217911661648</v>
      </c>
      <c r="H22296" s="96">
        <v>-2857921.6227628165</v>
      </c>
      <c r="I22296" s="96">
        <v>-2857921.6227628165</v>
      </c>
      <c r="J22296" s="96">
        <v>0</v>
      </c>
      <c r="K22296" s="96">
        <v>0</v>
      </c>
    </row>
    <row r="22297" spans="6:11">
      <c r="F22297" s="128">
        <v>0.92007038410909525</v>
      </c>
      <c r="G22297" s="129">
        <v>3.6813338257744501</v>
      </c>
      <c r="H22297" s="96">
        <v>3473043.0999663365</v>
      </c>
      <c r="I22297" s="96">
        <v>-2028275.5309168033</v>
      </c>
      <c r="J22297" s="96">
        <v>-101594.47558392928</v>
      </c>
      <c r="K22297" s="96">
        <v>5602913.1064670691</v>
      </c>
    </row>
    <row r="22298" spans="6:11">
      <c r="F22298" s="128">
        <v>7.9929615890904748E-2</v>
      </c>
      <c r="G22298" s="129">
        <v>25.266088329243193</v>
      </c>
      <c r="H22298" s="96">
        <v>-2857921.6227628165</v>
      </c>
      <c r="I22298" s="96">
        <v>-2857921.6227628165</v>
      </c>
      <c r="J22298" s="96">
        <v>0</v>
      </c>
      <c r="K22298" s="96">
        <v>0</v>
      </c>
    </row>
    <row r="22299" spans="6:11">
      <c r="F22299" s="128">
        <v>0.54941899009213457</v>
      </c>
      <c r="G22299" s="129">
        <v>5.8859368255125988</v>
      </c>
      <c r="H22299" s="96">
        <v>-2857921.6227628165</v>
      </c>
      <c r="I22299" s="96">
        <v>-2857921.6227628165</v>
      </c>
      <c r="J22299" s="96">
        <v>0</v>
      </c>
      <c r="K22299" s="96">
        <v>0</v>
      </c>
    </row>
    <row r="22300" spans="6:11">
      <c r="F22300" s="128">
        <v>0.45058100990786543</v>
      </c>
      <c r="G22300" s="129">
        <v>7.9721739588480327</v>
      </c>
      <c r="H22300" s="96">
        <v>-2857921.6227628165</v>
      </c>
      <c r="I22300" s="96">
        <v>-2857921.6227628165</v>
      </c>
      <c r="J22300" s="96">
        <v>0</v>
      </c>
      <c r="K22300" s="96">
        <v>0</v>
      </c>
    </row>
    <row r="22301" spans="6:11">
      <c r="F22301" s="128">
        <v>0.80240026126051078</v>
      </c>
      <c r="G22301" s="129">
        <v>8.0830168620463052</v>
      </c>
      <c r="H22301" s="96">
        <v>-2857921.6227628165</v>
      </c>
      <c r="I22301" s="96">
        <v>-2857921.6227628165</v>
      </c>
      <c r="J22301" s="96">
        <v>0</v>
      </c>
      <c r="K22301" s="96">
        <v>0</v>
      </c>
    </row>
    <row r="22302" spans="6:11">
      <c r="F22302" s="128">
        <v>0.19759973873948922</v>
      </c>
      <c r="G22302" s="129">
        <v>16.215118158378203</v>
      </c>
      <c r="H22302" s="96">
        <v>-2857921.6227628165</v>
      </c>
      <c r="I22302" s="96">
        <v>-2857921.6227628165</v>
      </c>
      <c r="J22302" s="96">
        <v>0</v>
      </c>
      <c r="K22302" s="96">
        <v>0</v>
      </c>
    </row>
    <row r="22303" spans="6:11">
      <c r="F22303" s="128">
        <v>0.24683234940212384</v>
      </c>
      <c r="G22303" s="129">
        <v>9.6006625510689858</v>
      </c>
      <c r="H22303" s="96">
        <v>-2857921.6227628165</v>
      </c>
      <c r="I22303" s="96">
        <v>-2857921.6227628165</v>
      </c>
      <c r="J22303" s="96">
        <v>0</v>
      </c>
      <c r="K22303" s="96">
        <v>0</v>
      </c>
    </row>
    <row r="22304" spans="6:11">
      <c r="F22304" s="128">
        <v>0.75316765059787616</v>
      </c>
      <c r="G22304" s="129">
        <v>2.8346743240736538</v>
      </c>
      <c r="H22304" s="96">
        <v>4038961.4746805895</v>
      </c>
      <c r="I22304" s="96">
        <v>-1604691.1635483941</v>
      </c>
      <c r="J22304" s="96">
        <v>-48192.806561067795</v>
      </c>
      <c r="K22304" s="96">
        <v>5691845.4447900513</v>
      </c>
    </row>
    <row r="22305" spans="6:11">
      <c r="F22305" s="128">
        <v>0.71712163994236755</v>
      </c>
      <c r="G22305" s="129">
        <v>3.9032186829492579</v>
      </c>
      <c r="H22305" s="96">
        <v>3326185.8420837903</v>
      </c>
      <c r="I22305" s="96">
        <v>-2168162.2873492301</v>
      </c>
      <c r="J22305" s="96">
        <v>-85489.078294140971</v>
      </c>
      <c r="K22305" s="96">
        <v>5579837.2077271612</v>
      </c>
    </row>
    <row r="22306" spans="6:11">
      <c r="F22306" s="128">
        <v>0.28287836005763245</v>
      </c>
      <c r="G22306" s="129">
        <v>12.627382968572403</v>
      </c>
      <c r="H22306" s="96">
        <v>-2857921.6227628165</v>
      </c>
      <c r="I22306" s="96">
        <v>-2857921.6227628165</v>
      </c>
      <c r="J22306" s="96">
        <v>0</v>
      </c>
      <c r="K22306" s="96">
        <v>0</v>
      </c>
    </row>
    <row r="22307" spans="6:11">
      <c r="F22307" s="128">
        <v>0.63596902551335155</v>
      </c>
      <c r="G22307" s="129">
        <v>0.69616433589643179</v>
      </c>
      <c r="H22307" s="96">
        <v>5508730.4922388596</v>
      </c>
      <c r="I22307" s="96">
        <v>-297900.07039749727</v>
      </c>
      <c r="J22307" s="96">
        <v>-116178.33654289904</v>
      </c>
      <c r="K22307" s="96">
        <v>5922808.8991792556</v>
      </c>
    </row>
    <row r="22308" spans="6:11">
      <c r="F22308" s="128">
        <v>0.36403097448664845</v>
      </c>
      <c r="G22308" s="129">
        <v>10.105163202222089</v>
      </c>
      <c r="H22308" s="96">
        <v>-2857921.6227628165</v>
      </c>
      <c r="I22308" s="96">
        <v>-2857921.6227628165</v>
      </c>
      <c r="J22308" s="96">
        <v>0</v>
      </c>
      <c r="K22308" s="96">
        <v>0</v>
      </c>
    </row>
    <row r="22309" spans="6:11">
      <c r="F22309" s="128">
        <v>0.70132101181969952</v>
      </c>
      <c r="G22309" s="129">
        <v>11.586141212498195</v>
      </c>
      <c r="H22309" s="96">
        <v>-2857921.6227628165</v>
      </c>
      <c r="I22309" s="96">
        <v>-2857921.6227628165</v>
      </c>
      <c r="J22309" s="96">
        <v>0</v>
      </c>
      <c r="K22309" s="96">
        <v>0</v>
      </c>
    </row>
    <row r="22310" spans="6:11">
      <c r="F22310" s="128">
        <v>0.29867898818030048</v>
      </c>
      <c r="G22310" s="129">
        <v>12.083859004583127</v>
      </c>
      <c r="H22310" s="96">
        <v>-2857921.6227628165</v>
      </c>
      <c r="I22310" s="96">
        <v>-2857921.6227628165</v>
      </c>
      <c r="J22310" s="96">
        <v>0</v>
      </c>
      <c r="K22310" s="96">
        <v>0</v>
      </c>
    </row>
    <row r="22311" spans="6:11">
      <c r="F22311" s="128">
        <v>0.67759717841537992</v>
      </c>
      <c r="G22311" s="129">
        <v>16.679159107905761</v>
      </c>
      <c r="H22311" s="96">
        <v>-2857921.6227628165</v>
      </c>
      <c r="I22311" s="96">
        <v>-2857921.6227628165</v>
      </c>
      <c r="J22311" s="96">
        <v>0</v>
      </c>
      <c r="K22311" s="96">
        <v>0</v>
      </c>
    </row>
    <row r="22312" spans="6:11">
      <c r="F22312" s="128">
        <v>0.32240282158462008</v>
      </c>
      <c r="G22312" s="129">
        <v>11.319535165746229</v>
      </c>
      <c r="H22312" s="96">
        <v>-2857921.6227628165</v>
      </c>
      <c r="I22312" s="96">
        <v>-2857921.6227628165</v>
      </c>
      <c r="J22312" s="96">
        <v>0</v>
      </c>
      <c r="K22312" s="96">
        <v>0</v>
      </c>
    </row>
    <row r="22313" spans="6:11">
      <c r="F22313" s="128">
        <v>0.37568218049799862</v>
      </c>
      <c r="G22313" s="129">
        <v>12.587628608823124</v>
      </c>
      <c r="H22313" s="96">
        <v>-2857921.6227628165</v>
      </c>
      <c r="I22313" s="96">
        <v>-2857921.6227628165</v>
      </c>
      <c r="J22313" s="96">
        <v>0</v>
      </c>
      <c r="K22313" s="96">
        <v>0</v>
      </c>
    </row>
    <row r="22314" spans="6:11">
      <c r="F22314" s="128">
        <v>0.62431781950200138</v>
      </c>
      <c r="G22314" s="129">
        <v>4.7109571415023277</v>
      </c>
      <c r="H22314" s="96">
        <v>2796742.5311257616</v>
      </c>
      <c r="I22314" s="96">
        <v>-2583940.8049289733</v>
      </c>
      <c r="J22314" s="96">
        <v>-115949.35303189875</v>
      </c>
      <c r="K22314" s="96">
        <v>5496632.6890866337</v>
      </c>
    </row>
    <row r="22315" spans="6:11">
      <c r="F22315" s="128">
        <v>0.75919623780219714</v>
      </c>
      <c r="G22315" s="129">
        <v>9.1911044020880794</v>
      </c>
      <c r="H22315" s="96">
        <v>-2857921.6227628165</v>
      </c>
      <c r="I22315" s="96">
        <v>-2857921.6227628165</v>
      </c>
      <c r="J22315" s="96">
        <v>0</v>
      </c>
      <c r="K22315" s="96">
        <v>0</v>
      </c>
    </row>
    <row r="22316" spans="6:11">
      <c r="F22316" s="128">
        <v>0.24080376219780286</v>
      </c>
      <c r="G22316" s="129">
        <v>14.23772941924492</v>
      </c>
      <c r="H22316" s="96">
        <v>-2857921.6227628165</v>
      </c>
      <c r="I22316" s="96">
        <v>-2857921.6227628165</v>
      </c>
      <c r="J22316" s="96">
        <v>0</v>
      </c>
      <c r="K22316" s="96">
        <v>0</v>
      </c>
    </row>
    <row r="22317" spans="6:11">
      <c r="F22317" s="128">
        <v>0.98579976210206399</v>
      </c>
      <c r="G22317" s="129">
        <v>23.268585586869222</v>
      </c>
      <c r="H22317" s="96">
        <v>-2857921.6227628165</v>
      </c>
      <c r="I22317" s="96">
        <v>-2857921.6227628165</v>
      </c>
      <c r="J22317" s="96">
        <v>0</v>
      </c>
      <c r="K22317" s="96">
        <v>0</v>
      </c>
    </row>
    <row r="22318" spans="6:11">
      <c r="F22318" s="128">
        <v>1.4200237897936008E-2</v>
      </c>
      <c r="G22318" s="129">
        <v>42.544965611394829</v>
      </c>
      <c r="H22318" s="96">
        <v>-2857921.6227628165</v>
      </c>
      <c r="I22318" s="96">
        <v>-2857921.6227628165</v>
      </c>
      <c r="J22318" s="96">
        <v>0</v>
      </c>
      <c r="K22318" s="96">
        <v>0</v>
      </c>
    </row>
    <row r="22319" spans="6:11">
      <c r="F22319" s="128">
        <v>0.12101525840521243</v>
      </c>
      <c r="G22319" s="129">
        <v>0.64270382238609958</v>
      </c>
      <c r="H22319" s="96">
        <v>5546200.7680058433</v>
      </c>
      <c r="I22319" s="96">
        <v>-297900.07039749727</v>
      </c>
      <c r="J22319" s="96">
        <v>-84600.427009631545</v>
      </c>
      <c r="K22319" s="96">
        <v>5928701.2654129723</v>
      </c>
    </row>
    <row r="22320" spans="6:11">
      <c r="F22320" s="128">
        <v>0.87898474159478757</v>
      </c>
      <c r="G22320" s="129">
        <v>1.2898774027039344</v>
      </c>
      <c r="H22320" s="96">
        <v>5094817.132214264</v>
      </c>
      <c r="I22320" s="96">
        <v>-739587.61031092564</v>
      </c>
      <c r="J22320" s="96">
        <v>-23358.019911314444</v>
      </c>
      <c r="K22320" s="96">
        <v>5857762.7624365045</v>
      </c>
    </row>
    <row r="22321" spans="6:11">
      <c r="F22321" s="128">
        <v>0.31778300875075161</v>
      </c>
      <c r="G22321" s="129">
        <v>16.490999469152808</v>
      </c>
      <c r="H22321" s="96">
        <v>-2857921.6227628165</v>
      </c>
      <c r="I22321" s="96">
        <v>-2857921.6227628165</v>
      </c>
      <c r="J22321" s="96">
        <v>0</v>
      </c>
      <c r="K22321" s="96">
        <v>0</v>
      </c>
    </row>
    <row r="22322" spans="6:11">
      <c r="F22322" s="128">
        <v>0.68221699124924839</v>
      </c>
      <c r="G22322" s="129">
        <v>3.8240750275652573</v>
      </c>
      <c r="H22322" s="96">
        <v>3378503.4979768693</v>
      </c>
      <c r="I22322" s="96">
        <v>-2168162.2873492301</v>
      </c>
      <c r="J22322" s="96">
        <v>-41391.393174091667</v>
      </c>
      <c r="K22322" s="96">
        <v>5588057.1785001913</v>
      </c>
    </row>
    <row r="22323" spans="6:11">
      <c r="F22323" s="128">
        <v>0.91967275605205612</v>
      </c>
      <c r="G22323" s="129">
        <v>17.619123405031665</v>
      </c>
      <c r="H22323" s="96">
        <v>-2857921.6227628165</v>
      </c>
      <c r="I22323" s="96">
        <v>-2857921.6227628165</v>
      </c>
      <c r="J22323" s="96">
        <v>0</v>
      </c>
      <c r="K22323" s="96">
        <v>0</v>
      </c>
    </row>
    <row r="22324" spans="6:11">
      <c r="F22324" s="128">
        <v>8.0327243947943883E-2</v>
      </c>
      <c r="G22324" s="129">
        <v>25.216464385105461</v>
      </c>
      <c r="H22324" s="96">
        <v>-2857921.6227628165</v>
      </c>
      <c r="I22324" s="96">
        <v>-2857921.6227628165</v>
      </c>
      <c r="J22324" s="96">
        <v>0</v>
      </c>
      <c r="K22324" s="96">
        <v>0</v>
      </c>
    </row>
    <row r="22325" spans="6:11">
      <c r="F22325" s="128">
        <v>0.86911257632378469</v>
      </c>
      <c r="G22325" s="129">
        <v>17.771755023738777</v>
      </c>
      <c r="H22325" s="96">
        <v>-2857921.6227628165</v>
      </c>
      <c r="I22325" s="96">
        <v>-2857921.6227628165</v>
      </c>
      <c r="J22325" s="96">
        <v>0</v>
      </c>
      <c r="K22325" s="96">
        <v>0</v>
      </c>
    </row>
    <row r="22326" spans="6:11">
      <c r="F22326" s="128">
        <v>0.13088742367621531</v>
      </c>
      <c r="G22326" s="129">
        <v>20.334176864938122</v>
      </c>
      <c r="H22326" s="96">
        <v>-2857921.6227628165</v>
      </c>
      <c r="I22326" s="96">
        <v>-2857921.6227628165</v>
      </c>
      <c r="J22326" s="96">
        <v>0</v>
      </c>
      <c r="K22326" s="96">
        <v>0</v>
      </c>
    </row>
    <row r="22327" spans="6:11">
      <c r="F22327" s="128">
        <v>0.42113710226372358</v>
      </c>
      <c r="G22327" s="129">
        <v>25.202473007391834</v>
      </c>
      <c r="H22327" s="96">
        <v>-2857921.6227628165</v>
      </c>
      <c r="I22327" s="96">
        <v>-2857921.6227628165</v>
      </c>
      <c r="J22327" s="96">
        <v>0</v>
      </c>
      <c r="K22327" s="96">
        <v>0</v>
      </c>
    </row>
    <row r="22328" spans="6:11">
      <c r="F22328" s="128">
        <v>0.57886289773627642</v>
      </c>
      <c r="G22328" s="129">
        <v>5.4668962092314883</v>
      </c>
      <c r="H22328" s="96">
        <v>-2857921.6227628165</v>
      </c>
      <c r="I22328" s="96">
        <v>-2857921.6227628165</v>
      </c>
      <c r="J22328" s="96">
        <v>0</v>
      </c>
      <c r="K22328" s="96">
        <v>0</v>
      </c>
    </row>
    <row r="22329" spans="6:11">
      <c r="F22329" s="128">
        <v>0.40068926746106182</v>
      </c>
      <c r="G22329" s="129">
        <v>3.4128931753536111</v>
      </c>
      <c r="H22329" s="96">
        <v>3651501.9079294363</v>
      </c>
      <c r="I22329" s="96">
        <v>-1887736.7863693987</v>
      </c>
      <c r="J22329" s="96">
        <v>-91719.692168023263</v>
      </c>
      <c r="K22329" s="96">
        <v>5630958.386466858</v>
      </c>
    </row>
    <row r="22330" spans="6:11">
      <c r="F22330" s="128">
        <v>0.59931073253893818</v>
      </c>
      <c r="G22330" s="129">
        <v>5.1197506322025381</v>
      </c>
      <c r="H22330" s="96">
        <v>-2857921.6227628165</v>
      </c>
      <c r="I22330" s="96">
        <v>-2857921.6227628165</v>
      </c>
      <c r="J22330" s="96">
        <v>0</v>
      </c>
      <c r="K22330" s="96">
        <v>0</v>
      </c>
    </row>
    <row r="22331" spans="6:11">
      <c r="F22331" s="128">
        <v>0.77978551124589301</v>
      </c>
      <c r="G22331" s="129">
        <v>42.523501207176437</v>
      </c>
      <c r="H22331" s="96">
        <v>-2857921.6227628165</v>
      </c>
      <c r="I22331" s="96">
        <v>-2857921.6227628165</v>
      </c>
      <c r="J22331" s="96">
        <v>0</v>
      </c>
      <c r="K22331" s="96">
        <v>0</v>
      </c>
    </row>
    <row r="22332" spans="6:11">
      <c r="F22332" s="128">
        <v>0.22021448875410699</v>
      </c>
      <c r="G22332" s="129">
        <v>15.131532587014537</v>
      </c>
      <c r="H22332" s="96">
        <v>-2857921.6227628165</v>
      </c>
      <c r="I22332" s="96">
        <v>-2857921.6227628165</v>
      </c>
      <c r="J22332" s="96">
        <v>0</v>
      </c>
      <c r="K22332" s="96">
        <v>0</v>
      </c>
    </row>
    <row r="22333" spans="6:11">
      <c r="F22333" s="128">
        <v>0.46376761577599823</v>
      </c>
      <c r="G22333" s="129">
        <v>4.3785678397268093</v>
      </c>
      <c r="H22333" s="96">
        <v>3013625.0641510114</v>
      </c>
      <c r="I22333" s="96">
        <v>-2445991.9206642797</v>
      </c>
      <c r="J22333" s="96">
        <v>-71103.576193469809</v>
      </c>
      <c r="K22333" s="96">
        <v>5530720.5610087607</v>
      </c>
    </row>
    <row r="22334" spans="6:11">
      <c r="F22334" s="128">
        <v>0.53623238422400177</v>
      </c>
      <c r="G22334" s="129">
        <v>6.2318765921141255</v>
      </c>
      <c r="H22334" s="96">
        <v>-2857921.6227628165</v>
      </c>
      <c r="I22334" s="96">
        <v>-2857921.6227628165</v>
      </c>
      <c r="J22334" s="96">
        <v>0</v>
      </c>
      <c r="K22334" s="96">
        <v>0</v>
      </c>
    </row>
    <row r="22335" spans="6:11">
      <c r="F22335" s="128">
        <v>0.12466195296914784</v>
      </c>
      <c r="G22335" s="129">
        <v>0.71003997363694682</v>
      </c>
      <c r="H22335" s="96">
        <v>5499016.3441320732</v>
      </c>
      <c r="I22335" s="96">
        <v>-297900.07039749727</v>
      </c>
      <c r="J22335" s="96">
        <v>-124364.08272553857</v>
      </c>
      <c r="K22335" s="96">
        <v>5921280.4972551093</v>
      </c>
    </row>
    <row r="22336" spans="6:11">
      <c r="F22336" s="128">
        <v>0.87533804703085216</v>
      </c>
      <c r="G22336" s="129">
        <v>1.3314512777056635</v>
      </c>
      <c r="H22336" s="96">
        <v>5065974.3840775955</v>
      </c>
      <c r="I22336" s="96">
        <v>-739587.61031092564</v>
      </c>
      <c r="J22336" s="96">
        <v>-47672.862847577868</v>
      </c>
      <c r="K22336" s="96">
        <v>5853234.8572360994</v>
      </c>
    </row>
    <row r="22337" spans="6:11">
      <c r="F22337" s="128">
        <v>0.94403245801606006</v>
      </c>
      <c r="G22337" s="129">
        <v>12.18236601826907</v>
      </c>
      <c r="H22337" s="96">
        <v>-2857921.6227628165</v>
      </c>
      <c r="I22337" s="96">
        <v>-2857921.6227628165</v>
      </c>
      <c r="J22337" s="96">
        <v>0</v>
      </c>
      <c r="K22337" s="96">
        <v>0</v>
      </c>
    </row>
    <row r="22338" spans="6:11">
      <c r="F22338" s="128">
        <v>5.5967541983939939E-2</v>
      </c>
      <c r="G22338" s="129">
        <v>28.829833637139515</v>
      </c>
      <c r="H22338" s="96">
        <v>-2857921.6227628165</v>
      </c>
      <c r="I22338" s="96">
        <v>-2857921.6227628165</v>
      </c>
      <c r="J22338" s="96">
        <v>0</v>
      </c>
      <c r="K22338" s="96">
        <v>0</v>
      </c>
    </row>
    <row r="22339" spans="6:11">
      <c r="F22339" s="128">
        <v>0.8515609771986461</v>
      </c>
      <c r="G22339" s="129">
        <v>2.85698759246934</v>
      </c>
      <c r="H22339" s="96">
        <v>4023925.2571678134</v>
      </c>
      <c r="I22339" s="96">
        <v>-1604691.1635483941</v>
      </c>
      <c r="J22339" s="96">
        <v>-60867.245851943248</v>
      </c>
      <c r="K22339" s="96">
        <v>5689483.6665681507</v>
      </c>
    </row>
    <row r="22340" spans="6:11">
      <c r="F22340" s="128">
        <v>0.1484390228013539</v>
      </c>
      <c r="G22340" s="129">
        <v>19.075810259335196</v>
      </c>
      <c r="H22340" s="96">
        <v>-2857921.6227628165</v>
      </c>
      <c r="I22340" s="96">
        <v>-2857921.6227628165</v>
      </c>
      <c r="J22340" s="96">
        <v>0</v>
      </c>
      <c r="K22340" s="96">
        <v>0</v>
      </c>
    </row>
    <row r="22341" spans="6:11">
      <c r="F22341" s="128">
        <v>0.69166035023800876</v>
      </c>
      <c r="G22341" s="129">
        <v>2.2275135443090952</v>
      </c>
      <c r="H22341" s="96">
        <v>4450371.3835938741</v>
      </c>
      <c r="I22341" s="96">
        <v>-1175156.386645427</v>
      </c>
      <c r="J22341" s="96">
        <v>-130961.0976924453</v>
      </c>
      <c r="K22341" s="96">
        <v>5756488.8679317459</v>
      </c>
    </row>
    <row r="22342" spans="6:11">
      <c r="F22342" s="128">
        <v>0.30833964976199124</v>
      </c>
      <c r="G22342" s="129">
        <v>11.765533446330846</v>
      </c>
      <c r="H22342" s="96">
        <v>-2857921.6227628165</v>
      </c>
      <c r="I22342" s="96">
        <v>-2857921.6227628165</v>
      </c>
      <c r="J22342" s="96">
        <v>0</v>
      </c>
      <c r="K22342" s="96">
        <v>0</v>
      </c>
    </row>
    <row r="22343" spans="6:11">
      <c r="F22343" s="128">
        <v>0.62972673943051705</v>
      </c>
      <c r="G22343" s="129">
        <v>3.270478694838129</v>
      </c>
      <c r="H22343" s="96">
        <v>3746595.8192363037</v>
      </c>
      <c r="I22343" s="96">
        <v>-1887736.7863693987</v>
      </c>
      <c r="J22343" s="96">
        <v>-11561.451996718839</v>
      </c>
      <c r="K22343" s="96">
        <v>5645894.0576024214</v>
      </c>
    </row>
    <row r="22344" spans="6:11">
      <c r="F22344" s="128">
        <v>0.37027326056948295</v>
      </c>
      <c r="G22344" s="129">
        <v>9.9351400385218138</v>
      </c>
      <c r="H22344" s="96">
        <v>-2857921.6227628165</v>
      </c>
      <c r="I22344" s="96">
        <v>-2857921.6227628165</v>
      </c>
      <c r="J22344" s="96">
        <v>0</v>
      </c>
      <c r="K22344" s="96">
        <v>0</v>
      </c>
    </row>
    <row r="22345" spans="6:11">
      <c r="F22345" s="128">
        <v>0.16324736231365933</v>
      </c>
      <c r="G22345" s="129">
        <v>3.8892066326890427</v>
      </c>
      <c r="H22345" s="96">
        <v>3335438.1150295078</v>
      </c>
      <c r="I22345" s="96">
        <v>-2168162.2873492301</v>
      </c>
      <c r="J22345" s="96">
        <v>-77691.235114752169</v>
      </c>
      <c r="K22345" s="96">
        <v>5581291.6374934902</v>
      </c>
    </row>
    <row r="22346" spans="6:11">
      <c r="F22346" s="128">
        <v>0.83675263768634067</v>
      </c>
      <c r="G22346" s="129">
        <v>1.7822678659648739</v>
      </c>
      <c r="H22346" s="96">
        <v>4754989.7252172483</v>
      </c>
      <c r="I22346" s="96">
        <v>-1030641.4004800867</v>
      </c>
      <c r="J22346" s="96">
        <v>-18728.45426364569</v>
      </c>
      <c r="K22346" s="96">
        <v>5804359.5799609805</v>
      </c>
    </row>
    <row r="22347" spans="6:11">
      <c r="F22347" s="128">
        <v>8.4243677363670444E-2</v>
      </c>
      <c r="G22347" s="129">
        <v>6.7597509487178602</v>
      </c>
      <c r="H22347" s="96">
        <v>-2857921.6227628165</v>
      </c>
      <c r="I22347" s="96">
        <v>-2857921.6227628165</v>
      </c>
      <c r="J22347" s="96">
        <v>0</v>
      </c>
      <c r="K22347" s="96">
        <v>0</v>
      </c>
    </row>
    <row r="22348" spans="6:11">
      <c r="F22348" s="128">
        <v>0.91575632263632956</v>
      </c>
      <c r="G22348" s="129">
        <v>0.88004973021271837</v>
      </c>
      <c r="H22348" s="96">
        <v>5380012.5403754534</v>
      </c>
      <c r="I22348" s="96">
        <v>-445814.39416262286</v>
      </c>
      <c r="J22348" s="96">
        <v>-76758.972657299761</v>
      </c>
      <c r="K22348" s="96">
        <v>5902585.9071953762</v>
      </c>
    </row>
    <row r="22349" spans="6:11">
      <c r="F22349" s="128">
        <v>0.55366048281598934</v>
      </c>
      <c r="G22349" s="129">
        <v>11.622706160318344</v>
      </c>
      <c r="H22349" s="96">
        <v>-2857921.6227628165</v>
      </c>
      <c r="I22349" s="96">
        <v>-2857921.6227628165</v>
      </c>
      <c r="J22349" s="96">
        <v>0</v>
      </c>
      <c r="K22349" s="96">
        <v>0</v>
      </c>
    </row>
    <row r="22350" spans="6:11">
      <c r="F22350" s="128">
        <v>0.44633951718401066</v>
      </c>
      <c r="G22350" s="129">
        <v>8.0667536727384679</v>
      </c>
      <c r="H22350" s="96">
        <v>-2857921.6227628165</v>
      </c>
      <c r="I22350" s="96">
        <v>-2857921.6227628165</v>
      </c>
      <c r="J22350" s="96">
        <v>0</v>
      </c>
      <c r="K22350" s="96">
        <v>0</v>
      </c>
    </row>
    <row r="22351" spans="6:11">
      <c r="F22351" s="128">
        <v>0.31366227106749234</v>
      </c>
      <c r="G22351" s="129">
        <v>16.027416169220512</v>
      </c>
      <c r="H22351" s="96">
        <v>-2857921.6227628165</v>
      </c>
      <c r="I22351" s="96">
        <v>-2857921.6227628165</v>
      </c>
      <c r="J22351" s="96">
        <v>0</v>
      </c>
      <c r="K22351" s="96">
        <v>0</v>
      </c>
    </row>
    <row r="22352" spans="6:11">
      <c r="F22352" s="128">
        <v>0.68633772893250766</v>
      </c>
      <c r="G22352" s="129">
        <v>3.7638545617598038</v>
      </c>
      <c r="H22352" s="96">
        <v>3418407.3031151164</v>
      </c>
      <c r="I22352" s="96">
        <v>-2168162.2873492301</v>
      </c>
      <c r="J22352" s="96">
        <v>-7750.2813605467809</v>
      </c>
      <c r="K22352" s="96">
        <v>5594319.8718248932</v>
      </c>
    </row>
    <row r="22353" spans="6:11">
      <c r="F22353" s="128">
        <v>0.55725419951023802</v>
      </c>
      <c r="G22353" s="129">
        <v>25.409207256576231</v>
      </c>
      <c r="H22353" s="96">
        <v>-2857921.6227628165</v>
      </c>
      <c r="I22353" s="96">
        <v>-2857921.6227628165</v>
      </c>
      <c r="J22353" s="96">
        <v>0</v>
      </c>
      <c r="K22353" s="96">
        <v>0</v>
      </c>
    </row>
    <row r="22354" spans="6:11">
      <c r="F22354" s="128">
        <v>0.44274580048976198</v>
      </c>
      <c r="G22354" s="129">
        <v>8.1475948742400366</v>
      </c>
      <c r="H22354" s="96">
        <v>-2857921.6227628165</v>
      </c>
      <c r="I22354" s="96">
        <v>-2857921.6227628165</v>
      </c>
      <c r="J22354" s="96">
        <v>0</v>
      </c>
      <c r="K22354" s="96">
        <v>0</v>
      </c>
    </row>
    <row r="22355" spans="6:11">
      <c r="F22355" s="128">
        <v>0.97137932543382211</v>
      </c>
      <c r="G22355" s="129">
        <v>25.276831267666811</v>
      </c>
      <c r="H22355" s="96">
        <v>-2857921.6227628165</v>
      </c>
      <c r="I22355" s="96">
        <v>-2857921.6227628165</v>
      </c>
      <c r="J22355" s="96">
        <v>0</v>
      </c>
      <c r="K22355" s="96">
        <v>0</v>
      </c>
    </row>
    <row r="22356" spans="6:11">
      <c r="F22356" s="128">
        <v>2.8620674566177895E-2</v>
      </c>
      <c r="G22356" s="129">
        <v>35.536259353839391</v>
      </c>
      <c r="H22356" s="96">
        <v>-2857921.6227628165</v>
      </c>
      <c r="I22356" s="96">
        <v>-2857921.6227628165</v>
      </c>
      <c r="J22356" s="96">
        <v>0</v>
      </c>
      <c r="K22356" s="96">
        <v>0</v>
      </c>
    </row>
    <row r="22357" spans="6:11">
      <c r="F22357" s="128">
        <v>0.80058934661321013</v>
      </c>
      <c r="G22357" s="129">
        <v>3.3914136822267298</v>
      </c>
      <c r="H22357" s="96">
        <v>3665814.5949781993</v>
      </c>
      <c r="I22357" s="96">
        <v>-1887736.7863693987</v>
      </c>
      <c r="J22357" s="96">
        <v>-79657.127026529735</v>
      </c>
      <c r="K22357" s="96">
        <v>5633208.5083741276</v>
      </c>
    </row>
    <row r="22358" spans="6:11">
      <c r="F22358" s="128">
        <v>0.19941065338678987</v>
      </c>
      <c r="G22358" s="129">
        <v>16.123889956659855</v>
      </c>
      <c r="H22358" s="96">
        <v>-2857921.6227628165</v>
      </c>
      <c r="I22358" s="96">
        <v>-2857921.6227628165</v>
      </c>
      <c r="J22358" s="96">
        <v>0</v>
      </c>
      <c r="K22358" s="96">
        <v>0</v>
      </c>
    </row>
    <row r="22359" spans="6:11">
      <c r="F22359" s="128">
        <v>0.43568349994966871</v>
      </c>
      <c r="G22359" s="129">
        <v>7.5829306419445439</v>
      </c>
      <c r="H22359" s="96">
        <v>-2857921.6227628165</v>
      </c>
      <c r="I22359" s="96">
        <v>-2857921.6227628165</v>
      </c>
      <c r="J22359" s="96">
        <v>0</v>
      </c>
      <c r="K22359" s="96">
        <v>0</v>
      </c>
    </row>
    <row r="22360" spans="6:11">
      <c r="F22360" s="128">
        <v>0.56431650005033129</v>
      </c>
      <c r="G22360" s="129">
        <v>5.7214001457924457</v>
      </c>
      <c r="H22360" s="96">
        <v>-2857921.6227628165</v>
      </c>
      <c r="I22360" s="96">
        <v>-2857921.6227628165</v>
      </c>
      <c r="J22360" s="96">
        <v>0</v>
      </c>
      <c r="K22360" s="96">
        <v>0</v>
      </c>
    </row>
    <row r="22361" spans="6:11">
      <c r="F22361" s="128">
        <v>0.65461873414198801</v>
      </c>
      <c r="G22361" s="129">
        <v>14.82278690209928</v>
      </c>
      <c r="H22361" s="96">
        <v>-2857921.6227628165</v>
      </c>
      <c r="I22361" s="96">
        <v>-2857921.6227628165</v>
      </c>
      <c r="J22361" s="96">
        <v>0</v>
      </c>
      <c r="K22361" s="96">
        <v>0</v>
      </c>
    </row>
    <row r="22362" spans="6:11">
      <c r="F22362" s="128">
        <v>0.34538126585801199</v>
      </c>
      <c r="G22362" s="129">
        <v>10.631063537156118</v>
      </c>
      <c r="H22362" s="96">
        <v>-2857921.6227628165</v>
      </c>
      <c r="I22362" s="96">
        <v>-2857921.6227628165</v>
      </c>
      <c r="J22362" s="96">
        <v>0</v>
      </c>
      <c r="K22362" s="96">
        <v>0</v>
      </c>
    </row>
    <row r="22363" spans="6:11">
      <c r="F22363" s="128">
        <v>0.63022991673103812</v>
      </c>
      <c r="G22363" s="129">
        <v>2.349857544406412</v>
      </c>
      <c r="H22363" s="96">
        <v>4367054.1280945307</v>
      </c>
      <c r="I22363" s="96">
        <v>-1319000.9380938543</v>
      </c>
      <c r="J22363" s="96">
        <v>-57349.238127851313</v>
      </c>
      <c r="K22363" s="96">
        <v>5743404.3043162366</v>
      </c>
    </row>
    <row r="22364" spans="6:11">
      <c r="F22364" s="128">
        <v>0.36977008326896188</v>
      </c>
      <c r="G22364" s="129">
        <v>9.9487386306110697</v>
      </c>
      <c r="H22364" s="96">
        <v>-2857921.6227628165</v>
      </c>
      <c r="I22364" s="96">
        <v>-2857921.6227628165</v>
      </c>
      <c r="J22364" s="96">
        <v>0</v>
      </c>
      <c r="K22364" s="96">
        <v>0</v>
      </c>
    </row>
    <row r="22365" spans="6:11">
      <c r="F22365" s="128">
        <v>0.1621336103915344</v>
      </c>
      <c r="G22365" s="129">
        <v>10.41438999875751</v>
      </c>
      <c r="H22365" s="96">
        <v>-2857921.6227628165</v>
      </c>
      <c r="I22365" s="96">
        <v>-2857921.6227628165</v>
      </c>
      <c r="J22365" s="96">
        <v>0</v>
      </c>
      <c r="K22365" s="96">
        <v>0</v>
      </c>
    </row>
    <row r="22366" spans="6:11">
      <c r="F22366" s="128">
        <v>0.8378663896084656</v>
      </c>
      <c r="G22366" s="129">
        <v>1.7689663081993579</v>
      </c>
      <c r="H22366" s="96">
        <v>4764143.5300054261</v>
      </c>
      <c r="I22366" s="96">
        <v>-1030641.4004800867</v>
      </c>
      <c r="J22366" s="96">
        <v>-11010.877786979223</v>
      </c>
      <c r="K22366" s="96">
        <v>5805795.8082724921</v>
      </c>
    </row>
    <row r="22367" spans="6:11">
      <c r="F22367" s="128">
        <v>9.3755309527182251E-2</v>
      </c>
      <c r="G22367" s="129">
        <v>5.787432019895669</v>
      </c>
      <c r="H22367" s="96">
        <v>-2857921.6227628165</v>
      </c>
      <c r="I22367" s="96">
        <v>-2857921.6227628165</v>
      </c>
      <c r="J22367" s="96">
        <v>0</v>
      </c>
      <c r="K22367" s="96">
        <v>0</v>
      </c>
    </row>
    <row r="22368" spans="6:11">
      <c r="F22368" s="128">
        <v>0.90624469047281775</v>
      </c>
      <c r="G22368" s="129">
        <v>0.9844593161903018</v>
      </c>
      <c r="H22368" s="96">
        <v>5307203.7727748081</v>
      </c>
      <c r="I22368" s="96">
        <v>-445814.39416262286</v>
      </c>
      <c r="J22368" s="96">
        <v>-138115.93382164583</v>
      </c>
      <c r="K22368" s="96">
        <v>5891134.1007590769</v>
      </c>
    </row>
    <row r="22369" spans="6:11">
      <c r="F22369" s="128">
        <v>0.46486893810939967</v>
      </c>
      <c r="G22369" s="129">
        <v>6.4195080842757521</v>
      </c>
      <c r="H22369" s="96">
        <v>-2857921.6227628165</v>
      </c>
      <c r="I22369" s="96">
        <v>-2857921.6227628165</v>
      </c>
      <c r="J22369" s="96">
        <v>0</v>
      </c>
      <c r="K22369" s="96">
        <v>0</v>
      </c>
    </row>
    <row r="22370" spans="6:11">
      <c r="F22370" s="128">
        <v>0.53513106189060033</v>
      </c>
      <c r="G22370" s="129">
        <v>6.2524358659127852</v>
      </c>
      <c r="H22370" s="96">
        <v>-2857921.6227628165</v>
      </c>
      <c r="I22370" s="96">
        <v>-2857921.6227628165</v>
      </c>
      <c r="J22370" s="96">
        <v>0</v>
      </c>
      <c r="K22370" s="96">
        <v>0</v>
      </c>
    </row>
    <row r="22371" spans="6:11">
      <c r="F22371" s="128">
        <v>0.41637485946573294</v>
      </c>
      <c r="G22371" s="129">
        <v>3.1901564738765034</v>
      </c>
      <c r="H22371" s="96">
        <v>3800277.0282685859</v>
      </c>
      <c r="I22371" s="96">
        <v>-1746543.0149025372</v>
      </c>
      <c r="J22371" s="96">
        <v>-107515.24638363509</v>
      </c>
      <c r="K22371" s="96">
        <v>5654335.289554758</v>
      </c>
    </row>
    <row r="22372" spans="6:11">
      <c r="F22372" s="128">
        <v>0.58362514053426706</v>
      </c>
      <c r="G22372" s="129">
        <v>5.3849638489557625</v>
      </c>
      <c r="H22372" s="96">
        <v>-2857921.6227628165</v>
      </c>
      <c r="I22372" s="96">
        <v>-2857921.6227628165</v>
      </c>
      <c r="J22372" s="96">
        <v>0</v>
      </c>
      <c r="K22372" s="96">
        <v>0</v>
      </c>
    </row>
    <row r="22373" spans="6:11">
      <c r="F22373" s="128">
        <v>9.2929592259412885E-2</v>
      </c>
      <c r="G22373" s="129">
        <v>19.262255543797455</v>
      </c>
      <c r="H22373" s="96">
        <v>-2857921.6227628165</v>
      </c>
      <c r="I22373" s="96">
        <v>-2857921.6227628165</v>
      </c>
      <c r="J22373" s="96">
        <v>0</v>
      </c>
      <c r="K22373" s="96">
        <v>0</v>
      </c>
    </row>
    <row r="22374" spans="6:11">
      <c r="F22374" s="128">
        <v>0.90707040774058711</v>
      </c>
      <c r="G22374" s="129">
        <v>0.97535204822947863</v>
      </c>
      <c r="H22374" s="96">
        <v>5313544.2320266012</v>
      </c>
      <c r="I22374" s="96">
        <v>-445814.39416262286</v>
      </c>
      <c r="J22374" s="96">
        <v>-132773.48884225942</v>
      </c>
      <c r="K22374" s="96">
        <v>5892132.1150314836</v>
      </c>
    </row>
    <row r="22375" spans="6:11">
      <c r="F22375" s="128">
        <v>0.14965246950262878</v>
      </c>
      <c r="G22375" s="129">
        <v>26.594945003837314</v>
      </c>
      <c r="H22375" s="96">
        <v>-2857921.6227628165</v>
      </c>
      <c r="I22375" s="96">
        <v>-2857921.6227628165</v>
      </c>
      <c r="J22375" s="96">
        <v>0</v>
      </c>
      <c r="K22375" s="96">
        <v>0</v>
      </c>
    </row>
    <row r="22376" spans="6:11">
      <c r="F22376" s="128">
        <v>0.85034753049737122</v>
      </c>
      <c r="G22376" s="129">
        <v>1.6211015364933545</v>
      </c>
      <c r="H22376" s="96">
        <v>4865833.4793542298</v>
      </c>
      <c r="I22376" s="96">
        <v>-885452.85481691465</v>
      </c>
      <c r="J22376" s="96">
        <v>-70499.043651949512</v>
      </c>
      <c r="K22376" s="96">
        <v>5821785.3778230939</v>
      </c>
    </row>
    <row r="22377" spans="6:11">
      <c r="F22377" s="128">
        <v>0.85562190009860206</v>
      </c>
      <c r="G22377" s="129">
        <v>3.5226174360222804</v>
      </c>
      <c r="H22377" s="96">
        <v>3578493.3568265671</v>
      </c>
      <c r="I22377" s="96">
        <v>-2028275.5309168033</v>
      </c>
      <c r="J22377" s="96">
        <v>-12709.156586279705</v>
      </c>
      <c r="K22377" s="96">
        <v>5619478.0443296498</v>
      </c>
    </row>
    <row r="22378" spans="6:11">
      <c r="F22378" s="128">
        <v>0.14437809990139794</v>
      </c>
      <c r="G22378" s="129">
        <v>19.353197267580676</v>
      </c>
      <c r="H22378" s="96">
        <v>-2857921.6227628165</v>
      </c>
      <c r="I22378" s="96">
        <v>-2857921.6227628165</v>
      </c>
      <c r="J22378" s="96">
        <v>0</v>
      </c>
      <c r="K22378" s="96">
        <v>0</v>
      </c>
    </row>
    <row r="22379" spans="6:11">
      <c r="F22379" s="128">
        <v>0.67445829487062714</v>
      </c>
      <c r="G22379" s="129">
        <v>3.5005204170805375</v>
      </c>
      <c r="H22379" s="96">
        <v>3593220.066949469</v>
      </c>
      <c r="I22379" s="96">
        <v>-2028275.5309168033</v>
      </c>
      <c r="J22379" s="96">
        <v>-292.55222071075588</v>
      </c>
      <c r="K22379" s="96">
        <v>5621788.1500869831</v>
      </c>
    </row>
    <row r="22380" spans="6:11">
      <c r="F22380" s="128">
        <v>0.32554170512937286</v>
      </c>
      <c r="G22380" s="129">
        <v>11.222646991834734</v>
      </c>
      <c r="H22380" s="96">
        <v>-2857921.6227628165</v>
      </c>
      <c r="I22380" s="96">
        <v>-2857921.6227628165</v>
      </c>
      <c r="J22380" s="96">
        <v>0</v>
      </c>
      <c r="K22380" s="96">
        <v>0</v>
      </c>
    </row>
    <row r="22381" spans="6:11">
      <c r="F22381" s="128">
        <v>0.69541662686365269</v>
      </c>
      <c r="G22381" s="129">
        <v>27.715861243403033</v>
      </c>
      <c r="H22381" s="96">
        <v>-2857921.6227628165</v>
      </c>
      <c r="I22381" s="96">
        <v>-2857921.6227628165</v>
      </c>
      <c r="J22381" s="96">
        <v>0</v>
      </c>
      <c r="K22381" s="96">
        <v>0</v>
      </c>
    </row>
    <row r="22382" spans="6:11">
      <c r="F22382" s="128">
        <v>0.30458337313634731</v>
      </c>
      <c r="G22382" s="129">
        <v>11.888104259060569</v>
      </c>
      <c r="H22382" s="96">
        <v>-2857921.6227628165</v>
      </c>
      <c r="I22382" s="96">
        <v>-2857921.6227628165</v>
      </c>
      <c r="J22382" s="96">
        <v>0</v>
      </c>
      <c r="K22382" s="96">
        <v>0</v>
      </c>
    </row>
    <row r="22383" spans="6:11">
      <c r="F22383" s="128">
        <v>0.36835072315741357</v>
      </c>
      <c r="G22383" s="129">
        <v>20.099200577973793</v>
      </c>
      <c r="H22383" s="96">
        <v>-2857921.6227628165</v>
      </c>
      <c r="I22383" s="96">
        <v>-2857921.6227628165</v>
      </c>
      <c r="J22383" s="96">
        <v>0</v>
      </c>
      <c r="K22383" s="96">
        <v>0</v>
      </c>
    </row>
    <row r="22384" spans="6:11">
      <c r="F22384" s="128">
        <v>0.63164927684258643</v>
      </c>
      <c r="G22384" s="129">
        <v>4.594209805771861</v>
      </c>
      <c r="H22384" s="96">
        <v>2872747.2558364812</v>
      </c>
      <c r="I22384" s="96">
        <v>-2583940.8049289733</v>
      </c>
      <c r="J22384" s="96">
        <v>-51893.53748470245</v>
      </c>
      <c r="K22384" s="96">
        <v>5508581.5982501572</v>
      </c>
    </row>
    <row r="22385" spans="6:11">
      <c r="F22385" s="128">
        <v>0.82888109050807635</v>
      </c>
      <c r="G22385" s="129">
        <v>10.033901305092204</v>
      </c>
      <c r="H22385" s="96">
        <v>-2857921.6227628165</v>
      </c>
      <c r="I22385" s="96">
        <v>-2857921.6227628165</v>
      </c>
      <c r="J22385" s="96">
        <v>0</v>
      </c>
      <c r="K22385" s="96">
        <v>0</v>
      </c>
    </row>
    <row r="22386" spans="6:11">
      <c r="F22386" s="128">
        <v>0.17111890949192365</v>
      </c>
      <c r="G22386" s="129">
        <v>17.653965869963876</v>
      </c>
      <c r="H22386" s="96">
        <v>-2857921.6227628165</v>
      </c>
      <c r="I22386" s="96">
        <v>-2857921.6227628165</v>
      </c>
      <c r="J22386" s="96">
        <v>0</v>
      </c>
      <c r="K22386" s="96">
        <v>0</v>
      </c>
    </row>
    <row r="22387" spans="6:11">
      <c r="F22387" s="128">
        <v>0.35628753626525278</v>
      </c>
      <c r="G22387" s="129">
        <v>6.2770661209874135</v>
      </c>
      <c r="H22387" s="96">
        <v>-2857921.6227628165</v>
      </c>
      <c r="I22387" s="96">
        <v>-2857921.6227628165</v>
      </c>
      <c r="J22387" s="96">
        <v>0</v>
      </c>
      <c r="K22387" s="96">
        <v>0</v>
      </c>
    </row>
    <row r="22388" spans="6:11">
      <c r="F22388" s="128">
        <v>0.64371246373474722</v>
      </c>
      <c r="G22388" s="129">
        <v>4.4050313746577077</v>
      </c>
      <c r="H22388" s="96">
        <v>2996310.1059109205</v>
      </c>
      <c r="I22388" s="96">
        <v>-2445991.9206642797</v>
      </c>
      <c r="J22388" s="96">
        <v>-85696.863369635292</v>
      </c>
      <c r="K22388" s="96">
        <v>5527998.8899448356</v>
      </c>
    </row>
    <row r="22389" spans="6:11">
      <c r="F22389" s="128">
        <v>0.66128885090750478</v>
      </c>
      <c r="G22389" s="129">
        <v>21.784544041162253</v>
      </c>
      <c r="H22389" s="96">
        <v>-2857921.6227628165</v>
      </c>
      <c r="I22389" s="96">
        <v>-2857921.6227628165</v>
      </c>
      <c r="J22389" s="96">
        <v>0</v>
      </c>
      <c r="K22389" s="96">
        <v>0</v>
      </c>
    </row>
    <row r="22390" spans="6:11">
      <c r="F22390" s="128">
        <v>0.33871114909249522</v>
      </c>
      <c r="G22390" s="129">
        <v>10.826076023913599</v>
      </c>
      <c r="H22390" s="96">
        <v>-2857921.6227628165</v>
      </c>
      <c r="I22390" s="96">
        <v>-2857921.6227628165</v>
      </c>
      <c r="J22390" s="96">
        <v>0</v>
      </c>
      <c r="K22390" s="96">
        <v>0</v>
      </c>
    </row>
    <row r="22391" spans="6:11">
      <c r="F22391" s="128">
        <v>0.63874713854893728</v>
      </c>
      <c r="G22391" s="129">
        <v>1.1704811702560083</v>
      </c>
      <c r="H22391" s="96">
        <v>5177662.8146047918</v>
      </c>
      <c r="I22391" s="96">
        <v>-593042.51298518723</v>
      </c>
      <c r="J22391" s="96">
        <v>-100080.63362026196</v>
      </c>
      <c r="K22391" s="96">
        <v>5870785.9612102406</v>
      </c>
    </row>
    <row r="22392" spans="6:11">
      <c r="F22392" s="128">
        <v>0.36125286145106272</v>
      </c>
      <c r="G22392" s="129">
        <v>10.181771186150659</v>
      </c>
      <c r="H22392" s="96">
        <v>-2857921.6227628165</v>
      </c>
      <c r="I22392" s="96">
        <v>-2857921.6227628165</v>
      </c>
      <c r="J22392" s="96">
        <v>0</v>
      </c>
      <c r="K22392" s="96">
        <v>0</v>
      </c>
    </row>
    <row r="22393" spans="6:11">
      <c r="F22393" s="128">
        <v>0.72316487572281163</v>
      </c>
      <c r="G22393" s="129">
        <v>2.7039984886658583</v>
      </c>
      <c r="H22393" s="96">
        <v>4127129.2493977984</v>
      </c>
      <c r="I22393" s="96">
        <v>-1462178.1651097869</v>
      </c>
      <c r="J22393" s="96">
        <v>-116389.2885418176</v>
      </c>
      <c r="K22393" s="96">
        <v>5705696.7030494027</v>
      </c>
    </row>
    <row r="22394" spans="6:11">
      <c r="F22394" s="128">
        <v>0.27683512427718837</v>
      </c>
      <c r="G22394" s="129">
        <v>12.843331692240065</v>
      </c>
      <c r="H22394" s="96">
        <v>-2857921.6227628165</v>
      </c>
      <c r="I22394" s="96">
        <v>-2857921.6227628165</v>
      </c>
      <c r="J22394" s="96">
        <v>0</v>
      </c>
      <c r="K22394" s="96">
        <v>0</v>
      </c>
    </row>
    <row r="22395" spans="6:11">
      <c r="F22395" s="128">
        <v>0.44667263209609664</v>
      </c>
      <c r="G22395" s="129">
        <v>15.016925114065016</v>
      </c>
      <c r="H22395" s="96">
        <v>-2857921.6227628165</v>
      </c>
      <c r="I22395" s="96">
        <v>-2857921.6227628165</v>
      </c>
      <c r="J22395" s="96">
        <v>0</v>
      </c>
      <c r="K22395" s="96">
        <v>0</v>
      </c>
    </row>
    <row r="22396" spans="6:11">
      <c r="F22396" s="128">
        <v>0.55332736790390336</v>
      </c>
      <c r="G22396" s="129">
        <v>5.918054672543323</v>
      </c>
      <c r="H22396" s="96">
        <v>-2857921.6227628165</v>
      </c>
      <c r="I22396" s="96">
        <v>-2857921.6227628165</v>
      </c>
      <c r="J22396" s="96">
        <v>0</v>
      </c>
      <c r="K22396" s="96">
        <v>0</v>
      </c>
    </row>
    <row r="22397" spans="6:11">
      <c r="F22397" s="128">
        <v>0.54941199513938621</v>
      </c>
      <c r="G22397" s="129">
        <v>20.878812355014027</v>
      </c>
      <c r="H22397" s="96">
        <v>-2857921.6227628165</v>
      </c>
      <c r="I22397" s="96">
        <v>-2857921.6227628165</v>
      </c>
      <c r="J22397" s="96">
        <v>0</v>
      </c>
      <c r="K22397" s="96">
        <v>0</v>
      </c>
    </row>
    <row r="22398" spans="6:11">
      <c r="F22398" s="128">
        <v>0.45058800486061379</v>
      </c>
      <c r="G22398" s="129">
        <v>7.9720187170979537</v>
      </c>
      <c r="H22398" s="96">
        <v>-2857921.6227628165</v>
      </c>
      <c r="I22398" s="96">
        <v>-2857921.6227628165</v>
      </c>
      <c r="J22398" s="96">
        <v>0</v>
      </c>
      <c r="K22398" s="96">
        <v>0</v>
      </c>
    </row>
    <row r="22399" spans="6:11">
      <c r="F22399" s="128">
        <v>0.36176951894924247</v>
      </c>
      <c r="G22399" s="129">
        <v>0.13025509452289563</v>
      </c>
      <c r="H22399" s="96">
        <v>5907521.2456964059</v>
      </c>
      <c r="I22399" s="96">
        <v>0</v>
      </c>
      <c r="J22399" s="96">
        <v>-77959.880619170712</v>
      </c>
      <c r="K22399" s="96">
        <v>5985481.126315577</v>
      </c>
    </row>
    <row r="22400" spans="6:11">
      <c r="F22400" s="128">
        <v>0.63823048105075753</v>
      </c>
      <c r="G22400" s="129">
        <v>4.4905580530897726</v>
      </c>
      <c r="H22400" s="96">
        <v>2940457.8667358523</v>
      </c>
      <c r="I22400" s="96">
        <v>-2445991.9206642797</v>
      </c>
      <c r="J22400" s="96">
        <v>-132762.17377242187</v>
      </c>
      <c r="K22400" s="96">
        <v>5519211.9611725537</v>
      </c>
    </row>
    <row r="22401" spans="6:11">
      <c r="F22401" s="128">
        <v>0.48038511259305117</v>
      </c>
      <c r="G22401" s="129">
        <v>7.166172752225906</v>
      </c>
      <c r="H22401" s="96">
        <v>-2857921.6227628165</v>
      </c>
      <c r="I22401" s="96">
        <v>-2857921.6227628165</v>
      </c>
      <c r="J22401" s="96">
        <v>0</v>
      </c>
      <c r="K22401" s="96">
        <v>0</v>
      </c>
    </row>
    <row r="22402" spans="6:11">
      <c r="F22402" s="128">
        <v>0.51961488740694883</v>
      </c>
      <c r="G22402" s="129">
        <v>6.5466734292765105</v>
      </c>
      <c r="H22402" s="96">
        <v>-2857921.6227628165</v>
      </c>
      <c r="I22402" s="96">
        <v>-2857921.6227628165</v>
      </c>
      <c r="J22402" s="96">
        <v>0</v>
      </c>
      <c r="K22402" s="96">
        <v>0</v>
      </c>
    </row>
    <row r="22403" spans="6:11">
      <c r="F22403" s="128">
        <v>9.1434220505821173E-2</v>
      </c>
      <c r="G22403" s="129">
        <v>6.1022950325256842</v>
      </c>
      <c r="H22403" s="96">
        <v>-2857921.6227628165</v>
      </c>
      <c r="I22403" s="96">
        <v>-2857921.6227628165</v>
      </c>
      <c r="J22403" s="96">
        <v>0</v>
      </c>
      <c r="K22403" s="96">
        <v>0</v>
      </c>
    </row>
    <row r="22404" spans="6:11">
      <c r="F22404" s="128">
        <v>0.90856577949417883</v>
      </c>
      <c r="G22404" s="129">
        <v>0.9588798926046499</v>
      </c>
      <c r="H22404" s="96">
        <v>5325017.146902645</v>
      </c>
      <c r="I22404" s="96">
        <v>-445814.39416262286</v>
      </c>
      <c r="J22404" s="96">
        <v>-123106.09432083782</v>
      </c>
      <c r="K22404" s="96">
        <v>5893937.6353861056</v>
      </c>
    </row>
    <row r="22405" spans="6:11">
      <c r="F22405" s="128">
        <v>0.31321681275074731</v>
      </c>
      <c r="G22405" s="129">
        <v>1.5460483067768023</v>
      </c>
      <c r="H22405" s="96">
        <v>4917620.964872486</v>
      </c>
      <c r="I22405" s="96">
        <v>-885452.85481691465</v>
      </c>
      <c r="J22405" s="96">
        <v>-26844.388080858262</v>
      </c>
      <c r="K22405" s="96">
        <v>5829918.2077702591</v>
      </c>
    </row>
    <row r="22406" spans="6:11">
      <c r="F22406" s="128">
        <v>0.68678318724925269</v>
      </c>
      <c r="G22406" s="129">
        <v>3.7573663009355354</v>
      </c>
      <c r="H22406" s="96">
        <v>3422711.5298975934</v>
      </c>
      <c r="I22406" s="96">
        <v>-2168162.2873492301</v>
      </c>
      <c r="J22406" s="96">
        <v>-4121.2270779247438</v>
      </c>
      <c r="K22406" s="96">
        <v>5594995.0443247482</v>
      </c>
    </row>
    <row r="22407" spans="6:11">
      <c r="F22407" s="128">
        <v>0.22347187358667442</v>
      </c>
      <c r="G22407" s="129">
        <v>0.26706830028293771</v>
      </c>
      <c r="H22407" s="96">
        <v>5810783.0353050055</v>
      </c>
      <c r="I22407" s="96">
        <v>-149296.34340658187</v>
      </c>
      <c r="J22407" s="96">
        <v>-10189.703838877611</v>
      </c>
      <c r="K22407" s="96">
        <v>5970269.0825504651</v>
      </c>
    </row>
    <row r="22408" spans="6:11">
      <c r="F22408" s="128">
        <v>0.77652812641332558</v>
      </c>
      <c r="G22408" s="129">
        <v>2.5292241501034329</v>
      </c>
      <c r="H22408" s="96">
        <v>4245368.9770772159</v>
      </c>
      <c r="I22408" s="96">
        <v>-1462178.1651097869</v>
      </c>
      <c r="J22408" s="96">
        <v>-16727.835886878485</v>
      </c>
      <c r="K22408" s="96">
        <v>5724274.978073881</v>
      </c>
    </row>
    <row r="22409" spans="6:11">
      <c r="F22409" s="128">
        <v>0.26442533076420227</v>
      </c>
      <c r="G22409" s="129">
        <v>25.282436783711908</v>
      </c>
      <c r="H22409" s="96">
        <v>-2857921.6227628165</v>
      </c>
      <c r="I22409" s="96">
        <v>-2857921.6227628165</v>
      </c>
      <c r="J22409" s="96">
        <v>0</v>
      </c>
      <c r="K22409" s="96">
        <v>0</v>
      </c>
    </row>
    <row r="22410" spans="6:11">
      <c r="F22410" s="128">
        <v>0.73557466923579773</v>
      </c>
      <c r="G22410" s="129">
        <v>3.0710322235902812</v>
      </c>
      <c r="H22410" s="96">
        <v>3880083.5427943585</v>
      </c>
      <c r="I22410" s="96">
        <v>-1746543.0149025372</v>
      </c>
      <c r="J22410" s="96">
        <v>-40250.99495371239</v>
      </c>
      <c r="K22410" s="96">
        <v>5666877.5526506081</v>
      </c>
    </row>
    <row r="22411" spans="6:11">
      <c r="F22411" s="128">
        <v>5.1923796426301405E-2</v>
      </c>
      <c r="G22411" s="129">
        <v>37.635612250582582</v>
      </c>
      <c r="H22411" s="96">
        <v>-2857921.6227628165</v>
      </c>
      <c r="I22411" s="96">
        <v>-2857921.6227628165</v>
      </c>
      <c r="J22411" s="96">
        <v>0</v>
      </c>
      <c r="K22411" s="96">
        <v>0</v>
      </c>
    </row>
    <row r="22412" spans="6:11">
      <c r="F22412" s="128">
        <v>0.94807620357369859</v>
      </c>
      <c r="G22412" s="129">
        <v>0.53320396441137285</v>
      </c>
      <c r="H22412" s="96">
        <v>5623163.7242957652</v>
      </c>
      <c r="I22412" s="96">
        <v>-297900.07039749727</v>
      </c>
      <c r="J22412" s="96">
        <v>-19724.745807618681</v>
      </c>
      <c r="K22412" s="96">
        <v>5940788.5405008812</v>
      </c>
    </row>
    <row r="22413" spans="6:11">
      <c r="F22413" s="128">
        <v>0.96406140900376824</v>
      </c>
      <c r="G22413" s="129">
        <v>10.871139125580617</v>
      </c>
      <c r="H22413" s="96">
        <v>-2857921.6227628165</v>
      </c>
      <c r="I22413" s="96">
        <v>-2857921.6227628165</v>
      </c>
      <c r="J22413" s="96">
        <v>0</v>
      </c>
      <c r="K22413" s="96">
        <v>0</v>
      </c>
    </row>
    <row r="22414" spans="6:11">
      <c r="F22414" s="128">
        <v>3.5938590996231756E-2</v>
      </c>
      <c r="G22414" s="129">
        <v>33.259436027293532</v>
      </c>
      <c r="H22414" s="96">
        <v>-2857921.6227628165</v>
      </c>
      <c r="I22414" s="96">
        <v>-2857921.6227628165</v>
      </c>
      <c r="J22414" s="96">
        <v>0</v>
      </c>
      <c r="K22414" s="96">
        <v>0</v>
      </c>
    </row>
    <row r="22415" spans="6:11">
      <c r="F22415" s="128">
        <v>6.2263517148419267E-2</v>
      </c>
      <c r="G22415" s="129">
        <v>16.147694188636422</v>
      </c>
      <c r="H22415" s="96">
        <v>-2857921.6227628165</v>
      </c>
      <c r="I22415" s="96">
        <v>-2857921.6227628165</v>
      </c>
      <c r="J22415" s="96">
        <v>0</v>
      </c>
      <c r="K22415" s="96">
        <v>0</v>
      </c>
    </row>
    <row r="22416" spans="6:11">
      <c r="F22416" s="128">
        <v>0.93773648285158073</v>
      </c>
      <c r="G22416" s="129">
        <v>0.6428630457182396</v>
      </c>
      <c r="H22416" s="96">
        <v>5546089.0668501593</v>
      </c>
      <c r="I22416" s="96">
        <v>-297900.07039749727</v>
      </c>
      <c r="J22416" s="96">
        <v>-84694.570022498898</v>
      </c>
      <c r="K22416" s="96">
        <v>5928683.7072701557</v>
      </c>
    </row>
    <row r="22417" spans="6:11">
      <c r="F22417" s="128">
        <v>0.21759165495164379</v>
      </c>
      <c r="G22417" s="129">
        <v>3.7597080131467053</v>
      </c>
      <c r="H22417" s="96">
        <v>3421157.9584305189</v>
      </c>
      <c r="I22417" s="96">
        <v>-2168162.2873492301</v>
      </c>
      <c r="J22417" s="96">
        <v>-5431.1091032558925</v>
      </c>
      <c r="K22417" s="96">
        <v>5594751.3548830049</v>
      </c>
    </row>
    <row r="22418" spans="6:11">
      <c r="F22418" s="128">
        <v>0.78240834504835621</v>
      </c>
      <c r="G22418" s="129">
        <v>2.4537849435680994</v>
      </c>
      <c r="H22418" s="96">
        <v>4296501.9853193359</v>
      </c>
      <c r="I22418" s="96">
        <v>-1319000.9380938543</v>
      </c>
      <c r="J22418" s="96">
        <v>-116809.81909326548</v>
      </c>
      <c r="K22418" s="96">
        <v>5732312.7425064556</v>
      </c>
    </row>
    <row r="22419" spans="6:11">
      <c r="F22419" s="128">
        <v>0.32390827470612016</v>
      </c>
      <c r="G22419" s="129">
        <v>2.0905177664799788</v>
      </c>
      <c r="H22419" s="96">
        <v>4543782.7445012387</v>
      </c>
      <c r="I22419" s="96">
        <v>-1175156.386645427</v>
      </c>
      <c r="J22419" s="96">
        <v>-52236.673750507187</v>
      </c>
      <c r="K22419" s="96">
        <v>5771175.8048971724</v>
      </c>
    </row>
    <row r="22420" spans="6:11">
      <c r="F22420" s="128">
        <v>0.67609172529387984</v>
      </c>
      <c r="G22420" s="129">
        <v>3.9142652383944232</v>
      </c>
      <c r="H22420" s="96">
        <v>3318894.845852585</v>
      </c>
      <c r="I22420" s="96">
        <v>-2168162.2873492301</v>
      </c>
      <c r="J22420" s="96">
        <v>-91633.725848901304</v>
      </c>
      <c r="K22420" s="96">
        <v>5578690.8590507163</v>
      </c>
    </row>
    <row r="22421" spans="6:11">
      <c r="F22421" s="128">
        <v>0.93908016260013583</v>
      </c>
      <c r="G22421" s="129">
        <v>25.72661293752623</v>
      </c>
      <c r="H22421" s="96">
        <v>-2857921.6227628165</v>
      </c>
      <c r="I22421" s="96">
        <v>-2857921.6227628165</v>
      </c>
      <c r="J22421" s="96">
        <v>0</v>
      </c>
      <c r="K22421" s="96">
        <v>0</v>
      </c>
    </row>
    <row r="22422" spans="6:11">
      <c r="F22422" s="128">
        <v>6.0919837399864174E-2</v>
      </c>
      <c r="G22422" s="129">
        <v>27.981964200351634</v>
      </c>
      <c r="H22422" s="96">
        <v>-2857921.6227628165</v>
      </c>
      <c r="I22422" s="96">
        <v>-2857921.6227628165</v>
      </c>
      <c r="J22422" s="96">
        <v>0</v>
      </c>
      <c r="K22422" s="96">
        <v>0</v>
      </c>
    </row>
    <row r="22423" spans="6:11">
      <c r="F22423" s="128">
        <v>0.64301193211763419</v>
      </c>
      <c r="G22423" s="129">
        <v>3.448764399926231</v>
      </c>
      <c r="H22423" s="96">
        <v>3627622.9203762361</v>
      </c>
      <c r="I22423" s="96">
        <v>-1887736.7863693987</v>
      </c>
      <c r="J22423" s="96">
        <v>-111842.9304526522</v>
      </c>
      <c r="K22423" s="96">
        <v>5627202.6371982871</v>
      </c>
    </row>
    <row r="22424" spans="6:11">
      <c r="F22424" s="128">
        <v>0.35698806788236581</v>
      </c>
      <c r="G22424" s="129">
        <v>10.30052921059764</v>
      </c>
      <c r="H22424" s="96">
        <v>-2857921.6227628165</v>
      </c>
      <c r="I22424" s="96">
        <v>-2857921.6227628165</v>
      </c>
      <c r="J22424" s="96">
        <v>0</v>
      </c>
      <c r="K22424" s="96">
        <v>0</v>
      </c>
    </row>
    <row r="22425" spans="6:11">
      <c r="F22425" s="128">
        <v>0.78372304518208435</v>
      </c>
      <c r="G22425" s="129">
        <v>2.6291457526660502</v>
      </c>
      <c r="H22425" s="96">
        <v>4177682.4197513321</v>
      </c>
      <c r="I22425" s="96">
        <v>-1462178.1651097869</v>
      </c>
      <c r="J22425" s="96">
        <v>-73785.469056915754</v>
      </c>
      <c r="K22425" s="96">
        <v>5713646.0539180348</v>
      </c>
    </row>
    <row r="22426" spans="6:11">
      <c r="F22426" s="128">
        <v>0.21627695481791565</v>
      </c>
      <c r="G22426" s="129">
        <v>15.311954943810495</v>
      </c>
      <c r="H22426" s="96">
        <v>-2857921.6227628165</v>
      </c>
      <c r="I22426" s="96">
        <v>-2857921.6227628165</v>
      </c>
      <c r="J22426" s="96">
        <v>0</v>
      </c>
      <c r="K22426" s="96">
        <v>0</v>
      </c>
    </row>
    <row r="22427" spans="6:11">
      <c r="F22427" s="128">
        <v>0.99415972530509344</v>
      </c>
      <c r="G22427" s="129">
        <v>4.4681422526782475</v>
      </c>
      <c r="H22427" s="96">
        <v>2955080.3984890375</v>
      </c>
      <c r="I22427" s="96">
        <v>-2445991.9206642797</v>
      </c>
      <c r="J22427" s="96">
        <v>-120441.26829865109</v>
      </c>
      <c r="K22427" s="96">
        <v>5521513.5874519683</v>
      </c>
    </row>
    <row r="22428" spans="6:11">
      <c r="F22428" s="128">
        <v>5.8402746949065554E-3</v>
      </c>
      <c r="G22428" s="129">
        <v>51.429774464491288</v>
      </c>
      <c r="H22428" s="96">
        <v>-2857921.6227628165</v>
      </c>
      <c r="I22428" s="96">
        <v>-2857921.6227628165</v>
      </c>
      <c r="J22428" s="96">
        <v>0</v>
      </c>
      <c r="K22428" s="96">
        <v>0</v>
      </c>
    </row>
    <row r="22429" spans="6:11">
      <c r="F22429" s="128">
        <v>0.60421408753258543</v>
      </c>
      <c r="G22429" s="129">
        <v>3.8604301522972273</v>
      </c>
      <c r="H22429" s="96">
        <v>3354453.4194097994</v>
      </c>
      <c r="I22429" s="96">
        <v>-2168162.2873492301</v>
      </c>
      <c r="J22429" s="96">
        <v>-61664.075040322343</v>
      </c>
      <c r="K22429" s="96">
        <v>5584279.7817993518</v>
      </c>
    </row>
    <row r="22430" spans="6:11">
      <c r="F22430" s="128">
        <v>0.39578591246741457</v>
      </c>
      <c r="G22430" s="129">
        <v>9.2688183900037444</v>
      </c>
      <c r="H22430" s="96">
        <v>-2857921.6227628165</v>
      </c>
      <c r="I22430" s="96">
        <v>-2857921.6227628165</v>
      </c>
      <c r="J22430" s="96">
        <v>0</v>
      </c>
      <c r="K22430" s="96">
        <v>0</v>
      </c>
    </row>
    <row r="22431" spans="6:11">
      <c r="F22431" s="128">
        <v>0.85944570245909024</v>
      </c>
      <c r="G22431" s="129">
        <v>6.334273566778668</v>
      </c>
      <c r="H22431" s="96">
        <v>-2857921.6227628165</v>
      </c>
      <c r="I22431" s="96">
        <v>-2857921.6227628165</v>
      </c>
      <c r="J22431" s="96">
        <v>0</v>
      </c>
      <c r="K22431" s="96">
        <v>0</v>
      </c>
    </row>
    <row r="22432" spans="6:11">
      <c r="F22432" s="128">
        <v>0.14055429754090976</v>
      </c>
      <c r="G22432" s="129">
        <v>19.621614054986178</v>
      </c>
      <c r="H22432" s="96">
        <v>-2857921.6227628165</v>
      </c>
      <c r="I22432" s="96">
        <v>-2857921.6227628165</v>
      </c>
      <c r="J22432" s="96">
        <v>0</v>
      </c>
      <c r="K22432" s="96">
        <v>0</v>
      </c>
    </row>
    <row r="22433" spans="6:11">
      <c r="F22433" s="128">
        <v>4.7417482822665336E-2</v>
      </c>
      <c r="G22433" s="129">
        <v>10.197787327994476</v>
      </c>
      <c r="H22433" s="96">
        <v>-2857921.6227628165</v>
      </c>
      <c r="I22433" s="96">
        <v>-2857921.6227628165</v>
      </c>
      <c r="J22433" s="96">
        <v>0</v>
      </c>
      <c r="K22433" s="96">
        <v>0</v>
      </c>
    </row>
    <row r="22434" spans="6:11">
      <c r="F22434" s="128">
        <v>0.95258251717733466</v>
      </c>
      <c r="G22434" s="129">
        <v>0.48578543526458468</v>
      </c>
      <c r="H22434" s="96">
        <v>5656542.7544455249</v>
      </c>
      <c r="I22434" s="96">
        <v>-149296.34340658187</v>
      </c>
      <c r="J22434" s="96">
        <v>-140191.43824363363</v>
      </c>
      <c r="K22434" s="96">
        <v>5946030.5360957403</v>
      </c>
    </row>
    <row r="22435" spans="6:11">
      <c r="F22435" s="128">
        <v>0.15978594352619413</v>
      </c>
      <c r="G22435" s="129">
        <v>5.5887528085248093</v>
      </c>
      <c r="H22435" s="96">
        <v>-2857921.6227628165</v>
      </c>
      <c r="I22435" s="96">
        <v>-2857921.6227628165</v>
      </c>
      <c r="J22435" s="96">
        <v>0</v>
      </c>
      <c r="K22435" s="96">
        <v>0</v>
      </c>
    </row>
    <row r="22436" spans="6:11">
      <c r="F22436" s="128">
        <v>0.84021405647380587</v>
      </c>
      <c r="G22436" s="129">
        <v>1.7409859047272374</v>
      </c>
      <c r="H22436" s="96">
        <v>4783388.24310413</v>
      </c>
      <c r="I22436" s="96">
        <v>-885452.85481691465</v>
      </c>
      <c r="J22436" s="96">
        <v>-139977.0390177778</v>
      </c>
      <c r="K22436" s="96">
        <v>5808818.1369388225</v>
      </c>
    </row>
    <row r="22437" spans="6:11">
      <c r="F22437" s="128">
        <v>0.38807762033971449</v>
      </c>
      <c r="G22437" s="129">
        <v>18.636270363743641</v>
      </c>
      <c r="H22437" s="96">
        <v>-2857921.6227628165</v>
      </c>
      <c r="I22437" s="96">
        <v>-2857921.6227628165</v>
      </c>
      <c r="J22437" s="96">
        <v>0</v>
      </c>
      <c r="K22437" s="96">
        <v>0</v>
      </c>
    </row>
    <row r="22438" spans="6:11">
      <c r="F22438" s="128">
        <v>0.61192237966028551</v>
      </c>
      <c r="G22438" s="129">
        <v>4.9114983513394277</v>
      </c>
      <c r="H22438" s="96">
        <v>2666483.7529072044</v>
      </c>
      <c r="I22438" s="96">
        <v>-2721249.7159727258</v>
      </c>
      <c r="J22438" s="96">
        <v>-88434.605648326105</v>
      </c>
      <c r="K22438" s="96">
        <v>5476168.0745282564</v>
      </c>
    </row>
    <row r="22439" spans="6:11">
      <c r="F22439" s="128">
        <v>0.54042278916187381</v>
      </c>
      <c r="G22439" s="129">
        <v>4.4797072404653608</v>
      </c>
      <c r="H22439" s="96">
        <v>2947534.7876277929</v>
      </c>
      <c r="I22439" s="96">
        <v>-2445991.9206642797</v>
      </c>
      <c r="J22439" s="96">
        <v>-126799.28088386099</v>
      </c>
      <c r="K22439" s="96">
        <v>5520325.9891759334</v>
      </c>
    </row>
    <row r="22440" spans="6:11">
      <c r="F22440" s="128">
        <v>0.45957721083812619</v>
      </c>
      <c r="G22440" s="129">
        <v>7.7744831901034361</v>
      </c>
      <c r="H22440" s="96">
        <v>-2857921.6227628165</v>
      </c>
      <c r="I22440" s="96">
        <v>-2857921.6227628165</v>
      </c>
      <c r="J22440" s="96">
        <v>0</v>
      </c>
      <c r="K22440" s="96">
        <v>0</v>
      </c>
    </row>
    <row r="22441" spans="6:11">
      <c r="F22441" s="128">
        <v>0.40272830865323239</v>
      </c>
      <c r="G22441" s="129">
        <v>1.9170881371711395</v>
      </c>
      <c r="H22441" s="96">
        <v>4662445.0441028774</v>
      </c>
      <c r="I22441" s="96">
        <v>-1030641.4004800867</v>
      </c>
      <c r="J22441" s="96">
        <v>-96736.026848051304</v>
      </c>
      <c r="K22441" s="96">
        <v>5789822.4714310151</v>
      </c>
    </row>
    <row r="22442" spans="6:11">
      <c r="F22442" s="128">
        <v>0.59727169134676761</v>
      </c>
      <c r="G22442" s="129">
        <v>5.1538317473038084</v>
      </c>
      <c r="H22442" s="96">
        <v>-2857921.6227628165</v>
      </c>
      <c r="I22442" s="96">
        <v>-2857921.6227628165</v>
      </c>
      <c r="J22442" s="96">
        <v>0</v>
      </c>
      <c r="K22442" s="96">
        <v>0</v>
      </c>
    </row>
    <row r="22443" spans="6:11">
      <c r="F22443" s="128">
        <v>0.91768785966189348</v>
      </c>
      <c r="G22443" s="129">
        <v>4.4520156094883978</v>
      </c>
      <c r="H22443" s="96">
        <v>2965607.2785600107</v>
      </c>
      <c r="I22443" s="96">
        <v>-2445991.9206642797</v>
      </c>
      <c r="J22443" s="96">
        <v>-111570.84536558927</v>
      </c>
      <c r="K22443" s="96">
        <v>5523170.0445898799</v>
      </c>
    </row>
    <row r="22444" spans="6:11">
      <c r="F22444" s="128">
        <v>8.2312140338106521E-2</v>
      </c>
      <c r="G22444" s="129">
        <v>24.972366689568968</v>
      </c>
      <c r="H22444" s="96">
        <v>-2857921.6227628165</v>
      </c>
      <c r="I22444" s="96">
        <v>-2857921.6227628165</v>
      </c>
      <c r="J22444" s="96">
        <v>0</v>
      </c>
      <c r="K22444" s="96">
        <v>0</v>
      </c>
    </row>
    <row r="22445" spans="6:11">
      <c r="F22445" s="128">
        <v>0.32605552536370364</v>
      </c>
      <c r="G22445" s="129">
        <v>15.915224550699545</v>
      </c>
      <c r="H22445" s="96">
        <v>-2857921.6227628165</v>
      </c>
      <c r="I22445" s="96">
        <v>-2857921.6227628165</v>
      </c>
      <c r="J22445" s="96">
        <v>0</v>
      </c>
      <c r="K22445" s="96">
        <v>0</v>
      </c>
    </row>
    <row r="22446" spans="6:11">
      <c r="F22446" s="128">
        <v>0.67394447463629636</v>
      </c>
      <c r="G22446" s="129">
        <v>3.946075533086582</v>
      </c>
      <c r="H22446" s="96">
        <v>3297914.7112102667</v>
      </c>
      <c r="I22446" s="96">
        <v>-2168162.2873492301</v>
      </c>
      <c r="J22446" s="96">
        <v>-109314.0844950139</v>
      </c>
      <c r="K22446" s="96">
        <v>5575391.0830545109</v>
      </c>
    </row>
    <row r="22447" spans="6:11">
      <c r="F22447" s="128">
        <v>0.67737651646059183</v>
      </c>
      <c r="G22447" s="129">
        <v>1.0474326587531653</v>
      </c>
      <c r="H22447" s="96">
        <v>5263286.266507376</v>
      </c>
      <c r="I22447" s="96">
        <v>-593042.51298518723</v>
      </c>
      <c r="J22447" s="96">
        <v>-27909.050921991118</v>
      </c>
      <c r="K22447" s="96">
        <v>5884237.8304145541</v>
      </c>
    </row>
    <row r="22448" spans="6:11">
      <c r="F22448" s="128">
        <v>0.32262348353940817</v>
      </c>
      <c r="G22448" s="129">
        <v>11.312693213359381</v>
      </c>
      <c r="H22448" s="96">
        <v>-2857921.6227628165</v>
      </c>
      <c r="I22448" s="96">
        <v>-2857921.6227628165</v>
      </c>
      <c r="J22448" s="96">
        <v>0</v>
      </c>
      <c r="K22448" s="96">
        <v>0</v>
      </c>
    </row>
    <row r="22449" spans="6:11">
      <c r="F22449" s="128">
        <v>0.42844846797981717</v>
      </c>
      <c r="G22449" s="129">
        <v>9.9867538793539516</v>
      </c>
      <c r="H22449" s="96">
        <v>-2857921.6227628165</v>
      </c>
      <c r="I22449" s="96">
        <v>-2857921.6227628165</v>
      </c>
      <c r="J22449" s="96">
        <v>0</v>
      </c>
      <c r="K22449" s="96">
        <v>0</v>
      </c>
    </row>
    <row r="22450" spans="6:11">
      <c r="F22450" s="128">
        <v>0.57155153202018283</v>
      </c>
      <c r="G22450" s="129">
        <v>5.59400630048221</v>
      </c>
      <c r="H22450" s="96">
        <v>-2857921.6227628165</v>
      </c>
      <c r="I22450" s="96">
        <v>-2857921.6227628165</v>
      </c>
      <c r="J22450" s="96">
        <v>0</v>
      </c>
      <c r="K22450" s="96">
        <v>0</v>
      </c>
    </row>
    <row r="22451" spans="6:11">
      <c r="F22451" s="128">
        <v>0.2439249864648162</v>
      </c>
      <c r="G22451" s="129">
        <v>9.0789890150394701</v>
      </c>
      <c r="H22451" s="96">
        <v>-2857921.6227628165</v>
      </c>
      <c r="I22451" s="96">
        <v>-2857921.6227628165</v>
      </c>
      <c r="J22451" s="96">
        <v>0</v>
      </c>
      <c r="K22451" s="96">
        <v>0</v>
      </c>
    </row>
    <row r="22452" spans="6:11">
      <c r="F22452" s="128">
        <v>0.7560750135351838</v>
      </c>
      <c r="G22452" s="129">
        <v>2.7961468347211595</v>
      </c>
      <c r="H22452" s="96">
        <v>4064951.0583517458</v>
      </c>
      <c r="I22452" s="96">
        <v>-1604691.1635483941</v>
      </c>
      <c r="J22452" s="96">
        <v>-26283.525485500704</v>
      </c>
      <c r="K22452" s="96">
        <v>5695925.7473856406</v>
      </c>
    </row>
    <row r="22453" spans="6:11">
      <c r="F22453" s="128">
        <v>0.38766322545122078</v>
      </c>
      <c r="G22453" s="129">
        <v>15.903210942057285</v>
      </c>
      <c r="H22453" s="96">
        <v>-2857921.6227628165</v>
      </c>
      <c r="I22453" s="96">
        <v>-2857921.6227628165</v>
      </c>
      <c r="J22453" s="96">
        <v>0</v>
      </c>
      <c r="K22453" s="96">
        <v>0</v>
      </c>
    </row>
    <row r="22454" spans="6:11">
      <c r="F22454" s="128">
        <v>0.61233677454877922</v>
      </c>
      <c r="G22454" s="129">
        <v>4.9047286261077199</v>
      </c>
      <c r="H22454" s="96">
        <v>2670869.6913120109</v>
      </c>
      <c r="I22454" s="96">
        <v>-2721249.7159727258</v>
      </c>
      <c r="J22454" s="96">
        <v>-84738.252707119056</v>
      </c>
      <c r="K22454" s="96">
        <v>5476857.6599918557</v>
      </c>
    </row>
    <row r="22455" spans="6:11">
      <c r="F22455" s="128">
        <v>0.41534305830546092</v>
      </c>
      <c r="G22455" s="129">
        <v>16.925522412775525</v>
      </c>
      <c r="H22455" s="96">
        <v>-2857921.6227628165</v>
      </c>
      <c r="I22455" s="96">
        <v>-2857921.6227628165</v>
      </c>
      <c r="J22455" s="96">
        <v>0</v>
      </c>
      <c r="K22455" s="96">
        <v>0</v>
      </c>
    </row>
    <row r="22456" spans="6:11">
      <c r="F22456" s="128">
        <v>0.58465694169453908</v>
      </c>
      <c r="G22456" s="129">
        <v>5.3673002821813194</v>
      </c>
      <c r="H22456" s="96">
        <v>-2857921.6227628165</v>
      </c>
      <c r="I22456" s="96">
        <v>-2857921.6227628165</v>
      </c>
      <c r="J22456" s="96">
        <v>0</v>
      </c>
      <c r="K22456" s="96">
        <v>0</v>
      </c>
    </row>
    <row r="22457" spans="6:11">
      <c r="F22457" s="128">
        <v>9.5600617175813141E-2</v>
      </c>
      <c r="G22457" s="129">
        <v>3.9381782756511909</v>
      </c>
      <c r="H22457" s="96">
        <v>3303121.1240313626</v>
      </c>
      <c r="I22457" s="96">
        <v>-2168162.2873492301</v>
      </c>
      <c r="J22457" s="96">
        <v>-104926.69538078435</v>
      </c>
      <c r="K22457" s="96">
        <v>5576210.1067613773</v>
      </c>
    </row>
    <row r="22458" spans="6:11">
      <c r="F22458" s="128">
        <v>0.90439938282418686</v>
      </c>
      <c r="G22458" s="129">
        <v>1.0048422099320917</v>
      </c>
      <c r="H22458" s="96">
        <v>5293007.1725778077</v>
      </c>
      <c r="I22458" s="96">
        <v>-593042.51298518723</v>
      </c>
      <c r="J22458" s="96">
        <v>-2851.3810154882472</v>
      </c>
      <c r="K22458" s="96">
        <v>5888901.0665784832</v>
      </c>
    </row>
    <row r="22459" spans="6:11">
      <c r="F22459" s="128">
        <v>0.25440866468760692</v>
      </c>
      <c r="G22459" s="129">
        <v>4.2217903440197491</v>
      </c>
      <c r="H22459" s="96">
        <v>3116454.0811306783</v>
      </c>
      <c r="I22459" s="96">
        <v>-2307400.080373521</v>
      </c>
      <c r="J22459" s="96">
        <v>-123017.85823578922</v>
      </c>
      <c r="K22459" s="96">
        <v>5546872.0197399883</v>
      </c>
    </row>
    <row r="22460" spans="6:11">
      <c r="F22460" s="128">
        <v>0.74559133531239308</v>
      </c>
      <c r="G22460" s="129">
        <v>2.9357763677217443</v>
      </c>
      <c r="H22460" s="96">
        <v>3970923.9532340504</v>
      </c>
      <c r="I22460" s="96">
        <v>-1604691.1635483941</v>
      </c>
      <c r="J22460" s="96">
        <v>-105536.88161847749</v>
      </c>
      <c r="K22460" s="96">
        <v>5681151.9984009219</v>
      </c>
    </row>
    <row r="22461" spans="6:11">
      <c r="F22461" s="128">
        <v>0.99253529680860864</v>
      </c>
      <c r="G22461" s="129">
        <v>4.460976801146443</v>
      </c>
      <c r="H22461" s="96">
        <v>2959757.0223853718</v>
      </c>
      <c r="I22461" s="96">
        <v>-2445991.9206642797</v>
      </c>
      <c r="J22461" s="96">
        <v>-116500.58641011632</v>
      </c>
      <c r="K22461" s="96">
        <v>5522249.529459768</v>
      </c>
    </row>
    <row r="22462" spans="6:11">
      <c r="F22462" s="128">
        <v>7.4647031913913642E-3</v>
      </c>
      <c r="G22462" s="129">
        <v>48.975696088093819</v>
      </c>
      <c r="H22462" s="96">
        <v>-2857921.6227628165</v>
      </c>
      <c r="I22462" s="96">
        <v>-2857921.6227628165</v>
      </c>
      <c r="J22462" s="96">
        <v>0</v>
      </c>
      <c r="K22462" s="96">
        <v>0</v>
      </c>
    </row>
    <row r="22463" spans="6:11">
      <c r="F22463" s="128">
        <v>0.77630038038454985</v>
      </c>
      <c r="G22463" s="129">
        <v>19.494934632304641</v>
      </c>
      <c r="H22463" s="96">
        <v>-2857921.6227628165</v>
      </c>
      <c r="I22463" s="96">
        <v>-2857921.6227628165</v>
      </c>
      <c r="J22463" s="96">
        <v>0</v>
      </c>
      <c r="K22463" s="96">
        <v>0</v>
      </c>
    </row>
    <row r="22464" spans="6:11">
      <c r="F22464" s="128">
        <v>0.22369961961545015</v>
      </c>
      <c r="G22464" s="129">
        <v>14.974511109101623</v>
      </c>
      <c r="H22464" s="96">
        <v>-2857921.6227628165</v>
      </c>
      <c r="I22464" s="96">
        <v>-2857921.6227628165</v>
      </c>
      <c r="J22464" s="96">
        <v>0</v>
      </c>
      <c r="K22464" s="96">
        <v>0</v>
      </c>
    </row>
    <row r="22465" spans="6:11">
      <c r="F22465" s="128">
        <v>0.13726684348899043</v>
      </c>
      <c r="G22465" s="129">
        <v>4.0587641873098272</v>
      </c>
      <c r="H22465" s="96">
        <v>3223624.1419406193</v>
      </c>
      <c r="I22465" s="96">
        <v>-2307400.080373521</v>
      </c>
      <c r="J22465" s="96">
        <v>-32693.029528401472</v>
      </c>
      <c r="K22465" s="96">
        <v>5563717.2518425416</v>
      </c>
    </row>
    <row r="22466" spans="6:11">
      <c r="F22466" s="128">
        <v>0.86273315651100957</v>
      </c>
      <c r="G22466" s="129">
        <v>1.4764984021864087</v>
      </c>
      <c r="H22466" s="96">
        <v>4965666.4645337928</v>
      </c>
      <c r="I22466" s="96">
        <v>-739587.61031092564</v>
      </c>
      <c r="J22466" s="96">
        <v>-132210.75988317217</v>
      </c>
      <c r="K22466" s="96">
        <v>5837464.8347278908</v>
      </c>
    </row>
    <row r="22467" spans="6:11">
      <c r="F22467" s="128">
        <v>0.36108500758656759</v>
      </c>
      <c r="G22467" s="129">
        <v>14.616991245944861</v>
      </c>
      <c r="H22467" s="96">
        <v>-2857921.6227628165</v>
      </c>
      <c r="I22467" s="96">
        <v>-2857921.6227628165</v>
      </c>
      <c r="J22467" s="96">
        <v>0</v>
      </c>
      <c r="K22467" s="96">
        <v>0</v>
      </c>
    </row>
    <row r="22468" spans="6:11">
      <c r="F22468" s="128">
        <v>0.63891499241343241</v>
      </c>
      <c r="G22468" s="129">
        <v>4.4798386567102311</v>
      </c>
      <c r="H22468" s="96">
        <v>2947449.0619235374</v>
      </c>
      <c r="I22468" s="96">
        <v>-2445991.9206642797</v>
      </c>
      <c r="J22468" s="96">
        <v>-126871.51303908609</v>
      </c>
      <c r="K22468" s="96">
        <v>5520312.4956269031</v>
      </c>
    </row>
    <row r="22469" spans="6:11">
      <c r="F22469" s="128">
        <v>0.46637353639639401</v>
      </c>
      <c r="G22469" s="129">
        <v>3.7516452094925588</v>
      </c>
      <c r="H22469" s="96">
        <v>3426507.6210418101</v>
      </c>
      <c r="I22469" s="96">
        <v>-2168162.2873492301</v>
      </c>
      <c r="J22469" s="96">
        <v>-920.54390836360233</v>
      </c>
      <c r="K22469" s="96">
        <v>5595590.452299404</v>
      </c>
    </row>
    <row r="22470" spans="6:11">
      <c r="F22470" s="128">
        <v>0.53362646360360599</v>
      </c>
      <c r="G22470" s="129">
        <v>6.2805919115095614</v>
      </c>
      <c r="H22470" s="96">
        <v>-2857921.6227628165</v>
      </c>
      <c r="I22470" s="96">
        <v>-2857921.6227628165</v>
      </c>
      <c r="J22470" s="96">
        <v>0</v>
      </c>
      <c r="K22470" s="96">
        <v>0</v>
      </c>
    </row>
    <row r="22471" spans="6:11">
      <c r="F22471" s="128">
        <v>2.6808433155633415E-2</v>
      </c>
      <c r="G22471" s="129">
        <v>6.4563150022455513</v>
      </c>
      <c r="H22471" s="96">
        <v>-2857921.6227628165</v>
      </c>
      <c r="I22471" s="96">
        <v>-2857921.6227628165</v>
      </c>
      <c r="J22471" s="96">
        <v>0</v>
      </c>
      <c r="K22471" s="96">
        <v>0</v>
      </c>
    </row>
    <row r="22472" spans="6:11">
      <c r="F22472" s="128">
        <v>0.97319156684436658</v>
      </c>
      <c r="G22472" s="129">
        <v>0.27174333498346886</v>
      </c>
      <c r="H22472" s="96">
        <v>5807474.0618172558</v>
      </c>
      <c r="I22472" s="96">
        <v>-149296.34340658187</v>
      </c>
      <c r="J22472" s="96">
        <v>-12979.551295960951</v>
      </c>
      <c r="K22472" s="96">
        <v>5969749.9565197984</v>
      </c>
    </row>
    <row r="22473" spans="6:11">
      <c r="F22473" s="128">
        <v>0.97995736375832942</v>
      </c>
      <c r="G22473" s="129">
        <v>0.13471554468792615</v>
      </c>
      <c r="H22473" s="96">
        <v>5904361.7187226722</v>
      </c>
      <c r="I22473" s="96">
        <v>0</v>
      </c>
      <c r="J22473" s="96">
        <v>-80622.84650246489</v>
      </c>
      <c r="K22473" s="96">
        <v>5984984.5652251374</v>
      </c>
    </row>
    <row r="22474" spans="6:11">
      <c r="F22474" s="128">
        <v>2.0042636241670575E-2</v>
      </c>
      <c r="G22474" s="129">
        <v>39.098934624317238</v>
      </c>
      <c r="H22474" s="96">
        <v>-2857921.6227628165</v>
      </c>
      <c r="I22474" s="96">
        <v>-2857921.6227628165</v>
      </c>
      <c r="J22474" s="96">
        <v>0</v>
      </c>
      <c r="K22474" s="96">
        <v>0</v>
      </c>
    </row>
    <row r="22475" spans="6:11">
      <c r="F22475" s="128">
        <v>0.63386127230268141</v>
      </c>
      <c r="G22475" s="129">
        <v>24.291452472417465</v>
      </c>
      <c r="H22475" s="96">
        <v>-2857921.6227628165</v>
      </c>
      <c r="I22475" s="96">
        <v>-2857921.6227628165</v>
      </c>
      <c r="J22475" s="96">
        <v>0</v>
      </c>
      <c r="K22475" s="96">
        <v>0</v>
      </c>
    </row>
    <row r="22476" spans="6:11">
      <c r="F22476" s="128">
        <v>0.36613872769731859</v>
      </c>
      <c r="G22476" s="129">
        <v>10.047429799729407</v>
      </c>
      <c r="H22476" s="96">
        <v>-2857921.6227628165</v>
      </c>
      <c r="I22476" s="96">
        <v>-2857921.6227628165</v>
      </c>
      <c r="J22476" s="96">
        <v>0</v>
      </c>
      <c r="K22476" s="96">
        <v>0</v>
      </c>
    </row>
    <row r="22477" spans="6:11">
      <c r="F22477" s="128">
        <v>0.3355923651685645</v>
      </c>
      <c r="G22477" s="129">
        <v>17.625859653067849</v>
      </c>
      <c r="H22477" s="96">
        <v>-2857921.6227628165</v>
      </c>
      <c r="I22477" s="96">
        <v>-2857921.6227628165</v>
      </c>
      <c r="J22477" s="96">
        <v>0</v>
      </c>
      <c r="K22477" s="96">
        <v>0</v>
      </c>
    </row>
    <row r="22478" spans="6:11">
      <c r="F22478" s="128">
        <v>0.6644076348314355</v>
      </c>
      <c r="G22478" s="129">
        <v>4.0885940999138866</v>
      </c>
      <c r="H22478" s="96">
        <v>3203969.7294312855</v>
      </c>
      <c r="I22478" s="96">
        <v>-2307400.080373521</v>
      </c>
      <c r="J22478" s="96">
        <v>-49261.345547802914</v>
      </c>
      <c r="K22478" s="96">
        <v>5560631.1553526092</v>
      </c>
    </row>
    <row r="22479" spans="6:11">
      <c r="F22479" s="128">
        <v>0.49246955934847192</v>
      </c>
      <c r="G22479" s="129">
        <v>2.5013395610059095</v>
      </c>
      <c r="H22479" s="96">
        <v>4264299.3380446071</v>
      </c>
      <c r="I22479" s="96">
        <v>-1462178.1651097869</v>
      </c>
      <c r="J22479" s="96">
        <v>-767.15940632408092</v>
      </c>
      <c r="K22479" s="96">
        <v>5727244.6625607181</v>
      </c>
    </row>
    <row r="22480" spans="6:11">
      <c r="F22480" s="128">
        <v>0.50753044065152808</v>
      </c>
      <c r="G22480" s="129">
        <v>6.7819858828565192</v>
      </c>
      <c r="H22480" s="96">
        <v>-2857921.6227628165</v>
      </c>
      <c r="I22480" s="96">
        <v>-2857921.6227628165</v>
      </c>
      <c r="J22480" s="96">
        <v>0</v>
      </c>
      <c r="K22480" s="96">
        <v>0</v>
      </c>
    </row>
    <row r="22481" spans="6:11">
      <c r="F22481" s="128">
        <v>0.35559106844936672</v>
      </c>
      <c r="G22481" s="129">
        <v>15.00280424343581</v>
      </c>
      <c r="H22481" s="96">
        <v>-2857921.6227628165</v>
      </c>
      <c r="I22481" s="96">
        <v>-2857921.6227628165</v>
      </c>
      <c r="J22481" s="96">
        <v>0</v>
      </c>
      <c r="K22481" s="96">
        <v>0</v>
      </c>
    </row>
    <row r="22482" spans="6:11">
      <c r="F22482" s="128">
        <v>0.64440893155063328</v>
      </c>
      <c r="G22482" s="129">
        <v>4.3942176751678348</v>
      </c>
      <c r="H22482" s="96">
        <v>3003383.5553469756</v>
      </c>
      <c r="I22482" s="96">
        <v>-2445991.9206642797</v>
      </c>
      <c r="J22482" s="96">
        <v>-79735.398768498984</v>
      </c>
      <c r="K22482" s="96">
        <v>5529110.8747797543</v>
      </c>
    </row>
    <row r="22483" spans="6:11">
      <c r="F22483" s="128">
        <v>0.26665370111202313</v>
      </c>
      <c r="G22483" s="129">
        <v>4.4842931715477423</v>
      </c>
      <c r="H22483" s="96">
        <v>2944543.5128018912</v>
      </c>
      <c r="I22483" s="96">
        <v>-2445991.9206642797</v>
      </c>
      <c r="J22483" s="96">
        <v>-129319.70126917506</v>
      </c>
      <c r="K22483" s="96">
        <v>5519855.1347353458</v>
      </c>
    </row>
    <row r="22484" spans="6:11">
      <c r="F22484" s="128">
        <v>0.73334629888797687</v>
      </c>
      <c r="G22484" s="129">
        <v>3.1013724815834758</v>
      </c>
      <c r="H22484" s="96">
        <v>3859726.3134254832</v>
      </c>
      <c r="I22484" s="96">
        <v>-1746543.0149025372</v>
      </c>
      <c r="J22484" s="96">
        <v>-57411.144308080467</v>
      </c>
      <c r="K22484" s="96">
        <v>5663680.4726361008</v>
      </c>
    </row>
    <row r="22485" spans="6:11">
      <c r="F22485" s="128">
        <v>0.32090440655000108</v>
      </c>
      <c r="G22485" s="129">
        <v>0.69649120716653412</v>
      </c>
      <c r="H22485" s="96">
        <v>5508501.6008139476</v>
      </c>
      <c r="I22485" s="96">
        <v>-297900.07039749727</v>
      </c>
      <c r="J22485" s="96">
        <v>-116371.21855042137</v>
      </c>
      <c r="K22485" s="96">
        <v>5922772.8897618661</v>
      </c>
    </row>
    <row r="22486" spans="6:11">
      <c r="F22486" s="128">
        <v>0.67909559344999892</v>
      </c>
      <c r="G22486" s="129">
        <v>3.8699337569216272</v>
      </c>
      <c r="H22486" s="96">
        <v>3348171.4248835286</v>
      </c>
      <c r="I22486" s="96">
        <v>-2168162.2873492301</v>
      </c>
      <c r="J22486" s="96">
        <v>-66959.040165155879</v>
      </c>
      <c r="K22486" s="96">
        <v>5583292.7523979144</v>
      </c>
    </row>
    <row r="22487" spans="6:11">
      <c r="F22487" s="128">
        <v>0.53368177546867468</v>
      </c>
      <c r="G22487" s="129">
        <v>4.5397609171187741</v>
      </c>
      <c r="H22487" s="96">
        <v>2908298.7546651126</v>
      </c>
      <c r="I22487" s="96">
        <v>-2583940.8049289733</v>
      </c>
      <c r="J22487" s="96">
        <v>-21923.676896270888</v>
      </c>
      <c r="K22487" s="96">
        <v>5514163.2364903567</v>
      </c>
    </row>
    <row r="22488" spans="6:11">
      <c r="F22488" s="128">
        <v>0.46631822453132532</v>
      </c>
      <c r="G22488" s="129">
        <v>7.6288699265617961</v>
      </c>
      <c r="H22488" s="96">
        <v>-2857921.6227628165</v>
      </c>
      <c r="I22488" s="96">
        <v>-2857921.6227628165</v>
      </c>
      <c r="J22488" s="96">
        <v>0</v>
      </c>
      <c r="K22488" s="96">
        <v>0</v>
      </c>
    </row>
    <row r="22489" spans="6:11">
      <c r="F22489" s="128">
        <v>0.78135026596444035</v>
      </c>
      <c r="G22489" s="129">
        <v>23.403033469059199</v>
      </c>
      <c r="H22489" s="96">
        <v>-2857921.6227628165</v>
      </c>
      <c r="I22489" s="96">
        <v>-2857921.6227628165</v>
      </c>
      <c r="J22489" s="96">
        <v>0</v>
      </c>
      <c r="K22489" s="96">
        <v>0</v>
      </c>
    </row>
    <row r="22490" spans="6:11">
      <c r="F22490" s="128">
        <v>0.21864973403555965</v>
      </c>
      <c r="G22490" s="129">
        <v>15.202842175174544</v>
      </c>
      <c r="H22490" s="96">
        <v>-2857921.6227628165</v>
      </c>
      <c r="I22490" s="96">
        <v>-2857921.6227628165</v>
      </c>
      <c r="J22490" s="96">
        <v>0</v>
      </c>
      <c r="K22490" s="96">
        <v>0</v>
      </c>
    </row>
    <row r="22491" spans="6:11">
      <c r="F22491" s="128">
        <v>8.6258661713348617E-2</v>
      </c>
      <c r="G22491" s="129">
        <v>8.413341067366682</v>
      </c>
      <c r="H22491" s="96">
        <v>-2857921.6227628165</v>
      </c>
      <c r="I22491" s="96">
        <v>-2857921.6227628165</v>
      </c>
      <c r="J22491" s="96">
        <v>0</v>
      </c>
      <c r="K22491" s="96">
        <v>0</v>
      </c>
    </row>
    <row r="22492" spans="6:11">
      <c r="F22492" s="128">
        <v>0.91374133828665138</v>
      </c>
      <c r="G22492" s="129">
        <v>0.90207747266331972</v>
      </c>
      <c r="H22492" s="96">
        <v>5364630.0334454244</v>
      </c>
      <c r="I22492" s="96">
        <v>-445814.39416262286</v>
      </c>
      <c r="J22492" s="96">
        <v>-89723.591000878689</v>
      </c>
      <c r="K22492" s="96">
        <v>5900168.0186089259</v>
      </c>
    </row>
    <row r="22493" spans="6:11">
      <c r="F22493" s="128">
        <v>0.89630241277483136</v>
      </c>
      <c r="G22493" s="129">
        <v>2.3537235137588151</v>
      </c>
      <c r="H22493" s="96">
        <v>4364425.1682452839</v>
      </c>
      <c r="I22493" s="96">
        <v>-1319000.9380938543</v>
      </c>
      <c r="J22493" s="96">
        <v>-59565.22167987343</v>
      </c>
      <c r="K22493" s="96">
        <v>5742991.3280190118</v>
      </c>
    </row>
    <row r="22494" spans="6:11">
      <c r="F22494" s="128">
        <v>0.10369758722516864</v>
      </c>
      <c r="G22494" s="129">
        <v>22.662764308913097</v>
      </c>
      <c r="H22494" s="96">
        <v>-2857921.6227628165</v>
      </c>
      <c r="I22494" s="96">
        <v>-2857921.6227628165</v>
      </c>
      <c r="J22494" s="96">
        <v>0</v>
      </c>
      <c r="K22494" s="96">
        <v>0</v>
      </c>
    </row>
    <row r="22495" spans="6:11">
      <c r="F22495" s="128">
        <v>0.13474263547325349</v>
      </c>
      <c r="G22495" s="129">
        <v>1.8290594885120448</v>
      </c>
      <c r="H22495" s="96">
        <v>4722822.0414267033</v>
      </c>
      <c r="I22495" s="96">
        <v>-1030641.4004800867</v>
      </c>
      <c r="J22495" s="96">
        <v>-45846.661225572032</v>
      </c>
      <c r="K22495" s="96">
        <v>5799310.1031323615</v>
      </c>
    </row>
    <row r="22496" spans="6:11">
      <c r="F22496" s="128">
        <v>0.86525736452674651</v>
      </c>
      <c r="G22496" s="129">
        <v>1.447282850591072</v>
      </c>
      <c r="H22496" s="96">
        <v>4985830.4518457232</v>
      </c>
      <c r="I22496" s="96">
        <v>-739587.61031092564</v>
      </c>
      <c r="J22496" s="96">
        <v>-115219.76705466147</v>
      </c>
      <c r="K22496" s="96">
        <v>5840637.8292113105</v>
      </c>
    </row>
    <row r="22497" spans="6:11">
      <c r="F22497" s="128">
        <v>0.98649860710012816</v>
      </c>
      <c r="G22497" s="129">
        <v>5.0779787615353342</v>
      </c>
      <c r="H22497" s="96">
        <v>-2857921.6227628165</v>
      </c>
      <c r="I22497" s="96">
        <v>-2857921.6227628165</v>
      </c>
      <c r="J22497" s="96">
        <v>0</v>
      </c>
      <c r="K22497" s="96">
        <v>0</v>
      </c>
    </row>
    <row r="22498" spans="6:11">
      <c r="F22498" s="128">
        <v>1.3501392899871845E-2</v>
      </c>
      <c r="G22498" s="129">
        <v>43.049624210919276</v>
      </c>
      <c r="H22498" s="96">
        <v>-2857921.6227628165</v>
      </c>
      <c r="I22498" s="96">
        <v>-2857921.6227628165</v>
      </c>
      <c r="J22498" s="96">
        <v>0</v>
      </c>
      <c r="K22498" s="96">
        <v>0</v>
      </c>
    </row>
    <row r="22499" spans="6:11">
      <c r="F22499" s="128">
        <v>0.52662027929629629</v>
      </c>
      <c r="G22499" s="129">
        <v>2.2954876734234135</v>
      </c>
      <c r="H22499" s="96">
        <v>4404064.0102716293</v>
      </c>
      <c r="I22499" s="96">
        <v>-1319000.9380938543</v>
      </c>
      <c r="J22499" s="96">
        <v>-26150.481400954279</v>
      </c>
      <c r="K22499" s="96">
        <v>5749215.429766438</v>
      </c>
    </row>
    <row r="22500" spans="6:11">
      <c r="F22500" s="128">
        <v>0.47337972070370371</v>
      </c>
      <c r="G22500" s="129">
        <v>7.4785742037007426</v>
      </c>
      <c r="H22500" s="96">
        <v>-2857921.6227628165</v>
      </c>
      <c r="I22500" s="96">
        <v>-2857921.6227628165</v>
      </c>
      <c r="J22500" s="96">
        <v>0</v>
      </c>
      <c r="K22500" s="96">
        <v>0</v>
      </c>
    </row>
    <row r="22501" spans="6:11">
      <c r="F22501" s="128">
        <v>0.55817297215874773</v>
      </c>
      <c r="G22501" s="129">
        <v>0.19471051645168425</v>
      </c>
      <c r="H22501" s="96">
        <v>5861911.6944197509</v>
      </c>
      <c r="I22501" s="96">
        <v>0</v>
      </c>
      <c r="J22501" s="96">
        <v>-116397.91278453938</v>
      </c>
      <c r="K22501" s="96">
        <v>5978309.6072042901</v>
      </c>
    </row>
    <row r="22502" spans="6:11">
      <c r="F22502" s="128">
        <v>0.44182702784125227</v>
      </c>
      <c r="G22502" s="129">
        <v>8.1683681322348622</v>
      </c>
      <c r="H22502" s="96">
        <v>-2857921.6227628165</v>
      </c>
      <c r="I22502" s="96">
        <v>-2857921.6227628165</v>
      </c>
      <c r="J22502" s="96">
        <v>0</v>
      </c>
      <c r="K22502" s="96">
        <v>0</v>
      </c>
    </row>
    <row r="22503" spans="6:11">
      <c r="F22503" s="128">
        <v>0.82860689362980655</v>
      </c>
      <c r="G22503" s="129">
        <v>25.558559188817934</v>
      </c>
      <c r="H22503" s="96">
        <v>-2857921.6227628165</v>
      </c>
      <c r="I22503" s="96">
        <v>-2857921.6227628165</v>
      </c>
      <c r="J22503" s="96">
        <v>0</v>
      </c>
      <c r="K22503" s="96">
        <v>0</v>
      </c>
    </row>
    <row r="22504" spans="6:11">
      <c r="F22504" s="128">
        <v>0.17139310637019345</v>
      </c>
      <c r="G22504" s="129">
        <v>17.637954931710805</v>
      </c>
      <c r="H22504" s="96">
        <v>-2857921.6227628165</v>
      </c>
      <c r="I22504" s="96">
        <v>-2857921.6227628165</v>
      </c>
      <c r="J22504" s="96">
        <v>0</v>
      </c>
      <c r="K22504" s="96">
        <v>0</v>
      </c>
    </row>
    <row r="22505" spans="6:11">
      <c r="F22505" s="128">
        <v>0.52060648875112747</v>
      </c>
      <c r="G22505" s="129">
        <v>7.5077181675305171</v>
      </c>
      <c r="H22505" s="96">
        <v>-2857921.6227628165</v>
      </c>
      <c r="I22505" s="96">
        <v>-2857921.6227628165</v>
      </c>
      <c r="J22505" s="96">
        <v>0</v>
      </c>
      <c r="K22505" s="96">
        <v>0</v>
      </c>
    </row>
    <row r="22506" spans="6:11">
      <c r="F22506" s="128">
        <v>0.47939351124887253</v>
      </c>
      <c r="G22506" s="129">
        <v>7.3523349222390761</v>
      </c>
      <c r="H22506" s="96">
        <v>-2857921.6227628165</v>
      </c>
      <c r="I22506" s="96">
        <v>-2857921.6227628165</v>
      </c>
      <c r="J22506" s="96">
        <v>0</v>
      </c>
      <c r="K22506" s="96">
        <v>0</v>
      </c>
    </row>
    <row r="22507" spans="6:11">
      <c r="F22507" s="128">
        <v>0.76571618104332118</v>
      </c>
      <c r="G22507" s="129">
        <v>0.31338110770005378</v>
      </c>
      <c r="H22507" s="96">
        <v>5778026.3795257937</v>
      </c>
      <c r="I22507" s="96">
        <v>-149296.34340658187</v>
      </c>
      <c r="J22507" s="96">
        <v>-37805.675521616671</v>
      </c>
      <c r="K22507" s="96">
        <v>5965128.3984539919</v>
      </c>
    </row>
    <row r="22508" spans="6:11">
      <c r="F22508" s="128">
        <v>0.23428381895667882</v>
      </c>
      <c r="G22508" s="129">
        <v>14.512219970709827</v>
      </c>
      <c r="H22508" s="96">
        <v>-2857921.6227628165</v>
      </c>
      <c r="I22508" s="96">
        <v>-2857921.6227628165</v>
      </c>
      <c r="J22508" s="96">
        <v>0</v>
      </c>
      <c r="K22508" s="96">
        <v>0</v>
      </c>
    </row>
    <row r="22509" spans="6:11">
      <c r="F22509" s="128">
        <v>0.77229057070316698</v>
      </c>
      <c r="G22509" s="129">
        <v>10.670765971445928</v>
      </c>
      <c r="H22509" s="96">
        <v>-2857921.6227628165</v>
      </c>
      <c r="I22509" s="96">
        <v>-2857921.6227628165</v>
      </c>
      <c r="J22509" s="96">
        <v>0</v>
      </c>
      <c r="K22509" s="96">
        <v>0</v>
      </c>
    </row>
    <row r="22510" spans="6:11">
      <c r="F22510" s="128">
        <v>0.22770942929683302</v>
      </c>
      <c r="G22510" s="129">
        <v>14.79684895716572</v>
      </c>
      <c r="H22510" s="96">
        <v>-2857921.6227628165</v>
      </c>
      <c r="I22510" s="96">
        <v>-2857921.6227628165</v>
      </c>
      <c r="J22510" s="96">
        <v>0</v>
      </c>
      <c r="K22510" s="96">
        <v>0</v>
      </c>
    </row>
    <row r="22511" spans="6:11">
      <c r="F22511" s="128">
        <v>0.9511668171293638</v>
      </c>
      <c r="G22511" s="129">
        <v>8.2350404668902311</v>
      </c>
      <c r="H22511" s="96">
        <v>-2857921.6227628165</v>
      </c>
      <c r="I22511" s="96">
        <v>-2857921.6227628165</v>
      </c>
      <c r="J22511" s="96">
        <v>0</v>
      </c>
      <c r="K22511" s="96">
        <v>0</v>
      </c>
    </row>
    <row r="22512" spans="6:11">
      <c r="F22512" s="128">
        <v>4.8833182870636205E-2</v>
      </c>
      <c r="G22512" s="129">
        <v>30.19345220345253</v>
      </c>
      <c r="H22512" s="96">
        <v>-2857921.6227628165</v>
      </c>
      <c r="I22512" s="96">
        <v>-2857921.6227628165</v>
      </c>
      <c r="J22512" s="96">
        <v>0</v>
      </c>
      <c r="K22512" s="96">
        <v>0</v>
      </c>
    </row>
    <row r="22513" spans="6:11">
      <c r="F22513" s="128">
        <v>0.36920424889557624</v>
      </c>
      <c r="G22513" s="129">
        <v>58.288268303781727</v>
      </c>
      <c r="H22513" s="96">
        <v>-2857921.6227628165</v>
      </c>
      <c r="I22513" s="96">
        <v>-2857921.6227628165</v>
      </c>
      <c r="J22513" s="96">
        <v>0</v>
      </c>
      <c r="K22513" s="96">
        <v>0</v>
      </c>
    </row>
    <row r="22514" spans="6:11">
      <c r="F22514" s="128">
        <v>0.63079575110442376</v>
      </c>
      <c r="G22514" s="129">
        <v>4.6077315964132914</v>
      </c>
      <c r="H22514" s="96">
        <v>2863928.7146423804</v>
      </c>
      <c r="I22514" s="96">
        <v>-2583940.8049289733</v>
      </c>
      <c r="J22514" s="96">
        <v>-59326.815386529022</v>
      </c>
      <c r="K22514" s="96">
        <v>5507196.3349578828</v>
      </c>
    </row>
    <row r="22515" spans="6:11">
      <c r="F22515" s="128">
        <v>0.84562054090885819</v>
      </c>
      <c r="G22515" s="129">
        <v>3.3418671426185869</v>
      </c>
      <c r="H22515" s="96">
        <v>3698869.7933127526</v>
      </c>
      <c r="I22515" s="96">
        <v>-1887736.7863693987</v>
      </c>
      <c r="J22515" s="96">
        <v>-51795.692907456978</v>
      </c>
      <c r="K22515" s="96">
        <v>5638402.2725896081</v>
      </c>
    </row>
    <row r="22516" spans="6:11">
      <c r="F22516" s="128">
        <v>0.15437945909114181</v>
      </c>
      <c r="G22516" s="129">
        <v>18.683416872161345</v>
      </c>
      <c r="H22516" s="96">
        <v>-2857921.6227628165</v>
      </c>
      <c r="I22516" s="96">
        <v>-2857921.6227628165</v>
      </c>
      <c r="J22516" s="96">
        <v>0</v>
      </c>
      <c r="K22516" s="96">
        <v>0</v>
      </c>
    </row>
    <row r="22517" spans="6:11">
      <c r="F22517" s="128">
        <v>0.40103309375161045</v>
      </c>
      <c r="G22517" s="129">
        <v>6.1018200418397761</v>
      </c>
      <c r="H22517" s="96">
        <v>-2857921.6227628165</v>
      </c>
      <c r="I22517" s="96">
        <v>-2857921.6227628165</v>
      </c>
      <c r="J22517" s="96">
        <v>0</v>
      </c>
      <c r="K22517" s="96">
        <v>0</v>
      </c>
    </row>
    <row r="22518" spans="6:11">
      <c r="F22518" s="128">
        <v>0.59896690624838955</v>
      </c>
      <c r="G22518" s="129">
        <v>5.1254893072617254</v>
      </c>
      <c r="H22518" s="96">
        <v>-2857921.6227628165</v>
      </c>
      <c r="I22518" s="96">
        <v>-2857921.6227628165</v>
      </c>
      <c r="J22518" s="96">
        <v>0</v>
      </c>
      <c r="K22518" s="96">
        <v>0</v>
      </c>
    </row>
    <row r="22519" spans="6:11">
      <c r="F22519" s="128">
        <v>0.63514735872146932</v>
      </c>
      <c r="G22519" s="129">
        <v>20.140345366760812</v>
      </c>
      <c r="H22519" s="96">
        <v>-2857921.6227628165</v>
      </c>
      <c r="I22519" s="96">
        <v>-2857921.6227628165</v>
      </c>
      <c r="J22519" s="96">
        <v>0</v>
      </c>
      <c r="K22519" s="96">
        <v>0</v>
      </c>
    </row>
    <row r="22520" spans="6:11">
      <c r="F22520" s="128">
        <v>0.36485264127853068</v>
      </c>
      <c r="G22520" s="129">
        <v>10.082617294420984</v>
      </c>
      <c r="H22520" s="96">
        <v>-2857921.6227628165</v>
      </c>
      <c r="I22520" s="96">
        <v>-2857921.6227628165</v>
      </c>
      <c r="J22520" s="96">
        <v>0</v>
      </c>
      <c r="K22520" s="96">
        <v>0</v>
      </c>
    </row>
    <row r="22521" spans="6:11">
      <c r="F22521" s="128">
        <v>0.87034767568327198</v>
      </c>
      <c r="G22521" s="129">
        <v>8.1808817757644761</v>
      </c>
      <c r="H22521" s="96">
        <v>-2857921.6227628165</v>
      </c>
      <c r="I22521" s="96">
        <v>-2857921.6227628165</v>
      </c>
      <c r="J22521" s="96">
        <v>0</v>
      </c>
      <c r="K22521" s="96">
        <v>0</v>
      </c>
    </row>
    <row r="22522" spans="6:11">
      <c r="F22522" s="128">
        <v>0.12965232431672802</v>
      </c>
      <c r="G22522" s="129">
        <v>20.428988395320296</v>
      </c>
      <c r="H22522" s="96">
        <v>-2857921.6227628165</v>
      </c>
      <c r="I22522" s="96">
        <v>-2857921.6227628165</v>
      </c>
      <c r="J22522" s="96">
        <v>0</v>
      </c>
      <c r="K22522" s="96">
        <v>0</v>
      </c>
    </row>
    <row r="22523" spans="6:11">
      <c r="F22523" s="128">
        <v>0.91486619131948688</v>
      </c>
      <c r="G22523" s="129">
        <v>17.759279817130999</v>
      </c>
      <c r="H22523" s="96">
        <v>-2857921.6227628165</v>
      </c>
      <c r="I22523" s="96">
        <v>-2857921.6227628165</v>
      </c>
      <c r="J22523" s="96">
        <v>0</v>
      </c>
      <c r="K22523" s="96">
        <v>0</v>
      </c>
    </row>
    <row r="22524" spans="6:11">
      <c r="F22524" s="128">
        <v>8.5133808680513123E-2</v>
      </c>
      <c r="G22524" s="129">
        <v>24.63531040506161</v>
      </c>
      <c r="H22524" s="96">
        <v>-2857921.6227628165</v>
      </c>
      <c r="I22524" s="96">
        <v>-2857921.6227628165</v>
      </c>
      <c r="J22524" s="96">
        <v>0</v>
      </c>
      <c r="K22524" s="96">
        <v>0</v>
      </c>
    </row>
    <row r="22525" spans="6:11">
      <c r="F22525" s="128">
        <v>0.54025587134799369</v>
      </c>
      <c r="G22525" s="129">
        <v>20.632895928453799</v>
      </c>
      <c r="H22525" s="96">
        <v>-2857921.6227628165</v>
      </c>
      <c r="I22525" s="96">
        <v>-2857921.6227628165</v>
      </c>
      <c r="J22525" s="96">
        <v>0</v>
      </c>
      <c r="K22525" s="96">
        <v>0</v>
      </c>
    </row>
    <row r="22526" spans="6:11">
      <c r="F22526" s="128">
        <v>0.45974412865200631</v>
      </c>
      <c r="G22526" s="129">
        <v>7.770851863198593</v>
      </c>
      <c r="H22526" s="96">
        <v>-2857921.6227628165</v>
      </c>
      <c r="I22526" s="96">
        <v>-2857921.6227628165</v>
      </c>
      <c r="J22526" s="96">
        <v>0</v>
      </c>
      <c r="K22526" s="96">
        <v>0</v>
      </c>
    </row>
    <row r="22527" spans="6:11">
      <c r="F22527" s="128">
        <v>0.58318337994591074</v>
      </c>
      <c r="G22527" s="129">
        <v>8.3291305062833452</v>
      </c>
      <c r="H22527" s="96">
        <v>-2857921.6227628165</v>
      </c>
      <c r="I22527" s="96">
        <v>-2857921.6227628165</v>
      </c>
      <c r="J22527" s="96">
        <v>0</v>
      </c>
      <c r="K22527" s="96">
        <v>0</v>
      </c>
    </row>
    <row r="22528" spans="6:11">
      <c r="F22528" s="128">
        <v>0.41681662005408926</v>
      </c>
      <c r="G22528" s="129">
        <v>8.7510891396828541</v>
      </c>
      <c r="H22528" s="96">
        <v>-2857921.6227628165</v>
      </c>
      <c r="I22528" s="96">
        <v>-2857921.6227628165</v>
      </c>
      <c r="J22528" s="96">
        <v>0</v>
      </c>
      <c r="K22528" s="96">
        <v>0</v>
      </c>
    </row>
    <row r="22529" spans="6:11">
      <c r="F22529" s="128">
        <v>0.42554112127936228</v>
      </c>
      <c r="G22529" s="129">
        <v>4.5697904587821165</v>
      </c>
      <c r="H22529" s="96">
        <v>2888683.2524621976</v>
      </c>
      <c r="I22529" s="96">
        <v>-2583940.8049289733</v>
      </c>
      <c r="J22529" s="96">
        <v>-38460.106106072228</v>
      </c>
      <c r="K22529" s="96">
        <v>5511084.1634972431</v>
      </c>
    </row>
    <row r="22530" spans="6:11">
      <c r="F22530" s="128">
        <v>0.57445887872063772</v>
      </c>
      <c r="G22530" s="129">
        <v>5.543267617648878</v>
      </c>
      <c r="H22530" s="96">
        <v>-2857921.6227628165</v>
      </c>
      <c r="I22530" s="96">
        <v>-2857921.6227628165</v>
      </c>
      <c r="J22530" s="96">
        <v>0</v>
      </c>
      <c r="K22530" s="96">
        <v>0</v>
      </c>
    </row>
    <row r="22531" spans="6:11">
      <c r="F22531" s="128">
        <v>0.37181454917810886</v>
      </c>
      <c r="G22531" s="129">
        <v>6.1041617408953934</v>
      </c>
      <c r="H22531" s="96">
        <v>-2857921.6227628165</v>
      </c>
      <c r="I22531" s="96">
        <v>-2857921.6227628165</v>
      </c>
      <c r="J22531" s="96">
        <v>0</v>
      </c>
      <c r="K22531" s="96">
        <v>0</v>
      </c>
    </row>
    <row r="22532" spans="6:11">
      <c r="F22532" s="128">
        <v>0.62818545082189114</v>
      </c>
      <c r="G22532" s="129">
        <v>4.6491985225102557</v>
      </c>
      <c r="H22532" s="96">
        <v>2836910.6203960553</v>
      </c>
      <c r="I22532" s="96">
        <v>-2583940.8049289733</v>
      </c>
      <c r="J22532" s="96">
        <v>-82098.93030938122</v>
      </c>
      <c r="K22532" s="96">
        <v>5502950.3556344099</v>
      </c>
    </row>
    <row r="22533" spans="6:11">
      <c r="F22533" s="128">
        <v>0.43206629638630223</v>
      </c>
      <c r="G22533" s="129">
        <v>8.0353003057207477</v>
      </c>
      <c r="H22533" s="96">
        <v>-2857921.6227628165</v>
      </c>
      <c r="I22533" s="96">
        <v>-2857921.6227628165</v>
      </c>
      <c r="J22533" s="96">
        <v>0</v>
      </c>
      <c r="K22533" s="96">
        <v>0</v>
      </c>
    </row>
    <row r="22534" spans="6:11">
      <c r="F22534" s="128">
        <v>0.56793370361369777</v>
      </c>
      <c r="G22534" s="129">
        <v>5.6575058606314572</v>
      </c>
      <c r="H22534" s="96">
        <v>-2857921.6227628165</v>
      </c>
      <c r="I22534" s="96">
        <v>-2857921.6227628165</v>
      </c>
      <c r="J22534" s="96">
        <v>0</v>
      </c>
      <c r="K22534" s="96">
        <v>0</v>
      </c>
    </row>
    <row r="22535" spans="6:11">
      <c r="F22535" s="128">
        <v>0.29750650257109035</v>
      </c>
      <c r="G22535" s="129">
        <v>32.80033962010581</v>
      </c>
      <c r="H22535" s="96">
        <v>-2857921.6227628165</v>
      </c>
      <c r="I22535" s="96">
        <v>-2857921.6227628165</v>
      </c>
      <c r="J22535" s="96">
        <v>0</v>
      </c>
      <c r="K22535" s="96">
        <v>0</v>
      </c>
    </row>
    <row r="22536" spans="6:11">
      <c r="F22536" s="128">
        <v>0.70249349742890965</v>
      </c>
      <c r="G22536" s="129">
        <v>3.5311913414603051</v>
      </c>
      <c r="H22536" s="96">
        <v>3572782.2225140575</v>
      </c>
      <c r="I22536" s="96">
        <v>-2028275.5309168033</v>
      </c>
      <c r="J22536" s="96">
        <v>-17524.198108172019</v>
      </c>
      <c r="K22536" s="96">
        <v>5618581.9515390331</v>
      </c>
    </row>
    <row r="22537" spans="6:11">
      <c r="F22537" s="128">
        <v>0.73807853933664258</v>
      </c>
      <c r="G22537" s="129">
        <v>9.7008599940804139</v>
      </c>
      <c r="H22537" s="96">
        <v>-2857921.6227628165</v>
      </c>
      <c r="I22537" s="96">
        <v>-2857921.6227628165</v>
      </c>
      <c r="J22537" s="96">
        <v>0</v>
      </c>
      <c r="K22537" s="96">
        <v>0</v>
      </c>
    </row>
    <row r="22538" spans="6:11">
      <c r="F22538" s="128">
        <v>0.26192146066335742</v>
      </c>
      <c r="G22538" s="129">
        <v>13.397105886210543</v>
      </c>
      <c r="H22538" s="96">
        <v>-2857921.6227628165</v>
      </c>
      <c r="I22538" s="96">
        <v>-2857921.6227628165</v>
      </c>
      <c r="J22538" s="96">
        <v>0</v>
      </c>
      <c r="K22538" s="96">
        <v>0</v>
      </c>
    </row>
    <row r="22539" spans="6:11">
      <c r="F22539" s="128">
        <v>0.19799724619922365</v>
      </c>
      <c r="G22539" s="129">
        <v>16.094438358365039</v>
      </c>
      <c r="H22539" s="96">
        <v>-2857921.6227628165</v>
      </c>
      <c r="I22539" s="96">
        <v>-2857921.6227628165</v>
      </c>
      <c r="J22539" s="96">
        <v>0</v>
      </c>
      <c r="K22539" s="96">
        <v>0</v>
      </c>
    </row>
    <row r="22540" spans="6:11">
      <c r="F22540" s="128">
        <v>0.80200275380077635</v>
      </c>
      <c r="G22540" s="129">
        <v>2.2064323745471413</v>
      </c>
      <c r="H22540" s="96">
        <v>4464717.1194139738</v>
      </c>
      <c r="I22540" s="96">
        <v>-1175156.386645427</v>
      </c>
      <c r="J22540" s="96">
        <v>-118872.97991492302</v>
      </c>
      <c r="K22540" s="96">
        <v>5758746.4859743239</v>
      </c>
    </row>
    <row r="22541" spans="6:11">
      <c r="F22541" s="128">
        <v>0.90310162080407119</v>
      </c>
      <c r="G22541" s="129">
        <v>9.0674760316480985</v>
      </c>
      <c r="H22541" s="96">
        <v>-2857921.6227628165</v>
      </c>
      <c r="I22541" s="96">
        <v>-2857921.6227628165</v>
      </c>
      <c r="J22541" s="96">
        <v>0</v>
      </c>
      <c r="K22541" s="96">
        <v>0</v>
      </c>
    </row>
    <row r="22542" spans="6:11">
      <c r="F22542" s="128">
        <v>9.6898379195928808E-2</v>
      </c>
      <c r="G22542" s="129">
        <v>23.34092486789509</v>
      </c>
      <c r="H22542" s="96">
        <v>-2857921.6227628165</v>
      </c>
      <c r="I22542" s="96">
        <v>-2857921.6227628165</v>
      </c>
      <c r="J22542" s="96">
        <v>0</v>
      </c>
      <c r="K22542" s="96">
        <v>0</v>
      </c>
    </row>
    <row r="22543" spans="6:11">
      <c r="F22543" s="128">
        <v>0.80342450717261982</v>
      </c>
      <c r="G22543" s="129">
        <v>0.68538336604581218</v>
      </c>
      <c r="H22543" s="96">
        <v>5516281.2999791885</v>
      </c>
      <c r="I22543" s="96">
        <v>-297900.07039749727</v>
      </c>
      <c r="J22543" s="96">
        <v>-109815.32530027132</v>
      </c>
      <c r="K22543" s="96">
        <v>5923996.6956769573</v>
      </c>
    </row>
    <row r="22544" spans="6:11">
      <c r="F22544" s="128">
        <v>0.19657549282738018</v>
      </c>
      <c r="G22544" s="129">
        <v>16.267087340372168</v>
      </c>
      <c r="H22544" s="96">
        <v>-2857921.6227628165</v>
      </c>
      <c r="I22544" s="96">
        <v>-2857921.6227628165</v>
      </c>
      <c r="J22544" s="96">
        <v>0</v>
      </c>
      <c r="K22544" s="96">
        <v>0</v>
      </c>
    </row>
    <row r="22545" spans="6:11">
      <c r="F22545" s="128">
        <v>0.76490192086249897</v>
      </c>
      <c r="G22545" s="129">
        <v>16.675484949818852</v>
      </c>
      <c r="H22545" s="96">
        <v>-2857921.6227628165</v>
      </c>
      <c r="I22545" s="96">
        <v>-2857921.6227628165</v>
      </c>
      <c r="J22545" s="96">
        <v>0</v>
      </c>
      <c r="K22545" s="96">
        <v>0</v>
      </c>
    </row>
    <row r="22546" spans="6:11">
      <c r="F22546" s="128">
        <v>0.23509807913750103</v>
      </c>
      <c r="G22546" s="129">
        <v>14.477524938756968</v>
      </c>
      <c r="H22546" s="96">
        <v>-2857921.6227628165</v>
      </c>
      <c r="I22546" s="96">
        <v>-2857921.6227628165</v>
      </c>
      <c r="J22546" s="96">
        <v>0</v>
      </c>
      <c r="K22546" s="96">
        <v>0</v>
      </c>
    </row>
    <row r="22547" spans="6:11">
      <c r="F22547" s="128">
        <v>8.1393645415424931E-2</v>
      </c>
      <c r="G22547" s="129">
        <v>0.67635251845414368</v>
      </c>
      <c r="H22547" s="96">
        <v>5522608.5031184349</v>
      </c>
      <c r="I22547" s="96">
        <v>-297900.07039749727</v>
      </c>
      <c r="J22547" s="96">
        <v>-104483.2817690728</v>
      </c>
      <c r="K22547" s="96">
        <v>5924991.8552850047</v>
      </c>
    </row>
    <row r="22548" spans="6:11">
      <c r="F22548" s="128">
        <v>0.91860635458457507</v>
      </c>
      <c r="G22548" s="129">
        <v>0.84897589430313702</v>
      </c>
      <c r="H22548" s="96">
        <v>5401731.9331560945</v>
      </c>
      <c r="I22548" s="96">
        <v>-445814.39416262286</v>
      </c>
      <c r="J22548" s="96">
        <v>-58452.103293609827</v>
      </c>
      <c r="K22548" s="96">
        <v>5905998.4306123275</v>
      </c>
    </row>
    <row r="22549" spans="6:11">
      <c r="F22549" s="128">
        <v>0.46789277285898179</v>
      </c>
      <c r="G22549" s="129">
        <v>7.0610222495712414</v>
      </c>
      <c r="H22549" s="96">
        <v>-2857921.6227628165</v>
      </c>
      <c r="I22549" s="96">
        <v>-2857921.6227628165</v>
      </c>
      <c r="J22549" s="96">
        <v>0</v>
      </c>
      <c r="K22549" s="96">
        <v>0</v>
      </c>
    </row>
    <row r="22550" spans="6:11">
      <c r="F22550" s="128">
        <v>0.53210722714101821</v>
      </c>
      <c r="G22550" s="129">
        <v>6.3091025517357764</v>
      </c>
      <c r="H22550" s="96">
        <v>-2857921.6227628165</v>
      </c>
      <c r="I22550" s="96">
        <v>-2857921.6227628165</v>
      </c>
      <c r="J22550" s="96">
        <v>0</v>
      </c>
      <c r="K22550" s="96">
        <v>0</v>
      </c>
    </row>
    <row r="22551" spans="6:11">
      <c r="F22551" s="128">
        <v>0.78781252633429832</v>
      </c>
      <c r="G22551" s="129">
        <v>10.49254386104252</v>
      </c>
      <c r="H22551" s="96">
        <v>-2857921.6227628165</v>
      </c>
      <c r="I22551" s="96">
        <v>-2857921.6227628165</v>
      </c>
      <c r="J22551" s="96">
        <v>0</v>
      </c>
      <c r="K22551" s="96">
        <v>0</v>
      </c>
    </row>
    <row r="22552" spans="6:11">
      <c r="F22552" s="128">
        <v>0.21218747366570168</v>
      </c>
      <c r="G22552" s="129">
        <v>15.502850853377518</v>
      </c>
      <c r="H22552" s="96">
        <v>-2857921.6227628165</v>
      </c>
      <c r="I22552" s="96">
        <v>-2857921.6227628165</v>
      </c>
      <c r="J22552" s="96">
        <v>0</v>
      </c>
      <c r="K22552" s="96">
        <v>0</v>
      </c>
    </row>
    <row r="22553" spans="6:11">
      <c r="F22553" s="128">
        <v>2.6814261334706768E-2</v>
      </c>
      <c r="G22553" s="129">
        <v>9.1079391638976901</v>
      </c>
      <c r="H22553" s="96">
        <v>-2857921.6227628165</v>
      </c>
      <c r="I22553" s="96">
        <v>-2857921.6227628165</v>
      </c>
      <c r="J22553" s="96">
        <v>0</v>
      </c>
      <c r="K22553" s="96">
        <v>0</v>
      </c>
    </row>
    <row r="22554" spans="6:11">
      <c r="F22554" s="128">
        <v>0.97318573866529323</v>
      </c>
      <c r="G22554" s="129">
        <v>0.27180322243752902</v>
      </c>
      <c r="H22554" s="96">
        <v>5807431.6771239359</v>
      </c>
      <c r="I22554" s="96">
        <v>-149296.34340658187</v>
      </c>
      <c r="J22554" s="96">
        <v>-13015.286248835042</v>
      </c>
      <c r="K22554" s="96">
        <v>5969743.3067793529</v>
      </c>
    </row>
    <row r="22555" spans="6:11">
      <c r="F22555" s="128">
        <v>5.0486020537408693E-2</v>
      </c>
      <c r="G22555" s="129">
        <v>2.0588260726886829</v>
      </c>
      <c r="H22555" s="96">
        <v>4565454.5205644891</v>
      </c>
      <c r="I22555" s="96">
        <v>-1175156.386645427</v>
      </c>
      <c r="J22555" s="96">
        <v>-33967.809595812148</v>
      </c>
      <c r="K22555" s="96">
        <v>5774578.7168057282</v>
      </c>
    </row>
    <row r="22556" spans="6:11">
      <c r="F22556" s="128">
        <v>0.94951397946259131</v>
      </c>
      <c r="G22556" s="129">
        <v>0.51805025865465049</v>
      </c>
      <c r="H22556" s="96">
        <v>5633837.4291632539</v>
      </c>
      <c r="I22556" s="96">
        <v>-297900.07039749727</v>
      </c>
      <c r="J22556" s="96">
        <v>-10725.741227661734</v>
      </c>
      <c r="K22556" s="96">
        <v>5942463.2407884132</v>
      </c>
    </row>
    <row r="22557" spans="6:11">
      <c r="F22557" s="128">
        <v>0.29665618935215976</v>
      </c>
      <c r="G22557" s="129">
        <v>11.597536469599058</v>
      </c>
      <c r="H22557" s="96">
        <v>-2857921.6227628165</v>
      </c>
      <c r="I22557" s="96">
        <v>-2857921.6227628165</v>
      </c>
      <c r="J22557" s="96">
        <v>0</v>
      </c>
      <c r="K22557" s="96">
        <v>0</v>
      </c>
    </row>
    <row r="22558" spans="6:11">
      <c r="F22558" s="128">
        <v>0.70334381064784024</v>
      </c>
      <c r="G22558" s="129">
        <v>3.5190944463539156</v>
      </c>
      <c r="H22558" s="96">
        <v>3580840.5299463035</v>
      </c>
      <c r="I22558" s="96">
        <v>-2028275.5309168033</v>
      </c>
      <c r="J22558" s="96">
        <v>-10730.226484960589</v>
      </c>
      <c r="K22558" s="96">
        <v>5619846.2873480674</v>
      </c>
    </row>
    <row r="22559" spans="6:11">
      <c r="F22559" s="128">
        <v>0.83780054371887058</v>
      </c>
      <c r="G22559" s="129">
        <v>30.40884622691836</v>
      </c>
      <c r="H22559" s="96">
        <v>-2857921.6227628165</v>
      </c>
      <c r="I22559" s="96">
        <v>-2857921.6227628165</v>
      </c>
      <c r="J22559" s="96">
        <v>0</v>
      </c>
      <c r="K22559" s="96">
        <v>0</v>
      </c>
    </row>
    <row r="22560" spans="6:11">
      <c r="F22560" s="128">
        <v>0.16219945628112942</v>
      </c>
      <c r="G22560" s="129">
        <v>18.189284894573095</v>
      </c>
      <c r="H22560" s="96">
        <v>-2857921.6227628165</v>
      </c>
      <c r="I22560" s="96">
        <v>-2857921.6227628165</v>
      </c>
      <c r="J22560" s="96">
        <v>0</v>
      </c>
      <c r="K22560" s="96">
        <v>0</v>
      </c>
    </row>
    <row r="22561" spans="6:11">
      <c r="F22561" s="128">
        <v>0.67451661108446392</v>
      </c>
      <c r="G22561" s="129">
        <v>19.319883307784949</v>
      </c>
      <c r="H22561" s="96">
        <v>-2857921.6227628165</v>
      </c>
      <c r="I22561" s="96">
        <v>-2857921.6227628165</v>
      </c>
      <c r="J22561" s="96">
        <v>0</v>
      </c>
      <c r="K22561" s="96">
        <v>0</v>
      </c>
    </row>
    <row r="22562" spans="6:11">
      <c r="F22562" s="128">
        <v>0.32548338891553608</v>
      </c>
      <c r="G22562" s="129">
        <v>11.224438511532705</v>
      </c>
      <c r="H22562" s="96">
        <v>-2857921.6227628165</v>
      </c>
      <c r="I22562" s="96">
        <v>-2857921.6227628165</v>
      </c>
      <c r="J22562" s="96">
        <v>0</v>
      </c>
      <c r="K22562" s="96">
        <v>0</v>
      </c>
    </row>
    <row r="22563" spans="6:11">
      <c r="F22563" s="128">
        <v>8.1596358289867221E-2</v>
      </c>
      <c r="G22563" s="129">
        <v>4.0651372209505992</v>
      </c>
      <c r="H22563" s="96">
        <v>3219423.3711011391</v>
      </c>
      <c r="I22563" s="96">
        <v>-2307400.080373521</v>
      </c>
      <c r="J22563" s="96">
        <v>-36234.325171054166</v>
      </c>
      <c r="K22563" s="96">
        <v>5563057.7766457144</v>
      </c>
    </row>
    <row r="22564" spans="6:11">
      <c r="F22564" s="128">
        <v>0.91840364171013278</v>
      </c>
      <c r="G22564" s="129">
        <v>0.85118288147984245</v>
      </c>
      <c r="H22564" s="96">
        <v>5400188.5716372672</v>
      </c>
      <c r="I22564" s="96">
        <v>-445814.39416262286</v>
      </c>
      <c r="J22564" s="96">
        <v>-59753.028780350105</v>
      </c>
      <c r="K22564" s="96">
        <v>5905755.99458024</v>
      </c>
    </row>
    <row r="22565" spans="6:11">
      <c r="F22565" s="128">
        <v>0.89103599577914705</v>
      </c>
      <c r="G22565" s="129">
        <v>19.732893497000148</v>
      </c>
      <c r="H22565" s="96">
        <v>-2857921.6227628165</v>
      </c>
      <c r="I22565" s="96">
        <v>-2857921.6227628165</v>
      </c>
      <c r="J22565" s="96">
        <v>0</v>
      </c>
      <c r="K22565" s="96">
        <v>0</v>
      </c>
    </row>
    <row r="22566" spans="6:11">
      <c r="F22566" s="128">
        <v>0.10896400422085295</v>
      </c>
      <c r="G22566" s="129">
        <v>22.167376877990119</v>
      </c>
      <c r="H22566" s="96">
        <v>-2857921.6227628165</v>
      </c>
      <c r="I22566" s="96">
        <v>-2857921.6227628165</v>
      </c>
      <c r="J22566" s="96">
        <v>0</v>
      </c>
      <c r="K22566" s="96">
        <v>0</v>
      </c>
    </row>
    <row r="22567" spans="6:11">
      <c r="F22567" s="128">
        <v>0.4626126103925885</v>
      </c>
      <c r="G22567" s="129">
        <v>0.4822553615052193</v>
      </c>
      <c r="H22567" s="96">
        <v>5659022.9958463572</v>
      </c>
      <c r="I22567" s="96">
        <v>-149296.34340658187</v>
      </c>
      <c r="J22567" s="96">
        <v>-138101.62229064811</v>
      </c>
      <c r="K22567" s="96">
        <v>5946420.961543587</v>
      </c>
    </row>
    <row r="22568" spans="6:11">
      <c r="F22568" s="128">
        <v>0.5373873896074115</v>
      </c>
      <c r="G22568" s="129">
        <v>6.21036048637266</v>
      </c>
      <c r="H22568" s="96">
        <v>-2857921.6227628165</v>
      </c>
      <c r="I22568" s="96">
        <v>-2857921.6227628165</v>
      </c>
      <c r="J22568" s="96">
        <v>0</v>
      </c>
      <c r="K22568" s="96">
        <v>0</v>
      </c>
    </row>
    <row r="22569" spans="6:11">
      <c r="F22569" s="128">
        <v>0.98238263640292212</v>
      </c>
      <c r="G22569" s="129">
        <v>12.909420767848928</v>
      </c>
      <c r="H22569" s="96">
        <v>-2857921.6227628165</v>
      </c>
      <c r="I22569" s="96">
        <v>-2857921.6227628165</v>
      </c>
      <c r="J22569" s="96">
        <v>0</v>
      </c>
      <c r="K22569" s="96">
        <v>0</v>
      </c>
    </row>
    <row r="22570" spans="6:11">
      <c r="F22570" s="128">
        <v>1.7617363597077884E-2</v>
      </c>
      <c r="G22570" s="129">
        <v>40.388702952606224</v>
      </c>
      <c r="H22570" s="96">
        <v>-2857921.6227628165</v>
      </c>
      <c r="I22570" s="96">
        <v>-2857921.6227628165</v>
      </c>
      <c r="J22570" s="96">
        <v>0</v>
      </c>
      <c r="K22570" s="96">
        <v>0</v>
      </c>
    </row>
    <row r="22571" spans="6:11">
      <c r="F22571" s="128">
        <v>0.89473325403455628</v>
      </c>
      <c r="G22571" s="129">
        <v>2.9766754770847212</v>
      </c>
      <c r="H22571" s="96">
        <v>3943467.5375391883</v>
      </c>
      <c r="I22571" s="96">
        <v>-1604691.1635483941</v>
      </c>
      <c r="J22571" s="96">
        <v>-128673.1552801613</v>
      </c>
      <c r="K22571" s="96">
        <v>5676831.8563677436</v>
      </c>
    </row>
    <row r="22572" spans="6:11">
      <c r="F22572" s="128">
        <v>0.10526674596544372</v>
      </c>
      <c r="G22572" s="129">
        <v>22.512577125157172</v>
      </c>
      <c r="H22572" s="96">
        <v>-2857921.6227628165</v>
      </c>
      <c r="I22572" s="96">
        <v>-2857921.6227628165</v>
      </c>
      <c r="J22572" s="96">
        <v>0</v>
      </c>
      <c r="K22572" s="96">
        <v>0</v>
      </c>
    </row>
    <row r="22573" spans="6:11">
      <c r="F22573" s="128">
        <v>0.61558799029477163</v>
      </c>
      <c r="G22573" s="129">
        <v>8.6821444991800725</v>
      </c>
      <c r="H22573" s="96">
        <v>-2857921.6227628165</v>
      </c>
      <c r="I22573" s="96">
        <v>-2857921.6227628165</v>
      </c>
      <c r="J22573" s="96">
        <v>0</v>
      </c>
      <c r="K22573" s="96">
        <v>0</v>
      </c>
    </row>
    <row r="22574" spans="6:11">
      <c r="F22574" s="128">
        <v>0.38441200970522837</v>
      </c>
      <c r="G22574" s="129">
        <v>9.5604035964452123</v>
      </c>
      <c r="H22574" s="96">
        <v>-2857921.6227628165</v>
      </c>
      <c r="I22574" s="96">
        <v>-2857921.6227628165</v>
      </c>
      <c r="J22574" s="96">
        <v>0</v>
      </c>
      <c r="K22574" s="96">
        <v>0</v>
      </c>
    </row>
    <row r="22575" spans="6:11">
      <c r="F22575" s="128">
        <v>0.96972681946478423</v>
      </c>
      <c r="G22575" s="129">
        <v>6.4213705518733954</v>
      </c>
      <c r="H22575" s="96">
        <v>-2857921.6227628165</v>
      </c>
      <c r="I22575" s="96">
        <v>-2857921.6227628165</v>
      </c>
      <c r="J22575" s="96">
        <v>0</v>
      </c>
      <c r="K22575" s="96">
        <v>0</v>
      </c>
    </row>
    <row r="22576" spans="6:11">
      <c r="F22576" s="128">
        <v>3.0273180535215771E-2</v>
      </c>
      <c r="G22576" s="129">
        <v>34.974930892773969</v>
      </c>
      <c r="H22576" s="96">
        <v>-2857921.6227628165</v>
      </c>
      <c r="I22576" s="96">
        <v>-2857921.6227628165</v>
      </c>
      <c r="J22576" s="96">
        <v>0</v>
      </c>
      <c r="K22576" s="96">
        <v>0</v>
      </c>
    </row>
    <row r="22577" spans="6:11">
      <c r="F22577" s="128">
        <v>0.19034674539395302</v>
      </c>
      <c r="G22577" s="129">
        <v>13.25977142787481</v>
      </c>
      <c r="H22577" s="96">
        <v>-2857921.6227628165</v>
      </c>
      <c r="I22577" s="96">
        <v>-2857921.6227628165</v>
      </c>
      <c r="J22577" s="96">
        <v>0</v>
      </c>
      <c r="K22577" s="96">
        <v>0</v>
      </c>
    </row>
    <row r="22578" spans="6:11">
      <c r="F22578" s="128">
        <v>0.80965325460604698</v>
      </c>
      <c r="G22578" s="129">
        <v>2.1114920370164247</v>
      </c>
      <c r="H22578" s="96">
        <v>4529452.8301675506</v>
      </c>
      <c r="I22578" s="96">
        <v>-1175156.386645427</v>
      </c>
      <c r="J22578" s="96">
        <v>-64315.567829164305</v>
      </c>
      <c r="K22578" s="96">
        <v>5768924.7846421422</v>
      </c>
    </row>
    <row r="22579" spans="6:11">
      <c r="F22579" s="128">
        <v>0.29002989474755969</v>
      </c>
      <c r="G22579" s="129">
        <v>27.894616568211095</v>
      </c>
      <c r="H22579" s="96">
        <v>-2857921.6227628165</v>
      </c>
      <c r="I22579" s="96">
        <v>-2857921.6227628165</v>
      </c>
      <c r="J22579" s="96">
        <v>0</v>
      </c>
      <c r="K22579" s="96">
        <v>0</v>
      </c>
    </row>
    <row r="22580" spans="6:11">
      <c r="F22580" s="128">
        <v>0.70997010525244031</v>
      </c>
      <c r="G22580" s="129">
        <v>3.4253241511148111</v>
      </c>
      <c r="H22580" s="96">
        <v>3643223.4465770363</v>
      </c>
      <c r="I22580" s="96">
        <v>-1887736.7863693987</v>
      </c>
      <c r="J22580" s="96">
        <v>-98696.335512706049</v>
      </c>
      <c r="K22580" s="96">
        <v>5629656.5684591411</v>
      </c>
    </row>
    <row r="22581" spans="6:11">
      <c r="F22581" s="128">
        <v>0.73878559810423849</v>
      </c>
      <c r="G22581" s="129">
        <v>17.826422374554713</v>
      </c>
      <c r="H22581" s="96">
        <v>-2857921.6227628165</v>
      </c>
      <c r="I22581" s="96">
        <v>-2857921.6227628165</v>
      </c>
      <c r="J22581" s="96">
        <v>0</v>
      </c>
      <c r="K22581" s="96">
        <v>0</v>
      </c>
    </row>
    <row r="22582" spans="6:11">
      <c r="F22582" s="128">
        <v>0.26121440189576151</v>
      </c>
      <c r="G22582" s="129">
        <v>13.424137456735274</v>
      </c>
      <c r="H22582" s="96">
        <v>-2857921.6227628165</v>
      </c>
      <c r="I22582" s="96">
        <v>-2857921.6227628165</v>
      </c>
      <c r="J22582" s="96">
        <v>0</v>
      </c>
      <c r="K22582" s="96">
        <v>0</v>
      </c>
    </row>
    <row r="22583" spans="6:11">
      <c r="F22583" s="128">
        <v>0.95610394542932775</v>
      </c>
      <c r="G22583" s="129">
        <v>9.1171566461623588</v>
      </c>
      <c r="H22583" s="96">
        <v>-2857921.6227628165</v>
      </c>
      <c r="I22583" s="96">
        <v>-2857921.6227628165</v>
      </c>
      <c r="J22583" s="96">
        <v>0</v>
      </c>
      <c r="K22583" s="96">
        <v>0</v>
      </c>
    </row>
    <row r="22584" spans="6:11">
      <c r="F22584" s="128">
        <v>4.3896054570672249E-2</v>
      </c>
      <c r="G22584" s="129">
        <v>31.259308360452565</v>
      </c>
      <c r="H22584" s="96">
        <v>-2857921.6227628165</v>
      </c>
      <c r="I22584" s="96">
        <v>-2857921.6227628165</v>
      </c>
      <c r="J22584" s="96">
        <v>0</v>
      </c>
      <c r="K22584" s="96">
        <v>0</v>
      </c>
    </row>
    <row r="22585" spans="6:11">
      <c r="F22585" s="128">
        <v>0.566327398951605</v>
      </c>
      <c r="G22585" s="129">
        <v>17.245875596236029</v>
      </c>
      <c r="H22585" s="96">
        <v>-2857921.6227628165</v>
      </c>
      <c r="I22585" s="96">
        <v>-2857921.6227628165</v>
      </c>
      <c r="J22585" s="96">
        <v>0</v>
      </c>
      <c r="K22585" s="96">
        <v>0</v>
      </c>
    </row>
    <row r="22586" spans="6:11">
      <c r="F22586" s="128">
        <v>0.433672601048395</v>
      </c>
      <c r="G22586" s="129">
        <v>8.354654050306122</v>
      </c>
      <c r="H22586" s="96">
        <v>-2857921.6227628165</v>
      </c>
      <c r="I22586" s="96">
        <v>-2857921.6227628165</v>
      </c>
      <c r="J22586" s="96">
        <v>0</v>
      </c>
      <c r="K22586" s="96">
        <v>0</v>
      </c>
    </row>
    <row r="22587" spans="6:11">
      <c r="F22587" s="128">
        <v>0.66415977650701874</v>
      </c>
      <c r="G22587" s="129">
        <v>27.641457983615471</v>
      </c>
      <c r="H22587" s="96">
        <v>-2857921.6227628165</v>
      </c>
      <c r="I22587" s="96">
        <v>-2857921.6227628165</v>
      </c>
      <c r="J22587" s="96">
        <v>0</v>
      </c>
      <c r="K22587" s="96">
        <v>0</v>
      </c>
    </row>
    <row r="22588" spans="6:11">
      <c r="F22588" s="128">
        <v>0.33584022349298126</v>
      </c>
      <c r="G22588" s="129">
        <v>10.911197574354606</v>
      </c>
      <c r="H22588" s="96">
        <v>-2857921.6227628165</v>
      </c>
      <c r="I22588" s="96">
        <v>-2857921.6227628165</v>
      </c>
      <c r="J22588" s="96">
        <v>0</v>
      </c>
      <c r="K22588" s="96">
        <v>0</v>
      </c>
    </row>
    <row r="22589" spans="6:11">
      <c r="F22589" s="128">
        <v>0.67856173349506932</v>
      </c>
      <c r="G22589" s="129">
        <v>5.3560574490597208</v>
      </c>
      <c r="H22589" s="96">
        <v>-2857921.6227628165</v>
      </c>
      <c r="I22589" s="96">
        <v>-2857921.6227628165</v>
      </c>
      <c r="J22589" s="96">
        <v>0</v>
      </c>
      <c r="K22589" s="96">
        <v>0</v>
      </c>
    </row>
    <row r="22590" spans="6:11">
      <c r="F22590" s="128">
        <v>0.32143826650493068</v>
      </c>
      <c r="G22590" s="129">
        <v>11.349497708340781</v>
      </c>
      <c r="H22590" s="96">
        <v>-2857921.6227628165</v>
      </c>
      <c r="I22590" s="96">
        <v>-2857921.6227628165</v>
      </c>
      <c r="J22590" s="96">
        <v>0</v>
      </c>
      <c r="K22590" s="96">
        <v>0</v>
      </c>
    </row>
    <row r="22591" spans="6:11">
      <c r="F22591" s="128">
        <v>0.33587329805274713</v>
      </c>
      <c r="G22591" s="129">
        <v>35.264080270581921</v>
      </c>
      <c r="H22591" s="96">
        <v>-2857921.6227628165</v>
      </c>
      <c r="I22591" s="96">
        <v>-2857921.6227628165</v>
      </c>
      <c r="J22591" s="96">
        <v>0</v>
      </c>
      <c r="K22591" s="96">
        <v>0</v>
      </c>
    </row>
    <row r="22592" spans="6:11">
      <c r="F22592" s="128">
        <v>0.66412670194725287</v>
      </c>
      <c r="G22592" s="129">
        <v>4.0928233152317413</v>
      </c>
      <c r="H22592" s="96">
        <v>3201184.8001758731</v>
      </c>
      <c r="I22592" s="96">
        <v>-2307400.080373521</v>
      </c>
      <c r="J22592" s="96">
        <v>-51608.873827024807</v>
      </c>
      <c r="K22592" s="96">
        <v>5560193.7543764189</v>
      </c>
    </row>
    <row r="22593" spans="6:11">
      <c r="F22593" s="128">
        <v>8.016235877276201E-2</v>
      </c>
      <c r="G22593" s="129">
        <v>4.7484857194416623</v>
      </c>
      <c r="H22593" s="96">
        <v>2772375.34171886</v>
      </c>
      <c r="I22593" s="96">
        <v>-2583940.8049289733</v>
      </c>
      <c r="J22593" s="96">
        <v>-136481.05820509966</v>
      </c>
      <c r="K22593" s="96">
        <v>5492797.2048529331</v>
      </c>
    </row>
    <row r="22594" spans="6:11">
      <c r="F22594" s="128">
        <v>0.91983764122723799</v>
      </c>
      <c r="G22594" s="129">
        <v>0.83558101439851462</v>
      </c>
      <c r="H22594" s="96">
        <v>5411101.5733154723</v>
      </c>
      <c r="I22594" s="96">
        <v>-445814.39416262286</v>
      </c>
      <c r="J22594" s="96">
        <v>-50554.095049641124</v>
      </c>
      <c r="K22594" s="96">
        <v>5907470.0625277366</v>
      </c>
    </row>
    <row r="22595" spans="6:11">
      <c r="F22595" s="128">
        <v>0.8266534462238736</v>
      </c>
      <c r="G22595" s="129">
        <v>14.190645015467597</v>
      </c>
      <c r="H22595" s="96">
        <v>-2857921.6227628165</v>
      </c>
      <c r="I22595" s="96">
        <v>-2857921.6227628165</v>
      </c>
      <c r="J22595" s="96">
        <v>0</v>
      </c>
      <c r="K22595" s="96">
        <v>0</v>
      </c>
    </row>
    <row r="22596" spans="6:11">
      <c r="F22596" s="128">
        <v>0.1733465537761264</v>
      </c>
      <c r="G22596" s="129">
        <v>17.524624871979739</v>
      </c>
      <c r="H22596" s="96">
        <v>-2857921.6227628165</v>
      </c>
      <c r="I22596" s="96">
        <v>-2857921.6227628165</v>
      </c>
      <c r="J22596" s="96">
        <v>0</v>
      </c>
      <c r="K22596" s="96">
        <v>0</v>
      </c>
    </row>
    <row r="22597" spans="6:11">
      <c r="F22597" s="128">
        <v>0.50805568418591651</v>
      </c>
      <c r="G22597" s="129">
        <v>0.58756302549436457</v>
      </c>
      <c r="H22597" s="96">
        <v>5584920.8355237944</v>
      </c>
      <c r="I22597" s="96">
        <v>-297900.07039749727</v>
      </c>
      <c r="J22597" s="96">
        <v>-51964.066349454348</v>
      </c>
      <c r="K22597" s="96">
        <v>5934784.9722707458</v>
      </c>
    </row>
    <row r="22598" spans="6:11">
      <c r="F22598" s="128">
        <v>0.49194431581408349</v>
      </c>
      <c r="G22598" s="129">
        <v>7.0938974813475006</v>
      </c>
      <c r="H22598" s="96">
        <v>-2857921.6227628165</v>
      </c>
      <c r="I22598" s="96">
        <v>-2857921.6227628165</v>
      </c>
      <c r="J22598" s="96">
        <v>0</v>
      </c>
      <c r="K22598" s="96">
        <v>0</v>
      </c>
    </row>
    <row r="22599" spans="6:11">
      <c r="F22599" s="128">
        <v>0.82022093400653151</v>
      </c>
      <c r="G22599" s="129">
        <v>3.2163439586809677</v>
      </c>
      <c r="H22599" s="96">
        <v>3782776.6005471419</v>
      </c>
      <c r="I22599" s="96">
        <v>-1746543.0149025372</v>
      </c>
      <c r="J22599" s="96">
        <v>-122262.19031067105</v>
      </c>
      <c r="K22599" s="96">
        <v>5651581.8057603501</v>
      </c>
    </row>
    <row r="22600" spans="6:11">
      <c r="F22600" s="128">
        <v>0.17977906599346849</v>
      </c>
      <c r="G22600" s="129">
        <v>17.160265931253349</v>
      </c>
      <c r="H22600" s="96">
        <v>-2857921.6227628165</v>
      </c>
      <c r="I22600" s="96">
        <v>-2857921.6227628165</v>
      </c>
      <c r="J22600" s="96">
        <v>0</v>
      </c>
      <c r="K22600" s="96">
        <v>0</v>
      </c>
    </row>
    <row r="22601" spans="6:11">
      <c r="F22601" s="128">
        <v>0.21293849124238984</v>
      </c>
      <c r="G22601" s="129">
        <v>16.782923779780219</v>
      </c>
      <c r="H22601" s="96">
        <v>-2857921.6227628165</v>
      </c>
      <c r="I22601" s="96">
        <v>-2857921.6227628165</v>
      </c>
      <c r="J22601" s="96">
        <v>0</v>
      </c>
      <c r="K22601" s="96">
        <v>0</v>
      </c>
    </row>
    <row r="22602" spans="6:11">
      <c r="F22602" s="128">
        <v>0.78706150875761016</v>
      </c>
      <c r="G22602" s="129">
        <v>2.3944887763703786</v>
      </c>
      <c r="H22602" s="96">
        <v>4336724.9433421986</v>
      </c>
      <c r="I22602" s="96">
        <v>-1319000.9380938543</v>
      </c>
      <c r="J22602" s="96">
        <v>-82912.566418397808</v>
      </c>
      <c r="K22602" s="96">
        <v>5738638.4478544509</v>
      </c>
    </row>
    <row r="22603" spans="6:11">
      <c r="F22603" s="128">
        <v>0.54000108038562411</v>
      </c>
      <c r="G22603" s="129">
        <v>1.0647736761812796</v>
      </c>
      <c r="H22603" s="96">
        <v>5251197.6085180892</v>
      </c>
      <c r="I22603" s="96">
        <v>-593042.51298518723</v>
      </c>
      <c r="J22603" s="96">
        <v>-38100.09568229648</v>
      </c>
      <c r="K22603" s="96">
        <v>5882340.2171855727</v>
      </c>
    </row>
    <row r="22604" spans="6:11">
      <c r="F22604" s="128">
        <v>0.45999891961437589</v>
      </c>
      <c r="G22604" s="129">
        <v>7.7653113816615464</v>
      </c>
      <c r="H22604" s="96">
        <v>-2857921.6227628165</v>
      </c>
      <c r="I22604" s="96">
        <v>-2857921.6227628165</v>
      </c>
      <c r="J22604" s="96">
        <v>0</v>
      </c>
      <c r="K22604" s="96">
        <v>0</v>
      </c>
    </row>
    <row r="22605" spans="6:11">
      <c r="F22605" s="128">
        <v>0.69472977282421877</v>
      </c>
      <c r="G22605" s="129">
        <v>3.3758824542587997</v>
      </c>
      <c r="H22605" s="96">
        <v>3676170.2778895926</v>
      </c>
      <c r="I22605" s="96">
        <v>-1887736.7863693987</v>
      </c>
      <c r="J22605" s="96">
        <v>-70929.005196365091</v>
      </c>
      <c r="K22605" s="96">
        <v>5634836.0694553563</v>
      </c>
    </row>
    <row r="22606" spans="6:11">
      <c r="F22606" s="128">
        <v>0.30527022717578123</v>
      </c>
      <c r="G22606" s="129">
        <v>11.865579038925805</v>
      </c>
      <c r="H22606" s="96">
        <v>-2857921.6227628165</v>
      </c>
      <c r="I22606" s="96">
        <v>-2857921.6227628165</v>
      </c>
      <c r="J22606" s="96">
        <v>0</v>
      </c>
      <c r="K22606" s="96">
        <v>0</v>
      </c>
    </row>
    <row r="22607" spans="6:11">
      <c r="F22607" s="128">
        <v>0.75636144748261092</v>
      </c>
      <c r="G22607" s="129">
        <v>1.0357476037152575</v>
      </c>
      <c r="H22607" s="96">
        <v>5271436.1318623498</v>
      </c>
      <c r="I22607" s="96">
        <v>-593042.51298518723</v>
      </c>
      <c r="J22607" s="96">
        <v>-21038.216713615388</v>
      </c>
      <c r="K22607" s="96">
        <v>5885516.8615611522</v>
      </c>
    </row>
    <row r="22608" spans="6:11">
      <c r="F22608" s="128">
        <v>0.24363855251738908</v>
      </c>
      <c r="G22608" s="129">
        <v>14.120694941027988</v>
      </c>
      <c r="H22608" s="96">
        <v>-2857921.6227628165</v>
      </c>
      <c r="I22608" s="96">
        <v>-2857921.6227628165</v>
      </c>
      <c r="J22608" s="96">
        <v>0</v>
      </c>
      <c r="K22608" s="96">
        <v>0</v>
      </c>
    </row>
    <row r="22609" spans="6:11">
      <c r="F22609" s="128">
        <v>0.97956757684764495</v>
      </c>
      <c r="G22609" s="129">
        <v>8.3600281511292263</v>
      </c>
      <c r="H22609" s="96">
        <v>-2857921.6227628165</v>
      </c>
      <c r="I22609" s="96">
        <v>-2857921.6227628165</v>
      </c>
      <c r="J22609" s="96">
        <v>0</v>
      </c>
      <c r="K22609" s="96">
        <v>0</v>
      </c>
    </row>
    <row r="22610" spans="6:11">
      <c r="F22610" s="128">
        <v>2.043242315235505E-2</v>
      </c>
      <c r="G22610" s="129">
        <v>38.906322696306127</v>
      </c>
      <c r="H22610" s="96">
        <v>-2857921.6227628165</v>
      </c>
      <c r="I22610" s="96">
        <v>-2857921.6227628165</v>
      </c>
      <c r="J22610" s="96">
        <v>0</v>
      </c>
      <c r="K22610" s="96">
        <v>0</v>
      </c>
    </row>
    <row r="22611" spans="6:11">
      <c r="F22611" s="128">
        <v>0.77790293563212276</v>
      </c>
      <c r="G22611" s="129">
        <v>16.3399078814418</v>
      </c>
      <c r="H22611" s="96">
        <v>-2857921.6227628165</v>
      </c>
      <c r="I22611" s="96">
        <v>-2857921.6227628165</v>
      </c>
      <c r="J22611" s="96">
        <v>0</v>
      </c>
      <c r="K22611" s="96">
        <v>0</v>
      </c>
    </row>
    <row r="22612" spans="6:11">
      <c r="F22612" s="128">
        <v>0.22209706436787724</v>
      </c>
      <c r="G22612" s="129">
        <v>15.046407657833489</v>
      </c>
      <c r="H22612" s="96">
        <v>-2857921.6227628165</v>
      </c>
      <c r="I22612" s="96">
        <v>-2857921.6227628165</v>
      </c>
      <c r="J22612" s="96">
        <v>0</v>
      </c>
      <c r="K22612" s="96">
        <v>0</v>
      </c>
    </row>
    <row r="22613" spans="6:11">
      <c r="F22613" s="128">
        <v>0.10359769233476968</v>
      </c>
      <c r="G22613" s="129">
        <v>4.5296281619413019</v>
      </c>
      <c r="H22613" s="96">
        <v>2914922.0991745917</v>
      </c>
      <c r="I22613" s="96">
        <v>-2583940.8049289733</v>
      </c>
      <c r="J22613" s="96">
        <v>-16339.680515455784</v>
      </c>
      <c r="K22613" s="96">
        <v>5515202.584619021</v>
      </c>
    </row>
    <row r="22614" spans="6:11">
      <c r="F22614" s="128">
        <v>0.89640230766523032</v>
      </c>
      <c r="G22614" s="129">
        <v>1.0936596268872083</v>
      </c>
      <c r="H22614" s="96">
        <v>5231076.7785787042</v>
      </c>
      <c r="I22614" s="96">
        <v>-593042.51298518723</v>
      </c>
      <c r="J22614" s="96">
        <v>-55061.318486853947</v>
      </c>
      <c r="K22614" s="96">
        <v>5879180.6100507453</v>
      </c>
    </row>
    <row r="22615" spans="6:11">
      <c r="F22615" s="128">
        <v>7.3367806110433254E-2</v>
      </c>
      <c r="G22615" s="129">
        <v>24.332273761160046</v>
      </c>
      <c r="H22615" s="96">
        <v>-2857921.6227628165</v>
      </c>
      <c r="I22615" s="96">
        <v>-2857921.6227628165</v>
      </c>
      <c r="J22615" s="96">
        <v>0</v>
      </c>
      <c r="K22615" s="96">
        <v>0</v>
      </c>
    </row>
    <row r="22616" spans="6:11">
      <c r="F22616" s="128">
        <v>0.92663219388956675</v>
      </c>
      <c r="G22616" s="129">
        <v>0.76198562496129385</v>
      </c>
      <c r="H22616" s="96">
        <v>5462657.9875425715</v>
      </c>
      <c r="I22616" s="96">
        <v>-445814.39416262286</v>
      </c>
      <c r="J22616" s="96">
        <v>-7089.8017199147525</v>
      </c>
      <c r="K22616" s="96">
        <v>5915562.1834251089</v>
      </c>
    </row>
    <row r="22617" spans="6:11">
      <c r="F22617" s="128">
        <v>0.3096583605284402</v>
      </c>
      <c r="G22617" s="129">
        <v>10.749059556946548</v>
      </c>
      <c r="H22617" s="96">
        <v>-2857921.6227628165</v>
      </c>
      <c r="I22617" s="96">
        <v>-2857921.6227628165</v>
      </c>
      <c r="J22617" s="96">
        <v>0</v>
      </c>
      <c r="K22617" s="96">
        <v>0</v>
      </c>
    </row>
    <row r="22618" spans="6:11">
      <c r="F22618" s="128">
        <v>0.6903416394715598</v>
      </c>
      <c r="G22618" s="129">
        <v>3.7056867425815336</v>
      </c>
      <c r="H22618" s="96">
        <v>3456913.9253651393</v>
      </c>
      <c r="I22618" s="96">
        <v>-2028275.5309168033</v>
      </c>
      <c r="J22618" s="96">
        <v>-115186.30554399983</v>
      </c>
      <c r="K22618" s="96">
        <v>5600375.7618259424</v>
      </c>
    </row>
    <row r="22619" spans="6:11">
      <c r="F22619" s="128">
        <v>0.40078198625043204</v>
      </c>
      <c r="G22619" s="129">
        <v>2.9292183529789093</v>
      </c>
      <c r="H22619" s="96">
        <v>3975330.0713688331</v>
      </c>
      <c r="I22619" s="96">
        <v>-1604691.1635483941</v>
      </c>
      <c r="J22619" s="96">
        <v>-101823.78741129427</v>
      </c>
      <c r="K22619" s="96">
        <v>5681845.0223285211</v>
      </c>
    </row>
    <row r="22620" spans="6:11">
      <c r="F22620" s="128">
        <v>0.59921801374956796</v>
      </c>
      <c r="G22620" s="129">
        <v>5.1212978423106366</v>
      </c>
      <c r="H22620" s="96">
        <v>-2857921.6227628165</v>
      </c>
      <c r="I22620" s="96">
        <v>-2857921.6227628165</v>
      </c>
      <c r="J22620" s="96">
        <v>0</v>
      </c>
      <c r="K22620" s="96">
        <v>0</v>
      </c>
    </row>
    <row r="22621" spans="6:11">
      <c r="F22621" s="128">
        <v>0.67444609339080053</v>
      </c>
      <c r="G22621" s="129">
        <v>2.4017266500313394</v>
      </c>
      <c r="H22621" s="96">
        <v>4331810.8170181233</v>
      </c>
      <c r="I22621" s="96">
        <v>-1319000.9380938543</v>
      </c>
      <c r="J22621" s="96">
        <v>-87054.183697612185</v>
      </c>
      <c r="K22621" s="96">
        <v>5737865.9388095904</v>
      </c>
    </row>
    <row r="22622" spans="6:11">
      <c r="F22622" s="128">
        <v>0.32555390660919947</v>
      </c>
      <c r="G22622" s="129">
        <v>11.222272193430074</v>
      </c>
      <c r="H22622" s="96">
        <v>-2857921.6227628165</v>
      </c>
      <c r="I22622" s="96">
        <v>-2857921.6227628165</v>
      </c>
      <c r="J22622" s="96">
        <v>0</v>
      </c>
      <c r="K22622" s="96">
        <v>0</v>
      </c>
    </row>
    <row r="22623" spans="6:11">
      <c r="F22623" s="128">
        <v>0.53372161880259772</v>
      </c>
      <c r="G22623" s="129">
        <v>5.6599154435139666E-2</v>
      </c>
      <c r="H22623" s="96">
        <v>5959764.8639510125</v>
      </c>
      <c r="I22623" s="96">
        <v>0</v>
      </c>
      <c r="J22623" s="96">
        <v>-33921.994059117904</v>
      </c>
      <c r="K22623" s="96">
        <v>5993686.85801013</v>
      </c>
    </row>
    <row r="22624" spans="6:11">
      <c r="F22624" s="128">
        <v>0.46627838119740228</v>
      </c>
      <c r="G22624" s="129">
        <v>7.6297243867582525</v>
      </c>
      <c r="H22624" s="96">
        <v>-2857921.6227628165</v>
      </c>
      <c r="I22624" s="96">
        <v>-2857921.6227628165</v>
      </c>
      <c r="J22624" s="96">
        <v>0</v>
      </c>
      <c r="K22624" s="96">
        <v>0</v>
      </c>
    </row>
    <row r="22625" spans="6:11">
      <c r="F22625" s="128">
        <v>0.12088837824291687</v>
      </c>
      <c r="G22625" s="129">
        <v>8.8771673074389135</v>
      </c>
      <c r="H22625" s="96">
        <v>-2857921.6227628165</v>
      </c>
      <c r="I22625" s="96">
        <v>-2857921.6227628165</v>
      </c>
      <c r="J22625" s="96">
        <v>0</v>
      </c>
      <c r="K22625" s="96">
        <v>0</v>
      </c>
    </row>
    <row r="22626" spans="6:11">
      <c r="F22626" s="128">
        <v>0.87911162175708313</v>
      </c>
      <c r="G22626" s="129">
        <v>1.2884340214972985</v>
      </c>
      <c r="H22626" s="96">
        <v>5095819.2470747214</v>
      </c>
      <c r="I22626" s="96">
        <v>-739587.61031092564</v>
      </c>
      <c r="J22626" s="96">
        <v>-22513.169877009717</v>
      </c>
      <c r="K22626" s="96">
        <v>5857920.0272626569</v>
      </c>
    </row>
    <row r="22627" spans="6:11">
      <c r="F22627" s="128">
        <v>0.85308301309850143</v>
      </c>
      <c r="G22627" s="129">
        <v>7.4425749999987243</v>
      </c>
      <c r="H22627" s="96">
        <v>-2857921.6227628165</v>
      </c>
      <c r="I22627" s="96">
        <v>-2857921.6227628165</v>
      </c>
      <c r="J22627" s="96">
        <v>0</v>
      </c>
      <c r="K22627" s="96">
        <v>0</v>
      </c>
    </row>
    <row r="22628" spans="6:11">
      <c r="F22628" s="128">
        <v>0.14691698690149857</v>
      </c>
      <c r="G22628" s="129">
        <v>19.178875666707384</v>
      </c>
      <c r="H22628" s="96">
        <v>-2857921.6227628165</v>
      </c>
      <c r="I22628" s="96">
        <v>-2857921.6227628165</v>
      </c>
      <c r="J22628" s="96">
        <v>0</v>
      </c>
      <c r="K22628" s="96">
        <v>0</v>
      </c>
    </row>
    <row r="22629" spans="6:11">
      <c r="F22629" s="128">
        <v>0.29413440696868853</v>
      </c>
      <c r="G22629" s="129">
        <v>15.628287257733747</v>
      </c>
      <c r="H22629" s="96">
        <v>-2857921.6227628165</v>
      </c>
      <c r="I22629" s="96">
        <v>-2857921.6227628165</v>
      </c>
      <c r="J22629" s="96">
        <v>0</v>
      </c>
      <c r="K22629" s="96">
        <v>0</v>
      </c>
    </row>
    <row r="22630" spans="6:11">
      <c r="F22630" s="128">
        <v>0.70586559303131147</v>
      </c>
      <c r="G22630" s="129">
        <v>3.4833043775573223</v>
      </c>
      <c r="H22630" s="96">
        <v>3604657.8998834221</v>
      </c>
      <c r="I22630" s="96">
        <v>-1887736.7863693987</v>
      </c>
      <c r="J22630" s="96">
        <v>-131193.95173528101</v>
      </c>
      <c r="K22630" s="96">
        <v>5623588.6379881017</v>
      </c>
    </row>
    <row r="22631" spans="6:11">
      <c r="F22631" s="128">
        <v>0.52514730247140706</v>
      </c>
      <c r="G22631" s="129">
        <v>1.1297141334277729</v>
      </c>
      <c r="H22631" s="96">
        <v>5205990.570940448</v>
      </c>
      <c r="I22631" s="96">
        <v>-593042.51298518723</v>
      </c>
      <c r="J22631" s="96">
        <v>-76206.188053610153</v>
      </c>
      <c r="K22631" s="96">
        <v>5875239.2719792454</v>
      </c>
    </row>
    <row r="22632" spans="6:11">
      <c r="F22632" s="128">
        <v>0.47485269752859294</v>
      </c>
      <c r="G22632" s="129">
        <v>7.4475063350780975</v>
      </c>
      <c r="H22632" s="96">
        <v>-2857921.6227628165</v>
      </c>
      <c r="I22632" s="96">
        <v>-2857921.6227628165</v>
      </c>
      <c r="J22632" s="96">
        <v>0</v>
      </c>
      <c r="K22632" s="96">
        <v>0</v>
      </c>
    </row>
    <row r="22633" spans="6:11">
      <c r="F22633" s="128">
        <v>0.70978683675599286</v>
      </c>
      <c r="G22633" s="129">
        <v>32.485827495069721</v>
      </c>
      <c r="H22633" s="96">
        <v>-2857921.6227628165</v>
      </c>
      <c r="I22633" s="96">
        <v>-2857921.6227628165</v>
      </c>
      <c r="J22633" s="96">
        <v>0</v>
      </c>
      <c r="K22633" s="96">
        <v>0</v>
      </c>
    </row>
    <row r="22634" spans="6:11">
      <c r="F22634" s="128">
        <v>0.29021316324400714</v>
      </c>
      <c r="G22634" s="129">
        <v>12.37139580346388</v>
      </c>
      <c r="H22634" s="96">
        <v>-2857921.6227628165</v>
      </c>
      <c r="I22634" s="96">
        <v>-2857921.6227628165</v>
      </c>
      <c r="J22634" s="96">
        <v>0</v>
      </c>
      <c r="K22634" s="96">
        <v>0</v>
      </c>
    </row>
    <row r="22635" spans="6:11">
      <c r="F22635" s="128">
        <v>0.52323273557699879</v>
      </c>
      <c r="G22635" s="129">
        <v>1.7756545045187366</v>
      </c>
      <c r="H22635" s="96">
        <v>4759540.3559885854</v>
      </c>
      <c r="I22635" s="96">
        <v>-1030641.4004800867</v>
      </c>
      <c r="J22635" s="96">
        <v>-14891.8531055721</v>
      </c>
      <c r="K22635" s="96">
        <v>5805073.6095742444</v>
      </c>
    </row>
    <row r="22636" spans="6:11">
      <c r="F22636" s="128">
        <v>0.47676726442300121</v>
      </c>
      <c r="G22636" s="129">
        <v>7.407268224189389</v>
      </c>
      <c r="H22636" s="96">
        <v>-2857921.6227628165</v>
      </c>
      <c r="I22636" s="96">
        <v>-2857921.6227628165</v>
      </c>
      <c r="J22636" s="96">
        <v>0</v>
      </c>
      <c r="K22636" s="96">
        <v>0</v>
      </c>
    </row>
    <row r="22637" spans="6:11">
      <c r="F22637" s="128">
        <v>0.39134966055629261</v>
      </c>
      <c r="G22637" s="129">
        <v>28.4835119920292</v>
      </c>
      <c r="H22637" s="96">
        <v>-2857921.6227628165</v>
      </c>
      <c r="I22637" s="96">
        <v>-2857921.6227628165</v>
      </c>
      <c r="J22637" s="96">
        <v>0</v>
      </c>
      <c r="K22637" s="96">
        <v>0</v>
      </c>
    </row>
    <row r="22638" spans="6:11">
      <c r="F22638" s="128">
        <v>0.60865033944370739</v>
      </c>
      <c r="G22638" s="129">
        <v>4.9651133142734043</v>
      </c>
      <c r="H22638" s="96">
        <v>2631783.9143156484</v>
      </c>
      <c r="I22638" s="96">
        <v>-2721249.7159727258</v>
      </c>
      <c r="J22638" s="96">
        <v>-117676.12171734811</v>
      </c>
      <c r="K22638" s="96">
        <v>5470709.7520057224</v>
      </c>
    </row>
    <row r="22639" spans="6:11">
      <c r="F22639" s="128">
        <v>0.39114070665956391</v>
      </c>
      <c r="G22639" s="129">
        <v>3.1170716584073479</v>
      </c>
      <c r="H22639" s="96">
        <v>3849201.0422833869</v>
      </c>
      <c r="I22639" s="96">
        <v>-1746543.0149025372</v>
      </c>
      <c r="J22639" s="96">
        <v>-66282.835633879338</v>
      </c>
      <c r="K22639" s="96">
        <v>5662026.8928198032</v>
      </c>
    </row>
    <row r="22640" spans="6:11">
      <c r="F22640" s="128">
        <v>0.60885929334043609</v>
      </c>
      <c r="G22640" s="129">
        <v>4.9616808338534764</v>
      </c>
      <c r="H22640" s="96">
        <v>2634003.5175305917</v>
      </c>
      <c r="I22640" s="96">
        <v>-2721249.7159727258</v>
      </c>
      <c r="J22640" s="96">
        <v>-115805.80238853843</v>
      </c>
      <c r="K22640" s="96">
        <v>5471059.0358918561</v>
      </c>
    </row>
    <row r="22641" spans="6:11">
      <c r="F22641" s="128">
        <v>2.9777323380833609E-2</v>
      </c>
      <c r="G22641" s="129">
        <v>1.5059667031380357</v>
      </c>
      <c r="H22641" s="96">
        <v>4945332.329330246</v>
      </c>
      <c r="I22641" s="96">
        <v>-885452.85481691465</v>
      </c>
      <c r="J22641" s="96">
        <v>-3480.9521086328105</v>
      </c>
      <c r="K22641" s="96">
        <v>5834266.1362557933</v>
      </c>
    </row>
    <row r="22642" spans="6:11">
      <c r="F22642" s="128">
        <v>0.97022267661916639</v>
      </c>
      <c r="G22642" s="129">
        <v>0.30229670305468798</v>
      </c>
      <c r="H22642" s="96">
        <v>5785861.5498005366</v>
      </c>
      <c r="I22642" s="96">
        <v>-149296.34340658187</v>
      </c>
      <c r="J22642" s="96">
        <v>-31200.46211547478</v>
      </c>
      <c r="K22642" s="96">
        <v>5966358.3553225929</v>
      </c>
    </row>
    <row r="22643" spans="6:11">
      <c r="F22643" s="128">
        <v>0.67849033233549327</v>
      </c>
      <c r="G22643" s="129">
        <v>6.2817960818184622</v>
      </c>
      <c r="H22643" s="96">
        <v>-2857921.6227628165</v>
      </c>
      <c r="I22643" s="96">
        <v>-2857921.6227628165</v>
      </c>
      <c r="J22643" s="96">
        <v>0</v>
      </c>
      <c r="K22643" s="96">
        <v>0</v>
      </c>
    </row>
    <row r="22644" spans="6:11">
      <c r="F22644" s="128">
        <v>0.32150966766450673</v>
      </c>
      <c r="G22644" s="129">
        <v>11.347276652604382</v>
      </c>
      <c r="H22644" s="96">
        <v>-2857921.6227628165</v>
      </c>
      <c r="I22644" s="96">
        <v>-2857921.6227628165</v>
      </c>
      <c r="J22644" s="96">
        <v>0</v>
      </c>
      <c r="K22644" s="96">
        <v>0</v>
      </c>
    </row>
    <row r="22645" spans="6:11">
      <c r="F22645" s="128">
        <v>0.74898551225836885</v>
      </c>
      <c r="G22645" s="129">
        <v>1.0792120187459249</v>
      </c>
      <c r="H22645" s="96">
        <v>5241137.9284633501</v>
      </c>
      <c r="I22645" s="96">
        <v>-593042.51298518723</v>
      </c>
      <c r="J22645" s="96">
        <v>-46580.266715249774</v>
      </c>
      <c r="K22645" s="96">
        <v>5880760.7081637867</v>
      </c>
    </row>
    <row r="22646" spans="6:11">
      <c r="F22646" s="128">
        <v>0.25101448774163115</v>
      </c>
      <c r="G22646" s="129">
        <v>13.822446214299132</v>
      </c>
      <c r="H22646" s="96">
        <v>-2857921.6227628165</v>
      </c>
      <c r="I22646" s="96">
        <v>-2857921.6227628165</v>
      </c>
      <c r="J22646" s="96">
        <v>0</v>
      </c>
      <c r="K22646" s="96">
        <v>0</v>
      </c>
    </row>
    <row r="22647" spans="6:11">
      <c r="F22647" s="128">
        <v>4.5408489013800124E-2</v>
      </c>
      <c r="G22647" s="129">
        <v>8.5184955881382418</v>
      </c>
      <c r="H22647" s="96">
        <v>-2857921.6227628165</v>
      </c>
      <c r="I22647" s="96">
        <v>-2857921.6227628165</v>
      </c>
      <c r="J22647" s="96">
        <v>0</v>
      </c>
      <c r="K22647" s="96">
        <v>0</v>
      </c>
    </row>
    <row r="22648" spans="6:11">
      <c r="F22648" s="128">
        <v>0.95459151098619988</v>
      </c>
      <c r="G22648" s="129">
        <v>0.46471767194277241</v>
      </c>
      <c r="H22648" s="96">
        <v>5671349.4922020184</v>
      </c>
      <c r="I22648" s="96">
        <v>-149296.34340658187</v>
      </c>
      <c r="J22648" s="96">
        <v>-127715.17095798241</v>
      </c>
      <c r="K22648" s="96">
        <v>5948361.0065665822</v>
      </c>
    </row>
    <row r="22649" spans="6:11">
      <c r="F22649" s="128">
        <v>4.5453950614121497E-2</v>
      </c>
      <c r="G22649" s="129">
        <v>17.438614547531678</v>
      </c>
      <c r="H22649" s="96">
        <v>-2857921.6227628165</v>
      </c>
      <c r="I22649" s="96">
        <v>-2857921.6227628165</v>
      </c>
      <c r="J22649" s="96">
        <v>0</v>
      </c>
      <c r="K22649" s="96">
        <v>0</v>
      </c>
    </row>
    <row r="22650" spans="6:11">
      <c r="F22650" s="128">
        <v>0.9545460493858785</v>
      </c>
      <c r="G22650" s="129">
        <v>0.46519392468928589</v>
      </c>
      <c r="H22650" s="96">
        <v>5671014.6563336384</v>
      </c>
      <c r="I22650" s="96">
        <v>-149296.34340658187</v>
      </c>
      <c r="J22650" s="96">
        <v>-127997.31468698542</v>
      </c>
      <c r="K22650" s="96">
        <v>5948308.3144272054</v>
      </c>
    </row>
    <row r="22651" spans="6:11">
      <c r="F22651" s="128">
        <v>0.7758143818015536</v>
      </c>
      <c r="G22651" s="129">
        <v>7.8093229599716674</v>
      </c>
      <c r="H22651" s="96">
        <v>-2857921.6227628165</v>
      </c>
      <c r="I22651" s="96">
        <v>-2857921.6227628165</v>
      </c>
      <c r="J22651" s="96">
        <v>0</v>
      </c>
      <c r="K22651" s="96">
        <v>0</v>
      </c>
    </row>
    <row r="22652" spans="6:11">
      <c r="F22652" s="128">
        <v>0.2241856181984464</v>
      </c>
      <c r="G22652" s="129">
        <v>14.952809175985353</v>
      </c>
      <c r="H22652" s="96">
        <v>-2857921.6227628165</v>
      </c>
      <c r="I22652" s="96">
        <v>-2857921.6227628165</v>
      </c>
      <c r="J22652" s="96">
        <v>0</v>
      </c>
      <c r="K22652" s="96">
        <v>0</v>
      </c>
    </row>
    <row r="22653" spans="6:11">
      <c r="F22653" s="128">
        <v>0.71778163918400961</v>
      </c>
      <c r="G22653" s="129">
        <v>24.382316440858993</v>
      </c>
      <c r="H22653" s="96">
        <v>-2857921.6227628165</v>
      </c>
      <c r="I22653" s="96">
        <v>-2857921.6227628165</v>
      </c>
      <c r="J22653" s="96">
        <v>0</v>
      </c>
      <c r="K22653" s="96">
        <v>0</v>
      </c>
    </row>
    <row r="22654" spans="6:11">
      <c r="F22654" s="128">
        <v>0.28221836081599039</v>
      </c>
      <c r="G22654" s="129">
        <v>12.650741785474411</v>
      </c>
      <c r="H22654" s="96">
        <v>-2857921.6227628165</v>
      </c>
      <c r="I22654" s="96">
        <v>-2857921.6227628165</v>
      </c>
      <c r="J22654" s="96">
        <v>0</v>
      </c>
      <c r="K22654" s="96">
        <v>0</v>
      </c>
    </row>
    <row r="22655" spans="6:11">
      <c r="F22655" s="128">
        <v>0.26341816873398738</v>
      </c>
      <c r="G22655" s="129">
        <v>13.294283259306653</v>
      </c>
      <c r="H22655" s="96">
        <v>-2857921.6227628165</v>
      </c>
      <c r="I22655" s="96">
        <v>-2857921.6227628165</v>
      </c>
      <c r="J22655" s="96">
        <v>0</v>
      </c>
      <c r="K22655" s="96">
        <v>0</v>
      </c>
    </row>
    <row r="22656" spans="6:11">
      <c r="F22656" s="128">
        <v>0.73658183126601262</v>
      </c>
      <c r="G22656" s="129">
        <v>3.057349409473642</v>
      </c>
      <c r="H22656" s="96">
        <v>3889271.1563246613</v>
      </c>
      <c r="I22656" s="96">
        <v>-1746543.0149025372</v>
      </c>
      <c r="J22656" s="96">
        <v>-32505.78724046105</v>
      </c>
      <c r="K22656" s="96">
        <v>5668319.9584676595</v>
      </c>
    </row>
    <row r="22657" spans="6:11">
      <c r="F22657" s="128">
        <v>0.52853671485188114</v>
      </c>
      <c r="G22657" s="129">
        <v>2.0793054635640629</v>
      </c>
      <c r="H22657" s="96">
        <v>4551447.3766462589</v>
      </c>
      <c r="I22657" s="96">
        <v>-1175156.386645427</v>
      </c>
      <c r="J22657" s="96">
        <v>-45775.739102260959</v>
      </c>
      <c r="K22657" s="96">
        <v>5772379.502393947</v>
      </c>
    </row>
    <row r="22658" spans="6:11">
      <c r="F22658" s="128">
        <v>0.47146328514811886</v>
      </c>
      <c r="G22658" s="129">
        <v>7.5191404813113794</v>
      </c>
      <c r="H22658" s="96">
        <v>-2857921.6227628165</v>
      </c>
      <c r="I22658" s="96">
        <v>-2857921.6227628165</v>
      </c>
      <c r="J22658" s="96">
        <v>0</v>
      </c>
      <c r="K22658" s="96">
        <v>0</v>
      </c>
    </row>
    <row r="22659" spans="6:11">
      <c r="F22659" s="128">
        <v>0.50084120102314733</v>
      </c>
      <c r="G22659" s="129">
        <v>2.2631861527478984E-2</v>
      </c>
      <c r="H22659" s="96">
        <v>5983902.1207315875</v>
      </c>
      <c r="I22659" s="96">
        <v>0</v>
      </c>
      <c r="J22659" s="96">
        <v>-13572.695050695707</v>
      </c>
      <c r="K22659" s="96">
        <v>5997474.8157822834</v>
      </c>
    </row>
    <row r="22660" spans="6:11">
      <c r="F22660" s="128">
        <v>0.49915879897685267</v>
      </c>
      <c r="G22660" s="129">
        <v>6.9483099943390148</v>
      </c>
      <c r="H22660" s="96">
        <v>-2857921.6227628165</v>
      </c>
      <c r="I22660" s="96">
        <v>-2857921.6227628165</v>
      </c>
      <c r="J22660" s="96">
        <v>0</v>
      </c>
      <c r="K22660" s="96">
        <v>0</v>
      </c>
    </row>
    <row r="22661" spans="6:11">
      <c r="F22661" s="128">
        <v>0.12904298836188477</v>
      </c>
      <c r="G22661" s="129">
        <v>6.8324321538202897</v>
      </c>
      <c r="H22661" s="96">
        <v>-2857921.6227628165</v>
      </c>
      <c r="I22661" s="96">
        <v>-2857921.6227628165</v>
      </c>
      <c r="J22661" s="96">
        <v>0</v>
      </c>
      <c r="K22661" s="96">
        <v>0</v>
      </c>
    </row>
    <row r="22662" spans="6:11">
      <c r="F22662" s="128">
        <v>0.87095701163811523</v>
      </c>
      <c r="G22662" s="129">
        <v>1.3816265852776151</v>
      </c>
      <c r="H22662" s="96">
        <v>5031218.9466960337</v>
      </c>
      <c r="I22662" s="96">
        <v>-739587.61031092564</v>
      </c>
      <c r="J22662" s="96">
        <v>-76968.254266552482</v>
      </c>
      <c r="K22662" s="96">
        <v>5847774.8112735115</v>
      </c>
    </row>
    <row r="22663" spans="6:11">
      <c r="F22663" s="128">
        <v>0.68933485000108796</v>
      </c>
      <c r="G22663" s="129">
        <v>1.7050400944261452</v>
      </c>
      <c r="H22663" s="96">
        <v>4808072.7969876612</v>
      </c>
      <c r="I22663" s="96">
        <v>-885452.85481691465</v>
      </c>
      <c r="J22663" s="96">
        <v>-119177.51349082828</v>
      </c>
      <c r="K22663" s="96">
        <v>5812703.1652954044</v>
      </c>
    </row>
    <row r="22664" spans="6:11">
      <c r="F22664" s="128">
        <v>0.31066514999891204</v>
      </c>
      <c r="G22664" s="129">
        <v>11.690396349543235</v>
      </c>
      <c r="H22664" s="96">
        <v>-2857921.6227628165</v>
      </c>
      <c r="I22664" s="96">
        <v>-2857921.6227628165</v>
      </c>
      <c r="J22664" s="96">
        <v>0</v>
      </c>
      <c r="K22664" s="96">
        <v>0</v>
      </c>
    </row>
    <row r="22665" spans="6:11">
      <c r="F22665" s="128">
        <v>0.7367731139959337</v>
      </c>
      <c r="G22665" s="129">
        <v>3.3172828032642463</v>
      </c>
      <c r="H22665" s="96">
        <v>3715292.2150482815</v>
      </c>
      <c r="I22665" s="96">
        <v>-1887736.7863693987</v>
      </c>
      <c r="J22665" s="96">
        <v>-37952.125686605585</v>
      </c>
      <c r="K22665" s="96">
        <v>5640981.1271042861</v>
      </c>
    </row>
    <row r="22666" spans="6:11">
      <c r="F22666" s="128">
        <v>0.2632268860040663</v>
      </c>
      <c r="G22666" s="129">
        <v>13.347389342766025</v>
      </c>
      <c r="H22666" s="96">
        <v>-2857921.6227628165</v>
      </c>
      <c r="I22666" s="96">
        <v>-2857921.6227628165</v>
      </c>
      <c r="J22666" s="96">
        <v>0</v>
      </c>
      <c r="K22666" s="96">
        <v>0</v>
      </c>
    </row>
    <row r="22667" spans="6:11">
      <c r="F22667" s="128">
        <v>0.32045029277277393</v>
      </c>
      <c r="G22667" s="129">
        <v>2.5341551357707104</v>
      </c>
      <c r="H22667" s="96">
        <v>4242023.2998571703</v>
      </c>
      <c r="I22667" s="96">
        <v>-1462178.1651097869</v>
      </c>
      <c r="J22667" s="96">
        <v>-19548.52766973367</v>
      </c>
      <c r="K22667" s="96">
        <v>5723749.9926366908</v>
      </c>
    </row>
    <row r="22668" spans="6:11">
      <c r="F22668" s="128">
        <v>0.67954970722722607</v>
      </c>
      <c r="G22668" s="129">
        <v>3.8632489541418074</v>
      </c>
      <c r="H22668" s="96">
        <v>3352589.9445236279</v>
      </c>
      <c r="I22668" s="96">
        <v>-2168162.2873492301</v>
      </c>
      <c r="J22668" s="96">
        <v>-63234.775408020731</v>
      </c>
      <c r="K22668" s="96">
        <v>5583987.0072808787</v>
      </c>
    </row>
    <row r="22669" spans="6:11">
      <c r="F22669" s="128">
        <v>0.91466742253457844</v>
      </c>
      <c r="G22669" s="129">
        <v>2.2141480653354937</v>
      </c>
      <c r="H22669" s="96">
        <v>4459465.3870840389</v>
      </c>
      <c r="I22669" s="96">
        <v>-1175156.386645427</v>
      </c>
      <c r="J22669" s="96">
        <v>-123298.32319040121</v>
      </c>
      <c r="K22669" s="96">
        <v>5757920.0969198672</v>
      </c>
    </row>
    <row r="22670" spans="6:11">
      <c r="F22670" s="128">
        <v>8.5332577465421555E-2</v>
      </c>
      <c r="G22670" s="129">
        <v>24.611989810370062</v>
      </c>
      <c r="H22670" s="96">
        <v>-2857921.6227628165</v>
      </c>
      <c r="I22670" s="96">
        <v>-2857921.6227628165</v>
      </c>
      <c r="J22670" s="96">
        <v>0</v>
      </c>
      <c r="K22670" s="96">
        <v>0</v>
      </c>
    </row>
    <row r="22671" spans="6:11">
      <c r="F22671" s="128">
        <v>0.22478952663985785</v>
      </c>
      <c r="G22671" s="129">
        <v>10.080087206393779</v>
      </c>
      <c r="H22671" s="96">
        <v>-2857921.6227628165</v>
      </c>
      <c r="I22671" s="96">
        <v>-2857921.6227628165</v>
      </c>
      <c r="J22671" s="96">
        <v>0</v>
      </c>
      <c r="K22671" s="96">
        <v>0</v>
      </c>
    </row>
    <row r="22672" spans="6:11">
      <c r="F22672" s="128">
        <v>0.77521047336014215</v>
      </c>
      <c r="G22672" s="129">
        <v>2.5462070797034775</v>
      </c>
      <c r="H22672" s="96">
        <v>4233848.428200826</v>
      </c>
      <c r="I22672" s="96">
        <v>-1462178.1651097869</v>
      </c>
      <c r="J22672" s="96">
        <v>-26440.472085552079</v>
      </c>
      <c r="K22672" s="96">
        <v>5722467.0653961645</v>
      </c>
    </row>
    <row r="22673" spans="6:11">
      <c r="F22673" s="128">
        <v>0.52829688239085448</v>
      </c>
      <c r="G22673" s="129">
        <v>7.4244097522319246</v>
      </c>
      <c r="H22673" s="96">
        <v>-2857921.6227628165</v>
      </c>
      <c r="I22673" s="96">
        <v>-2857921.6227628165</v>
      </c>
      <c r="J22673" s="96">
        <v>0</v>
      </c>
      <c r="K22673" s="96">
        <v>0</v>
      </c>
    </row>
    <row r="22674" spans="6:11">
      <c r="F22674" s="128">
        <v>0.47170311760914552</v>
      </c>
      <c r="G22674" s="129">
        <v>7.5140547940881115</v>
      </c>
      <c r="H22674" s="96">
        <v>-2857921.6227628165</v>
      </c>
      <c r="I22674" s="96">
        <v>-2857921.6227628165</v>
      </c>
      <c r="J22674" s="96">
        <v>0</v>
      </c>
      <c r="K22674" s="96">
        <v>0</v>
      </c>
    </row>
    <row r="22675" spans="6:11">
      <c r="F22675" s="128">
        <v>0.68157243672782208</v>
      </c>
      <c r="G22675" s="129">
        <v>2.3533645371311467</v>
      </c>
      <c r="H22675" s="96">
        <v>4364669.2670163205</v>
      </c>
      <c r="I22675" s="96">
        <v>-1319000.9380938543</v>
      </c>
      <c r="J22675" s="96">
        <v>-59359.468790523169</v>
      </c>
      <c r="K22675" s="96">
        <v>5743029.6739006983</v>
      </c>
    </row>
    <row r="22676" spans="6:11">
      <c r="F22676" s="128">
        <v>0.31842756327217792</v>
      </c>
      <c r="G22676" s="129">
        <v>11.443602606928224</v>
      </c>
      <c r="H22676" s="96">
        <v>-2857921.6227628165</v>
      </c>
      <c r="I22676" s="96">
        <v>-2857921.6227628165</v>
      </c>
      <c r="J22676" s="96">
        <v>0</v>
      </c>
      <c r="K22676" s="96">
        <v>0</v>
      </c>
    </row>
    <row r="22677" spans="6:11">
      <c r="F22677" s="128">
        <v>0.12040826516797598</v>
      </c>
      <c r="G22677" s="129">
        <v>8.0941790998868193</v>
      </c>
      <c r="H22677" s="96">
        <v>-2857921.6227628165</v>
      </c>
      <c r="I22677" s="96">
        <v>-2857921.6227628165</v>
      </c>
      <c r="J22677" s="96">
        <v>0</v>
      </c>
      <c r="K22677" s="96">
        <v>0</v>
      </c>
    </row>
    <row r="22678" spans="6:11">
      <c r="F22678" s="128">
        <v>0.87959173483202402</v>
      </c>
      <c r="G22678" s="129">
        <v>1.2829741685315448</v>
      </c>
      <c r="H22678" s="96">
        <v>5099610.378221089</v>
      </c>
      <c r="I22678" s="96">
        <v>-739587.61031092564</v>
      </c>
      <c r="J22678" s="96">
        <v>-19316.959844054105</v>
      </c>
      <c r="K22678" s="96">
        <v>5858514.9483760688</v>
      </c>
    </row>
    <row r="22679" spans="6:11">
      <c r="F22679" s="128">
        <v>0.66226209407968917</v>
      </c>
      <c r="G22679" s="129">
        <v>33.836957039615527</v>
      </c>
      <c r="H22679" s="96">
        <v>-2857921.6227628165</v>
      </c>
      <c r="I22679" s="96">
        <v>-2857921.6227628165</v>
      </c>
      <c r="J22679" s="96">
        <v>0</v>
      </c>
      <c r="K22679" s="96">
        <v>0</v>
      </c>
    </row>
    <row r="22680" spans="6:11">
      <c r="F22680" s="128">
        <v>0.33773790592031083</v>
      </c>
      <c r="G22680" s="129">
        <v>10.854851105688471</v>
      </c>
      <c r="H22680" s="96">
        <v>-2857921.6227628165</v>
      </c>
      <c r="I22680" s="96">
        <v>-2857921.6227628165</v>
      </c>
      <c r="J22680" s="96">
        <v>0</v>
      </c>
      <c r="K22680" s="96">
        <v>0</v>
      </c>
    </row>
    <row r="22681" spans="6:11">
      <c r="F22681" s="128">
        <v>0.42590662183430306</v>
      </c>
      <c r="G22681" s="129">
        <v>4.5073045510719023</v>
      </c>
      <c r="H22681" s="96">
        <v>2929522.2018815838</v>
      </c>
      <c r="I22681" s="96">
        <v>-2583940.8049289733</v>
      </c>
      <c r="J22681" s="96">
        <v>-4030.0711002966759</v>
      </c>
      <c r="K22681" s="96">
        <v>5517493.0779108535</v>
      </c>
    </row>
    <row r="22682" spans="6:11">
      <c r="F22682" s="128">
        <v>0.57409337816569694</v>
      </c>
      <c r="G22682" s="129">
        <v>5.5496321616230375</v>
      </c>
      <c r="H22682" s="96">
        <v>-2857921.6227628165</v>
      </c>
      <c r="I22682" s="96">
        <v>-2857921.6227628165</v>
      </c>
      <c r="J22682" s="96">
        <v>0</v>
      </c>
      <c r="K22682" s="96">
        <v>0</v>
      </c>
    </row>
    <row r="22683" spans="6:11">
      <c r="F22683" s="128">
        <v>0.74567321405352638</v>
      </c>
      <c r="G22683" s="129">
        <v>9.0613900268237852</v>
      </c>
      <c r="H22683" s="96">
        <v>-2857921.6227628165</v>
      </c>
      <c r="I22683" s="96">
        <v>-2857921.6227628165</v>
      </c>
      <c r="J22683" s="96">
        <v>0</v>
      </c>
      <c r="K22683" s="96">
        <v>0</v>
      </c>
    </row>
    <row r="22684" spans="6:11">
      <c r="F22684" s="128">
        <v>0.25432678594647362</v>
      </c>
      <c r="G22684" s="129">
        <v>13.691352800268785</v>
      </c>
      <c r="H22684" s="96">
        <v>-2857921.6227628165</v>
      </c>
      <c r="I22684" s="96">
        <v>-2857921.6227628165</v>
      </c>
      <c r="J22684" s="96">
        <v>0</v>
      </c>
      <c r="K22684" s="96">
        <v>0</v>
      </c>
    </row>
    <row r="22685" spans="6:11">
      <c r="F22685" s="128">
        <v>0.25290838927386783</v>
      </c>
      <c r="G22685" s="129">
        <v>9.8370065926508534</v>
      </c>
      <c r="H22685" s="96">
        <v>-2857921.6227628165</v>
      </c>
      <c r="I22685" s="96">
        <v>-2857921.6227628165</v>
      </c>
      <c r="J22685" s="96">
        <v>0</v>
      </c>
      <c r="K22685" s="96">
        <v>0</v>
      </c>
    </row>
    <row r="22686" spans="6:11">
      <c r="F22686" s="128">
        <v>0.74709161072613217</v>
      </c>
      <c r="G22686" s="129">
        <v>2.9156746318117421</v>
      </c>
      <c r="H22686" s="96">
        <v>3984432.7999157589</v>
      </c>
      <c r="I22686" s="96">
        <v>-1604691.1635483941</v>
      </c>
      <c r="J22686" s="96">
        <v>-94152.571004582584</v>
      </c>
      <c r="K22686" s="96">
        <v>5683276.5344687356</v>
      </c>
    </row>
    <row r="22687" spans="6:11">
      <c r="F22687" s="128">
        <v>7.6632524409630198E-2</v>
      </c>
      <c r="G22687" s="129">
        <v>5.04524548952753</v>
      </c>
      <c r="H22687" s="96">
        <v>-2857921.6227628165</v>
      </c>
      <c r="I22687" s="96">
        <v>-2857921.6227628165</v>
      </c>
      <c r="J22687" s="96">
        <v>0</v>
      </c>
      <c r="K22687" s="96">
        <v>0</v>
      </c>
    </row>
    <row r="22688" spans="6:11">
      <c r="F22688" s="128">
        <v>0.9233674755903698</v>
      </c>
      <c r="G22688" s="129">
        <v>0.79727991978815693</v>
      </c>
      <c r="H22688" s="96">
        <v>5437916.7314017722</v>
      </c>
      <c r="I22688" s="96">
        <v>-445814.39416262286</v>
      </c>
      <c r="J22688" s="96">
        <v>-27948.920179840534</v>
      </c>
      <c r="K22688" s="96">
        <v>5911680.0457442356</v>
      </c>
    </row>
    <row r="22689" spans="6:11">
      <c r="F22689" s="128">
        <v>0.25023974587964126</v>
      </c>
      <c r="G22689" s="129">
        <v>43.602360808980912</v>
      </c>
      <c r="H22689" s="96">
        <v>-2857921.6227628165</v>
      </c>
      <c r="I22689" s="96">
        <v>-2857921.6227628165</v>
      </c>
      <c r="J22689" s="96">
        <v>0</v>
      </c>
      <c r="K22689" s="96">
        <v>0</v>
      </c>
    </row>
    <row r="22690" spans="6:11">
      <c r="F22690" s="128">
        <v>0.74976025412035874</v>
      </c>
      <c r="G22690" s="129">
        <v>2.8800178472715925</v>
      </c>
      <c r="H22690" s="96">
        <v>4008417.9518629545</v>
      </c>
      <c r="I22690" s="96">
        <v>-1604691.1635483941</v>
      </c>
      <c r="J22690" s="96">
        <v>-73937.910268406253</v>
      </c>
      <c r="K22690" s="96">
        <v>5687047.025679755</v>
      </c>
    </row>
    <row r="22691" spans="6:11">
      <c r="F22691" s="128">
        <v>0.5887686869065375</v>
      </c>
      <c r="G22691" s="129">
        <v>2.4072445793634154</v>
      </c>
      <c r="H22691" s="96">
        <v>4328065.2602025643</v>
      </c>
      <c r="I22691" s="96">
        <v>-1319000.9380938543</v>
      </c>
      <c r="J22691" s="96">
        <v>-90210.873551351338</v>
      </c>
      <c r="K22691" s="96">
        <v>5737277.0718477704</v>
      </c>
    </row>
    <row r="22692" spans="6:11">
      <c r="F22692" s="128">
        <v>0.4112313130934625</v>
      </c>
      <c r="G22692" s="129">
        <v>8.8859941722136426</v>
      </c>
      <c r="H22692" s="96">
        <v>-2857921.6227628165</v>
      </c>
      <c r="I22692" s="96">
        <v>-2857921.6227628165</v>
      </c>
      <c r="J22692" s="96">
        <v>0</v>
      </c>
      <c r="K22692" s="96">
        <v>0</v>
      </c>
    </row>
    <row r="22693" spans="6:11">
      <c r="F22693" s="128">
        <v>0.2193102663991614</v>
      </c>
      <c r="G22693" s="129">
        <v>0.86068950320632798</v>
      </c>
      <c r="H22693" s="96">
        <v>5393541.8604669953</v>
      </c>
      <c r="I22693" s="96">
        <v>-445814.39416262286</v>
      </c>
      <c r="J22693" s="96">
        <v>-65355.55780969897</v>
      </c>
      <c r="K22693" s="96">
        <v>5904711.8124393169</v>
      </c>
    </row>
    <row r="22694" spans="6:11">
      <c r="F22694" s="128">
        <v>0.7806897336008386</v>
      </c>
      <c r="G22694" s="129">
        <v>2.4757747619105874</v>
      </c>
      <c r="H22694" s="96">
        <v>4281606.213876876</v>
      </c>
      <c r="I22694" s="96">
        <v>-1319000.9380938543</v>
      </c>
      <c r="J22694" s="96">
        <v>-129361.49315321258</v>
      </c>
      <c r="K22694" s="96">
        <v>5729968.6451239428</v>
      </c>
    </row>
    <row r="22695" spans="6:11">
      <c r="F22695" s="128">
        <v>0.73451128822113676</v>
      </c>
      <c r="G22695" s="129">
        <v>4.4966081551937682</v>
      </c>
      <c r="H22695" s="96">
        <v>2936513.1234542411</v>
      </c>
      <c r="I22695" s="96">
        <v>-2445991.9206642797</v>
      </c>
      <c r="J22695" s="96">
        <v>-136085.86459507869</v>
      </c>
      <c r="K22695" s="96">
        <v>5518590.9087135997</v>
      </c>
    </row>
    <row r="22696" spans="6:11">
      <c r="F22696" s="128">
        <v>0.26548871177886324</v>
      </c>
      <c r="G22696" s="129">
        <v>13.261829560444497</v>
      </c>
      <c r="H22696" s="96">
        <v>-2857921.6227628165</v>
      </c>
      <c r="I22696" s="96">
        <v>-2857921.6227628165</v>
      </c>
      <c r="J22696" s="96">
        <v>0</v>
      </c>
      <c r="K22696" s="96">
        <v>0</v>
      </c>
    </row>
    <row r="22697" spans="6:11">
      <c r="F22697" s="128">
        <v>0.35954085907189914</v>
      </c>
      <c r="G22697" s="129">
        <v>5.7848061225265095</v>
      </c>
      <c r="H22697" s="96">
        <v>-2857921.6227628165</v>
      </c>
      <c r="I22697" s="96">
        <v>-2857921.6227628165</v>
      </c>
      <c r="J22697" s="96">
        <v>0</v>
      </c>
      <c r="K22697" s="96">
        <v>0</v>
      </c>
    </row>
    <row r="22698" spans="6:11">
      <c r="F22698" s="128">
        <v>0.64045914092810086</v>
      </c>
      <c r="G22698" s="129">
        <v>4.4556995214215522</v>
      </c>
      <c r="H22698" s="96">
        <v>2963202.0425325115</v>
      </c>
      <c r="I22698" s="96">
        <v>-2445991.9206642797</v>
      </c>
      <c r="J22698" s="96">
        <v>-113597.64253882572</v>
      </c>
      <c r="K22698" s="96">
        <v>5522791.6057356168</v>
      </c>
    </row>
    <row r="22699" spans="6:11">
      <c r="F22699" s="128">
        <v>0.87586439061644616</v>
      </c>
      <c r="G22699" s="129">
        <v>1.5717055830826998</v>
      </c>
      <c r="H22699" s="96">
        <v>4899902.184739125</v>
      </c>
      <c r="I22699" s="96">
        <v>-885452.85481691465</v>
      </c>
      <c r="J22699" s="96">
        <v>-41781.647278410812</v>
      </c>
      <c r="K22699" s="96">
        <v>5827136.6868344508</v>
      </c>
    </row>
    <row r="22700" spans="6:11">
      <c r="F22700" s="128">
        <v>0.12413560938355384</v>
      </c>
      <c r="G22700" s="129">
        <v>20.863806868873365</v>
      </c>
      <c r="H22700" s="96">
        <v>-2857921.6227628165</v>
      </c>
      <c r="I22700" s="96">
        <v>-2857921.6227628165</v>
      </c>
      <c r="J22700" s="96">
        <v>0</v>
      </c>
      <c r="K22700" s="96">
        <v>0</v>
      </c>
    </row>
    <row r="22701" spans="6:11">
      <c r="F22701" s="128">
        <v>0.88304847712864065</v>
      </c>
      <c r="G22701" s="129">
        <v>1.2044881694623082</v>
      </c>
      <c r="H22701" s="96">
        <v>5154062.7055565305</v>
      </c>
      <c r="I22701" s="96">
        <v>-593042.51298518723</v>
      </c>
      <c r="J22701" s="96">
        <v>-119968.46752380409</v>
      </c>
      <c r="K22701" s="96">
        <v>5867073.686065522</v>
      </c>
    </row>
    <row r="22702" spans="6:11">
      <c r="F22702" s="128">
        <v>0.11695152287135935</v>
      </c>
      <c r="G22702" s="129">
        <v>21.459957644774356</v>
      </c>
      <c r="H22702" s="96">
        <v>-2857921.6227628165</v>
      </c>
      <c r="I22702" s="96">
        <v>-2857921.6227628165</v>
      </c>
      <c r="J22702" s="96">
        <v>0</v>
      </c>
      <c r="K22702" s="96">
        <v>0</v>
      </c>
    </row>
    <row r="22703" spans="6:11">
      <c r="F22703" s="128">
        <v>0.7528464853465433</v>
      </c>
      <c r="G22703" s="129">
        <v>1.1590128048293018</v>
      </c>
      <c r="H22703" s="96">
        <v>5185627.8217694592</v>
      </c>
      <c r="I22703" s="96">
        <v>-593042.51298518723</v>
      </c>
      <c r="J22703" s="96">
        <v>-93368.066759524751</v>
      </c>
      <c r="K22703" s="96">
        <v>5872038.4015141716</v>
      </c>
    </row>
    <row r="22704" spans="6:11">
      <c r="F22704" s="128">
        <v>0.2471535146534567</v>
      </c>
      <c r="G22704" s="129">
        <v>13.977456186001318</v>
      </c>
      <c r="H22704" s="96">
        <v>-2857921.6227628165</v>
      </c>
      <c r="I22704" s="96">
        <v>-2857921.6227628165</v>
      </c>
      <c r="J22704" s="96">
        <v>0</v>
      </c>
      <c r="K22704" s="96">
        <v>0</v>
      </c>
    </row>
    <row r="22705" spans="6:11">
      <c r="F22705" s="128">
        <v>0.58587244304152908</v>
      </c>
      <c r="G22705" s="129">
        <v>31.031524169261708</v>
      </c>
      <c r="H22705" s="96">
        <v>-2857921.6227628165</v>
      </c>
      <c r="I22705" s="96">
        <v>-2857921.6227628165</v>
      </c>
      <c r="J22705" s="96">
        <v>0</v>
      </c>
      <c r="K22705" s="96">
        <v>0</v>
      </c>
    </row>
    <row r="22706" spans="6:11">
      <c r="F22706" s="128">
        <v>0.41412755695847092</v>
      </c>
      <c r="G22706" s="129">
        <v>8.8158124401718805</v>
      </c>
      <c r="H22706" s="96">
        <v>-2857921.6227628165</v>
      </c>
      <c r="I22706" s="96">
        <v>-2857921.6227628165</v>
      </c>
      <c r="J22706" s="96">
        <v>0</v>
      </c>
      <c r="K22706" s="96">
        <v>0</v>
      </c>
    </row>
    <row r="22707" spans="6:11">
      <c r="F22707" s="128">
        <v>2.720587927249063E-2</v>
      </c>
      <c r="G22707" s="129">
        <v>24.143037358453551</v>
      </c>
      <c r="H22707" s="96">
        <v>-2857921.6227628165</v>
      </c>
      <c r="I22707" s="96">
        <v>-2857921.6227628165</v>
      </c>
      <c r="J22707" s="96">
        <v>0</v>
      </c>
      <c r="K22707" s="96">
        <v>0</v>
      </c>
    </row>
    <row r="22708" spans="6:11">
      <c r="F22708" s="128">
        <v>0.97279412072750937</v>
      </c>
      <c r="G22708" s="129">
        <v>0.275828114485413</v>
      </c>
      <c r="H22708" s="96">
        <v>5804583.3030939214</v>
      </c>
      <c r="I22708" s="96">
        <v>-149296.34340658187</v>
      </c>
      <c r="J22708" s="96">
        <v>-15416.764161090532</v>
      </c>
      <c r="K22708" s="96">
        <v>5969296.410661594</v>
      </c>
    </row>
    <row r="22709" spans="6:11">
      <c r="F22709" s="128">
        <v>0.7297435454627984</v>
      </c>
      <c r="G22709" s="129">
        <v>5.0912990207658426</v>
      </c>
      <c r="H22709" s="96">
        <v>-2857921.6227628165</v>
      </c>
      <c r="I22709" s="96">
        <v>-2857921.6227628165</v>
      </c>
      <c r="J22709" s="96">
        <v>0</v>
      </c>
      <c r="K22709" s="96">
        <v>0</v>
      </c>
    </row>
    <row r="22710" spans="6:11">
      <c r="F22710" s="128">
        <v>0.2702564545372016</v>
      </c>
      <c r="G22710" s="129">
        <v>13.083839391691132</v>
      </c>
      <c r="H22710" s="96">
        <v>-2857921.6227628165</v>
      </c>
      <c r="I22710" s="96">
        <v>-2857921.6227628165</v>
      </c>
      <c r="J22710" s="96">
        <v>0</v>
      </c>
      <c r="K22710" s="96">
        <v>0</v>
      </c>
    </row>
    <row r="22711" spans="6:11">
      <c r="F22711" s="128">
        <v>0.68153730036931337</v>
      </c>
      <c r="G22711" s="129">
        <v>9.4846104451033764</v>
      </c>
      <c r="H22711" s="96">
        <v>-2857921.6227628165</v>
      </c>
      <c r="I22711" s="96">
        <v>-2857921.6227628165</v>
      </c>
      <c r="J22711" s="96">
        <v>0</v>
      </c>
      <c r="K22711" s="96">
        <v>0</v>
      </c>
    </row>
    <row r="22712" spans="6:11">
      <c r="F22712" s="128">
        <v>0.31846269963068663</v>
      </c>
      <c r="G22712" s="129">
        <v>11.442499234476454</v>
      </c>
      <c r="H22712" s="96">
        <v>-2857921.6227628165</v>
      </c>
      <c r="I22712" s="96">
        <v>-2857921.6227628165</v>
      </c>
      <c r="J22712" s="96">
        <v>0</v>
      </c>
      <c r="K22712" s="96">
        <v>0</v>
      </c>
    </row>
    <row r="22713" spans="6:11">
      <c r="F22713" s="128">
        <v>0.61319595437451135</v>
      </c>
      <c r="G22713" s="129">
        <v>11.173903007480936</v>
      </c>
      <c r="H22713" s="96">
        <v>-2857921.6227628165</v>
      </c>
      <c r="I22713" s="96">
        <v>-2857921.6227628165</v>
      </c>
      <c r="J22713" s="96">
        <v>0</v>
      </c>
      <c r="K22713" s="96">
        <v>0</v>
      </c>
    </row>
    <row r="22714" spans="6:11">
      <c r="F22714" s="128">
        <v>0.38680404562548865</v>
      </c>
      <c r="G22714" s="129">
        <v>9.4983705623978221</v>
      </c>
      <c r="H22714" s="96">
        <v>-2857921.6227628165</v>
      </c>
      <c r="I22714" s="96">
        <v>-2857921.6227628165</v>
      </c>
      <c r="J22714" s="96">
        <v>0</v>
      </c>
      <c r="K22714" s="96">
        <v>0</v>
      </c>
    </row>
    <row r="22715" spans="6:11">
      <c r="F22715" s="128">
        <v>0.22871966863544957</v>
      </c>
      <c r="G22715" s="129">
        <v>26.287966887849795</v>
      </c>
      <c r="H22715" s="96">
        <v>-2857921.6227628165</v>
      </c>
      <c r="I22715" s="96">
        <v>-2857921.6227628165</v>
      </c>
      <c r="J22715" s="96">
        <v>0</v>
      </c>
      <c r="K22715" s="96">
        <v>0</v>
      </c>
    </row>
    <row r="22716" spans="6:11">
      <c r="F22716" s="128">
        <v>0.77128033136455043</v>
      </c>
      <c r="G22716" s="129">
        <v>2.597033769967215</v>
      </c>
      <c r="H22716" s="96">
        <v>4199409.674331503</v>
      </c>
      <c r="I22716" s="96">
        <v>-1462178.1651097869</v>
      </c>
      <c r="J22716" s="96">
        <v>-55471.89680235245</v>
      </c>
      <c r="K22716" s="96">
        <v>5717059.7362436429</v>
      </c>
    </row>
    <row r="22717" spans="6:11">
      <c r="F22717" s="128">
        <v>0.97943370273666963</v>
      </c>
      <c r="G22717" s="129">
        <v>14.43853407746427</v>
      </c>
      <c r="H22717" s="96">
        <v>-2857921.6227628165</v>
      </c>
      <c r="I22717" s="96">
        <v>-2857921.6227628165</v>
      </c>
      <c r="J22717" s="96">
        <v>0</v>
      </c>
      <c r="K22717" s="96">
        <v>0</v>
      </c>
    </row>
    <row r="22718" spans="6:11">
      <c r="F22718" s="128">
        <v>2.0566297263330369E-2</v>
      </c>
      <c r="G22718" s="129">
        <v>38.841015981645356</v>
      </c>
      <c r="H22718" s="96">
        <v>-2857921.6227628165</v>
      </c>
      <c r="I22718" s="96">
        <v>-2857921.6227628165</v>
      </c>
      <c r="J22718" s="96">
        <v>0</v>
      </c>
      <c r="K22718" s="96">
        <v>0</v>
      </c>
    </row>
    <row r="22719" spans="6:11">
      <c r="F22719" s="128">
        <v>0.15987804604069333</v>
      </c>
      <c r="G22719" s="129">
        <v>7.9919397887167483</v>
      </c>
      <c r="H22719" s="96">
        <v>-2857921.6227628165</v>
      </c>
      <c r="I22719" s="96">
        <v>-2857921.6227628165</v>
      </c>
      <c r="J22719" s="96">
        <v>0</v>
      </c>
      <c r="K22719" s="96">
        <v>0</v>
      </c>
    </row>
    <row r="22720" spans="6:11">
      <c r="F22720" s="128">
        <v>0.84012195395930667</v>
      </c>
      <c r="G22720" s="129">
        <v>1.7420821439796201</v>
      </c>
      <c r="H22720" s="96">
        <v>4782635.9170305282</v>
      </c>
      <c r="I22720" s="96">
        <v>-885452.85481691465</v>
      </c>
      <c r="J22720" s="96">
        <v>-140610.9242060901</v>
      </c>
      <c r="K22720" s="96">
        <v>5808699.6960535329</v>
      </c>
    </row>
    <row r="22721" spans="6:11">
      <c r="F22721" s="128">
        <v>0.14742331371300188</v>
      </c>
      <c r="G22721" s="129">
        <v>2.8387748180536954</v>
      </c>
      <c r="H22721" s="96">
        <v>4036197.4160354473</v>
      </c>
      <c r="I22721" s="96">
        <v>-1604691.1635483941</v>
      </c>
      <c r="J22721" s="96">
        <v>-50522.769330030591</v>
      </c>
      <c r="K22721" s="96">
        <v>5691411.3489138717</v>
      </c>
    </row>
    <row r="22722" spans="6:11">
      <c r="F22722" s="128">
        <v>0.85257668628699812</v>
      </c>
      <c r="G22722" s="129">
        <v>1.5949211928128251</v>
      </c>
      <c r="H22722" s="96">
        <v>4883883.0393118467</v>
      </c>
      <c r="I22722" s="96">
        <v>-885452.85481691465</v>
      </c>
      <c r="J22722" s="96">
        <v>-55285.118012270963</v>
      </c>
      <c r="K22722" s="96">
        <v>5824621.0121410321</v>
      </c>
    </row>
    <row r="22723" spans="6:11">
      <c r="F22723" s="128">
        <v>0.50494759738957384</v>
      </c>
      <c r="G22723" s="129">
        <v>17.18116319366942</v>
      </c>
      <c r="H22723" s="96">
        <v>-2857921.6227628165</v>
      </c>
      <c r="I22723" s="96">
        <v>-2857921.6227628165</v>
      </c>
      <c r="J22723" s="96">
        <v>0</v>
      </c>
      <c r="K22723" s="96">
        <v>0</v>
      </c>
    </row>
    <row r="22724" spans="6:11">
      <c r="F22724" s="128">
        <v>0.49505240261042616</v>
      </c>
      <c r="G22724" s="129">
        <v>7.0309165815718284</v>
      </c>
      <c r="H22724" s="96">
        <v>-2857921.6227628165</v>
      </c>
      <c r="I22724" s="96">
        <v>-2857921.6227628165</v>
      </c>
      <c r="J22724" s="96">
        <v>0</v>
      </c>
      <c r="K22724" s="96">
        <v>0</v>
      </c>
    </row>
    <row r="22725" spans="6:11">
      <c r="F22725" s="128">
        <v>0.51041104970321149</v>
      </c>
      <c r="G22725" s="129">
        <v>21.69550842858132</v>
      </c>
      <c r="H22725" s="96">
        <v>-2857921.6227628165</v>
      </c>
      <c r="I22725" s="96">
        <v>-2857921.6227628165</v>
      </c>
      <c r="J22725" s="96">
        <v>0</v>
      </c>
      <c r="K22725" s="96">
        <v>0</v>
      </c>
    </row>
    <row r="22726" spans="6:11">
      <c r="F22726" s="128">
        <v>0.48958895029678851</v>
      </c>
      <c r="G22726" s="129">
        <v>7.141891168769595</v>
      </c>
      <c r="H22726" s="96">
        <v>-2857921.6227628165</v>
      </c>
      <c r="I22726" s="96">
        <v>-2857921.6227628165</v>
      </c>
      <c r="J22726" s="96">
        <v>0</v>
      </c>
      <c r="K22726" s="96">
        <v>0</v>
      </c>
    </row>
    <row r="22727" spans="6:11">
      <c r="F22727" s="128">
        <v>0.71094758225295895</v>
      </c>
      <c r="G22727" s="129">
        <v>13.556137153213337</v>
      </c>
      <c r="H22727" s="96">
        <v>-2857921.6227628165</v>
      </c>
      <c r="I22727" s="96">
        <v>-2857921.6227628165</v>
      </c>
      <c r="J22727" s="96">
        <v>0</v>
      </c>
      <c r="K22727" s="96">
        <v>0</v>
      </c>
    </row>
    <row r="22728" spans="6:11">
      <c r="F22728" s="128">
        <v>0.28905241774704105</v>
      </c>
      <c r="G22728" s="129">
        <v>12.411472310290556</v>
      </c>
      <c r="H22728" s="96">
        <v>-2857921.6227628165</v>
      </c>
      <c r="I22728" s="96">
        <v>-2857921.6227628165</v>
      </c>
      <c r="J22728" s="96">
        <v>0</v>
      </c>
      <c r="K22728" s="96">
        <v>0</v>
      </c>
    </row>
    <row r="22729" spans="6:11">
      <c r="F22729" s="128">
        <v>0.49100719456128072</v>
      </c>
      <c r="G22729" s="129">
        <v>7.002974247183122</v>
      </c>
      <c r="H22729" s="96">
        <v>-2857921.6227628165</v>
      </c>
      <c r="I22729" s="96">
        <v>-2857921.6227628165</v>
      </c>
      <c r="J22729" s="96">
        <v>0</v>
      </c>
      <c r="K22729" s="96">
        <v>0</v>
      </c>
    </row>
    <row r="22730" spans="6:11">
      <c r="F22730" s="128">
        <v>0.50899280543871928</v>
      </c>
      <c r="G22730" s="129">
        <v>6.7532139722950753</v>
      </c>
      <c r="H22730" s="96">
        <v>-2857921.6227628165</v>
      </c>
      <c r="I22730" s="96">
        <v>-2857921.6227628165</v>
      </c>
      <c r="J22730" s="96">
        <v>0</v>
      </c>
      <c r="K22730" s="96">
        <v>0</v>
      </c>
    </row>
    <row r="22731" spans="6:11">
      <c r="F22731" s="128">
        <v>0.72413328389233866</v>
      </c>
      <c r="G22731" s="129">
        <v>2.0108746737992353</v>
      </c>
      <c r="H22731" s="96">
        <v>4598290.009433303</v>
      </c>
      <c r="I22731" s="96">
        <v>-1175156.386645427</v>
      </c>
      <c r="J22731" s="96">
        <v>-6284.9419575190186</v>
      </c>
      <c r="K22731" s="96">
        <v>5779731.3380362494</v>
      </c>
    </row>
    <row r="22732" spans="6:11">
      <c r="F22732" s="128">
        <v>0.27586671610766134</v>
      </c>
      <c r="G22732" s="129">
        <v>12.87837442558256</v>
      </c>
      <c r="H22732" s="96">
        <v>-2857921.6227628165</v>
      </c>
      <c r="I22732" s="96">
        <v>-2857921.6227628165</v>
      </c>
      <c r="J22732" s="96">
        <v>0</v>
      </c>
      <c r="K22732" s="96">
        <v>0</v>
      </c>
    </row>
    <row r="22733" spans="6:11">
      <c r="F22733" s="128">
        <v>0.92561731020198001</v>
      </c>
      <c r="G22733" s="129">
        <v>1.9995512601947578</v>
      </c>
      <c r="H22733" s="96">
        <v>4606050.5750204511</v>
      </c>
      <c r="I22733" s="96">
        <v>-1030641.4004800867</v>
      </c>
      <c r="J22733" s="96">
        <v>-144256.79170135167</v>
      </c>
      <c r="K22733" s="96">
        <v>5780948.7672018893</v>
      </c>
    </row>
    <row r="22734" spans="6:11">
      <c r="F22734" s="128">
        <v>7.4382689798019985E-2</v>
      </c>
      <c r="G22734" s="129">
        <v>25.98532028218667</v>
      </c>
      <c r="H22734" s="96">
        <v>-2857921.6227628165</v>
      </c>
      <c r="I22734" s="96">
        <v>-2857921.6227628165</v>
      </c>
      <c r="J22734" s="96">
        <v>0</v>
      </c>
      <c r="K22734" s="96">
        <v>0</v>
      </c>
    </row>
    <row r="22735" spans="6:11">
      <c r="F22735" s="128">
        <v>0.66081151322041209</v>
      </c>
      <c r="G22735" s="129">
        <v>16.994104383532758</v>
      </c>
      <c r="H22735" s="96">
        <v>-2857921.6227628165</v>
      </c>
      <c r="I22735" s="96">
        <v>-2857921.6227628165</v>
      </c>
      <c r="J22735" s="96">
        <v>0</v>
      </c>
      <c r="K22735" s="96">
        <v>0</v>
      </c>
    </row>
    <row r="22736" spans="6:11">
      <c r="F22736" s="128">
        <v>0.33918848677958791</v>
      </c>
      <c r="G22736" s="129">
        <v>10.811993179175992</v>
      </c>
      <c r="H22736" s="96">
        <v>-2857921.6227628165</v>
      </c>
      <c r="I22736" s="96">
        <v>-2857921.6227628165</v>
      </c>
      <c r="J22736" s="96">
        <v>0</v>
      </c>
      <c r="K22736" s="96">
        <v>0</v>
      </c>
    </row>
    <row r="22737" spans="6:11">
      <c r="F22737" s="128">
        <v>0.4164238491216703</v>
      </c>
      <c r="G22737" s="129">
        <v>8.2636664823233659</v>
      </c>
      <c r="H22737" s="96">
        <v>-2857921.6227628165</v>
      </c>
      <c r="I22737" s="96">
        <v>-2857921.6227628165</v>
      </c>
      <c r="J22737" s="96">
        <v>0</v>
      </c>
      <c r="K22737" s="96">
        <v>0</v>
      </c>
    </row>
    <row r="22738" spans="6:11">
      <c r="F22738" s="128">
        <v>0.5835761508783297</v>
      </c>
      <c r="G22738" s="129">
        <v>5.385803286957187</v>
      </c>
      <c r="H22738" s="96">
        <v>-2857921.6227628165</v>
      </c>
      <c r="I22738" s="96">
        <v>-2857921.6227628165</v>
      </c>
      <c r="J22738" s="96">
        <v>0</v>
      </c>
      <c r="K22738" s="96">
        <v>0</v>
      </c>
    </row>
    <row r="22739" spans="6:11">
      <c r="F22739" s="128">
        <v>0.42286133217898758</v>
      </c>
      <c r="G22739" s="129">
        <v>23.746943892923252</v>
      </c>
      <c r="H22739" s="96">
        <v>-2857921.6227628165</v>
      </c>
      <c r="I22739" s="96">
        <v>-2857921.6227628165</v>
      </c>
      <c r="J22739" s="96">
        <v>0</v>
      </c>
      <c r="K22739" s="96">
        <v>0</v>
      </c>
    </row>
    <row r="22740" spans="6:11">
      <c r="F22740" s="128">
        <v>0.57713866782101242</v>
      </c>
      <c r="G22740" s="129">
        <v>5.4967271583456787</v>
      </c>
      <c r="H22740" s="96">
        <v>-2857921.6227628165</v>
      </c>
      <c r="I22740" s="96">
        <v>-2857921.6227628165</v>
      </c>
      <c r="J22740" s="96">
        <v>0</v>
      </c>
      <c r="K22740" s="96">
        <v>0</v>
      </c>
    </row>
    <row r="22741" spans="6:11">
      <c r="F22741" s="128">
        <v>6.8484698521395382E-2</v>
      </c>
      <c r="G22741" s="129">
        <v>6.6982675728521999</v>
      </c>
      <c r="H22741" s="96">
        <v>-2857921.6227628165</v>
      </c>
      <c r="I22741" s="96">
        <v>-2857921.6227628165</v>
      </c>
      <c r="J22741" s="96">
        <v>0</v>
      </c>
      <c r="K22741" s="96">
        <v>0</v>
      </c>
    </row>
    <row r="22742" spans="6:11">
      <c r="F22742" s="128">
        <v>0.93151530147860462</v>
      </c>
      <c r="G22742" s="129">
        <v>0.70942662367300635</v>
      </c>
      <c r="H22742" s="96">
        <v>5499445.6444714321</v>
      </c>
      <c r="I22742" s="96">
        <v>-297900.07039749727</v>
      </c>
      <c r="J22742" s="96">
        <v>-124002.33457104454</v>
      </c>
      <c r="K22742" s="96">
        <v>5921348.0494399741</v>
      </c>
    </row>
    <row r="22743" spans="6:11">
      <c r="F22743" s="128">
        <v>0.75557187854839292</v>
      </c>
      <c r="G22743" s="129">
        <v>13.757977804074246</v>
      </c>
      <c r="H22743" s="96">
        <v>-2857921.6227628165</v>
      </c>
      <c r="I22743" s="96">
        <v>-2857921.6227628165</v>
      </c>
      <c r="J22743" s="96">
        <v>0</v>
      </c>
      <c r="K22743" s="96">
        <v>0</v>
      </c>
    </row>
    <row r="22744" spans="6:11">
      <c r="F22744" s="128">
        <v>0.24442812145160708</v>
      </c>
      <c r="G22744" s="129">
        <v>14.088339950813467</v>
      </c>
      <c r="H22744" s="96">
        <v>-2857921.6227628165</v>
      </c>
      <c r="I22744" s="96">
        <v>-2857921.6227628165</v>
      </c>
      <c r="J22744" s="96">
        <v>0</v>
      </c>
      <c r="K22744" s="96">
        <v>0</v>
      </c>
    </row>
    <row r="22745" spans="6:11">
      <c r="F22745" s="128">
        <v>0.64973042107594781</v>
      </c>
      <c r="G22745" s="129">
        <v>22.64676128247557</v>
      </c>
      <c r="H22745" s="96">
        <v>-2857921.6227628165</v>
      </c>
      <c r="I22745" s="96">
        <v>-2857921.6227628165</v>
      </c>
      <c r="J22745" s="96">
        <v>0</v>
      </c>
      <c r="K22745" s="96">
        <v>0</v>
      </c>
    </row>
    <row r="22746" spans="6:11">
      <c r="F22746" s="128">
        <v>0.35026957892405219</v>
      </c>
      <c r="G22746" s="129">
        <v>10.490521954728203</v>
      </c>
      <c r="H22746" s="96">
        <v>-2857921.6227628165</v>
      </c>
      <c r="I22746" s="96">
        <v>-2857921.6227628165</v>
      </c>
      <c r="J22746" s="96">
        <v>0</v>
      </c>
      <c r="K22746" s="96">
        <v>0</v>
      </c>
    </row>
    <row r="22747" spans="6:11">
      <c r="F22747" s="128">
        <v>3.7824738371942224E-2</v>
      </c>
      <c r="G22747" s="129">
        <v>0.79984132668860897</v>
      </c>
      <c r="H22747" s="96">
        <v>5436122.3535601236</v>
      </c>
      <c r="I22747" s="96">
        <v>-445814.39416262286</v>
      </c>
      <c r="J22747" s="96">
        <v>-29461.659474516917</v>
      </c>
      <c r="K22747" s="96">
        <v>5911398.4071972631</v>
      </c>
    </row>
    <row r="22748" spans="6:11">
      <c r="F22748" s="128">
        <v>0.96217526162805778</v>
      </c>
      <c r="G22748" s="129">
        <v>0.38558660265486838</v>
      </c>
      <c r="H22748" s="96">
        <v>5727059.7391445981</v>
      </c>
      <c r="I22748" s="96">
        <v>-149296.34340658187</v>
      </c>
      <c r="J22748" s="96">
        <v>-80766.393270395653</v>
      </c>
      <c r="K22748" s="96">
        <v>5957122.4758215761</v>
      </c>
    </row>
    <row r="22749" spans="6:11">
      <c r="F22749" s="128">
        <v>0.80953985843696175</v>
      </c>
      <c r="G22749" s="129">
        <v>24.707053343868498</v>
      </c>
      <c r="H22749" s="96">
        <v>-2857921.6227628165</v>
      </c>
      <c r="I22749" s="96">
        <v>-2857921.6227628165</v>
      </c>
      <c r="J22749" s="96">
        <v>0</v>
      </c>
      <c r="K22749" s="96">
        <v>0</v>
      </c>
    </row>
    <row r="22750" spans="6:11">
      <c r="F22750" s="128">
        <v>0.19046014156303825</v>
      </c>
      <c r="G22750" s="129">
        <v>16.583123369473846</v>
      </c>
      <c r="H22750" s="96">
        <v>-2857921.6227628165</v>
      </c>
      <c r="I22750" s="96">
        <v>-2857921.6227628165</v>
      </c>
      <c r="J22750" s="96">
        <v>0</v>
      </c>
      <c r="K22750" s="96">
        <v>0</v>
      </c>
    </row>
    <row r="22751" spans="6:11">
      <c r="F22751" s="128">
        <v>0.79610771462816188</v>
      </c>
      <c r="G22751" s="129">
        <v>0.96420030641249843</v>
      </c>
      <c r="H22751" s="96">
        <v>5321310.750302963</v>
      </c>
      <c r="I22751" s="96">
        <v>-445814.39416262286</v>
      </c>
      <c r="J22751" s="96">
        <v>-126229.25749778816</v>
      </c>
      <c r="K22751" s="96">
        <v>5893354.4019633736</v>
      </c>
    </row>
    <row r="22752" spans="6:11">
      <c r="F22752" s="128">
        <v>0.20389228537183812</v>
      </c>
      <c r="G22752" s="129">
        <v>15.901634374689586</v>
      </c>
      <c r="H22752" s="96">
        <v>-2857921.6227628165</v>
      </c>
      <c r="I22752" s="96">
        <v>-2857921.6227628165</v>
      </c>
      <c r="J22752" s="96">
        <v>0</v>
      </c>
      <c r="K22752" s="96">
        <v>0</v>
      </c>
    </row>
    <row r="22753" spans="6:11">
      <c r="F22753" s="128">
        <v>0.5156531059852506</v>
      </c>
      <c r="G22753" s="129">
        <v>3.0787466734425752</v>
      </c>
      <c r="H22753" s="96">
        <v>3874905.4136240897</v>
      </c>
      <c r="I22753" s="96">
        <v>-1746543.0149025372</v>
      </c>
      <c r="J22753" s="96">
        <v>-44616.049184734911</v>
      </c>
      <c r="K22753" s="96">
        <v>5666064.4777113618</v>
      </c>
    </row>
    <row r="22754" spans="6:11">
      <c r="F22754" s="128">
        <v>0.4843468940147494</v>
      </c>
      <c r="G22754" s="129">
        <v>7.2495390581792822</v>
      </c>
      <c r="H22754" s="96">
        <v>-2857921.6227628165</v>
      </c>
      <c r="I22754" s="96">
        <v>-2857921.6227628165</v>
      </c>
      <c r="J22754" s="96">
        <v>0</v>
      </c>
      <c r="K22754" s="96">
        <v>0</v>
      </c>
    </row>
    <row r="22755" spans="6:11">
      <c r="F22755" s="128">
        <v>0.33260240891993031</v>
      </c>
      <c r="G22755" s="129">
        <v>15.122648514189333</v>
      </c>
      <c r="H22755" s="96">
        <v>-2857921.6227628165</v>
      </c>
      <c r="I22755" s="96">
        <v>-2857921.6227628165</v>
      </c>
      <c r="J22755" s="96">
        <v>0</v>
      </c>
      <c r="K22755" s="96">
        <v>0</v>
      </c>
    </row>
    <row r="22756" spans="6:11">
      <c r="F22756" s="128">
        <v>0.66739759108006969</v>
      </c>
      <c r="G22756" s="129">
        <v>4.0436932208092227</v>
      </c>
      <c r="H22756" s="96">
        <v>3233561.789499539</v>
      </c>
      <c r="I22756" s="96">
        <v>-2307400.080373521</v>
      </c>
      <c r="J22756" s="96">
        <v>-24315.22167796065</v>
      </c>
      <c r="K22756" s="96">
        <v>5565277.0915510207</v>
      </c>
    </row>
    <row r="22757" spans="6:11">
      <c r="F22757" s="128">
        <v>0.93970011843550438</v>
      </c>
      <c r="G22757" s="129">
        <v>62.887151485539384</v>
      </c>
      <c r="H22757" s="96">
        <v>-2857921.6227628165</v>
      </c>
      <c r="I22757" s="96">
        <v>-2857921.6227628165</v>
      </c>
      <c r="J22757" s="96">
        <v>0</v>
      </c>
      <c r="K22757" s="96">
        <v>0</v>
      </c>
    </row>
    <row r="22758" spans="6:11">
      <c r="F22758" s="128">
        <v>6.0299881564495617E-2</v>
      </c>
      <c r="G22758" s="129">
        <v>28.084251393554766</v>
      </c>
      <c r="H22758" s="96">
        <v>-2857921.6227628165</v>
      </c>
      <c r="I22758" s="96">
        <v>-2857921.6227628165</v>
      </c>
      <c r="J22758" s="96">
        <v>0</v>
      </c>
      <c r="K22758" s="96">
        <v>0</v>
      </c>
    </row>
    <row r="22759" spans="6:11">
      <c r="F22759" s="128">
        <v>0.63118793439618504</v>
      </c>
      <c r="G22759" s="129">
        <v>6.3935926157264698</v>
      </c>
      <c r="H22759" s="96">
        <v>-2857921.6227628165</v>
      </c>
      <c r="I22759" s="96">
        <v>-2857921.6227628165</v>
      </c>
      <c r="J22759" s="96">
        <v>0</v>
      </c>
      <c r="K22759" s="96">
        <v>0</v>
      </c>
    </row>
    <row r="22760" spans="6:11">
      <c r="F22760" s="128">
        <v>0.36881206560381496</v>
      </c>
      <c r="G22760" s="129">
        <v>9.9746807198936462</v>
      </c>
      <c r="H22760" s="96">
        <v>-2857921.6227628165</v>
      </c>
      <c r="I22760" s="96">
        <v>-2857921.6227628165</v>
      </c>
      <c r="J22760" s="96">
        <v>0</v>
      </c>
      <c r="K22760" s="96">
        <v>0</v>
      </c>
    </row>
    <row r="22761" spans="6:11">
      <c r="F22761" s="128">
        <v>5.1616908299837339E-2</v>
      </c>
      <c r="G22761" s="129">
        <v>32.115001629054078</v>
      </c>
      <c r="H22761" s="96">
        <v>-2857921.6227628165</v>
      </c>
      <c r="I22761" s="96">
        <v>-2857921.6227628165</v>
      </c>
      <c r="J22761" s="96">
        <v>0</v>
      </c>
      <c r="K22761" s="96">
        <v>0</v>
      </c>
    </row>
    <row r="22762" spans="6:11">
      <c r="F22762" s="128">
        <v>0.94838309170016266</v>
      </c>
      <c r="G22762" s="129">
        <v>0.5299675318667082</v>
      </c>
      <c r="H22762" s="96">
        <v>5625442.8808649369</v>
      </c>
      <c r="I22762" s="96">
        <v>-297900.07039749727</v>
      </c>
      <c r="J22762" s="96">
        <v>-17803.221484195354</v>
      </c>
      <c r="K22762" s="96">
        <v>5941146.1727466295</v>
      </c>
    </row>
    <row r="22763" spans="6:11">
      <c r="F22763" s="128">
        <v>0.4114087626841002</v>
      </c>
      <c r="G22763" s="129">
        <v>21.660633093340994</v>
      </c>
      <c r="H22763" s="96">
        <v>-2857921.6227628165</v>
      </c>
      <c r="I22763" s="96">
        <v>-2857921.6227628165</v>
      </c>
      <c r="J22763" s="96">
        <v>0</v>
      </c>
      <c r="K22763" s="96">
        <v>0</v>
      </c>
    </row>
    <row r="22764" spans="6:11">
      <c r="F22764" s="128">
        <v>0.5885912373158998</v>
      </c>
      <c r="G22764" s="129">
        <v>5.3002333062640599</v>
      </c>
      <c r="H22764" s="96">
        <v>-2857921.6227628165</v>
      </c>
      <c r="I22764" s="96">
        <v>-2857921.6227628165</v>
      </c>
      <c r="J22764" s="96">
        <v>0</v>
      </c>
      <c r="K22764" s="96">
        <v>0</v>
      </c>
    </row>
    <row r="22765" spans="6:11">
      <c r="F22765" s="128">
        <v>0.96682923016551581</v>
      </c>
      <c r="G22765" s="129">
        <v>9.0356972763031234</v>
      </c>
      <c r="H22765" s="96">
        <v>-2857921.6227628165</v>
      </c>
      <c r="I22765" s="96">
        <v>-2857921.6227628165</v>
      </c>
      <c r="J22765" s="96">
        <v>0</v>
      </c>
      <c r="K22765" s="96">
        <v>0</v>
      </c>
    </row>
    <row r="22766" spans="6:11">
      <c r="F22766" s="128">
        <v>3.3170769834484193E-2</v>
      </c>
      <c r="G22766" s="129">
        <v>34.060862175350572</v>
      </c>
      <c r="H22766" s="96">
        <v>-2857921.6227628165</v>
      </c>
      <c r="I22766" s="96">
        <v>-2857921.6227628165</v>
      </c>
      <c r="J22766" s="96">
        <v>0</v>
      </c>
      <c r="K22766" s="96">
        <v>0</v>
      </c>
    </row>
    <row r="22767" spans="6:11">
      <c r="F22767" s="128">
        <v>0.48829911619083577</v>
      </c>
      <c r="G22767" s="129">
        <v>1.3394934883555811</v>
      </c>
      <c r="H22767" s="96">
        <v>5060399.6777872946</v>
      </c>
      <c r="I22767" s="96">
        <v>-739587.61031092564</v>
      </c>
      <c r="J22767" s="96">
        <v>-52372.077792429322</v>
      </c>
      <c r="K22767" s="96">
        <v>5852359.3658906501</v>
      </c>
    </row>
    <row r="22768" spans="6:11">
      <c r="F22768" s="128">
        <v>0.51170088380916423</v>
      </c>
      <c r="G22768" s="129">
        <v>6.7001503597077638</v>
      </c>
      <c r="H22768" s="96">
        <v>-2857921.6227628165</v>
      </c>
      <c r="I22768" s="96">
        <v>-2857921.6227628165</v>
      </c>
      <c r="J22768" s="96">
        <v>0</v>
      </c>
      <c r="K22768" s="96">
        <v>0</v>
      </c>
    </row>
    <row r="22769" spans="6:11">
      <c r="F22769" s="128">
        <v>0.23002188508081112</v>
      </c>
      <c r="G22769" s="129">
        <v>1.7860134072649088</v>
      </c>
      <c r="H22769" s="96">
        <v>4752412.88911724</v>
      </c>
      <c r="I22769" s="96">
        <v>-1030641.4004800867</v>
      </c>
      <c r="J22769" s="96">
        <v>-20900.931734456317</v>
      </c>
      <c r="K22769" s="96">
        <v>5803955.2213317826</v>
      </c>
    </row>
    <row r="22770" spans="6:11">
      <c r="F22770" s="128">
        <v>0.76997811491918888</v>
      </c>
      <c r="G22770" s="129">
        <v>2.6139318672119698</v>
      </c>
      <c r="H22770" s="96">
        <v>4187973.2865735469</v>
      </c>
      <c r="I22770" s="96">
        <v>-1462178.1651097869</v>
      </c>
      <c r="J22770" s="96">
        <v>-65111.668693807995</v>
      </c>
      <c r="K22770" s="96">
        <v>5715263.120377142</v>
      </c>
    </row>
    <row r="22771" spans="6:11">
      <c r="F22771" s="128">
        <v>0.11282289556700831</v>
      </c>
      <c r="G22771" s="129">
        <v>3.9293429957660191</v>
      </c>
      <c r="H22771" s="96">
        <v>3308947.6186522795</v>
      </c>
      <c r="I22771" s="96">
        <v>-2168162.2873492301</v>
      </c>
      <c r="J22771" s="96">
        <v>-100016.64927268802</v>
      </c>
      <c r="K22771" s="96">
        <v>5577126.5552741978</v>
      </c>
    </row>
    <row r="22772" spans="6:11">
      <c r="F22772" s="128">
        <v>0.88717710443299169</v>
      </c>
      <c r="G22772" s="129">
        <v>1.1971064982429485</v>
      </c>
      <c r="H22772" s="96">
        <v>5159183.0819947757</v>
      </c>
      <c r="I22772" s="96">
        <v>-593042.51298518723</v>
      </c>
      <c r="J22772" s="96">
        <v>-115653.69023515415</v>
      </c>
      <c r="K22772" s="96">
        <v>5867879.285215117</v>
      </c>
    </row>
    <row r="22773" spans="6:11">
      <c r="F22773" s="128">
        <v>0.9919115658462635</v>
      </c>
      <c r="G22773" s="129">
        <v>11.985651702025079</v>
      </c>
      <c r="H22773" s="96">
        <v>-2857921.6227628165</v>
      </c>
      <c r="I22773" s="96">
        <v>-2857921.6227628165</v>
      </c>
      <c r="J22773" s="96">
        <v>0</v>
      </c>
      <c r="K22773" s="96">
        <v>0</v>
      </c>
    </row>
    <row r="22774" spans="6:11">
      <c r="F22774" s="128">
        <v>8.0884341537365012E-3</v>
      </c>
      <c r="G22774" s="129">
        <v>48.173201199538148</v>
      </c>
      <c r="H22774" s="96">
        <v>-2857921.6227628165</v>
      </c>
      <c r="I22774" s="96">
        <v>-2857921.6227628165</v>
      </c>
      <c r="J22774" s="96">
        <v>0</v>
      </c>
      <c r="K22774" s="96">
        <v>0</v>
      </c>
    </row>
    <row r="22775" spans="6:11">
      <c r="F22775" s="128">
        <v>0.6701078036677004</v>
      </c>
      <c r="G22775" s="129">
        <v>0.79378559445416075</v>
      </c>
      <c r="H22775" s="96">
        <v>5440364.9137149425</v>
      </c>
      <c r="I22775" s="96">
        <v>-445814.39416262286</v>
      </c>
      <c r="J22775" s="96">
        <v>-25884.976753549301</v>
      </c>
      <c r="K22775" s="96">
        <v>5912064.2846311145</v>
      </c>
    </row>
    <row r="22776" spans="6:11">
      <c r="F22776" s="128">
        <v>0.3298921963322996</v>
      </c>
      <c r="G22776" s="129">
        <v>11.089893556733314</v>
      </c>
      <c r="H22776" s="96">
        <v>-2857921.6227628165</v>
      </c>
      <c r="I22776" s="96">
        <v>-2857921.6227628165</v>
      </c>
      <c r="J22776" s="96">
        <v>0</v>
      </c>
      <c r="K22776" s="96">
        <v>0</v>
      </c>
    </row>
    <row r="22777" spans="6:11">
      <c r="F22777" s="128">
        <v>0.74901420062183366</v>
      </c>
      <c r="G22777" s="129">
        <v>2.0211477941709624</v>
      </c>
      <c r="H22777" s="96">
        <v>4591250.7805052195</v>
      </c>
      <c r="I22777" s="96">
        <v>-1175156.386645427</v>
      </c>
      <c r="J22777" s="96">
        <v>-12219.885103462953</v>
      </c>
      <c r="K22777" s="96">
        <v>5778627.0522541096</v>
      </c>
    </row>
    <row r="22778" spans="6:11">
      <c r="F22778" s="128">
        <v>0.25098579937816634</v>
      </c>
      <c r="G22778" s="129">
        <v>13.823589176334497</v>
      </c>
      <c r="H22778" s="96">
        <v>-2857921.6227628165</v>
      </c>
      <c r="I22778" s="96">
        <v>-2857921.6227628165</v>
      </c>
      <c r="J22778" s="96">
        <v>0</v>
      </c>
      <c r="K22778" s="96">
        <v>0</v>
      </c>
    </row>
    <row r="22779" spans="6:11">
      <c r="F22779" s="128">
        <v>0.81593047208012126</v>
      </c>
      <c r="G22779" s="129">
        <v>10.530549685183455</v>
      </c>
      <c r="H22779" s="96">
        <v>-2857921.6227628165</v>
      </c>
      <c r="I22779" s="96">
        <v>-2857921.6227628165</v>
      </c>
      <c r="J22779" s="96">
        <v>0</v>
      </c>
      <c r="K22779" s="96">
        <v>0</v>
      </c>
    </row>
    <row r="22780" spans="6:11">
      <c r="F22780" s="128">
        <v>0.18406952791987874</v>
      </c>
      <c r="G22780" s="129">
        <v>16.924417236179355</v>
      </c>
      <c r="H22780" s="96">
        <v>-2857921.6227628165</v>
      </c>
      <c r="I22780" s="96">
        <v>-2857921.6227628165</v>
      </c>
      <c r="J22780" s="96">
        <v>0</v>
      </c>
      <c r="K22780" s="96">
        <v>0</v>
      </c>
    </row>
    <row r="22781" spans="6:11">
      <c r="F22781" s="128">
        <v>0.84735473760856594</v>
      </c>
      <c r="G22781" s="129">
        <v>13.675193701975525</v>
      </c>
      <c r="H22781" s="96">
        <v>-2857921.6227628165</v>
      </c>
      <c r="I22781" s="96">
        <v>-2857921.6227628165</v>
      </c>
      <c r="J22781" s="96">
        <v>0</v>
      </c>
      <c r="K22781" s="96">
        <v>0</v>
      </c>
    </row>
    <row r="22782" spans="6:11">
      <c r="F22782" s="128">
        <v>0.15264526239143406</v>
      </c>
      <c r="G22782" s="129">
        <v>18.796385960415716</v>
      </c>
      <c r="H22782" s="96">
        <v>-2857921.6227628165</v>
      </c>
      <c r="I22782" s="96">
        <v>-2857921.6227628165</v>
      </c>
      <c r="J22782" s="96">
        <v>0</v>
      </c>
      <c r="K22782" s="96">
        <v>0</v>
      </c>
    </row>
    <row r="22783" spans="6:11">
      <c r="F22783" s="128">
        <v>0.60011686418695276</v>
      </c>
      <c r="G22783" s="129">
        <v>4.620648530407836</v>
      </c>
      <c r="H22783" s="96">
        <v>2855508.4642291088</v>
      </c>
      <c r="I22783" s="96">
        <v>-2583940.8049289733</v>
      </c>
      <c r="J22783" s="96">
        <v>-66424.093428610897</v>
      </c>
      <c r="K22783" s="96">
        <v>5505873.3625866929</v>
      </c>
    </row>
    <row r="22784" spans="6:11">
      <c r="F22784" s="128">
        <v>0.39988313581304724</v>
      </c>
      <c r="G22784" s="129">
        <v>9.1658293502872077</v>
      </c>
      <c r="H22784" s="96">
        <v>-2857921.6227628165</v>
      </c>
      <c r="I22784" s="96">
        <v>-2857921.6227628165</v>
      </c>
      <c r="J22784" s="96">
        <v>0</v>
      </c>
      <c r="K22784" s="96">
        <v>0</v>
      </c>
    </row>
    <row r="22785" spans="6:11">
      <c r="F22785" s="128">
        <v>0.75848929267625531</v>
      </c>
      <c r="G22785" s="129">
        <v>7.0186858295008907</v>
      </c>
      <c r="H22785" s="96">
        <v>-2857921.6227628165</v>
      </c>
      <c r="I22785" s="96">
        <v>-2857921.6227628165</v>
      </c>
      <c r="J22785" s="96">
        <v>0</v>
      </c>
      <c r="K22785" s="96">
        <v>0</v>
      </c>
    </row>
    <row r="22786" spans="6:11">
      <c r="F22786" s="128">
        <v>0.24151070732374469</v>
      </c>
      <c r="G22786" s="129">
        <v>14.208414701280695</v>
      </c>
      <c r="H22786" s="96">
        <v>-2857921.6227628165</v>
      </c>
      <c r="I22786" s="96">
        <v>-2857921.6227628165</v>
      </c>
      <c r="J22786" s="96">
        <v>0</v>
      </c>
      <c r="K22786" s="96">
        <v>0</v>
      </c>
    </row>
    <row r="22787" spans="6:11">
      <c r="F22787" s="128">
        <v>0.95642851796948947</v>
      </c>
      <c r="G22787" s="129">
        <v>18.058624593894137</v>
      </c>
      <c r="H22787" s="96">
        <v>-2857921.6227628165</v>
      </c>
      <c r="I22787" s="96">
        <v>-2857921.6227628165</v>
      </c>
      <c r="J22787" s="96">
        <v>0</v>
      </c>
      <c r="K22787" s="96">
        <v>0</v>
      </c>
    </row>
    <row r="22788" spans="6:11">
      <c r="F22788" s="128">
        <v>4.3571482030510533E-2</v>
      </c>
      <c r="G22788" s="129">
        <v>31.333524245010413</v>
      </c>
      <c r="H22788" s="96">
        <v>-2857921.6227628165</v>
      </c>
      <c r="I22788" s="96">
        <v>-2857921.6227628165</v>
      </c>
      <c r="J22788" s="96">
        <v>0</v>
      </c>
      <c r="K22788" s="96">
        <v>0</v>
      </c>
    </row>
    <row r="22789" spans="6:11">
      <c r="F22789" s="128">
        <v>0.31899247340092285</v>
      </c>
      <c r="G22789" s="129">
        <v>13.948834126458465</v>
      </c>
      <c r="H22789" s="96">
        <v>-2857921.6227628165</v>
      </c>
      <c r="I22789" s="96">
        <v>-2857921.6227628165</v>
      </c>
      <c r="J22789" s="96">
        <v>0</v>
      </c>
      <c r="K22789" s="96">
        <v>0</v>
      </c>
    </row>
    <row r="22790" spans="6:11">
      <c r="F22790" s="128">
        <v>0.68100752659907715</v>
      </c>
      <c r="G22790" s="129">
        <v>3.8418192061899115</v>
      </c>
      <c r="H22790" s="96">
        <v>3366761.408669339</v>
      </c>
      <c r="I22790" s="96">
        <v>-2168162.2873492301</v>
      </c>
      <c r="J22790" s="96">
        <v>-51289.494778634013</v>
      </c>
      <c r="K22790" s="96">
        <v>5586213.1907972032</v>
      </c>
    </row>
    <row r="22791" spans="6:11">
      <c r="F22791" s="128">
        <v>0.80335040686706616</v>
      </c>
      <c r="G22791" s="129">
        <v>5.6981814691798425</v>
      </c>
      <c r="H22791" s="96">
        <v>-2857921.6227628165</v>
      </c>
      <c r="I22791" s="96">
        <v>-2857921.6227628165</v>
      </c>
      <c r="J22791" s="96">
        <v>0</v>
      </c>
      <c r="K22791" s="96">
        <v>0</v>
      </c>
    </row>
    <row r="22792" spans="6:11">
      <c r="F22792" s="128">
        <v>0.19664959313293384</v>
      </c>
      <c r="G22792" s="129">
        <v>16.263318490973877</v>
      </c>
      <c r="H22792" s="96">
        <v>-2857921.6227628165</v>
      </c>
      <c r="I22792" s="96">
        <v>-2857921.6227628165</v>
      </c>
      <c r="J22792" s="96">
        <v>0</v>
      </c>
      <c r="K22792" s="96">
        <v>0</v>
      </c>
    </row>
    <row r="22793" spans="6:11">
      <c r="F22793" s="128">
        <v>0.14121508169771313</v>
      </c>
      <c r="G22793" s="129">
        <v>1.7357792796497844</v>
      </c>
      <c r="H22793" s="96">
        <v>4786961.8277503373</v>
      </c>
      <c r="I22793" s="96">
        <v>-885452.85481691465</v>
      </c>
      <c r="J22793" s="96">
        <v>-136966.0263019581</v>
      </c>
      <c r="K22793" s="96">
        <v>5809380.7088692104</v>
      </c>
    </row>
    <row r="22794" spans="6:11">
      <c r="F22794" s="128">
        <v>0.85878491830228687</v>
      </c>
      <c r="G22794" s="129">
        <v>1.5223677449374566</v>
      </c>
      <c r="H22794" s="96">
        <v>4933988.4774376154</v>
      </c>
      <c r="I22794" s="96">
        <v>-885452.85481691465</v>
      </c>
      <c r="J22794" s="96">
        <v>-13045.2778501179</v>
      </c>
      <c r="K22794" s="96">
        <v>5832486.6101046484</v>
      </c>
    </row>
    <row r="22795" spans="6:11">
      <c r="F22795" s="128">
        <v>0.69740260235999119</v>
      </c>
      <c r="G22795" s="129">
        <v>4.4001458295297269</v>
      </c>
      <c r="H22795" s="96">
        <v>2999505.5101346173</v>
      </c>
      <c r="I22795" s="96">
        <v>-2445991.9206642797</v>
      </c>
      <c r="J22795" s="96">
        <v>-83003.817528155094</v>
      </c>
      <c r="K22795" s="96">
        <v>5528501.2483270522</v>
      </c>
    </row>
    <row r="22796" spans="6:11">
      <c r="F22796" s="128">
        <v>0.30259739764000881</v>
      </c>
      <c r="G22796" s="129">
        <v>11.953520776648325</v>
      </c>
      <c r="H22796" s="96">
        <v>-2857921.6227628165</v>
      </c>
      <c r="I22796" s="96">
        <v>-2857921.6227628165</v>
      </c>
      <c r="J22796" s="96">
        <v>0</v>
      </c>
      <c r="K22796" s="96">
        <v>0</v>
      </c>
    </row>
    <row r="22797" spans="6:11">
      <c r="F22797" s="128">
        <v>0.29762385842970052</v>
      </c>
      <c r="G22797" s="129">
        <v>15.107347290578989</v>
      </c>
      <c r="H22797" s="96">
        <v>-2857921.6227628165</v>
      </c>
      <c r="I22797" s="96">
        <v>-2857921.6227628165</v>
      </c>
      <c r="J22797" s="96">
        <v>0</v>
      </c>
      <c r="K22797" s="96">
        <v>0</v>
      </c>
    </row>
    <row r="22798" spans="6:11">
      <c r="F22798" s="128">
        <v>0.70237614157029948</v>
      </c>
      <c r="G22798" s="129">
        <v>3.5328620425079373</v>
      </c>
      <c r="H22798" s="96">
        <v>3571669.5531077608</v>
      </c>
      <c r="I22798" s="96">
        <v>-2028275.5309168033</v>
      </c>
      <c r="J22798" s="96">
        <v>-18462.272571255824</v>
      </c>
      <c r="K22798" s="96">
        <v>5618407.3565958198</v>
      </c>
    </row>
    <row r="22799" spans="6:11">
      <c r="F22799" s="128">
        <v>0.90657387231651498</v>
      </c>
      <c r="G22799" s="129">
        <v>41.692459795407338</v>
      </c>
      <c r="H22799" s="96">
        <v>-2857921.6227628165</v>
      </c>
      <c r="I22799" s="96">
        <v>-2857921.6227628165</v>
      </c>
      <c r="J22799" s="96">
        <v>0</v>
      </c>
      <c r="K22799" s="96">
        <v>0</v>
      </c>
    </row>
    <row r="22800" spans="6:11">
      <c r="F22800" s="128">
        <v>9.3426127683485016E-2</v>
      </c>
      <c r="G22800" s="129">
        <v>23.705842332153068</v>
      </c>
      <c r="H22800" s="96">
        <v>-2857921.6227628165</v>
      </c>
      <c r="I22800" s="96">
        <v>-2857921.6227628165</v>
      </c>
      <c r="J22800" s="96">
        <v>0</v>
      </c>
      <c r="K22800" s="96">
        <v>0</v>
      </c>
    </row>
    <row r="22801" spans="6:11">
      <c r="F22801" s="128">
        <v>0.63739757643345729</v>
      </c>
      <c r="G22801" s="129">
        <v>20.703257644007959</v>
      </c>
      <c r="H22801" s="96">
        <v>-2857921.6227628165</v>
      </c>
      <c r="I22801" s="96">
        <v>-2857921.6227628165</v>
      </c>
      <c r="J22801" s="96">
        <v>0</v>
      </c>
      <c r="K22801" s="96">
        <v>0</v>
      </c>
    </row>
    <row r="22802" spans="6:11">
      <c r="F22802" s="128">
        <v>0.36260242356654271</v>
      </c>
      <c r="G22802" s="129">
        <v>10.144482968267383</v>
      </c>
      <c r="H22802" s="96">
        <v>-2857921.6227628165</v>
      </c>
      <c r="I22802" s="96">
        <v>-2857921.6227628165</v>
      </c>
      <c r="J22802" s="96">
        <v>0</v>
      </c>
      <c r="K22802" s="96">
        <v>0</v>
      </c>
    </row>
    <row r="22803" spans="6:11">
      <c r="F22803" s="128">
        <v>0.60198063508716892</v>
      </c>
      <c r="G22803" s="129">
        <v>1.5781699579457291</v>
      </c>
      <c r="H22803" s="96">
        <v>4895440.3801243957</v>
      </c>
      <c r="I22803" s="96">
        <v>-885452.85481691465</v>
      </c>
      <c r="J22803" s="96">
        <v>-45542.854408839034</v>
      </c>
      <c r="K22803" s="96">
        <v>5826436.089350149</v>
      </c>
    </row>
    <row r="22804" spans="6:11">
      <c r="F22804" s="128">
        <v>0.39801936491283108</v>
      </c>
      <c r="G22804" s="129">
        <v>9.2125461932146564</v>
      </c>
      <c r="H22804" s="96">
        <v>-2857921.6227628165</v>
      </c>
      <c r="I22804" s="96">
        <v>-2857921.6227628165</v>
      </c>
      <c r="J22804" s="96">
        <v>0</v>
      </c>
      <c r="K22804" s="96">
        <v>0</v>
      </c>
    </row>
    <row r="22805" spans="6:11">
      <c r="F22805" s="128">
        <v>0.15334656201982755</v>
      </c>
      <c r="G22805" s="129">
        <v>3.8515380952894187</v>
      </c>
      <c r="H22805" s="96">
        <v>3360333.0289450274</v>
      </c>
      <c r="I22805" s="96">
        <v>-2168162.2873492301</v>
      </c>
      <c r="J22805" s="96">
        <v>-56708.138542685643</v>
      </c>
      <c r="K22805" s="96">
        <v>5585203.4548369432</v>
      </c>
    </row>
    <row r="22806" spans="6:11">
      <c r="F22806" s="128">
        <v>0.84665343798017245</v>
      </c>
      <c r="G22806" s="129">
        <v>1.6646383219259437</v>
      </c>
      <c r="H22806" s="96">
        <v>4835853.7172041796</v>
      </c>
      <c r="I22806" s="96">
        <v>-885452.85481691465</v>
      </c>
      <c r="J22806" s="96">
        <v>-95766.324238678164</v>
      </c>
      <c r="K22806" s="96">
        <v>5817072.8962597726</v>
      </c>
    </row>
    <row r="22807" spans="6:11">
      <c r="F22807" s="128">
        <v>0.36175506313392214</v>
      </c>
      <c r="G22807" s="129">
        <v>24.003275439432027</v>
      </c>
      <c r="H22807" s="96">
        <v>-2857921.6227628165</v>
      </c>
      <c r="I22807" s="96">
        <v>-2857921.6227628165</v>
      </c>
      <c r="J22807" s="96">
        <v>0</v>
      </c>
      <c r="K22807" s="96">
        <v>0</v>
      </c>
    </row>
    <row r="22808" spans="6:11">
      <c r="F22808" s="128">
        <v>0.63824493686607786</v>
      </c>
      <c r="G22808" s="129">
        <v>4.4903315573011655</v>
      </c>
      <c r="H22808" s="96">
        <v>2940605.5607787846</v>
      </c>
      <c r="I22808" s="96">
        <v>-2445991.9206642797</v>
      </c>
      <c r="J22808" s="96">
        <v>-132637.73123420682</v>
      </c>
      <c r="K22808" s="96">
        <v>5519235.2126772711</v>
      </c>
    </row>
    <row r="22809" spans="6:11">
      <c r="F22809" s="128">
        <v>0.68288479687044989</v>
      </c>
      <c r="G22809" s="129">
        <v>27.559564388381464</v>
      </c>
      <c r="H22809" s="96">
        <v>-2857921.6227628165</v>
      </c>
      <c r="I22809" s="96">
        <v>-2857921.6227628165</v>
      </c>
      <c r="J22809" s="96">
        <v>0</v>
      </c>
      <c r="K22809" s="96">
        <v>0</v>
      </c>
    </row>
    <row r="22810" spans="6:11">
      <c r="F22810" s="128">
        <v>0.31711520312955011</v>
      </c>
      <c r="G22810" s="129">
        <v>11.484901543122907</v>
      </c>
      <c r="H22810" s="96">
        <v>-2857921.6227628165</v>
      </c>
      <c r="I22810" s="96">
        <v>-2857921.6227628165</v>
      </c>
      <c r="J22810" s="96">
        <v>0</v>
      </c>
      <c r="K22810" s="96">
        <v>0</v>
      </c>
    </row>
    <row r="22811" spans="6:11">
      <c r="F22811" s="128">
        <v>1.064437315449851E-2</v>
      </c>
      <c r="G22811" s="129">
        <v>10.013271901738285</v>
      </c>
      <c r="H22811" s="96">
        <v>-2857921.6227628165</v>
      </c>
      <c r="I22811" s="96">
        <v>-2857921.6227628165</v>
      </c>
      <c r="J22811" s="96">
        <v>0</v>
      </c>
      <c r="K22811" s="96">
        <v>0</v>
      </c>
    </row>
    <row r="22812" spans="6:11">
      <c r="F22812" s="128">
        <v>0.98935562684550149</v>
      </c>
      <c r="G22812" s="129">
        <v>0.10701429743374254</v>
      </c>
      <c r="H22812" s="96">
        <v>5923991.5191427385</v>
      </c>
      <c r="I22812" s="96">
        <v>0</v>
      </c>
      <c r="J22812" s="96">
        <v>-64077.56324532548</v>
      </c>
      <c r="K22812" s="96">
        <v>5988069.0823880639</v>
      </c>
    </row>
    <row r="22813" spans="6:11">
      <c r="F22813" s="128">
        <v>0.62785101232724938</v>
      </c>
      <c r="G22813" s="129">
        <v>1.5114135333125904</v>
      </c>
      <c r="H22813" s="96">
        <v>4941564.2980677513</v>
      </c>
      <c r="I22813" s="96">
        <v>-885452.85481691465</v>
      </c>
      <c r="J22813" s="96">
        <v>-6657.9377341825075</v>
      </c>
      <c r="K22813" s="96">
        <v>5833675.0906188488</v>
      </c>
    </row>
    <row r="22814" spans="6:11">
      <c r="F22814" s="128">
        <v>0.37214898767275062</v>
      </c>
      <c r="G22814" s="129">
        <v>9.8846100039286711</v>
      </c>
      <c r="H22814" s="96">
        <v>-2857921.6227628165</v>
      </c>
      <c r="I22814" s="96">
        <v>-2857921.6227628165</v>
      </c>
      <c r="J22814" s="96">
        <v>0</v>
      </c>
      <c r="K22814" s="96">
        <v>0</v>
      </c>
    </row>
    <row r="22815" spans="6:11">
      <c r="F22815" s="128">
        <v>0.59004724297890787</v>
      </c>
      <c r="G22815" s="129">
        <v>70.437389600797317</v>
      </c>
      <c r="H22815" s="96">
        <v>-2857921.6227628165</v>
      </c>
      <c r="I22815" s="96">
        <v>-2857921.6227628165</v>
      </c>
      <c r="J22815" s="96">
        <v>0</v>
      </c>
      <c r="K22815" s="96">
        <v>0</v>
      </c>
    </row>
    <row r="22816" spans="6:11">
      <c r="F22816" s="128">
        <v>0.40995275702109213</v>
      </c>
      <c r="G22816" s="129">
        <v>8.9171335270072269</v>
      </c>
      <c r="H22816" s="96">
        <v>-2857921.6227628165</v>
      </c>
      <c r="I22816" s="96">
        <v>-2857921.6227628165</v>
      </c>
      <c r="J22816" s="96">
        <v>0</v>
      </c>
      <c r="K22816" s="96">
        <v>0</v>
      </c>
    </row>
    <row r="22817" spans="6:11">
      <c r="F22817" s="128">
        <v>0.59096497592542896</v>
      </c>
      <c r="G22817" s="129">
        <v>27.545992572538722</v>
      </c>
      <c r="H22817" s="96">
        <v>-2857921.6227628165</v>
      </c>
      <c r="I22817" s="96">
        <v>-2857921.6227628165</v>
      </c>
      <c r="J22817" s="96">
        <v>0</v>
      </c>
      <c r="K22817" s="96">
        <v>0</v>
      </c>
    </row>
    <row r="22818" spans="6:11">
      <c r="F22818" s="128">
        <v>0.40903502407457104</v>
      </c>
      <c r="G22818" s="129">
        <v>8.9395449317150941</v>
      </c>
      <c r="H22818" s="96">
        <v>-2857921.6227628165</v>
      </c>
      <c r="I22818" s="96">
        <v>-2857921.6227628165</v>
      </c>
      <c r="J22818" s="96">
        <v>0</v>
      </c>
      <c r="K22818" s="96">
        <v>0</v>
      </c>
    </row>
    <row r="22819" spans="6:11">
      <c r="F22819" s="128">
        <v>0.11815327498475825</v>
      </c>
      <c r="G22819" s="129">
        <v>9.3115870391597202</v>
      </c>
      <c r="H22819" s="96">
        <v>-2857921.6227628165</v>
      </c>
      <c r="I22819" s="96">
        <v>-2857921.6227628165</v>
      </c>
      <c r="J22819" s="96">
        <v>0</v>
      </c>
      <c r="K22819" s="96">
        <v>0</v>
      </c>
    </row>
    <row r="22820" spans="6:11">
      <c r="F22820" s="128">
        <v>0.88184672501524175</v>
      </c>
      <c r="G22820" s="129">
        <v>1.2573701923889891</v>
      </c>
      <c r="H22820" s="96">
        <v>5117398.3562355079</v>
      </c>
      <c r="I22820" s="96">
        <v>-739587.61031092564</v>
      </c>
      <c r="J22820" s="96">
        <v>-4319.6700387589035</v>
      </c>
      <c r="K22820" s="96">
        <v>5861305.6365851928</v>
      </c>
    </row>
    <row r="22821" spans="6:11">
      <c r="F22821" s="128">
        <v>0.57881508200250376</v>
      </c>
      <c r="G22821" s="129">
        <v>13.716111494682574</v>
      </c>
      <c r="H22821" s="96">
        <v>-2857921.6227628165</v>
      </c>
      <c r="I22821" s="96">
        <v>-2857921.6227628165</v>
      </c>
      <c r="J22821" s="96">
        <v>0</v>
      </c>
      <c r="K22821" s="96">
        <v>0</v>
      </c>
    </row>
    <row r="22822" spans="6:11">
      <c r="F22822" s="128">
        <v>0.42118491799749624</v>
      </c>
      <c r="G22822" s="129">
        <v>8.6468330658682877</v>
      </c>
      <c r="H22822" s="96">
        <v>-2857921.6227628165</v>
      </c>
      <c r="I22822" s="96">
        <v>-2857921.6227628165</v>
      </c>
      <c r="J22822" s="96">
        <v>0</v>
      </c>
      <c r="K22822" s="96">
        <v>0</v>
      </c>
    </row>
    <row r="22823" spans="6:11">
      <c r="F22823" s="128">
        <v>0.17184785425720162</v>
      </c>
      <c r="G22823" s="129">
        <v>4.4552945174938072</v>
      </c>
      <c r="H22823" s="96">
        <v>2963466.4558043894</v>
      </c>
      <c r="I22823" s="96">
        <v>-2445991.9206642797</v>
      </c>
      <c r="J22823" s="96">
        <v>-113374.83301628816</v>
      </c>
      <c r="K22823" s="96">
        <v>5522833.2094849572</v>
      </c>
    </row>
    <row r="22824" spans="6:11">
      <c r="F22824" s="128">
        <v>0.82815214574279838</v>
      </c>
      <c r="G22824" s="129">
        <v>1.8855839057990615</v>
      </c>
      <c r="H22824" s="96">
        <v>4684032.1808973867</v>
      </c>
      <c r="I22824" s="96">
        <v>-1030641.4004800867</v>
      </c>
      <c r="J22824" s="96">
        <v>-78542.59694183855</v>
      </c>
      <c r="K22824" s="96">
        <v>5793216.1783193117</v>
      </c>
    </row>
    <row r="22825" spans="6:11">
      <c r="F22825" s="128">
        <v>0.5569674903773375</v>
      </c>
      <c r="G22825" s="129">
        <v>2.319497470494309</v>
      </c>
      <c r="H22825" s="96">
        <v>4387711.8939307034</v>
      </c>
      <c r="I22825" s="96">
        <v>-1319000.9380938543</v>
      </c>
      <c r="J22825" s="96">
        <v>-39935.673534293688</v>
      </c>
      <c r="K22825" s="96">
        <v>5746648.5055588512</v>
      </c>
    </row>
    <row r="22826" spans="6:11">
      <c r="F22826" s="128">
        <v>0.4430325096226625</v>
      </c>
      <c r="G22826" s="129">
        <v>8.1411212647682287</v>
      </c>
      <c r="H22826" s="96">
        <v>-2857921.6227628165</v>
      </c>
      <c r="I22826" s="96">
        <v>-2857921.6227628165</v>
      </c>
      <c r="J22826" s="96">
        <v>0</v>
      </c>
      <c r="K22826" s="96">
        <v>0</v>
      </c>
    </row>
    <row r="22827" spans="6:11">
      <c r="F22827" s="128">
        <v>0.46191422866074394</v>
      </c>
      <c r="G22827" s="129">
        <v>8.1485856125311429</v>
      </c>
      <c r="H22827" s="96">
        <v>-2857921.6227628165</v>
      </c>
      <c r="I22827" s="96">
        <v>-2857921.6227628165</v>
      </c>
      <c r="J22827" s="96">
        <v>0</v>
      </c>
      <c r="K22827" s="96">
        <v>0</v>
      </c>
    </row>
    <row r="22828" spans="6:11">
      <c r="F22828" s="128">
        <v>0.53808577133925606</v>
      </c>
      <c r="G22828" s="129">
        <v>6.1973730524622654</v>
      </c>
      <c r="H22828" s="96">
        <v>-2857921.6227628165</v>
      </c>
      <c r="I22828" s="96">
        <v>-2857921.6227628165</v>
      </c>
      <c r="J22828" s="96">
        <v>0</v>
      </c>
      <c r="K22828" s="96">
        <v>0</v>
      </c>
    </row>
    <row r="22829" spans="6:11">
      <c r="F22829" s="128">
        <v>0.84625693993347817</v>
      </c>
      <c r="G22829" s="129">
        <v>7.1615612983959016</v>
      </c>
      <c r="H22829" s="96">
        <v>-2857921.6227628165</v>
      </c>
      <c r="I22829" s="96">
        <v>-2857921.6227628165</v>
      </c>
      <c r="J22829" s="96">
        <v>0</v>
      </c>
      <c r="K22829" s="96">
        <v>0</v>
      </c>
    </row>
    <row r="22830" spans="6:11">
      <c r="F22830" s="128">
        <v>0.15374306006652183</v>
      </c>
      <c r="G22830" s="129">
        <v>18.724725110929697</v>
      </c>
      <c r="H22830" s="96">
        <v>-2857921.6227628165</v>
      </c>
      <c r="I22830" s="96">
        <v>-2857921.6227628165</v>
      </c>
      <c r="J22830" s="96">
        <v>0</v>
      </c>
      <c r="K22830" s="96">
        <v>0</v>
      </c>
    </row>
    <row r="22831" spans="6:11">
      <c r="F22831" s="128">
        <v>0.39138481496481492</v>
      </c>
      <c r="G22831" s="129">
        <v>28.108318613285014</v>
      </c>
      <c r="H22831" s="96">
        <v>-2857921.6227628165</v>
      </c>
      <c r="I22831" s="96">
        <v>-2857921.6227628165</v>
      </c>
      <c r="J22831" s="96">
        <v>0</v>
      </c>
      <c r="K22831" s="96">
        <v>0</v>
      </c>
    </row>
    <row r="22832" spans="6:11">
      <c r="F22832" s="128">
        <v>0.60861518503518508</v>
      </c>
      <c r="G22832" s="129">
        <v>4.9656909106617872</v>
      </c>
      <c r="H22832" s="96">
        <v>2631410.4390484397</v>
      </c>
      <c r="I22832" s="96">
        <v>-2721249.7159727258</v>
      </c>
      <c r="J22832" s="96">
        <v>-117990.82386344556</v>
      </c>
      <c r="K22832" s="96">
        <v>5470650.9788846113</v>
      </c>
    </row>
    <row r="22833" spans="6:11">
      <c r="F22833" s="128">
        <v>0.39387811589048338</v>
      </c>
      <c r="G22833" s="129">
        <v>8.5019104067276281</v>
      </c>
      <c r="H22833" s="96">
        <v>-2857921.6227628165</v>
      </c>
      <c r="I22833" s="96">
        <v>-2857921.6227628165</v>
      </c>
      <c r="J22833" s="96">
        <v>0</v>
      </c>
      <c r="K22833" s="96">
        <v>0</v>
      </c>
    </row>
    <row r="22834" spans="6:11">
      <c r="F22834" s="128">
        <v>0.60612188410951662</v>
      </c>
      <c r="G22834" s="129">
        <v>5.0067418424293502</v>
      </c>
      <c r="H22834" s="96">
        <v>-2857921.6227628165</v>
      </c>
      <c r="I22834" s="96">
        <v>-2857921.6227628165</v>
      </c>
      <c r="J22834" s="96">
        <v>0</v>
      </c>
      <c r="K22834" s="96">
        <v>0</v>
      </c>
    </row>
    <row r="22835" spans="6:11">
      <c r="F22835" s="128">
        <v>0.72342556440156647</v>
      </c>
      <c r="G22835" s="129">
        <v>22.207368624641067</v>
      </c>
      <c r="H22835" s="96">
        <v>-2857921.6227628165</v>
      </c>
      <c r="I22835" s="96">
        <v>-2857921.6227628165</v>
      </c>
      <c r="J22835" s="96">
        <v>0</v>
      </c>
      <c r="K22835" s="96">
        <v>0</v>
      </c>
    </row>
    <row r="22836" spans="6:11">
      <c r="F22836" s="128">
        <v>0.27657443559843353</v>
      </c>
      <c r="G22836" s="129">
        <v>12.852752877450362</v>
      </c>
      <c r="H22836" s="96">
        <v>-2857921.6227628165</v>
      </c>
      <c r="I22836" s="96">
        <v>-2857921.6227628165</v>
      </c>
      <c r="J22836" s="96">
        <v>0</v>
      </c>
      <c r="K22836" s="96">
        <v>0</v>
      </c>
    </row>
    <row r="22837" spans="6:11">
      <c r="F22837" s="128">
        <v>0.32547266932583763</v>
      </c>
      <c r="G22837" s="129">
        <v>18.036888470925597</v>
      </c>
      <c r="H22837" s="96">
        <v>-2857921.6227628165</v>
      </c>
      <c r="I22837" s="96">
        <v>-2857921.6227628165</v>
      </c>
      <c r="J22837" s="96">
        <v>0</v>
      </c>
      <c r="K22837" s="96">
        <v>0</v>
      </c>
    </row>
    <row r="22838" spans="6:11">
      <c r="F22838" s="128">
        <v>0.67452733067416237</v>
      </c>
      <c r="G22838" s="129">
        <v>3.937430842528451</v>
      </c>
      <c r="H22838" s="96">
        <v>3303613.9562443094</v>
      </c>
      <c r="I22838" s="96">
        <v>-2168162.2873492301</v>
      </c>
      <c r="J22838" s="96">
        <v>-104511.38560758092</v>
      </c>
      <c r="K22838" s="96">
        <v>5576287.6292011207</v>
      </c>
    </row>
    <row r="22839" spans="6:11">
      <c r="F22839" s="128">
        <v>0.18484382998815208</v>
      </c>
      <c r="G22839" s="129">
        <v>14.336996570641833</v>
      </c>
      <c r="H22839" s="96">
        <v>-2857921.6227628165</v>
      </c>
      <c r="I22839" s="96">
        <v>-2857921.6227628165</v>
      </c>
      <c r="J22839" s="96">
        <v>0</v>
      </c>
      <c r="K22839" s="96">
        <v>0</v>
      </c>
    </row>
    <row r="22840" spans="6:11">
      <c r="F22840" s="128">
        <v>0.81515617001184792</v>
      </c>
      <c r="G22840" s="129">
        <v>2.0437556445153464</v>
      </c>
      <c r="H22840" s="96">
        <v>4575768.4203251544</v>
      </c>
      <c r="I22840" s="96">
        <v>-1175156.386645427</v>
      </c>
      <c r="J22840" s="96">
        <v>-25272.808673644788</v>
      </c>
      <c r="K22840" s="96">
        <v>5776197.6156442268</v>
      </c>
    </row>
    <row r="22841" spans="6:11">
      <c r="F22841" s="128">
        <v>0.32354082674136164</v>
      </c>
      <c r="G22841" s="129">
        <v>37.74532731636134</v>
      </c>
      <c r="H22841" s="96">
        <v>-2857921.6227628165</v>
      </c>
      <c r="I22841" s="96">
        <v>-2857921.6227628165</v>
      </c>
      <c r="J22841" s="96">
        <v>0</v>
      </c>
      <c r="K22841" s="96">
        <v>0</v>
      </c>
    </row>
    <row r="22842" spans="6:11">
      <c r="F22842" s="128">
        <v>0.67645917325863836</v>
      </c>
      <c r="G22842" s="129">
        <v>3.9088318314270176</v>
      </c>
      <c r="H22842" s="96">
        <v>3322480.6816296377</v>
      </c>
      <c r="I22842" s="96">
        <v>-2168162.2873492301</v>
      </c>
      <c r="J22842" s="96">
        <v>-88611.708700265881</v>
      </c>
      <c r="K22842" s="96">
        <v>5579254.6776791336</v>
      </c>
    </row>
    <row r="22843" spans="6:11">
      <c r="F22843" s="128">
        <v>0.98958839486360084</v>
      </c>
      <c r="G22843" s="129">
        <v>7.9604591182130831</v>
      </c>
      <c r="H22843" s="96">
        <v>-2857921.6227628165</v>
      </c>
      <c r="I22843" s="96">
        <v>-2857921.6227628165</v>
      </c>
      <c r="J22843" s="96">
        <v>0</v>
      </c>
      <c r="K22843" s="96">
        <v>0</v>
      </c>
    </row>
    <row r="22844" spans="6:11">
      <c r="F22844" s="128">
        <v>1.041160513639916E-2</v>
      </c>
      <c r="G22844" s="129">
        <v>45.648342164645328</v>
      </c>
      <c r="H22844" s="96">
        <v>-2857921.6227628165</v>
      </c>
      <c r="I22844" s="96">
        <v>-2857921.6227628165</v>
      </c>
      <c r="J22844" s="96">
        <v>0</v>
      </c>
      <c r="K22844" s="96">
        <v>0</v>
      </c>
    </row>
    <row r="22845" spans="6:11">
      <c r="F22845" s="128">
        <v>0.40797516274807111</v>
      </c>
      <c r="G22845" s="129">
        <v>1.4036403396950696</v>
      </c>
      <c r="H22845" s="96">
        <v>5015989.3321867771</v>
      </c>
      <c r="I22845" s="96">
        <v>-739587.61031092564</v>
      </c>
      <c r="J22845" s="96">
        <v>-89803.95340889701</v>
      </c>
      <c r="K22845" s="96">
        <v>5845380.8959066002</v>
      </c>
    </row>
    <row r="22846" spans="6:11">
      <c r="F22846" s="128">
        <v>0.59202483725192889</v>
      </c>
      <c r="G22846" s="129">
        <v>5.2420669016076253</v>
      </c>
      <c r="H22846" s="96">
        <v>-2857921.6227628165</v>
      </c>
      <c r="I22846" s="96">
        <v>-2857921.6227628165</v>
      </c>
      <c r="J22846" s="96">
        <v>0</v>
      </c>
      <c r="K22846" s="96">
        <v>0</v>
      </c>
    </row>
    <row r="22847" spans="6:11">
      <c r="F22847" s="128">
        <v>0.5076394053092349</v>
      </c>
      <c r="G22847" s="129">
        <v>6.6657979522160105</v>
      </c>
      <c r="H22847" s="96">
        <v>-2857921.6227628165</v>
      </c>
      <c r="I22847" s="96">
        <v>-2857921.6227628165</v>
      </c>
      <c r="J22847" s="96">
        <v>0</v>
      </c>
      <c r="K22847" s="96">
        <v>0</v>
      </c>
    </row>
    <row r="22848" spans="6:11">
      <c r="F22848" s="128">
        <v>0.4923605946907651</v>
      </c>
      <c r="G22848" s="129">
        <v>7.0854391490348752</v>
      </c>
      <c r="H22848" s="96">
        <v>-2857921.6227628165</v>
      </c>
      <c r="I22848" s="96">
        <v>-2857921.6227628165</v>
      </c>
      <c r="J22848" s="96">
        <v>0</v>
      </c>
      <c r="K22848" s="96">
        <v>0</v>
      </c>
    </row>
    <row r="22849" spans="6:11">
      <c r="F22849" s="128">
        <v>2.6598069099632471E-2</v>
      </c>
      <c r="G22849" s="129">
        <v>1.4386120651354461</v>
      </c>
      <c r="H22849" s="96">
        <v>4991818.7471026201</v>
      </c>
      <c r="I22849" s="96">
        <v>-739587.61031092564</v>
      </c>
      <c r="J22849" s="96">
        <v>-110173.50602603079</v>
      </c>
      <c r="K22849" s="96">
        <v>5841579.8634395767</v>
      </c>
    </row>
    <row r="22850" spans="6:11">
      <c r="F22850" s="128">
        <v>0.97340193090036753</v>
      </c>
      <c r="G22850" s="129">
        <v>0.26958197918870647</v>
      </c>
      <c r="H22850" s="96">
        <v>5809003.796092663</v>
      </c>
      <c r="I22850" s="96">
        <v>-149296.34340658187</v>
      </c>
      <c r="J22850" s="96">
        <v>-11689.813062697149</v>
      </c>
      <c r="K22850" s="96">
        <v>5969989.9525619419</v>
      </c>
    </row>
    <row r="22851" spans="6:11">
      <c r="F22851" s="128">
        <v>0.52370693316367944</v>
      </c>
      <c r="G22851" s="129">
        <v>14.76107500958225</v>
      </c>
      <c r="H22851" s="96">
        <v>-2857921.6227628165</v>
      </c>
      <c r="I22851" s="96">
        <v>-2857921.6227628165</v>
      </c>
      <c r="J22851" s="96">
        <v>0</v>
      </c>
      <c r="K22851" s="96">
        <v>0</v>
      </c>
    </row>
    <row r="22852" spans="6:11">
      <c r="F22852" s="128">
        <v>0.47629306683632056</v>
      </c>
      <c r="G22852" s="129">
        <v>7.4172192757704503</v>
      </c>
      <c r="H22852" s="96">
        <v>-2857921.6227628165</v>
      </c>
      <c r="I22852" s="96">
        <v>-2857921.6227628165</v>
      </c>
      <c r="J22852" s="96">
        <v>0</v>
      </c>
      <c r="K22852" s="96">
        <v>0</v>
      </c>
    </row>
    <row r="22853" spans="6:11">
      <c r="F22853" s="128">
        <v>0.99082563387212874</v>
      </c>
      <c r="G22853" s="129">
        <v>2.4448311762705677</v>
      </c>
      <c r="H22853" s="96">
        <v>4302570.4363969835</v>
      </c>
      <c r="I22853" s="96">
        <v>-1319000.9380938543</v>
      </c>
      <c r="J22853" s="96">
        <v>-111696.1072899242</v>
      </c>
      <c r="K22853" s="96">
        <v>5733267.4817807619</v>
      </c>
    </row>
    <row r="22854" spans="6:11">
      <c r="F22854" s="128">
        <v>9.1743661278712585E-3</v>
      </c>
      <c r="G22854" s="129">
        <v>46.91341974308628</v>
      </c>
      <c r="H22854" s="96">
        <v>-2857921.6227628165</v>
      </c>
      <c r="I22854" s="96">
        <v>-2857921.6227628165</v>
      </c>
      <c r="J22854" s="96">
        <v>0</v>
      </c>
      <c r="K22854" s="96">
        <v>0</v>
      </c>
    </row>
    <row r="22855" spans="6:11">
      <c r="F22855" s="128">
        <v>0.86127846336884339</v>
      </c>
      <c r="G22855" s="129">
        <v>5.4332346722738949</v>
      </c>
      <c r="H22855" s="96">
        <v>-2857921.6227628165</v>
      </c>
      <c r="I22855" s="96">
        <v>-2857921.6227628165</v>
      </c>
      <c r="J22855" s="96">
        <v>0</v>
      </c>
      <c r="K22855" s="96">
        <v>0</v>
      </c>
    </row>
    <row r="22856" spans="6:11">
      <c r="F22856" s="128">
        <v>0.13872153663115661</v>
      </c>
      <c r="G22856" s="129">
        <v>19.75286688797037</v>
      </c>
      <c r="H22856" s="96">
        <v>-2857921.6227628165</v>
      </c>
      <c r="I22856" s="96">
        <v>-2857921.6227628165</v>
      </c>
      <c r="J22856" s="96">
        <v>0</v>
      </c>
      <c r="K22856" s="96">
        <v>0</v>
      </c>
    </row>
    <row r="22857" spans="6:11">
      <c r="F22857" s="128">
        <v>6.0048407661213554E-2</v>
      </c>
      <c r="G22857" s="129">
        <v>3.7852752179478903</v>
      </c>
      <c r="H22857" s="96">
        <v>3404203.9190345937</v>
      </c>
      <c r="I22857" s="96">
        <v>-2168162.2873492301</v>
      </c>
      <c r="J22857" s="96">
        <v>-19725.196960442383</v>
      </c>
      <c r="K22857" s="96">
        <v>5592091.4033442661</v>
      </c>
    </row>
    <row r="22858" spans="6:11">
      <c r="F22858" s="128">
        <v>0.93995159233878645</v>
      </c>
      <c r="G22858" s="129">
        <v>0.61926902556059171</v>
      </c>
      <c r="H22858" s="96">
        <v>5562647.8166429466</v>
      </c>
      <c r="I22858" s="96">
        <v>-297900.07039749727</v>
      </c>
      <c r="J22858" s="96">
        <v>-70738.186792531909</v>
      </c>
      <c r="K22858" s="96">
        <v>5931286.0738329757</v>
      </c>
    </row>
    <row r="22859" spans="6:11">
      <c r="F22859" s="128">
        <v>0.34492704846289191</v>
      </c>
      <c r="G22859" s="129">
        <v>5.7170883478219601</v>
      </c>
      <c r="H22859" s="96">
        <v>-2857921.6227628165</v>
      </c>
      <c r="I22859" s="96">
        <v>-2857921.6227628165</v>
      </c>
      <c r="J22859" s="96">
        <v>0</v>
      </c>
      <c r="K22859" s="96">
        <v>0</v>
      </c>
    </row>
    <row r="22860" spans="6:11">
      <c r="F22860" s="128">
        <v>0.65507295153710809</v>
      </c>
      <c r="G22860" s="129">
        <v>4.2300867315624364</v>
      </c>
      <c r="H22860" s="96">
        <v>3111016.2252526358</v>
      </c>
      <c r="I22860" s="96">
        <v>-2307400.080373521</v>
      </c>
      <c r="J22860" s="96">
        <v>-127599.82675410816</v>
      </c>
      <c r="K22860" s="96">
        <v>5546016.1323802648</v>
      </c>
    </row>
    <row r="22861" spans="6:11">
      <c r="F22861" s="128">
        <v>0.83187623370418484</v>
      </c>
      <c r="G22861" s="129">
        <v>3.8575362417166446</v>
      </c>
      <c r="H22861" s="96">
        <v>3356366.7352474472</v>
      </c>
      <c r="I22861" s="96">
        <v>-2168162.2873492301</v>
      </c>
      <c r="J22861" s="96">
        <v>-60051.350850561117</v>
      </c>
      <c r="K22861" s="96">
        <v>5584580.3734472385</v>
      </c>
    </row>
    <row r="22862" spans="6:11">
      <c r="F22862" s="128">
        <v>0.16812376629581516</v>
      </c>
      <c r="G22862" s="129">
        <v>17.830548666704129</v>
      </c>
      <c r="H22862" s="96">
        <v>-2857921.6227628165</v>
      </c>
      <c r="I22862" s="96">
        <v>-2857921.6227628165</v>
      </c>
      <c r="J22862" s="96">
        <v>0</v>
      </c>
      <c r="K22862" s="96">
        <v>0</v>
      </c>
    </row>
    <row r="22863" spans="6:11">
      <c r="F22863" s="128">
        <v>0.62901228953107369</v>
      </c>
      <c r="G22863" s="129">
        <v>20.993539685574937</v>
      </c>
      <c r="H22863" s="96">
        <v>-2857921.6227628165</v>
      </c>
      <c r="I22863" s="96">
        <v>-2857921.6227628165</v>
      </c>
      <c r="J22863" s="96">
        <v>0</v>
      </c>
      <c r="K22863" s="96">
        <v>0</v>
      </c>
    </row>
    <row r="22864" spans="6:11">
      <c r="F22864" s="128">
        <v>0.37098771046892631</v>
      </c>
      <c r="G22864" s="129">
        <v>9.9158634234404452</v>
      </c>
      <c r="H22864" s="96">
        <v>-2857921.6227628165</v>
      </c>
      <c r="I22864" s="96">
        <v>-2857921.6227628165</v>
      </c>
      <c r="J22864" s="96">
        <v>0</v>
      </c>
      <c r="K22864" s="96">
        <v>0</v>
      </c>
    </row>
    <row r="22865" spans="6:11">
      <c r="F22865" s="128">
        <v>0.48732585724175037</v>
      </c>
      <c r="G22865" s="129">
        <v>0.52449181198894301</v>
      </c>
      <c r="H22865" s="96">
        <v>5629299.5616546897</v>
      </c>
      <c r="I22865" s="96">
        <v>-297900.07039749727</v>
      </c>
      <c r="J22865" s="96">
        <v>-14551.667680347015</v>
      </c>
      <c r="K22865" s="96">
        <v>5941751.2997325342</v>
      </c>
    </row>
    <row r="22866" spans="6:11">
      <c r="F22866" s="128">
        <v>0.51267414275824963</v>
      </c>
      <c r="G22866" s="129">
        <v>6.6811483493757189</v>
      </c>
      <c r="H22866" s="96">
        <v>-2857921.6227628165</v>
      </c>
      <c r="I22866" s="96">
        <v>-2857921.6227628165</v>
      </c>
      <c r="J22866" s="96">
        <v>0</v>
      </c>
      <c r="K22866" s="96">
        <v>0</v>
      </c>
    </row>
    <row r="22867" spans="6:11">
      <c r="F22867" s="128">
        <v>0.59919462431612081</v>
      </c>
      <c r="G22867" s="129">
        <v>6.3291089146841211</v>
      </c>
      <c r="H22867" s="96">
        <v>-2857921.6227628165</v>
      </c>
      <c r="I22867" s="96">
        <v>-2857921.6227628165</v>
      </c>
      <c r="J22867" s="96">
        <v>0</v>
      </c>
      <c r="K22867" s="96">
        <v>0</v>
      </c>
    </row>
    <row r="22868" spans="6:11">
      <c r="F22868" s="128">
        <v>0.40080537568387919</v>
      </c>
      <c r="G22868" s="129">
        <v>9.1427931691649906</v>
      </c>
      <c r="H22868" s="96">
        <v>-2857921.6227628165</v>
      </c>
      <c r="I22868" s="96">
        <v>-2857921.6227628165</v>
      </c>
      <c r="J22868" s="96">
        <v>0</v>
      </c>
      <c r="K22868" s="96">
        <v>0</v>
      </c>
    </row>
    <row r="22869" spans="6:11">
      <c r="F22869" s="128">
        <v>0.35218317181440306</v>
      </c>
      <c r="G22869" s="129">
        <v>5.745275070569746</v>
      </c>
      <c r="H22869" s="96">
        <v>-2857921.6227628165</v>
      </c>
      <c r="I22869" s="96">
        <v>-2857921.6227628165</v>
      </c>
      <c r="J22869" s="96">
        <v>0</v>
      </c>
      <c r="K22869" s="96">
        <v>0</v>
      </c>
    </row>
    <row r="22870" spans="6:11">
      <c r="F22870" s="128">
        <v>0.64781682818559694</v>
      </c>
      <c r="G22870" s="129">
        <v>4.3414729514237012</v>
      </c>
      <c r="H22870" s="96">
        <v>3037922.545419435</v>
      </c>
      <c r="I22870" s="96">
        <v>-2445991.9206642797</v>
      </c>
      <c r="J22870" s="96">
        <v>-50623.41486493867</v>
      </c>
      <c r="K22870" s="96">
        <v>5534537.8809486534</v>
      </c>
    </row>
    <row r="22871" spans="6:11">
      <c r="F22871" s="128">
        <v>0.8386682606780117</v>
      </c>
      <c r="G22871" s="129">
        <v>9.1178623188412971</v>
      </c>
      <c r="H22871" s="96">
        <v>-2857921.6227628165</v>
      </c>
      <c r="I22871" s="96">
        <v>-2857921.6227628165</v>
      </c>
      <c r="J22871" s="96">
        <v>0</v>
      </c>
      <c r="K22871" s="96">
        <v>0</v>
      </c>
    </row>
    <row r="22872" spans="6:11">
      <c r="F22872" s="128">
        <v>0.1613317393219883</v>
      </c>
      <c r="G22872" s="129">
        <v>18.242925412180345</v>
      </c>
      <c r="H22872" s="96">
        <v>-2857921.6227628165</v>
      </c>
      <c r="I22872" s="96">
        <v>-2857921.6227628165</v>
      </c>
      <c r="J22872" s="96">
        <v>0</v>
      </c>
      <c r="K22872" s="96">
        <v>0</v>
      </c>
    </row>
    <row r="22873" spans="6:11">
      <c r="F22873" s="128">
        <v>0.1756673558645363</v>
      </c>
      <c r="G22873" s="129">
        <v>1.3728241010853222</v>
      </c>
      <c r="H22873" s="96">
        <v>5037311.9255667245</v>
      </c>
      <c r="I22873" s="96">
        <v>-739587.61031092564</v>
      </c>
      <c r="J22873" s="96">
        <v>-71832.78776191159</v>
      </c>
      <c r="K22873" s="96">
        <v>5848732.3236395614</v>
      </c>
    </row>
    <row r="22874" spans="6:11">
      <c r="F22874" s="128">
        <v>0.8243326441354637</v>
      </c>
      <c r="G22874" s="129">
        <v>1.9318113619614685</v>
      </c>
      <c r="H22874" s="96">
        <v>4652364.4867459415</v>
      </c>
      <c r="I22874" s="96">
        <v>-1030641.4004800867</v>
      </c>
      <c r="J22874" s="96">
        <v>-105231.24693475141</v>
      </c>
      <c r="K22874" s="96">
        <v>5788237.1341607794</v>
      </c>
    </row>
    <row r="22875" spans="6:11">
      <c r="F22875" s="128">
        <v>0.17569752200823252</v>
      </c>
      <c r="G22875" s="129">
        <v>1.5049386752264751</v>
      </c>
      <c r="H22875" s="96">
        <v>4946043.5817753244</v>
      </c>
      <c r="I22875" s="96">
        <v>-885452.85481691465</v>
      </c>
      <c r="J22875" s="96">
        <v>-2881.2595949650954</v>
      </c>
      <c r="K22875" s="96">
        <v>5834377.6961872038</v>
      </c>
    </row>
    <row r="22876" spans="6:11">
      <c r="F22876" s="128">
        <v>0.82430247799176748</v>
      </c>
      <c r="G22876" s="129">
        <v>1.9321773149039323</v>
      </c>
      <c r="H22876" s="96">
        <v>4652113.994453242</v>
      </c>
      <c r="I22876" s="96">
        <v>-1030641.4004800867</v>
      </c>
      <c r="J22876" s="96">
        <v>-105442.34042469614</v>
      </c>
      <c r="K22876" s="96">
        <v>5788197.7353580249</v>
      </c>
    </row>
    <row r="22877" spans="6:11">
      <c r="F22877" s="128">
        <v>0.32973203292543596</v>
      </c>
      <c r="G22877" s="129">
        <v>6.1809318053129108</v>
      </c>
      <c r="H22877" s="96">
        <v>-2857921.6227628165</v>
      </c>
      <c r="I22877" s="96">
        <v>-2857921.6227628165</v>
      </c>
      <c r="J22877" s="96">
        <v>0</v>
      </c>
      <c r="K22877" s="96">
        <v>0</v>
      </c>
    </row>
    <row r="22878" spans="6:11">
      <c r="F22878" s="128">
        <v>0.67026796707456404</v>
      </c>
      <c r="G22878" s="129">
        <v>4.0007769569859217</v>
      </c>
      <c r="H22878" s="96">
        <v>3261888.5046097203</v>
      </c>
      <c r="I22878" s="96">
        <v>-2307400.080373521</v>
      </c>
      <c r="J22878" s="96">
        <v>-432.72085051092762</v>
      </c>
      <c r="K22878" s="96">
        <v>5569721.3058337523</v>
      </c>
    </row>
    <row r="22879" spans="6:11">
      <c r="F22879" s="128">
        <v>0.22516434609776603</v>
      </c>
      <c r="G22879" s="129">
        <v>8.4807123308821275</v>
      </c>
      <c r="H22879" s="96">
        <v>-2857921.6227628165</v>
      </c>
      <c r="I22879" s="96">
        <v>-2857921.6227628165</v>
      </c>
      <c r="J22879" s="96">
        <v>0</v>
      </c>
      <c r="K22879" s="96">
        <v>0</v>
      </c>
    </row>
    <row r="22880" spans="6:11">
      <c r="F22880" s="128">
        <v>0.77483565390223397</v>
      </c>
      <c r="G22880" s="129">
        <v>2.5510433159756944</v>
      </c>
      <c r="H22880" s="96">
        <v>4230568.9436788801</v>
      </c>
      <c r="I22880" s="96">
        <v>-1462178.1651097869</v>
      </c>
      <c r="J22880" s="96">
        <v>-29205.220987246146</v>
      </c>
      <c r="K22880" s="96">
        <v>5721952.3297759136</v>
      </c>
    </row>
    <row r="22881" spans="6:11">
      <c r="F22881" s="128">
        <v>9.6937437709811447E-2</v>
      </c>
      <c r="G22881" s="129">
        <v>21.737354302450349</v>
      </c>
      <c r="H22881" s="96">
        <v>-2857921.6227628165</v>
      </c>
      <c r="I22881" s="96">
        <v>-2857921.6227628165</v>
      </c>
      <c r="J22881" s="96">
        <v>0</v>
      </c>
      <c r="K22881" s="96">
        <v>0</v>
      </c>
    </row>
    <row r="22882" spans="6:11">
      <c r="F22882" s="128">
        <v>0.90306256229018855</v>
      </c>
      <c r="G22882" s="129">
        <v>1.0196344525170087</v>
      </c>
      <c r="H22882" s="96">
        <v>5282679.7774822498</v>
      </c>
      <c r="I22882" s="96">
        <v>-593042.51298518723</v>
      </c>
      <c r="J22882" s="96">
        <v>-11558.751996191542</v>
      </c>
      <c r="K22882" s="96">
        <v>5887281.0424636286</v>
      </c>
    </row>
    <row r="22883" spans="6:11">
      <c r="F22883" s="128">
        <v>0.34073651106053626</v>
      </c>
      <c r="G22883" s="129">
        <v>8.360991877734369</v>
      </c>
      <c r="H22883" s="96">
        <v>-2857921.6227628165</v>
      </c>
      <c r="I22883" s="96">
        <v>-2857921.6227628165</v>
      </c>
      <c r="J22883" s="96">
        <v>0</v>
      </c>
      <c r="K22883" s="96">
        <v>0</v>
      </c>
    </row>
    <row r="22884" spans="6:11">
      <c r="F22884" s="128">
        <v>0.65926348893946374</v>
      </c>
      <c r="G22884" s="129">
        <v>4.1663199291981901</v>
      </c>
      <c r="H22884" s="96">
        <v>3152851.9160871655</v>
      </c>
      <c r="I22884" s="96">
        <v>-2307400.080373521</v>
      </c>
      <c r="J22884" s="96">
        <v>-92345.960267575443</v>
      </c>
      <c r="K22884" s="96">
        <v>5552597.9567282619</v>
      </c>
    </row>
    <row r="22885" spans="6:11">
      <c r="F22885" s="128">
        <v>0.56322419060895457</v>
      </c>
      <c r="G22885" s="129">
        <v>1.8453885278269162</v>
      </c>
      <c r="H22885" s="96">
        <v>4711608.5165680628</v>
      </c>
      <c r="I22885" s="96">
        <v>-1030641.4004800867</v>
      </c>
      <c r="J22885" s="96">
        <v>-55299.086312755964</v>
      </c>
      <c r="K22885" s="96">
        <v>5797549.0033609057</v>
      </c>
    </row>
    <row r="22886" spans="6:11">
      <c r="F22886" s="128">
        <v>0.43677580939104543</v>
      </c>
      <c r="G22886" s="129">
        <v>8.2833523751580653</v>
      </c>
      <c r="H22886" s="96">
        <v>-2857921.6227628165</v>
      </c>
      <c r="I22886" s="96">
        <v>-2857921.6227628165</v>
      </c>
      <c r="J22886" s="96">
        <v>0</v>
      </c>
      <c r="K22886" s="96">
        <v>0</v>
      </c>
    </row>
    <row r="22887" spans="6:11">
      <c r="F22887" s="128">
        <v>0.96166701947873234</v>
      </c>
      <c r="G22887" s="129">
        <v>17.763254403469713</v>
      </c>
      <c r="H22887" s="96">
        <v>-2857921.6227628165</v>
      </c>
      <c r="I22887" s="96">
        <v>-2857921.6227628165</v>
      </c>
      <c r="J22887" s="96">
        <v>0</v>
      </c>
      <c r="K22887" s="96">
        <v>0</v>
      </c>
    </row>
    <row r="22888" spans="6:11">
      <c r="F22888" s="128">
        <v>3.8332980521267657E-2</v>
      </c>
      <c r="G22888" s="129">
        <v>32.614446431223691</v>
      </c>
      <c r="H22888" s="96">
        <v>-2857921.6227628165</v>
      </c>
      <c r="I22888" s="96">
        <v>-2857921.6227628165</v>
      </c>
      <c r="J22888" s="96">
        <v>0</v>
      </c>
      <c r="K22888" s="96">
        <v>0</v>
      </c>
    </row>
    <row r="22889" spans="6:11">
      <c r="F22889" s="128">
        <v>0.59645433049098551</v>
      </c>
      <c r="G22889" s="129">
        <v>14.06146893371066</v>
      </c>
      <c r="H22889" s="96">
        <v>-2857921.6227628165</v>
      </c>
      <c r="I22889" s="96">
        <v>-2857921.6227628165</v>
      </c>
      <c r="J22889" s="96">
        <v>0</v>
      </c>
      <c r="K22889" s="96">
        <v>0</v>
      </c>
    </row>
    <row r="22890" spans="6:11">
      <c r="F22890" s="128">
        <v>0.40354566950901449</v>
      </c>
      <c r="G22890" s="129">
        <v>9.0746561425926124</v>
      </c>
      <c r="H22890" s="96">
        <v>-2857921.6227628165</v>
      </c>
      <c r="I22890" s="96">
        <v>-2857921.6227628165</v>
      </c>
      <c r="J22890" s="96">
        <v>0</v>
      </c>
      <c r="K22890" s="96">
        <v>0</v>
      </c>
    </row>
    <row r="22891" spans="6:11">
      <c r="F22891" s="128">
        <v>0.37121025124571239</v>
      </c>
      <c r="G22891" s="129">
        <v>4.2993794811454649</v>
      </c>
      <c r="H22891" s="96">
        <v>3065531.618111216</v>
      </c>
      <c r="I22891" s="96">
        <v>-2445991.9206642797</v>
      </c>
      <c r="J22891" s="96">
        <v>-27349.241979593698</v>
      </c>
      <c r="K22891" s="96">
        <v>5538872.7807550896</v>
      </c>
    </row>
    <row r="22892" spans="6:11">
      <c r="F22892" s="128">
        <v>0.62878974875428761</v>
      </c>
      <c r="G22892" s="129">
        <v>4.6395834087171348</v>
      </c>
      <c r="H22892" s="96">
        <v>2843171.9983470971</v>
      </c>
      <c r="I22892" s="96">
        <v>-2583940.8049289733</v>
      </c>
      <c r="J22892" s="96">
        <v>-76821.794153099167</v>
      </c>
      <c r="K22892" s="96">
        <v>5503934.5974291693</v>
      </c>
    </row>
    <row r="22893" spans="6:11">
      <c r="F22893" s="128">
        <v>0.13263883385724173</v>
      </c>
      <c r="G22893" s="129">
        <v>0.76537292307669835</v>
      </c>
      <c r="H22893" s="96">
        <v>5460282.1967103714</v>
      </c>
      <c r="I22893" s="96">
        <v>-445814.39416262286</v>
      </c>
      <c r="J22893" s="96">
        <v>-9092.9017216770262</v>
      </c>
      <c r="K22893" s="96">
        <v>5915189.4925946714</v>
      </c>
    </row>
    <row r="22894" spans="6:11">
      <c r="F22894" s="128">
        <v>0.86736116614275827</v>
      </c>
      <c r="G22894" s="129">
        <v>1.4229981899725535</v>
      </c>
      <c r="H22894" s="96">
        <v>5002606.6368403789</v>
      </c>
      <c r="I22894" s="96">
        <v>-739587.61031092564</v>
      </c>
      <c r="J22894" s="96">
        <v>-101082.36305591131</v>
      </c>
      <c r="K22894" s="96">
        <v>5843276.6102072159</v>
      </c>
    </row>
    <row r="22895" spans="6:11">
      <c r="F22895" s="128">
        <v>0.10133935855199983</v>
      </c>
      <c r="G22895" s="129">
        <v>3.2023660807152696</v>
      </c>
      <c r="H22895" s="96">
        <v>3792115.7017738167</v>
      </c>
      <c r="I22895" s="96">
        <v>-1746543.0149025372</v>
      </c>
      <c r="J22895" s="96">
        <v>-114392.62655393168</v>
      </c>
      <c r="K22895" s="96">
        <v>5653051.3432302857</v>
      </c>
    </row>
    <row r="22896" spans="6:11">
      <c r="F22896" s="128">
        <v>0.89866064144800017</v>
      </c>
      <c r="G22896" s="129">
        <v>1.0684980026070301</v>
      </c>
      <c r="H22896" s="96">
        <v>5248602.2679141266</v>
      </c>
      <c r="I22896" s="96">
        <v>-593042.51298518723</v>
      </c>
      <c r="J22896" s="96">
        <v>-40287.966154493479</v>
      </c>
      <c r="K22896" s="96">
        <v>5881932.7470538076</v>
      </c>
    </row>
    <row r="22897" spans="6:11">
      <c r="F22897" s="128">
        <v>0.73948137183834273</v>
      </c>
      <c r="G22897" s="129">
        <v>1.6731230331943909</v>
      </c>
      <c r="H22897" s="96">
        <v>4830016.2943163216</v>
      </c>
      <c r="I22897" s="96">
        <v>-885452.85481691465</v>
      </c>
      <c r="J22897" s="96">
        <v>-100685.79454056171</v>
      </c>
      <c r="K22897" s="96">
        <v>5816154.9436737979</v>
      </c>
    </row>
    <row r="22898" spans="6:11">
      <c r="F22898" s="128">
        <v>0.26051862816165727</v>
      </c>
      <c r="G22898" s="129">
        <v>13.450809110875792</v>
      </c>
      <c r="H22898" s="96">
        <v>-2857921.6227628165</v>
      </c>
      <c r="I22898" s="96">
        <v>-2857921.6227628165</v>
      </c>
      <c r="J22898" s="96">
        <v>0</v>
      </c>
      <c r="K22898" s="96">
        <v>0</v>
      </c>
    </row>
    <row r="22899" spans="6:11">
      <c r="F22899" s="128">
        <v>0.13629577751222433</v>
      </c>
      <c r="G22899" s="129">
        <v>1.9755093815907265</v>
      </c>
      <c r="H22899" s="96">
        <v>4622475.7278306605</v>
      </c>
      <c r="I22899" s="96">
        <v>-1030641.4004800867</v>
      </c>
      <c r="J22899" s="96">
        <v>-130417.33553627529</v>
      </c>
      <c r="K22899" s="96">
        <v>5783534.4638470225</v>
      </c>
    </row>
    <row r="22900" spans="6:11">
      <c r="F22900" s="128">
        <v>0.86370422248777567</v>
      </c>
      <c r="G22900" s="129">
        <v>1.4652490387170569</v>
      </c>
      <c r="H22900" s="96">
        <v>4973428.1547609391</v>
      </c>
      <c r="I22900" s="96">
        <v>-739587.61031092564</v>
      </c>
      <c r="J22900" s="96">
        <v>-125670.6178529944</v>
      </c>
      <c r="K22900" s="96">
        <v>5838686.3829248594</v>
      </c>
    </row>
    <row r="22901" spans="6:11">
      <c r="F22901" s="128">
        <v>0.30209767819873334</v>
      </c>
      <c r="G22901" s="129">
        <v>3.0798410594156649</v>
      </c>
      <c r="H22901" s="96">
        <v>3874170.9457174232</v>
      </c>
      <c r="I22901" s="96">
        <v>-1746543.0149025372</v>
      </c>
      <c r="J22901" s="96">
        <v>-45235.182241600734</v>
      </c>
      <c r="K22901" s="96">
        <v>5665949.1428615609</v>
      </c>
    </row>
    <row r="22902" spans="6:11">
      <c r="F22902" s="128">
        <v>0.69790232180126666</v>
      </c>
      <c r="G22902" s="129">
        <v>3.5967612612509425</v>
      </c>
      <c r="H22902" s="96">
        <v>3529161.1569807623</v>
      </c>
      <c r="I22902" s="96">
        <v>-2028275.5309168033</v>
      </c>
      <c r="J22902" s="96">
        <v>-54297.015151059168</v>
      </c>
      <c r="K22902" s="96">
        <v>5611733.703048625</v>
      </c>
    </row>
    <row r="22903" spans="6:11">
      <c r="F22903" s="128">
        <v>0.31745893231553057</v>
      </c>
      <c r="G22903" s="129">
        <v>0.97905999890804962</v>
      </c>
      <c r="H22903" s="96">
        <v>5310962.5258758944</v>
      </c>
      <c r="I22903" s="96">
        <v>-445814.39416262286</v>
      </c>
      <c r="J22903" s="96">
        <v>-134948.84112971002</v>
      </c>
      <c r="K22903" s="96">
        <v>5891725.7611682275</v>
      </c>
    </row>
    <row r="22904" spans="6:11">
      <c r="F22904" s="128">
        <v>0.68254106768446943</v>
      </c>
      <c r="G22904" s="129">
        <v>3.8193258130185335</v>
      </c>
      <c r="H22904" s="96">
        <v>3381647.4709664155</v>
      </c>
      <c r="I22904" s="96">
        <v>-2168162.2873492301</v>
      </c>
      <c r="J22904" s="96">
        <v>-38741.065200772558</v>
      </c>
      <c r="K22904" s="96">
        <v>5588550.8235164182</v>
      </c>
    </row>
    <row r="22905" spans="6:11">
      <c r="F22905" s="128">
        <v>0.89027082370784072</v>
      </c>
      <c r="G22905" s="129">
        <v>8.6946261498062452</v>
      </c>
      <c r="H22905" s="96">
        <v>-2857921.6227628165</v>
      </c>
      <c r="I22905" s="96">
        <v>-2857921.6227628165</v>
      </c>
      <c r="J22905" s="96">
        <v>0</v>
      </c>
      <c r="K22905" s="96">
        <v>0</v>
      </c>
    </row>
    <row r="22906" spans="6:11">
      <c r="F22906" s="128">
        <v>0.10972917629215928</v>
      </c>
      <c r="G22906" s="129">
        <v>22.097399826861857</v>
      </c>
      <c r="H22906" s="96">
        <v>-2857921.6227628165</v>
      </c>
      <c r="I22906" s="96">
        <v>-2857921.6227628165</v>
      </c>
      <c r="J22906" s="96">
        <v>0</v>
      </c>
      <c r="K22906" s="96">
        <v>0</v>
      </c>
    </row>
    <row r="22907" spans="6:11">
      <c r="F22907" s="128">
        <v>0.46010634414201945</v>
      </c>
      <c r="G22907" s="129">
        <v>3.8027488335703605</v>
      </c>
      <c r="H22907" s="96">
        <v>3392625.4211859712</v>
      </c>
      <c r="I22907" s="96">
        <v>-2168162.2873492301</v>
      </c>
      <c r="J22907" s="96">
        <v>-29486.508690045473</v>
      </c>
      <c r="K22907" s="96">
        <v>5590274.2172252471</v>
      </c>
    </row>
    <row r="22908" spans="6:11">
      <c r="F22908" s="128">
        <v>0.53989365585798055</v>
      </c>
      <c r="G22908" s="129">
        <v>6.1638309241411626</v>
      </c>
      <c r="H22908" s="96">
        <v>-2857921.6227628165</v>
      </c>
      <c r="I22908" s="96">
        <v>-2857921.6227628165</v>
      </c>
      <c r="J22908" s="96">
        <v>0</v>
      </c>
      <c r="K22908" s="96">
        <v>0</v>
      </c>
    </row>
    <row r="22909" spans="6:11">
      <c r="F22909" s="128">
        <v>0.61968126795189205</v>
      </c>
      <c r="G22909" s="129">
        <v>9.5345065045458988</v>
      </c>
      <c r="H22909" s="96">
        <v>-2857921.6227628165</v>
      </c>
      <c r="I22909" s="96">
        <v>-2857921.6227628165</v>
      </c>
      <c r="J22909" s="96">
        <v>0</v>
      </c>
      <c r="K22909" s="96">
        <v>0</v>
      </c>
    </row>
    <row r="22910" spans="6:11">
      <c r="F22910" s="128">
        <v>0.38031873204810795</v>
      </c>
      <c r="G22910" s="129">
        <v>9.6674560928381457</v>
      </c>
      <c r="H22910" s="96">
        <v>-2857921.6227628165</v>
      </c>
      <c r="I22910" s="96">
        <v>-2857921.6227628165</v>
      </c>
      <c r="J22910" s="96">
        <v>0</v>
      </c>
      <c r="K22910" s="96">
        <v>0</v>
      </c>
    </row>
    <row r="22911" spans="6:11">
      <c r="F22911" s="128">
        <v>0.78081094696305842</v>
      </c>
      <c r="G22911" s="129">
        <v>35.873655945499067</v>
      </c>
      <c r="H22911" s="96">
        <v>-2857921.6227628165</v>
      </c>
      <c r="I22911" s="96">
        <v>-2857921.6227628165</v>
      </c>
      <c r="J22911" s="96">
        <v>0</v>
      </c>
      <c r="K22911" s="96">
        <v>0</v>
      </c>
    </row>
    <row r="22912" spans="6:11">
      <c r="F22912" s="128">
        <v>0.21918905303694158</v>
      </c>
      <c r="G22912" s="129">
        <v>15.178206656802477</v>
      </c>
      <c r="H22912" s="96">
        <v>-2857921.6227628165</v>
      </c>
      <c r="I22912" s="96">
        <v>-2857921.6227628165</v>
      </c>
      <c r="J22912" s="96">
        <v>0</v>
      </c>
      <c r="K22912" s="96">
        <v>0</v>
      </c>
    </row>
    <row r="22913" spans="6:11">
      <c r="F22913" s="128">
        <v>0.12679085423842706</v>
      </c>
      <c r="G22913" s="129">
        <v>1.0303653029856341</v>
      </c>
      <c r="H22913" s="96">
        <v>5275191.1731808083</v>
      </c>
      <c r="I22913" s="96">
        <v>-593042.51298518723</v>
      </c>
      <c r="J22913" s="96">
        <v>-17872.408652554222</v>
      </c>
      <c r="K22913" s="96">
        <v>5886106.0948185502</v>
      </c>
    </row>
    <row r="22914" spans="6:11">
      <c r="F22914" s="128">
        <v>0.87320914576157294</v>
      </c>
      <c r="G22914" s="129">
        <v>1.3558018051606235</v>
      </c>
      <c r="H22914" s="96">
        <v>5049099.7857382875</v>
      </c>
      <c r="I22914" s="96">
        <v>-739587.61031092564</v>
      </c>
      <c r="J22914" s="96">
        <v>-61897.015428589439</v>
      </c>
      <c r="K22914" s="96">
        <v>5850584.4114778023</v>
      </c>
    </row>
    <row r="22915" spans="6:11">
      <c r="F22915" s="128">
        <v>0.73189379848550795</v>
      </c>
      <c r="G22915" s="129">
        <v>2.2348795210748622</v>
      </c>
      <c r="H22915" s="96">
        <v>4445361.2841377491</v>
      </c>
      <c r="I22915" s="96">
        <v>-1175156.386645427</v>
      </c>
      <c r="J22915" s="96">
        <v>-135182.57093700769</v>
      </c>
      <c r="K22915" s="96">
        <v>5755700.2417201838</v>
      </c>
    </row>
    <row r="22916" spans="6:11">
      <c r="F22916" s="128">
        <v>0.26810620151449205</v>
      </c>
      <c r="G22916" s="129">
        <v>13.163721026594009</v>
      </c>
      <c r="H22916" s="96">
        <v>-2857921.6227628165</v>
      </c>
      <c r="I22916" s="96">
        <v>-2857921.6227628165</v>
      </c>
      <c r="J22916" s="96">
        <v>0</v>
      </c>
      <c r="K22916" s="96">
        <v>0</v>
      </c>
    </row>
    <row r="22917" spans="6:11">
      <c r="F22917" s="128">
        <v>0.63430898175551842</v>
      </c>
      <c r="G22917" s="129">
        <v>8.5096552568397357</v>
      </c>
      <c r="H22917" s="96">
        <v>-2857921.6227628165</v>
      </c>
      <c r="I22917" s="96">
        <v>-2857921.6227628165</v>
      </c>
      <c r="J22917" s="96">
        <v>0</v>
      </c>
      <c r="K22917" s="96">
        <v>0</v>
      </c>
    </row>
    <row r="22918" spans="6:11">
      <c r="F22918" s="128">
        <v>0.36569101824448158</v>
      </c>
      <c r="G22918" s="129">
        <v>10.059665145755522</v>
      </c>
      <c r="H22918" s="96">
        <v>-2857921.6227628165</v>
      </c>
      <c r="I22918" s="96">
        <v>-2857921.6227628165</v>
      </c>
      <c r="J22918" s="96">
        <v>0</v>
      </c>
      <c r="K22918" s="96">
        <v>0</v>
      </c>
    </row>
    <row r="22919" spans="6:11">
      <c r="F22919" s="128">
        <v>0.52359975671049797</v>
      </c>
      <c r="G22919" s="129">
        <v>20.182125890567306</v>
      </c>
      <c r="H22919" s="96">
        <v>-2857921.6227628165</v>
      </c>
      <c r="I22919" s="96">
        <v>-2857921.6227628165</v>
      </c>
      <c r="J22919" s="96">
        <v>0</v>
      </c>
      <c r="K22919" s="96">
        <v>0</v>
      </c>
    </row>
    <row r="22920" spans="6:11">
      <c r="F22920" s="128">
        <v>0.47640024328950203</v>
      </c>
      <c r="G22920" s="129">
        <v>7.4149693081786872</v>
      </c>
      <c r="H22920" s="96">
        <v>-2857921.6227628165</v>
      </c>
      <c r="I22920" s="96">
        <v>-2857921.6227628165</v>
      </c>
      <c r="J22920" s="96">
        <v>0</v>
      </c>
      <c r="K22920" s="96">
        <v>0</v>
      </c>
    </row>
    <row r="22921" spans="6:11">
      <c r="F22921" s="128">
        <v>0.56663177215599569</v>
      </c>
      <c r="G22921" s="129">
        <v>19.451004600596082</v>
      </c>
      <c r="H22921" s="96">
        <v>-2857921.6227628165</v>
      </c>
      <c r="I22921" s="96">
        <v>-2857921.6227628165</v>
      </c>
      <c r="J22921" s="96">
        <v>0</v>
      </c>
      <c r="K22921" s="96">
        <v>0</v>
      </c>
    </row>
    <row r="22922" spans="6:11">
      <c r="F22922" s="128">
        <v>0.43336822784400431</v>
      </c>
      <c r="G22922" s="129">
        <v>8.3616750164879026</v>
      </c>
      <c r="H22922" s="96">
        <v>-2857921.6227628165</v>
      </c>
      <c r="I22922" s="96">
        <v>-2857921.6227628165</v>
      </c>
      <c r="J22922" s="96">
        <v>0</v>
      </c>
      <c r="K22922" s="96">
        <v>0</v>
      </c>
    </row>
    <row r="22923" spans="6:11">
      <c r="F22923" s="128">
        <v>0.84030794232186234</v>
      </c>
      <c r="G22923" s="129">
        <v>7.4864783571088349</v>
      </c>
      <c r="H22923" s="96">
        <v>-2857921.6227628165</v>
      </c>
      <c r="I22923" s="96">
        <v>-2857921.6227628165</v>
      </c>
      <c r="J22923" s="96">
        <v>0</v>
      </c>
      <c r="K22923" s="96">
        <v>0</v>
      </c>
    </row>
    <row r="22924" spans="6:11">
      <c r="F22924" s="128">
        <v>0.15969205767813766</v>
      </c>
      <c r="G22924" s="129">
        <v>18.345079577584507</v>
      </c>
      <c r="H22924" s="96">
        <v>-2857921.6227628165</v>
      </c>
      <c r="I22924" s="96">
        <v>-2857921.6227628165</v>
      </c>
      <c r="J22924" s="96">
        <v>0</v>
      </c>
      <c r="K22924" s="96">
        <v>0</v>
      </c>
    </row>
    <row r="22925" spans="6:11">
      <c r="F22925" s="128">
        <v>0.15856930318724294</v>
      </c>
      <c r="G22925" s="129">
        <v>11.288134921791588</v>
      </c>
      <c r="H22925" s="96">
        <v>-2857921.6227628165</v>
      </c>
      <c r="I22925" s="96">
        <v>-2857921.6227628165</v>
      </c>
      <c r="J22925" s="96">
        <v>0</v>
      </c>
      <c r="K22925" s="96">
        <v>0</v>
      </c>
    </row>
    <row r="22926" spans="6:11">
      <c r="F22926" s="128">
        <v>0.84143069681275706</v>
      </c>
      <c r="G22926" s="129">
        <v>1.7265162547152773</v>
      </c>
      <c r="H22926" s="96">
        <v>4793321.1158723887</v>
      </c>
      <c r="I22926" s="96">
        <v>-885452.85481691465</v>
      </c>
      <c r="J22926" s="96">
        <v>-131607.73576300347</v>
      </c>
      <c r="K22926" s="96">
        <v>5810381.7064523064</v>
      </c>
    </row>
    <row r="22927" spans="6:11">
      <c r="F22927" s="128">
        <v>0.64028550392753425</v>
      </c>
      <c r="G22927" s="129">
        <v>0.1890931771648198</v>
      </c>
      <c r="H22927" s="96">
        <v>5865882.5889899442</v>
      </c>
      <c r="I22927" s="96">
        <v>0</v>
      </c>
      <c r="J22927" s="96">
        <v>-113051.67964459097</v>
      </c>
      <c r="K22927" s="96">
        <v>5978934.2686345354</v>
      </c>
    </row>
    <row r="22928" spans="6:11">
      <c r="F22928" s="128">
        <v>0.35971449607246575</v>
      </c>
      <c r="G22928" s="129">
        <v>10.2244462864093</v>
      </c>
      <c r="H22928" s="96">
        <v>-2857921.6227628165</v>
      </c>
      <c r="I22928" s="96">
        <v>-2857921.6227628165</v>
      </c>
      <c r="J22928" s="96">
        <v>0</v>
      </c>
      <c r="K22928" s="96">
        <v>0</v>
      </c>
    </row>
    <row r="22929" spans="6:11">
      <c r="F22929" s="128">
        <v>0.66941537937693429</v>
      </c>
      <c r="G22929" s="129">
        <v>17.706497357047763</v>
      </c>
      <c r="H22929" s="96">
        <v>-2857921.6227628165</v>
      </c>
      <c r="I22929" s="96">
        <v>-2857921.6227628165</v>
      </c>
      <c r="J22929" s="96">
        <v>0</v>
      </c>
      <c r="K22929" s="96">
        <v>0</v>
      </c>
    </row>
    <row r="22930" spans="6:11">
      <c r="F22930" s="128">
        <v>0.33058462062306571</v>
      </c>
      <c r="G22930" s="129">
        <v>11.068926142687358</v>
      </c>
      <c r="H22930" s="96">
        <v>-2857921.6227628165</v>
      </c>
      <c r="I22930" s="96">
        <v>-2857921.6227628165</v>
      </c>
      <c r="J22930" s="96">
        <v>0</v>
      </c>
      <c r="K22930" s="96">
        <v>0</v>
      </c>
    </row>
    <row r="22931" spans="6:11">
      <c r="F22931" s="128">
        <v>0.51166436598053733</v>
      </c>
      <c r="G22931" s="129">
        <v>15.172076828382339</v>
      </c>
      <c r="H22931" s="96">
        <v>-2857921.6227628165</v>
      </c>
      <c r="I22931" s="96">
        <v>-2857921.6227628165</v>
      </c>
      <c r="J22931" s="96">
        <v>0</v>
      </c>
      <c r="K22931" s="96">
        <v>0</v>
      </c>
    </row>
    <row r="22932" spans="6:11">
      <c r="F22932" s="128">
        <v>0.48833563401946267</v>
      </c>
      <c r="G22932" s="129">
        <v>7.1675233490752328</v>
      </c>
      <c r="H22932" s="96">
        <v>-2857921.6227628165</v>
      </c>
      <c r="I22932" s="96">
        <v>-2857921.6227628165</v>
      </c>
      <c r="J22932" s="96">
        <v>0</v>
      </c>
      <c r="K22932" s="96">
        <v>0</v>
      </c>
    </row>
    <row r="22933" spans="6:11">
      <c r="F22933" s="128">
        <v>0.7461680442646661</v>
      </c>
      <c r="G22933" s="129">
        <v>28.378258204339687</v>
      </c>
      <c r="H22933" s="96">
        <v>-2857921.6227628165</v>
      </c>
      <c r="I22933" s="96">
        <v>-2857921.6227628165</v>
      </c>
      <c r="J22933" s="96">
        <v>0</v>
      </c>
      <c r="K22933" s="96">
        <v>0</v>
      </c>
    </row>
    <row r="22934" spans="6:11">
      <c r="F22934" s="128">
        <v>0.2538319557353339</v>
      </c>
      <c r="G22934" s="129">
        <v>13.710828225050671</v>
      </c>
      <c r="H22934" s="96">
        <v>-2857921.6227628165</v>
      </c>
      <c r="I22934" s="96">
        <v>-2857921.6227628165</v>
      </c>
      <c r="J22934" s="96">
        <v>0</v>
      </c>
      <c r="K22934" s="96">
        <v>0</v>
      </c>
    </row>
    <row r="22935" spans="6:11">
      <c r="F22935" s="128">
        <v>0.16681677402656292</v>
      </c>
      <c r="G22935" s="129">
        <v>2.5419743730509823</v>
      </c>
      <c r="H22935" s="96">
        <v>4236719.1015786529</v>
      </c>
      <c r="I22935" s="96">
        <v>-1462178.1651097869</v>
      </c>
      <c r="J22935" s="96">
        <v>-24020.336796695367</v>
      </c>
      <c r="K22935" s="96">
        <v>5722917.6034851354</v>
      </c>
    </row>
    <row r="22936" spans="6:11">
      <c r="F22936" s="128">
        <v>0.83318322597343708</v>
      </c>
      <c r="G22936" s="129">
        <v>1.8250170185097661</v>
      </c>
      <c r="H22936" s="96">
        <v>4725599.0681612557</v>
      </c>
      <c r="I22936" s="96">
        <v>-1030641.4004800867</v>
      </c>
      <c r="J22936" s="96">
        <v>-43505.70067524958</v>
      </c>
      <c r="K22936" s="96">
        <v>5799746.1693165917</v>
      </c>
    </row>
    <row r="22937" spans="6:11">
      <c r="F22937" s="128">
        <v>0.96943467169973929</v>
      </c>
      <c r="G22937" s="129">
        <v>5.3399756373982088</v>
      </c>
      <c r="H22937" s="96">
        <v>-2857921.6227628165</v>
      </c>
      <c r="I22937" s="96">
        <v>-2857921.6227628165</v>
      </c>
      <c r="J22937" s="96">
        <v>0</v>
      </c>
      <c r="K22937" s="96">
        <v>0</v>
      </c>
    </row>
    <row r="22938" spans="6:11">
      <c r="F22938" s="128">
        <v>3.0565328300260708E-2</v>
      </c>
      <c r="G22938" s="129">
        <v>34.878889745069259</v>
      </c>
      <c r="H22938" s="96">
        <v>-2857921.6227628165</v>
      </c>
      <c r="I22938" s="96">
        <v>-2857921.6227628165</v>
      </c>
      <c r="J22938" s="96">
        <v>0</v>
      </c>
      <c r="K22938" s="96">
        <v>0</v>
      </c>
    </row>
    <row r="22939" spans="6:11">
      <c r="F22939" s="128">
        <v>0.89872279388912857</v>
      </c>
      <c r="G22939" s="129">
        <v>23.848334279883698</v>
      </c>
      <c r="H22939" s="96">
        <v>-2857921.6227628165</v>
      </c>
      <c r="I22939" s="96">
        <v>-2857921.6227628165</v>
      </c>
      <c r="J22939" s="96">
        <v>0</v>
      </c>
      <c r="K22939" s="96">
        <v>0</v>
      </c>
    </row>
    <row r="22940" spans="6:11">
      <c r="F22940" s="128">
        <v>0.10127720611087143</v>
      </c>
      <c r="G22940" s="129">
        <v>22.898939067598992</v>
      </c>
      <c r="H22940" s="96">
        <v>-2857921.6227628165</v>
      </c>
      <c r="I22940" s="96">
        <v>-2857921.6227628165</v>
      </c>
      <c r="J22940" s="96">
        <v>0</v>
      </c>
      <c r="K22940" s="96">
        <v>0</v>
      </c>
    </row>
    <row r="22941" spans="6:11">
      <c r="F22941" s="128">
        <v>0.41491484685988722</v>
      </c>
      <c r="G22941" s="129">
        <v>2.9855501234048499E-2</v>
      </c>
      <c r="H22941" s="96">
        <v>5978766.627389323</v>
      </c>
      <c r="I22941" s="96">
        <v>0</v>
      </c>
      <c r="J22941" s="96">
        <v>-17902.423617065986</v>
      </c>
      <c r="K22941" s="96">
        <v>5996669.0510063889</v>
      </c>
    </row>
    <row r="22942" spans="6:11">
      <c r="F22942" s="128">
        <v>0.58508515314011278</v>
      </c>
      <c r="G22942" s="129">
        <v>5.3599788141997404</v>
      </c>
      <c r="H22942" s="96">
        <v>-2857921.6227628165</v>
      </c>
      <c r="I22942" s="96">
        <v>-2857921.6227628165</v>
      </c>
      <c r="J22942" s="96">
        <v>0</v>
      </c>
      <c r="K22942" s="96">
        <v>0</v>
      </c>
    </row>
    <row r="22943" spans="6:11">
      <c r="F22943" s="128">
        <v>0.98781551397521439</v>
      </c>
      <c r="G22943" s="129">
        <v>3.8575284647013386</v>
      </c>
      <c r="H22943" s="96">
        <v>3356371.8772954969</v>
      </c>
      <c r="I22943" s="96">
        <v>-2168162.2873492301</v>
      </c>
      <c r="J22943" s="96">
        <v>-60047.01662599737</v>
      </c>
      <c r="K22943" s="96">
        <v>5584581.1812707242</v>
      </c>
    </row>
    <row r="22944" spans="6:11">
      <c r="F22944" s="128">
        <v>1.2184486024785612E-2</v>
      </c>
      <c r="G22944" s="129">
        <v>44.075917737724012</v>
      </c>
      <c r="H22944" s="96">
        <v>-2857921.6227628165</v>
      </c>
      <c r="I22944" s="96">
        <v>-2857921.6227628165</v>
      </c>
      <c r="J22944" s="96">
        <v>0</v>
      </c>
      <c r="K22944" s="96">
        <v>0</v>
      </c>
    </row>
    <row r="22945" spans="6:11">
      <c r="F22945" s="128">
        <v>0.43442974923162025</v>
      </c>
      <c r="G22945" s="129">
        <v>9.5324334675836742</v>
      </c>
      <c r="H22945" s="96">
        <v>-2857921.6227628165</v>
      </c>
      <c r="I22945" s="96">
        <v>-2857921.6227628165</v>
      </c>
      <c r="J22945" s="96">
        <v>0</v>
      </c>
      <c r="K22945" s="96">
        <v>0</v>
      </c>
    </row>
    <row r="22946" spans="6:11">
      <c r="F22946" s="128">
        <v>0.56557025076837975</v>
      </c>
      <c r="G22946" s="129">
        <v>5.6992076343445852</v>
      </c>
      <c r="H22946" s="96">
        <v>-2857921.6227628165</v>
      </c>
      <c r="I22946" s="96">
        <v>-2857921.6227628165</v>
      </c>
      <c r="J22946" s="96">
        <v>0</v>
      </c>
      <c r="K22946" s="96">
        <v>0</v>
      </c>
    </row>
    <row r="22947" spans="6:11">
      <c r="F22947" s="128">
        <v>0.84490207139146134</v>
      </c>
      <c r="G22947" s="129">
        <v>1.7796888416830974</v>
      </c>
      <c r="H22947" s="96">
        <v>4756764.2200156134</v>
      </c>
      <c r="I22947" s="96">
        <v>-1030641.4004800867</v>
      </c>
      <c r="J22947" s="96">
        <v>-17232.400411534523</v>
      </c>
      <c r="K22947" s="96">
        <v>5804638.0209072344</v>
      </c>
    </row>
    <row r="22948" spans="6:11">
      <c r="F22948" s="128">
        <v>0.15509792860853866</v>
      </c>
      <c r="G22948" s="129">
        <v>18.636985640884472</v>
      </c>
      <c r="H22948" s="96">
        <v>-2857921.6227628165</v>
      </c>
      <c r="I22948" s="96">
        <v>-2857921.6227628165</v>
      </c>
      <c r="J22948" s="96">
        <v>0</v>
      </c>
      <c r="K22948" s="96">
        <v>0</v>
      </c>
    </row>
    <row r="22949" spans="6:11">
      <c r="F22949" s="128">
        <v>0.92556458108665185</v>
      </c>
      <c r="G22949" s="129">
        <v>8.3358772610613254</v>
      </c>
      <c r="H22949" s="96">
        <v>-2857921.6227628165</v>
      </c>
      <c r="I22949" s="96">
        <v>-2857921.6227628165</v>
      </c>
      <c r="J22949" s="96">
        <v>0</v>
      </c>
      <c r="K22949" s="96">
        <v>0</v>
      </c>
    </row>
    <row r="22950" spans="6:11">
      <c r="F22950" s="128">
        <v>7.443541891334815E-2</v>
      </c>
      <c r="G22950" s="129">
        <v>25.978233897607357</v>
      </c>
      <c r="H22950" s="96">
        <v>-2857921.6227628165</v>
      </c>
      <c r="I22950" s="96">
        <v>-2857921.6227628165</v>
      </c>
      <c r="J22950" s="96">
        <v>0</v>
      </c>
      <c r="K22950" s="96">
        <v>0</v>
      </c>
    </row>
    <row r="22951" spans="6:11">
      <c r="F22951" s="128">
        <v>0.71930320068308573</v>
      </c>
      <c r="G22951" s="129">
        <v>8.9402734159590391</v>
      </c>
      <c r="H22951" s="96">
        <v>-2857921.6227628165</v>
      </c>
      <c r="I22951" s="96">
        <v>-2857921.6227628165</v>
      </c>
      <c r="J22951" s="96">
        <v>0</v>
      </c>
      <c r="K22951" s="96">
        <v>0</v>
      </c>
    </row>
    <row r="22952" spans="6:11">
      <c r="F22952" s="128">
        <v>0.28069679931691427</v>
      </c>
      <c r="G22952" s="129">
        <v>12.704801981840678</v>
      </c>
      <c r="H22952" s="96">
        <v>-2857921.6227628165</v>
      </c>
      <c r="I22952" s="96">
        <v>-2857921.6227628165</v>
      </c>
      <c r="J22952" s="96">
        <v>0</v>
      </c>
      <c r="K22952" s="96">
        <v>0</v>
      </c>
    </row>
    <row r="22953" spans="6:11">
      <c r="F22953" s="128">
        <v>0.97364431342004532</v>
      </c>
      <c r="G22953" s="129">
        <v>0.18274114214633461</v>
      </c>
      <c r="H22953" s="96">
        <v>5870373.7622590866</v>
      </c>
      <c r="I22953" s="96">
        <v>0</v>
      </c>
      <c r="J22953" s="96">
        <v>-109266.94634397556</v>
      </c>
      <c r="K22953" s="96">
        <v>5979640.7086030617</v>
      </c>
    </row>
    <row r="22954" spans="6:11">
      <c r="F22954" s="128">
        <v>2.6355686579954685E-2</v>
      </c>
      <c r="G22954" s="129">
        <v>36.360712177923368</v>
      </c>
      <c r="H22954" s="96">
        <v>-2857921.6227628165</v>
      </c>
      <c r="I22954" s="96">
        <v>-2857921.6227628165</v>
      </c>
      <c r="J22954" s="96">
        <v>0</v>
      </c>
      <c r="K22954" s="96">
        <v>0</v>
      </c>
    </row>
    <row r="22955" spans="6:11">
      <c r="F22955" s="128">
        <v>0.33784143988514004</v>
      </c>
      <c r="G22955" s="129">
        <v>5.429183281705952</v>
      </c>
      <c r="H22955" s="96">
        <v>-2857921.6227628165</v>
      </c>
      <c r="I22955" s="96">
        <v>-2857921.6227628165</v>
      </c>
      <c r="J22955" s="96">
        <v>0</v>
      </c>
      <c r="K22955" s="96">
        <v>0</v>
      </c>
    </row>
    <row r="22956" spans="6:11">
      <c r="F22956" s="128">
        <v>0.66215856011485996</v>
      </c>
      <c r="G22956" s="129">
        <v>4.1225023493487702</v>
      </c>
      <c r="H22956" s="96">
        <v>3181652.5831494145</v>
      </c>
      <c r="I22956" s="96">
        <v>-2307400.080373521</v>
      </c>
      <c r="J22956" s="96">
        <v>-68072.543945955098</v>
      </c>
      <c r="K22956" s="96">
        <v>5557125.2074688906</v>
      </c>
    </row>
    <row r="22957" spans="6:11">
      <c r="F22957" s="128">
        <v>0.4290121398745157</v>
      </c>
      <c r="G22957" s="129">
        <v>14.01491513606887</v>
      </c>
      <c r="H22957" s="96">
        <v>-2857921.6227628165</v>
      </c>
      <c r="I22957" s="96">
        <v>-2857921.6227628165</v>
      </c>
      <c r="J22957" s="96">
        <v>0</v>
      </c>
      <c r="K22957" s="96">
        <v>0</v>
      </c>
    </row>
    <row r="22958" spans="6:11">
      <c r="F22958" s="128">
        <v>0.5709878601254843</v>
      </c>
      <c r="G22958" s="129">
        <v>5.6038733027808618</v>
      </c>
      <c r="H22958" s="96">
        <v>-2857921.6227628165</v>
      </c>
      <c r="I22958" s="96">
        <v>-2857921.6227628165</v>
      </c>
      <c r="J22958" s="96">
        <v>0</v>
      </c>
      <c r="K22958" s="96">
        <v>0</v>
      </c>
    </row>
    <row r="22959" spans="6:11">
      <c r="F22959" s="128">
        <v>0.72577665232240496</v>
      </c>
      <c r="G22959" s="129">
        <v>20.037680955890231</v>
      </c>
      <c r="H22959" s="96">
        <v>-2857921.6227628165</v>
      </c>
      <c r="I22959" s="96">
        <v>-2857921.6227628165</v>
      </c>
      <c r="J22959" s="96">
        <v>0</v>
      </c>
      <c r="K22959" s="96">
        <v>0</v>
      </c>
    </row>
    <row r="22960" spans="6:11">
      <c r="F22960" s="128">
        <v>0.27422334767759504</v>
      </c>
      <c r="G22960" s="129">
        <v>12.938123671287466</v>
      </c>
      <c r="H22960" s="96">
        <v>-2857921.6227628165</v>
      </c>
      <c r="I22960" s="96">
        <v>-2857921.6227628165</v>
      </c>
      <c r="J22960" s="96">
        <v>0</v>
      </c>
      <c r="K22960" s="96">
        <v>0</v>
      </c>
    </row>
    <row r="22961" spans="6:11">
      <c r="F22961" s="128">
        <v>1.5814652739272406E-2</v>
      </c>
      <c r="G22961" s="129">
        <v>14.74577388302048</v>
      </c>
      <c r="H22961" s="96">
        <v>-2857921.6227628165</v>
      </c>
      <c r="I22961" s="96">
        <v>-2857921.6227628165</v>
      </c>
      <c r="J22961" s="96">
        <v>0</v>
      </c>
      <c r="K22961" s="96">
        <v>0</v>
      </c>
    </row>
    <row r="22962" spans="6:11">
      <c r="F22962" s="128">
        <v>0.98418534726072759</v>
      </c>
      <c r="G22962" s="129">
        <v>0.15941038630271664</v>
      </c>
      <c r="H22962" s="96">
        <v>5886878.0580736324</v>
      </c>
      <c r="I22962" s="96">
        <v>0</v>
      </c>
      <c r="J22962" s="96">
        <v>-95358.091032806347</v>
      </c>
      <c r="K22962" s="96">
        <v>5982236.1491064392</v>
      </c>
    </row>
    <row r="22963" spans="6:11">
      <c r="F22963" s="128">
        <v>0.70500688620332141</v>
      </c>
      <c r="G22963" s="129">
        <v>43.525109847978577</v>
      </c>
      <c r="H22963" s="96">
        <v>-2857921.6227628165</v>
      </c>
      <c r="I22963" s="96">
        <v>-2857921.6227628165</v>
      </c>
      <c r="J22963" s="96">
        <v>0</v>
      </c>
      <c r="K22963" s="96">
        <v>0</v>
      </c>
    </row>
    <row r="22964" spans="6:11">
      <c r="F22964" s="128">
        <v>0.29499311379667859</v>
      </c>
      <c r="G22964" s="129">
        <v>12.208032659768772</v>
      </c>
      <c r="H22964" s="96">
        <v>-2857921.6227628165</v>
      </c>
      <c r="I22964" s="96">
        <v>-2857921.6227628165</v>
      </c>
      <c r="J22964" s="96">
        <v>0</v>
      </c>
      <c r="K22964" s="96">
        <v>0</v>
      </c>
    </row>
    <row r="22965" spans="6:11">
      <c r="F22965" s="128">
        <v>0.27192836006572885</v>
      </c>
      <c r="G22965" s="129">
        <v>8.3048248434146839</v>
      </c>
      <c r="H22965" s="96">
        <v>-2857921.6227628165</v>
      </c>
      <c r="I22965" s="96">
        <v>-2857921.6227628165</v>
      </c>
      <c r="J22965" s="96">
        <v>0</v>
      </c>
      <c r="K22965" s="96">
        <v>0</v>
      </c>
    </row>
    <row r="22966" spans="6:11">
      <c r="F22966" s="128">
        <v>0.72807163993427115</v>
      </c>
      <c r="G22966" s="129">
        <v>3.1735582912393365</v>
      </c>
      <c r="H22966" s="96">
        <v>3811377.3192386832</v>
      </c>
      <c r="I22966" s="96">
        <v>-1746543.0149025372</v>
      </c>
      <c r="J22966" s="96">
        <v>-98160.866334686638</v>
      </c>
      <c r="K22966" s="96">
        <v>5656081.200475907</v>
      </c>
    </row>
    <row r="22967" spans="6:11">
      <c r="F22967" s="128">
        <v>0.36725214464731892</v>
      </c>
      <c r="G22967" s="129">
        <v>5.404443805660943</v>
      </c>
      <c r="H22967" s="96">
        <v>-2857921.6227628165</v>
      </c>
      <c r="I22967" s="96">
        <v>-2857921.6227628165</v>
      </c>
      <c r="J22967" s="96">
        <v>0</v>
      </c>
      <c r="K22967" s="96">
        <v>0</v>
      </c>
    </row>
    <row r="22968" spans="6:11">
      <c r="F22968" s="128">
        <v>0.63274785535268108</v>
      </c>
      <c r="G22968" s="129">
        <v>4.5768326896971034</v>
      </c>
      <c r="H22968" s="96">
        <v>2884086.1427329793</v>
      </c>
      <c r="I22968" s="96">
        <v>-2583940.8049289733</v>
      </c>
      <c r="J22968" s="96">
        <v>-42335.391023367039</v>
      </c>
      <c r="K22968" s="96">
        <v>5510362.3386853198</v>
      </c>
    </row>
    <row r="22969" spans="6:11">
      <c r="F22969" s="128">
        <v>0.10992401201932089</v>
      </c>
      <c r="G22969" s="129">
        <v>2.577953822251954</v>
      </c>
      <c r="H22969" s="96">
        <v>4212330.6786019206</v>
      </c>
      <c r="I22969" s="96">
        <v>-1462178.1651097869</v>
      </c>
      <c r="J22969" s="96">
        <v>-44580.162927364763</v>
      </c>
      <c r="K22969" s="96">
        <v>5719089.0066390717</v>
      </c>
    </row>
    <row r="22970" spans="6:11">
      <c r="F22970" s="128">
        <v>0.89007598798067911</v>
      </c>
      <c r="G22970" s="129">
        <v>1.164484401470232</v>
      </c>
      <c r="H22970" s="96">
        <v>5181827.2983292248</v>
      </c>
      <c r="I22970" s="96">
        <v>-593042.51298518723</v>
      </c>
      <c r="J22970" s="96">
        <v>-96571.013292451215</v>
      </c>
      <c r="K22970" s="96">
        <v>5871440.8246068629</v>
      </c>
    </row>
    <row r="22971" spans="6:11">
      <c r="F22971" s="128">
        <v>0.92728348781369319</v>
      </c>
      <c r="G22971" s="129">
        <v>4.4502842376027374</v>
      </c>
      <c r="H22971" s="96">
        <v>2966737.8010184439</v>
      </c>
      <c r="I22971" s="96">
        <v>-2445991.9206642797</v>
      </c>
      <c r="J22971" s="96">
        <v>-110618.19127196459</v>
      </c>
      <c r="K22971" s="96">
        <v>5523347.9129546881</v>
      </c>
    </row>
    <row r="22972" spans="6:11">
      <c r="F22972" s="128">
        <v>7.2716512186306814E-2</v>
      </c>
      <c r="G22972" s="129">
        <v>26.211867924976431</v>
      </c>
      <c r="H22972" s="96">
        <v>-2857921.6227628165</v>
      </c>
      <c r="I22972" s="96">
        <v>-2857921.6227628165</v>
      </c>
      <c r="J22972" s="96">
        <v>0</v>
      </c>
      <c r="K22972" s="96">
        <v>0</v>
      </c>
    </row>
    <row r="22973" spans="6:11">
      <c r="F22973" s="128">
        <v>0.70944281785208496</v>
      </c>
      <c r="G22973" s="129">
        <v>27.400389148514677</v>
      </c>
      <c r="H22973" s="96">
        <v>-2857921.6227628165</v>
      </c>
      <c r="I22973" s="96">
        <v>-2857921.6227628165</v>
      </c>
      <c r="J22973" s="96">
        <v>0</v>
      </c>
      <c r="K22973" s="96">
        <v>0</v>
      </c>
    </row>
    <row r="22974" spans="6:11">
      <c r="F22974" s="128">
        <v>0.29055718214791504</v>
      </c>
      <c r="G22974" s="129">
        <v>12.359548816203816</v>
      </c>
      <c r="H22974" s="96">
        <v>-2857921.6227628165</v>
      </c>
      <c r="I22974" s="96">
        <v>-2857921.6227628165</v>
      </c>
      <c r="J22974" s="96">
        <v>0</v>
      </c>
      <c r="K22974" s="96">
        <v>0</v>
      </c>
    </row>
    <row r="22975" spans="6:11">
      <c r="F22975" s="128">
        <v>0.47108287129213311</v>
      </c>
      <c r="G22975" s="129">
        <v>4.2908826647582181</v>
      </c>
      <c r="H22975" s="96">
        <v>3071109.5096523995</v>
      </c>
      <c r="I22975" s="96">
        <v>-2445991.9206642797</v>
      </c>
      <c r="J22975" s="96">
        <v>-22646.787415155293</v>
      </c>
      <c r="K22975" s="96">
        <v>5539748.2177318344</v>
      </c>
    </row>
    <row r="22976" spans="6:11">
      <c r="F22976" s="128">
        <v>0.52891712870786689</v>
      </c>
      <c r="G22976" s="129">
        <v>6.3692351590261769</v>
      </c>
      <c r="H22976" s="96">
        <v>-2857921.6227628165</v>
      </c>
      <c r="I22976" s="96">
        <v>-2857921.6227628165</v>
      </c>
      <c r="J22976" s="96">
        <v>0</v>
      </c>
      <c r="K22976" s="96">
        <v>0</v>
      </c>
    </row>
    <row r="22977" spans="6:11">
      <c r="F22977" s="128">
        <v>0.77290716178744445</v>
      </c>
      <c r="G22977" s="129">
        <v>43.587306970176108</v>
      </c>
      <c r="H22977" s="96">
        <v>-2857921.6227628165</v>
      </c>
      <c r="I22977" s="96">
        <v>-2857921.6227628165</v>
      </c>
      <c r="J22977" s="96">
        <v>0</v>
      </c>
      <c r="K22977" s="96">
        <v>0</v>
      </c>
    </row>
    <row r="22978" spans="6:11">
      <c r="F22978" s="128">
        <v>0.22709283821255555</v>
      </c>
      <c r="G22978" s="129">
        <v>14.823963661998768</v>
      </c>
      <c r="H22978" s="96">
        <v>-2857921.6227628165</v>
      </c>
      <c r="I22978" s="96">
        <v>-2857921.6227628165</v>
      </c>
      <c r="J22978" s="96">
        <v>0</v>
      </c>
      <c r="K22978" s="96">
        <v>0</v>
      </c>
    </row>
    <row r="22979" spans="6:11">
      <c r="F22979" s="128">
        <v>0.82425311177164318</v>
      </c>
      <c r="G22979" s="129">
        <v>0.30565073488993721</v>
      </c>
      <c r="H22979" s="96">
        <v>5783490.3900345908</v>
      </c>
      <c r="I22979" s="96">
        <v>-149296.34340658187</v>
      </c>
      <c r="J22979" s="96">
        <v>-33199.422272299496</v>
      </c>
      <c r="K22979" s="96">
        <v>5965986.1557134725</v>
      </c>
    </row>
    <row r="22980" spans="6:11">
      <c r="F22980" s="128">
        <v>0.17574688822835682</v>
      </c>
      <c r="G22980" s="129">
        <v>17.387104541189103</v>
      </c>
      <c r="H22980" s="96">
        <v>-2857921.6227628165</v>
      </c>
      <c r="I22980" s="96">
        <v>-2857921.6227628165</v>
      </c>
      <c r="J22980" s="96">
        <v>0</v>
      </c>
      <c r="K22980" s="96">
        <v>0</v>
      </c>
    </row>
    <row r="22981" spans="6:11">
      <c r="F22981" s="128">
        <v>0.64322175467336418</v>
      </c>
      <c r="G22981" s="129">
        <v>0.48391554937790887</v>
      </c>
      <c r="H22981" s="96">
        <v>5657856.5049513401</v>
      </c>
      <c r="I22981" s="96">
        <v>-149296.34340658187</v>
      </c>
      <c r="J22981" s="96">
        <v>-139084.49354774822</v>
      </c>
      <c r="K22981" s="96">
        <v>5946237.3419056702</v>
      </c>
    </row>
    <row r="22982" spans="6:11">
      <c r="F22982" s="128">
        <v>0.35677824532663582</v>
      </c>
      <c r="G22982" s="129">
        <v>10.306408517533004</v>
      </c>
      <c r="H22982" s="96">
        <v>-2857921.6227628165</v>
      </c>
      <c r="I22982" s="96">
        <v>-2857921.6227628165</v>
      </c>
      <c r="J22982" s="96">
        <v>0</v>
      </c>
      <c r="K22982" s="96">
        <v>0</v>
      </c>
    </row>
    <row r="22983" spans="6:11">
      <c r="F22983" s="128">
        <v>0.12466976026124532</v>
      </c>
      <c r="G22983" s="129">
        <v>20.13483707696475</v>
      </c>
      <c r="H22983" s="96">
        <v>-2857921.6227628165</v>
      </c>
      <c r="I22983" s="96">
        <v>-2857921.6227628165</v>
      </c>
      <c r="J22983" s="96">
        <v>0</v>
      </c>
      <c r="K22983" s="96">
        <v>0</v>
      </c>
    </row>
    <row r="22984" spans="6:11">
      <c r="F22984" s="128">
        <v>0.87533023973875468</v>
      </c>
      <c r="G22984" s="129">
        <v>1.331540469840536</v>
      </c>
      <c r="H22984" s="96">
        <v>5065912.5493650986</v>
      </c>
      <c r="I22984" s="96">
        <v>-739587.61031092564</v>
      </c>
      <c r="J22984" s="96">
        <v>-47724.987205390193</v>
      </c>
      <c r="K22984" s="96">
        <v>5853225.1468814146</v>
      </c>
    </row>
    <row r="22985" spans="6:11">
      <c r="F22985" s="128">
        <v>5.8342641031560172E-2</v>
      </c>
      <c r="G22985" s="129">
        <v>14.016024692653772</v>
      </c>
      <c r="H22985" s="96">
        <v>-2857921.6227628165</v>
      </c>
      <c r="I22985" s="96">
        <v>-2857921.6227628165</v>
      </c>
      <c r="J22985" s="96">
        <v>0</v>
      </c>
      <c r="K22985" s="96">
        <v>0</v>
      </c>
    </row>
    <row r="22986" spans="6:11">
      <c r="F22986" s="128">
        <v>0.94165735896843983</v>
      </c>
      <c r="G22986" s="129">
        <v>0.60113808399858093</v>
      </c>
      <c r="H22986" s="96">
        <v>5575381.5819052299</v>
      </c>
      <c r="I22986" s="96">
        <v>-297900.07039749727</v>
      </c>
      <c r="J22986" s="96">
        <v>-60004.999146373899</v>
      </c>
      <c r="K22986" s="96">
        <v>5933286.651449101</v>
      </c>
    </row>
    <row r="22987" spans="6:11">
      <c r="F22987" s="128">
        <v>0.68491911042434206</v>
      </c>
      <c r="G22987" s="129">
        <v>3.3633147943104778</v>
      </c>
      <c r="H22987" s="96">
        <v>3684553.9973987276</v>
      </c>
      <c r="I22987" s="96">
        <v>-1887736.7863693987</v>
      </c>
      <c r="J22987" s="96">
        <v>-63862.630338158786</v>
      </c>
      <c r="K22987" s="96">
        <v>5636153.4141062852</v>
      </c>
    </row>
    <row r="22988" spans="6:11">
      <c r="F22988" s="128">
        <v>0.31508088957565794</v>
      </c>
      <c r="G22988" s="129">
        <v>11.549258808183282</v>
      </c>
      <c r="H22988" s="96">
        <v>-2857921.6227628165</v>
      </c>
      <c r="I22988" s="96">
        <v>-2857921.6227628165</v>
      </c>
      <c r="J22988" s="96">
        <v>0</v>
      </c>
      <c r="K22988" s="96">
        <v>0</v>
      </c>
    </row>
    <row r="22989" spans="6:11">
      <c r="F22989" s="128">
        <v>2.0244966558122357E-2</v>
      </c>
      <c r="G22989" s="129">
        <v>1.8236628658882317</v>
      </c>
      <c r="H22989" s="96">
        <v>4726529.406816408</v>
      </c>
      <c r="I22989" s="96">
        <v>-1030641.4004800867</v>
      </c>
      <c r="J22989" s="96">
        <v>-42721.443451300656</v>
      </c>
      <c r="K22989" s="96">
        <v>5799892.2507477952</v>
      </c>
    </row>
    <row r="22990" spans="6:11">
      <c r="F22990" s="128">
        <v>0.97975503344187764</v>
      </c>
      <c r="G22990" s="129">
        <v>0.20452704439831174</v>
      </c>
      <c r="H22990" s="96">
        <v>5854974.2334835744</v>
      </c>
      <c r="I22990" s="96">
        <v>0</v>
      </c>
      <c r="J22990" s="96">
        <v>-122243.9092416022</v>
      </c>
      <c r="K22990" s="96">
        <v>5977218.1427251762</v>
      </c>
    </row>
    <row r="22991" spans="6:11">
      <c r="F22991" s="128">
        <v>0.34477230301973993</v>
      </c>
      <c r="G22991" s="129">
        <v>29.288835463231148</v>
      </c>
      <c r="H22991" s="96">
        <v>-2857921.6227628165</v>
      </c>
      <c r="I22991" s="96">
        <v>-2857921.6227628165</v>
      </c>
      <c r="J22991" s="96">
        <v>0</v>
      </c>
      <c r="K22991" s="96">
        <v>0</v>
      </c>
    </row>
    <row r="22992" spans="6:11">
      <c r="F22992" s="128">
        <v>0.65522769698026007</v>
      </c>
      <c r="G22992" s="129">
        <v>4.227724747783423</v>
      </c>
      <c r="H22992" s="96">
        <v>3112564.226554269</v>
      </c>
      <c r="I22992" s="96">
        <v>-2307400.080373521</v>
      </c>
      <c r="J22992" s="96">
        <v>-126295.48336739097</v>
      </c>
      <c r="K22992" s="96">
        <v>5546259.7902951809</v>
      </c>
    </row>
    <row r="22993" spans="6:11">
      <c r="F22993" s="128">
        <v>0.24625383044124671</v>
      </c>
      <c r="G22993" s="129">
        <v>18.923082130498912</v>
      </c>
      <c r="H22993" s="96">
        <v>-2857921.6227628165</v>
      </c>
      <c r="I22993" s="96">
        <v>-2857921.6227628165</v>
      </c>
      <c r="J22993" s="96">
        <v>0</v>
      </c>
      <c r="K22993" s="96">
        <v>0</v>
      </c>
    </row>
    <row r="22994" spans="6:11">
      <c r="F22994" s="128">
        <v>0.75374616955875329</v>
      </c>
      <c r="G22994" s="129">
        <v>2.8269961279942124</v>
      </c>
      <c r="H22994" s="96">
        <v>4044138.234455558</v>
      </c>
      <c r="I22994" s="96">
        <v>-1604691.1635483941</v>
      </c>
      <c r="J22994" s="96">
        <v>-43828.982594254812</v>
      </c>
      <c r="K22994" s="96">
        <v>5692658.380598207</v>
      </c>
    </row>
    <row r="22995" spans="6:11">
      <c r="F22995" s="128">
        <v>1.8542930503856137E-2</v>
      </c>
      <c r="G22995" s="129">
        <v>0.51363863688620104</v>
      </c>
      <c r="H22995" s="96">
        <v>5636945.8533657556</v>
      </c>
      <c r="I22995" s="96">
        <v>-297900.07039749727</v>
      </c>
      <c r="J22995" s="96">
        <v>-8104.9527752039285</v>
      </c>
      <c r="K22995" s="96">
        <v>5942950.8765384564</v>
      </c>
    </row>
    <row r="22996" spans="6:11">
      <c r="F22996" s="128">
        <v>0.98145706949614386</v>
      </c>
      <c r="G22996" s="129">
        <v>0.18717005910315071</v>
      </c>
      <c r="H22996" s="96">
        <v>5867242.2162321946</v>
      </c>
      <c r="I22996" s="96">
        <v>0</v>
      </c>
      <c r="J22996" s="96">
        <v>-111905.92268194421</v>
      </c>
      <c r="K22996" s="96">
        <v>5979148.138914139</v>
      </c>
    </row>
    <row r="22997" spans="6:11">
      <c r="F22997" s="128">
        <v>0.22296293104039389</v>
      </c>
      <c r="G22997" s="129">
        <v>2.4421865404068668</v>
      </c>
      <c r="H22997" s="96">
        <v>4304363.2056667553</v>
      </c>
      <c r="I22997" s="96">
        <v>-1319000.9380938543</v>
      </c>
      <c r="J22997" s="96">
        <v>-110185.36568584932</v>
      </c>
      <c r="K22997" s="96">
        <v>5733549.5094464589</v>
      </c>
    </row>
    <row r="22998" spans="6:11">
      <c r="F22998" s="128">
        <v>0.77703706895960611</v>
      </c>
      <c r="G22998" s="129">
        <v>2.5226722195374953</v>
      </c>
      <c r="H22998" s="96">
        <v>4249815.3418349577</v>
      </c>
      <c r="I22998" s="96">
        <v>-1462178.1651097869</v>
      </c>
      <c r="J22998" s="96">
        <v>-12979.107608182836</v>
      </c>
      <c r="K22998" s="96">
        <v>5724972.6145529272</v>
      </c>
    </row>
    <row r="22999" spans="6:11">
      <c r="F22999" s="128">
        <v>0.27707483520121068</v>
      </c>
      <c r="G22999" s="129">
        <v>43.074611622843669</v>
      </c>
      <c r="H22999" s="96">
        <v>-2857921.6227628165</v>
      </c>
      <c r="I22999" s="96">
        <v>-2857921.6227628165</v>
      </c>
      <c r="J22999" s="96">
        <v>0</v>
      </c>
      <c r="K22999" s="96">
        <v>0</v>
      </c>
    </row>
    <row r="23000" spans="6:11">
      <c r="F23000" s="128">
        <v>0.72292516479878932</v>
      </c>
      <c r="G23000" s="129">
        <v>3.2444956868290613</v>
      </c>
      <c r="H23000" s="96">
        <v>3763981.0616911631</v>
      </c>
      <c r="I23000" s="96">
        <v>-1746543.0149025372</v>
      </c>
      <c r="J23000" s="96">
        <v>-138099.21042760304</v>
      </c>
      <c r="K23000" s="96">
        <v>5648623.2870213035</v>
      </c>
    </row>
    <row r="23001" spans="6:11">
      <c r="F23001" s="128">
        <v>1.3048673556215862E-2</v>
      </c>
      <c r="G23001" s="129">
        <v>8.0538289046272124E-3</v>
      </c>
      <c r="H23001" s="96">
        <v>5994269.9381278567</v>
      </c>
      <c r="I23001" s="96">
        <v>0</v>
      </c>
      <c r="J23001" s="96">
        <v>-4831.3218842400784</v>
      </c>
      <c r="K23001" s="96">
        <v>5999101.2600120967</v>
      </c>
    </row>
    <row r="23002" spans="6:11">
      <c r="F23002" s="128">
        <v>0.98695132644378414</v>
      </c>
      <c r="G23002" s="129">
        <v>0.13134555411284579</v>
      </c>
      <c r="H23002" s="96">
        <v>5906748.7820263468</v>
      </c>
      <c r="I23002" s="96">
        <v>0</v>
      </c>
      <c r="J23002" s="96">
        <v>-78610.944709899908</v>
      </c>
      <c r="K23002" s="96">
        <v>5985359.7267362466</v>
      </c>
    </row>
    <row r="23003" spans="6:11">
      <c r="F23003" s="128">
        <v>0.26956482733847409</v>
      </c>
      <c r="G23003" s="129">
        <v>10.49220621201709</v>
      </c>
      <c r="H23003" s="96">
        <v>-2857921.6227628165</v>
      </c>
      <c r="I23003" s="96">
        <v>-2857921.6227628165</v>
      </c>
      <c r="J23003" s="96">
        <v>0</v>
      </c>
      <c r="K23003" s="96">
        <v>0</v>
      </c>
    </row>
    <row r="23004" spans="6:11">
      <c r="F23004" s="128">
        <v>0.73043517266152591</v>
      </c>
      <c r="G23004" s="129">
        <v>3.1411479551918045</v>
      </c>
      <c r="H23004" s="96">
        <v>3833070.4710958833</v>
      </c>
      <c r="I23004" s="96">
        <v>-1746543.0149025372</v>
      </c>
      <c r="J23004" s="96">
        <v>-79878.410572002438</v>
      </c>
      <c r="K23004" s="96">
        <v>5659491.8965704227</v>
      </c>
    </row>
    <row r="23005" spans="6:11">
      <c r="F23005" s="128">
        <v>0.83034629569354812</v>
      </c>
      <c r="G23005" s="129">
        <v>6.0432634427717167</v>
      </c>
      <c r="H23005" s="96">
        <v>-2857921.6227628165</v>
      </c>
      <c r="I23005" s="96">
        <v>-2857921.6227628165</v>
      </c>
      <c r="J23005" s="96">
        <v>0</v>
      </c>
      <c r="K23005" s="96">
        <v>0</v>
      </c>
    </row>
    <row r="23006" spans="6:11">
      <c r="F23006" s="128">
        <v>0.16965370430645188</v>
      </c>
      <c r="G23006" s="129">
        <v>17.739959529979295</v>
      </c>
      <c r="H23006" s="96">
        <v>-2857921.6227628165</v>
      </c>
      <c r="I23006" s="96">
        <v>-2857921.6227628165</v>
      </c>
      <c r="J23006" s="96">
        <v>0</v>
      </c>
      <c r="K23006" s="96">
        <v>0</v>
      </c>
    </row>
    <row r="23007" spans="6:11">
      <c r="F23007" s="128">
        <v>0.81453715146033834</v>
      </c>
      <c r="G23007" s="129">
        <v>15.395682973199262</v>
      </c>
      <c r="H23007" s="96">
        <v>-2857921.6227628165</v>
      </c>
      <c r="I23007" s="96">
        <v>-2857921.6227628165</v>
      </c>
      <c r="J23007" s="96">
        <v>0</v>
      </c>
      <c r="K23007" s="96">
        <v>0</v>
      </c>
    </row>
    <row r="23008" spans="6:11">
      <c r="F23008" s="128">
        <v>0.18546284853966166</v>
      </c>
      <c r="G23008" s="129">
        <v>16.849006944070695</v>
      </c>
      <c r="H23008" s="96">
        <v>-2857921.6227628165</v>
      </c>
      <c r="I23008" s="96">
        <v>-2857921.6227628165</v>
      </c>
      <c r="J23008" s="96">
        <v>0</v>
      </c>
      <c r="K23008" s="96">
        <v>0</v>
      </c>
    </row>
    <row r="23009" spans="6:11">
      <c r="F23009" s="128">
        <v>0.88872969175314964</v>
      </c>
      <c r="G23009" s="129">
        <v>5.699917443759591</v>
      </c>
      <c r="H23009" s="96">
        <v>-2857921.6227628165</v>
      </c>
      <c r="I23009" s="96">
        <v>-2857921.6227628165</v>
      </c>
      <c r="J23009" s="96">
        <v>0</v>
      </c>
      <c r="K23009" s="96">
        <v>0</v>
      </c>
    </row>
    <row r="23010" spans="6:11">
      <c r="F23010" s="128">
        <v>0.11127030824685036</v>
      </c>
      <c r="G23010" s="129">
        <v>21.957928285561838</v>
      </c>
      <c r="H23010" s="96">
        <v>-2857921.6227628165</v>
      </c>
      <c r="I23010" s="96">
        <v>-2857921.6227628165</v>
      </c>
      <c r="J23010" s="96">
        <v>0</v>
      </c>
      <c r="K23010" s="96">
        <v>0</v>
      </c>
    </row>
    <row r="23011" spans="6:11">
      <c r="F23011" s="128">
        <v>0.67959834069496805</v>
      </c>
      <c r="G23011" s="129">
        <v>20.012208332997517</v>
      </c>
      <c r="H23011" s="96">
        <v>-2857921.6227628165</v>
      </c>
      <c r="I23011" s="96">
        <v>-2857921.6227628165</v>
      </c>
      <c r="J23011" s="96">
        <v>0</v>
      </c>
      <c r="K23011" s="96">
        <v>0</v>
      </c>
    </row>
    <row r="23012" spans="6:11">
      <c r="F23012" s="128">
        <v>0.32040165930503195</v>
      </c>
      <c r="G23012" s="129">
        <v>11.381798849466866</v>
      </c>
      <c r="H23012" s="96">
        <v>-2857921.6227628165</v>
      </c>
      <c r="I23012" s="96">
        <v>-2857921.6227628165</v>
      </c>
      <c r="J23012" s="96">
        <v>0</v>
      </c>
      <c r="K23012" s="96">
        <v>0</v>
      </c>
    </row>
    <row r="23013" spans="6:11">
      <c r="F23013" s="128">
        <v>0.53660780563192967</v>
      </c>
      <c r="G23013" s="129">
        <v>11.561722496930511</v>
      </c>
      <c r="H23013" s="96">
        <v>-2857921.6227628165</v>
      </c>
      <c r="I23013" s="96">
        <v>-2857921.6227628165</v>
      </c>
      <c r="J23013" s="96">
        <v>0</v>
      </c>
      <c r="K23013" s="96">
        <v>0</v>
      </c>
    </row>
    <row r="23014" spans="6:11">
      <c r="F23014" s="128">
        <v>0.46339219436807033</v>
      </c>
      <c r="G23014" s="129">
        <v>7.6918151138971034</v>
      </c>
      <c r="H23014" s="96">
        <v>-2857921.6227628165</v>
      </c>
      <c r="I23014" s="96">
        <v>-2857921.6227628165</v>
      </c>
      <c r="J23014" s="96">
        <v>0</v>
      </c>
      <c r="K23014" s="96">
        <v>0</v>
      </c>
    </row>
    <row r="23015" spans="6:11">
      <c r="F23015" s="128">
        <v>0.20377492695744559</v>
      </c>
      <c r="G23015" s="129">
        <v>7.6131848212237596</v>
      </c>
      <c r="H23015" s="96">
        <v>-2857921.6227628165</v>
      </c>
      <c r="I23015" s="96">
        <v>-2857921.6227628165</v>
      </c>
      <c r="J23015" s="96">
        <v>0</v>
      </c>
      <c r="K23015" s="96">
        <v>0</v>
      </c>
    </row>
    <row r="23016" spans="6:11">
      <c r="F23016" s="128">
        <v>0.79622507304255441</v>
      </c>
      <c r="G23016" s="129">
        <v>2.2787337802685146</v>
      </c>
      <c r="H23016" s="96">
        <v>4415482.3978586588</v>
      </c>
      <c r="I23016" s="96">
        <v>-1319000.9380938543</v>
      </c>
      <c r="J23016" s="96">
        <v>-16523.95737509476</v>
      </c>
      <c r="K23016" s="96">
        <v>5751007.2933276081</v>
      </c>
    </row>
    <row r="23017" spans="6:11">
      <c r="F23017" s="128">
        <v>0.10643591248647366</v>
      </c>
      <c r="G23017" s="129">
        <v>8.8068107601876378</v>
      </c>
      <c r="H23017" s="96">
        <v>-2857921.6227628165</v>
      </c>
      <c r="I23017" s="96">
        <v>-2857921.6227628165</v>
      </c>
      <c r="J23017" s="96">
        <v>0</v>
      </c>
      <c r="K23017" s="96">
        <v>0</v>
      </c>
    </row>
    <row r="23018" spans="6:11">
      <c r="F23018" s="128">
        <v>0.89356408751352634</v>
      </c>
      <c r="G23018" s="129">
        <v>1.1253722058270601</v>
      </c>
      <c r="H23018" s="96">
        <v>5209009.9784284988</v>
      </c>
      <c r="I23018" s="96">
        <v>-593042.51298518723</v>
      </c>
      <c r="J23018" s="96">
        <v>-73661.283187820387</v>
      </c>
      <c r="K23018" s="96">
        <v>5875713.7746015061</v>
      </c>
    </row>
    <row r="23019" spans="6:11">
      <c r="F23019" s="128">
        <v>0.95827237522399344</v>
      </c>
      <c r="G23019" s="129">
        <v>0.8138365603943809</v>
      </c>
      <c r="H23019" s="96">
        <v>5426320.8617933597</v>
      </c>
      <c r="I23019" s="96">
        <v>-445814.39416262286</v>
      </c>
      <c r="J23019" s="96">
        <v>-37724.547426382349</v>
      </c>
      <c r="K23019" s="96">
        <v>5909859.803382365</v>
      </c>
    </row>
    <row r="23020" spans="6:11">
      <c r="F23020" s="128">
        <v>4.1727624776006556E-2</v>
      </c>
      <c r="G23020" s="129">
        <v>31.765919048577924</v>
      </c>
      <c r="H23020" s="96">
        <v>-2857921.6227628165</v>
      </c>
      <c r="I23020" s="96">
        <v>-2857921.6227628165</v>
      </c>
      <c r="J23020" s="96">
        <v>0</v>
      </c>
      <c r="K23020" s="96">
        <v>0</v>
      </c>
    </row>
    <row r="23021" spans="6:11">
      <c r="F23021" s="128">
        <v>0.95595085742997932</v>
      </c>
      <c r="G23021" s="129">
        <v>6.7154132737342254</v>
      </c>
      <c r="H23021" s="96">
        <v>-2857921.6227628165</v>
      </c>
      <c r="I23021" s="96">
        <v>-2857921.6227628165</v>
      </c>
      <c r="J23021" s="96">
        <v>0</v>
      </c>
      <c r="K23021" s="96">
        <v>0</v>
      </c>
    </row>
    <row r="23022" spans="6:11">
      <c r="F23022" s="128">
        <v>4.4049142570020683E-2</v>
      </c>
      <c r="G23022" s="129">
        <v>31.224493917151435</v>
      </c>
      <c r="H23022" s="96">
        <v>-2857921.6227628165</v>
      </c>
      <c r="I23022" s="96">
        <v>-2857921.6227628165</v>
      </c>
      <c r="J23022" s="96">
        <v>0</v>
      </c>
      <c r="K23022" s="96">
        <v>0</v>
      </c>
    </row>
    <row r="23023" spans="6:11">
      <c r="F23023" s="128">
        <v>3.7683344643300698E-2</v>
      </c>
      <c r="G23023" s="129">
        <v>18.066982835961021</v>
      </c>
      <c r="H23023" s="96">
        <v>-2857921.6227628165</v>
      </c>
      <c r="I23023" s="96">
        <v>-2857921.6227628165</v>
      </c>
      <c r="J23023" s="96">
        <v>0</v>
      </c>
      <c r="K23023" s="96">
        <v>0</v>
      </c>
    </row>
    <row r="23024" spans="6:11">
      <c r="F23024" s="128">
        <v>0.9623166553566993</v>
      </c>
      <c r="G23024" s="129">
        <v>0.38411718906421566</v>
      </c>
      <c r="H23024" s="96">
        <v>5728095.6745805703</v>
      </c>
      <c r="I23024" s="96">
        <v>-149296.34340658187</v>
      </c>
      <c r="J23024" s="96">
        <v>-79893.274726520656</v>
      </c>
      <c r="K23024" s="96">
        <v>5957285.2927136729</v>
      </c>
    </row>
    <row r="23025" spans="6:11">
      <c r="F23025" s="128">
        <v>0.92272470218372016</v>
      </c>
      <c r="G23025" s="129">
        <v>18.209549861863874</v>
      </c>
      <c r="H23025" s="96">
        <v>-2857921.6227628165</v>
      </c>
      <c r="I23025" s="96">
        <v>-2857921.6227628165</v>
      </c>
      <c r="J23025" s="96">
        <v>0</v>
      </c>
      <c r="K23025" s="96">
        <v>0</v>
      </c>
    </row>
    <row r="23026" spans="6:11">
      <c r="F23026" s="128">
        <v>7.7275297816279842E-2</v>
      </c>
      <c r="G23026" s="129">
        <v>25.603809369917027</v>
      </c>
      <c r="H23026" s="96">
        <v>-2857921.6227628165</v>
      </c>
      <c r="I23026" s="96">
        <v>-2857921.6227628165</v>
      </c>
      <c r="J23026" s="96">
        <v>0</v>
      </c>
      <c r="K23026" s="96">
        <v>0</v>
      </c>
    </row>
    <row r="23027" spans="6:11">
      <c r="F23027" s="128">
        <v>0.48795580141985573</v>
      </c>
      <c r="G23027" s="129">
        <v>12.428811013314562</v>
      </c>
      <c r="H23027" s="96">
        <v>-2857921.6227628165</v>
      </c>
      <c r="I23027" s="96">
        <v>-2857921.6227628165</v>
      </c>
      <c r="J23027" s="96">
        <v>0</v>
      </c>
      <c r="K23027" s="96">
        <v>0</v>
      </c>
    </row>
    <row r="23028" spans="6:11">
      <c r="F23028" s="128">
        <v>0.51204419858014427</v>
      </c>
      <c r="G23028" s="129">
        <v>6.6934433231660373</v>
      </c>
      <c r="H23028" s="96">
        <v>-2857921.6227628165</v>
      </c>
      <c r="I23028" s="96">
        <v>-2857921.6227628165</v>
      </c>
      <c r="J23028" s="96">
        <v>0</v>
      </c>
      <c r="K23028" s="96">
        <v>0</v>
      </c>
    </row>
    <row r="23029" spans="6:11">
      <c r="F23029" s="128">
        <v>4.8123414646456086E-2</v>
      </c>
      <c r="G23029" s="129">
        <v>2.1549371696525297</v>
      </c>
      <c r="H23029" s="96">
        <v>4499803.2934700111</v>
      </c>
      <c r="I23029" s="96">
        <v>-1175156.386645427</v>
      </c>
      <c r="J23029" s="96">
        <v>-89305.237886232208</v>
      </c>
      <c r="K23029" s="96">
        <v>5764264.9180016704</v>
      </c>
    </row>
    <row r="23030" spans="6:11">
      <c r="F23030" s="128">
        <v>0.95187658535354391</v>
      </c>
      <c r="G23030" s="129">
        <v>0.49319889828076563</v>
      </c>
      <c r="H23030" s="96">
        <v>5651335.0096746162</v>
      </c>
      <c r="I23030" s="96">
        <v>-149296.34340658187</v>
      </c>
      <c r="J23030" s="96">
        <v>-144579.33893917326</v>
      </c>
      <c r="K23030" s="96">
        <v>5945210.6920203716</v>
      </c>
    </row>
    <row r="23031" spans="6:11">
      <c r="F23031" s="128">
        <v>0.96674995591959356</v>
      </c>
      <c r="G23031" s="129">
        <v>2.7909519207702398</v>
      </c>
      <c r="H23031" s="96">
        <v>4068458.0324851377</v>
      </c>
      <c r="I23031" s="96">
        <v>-1604691.1635483941</v>
      </c>
      <c r="J23031" s="96">
        <v>-23326.949043669047</v>
      </c>
      <c r="K23031" s="96">
        <v>5696476.1450772006</v>
      </c>
    </row>
    <row r="23032" spans="6:11">
      <c r="F23032" s="128">
        <v>3.3250044080406438E-2</v>
      </c>
      <c r="G23032" s="129">
        <v>34.036991861546433</v>
      </c>
      <c r="H23032" s="96">
        <v>-2857921.6227628165</v>
      </c>
      <c r="I23032" s="96">
        <v>-2857921.6227628165</v>
      </c>
      <c r="J23032" s="96">
        <v>0</v>
      </c>
      <c r="K23032" s="96">
        <v>0</v>
      </c>
    </row>
    <row r="23033" spans="6:11">
      <c r="F23033" s="128">
        <v>0.8122522875276047</v>
      </c>
      <c r="G23033" s="129">
        <v>0.82884303613568644</v>
      </c>
      <c r="H23033" s="96">
        <v>5415816.3775267247</v>
      </c>
      <c r="I23033" s="96">
        <v>-445814.39416262286</v>
      </c>
      <c r="J23033" s="96">
        <v>-46579.699164348465</v>
      </c>
      <c r="K23033" s="96">
        <v>5908210.4708536956</v>
      </c>
    </row>
    <row r="23034" spans="6:11">
      <c r="F23034" s="128">
        <v>0.1877477124723953</v>
      </c>
      <c r="G23034" s="129">
        <v>16.726561723141394</v>
      </c>
      <c r="H23034" s="96">
        <v>-2857921.6227628165</v>
      </c>
      <c r="I23034" s="96">
        <v>-2857921.6227628165</v>
      </c>
      <c r="J23034" s="96">
        <v>0</v>
      </c>
      <c r="K23034" s="96">
        <v>0</v>
      </c>
    </row>
    <row r="23035" spans="6:11">
      <c r="F23035" s="128">
        <v>0.12030116971005156</v>
      </c>
      <c r="G23035" s="129">
        <v>2.6318774841373331</v>
      </c>
      <c r="H23035" s="96">
        <v>4175835.2104691998</v>
      </c>
      <c r="I23035" s="96">
        <v>-1462178.1651097869</v>
      </c>
      <c r="J23035" s="96">
        <v>-75342.374184929635</v>
      </c>
      <c r="K23035" s="96">
        <v>5713355.7497639162</v>
      </c>
    </row>
    <row r="23036" spans="6:11">
      <c r="F23036" s="128">
        <v>0.87969883028994844</v>
      </c>
      <c r="G23036" s="129">
        <v>1.2817566839365624</v>
      </c>
      <c r="H23036" s="96">
        <v>5100455.8537776023</v>
      </c>
      <c r="I23036" s="96">
        <v>-739587.61031092564</v>
      </c>
      <c r="J23036" s="96">
        <v>-18604.153111296284</v>
      </c>
      <c r="K23036" s="96">
        <v>5858647.6171998242</v>
      </c>
    </row>
    <row r="23037" spans="6:11">
      <c r="F23037" s="128">
        <v>4.3909280884986468E-2</v>
      </c>
      <c r="G23037" s="129">
        <v>8.1357977671210673</v>
      </c>
      <c r="H23037" s="96">
        <v>-2857921.6227628165</v>
      </c>
      <c r="I23037" s="96">
        <v>-2857921.6227628165</v>
      </c>
      <c r="J23037" s="96">
        <v>0</v>
      </c>
      <c r="K23037" s="96">
        <v>0</v>
      </c>
    </row>
    <row r="23038" spans="6:11">
      <c r="F23038" s="128">
        <v>0.95609071911501353</v>
      </c>
      <c r="G23038" s="129">
        <v>0.44902475961159855</v>
      </c>
      <c r="H23038" s="96">
        <v>5682385.6674132952</v>
      </c>
      <c r="I23038" s="96">
        <v>-149296.34340658187</v>
      </c>
      <c r="J23038" s="96">
        <v>-118415.50537258276</v>
      </c>
      <c r="K23038" s="96">
        <v>5950097.5161924595</v>
      </c>
    </row>
    <row r="23039" spans="6:11">
      <c r="F23039" s="128">
        <v>0.95264429883294099</v>
      </c>
      <c r="G23039" s="129">
        <v>8.7433673015733326</v>
      </c>
      <c r="H23039" s="96">
        <v>-2857921.6227628165</v>
      </c>
      <c r="I23039" s="96">
        <v>-2857921.6227628165</v>
      </c>
      <c r="J23039" s="96">
        <v>0</v>
      </c>
      <c r="K23039" s="96">
        <v>0</v>
      </c>
    </row>
    <row r="23040" spans="6:11">
      <c r="F23040" s="128">
        <v>4.7355701167059006E-2</v>
      </c>
      <c r="G23040" s="129">
        <v>30.500680618027925</v>
      </c>
      <c r="H23040" s="96">
        <v>-2857921.6227628165</v>
      </c>
      <c r="I23040" s="96">
        <v>-2857921.6227628165</v>
      </c>
      <c r="J23040" s="96">
        <v>0</v>
      </c>
      <c r="K23040" s="96">
        <v>0</v>
      </c>
    </row>
    <row r="23041" spans="6:11">
      <c r="F23041" s="128">
        <v>0.52792453869429545</v>
      </c>
      <c r="G23041" s="129">
        <v>20.500296767764716</v>
      </c>
      <c r="H23041" s="96">
        <v>-2857921.6227628165</v>
      </c>
      <c r="I23041" s="96">
        <v>-2857921.6227628165</v>
      </c>
      <c r="J23041" s="96">
        <v>0</v>
      </c>
      <c r="K23041" s="96">
        <v>0</v>
      </c>
    </row>
    <row r="23042" spans="6:11">
      <c r="F23042" s="128">
        <v>0.47207546130570455</v>
      </c>
      <c r="G23042" s="129">
        <v>7.5061643052765188</v>
      </c>
      <c r="H23042" s="96">
        <v>-2857921.6227628165</v>
      </c>
      <c r="I23042" s="96">
        <v>-2857921.6227628165</v>
      </c>
      <c r="J23042" s="96">
        <v>0</v>
      </c>
      <c r="K23042" s="96">
        <v>0</v>
      </c>
    </row>
    <row r="23043" spans="6:11">
      <c r="F23043" s="128">
        <v>0.56877231148170981</v>
      </c>
      <c r="G23043" s="129">
        <v>0.62652006505384328</v>
      </c>
      <c r="H23043" s="96">
        <v>5557557.4667535033</v>
      </c>
      <c r="I23043" s="96">
        <v>-297900.07039749727</v>
      </c>
      <c r="J23043" s="96">
        <v>-75028.642017869657</v>
      </c>
      <c r="K23043" s="96">
        <v>5930486.1791688697</v>
      </c>
    </row>
    <row r="23044" spans="6:11">
      <c r="F23044" s="128">
        <v>0.43122768851829019</v>
      </c>
      <c r="G23044" s="129">
        <v>8.4111904874414254</v>
      </c>
      <c r="H23044" s="96">
        <v>-2857921.6227628165</v>
      </c>
      <c r="I23044" s="96">
        <v>-2857921.6227628165</v>
      </c>
      <c r="J23044" s="96">
        <v>0</v>
      </c>
      <c r="K23044" s="96">
        <v>0</v>
      </c>
    </row>
    <row r="23045" spans="6:11">
      <c r="F23045" s="128">
        <v>0.10437352019562041</v>
      </c>
      <c r="G23045" s="129">
        <v>7.1799023671419366</v>
      </c>
      <c r="H23045" s="96">
        <v>-2857921.6227628165</v>
      </c>
      <c r="I23045" s="96">
        <v>-2857921.6227628165</v>
      </c>
      <c r="J23045" s="96">
        <v>0</v>
      </c>
      <c r="K23045" s="96">
        <v>0</v>
      </c>
    </row>
    <row r="23046" spans="6:11">
      <c r="F23046" s="128">
        <v>0.89562647980437959</v>
      </c>
      <c r="G23046" s="129">
        <v>1.1023182814216319</v>
      </c>
      <c r="H23046" s="96">
        <v>5225049.3794864165</v>
      </c>
      <c r="I23046" s="96">
        <v>-593042.51298518723</v>
      </c>
      <c r="J23046" s="96">
        <v>-60141.946054855893</v>
      </c>
      <c r="K23046" s="96">
        <v>5878233.8385264594</v>
      </c>
    </row>
    <row r="23047" spans="6:11">
      <c r="F23047" s="128">
        <v>4.5322592432123665E-2</v>
      </c>
      <c r="G23047" s="129">
        <v>3.9975926472776289</v>
      </c>
      <c r="H23047" s="96">
        <v>3263985.7227779981</v>
      </c>
      <c r="I23047" s="96">
        <v>-2168162.2873492301</v>
      </c>
      <c r="J23047" s="96">
        <v>-137903.18982379351</v>
      </c>
      <c r="K23047" s="96">
        <v>5570051.1999510219</v>
      </c>
    </row>
    <row r="23048" spans="6:11">
      <c r="F23048" s="128">
        <v>0.95467740756787633</v>
      </c>
      <c r="G23048" s="129">
        <v>0.46381788688997366</v>
      </c>
      <c r="H23048" s="96">
        <v>5671982.113072251</v>
      </c>
      <c r="I23048" s="96">
        <v>-149296.34340658187</v>
      </c>
      <c r="J23048" s="96">
        <v>-127182.10270239878</v>
      </c>
      <c r="K23048" s="96">
        <v>5948460.559181232</v>
      </c>
    </row>
    <row r="23049" spans="6:11">
      <c r="F23049" s="128">
        <v>0.12273554593631608</v>
      </c>
      <c r="G23049" s="129">
        <v>3.6087706548348275</v>
      </c>
      <c r="H23049" s="96">
        <v>3521182.4090178786</v>
      </c>
      <c r="I23049" s="96">
        <v>-2028275.5309168033</v>
      </c>
      <c r="J23049" s="96">
        <v>-61022.383657460654</v>
      </c>
      <c r="K23049" s="96">
        <v>5610480.3235921422</v>
      </c>
    </row>
    <row r="23050" spans="6:11">
      <c r="F23050" s="128">
        <v>0.87726445406368392</v>
      </c>
      <c r="G23050" s="129">
        <v>1.3094678809292644</v>
      </c>
      <c r="H23050" s="96">
        <v>5081220.7030217471</v>
      </c>
      <c r="I23050" s="96">
        <v>-739587.61031092564</v>
      </c>
      <c r="J23050" s="96">
        <v>-34820.369384969286</v>
      </c>
      <c r="K23050" s="96">
        <v>5855628.6827176418</v>
      </c>
    </row>
    <row r="23051" spans="6:11">
      <c r="F23051" s="128">
        <v>0.85100680013651353</v>
      </c>
      <c r="G23051" s="129">
        <v>12.555529178839002</v>
      </c>
      <c r="H23051" s="96">
        <v>-2857921.6227628165</v>
      </c>
      <c r="I23051" s="96">
        <v>-2857921.6227628165</v>
      </c>
      <c r="J23051" s="96">
        <v>0</v>
      </c>
      <c r="K23051" s="96">
        <v>0</v>
      </c>
    </row>
    <row r="23052" spans="6:11">
      <c r="F23052" s="128">
        <v>0.14899319986348647</v>
      </c>
      <c r="G23052" s="129">
        <v>19.038546125782368</v>
      </c>
      <c r="H23052" s="96">
        <v>-2857921.6227628165</v>
      </c>
      <c r="I23052" s="96">
        <v>-2857921.6227628165</v>
      </c>
      <c r="J23052" s="96">
        <v>0</v>
      </c>
      <c r="K23052" s="96">
        <v>0</v>
      </c>
    </row>
    <row r="23053" spans="6:11">
      <c r="F23053" s="128">
        <v>0.80499433038210022</v>
      </c>
      <c r="G23053" s="129">
        <v>0.52478116442646605</v>
      </c>
      <c r="H23053" s="96">
        <v>5629095.7456738278</v>
      </c>
      <c r="I23053" s="96">
        <v>-297900.07039749727</v>
      </c>
      <c r="J23053" s="96">
        <v>-14723.50550713735</v>
      </c>
      <c r="K23053" s="96">
        <v>5941719.3215784626</v>
      </c>
    </row>
    <row r="23054" spans="6:11">
      <c r="F23054" s="128">
        <v>0.19500566961789978</v>
      </c>
      <c r="G23054" s="129">
        <v>16.347266458774701</v>
      </c>
      <c r="H23054" s="96">
        <v>-2857921.6227628165</v>
      </c>
      <c r="I23054" s="96">
        <v>-2857921.6227628165</v>
      </c>
      <c r="J23054" s="96">
        <v>0</v>
      </c>
      <c r="K23054" s="96">
        <v>0</v>
      </c>
    </row>
    <row r="23055" spans="6:11">
      <c r="F23055" s="128">
        <v>0.95649321920214581</v>
      </c>
      <c r="G23055" s="129">
        <v>13.649198687408838</v>
      </c>
      <c r="H23055" s="96">
        <v>-2857921.6227628165</v>
      </c>
      <c r="I23055" s="96">
        <v>-2857921.6227628165</v>
      </c>
      <c r="J23055" s="96">
        <v>0</v>
      </c>
      <c r="K23055" s="96">
        <v>0</v>
      </c>
    </row>
    <row r="23056" spans="6:11">
      <c r="F23056" s="128">
        <v>4.3506780797854194E-2</v>
      </c>
      <c r="G23056" s="129">
        <v>31.348384726251464</v>
      </c>
      <c r="H23056" s="96">
        <v>-2857921.6227628165</v>
      </c>
      <c r="I23056" s="96">
        <v>-2857921.6227628165</v>
      </c>
      <c r="J23056" s="96">
        <v>0</v>
      </c>
      <c r="K23056" s="96">
        <v>0</v>
      </c>
    </row>
    <row r="23057" spans="6:11">
      <c r="F23057" s="128">
        <v>0.16817150888674737</v>
      </c>
      <c r="G23057" s="129">
        <v>6.6384189126234654</v>
      </c>
      <c r="H23057" s="96">
        <v>-2857921.6227628165</v>
      </c>
      <c r="I23057" s="96">
        <v>-2857921.6227628165</v>
      </c>
      <c r="J23057" s="96">
        <v>0</v>
      </c>
      <c r="K23057" s="96">
        <v>0</v>
      </c>
    </row>
    <row r="23058" spans="6:11">
      <c r="F23058" s="128">
        <v>0.83182849111325263</v>
      </c>
      <c r="G23058" s="129">
        <v>1.8412899989967841</v>
      </c>
      <c r="H23058" s="96">
        <v>4714422.4796637325</v>
      </c>
      <c r="I23058" s="96">
        <v>-1030641.4004800867</v>
      </c>
      <c r="J23058" s="96">
        <v>-52927.102507754636</v>
      </c>
      <c r="K23058" s="96">
        <v>5797990.9826515736</v>
      </c>
    </row>
    <row r="23059" spans="6:11">
      <c r="F23059" s="128">
        <v>0.75617922747053801</v>
      </c>
      <c r="G23059" s="129">
        <v>5.1151314940695496</v>
      </c>
      <c r="H23059" s="96">
        <v>-2857921.6227628165</v>
      </c>
      <c r="I23059" s="96">
        <v>-2857921.6227628165</v>
      </c>
      <c r="J23059" s="96">
        <v>0</v>
      </c>
      <c r="K23059" s="96">
        <v>0</v>
      </c>
    </row>
    <row r="23060" spans="6:11">
      <c r="F23060" s="128">
        <v>0.24382077252946199</v>
      </c>
      <c r="G23060" s="129">
        <v>14.113218624084288</v>
      </c>
      <c r="H23060" s="96">
        <v>-2857921.6227628165</v>
      </c>
      <c r="I23060" s="96">
        <v>-2857921.6227628165</v>
      </c>
      <c r="J23060" s="96">
        <v>0</v>
      </c>
      <c r="K23060" s="96">
        <v>0</v>
      </c>
    </row>
    <row r="23061" spans="6:11">
      <c r="F23061" s="128">
        <v>0.50557640666074355</v>
      </c>
      <c r="G23061" s="129">
        <v>28.154078689863113</v>
      </c>
      <c r="H23061" s="96">
        <v>-2857921.6227628165</v>
      </c>
      <c r="I23061" s="96">
        <v>-2857921.6227628165</v>
      </c>
      <c r="J23061" s="96">
        <v>0</v>
      </c>
      <c r="K23061" s="96">
        <v>0</v>
      </c>
    </row>
    <row r="23062" spans="6:11">
      <c r="F23062" s="128">
        <v>0.49442359333925645</v>
      </c>
      <c r="G23062" s="129">
        <v>7.0436265282182013</v>
      </c>
      <c r="H23062" s="96">
        <v>-2857921.6227628165</v>
      </c>
      <c r="I23062" s="96">
        <v>-2857921.6227628165</v>
      </c>
      <c r="J23062" s="96">
        <v>0</v>
      </c>
      <c r="K23062" s="96">
        <v>0</v>
      </c>
    </row>
    <row r="23063" spans="6:11">
      <c r="F23063" s="128">
        <v>0.73938299976798749</v>
      </c>
      <c r="G23063" s="129">
        <v>0.67867664486620249</v>
      </c>
      <c r="H23063" s="96">
        <v>5520979.9834732255</v>
      </c>
      <c r="I23063" s="96">
        <v>-297900.07039749727</v>
      </c>
      <c r="J23063" s="96">
        <v>-105855.67695113744</v>
      </c>
      <c r="K23063" s="96">
        <v>5924735.73082186</v>
      </c>
    </row>
    <row r="23064" spans="6:11">
      <c r="F23064" s="128">
        <v>0.26061700023201251</v>
      </c>
      <c r="G23064" s="129">
        <v>13.447033814535878</v>
      </c>
      <c r="H23064" s="96">
        <v>-2857921.6227628165</v>
      </c>
      <c r="I23064" s="96">
        <v>-2857921.6227628165</v>
      </c>
      <c r="J23064" s="96">
        <v>0</v>
      </c>
      <c r="K23064" s="96">
        <v>0</v>
      </c>
    </row>
    <row r="23065" spans="6:11">
      <c r="F23065" s="128">
        <v>9.8067670808676288E-2</v>
      </c>
      <c r="G23065" s="129">
        <v>12.88995238942069</v>
      </c>
      <c r="H23065" s="96">
        <v>-2857921.6227628165</v>
      </c>
      <c r="I23065" s="96">
        <v>-2857921.6227628165</v>
      </c>
      <c r="J23065" s="96">
        <v>0</v>
      </c>
      <c r="K23065" s="96">
        <v>0</v>
      </c>
    </row>
    <row r="23066" spans="6:11">
      <c r="F23066" s="128">
        <v>0.90193232919132371</v>
      </c>
      <c r="G23066" s="129">
        <v>1.0321578480337052</v>
      </c>
      <c r="H23066" s="96">
        <v>5273940.5007736878</v>
      </c>
      <c r="I23066" s="96">
        <v>-593042.51298518723</v>
      </c>
      <c r="J23066" s="96">
        <v>-18926.833679080759</v>
      </c>
      <c r="K23066" s="96">
        <v>5885909.8474379554</v>
      </c>
    </row>
    <row r="23067" spans="6:11">
      <c r="F23067" s="128">
        <v>0.47038574688500723</v>
      </c>
      <c r="G23067" s="129">
        <v>1.9420825573895573</v>
      </c>
      <c r="H23067" s="96">
        <v>4645335.1187151298</v>
      </c>
      <c r="I23067" s="96">
        <v>-1030641.4004800867</v>
      </c>
      <c r="J23067" s="96">
        <v>-111154.91125300823</v>
      </c>
      <c r="K23067" s="96">
        <v>5787131.4304482248</v>
      </c>
    </row>
    <row r="23068" spans="6:11">
      <c r="F23068" s="128">
        <v>0.52961425311499277</v>
      </c>
      <c r="G23068" s="129">
        <v>6.3560636174000447</v>
      </c>
      <c r="H23068" s="96">
        <v>-2857921.6227628165</v>
      </c>
      <c r="I23068" s="96">
        <v>-2857921.6227628165</v>
      </c>
      <c r="J23068" s="96">
        <v>0</v>
      </c>
      <c r="K23068" s="96">
        <v>0</v>
      </c>
    </row>
    <row r="23069" spans="6:11">
      <c r="F23069" s="128">
        <v>0.3479231074216208</v>
      </c>
      <c r="G23069" s="129">
        <v>30.105376617503197</v>
      </c>
      <c r="H23069" s="96">
        <v>-2857921.6227628165</v>
      </c>
      <c r="I23069" s="96">
        <v>-2857921.6227628165</v>
      </c>
      <c r="J23069" s="96">
        <v>0</v>
      </c>
      <c r="K23069" s="96">
        <v>0</v>
      </c>
    </row>
    <row r="23070" spans="6:11">
      <c r="F23070" s="128">
        <v>0.6520768925783792</v>
      </c>
      <c r="G23070" s="129">
        <v>4.27592790606659</v>
      </c>
      <c r="H23070" s="96">
        <v>3080930.7847714168</v>
      </c>
      <c r="I23070" s="96">
        <v>-2445991.9206642797</v>
      </c>
      <c r="J23070" s="96">
        <v>-14366.654746385819</v>
      </c>
      <c r="K23070" s="96">
        <v>5541289.3601820823</v>
      </c>
    </row>
    <row r="23071" spans="6:11">
      <c r="F23071" s="128">
        <v>0.20109759650854131</v>
      </c>
      <c r="G23071" s="129">
        <v>12.345654843196467</v>
      </c>
      <c r="H23071" s="96">
        <v>-2857921.6227628165</v>
      </c>
      <c r="I23071" s="96">
        <v>-2857921.6227628165</v>
      </c>
      <c r="J23071" s="96">
        <v>0</v>
      </c>
      <c r="K23071" s="96">
        <v>0</v>
      </c>
    </row>
    <row r="23072" spans="6:11">
      <c r="F23072" s="128">
        <v>0.79890240349145869</v>
      </c>
      <c r="G23072" s="129">
        <v>2.2451648899765408</v>
      </c>
      <c r="H23072" s="96">
        <v>4438367.6284162672</v>
      </c>
      <c r="I23072" s="96">
        <v>-1175156.386645427</v>
      </c>
      <c r="J23072" s="96">
        <v>-141075.22127225224</v>
      </c>
      <c r="K23072" s="96">
        <v>5754599.2363339467</v>
      </c>
    </row>
    <row r="23073" spans="6:11">
      <c r="F23073" s="128">
        <v>0.76990880609389667</v>
      </c>
      <c r="G23073" s="129">
        <v>10.415416369642832</v>
      </c>
      <c r="H23073" s="96">
        <v>-2857921.6227628165</v>
      </c>
      <c r="I23073" s="96">
        <v>-2857921.6227628165</v>
      </c>
      <c r="J23073" s="96">
        <v>0</v>
      </c>
      <c r="K23073" s="96">
        <v>0</v>
      </c>
    </row>
    <row r="23074" spans="6:11">
      <c r="F23074" s="128">
        <v>0.23009119390610333</v>
      </c>
      <c r="G23074" s="129">
        <v>14.692795533984821</v>
      </c>
      <c r="H23074" s="96">
        <v>-2857921.6227628165</v>
      </c>
      <c r="I23074" s="96">
        <v>-2857921.6227628165</v>
      </c>
      <c r="J23074" s="96">
        <v>0</v>
      </c>
      <c r="K23074" s="96">
        <v>0</v>
      </c>
    </row>
    <row r="23075" spans="6:11">
      <c r="F23075" s="128">
        <v>0.48629398619947961</v>
      </c>
      <c r="G23075" s="129">
        <v>1.5034170885357589</v>
      </c>
      <c r="H23075" s="96">
        <v>4947096.3543144865</v>
      </c>
      <c r="I23075" s="96">
        <v>-885452.85481691465</v>
      </c>
      <c r="J23075" s="96">
        <v>-1993.6111054124372</v>
      </c>
      <c r="K23075" s="96">
        <v>5834542.8202368133</v>
      </c>
    </row>
    <row r="23076" spans="6:11">
      <c r="F23076" s="128">
        <v>0.51370601380052039</v>
      </c>
      <c r="G23076" s="129">
        <v>6.6610413474364449</v>
      </c>
      <c r="H23076" s="96">
        <v>-2857921.6227628165</v>
      </c>
      <c r="I23076" s="96">
        <v>-2857921.6227628165</v>
      </c>
      <c r="J23076" s="96">
        <v>0</v>
      </c>
      <c r="K23076" s="96">
        <v>0</v>
      </c>
    </row>
    <row r="23077" spans="6:11">
      <c r="F23077" s="128">
        <v>0.63676807570423299</v>
      </c>
      <c r="G23077" s="129">
        <v>9.0918077367364702</v>
      </c>
      <c r="H23077" s="96">
        <v>-2857921.6227628165</v>
      </c>
      <c r="I23077" s="96">
        <v>-2857921.6227628165</v>
      </c>
      <c r="J23077" s="96">
        <v>0</v>
      </c>
      <c r="K23077" s="96">
        <v>0</v>
      </c>
    </row>
    <row r="23078" spans="6:11">
      <c r="F23078" s="128">
        <v>0.36323192429576701</v>
      </c>
      <c r="G23078" s="129">
        <v>10.127137388276319</v>
      </c>
      <c r="H23078" s="96">
        <v>-2857921.6227628165</v>
      </c>
      <c r="I23078" s="96">
        <v>-2857921.6227628165</v>
      </c>
      <c r="J23078" s="96">
        <v>0</v>
      </c>
      <c r="K23078" s="96">
        <v>0</v>
      </c>
    </row>
    <row r="23079" spans="6:11">
      <c r="F23079" s="128">
        <v>0.29613137387459076</v>
      </c>
      <c r="G23079" s="129">
        <v>4.2424330486790431</v>
      </c>
      <c r="H23079" s="96">
        <v>3102926.7162489374</v>
      </c>
      <c r="I23079" s="96">
        <v>-2307400.080373521</v>
      </c>
      <c r="J23079" s="96">
        <v>-134415.8865271793</v>
      </c>
      <c r="K23079" s="96">
        <v>5544742.6831496377</v>
      </c>
    </row>
    <row r="23080" spans="6:11">
      <c r="F23080" s="128">
        <v>0.70386862612540924</v>
      </c>
      <c r="G23080" s="129">
        <v>3.5116355085533879</v>
      </c>
      <c r="H23080" s="96">
        <v>3585810.9432662344</v>
      </c>
      <c r="I23080" s="96">
        <v>-2028275.5309168033</v>
      </c>
      <c r="J23080" s="96">
        <v>-6539.5436128639221</v>
      </c>
      <c r="K23080" s="96">
        <v>5620626.0177959017</v>
      </c>
    </row>
    <row r="23081" spans="6:11">
      <c r="F23081" s="128">
        <v>0.38058038742705802</v>
      </c>
      <c r="G23081" s="129">
        <v>33.74708250961222</v>
      </c>
      <c r="H23081" s="96">
        <v>-2857921.6227628165</v>
      </c>
      <c r="I23081" s="96">
        <v>-2857921.6227628165</v>
      </c>
      <c r="J23081" s="96">
        <v>0</v>
      </c>
      <c r="K23081" s="96">
        <v>0</v>
      </c>
    </row>
    <row r="23082" spans="6:11">
      <c r="F23082" s="128">
        <v>0.61941961257294198</v>
      </c>
      <c r="G23082" s="129">
        <v>4.789723481197476</v>
      </c>
      <c r="H23082" s="96">
        <v>2745534.5682221823</v>
      </c>
      <c r="I23082" s="96">
        <v>-2721249.7159727258</v>
      </c>
      <c r="J23082" s="96">
        <v>-21801.437692695126</v>
      </c>
      <c r="K23082" s="96">
        <v>5488585.7218876034</v>
      </c>
    </row>
    <row r="23083" spans="6:11">
      <c r="F23083" s="128">
        <v>0.38868737585163238</v>
      </c>
      <c r="G23083" s="129">
        <v>0.71108763271860587</v>
      </c>
      <c r="H23083" s="96">
        <v>5498283.0799257411</v>
      </c>
      <c r="I23083" s="96">
        <v>-297900.07039749727</v>
      </c>
      <c r="J23083" s="96">
        <v>-124981.96326692683</v>
      </c>
      <c r="K23083" s="96">
        <v>5921165.113590165</v>
      </c>
    </row>
    <row r="23084" spans="6:11">
      <c r="F23084" s="128">
        <v>0.61131262414836762</v>
      </c>
      <c r="G23084" s="129">
        <v>4.9214679084649742</v>
      </c>
      <c r="H23084" s="96">
        <v>2660026.577357973</v>
      </c>
      <c r="I23084" s="96">
        <v>-2721249.7159727258</v>
      </c>
      <c r="J23084" s="96">
        <v>-93876.408892286636</v>
      </c>
      <c r="K23084" s="96">
        <v>5475152.7022229852</v>
      </c>
    </row>
    <row r="23085" spans="6:11">
      <c r="F23085" s="128">
        <v>0.96583572457783884</v>
      </c>
      <c r="G23085" s="129">
        <v>2.1595533003893757E-2</v>
      </c>
      <c r="H23085" s="96">
        <v>5984638.9808409577</v>
      </c>
      <c r="I23085" s="96">
        <v>0</v>
      </c>
      <c r="J23085" s="96">
        <v>-12951.441644035383</v>
      </c>
      <c r="K23085" s="96">
        <v>5997590.422484993</v>
      </c>
    </row>
    <row r="23086" spans="6:11">
      <c r="F23086" s="128">
        <v>3.4164275422161161E-2</v>
      </c>
      <c r="G23086" s="129">
        <v>33.765747591650964</v>
      </c>
      <c r="H23086" s="96">
        <v>-2857921.6227628165</v>
      </c>
      <c r="I23086" s="96">
        <v>-2857921.6227628165</v>
      </c>
      <c r="J23086" s="96">
        <v>0</v>
      </c>
      <c r="K23086" s="96">
        <v>0</v>
      </c>
    </row>
    <row r="23087" spans="6:11">
      <c r="F23087" s="128">
        <v>0.79928632813244016</v>
      </c>
      <c r="G23087" s="129">
        <v>11.8518966245574</v>
      </c>
      <c r="H23087" s="96">
        <v>-2857921.6227628165</v>
      </c>
      <c r="I23087" s="96">
        <v>-2857921.6227628165</v>
      </c>
      <c r="J23087" s="96">
        <v>0</v>
      </c>
      <c r="K23087" s="96">
        <v>0</v>
      </c>
    </row>
    <row r="23088" spans="6:11">
      <c r="F23088" s="128">
        <v>0.20071367186755984</v>
      </c>
      <c r="G23088" s="129">
        <v>16.058759045853705</v>
      </c>
      <c r="H23088" s="96">
        <v>-2857921.6227628165</v>
      </c>
      <c r="I23088" s="96">
        <v>-2857921.6227628165</v>
      </c>
      <c r="J23088" s="96">
        <v>0</v>
      </c>
      <c r="K23088" s="96">
        <v>0</v>
      </c>
    </row>
    <row r="23089" spans="6:11">
      <c r="F23089" s="128">
        <v>0.22914354658495251</v>
      </c>
      <c r="G23089" s="129">
        <v>0.77328263302592326</v>
      </c>
      <c r="H23089" s="96">
        <v>5454735.5407247189</v>
      </c>
      <c r="I23089" s="96">
        <v>-445814.39416262286</v>
      </c>
      <c r="J23089" s="96">
        <v>-13769.375462599162</v>
      </c>
      <c r="K23089" s="96">
        <v>5914319.3103499413</v>
      </c>
    </row>
    <row r="23090" spans="6:11">
      <c r="F23090" s="128">
        <v>0.77085645341504749</v>
      </c>
      <c r="G23090" s="129">
        <v>2.6025310509394499</v>
      </c>
      <c r="H23090" s="96">
        <v>4195688.4664464481</v>
      </c>
      <c r="I23090" s="96">
        <v>-1462178.1651097869</v>
      </c>
      <c r="J23090" s="96">
        <v>-58608.568495245621</v>
      </c>
      <c r="K23090" s="96">
        <v>5716475.2000514809</v>
      </c>
    </row>
    <row r="23091" spans="6:11">
      <c r="F23091" s="128">
        <v>0.16521440998549952</v>
      </c>
      <c r="G23091" s="129">
        <v>0.69334724228896139</v>
      </c>
      <c r="H23091" s="96">
        <v>5510703.2669332931</v>
      </c>
      <c r="I23091" s="96">
        <v>-297900.07039749727</v>
      </c>
      <c r="J23091" s="96">
        <v>-114515.91297111401</v>
      </c>
      <c r="K23091" s="96">
        <v>5923119.250301904</v>
      </c>
    </row>
    <row r="23092" spans="6:11">
      <c r="F23092" s="128">
        <v>0.83478559001450048</v>
      </c>
      <c r="G23092" s="129">
        <v>1.8058036553025414</v>
      </c>
      <c r="H23092" s="96">
        <v>4738803.2004987141</v>
      </c>
      <c r="I23092" s="96">
        <v>-1030641.4004800867</v>
      </c>
      <c r="J23092" s="96">
        <v>-32374.585643020007</v>
      </c>
      <c r="K23092" s="96">
        <v>5801819.1866218206</v>
      </c>
    </row>
    <row r="23093" spans="6:11">
      <c r="F23093" s="128">
        <v>4.1063241436735898E-2</v>
      </c>
      <c r="G23093" s="129">
        <v>41.466157405211938</v>
      </c>
      <c r="H23093" s="96">
        <v>-2857921.6227628165</v>
      </c>
      <c r="I23093" s="96">
        <v>-2857921.6227628165</v>
      </c>
      <c r="J23093" s="96">
        <v>0</v>
      </c>
      <c r="K23093" s="96">
        <v>0</v>
      </c>
    </row>
    <row r="23094" spans="6:11">
      <c r="F23094" s="128">
        <v>0.9589367585632641</v>
      </c>
      <c r="G23094" s="129">
        <v>0.41930151462684068</v>
      </c>
      <c r="H23094" s="96">
        <v>5703305.0972133437</v>
      </c>
      <c r="I23094" s="96">
        <v>-149296.34340658187</v>
      </c>
      <c r="J23094" s="96">
        <v>-100786.51048559301</v>
      </c>
      <c r="K23094" s="96">
        <v>5953387.9511055183</v>
      </c>
    </row>
    <row r="23095" spans="6:11">
      <c r="F23095" s="128">
        <v>0.64121689633967027</v>
      </c>
      <c r="G23095" s="129">
        <v>24.361204574053641</v>
      </c>
      <c r="H23095" s="96">
        <v>-2857921.6227628165</v>
      </c>
      <c r="I23095" s="96">
        <v>-2857921.6227628165</v>
      </c>
      <c r="J23095" s="96">
        <v>0</v>
      </c>
      <c r="K23095" s="96">
        <v>0</v>
      </c>
    </row>
    <row r="23096" spans="6:11">
      <c r="F23096" s="128">
        <v>0.35878310366032973</v>
      </c>
      <c r="G23096" s="129">
        <v>10.250372411540111</v>
      </c>
      <c r="H23096" s="96">
        <v>-2857921.6227628165</v>
      </c>
      <c r="I23096" s="96">
        <v>-2857921.6227628165</v>
      </c>
      <c r="J23096" s="96">
        <v>0</v>
      </c>
      <c r="K23096" s="96">
        <v>0</v>
      </c>
    </row>
    <row r="23097" spans="6:11">
      <c r="F23097" s="128">
        <v>0.13198668037253714</v>
      </c>
      <c r="G23097" s="129">
        <v>7.590531414407689</v>
      </c>
      <c r="H23097" s="96">
        <v>-2857921.6227628165</v>
      </c>
      <c r="I23097" s="96">
        <v>-2857921.6227628165</v>
      </c>
      <c r="J23097" s="96">
        <v>0</v>
      </c>
      <c r="K23097" s="96">
        <v>0</v>
      </c>
    </row>
    <row r="23098" spans="6:11">
      <c r="F23098" s="128">
        <v>0.86801331962746286</v>
      </c>
      <c r="G23098" s="129">
        <v>1.4154821924659358</v>
      </c>
      <c r="H23098" s="96">
        <v>5007801.6281543346</v>
      </c>
      <c r="I23098" s="96">
        <v>-739587.61031092564</v>
      </c>
      <c r="J23098" s="96">
        <v>-96704.304618484079</v>
      </c>
      <c r="K23098" s="96">
        <v>5844093.5430837441</v>
      </c>
    </row>
    <row r="23099" spans="6:11">
      <c r="F23099" s="128">
        <v>0.16302645613403677</v>
      </c>
      <c r="G23099" s="129">
        <v>30.657470011951439</v>
      </c>
      <c r="H23099" s="96">
        <v>-2857921.6227628165</v>
      </c>
      <c r="I23099" s="96">
        <v>-2857921.6227628165</v>
      </c>
      <c r="J23099" s="96">
        <v>0</v>
      </c>
      <c r="K23099" s="96">
        <v>0</v>
      </c>
    </row>
    <row r="23100" spans="6:11">
      <c r="F23100" s="128">
        <v>0.83697354386596323</v>
      </c>
      <c r="G23100" s="129">
        <v>1.7796281727660686</v>
      </c>
      <c r="H23100" s="96">
        <v>4756805.9650859684</v>
      </c>
      <c r="I23100" s="96">
        <v>-1030641.4004800867</v>
      </c>
      <c r="J23100" s="96">
        <v>-17197.205541380627</v>
      </c>
      <c r="K23100" s="96">
        <v>5804644.571107436</v>
      </c>
    </row>
    <row r="23101" spans="6:11">
      <c r="F23101" s="128">
        <v>0.16493030145597443</v>
      </c>
      <c r="G23101" s="129">
        <v>11.30539528162298</v>
      </c>
      <c r="H23101" s="96">
        <v>-2857921.6227628165</v>
      </c>
      <c r="I23101" s="96">
        <v>-2857921.6227628165</v>
      </c>
      <c r="J23101" s="96">
        <v>0</v>
      </c>
      <c r="K23101" s="96">
        <v>0</v>
      </c>
    </row>
    <row r="23102" spans="6:11">
      <c r="F23102" s="128">
        <v>0.83506969854402557</v>
      </c>
      <c r="G23102" s="129">
        <v>1.8024008630460726</v>
      </c>
      <c r="H23102" s="96">
        <v>4741142.632045541</v>
      </c>
      <c r="I23102" s="96">
        <v>-1030641.4004800867</v>
      </c>
      <c r="J23102" s="96">
        <v>-30402.374085572235</v>
      </c>
      <c r="K23102" s="96">
        <v>5802186.4066112004</v>
      </c>
    </row>
    <row r="23103" spans="6:11">
      <c r="F23103" s="128">
        <v>0.27636489873654313</v>
      </c>
      <c r="G23103" s="129">
        <v>23.37079019591954</v>
      </c>
      <c r="H23103" s="96">
        <v>-2857921.6227628165</v>
      </c>
      <c r="I23103" s="96">
        <v>-2857921.6227628165</v>
      </c>
      <c r="J23103" s="96">
        <v>0</v>
      </c>
      <c r="K23103" s="96">
        <v>0</v>
      </c>
    </row>
    <row r="23104" spans="6:11">
      <c r="F23104" s="128">
        <v>0.72363510126345687</v>
      </c>
      <c r="G23104" s="129">
        <v>3.2346801742877318</v>
      </c>
      <c r="H23104" s="96">
        <v>3770532.3386244448</v>
      </c>
      <c r="I23104" s="96">
        <v>-1746543.0149025372</v>
      </c>
      <c r="J23104" s="96">
        <v>-132579.28850644108</v>
      </c>
      <c r="K23104" s="96">
        <v>5649654.6420334233</v>
      </c>
    </row>
    <row r="23105" spans="6:11">
      <c r="F23105" s="128">
        <v>0.50669460565970714</v>
      </c>
      <c r="G23105" s="129">
        <v>6.4689387391823105</v>
      </c>
      <c r="H23105" s="96">
        <v>-2857921.6227628165</v>
      </c>
      <c r="I23105" s="96">
        <v>-2857921.6227628165</v>
      </c>
      <c r="J23105" s="96">
        <v>0</v>
      </c>
      <c r="K23105" s="96">
        <v>0</v>
      </c>
    </row>
    <row r="23106" spans="6:11">
      <c r="F23106" s="128">
        <v>0.49330539434029286</v>
      </c>
      <c r="G23106" s="129">
        <v>7.0662683558980115</v>
      </c>
      <c r="H23106" s="96">
        <v>-2857921.6227628165</v>
      </c>
      <c r="I23106" s="96">
        <v>-2857921.6227628165</v>
      </c>
      <c r="J23106" s="96">
        <v>0</v>
      </c>
      <c r="K23106" s="96">
        <v>0</v>
      </c>
    </row>
    <row r="23107" spans="6:11">
      <c r="F23107" s="128">
        <v>0.88231107539924314</v>
      </c>
      <c r="G23107" s="129">
        <v>7.5648841425082347</v>
      </c>
      <c r="H23107" s="96">
        <v>-2857921.6227628165</v>
      </c>
      <c r="I23107" s="96">
        <v>-2857921.6227628165</v>
      </c>
      <c r="J23107" s="96">
        <v>0</v>
      </c>
      <c r="K23107" s="96">
        <v>0</v>
      </c>
    </row>
    <row r="23108" spans="6:11">
      <c r="F23108" s="128">
        <v>0.11768892460075686</v>
      </c>
      <c r="G23108" s="129">
        <v>21.397103676926719</v>
      </c>
      <c r="H23108" s="96">
        <v>-2857921.6227628165</v>
      </c>
      <c r="I23108" s="96">
        <v>-2857921.6227628165</v>
      </c>
      <c r="J23108" s="96">
        <v>0</v>
      </c>
      <c r="K23108" s="96">
        <v>0</v>
      </c>
    </row>
    <row r="23109" spans="6:11">
      <c r="F23109" s="128">
        <v>0.39942044579355129</v>
      </c>
      <c r="G23109" s="129">
        <v>15.893866855475428</v>
      </c>
      <c r="H23109" s="96">
        <v>-2857921.6227628165</v>
      </c>
      <c r="I23109" s="96">
        <v>-2857921.6227628165</v>
      </c>
      <c r="J23109" s="96">
        <v>0</v>
      </c>
      <c r="K23109" s="96">
        <v>0</v>
      </c>
    </row>
    <row r="23110" spans="6:11">
      <c r="F23110" s="128">
        <v>0.60057955420644871</v>
      </c>
      <c r="G23110" s="129">
        <v>5.0986016629266393</v>
      </c>
      <c r="H23110" s="96">
        <v>-2857921.6227628165</v>
      </c>
      <c r="I23110" s="96">
        <v>-2857921.6227628165</v>
      </c>
      <c r="J23110" s="96">
        <v>0</v>
      </c>
      <c r="K23110" s="96">
        <v>0</v>
      </c>
    </row>
    <row r="23111" spans="6:11">
      <c r="F23111" s="128">
        <v>0.23358808725329172</v>
      </c>
      <c r="G23111" s="129">
        <v>4.463723933757044</v>
      </c>
      <c r="H23111" s="96">
        <v>2957963.9350309782</v>
      </c>
      <c r="I23111" s="96">
        <v>-2445991.9206642797</v>
      </c>
      <c r="J23111" s="96">
        <v>-118011.51243047148</v>
      </c>
      <c r="K23111" s="96">
        <v>5521967.3681257293</v>
      </c>
    </row>
    <row r="23112" spans="6:11">
      <c r="F23112" s="128">
        <v>0.76641191274670828</v>
      </c>
      <c r="G23112" s="129">
        <v>2.6603550867448842</v>
      </c>
      <c r="H23112" s="96">
        <v>4156588.834357921</v>
      </c>
      <c r="I23112" s="96">
        <v>-1462178.1651097869</v>
      </c>
      <c r="J23112" s="96">
        <v>-91563.281889643447</v>
      </c>
      <c r="K23112" s="96">
        <v>5710330.2813573517</v>
      </c>
    </row>
    <row r="23113" spans="6:11">
      <c r="F23113" s="128">
        <v>0.950531298389236</v>
      </c>
      <c r="G23113" s="129">
        <v>8.123474380288874</v>
      </c>
      <c r="H23113" s="96">
        <v>-2857921.6227628165</v>
      </c>
      <c r="I23113" s="96">
        <v>-2857921.6227628165</v>
      </c>
      <c r="J23113" s="96">
        <v>0</v>
      </c>
      <c r="K23113" s="96">
        <v>0</v>
      </c>
    </row>
    <row r="23114" spans="6:11">
      <c r="F23114" s="128">
        <v>4.9468701610763999E-2</v>
      </c>
      <c r="G23114" s="129">
        <v>30.064151000791892</v>
      </c>
      <c r="H23114" s="96">
        <v>-2857921.6227628165</v>
      </c>
      <c r="I23114" s="96">
        <v>-2857921.6227628165</v>
      </c>
      <c r="J23114" s="96">
        <v>0</v>
      </c>
      <c r="K23114" s="96">
        <v>0</v>
      </c>
    </row>
    <row r="23115" spans="6:11">
      <c r="F23115" s="128">
        <v>0.90245759644739409</v>
      </c>
      <c r="G23115" s="129">
        <v>4.1311610675488817</v>
      </c>
      <c r="H23115" s="96">
        <v>3175957.8978734538</v>
      </c>
      <c r="I23115" s="96">
        <v>-2307400.080373521</v>
      </c>
      <c r="J23115" s="96">
        <v>-72872.314278000937</v>
      </c>
      <c r="K23115" s="96">
        <v>5556230.2925249757</v>
      </c>
    </row>
    <row r="23116" spans="6:11">
      <c r="F23116" s="128">
        <v>9.7542403552605905E-2</v>
      </c>
      <c r="G23116" s="129">
        <v>23.274680872916537</v>
      </c>
      <c r="H23116" s="96">
        <v>-2857921.6227628165</v>
      </c>
      <c r="I23116" s="96">
        <v>-2857921.6227628165</v>
      </c>
      <c r="J23116" s="96">
        <v>0</v>
      </c>
      <c r="K23116" s="96">
        <v>0</v>
      </c>
    </row>
    <row r="23117" spans="6:11">
      <c r="F23117" s="128">
        <v>0.94173656155204966</v>
      </c>
      <c r="G23117" s="129">
        <v>7.1536531816879032</v>
      </c>
      <c r="H23117" s="96">
        <v>-2857921.6227628165</v>
      </c>
      <c r="I23117" s="96">
        <v>-2857921.6227628165</v>
      </c>
      <c r="J23117" s="96">
        <v>0</v>
      </c>
      <c r="K23117" s="96">
        <v>0</v>
      </c>
    </row>
    <row r="23118" spans="6:11">
      <c r="F23118" s="128">
        <v>5.8263438447950344E-2</v>
      </c>
      <c r="G23118" s="129">
        <v>28.4278051017506</v>
      </c>
      <c r="H23118" s="96">
        <v>-2857921.6227628165</v>
      </c>
      <c r="I23118" s="96">
        <v>-2857921.6227628165</v>
      </c>
      <c r="J23118" s="96">
        <v>0</v>
      </c>
      <c r="K23118" s="96">
        <v>0</v>
      </c>
    </row>
    <row r="23119" spans="6:11">
      <c r="F23119" s="128">
        <v>0.17231065632695697</v>
      </c>
      <c r="G23119" s="129">
        <v>2.4810994123138777</v>
      </c>
      <c r="H23119" s="96">
        <v>4278001.0186732411</v>
      </c>
      <c r="I23119" s="96">
        <v>-1319000.9380938543</v>
      </c>
      <c r="J23119" s="96">
        <v>-132399.22897213136</v>
      </c>
      <c r="K23119" s="96">
        <v>5729401.1857392266</v>
      </c>
    </row>
    <row r="23120" spans="6:11">
      <c r="F23120" s="128">
        <v>0.82768934367304303</v>
      </c>
      <c r="G23120" s="129">
        <v>1.8911738379847776</v>
      </c>
      <c r="H23120" s="96">
        <v>4680200.1782863969</v>
      </c>
      <c r="I23120" s="96">
        <v>-1030641.4004800867</v>
      </c>
      <c r="J23120" s="96">
        <v>-81772.294313356309</v>
      </c>
      <c r="K23120" s="96">
        <v>5792613.8730798401</v>
      </c>
    </row>
    <row r="23121" spans="6:11">
      <c r="F23121" s="128">
        <v>0.29982800481468719</v>
      </c>
      <c r="G23121" s="129">
        <v>8.2483397749827905</v>
      </c>
      <c r="H23121" s="96">
        <v>-2857921.6227628165</v>
      </c>
      <c r="I23121" s="96">
        <v>-2857921.6227628165</v>
      </c>
      <c r="J23121" s="96">
        <v>0</v>
      </c>
      <c r="K23121" s="96">
        <v>0</v>
      </c>
    </row>
    <row r="23122" spans="6:11">
      <c r="F23122" s="128">
        <v>0.70017199518531281</v>
      </c>
      <c r="G23122" s="129">
        <v>3.5642926671226398</v>
      </c>
      <c r="H23122" s="96">
        <v>3550748.9626043709</v>
      </c>
      <c r="I23122" s="96">
        <v>-2028275.5309168033</v>
      </c>
      <c r="J23122" s="96">
        <v>-36099.248007068469</v>
      </c>
      <c r="K23122" s="96">
        <v>5615123.7415282428</v>
      </c>
    </row>
    <row r="23123" spans="6:11">
      <c r="F23123" s="128">
        <v>0.4166988017854858</v>
      </c>
      <c r="G23123" s="129">
        <v>6.4205255749931371</v>
      </c>
      <c r="H23123" s="96">
        <v>-2857921.6227628165</v>
      </c>
      <c r="I23123" s="96">
        <v>-2857921.6227628165</v>
      </c>
      <c r="J23123" s="96">
        <v>0</v>
      </c>
      <c r="K23123" s="96">
        <v>0</v>
      </c>
    </row>
    <row r="23124" spans="6:11">
      <c r="F23124" s="128">
        <v>0.5833011982145142</v>
      </c>
      <c r="G23124" s="129">
        <v>5.3905159102524776</v>
      </c>
      <c r="H23124" s="96">
        <v>-2857921.6227628165</v>
      </c>
      <c r="I23124" s="96">
        <v>-2857921.6227628165</v>
      </c>
      <c r="J23124" s="96">
        <v>0</v>
      </c>
      <c r="K23124" s="96">
        <v>0</v>
      </c>
    </row>
    <row r="23125" spans="6:11">
      <c r="F23125" s="128">
        <v>1.6345528554341793E-2</v>
      </c>
      <c r="G23125" s="129">
        <v>2.8585882363027069</v>
      </c>
      <c r="H23125" s="96">
        <v>4022847.0754781761</v>
      </c>
      <c r="I23125" s="96">
        <v>-1604691.1635483941</v>
      </c>
      <c r="J23125" s="96">
        <v>-61776.042895856728</v>
      </c>
      <c r="K23125" s="96">
        <v>5689314.281922427</v>
      </c>
    </row>
    <row r="23126" spans="6:11">
      <c r="F23126" s="128">
        <v>0.98365447144565821</v>
      </c>
      <c r="G23126" s="129">
        <v>0.1648059050121333</v>
      </c>
      <c r="H23126" s="96">
        <v>5883060.0656526005</v>
      </c>
      <c r="I23126" s="96">
        <v>0</v>
      </c>
      <c r="J23126" s="96">
        <v>-98575.7564103076</v>
      </c>
      <c r="K23126" s="96">
        <v>5981635.8220629077</v>
      </c>
    </row>
    <row r="23127" spans="6:11">
      <c r="F23127" s="128">
        <v>0.48789231661209853</v>
      </c>
      <c r="G23127" s="129">
        <v>5.089381346931142</v>
      </c>
      <c r="H23127" s="96">
        <v>-2857921.6227628165</v>
      </c>
      <c r="I23127" s="96">
        <v>-2857921.6227628165</v>
      </c>
      <c r="J23127" s="96">
        <v>0</v>
      </c>
      <c r="K23127" s="96">
        <v>0</v>
      </c>
    </row>
    <row r="23128" spans="6:11">
      <c r="F23128" s="128">
        <v>0.51210768338790147</v>
      </c>
      <c r="G23128" s="129">
        <v>6.6922035693959909</v>
      </c>
      <c r="H23128" s="96">
        <v>-2857921.6227628165</v>
      </c>
      <c r="I23128" s="96">
        <v>-2857921.6227628165</v>
      </c>
      <c r="J23128" s="96">
        <v>0</v>
      </c>
      <c r="K23128" s="96">
        <v>0</v>
      </c>
    </row>
    <row r="23129" spans="6:11">
      <c r="F23129" s="128">
        <v>0.421761757068017</v>
      </c>
      <c r="G23129" s="129">
        <v>9.1664521027987558</v>
      </c>
      <c r="H23129" s="96">
        <v>-2857921.6227628165</v>
      </c>
      <c r="I23129" s="96">
        <v>-2857921.6227628165</v>
      </c>
      <c r="J23129" s="96">
        <v>0</v>
      </c>
      <c r="K23129" s="96">
        <v>0</v>
      </c>
    </row>
    <row r="23130" spans="6:11">
      <c r="F23130" s="128">
        <v>0.578238242931983</v>
      </c>
      <c r="G23130" s="129">
        <v>5.4776931023123154</v>
      </c>
      <c r="H23130" s="96">
        <v>-2857921.6227628165</v>
      </c>
      <c r="I23130" s="96">
        <v>-2857921.6227628165</v>
      </c>
      <c r="J23130" s="96">
        <v>0</v>
      </c>
      <c r="K23130" s="96">
        <v>0</v>
      </c>
    </row>
    <row r="23131" spans="6:11">
      <c r="F23131" s="128">
        <v>0.57073378999225377</v>
      </c>
      <c r="G23131" s="129">
        <v>30.310815247044538</v>
      </c>
      <c r="H23131" s="96">
        <v>-2857921.6227628165</v>
      </c>
      <c r="I23131" s="96">
        <v>-2857921.6227628165</v>
      </c>
      <c r="J23131" s="96">
        <v>0</v>
      </c>
      <c r="K23131" s="96">
        <v>0</v>
      </c>
    </row>
    <row r="23132" spans="6:11">
      <c r="F23132" s="128">
        <v>0.42926621000774623</v>
      </c>
      <c r="G23132" s="129">
        <v>8.456780163584714</v>
      </c>
      <c r="H23132" s="96">
        <v>-2857921.6227628165</v>
      </c>
      <c r="I23132" s="96">
        <v>-2857921.6227628165</v>
      </c>
      <c r="J23132" s="96">
        <v>0</v>
      </c>
      <c r="K23132" s="96">
        <v>0</v>
      </c>
    </row>
    <row r="23133" spans="6:11">
      <c r="F23133" s="128">
        <v>0.34300047487230523</v>
      </c>
      <c r="G23133" s="129">
        <v>36.055489838498382</v>
      </c>
      <c r="H23133" s="96">
        <v>-2857921.6227628165</v>
      </c>
      <c r="I23133" s="96">
        <v>-2857921.6227628165</v>
      </c>
      <c r="J23133" s="96">
        <v>0</v>
      </c>
      <c r="K23133" s="96">
        <v>0</v>
      </c>
    </row>
    <row r="23134" spans="6:11">
      <c r="F23134" s="128">
        <v>0.65699952512769477</v>
      </c>
      <c r="G23134" s="129">
        <v>4.200719832866846</v>
      </c>
      <c r="H23134" s="96">
        <v>3130271.6839121808</v>
      </c>
      <c r="I23134" s="96">
        <v>-2307400.080373521</v>
      </c>
      <c r="J23134" s="96">
        <v>-111374.56446967398</v>
      </c>
      <c r="K23134" s="96">
        <v>5549046.3287553759</v>
      </c>
    </row>
    <row r="23135" spans="6:11">
      <c r="F23135" s="128">
        <v>0.5272208636180693</v>
      </c>
      <c r="G23135" s="129">
        <v>1.221743818091646</v>
      </c>
      <c r="H23135" s="96">
        <v>5142098.1987318881</v>
      </c>
      <c r="I23135" s="96">
        <v>-593042.51298518723</v>
      </c>
      <c r="J23135" s="96">
        <v>-130050.20949269591</v>
      </c>
      <c r="K23135" s="96">
        <v>5865190.9212097712</v>
      </c>
    </row>
    <row r="23136" spans="6:11">
      <c r="F23136" s="128">
        <v>0.4727791363819307</v>
      </c>
      <c r="G23136" s="129">
        <v>7.4912694165170262</v>
      </c>
      <c r="H23136" s="96">
        <v>-2857921.6227628165</v>
      </c>
      <c r="I23136" s="96">
        <v>-2857921.6227628165</v>
      </c>
      <c r="J23136" s="96">
        <v>0</v>
      </c>
      <c r="K23136" s="96">
        <v>0</v>
      </c>
    </row>
    <row r="23137" spans="6:11">
      <c r="F23137" s="128">
        <v>0.32519161724796164</v>
      </c>
      <c r="G23137" s="129">
        <v>8.1873626044550498</v>
      </c>
      <c r="H23137" s="96">
        <v>-2857921.6227628165</v>
      </c>
      <c r="I23137" s="96">
        <v>-2857921.6227628165</v>
      </c>
      <c r="J23137" s="96">
        <v>0</v>
      </c>
      <c r="K23137" s="96">
        <v>0</v>
      </c>
    </row>
    <row r="23138" spans="6:11">
      <c r="F23138" s="128">
        <v>0.67480838275203836</v>
      </c>
      <c r="G23138" s="129">
        <v>3.9332650581481237</v>
      </c>
      <c r="H23138" s="96">
        <v>3306360.9657339202</v>
      </c>
      <c r="I23138" s="96">
        <v>-2168162.2873492301</v>
      </c>
      <c r="J23138" s="96">
        <v>-102196.46363905129</v>
      </c>
      <c r="K23138" s="96">
        <v>5576719.7167222016</v>
      </c>
    </row>
    <row r="23139" spans="6:11">
      <c r="F23139" s="128">
        <v>0.58767549182829915</v>
      </c>
      <c r="G23139" s="129">
        <v>29.233429957282876</v>
      </c>
      <c r="H23139" s="96">
        <v>-2857921.6227628165</v>
      </c>
      <c r="I23139" s="96">
        <v>-2857921.6227628165</v>
      </c>
      <c r="J23139" s="96">
        <v>0</v>
      </c>
      <c r="K23139" s="96">
        <v>0</v>
      </c>
    </row>
    <row r="23140" spans="6:11">
      <c r="F23140" s="128">
        <v>0.41232450817170085</v>
      </c>
      <c r="G23140" s="129">
        <v>8.859445984657043</v>
      </c>
      <c r="H23140" s="96">
        <v>-2857921.6227628165</v>
      </c>
      <c r="I23140" s="96">
        <v>-2857921.6227628165</v>
      </c>
      <c r="J23140" s="96">
        <v>0</v>
      </c>
      <c r="K23140" s="96">
        <v>0</v>
      </c>
    </row>
    <row r="23141" spans="6:11">
      <c r="F23141" s="128">
        <v>0.38178312033604977</v>
      </c>
      <c r="G23141" s="129">
        <v>4.4046452091082555</v>
      </c>
      <c r="H23141" s="96">
        <v>2996562.6590494281</v>
      </c>
      <c r="I23141" s="96">
        <v>-2445991.9206642797</v>
      </c>
      <c r="J23141" s="96">
        <v>-85484.016216479169</v>
      </c>
      <c r="K23141" s="96">
        <v>5528038.595930187</v>
      </c>
    </row>
    <row r="23142" spans="6:11">
      <c r="F23142" s="128">
        <v>0.61821687966395023</v>
      </c>
      <c r="G23142" s="129">
        <v>4.8091594512121469</v>
      </c>
      <c r="H23142" s="96">
        <v>2732895.4458055934</v>
      </c>
      <c r="I23142" s="96">
        <v>-2721249.7159727258</v>
      </c>
      <c r="J23142" s="96">
        <v>-32456.745346624888</v>
      </c>
      <c r="K23142" s="96">
        <v>5486601.907124944</v>
      </c>
    </row>
    <row r="23143" spans="6:11">
      <c r="F23143" s="128">
        <v>0.18920407345962575</v>
      </c>
      <c r="G23143" s="129">
        <v>9.1493697467004598</v>
      </c>
      <c r="H23143" s="96">
        <v>-2857921.6227628165</v>
      </c>
      <c r="I23143" s="96">
        <v>-2857921.6227628165</v>
      </c>
      <c r="J23143" s="96">
        <v>0</v>
      </c>
      <c r="K23143" s="96">
        <v>0</v>
      </c>
    </row>
    <row r="23144" spans="6:11">
      <c r="F23144" s="128">
        <v>0.81079592654037425</v>
      </c>
      <c r="G23144" s="129">
        <v>2.0973888841743751</v>
      </c>
      <c r="H23144" s="96">
        <v>4539087.1652702019</v>
      </c>
      <c r="I23144" s="96">
        <v>-1175156.386645427</v>
      </c>
      <c r="J23144" s="96">
        <v>-56194.727747095625</v>
      </c>
      <c r="K23144" s="96">
        <v>5770438.2796627246</v>
      </c>
    </row>
    <row r="23145" spans="6:11">
      <c r="F23145" s="128">
        <v>0.90625185173267575</v>
      </c>
      <c r="G23145" s="129">
        <v>5.0345282966303557</v>
      </c>
      <c r="H23145" s="96">
        <v>-2857921.6227628165</v>
      </c>
      <c r="I23145" s="96">
        <v>-2857921.6227628165</v>
      </c>
      <c r="J23145" s="96">
        <v>0</v>
      </c>
      <c r="K23145" s="96">
        <v>0</v>
      </c>
    </row>
    <row r="23146" spans="6:11">
      <c r="F23146" s="128">
        <v>9.3748148267324249E-2</v>
      </c>
      <c r="G23146" s="129">
        <v>23.671433661418945</v>
      </c>
      <c r="H23146" s="96">
        <v>-2857921.6227628165</v>
      </c>
      <c r="I23146" s="96">
        <v>-2857921.6227628165</v>
      </c>
      <c r="J23146" s="96">
        <v>0</v>
      </c>
      <c r="K23146" s="96">
        <v>0</v>
      </c>
    </row>
    <row r="23147" spans="6:11">
      <c r="F23147" s="128">
        <v>0.61437230130469889</v>
      </c>
      <c r="G23147" s="129">
        <v>6.4712642018354734</v>
      </c>
      <c r="H23147" s="96">
        <v>-2857921.6227628165</v>
      </c>
      <c r="I23147" s="96">
        <v>-2857921.6227628165</v>
      </c>
      <c r="J23147" s="96">
        <v>0</v>
      </c>
      <c r="K23147" s="96">
        <v>0</v>
      </c>
    </row>
    <row r="23148" spans="6:11">
      <c r="F23148" s="128">
        <v>0.38562769869530111</v>
      </c>
      <c r="G23148" s="129">
        <v>9.5288288610956258</v>
      </c>
      <c r="H23148" s="96">
        <v>-2857921.6227628165</v>
      </c>
      <c r="I23148" s="96">
        <v>-2857921.6227628165</v>
      </c>
      <c r="J23148" s="96">
        <v>0</v>
      </c>
      <c r="K23148" s="96">
        <v>0</v>
      </c>
    </row>
    <row r="23149" spans="6:11">
      <c r="F23149" s="128">
        <v>4.4639798186244528E-3</v>
      </c>
      <c r="G23149" s="129">
        <v>1.1834251928998654</v>
      </c>
      <c r="H23149" s="96">
        <v>5168676.7000001073</v>
      </c>
      <c r="I23149" s="96">
        <v>-593042.51298518723</v>
      </c>
      <c r="J23149" s="96">
        <v>-107653.4748533908</v>
      </c>
      <c r="K23149" s="96">
        <v>5869372.6878386857</v>
      </c>
    </row>
    <row r="23150" spans="6:11">
      <c r="F23150" s="128">
        <v>0.99553602018137555</v>
      </c>
      <c r="G23150" s="129">
        <v>4.4739731275776157E-2</v>
      </c>
      <c r="H23150" s="96">
        <v>5968189.010030278</v>
      </c>
      <c r="I23150" s="96">
        <v>0</v>
      </c>
      <c r="J23150" s="96">
        <v>-26820.112849017685</v>
      </c>
      <c r="K23150" s="96">
        <v>5995009.1228792956</v>
      </c>
    </row>
    <row r="23151" spans="6:11">
      <c r="F23151" s="128">
        <v>0.13390609007707988</v>
      </c>
      <c r="G23151" s="129">
        <v>2.0419067576028676</v>
      </c>
      <c r="H23151" s="96">
        <v>4577034.1287078643</v>
      </c>
      <c r="I23151" s="96">
        <v>-1175156.386645427</v>
      </c>
      <c r="J23151" s="96">
        <v>-24205.743079371739</v>
      </c>
      <c r="K23151" s="96">
        <v>5776396.258432663</v>
      </c>
    </row>
    <row r="23152" spans="6:11">
      <c r="F23152" s="128">
        <v>0.86609390992292012</v>
      </c>
      <c r="G23152" s="129">
        <v>1.4376193527946595</v>
      </c>
      <c r="H23152" s="96">
        <v>4992504.456690941</v>
      </c>
      <c r="I23152" s="96">
        <v>-739587.61031092564</v>
      </c>
      <c r="J23152" s="96">
        <v>-109595.65899013195</v>
      </c>
      <c r="K23152" s="96">
        <v>5841687.7259919988</v>
      </c>
    </row>
    <row r="23153" spans="6:11">
      <c r="F23153" s="128">
        <v>0.18219915075473747</v>
      </c>
      <c r="G23153" s="129">
        <v>5.6603192740446939</v>
      </c>
      <c r="H23153" s="96">
        <v>-2857921.6227628165</v>
      </c>
      <c r="I23153" s="96">
        <v>-2857921.6227628165</v>
      </c>
      <c r="J23153" s="96">
        <v>0</v>
      </c>
      <c r="K23153" s="96">
        <v>0</v>
      </c>
    </row>
    <row r="23154" spans="6:11">
      <c r="F23154" s="128">
        <v>0.81780084924526253</v>
      </c>
      <c r="G23154" s="129">
        <v>2.0113643260109182</v>
      </c>
      <c r="H23154" s="96">
        <v>4597954.4393229699</v>
      </c>
      <c r="I23154" s="96">
        <v>-1175156.386645427</v>
      </c>
      <c r="J23154" s="96">
        <v>-6567.8732244314933</v>
      </c>
      <c r="K23154" s="96">
        <v>5779678.6991928285</v>
      </c>
    </row>
    <row r="23155" spans="6:11">
      <c r="F23155" s="128">
        <v>4.5341488843725575E-2</v>
      </c>
      <c r="G23155" s="129">
        <v>0.83253481700516696</v>
      </c>
      <c r="H23155" s="96">
        <v>5413232.9715374066</v>
      </c>
      <c r="I23155" s="96">
        <v>-445814.39416262286</v>
      </c>
      <c r="J23155" s="96">
        <v>-48757.419260428491</v>
      </c>
      <c r="K23155" s="96">
        <v>5907804.7849604581</v>
      </c>
    </row>
    <row r="23156" spans="6:11">
      <c r="F23156" s="128">
        <v>0.95465851115627443</v>
      </c>
      <c r="G23156" s="129">
        <v>0.46401582389432383</v>
      </c>
      <c r="H23156" s="96">
        <v>5671842.9458474228</v>
      </c>
      <c r="I23156" s="96">
        <v>-149296.34340658187</v>
      </c>
      <c r="J23156" s="96">
        <v>-127299.36994691848</v>
      </c>
      <c r="K23156" s="96">
        <v>5948438.6592009235</v>
      </c>
    </row>
    <row r="23157" spans="6:11">
      <c r="F23157" s="128">
        <v>9.8077868743536745E-2</v>
      </c>
      <c r="G23157" s="129">
        <v>23.628431637870204</v>
      </c>
      <c r="H23157" s="96">
        <v>-2857921.6227628165</v>
      </c>
      <c r="I23157" s="96">
        <v>-2857921.6227628165</v>
      </c>
      <c r="J23157" s="96">
        <v>0</v>
      </c>
      <c r="K23157" s="96">
        <v>0</v>
      </c>
    </row>
    <row r="23158" spans="6:11">
      <c r="F23158" s="128">
        <v>0.90192213125646326</v>
      </c>
      <c r="G23158" s="129">
        <v>1.0322709163003996</v>
      </c>
      <c r="H23158" s="96">
        <v>5273861.614755596</v>
      </c>
      <c r="I23158" s="96">
        <v>-593042.51298518723</v>
      </c>
      <c r="J23158" s="96">
        <v>-18993.341231174712</v>
      </c>
      <c r="K23158" s="96">
        <v>5885897.4689719584</v>
      </c>
    </row>
    <row r="23159" spans="6:11">
      <c r="F23159" s="128">
        <v>0.22085445502329193</v>
      </c>
      <c r="G23159" s="129">
        <v>54.234015405155141</v>
      </c>
      <c r="H23159" s="96">
        <v>-2857921.6227628165</v>
      </c>
      <c r="I23159" s="96">
        <v>-2857921.6227628165</v>
      </c>
      <c r="J23159" s="96">
        <v>0</v>
      </c>
      <c r="K23159" s="96">
        <v>0</v>
      </c>
    </row>
    <row r="23160" spans="6:11">
      <c r="F23160" s="128">
        <v>0.77914554497670807</v>
      </c>
      <c r="G23160" s="129">
        <v>2.4955741490611829</v>
      </c>
      <c r="H23160" s="96">
        <v>4268203.8469586251</v>
      </c>
      <c r="I23160" s="96">
        <v>-1319000.9380938543</v>
      </c>
      <c r="J23160" s="96">
        <v>-140654.08104127352</v>
      </c>
      <c r="K23160" s="96">
        <v>5727858.8660937529</v>
      </c>
    </row>
    <row r="23161" spans="6:11">
      <c r="F23161" s="128">
        <v>0.71649940491047237</v>
      </c>
      <c r="G23161" s="129">
        <v>0.64822418629003398</v>
      </c>
      <c r="H23161" s="96">
        <v>5542328.3813568503</v>
      </c>
      <c r="I23161" s="96">
        <v>-297900.07039749727</v>
      </c>
      <c r="J23161" s="96">
        <v>-87864.093165086233</v>
      </c>
      <c r="K23161" s="96">
        <v>5928092.544919434</v>
      </c>
    </row>
    <row r="23162" spans="6:11">
      <c r="F23162" s="128">
        <v>0.28350059508952763</v>
      </c>
      <c r="G23162" s="129">
        <v>12.605410567353072</v>
      </c>
      <c r="H23162" s="96">
        <v>-2857921.6227628165</v>
      </c>
      <c r="I23162" s="96">
        <v>-2857921.6227628165</v>
      </c>
      <c r="J23162" s="96">
        <v>0</v>
      </c>
      <c r="K23162" s="96">
        <v>0</v>
      </c>
    </row>
    <row r="23163" spans="6:11">
      <c r="F23163" s="128">
        <v>0.95729166027364898</v>
      </c>
      <c r="G23163" s="129">
        <v>14.403100856329516</v>
      </c>
      <c r="H23163" s="96">
        <v>-2857921.6227628165</v>
      </c>
      <c r="I23163" s="96">
        <v>-2857921.6227628165</v>
      </c>
      <c r="J23163" s="96">
        <v>0</v>
      </c>
      <c r="K23163" s="96">
        <v>0</v>
      </c>
    </row>
    <row r="23164" spans="6:11">
      <c r="F23164" s="128">
        <v>4.2708339726351019E-2</v>
      </c>
      <c r="G23164" s="129">
        <v>31.533610680674151</v>
      </c>
      <c r="H23164" s="96">
        <v>-2857921.6227628165</v>
      </c>
      <c r="I23164" s="96">
        <v>-2857921.6227628165</v>
      </c>
      <c r="J23164" s="96">
        <v>0</v>
      </c>
      <c r="K23164" s="96">
        <v>0</v>
      </c>
    </row>
    <row r="23165" spans="6:11">
      <c r="F23165" s="128">
        <v>0.72621687289646231</v>
      </c>
      <c r="G23165" s="129">
        <v>4.7695661345738634</v>
      </c>
      <c r="H23165" s="96">
        <v>2758651.7004778306</v>
      </c>
      <c r="I23165" s="96">
        <v>-2721249.7159727258</v>
      </c>
      <c r="J23165" s="96">
        <v>-10742.508293057715</v>
      </c>
      <c r="K23165" s="96">
        <v>5490643.9247436142</v>
      </c>
    </row>
    <row r="23166" spans="6:11">
      <c r="F23166" s="128">
        <v>0.27378312710353769</v>
      </c>
      <c r="G23166" s="129">
        <v>12.954189929224521</v>
      </c>
      <c r="H23166" s="96">
        <v>-2857921.6227628165</v>
      </c>
      <c r="I23166" s="96">
        <v>-2857921.6227628165</v>
      </c>
      <c r="J23166" s="96">
        <v>0</v>
      </c>
      <c r="K23166" s="96">
        <v>0</v>
      </c>
    </row>
    <row r="23167" spans="6:11">
      <c r="F23167" s="128">
        <v>0.16555701958891855</v>
      </c>
      <c r="G23167" s="129">
        <v>16.768276073285406</v>
      </c>
      <c r="H23167" s="96">
        <v>-2857921.6227628165</v>
      </c>
      <c r="I23167" s="96">
        <v>-2857921.6227628165</v>
      </c>
      <c r="J23167" s="96">
        <v>0</v>
      </c>
      <c r="K23167" s="96">
        <v>0</v>
      </c>
    </row>
    <row r="23168" spans="6:11">
      <c r="F23168" s="128">
        <v>0.83444298041108145</v>
      </c>
      <c r="G23168" s="129">
        <v>1.8099086606241646</v>
      </c>
      <c r="H23168" s="96">
        <v>4735981.3583437661</v>
      </c>
      <c r="I23168" s="96">
        <v>-1030641.4004800867</v>
      </c>
      <c r="J23168" s="96">
        <v>-34753.457834614972</v>
      </c>
      <c r="K23168" s="96">
        <v>5801376.2166584674</v>
      </c>
    </row>
    <row r="23169" spans="6:11">
      <c r="F23169" s="128">
        <v>5.5470833586973023E-2</v>
      </c>
      <c r="G23169" s="129">
        <v>18.358024794370543</v>
      </c>
      <c r="H23169" s="96">
        <v>-2857921.6227628165</v>
      </c>
      <c r="I23169" s="96">
        <v>-2857921.6227628165</v>
      </c>
      <c r="J23169" s="96">
        <v>0</v>
      </c>
      <c r="K23169" s="96">
        <v>0</v>
      </c>
    </row>
    <row r="23170" spans="6:11">
      <c r="F23170" s="128">
        <v>0.94452916641302698</v>
      </c>
      <c r="G23170" s="129">
        <v>0.57068712249463305</v>
      </c>
      <c r="H23170" s="96">
        <v>5596785.8026368888</v>
      </c>
      <c r="I23170" s="96">
        <v>-297900.07039749727</v>
      </c>
      <c r="J23170" s="96">
        <v>-41962.271950979863</v>
      </c>
      <c r="K23170" s="96">
        <v>5936648.1449853657</v>
      </c>
    </row>
    <row r="23171" spans="6:11">
      <c r="F23171" s="128">
        <v>0.78483342589385596</v>
      </c>
      <c r="G23171" s="129">
        <v>5.3765647098726195</v>
      </c>
      <c r="H23171" s="96">
        <v>-2857921.6227628165</v>
      </c>
      <c r="I23171" s="96">
        <v>-2857921.6227628165</v>
      </c>
      <c r="J23171" s="96">
        <v>0</v>
      </c>
      <c r="K23171" s="96">
        <v>0</v>
      </c>
    </row>
    <row r="23172" spans="6:11">
      <c r="F23172" s="128">
        <v>0.21516657410614404</v>
      </c>
      <c r="G23172" s="129">
        <v>15.363427875442275</v>
      </c>
      <c r="H23172" s="96">
        <v>-2857921.6227628165</v>
      </c>
      <c r="I23172" s="96">
        <v>-2857921.6227628165</v>
      </c>
      <c r="J23172" s="96">
        <v>0</v>
      </c>
      <c r="K23172" s="96">
        <v>0</v>
      </c>
    </row>
    <row r="23173" spans="6:11">
      <c r="F23173" s="128">
        <v>0.38261476771963321</v>
      </c>
      <c r="G23173" s="129">
        <v>2.7522316579396264</v>
      </c>
      <c r="H23173" s="96">
        <v>4094616.9353607055</v>
      </c>
      <c r="I23173" s="96">
        <v>-1604691.1635483941</v>
      </c>
      <c r="J23173" s="96">
        <v>-1272.1082530310384</v>
      </c>
      <c r="K23173" s="96">
        <v>5700580.2071621306</v>
      </c>
    </row>
    <row r="23174" spans="6:11">
      <c r="F23174" s="128">
        <v>0.61738523228036679</v>
      </c>
      <c r="G23174" s="129">
        <v>4.8226208640914141</v>
      </c>
      <c r="H23174" s="96">
        <v>2724146.4876797441</v>
      </c>
      <c r="I23174" s="96">
        <v>-2721249.7159727258</v>
      </c>
      <c r="J23174" s="96">
        <v>-39832.127546672302</v>
      </c>
      <c r="K23174" s="96">
        <v>5485228.3311991422</v>
      </c>
    </row>
    <row r="23175" spans="6:11">
      <c r="F23175" s="128">
        <v>0.88913053066115899</v>
      </c>
      <c r="G23175" s="129">
        <v>2.4180092072044133</v>
      </c>
      <c r="H23175" s="96">
        <v>4320760.2988306107</v>
      </c>
      <c r="I23175" s="96">
        <v>-1319000.9380938543</v>
      </c>
      <c r="J23175" s="96">
        <v>-96367.220379654231</v>
      </c>
      <c r="K23175" s="96">
        <v>5736128.4573041191</v>
      </c>
    </row>
    <row r="23176" spans="6:11">
      <c r="F23176" s="128">
        <v>0.11086946933884101</v>
      </c>
      <c r="G23176" s="129">
        <v>21.994017215461128</v>
      </c>
      <c r="H23176" s="96">
        <v>-2857921.6227628165</v>
      </c>
      <c r="I23176" s="96">
        <v>-2857921.6227628165</v>
      </c>
      <c r="J23176" s="96">
        <v>0</v>
      </c>
      <c r="K23176" s="96">
        <v>0</v>
      </c>
    </row>
    <row r="23177" spans="6:11">
      <c r="F23177" s="128">
        <v>0.83636225269397912</v>
      </c>
      <c r="G23177" s="129">
        <v>39.39339120881408</v>
      </c>
      <c r="H23177" s="96">
        <v>-2857921.6227628165</v>
      </c>
      <c r="I23177" s="96">
        <v>-2857921.6227628165</v>
      </c>
      <c r="J23177" s="96">
        <v>0</v>
      </c>
      <c r="K23177" s="96">
        <v>0</v>
      </c>
    </row>
    <row r="23178" spans="6:11">
      <c r="F23178" s="128">
        <v>0.16363774730602088</v>
      </c>
      <c r="G23178" s="129">
        <v>18.101001521729845</v>
      </c>
      <c r="H23178" s="96">
        <v>-2857921.6227628165</v>
      </c>
      <c r="I23178" s="96">
        <v>-2857921.6227628165</v>
      </c>
      <c r="J23178" s="96">
        <v>0</v>
      </c>
      <c r="K23178" s="96">
        <v>0</v>
      </c>
    </row>
    <row r="23179" spans="6:11">
      <c r="F23179" s="128">
        <v>7.4228889004668286E-2</v>
      </c>
      <c r="G23179" s="129">
        <v>19.165983139420081</v>
      </c>
      <c r="H23179" s="96">
        <v>-2857921.6227628165</v>
      </c>
      <c r="I23179" s="96">
        <v>-2857921.6227628165</v>
      </c>
      <c r="J23179" s="96">
        <v>0</v>
      </c>
      <c r="K23179" s="96">
        <v>0</v>
      </c>
    </row>
    <row r="23180" spans="6:11">
      <c r="F23180" s="128">
        <v>0.92577111099533171</v>
      </c>
      <c r="G23180" s="129">
        <v>0.77128255240669252</v>
      </c>
      <c r="H23180" s="96">
        <v>5456137.9480547057</v>
      </c>
      <c r="I23180" s="96">
        <v>-445814.39416262286</v>
      </c>
      <c r="J23180" s="96">
        <v>-12586.993772200629</v>
      </c>
      <c r="K23180" s="96">
        <v>5914539.3359895293</v>
      </c>
    </row>
    <row r="23181" spans="6:11">
      <c r="F23181" s="128">
        <v>4.5351621673956233E-2</v>
      </c>
      <c r="G23181" s="129">
        <v>2.3664188214877266</v>
      </c>
      <c r="H23181" s="96">
        <v>4355794.4806158347</v>
      </c>
      <c r="I23181" s="96">
        <v>-1319000.9380938543</v>
      </c>
      <c r="J23181" s="96">
        <v>-66839.961222678277</v>
      </c>
      <c r="K23181" s="96">
        <v>5741635.3799323672</v>
      </c>
    </row>
    <row r="23182" spans="6:11">
      <c r="F23182" s="128">
        <v>0.95464837832604377</v>
      </c>
      <c r="G23182" s="129">
        <v>0.46412196534582728</v>
      </c>
      <c r="H23182" s="96">
        <v>5671768.3194066444</v>
      </c>
      <c r="I23182" s="96">
        <v>-149296.34340658187</v>
      </c>
      <c r="J23182" s="96">
        <v>-127362.25280729878</v>
      </c>
      <c r="K23182" s="96">
        <v>5948426.9156205254</v>
      </c>
    </row>
    <row r="23183" spans="6:11">
      <c r="F23183" s="128">
        <v>0.86330974502028568</v>
      </c>
      <c r="G23183" s="129">
        <v>18.651142285841775</v>
      </c>
      <c r="H23183" s="96">
        <v>-2857921.6227628165</v>
      </c>
      <c r="I23183" s="96">
        <v>-2857921.6227628165</v>
      </c>
      <c r="J23183" s="96">
        <v>0</v>
      </c>
      <c r="K23183" s="96">
        <v>0</v>
      </c>
    </row>
    <row r="23184" spans="6:11">
      <c r="F23184" s="128">
        <v>0.13669025497971432</v>
      </c>
      <c r="G23184" s="129">
        <v>19.900378254325691</v>
      </c>
      <c r="H23184" s="96">
        <v>-2857921.6227628165</v>
      </c>
      <c r="I23184" s="96">
        <v>-2857921.6227628165</v>
      </c>
      <c r="J23184" s="96">
        <v>0</v>
      </c>
      <c r="K23184" s="96">
        <v>0</v>
      </c>
    </row>
    <row r="23185" spans="6:11">
      <c r="F23185" s="128">
        <v>0.62759646764643284</v>
      </c>
      <c r="G23185" s="129">
        <v>12.49279418356487</v>
      </c>
      <c r="H23185" s="96">
        <v>-2857921.6227628165</v>
      </c>
      <c r="I23185" s="96">
        <v>-2857921.6227628165</v>
      </c>
      <c r="J23185" s="96">
        <v>0</v>
      </c>
      <c r="K23185" s="96">
        <v>0</v>
      </c>
    </row>
    <row r="23186" spans="6:11">
      <c r="F23186" s="128">
        <v>0.37240353235356716</v>
      </c>
      <c r="G23186" s="129">
        <v>9.8777724824943327</v>
      </c>
      <c r="H23186" s="96">
        <v>-2857921.6227628165</v>
      </c>
      <c r="I23186" s="96">
        <v>-2857921.6227628165</v>
      </c>
      <c r="J23186" s="96">
        <v>0</v>
      </c>
      <c r="K23186" s="96">
        <v>0</v>
      </c>
    </row>
    <row r="23187" spans="6:11">
      <c r="F23187" s="128">
        <v>0.38360100745163839</v>
      </c>
      <c r="G23187" s="129">
        <v>14.040219703134881</v>
      </c>
      <c r="H23187" s="96">
        <v>-2857921.6227628165</v>
      </c>
      <c r="I23187" s="96">
        <v>-2857921.6227628165</v>
      </c>
      <c r="J23187" s="96">
        <v>0</v>
      </c>
      <c r="K23187" s="96">
        <v>0</v>
      </c>
    </row>
    <row r="23188" spans="6:11">
      <c r="F23188" s="128">
        <v>0.61639899254836161</v>
      </c>
      <c r="G23188" s="129">
        <v>4.8386080994964438</v>
      </c>
      <c r="H23188" s="96">
        <v>2713761.1715610046</v>
      </c>
      <c r="I23188" s="96">
        <v>-2721249.7159727258</v>
      </c>
      <c r="J23188" s="96">
        <v>-48586.584515259114</v>
      </c>
      <c r="K23188" s="96">
        <v>5483597.4720489895</v>
      </c>
    </row>
    <row r="23189" spans="6:11">
      <c r="F23189" s="128">
        <v>0.59706321616621816</v>
      </c>
      <c r="G23189" s="129">
        <v>20.10074303824107</v>
      </c>
      <c r="H23189" s="96">
        <v>-2857921.6227628165</v>
      </c>
      <c r="I23189" s="96">
        <v>-2857921.6227628165</v>
      </c>
      <c r="J23189" s="96">
        <v>0</v>
      </c>
      <c r="K23189" s="96">
        <v>0</v>
      </c>
    </row>
    <row r="23190" spans="6:11">
      <c r="F23190" s="128">
        <v>0.40293678383378184</v>
      </c>
      <c r="G23190" s="129">
        <v>9.0897559327591324</v>
      </c>
      <c r="H23190" s="96">
        <v>-2857921.6227628165</v>
      </c>
      <c r="I23190" s="96">
        <v>-2857921.6227628165</v>
      </c>
      <c r="J23190" s="96">
        <v>0</v>
      </c>
      <c r="K23190" s="96">
        <v>0</v>
      </c>
    </row>
    <row r="23191" spans="6:11">
      <c r="F23191" s="128">
        <v>5.3625392784529935E-2</v>
      </c>
      <c r="G23191" s="129">
        <v>9.6633721290873602</v>
      </c>
      <c r="H23191" s="96">
        <v>-2857921.6227628165</v>
      </c>
      <c r="I23191" s="96">
        <v>-2857921.6227628165</v>
      </c>
      <c r="J23191" s="96">
        <v>0</v>
      </c>
      <c r="K23191" s="96">
        <v>0</v>
      </c>
    </row>
    <row r="23192" spans="6:11">
      <c r="F23192" s="128">
        <v>0.94637460721547007</v>
      </c>
      <c r="G23192" s="129">
        <v>0.55116797599861911</v>
      </c>
      <c r="H23192" s="96">
        <v>5610517.7275486542</v>
      </c>
      <c r="I23192" s="96">
        <v>-297900.07039749727</v>
      </c>
      <c r="J23192" s="96">
        <v>-30386.074810594531</v>
      </c>
      <c r="K23192" s="96">
        <v>5938803.8727567457</v>
      </c>
    </row>
    <row r="23193" spans="6:11">
      <c r="F23193" s="128">
        <v>0.62418468361248536</v>
      </c>
      <c r="G23193" s="129">
        <v>0.17685069963439182</v>
      </c>
      <c r="H23193" s="96">
        <v>5874539.444191061</v>
      </c>
      <c r="I23193" s="96">
        <v>0</v>
      </c>
      <c r="J23193" s="96">
        <v>-105756.44307771459</v>
      </c>
      <c r="K23193" s="96">
        <v>5980295.8872687751</v>
      </c>
    </row>
    <row r="23194" spans="6:11">
      <c r="F23194" s="128">
        <v>0.37581531638751464</v>
      </c>
      <c r="G23194" s="129">
        <v>9.7865743608100519</v>
      </c>
      <c r="H23194" s="96">
        <v>-2857921.6227628165</v>
      </c>
      <c r="I23194" s="96">
        <v>-2857921.6227628165</v>
      </c>
      <c r="J23194" s="96">
        <v>0</v>
      </c>
      <c r="K23194" s="96">
        <v>0</v>
      </c>
    </row>
    <row r="23195" spans="6:11">
      <c r="F23195" s="128">
        <v>0.66583455377463707</v>
      </c>
      <c r="G23195" s="129">
        <v>2.8263826395581959</v>
      </c>
      <c r="H23195" s="96">
        <v>4044551.9167707143</v>
      </c>
      <c r="I23195" s="96">
        <v>-1604691.1635483941</v>
      </c>
      <c r="J23195" s="96">
        <v>-43480.258919328371</v>
      </c>
      <c r="K23195" s="96">
        <v>5692723.3392384369</v>
      </c>
    </row>
    <row r="23196" spans="6:11">
      <c r="F23196" s="128">
        <v>0.33416544622536293</v>
      </c>
      <c r="G23196" s="129">
        <v>10.961190606696194</v>
      </c>
      <c r="H23196" s="96">
        <v>-2857921.6227628165</v>
      </c>
      <c r="I23196" s="96">
        <v>-2857921.6227628165</v>
      </c>
      <c r="J23196" s="96">
        <v>0</v>
      </c>
      <c r="K23196" s="96">
        <v>0</v>
      </c>
    </row>
    <row r="23197" spans="6:11">
      <c r="F23197" s="128">
        <v>0.48509179148249093</v>
      </c>
      <c r="G23197" s="129">
        <v>13.736620312321756</v>
      </c>
      <c r="H23197" s="96">
        <v>-2857921.6227628165</v>
      </c>
      <c r="I23197" s="96">
        <v>-2857921.6227628165</v>
      </c>
      <c r="J23197" s="96">
        <v>0</v>
      </c>
      <c r="K23197" s="96">
        <v>0</v>
      </c>
    </row>
    <row r="23198" spans="6:11">
      <c r="F23198" s="128">
        <v>0.51490820851750907</v>
      </c>
      <c r="G23198" s="129">
        <v>6.6376663009263632</v>
      </c>
      <c r="H23198" s="96">
        <v>-2857921.6227628165</v>
      </c>
      <c r="I23198" s="96">
        <v>-2857921.6227628165</v>
      </c>
      <c r="J23198" s="96">
        <v>0</v>
      </c>
      <c r="K23198" s="96">
        <v>0</v>
      </c>
    </row>
    <row r="23199" spans="6:11">
      <c r="F23199" s="128">
        <v>0.43051715429571458</v>
      </c>
      <c r="G23199" s="129">
        <v>7.3102802269238527</v>
      </c>
      <c r="H23199" s="96">
        <v>-2857921.6227628165</v>
      </c>
      <c r="I23199" s="96">
        <v>-2857921.6227628165</v>
      </c>
      <c r="J23199" s="96">
        <v>0</v>
      </c>
      <c r="K23199" s="96">
        <v>0</v>
      </c>
    </row>
    <row r="23200" spans="6:11">
      <c r="F23200" s="128">
        <v>0.56948284570428542</v>
      </c>
      <c r="G23200" s="129">
        <v>5.6302661822673139</v>
      </c>
      <c r="H23200" s="96">
        <v>-2857921.6227628165</v>
      </c>
      <c r="I23200" s="96">
        <v>-2857921.6227628165</v>
      </c>
      <c r="J23200" s="96">
        <v>0</v>
      </c>
      <c r="K23200" s="96">
        <v>0</v>
      </c>
    </row>
    <row r="23201" spans="6:11">
      <c r="F23201" s="128">
        <v>0.25492271755123419</v>
      </c>
      <c r="G23201" s="129">
        <v>18.382559287539731</v>
      </c>
      <c r="H23201" s="96">
        <v>-2857921.6227628165</v>
      </c>
      <c r="I23201" s="96">
        <v>-2857921.6227628165</v>
      </c>
      <c r="J23201" s="96">
        <v>0</v>
      </c>
      <c r="K23201" s="96">
        <v>0</v>
      </c>
    </row>
    <row r="23202" spans="6:11">
      <c r="F23202" s="128">
        <v>0.74507728244876581</v>
      </c>
      <c r="G23202" s="129">
        <v>2.9426733115210482</v>
      </c>
      <c r="H23202" s="96">
        <v>3966291.1896599899</v>
      </c>
      <c r="I23202" s="96">
        <v>-1604691.1635483941</v>
      </c>
      <c r="J23202" s="96">
        <v>-109440.89583617311</v>
      </c>
      <c r="K23202" s="96">
        <v>5680423.2490445571</v>
      </c>
    </row>
    <row r="23203" spans="6:11">
      <c r="F23203" s="128">
        <v>0.93034986599495462</v>
      </c>
      <c r="G23203" s="129">
        <v>5.8908491003276451</v>
      </c>
      <c r="H23203" s="96">
        <v>-2857921.6227628165</v>
      </c>
      <c r="I23203" s="96">
        <v>-2857921.6227628165</v>
      </c>
      <c r="J23203" s="96">
        <v>0</v>
      </c>
      <c r="K23203" s="96">
        <v>0</v>
      </c>
    </row>
    <row r="23204" spans="6:11">
      <c r="F23204" s="128">
        <v>6.9650134005045383E-2</v>
      </c>
      <c r="G23204" s="129">
        <v>26.642706547804934</v>
      </c>
      <c r="H23204" s="96">
        <v>-2857921.6227628165</v>
      </c>
      <c r="I23204" s="96">
        <v>-2857921.6227628165</v>
      </c>
      <c r="J23204" s="96">
        <v>0</v>
      </c>
      <c r="K23204" s="96">
        <v>0</v>
      </c>
    </row>
    <row r="23205" spans="6:11">
      <c r="F23205" s="128">
        <v>0.18193981847609575</v>
      </c>
      <c r="G23205" s="129">
        <v>11.179749743534266</v>
      </c>
      <c r="H23205" s="96">
        <v>-2857921.6227628165</v>
      </c>
      <c r="I23205" s="96">
        <v>-2857921.6227628165</v>
      </c>
      <c r="J23205" s="96">
        <v>0</v>
      </c>
      <c r="K23205" s="96">
        <v>0</v>
      </c>
    </row>
    <row r="23206" spans="6:11">
      <c r="F23206" s="128">
        <v>0.81806018152390425</v>
      </c>
      <c r="G23206" s="129">
        <v>2.0081937354052815</v>
      </c>
      <c r="H23206" s="96">
        <v>4600127.4190692725</v>
      </c>
      <c r="I23206" s="96">
        <v>-1175156.386645427</v>
      </c>
      <c r="J23206" s="96">
        <v>-4735.7484354108128</v>
      </c>
      <c r="K23206" s="96">
        <v>5780019.5541501101</v>
      </c>
    </row>
    <row r="23207" spans="6:11">
      <c r="F23207" s="128">
        <v>0.92133826509592565</v>
      </c>
      <c r="G23207" s="129">
        <v>2.5805683116324922</v>
      </c>
      <c r="H23207" s="96">
        <v>4210559.6376025546</v>
      </c>
      <c r="I23207" s="96">
        <v>-1462178.1651097869</v>
      </c>
      <c r="J23207" s="96">
        <v>-46073.094235933175</v>
      </c>
      <c r="K23207" s="96">
        <v>5718810.8969482742</v>
      </c>
    </row>
    <row r="23208" spans="6:11">
      <c r="F23208" s="128">
        <v>7.8661734904074354E-2</v>
      </c>
      <c r="G23208" s="129">
        <v>25.425984564872152</v>
      </c>
      <c r="H23208" s="96">
        <v>-2857921.6227628165</v>
      </c>
      <c r="I23208" s="96">
        <v>-2857921.6227628165</v>
      </c>
      <c r="J23208" s="96">
        <v>0</v>
      </c>
      <c r="K23208" s="96">
        <v>0</v>
      </c>
    </row>
    <row r="23209" spans="6:11">
      <c r="F23209" s="128">
        <v>0.91625456000943617</v>
      </c>
      <c r="G23209" s="129">
        <v>8.2854050427708312</v>
      </c>
      <c r="H23209" s="96">
        <v>-2857921.6227628165</v>
      </c>
      <c r="I23209" s="96">
        <v>-2857921.6227628165</v>
      </c>
      <c r="J23209" s="96">
        <v>0</v>
      </c>
      <c r="K23209" s="96">
        <v>0</v>
      </c>
    </row>
    <row r="23210" spans="6:11">
      <c r="F23210" s="128">
        <v>8.374543999056383E-2</v>
      </c>
      <c r="G23210" s="129">
        <v>24.799735576331649</v>
      </c>
      <c r="H23210" s="96">
        <v>-2857921.6227628165</v>
      </c>
      <c r="I23210" s="96">
        <v>-2857921.6227628165</v>
      </c>
      <c r="J23210" s="96">
        <v>0</v>
      </c>
      <c r="K23210" s="96">
        <v>0</v>
      </c>
    </row>
    <row r="23211" spans="6:11">
      <c r="F23211" s="128">
        <v>9.4125556274168631E-2</v>
      </c>
      <c r="G23211" s="129">
        <v>7.859157623759514</v>
      </c>
      <c r="H23211" s="96">
        <v>-2857921.6227628165</v>
      </c>
      <c r="I23211" s="96">
        <v>-2857921.6227628165</v>
      </c>
      <c r="J23211" s="96">
        <v>0</v>
      </c>
      <c r="K23211" s="96">
        <v>0</v>
      </c>
    </row>
    <row r="23212" spans="6:11">
      <c r="F23212" s="128">
        <v>0.90587444372583137</v>
      </c>
      <c r="G23212" s="129">
        <v>0.98854565626751911</v>
      </c>
      <c r="H23212" s="96">
        <v>5304359.5165114729</v>
      </c>
      <c r="I23212" s="96">
        <v>-445814.39416262286</v>
      </c>
      <c r="J23212" s="96">
        <v>-140512.44600160167</v>
      </c>
      <c r="K23212" s="96">
        <v>5890686.3566756975</v>
      </c>
    </row>
    <row r="23213" spans="6:11">
      <c r="F23213" s="128">
        <v>0.50849766342356284</v>
      </c>
      <c r="G23213" s="129">
        <v>22.60968183323472</v>
      </c>
      <c r="H23213" s="96">
        <v>-2857921.6227628165</v>
      </c>
      <c r="I23213" s="96">
        <v>-2857921.6227628165</v>
      </c>
      <c r="J23213" s="96">
        <v>0</v>
      </c>
      <c r="K23213" s="96">
        <v>0</v>
      </c>
    </row>
    <row r="23214" spans="6:11">
      <c r="F23214" s="128">
        <v>0.49150233657643716</v>
      </c>
      <c r="G23214" s="129">
        <v>7.1028858543584521</v>
      </c>
      <c r="H23214" s="96">
        <v>-2857921.6227628165</v>
      </c>
      <c r="I23214" s="96">
        <v>-2857921.6227628165</v>
      </c>
      <c r="J23214" s="96">
        <v>0</v>
      </c>
      <c r="K23214" s="96">
        <v>0</v>
      </c>
    </row>
    <row r="23215" spans="6:11">
      <c r="F23215" s="128">
        <v>0.22896654424256679</v>
      </c>
      <c r="G23215" s="129">
        <v>19.397127312828889</v>
      </c>
      <c r="H23215" s="96">
        <v>-2857921.6227628165</v>
      </c>
      <c r="I23215" s="96">
        <v>-2857921.6227628165</v>
      </c>
      <c r="J23215" s="96">
        <v>0</v>
      </c>
      <c r="K23215" s="96">
        <v>0</v>
      </c>
    </row>
    <row r="23216" spans="6:11">
      <c r="F23216" s="128">
        <v>0.77103345575743321</v>
      </c>
      <c r="G23216" s="129">
        <v>2.6002351367874699</v>
      </c>
      <c r="H23216" s="96">
        <v>4197242.5264840834</v>
      </c>
      <c r="I23216" s="96">
        <v>-1462178.1651097869</v>
      </c>
      <c r="J23216" s="96">
        <v>-57298.630045446713</v>
      </c>
      <c r="K23216" s="96">
        <v>5716719.3216393171</v>
      </c>
    </row>
    <row r="23217" spans="6:11">
      <c r="F23217" s="128">
        <v>0.26848310691051547</v>
      </c>
      <c r="G23217" s="129">
        <v>0.9807602747308749</v>
      </c>
      <c r="H23217" s="96">
        <v>5309778.7978978427</v>
      </c>
      <c r="I23217" s="96">
        <v>-445814.39416262286</v>
      </c>
      <c r="J23217" s="96">
        <v>-135946.24545911708</v>
      </c>
      <c r="K23217" s="96">
        <v>5891539.4375195829</v>
      </c>
    </row>
    <row r="23218" spans="6:11">
      <c r="F23218" s="128">
        <v>0.73151689308948453</v>
      </c>
      <c r="G23218" s="129">
        <v>3.1263496502308583</v>
      </c>
      <c r="H23218" s="96">
        <v>3842983.4205169883</v>
      </c>
      <c r="I23218" s="96">
        <v>-1746543.0149025372</v>
      </c>
      <c r="J23218" s="96">
        <v>-71523.442055369262</v>
      </c>
      <c r="K23218" s="96">
        <v>5661049.8774748947</v>
      </c>
    </row>
    <row r="23219" spans="6:11">
      <c r="F23219" s="128">
        <v>0.57444888000155503</v>
      </c>
      <c r="G23219" s="129">
        <v>0.51317425642268122</v>
      </c>
      <c r="H23219" s="96">
        <v>5637273.082718973</v>
      </c>
      <c r="I23219" s="96">
        <v>-297900.07039749727</v>
      </c>
      <c r="J23219" s="96">
        <v>-7829.0557429349947</v>
      </c>
      <c r="K23219" s="96">
        <v>5943002.2088594055</v>
      </c>
    </row>
    <row r="23220" spans="6:11">
      <c r="F23220" s="128">
        <v>0.42555111999844497</v>
      </c>
      <c r="G23220" s="129">
        <v>8.5437019717813971</v>
      </c>
      <c r="H23220" s="96">
        <v>-2857921.6227628165</v>
      </c>
      <c r="I23220" s="96">
        <v>-2857921.6227628165</v>
      </c>
      <c r="J23220" s="96">
        <v>0</v>
      </c>
      <c r="K23220" s="96">
        <v>0</v>
      </c>
    </row>
    <row r="23221" spans="6:11">
      <c r="F23221" s="128">
        <v>3.4191400296907926E-3</v>
      </c>
      <c r="G23221" s="129">
        <v>7.7676948877917651</v>
      </c>
      <c r="H23221" s="96">
        <v>-2857921.6227628165</v>
      </c>
      <c r="I23221" s="96">
        <v>-2857921.6227628165</v>
      </c>
      <c r="J23221" s="96">
        <v>0</v>
      </c>
      <c r="K23221" s="96">
        <v>0</v>
      </c>
    </row>
    <row r="23222" spans="6:11">
      <c r="F23222" s="128">
        <v>0.99658085997030921</v>
      </c>
      <c r="G23222" s="129">
        <v>3.4249986470628623E-2</v>
      </c>
      <c r="H23222" s="96">
        <v>5975643.083627874</v>
      </c>
      <c r="I23222" s="96">
        <v>0</v>
      </c>
      <c r="J23222" s="96">
        <v>-20535.835120655935</v>
      </c>
      <c r="K23222" s="96">
        <v>5996178.9187485296</v>
      </c>
    </row>
    <row r="23223" spans="6:11">
      <c r="F23223" s="128">
        <v>0.76103837668284491</v>
      </c>
      <c r="G23223" s="129">
        <v>9.287376678373489</v>
      </c>
      <c r="H23223" s="96">
        <v>-2857921.6227628165</v>
      </c>
      <c r="I23223" s="96">
        <v>-2857921.6227628165</v>
      </c>
      <c r="J23223" s="96">
        <v>0</v>
      </c>
      <c r="K23223" s="96">
        <v>0</v>
      </c>
    </row>
    <row r="23224" spans="6:11">
      <c r="F23224" s="128">
        <v>0.23896162331715509</v>
      </c>
      <c r="G23224" s="129">
        <v>14.314523118384219</v>
      </c>
      <c r="H23224" s="96">
        <v>-2857921.6227628165</v>
      </c>
      <c r="I23224" s="96">
        <v>-2857921.6227628165</v>
      </c>
      <c r="J23224" s="96">
        <v>0</v>
      </c>
      <c r="K23224" s="96">
        <v>0</v>
      </c>
    </row>
    <row r="23225" spans="6:11">
      <c r="F23225" s="128">
        <v>0.63571285387763921</v>
      </c>
      <c r="G23225" s="129">
        <v>4.1787856952981484</v>
      </c>
      <c r="H23225" s="96">
        <v>3144666.2574525238</v>
      </c>
      <c r="I23225" s="96">
        <v>-2307400.080373521</v>
      </c>
      <c r="J23225" s="96">
        <v>-99244.324740901342</v>
      </c>
      <c r="K23225" s="96">
        <v>5551310.6625669459</v>
      </c>
    </row>
    <row r="23226" spans="6:11">
      <c r="F23226" s="128">
        <v>0.36428714612236079</v>
      </c>
      <c r="G23226" s="129">
        <v>10.098128593607322</v>
      </c>
      <c r="H23226" s="96">
        <v>-2857921.6227628165</v>
      </c>
      <c r="I23226" s="96">
        <v>-2857921.6227628165</v>
      </c>
      <c r="J23226" s="96">
        <v>0</v>
      </c>
      <c r="K23226" s="96">
        <v>0</v>
      </c>
    </row>
    <row r="23227" spans="6:11">
      <c r="F23227" s="128">
        <v>0.19400559972181541</v>
      </c>
      <c r="G23227" s="129">
        <v>4.6731522512576245</v>
      </c>
      <c r="H23227" s="96">
        <v>2821320.8955065645</v>
      </c>
      <c r="I23227" s="96">
        <v>-2583940.8049289733</v>
      </c>
      <c r="J23227" s="96">
        <v>-95237.420349815729</v>
      </c>
      <c r="K23227" s="96">
        <v>5500499.1207853537</v>
      </c>
    </row>
    <row r="23228" spans="6:11">
      <c r="F23228" s="128">
        <v>0.80599440027818459</v>
      </c>
      <c r="G23228" s="129">
        <v>2.1567848404531973</v>
      </c>
      <c r="H23228" s="96">
        <v>4498543.3129851669</v>
      </c>
      <c r="I23228" s="96">
        <v>-1175156.386645427</v>
      </c>
      <c r="J23228" s="96">
        <v>-90367.123145074511</v>
      </c>
      <c r="K23228" s="96">
        <v>5764066.8227756685</v>
      </c>
    </row>
    <row r="23229" spans="6:11">
      <c r="F23229" s="128">
        <v>0.75376245560220723</v>
      </c>
      <c r="G23229" s="129">
        <v>4.1127941061733271</v>
      </c>
      <c r="H23229" s="96">
        <v>3188039.5346690724</v>
      </c>
      <c r="I23229" s="96">
        <v>-2307400.080373521</v>
      </c>
      <c r="J23229" s="96">
        <v>-62689.151596968135</v>
      </c>
      <c r="K23229" s="96">
        <v>5558128.7666395614</v>
      </c>
    </row>
    <row r="23230" spans="6:11">
      <c r="F23230" s="128">
        <v>0.24623754439779277</v>
      </c>
      <c r="G23230" s="129">
        <v>14.014585813349216</v>
      </c>
      <c r="H23230" s="96">
        <v>-2857921.6227628165</v>
      </c>
      <c r="I23230" s="96">
        <v>-2857921.6227628165</v>
      </c>
      <c r="J23230" s="96">
        <v>0</v>
      </c>
      <c r="K23230" s="96">
        <v>0</v>
      </c>
    </row>
    <row r="23231" spans="6:11">
      <c r="F23231" s="128">
        <v>0.85614073376462285</v>
      </c>
      <c r="G23231" s="129">
        <v>10.174052501230543</v>
      </c>
      <c r="H23231" s="96">
        <v>-2857921.6227628165</v>
      </c>
      <c r="I23231" s="96">
        <v>-2857921.6227628165</v>
      </c>
      <c r="J23231" s="96">
        <v>0</v>
      </c>
      <c r="K23231" s="96">
        <v>0</v>
      </c>
    </row>
    <row r="23232" spans="6:11">
      <c r="F23232" s="128">
        <v>0.14385926623537715</v>
      </c>
      <c r="G23232" s="129">
        <v>19.389197751024579</v>
      </c>
      <c r="H23232" s="96">
        <v>-2857921.6227628165</v>
      </c>
      <c r="I23232" s="96">
        <v>-2857921.6227628165</v>
      </c>
      <c r="J23232" s="96">
        <v>0</v>
      </c>
      <c r="K23232" s="96">
        <v>0</v>
      </c>
    </row>
    <row r="23233" spans="6:11">
      <c r="F23233" s="128">
        <v>0.32533469635628587</v>
      </c>
      <c r="G23233" s="129">
        <v>15.142985149900101</v>
      </c>
      <c r="H23233" s="96">
        <v>-2857921.6227628165</v>
      </c>
      <c r="I23233" s="96">
        <v>-2857921.6227628165</v>
      </c>
      <c r="J23233" s="96">
        <v>0</v>
      </c>
      <c r="K23233" s="96">
        <v>0</v>
      </c>
    </row>
    <row r="23234" spans="6:11">
      <c r="F23234" s="128">
        <v>0.67466530364371413</v>
      </c>
      <c r="G23234" s="129">
        <v>3.9353855753586888</v>
      </c>
      <c r="H23234" s="96">
        <v>3304962.6011377252</v>
      </c>
      <c r="I23234" s="96">
        <v>-2168162.2873492301</v>
      </c>
      <c r="J23234" s="96">
        <v>-103374.87771231394</v>
      </c>
      <c r="K23234" s="96">
        <v>5576499.7661992693</v>
      </c>
    </row>
    <row r="23235" spans="6:11">
      <c r="F23235" s="128">
        <v>0.83814729565917978</v>
      </c>
      <c r="G23235" s="129">
        <v>54.403007307727599</v>
      </c>
      <c r="H23235" s="96">
        <v>-2857921.6227628165</v>
      </c>
      <c r="I23235" s="96">
        <v>-2857921.6227628165</v>
      </c>
      <c r="J23235" s="96">
        <v>0</v>
      </c>
      <c r="K23235" s="96">
        <v>0</v>
      </c>
    </row>
    <row r="23236" spans="6:11">
      <c r="F23236" s="128">
        <v>0.16185270434082022</v>
      </c>
      <c r="G23236" s="129">
        <v>18.210685898163888</v>
      </c>
      <c r="H23236" s="96">
        <v>-2857921.6227628165</v>
      </c>
      <c r="I23236" s="96">
        <v>-2857921.6227628165</v>
      </c>
      <c r="J23236" s="96">
        <v>0</v>
      </c>
      <c r="K23236" s="96">
        <v>0</v>
      </c>
    </row>
    <row r="23237" spans="6:11">
      <c r="F23237" s="128">
        <v>0.84429662151049045</v>
      </c>
      <c r="G23237" s="129">
        <v>14.064513770824957</v>
      </c>
      <c r="H23237" s="96">
        <v>-2857921.6227628165</v>
      </c>
      <c r="I23237" s="96">
        <v>-2857921.6227628165</v>
      </c>
      <c r="J23237" s="96">
        <v>0</v>
      </c>
      <c r="K23237" s="96">
        <v>0</v>
      </c>
    </row>
    <row r="23238" spans="6:11">
      <c r="F23238" s="128">
        <v>0.15570337848950955</v>
      </c>
      <c r="G23238" s="129">
        <v>18.598025016652695</v>
      </c>
      <c r="H23238" s="96">
        <v>-2857921.6227628165</v>
      </c>
      <c r="I23238" s="96">
        <v>-2857921.6227628165</v>
      </c>
      <c r="J23238" s="96">
        <v>0</v>
      </c>
      <c r="K23238" s="96">
        <v>0</v>
      </c>
    </row>
    <row r="23239" spans="6:11">
      <c r="F23239" s="128">
        <v>0.85474850603467989</v>
      </c>
      <c r="G23239" s="129">
        <v>4.6249430654588837</v>
      </c>
      <c r="H23239" s="96">
        <v>2852709.7827251512</v>
      </c>
      <c r="I23239" s="96">
        <v>-2583940.8049289733</v>
      </c>
      <c r="J23239" s="96">
        <v>-68782.992407108075</v>
      </c>
      <c r="K23239" s="96">
        <v>5505433.5800612327</v>
      </c>
    </row>
    <row r="23240" spans="6:11">
      <c r="F23240" s="128">
        <v>0.14525149396532011</v>
      </c>
      <c r="G23240" s="129">
        <v>19.292885978274857</v>
      </c>
      <c r="H23240" s="96">
        <v>-2857921.6227628165</v>
      </c>
      <c r="I23240" s="96">
        <v>-2857921.6227628165</v>
      </c>
      <c r="J23240" s="96">
        <v>0</v>
      </c>
      <c r="K23240" s="96">
        <v>0</v>
      </c>
    </row>
    <row r="23241" spans="6:11">
      <c r="F23241" s="128">
        <v>0.32705057987798614</v>
      </c>
      <c r="G23241" s="129">
        <v>8.3103515655387934</v>
      </c>
      <c r="H23241" s="96">
        <v>-2857921.6227628165</v>
      </c>
      <c r="I23241" s="96">
        <v>-2857921.6227628165</v>
      </c>
      <c r="J23241" s="96">
        <v>0</v>
      </c>
      <c r="K23241" s="96">
        <v>0</v>
      </c>
    </row>
    <row r="23242" spans="6:11">
      <c r="F23242" s="128">
        <v>0.67294942012201386</v>
      </c>
      <c r="G23242" s="129">
        <v>3.9608510799828278</v>
      </c>
      <c r="H23242" s="96">
        <v>3288177.4494192405</v>
      </c>
      <c r="I23242" s="96">
        <v>-2168162.2873492301</v>
      </c>
      <c r="J23242" s="96">
        <v>-117519.29900338821</v>
      </c>
      <c r="K23242" s="96">
        <v>5573859.0357718589</v>
      </c>
    </row>
    <row r="23243" spans="6:11">
      <c r="F23243" s="128">
        <v>1.0581662017141391E-2</v>
      </c>
      <c r="G23243" s="129">
        <v>16.200683467094848</v>
      </c>
      <c r="H23243" s="96">
        <v>-2857921.6227628165</v>
      </c>
      <c r="I23243" s="96">
        <v>-2857921.6227628165</v>
      </c>
      <c r="J23243" s="96">
        <v>0</v>
      </c>
      <c r="K23243" s="96">
        <v>0</v>
      </c>
    </row>
    <row r="23244" spans="6:11">
      <c r="F23244" s="128">
        <v>0.98941833798285861</v>
      </c>
      <c r="G23244" s="129">
        <v>0.10638045912282104</v>
      </c>
      <c r="H23244" s="96">
        <v>5924440.8912829859</v>
      </c>
      <c r="I23244" s="96">
        <v>0</v>
      </c>
      <c r="J23244" s="96">
        <v>-63698.787218447098</v>
      </c>
      <c r="K23244" s="96">
        <v>5988139.6785014328</v>
      </c>
    </row>
    <row r="23245" spans="6:11">
      <c r="F23245" s="128">
        <v>0.49081864835149136</v>
      </c>
      <c r="G23245" s="129">
        <v>6.1612111181268432</v>
      </c>
      <c r="H23245" s="96">
        <v>-2857921.6227628165</v>
      </c>
      <c r="I23245" s="96">
        <v>-2857921.6227628165</v>
      </c>
      <c r="J23245" s="96">
        <v>0</v>
      </c>
      <c r="K23245" s="96">
        <v>0</v>
      </c>
    </row>
    <row r="23246" spans="6:11">
      <c r="F23246" s="128">
        <v>0.50918135164850864</v>
      </c>
      <c r="G23246" s="129">
        <v>6.7495103581219569</v>
      </c>
      <c r="H23246" s="96">
        <v>-2857921.6227628165</v>
      </c>
      <c r="I23246" s="96">
        <v>-2857921.6227628165</v>
      </c>
      <c r="J23246" s="96">
        <v>0</v>
      </c>
      <c r="K23246" s="96">
        <v>0</v>
      </c>
    </row>
    <row r="23247" spans="6:11">
      <c r="F23247" s="128">
        <v>0.95836467419167448</v>
      </c>
      <c r="G23247" s="129">
        <v>7.5500603938425055</v>
      </c>
      <c r="H23247" s="96">
        <v>-2857921.6227628165</v>
      </c>
      <c r="I23247" s="96">
        <v>-2857921.6227628165</v>
      </c>
      <c r="J23247" s="96">
        <v>0</v>
      </c>
      <c r="K23247" s="96">
        <v>0</v>
      </c>
    </row>
    <row r="23248" spans="6:11">
      <c r="F23248" s="128">
        <v>4.1635325808325518E-2</v>
      </c>
      <c r="G23248" s="129">
        <v>31.78806293977896</v>
      </c>
      <c r="H23248" s="96">
        <v>-2857921.6227628165</v>
      </c>
      <c r="I23248" s="96">
        <v>-2857921.6227628165</v>
      </c>
      <c r="J23248" s="96">
        <v>0</v>
      </c>
      <c r="K23248" s="96">
        <v>0</v>
      </c>
    </row>
    <row r="23249" spans="6:11">
      <c r="F23249" s="128">
        <v>0.63092522322000844</v>
      </c>
      <c r="G23249" s="129">
        <v>3.5662035217389136</v>
      </c>
      <c r="H23249" s="96">
        <v>3549477.8025212609</v>
      </c>
      <c r="I23249" s="96">
        <v>-2028275.5309168033</v>
      </c>
      <c r="J23249" s="96">
        <v>-37170.83949344483</v>
      </c>
      <c r="K23249" s="96">
        <v>5614924.1729315091</v>
      </c>
    </row>
    <row r="23250" spans="6:11">
      <c r="F23250" s="128">
        <v>0.36907477677999156</v>
      </c>
      <c r="G23250" s="129">
        <v>9.9675600837151173</v>
      </c>
      <c r="H23250" s="96">
        <v>-2857921.6227628165</v>
      </c>
      <c r="I23250" s="96">
        <v>-2857921.6227628165</v>
      </c>
      <c r="J23250" s="96">
        <v>0</v>
      </c>
      <c r="K23250" s="96">
        <v>0</v>
      </c>
    </row>
    <row r="23251" spans="6:11">
      <c r="F23251" s="128">
        <v>0.44568897229123861</v>
      </c>
      <c r="G23251" s="129">
        <v>13.202073570952539</v>
      </c>
      <c r="H23251" s="96">
        <v>-2857921.6227628165</v>
      </c>
      <c r="I23251" s="96">
        <v>-2857921.6227628165</v>
      </c>
      <c r="J23251" s="96">
        <v>0</v>
      </c>
      <c r="K23251" s="96">
        <v>0</v>
      </c>
    </row>
    <row r="23252" spans="6:11">
      <c r="F23252" s="128">
        <v>0.55431102770876139</v>
      </c>
      <c r="G23252" s="129">
        <v>5.9002932791617306</v>
      </c>
      <c r="H23252" s="96">
        <v>-2857921.6227628165</v>
      </c>
      <c r="I23252" s="96">
        <v>-2857921.6227628165</v>
      </c>
      <c r="J23252" s="96">
        <v>0</v>
      </c>
      <c r="K23252" s="96">
        <v>0</v>
      </c>
    </row>
    <row r="23253" spans="6:11">
      <c r="F23253" s="128">
        <v>0.68688358876567279</v>
      </c>
      <c r="G23253" s="129">
        <v>3.9762142060124543</v>
      </c>
      <c r="H23253" s="96">
        <v>3278058.2030540323</v>
      </c>
      <c r="I23253" s="96">
        <v>-2168162.2873492301</v>
      </c>
      <c r="J23253" s="96">
        <v>-126046.01959646719</v>
      </c>
      <c r="K23253" s="96">
        <v>5572266.5099997297</v>
      </c>
    </row>
    <row r="23254" spans="6:11">
      <c r="F23254" s="128">
        <v>0.31311641123432721</v>
      </c>
      <c r="G23254" s="129">
        <v>11.611802367109641</v>
      </c>
      <c r="H23254" s="96">
        <v>-2857921.6227628165</v>
      </c>
      <c r="I23254" s="96">
        <v>-2857921.6227628165</v>
      </c>
      <c r="J23254" s="96">
        <v>0</v>
      </c>
      <c r="K23254" s="96">
        <v>0</v>
      </c>
    </row>
    <row r="23255" spans="6:11">
      <c r="F23255" s="128">
        <v>0.2600417792849582</v>
      </c>
      <c r="G23255" s="129">
        <v>13.265998145650576</v>
      </c>
      <c r="H23255" s="96">
        <v>-2857921.6227628165</v>
      </c>
      <c r="I23255" s="96">
        <v>-2857921.6227628165</v>
      </c>
      <c r="J23255" s="96">
        <v>0</v>
      </c>
      <c r="K23255" s="96">
        <v>0</v>
      </c>
    </row>
    <row r="23256" spans="6:11">
      <c r="F23256" s="128">
        <v>0.7399582207150418</v>
      </c>
      <c r="G23256" s="129">
        <v>3.0116155287094908</v>
      </c>
      <c r="H23256" s="96">
        <v>3920011.4391263193</v>
      </c>
      <c r="I23256" s="96">
        <v>-1746543.0149025372</v>
      </c>
      <c r="J23256" s="96">
        <v>-6589.3132403553655</v>
      </c>
      <c r="K23256" s="96">
        <v>5673143.7672692118</v>
      </c>
    </row>
    <row r="23257" spans="6:11">
      <c r="F23257" s="128">
        <v>0.32235258185208582</v>
      </c>
      <c r="G23257" s="129">
        <v>26.686302122353091</v>
      </c>
      <c r="H23257" s="96">
        <v>-2857921.6227628165</v>
      </c>
      <c r="I23257" s="96">
        <v>-2857921.6227628165</v>
      </c>
      <c r="J23257" s="96">
        <v>0</v>
      </c>
      <c r="K23257" s="96">
        <v>0</v>
      </c>
    </row>
    <row r="23258" spans="6:11">
      <c r="F23258" s="128">
        <v>0.67764741814791418</v>
      </c>
      <c r="G23258" s="129">
        <v>3.8912815853561309</v>
      </c>
      <c r="H23258" s="96">
        <v>3334067.7259250097</v>
      </c>
      <c r="I23258" s="96">
        <v>-2168162.2873492301</v>
      </c>
      <c r="J23258" s="96">
        <v>-78846.223338856624</v>
      </c>
      <c r="K23258" s="96">
        <v>5581076.2366130967</v>
      </c>
    </row>
    <row r="23259" spans="6:11">
      <c r="F23259" s="128">
        <v>0.12550292792409146</v>
      </c>
      <c r="G23259" s="129">
        <v>8.6967541657171665</v>
      </c>
      <c r="H23259" s="96">
        <v>-2857921.6227628165</v>
      </c>
      <c r="I23259" s="96">
        <v>-2857921.6227628165</v>
      </c>
      <c r="J23259" s="96">
        <v>0</v>
      </c>
      <c r="K23259" s="96">
        <v>0</v>
      </c>
    </row>
    <row r="23260" spans="6:11">
      <c r="F23260" s="128">
        <v>0.87449707207590854</v>
      </c>
      <c r="G23260" s="129">
        <v>1.3410633264125384</v>
      </c>
      <c r="H23260" s="96">
        <v>5059311.6755271573</v>
      </c>
      <c r="I23260" s="96">
        <v>-739587.61031092564</v>
      </c>
      <c r="J23260" s="96">
        <v>-53289.199577273917</v>
      </c>
      <c r="K23260" s="96">
        <v>5852188.4854153572</v>
      </c>
    </row>
    <row r="23261" spans="6:11">
      <c r="F23261" s="128">
        <v>8.2201350375052828E-2</v>
      </c>
      <c r="G23261" s="129">
        <v>8.4641522926349797</v>
      </c>
      <c r="H23261" s="96">
        <v>-2857921.6227628165</v>
      </c>
      <c r="I23261" s="96">
        <v>-2857921.6227628165</v>
      </c>
      <c r="J23261" s="96">
        <v>0</v>
      </c>
      <c r="K23261" s="96">
        <v>0</v>
      </c>
    </row>
    <row r="23262" spans="6:11">
      <c r="F23262" s="128">
        <v>0.91779864962494717</v>
      </c>
      <c r="G23262" s="129">
        <v>0.85777248339824319</v>
      </c>
      <c r="H23262" s="96">
        <v>5395581.1123725269</v>
      </c>
      <c r="I23262" s="96">
        <v>-445814.39416262286</v>
      </c>
      <c r="J23262" s="96">
        <v>-63636.683995909814</v>
      </c>
      <c r="K23262" s="96">
        <v>5905032.1905310592</v>
      </c>
    </row>
    <row r="23263" spans="6:11">
      <c r="F23263" s="128">
        <v>8.3210062400629892E-2</v>
      </c>
      <c r="G23263" s="129">
        <v>5.0245379493756515</v>
      </c>
      <c r="H23263" s="96">
        <v>-2857921.6227628165</v>
      </c>
      <c r="I23263" s="96">
        <v>-2857921.6227628165</v>
      </c>
      <c r="J23263" s="96">
        <v>0</v>
      </c>
      <c r="K23263" s="96">
        <v>0</v>
      </c>
    </row>
    <row r="23264" spans="6:11">
      <c r="F23264" s="128">
        <v>0.91678993759937011</v>
      </c>
      <c r="G23264" s="129">
        <v>0.8687690864977119</v>
      </c>
      <c r="H23264" s="96">
        <v>5387894.590720471</v>
      </c>
      <c r="I23264" s="96">
        <v>-445814.39416262286</v>
      </c>
      <c r="J23264" s="96">
        <v>-70115.532666596962</v>
      </c>
      <c r="K23264" s="96">
        <v>5903824.5175496908</v>
      </c>
    </row>
    <row r="23265" spans="6:11">
      <c r="F23265" s="128">
        <v>0.61563756297775307</v>
      </c>
      <c r="G23265" s="129">
        <v>4.2005167426177792</v>
      </c>
      <c r="H23265" s="96">
        <v>3130404.914916459</v>
      </c>
      <c r="I23265" s="96">
        <v>-2307400.080373521</v>
      </c>
      <c r="J23265" s="96">
        <v>-111262.29490892468</v>
      </c>
      <c r="K23265" s="96">
        <v>5549067.2901989045</v>
      </c>
    </row>
    <row r="23266" spans="6:11">
      <c r="F23266" s="128">
        <v>0.38436243702224693</v>
      </c>
      <c r="G23266" s="129">
        <v>9.5616932512525796</v>
      </c>
      <c r="H23266" s="96">
        <v>-2857921.6227628165</v>
      </c>
      <c r="I23266" s="96">
        <v>-2857921.6227628165</v>
      </c>
      <c r="J23266" s="96">
        <v>0</v>
      </c>
      <c r="K23266" s="96">
        <v>0</v>
      </c>
    </row>
    <row r="23267" spans="6:11">
      <c r="F23267" s="128">
        <v>0.66425963702607693</v>
      </c>
      <c r="G23267" s="129">
        <v>2.6260936745744137</v>
      </c>
      <c r="H23267" s="96">
        <v>4179746.453693226</v>
      </c>
      <c r="I23267" s="96">
        <v>-1462178.1651097869</v>
      </c>
      <c r="J23267" s="96">
        <v>-72045.800309190003</v>
      </c>
      <c r="K23267" s="96">
        <v>5713970.4191122027</v>
      </c>
    </row>
    <row r="23268" spans="6:11">
      <c r="F23268" s="128">
        <v>0.33574036297392307</v>
      </c>
      <c r="G23268" s="129">
        <v>10.914171469723426</v>
      </c>
      <c r="H23268" s="96">
        <v>-2857921.6227628165</v>
      </c>
      <c r="I23268" s="96">
        <v>-2857921.6227628165</v>
      </c>
      <c r="J23268" s="96">
        <v>0</v>
      </c>
      <c r="K23268" s="96">
        <v>0</v>
      </c>
    </row>
    <row r="23269" spans="6:11">
      <c r="F23269" s="128">
        <v>0.61689296233785573</v>
      </c>
      <c r="G23269" s="129">
        <v>6.9792667283595608E-2</v>
      </c>
      <c r="H23269" s="96">
        <v>5950397.0946343569</v>
      </c>
      <c r="I23269" s="96">
        <v>0</v>
      </c>
      <c r="J23269" s="96">
        <v>-41819.097040410248</v>
      </c>
      <c r="K23269" s="96">
        <v>5992216.1916747671</v>
      </c>
    </row>
    <row r="23270" spans="6:11">
      <c r="F23270" s="128">
        <v>0.38310703766214427</v>
      </c>
      <c r="G23270" s="129">
        <v>9.5944085714370626</v>
      </c>
      <c r="H23270" s="96">
        <v>-2857921.6227628165</v>
      </c>
      <c r="I23270" s="96">
        <v>-2857921.6227628165</v>
      </c>
      <c r="J23270" s="96">
        <v>0</v>
      </c>
      <c r="K23270" s="96">
        <v>0</v>
      </c>
    </row>
    <row r="23271" spans="6:11">
      <c r="F23271" s="128">
        <v>0.25181878277221126</v>
      </c>
      <c r="G23271" s="129">
        <v>5.9897858183986017</v>
      </c>
      <c r="H23271" s="96">
        <v>-2857921.6227628165</v>
      </c>
      <c r="I23271" s="96">
        <v>-2857921.6227628165</v>
      </c>
      <c r="J23271" s="96">
        <v>0</v>
      </c>
      <c r="K23271" s="96">
        <v>0</v>
      </c>
    </row>
    <row r="23272" spans="6:11">
      <c r="F23272" s="128">
        <v>0.74818121722778874</v>
      </c>
      <c r="G23272" s="129">
        <v>2.9011006132895205</v>
      </c>
      <c r="H23272" s="96">
        <v>3994232.7186595947</v>
      </c>
      <c r="I23272" s="96">
        <v>-1604691.1635483941</v>
      </c>
      <c r="J23272" s="96">
        <v>-85893.465191720883</v>
      </c>
      <c r="K23272" s="96">
        <v>5684817.3473997097</v>
      </c>
    </row>
    <row r="23273" spans="6:11">
      <c r="F23273" s="128">
        <v>0.8417491208772554</v>
      </c>
      <c r="G23273" s="129">
        <v>1.4444787201541633</v>
      </c>
      <c r="H23273" s="96">
        <v>4987766.870422015</v>
      </c>
      <c r="I23273" s="96">
        <v>-739587.61031092564</v>
      </c>
      <c r="J23273" s="96">
        <v>-113587.98555447815</v>
      </c>
      <c r="K23273" s="96">
        <v>5840942.4662874192</v>
      </c>
    </row>
    <row r="23274" spans="6:11">
      <c r="F23274" s="128">
        <v>0.1582508791227446</v>
      </c>
      <c r="G23274" s="129">
        <v>18.43573662695275</v>
      </c>
      <c r="H23274" s="96">
        <v>-2857921.6227628165</v>
      </c>
      <c r="I23274" s="96">
        <v>-2857921.6227628165</v>
      </c>
      <c r="J23274" s="96">
        <v>0</v>
      </c>
      <c r="K23274" s="96">
        <v>0</v>
      </c>
    </row>
    <row r="23275" spans="6:11">
      <c r="F23275" s="128">
        <v>0.4857516756411745</v>
      </c>
      <c r="G23275" s="129">
        <v>4.1451985119264707</v>
      </c>
      <c r="H23275" s="96">
        <v>3166729.3142635268</v>
      </c>
      <c r="I23275" s="96">
        <v>-2307400.080373521</v>
      </c>
      <c r="J23275" s="96">
        <v>-80650.375168890154</v>
      </c>
      <c r="K23275" s="96">
        <v>5554779.769805938</v>
      </c>
    </row>
    <row r="23276" spans="6:11">
      <c r="F23276" s="128">
        <v>0.5142483243588255</v>
      </c>
      <c r="G23276" s="129">
        <v>6.6504900887183078</v>
      </c>
      <c r="H23276" s="96">
        <v>-2857921.6227628165</v>
      </c>
      <c r="I23276" s="96">
        <v>-2857921.6227628165</v>
      </c>
      <c r="J23276" s="96">
        <v>0</v>
      </c>
      <c r="K23276" s="96">
        <v>0</v>
      </c>
    </row>
    <row r="23277" spans="6:11">
      <c r="F23277" s="128">
        <v>0.84160458061083965</v>
      </c>
      <c r="G23277" s="129">
        <v>2.983220101849946</v>
      </c>
      <c r="H23277" s="96">
        <v>3939077.5734366635</v>
      </c>
      <c r="I23277" s="96">
        <v>-1604691.1635483941</v>
      </c>
      <c r="J23277" s="96">
        <v>-132372.12058218219</v>
      </c>
      <c r="K23277" s="96">
        <v>5676140.8575672396</v>
      </c>
    </row>
    <row r="23278" spans="6:11">
      <c r="F23278" s="128">
        <v>0.15839541938916035</v>
      </c>
      <c r="G23278" s="129">
        <v>18.426607180176699</v>
      </c>
      <c r="H23278" s="96">
        <v>-2857921.6227628165</v>
      </c>
      <c r="I23278" s="96">
        <v>-2857921.6227628165</v>
      </c>
      <c r="J23278" s="96">
        <v>0</v>
      </c>
      <c r="K23278" s="96">
        <v>0</v>
      </c>
    </row>
    <row r="23279" spans="6:11">
      <c r="F23279" s="128">
        <v>0.77349448950794342</v>
      </c>
      <c r="G23279" s="129">
        <v>27.222878367613642</v>
      </c>
      <c r="H23279" s="96">
        <v>-2857921.6227628165</v>
      </c>
      <c r="I23279" s="96">
        <v>-2857921.6227628165</v>
      </c>
      <c r="J23279" s="96">
        <v>0</v>
      </c>
      <c r="K23279" s="96">
        <v>0</v>
      </c>
    </row>
    <row r="23280" spans="6:11">
      <c r="F23280" s="128">
        <v>0.22650551049205658</v>
      </c>
      <c r="G23280" s="129">
        <v>14.849860054717388</v>
      </c>
      <c r="H23280" s="96">
        <v>-2857921.6227628165</v>
      </c>
      <c r="I23280" s="96">
        <v>-2857921.6227628165</v>
      </c>
      <c r="J23280" s="96">
        <v>0</v>
      </c>
      <c r="K23280" s="96">
        <v>0</v>
      </c>
    </row>
    <row r="23281" spans="6:11">
      <c r="F23281" s="128">
        <v>0.26528293603451314</v>
      </c>
      <c r="G23281" s="129">
        <v>9.3477744653489516</v>
      </c>
      <c r="H23281" s="96">
        <v>-2857921.6227628165</v>
      </c>
      <c r="I23281" s="96">
        <v>-2857921.6227628165</v>
      </c>
      <c r="J23281" s="96">
        <v>0</v>
      </c>
      <c r="K23281" s="96">
        <v>0</v>
      </c>
    </row>
    <row r="23282" spans="6:11">
      <c r="F23282" s="128">
        <v>0.73471706396548686</v>
      </c>
      <c r="G23282" s="129">
        <v>3.0826980086614331</v>
      </c>
      <c r="H23282" s="96">
        <v>3872253.7104974277</v>
      </c>
      <c r="I23282" s="96">
        <v>-1746543.0149025372</v>
      </c>
      <c r="J23282" s="96">
        <v>-46851.341139330223</v>
      </c>
      <c r="K23282" s="96">
        <v>5665648.066539295</v>
      </c>
    </row>
    <row r="23283" spans="6:11">
      <c r="F23283" s="128">
        <v>0.87724738076149344</v>
      </c>
      <c r="G23283" s="129">
        <v>2.997042325959494</v>
      </c>
      <c r="H23283" s="96">
        <v>3929809.2266691485</v>
      </c>
      <c r="I23283" s="96">
        <v>-1604691.1635483941</v>
      </c>
      <c r="J23283" s="96">
        <v>-140181.3567487656</v>
      </c>
      <c r="K23283" s="96">
        <v>5674681.746966308</v>
      </c>
    </row>
    <row r="23284" spans="6:11">
      <c r="F23284" s="128">
        <v>0.12275261923850656</v>
      </c>
      <c r="G23284" s="129">
        <v>20.975841745432522</v>
      </c>
      <c r="H23284" s="96">
        <v>-2857921.6227628165</v>
      </c>
      <c r="I23284" s="96">
        <v>-2857921.6227628165</v>
      </c>
      <c r="J23284" s="96">
        <v>0</v>
      </c>
      <c r="K23284" s="96">
        <v>0</v>
      </c>
    </row>
    <row r="23285" spans="6:11">
      <c r="F23285" s="128">
        <v>4.5251454788964307E-2</v>
      </c>
      <c r="G23285" s="129">
        <v>6.7280796409545838</v>
      </c>
      <c r="H23285" s="96">
        <v>-2857921.6227628165</v>
      </c>
      <c r="I23285" s="96">
        <v>-2857921.6227628165</v>
      </c>
      <c r="J23285" s="96">
        <v>0</v>
      </c>
      <c r="K23285" s="96">
        <v>0</v>
      </c>
    </row>
    <row r="23286" spans="6:11">
      <c r="F23286" s="128">
        <v>0.95474854521103569</v>
      </c>
      <c r="G23286" s="129">
        <v>0.46307276615786308</v>
      </c>
      <c r="H23286" s="96">
        <v>5672506.0073469616</v>
      </c>
      <c r="I23286" s="96">
        <v>-149296.34340658187</v>
      </c>
      <c r="J23286" s="96">
        <v>-126740.6501749124</v>
      </c>
      <c r="K23286" s="96">
        <v>5948543.000928456</v>
      </c>
    </row>
    <row r="23287" spans="6:11">
      <c r="F23287" s="128">
        <v>6.2253406008398349E-2</v>
      </c>
      <c r="G23287" s="129">
        <v>3.9388666804520622</v>
      </c>
      <c r="H23287" s="96">
        <v>3302667.2242914066</v>
      </c>
      <c r="I23287" s="96">
        <v>-2168162.2873492301</v>
      </c>
      <c r="J23287" s="96">
        <v>-105309.19594741828</v>
      </c>
      <c r="K23287" s="96">
        <v>5576138.7075880552</v>
      </c>
    </row>
    <row r="23288" spans="6:11">
      <c r="F23288" s="128">
        <v>0.93774659399160165</v>
      </c>
      <c r="G23288" s="129">
        <v>0.64275522133799468</v>
      </c>
      <c r="H23288" s="96">
        <v>5546164.7096413253</v>
      </c>
      <c r="I23288" s="96">
        <v>-297900.07039749727</v>
      </c>
      <c r="J23288" s="96">
        <v>-84630.817416878985</v>
      </c>
      <c r="K23288" s="96">
        <v>5928695.5974557018</v>
      </c>
    </row>
    <row r="23289" spans="6:11">
      <c r="F23289" s="128">
        <v>0.90920743980338303</v>
      </c>
      <c r="G23289" s="129">
        <v>3.8865772973480648</v>
      </c>
      <c r="H23289" s="96">
        <v>3337174.7827711934</v>
      </c>
      <c r="I23289" s="96">
        <v>-2168162.2873492301</v>
      </c>
      <c r="J23289" s="96">
        <v>-76227.530672458466</v>
      </c>
      <c r="K23289" s="96">
        <v>5581564.600792882</v>
      </c>
    </row>
    <row r="23290" spans="6:11">
      <c r="F23290" s="128">
        <v>9.0792560196616967E-2</v>
      </c>
      <c r="G23290" s="129">
        <v>23.991779328924462</v>
      </c>
      <c r="H23290" s="96">
        <v>-2857921.6227628165</v>
      </c>
      <c r="I23290" s="96">
        <v>-2857921.6227628165</v>
      </c>
      <c r="J23290" s="96">
        <v>0</v>
      </c>
      <c r="K23290" s="96">
        <v>0</v>
      </c>
    </row>
    <row r="23291" spans="6:11">
      <c r="F23291" s="128">
        <v>0.74362513458446244</v>
      </c>
      <c r="G23291" s="129">
        <v>3.190694934679863</v>
      </c>
      <c r="H23291" s="96">
        <v>3799917.0301998891</v>
      </c>
      <c r="I23291" s="96">
        <v>-1746543.0149025372</v>
      </c>
      <c r="J23291" s="96">
        <v>-107818.61447055881</v>
      </c>
      <c r="K23291" s="96">
        <v>5654278.659572985</v>
      </c>
    </row>
    <row r="23292" spans="6:11">
      <c r="F23292" s="128">
        <v>0.25637486541553756</v>
      </c>
      <c r="G23292" s="129">
        <v>13.611145875413143</v>
      </c>
      <c r="H23292" s="96">
        <v>-2857921.6227628165</v>
      </c>
      <c r="I23292" s="96">
        <v>-2857921.6227628165</v>
      </c>
      <c r="J23292" s="96">
        <v>0</v>
      </c>
      <c r="K23292" s="96">
        <v>0</v>
      </c>
    </row>
    <row r="23293" spans="6:11">
      <c r="F23293" s="128">
        <v>1.2655522809926989E-2</v>
      </c>
      <c r="G23293" s="129">
        <v>15.346512555903859</v>
      </c>
      <c r="H23293" s="96">
        <v>-2857921.6227628165</v>
      </c>
      <c r="I23293" s="96">
        <v>-2857921.6227628165</v>
      </c>
      <c r="J23293" s="96">
        <v>0</v>
      </c>
      <c r="K23293" s="96">
        <v>0</v>
      </c>
    </row>
    <row r="23294" spans="6:11">
      <c r="F23294" s="128">
        <v>0.98734447719007301</v>
      </c>
      <c r="G23294" s="129">
        <v>0.12736286063031907</v>
      </c>
      <c r="H23294" s="96">
        <v>5909570.1967066219</v>
      </c>
      <c r="I23294" s="96">
        <v>0</v>
      </c>
      <c r="J23294" s="96">
        <v>-76232.930521596616</v>
      </c>
      <c r="K23294" s="96">
        <v>5985803.1272282181</v>
      </c>
    </row>
    <row r="23295" spans="6:11">
      <c r="F23295" s="128">
        <v>0.90574795540281361</v>
      </c>
      <c r="G23295" s="129">
        <v>0.54483567554337642</v>
      </c>
      <c r="H23295" s="96">
        <v>5614974.5427645352</v>
      </c>
      <c r="I23295" s="96">
        <v>-297900.07039749727</v>
      </c>
      <c r="J23295" s="96">
        <v>-26628.777791494475</v>
      </c>
      <c r="K23295" s="96">
        <v>5939503.3909535268</v>
      </c>
    </row>
    <row r="23296" spans="6:11">
      <c r="F23296" s="128">
        <v>9.4252044597186391E-2</v>
      </c>
      <c r="G23296" s="129">
        <v>23.617827595504661</v>
      </c>
      <c r="H23296" s="96">
        <v>-2857921.6227628165</v>
      </c>
      <c r="I23296" s="96">
        <v>-2857921.6227628165</v>
      </c>
      <c r="J23296" s="96">
        <v>0</v>
      </c>
      <c r="K23296" s="96">
        <v>0</v>
      </c>
    </row>
    <row r="23297" spans="6:11">
      <c r="F23297" s="128">
        <v>0.53480056927087583</v>
      </c>
      <c r="G23297" s="129">
        <v>8.2852352173872212</v>
      </c>
      <c r="H23297" s="96">
        <v>-2857921.6227628165</v>
      </c>
      <c r="I23297" s="96">
        <v>-2857921.6227628165</v>
      </c>
      <c r="J23297" s="96">
        <v>0</v>
      </c>
      <c r="K23297" s="96">
        <v>0</v>
      </c>
    </row>
    <row r="23298" spans="6:11">
      <c r="F23298" s="128">
        <v>0.46519943072912417</v>
      </c>
      <c r="G23298" s="129">
        <v>7.6528908205049122</v>
      </c>
      <c r="H23298" s="96">
        <v>-2857921.6227628165</v>
      </c>
      <c r="I23298" s="96">
        <v>-2857921.6227628165</v>
      </c>
      <c r="J23298" s="96">
        <v>0</v>
      </c>
      <c r="K23298" s="96">
        <v>0</v>
      </c>
    </row>
    <row r="23299" spans="6:11">
      <c r="F23299" s="128">
        <v>0.11198199218952476</v>
      </c>
      <c r="G23299" s="129">
        <v>3.8681466993069367</v>
      </c>
      <c r="H23299" s="96">
        <v>3349352.5346285193</v>
      </c>
      <c r="I23299" s="96">
        <v>-2168162.2873492301</v>
      </c>
      <c r="J23299" s="96">
        <v>-65963.518088951925</v>
      </c>
      <c r="K23299" s="96">
        <v>5583478.3400667012</v>
      </c>
    </row>
    <row r="23300" spans="6:11">
      <c r="F23300" s="128">
        <v>0.88801800781047524</v>
      </c>
      <c r="G23300" s="129">
        <v>1.1876325712973397</v>
      </c>
      <c r="H23300" s="96">
        <v>5165756.676070489</v>
      </c>
      <c r="I23300" s="96">
        <v>-593042.51298518723</v>
      </c>
      <c r="J23300" s="96">
        <v>-110114.19585865721</v>
      </c>
      <c r="K23300" s="96">
        <v>5868913.3849143339</v>
      </c>
    </row>
    <row r="23301" spans="6:11">
      <c r="F23301" s="128">
        <v>0.76747272975953085</v>
      </c>
      <c r="G23301" s="129">
        <v>6.1935045908638564</v>
      </c>
      <c r="H23301" s="96">
        <v>-2857921.6227628165</v>
      </c>
      <c r="I23301" s="96">
        <v>-2857921.6227628165</v>
      </c>
      <c r="J23301" s="96">
        <v>0</v>
      </c>
      <c r="K23301" s="96">
        <v>0</v>
      </c>
    </row>
    <row r="23302" spans="6:11">
      <c r="F23302" s="128">
        <v>0.23252727024046915</v>
      </c>
      <c r="G23302" s="129">
        <v>14.587477694759629</v>
      </c>
      <c r="H23302" s="96">
        <v>-2857921.6227628165</v>
      </c>
      <c r="I23302" s="96">
        <v>-2857921.6227628165</v>
      </c>
      <c r="J23302" s="96">
        <v>0</v>
      </c>
      <c r="K23302" s="96">
        <v>0</v>
      </c>
    </row>
    <row r="23303" spans="6:11">
      <c r="F23303" s="128">
        <v>0.75334716788762379</v>
      </c>
      <c r="G23303" s="129">
        <v>48.05148791300747</v>
      </c>
      <c r="H23303" s="96">
        <v>-2857921.6227628165</v>
      </c>
      <c r="I23303" s="96">
        <v>-2857921.6227628165</v>
      </c>
      <c r="J23303" s="96">
        <v>0</v>
      </c>
      <c r="K23303" s="96">
        <v>0</v>
      </c>
    </row>
    <row r="23304" spans="6:11">
      <c r="F23304" s="128">
        <v>0.24665283211237621</v>
      </c>
      <c r="G23304" s="129">
        <v>13.997734690558188</v>
      </c>
      <c r="H23304" s="96">
        <v>-2857921.6227628165</v>
      </c>
      <c r="I23304" s="96">
        <v>-2857921.6227628165</v>
      </c>
      <c r="J23304" s="96">
        <v>0</v>
      </c>
      <c r="K23304" s="96">
        <v>0</v>
      </c>
    </row>
    <row r="23305" spans="6:11">
      <c r="F23305" s="128">
        <v>0.87615889064194619</v>
      </c>
      <c r="G23305" s="129">
        <v>23.925844303738224</v>
      </c>
      <c r="H23305" s="96">
        <v>-2857921.6227628165</v>
      </c>
      <c r="I23305" s="96">
        <v>-2857921.6227628165</v>
      </c>
      <c r="J23305" s="96">
        <v>0</v>
      </c>
      <c r="K23305" s="96">
        <v>0</v>
      </c>
    </row>
    <row r="23306" spans="6:11">
      <c r="F23306" s="128">
        <v>0.12384110935805381</v>
      </c>
      <c r="G23306" s="129">
        <v>20.887559111862217</v>
      </c>
      <c r="H23306" s="96">
        <v>-2857921.6227628165</v>
      </c>
      <c r="I23306" s="96">
        <v>-2857921.6227628165</v>
      </c>
      <c r="J23306" s="96">
        <v>0</v>
      </c>
      <c r="K23306" s="96">
        <v>0</v>
      </c>
    </row>
    <row r="23307" spans="6:11">
      <c r="F23307" s="128">
        <v>0.83381803741126326</v>
      </c>
      <c r="G23307" s="129">
        <v>41.640983742188652</v>
      </c>
      <c r="H23307" s="96">
        <v>-2857921.6227628165</v>
      </c>
      <c r="I23307" s="96">
        <v>-2857921.6227628165</v>
      </c>
      <c r="J23307" s="96">
        <v>0</v>
      </c>
      <c r="K23307" s="96">
        <v>0</v>
      </c>
    </row>
    <row r="23308" spans="6:11">
      <c r="F23308" s="128">
        <v>0.16618196258873674</v>
      </c>
      <c r="G23308" s="129">
        <v>17.946719307973673</v>
      </c>
      <c r="H23308" s="96">
        <v>-2857921.6227628165</v>
      </c>
      <c r="I23308" s="96">
        <v>-2857921.6227628165</v>
      </c>
      <c r="J23308" s="96">
        <v>0</v>
      </c>
      <c r="K23308" s="96">
        <v>0</v>
      </c>
    </row>
    <row r="23309" spans="6:11">
      <c r="F23309" s="128">
        <v>0.23360426187832295</v>
      </c>
      <c r="G23309" s="129">
        <v>22.857269164406375</v>
      </c>
      <c r="H23309" s="96">
        <v>-2857921.6227628165</v>
      </c>
      <c r="I23309" s="96">
        <v>-2857921.6227628165</v>
      </c>
      <c r="J23309" s="96">
        <v>0</v>
      </c>
      <c r="K23309" s="96">
        <v>0</v>
      </c>
    </row>
    <row r="23310" spans="6:11">
      <c r="F23310" s="128">
        <v>0.76639573812167705</v>
      </c>
      <c r="G23310" s="129">
        <v>2.6605661324690186</v>
      </c>
      <c r="H23310" s="96">
        <v>4156446.2708801599</v>
      </c>
      <c r="I23310" s="96">
        <v>-1462178.1651097869</v>
      </c>
      <c r="J23310" s="96">
        <v>-91683.429792719515</v>
      </c>
      <c r="K23310" s="96">
        <v>5710307.865782666</v>
      </c>
    </row>
    <row r="23311" spans="6:11">
      <c r="F23311" s="128">
        <v>0.16517645803084424</v>
      </c>
      <c r="G23311" s="129">
        <v>5.3313853387740204</v>
      </c>
      <c r="H23311" s="96">
        <v>-2857921.6227628165</v>
      </c>
      <c r="I23311" s="96">
        <v>-2857921.6227628165</v>
      </c>
      <c r="J23311" s="96">
        <v>0</v>
      </c>
      <c r="K23311" s="96">
        <v>0</v>
      </c>
    </row>
    <row r="23312" spans="6:11">
      <c r="F23312" s="128">
        <v>0.83482354196915576</v>
      </c>
      <c r="G23312" s="129">
        <v>1.8053490344702183</v>
      </c>
      <c r="H23312" s="96">
        <v>4739115.7381057553</v>
      </c>
      <c r="I23312" s="96">
        <v>-1030641.4004800867</v>
      </c>
      <c r="J23312" s="96">
        <v>-32111.108121741436</v>
      </c>
      <c r="K23312" s="96">
        <v>5801868.2467075828</v>
      </c>
    </row>
    <row r="23313" spans="6:11">
      <c r="F23313" s="128">
        <v>0.47433327090579602</v>
      </c>
      <c r="G23313" s="129">
        <v>3.6467111137936126</v>
      </c>
      <c r="H23313" s="96">
        <v>3495997.2838020222</v>
      </c>
      <c r="I23313" s="96">
        <v>-2028275.5309168033</v>
      </c>
      <c r="J23313" s="96">
        <v>-82249.63146855426</v>
      </c>
      <c r="K23313" s="96">
        <v>5606522.4461873798</v>
      </c>
    </row>
    <row r="23314" spans="6:11">
      <c r="F23314" s="128">
        <v>0.52566672909420398</v>
      </c>
      <c r="G23314" s="129">
        <v>6.4308786192842531</v>
      </c>
      <c r="H23314" s="96">
        <v>-2857921.6227628165</v>
      </c>
      <c r="I23314" s="96">
        <v>-2857921.6227628165</v>
      </c>
      <c r="J23314" s="96">
        <v>0</v>
      </c>
      <c r="K23314" s="96">
        <v>0</v>
      </c>
    </row>
    <row r="23315" spans="6:11">
      <c r="F23315" s="128">
        <v>0.87869897017705678</v>
      </c>
      <c r="G23315" s="129">
        <v>3.2926124195436626</v>
      </c>
      <c r="H23315" s="96">
        <v>3731786.0412276397</v>
      </c>
      <c r="I23315" s="96">
        <v>-1887736.7863693987</v>
      </c>
      <c r="J23315" s="96">
        <v>-24047.365625858944</v>
      </c>
      <c r="K23315" s="96">
        <v>5643570.1932228971</v>
      </c>
    </row>
    <row r="23316" spans="6:11">
      <c r="F23316" s="128">
        <v>0.12130102982294322</v>
      </c>
      <c r="G23316" s="129">
        <v>21.094799731840556</v>
      </c>
      <c r="H23316" s="96">
        <v>-2857921.6227628165</v>
      </c>
      <c r="I23316" s="96">
        <v>-2857921.6227628165</v>
      </c>
      <c r="J23316" s="96">
        <v>0</v>
      </c>
      <c r="K23316" s="96">
        <v>0</v>
      </c>
    </row>
    <row r="23317" spans="6:11">
      <c r="F23317" s="128">
        <v>0.22986933286585309</v>
      </c>
      <c r="G23317" s="129">
        <v>7.9453667913621118</v>
      </c>
      <c r="H23317" s="96">
        <v>-2857921.6227628165</v>
      </c>
      <c r="I23317" s="96">
        <v>-2857921.6227628165</v>
      </c>
      <c r="J23317" s="96">
        <v>0</v>
      </c>
      <c r="K23317" s="96">
        <v>0</v>
      </c>
    </row>
    <row r="23318" spans="6:11">
      <c r="F23318" s="128">
        <v>0.77013066713414691</v>
      </c>
      <c r="G23318" s="129">
        <v>2.6119508095459842</v>
      </c>
      <c r="H23318" s="96">
        <v>4189313.6946739401</v>
      </c>
      <c r="I23318" s="96">
        <v>-1462178.1651097869</v>
      </c>
      <c r="J23318" s="96">
        <v>-63981.858617624988</v>
      </c>
      <c r="K23318" s="96">
        <v>5715473.7184013519</v>
      </c>
    </row>
    <row r="23319" spans="6:11">
      <c r="F23319" s="128">
        <v>0.95557985385072552</v>
      </c>
      <c r="G23319" s="129">
        <v>11.345522197066391</v>
      </c>
      <c r="H23319" s="96">
        <v>-2857921.6227628165</v>
      </c>
      <c r="I23319" s="96">
        <v>-2857921.6227628165</v>
      </c>
      <c r="J23319" s="96">
        <v>0</v>
      </c>
      <c r="K23319" s="96">
        <v>0</v>
      </c>
    </row>
    <row r="23320" spans="6:11">
      <c r="F23320" s="128">
        <v>4.4420146149274475E-2</v>
      </c>
      <c r="G23320" s="129">
        <v>31.140621703529998</v>
      </c>
      <c r="H23320" s="96">
        <v>-2857921.6227628165</v>
      </c>
      <c r="I23320" s="96">
        <v>-2857921.6227628165</v>
      </c>
      <c r="J23320" s="96">
        <v>0</v>
      </c>
      <c r="K23320" s="96">
        <v>0</v>
      </c>
    </row>
    <row r="23321" spans="6:11">
      <c r="F23321" s="128">
        <v>0.81872469270175674</v>
      </c>
      <c r="G23321" s="129">
        <v>0.40557059153470898</v>
      </c>
      <c r="H23321" s="96">
        <v>5712976.2276164629</v>
      </c>
      <c r="I23321" s="96">
        <v>-149296.34340658187</v>
      </c>
      <c r="J23321" s="96">
        <v>-92636.040783859949</v>
      </c>
      <c r="K23321" s="96">
        <v>5954908.6118069049</v>
      </c>
    </row>
    <row r="23322" spans="6:11">
      <c r="F23322" s="128">
        <v>0.18127530729824326</v>
      </c>
      <c r="G23322" s="129">
        <v>17.077383685211551</v>
      </c>
      <c r="H23322" s="96">
        <v>-2857921.6227628165</v>
      </c>
      <c r="I23322" s="96">
        <v>-2857921.6227628165</v>
      </c>
      <c r="J23322" s="96">
        <v>0</v>
      </c>
      <c r="K23322" s="96">
        <v>0</v>
      </c>
    </row>
    <row r="23323" spans="6:11">
      <c r="F23323" s="128">
        <v>0.5487263727537236</v>
      </c>
      <c r="G23323" s="129">
        <v>22.110500301329186</v>
      </c>
      <c r="H23323" s="96">
        <v>-2857921.6227628165</v>
      </c>
      <c r="I23323" s="96">
        <v>-2857921.6227628165</v>
      </c>
      <c r="J23323" s="96">
        <v>0</v>
      </c>
      <c r="K23323" s="96">
        <v>0</v>
      </c>
    </row>
    <row r="23324" spans="6:11">
      <c r="F23324" s="128">
        <v>0.4512736272462764</v>
      </c>
      <c r="G23324" s="129">
        <v>7.9568141115722462</v>
      </c>
      <c r="H23324" s="96">
        <v>-2857921.6227628165</v>
      </c>
      <c r="I23324" s="96">
        <v>-2857921.6227628165</v>
      </c>
      <c r="J23324" s="96">
        <v>0</v>
      </c>
      <c r="K23324" s="96">
        <v>0</v>
      </c>
    </row>
    <row r="23325" spans="6:11">
      <c r="F23325" s="128">
        <v>0.88563831873214804</v>
      </c>
      <c r="G23325" s="129">
        <v>6.1312180438928898</v>
      </c>
      <c r="H23325" s="96">
        <v>-2857921.6227628165</v>
      </c>
      <c r="I23325" s="96">
        <v>-2857921.6227628165</v>
      </c>
      <c r="J23325" s="96">
        <v>0</v>
      </c>
      <c r="K23325" s="96">
        <v>0</v>
      </c>
    </row>
    <row r="23326" spans="6:11">
      <c r="F23326" s="128">
        <v>0.11436168126785196</v>
      </c>
      <c r="G23326" s="129">
        <v>21.683892100983872</v>
      </c>
      <c r="H23326" s="96">
        <v>-2857921.6227628165</v>
      </c>
      <c r="I23326" s="96">
        <v>-2857921.6227628165</v>
      </c>
      <c r="J23326" s="96">
        <v>0</v>
      </c>
      <c r="K23326" s="96">
        <v>0</v>
      </c>
    </row>
    <row r="23327" spans="6:11">
      <c r="F23327" s="128">
        <v>0.71470517805162681</v>
      </c>
      <c r="G23327" s="129">
        <v>2.5673273470213012</v>
      </c>
      <c r="H23327" s="96">
        <v>4219530.6304867053</v>
      </c>
      <c r="I23327" s="96">
        <v>-1462178.1651097869</v>
      </c>
      <c r="J23327" s="96">
        <v>-38510.714654976604</v>
      </c>
      <c r="K23327" s="96">
        <v>5720219.510251469</v>
      </c>
    </row>
    <row r="23328" spans="6:11">
      <c r="F23328" s="128">
        <v>0.28529482194837319</v>
      </c>
      <c r="G23328" s="129">
        <v>12.54232170424852</v>
      </c>
      <c r="H23328" s="96">
        <v>-2857921.6227628165</v>
      </c>
      <c r="I23328" s="96">
        <v>-2857921.6227628165</v>
      </c>
      <c r="J23328" s="96">
        <v>0</v>
      </c>
      <c r="K23328" s="96">
        <v>0</v>
      </c>
    </row>
    <row r="23329" spans="6:11">
      <c r="F23329" s="128">
        <v>3.7129988865157726E-2</v>
      </c>
      <c r="G23329" s="129">
        <v>6.8479149367577268</v>
      </c>
      <c r="H23329" s="96">
        <v>-2857921.6227628165</v>
      </c>
      <c r="I23329" s="96">
        <v>-2857921.6227628165</v>
      </c>
      <c r="J23329" s="96">
        <v>0</v>
      </c>
      <c r="K23329" s="96">
        <v>0</v>
      </c>
    </row>
    <row r="23330" spans="6:11">
      <c r="F23330" s="128">
        <v>0.96287001113484227</v>
      </c>
      <c r="G23330" s="129">
        <v>0.37836859540300927</v>
      </c>
      <c r="H23330" s="96">
        <v>5732148.9305808004</v>
      </c>
      <c r="I23330" s="96">
        <v>-149296.34340658187</v>
      </c>
      <c r="J23330" s="96">
        <v>-76477.028613430099</v>
      </c>
      <c r="K23330" s="96">
        <v>5957922.3026008122</v>
      </c>
    </row>
    <row r="23331" spans="6:11">
      <c r="F23331" s="128">
        <v>0.6611979923264284</v>
      </c>
      <c r="G23331" s="129">
        <v>4.1828723438717823</v>
      </c>
      <c r="H23331" s="96">
        <v>3141983.5175674097</v>
      </c>
      <c r="I23331" s="96">
        <v>-2307400.080373521</v>
      </c>
      <c r="J23331" s="96">
        <v>-101505.11630481605</v>
      </c>
      <c r="K23331" s="96">
        <v>5550888.7142457468</v>
      </c>
    </row>
    <row r="23332" spans="6:11">
      <c r="F23332" s="128">
        <v>0.3388020076735716</v>
      </c>
      <c r="G23332" s="129">
        <v>10.823393903848073</v>
      </c>
      <c r="H23332" s="96">
        <v>-2857921.6227628165</v>
      </c>
      <c r="I23332" s="96">
        <v>-2857921.6227628165</v>
      </c>
      <c r="J23332" s="96">
        <v>0</v>
      </c>
      <c r="K23332" s="96">
        <v>0</v>
      </c>
    </row>
    <row r="23333" spans="6:11">
      <c r="F23333" s="128">
        <v>0.80584015017148203</v>
      </c>
      <c r="G23333" s="129">
        <v>15.056139364689917</v>
      </c>
      <c r="H23333" s="96">
        <v>-2857921.6227628165</v>
      </c>
      <c r="I23333" s="96">
        <v>-2857921.6227628165</v>
      </c>
      <c r="J23333" s="96">
        <v>0</v>
      </c>
      <c r="K23333" s="96">
        <v>0</v>
      </c>
    </row>
    <row r="23334" spans="6:11">
      <c r="F23334" s="128">
        <v>0.19415984982851797</v>
      </c>
      <c r="G23334" s="129">
        <v>16.390734910060043</v>
      </c>
      <c r="H23334" s="96">
        <v>-2857921.6227628165</v>
      </c>
      <c r="I23334" s="96">
        <v>-2857921.6227628165</v>
      </c>
      <c r="J23334" s="96">
        <v>0</v>
      </c>
      <c r="K23334" s="96">
        <v>0</v>
      </c>
    </row>
    <row r="23335" spans="6:11">
      <c r="F23335" s="128">
        <v>0.72967966142490104</v>
      </c>
      <c r="G23335" s="129">
        <v>6.7556617396348528</v>
      </c>
      <c r="H23335" s="96">
        <v>-2857921.6227628165</v>
      </c>
      <c r="I23335" s="96">
        <v>-2857921.6227628165</v>
      </c>
      <c r="J23335" s="96">
        <v>0</v>
      </c>
      <c r="K23335" s="96">
        <v>0</v>
      </c>
    </row>
    <row r="23336" spans="6:11">
      <c r="F23336" s="128">
        <v>0.27032033857509896</v>
      </c>
      <c r="G23336" s="129">
        <v>13.081475840794802</v>
      </c>
      <c r="H23336" s="96">
        <v>-2857921.6227628165</v>
      </c>
      <c r="I23336" s="96">
        <v>-2857921.6227628165</v>
      </c>
      <c r="J23336" s="96">
        <v>0</v>
      </c>
      <c r="K23336" s="96">
        <v>0</v>
      </c>
    </row>
    <row r="23337" spans="6:11">
      <c r="F23337" s="128">
        <v>0.98809116358827775</v>
      </c>
      <c r="G23337" s="129">
        <v>7.3611359571688393</v>
      </c>
      <c r="H23337" s="96">
        <v>-2857921.6227628165</v>
      </c>
      <c r="I23337" s="96">
        <v>-2857921.6227628165</v>
      </c>
      <c r="J23337" s="96">
        <v>0</v>
      </c>
      <c r="K23337" s="96">
        <v>0</v>
      </c>
    </row>
    <row r="23338" spans="6:11">
      <c r="F23338" s="128">
        <v>1.1908836411722246E-2</v>
      </c>
      <c r="G23338" s="129">
        <v>44.304745988157535</v>
      </c>
      <c r="H23338" s="96">
        <v>-2857921.6227628165</v>
      </c>
      <c r="I23338" s="96">
        <v>-2857921.6227628165</v>
      </c>
      <c r="J23338" s="96">
        <v>0</v>
      </c>
      <c r="K23338" s="96">
        <v>0</v>
      </c>
    </row>
    <row r="23339" spans="6:11">
      <c r="F23339" s="128">
        <v>0.21689856642258531</v>
      </c>
      <c r="G23339" s="129">
        <v>0.40424831263126015</v>
      </c>
      <c r="H23339" s="96">
        <v>5713907.7917531226</v>
      </c>
      <c r="I23339" s="96">
        <v>-149296.34340658187</v>
      </c>
      <c r="J23339" s="96">
        <v>-91850.935778775398</v>
      </c>
      <c r="K23339" s="96">
        <v>5955055.0709384801</v>
      </c>
    </row>
    <row r="23340" spans="6:11">
      <c r="F23340" s="128">
        <v>0.78310143357741469</v>
      </c>
      <c r="G23340" s="129">
        <v>2.4449304658279516</v>
      </c>
      <c r="H23340" s="96">
        <v>4302503.1322793029</v>
      </c>
      <c r="I23340" s="96">
        <v>-1319000.9380938543</v>
      </c>
      <c r="J23340" s="96">
        <v>-111752.82330059589</v>
      </c>
      <c r="K23340" s="96">
        <v>5733256.8936737534</v>
      </c>
    </row>
    <row r="23341" spans="6:11">
      <c r="F23341" s="128">
        <v>0.26078752141083905</v>
      </c>
      <c r="G23341" s="129">
        <v>0.13364194717070921</v>
      </c>
      <c r="H23341" s="96">
        <v>5905122.1494137347</v>
      </c>
      <c r="I23341" s="96">
        <v>0</v>
      </c>
      <c r="J23341" s="96">
        <v>-79981.930645687607</v>
      </c>
      <c r="K23341" s="96">
        <v>5985104.0800594222</v>
      </c>
    </row>
    <row r="23342" spans="6:11">
      <c r="F23342" s="128">
        <v>0.73921247858916095</v>
      </c>
      <c r="G23342" s="129">
        <v>3.0216987758886815</v>
      </c>
      <c r="H23342" s="96">
        <v>3913229.7850900255</v>
      </c>
      <c r="I23342" s="96">
        <v>-1746543.0149025372</v>
      </c>
      <c r="J23342" s="96">
        <v>-12307.078022605019</v>
      </c>
      <c r="K23342" s="96">
        <v>5672079.878015168</v>
      </c>
    </row>
    <row r="23343" spans="6:11">
      <c r="F23343" s="128">
        <v>0.9003105089580572</v>
      </c>
      <c r="G23343" s="129">
        <v>9.5840581730251966</v>
      </c>
      <c r="H23343" s="96">
        <v>-2857921.6227628165</v>
      </c>
      <c r="I23343" s="96">
        <v>-2857921.6227628165</v>
      </c>
      <c r="J23343" s="96">
        <v>0</v>
      </c>
      <c r="K23343" s="96">
        <v>0</v>
      </c>
    </row>
    <row r="23344" spans="6:11">
      <c r="F23344" s="128">
        <v>9.9689491041942802E-2</v>
      </c>
      <c r="G23344" s="129">
        <v>23.056950133678917</v>
      </c>
      <c r="H23344" s="96">
        <v>-2857921.6227628165</v>
      </c>
      <c r="I23344" s="96">
        <v>-2857921.6227628165</v>
      </c>
      <c r="J23344" s="96">
        <v>0</v>
      </c>
      <c r="K23344" s="96">
        <v>0</v>
      </c>
    </row>
    <row r="23345" spans="6:11">
      <c r="F23345" s="128">
        <v>0.91392885114890965</v>
      </c>
      <c r="G23345" s="129">
        <v>2.7989894454647491E-2</v>
      </c>
      <c r="H23345" s="96">
        <v>5980092.8191000633</v>
      </c>
      <c r="I23345" s="96">
        <v>0</v>
      </c>
      <c r="J23345" s="96">
        <v>-16784.321648390494</v>
      </c>
      <c r="K23345" s="96">
        <v>5996877.1407484533</v>
      </c>
    </row>
    <row r="23346" spans="6:11">
      <c r="F23346" s="128">
        <v>8.6071148851090351E-2</v>
      </c>
      <c r="G23346" s="129">
        <v>24.525810125407716</v>
      </c>
      <c r="H23346" s="96">
        <v>-2857921.6227628165</v>
      </c>
      <c r="I23346" s="96">
        <v>-2857921.6227628165</v>
      </c>
      <c r="J23346" s="96">
        <v>0</v>
      </c>
      <c r="K23346" s="96">
        <v>0</v>
      </c>
    </row>
    <row r="23347" spans="6:11">
      <c r="F23347" s="128">
        <v>0.62555540835688328</v>
      </c>
      <c r="G23347" s="129">
        <v>29.510505530844259</v>
      </c>
      <c r="H23347" s="96">
        <v>-2857921.6227628165</v>
      </c>
      <c r="I23347" s="96">
        <v>-2857921.6227628165</v>
      </c>
      <c r="J23347" s="96">
        <v>0</v>
      </c>
      <c r="K23347" s="96">
        <v>0</v>
      </c>
    </row>
    <row r="23348" spans="6:11">
      <c r="F23348" s="128">
        <v>0.37444459164311672</v>
      </c>
      <c r="G23348" s="129">
        <v>9.8231143985984506</v>
      </c>
      <c r="H23348" s="96">
        <v>-2857921.6227628165</v>
      </c>
      <c r="I23348" s="96">
        <v>-2857921.6227628165</v>
      </c>
      <c r="J23348" s="96">
        <v>0</v>
      </c>
      <c r="K23348" s="96">
        <v>0</v>
      </c>
    </row>
    <row r="23349" spans="6:11">
      <c r="F23349" s="128">
        <v>0.80013185038770962</v>
      </c>
      <c r="G23349" s="129">
        <v>1.4776249380729913</v>
      </c>
      <c r="H23349" s="96">
        <v>4964889.3570245225</v>
      </c>
      <c r="I23349" s="96">
        <v>-739587.61031092564</v>
      </c>
      <c r="J23349" s="96">
        <v>-132865.55296052064</v>
      </c>
      <c r="K23349" s="96">
        <v>5837342.5202959692</v>
      </c>
    </row>
    <row r="23350" spans="6:11">
      <c r="F23350" s="128">
        <v>0.19986814961229038</v>
      </c>
      <c r="G23350" s="129">
        <v>16.100973817747615</v>
      </c>
      <c r="H23350" s="96">
        <v>-2857921.6227628165</v>
      </c>
      <c r="I23350" s="96">
        <v>-2857921.6227628165</v>
      </c>
      <c r="J23350" s="96">
        <v>0</v>
      </c>
      <c r="K23350" s="96">
        <v>0</v>
      </c>
    </row>
    <row r="23351" spans="6:11">
      <c r="F23351" s="128">
        <v>6.7818618406136122E-2</v>
      </c>
      <c r="G23351" s="129">
        <v>2.2482180852138822</v>
      </c>
      <c r="H23351" s="96">
        <v>4436292.0484076235</v>
      </c>
      <c r="I23351" s="96">
        <v>-1175156.386645427</v>
      </c>
      <c r="J23351" s="96">
        <v>-142824.01014147652</v>
      </c>
      <c r="K23351" s="96">
        <v>5754272.4451945266</v>
      </c>
    </row>
    <row r="23352" spans="6:11">
      <c r="F23352" s="128">
        <v>0.93218138159386388</v>
      </c>
      <c r="G23352" s="129">
        <v>0.70227867787614773</v>
      </c>
      <c r="H23352" s="96">
        <v>5504449.3530034069</v>
      </c>
      <c r="I23352" s="96">
        <v>-297900.07039749727</v>
      </c>
      <c r="J23352" s="96">
        <v>-119785.93220796643</v>
      </c>
      <c r="K23352" s="96">
        <v>5922135.3556088703</v>
      </c>
    </row>
    <row r="23353" spans="6:11">
      <c r="F23353" s="128">
        <v>0.86282673947890964</v>
      </c>
      <c r="G23353" s="129">
        <v>0.94070019318395737</v>
      </c>
      <c r="H23353" s="96">
        <v>5337686.9067834094</v>
      </c>
      <c r="I23353" s="96">
        <v>-445814.39416262286</v>
      </c>
      <c r="J23353" s="96">
        <v>-112429.66170717301</v>
      </c>
      <c r="K23353" s="96">
        <v>5895930.9626532057</v>
      </c>
    </row>
    <row r="23354" spans="6:11">
      <c r="F23354" s="128">
        <v>0.13717326052109036</v>
      </c>
      <c r="G23354" s="129">
        <v>19.865104768458359</v>
      </c>
      <c r="H23354" s="96">
        <v>-2857921.6227628165</v>
      </c>
      <c r="I23354" s="96">
        <v>-2857921.6227628165</v>
      </c>
      <c r="J23354" s="96">
        <v>0</v>
      </c>
      <c r="K23354" s="96">
        <v>0</v>
      </c>
    </row>
    <row r="23355" spans="6:11">
      <c r="F23355" s="128">
        <v>0.66543716177272738</v>
      </c>
      <c r="G23355" s="129">
        <v>0.38360993578536018</v>
      </c>
      <c r="H23355" s="96">
        <v>5728453.2998755956</v>
      </c>
      <c r="I23355" s="96">
        <v>-149296.34340658187</v>
      </c>
      <c r="J23355" s="96">
        <v>-79591.856153107015</v>
      </c>
      <c r="K23355" s="96">
        <v>5957341.4994352842</v>
      </c>
    </row>
    <row r="23356" spans="6:11">
      <c r="F23356" s="128">
        <v>0.33456283822727262</v>
      </c>
      <c r="G23356" s="129">
        <v>10.949305598751225</v>
      </c>
      <c r="H23356" s="96">
        <v>-2857921.6227628165</v>
      </c>
      <c r="I23356" s="96">
        <v>-2857921.6227628165</v>
      </c>
      <c r="J23356" s="96">
        <v>0</v>
      </c>
      <c r="K23356" s="96">
        <v>0</v>
      </c>
    </row>
    <row r="23357" spans="6:11">
      <c r="F23357" s="128">
        <v>0.58989889350401048</v>
      </c>
      <c r="G23357" s="129">
        <v>0.22190281300554676</v>
      </c>
      <c r="H23357" s="96">
        <v>5842700.2950770948</v>
      </c>
      <c r="I23357" s="96">
        <v>0</v>
      </c>
      <c r="J23357" s="96">
        <v>-132586.38685446899</v>
      </c>
      <c r="K23357" s="96">
        <v>5975286.6819315637</v>
      </c>
    </row>
    <row r="23358" spans="6:11">
      <c r="F23358" s="128">
        <v>0.41010110649598952</v>
      </c>
      <c r="G23358" s="129">
        <v>8.9135154847513345</v>
      </c>
      <c r="H23358" s="96">
        <v>-2857921.6227628165</v>
      </c>
      <c r="I23358" s="96">
        <v>-2857921.6227628165</v>
      </c>
      <c r="J23358" s="96">
        <v>0</v>
      </c>
      <c r="K23358" s="96">
        <v>0</v>
      </c>
    </row>
    <row r="23359" spans="6:11">
      <c r="F23359" s="128">
        <v>0.26082855505557345</v>
      </c>
      <c r="G23359" s="129">
        <v>0.90319899383568159</v>
      </c>
      <c r="H23359" s="96">
        <v>5363847.159061362</v>
      </c>
      <c r="I23359" s="96">
        <v>-445814.39416262286</v>
      </c>
      <c r="J23359" s="96">
        <v>-90383.387430293966</v>
      </c>
      <c r="K23359" s="96">
        <v>5900044.9406542787</v>
      </c>
    </row>
    <row r="23360" spans="6:11">
      <c r="F23360" s="128">
        <v>0.73917144494442655</v>
      </c>
      <c r="G23360" s="129">
        <v>3.0222538907555538</v>
      </c>
      <c r="H23360" s="96">
        <v>3912856.5015272927</v>
      </c>
      <c r="I23360" s="96">
        <v>-1746543.0149025372</v>
      </c>
      <c r="J23360" s="96">
        <v>-12621.796888569112</v>
      </c>
      <c r="K23360" s="96">
        <v>5672021.3133183988</v>
      </c>
    </row>
    <row r="23361" spans="6:11">
      <c r="F23361" s="128">
        <v>0.75059541542212993</v>
      </c>
      <c r="G23361" s="129">
        <v>0.28118395768388871</v>
      </c>
      <c r="H23361" s="96">
        <v>5800793.6383834453</v>
      </c>
      <c r="I23361" s="96">
        <v>-149296.34340658187</v>
      </c>
      <c r="J23361" s="96">
        <v>-18611.805040077652</v>
      </c>
      <c r="K23361" s="96">
        <v>5968701.7868301049</v>
      </c>
    </row>
    <row r="23362" spans="6:11">
      <c r="F23362" s="128">
        <v>0.24940458457787007</v>
      </c>
      <c r="G23362" s="129">
        <v>13.886788634758451</v>
      </c>
      <c r="H23362" s="96">
        <v>-2857921.6227628165</v>
      </c>
      <c r="I23362" s="96">
        <v>-2857921.6227628165</v>
      </c>
      <c r="J23362" s="96">
        <v>0</v>
      </c>
      <c r="K23362" s="96">
        <v>0</v>
      </c>
    </row>
    <row r="23363" spans="6:11">
      <c r="F23363" s="128">
        <v>0.28381564540292015</v>
      </c>
      <c r="G23363" s="129">
        <v>27.318935765714684</v>
      </c>
      <c r="H23363" s="96">
        <v>-2857921.6227628165</v>
      </c>
      <c r="I23363" s="96">
        <v>-2857921.6227628165</v>
      </c>
      <c r="J23363" s="96">
        <v>0</v>
      </c>
      <c r="K23363" s="96">
        <v>0</v>
      </c>
    </row>
    <row r="23364" spans="6:11">
      <c r="F23364" s="128">
        <v>0.71618435459707985</v>
      </c>
      <c r="G23364" s="129">
        <v>3.3381766667584678</v>
      </c>
      <c r="H23364" s="96">
        <v>3701334.160287274</v>
      </c>
      <c r="I23364" s="96">
        <v>-1887736.7863693987</v>
      </c>
      <c r="J23364" s="96">
        <v>-49718.375223931223</v>
      </c>
      <c r="K23364" s="96">
        <v>5638789.3218806041</v>
      </c>
    </row>
    <row r="23365" spans="6:11">
      <c r="F23365" s="128">
        <v>0.65539186085584189</v>
      </c>
      <c r="G23365" s="129">
        <v>2.227790388531766</v>
      </c>
      <c r="H23365" s="96">
        <v>4450183.0601757327</v>
      </c>
      <c r="I23365" s="96">
        <v>-1175156.386645427</v>
      </c>
      <c r="J23365" s="96">
        <v>-131119.77928414455</v>
      </c>
      <c r="K23365" s="96">
        <v>5756459.2261053044</v>
      </c>
    </row>
    <row r="23366" spans="6:11">
      <c r="F23366" s="128">
        <v>0.34460813914415811</v>
      </c>
      <c r="G23366" s="129">
        <v>10.653473360605656</v>
      </c>
      <c r="H23366" s="96">
        <v>-2857921.6227628165</v>
      </c>
      <c r="I23366" s="96">
        <v>-2857921.6227628165</v>
      </c>
      <c r="J23366" s="96">
        <v>0</v>
      </c>
      <c r="K23366" s="96">
        <v>0</v>
      </c>
    </row>
    <row r="23367" spans="6:11">
      <c r="F23367" s="128">
        <v>0.15802219217003355</v>
      </c>
      <c r="G23367" s="129">
        <v>40.456113700928071</v>
      </c>
      <c r="H23367" s="96">
        <v>-2857921.6227628165</v>
      </c>
      <c r="I23367" s="96">
        <v>-2857921.6227628165</v>
      </c>
      <c r="J23367" s="96">
        <v>0</v>
      </c>
      <c r="K23367" s="96">
        <v>0</v>
      </c>
    </row>
    <row r="23368" spans="6:11">
      <c r="F23368" s="128">
        <v>0.84197780782996645</v>
      </c>
      <c r="G23368" s="129">
        <v>1.7200162158362577</v>
      </c>
      <c r="H23368" s="96">
        <v>4797784.7558800019</v>
      </c>
      <c r="I23368" s="96">
        <v>-885452.85481691465</v>
      </c>
      <c r="J23368" s="96">
        <v>-127846.61757231734</v>
      </c>
      <c r="K23368" s="96">
        <v>5811084.2282692343</v>
      </c>
    </row>
    <row r="23369" spans="6:11">
      <c r="F23369" s="128">
        <v>0.15064947901721071</v>
      </c>
      <c r="G23369" s="129">
        <v>15.722662234653752</v>
      </c>
      <c r="H23369" s="96">
        <v>-2857921.6227628165</v>
      </c>
      <c r="I23369" s="96">
        <v>-2857921.6227628165</v>
      </c>
      <c r="J23369" s="96">
        <v>0</v>
      </c>
      <c r="K23369" s="96">
        <v>0</v>
      </c>
    </row>
    <row r="23370" spans="6:11">
      <c r="F23370" s="128">
        <v>0.84935052098278929</v>
      </c>
      <c r="G23370" s="129">
        <v>1.6328331452701357</v>
      </c>
      <c r="H23370" s="96">
        <v>4857750.5949740158</v>
      </c>
      <c r="I23370" s="96">
        <v>-885452.85481691465</v>
      </c>
      <c r="J23370" s="96">
        <v>-77311.706926468105</v>
      </c>
      <c r="K23370" s="96">
        <v>5820515.1567173982</v>
      </c>
    </row>
    <row r="23371" spans="6:11">
      <c r="F23371" s="128">
        <v>0.11163174215947502</v>
      </c>
      <c r="G23371" s="129">
        <v>16.667564623183299</v>
      </c>
      <c r="H23371" s="96">
        <v>-2857921.6227628165</v>
      </c>
      <c r="I23371" s="96">
        <v>-2857921.6227628165</v>
      </c>
      <c r="J23371" s="96">
        <v>0</v>
      </c>
      <c r="K23371" s="96">
        <v>0</v>
      </c>
    </row>
    <row r="23372" spans="6:11">
      <c r="F23372" s="128">
        <v>0.88836825784052498</v>
      </c>
      <c r="G23372" s="129">
        <v>1.1836891718086011</v>
      </c>
      <c r="H23372" s="96">
        <v>5168493.4797540838</v>
      </c>
      <c r="I23372" s="96">
        <v>-593042.51298518723</v>
      </c>
      <c r="J23372" s="96">
        <v>-107807.87650505878</v>
      </c>
      <c r="K23372" s="96">
        <v>5869343.8692443296</v>
      </c>
    </row>
    <row r="23373" spans="6:11">
      <c r="F23373" s="128">
        <v>0.73362319354865768</v>
      </c>
      <c r="G23373" s="129">
        <v>5.7717107186877845</v>
      </c>
      <c r="H23373" s="96">
        <v>-2857921.6227628165</v>
      </c>
      <c r="I23373" s="96">
        <v>-2857921.6227628165</v>
      </c>
      <c r="J23373" s="96">
        <v>0</v>
      </c>
      <c r="K23373" s="96">
        <v>0</v>
      </c>
    </row>
    <row r="23374" spans="6:11">
      <c r="F23374" s="128">
        <v>0.26637680645134232</v>
      </c>
      <c r="G23374" s="129">
        <v>13.228434069764312</v>
      </c>
      <c r="H23374" s="96">
        <v>-2857921.6227628165</v>
      </c>
      <c r="I23374" s="96">
        <v>-2857921.6227628165</v>
      </c>
      <c r="J23374" s="96">
        <v>0</v>
      </c>
      <c r="K23374" s="96">
        <v>0</v>
      </c>
    </row>
    <row r="23375" spans="6:11">
      <c r="F23375" s="128">
        <v>0.86489931325086411</v>
      </c>
      <c r="G23375" s="129">
        <v>8.7680924213028977</v>
      </c>
      <c r="H23375" s="96">
        <v>-2857921.6227628165</v>
      </c>
      <c r="I23375" s="96">
        <v>-2857921.6227628165</v>
      </c>
      <c r="J23375" s="96">
        <v>0</v>
      </c>
      <c r="K23375" s="96">
        <v>0</v>
      </c>
    </row>
    <row r="23376" spans="6:11">
      <c r="F23376" s="128">
        <v>0.13510068674913589</v>
      </c>
      <c r="G23376" s="129">
        <v>20.017349507636489</v>
      </c>
      <c r="H23376" s="96">
        <v>-2857921.6227628165</v>
      </c>
      <c r="I23376" s="96">
        <v>-2857921.6227628165</v>
      </c>
      <c r="J23376" s="96">
        <v>0</v>
      </c>
      <c r="K23376" s="96">
        <v>0</v>
      </c>
    </row>
    <row r="23377" spans="6:11">
      <c r="F23377" s="128">
        <v>0.69091605992132343</v>
      </c>
      <c r="G23377" s="129">
        <v>9.7252872395256418</v>
      </c>
      <c r="H23377" s="96">
        <v>-2857921.6227628165</v>
      </c>
      <c r="I23377" s="96">
        <v>-2857921.6227628165</v>
      </c>
      <c r="J23377" s="96">
        <v>0</v>
      </c>
      <c r="K23377" s="96">
        <v>0</v>
      </c>
    </row>
    <row r="23378" spans="6:11">
      <c r="F23378" s="128">
        <v>0.30908394007867657</v>
      </c>
      <c r="G23378" s="129">
        <v>11.741423882347194</v>
      </c>
      <c r="H23378" s="96">
        <v>-2857921.6227628165</v>
      </c>
      <c r="I23378" s="96">
        <v>-2857921.6227628165</v>
      </c>
      <c r="J23378" s="96">
        <v>0</v>
      </c>
      <c r="K23378" s="96">
        <v>0</v>
      </c>
    </row>
    <row r="23379" spans="6:11">
      <c r="F23379" s="128">
        <v>0.64503151662829572</v>
      </c>
      <c r="G23379" s="129">
        <v>2.6251099080219755</v>
      </c>
      <c r="H23379" s="96">
        <v>4180411.7932089064</v>
      </c>
      <c r="I23379" s="96">
        <v>-1462178.1651097869</v>
      </c>
      <c r="J23379" s="96">
        <v>-71485.01631151537</v>
      </c>
      <c r="K23379" s="96">
        <v>5714074.9746302087</v>
      </c>
    </row>
    <row r="23380" spans="6:11">
      <c r="F23380" s="128">
        <v>0.35496848337170428</v>
      </c>
      <c r="G23380" s="129">
        <v>10.357262726824665</v>
      </c>
      <c r="H23380" s="96">
        <v>-2857921.6227628165</v>
      </c>
      <c r="I23380" s="96">
        <v>-2857921.6227628165</v>
      </c>
      <c r="J23380" s="96">
        <v>0</v>
      </c>
      <c r="K23380" s="96">
        <v>0</v>
      </c>
    </row>
    <row r="23381" spans="6:11">
      <c r="F23381" s="128">
        <v>0.90696431502241581</v>
      </c>
      <c r="G23381" s="129">
        <v>1.7039367479154268</v>
      </c>
      <c r="H23381" s="96">
        <v>4808830.9644511193</v>
      </c>
      <c r="I23381" s="96">
        <v>-885452.85481691465</v>
      </c>
      <c r="J23381" s="96">
        <v>-118538.63697047259</v>
      </c>
      <c r="K23381" s="96">
        <v>5812822.4562385064</v>
      </c>
    </row>
    <row r="23382" spans="6:11">
      <c r="F23382" s="128">
        <v>9.3035684977584188E-2</v>
      </c>
      <c r="G23382" s="129">
        <v>23.747721499901314</v>
      </c>
      <c r="H23382" s="96">
        <v>-2857921.6227628165</v>
      </c>
      <c r="I23382" s="96">
        <v>-2857921.6227628165</v>
      </c>
      <c r="J23382" s="96">
        <v>0</v>
      </c>
      <c r="K23382" s="96">
        <v>0</v>
      </c>
    </row>
    <row r="23383" spans="6:11">
      <c r="F23383" s="128">
        <v>0.94023330436167829</v>
      </c>
      <c r="G23383" s="129">
        <v>10.99279648996094</v>
      </c>
      <c r="H23383" s="96">
        <v>-2857921.6227628165</v>
      </c>
      <c r="I23383" s="96">
        <v>-2857921.6227628165</v>
      </c>
      <c r="J23383" s="96">
        <v>0</v>
      </c>
      <c r="K23383" s="96">
        <v>0</v>
      </c>
    </row>
    <row r="23384" spans="6:11">
      <c r="F23384" s="128">
        <v>5.976669563832171E-2</v>
      </c>
      <c r="G23384" s="129">
        <v>28.173067022932361</v>
      </c>
      <c r="H23384" s="96">
        <v>-2857921.6227628165</v>
      </c>
      <c r="I23384" s="96">
        <v>-2857921.6227628165</v>
      </c>
      <c r="J23384" s="96">
        <v>0</v>
      </c>
      <c r="K23384" s="96">
        <v>0</v>
      </c>
    </row>
    <row r="23385" spans="6:11">
      <c r="F23385" s="128">
        <v>9.695628625351338E-3</v>
      </c>
      <c r="G23385" s="129">
        <v>13.986398487156229</v>
      </c>
      <c r="H23385" s="96">
        <v>-2857921.6227628165</v>
      </c>
      <c r="I23385" s="96">
        <v>-2857921.6227628165</v>
      </c>
      <c r="J23385" s="96">
        <v>0</v>
      </c>
      <c r="K23385" s="96">
        <v>0</v>
      </c>
    </row>
    <row r="23386" spans="6:11">
      <c r="F23386" s="128">
        <v>0.99030437137464866</v>
      </c>
      <c r="G23386" s="129">
        <v>9.7429372723084412E-2</v>
      </c>
      <c r="H23386" s="96">
        <v>5930787.9836216224</v>
      </c>
      <c r="I23386" s="96">
        <v>0</v>
      </c>
      <c r="J23386" s="96">
        <v>-58348.744491834819</v>
      </c>
      <c r="K23386" s="96">
        <v>5989136.7281134576</v>
      </c>
    </row>
    <row r="23387" spans="6:11">
      <c r="F23387" s="128">
        <v>0.23959351952520369</v>
      </c>
      <c r="G23387" s="129">
        <v>35.153329607319748</v>
      </c>
      <c r="H23387" s="96">
        <v>-2857921.6227628165</v>
      </c>
      <c r="I23387" s="96">
        <v>-2857921.6227628165</v>
      </c>
      <c r="J23387" s="96">
        <v>0</v>
      </c>
      <c r="K23387" s="96">
        <v>0</v>
      </c>
    </row>
    <row r="23388" spans="6:11">
      <c r="F23388" s="128">
        <v>0.76040648047479631</v>
      </c>
      <c r="G23388" s="129">
        <v>2.7390214594916005</v>
      </c>
      <c r="H23388" s="96">
        <v>4103520.4162576944</v>
      </c>
      <c r="I23388" s="96">
        <v>-1462178.1651097869</v>
      </c>
      <c r="J23388" s="96">
        <v>-136282.48569201038</v>
      </c>
      <c r="K23388" s="96">
        <v>5701981.0670594918</v>
      </c>
    </row>
    <row r="23389" spans="6:11">
      <c r="F23389" s="128">
        <v>0.39090173850876131</v>
      </c>
      <c r="G23389" s="129">
        <v>19.696217899382148</v>
      </c>
      <c r="H23389" s="96">
        <v>-2857921.6227628165</v>
      </c>
      <c r="I23389" s="96">
        <v>-2857921.6227628165</v>
      </c>
      <c r="J23389" s="96">
        <v>0</v>
      </c>
      <c r="K23389" s="96">
        <v>0</v>
      </c>
    </row>
    <row r="23390" spans="6:11">
      <c r="F23390" s="128">
        <v>0.60909826149123869</v>
      </c>
      <c r="G23390" s="129">
        <v>4.9577567536928662</v>
      </c>
      <c r="H23390" s="96">
        <v>2636541.3327407986</v>
      </c>
      <c r="I23390" s="96">
        <v>-2721249.7159727258</v>
      </c>
      <c r="J23390" s="96">
        <v>-113667.32281198399</v>
      </c>
      <c r="K23390" s="96">
        <v>5471458.3715255084</v>
      </c>
    </row>
    <row r="23391" spans="6:11">
      <c r="F23391" s="128">
        <v>0.26063277733189072</v>
      </c>
      <c r="G23391" s="129">
        <v>7.6602111702691733</v>
      </c>
      <c r="H23391" s="96">
        <v>-2857921.6227628165</v>
      </c>
      <c r="I23391" s="96">
        <v>-2857921.6227628165</v>
      </c>
      <c r="J23391" s="96">
        <v>0</v>
      </c>
      <c r="K23391" s="96">
        <v>0</v>
      </c>
    </row>
    <row r="23392" spans="6:11">
      <c r="F23392" s="128">
        <v>0.73936722266810928</v>
      </c>
      <c r="G23392" s="129">
        <v>3.0196056309688406</v>
      </c>
      <c r="H23392" s="96">
        <v>3914637.3713657726</v>
      </c>
      <c r="I23392" s="96">
        <v>-1746543.0149025372</v>
      </c>
      <c r="J23392" s="96">
        <v>-11120.324269987963</v>
      </c>
      <c r="K23392" s="96">
        <v>5672300.7105382979</v>
      </c>
    </row>
    <row r="23393" spans="6:11">
      <c r="F23393" s="128">
        <v>0.17088147354128658</v>
      </c>
      <c r="G23393" s="129">
        <v>5.7982283669558674</v>
      </c>
      <c r="H23393" s="96">
        <v>-2857921.6227628165</v>
      </c>
      <c r="I23393" s="96">
        <v>-2857921.6227628165</v>
      </c>
      <c r="J23393" s="96">
        <v>0</v>
      </c>
      <c r="K23393" s="96">
        <v>0</v>
      </c>
    </row>
    <row r="23394" spans="6:11">
      <c r="F23394" s="128">
        <v>0.82911852645871342</v>
      </c>
      <c r="G23394" s="129">
        <v>1.8739215884521647</v>
      </c>
      <c r="H23394" s="96">
        <v>4692029.2835476492</v>
      </c>
      <c r="I23394" s="96">
        <v>-1030641.4004800867</v>
      </c>
      <c r="J23394" s="96">
        <v>-71802.289853002119</v>
      </c>
      <c r="K23394" s="96">
        <v>5794472.973880738</v>
      </c>
    </row>
    <row r="23395" spans="6:11">
      <c r="F23395" s="128">
        <v>0.24844361910455159</v>
      </c>
      <c r="G23395" s="129">
        <v>14.079084003244233</v>
      </c>
      <c r="H23395" s="96">
        <v>-2857921.6227628165</v>
      </c>
      <c r="I23395" s="96">
        <v>-2857921.6227628165</v>
      </c>
      <c r="J23395" s="96">
        <v>0</v>
      </c>
      <c r="K23395" s="96">
        <v>0</v>
      </c>
    </row>
    <row r="23396" spans="6:11">
      <c r="F23396" s="128">
        <v>0.75155638089544841</v>
      </c>
      <c r="G23396" s="129">
        <v>2.8560904812499537</v>
      </c>
      <c r="H23396" s="96">
        <v>4024529.5704545593</v>
      </c>
      <c r="I23396" s="96">
        <v>-1604691.1635483941</v>
      </c>
      <c r="J23396" s="96">
        <v>-60357.869610381349</v>
      </c>
      <c r="K23396" s="96">
        <v>5689578.6036133347</v>
      </c>
    </row>
    <row r="23397" spans="6:11">
      <c r="F23397" s="128">
        <v>8.4789741803918406E-2</v>
      </c>
      <c r="G23397" s="129">
        <v>3.0221379265037833</v>
      </c>
      <c r="H23397" s="96">
        <v>3912934.4803848732</v>
      </c>
      <c r="I23397" s="96">
        <v>-1746543.0149025372</v>
      </c>
      <c r="J23397" s="96">
        <v>-12556.052225942958</v>
      </c>
      <c r="K23397" s="96">
        <v>5672033.5475133536</v>
      </c>
    </row>
    <row r="23398" spans="6:11">
      <c r="F23398" s="128">
        <v>0.91521025819608159</v>
      </c>
      <c r="G23398" s="129">
        <v>0.8860144972614955</v>
      </c>
      <c r="H23398" s="96">
        <v>5375846.0507344808</v>
      </c>
      <c r="I23398" s="96">
        <v>-445814.39416262286</v>
      </c>
      <c r="J23398" s="96">
        <v>-80270.638195019841</v>
      </c>
      <c r="K23398" s="96">
        <v>5901931.0830921233</v>
      </c>
    </row>
    <row r="23399" spans="6:11">
      <c r="F23399" s="128">
        <v>0.55941855281758146</v>
      </c>
      <c r="G23399" s="129">
        <v>14.265585075781521</v>
      </c>
      <c r="H23399" s="96">
        <v>-2857921.6227628165</v>
      </c>
      <c r="I23399" s="96">
        <v>-2857921.6227628165</v>
      </c>
      <c r="J23399" s="96">
        <v>0</v>
      </c>
      <c r="K23399" s="96">
        <v>0</v>
      </c>
    </row>
    <row r="23400" spans="6:11">
      <c r="F23400" s="128">
        <v>0.44058144718241854</v>
      </c>
      <c r="G23400" s="129">
        <v>8.1965995357486587</v>
      </c>
      <c r="H23400" s="96">
        <v>-2857921.6227628165</v>
      </c>
      <c r="I23400" s="96">
        <v>-2857921.6227628165</v>
      </c>
      <c r="J23400" s="96">
        <v>0</v>
      </c>
      <c r="K23400" s="96">
        <v>0</v>
      </c>
    </row>
    <row r="23401" spans="6:11">
      <c r="F23401" s="128">
        <v>0.19362235300919206</v>
      </c>
      <c r="G23401" s="129">
        <v>2.6188953097507111</v>
      </c>
      <c r="H23401" s="96">
        <v>4184615.3600828471</v>
      </c>
      <c r="I23401" s="96">
        <v>-1462178.1651097869</v>
      </c>
      <c r="J23401" s="96">
        <v>-67941.986269611298</v>
      </c>
      <c r="K23401" s="96">
        <v>5714735.5114622451</v>
      </c>
    </row>
    <row r="23402" spans="6:11">
      <c r="F23402" s="128">
        <v>0.80637764699080794</v>
      </c>
      <c r="G23402" s="129">
        <v>2.1520310155467195</v>
      </c>
      <c r="H23402" s="96">
        <v>4501785.246199159</v>
      </c>
      <c r="I23402" s="96">
        <v>-1175156.386645427</v>
      </c>
      <c r="J23402" s="96">
        <v>-87634.87784264436</v>
      </c>
      <c r="K23402" s="96">
        <v>5764576.5106872302</v>
      </c>
    </row>
    <row r="23403" spans="6:11">
      <c r="F23403" s="128">
        <v>0.3547910348361123</v>
      </c>
      <c r="G23403" s="129">
        <v>4.7014580634163483</v>
      </c>
      <c r="H23403" s="96">
        <v>2802915.2345278845</v>
      </c>
      <c r="I23403" s="96">
        <v>-2583940.8049289733</v>
      </c>
      <c r="J23403" s="96">
        <v>-110747.89617065275</v>
      </c>
      <c r="K23403" s="96">
        <v>5497603.9356275108</v>
      </c>
    </row>
    <row r="23404" spans="6:11">
      <c r="F23404" s="128">
        <v>0.6452089651638877</v>
      </c>
      <c r="G23404" s="129">
        <v>4.3818103765730454</v>
      </c>
      <c r="H23404" s="96">
        <v>3011502.643136648</v>
      </c>
      <c r="I23404" s="96">
        <v>-2445991.9206642797</v>
      </c>
      <c r="J23404" s="96">
        <v>-72892.442953641963</v>
      </c>
      <c r="K23404" s="96">
        <v>5530387.0067545697</v>
      </c>
    </row>
    <row r="23405" spans="6:11">
      <c r="F23405" s="128">
        <v>0.3670944516665875</v>
      </c>
      <c r="G23405" s="129">
        <v>0.56421428632830062</v>
      </c>
      <c r="H23405" s="96">
        <v>5601338.4922061097</v>
      </c>
      <c r="I23405" s="96">
        <v>-297900.07039749727</v>
      </c>
      <c r="J23405" s="96">
        <v>-38124.366694282049</v>
      </c>
      <c r="K23405" s="96">
        <v>5937362.9292978887</v>
      </c>
    </row>
    <row r="23406" spans="6:11">
      <c r="F23406" s="128">
        <v>0.6329055483334125</v>
      </c>
      <c r="G23406" s="129">
        <v>4.5743408071471388</v>
      </c>
      <c r="H23406" s="96">
        <v>2885712.6959760413</v>
      </c>
      <c r="I23406" s="96">
        <v>-2583940.8049289733</v>
      </c>
      <c r="J23406" s="96">
        <v>-40964.243568220219</v>
      </c>
      <c r="K23406" s="96">
        <v>5510617.7444732348</v>
      </c>
    </row>
    <row r="23407" spans="6:11">
      <c r="F23407" s="128">
        <v>0.53130335525452288</v>
      </c>
      <c r="G23407" s="129">
        <v>1.3425251076660922</v>
      </c>
      <c r="H23407" s="96">
        <v>5058298.6165046217</v>
      </c>
      <c r="I23407" s="96">
        <v>-739587.61031092564</v>
      </c>
      <c r="J23407" s="96">
        <v>-54143.144841685535</v>
      </c>
      <c r="K23407" s="96">
        <v>5852029.3716572328</v>
      </c>
    </row>
    <row r="23408" spans="6:11">
      <c r="F23408" s="128">
        <v>0.46869664474547712</v>
      </c>
      <c r="G23408" s="129">
        <v>7.5779953271900355</v>
      </c>
      <c r="H23408" s="96">
        <v>-2857921.6227628165</v>
      </c>
      <c r="I23408" s="96">
        <v>-2857921.6227628165</v>
      </c>
      <c r="J23408" s="96">
        <v>0</v>
      </c>
      <c r="K23408" s="96">
        <v>0</v>
      </c>
    </row>
    <row r="23409" spans="6:11">
      <c r="F23409" s="128">
        <v>0.58440629855536896</v>
      </c>
      <c r="G23409" s="129">
        <v>4.5728520815821296</v>
      </c>
      <c r="H23409" s="96">
        <v>2886684.5141365351</v>
      </c>
      <c r="I23409" s="96">
        <v>-2583940.8049289733</v>
      </c>
      <c r="J23409" s="96">
        <v>-40145.018154168327</v>
      </c>
      <c r="K23409" s="96">
        <v>5510770.3372196769</v>
      </c>
    </row>
    <row r="23410" spans="6:11">
      <c r="F23410" s="128">
        <v>0.41559370144463104</v>
      </c>
      <c r="G23410" s="129">
        <v>8.7804717520243951</v>
      </c>
      <c r="H23410" s="96">
        <v>-2857921.6227628165</v>
      </c>
      <c r="I23410" s="96">
        <v>-2857921.6227628165</v>
      </c>
      <c r="J23410" s="96">
        <v>0</v>
      </c>
      <c r="K23410" s="96">
        <v>0</v>
      </c>
    </row>
    <row r="23411" spans="6:11">
      <c r="F23411" s="128">
        <v>0.98390435835280055</v>
      </c>
      <c r="G23411" s="129">
        <v>68.943057101050712</v>
      </c>
      <c r="H23411" s="96">
        <v>-2857921.6227628165</v>
      </c>
      <c r="I23411" s="96">
        <v>-2857921.6227628165</v>
      </c>
      <c r="J23411" s="96">
        <v>0</v>
      </c>
      <c r="K23411" s="96">
        <v>0</v>
      </c>
    </row>
    <row r="23412" spans="6:11">
      <c r="F23412" s="128">
        <v>1.6095641647199455E-2</v>
      </c>
      <c r="G23412" s="129">
        <v>41.29206748781862</v>
      </c>
      <c r="H23412" s="96">
        <v>-2857921.6227628165</v>
      </c>
      <c r="I23412" s="96">
        <v>-2857921.6227628165</v>
      </c>
      <c r="J23412" s="96">
        <v>0</v>
      </c>
      <c r="K23412" s="96">
        <v>0</v>
      </c>
    </row>
    <row r="23413" spans="6:11">
      <c r="F23413" s="128">
        <v>0.36688294648690001</v>
      </c>
      <c r="G23413" s="129">
        <v>5.1807246570983807</v>
      </c>
      <c r="H23413" s="96">
        <v>-2857921.6227628165</v>
      </c>
      <c r="I23413" s="96">
        <v>-2857921.6227628165</v>
      </c>
      <c r="J23413" s="96">
        <v>0</v>
      </c>
      <c r="K23413" s="96">
        <v>0</v>
      </c>
    </row>
    <row r="23414" spans="6:11">
      <c r="F23414" s="128">
        <v>0.63311705351309999</v>
      </c>
      <c r="G23414" s="129">
        <v>4.5709995527122382</v>
      </c>
      <c r="H23414" s="96">
        <v>2887893.8870452563</v>
      </c>
      <c r="I23414" s="96">
        <v>-2583940.8049289733</v>
      </c>
      <c r="J23414" s="96">
        <v>-39125.533334215674</v>
      </c>
      <c r="K23414" s="96">
        <v>5510960.2253084453</v>
      </c>
    </row>
    <row r="23415" spans="6:11">
      <c r="F23415" s="128">
        <v>0.8589958359000085</v>
      </c>
      <c r="G23415" s="129">
        <v>7.6679156690077628</v>
      </c>
      <c r="H23415" s="96">
        <v>-2857921.6227628165</v>
      </c>
      <c r="I23415" s="96">
        <v>-2857921.6227628165</v>
      </c>
      <c r="J23415" s="96">
        <v>0</v>
      </c>
      <c r="K23415" s="96">
        <v>0</v>
      </c>
    </row>
    <row r="23416" spans="6:11">
      <c r="F23416" s="128">
        <v>0.1410041640999915</v>
      </c>
      <c r="G23416" s="129">
        <v>19.589658564159947</v>
      </c>
      <c r="H23416" s="96">
        <v>-2857921.6227628165</v>
      </c>
      <c r="I23416" s="96">
        <v>-2857921.6227628165</v>
      </c>
      <c r="J23416" s="96">
        <v>0</v>
      </c>
      <c r="K23416" s="96">
        <v>0</v>
      </c>
    </row>
    <row r="23417" spans="6:11">
      <c r="F23417" s="128">
        <v>0.60641888230778629</v>
      </c>
      <c r="G23417" s="129">
        <v>3.3237981057223824</v>
      </c>
      <c r="H23417" s="96">
        <v>3710938.622140402</v>
      </c>
      <c r="I23417" s="96">
        <v>-1887736.7863693987</v>
      </c>
      <c r="J23417" s="96">
        <v>-41622.159827139403</v>
      </c>
      <c r="K23417" s="96">
        <v>5640297.5683369404</v>
      </c>
    </row>
    <row r="23418" spans="6:11">
      <c r="F23418" s="128">
        <v>0.39358111769221371</v>
      </c>
      <c r="G23418" s="129">
        <v>9.3246808829774928</v>
      </c>
      <c r="H23418" s="96">
        <v>-2857921.6227628165</v>
      </c>
      <c r="I23418" s="96">
        <v>-2857921.6227628165</v>
      </c>
      <c r="J23418" s="96">
        <v>0</v>
      </c>
      <c r="K23418" s="96">
        <v>0</v>
      </c>
    </row>
    <row r="23419" spans="6:11">
      <c r="F23419" s="128">
        <v>0.93705601086824497</v>
      </c>
      <c r="G23419" s="129">
        <v>0.21738242740749952</v>
      </c>
      <c r="H23419" s="96">
        <v>5845892.7115486842</v>
      </c>
      <c r="I23419" s="96">
        <v>0</v>
      </c>
      <c r="J23419" s="96">
        <v>-129896.38866145862</v>
      </c>
      <c r="K23419" s="96">
        <v>5975789.1002101433</v>
      </c>
    </row>
    <row r="23420" spans="6:11">
      <c r="F23420" s="128">
        <v>6.2943989131755029E-2</v>
      </c>
      <c r="G23420" s="129">
        <v>27.655100094408084</v>
      </c>
      <c r="H23420" s="96">
        <v>-2857921.6227628165</v>
      </c>
      <c r="I23420" s="96">
        <v>-2857921.6227628165</v>
      </c>
      <c r="J23420" s="96">
        <v>0</v>
      </c>
      <c r="K23420" s="96">
        <v>0</v>
      </c>
    </row>
    <row r="23421" spans="6:11">
      <c r="F23421" s="128">
        <v>0.24153914515952646</v>
      </c>
      <c r="G23421" s="129">
        <v>5.9335173782262149</v>
      </c>
      <c r="H23421" s="96">
        <v>-2857921.6227628165</v>
      </c>
      <c r="I23421" s="96">
        <v>-2857921.6227628165</v>
      </c>
      <c r="J23421" s="96">
        <v>0</v>
      </c>
      <c r="K23421" s="96">
        <v>0</v>
      </c>
    </row>
    <row r="23422" spans="6:11">
      <c r="F23422" s="128">
        <v>0.75846085484047354</v>
      </c>
      <c r="G23422" s="129">
        <v>2.7646409017334652</v>
      </c>
      <c r="H23422" s="96">
        <v>4086229.6307797618</v>
      </c>
      <c r="I23422" s="96">
        <v>-1604691.1635483941</v>
      </c>
      <c r="J23422" s="96">
        <v>-8343.8027233130069</v>
      </c>
      <c r="K23422" s="96">
        <v>5699264.5970514687</v>
      </c>
    </row>
    <row r="23423" spans="6:11">
      <c r="F23423" s="128">
        <v>0.67176412985108269</v>
      </c>
      <c r="G23423" s="129">
        <v>2.9420424359980082</v>
      </c>
      <c r="H23423" s="96">
        <v>3966714.9110768442</v>
      </c>
      <c r="I23423" s="96">
        <v>-1604691.1635483941</v>
      </c>
      <c r="J23423" s="96">
        <v>-109083.8305141818</v>
      </c>
      <c r="K23423" s="96">
        <v>5680489.9051394202</v>
      </c>
    </row>
    <row r="23424" spans="6:11">
      <c r="F23424" s="128">
        <v>0.32823587014891731</v>
      </c>
      <c r="G23424" s="129">
        <v>11.140228127305589</v>
      </c>
      <c r="H23424" s="96">
        <v>-2857921.6227628165</v>
      </c>
      <c r="I23424" s="96">
        <v>-2857921.6227628165</v>
      </c>
      <c r="J23424" s="96">
        <v>0</v>
      </c>
      <c r="K23424" s="96">
        <v>0</v>
      </c>
    </row>
    <row r="23425" spans="6:11">
      <c r="F23425" s="128">
        <v>0.36288972704671008</v>
      </c>
      <c r="G23425" s="129">
        <v>5.7991818693647232</v>
      </c>
      <c r="H23425" s="96">
        <v>-2857921.6227628165</v>
      </c>
      <c r="I23425" s="96">
        <v>-2857921.6227628165</v>
      </c>
      <c r="J23425" s="96">
        <v>0</v>
      </c>
      <c r="K23425" s="96">
        <v>0</v>
      </c>
    </row>
    <row r="23426" spans="6:11">
      <c r="F23426" s="128">
        <v>0.63711027295328992</v>
      </c>
      <c r="G23426" s="129">
        <v>4.5081252543579335</v>
      </c>
      <c r="H23426" s="96">
        <v>2928985.2470889292</v>
      </c>
      <c r="I23426" s="96">
        <v>-2583940.8049289733</v>
      </c>
      <c r="J23426" s="96">
        <v>-4482.8015563848685</v>
      </c>
      <c r="K23426" s="96">
        <v>5517408.8535742871</v>
      </c>
    </row>
    <row r="23427" spans="6:11">
      <c r="F23427" s="128">
        <v>0.10587113247765145</v>
      </c>
      <c r="G23427" s="129">
        <v>0.7736292728751446</v>
      </c>
      <c r="H23427" s="96">
        <v>5454492.4951680973</v>
      </c>
      <c r="I23427" s="96">
        <v>-445814.39416262286</v>
      </c>
      <c r="J23427" s="96">
        <v>-13974.288561326466</v>
      </c>
      <c r="K23427" s="96">
        <v>5914281.177892047</v>
      </c>
    </row>
    <row r="23428" spans="6:11">
      <c r="F23428" s="128">
        <v>0.89412886752234855</v>
      </c>
      <c r="G23428" s="129">
        <v>1.1190536708009928</v>
      </c>
      <c r="H23428" s="96">
        <v>5213404.7365773655</v>
      </c>
      <c r="I23428" s="96">
        <v>-593042.51298518723</v>
      </c>
      <c r="J23428" s="96">
        <v>-69957.107419575841</v>
      </c>
      <c r="K23428" s="96">
        <v>5876404.3569821287</v>
      </c>
    </row>
    <row r="23429" spans="6:11">
      <c r="F23429" s="128">
        <v>0.57280286129047686</v>
      </c>
      <c r="G23429" s="129">
        <v>25.236788018184122</v>
      </c>
      <c r="H23429" s="96">
        <v>-2857921.6227628165</v>
      </c>
      <c r="I23429" s="96">
        <v>-2857921.6227628165</v>
      </c>
      <c r="J23429" s="96">
        <v>0</v>
      </c>
      <c r="K23429" s="96">
        <v>0</v>
      </c>
    </row>
    <row r="23430" spans="6:11">
      <c r="F23430" s="128">
        <v>0.42719713870952314</v>
      </c>
      <c r="G23430" s="129">
        <v>8.5050968913591554</v>
      </c>
      <c r="H23430" s="96">
        <v>-2857921.6227628165</v>
      </c>
      <c r="I23430" s="96">
        <v>-2857921.6227628165</v>
      </c>
      <c r="J23430" s="96">
        <v>0</v>
      </c>
      <c r="K23430" s="96">
        <v>0</v>
      </c>
    </row>
    <row r="23431" spans="6:11">
      <c r="F23431" s="128">
        <v>0.20710409747786407</v>
      </c>
      <c r="G23431" s="129">
        <v>16.519422696203367</v>
      </c>
      <c r="H23431" s="96">
        <v>-2857921.6227628165</v>
      </c>
      <c r="I23431" s="96">
        <v>-2857921.6227628165</v>
      </c>
      <c r="J23431" s="96">
        <v>0</v>
      </c>
      <c r="K23431" s="96">
        <v>0</v>
      </c>
    </row>
    <row r="23432" spans="6:11">
      <c r="F23432" s="128">
        <v>0.79289590252213593</v>
      </c>
      <c r="G23432" s="129">
        <v>2.3206333642789958</v>
      </c>
      <c r="H23432" s="96">
        <v>4386938.6154731615</v>
      </c>
      <c r="I23432" s="96">
        <v>-1319000.9380938543</v>
      </c>
      <c r="J23432" s="96">
        <v>-40587.54024325413</v>
      </c>
      <c r="K23432" s="96">
        <v>5746527.0938102696</v>
      </c>
    </row>
    <row r="23433" spans="6:11">
      <c r="F23433" s="128">
        <v>0.96427914753287125</v>
      </c>
      <c r="G23433" s="129">
        <v>2.3525518106229706</v>
      </c>
      <c r="H23433" s="96">
        <v>4365221.9200696107</v>
      </c>
      <c r="I23433" s="96">
        <v>-1319000.9380938543</v>
      </c>
      <c r="J23433" s="96">
        <v>-58893.632125050906</v>
      </c>
      <c r="K23433" s="96">
        <v>5743116.4902885156</v>
      </c>
    </row>
    <row r="23434" spans="6:11">
      <c r="F23434" s="128">
        <v>3.572085246712875E-2</v>
      </c>
      <c r="G23434" s="129">
        <v>33.32020657997446</v>
      </c>
      <c r="H23434" s="96">
        <v>-2857921.6227628165</v>
      </c>
      <c r="I23434" s="96">
        <v>-2857921.6227628165</v>
      </c>
      <c r="J23434" s="96">
        <v>0</v>
      </c>
      <c r="K23434" s="96">
        <v>0</v>
      </c>
    </row>
    <row r="23435" spans="6:11">
      <c r="F23435" s="128">
        <v>7.3547289049951559E-2</v>
      </c>
      <c r="G23435" s="129">
        <v>18.229921759997939</v>
      </c>
      <c r="H23435" s="96">
        <v>-2857921.6227628165</v>
      </c>
      <c r="I23435" s="96">
        <v>-2857921.6227628165</v>
      </c>
      <c r="J23435" s="96">
        <v>0</v>
      </c>
      <c r="K23435" s="96">
        <v>0</v>
      </c>
    </row>
    <row r="23436" spans="6:11">
      <c r="F23436" s="128">
        <v>0.92645271095004844</v>
      </c>
      <c r="G23436" s="129">
        <v>0.76392275088154504</v>
      </c>
      <c r="H23436" s="96">
        <v>5461299.2879956122</v>
      </c>
      <c r="I23436" s="96">
        <v>-445814.39416262286</v>
      </c>
      <c r="J23436" s="96">
        <v>-8235.3641942244885</v>
      </c>
      <c r="K23436" s="96">
        <v>5915349.04635246</v>
      </c>
    </row>
    <row r="23437" spans="6:11">
      <c r="F23437" s="128">
        <v>0.87236903506926933</v>
      </c>
      <c r="G23437" s="129">
        <v>3.961708430808403</v>
      </c>
      <c r="H23437" s="96">
        <v>3287612.5966050485</v>
      </c>
      <c r="I23437" s="96">
        <v>-2168162.2873492301</v>
      </c>
      <c r="J23437" s="96">
        <v>-117995.26772707206</v>
      </c>
      <c r="K23437" s="96">
        <v>5573770.1516813505</v>
      </c>
    </row>
    <row r="23438" spans="6:11">
      <c r="F23438" s="128">
        <v>0.12763096493073067</v>
      </c>
      <c r="G23438" s="129">
        <v>20.586122656405731</v>
      </c>
      <c r="H23438" s="96">
        <v>-2857921.6227628165</v>
      </c>
      <c r="I23438" s="96">
        <v>-2857921.6227628165</v>
      </c>
      <c r="J23438" s="96">
        <v>0</v>
      </c>
      <c r="K23438" s="96">
        <v>0</v>
      </c>
    </row>
    <row r="23439" spans="6:11">
      <c r="F23439" s="128">
        <v>0.68332144182189936</v>
      </c>
      <c r="G23439" s="129">
        <v>2.1289324152418723</v>
      </c>
      <c r="H23439" s="96">
        <v>4517545.1702344744</v>
      </c>
      <c r="I23439" s="96">
        <v>-1175156.386645427</v>
      </c>
      <c r="J23439" s="96">
        <v>-74352.143778394704</v>
      </c>
      <c r="K23439" s="96">
        <v>5767053.7006582962</v>
      </c>
    </row>
    <row r="23440" spans="6:11">
      <c r="F23440" s="128">
        <v>0.31667855817810064</v>
      </c>
      <c r="G23440" s="129">
        <v>11.498680316193536</v>
      </c>
      <c r="H23440" s="96">
        <v>-2857921.6227628165</v>
      </c>
      <c r="I23440" s="96">
        <v>-2857921.6227628165</v>
      </c>
      <c r="J23440" s="96">
        <v>0</v>
      </c>
      <c r="K23440" s="96">
        <v>0</v>
      </c>
    </row>
    <row r="23441" spans="6:11">
      <c r="F23441" s="128">
        <v>0.58015324340497432</v>
      </c>
      <c r="G23441" s="129">
        <v>16.586665581292277</v>
      </c>
      <c r="H23441" s="96">
        <v>-2857921.6227628165</v>
      </c>
      <c r="I23441" s="96">
        <v>-2857921.6227628165</v>
      </c>
      <c r="J23441" s="96">
        <v>0</v>
      </c>
      <c r="K23441" s="96">
        <v>0</v>
      </c>
    </row>
    <row r="23442" spans="6:11">
      <c r="F23442" s="128">
        <v>0.41984675659502568</v>
      </c>
      <c r="G23442" s="129">
        <v>8.6786549953418266</v>
      </c>
      <c r="H23442" s="96">
        <v>-2857921.6227628165</v>
      </c>
      <c r="I23442" s="96">
        <v>-2857921.6227628165</v>
      </c>
      <c r="J23442" s="96">
        <v>0</v>
      </c>
      <c r="K23442" s="96">
        <v>0</v>
      </c>
    </row>
    <row r="23443" spans="6:11">
      <c r="F23443" s="128">
        <v>5.7688142670807796E-2</v>
      </c>
      <c r="G23443" s="129">
        <v>6.9402389863729335</v>
      </c>
      <c r="H23443" s="96">
        <v>-2857921.6227628165</v>
      </c>
      <c r="I23443" s="96">
        <v>-2857921.6227628165</v>
      </c>
      <c r="J23443" s="96">
        <v>0</v>
      </c>
      <c r="K23443" s="96">
        <v>0</v>
      </c>
    </row>
    <row r="23444" spans="6:11">
      <c r="F23444" s="128">
        <v>0.9423118573291922</v>
      </c>
      <c r="G23444" s="129">
        <v>0.59419000457752802</v>
      </c>
      <c r="H23444" s="96">
        <v>5580263.4730256256</v>
      </c>
      <c r="I23444" s="96">
        <v>-297900.07039749727</v>
      </c>
      <c r="J23444" s="96">
        <v>-55889.941587508838</v>
      </c>
      <c r="K23444" s="96">
        <v>5934053.4850106314</v>
      </c>
    </row>
    <row r="23445" spans="6:11">
      <c r="F23445" s="128">
        <v>0.47467609435851998</v>
      </c>
      <c r="G23445" s="129">
        <v>56.492804370971598</v>
      </c>
      <c r="H23445" s="96">
        <v>-2857921.6227628165</v>
      </c>
      <c r="I23445" s="96">
        <v>-2857921.6227628165</v>
      </c>
      <c r="J23445" s="96">
        <v>0</v>
      </c>
      <c r="K23445" s="96">
        <v>0</v>
      </c>
    </row>
    <row r="23446" spans="6:11">
      <c r="F23446" s="128">
        <v>0.52532390564148002</v>
      </c>
      <c r="G23446" s="129">
        <v>6.4374024350738965</v>
      </c>
      <c r="H23446" s="96">
        <v>-2857921.6227628165</v>
      </c>
      <c r="I23446" s="96">
        <v>-2857921.6227628165</v>
      </c>
      <c r="J23446" s="96">
        <v>0</v>
      </c>
      <c r="K23446" s="96">
        <v>0</v>
      </c>
    </row>
    <row r="23447" spans="6:11">
      <c r="F23447" s="128">
        <v>0.24454435334189462</v>
      </c>
      <c r="G23447" s="129">
        <v>52.753599920398216</v>
      </c>
      <c r="H23447" s="96">
        <v>-2857921.6227628165</v>
      </c>
      <c r="I23447" s="96">
        <v>-2857921.6227628165</v>
      </c>
      <c r="J23447" s="96">
        <v>0</v>
      </c>
      <c r="K23447" s="96">
        <v>0</v>
      </c>
    </row>
    <row r="23448" spans="6:11">
      <c r="F23448" s="128">
        <v>0.75545564665810538</v>
      </c>
      <c r="G23448" s="129">
        <v>2.8043420626190052</v>
      </c>
      <c r="H23448" s="96">
        <v>4059419.907224834</v>
      </c>
      <c r="I23448" s="96">
        <v>-1604691.1635483941</v>
      </c>
      <c r="J23448" s="96">
        <v>-30946.505763916244</v>
      </c>
      <c r="K23448" s="96">
        <v>5695057.5765371444</v>
      </c>
    </row>
    <row r="23449" spans="6:11">
      <c r="F23449" s="128">
        <v>0.61190691353887194</v>
      </c>
      <c r="G23449" s="129">
        <v>12.239892543060694</v>
      </c>
      <c r="H23449" s="96">
        <v>-2857921.6227628165</v>
      </c>
      <c r="I23449" s="96">
        <v>-2857921.6227628165</v>
      </c>
      <c r="J23449" s="96">
        <v>0</v>
      </c>
      <c r="K23449" s="96">
        <v>0</v>
      </c>
    </row>
    <row r="23450" spans="6:11">
      <c r="F23450" s="128">
        <v>0.38809308646112806</v>
      </c>
      <c r="G23450" s="129">
        <v>9.4651005457391104</v>
      </c>
      <c r="H23450" s="96">
        <v>-2857921.6227628165</v>
      </c>
      <c r="I23450" s="96">
        <v>-2857921.6227628165</v>
      </c>
      <c r="J23450" s="96">
        <v>0</v>
      </c>
      <c r="K23450" s="96">
        <v>0</v>
      </c>
    </row>
    <row r="23451" spans="6:11">
      <c r="F23451" s="128">
        <v>0.49055811532381</v>
      </c>
      <c r="G23451" s="129">
        <v>1.5498486647713499</v>
      </c>
      <c r="H23451" s="96">
        <v>4914995.4738301784</v>
      </c>
      <c r="I23451" s="96">
        <v>-885452.85481691465</v>
      </c>
      <c r="J23451" s="96">
        <v>-29057.796249124884</v>
      </c>
      <c r="K23451" s="96">
        <v>5829506.1248962181</v>
      </c>
    </row>
    <row r="23452" spans="6:11">
      <c r="F23452" s="128">
        <v>0.50944188467619</v>
      </c>
      <c r="G23452" s="129">
        <v>6.7443949626730459</v>
      </c>
      <c r="H23452" s="96">
        <v>-2857921.6227628165</v>
      </c>
      <c r="I23452" s="96">
        <v>-2857921.6227628165</v>
      </c>
      <c r="J23452" s="96">
        <v>0</v>
      </c>
      <c r="K23452" s="96">
        <v>0</v>
      </c>
    </row>
    <row r="23453" spans="6:11">
      <c r="F23453" s="128">
        <v>0.12969020708690338</v>
      </c>
      <c r="G23453" s="129">
        <v>8.6670877830793636</v>
      </c>
      <c r="H23453" s="96">
        <v>-2857921.6227628165</v>
      </c>
      <c r="I23453" s="96">
        <v>-2857921.6227628165</v>
      </c>
      <c r="J23453" s="96">
        <v>0</v>
      </c>
      <c r="K23453" s="96">
        <v>0</v>
      </c>
    </row>
    <row r="23454" spans="6:11">
      <c r="F23454" s="128">
        <v>0.87030979291309662</v>
      </c>
      <c r="G23454" s="129">
        <v>1.3890604690814385</v>
      </c>
      <c r="H23454" s="96">
        <v>5026074.7306242362</v>
      </c>
      <c r="I23454" s="96">
        <v>-739587.61031092564</v>
      </c>
      <c r="J23454" s="96">
        <v>-81303.953017261651</v>
      </c>
      <c r="K23454" s="96">
        <v>5846966.2939524231</v>
      </c>
    </row>
    <row r="23455" spans="6:11">
      <c r="F23455" s="128">
        <v>0.91802443440162063</v>
      </c>
      <c r="G23455" s="129">
        <v>1.3879696765810994</v>
      </c>
      <c r="H23455" s="96">
        <v>5026829.4722598046</v>
      </c>
      <c r="I23455" s="96">
        <v>-739587.61031092564</v>
      </c>
      <c r="J23455" s="96">
        <v>-80667.840166990311</v>
      </c>
      <c r="K23455" s="96">
        <v>5847084.9227377204</v>
      </c>
    </row>
    <row r="23456" spans="6:11">
      <c r="F23456" s="128">
        <v>8.1975565598379374E-2</v>
      </c>
      <c r="G23456" s="129">
        <v>25.013340566304656</v>
      </c>
      <c r="H23456" s="96">
        <v>-2857921.6227628165</v>
      </c>
      <c r="I23456" s="96">
        <v>-2857921.6227628165</v>
      </c>
      <c r="J23456" s="96">
        <v>0</v>
      </c>
      <c r="K23456" s="96">
        <v>0</v>
      </c>
    </row>
    <row r="23457" spans="6:11">
      <c r="F23457" s="128">
        <v>1.1409639972641328E-2</v>
      </c>
      <c r="G23457" s="129">
        <v>21.119565473138653</v>
      </c>
      <c r="H23457" s="96">
        <v>-2857921.6227628165</v>
      </c>
      <c r="I23457" s="96">
        <v>-2857921.6227628165</v>
      </c>
      <c r="J23457" s="96">
        <v>0</v>
      </c>
      <c r="K23457" s="96">
        <v>0</v>
      </c>
    </row>
    <row r="23458" spans="6:11">
      <c r="F23458" s="128">
        <v>0.98859036002735867</v>
      </c>
      <c r="G23458" s="129">
        <v>0.11475229292407782</v>
      </c>
      <c r="H23458" s="96">
        <v>5918506.3028235659</v>
      </c>
      <c r="I23458" s="96">
        <v>0</v>
      </c>
      <c r="J23458" s="96">
        <v>-68700.998463718381</v>
      </c>
      <c r="K23458" s="96">
        <v>5987207.3012872841</v>
      </c>
    </row>
    <row r="23459" spans="6:11">
      <c r="F23459" s="128">
        <v>0.81713080020289108</v>
      </c>
      <c r="G23459" s="129">
        <v>13.81965884366501</v>
      </c>
      <c r="H23459" s="96">
        <v>-2857921.6227628165</v>
      </c>
      <c r="I23459" s="96">
        <v>-2857921.6227628165</v>
      </c>
      <c r="J23459" s="96">
        <v>0</v>
      </c>
      <c r="K23459" s="96">
        <v>0</v>
      </c>
    </row>
    <row r="23460" spans="6:11">
      <c r="F23460" s="128">
        <v>0.18286919979710892</v>
      </c>
      <c r="G23460" s="129">
        <v>16.989841369070565</v>
      </c>
      <c r="H23460" s="96">
        <v>-2857921.6227628165</v>
      </c>
      <c r="I23460" s="96">
        <v>-2857921.6227628165</v>
      </c>
      <c r="J23460" s="96">
        <v>0</v>
      </c>
      <c r="K23460" s="96">
        <v>0</v>
      </c>
    </row>
    <row r="23461" spans="6:11">
      <c r="F23461" s="128">
        <v>0.5426556313238613</v>
      </c>
      <c r="G23461" s="129">
        <v>15.196672123119392</v>
      </c>
      <c r="H23461" s="96">
        <v>-2857921.6227628165</v>
      </c>
      <c r="I23461" s="96">
        <v>-2857921.6227628165</v>
      </c>
      <c r="J23461" s="96">
        <v>0</v>
      </c>
      <c r="K23461" s="96">
        <v>0</v>
      </c>
    </row>
    <row r="23462" spans="6:11">
      <c r="F23462" s="128">
        <v>0.4573443686761387</v>
      </c>
      <c r="G23462" s="129">
        <v>7.823186298972133</v>
      </c>
      <c r="H23462" s="96">
        <v>-2857921.6227628165</v>
      </c>
      <c r="I23462" s="96">
        <v>-2857921.6227628165</v>
      </c>
      <c r="J23462" s="96">
        <v>0</v>
      </c>
      <c r="K23462" s="96">
        <v>0</v>
      </c>
    </row>
    <row r="23463" spans="6:11">
      <c r="F23463" s="128">
        <v>0.23670064229373278</v>
      </c>
      <c r="G23463" s="129">
        <v>6.4063398688840607</v>
      </c>
      <c r="H23463" s="96">
        <v>-2857921.6227628165</v>
      </c>
      <c r="I23463" s="96">
        <v>-2857921.6227628165</v>
      </c>
      <c r="J23463" s="96">
        <v>0</v>
      </c>
      <c r="K23463" s="96">
        <v>0</v>
      </c>
    </row>
    <row r="23464" spans="6:11">
      <c r="F23464" s="128">
        <v>0.76329935770626722</v>
      </c>
      <c r="G23464" s="129">
        <v>2.7010498164764951</v>
      </c>
      <c r="H23464" s="96">
        <v>4129118.2326303693</v>
      </c>
      <c r="I23464" s="96">
        <v>-1462178.1651097869</v>
      </c>
      <c r="J23464" s="96">
        <v>-114713.24455371048</v>
      </c>
      <c r="K23464" s="96">
        <v>5706009.6422938667</v>
      </c>
    </row>
    <row r="23465" spans="6:11">
      <c r="F23465" s="128">
        <v>0.83135406562546688</v>
      </c>
      <c r="G23465" s="129">
        <v>10.563636881702081</v>
      </c>
      <c r="H23465" s="96">
        <v>-2857921.6227628165</v>
      </c>
      <c r="I23465" s="96">
        <v>-2857921.6227628165</v>
      </c>
      <c r="J23465" s="96">
        <v>0</v>
      </c>
      <c r="K23465" s="96">
        <v>0</v>
      </c>
    </row>
    <row r="23466" spans="6:11">
      <c r="F23466" s="128">
        <v>0.16864593437453312</v>
      </c>
      <c r="G23466" s="129">
        <v>17.799538246459715</v>
      </c>
      <c r="H23466" s="96">
        <v>-2857921.6227628165</v>
      </c>
      <c r="I23466" s="96">
        <v>-2857921.6227628165</v>
      </c>
      <c r="J23466" s="96">
        <v>0</v>
      </c>
      <c r="K23466" s="96">
        <v>0</v>
      </c>
    </row>
    <row r="23467" spans="6:11">
      <c r="F23467" s="128">
        <v>0.99487525222894446</v>
      </c>
      <c r="G23467" s="129">
        <v>7.9296081702478043</v>
      </c>
      <c r="H23467" s="96">
        <v>-2857921.6227628165</v>
      </c>
      <c r="I23467" s="96">
        <v>-2857921.6227628165</v>
      </c>
      <c r="J23467" s="96">
        <v>0</v>
      </c>
      <c r="K23467" s="96">
        <v>0</v>
      </c>
    </row>
    <row r="23468" spans="6:11">
      <c r="F23468" s="128">
        <v>5.1247477710555378E-3</v>
      </c>
      <c r="G23468" s="129">
        <v>52.736739705725796</v>
      </c>
      <c r="H23468" s="96">
        <v>-2857921.6227628165</v>
      </c>
      <c r="I23468" s="96">
        <v>-2857921.6227628165</v>
      </c>
      <c r="J23468" s="96">
        <v>0</v>
      </c>
      <c r="K23468" s="96">
        <v>0</v>
      </c>
    </row>
    <row r="23469" spans="6:11">
      <c r="F23469" s="128">
        <v>0.79879988306622562</v>
      </c>
      <c r="G23469" s="129">
        <v>1.5178764430636127</v>
      </c>
      <c r="H23469" s="96">
        <v>4937094.2716922816</v>
      </c>
      <c r="I23469" s="96">
        <v>-885452.85481691465</v>
      </c>
      <c r="J23469" s="96">
        <v>-10426.739466975927</v>
      </c>
      <c r="K23469" s="96">
        <v>5832973.8659761725</v>
      </c>
    </row>
    <row r="23470" spans="6:11">
      <c r="F23470" s="128">
        <v>0.20120011693377438</v>
      </c>
      <c r="G23470" s="129">
        <v>16.034552595749403</v>
      </c>
      <c r="H23470" s="96">
        <v>-2857921.6227628165</v>
      </c>
      <c r="I23470" s="96">
        <v>-2857921.6227628165</v>
      </c>
      <c r="J23470" s="96">
        <v>0</v>
      </c>
      <c r="K23470" s="96">
        <v>0</v>
      </c>
    </row>
    <row r="23471" spans="6:11">
      <c r="F23471" s="128">
        <v>1.7738255522733004E-2</v>
      </c>
      <c r="G23471" s="129">
        <v>3.5691832517772726</v>
      </c>
      <c r="H23471" s="96">
        <v>3547495.7594168428</v>
      </c>
      <c r="I23471" s="96">
        <v>-2028275.5309168033</v>
      </c>
      <c r="J23471" s="96">
        <v>-38841.695398489021</v>
      </c>
      <c r="K23471" s="96">
        <v>5614612.9857321354</v>
      </c>
    </row>
    <row r="23472" spans="6:11">
      <c r="F23472" s="128">
        <v>0.982261744477267</v>
      </c>
      <c r="G23472" s="129">
        <v>0.17897463906199715</v>
      </c>
      <c r="H23472" s="96">
        <v>5873037.3111923104</v>
      </c>
      <c r="I23472" s="96">
        <v>0</v>
      </c>
      <c r="J23472" s="96">
        <v>-107022.3275192663</v>
      </c>
      <c r="K23472" s="96">
        <v>5980059.6387115764</v>
      </c>
    </row>
    <row r="23473" spans="6:11">
      <c r="F23473" s="128">
        <v>0.18832251537904721</v>
      </c>
      <c r="G23473" s="129">
        <v>2.3304020277352957</v>
      </c>
      <c r="H23473" s="96">
        <v>4380289.6800166788</v>
      </c>
      <c r="I23473" s="96">
        <v>-1319000.9380938543</v>
      </c>
      <c r="J23473" s="96">
        <v>-46192.443011957963</v>
      </c>
      <c r="K23473" s="96">
        <v>5745483.061122491</v>
      </c>
    </row>
    <row r="23474" spans="6:11">
      <c r="F23474" s="128">
        <v>0.81167748462095279</v>
      </c>
      <c r="G23474" s="129">
        <v>2.086522041472787</v>
      </c>
      <c r="H23474" s="96">
        <v>4546513.8490590295</v>
      </c>
      <c r="I23474" s="96">
        <v>-1175156.386645427</v>
      </c>
      <c r="J23474" s="96">
        <v>-49934.501717367486</v>
      </c>
      <c r="K23474" s="96">
        <v>5771604.7374218237</v>
      </c>
    </row>
    <row r="23475" spans="6:11">
      <c r="F23475" s="128">
        <v>0.19260016745722708</v>
      </c>
      <c r="G23475" s="129">
        <v>7.5422798634102239</v>
      </c>
      <c r="H23475" s="96">
        <v>-2857921.6227628165</v>
      </c>
      <c r="I23475" s="96">
        <v>-2857921.6227628165</v>
      </c>
      <c r="J23475" s="96">
        <v>0</v>
      </c>
      <c r="K23475" s="96">
        <v>0</v>
      </c>
    </row>
    <row r="23476" spans="6:11">
      <c r="F23476" s="128">
        <v>0.80739983254277292</v>
      </c>
      <c r="G23476" s="129">
        <v>2.1393627796637369</v>
      </c>
      <c r="H23476" s="96">
        <v>4510427.0989683568</v>
      </c>
      <c r="I23476" s="96">
        <v>-1175156.386645427</v>
      </c>
      <c r="J23476" s="96">
        <v>-80351.487592924794</v>
      </c>
      <c r="K23476" s="96">
        <v>5765934.9732067082</v>
      </c>
    </row>
    <row r="23477" spans="6:11">
      <c r="F23477" s="128">
        <v>0.46457494322865611</v>
      </c>
      <c r="G23477" s="129">
        <v>9.8880017305327623</v>
      </c>
      <c r="H23477" s="96">
        <v>-2857921.6227628165</v>
      </c>
      <c r="I23477" s="96">
        <v>-2857921.6227628165</v>
      </c>
      <c r="J23477" s="96">
        <v>0</v>
      </c>
      <c r="K23477" s="96">
        <v>0</v>
      </c>
    </row>
    <row r="23478" spans="6:11">
      <c r="F23478" s="128">
        <v>0.53542505677134389</v>
      </c>
      <c r="G23478" s="129">
        <v>6.2469434889507696</v>
      </c>
      <c r="H23478" s="96">
        <v>-2857921.6227628165</v>
      </c>
      <c r="I23478" s="96">
        <v>-2857921.6227628165</v>
      </c>
      <c r="J23478" s="96">
        <v>0</v>
      </c>
      <c r="K23478" s="96">
        <v>0</v>
      </c>
    </row>
    <row r="23479" spans="6:11">
      <c r="F23479" s="128">
        <v>0.69433639617964937</v>
      </c>
      <c r="G23479" s="129">
        <v>15.974007287237976</v>
      </c>
      <c r="H23479" s="96">
        <v>-2857921.6227628165</v>
      </c>
      <c r="I23479" s="96">
        <v>-2857921.6227628165</v>
      </c>
      <c r="J23479" s="96">
        <v>0</v>
      </c>
      <c r="K23479" s="96">
        <v>0</v>
      </c>
    </row>
    <row r="23480" spans="6:11">
      <c r="F23480" s="128">
        <v>0.30566360382035063</v>
      </c>
      <c r="G23480" s="129">
        <v>11.852701156609399</v>
      </c>
      <c r="H23480" s="96">
        <v>-2857921.6227628165</v>
      </c>
      <c r="I23480" s="96">
        <v>-2857921.6227628165</v>
      </c>
      <c r="J23480" s="96">
        <v>0</v>
      </c>
      <c r="K23480" s="96">
        <v>0</v>
      </c>
    </row>
    <row r="23481" spans="6:11">
      <c r="F23481" s="128">
        <v>0.36332729085058724</v>
      </c>
      <c r="G23481" s="129">
        <v>0.39998111267237885</v>
      </c>
      <c r="H23481" s="96">
        <v>5716914.3826803714</v>
      </c>
      <c r="I23481" s="96">
        <v>-149296.34340658187</v>
      </c>
      <c r="J23481" s="96">
        <v>-89317.01584922889</v>
      </c>
      <c r="K23481" s="96">
        <v>5955527.7419361826</v>
      </c>
    </row>
    <row r="23482" spans="6:11">
      <c r="F23482" s="128">
        <v>0.63667270914941276</v>
      </c>
      <c r="G23482" s="129">
        <v>4.5149955584401269</v>
      </c>
      <c r="H23482" s="96">
        <v>2924490.862300138</v>
      </c>
      <c r="I23482" s="96">
        <v>-2583940.8049289733</v>
      </c>
      <c r="J23482" s="96">
        <v>-8272.1746478321274</v>
      </c>
      <c r="K23482" s="96">
        <v>5516703.8418769436</v>
      </c>
    </row>
    <row r="23483" spans="6:11">
      <c r="F23483" s="128">
        <v>0.54057868572128853</v>
      </c>
      <c r="G23483" s="129">
        <v>20.44477473358349</v>
      </c>
      <c r="H23483" s="96">
        <v>-2857921.6227628165</v>
      </c>
      <c r="I23483" s="96">
        <v>-2857921.6227628165</v>
      </c>
      <c r="J23483" s="96">
        <v>0</v>
      </c>
      <c r="K23483" s="96">
        <v>0</v>
      </c>
    </row>
    <row r="23484" spans="6:11">
      <c r="F23484" s="128">
        <v>0.45942131427871147</v>
      </c>
      <c r="G23484" s="129">
        <v>7.7778759389849492</v>
      </c>
      <c r="H23484" s="96">
        <v>-2857921.6227628165</v>
      </c>
      <c r="I23484" s="96">
        <v>-2857921.6227628165</v>
      </c>
      <c r="J23484" s="96">
        <v>0</v>
      </c>
      <c r="K23484" s="96">
        <v>0</v>
      </c>
    </row>
    <row r="23485" spans="6:11">
      <c r="F23485" s="128">
        <v>0.8973631362502259</v>
      </c>
      <c r="G23485" s="129">
        <v>2.9749311714246711</v>
      </c>
      <c r="H23485" s="96">
        <v>3944637.7389421496</v>
      </c>
      <c r="I23485" s="96">
        <v>-1604691.1635483941</v>
      </c>
      <c r="J23485" s="96">
        <v>-127687.13648185263</v>
      </c>
      <c r="K23485" s="96">
        <v>5677016.0389723964</v>
      </c>
    </row>
    <row r="23486" spans="6:11">
      <c r="F23486" s="128">
        <v>0.1026368637497741</v>
      </c>
      <c r="G23486" s="129">
        <v>22.765581149699841</v>
      </c>
      <c r="H23486" s="96">
        <v>-2857921.6227628165</v>
      </c>
      <c r="I23486" s="96">
        <v>-2857921.6227628165</v>
      </c>
      <c r="J23486" s="96">
        <v>0</v>
      </c>
      <c r="K23486" s="96">
        <v>0</v>
      </c>
    </row>
    <row r="23487" spans="6:11">
      <c r="F23487" s="128">
        <v>0.18425802200895314</v>
      </c>
      <c r="G23487" s="129">
        <v>11.543238324071217</v>
      </c>
      <c r="H23487" s="96">
        <v>-2857921.6227628165</v>
      </c>
      <c r="I23487" s="96">
        <v>-2857921.6227628165</v>
      </c>
      <c r="J23487" s="96">
        <v>0</v>
      </c>
      <c r="K23487" s="96">
        <v>0</v>
      </c>
    </row>
    <row r="23488" spans="6:11">
      <c r="F23488" s="128">
        <v>0.81574197799104686</v>
      </c>
      <c r="G23488" s="129">
        <v>2.03657177463224</v>
      </c>
      <c r="H23488" s="96">
        <v>4580686.7936941581</v>
      </c>
      <c r="I23488" s="96">
        <v>-1175156.386645427</v>
      </c>
      <c r="J23488" s="96">
        <v>-21126.302280789856</v>
      </c>
      <c r="K23488" s="96">
        <v>5776969.4826203752</v>
      </c>
    </row>
    <row r="23489" spans="6:11">
      <c r="F23489" s="128">
        <v>0.28339652606646171</v>
      </c>
      <c r="G23489" s="129">
        <v>2.5996598437910601</v>
      </c>
      <c r="H23489" s="96">
        <v>4197631.9504044838</v>
      </c>
      <c r="I23489" s="96">
        <v>-1462178.1651097869</v>
      </c>
      <c r="J23489" s="96">
        <v>-56970.377920069164</v>
      </c>
      <c r="K23489" s="96">
        <v>5716780.4934343398</v>
      </c>
    </row>
    <row r="23490" spans="6:11">
      <c r="F23490" s="128">
        <v>0.71660347393353829</v>
      </c>
      <c r="G23490" s="129">
        <v>3.3323262632295281</v>
      </c>
      <c r="H23490" s="96">
        <v>3705241.4886063151</v>
      </c>
      <c r="I23490" s="96">
        <v>-1887736.7863693987</v>
      </c>
      <c r="J23490" s="96">
        <v>-46424.679280084885</v>
      </c>
      <c r="K23490" s="96">
        <v>5639402.9542557988</v>
      </c>
    </row>
    <row r="23491" spans="6:11">
      <c r="F23491" s="128">
        <v>0.27263840912000514</v>
      </c>
      <c r="G23491" s="129">
        <v>10.12364797112409</v>
      </c>
      <c r="H23491" s="96">
        <v>-2857921.6227628165</v>
      </c>
      <c r="I23491" s="96">
        <v>-2857921.6227628165</v>
      </c>
      <c r="J23491" s="96">
        <v>0</v>
      </c>
      <c r="K23491" s="96">
        <v>0</v>
      </c>
    </row>
    <row r="23492" spans="6:11">
      <c r="F23492" s="128">
        <v>0.72736159087999486</v>
      </c>
      <c r="G23492" s="129">
        <v>3.1833155112282134</v>
      </c>
      <c r="H23492" s="96">
        <v>3804851.2615153529</v>
      </c>
      <c r="I23492" s="96">
        <v>-1746543.0149025372</v>
      </c>
      <c r="J23492" s="96">
        <v>-103660.5273072858</v>
      </c>
      <c r="K23492" s="96">
        <v>5655054.8037251756</v>
      </c>
    </row>
    <row r="23493" spans="6:11">
      <c r="F23493" s="128">
        <v>0.49683932687713672</v>
      </c>
      <c r="G23493" s="129">
        <v>20.436156920884446</v>
      </c>
      <c r="H23493" s="96">
        <v>-2857921.6227628165</v>
      </c>
      <c r="I23493" s="96">
        <v>-2857921.6227628165</v>
      </c>
      <c r="J23493" s="96">
        <v>0</v>
      </c>
      <c r="K23493" s="96">
        <v>0</v>
      </c>
    </row>
    <row r="23494" spans="6:11">
      <c r="F23494" s="128">
        <v>0.50316067312286328</v>
      </c>
      <c r="G23494" s="129">
        <v>6.8684573022147211</v>
      </c>
      <c r="H23494" s="96">
        <v>-2857921.6227628165</v>
      </c>
      <c r="I23494" s="96">
        <v>-2857921.6227628165</v>
      </c>
      <c r="J23494" s="96">
        <v>0</v>
      </c>
      <c r="K23494" s="96">
        <v>0</v>
      </c>
    </row>
    <row r="23495" spans="6:11">
      <c r="F23495" s="128">
        <v>0.1599918397808191</v>
      </c>
      <c r="G23495" s="129">
        <v>35.601932958198958</v>
      </c>
      <c r="H23495" s="96">
        <v>-2857921.6227628165</v>
      </c>
      <c r="I23495" s="96">
        <v>-2857921.6227628165</v>
      </c>
      <c r="J23495" s="96">
        <v>0</v>
      </c>
      <c r="K23495" s="96">
        <v>0</v>
      </c>
    </row>
    <row r="23496" spans="6:11">
      <c r="F23496" s="128">
        <v>0.8400081602191809</v>
      </c>
      <c r="G23496" s="129">
        <v>1.7434367264531971</v>
      </c>
      <c r="H23496" s="96">
        <v>4781706.3345280597</v>
      </c>
      <c r="I23496" s="96">
        <v>-885452.85481691465</v>
      </c>
      <c r="J23496" s="96">
        <v>-141394.15700409762</v>
      </c>
      <c r="K23496" s="96">
        <v>5808553.3463490717</v>
      </c>
    </row>
    <row r="23497" spans="6:11">
      <c r="F23497" s="128">
        <v>0.18294023908222323</v>
      </c>
      <c r="G23497" s="129">
        <v>5.1501414324248129</v>
      </c>
      <c r="H23497" s="96">
        <v>-2857921.6227628165</v>
      </c>
      <c r="I23497" s="96">
        <v>-2857921.6227628165</v>
      </c>
      <c r="J23497" s="96">
        <v>0</v>
      </c>
      <c r="K23497" s="96">
        <v>0</v>
      </c>
    </row>
    <row r="23498" spans="6:11">
      <c r="F23498" s="128">
        <v>0.81705976091777677</v>
      </c>
      <c r="G23498" s="129">
        <v>2.0204304001904476</v>
      </c>
      <c r="H23498" s="96">
        <v>4591742.2644018885</v>
      </c>
      <c r="I23498" s="96">
        <v>-1175156.386645427</v>
      </c>
      <c r="J23498" s="96">
        <v>-11805.508993328212</v>
      </c>
      <c r="K23498" s="96">
        <v>5778704.160040644</v>
      </c>
    </row>
    <row r="23499" spans="6:11">
      <c r="F23499" s="128">
        <v>8.445084493168975E-2</v>
      </c>
      <c r="G23499" s="129">
        <v>1.9334389323553163</v>
      </c>
      <c r="H23499" s="96">
        <v>4651250.4500379469</v>
      </c>
      <c r="I23499" s="96">
        <v>-1030641.4004800867</v>
      </c>
      <c r="J23499" s="96">
        <v>-106170.06009591963</v>
      </c>
      <c r="K23499" s="96">
        <v>5788061.9106139531</v>
      </c>
    </row>
    <row r="23500" spans="6:11">
      <c r="F23500" s="128">
        <v>0.91554915506831025</v>
      </c>
      <c r="G23500" s="129">
        <v>0.88231224262722519</v>
      </c>
      <c r="H23500" s="96">
        <v>5378432.0371847898</v>
      </c>
      <c r="I23500" s="96">
        <v>-445814.39416262286</v>
      </c>
      <c r="J23500" s="96">
        <v>-78091.084140096529</v>
      </c>
      <c r="K23500" s="96">
        <v>5902337.5154875088</v>
      </c>
    </row>
    <row r="23501" spans="6:11">
      <c r="F23501" s="128">
        <v>0.33453248673168168</v>
      </c>
      <c r="G23501" s="129">
        <v>13.526068680604505</v>
      </c>
      <c r="H23501" s="96">
        <v>-2857921.6227628165</v>
      </c>
      <c r="I23501" s="96">
        <v>-2857921.6227628165</v>
      </c>
      <c r="J23501" s="96">
        <v>0</v>
      </c>
      <c r="K23501" s="96">
        <v>0</v>
      </c>
    </row>
    <row r="23502" spans="6:11">
      <c r="F23502" s="128">
        <v>0.66546751326831832</v>
      </c>
      <c r="G23502" s="129">
        <v>4.0726545786317798</v>
      </c>
      <c r="H23502" s="96">
        <v>3214469.5018484453</v>
      </c>
      <c r="I23502" s="96">
        <v>-2307400.080373521</v>
      </c>
      <c r="J23502" s="96">
        <v>-40410.40619228976</v>
      </c>
      <c r="K23502" s="96">
        <v>5562279.9884142559</v>
      </c>
    </row>
    <row r="23503" spans="6:11">
      <c r="F23503" s="128">
        <v>0.44649771086100953</v>
      </c>
      <c r="G23503" s="129">
        <v>5.2854141294788208</v>
      </c>
      <c r="H23503" s="96">
        <v>-2857921.6227628165</v>
      </c>
      <c r="I23503" s="96">
        <v>-2857921.6227628165</v>
      </c>
      <c r="J23503" s="96">
        <v>0</v>
      </c>
      <c r="K23503" s="96">
        <v>0</v>
      </c>
    </row>
    <row r="23504" spans="6:11">
      <c r="F23504" s="128">
        <v>0.55350228913899047</v>
      </c>
      <c r="G23504" s="129">
        <v>5.9148939108953069</v>
      </c>
      <c r="H23504" s="96">
        <v>-2857921.6227628165</v>
      </c>
      <c r="I23504" s="96">
        <v>-2857921.6227628165</v>
      </c>
      <c r="J23504" s="96">
        <v>0</v>
      </c>
      <c r="K23504" s="96">
        <v>0</v>
      </c>
    </row>
    <row r="23505" spans="6:11">
      <c r="F23505" s="128">
        <v>0.78878560837935563</v>
      </c>
      <c r="G23505" s="129">
        <v>1.928278677718694</v>
      </c>
      <c r="H23505" s="96">
        <v>4654782.7468253775</v>
      </c>
      <c r="I23505" s="96">
        <v>-1030641.4004800867</v>
      </c>
      <c r="J23505" s="96">
        <v>-103193.33241361893</v>
      </c>
      <c r="K23505" s="96">
        <v>5788617.4797190828</v>
      </c>
    </row>
    <row r="23506" spans="6:11">
      <c r="F23506" s="128">
        <v>0.21121439162064437</v>
      </c>
      <c r="G23506" s="129">
        <v>15.548815873283985</v>
      </c>
      <c r="H23506" s="96">
        <v>-2857921.6227628165</v>
      </c>
      <c r="I23506" s="96">
        <v>-2857921.6227628165</v>
      </c>
      <c r="J23506" s="96">
        <v>0</v>
      </c>
      <c r="K23506" s="96">
        <v>0</v>
      </c>
    </row>
    <row r="23507" spans="6:11">
      <c r="F23507" s="128">
        <v>0.79689583947973741</v>
      </c>
      <c r="G23507" s="129">
        <v>50.974881945010146</v>
      </c>
      <c r="H23507" s="96">
        <v>-2857921.6227628165</v>
      </c>
      <c r="I23507" s="96">
        <v>-2857921.6227628165</v>
      </c>
      <c r="J23507" s="96">
        <v>0</v>
      </c>
      <c r="K23507" s="96">
        <v>0</v>
      </c>
    </row>
    <row r="23508" spans="6:11">
      <c r="F23508" s="128">
        <v>0.20310416052026259</v>
      </c>
      <c r="G23508" s="129">
        <v>15.940363255230807</v>
      </c>
      <c r="H23508" s="96">
        <v>-2857921.6227628165</v>
      </c>
      <c r="I23508" s="96">
        <v>-2857921.6227628165</v>
      </c>
      <c r="J23508" s="96">
        <v>0</v>
      </c>
      <c r="K23508" s="96">
        <v>0</v>
      </c>
    </row>
    <row r="23509" spans="6:11">
      <c r="F23509" s="128">
        <v>0.95453361173164664</v>
      </c>
      <c r="G23509" s="129">
        <v>8.2556395449502507</v>
      </c>
      <c r="H23509" s="96">
        <v>-2857921.6227628165</v>
      </c>
      <c r="I23509" s="96">
        <v>-2857921.6227628165</v>
      </c>
      <c r="J23509" s="96">
        <v>0</v>
      </c>
      <c r="K23509" s="96">
        <v>0</v>
      </c>
    </row>
    <row r="23510" spans="6:11">
      <c r="F23510" s="128">
        <v>4.5466388268353364E-2</v>
      </c>
      <c r="G23510" s="129">
        <v>30.907819453896892</v>
      </c>
      <c r="H23510" s="96">
        <v>-2857921.6227628165</v>
      </c>
      <c r="I23510" s="96">
        <v>-2857921.6227628165</v>
      </c>
      <c r="J23510" s="96">
        <v>0</v>
      </c>
      <c r="K23510" s="96">
        <v>0</v>
      </c>
    </row>
    <row r="23511" spans="6:11">
      <c r="F23511" s="128">
        <v>0.24438267171090355</v>
      </c>
      <c r="G23511" s="129">
        <v>1.7806820470318077</v>
      </c>
      <c r="H23511" s="96">
        <v>4756080.8275958886</v>
      </c>
      <c r="I23511" s="96">
        <v>-1030641.4004800867</v>
      </c>
      <c r="J23511" s="96">
        <v>-17808.561147688783</v>
      </c>
      <c r="K23511" s="96">
        <v>5804530.7892236644</v>
      </c>
    </row>
    <row r="23512" spans="6:11">
      <c r="F23512" s="128">
        <v>0.75561732828909645</v>
      </c>
      <c r="G23512" s="129">
        <v>2.802202104664774</v>
      </c>
      <c r="H23512" s="96">
        <v>4060864.0649716193</v>
      </c>
      <c r="I23512" s="96">
        <v>-1604691.1635483941</v>
      </c>
      <c r="J23512" s="96">
        <v>-29729.034146469279</v>
      </c>
      <c r="K23512" s="96">
        <v>5695284.2626664825</v>
      </c>
    </row>
    <row r="23513" spans="6:11">
      <c r="F23513" s="128">
        <v>0.83208915261609573</v>
      </c>
      <c r="G23513" s="129">
        <v>5.3705307669996172</v>
      </c>
      <c r="H23513" s="96">
        <v>-2857921.6227628165</v>
      </c>
      <c r="I23513" s="96">
        <v>-2857921.6227628165</v>
      </c>
      <c r="J23513" s="96">
        <v>0</v>
      </c>
      <c r="K23513" s="96">
        <v>0</v>
      </c>
    </row>
    <row r="23514" spans="6:11">
      <c r="F23514" s="128">
        <v>0.16791084738390427</v>
      </c>
      <c r="G23514" s="129">
        <v>17.843221107681167</v>
      </c>
      <c r="H23514" s="96">
        <v>-2857921.6227628165</v>
      </c>
      <c r="I23514" s="96">
        <v>-2857921.6227628165</v>
      </c>
      <c r="J23514" s="96">
        <v>0</v>
      </c>
      <c r="K23514" s="96">
        <v>0</v>
      </c>
    </row>
    <row r="23515" spans="6:11">
      <c r="F23515" s="128">
        <v>0.60011984108321659</v>
      </c>
      <c r="G23515" s="129">
        <v>19.429393370126867</v>
      </c>
      <c r="H23515" s="96">
        <v>-2857921.6227628165</v>
      </c>
      <c r="I23515" s="96">
        <v>-2857921.6227628165</v>
      </c>
      <c r="J23515" s="96">
        <v>0</v>
      </c>
      <c r="K23515" s="96">
        <v>0</v>
      </c>
    </row>
    <row r="23516" spans="6:11">
      <c r="F23516" s="128">
        <v>0.39988015891678341</v>
      </c>
      <c r="G23516" s="129">
        <v>9.1659037947205402</v>
      </c>
      <c r="H23516" s="96">
        <v>-2857921.6227628165</v>
      </c>
      <c r="I23516" s="96">
        <v>-2857921.6227628165</v>
      </c>
      <c r="J23516" s="96">
        <v>0</v>
      </c>
      <c r="K23516" s="96">
        <v>0</v>
      </c>
    </row>
    <row r="23517" spans="6:11">
      <c r="F23517" s="128">
        <v>0.39992170597252763</v>
      </c>
      <c r="G23517" s="129">
        <v>0.74770348809432652</v>
      </c>
      <c r="H23517" s="96">
        <v>5472671.9415158005</v>
      </c>
      <c r="I23517" s="96">
        <v>-297900.07039749727</v>
      </c>
      <c r="J23517" s="96">
        <v>-146561.8360158602</v>
      </c>
      <c r="K23517" s="96">
        <v>5917133.8479291582</v>
      </c>
    </row>
    <row r="23518" spans="6:11">
      <c r="F23518" s="128">
        <v>0.60007829402747237</v>
      </c>
      <c r="G23518" s="129">
        <v>5.1069514223328882</v>
      </c>
      <c r="H23518" s="96">
        <v>-2857921.6227628165</v>
      </c>
      <c r="I23518" s="96">
        <v>-2857921.6227628165</v>
      </c>
      <c r="J23518" s="96">
        <v>0</v>
      </c>
      <c r="K23518" s="96">
        <v>0</v>
      </c>
    </row>
    <row r="23519" spans="6:11">
      <c r="F23519" s="128">
        <v>0.90617619749370559</v>
      </c>
      <c r="G23519" s="129">
        <v>4.7990573395535314</v>
      </c>
      <c r="H23519" s="96">
        <v>2739463.751373671</v>
      </c>
      <c r="I23519" s="96">
        <v>-2721249.7159727258</v>
      </c>
      <c r="J23519" s="96">
        <v>-26919.465170690091</v>
      </c>
      <c r="K23519" s="96">
        <v>5487632.9325170871</v>
      </c>
    </row>
    <row r="23520" spans="6:11">
      <c r="F23520" s="128">
        <v>9.3823802506294407E-2</v>
      </c>
      <c r="G23520" s="129">
        <v>23.663366970982491</v>
      </c>
      <c r="H23520" s="96">
        <v>-2857921.6227628165</v>
      </c>
      <c r="I23520" s="96">
        <v>-2857921.6227628165</v>
      </c>
      <c r="J23520" s="96">
        <v>0</v>
      </c>
      <c r="K23520" s="96">
        <v>0</v>
      </c>
    </row>
    <row r="23521" spans="6:11">
      <c r="F23521" s="128">
        <v>9.5914939325823734E-2</v>
      </c>
      <c r="G23521" s="129">
        <v>11.327318387348193</v>
      </c>
      <c r="H23521" s="96">
        <v>-2857921.6227628165</v>
      </c>
      <c r="I23521" s="96">
        <v>-2857921.6227628165</v>
      </c>
      <c r="J23521" s="96">
        <v>0</v>
      </c>
      <c r="K23521" s="96">
        <v>0</v>
      </c>
    </row>
    <row r="23522" spans="6:11">
      <c r="F23522" s="128">
        <v>0.90408506067417627</v>
      </c>
      <c r="G23522" s="129">
        <v>1.008318293503677</v>
      </c>
      <c r="H23522" s="96">
        <v>5290579.8291530991</v>
      </c>
      <c r="I23522" s="96">
        <v>-593042.51298518723</v>
      </c>
      <c r="J23522" s="96">
        <v>-4897.9889406950297</v>
      </c>
      <c r="K23522" s="96">
        <v>5888520.331078981</v>
      </c>
    </row>
    <row r="23523" spans="6:11">
      <c r="F23523" s="128">
        <v>0.17034881425085802</v>
      </c>
      <c r="G23523" s="129">
        <v>19.480773642192347</v>
      </c>
      <c r="H23523" s="96">
        <v>-2857921.6227628165</v>
      </c>
      <c r="I23523" s="96">
        <v>-2857921.6227628165</v>
      </c>
      <c r="J23523" s="96">
        <v>0</v>
      </c>
      <c r="K23523" s="96">
        <v>0</v>
      </c>
    </row>
    <row r="23524" spans="6:11">
      <c r="F23524" s="128">
        <v>0.82965118574914198</v>
      </c>
      <c r="G23524" s="129">
        <v>1.8674992465825608</v>
      </c>
      <c r="H23524" s="96">
        <v>4696434.5885780556</v>
      </c>
      <c r="I23524" s="96">
        <v>-1030641.4004800867</v>
      </c>
      <c r="J23524" s="96">
        <v>-68089.208173635634</v>
      </c>
      <c r="K23524" s="96">
        <v>5795165.1972317779</v>
      </c>
    </row>
    <row r="23525" spans="6:11">
      <c r="F23525" s="128">
        <v>0.31234780888341795</v>
      </c>
      <c r="G23525" s="129">
        <v>6.9701082614120446</v>
      </c>
      <c r="H23525" s="96">
        <v>-2857921.6227628165</v>
      </c>
      <c r="I23525" s="96">
        <v>-2857921.6227628165</v>
      </c>
      <c r="J23525" s="96">
        <v>0</v>
      </c>
      <c r="K23525" s="96">
        <v>0</v>
      </c>
    </row>
    <row r="23526" spans="6:11">
      <c r="F23526" s="128">
        <v>0.68765219111658205</v>
      </c>
      <c r="G23526" s="129">
        <v>3.7447210504304289</v>
      </c>
      <c r="H23526" s="96">
        <v>3431089.2384995972</v>
      </c>
      <c r="I23526" s="96">
        <v>-2028275.5309168033</v>
      </c>
      <c r="J23526" s="96">
        <v>-136946.38179627398</v>
      </c>
      <c r="K23526" s="96">
        <v>5596311.1512126746</v>
      </c>
    </row>
    <row r="23527" spans="6:11">
      <c r="F23527" s="128">
        <v>0.30830581581157968</v>
      </c>
      <c r="G23527" s="129">
        <v>4.9616709594299495</v>
      </c>
      <c r="H23527" s="96">
        <v>2634009.9031744422</v>
      </c>
      <c r="I23527" s="96">
        <v>-2721249.7159727258</v>
      </c>
      <c r="J23527" s="96">
        <v>-115800.42158288627</v>
      </c>
      <c r="K23527" s="96">
        <v>5471060.0407300545</v>
      </c>
    </row>
    <row r="23528" spans="6:11">
      <c r="F23528" s="128">
        <v>0.69169418418842032</v>
      </c>
      <c r="G23528" s="129">
        <v>3.6861135140802457</v>
      </c>
      <c r="H23528" s="96">
        <v>3469876.4020676767</v>
      </c>
      <c r="I23528" s="96">
        <v>-2028275.5309168033</v>
      </c>
      <c r="J23528" s="96">
        <v>-104263.08430801578</v>
      </c>
      <c r="K23528" s="96">
        <v>5602415.0172924958</v>
      </c>
    </row>
    <row r="23529" spans="6:11">
      <c r="F23529" s="128">
        <v>0.42567515945229373</v>
      </c>
      <c r="G23529" s="129">
        <v>6.7975720373008652</v>
      </c>
      <c r="H23529" s="96">
        <v>-2857921.6227628165</v>
      </c>
      <c r="I23529" s="96">
        <v>-2857921.6227628165</v>
      </c>
      <c r="J23529" s="96">
        <v>0</v>
      </c>
      <c r="K23529" s="96">
        <v>0</v>
      </c>
    </row>
    <row r="23530" spans="6:11">
      <c r="F23530" s="128">
        <v>0.57432484054770627</v>
      </c>
      <c r="G23530" s="129">
        <v>5.5456011843819626</v>
      </c>
      <c r="H23530" s="96">
        <v>-2857921.6227628165</v>
      </c>
      <c r="I23530" s="96">
        <v>-2857921.6227628165</v>
      </c>
      <c r="J23530" s="96">
        <v>0</v>
      </c>
      <c r="K23530" s="96">
        <v>0</v>
      </c>
    </row>
    <row r="23531" spans="6:11">
      <c r="F23531" s="128">
        <v>0.68076003139720431</v>
      </c>
      <c r="G23531" s="129">
        <v>0.47384532642437699</v>
      </c>
      <c r="H23531" s="96">
        <v>5664933.1256065052</v>
      </c>
      <c r="I23531" s="96">
        <v>-149296.34340658187</v>
      </c>
      <c r="J23531" s="96">
        <v>-133121.74401205755</v>
      </c>
      <c r="K23531" s="96">
        <v>5947351.2130251443</v>
      </c>
    </row>
    <row r="23532" spans="6:11">
      <c r="F23532" s="128">
        <v>0.31923996860279569</v>
      </c>
      <c r="G23532" s="129">
        <v>11.41812206324178</v>
      </c>
      <c r="H23532" s="96">
        <v>-2857921.6227628165</v>
      </c>
      <c r="I23532" s="96">
        <v>-2857921.6227628165</v>
      </c>
      <c r="J23532" s="96">
        <v>0</v>
      </c>
      <c r="K23532" s="96">
        <v>0</v>
      </c>
    </row>
    <row r="23533" spans="6:11">
      <c r="F23533" s="128">
        <v>0.30675573582755056</v>
      </c>
      <c r="G23533" s="129">
        <v>8.2415703050276665</v>
      </c>
      <c r="H23533" s="96">
        <v>-2857921.6227628165</v>
      </c>
      <c r="I23533" s="96">
        <v>-2857921.6227628165</v>
      </c>
      <c r="J23533" s="96">
        <v>0</v>
      </c>
      <c r="K23533" s="96">
        <v>0</v>
      </c>
    </row>
    <row r="23534" spans="6:11">
      <c r="F23534" s="128">
        <v>0.69324426417244944</v>
      </c>
      <c r="G23534" s="129">
        <v>3.6637286834312563</v>
      </c>
      <c r="H23534" s="96">
        <v>3484711.5577440108</v>
      </c>
      <c r="I23534" s="96">
        <v>-2028275.5309168033</v>
      </c>
      <c r="J23534" s="96">
        <v>-91761.023771023087</v>
      </c>
      <c r="K23534" s="96">
        <v>5604748.1124318372</v>
      </c>
    </row>
    <row r="23535" spans="6:11">
      <c r="F23535" s="128">
        <v>0.24194674626204338</v>
      </c>
      <c r="G23535" s="129">
        <v>9.8255610004681841</v>
      </c>
      <c r="H23535" s="96">
        <v>-2857921.6227628165</v>
      </c>
      <c r="I23535" s="96">
        <v>-2857921.6227628165</v>
      </c>
      <c r="J23535" s="96">
        <v>0</v>
      </c>
      <c r="K23535" s="96">
        <v>0</v>
      </c>
    </row>
    <row r="23536" spans="6:11">
      <c r="F23536" s="128">
        <v>0.75805325373795662</v>
      </c>
      <c r="G23536" s="129">
        <v>2.7700164021660205</v>
      </c>
      <c r="H23536" s="96">
        <v>4082597.4823553162</v>
      </c>
      <c r="I23536" s="96">
        <v>-1604691.1635483941</v>
      </c>
      <c r="J23536" s="96">
        <v>-11406.142607084412</v>
      </c>
      <c r="K23536" s="96">
        <v>5698694.7885107948</v>
      </c>
    </row>
    <row r="23537" spans="6:11">
      <c r="F23537" s="128">
        <v>2.6006405278683475E-2</v>
      </c>
      <c r="G23537" s="129">
        <v>38.39598566322767</v>
      </c>
      <c r="H23537" s="96">
        <v>-2857921.6227628165</v>
      </c>
      <c r="I23537" s="96">
        <v>-2857921.6227628165</v>
      </c>
      <c r="J23537" s="96">
        <v>0</v>
      </c>
      <c r="K23537" s="96">
        <v>0</v>
      </c>
    </row>
    <row r="23538" spans="6:11">
      <c r="F23538" s="128">
        <v>0.97399359472131652</v>
      </c>
      <c r="G23538" s="129">
        <v>0.26350551622707663</v>
      </c>
      <c r="H23538" s="96">
        <v>5813305.1177667808</v>
      </c>
      <c r="I23538" s="96">
        <v>-149296.34340658187</v>
      </c>
      <c r="J23538" s="96">
        <v>-8063.2709850039646</v>
      </c>
      <c r="K23538" s="96">
        <v>5970664.7321583666</v>
      </c>
    </row>
    <row r="23539" spans="6:11">
      <c r="F23539" s="128">
        <v>0.1867208693238317</v>
      </c>
      <c r="G23539" s="129">
        <v>20.391672678265557</v>
      </c>
      <c r="H23539" s="96">
        <v>-2857921.6227628165</v>
      </c>
      <c r="I23539" s="96">
        <v>-2857921.6227628165</v>
      </c>
      <c r="J23539" s="96">
        <v>0</v>
      </c>
      <c r="K23539" s="96">
        <v>0</v>
      </c>
    </row>
    <row r="23540" spans="6:11">
      <c r="F23540" s="128">
        <v>0.8132791306761683</v>
      </c>
      <c r="G23540" s="129">
        <v>2.0668089419498514</v>
      </c>
      <c r="H23540" s="96">
        <v>4559993.3638423933</v>
      </c>
      <c r="I23540" s="96">
        <v>-1175156.386645427</v>
      </c>
      <c r="J23540" s="96">
        <v>-38571.61262102436</v>
      </c>
      <c r="K23540" s="96">
        <v>5773721.3631088445</v>
      </c>
    </row>
    <row r="23541" spans="6:11">
      <c r="F23541" s="128">
        <v>0.37474654361677073</v>
      </c>
      <c r="G23541" s="129">
        <v>19.036782926103502</v>
      </c>
      <c r="H23541" s="96">
        <v>-2857921.6227628165</v>
      </c>
      <c r="I23541" s="96">
        <v>-2857921.6227628165</v>
      </c>
      <c r="J23541" s="96">
        <v>0</v>
      </c>
      <c r="K23541" s="96">
        <v>0</v>
      </c>
    </row>
    <row r="23542" spans="6:11">
      <c r="F23542" s="128">
        <v>0.62525345638322927</v>
      </c>
      <c r="G23542" s="129">
        <v>4.6959818123772186</v>
      </c>
      <c r="H23542" s="96">
        <v>2806474.7340964139</v>
      </c>
      <c r="I23542" s="96">
        <v>-2583940.8049289733</v>
      </c>
      <c r="J23542" s="96">
        <v>-107748.40154453898</v>
      </c>
      <c r="K23542" s="96">
        <v>5498163.9405699261</v>
      </c>
    </row>
    <row r="23543" spans="6:11">
      <c r="F23543" s="128">
        <v>0.93253570835596866</v>
      </c>
      <c r="G23543" s="129">
        <v>14.309926256729058</v>
      </c>
      <c r="H23543" s="96">
        <v>-2857921.6227628165</v>
      </c>
      <c r="I23543" s="96">
        <v>-2857921.6227628165</v>
      </c>
      <c r="J23543" s="96">
        <v>0</v>
      </c>
      <c r="K23543" s="96">
        <v>0</v>
      </c>
    </row>
    <row r="23544" spans="6:11">
      <c r="F23544" s="128">
        <v>6.7464291644031338E-2</v>
      </c>
      <c r="G23544" s="129">
        <v>26.961568337612469</v>
      </c>
      <c r="H23544" s="96">
        <v>-2857921.6227628165</v>
      </c>
      <c r="I23544" s="96">
        <v>-2857921.6227628165</v>
      </c>
      <c r="J23544" s="96">
        <v>0</v>
      </c>
      <c r="K23544" s="96">
        <v>0</v>
      </c>
    </row>
    <row r="23545" spans="6:11">
      <c r="F23545" s="128">
        <v>0.39989644855811424</v>
      </c>
      <c r="G23545" s="129">
        <v>11.844827531054351</v>
      </c>
      <c r="H23545" s="96">
        <v>-2857921.6227628165</v>
      </c>
      <c r="I23545" s="96">
        <v>-2857921.6227628165</v>
      </c>
      <c r="J23545" s="96">
        <v>0</v>
      </c>
      <c r="K23545" s="96">
        <v>0</v>
      </c>
    </row>
    <row r="23546" spans="6:11">
      <c r="F23546" s="128">
        <v>0.60010355144188576</v>
      </c>
      <c r="G23546" s="129">
        <v>5.1065305292071921</v>
      </c>
      <c r="H23546" s="96">
        <v>-2857921.6227628165</v>
      </c>
      <c r="I23546" s="96">
        <v>-2857921.6227628165</v>
      </c>
      <c r="J23546" s="96">
        <v>0</v>
      </c>
      <c r="K23546" s="96">
        <v>0</v>
      </c>
    </row>
    <row r="23547" spans="6:11">
      <c r="F23547" s="128">
        <v>0.2778288451840768</v>
      </c>
      <c r="G23547" s="129">
        <v>2.921171192180898</v>
      </c>
      <c r="H23547" s="96">
        <v>3980738.0540891062</v>
      </c>
      <c r="I23547" s="96">
        <v>-1604691.1635483941</v>
      </c>
      <c r="J23547" s="96">
        <v>-97266.310941873657</v>
      </c>
      <c r="K23547" s="96">
        <v>5682695.5285793738</v>
      </c>
    </row>
    <row r="23548" spans="6:11">
      <c r="F23548" s="128">
        <v>0.7221711548159232</v>
      </c>
      <c r="G23548" s="129">
        <v>3.2549311165102113</v>
      </c>
      <c r="H23548" s="96">
        <v>3757005.4986347146</v>
      </c>
      <c r="I23548" s="96">
        <v>-1887736.7863693987</v>
      </c>
      <c r="J23548" s="96">
        <v>-2784.716328015315</v>
      </c>
      <c r="K23548" s="96">
        <v>5647527.0013321284</v>
      </c>
    </row>
    <row r="23549" spans="6:11">
      <c r="F23549" s="128">
        <v>5.5969401631278282E-2</v>
      </c>
      <c r="G23549" s="129">
        <v>2.7930881620476389</v>
      </c>
      <c r="H23549" s="96">
        <v>4067015.8265333595</v>
      </c>
      <c r="I23549" s="96">
        <v>-1604691.1635483941</v>
      </c>
      <c r="J23549" s="96">
        <v>-24542.815209110067</v>
      </c>
      <c r="K23549" s="96">
        <v>5696249.8052908638</v>
      </c>
    </row>
    <row r="23550" spans="6:11">
      <c r="F23550" s="128">
        <v>0.94403059836872172</v>
      </c>
      <c r="G23550" s="129">
        <v>0.57596699835755083</v>
      </c>
      <c r="H23550" s="96">
        <v>5593072.9338728394</v>
      </c>
      <c r="I23550" s="96">
        <v>-297900.07039749727</v>
      </c>
      <c r="J23550" s="96">
        <v>-45092.156708071278</v>
      </c>
      <c r="K23550" s="96">
        <v>5936065.1609784076</v>
      </c>
    </row>
    <row r="23551" spans="6:11">
      <c r="F23551" s="128">
        <v>0.57080676072510095</v>
      </c>
      <c r="G23551" s="129">
        <v>15.138895828262539</v>
      </c>
      <c r="H23551" s="96">
        <v>-2857921.6227628165</v>
      </c>
      <c r="I23551" s="96">
        <v>-2857921.6227628165</v>
      </c>
      <c r="J23551" s="96">
        <v>0</v>
      </c>
      <c r="K23551" s="96">
        <v>0</v>
      </c>
    </row>
    <row r="23552" spans="6:11">
      <c r="F23552" s="128">
        <v>0.42919323927489905</v>
      </c>
      <c r="G23552" s="129">
        <v>8.4584802027207253</v>
      </c>
      <c r="H23552" s="96">
        <v>-2857921.6227628165</v>
      </c>
      <c r="I23552" s="96">
        <v>-2857921.6227628165</v>
      </c>
      <c r="J23552" s="96">
        <v>0</v>
      </c>
      <c r="K23552" s="96">
        <v>0</v>
      </c>
    </row>
    <row r="23553" spans="6:11">
      <c r="F23553" s="128">
        <v>0.42014756337683201</v>
      </c>
      <c r="G23553" s="129">
        <v>24.930422176490435</v>
      </c>
      <c r="H23553" s="96">
        <v>-2857921.6227628165</v>
      </c>
      <c r="I23553" s="96">
        <v>-2857921.6227628165</v>
      </c>
      <c r="J23553" s="96">
        <v>0</v>
      </c>
      <c r="K23553" s="96">
        <v>0</v>
      </c>
    </row>
    <row r="23554" spans="6:11">
      <c r="F23554" s="128">
        <v>0.57985243662316799</v>
      </c>
      <c r="G23554" s="129">
        <v>5.4498162742706047</v>
      </c>
      <c r="H23554" s="96">
        <v>-2857921.6227628165</v>
      </c>
      <c r="I23554" s="96">
        <v>-2857921.6227628165</v>
      </c>
      <c r="J23554" s="96">
        <v>0</v>
      </c>
      <c r="K23554" s="96">
        <v>0</v>
      </c>
    </row>
    <row r="23555" spans="6:11">
      <c r="F23555" s="128">
        <v>0.23299604918997918</v>
      </c>
      <c r="G23555" s="129">
        <v>4.753145059379654</v>
      </c>
      <c r="H23555" s="96">
        <v>2769344.2055831724</v>
      </c>
      <c r="I23555" s="96">
        <v>-2721249.7159727258</v>
      </c>
      <c r="J23555" s="96">
        <v>-1727.2776689279783</v>
      </c>
      <c r="K23555" s="96">
        <v>5492321.1992248259</v>
      </c>
    </row>
    <row r="23556" spans="6:11">
      <c r="F23556" s="128">
        <v>0.76700395081002082</v>
      </c>
      <c r="G23556" s="129">
        <v>2.6526332663724648</v>
      </c>
      <c r="H23556" s="96">
        <v>4161805.7106959252</v>
      </c>
      <c r="I23556" s="96">
        <v>-1462178.1651097869</v>
      </c>
      <c r="J23556" s="96">
        <v>-87166.615543328429</v>
      </c>
      <c r="K23556" s="96">
        <v>5711150.4913490405</v>
      </c>
    </row>
    <row r="23557" spans="6:11">
      <c r="F23557" s="128">
        <v>0.62935137426511467</v>
      </c>
      <c r="G23557" s="129">
        <v>2.8907053166260863</v>
      </c>
      <c r="H23557" s="96">
        <v>4001225.7605410838</v>
      </c>
      <c r="I23557" s="96">
        <v>-1604691.1635483941</v>
      </c>
      <c r="J23557" s="96">
        <v>-79999.703329234777</v>
      </c>
      <c r="K23557" s="96">
        <v>5685916.6274187127</v>
      </c>
    </row>
    <row r="23558" spans="6:11">
      <c r="F23558" s="128">
        <v>0.37064862573488533</v>
      </c>
      <c r="G23558" s="129">
        <v>9.9250076560276543</v>
      </c>
      <c r="H23558" s="96">
        <v>-2857921.6227628165</v>
      </c>
      <c r="I23558" s="96">
        <v>-2857921.6227628165</v>
      </c>
      <c r="J23558" s="96">
        <v>0</v>
      </c>
      <c r="K23558" s="96">
        <v>0</v>
      </c>
    </row>
    <row r="23559" spans="6:11">
      <c r="F23559" s="128">
        <v>9.2038834264841163E-2</v>
      </c>
      <c r="G23559" s="129">
        <v>18.12317504874968</v>
      </c>
      <c r="H23559" s="96">
        <v>-2857921.6227628165</v>
      </c>
      <c r="I23559" s="96">
        <v>-2857921.6227628165</v>
      </c>
      <c r="J23559" s="96">
        <v>0</v>
      </c>
      <c r="K23559" s="96">
        <v>0</v>
      </c>
    </row>
    <row r="23560" spans="6:11">
      <c r="F23560" s="128">
        <v>0.90796116573515884</v>
      </c>
      <c r="G23560" s="129">
        <v>0.96553670309606376</v>
      </c>
      <c r="H23560" s="96">
        <v>5320379.873445455</v>
      </c>
      <c r="I23560" s="96">
        <v>-445814.39416262286</v>
      </c>
      <c r="J23560" s="96">
        <v>-127013.6451933738</v>
      </c>
      <c r="K23560" s="96">
        <v>5893207.912801452</v>
      </c>
    </row>
    <row r="23561" spans="6:11">
      <c r="F23561" s="128">
        <v>0.31863444146272568</v>
      </c>
      <c r="G23561" s="129">
        <v>21.714245034788018</v>
      </c>
      <c r="H23561" s="96">
        <v>-2857921.6227628165</v>
      </c>
      <c r="I23561" s="96">
        <v>-2857921.6227628165</v>
      </c>
      <c r="J23561" s="96">
        <v>0</v>
      </c>
      <c r="K23561" s="96">
        <v>0</v>
      </c>
    </row>
    <row r="23562" spans="6:11">
      <c r="F23562" s="128">
        <v>0.68136555853727432</v>
      </c>
      <c r="G23562" s="129">
        <v>3.8365632017907392</v>
      </c>
      <c r="H23562" s="96">
        <v>3370238.7888052138</v>
      </c>
      <c r="I23562" s="96">
        <v>-2168162.2873492301</v>
      </c>
      <c r="J23562" s="96">
        <v>-48358.258934879399</v>
      </c>
      <c r="K23562" s="96">
        <v>5586759.3350893231</v>
      </c>
    </row>
    <row r="23563" spans="6:11">
      <c r="F23563" s="128">
        <v>0.34210153371706509</v>
      </c>
      <c r="G23563" s="129">
        <v>8.2257820258643317</v>
      </c>
      <c r="H23563" s="96">
        <v>-2857921.6227628165</v>
      </c>
      <c r="I23563" s="96">
        <v>-2857921.6227628165</v>
      </c>
      <c r="J23563" s="96">
        <v>0</v>
      </c>
      <c r="K23563" s="96">
        <v>0</v>
      </c>
    </row>
    <row r="23564" spans="6:11">
      <c r="F23564" s="128">
        <v>0.65789846628293491</v>
      </c>
      <c r="G23564" s="129">
        <v>4.1870466612419124</v>
      </c>
      <c r="H23564" s="96">
        <v>3139243.6147470279</v>
      </c>
      <c r="I23564" s="96">
        <v>-2307400.080373521</v>
      </c>
      <c r="J23564" s="96">
        <v>-103814.05207211249</v>
      </c>
      <c r="K23564" s="96">
        <v>5550457.7471926613</v>
      </c>
    </row>
    <row r="23565" spans="6:11">
      <c r="F23565" s="128">
        <v>0.68523061062764823</v>
      </c>
      <c r="G23565" s="129">
        <v>13.535370832487713</v>
      </c>
      <c r="H23565" s="96">
        <v>-2857921.6227628165</v>
      </c>
      <c r="I23565" s="96">
        <v>-2857921.6227628165</v>
      </c>
      <c r="J23565" s="96">
        <v>0</v>
      </c>
      <c r="K23565" s="96">
        <v>0</v>
      </c>
    </row>
    <row r="23566" spans="6:11">
      <c r="F23566" s="128">
        <v>0.31476938937235177</v>
      </c>
      <c r="G23566" s="129">
        <v>11.559150055011758</v>
      </c>
      <c r="H23566" s="96">
        <v>-2857921.6227628165</v>
      </c>
      <c r="I23566" s="96">
        <v>-2857921.6227628165</v>
      </c>
      <c r="J23566" s="96">
        <v>0</v>
      </c>
      <c r="K23566" s="96">
        <v>0</v>
      </c>
    </row>
    <row r="23567" spans="6:11">
      <c r="F23567" s="128">
        <v>1.1302138866063793E-2</v>
      </c>
      <c r="G23567" s="129">
        <v>5.7294708053826993</v>
      </c>
      <c r="H23567" s="96">
        <v>-2857921.6227628165</v>
      </c>
      <c r="I23567" s="96">
        <v>-2857921.6227628165</v>
      </c>
      <c r="J23567" s="96">
        <v>0</v>
      </c>
      <c r="K23567" s="96">
        <v>0</v>
      </c>
    </row>
    <row r="23568" spans="6:11">
      <c r="F23568" s="128">
        <v>0.98869786113393621</v>
      </c>
      <c r="G23568" s="129">
        <v>0.11366493392873302</v>
      </c>
      <c r="H23568" s="96">
        <v>5919277.0087304367</v>
      </c>
      <c r="I23568" s="96">
        <v>0</v>
      </c>
      <c r="J23568" s="96">
        <v>-68051.384314494571</v>
      </c>
      <c r="K23568" s="96">
        <v>5987328.3930449309</v>
      </c>
    </row>
    <row r="23569" spans="6:11">
      <c r="F23569" s="128">
        <v>0.67451590713611753</v>
      </c>
      <c r="G23569" s="129">
        <v>6.2815384735480793</v>
      </c>
      <c r="H23569" s="96">
        <v>-2857921.6227628165</v>
      </c>
      <c r="I23569" s="96">
        <v>-2857921.6227628165</v>
      </c>
      <c r="J23569" s="96">
        <v>0</v>
      </c>
      <c r="K23569" s="96">
        <v>0</v>
      </c>
    </row>
    <row r="23570" spans="6:11">
      <c r="F23570" s="128">
        <v>0.32548409286388247</v>
      </c>
      <c r="G23570" s="129">
        <v>11.224416883775065</v>
      </c>
      <c r="H23570" s="96">
        <v>-2857921.6227628165</v>
      </c>
      <c r="I23570" s="96">
        <v>-2857921.6227628165</v>
      </c>
      <c r="J23570" s="96">
        <v>0</v>
      </c>
      <c r="K23570" s="96">
        <v>0</v>
      </c>
    </row>
    <row r="23571" spans="6:11">
      <c r="F23571" s="128">
        <v>0.54630709884116957</v>
      </c>
      <c r="G23571" s="129">
        <v>27.772935087446619</v>
      </c>
      <c r="H23571" s="96">
        <v>-2857921.6227628165</v>
      </c>
      <c r="I23571" s="96">
        <v>-2857921.6227628165</v>
      </c>
      <c r="J23571" s="96">
        <v>0</v>
      </c>
      <c r="K23571" s="96">
        <v>0</v>
      </c>
    </row>
    <row r="23572" spans="6:11">
      <c r="F23572" s="128">
        <v>0.45369290115883043</v>
      </c>
      <c r="G23572" s="129">
        <v>7.9033473898778936</v>
      </c>
      <c r="H23572" s="96">
        <v>-2857921.6227628165</v>
      </c>
      <c r="I23572" s="96">
        <v>-2857921.6227628165</v>
      </c>
      <c r="J23572" s="96">
        <v>0</v>
      </c>
      <c r="K23572" s="96">
        <v>0</v>
      </c>
    </row>
    <row r="23573" spans="6:11">
      <c r="F23573" s="128">
        <v>0.44130862449783859</v>
      </c>
      <c r="G23573" s="129">
        <v>2.030844168195205</v>
      </c>
      <c r="H23573" s="96">
        <v>4584609.0172972102</v>
      </c>
      <c r="I23573" s="96">
        <v>-1175156.386645427</v>
      </c>
      <c r="J23573" s="96">
        <v>-17819.55212269101</v>
      </c>
      <c r="K23573" s="96">
        <v>5777584.9560653279</v>
      </c>
    </row>
    <row r="23574" spans="6:11">
      <c r="F23574" s="128">
        <v>0.55869137550216141</v>
      </c>
      <c r="G23574" s="129">
        <v>5.8215805936043159</v>
      </c>
      <c r="H23574" s="96">
        <v>-2857921.6227628165</v>
      </c>
      <c r="I23574" s="96">
        <v>-2857921.6227628165</v>
      </c>
      <c r="J23574" s="96">
        <v>0</v>
      </c>
      <c r="K23574" s="96">
        <v>0</v>
      </c>
    </row>
    <row r="23575" spans="6:11">
      <c r="F23575" s="128">
        <v>0.607891283534295</v>
      </c>
      <c r="G23575" s="129">
        <v>9.7015265253804976</v>
      </c>
      <c r="H23575" s="96">
        <v>-2857921.6227628165</v>
      </c>
      <c r="I23575" s="96">
        <v>-2857921.6227628165</v>
      </c>
      <c r="J23575" s="96">
        <v>0</v>
      </c>
      <c r="K23575" s="96">
        <v>0</v>
      </c>
    </row>
    <row r="23576" spans="6:11">
      <c r="F23576" s="128">
        <v>0.392108716465705</v>
      </c>
      <c r="G23576" s="129">
        <v>9.3621613972001025</v>
      </c>
      <c r="H23576" s="96">
        <v>-2857921.6227628165</v>
      </c>
      <c r="I23576" s="96">
        <v>-2857921.6227628165</v>
      </c>
      <c r="J23576" s="96">
        <v>0</v>
      </c>
      <c r="K23576" s="96">
        <v>0</v>
      </c>
    </row>
    <row r="23577" spans="6:11">
      <c r="F23577" s="128">
        <v>0.48865886823192406</v>
      </c>
      <c r="G23577" s="129">
        <v>14.888542943171604</v>
      </c>
      <c r="H23577" s="96">
        <v>-2857921.6227628165</v>
      </c>
      <c r="I23577" s="96">
        <v>-2857921.6227628165</v>
      </c>
      <c r="J23577" s="96">
        <v>0</v>
      </c>
      <c r="K23577" s="96">
        <v>0</v>
      </c>
    </row>
    <row r="23578" spans="6:11">
      <c r="F23578" s="128">
        <v>0.51134113176807594</v>
      </c>
      <c r="G23578" s="129">
        <v>6.7071833466318429</v>
      </c>
      <c r="H23578" s="96">
        <v>-2857921.6227628165</v>
      </c>
      <c r="I23578" s="96">
        <v>-2857921.6227628165</v>
      </c>
      <c r="J23578" s="96">
        <v>0</v>
      </c>
      <c r="K23578" s="96">
        <v>0</v>
      </c>
    </row>
    <row r="23579" spans="6:11">
      <c r="F23579" s="128">
        <v>0.77046120269914475</v>
      </c>
      <c r="G23579" s="129">
        <v>4.7582767180388448</v>
      </c>
      <c r="H23579" s="96">
        <v>2766002.1037270715</v>
      </c>
      <c r="I23579" s="96">
        <v>-2721249.7159727258</v>
      </c>
      <c r="J23579" s="96">
        <v>-4545.168794959267</v>
      </c>
      <c r="K23579" s="96">
        <v>5491796.9884947566</v>
      </c>
    </row>
    <row r="23580" spans="6:11">
      <c r="F23580" s="128">
        <v>0.22953879730085525</v>
      </c>
      <c r="G23580" s="129">
        <v>14.716832123492697</v>
      </c>
      <c r="H23580" s="96">
        <v>-2857921.6227628165</v>
      </c>
      <c r="I23580" s="96">
        <v>-2857921.6227628165</v>
      </c>
      <c r="J23580" s="96">
        <v>0</v>
      </c>
      <c r="K23580" s="96">
        <v>0</v>
      </c>
    </row>
    <row r="23581" spans="6:11">
      <c r="F23581" s="128">
        <v>0.79819720493974389</v>
      </c>
      <c r="G23581" s="129">
        <v>5.4459458633495048</v>
      </c>
      <c r="H23581" s="96">
        <v>-2857921.6227628165</v>
      </c>
      <c r="I23581" s="96">
        <v>-2857921.6227628165</v>
      </c>
      <c r="J23581" s="96">
        <v>0</v>
      </c>
      <c r="K23581" s="96">
        <v>0</v>
      </c>
    </row>
    <row r="23582" spans="6:11">
      <c r="F23582" s="128">
        <v>0.20180279506025611</v>
      </c>
      <c r="G23582" s="129">
        <v>16.004643205130762</v>
      </c>
      <c r="H23582" s="96">
        <v>-2857921.6227628165</v>
      </c>
      <c r="I23582" s="96">
        <v>-2857921.6227628165</v>
      </c>
      <c r="J23582" s="96">
        <v>0</v>
      </c>
      <c r="K23582" s="96">
        <v>0</v>
      </c>
    </row>
    <row r="23583" spans="6:11">
      <c r="F23583" s="128">
        <v>0.30501269344248905</v>
      </c>
      <c r="G23583" s="129">
        <v>0.24427144713614138</v>
      </c>
      <c r="H23583" s="96">
        <v>5826910.2621727781</v>
      </c>
      <c r="I23583" s="96">
        <v>0</v>
      </c>
      <c r="J23583" s="96">
        <v>-145890.87942735225</v>
      </c>
      <c r="K23583" s="96">
        <v>5972801.1416001301</v>
      </c>
    </row>
    <row r="23584" spans="6:11">
      <c r="F23584" s="128">
        <v>0.69498730655751095</v>
      </c>
      <c r="G23584" s="129">
        <v>3.638616975301602</v>
      </c>
      <c r="H23584" s="96">
        <v>3501367.4748645881</v>
      </c>
      <c r="I23584" s="96">
        <v>-2028275.5309168033</v>
      </c>
      <c r="J23584" s="96">
        <v>-77723.571372731589</v>
      </c>
      <c r="K23584" s="96">
        <v>5607366.5771541232</v>
      </c>
    </row>
    <row r="23585" spans="6:11">
      <c r="F23585" s="128">
        <v>0.11353281051707576</v>
      </c>
      <c r="G23585" s="129">
        <v>7.0382881745812895</v>
      </c>
      <c r="H23585" s="96">
        <v>-2857921.6227628165</v>
      </c>
      <c r="I23585" s="96">
        <v>-2857921.6227628165</v>
      </c>
      <c r="J23585" s="96">
        <v>0</v>
      </c>
      <c r="K23585" s="96">
        <v>0</v>
      </c>
    </row>
    <row r="23586" spans="6:11">
      <c r="F23586" s="128">
        <v>0.88646718948292424</v>
      </c>
      <c r="G23586" s="129">
        <v>1.2051116545238736</v>
      </c>
      <c r="H23586" s="96">
        <v>5153630.2777990513</v>
      </c>
      <c r="I23586" s="96">
        <v>-593042.51298518723</v>
      </c>
      <c r="J23586" s="96">
        <v>-120332.85626575325</v>
      </c>
      <c r="K23586" s="96">
        <v>5867005.6470499914</v>
      </c>
    </row>
    <row r="23587" spans="6:11">
      <c r="F23587" s="128">
        <v>0.47880758005598945</v>
      </c>
      <c r="G23587" s="129">
        <v>4.6048468905119622</v>
      </c>
      <c r="H23587" s="96">
        <v>2865809.6974870954</v>
      </c>
      <c r="I23587" s="96">
        <v>-2583940.8049289733</v>
      </c>
      <c r="J23587" s="96">
        <v>-57741.332006203978</v>
      </c>
      <c r="K23587" s="96">
        <v>5507491.8344222726</v>
      </c>
    </row>
    <row r="23588" spans="6:11">
      <c r="F23588" s="128">
        <v>0.52119241994401055</v>
      </c>
      <c r="G23588" s="129">
        <v>6.5163597730610183</v>
      </c>
      <c r="H23588" s="96">
        <v>-2857921.6227628165</v>
      </c>
      <c r="I23588" s="96">
        <v>-2857921.6227628165</v>
      </c>
      <c r="J23588" s="96">
        <v>0</v>
      </c>
      <c r="K23588" s="96">
        <v>0</v>
      </c>
    </row>
    <row r="23589" spans="6:11">
      <c r="F23589" s="128">
        <v>0.6723055199326825</v>
      </c>
      <c r="G23589" s="129">
        <v>6.7275692312583173</v>
      </c>
      <c r="H23589" s="96">
        <v>-2857921.6227628165</v>
      </c>
      <c r="I23589" s="96">
        <v>-2857921.6227628165</v>
      </c>
      <c r="J23589" s="96">
        <v>0</v>
      </c>
      <c r="K23589" s="96">
        <v>0</v>
      </c>
    </row>
    <row r="23590" spans="6:11">
      <c r="F23590" s="128">
        <v>0.3276944800673175</v>
      </c>
      <c r="G23590" s="129">
        <v>11.156735678888211</v>
      </c>
      <c r="H23590" s="96">
        <v>-2857921.6227628165</v>
      </c>
      <c r="I23590" s="96">
        <v>-2857921.6227628165</v>
      </c>
      <c r="J23590" s="96">
        <v>0</v>
      </c>
      <c r="K23590" s="96">
        <v>0</v>
      </c>
    </row>
    <row r="23591" spans="6:11">
      <c r="F23591" s="128">
        <v>0.54190055618167254</v>
      </c>
      <c r="G23591" s="129">
        <v>28.523681180318857</v>
      </c>
      <c r="H23591" s="96">
        <v>-2857921.6227628165</v>
      </c>
      <c r="I23591" s="96">
        <v>-2857921.6227628165</v>
      </c>
      <c r="J23591" s="96">
        <v>0</v>
      </c>
      <c r="K23591" s="96">
        <v>0</v>
      </c>
    </row>
    <row r="23592" spans="6:11">
      <c r="F23592" s="128">
        <v>0.45809944381832746</v>
      </c>
      <c r="G23592" s="129">
        <v>7.8066899219555319</v>
      </c>
      <c r="H23592" s="96">
        <v>-2857921.6227628165</v>
      </c>
      <c r="I23592" s="96">
        <v>-2857921.6227628165</v>
      </c>
      <c r="J23592" s="96">
        <v>0</v>
      </c>
      <c r="K23592" s="96">
        <v>0</v>
      </c>
    </row>
    <row r="23593" spans="6:11">
      <c r="F23593" s="128">
        <v>0.88044773358042216</v>
      </c>
      <c r="G23593" s="129">
        <v>10.757515309350705</v>
      </c>
      <c r="H23593" s="96">
        <v>-2857921.6227628165</v>
      </c>
      <c r="I23593" s="96">
        <v>-2857921.6227628165</v>
      </c>
      <c r="J23593" s="96">
        <v>0</v>
      </c>
      <c r="K23593" s="96">
        <v>0</v>
      </c>
    </row>
    <row r="23594" spans="6:11">
      <c r="F23594" s="128">
        <v>0.11955226641957784</v>
      </c>
      <c r="G23594" s="129">
        <v>21.240016273354794</v>
      </c>
      <c r="H23594" s="96">
        <v>-2857921.6227628165</v>
      </c>
      <c r="I23594" s="96">
        <v>-2857921.6227628165</v>
      </c>
      <c r="J23594" s="96">
        <v>0</v>
      </c>
      <c r="K23594" s="96">
        <v>0</v>
      </c>
    </row>
    <row r="23595" spans="6:11">
      <c r="F23595" s="128">
        <v>6.4651838685170993E-2</v>
      </c>
      <c r="G23595" s="129">
        <v>15.869382240250998</v>
      </c>
      <c r="H23595" s="96">
        <v>-2857921.6227628165</v>
      </c>
      <c r="I23595" s="96">
        <v>-2857921.6227628165</v>
      </c>
      <c r="J23595" s="96">
        <v>0</v>
      </c>
      <c r="K23595" s="96">
        <v>0</v>
      </c>
    </row>
    <row r="23596" spans="6:11">
      <c r="F23596" s="128">
        <v>0.93534816131482901</v>
      </c>
      <c r="G23596" s="129">
        <v>0.66836453961509279</v>
      </c>
      <c r="H23596" s="96">
        <v>5528206.685289083</v>
      </c>
      <c r="I23596" s="96">
        <v>-297900.07039749727</v>
      </c>
      <c r="J23596" s="96">
        <v>-99765.478996454709</v>
      </c>
      <c r="K23596" s="96">
        <v>5925872.2346830349</v>
      </c>
    </row>
    <row r="23597" spans="6:11">
      <c r="F23597" s="128">
        <v>0.20264223400515424</v>
      </c>
      <c r="G23597" s="129">
        <v>16.191749193377895</v>
      </c>
      <c r="H23597" s="96">
        <v>-2857921.6227628165</v>
      </c>
      <c r="I23597" s="96">
        <v>-2857921.6227628165</v>
      </c>
      <c r="J23597" s="96">
        <v>0</v>
      </c>
      <c r="K23597" s="96">
        <v>0</v>
      </c>
    </row>
    <row r="23598" spans="6:11">
      <c r="F23598" s="128">
        <v>0.79735776599484576</v>
      </c>
      <c r="G23598" s="129">
        <v>2.264518100790863</v>
      </c>
      <c r="H23598" s="96">
        <v>4425176.0461831689</v>
      </c>
      <c r="I23598" s="96">
        <v>-1319000.9380938543</v>
      </c>
      <c r="J23598" s="96">
        <v>-8351.1433650853833</v>
      </c>
      <c r="K23598" s="96">
        <v>5752528.1276421081</v>
      </c>
    </row>
    <row r="23599" spans="6:11">
      <c r="F23599" s="128">
        <v>8.3599354468978815E-2</v>
      </c>
      <c r="G23599" s="129">
        <v>1.7217260792946709</v>
      </c>
      <c r="H23599" s="96">
        <v>4796610.479420593</v>
      </c>
      <c r="I23599" s="96">
        <v>-885452.85481691465</v>
      </c>
      <c r="J23599" s="96">
        <v>-128836.08438382779</v>
      </c>
      <c r="K23599" s="96">
        <v>5810899.4186213352</v>
      </c>
    </row>
    <row r="23600" spans="6:11">
      <c r="F23600" s="128">
        <v>0.91640064553102119</v>
      </c>
      <c r="G23600" s="129">
        <v>0.87301623982462861</v>
      </c>
      <c r="H23600" s="96">
        <v>5384926.6469677901</v>
      </c>
      <c r="I23600" s="96">
        <v>-445814.39416262286</v>
      </c>
      <c r="J23600" s="96">
        <v>-72617.110108594614</v>
      </c>
      <c r="K23600" s="96">
        <v>5903358.1512390077</v>
      </c>
    </row>
    <row r="23601" spans="6:11">
      <c r="F23601" s="128">
        <v>0.8486473468716732</v>
      </c>
      <c r="G23601" s="129">
        <v>1.5447369162225171</v>
      </c>
      <c r="H23601" s="96">
        <v>4918527.0231857756</v>
      </c>
      <c r="I23601" s="96">
        <v>-885452.85481691465</v>
      </c>
      <c r="J23601" s="96">
        <v>-26080.534075736196</v>
      </c>
      <c r="K23601" s="96">
        <v>5830060.4120784262</v>
      </c>
    </row>
    <row r="23602" spans="6:11">
      <c r="F23602" s="128">
        <v>0.1513526531283268</v>
      </c>
      <c r="G23602" s="129">
        <v>18.881427139136644</v>
      </c>
      <c r="H23602" s="96">
        <v>-2857921.6227628165</v>
      </c>
      <c r="I23602" s="96">
        <v>-2857921.6227628165</v>
      </c>
      <c r="J23602" s="96">
        <v>0</v>
      </c>
      <c r="K23602" s="96">
        <v>0</v>
      </c>
    </row>
    <row r="23603" spans="6:11">
      <c r="F23603" s="128">
        <v>0.5935348131129391</v>
      </c>
      <c r="G23603" s="129">
        <v>4.6079857073386679</v>
      </c>
      <c r="H23603" s="96">
        <v>2863763.0296223643</v>
      </c>
      <c r="I23603" s="96">
        <v>-2583940.8049289733</v>
      </c>
      <c r="J23603" s="96">
        <v>-59466.470907180279</v>
      </c>
      <c r="K23603" s="96">
        <v>5507170.3054585177</v>
      </c>
    </row>
    <row r="23604" spans="6:11">
      <c r="F23604" s="128">
        <v>0.4064651868870609</v>
      </c>
      <c r="G23604" s="129">
        <v>9.0025699477592269</v>
      </c>
      <c r="H23604" s="96">
        <v>-2857921.6227628165</v>
      </c>
      <c r="I23604" s="96">
        <v>-2857921.6227628165</v>
      </c>
      <c r="J23604" s="96">
        <v>0</v>
      </c>
      <c r="K23604" s="96">
        <v>0</v>
      </c>
    </row>
    <row r="23605" spans="6:11">
      <c r="F23605" s="128">
        <v>0.21222790993042173</v>
      </c>
      <c r="G23605" s="129">
        <v>3.4376568374208309</v>
      </c>
      <c r="H23605" s="96">
        <v>3635013.9314543167</v>
      </c>
      <c r="I23605" s="96">
        <v>-1887736.7863693987</v>
      </c>
      <c r="J23605" s="96">
        <v>-105614.62327156568</v>
      </c>
      <c r="K23605" s="96">
        <v>5628365.3410952808</v>
      </c>
    </row>
    <row r="23606" spans="6:11">
      <c r="F23606" s="128">
        <v>0.78777209006957827</v>
      </c>
      <c r="G23606" s="129">
        <v>2.3854645675813368</v>
      </c>
      <c r="H23606" s="96">
        <v>4342853.6049253978</v>
      </c>
      <c r="I23606" s="96">
        <v>-1319000.9380938543</v>
      </c>
      <c r="J23606" s="96">
        <v>-77747.21776935189</v>
      </c>
      <c r="K23606" s="96">
        <v>5739601.7607886037</v>
      </c>
    </row>
    <row r="23607" spans="6:11">
      <c r="F23607" s="128">
        <v>0.41231895139257868</v>
      </c>
      <c r="G23607" s="129">
        <v>0.66599575782901654</v>
      </c>
      <c r="H23607" s="96">
        <v>5529867.083930565</v>
      </c>
      <c r="I23607" s="96">
        <v>-297900.07039749727</v>
      </c>
      <c r="J23607" s="96">
        <v>-98366.17613360376</v>
      </c>
      <c r="K23607" s="96">
        <v>5926133.330461666</v>
      </c>
    </row>
    <row r="23608" spans="6:11">
      <c r="F23608" s="128">
        <v>0.58768104860742132</v>
      </c>
      <c r="G23608" s="129">
        <v>5.3157091259536022</v>
      </c>
      <c r="H23608" s="96">
        <v>-2857921.6227628165</v>
      </c>
      <c r="I23608" s="96">
        <v>-2857921.6227628165</v>
      </c>
      <c r="J23608" s="96">
        <v>0</v>
      </c>
      <c r="K23608" s="96">
        <v>0</v>
      </c>
    </row>
    <row r="23609" spans="6:11">
      <c r="F23609" s="128">
        <v>0.29146854548278367</v>
      </c>
      <c r="G23609" s="129">
        <v>0.24894212548176517</v>
      </c>
      <c r="H23609" s="96">
        <v>5823614.75788566</v>
      </c>
      <c r="I23609" s="96">
        <v>0</v>
      </c>
      <c r="J23609" s="96">
        <v>-148667.52143981765</v>
      </c>
      <c r="K23609" s="96">
        <v>5972282.2793254778</v>
      </c>
    </row>
    <row r="23610" spans="6:11">
      <c r="F23610" s="128">
        <v>0.70853145451721633</v>
      </c>
      <c r="G23610" s="129">
        <v>3.4456082490572695</v>
      </c>
      <c r="H23610" s="96">
        <v>3629722.7476082738</v>
      </c>
      <c r="I23610" s="96">
        <v>-1887736.7863693987</v>
      </c>
      <c r="J23610" s="96">
        <v>-110073.4545062315</v>
      </c>
      <c r="K23610" s="96">
        <v>5627532.9884839039</v>
      </c>
    </row>
    <row r="23611" spans="6:11">
      <c r="F23611" s="128">
        <v>0.72723610896879554</v>
      </c>
      <c r="G23611" s="129">
        <v>2.4086027704509259</v>
      </c>
      <c r="H23611" s="96">
        <v>4327143.4322256995</v>
      </c>
      <c r="I23611" s="96">
        <v>-1319000.9380938543</v>
      </c>
      <c r="J23611" s="96">
        <v>-90987.766233236485</v>
      </c>
      <c r="K23611" s="96">
        <v>5737132.1365527902</v>
      </c>
    </row>
    <row r="23612" spans="6:11">
      <c r="F23612" s="128">
        <v>0.27276389103120446</v>
      </c>
      <c r="G23612" s="129">
        <v>12.991487260288666</v>
      </c>
      <c r="H23612" s="96">
        <v>-2857921.6227628165</v>
      </c>
      <c r="I23612" s="96">
        <v>-2857921.6227628165</v>
      </c>
      <c r="J23612" s="96">
        <v>0</v>
      </c>
      <c r="K23612" s="96">
        <v>0</v>
      </c>
    </row>
    <row r="23613" spans="6:11">
      <c r="F23613" s="128">
        <v>0.45838022922689126</v>
      </c>
      <c r="G23613" s="129">
        <v>6.5201439693698866</v>
      </c>
      <c r="H23613" s="96">
        <v>-2857921.6227628165</v>
      </c>
      <c r="I23613" s="96">
        <v>-2857921.6227628165</v>
      </c>
      <c r="J23613" s="96">
        <v>0</v>
      </c>
      <c r="K23613" s="96">
        <v>0</v>
      </c>
    </row>
    <row r="23614" spans="6:11">
      <c r="F23614" s="128">
        <v>0.54161977077310874</v>
      </c>
      <c r="G23614" s="129">
        <v>6.1319105366867737</v>
      </c>
      <c r="H23614" s="96">
        <v>-2857921.6227628165</v>
      </c>
      <c r="I23614" s="96">
        <v>-2857921.6227628165</v>
      </c>
      <c r="J23614" s="96">
        <v>0</v>
      </c>
      <c r="K23614" s="96">
        <v>0</v>
      </c>
    </row>
    <row r="23615" spans="6:11">
      <c r="F23615" s="128">
        <v>0.35123184508335126</v>
      </c>
      <c r="G23615" s="129">
        <v>31.911668654301113</v>
      </c>
      <c r="H23615" s="96">
        <v>-2857921.6227628165</v>
      </c>
      <c r="I23615" s="96">
        <v>-2857921.6227628165</v>
      </c>
      <c r="J23615" s="96">
        <v>0</v>
      </c>
      <c r="K23615" s="96">
        <v>0</v>
      </c>
    </row>
    <row r="23616" spans="6:11">
      <c r="F23616" s="128">
        <v>0.64876815491664874</v>
      </c>
      <c r="G23616" s="129">
        <v>4.3267986043633417</v>
      </c>
      <c r="H23616" s="96">
        <v>3047542.9118891452</v>
      </c>
      <c r="I23616" s="96">
        <v>-2445991.9206642797</v>
      </c>
      <c r="J23616" s="96">
        <v>-42513.867141558025</v>
      </c>
      <c r="K23616" s="96">
        <v>5536048.6996949827</v>
      </c>
    </row>
    <row r="23617" spans="6:11">
      <c r="F23617" s="128">
        <v>0.8807438862848106</v>
      </c>
      <c r="G23617" s="129">
        <v>3.3253317826766846</v>
      </c>
      <c r="H23617" s="96">
        <v>3709913.9446991519</v>
      </c>
      <c r="I23617" s="96">
        <v>-1887736.7863693987</v>
      </c>
      <c r="J23617" s="96">
        <v>-42485.942227512533</v>
      </c>
      <c r="K23617" s="96">
        <v>5640136.6732960632</v>
      </c>
    </row>
    <row r="23618" spans="6:11">
      <c r="F23618" s="128">
        <v>0.1192561137151894</v>
      </c>
      <c r="G23618" s="129">
        <v>21.264818824759452</v>
      </c>
      <c r="H23618" s="96">
        <v>-2857921.6227628165</v>
      </c>
      <c r="I23618" s="96">
        <v>-2857921.6227628165</v>
      </c>
      <c r="J23618" s="96">
        <v>0</v>
      </c>
      <c r="K23618" s="96">
        <v>0</v>
      </c>
    </row>
    <row r="23619" spans="6:11">
      <c r="F23619" s="128">
        <v>0.82137936657337651</v>
      </c>
      <c r="G23619" s="129">
        <v>6.6302518625803417</v>
      </c>
      <c r="H23619" s="96">
        <v>-2857921.6227628165</v>
      </c>
      <c r="I23619" s="96">
        <v>-2857921.6227628165</v>
      </c>
      <c r="J23619" s="96">
        <v>0</v>
      </c>
      <c r="K23619" s="96">
        <v>0</v>
      </c>
    </row>
    <row r="23620" spans="6:11">
      <c r="F23620" s="128">
        <v>0.17862063342662349</v>
      </c>
      <c r="G23620" s="129">
        <v>17.224910885081663</v>
      </c>
      <c r="H23620" s="96">
        <v>-2857921.6227628165</v>
      </c>
      <c r="I23620" s="96">
        <v>-2857921.6227628165</v>
      </c>
      <c r="J23620" s="96">
        <v>0</v>
      </c>
      <c r="K23620" s="96">
        <v>0</v>
      </c>
    </row>
    <row r="23621" spans="6:11">
      <c r="F23621" s="128">
        <v>0.71089770166475275</v>
      </c>
      <c r="G23621" s="129">
        <v>7.3833468677194265</v>
      </c>
      <c r="H23621" s="96">
        <v>-2857921.6227628165</v>
      </c>
      <c r="I23621" s="96">
        <v>-2857921.6227628165</v>
      </c>
      <c r="J23621" s="96">
        <v>0</v>
      </c>
      <c r="K23621" s="96">
        <v>0</v>
      </c>
    </row>
    <row r="23622" spans="6:11">
      <c r="F23622" s="128">
        <v>0.28910229833524725</v>
      </c>
      <c r="G23622" s="129">
        <v>12.409746800251723</v>
      </c>
      <c r="H23622" s="96">
        <v>-2857921.6227628165</v>
      </c>
      <c r="I23622" s="96">
        <v>-2857921.6227628165</v>
      </c>
      <c r="J23622" s="96">
        <v>0</v>
      </c>
      <c r="K23622" s="96">
        <v>0</v>
      </c>
    </row>
    <row r="23623" spans="6:11">
      <c r="F23623" s="128">
        <v>0.68849493824398611</v>
      </c>
      <c r="G23623" s="129">
        <v>6.7336536237179723E-2</v>
      </c>
      <c r="H23623" s="96">
        <v>5952140.6964146513</v>
      </c>
      <c r="I23623" s="96">
        <v>0</v>
      </c>
      <c r="J23623" s="96">
        <v>-40349.250142171499</v>
      </c>
      <c r="K23623" s="96">
        <v>5992489.9465568224</v>
      </c>
    </row>
    <row r="23624" spans="6:11">
      <c r="F23624" s="128">
        <v>0.31150506175601389</v>
      </c>
      <c r="G23624" s="129">
        <v>11.663396912686308</v>
      </c>
      <c r="H23624" s="96">
        <v>-2857921.6227628165</v>
      </c>
      <c r="I23624" s="96">
        <v>-2857921.6227628165</v>
      </c>
      <c r="J23624" s="96">
        <v>0</v>
      </c>
      <c r="K23624" s="96">
        <v>0</v>
      </c>
    </row>
    <row r="23625" spans="6:11">
      <c r="F23625" s="128">
        <v>0.71005779410092063</v>
      </c>
      <c r="G23625" s="129">
        <v>7.8703173231996955</v>
      </c>
      <c r="H23625" s="96">
        <v>-2857921.6227628165</v>
      </c>
      <c r="I23625" s="96">
        <v>-2857921.6227628165</v>
      </c>
      <c r="J23625" s="96">
        <v>0</v>
      </c>
      <c r="K23625" s="96">
        <v>0</v>
      </c>
    </row>
    <row r="23626" spans="6:11">
      <c r="F23626" s="128">
        <v>0.28994220589907937</v>
      </c>
      <c r="G23626" s="129">
        <v>12.380736658656835</v>
      </c>
      <c r="H23626" s="96">
        <v>-2857921.6227628165</v>
      </c>
      <c r="I23626" s="96">
        <v>-2857921.6227628165</v>
      </c>
      <c r="J23626" s="96">
        <v>0</v>
      </c>
      <c r="K23626" s="96">
        <v>0</v>
      </c>
    </row>
    <row r="23627" spans="6:11">
      <c r="F23627" s="128">
        <v>0.47637487103156251</v>
      </c>
      <c r="G23627" s="129">
        <v>16.341374707080909</v>
      </c>
      <c r="H23627" s="96">
        <v>-2857921.6227628165</v>
      </c>
      <c r="I23627" s="96">
        <v>-2857921.6227628165</v>
      </c>
      <c r="J23627" s="96">
        <v>0</v>
      </c>
      <c r="K23627" s="96">
        <v>0</v>
      </c>
    </row>
    <row r="23628" spans="6:11">
      <c r="F23628" s="128">
        <v>0.52362512896843749</v>
      </c>
      <c r="G23628" s="129">
        <v>6.4697925341573237</v>
      </c>
      <c r="H23628" s="96">
        <v>-2857921.6227628165</v>
      </c>
      <c r="I23628" s="96">
        <v>-2857921.6227628165</v>
      </c>
      <c r="J23628" s="96">
        <v>0</v>
      </c>
      <c r="K23628" s="96">
        <v>0</v>
      </c>
    </row>
    <row r="23629" spans="6:11">
      <c r="F23629" s="128">
        <v>0.35572836984354872</v>
      </c>
      <c r="G23629" s="129">
        <v>0.82325803791594121</v>
      </c>
      <c r="H23629" s="96">
        <v>5419725.226452386</v>
      </c>
      <c r="I23629" s="96">
        <v>-445814.39416262286</v>
      </c>
      <c r="J23629" s="96">
        <v>-43284.632734579849</v>
      </c>
      <c r="K23629" s="96">
        <v>5908824.2533495883</v>
      </c>
    </row>
    <row r="23630" spans="6:11">
      <c r="F23630" s="128">
        <v>0.64427163015645128</v>
      </c>
      <c r="G23630" s="129">
        <v>4.3963485584725328</v>
      </c>
      <c r="H23630" s="96">
        <v>3001989.4957875307</v>
      </c>
      <c r="I23630" s="96">
        <v>-2445991.9206642797</v>
      </c>
      <c r="J23630" s="96">
        <v>-80910.31951570914</v>
      </c>
      <c r="K23630" s="96">
        <v>5528891.7359675197</v>
      </c>
    </row>
    <row r="23631" spans="6:11">
      <c r="F23631" s="128">
        <v>0.22266218943243921</v>
      </c>
      <c r="G23631" s="129">
        <v>13.158594263923483</v>
      </c>
      <c r="H23631" s="96">
        <v>-2857921.6227628165</v>
      </c>
      <c r="I23631" s="96">
        <v>-2857921.6227628165</v>
      </c>
      <c r="J23631" s="96">
        <v>0</v>
      </c>
      <c r="K23631" s="96">
        <v>0</v>
      </c>
    </row>
    <row r="23632" spans="6:11">
      <c r="F23632" s="128">
        <v>0.77733781056756079</v>
      </c>
      <c r="G23632" s="129">
        <v>2.5188026046116687</v>
      </c>
      <c r="H23632" s="96">
        <v>4252441.864454695</v>
      </c>
      <c r="I23632" s="96">
        <v>-1462178.1651097869</v>
      </c>
      <c r="J23632" s="96">
        <v>-10764.653791873812</v>
      </c>
      <c r="K23632" s="96">
        <v>5725384.6833563559</v>
      </c>
    </row>
    <row r="23633" spans="6:11">
      <c r="F23633" s="128">
        <v>4.2310914818319834E-2</v>
      </c>
      <c r="G23633" s="129">
        <v>11.356745911342507</v>
      </c>
      <c r="H23633" s="96">
        <v>-2857921.6227628165</v>
      </c>
      <c r="I23633" s="96">
        <v>-2857921.6227628165</v>
      </c>
      <c r="J23633" s="96">
        <v>0</v>
      </c>
      <c r="K23633" s="96">
        <v>0</v>
      </c>
    </row>
    <row r="23634" spans="6:11">
      <c r="F23634" s="128">
        <v>0.95768908518168017</v>
      </c>
      <c r="G23634" s="129">
        <v>0.43232099427016069</v>
      </c>
      <c r="H23634" s="96">
        <v>5694139.2682788717</v>
      </c>
      <c r="I23634" s="96">
        <v>-149296.34340658187</v>
      </c>
      <c r="J23634" s="96">
        <v>-108510.82772078841</v>
      </c>
      <c r="K23634" s="96">
        <v>5951946.4394062422</v>
      </c>
    </row>
    <row r="23635" spans="6:11">
      <c r="F23635" s="128">
        <v>0.88688484085730601</v>
      </c>
      <c r="G23635" s="129">
        <v>5.5664165432911883</v>
      </c>
      <c r="H23635" s="96">
        <v>-2857921.6227628165</v>
      </c>
      <c r="I23635" s="96">
        <v>-2857921.6227628165</v>
      </c>
      <c r="J23635" s="96">
        <v>0</v>
      </c>
      <c r="K23635" s="96">
        <v>0</v>
      </c>
    </row>
    <row r="23636" spans="6:11">
      <c r="F23636" s="128">
        <v>0.11311515914269399</v>
      </c>
      <c r="G23636" s="129">
        <v>21.793488717497937</v>
      </c>
      <c r="H23636" s="96">
        <v>-2857921.6227628165</v>
      </c>
      <c r="I23636" s="96">
        <v>-2857921.6227628165</v>
      </c>
      <c r="J23636" s="96">
        <v>0</v>
      </c>
      <c r="K23636" s="96">
        <v>0</v>
      </c>
    </row>
    <row r="23637" spans="6:11">
      <c r="F23637" s="128">
        <v>0.49642613141839786</v>
      </c>
      <c r="G23637" s="129">
        <v>20.791857605151119</v>
      </c>
      <c r="H23637" s="96">
        <v>-2857921.6227628165</v>
      </c>
      <c r="I23637" s="96">
        <v>-2857921.6227628165</v>
      </c>
      <c r="J23637" s="96">
        <v>0</v>
      </c>
      <c r="K23637" s="96">
        <v>0</v>
      </c>
    </row>
    <row r="23638" spans="6:11">
      <c r="F23638" s="128">
        <v>0.50357386858160214</v>
      </c>
      <c r="G23638" s="129">
        <v>6.8602486739254651</v>
      </c>
      <c r="H23638" s="96">
        <v>-2857921.6227628165</v>
      </c>
      <c r="I23638" s="96">
        <v>-2857921.6227628165</v>
      </c>
      <c r="J23638" s="96">
        <v>0</v>
      </c>
      <c r="K23638" s="96">
        <v>0</v>
      </c>
    </row>
    <row r="23639" spans="6:11">
      <c r="F23639" s="128">
        <v>0.84754288693207525</v>
      </c>
      <c r="G23639" s="129">
        <v>0.62237294513130148</v>
      </c>
      <c r="H23639" s="96">
        <v>5560468.6586282533</v>
      </c>
      <c r="I23639" s="96">
        <v>-297900.07039749727</v>
      </c>
      <c r="J23639" s="96">
        <v>-72574.924322197636</v>
      </c>
      <c r="K23639" s="96">
        <v>5930943.6533479486</v>
      </c>
    </row>
    <row r="23640" spans="6:11">
      <c r="F23640" s="128">
        <v>0.15245711306792475</v>
      </c>
      <c r="G23640" s="129">
        <v>18.808719482701569</v>
      </c>
      <c r="H23640" s="96">
        <v>-2857921.6227628165</v>
      </c>
      <c r="I23640" s="96">
        <v>-2857921.6227628165</v>
      </c>
      <c r="J23640" s="96">
        <v>0</v>
      </c>
      <c r="K23640" s="96">
        <v>0</v>
      </c>
    </row>
    <row r="23641" spans="6:11">
      <c r="F23641" s="128">
        <v>0.31467063174366772</v>
      </c>
      <c r="G23641" s="129">
        <v>3.7777551561153992</v>
      </c>
      <c r="H23641" s="96">
        <v>3409189.0544803226</v>
      </c>
      <c r="I23641" s="96">
        <v>-2168162.2873492301</v>
      </c>
      <c r="J23641" s="96">
        <v>-15522.299660640112</v>
      </c>
      <c r="K23641" s="96">
        <v>5592873.6414901931</v>
      </c>
    </row>
    <row r="23642" spans="6:11">
      <c r="F23642" s="128">
        <v>0.68532936825633228</v>
      </c>
      <c r="G23642" s="129">
        <v>3.7785572671011995</v>
      </c>
      <c r="H23642" s="96">
        <v>3408657.2646392812</v>
      </c>
      <c r="I23642" s="96">
        <v>-2168162.2873492301</v>
      </c>
      <c r="J23642" s="96">
        <v>-15970.648563866363</v>
      </c>
      <c r="K23642" s="96">
        <v>5592790.2005523778</v>
      </c>
    </row>
    <row r="23643" spans="6:11">
      <c r="F23643" s="128">
        <v>0.5289468869766939</v>
      </c>
      <c r="G23643" s="129">
        <v>3.1436186630179868</v>
      </c>
      <c r="H23643" s="96">
        <v>3831415.9069112442</v>
      </c>
      <c r="I23643" s="96">
        <v>-1746543.0149025372</v>
      </c>
      <c r="J23643" s="96">
        <v>-81272.89784549459</v>
      </c>
      <c r="K23643" s="96">
        <v>5659231.8196592759</v>
      </c>
    </row>
    <row r="23644" spans="6:11">
      <c r="F23644" s="128">
        <v>0.4710531130233061</v>
      </c>
      <c r="G23644" s="129">
        <v>7.5278442481954881</v>
      </c>
      <c r="H23644" s="96">
        <v>-2857921.6227628165</v>
      </c>
      <c r="I23644" s="96">
        <v>-2857921.6227628165</v>
      </c>
      <c r="J23644" s="96">
        <v>0</v>
      </c>
      <c r="K23644" s="96">
        <v>0</v>
      </c>
    </row>
    <row r="23645" spans="6:11">
      <c r="F23645" s="128">
        <v>0.33353856689991346</v>
      </c>
      <c r="G23645" s="129">
        <v>12.809799846023282</v>
      </c>
      <c r="H23645" s="96">
        <v>-2857921.6227628165</v>
      </c>
      <c r="I23645" s="96">
        <v>-2857921.6227628165</v>
      </c>
      <c r="J23645" s="96">
        <v>0</v>
      </c>
      <c r="K23645" s="96">
        <v>0</v>
      </c>
    </row>
    <row r="23646" spans="6:11">
      <c r="F23646" s="128">
        <v>0.66646143310008654</v>
      </c>
      <c r="G23646" s="129">
        <v>4.0577300585368095</v>
      </c>
      <c r="H23646" s="96">
        <v>3224305.8721930184</v>
      </c>
      <c r="I23646" s="96">
        <v>-2307400.080373521</v>
      </c>
      <c r="J23646" s="96">
        <v>-32118.317267001865</v>
      </c>
      <c r="K23646" s="96">
        <v>5563824.2698335415</v>
      </c>
    </row>
    <row r="23647" spans="6:11">
      <c r="F23647" s="128">
        <v>0.24831569722103342</v>
      </c>
      <c r="G23647" s="129">
        <v>5.7508053996003401</v>
      </c>
      <c r="H23647" s="96">
        <v>-2857921.6227628165</v>
      </c>
      <c r="I23647" s="96">
        <v>-2857921.6227628165</v>
      </c>
      <c r="J23647" s="96">
        <v>0</v>
      </c>
      <c r="K23647" s="96">
        <v>0</v>
      </c>
    </row>
    <row r="23648" spans="6:11">
      <c r="F23648" s="128">
        <v>0.75168430277896658</v>
      </c>
      <c r="G23648" s="129">
        <v>2.8543885331159489</v>
      </c>
      <c r="H23648" s="96">
        <v>4025676.0902017285</v>
      </c>
      <c r="I23648" s="96">
        <v>-1604691.1635483941</v>
      </c>
      <c r="J23648" s="96">
        <v>-59391.463353046762</v>
      </c>
      <c r="K23648" s="96">
        <v>5689758.7171031693</v>
      </c>
    </row>
    <row r="23649" spans="6:11">
      <c r="F23649" s="128">
        <v>0.22612053234473994</v>
      </c>
      <c r="G23649" s="129">
        <v>9.21692662018501</v>
      </c>
      <c r="H23649" s="96">
        <v>-2857921.6227628165</v>
      </c>
      <c r="I23649" s="96">
        <v>-2857921.6227628165</v>
      </c>
      <c r="J23649" s="96">
        <v>0</v>
      </c>
      <c r="K23649" s="96">
        <v>0</v>
      </c>
    </row>
    <row r="23650" spans="6:11">
      <c r="F23650" s="128">
        <v>0.77387946765526006</v>
      </c>
      <c r="G23650" s="129">
        <v>2.5633914406263871</v>
      </c>
      <c r="H23650" s="96">
        <v>4222198.063868532</v>
      </c>
      <c r="I23650" s="96">
        <v>-1462178.1651097869</v>
      </c>
      <c r="J23650" s="96">
        <v>-36262.061625011942</v>
      </c>
      <c r="K23650" s="96">
        <v>5720638.2906033313</v>
      </c>
    </row>
    <row r="23651" spans="6:11">
      <c r="F23651" s="128">
        <v>0.52461419163186318</v>
      </c>
      <c r="G23651" s="129">
        <v>8.6077934801348803</v>
      </c>
      <c r="H23651" s="96">
        <v>-2857921.6227628165</v>
      </c>
      <c r="I23651" s="96">
        <v>-2857921.6227628165</v>
      </c>
      <c r="J23651" s="96">
        <v>0</v>
      </c>
      <c r="K23651" s="96">
        <v>0</v>
      </c>
    </row>
    <row r="23652" spans="6:11">
      <c r="F23652" s="128">
        <v>0.47538580836813682</v>
      </c>
      <c r="G23652" s="129">
        <v>7.4362857648282414</v>
      </c>
      <c r="H23652" s="96">
        <v>-2857921.6227628165</v>
      </c>
      <c r="I23652" s="96">
        <v>-2857921.6227628165</v>
      </c>
      <c r="J23652" s="96">
        <v>0</v>
      </c>
      <c r="K23652" s="96">
        <v>0</v>
      </c>
    </row>
    <row r="23653" spans="6:11">
      <c r="F23653" s="128">
        <v>0.69605938850005078</v>
      </c>
      <c r="G23653" s="129">
        <v>2.7640484723275009</v>
      </c>
      <c r="H23653" s="96">
        <v>4086629.9677753663</v>
      </c>
      <c r="I23653" s="96">
        <v>-1604691.1635483941</v>
      </c>
      <c r="J23653" s="96">
        <v>-8006.2673357968815</v>
      </c>
      <c r="K23653" s="96">
        <v>5699327.3986595571</v>
      </c>
    </row>
    <row r="23654" spans="6:11">
      <c r="F23654" s="128">
        <v>0.30394061149994922</v>
      </c>
      <c r="G23654" s="129">
        <v>11.909229535686233</v>
      </c>
      <c r="H23654" s="96">
        <v>-2857921.6227628165</v>
      </c>
      <c r="I23654" s="96">
        <v>-2857921.6227628165</v>
      </c>
      <c r="J23654" s="96">
        <v>0</v>
      </c>
      <c r="K23654" s="96">
        <v>0</v>
      </c>
    </row>
    <row r="23655" spans="6:11">
      <c r="F23655" s="128">
        <v>0.97902800983565519</v>
      </c>
      <c r="G23655" s="129">
        <v>25.349476915981132</v>
      </c>
      <c r="H23655" s="96">
        <v>-2857921.6227628165</v>
      </c>
      <c r="I23655" s="96">
        <v>-2857921.6227628165</v>
      </c>
      <c r="J23655" s="96">
        <v>0</v>
      </c>
      <c r="K23655" s="96">
        <v>0</v>
      </c>
    </row>
    <row r="23656" spans="6:11">
      <c r="F23656" s="128">
        <v>2.0971990164344811E-2</v>
      </c>
      <c r="G23656" s="129">
        <v>38.645675332618133</v>
      </c>
      <c r="H23656" s="96">
        <v>-2857921.6227628165</v>
      </c>
      <c r="I23656" s="96">
        <v>-2857921.6227628165</v>
      </c>
      <c r="J23656" s="96">
        <v>0</v>
      </c>
      <c r="K23656" s="96">
        <v>0</v>
      </c>
    </row>
    <row r="23657" spans="6:11">
      <c r="F23657" s="128">
        <v>0.82037938350646977</v>
      </c>
      <c r="G23657" s="129">
        <v>6.6480995273087924</v>
      </c>
      <c r="H23657" s="96">
        <v>-2857921.6227628165</v>
      </c>
      <c r="I23657" s="96">
        <v>-2857921.6227628165</v>
      </c>
      <c r="J23657" s="96">
        <v>0</v>
      </c>
      <c r="K23657" s="96">
        <v>0</v>
      </c>
    </row>
    <row r="23658" spans="6:11">
      <c r="F23658" s="128">
        <v>0.17962061649353023</v>
      </c>
      <c r="G23658" s="129">
        <v>17.1690833853539</v>
      </c>
      <c r="H23658" s="96">
        <v>-2857921.6227628165</v>
      </c>
      <c r="I23658" s="96">
        <v>-2857921.6227628165</v>
      </c>
      <c r="J23658" s="96">
        <v>0</v>
      </c>
      <c r="K23658" s="96">
        <v>0</v>
      </c>
    </row>
    <row r="23659" spans="6:11">
      <c r="F23659" s="128">
        <v>0.13911500785937958</v>
      </c>
      <c r="G23659" s="129">
        <v>10.485292484761938</v>
      </c>
      <c r="H23659" s="96">
        <v>-2857921.6227628165</v>
      </c>
      <c r="I23659" s="96">
        <v>-2857921.6227628165</v>
      </c>
      <c r="J23659" s="96">
        <v>0</v>
      </c>
      <c r="K23659" s="96">
        <v>0</v>
      </c>
    </row>
    <row r="23660" spans="6:11">
      <c r="F23660" s="128">
        <v>0.86088499214062042</v>
      </c>
      <c r="G23660" s="129">
        <v>1.4979435822587739</v>
      </c>
      <c r="H23660" s="96">
        <v>4950878.30026324</v>
      </c>
      <c r="I23660" s="96">
        <v>-739587.61031092564</v>
      </c>
      <c r="J23660" s="96">
        <v>-144670.93846589269</v>
      </c>
      <c r="K23660" s="96">
        <v>5835136.8490400584</v>
      </c>
    </row>
    <row r="23661" spans="6:11">
      <c r="F23661" s="128">
        <v>0.82150024563579727</v>
      </c>
      <c r="G23661" s="129">
        <v>0.20384981056867954</v>
      </c>
      <c r="H23661" s="96">
        <v>5855452.7678695386</v>
      </c>
      <c r="I23661" s="96">
        <v>0</v>
      </c>
      <c r="J23661" s="96">
        <v>-121840.66765245183</v>
      </c>
      <c r="K23661" s="96">
        <v>5977293.4355219901</v>
      </c>
    </row>
    <row r="23662" spans="6:11">
      <c r="F23662" s="128">
        <v>0.17849975436420273</v>
      </c>
      <c r="G23662" s="129">
        <v>17.231680538742992</v>
      </c>
      <c r="H23662" s="96">
        <v>-2857921.6227628165</v>
      </c>
      <c r="I23662" s="96">
        <v>-2857921.6227628165</v>
      </c>
      <c r="J23662" s="96">
        <v>0</v>
      </c>
      <c r="K23662" s="96">
        <v>0</v>
      </c>
    </row>
    <row r="23663" spans="6:11">
      <c r="F23663" s="128">
        <v>2.5686702209237744E-2</v>
      </c>
      <c r="G23663" s="129">
        <v>3.9014036134439469</v>
      </c>
      <c r="H23663" s="96">
        <v>3327384.0966974571</v>
      </c>
      <c r="I23663" s="96">
        <v>-2168162.2873492301</v>
      </c>
      <c r="J23663" s="96">
        <v>-84479.20379824168</v>
      </c>
      <c r="K23663" s="96">
        <v>5580025.5878449287</v>
      </c>
    </row>
    <row r="23664" spans="6:11">
      <c r="F23664" s="128">
        <v>0.97431329779076226</v>
      </c>
      <c r="G23664" s="129">
        <v>0.26022366085260829</v>
      </c>
      <c r="H23664" s="96">
        <v>5815628.6044082223</v>
      </c>
      <c r="I23664" s="96">
        <v>-149296.34340658187</v>
      </c>
      <c r="J23664" s="96">
        <v>-6104.2598291092636</v>
      </c>
      <c r="K23664" s="96">
        <v>5971029.2076439131</v>
      </c>
    </row>
    <row r="23665" spans="6:11">
      <c r="F23665" s="128">
        <v>0.33484768967533263</v>
      </c>
      <c r="G23665" s="129">
        <v>0.89081427460523355</v>
      </c>
      <c r="H23665" s="96">
        <v>5372493.9450972807</v>
      </c>
      <c r="I23665" s="96">
        <v>-445814.39416262286</v>
      </c>
      <c r="J23665" s="96">
        <v>-83095.867386439859</v>
      </c>
      <c r="K23665" s="96">
        <v>5901404.2066463437</v>
      </c>
    </row>
    <row r="23666" spans="6:11">
      <c r="F23666" s="128">
        <v>0.66515231032466737</v>
      </c>
      <c r="G23666" s="129">
        <v>4.0773922646929357</v>
      </c>
      <c r="H23666" s="96">
        <v>3211348.0666378932</v>
      </c>
      <c r="I23666" s="96">
        <v>-2307400.080373521</v>
      </c>
      <c r="J23666" s="96">
        <v>-43041.709542133656</v>
      </c>
      <c r="K23666" s="96">
        <v>5561789.856553548</v>
      </c>
    </row>
    <row r="23667" spans="6:11">
      <c r="F23667" s="128">
        <v>0.53865475515372019</v>
      </c>
      <c r="G23667" s="129">
        <v>2.4971198333266429</v>
      </c>
      <c r="H23667" s="96">
        <v>4267157.9440817516</v>
      </c>
      <c r="I23667" s="96">
        <v>-1319000.9380938543</v>
      </c>
      <c r="J23667" s="96">
        <v>-141535.31190466802</v>
      </c>
      <c r="K23667" s="96">
        <v>5727694.1940802736</v>
      </c>
    </row>
    <row r="23668" spans="6:11">
      <c r="F23668" s="128">
        <v>0.46134524484627981</v>
      </c>
      <c r="G23668" s="129">
        <v>7.7360861205245923</v>
      </c>
      <c r="H23668" s="96">
        <v>-2857921.6227628165</v>
      </c>
      <c r="I23668" s="96">
        <v>-2857921.6227628165</v>
      </c>
      <c r="J23668" s="96">
        <v>0</v>
      </c>
      <c r="K23668" s="96">
        <v>0</v>
      </c>
    </row>
    <row r="23669" spans="6:11">
      <c r="F23669" s="128">
        <v>0.86883239977700044</v>
      </c>
      <c r="G23669" s="129">
        <v>12.150456568746733</v>
      </c>
      <c r="H23669" s="96">
        <v>-2857921.6227628165</v>
      </c>
      <c r="I23669" s="96">
        <v>-2857921.6227628165</v>
      </c>
      <c r="J23669" s="96">
        <v>0</v>
      </c>
      <c r="K23669" s="96">
        <v>0</v>
      </c>
    </row>
    <row r="23670" spans="6:11">
      <c r="F23670" s="128">
        <v>0.13116760022299956</v>
      </c>
      <c r="G23670" s="129">
        <v>20.312793824890221</v>
      </c>
      <c r="H23670" s="96">
        <v>-2857921.6227628165</v>
      </c>
      <c r="I23670" s="96">
        <v>-2857921.6227628165</v>
      </c>
      <c r="J23670" s="96">
        <v>0</v>
      </c>
      <c r="K23670" s="96">
        <v>0</v>
      </c>
    </row>
    <row r="23671" spans="6:11">
      <c r="F23671" s="128">
        <v>0.71187178374249094</v>
      </c>
      <c r="G23671" s="129">
        <v>8.5473003230814406</v>
      </c>
      <c r="H23671" s="96">
        <v>-2857921.6227628165</v>
      </c>
      <c r="I23671" s="96">
        <v>-2857921.6227628165</v>
      </c>
      <c r="J23671" s="96">
        <v>0</v>
      </c>
      <c r="K23671" s="96">
        <v>0</v>
      </c>
    </row>
    <row r="23672" spans="6:11">
      <c r="F23672" s="128">
        <v>0.28812821625750906</v>
      </c>
      <c r="G23672" s="129">
        <v>12.443497025776601</v>
      </c>
      <c r="H23672" s="96">
        <v>-2857921.6227628165</v>
      </c>
      <c r="I23672" s="96">
        <v>-2857921.6227628165</v>
      </c>
      <c r="J23672" s="96">
        <v>0</v>
      </c>
      <c r="K23672" s="96">
        <v>0</v>
      </c>
    </row>
    <row r="23673" spans="6:11">
      <c r="F23673" s="128">
        <v>0.63230574163874786</v>
      </c>
      <c r="G23673" s="129">
        <v>12.693902187164561</v>
      </c>
      <c r="H23673" s="96">
        <v>-2857921.6227628165</v>
      </c>
      <c r="I23673" s="96">
        <v>-2857921.6227628165</v>
      </c>
      <c r="J23673" s="96">
        <v>0</v>
      </c>
      <c r="K23673" s="96">
        <v>0</v>
      </c>
    </row>
    <row r="23674" spans="6:11">
      <c r="F23674" s="128">
        <v>0.36769425836125214</v>
      </c>
      <c r="G23674" s="129">
        <v>10.005035058056592</v>
      </c>
      <c r="H23674" s="96">
        <v>-2857921.6227628165</v>
      </c>
      <c r="I23674" s="96">
        <v>-2857921.6227628165</v>
      </c>
      <c r="J23674" s="96">
        <v>0</v>
      </c>
      <c r="K23674" s="96">
        <v>0</v>
      </c>
    </row>
    <row r="23675" spans="6:11">
      <c r="F23675" s="128">
        <v>0.68997236615887692</v>
      </c>
      <c r="G23675" s="129">
        <v>10.270520654791113</v>
      </c>
      <c r="H23675" s="96">
        <v>-2857921.6227628165</v>
      </c>
      <c r="I23675" s="96">
        <v>-2857921.6227628165</v>
      </c>
      <c r="J23675" s="96">
        <v>0</v>
      </c>
      <c r="K23675" s="96">
        <v>0</v>
      </c>
    </row>
    <row r="23676" spans="6:11">
      <c r="F23676" s="128">
        <v>0.31002763384112308</v>
      </c>
      <c r="G23676" s="129">
        <v>11.710938440528279</v>
      </c>
      <c r="H23676" s="96">
        <v>-2857921.6227628165</v>
      </c>
      <c r="I23676" s="96">
        <v>-2857921.6227628165</v>
      </c>
      <c r="J23676" s="96">
        <v>0</v>
      </c>
      <c r="K23676" s="96">
        <v>0</v>
      </c>
    </row>
    <row r="23677" spans="6:11">
      <c r="F23677" s="128">
        <v>0.89412928527026148</v>
      </c>
      <c r="G23677" s="129">
        <v>5.0232122472054401</v>
      </c>
      <c r="H23677" s="96">
        <v>-2857921.6227628165</v>
      </c>
      <c r="I23677" s="96">
        <v>-2857921.6227628165</v>
      </c>
      <c r="J23677" s="96">
        <v>0</v>
      </c>
      <c r="K23677" s="96">
        <v>0</v>
      </c>
    </row>
    <row r="23678" spans="6:11">
      <c r="F23678" s="128">
        <v>0.10587071472973852</v>
      </c>
      <c r="G23678" s="129">
        <v>22.455366016367101</v>
      </c>
      <c r="H23678" s="96">
        <v>-2857921.6227628165</v>
      </c>
      <c r="I23678" s="96">
        <v>-2857921.6227628165</v>
      </c>
      <c r="J23678" s="96">
        <v>0</v>
      </c>
      <c r="K23678" s="96">
        <v>0</v>
      </c>
    </row>
    <row r="23679" spans="6:11">
      <c r="F23679" s="128">
        <v>0.79785894303987259</v>
      </c>
      <c r="G23679" s="129">
        <v>3.47613355428865</v>
      </c>
      <c r="H23679" s="96">
        <v>3609423.4134541759</v>
      </c>
      <c r="I23679" s="96">
        <v>-1887736.7863693987</v>
      </c>
      <c r="J23679" s="96">
        <v>-127178.54732800023</v>
      </c>
      <c r="K23679" s="96">
        <v>5624338.7471515751</v>
      </c>
    </row>
    <row r="23680" spans="6:11">
      <c r="F23680" s="128">
        <v>0.20214105696012741</v>
      </c>
      <c r="G23680" s="129">
        <v>15.987895234973694</v>
      </c>
      <c r="H23680" s="96">
        <v>-2857921.6227628165</v>
      </c>
      <c r="I23680" s="96">
        <v>-2857921.6227628165</v>
      </c>
      <c r="J23680" s="96">
        <v>0</v>
      </c>
      <c r="K23680" s="96">
        <v>0</v>
      </c>
    </row>
    <row r="23681" spans="6:11">
      <c r="F23681" s="128">
        <v>0.2341071071679881</v>
      </c>
      <c r="G23681" s="129">
        <v>10.265668635501312</v>
      </c>
      <c r="H23681" s="96">
        <v>-2857921.6227628165</v>
      </c>
      <c r="I23681" s="96">
        <v>-2857921.6227628165</v>
      </c>
      <c r="J23681" s="96">
        <v>0</v>
      </c>
      <c r="K23681" s="96">
        <v>0</v>
      </c>
    </row>
    <row r="23682" spans="6:11">
      <c r="F23682" s="128">
        <v>0.7658928928320119</v>
      </c>
      <c r="G23682" s="129">
        <v>2.6671294560825758</v>
      </c>
      <c r="H23682" s="96">
        <v>4152013.1961495224</v>
      </c>
      <c r="I23682" s="96">
        <v>-1462178.1651097869</v>
      </c>
      <c r="J23682" s="96">
        <v>-95419.445140682597</v>
      </c>
      <c r="K23682" s="96">
        <v>5709610.8063999917</v>
      </c>
    </row>
    <row r="23683" spans="6:11">
      <c r="F23683" s="128">
        <v>0.8939274553925598</v>
      </c>
      <c r="G23683" s="129">
        <v>3.6750852059832066</v>
      </c>
      <c r="H23683" s="96">
        <v>3477183.7961326544</v>
      </c>
      <c r="I23683" s="96">
        <v>-2028275.5309168033</v>
      </c>
      <c r="J23683" s="96">
        <v>-98105.012072714788</v>
      </c>
      <c r="K23683" s="96">
        <v>5603564.3391221724</v>
      </c>
    </row>
    <row r="23684" spans="6:11">
      <c r="F23684" s="128">
        <v>0.1060725446074402</v>
      </c>
      <c r="G23684" s="129">
        <v>22.436320358643218</v>
      </c>
      <c r="H23684" s="96">
        <v>-2857921.6227628165</v>
      </c>
      <c r="I23684" s="96">
        <v>-2857921.6227628165</v>
      </c>
      <c r="J23684" s="96">
        <v>0</v>
      </c>
      <c r="K23684" s="96">
        <v>0</v>
      </c>
    </row>
    <row r="23685" spans="6:11">
      <c r="F23685" s="128">
        <v>0.1248427359053047</v>
      </c>
      <c r="G23685" s="129">
        <v>15.374254781377774</v>
      </c>
      <c r="H23685" s="96">
        <v>-2857921.6227628165</v>
      </c>
      <c r="I23685" s="96">
        <v>-2857921.6227628165</v>
      </c>
      <c r="J23685" s="96">
        <v>0</v>
      </c>
      <c r="K23685" s="96">
        <v>0</v>
      </c>
    </row>
    <row r="23686" spans="6:11">
      <c r="F23686" s="128">
        <v>0.8751572640946953</v>
      </c>
      <c r="G23686" s="129">
        <v>1.3335167838015738</v>
      </c>
      <c r="H23686" s="96">
        <v>5064542.4680618932</v>
      </c>
      <c r="I23686" s="96">
        <v>-739587.61031092564</v>
      </c>
      <c r="J23686" s="96">
        <v>-48879.911186458397</v>
      </c>
      <c r="K23686" s="96">
        <v>5853009.989559277</v>
      </c>
    </row>
    <row r="23687" spans="6:11">
      <c r="F23687" s="128">
        <v>0.69734720630205138</v>
      </c>
      <c r="G23687" s="129">
        <v>9.6809193729824354</v>
      </c>
      <c r="H23687" s="96">
        <v>-2857921.6227628165</v>
      </c>
      <c r="I23687" s="96">
        <v>-2857921.6227628165</v>
      </c>
      <c r="J23687" s="96">
        <v>0</v>
      </c>
      <c r="K23687" s="96">
        <v>0</v>
      </c>
    </row>
    <row r="23688" spans="6:11">
      <c r="F23688" s="128">
        <v>0.30265279369794862</v>
      </c>
      <c r="G23688" s="129">
        <v>11.951690258991748</v>
      </c>
      <c r="H23688" s="96">
        <v>-2857921.6227628165</v>
      </c>
      <c r="I23688" s="96">
        <v>-2857921.6227628165</v>
      </c>
      <c r="J23688" s="96">
        <v>0</v>
      </c>
      <c r="K23688" s="96">
        <v>0</v>
      </c>
    </row>
    <row r="23689" spans="6:11">
      <c r="F23689" s="128">
        <v>0.50846841123818176</v>
      </c>
      <c r="G23689" s="129">
        <v>9.4518404420593374</v>
      </c>
      <c r="H23689" s="96">
        <v>-2857921.6227628165</v>
      </c>
      <c r="I23689" s="96">
        <v>-2857921.6227628165</v>
      </c>
      <c r="J23689" s="96">
        <v>0</v>
      </c>
      <c r="K23689" s="96">
        <v>0</v>
      </c>
    </row>
    <row r="23690" spans="6:11">
      <c r="F23690" s="128">
        <v>0.49153158876181824</v>
      </c>
      <c r="G23690" s="129">
        <v>7.1022907134454947</v>
      </c>
      <c r="H23690" s="96">
        <v>-2857921.6227628165</v>
      </c>
      <c r="I23690" s="96">
        <v>-2857921.6227628165</v>
      </c>
      <c r="J23690" s="96">
        <v>0</v>
      </c>
      <c r="K23690" s="96">
        <v>0</v>
      </c>
    </row>
    <row r="23691" spans="6:11">
      <c r="F23691" s="128">
        <v>0.86047152122049253</v>
      </c>
      <c r="G23691" s="129">
        <v>5.5821517020102647</v>
      </c>
      <c r="H23691" s="96">
        <v>-2857921.6227628165</v>
      </c>
      <c r="I23691" s="96">
        <v>-2857921.6227628165</v>
      </c>
      <c r="J23691" s="96">
        <v>0</v>
      </c>
      <c r="K23691" s="96">
        <v>0</v>
      </c>
    </row>
    <row r="23692" spans="6:11">
      <c r="F23692" s="128">
        <v>0.13952847877950747</v>
      </c>
      <c r="G23692" s="129">
        <v>19.694865495992364</v>
      </c>
      <c r="H23692" s="96">
        <v>-2857921.6227628165</v>
      </c>
      <c r="I23692" s="96">
        <v>-2857921.6227628165</v>
      </c>
      <c r="J23692" s="96">
        <v>0</v>
      </c>
      <c r="K23692" s="96">
        <v>0</v>
      </c>
    </row>
    <row r="23693" spans="6:11">
      <c r="F23693" s="128">
        <v>0.19979226735644806</v>
      </c>
      <c r="G23693" s="129">
        <v>11.331493867053155</v>
      </c>
      <c r="H23693" s="96">
        <v>-2857921.6227628165</v>
      </c>
      <c r="I23693" s="96">
        <v>-2857921.6227628165</v>
      </c>
      <c r="J23693" s="96">
        <v>0</v>
      </c>
      <c r="K23693" s="96">
        <v>0</v>
      </c>
    </row>
    <row r="23694" spans="6:11">
      <c r="F23694" s="128">
        <v>0.80020773264355194</v>
      </c>
      <c r="G23694" s="129">
        <v>2.2288391921709985</v>
      </c>
      <c r="H23694" s="96">
        <v>4449469.627224626</v>
      </c>
      <c r="I23694" s="96">
        <v>-1175156.386645427</v>
      </c>
      <c r="J23694" s="96">
        <v>-131720.91777639237</v>
      </c>
      <c r="K23694" s="96">
        <v>5756346.9316464448</v>
      </c>
    </row>
    <row r="23695" spans="6:11">
      <c r="F23695" s="128">
        <v>0.69169202198318525</v>
      </c>
      <c r="G23695" s="129">
        <v>13.228658634664917</v>
      </c>
      <c r="H23695" s="96">
        <v>-2857921.6227628165</v>
      </c>
      <c r="I23695" s="96">
        <v>-2857921.6227628165</v>
      </c>
      <c r="J23695" s="96">
        <v>0</v>
      </c>
      <c r="K23695" s="96">
        <v>0</v>
      </c>
    </row>
    <row r="23696" spans="6:11">
      <c r="F23696" s="128">
        <v>0.30830797801681475</v>
      </c>
      <c r="G23696" s="129">
        <v>11.766560669781569</v>
      </c>
      <c r="H23696" s="96">
        <v>-2857921.6227628165</v>
      </c>
      <c r="I23696" s="96">
        <v>-2857921.6227628165</v>
      </c>
      <c r="J23696" s="96">
        <v>0</v>
      </c>
      <c r="K23696" s="96">
        <v>0</v>
      </c>
    </row>
    <row r="23697" spans="6:11">
      <c r="F23697" s="128">
        <v>0.11341340484284268</v>
      </c>
      <c r="G23697" s="129">
        <v>1.0015099460076142</v>
      </c>
      <c r="H23697" s="96">
        <v>5295334.3585673654</v>
      </c>
      <c r="I23697" s="96">
        <v>-593042.51298518723</v>
      </c>
      <c r="J23697" s="96">
        <v>-889.20106733985676</v>
      </c>
      <c r="K23697" s="96">
        <v>5889266.0726198927</v>
      </c>
    </row>
    <row r="23698" spans="6:11">
      <c r="F23698" s="128">
        <v>0.88658659515715732</v>
      </c>
      <c r="G23698" s="129">
        <v>1.2037647616608596</v>
      </c>
      <c r="H23698" s="96">
        <v>5154564.4478846788</v>
      </c>
      <c r="I23698" s="96">
        <v>-593042.51298518723</v>
      </c>
      <c r="J23698" s="96">
        <v>-119545.66946266482</v>
      </c>
      <c r="K23698" s="96">
        <v>5867152.6303325305</v>
      </c>
    </row>
    <row r="23699" spans="6:11">
      <c r="F23699" s="128">
        <v>6.082171923071944E-2</v>
      </c>
      <c r="G23699" s="129">
        <v>0.1996772968004504</v>
      </c>
      <c r="H23699" s="96">
        <v>5858401.3174921563</v>
      </c>
      <c r="I23699" s="96">
        <v>0</v>
      </c>
      <c r="J23699" s="96">
        <v>-119356.02633958487</v>
      </c>
      <c r="K23699" s="96">
        <v>5977757.3438317413</v>
      </c>
    </row>
    <row r="23700" spans="6:11">
      <c r="F23700" s="128">
        <v>0.93917828076928056</v>
      </c>
      <c r="G23700" s="129">
        <v>0.62749955421352943</v>
      </c>
      <c r="H23700" s="96">
        <v>5556869.9462239575</v>
      </c>
      <c r="I23700" s="96">
        <v>-297900.07039749727</v>
      </c>
      <c r="J23700" s="96">
        <v>-75608.11897882566</v>
      </c>
      <c r="K23700" s="96">
        <v>5930378.13560028</v>
      </c>
    </row>
    <row r="23701" spans="6:11">
      <c r="F23701" s="128">
        <v>0.18115482697541574</v>
      </c>
      <c r="G23701" s="129">
        <v>15.363450734137377</v>
      </c>
      <c r="H23701" s="96">
        <v>-2857921.6227628165</v>
      </c>
      <c r="I23701" s="96">
        <v>-2857921.6227628165</v>
      </c>
      <c r="J23701" s="96">
        <v>0</v>
      </c>
      <c r="K23701" s="96">
        <v>0</v>
      </c>
    </row>
    <row r="23702" spans="6:11">
      <c r="F23702" s="128">
        <v>0.81884517302458426</v>
      </c>
      <c r="G23702" s="129">
        <v>1.9986025692614946</v>
      </c>
      <c r="H23702" s="96">
        <v>4606698.4534821212</v>
      </c>
      <c r="I23702" s="96">
        <v>-1030641.4004800867</v>
      </c>
      <c r="J23702" s="96">
        <v>-143710.92274615986</v>
      </c>
      <c r="K23702" s="96">
        <v>5781050.7767083673</v>
      </c>
    </row>
    <row r="23703" spans="6:11">
      <c r="F23703" s="128">
        <v>0.12210496112067726</v>
      </c>
      <c r="G23703" s="129">
        <v>5.5216753563501193</v>
      </c>
      <c r="H23703" s="96">
        <v>-2857921.6227628165</v>
      </c>
      <c r="I23703" s="96">
        <v>-2857921.6227628165</v>
      </c>
      <c r="J23703" s="96">
        <v>0</v>
      </c>
      <c r="K23703" s="96">
        <v>0</v>
      </c>
    </row>
    <row r="23704" spans="6:11">
      <c r="F23704" s="128">
        <v>0.87789503887932274</v>
      </c>
      <c r="G23704" s="129">
        <v>1.3022823818870877</v>
      </c>
      <c r="H23704" s="96">
        <v>5086206.6123335147</v>
      </c>
      <c r="I23704" s="96">
        <v>-739587.61031092564</v>
      </c>
      <c r="J23704" s="96">
        <v>-30617.118799128886</v>
      </c>
      <c r="K23704" s="96">
        <v>5856411.3414435694</v>
      </c>
    </row>
    <row r="23705" spans="6:11">
      <c r="F23705" s="128">
        <v>0.79543827820796398</v>
      </c>
      <c r="G23705" s="129">
        <v>0.28445209248918008</v>
      </c>
      <c r="H23705" s="96">
        <v>5798481.5273776911</v>
      </c>
      <c r="I23705" s="96">
        <v>-149296.34340658187</v>
      </c>
      <c r="J23705" s="96">
        <v>-20561.105762907973</v>
      </c>
      <c r="K23705" s="96">
        <v>5968338.9765471807</v>
      </c>
    </row>
    <row r="23706" spans="6:11">
      <c r="F23706" s="128">
        <v>0.20456172179203602</v>
      </c>
      <c r="G23706" s="129">
        <v>15.86885530983221</v>
      </c>
      <c r="H23706" s="96">
        <v>-2857921.6227628165</v>
      </c>
      <c r="I23706" s="96">
        <v>-2857921.6227628165</v>
      </c>
      <c r="J23706" s="96">
        <v>0</v>
      </c>
      <c r="K23706" s="96">
        <v>0</v>
      </c>
    </row>
    <row r="23707" spans="6:11">
      <c r="F23707" s="128">
        <v>0.24389506992518051</v>
      </c>
      <c r="G23707" s="129">
        <v>0.20993245449358461</v>
      </c>
      <c r="H23707" s="96">
        <v>5851155.1618345929</v>
      </c>
      <c r="I23707" s="96">
        <v>0</v>
      </c>
      <c r="J23707" s="96">
        <v>-125462.05783527954</v>
      </c>
      <c r="K23707" s="96">
        <v>5976617.2196698729</v>
      </c>
    </row>
    <row r="23708" spans="6:11">
      <c r="F23708" s="128">
        <v>0.75610493007481949</v>
      </c>
      <c r="G23708" s="129">
        <v>2.7957511603866863</v>
      </c>
      <c r="H23708" s="96">
        <v>4065218.1475629085</v>
      </c>
      <c r="I23708" s="96">
        <v>-1604691.1635483941</v>
      </c>
      <c r="J23708" s="96">
        <v>-26058.355836896793</v>
      </c>
      <c r="K23708" s="96">
        <v>5695967.6669481993</v>
      </c>
    </row>
    <row r="23709" spans="6:11">
      <c r="F23709" s="128">
        <v>0.91698809785382651</v>
      </c>
      <c r="G23709" s="129">
        <v>10.197324376656802</v>
      </c>
      <c r="H23709" s="96">
        <v>-2857921.6227628165</v>
      </c>
      <c r="I23709" s="96">
        <v>-2857921.6227628165</v>
      </c>
      <c r="J23709" s="96">
        <v>0</v>
      </c>
      <c r="K23709" s="96">
        <v>0</v>
      </c>
    </row>
    <row r="23710" spans="6:11">
      <c r="F23710" s="128">
        <v>8.3011902146173489E-2</v>
      </c>
      <c r="G23710" s="129">
        <v>24.887712821147552</v>
      </c>
      <c r="H23710" s="96">
        <v>-2857921.6227628165</v>
      </c>
      <c r="I23710" s="96">
        <v>-2857921.6227628165</v>
      </c>
      <c r="J23710" s="96">
        <v>0</v>
      </c>
      <c r="K23710" s="96">
        <v>0</v>
      </c>
    </row>
    <row r="23711" spans="6:11">
      <c r="F23711" s="128">
        <v>0.2155090482883395</v>
      </c>
      <c r="G23711" s="129">
        <v>2.2312975794589858</v>
      </c>
      <c r="H23711" s="96">
        <v>4447797.4468271602</v>
      </c>
      <c r="I23711" s="96">
        <v>-1175156.386645427</v>
      </c>
      <c r="J23711" s="96">
        <v>-133129.88945137552</v>
      </c>
      <c r="K23711" s="96">
        <v>5756083.7229239624</v>
      </c>
    </row>
    <row r="23712" spans="6:11">
      <c r="F23712" s="128">
        <v>0.7844909517116605</v>
      </c>
      <c r="G23712" s="129">
        <v>2.4272024070391351</v>
      </c>
      <c r="H23712" s="96">
        <v>4314523.8573670154</v>
      </c>
      <c r="I23712" s="96">
        <v>-1319000.9380938543</v>
      </c>
      <c r="J23712" s="96">
        <v>-101622.90491872439</v>
      </c>
      <c r="K23712" s="96">
        <v>5735147.7003795942</v>
      </c>
    </row>
    <row r="23713" spans="6:11">
      <c r="F23713" s="128">
        <v>0.52845166455582115</v>
      </c>
      <c r="G23713" s="129">
        <v>23.277457379660298</v>
      </c>
      <c r="H23713" s="96">
        <v>-2857921.6227628165</v>
      </c>
      <c r="I23713" s="96">
        <v>-2857921.6227628165</v>
      </c>
      <c r="J23713" s="96">
        <v>0</v>
      </c>
      <c r="K23713" s="96">
        <v>0</v>
      </c>
    </row>
    <row r="23714" spans="6:11">
      <c r="F23714" s="128">
        <v>0.47154833544417885</v>
      </c>
      <c r="G23714" s="129">
        <v>7.5173366796522396</v>
      </c>
      <c r="H23714" s="96">
        <v>-2857921.6227628165</v>
      </c>
      <c r="I23714" s="96">
        <v>-2857921.6227628165</v>
      </c>
      <c r="J23714" s="96">
        <v>0</v>
      </c>
      <c r="K23714" s="96">
        <v>0</v>
      </c>
    </row>
    <row r="23715" spans="6:11">
      <c r="F23715" s="128">
        <v>0.47039943019187436</v>
      </c>
      <c r="G23715" s="129">
        <v>9.6392595129987217</v>
      </c>
      <c r="H23715" s="96">
        <v>-2857921.6227628165</v>
      </c>
      <c r="I23715" s="96">
        <v>-2857921.6227628165</v>
      </c>
      <c r="J23715" s="96">
        <v>0</v>
      </c>
      <c r="K23715" s="96">
        <v>0</v>
      </c>
    </row>
    <row r="23716" spans="6:11">
      <c r="F23716" s="128">
        <v>0.52960056980812564</v>
      </c>
      <c r="G23716" s="129">
        <v>6.3563219843823004</v>
      </c>
      <c r="H23716" s="96">
        <v>-2857921.6227628165</v>
      </c>
      <c r="I23716" s="96">
        <v>-2857921.6227628165</v>
      </c>
      <c r="J23716" s="96">
        <v>0</v>
      </c>
      <c r="K23716" s="96">
        <v>0</v>
      </c>
    </row>
    <row r="23717" spans="6:11">
      <c r="F23717" s="128">
        <v>0.79590396164226562</v>
      </c>
      <c r="G23717" s="129">
        <v>10.317610251198333</v>
      </c>
      <c r="H23717" s="96">
        <v>-2857921.6227628165</v>
      </c>
      <c r="I23717" s="96">
        <v>-2857921.6227628165</v>
      </c>
      <c r="J23717" s="96">
        <v>0</v>
      </c>
      <c r="K23717" s="96">
        <v>0</v>
      </c>
    </row>
    <row r="23718" spans="6:11">
      <c r="F23718" s="128">
        <v>0.20409603835773438</v>
      </c>
      <c r="G23718" s="129">
        <v>15.891646196548948</v>
      </c>
      <c r="H23718" s="96">
        <v>-2857921.6227628165</v>
      </c>
      <c r="I23718" s="96">
        <v>-2857921.6227628165</v>
      </c>
      <c r="J23718" s="96">
        <v>0</v>
      </c>
      <c r="K23718" s="96">
        <v>0</v>
      </c>
    </row>
    <row r="23719" spans="6:11">
      <c r="F23719" s="128">
        <v>0.20614052417611284</v>
      </c>
      <c r="G23719" s="129">
        <v>2.6338702729844634</v>
      </c>
      <c r="H23719" s="96">
        <v>4174487.7867893386</v>
      </c>
      <c r="I23719" s="96">
        <v>-1462178.1651097869</v>
      </c>
      <c r="J23719" s="96">
        <v>-76478.031273380664</v>
      </c>
      <c r="K23719" s="96">
        <v>5713143.9831725061</v>
      </c>
    </row>
    <row r="23720" spans="6:11">
      <c r="F23720" s="128">
        <v>0.79385947582388716</v>
      </c>
      <c r="G23720" s="129">
        <v>2.3084881598783071</v>
      </c>
      <c r="H23720" s="96">
        <v>4395208.2252483703</v>
      </c>
      <c r="I23720" s="96">
        <v>-1319000.9380938543</v>
      </c>
      <c r="J23720" s="96">
        <v>-33616.222183454127</v>
      </c>
      <c r="K23720" s="96">
        <v>5747825.3855256792</v>
      </c>
    </row>
    <row r="23721" spans="6:11">
      <c r="F23721" s="128">
        <v>0.85134123048055554</v>
      </c>
      <c r="G23721" s="129">
        <v>1.826717583705481</v>
      </c>
      <c r="H23721" s="96">
        <v>4724430.7961162515</v>
      </c>
      <c r="I23721" s="96">
        <v>-1030641.4004800867</v>
      </c>
      <c r="J23721" s="96">
        <v>-44490.526676997128</v>
      </c>
      <c r="K23721" s="96">
        <v>5799562.723273335</v>
      </c>
    </row>
    <row r="23722" spans="6:11">
      <c r="F23722" s="128">
        <v>0.14865876951944446</v>
      </c>
      <c r="G23722" s="129">
        <v>19.06101736865455</v>
      </c>
      <c r="H23722" s="96">
        <v>-2857921.6227628165</v>
      </c>
      <c r="I23722" s="96">
        <v>-2857921.6227628165</v>
      </c>
      <c r="J23722" s="96">
        <v>0</v>
      </c>
      <c r="K23722" s="96">
        <v>0</v>
      </c>
    </row>
    <row r="23723" spans="6:11">
      <c r="F23723" s="128">
        <v>0.95926202938520866</v>
      </c>
      <c r="G23723" s="129">
        <v>29.175784012362332</v>
      </c>
      <c r="H23723" s="96">
        <v>-2857921.6227628165</v>
      </c>
      <c r="I23723" s="96">
        <v>-2857921.6227628165</v>
      </c>
      <c r="J23723" s="96">
        <v>0</v>
      </c>
      <c r="K23723" s="96">
        <v>0</v>
      </c>
    </row>
    <row r="23724" spans="6:11">
      <c r="F23724" s="128">
        <v>4.0737970614791341E-2</v>
      </c>
      <c r="G23724" s="129">
        <v>32.00594682512277</v>
      </c>
      <c r="H23724" s="96">
        <v>-2857921.6227628165</v>
      </c>
      <c r="I23724" s="96">
        <v>-2857921.6227628165</v>
      </c>
      <c r="J23724" s="96">
        <v>0</v>
      </c>
      <c r="K23724" s="96">
        <v>0</v>
      </c>
    </row>
    <row r="23725" spans="6:11">
      <c r="F23725" s="128">
        <v>0.75016687197831888</v>
      </c>
      <c r="G23725" s="129">
        <v>27.929585054287447</v>
      </c>
      <c r="H23725" s="96">
        <v>-2857921.6227628165</v>
      </c>
      <c r="I23725" s="96">
        <v>-2857921.6227628165</v>
      </c>
      <c r="J23725" s="96">
        <v>0</v>
      </c>
      <c r="K23725" s="96">
        <v>0</v>
      </c>
    </row>
    <row r="23726" spans="6:11">
      <c r="F23726" s="128">
        <v>0.24983312802168112</v>
      </c>
      <c r="G23726" s="129">
        <v>13.869620719024038</v>
      </c>
      <c r="H23726" s="96">
        <v>-2857921.6227628165</v>
      </c>
      <c r="I23726" s="96">
        <v>-2857921.6227628165</v>
      </c>
      <c r="J23726" s="96">
        <v>0</v>
      </c>
      <c r="K23726" s="96">
        <v>0</v>
      </c>
    </row>
    <row r="23727" spans="6:11">
      <c r="F23727" s="128">
        <v>0.64368507102379491</v>
      </c>
      <c r="G23727" s="129">
        <v>9.2040540795261663</v>
      </c>
      <c r="H23727" s="96">
        <v>-2857921.6227628165</v>
      </c>
      <c r="I23727" s="96">
        <v>-2857921.6227628165</v>
      </c>
      <c r="J23727" s="96">
        <v>0</v>
      </c>
      <c r="K23727" s="96">
        <v>0</v>
      </c>
    </row>
    <row r="23728" spans="6:11">
      <c r="F23728" s="128">
        <v>0.35631492897620509</v>
      </c>
      <c r="G23728" s="129">
        <v>10.319403072307125</v>
      </c>
      <c r="H23728" s="96">
        <v>-2857921.6227628165</v>
      </c>
      <c r="I23728" s="96">
        <v>-2857921.6227628165</v>
      </c>
      <c r="J23728" s="96">
        <v>0</v>
      </c>
      <c r="K23728" s="96">
        <v>0</v>
      </c>
    </row>
    <row r="23729" spans="6:11">
      <c r="F23729" s="128">
        <v>0.53815032310159827</v>
      </c>
      <c r="G23729" s="129">
        <v>2.1992643903275351</v>
      </c>
      <c r="H23729" s="96">
        <v>4469597.2986609042</v>
      </c>
      <c r="I23729" s="96">
        <v>-1175156.386645427</v>
      </c>
      <c r="J23729" s="96">
        <v>-114760.63388556053</v>
      </c>
      <c r="K23729" s="96">
        <v>5759514.3191918917</v>
      </c>
    </row>
    <row r="23730" spans="6:11">
      <c r="F23730" s="128">
        <v>0.46184967689840173</v>
      </c>
      <c r="G23730" s="129">
        <v>7.7251581552500825</v>
      </c>
      <c r="H23730" s="96">
        <v>-2857921.6227628165</v>
      </c>
      <c r="I23730" s="96">
        <v>-2857921.6227628165</v>
      </c>
      <c r="J23730" s="96">
        <v>0</v>
      </c>
      <c r="K23730" s="96">
        <v>0</v>
      </c>
    </row>
    <row r="23731" spans="6:11">
      <c r="F23731" s="128">
        <v>0.14663341775245597</v>
      </c>
      <c r="G23731" s="129">
        <v>6.7225211448820525</v>
      </c>
      <c r="H23731" s="96">
        <v>-2857921.6227628165</v>
      </c>
      <c r="I23731" s="96">
        <v>-2857921.6227628165</v>
      </c>
      <c r="J23731" s="96">
        <v>0</v>
      </c>
      <c r="K23731" s="96">
        <v>0</v>
      </c>
    </row>
    <row r="23732" spans="6:11">
      <c r="F23732" s="128">
        <v>0.85336658224754403</v>
      </c>
      <c r="G23732" s="129">
        <v>1.5856606736435814</v>
      </c>
      <c r="H23732" s="96">
        <v>4890271.4175962191</v>
      </c>
      <c r="I23732" s="96">
        <v>-885452.85481691465</v>
      </c>
      <c r="J23732" s="96">
        <v>-49900.091807315606</v>
      </c>
      <c r="K23732" s="96">
        <v>5825624.3642204497</v>
      </c>
    </row>
    <row r="23733" spans="6:11">
      <c r="F23733" s="128">
        <v>0.20083690555167311</v>
      </c>
      <c r="G23733" s="129">
        <v>5.6075065657543395E-2</v>
      </c>
      <c r="H23733" s="96">
        <v>5960137.069431874</v>
      </c>
      <c r="I23733" s="96">
        <v>0</v>
      </c>
      <c r="J23733" s="96">
        <v>-33608.215629778293</v>
      </c>
      <c r="K23733" s="96">
        <v>5993745.2850616518</v>
      </c>
    </row>
    <row r="23734" spans="6:11">
      <c r="F23734" s="128">
        <v>0.79916309444832689</v>
      </c>
      <c r="G23734" s="129">
        <v>2.241902308317445</v>
      </c>
      <c r="H23734" s="96">
        <v>4440585.7910933988</v>
      </c>
      <c r="I23734" s="96">
        <v>-1175156.386645427</v>
      </c>
      <c r="J23734" s="96">
        <v>-139206.28139972061</v>
      </c>
      <c r="K23734" s="96">
        <v>5754948.4591385461</v>
      </c>
    </row>
    <row r="23735" spans="6:11">
      <c r="F23735" s="128">
        <v>0.57569775058738815</v>
      </c>
      <c r="G23735" s="129">
        <v>29.553310506389295</v>
      </c>
      <c r="H23735" s="96">
        <v>-2857921.6227628165</v>
      </c>
      <c r="I23735" s="96">
        <v>-2857921.6227628165</v>
      </c>
      <c r="J23735" s="96">
        <v>0</v>
      </c>
      <c r="K23735" s="96">
        <v>0</v>
      </c>
    </row>
    <row r="23736" spans="6:11">
      <c r="F23736" s="128">
        <v>0.42430224941261185</v>
      </c>
      <c r="G23736" s="129">
        <v>8.573092253205246</v>
      </c>
      <c r="H23736" s="96">
        <v>-2857921.6227628165</v>
      </c>
      <c r="I23736" s="96">
        <v>-2857921.6227628165</v>
      </c>
      <c r="J23736" s="96">
        <v>0</v>
      </c>
      <c r="K23736" s="96">
        <v>0</v>
      </c>
    </row>
    <row r="23737" spans="6:11">
      <c r="F23737" s="128">
        <v>0.72360359205564684</v>
      </c>
      <c r="G23737" s="129">
        <v>4.4040130596669371</v>
      </c>
      <c r="H23737" s="96">
        <v>2996976.0934314784</v>
      </c>
      <c r="I23737" s="96">
        <v>-2445991.9206642797</v>
      </c>
      <c r="J23737" s="96">
        <v>-85135.580781642202</v>
      </c>
      <c r="K23737" s="96">
        <v>5528103.5948774004</v>
      </c>
    </row>
    <row r="23738" spans="6:11">
      <c r="F23738" s="128">
        <v>0.27639640794435316</v>
      </c>
      <c r="G23738" s="129">
        <v>12.859191830328621</v>
      </c>
      <c r="H23738" s="96">
        <v>-2857921.6227628165</v>
      </c>
      <c r="I23738" s="96">
        <v>-2857921.6227628165</v>
      </c>
      <c r="J23738" s="96">
        <v>0</v>
      </c>
      <c r="K23738" s="96">
        <v>0</v>
      </c>
    </row>
    <row r="23739" spans="6:11">
      <c r="F23739" s="128">
        <v>0.64639712911419822</v>
      </c>
      <c r="G23739" s="129">
        <v>21.99470564781031</v>
      </c>
      <c r="H23739" s="96">
        <v>-2857921.6227628165</v>
      </c>
      <c r="I23739" s="96">
        <v>-2857921.6227628165</v>
      </c>
      <c r="J23739" s="96">
        <v>0</v>
      </c>
      <c r="K23739" s="96">
        <v>0</v>
      </c>
    </row>
    <row r="23740" spans="6:11">
      <c r="F23740" s="128">
        <v>0.35360287088580178</v>
      </c>
      <c r="G23740" s="129">
        <v>10.395808292306752</v>
      </c>
      <c r="H23740" s="96">
        <v>-2857921.6227628165</v>
      </c>
      <c r="I23740" s="96">
        <v>-2857921.6227628165</v>
      </c>
      <c r="J23740" s="96">
        <v>0</v>
      </c>
      <c r="K23740" s="96">
        <v>0</v>
      </c>
    </row>
    <row r="23741" spans="6:11">
      <c r="F23741" s="128">
        <v>9.7231810702333887E-2</v>
      </c>
      <c r="G23741" s="129">
        <v>12.418712224136318</v>
      </c>
      <c r="H23741" s="96">
        <v>-2857921.6227628165</v>
      </c>
      <c r="I23741" s="96">
        <v>-2857921.6227628165</v>
      </c>
      <c r="J23741" s="96">
        <v>0</v>
      </c>
      <c r="K23741" s="96">
        <v>0</v>
      </c>
    </row>
    <row r="23742" spans="6:11">
      <c r="F23742" s="128">
        <v>0.90276818929766611</v>
      </c>
      <c r="G23742" s="129">
        <v>1.0228947026248447</v>
      </c>
      <c r="H23742" s="96">
        <v>5280404.2961360179</v>
      </c>
      <c r="I23742" s="96">
        <v>-593042.51298518723</v>
      </c>
      <c r="J23742" s="96">
        <v>-13477.23560586472</v>
      </c>
      <c r="K23742" s="96">
        <v>5886924.0447270703</v>
      </c>
    </row>
    <row r="23743" spans="6:11">
      <c r="F23743" s="128">
        <v>0.59422843606102027</v>
      </c>
      <c r="G23743" s="129">
        <v>3.8615078148576685</v>
      </c>
      <c r="H23743" s="96">
        <v>3353740.9687970635</v>
      </c>
      <c r="I23743" s="96">
        <v>-2168162.2873492301</v>
      </c>
      <c r="J23743" s="96">
        <v>-62264.592546873959</v>
      </c>
      <c r="K23743" s="96">
        <v>5584167.8486931678</v>
      </c>
    </row>
    <row r="23744" spans="6:11">
      <c r="F23744" s="128">
        <v>0.40577156393897973</v>
      </c>
      <c r="G23744" s="129">
        <v>9.0196492812413922</v>
      </c>
      <c r="H23744" s="96">
        <v>-2857921.6227628165</v>
      </c>
      <c r="I23744" s="96">
        <v>-2857921.6227628165</v>
      </c>
      <c r="J23744" s="96">
        <v>0</v>
      </c>
      <c r="K23744" s="96">
        <v>0</v>
      </c>
    </row>
    <row r="23745" spans="6:11">
      <c r="F23745" s="128">
        <v>0.75368503164646095</v>
      </c>
      <c r="G23745" s="129">
        <v>3.3695699169287474</v>
      </c>
      <c r="H23745" s="96">
        <v>3680380.8360412451</v>
      </c>
      <c r="I23745" s="96">
        <v>-1887736.7863693987</v>
      </c>
      <c r="J23745" s="96">
        <v>-67380.089989248678</v>
      </c>
      <c r="K23745" s="96">
        <v>5635497.7123998925</v>
      </c>
    </row>
    <row r="23746" spans="6:11">
      <c r="F23746" s="128">
        <v>0.24631496835353905</v>
      </c>
      <c r="G23746" s="129">
        <v>14.011442028498683</v>
      </c>
      <c r="H23746" s="96">
        <v>-2857921.6227628165</v>
      </c>
      <c r="I23746" s="96">
        <v>-2857921.6227628165</v>
      </c>
      <c r="J23746" s="96">
        <v>0</v>
      </c>
      <c r="K23746" s="96">
        <v>0</v>
      </c>
    </row>
    <row r="23747" spans="6:11">
      <c r="F23747" s="128">
        <v>0.11706666768564322</v>
      </c>
      <c r="G23747" s="129">
        <v>3.6166689560006193</v>
      </c>
      <c r="H23747" s="96">
        <v>3515936.7622763216</v>
      </c>
      <c r="I23747" s="96">
        <v>-2028275.5309168033</v>
      </c>
      <c r="J23747" s="96">
        <v>-65443.864241948686</v>
      </c>
      <c r="K23747" s="96">
        <v>5609656.1574350735</v>
      </c>
    </row>
    <row r="23748" spans="6:11">
      <c r="F23748" s="128">
        <v>0.88293333231435678</v>
      </c>
      <c r="G23748" s="129">
        <v>1.2450558257129118</v>
      </c>
      <c r="H23748" s="96">
        <v>5125945.663192844</v>
      </c>
      <c r="I23748" s="96">
        <v>-593042.51298518723</v>
      </c>
      <c r="J23748" s="96">
        <v>-143660.12993130833</v>
      </c>
      <c r="K23748" s="96">
        <v>5862648.3061093399</v>
      </c>
    </row>
    <row r="23749" spans="6:11">
      <c r="F23749" s="128">
        <v>0.70990909823447101</v>
      </c>
      <c r="G23749" s="129">
        <v>7.910833480481176</v>
      </c>
      <c r="H23749" s="96">
        <v>-2857921.6227628165</v>
      </c>
      <c r="I23749" s="96">
        <v>-2857921.6227628165</v>
      </c>
      <c r="J23749" s="96">
        <v>0</v>
      </c>
      <c r="K23749" s="96">
        <v>0</v>
      </c>
    </row>
    <row r="23750" spans="6:11">
      <c r="F23750" s="128">
        <v>0.29009090176552899</v>
      </c>
      <c r="G23750" s="129">
        <v>12.375609507542796</v>
      </c>
      <c r="H23750" s="96">
        <v>-2857921.6227628165</v>
      </c>
      <c r="I23750" s="96">
        <v>-2857921.6227628165</v>
      </c>
      <c r="J23750" s="96">
        <v>0</v>
      </c>
      <c r="K23750" s="96">
        <v>0</v>
      </c>
    </row>
    <row r="23751" spans="6:11">
      <c r="F23751" s="128">
        <v>0.23410086788236473</v>
      </c>
      <c r="G23751" s="129">
        <v>1.4893098337699584</v>
      </c>
      <c r="H23751" s="96">
        <v>4956830.6496681571</v>
      </c>
      <c r="I23751" s="96">
        <v>-739587.61031092564</v>
      </c>
      <c r="J23751" s="96">
        <v>-139655.71563798757</v>
      </c>
      <c r="K23751" s="96">
        <v>5836073.9756170707</v>
      </c>
    </row>
    <row r="23752" spans="6:11">
      <c r="F23752" s="128">
        <v>0.76589913211763527</v>
      </c>
      <c r="G23752" s="129">
        <v>2.6670479922086057</v>
      </c>
      <c r="H23752" s="96">
        <v>4152068.2132858322</v>
      </c>
      <c r="I23752" s="96">
        <v>-1462178.1651097869</v>
      </c>
      <c r="J23752" s="96">
        <v>-95373.079373408778</v>
      </c>
      <c r="K23752" s="96">
        <v>5709619.4577690279</v>
      </c>
    </row>
    <row r="23753" spans="6:11">
      <c r="F23753" s="128">
        <v>0.6690142082725874</v>
      </c>
      <c r="G23753" s="129">
        <v>0.75735644566264804</v>
      </c>
      <c r="H23753" s="96">
        <v>5465905.2580425581</v>
      </c>
      <c r="I23753" s="96">
        <v>-445814.39416262286</v>
      </c>
      <c r="J23753" s="96">
        <v>-4351.8992313908202</v>
      </c>
      <c r="K23753" s="96">
        <v>5916071.5514365714</v>
      </c>
    </row>
    <row r="23754" spans="6:11">
      <c r="F23754" s="128">
        <v>0.3309857917274126</v>
      </c>
      <c r="G23754" s="129">
        <v>11.056798298212168</v>
      </c>
      <c r="H23754" s="96">
        <v>-2857921.6227628165</v>
      </c>
      <c r="I23754" s="96">
        <v>-2857921.6227628165</v>
      </c>
      <c r="J23754" s="96">
        <v>0</v>
      </c>
      <c r="K23754" s="96">
        <v>0</v>
      </c>
    </row>
    <row r="23755" spans="6:11">
      <c r="F23755" s="128">
        <v>0.92681025746456669</v>
      </c>
      <c r="G23755" s="129">
        <v>18.622480149117973</v>
      </c>
      <c r="H23755" s="96">
        <v>-2857921.6227628165</v>
      </c>
      <c r="I23755" s="96">
        <v>-2857921.6227628165</v>
      </c>
      <c r="J23755" s="96">
        <v>0</v>
      </c>
      <c r="K23755" s="96">
        <v>0</v>
      </c>
    </row>
    <row r="23756" spans="6:11">
      <c r="F23756" s="128">
        <v>7.3189742535433311E-2</v>
      </c>
      <c r="G23756" s="129">
        <v>26.146999971312574</v>
      </c>
      <c r="H23756" s="96">
        <v>-2857921.6227628165</v>
      </c>
      <c r="I23756" s="96">
        <v>-2857921.6227628165</v>
      </c>
      <c r="J23756" s="96">
        <v>0</v>
      </c>
      <c r="K23756" s="96">
        <v>0</v>
      </c>
    </row>
    <row r="23757" spans="6:11">
      <c r="F23757" s="128">
        <v>0.84903528529189098</v>
      </c>
      <c r="G23757" s="129">
        <v>10.468273853985082</v>
      </c>
      <c r="H23757" s="96">
        <v>-2857921.6227628165</v>
      </c>
      <c r="I23757" s="96">
        <v>-2857921.6227628165</v>
      </c>
      <c r="J23757" s="96">
        <v>0</v>
      </c>
      <c r="K23757" s="96">
        <v>0</v>
      </c>
    </row>
    <row r="23758" spans="6:11">
      <c r="F23758" s="128">
        <v>0.15096471470810902</v>
      </c>
      <c r="G23758" s="129">
        <v>18.907091469037788</v>
      </c>
      <c r="H23758" s="96">
        <v>-2857921.6227628165</v>
      </c>
      <c r="I23758" s="96">
        <v>-2857921.6227628165</v>
      </c>
      <c r="J23758" s="96">
        <v>0</v>
      </c>
      <c r="K23758" s="96">
        <v>0</v>
      </c>
    </row>
    <row r="23759" spans="6:11">
      <c r="F23759" s="128">
        <v>0.18902479429582797</v>
      </c>
      <c r="G23759" s="129">
        <v>12.94780326916935</v>
      </c>
      <c r="H23759" s="96">
        <v>-2857921.6227628165</v>
      </c>
      <c r="I23759" s="96">
        <v>-2857921.6227628165</v>
      </c>
      <c r="J23759" s="96">
        <v>0</v>
      </c>
      <c r="K23759" s="96">
        <v>0</v>
      </c>
    </row>
    <row r="23760" spans="6:11">
      <c r="F23760" s="128">
        <v>0.81097520570417203</v>
      </c>
      <c r="G23760" s="129">
        <v>2.0951779783201077</v>
      </c>
      <c r="H23760" s="96">
        <v>4540597.9316726634</v>
      </c>
      <c r="I23760" s="96">
        <v>-1175156.386645427</v>
      </c>
      <c r="J23760" s="96">
        <v>-54921.263085262173</v>
      </c>
      <c r="K23760" s="96">
        <v>5770675.5814033523</v>
      </c>
    </row>
    <row r="23761" spans="6:11">
      <c r="F23761" s="128">
        <v>5.5296125786857386E-2</v>
      </c>
      <c r="G23761" s="129">
        <v>4.2893380867765947</v>
      </c>
      <c r="H23761" s="96">
        <v>3072123.6508970801</v>
      </c>
      <c r="I23761" s="96">
        <v>-2445991.9206642797</v>
      </c>
      <c r="J23761" s="96">
        <v>-21791.800716699054</v>
      </c>
      <c r="K23761" s="96">
        <v>5539907.3722780589</v>
      </c>
    </row>
    <row r="23762" spans="6:11">
      <c r="F23762" s="128">
        <v>0.94470387421314261</v>
      </c>
      <c r="G23762" s="129">
        <v>0.5688376121710601</v>
      </c>
      <c r="H23762" s="96">
        <v>5598086.5583673622</v>
      </c>
      <c r="I23762" s="96">
        <v>-297900.07039749727</v>
      </c>
      <c r="J23762" s="96">
        <v>-40865.745725112021</v>
      </c>
      <c r="K23762" s="96">
        <v>5936852.3744899714</v>
      </c>
    </row>
    <row r="23763" spans="6:11">
      <c r="F23763" s="128">
        <v>0.54312549527702836</v>
      </c>
      <c r="G23763" s="129">
        <v>8.034306122703617</v>
      </c>
      <c r="H23763" s="96">
        <v>-2857921.6227628165</v>
      </c>
      <c r="I23763" s="96">
        <v>-2857921.6227628165</v>
      </c>
      <c r="J23763" s="96">
        <v>0</v>
      </c>
      <c r="K23763" s="96">
        <v>0</v>
      </c>
    </row>
    <row r="23764" spans="6:11">
      <c r="F23764" s="128">
        <v>0.45687450472297164</v>
      </c>
      <c r="G23764" s="129">
        <v>7.8334653253236892</v>
      </c>
      <c r="H23764" s="96">
        <v>-2857921.6227628165</v>
      </c>
      <c r="I23764" s="96">
        <v>-2857921.6227628165</v>
      </c>
      <c r="J23764" s="96">
        <v>0</v>
      </c>
      <c r="K23764" s="96">
        <v>0</v>
      </c>
    </row>
    <row r="23765" spans="6:11">
      <c r="F23765" s="128">
        <v>9.4013456447921029E-2</v>
      </c>
      <c r="G23765" s="129">
        <v>49.435923905516624</v>
      </c>
      <c r="H23765" s="96">
        <v>-2857921.6227628165</v>
      </c>
      <c r="I23765" s="96">
        <v>-2857921.6227628165</v>
      </c>
      <c r="J23765" s="96">
        <v>0</v>
      </c>
      <c r="K23765" s="96">
        <v>0</v>
      </c>
    </row>
    <row r="23766" spans="6:11">
      <c r="F23766" s="128">
        <v>0.90598654355207897</v>
      </c>
      <c r="G23766" s="129">
        <v>0.98730825640982867</v>
      </c>
      <c r="H23766" s="96">
        <v>5305220.7542117219</v>
      </c>
      <c r="I23766" s="96">
        <v>-445814.39416262286</v>
      </c>
      <c r="J23766" s="96">
        <v>-139786.78776251635</v>
      </c>
      <c r="K23766" s="96">
        <v>5890821.9361368613</v>
      </c>
    </row>
    <row r="23767" spans="6:11">
      <c r="F23767" s="128">
        <v>0.86625195022606249</v>
      </c>
      <c r="G23767" s="129">
        <v>3.5947352094353668</v>
      </c>
      <c r="H23767" s="96">
        <v>3530507.5404613246</v>
      </c>
      <c r="I23767" s="96">
        <v>-2028275.5309168033</v>
      </c>
      <c r="J23767" s="96">
        <v>-53162.111391824474</v>
      </c>
      <c r="K23767" s="96">
        <v>5611945.1827699523</v>
      </c>
    </row>
    <row r="23768" spans="6:11">
      <c r="F23768" s="128">
        <v>0.13374804977393751</v>
      </c>
      <c r="G23768" s="129">
        <v>20.117974744417658</v>
      </c>
      <c r="H23768" s="96">
        <v>-2857921.6227628165</v>
      </c>
      <c r="I23768" s="96">
        <v>-2857921.6227628165</v>
      </c>
      <c r="J23768" s="96">
        <v>0</v>
      </c>
      <c r="K23768" s="96">
        <v>0</v>
      </c>
    </row>
    <row r="23769" spans="6:11">
      <c r="F23769" s="128">
        <v>0.28318962668082914</v>
      </c>
      <c r="G23769" s="129">
        <v>12.69112313996628</v>
      </c>
      <c r="H23769" s="96">
        <v>-2857921.6227628165</v>
      </c>
      <c r="I23769" s="96">
        <v>-2857921.6227628165</v>
      </c>
      <c r="J23769" s="96">
        <v>0</v>
      </c>
      <c r="K23769" s="96">
        <v>0</v>
      </c>
    </row>
    <row r="23770" spans="6:11">
      <c r="F23770" s="128">
        <v>0.71681037331917086</v>
      </c>
      <c r="G23770" s="129">
        <v>3.3294394571969792</v>
      </c>
      <c r="H23770" s="96">
        <v>3707169.7982297637</v>
      </c>
      <c r="I23770" s="96">
        <v>-1887736.7863693987</v>
      </c>
      <c r="J23770" s="96">
        <v>-44799.183228199443</v>
      </c>
      <c r="K23770" s="96">
        <v>5639705.7678273618</v>
      </c>
    </row>
    <row r="23771" spans="6:11">
      <c r="F23771" s="128">
        <v>0.58950688284128239</v>
      </c>
      <c r="G23771" s="129">
        <v>16.165938985900805</v>
      </c>
      <c r="H23771" s="96">
        <v>-2857921.6227628165</v>
      </c>
      <c r="I23771" s="96">
        <v>-2857921.6227628165</v>
      </c>
      <c r="J23771" s="96">
        <v>0</v>
      </c>
      <c r="K23771" s="96">
        <v>0</v>
      </c>
    </row>
    <row r="23772" spans="6:11">
      <c r="F23772" s="128">
        <v>0.41049311715871761</v>
      </c>
      <c r="G23772" s="129">
        <v>8.9039611720045855</v>
      </c>
      <c r="H23772" s="96">
        <v>-2857921.6227628165</v>
      </c>
      <c r="I23772" s="96">
        <v>-2857921.6227628165</v>
      </c>
      <c r="J23772" s="96">
        <v>0</v>
      </c>
      <c r="K23772" s="96">
        <v>0</v>
      </c>
    </row>
    <row r="23773" spans="6:11">
      <c r="F23773" s="128">
        <v>0.70229285595713653</v>
      </c>
      <c r="G23773" s="129">
        <v>4.1058905725511758</v>
      </c>
      <c r="H23773" s="96">
        <v>3192582.5916402242</v>
      </c>
      <c r="I23773" s="96">
        <v>-2307400.080373521</v>
      </c>
      <c r="J23773" s="96">
        <v>-58859.836005067053</v>
      </c>
      <c r="K23773" s="96">
        <v>5558842.5080188122</v>
      </c>
    </row>
    <row r="23774" spans="6:11">
      <c r="F23774" s="128">
        <v>0.29770714404286347</v>
      </c>
      <c r="G23774" s="129">
        <v>12.116450137916276</v>
      </c>
      <c r="H23774" s="96">
        <v>-2857921.6227628165</v>
      </c>
      <c r="I23774" s="96">
        <v>-2857921.6227628165</v>
      </c>
      <c r="J23774" s="96">
        <v>0</v>
      </c>
      <c r="K23774" s="96">
        <v>0</v>
      </c>
    </row>
    <row r="23775" spans="6:11">
      <c r="F23775" s="128">
        <v>0.24062201749395085</v>
      </c>
      <c r="G23775" s="129">
        <v>9.2339811696132337</v>
      </c>
      <c r="H23775" s="96">
        <v>-2857921.6227628165</v>
      </c>
      <c r="I23775" s="96">
        <v>-2857921.6227628165</v>
      </c>
      <c r="J23775" s="96">
        <v>0</v>
      </c>
      <c r="K23775" s="96">
        <v>0</v>
      </c>
    </row>
    <row r="23776" spans="6:11">
      <c r="F23776" s="128">
        <v>0.75937798250604915</v>
      </c>
      <c r="G23776" s="129">
        <v>2.7525562488095425</v>
      </c>
      <c r="H23776" s="96">
        <v>4094397.501642717</v>
      </c>
      <c r="I23776" s="96">
        <v>-1604691.1635483941</v>
      </c>
      <c r="J23776" s="96">
        <v>-1457.125447946491</v>
      </c>
      <c r="K23776" s="96">
        <v>5700545.7906390578</v>
      </c>
    </row>
    <row r="23777" spans="6:11">
      <c r="F23777" s="128">
        <v>0.67359494424142041</v>
      </c>
      <c r="G23777" s="129">
        <v>23.786012311110028</v>
      </c>
      <c r="H23777" s="96">
        <v>-2857921.6227628165</v>
      </c>
      <c r="I23777" s="96">
        <v>-2857921.6227628165</v>
      </c>
      <c r="J23777" s="96">
        <v>0</v>
      </c>
      <c r="K23777" s="96">
        <v>0</v>
      </c>
    </row>
    <row r="23778" spans="6:11">
      <c r="F23778" s="128">
        <v>0.32640505575857959</v>
      </c>
      <c r="G23778" s="129">
        <v>11.196161665557129</v>
      </c>
      <c r="H23778" s="96">
        <v>-2857921.6227628165</v>
      </c>
      <c r="I23778" s="96">
        <v>-2857921.6227628165</v>
      </c>
      <c r="J23778" s="96">
        <v>0</v>
      </c>
      <c r="K23778" s="96">
        <v>0</v>
      </c>
    </row>
    <row r="23779" spans="6:11">
      <c r="F23779" s="128">
        <v>0.18149022593058051</v>
      </c>
      <c r="G23779" s="129">
        <v>4.2760819187403856</v>
      </c>
      <c r="H23779" s="96">
        <v>3080829.6139838835</v>
      </c>
      <c r="I23779" s="96">
        <v>-2445991.9206642797</v>
      </c>
      <c r="J23779" s="96">
        <v>-14451.951781148866</v>
      </c>
      <c r="K23779" s="96">
        <v>5541273.4864293123</v>
      </c>
    </row>
    <row r="23780" spans="6:11">
      <c r="F23780" s="128">
        <v>0.81850977406941949</v>
      </c>
      <c r="G23780" s="129">
        <v>2.0026994080129352</v>
      </c>
      <c r="H23780" s="96">
        <v>4603893.5425343188</v>
      </c>
      <c r="I23780" s="96">
        <v>-1175156.386645427</v>
      </c>
      <c r="J23780" s="96">
        <v>-1560.3413014496675</v>
      </c>
      <c r="K23780" s="96">
        <v>5780610.2704811953</v>
      </c>
    </row>
    <row r="23781" spans="6:11">
      <c r="F23781" s="128">
        <v>5.6322385211980297E-2</v>
      </c>
      <c r="G23781" s="129">
        <v>4.9371927611638453</v>
      </c>
      <c r="H23781" s="96">
        <v>2649846.2487243838</v>
      </c>
      <c r="I23781" s="96">
        <v>-2721249.7159727258</v>
      </c>
      <c r="J23781" s="96">
        <v>-102455.5866541219</v>
      </c>
      <c r="K23781" s="96">
        <v>5473551.5513512315</v>
      </c>
    </row>
    <row r="23782" spans="6:11">
      <c r="F23782" s="128">
        <v>0.9436776147880197</v>
      </c>
      <c r="G23782" s="129">
        <v>0.57970680922827666</v>
      </c>
      <c r="H23782" s="96">
        <v>5590443.4631258287</v>
      </c>
      <c r="I23782" s="96">
        <v>-297900.07039749727</v>
      </c>
      <c r="J23782" s="96">
        <v>-47308.726261109528</v>
      </c>
      <c r="K23782" s="96">
        <v>5935652.2597844359</v>
      </c>
    </row>
    <row r="23783" spans="6:11">
      <c r="F23783" s="128">
        <v>0.15806957538710065</v>
      </c>
      <c r="G23783" s="129">
        <v>22.469844281184184</v>
      </c>
      <c r="H23783" s="96">
        <v>-2857921.6227628165</v>
      </c>
      <c r="I23783" s="96">
        <v>-2857921.6227628165</v>
      </c>
      <c r="J23783" s="96">
        <v>0</v>
      </c>
      <c r="K23783" s="96">
        <v>0</v>
      </c>
    </row>
    <row r="23784" spans="6:11">
      <c r="F23784" s="128">
        <v>0.84193042461289935</v>
      </c>
      <c r="G23784" s="129">
        <v>1.7205789925501749</v>
      </c>
      <c r="H23784" s="96">
        <v>4797398.2522333516</v>
      </c>
      <c r="I23784" s="96">
        <v>-885452.85481691465</v>
      </c>
      <c r="J23784" s="96">
        <v>-128172.29315964758</v>
      </c>
      <c r="K23784" s="96">
        <v>5811023.400209914</v>
      </c>
    </row>
    <row r="23785" spans="6:11">
      <c r="F23785" s="128">
        <v>0.51451819069160476</v>
      </c>
      <c r="G23785" s="129">
        <v>4.7518513479381834</v>
      </c>
      <c r="H23785" s="96">
        <v>2770186.8554839115</v>
      </c>
      <c r="I23785" s="96">
        <v>-2721249.7159727258</v>
      </c>
      <c r="J23785" s="96">
        <v>-1016.7912635373873</v>
      </c>
      <c r="K23785" s="96">
        <v>5492453.3627201747</v>
      </c>
    </row>
    <row r="23786" spans="6:11">
      <c r="F23786" s="128">
        <v>0.48548180930839524</v>
      </c>
      <c r="G23786" s="129">
        <v>7.2261345990657055</v>
      </c>
      <c r="H23786" s="96">
        <v>-2857921.6227628165</v>
      </c>
      <c r="I23786" s="96">
        <v>-2857921.6227628165</v>
      </c>
      <c r="J23786" s="96">
        <v>0</v>
      </c>
      <c r="K23786" s="96">
        <v>0</v>
      </c>
    </row>
    <row r="23787" spans="6:11">
      <c r="F23787" s="128">
        <v>0.30678417381765999</v>
      </c>
      <c r="G23787" s="129">
        <v>19.483286793491903</v>
      </c>
      <c r="H23787" s="96">
        <v>-2857921.6227628165</v>
      </c>
      <c r="I23787" s="96">
        <v>-2857921.6227628165</v>
      </c>
      <c r="J23787" s="96">
        <v>0</v>
      </c>
      <c r="K23787" s="96">
        <v>0</v>
      </c>
    </row>
    <row r="23788" spans="6:11">
      <c r="F23788" s="128">
        <v>0.69321582618234001</v>
      </c>
      <c r="G23788" s="129">
        <v>3.6641389078626876</v>
      </c>
      <c r="H23788" s="96">
        <v>3484439.5861191419</v>
      </c>
      <c r="I23788" s="96">
        <v>-2028275.5309168033</v>
      </c>
      <c r="J23788" s="96">
        <v>-91990.230353340463</v>
      </c>
      <c r="K23788" s="96">
        <v>5604705.3473892855</v>
      </c>
    </row>
    <row r="23789" spans="6:11">
      <c r="F23789" s="128">
        <v>0.94640655021774467</v>
      </c>
      <c r="G23789" s="129">
        <v>6.7400011051500446</v>
      </c>
      <c r="H23789" s="96">
        <v>-2857921.6227628165</v>
      </c>
      <c r="I23789" s="96">
        <v>-2857921.6227628165</v>
      </c>
      <c r="J23789" s="96">
        <v>0</v>
      </c>
      <c r="K23789" s="96">
        <v>0</v>
      </c>
    </row>
    <row r="23790" spans="6:11">
      <c r="F23790" s="128">
        <v>5.3593449782255331E-2</v>
      </c>
      <c r="G23790" s="129">
        <v>29.263284239280257</v>
      </c>
      <c r="H23790" s="96">
        <v>-2857921.6227628165</v>
      </c>
      <c r="I23790" s="96">
        <v>-2857921.6227628165</v>
      </c>
      <c r="J23790" s="96">
        <v>0</v>
      </c>
      <c r="K23790" s="96">
        <v>0</v>
      </c>
    </row>
    <row r="23791" spans="6:11">
      <c r="F23791" s="128">
        <v>0.38322681681384396</v>
      </c>
      <c r="G23791" s="129">
        <v>20.461509008737497</v>
      </c>
      <c r="H23791" s="96">
        <v>-2857921.6227628165</v>
      </c>
      <c r="I23791" s="96">
        <v>-2857921.6227628165</v>
      </c>
      <c r="J23791" s="96">
        <v>0</v>
      </c>
      <c r="K23791" s="96">
        <v>0</v>
      </c>
    </row>
    <row r="23792" spans="6:11">
      <c r="F23792" s="128">
        <v>0.61677318318615604</v>
      </c>
      <c r="G23792" s="129">
        <v>4.8325393500283331</v>
      </c>
      <c r="H23792" s="96">
        <v>2717702.7636242826</v>
      </c>
      <c r="I23792" s="96">
        <v>-2721249.7159727258</v>
      </c>
      <c r="J23792" s="96">
        <v>-45264.008962123975</v>
      </c>
      <c r="K23792" s="96">
        <v>5484216.4885591324</v>
      </c>
    </row>
    <row r="23793" spans="6:11">
      <c r="F23793" s="128">
        <v>0.46905662328230824</v>
      </c>
      <c r="G23793" s="129">
        <v>9.3632738660842456</v>
      </c>
      <c r="H23793" s="96">
        <v>-2857921.6227628165</v>
      </c>
      <c r="I23793" s="96">
        <v>-2857921.6227628165</v>
      </c>
      <c r="J23793" s="96">
        <v>0</v>
      </c>
      <c r="K23793" s="96">
        <v>0</v>
      </c>
    </row>
    <row r="23794" spans="6:11">
      <c r="F23794" s="128">
        <v>0.53094337671769176</v>
      </c>
      <c r="G23794" s="129">
        <v>6.3309989860938831</v>
      </c>
      <c r="H23794" s="96">
        <v>-2857921.6227628165</v>
      </c>
      <c r="I23794" s="96">
        <v>-2857921.6227628165</v>
      </c>
      <c r="J23794" s="96">
        <v>0</v>
      </c>
      <c r="K23794" s="96">
        <v>0</v>
      </c>
    </row>
    <row r="23795" spans="6:11">
      <c r="F23795" s="128">
        <v>0.59952736311741839</v>
      </c>
      <c r="G23795" s="129">
        <v>6.9174510969780965</v>
      </c>
      <c r="H23795" s="96">
        <v>-2857921.6227628165</v>
      </c>
      <c r="I23795" s="96">
        <v>-2857921.6227628165</v>
      </c>
      <c r="J23795" s="96">
        <v>0</v>
      </c>
      <c r="K23795" s="96">
        <v>0</v>
      </c>
    </row>
    <row r="23796" spans="6:11">
      <c r="F23796" s="128">
        <v>0.40047263688258161</v>
      </c>
      <c r="G23796" s="129">
        <v>9.1510983719836183</v>
      </c>
      <c r="H23796" s="96">
        <v>-2857921.6227628165</v>
      </c>
      <c r="I23796" s="96">
        <v>-2857921.6227628165</v>
      </c>
      <c r="J23796" s="96">
        <v>0</v>
      </c>
      <c r="K23796" s="96">
        <v>0</v>
      </c>
    </row>
    <row r="23797" spans="6:11">
      <c r="F23797" s="128">
        <v>0.27679523624583546</v>
      </c>
      <c r="G23797" s="129">
        <v>0.98259081701111395</v>
      </c>
      <c r="H23797" s="96">
        <v>5308504.4559801966</v>
      </c>
      <c r="I23797" s="96">
        <v>-445814.39416262286</v>
      </c>
      <c r="J23797" s="96">
        <v>-137019.9951478022</v>
      </c>
      <c r="K23797" s="96">
        <v>5891338.8452906217</v>
      </c>
    </row>
    <row r="23798" spans="6:11">
      <c r="F23798" s="128">
        <v>0.72320476375416454</v>
      </c>
      <c r="G23798" s="129">
        <v>3.2406288287641165</v>
      </c>
      <c r="H23798" s="96">
        <v>3766561.6982453372</v>
      </c>
      <c r="I23798" s="96">
        <v>-1746543.0149025372</v>
      </c>
      <c r="J23798" s="96">
        <v>-135924.85757988528</v>
      </c>
      <c r="K23798" s="96">
        <v>5649029.57072776</v>
      </c>
    </row>
    <row r="23799" spans="6:11">
      <c r="F23799" s="128">
        <v>0.37976749567871226</v>
      </c>
      <c r="G23799" s="129">
        <v>36.198929772019532</v>
      </c>
      <c r="H23799" s="96">
        <v>-2857921.6227628165</v>
      </c>
      <c r="I23799" s="96">
        <v>-2857921.6227628165</v>
      </c>
      <c r="J23799" s="96">
        <v>0</v>
      </c>
      <c r="K23799" s="96">
        <v>0</v>
      </c>
    </row>
    <row r="23800" spans="6:11">
      <c r="F23800" s="128">
        <v>0.62023250432128774</v>
      </c>
      <c r="G23800" s="129">
        <v>4.7766086427072034</v>
      </c>
      <c r="H23800" s="96">
        <v>2754067.8490207396</v>
      </c>
      <c r="I23800" s="96">
        <v>-2721249.7159727258</v>
      </c>
      <c r="J23800" s="96">
        <v>-14607.183830188504</v>
      </c>
      <c r="K23800" s="96">
        <v>5489924.7488236539</v>
      </c>
    </row>
    <row r="23801" spans="6:11">
      <c r="F23801" s="128">
        <v>0.11605658355839377</v>
      </c>
      <c r="G23801" s="129">
        <v>11.459481455257317</v>
      </c>
      <c r="H23801" s="96">
        <v>-2857921.6227628165</v>
      </c>
      <c r="I23801" s="96">
        <v>-2857921.6227628165</v>
      </c>
      <c r="J23801" s="96">
        <v>0</v>
      </c>
      <c r="K23801" s="96">
        <v>0</v>
      </c>
    </row>
    <row r="23802" spans="6:11">
      <c r="F23802" s="128">
        <v>0.88394341644160623</v>
      </c>
      <c r="G23802" s="129">
        <v>1.2336222694334746</v>
      </c>
      <c r="H23802" s="96">
        <v>5133866.1846891949</v>
      </c>
      <c r="I23802" s="96">
        <v>-593042.51298518723</v>
      </c>
      <c r="J23802" s="96">
        <v>-136986.51611652999</v>
      </c>
      <c r="K23802" s="96">
        <v>5863895.2137909122</v>
      </c>
    </row>
    <row r="23803" spans="6:11">
      <c r="F23803" s="128">
        <v>0.40827293639483109</v>
      </c>
      <c r="G23803" s="129">
        <v>21.556874082338052</v>
      </c>
      <c r="H23803" s="96">
        <v>-2857921.6227628165</v>
      </c>
      <c r="I23803" s="96">
        <v>-2857921.6227628165</v>
      </c>
      <c r="J23803" s="96">
        <v>0</v>
      </c>
      <c r="K23803" s="96">
        <v>0</v>
      </c>
    </row>
    <row r="23804" spans="6:11">
      <c r="F23804" s="128">
        <v>0.59172706360516891</v>
      </c>
      <c r="G23804" s="129">
        <v>5.2470979161779123</v>
      </c>
      <c r="H23804" s="96">
        <v>-2857921.6227628165</v>
      </c>
      <c r="I23804" s="96">
        <v>-2857921.6227628165</v>
      </c>
      <c r="J23804" s="96">
        <v>0</v>
      </c>
      <c r="K23804" s="96">
        <v>0</v>
      </c>
    </row>
    <row r="23805" spans="6:11">
      <c r="F23805" s="128">
        <v>0.71002693275816253</v>
      </c>
      <c r="G23805" s="129">
        <v>6.6740754272543965</v>
      </c>
      <c r="H23805" s="96">
        <v>-2857921.6227628165</v>
      </c>
      <c r="I23805" s="96">
        <v>-2857921.6227628165</v>
      </c>
      <c r="J23805" s="96">
        <v>0</v>
      </c>
      <c r="K23805" s="96">
        <v>0</v>
      </c>
    </row>
    <row r="23806" spans="6:11">
      <c r="F23806" s="128">
        <v>0.28997306724183747</v>
      </c>
      <c r="G23806" s="129">
        <v>12.379672318943204</v>
      </c>
      <c r="H23806" s="96">
        <v>-2857921.6227628165</v>
      </c>
      <c r="I23806" s="96">
        <v>-2857921.6227628165</v>
      </c>
      <c r="J23806" s="96">
        <v>0</v>
      </c>
      <c r="K23806" s="96">
        <v>0</v>
      </c>
    </row>
    <row r="23807" spans="6:11">
      <c r="F23807" s="128">
        <v>9.6874015524018975E-2</v>
      </c>
      <c r="G23807" s="129">
        <v>5.7309966458626382</v>
      </c>
      <c r="H23807" s="96">
        <v>-2857921.6227628165</v>
      </c>
      <c r="I23807" s="96">
        <v>-2857921.6227628165</v>
      </c>
      <c r="J23807" s="96">
        <v>0</v>
      </c>
      <c r="K23807" s="96">
        <v>0</v>
      </c>
    </row>
    <row r="23808" spans="6:11">
      <c r="F23808" s="128">
        <v>0.90312598447598103</v>
      </c>
      <c r="G23808" s="129">
        <v>1.0189321760472336</v>
      </c>
      <c r="H23808" s="96">
        <v>5283169.9624421466</v>
      </c>
      <c r="I23808" s="96">
        <v>-593042.51298518723</v>
      </c>
      <c r="J23808" s="96">
        <v>-11145.46921897056</v>
      </c>
      <c r="K23808" s="96">
        <v>5887357.9446463045</v>
      </c>
    </row>
    <row r="23809" spans="6:11">
      <c r="F23809" s="128">
        <v>0.27665920631787322</v>
      </c>
      <c r="G23809" s="129">
        <v>10.454565304980555</v>
      </c>
      <c r="H23809" s="96">
        <v>-2857921.6227628165</v>
      </c>
      <c r="I23809" s="96">
        <v>-2857921.6227628165</v>
      </c>
      <c r="J23809" s="96">
        <v>0</v>
      </c>
      <c r="K23809" s="96">
        <v>0</v>
      </c>
    </row>
    <row r="23810" spans="6:11">
      <c r="F23810" s="128">
        <v>0.72334079368212678</v>
      </c>
      <c r="G23810" s="129">
        <v>3.2387480732267062</v>
      </c>
      <c r="H23810" s="96">
        <v>3767816.9875375656</v>
      </c>
      <c r="I23810" s="96">
        <v>-1746543.0149025372</v>
      </c>
      <c r="J23810" s="96">
        <v>-134867.18639599832</v>
      </c>
      <c r="K23810" s="96">
        <v>5649227.1888361014</v>
      </c>
    </row>
    <row r="23811" spans="6:11">
      <c r="F23811" s="128">
        <v>0.31665166631693731</v>
      </c>
      <c r="G23811" s="129">
        <v>2.7208848981050431</v>
      </c>
      <c r="H23811" s="96">
        <v>4115742.6493371949</v>
      </c>
      <c r="I23811" s="96">
        <v>-1462178.1651097869</v>
      </c>
      <c r="J23811" s="96">
        <v>-125984.08361832912</v>
      </c>
      <c r="K23811" s="96">
        <v>5703904.8980653109</v>
      </c>
    </row>
    <row r="23812" spans="6:11">
      <c r="F23812" s="128">
        <v>0.68334833368306269</v>
      </c>
      <c r="G23812" s="129">
        <v>3.8075054402741735</v>
      </c>
      <c r="H23812" s="96">
        <v>3389474.764155231</v>
      </c>
      <c r="I23812" s="96">
        <v>-2168162.2873492301</v>
      </c>
      <c r="J23812" s="96">
        <v>-32142.599912728903</v>
      </c>
      <c r="K23812" s="96">
        <v>5589779.6514171902</v>
      </c>
    </row>
    <row r="23813" spans="6:11">
      <c r="F23813" s="128">
        <v>0.16028549386293856</v>
      </c>
      <c r="G23813" s="129">
        <v>8.5345710317790182</v>
      </c>
      <c r="H23813" s="96">
        <v>-2857921.6227628165</v>
      </c>
      <c r="I23813" s="96">
        <v>-2857921.6227628165</v>
      </c>
      <c r="J23813" s="96">
        <v>0</v>
      </c>
      <c r="K23813" s="96">
        <v>0</v>
      </c>
    </row>
    <row r="23814" spans="6:11">
      <c r="F23814" s="128">
        <v>0.83971450613706144</v>
      </c>
      <c r="G23814" s="129">
        <v>1.7469331856127097</v>
      </c>
      <c r="H23814" s="96">
        <v>4779307.0885713371</v>
      </c>
      <c r="I23814" s="96">
        <v>-885452.85481691465</v>
      </c>
      <c r="J23814" s="96">
        <v>-143415.660970361</v>
      </c>
      <c r="K23814" s="96">
        <v>5808175.6043586126</v>
      </c>
    </row>
    <row r="23815" spans="6:11">
      <c r="F23815" s="128">
        <v>0.98960134207206774</v>
      </c>
      <c r="G23815" s="129">
        <v>2.698990082922518</v>
      </c>
      <c r="H23815" s="96">
        <v>4130507.7149045086</v>
      </c>
      <c r="I23815" s="96">
        <v>-1462178.1651097869</v>
      </c>
      <c r="J23815" s="96">
        <v>-113542.36965414736</v>
      </c>
      <c r="K23815" s="96">
        <v>5706228.2496684426</v>
      </c>
    </row>
    <row r="23816" spans="6:11">
      <c r="F23816" s="128">
        <v>1.0398657927932264E-2</v>
      </c>
      <c r="G23816" s="129">
        <v>45.660785265530109</v>
      </c>
      <c r="H23816" s="96">
        <v>-2857921.6227628165</v>
      </c>
      <c r="I23816" s="96">
        <v>-2857921.6227628165</v>
      </c>
      <c r="J23816" s="96">
        <v>0</v>
      </c>
      <c r="K23816" s="96">
        <v>0</v>
      </c>
    </row>
    <row r="23817" spans="6:11">
      <c r="F23817" s="128">
        <v>0.61275977036495666</v>
      </c>
      <c r="G23817" s="129">
        <v>6.7459225416393913</v>
      </c>
      <c r="H23817" s="96">
        <v>-2857921.6227628165</v>
      </c>
      <c r="I23817" s="96">
        <v>-2857921.6227628165</v>
      </c>
      <c r="J23817" s="96">
        <v>0</v>
      </c>
      <c r="K23817" s="96">
        <v>0</v>
      </c>
    </row>
    <row r="23818" spans="6:11">
      <c r="F23818" s="128">
        <v>0.38724022963504334</v>
      </c>
      <c r="G23818" s="129">
        <v>9.4871003012599164</v>
      </c>
      <c r="H23818" s="96">
        <v>-2857921.6227628165</v>
      </c>
      <c r="I23818" s="96">
        <v>-2857921.6227628165</v>
      </c>
      <c r="J23818" s="96">
        <v>0</v>
      </c>
      <c r="K23818" s="96">
        <v>0</v>
      </c>
    </row>
    <row r="23819" spans="6:11">
      <c r="F23819" s="128">
        <v>0.83124094285474803</v>
      </c>
      <c r="G23819" s="129">
        <v>3.5030369320495316</v>
      </c>
      <c r="H23819" s="96">
        <v>3591542.3552507078</v>
      </c>
      <c r="I23819" s="96">
        <v>-2028275.5309168033</v>
      </c>
      <c r="J23819" s="96">
        <v>-1707.1300367988608</v>
      </c>
      <c r="K23819" s="96">
        <v>5621525.0162043096</v>
      </c>
    </row>
    <row r="23820" spans="6:11">
      <c r="F23820" s="128">
        <v>0.16875905714525197</v>
      </c>
      <c r="G23820" s="129">
        <v>17.792832786979229</v>
      </c>
      <c r="H23820" s="96">
        <v>-2857921.6227628165</v>
      </c>
      <c r="I23820" s="96">
        <v>-2857921.6227628165</v>
      </c>
      <c r="J23820" s="96">
        <v>0</v>
      </c>
      <c r="K23820" s="96">
        <v>0</v>
      </c>
    </row>
    <row r="23821" spans="6:11">
      <c r="F23821" s="128">
        <v>0.20990962159478266</v>
      </c>
      <c r="G23821" s="129">
        <v>11.324997471700453</v>
      </c>
      <c r="H23821" s="96">
        <v>-2857921.6227628165</v>
      </c>
      <c r="I23821" s="96">
        <v>-2857921.6227628165</v>
      </c>
      <c r="J23821" s="96">
        <v>0</v>
      </c>
      <c r="K23821" s="96">
        <v>0</v>
      </c>
    </row>
    <row r="23822" spans="6:11">
      <c r="F23822" s="128">
        <v>0.79009037840521734</v>
      </c>
      <c r="G23822" s="129">
        <v>2.3560793702002019</v>
      </c>
      <c r="H23822" s="96">
        <v>4362823.2954843882</v>
      </c>
      <c r="I23822" s="96">
        <v>-1319000.9380938543</v>
      </c>
      <c r="J23822" s="96">
        <v>-60915.448220343591</v>
      </c>
      <c r="K23822" s="96">
        <v>5742739.6817985857</v>
      </c>
    </row>
    <row r="23823" spans="6:11">
      <c r="F23823" s="128">
        <v>0.8143777368630305</v>
      </c>
      <c r="G23823" s="129">
        <v>2.4756882769254007</v>
      </c>
      <c r="H23823" s="96">
        <v>4281664.7762610465</v>
      </c>
      <c r="I23823" s="96">
        <v>-1319000.9380938543</v>
      </c>
      <c r="J23823" s="96">
        <v>-129312.14812276812</v>
      </c>
      <c r="K23823" s="96">
        <v>5729977.8624776695</v>
      </c>
    </row>
    <row r="23824" spans="6:11">
      <c r="F23824" s="128">
        <v>0.1856222631369695</v>
      </c>
      <c r="G23824" s="129">
        <v>16.840415135771291</v>
      </c>
      <c r="H23824" s="96">
        <v>-2857921.6227628165</v>
      </c>
      <c r="I23824" s="96">
        <v>-2857921.6227628165</v>
      </c>
      <c r="J23824" s="96">
        <v>0</v>
      </c>
      <c r="K23824" s="96">
        <v>0</v>
      </c>
    </row>
    <row r="23825" spans="6:11">
      <c r="F23825" s="128">
        <v>0.71592757604382862</v>
      </c>
      <c r="G23825" s="129">
        <v>1.2270433792827</v>
      </c>
      <c r="H23825" s="96">
        <v>5138425.0776523789</v>
      </c>
      <c r="I23825" s="96">
        <v>-593042.51298518723</v>
      </c>
      <c r="J23825" s="96">
        <v>-133145.21641533569</v>
      </c>
      <c r="K23825" s="96">
        <v>5864612.8070529019</v>
      </c>
    </row>
    <row r="23826" spans="6:11">
      <c r="F23826" s="128">
        <v>0.28407242395617138</v>
      </c>
      <c r="G23826" s="129">
        <v>12.585260594012754</v>
      </c>
      <c r="H23826" s="96">
        <v>-2857921.6227628165</v>
      </c>
      <c r="I23826" s="96">
        <v>-2857921.6227628165</v>
      </c>
      <c r="J23826" s="96">
        <v>0</v>
      </c>
      <c r="K23826" s="96">
        <v>0</v>
      </c>
    </row>
    <row r="23827" spans="6:11">
      <c r="F23827" s="128">
        <v>0.59623253033278645</v>
      </c>
      <c r="G23827" s="129">
        <v>4.2663180843378257</v>
      </c>
      <c r="H23827" s="96">
        <v>3087244.5248797694</v>
      </c>
      <c r="I23827" s="96">
        <v>-2445991.9206642797</v>
      </c>
      <c r="J23827" s="96">
        <v>-9043.4680964051749</v>
      </c>
      <c r="K23827" s="96">
        <v>5542279.9136404544</v>
      </c>
    </row>
    <row r="23828" spans="6:11">
      <c r="F23828" s="128">
        <v>0.40376746966721355</v>
      </c>
      <c r="G23828" s="129">
        <v>9.0691613685572001</v>
      </c>
      <c r="H23828" s="96">
        <v>-2857921.6227628165</v>
      </c>
      <c r="I23828" s="96">
        <v>-2857921.6227628165</v>
      </c>
      <c r="J23828" s="96">
        <v>0</v>
      </c>
      <c r="K23828" s="96">
        <v>0</v>
      </c>
    </row>
    <row r="23829" spans="6:11">
      <c r="F23829" s="128">
        <v>0.14950727026135302</v>
      </c>
      <c r="G23829" s="129">
        <v>2.4695267378021373</v>
      </c>
      <c r="H23829" s="96">
        <v>4285837.4442772279</v>
      </c>
      <c r="I23829" s="96">
        <v>-1319000.9380938543</v>
      </c>
      <c r="J23829" s="96">
        <v>-125796.19971703776</v>
      </c>
      <c r="K23829" s="96">
        <v>5730634.5820881203</v>
      </c>
    </row>
    <row r="23830" spans="6:11">
      <c r="F23830" s="128">
        <v>0.85049272973864698</v>
      </c>
      <c r="G23830" s="129">
        <v>1.6193941540304257</v>
      </c>
      <c r="H23830" s="96">
        <v>4867010.1088830568</v>
      </c>
      <c r="I23830" s="96">
        <v>-885452.85481691465</v>
      </c>
      <c r="J23830" s="96">
        <v>-69507.301324049229</v>
      </c>
      <c r="K23830" s="96">
        <v>5821970.2650240203</v>
      </c>
    </row>
    <row r="23831" spans="6:11">
      <c r="F23831" s="128">
        <v>0.50600849127147607</v>
      </c>
      <c r="G23831" s="129">
        <v>22.42371097484547</v>
      </c>
      <c r="H23831" s="96">
        <v>-2857921.6227628165</v>
      </c>
      <c r="I23831" s="96">
        <v>-2857921.6227628165</v>
      </c>
      <c r="J23831" s="96">
        <v>0</v>
      </c>
      <c r="K23831" s="96">
        <v>0</v>
      </c>
    </row>
    <row r="23832" spans="6:11">
      <c r="F23832" s="128">
        <v>0.49399150872852393</v>
      </c>
      <c r="G23832" s="129">
        <v>7.0523695075059978</v>
      </c>
      <c r="H23832" s="96">
        <v>-2857921.6227628165</v>
      </c>
      <c r="I23832" s="96">
        <v>-2857921.6227628165</v>
      </c>
      <c r="J23832" s="96">
        <v>0</v>
      </c>
      <c r="K23832" s="96">
        <v>0</v>
      </c>
    </row>
    <row r="23833" spans="6:11">
      <c r="F23833" s="128">
        <v>0.68450787556463855</v>
      </c>
      <c r="G23833" s="129">
        <v>1.5546712444210242</v>
      </c>
      <c r="H23833" s="96">
        <v>4911664.2698621918</v>
      </c>
      <c r="I23833" s="96">
        <v>-885452.85481691465</v>
      </c>
      <c r="J23833" s="96">
        <v>-31866.117077302308</v>
      </c>
      <c r="K23833" s="96">
        <v>5828983.2417564085</v>
      </c>
    </row>
    <row r="23834" spans="6:11">
      <c r="F23834" s="128">
        <v>0.31549212443536145</v>
      </c>
      <c r="G23834" s="129">
        <v>11.536215594824405</v>
      </c>
      <c r="H23834" s="96">
        <v>-2857921.6227628165</v>
      </c>
      <c r="I23834" s="96">
        <v>-2857921.6227628165</v>
      </c>
      <c r="J23834" s="96">
        <v>0</v>
      </c>
      <c r="K23834" s="96">
        <v>0</v>
      </c>
    </row>
    <row r="23835" spans="6:11">
      <c r="F23835" s="128">
        <v>0.82673524704668</v>
      </c>
      <c r="G23835" s="129">
        <v>6.6056337269971515</v>
      </c>
      <c r="H23835" s="96">
        <v>-2857921.6227628165</v>
      </c>
      <c r="I23835" s="96">
        <v>-2857921.6227628165</v>
      </c>
      <c r="J23835" s="96">
        <v>0</v>
      </c>
      <c r="K23835" s="96">
        <v>0</v>
      </c>
    </row>
    <row r="23836" spans="6:11">
      <c r="F23836" s="128">
        <v>0.17326475295332</v>
      </c>
      <c r="G23836" s="129">
        <v>17.529344904058146</v>
      </c>
      <c r="H23836" s="96">
        <v>-2857921.6227628165</v>
      </c>
      <c r="I23836" s="96">
        <v>-2857921.6227628165</v>
      </c>
      <c r="J23836" s="96">
        <v>0</v>
      </c>
      <c r="K23836" s="96">
        <v>0</v>
      </c>
    </row>
    <row r="23837" spans="6:11">
      <c r="F23837" s="128">
        <v>0.73972783444977264</v>
      </c>
      <c r="G23837" s="129">
        <v>18.901510706786002</v>
      </c>
      <c r="H23837" s="96">
        <v>-2857921.6227628165</v>
      </c>
      <c r="I23837" s="96">
        <v>-2857921.6227628165</v>
      </c>
      <c r="J23837" s="96">
        <v>0</v>
      </c>
      <c r="K23837" s="96">
        <v>0</v>
      </c>
    </row>
    <row r="23838" spans="6:11">
      <c r="F23838" s="128">
        <v>0.26027216555022736</v>
      </c>
      <c r="G23838" s="129">
        <v>13.46027404892021</v>
      </c>
      <c r="H23838" s="96">
        <v>-2857921.6227628165</v>
      </c>
      <c r="I23838" s="96">
        <v>-2857921.6227628165</v>
      </c>
      <c r="J23838" s="96">
        <v>0</v>
      </c>
      <c r="K23838" s="96">
        <v>0</v>
      </c>
    </row>
    <row r="23839" spans="6:11">
      <c r="F23839" s="128">
        <v>0.75518604416411095</v>
      </c>
      <c r="G23839" s="129">
        <v>4.1329016566965002</v>
      </c>
      <c r="H23839" s="96">
        <v>3174813.3475224455</v>
      </c>
      <c r="I23839" s="96">
        <v>-2307400.080373521</v>
      </c>
      <c r="J23839" s="96">
        <v>-73836.984817657372</v>
      </c>
      <c r="K23839" s="96">
        <v>5556050.4127136236</v>
      </c>
    </row>
    <row r="23840" spans="6:11">
      <c r="F23840" s="128">
        <v>0.24481395583588905</v>
      </c>
      <c r="G23840" s="129">
        <v>14.072567208353911</v>
      </c>
      <c r="H23840" s="96">
        <v>-2857921.6227628165</v>
      </c>
      <c r="I23840" s="96">
        <v>-2857921.6227628165</v>
      </c>
      <c r="J23840" s="96">
        <v>0</v>
      </c>
      <c r="K23840" s="96">
        <v>0</v>
      </c>
    </row>
    <row r="23841" spans="6:11">
      <c r="F23841" s="128">
        <v>0.60215558751628195</v>
      </c>
      <c r="G23841" s="129">
        <v>57.003640647787286</v>
      </c>
      <c r="H23841" s="96">
        <v>-2857921.6227628165</v>
      </c>
      <c r="I23841" s="96">
        <v>-2857921.6227628165</v>
      </c>
      <c r="J23841" s="96">
        <v>0</v>
      </c>
      <c r="K23841" s="96">
        <v>0</v>
      </c>
    </row>
    <row r="23842" spans="6:11">
      <c r="F23842" s="128">
        <v>0.39784441248371805</v>
      </c>
      <c r="G23842" s="129">
        <v>9.2169427353591793</v>
      </c>
      <c r="H23842" s="96">
        <v>-2857921.6227628165</v>
      </c>
      <c r="I23842" s="96">
        <v>-2857921.6227628165</v>
      </c>
      <c r="J23842" s="96">
        <v>0</v>
      </c>
      <c r="K23842" s="96">
        <v>0</v>
      </c>
    </row>
    <row r="23843" spans="6:11">
      <c r="F23843" s="128">
        <v>0.98652605260499193</v>
      </c>
      <c r="G23843" s="129">
        <v>3.0697319189078143E-2</v>
      </c>
      <c r="H23843" s="96">
        <v>5978168.2375332005</v>
      </c>
      <c r="I23843" s="96">
        <v>0</v>
      </c>
      <c r="J23843" s="96">
        <v>-18406.919479876011</v>
      </c>
      <c r="K23843" s="96">
        <v>5996575.1570130764</v>
      </c>
    </row>
    <row r="23844" spans="6:11">
      <c r="F23844" s="128">
        <v>1.3473947395008068E-2</v>
      </c>
      <c r="G23844" s="129">
        <v>43.069972806365307</v>
      </c>
      <c r="H23844" s="96">
        <v>-2857921.6227628165</v>
      </c>
      <c r="I23844" s="96">
        <v>-2857921.6227628165</v>
      </c>
      <c r="J23844" s="96">
        <v>0</v>
      </c>
      <c r="K23844" s="96">
        <v>0</v>
      </c>
    </row>
    <row r="23845" spans="6:11">
      <c r="F23845" s="128">
        <v>0.99122612870128268</v>
      </c>
      <c r="G23845" s="129">
        <v>10.302108713813888</v>
      </c>
      <c r="H23845" s="96">
        <v>-2857921.6227628165</v>
      </c>
      <c r="I23845" s="96">
        <v>-2857921.6227628165</v>
      </c>
      <c r="J23845" s="96">
        <v>0</v>
      </c>
      <c r="K23845" s="96">
        <v>0</v>
      </c>
    </row>
    <row r="23846" spans="6:11">
      <c r="F23846" s="128">
        <v>8.7738712987173173E-3</v>
      </c>
      <c r="G23846" s="129">
        <v>47.359771448301608</v>
      </c>
      <c r="H23846" s="96">
        <v>-2857921.6227628165</v>
      </c>
      <c r="I23846" s="96">
        <v>-2857921.6227628165</v>
      </c>
      <c r="J23846" s="96">
        <v>0</v>
      </c>
      <c r="K23846" s="96">
        <v>0</v>
      </c>
    </row>
    <row r="23847" spans="6:11">
      <c r="F23847" s="128">
        <v>8.3710808285108018E-2</v>
      </c>
      <c r="G23847" s="129">
        <v>4.7788356324546593</v>
      </c>
      <c r="H23847" s="96">
        <v>2752618.5687618204</v>
      </c>
      <c r="I23847" s="96">
        <v>-2721249.7159727258</v>
      </c>
      <c r="J23847" s="96">
        <v>-15829.065084785243</v>
      </c>
      <c r="K23847" s="96">
        <v>5489697.3498193314</v>
      </c>
    </row>
    <row r="23848" spans="6:11">
      <c r="F23848" s="128">
        <v>0.91628919171489198</v>
      </c>
      <c r="G23848" s="129">
        <v>0.87423252655249195</v>
      </c>
      <c r="H23848" s="96">
        <v>5384076.7760152686</v>
      </c>
      <c r="I23848" s="96">
        <v>-445814.39416262286</v>
      </c>
      <c r="J23848" s="96">
        <v>-73333.431295019429</v>
      </c>
      <c r="K23848" s="96">
        <v>5903224.6014729105</v>
      </c>
    </row>
    <row r="23849" spans="6:11">
      <c r="F23849" s="128">
        <v>0.18964314332674759</v>
      </c>
      <c r="G23849" s="129">
        <v>1.4889809426309248</v>
      </c>
      <c r="H23849" s="96">
        <v>4957057.4313818989</v>
      </c>
      <c r="I23849" s="96">
        <v>-739587.61031092564</v>
      </c>
      <c r="J23849" s="96">
        <v>-139464.63548756822</v>
      </c>
      <c r="K23849" s="96">
        <v>5836109.6771803927</v>
      </c>
    </row>
    <row r="23850" spans="6:11">
      <c r="F23850" s="128">
        <v>0.81035685667325241</v>
      </c>
      <c r="G23850" s="129">
        <v>2.1028056454124764</v>
      </c>
      <c r="H23850" s="96">
        <v>4535386.2432177775</v>
      </c>
      <c r="I23850" s="96">
        <v>-1175156.386645427</v>
      </c>
      <c r="J23850" s="96">
        <v>-59314.297279114333</v>
      </c>
      <c r="K23850" s="96">
        <v>5769856.9271423183</v>
      </c>
    </row>
    <row r="23851" spans="6:11">
      <c r="F23851" s="128">
        <v>0.92093210510438395</v>
      </c>
      <c r="G23851" s="129">
        <v>4.3582660418290748</v>
      </c>
      <c r="H23851" s="96">
        <v>3026919.0910947071</v>
      </c>
      <c r="I23851" s="96">
        <v>-2445991.9206642797</v>
      </c>
      <c r="J23851" s="96">
        <v>-59898.418039105607</v>
      </c>
      <c r="K23851" s="96">
        <v>5532809.4297980927</v>
      </c>
    </row>
    <row r="23852" spans="6:11">
      <c r="F23852" s="128">
        <v>7.9067894895616053E-2</v>
      </c>
      <c r="G23852" s="129">
        <v>25.374483665543774</v>
      </c>
      <c r="H23852" s="96">
        <v>-2857921.6227628165</v>
      </c>
      <c r="I23852" s="96">
        <v>-2857921.6227628165</v>
      </c>
      <c r="J23852" s="96">
        <v>0</v>
      </c>
      <c r="K23852" s="96">
        <v>0</v>
      </c>
    </row>
    <row r="23853" spans="6:11">
      <c r="F23853" s="128">
        <v>0.49557810194841545</v>
      </c>
      <c r="G23853" s="129">
        <v>1.5691248173308241</v>
      </c>
      <c r="H23853" s="96">
        <v>4901683.7427677652</v>
      </c>
      <c r="I23853" s="96">
        <v>-885452.85481691465</v>
      </c>
      <c r="J23853" s="96">
        <v>-40279.811594514853</v>
      </c>
      <c r="K23853" s="96">
        <v>5827416.4091791948</v>
      </c>
    </row>
    <row r="23854" spans="6:11">
      <c r="F23854" s="128">
        <v>0.50442189805158455</v>
      </c>
      <c r="G23854" s="129">
        <v>6.8434226177428954</v>
      </c>
      <c r="H23854" s="96">
        <v>-2857921.6227628165</v>
      </c>
      <c r="I23854" s="96">
        <v>-2857921.6227628165</v>
      </c>
      <c r="J23854" s="96">
        <v>0</v>
      </c>
      <c r="K23854" s="96">
        <v>0</v>
      </c>
    </row>
    <row r="23855" spans="6:11">
      <c r="F23855" s="128">
        <v>0.96423057845688376</v>
      </c>
      <c r="G23855" s="129">
        <v>25.874965278751702</v>
      </c>
      <c r="H23855" s="96">
        <v>-2857921.6227628165</v>
      </c>
      <c r="I23855" s="96">
        <v>-2857921.6227628165</v>
      </c>
      <c r="J23855" s="96">
        <v>0</v>
      </c>
      <c r="K23855" s="96">
        <v>0</v>
      </c>
    </row>
    <row r="23856" spans="6:11">
      <c r="F23856" s="128">
        <v>3.5769421543116242E-2</v>
      </c>
      <c r="G23856" s="129">
        <v>33.306618974070751</v>
      </c>
      <c r="H23856" s="96">
        <v>-2857921.6227628165</v>
      </c>
      <c r="I23856" s="96">
        <v>-2857921.6227628165</v>
      </c>
      <c r="J23856" s="96">
        <v>0</v>
      </c>
      <c r="K23856" s="96">
        <v>0</v>
      </c>
    </row>
    <row r="23857" spans="6:11">
      <c r="F23857" s="128">
        <v>0.64555193104589759</v>
      </c>
      <c r="G23857" s="129">
        <v>0.26507821711723545</v>
      </c>
      <c r="H23857" s="96">
        <v>5812191.7702852655</v>
      </c>
      <c r="I23857" s="96">
        <v>-149296.34340658187</v>
      </c>
      <c r="J23857" s="96">
        <v>-9001.9657238754116</v>
      </c>
      <c r="K23857" s="96">
        <v>5970490.0794157228</v>
      </c>
    </row>
    <row r="23858" spans="6:11">
      <c r="F23858" s="128">
        <v>0.35444806895410241</v>
      </c>
      <c r="G23858" s="129">
        <v>10.371934347024329</v>
      </c>
      <c r="H23858" s="96">
        <v>-2857921.6227628165</v>
      </c>
      <c r="I23858" s="96">
        <v>-2857921.6227628165</v>
      </c>
      <c r="J23858" s="96">
        <v>0</v>
      </c>
      <c r="K23858" s="96">
        <v>0</v>
      </c>
    </row>
    <row r="23859" spans="6:11">
      <c r="F23859" s="128">
        <v>0.45818975877308166</v>
      </c>
      <c r="G23859" s="129">
        <v>3.5374870545119821</v>
      </c>
      <c r="H23859" s="96">
        <v>3568589.6760030971</v>
      </c>
      <c r="I23859" s="96">
        <v>-2028275.5309168033</v>
      </c>
      <c r="J23859" s="96">
        <v>-21058.845717081669</v>
      </c>
      <c r="K23859" s="96">
        <v>5617924.0526369819</v>
      </c>
    </row>
    <row r="23860" spans="6:11">
      <c r="F23860" s="128">
        <v>0.54181024122691834</v>
      </c>
      <c r="G23860" s="129">
        <v>6.1283944728217854</v>
      </c>
      <c r="H23860" s="96">
        <v>-2857921.6227628165</v>
      </c>
      <c r="I23860" s="96">
        <v>-2857921.6227628165</v>
      </c>
      <c r="J23860" s="96">
        <v>0</v>
      </c>
      <c r="K23860" s="96">
        <v>0</v>
      </c>
    </row>
    <row r="23861" spans="6:11">
      <c r="F23861" s="128">
        <v>0.1079077457093508</v>
      </c>
      <c r="G23861" s="129">
        <v>6.5970339006018781</v>
      </c>
      <c r="H23861" s="96">
        <v>-2857921.6227628165</v>
      </c>
      <c r="I23861" s="96">
        <v>-2857921.6227628165</v>
      </c>
      <c r="J23861" s="96">
        <v>0</v>
      </c>
      <c r="K23861" s="96">
        <v>0</v>
      </c>
    </row>
    <row r="23862" spans="6:11">
      <c r="F23862" s="128">
        <v>0.8920922542906492</v>
      </c>
      <c r="G23862" s="129">
        <v>1.1418572765737436</v>
      </c>
      <c r="H23862" s="96">
        <v>5197548.5304864487</v>
      </c>
      <c r="I23862" s="96">
        <v>-593042.51298518723</v>
      </c>
      <c r="J23862" s="96">
        <v>-83321.382345786653</v>
      </c>
      <c r="K23862" s="96">
        <v>5873912.4258174226</v>
      </c>
    </row>
    <row r="23863" spans="6:11">
      <c r="F23863" s="128">
        <v>0.87744030375707138</v>
      </c>
      <c r="G23863" s="129">
        <v>3.5665283509398096</v>
      </c>
      <c r="H23863" s="96">
        <v>3549261.7242914485</v>
      </c>
      <c r="I23863" s="96">
        <v>-2028275.5309168033</v>
      </c>
      <c r="J23863" s="96">
        <v>-37352.993446961154</v>
      </c>
      <c r="K23863" s="96">
        <v>5614890.248655213</v>
      </c>
    </row>
    <row r="23864" spans="6:11">
      <c r="F23864" s="128">
        <v>0.12255969624292862</v>
      </c>
      <c r="G23864" s="129">
        <v>20.991570514285616</v>
      </c>
      <c r="H23864" s="96">
        <v>-2857921.6227628165</v>
      </c>
      <c r="I23864" s="96">
        <v>-2857921.6227628165</v>
      </c>
      <c r="J23864" s="96">
        <v>0</v>
      </c>
      <c r="K23864" s="96">
        <v>0</v>
      </c>
    </row>
    <row r="23865" spans="6:11">
      <c r="F23865" s="128">
        <v>0.77811402961639375</v>
      </c>
      <c r="G23865" s="129">
        <v>3.1077513401030874</v>
      </c>
      <c r="H23865" s="96">
        <v>3855449.0222524013</v>
      </c>
      <c r="I23865" s="96">
        <v>-1746543.0149025372</v>
      </c>
      <c r="J23865" s="96">
        <v>-61016.497957863714</v>
      </c>
      <c r="K23865" s="96">
        <v>5663008.5351128019</v>
      </c>
    </row>
    <row r="23866" spans="6:11">
      <c r="F23866" s="128">
        <v>0.22188597038360625</v>
      </c>
      <c r="G23866" s="129">
        <v>15.055916759923194</v>
      </c>
      <c r="H23866" s="96">
        <v>-2857921.6227628165</v>
      </c>
      <c r="I23866" s="96">
        <v>-2857921.6227628165</v>
      </c>
      <c r="J23866" s="96">
        <v>0</v>
      </c>
      <c r="K23866" s="96">
        <v>0</v>
      </c>
    </row>
    <row r="23867" spans="6:11">
      <c r="F23867" s="128">
        <v>0.24865668705834831</v>
      </c>
      <c r="G23867" s="129">
        <v>8.8100610733482387</v>
      </c>
      <c r="H23867" s="96">
        <v>-2857921.6227628165</v>
      </c>
      <c r="I23867" s="96">
        <v>-2857921.6227628165</v>
      </c>
      <c r="J23867" s="96">
        <v>0</v>
      </c>
      <c r="K23867" s="96">
        <v>0</v>
      </c>
    </row>
    <row r="23868" spans="6:11">
      <c r="F23868" s="128">
        <v>0.75134331294165169</v>
      </c>
      <c r="G23868" s="129">
        <v>2.8589259060770122</v>
      </c>
      <c r="H23868" s="96">
        <v>4022619.6312119383</v>
      </c>
      <c r="I23868" s="96">
        <v>-1604691.1635483941</v>
      </c>
      <c r="J23868" s="96">
        <v>-61967.754638172613</v>
      </c>
      <c r="K23868" s="96">
        <v>5689278.5493985051</v>
      </c>
    </row>
    <row r="23869" spans="6:11">
      <c r="F23869" s="128">
        <v>0.81674833194530994</v>
      </c>
      <c r="G23869" s="129">
        <v>9.0533667541204803</v>
      </c>
      <c r="H23869" s="96">
        <v>-2857921.6227628165</v>
      </c>
      <c r="I23869" s="96">
        <v>-2857921.6227628165</v>
      </c>
      <c r="J23869" s="96">
        <v>0</v>
      </c>
      <c r="K23869" s="96">
        <v>0</v>
      </c>
    </row>
    <row r="23870" spans="6:11">
      <c r="F23870" s="128">
        <v>0.18325166805469006</v>
      </c>
      <c r="G23870" s="129">
        <v>16.968948356391234</v>
      </c>
      <c r="H23870" s="96">
        <v>-2857921.6227628165</v>
      </c>
      <c r="I23870" s="96">
        <v>-2857921.6227628165</v>
      </c>
      <c r="J23870" s="96">
        <v>0</v>
      </c>
      <c r="K23870" s="96">
        <v>0</v>
      </c>
    </row>
    <row r="23871" spans="6:11">
      <c r="F23871" s="128">
        <v>0.98559093795082753</v>
      </c>
      <c r="G23871" s="129">
        <v>30.733990563071607</v>
      </c>
      <c r="H23871" s="96">
        <v>-2857921.6227628165</v>
      </c>
      <c r="I23871" s="96">
        <v>-2857921.6227628165</v>
      </c>
      <c r="J23871" s="96">
        <v>0</v>
      </c>
      <c r="K23871" s="96">
        <v>0</v>
      </c>
    </row>
    <row r="23872" spans="6:11">
      <c r="F23872" s="128">
        <v>1.4409062049172472E-2</v>
      </c>
      <c r="G23872" s="129">
        <v>42.39897961361725</v>
      </c>
      <c r="H23872" s="96">
        <v>-2857921.6227628165</v>
      </c>
      <c r="I23872" s="96">
        <v>-2857921.6227628165</v>
      </c>
      <c r="J23872" s="96">
        <v>0</v>
      </c>
      <c r="K23872" s="96">
        <v>0</v>
      </c>
    </row>
    <row r="23873" spans="6:11">
      <c r="F23873" s="128">
        <v>4.4492895237345231E-2</v>
      </c>
      <c r="G23873" s="129">
        <v>0.78434020348988365</v>
      </c>
      <c r="H23873" s="96">
        <v>5446983.9798048697</v>
      </c>
      <c r="I23873" s="96">
        <v>-445814.39416262286</v>
      </c>
      <c r="J23873" s="96">
        <v>-20304.658616270335</v>
      </c>
      <c r="K23873" s="96">
        <v>5913103.0325837629</v>
      </c>
    </row>
    <row r="23874" spans="6:11">
      <c r="F23874" s="128">
        <v>0.95550710476265477</v>
      </c>
      <c r="G23874" s="129">
        <v>0.45513079680416713</v>
      </c>
      <c r="H23874" s="96">
        <v>5678090.8376533557</v>
      </c>
      <c r="I23874" s="96">
        <v>-149296.34340658187</v>
      </c>
      <c r="J23874" s="96">
        <v>-122034.60729398849</v>
      </c>
      <c r="K23874" s="96">
        <v>5949421.7883539256</v>
      </c>
    </row>
    <row r="23875" spans="6:11">
      <c r="F23875" s="128">
        <v>0.89401686704178773</v>
      </c>
      <c r="G23875" s="129">
        <v>4.220668512507161</v>
      </c>
      <c r="H23875" s="96">
        <v>3117189.5029699332</v>
      </c>
      <c r="I23875" s="96">
        <v>-2307400.080373521</v>
      </c>
      <c r="J23875" s="96">
        <v>-122398.17900247812</v>
      </c>
      <c r="K23875" s="96">
        <v>5546987.7623459324</v>
      </c>
    </row>
    <row r="23876" spans="6:11">
      <c r="F23876" s="128">
        <v>0.10598313295821227</v>
      </c>
      <c r="G23876" s="129">
        <v>22.444753205672168</v>
      </c>
      <c r="H23876" s="96">
        <v>-2857921.6227628165</v>
      </c>
      <c r="I23876" s="96">
        <v>-2857921.6227628165</v>
      </c>
      <c r="J23876" s="96">
        <v>0</v>
      </c>
      <c r="K23876" s="96">
        <v>0</v>
      </c>
    </row>
    <row r="23877" spans="6:11">
      <c r="F23877" s="128">
        <v>2.5936806366424592E-2</v>
      </c>
      <c r="G23877" s="129">
        <v>43.479630375978154</v>
      </c>
      <c r="H23877" s="96">
        <v>-2857921.6227628165</v>
      </c>
      <c r="I23877" s="96">
        <v>-2857921.6227628165</v>
      </c>
      <c r="J23877" s="96">
        <v>0</v>
      </c>
      <c r="K23877" s="96">
        <v>0</v>
      </c>
    </row>
    <row r="23878" spans="6:11">
      <c r="F23878" s="128">
        <v>0.97406319363357541</v>
      </c>
      <c r="G23878" s="129">
        <v>0.26279096916967515</v>
      </c>
      <c r="H23878" s="96">
        <v>5813810.980239314</v>
      </c>
      <c r="I23878" s="96">
        <v>-149296.34340658187</v>
      </c>
      <c r="J23878" s="96">
        <v>-7636.7626088210327</v>
      </c>
      <c r="K23878" s="96">
        <v>5970744.0862547169</v>
      </c>
    </row>
    <row r="23879" spans="6:11">
      <c r="F23879" s="128">
        <v>0.26308327505685059</v>
      </c>
      <c r="G23879" s="129">
        <v>16.857065960930068</v>
      </c>
      <c r="H23879" s="96">
        <v>-2857921.6227628165</v>
      </c>
      <c r="I23879" s="96">
        <v>-2857921.6227628165</v>
      </c>
      <c r="J23879" s="96">
        <v>0</v>
      </c>
      <c r="K23879" s="96">
        <v>0</v>
      </c>
    </row>
    <row r="23880" spans="6:11">
      <c r="F23880" s="128">
        <v>0.73691672494314941</v>
      </c>
      <c r="G23880" s="129">
        <v>3.0528038511289535</v>
      </c>
      <c r="H23880" s="96">
        <v>3892324.321380917</v>
      </c>
      <c r="I23880" s="96">
        <v>-1746543.0149025372</v>
      </c>
      <c r="J23880" s="96">
        <v>-29931.884075117418</v>
      </c>
      <c r="K23880" s="96">
        <v>5668799.220358572</v>
      </c>
    </row>
    <row r="23881" spans="6:11">
      <c r="F23881" s="128">
        <v>0.85198908558623998</v>
      </c>
      <c r="G23881" s="129">
        <v>2.6365703312062725</v>
      </c>
      <c r="H23881" s="96">
        <v>4172662.2900928538</v>
      </c>
      <c r="I23881" s="96">
        <v>-1462178.1651097869</v>
      </c>
      <c r="J23881" s="96">
        <v>-78016.614896723433</v>
      </c>
      <c r="K23881" s="96">
        <v>5712857.070099364</v>
      </c>
    </row>
    <row r="23882" spans="6:11">
      <c r="F23882" s="128">
        <v>0.14801091441376002</v>
      </c>
      <c r="G23882" s="129">
        <v>19.104692618982082</v>
      </c>
      <c r="H23882" s="96">
        <v>-2857921.6227628165</v>
      </c>
      <c r="I23882" s="96">
        <v>-2857921.6227628165</v>
      </c>
      <c r="J23882" s="96">
        <v>0</v>
      </c>
      <c r="K23882" s="96">
        <v>0</v>
      </c>
    </row>
    <row r="23883" spans="6:11">
      <c r="F23883" s="128">
        <v>0.20450429018799154</v>
      </c>
      <c r="G23883" s="129">
        <v>3.4714952421639178</v>
      </c>
      <c r="H23883" s="96">
        <v>3612506.5213037254</v>
      </c>
      <c r="I23883" s="96">
        <v>-1887736.7863693987</v>
      </c>
      <c r="J23883" s="96">
        <v>-124580.686767967</v>
      </c>
      <c r="K23883" s="96">
        <v>5624823.9944410911</v>
      </c>
    </row>
    <row r="23884" spans="6:11">
      <c r="F23884" s="128">
        <v>0.79549570981200846</v>
      </c>
      <c r="G23884" s="129">
        <v>2.2878982428985202</v>
      </c>
      <c r="H23884" s="96">
        <v>4409235.6704661269</v>
      </c>
      <c r="I23884" s="96">
        <v>-1319000.9380938543</v>
      </c>
      <c r="J23884" s="96">
        <v>-21790.457333799877</v>
      </c>
      <c r="K23884" s="96">
        <v>5750027.0658937814</v>
      </c>
    </row>
    <row r="23885" spans="6:11">
      <c r="F23885" s="128">
        <v>0.41195276102958289</v>
      </c>
      <c r="G23885" s="129">
        <v>2.4236170415431499</v>
      </c>
      <c r="H23885" s="96">
        <v>4316955.8473616652</v>
      </c>
      <c r="I23885" s="96">
        <v>-1319000.9380938543</v>
      </c>
      <c r="J23885" s="96">
        <v>-99573.392049845861</v>
      </c>
      <c r="K23885" s="96">
        <v>5735530.1775053656</v>
      </c>
    </row>
    <row r="23886" spans="6:11">
      <c r="F23886" s="128">
        <v>0.58804723897041711</v>
      </c>
      <c r="G23886" s="129">
        <v>5.3094799592540216</v>
      </c>
      <c r="H23886" s="96">
        <v>-2857921.6227628165</v>
      </c>
      <c r="I23886" s="96">
        <v>-2857921.6227628165</v>
      </c>
      <c r="J23886" s="96">
        <v>0</v>
      </c>
      <c r="K23886" s="96">
        <v>0</v>
      </c>
    </row>
    <row r="23887" spans="6:11">
      <c r="F23887" s="128">
        <v>4.0759241251901668E-2</v>
      </c>
      <c r="G23887" s="129">
        <v>11.91805381319778</v>
      </c>
      <c r="H23887" s="96">
        <v>-2857921.6227628165</v>
      </c>
      <c r="I23887" s="96">
        <v>-2857921.6227628165</v>
      </c>
      <c r="J23887" s="96">
        <v>0</v>
      </c>
      <c r="K23887" s="96">
        <v>0</v>
      </c>
    </row>
    <row r="23888" spans="6:11">
      <c r="F23888" s="128">
        <v>0.95924075874809833</v>
      </c>
      <c r="G23888" s="129">
        <v>0.4161318373197524</v>
      </c>
      <c r="H23888" s="96">
        <v>5705537.1981845759</v>
      </c>
      <c r="I23888" s="96">
        <v>-149296.34340658187</v>
      </c>
      <c r="J23888" s="96">
        <v>-98905.407788599623</v>
      </c>
      <c r="K23888" s="96">
        <v>5953738.949379757</v>
      </c>
    </row>
    <row r="23889" spans="6:11">
      <c r="F23889" s="128">
        <v>0.70729797790026816</v>
      </c>
      <c r="G23889" s="129">
        <v>2.491344435205348</v>
      </c>
      <c r="H23889" s="96">
        <v>4271066.2094361978</v>
      </c>
      <c r="I23889" s="96">
        <v>-1319000.9380938543</v>
      </c>
      <c r="J23889" s="96">
        <v>-138242.36228473176</v>
      </c>
      <c r="K23889" s="96">
        <v>5728309.5098147839</v>
      </c>
    </row>
    <row r="23890" spans="6:11">
      <c r="F23890" s="128">
        <v>0.29270202209973184</v>
      </c>
      <c r="G23890" s="129">
        <v>12.286001768704017</v>
      </c>
      <c r="H23890" s="96">
        <v>-2857921.6227628165</v>
      </c>
      <c r="I23890" s="96">
        <v>-2857921.6227628165</v>
      </c>
      <c r="J23890" s="96">
        <v>0</v>
      </c>
      <c r="K23890" s="96">
        <v>0</v>
      </c>
    </row>
    <row r="23891" spans="6:11">
      <c r="F23891" s="128">
        <v>0.10819150290588286</v>
      </c>
      <c r="G23891" s="129">
        <v>3.0507924095317462</v>
      </c>
      <c r="H23891" s="96">
        <v>3893675.5203506509</v>
      </c>
      <c r="I23891" s="96">
        <v>-1746543.0149025372</v>
      </c>
      <c r="J23891" s="96">
        <v>-28792.774801975553</v>
      </c>
      <c r="K23891" s="96">
        <v>5669011.3100551637</v>
      </c>
    </row>
    <row r="23892" spans="6:11">
      <c r="F23892" s="128">
        <v>0.89180849709411714</v>
      </c>
      <c r="G23892" s="129">
        <v>1.1450385880755745</v>
      </c>
      <c r="H23892" s="96">
        <v>5195337.4308589501</v>
      </c>
      <c r="I23892" s="96">
        <v>-593042.51298518723</v>
      </c>
      <c r="J23892" s="96">
        <v>-85184.918796464262</v>
      </c>
      <c r="K23892" s="96">
        <v>5873564.8626406016</v>
      </c>
    </row>
    <row r="23893" spans="6:11">
      <c r="F23893" s="128">
        <v>8.09038208530104E-2</v>
      </c>
      <c r="G23893" s="129">
        <v>1.1353259440047143</v>
      </c>
      <c r="H23893" s="96">
        <v>5202088.7441657614</v>
      </c>
      <c r="I23893" s="96">
        <v>-593042.51298518723</v>
      </c>
      <c r="J23893" s="96">
        <v>-79494.791256965269</v>
      </c>
      <c r="K23893" s="96">
        <v>5874626.0484079141</v>
      </c>
    </row>
    <row r="23894" spans="6:11">
      <c r="F23894" s="128">
        <v>0.9190961791469896</v>
      </c>
      <c r="G23894" s="129">
        <v>0.84364505794607225</v>
      </c>
      <c r="H23894" s="96">
        <v>5405460.3062363556</v>
      </c>
      <c r="I23894" s="96">
        <v>-445814.39416262286</v>
      </c>
      <c r="J23894" s="96">
        <v>-55309.359994059036</v>
      </c>
      <c r="K23894" s="96">
        <v>5906584.0603930373</v>
      </c>
    </row>
    <row r="23895" spans="6:11">
      <c r="F23895" s="128">
        <v>0.80655373850608048</v>
      </c>
      <c r="G23895" s="129">
        <v>20.04264951757996</v>
      </c>
      <c r="H23895" s="96">
        <v>-2857921.6227628165</v>
      </c>
      <c r="I23895" s="96">
        <v>-2857921.6227628165</v>
      </c>
      <c r="J23895" s="96">
        <v>0</v>
      </c>
      <c r="K23895" s="96">
        <v>0</v>
      </c>
    </row>
    <row r="23896" spans="6:11">
      <c r="F23896" s="128">
        <v>0.19344626149391952</v>
      </c>
      <c r="G23896" s="129">
        <v>16.427555234608676</v>
      </c>
      <c r="H23896" s="96">
        <v>-2857921.6227628165</v>
      </c>
      <c r="I23896" s="96">
        <v>-2857921.6227628165</v>
      </c>
      <c r="J23896" s="96">
        <v>0</v>
      </c>
      <c r="K23896" s="96">
        <v>0</v>
      </c>
    </row>
    <row r="23897" spans="6:11">
      <c r="F23897" s="128">
        <v>0.59671081837774631</v>
      </c>
      <c r="G23897" s="129">
        <v>3.3074721916231007</v>
      </c>
      <c r="H23897" s="96">
        <v>3721849.6035602745</v>
      </c>
      <c r="I23897" s="96">
        <v>-1887736.7863693987</v>
      </c>
      <c r="J23897" s="96">
        <v>-32424.182534103809</v>
      </c>
      <c r="K23897" s="96">
        <v>5642010.5724637769</v>
      </c>
    </row>
    <row r="23898" spans="6:11">
      <c r="F23898" s="128">
        <v>0.40328918162225369</v>
      </c>
      <c r="G23898" s="129">
        <v>9.0810140210367862</v>
      </c>
      <c r="H23898" s="96">
        <v>-2857921.6227628165</v>
      </c>
      <c r="I23898" s="96">
        <v>-2857921.6227628165</v>
      </c>
      <c r="J23898" s="96">
        <v>0</v>
      </c>
      <c r="K23898" s="96">
        <v>0</v>
      </c>
    </row>
    <row r="23899" spans="6:11">
      <c r="F23899" s="128">
        <v>0.56516531575903806</v>
      </c>
      <c r="G23899" s="129">
        <v>8.951141420646227</v>
      </c>
      <c r="H23899" s="96">
        <v>-2857921.6227628165</v>
      </c>
      <c r="I23899" s="96">
        <v>-2857921.6227628165</v>
      </c>
      <c r="J23899" s="96">
        <v>0</v>
      </c>
      <c r="K23899" s="96">
        <v>0</v>
      </c>
    </row>
    <row r="23900" spans="6:11">
      <c r="F23900" s="128">
        <v>0.43483468424096194</v>
      </c>
      <c r="G23900" s="129">
        <v>8.3278935635319495</v>
      </c>
      <c r="H23900" s="96">
        <v>-2857921.6227628165</v>
      </c>
      <c r="I23900" s="96">
        <v>-2857921.6227628165</v>
      </c>
      <c r="J23900" s="96">
        <v>0</v>
      </c>
      <c r="K23900" s="96">
        <v>0</v>
      </c>
    </row>
    <row r="23901" spans="6:11">
      <c r="F23901" s="128">
        <v>0.73018490405875036</v>
      </c>
      <c r="G23901" s="129">
        <v>3.3761697377140454</v>
      </c>
      <c r="H23901" s="96">
        <v>3675978.6771639991</v>
      </c>
      <c r="I23901" s="96">
        <v>-1887736.7863693987</v>
      </c>
      <c r="J23901" s="96">
        <v>-71090.49641213374</v>
      </c>
      <c r="K23901" s="96">
        <v>5634805.9599455316</v>
      </c>
    </row>
    <row r="23902" spans="6:11">
      <c r="F23902" s="128">
        <v>0.26981509594124964</v>
      </c>
      <c r="G23902" s="129">
        <v>13.100183844340604</v>
      </c>
      <c r="H23902" s="96">
        <v>-2857921.6227628165</v>
      </c>
      <c r="I23902" s="96">
        <v>-2857921.6227628165</v>
      </c>
      <c r="J23902" s="96">
        <v>0</v>
      </c>
      <c r="K23902" s="96">
        <v>0</v>
      </c>
    </row>
    <row r="23903" spans="6:11">
      <c r="F23903" s="128">
        <v>0.7901446268308322</v>
      </c>
      <c r="G23903" s="129">
        <v>9.4597468971545915</v>
      </c>
      <c r="H23903" s="96">
        <v>-2857921.6227628165</v>
      </c>
      <c r="I23903" s="96">
        <v>-2857921.6227628165</v>
      </c>
      <c r="J23903" s="96">
        <v>0</v>
      </c>
      <c r="K23903" s="96">
        <v>0</v>
      </c>
    </row>
    <row r="23904" spans="6:11">
      <c r="F23904" s="128">
        <v>0.2098553731691678</v>
      </c>
      <c r="G23904" s="129">
        <v>15.613366847213387</v>
      </c>
      <c r="H23904" s="96">
        <v>-2857921.6227628165</v>
      </c>
      <c r="I23904" s="96">
        <v>-2857921.6227628165</v>
      </c>
      <c r="J23904" s="96">
        <v>0</v>
      </c>
      <c r="K23904" s="96">
        <v>0</v>
      </c>
    </row>
    <row r="23905" spans="6:11">
      <c r="F23905" s="128">
        <v>0.56430711810971312</v>
      </c>
      <c r="G23905" s="129">
        <v>2.3908428937220036</v>
      </c>
      <c r="H23905" s="96">
        <v>4339200.763595555</v>
      </c>
      <c r="I23905" s="96">
        <v>-1319000.9380938543</v>
      </c>
      <c r="J23905" s="96">
        <v>-80825.916043928955</v>
      </c>
      <c r="K23905" s="96">
        <v>5739027.6177333388</v>
      </c>
    </row>
    <row r="23906" spans="6:11">
      <c r="F23906" s="128">
        <v>0.43569288189028688</v>
      </c>
      <c r="G23906" s="129">
        <v>8.3081768317308224</v>
      </c>
      <c r="H23906" s="96">
        <v>-2857921.6227628165</v>
      </c>
      <c r="I23906" s="96">
        <v>-2857921.6227628165</v>
      </c>
      <c r="J23906" s="96">
        <v>0</v>
      </c>
      <c r="K23906" s="96">
        <v>0</v>
      </c>
    </row>
    <row r="23907" spans="6:11">
      <c r="F23907" s="128">
        <v>0.67700533139146246</v>
      </c>
      <c r="G23907" s="129">
        <v>14.248872535509111</v>
      </c>
      <c r="H23907" s="96">
        <v>-2857921.6227628165</v>
      </c>
      <c r="I23907" s="96">
        <v>-2857921.6227628165</v>
      </c>
      <c r="J23907" s="96">
        <v>0</v>
      </c>
      <c r="K23907" s="96">
        <v>0</v>
      </c>
    </row>
    <row r="23908" spans="6:11">
      <c r="F23908" s="128">
        <v>0.32299466860853754</v>
      </c>
      <c r="G23908" s="129">
        <v>11.301194617516245</v>
      </c>
      <c r="H23908" s="96">
        <v>-2857921.6227628165</v>
      </c>
      <c r="I23908" s="96">
        <v>-2857921.6227628165</v>
      </c>
      <c r="J23908" s="96">
        <v>0</v>
      </c>
      <c r="K23908" s="96">
        <v>0</v>
      </c>
    </row>
    <row r="23909" spans="6:11">
      <c r="F23909" s="128">
        <v>0.39575406643850652</v>
      </c>
      <c r="G23909" s="129">
        <v>3.485539105720282</v>
      </c>
      <c r="H23909" s="96">
        <v>3603173.0065513365</v>
      </c>
      <c r="I23909" s="96">
        <v>-1887736.7863693987</v>
      </c>
      <c r="J23909" s="96">
        <v>-132445.10015585847</v>
      </c>
      <c r="K23909" s="96">
        <v>5623354.893076594</v>
      </c>
    </row>
    <row r="23910" spans="6:11">
      <c r="F23910" s="128">
        <v>0.60424593356149348</v>
      </c>
      <c r="G23910" s="129">
        <v>5.0377398914978926</v>
      </c>
      <c r="H23910" s="96">
        <v>-2857921.6227628165</v>
      </c>
      <c r="I23910" s="96">
        <v>-2857921.6227628165</v>
      </c>
      <c r="J23910" s="96">
        <v>0</v>
      </c>
      <c r="K23910" s="96">
        <v>0</v>
      </c>
    </row>
    <row r="23911" spans="6:11">
      <c r="F23911" s="128">
        <v>0.10656736728536986</v>
      </c>
      <c r="G23911" s="129">
        <v>2.1143010789739143</v>
      </c>
      <c r="H23911" s="96">
        <v>4527534.4363842579</v>
      </c>
      <c r="I23911" s="96">
        <v>-1175156.386645427</v>
      </c>
      <c r="J23911" s="96">
        <v>-65932.55366361911</v>
      </c>
      <c r="K23911" s="96">
        <v>5768623.3766933037</v>
      </c>
    </row>
    <row r="23912" spans="6:11">
      <c r="F23912" s="128">
        <v>0.89343263271463014</v>
      </c>
      <c r="G23912" s="129">
        <v>1.1268434429887773</v>
      </c>
      <c r="H23912" s="96">
        <v>5207986.8191990536</v>
      </c>
      <c r="I23912" s="96">
        <v>-593042.51298518723</v>
      </c>
      <c r="J23912" s="96">
        <v>-74523.655643945356</v>
      </c>
      <c r="K23912" s="96">
        <v>5875552.9878281858</v>
      </c>
    </row>
    <row r="23913" spans="6:11">
      <c r="F23913" s="128">
        <v>0.63887909882568084</v>
      </c>
      <c r="G23913" s="129">
        <v>5.4245568698332525</v>
      </c>
      <c r="H23913" s="96">
        <v>-2857921.6227628165</v>
      </c>
      <c r="I23913" s="96">
        <v>-2857921.6227628165</v>
      </c>
      <c r="J23913" s="96">
        <v>0</v>
      </c>
      <c r="K23913" s="96">
        <v>0</v>
      </c>
    </row>
    <row r="23914" spans="6:11">
      <c r="F23914" s="128">
        <v>0.36112090117431916</v>
      </c>
      <c r="G23914" s="129">
        <v>10.185424704177999</v>
      </c>
      <c r="H23914" s="96">
        <v>-2857921.6227628165</v>
      </c>
      <c r="I23914" s="96">
        <v>-2857921.6227628165</v>
      </c>
      <c r="J23914" s="96">
        <v>0</v>
      </c>
      <c r="K23914" s="96">
        <v>0</v>
      </c>
    </row>
    <row r="23915" spans="6:11">
      <c r="F23915" s="128">
        <v>0.52700618254766085</v>
      </c>
      <c r="G23915" s="129">
        <v>10.029325194862562</v>
      </c>
      <c r="H23915" s="96">
        <v>-2857921.6227628165</v>
      </c>
      <c r="I23915" s="96">
        <v>-2857921.6227628165</v>
      </c>
      <c r="J23915" s="96">
        <v>0</v>
      </c>
      <c r="K23915" s="96">
        <v>0</v>
      </c>
    </row>
    <row r="23916" spans="6:11">
      <c r="F23916" s="128">
        <v>0.47299381745233915</v>
      </c>
      <c r="G23916" s="129">
        <v>7.4867296150091649</v>
      </c>
      <c r="H23916" s="96">
        <v>-2857921.6227628165</v>
      </c>
      <c r="I23916" s="96">
        <v>-2857921.6227628165</v>
      </c>
      <c r="J23916" s="96">
        <v>0</v>
      </c>
      <c r="K23916" s="96">
        <v>0</v>
      </c>
    </row>
    <row r="23917" spans="6:11">
      <c r="F23917" s="128">
        <v>0.6287184557627391</v>
      </c>
      <c r="G23917" s="129">
        <v>5.8755470984612801</v>
      </c>
      <c r="H23917" s="96">
        <v>-2857921.6227628165</v>
      </c>
      <c r="I23917" s="96">
        <v>-2857921.6227628165</v>
      </c>
      <c r="J23917" s="96">
        <v>0</v>
      </c>
      <c r="K23917" s="96">
        <v>0</v>
      </c>
    </row>
    <row r="23918" spans="6:11">
      <c r="F23918" s="128">
        <v>0.3712815442372609</v>
      </c>
      <c r="G23918" s="129">
        <v>9.9079462483231975</v>
      </c>
      <c r="H23918" s="96">
        <v>-2857921.6227628165</v>
      </c>
      <c r="I23918" s="96">
        <v>-2857921.6227628165</v>
      </c>
      <c r="J23918" s="96">
        <v>0</v>
      </c>
      <c r="K23918" s="96">
        <v>0</v>
      </c>
    </row>
    <row r="23919" spans="6:11">
      <c r="F23919" s="128">
        <v>0.82083749036131959</v>
      </c>
      <c r="G23919" s="129">
        <v>0.55454810709045443</v>
      </c>
      <c r="H23919" s="96">
        <v>5608139.1115873475</v>
      </c>
      <c r="I23919" s="96">
        <v>-297900.07039749727</v>
      </c>
      <c r="J23919" s="96">
        <v>-32391.32730627936</v>
      </c>
      <c r="K23919" s="96">
        <v>5938430.5092911245</v>
      </c>
    </row>
    <row r="23920" spans="6:11">
      <c r="F23920" s="128">
        <v>0.17916250963868041</v>
      </c>
      <c r="G23920" s="129">
        <v>17.194620099342671</v>
      </c>
      <c r="H23920" s="96">
        <v>-2857921.6227628165</v>
      </c>
      <c r="I23920" s="96">
        <v>-2857921.6227628165</v>
      </c>
      <c r="J23920" s="96">
        <v>0</v>
      </c>
      <c r="K23920" s="96">
        <v>0</v>
      </c>
    </row>
    <row r="23921" spans="6:11">
      <c r="F23921" s="128">
        <v>6.6149471316373831E-2</v>
      </c>
      <c r="G23921" s="129">
        <v>25.474057894516829</v>
      </c>
      <c r="H23921" s="96">
        <v>-2857921.6227628165</v>
      </c>
      <c r="I23921" s="96">
        <v>-2857921.6227628165</v>
      </c>
      <c r="J23921" s="96">
        <v>0</v>
      </c>
      <c r="K23921" s="96">
        <v>0</v>
      </c>
    </row>
    <row r="23922" spans="6:11">
      <c r="F23922" s="128">
        <v>0.93385052868362617</v>
      </c>
      <c r="G23922" s="129">
        <v>0.68438887089334211</v>
      </c>
      <c r="H23922" s="96">
        <v>5516977.9682469089</v>
      </c>
      <c r="I23922" s="96">
        <v>-297900.07039749727</v>
      </c>
      <c r="J23922" s="96">
        <v>-109228.23782558541</v>
      </c>
      <c r="K23922" s="96">
        <v>5924106.2764699915</v>
      </c>
    </row>
    <row r="23923" spans="6:11">
      <c r="F23923" s="128">
        <v>0.23557520043875013</v>
      </c>
      <c r="G23923" s="129">
        <v>43.680798156996921</v>
      </c>
      <c r="H23923" s="96">
        <v>-2857921.6227628165</v>
      </c>
      <c r="I23923" s="96">
        <v>-2857921.6227628165</v>
      </c>
      <c r="J23923" s="96">
        <v>0</v>
      </c>
      <c r="K23923" s="96">
        <v>0</v>
      </c>
    </row>
    <row r="23924" spans="6:11">
      <c r="F23924" s="128">
        <v>0.76442479956124987</v>
      </c>
      <c r="G23924" s="129">
        <v>2.686316239695377</v>
      </c>
      <c r="H23924" s="96">
        <v>4139059.5661539696</v>
      </c>
      <c r="I23924" s="96">
        <v>-1462178.1651097869</v>
      </c>
      <c r="J23924" s="96">
        <v>-106335.82603141788</v>
      </c>
      <c r="K23924" s="96">
        <v>5707573.5572951743</v>
      </c>
    </row>
    <row r="23925" spans="6:11">
      <c r="F23925" s="128">
        <v>0.85753450529889519</v>
      </c>
      <c r="G23925" s="129">
        <v>16.209347703272599</v>
      </c>
      <c r="H23925" s="96">
        <v>-2857921.6227628165</v>
      </c>
      <c r="I23925" s="96">
        <v>-2857921.6227628165</v>
      </c>
      <c r="J23925" s="96">
        <v>0</v>
      </c>
      <c r="K23925" s="96">
        <v>0</v>
      </c>
    </row>
    <row r="23926" spans="6:11">
      <c r="F23926" s="128">
        <v>0.14246549470110481</v>
      </c>
      <c r="G23926" s="129">
        <v>19.486554510430352</v>
      </c>
      <c r="H23926" s="96">
        <v>-2857921.6227628165</v>
      </c>
      <c r="I23926" s="96">
        <v>-2857921.6227628165</v>
      </c>
      <c r="J23926" s="96">
        <v>0</v>
      </c>
      <c r="K23926" s="96">
        <v>0</v>
      </c>
    </row>
    <row r="23927" spans="6:11">
      <c r="F23927" s="128">
        <v>5.8942206599970515E-2</v>
      </c>
      <c r="G23927" s="129">
        <v>4.1911717548981393</v>
      </c>
      <c r="H23927" s="96">
        <v>3136536.4066512347</v>
      </c>
      <c r="I23927" s="96">
        <v>-2307400.080373521</v>
      </c>
      <c r="J23927" s="96">
        <v>-106095.40796565764</v>
      </c>
      <c r="K23927" s="96">
        <v>5550031.8949904134</v>
      </c>
    </row>
    <row r="23928" spans="6:11">
      <c r="F23928" s="128">
        <v>0.94105779340002949</v>
      </c>
      <c r="G23928" s="129">
        <v>0.60750724279484902</v>
      </c>
      <c r="H23928" s="96">
        <v>5570907.4768153708</v>
      </c>
      <c r="I23928" s="96">
        <v>-297900.07039749727</v>
      </c>
      <c r="J23928" s="96">
        <v>-63776.251034758432</v>
      </c>
      <c r="K23928" s="96">
        <v>5932583.798247627</v>
      </c>
    </row>
    <row r="23929" spans="6:11">
      <c r="F23929" s="128">
        <v>0.33038628999734565</v>
      </c>
      <c r="G23929" s="129">
        <v>3.9584665806115735</v>
      </c>
      <c r="H23929" s="96">
        <v>3289748.5287282858</v>
      </c>
      <c r="I23929" s="96">
        <v>-2168162.2873492301</v>
      </c>
      <c r="J23929" s="96">
        <v>-116195.43523512824</v>
      </c>
      <c r="K23929" s="96">
        <v>5574106.2513126442</v>
      </c>
    </row>
    <row r="23930" spans="6:11">
      <c r="F23930" s="128">
        <v>0.66961371000265435</v>
      </c>
      <c r="G23930" s="129">
        <v>4.0105428510212127</v>
      </c>
      <c r="H23930" s="96">
        <v>3255438.8999178251</v>
      </c>
      <c r="I23930" s="96">
        <v>-2307400.080373521</v>
      </c>
      <c r="J23930" s="96">
        <v>-5870.7018934272528</v>
      </c>
      <c r="K23930" s="96">
        <v>5568709.6821847735</v>
      </c>
    </row>
    <row r="23931" spans="6:11">
      <c r="F23931" s="128">
        <v>0.96952415238478862</v>
      </c>
      <c r="G23931" s="129">
        <v>0.52909892968461925</v>
      </c>
      <c r="H23931" s="96">
        <v>5626054.6098841978</v>
      </c>
      <c r="I23931" s="96">
        <v>-297900.07039749727</v>
      </c>
      <c r="J23931" s="96">
        <v>-17287.478401360211</v>
      </c>
      <c r="K23931" s="96">
        <v>5941242.1586830551</v>
      </c>
    </row>
    <row r="23932" spans="6:11">
      <c r="F23932" s="128">
        <v>3.0475847615211382E-2</v>
      </c>
      <c r="G23932" s="129">
        <v>34.908207905410023</v>
      </c>
      <c r="H23932" s="96">
        <v>-2857921.6227628165</v>
      </c>
      <c r="I23932" s="96">
        <v>-2857921.6227628165</v>
      </c>
      <c r="J23932" s="96">
        <v>0</v>
      </c>
      <c r="K23932" s="96">
        <v>0</v>
      </c>
    </row>
    <row r="23933" spans="6:11">
      <c r="F23933" s="128">
        <v>0.85412780897470097</v>
      </c>
      <c r="G23933" s="129">
        <v>3.824940686566507</v>
      </c>
      <c r="H23933" s="96">
        <v>3377930.4881838402</v>
      </c>
      <c r="I23933" s="96">
        <v>-2168162.2873492301</v>
      </c>
      <c r="J23933" s="96">
        <v>-41874.428944343352</v>
      </c>
      <c r="K23933" s="96">
        <v>5587967.2044774136</v>
      </c>
    </row>
    <row r="23934" spans="6:11">
      <c r="F23934" s="128">
        <v>0.14587219102529903</v>
      </c>
      <c r="G23934" s="129">
        <v>19.25024444599898</v>
      </c>
      <c r="H23934" s="96">
        <v>-2857921.6227628165</v>
      </c>
      <c r="I23934" s="96">
        <v>-2857921.6227628165</v>
      </c>
      <c r="J23934" s="96">
        <v>0</v>
      </c>
      <c r="K23934" s="96">
        <v>0</v>
      </c>
    </row>
    <row r="23935" spans="6:11">
      <c r="F23935" s="128">
        <v>0.66253551923759746</v>
      </c>
      <c r="G23935" s="129">
        <v>4.6745796445282695</v>
      </c>
      <c r="H23935" s="96">
        <v>2820392.3145265342</v>
      </c>
      <c r="I23935" s="96">
        <v>-2583940.8049289733</v>
      </c>
      <c r="J23935" s="96">
        <v>-96019.967685412921</v>
      </c>
      <c r="K23935" s="96">
        <v>5500353.0871409206</v>
      </c>
    </row>
    <row r="23936" spans="6:11">
      <c r="F23936" s="128">
        <v>0.33746448076240254</v>
      </c>
      <c r="G23936" s="129">
        <v>10.862950163933737</v>
      </c>
      <c r="H23936" s="96">
        <v>-2857921.6227628165</v>
      </c>
      <c r="I23936" s="96">
        <v>-2857921.6227628165</v>
      </c>
      <c r="J23936" s="96">
        <v>0</v>
      </c>
      <c r="K23936" s="96">
        <v>0</v>
      </c>
    </row>
    <row r="23937" spans="6:11">
      <c r="F23937" s="128">
        <v>0.55322818905630367</v>
      </c>
      <c r="G23937" s="129">
        <v>29.532329115780289</v>
      </c>
      <c r="H23937" s="96">
        <v>-2857921.6227628165</v>
      </c>
      <c r="I23937" s="96">
        <v>-2857921.6227628165</v>
      </c>
      <c r="J23937" s="96">
        <v>0</v>
      </c>
      <c r="K23937" s="96">
        <v>0</v>
      </c>
    </row>
    <row r="23938" spans="6:11">
      <c r="F23938" s="128">
        <v>0.44677181094369633</v>
      </c>
      <c r="G23938" s="129">
        <v>8.0570730477182462</v>
      </c>
      <c r="H23938" s="96">
        <v>-2857921.6227628165</v>
      </c>
      <c r="I23938" s="96">
        <v>-2857921.6227628165</v>
      </c>
      <c r="J23938" s="96">
        <v>0</v>
      </c>
      <c r="K23938" s="96">
        <v>0</v>
      </c>
    </row>
    <row r="23939" spans="6:11">
      <c r="F23939" s="128">
        <v>0.31651000267187102</v>
      </c>
      <c r="G23939" s="129">
        <v>12.292287561725967</v>
      </c>
      <c r="H23939" s="96">
        <v>-2857921.6227628165</v>
      </c>
      <c r="I23939" s="96">
        <v>-2857921.6227628165</v>
      </c>
      <c r="J23939" s="96">
        <v>0</v>
      </c>
      <c r="K23939" s="96">
        <v>0</v>
      </c>
    </row>
    <row r="23940" spans="6:11">
      <c r="F23940" s="128">
        <v>0.68348999732812898</v>
      </c>
      <c r="G23940" s="129">
        <v>3.8054325741222748</v>
      </c>
      <c r="H23940" s="96">
        <v>3390847.7155389511</v>
      </c>
      <c r="I23940" s="96">
        <v>-2168162.2873492301</v>
      </c>
      <c r="J23940" s="96">
        <v>-30985.168373368877</v>
      </c>
      <c r="K23940" s="96">
        <v>5589995.1712615499</v>
      </c>
    </row>
    <row r="23941" spans="6:11">
      <c r="F23941" s="128">
        <v>0.37411203343701949</v>
      </c>
      <c r="G23941" s="129">
        <v>24.150600082531774</v>
      </c>
      <c r="H23941" s="96">
        <v>-2857921.6227628165</v>
      </c>
      <c r="I23941" s="96">
        <v>-2857921.6227628165</v>
      </c>
      <c r="J23941" s="96">
        <v>0</v>
      </c>
      <c r="K23941" s="96">
        <v>0</v>
      </c>
    </row>
    <row r="23942" spans="6:11">
      <c r="F23942" s="128">
        <v>0.62588796656298051</v>
      </c>
      <c r="G23942" s="129">
        <v>4.6858389105035849</v>
      </c>
      <c r="H23942" s="96">
        <v>2813069.2703454667</v>
      </c>
      <c r="I23942" s="96">
        <v>-2583940.8049289733</v>
      </c>
      <c r="J23942" s="96">
        <v>-102191.23562092084</v>
      </c>
      <c r="K23942" s="96">
        <v>5499201.310895361</v>
      </c>
    </row>
    <row r="23943" spans="6:11">
      <c r="F23943" s="128">
        <v>0.97795445525619995</v>
      </c>
      <c r="G23943" s="129">
        <v>13.949903047002323</v>
      </c>
      <c r="H23943" s="96">
        <v>-2857921.6227628165</v>
      </c>
      <c r="I23943" s="96">
        <v>-2857921.6227628165</v>
      </c>
      <c r="J23943" s="96">
        <v>0</v>
      </c>
      <c r="K23943" s="96">
        <v>0</v>
      </c>
    </row>
    <row r="23944" spans="6:11">
      <c r="F23944" s="128">
        <v>2.204554474380005E-2</v>
      </c>
      <c r="G23944" s="129">
        <v>38.146447499399969</v>
      </c>
      <c r="H23944" s="96">
        <v>-2857921.6227628165</v>
      </c>
      <c r="I23944" s="96">
        <v>-2857921.6227628165</v>
      </c>
      <c r="J23944" s="96">
        <v>0</v>
      </c>
      <c r="K23944" s="96">
        <v>0</v>
      </c>
    </row>
    <row r="23945" spans="6:11">
      <c r="F23945" s="128">
        <v>9.1315334141850224E-2</v>
      </c>
      <c r="G23945" s="129">
        <v>0.50728051447306344</v>
      </c>
      <c r="H23945" s="96">
        <v>5641426.6071304753</v>
      </c>
      <c r="I23945" s="96">
        <v>-297900.07039749727</v>
      </c>
      <c r="J23945" s="96">
        <v>-4327.0603407645567</v>
      </c>
      <c r="K23945" s="96">
        <v>5943653.7378687374</v>
      </c>
    </row>
    <row r="23946" spans="6:11">
      <c r="F23946" s="128">
        <v>0.90868466585814978</v>
      </c>
      <c r="G23946" s="129">
        <v>0.9575714723542148</v>
      </c>
      <c r="H23946" s="96">
        <v>5325928.7444665078</v>
      </c>
      <c r="I23946" s="96">
        <v>-445814.39416262286</v>
      </c>
      <c r="J23946" s="96">
        <v>-122337.93700323168</v>
      </c>
      <c r="K23946" s="96">
        <v>5894081.0756323626</v>
      </c>
    </row>
    <row r="23947" spans="6:11">
      <c r="F23947" s="128">
        <v>0.54833758907955743</v>
      </c>
      <c r="G23947" s="129">
        <v>6.6869805373758568</v>
      </c>
      <c r="H23947" s="96">
        <v>-2857921.6227628165</v>
      </c>
      <c r="I23947" s="96">
        <v>-2857921.6227628165</v>
      </c>
      <c r="J23947" s="96">
        <v>0</v>
      </c>
      <c r="K23947" s="96">
        <v>0</v>
      </c>
    </row>
    <row r="23948" spans="6:11">
      <c r="F23948" s="128">
        <v>0.45166241092044257</v>
      </c>
      <c r="G23948" s="129">
        <v>7.9482025669719913</v>
      </c>
      <c r="H23948" s="96">
        <v>-2857921.6227628165</v>
      </c>
      <c r="I23948" s="96">
        <v>-2857921.6227628165</v>
      </c>
      <c r="J23948" s="96">
        <v>0</v>
      </c>
      <c r="K23948" s="96">
        <v>0</v>
      </c>
    </row>
    <row r="23949" spans="6:11">
      <c r="F23949" s="128">
        <v>0.10067456925349072</v>
      </c>
      <c r="G23949" s="129">
        <v>3.2241299401849264</v>
      </c>
      <c r="H23949" s="96">
        <v>3777576.4617719757</v>
      </c>
      <c r="I23949" s="96">
        <v>-1746543.0149025372</v>
      </c>
      <c r="J23949" s="96">
        <v>-126643.9304750217</v>
      </c>
      <c r="K23949" s="96">
        <v>5650763.4071495347</v>
      </c>
    </row>
    <row r="23950" spans="6:11">
      <c r="F23950" s="128">
        <v>0.89932543074650928</v>
      </c>
      <c r="G23950" s="129">
        <v>1.0611031808218778</v>
      </c>
      <c r="H23950" s="96">
        <v>5253755.7607072014</v>
      </c>
      <c r="I23950" s="96">
        <v>-593042.51298518723</v>
      </c>
      <c r="J23950" s="96">
        <v>-35943.551708102517</v>
      </c>
      <c r="K23950" s="96">
        <v>5882741.8254004912</v>
      </c>
    </row>
    <row r="23951" spans="6:11">
      <c r="F23951" s="128">
        <v>0.38485115482904786</v>
      </c>
      <c r="G23951" s="129">
        <v>29.300308792317765</v>
      </c>
      <c r="H23951" s="96">
        <v>-2857921.6227628165</v>
      </c>
      <c r="I23951" s="96">
        <v>-2857921.6227628165</v>
      </c>
      <c r="J23951" s="96">
        <v>0</v>
      </c>
      <c r="K23951" s="96">
        <v>0</v>
      </c>
    </row>
    <row r="23952" spans="6:11">
      <c r="F23952" s="128">
        <v>0.61514884517095214</v>
      </c>
      <c r="G23952" s="129">
        <v>4.8589101579064957</v>
      </c>
      <c r="H23952" s="96">
        <v>2700581.150647928</v>
      </c>
      <c r="I23952" s="96">
        <v>-2721249.7159727258</v>
      </c>
      <c r="J23952" s="96">
        <v>-59696.289666632627</v>
      </c>
      <c r="K23952" s="96">
        <v>5481527.1562872864</v>
      </c>
    </row>
    <row r="23953" spans="6:11">
      <c r="F23953" s="128">
        <v>0.15451906437503837</v>
      </c>
      <c r="G23953" s="129">
        <v>34.8066257456044</v>
      </c>
      <c r="H23953" s="96">
        <v>-2857921.6227628165</v>
      </c>
      <c r="I23953" s="96">
        <v>-2857921.6227628165</v>
      </c>
      <c r="J23953" s="96">
        <v>0</v>
      </c>
      <c r="K23953" s="96">
        <v>0</v>
      </c>
    </row>
    <row r="23954" spans="6:11">
      <c r="F23954" s="128">
        <v>0.84548093562496163</v>
      </c>
      <c r="G23954" s="129">
        <v>1.6784965894625052</v>
      </c>
      <c r="H23954" s="96">
        <v>4826320.2038379274</v>
      </c>
      <c r="I23954" s="96">
        <v>-885452.85481691465</v>
      </c>
      <c r="J23954" s="96">
        <v>-103800.60016173027</v>
      </c>
      <c r="K23954" s="96">
        <v>5815573.6588165723</v>
      </c>
    </row>
    <row r="23955" spans="6:11">
      <c r="F23955" s="128">
        <v>0.61787128822211645</v>
      </c>
      <c r="G23955" s="129">
        <v>0.45213318834045008</v>
      </c>
      <c r="H23955" s="96">
        <v>5680199.1659618597</v>
      </c>
      <c r="I23955" s="96">
        <v>-149296.34340658187</v>
      </c>
      <c r="J23955" s="96">
        <v>-120258.0013232643</v>
      </c>
      <c r="K23955" s="96">
        <v>5949753.5106917061</v>
      </c>
    </row>
    <row r="23956" spans="6:11">
      <c r="F23956" s="128">
        <v>0.38212871177788355</v>
      </c>
      <c r="G23956" s="129">
        <v>9.6199778530079119</v>
      </c>
      <c r="H23956" s="96">
        <v>-2857921.6227628165</v>
      </c>
      <c r="I23956" s="96">
        <v>-2857921.6227628165</v>
      </c>
      <c r="J23956" s="96">
        <v>0</v>
      </c>
      <c r="K23956" s="96">
        <v>0</v>
      </c>
    </row>
    <row r="23957" spans="6:11">
      <c r="F23957" s="128">
        <v>0.29481057465043414</v>
      </c>
      <c r="G23957" s="129">
        <v>7.1173737756473381</v>
      </c>
      <c r="H23957" s="96">
        <v>-2857921.6227628165</v>
      </c>
      <c r="I23957" s="96">
        <v>-2857921.6227628165</v>
      </c>
      <c r="J23957" s="96">
        <v>0</v>
      </c>
      <c r="K23957" s="96">
        <v>0</v>
      </c>
    </row>
    <row r="23958" spans="6:11">
      <c r="F23958" s="128">
        <v>0.70518942534956586</v>
      </c>
      <c r="G23958" s="129">
        <v>3.4928882382104196</v>
      </c>
      <c r="H23958" s="96">
        <v>3598290.5862292671</v>
      </c>
      <c r="I23958" s="96">
        <v>-1887736.7863693987</v>
      </c>
      <c r="J23958" s="96">
        <v>-136558.89490156708</v>
      </c>
      <c r="K23958" s="96">
        <v>5622586.2675002329</v>
      </c>
    </row>
    <row r="23959" spans="6:11">
      <c r="F23959" s="128">
        <v>0.24344617519321754</v>
      </c>
      <c r="G23959" s="129">
        <v>15.006268976843318</v>
      </c>
      <c r="H23959" s="96">
        <v>-2857921.6227628165</v>
      </c>
      <c r="I23959" s="96">
        <v>-2857921.6227628165</v>
      </c>
      <c r="J23959" s="96">
        <v>0</v>
      </c>
      <c r="K23959" s="96">
        <v>0</v>
      </c>
    </row>
    <row r="23960" spans="6:11">
      <c r="F23960" s="128">
        <v>0.75655382480678246</v>
      </c>
      <c r="G23960" s="129">
        <v>2.7898159850711473</v>
      </c>
      <c r="H23960" s="96">
        <v>4069224.9613719545</v>
      </c>
      <c r="I23960" s="96">
        <v>-1604691.1635483941</v>
      </c>
      <c r="J23960" s="96">
        <v>-22680.378877728879</v>
      </c>
      <c r="K23960" s="96">
        <v>5696596.5037980778</v>
      </c>
    </row>
    <row r="23961" spans="6:11">
      <c r="F23961" s="128">
        <v>0.20299481413454779</v>
      </c>
      <c r="G23961" s="129">
        <v>14.042762990828416</v>
      </c>
      <c r="H23961" s="96">
        <v>-2857921.6227628165</v>
      </c>
      <c r="I23961" s="96">
        <v>-2857921.6227628165</v>
      </c>
      <c r="J23961" s="96">
        <v>0</v>
      </c>
      <c r="K23961" s="96">
        <v>0</v>
      </c>
    </row>
    <row r="23962" spans="6:11">
      <c r="F23962" s="128">
        <v>0.79700518586545221</v>
      </c>
      <c r="G23962" s="129">
        <v>2.2689409348103018</v>
      </c>
      <c r="H23962" s="96">
        <v>4422159.6166266287</v>
      </c>
      <c r="I23962" s="96">
        <v>-1319000.9380938543</v>
      </c>
      <c r="J23962" s="96">
        <v>-10894.362312085701</v>
      </c>
      <c r="K23962" s="96">
        <v>5752054.9170325687</v>
      </c>
    </row>
    <row r="23963" spans="6:11">
      <c r="F23963" s="128">
        <v>0.59607904375743692</v>
      </c>
      <c r="G23963" s="129">
        <v>1.102673446994648</v>
      </c>
      <c r="H23963" s="96">
        <v>5224802.1824580142</v>
      </c>
      <c r="I23963" s="96">
        <v>-593042.51298518723</v>
      </c>
      <c r="J23963" s="96">
        <v>-60350.311130535556</v>
      </c>
      <c r="K23963" s="96">
        <v>5878195.0065737367</v>
      </c>
    </row>
    <row r="23964" spans="6:11">
      <c r="F23964" s="128">
        <v>0.40392095624256308</v>
      </c>
      <c r="G23964" s="129">
        <v>9.0653607302844854</v>
      </c>
      <c r="H23964" s="96">
        <v>-2857921.6227628165</v>
      </c>
      <c r="I23964" s="96">
        <v>-2857921.6227628165</v>
      </c>
      <c r="J23964" s="96">
        <v>0</v>
      </c>
      <c r="K23964" s="96">
        <v>0</v>
      </c>
    </row>
    <row r="23965" spans="6:11">
      <c r="F23965" s="128">
        <v>0.46340896010935617</v>
      </c>
      <c r="G23965" s="129">
        <v>1.7708040212655345</v>
      </c>
      <c r="H23965" s="96">
        <v>4762878.6125153583</v>
      </c>
      <c r="I23965" s="96">
        <v>-1030641.4004800867</v>
      </c>
      <c r="J23965" s="96">
        <v>-12077.348073888499</v>
      </c>
      <c r="K23965" s="96">
        <v>5805597.3610693337</v>
      </c>
    </row>
    <row r="23966" spans="6:11">
      <c r="F23966" s="128">
        <v>0.53659103989064383</v>
      </c>
      <c r="G23966" s="129">
        <v>6.2251903906024548</v>
      </c>
      <c r="H23966" s="96">
        <v>-2857921.6227628165</v>
      </c>
      <c r="I23966" s="96">
        <v>-2857921.6227628165</v>
      </c>
      <c r="J23966" s="96">
        <v>0</v>
      </c>
      <c r="K23966" s="96">
        <v>0</v>
      </c>
    </row>
    <row r="23967" spans="6:11">
      <c r="F23967" s="128">
        <v>0.83937692611959924</v>
      </c>
      <c r="G23967" s="129">
        <v>8.4573377398042258</v>
      </c>
      <c r="H23967" s="96">
        <v>-2857921.6227628165</v>
      </c>
      <c r="I23967" s="96">
        <v>-2857921.6227628165</v>
      </c>
      <c r="J23967" s="96">
        <v>0</v>
      </c>
      <c r="K23967" s="96">
        <v>0</v>
      </c>
    </row>
    <row r="23968" spans="6:11">
      <c r="F23968" s="128">
        <v>0.16062307388040076</v>
      </c>
      <c r="G23968" s="129">
        <v>18.286948148106156</v>
      </c>
      <c r="H23968" s="96">
        <v>-2857921.6227628165</v>
      </c>
      <c r="I23968" s="96">
        <v>-2857921.6227628165</v>
      </c>
      <c r="J23968" s="96">
        <v>0</v>
      </c>
      <c r="K23968" s="96">
        <v>0</v>
      </c>
    </row>
    <row r="23969" spans="6:11">
      <c r="F23969" s="128">
        <v>0.78308623506566033</v>
      </c>
      <c r="G23969" s="129">
        <v>3.0954960470148571</v>
      </c>
      <c r="H23969" s="96">
        <v>3863667.5368069569</v>
      </c>
      <c r="I23969" s="96">
        <v>-1746543.0149025372</v>
      </c>
      <c r="J23969" s="96">
        <v>-54089.004566930977</v>
      </c>
      <c r="K23969" s="96">
        <v>5664299.5562764248</v>
      </c>
    </row>
    <row r="23970" spans="6:11">
      <c r="F23970" s="128">
        <v>0.21691376493433967</v>
      </c>
      <c r="G23970" s="129">
        <v>15.282554010405846</v>
      </c>
      <c r="H23970" s="96">
        <v>-2857921.6227628165</v>
      </c>
      <c r="I23970" s="96">
        <v>-2857921.6227628165</v>
      </c>
      <c r="J23970" s="96">
        <v>0</v>
      </c>
      <c r="K23970" s="96">
        <v>0</v>
      </c>
    </row>
    <row r="23971" spans="6:11">
      <c r="F23971" s="128">
        <v>0.20987559113682497</v>
      </c>
      <c r="G23971" s="129">
        <v>11.886907511601393</v>
      </c>
      <c r="H23971" s="96">
        <v>-2857921.6227628165</v>
      </c>
      <c r="I23971" s="96">
        <v>-2857921.6227628165</v>
      </c>
      <c r="J23971" s="96">
        <v>0</v>
      </c>
      <c r="K23971" s="96">
        <v>0</v>
      </c>
    </row>
    <row r="23972" spans="6:11">
      <c r="F23972" s="128">
        <v>0.79012440886317503</v>
      </c>
      <c r="G23972" s="129">
        <v>2.3556486634603697</v>
      </c>
      <c r="H23972" s="96">
        <v>4363116.1463549007</v>
      </c>
      <c r="I23972" s="96">
        <v>-1319000.9380938543</v>
      </c>
      <c r="J23972" s="96">
        <v>-60668.603456470337</v>
      </c>
      <c r="K23972" s="96">
        <v>5742785.6879052259</v>
      </c>
    </row>
    <row r="23973" spans="6:11">
      <c r="F23973" s="128">
        <v>0.93902957755849292</v>
      </c>
      <c r="G23973" s="129">
        <v>4.7534826127802221</v>
      </c>
      <c r="H23973" s="96">
        <v>2769124.3486840641</v>
      </c>
      <c r="I23973" s="96">
        <v>-2721249.7159727258</v>
      </c>
      <c r="J23973" s="96">
        <v>-1912.6511747088684</v>
      </c>
      <c r="K23973" s="96">
        <v>5492286.7158314986</v>
      </c>
    </row>
    <row r="23974" spans="6:11">
      <c r="F23974" s="128">
        <v>6.0970422441507077E-2</v>
      </c>
      <c r="G23974" s="129">
        <v>27.973664104082609</v>
      </c>
      <c r="H23974" s="96">
        <v>-2857921.6227628165</v>
      </c>
      <c r="I23974" s="96">
        <v>-2857921.6227628165</v>
      </c>
      <c r="J23974" s="96">
        <v>0</v>
      </c>
      <c r="K23974" s="96">
        <v>0</v>
      </c>
    </row>
    <row r="23975" spans="6:11">
      <c r="F23975" s="128">
        <v>0.10339566641592624</v>
      </c>
      <c r="G23975" s="129">
        <v>13.778908121234956</v>
      </c>
      <c r="H23975" s="96">
        <v>-2857921.6227628165</v>
      </c>
      <c r="I23975" s="96">
        <v>-2857921.6227628165</v>
      </c>
      <c r="J23975" s="96">
        <v>0</v>
      </c>
      <c r="K23975" s="96">
        <v>0</v>
      </c>
    </row>
    <row r="23976" spans="6:11">
      <c r="F23976" s="128">
        <v>0.89660433358407376</v>
      </c>
      <c r="G23976" s="129">
        <v>1.0914061391973064</v>
      </c>
      <c r="H23976" s="96">
        <v>5232645.7535477076</v>
      </c>
      <c r="I23976" s="96">
        <v>-593042.51298518723</v>
      </c>
      <c r="J23976" s="96">
        <v>-53738.773779406394</v>
      </c>
      <c r="K23976" s="96">
        <v>5879427.0403123014</v>
      </c>
    </row>
    <row r="23977" spans="6:11">
      <c r="F23977" s="128">
        <v>0.58363799944897554</v>
      </c>
      <c r="G23977" s="129">
        <v>21.066768086677126</v>
      </c>
      <c r="H23977" s="96">
        <v>-2857921.6227628165</v>
      </c>
      <c r="I23977" s="96">
        <v>-2857921.6227628165</v>
      </c>
      <c r="J23977" s="96">
        <v>0</v>
      </c>
      <c r="K23977" s="96">
        <v>0</v>
      </c>
    </row>
    <row r="23978" spans="6:11">
      <c r="F23978" s="128">
        <v>0.41636200055102446</v>
      </c>
      <c r="G23978" s="129">
        <v>8.7620020348757777</v>
      </c>
      <c r="H23978" s="96">
        <v>-2857921.6227628165</v>
      </c>
      <c r="I23978" s="96">
        <v>-2857921.6227628165</v>
      </c>
      <c r="J23978" s="96">
        <v>0</v>
      </c>
      <c r="K23978" s="96">
        <v>0</v>
      </c>
    </row>
    <row r="23979" spans="6:11">
      <c r="F23979" s="128">
        <v>0.24161247161075083</v>
      </c>
      <c r="G23979" s="129">
        <v>18.65812450657441</v>
      </c>
      <c r="H23979" s="96">
        <v>-2857921.6227628165</v>
      </c>
      <c r="I23979" s="96">
        <v>-2857921.6227628165</v>
      </c>
      <c r="J23979" s="96">
        <v>0</v>
      </c>
      <c r="K23979" s="96">
        <v>0</v>
      </c>
    </row>
    <row r="23980" spans="6:11">
      <c r="F23980" s="128">
        <v>0.75838752838924917</v>
      </c>
      <c r="G23980" s="129">
        <v>2.7656077281096829</v>
      </c>
      <c r="H23980" s="96">
        <v>4085576.3107104078</v>
      </c>
      <c r="I23980" s="96">
        <v>-1604691.1635483941</v>
      </c>
      <c r="J23980" s="96">
        <v>-8894.6340065189743</v>
      </c>
      <c r="K23980" s="96">
        <v>5699162.1082653208</v>
      </c>
    </row>
    <row r="23981" spans="6:11">
      <c r="F23981" s="128">
        <v>0.7224574044476888</v>
      </c>
      <c r="G23981" s="129">
        <v>0.68963823780991784</v>
      </c>
      <c r="H23981" s="96">
        <v>5513300.9264056943</v>
      </c>
      <c r="I23981" s="96">
        <v>-297900.07039749727</v>
      </c>
      <c r="J23981" s="96">
        <v>-112326.88868433093</v>
      </c>
      <c r="K23981" s="96">
        <v>5923527.8854875229</v>
      </c>
    </row>
    <row r="23982" spans="6:11">
      <c r="F23982" s="128">
        <v>0.2775425955523112</v>
      </c>
      <c r="G23982" s="129">
        <v>12.817808600893754</v>
      </c>
      <c r="H23982" s="96">
        <v>-2857921.6227628165</v>
      </c>
      <c r="I23982" s="96">
        <v>-2857921.6227628165</v>
      </c>
      <c r="J23982" s="96">
        <v>0</v>
      </c>
      <c r="K23982" s="96">
        <v>0</v>
      </c>
    </row>
    <row r="23983" spans="6:11">
      <c r="F23983" s="128">
        <v>0.40655933341528372</v>
      </c>
      <c r="G23983" s="129">
        <v>9.9333196150399421E-3</v>
      </c>
      <c r="H23983" s="96">
        <v>5992932.9635684546</v>
      </c>
      <c r="I23983" s="96">
        <v>0</v>
      </c>
      <c r="J23983" s="96">
        <v>-5958.5803646901941</v>
      </c>
      <c r="K23983" s="96">
        <v>5998891.5439331448</v>
      </c>
    </row>
    <row r="23984" spans="6:11">
      <c r="F23984" s="128">
        <v>0.59344066658471628</v>
      </c>
      <c r="G23984" s="129">
        <v>5.218180419860337</v>
      </c>
      <c r="H23984" s="96">
        <v>-2857921.6227628165</v>
      </c>
      <c r="I23984" s="96">
        <v>-2857921.6227628165</v>
      </c>
      <c r="J23984" s="96">
        <v>0</v>
      </c>
      <c r="K23984" s="96">
        <v>0</v>
      </c>
    </row>
    <row r="23985" spans="6:11">
      <c r="F23985" s="128">
        <v>0.67034326133134636</v>
      </c>
      <c r="G23985" s="129">
        <v>9.8050790436726185</v>
      </c>
      <c r="H23985" s="96">
        <v>-2857921.6227628165</v>
      </c>
      <c r="I23985" s="96">
        <v>-2857921.6227628165</v>
      </c>
      <c r="J23985" s="96">
        <v>0</v>
      </c>
      <c r="K23985" s="96">
        <v>0</v>
      </c>
    </row>
    <row r="23986" spans="6:11">
      <c r="F23986" s="128">
        <v>0.32965673866865364</v>
      </c>
      <c r="G23986" s="129">
        <v>11.097033517429283</v>
      </c>
      <c r="H23986" s="96">
        <v>-2857921.6227628165</v>
      </c>
      <c r="I23986" s="96">
        <v>-2857921.6227628165</v>
      </c>
      <c r="J23986" s="96">
        <v>0</v>
      </c>
      <c r="K23986" s="96">
        <v>0</v>
      </c>
    </row>
    <row r="23987" spans="6:11">
      <c r="F23987" s="128">
        <v>0.84015738313575106</v>
      </c>
      <c r="G23987" s="129">
        <v>1.7177390960900984</v>
      </c>
      <c r="H23987" s="96">
        <v>4799348.7118447814</v>
      </c>
      <c r="I23987" s="96">
        <v>-885452.85481691465</v>
      </c>
      <c r="J23987" s="96">
        <v>-126528.79196421237</v>
      </c>
      <c r="K23987" s="96">
        <v>5811330.3586259084</v>
      </c>
    </row>
    <row r="23988" spans="6:11">
      <c r="F23988" s="128">
        <v>0.15984261686424894</v>
      </c>
      <c r="G23988" s="129">
        <v>18.335655924425804</v>
      </c>
      <c r="H23988" s="96">
        <v>-2857921.6227628165</v>
      </c>
      <c r="I23988" s="96">
        <v>-2857921.6227628165</v>
      </c>
      <c r="J23988" s="96">
        <v>0</v>
      </c>
      <c r="K23988" s="96">
        <v>0</v>
      </c>
    </row>
    <row r="23989" spans="6:11">
      <c r="F23989" s="128">
        <v>4.2888883848034465E-2</v>
      </c>
      <c r="G23989" s="129">
        <v>2.6085067388281424</v>
      </c>
      <c r="H23989" s="96">
        <v>4191644.2123758998</v>
      </c>
      <c r="I23989" s="96">
        <v>-1462178.1651097869</v>
      </c>
      <c r="J23989" s="96">
        <v>-62017.484262561069</v>
      </c>
      <c r="K23989" s="96">
        <v>5715839.8617482474</v>
      </c>
    </row>
    <row r="23990" spans="6:11">
      <c r="F23990" s="128">
        <v>0.95711111615196554</v>
      </c>
      <c r="G23990" s="129">
        <v>0.43835785437561547</v>
      </c>
      <c r="H23990" s="96">
        <v>5689890.6551916488</v>
      </c>
      <c r="I23990" s="96">
        <v>-149296.34340658187</v>
      </c>
      <c r="J23990" s="96">
        <v>-112091.16046285929</v>
      </c>
      <c r="K23990" s="96">
        <v>5951278.1590610901</v>
      </c>
    </row>
    <row r="23991" spans="6:11">
      <c r="F23991" s="128">
        <v>0.39993463559160103</v>
      </c>
      <c r="G23991" s="129">
        <v>9.7245569549262267</v>
      </c>
      <c r="H23991" s="96">
        <v>-2857921.6227628165</v>
      </c>
      <c r="I23991" s="96">
        <v>-2857921.6227628165</v>
      </c>
      <c r="J23991" s="96">
        <v>0</v>
      </c>
      <c r="K23991" s="96">
        <v>0</v>
      </c>
    </row>
    <row r="23992" spans="6:11">
      <c r="F23992" s="128">
        <v>0.60006536440839897</v>
      </c>
      <c r="G23992" s="129">
        <v>5.1071668901893075</v>
      </c>
      <c r="H23992" s="96">
        <v>-2857921.6227628165</v>
      </c>
      <c r="I23992" s="96">
        <v>-2857921.6227628165</v>
      </c>
      <c r="J23992" s="96">
        <v>0</v>
      </c>
      <c r="K23992" s="96">
        <v>0</v>
      </c>
    </row>
    <row r="23993" spans="6:11">
      <c r="F23993" s="128">
        <v>0.34736907670026385</v>
      </c>
      <c r="G23993" s="129">
        <v>1.1697164339202837</v>
      </c>
      <c r="H23993" s="96">
        <v>5178193.8415925</v>
      </c>
      <c r="I23993" s="96">
        <v>-593042.51298518723</v>
      </c>
      <c r="J23993" s="96">
        <v>-99633.113848652982</v>
      </c>
      <c r="K23993" s="96">
        <v>5870869.4684263403</v>
      </c>
    </row>
    <row r="23994" spans="6:11">
      <c r="F23994" s="128">
        <v>0.65263092329973615</v>
      </c>
      <c r="G23994" s="129">
        <v>4.267435111773259</v>
      </c>
      <c r="H23994" s="96">
        <v>3086510.520855499</v>
      </c>
      <c r="I23994" s="96">
        <v>-2445991.9206642797</v>
      </c>
      <c r="J23994" s="96">
        <v>-9662.3229727283324</v>
      </c>
      <c r="K23994" s="96">
        <v>5542164.7644925071</v>
      </c>
    </row>
    <row r="23995" spans="6:11">
      <c r="F23995" s="128">
        <v>0.21011989427872002</v>
      </c>
      <c r="G23995" s="129">
        <v>21.313614385550434</v>
      </c>
      <c r="H23995" s="96">
        <v>-2857921.6227628165</v>
      </c>
      <c r="I23995" s="96">
        <v>-2857921.6227628165</v>
      </c>
      <c r="J23995" s="96">
        <v>0</v>
      </c>
      <c r="K23995" s="96">
        <v>0</v>
      </c>
    </row>
    <row r="23996" spans="6:11">
      <c r="F23996" s="128">
        <v>0.78988010572127998</v>
      </c>
      <c r="G23996" s="129">
        <v>2.3587410994830127</v>
      </c>
      <c r="H23996" s="96">
        <v>4361013.5991984233</v>
      </c>
      <c r="I23996" s="96">
        <v>-1319000.9380938543</v>
      </c>
      <c r="J23996" s="96">
        <v>-62440.839042318497</v>
      </c>
      <c r="K23996" s="96">
        <v>5742455.3763345964</v>
      </c>
    </row>
    <row r="23997" spans="6:11">
      <c r="F23997" s="128">
        <v>4.6062032399682984E-2</v>
      </c>
      <c r="G23997" s="129">
        <v>9.8776343237788513</v>
      </c>
      <c r="H23997" s="96">
        <v>-2857921.6227628165</v>
      </c>
      <c r="I23997" s="96">
        <v>-2857921.6227628165</v>
      </c>
      <c r="J23997" s="96">
        <v>0</v>
      </c>
      <c r="K23997" s="96">
        <v>0</v>
      </c>
    </row>
    <row r="23998" spans="6:11">
      <c r="F23998" s="128">
        <v>0.95393796760031702</v>
      </c>
      <c r="G23998" s="129">
        <v>0.47156633127720182</v>
      </c>
      <c r="H23998" s="96">
        <v>5666534.97732276</v>
      </c>
      <c r="I23998" s="96">
        <v>-149296.34340658187</v>
      </c>
      <c r="J23998" s="96">
        <v>-131772.00175182338</v>
      </c>
      <c r="K23998" s="96">
        <v>5947603.3224811656</v>
      </c>
    </row>
    <row r="23999" spans="6:11">
      <c r="F23999" s="128">
        <v>0.36332353782188676</v>
      </c>
      <c r="G23999" s="129">
        <v>4.0221353899266328</v>
      </c>
      <c r="H23999" s="96">
        <v>3247785.7426476525</v>
      </c>
      <c r="I23999" s="96">
        <v>-2307400.080373521</v>
      </c>
      <c r="J23999" s="96">
        <v>-12323.256610174738</v>
      </c>
      <c r="K23999" s="96">
        <v>5567509.0796313481</v>
      </c>
    </row>
    <row r="24000" spans="6:11">
      <c r="F24000" s="128">
        <v>0.63667646217811324</v>
      </c>
      <c r="G24000" s="129">
        <v>4.5149366110785545</v>
      </c>
      <c r="H24000" s="96">
        <v>2924529.4197188341</v>
      </c>
      <c r="I24000" s="96">
        <v>-2583940.8049289733</v>
      </c>
      <c r="J24000" s="96">
        <v>-8239.6658619825539</v>
      </c>
      <c r="K24000" s="96">
        <v>5516709.8905097898</v>
      </c>
    </row>
    <row r="24001" spans="6:11">
      <c r="F24001" s="128">
        <v>0.63651987672799004</v>
      </c>
      <c r="G24001" s="129">
        <v>16.935662259577889</v>
      </c>
      <c r="H24001" s="96">
        <v>-2857921.6227628165</v>
      </c>
      <c r="I24001" s="96">
        <v>-2857921.6227628165</v>
      </c>
      <c r="J24001" s="96">
        <v>0</v>
      </c>
      <c r="K24001" s="96">
        <v>0</v>
      </c>
    </row>
    <row r="24002" spans="6:11">
      <c r="F24002" s="128">
        <v>0.36348012327200996</v>
      </c>
      <c r="G24002" s="129">
        <v>10.120306650111889</v>
      </c>
      <c r="H24002" s="96">
        <v>-2857921.6227628165</v>
      </c>
      <c r="I24002" s="96">
        <v>-2857921.6227628165</v>
      </c>
      <c r="J24002" s="96">
        <v>0</v>
      </c>
      <c r="K24002" s="96">
        <v>0</v>
      </c>
    </row>
    <row r="24003" spans="6:11">
      <c r="F24003" s="128">
        <v>0.28442878196318977</v>
      </c>
      <c r="G24003" s="129">
        <v>32.835549680564426</v>
      </c>
      <c r="H24003" s="96">
        <v>-2857921.6227628165</v>
      </c>
      <c r="I24003" s="96">
        <v>-2857921.6227628165</v>
      </c>
      <c r="J24003" s="96">
        <v>0</v>
      </c>
      <c r="K24003" s="96">
        <v>0</v>
      </c>
    </row>
    <row r="24004" spans="6:11">
      <c r="F24004" s="128">
        <v>0.71557121803681023</v>
      </c>
      <c r="G24004" s="129">
        <v>3.3467414889874849</v>
      </c>
      <c r="H24004" s="96">
        <v>3695615.3583593098</v>
      </c>
      <c r="I24004" s="96">
        <v>-1887736.7863693987</v>
      </c>
      <c r="J24004" s="96">
        <v>-54538.957456355536</v>
      </c>
      <c r="K24004" s="96">
        <v>5637891.102185064</v>
      </c>
    </row>
    <row r="24005" spans="6:11">
      <c r="F24005" s="128">
        <v>0.42424804713983133</v>
      </c>
      <c r="G24005" s="129">
        <v>4.1189185604526406</v>
      </c>
      <c r="H24005" s="96">
        <v>3184010.0726084174</v>
      </c>
      <c r="I24005" s="96">
        <v>-2307400.080373521</v>
      </c>
      <c r="J24005" s="96">
        <v>-66085.496316559016</v>
      </c>
      <c r="K24005" s="96">
        <v>5557495.6492984975</v>
      </c>
    </row>
    <row r="24006" spans="6:11">
      <c r="F24006" s="128">
        <v>0.57575195286016867</v>
      </c>
      <c r="G24006" s="129">
        <v>5.5207834843269854</v>
      </c>
      <c r="H24006" s="96">
        <v>-2857921.6227628165</v>
      </c>
      <c r="I24006" s="96">
        <v>-2857921.6227628165</v>
      </c>
      <c r="J24006" s="96">
        <v>0</v>
      </c>
      <c r="K24006" s="96">
        <v>0</v>
      </c>
    </row>
    <row r="24007" spans="6:11">
      <c r="F24007" s="128">
        <v>0.88772736720921785</v>
      </c>
      <c r="G24007" s="129">
        <v>7.4105815526932179</v>
      </c>
      <c r="H24007" s="96">
        <v>-2857921.6227628165</v>
      </c>
      <c r="I24007" s="96">
        <v>-2857921.6227628165</v>
      </c>
      <c r="J24007" s="96">
        <v>0</v>
      </c>
      <c r="K24007" s="96">
        <v>0</v>
      </c>
    </row>
    <row r="24008" spans="6:11">
      <c r="F24008" s="128">
        <v>0.11227263279078215</v>
      </c>
      <c r="G24008" s="129">
        <v>21.868251442583759</v>
      </c>
      <c r="H24008" s="96">
        <v>-2857921.6227628165</v>
      </c>
      <c r="I24008" s="96">
        <v>-2857921.6227628165</v>
      </c>
      <c r="J24008" s="96">
        <v>0</v>
      </c>
      <c r="K24008" s="96">
        <v>0</v>
      </c>
    </row>
    <row r="24009" spans="6:11">
      <c r="F24009" s="128">
        <v>0.69634259143064159</v>
      </c>
      <c r="G24009" s="129">
        <v>36.931801942267519</v>
      </c>
      <c r="H24009" s="96">
        <v>-2857921.6227628165</v>
      </c>
      <c r="I24009" s="96">
        <v>-2857921.6227628165</v>
      </c>
      <c r="J24009" s="96">
        <v>0</v>
      </c>
      <c r="K24009" s="96">
        <v>0</v>
      </c>
    </row>
    <row r="24010" spans="6:11">
      <c r="F24010" s="128">
        <v>0.30365740856935841</v>
      </c>
      <c r="G24010" s="129">
        <v>11.918551585520014</v>
      </c>
      <c r="H24010" s="96">
        <v>-2857921.6227628165</v>
      </c>
      <c r="I24010" s="96">
        <v>-2857921.6227628165</v>
      </c>
      <c r="J24010" s="96">
        <v>0</v>
      </c>
      <c r="K24010" s="96">
        <v>0</v>
      </c>
    </row>
    <row r="24011" spans="6:11">
      <c r="F24011" s="128">
        <v>0.61983472594196976</v>
      </c>
      <c r="G24011" s="129">
        <v>1.0254244643153871</v>
      </c>
      <c r="H24011" s="96">
        <v>5278638.8321496546</v>
      </c>
      <c r="I24011" s="96">
        <v>-593042.51298518723</v>
      </c>
      <c r="J24011" s="96">
        <v>-14965.705331485955</v>
      </c>
      <c r="K24011" s="96">
        <v>5886647.0504663279</v>
      </c>
    </row>
    <row r="24012" spans="6:11">
      <c r="F24012" s="128">
        <v>0.38016527405803024</v>
      </c>
      <c r="G24012" s="129">
        <v>9.6714918908543677</v>
      </c>
      <c r="H24012" s="96">
        <v>-2857921.6227628165</v>
      </c>
      <c r="I24012" s="96">
        <v>-2857921.6227628165</v>
      </c>
      <c r="J24012" s="96">
        <v>0</v>
      </c>
      <c r="K24012" s="96">
        <v>0</v>
      </c>
    </row>
    <row r="24013" spans="6:11">
      <c r="F24013" s="128">
        <v>0.68594892320702128</v>
      </c>
      <c r="G24013" s="129">
        <v>0.39307810591894948</v>
      </c>
      <c r="H24013" s="96">
        <v>5721779.0471633375</v>
      </c>
      <c r="I24013" s="96">
        <v>-149296.34340658187</v>
      </c>
      <c r="J24013" s="96">
        <v>-85217.065955275844</v>
      </c>
      <c r="K24013" s="96">
        <v>5956292.4565251954</v>
      </c>
    </row>
    <row r="24014" spans="6:11">
      <c r="F24014" s="128">
        <v>0.31405107679297872</v>
      </c>
      <c r="G24014" s="129">
        <v>11.581996413565992</v>
      </c>
      <c r="H24014" s="96">
        <v>-2857921.6227628165</v>
      </c>
      <c r="I24014" s="96">
        <v>-2857921.6227628165</v>
      </c>
      <c r="J24014" s="96">
        <v>0</v>
      </c>
      <c r="K24014" s="96">
        <v>0</v>
      </c>
    </row>
    <row r="24015" spans="6:11">
      <c r="F24015" s="128">
        <v>3.139278190030026E-2</v>
      </c>
      <c r="G24015" s="129">
        <v>2.7028064741899627</v>
      </c>
      <c r="H24015" s="96">
        <v>4127933.280893296</v>
      </c>
      <c r="I24015" s="96">
        <v>-1462178.1651097869</v>
      </c>
      <c r="J24015" s="96">
        <v>-115711.76212772631</v>
      </c>
      <c r="K24015" s="96">
        <v>5705823.2081308095</v>
      </c>
    </row>
    <row r="24016" spans="6:11">
      <c r="F24016" s="128">
        <v>0.96860721809969974</v>
      </c>
      <c r="G24016" s="129">
        <v>0.31896096945276625</v>
      </c>
      <c r="H24016" s="96">
        <v>5774083.30129427</v>
      </c>
      <c r="I24016" s="96">
        <v>-149296.34340658187</v>
      </c>
      <c r="J24016" s="96">
        <v>-41129.692470975635</v>
      </c>
      <c r="K24016" s="96">
        <v>5964509.3371718274</v>
      </c>
    </row>
    <row r="24017" spans="6:11">
      <c r="F24017" s="128">
        <v>0.90573577229648672</v>
      </c>
      <c r="G24017" s="129">
        <v>3.1875101686194518</v>
      </c>
      <c r="H24017" s="96">
        <v>3802046.3619985916</v>
      </c>
      <c r="I24017" s="96">
        <v>-1746543.0149025372</v>
      </c>
      <c r="J24017" s="96">
        <v>-106024.23311117176</v>
      </c>
      <c r="K24017" s="96">
        <v>5654613.6100123003</v>
      </c>
    </row>
    <row r="24018" spans="6:11">
      <c r="F24018" s="128">
        <v>9.4264227703513281E-2</v>
      </c>
      <c r="G24018" s="129">
        <v>23.616535069804343</v>
      </c>
      <c r="H24018" s="96">
        <v>-2857921.6227628165</v>
      </c>
      <c r="I24018" s="96">
        <v>-2857921.6227628165</v>
      </c>
      <c r="J24018" s="96">
        <v>0</v>
      </c>
      <c r="K24018" s="96">
        <v>0</v>
      </c>
    </row>
    <row r="24019" spans="6:11">
      <c r="F24019" s="128">
        <v>0.29976880925071614</v>
      </c>
      <c r="G24019" s="129">
        <v>0.12019956337051882</v>
      </c>
      <c r="H24019" s="96">
        <v>5914645.7812205534</v>
      </c>
      <c r="I24019" s="96">
        <v>0</v>
      </c>
      <c r="J24019" s="96">
        <v>-71954.931561354169</v>
      </c>
      <c r="K24019" s="96">
        <v>5986600.712781908</v>
      </c>
    </row>
    <row r="24020" spans="6:11">
      <c r="F24020" s="128">
        <v>0.70023119074928386</v>
      </c>
      <c r="G24020" s="129">
        <v>3.563447259677115</v>
      </c>
      <c r="H24020" s="96">
        <v>3551311.3805859769</v>
      </c>
      <c r="I24020" s="96">
        <v>-2028275.5309168033</v>
      </c>
      <c r="J24020" s="96">
        <v>-35625.126173657896</v>
      </c>
      <c r="K24020" s="96">
        <v>5615212.0376764378</v>
      </c>
    </row>
    <row r="24021" spans="6:11">
      <c r="F24021" s="128">
        <v>0.80097774366806107</v>
      </c>
      <c r="G24021" s="129">
        <v>14.797444762381637</v>
      </c>
      <c r="H24021" s="96">
        <v>-2857921.6227628165</v>
      </c>
      <c r="I24021" s="96">
        <v>-2857921.6227628165</v>
      </c>
      <c r="J24021" s="96">
        <v>0</v>
      </c>
      <c r="K24021" s="96">
        <v>0</v>
      </c>
    </row>
    <row r="24022" spans="6:11">
      <c r="F24022" s="128">
        <v>0.19902225633193893</v>
      </c>
      <c r="G24022" s="129">
        <v>16.143386196473529</v>
      </c>
      <c r="H24022" s="96">
        <v>-2857921.6227628165</v>
      </c>
      <c r="I24022" s="96">
        <v>-2857921.6227628165</v>
      </c>
      <c r="J24022" s="96">
        <v>0</v>
      </c>
      <c r="K24022" s="96">
        <v>0</v>
      </c>
    </row>
    <row r="24023" spans="6:11">
      <c r="F24023" s="128">
        <v>8.0585839896023193E-2</v>
      </c>
      <c r="G24023" s="129">
        <v>4.9192687734897138</v>
      </c>
      <c r="H24023" s="96">
        <v>2661450.7436258146</v>
      </c>
      <c r="I24023" s="96">
        <v>-2721249.7159727258</v>
      </c>
      <c r="J24023" s="96">
        <v>-92676.202361151692</v>
      </c>
      <c r="K24023" s="96">
        <v>5475376.6619596919</v>
      </c>
    </row>
    <row r="24024" spans="6:11">
      <c r="F24024" s="128">
        <v>0.91941416010397681</v>
      </c>
      <c r="G24024" s="129">
        <v>0.84018594266813029</v>
      </c>
      <c r="H24024" s="96">
        <v>5407879.9672563048</v>
      </c>
      <c r="I24024" s="96">
        <v>-445814.39416262286</v>
      </c>
      <c r="J24024" s="96">
        <v>-53269.738125797303</v>
      </c>
      <c r="K24024" s="96">
        <v>5906964.0995447254</v>
      </c>
    </row>
    <row r="24025" spans="6:11">
      <c r="F24025" s="128">
        <v>0.26239282691279231</v>
      </c>
      <c r="G24025" s="129">
        <v>8.6156943128123196</v>
      </c>
      <c r="H24025" s="96">
        <v>-2857921.6227628165</v>
      </c>
      <c r="I24025" s="96">
        <v>-2857921.6227628165</v>
      </c>
      <c r="J24025" s="96">
        <v>0</v>
      </c>
      <c r="K24025" s="96">
        <v>0</v>
      </c>
    </row>
    <row r="24026" spans="6:11">
      <c r="F24026" s="128">
        <v>0.73760717308720769</v>
      </c>
      <c r="G24026" s="129">
        <v>3.0434388188572759</v>
      </c>
      <c r="H24026" s="96">
        <v>3898616.1360377735</v>
      </c>
      <c r="I24026" s="96">
        <v>-1746543.0149025372</v>
      </c>
      <c r="J24026" s="96">
        <v>-24627.601294765875</v>
      </c>
      <c r="K24026" s="96">
        <v>5669786.7522350764</v>
      </c>
    </row>
    <row r="24027" spans="6:11">
      <c r="F24027" s="128">
        <v>0.5860642797150134</v>
      </c>
      <c r="G24027" s="129">
        <v>0.58134516580874929</v>
      </c>
      <c r="H24027" s="96">
        <v>5589291.6366062695</v>
      </c>
      <c r="I24027" s="96">
        <v>-297900.07039749727</v>
      </c>
      <c r="J24027" s="96">
        <v>-48279.675838784431</v>
      </c>
      <c r="K24027" s="96">
        <v>5935471.382842551</v>
      </c>
    </row>
    <row r="24028" spans="6:11">
      <c r="F24028" s="128">
        <v>0.4139357202849866</v>
      </c>
      <c r="G24028" s="129">
        <v>8.8204458222379198</v>
      </c>
      <c r="H24028" s="96">
        <v>-2857921.6227628165</v>
      </c>
      <c r="I24028" s="96">
        <v>-2857921.6227628165</v>
      </c>
      <c r="J24028" s="96">
        <v>0</v>
      </c>
      <c r="K24028" s="96">
        <v>0</v>
      </c>
    </row>
    <row r="24029" spans="6:11">
      <c r="F24029" s="128">
        <v>0.72758394746512001</v>
      </c>
      <c r="G24029" s="129">
        <v>25.530399493645149</v>
      </c>
      <c r="H24029" s="96">
        <v>-2857921.6227628165</v>
      </c>
      <c r="I24029" s="96">
        <v>-2857921.6227628165</v>
      </c>
      <c r="J24029" s="96">
        <v>0</v>
      </c>
      <c r="K24029" s="96">
        <v>0</v>
      </c>
    </row>
    <row r="24030" spans="6:11">
      <c r="F24030" s="128">
        <v>0.27241605253487999</v>
      </c>
      <c r="G24030" s="129">
        <v>13.004247764325118</v>
      </c>
      <c r="H24030" s="96">
        <v>-2857921.6227628165</v>
      </c>
      <c r="I24030" s="96">
        <v>-2857921.6227628165</v>
      </c>
      <c r="J24030" s="96">
        <v>0</v>
      </c>
      <c r="K24030" s="96">
        <v>0</v>
      </c>
    </row>
    <row r="24031" spans="6:11">
      <c r="F24031" s="128">
        <v>0.98072127266971698</v>
      </c>
      <c r="G24031" s="129">
        <v>6.7342865301333585</v>
      </c>
      <c r="H24031" s="96">
        <v>-2857921.6227628165</v>
      </c>
      <c r="I24031" s="96">
        <v>-2857921.6227628165</v>
      </c>
      <c r="J24031" s="96">
        <v>0</v>
      </c>
      <c r="K24031" s="96">
        <v>0</v>
      </c>
    </row>
    <row r="24032" spans="6:11">
      <c r="F24032" s="128">
        <v>1.9278727330283019E-2</v>
      </c>
      <c r="G24032" s="129">
        <v>39.487530018185751</v>
      </c>
      <c r="H24032" s="96">
        <v>-2857921.6227628165</v>
      </c>
      <c r="I24032" s="96">
        <v>-2857921.6227628165</v>
      </c>
      <c r="J24032" s="96">
        <v>0</v>
      </c>
      <c r="K24032" s="96">
        <v>0</v>
      </c>
    </row>
    <row r="24033" spans="6:11">
      <c r="F24033" s="128">
        <v>0.73945554579937534</v>
      </c>
      <c r="G24033" s="129">
        <v>14.556023362654182</v>
      </c>
      <c r="H24033" s="96">
        <v>-2857921.6227628165</v>
      </c>
      <c r="I24033" s="96">
        <v>-2857921.6227628165</v>
      </c>
      <c r="J24033" s="96">
        <v>0</v>
      </c>
      <c r="K24033" s="96">
        <v>0</v>
      </c>
    </row>
    <row r="24034" spans="6:11">
      <c r="F24034" s="128">
        <v>0.26054445420062466</v>
      </c>
      <c r="G24034" s="129">
        <v>13.449817828251373</v>
      </c>
      <c r="H24034" s="96">
        <v>-2857921.6227628165</v>
      </c>
      <c r="I24034" s="96">
        <v>-2857921.6227628165</v>
      </c>
      <c r="J24034" s="96">
        <v>0</v>
      </c>
      <c r="K24034" s="96">
        <v>0</v>
      </c>
    </row>
    <row r="24035" spans="6:11">
      <c r="F24035" s="128">
        <v>0.87513668775446751</v>
      </c>
      <c r="G24035" s="129">
        <v>33.845567178983075</v>
      </c>
      <c r="H24035" s="96">
        <v>-2857921.6227628165</v>
      </c>
      <c r="I24035" s="96">
        <v>-2857921.6227628165</v>
      </c>
      <c r="J24035" s="96">
        <v>0</v>
      </c>
      <c r="K24035" s="96">
        <v>0</v>
      </c>
    </row>
    <row r="24036" spans="6:11">
      <c r="F24036" s="128">
        <v>0.12486331224553249</v>
      </c>
      <c r="G24036" s="129">
        <v>20.805356420251353</v>
      </c>
      <c r="H24036" s="96">
        <v>-2857921.6227628165</v>
      </c>
      <c r="I24036" s="96">
        <v>-2857921.6227628165</v>
      </c>
      <c r="J24036" s="96">
        <v>0</v>
      </c>
      <c r="K24036" s="96">
        <v>0</v>
      </c>
    </row>
    <row r="24037" spans="6:11">
      <c r="F24037" s="128">
        <v>0.13367654766286641</v>
      </c>
      <c r="G24037" s="129">
        <v>5.4499354884154894</v>
      </c>
      <c r="H24037" s="96">
        <v>-2857921.6227628165</v>
      </c>
      <c r="I24037" s="96">
        <v>-2857921.6227628165</v>
      </c>
      <c r="J24037" s="96">
        <v>0</v>
      </c>
      <c r="K24037" s="96">
        <v>0</v>
      </c>
    </row>
    <row r="24038" spans="6:11">
      <c r="F24038" s="128">
        <v>0.86632345233713359</v>
      </c>
      <c r="G24038" s="129">
        <v>1.4349693861000603</v>
      </c>
      <c r="H24038" s="96">
        <v>4994335.0183902569</v>
      </c>
      <c r="I24038" s="96">
        <v>-739587.61031092564</v>
      </c>
      <c r="J24038" s="96">
        <v>-108053.03755616004</v>
      </c>
      <c r="K24038" s="96">
        <v>5841975.6662573423</v>
      </c>
    </row>
    <row r="24039" spans="6:11">
      <c r="F24039" s="128">
        <v>0.35804322255914234</v>
      </c>
      <c r="G24039" s="129">
        <v>12.498750643771645</v>
      </c>
      <c r="H24039" s="96">
        <v>-2857921.6227628165</v>
      </c>
      <c r="I24039" s="96">
        <v>-2857921.6227628165</v>
      </c>
      <c r="J24039" s="96">
        <v>0</v>
      </c>
      <c r="K24039" s="96">
        <v>0</v>
      </c>
    </row>
    <row r="24040" spans="6:11">
      <c r="F24040" s="128">
        <v>0.64195677744085766</v>
      </c>
      <c r="G24040" s="129">
        <v>4.4323430241707307</v>
      </c>
      <c r="H24040" s="96">
        <v>2978456.7134515569</v>
      </c>
      <c r="I24040" s="96">
        <v>-2445991.9206642797</v>
      </c>
      <c r="J24040" s="96">
        <v>-100742.76389932164</v>
      </c>
      <c r="K24040" s="96">
        <v>5525191.3980151583</v>
      </c>
    </row>
    <row r="24041" spans="6:11">
      <c r="F24041" s="128">
        <v>0.4241758458413486</v>
      </c>
      <c r="G24041" s="129">
        <v>6.3436337446077484</v>
      </c>
      <c r="H24041" s="96">
        <v>-2857921.6227628165</v>
      </c>
      <c r="I24041" s="96">
        <v>-2857921.6227628165</v>
      </c>
      <c r="J24041" s="96">
        <v>0</v>
      </c>
      <c r="K24041" s="96">
        <v>0</v>
      </c>
    </row>
    <row r="24042" spans="6:11">
      <c r="F24042" s="128">
        <v>0.5758241541586514</v>
      </c>
      <c r="G24042" s="129">
        <v>5.5195295281509704</v>
      </c>
      <c r="H24042" s="96">
        <v>-2857921.6227628165</v>
      </c>
      <c r="I24042" s="96">
        <v>-2857921.6227628165</v>
      </c>
      <c r="J24042" s="96">
        <v>0</v>
      </c>
      <c r="K24042" s="96">
        <v>0</v>
      </c>
    </row>
    <row r="24043" spans="6:11">
      <c r="F24043" s="128">
        <v>0.99899776913446481</v>
      </c>
      <c r="G24043" s="129">
        <v>13.734733274270891</v>
      </c>
      <c r="H24043" s="96">
        <v>-2857921.6227628165</v>
      </c>
      <c r="I24043" s="96">
        <v>-2857921.6227628165</v>
      </c>
      <c r="J24043" s="96">
        <v>0</v>
      </c>
      <c r="K24043" s="96">
        <v>0</v>
      </c>
    </row>
    <row r="24044" spans="6:11">
      <c r="F24044" s="128">
        <v>1.0022308655351919E-3</v>
      </c>
      <c r="G24044" s="129">
        <v>69.055268981328155</v>
      </c>
      <c r="H24044" s="96">
        <v>-2857921.6227628165</v>
      </c>
      <c r="I24044" s="96">
        <v>-2857921.6227628165</v>
      </c>
      <c r="J24044" s="96">
        <v>0</v>
      </c>
      <c r="K24044" s="96">
        <v>0</v>
      </c>
    </row>
    <row r="24045" spans="6:11">
      <c r="F24045" s="128">
        <v>0.27952701932681867</v>
      </c>
      <c r="G24045" s="129">
        <v>6.8387700841050467</v>
      </c>
      <c r="H24045" s="96">
        <v>-2857921.6227628165</v>
      </c>
      <c r="I24045" s="96">
        <v>-2857921.6227628165</v>
      </c>
      <c r="J24045" s="96">
        <v>0</v>
      </c>
      <c r="K24045" s="96">
        <v>0</v>
      </c>
    </row>
    <row r="24046" spans="6:11">
      <c r="F24046" s="128">
        <v>0.72047298067318133</v>
      </c>
      <c r="G24046" s="129">
        <v>3.2784736504631393</v>
      </c>
      <c r="H24046" s="96">
        <v>3741245.0604745764</v>
      </c>
      <c r="I24046" s="96">
        <v>-1887736.7863693987</v>
      </c>
      <c r="J24046" s="96">
        <v>-16072.693873020631</v>
      </c>
      <c r="K24046" s="96">
        <v>5645054.5407169955</v>
      </c>
    </row>
    <row r="24047" spans="6:11">
      <c r="F24047" s="128">
        <v>0.43102697456905448</v>
      </c>
      <c r="G24047" s="129">
        <v>2.5389279421329105</v>
      </c>
      <c r="H24047" s="96">
        <v>4238785.4861505069</v>
      </c>
      <c r="I24047" s="96">
        <v>-1462178.1651097869</v>
      </c>
      <c r="J24047" s="96">
        <v>-22278.242612684102</v>
      </c>
      <c r="K24047" s="96">
        <v>5723241.8938729782</v>
      </c>
    </row>
    <row r="24048" spans="6:11">
      <c r="F24048" s="128">
        <v>0.56897302543094552</v>
      </c>
      <c r="G24048" s="129">
        <v>5.6392225295504348</v>
      </c>
      <c r="H24048" s="96">
        <v>-2857921.6227628165</v>
      </c>
      <c r="I24048" s="96">
        <v>-2857921.6227628165</v>
      </c>
      <c r="J24048" s="96">
        <v>0</v>
      </c>
      <c r="K24048" s="96">
        <v>0</v>
      </c>
    </row>
    <row r="24049" spans="6:11">
      <c r="F24049" s="128">
        <v>0.30417914985509187</v>
      </c>
      <c r="G24049" s="129">
        <v>17.530399720938455</v>
      </c>
      <c r="H24049" s="96">
        <v>-2857921.6227628165</v>
      </c>
      <c r="I24049" s="96">
        <v>-2857921.6227628165</v>
      </c>
      <c r="J24049" s="96">
        <v>0</v>
      </c>
      <c r="K24049" s="96">
        <v>0</v>
      </c>
    </row>
    <row r="24050" spans="6:11">
      <c r="F24050" s="128">
        <v>0.69582085014490813</v>
      </c>
      <c r="G24050" s="129">
        <v>3.626630509976676</v>
      </c>
      <c r="H24050" s="96">
        <v>3509322.8356029084</v>
      </c>
      <c r="I24050" s="96">
        <v>-2028275.5309168033</v>
      </c>
      <c r="J24050" s="96">
        <v>-71018.502598204737</v>
      </c>
      <c r="K24050" s="96">
        <v>5608616.8691179166</v>
      </c>
    </row>
    <row r="24051" spans="6:11">
      <c r="F24051" s="128">
        <v>0.73227488969232424</v>
      </c>
      <c r="G24051" s="129">
        <v>37.495600369580657</v>
      </c>
      <c r="H24051" s="96">
        <v>-2857921.6227628165</v>
      </c>
      <c r="I24051" s="96">
        <v>-2857921.6227628165</v>
      </c>
      <c r="J24051" s="96">
        <v>0</v>
      </c>
      <c r="K24051" s="96">
        <v>0</v>
      </c>
    </row>
    <row r="24052" spans="6:11">
      <c r="F24052" s="128">
        <v>0.26772511030767576</v>
      </c>
      <c r="G24052" s="129">
        <v>13.177945326766977</v>
      </c>
      <c r="H24052" s="96">
        <v>-2857921.6227628165</v>
      </c>
      <c r="I24052" s="96">
        <v>-2857921.6227628165</v>
      </c>
      <c r="J24052" s="96">
        <v>0</v>
      </c>
      <c r="K24052" s="96">
        <v>0</v>
      </c>
    </row>
    <row r="24053" spans="6:11">
      <c r="F24053" s="128">
        <v>0.80262873980682192</v>
      </c>
      <c r="G24053" s="129">
        <v>3.6656660536987333</v>
      </c>
      <c r="H24053" s="96">
        <v>3483427.1487960112</v>
      </c>
      <c r="I24053" s="96">
        <v>-2028275.5309168033</v>
      </c>
      <c r="J24053" s="96">
        <v>-92843.468772233449</v>
      </c>
      <c r="K24053" s="96">
        <v>5604546.1484850477</v>
      </c>
    </row>
    <row r="24054" spans="6:11">
      <c r="F24054" s="128">
        <v>0.19737126019317808</v>
      </c>
      <c r="G24054" s="129">
        <v>16.226687543088147</v>
      </c>
      <c r="H24054" s="96">
        <v>-2857921.6227628165</v>
      </c>
      <c r="I24054" s="96">
        <v>-2857921.6227628165</v>
      </c>
      <c r="J24054" s="96">
        <v>0</v>
      </c>
      <c r="K24054" s="96">
        <v>0</v>
      </c>
    </row>
    <row r="24055" spans="6:11">
      <c r="F24055" s="128">
        <v>0.31546346531315339</v>
      </c>
      <c r="G24055" s="129">
        <v>3.0326437875586199</v>
      </c>
      <c r="H24055" s="96">
        <v>3905871.1904725023</v>
      </c>
      <c r="I24055" s="96">
        <v>-1746543.0149025372</v>
      </c>
      <c r="J24055" s="96">
        <v>-18511.083931580997</v>
      </c>
      <c r="K24055" s="96">
        <v>5670925.2893066201</v>
      </c>
    </row>
    <row r="24056" spans="6:11">
      <c r="F24056" s="128">
        <v>0.68453653468684661</v>
      </c>
      <c r="G24056" s="129">
        <v>3.7901326140940377</v>
      </c>
      <c r="H24056" s="96">
        <v>3400984.5785693582</v>
      </c>
      <c r="I24056" s="96">
        <v>-2168162.2873492301</v>
      </c>
      <c r="J24056" s="96">
        <v>-22439.328388119702</v>
      </c>
      <c r="K24056" s="96">
        <v>5591586.1943067079</v>
      </c>
    </row>
    <row r="24057" spans="6:11">
      <c r="F24057" s="128">
        <v>0.30135961282294899</v>
      </c>
      <c r="G24057" s="129">
        <v>13.703586212726171</v>
      </c>
      <c r="H24057" s="96">
        <v>-2857921.6227628165</v>
      </c>
      <c r="I24057" s="96">
        <v>-2857921.6227628165</v>
      </c>
      <c r="J24057" s="96">
        <v>0</v>
      </c>
      <c r="K24057" s="96">
        <v>0</v>
      </c>
    </row>
    <row r="24058" spans="6:11">
      <c r="F24058" s="128">
        <v>0.69864038717705101</v>
      </c>
      <c r="G24058" s="129">
        <v>3.5861913669003451</v>
      </c>
      <c r="H24058" s="96">
        <v>3536186.2571533136</v>
      </c>
      <c r="I24058" s="96">
        <v>-2028275.5309168033</v>
      </c>
      <c r="J24058" s="96">
        <v>-48375.290478772629</v>
      </c>
      <c r="K24058" s="96">
        <v>5612837.0785488896</v>
      </c>
    </row>
    <row r="24059" spans="6:11">
      <c r="F24059" s="128">
        <v>0.47160943083678997</v>
      </c>
      <c r="G24059" s="129">
        <v>2.3599127192900085</v>
      </c>
      <c r="H24059" s="96">
        <v>4360217.0731950952</v>
      </c>
      <c r="I24059" s="96">
        <v>-1319000.9380938543</v>
      </c>
      <c r="J24059" s="96">
        <v>-63112.226084224021</v>
      </c>
      <c r="K24059" s="96">
        <v>5742330.2373731732</v>
      </c>
    </row>
    <row r="24060" spans="6:11">
      <c r="F24060" s="128">
        <v>0.52839056916321003</v>
      </c>
      <c r="G24060" s="129">
        <v>6.3791955440541148</v>
      </c>
      <c r="H24060" s="96">
        <v>-2857921.6227628165</v>
      </c>
      <c r="I24060" s="96">
        <v>-2857921.6227628165</v>
      </c>
      <c r="J24060" s="96">
        <v>0</v>
      </c>
      <c r="K24060" s="96">
        <v>0</v>
      </c>
    </row>
    <row r="24061" spans="6:11">
      <c r="F24061" s="128">
        <v>9.365985748029626E-2</v>
      </c>
      <c r="G24061" s="129">
        <v>3.5210240302852811</v>
      </c>
      <c r="H24061" s="96">
        <v>3579554.919801469</v>
      </c>
      <c r="I24061" s="96">
        <v>-2028275.5309168033</v>
      </c>
      <c r="J24061" s="96">
        <v>-11814.142498518288</v>
      </c>
      <c r="K24061" s="96">
        <v>5619644.5932167908</v>
      </c>
    </row>
    <row r="24062" spans="6:11">
      <c r="F24062" s="128">
        <v>0.90634014251970374</v>
      </c>
      <c r="G24062" s="129">
        <v>0.98340610151878072</v>
      </c>
      <c r="H24062" s="96">
        <v>5307936.91704024</v>
      </c>
      <c r="I24062" s="96">
        <v>-445814.39416262286</v>
      </c>
      <c r="J24062" s="96">
        <v>-137498.1967835346</v>
      </c>
      <c r="K24062" s="96">
        <v>5891249.5079863975</v>
      </c>
    </row>
    <row r="24063" spans="6:11">
      <c r="F24063" s="128">
        <v>0.86421444670540204</v>
      </c>
      <c r="G24063" s="129">
        <v>10.185414754949628</v>
      </c>
      <c r="H24063" s="96">
        <v>-2857921.6227628165</v>
      </c>
      <c r="I24063" s="96">
        <v>-2857921.6227628165</v>
      </c>
      <c r="J24063" s="96">
        <v>0</v>
      </c>
      <c r="K24063" s="96">
        <v>0</v>
      </c>
    </row>
    <row r="24064" spans="6:11">
      <c r="F24064" s="128">
        <v>0.13578555329459796</v>
      </c>
      <c r="G24064" s="129">
        <v>19.966784517359862</v>
      </c>
      <c r="H24064" s="96">
        <v>-2857921.6227628165</v>
      </c>
      <c r="I24064" s="96">
        <v>-2857921.6227628165</v>
      </c>
      <c r="J24064" s="96">
        <v>0</v>
      </c>
      <c r="K24064" s="96">
        <v>0</v>
      </c>
    </row>
    <row r="24065" spans="6:11">
      <c r="F24065" s="128">
        <v>4.7941782973246139E-2</v>
      </c>
      <c r="G24065" s="129">
        <v>1.1359044563239225</v>
      </c>
      <c r="H24065" s="96">
        <v>5201686.5539839342</v>
      </c>
      <c r="I24065" s="96">
        <v>-593042.51298518723</v>
      </c>
      <c r="J24065" s="96">
        <v>-79833.768869047315</v>
      </c>
      <c r="K24065" s="96">
        <v>5874562.8358381689</v>
      </c>
    </row>
    <row r="24066" spans="6:11">
      <c r="F24066" s="128">
        <v>0.95205821702675386</v>
      </c>
      <c r="G24066" s="129">
        <v>0.49129093721472628</v>
      </c>
      <c r="H24066" s="96">
        <v>5652675.1708035413</v>
      </c>
      <c r="I24066" s="96">
        <v>-149296.34340658187</v>
      </c>
      <c r="J24066" s="96">
        <v>-143450.16564185527</v>
      </c>
      <c r="K24066" s="96">
        <v>5945421.6798519781</v>
      </c>
    </row>
    <row r="24067" spans="6:11">
      <c r="F24067" s="128">
        <v>0.85893803028993043</v>
      </c>
      <c r="G24067" s="129">
        <v>6.1894830888078918</v>
      </c>
      <c r="H24067" s="96">
        <v>-2857921.6227628165</v>
      </c>
      <c r="I24067" s="96">
        <v>-2857921.6227628165</v>
      </c>
      <c r="J24067" s="96">
        <v>0</v>
      </c>
      <c r="K24067" s="96">
        <v>0</v>
      </c>
    </row>
    <row r="24068" spans="6:11">
      <c r="F24068" s="128">
        <v>0.14106196971006957</v>
      </c>
      <c r="G24068" s="129">
        <v>19.585559836666043</v>
      </c>
      <c r="H24068" s="96">
        <v>-2857921.6227628165</v>
      </c>
      <c r="I24068" s="96">
        <v>-2857921.6227628165</v>
      </c>
      <c r="J24068" s="96">
        <v>0</v>
      </c>
      <c r="K24068" s="96">
        <v>0</v>
      </c>
    </row>
    <row r="24069" spans="6:11">
      <c r="F24069" s="128">
        <v>0.36585055031364699</v>
      </c>
      <c r="G24069" s="129">
        <v>8.5092391046833349</v>
      </c>
      <c r="H24069" s="96">
        <v>-2857921.6227628165</v>
      </c>
      <c r="I24069" s="96">
        <v>-2857921.6227628165</v>
      </c>
      <c r="J24069" s="96">
        <v>0</v>
      </c>
      <c r="K24069" s="96">
        <v>0</v>
      </c>
    </row>
    <row r="24070" spans="6:11">
      <c r="F24070" s="128">
        <v>0.63414944968635301</v>
      </c>
      <c r="G24070" s="129">
        <v>4.5547062726635792</v>
      </c>
      <c r="H24070" s="96">
        <v>2898533.8208989394</v>
      </c>
      <c r="I24070" s="96">
        <v>-2583940.8049289733</v>
      </c>
      <c r="J24070" s="96">
        <v>-30155.976675992155</v>
      </c>
      <c r="K24070" s="96">
        <v>5512630.6025039051</v>
      </c>
    </row>
    <row r="24071" spans="6:11">
      <c r="F24071" s="128">
        <v>0.99219947420725396</v>
      </c>
      <c r="G24071" s="129">
        <v>16.471962752262346</v>
      </c>
      <c r="H24071" s="96">
        <v>-2857921.6227628165</v>
      </c>
      <c r="I24071" s="96">
        <v>-2857921.6227628165</v>
      </c>
      <c r="J24071" s="96">
        <v>0</v>
      </c>
      <c r="K24071" s="96">
        <v>0</v>
      </c>
    </row>
    <row r="24072" spans="6:11">
      <c r="F24072" s="128">
        <v>7.8005257927460381E-3</v>
      </c>
      <c r="G24072" s="129">
        <v>48.535641382320819</v>
      </c>
      <c r="H24072" s="96">
        <v>-2857921.6227628165</v>
      </c>
      <c r="I24072" s="96">
        <v>-2857921.6227628165</v>
      </c>
      <c r="J24072" s="96">
        <v>0</v>
      </c>
      <c r="K24072" s="96">
        <v>0</v>
      </c>
    </row>
    <row r="24073" spans="6:11">
      <c r="F24073" s="128">
        <v>0.43391006154416745</v>
      </c>
      <c r="G24073" s="129">
        <v>25.707218124270163</v>
      </c>
      <c r="H24073" s="96">
        <v>-2857921.6227628165</v>
      </c>
      <c r="I24073" s="96">
        <v>-2857921.6227628165</v>
      </c>
      <c r="J24073" s="96">
        <v>0</v>
      </c>
      <c r="K24073" s="96">
        <v>0</v>
      </c>
    </row>
    <row r="24074" spans="6:11">
      <c r="F24074" s="128">
        <v>0.56608993845583255</v>
      </c>
      <c r="G24074" s="129">
        <v>5.6900231153708969</v>
      </c>
      <c r="H24074" s="96">
        <v>-2857921.6227628165</v>
      </c>
      <c r="I24074" s="96">
        <v>-2857921.6227628165</v>
      </c>
      <c r="J24074" s="96">
        <v>0</v>
      </c>
      <c r="K24074" s="96">
        <v>0</v>
      </c>
    </row>
    <row r="24075" spans="6:11">
      <c r="F24075" s="128">
        <v>0.42195754635927951</v>
      </c>
      <c r="G24075" s="129">
        <v>53.852212579269406</v>
      </c>
      <c r="H24075" s="96">
        <v>-2857921.6227628165</v>
      </c>
      <c r="I24075" s="96">
        <v>-2857921.6227628165</v>
      </c>
      <c r="J24075" s="96">
        <v>0</v>
      </c>
      <c r="K24075" s="96">
        <v>0</v>
      </c>
    </row>
    <row r="24076" spans="6:11">
      <c r="F24076" s="128">
        <v>0.57804245364072049</v>
      </c>
      <c r="G24076" s="129">
        <v>5.4810796380162161</v>
      </c>
      <c r="H24076" s="96">
        <v>-2857921.6227628165</v>
      </c>
      <c r="I24076" s="96">
        <v>-2857921.6227628165</v>
      </c>
      <c r="J24076" s="96">
        <v>0</v>
      </c>
      <c r="K24076" s="96">
        <v>0</v>
      </c>
    </row>
    <row r="24077" spans="6:11">
      <c r="F24077" s="128">
        <v>0.32392343197034679</v>
      </c>
      <c r="G24077" s="129">
        <v>6.6168301454487395</v>
      </c>
      <c r="H24077" s="96">
        <v>-2857921.6227628165</v>
      </c>
      <c r="I24077" s="96">
        <v>-2857921.6227628165</v>
      </c>
      <c r="J24077" s="96">
        <v>0</v>
      </c>
      <c r="K24077" s="96">
        <v>0</v>
      </c>
    </row>
    <row r="24078" spans="6:11">
      <c r="F24078" s="128">
        <v>0.67607656802965321</v>
      </c>
      <c r="G24078" s="129">
        <v>3.9144894303726274</v>
      </c>
      <c r="H24078" s="96">
        <v>3318746.9022935019</v>
      </c>
      <c r="I24078" s="96">
        <v>-2168162.2873492301</v>
      </c>
      <c r="J24078" s="96">
        <v>-91758.406478532765</v>
      </c>
      <c r="K24078" s="96">
        <v>5578667.5961212646</v>
      </c>
    </row>
    <row r="24079" spans="6:11">
      <c r="F24079" s="128">
        <v>0.3371691605698407</v>
      </c>
      <c r="G24079" s="129">
        <v>4.5443675198890174</v>
      </c>
      <c r="H24079" s="96">
        <v>2905288.3782527414</v>
      </c>
      <c r="I24079" s="96">
        <v>-2583940.8049289733</v>
      </c>
      <c r="J24079" s="96">
        <v>-24461.604539981403</v>
      </c>
      <c r="K24079" s="96">
        <v>5513690.7877216963</v>
      </c>
    </row>
    <row r="24080" spans="6:11">
      <c r="F24080" s="128">
        <v>0.6628308394301593</v>
      </c>
      <c r="G24080" s="129">
        <v>4.112354654986528</v>
      </c>
      <c r="H24080" s="96">
        <v>3188328.6953373887</v>
      </c>
      <c r="I24080" s="96">
        <v>-2307400.080373521</v>
      </c>
      <c r="J24080" s="96">
        <v>-62445.422103186211</v>
      </c>
      <c r="K24080" s="96">
        <v>5558174.1978140958</v>
      </c>
    </row>
    <row r="24081" spans="6:11">
      <c r="F24081" s="128">
        <v>0.55880908679294072</v>
      </c>
      <c r="G24081" s="129">
        <v>12.136487505667709</v>
      </c>
      <c r="H24081" s="96">
        <v>-2857921.6227628165</v>
      </c>
      <c r="I24081" s="96">
        <v>-2857921.6227628165</v>
      </c>
      <c r="J24081" s="96">
        <v>0</v>
      </c>
      <c r="K24081" s="96">
        <v>0</v>
      </c>
    </row>
    <row r="24082" spans="6:11">
      <c r="F24082" s="128">
        <v>0.44119091320705928</v>
      </c>
      <c r="G24082" s="129">
        <v>8.1827758744711456</v>
      </c>
      <c r="H24082" s="96">
        <v>-2857921.6227628165</v>
      </c>
      <c r="I24082" s="96">
        <v>-2857921.6227628165</v>
      </c>
      <c r="J24082" s="96">
        <v>0</v>
      </c>
      <c r="K24082" s="96">
        <v>0</v>
      </c>
    </row>
    <row r="24083" spans="6:11">
      <c r="F24083" s="128">
        <v>0.50565734281779917</v>
      </c>
      <c r="G24083" s="129">
        <v>47.604133058731385</v>
      </c>
      <c r="H24083" s="96">
        <v>-2857921.6227628165</v>
      </c>
      <c r="I24083" s="96">
        <v>-2857921.6227628165</v>
      </c>
      <c r="J24083" s="96">
        <v>0</v>
      </c>
      <c r="K24083" s="96">
        <v>0</v>
      </c>
    </row>
    <row r="24084" spans="6:11">
      <c r="F24084" s="128">
        <v>0.49434265718220083</v>
      </c>
      <c r="G24084" s="129">
        <v>7.045263642292305</v>
      </c>
      <c r="H24084" s="96">
        <v>-2857921.6227628165</v>
      </c>
      <c r="I24084" s="96">
        <v>-2857921.6227628165</v>
      </c>
      <c r="J24084" s="96">
        <v>0</v>
      </c>
      <c r="K24084" s="96">
        <v>0</v>
      </c>
    </row>
    <row r="24085" spans="6:11">
      <c r="F24085" s="128">
        <v>9.9842002843995914E-2</v>
      </c>
      <c r="G24085" s="129">
        <v>25.692327609628467</v>
      </c>
      <c r="H24085" s="96">
        <v>-2857921.6227628165</v>
      </c>
      <c r="I24085" s="96">
        <v>-2857921.6227628165</v>
      </c>
      <c r="J24085" s="96">
        <v>0</v>
      </c>
      <c r="K24085" s="96">
        <v>0</v>
      </c>
    </row>
    <row r="24086" spans="6:11">
      <c r="F24086" s="128">
        <v>0.90015799715600409</v>
      </c>
      <c r="G24086" s="129">
        <v>1.051849786697848</v>
      </c>
      <c r="H24086" s="96">
        <v>5260206.3443670478</v>
      </c>
      <c r="I24086" s="96">
        <v>-593042.51298518723</v>
      </c>
      <c r="J24086" s="96">
        <v>-30505.552297989896</v>
      </c>
      <c r="K24086" s="96">
        <v>5883754.4096502252</v>
      </c>
    </row>
    <row r="24087" spans="6:11">
      <c r="F24087" s="128">
        <v>0.58613538545979937</v>
      </c>
      <c r="G24087" s="129">
        <v>2.3183975979319937</v>
      </c>
      <c r="H24087" s="96">
        <v>4388460.6790564582</v>
      </c>
      <c r="I24087" s="96">
        <v>-1319000.9380938543</v>
      </c>
      <c r="J24087" s="96">
        <v>-39304.452417982553</v>
      </c>
      <c r="K24087" s="96">
        <v>5746766.069568295</v>
      </c>
    </row>
    <row r="24088" spans="6:11">
      <c r="F24088" s="128">
        <v>0.41386461454020063</v>
      </c>
      <c r="G24088" s="129">
        <v>8.8221637665771411</v>
      </c>
      <c r="H24088" s="96">
        <v>-2857921.6227628165</v>
      </c>
      <c r="I24088" s="96">
        <v>-2857921.6227628165</v>
      </c>
      <c r="J24088" s="96">
        <v>0</v>
      </c>
      <c r="K24088" s="96">
        <v>0</v>
      </c>
    </row>
    <row r="24089" spans="6:11">
      <c r="F24089" s="128">
        <v>0.96553570149170675</v>
      </c>
      <c r="G24089" s="129">
        <v>8.3358731678653708</v>
      </c>
      <c r="H24089" s="96">
        <v>-2857921.6227628165</v>
      </c>
      <c r="I24089" s="96">
        <v>-2857921.6227628165</v>
      </c>
      <c r="J24089" s="96">
        <v>0</v>
      </c>
      <c r="K24089" s="96">
        <v>0</v>
      </c>
    </row>
    <row r="24090" spans="6:11">
      <c r="F24090" s="128">
        <v>3.4464298508293245E-2</v>
      </c>
      <c r="G24090" s="129">
        <v>33.678313165933346</v>
      </c>
      <c r="H24090" s="96">
        <v>-2857921.6227628165</v>
      </c>
      <c r="I24090" s="96">
        <v>-2857921.6227628165</v>
      </c>
      <c r="J24090" s="96">
        <v>0</v>
      </c>
      <c r="K24090" s="96">
        <v>0</v>
      </c>
    </row>
    <row r="24091" spans="6:11">
      <c r="F24091" s="128">
        <v>0.51259644883072619</v>
      </c>
      <c r="G24091" s="129">
        <v>35.229889984222375</v>
      </c>
      <c r="H24091" s="96">
        <v>-2857921.6227628165</v>
      </c>
      <c r="I24091" s="96">
        <v>-2857921.6227628165</v>
      </c>
      <c r="J24091" s="96">
        <v>0</v>
      </c>
      <c r="K24091" s="96">
        <v>0</v>
      </c>
    </row>
    <row r="24092" spans="6:11">
      <c r="F24092" s="128">
        <v>0.48740355116927381</v>
      </c>
      <c r="G24092" s="129">
        <v>7.1866285187322836</v>
      </c>
      <c r="H24092" s="96">
        <v>-2857921.6227628165</v>
      </c>
      <c r="I24092" s="96">
        <v>-2857921.6227628165</v>
      </c>
      <c r="J24092" s="96">
        <v>0</v>
      </c>
      <c r="K24092" s="96">
        <v>0</v>
      </c>
    </row>
    <row r="24093" spans="6:11">
      <c r="F24093" s="128">
        <v>0.16677582091394816</v>
      </c>
      <c r="G24093" s="129">
        <v>8.5287985131564916</v>
      </c>
      <c r="H24093" s="96">
        <v>-2857921.6227628165</v>
      </c>
      <c r="I24093" s="96">
        <v>-2857921.6227628165</v>
      </c>
      <c r="J24093" s="96">
        <v>0</v>
      </c>
      <c r="K24093" s="96">
        <v>0</v>
      </c>
    </row>
    <row r="24094" spans="6:11">
      <c r="F24094" s="128">
        <v>0.83322417908605184</v>
      </c>
      <c r="G24094" s="129">
        <v>1.8245255046998936</v>
      </c>
      <c r="H24094" s="96">
        <v>4725936.746148468</v>
      </c>
      <c r="I24094" s="96">
        <v>-1030641.4004800867</v>
      </c>
      <c r="J24094" s="96">
        <v>-43221.045119655617</v>
      </c>
      <c r="K24094" s="96">
        <v>5799799.1917482102</v>
      </c>
    </row>
    <row r="24095" spans="6:11">
      <c r="F24095" s="128">
        <v>0.74980831446625118</v>
      </c>
      <c r="G24095" s="129">
        <v>23.321317973574232</v>
      </c>
      <c r="H24095" s="96">
        <v>-2857921.6227628165</v>
      </c>
      <c r="I24095" s="96">
        <v>-2857921.6227628165</v>
      </c>
      <c r="J24095" s="96">
        <v>0</v>
      </c>
      <c r="K24095" s="96">
        <v>0</v>
      </c>
    </row>
    <row r="24096" spans="6:11">
      <c r="F24096" s="128">
        <v>0.25019168553374882</v>
      </c>
      <c r="G24096" s="129">
        <v>13.85527912781478</v>
      </c>
      <c r="H24096" s="96">
        <v>-2857921.6227628165</v>
      </c>
      <c r="I24096" s="96">
        <v>-2857921.6227628165</v>
      </c>
      <c r="J24096" s="96">
        <v>0</v>
      </c>
      <c r="K24096" s="96">
        <v>0</v>
      </c>
    </row>
    <row r="24097" spans="6:11">
      <c r="F24097" s="128">
        <v>0.30371150597349195</v>
      </c>
      <c r="G24097" s="129">
        <v>11.133013457235149</v>
      </c>
      <c r="H24097" s="96">
        <v>-2857921.6227628165</v>
      </c>
      <c r="I24097" s="96">
        <v>-2857921.6227628165</v>
      </c>
      <c r="J24097" s="96">
        <v>0</v>
      </c>
      <c r="K24097" s="96">
        <v>0</v>
      </c>
    </row>
    <row r="24098" spans="6:11">
      <c r="F24098" s="128">
        <v>0.69628849402650805</v>
      </c>
      <c r="G24098" s="129">
        <v>3.619912016186682</v>
      </c>
      <c r="H24098" s="96">
        <v>3513783.2996013192</v>
      </c>
      <c r="I24098" s="96">
        <v>-2028275.5309168033</v>
      </c>
      <c r="J24098" s="96">
        <v>-67258.957505155442</v>
      </c>
      <c r="K24098" s="96">
        <v>5609317.7880232781</v>
      </c>
    </row>
    <row r="24099" spans="6:11">
      <c r="F24099" s="128">
        <v>0.92516320535218055</v>
      </c>
      <c r="G24099" s="129">
        <v>3.3399229645117399</v>
      </c>
      <c r="H24099" s="96">
        <v>3700168.0066025481</v>
      </c>
      <c r="I24099" s="96">
        <v>-1887736.7863693987</v>
      </c>
      <c r="J24099" s="96">
        <v>-50701.377587850067</v>
      </c>
      <c r="K24099" s="96">
        <v>5638606.1705597965</v>
      </c>
    </row>
    <row r="24100" spans="6:11">
      <c r="F24100" s="128">
        <v>7.4836794647819449E-2</v>
      </c>
      <c r="G24100" s="129">
        <v>25.9244560789191</v>
      </c>
      <c r="H24100" s="96">
        <v>-2857921.6227628165</v>
      </c>
      <c r="I24100" s="96">
        <v>-2857921.6227628165</v>
      </c>
      <c r="J24100" s="96">
        <v>0</v>
      </c>
      <c r="K24100" s="96">
        <v>0</v>
      </c>
    </row>
    <row r="24101" spans="6:11">
      <c r="F24101" s="128">
        <v>0.42239173651284767</v>
      </c>
      <c r="G24101" s="129">
        <v>35.838448378846302</v>
      </c>
      <c r="H24101" s="96">
        <v>-2857921.6227628165</v>
      </c>
      <c r="I24101" s="96">
        <v>-2857921.6227628165</v>
      </c>
      <c r="J24101" s="96">
        <v>0</v>
      </c>
      <c r="K24101" s="96">
        <v>0</v>
      </c>
    </row>
    <row r="24102" spans="6:11">
      <c r="F24102" s="128">
        <v>0.57760826348715233</v>
      </c>
      <c r="G24102" s="129">
        <v>5.4885938491452864</v>
      </c>
      <c r="H24102" s="96">
        <v>-2857921.6227628165</v>
      </c>
      <c r="I24102" s="96">
        <v>-2857921.6227628165</v>
      </c>
      <c r="J24102" s="96">
        <v>0</v>
      </c>
      <c r="K24102" s="96">
        <v>0</v>
      </c>
    </row>
    <row r="24103" spans="6:11">
      <c r="F24103" s="128">
        <v>0.54175041599577411</v>
      </c>
      <c r="G24103" s="129">
        <v>9.537750241119145</v>
      </c>
      <c r="H24103" s="96">
        <v>-2857921.6227628165</v>
      </c>
      <c r="I24103" s="96">
        <v>-2857921.6227628165</v>
      </c>
      <c r="J24103" s="96">
        <v>0</v>
      </c>
      <c r="K24103" s="96">
        <v>0</v>
      </c>
    </row>
    <row r="24104" spans="6:11">
      <c r="F24104" s="128">
        <v>0.45824958400422589</v>
      </c>
      <c r="G24104" s="129">
        <v>7.8034130005493125</v>
      </c>
      <c r="H24104" s="96">
        <v>-2857921.6227628165</v>
      </c>
      <c r="I24104" s="96">
        <v>-2857921.6227628165</v>
      </c>
      <c r="J24104" s="96">
        <v>0</v>
      </c>
      <c r="K24104" s="96">
        <v>0</v>
      </c>
    </row>
    <row r="24105" spans="6:11">
      <c r="F24105" s="128">
        <v>0.45396917826979877</v>
      </c>
      <c r="G24105" s="129">
        <v>2.636267431077191</v>
      </c>
      <c r="H24105" s="96">
        <v>4172867.0710260374</v>
      </c>
      <c r="I24105" s="96">
        <v>-1462178.1651097869</v>
      </c>
      <c r="J24105" s="96">
        <v>-77844.019961884682</v>
      </c>
      <c r="K24105" s="96">
        <v>5712889.2560977088</v>
      </c>
    </row>
    <row r="24106" spans="6:11">
      <c r="F24106" s="128">
        <v>0.54603082173020123</v>
      </c>
      <c r="G24106" s="129">
        <v>6.0507985477516275</v>
      </c>
      <c r="H24106" s="96">
        <v>-2857921.6227628165</v>
      </c>
      <c r="I24106" s="96">
        <v>-2857921.6227628165</v>
      </c>
      <c r="J24106" s="96">
        <v>0</v>
      </c>
      <c r="K24106" s="96">
        <v>0</v>
      </c>
    </row>
    <row r="24107" spans="6:11">
      <c r="F24107" s="128">
        <v>0.98423416786765283</v>
      </c>
      <c r="G24107" s="129">
        <v>11.588410244246276</v>
      </c>
      <c r="H24107" s="96">
        <v>-2857921.6227628165</v>
      </c>
      <c r="I24107" s="96">
        <v>-2857921.6227628165</v>
      </c>
      <c r="J24107" s="96">
        <v>0</v>
      </c>
      <c r="K24107" s="96">
        <v>0</v>
      </c>
    </row>
    <row r="24108" spans="6:11">
      <c r="F24108" s="128">
        <v>1.5765832132347168E-2</v>
      </c>
      <c r="G24108" s="129">
        <v>41.499102038483223</v>
      </c>
      <c r="H24108" s="96">
        <v>-2857921.6227628165</v>
      </c>
      <c r="I24108" s="96">
        <v>-2857921.6227628165</v>
      </c>
      <c r="J24108" s="96">
        <v>0</v>
      </c>
      <c r="K24108" s="96">
        <v>0</v>
      </c>
    </row>
    <row r="24109" spans="6:11">
      <c r="F24109" s="128">
        <v>0.569722759729969</v>
      </c>
      <c r="G24109" s="129">
        <v>10.444670761448025</v>
      </c>
      <c r="H24109" s="96">
        <v>-2857921.6227628165</v>
      </c>
      <c r="I24109" s="96">
        <v>-2857921.6227628165</v>
      </c>
      <c r="J24109" s="96">
        <v>0</v>
      </c>
      <c r="K24109" s="96">
        <v>0</v>
      </c>
    </row>
    <row r="24110" spans="6:11">
      <c r="F24110" s="128">
        <v>0.430277240270031</v>
      </c>
      <c r="G24110" s="129">
        <v>8.4332553323914485</v>
      </c>
      <c r="H24110" s="96">
        <v>-2857921.6227628165</v>
      </c>
      <c r="I24110" s="96">
        <v>-2857921.6227628165</v>
      </c>
      <c r="J24110" s="96">
        <v>0</v>
      </c>
      <c r="K24110" s="96">
        <v>0</v>
      </c>
    </row>
    <row r="24111" spans="6:11">
      <c r="F24111" s="128">
        <v>0.97465732624844004</v>
      </c>
      <c r="G24111" s="129">
        <v>4.6948117083278689</v>
      </c>
      <c r="H24111" s="96">
        <v>2807235.374913035</v>
      </c>
      <c r="I24111" s="96">
        <v>-2583940.8049289733</v>
      </c>
      <c r="J24111" s="96">
        <v>-107107.4237144513</v>
      </c>
      <c r="K24111" s="96">
        <v>5498283.6035564598</v>
      </c>
    </row>
    <row r="24112" spans="6:11">
      <c r="F24112" s="128">
        <v>2.5342673751559963E-2</v>
      </c>
      <c r="G24112" s="129">
        <v>36.75265594597851</v>
      </c>
      <c r="H24112" s="96">
        <v>-2857921.6227628165</v>
      </c>
      <c r="I24112" s="96">
        <v>-2857921.6227628165</v>
      </c>
      <c r="J24112" s="96">
        <v>0</v>
      </c>
      <c r="K24112" s="96">
        <v>0</v>
      </c>
    </row>
    <row r="24113" spans="6:11">
      <c r="F24113" s="128">
        <v>0.38816027339980341</v>
      </c>
      <c r="G24113" s="129">
        <v>9.8601452233259881</v>
      </c>
      <c r="H24113" s="96">
        <v>-2857921.6227628165</v>
      </c>
      <c r="I24113" s="96">
        <v>-2857921.6227628165</v>
      </c>
      <c r="J24113" s="96">
        <v>0</v>
      </c>
      <c r="K24113" s="96">
        <v>0</v>
      </c>
    </row>
    <row r="24114" spans="6:11">
      <c r="F24114" s="128">
        <v>0.61183972660019659</v>
      </c>
      <c r="G24114" s="129">
        <v>4.9128491540778318</v>
      </c>
      <c r="H24114" s="96">
        <v>2665608.7230023895</v>
      </c>
      <c r="I24114" s="96">
        <v>-2721249.7159727258</v>
      </c>
      <c r="J24114" s="96">
        <v>-89172.048936918552</v>
      </c>
      <c r="K24114" s="96">
        <v>5476030.4879120337</v>
      </c>
    </row>
    <row r="24115" spans="6:11">
      <c r="F24115" s="128">
        <v>0.27530667831224065</v>
      </c>
      <c r="G24115" s="129">
        <v>8.1635946576804148</v>
      </c>
      <c r="H24115" s="96">
        <v>-2857921.6227628165</v>
      </c>
      <c r="I24115" s="96">
        <v>-2857921.6227628165</v>
      </c>
      <c r="J24115" s="96">
        <v>0</v>
      </c>
      <c r="K24115" s="96">
        <v>0</v>
      </c>
    </row>
    <row r="24116" spans="6:11">
      <c r="F24116" s="128">
        <v>0.72469332168775935</v>
      </c>
      <c r="G24116" s="129">
        <v>3.220067181877404</v>
      </c>
      <c r="H24116" s="96">
        <v>3780289.7428799663</v>
      </c>
      <c r="I24116" s="96">
        <v>-1746543.0149025372</v>
      </c>
      <c r="J24116" s="96">
        <v>-124357.67846070553</v>
      </c>
      <c r="K24116" s="96">
        <v>5651190.4362432091</v>
      </c>
    </row>
    <row r="24117" spans="6:11">
      <c r="F24117" s="128">
        <v>0.22249964735691008</v>
      </c>
      <c r="G24117" s="129">
        <v>23.443595817976</v>
      </c>
      <c r="H24117" s="96">
        <v>-2857921.6227628165</v>
      </c>
      <c r="I24117" s="96">
        <v>-2857921.6227628165</v>
      </c>
      <c r="J24117" s="96">
        <v>0</v>
      </c>
      <c r="K24117" s="96">
        <v>0</v>
      </c>
    </row>
    <row r="24118" spans="6:11">
      <c r="F24118" s="128">
        <v>0.77750035264308992</v>
      </c>
      <c r="G24118" s="129">
        <v>2.5167118136860642</v>
      </c>
      <c r="H24118" s="96">
        <v>4253861.1454257946</v>
      </c>
      <c r="I24118" s="96">
        <v>-1462178.1651097869</v>
      </c>
      <c r="J24118" s="96">
        <v>-9568.0299817247178</v>
      </c>
      <c r="K24118" s="96">
        <v>5725607.3405173058</v>
      </c>
    </row>
    <row r="24119" spans="6:11">
      <c r="F24119" s="128">
        <v>0.70740319308270683</v>
      </c>
      <c r="G24119" s="129">
        <v>44.314392484764809</v>
      </c>
      <c r="H24119" s="96">
        <v>-2857921.6227628165</v>
      </c>
      <c r="I24119" s="96">
        <v>-2857921.6227628165</v>
      </c>
      <c r="J24119" s="96">
        <v>0</v>
      </c>
      <c r="K24119" s="96">
        <v>0</v>
      </c>
    </row>
    <row r="24120" spans="6:11">
      <c r="F24120" s="128">
        <v>0.29259680691729317</v>
      </c>
      <c r="G24120" s="129">
        <v>12.28959703246864</v>
      </c>
      <c r="H24120" s="96">
        <v>-2857921.6227628165</v>
      </c>
      <c r="I24120" s="96">
        <v>-2857921.6227628165</v>
      </c>
      <c r="J24120" s="96">
        <v>0</v>
      </c>
      <c r="K24120" s="96">
        <v>0</v>
      </c>
    </row>
    <row r="24121" spans="6:11">
      <c r="F24121" s="128">
        <v>0.93517252461221956</v>
      </c>
      <c r="G24121" s="129">
        <v>0.82780720481878534</v>
      </c>
      <c r="H24121" s="96">
        <v>5416541.2823651778</v>
      </c>
      <c r="I24121" s="96">
        <v>-445814.39416262286</v>
      </c>
      <c r="J24121" s="96">
        <v>-45968.625737901457</v>
      </c>
      <c r="K24121" s="96">
        <v>5908324.3022657018</v>
      </c>
    </row>
    <row r="24122" spans="6:11">
      <c r="F24122" s="128">
        <v>6.4827475387780442E-2</v>
      </c>
      <c r="G24122" s="129">
        <v>27.360257625898896</v>
      </c>
      <c r="H24122" s="96">
        <v>-2857921.6227628165</v>
      </c>
      <c r="I24122" s="96">
        <v>-2857921.6227628165</v>
      </c>
      <c r="J24122" s="96">
        <v>0</v>
      </c>
      <c r="K24122" s="96">
        <v>0</v>
      </c>
    </row>
    <row r="24123" spans="6:11">
      <c r="F24123" s="128">
        <v>0.72957133754812398</v>
      </c>
      <c r="G24123" s="129">
        <v>6.4889470398474103</v>
      </c>
      <c r="H24123" s="96">
        <v>-2857921.6227628165</v>
      </c>
      <c r="I24123" s="96">
        <v>-2857921.6227628165</v>
      </c>
      <c r="J24123" s="96">
        <v>0</v>
      </c>
      <c r="K24123" s="96">
        <v>0</v>
      </c>
    </row>
    <row r="24124" spans="6:11">
      <c r="F24124" s="128">
        <v>0.27042866245187602</v>
      </c>
      <c r="G24124" s="129">
        <v>13.077469402391021</v>
      </c>
      <c r="H24124" s="96">
        <v>-2857921.6227628165</v>
      </c>
      <c r="I24124" s="96">
        <v>-2857921.6227628165</v>
      </c>
      <c r="J24124" s="96">
        <v>0</v>
      </c>
      <c r="K24124" s="96">
        <v>0</v>
      </c>
    </row>
    <row r="24125" spans="6:11">
      <c r="F24125" s="128">
        <v>0.63775230663523053</v>
      </c>
      <c r="G24125" s="129">
        <v>5.2398201782009544</v>
      </c>
      <c r="H24125" s="96">
        <v>-2857921.6227628165</v>
      </c>
      <c r="I24125" s="96">
        <v>-2857921.6227628165</v>
      </c>
      <c r="J24125" s="96">
        <v>0</v>
      </c>
      <c r="K24125" s="96">
        <v>0</v>
      </c>
    </row>
    <row r="24126" spans="6:11">
      <c r="F24126" s="128">
        <v>0.36224769336476947</v>
      </c>
      <c r="G24126" s="129">
        <v>10.154270653246837</v>
      </c>
      <c r="H24126" s="96">
        <v>-2857921.6227628165</v>
      </c>
      <c r="I24126" s="96">
        <v>-2857921.6227628165</v>
      </c>
      <c r="J24126" s="96">
        <v>0</v>
      </c>
      <c r="K24126" s="96">
        <v>0</v>
      </c>
    </row>
    <row r="24127" spans="6:11">
      <c r="F24127" s="128">
        <v>0.240943809137114</v>
      </c>
      <c r="G24127" s="129">
        <v>1.378399909855937</v>
      </c>
      <c r="H24127" s="96">
        <v>5033452.2008528532</v>
      </c>
      <c r="I24127" s="96">
        <v>-739587.61031092564</v>
      </c>
      <c r="J24127" s="96">
        <v>-75085.971646954058</v>
      </c>
      <c r="K24127" s="96">
        <v>5848125.7828107327</v>
      </c>
    </row>
    <row r="24128" spans="6:11">
      <c r="F24128" s="128">
        <v>0.759056190862886</v>
      </c>
      <c r="G24128" s="129">
        <v>2.7567947156937089</v>
      </c>
      <c r="H24128" s="96">
        <v>4091532.3877783809</v>
      </c>
      <c r="I24128" s="96">
        <v>-1604691.1635483941</v>
      </c>
      <c r="J24128" s="96">
        <v>-3872.8517396299317</v>
      </c>
      <c r="K24128" s="96">
        <v>5700096.4030664051</v>
      </c>
    </row>
    <row r="24129" spans="6:11">
      <c r="F24129" s="128">
        <v>6.1376857326056911E-2</v>
      </c>
      <c r="G24129" s="129">
        <v>14.993566151885364</v>
      </c>
      <c r="H24129" s="96">
        <v>-2857921.6227628165</v>
      </c>
      <c r="I24129" s="96">
        <v>-2857921.6227628165</v>
      </c>
      <c r="J24129" s="96">
        <v>0</v>
      </c>
      <c r="K24129" s="96">
        <v>0</v>
      </c>
    </row>
    <row r="24130" spans="6:11">
      <c r="F24130" s="128">
        <v>0.93862314267394309</v>
      </c>
      <c r="G24130" s="129">
        <v>0.63341219337312971</v>
      </c>
      <c r="H24130" s="96">
        <v>5552720.2523704059</v>
      </c>
      <c r="I24130" s="96">
        <v>-297900.07039749727</v>
      </c>
      <c r="J24130" s="96">
        <v>-79105.654834078261</v>
      </c>
      <c r="K24130" s="96">
        <v>5929725.9776019817</v>
      </c>
    </row>
    <row r="24131" spans="6:11">
      <c r="F24131" s="128">
        <v>0.57913542812797514</v>
      </c>
      <c r="G24131" s="129">
        <v>7.437718787977543</v>
      </c>
      <c r="H24131" s="96">
        <v>-2857921.6227628165</v>
      </c>
      <c r="I24131" s="96">
        <v>-2857921.6227628165</v>
      </c>
      <c r="J24131" s="96">
        <v>0</v>
      </c>
      <c r="K24131" s="96">
        <v>0</v>
      </c>
    </row>
    <row r="24132" spans="6:11">
      <c r="F24132" s="128">
        <v>0.42086457187202486</v>
      </c>
      <c r="G24132" s="129">
        <v>8.6544417906470592</v>
      </c>
      <c r="H24132" s="96">
        <v>-2857921.6227628165</v>
      </c>
      <c r="I24132" s="96">
        <v>-2857921.6227628165</v>
      </c>
      <c r="J24132" s="96">
        <v>0</v>
      </c>
      <c r="K24132" s="96">
        <v>0</v>
      </c>
    </row>
    <row r="24133" spans="6:11">
      <c r="F24133" s="128">
        <v>0.33278914918474434</v>
      </c>
      <c r="G24133" s="129">
        <v>9.9697738139872154</v>
      </c>
      <c r="H24133" s="96">
        <v>-2857921.6227628165</v>
      </c>
      <c r="I24133" s="96">
        <v>-2857921.6227628165</v>
      </c>
      <c r="J24133" s="96">
        <v>0</v>
      </c>
      <c r="K24133" s="96">
        <v>0</v>
      </c>
    </row>
    <row r="24134" spans="6:11">
      <c r="F24134" s="128">
        <v>0.66721085081525566</v>
      </c>
      <c r="G24134" s="129">
        <v>4.0464916485753095</v>
      </c>
      <c r="H24134" s="96">
        <v>3231716.1453220416</v>
      </c>
      <c r="I24134" s="96">
        <v>-2307400.080373521</v>
      </c>
      <c r="J24134" s="96">
        <v>-25871.196511812443</v>
      </c>
      <c r="K24134" s="96">
        <v>5564987.4222073751</v>
      </c>
    </row>
    <row r="24135" spans="6:11">
      <c r="F24135" s="128">
        <v>0.22371583901010361</v>
      </c>
      <c r="G24135" s="129">
        <v>0.86258636080711104</v>
      </c>
      <c r="H24135" s="96">
        <v>5392215.9006511969</v>
      </c>
      <c r="I24135" s="96">
        <v>-445814.39416262286</v>
      </c>
      <c r="J24135" s="96">
        <v>-66473.193907348192</v>
      </c>
      <c r="K24135" s="96">
        <v>5904503.4887211677</v>
      </c>
    </row>
    <row r="24136" spans="6:11">
      <c r="F24136" s="128">
        <v>0.77628416098989639</v>
      </c>
      <c r="G24136" s="129">
        <v>2.5323663898630699</v>
      </c>
      <c r="H24136" s="96">
        <v>4243236.8998196665</v>
      </c>
      <c r="I24136" s="96">
        <v>-1462178.1651097869</v>
      </c>
      <c r="J24136" s="96">
        <v>-18525.363894578291</v>
      </c>
      <c r="K24136" s="96">
        <v>5723940.4288240317</v>
      </c>
    </row>
    <row r="24137" spans="6:11">
      <c r="F24137" s="128">
        <v>0.73911103000341005</v>
      </c>
      <c r="G24137" s="129">
        <v>2.3139565633722761</v>
      </c>
      <c r="H24137" s="96">
        <v>4391484.3899364807</v>
      </c>
      <c r="I24137" s="96">
        <v>-1319000.9380938543</v>
      </c>
      <c r="J24137" s="96">
        <v>-36755.46265746282</v>
      </c>
      <c r="K24137" s="96">
        <v>5747240.7906877976</v>
      </c>
    </row>
    <row r="24138" spans="6:11">
      <c r="F24138" s="128">
        <v>0.26088896999658995</v>
      </c>
      <c r="G24138" s="129">
        <v>13.436603644805924</v>
      </c>
      <c r="H24138" s="96">
        <v>-2857921.6227628165</v>
      </c>
      <c r="I24138" s="96">
        <v>-2857921.6227628165</v>
      </c>
      <c r="J24138" s="96">
        <v>0</v>
      </c>
      <c r="K24138" s="96">
        <v>0</v>
      </c>
    </row>
    <row r="24139" spans="6:11">
      <c r="F24139" s="128">
        <v>0.89016949460610617</v>
      </c>
      <c r="G24139" s="129">
        <v>0.47386707326560851</v>
      </c>
      <c r="H24139" s="96">
        <v>5664917.8408706104</v>
      </c>
      <c r="I24139" s="96">
        <v>-149296.34340658187</v>
      </c>
      <c r="J24139" s="96">
        <v>-133134.62309693132</v>
      </c>
      <c r="K24139" s="96">
        <v>5947348.8073741235</v>
      </c>
    </row>
    <row r="24140" spans="6:11">
      <c r="F24140" s="128">
        <v>0.10983050539389383</v>
      </c>
      <c r="G24140" s="129">
        <v>22.088169615909596</v>
      </c>
      <c r="H24140" s="96">
        <v>-2857921.6227628165</v>
      </c>
      <c r="I24140" s="96">
        <v>-2857921.6227628165</v>
      </c>
      <c r="J24140" s="96">
        <v>0</v>
      </c>
      <c r="K24140" s="96">
        <v>0</v>
      </c>
    </row>
    <row r="24141" spans="6:11">
      <c r="F24141" s="128">
        <v>0.35669298968194407</v>
      </c>
      <c r="G24141" s="129">
        <v>7.5586296821924419</v>
      </c>
      <c r="H24141" s="96">
        <v>-2857921.6227628165</v>
      </c>
      <c r="I24141" s="96">
        <v>-2857921.6227628165</v>
      </c>
      <c r="J24141" s="96">
        <v>0</v>
      </c>
      <c r="K24141" s="96">
        <v>0</v>
      </c>
    </row>
    <row r="24142" spans="6:11">
      <c r="F24142" s="128">
        <v>0.64330701031805593</v>
      </c>
      <c r="G24142" s="129">
        <v>4.4113320319248066</v>
      </c>
      <c r="H24142" s="96">
        <v>2992189.9346901276</v>
      </c>
      <c r="I24142" s="96">
        <v>-2445991.9206642797</v>
      </c>
      <c r="J24142" s="96">
        <v>-89169.234059123919</v>
      </c>
      <c r="K24142" s="96">
        <v>5527351.0894135311</v>
      </c>
    </row>
    <row r="24143" spans="6:11">
      <c r="F24143" s="128">
        <v>0.11715458314730132</v>
      </c>
      <c r="G24143" s="129">
        <v>16.903442988500579</v>
      </c>
      <c r="H24143" s="96">
        <v>-2857921.6227628165</v>
      </c>
      <c r="I24143" s="96">
        <v>-2857921.6227628165</v>
      </c>
      <c r="J24143" s="96">
        <v>0</v>
      </c>
      <c r="K24143" s="96">
        <v>0</v>
      </c>
    </row>
    <row r="24144" spans="6:11">
      <c r="F24144" s="128">
        <v>0.88284541685269868</v>
      </c>
      <c r="G24144" s="129">
        <v>1.2460515955597538</v>
      </c>
      <c r="H24144" s="96">
        <v>5125255.9973432999</v>
      </c>
      <c r="I24144" s="96">
        <v>-593042.51298518723</v>
      </c>
      <c r="J24144" s="96">
        <v>-144241.21280605684</v>
      </c>
      <c r="K24144" s="96">
        <v>5862539.7231345437</v>
      </c>
    </row>
    <row r="24145" spans="6:11">
      <c r="F24145" s="128">
        <v>0.93457939274104651</v>
      </c>
      <c r="G24145" s="129">
        <v>14.53260317273868</v>
      </c>
      <c r="H24145" s="96">
        <v>-2857921.6227628165</v>
      </c>
      <c r="I24145" s="96">
        <v>-2857921.6227628165</v>
      </c>
      <c r="J24145" s="96">
        <v>0</v>
      </c>
      <c r="K24145" s="96">
        <v>0</v>
      </c>
    </row>
    <row r="24146" spans="6:11">
      <c r="F24146" s="128">
        <v>6.5420607258953489E-2</v>
      </c>
      <c r="G24146" s="129">
        <v>27.269179744485566</v>
      </c>
      <c r="H24146" s="96">
        <v>-2857921.6227628165</v>
      </c>
      <c r="I24146" s="96">
        <v>-2857921.6227628165</v>
      </c>
      <c r="J24146" s="96">
        <v>0</v>
      </c>
      <c r="K24146" s="96">
        <v>0</v>
      </c>
    </row>
    <row r="24147" spans="6:11">
      <c r="F24147" s="128">
        <v>0.52680090983189809</v>
      </c>
      <c r="G24147" s="129">
        <v>15.700532478674578</v>
      </c>
      <c r="H24147" s="96">
        <v>-2857921.6227628165</v>
      </c>
      <c r="I24147" s="96">
        <v>-2857921.6227628165</v>
      </c>
      <c r="J24147" s="96">
        <v>0</v>
      </c>
      <c r="K24147" s="96">
        <v>0</v>
      </c>
    </row>
    <row r="24148" spans="6:11">
      <c r="F24148" s="128">
        <v>0.47319909016810191</v>
      </c>
      <c r="G24148" s="129">
        <v>7.4823906960143187</v>
      </c>
      <c r="H24148" s="96">
        <v>-2857921.6227628165</v>
      </c>
      <c r="I24148" s="96">
        <v>-2857921.6227628165</v>
      </c>
      <c r="J24148" s="96">
        <v>0</v>
      </c>
      <c r="K24148" s="96">
        <v>0</v>
      </c>
    </row>
    <row r="24149" spans="6:11">
      <c r="F24149" s="128">
        <v>0.10079761321300362</v>
      </c>
      <c r="G24149" s="129">
        <v>12.490431243213777</v>
      </c>
      <c r="H24149" s="96">
        <v>-2857921.6227628165</v>
      </c>
      <c r="I24149" s="96">
        <v>-2857921.6227628165</v>
      </c>
      <c r="J24149" s="96">
        <v>0</v>
      </c>
      <c r="K24149" s="96">
        <v>0</v>
      </c>
    </row>
    <row r="24150" spans="6:11">
      <c r="F24150" s="128">
        <v>0.89920238678699638</v>
      </c>
      <c r="G24150" s="129">
        <v>1.0624714550126391</v>
      </c>
      <c r="H24150" s="96">
        <v>5252802.1041926527</v>
      </c>
      <c r="I24150" s="96">
        <v>-593042.51298518723</v>
      </c>
      <c r="J24150" s="96">
        <v>-36747.494936876516</v>
      </c>
      <c r="K24150" s="96">
        <v>5882592.1121147163</v>
      </c>
    </row>
    <row r="24151" spans="6:11">
      <c r="F24151" s="128">
        <v>0.85410294605492754</v>
      </c>
      <c r="G24151" s="129">
        <v>31.385997244415488</v>
      </c>
      <c r="H24151" s="96">
        <v>-2857921.6227628165</v>
      </c>
      <c r="I24151" s="96">
        <v>-2857921.6227628165</v>
      </c>
      <c r="J24151" s="96">
        <v>0</v>
      </c>
      <c r="K24151" s="96">
        <v>0</v>
      </c>
    </row>
    <row r="24152" spans="6:11">
      <c r="F24152" s="128">
        <v>0.14589705394507246</v>
      </c>
      <c r="G24152" s="129">
        <v>19.248540159460063</v>
      </c>
      <c r="H24152" s="96">
        <v>-2857921.6227628165</v>
      </c>
      <c r="I24152" s="96">
        <v>-2857921.6227628165</v>
      </c>
      <c r="J24152" s="96">
        <v>0</v>
      </c>
      <c r="K24152" s="96">
        <v>0</v>
      </c>
    </row>
    <row r="24153" spans="6:11">
      <c r="F24153" s="128">
        <v>0.65194279022347035</v>
      </c>
      <c r="G24153" s="129">
        <v>3.7305277852188539</v>
      </c>
      <c r="H24153" s="96">
        <v>3440475.348542728</v>
      </c>
      <c r="I24153" s="96">
        <v>-2028275.5309168033</v>
      </c>
      <c r="J24153" s="96">
        <v>-129037.86345056133</v>
      </c>
      <c r="K24153" s="96">
        <v>5597788.7429100927</v>
      </c>
    </row>
    <row r="24154" spans="6:11">
      <c r="F24154" s="128">
        <v>0.34805720977652965</v>
      </c>
      <c r="G24154" s="129">
        <v>10.553884168096214</v>
      </c>
      <c r="H24154" s="96">
        <v>-2857921.6227628165</v>
      </c>
      <c r="I24154" s="96">
        <v>-2857921.6227628165</v>
      </c>
      <c r="J24154" s="96">
        <v>0</v>
      </c>
      <c r="K24154" s="96">
        <v>0</v>
      </c>
    </row>
    <row r="24155" spans="6:11">
      <c r="F24155" s="128">
        <v>0.58916291323889713</v>
      </c>
      <c r="G24155" s="129">
        <v>8.7207198095178953</v>
      </c>
      <c r="H24155" s="96">
        <v>-2857921.6227628165</v>
      </c>
      <c r="I24155" s="96">
        <v>-2857921.6227628165</v>
      </c>
      <c r="J24155" s="96">
        <v>0</v>
      </c>
      <c r="K24155" s="96">
        <v>0</v>
      </c>
    </row>
    <row r="24156" spans="6:11">
      <c r="F24156" s="128">
        <v>0.41083708676110287</v>
      </c>
      <c r="G24156" s="129">
        <v>8.8955852564263385</v>
      </c>
      <c r="H24156" s="96">
        <v>-2857921.6227628165</v>
      </c>
      <c r="I24156" s="96">
        <v>-2857921.6227628165</v>
      </c>
      <c r="J24156" s="96">
        <v>0</v>
      </c>
      <c r="K24156" s="96">
        <v>0</v>
      </c>
    </row>
    <row r="24157" spans="6:11">
      <c r="F24157" s="128">
        <v>0.29549108194617069</v>
      </c>
      <c r="G24157" s="129">
        <v>10.261347071672567</v>
      </c>
      <c r="H24157" s="96">
        <v>-2857921.6227628165</v>
      </c>
      <c r="I24157" s="96">
        <v>-2857921.6227628165</v>
      </c>
      <c r="J24157" s="96">
        <v>0</v>
      </c>
      <c r="K24157" s="96">
        <v>0</v>
      </c>
    </row>
    <row r="24158" spans="6:11">
      <c r="F24158" s="128">
        <v>0.70450891805382931</v>
      </c>
      <c r="G24158" s="129">
        <v>3.5025428902397797</v>
      </c>
      <c r="H24158" s="96">
        <v>3591871.7119201422</v>
      </c>
      <c r="I24158" s="96">
        <v>-2028275.5309168033</v>
      </c>
      <c r="J24158" s="96">
        <v>-1429.4307968104968</v>
      </c>
      <c r="K24158" s="96">
        <v>5621576.6736337561</v>
      </c>
    </row>
    <row r="24159" spans="6:11">
      <c r="F24159" s="128">
        <v>0.23569780825026698</v>
      </c>
      <c r="G24159" s="129">
        <v>6.1266507680485631</v>
      </c>
      <c r="H24159" s="96">
        <v>-2857921.6227628165</v>
      </c>
      <c r="I24159" s="96">
        <v>-2857921.6227628165</v>
      </c>
      <c r="J24159" s="96">
        <v>0</v>
      </c>
      <c r="K24159" s="96">
        <v>0</v>
      </c>
    </row>
    <row r="24160" spans="6:11">
      <c r="F24160" s="128">
        <v>0.76430219174973302</v>
      </c>
      <c r="G24160" s="129">
        <v>2.6879202908108035</v>
      </c>
      <c r="H24160" s="96">
        <v>4137977.0047751954</v>
      </c>
      <c r="I24160" s="96">
        <v>-1462178.1651097869</v>
      </c>
      <c r="J24160" s="96">
        <v>-107248.10249146486</v>
      </c>
      <c r="K24160" s="96">
        <v>5707403.272376447</v>
      </c>
    </row>
    <row r="24161" spans="6:11">
      <c r="F24161" s="128">
        <v>0.42365001077882247</v>
      </c>
      <c r="G24161" s="129">
        <v>41.348631503596351</v>
      </c>
      <c r="H24161" s="96">
        <v>-2857921.6227628165</v>
      </c>
      <c r="I24161" s="96">
        <v>-2857921.6227628165</v>
      </c>
      <c r="J24161" s="96">
        <v>0</v>
      </c>
      <c r="K24161" s="96">
        <v>0</v>
      </c>
    </row>
    <row r="24162" spans="6:11">
      <c r="F24162" s="128">
        <v>0.57634998922117753</v>
      </c>
      <c r="G24162" s="129">
        <v>5.5104018263698515</v>
      </c>
      <c r="H24162" s="96">
        <v>-2857921.6227628165</v>
      </c>
      <c r="I24162" s="96">
        <v>-2857921.6227628165</v>
      </c>
      <c r="J24162" s="96">
        <v>0</v>
      </c>
      <c r="K24162" s="96">
        <v>0</v>
      </c>
    </row>
    <row r="24163" spans="6:11">
      <c r="F24163" s="128">
        <v>0.20739945707809293</v>
      </c>
      <c r="G24163" s="129">
        <v>25.125779193760494</v>
      </c>
      <c r="H24163" s="96">
        <v>-2857921.6227628165</v>
      </c>
      <c r="I24163" s="96">
        <v>-2857921.6227628165</v>
      </c>
      <c r="J24163" s="96">
        <v>0</v>
      </c>
      <c r="K24163" s="96">
        <v>0</v>
      </c>
    </row>
    <row r="24164" spans="6:11">
      <c r="F24164" s="128">
        <v>0.79260054292190707</v>
      </c>
      <c r="G24164" s="129">
        <v>2.324359132375093</v>
      </c>
      <c r="H24164" s="96">
        <v>4384402.4487657128</v>
      </c>
      <c r="I24164" s="96">
        <v>-1319000.9380938543</v>
      </c>
      <c r="J24164" s="96">
        <v>-42725.490520963387</v>
      </c>
      <c r="K24164" s="96">
        <v>5746128.8773805303</v>
      </c>
    </row>
    <row r="24165" spans="6:11">
      <c r="F24165" s="128">
        <v>0.39223405087122298</v>
      </c>
      <c r="G24165" s="129">
        <v>12.004439176064681</v>
      </c>
      <c r="H24165" s="96">
        <v>-2857921.6227628165</v>
      </c>
      <c r="I24165" s="96">
        <v>-2857921.6227628165</v>
      </c>
      <c r="J24165" s="96">
        <v>0</v>
      </c>
      <c r="K24165" s="96">
        <v>0</v>
      </c>
    </row>
    <row r="24166" spans="6:11">
      <c r="F24166" s="128">
        <v>0.60776594912877702</v>
      </c>
      <c r="G24166" s="129">
        <v>4.9796542321987403</v>
      </c>
      <c r="H24166" s="96">
        <v>2622383.9740958787</v>
      </c>
      <c r="I24166" s="96">
        <v>-2721249.7159727258</v>
      </c>
      <c r="J24166" s="96">
        <v>-125596.64797623176</v>
      </c>
      <c r="K24166" s="96">
        <v>5469230.3380448362</v>
      </c>
    </row>
    <row r="24167" spans="6:11">
      <c r="F24167" s="128">
        <v>0.69797059978423093</v>
      </c>
      <c r="G24167" s="129">
        <v>3.2415986124981608</v>
      </c>
      <c r="H24167" s="96">
        <v>3765914.4585970622</v>
      </c>
      <c r="I24167" s="96">
        <v>-1746543.0149025372</v>
      </c>
      <c r="J24167" s="96">
        <v>-136470.20107913425</v>
      </c>
      <c r="K24167" s="96">
        <v>5648927.6745787337</v>
      </c>
    </row>
    <row r="24168" spans="6:11">
      <c r="F24168" s="128">
        <v>0.30202940021576907</v>
      </c>
      <c r="G24168" s="129">
        <v>11.972309146377928</v>
      </c>
      <c r="H24168" s="96">
        <v>-2857921.6227628165</v>
      </c>
      <c r="I24168" s="96">
        <v>-2857921.6227628165</v>
      </c>
      <c r="J24168" s="96">
        <v>0</v>
      </c>
      <c r="K24168" s="96">
        <v>0</v>
      </c>
    </row>
    <row r="24169" spans="6:11">
      <c r="F24169" s="128">
        <v>0.79067783756588417</v>
      </c>
      <c r="G24169" s="129">
        <v>0.4712610633776505</v>
      </c>
      <c r="H24169" s="96">
        <v>5666749.5524199726</v>
      </c>
      <c r="I24169" s="96">
        <v>-149296.34340658187</v>
      </c>
      <c r="J24169" s="96">
        <v>-131591.19714063514</v>
      </c>
      <c r="K24169" s="96">
        <v>5947637.0929671898</v>
      </c>
    </row>
    <row r="24170" spans="6:11">
      <c r="F24170" s="128">
        <v>0.20932216243411583</v>
      </c>
      <c r="G24170" s="129">
        <v>15.638807667742025</v>
      </c>
      <c r="H24170" s="96">
        <v>-2857921.6227628165</v>
      </c>
      <c r="I24170" s="96">
        <v>-2857921.6227628165</v>
      </c>
      <c r="J24170" s="96">
        <v>0</v>
      </c>
      <c r="K24170" s="96">
        <v>0</v>
      </c>
    </row>
    <row r="24171" spans="6:11">
      <c r="F24171" s="128">
        <v>0.82506524598762776</v>
      </c>
      <c r="G24171" s="129">
        <v>0.34534857412956044</v>
      </c>
      <c r="H24171" s="96">
        <v>5755446.3946874226</v>
      </c>
      <c r="I24171" s="96">
        <v>-149296.34340658187</v>
      </c>
      <c r="J24171" s="96">
        <v>-56839.87983796747</v>
      </c>
      <c r="K24171" s="96">
        <v>5961582.6179319723</v>
      </c>
    </row>
    <row r="24172" spans="6:11">
      <c r="F24172" s="128">
        <v>0.17493475401237224</v>
      </c>
      <c r="G24172" s="129">
        <v>17.433422087935948</v>
      </c>
      <c r="H24172" s="96">
        <v>-2857921.6227628165</v>
      </c>
      <c r="I24172" s="96">
        <v>-2857921.6227628165</v>
      </c>
      <c r="J24172" s="96">
        <v>0</v>
      </c>
      <c r="K24172" s="96">
        <v>0</v>
      </c>
    </row>
    <row r="24173" spans="6:11">
      <c r="F24173" s="128">
        <v>0.22083737977542406</v>
      </c>
      <c r="G24173" s="129">
        <v>27.326650303949734</v>
      </c>
      <c r="H24173" s="96">
        <v>-2857921.6227628165</v>
      </c>
      <c r="I24173" s="96">
        <v>-2857921.6227628165</v>
      </c>
      <c r="J24173" s="96">
        <v>0</v>
      </c>
      <c r="K24173" s="96">
        <v>0</v>
      </c>
    </row>
    <row r="24174" spans="6:11">
      <c r="F24174" s="128">
        <v>0.77916262022457594</v>
      </c>
      <c r="G24174" s="129">
        <v>2.4953549979555176</v>
      </c>
      <c r="H24174" s="96">
        <v>4268352.1422627866</v>
      </c>
      <c r="I24174" s="96">
        <v>-1319000.9380938543</v>
      </c>
      <c r="J24174" s="96">
        <v>-140529.13374352417</v>
      </c>
      <c r="K24174" s="96">
        <v>5727882.2141001653</v>
      </c>
    </row>
    <row r="24175" spans="6:11">
      <c r="F24175" s="128">
        <v>0.53993417666686283</v>
      </c>
      <c r="G24175" s="129">
        <v>0.16040119908938888</v>
      </c>
      <c r="H24175" s="96">
        <v>5886176.8832890531</v>
      </c>
      <c r="I24175" s="96">
        <v>0</v>
      </c>
      <c r="J24175" s="96">
        <v>-95949.019498368885</v>
      </c>
      <c r="K24175" s="96">
        <v>5982125.9027874218</v>
      </c>
    </row>
    <row r="24176" spans="6:11">
      <c r="F24176" s="128">
        <v>0.46006582333313717</v>
      </c>
      <c r="G24176" s="129">
        <v>7.7638570553352304</v>
      </c>
      <c r="H24176" s="96">
        <v>-2857921.6227628165</v>
      </c>
      <c r="I24176" s="96">
        <v>-2857921.6227628165</v>
      </c>
      <c r="J24176" s="96">
        <v>0</v>
      </c>
      <c r="K24176" s="96">
        <v>0</v>
      </c>
    </row>
    <row r="24177" spans="6:11">
      <c r="F24177" s="128">
        <v>0.59675400132881518</v>
      </c>
      <c r="G24177" s="129">
        <v>1.6402411558599206</v>
      </c>
      <c r="H24177" s="96">
        <v>4852648.2740704753</v>
      </c>
      <c r="I24177" s="96">
        <v>-885452.85481691465</v>
      </c>
      <c r="J24177" s="96">
        <v>-81612.080135768512</v>
      </c>
      <c r="K24177" s="96">
        <v>5819713.2090231581</v>
      </c>
    </row>
    <row r="24178" spans="6:11">
      <c r="F24178" s="128">
        <v>0.40324599867118482</v>
      </c>
      <c r="G24178" s="129">
        <v>9.0820848472614877</v>
      </c>
      <c r="H24178" s="96">
        <v>-2857921.6227628165</v>
      </c>
      <c r="I24178" s="96">
        <v>-2857921.6227628165</v>
      </c>
      <c r="J24178" s="96">
        <v>0</v>
      </c>
      <c r="K24178" s="96">
        <v>0</v>
      </c>
    </row>
    <row r="24179" spans="6:11">
      <c r="F24179" s="128">
        <v>0.12890128145234891</v>
      </c>
      <c r="G24179" s="129">
        <v>2.2577836529641329</v>
      </c>
      <c r="H24179" s="96">
        <v>4429769.9046111461</v>
      </c>
      <c r="I24179" s="96">
        <v>-1319000.9380938543</v>
      </c>
      <c r="J24179" s="96">
        <v>-4477.8959384761747</v>
      </c>
      <c r="K24179" s="96">
        <v>5753248.7386434767</v>
      </c>
    </row>
    <row r="24180" spans="6:11">
      <c r="F24180" s="128">
        <v>0.87109871854765109</v>
      </c>
      <c r="G24180" s="129">
        <v>1.3799996923212881</v>
      </c>
      <c r="H24180" s="96">
        <v>5032344.9247558331</v>
      </c>
      <c r="I24180" s="96">
        <v>-739587.61031092564</v>
      </c>
      <c r="J24180" s="96">
        <v>-76019.233772027597</v>
      </c>
      <c r="K24180" s="96">
        <v>5847951.7688387865</v>
      </c>
    </row>
    <row r="24181" spans="6:11">
      <c r="F24181" s="128">
        <v>0.67960068972958787</v>
      </c>
      <c r="G24181" s="129">
        <v>15.204933145615948</v>
      </c>
      <c r="H24181" s="96">
        <v>-2857921.6227628165</v>
      </c>
      <c r="I24181" s="96">
        <v>-2857921.6227628165</v>
      </c>
      <c r="J24181" s="96">
        <v>0</v>
      </c>
      <c r="K24181" s="96">
        <v>0</v>
      </c>
    </row>
    <row r="24182" spans="6:11">
      <c r="F24182" s="128">
        <v>0.32039931027041213</v>
      </c>
      <c r="G24182" s="129">
        <v>11.381872165043193</v>
      </c>
      <c r="H24182" s="96">
        <v>-2857921.6227628165</v>
      </c>
      <c r="I24182" s="96">
        <v>-2857921.6227628165</v>
      </c>
      <c r="J24182" s="96">
        <v>0</v>
      </c>
      <c r="K24182" s="96">
        <v>0</v>
      </c>
    </row>
    <row r="24183" spans="6:11">
      <c r="F24183" s="128">
        <v>0.88574537945173093</v>
      </c>
      <c r="G24183" s="129">
        <v>3.0933374860992422</v>
      </c>
      <c r="H24183" s="96">
        <v>3865115.4459540797</v>
      </c>
      <c r="I24183" s="96">
        <v>-1746543.0149025372</v>
      </c>
      <c r="J24183" s="96">
        <v>-52868.517268023963</v>
      </c>
      <c r="K24183" s="96">
        <v>5664526.9781246409</v>
      </c>
    </row>
    <row r="24184" spans="6:11">
      <c r="F24184" s="128">
        <v>0.11425462054826907</v>
      </c>
      <c r="G24184" s="129">
        <v>21.693258075899806</v>
      </c>
      <c r="H24184" s="96">
        <v>-2857921.6227628165</v>
      </c>
      <c r="I24184" s="96">
        <v>-2857921.6227628165</v>
      </c>
      <c r="J24184" s="96">
        <v>0</v>
      </c>
      <c r="K24184" s="96">
        <v>0</v>
      </c>
    </row>
    <row r="24185" spans="6:11">
      <c r="F24185" s="128">
        <v>0.33435334242943815</v>
      </c>
      <c r="G24185" s="129">
        <v>12.572652922942721</v>
      </c>
      <c r="H24185" s="96">
        <v>-2857921.6227628165</v>
      </c>
      <c r="I24185" s="96">
        <v>-2857921.6227628165</v>
      </c>
      <c r="J24185" s="96">
        <v>0</v>
      </c>
      <c r="K24185" s="96">
        <v>0</v>
      </c>
    </row>
    <row r="24186" spans="6:11">
      <c r="F24186" s="128">
        <v>0.66564665757056185</v>
      </c>
      <c r="G24186" s="129">
        <v>4.0699629341845984</v>
      </c>
      <c r="H24186" s="96">
        <v>3216243.1238721744</v>
      </c>
      <c r="I24186" s="96">
        <v>-2307400.080373521</v>
      </c>
      <c r="J24186" s="96">
        <v>-38915.264388327945</v>
      </c>
      <c r="K24186" s="96">
        <v>5562558.4686340233</v>
      </c>
    </row>
    <row r="24187" spans="6:11">
      <c r="F24187" s="128">
        <v>0.5973046303151599</v>
      </c>
      <c r="G24187" s="129">
        <v>0.98758850371828666</v>
      </c>
      <c r="H24187" s="96">
        <v>5305025.6972035049</v>
      </c>
      <c r="I24187" s="96">
        <v>-445814.39416262286</v>
      </c>
      <c r="J24187" s="96">
        <v>-139951.1383527084</v>
      </c>
      <c r="K24187" s="96">
        <v>5890791.229718836</v>
      </c>
    </row>
    <row r="24188" spans="6:11">
      <c r="F24188" s="128">
        <v>0.4026953696848401</v>
      </c>
      <c r="G24188" s="129">
        <v>9.0957490936605012</v>
      </c>
      <c r="H24188" s="96">
        <v>-2857921.6227628165</v>
      </c>
      <c r="I24188" s="96">
        <v>-2857921.6227628165</v>
      </c>
      <c r="J24188" s="96">
        <v>0</v>
      </c>
      <c r="K24188" s="96">
        <v>0</v>
      </c>
    </row>
    <row r="24189" spans="6:11">
      <c r="F24189" s="128">
        <v>0.28440178170744002</v>
      </c>
      <c r="G24189" s="129">
        <v>30.85094441587735</v>
      </c>
      <c r="H24189" s="96">
        <v>-2857921.6227628165</v>
      </c>
      <c r="I24189" s="96">
        <v>-2857921.6227628165</v>
      </c>
      <c r="J24189" s="96">
        <v>0</v>
      </c>
      <c r="K24189" s="96">
        <v>0</v>
      </c>
    </row>
    <row r="24190" spans="6:11">
      <c r="F24190" s="128">
        <v>0.71559821829255998</v>
      </c>
      <c r="G24190" s="129">
        <v>3.3463641715983972</v>
      </c>
      <c r="H24190" s="96">
        <v>3695867.2608887609</v>
      </c>
      <c r="I24190" s="96">
        <v>-1887736.7863693987</v>
      </c>
      <c r="J24190" s="96">
        <v>-54326.622368670542</v>
      </c>
      <c r="K24190" s="96">
        <v>5637930.6696268301</v>
      </c>
    </row>
    <row r="24191" spans="6:11">
      <c r="F24191" s="128">
        <v>0.28232774370508351</v>
      </c>
      <c r="G24191" s="129">
        <v>5.9665864037521406</v>
      </c>
      <c r="H24191" s="96">
        <v>-2857921.6227628165</v>
      </c>
      <c r="I24191" s="96">
        <v>-2857921.6227628165</v>
      </c>
      <c r="J24191" s="96">
        <v>0</v>
      </c>
      <c r="K24191" s="96">
        <v>0</v>
      </c>
    </row>
    <row r="24192" spans="6:11">
      <c r="F24192" s="128">
        <v>0.71767225629491649</v>
      </c>
      <c r="G24192" s="129">
        <v>3.3174228170276869</v>
      </c>
      <c r="H24192" s="96">
        <v>3715198.6461647172</v>
      </c>
      <c r="I24192" s="96">
        <v>-1887736.7863693987</v>
      </c>
      <c r="J24192" s="96">
        <v>-38031.004030353848</v>
      </c>
      <c r="K24192" s="96">
        <v>5640966.4365644697</v>
      </c>
    </row>
    <row r="24193" spans="6:11">
      <c r="F24193" s="128">
        <v>0.28121035584556975</v>
      </c>
      <c r="G24193" s="129">
        <v>3.6041579504392653</v>
      </c>
      <c r="H24193" s="96">
        <v>3524246.5883900654</v>
      </c>
      <c r="I24193" s="96">
        <v>-2028275.5309168033</v>
      </c>
      <c r="J24193" s="96">
        <v>-58439.583398099028</v>
      </c>
      <c r="K24193" s="96">
        <v>5610961.7027049679</v>
      </c>
    </row>
    <row r="24194" spans="6:11">
      <c r="F24194" s="128">
        <v>0.71878964415443025</v>
      </c>
      <c r="G24194" s="129">
        <v>3.301865313072482</v>
      </c>
      <c r="H24194" s="96">
        <v>3725598.2182417344</v>
      </c>
      <c r="I24194" s="96">
        <v>-1887736.7863693987</v>
      </c>
      <c r="J24194" s="96">
        <v>-29263.992200828554</v>
      </c>
      <c r="K24194" s="96">
        <v>5642598.9968119618</v>
      </c>
    </row>
    <row r="24195" spans="6:11">
      <c r="F24195" s="128">
        <v>0.40931495479948166</v>
      </c>
      <c r="G24195" s="129">
        <v>1.9953136949072194</v>
      </c>
      <c r="H24195" s="96">
        <v>4608944.6496263389</v>
      </c>
      <c r="I24195" s="96">
        <v>-1030641.4004800867</v>
      </c>
      <c r="J24195" s="96">
        <v>-141818.38200223257</v>
      </c>
      <c r="K24195" s="96">
        <v>5781404.4321086584</v>
      </c>
    </row>
    <row r="24196" spans="6:11">
      <c r="F24196" s="128">
        <v>0.59068504520051834</v>
      </c>
      <c r="G24196" s="129">
        <v>5.2647232206998149</v>
      </c>
      <c r="H24196" s="96">
        <v>-2857921.6227628165</v>
      </c>
      <c r="I24196" s="96">
        <v>-2857921.6227628165</v>
      </c>
      <c r="J24196" s="96">
        <v>0</v>
      </c>
      <c r="K24196" s="96">
        <v>0</v>
      </c>
    </row>
    <row r="24197" spans="6:11">
      <c r="F24197" s="128">
        <v>0.64324374161513087</v>
      </c>
      <c r="G24197" s="129">
        <v>3.4042074751215616</v>
      </c>
      <c r="H24197" s="96">
        <v>3657288.2836254714</v>
      </c>
      <c r="I24197" s="96">
        <v>-1887736.7863693987</v>
      </c>
      <c r="J24197" s="96">
        <v>-86843.093947206187</v>
      </c>
      <c r="K24197" s="96">
        <v>5631868.1639420763</v>
      </c>
    </row>
    <row r="24198" spans="6:11">
      <c r="F24198" s="128">
        <v>0.35675625838486913</v>
      </c>
      <c r="G24198" s="129">
        <v>10.307024800043783</v>
      </c>
      <c r="H24198" s="96">
        <v>-2857921.6227628165</v>
      </c>
      <c r="I24198" s="96">
        <v>-2857921.6227628165</v>
      </c>
      <c r="J24198" s="96">
        <v>0</v>
      </c>
      <c r="K24198" s="96">
        <v>0</v>
      </c>
    </row>
    <row r="24199" spans="6:11">
      <c r="F24199" s="128">
        <v>0.96625478613347227</v>
      </c>
      <c r="G24199" s="129">
        <v>0.80961056472792836</v>
      </c>
      <c r="H24199" s="96">
        <v>5429280.0208635963</v>
      </c>
      <c r="I24199" s="96">
        <v>-445814.39416262286</v>
      </c>
      <c r="J24199" s="96">
        <v>-35229.942393381454</v>
      </c>
      <c r="K24199" s="96">
        <v>5910324.3574196007</v>
      </c>
    </row>
    <row r="24200" spans="6:11">
      <c r="F24200" s="128">
        <v>3.3745213866527735E-2</v>
      </c>
      <c r="G24200" s="129">
        <v>33.889166830819214</v>
      </c>
      <c r="H24200" s="96">
        <v>-2857921.6227628165</v>
      </c>
      <c r="I24200" s="96">
        <v>-2857921.6227628165</v>
      </c>
      <c r="J24200" s="96">
        <v>0</v>
      </c>
      <c r="K24200" s="96">
        <v>0</v>
      </c>
    </row>
    <row r="24201" spans="6:11">
      <c r="F24201" s="128">
        <v>0.58770137235045328</v>
      </c>
      <c r="G24201" s="129">
        <v>12.618716685269083</v>
      </c>
      <c r="H24201" s="96">
        <v>-2857921.6227628165</v>
      </c>
      <c r="I24201" s="96">
        <v>-2857921.6227628165</v>
      </c>
      <c r="J24201" s="96">
        <v>0</v>
      </c>
      <c r="K24201" s="96">
        <v>0</v>
      </c>
    </row>
    <row r="24202" spans="6:11">
      <c r="F24202" s="128">
        <v>0.41229862764954672</v>
      </c>
      <c r="G24202" s="129">
        <v>8.8600736779884173</v>
      </c>
      <c r="H24202" s="96">
        <v>-2857921.6227628165</v>
      </c>
      <c r="I24202" s="96">
        <v>-2857921.6227628165</v>
      </c>
      <c r="J24202" s="96">
        <v>0</v>
      </c>
      <c r="K24202" s="96">
        <v>0</v>
      </c>
    </row>
    <row r="24203" spans="6:11">
      <c r="F24203" s="128">
        <v>3.5380772325623755E-2</v>
      </c>
      <c r="G24203" s="129">
        <v>5.5332399981104645</v>
      </c>
      <c r="H24203" s="96">
        <v>-2857921.6227628165</v>
      </c>
      <c r="I24203" s="96">
        <v>-2857921.6227628165</v>
      </c>
      <c r="J24203" s="96">
        <v>0</v>
      </c>
      <c r="K24203" s="96">
        <v>0</v>
      </c>
    </row>
    <row r="24204" spans="6:11">
      <c r="F24204" s="128">
        <v>0.96461922767437625</v>
      </c>
      <c r="G24204" s="129">
        <v>0.36021838232250869</v>
      </c>
      <c r="H24204" s="96">
        <v>5744951.6500262348</v>
      </c>
      <c r="I24204" s="96">
        <v>-149296.34340658187</v>
      </c>
      <c r="J24204" s="96">
        <v>-65686.007320617864</v>
      </c>
      <c r="K24204" s="96">
        <v>5959934.0007534344</v>
      </c>
    </row>
    <row r="24205" spans="6:11">
      <c r="F24205" s="128">
        <v>0.95707660594405897</v>
      </c>
      <c r="G24205" s="129">
        <v>11.79835920650472</v>
      </c>
      <c r="H24205" s="96">
        <v>-2857921.6227628165</v>
      </c>
      <c r="I24205" s="96">
        <v>-2857921.6227628165</v>
      </c>
      <c r="J24205" s="96">
        <v>0</v>
      </c>
      <c r="K24205" s="96">
        <v>0</v>
      </c>
    </row>
    <row r="24206" spans="6:11">
      <c r="F24206" s="128">
        <v>4.2923394055941033E-2</v>
      </c>
      <c r="G24206" s="129">
        <v>31.483382856895972</v>
      </c>
      <c r="H24206" s="96">
        <v>-2857921.6227628165</v>
      </c>
      <c r="I24206" s="96">
        <v>-2857921.6227628165</v>
      </c>
      <c r="J24206" s="96">
        <v>0</v>
      </c>
      <c r="K24206" s="96">
        <v>0</v>
      </c>
    </row>
    <row r="24207" spans="6:11">
      <c r="F24207" s="128">
        <v>0.36012099859681335</v>
      </c>
      <c r="G24207" s="129">
        <v>10.397577905765743</v>
      </c>
      <c r="H24207" s="96">
        <v>-2857921.6227628165</v>
      </c>
      <c r="I24207" s="96">
        <v>-2857921.6227628165</v>
      </c>
      <c r="J24207" s="96">
        <v>0</v>
      </c>
      <c r="K24207" s="96">
        <v>0</v>
      </c>
    </row>
    <row r="24208" spans="6:11">
      <c r="F24208" s="128">
        <v>0.63987900140318665</v>
      </c>
      <c r="G24208" s="129">
        <v>4.4647618081009322</v>
      </c>
      <c r="H24208" s="96">
        <v>2957286.5456577819</v>
      </c>
      <c r="I24208" s="96">
        <v>-2445991.9206642797</v>
      </c>
      <c r="J24208" s="96">
        <v>-118582.30421895548</v>
      </c>
      <c r="K24208" s="96">
        <v>5521860.7705410169</v>
      </c>
    </row>
    <row r="24209" spans="6:11">
      <c r="F24209" s="128">
        <v>0.30847239501959667</v>
      </c>
      <c r="G24209" s="129">
        <v>14.616342277720211</v>
      </c>
      <c r="H24209" s="96">
        <v>-2857921.6227628165</v>
      </c>
      <c r="I24209" s="96">
        <v>-2857921.6227628165</v>
      </c>
      <c r="J24209" s="96">
        <v>0</v>
      </c>
      <c r="K24209" s="96">
        <v>0</v>
      </c>
    </row>
    <row r="24210" spans="6:11">
      <c r="F24210" s="128">
        <v>0.69152760498040333</v>
      </c>
      <c r="G24210" s="129">
        <v>3.6885220823970069</v>
      </c>
      <c r="H24210" s="96">
        <v>3468280.8446302619</v>
      </c>
      <c r="I24210" s="96">
        <v>-2028275.5309168033</v>
      </c>
      <c r="J24210" s="96">
        <v>-105607.66270019585</v>
      </c>
      <c r="K24210" s="96">
        <v>5602164.0382472612</v>
      </c>
    </row>
    <row r="24211" spans="6:11">
      <c r="F24211" s="128">
        <v>0.19373504980757261</v>
      </c>
      <c r="G24211" s="129">
        <v>4.4728898242655406</v>
      </c>
      <c r="H24211" s="96">
        <v>2951982.4686423047</v>
      </c>
      <c r="I24211" s="96">
        <v>-2445991.9206642797</v>
      </c>
      <c r="J24211" s="96">
        <v>-123051.64334532715</v>
      </c>
      <c r="K24211" s="96">
        <v>5521026.0326519115</v>
      </c>
    </row>
    <row r="24212" spans="6:11">
      <c r="F24212" s="128">
        <v>0.80626495019242739</v>
      </c>
      <c r="G24212" s="129">
        <v>2.1534286816974322</v>
      </c>
      <c r="H24212" s="96">
        <v>4500832.0345494989</v>
      </c>
      <c r="I24212" s="96">
        <v>-1175156.386645427</v>
      </c>
      <c r="J24212" s="96">
        <v>-88438.232105805131</v>
      </c>
      <c r="K24212" s="96">
        <v>5764426.6533007314</v>
      </c>
    </row>
    <row r="24213" spans="6:11">
      <c r="F24213" s="128">
        <v>0.14468838777963922</v>
      </c>
      <c r="G24213" s="129">
        <v>2.0817731700946731</v>
      </c>
      <c r="H24213" s="96">
        <v>4549760.2210395709</v>
      </c>
      <c r="I24213" s="96">
        <v>-1175156.386645427</v>
      </c>
      <c r="J24213" s="96">
        <v>-47197.952371463754</v>
      </c>
      <c r="K24213" s="96">
        <v>5772114.560056462</v>
      </c>
    </row>
    <row r="24214" spans="6:11">
      <c r="F24214" s="128">
        <v>0.85531161222036078</v>
      </c>
      <c r="G24214" s="129">
        <v>1.5628941770706573</v>
      </c>
      <c r="H24214" s="96">
        <v>4905985.5375797795</v>
      </c>
      <c r="I24214" s="96">
        <v>-885452.85481691465</v>
      </c>
      <c r="J24214" s="96">
        <v>-36653.3946729128</v>
      </c>
      <c r="K24214" s="96">
        <v>5828091.7870696066</v>
      </c>
    </row>
    <row r="24215" spans="6:11">
      <c r="F24215" s="128">
        <v>3.6330509961623791E-2</v>
      </c>
      <c r="G24215" s="129">
        <v>11.107557914141728</v>
      </c>
      <c r="H24215" s="96">
        <v>-2857921.6227628165</v>
      </c>
      <c r="I24215" s="96">
        <v>-2857921.6227628165</v>
      </c>
      <c r="J24215" s="96">
        <v>0</v>
      </c>
      <c r="K24215" s="96">
        <v>0</v>
      </c>
    </row>
    <row r="24216" spans="6:11">
      <c r="F24216" s="128">
        <v>0.96366949003837621</v>
      </c>
      <c r="G24216" s="129">
        <v>0.37006895816287161</v>
      </c>
      <c r="H24216" s="96">
        <v>5738002.3037285693</v>
      </c>
      <c r="I24216" s="96">
        <v>-149296.34340658187</v>
      </c>
      <c r="J24216" s="96">
        <v>-71543.470306225034</v>
      </c>
      <c r="K24216" s="96">
        <v>5958842.1174413767</v>
      </c>
    </row>
    <row r="24217" spans="6:11">
      <c r="F24217" s="128">
        <v>0.69730173146709473</v>
      </c>
      <c r="G24217" s="129">
        <v>0.41977814343547748</v>
      </c>
      <c r="H24217" s="96">
        <v>5702969.4740729239</v>
      </c>
      <c r="I24217" s="96">
        <v>-149296.34340658187</v>
      </c>
      <c r="J24217" s="96">
        <v>-101069.35531451988</v>
      </c>
      <c r="K24217" s="96">
        <v>5953335.1727940254</v>
      </c>
    </row>
    <row r="24218" spans="6:11">
      <c r="F24218" s="128">
        <v>0.30269826853290527</v>
      </c>
      <c r="G24218" s="129">
        <v>11.950187830471194</v>
      </c>
      <c r="H24218" s="96">
        <v>-2857921.6227628165</v>
      </c>
      <c r="I24218" s="96">
        <v>-2857921.6227628165</v>
      </c>
      <c r="J24218" s="96">
        <v>0</v>
      </c>
      <c r="K24218" s="96">
        <v>0</v>
      </c>
    </row>
    <row r="24219" spans="6:11">
      <c r="F24219" s="128">
        <v>0.82082973025718087</v>
      </c>
      <c r="G24219" s="129">
        <v>4.6397192353700758</v>
      </c>
      <c r="H24219" s="96">
        <v>2843083.5334190931</v>
      </c>
      <c r="I24219" s="96">
        <v>-2583940.8049289733</v>
      </c>
      <c r="J24219" s="96">
        <v>-76896.354091799643</v>
      </c>
      <c r="K24219" s="96">
        <v>5503920.6924398663</v>
      </c>
    </row>
    <row r="24220" spans="6:11">
      <c r="F24220" s="128">
        <v>0.17917026974281913</v>
      </c>
      <c r="G24220" s="129">
        <v>17.19418697658157</v>
      </c>
      <c r="H24220" s="96">
        <v>-2857921.6227628165</v>
      </c>
      <c r="I24220" s="96">
        <v>-2857921.6227628165</v>
      </c>
      <c r="J24220" s="96">
        <v>0</v>
      </c>
      <c r="K24220" s="96">
        <v>0</v>
      </c>
    </row>
    <row r="24221" spans="6:11">
      <c r="F24221" s="128">
        <v>0.35079014636969275</v>
      </c>
      <c r="G24221" s="129">
        <v>25.299868766216054</v>
      </c>
      <c r="H24221" s="96">
        <v>-2857921.6227628165</v>
      </c>
      <c r="I24221" s="96">
        <v>-2857921.6227628165</v>
      </c>
      <c r="J24221" s="96">
        <v>0</v>
      </c>
      <c r="K24221" s="96">
        <v>0</v>
      </c>
    </row>
    <row r="24222" spans="6:11">
      <c r="F24222" s="128">
        <v>0.64920985363030725</v>
      </c>
      <c r="G24222" s="129">
        <v>4.3199926534489208</v>
      </c>
      <c r="H24222" s="96">
        <v>3052006.4745750441</v>
      </c>
      <c r="I24222" s="96">
        <v>-2445991.9206642797</v>
      </c>
      <c r="J24222" s="96">
        <v>-38751.161023886561</v>
      </c>
      <c r="K24222" s="96">
        <v>5536749.5562632103</v>
      </c>
    </row>
    <row r="24223" spans="6:11">
      <c r="F24223" s="128">
        <v>0.56860772981688135</v>
      </c>
      <c r="G24223" s="129">
        <v>32.22208922451378</v>
      </c>
      <c r="H24223" s="96">
        <v>-2857921.6227628165</v>
      </c>
      <c r="I24223" s="96">
        <v>-2857921.6227628165</v>
      </c>
      <c r="J24223" s="96">
        <v>0</v>
      </c>
      <c r="K24223" s="96">
        <v>0</v>
      </c>
    </row>
    <row r="24224" spans="6:11">
      <c r="F24224" s="128">
        <v>0.43139227018311865</v>
      </c>
      <c r="G24224" s="129">
        <v>8.40737463168327</v>
      </c>
      <c r="H24224" s="96">
        <v>-2857921.6227628165</v>
      </c>
      <c r="I24224" s="96">
        <v>-2857921.6227628165</v>
      </c>
      <c r="J24224" s="96">
        <v>0</v>
      </c>
      <c r="K24224" s="96">
        <v>0</v>
      </c>
    </row>
    <row r="24225" spans="6:11">
      <c r="F24225" s="128">
        <v>0.20758869659482171</v>
      </c>
      <c r="G24225" s="129">
        <v>5.8428612888998481</v>
      </c>
      <c r="H24225" s="96">
        <v>-2857921.6227628165</v>
      </c>
      <c r="I24225" s="96">
        <v>-2857921.6227628165</v>
      </c>
      <c r="J24225" s="96">
        <v>0</v>
      </c>
      <c r="K24225" s="96">
        <v>0</v>
      </c>
    </row>
    <row r="24226" spans="6:11">
      <c r="F24226" s="128">
        <v>0.79241130340517829</v>
      </c>
      <c r="G24226" s="129">
        <v>2.3267469948767707</v>
      </c>
      <c r="H24226" s="96">
        <v>4382777.1778770797</v>
      </c>
      <c r="I24226" s="96">
        <v>-1319000.9380938543</v>
      </c>
      <c r="J24226" s="96">
        <v>-44095.557115416232</v>
      </c>
      <c r="K24226" s="96">
        <v>5745873.6730863499</v>
      </c>
    </row>
    <row r="24227" spans="6:11">
      <c r="F24227" s="128">
        <v>0.34477904363204404</v>
      </c>
      <c r="G24227" s="129">
        <v>46.457803533574577</v>
      </c>
      <c r="H24227" s="96">
        <v>-2857921.6227628165</v>
      </c>
      <c r="I24227" s="96">
        <v>-2857921.6227628165</v>
      </c>
      <c r="J24227" s="96">
        <v>0</v>
      </c>
      <c r="K24227" s="96">
        <v>0</v>
      </c>
    </row>
    <row r="24228" spans="6:11">
      <c r="F24228" s="128">
        <v>0.65522095636795596</v>
      </c>
      <c r="G24228" s="129">
        <v>4.2278276226619909</v>
      </c>
      <c r="H24228" s="96">
        <v>3112496.8016106966</v>
      </c>
      <c r="I24228" s="96">
        <v>-2307400.080373521</v>
      </c>
      <c r="J24228" s="96">
        <v>-126352.29570419209</v>
      </c>
      <c r="K24228" s="96">
        <v>5546249.1776884096</v>
      </c>
    </row>
    <row r="24229" spans="6:11">
      <c r="F24229" s="128">
        <v>0.47996590797402272</v>
      </c>
      <c r="G24229" s="129">
        <v>9.112630885820634</v>
      </c>
      <c r="H24229" s="96">
        <v>-2857921.6227628165</v>
      </c>
      <c r="I24229" s="96">
        <v>-2857921.6227628165</v>
      </c>
      <c r="J24229" s="96">
        <v>0</v>
      </c>
      <c r="K24229" s="96">
        <v>0</v>
      </c>
    </row>
    <row r="24230" spans="6:11">
      <c r="F24230" s="128">
        <v>0.52003409202597728</v>
      </c>
      <c r="G24230" s="129">
        <v>6.5386090796731322</v>
      </c>
      <c r="H24230" s="96">
        <v>-2857921.6227628165</v>
      </c>
      <c r="I24230" s="96">
        <v>-2857921.6227628165</v>
      </c>
      <c r="J24230" s="96">
        <v>0</v>
      </c>
      <c r="K24230" s="96">
        <v>0</v>
      </c>
    </row>
    <row r="24231" spans="6:11">
      <c r="F24231" s="128">
        <v>0.9313116602271907</v>
      </c>
      <c r="G24231" s="129">
        <v>6.8923748105091551</v>
      </c>
      <c r="H24231" s="96">
        <v>-2857921.6227628165</v>
      </c>
      <c r="I24231" s="96">
        <v>-2857921.6227628165</v>
      </c>
      <c r="J24231" s="96">
        <v>0</v>
      </c>
      <c r="K24231" s="96">
        <v>0</v>
      </c>
    </row>
    <row r="24232" spans="6:11">
      <c r="F24232" s="128">
        <v>6.8688339772809304E-2</v>
      </c>
      <c r="G24232" s="129">
        <v>26.781758209012693</v>
      </c>
      <c r="H24232" s="96">
        <v>-2857921.6227628165</v>
      </c>
      <c r="I24232" s="96">
        <v>-2857921.6227628165</v>
      </c>
      <c r="J24232" s="96">
        <v>0</v>
      </c>
      <c r="K24232" s="96">
        <v>0</v>
      </c>
    </row>
    <row r="24233" spans="6:11">
      <c r="F24233" s="128">
        <v>0.83105780226065018</v>
      </c>
      <c r="G24233" s="129">
        <v>1.0854689620833773</v>
      </c>
      <c r="H24233" s="96">
        <v>5236780.0521885315</v>
      </c>
      <c r="I24233" s="96">
        <v>-593042.51298518723</v>
      </c>
      <c r="J24233" s="96">
        <v>-50253.784903847903</v>
      </c>
      <c r="K24233" s="96">
        <v>5880076.3500775667</v>
      </c>
    </row>
    <row r="24234" spans="6:11">
      <c r="F24234" s="128">
        <v>0.16894219773934982</v>
      </c>
      <c r="G24234" s="129">
        <v>17.781986477739739</v>
      </c>
      <c r="H24234" s="96">
        <v>-2857921.6227628165</v>
      </c>
      <c r="I24234" s="96">
        <v>-2857921.6227628165</v>
      </c>
      <c r="J24234" s="96">
        <v>0</v>
      </c>
      <c r="K24234" s="96">
        <v>0</v>
      </c>
    </row>
    <row r="24235" spans="6:11">
      <c r="F24235" s="128">
        <v>0.37246719098581005</v>
      </c>
      <c r="G24235" s="129">
        <v>2.9671118377283547</v>
      </c>
      <c r="H24235" s="96">
        <v>3949884.3525714809</v>
      </c>
      <c r="I24235" s="96">
        <v>-1604691.1635483941</v>
      </c>
      <c r="J24235" s="96">
        <v>-123266.24587771198</v>
      </c>
      <c r="K24235" s="96">
        <v>5677841.761997587</v>
      </c>
    </row>
    <row r="24236" spans="6:11">
      <c r="F24236" s="128">
        <v>0.62753280901418995</v>
      </c>
      <c r="G24236" s="129">
        <v>4.6595932406144813</v>
      </c>
      <c r="H24236" s="96">
        <v>2830143.8866897156</v>
      </c>
      <c r="I24236" s="96">
        <v>-2583940.8049289733</v>
      </c>
      <c r="J24236" s="96">
        <v>-87801.816773078113</v>
      </c>
      <c r="K24236" s="96">
        <v>5501886.5083917668</v>
      </c>
    </row>
    <row r="24237" spans="6:11">
      <c r="F24237" s="128">
        <v>0.95817610450666124</v>
      </c>
      <c r="G24237" s="129">
        <v>21.914641775297369</v>
      </c>
      <c r="H24237" s="96">
        <v>-2857921.6227628165</v>
      </c>
      <c r="I24237" s="96">
        <v>-2857921.6227628165</v>
      </c>
      <c r="J24237" s="96">
        <v>0</v>
      </c>
      <c r="K24237" s="96">
        <v>0</v>
      </c>
    </row>
    <row r="24238" spans="6:11">
      <c r="F24238" s="128">
        <v>4.1823895493338759E-2</v>
      </c>
      <c r="G24238" s="129">
        <v>31.742874402681327</v>
      </c>
      <c r="H24238" s="96">
        <v>-2857921.6227628165</v>
      </c>
      <c r="I24238" s="96">
        <v>-2857921.6227628165</v>
      </c>
      <c r="J24238" s="96">
        <v>0</v>
      </c>
      <c r="K24238" s="96">
        <v>0</v>
      </c>
    </row>
    <row r="24239" spans="6:11">
      <c r="F24239" s="128">
        <v>0.92208117531927547</v>
      </c>
      <c r="G24239" s="129">
        <v>7.0525520745763854</v>
      </c>
      <c r="H24239" s="96">
        <v>-2857921.6227628165</v>
      </c>
      <c r="I24239" s="96">
        <v>-2857921.6227628165</v>
      </c>
      <c r="J24239" s="96">
        <v>0</v>
      </c>
      <c r="K24239" s="96">
        <v>0</v>
      </c>
    </row>
    <row r="24240" spans="6:11">
      <c r="F24240" s="128">
        <v>7.791882468072453E-2</v>
      </c>
      <c r="G24240" s="129">
        <v>25.520877034278833</v>
      </c>
      <c r="H24240" s="96">
        <v>-2857921.6227628165</v>
      </c>
      <c r="I24240" s="96">
        <v>-2857921.6227628165</v>
      </c>
      <c r="J24240" s="96">
        <v>0</v>
      </c>
      <c r="K24240" s="96">
        <v>0</v>
      </c>
    </row>
    <row r="24241" spans="6:11">
      <c r="F24241" s="128">
        <v>0.11794353216047915</v>
      </c>
      <c r="G24241" s="129">
        <v>23.514933908749718</v>
      </c>
      <c r="H24241" s="96">
        <v>-2857921.6227628165</v>
      </c>
      <c r="I24241" s="96">
        <v>-2857921.6227628165</v>
      </c>
      <c r="J24241" s="96">
        <v>0</v>
      </c>
      <c r="K24241" s="96">
        <v>0</v>
      </c>
    </row>
    <row r="24242" spans="6:11">
      <c r="F24242" s="128">
        <v>0.88205646783952085</v>
      </c>
      <c r="G24242" s="129">
        <v>1.2549920253091031</v>
      </c>
      <c r="H24242" s="96">
        <v>5119051.3448144104</v>
      </c>
      <c r="I24242" s="96">
        <v>-739587.61031092564</v>
      </c>
      <c r="J24242" s="96">
        <v>-2925.9556466165964</v>
      </c>
      <c r="K24242" s="96">
        <v>5861564.9107719529</v>
      </c>
    </row>
    <row r="24243" spans="6:11">
      <c r="F24243" s="128">
        <v>0.55352871604346143</v>
      </c>
      <c r="G24243" s="129">
        <v>4.6535924932510797</v>
      </c>
      <c r="H24243" s="96">
        <v>2834049.9471776979</v>
      </c>
      <c r="I24243" s="96">
        <v>-2583940.8049289733</v>
      </c>
      <c r="J24243" s="96">
        <v>-84509.877572531754</v>
      </c>
      <c r="K24243" s="96">
        <v>5502500.629679203</v>
      </c>
    </row>
    <row r="24244" spans="6:11">
      <c r="F24244" s="128">
        <v>0.44647128395653857</v>
      </c>
      <c r="G24244" s="129">
        <v>8.0638019438096453</v>
      </c>
      <c r="H24244" s="96">
        <v>-2857921.6227628165</v>
      </c>
      <c r="I24244" s="96">
        <v>-2857921.6227628165</v>
      </c>
      <c r="J24244" s="96">
        <v>0</v>
      </c>
      <c r="K24244" s="96">
        <v>0</v>
      </c>
    </row>
    <row r="24245" spans="6:11">
      <c r="F24245" s="128">
        <v>0.49997111607650091</v>
      </c>
      <c r="G24245" s="129">
        <v>5.5734555556018757</v>
      </c>
      <c r="H24245" s="96">
        <v>-2857921.6227628165</v>
      </c>
      <c r="I24245" s="96">
        <v>-2857921.6227628165</v>
      </c>
      <c r="J24245" s="96">
        <v>0</v>
      </c>
      <c r="K24245" s="96">
        <v>0</v>
      </c>
    </row>
    <row r="24246" spans="6:11">
      <c r="F24246" s="128">
        <v>0.50002888392349909</v>
      </c>
      <c r="G24246" s="129">
        <v>6.9308941438144496</v>
      </c>
      <c r="H24246" s="96">
        <v>-2857921.6227628165</v>
      </c>
      <c r="I24246" s="96">
        <v>-2857921.6227628165</v>
      </c>
      <c r="J24246" s="96">
        <v>0</v>
      </c>
      <c r="K24246" s="96">
        <v>0</v>
      </c>
    </row>
    <row r="24247" spans="6:11">
      <c r="F24247" s="128">
        <v>0.80294647050259715</v>
      </c>
      <c r="G24247" s="129">
        <v>0.36366239496751179</v>
      </c>
      <c r="H24247" s="96">
        <v>5742521.7142076418</v>
      </c>
      <c r="I24247" s="96">
        <v>-149296.34340658187</v>
      </c>
      <c r="J24247" s="96">
        <v>-67734.170129316801</v>
      </c>
      <c r="K24247" s="96">
        <v>5959552.2277435409</v>
      </c>
    </row>
    <row r="24248" spans="6:11">
      <c r="F24248" s="128">
        <v>0.19705352949740285</v>
      </c>
      <c r="G24248" s="129">
        <v>16.242798638171781</v>
      </c>
      <c r="H24248" s="96">
        <v>-2857921.6227628165</v>
      </c>
      <c r="I24248" s="96">
        <v>-2857921.6227628165</v>
      </c>
      <c r="J24248" s="96">
        <v>0</v>
      </c>
      <c r="K24248" s="96">
        <v>0</v>
      </c>
    </row>
    <row r="24249" spans="6:11">
      <c r="F24249" s="128">
        <v>0.10721731683805502</v>
      </c>
      <c r="G24249" s="129">
        <v>13.403186327157925</v>
      </c>
      <c r="H24249" s="96">
        <v>-2857921.6227628165</v>
      </c>
      <c r="I24249" s="96">
        <v>-2857921.6227628165</v>
      </c>
      <c r="J24249" s="96">
        <v>0</v>
      </c>
      <c r="K24249" s="96">
        <v>0</v>
      </c>
    </row>
    <row r="24250" spans="6:11">
      <c r="F24250" s="128">
        <v>0.89278268316194498</v>
      </c>
      <c r="G24250" s="129">
        <v>1.1341208364316935</v>
      </c>
      <c r="H24250" s="96">
        <v>5202926.5781254573</v>
      </c>
      <c r="I24250" s="96">
        <v>-593042.51298518723</v>
      </c>
      <c r="J24250" s="96">
        <v>-78788.638520997192</v>
      </c>
      <c r="K24250" s="96">
        <v>5874757.7296316419</v>
      </c>
    </row>
    <row r="24251" spans="6:11">
      <c r="F24251" s="128">
        <v>0.10424376779189748</v>
      </c>
      <c r="G24251" s="129">
        <v>7.1621256953391566</v>
      </c>
      <c r="H24251" s="96">
        <v>-2857921.6227628165</v>
      </c>
      <c r="I24251" s="96">
        <v>-2857921.6227628165</v>
      </c>
      <c r="J24251" s="96">
        <v>0</v>
      </c>
      <c r="K24251" s="96">
        <v>0</v>
      </c>
    </row>
    <row r="24252" spans="6:11">
      <c r="F24252" s="128">
        <v>0.89575623220810252</v>
      </c>
      <c r="G24252" s="129">
        <v>1.1008696529060191</v>
      </c>
      <c r="H24252" s="96">
        <v>5226057.6634307122</v>
      </c>
      <c r="I24252" s="96">
        <v>-593042.51298518723</v>
      </c>
      <c r="J24252" s="96">
        <v>-59292.050259569362</v>
      </c>
      <c r="K24252" s="96">
        <v>5878392.2266754685</v>
      </c>
    </row>
    <row r="24253" spans="6:11">
      <c r="F24253" s="128">
        <v>1.1666829493560571E-2</v>
      </c>
      <c r="G24253" s="129">
        <v>21.995983925695505</v>
      </c>
      <c r="H24253" s="96">
        <v>-2857921.6227628165</v>
      </c>
      <c r="I24253" s="96">
        <v>-2857921.6227628165</v>
      </c>
      <c r="J24253" s="96">
        <v>0</v>
      </c>
      <c r="K24253" s="96">
        <v>0</v>
      </c>
    </row>
    <row r="24254" spans="6:11">
      <c r="F24254" s="128">
        <v>0.98833317050643943</v>
      </c>
      <c r="G24254" s="129">
        <v>0.11735420967399651</v>
      </c>
      <c r="H24254" s="96">
        <v>5916662.2148069739</v>
      </c>
      <c r="I24254" s="96">
        <v>0</v>
      </c>
      <c r="J24254" s="96">
        <v>-70255.338693332276</v>
      </c>
      <c r="K24254" s="96">
        <v>5986917.5535003059</v>
      </c>
    </row>
    <row r="24255" spans="6:11">
      <c r="F24255" s="128">
        <v>0.1610212814302463</v>
      </c>
      <c r="G24255" s="129">
        <v>3.1146453514399211</v>
      </c>
      <c r="H24255" s="96">
        <v>3850827.3520270507</v>
      </c>
      <c r="I24255" s="96">
        <v>-1746543.0149025372</v>
      </c>
      <c r="J24255" s="96">
        <v>-64912.055020675027</v>
      </c>
      <c r="K24255" s="96">
        <v>5662282.421950263</v>
      </c>
    </row>
    <row r="24256" spans="6:11">
      <c r="F24256" s="128">
        <v>0.8389787185697537</v>
      </c>
      <c r="G24256" s="129">
        <v>1.7556993806934695</v>
      </c>
      <c r="H24256" s="96">
        <v>4773277.6626006626</v>
      </c>
      <c r="I24256" s="96">
        <v>-1030641.4004800867</v>
      </c>
      <c r="J24256" s="96">
        <v>-3309.5883132360259</v>
      </c>
      <c r="K24256" s="96">
        <v>5807228.6513939854</v>
      </c>
    </row>
    <row r="24257" spans="6:11">
      <c r="F24257" s="128">
        <v>1.4626832082867414E-2</v>
      </c>
      <c r="G24257" s="129">
        <v>0.3033637852926036</v>
      </c>
      <c r="H24257" s="96">
        <v>5785107.1378505444</v>
      </c>
      <c r="I24257" s="96">
        <v>-149296.34340658187</v>
      </c>
      <c r="J24257" s="96">
        <v>-31836.456573145399</v>
      </c>
      <c r="K24257" s="96">
        <v>5966239.9378302721</v>
      </c>
    </row>
    <row r="24258" spans="6:11">
      <c r="F24258" s="128">
        <v>0.98537316791713259</v>
      </c>
      <c r="G24258" s="129">
        <v>0.14734858878553989</v>
      </c>
      <c r="H24258" s="96">
        <v>5895415.8192412183</v>
      </c>
      <c r="I24258" s="96">
        <v>0</v>
      </c>
      <c r="J24258" s="96">
        <v>-88162.591720461089</v>
      </c>
      <c r="K24258" s="96">
        <v>5983578.4109616792</v>
      </c>
    </row>
    <row r="24259" spans="6:11">
      <c r="F24259" s="128">
        <v>0.41749392739689772</v>
      </c>
      <c r="G24259" s="129">
        <v>1.2028327566140431</v>
      </c>
      <c r="H24259" s="96">
        <v>5155210.8877905989</v>
      </c>
      <c r="I24259" s="96">
        <v>-593042.51298518723</v>
      </c>
      <c r="J24259" s="96">
        <v>-119000.93925335696</v>
      </c>
      <c r="K24259" s="96">
        <v>5867254.3400291428</v>
      </c>
    </row>
    <row r="24260" spans="6:11">
      <c r="F24260" s="128">
        <v>0.58250607260310228</v>
      </c>
      <c r="G24260" s="129">
        <v>5.4041566852691858</v>
      </c>
      <c r="H24260" s="96">
        <v>-2857921.6227628165</v>
      </c>
      <c r="I24260" s="96">
        <v>-2857921.6227628165</v>
      </c>
      <c r="J24260" s="96">
        <v>0</v>
      </c>
      <c r="K24260" s="96">
        <v>0</v>
      </c>
    </row>
    <row r="24261" spans="6:11">
      <c r="F24261" s="128">
        <v>0.93929467267080424</v>
      </c>
      <c r="G24261" s="129">
        <v>13.536249951197368</v>
      </c>
      <c r="H24261" s="96">
        <v>-2857921.6227628165</v>
      </c>
      <c r="I24261" s="96">
        <v>-2857921.6227628165</v>
      </c>
      <c r="J24261" s="96">
        <v>0</v>
      </c>
      <c r="K24261" s="96">
        <v>0</v>
      </c>
    </row>
    <row r="24262" spans="6:11">
      <c r="F24262" s="128">
        <v>6.0705327329195757E-2</v>
      </c>
      <c r="G24262" s="129">
        <v>28.017238198716566</v>
      </c>
      <c r="H24262" s="96">
        <v>-2857921.6227628165</v>
      </c>
      <c r="I24262" s="96">
        <v>-2857921.6227628165</v>
      </c>
      <c r="J24262" s="96">
        <v>0</v>
      </c>
      <c r="K24262" s="96">
        <v>0</v>
      </c>
    </row>
    <row r="24263" spans="6:11">
      <c r="F24263" s="128">
        <v>2.5337734911834442E-3</v>
      </c>
      <c r="G24263" s="129">
        <v>2.2294204065656258</v>
      </c>
      <c r="H24263" s="96">
        <v>4449074.2759114979</v>
      </c>
      <c r="I24263" s="96">
        <v>-1175156.386645427</v>
      </c>
      <c r="J24263" s="96">
        <v>-132054.03993232051</v>
      </c>
      <c r="K24263" s="96">
        <v>5756284.7024892457</v>
      </c>
    </row>
    <row r="24264" spans="6:11">
      <c r="F24264" s="128">
        <v>0.99746622650881656</v>
      </c>
      <c r="G24264" s="129">
        <v>2.536988927842929E-2</v>
      </c>
      <c r="H24264" s="96">
        <v>5981955.4283125708</v>
      </c>
      <c r="I24264" s="96">
        <v>0</v>
      </c>
      <c r="J24264" s="96">
        <v>-15213.959950929584</v>
      </c>
      <c r="K24264" s="96">
        <v>5997169.3882635003</v>
      </c>
    </row>
    <row r="24265" spans="6:11">
      <c r="F24265" s="128">
        <v>0.1227730509252829</v>
      </c>
      <c r="G24265" s="129">
        <v>41.098514900272889</v>
      </c>
      <c r="H24265" s="96">
        <v>-2857921.6227628165</v>
      </c>
      <c r="I24265" s="96">
        <v>-2857921.6227628165</v>
      </c>
      <c r="J24265" s="96">
        <v>0</v>
      </c>
      <c r="K24265" s="96">
        <v>0</v>
      </c>
    </row>
    <row r="24266" spans="6:11">
      <c r="F24266" s="128">
        <v>0.8772269490747171</v>
      </c>
      <c r="G24266" s="129">
        <v>1.3098954121090174</v>
      </c>
      <c r="H24266" s="96">
        <v>5080924.0843175752</v>
      </c>
      <c r="I24266" s="96">
        <v>-739587.61031092564</v>
      </c>
      <c r="J24266" s="96">
        <v>-35070.423846878868</v>
      </c>
      <c r="K24266" s="96">
        <v>5855582.1184753794</v>
      </c>
    </row>
    <row r="24267" spans="6:11">
      <c r="F24267" s="128">
        <v>0.54976607364759666</v>
      </c>
      <c r="G24267" s="129">
        <v>1.2331499039133988</v>
      </c>
      <c r="H24267" s="96">
        <v>5134193.4797215387</v>
      </c>
      <c r="I24267" s="96">
        <v>-593042.51298518723</v>
      </c>
      <c r="J24267" s="96">
        <v>-136710.74148608439</v>
      </c>
      <c r="K24267" s="96">
        <v>5863946.73419281</v>
      </c>
    </row>
    <row r="24268" spans="6:11">
      <c r="F24268" s="128">
        <v>0.45023392635240334</v>
      </c>
      <c r="G24268" s="129">
        <v>7.9798799494720019</v>
      </c>
      <c r="H24268" s="96">
        <v>-2857921.6227628165</v>
      </c>
      <c r="I24268" s="96">
        <v>-2857921.6227628165</v>
      </c>
      <c r="J24268" s="96">
        <v>0</v>
      </c>
      <c r="K24268" s="96">
        <v>0</v>
      </c>
    </row>
    <row r="24269" spans="6:11">
      <c r="F24269" s="128">
        <v>0.51384209260694391</v>
      </c>
      <c r="G24269" s="129">
        <v>15.049943785127299</v>
      </c>
      <c r="H24269" s="96">
        <v>-2857921.6227628165</v>
      </c>
      <c r="I24269" s="96">
        <v>-2857921.6227628165</v>
      </c>
      <c r="J24269" s="96">
        <v>0</v>
      </c>
      <c r="K24269" s="96">
        <v>0</v>
      </c>
    </row>
    <row r="24270" spans="6:11">
      <c r="F24270" s="128">
        <v>0.48615790739305609</v>
      </c>
      <c r="G24270" s="129">
        <v>7.2122179552283301</v>
      </c>
      <c r="H24270" s="96">
        <v>-2857921.6227628165</v>
      </c>
      <c r="I24270" s="96">
        <v>-2857921.6227628165</v>
      </c>
      <c r="J24270" s="96">
        <v>0</v>
      </c>
      <c r="K24270" s="96">
        <v>0</v>
      </c>
    </row>
    <row r="24271" spans="6:11">
      <c r="F24271" s="128">
        <v>0.80603973160144848</v>
      </c>
      <c r="G24271" s="129">
        <v>8.7603235487233325E-2</v>
      </c>
      <c r="H24271" s="96">
        <v>5937757.8070560014</v>
      </c>
      <c r="I24271" s="96">
        <v>0</v>
      </c>
      <c r="J24271" s="96">
        <v>-52473.632569627269</v>
      </c>
      <c r="K24271" s="96">
        <v>5990231.4396256283</v>
      </c>
    </row>
    <row r="24272" spans="6:11">
      <c r="F24272" s="128">
        <v>0.19396026839855152</v>
      </c>
      <c r="G24272" s="129">
        <v>16.401019429629386</v>
      </c>
      <c r="H24272" s="96">
        <v>-2857921.6227628165</v>
      </c>
      <c r="I24272" s="96">
        <v>-2857921.6227628165</v>
      </c>
      <c r="J24272" s="96">
        <v>0</v>
      </c>
      <c r="K24272" s="96">
        <v>0</v>
      </c>
    </row>
    <row r="24273" spans="6:11">
      <c r="F24273" s="128">
        <v>0.19007240284565663</v>
      </c>
      <c r="G24273" s="129">
        <v>2.9766047051922881</v>
      </c>
      <c r="H24273" s="96">
        <v>3943515.0148765082</v>
      </c>
      <c r="I24273" s="96">
        <v>-1604691.1635483941</v>
      </c>
      <c r="J24273" s="96">
        <v>-128633.15068624378</v>
      </c>
      <c r="K24273" s="96">
        <v>5676839.3291111458</v>
      </c>
    </row>
    <row r="24274" spans="6:11">
      <c r="F24274" s="128">
        <v>0.80992759715434337</v>
      </c>
      <c r="G24274" s="129">
        <v>2.1081042154004539</v>
      </c>
      <c r="H24274" s="96">
        <v>4531766.7389583969</v>
      </c>
      <c r="I24274" s="96">
        <v>-1175156.386645427</v>
      </c>
      <c r="J24274" s="96">
        <v>-62365.190530296466</v>
      </c>
      <c r="K24274" s="96">
        <v>5769288.3161341203</v>
      </c>
    </row>
    <row r="24275" spans="6:11">
      <c r="F24275" s="128">
        <v>0.63543210434336217</v>
      </c>
      <c r="G24275" s="129">
        <v>5.4632892414431371</v>
      </c>
      <c r="H24275" s="96">
        <v>-2857921.6227628165</v>
      </c>
      <c r="I24275" s="96">
        <v>-2857921.6227628165</v>
      </c>
      <c r="J24275" s="96">
        <v>0</v>
      </c>
      <c r="K24275" s="96">
        <v>0</v>
      </c>
    </row>
    <row r="24276" spans="6:11">
      <c r="F24276" s="128">
        <v>0.36456789565663783</v>
      </c>
      <c r="G24276" s="129">
        <v>10.090424742167205</v>
      </c>
      <c r="H24276" s="96">
        <v>-2857921.6227628165</v>
      </c>
      <c r="I24276" s="96">
        <v>-2857921.6227628165</v>
      </c>
      <c r="J24276" s="96">
        <v>0</v>
      </c>
      <c r="K24276" s="96">
        <v>0</v>
      </c>
    </row>
    <row r="24277" spans="6:11">
      <c r="F24277" s="128">
        <v>0.79731739420152759</v>
      </c>
      <c r="G24277" s="129">
        <v>6.8572860752826879</v>
      </c>
      <c r="H24277" s="96">
        <v>-2857921.6227628165</v>
      </c>
      <c r="I24277" s="96">
        <v>-2857921.6227628165</v>
      </c>
      <c r="J24277" s="96">
        <v>0</v>
      </c>
      <c r="K24277" s="96">
        <v>0</v>
      </c>
    </row>
    <row r="24278" spans="6:11">
      <c r="F24278" s="128">
        <v>0.20268260579847241</v>
      </c>
      <c r="G24278" s="129">
        <v>15.96114041744659</v>
      </c>
      <c r="H24278" s="96">
        <v>-2857921.6227628165</v>
      </c>
      <c r="I24278" s="96">
        <v>-2857921.6227628165</v>
      </c>
      <c r="J24278" s="96">
        <v>0</v>
      </c>
      <c r="K24278" s="96">
        <v>0</v>
      </c>
    </row>
    <row r="24279" spans="6:11">
      <c r="F24279" s="128">
        <v>0.49590211954109564</v>
      </c>
      <c r="G24279" s="129">
        <v>0.59380009359034114</v>
      </c>
      <c r="H24279" s="96">
        <v>5580537.4685395686</v>
      </c>
      <c r="I24279" s="96">
        <v>-297900.07039749727</v>
      </c>
      <c r="J24279" s="96">
        <v>-55658.982028955514</v>
      </c>
      <c r="K24279" s="96">
        <v>5934096.5209660213</v>
      </c>
    </row>
    <row r="24280" spans="6:11">
      <c r="F24280" s="128">
        <v>0.50409788045890436</v>
      </c>
      <c r="G24280" s="129">
        <v>6.8498482250682624</v>
      </c>
      <c r="H24280" s="96">
        <v>-2857921.6227628165</v>
      </c>
      <c r="I24280" s="96">
        <v>-2857921.6227628165</v>
      </c>
      <c r="J24280" s="96">
        <v>0</v>
      </c>
      <c r="K24280" s="96">
        <v>0</v>
      </c>
    </row>
    <row r="24281" spans="6:11">
      <c r="F24281" s="128">
        <v>0.31549103077516194</v>
      </c>
      <c r="G24281" s="129">
        <v>5.8851899607547251</v>
      </c>
      <c r="H24281" s="96">
        <v>-2857921.6227628165</v>
      </c>
      <c r="I24281" s="96">
        <v>-2857921.6227628165</v>
      </c>
      <c r="J24281" s="96">
        <v>0</v>
      </c>
      <c r="K24281" s="96">
        <v>0</v>
      </c>
    </row>
    <row r="24282" spans="6:11">
      <c r="F24282" s="128">
        <v>0.68450896922483806</v>
      </c>
      <c r="G24282" s="129">
        <v>3.7905353101612396</v>
      </c>
      <c r="H24282" s="96">
        <v>3400717.707434128</v>
      </c>
      <c r="I24282" s="96">
        <v>-2168162.2873492301</v>
      </c>
      <c r="J24282" s="96">
        <v>-22664.317878479425</v>
      </c>
      <c r="K24282" s="96">
        <v>5591544.3126618378</v>
      </c>
    </row>
    <row r="24283" spans="6:11">
      <c r="F24283" s="128">
        <v>7.6546356762937418E-2</v>
      </c>
      <c r="G24283" s="129">
        <v>31.314205416634248</v>
      </c>
      <c r="H24283" s="96">
        <v>-2857921.6227628165</v>
      </c>
      <c r="I24283" s="96">
        <v>-2857921.6227628165</v>
      </c>
      <c r="J24283" s="96">
        <v>0</v>
      </c>
      <c r="K24283" s="96">
        <v>0</v>
      </c>
    </row>
    <row r="24284" spans="6:11">
      <c r="F24284" s="128">
        <v>0.92345364323706258</v>
      </c>
      <c r="G24284" s="129">
        <v>0.79634677422384781</v>
      </c>
      <c r="H24284" s="96">
        <v>5438570.4799570981</v>
      </c>
      <c r="I24284" s="96">
        <v>-445814.39416262286</v>
      </c>
      <c r="J24284" s="96">
        <v>-27397.778633990467</v>
      </c>
      <c r="K24284" s="96">
        <v>5911782.6527537117</v>
      </c>
    </row>
    <row r="24285" spans="6:11">
      <c r="F24285" s="128">
        <v>0.62985987350763517</v>
      </c>
      <c r="G24285" s="129">
        <v>20.339313777007305</v>
      </c>
      <c r="H24285" s="96">
        <v>-2857921.6227628165</v>
      </c>
      <c r="I24285" s="96">
        <v>-2857921.6227628165</v>
      </c>
      <c r="J24285" s="96">
        <v>0</v>
      </c>
      <c r="K24285" s="96">
        <v>0</v>
      </c>
    </row>
    <row r="24286" spans="6:11">
      <c r="F24286" s="128">
        <v>0.37014012649236483</v>
      </c>
      <c r="G24286" s="129">
        <v>9.9387362479064461</v>
      </c>
      <c r="H24286" s="96">
        <v>-2857921.6227628165</v>
      </c>
      <c r="I24286" s="96">
        <v>-2857921.6227628165</v>
      </c>
      <c r="J24286" s="96">
        <v>0</v>
      </c>
      <c r="K24286" s="96">
        <v>0</v>
      </c>
    </row>
    <row r="24287" spans="6:11">
      <c r="F24287" s="128">
        <v>0.17385089787634778</v>
      </c>
      <c r="G24287" s="129">
        <v>19.25070914198659</v>
      </c>
      <c r="H24287" s="96">
        <v>-2857921.6227628165</v>
      </c>
      <c r="I24287" s="96">
        <v>-2857921.6227628165</v>
      </c>
      <c r="J24287" s="96">
        <v>0</v>
      </c>
      <c r="K24287" s="96">
        <v>0</v>
      </c>
    </row>
    <row r="24288" spans="6:11">
      <c r="F24288" s="128">
        <v>0.82614910212365222</v>
      </c>
      <c r="G24288" s="129">
        <v>1.9098001070573363</v>
      </c>
      <c r="H24288" s="96">
        <v>4667436.828487685</v>
      </c>
      <c r="I24288" s="96">
        <v>-1030641.4004800867</v>
      </c>
      <c r="J24288" s="96">
        <v>-92529.148711722548</v>
      </c>
      <c r="K24288" s="96">
        <v>5790607.3776794942</v>
      </c>
    </row>
    <row r="24289" spans="6:11">
      <c r="F24289" s="128">
        <v>0.50208134693083817</v>
      </c>
      <c r="G24289" s="129">
        <v>2.1626681679860247</v>
      </c>
      <c r="H24289" s="96">
        <v>4494531.8329762314</v>
      </c>
      <c r="I24289" s="96">
        <v>-1175156.386645427</v>
      </c>
      <c r="J24289" s="96">
        <v>-93747.876454281984</v>
      </c>
      <c r="K24289" s="96">
        <v>5763436.0960759399</v>
      </c>
    </row>
    <row r="24290" spans="6:11">
      <c r="F24290" s="128">
        <v>0.49791865306916183</v>
      </c>
      <c r="G24290" s="129">
        <v>6.9731856255077824</v>
      </c>
      <c r="H24290" s="96">
        <v>-2857921.6227628165</v>
      </c>
      <c r="I24290" s="96">
        <v>-2857921.6227628165</v>
      </c>
      <c r="J24290" s="96">
        <v>0</v>
      </c>
      <c r="K24290" s="96">
        <v>0</v>
      </c>
    </row>
    <row r="24291" spans="6:11">
      <c r="F24291" s="128">
        <v>0.73557926312615918</v>
      </c>
      <c r="G24291" s="129">
        <v>0.42847934708979951</v>
      </c>
      <c r="H24291" s="96">
        <v>5696843.3958939975</v>
      </c>
      <c r="I24291" s="96">
        <v>-149296.34340658187</v>
      </c>
      <c r="J24291" s="96">
        <v>-106232.00947621855</v>
      </c>
      <c r="K24291" s="96">
        <v>5952371.7487767981</v>
      </c>
    </row>
    <row r="24292" spans="6:11">
      <c r="F24292" s="128">
        <v>0.26442073687384082</v>
      </c>
      <c r="G24292" s="129">
        <v>13.302137441487526</v>
      </c>
      <c r="H24292" s="96">
        <v>-2857921.6227628165</v>
      </c>
      <c r="I24292" s="96">
        <v>-2857921.6227628165</v>
      </c>
      <c r="J24292" s="96">
        <v>0</v>
      </c>
      <c r="K24292" s="96">
        <v>0</v>
      </c>
    </row>
    <row r="24293" spans="6:11">
      <c r="F24293" s="128">
        <v>0.44843581864766324</v>
      </c>
      <c r="G24293" s="129">
        <v>6.0428506927332908</v>
      </c>
      <c r="H24293" s="96">
        <v>-2857921.6227628165</v>
      </c>
      <c r="I24293" s="96">
        <v>-2857921.6227628165</v>
      </c>
      <c r="J24293" s="96">
        <v>0</v>
      </c>
      <c r="K24293" s="96">
        <v>0</v>
      </c>
    </row>
    <row r="24294" spans="6:11">
      <c r="F24294" s="128">
        <v>0.55156418135233676</v>
      </c>
      <c r="G24294" s="129">
        <v>5.9499707108088691</v>
      </c>
      <c r="H24294" s="96">
        <v>-2857921.6227628165</v>
      </c>
      <c r="I24294" s="96">
        <v>-2857921.6227628165</v>
      </c>
      <c r="J24294" s="96">
        <v>0</v>
      </c>
      <c r="K24294" s="96">
        <v>0</v>
      </c>
    </row>
    <row r="24295" spans="6:11">
      <c r="F24295" s="128">
        <v>0.49581434980668659</v>
      </c>
      <c r="G24295" s="129">
        <v>1.9137674647546434</v>
      </c>
      <c r="H24295" s="96">
        <v>4664719.3146340977</v>
      </c>
      <c r="I24295" s="96">
        <v>-1030641.4004800867</v>
      </c>
      <c r="J24295" s="96">
        <v>-94819.372890979663</v>
      </c>
      <c r="K24295" s="96">
        <v>5790180.0880051637</v>
      </c>
    </row>
    <row r="24296" spans="6:11">
      <c r="F24296" s="128">
        <v>0.50418565019331341</v>
      </c>
      <c r="G24296" s="129">
        <v>6.8481072517812347</v>
      </c>
      <c r="H24296" s="96">
        <v>-2857921.6227628165</v>
      </c>
      <c r="I24296" s="96">
        <v>-2857921.6227628165</v>
      </c>
      <c r="J24296" s="96">
        <v>0</v>
      </c>
      <c r="K24296" s="96">
        <v>0</v>
      </c>
    </row>
    <row r="24297" spans="6:11">
      <c r="F24297" s="128">
        <v>0.61459407528355037</v>
      </c>
      <c r="G24297" s="129">
        <v>2.6883258930785581</v>
      </c>
      <c r="H24297" s="96">
        <v>4137703.2764632311</v>
      </c>
      <c r="I24297" s="96">
        <v>-1462178.1651097869</v>
      </c>
      <c r="J24297" s="96">
        <v>-107478.7731616347</v>
      </c>
      <c r="K24297" s="96">
        <v>5707360.214734653</v>
      </c>
    </row>
    <row r="24298" spans="6:11">
      <c r="F24298" s="128">
        <v>0.38540592471644963</v>
      </c>
      <c r="G24298" s="129">
        <v>9.5345815021798384</v>
      </c>
      <c r="H24298" s="96">
        <v>-2857921.6227628165</v>
      </c>
      <c r="I24298" s="96">
        <v>-2857921.6227628165</v>
      </c>
      <c r="J24298" s="96">
        <v>0</v>
      </c>
      <c r="K24298" s="96">
        <v>0</v>
      </c>
    </row>
    <row r="24299" spans="6:11">
      <c r="F24299" s="128">
        <v>0.61265615393428774</v>
      </c>
      <c r="G24299" s="129">
        <v>29.604353480683212</v>
      </c>
      <c r="H24299" s="96">
        <v>-2857921.6227628165</v>
      </c>
      <c r="I24299" s="96">
        <v>-2857921.6227628165</v>
      </c>
      <c r="J24299" s="96">
        <v>0</v>
      </c>
      <c r="K24299" s="96">
        <v>0</v>
      </c>
    </row>
    <row r="24300" spans="6:11">
      <c r="F24300" s="128">
        <v>0.38734384606571226</v>
      </c>
      <c r="G24300" s="129">
        <v>9.4844248930108321</v>
      </c>
      <c r="H24300" s="96">
        <v>-2857921.6227628165</v>
      </c>
      <c r="I24300" s="96">
        <v>-2857921.6227628165</v>
      </c>
      <c r="J24300" s="96">
        <v>0</v>
      </c>
      <c r="K24300" s="96">
        <v>0</v>
      </c>
    </row>
    <row r="24301" spans="6:11">
      <c r="F24301" s="128">
        <v>0.58254255936728538</v>
      </c>
      <c r="G24301" s="129">
        <v>14.039529669739355</v>
      </c>
      <c r="H24301" s="96">
        <v>-2857921.6227628165</v>
      </c>
      <c r="I24301" s="96">
        <v>-2857921.6227628165</v>
      </c>
      <c r="J24301" s="96">
        <v>0</v>
      </c>
      <c r="K24301" s="96">
        <v>0</v>
      </c>
    </row>
    <row r="24302" spans="6:11">
      <c r="F24302" s="128">
        <v>0.41745744063271462</v>
      </c>
      <c r="G24302" s="129">
        <v>8.7357267849159594</v>
      </c>
      <c r="H24302" s="96">
        <v>-2857921.6227628165</v>
      </c>
      <c r="I24302" s="96">
        <v>-2857921.6227628165</v>
      </c>
      <c r="J24302" s="96">
        <v>0</v>
      </c>
      <c r="K24302" s="96">
        <v>0</v>
      </c>
    </row>
    <row r="24303" spans="6:11">
      <c r="F24303" s="128">
        <v>0.50368865452374034</v>
      </c>
      <c r="G24303" s="129">
        <v>21.101684058067466</v>
      </c>
      <c r="H24303" s="96">
        <v>-2857921.6227628165</v>
      </c>
      <c r="I24303" s="96">
        <v>-2857921.6227628165</v>
      </c>
      <c r="J24303" s="96">
        <v>0</v>
      </c>
      <c r="K24303" s="96">
        <v>0</v>
      </c>
    </row>
    <row r="24304" spans="6:11">
      <c r="F24304" s="128">
        <v>0.49631134547625966</v>
      </c>
      <c r="G24304" s="129">
        <v>7.0055183653264237</v>
      </c>
      <c r="H24304" s="96">
        <v>-2857921.6227628165</v>
      </c>
      <c r="I24304" s="96">
        <v>-2857921.6227628165</v>
      </c>
      <c r="J24304" s="96">
        <v>0</v>
      </c>
      <c r="K24304" s="96">
        <v>0</v>
      </c>
    </row>
    <row r="24305" spans="6:11">
      <c r="F24305" s="128">
        <v>0.55705460456117062</v>
      </c>
      <c r="G24305" s="129">
        <v>6.9496605570994818</v>
      </c>
      <c r="H24305" s="96">
        <v>-2857921.6227628165</v>
      </c>
      <c r="I24305" s="96">
        <v>-2857921.6227628165</v>
      </c>
      <c r="J24305" s="96">
        <v>0</v>
      </c>
      <c r="K24305" s="96">
        <v>0</v>
      </c>
    </row>
    <row r="24306" spans="6:11">
      <c r="F24306" s="128">
        <v>0.44294539543882938</v>
      </c>
      <c r="G24306" s="129">
        <v>8.1430877739467586</v>
      </c>
      <c r="H24306" s="96">
        <v>-2857921.6227628165</v>
      </c>
      <c r="I24306" s="96">
        <v>-2857921.6227628165</v>
      </c>
      <c r="J24306" s="96">
        <v>0</v>
      </c>
      <c r="K24306" s="96">
        <v>0</v>
      </c>
    </row>
    <row r="24307" spans="6:11">
      <c r="F24307" s="128">
        <v>0.26323305447021916</v>
      </c>
      <c r="G24307" s="129">
        <v>3.7079322237225245</v>
      </c>
      <c r="H24307" s="96">
        <v>3455427.4002019665</v>
      </c>
      <c r="I24307" s="96">
        <v>-2028275.5309168033</v>
      </c>
      <c r="J24307" s="96">
        <v>-116438.93058204153</v>
      </c>
      <c r="K24307" s="96">
        <v>5600141.8617008114</v>
      </c>
    </row>
    <row r="24308" spans="6:11">
      <c r="F24308" s="128">
        <v>0.73676694552978084</v>
      </c>
      <c r="G24308" s="129">
        <v>3.0548365724908759</v>
      </c>
      <c r="H24308" s="96">
        <v>3890958.9222832089</v>
      </c>
      <c r="I24308" s="96">
        <v>-1746543.0149025372</v>
      </c>
      <c r="J24308" s="96">
        <v>-31082.957764073115</v>
      </c>
      <c r="K24308" s="96">
        <v>5668584.894949819</v>
      </c>
    </row>
    <row r="24309" spans="6:11">
      <c r="F24309" s="128">
        <v>0.94496606101699265</v>
      </c>
      <c r="G24309" s="129">
        <v>14.531838069210711</v>
      </c>
      <c r="H24309" s="96">
        <v>-2857921.6227628165</v>
      </c>
      <c r="I24309" s="96">
        <v>-2857921.6227628165</v>
      </c>
      <c r="J24309" s="96">
        <v>0</v>
      </c>
      <c r="K24309" s="96">
        <v>0</v>
      </c>
    </row>
    <row r="24310" spans="6:11">
      <c r="F24310" s="128">
        <v>5.5033938983007347E-2</v>
      </c>
      <c r="G24310" s="129">
        <v>28.998052116422492</v>
      </c>
      <c r="H24310" s="96">
        <v>-2857921.6227628165</v>
      </c>
      <c r="I24310" s="96">
        <v>-2857921.6227628165</v>
      </c>
      <c r="J24310" s="96">
        <v>0</v>
      </c>
      <c r="K24310" s="96">
        <v>0</v>
      </c>
    </row>
    <row r="24311" spans="6:11">
      <c r="F24311" s="128">
        <v>0.84125573168709555</v>
      </c>
      <c r="G24311" s="129">
        <v>4.3908355333650118</v>
      </c>
      <c r="H24311" s="96">
        <v>3005596.4185049115</v>
      </c>
      <c r="I24311" s="96">
        <v>-2445991.9206642797</v>
      </c>
      <c r="J24311" s="96">
        <v>-77870.37095984249</v>
      </c>
      <c r="K24311" s="96">
        <v>5529458.7101290338</v>
      </c>
    </row>
    <row r="24312" spans="6:11">
      <c r="F24312" s="128">
        <v>0.15874426831290445</v>
      </c>
      <c r="G24312" s="129">
        <v>18.40460746976704</v>
      </c>
      <c r="H24312" s="96">
        <v>-2857921.6227628165</v>
      </c>
      <c r="I24312" s="96">
        <v>-2857921.6227628165</v>
      </c>
      <c r="J24312" s="96">
        <v>0</v>
      </c>
      <c r="K24312" s="96">
        <v>0</v>
      </c>
    </row>
    <row r="24313" spans="6:11">
      <c r="F24313" s="128">
        <v>7.9989487341474041E-2</v>
      </c>
      <c r="G24313" s="129">
        <v>14.683022330915657</v>
      </c>
      <c r="H24313" s="96">
        <v>-2857921.6227628165</v>
      </c>
      <c r="I24313" s="96">
        <v>-2857921.6227628165</v>
      </c>
      <c r="J24313" s="96">
        <v>0</v>
      </c>
      <c r="K24313" s="96">
        <v>0</v>
      </c>
    </row>
    <row r="24314" spans="6:11">
      <c r="F24314" s="128">
        <v>0.92001051265852596</v>
      </c>
      <c r="G24314" s="129">
        <v>0.8337018220159087</v>
      </c>
      <c r="H24314" s="96">
        <v>5412416.4018096486</v>
      </c>
      <c r="I24314" s="96">
        <v>-445814.39416262286</v>
      </c>
      <c r="J24314" s="96">
        <v>-49445.753837116914</v>
      </c>
      <c r="K24314" s="96">
        <v>5907676.5498093888</v>
      </c>
    </row>
    <row r="24315" spans="6:11">
      <c r="F24315" s="128">
        <v>0.49004785230290848</v>
      </c>
      <c r="G24315" s="129">
        <v>5.1300824322702336</v>
      </c>
      <c r="H24315" s="96">
        <v>-2857921.6227628165</v>
      </c>
      <c r="I24315" s="96">
        <v>-2857921.6227628165</v>
      </c>
      <c r="J24315" s="96">
        <v>0</v>
      </c>
      <c r="K24315" s="96">
        <v>0</v>
      </c>
    </row>
    <row r="24316" spans="6:11">
      <c r="F24316" s="128">
        <v>0.50995214769709152</v>
      </c>
      <c r="G24316" s="129">
        <v>6.7343838571081056</v>
      </c>
      <c r="H24316" s="96">
        <v>-2857921.6227628165</v>
      </c>
      <c r="I24316" s="96">
        <v>-2857921.6227628165</v>
      </c>
      <c r="J24316" s="96">
        <v>0</v>
      </c>
      <c r="K24316" s="96">
        <v>0</v>
      </c>
    </row>
    <row r="24317" spans="6:11">
      <c r="F24317" s="128">
        <v>0.17028851315637172</v>
      </c>
      <c r="G24317" s="129">
        <v>17.63267691009186</v>
      </c>
      <c r="H24317" s="96">
        <v>-2857921.6227628165</v>
      </c>
      <c r="I24317" s="96">
        <v>-2857921.6227628165</v>
      </c>
      <c r="J24317" s="96">
        <v>0</v>
      </c>
      <c r="K24317" s="96">
        <v>0</v>
      </c>
    </row>
    <row r="24318" spans="6:11">
      <c r="F24318" s="128">
        <v>0.82971148684362828</v>
      </c>
      <c r="G24318" s="129">
        <v>1.8667724483303305</v>
      </c>
      <c r="H24318" s="96">
        <v>4696933.1856289823</v>
      </c>
      <c r="I24318" s="96">
        <v>-1030641.4004800867</v>
      </c>
      <c r="J24318" s="96">
        <v>-67668.953288662073</v>
      </c>
      <c r="K24318" s="96">
        <v>5795243.5393977314</v>
      </c>
    </row>
    <row r="24319" spans="6:11">
      <c r="F24319" s="128">
        <v>0.78313916445039522</v>
      </c>
      <c r="G24319" s="129">
        <v>5.6086489857938622</v>
      </c>
      <c r="H24319" s="96">
        <v>-2857921.6227628165</v>
      </c>
      <c r="I24319" s="96">
        <v>-2857921.6227628165</v>
      </c>
      <c r="J24319" s="96">
        <v>0</v>
      </c>
      <c r="K24319" s="96">
        <v>0</v>
      </c>
    </row>
    <row r="24320" spans="6:11">
      <c r="F24320" s="128">
        <v>0.21686083554960478</v>
      </c>
      <c r="G24320" s="129">
        <v>15.284994420007447</v>
      </c>
      <c r="H24320" s="96">
        <v>-2857921.6227628165</v>
      </c>
      <c r="I24320" s="96">
        <v>-2857921.6227628165</v>
      </c>
      <c r="J24320" s="96">
        <v>0</v>
      </c>
      <c r="K24320" s="96">
        <v>0</v>
      </c>
    </row>
    <row r="24321" spans="6:11">
      <c r="F24321" s="128">
        <v>9.9714480586214238E-2</v>
      </c>
      <c r="G24321" s="129">
        <v>1.6397066779978775</v>
      </c>
      <c r="H24321" s="96">
        <v>4853016.3561511775</v>
      </c>
      <c r="I24321" s="96">
        <v>-885452.85481691465</v>
      </c>
      <c r="J24321" s="96">
        <v>-81301.853789096625</v>
      </c>
      <c r="K24321" s="96">
        <v>5819771.0647571888</v>
      </c>
    </row>
    <row r="24322" spans="6:11">
      <c r="F24322" s="128">
        <v>0.90028551941378576</v>
      </c>
      <c r="G24322" s="129">
        <v>1.050433221759028</v>
      </c>
      <c r="H24322" s="96">
        <v>5261194.0190038336</v>
      </c>
      <c r="I24322" s="96">
        <v>-593042.51298518723</v>
      </c>
      <c r="J24322" s="96">
        <v>-29672.905499359149</v>
      </c>
      <c r="K24322" s="96">
        <v>5883909.4374883799</v>
      </c>
    </row>
    <row r="24323" spans="6:11">
      <c r="F24323" s="128">
        <v>0.5418505915235331</v>
      </c>
      <c r="G24323" s="129">
        <v>0.4925166208633559</v>
      </c>
      <c r="H24323" s="96">
        <v>5651814.2345634587</v>
      </c>
      <c r="I24323" s="96">
        <v>-149296.34340658187</v>
      </c>
      <c r="J24323" s="96">
        <v>-144175.56139279879</v>
      </c>
      <c r="K24323" s="96">
        <v>5945286.1393628391</v>
      </c>
    </row>
    <row r="24324" spans="6:11">
      <c r="F24324" s="128">
        <v>0.4581494084764669</v>
      </c>
      <c r="G24324" s="129">
        <v>7.8055992868499313</v>
      </c>
      <c r="H24324" s="96">
        <v>-2857921.6227628165</v>
      </c>
      <c r="I24324" s="96">
        <v>-2857921.6227628165</v>
      </c>
      <c r="J24324" s="96">
        <v>0</v>
      </c>
      <c r="K24324" s="96">
        <v>0</v>
      </c>
    </row>
    <row r="24325" spans="6:11">
      <c r="F24325" s="128">
        <v>0.35666207291411078</v>
      </c>
      <c r="G24325" s="129">
        <v>2.0688871551006662</v>
      </c>
      <c r="H24325" s="96">
        <v>4558571.8837665068</v>
      </c>
      <c r="I24325" s="96">
        <v>-1175156.386645427</v>
      </c>
      <c r="J24325" s="96">
        <v>-39769.915170188862</v>
      </c>
      <c r="K24325" s="96">
        <v>5773498.1855821228</v>
      </c>
    </row>
    <row r="24326" spans="6:11">
      <c r="F24326" s="128">
        <v>0.64333792708588922</v>
      </c>
      <c r="G24326" s="129">
        <v>4.4108514522879476</v>
      </c>
      <c r="H24326" s="96">
        <v>2992504.1674034256</v>
      </c>
      <c r="I24326" s="96">
        <v>-2445991.9206642797</v>
      </c>
      <c r="J24326" s="96">
        <v>-88904.40934890465</v>
      </c>
      <c r="K24326" s="96">
        <v>5527400.4974166099</v>
      </c>
    </row>
    <row r="24327" spans="6:11">
      <c r="F24327" s="128">
        <v>0.76852880978551463</v>
      </c>
      <c r="G24327" s="129">
        <v>2.4439545161834966</v>
      </c>
      <c r="H24327" s="96">
        <v>4303164.6964952368</v>
      </c>
      <c r="I24327" s="96">
        <v>-1319000.9380938543</v>
      </c>
      <c r="J24327" s="96">
        <v>-111195.33391177811</v>
      </c>
      <c r="K24327" s="96">
        <v>5733360.9685008693</v>
      </c>
    </row>
    <row r="24328" spans="6:11">
      <c r="F24328" s="128">
        <v>0.23147119021448537</v>
      </c>
      <c r="G24328" s="129">
        <v>14.632998615177403</v>
      </c>
      <c r="H24328" s="96">
        <v>-2857921.6227628165</v>
      </c>
      <c r="I24328" s="96">
        <v>-2857921.6227628165</v>
      </c>
      <c r="J24328" s="96">
        <v>0</v>
      </c>
      <c r="K24328" s="96">
        <v>0</v>
      </c>
    </row>
    <row r="24329" spans="6:11">
      <c r="F24329" s="128">
        <v>0.31309243965017219</v>
      </c>
      <c r="G24329" s="129">
        <v>1.7072050278813522</v>
      </c>
      <c r="H24329" s="96">
        <v>4806585.2407193547</v>
      </c>
      <c r="I24329" s="96">
        <v>-885452.85481691465</v>
      </c>
      <c r="J24329" s="96">
        <v>-120431.00992251204</v>
      </c>
      <c r="K24329" s="96">
        <v>5812469.1054587811</v>
      </c>
    </row>
    <row r="24330" spans="6:11">
      <c r="F24330" s="128">
        <v>0.68690756034982781</v>
      </c>
      <c r="G24330" s="129">
        <v>3.755555513447415</v>
      </c>
      <c r="H24330" s="96">
        <v>3423912.953377685</v>
      </c>
      <c r="I24330" s="96">
        <v>-2168162.2873492301</v>
      </c>
      <c r="J24330" s="96">
        <v>-3108.2498259266149</v>
      </c>
      <c r="K24330" s="96">
        <v>5595183.4905528417</v>
      </c>
    </row>
    <row r="24331" spans="6:11">
      <c r="F24331" s="128">
        <v>0.91875004377046132</v>
      </c>
      <c r="G24331" s="129">
        <v>28.260544305425753</v>
      </c>
      <c r="H24331" s="96">
        <v>-2857921.6227628165</v>
      </c>
      <c r="I24331" s="96">
        <v>-2857921.6227628165</v>
      </c>
      <c r="J24331" s="96">
        <v>0</v>
      </c>
      <c r="K24331" s="96">
        <v>0</v>
      </c>
    </row>
    <row r="24332" spans="6:11">
      <c r="F24332" s="128">
        <v>8.1249956229538678E-2</v>
      </c>
      <c r="G24332" s="129">
        <v>25.102249964858053</v>
      </c>
      <c r="H24332" s="96">
        <v>-2857921.6227628165</v>
      </c>
      <c r="I24332" s="96">
        <v>-2857921.6227628165</v>
      </c>
      <c r="J24332" s="96">
        <v>0</v>
      </c>
      <c r="K24332" s="96">
        <v>0</v>
      </c>
    </row>
    <row r="24333" spans="6:11">
      <c r="F24333" s="128">
        <v>0.84111354286317563</v>
      </c>
      <c r="G24333" s="129">
        <v>1.4198818994173483</v>
      </c>
      <c r="H24333" s="96">
        <v>5004760.4267977821</v>
      </c>
      <c r="I24333" s="96">
        <v>-739587.61031092564</v>
      </c>
      <c r="J24333" s="96">
        <v>-99267.276781995068</v>
      </c>
      <c r="K24333" s="96">
        <v>5843615.313890703</v>
      </c>
    </row>
    <row r="24334" spans="6:11">
      <c r="F24334" s="128">
        <v>0.15888645713682437</v>
      </c>
      <c r="G24334" s="129">
        <v>18.395654379147953</v>
      </c>
      <c r="H24334" s="96">
        <v>-2857921.6227628165</v>
      </c>
      <c r="I24334" s="96">
        <v>-2857921.6227628165</v>
      </c>
      <c r="J24334" s="96">
        <v>0</v>
      </c>
      <c r="K24334" s="96">
        <v>0</v>
      </c>
    </row>
    <row r="24335" spans="6:11">
      <c r="F24335" s="128">
        <v>0.29311931441592731</v>
      </c>
      <c r="G24335" s="129">
        <v>10.534826109917814</v>
      </c>
      <c r="H24335" s="96">
        <v>-2857921.6227628165</v>
      </c>
      <c r="I24335" s="96">
        <v>-2857921.6227628165</v>
      </c>
      <c r="J24335" s="96">
        <v>0</v>
      </c>
      <c r="K24335" s="96">
        <v>0</v>
      </c>
    </row>
    <row r="24336" spans="6:11">
      <c r="F24336" s="128">
        <v>0.70688068558407269</v>
      </c>
      <c r="G24336" s="129">
        <v>3.4689338887750636</v>
      </c>
      <c r="H24336" s="96">
        <v>3614209.2753917119</v>
      </c>
      <c r="I24336" s="96">
        <v>-1887736.7863693987</v>
      </c>
      <c r="J24336" s="96">
        <v>-123145.9122765588</v>
      </c>
      <c r="K24336" s="96">
        <v>5625091.9740376696</v>
      </c>
    </row>
    <row r="24337" spans="6:11">
      <c r="F24337" s="128">
        <v>0.73039850964882813</v>
      </c>
      <c r="G24337" s="129">
        <v>20.716423270655067</v>
      </c>
      <c r="H24337" s="96">
        <v>-2857921.6227628165</v>
      </c>
      <c r="I24337" s="96">
        <v>-2857921.6227628165</v>
      </c>
      <c r="J24337" s="96">
        <v>0</v>
      </c>
      <c r="K24337" s="96">
        <v>0</v>
      </c>
    </row>
    <row r="24338" spans="6:11">
      <c r="F24338" s="128">
        <v>0.26960149035117187</v>
      </c>
      <c r="G24338" s="129">
        <v>13.108103719504665</v>
      </c>
      <c r="H24338" s="96">
        <v>-2857921.6227628165</v>
      </c>
      <c r="I24338" s="96">
        <v>-2857921.6227628165</v>
      </c>
      <c r="J24338" s="96">
        <v>0</v>
      </c>
      <c r="K24338" s="96">
        <v>0</v>
      </c>
    </row>
    <row r="24339" spans="6:11">
      <c r="F24339" s="128">
        <v>0.59290365712749549</v>
      </c>
      <c r="G24339" s="129">
        <v>15.098817488561608</v>
      </c>
      <c r="H24339" s="96">
        <v>-2857921.6227628165</v>
      </c>
      <c r="I24339" s="96">
        <v>-2857921.6227628165</v>
      </c>
      <c r="J24339" s="96">
        <v>0</v>
      </c>
      <c r="K24339" s="96">
        <v>0</v>
      </c>
    </row>
    <row r="24340" spans="6:11">
      <c r="F24340" s="128">
        <v>0.40709634287250451</v>
      </c>
      <c r="G24340" s="129">
        <v>8.9870540687758176</v>
      </c>
      <c r="H24340" s="96">
        <v>-2857921.6227628165</v>
      </c>
      <c r="I24340" s="96">
        <v>-2857921.6227628165</v>
      </c>
      <c r="J24340" s="96">
        <v>0</v>
      </c>
      <c r="K24340" s="96">
        <v>0</v>
      </c>
    </row>
    <row r="24341" spans="6:11">
      <c r="F24341" s="128">
        <v>0.1987825282890735</v>
      </c>
      <c r="G24341" s="129">
        <v>0.65009898752098449</v>
      </c>
      <c r="H24341" s="96">
        <v>5541013.4256473584</v>
      </c>
      <c r="I24341" s="96">
        <v>-297900.07039749727</v>
      </c>
      <c r="J24341" s="96">
        <v>-88972.332168112</v>
      </c>
      <c r="K24341" s="96">
        <v>5927885.8282129681</v>
      </c>
    </row>
    <row r="24342" spans="6:11">
      <c r="F24342" s="128">
        <v>0.8012174717109265</v>
      </c>
      <c r="G24342" s="129">
        <v>2.2162286849997574</v>
      </c>
      <c r="H24342" s="96">
        <v>4458049.4386860272</v>
      </c>
      <c r="I24342" s="96">
        <v>-1175156.386645427</v>
      </c>
      <c r="J24342" s="96">
        <v>-124491.44712295292</v>
      </c>
      <c r="K24342" s="96">
        <v>5757697.2724544071</v>
      </c>
    </row>
    <row r="24343" spans="6:11">
      <c r="F24343" s="128">
        <v>0.25922797167282385</v>
      </c>
      <c r="G24343" s="129">
        <v>2.8847793459086368</v>
      </c>
      <c r="H24343" s="96">
        <v>4005213.349342213</v>
      </c>
      <c r="I24343" s="96">
        <v>-1604691.1635483941</v>
      </c>
      <c r="J24343" s="96">
        <v>-76638.868171931026</v>
      </c>
      <c r="K24343" s="96">
        <v>5686543.3810625384</v>
      </c>
    </row>
    <row r="24344" spans="6:11">
      <c r="F24344" s="128">
        <v>0.74077202832717615</v>
      </c>
      <c r="G24344" s="129">
        <v>3.0006235510065968</v>
      </c>
      <c r="H24344" s="96">
        <v>3927406.946286655</v>
      </c>
      <c r="I24344" s="96">
        <v>-1746543.0149025372</v>
      </c>
      <c r="J24344" s="96">
        <v>-353.80335534565199</v>
      </c>
      <c r="K24344" s="96">
        <v>5674303.7645445382</v>
      </c>
    </row>
    <row r="24345" spans="6:11">
      <c r="F24345" s="128">
        <v>0.43681553040782084</v>
      </c>
      <c r="G24345" s="129">
        <v>1.8471959281703194</v>
      </c>
      <c r="H24345" s="96">
        <v>4710367.7194755469</v>
      </c>
      <c r="I24345" s="96">
        <v>-1030641.4004800867</v>
      </c>
      <c r="J24345" s="96">
        <v>-56344.986728965436</v>
      </c>
      <c r="K24345" s="96">
        <v>5797354.1066845991</v>
      </c>
    </row>
    <row r="24346" spans="6:11">
      <c r="F24346" s="128">
        <v>0.56318446959217916</v>
      </c>
      <c r="G24346" s="129">
        <v>5.7414804981648722</v>
      </c>
      <c r="H24346" s="96">
        <v>-2857921.6227628165</v>
      </c>
      <c r="I24346" s="96">
        <v>-2857921.6227628165</v>
      </c>
      <c r="J24346" s="96">
        <v>0</v>
      </c>
      <c r="K24346" s="96">
        <v>0</v>
      </c>
    </row>
    <row r="24347" spans="6:11">
      <c r="F24347" s="128">
        <v>0.23663044498388219</v>
      </c>
      <c r="G24347" s="129">
        <v>14.515537270925188</v>
      </c>
      <c r="H24347" s="96">
        <v>-2857921.6227628165</v>
      </c>
      <c r="I24347" s="96">
        <v>-2857921.6227628165</v>
      </c>
      <c r="J24347" s="96">
        <v>0</v>
      </c>
      <c r="K24347" s="96">
        <v>0</v>
      </c>
    </row>
    <row r="24348" spans="6:11">
      <c r="F24348" s="128">
        <v>0.76336955501611781</v>
      </c>
      <c r="G24348" s="129">
        <v>2.7001302024159073</v>
      </c>
      <c r="H24348" s="96">
        <v>4129738.5858919383</v>
      </c>
      <c r="I24348" s="96">
        <v>-1462178.1651097869</v>
      </c>
      <c r="J24348" s="96">
        <v>-114190.4924034268</v>
      </c>
      <c r="K24348" s="96">
        <v>5706107.2434051521</v>
      </c>
    </row>
    <row r="24349" spans="6:11">
      <c r="F24349" s="128">
        <v>0.3147715457539022</v>
      </c>
      <c r="G24349" s="129">
        <v>7.9739072067392955</v>
      </c>
      <c r="H24349" s="96">
        <v>-2857921.6227628165</v>
      </c>
      <c r="I24349" s="96">
        <v>-2857921.6227628165</v>
      </c>
      <c r="J24349" s="96">
        <v>0</v>
      </c>
      <c r="K24349" s="96">
        <v>0</v>
      </c>
    </row>
    <row r="24350" spans="6:11">
      <c r="F24350" s="128">
        <v>0.6852284542460978</v>
      </c>
      <c r="G24350" s="129">
        <v>3.7800298647364103</v>
      </c>
      <c r="H24350" s="96">
        <v>3407680.9883687394</v>
      </c>
      <c r="I24350" s="96">
        <v>-2168162.2873492301</v>
      </c>
      <c r="J24350" s="96">
        <v>-16793.738641328629</v>
      </c>
      <c r="K24350" s="96">
        <v>5592637.0143592982</v>
      </c>
    </row>
    <row r="24351" spans="6:11">
      <c r="F24351" s="128">
        <v>0.26229967249016595</v>
      </c>
      <c r="G24351" s="129">
        <v>10.542306205439971</v>
      </c>
      <c r="H24351" s="96">
        <v>-2857921.6227628165</v>
      </c>
      <c r="I24351" s="96">
        <v>-2857921.6227628165</v>
      </c>
      <c r="J24351" s="96">
        <v>0</v>
      </c>
      <c r="K24351" s="96">
        <v>0</v>
      </c>
    </row>
    <row r="24352" spans="6:11">
      <c r="F24352" s="128">
        <v>0.73770032750983405</v>
      </c>
      <c r="G24352" s="129">
        <v>3.0421759713124423</v>
      </c>
      <c r="H24352" s="96">
        <v>3899464.7236928921</v>
      </c>
      <c r="I24352" s="96">
        <v>-1746543.0149025372</v>
      </c>
      <c r="J24352" s="96">
        <v>-23912.192622563409</v>
      </c>
      <c r="K24352" s="96">
        <v>5669919.9312179927</v>
      </c>
    </row>
    <row r="24353" spans="6:11">
      <c r="F24353" s="128">
        <v>2.0667100324583743E-2</v>
      </c>
      <c r="G24353" s="129">
        <v>4.5690502627850453E-2</v>
      </c>
      <c r="H24353" s="96">
        <v>5967513.518908551</v>
      </c>
      <c r="I24353" s="96">
        <v>0</v>
      </c>
      <c r="J24353" s="96">
        <v>-27389.587085679352</v>
      </c>
      <c r="K24353" s="96">
        <v>5994903.1059942301</v>
      </c>
    </row>
    <row r="24354" spans="6:11">
      <c r="F24354" s="128">
        <v>0.97933289967541626</v>
      </c>
      <c r="G24354" s="129">
        <v>0.20883653725831638</v>
      </c>
      <c r="H24354" s="96">
        <v>5851929.4003723664</v>
      </c>
      <c r="I24354" s="96">
        <v>0</v>
      </c>
      <c r="J24354" s="96">
        <v>-124809.64826663191</v>
      </c>
      <c r="K24354" s="96">
        <v>5976739.0486389985</v>
      </c>
    </row>
    <row r="24355" spans="6:11">
      <c r="F24355" s="128">
        <v>0.55257317248293614</v>
      </c>
      <c r="G24355" s="129">
        <v>15.203679513210488</v>
      </c>
      <c r="H24355" s="96">
        <v>-2857921.6227628165</v>
      </c>
      <c r="I24355" s="96">
        <v>-2857921.6227628165</v>
      </c>
      <c r="J24355" s="96">
        <v>0</v>
      </c>
      <c r="K24355" s="96">
        <v>0</v>
      </c>
    </row>
    <row r="24356" spans="6:11">
      <c r="F24356" s="128">
        <v>0.44742682751706386</v>
      </c>
      <c r="G24356" s="129">
        <v>8.0424226856543566</v>
      </c>
      <c r="H24356" s="96">
        <v>-2857921.6227628165</v>
      </c>
      <c r="I24356" s="96">
        <v>-2857921.6227628165</v>
      </c>
      <c r="J24356" s="96">
        <v>0</v>
      </c>
      <c r="K24356" s="96">
        <v>0</v>
      </c>
    </row>
    <row r="24357" spans="6:11">
      <c r="F24357" s="128">
        <v>0.21752560904419427</v>
      </c>
      <c r="G24357" s="129">
        <v>4.1191986394717857</v>
      </c>
      <c r="H24357" s="96">
        <v>3183825.8204720761</v>
      </c>
      <c r="I24357" s="96">
        <v>-2307400.080373521</v>
      </c>
      <c r="J24357" s="96">
        <v>-66240.796922806097</v>
      </c>
      <c r="K24357" s="96">
        <v>5557466.6977684032</v>
      </c>
    </row>
    <row r="24358" spans="6:11">
      <c r="F24358" s="128">
        <v>0.78247439095580573</v>
      </c>
      <c r="G24358" s="129">
        <v>2.4529408431640349</v>
      </c>
      <c r="H24358" s="96">
        <v>4297073.9980565514</v>
      </c>
      <c r="I24358" s="96">
        <v>-1319000.9380938543</v>
      </c>
      <c r="J24358" s="96">
        <v>-116327.80590609723</v>
      </c>
      <c r="K24358" s="96">
        <v>5732402.742056503</v>
      </c>
    </row>
    <row r="24359" spans="6:11">
      <c r="F24359" s="128">
        <v>0.70416493658766421</v>
      </c>
      <c r="G24359" s="129">
        <v>0.75026664698394008</v>
      </c>
      <c r="H24359" s="96">
        <v>5470879.5997315431</v>
      </c>
      <c r="I24359" s="96">
        <v>-445814.39416262286</v>
      </c>
      <c r="J24359" s="96">
        <v>-157.76285080610401</v>
      </c>
      <c r="K24359" s="96">
        <v>5916851.7567449724</v>
      </c>
    </row>
    <row r="24360" spans="6:11">
      <c r="F24360" s="128">
        <v>0.29583506341233579</v>
      </c>
      <c r="G24360" s="129">
        <v>12.179531981634018</v>
      </c>
      <c r="H24360" s="96">
        <v>-2857921.6227628165</v>
      </c>
      <c r="I24360" s="96">
        <v>-2857921.6227628165</v>
      </c>
      <c r="J24360" s="96">
        <v>0</v>
      </c>
      <c r="K24360" s="96">
        <v>0</v>
      </c>
    </row>
    <row r="24361" spans="6:11">
      <c r="F24361" s="128">
        <v>0.18393349177213425</v>
      </c>
      <c r="G24361" s="129">
        <v>8.1276537565836673</v>
      </c>
      <c r="H24361" s="96">
        <v>-2857921.6227628165</v>
      </c>
      <c r="I24361" s="96">
        <v>-2857921.6227628165</v>
      </c>
      <c r="J24361" s="96">
        <v>0</v>
      </c>
      <c r="K24361" s="96">
        <v>0</v>
      </c>
    </row>
    <row r="24362" spans="6:11">
      <c r="F24362" s="128">
        <v>0.81606650822786575</v>
      </c>
      <c r="G24362" s="129">
        <v>2.032594221581888</v>
      </c>
      <c r="H24362" s="96">
        <v>4583410.511622305</v>
      </c>
      <c r="I24362" s="96">
        <v>-1175156.386645427</v>
      </c>
      <c r="J24362" s="96">
        <v>-18829.994731014751</v>
      </c>
      <c r="K24362" s="96">
        <v>5777396.8929987466</v>
      </c>
    </row>
    <row r="24363" spans="6:11">
      <c r="F24363" s="128">
        <v>0.56950680670969411</v>
      </c>
      <c r="G24363" s="129">
        <v>9.2470658078415564</v>
      </c>
      <c r="H24363" s="96">
        <v>-2857921.6227628165</v>
      </c>
      <c r="I24363" s="96">
        <v>-2857921.6227628165</v>
      </c>
      <c r="J24363" s="96">
        <v>0</v>
      </c>
      <c r="K24363" s="96">
        <v>0</v>
      </c>
    </row>
    <row r="24364" spans="6:11">
      <c r="F24364" s="128">
        <v>0.43049319329030589</v>
      </c>
      <c r="G24364" s="129">
        <v>8.428237664116935</v>
      </c>
      <c r="H24364" s="96">
        <v>-2857921.6227628165</v>
      </c>
      <c r="I24364" s="96">
        <v>-2857921.6227628165</v>
      </c>
      <c r="J24364" s="96">
        <v>0</v>
      </c>
      <c r="K24364" s="96">
        <v>0</v>
      </c>
    </row>
    <row r="24365" spans="6:11">
      <c r="F24365" s="128">
        <v>0.37071659928696243</v>
      </c>
      <c r="G24365" s="129">
        <v>4.6728881411160961</v>
      </c>
      <c r="H24365" s="96">
        <v>2821492.7155501051</v>
      </c>
      <c r="I24365" s="96">
        <v>-2583940.8049289733</v>
      </c>
      <c r="J24365" s="96">
        <v>-95092.621292027819</v>
      </c>
      <c r="K24365" s="96">
        <v>5500526.141771106</v>
      </c>
    </row>
    <row r="24366" spans="6:11">
      <c r="F24366" s="128">
        <v>0.62928340071303757</v>
      </c>
      <c r="G24366" s="129">
        <v>4.6317356617988503</v>
      </c>
      <c r="H24366" s="96">
        <v>2848283.9955972349</v>
      </c>
      <c r="I24366" s="96">
        <v>-2583940.8049289733</v>
      </c>
      <c r="J24366" s="96">
        <v>-72513.25437653446</v>
      </c>
      <c r="K24366" s="96">
        <v>5504738.0549027426</v>
      </c>
    </row>
    <row r="24367" spans="6:11">
      <c r="F24367" s="128">
        <v>0.93957949383368311</v>
      </c>
      <c r="G24367" s="129">
        <v>8.6974670545384729</v>
      </c>
      <c r="H24367" s="96">
        <v>-2857921.6227628165</v>
      </c>
      <c r="I24367" s="96">
        <v>-2857921.6227628165</v>
      </c>
      <c r="J24367" s="96">
        <v>0</v>
      </c>
      <c r="K24367" s="96">
        <v>0</v>
      </c>
    </row>
    <row r="24368" spans="6:11">
      <c r="F24368" s="128">
        <v>6.042050616631689E-2</v>
      </c>
      <c r="G24368" s="129">
        <v>28.064267255956619</v>
      </c>
      <c r="H24368" s="96">
        <v>-2857921.6227628165</v>
      </c>
      <c r="I24368" s="96">
        <v>-2857921.6227628165</v>
      </c>
      <c r="J24368" s="96">
        <v>0</v>
      </c>
      <c r="K24368" s="96">
        <v>0</v>
      </c>
    </row>
    <row r="24369" spans="6:11">
      <c r="F24369" s="128">
        <v>0.19275427949394253</v>
      </c>
      <c r="G24369" s="129">
        <v>11.67402333644443</v>
      </c>
      <c r="H24369" s="96">
        <v>-2857921.6227628165</v>
      </c>
      <c r="I24369" s="96">
        <v>-2857921.6227628165</v>
      </c>
      <c r="J24369" s="96">
        <v>0</v>
      </c>
      <c r="K24369" s="96">
        <v>0</v>
      </c>
    </row>
    <row r="24370" spans="6:11">
      <c r="F24370" s="128">
        <v>0.80724572050605747</v>
      </c>
      <c r="G24370" s="129">
        <v>2.1412717068198228</v>
      </c>
      <c r="H24370" s="96">
        <v>4509124.651384552</v>
      </c>
      <c r="I24370" s="96">
        <v>-1175156.386645427</v>
      </c>
      <c r="J24370" s="96">
        <v>-81449.213263962287</v>
      </c>
      <c r="K24370" s="96">
        <v>5765730.2512939414</v>
      </c>
    </row>
    <row r="24371" spans="6:11">
      <c r="F24371" s="128">
        <v>0.84781574438303997</v>
      </c>
      <c r="G24371" s="129">
        <v>4.7665540838229203</v>
      </c>
      <c r="H24371" s="96">
        <v>2760612.5321999439</v>
      </c>
      <c r="I24371" s="96">
        <v>-2721249.7159727258</v>
      </c>
      <c r="J24371" s="96">
        <v>-9089.2938135751247</v>
      </c>
      <c r="K24371" s="96">
        <v>5490951.5419862447</v>
      </c>
    </row>
    <row r="24372" spans="6:11">
      <c r="F24372" s="128">
        <v>0.15218425561696003</v>
      </c>
      <c r="G24372" s="129">
        <v>18.8266328426045</v>
      </c>
      <c r="H24372" s="96">
        <v>-2857921.6227628165</v>
      </c>
      <c r="I24372" s="96">
        <v>-2857921.6227628165</v>
      </c>
      <c r="J24372" s="96">
        <v>0</v>
      </c>
      <c r="K24372" s="96">
        <v>0</v>
      </c>
    </row>
    <row r="24373" spans="6:11">
      <c r="F24373" s="128">
        <v>7.8206433152096966E-2</v>
      </c>
      <c r="G24373" s="129">
        <v>7.539504873817414</v>
      </c>
      <c r="H24373" s="96">
        <v>-2857921.6227628165</v>
      </c>
      <c r="I24373" s="96">
        <v>-2857921.6227628165</v>
      </c>
      <c r="J24373" s="96">
        <v>0</v>
      </c>
      <c r="K24373" s="96">
        <v>0</v>
      </c>
    </row>
    <row r="24374" spans="6:11">
      <c r="F24374" s="128">
        <v>0.92179356684790303</v>
      </c>
      <c r="G24374" s="129">
        <v>0.81433977622334963</v>
      </c>
      <c r="H24374" s="96">
        <v>5425968.5247260015</v>
      </c>
      <c r="I24374" s="96">
        <v>-445814.39416262286</v>
      </c>
      <c r="J24374" s="96">
        <v>-38021.569561609904</v>
      </c>
      <c r="K24374" s="96">
        <v>5909804.4884502338</v>
      </c>
    </row>
    <row r="24375" spans="6:11">
      <c r="F24375" s="128">
        <v>0.52475154243736311</v>
      </c>
      <c r="G24375" s="129">
        <v>6.2805754268289897</v>
      </c>
      <c r="H24375" s="96">
        <v>-2857921.6227628165</v>
      </c>
      <c r="I24375" s="96">
        <v>-2857921.6227628165</v>
      </c>
      <c r="J24375" s="96">
        <v>0</v>
      </c>
      <c r="K24375" s="96">
        <v>0</v>
      </c>
    </row>
    <row r="24376" spans="6:11">
      <c r="F24376" s="128">
        <v>0.47524845756263689</v>
      </c>
      <c r="G24376" s="129">
        <v>7.4391754314724627</v>
      </c>
      <c r="H24376" s="96">
        <v>-2857921.6227628165</v>
      </c>
      <c r="I24376" s="96">
        <v>-2857921.6227628165</v>
      </c>
      <c r="J24376" s="96">
        <v>0</v>
      </c>
      <c r="K24376" s="96">
        <v>0</v>
      </c>
    </row>
    <row r="24377" spans="6:11">
      <c r="F24377" s="128">
        <v>0.1266814423588617</v>
      </c>
      <c r="G24377" s="129">
        <v>4.8498340345995876</v>
      </c>
      <c r="H24377" s="96">
        <v>2706472.201570088</v>
      </c>
      <c r="I24377" s="96">
        <v>-2721249.7159727258</v>
      </c>
      <c r="J24377" s="96">
        <v>-54730.685762036308</v>
      </c>
      <c r="K24377" s="96">
        <v>5482452.6033048499</v>
      </c>
    </row>
    <row r="24378" spans="6:11">
      <c r="F24378" s="128">
        <v>0.8733185576411383</v>
      </c>
      <c r="G24378" s="129">
        <v>1.3545488976974858</v>
      </c>
      <c r="H24378" s="96">
        <v>5049967.6903305631</v>
      </c>
      <c r="I24378" s="96">
        <v>-739587.61031092564</v>
      </c>
      <c r="J24378" s="96">
        <v>-61165.454905228595</v>
      </c>
      <c r="K24378" s="96">
        <v>5850720.755546717</v>
      </c>
    </row>
    <row r="24379" spans="6:11">
      <c r="F24379" s="128">
        <v>9.1659070898416184E-2</v>
      </c>
      <c r="G24379" s="129">
        <v>2.3026248055083731</v>
      </c>
      <c r="H24379" s="96">
        <v>4399201.7874257965</v>
      </c>
      <c r="I24379" s="96">
        <v>-1319000.9380938543</v>
      </c>
      <c r="J24379" s="96">
        <v>-30249.542778728301</v>
      </c>
      <c r="K24379" s="96">
        <v>5748452.2682983791</v>
      </c>
    </row>
    <row r="24380" spans="6:11">
      <c r="F24380" s="128">
        <v>0.90834092910158382</v>
      </c>
      <c r="G24380" s="129">
        <v>0.96135498274195985</v>
      </c>
      <c r="H24380" s="96">
        <v>5323292.8235495435</v>
      </c>
      <c r="I24380" s="96">
        <v>-445814.39416262286</v>
      </c>
      <c r="J24380" s="96">
        <v>-124559.0866190275</v>
      </c>
      <c r="K24380" s="96">
        <v>5893666.3043311937</v>
      </c>
    </row>
    <row r="24381" spans="6:11">
      <c r="F24381" s="128">
        <v>0.93666270485344216</v>
      </c>
      <c r="G24381" s="129">
        <v>32.437662327057062</v>
      </c>
      <c r="H24381" s="96">
        <v>-2857921.6227628165</v>
      </c>
      <c r="I24381" s="96">
        <v>-2857921.6227628165</v>
      </c>
      <c r="J24381" s="96">
        <v>0</v>
      </c>
      <c r="K24381" s="96">
        <v>0</v>
      </c>
    </row>
    <row r="24382" spans="6:11">
      <c r="F24382" s="128">
        <v>6.3337295146557837E-2</v>
      </c>
      <c r="G24382" s="129">
        <v>27.592809425005893</v>
      </c>
      <c r="H24382" s="96">
        <v>-2857921.6227628165</v>
      </c>
      <c r="I24382" s="96">
        <v>-2857921.6227628165</v>
      </c>
      <c r="J24382" s="96">
        <v>0</v>
      </c>
      <c r="K24382" s="96">
        <v>0</v>
      </c>
    </row>
    <row r="24383" spans="6:11">
      <c r="F24383" s="128">
        <v>0.37141808561877954</v>
      </c>
      <c r="G24383" s="129">
        <v>17.018644695937734</v>
      </c>
      <c r="H24383" s="96">
        <v>-2857921.6227628165</v>
      </c>
      <c r="I24383" s="96">
        <v>-2857921.6227628165</v>
      </c>
      <c r="J24383" s="96">
        <v>0</v>
      </c>
      <c r="K24383" s="96">
        <v>0</v>
      </c>
    </row>
    <row r="24384" spans="6:11">
      <c r="F24384" s="128">
        <v>0.62858191438122046</v>
      </c>
      <c r="G24384" s="129">
        <v>4.6428892630011687</v>
      </c>
      <c r="H24384" s="96">
        <v>2841018.9875210817</v>
      </c>
      <c r="I24384" s="96">
        <v>-2583940.8049289733</v>
      </c>
      <c r="J24384" s="96">
        <v>-78636.384556484729</v>
      </c>
      <c r="K24384" s="96">
        <v>5503596.1770065399</v>
      </c>
    </row>
    <row r="24385" spans="6:11">
      <c r="F24385" s="128">
        <v>0.58389611296043542</v>
      </c>
      <c r="G24385" s="129">
        <v>8.2209859111580954</v>
      </c>
      <c r="H24385" s="96">
        <v>-2857921.6227628165</v>
      </c>
      <c r="I24385" s="96">
        <v>-2857921.6227628165</v>
      </c>
      <c r="J24385" s="96">
        <v>0</v>
      </c>
      <c r="K24385" s="96">
        <v>0</v>
      </c>
    </row>
    <row r="24386" spans="6:11">
      <c r="F24386" s="128">
        <v>0.41610388703956458</v>
      </c>
      <c r="G24386" s="129">
        <v>8.7682032143734343</v>
      </c>
      <c r="H24386" s="96">
        <v>-2857921.6227628165</v>
      </c>
      <c r="I24386" s="96">
        <v>-2857921.6227628165</v>
      </c>
      <c r="J24386" s="96">
        <v>0</v>
      </c>
      <c r="K24386" s="96">
        <v>0</v>
      </c>
    </row>
    <row r="24387" spans="6:11">
      <c r="F24387" s="128">
        <v>0.72273095745300064</v>
      </c>
      <c r="G24387" s="129">
        <v>4.4780312547605226</v>
      </c>
      <c r="H24387" s="96">
        <v>2948628.1038590255</v>
      </c>
      <c r="I24387" s="96">
        <v>-2445991.9206642797</v>
      </c>
      <c r="J24387" s="96">
        <v>-125878.05430137525</v>
      </c>
      <c r="K24387" s="96">
        <v>5520498.0788246803</v>
      </c>
    </row>
    <row r="24388" spans="6:11">
      <c r="F24388" s="128">
        <v>0.27726904254699936</v>
      </c>
      <c r="G24388" s="129">
        <v>12.827669714421086</v>
      </c>
      <c r="H24388" s="96">
        <v>-2857921.6227628165</v>
      </c>
      <c r="I24388" s="96">
        <v>-2857921.6227628165</v>
      </c>
      <c r="J24388" s="96">
        <v>0</v>
      </c>
      <c r="K24388" s="96">
        <v>0</v>
      </c>
    </row>
    <row r="24389" spans="6:11">
      <c r="F24389" s="128">
        <v>0.16821727417446242</v>
      </c>
      <c r="G24389" s="129">
        <v>35.312041847093063</v>
      </c>
      <c r="H24389" s="96">
        <v>-2857921.6227628165</v>
      </c>
      <c r="I24389" s="96">
        <v>-2857921.6227628165</v>
      </c>
      <c r="J24389" s="96">
        <v>0</v>
      </c>
      <c r="K24389" s="96">
        <v>0</v>
      </c>
    </row>
    <row r="24390" spans="6:11">
      <c r="F24390" s="128">
        <v>0.83178272582553758</v>
      </c>
      <c r="G24390" s="129">
        <v>1.8418401911000908</v>
      </c>
      <c r="H24390" s="96">
        <v>4714044.7064258084</v>
      </c>
      <c r="I24390" s="96">
        <v>-1030641.4004800867</v>
      </c>
      <c r="J24390" s="96">
        <v>-53245.541884598962</v>
      </c>
      <c r="K24390" s="96">
        <v>5797931.6487904936</v>
      </c>
    </row>
    <row r="24391" spans="6:11">
      <c r="F24391" s="128">
        <v>0.35916791414278659</v>
      </c>
      <c r="G24391" s="129">
        <v>10.955134956088331</v>
      </c>
      <c r="H24391" s="96">
        <v>-2857921.6227628165</v>
      </c>
      <c r="I24391" s="96">
        <v>-2857921.6227628165</v>
      </c>
      <c r="J24391" s="96">
        <v>0</v>
      </c>
      <c r="K24391" s="96">
        <v>0</v>
      </c>
    </row>
    <row r="24392" spans="6:11">
      <c r="F24392" s="128">
        <v>0.64083208585721341</v>
      </c>
      <c r="G24392" s="129">
        <v>4.4498781291908349</v>
      </c>
      <c r="H24392" s="96">
        <v>2967002.9846744053</v>
      </c>
      <c r="I24392" s="96">
        <v>-2445991.9206642797</v>
      </c>
      <c r="J24392" s="96">
        <v>-110394.72902529417</v>
      </c>
      <c r="K24392" s="96">
        <v>5523389.6343639791</v>
      </c>
    </row>
    <row r="24393" spans="6:11">
      <c r="F24393" s="128">
        <v>0.48445379955863832</v>
      </c>
      <c r="G24393" s="129">
        <v>6.4357422005341007</v>
      </c>
      <c r="H24393" s="96">
        <v>-2857921.6227628165</v>
      </c>
      <c r="I24393" s="96">
        <v>-2857921.6227628165</v>
      </c>
      <c r="J24393" s="96">
        <v>0</v>
      </c>
      <c r="K24393" s="96">
        <v>0</v>
      </c>
    </row>
    <row r="24394" spans="6:11">
      <c r="F24394" s="128">
        <v>0.51554620044136168</v>
      </c>
      <c r="G24394" s="129">
        <v>6.6252835695832522</v>
      </c>
      <c r="H24394" s="96">
        <v>-2857921.6227628165</v>
      </c>
      <c r="I24394" s="96">
        <v>-2857921.6227628165</v>
      </c>
      <c r="J24394" s="96">
        <v>0</v>
      </c>
      <c r="K24394" s="96">
        <v>0</v>
      </c>
    </row>
    <row r="24395" spans="6:11">
      <c r="F24395" s="128">
        <v>0.45096627993991445</v>
      </c>
      <c r="G24395" s="129">
        <v>0.28270505445597327</v>
      </c>
      <c r="H24395" s="96">
        <v>5799717.4741053665</v>
      </c>
      <c r="I24395" s="96">
        <v>-149296.34340658187</v>
      </c>
      <c r="J24395" s="96">
        <v>-19519.102808787557</v>
      </c>
      <c r="K24395" s="96">
        <v>5968532.9203207362</v>
      </c>
    </row>
    <row r="24396" spans="6:11">
      <c r="F24396" s="128">
        <v>0.54903372006008555</v>
      </c>
      <c r="G24396" s="129">
        <v>5.9959541848431828</v>
      </c>
      <c r="H24396" s="96">
        <v>-2857921.6227628165</v>
      </c>
      <c r="I24396" s="96">
        <v>-2857921.6227628165</v>
      </c>
      <c r="J24396" s="96">
        <v>0</v>
      </c>
      <c r="K24396" s="96">
        <v>0</v>
      </c>
    </row>
    <row r="24397" spans="6:11">
      <c r="F24397" s="128">
        <v>4.2542378275817083E-2</v>
      </c>
      <c r="G24397" s="129">
        <v>9.2930163078255514</v>
      </c>
      <c r="H24397" s="96">
        <v>-2857921.6227628165</v>
      </c>
      <c r="I24397" s="96">
        <v>-2857921.6227628165</v>
      </c>
      <c r="J24397" s="96">
        <v>0</v>
      </c>
      <c r="K24397" s="96">
        <v>0</v>
      </c>
    </row>
    <row r="24398" spans="6:11">
      <c r="F24398" s="128">
        <v>0.95745762172418292</v>
      </c>
      <c r="G24398" s="129">
        <v>0.43473818202700049</v>
      </c>
      <c r="H24398" s="96">
        <v>5692437.9975174787</v>
      </c>
      <c r="I24398" s="96">
        <v>-149296.34340658187</v>
      </c>
      <c r="J24398" s="96">
        <v>-109944.50681727989</v>
      </c>
      <c r="K24398" s="96">
        <v>5951678.8477413403</v>
      </c>
    </row>
    <row r="24399" spans="6:11">
      <c r="F24399" s="128">
        <v>0.63292226779124261</v>
      </c>
      <c r="G24399" s="129">
        <v>22.245568799908607</v>
      </c>
      <c r="H24399" s="96">
        <v>-2857921.6227628165</v>
      </c>
      <c r="I24399" s="96">
        <v>-2857921.6227628165</v>
      </c>
      <c r="J24399" s="96">
        <v>0</v>
      </c>
      <c r="K24399" s="96">
        <v>0</v>
      </c>
    </row>
    <row r="24400" spans="6:11">
      <c r="F24400" s="128">
        <v>0.36707773220875739</v>
      </c>
      <c r="G24400" s="129">
        <v>10.021816489714132</v>
      </c>
      <c r="H24400" s="96">
        <v>-2857921.6227628165</v>
      </c>
      <c r="I24400" s="96">
        <v>-2857921.6227628165</v>
      </c>
      <c r="J24400" s="96">
        <v>0</v>
      </c>
      <c r="K24400" s="96">
        <v>0</v>
      </c>
    </row>
    <row r="24401" spans="6:11">
      <c r="F24401" s="128">
        <v>0.17592621131153618</v>
      </c>
      <c r="G24401" s="129">
        <v>3.2982624625712775</v>
      </c>
      <c r="H24401" s="96">
        <v>3728007.3717908501</v>
      </c>
      <c r="I24401" s="96">
        <v>-1887736.7863693987</v>
      </c>
      <c r="J24401" s="96">
        <v>-27232.978917334167</v>
      </c>
      <c r="K24401" s="96">
        <v>5642977.137077583</v>
      </c>
    </row>
    <row r="24402" spans="6:11">
      <c r="F24402" s="128">
        <v>0.82407378868846382</v>
      </c>
      <c r="G24402" s="129">
        <v>1.9349520370276798</v>
      </c>
      <c r="H24402" s="96">
        <v>4650214.8184678229</v>
      </c>
      <c r="I24402" s="96">
        <v>-1030641.4004800867</v>
      </c>
      <c r="J24402" s="96">
        <v>-107042.7962088114</v>
      </c>
      <c r="K24402" s="96">
        <v>5787899.0151567208</v>
      </c>
    </row>
    <row r="24403" spans="6:11">
      <c r="F24403" s="128">
        <v>0.65615751518910503</v>
      </c>
      <c r="G24403" s="129">
        <v>6.190090189583997</v>
      </c>
      <c r="H24403" s="96">
        <v>-2857921.6227628165</v>
      </c>
      <c r="I24403" s="96">
        <v>-2857921.6227628165</v>
      </c>
      <c r="J24403" s="96">
        <v>0</v>
      </c>
      <c r="K24403" s="96">
        <v>0</v>
      </c>
    </row>
    <row r="24404" spans="6:11">
      <c r="F24404" s="128">
        <v>0.34384248481089497</v>
      </c>
      <c r="G24404" s="129">
        <v>10.675716194653315</v>
      </c>
      <c r="H24404" s="96">
        <v>-2857921.6227628165</v>
      </c>
      <c r="I24404" s="96">
        <v>-2857921.6227628165</v>
      </c>
      <c r="J24404" s="96">
        <v>0</v>
      </c>
      <c r="K24404" s="96">
        <v>0</v>
      </c>
    </row>
    <row r="24405" spans="6:11">
      <c r="F24405" s="128">
        <v>0.27394866096970549</v>
      </c>
      <c r="G24405" s="129">
        <v>14.207980101576096</v>
      </c>
      <c r="H24405" s="96">
        <v>-2857921.6227628165</v>
      </c>
      <c r="I24405" s="96">
        <v>-2857921.6227628165</v>
      </c>
      <c r="J24405" s="96">
        <v>0</v>
      </c>
      <c r="K24405" s="96">
        <v>0</v>
      </c>
    </row>
    <row r="24406" spans="6:11">
      <c r="F24406" s="128">
        <v>0.72605133903029451</v>
      </c>
      <c r="G24406" s="129">
        <v>3.2013455173976184</v>
      </c>
      <c r="H24406" s="96">
        <v>3792797.7508252459</v>
      </c>
      <c r="I24406" s="96">
        <v>-1746543.0149025372</v>
      </c>
      <c r="J24406" s="96">
        <v>-113817.88744210986</v>
      </c>
      <c r="K24406" s="96">
        <v>5653158.6531698927</v>
      </c>
    </row>
    <row r="24407" spans="6:11">
      <c r="F24407" s="128">
        <v>0.34540337052162962</v>
      </c>
      <c r="G24407" s="129">
        <v>2.0736927006381487</v>
      </c>
      <c r="H24407" s="96">
        <v>4555285.319612233</v>
      </c>
      <c r="I24407" s="96">
        <v>-1175156.386645427</v>
      </c>
      <c r="J24407" s="96">
        <v>-42540.448950005804</v>
      </c>
      <c r="K24407" s="96">
        <v>5772982.1552076656</v>
      </c>
    </row>
    <row r="24408" spans="6:11">
      <c r="F24408" s="128">
        <v>0.65459662947837038</v>
      </c>
      <c r="G24408" s="129">
        <v>4.2373606590727659</v>
      </c>
      <c r="H24408" s="96">
        <v>3106249.8138264669</v>
      </c>
      <c r="I24408" s="96">
        <v>-2307400.080373521</v>
      </c>
      <c r="J24408" s="96">
        <v>-131615.94039789386</v>
      </c>
      <c r="K24408" s="96">
        <v>5545265.8345978819</v>
      </c>
    </row>
    <row r="24409" spans="6:11">
      <c r="F24409" s="128">
        <v>0.34029673074209799</v>
      </c>
      <c r="G24409" s="129">
        <v>16.205640682173676</v>
      </c>
      <c r="H24409" s="96">
        <v>-2857921.6227628165</v>
      </c>
      <c r="I24409" s="96">
        <v>-2857921.6227628165</v>
      </c>
      <c r="J24409" s="96">
        <v>0</v>
      </c>
      <c r="K24409" s="96">
        <v>0</v>
      </c>
    </row>
    <row r="24410" spans="6:11">
      <c r="F24410" s="128">
        <v>0.65970326925790201</v>
      </c>
      <c r="G24410" s="129">
        <v>4.1596513709194856</v>
      </c>
      <c r="H24410" s="96">
        <v>3157232.2701980462</v>
      </c>
      <c r="I24410" s="96">
        <v>-2307400.080373521</v>
      </c>
      <c r="J24410" s="96">
        <v>-88654.366380213803</v>
      </c>
      <c r="K24410" s="96">
        <v>5553286.716951781</v>
      </c>
    </row>
    <row r="24411" spans="6:11">
      <c r="F24411" s="128">
        <v>0.97858898484655854</v>
      </c>
      <c r="G24411" s="129">
        <v>0.94246286656277456</v>
      </c>
      <c r="H24411" s="96">
        <v>5336458.1217496144</v>
      </c>
      <c r="I24411" s="96">
        <v>-445814.39416262286</v>
      </c>
      <c r="J24411" s="96">
        <v>-113465.14753945965</v>
      </c>
      <c r="K24411" s="96">
        <v>5895737.6634516967</v>
      </c>
    </row>
    <row r="24412" spans="6:11">
      <c r="F24412" s="128">
        <v>2.1411015153441459E-2</v>
      </c>
      <c r="G24412" s="129">
        <v>38.438497625843979</v>
      </c>
      <c r="H24412" s="96">
        <v>-2857921.6227628165</v>
      </c>
      <c r="I24412" s="96">
        <v>-2857921.6227628165</v>
      </c>
      <c r="J24412" s="96">
        <v>0</v>
      </c>
      <c r="K24412" s="96">
        <v>0</v>
      </c>
    </row>
    <row r="24413" spans="6:11">
      <c r="F24413" s="128">
        <v>9.0929889402830644E-2</v>
      </c>
      <c r="G24413" s="129">
        <v>12.684996457973368</v>
      </c>
      <c r="H24413" s="96">
        <v>-2857921.6227628165</v>
      </c>
      <c r="I24413" s="96">
        <v>-2857921.6227628165</v>
      </c>
      <c r="J24413" s="96">
        <v>0</v>
      </c>
      <c r="K24413" s="96">
        <v>0</v>
      </c>
    </row>
    <row r="24414" spans="6:11">
      <c r="F24414" s="128">
        <v>0.90907011059716936</v>
      </c>
      <c r="G24414" s="129">
        <v>0.9533305840915185</v>
      </c>
      <c r="H24414" s="96">
        <v>5328883.7214466529</v>
      </c>
      <c r="I24414" s="96">
        <v>-445814.39416262286</v>
      </c>
      <c r="J24414" s="96">
        <v>-119847.90655056421</v>
      </c>
      <c r="K24414" s="96">
        <v>5894546.02215984</v>
      </c>
    </row>
    <row r="24415" spans="6:11">
      <c r="F24415" s="128">
        <v>0.43458146237915973</v>
      </c>
      <c r="G24415" s="129">
        <v>4.1359919196773776</v>
      </c>
      <c r="H24415" s="96">
        <v>3172781.4674378932</v>
      </c>
      <c r="I24415" s="96">
        <v>-2307400.080373521</v>
      </c>
      <c r="J24415" s="96">
        <v>-75549.518461605563</v>
      </c>
      <c r="K24415" s="96">
        <v>5555731.0662730196</v>
      </c>
    </row>
    <row r="24416" spans="6:11">
      <c r="F24416" s="128">
        <v>0.56541853762084027</v>
      </c>
      <c r="G24416" s="129">
        <v>5.7018904752357944</v>
      </c>
      <c r="H24416" s="96">
        <v>-2857921.6227628165</v>
      </c>
      <c r="I24416" s="96">
        <v>-2857921.6227628165</v>
      </c>
      <c r="J24416" s="96">
        <v>0</v>
      </c>
      <c r="K24416" s="96">
        <v>0</v>
      </c>
    </row>
    <row r="24417" spans="6:11">
      <c r="F24417" s="128">
        <v>0.66074762541265475</v>
      </c>
      <c r="G24417" s="129">
        <v>8.7627451612767917</v>
      </c>
      <c r="H24417" s="96">
        <v>-2857921.6227628165</v>
      </c>
      <c r="I24417" s="96">
        <v>-2857921.6227628165</v>
      </c>
      <c r="J24417" s="96">
        <v>0</v>
      </c>
      <c r="K24417" s="96">
        <v>0</v>
      </c>
    </row>
    <row r="24418" spans="6:11">
      <c r="F24418" s="128">
        <v>0.33925237458734525</v>
      </c>
      <c r="G24418" s="129">
        <v>10.81010980771109</v>
      </c>
      <c r="H24418" s="96">
        <v>-2857921.6227628165</v>
      </c>
      <c r="I24418" s="96">
        <v>-2857921.6227628165</v>
      </c>
      <c r="J24418" s="96">
        <v>0</v>
      </c>
      <c r="K24418" s="96">
        <v>0</v>
      </c>
    </row>
    <row r="24419" spans="6:11">
      <c r="F24419" s="128">
        <v>0.30614709946444951</v>
      </c>
      <c r="G24419" s="129">
        <v>1.2662597550077108</v>
      </c>
      <c r="H24419" s="96">
        <v>5111220.6963059902</v>
      </c>
      <c r="I24419" s="96">
        <v>-739587.61031092564</v>
      </c>
      <c r="J24419" s="96">
        <v>-9528.2674369246106</v>
      </c>
      <c r="K24419" s="96">
        <v>5860336.5740538407</v>
      </c>
    </row>
    <row r="24420" spans="6:11">
      <c r="F24420" s="128">
        <v>0.69385290053555049</v>
      </c>
      <c r="G24420" s="129">
        <v>3.654952998242833</v>
      </c>
      <c r="H24420" s="96">
        <v>3490530.600846678</v>
      </c>
      <c r="I24420" s="96">
        <v>-2028275.5309168033</v>
      </c>
      <c r="J24420" s="96">
        <v>-86856.905729809951</v>
      </c>
      <c r="K24420" s="96">
        <v>5605663.0374932913</v>
      </c>
    </row>
    <row r="24421" spans="6:11">
      <c r="F24421" s="128">
        <v>0.20466251086200193</v>
      </c>
      <c r="G24421" s="129">
        <v>0.89840755534290884</v>
      </c>
      <c r="H24421" s="96">
        <v>5367192.0185179925</v>
      </c>
      <c r="I24421" s="96">
        <v>-445814.39416262286</v>
      </c>
      <c r="J24421" s="96">
        <v>-87564.367870281887</v>
      </c>
      <c r="K24421" s="96">
        <v>5900570.7805508971</v>
      </c>
    </row>
    <row r="24422" spans="6:11">
      <c r="F24422" s="128">
        <v>0.79533748913799807</v>
      </c>
      <c r="G24422" s="129">
        <v>2.2898873976966039</v>
      </c>
      <c r="H24422" s="96">
        <v>4407880.0719784591</v>
      </c>
      <c r="I24422" s="96">
        <v>-1319000.9380938543</v>
      </c>
      <c r="J24422" s="96">
        <v>-22933.318649899684</v>
      </c>
      <c r="K24422" s="96">
        <v>5749814.3287222134</v>
      </c>
    </row>
    <row r="24423" spans="6:11">
      <c r="F24423" s="128">
        <v>0.52373523139330191</v>
      </c>
      <c r="G24423" s="129">
        <v>6.3131815538644185</v>
      </c>
      <c r="H24423" s="96">
        <v>-2857921.6227628165</v>
      </c>
      <c r="I24423" s="96">
        <v>-2857921.6227628165</v>
      </c>
      <c r="J24423" s="96">
        <v>0</v>
      </c>
      <c r="K24423" s="96">
        <v>0</v>
      </c>
    </row>
    <row r="24424" spans="6:11">
      <c r="F24424" s="128">
        <v>0.47626476860669809</v>
      </c>
      <c r="G24424" s="129">
        <v>7.4178134282424129</v>
      </c>
      <c r="H24424" s="96">
        <v>-2857921.6227628165</v>
      </c>
      <c r="I24424" s="96">
        <v>-2857921.6227628165</v>
      </c>
      <c r="J24424" s="96">
        <v>0</v>
      </c>
      <c r="K24424" s="96">
        <v>0</v>
      </c>
    </row>
    <row r="24425" spans="6:11">
      <c r="F24425" s="128">
        <v>0.91819309929332005</v>
      </c>
      <c r="G24425" s="129">
        <v>1.8808907663666419</v>
      </c>
      <c r="H24425" s="96">
        <v>4687249.9830687288</v>
      </c>
      <c r="I24425" s="96">
        <v>-1030641.4004800867</v>
      </c>
      <c r="J24425" s="96">
        <v>-75830.520549119305</v>
      </c>
      <c r="K24425" s="96">
        <v>5793721.9040979352</v>
      </c>
    </row>
    <row r="24426" spans="6:11">
      <c r="F24426" s="128">
        <v>8.1806900706679953E-2</v>
      </c>
      <c r="G24426" s="129">
        <v>25.033936782142419</v>
      </c>
      <c r="H24426" s="96">
        <v>-2857921.6227628165</v>
      </c>
      <c r="I24426" s="96">
        <v>-2857921.6227628165</v>
      </c>
      <c r="J24426" s="96">
        <v>0</v>
      </c>
      <c r="K24426" s="96">
        <v>0</v>
      </c>
    </row>
    <row r="24427" spans="6:11">
      <c r="F24427" s="128">
        <v>0.67158115693608367</v>
      </c>
      <c r="G24427" s="129">
        <v>1.6214937385917243</v>
      </c>
      <c r="H24427" s="96">
        <v>4865563.2060220493</v>
      </c>
      <c r="I24427" s="96">
        <v>-885452.85481691465</v>
      </c>
      <c r="J24427" s="96">
        <v>-70726.847453227281</v>
      </c>
      <c r="K24427" s="96">
        <v>5821742.9082921911</v>
      </c>
    </row>
    <row r="24428" spans="6:11">
      <c r="F24428" s="128">
        <v>0.32841884306391633</v>
      </c>
      <c r="G24428" s="129">
        <v>11.134655246579909</v>
      </c>
      <c r="H24428" s="96">
        <v>-2857921.6227628165</v>
      </c>
      <c r="I24428" s="96">
        <v>-2857921.6227628165</v>
      </c>
      <c r="J24428" s="96">
        <v>0</v>
      </c>
      <c r="K24428" s="96">
        <v>0</v>
      </c>
    </row>
    <row r="24429" spans="6:11">
      <c r="F24429" s="128">
        <v>0.98688598409541983</v>
      </c>
      <c r="G24429" s="129">
        <v>1.7368062676418887</v>
      </c>
      <c r="H24429" s="96">
        <v>4786256.9004971124</v>
      </c>
      <c r="I24429" s="96">
        <v>-885452.85481691465</v>
      </c>
      <c r="J24429" s="96">
        <v>-137559.98396038619</v>
      </c>
      <c r="K24429" s="96">
        <v>5809269.7392744133</v>
      </c>
    </row>
    <row r="24430" spans="6:11">
      <c r="F24430" s="128">
        <v>1.3114015904580167E-2</v>
      </c>
      <c r="G24430" s="129">
        <v>43.340737043474711</v>
      </c>
      <c r="H24430" s="96">
        <v>-2857921.6227628165</v>
      </c>
      <c r="I24430" s="96">
        <v>-2857921.6227628165</v>
      </c>
      <c r="J24430" s="96">
        <v>0</v>
      </c>
      <c r="K24430" s="96">
        <v>0</v>
      </c>
    </row>
    <row r="24431" spans="6:11">
      <c r="F24431" s="128">
        <v>0.78188992175834571</v>
      </c>
      <c r="G24431" s="129">
        <v>6.3874871149166301</v>
      </c>
      <c r="H24431" s="96">
        <v>-2857921.6227628165</v>
      </c>
      <c r="I24431" s="96">
        <v>-2857921.6227628165</v>
      </c>
      <c r="J24431" s="96">
        <v>0</v>
      </c>
      <c r="K24431" s="96">
        <v>0</v>
      </c>
    </row>
    <row r="24432" spans="6:11">
      <c r="F24432" s="128">
        <v>0.21811007824165429</v>
      </c>
      <c r="G24432" s="129">
        <v>15.227553975727774</v>
      </c>
      <c r="H24432" s="96">
        <v>-2857921.6227628165</v>
      </c>
      <c r="I24432" s="96">
        <v>-2857921.6227628165</v>
      </c>
      <c r="J24432" s="96">
        <v>0</v>
      </c>
      <c r="K24432" s="96">
        <v>0</v>
      </c>
    </row>
    <row r="24433" spans="6:11">
      <c r="F24433" s="128">
        <v>0.26957050442891239</v>
      </c>
      <c r="G24433" s="129">
        <v>13.066692296030183</v>
      </c>
      <c r="H24433" s="96">
        <v>-2857921.6227628165</v>
      </c>
      <c r="I24433" s="96">
        <v>-2857921.6227628165</v>
      </c>
      <c r="J24433" s="96">
        <v>0</v>
      </c>
      <c r="K24433" s="96">
        <v>0</v>
      </c>
    </row>
    <row r="24434" spans="6:11">
      <c r="F24434" s="128">
        <v>0.73042949557108761</v>
      </c>
      <c r="G24434" s="129">
        <v>3.1412256775238148</v>
      </c>
      <c r="H24434" s="96">
        <v>3833018.4204786839</v>
      </c>
      <c r="I24434" s="96">
        <v>-1746543.0149025372</v>
      </c>
      <c r="J24434" s="96">
        <v>-79922.279633422979</v>
      </c>
      <c r="K24434" s="96">
        <v>5659483.715014644</v>
      </c>
    </row>
    <row r="24435" spans="6:11">
      <c r="F24435" s="128">
        <v>0.80829800258955842</v>
      </c>
      <c r="G24435" s="129">
        <v>18.575510491991427</v>
      </c>
      <c r="H24435" s="96">
        <v>-2857921.6227628165</v>
      </c>
      <c r="I24435" s="96">
        <v>-2857921.6227628165</v>
      </c>
      <c r="J24435" s="96">
        <v>0</v>
      </c>
      <c r="K24435" s="96">
        <v>0</v>
      </c>
    </row>
    <row r="24436" spans="6:11">
      <c r="F24436" s="128">
        <v>0.19170199741044158</v>
      </c>
      <c r="G24436" s="129">
        <v>16.518132095250312</v>
      </c>
      <c r="H24436" s="96">
        <v>-2857921.6227628165</v>
      </c>
      <c r="I24436" s="96">
        <v>-2857921.6227628165</v>
      </c>
      <c r="J24436" s="96">
        <v>0</v>
      </c>
      <c r="K24436" s="96">
        <v>0</v>
      </c>
    </row>
    <row r="24437" spans="6:11">
      <c r="F24437" s="128">
        <v>0.16727555957328144</v>
      </c>
      <c r="G24437" s="129">
        <v>7.2627485488575614</v>
      </c>
      <c r="H24437" s="96">
        <v>-2857921.6227628165</v>
      </c>
      <c r="I24437" s="96">
        <v>-2857921.6227628165</v>
      </c>
      <c r="J24437" s="96">
        <v>0</v>
      </c>
      <c r="K24437" s="96">
        <v>0</v>
      </c>
    </row>
    <row r="24438" spans="6:11">
      <c r="F24438" s="128">
        <v>0.83272444042671856</v>
      </c>
      <c r="G24438" s="129">
        <v>1.830524953524058</v>
      </c>
      <c r="H24438" s="96">
        <v>4721815.4164958429</v>
      </c>
      <c r="I24438" s="96">
        <v>-1030641.4004800867</v>
      </c>
      <c r="J24438" s="96">
        <v>-46695.212750267492</v>
      </c>
      <c r="K24438" s="96">
        <v>5799152.029726197</v>
      </c>
    </row>
    <row r="24439" spans="6:11">
      <c r="F24439" s="128">
        <v>0.39341624727203683</v>
      </c>
      <c r="G24439" s="129">
        <v>0.59194234589848638</v>
      </c>
      <c r="H24439" s="96">
        <v>5581842.9822985679</v>
      </c>
      <c r="I24439" s="96">
        <v>-297900.07039749727</v>
      </c>
      <c r="J24439" s="96">
        <v>-54558.519219152811</v>
      </c>
      <c r="K24439" s="96">
        <v>5934301.5719152177</v>
      </c>
    </row>
    <row r="24440" spans="6:11">
      <c r="F24440" s="128">
        <v>0.60658375272796317</v>
      </c>
      <c r="G24440" s="129">
        <v>4.999124682473159</v>
      </c>
      <c r="H24440" s="96">
        <v>2609804.6979650352</v>
      </c>
      <c r="I24440" s="96">
        <v>-2721249.7159727258</v>
      </c>
      <c r="J24440" s="96">
        <v>-136195.5988980227</v>
      </c>
      <c r="K24440" s="96">
        <v>5467250.0128357839</v>
      </c>
    </row>
    <row r="24441" spans="6:11">
      <c r="F24441" s="128">
        <v>0.51678388775686435</v>
      </c>
      <c r="G24441" s="129">
        <v>1.9399851658831291</v>
      </c>
      <c r="H24441" s="96">
        <v>4646770.3234570632</v>
      </c>
      <c r="I24441" s="96">
        <v>-1030641.4004800867</v>
      </c>
      <c r="J24441" s="96">
        <v>-109945.47548858185</v>
      </c>
      <c r="K24441" s="96">
        <v>5787357.1994257318</v>
      </c>
    </row>
    <row r="24442" spans="6:11">
      <c r="F24442" s="128">
        <v>0.48321611224313565</v>
      </c>
      <c r="G24442" s="129">
        <v>7.272912880434208</v>
      </c>
      <c r="H24442" s="96">
        <v>-2857921.6227628165</v>
      </c>
      <c r="I24442" s="96">
        <v>-2857921.6227628165</v>
      </c>
      <c r="J24442" s="96">
        <v>0</v>
      </c>
      <c r="K24442" s="96">
        <v>0</v>
      </c>
    </row>
    <row r="24443" spans="6:11">
      <c r="F24443" s="128">
        <v>0.41433400121744557</v>
      </c>
      <c r="G24443" s="129">
        <v>10.575208617216694</v>
      </c>
      <c r="H24443" s="96">
        <v>-2857921.6227628165</v>
      </c>
      <c r="I24443" s="96">
        <v>-2857921.6227628165</v>
      </c>
      <c r="J24443" s="96">
        <v>0</v>
      </c>
      <c r="K24443" s="96">
        <v>0</v>
      </c>
    </row>
    <row r="24444" spans="6:11">
      <c r="F24444" s="128">
        <v>0.58566599878255443</v>
      </c>
      <c r="G24444" s="129">
        <v>5.3500561984646149</v>
      </c>
      <c r="H24444" s="96">
        <v>-2857921.6227628165</v>
      </c>
      <c r="I24444" s="96">
        <v>-2857921.6227628165</v>
      </c>
      <c r="J24444" s="96">
        <v>0</v>
      </c>
      <c r="K24444" s="96">
        <v>0</v>
      </c>
    </row>
    <row r="24445" spans="6:11">
      <c r="F24445" s="128">
        <v>0.53281306758248348</v>
      </c>
      <c r="G24445" s="129">
        <v>2.6262580913862008</v>
      </c>
      <c r="H24445" s="96">
        <v>4179635.2577527827</v>
      </c>
      <c r="I24445" s="96">
        <v>-1462178.1651097869</v>
      </c>
      <c r="J24445" s="96">
        <v>-72139.522082292446</v>
      </c>
      <c r="K24445" s="96">
        <v>5713952.9449448623</v>
      </c>
    </row>
    <row r="24446" spans="6:11">
      <c r="F24446" s="128">
        <v>0.46718693241751652</v>
      </c>
      <c r="G24446" s="129">
        <v>7.6102581785604135</v>
      </c>
      <c r="H24446" s="96">
        <v>-2857921.6227628165</v>
      </c>
      <c r="I24446" s="96">
        <v>-2857921.6227628165</v>
      </c>
      <c r="J24446" s="96">
        <v>0</v>
      </c>
      <c r="K24446" s="96">
        <v>0</v>
      </c>
    </row>
    <row r="24447" spans="6:11">
      <c r="F24447" s="128">
        <v>0.23115898838819526</v>
      </c>
      <c r="G24447" s="129">
        <v>33.08751113691725</v>
      </c>
      <c r="H24447" s="96">
        <v>-2857921.6227628165</v>
      </c>
      <c r="I24447" s="96">
        <v>-2857921.6227628165</v>
      </c>
      <c r="J24447" s="96">
        <v>0</v>
      </c>
      <c r="K24447" s="96">
        <v>0</v>
      </c>
    </row>
    <row r="24448" spans="6:11">
      <c r="F24448" s="128">
        <v>0.76884101161180474</v>
      </c>
      <c r="G24448" s="129">
        <v>2.6287107778031804</v>
      </c>
      <c r="H24448" s="96">
        <v>4177976.5677190814</v>
      </c>
      <c r="I24448" s="96">
        <v>-1462178.1651097869</v>
      </c>
      <c r="J24448" s="96">
        <v>-73537.547714968401</v>
      </c>
      <c r="K24448" s="96">
        <v>5713692.2805438368</v>
      </c>
    </row>
    <row r="24449" spans="6:11">
      <c r="F24449" s="128">
        <v>0.92884219187384931</v>
      </c>
      <c r="G24449" s="129">
        <v>7.3106397963112197</v>
      </c>
      <c r="H24449" s="96">
        <v>-2857921.6227628165</v>
      </c>
      <c r="I24449" s="96">
        <v>-2857921.6227628165</v>
      </c>
      <c r="J24449" s="96">
        <v>0</v>
      </c>
      <c r="K24449" s="96">
        <v>0</v>
      </c>
    </row>
    <row r="24450" spans="6:11">
      <c r="F24450" s="128">
        <v>7.115780812615069E-2</v>
      </c>
      <c r="G24450" s="129">
        <v>26.428552187084922</v>
      </c>
      <c r="H24450" s="96">
        <v>-2857921.6227628165</v>
      </c>
      <c r="I24450" s="96">
        <v>-2857921.6227628165</v>
      </c>
      <c r="J24450" s="96">
        <v>0</v>
      </c>
      <c r="K24450" s="96">
        <v>0</v>
      </c>
    </row>
    <row r="24451" spans="6:11">
      <c r="F24451" s="128">
        <v>0.1913299591849803</v>
      </c>
      <c r="G24451" s="129">
        <v>10.744258778514416</v>
      </c>
      <c r="H24451" s="96">
        <v>-2857921.6227628165</v>
      </c>
      <c r="I24451" s="96">
        <v>-2857921.6227628165</v>
      </c>
      <c r="J24451" s="96">
        <v>0</v>
      </c>
      <c r="K24451" s="96">
        <v>0</v>
      </c>
    </row>
    <row r="24452" spans="6:11">
      <c r="F24452" s="128">
        <v>0.8086700408150197</v>
      </c>
      <c r="G24452" s="129">
        <v>2.1236430567141977</v>
      </c>
      <c r="H24452" s="96">
        <v>4521155.8002463738</v>
      </c>
      <c r="I24452" s="96">
        <v>-1175156.386645427</v>
      </c>
      <c r="J24452" s="96">
        <v>-71308.916350040541</v>
      </c>
      <c r="K24452" s="96">
        <v>5767621.1032418413</v>
      </c>
    </row>
    <row r="24453" spans="6:11">
      <c r="F24453" s="128">
        <v>0.26673666466491652</v>
      </c>
      <c r="G24453" s="129">
        <v>6.1039989890685913</v>
      </c>
      <c r="H24453" s="96">
        <v>-2857921.6227628165</v>
      </c>
      <c r="I24453" s="96">
        <v>-2857921.6227628165</v>
      </c>
      <c r="J24453" s="96">
        <v>0</v>
      </c>
      <c r="K24453" s="96">
        <v>0</v>
      </c>
    </row>
    <row r="24454" spans="6:11">
      <c r="F24454" s="128">
        <v>0.73326333533508348</v>
      </c>
      <c r="G24454" s="129">
        <v>3.1025038467544923</v>
      </c>
      <c r="H24454" s="96">
        <v>3858967.6175143868</v>
      </c>
      <c r="I24454" s="96">
        <v>-1746543.0149025372</v>
      </c>
      <c r="J24454" s="96">
        <v>-58050.658423802364</v>
      </c>
      <c r="K24454" s="96">
        <v>5663561.2908407263</v>
      </c>
    </row>
    <row r="24455" spans="6:11">
      <c r="F24455" s="128">
        <v>0.53290633350953776</v>
      </c>
      <c r="G24455" s="129">
        <v>1.1528895595284843</v>
      </c>
      <c r="H24455" s="96">
        <v>5189881.8210755391</v>
      </c>
      <c r="I24455" s="96">
        <v>-593042.51298518723</v>
      </c>
      <c r="J24455" s="96">
        <v>-89782.885866174722</v>
      </c>
      <c r="K24455" s="96">
        <v>5872707.2199269012</v>
      </c>
    </row>
    <row r="24456" spans="6:11">
      <c r="F24456" s="128">
        <v>0.46709366649046224</v>
      </c>
      <c r="G24456" s="129">
        <v>7.6122547078145395</v>
      </c>
      <c r="H24456" s="96">
        <v>-2857921.6227628165</v>
      </c>
      <c r="I24456" s="96">
        <v>-2857921.6227628165</v>
      </c>
      <c r="J24456" s="96">
        <v>0</v>
      </c>
      <c r="K24456" s="96">
        <v>0</v>
      </c>
    </row>
    <row r="24457" spans="6:11">
      <c r="F24457" s="128">
        <v>0.64914525470503659</v>
      </c>
      <c r="G24457" s="129">
        <v>0.62939391516036169</v>
      </c>
      <c r="H24457" s="96">
        <v>5555540.3267871402</v>
      </c>
      <c r="I24457" s="96">
        <v>-297900.07039749727</v>
      </c>
      <c r="J24457" s="96">
        <v>-76728.784549556003</v>
      </c>
      <c r="K24457" s="96">
        <v>5930169.1817341931</v>
      </c>
    </row>
    <row r="24458" spans="6:11">
      <c r="F24458" s="128">
        <v>0.35085474529496341</v>
      </c>
      <c r="G24458" s="129">
        <v>10.473829722364592</v>
      </c>
      <c r="H24458" s="96">
        <v>-2857921.6227628165</v>
      </c>
      <c r="I24458" s="96">
        <v>-2857921.6227628165</v>
      </c>
      <c r="J24458" s="96">
        <v>0</v>
      </c>
      <c r="K24458" s="96">
        <v>0</v>
      </c>
    </row>
    <row r="24459" spans="6:11">
      <c r="F24459" s="128">
        <v>0.18804731838156663</v>
      </c>
      <c r="G24459" s="129">
        <v>6.8688181869484843</v>
      </c>
      <c r="H24459" s="96">
        <v>-2857921.6227628165</v>
      </c>
      <c r="I24459" s="96">
        <v>-2857921.6227628165</v>
      </c>
      <c r="J24459" s="96">
        <v>0</v>
      </c>
      <c r="K24459" s="96">
        <v>0</v>
      </c>
    </row>
    <row r="24460" spans="6:11">
      <c r="F24460" s="128">
        <v>0.81195268161843337</v>
      </c>
      <c r="G24460" s="129">
        <v>2.0831321438737138</v>
      </c>
      <c r="H24460" s="96">
        <v>4548831.1600985285</v>
      </c>
      <c r="I24460" s="96">
        <v>-1175156.386645427</v>
      </c>
      <c r="J24460" s="96">
        <v>-47981.113922994075</v>
      </c>
      <c r="K24460" s="96">
        <v>5771968.66066695</v>
      </c>
    </row>
    <row r="24461" spans="6:11">
      <c r="F24461" s="128">
        <v>0.48498057049019117</v>
      </c>
      <c r="G24461" s="129">
        <v>4.5269343290783466</v>
      </c>
      <c r="H24461" s="96">
        <v>2916683.3286654954</v>
      </c>
      <c r="I24461" s="96">
        <v>-2583940.8049289733</v>
      </c>
      <c r="J24461" s="96">
        <v>-14854.798779547633</v>
      </c>
      <c r="K24461" s="96">
        <v>5515478.9323740164</v>
      </c>
    </row>
    <row r="24462" spans="6:11">
      <c r="F24462" s="128">
        <v>0.51501942950980883</v>
      </c>
      <c r="G24462" s="129">
        <v>6.6355065182654158</v>
      </c>
      <c r="H24462" s="96">
        <v>-2857921.6227628165</v>
      </c>
      <c r="I24462" s="96">
        <v>-2857921.6227628165</v>
      </c>
      <c r="J24462" s="96">
        <v>0</v>
      </c>
      <c r="K24462" s="96">
        <v>0</v>
      </c>
    </row>
    <row r="24463" spans="6:11">
      <c r="F24463" s="128">
        <v>0.67644519917300949</v>
      </c>
      <c r="G24463" s="129">
        <v>23.941407578786961</v>
      </c>
      <c r="H24463" s="96">
        <v>-2857921.6227628165</v>
      </c>
      <c r="I24463" s="96">
        <v>-2857921.6227628165</v>
      </c>
      <c r="J24463" s="96">
        <v>0</v>
      </c>
      <c r="K24463" s="96">
        <v>0</v>
      </c>
    </row>
    <row r="24464" spans="6:11">
      <c r="F24464" s="128">
        <v>0.32355480082699051</v>
      </c>
      <c r="G24464" s="129">
        <v>11.283867796133894</v>
      </c>
      <c r="H24464" s="96">
        <v>-2857921.6227628165</v>
      </c>
      <c r="I24464" s="96">
        <v>-2857921.6227628165</v>
      </c>
      <c r="J24464" s="96">
        <v>0</v>
      </c>
      <c r="K24464" s="96">
        <v>0</v>
      </c>
    </row>
    <row r="24465" spans="6:11">
      <c r="F24465" s="128">
        <v>0.11496463779201738</v>
      </c>
      <c r="G24465" s="129">
        <v>0.57022568775604476</v>
      </c>
      <c r="H24465" s="96">
        <v>5597110.3207455324</v>
      </c>
      <c r="I24465" s="96">
        <v>-297900.07039749727</v>
      </c>
      <c r="J24465" s="96">
        <v>-41688.706448730183</v>
      </c>
      <c r="K24465" s="96">
        <v>5936699.0975917596</v>
      </c>
    </row>
    <row r="24466" spans="6:11">
      <c r="F24466" s="128">
        <v>0.88503536220798262</v>
      </c>
      <c r="G24466" s="129">
        <v>1.2212767747532356</v>
      </c>
      <c r="H24466" s="96">
        <v>5142421.9380986579</v>
      </c>
      <c r="I24466" s="96">
        <v>-593042.51298518723</v>
      </c>
      <c r="J24466" s="96">
        <v>-129777.42129651051</v>
      </c>
      <c r="K24466" s="96">
        <v>5865241.8723803554</v>
      </c>
    </row>
    <row r="24467" spans="6:11">
      <c r="F24467" s="128">
        <v>0.97709931175250253</v>
      </c>
      <c r="G24467" s="129">
        <v>3.4903850092930755</v>
      </c>
      <c r="H24467" s="96">
        <v>3599953.4762100754</v>
      </c>
      <c r="I24467" s="96">
        <v>-1887736.7863693987</v>
      </c>
      <c r="J24467" s="96">
        <v>-135157.79895723637</v>
      </c>
      <c r="K24467" s="96">
        <v>5622848.0615367107</v>
      </c>
    </row>
    <row r="24468" spans="6:11">
      <c r="F24468" s="128">
        <v>2.2900688247497469E-2</v>
      </c>
      <c r="G24468" s="129">
        <v>37.765883143976978</v>
      </c>
      <c r="H24468" s="96">
        <v>-2857921.6227628165</v>
      </c>
      <c r="I24468" s="96">
        <v>-2857921.6227628165</v>
      </c>
      <c r="J24468" s="96">
        <v>0</v>
      </c>
      <c r="K24468" s="96">
        <v>0</v>
      </c>
    </row>
    <row r="24469" spans="6:11">
      <c r="F24469" s="128">
        <v>0.60290337549542738</v>
      </c>
      <c r="G24469" s="129">
        <v>0.58432434192335181</v>
      </c>
      <c r="H24469" s="96">
        <v>5587197.3292119326</v>
      </c>
      <c r="I24469" s="96">
        <v>-297900.07039749727</v>
      </c>
      <c r="J24469" s="96">
        <v>-50045.091994525348</v>
      </c>
      <c r="K24469" s="96">
        <v>5935142.4916039556</v>
      </c>
    </row>
    <row r="24470" spans="6:11">
      <c r="F24470" s="128">
        <v>0.39709662450457262</v>
      </c>
      <c r="G24470" s="129">
        <v>9.2357564124728313</v>
      </c>
      <c r="H24470" s="96">
        <v>-2857921.6227628165</v>
      </c>
      <c r="I24470" s="96">
        <v>-2857921.6227628165</v>
      </c>
      <c r="J24470" s="96">
        <v>0</v>
      </c>
      <c r="K24470" s="96">
        <v>0</v>
      </c>
    </row>
    <row r="24471" spans="6:11">
      <c r="F24471" s="128">
        <v>0.3193384060955794</v>
      </c>
      <c r="G24471" s="129">
        <v>6.0618723240437085</v>
      </c>
      <c r="H24471" s="96">
        <v>-2857921.6227628165</v>
      </c>
      <c r="I24471" s="96">
        <v>-2857921.6227628165</v>
      </c>
      <c r="J24471" s="96">
        <v>0</v>
      </c>
      <c r="K24471" s="96">
        <v>0</v>
      </c>
    </row>
    <row r="24472" spans="6:11">
      <c r="F24472" s="128">
        <v>0.6806615939044206</v>
      </c>
      <c r="G24472" s="129">
        <v>3.8469002159137857</v>
      </c>
      <c r="H24472" s="96">
        <v>3363400.4012508718</v>
      </c>
      <c r="I24472" s="96">
        <v>-2168162.2873492301</v>
      </c>
      <c r="J24472" s="96">
        <v>-54122.592117152511</v>
      </c>
      <c r="K24472" s="96">
        <v>5585685.2807172546</v>
      </c>
    </row>
    <row r="24473" spans="6:11">
      <c r="F24473" s="128">
        <v>0.42019549351712426</v>
      </c>
      <c r="G24473" s="129">
        <v>5.2409685302047642</v>
      </c>
      <c r="H24473" s="96">
        <v>-2857921.6227628165</v>
      </c>
      <c r="I24473" s="96">
        <v>-2857921.6227628165</v>
      </c>
      <c r="J24473" s="96">
        <v>0</v>
      </c>
      <c r="K24473" s="96">
        <v>0</v>
      </c>
    </row>
    <row r="24474" spans="6:11">
      <c r="F24474" s="128">
        <v>0.57980450648287574</v>
      </c>
      <c r="G24474" s="129">
        <v>5.4506429004656098</v>
      </c>
      <c r="H24474" s="96">
        <v>-2857921.6227628165</v>
      </c>
      <c r="I24474" s="96">
        <v>-2857921.6227628165</v>
      </c>
      <c r="J24474" s="96">
        <v>0</v>
      </c>
      <c r="K24474" s="96">
        <v>0</v>
      </c>
    </row>
    <row r="24475" spans="6:11">
      <c r="F24475" s="128">
        <v>0.99469006451935493</v>
      </c>
      <c r="G24475" s="129">
        <v>31.113787369616254</v>
      </c>
      <c r="H24475" s="96">
        <v>-2857921.6227628165</v>
      </c>
      <c r="I24475" s="96">
        <v>-2857921.6227628165</v>
      </c>
      <c r="J24475" s="96">
        <v>0</v>
      </c>
      <c r="K24475" s="96">
        <v>0</v>
      </c>
    </row>
    <row r="24476" spans="6:11">
      <c r="F24476" s="128">
        <v>5.3099354806450672E-3</v>
      </c>
      <c r="G24476" s="129">
        <v>52.3817559433976</v>
      </c>
      <c r="H24476" s="96">
        <v>-2857921.6227628165</v>
      </c>
      <c r="I24476" s="96">
        <v>-2857921.6227628165</v>
      </c>
      <c r="J24476" s="96">
        <v>0</v>
      </c>
      <c r="K24476" s="96">
        <v>0</v>
      </c>
    </row>
    <row r="24477" spans="6:11">
      <c r="F24477" s="128">
        <v>0.44283771842306741</v>
      </c>
      <c r="G24477" s="129">
        <v>7.7567107174333554</v>
      </c>
      <c r="H24477" s="96">
        <v>-2857921.6227628165</v>
      </c>
      <c r="I24477" s="96">
        <v>-2857921.6227628165</v>
      </c>
      <c r="J24477" s="96">
        <v>0</v>
      </c>
      <c r="K24477" s="96">
        <v>0</v>
      </c>
    </row>
    <row r="24478" spans="6:11">
      <c r="F24478" s="128">
        <v>0.55716228157693259</v>
      </c>
      <c r="G24478" s="129">
        <v>5.8489873215860717</v>
      </c>
      <c r="H24478" s="96">
        <v>-2857921.6227628165</v>
      </c>
      <c r="I24478" s="96">
        <v>-2857921.6227628165</v>
      </c>
      <c r="J24478" s="96">
        <v>0</v>
      </c>
      <c r="K24478" s="96">
        <v>0</v>
      </c>
    </row>
    <row r="24479" spans="6:11">
      <c r="F24479" s="128">
        <v>0.50273586228414313</v>
      </c>
      <c r="G24479" s="129">
        <v>8.6665781234138706</v>
      </c>
      <c r="H24479" s="96">
        <v>-2857921.6227628165</v>
      </c>
      <c r="I24479" s="96">
        <v>-2857921.6227628165</v>
      </c>
      <c r="J24479" s="96">
        <v>0</v>
      </c>
      <c r="K24479" s="96">
        <v>0</v>
      </c>
    </row>
    <row r="24480" spans="6:11">
      <c r="F24480" s="128">
        <v>0.49726413771585687</v>
      </c>
      <c r="G24480" s="129">
        <v>6.9863392984558121</v>
      </c>
      <c r="H24480" s="96">
        <v>-2857921.6227628165</v>
      </c>
      <c r="I24480" s="96">
        <v>-2857921.6227628165</v>
      </c>
      <c r="J24480" s="96">
        <v>0</v>
      </c>
      <c r="K24480" s="96">
        <v>0</v>
      </c>
    </row>
    <row r="24481" spans="6:11">
      <c r="F24481" s="128">
        <v>8.1252103807280318E-2</v>
      </c>
      <c r="G24481" s="129">
        <v>49.745593239270761</v>
      </c>
      <c r="H24481" s="96">
        <v>-2857921.6227628165</v>
      </c>
      <c r="I24481" s="96">
        <v>-2857921.6227628165</v>
      </c>
      <c r="J24481" s="96">
        <v>0</v>
      </c>
      <c r="K24481" s="96">
        <v>0</v>
      </c>
    </row>
    <row r="24482" spans="6:11">
      <c r="F24482" s="128">
        <v>0.91874789619271968</v>
      </c>
      <c r="G24482" s="129">
        <v>0.84743518315976629</v>
      </c>
      <c r="H24482" s="96">
        <v>5402809.4324662983</v>
      </c>
      <c r="I24482" s="96">
        <v>-445814.39416262286</v>
      </c>
      <c r="J24482" s="96">
        <v>-57543.855947804019</v>
      </c>
      <c r="K24482" s="96">
        <v>5906167.6825767253</v>
      </c>
    </row>
    <row r="24483" spans="6:11">
      <c r="F24483" s="128">
        <v>0.85149630949315047</v>
      </c>
      <c r="G24483" s="129">
        <v>16.484815002743634</v>
      </c>
      <c r="H24483" s="96">
        <v>-2857921.6227628165</v>
      </c>
      <c r="I24483" s="96">
        <v>-2857921.6227628165</v>
      </c>
      <c r="J24483" s="96">
        <v>0</v>
      </c>
      <c r="K24483" s="96">
        <v>0</v>
      </c>
    </row>
    <row r="24484" spans="6:11">
      <c r="F24484" s="128">
        <v>0.14850369050684953</v>
      </c>
      <c r="G24484" s="129">
        <v>19.071454691502094</v>
      </c>
      <c r="H24484" s="96">
        <v>-2857921.6227628165</v>
      </c>
      <c r="I24484" s="96">
        <v>-2857921.6227628165</v>
      </c>
      <c r="J24484" s="96">
        <v>0</v>
      </c>
      <c r="K24484" s="96">
        <v>0</v>
      </c>
    </row>
    <row r="24485" spans="6:11">
      <c r="F24485" s="128">
        <v>0.28173771713512441</v>
      </c>
      <c r="G24485" s="129">
        <v>3.0700927014957844</v>
      </c>
      <c r="H24485" s="96">
        <v>3880714.2668190273</v>
      </c>
      <c r="I24485" s="96">
        <v>-1746543.0149025372</v>
      </c>
      <c r="J24485" s="96">
        <v>-39719.301108339052</v>
      </c>
      <c r="K24485" s="96">
        <v>5666976.5828299038</v>
      </c>
    </row>
    <row r="24486" spans="6:11">
      <c r="F24486" s="128">
        <v>0.71826228286487559</v>
      </c>
      <c r="G24486" s="129">
        <v>3.309204801692379</v>
      </c>
      <c r="H24486" s="96">
        <v>3720691.3708502026</v>
      </c>
      <c r="I24486" s="96">
        <v>-1887736.7863693987</v>
      </c>
      <c r="J24486" s="96">
        <v>-33400.595653384436</v>
      </c>
      <c r="K24486" s="96">
        <v>5641828.7528729858</v>
      </c>
    </row>
    <row r="24487" spans="6:11">
      <c r="F24487" s="128">
        <v>0.25847830311032494</v>
      </c>
      <c r="G24487" s="129">
        <v>48.298651601110087</v>
      </c>
      <c r="H24487" s="96">
        <v>-2857921.6227628165</v>
      </c>
      <c r="I24487" s="96">
        <v>-2857921.6227628165</v>
      </c>
      <c r="J24487" s="96">
        <v>0</v>
      </c>
      <c r="K24487" s="96">
        <v>0</v>
      </c>
    </row>
    <row r="24488" spans="6:11">
      <c r="F24488" s="128">
        <v>0.74152169688967506</v>
      </c>
      <c r="G24488" s="129">
        <v>2.9905085702350696</v>
      </c>
      <c r="H24488" s="96">
        <v>3934189.8194396403</v>
      </c>
      <c r="I24488" s="96">
        <v>-1604691.1635483941</v>
      </c>
      <c r="J24488" s="96">
        <v>-136490.43779359781</v>
      </c>
      <c r="K24488" s="96">
        <v>5675371.420781632</v>
      </c>
    </row>
    <row r="24489" spans="6:11">
      <c r="F24489" s="128">
        <v>3.5895235765544098E-2</v>
      </c>
      <c r="G24489" s="129">
        <v>0.60264469961944589</v>
      </c>
      <c r="H24489" s="96">
        <v>5574323.1503114793</v>
      </c>
      <c r="I24489" s="96">
        <v>-297900.07039749727</v>
      </c>
      <c r="J24489" s="96">
        <v>-60897.16427803244</v>
      </c>
      <c r="K24489" s="96">
        <v>5933120.3849870088</v>
      </c>
    </row>
    <row r="24490" spans="6:11">
      <c r="F24490" s="128">
        <v>0.9641047642344559</v>
      </c>
      <c r="G24490" s="129">
        <v>0.36555313684705193</v>
      </c>
      <c r="H24490" s="96">
        <v>5741187.8163879672</v>
      </c>
      <c r="I24490" s="96">
        <v>-149296.34340658187</v>
      </c>
      <c r="J24490" s="96">
        <v>-68858.487299625267</v>
      </c>
      <c r="K24490" s="96">
        <v>5959342.6470941743</v>
      </c>
    </row>
    <row r="24491" spans="6:11">
      <c r="F24491" s="128">
        <v>0.93328396389035984</v>
      </c>
      <c r="G24491" s="129">
        <v>0.80685428626013422</v>
      </c>
      <c r="H24491" s="96">
        <v>5431210.2744036447</v>
      </c>
      <c r="I24491" s="96">
        <v>-445814.39416262286</v>
      </c>
      <c r="J24491" s="96">
        <v>-33602.699916077632</v>
      </c>
      <c r="K24491" s="96">
        <v>5910627.3684823457</v>
      </c>
    </row>
    <row r="24492" spans="6:11">
      <c r="F24492" s="128">
        <v>6.6716036109640164E-2</v>
      </c>
      <c r="G24492" s="129">
        <v>27.073099335232751</v>
      </c>
      <c r="H24492" s="96">
        <v>-2857921.6227628165</v>
      </c>
      <c r="I24492" s="96">
        <v>-2857921.6227628165</v>
      </c>
      <c r="J24492" s="96">
        <v>0</v>
      </c>
      <c r="K24492" s="96">
        <v>0</v>
      </c>
    </row>
    <row r="24493" spans="6:11">
      <c r="F24493" s="128">
        <v>0.28936000103706128</v>
      </c>
      <c r="G24493" s="129">
        <v>6.1474889547785105</v>
      </c>
      <c r="H24493" s="96">
        <v>-2857921.6227628165</v>
      </c>
      <c r="I24493" s="96">
        <v>-2857921.6227628165</v>
      </c>
      <c r="J24493" s="96">
        <v>0</v>
      </c>
      <c r="K24493" s="96">
        <v>0</v>
      </c>
    </row>
    <row r="24494" spans="6:11">
      <c r="F24494" s="128">
        <v>0.71063999896293872</v>
      </c>
      <c r="G24494" s="129">
        <v>3.4158930798002571</v>
      </c>
      <c r="H24494" s="96">
        <v>3649503.78539191</v>
      </c>
      <c r="I24494" s="96">
        <v>-1887736.7863693987</v>
      </c>
      <c r="J24494" s="96">
        <v>-93403.626001111988</v>
      </c>
      <c r="K24494" s="96">
        <v>5630644.1977624204</v>
      </c>
    </row>
    <row r="24495" spans="6:11">
      <c r="F24495" s="128">
        <v>0.32110745153734366</v>
      </c>
      <c r="G24495" s="129">
        <v>5.9569059438238119</v>
      </c>
      <c r="H24495" s="96">
        <v>-2857921.6227628165</v>
      </c>
      <c r="I24495" s="96">
        <v>-2857921.6227628165</v>
      </c>
      <c r="J24495" s="96">
        <v>0</v>
      </c>
      <c r="K24495" s="96">
        <v>0</v>
      </c>
    </row>
    <row r="24496" spans="6:11">
      <c r="F24496" s="128">
        <v>0.67889254846265634</v>
      </c>
      <c r="G24496" s="129">
        <v>3.8729241363305325</v>
      </c>
      <c r="H24496" s="96">
        <v>3346195.1725485395</v>
      </c>
      <c r="I24496" s="96">
        <v>-2168162.2873492301</v>
      </c>
      <c r="J24496" s="96">
        <v>-68624.752492046115</v>
      </c>
      <c r="K24496" s="96">
        <v>5582982.2123898156</v>
      </c>
    </row>
    <row r="24497" spans="6:11">
      <c r="F24497" s="128">
        <v>0.625391123572276</v>
      </c>
      <c r="G24497" s="129">
        <v>12.19672739816462</v>
      </c>
      <c r="H24497" s="96">
        <v>-2857921.6227628165</v>
      </c>
      <c r="I24497" s="96">
        <v>-2857921.6227628165</v>
      </c>
      <c r="J24497" s="96">
        <v>0</v>
      </c>
      <c r="K24497" s="96">
        <v>0</v>
      </c>
    </row>
    <row r="24498" spans="6:11">
      <c r="F24498" s="128">
        <v>0.374608876427724</v>
      </c>
      <c r="G24498" s="129">
        <v>9.8187279350349197</v>
      </c>
      <c r="H24498" s="96">
        <v>-2857921.6227628165</v>
      </c>
      <c r="I24498" s="96">
        <v>-2857921.6227628165</v>
      </c>
      <c r="J24498" s="96">
        <v>0</v>
      </c>
      <c r="K24498" s="96">
        <v>0</v>
      </c>
    </row>
    <row r="24499" spans="6:11">
      <c r="F24499" s="128">
        <v>0.89425323320054062</v>
      </c>
      <c r="G24499" s="129">
        <v>2.3122832899119463</v>
      </c>
      <c r="H24499" s="96">
        <v>4392623.7698816424</v>
      </c>
      <c r="I24499" s="96">
        <v>-1319000.9380938543</v>
      </c>
      <c r="J24499" s="96">
        <v>-35794.956217840845</v>
      </c>
      <c r="K24499" s="96">
        <v>5747419.6641933378</v>
      </c>
    </row>
    <row r="24500" spans="6:11">
      <c r="F24500" s="128">
        <v>0.10574676679945938</v>
      </c>
      <c r="G24500" s="129">
        <v>22.467080355235279</v>
      </c>
      <c r="H24500" s="96">
        <v>-2857921.6227628165</v>
      </c>
      <c r="I24500" s="96">
        <v>-2857921.6227628165</v>
      </c>
      <c r="J24500" s="96">
        <v>0</v>
      </c>
      <c r="K24500" s="96">
        <v>0</v>
      </c>
    </row>
    <row r="24501" spans="6:11">
      <c r="F24501" s="128">
        <v>0.51429406937392075</v>
      </c>
      <c r="G24501" s="129">
        <v>3.3485217241170893</v>
      </c>
      <c r="H24501" s="96">
        <v>3694426.8917027917</v>
      </c>
      <c r="I24501" s="96">
        <v>-1887736.7863693987</v>
      </c>
      <c r="J24501" s="96">
        <v>-55540.743248190236</v>
      </c>
      <c r="K24501" s="96">
        <v>5637704.4213203806</v>
      </c>
    </row>
    <row r="24502" spans="6:11">
      <c r="F24502" s="128">
        <v>0.48570593062607925</v>
      </c>
      <c r="G24502" s="129">
        <v>7.2215191923333739</v>
      </c>
      <c r="H24502" s="96">
        <v>-2857921.6227628165</v>
      </c>
      <c r="I24502" s="96">
        <v>-2857921.6227628165</v>
      </c>
      <c r="J24502" s="96">
        <v>0</v>
      </c>
      <c r="K24502" s="96">
        <v>0</v>
      </c>
    </row>
    <row r="24503" spans="6:11">
      <c r="F24503" s="128">
        <v>0.53970341937113175</v>
      </c>
      <c r="G24503" s="129">
        <v>12.507731579388329</v>
      </c>
      <c r="H24503" s="96">
        <v>-2857921.6227628165</v>
      </c>
      <c r="I24503" s="96">
        <v>-2857921.6227628165</v>
      </c>
      <c r="J24503" s="96">
        <v>0</v>
      </c>
      <c r="K24503" s="96">
        <v>0</v>
      </c>
    </row>
    <row r="24504" spans="6:11">
      <c r="F24504" s="128">
        <v>0.46029658062886825</v>
      </c>
      <c r="G24504" s="129">
        <v>7.7588425675731694</v>
      </c>
      <c r="H24504" s="96">
        <v>-2857921.6227628165</v>
      </c>
      <c r="I24504" s="96">
        <v>-2857921.6227628165</v>
      </c>
      <c r="J24504" s="96">
        <v>0</v>
      </c>
      <c r="K24504" s="96">
        <v>0</v>
      </c>
    </row>
    <row r="24505" spans="6:11">
      <c r="F24505" s="128">
        <v>0.46764535988495637</v>
      </c>
      <c r="G24505" s="129">
        <v>14.887359951802825</v>
      </c>
      <c r="H24505" s="96">
        <v>-2857921.6227628165</v>
      </c>
      <c r="I24505" s="96">
        <v>-2857921.6227628165</v>
      </c>
      <c r="J24505" s="96">
        <v>0</v>
      </c>
      <c r="K24505" s="96">
        <v>0</v>
      </c>
    </row>
    <row r="24506" spans="6:11">
      <c r="F24506" s="128">
        <v>0.53235464011504363</v>
      </c>
      <c r="G24506" s="129">
        <v>6.304453949731486</v>
      </c>
      <c r="H24506" s="96">
        <v>-2857921.6227628165</v>
      </c>
      <c r="I24506" s="96">
        <v>-2857921.6227628165</v>
      </c>
      <c r="J24506" s="96">
        <v>0</v>
      </c>
      <c r="K24506" s="96">
        <v>0</v>
      </c>
    </row>
    <row r="24507" spans="6:11">
      <c r="F24507" s="128">
        <v>9.3351499484180422E-2</v>
      </c>
      <c r="G24507" s="129">
        <v>19.058700903761626</v>
      </c>
      <c r="H24507" s="96">
        <v>-2857921.6227628165</v>
      </c>
      <c r="I24507" s="96">
        <v>-2857921.6227628165</v>
      </c>
      <c r="J24507" s="96">
        <v>0</v>
      </c>
      <c r="K24507" s="96">
        <v>0</v>
      </c>
    </row>
    <row r="24508" spans="6:11">
      <c r="F24508" s="128">
        <v>0.90664850051581958</v>
      </c>
      <c r="G24508" s="129">
        <v>0.98000444756718219</v>
      </c>
      <c r="H24508" s="96">
        <v>5310304.9944360107</v>
      </c>
      <c r="I24508" s="96">
        <v>-445814.39416262286</v>
      </c>
      <c r="J24508" s="96">
        <v>-135502.87503424502</v>
      </c>
      <c r="K24508" s="96">
        <v>5891622.2636328787</v>
      </c>
    </row>
    <row r="24509" spans="6:11">
      <c r="F24509" s="128">
        <v>0.40380494618975971</v>
      </c>
      <c r="G24509" s="129">
        <v>11.320280870563174</v>
      </c>
      <c r="H24509" s="96">
        <v>-2857921.6227628165</v>
      </c>
      <c r="I24509" s="96">
        <v>-2857921.6227628165</v>
      </c>
      <c r="J24509" s="96">
        <v>0</v>
      </c>
      <c r="K24509" s="96">
        <v>0</v>
      </c>
    </row>
    <row r="24510" spans="6:11">
      <c r="F24510" s="128">
        <v>0.59619505381024029</v>
      </c>
      <c r="G24510" s="129">
        <v>5.171873939647293</v>
      </c>
      <c r="H24510" s="96">
        <v>-2857921.6227628165</v>
      </c>
      <c r="I24510" s="96">
        <v>-2857921.6227628165</v>
      </c>
      <c r="J24510" s="96">
        <v>0</v>
      </c>
      <c r="K24510" s="96">
        <v>0</v>
      </c>
    </row>
    <row r="24511" spans="6:11">
      <c r="F24511" s="128">
        <v>0.58328120683715745</v>
      </c>
      <c r="G24511" s="129">
        <v>10.86788792461325</v>
      </c>
      <c r="H24511" s="96">
        <v>-2857921.6227628165</v>
      </c>
      <c r="I24511" s="96">
        <v>-2857921.6227628165</v>
      </c>
      <c r="J24511" s="96">
        <v>0</v>
      </c>
      <c r="K24511" s="96">
        <v>0</v>
      </c>
    </row>
    <row r="24512" spans="6:11">
      <c r="F24512" s="128">
        <v>0.41671879316284255</v>
      </c>
      <c r="G24512" s="129">
        <v>8.7534364158787934</v>
      </c>
      <c r="H24512" s="96">
        <v>-2857921.6227628165</v>
      </c>
      <c r="I24512" s="96">
        <v>-2857921.6227628165</v>
      </c>
      <c r="J24512" s="96">
        <v>0</v>
      </c>
      <c r="K24512" s="96">
        <v>0</v>
      </c>
    </row>
    <row r="24513" spans="6:11">
      <c r="F24513" s="128">
        <v>0.5264757000390391</v>
      </c>
      <c r="G24513" s="129">
        <v>13.991189618002778</v>
      </c>
      <c r="H24513" s="96">
        <v>-2857921.6227628165</v>
      </c>
      <c r="I24513" s="96">
        <v>-2857921.6227628165</v>
      </c>
      <c r="J24513" s="96">
        <v>0</v>
      </c>
      <c r="K24513" s="96">
        <v>0</v>
      </c>
    </row>
    <row r="24514" spans="6:11">
      <c r="F24514" s="128">
        <v>0.4735242999609609</v>
      </c>
      <c r="G24514" s="129">
        <v>7.4755204779751043</v>
      </c>
      <c r="H24514" s="96">
        <v>-2857921.6227628165</v>
      </c>
      <c r="I24514" s="96">
        <v>-2857921.6227628165</v>
      </c>
      <c r="J24514" s="96">
        <v>0</v>
      </c>
      <c r="K24514" s="96">
        <v>0</v>
      </c>
    </row>
    <row r="24515" spans="6:11">
      <c r="F24515" s="128">
        <v>0.73346909579539543</v>
      </c>
      <c r="G24515" s="129">
        <v>0.68848329945126352</v>
      </c>
      <c r="H24515" s="96">
        <v>5514109.8731384054</v>
      </c>
      <c r="I24515" s="96">
        <v>-297900.07039749727</v>
      </c>
      <c r="J24515" s="96">
        <v>-111645.19167646203</v>
      </c>
      <c r="K24515" s="96">
        <v>5923655.1352123646</v>
      </c>
    </row>
    <row r="24516" spans="6:11">
      <c r="F24516" s="128">
        <v>0.26653090420460457</v>
      </c>
      <c r="G24516" s="129">
        <v>13.222650788551601</v>
      </c>
      <c r="H24516" s="96">
        <v>-2857921.6227628165</v>
      </c>
      <c r="I24516" s="96">
        <v>-2857921.6227628165</v>
      </c>
      <c r="J24516" s="96">
        <v>0</v>
      </c>
      <c r="K24516" s="96">
        <v>0</v>
      </c>
    </row>
    <row r="24517" spans="6:11">
      <c r="F24517" s="128">
        <v>0.18126368782906388</v>
      </c>
      <c r="G24517" s="129">
        <v>24.343543898149374</v>
      </c>
      <c r="H24517" s="96">
        <v>-2857921.6227628165</v>
      </c>
      <c r="I24517" s="96">
        <v>-2857921.6227628165</v>
      </c>
      <c r="J24517" s="96">
        <v>0</v>
      </c>
      <c r="K24517" s="96">
        <v>0</v>
      </c>
    </row>
    <row r="24518" spans="6:11">
      <c r="F24518" s="128">
        <v>0.81873631217093612</v>
      </c>
      <c r="G24518" s="129">
        <v>1.99993210131584</v>
      </c>
      <c r="H24518" s="96">
        <v>4605790.4975623675</v>
      </c>
      <c r="I24518" s="96">
        <v>-1030641.4004800867</v>
      </c>
      <c r="J24518" s="96">
        <v>-144475.91911649829</v>
      </c>
      <c r="K24518" s="96">
        <v>5780907.8171589524</v>
      </c>
    </row>
    <row r="24519" spans="6:11">
      <c r="F24519" s="128">
        <v>0.53317258605720264</v>
      </c>
      <c r="G24519" s="129">
        <v>0.65976877295809733</v>
      </c>
      <c r="H24519" s="96">
        <v>5534232.5356754083</v>
      </c>
      <c r="I24519" s="96">
        <v>-297900.07039749727</v>
      </c>
      <c r="J24519" s="96">
        <v>-94687.140271203156</v>
      </c>
      <c r="K24519" s="96">
        <v>5926819.7463441091</v>
      </c>
    </row>
    <row r="24520" spans="6:11">
      <c r="F24520" s="128">
        <v>0.46682741394279736</v>
      </c>
      <c r="G24520" s="129">
        <v>7.6179565291023676</v>
      </c>
      <c r="H24520" s="96">
        <v>-2857921.6227628165</v>
      </c>
      <c r="I24520" s="96">
        <v>-2857921.6227628165</v>
      </c>
      <c r="J24520" s="96">
        <v>0</v>
      </c>
      <c r="K24520" s="96">
        <v>0</v>
      </c>
    </row>
    <row r="24521" spans="6:11">
      <c r="F24521" s="128">
        <v>0.55811120955341731</v>
      </c>
      <c r="G24521" s="129">
        <v>1.9411160648185395</v>
      </c>
      <c r="H24521" s="96">
        <v>4645996.4581885943</v>
      </c>
      <c r="I24521" s="96">
        <v>-1030641.4004800867</v>
      </c>
      <c r="J24521" s="96">
        <v>-110597.60659799752</v>
      </c>
      <c r="K24521" s="96">
        <v>5787235.4652666785</v>
      </c>
    </row>
    <row r="24522" spans="6:11">
      <c r="F24522" s="128">
        <v>0.44188879044658269</v>
      </c>
      <c r="G24522" s="129">
        <v>8.1669703388684241</v>
      </c>
      <c r="H24522" s="96">
        <v>-2857921.6227628165</v>
      </c>
      <c r="I24522" s="96">
        <v>-2857921.6227628165</v>
      </c>
      <c r="J24522" s="96">
        <v>0</v>
      </c>
      <c r="K24522" s="96">
        <v>0</v>
      </c>
    </row>
    <row r="24523" spans="6:11">
      <c r="F24523" s="128">
        <v>0.70527761384528098</v>
      </c>
      <c r="G24523" s="129">
        <v>3.207796349566018</v>
      </c>
      <c r="H24523" s="96">
        <v>3788487.0199089078</v>
      </c>
      <c r="I24523" s="96">
        <v>-1746543.0149025372</v>
      </c>
      <c r="J24523" s="96">
        <v>-117450.36210462387</v>
      </c>
      <c r="K24523" s="96">
        <v>5652480.3969160691</v>
      </c>
    </row>
    <row r="24524" spans="6:11">
      <c r="F24524" s="128">
        <v>0.29472238615471902</v>
      </c>
      <c r="G24524" s="129">
        <v>12.217214296032397</v>
      </c>
      <c r="H24524" s="96">
        <v>-2857921.6227628165</v>
      </c>
      <c r="I24524" s="96">
        <v>-2857921.6227628165</v>
      </c>
      <c r="J24524" s="96">
        <v>0</v>
      </c>
      <c r="K24524" s="96">
        <v>0</v>
      </c>
    </row>
    <row r="24525" spans="6:11">
      <c r="F24525" s="128">
        <v>0.1269224676052898</v>
      </c>
      <c r="G24525" s="129">
        <v>7.0899512652223962</v>
      </c>
      <c r="H24525" s="96">
        <v>-2857921.6227628165</v>
      </c>
      <c r="I24525" s="96">
        <v>-2857921.6227628165</v>
      </c>
      <c r="J24525" s="96">
        <v>0</v>
      </c>
      <c r="K24525" s="96">
        <v>0</v>
      </c>
    </row>
    <row r="24526" spans="6:11">
      <c r="F24526" s="128">
        <v>0.8730775323947102</v>
      </c>
      <c r="G24526" s="129">
        <v>1.3573091563734367</v>
      </c>
      <c r="H24526" s="96">
        <v>5048055.6742346352</v>
      </c>
      <c r="I24526" s="96">
        <v>-739587.61031092564</v>
      </c>
      <c r="J24526" s="96">
        <v>-62777.09796121555</v>
      </c>
      <c r="K24526" s="96">
        <v>5850420.3825067766</v>
      </c>
    </row>
    <row r="24527" spans="6:11">
      <c r="F24527" s="128">
        <v>7.2267839164325776E-2</v>
      </c>
      <c r="G24527" s="129">
        <v>4.4456545873211333</v>
      </c>
      <c r="H24527" s="96">
        <v>2969761.1232792665</v>
      </c>
      <c r="I24527" s="96">
        <v>-2445991.9206642797</v>
      </c>
      <c r="J24527" s="96">
        <v>-108070.5132375692</v>
      </c>
      <c r="K24527" s="96">
        <v>5523823.5571811153</v>
      </c>
    </row>
    <row r="24528" spans="6:11">
      <c r="F24528" s="128">
        <v>0.92773216083567422</v>
      </c>
      <c r="G24528" s="129">
        <v>0.75012207643787854</v>
      </c>
      <c r="H24528" s="96">
        <v>5470981.0458390191</v>
      </c>
      <c r="I24528" s="96">
        <v>-445814.39416262286</v>
      </c>
      <c r="J24528" s="96">
        <v>-72.227251024884183</v>
      </c>
      <c r="K24528" s="96">
        <v>5916867.6672526672</v>
      </c>
    </row>
    <row r="24529" spans="6:11">
      <c r="F24529" s="128">
        <v>0.46861075844041078</v>
      </c>
      <c r="G24529" s="129">
        <v>13.895738977626873</v>
      </c>
      <c r="H24529" s="96">
        <v>-2857921.6227628165</v>
      </c>
      <c r="I24529" s="96">
        <v>-2857921.6227628165</v>
      </c>
      <c r="J24529" s="96">
        <v>0</v>
      </c>
      <c r="K24529" s="96">
        <v>0</v>
      </c>
    </row>
    <row r="24530" spans="6:11">
      <c r="F24530" s="128">
        <v>0.53138924155958922</v>
      </c>
      <c r="G24530" s="129">
        <v>6.3226049132694904</v>
      </c>
      <c r="H24530" s="96">
        <v>-2857921.6227628165</v>
      </c>
      <c r="I24530" s="96">
        <v>-2857921.6227628165</v>
      </c>
      <c r="J24530" s="96">
        <v>0</v>
      </c>
      <c r="K24530" s="96">
        <v>0</v>
      </c>
    </row>
    <row r="24531" spans="6:11">
      <c r="F24531" s="128">
        <v>0.39110543695986466</v>
      </c>
      <c r="G24531" s="129">
        <v>1.8544654081687921</v>
      </c>
      <c r="H24531" s="96">
        <v>4705377.9310247749</v>
      </c>
      <c r="I24531" s="96">
        <v>-1030641.4004800867</v>
      </c>
      <c r="J24531" s="96">
        <v>-60550.954427205965</v>
      </c>
      <c r="K24531" s="96">
        <v>5796570.2859320678</v>
      </c>
    </row>
    <row r="24532" spans="6:11">
      <c r="F24532" s="128">
        <v>0.60889456304013534</v>
      </c>
      <c r="G24532" s="129">
        <v>4.961101575581794</v>
      </c>
      <c r="H24532" s="96">
        <v>2634378.1189609491</v>
      </c>
      <c r="I24532" s="96">
        <v>-2721249.7159727258</v>
      </c>
      <c r="J24532" s="96">
        <v>-115490.14758107832</v>
      </c>
      <c r="K24532" s="96">
        <v>5471117.982514753</v>
      </c>
    </row>
    <row r="24533" spans="6:11">
      <c r="F24533" s="128">
        <v>0.3671282139737182</v>
      </c>
      <c r="G24533" s="129">
        <v>12.6581027818245</v>
      </c>
      <c r="H24533" s="96">
        <v>-2857921.6227628165</v>
      </c>
      <c r="I24533" s="96">
        <v>-2857921.6227628165</v>
      </c>
      <c r="J24533" s="96">
        <v>0</v>
      </c>
      <c r="K24533" s="96">
        <v>0</v>
      </c>
    </row>
    <row r="24534" spans="6:11">
      <c r="F24534" s="128">
        <v>0.6328717860262818</v>
      </c>
      <c r="G24534" s="129">
        <v>4.5748742707543979</v>
      </c>
      <c r="H24534" s="96">
        <v>2885364.470853854</v>
      </c>
      <c r="I24534" s="96">
        <v>-2583940.8049289733</v>
      </c>
      <c r="J24534" s="96">
        <v>-41257.790280903726</v>
      </c>
      <c r="K24534" s="96">
        <v>5510563.066063731</v>
      </c>
    </row>
    <row r="24535" spans="6:11">
      <c r="F24535" s="128">
        <v>3.7214038286071505E-2</v>
      </c>
      <c r="G24535" s="129">
        <v>10.681520410319978</v>
      </c>
      <c r="H24535" s="96">
        <v>-2857921.6227628165</v>
      </c>
      <c r="I24535" s="96">
        <v>-2857921.6227628165</v>
      </c>
      <c r="J24535" s="96">
        <v>0</v>
      </c>
      <c r="K24535" s="96">
        <v>0</v>
      </c>
    </row>
    <row r="24536" spans="6:11">
      <c r="F24536" s="128">
        <v>0.9627859617139285</v>
      </c>
      <c r="G24536" s="129">
        <v>0.37924153867171589</v>
      </c>
      <c r="H24536" s="96">
        <v>5731533.3785437346</v>
      </c>
      <c r="I24536" s="96">
        <v>-149296.34340658187</v>
      </c>
      <c r="J24536" s="96">
        <v>-76995.844171887045</v>
      </c>
      <c r="K24536" s="96">
        <v>5957825.5661222031</v>
      </c>
    </row>
    <row r="24537" spans="6:11">
      <c r="F24537" s="128">
        <v>6.204806139711172E-2</v>
      </c>
      <c r="G24537" s="129">
        <v>33.842901582662996</v>
      </c>
      <c r="H24537" s="96">
        <v>-2857921.6227628165</v>
      </c>
      <c r="I24537" s="96">
        <v>-2857921.6227628165</v>
      </c>
      <c r="J24537" s="96">
        <v>0</v>
      </c>
      <c r="K24537" s="96">
        <v>0</v>
      </c>
    </row>
    <row r="24538" spans="6:11">
      <c r="F24538" s="128">
        <v>0.93795193860288828</v>
      </c>
      <c r="G24538" s="129">
        <v>0.64056569451864009</v>
      </c>
      <c r="H24538" s="96">
        <v>5547700.8042478589</v>
      </c>
      <c r="I24538" s="96">
        <v>-297900.07039749727</v>
      </c>
      <c r="J24538" s="96">
        <v>-83336.175033976295</v>
      </c>
      <c r="K24538" s="96">
        <v>5928937.0496793324</v>
      </c>
    </row>
    <row r="24539" spans="6:11">
      <c r="F24539" s="128">
        <v>0.54056427180309841</v>
      </c>
      <c r="G24539" s="129">
        <v>23.027915135982397</v>
      </c>
      <c r="H24539" s="96">
        <v>-2857921.6227628165</v>
      </c>
      <c r="I24539" s="96">
        <v>-2857921.6227628165</v>
      </c>
      <c r="J24539" s="96">
        <v>0</v>
      </c>
      <c r="K24539" s="96">
        <v>0</v>
      </c>
    </row>
    <row r="24540" spans="6:11">
      <c r="F24540" s="128">
        <v>0.45943572819690159</v>
      </c>
      <c r="G24540" s="129">
        <v>7.7775622031691478</v>
      </c>
      <c r="H24540" s="96">
        <v>-2857921.6227628165</v>
      </c>
      <c r="I24540" s="96">
        <v>-2857921.6227628165</v>
      </c>
      <c r="J24540" s="96">
        <v>0</v>
      </c>
      <c r="K24540" s="96">
        <v>0</v>
      </c>
    </row>
    <row r="24541" spans="6:11">
      <c r="F24541" s="128">
        <v>0.54696808491133619</v>
      </c>
      <c r="G24541" s="129">
        <v>0.58747353473721931</v>
      </c>
      <c r="H24541" s="96">
        <v>5584983.7358149989</v>
      </c>
      <c r="I24541" s="96">
        <v>-297900.07039749727</v>
      </c>
      <c r="J24541" s="96">
        <v>-51911.044682724554</v>
      </c>
      <c r="K24541" s="96">
        <v>5934794.8508952204</v>
      </c>
    </row>
    <row r="24542" spans="6:11">
      <c r="F24542" s="128">
        <v>0.45303191508866381</v>
      </c>
      <c r="G24542" s="129">
        <v>7.917927032464231</v>
      </c>
      <c r="H24542" s="96">
        <v>-2857921.6227628165</v>
      </c>
      <c r="I24542" s="96">
        <v>-2857921.6227628165</v>
      </c>
      <c r="J24542" s="96">
        <v>0</v>
      </c>
      <c r="K24542" s="96">
        <v>0</v>
      </c>
    </row>
    <row r="24543" spans="6:11">
      <c r="F24543" s="128">
        <v>0.8035918132729637</v>
      </c>
      <c r="G24543" s="129">
        <v>3.8540460912906025</v>
      </c>
      <c r="H24543" s="96">
        <v>3358674.5091971611</v>
      </c>
      <c r="I24543" s="96">
        <v>-2168162.2873492301</v>
      </c>
      <c r="J24543" s="96">
        <v>-58106.121743940595</v>
      </c>
      <c r="K24543" s="96">
        <v>5584942.918290332</v>
      </c>
    </row>
    <row r="24544" spans="6:11">
      <c r="F24544" s="128">
        <v>0.1964081867270363</v>
      </c>
      <c r="G24544" s="129">
        <v>16.275601999843097</v>
      </c>
      <c r="H24544" s="96">
        <v>-2857921.6227628165</v>
      </c>
      <c r="I24544" s="96">
        <v>-2857921.6227628165</v>
      </c>
      <c r="J24544" s="96">
        <v>0</v>
      </c>
      <c r="K24544" s="96">
        <v>0</v>
      </c>
    </row>
    <row r="24545" spans="6:11">
      <c r="F24545" s="128">
        <v>0.81886155417419082</v>
      </c>
      <c r="G24545" s="129">
        <v>0.77879614911516593</v>
      </c>
      <c r="H24545" s="96">
        <v>5450870.0968299033</v>
      </c>
      <c r="I24545" s="96">
        <v>-445814.39416262286</v>
      </c>
      <c r="J24545" s="96">
        <v>-17028.328735231578</v>
      </c>
      <c r="K24545" s="96">
        <v>5913712.8197277579</v>
      </c>
    </row>
    <row r="24546" spans="6:11">
      <c r="F24546" s="128">
        <v>0.18113844582580918</v>
      </c>
      <c r="G24546" s="129">
        <v>17.084936460334479</v>
      </c>
      <c r="H24546" s="96">
        <v>-2857921.6227628165</v>
      </c>
      <c r="I24546" s="96">
        <v>-2857921.6227628165</v>
      </c>
      <c r="J24546" s="96">
        <v>0</v>
      </c>
      <c r="K24546" s="96">
        <v>0</v>
      </c>
    </row>
    <row r="24547" spans="6:11">
      <c r="F24547" s="128">
        <v>0.68909675384447333</v>
      </c>
      <c r="G24547" s="129">
        <v>5.8755854796093673E-2</v>
      </c>
      <c r="H24547" s="96">
        <v>5958233.2555148369</v>
      </c>
      <c r="I24547" s="96">
        <v>0</v>
      </c>
      <c r="J24547" s="96">
        <v>-35213.172806750001</v>
      </c>
      <c r="K24547" s="96">
        <v>5993446.4283215869</v>
      </c>
    </row>
    <row r="24548" spans="6:11">
      <c r="F24548" s="128">
        <v>0.31090324615552667</v>
      </c>
      <c r="G24548" s="129">
        <v>11.682735208155313</v>
      </c>
      <c r="H24548" s="96">
        <v>-2857921.6227628165</v>
      </c>
      <c r="I24548" s="96">
        <v>-2857921.6227628165</v>
      </c>
      <c r="J24548" s="96">
        <v>0</v>
      </c>
      <c r="K24548" s="96">
        <v>0</v>
      </c>
    </row>
    <row r="24549" spans="6:11">
      <c r="F24549" s="128">
        <v>0.30881185867995131</v>
      </c>
      <c r="G24549" s="129">
        <v>9.8899802947611963</v>
      </c>
      <c r="H24549" s="96">
        <v>-2857921.6227628165</v>
      </c>
      <c r="I24549" s="96">
        <v>-2857921.6227628165</v>
      </c>
      <c r="J24549" s="96">
        <v>0</v>
      </c>
      <c r="K24549" s="96">
        <v>0</v>
      </c>
    </row>
    <row r="24550" spans="6:11">
      <c r="F24550" s="128">
        <v>0.69118814132004869</v>
      </c>
      <c r="G24550" s="129">
        <v>3.6934321829449037</v>
      </c>
      <c r="H24550" s="96">
        <v>3465028.5543442206</v>
      </c>
      <c r="I24550" s="96">
        <v>-2028275.5309168033</v>
      </c>
      <c r="J24550" s="96">
        <v>-108348.34263866169</v>
      </c>
      <c r="K24550" s="96">
        <v>5601652.4278996857</v>
      </c>
    </row>
    <row r="24551" spans="6:11">
      <c r="F24551" s="128">
        <v>2.8365565520500735E-2</v>
      </c>
      <c r="G24551" s="129">
        <v>0.76856109909951376</v>
      </c>
      <c r="H24551" s="96">
        <v>5458046.3186374158</v>
      </c>
      <c r="I24551" s="96">
        <v>-445814.39416262286</v>
      </c>
      <c r="J24551" s="96">
        <v>-10978.019020027356</v>
      </c>
      <c r="K24551" s="96">
        <v>5914838.7318200655</v>
      </c>
    </row>
    <row r="24552" spans="6:11">
      <c r="F24552" s="128">
        <v>0.97163443447949926</v>
      </c>
      <c r="G24552" s="129">
        <v>0.2877564147812392</v>
      </c>
      <c r="H24552" s="96">
        <v>5796144.0781898815</v>
      </c>
      <c r="I24552" s="96">
        <v>-149296.34340658187</v>
      </c>
      <c r="J24552" s="96">
        <v>-22531.749754031247</v>
      </c>
      <c r="K24552" s="96">
        <v>5967972.171350495</v>
      </c>
    </row>
    <row r="24553" spans="6:11">
      <c r="F24553" s="128">
        <v>0.36089761840041601</v>
      </c>
      <c r="G24553" s="129">
        <v>5.4637418913277607</v>
      </c>
      <c r="H24553" s="96">
        <v>-2857921.6227628165</v>
      </c>
      <c r="I24553" s="96">
        <v>-2857921.6227628165</v>
      </c>
      <c r="J24553" s="96">
        <v>0</v>
      </c>
      <c r="K24553" s="96">
        <v>0</v>
      </c>
    </row>
    <row r="24554" spans="6:11">
      <c r="F24554" s="128">
        <v>0.63910238159958399</v>
      </c>
      <c r="G24554" s="129">
        <v>4.4769061584311816</v>
      </c>
      <c r="H24554" s="96">
        <v>2949362.0869922885</v>
      </c>
      <c r="I24554" s="96">
        <v>-2445991.9206642797</v>
      </c>
      <c r="J24554" s="96">
        <v>-125259.59869043583</v>
      </c>
      <c r="K24554" s="96">
        <v>5520613.606347004</v>
      </c>
    </row>
    <row r="24555" spans="6:11">
      <c r="F24555" s="128">
        <v>0.8462995941335586</v>
      </c>
      <c r="G24555" s="129">
        <v>3.7342291245257644</v>
      </c>
      <c r="H24555" s="96">
        <v>3438027.1848195354</v>
      </c>
      <c r="I24555" s="96">
        <v>-2028275.5309168033</v>
      </c>
      <c r="J24555" s="96">
        <v>-131100.66117073983</v>
      </c>
      <c r="K24555" s="96">
        <v>5597403.3769070785</v>
      </c>
    </row>
    <row r="24556" spans="6:11">
      <c r="F24556" s="128">
        <v>0.1537004058664414</v>
      </c>
      <c r="G24556" s="129">
        <v>18.727499878005958</v>
      </c>
      <c r="H24556" s="96">
        <v>-2857921.6227628165</v>
      </c>
      <c r="I24556" s="96">
        <v>-2857921.6227628165</v>
      </c>
      <c r="J24556" s="96">
        <v>0</v>
      </c>
      <c r="K24556" s="96">
        <v>0</v>
      </c>
    </row>
    <row r="24557" spans="6:11">
      <c r="F24557" s="128">
        <v>0.32369762366382582</v>
      </c>
      <c r="G24557" s="129">
        <v>3.0542788827308507</v>
      </c>
      <c r="H24557" s="96">
        <v>3891333.5185505352</v>
      </c>
      <c r="I24557" s="96">
        <v>-1746543.0149025372</v>
      </c>
      <c r="J24557" s="96">
        <v>-30767.162200261741</v>
      </c>
      <c r="K24557" s="96">
        <v>5668643.6956533343</v>
      </c>
    </row>
    <row r="24558" spans="6:11">
      <c r="F24558" s="128">
        <v>0.67630237633617418</v>
      </c>
      <c r="G24558" s="129">
        <v>3.9111500067656544</v>
      </c>
      <c r="H24558" s="96">
        <v>3320950.6949155154</v>
      </c>
      <c r="I24558" s="96">
        <v>-2168162.2873492301</v>
      </c>
      <c r="J24558" s="96">
        <v>-89901.133955504352</v>
      </c>
      <c r="K24558" s="96">
        <v>5579014.1162202498</v>
      </c>
    </row>
    <row r="24559" spans="6:11">
      <c r="F24559" s="128">
        <v>0.49634712027932082</v>
      </c>
      <c r="G24559" s="129">
        <v>37.524285104977594</v>
      </c>
      <c r="H24559" s="96">
        <v>-2857921.6227628165</v>
      </c>
      <c r="I24559" s="96">
        <v>-2857921.6227628165</v>
      </c>
      <c r="J24559" s="96">
        <v>0</v>
      </c>
      <c r="K24559" s="96">
        <v>0</v>
      </c>
    </row>
    <row r="24560" spans="6:11">
      <c r="F24560" s="128">
        <v>0.50365287972067918</v>
      </c>
      <c r="G24560" s="129">
        <v>6.8586797890766009</v>
      </c>
      <c r="H24560" s="96">
        <v>-2857921.6227628165</v>
      </c>
      <c r="I24560" s="96">
        <v>-2857921.6227628165</v>
      </c>
      <c r="J24560" s="96">
        <v>0</v>
      </c>
      <c r="K24560" s="96">
        <v>0</v>
      </c>
    </row>
    <row r="24561" spans="6:11">
      <c r="F24561" s="128">
        <v>0.66774606305396844</v>
      </c>
      <c r="G24561" s="129">
        <v>5.2005904559538196</v>
      </c>
      <c r="H24561" s="96">
        <v>-2857921.6227628165</v>
      </c>
      <c r="I24561" s="96">
        <v>-2857921.6227628165</v>
      </c>
      <c r="J24561" s="96">
        <v>0</v>
      </c>
      <c r="K24561" s="96">
        <v>0</v>
      </c>
    </row>
    <row r="24562" spans="6:11">
      <c r="F24562" s="128">
        <v>0.33225393694603156</v>
      </c>
      <c r="G24562" s="129">
        <v>11.01855732110508</v>
      </c>
      <c r="H24562" s="96">
        <v>-2857921.6227628165</v>
      </c>
      <c r="I24562" s="96">
        <v>-2857921.6227628165</v>
      </c>
      <c r="J24562" s="96">
        <v>0</v>
      </c>
      <c r="K24562" s="96">
        <v>0</v>
      </c>
    </row>
    <row r="24563" spans="6:11">
      <c r="F24563" s="128">
        <v>0.20741611922027803</v>
      </c>
      <c r="G24563" s="129">
        <v>37.438928678996952</v>
      </c>
      <c r="H24563" s="96">
        <v>-2857921.6227628165</v>
      </c>
      <c r="I24563" s="96">
        <v>-2857921.6227628165</v>
      </c>
      <c r="J24563" s="96">
        <v>0</v>
      </c>
      <c r="K24563" s="96">
        <v>0</v>
      </c>
    </row>
    <row r="24564" spans="6:11">
      <c r="F24564" s="128">
        <v>0.79258388077972197</v>
      </c>
      <c r="G24564" s="129">
        <v>2.324569355765338</v>
      </c>
      <c r="H24564" s="96">
        <v>4384259.3573118001</v>
      </c>
      <c r="I24564" s="96">
        <v>-1319000.9380938543</v>
      </c>
      <c r="J24564" s="96">
        <v>-42846.113763905305</v>
      </c>
      <c r="K24564" s="96">
        <v>5746106.4091695603</v>
      </c>
    </row>
    <row r="24565" spans="6:11">
      <c r="F24565" s="128">
        <v>0.88862392889702646</v>
      </c>
      <c r="G24565" s="129">
        <v>6.1512058102022831</v>
      </c>
      <c r="H24565" s="96">
        <v>-2857921.6227628165</v>
      </c>
      <c r="I24565" s="96">
        <v>-2857921.6227628165</v>
      </c>
      <c r="J24565" s="96">
        <v>0</v>
      </c>
      <c r="K24565" s="96">
        <v>0</v>
      </c>
    </row>
    <row r="24566" spans="6:11">
      <c r="F24566" s="128">
        <v>0.11137607110297354</v>
      </c>
      <c r="G24566" s="129">
        <v>21.948427761512253</v>
      </c>
      <c r="H24566" s="96">
        <v>-2857921.6227628165</v>
      </c>
      <c r="I24566" s="96">
        <v>-2857921.6227628165</v>
      </c>
      <c r="J24566" s="96">
        <v>0</v>
      </c>
      <c r="K24566" s="96">
        <v>0</v>
      </c>
    </row>
    <row r="24567" spans="6:11">
      <c r="F24567" s="128">
        <v>0.88344077329323278</v>
      </c>
      <c r="G24567" s="129">
        <v>2.5569317474432007</v>
      </c>
      <c r="H24567" s="96">
        <v>4226576.6927350909</v>
      </c>
      <c r="I24567" s="96">
        <v>-1462178.1651097869</v>
      </c>
      <c r="J24567" s="96">
        <v>-32570.810419889629</v>
      </c>
      <c r="K24567" s="96">
        <v>5721325.6682647672</v>
      </c>
    </row>
    <row r="24568" spans="6:11">
      <c r="F24568" s="128">
        <v>0.11655922670676722</v>
      </c>
      <c r="G24568" s="129">
        <v>21.493557514105436</v>
      </c>
      <c r="H24568" s="96">
        <v>-2857921.6227628165</v>
      </c>
      <c r="I24568" s="96">
        <v>-2857921.6227628165</v>
      </c>
      <c r="J24568" s="96">
        <v>0</v>
      </c>
      <c r="K24568" s="96">
        <v>0</v>
      </c>
    </row>
    <row r="24569" spans="6:11">
      <c r="F24569" s="128">
        <v>0.54234769816549699</v>
      </c>
      <c r="G24569" s="129">
        <v>29.373612564604169</v>
      </c>
      <c r="H24569" s="96">
        <v>-2857921.6227628165</v>
      </c>
      <c r="I24569" s="96">
        <v>-2857921.6227628165</v>
      </c>
      <c r="J24569" s="96">
        <v>0</v>
      </c>
      <c r="K24569" s="96">
        <v>0</v>
      </c>
    </row>
    <row r="24570" spans="6:11">
      <c r="F24570" s="128">
        <v>0.45765230183450301</v>
      </c>
      <c r="G24570" s="129">
        <v>7.8164554948082694</v>
      </c>
      <c r="H24570" s="96">
        <v>-2857921.6227628165</v>
      </c>
      <c r="I24570" s="96">
        <v>-2857921.6227628165</v>
      </c>
      <c r="J24570" s="96">
        <v>0</v>
      </c>
      <c r="K24570" s="96">
        <v>0</v>
      </c>
    </row>
    <row r="24571" spans="6:11">
      <c r="F24571" s="128">
        <v>0.97075309292441747</v>
      </c>
      <c r="G24571" s="129">
        <v>5.5373699493505546</v>
      </c>
      <c r="H24571" s="96">
        <v>-2857921.6227628165</v>
      </c>
      <c r="I24571" s="96">
        <v>-2857921.6227628165</v>
      </c>
      <c r="J24571" s="96">
        <v>0</v>
      </c>
      <c r="K24571" s="96">
        <v>0</v>
      </c>
    </row>
    <row r="24572" spans="6:11">
      <c r="F24572" s="128">
        <v>2.9246907075582529E-2</v>
      </c>
      <c r="G24572" s="129">
        <v>35.319814519009711</v>
      </c>
      <c r="H24572" s="96">
        <v>-2857921.6227628165</v>
      </c>
      <c r="I24572" s="96">
        <v>-2857921.6227628165</v>
      </c>
      <c r="J24572" s="96">
        <v>0</v>
      </c>
      <c r="K24572" s="96">
        <v>0</v>
      </c>
    </row>
    <row r="24573" spans="6:11">
      <c r="F24573" s="128">
        <v>0.72153525200632462</v>
      </c>
      <c r="G24573" s="129">
        <v>38.185122855036937</v>
      </c>
      <c r="H24573" s="96">
        <v>-2857921.6227628165</v>
      </c>
      <c r="I24573" s="96">
        <v>-2857921.6227628165</v>
      </c>
      <c r="J24573" s="96">
        <v>0</v>
      </c>
      <c r="K24573" s="96">
        <v>0</v>
      </c>
    </row>
    <row r="24574" spans="6:11">
      <c r="F24574" s="128">
        <v>0.27846474799367538</v>
      </c>
      <c r="G24574" s="129">
        <v>12.784638057461422</v>
      </c>
      <c r="H24574" s="96">
        <v>-2857921.6227628165</v>
      </c>
      <c r="I24574" s="96">
        <v>-2857921.6227628165</v>
      </c>
      <c r="J24574" s="96">
        <v>0</v>
      </c>
      <c r="K24574" s="96">
        <v>0</v>
      </c>
    </row>
    <row r="24575" spans="6:11">
      <c r="F24575" s="128">
        <v>0.58424439423257146</v>
      </c>
      <c r="G24575" s="129">
        <v>3.3971930043826402</v>
      </c>
      <c r="H24575" s="96">
        <v>3661962.5526848873</v>
      </c>
      <c r="I24575" s="96">
        <v>-1887736.7863693987</v>
      </c>
      <c r="J24575" s="96">
        <v>-82903.657907880479</v>
      </c>
      <c r="K24575" s="96">
        <v>5632602.9969621664</v>
      </c>
    </row>
    <row r="24576" spans="6:11">
      <c r="F24576" s="128">
        <v>0.41575560576742854</v>
      </c>
      <c r="G24576" s="129">
        <v>8.7765767749446102</v>
      </c>
      <c r="H24576" s="96">
        <v>-2857921.6227628165</v>
      </c>
      <c r="I24576" s="96">
        <v>-2857921.6227628165</v>
      </c>
      <c r="J24576" s="96">
        <v>0</v>
      </c>
      <c r="K24576" s="96">
        <v>0</v>
      </c>
    </row>
    <row r="24577" spans="6:11">
      <c r="F24577" s="128">
        <v>7.9544396194261124E-2</v>
      </c>
      <c r="G24577" s="129">
        <v>17.201800193727276</v>
      </c>
      <c r="H24577" s="96">
        <v>-2857921.6227628165</v>
      </c>
      <c r="I24577" s="96">
        <v>-2857921.6227628165</v>
      </c>
      <c r="J24577" s="96">
        <v>0</v>
      </c>
      <c r="K24577" s="96">
        <v>0</v>
      </c>
    </row>
    <row r="24578" spans="6:11">
      <c r="F24578" s="128">
        <v>0.92045560380573888</v>
      </c>
      <c r="G24578" s="129">
        <v>0.82886509992786495</v>
      </c>
      <c r="H24578" s="96">
        <v>5415800.9369243328</v>
      </c>
      <c r="I24578" s="96">
        <v>-445814.39416262286</v>
      </c>
      <c r="J24578" s="96">
        <v>-46592.715117216205</v>
      </c>
      <c r="K24578" s="96">
        <v>5908208.0462041721</v>
      </c>
    </row>
    <row r="24579" spans="6:11">
      <c r="F24579" s="128">
        <v>0.20378049151019539</v>
      </c>
      <c r="G24579" s="129">
        <v>3.2214675134312745</v>
      </c>
      <c r="H24579" s="96">
        <v>3779354.4997419072</v>
      </c>
      <c r="I24579" s="96">
        <v>-1746543.0149025372</v>
      </c>
      <c r="J24579" s="96">
        <v>-125145.73166634193</v>
      </c>
      <c r="K24579" s="96">
        <v>5651043.2463107863</v>
      </c>
    </row>
    <row r="24580" spans="6:11">
      <c r="F24580" s="128">
        <v>0.79621950848980461</v>
      </c>
      <c r="G24580" s="129">
        <v>2.2788036671934897</v>
      </c>
      <c r="H24580" s="96">
        <v>4415434.7537508626</v>
      </c>
      <c r="I24580" s="96">
        <v>-1319000.9380938543</v>
      </c>
      <c r="J24580" s="96">
        <v>-16564.125771746989</v>
      </c>
      <c r="K24580" s="96">
        <v>5750999.8176164636</v>
      </c>
    </row>
    <row r="24581" spans="6:11">
      <c r="F24581" s="128">
        <v>0.95233212186200056</v>
      </c>
      <c r="G24581" s="129">
        <v>0.20863481556970989</v>
      </c>
      <c r="H24581" s="96">
        <v>5852071.9149523387</v>
      </c>
      <c r="I24581" s="96">
        <v>0</v>
      </c>
      <c r="J24581" s="96">
        <v>-124689.55859354325</v>
      </c>
      <c r="K24581" s="96">
        <v>5976761.4735458819</v>
      </c>
    </row>
    <row r="24582" spans="6:11">
      <c r="F24582" s="128">
        <v>4.7667878137999442E-2</v>
      </c>
      <c r="G24582" s="129">
        <v>30.434975222308015</v>
      </c>
      <c r="H24582" s="96">
        <v>-2857921.6227628165</v>
      </c>
      <c r="I24582" s="96">
        <v>-2857921.6227628165</v>
      </c>
      <c r="J24582" s="96">
        <v>0</v>
      </c>
      <c r="K24582" s="96">
        <v>0</v>
      </c>
    </row>
    <row r="24583" spans="6:11">
      <c r="F24583" s="128">
        <v>0.34788065461270701</v>
      </c>
      <c r="G24583" s="129">
        <v>11.703987555704241</v>
      </c>
      <c r="H24583" s="96">
        <v>-2857921.6227628165</v>
      </c>
      <c r="I24583" s="96">
        <v>-2857921.6227628165</v>
      </c>
      <c r="J24583" s="96">
        <v>0</v>
      </c>
      <c r="K24583" s="96">
        <v>0</v>
      </c>
    </row>
    <row r="24584" spans="6:11">
      <c r="F24584" s="128">
        <v>0.65211934538729299</v>
      </c>
      <c r="G24584" s="129">
        <v>4.2752768873365401</v>
      </c>
      <c r="H24584" s="96">
        <v>3081358.444294841</v>
      </c>
      <c r="I24584" s="96">
        <v>-2445991.9206642797</v>
      </c>
      <c r="J24584" s="96">
        <v>-14006.09481602819</v>
      </c>
      <c r="K24584" s="96">
        <v>5541356.4597751489</v>
      </c>
    </row>
    <row r="24585" spans="6:11">
      <c r="F24585" s="128">
        <v>0.62845411530891859</v>
      </c>
      <c r="G24585" s="129">
        <v>5.0232918416743972</v>
      </c>
      <c r="H24585" s="96">
        <v>-2857921.6227628165</v>
      </c>
      <c r="I24585" s="96">
        <v>-2857921.6227628165</v>
      </c>
      <c r="J24585" s="96">
        <v>0</v>
      </c>
      <c r="K24585" s="96">
        <v>0</v>
      </c>
    </row>
    <row r="24586" spans="6:11">
      <c r="F24586" s="128">
        <v>0.37154588469108141</v>
      </c>
      <c r="G24586" s="129">
        <v>9.9008291049683788</v>
      </c>
      <c r="H24586" s="96">
        <v>-2857921.6227628165</v>
      </c>
      <c r="I24586" s="96">
        <v>-2857921.6227628165</v>
      </c>
      <c r="J24586" s="96">
        <v>0</v>
      </c>
      <c r="K24586" s="96">
        <v>0</v>
      </c>
    </row>
    <row r="24587" spans="6:11">
      <c r="F24587" s="128">
        <v>0.44529108308605281</v>
      </c>
      <c r="G24587" s="129">
        <v>12.354441039134844</v>
      </c>
      <c r="H24587" s="96">
        <v>-2857921.6227628165</v>
      </c>
      <c r="I24587" s="96">
        <v>-2857921.6227628165</v>
      </c>
      <c r="J24587" s="96">
        <v>0</v>
      </c>
      <c r="K24587" s="96">
        <v>0</v>
      </c>
    </row>
    <row r="24588" spans="6:11">
      <c r="F24588" s="128">
        <v>0.55470891691394719</v>
      </c>
      <c r="G24588" s="129">
        <v>5.8931177684923846</v>
      </c>
      <c r="H24588" s="96">
        <v>-2857921.6227628165</v>
      </c>
      <c r="I24588" s="96">
        <v>-2857921.6227628165</v>
      </c>
      <c r="J24588" s="96">
        <v>0</v>
      </c>
      <c r="K24588" s="96">
        <v>0</v>
      </c>
    </row>
    <row r="24589" spans="6:11">
      <c r="F24589" s="128">
        <v>0.62263671625628192</v>
      </c>
      <c r="G24589" s="129">
        <v>5.407897724569219</v>
      </c>
      <c r="H24589" s="96">
        <v>-2857921.6227628165</v>
      </c>
      <c r="I24589" s="96">
        <v>-2857921.6227628165</v>
      </c>
      <c r="J24589" s="96">
        <v>0</v>
      </c>
      <c r="K24589" s="96">
        <v>0</v>
      </c>
    </row>
    <row r="24590" spans="6:11">
      <c r="F24590" s="128">
        <v>0.37736328374371808</v>
      </c>
      <c r="G24590" s="129">
        <v>9.7454693815794666</v>
      </c>
      <c r="H24590" s="96">
        <v>-2857921.6227628165</v>
      </c>
      <c r="I24590" s="96">
        <v>-2857921.6227628165</v>
      </c>
      <c r="J24590" s="96">
        <v>0</v>
      </c>
      <c r="K24590" s="96">
        <v>0</v>
      </c>
    </row>
    <row r="24591" spans="6:11">
      <c r="F24591" s="128">
        <v>0.72849877710047184</v>
      </c>
      <c r="G24591" s="129">
        <v>4.1643094761332256</v>
      </c>
      <c r="H24591" s="96">
        <v>3154172.4102623221</v>
      </c>
      <c r="I24591" s="96">
        <v>-2307400.080373521</v>
      </c>
      <c r="J24591" s="96">
        <v>-91233.106193685715</v>
      </c>
      <c r="K24591" s="96">
        <v>5552805.5968295289</v>
      </c>
    </row>
    <row r="24592" spans="6:11">
      <c r="F24592" s="128">
        <v>0.27150122289952816</v>
      </c>
      <c r="G24592" s="129">
        <v>13.037886353843012</v>
      </c>
      <c r="H24592" s="96">
        <v>-2857921.6227628165</v>
      </c>
      <c r="I24592" s="96">
        <v>-2857921.6227628165</v>
      </c>
      <c r="J24592" s="96">
        <v>0</v>
      </c>
      <c r="K24592" s="96">
        <v>0</v>
      </c>
    </row>
    <row r="24593" spans="6:11">
      <c r="F24593" s="128">
        <v>0.86952299381707943</v>
      </c>
      <c r="G24593" s="129">
        <v>3.0853033939502565</v>
      </c>
      <c r="H24593" s="96">
        <v>3870505.4580623009</v>
      </c>
      <c r="I24593" s="96">
        <v>-1746543.0149025372</v>
      </c>
      <c r="J24593" s="96">
        <v>-48325.041979008332</v>
      </c>
      <c r="K24593" s="96">
        <v>5665373.5149438465</v>
      </c>
    </row>
    <row r="24594" spans="6:11">
      <c r="F24594" s="128">
        <v>0.13047700618292057</v>
      </c>
      <c r="G24594" s="129">
        <v>20.365582655760768</v>
      </c>
      <c r="H24594" s="96">
        <v>-2857921.6227628165</v>
      </c>
      <c r="I24594" s="96">
        <v>-2857921.6227628165</v>
      </c>
      <c r="J24594" s="96">
        <v>0</v>
      </c>
      <c r="K24594" s="96">
        <v>0</v>
      </c>
    </row>
    <row r="24595" spans="6:11">
      <c r="F24595" s="128">
        <v>0.91938842009066046</v>
      </c>
      <c r="G24595" s="129">
        <v>32.697191439124673</v>
      </c>
      <c r="H24595" s="96">
        <v>-2857921.6227628165</v>
      </c>
      <c r="I24595" s="96">
        <v>-2857921.6227628165</v>
      </c>
      <c r="J24595" s="96">
        <v>0</v>
      </c>
      <c r="K24595" s="96">
        <v>0</v>
      </c>
    </row>
    <row r="24596" spans="6:11">
      <c r="F24596" s="128">
        <v>8.0611579909339537E-2</v>
      </c>
      <c r="G24596" s="129">
        <v>25.181129684575357</v>
      </c>
      <c r="H24596" s="96">
        <v>-2857921.6227628165</v>
      </c>
      <c r="I24596" s="96">
        <v>-2857921.6227628165</v>
      </c>
      <c r="J24596" s="96">
        <v>0</v>
      </c>
      <c r="K24596" s="96">
        <v>0</v>
      </c>
    </row>
    <row r="24597" spans="6:11">
      <c r="F24597" s="128">
        <v>0.32813352930883732</v>
      </c>
      <c r="G24597" s="129">
        <v>10.894020472343659</v>
      </c>
      <c r="H24597" s="96">
        <v>-2857921.6227628165</v>
      </c>
      <c r="I24597" s="96">
        <v>-2857921.6227628165</v>
      </c>
      <c r="J24597" s="96">
        <v>0</v>
      </c>
      <c r="K24597" s="96">
        <v>0</v>
      </c>
    </row>
    <row r="24598" spans="6:11">
      <c r="F24598" s="128">
        <v>0.67186647069116268</v>
      </c>
      <c r="G24598" s="129">
        <v>3.9769566253193513</v>
      </c>
      <c r="H24598" s="96">
        <v>3277569.3281530794</v>
      </c>
      <c r="I24598" s="96">
        <v>-2168162.2873492301</v>
      </c>
      <c r="J24598" s="96">
        <v>-126457.94760543341</v>
      </c>
      <c r="K24598" s="96">
        <v>5572189.5631077429</v>
      </c>
    </row>
    <row r="24599" spans="6:11">
      <c r="F24599" s="128">
        <v>0.59757265691307271</v>
      </c>
      <c r="G24599" s="129">
        <v>0.63598066406415199</v>
      </c>
      <c r="H24599" s="96">
        <v>5550917.8734527575</v>
      </c>
      <c r="I24599" s="96">
        <v>-297900.07039749727</v>
      </c>
      <c r="J24599" s="96">
        <v>-80624.756429109693</v>
      </c>
      <c r="K24599" s="96">
        <v>5929442.7002793644</v>
      </c>
    </row>
    <row r="24600" spans="6:11">
      <c r="F24600" s="128">
        <v>0.40242734308692729</v>
      </c>
      <c r="G24600" s="129">
        <v>9.1024071248789049</v>
      </c>
      <c r="H24600" s="96">
        <v>-2857921.6227628165</v>
      </c>
      <c r="I24600" s="96">
        <v>-2857921.6227628165</v>
      </c>
      <c r="J24600" s="96">
        <v>0</v>
      </c>
      <c r="K24600" s="96">
        <v>0</v>
      </c>
    </row>
    <row r="24601" spans="6:11">
      <c r="F24601" s="128">
        <v>0.95877990834264659</v>
      </c>
      <c r="G24601" s="129">
        <v>4.4703008736483856</v>
      </c>
      <c r="H24601" s="96">
        <v>2953671.7723211301</v>
      </c>
      <c r="I24601" s="96">
        <v>-2445991.9206642797</v>
      </c>
      <c r="J24601" s="96">
        <v>-121628.20821366661</v>
      </c>
      <c r="K24601" s="96">
        <v>5521291.9011990763</v>
      </c>
    </row>
    <row r="24602" spans="6:11">
      <c r="F24602" s="128">
        <v>4.1220091657353408E-2</v>
      </c>
      <c r="G24602" s="129">
        <v>31.888294799086765</v>
      </c>
      <c r="H24602" s="96">
        <v>-2857921.6227628165</v>
      </c>
      <c r="I24602" s="96">
        <v>-2857921.6227628165</v>
      </c>
      <c r="J24602" s="96">
        <v>0</v>
      </c>
      <c r="K24602" s="96">
        <v>0</v>
      </c>
    </row>
    <row r="24603" spans="6:11">
      <c r="F24603" s="128">
        <v>0.19819917912192486</v>
      </c>
      <c r="G24603" s="129">
        <v>9.6050716992507983</v>
      </c>
      <c r="H24603" s="96">
        <v>-2857921.6227628165</v>
      </c>
      <c r="I24603" s="96">
        <v>-2857921.6227628165</v>
      </c>
      <c r="J24603" s="96">
        <v>0</v>
      </c>
      <c r="K24603" s="96">
        <v>0</v>
      </c>
    </row>
    <row r="24604" spans="6:11">
      <c r="F24604" s="128">
        <v>0.80180082087807514</v>
      </c>
      <c r="G24604" s="129">
        <v>2.2089505498019726</v>
      </c>
      <c r="H24604" s="96">
        <v>4463002.9550194163</v>
      </c>
      <c r="I24604" s="96">
        <v>-1175156.386645427</v>
      </c>
      <c r="J24604" s="96">
        <v>-120317.42211422561</v>
      </c>
      <c r="K24604" s="96">
        <v>5758476.7637790684</v>
      </c>
    </row>
    <row r="24605" spans="6:11">
      <c r="F24605" s="128">
        <v>0.3757635477270701</v>
      </c>
      <c r="G24605" s="129">
        <v>6.6287053904219926</v>
      </c>
      <c r="H24605" s="96">
        <v>-2857921.6227628165</v>
      </c>
      <c r="I24605" s="96">
        <v>-2857921.6227628165</v>
      </c>
      <c r="J24605" s="96">
        <v>0</v>
      </c>
      <c r="K24605" s="96">
        <v>0</v>
      </c>
    </row>
    <row r="24606" spans="6:11">
      <c r="F24606" s="128">
        <v>0.6242364522729299</v>
      </c>
      <c r="G24606" s="129">
        <v>4.7122605246395466</v>
      </c>
      <c r="H24606" s="96">
        <v>2795895.7220395822</v>
      </c>
      <c r="I24606" s="96">
        <v>-2583940.8049289733</v>
      </c>
      <c r="J24606" s="96">
        <v>-116662.90927183726</v>
      </c>
      <c r="K24606" s="96">
        <v>5496499.4362403927</v>
      </c>
    </row>
    <row r="24607" spans="6:11">
      <c r="F24607" s="128">
        <v>0.43137818548332096</v>
      </c>
      <c r="G24607" s="129">
        <v>3.4439650319832813</v>
      </c>
      <c r="H24607" s="96">
        <v>3630816.0908538383</v>
      </c>
      <c r="I24607" s="96">
        <v>-1887736.7863693987</v>
      </c>
      <c r="J24607" s="96">
        <v>-109152.11289338223</v>
      </c>
      <c r="K24607" s="96">
        <v>5627704.9901166195</v>
      </c>
    </row>
    <row r="24608" spans="6:11">
      <c r="F24608" s="128">
        <v>0.56862181451667904</v>
      </c>
      <c r="G24608" s="129">
        <v>5.6453971518868222</v>
      </c>
      <c r="H24608" s="96">
        <v>-2857921.6227628165</v>
      </c>
      <c r="I24608" s="96">
        <v>-2857921.6227628165</v>
      </c>
      <c r="J24608" s="96">
        <v>0</v>
      </c>
      <c r="K24608" s="96">
        <v>0</v>
      </c>
    </row>
    <row r="24609" spans="6:11">
      <c r="F24609" s="128">
        <v>5.9353138095103786E-2</v>
      </c>
      <c r="G24609" s="129">
        <v>9.7975581895441319</v>
      </c>
      <c r="H24609" s="96">
        <v>-2857921.6227628165</v>
      </c>
      <c r="I24609" s="96">
        <v>-2857921.6227628165</v>
      </c>
      <c r="J24609" s="96">
        <v>0</v>
      </c>
      <c r="K24609" s="96">
        <v>0</v>
      </c>
    </row>
    <row r="24610" spans="6:11">
      <c r="F24610" s="128">
        <v>0.94064686190489621</v>
      </c>
      <c r="G24610" s="129">
        <v>0.61187489422736629</v>
      </c>
      <c r="H24610" s="96">
        <v>5567839.9237504723</v>
      </c>
      <c r="I24610" s="96">
        <v>-297900.07039749727</v>
      </c>
      <c r="J24610" s="96">
        <v>-66361.870554533845</v>
      </c>
      <c r="K24610" s="96">
        <v>5932101.8647025032</v>
      </c>
    </row>
    <row r="24611" spans="6:11">
      <c r="F24611" s="128">
        <v>0.78053292924568907</v>
      </c>
      <c r="G24611" s="129">
        <v>32.96530683691897</v>
      </c>
      <c r="H24611" s="96">
        <v>-2857921.6227628165</v>
      </c>
      <c r="I24611" s="96">
        <v>-2857921.6227628165</v>
      </c>
      <c r="J24611" s="96">
        <v>0</v>
      </c>
      <c r="K24611" s="96">
        <v>0</v>
      </c>
    </row>
    <row r="24612" spans="6:11">
      <c r="F24612" s="128">
        <v>0.21946707075431093</v>
      </c>
      <c r="G24612" s="129">
        <v>15.165530770634851</v>
      </c>
      <c r="H24612" s="96">
        <v>-2857921.6227628165</v>
      </c>
      <c r="I24612" s="96">
        <v>-2857921.6227628165</v>
      </c>
      <c r="J24612" s="96">
        <v>0</v>
      </c>
      <c r="K24612" s="96">
        <v>0</v>
      </c>
    </row>
    <row r="24613" spans="6:11">
      <c r="F24613" s="128">
        <v>0.91455627909170178</v>
      </c>
      <c r="G24613" s="129">
        <v>6.6006898926862938</v>
      </c>
      <c r="H24613" s="96">
        <v>-2857921.6227628165</v>
      </c>
      <c r="I24613" s="96">
        <v>-2857921.6227628165</v>
      </c>
      <c r="J24613" s="96">
        <v>0</v>
      </c>
      <c r="K24613" s="96">
        <v>0</v>
      </c>
    </row>
    <row r="24614" spans="6:11">
      <c r="F24614" s="128">
        <v>8.5443720908298215E-2</v>
      </c>
      <c r="G24614" s="129">
        <v>24.598973547618503</v>
      </c>
      <c r="H24614" s="96">
        <v>-2857921.6227628165</v>
      </c>
      <c r="I24614" s="96">
        <v>-2857921.6227628165</v>
      </c>
      <c r="J24614" s="96">
        <v>0</v>
      </c>
      <c r="K24614" s="96">
        <v>0</v>
      </c>
    </row>
    <row r="24615" spans="6:11">
      <c r="F24615" s="128">
        <v>6.144112775015742E-2</v>
      </c>
      <c r="G24615" s="129">
        <v>6.9013343610514681</v>
      </c>
      <c r="H24615" s="96">
        <v>-2857921.6227628165</v>
      </c>
      <c r="I24615" s="96">
        <v>-2857921.6227628165</v>
      </c>
      <c r="J24615" s="96">
        <v>0</v>
      </c>
      <c r="K24615" s="96">
        <v>0</v>
      </c>
    </row>
    <row r="24616" spans="6:11">
      <c r="F24616" s="128">
        <v>0.93855887224984258</v>
      </c>
      <c r="G24616" s="129">
        <v>0.63409694768693259</v>
      </c>
      <c r="H24616" s="96">
        <v>5552239.7226009006</v>
      </c>
      <c r="I24616" s="96">
        <v>-297900.07039749727</v>
      </c>
      <c r="J24616" s="96">
        <v>-79510.661543295282</v>
      </c>
      <c r="K24616" s="96">
        <v>5929650.4545416934</v>
      </c>
    </row>
    <row r="24617" spans="6:11">
      <c r="F24617" s="128">
        <v>0.99511108485265987</v>
      </c>
      <c r="G24617" s="129">
        <v>1.7286348710776771</v>
      </c>
      <c r="H24617" s="96">
        <v>4791866.4566536844</v>
      </c>
      <c r="I24617" s="96">
        <v>-885452.85481691465</v>
      </c>
      <c r="J24617" s="96">
        <v>-132833.43405553998</v>
      </c>
      <c r="K24617" s="96">
        <v>5810152.7455261387</v>
      </c>
    </row>
    <row r="24618" spans="6:11">
      <c r="F24618" s="128">
        <v>4.8889151473401338E-3</v>
      </c>
      <c r="G24618" s="129">
        <v>53.207848513676737</v>
      </c>
      <c r="H24618" s="96">
        <v>-2857921.6227628165</v>
      </c>
      <c r="I24618" s="96">
        <v>-2857921.6227628165</v>
      </c>
      <c r="J24618" s="96">
        <v>0</v>
      </c>
      <c r="K24618" s="96">
        <v>0</v>
      </c>
    </row>
    <row r="24619" spans="6:11">
      <c r="F24619" s="128">
        <v>0.14964747373212173</v>
      </c>
      <c r="G24619" s="129">
        <v>3.7011524060017624</v>
      </c>
      <c r="H24619" s="96">
        <v>3459916.0391874989</v>
      </c>
      <c r="I24619" s="96">
        <v>-2028275.5309168033</v>
      </c>
      <c r="J24619" s="96">
        <v>-112656.53982936103</v>
      </c>
      <c r="K24619" s="96">
        <v>5600848.1099336632</v>
      </c>
    </row>
    <row r="24620" spans="6:11">
      <c r="F24620" s="128">
        <v>0.85035252626787827</v>
      </c>
      <c r="G24620" s="129">
        <v>1.6210427869156474</v>
      </c>
      <c r="H24620" s="96">
        <v>4865873.9650299679</v>
      </c>
      <c r="I24620" s="96">
        <v>-885452.85481691465</v>
      </c>
      <c r="J24620" s="96">
        <v>-70464.919689931645</v>
      </c>
      <c r="K24620" s="96">
        <v>5821791.7395368144</v>
      </c>
    </row>
    <row r="24621" spans="6:11">
      <c r="F24621" s="128">
        <v>0.60141443944418382</v>
      </c>
      <c r="G24621" s="129">
        <v>2.6252282366509321</v>
      </c>
      <c r="H24621" s="96">
        <v>4180331.7641801983</v>
      </c>
      <c r="I24621" s="96">
        <v>-1462178.1651097869</v>
      </c>
      <c r="J24621" s="96">
        <v>-71552.469175033228</v>
      </c>
      <c r="K24621" s="96">
        <v>5714062.3984650187</v>
      </c>
    </row>
    <row r="24622" spans="6:11">
      <c r="F24622" s="128">
        <v>0.39858556055581618</v>
      </c>
      <c r="G24622" s="129">
        <v>9.1983309725895559</v>
      </c>
      <c r="H24622" s="96">
        <v>-2857921.6227628165</v>
      </c>
      <c r="I24622" s="96">
        <v>-2857921.6227628165</v>
      </c>
      <c r="J24622" s="96">
        <v>0</v>
      </c>
      <c r="K24622" s="96">
        <v>0</v>
      </c>
    </row>
    <row r="24623" spans="6:11">
      <c r="F24623" s="128">
        <v>5.0341187887118832E-2</v>
      </c>
      <c r="G24623" s="129">
        <v>28.775972834613398</v>
      </c>
      <c r="H24623" s="96">
        <v>-2857921.6227628165</v>
      </c>
      <c r="I24623" s="96">
        <v>-2857921.6227628165</v>
      </c>
      <c r="J24623" s="96">
        <v>0</v>
      </c>
      <c r="K24623" s="96">
        <v>0</v>
      </c>
    </row>
    <row r="24624" spans="6:11">
      <c r="F24624" s="128">
        <v>0.94965881211288117</v>
      </c>
      <c r="G24624" s="129">
        <v>0.51652504039949121</v>
      </c>
      <c r="H24624" s="96">
        <v>5634912.0432145186</v>
      </c>
      <c r="I24624" s="96">
        <v>-297900.07039749727</v>
      </c>
      <c r="J24624" s="96">
        <v>-9819.7116612059817</v>
      </c>
      <c r="K24624" s="96">
        <v>5942631.8252732214</v>
      </c>
    </row>
    <row r="24625" spans="6:11">
      <c r="F24625" s="128">
        <v>0.80842890413024848</v>
      </c>
      <c r="G24625" s="129">
        <v>3.5920033723680422</v>
      </c>
      <c r="H24625" s="96">
        <v>3532323.0915059722</v>
      </c>
      <c r="I24625" s="96">
        <v>-2028275.5309168033</v>
      </c>
      <c r="J24625" s="96">
        <v>-51631.722701557563</v>
      </c>
      <c r="K24625" s="96">
        <v>5612230.3451243332</v>
      </c>
    </row>
    <row r="24626" spans="6:11">
      <c r="F24626" s="128">
        <v>0.19157109586975152</v>
      </c>
      <c r="G24626" s="129">
        <v>16.524962814550719</v>
      </c>
      <c r="H24626" s="96">
        <v>-2857921.6227628165</v>
      </c>
      <c r="I24626" s="96">
        <v>-2857921.6227628165</v>
      </c>
      <c r="J24626" s="96">
        <v>0</v>
      </c>
      <c r="K24626" s="96">
        <v>0</v>
      </c>
    </row>
    <row r="24627" spans="6:11">
      <c r="F24627" s="128">
        <v>0.11539727670192768</v>
      </c>
      <c r="G24627" s="129">
        <v>3.4759568843266186</v>
      </c>
      <c r="H24627" s="96">
        <v>3609540.8378120633</v>
      </c>
      <c r="I24627" s="96">
        <v>-1887736.7863693987</v>
      </c>
      <c r="J24627" s="96">
        <v>-127079.60492233992</v>
      </c>
      <c r="K24627" s="96">
        <v>5624357.2291038018</v>
      </c>
    </row>
    <row r="24628" spans="6:11">
      <c r="F24628" s="128">
        <v>0.88460272329807232</v>
      </c>
      <c r="G24628" s="129">
        <v>1.2261663498824482</v>
      </c>
      <c r="H24628" s="96">
        <v>5139032.8997830404</v>
      </c>
      <c r="I24628" s="96">
        <v>-593042.51298518723</v>
      </c>
      <c r="J24628" s="96">
        <v>-132633.06300904547</v>
      </c>
      <c r="K24628" s="96">
        <v>5864708.4757772731</v>
      </c>
    </row>
    <row r="24629" spans="6:11">
      <c r="F24629" s="128">
        <v>0.80990745016390175</v>
      </c>
      <c r="G24629" s="129">
        <v>26.8156356315091</v>
      </c>
      <c r="H24629" s="96">
        <v>-2857921.6227628165</v>
      </c>
      <c r="I24629" s="96">
        <v>-2857921.6227628165</v>
      </c>
      <c r="J24629" s="96">
        <v>0</v>
      </c>
      <c r="K24629" s="96">
        <v>0</v>
      </c>
    </row>
    <row r="24630" spans="6:11">
      <c r="F24630" s="128">
        <v>0.19009254983609825</v>
      </c>
      <c r="G24630" s="129">
        <v>16.60244221017971</v>
      </c>
      <c r="H24630" s="96">
        <v>-2857921.6227628165</v>
      </c>
      <c r="I24630" s="96">
        <v>-2857921.6227628165</v>
      </c>
      <c r="J24630" s="96">
        <v>0</v>
      </c>
      <c r="K24630" s="96">
        <v>0</v>
      </c>
    </row>
    <row r="24631" spans="6:11">
      <c r="F24631" s="128">
        <v>0.39939111793486293</v>
      </c>
      <c r="G24631" s="129">
        <v>4.6985247379471051</v>
      </c>
      <c r="H24631" s="96">
        <v>2804821.77878452</v>
      </c>
      <c r="I24631" s="96">
        <v>-2583940.8049289733</v>
      </c>
      <c r="J24631" s="96">
        <v>-109141.30856332008</v>
      </c>
      <c r="K24631" s="96">
        <v>5497903.8922768133</v>
      </c>
    </row>
    <row r="24632" spans="6:11">
      <c r="F24632" s="128">
        <v>0.60060888206513707</v>
      </c>
      <c r="G24632" s="129">
        <v>5.0981133488901627</v>
      </c>
      <c r="H24632" s="96">
        <v>-2857921.6227628165</v>
      </c>
      <c r="I24632" s="96">
        <v>-2857921.6227628165</v>
      </c>
      <c r="J24632" s="96">
        <v>0</v>
      </c>
      <c r="K24632" s="96">
        <v>0</v>
      </c>
    </row>
    <row r="24633" spans="6:11">
      <c r="F24633" s="128">
        <v>0.61073185863487423</v>
      </c>
      <c r="G24633" s="129">
        <v>3.2122773509853157</v>
      </c>
      <c r="H24633" s="96">
        <v>3785493.1787842596</v>
      </c>
      <c r="I24633" s="96">
        <v>-1746543.0149025372</v>
      </c>
      <c r="J24633" s="96">
        <v>-119973.10768978839</v>
      </c>
      <c r="K24633" s="96">
        <v>5652009.3013765849</v>
      </c>
    </row>
    <row r="24634" spans="6:11">
      <c r="F24634" s="128">
        <v>0.38926814136512577</v>
      </c>
      <c r="G24634" s="129">
        <v>9.4348686340639496</v>
      </c>
      <c r="H24634" s="96">
        <v>-2857921.6227628165</v>
      </c>
      <c r="I24634" s="96">
        <v>-2857921.6227628165</v>
      </c>
      <c r="J24634" s="96">
        <v>0</v>
      </c>
      <c r="K24634" s="96">
        <v>0</v>
      </c>
    </row>
    <row r="24635" spans="6:11">
      <c r="F24635" s="128">
        <v>2.101259904287156E-2</v>
      </c>
      <c r="G24635" s="129">
        <v>2.5311168116772658</v>
      </c>
      <c r="H24635" s="96">
        <v>4244084.7379803779</v>
      </c>
      <c r="I24635" s="96">
        <v>-1462178.1651097869</v>
      </c>
      <c r="J24635" s="96">
        <v>-17810.563986306977</v>
      </c>
      <c r="K24635" s="96">
        <v>5724073.467076472</v>
      </c>
    </row>
    <row r="24636" spans="6:11">
      <c r="F24636" s="128">
        <v>0.97898740095712844</v>
      </c>
      <c r="G24636" s="129">
        <v>0.21236505832569136</v>
      </c>
      <c r="H24636" s="96">
        <v>5849436.6912343642</v>
      </c>
      <c r="I24636" s="96">
        <v>0</v>
      </c>
      <c r="J24636" s="96">
        <v>-126910.11395289897</v>
      </c>
      <c r="K24636" s="96">
        <v>5976346.8051872635</v>
      </c>
    </row>
    <row r="24637" spans="6:11">
      <c r="F24637" s="128">
        <v>0.71367992447438078</v>
      </c>
      <c r="G24637" s="129">
        <v>20.993467115997401</v>
      </c>
      <c r="H24637" s="96">
        <v>-2857921.6227628165</v>
      </c>
      <c r="I24637" s="96">
        <v>-2857921.6227628165</v>
      </c>
      <c r="J24637" s="96">
        <v>0</v>
      </c>
      <c r="K24637" s="96">
        <v>0</v>
      </c>
    </row>
    <row r="24638" spans="6:11">
      <c r="F24638" s="128">
        <v>0.28632007552561922</v>
      </c>
      <c r="G24638" s="129">
        <v>12.506449487439488</v>
      </c>
      <c r="H24638" s="96">
        <v>-2857921.6227628165</v>
      </c>
      <c r="I24638" s="96">
        <v>-2857921.6227628165</v>
      </c>
      <c r="J24638" s="96">
        <v>0</v>
      </c>
      <c r="K24638" s="96">
        <v>0</v>
      </c>
    </row>
    <row r="24639" spans="6:11">
      <c r="F24639" s="128">
        <v>0.79384823249350311</v>
      </c>
      <c r="G24639" s="129">
        <v>4.2695144459038739</v>
      </c>
      <c r="H24639" s="96">
        <v>3085144.2554083019</v>
      </c>
      <c r="I24639" s="96">
        <v>-2445991.9206642797</v>
      </c>
      <c r="J24639" s="96">
        <v>-10814.245935113231</v>
      </c>
      <c r="K24639" s="96">
        <v>5541950.4220076948</v>
      </c>
    </row>
    <row r="24640" spans="6:11">
      <c r="F24640" s="128">
        <v>0.20615176750649689</v>
      </c>
      <c r="G24640" s="129">
        <v>15.791426459804784</v>
      </c>
      <c r="H24640" s="96">
        <v>-2857921.6227628165</v>
      </c>
      <c r="I24640" s="96">
        <v>-2857921.6227628165</v>
      </c>
      <c r="J24640" s="96">
        <v>0</v>
      </c>
      <c r="K24640" s="96">
        <v>0</v>
      </c>
    </row>
    <row r="24641" spans="6:11">
      <c r="F24641" s="128">
        <v>0.14619202166486556</v>
      </c>
      <c r="G24641" s="129">
        <v>6.9754021613091863</v>
      </c>
      <c r="H24641" s="96">
        <v>-2857921.6227628165</v>
      </c>
      <c r="I24641" s="96">
        <v>-2857921.6227628165</v>
      </c>
      <c r="J24641" s="96">
        <v>0</v>
      </c>
      <c r="K24641" s="96">
        <v>0</v>
      </c>
    </row>
    <row r="24642" spans="6:11">
      <c r="F24642" s="128">
        <v>0.85380797833513444</v>
      </c>
      <c r="G24642" s="129">
        <v>1.5804896020072337</v>
      </c>
      <c r="H24642" s="96">
        <v>4893839.5695801554</v>
      </c>
      <c r="I24642" s="96">
        <v>-885452.85481691465</v>
      </c>
      <c r="J24642" s="96">
        <v>-46892.286579561493</v>
      </c>
      <c r="K24642" s="96">
        <v>5826184.7109766314</v>
      </c>
    </row>
    <row r="24643" spans="6:11">
      <c r="F24643" s="128">
        <v>4.1208337003170281E-2</v>
      </c>
      <c r="G24643" s="129">
        <v>7.282366055004875</v>
      </c>
      <c r="H24643" s="96">
        <v>-2857921.6227628165</v>
      </c>
      <c r="I24643" s="96">
        <v>-2857921.6227628165</v>
      </c>
      <c r="J24643" s="96">
        <v>0</v>
      </c>
      <c r="K24643" s="96">
        <v>0</v>
      </c>
    </row>
    <row r="24644" spans="6:11">
      <c r="F24644" s="128">
        <v>0.95879166299682972</v>
      </c>
      <c r="G24644" s="129">
        <v>0.4208147170707322</v>
      </c>
      <c r="H24644" s="96">
        <v>5702239.5789058637</v>
      </c>
      <c r="I24644" s="96">
        <v>-149296.34340658187</v>
      </c>
      <c r="J24644" s="96">
        <v>-101684.469680842</v>
      </c>
      <c r="K24644" s="96">
        <v>5953220.391993288</v>
      </c>
    </row>
    <row r="24645" spans="6:11">
      <c r="F24645" s="128">
        <v>0.71245342905284748</v>
      </c>
      <c r="G24645" s="129">
        <v>11.009612218260139</v>
      </c>
      <c r="H24645" s="96">
        <v>-2857921.6227628165</v>
      </c>
      <c r="I24645" s="96">
        <v>-2857921.6227628165</v>
      </c>
      <c r="J24645" s="96">
        <v>0</v>
      </c>
      <c r="K24645" s="96">
        <v>0</v>
      </c>
    </row>
    <row r="24646" spans="6:11">
      <c r="F24646" s="128">
        <v>0.28754657094715252</v>
      </c>
      <c r="G24646" s="129">
        <v>12.463704459598924</v>
      </c>
      <c r="H24646" s="96">
        <v>-2857921.6227628165</v>
      </c>
      <c r="I24646" s="96">
        <v>-2857921.6227628165</v>
      </c>
      <c r="J24646" s="96">
        <v>0</v>
      </c>
      <c r="K24646" s="96">
        <v>0</v>
      </c>
    </row>
    <row r="24647" spans="6:11">
      <c r="F24647" s="128">
        <v>8.5520690744985695E-3</v>
      </c>
      <c r="G24647" s="129">
        <v>1.1724190937200758</v>
      </c>
      <c r="H24647" s="96">
        <v>5176317.1979797464</v>
      </c>
      <c r="I24647" s="96">
        <v>-593042.51298518723</v>
      </c>
      <c r="J24647" s="96">
        <v>-101214.63936920463</v>
      </c>
      <c r="K24647" s="96">
        <v>5870574.3503341386</v>
      </c>
    </row>
    <row r="24648" spans="6:11">
      <c r="F24648" s="128">
        <v>0.99144793092550143</v>
      </c>
      <c r="G24648" s="129">
        <v>8.5888478571447088E-2</v>
      </c>
      <c r="H24648" s="96">
        <v>5938974.3501090733</v>
      </c>
      <c r="I24648" s="96">
        <v>0</v>
      </c>
      <c r="J24648" s="96">
        <v>-51448.14787205364</v>
      </c>
      <c r="K24648" s="96">
        <v>5990422.4979811274</v>
      </c>
    </row>
    <row r="24649" spans="6:11">
      <c r="F24649" s="128">
        <v>0.38684590261230523</v>
      </c>
      <c r="G24649" s="129">
        <v>8.3257757533600909</v>
      </c>
      <c r="H24649" s="96">
        <v>-2857921.6227628165</v>
      </c>
      <c r="I24649" s="96">
        <v>-2857921.6227628165</v>
      </c>
      <c r="J24649" s="96">
        <v>0</v>
      </c>
      <c r="K24649" s="96">
        <v>0</v>
      </c>
    </row>
    <row r="24650" spans="6:11">
      <c r="F24650" s="128">
        <v>0.61315409738769477</v>
      </c>
      <c r="G24650" s="129">
        <v>4.8913899227552182</v>
      </c>
      <c r="H24650" s="96">
        <v>2679514.4915684853</v>
      </c>
      <c r="I24650" s="96">
        <v>-2721249.7159727258</v>
      </c>
      <c r="J24650" s="96">
        <v>-77452.428765734148</v>
      </c>
      <c r="K24650" s="96">
        <v>5478216.6363069452</v>
      </c>
    </row>
    <row r="24651" spans="6:11">
      <c r="F24651" s="128">
        <v>0.69854316487216239</v>
      </c>
      <c r="G24651" s="129">
        <v>25.463434521656552</v>
      </c>
      <c r="H24651" s="96">
        <v>-2857921.6227628165</v>
      </c>
      <c r="I24651" s="96">
        <v>-2857921.6227628165</v>
      </c>
      <c r="J24651" s="96">
        <v>0</v>
      </c>
      <c r="K24651" s="96">
        <v>0</v>
      </c>
    </row>
    <row r="24652" spans="6:11">
      <c r="F24652" s="128">
        <v>0.30145683512783761</v>
      </c>
      <c r="G24652" s="129">
        <v>11.991284401361289</v>
      </c>
      <c r="H24652" s="96">
        <v>-2857921.6227628165</v>
      </c>
      <c r="I24652" s="96">
        <v>-2857921.6227628165</v>
      </c>
      <c r="J24652" s="96">
        <v>0</v>
      </c>
      <c r="K24652" s="96">
        <v>0</v>
      </c>
    </row>
    <row r="24653" spans="6:11">
      <c r="F24653" s="128">
        <v>0.14594063068783147</v>
      </c>
      <c r="G24653" s="129">
        <v>20.404201680737337</v>
      </c>
      <c r="H24653" s="96">
        <v>-2857921.6227628165</v>
      </c>
      <c r="I24653" s="96">
        <v>-2857921.6227628165</v>
      </c>
      <c r="J24653" s="96">
        <v>0</v>
      </c>
      <c r="K24653" s="96">
        <v>0</v>
      </c>
    </row>
    <row r="24654" spans="6:11">
      <c r="F24654" s="128">
        <v>0.85405936931216853</v>
      </c>
      <c r="G24654" s="129">
        <v>1.5775456850900798</v>
      </c>
      <c r="H24654" s="96">
        <v>4895871.2190818377</v>
      </c>
      <c r="I24654" s="96">
        <v>-885452.85481691465</v>
      </c>
      <c r="J24654" s="96">
        <v>-45179.669361837565</v>
      </c>
      <c r="K24654" s="96">
        <v>5826503.7432605904</v>
      </c>
    </row>
    <row r="24655" spans="6:11">
      <c r="F24655" s="128">
        <v>0.67992156301245277</v>
      </c>
      <c r="G24655" s="129">
        <v>0.79363066014338712</v>
      </c>
      <c r="H24655" s="96">
        <v>5440473.4700565105</v>
      </c>
      <c r="I24655" s="96">
        <v>-445814.39416262286</v>
      </c>
      <c r="J24655" s="96">
        <v>-25793.457694386281</v>
      </c>
      <c r="K24655" s="96">
        <v>5912081.3219135199</v>
      </c>
    </row>
    <row r="24656" spans="6:11">
      <c r="F24656" s="128">
        <v>0.32007843698754723</v>
      </c>
      <c r="G24656" s="129">
        <v>11.391891976381968</v>
      </c>
      <c r="H24656" s="96">
        <v>-2857921.6227628165</v>
      </c>
      <c r="I24656" s="96">
        <v>-2857921.6227628165</v>
      </c>
      <c r="J24656" s="96">
        <v>0</v>
      </c>
      <c r="K24656" s="96">
        <v>0</v>
      </c>
    </row>
    <row r="24657" spans="6:11">
      <c r="F24657" s="128">
        <v>0.94714957981968029</v>
      </c>
      <c r="G24657" s="129">
        <v>17.296532539055878</v>
      </c>
      <c r="H24657" s="96">
        <v>-2857921.6227628165</v>
      </c>
      <c r="I24657" s="96">
        <v>-2857921.6227628165</v>
      </c>
      <c r="J24657" s="96">
        <v>0</v>
      </c>
      <c r="K24657" s="96">
        <v>0</v>
      </c>
    </row>
    <row r="24658" spans="6:11">
      <c r="F24658" s="128">
        <v>5.2850420180319713E-2</v>
      </c>
      <c r="G24658" s="129">
        <v>29.402896162657122</v>
      </c>
      <c r="H24658" s="96">
        <v>-2857921.6227628165</v>
      </c>
      <c r="I24658" s="96">
        <v>-2857921.6227628165</v>
      </c>
      <c r="J24658" s="96">
        <v>0</v>
      </c>
      <c r="K24658" s="96">
        <v>0</v>
      </c>
    </row>
    <row r="24659" spans="6:11">
      <c r="F24659" s="128">
        <v>0.16973216251240586</v>
      </c>
      <c r="G24659" s="129">
        <v>1.7014392363363753</v>
      </c>
      <c r="H24659" s="96">
        <v>4810547.2422040487</v>
      </c>
      <c r="I24659" s="96">
        <v>-885452.85481691465</v>
      </c>
      <c r="J24659" s="96">
        <v>-117092.39268940398</v>
      </c>
      <c r="K24659" s="96">
        <v>5813092.4897103673</v>
      </c>
    </row>
    <row r="24660" spans="6:11">
      <c r="F24660" s="128">
        <v>0.83026783748759414</v>
      </c>
      <c r="G24660" s="129">
        <v>1.8600693447838881</v>
      </c>
      <c r="H24660" s="96">
        <v>4701532.2248925483</v>
      </c>
      <c r="I24660" s="96">
        <v>-1030641.4004800867</v>
      </c>
      <c r="J24660" s="96">
        <v>-63792.496855052661</v>
      </c>
      <c r="K24660" s="96">
        <v>5795966.1222276874</v>
      </c>
    </row>
    <row r="24661" spans="6:11">
      <c r="F24661" s="128">
        <v>0.15857112063595935</v>
      </c>
      <c r="G24661" s="129">
        <v>11.04441717876964</v>
      </c>
      <c r="H24661" s="96">
        <v>-2857921.6227628165</v>
      </c>
      <c r="I24661" s="96">
        <v>-2857921.6227628165</v>
      </c>
      <c r="J24661" s="96">
        <v>0</v>
      </c>
      <c r="K24661" s="96">
        <v>0</v>
      </c>
    </row>
    <row r="24662" spans="6:11">
      <c r="F24662" s="128">
        <v>0.84142887936404065</v>
      </c>
      <c r="G24662" s="129">
        <v>1.7265378542443424</v>
      </c>
      <c r="H24662" s="96">
        <v>4793306.2849261593</v>
      </c>
      <c r="I24662" s="96">
        <v>-885452.85481691465</v>
      </c>
      <c r="J24662" s="96">
        <v>-131620.23238164317</v>
      </c>
      <c r="K24662" s="96">
        <v>5810379.3721247166</v>
      </c>
    </row>
    <row r="24663" spans="6:11">
      <c r="F24663" s="128">
        <v>0.39630583404455511</v>
      </c>
      <c r="G24663" s="129">
        <v>3.1615470778037023</v>
      </c>
      <c r="H24663" s="96">
        <v>3819413.9488696456</v>
      </c>
      <c r="I24663" s="96">
        <v>-1746543.0149025372</v>
      </c>
      <c r="J24663" s="96">
        <v>-91387.994877923658</v>
      </c>
      <c r="K24663" s="96">
        <v>5657344.9586501066</v>
      </c>
    </row>
    <row r="24664" spans="6:11">
      <c r="F24664" s="128">
        <v>0.60369416595544489</v>
      </c>
      <c r="G24664" s="129">
        <v>5.0468755704052324</v>
      </c>
      <c r="H24664" s="96">
        <v>-2857921.6227628165</v>
      </c>
      <c r="I24664" s="96">
        <v>-2857921.6227628165</v>
      </c>
      <c r="J24664" s="96">
        <v>0</v>
      </c>
      <c r="K24664" s="96">
        <v>0</v>
      </c>
    </row>
    <row r="24665" spans="6:11">
      <c r="F24665" s="128">
        <v>0.64324233647820162</v>
      </c>
      <c r="G24665" s="129">
        <v>14.118412099541837</v>
      </c>
      <c r="H24665" s="96">
        <v>-2857921.6227628165</v>
      </c>
      <c r="I24665" s="96">
        <v>-2857921.6227628165</v>
      </c>
      <c r="J24665" s="96">
        <v>0</v>
      </c>
      <c r="K24665" s="96">
        <v>0</v>
      </c>
    </row>
    <row r="24666" spans="6:11">
      <c r="F24666" s="128">
        <v>0.35675766352179838</v>
      </c>
      <c r="G24666" s="129">
        <v>10.306985413652399</v>
      </c>
      <c r="H24666" s="96">
        <v>-2857921.6227628165</v>
      </c>
      <c r="I24666" s="96">
        <v>-2857921.6227628165</v>
      </c>
      <c r="J24666" s="96">
        <v>0</v>
      </c>
      <c r="K24666" s="96">
        <v>0</v>
      </c>
    </row>
    <row r="24667" spans="6:11">
      <c r="F24667" s="128">
        <v>0.7785941543718008</v>
      </c>
      <c r="G24667" s="129">
        <v>0.52986399040226773</v>
      </c>
      <c r="H24667" s="96">
        <v>5625515.8008839991</v>
      </c>
      <c r="I24667" s="96">
        <v>-297900.07039749727</v>
      </c>
      <c r="J24667" s="96">
        <v>-17741.743358689531</v>
      </c>
      <c r="K24667" s="96">
        <v>5941157.6146401856</v>
      </c>
    </row>
    <row r="24668" spans="6:11">
      <c r="F24668" s="128">
        <v>0.2214058456281992</v>
      </c>
      <c r="G24668" s="129">
        <v>15.077578560380909</v>
      </c>
      <c r="H24668" s="96">
        <v>-2857921.6227628165</v>
      </c>
      <c r="I24668" s="96">
        <v>-2857921.6227628165</v>
      </c>
      <c r="J24668" s="96">
        <v>0</v>
      </c>
      <c r="K24668" s="96">
        <v>0</v>
      </c>
    </row>
    <row r="24669" spans="6:11">
      <c r="F24669" s="128">
        <v>8.8153045831815824E-2</v>
      </c>
      <c r="G24669" s="129">
        <v>3.6189288828916193</v>
      </c>
      <c r="H24669" s="96">
        <v>3514436.0962348068</v>
      </c>
      <c r="I24669" s="96">
        <v>-2028275.5309168033</v>
      </c>
      <c r="J24669" s="96">
        <v>-66708.735361206331</v>
      </c>
      <c r="K24669" s="96">
        <v>5609420.3625128167</v>
      </c>
    </row>
    <row r="24670" spans="6:11">
      <c r="F24670" s="128">
        <v>0.91184695416818418</v>
      </c>
      <c r="G24670" s="129">
        <v>0.92283116402130527</v>
      </c>
      <c r="H24670" s="96">
        <v>5350147.8631009469</v>
      </c>
      <c r="I24670" s="96">
        <v>-445814.39416262286</v>
      </c>
      <c r="J24670" s="96">
        <v>-101928.62593406743</v>
      </c>
      <c r="K24670" s="96">
        <v>5897890.8831976373</v>
      </c>
    </row>
    <row r="24671" spans="6:11">
      <c r="F24671" s="128">
        <v>0.20543900792750902</v>
      </c>
      <c r="G24671" s="129">
        <v>11.013935854467123</v>
      </c>
      <c r="H24671" s="96">
        <v>-2857921.6227628165</v>
      </c>
      <c r="I24671" s="96">
        <v>-2857921.6227628165</v>
      </c>
      <c r="J24671" s="96">
        <v>0</v>
      </c>
      <c r="K24671" s="96">
        <v>0</v>
      </c>
    </row>
    <row r="24672" spans="6:11">
      <c r="F24672" s="128">
        <v>0.79456099207249098</v>
      </c>
      <c r="G24672" s="129">
        <v>2.2996552808215043</v>
      </c>
      <c r="H24672" s="96">
        <v>4401224.6530218171</v>
      </c>
      <c r="I24672" s="96">
        <v>-1319000.9380938543</v>
      </c>
      <c r="J24672" s="96">
        <v>-28544.191130425399</v>
      </c>
      <c r="K24672" s="96">
        <v>5748769.782246097</v>
      </c>
    </row>
    <row r="24673" spans="6:11">
      <c r="F24673" s="128">
        <v>0.35215152400593697</v>
      </c>
      <c r="G24673" s="129">
        <v>14.834605124515944</v>
      </c>
      <c r="H24673" s="96">
        <v>-2857921.6227628165</v>
      </c>
      <c r="I24673" s="96">
        <v>-2857921.6227628165</v>
      </c>
      <c r="J24673" s="96">
        <v>0</v>
      </c>
      <c r="K24673" s="96">
        <v>0</v>
      </c>
    </row>
    <row r="24674" spans="6:11">
      <c r="F24674" s="128">
        <v>0.64784847599406303</v>
      </c>
      <c r="G24674" s="129">
        <v>4.340984433156363</v>
      </c>
      <c r="H24674" s="96">
        <v>3038242.7355655413</v>
      </c>
      <c r="I24674" s="96">
        <v>-2445991.9206642797</v>
      </c>
      <c r="J24674" s="96">
        <v>-50353.514192431983</v>
      </c>
      <c r="K24674" s="96">
        <v>5534588.1704222532</v>
      </c>
    </row>
    <row r="24675" spans="6:11">
      <c r="F24675" s="128">
        <v>0.70022673605807384</v>
      </c>
      <c r="G24675" s="129">
        <v>0.37775193254063633</v>
      </c>
      <c r="H24675" s="96">
        <v>5732583.7787504112</v>
      </c>
      <c r="I24675" s="96">
        <v>-149296.34340658187</v>
      </c>
      <c r="J24675" s="96">
        <v>-76110.517782959258</v>
      </c>
      <c r="K24675" s="96">
        <v>5957990.6399399526</v>
      </c>
    </row>
    <row r="24676" spans="6:11">
      <c r="F24676" s="128">
        <v>0.29977326394192616</v>
      </c>
      <c r="G24676" s="129">
        <v>12.04728876937058</v>
      </c>
      <c r="H24676" s="96">
        <v>-2857921.6227628165</v>
      </c>
      <c r="I24676" s="96">
        <v>-2857921.6227628165</v>
      </c>
      <c r="J24676" s="96">
        <v>0</v>
      </c>
      <c r="K24676" s="96">
        <v>0</v>
      </c>
    </row>
    <row r="24677" spans="6:11">
      <c r="F24677" s="128">
        <v>0.41174578118910499</v>
      </c>
      <c r="G24677" s="129">
        <v>2.916880485257086</v>
      </c>
      <c r="H24677" s="96">
        <v>3983622.1747664507</v>
      </c>
      <c r="I24677" s="96">
        <v>-1604691.1635483941</v>
      </c>
      <c r="J24677" s="96">
        <v>-94835.728089605895</v>
      </c>
      <c r="K24677" s="96">
        <v>5683149.0664044507</v>
      </c>
    </row>
    <row r="24678" spans="6:11">
      <c r="F24678" s="128">
        <v>0.58825421881089501</v>
      </c>
      <c r="G24678" s="129">
        <v>5.3059607960115578</v>
      </c>
      <c r="H24678" s="96">
        <v>-2857921.6227628165</v>
      </c>
      <c r="I24678" s="96">
        <v>-2857921.6227628165</v>
      </c>
      <c r="J24678" s="96">
        <v>0</v>
      </c>
      <c r="K24678" s="96">
        <v>0</v>
      </c>
    </row>
    <row r="24679" spans="6:11">
      <c r="F24679" s="128">
        <v>0.5767554715212827</v>
      </c>
      <c r="G24679" s="129">
        <v>46.208041343590985</v>
      </c>
      <c r="H24679" s="96">
        <v>-2857921.6227628165</v>
      </c>
      <c r="I24679" s="96">
        <v>-2857921.6227628165</v>
      </c>
      <c r="J24679" s="96">
        <v>0</v>
      </c>
      <c r="K24679" s="96">
        <v>0</v>
      </c>
    </row>
    <row r="24680" spans="6:11">
      <c r="F24680" s="128">
        <v>0.4232445284787173</v>
      </c>
      <c r="G24680" s="129">
        <v>8.5980518545063891</v>
      </c>
      <c r="H24680" s="96">
        <v>-2857921.6227628165</v>
      </c>
      <c r="I24680" s="96">
        <v>-2857921.6227628165</v>
      </c>
      <c r="J24680" s="96">
        <v>0</v>
      </c>
      <c r="K24680" s="96">
        <v>0</v>
      </c>
    </row>
    <row r="24681" spans="6:11">
      <c r="F24681" s="128">
        <v>0.66671898730475565</v>
      </c>
      <c r="G24681" s="129">
        <v>11.246589266504484</v>
      </c>
      <c r="H24681" s="96">
        <v>-2857921.6227628165</v>
      </c>
      <c r="I24681" s="96">
        <v>-2857921.6227628165</v>
      </c>
      <c r="J24681" s="96">
        <v>0</v>
      </c>
      <c r="K24681" s="96">
        <v>0</v>
      </c>
    </row>
    <row r="24682" spans="6:11">
      <c r="F24682" s="128">
        <v>0.33328101269524435</v>
      </c>
      <c r="G24682" s="129">
        <v>10.98769262902187</v>
      </c>
      <c r="H24682" s="96">
        <v>-2857921.6227628165</v>
      </c>
      <c r="I24682" s="96">
        <v>-2857921.6227628165</v>
      </c>
      <c r="J24682" s="96">
        <v>0</v>
      </c>
      <c r="K24682" s="96">
        <v>0</v>
      </c>
    </row>
    <row r="24683" spans="6:11">
      <c r="F24683" s="128">
        <v>0.88955354948391585</v>
      </c>
      <c r="G24683" s="129">
        <v>8.8916826439592871</v>
      </c>
      <c r="H24683" s="96">
        <v>-2857921.6227628165</v>
      </c>
      <c r="I24683" s="96">
        <v>-2857921.6227628165</v>
      </c>
      <c r="J24683" s="96">
        <v>0</v>
      </c>
      <c r="K24683" s="96">
        <v>0</v>
      </c>
    </row>
    <row r="24684" spans="6:11">
      <c r="F24684" s="128">
        <v>0.11044645051608415</v>
      </c>
      <c r="G24684" s="129">
        <v>22.032244862002226</v>
      </c>
      <c r="H24684" s="96">
        <v>-2857921.6227628165</v>
      </c>
      <c r="I24684" s="96">
        <v>-2857921.6227628165</v>
      </c>
      <c r="J24684" s="96">
        <v>0</v>
      </c>
      <c r="K24684" s="96">
        <v>0</v>
      </c>
    </row>
    <row r="24685" spans="6:11">
      <c r="F24685" s="128">
        <v>0.58520881473019992</v>
      </c>
      <c r="G24685" s="129">
        <v>7.4072120384254658</v>
      </c>
      <c r="H24685" s="96">
        <v>-2857921.6227628165</v>
      </c>
      <c r="I24685" s="96">
        <v>-2857921.6227628165</v>
      </c>
      <c r="J24685" s="96">
        <v>0</v>
      </c>
      <c r="K24685" s="96">
        <v>0</v>
      </c>
    </row>
    <row r="24686" spans="6:11">
      <c r="F24686" s="128">
        <v>0.41479118526980008</v>
      </c>
      <c r="G24686" s="129">
        <v>8.7998005340752705</v>
      </c>
      <c r="H24686" s="96">
        <v>-2857921.6227628165</v>
      </c>
      <c r="I24686" s="96">
        <v>-2857921.6227628165</v>
      </c>
      <c r="J24686" s="96">
        <v>0</v>
      </c>
      <c r="K24686" s="96">
        <v>0</v>
      </c>
    </row>
    <row r="24687" spans="6:11">
      <c r="F24687" s="128">
        <v>0.98974267723938614</v>
      </c>
      <c r="G24687" s="129">
        <v>8.5494150352301812</v>
      </c>
      <c r="H24687" s="96">
        <v>-2857921.6227628165</v>
      </c>
      <c r="I24687" s="96">
        <v>-2857921.6227628165</v>
      </c>
      <c r="J24687" s="96">
        <v>0</v>
      </c>
      <c r="K24687" s="96">
        <v>0</v>
      </c>
    </row>
    <row r="24688" spans="6:11">
      <c r="F24688" s="128">
        <v>1.0257322760613863E-2</v>
      </c>
      <c r="G24688" s="129">
        <v>45.797634128014707</v>
      </c>
      <c r="H24688" s="96">
        <v>-2857921.6227628165</v>
      </c>
      <c r="I24688" s="96">
        <v>-2857921.6227628165</v>
      </c>
      <c r="J24688" s="96">
        <v>0</v>
      </c>
      <c r="K24688" s="96">
        <v>0</v>
      </c>
    </row>
    <row r="24689" spans="6:11">
      <c r="F24689" s="128">
        <v>0.76768505890512539</v>
      </c>
      <c r="G24689" s="129">
        <v>4.33695769619845</v>
      </c>
      <c r="H24689" s="96">
        <v>3040882.1892791772</v>
      </c>
      <c r="I24689" s="96">
        <v>-2445991.9206642797</v>
      </c>
      <c r="J24689" s="96">
        <v>-48128.601754243537</v>
      </c>
      <c r="K24689" s="96">
        <v>5535002.7116977004</v>
      </c>
    </row>
    <row r="24690" spans="6:11">
      <c r="F24690" s="128">
        <v>0.23231494109487461</v>
      </c>
      <c r="G24690" s="129">
        <v>14.59661323173041</v>
      </c>
      <c r="H24690" s="96">
        <v>-2857921.6227628165</v>
      </c>
      <c r="I24690" s="96">
        <v>-2857921.6227628165</v>
      </c>
      <c r="J24690" s="96">
        <v>0</v>
      </c>
      <c r="K24690" s="96">
        <v>0</v>
      </c>
    </row>
    <row r="24691" spans="6:11">
      <c r="F24691" s="128">
        <v>0.55893561613402487</v>
      </c>
      <c r="G24691" s="129">
        <v>23.06576405207851</v>
      </c>
      <c r="H24691" s="96">
        <v>-2857921.6227628165</v>
      </c>
      <c r="I24691" s="96">
        <v>-2857921.6227628165</v>
      </c>
      <c r="J24691" s="96">
        <v>0</v>
      </c>
      <c r="K24691" s="96">
        <v>0</v>
      </c>
    </row>
    <row r="24692" spans="6:11">
      <c r="F24692" s="128">
        <v>0.44106438386597513</v>
      </c>
      <c r="G24692" s="129">
        <v>8.1856441903060606</v>
      </c>
      <c r="H24692" s="96">
        <v>-2857921.6227628165</v>
      </c>
      <c r="I24692" s="96">
        <v>-2857921.6227628165</v>
      </c>
      <c r="J24692" s="96">
        <v>0</v>
      </c>
      <c r="K24692" s="96">
        <v>0</v>
      </c>
    </row>
    <row r="24693" spans="6:11">
      <c r="F24693" s="128">
        <v>0.33155946571993478</v>
      </c>
      <c r="G24693" s="129">
        <v>0.31112399679369795</v>
      </c>
      <c r="H24693" s="96">
        <v>5779621.6092091342</v>
      </c>
      <c r="I24693" s="96">
        <v>-149296.34340658187</v>
      </c>
      <c r="J24693" s="96">
        <v>-36460.880683556563</v>
      </c>
      <c r="K24693" s="96">
        <v>5965378.8332992727</v>
      </c>
    </row>
    <row r="24694" spans="6:11">
      <c r="F24694" s="128">
        <v>0.66844053428006522</v>
      </c>
      <c r="G24694" s="129">
        <v>4.0280784035329873</v>
      </c>
      <c r="H24694" s="96">
        <v>3243863.4658636726</v>
      </c>
      <c r="I24694" s="96">
        <v>-2307400.080373521</v>
      </c>
      <c r="J24694" s="96">
        <v>-15630.134658709503</v>
      </c>
      <c r="K24694" s="96">
        <v>5566893.6808959031</v>
      </c>
    </row>
    <row r="24695" spans="6:11">
      <c r="F24695" s="128">
        <v>0.84792464245588484</v>
      </c>
      <c r="G24695" s="129">
        <v>11.752317054620411</v>
      </c>
      <c r="H24695" s="96">
        <v>-2857921.6227628165</v>
      </c>
      <c r="I24695" s="96">
        <v>-2857921.6227628165</v>
      </c>
      <c r="J24695" s="96">
        <v>0</v>
      </c>
      <c r="K24695" s="96">
        <v>0</v>
      </c>
    </row>
    <row r="24696" spans="6:11">
      <c r="F24696" s="128">
        <v>0.15207535754411516</v>
      </c>
      <c r="G24696" s="129">
        <v>18.833791076743005</v>
      </c>
      <c r="H24696" s="96">
        <v>-2857921.6227628165</v>
      </c>
      <c r="I24696" s="96">
        <v>-2857921.6227628165</v>
      </c>
      <c r="J24696" s="96">
        <v>0</v>
      </c>
      <c r="K24696" s="96">
        <v>0</v>
      </c>
    </row>
    <row r="24697" spans="6:11">
      <c r="F24697" s="128">
        <v>0.54339253315896019</v>
      </c>
      <c r="G24697" s="129">
        <v>27.709880203496542</v>
      </c>
      <c r="H24697" s="96">
        <v>-2857921.6227628165</v>
      </c>
      <c r="I24697" s="96">
        <v>-2857921.6227628165</v>
      </c>
      <c r="J24697" s="96">
        <v>0</v>
      </c>
      <c r="K24697" s="96">
        <v>0</v>
      </c>
    </row>
    <row r="24698" spans="6:11">
      <c r="F24698" s="128">
        <v>0.45660746684103981</v>
      </c>
      <c r="G24698" s="129">
        <v>7.8393119188603153</v>
      </c>
      <c r="H24698" s="96">
        <v>-2857921.6227628165</v>
      </c>
      <c r="I24698" s="96">
        <v>-2857921.6227628165</v>
      </c>
      <c r="J24698" s="96">
        <v>0</v>
      </c>
      <c r="K24698" s="96">
        <v>0</v>
      </c>
    </row>
    <row r="24699" spans="6:11">
      <c r="F24699" s="128">
        <v>0.81943422670292709</v>
      </c>
      <c r="G24699" s="129">
        <v>0.47544859752968632</v>
      </c>
      <c r="H24699" s="96">
        <v>5663806.299427228</v>
      </c>
      <c r="I24699" s="96">
        <v>-149296.34340658187</v>
      </c>
      <c r="J24699" s="96">
        <v>-134071.21781158086</v>
      </c>
      <c r="K24699" s="96">
        <v>5947173.860645391</v>
      </c>
    </row>
    <row r="24700" spans="6:11">
      <c r="F24700" s="128">
        <v>0.18056577329707291</v>
      </c>
      <c r="G24700" s="129">
        <v>17.116601725873004</v>
      </c>
      <c r="H24700" s="96">
        <v>-2857921.6227628165</v>
      </c>
      <c r="I24700" s="96">
        <v>-2857921.6227628165</v>
      </c>
      <c r="J24700" s="96">
        <v>0</v>
      </c>
      <c r="K24700" s="96">
        <v>0</v>
      </c>
    </row>
    <row r="24701" spans="6:11">
      <c r="F24701" s="128">
        <v>0.6709452185867294</v>
      </c>
      <c r="G24701" s="129">
        <v>7.6459730525085323</v>
      </c>
      <c r="H24701" s="96">
        <v>-2857921.6227628165</v>
      </c>
      <c r="I24701" s="96">
        <v>-2857921.6227628165</v>
      </c>
      <c r="J24701" s="96">
        <v>0</v>
      </c>
      <c r="K24701" s="96">
        <v>0</v>
      </c>
    </row>
    <row r="24702" spans="6:11">
      <c r="F24702" s="128">
        <v>0.3290547814132706</v>
      </c>
      <c r="G24702" s="129">
        <v>11.115310332228999</v>
      </c>
      <c r="H24702" s="96">
        <v>-2857921.6227628165</v>
      </c>
      <c r="I24702" s="96">
        <v>-2857921.6227628165</v>
      </c>
      <c r="J24702" s="96">
        <v>0</v>
      </c>
      <c r="K24702" s="96">
        <v>0</v>
      </c>
    </row>
    <row r="24703" spans="6:11">
      <c r="F24703" s="128">
        <v>0.89662179451026858</v>
      </c>
      <c r="G24703" s="129">
        <v>9.6883320353286688</v>
      </c>
      <c r="H24703" s="96">
        <v>-2857921.6227628165</v>
      </c>
      <c r="I24703" s="96">
        <v>-2857921.6227628165</v>
      </c>
      <c r="J24703" s="96">
        <v>0</v>
      </c>
      <c r="K24703" s="96">
        <v>0</v>
      </c>
    </row>
    <row r="24704" spans="6:11">
      <c r="F24704" s="128">
        <v>0.10337820548973142</v>
      </c>
      <c r="G24704" s="129">
        <v>22.693611177540351</v>
      </c>
      <c r="H24704" s="96">
        <v>-2857921.6227628165</v>
      </c>
      <c r="I24704" s="96">
        <v>-2857921.6227628165</v>
      </c>
      <c r="J24704" s="96">
        <v>0</v>
      </c>
      <c r="K24704" s="96">
        <v>0</v>
      </c>
    </row>
    <row r="24705" spans="6:11">
      <c r="F24705" s="128">
        <v>0.35738089891782754</v>
      </c>
      <c r="G24705" s="129">
        <v>16.358840917509383</v>
      </c>
      <c r="H24705" s="96">
        <v>-2857921.6227628165</v>
      </c>
      <c r="I24705" s="96">
        <v>-2857921.6227628165</v>
      </c>
      <c r="J24705" s="96">
        <v>0</v>
      </c>
      <c r="K24705" s="96">
        <v>0</v>
      </c>
    </row>
    <row r="24706" spans="6:11">
      <c r="F24706" s="128">
        <v>0.64261910108217246</v>
      </c>
      <c r="G24706" s="129">
        <v>4.4220310805778436</v>
      </c>
      <c r="H24706" s="96">
        <v>2985195.5764749749</v>
      </c>
      <c r="I24706" s="96">
        <v>-2445991.9206642797</v>
      </c>
      <c r="J24706" s="96">
        <v>-95063.746106825638</v>
      </c>
      <c r="K24706" s="96">
        <v>5526251.2432460804</v>
      </c>
    </row>
    <row r="24707" spans="6:11">
      <c r="F24707" s="128">
        <v>0.55588537668014504</v>
      </c>
      <c r="G24707" s="129">
        <v>9.1048431568648347</v>
      </c>
      <c r="H24707" s="96">
        <v>-2857921.6227628165</v>
      </c>
      <c r="I24707" s="96">
        <v>-2857921.6227628165</v>
      </c>
      <c r="J24707" s="96">
        <v>0</v>
      </c>
      <c r="K24707" s="96">
        <v>0</v>
      </c>
    </row>
    <row r="24708" spans="6:11">
      <c r="F24708" s="128">
        <v>0.44411462331985496</v>
      </c>
      <c r="G24708" s="129">
        <v>8.1167258923732977</v>
      </c>
      <c r="H24708" s="96">
        <v>-2857921.6227628165</v>
      </c>
      <c r="I24708" s="96">
        <v>-2857921.6227628165</v>
      </c>
      <c r="J24708" s="96">
        <v>0</v>
      </c>
      <c r="K24708" s="96">
        <v>0</v>
      </c>
    </row>
    <row r="24709" spans="6:11">
      <c r="F24709" s="128">
        <v>0.70744420512751571</v>
      </c>
      <c r="G24709" s="129">
        <v>2.3699243192158788</v>
      </c>
      <c r="H24709" s="96">
        <v>4353411.9902731869</v>
      </c>
      <c r="I24709" s="96">
        <v>-1319000.9380938543</v>
      </c>
      <c r="J24709" s="96">
        <v>-68848.096179954911</v>
      </c>
      <c r="K24709" s="96">
        <v>5741261.0245469958</v>
      </c>
    </row>
    <row r="24710" spans="6:11">
      <c r="F24710" s="128">
        <v>0.29255579487248429</v>
      </c>
      <c r="G24710" s="129">
        <v>12.290998788002174</v>
      </c>
      <c r="H24710" s="96">
        <v>-2857921.6227628165</v>
      </c>
      <c r="I24710" s="96">
        <v>-2857921.6227628165</v>
      </c>
      <c r="J24710" s="96">
        <v>0</v>
      </c>
      <c r="K24710" s="96">
        <v>0</v>
      </c>
    </row>
    <row r="24711" spans="6:11">
      <c r="F24711" s="128">
        <v>3.0649276982126827E-2</v>
      </c>
      <c r="G24711" s="129">
        <v>4.2311024569469096</v>
      </c>
      <c r="H24711" s="96">
        <v>3110350.5758750774</v>
      </c>
      <c r="I24711" s="96">
        <v>-2307400.080373521</v>
      </c>
      <c r="J24711" s="96">
        <v>-128160.69905516801</v>
      </c>
      <c r="K24711" s="96">
        <v>5545911.3553037662</v>
      </c>
    </row>
    <row r="24712" spans="6:11">
      <c r="F24712" s="128">
        <v>0.96935072301787317</v>
      </c>
      <c r="G24712" s="129">
        <v>0.31128789318132188</v>
      </c>
      <c r="H24712" s="96">
        <v>5779505.7700772807</v>
      </c>
      <c r="I24712" s="96">
        <v>-149296.34340658187</v>
      </c>
      <c r="J24712" s="96">
        <v>-36558.534547956449</v>
      </c>
      <c r="K24712" s="96">
        <v>5965360.6480318187</v>
      </c>
    </row>
    <row r="24713" spans="6:11">
      <c r="F24713" s="128">
        <v>0.30336539512245064</v>
      </c>
      <c r="G24713" s="129">
        <v>1.6519945393223157</v>
      </c>
      <c r="H24713" s="96">
        <v>4844555.7072988069</v>
      </c>
      <c r="I24713" s="96">
        <v>-885452.85481691465</v>
      </c>
      <c r="J24713" s="96">
        <v>-88432.521393692587</v>
      </c>
      <c r="K24713" s="96">
        <v>5818441.0835094145</v>
      </c>
    </row>
    <row r="24714" spans="6:11">
      <c r="F24714" s="128">
        <v>0.69663460487754936</v>
      </c>
      <c r="G24714" s="129">
        <v>3.6149424545728825</v>
      </c>
      <c r="H24714" s="96">
        <v>3517083.2946142685</v>
      </c>
      <c r="I24714" s="96">
        <v>-2028275.5309168033</v>
      </c>
      <c r="J24714" s="96">
        <v>-64477.47727267212</v>
      </c>
      <c r="K24714" s="96">
        <v>5609836.3028037436</v>
      </c>
    </row>
    <row r="24715" spans="6:11">
      <c r="F24715" s="128">
        <v>0.73221380982232265</v>
      </c>
      <c r="G24715" s="129">
        <v>1.4873886020125342</v>
      </c>
      <c r="H24715" s="96">
        <v>4958155.4410408344</v>
      </c>
      <c r="I24715" s="96">
        <v>-739587.61031092564</v>
      </c>
      <c r="J24715" s="96">
        <v>-138539.47957392927</v>
      </c>
      <c r="K24715" s="96">
        <v>5836282.5309256893</v>
      </c>
    </row>
    <row r="24716" spans="6:11">
      <c r="F24716" s="128">
        <v>0.26778619017767735</v>
      </c>
      <c r="G24716" s="129">
        <v>13.175664147258308</v>
      </c>
      <c r="H24716" s="96">
        <v>-2857921.6227628165</v>
      </c>
      <c r="I24716" s="96">
        <v>-2857921.6227628165</v>
      </c>
      <c r="J24716" s="96">
        <v>0</v>
      </c>
      <c r="K24716" s="96">
        <v>0</v>
      </c>
    </row>
    <row r="24717" spans="6:11">
      <c r="F24717" s="128">
        <v>5.1849227550031518E-2</v>
      </c>
      <c r="G24717" s="129">
        <v>10.440467258309004</v>
      </c>
      <c r="H24717" s="96">
        <v>-2857921.6227628165</v>
      </c>
      <c r="I24717" s="96">
        <v>-2857921.6227628165</v>
      </c>
      <c r="J24717" s="96">
        <v>0</v>
      </c>
      <c r="K24717" s="96">
        <v>0</v>
      </c>
    </row>
    <row r="24718" spans="6:11">
      <c r="F24718" s="128">
        <v>0.94815077244996848</v>
      </c>
      <c r="G24718" s="129">
        <v>0.5324174670431655</v>
      </c>
      <c r="H24718" s="96">
        <v>5623717.5672457814</v>
      </c>
      <c r="I24718" s="96">
        <v>-297900.07039749727</v>
      </c>
      <c r="J24718" s="96">
        <v>-19257.810403951549</v>
      </c>
      <c r="K24718" s="96">
        <v>5940875.44804723</v>
      </c>
    </row>
    <row r="24719" spans="6:11">
      <c r="F24719" s="128">
        <v>0.98258011498262532</v>
      </c>
      <c r="G24719" s="129">
        <v>0.24027781255023198</v>
      </c>
      <c r="H24719" s="96">
        <v>5829728.481961906</v>
      </c>
      <c r="I24719" s="96">
        <v>0</v>
      </c>
      <c r="J24719" s="96">
        <v>-143516.34536184097</v>
      </c>
      <c r="K24719" s="96">
        <v>5973244.8273237469</v>
      </c>
    </row>
    <row r="24720" spans="6:11">
      <c r="F24720" s="128">
        <v>1.7419885017374681E-2</v>
      </c>
      <c r="G24720" s="129">
        <v>40.501429081895139</v>
      </c>
      <c r="H24720" s="96">
        <v>-2857921.6227628165</v>
      </c>
      <c r="I24720" s="96">
        <v>-2857921.6227628165</v>
      </c>
      <c r="J24720" s="96">
        <v>0</v>
      </c>
      <c r="K24720" s="96">
        <v>0</v>
      </c>
    </row>
    <row r="24721" spans="6:11">
      <c r="F24721" s="128">
        <v>0.42504278564414555</v>
      </c>
      <c r="G24721" s="129">
        <v>1.2739456847514856</v>
      </c>
      <c r="H24721" s="96">
        <v>5105880.9994168952</v>
      </c>
      <c r="I24721" s="96">
        <v>-739587.61031092564</v>
      </c>
      <c r="J24721" s="96">
        <v>-14030.24049282705</v>
      </c>
      <c r="K24721" s="96">
        <v>5859498.8502206476</v>
      </c>
    </row>
    <row r="24722" spans="6:11">
      <c r="F24722" s="128">
        <v>0.57495721435585445</v>
      </c>
      <c r="G24722" s="129">
        <v>5.5345965076923962</v>
      </c>
      <c r="H24722" s="96">
        <v>-2857921.6227628165</v>
      </c>
      <c r="I24722" s="96">
        <v>-2857921.6227628165</v>
      </c>
      <c r="J24722" s="96">
        <v>0</v>
      </c>
      <c r="K24722" s="96">
        <v>0</v>
      </c>
    </row>
    <row r="24723" spans="6:11">
      <c r="F24723" s="128">
        <v>3.0687622319020114E-2</v>
      </c>
      <c r="G24723" s="129">
        <v>30.022792472169385</v>
      </c>
      <c r="H24723" s="96">
        <v>-2857921.6227628165</v>
      </c>
      <c r="I24723" s="96">
        <v>-2857921.6227628165</v>
      </c>
      <c r="J24723" s="96">
        <v>0</v>
      </c>
      <c r="K24723" s="96">
        <v>0</v>
      </c>
    </row>
    <row r="24724" spans="6:11">
      <c r="F24724" s="128">
        <v>0.96931237768097989</v>
      </c>
      <c r="G24724" s="129">
        <v>0.31168347853995859</v>
      </c>
      <c r="H24724" s="96">
        <v>5779226.1798707899</v>
      </c>
      <c r="I24724" s="96">
        <v>-149296.34340658187</v>
      </c>
      <c r="J24724" s="96">
        <v>-36794.232462360487</v>
      </c>
      <c r="K24724" s="96">
        <v>5965316.7557397326</v>
      </c>
    </row>
    <row r="24725" spans="6:11">
      <c r="F24725" s="128">
        <v>0.55751088133987114</v>
      </c>
      <c r="G24725" s="129">
        <v>2.652493770108264</v>
      </c>
      <c r="H24725" s="96">
        <v>4161899.9673483763</v>
      </c>
      <c r="I24725" s="96">
        <v>-1462178.1651097869</v>
      </c>
      <c r="J24725" s="96">
        <v>-87087.177235436931</v>
      </c>
      <c r="K24725" s="96">
        <v>5711165.3096936001</v>
      </c>
    </row>
    <row r="24726" spans="6:11">
      <c r="F24726" s="128">
        <v>0.44248911866012886</v>
      </c>
      <c r="G24726" s="129">
        <v>8.1533940543508532</v>
      </c>
      <c r="H24726" s="96">
        <v>-2857921.6227628165</v>
      </c>
      <c r="I24726" s="96">
        <v>-2857921.6227628165</v>
      </c>
      <c r="J24726" s="96">
        <v>0</v>
      </c>
      <c r="K24726" s="96">
        <v>0</v>
      </c>
    </row>
    <row r="24727" spans="6:11">
      <c r="F24727" s="128">
        <v>9.5320094603724703E-2</v>
      </c>
      <c r="G24727" s="129">
        <v>8.4499720728532797</v>
      </c>
      <c r="H24727" s="96">
        <v>-2857921.6227628165</v>
      </c>
      <c r="I24727" s="96">
        <v>-2857921.6227628165</v>
      </c>
      <c r="J24727" s="96">
        <v>0</v>
      </c>
      <c r="K24727" s="96">
        <v>0</v>
      </c>
    </row>
    <row r="24728" spans="6:11">
      <c r="F24728" s="128">
        <v>0.9046799053962753</v>
      </c>
      <c r="G24728" s="129">
        <v>1.0017409354200968</v>
      </c>
      <c r="H24728" s="96">
        <v>5295173.031639413</v>
      </c>
      <c r="I24728" s="96">
        <v>-593042.51298518723</v>
      </c>
      <c r="J24728" s="96">
        <v>-1025.2253887999873</v>
      </c>
      <c r="K24728" s="96">
        <v>5889240.7700134004</v>
      </c>
    </row>
    <row r="24729" spans="6:11">
      <c r="F24729" s="128">
        <v>0.95824124962311341</v>
      </c>
      <c r="G24729" s="129">
        <v>1.9497621493265433</v>
      </c>
      <c r="H24729" s="96">
        <v>4640081.0032194536</v>
      </c>
      <c r="I24729" s="96">
        <v>-1030641.4004800867</v>
      </c>
      <c r="J24729" s="96">
        <v>-115582.44955799209</v>
      </c>
      <c r="K24729" s="96">
        <v>5786304.8532575322</v>
      </c>
    </row>
    <row r="24730" spans="6:11">
      <c r="F24730" s="128">
        <v>4.1758750376886589E-2</v>
      </c>
      <c r="G24730" s="129">
        <v>31.75846259780613</v>
      </c>
      <c r="H24730" s="96">
        <v>-2857921.6227628165</v>
      </c>
      <c r="I24730" s="96">
        <v>-2857921.6227628165</v>
      </c>
      <c r="J24730" s="96">
        <v>0</v>
      </c>
      <c r="K24730" s="96">
        <v>0</v>
      </c>
    </row>
    <row r="24731" spans="6:11">
      <c r="F24731" s="128">
        <v>0.92471432404806564</v>
      </c>
      <c r="G24731" s="129">
        <v>4.871395050326246</v>
      </c>
      <c r="H24731" s="96">
        <v>2692480.5623734435</v>
      </c>
      <c r="I24731" s="96">
        <v>-2721249.7159727258</v>
      </c>
      <c r="J24731" s="96">
        <v>-66524.110977906996</v>
      </c>
      <c r="K24731" s="96">
        <v>5480254.3893240765</v>
      </c>
    </row>
    <row r="24732" spans="6:11">
      <c r="F24732" s="128">
        <v>7.5285675951934361E-2</v>
      </c>
      <c r="G24732" s="129">
        <v>25.864653886735599</v>
      </c>
      <c r="H24732" s="96">
        <v>-2857921.6227628165</v>
      </c>
      <c r="I24732" s="96">
        <v>-2857921.6227628165</v>
      </c>
      <c r="J24732" s="96">
        <v>0</v>
      </c>
      <c r="K24732" s="96">
        <v>0</v>
      </c>
    </row>
    <row r="24733" spans="6:11">
      <c r="F24733" s="128">
        <v>4.8173990832105162E-2</v>
      </c>
      <c r="G24733" s="129">
        <v>0.31397473707321544</v>
      </c>
      <c r="H24733" s="96">
        <v>5777606.8481240813</v>
      </c>
      <c r="I24733" s="96">
        <v>-149296.34340658187</v>
      </c>
      <c r="J24733" s="96">
        <v>-38159.343283911454</v>
      </c>
      <c r="K24733" s="96">
        <v>5965062.5348145748</v>
      </c>
    </row>
    <row r="24734" spans="6:11">
      <c r="F24734" s="128">
        <v>0.95182600916789484</v>
      </c>
      <c r="G24734" s="129">
        <v>0.4937302437315364</v>
      </c>
      <c r="H24734" s="96">
        <v>5650961.8056792077</v>
      </c>
      <c r="I24734" s="96">
        <v>-149296.34340658187</v>
      </c>
      <c r="J24734" s="96">
        <v>-144893.78655674253</v>
      </c>
      <c r="K24734" s="96">
        <v>5945151.9356425321</v>
      </c>
    </row>
    <row r="24735" spans="6:11">
      <c r="F24735" s="128">
        <v>0.86887202575869815</v>
      </c>
      <c r="G24735" s="129">
        <v>25.266264184550824</v>
      </c>
      <c r="H24735" s="96">
        <v>-2857921.6227628165</v>
      </c>
      <c r="I24735" s="96">
        <v>-2857921.6227628165</v>
      </c>
      <c r="J24735" s="96">
        <v>0</v>
      </c>
      <c r="K24735" s="96">
        <v>0</v>
      </c>
    </row>
    <row r="24736" spans="6:11">
      <c r="F24736" s="128">
        <v>0.13112797424130185</v>
      </c>
      <c r="G24736" s="129">
        <v>20.315815300344404</v>
      </c>
      <c r="H24736" s="96">
        <v>-2857921.6227628165</v>
      </c>
      <c r="I24736" s="96">
        <v>-2857921.6227628165</v>
      </c>
      <c r="J24736" s="96">
        <v>0</v>
      </c>
      <c r="K24736" s="96">
        <v>0</v>
      </c>
    </row>
    <row r="24737" spans="6:11">
      <c r="F24737" s="128">
        <v>0.54447079113118002</v>
      </c>
      <c r="G24737" s="129">
        <v>27.091272673480503</v>
      </c>
      <c r="H24737" s="96">
        <v>-2857921.6227628165</v>
      </c>
      <c r="I24737" s="96">
        <v>-2857921.6227628165</v>
      </c>
      <c r="J24737" s="96">
        <v>0</v>
      </c>
      <c r="K24737" s="96">
        <v>0</v>
      </c>
    </row>
    <row r="24738" spans="6:11">
      <c r="F24738" s="128">
        <v>0.45552920886881998</v>
      </c>
      <c r="G24738" s="129">
        <v>7.8629543948881375</v>
      </c>
      <c r="H24738" s="96">
        <v>-2857921.6227628165</v>
      </c>
      <c r="I24738" s="96">
        <v>-2857921.6227628165</v>
      </c>
      <c r="J24738" s="96">
        <v>0</v>
      </c>
      <c r="K24738" s="96">
        <v>0</v>
      </c>
    </row>
    <row r="24739" spans="6:11">
      <c r="F24739" s="128">
        <v>0.68297158071989084</v>
      </c>
      <c r="G24739" s="129">
        <v>15.635472486245131</v>
      </c>
      <c r="H24739" s="96">
        <v>-2857921.6227628165</v>
      </c>
      <c r="I24739" s="96">
        <v>-2857921.6227628165</v>
      </c>
      <c r="J24739" s="96">
        <v>0</v>
      </c>
      <c r="K24739" s="96">
        <v>0</v>
      </c>
    </row>
    <row r="24740" spans="6:11">
      <c r="F24740" s="128">
        <v>0.31702841928010916</v>
      </c>
      <c r="G24740" s="129">
        <v>11.487638583973462</v>
      </c>
      <c r="H24740" s="96">
        <v>-2857921.6227628165</v>
      </c>
      <c r="I24740" s="96">
        <v>-2857921.6227628165</v>
      </c>
      <c r="J24740" s="96">
        <v>0</v>
      </c>
      <c r="K24740" s="96">
        <v>0</v>
      </c>
    </row>
    <row r="24741" spans="6:11">
      <c r="F24741" s="128">
        <v>0.62282008552881218</v>
      </c>
      <c r="G24741" s="129">
        <v>0.17687289969514636</v>
      </c>
      <c r="H24741" s="96">
        <v>5874523.7428738056</v>
      </c>
      <c r="I24741" s="96">
        <v>0</v>
      </c>
      <c r="J24741" s="96">
        <v>-105769.67500494421</v>
      </c>
      <c r="K24741" s="96">
        <v>5980293.4178787498</v>
      </c>
    </row>
    <row r="24742" spans="6:11">
      <c r="F24742" s="128">
        <v>0.37717991447118782</v>
      </c>
      <c r="G24742" s="129">
        <v>9.7503297865655281</v>
      </c>
      <c r="H24742" s="96">
        <v>-2857921.6227628165</v>
      </c>
      <c r="I24742" s="96">
        <v>-2857921.6227628165</v>
      </c>
      <c r="J24742" s="96">
        <v>0</v>
      </c>
      <c r="K24742" s="96">
        <v>0</v>
      </c>
    </row>
    <row r="24743" spans="6:11">
      <c r="F24743" s="128">
        <v>0.66084838714655147</v>
      </c>
      <c r="G24743" s="129">
        <v>12.457234470860685</v>
      </c>
      <c r="H24743" s="96">
        <v>-2857921.6227628165</v>
      </c>
      <c r="I24743" s="96">
        <v>-2857921.6227628165</v>
      </c>
      <c r="J24743" s="96">
        <v>0</v>
      </c>
      <c r="K24743" s="96">
        <v>0</v>
      </c>
    </row>
    <row r="24744" spans="6:11">
      <c r="F24744" s="128">
        <v>0.33915161285344853</v>
      </c>
      <c r="G24744" s="129">
        <v>10.81308036025804</v>
      </c>
      <c r="H24744" s="96">
        <v>-2857921.6227628165</v>
      </c>
      <c r="I24744" s="96">
        <v>-2857921.6227628165</v>
      </c>
      <c r="J24744" s="96">
        <v>0</v>
      </c>
      <c r="K24744" s="96">
        <v>0</v>
      </c>
    </row>
    <row r="24745" spans="6:11">
      <c r="F24745" s="128">
        <v>0.21544990592899893</v>
      </c>
      <c r="G24745" s="129">
        <v>3.9285473217326494</v>
      </c>
      <c r="H24745" s="96">
        <v>3309472.4188771904</v>
      </c>
      <c r="I24745" s="96">
        <v>-2168162.2873492301</v>
      </c>
      <c r="J24745" s="96">
        <v>-99574.388549472424</v>
      </c>
      <c r="K24745" s="96">
        <v>5577209.0947758928</v>
      </c>
    </row>
    <row r="24746" spans="6:11">
      <c r="F24746" s="128">
        <v>0.78455009407100107</v>
      </c>
      <c r="G24746" s="129">
        <v>2.4264485407266183</v>
      </c>
      <c r="H24746" s="96">
        <v>4315035.1877277335</v>
      </c>
      <c r="I24746" s="96">
        <v>-1319000.9380938543</v>
      </c>
      <c r="J24746" s="96">
        <v>-101191.99286627845</v>
      </c>
      <c r="K24746" s="96">
        <v>5735228.1186878663</v>
      </c>
    </row>
    <row r="24747" spans="6:11">
      <c r="F24747" s="128">
        <v>7.7342310607863451E-2</v>
      </c>
      <c r="G24747" s="129">
        <v>23.361635412921071</v>
      </c>
      <c r="H24747" s="96">
        <v>-2857921.6227628165</v>
      </c>
      <c r="I24747" s="96">
        <v>-2857921.6227628165</v>
      </c>
      <c r="J24747" s="96">
        <v>0</v>
      </c>
      <c r="K24747" s="96">
        <v>0</v>
      </c>
    </row>
    <row r="24748" spans="6:11">
      <c r="F24748" s="128">
        <v>0.92265768939213655</v>
      </c>
      <c r="G24748" s="129">
        <v>0.80496980665074769</v>
      </c>
      <c r="H24748" s="96">
        <v>5432530.1021972541</v>
      </c>
      <c r="I24748" s="96">
        <v>-445814.39416262286</v>
      </c>
      <c r="J24748" s="96">
        <v>-32490.051049030644</v>
      </c>
      <c r="K24748" s="96">
        <v>5910834.5474089077</v>
      </c>
    </row>
    <row r="24749" spans="6:11">
      <c r="F24749" s="128">
        <v>0.85610136686758831</v>
      </c>
      <c r="G24749" s="129">
        <v>2.596243666145193E-2</v>
      </c>
      <c r="H24749" s="96">
        <v>5981534.1609849436</v>
      </c>
      <c r="I24749" s="96">
        <v>0</v>
      </c>
      <c r="J24749" s="96">
        <v>-15569.130552101955</v>
      </c>
      <c r="K24749" s="96">
        <v>5997103.2915370455</v>
      </c>
    </row>
    <row r="24750" spans="6:11">
      <c r="F24750" s="128">
        <v>0.14389863313241169</v>
      </c>
      <c r="G24750" s="129">
        <v>19.386461638662997</v>
      </c>
      <c r="H24750" s="96">
        <v>-2857921.6227628165</v>
      </c>
      <c r="I24750" s="96">
        <v>-2857921.6227628165</v>
      </c>
      <c r="J24750" s="96">
        <v>0</v>
      </c>
      <c r="K24750" s="96">
        <v>0</v>
      </c>
    </row>
    <row r="24751" spans="6:11">
      <c r="F24751" s="128">
        <v>0.7849472202863349</v>
      </c>
      <c r="G24751" s="129">
        <v>3.3406991564750874</v>
      </c>
      <c r="H24751" s="96">
        <v>3699649.6986829862</v>
      </c>
      <c r="I24751" s="96">
        <v>-1887736.7863693987</v>
      </c>
      <c r="J24751" s="96">
        <v>-51138.280576271434</v>
      </c>
      <c r="K24751" s="96">
        <v>5638524.7656286564</v>
      </c>
    </row>
    <row r="24752" spans="6:11">
      <c r="F24752" s="128">
        <v>0.2150527797136651</v>
      </c>
      <c r="G24752" s="129">
        <v>15.368717939411844</v>
      </c>
      <c r="H24752" s="96">
        <v>-2857921.6227628165</v>
      </c>
      <c r="I24752" s="96">
        <v>-2857921.6227628165</v>
      </c>
      <c r="J24752" s="96">
        <v>0</v>
      </c>
      <c r="K24752" s="96">
        <v>0</v>
      </c>
    </row>
    <row r="24753" spans="6:11">
      <c r="F24753" s="128">
        <v>0.7744074974081252</v>
      </c>
      <c r="G24753" s="129">
        <v>4.1694263786724486</v>
      </c>
      <c r="H24753" s="96">
        <v>3150811.7350461106</v>
      </c>
      <c r="I24753" s="96">
        <v>-2307400.080373521</v>
      </c>
      <c r="J24753" s="96">
        <v>-94065.321688128155</v>
      </c>
      <c r="K24753" s="96">
        <v>5552277.1371077597</v>
      </c>
    </row>
    <row r="24754" spans="6:11">
      <c r="F24754" s="128">
        <v>0.2255925025918748</v>
      </c>
      <c r="G24754" s="129">
        <v>14.890249931025123</v>
      </c>
      <c r="H24754" s="96">
        <v>-2857921.6227628165</v>
      </c>
      <c r="I24754" s="96">
        <v>-2857921.6227628165</v>
      </c>
      <c r="J24754" s="96">
        <v>0</v>
      </c>
      <c r="K24754" s="96">
        <v>0</v>
      </c>
    </row>
    <row r="24755" spans="6:11">
      <c r="F24755" s="128">
        <v>0.16775392360254726</v>
      </c>
      <c r="G24755" s="129">
        <v>7.1550551139493086</v>
      </c>
      <c r="H24755" s="96">
        <v>-2857921.6227628165</v>
      </c>
      <c r="I24755" s="96">
        <v>-2857921.6227628165</v>
      </c>
      <c r="J24755" s="96">
        <v>0</v>
      </c>
      <c r="K24755" s="96">
        <v>0</v>
      </c>
    </row>
    <row r="24756" spans="6:11">
      <c r="F24756" s="128">
        <v>0.83224607639745274</v>
      </c>
      <c r="G24756" s="129">
        <v>1.8362711698995988</v>
      </c>
      <c r="H24756" s="96">
        <v>4717868.8403565101</v>
      </c>
      <c r="I24756" s="96">
        <v>-1030641.4004800867</v>
      </c>
      <c r="J24756" s="96">
        <v>-50022.010819164519</v>
      </c>
      <c r="K24756" s="96">
        <v>5798532.2516557612</v>
      </c>
    </row>
    <row r="24757" spans="6:11">
      <c r="F24757" s="128">
        <v>0.47368321095057153</v>
      </c>
      <c r="G24757" s="129">
        <v>0.58901867088022319</v>
      </c>
      <c r="H24757" s="96">
        <v>5583897.7344233822</v>
      </c>
      <c r="I24757" s="96">
        <v>-297900.07039749727</v>
      </c>
      <c r="J24757" s="96">
        <v>-52826.485297197134</v>
      </c>
      <c r="K24757" s="96">
        <v>5934624.2901180768</v>
      </c>
    </row>
    <row r="24758" spans="6:11">
      <c r="F24758" s="128">
        <v>0.52631678904942847</v>
      </c>
      <c r="G24758" s="129">
        <v>6.4185198698028412</v>
      </c>
      <c r="H24758" s="96">
        <v>-2857921.6227628165</v>
      </c>
      <c r="I24758" s="96">
        <v>-2857921.6227628165</v>
      </c>
      <c r="J24758" s="96">
        <v>0</v>
      </c>
      <c r="K24758" s="96">
        <v>0</v>
      </c>
    </row>
    <row r="24759" spans="6:11">
      <c r="F24759" s="128">
        <v>7.5178023974427077E-2</v>
      </c>
      <c r="G24759" s="129">
        <v>11.448990406418071</v>
      </c>
      <c r="H24759" s="96">
        <v>-2857921.6227628165</v>
      </c>
      <c r="I24759" s="96">
        <v>-2857921.6227628165</v>
      </c>
      <c r="J24759" s="96">
        <v>0</v>
      </c>
      <c r="K24759" s="96">
        <v>0</v>
      </c>
    </row>
    <row r="24760" spans="6:11">
      <c r="F24760" s="128">
        <v>0.92482197602557292</v>
      </c>
      <c r="G24760" s="129">
        <v>0.78154018342928788</v>
      </c>
      <c r="H24760" s="96">
        <v>5448946.5676442012</v>
      </c>
      <c r="I24760" s="96">
        <v>-445814.39416262286</v>
      </c>
      <c r="J24760" s="96">
        <v>-18650.035408601543</v>
      </c>
      <c r="K24760" s="96">
        <v>5913410.9972154256</v>
      </c>
    </row>
    <row r="24761" spans="6:11">
      <c r="F24761" s="128">
        <v>0.51221065156319978</v>
      </c>
      <c r="G24761" s="129">
        <v>7.3086209656120289</v>
      </c>
      <c r="H24761" s="96">
        <v>-2857921.6227628165</v>
      </c>
      <c r="I24761" s="96">
        <v>-2857921.6227628165</v>
      </c>
      <c r="J24761" s="96">
        <v>0</v>
      </c>
      <c r="K24761" s="96">
        <v>0</v>
      </c>
    </row>
    <row r="24762" spans="6:11">
      <c r="F24762" s="128">
        <v>0.48778934843680022</v>
      </c>
      <c r="G24762" s="129">
        <v>7.1787162936164313</v>
      </c>
      <c r="H24762" s="96">
        <v>-2857921.6227628165</v>
      </c>
      <c r="I24762" s="96">
        <v>-2857921.6227628165</v>
      </c>
      <c r="J24762" s="96">
        <v>0</v>
      </c>
      <c r="K24762" s="96">
        <v>0</v>
      </c>
    </row>
    <row r="24763" spans="6:11">
      <c r="F24763" s="128">
        <v>6.5871989654623264E-2</v>
      </c>
      <c r="G24763" s="129">
        <v>4.1402169459286053</v>
      </c>
      <c r="H24763" s="96">
        <v>3170003.8173524984</v>
      </c>
      <c r="I24763" s="96">
        <v>-2307400.080373521</v>
      </c>
      <c r="J24763" s="96">
        <v>-77890.585863201588</v>
      </c>
      <c r="K24763" s="96">
        <v>5555294.4835892208</v>
      </c>
    </row>
    <row r="24764" spans="6:11">
      <c r="F24764" s="128">
        <v>0.93412801034537674</v>
      </c>
      <c r="G24764" s="129">
        <v>0.68141794100315412</v>
      </c>
      <c r="H24764" s="96">
        <v>5519059.3192257117</v>
      </c>
      <c r="I24764" s="96">
        <v>-297900.07039749727</v>
      </c>
      <c r="J24764" s="96">
        <v>-107474.25783385886</v>
      </c>
      <c r="K24764" s="96">
        <v>5924433.6474570679</v>
      </c>
    </row>
    <row r="24765" spans="6:11">
      <c r="F24765" s="128">
        <v>0.14598800541134516</v>
      </c>
      <c r="G24765" s="129">
        <v>10.709270129747843</v>
      </c>
      <c r="H24765" s="96">
        <v>-2857921.6227628165</v>
      </c>
      <c r="I24765" s="96">
        <v>-2857921.6227628165</v>
      </c>
      <c r="J24765" s="96">
        <v>0</v>
      </c>
      <c r="K24765" s="96">
        <v>0</v>
      </c>
    </row>
    <row r="24766" spans="6:11">
      <c r="F24766" s="128">
        <v>0.85401199458865484</v>
      </c>
      <c r="G24766" s="129">
        <v>1.5781004010642137</v>
      </c>
      <c r="H24766" s="96">
        <v>4895488.3840203397</v>
      </c>
      <c r="I24766" s="96">
        <v>-885452.85481691465</v>
      </c>
      <c r="J24766" s="96">
        <v>-45502.38851605021</v>
      </c>
      <c r="K24766" s="96">
        <v>5826443.627353305</v>
      </c>
    </row>
    <row r="24767" spans="6:11">
      <c r="F24767" s="128">
        <v>0.11571619545455125</v>
      </c>
      <c r="G24767" s="129">
        <v>2.0532628985221621</v>
      </c>
      <c r="H24767" s="96">
        <v>4569261.225058632</v>
      </c>
      <c r="I24767" s="96">
        <v>-1175156.386645427</v>
      </c>
      <c r="J24767" s="96">
        <v>-30758.660777986184</v>
      </c>
      <c r="K24767" s="96">
        <v>5775176.272482045</v>
      </c>
    </row>
    <row r="24768" spans="6:11">
      <c r="F24768" s="128">
        <v>0.88428380454544875</v>
      </c>
      <c r="G24768" s="129">
        <v>1.229772220027979</v>
      </c>
      <c r="H24768" s="96">
        <v>5136533.9812871609</v>
      </c>
      <c r="I24768" s="96">
        <v>-593042.51298518723</v>
      </c>
      <c r="J24768" s="96">
        <v>-134738.65347915408</v>
      </c>
      <c r="K24768" s="96">
        <v>5864315.1477515018</v>
      </c>
    </row>
    <row r="24769" spans="6:11">
      <c r="F24769" s="128">
        <v>0.92008499075282635</v>
      </c>
      <c r="G24769" s="129">
        <v>14.850281711795807</v>
      </c>
      <c r="H24769" s="96">
        <v>-2857921.6227628165</v>
      </c>
      <c r="I24769" s="96">
        <v>-2857921.6227628165</v>
      </c>
      <c r="J24769" s="96">
        <v>0</v>
      </c>
      <c r="K24769" s="96">
        <v>0</v>
      </c>
    </row>
    <row r="24770" spans="6:11">
      <c r="F24770" s="128">
        <v>7.9915009247173652E-2</v>
      </c>
      <c r="G24770" s="129">
        <v>25.267915934489114</v>
      </c>
      <c r="H24770" s="96">
        <v>-2857921.6227628165</v>
      </c>
      <c r="I24770" s="96">
        <v>-2857921.6227628165</v>
      </c>
      <c r="J24770" s="96">
        <v>0</v>
      </c>
      <c r="K24770" s="96">
        <v>0</v>
      </c>
    </row>
    <row r="24771" spans="6:11">
      <c r="F24771" s="128">
        <v>0.5556836355106296</v>
      </c>
      <c r="G24771" s="129">
        <v>3.6637691085310879</v>
      </c>
      <c r="H24771" s="96">
        <v>3484684.7564396039</v>
      </c>
      <c r="I24771" s="96">
        <v>-2028275.5309168033</v>
      </c>
      <c r="J24771" s="96">
        <v>-91783.610828477045</v>
      </c>
      <c r="K24771" s="96">
        <v>5604743.8981848843</v>
      </c>
    </row>
    <row r="24772" spans="6:11">
      <c r="F24772" s="128">
        <v>0.4443163644893704</v>
      </c>
      <c r="G24772" s="129">
        <v>8.1121843764705162</v>
      </c>
      <c r="H24772" s="96">
        <v>-2857921.6227628165</v>
      </c>
      <c r="I24772" s="96">
        <v>-2857921.6227628165</v>
      </c>
      <c r="J24772" s="96">
        <v>0</v>
      </c>
      <c r="K24772" s="96">
        <v>0</v>
      </c>
    </row>
    <row r="24773" spans="6:11">
      <c r="F24773" s="128">
        <v>0.55205226433090027</v>
      </c>
      <c r="G24773" s="129">
        <v>2.815705973545684</v>
      </c>
      <c r="H24773" s="96">
        <v>4051752.7097777929</v>
      </c>
      <c r="I24773" s="96">
        <v>-1604691.1635483941</v>
      </c>
      <c r="J24773" s="96">
        <v>-37410.073257703385</v>
      </c>
      <c r="K24773" s="96">
        <v>5693853.9465838904</v>
      </c>
    </row>
    <row r="24774" spans="6:11">
      <c r="F24774" s="128">
        <v>0.44794773566909973</v>
      </c>
      <c r="G24774" s="129">
        <v>8.0307871482553086</v>
      </c>
      <c r="H24774" s="96">
        <v>-2857921.6227628165</v>
      </c>
      <c r="I24774" s="96">
        <v>-2857921.6227628165</v>
      </c>
      <c r="J24774" s="96">
        <v>0</v>
      </c>
      <c r="K24774" s="96">
        <v>0</v>
      </c>
    </row>
    <row r="24775" spans="6:11">
      <c r="F24775" s="128">
        <v>0.38283792213401502</v>
      </c>
      <c r="G24775" s="129">
        <v>9.7553039670280874</v>
      </c>
      <c r="H24775" s="96">
        <v>-2857921.6227628165</v>
      </c>
      <c r="I24775" s="96">
        <v>-2857921.6227628165</v>
      </c>
      <c r="J24775" s="96">
        <v>0</v>
      </c>
      <c r="K24775" s="96">
        <v>0</v>
      </c>
    </row>
    <row r="24776" spans="6:11">
      <c r="F24776" s="128">
        <v>0.61716207786598498</v>
      </c>
      <c r="G24776" s="129">
        <v>4.8262360259402666</v>
      </c>
      <c r="H24776" s="96">
        <v>2721797.5783866332</v>
      </c>
      <c r="I24776" s="96">
        <v>-2721249.7159727258</v>
      </c>
      <c r="J24776" s="96">
        <v>-41812.211459771861</v>
      </c>
      <c r="K24776" s="96">
        <v>5484859.5058191307</v>
      </c>
    </row>
    <row r="24777" spans="6:11">
      <c r="F24777" s="128">
        <v>0.48460454265383879</v>
      </c>
      <c r="G24777" s="129">
        <v>7.4783130517154346</v>
      </c>
      <c r="H24777" s="96">
        <v>-2857921.6227628165</v>
      </c>
      <c r="I24777" s="96">
        <v>-2857921.6227628165</v>
      </c>
      <c r="J24777" s="96">
        <v>0</v>
      </c>
      <c r="K24777" s="96">
        <v>0</v>
      </c>
    </row>
    <row r="24778" spans="6:11">
      <c r="F24778" s="128">
        <v>0.51539545734616121</v>
      </c>
      <c r="G24778" s="129">
        <v>6.6282079464407806</v>
      </c>
      <c r="H24778" s="96">
        <v>-2857921.6227628165</v>
      </c>
      <c r="I24778" s="96">
        <v>-2857921.6227628165</v>
      </c>
      <c r="J24778" s="96">
        <v>0</v>
      </c>
      <c r="K24778" s="96">
        <v>0</v>
      </c>
    </row>
    <row r="24779" spans="6:11">
      <c r="F24779" s="128">
        <v>0.12546379761157145</v>
      </c>
      <c r="G24779" s="129">
        <v>6.38585734712166</v>
      </c>
      <c r="H24779" s="96">
        <v>-2857921.6227628165</v>
      </c>
      <c r="I24779" s="96">
        <v>-2857921.6227628165</v>
      </c>
      <c r="J24779" s="96">
        <v>0</v>
      </c>
      <c r="K24779" s="96">
        <v>0</v>
      </c>
    </row>
    <row r="24780" spans="6:11">
      <c r="F24780" s="128">
        <v>0.87453620238842855</v>
      </c>
      <c r="G24780" s="129">
        <v>1.3406158756624831</v>
      </c>
      <c r="H24780" s="96">
        <v>5059621.7827085527</v>
      </c>
      <c r="I24780" s="96">
        <v>-739587.61031092564</v>
      </c>
      <c r="J24780" s="96">
        <v>-53027.797928523883</v>
      </c>
      <c r="K24780" s="96">
        <v>5852237.190948002</v>
      </c>
    </row>
    <row r="24781" spans="6:11">
      <c r="F24781" s="128">
        <v>0.41184832658781245</v>
      </c>
      <c r="G24781" s="129">
        <v>6.6503566877013931</v>
      </c>
      <c r="H24781" s="96">
        <v>-2857921.6227628165</v>
      </c>
      <c r="I24781" s="96">
        <v>-2857921.6227628165</v>
      </c>
      <c r="J24781" s="96">
        <v>0</v>
      </c>
      <c r="K24781" s="96">
        <v>0</v>
      </c>
    </row>
    <row r="24782" spans="6:11">
      <c r="F24782" s="128">
        <v>0.58815167341218755</v>
      </c>
      <c r="G24782" s="129">
        <v>5.3077041636645959</v>
      </c>
      <c r="H24782" s="96">
        <v>-2857921.6227628165</v>
      </c>
      <c r="I24782" s="96">
        <v>-2857921.6227628165</v>
      </c>
      <c r="J24782" s="96">
        <v>0</v>
      </c>
      <c r="K24782" s="96">
        <v>0</v>
      </c>
    </row>
    <row r="24783" spans="6:11">
      <c r="F24783" s="128">
        <v>0.48691229176841588</v>
      </c>
      <c r="G24783" s="129">
        <v>24.09117122395082</v>
      </c>
      <c r="H24783" s="96">
        <v>-2857921.6227628165</v>
      </c>
      <c r="I24783" s="96">
        <v>-2857921.6227628165</v>
      </c>
      <c r="J24783" s="96">
        <v>0</v>
      </c>
      <c r="K24783" s="96">
        <v>0</v>
      </c>
    </row>
    <row r="24784" spans="6:11">
      <c r="F24784" s="128">
        <v>0.51308770823158412</v>
      </c>
      <c r="G24784" s="129">
        <v>6.6730847721361446</v>
      </c>
      <c r="H24784" s="96">
        <v>-2857921.6227628165</v>
      </c>
      <c r="I24784" s="96">
        <v>-2857921.6227628165</v>
      </c>
      <c r="J24784" s="96">
        <v>0</v>
      </c>
      <c r="K24784" s="96">
        <v>0</v>
      </c>
    </row>
    <row r="24785" spans="6:11">
      <c r="F24785" s="128">
        <v>0.57123176418404076</v>
      </c>
      <c r="G24785" s="129">
        <v>1.35781302328727</v>
      </c>
      <c r="H24785" s="96">
        <v>5047706.6679209415</v>
      </c>
      <c r="I24785" s="96">
        <v>-739587.61031092564</v>
      </c>
      <c r="J24785" s="96">
        <v>-63071.274833151074</v>
      </c>
      <c r="K24785" s="96">
        <v>5850365.5530650178</v>
      </c>
    </row>
    <row r="24786" spans="6:11">
      <c r="F24786" s="128">
        <v>0.42876823581595924</v>
      </c>
      <c r="G24786" s="129">
        <v>8.468387488911123</v>
      </c>
      <c r="H24786" s="96">
        <v>-2857921.6227628165</v>
      </c>
      <c r="I24786" s="96">
        <v>-2857921.6227628165</v>
      </c>
      <c r="J24786" s="96">
        <v>0</v>
      </c>
      <c r="K24786" s="96">
        <v>0</v>
      </c>
    </row>
    <row r="24787" spans="6:11">
      <c r="F24787" s="128">
        <v>0.38657164175588443</v>
      </c>
      <c r="G24787" s="129">
        <v>4.9334570212967606</v>
      </c>
      <c r="H24787" s="96">
        <v>2652264.2830738304</v>
      </c>
      <c r="I24787" s="96">
        <v>-2721249.7159727258</v>
      </c>
      <c r="J24787" s="96">
        <v>-100417.89394275215</v>
      </c>
      <c r="K24787" s="96">
        <v>5473931.8929893086</v>
      </c>
    </row>
    <row r="24788" spans="6:11">
      <c r="F24788" s="128">
        <v>0.61342835824411557</v>
      </c>
      <c r="G24788" s="129">
        <v>4.8869179712817212</v>
      </c>
      <c r="H24788" s="96">
        <v>2682413.6447025826</v>
      </c>
      <c r="I24788" s="96">
        <v>-2721249.7159727258</v>
      </c>
      <c r="J24788" s="96">
        <v>-75008.963315670771</v>
      </c>
      <c r="K24788" s="96">
        <v>5478672.3239909792</v>
      </c>
    </row>
    <row r="24789" spans="6:11">
      <c r="F24789" s="128">
        <v>0.8611820771835822</v>
      </c>
      <c r="G24789" s="129">
        <v>16.280208708490875</v>
      </c>
      <c r="H24789" s="96">
        <v>-2857921.6227628165</v>
      </c>
      <c r="I24789" s="96">
        <v>-2857921.6227628165</v>
      </c>
      <c r="J24789" s="96">
        <v>0</v>
      </c>
      <c r="K24789" s="96">
        <v>0</v>
      </c>
    </row>
    <row r="24790" spans="6:11">
      <c r="F24790" s="128">
        <v>0.1388179228164178</v>
      </c>
      <c r="G24790" s="129">
        <v>19.745921123261592</v>
      </c>
      <c r="H24790" s="96">
        <v>-2857921.6227628165</v>
      </c>
      <c r="I24790" s="96">
        <v>-2857921.6227628165</v>
      </c>
      <c r="J24790" s="96">
        <v>0</v>
      </c>
      <c r="K24790" s="96">
        <v>0</v>
      </c>
    </row>
    <row r="24791" spans="6:11">
      <c r="F24791" s="128">
        <v>2.6280916519571318E-2</v>
      </c>
      <c r="G24791" s="129">
        <v>1.7372621074924481</v>
      </c>
      <c r="H24791" s="96">
        <v>4785944.0187937077</v>
      </c>
      <c r="I24791" s="96">
        <v>-885452.85481691465</v>
      </c>
      <c r="J24791" s="96">
        <v>-137823.61127491001</v>
      </c>
      <c r="K24791" s="96">
        <v>5809220.4848855324</v>
      </c>
    </row>
    <row r="24792" spans="6:11">
      <c r="F24792" s="128">
        <v>0.97371908348042868</v>
      </c>
      <c r="G24792" s="129">
        <v>0.26632432257133615</v>
      </c>
      <c r="H24792" s="96">
        <v>5811309.6690938137</v>
      </c>
      <c r="I24792" s="96">
        <v>-149296.34340658187</v>
      </c>
      <c r="J24792" s="96">
        <v>-9745.6871183066196</v>
      </c>
      <c r="K24792" s="96">
        <v>5970351.6996187018</v>
      </c>
    </row>
    <row r="24793" spans="6:11">
      <c r="F24793" s="128">
        <v>0.12490603585855176</v>
      </c>
      <c r="G24793" s="129">
        <v>5.7448685042621221</v>
      </c>
      <c r="H24793" s="96">
        <v>-2857921.6227628165</v>
      </c>
      <c r="I24793" s="96">
        <v>-2857921.6227628165</v>
      </c>
      <c r="J24793" s="96">
        <v>0</v>
      </c>
      <c r="K24793" s="96">
        <v>0</v>
      </c>
    </row>
    <row r="24794" spans="6:11">
      <c r="F24794" s="128">
        <v>0.87509396414144824</v>
      </c>
      <c r="G24794" s="129">
        <v>1.3342401079993054</v>
      </c>
      <c r="H24794" s="96">
        <v>5064041.0461761123</v>
      </c>
      <c r="I24794" s="96">
        <v>-739587.61031092564</v>
      </c>
      <c r="J24794" s="96">
        <v>-49302.58820010793</v>
      </c>
      <c r="K24794" s="96">
        <v>5852931.2446871456</v>
      </c>
    </row>
    <row r="24795" spans="6:11">
      <c r="F24795" s="128">
        <v>0.88741067320545786</v>
      </c>
      <c r="G24795" s="129">
        <v>19.907257848177895</v>
      </c>
      <c r="H24795" s="96">
        <v>-2857921.6227628165</v>
      </c>
      <c r="I24795" s="96">
        <v>-2857921.6227628165</v>
      </c>
      <c r="J24795" s="96">
        <v>0</v>
      </c>
      <c r="K24795" s="96">
        <v>0</v>
      </c>
    </row>
    <row r="24796" spans="6:11">
      <c r="F24796" s="128">
        <v>0.11258932679454214</v>
      </c>
      <c r="G24796" s="129">
        <v>21.840083564500759</v>
      </c>
      <c r="H24796" s="96">
        <v>-2857921.6227628165</v>
      </c>
      <c r="I24796" s="96">
        <v>-2857921.6227628165</v>
      </c>
      <c r="J24796" s="96">
        <v>0</v>
      </c>
      <c r="K24796" s="96">
        <v>0</v>
      </c>
    </row>
    <row r="24797" spans="6:11">
      <c r="F24797" s="128">
        <v>0.89695781911646477</v>
      </c>
      <c r="G24797" s="129">
        <v>2.4670701071552572</v>
      </c>
      <c r="H24797" s="96">
        <v>4287501.3501192797</v>
      </c>
      <c r="I24797" s="96">
        <v>-1319000.9380938543</v>
      </c>
      <c r="J24797" s="96">
        <v>-124394.15163476946</v>
      </c>
      <c r="K24797" s="96">
        <v>5730896.4398479033</v>
      </c>
    </row>
    <row r="24798" spans="6:11">
      <c r="F24798" s="128">
        <v>0.10304218088353523</v>
      </c>
      <c r="G24798" s="129">
        <v>22.726168514430974</v>
      </c>
      <c r="H24798" s="96">
        <v>-2857921.6227628165</v>
      </c>
      <c r="I24798" s="96">
        <v>-2857921.6227628165</v>
      </c>
      <c r="J24798" s="96">
        <v>0</v>
      </c>
      <c r="K24798" s="96">
        <v>0</v>
      </c>
    </row>
    <row r="24799" spans="6:11">
      <c r="F24799" s="128">
        <v>0.53487494306211447</v>
      </c>
      <c r="G24799" s="129">
        <v>13.799519330667849</v>
      </c>
      <c r="H24799" s="96">
        <v>-2857921.6227628165</v>
      </c>
      <c r="I24799" s="96">
        <v>-2857921.6227628165</v>
      </c>
      <c r="J24799" s="96">
        <v>0</v>
      </c>
      <c r="K24799" s="96">
        <v>0</v>
      </c>
    </row>
    <row r="24800" spans="6:11">
      <c r="F24800" s="128">
        <v>0.46512505693788553</v>
      </c>
      <c r="G24800" s="129">
        <v>7.6544896990119931</v>
      </c>
      <c r="H24800" s="96">
        <v>-2857921.6227628165</v>
      </c>
      <c r="I24800" s="96">
        <v>-2857921.6227628165</v>
      </c>
      <c r="J24800" s="96">
        <v>0</v>
      </c>
      <c r="K24800" s="96">
        <v>0</v>
      </c>
    </row>
    <row r="24801" spans="6:11">
      <c r="F24801" s="128">
        <v>0.54407556152093772</v>
      </c>
      <c r="G24801" s="129">
        <v>3.968604911498085</v>
      </c>
      <c r="H24801" s="96">
        <v>3283069.5578636867</v>
      </c>
      <c r="I24801" s="96">
        <v>-2168162.2873492301</v>
      </c>
      <c r="J24801" s="96">
        <v>-121823.37951598957</v>
      </c>
      <c r="K24801" s="96">
        <v>5573055.2247289065</v>
      </c>
    </row>
    <row r="24802" spans="6:11">
      <c r="F24802" s="128">
        <v>0.45592443847906228</v>
      </c>
      <c r="G24802" s="129">
        <v>7.8542818828813186</v>
      </c>
      <c r="H24802" s="96">
        <v>-2857921.6227628165</v>
      </c>
      <c r="I24802" s="96">
        <v>-2857921.6227628165</v>
      </c>
      <c r="J24802" s="96">
        <v>0</v>
      </c>
      <c r="K24802" s="96">
        <v>0</v>
      </c>
    </row>
    <row r="24803" spans="6:11">
      <c r="F24803" s="128">
        <v>0.11011993589574065</v>
      </c>
      <c r="G24803" s="129">
        <v>5.7309921733868636</v>
      </c>
      <c r="H24803" s="96">
        <v>-2857921.6227628165</v>
      </c>
      <c r="I24803" s="96">
        <v>-2857921.6227628165</v>
      </c>
      <c r="J24803" s="96">
        <v>0</v>
      </c>
      <c r="K24803" s="96">
        <v>0</v>
      </c>
    </row>
    <row r="24804" spans="6:11">
      <c r="F24804" s="128">
        <v>0.88988006410425935</v>
      </c>
      <c r="G24804" s="129">
        <v>1.1666858477023627</v>
      </c>
      <c r="H24804" s="96">
        <v>5180298.3942658007</v>
      </c>
      <c r="I24804" s="96">
        <v>-593042.51298518723</v>
      </c>
      <c r="J24804" s="96">
        <v>-97859.50497816148</v>
      </c>
      <c r="K24804" s="96">
        <v>5871200.4122291496</v>
      </c>
    </row>
    <row r="24805" spans="6:11">
      <c r="F24805" s="128">
        <v>0.83185722126382888</v>
      </c>
      <c r="G24805" s="129">
        <v>13.469088873737453</v>
      </c>
      <c r="H24805" s="96">
        <v>-2857921.6227628165</v>
      </c>
      <c r="I24805" s="96">
        <v>-2857921.6227628165</v>
      </c>
      <c r="J24805" s="96">
        <v>0</v>
      </c>
      <c r="K24805" s="96">
        <v>0</v>
      </c>
    </row>
    <row r="24806" spans="6:11">
      <c r="F24806" s="128">
        <v>0.16814277873617112</v>
      </c>
      <c r="G24806" s="129">
        <v>17.829417870872248</v>
      </c>
      <c r="H24806" s="96">
        <v>-2857921.6227628165</v>
      </c>
      <c r="I24806" s="96">
        <v>-2857921.6227628165</v>
      </c>
      <c r="J24806" s="96">
        <v>0</v>
      </c>
      <c r="K24806" s="96">
        <v>0</v>
      </c>
    </row>
    <row r="24807" spans="6:11">
      <c r="F24807" s="128">
        <v>0.678799237527827</v>
      </c>
      <c r="G24807" s="129">
        <v>0.63939505422390197</v>
      </c>
      <c r="H24807" s="96">
        <v>5548522.1314443415</v>
      </c>
      <c r="I24807" s="96">
        <v>-297900.07039749727</v>
      </c>
      <c r="J24807" s="96">
        <v>-82643.945381612677</v>
      </c>
      <c r="K24807" s="96">
        <v>5929066.1472234512</v>
      </c>
    </row>
    <row r="24808" spans="6:11">
      <c r="F24808" s="128">
        <v>0.321200762472173</v>
      </c>
      <c r="G24808" s="129">
        <v>11.356889230886461</v>
      </c>
      <c r="H24808" s="96">
        <v>-2857921.6227628165</v>
      </c>
      <c r="I24808" s="96">
        <v>-2857921.6227628165</v>
      </c>
      <c r="J24808" s="96">
        <v>0</v>
      </c>
      <c r="K24808" s="96">
        <v>0</v>
      </c>
    </row>
    <row r="24809" spans="6:11">
      <c r="F24809" s="128">
        <v>0.24261772590996267</v>
      </c>
      <c r="G24809" s="129">
        <v>31.837991983669912</v>
      </c>
      <c r="H24809" s="96">
        <v>-2857921.6227628165</v>
      </c>
      <c r="I24809" s="96">
        <v>-2857921.6227628165</v>
      </c>
      <c r="J24809" s="96">
        <v>0</v>
      </c>
      <c r="K24809" s="96">
        <v>0</v>
      </c>
    </row>
    <row r="24810" spans="6:11">
      <c r="F24810" s="128">
        <v>0.75738227409003733</v>
      </c>
      <c r="G24810" s="129">
        <v>2.7788716741910489</v>
      </c>
      <c r="H24810" s="96">
        <v>4076615.5618408979</v>
      </c>
      <c r="I24810" s="96">
        <v>-1604691.1635483941</v>
      </c>
      <c r="J24810" s="96">
        <v>-16449.519455235859</v>
      </c>
      <c r="K24810" s="96">
        <v>5697756.2448445279</v>
      </c>
    </row>
    <row r="24811" spans="6:11">
      <c r="F24811" s="128">
        <v>0.11374309990457654</v>
      </c>
      <c r="G24811" s="129">
        <v>12.957077098593896</v>
      </c>
      <c r="H24811" s="96">
        <v>-2857921.6227628165</v>
      </c>
      <c r="I24811" s="96">
        <v>-2857921.6227628165</v>
      </c>
      <c r="J24811" s="96">
        <v>0</v>
      </c>
      <c r="K24811" s="96">
        <v>0</v>
      </c>
    </row>
    <row r="24812" spans="6:11">
      <c r="F24812" s="128">
        <v>0.88625690009542346</v>
      </c>
      <c r="G24812" s="129">
        <v>1.2074841544489712</v>
      </c>
      <c r="H24812" s="96">
        <v>5151984.8782189172</v>
      </c>
      <c r="I24812" s="96">
        <v>-593042.51298518723</v>
      </c>
      <c r="J24812" s="96">
        <v>-121719.35940776207</v>
      </c>
      <c r="K24812" s="96">
        <v>5866746.7506118668</v>
      </c>
    </row>
    <row r="24813" spans="6:11">
      <c r="F24813" s="128">
        <v>0.79685930335662492</v>
      </c>
      <c r="G24813" s="129">
        <v>26.771774817326961</v>
      </c>
      <c r="H24813" s="96">
        <v>-2857921.6227628165</v>
      </c>
      <c r="I24813" s="96">
        <v>-2857921.6227628165</v>
      </c>
      <c r="J24813" s="96">
        <v>0</v>
      </c>
      <c r="K24813" s="96">
        <v>0</v>
      </c>
    </row>
    <row r="24814" spans="6:11">
      <c r="F24814" s="128">
        <v>0.20314069664337508</v>
      </c>
      <c r="G24814" s="129">
        <v>15.938564531009849</v>
      </c>
      <c r="H24814" s="96">
        <v>-2857921.6227628165</v>
      </c>
      <c r="I24814" s="96">
        <v>-2857921.6227628165</v>
      </c>
      <c r="J24814" s="96">
        <v>0</v>
      </c>
      <c r="K24814" s="96">
        <v>0</v>
      </c>
    </row>
    <row r="24815" spans="6:11">
      <c r="F24815" s="128">
        <v>0.77992112235946531</v>
      </c>
      <c r="G24815" s="129">
        <v>1.8083097227054252</v>
      </c>
      <c r="H24815" s="96">
        <v>4737080.4449871853</v>
      </c>
      <c r="I24815" s="96">
        <v>-1030641.4004800867</v>
      </c>
      <c r="J24815" s="96">
        <v>-33826.90810852233</v>
      </c>
      <c r="K24815" s="96">
        <v>5801548.7535757944</v>
      </c>
    </row>
    <row r="24816" spans="6:11">
      <c r="F24816" s="128">
        <v>0.22007887764053469</v>
      </c>
      <c r="G24816" s="129">
        <v>15.137692621582898</v>
      </c>
      <c r="H24816" s="96">
        <v>-2857921.6227628165</v>
      </c>
      <c r="I24816" s="96">
        <v>-2857921.6227628165</v>
      </c>
      <c r="J24816" s="96">
        <v>0</v>
      </c>
      <c r="K24816" s="96">
        <v>0</v>
      </c>
    </row>
    <row r="24817" spans="6:11">
      <c r="F24817" s="128">
        <v>0.28374871672927948</v>
      </c>
      <c r="G24817" s="129">
        <v>2.753305839776564</v>
      </c>
      <c r="H24817" s="96">
        <v>4093890.7637168886</v>
      </c>
      <c r="I24817" s="96">
        <v>-1604691.1635483941</v>
      </c>
      <c r="J24817" s="96">
        <v>-1884.3846838871502</v>
      </c>
      <c r="K24817" s="96">
        <v>5700466.3119491702</v>
      </c>
    </row>
    <row r="24818" spans="6:11">
      <c r="F24818" s="128">
        <v>0.71625128327072052</v>
      </c>
      <c r="G24818" s="129">
        <v>3.3372421930282692</v>
      </c>
      <c r="H24818" s="96">
        <v>3701958.2177199479</v>
      </c>
      <c r="I24818" s="96">
        <v>-1887736.7863693987</v>
      </c>
      <c r="J24818" s="96">
        <v>-49192.327632161585</v>
      </c>
      <c r="K24818" s="96">
        <v>5638887.3317215079</v>
      </c>
    </row>
    <row r="24819" spans="6:11">
      <c r="F24819" s="128">
        <v>0.83004861538844377</v>
      </c>
      <c r="G24819" s="129">
        <v>4.7392940032964033</v>
      </c>
      <c r="H24819" s="96">
        <v>2778340.5910610561</v>
      </c>
      <c r="I24819" s="96">
        <v>-2583940.8049289733</v>
      </c>
      <c r="J24819" s="96">
        <v>-131454.97027207218</v>
      </c>
      <c r="K24819" s="96">
        <v>5493736.3662621016</v>
      </c>
    </row>
    <row r="24820" spans="6:11">
      <c r="F24820" s="128">
        <v>0.16995138461155623</v>
      </c>
      <c r="G24820" s="129">
        <v>17.722428557031133</v>
      </c>
      <c r="H24820" s="96">
        <v>-2857921.6227628165</v>
      </c>
      <c r="I24820" s="96">
        <v>-2857921.6227628165</v>
      </c>
      <c r="J24820" s="96">
        <v>0</v>
      </c>
      <c r="K24820" s="96">
        <v>0</v>
      </c>
    </row>
    <row r="24821" spans="6:11">
      <c r="F24821" s="128">
        <v>0.22565642710816114</v>
      </c>
      <c r="G24821" s="129">
        <v>16.021212007212494</v>
      </c>
      <c r="H24821" s="96">
        <v>-2857921.6227628165</v>
      </c>
      <c r="I24821" s="96">
        <v>-2857921.6227628165</v>
      </c>
      <c r="J24821" s="96">
        <v>0</v>
      </c>
      <c r="K24821" s="96">
        <v>0</v>
      </c>
    </row>
    <row r="24822" spans="6:11">
      <c r="F24822" s="128">
        <v>0.77434357289183886</v>
      </c>
      <c r="G24822" s="129">
        <v>2.5573961125848115</v>
      </c>
      <c r="H24822" s="96">
        <v>4226261.8957921425</v>
      </c>
      <c r="I24822" s="96">
        <v>-1462178.1651097869</v>
      </c>
      <c r="J24822" s="96">
        <v>-32836.1913900488</v>
      </c>
      <c r="K24822" s="96">
        <v>5721276.2522919783</v>
      </c>
    </row>
    <row r="24823" spans="6:11">
      <c r="F24823" s="128">
        <v>0.5905016981168334</v>
      </c>
      <c r="G24823" s="129">
        <v>25.684039200429918</v>
      </c>
      <c r="H24823" s="96">
        <v>-2857921.6227628165</v>
      </c>
      <c r="I24823" s="96">
        <v>-2857921.6227628165</v>
      </c>
      <c r="J24823" s="96">
        <v>0</v>
      </c>
      <c r="K24823" s="96">
        <v>0</v>
      </c>
    </row>
    <row r="24824" spans="6:11">
      <c r="F24824" s="128">
        <v>0.4094983018831666</v>
      </c>
      <c r="G24824" s="129">
        <v>8.9282252250306495</v>
      </c>
      <c r="H24824" s="96">
        <v>-2857921.6227628165</v>
      </c>
      <c r="I24824" s="96">
        <v>-2857921.6227628165</v>
      </c>
      <c r="J24824" s="96">
        <v>0</v>
      </c>
      <c r="K24824" s="96">
        <v>0</v>
      </c>
    </row>
    <row r="24825" spans="6:11">
      <c r="F24825" s="128">
        <v>0.40151124334349941</v>
      </c>
      <c r="G24825" s="129">
        <v>9.5021538164484127</v>
      </c>
      <c r="H24825" s="96">
        <v>-2857921.6227628165</v>
      </c>
      <c r="I24825" s="96">
        <v>-2857921.6227628165</v>
      </c>
      <c r="J24825" s="96">
        <v>0</v>
      </c>
      <c r="K24825" s="96">
        <v>0</v>
      </c>
    </row>
    <row r="24826" spans="6:11">
      <c r="F24826" s="128">
        <v>0.59848875665650059</v>
      </c>
      <c r="G24826" s="129">
        <v>5.1334754003107452</v>
      </c>
      <c r="H24826" s="96">
        <v>-2857921.6227628165</v>
      </c>
      <c r="I24826" s="96">
        <v>-2857921.6227628165</v>
      </c>
      <c r="J24826" s="96">
        <v>0</v>
      </c>
      <c r="K24826" s="96">
        <v>0</v>
      </c>
    </row>
    <row r="24827" spans="6:11">
      <c r="F24827" s="128">
        <v>0.22138750696186948</v>
      </c>
      <c r="G24827" s="129">
        <v>16.511303266377613</v>
      </c>
      <c r="H24827" s="96">
        <v>-2857921.6227628165</v>
      </c>
      <c r="I24827" s="96">
        <v>-2857921.6227628165</v>
      </c>
      <c r="J24827" s="96">
        <v>0</v>
      </c>
      <c r="K24827" s="96">
        <v>0</v>
      </c>
    </row>
    <row r="24828" spans="6:11">
      <c r="F24828" s="128">
        <v>0.77861249303813052</v>
      </c>
      <c r="G24828" s="129">
        <v>2.5024179841931495</v>
      </c>
      <c r="H24828" s="96">
        <v>4263566.8788774312</v>
      </c>
      <c r="I24828" s="96">
        <v>-1462178.1651097869</v>
      </c>
      <c r="J24828" s="96">
        <v>-1384.738807629748</v>
      </c>
      <c r="K24828" s="96">
        <v>5727129.7827948481</v>
      </c>
    </row>
    <row r="24829" spans="6:11">
      <c r="F24829" s="128">
        <v>0.82884151758870006</v>
      </c>
      <c r="G24829" s="129">
        <v>2.0002186315087256</v>
      </c>
      <c r="H24829" s="96">
        <v>4605594.2398655722</v>
      </c>
      <c r="I24829" s="96">
        <v>-1175156.386645427</v>
      </c>
      <c r="J24829" s="96">
        <v>-126.38160389748371</v>
      </c>
      <c r="K24829" s="96">
        <v>5780877.0081148967</v>
      </c>
    </row>
    <row r="24830" spans="6:11">
      <c r="F24830" s="128">
        <v>0.17115848241129994</v>
      </c>
      <c r="G24830" s="129">
        <v>17.651653539644155</v>
      </c>
      <c r="H24830" s="96">
        <v>-2857921.6227628165</v>
      </c>
      <c r="I24830" s="96">
        <v>-2857921.6227628165</v>
      </c>
      <c r="J24830" s="96">
        <v>0</v>
      </c>
      <c r="K24830" s="96">
        <v>0</v>
      </c>
    </row>
    <row r="24831" spans="6:11">
      <c r="F24831" s="128">
        <v>0.73231440420476668</v>
      </c>
      <c r="G24831" s="129">
        <v>8.4388551670837888</v>
      </c>
      <c r="H24831" s="96">
        <v>-2857921.6227628165</v>
      </c>
      <c r="I24831" s="96">
        <v>-2857921.6227628165</v>
      </c>
      <c r="J24831" s="96">
        <v>0</v>
      </c>
      <c r="K24831" s="96">
        <v>0</v>
      </c>
    </row>
    <row r="24832" spans="6:11">
      <c r="F24832" s="128">
        <v>0.26768559579523332</v>
      </c>
      <c r="G24832" s="129">
        <v>13.179421371682171</v>
      </c>
      <c r="H24832" s="96">
        <v>-2857921.6227628165</v>
      </c>
      <c r="I24832" s="96">
        <v>-2857921.6227628165</v>
      </c>
      <c r="J24832" s="96">
        <v>0</v>
      </c>
      <c r="K24832" s="96">
        <v>0</v>
      </c>
    </row>
    <row r="24833" spans="6:11">
      <c r="F24833" s="128">
        <v>0.51634002437972282</v>
      </c>
      <c r="G24833" s="129">
        <v>10.989036065345127</v>
      </c>
      <c r="H24833" s="96">
        <v>-2857921.6227628165</v>
      </c>
      <c r="I24833" s="96">
        <v>-2857921.6227628165</v>
      </c>
      <c r="J24833" s="96">
        <v>0</v>
      </c>
      <c r="K24833" s="96">
        <v>0</v>
      </c>
    </row>
    <row r="24834" spans="6:11">
      <c r="F24834" s="128">
        <v>0.48365997562027718</v>
      </c>
      <c r="G24834" s="129">
        <v>7.2637314886531152</v>
      </c>
      <c r="H24834" s="96">
        <v>-2857921.6227628165</v>
      </c>
      <c r="I24834" s="96">
        <v>-2857921.6227628165</v>
      </c>
      <c r="J24834" s="96">
        <v>0</v>
      </c>
      <c r="K24834" s="96">
        <v>0</v>
      </c>
    </row>
    <row r="24835" spans="6:11">
      <c r="F24835" s="128">
        <v>0.50355051857880195</v>
      </c>
      <c r="G24835" s="129">
        <v>2.549547911156699</v>
      </c>
      <c r="H24835" s="96">
        <v>4231582.9297088925</v>
      </c>
      <c r="I24835" s="96">
        <v>-1462178.1651097869</v>
      </c>
      <c r="J24835" s="96">
        <v>-28350.390583280274</v>
      </c>
      <c r="K24835" s="96">
        <v>5722111.4854019592</v>
      </c>
    </row>
    <row r="24836" spans="6:11">
      <c r="F24836" s="128">
        <v>0.49644948142119805</v>
      </c>
      <c r="G24836" s="129">
        <v>7.0027355007715935</v>
      </c>
      <c r="H24836" s="96">
        <v>-2857921.6227628165</v>
      </c>
      <c r="I24836" s="96">
        <v>-2857921.6227628165</v>
      </c>
      <c r="J24836" s="96">
        <v>0</v>
      </c>
      <c r="K24836" s="96">
        <v>0</v>
      </c>
    </row>
    <row r="24837" spans="6:11">
      <c r="F24837" s="128">
        <v>0.1372231092631877</v>
      </c>
      <c r="G24837" s="129">
        <v>7.8332761861271969</v>
      </c>
      <c r="H24837" s="96">
        <v>-2857921.6227628165</v>
      </c>
      <c r="I24837" s="96">
        <v>-2857921.6227628165</v>
      </c>
      <c r="J24837" s="96">
        <v>0</v>
      </c>
      <c r="K24837" s="96">
        <v>0</v>
      </c>
    </row>
    <row r="24838" spans="6:11">
      <c r="F24838" s="128">
        <v>0.8627768907368123</v>
      </c>
      <c r="G24838" s="129">
        <v>1.4759914885827257</v>
      </c>
      <c r="H24838" s="96">
        <v>4966016.1537186652</v>
      </c>
      <c r="I24838" s="96">
        <v>-739587.61031092564</v>
      </c>
      <c r="J24838" s="96">
        <v>-131916.11003801521</v>
      </c>
      <c r="K24838" s="96">
        <v>5837519.8740676064</v>
      </c>
    </row>
    <row r="24839" spans="6:11">
      <c r="F24839" s="128">
        <v>0.32603416972924515</v>
      </c>
      <c r="G24839" s="129">
        <v>8.9138580742434801</v>
      </c>
      <c r="H24839" s="96">
        <v>-2857921.6227628165</v>
      </c>
      <c r="I24839" s="96">
        <v>-2857921.6227628165</v>
      </c>
      <c r="J24839" s="96">
        <v>0</v>
      </c>
      <c r="K24839" s="96">
        <v>0</v>
      </c>
    </row>
    <row r="24840" spans="6:11">
      <c r="F24840" s="128">
        <v>0.67396583027075485</v>
      </c>
      <c r="G24840" s="129">
        <v>3.9457586628262611</v>
      </c>
      <c r="H24840" s="96">
        <v>3298123.5866006124</v>
      </c>
      <c r="I24840" s="96">
        <v>-2168162.2873492301</v>
      </c>
      <c r="J24840" s="96">
        <v>-109138.0693681082</v>
      </c>
      <c r="K24840" s="96">
        <v>5575423.9433179507</v>
      </c>
    </row>
    <row r="24841" spans="6:11">
      <c r="F24841" s="128">
        <v>0.4918241633631858</v>
      </c>
      <c r="G24841" s="129">
        <v>0.66352418527922641</v>
      </c>
      <c r="H24841" s="96">
        <v>5531599.6777232978</v>
      </c>
      <c r="I24841" s="96">
        <v>-297900.07039749727</v>
      </c>
      <c r="J24841" s="96">
        <v>-96906.020356448731</v>
      </c>
      <c r="K24841" s="96">
        <v>5926405.7684772434</v>
      </c>
    </row>
    <row r="24842" spans="6:11">
      <c r="F24842" s="128">
        <v>0.5081758366368142</v>
      </c>
      <c r="G24842" s="129">
        <v>6.7692775618275407</v>
      </c>
      <c r="H24842" s="96">
        <v>-2857921.6227628165</v>
      </c>
      <c r="I24842" s="96">
        <v>-2857921.6227628165</v>
      </c>
      <c r="J24842" s="96">
        <v>0</v>
      </c>
      <c r="K24842" s="96">
        <v>0</v>
      </c>
    </row>
    <row r="24843" spans="6:11">
      <c r="F24843" s="128">
        <v>0.14505145352925508</v>
      </c>
      <c r="G24843" s="129">
        <v>8.9087498749520488</v>
      </c>
      <c r="H24843" s="96">
        <v>-2857921.6227628165</v>
      </c>
      <c r="I24843" s="96">
        <v>-2857921.6227628165</v>
      </c>
      <c r="J24843" s="96">
        <v>0</v>
      </c>
      <c r="K24843" s="96">
        <v>0</v>
      </c>
    </row>
    <row r="24844" spans="6:11">
      <c r="F24844" s="128">
        <v>0.85494854647074492</v>
      </c>
      <c r="G24844" s="129">
        <v>1.5671399142261979</v>
      </c>
      <c r="H24844" s="96">
        <v>4903054.071306698</v>
      </c>
      <c r="I24844" s="96">
        <v>-885452.85481691465</v>
      </c>
      <c r="J24844" s="96">
        <v>-39124.630565852342</v>
      </c>
      <c r="K24844" s="96">
        <v>5827631.5566894654</v>
      </c>
    </row>
    <row r="24845" spans="6:11">
      <c r="F24845" s="128">
        <v>9.268919786657881E-2</v>
      </c>
      <c r="G24845" s="129">
        <v>4.3318556898261624</v>
      </c>
      <c r="H24845" s="96">
        <v>3044226.9864496836</v>
      </c>
      <c r="I24845" s="96">
        <v>-2445991.9206642797</v>
      </c>
      <c r="J24845" s="96">
        <v>-45309.086422627239</v>
      </c>
      <c r="K24845" s="96">
        <v>5535527.9935365906</v>
      </c>
    </row>
    <row r="24846" spans="6:11">
      <c r="F24846" s="128">
        <v>0.90731080213342119</v>
      </c>
      <c r="G24846" s="129">
        <v>0.97270217076235643</v>
      </c>
      <c r="H24846" s="96">
        <v>5315389.4431332797</v>
      </c>
      <c r="I24846" s="96">
        <v>-445814.39416262286</v>
      </c>
      <c r="J24846" s="96">
        <v>-131218.69465563921</v>
      </c>
      <c r="K24846" s="96">
        <v>5892422.531951542</v>
      </c>
    </row>
    <row r="24847" spans="6:11">
      <c r="F24847" s="128">
        <v>0.25742412042720542</v>
      </c>
      <c r="G24847" s="129">
        <v>34.383539745934279</v>
      </c>
      <c r="H24847" s="96">
        <v>-2857921.6227628165</v>
      </c>
      <c r="I24847" s="96">
        <v>-2857921.6227628165</v>
      </c>
      <c r="J24847" s="96">
        <v>0</v>
      </c>
      <c r="K24847" s="96">
        <v>0</v>
      </c>
    </row>
    <row r="24848" spans="6:11">
      <c r="F24848" s="128">
        <v>0.74257587957279458</v>
      </c>
      <c r="G24848" s="129">
        <v>2.9763021881597163</v>
      </c>
      <c r="H24848" s="96">
        <v>3943717.9597852742</v>
      </c>
      <c r="I24848" s="96">
        <v>-1604691.1635483941</v>
      </c>
      <c r="J24848" s="96">
        <v>-128462.14840228591</v>
      </c>
      <c r="K24848" s="96">
        <v>5676871.2717359541</v>
      </c>
    </row>
    <row r="24849" spans="6:11">
      <c r="F24849" s="128">
        <v>0.68871365006504437</v>
      </c>
      <c r="G24849" s="129">
        <v>38.175560471997542</v>
      </c>
      <c r="H24849" s="96">
        <v>-2857921.6227628165</v>
      </c>
      <c r="I24849" s="96">
        <v>-2857921.6227628165</v>
      </c>
      <c r="J24849" s="96">
        <v>0</v>
      </c>
      <c r="K24849" s="96">
        <v>0</v>
      </c>
    </row>
    <row r="24850" spans="6:11">
      <c r="F24850" s="128">
        <v>0.31128634993495563</v>
      </c>
      <c r="G24850" s="129">
        <v>11.670420510826668</v>
      </c>
      <c r="H24850" s="96">
        <v>-2857921.6227628165</v>
      </c>
      <c r="I24850" s="96">
        <v>-2857921.6227628165</v>
      </c>
      <c r="J24850" s="96">
        <v>0</v>
      </c>
      <c r="K24850" s="96">
        <v>0</v>
      </c>
    </row>
    <row r="24851" spans="6:11">
      <c r="F24851" s="128">
        <v>0.1135565443324198</v>
      </c>
      <c r="G24851" s="129">
        <v>48.584723757275512</v>
      </c>
      <c r="H24851" s="96">
        <v>-2857921.6227628165</v>
      </c>
      <c r="I24851" s="96">
        <v>-2857921.6227628165</v>
      </c>
      <c r="J24851" s="96">
        <v>0</v>
      </c>
      <c r="K24851" s="96">
        <v>0</v>
      </c>
    </row>
    <row r="24852" spans="6:11">
      <c r="F24852" s="128">
        <v>0.8864434556675802</v>
      </c>
      <c r="G24852" s="129">
        <v>1.205379392950628</v>
      </c>
      <c r="H24852" s="96">
        <v>5153444.5864917561</v>
      </c>
      <c r="I24852" s="96">
        <v>-593042.51298518723</v>
      </c>
      <c r="J24852" s="96">
        <v>-120489.3303405698</v>
      </c>
      <c r="K24852" s="96">
        <v>5866976.4298175136</v>
      </c>
    </row>
    <row r="24853" spans="6:11">
      <c r="F24853" s="128">
        <v>0.7865007948323165</v>
      </c>
      <c r="G24853" s="129">
        <v>15.809267032427794</v>
      </c>
      <c r="H24853" s="96">
        <v>-2857921.6227628165</v>
      </c>
      <c r="I24853" s="96">
        <v>-2857921.6227628165</v>
      </c>
      <c r="J24853" s="96">
        <v>0</v>
      </c>
      <c r="K24853" s="96">
        <v>0</v>
      </c>
    </row>
    <row r="24854" spans="6:11">
      <c r="F24854" s="128">
        <v>0.2134992051676835</v>
      </c>
      <c r="G24854" s="129">
        <v>15.441221691883806</v>
      </c>
      <c r="H24854" s="96">
        <v>-2857921.6227628165</v>
      </c>
      <c r="I24854" s="96">
        <v>-2857921.6227628165</v>
      </c>
      <c r="J24854" s="96">
        <v>0</v>
      </c>
      <c r="K24854" s="96">
        <v>0</v>
      </c>
    </row>
    <row r="24855" spans="6:11">
      <c r="F24855" s="128">
        <v>0.10587147191885327</v>
      </c>
      <c r="G24855" s="129">
        <v>6.4383635558177881</v>
      </c>
      <c r="H24855" s="96">
        <v>-2857921.6227628165</v>
      </c>
      <c r="I24855" s="96">
        <v>-2857921.6227628165</v>
      </c>
      <c r="J24855" s="96">
        <v>0</v>
      </c>
      <c r="K24855" s="96">
        <v>0</v>
      </c>
    </row>
    <row r="24856" spans="6:11">
      <c r="F24856" s="128">
        <v>0.89412852808114673</v>
      </c>
      <c r="G24856" s="129">
        <v>1.119057467135935</v>
      </c>
      <c r="H24856" s="96">
        <v>5213402.0958099365</v>
      </c>
      <c r="I24856" s="96">
        <v>-593042.51298518723</v>
      </c>
      <c r="J24856" s="96">
        <v>-69959.333243354209</v>
      </c>
      <c r="K24856" s="96">
        <v>5876403.9420384783</v>
      </c>
    </row>
    <row r="24857" spans="6:11">
      <c r="F24857" s="128">
        <v>5.8668334928646759E-2</v>
      </c>
      <c r="G24857" s="129">
        <v>1.0187075263517478</v>
      </c>
      <c r="H24857" s="96">
        <v>5283326.7691367175</v>
      </c>
      <c r="I24857" s="96">
        <v>-593042.51298518723</v>
      </c>
      <c r="J24857" s="96">
        <v>-11013.262808748035</v>
      </c>
      <c r="K24857" s="96">
        <v>5887382.5449306527</v>
      </c>
    </row>
    <row r="24858" spans="6:11">
      <c r="F24858" s="128">
        <v>0.94133166507135324</v>
      </c>
      <c r="G24858" s="129">
        <v>0.60459741271666134</v>
      </c>
      <c r="H24858" s="96">
        <v>5572951.4065416809</v>
      </c>
      <c r="I24858" s="96">
        <v>-297900.07039749727</v>
      </c>
      <c r="J24858" s="96">
        <v>-62053.418278171921</v>
      </c>
      <c r="K24858" s="96">
        <v>5932904.8952173498</v>
      </c>
    </row>
    <row r="24859" spans="6:11">
      <c r="F24859" s="128">
        <v>0.49521007886273594</v>
      </c>
      <c r="G24859" s="129">
        <v>4.2669685300693203</v>
      </c>
      <c r="H24859" s="96">
        <v>3086817.1104866909</v>
      </c>
      <c r="I24859" s="96">
        <v>-2445991.9206642797</v>
      </c>
      <c r="J24859" s="96">
        <v>-9403.8307820770624</v>
      </c>
      <c r="K24859" s="96">
        <v>5542212.8619330479</v>
      </c>
    </row>
    <row r="24860" spans="6:11">
      <c r="F24860" s="128">
        <v>0.50478992113726406</v>
      </c>
      <c r="G24860" s="129">
        <v>6.8361293400583651</v>
      </c>
      <c r="H24860" s="96">
        <v>-2857921.6227628165</v>
      </c>
      <c r="I24860" s="96">
        <v>-2857921.6227628165</v>
      </c>
      <c r="J24860" s="96">
        <v>0</v>
      </c>
      <c r="K24860" s="96">
        <v>0</v>
      </c>
    </row>
    <row r="24861" spans="6:11">
      <c r="F24861" s="128">
        <v>0.52715081146156073</v>
      </c>
      <c r="G24861" s="129">
        <v>7.023762559497932</v>
      </c>
      <c r="H24861" s="96">
        <v>-2857921.6227628165</v>
      </c>
      <c r="I24861" s="96">
        <v>-2857921.6227628165</v>
      </c>
      <c r="J24861" s="96">
        <v>0</v>
      </c>
      <c r="K24861" s="96">
        <v>0</v>
      </c>
    </row>
    <row r="24862" spans="6:11">
      <c r="F24862" s="128">
        <v>0.47284918853843927</v>
      </c>
      <c r="G24862" s="129">
        <v>7.4897878162986196</v>
      </c>
      <c r="H24862" s="96">
        <v>-2857921.6227628165</v>
      </c>
      <c r="I24862" s="96">
        <v>-2857921.6227628165</v>
      </c>
      <c r="J24862" s="96">
        <v>0</v>
      </c>
      <c r="K24862" s="96">
        <v>0</v>
      </c>
    </row>
    <row r="24863" spans="6:11">
      <c r="F24863" s="128">
        <v>0.12292507493452598</v>
      </c>
      <c r="G24863" s="129">
        <v>11.297854172330052</v>
      </c>
      <c r="H24863" s="96">
        <v>-2857921.6227628165</v>
      </c>
      <c r="I24863" s="96">
        <v>-2857921.6227628165</v>
      </c>
      <c r="J24863" s="96">
        <v>0</v>
      </c>
      <c r="K24863" s="96">
        <v>0</v>
      </c>
    </row>
    <row r="24864" spans="6:11">
      <c r="F24864" s="128">
        <v>0.87707492506547402</v>
      </c>
      <c r="G24864" s="129">
        <v>1.3116285688919473</v>
      </c>
      <c r="H24864" s="96">
        <v>5079721.6745396769</v>
      </c>
      <c r="I24864" s="96">
        <v>-739587.61031092564</v>
      </c>
      <c r="J24864" s="96">
        <v>-36084.07192860209</v>
      </c>
      <c r="K24864" s="96">
        <v>5855393.3567792047</v>
      </c>
    </row>
    <row r="24865" spans="6:11">
      <c r="F24865" s="128">
        <v>0.6410313390274428</v>
      </c>
      <c r="G24865" s="129">
        <v>1.3207247178307957</v>
      </c>
      <c r="H24865" s="96">
        <v>5073412.2237486066</v>
      </c>
      <c r="I24865" s="96">
        <v>-739587.61031092564</v>
      </c>
      <c r="J24865" s="96">
        <v>-41402.942060118832</v>
      </c>
      <c r="K24865" s="96">
        <v>5854402.7761196513</v>
      </c>
    </row>
    <row r="24866" spans="6:11">
      <c r="F24866" s="128">
        <v>0.3589686609725572</v>
      </c>
      <c r="G24866" s="129">
        <v>10.245201896453846</v>
      </c>
      <c r="H24866" s="96">
        <v>-2857921.6227628165</v>
      </c>
      <c r="I24866" s="96">
        <v>-2857921.6227628165</v>
      </c>
      <c r="J24866" s="96">
        <v>0</v>
      </c>
      <c r="K24866" s="96">
        <v>0</v>
      </c>
    </row>
    <row r="24867" spans="6:11">
      <c r="F24867" s="128">
        <v>0.77568991524029685</v>
      </c>
      <c r="G24867" s="129">
        <v>15.648036230129328</v>
      </c>
      <c r="H24867" s="96">
        <v>-2857921.6227628165</v>
      </c>
      <c r="I24867" s="96">
        <v>-2857921.6227628165</v>
      </c>
      <c r="J24867" s="96">
        <v>0</v>
      </c>
      <c r="K24867" s="96">
        <v>0</v>
      </c>
    </row>
    <row r="24868" spans="6:11">
      <c r="F24868" s="128">
        <v>0.22431008475970315</v>
      </c>
      <c r="G24868" s="129">
        <v>14.947258774336857</v>
      </c>
      <c r="H24868" s="96">
        <v>-2857921.6227628165</v>
      </c>
      <c r="I24868" s="96">
        <v>-2857921.6227628165</v>
      </c>
      <c r="J24868" s="96">
        <v>0</v>
      </c>
      <c r="K24868" s="96">
        <v>0</v>
      </c>
    </row>
    <row r="24869" spans="6:11">
      <c r="F24869" s="128">
        <v>7.7431464660634886E-2</v>
      </c>
      <c r="G24869" s="129">
        <v>2.333166737745493</v>
      </c>
      <c r="H24869" s="96">
        <v>4378408.3144276105</v>
      </c>
      <c r="I24869" s="96">
        <v>-1319000.9380938543</v>
      </c>
      <c r="J24869" s="96">
        <v>-47778.362739232434</v>
      </c>
      <c r="K24869" s="96">
        <v>5745187.615260697</v>
      </c>
    </row>
    <row r="24870" spans="6:11">
      <c r="F24870" s="128">
        <v>0.92256853533936511</v>
      </c>
      <c r="G24870" s="129">
        <v>0.80593612776244516</v>
      </c>
      <c r="H24870" s="96">
        <v>5431853.3118859921</v>
      </c>
      <c r="I24870" s="96">
        <v>-445814.39416262286</v>
      </c>
      <c r="J24870" s="96">
        <v>-33060.603500709178</v>
      </c>
      <c r="K24870" s="96">
        <v>5910728.3095493242</v>
      </c>
    </row>
    <row r="24871" spans="6:11">
      <c r="F24871" s="128">
        <v>9.4862884632193056E-3</v>
      </c>
      <c r="G24871" s="129">
        <v>8.3988333738431287</v>
      </c>
      <c r="H24871" s="96">
        <v>-2857921.6227628165</v>
      </c>
      <c r="I24871" s="96">
        <v>-2857921.6227628165</v>
      </c>
      <c r="J24871" s="96">
        <v>0</v>
      </c>
      <c r="K24871" s="96">
        <v>0</v>
      </c>
    </row>
    <row r="24872" spans="6:11">
      <c r="F24872" s="128">
        <v>0.99051371153678069</v>
      </c>
      <c r="G24872" s="129">
        <v>9.5315698936305177E-2</v>
      </c>
      <c r="H24872" s="96">
        <v>5932287.0451443186</v>
      </c>
      <c r="I24872" s="96">
        <v>0</v>
      </c>
      <c r="J24872" s="96">
        <v>-57085.146509976053</v>
      </c>
      <c r="K24872" s="96">
        <v>5989372.1916542947</v>
      </c>
    </row>
    <row r="24873" spans="6:11">
      <c r="F24873" s="128">
        <v>0.65380660312251337</v>
      </c>
      <c r="G24873" s="129">
        <v>1.3563394715763606</v>
      </c>
      <c r="H24873" s="96">
        <v>5048727.3489608578</v>
      </c>
      <c r="I24873" s="96">
        <v>-739587.61031092564</v>
      </c>
      <c r="J24873" s="96">
        <v>-62210.943171422965</v>
      </c>
      <c r="K24873" s="96">
        <v>5850525.9024432059</v>
      </c>
    </row>
    <row r="24874" spans="6:11">
      <c r="F24874" s="128">
        <v>0.34619339687748663</v>
      </c>
      <c r="G24874" s="129">
        <v>10.607577095660977</v>
      </c>
      <c r="H24874" s="96">
        <v>-2857921.6227628165</v>
      </c>
      <c r="I24874" s="96">
        <v>-2857921.6227628165</v>
      </c>
      <c r="J24874" s="96">
        <v>0</v>
      </c>
      <c r="K24874" s="96">
        <v>0</v>
      </c>
    </row>
    <row r="24875" spans="6:11">
      <c r="F24875" s="128">
        <v>0.92745116571807462</v>
      </c>
      <c r="G24875" s="129">
        <v>3.6035543110413468</v>
      </c>
      <c r="H24875" s="96">
        <v>3524647.6166701997</v>
      </c>
      <c r="I24875" s="96">
        <v>-2028275.5309168033</v>
      </c>
      <c r="J24875" s="96">
        <v>-58101.553625945526</v>
      </c>
      <c r="K24875" s="96">
        <v>5611024.7012129482</v>
      </c>
    </row>
    <row r="24876" spans="6:11">
      <c r="F24876" s="128">
        <v>7.2548834281925378E-2</v>
      </c>
      <c r="G24876" s="129">
        <v>26.234953675697898</v>
      </c>
      <c r="H24876" s="96">
        <v>-2857921.6227628165</v>
      </c>
      <c r="I24876" s="96">
        <v>-2857921.6227628165</v>
      </c>
      <c r="J24876" s="96">
        <v>0</v>
      </c>
      <c r="K24876" s="96">
        <v>0</v>
      </c>
    </row>
    <row r="24877" spans="6:11">
      <c r="F24877" s="128">
        <v>0.64602214498859112</v>
      </c>
      <c r="G24877" s="129">
        <v>38.511053170676632</v>
      </c>
      <c r="H24877" s="96">
        <v>-2857921.6227628165</v>
      </c>
      <c r="I24877" s="96">
        <v>-2857921.6227628165</v>
      </c>
      <c r="J24877" s="96">
        <v>0</v>
      </c>
      <c r="K24877" s="96">
        <v>0</v>
      </c>
    </row>
    <row r="24878" spans="6:11">
      <c r="F24878" s="128">
        <v>0.35397785501140888</v>
      </c>
      <c r="G24878" s="129">
        <v>10.385209242700466</v>
      </c>
      <c r="H24878" s="96">
        <v>-2857921.6227628165</v>
      </c>
      <c r="I24878" s="96">
        <v>-2857921.6227628165</v>
      </c>
      <c r="J24878" s="96">
        <v>0</v>
      </c>
      <c r="K24878" s="96">
        <v>0</v>
      </c>
    </row>
    <row r="24879" spans="6:11">
      <c r="F24879" s="128">
        <v>0.48949725897363572</v>
      </c>
      <c r="G24879" s="129">
        <v>0.1369608405908001</v>
      </c>
      <c r="H24879" s="96">
        <v>5902771.4629126796</v>
      </c>
      <c r="I24879" s="96">
        <v>0</v>
      </c>
      <c r="J24879" s="96">
        <v>-81963.159591002041</v>
      </c>
      <c r="K24879" s="96">
        <v>5984734.622503682</v>
      </c>
    </row>
    <row r="24880" spans="6:11">
      <c r="F24880" s="128">
        <v>0.51050274102636428</v>
      </c>
      <c r="G24880" s="129">
        <v>6.7235927209434996</v>
      </c>
      <c r="H24880" s="96">
        <v>-2857921.6227628165</v>
      </c>
      <c r="I24880" s="96">
        <v>-2857921.6227628165</v>
      </c>
      <c r="J24880" s="96">
        <v>0</v>
      </c>
      <c r="K24880" s="96">
        <v>0</v>
      </c>
    </row>
    <row r="24881" spans="6:11">
      <c r="F24881" s="128">
        <v>0.72664620805737246</v>
      </c>
      <c r="G24881" s="129">
        <v>6.0835354240603401</v>
      </c>
      <c r="H24881" s="96">
        <v>-2857921.6227628165</v>
      </c>
      <c r="I24881" s="96">
        <v>-2857921.6227628165</v>
      </c>
      <c r="J24881" s="96">
        <v>0</v>
      </c>
      <c r="K24881" s="96">
        <v>0</v>
      </c>
    </row>
    <row r="24882" spans="6:11">
      <c r="F24882" s="128">
        <v>0.27335379194262754</v>
      </c>
      <c r="G24882" s="129">
        <v>12.969883816223739</v>
      </c>
      <c r="H24882" s="96">
        <v>-2857921.6227628165</v>
      </c>
      <c r="I24882" s="96">
        <v>-2857921.6227628165</v>
      </c>
      <c r="J24882" s="96">
        <v>0</v>
      </c>
      <c r="K24882" s="96">
        <v>0</v>
      </c>
    </row>
    <row r="24883" spans="6:11">
      <c r="F24883" s="128">
        <v>0.41042416295308703</v>
      </c>
      <c r="G24883" s="129">
        <v>0.48367917121007836</v>
      </c>
      <c r="H24883" s="96">
        <v>5658022.5862992769</v>
      </c>
      <c r="I24883" s="96">
        <v>-149296.34340658187</v>
      </c>
      <c r="J24883" s="96">
        <v>-138944.55568608659</v>
      </c>
      <c r="K24883" s="96">
        <v>5946263.4853919456</v>
      </c>
    </row>
    <row r="24884" spans="6:11">
      <c r="F24884" s="128">
        <v>0.58957583704691297</v>
      </c>
      <c r="G24884" s="129">
        <v>5.2835192088893512</v>
      </c>
      <c r="H24884" s="96">
        <v>-2857921.6227628165</v>
      </c>
      <c r="I24884" s="96">
        <v>-2857921.6227628165</v>
      </c>
      <c r="J24884" s="96">
        <v>0</v>
      </c>
      <c r="K24884" s="96">
        <v>0</v>
      </c>
    </row>
    <row r="24885" spans="6:11">
      <c r="F24885" s="128">
        <v>0.36012831975869064</v>
      </c>
      <c r="G24885" s="129">
        <v>0.33554694744185382</v>
      </c>
      <c r="H24885" s="96">
        <v>5762367.0697311629</v>
      </c>
      <c r="I24885" s="96">
        <v>-149296.34340658187</v>
      </c>
      <c r="J24885" s="96">
        <v>-51006.161528470402</v>
      </c>
      <c r="K24885" s="96">
        <v>5962669.5746662151</v>
      </c>
    </row>
    <row r="24886" spans="6:11">
      <c r="F24886" s="128">
        <v>0.63987168024130936</v>
      </c>
      <c r="G24886" s="129">
        <v>4.4648762235411015</v>
      </c>
      <c r="H24886" s="96">
        <v>2957211.871617944</v>
      </c>
      <c r="I24886" s="96">
        <v>-2445991.9206642797</v>
      </c>
      <c r="J24886" s="96">
        <v>-118645.22704926789</v>
      </c>
      <c r="K24886" s="96">
        <v>5521849.0193314916</v>
      </c>
    </row>
    <row r="24887" spans="6:11">
      <c r="F24887" s="128">
        <v>0.22915447629341679</v>
      </c>
      <c r="G24887" s="129">
        <v>3.4727816096969835</v>
      </c>
      <c r="H24887" s="96">
        <v>3611651.4175555003</v>
      </c>
      <c r="I24887" s="96">
        <v>-1887736.7863693987</v>
      </c>
      <c r="J24887" s="96">
        <v>-125301.21013425279</v>
      </c>
      <c r="K24887" s="96">
        <v>5624689.4140591519</v>
      </c>
    </row>
    <row r="24888" spans="6:11">
      <c r="F24888" s="128">
        <v>0.77084552370658321</v>
      </c>
      <c r="G24888" s="129">
        <v>2.6026728385044482</v>
      </c>
      <c r="H24888" s="96">
        <v>4195592.4971897192</v>
      </c>
      <c r="I24888" s="96">
        <v>-1462178.1651097869</v>
      </c>
      <c r="J24888" s="96">
        <v>-58689.462005011395</v>
      </c>
      <c r="K24888" s="96">
        <v>5716460.1243045181</v>
      </c>
    </row>
    <row r="24889" spans="6:11">
      <c r="F24889" s="128">
        <v>0.85224905864787226</v>
      </c>
      <c r="G24889" s="129">
        <v>5.853118522351668</v>
      </c>
      <c r="H24889" s="96">
        <v>-2857921.6227628165</v>
      </c>
      <c r="I24889" s="96">
        <v>-2857921.6227628165</v>
      </c>
      <c r="J24889" s="96">
        <v>0</v>
      </c>
      <c r="K24889" s="96">
        <v>0</v>
      </c>
    </row>
    <row r="24890" spans="6:11">
      <c r="F24890" s="128">
        <v>0.14775094135212774</v>
      </c>
      <c r="G24890" s="129">
        <v>19.122272514666303</v>
      </c>
      <c r="H24890" s="96">
        <v>-2857921.6227628165</v>
      </c>
      <c r="I24890" s="96">
        <v>-2857921.6227628165</v>
      </c>
      <c r="J24890" s="96">
        <v>0</v>
      </c>
      <c r="K24890" s="96">
        <v>0</v>
      </c>
    </row>
    <row r="24891" spans="6:11">
      <c r="F24891" s="128">
        <v>0.25045296269657191</v>
      </c>
      <c r="G24891" s="129">
        <v>0.33203917895141172</v>
      </c>
      <c r="H24891" s="96">
        <v>5764844.3797784671</v>
      </c>
      <c r="I24891" s="96">
        <v>-149296.34340658187</v>
      </c>
      <c r="J24891" s="96">
        <v>-48917.895531343536</v>
      </c>
      <c r="K24891" s="96">
        <v>5963058.6187163927</v>
      </c>
    </row>
    <row r="24892" spans="6:11">
      <c r="F24892" s="128">
        <v>0.74954703730342809</v>
      </c>
      <c r="G24892" s="129">
        <v>2.882862051653011</v>
      </c>
      <c r="H24892" s="96">
        <v>4006503.6712845699</v>
      </c>
      <c r="I24892" s="96">
        <v>-1604691.1635483941</v>
      </c>
      <c r="J24892" s="96">
        <v>-75551.341496997047</v>
      </c>
      <c r="K24892" s="96">
        <v>5686746.176329961</v>
      </c>
    </row>
    <row r="24893" spans="6:11">
      <c r="F24893" s="128">
        <v>0.14891726199500466</v>
      </c>
      <c r="G24893" s="129">
        <v>3.5627311668342299</v>
      </c>
      <c r="H24893" s="96">
        <v>3551787.7831519707</v>
      </c>
      <c r="I24893" s="96">
        <v>-2028275.5309168033</v>
      </c>
      <c r="J24893" s="96">
        <v>-35223.514950364675</v>
      </c>
      <c r="K24893" s="96">
        <v>5615286.8290191386</v>
      </c>
    </row>
    <row r="24894" spans="6:11">
      <c r="F24894" s="128">
        <v>0.85108273800499534</v>
      </c>
      <c r="G24894" s="129">
        <v>1.6124593068705011</v>
      </c>
      <c r="H24894" s="96">
        <v>4871789.9142511413</v>
      </c>
      <c r="I24894" s="96">
        <v>-885452.85481691465</v>
      </c>
      <c r="J24894" s="96">
        <v>-65478.509606467291</v>
      </c>
      <c r="K24894" s="96">
        <v>5822721.2786745233</v>
      </c>
    </row>
    <row r="24895" spans="6:11">
      <c r="F24895" s="128">
        <v>2.4907644702177212E-2</v>
      </c>
      <c r="G24895" s="129">
        <v>1.5113123357567178</v>
      </c>
      <c r="H24895" s="96">
        <v>4941634.2985267425</v>
      </c>
      <c r="I24895" s="96">
        <v>-885452.85481691465</v>
      </c>
      <c r="J24895" s="96">
        <v>-6598.9178636197939</v>
      </c>
      <c r="K24895" s="96">
        <v>5833686.0712072765</v>
      </c>
    </row>
    <row r="24896" spans="6:11">
      <c r="F24896" s="128">
        <v>0.97509235529782279</v>
      </c>
      <c r="G24896" s="129">
        <v>0.25223089087883832</v>
      </c>
      <c r="H24896" s="96">
        <v>5821288.416273104</v>
      </c>
      <c r="I24896" s="96">
        <v>-149296.34340658187</v>
      </c>
      <c r="J24896" s="96">
        <v>-1332.200122780012</v>
      </c>
      <c r="K24896" s="96">
        <v>5971916.9598024655</v>
      </c>
    </row>
    <row r="24897" spans="6:11">
      <c r="F24897" s="128">
        <v>0.39285216023667224</v>
      </c>
      <c r="G24897" s="129">
        <v>15.603222044163918</v>
      </c>
      <c r="H24897" s="96">
        <v>-2857921.6227628165</v>
      </c>
      <c r="I24897" s="96">
        <v>-2857921.6227628165</v>
      </c>
      <c r="J24897" s="96">
        <v>0</v>
      </c>
      <c r="K24897" s="96">
        <v>0</v>
      </c>
    </row>
    <row r="24898" spans="6:11">
      <c r="F24898" s="128">
        <v>0.60714783976332776</v>
      </c>
      <c r="G24898" s="129">
        <v>4.989829594836519</v>
      </c>
      <c r="H24898" s="96">
        <v>2615808.9270998389</v>
      </c>
      <c r="I24898" s="96">
        <v>-2721249.7159727258</v>
      </c>
      <c r="J24898" s="96">
        <v>-131136.6768421013</v>
      </c>
      <c r="K24898" s="96">
        <v>5468195.319914666</v>
      </c>
    </row>
    <row r="24899" spans="6:11">
      <c r="F24899" s="128">
        <v>0.94834647952392503</v>
      </c>
      <c r="G24899" s="129">
        <v>2.5352740665031392</v>
      </c>
      <c r="H24899" s="96">
        <v>4241264.183320595</v>
      </c>
      <c r="I24899" s="96">
        <v>-1462178.1651097869</v>
      </c>
      <c r="J24899" s="96">
        <v>-20188.522122154707</v>
      </c>
      <c r="K24899" s="96">
        <v>5723630.870552537</v>
      </c>
    </row>
    <row r="24900" spans="6:11">
      <c r="F24900" s="128">
        <v>5.1653520476074966E-2</v>
      </c>
      <c r="G24900" s="129">
        <v>29.631969255055079</v>
      </c>
      <c r="H24900" s="96">
        <v>-2857921.6227628165</v>
      </c>
      <c r="I24900" s="96">
        <v>-2857921.6227628165</v>
      </c>
      <c r="J24900" s="96">
        <v>0</v>
      </c>
      <c r="K24900" s="96">
        <v>0</v>
      </c>
    </row>
    <row r="24901" spans="6:11">
      <c r="F24901" s="128">
        <v>0.73440861995374596</v>
      </c>
      <c r="G24901" s="129">
        <v>15.585255604242356</v>
      </c>
      <c r="H24901" s="96">
        <v>-2857921.6227628165</v>
      </c>
      <c r="I24901" s="96">
        <v>-2857921.6227628165</v>
      </c>
      <c r="J24901" s="96">
        <v>0</v>
      </c>
      <c r="K24901" s="96">
        <v>0</v>
      </c>
    </row>
    <row r="24902" spans="6:11">
      <c r="F24902" s="128">
        <v>0.26559138004625404</v>
      </c>
      <c r="G24902" s="129">
        <v>13.257963165516495</v>
      </c>
      <c r="H24902" s="96">
        <v>-2857921.6227628165</v>
      </c>
      <c r="I24902" s="96">
        <v>-2857921.6227628165</v>
      </c>
      <c r="J24902" s="96">
        <v>0</v>
      </c>
      <c r="K24902" s="96">
        <v>0</v>
      </c>
    </row>
    <row r="24903" spans="6:11">
      <c r="F24903" s="128">
        <v>0.40960348417249803</v>
      </c>
      <c r="G24903" s="129">
        <v>18.408056607357025</v>
      </c>
      <c r="H24903" s="96">
        <v>-2857921.6227628165</v>
      </c>
      <c r="I24903" s="96">
        <v>-2857921.6227628165</v>
      </c>
      <c r="J24903" s="96">
        <v>0</v>
      </c>
      <c r="K24903" s="96">
        <v>0</v>
      </c>
    </row>
    <row r="24904" spans="6:11">
      <c r="F24904" s="128">
        <v>0.59039651582750197</v>
      </c>
      <c r="G24904" s="129">
        <v>5.2696090708946981</v>
      </c>
      <c r="H24904" s="96">
        <v>-2857921.6227628165</v>
      </c>
      <c r="I24904" s="96">
        <v>-2857921.6227628165</v>
      </c>
      <c r="J24904" s="96">
        <v>0</v>
      </c>
      <c r="K24904" s="96">
        <v>0</v>
      </c>
    </row>
    <row r="24905" spans="6:11">
      <c r="F24905" s="128">
        <v>0.1103543961876462</v>
      </c>
      <c r="G24905" s="129">
        <v>16.27086131923609</v>
      </c>
      <c r="H24905" s="96">
        <v>-2857921.6227628165</v>
      </c>
      <c r="I24905" s="96">
        <v>-2857921.6227628165</v>
      </c>
      <c r="J24905" s="96">
        <v>0</v>
      </c>
      <c r="K24905" s="96">
        <v>0</v>
      </c>
    </row>
    <row r="24906" spans="6:11">
      <c r="F24906" s="128">
        <v>0.8896456038123538</v>
      </c>
      <c r="G24906" s="129">
        <v>1.1693209352146066</v>
      </c>
      <c r="H24906" s="96">
        <v>5178468.4782987097</v>
      </c>
      <c r="I24906" s="96">
        <v>-593042.51298518723</v>
      </c>
      <c r="J24906" s="96">
        <v>-99401.665037026905</v>
      </c>
      <c r="K24906" s="96">
        <v>5870912.6563209239</v>
      </c>
    </row>
    <row r="24907" spans="6:11">
      <c r="F24907" s="128">
        <v>0.25738697343459893</v>
      </c>
      <c r="G24907" s="129">
        <v>7.7673969107849787</v>
      </c>
      <c r="H24907" s="96">
        <v>-2857921.6227628165</v>
      </c>
      <c r="I24907" s="96">
        <v>-2857921.6227628165</v>
      </c>
      <c r="J24907" s="96">
        <v>0</v>
      </c>
      <c r="K24907" s="96">
        <v>0</v>
      </c>
    </row>
    <row r="24908" spans="6:11">
      <c r="F24908" s="128">
        <v>0.74261302656540107</v>
      </c>
      <c r="G24908" s="129">
        <v>2.9758019555972357</v>
      </c>
      <c r="H24908" s="96">
        <v>3944053.5476697474</v>
      </c>
      <c r="I24908" s="96">
        <v>-1604691.1635483941</v>
      </c>
      <c r="J24908" s="96">
        <v>-128179.38022259192</v>
      </c>
      <c r="K24908" s="96">
        <v>5676924.0914407335</v>
      </c>
    </row>
    <row r="24909" spans="6:11">
      <c r="F24909" s="128">
        <v>0.26053541655437773</v>
      </c>
      <c r="G24909" s="129">
        <v>7.753690563400915</v>
      </c>
      <c r="H24909" s="96">
        <v>-2857921.6227628165</v>
      </c>
      <c r="I24909" s="96">
        <v>-2857921.6227628165</v>
      </c>
      <c r="J24909" s="96">
        <v>0</v>
      </c>
      <c r="K24909" s="96">
        <v>0</v>
      </c>
    </row>
    <row r="24910" spans="6:11">
      <c r="F24910" s="128">
        <v>0.73946458344562227</v>
      </c>
      <c r="G24910" s="129">
        <v>3.0182889054663034</v>
      </c>
      <c r="H24910" s="96">
        <v>3915522.8872603704</v>
      </c>
      <c r="I24910" s="96">
        <v>-1746543.0149025372</v>
      </c>
      <c r="J24910" s="96">
        <v>-10373.73092843417</v>
      </c>
      <c r="K24910" s="96">
        <v>5672439.6330913417</v>
      </c>
    </row>
    <row r="24911" spans="6:11">
      <c r="F24911" s="128">
        <v>0.63527062454354666</v>
      </c>
      <c r="G24911" s="129">
        <v>2.319783412566498</v>
      </c>
      <c r="H24911" s="96">
        <v>4387517.2313041305</v>
      </c>
      <c r="I24911" s="96">
        <v>-1319000.9380938543</v>
      </c>
      <c r="J24911" s="96">
        <v>-40099.77256252119</v>
      </c>
      <c r="K24911" s="96">
        <v>5746617.9419605061</v>
      </c>
    </row>
    <row r="24912" spans="6:11">
      <c r="F24912" s="128">
        <v>0.36472937545645334</v>
      </c>
      <c r="G24912" s="129">
        <v>10.085996375056823</v>
      </c>
      <c r="H24912" s="96">
        <v>-2857921.6227628165</v>
      </c>
      <c r="I24912" s="96">
        <v>-2857921.6227628165</v>
      </c>
      <c r="J24912" s="96">
        <v>0</v>
      </c>
      <c r="K24912" s="96">
        <v>0</v>
      </c>
    </row>
    <row r="24913" spans="6:11">
      <c r="F24913" s="128">
        <v>0.51227294002837498</v>
      </c>
      <c r="G24913" s="129">
        <v>16.752314161426764</v>
      </c>
      <c r="H24913" s="96">
        <v>-2857921.6227628165</v>
      </c>
      <c r="I24913" s="96">
        <v>-2857921.6227628165</v>
      </c>
      <c r="J24913" s="96">
        <v>0</v>
      </c>
      <c r="K24913" s="96">
        <v>0</v>
      </c>
    </row>
    <row r="24914" spans="6:11">
      <c r="F24914" s="128">
        <v>0.48772705997162502</v>
      </c>
      <c r="G24914" s="129">
        <v>7.1799933293428007</v>
      </c>
      <c r="H24914" s="96">
        <v>-2857921.6227628165</v>
      </c>
      <c r="I24914" s="96">
        <v>-2857921.6227628165</v>
      </c>
      <c r="J24914" s="96">
        <v>0</v>
      </c>
      <c r="K24914" s="96">
        <v>0</v>
      </c>
    </row>
    <row r="24915" spans="6:11">
      <c r="F24915" s="128">
        <v>0.14883429478961274</v>
      </c>
      <c r="G24915" s="129">
        <v>8.8815589990634951</v>
      </c>
      <c r="H24915" s="96">
        <v>-2857921.6227628165</v>
      </c>
      <c r="I24915" s="96">
        <v>-2857921.6227628165</v>
      </c>
      <c r="J24915" s="96">
        <v>0</v>
      </c>
      <c r="K24915" s="96">
        <v>0</v>
      </c>
    </row>
    <row r="24916" spans="6:11">
      <c r="F24916" s="128">
        <v>0.85116570521038726</v>
      </c>
      <c r="G24916" s="129">
        <v>1.6114845113782412</v>
      </c>
      <c r="H24916" s="96">
        <v>4872461.8778712433</v>
      </c>
      <c r="I24916" s="96">
        <v>-885452.85481691465</v>
      </c>
      <c r="J24916" s="96">
        <v>-64912.11984511873</v>
      </c>
      <c r="K24916" s="96">
        <v>5822826.8525332762</v>
      </c>
    </row>
    <row r="24917" spans="6:11">
      <c r="F24917" s="128">
        <v>0.72796180945690236</v>
      </c>
      <c r="G24917" s="129">
        <v>9.1924303789203368</v>
      </c>
      <c r="H24917" s="96">
        <v>-2857921.6227628165</v>
      </c>
      <c r="I24917" s="96">
        <v>-2857921.6227628165</v>
      </c>
      <c r="J24917" s="96">
        <v>0</v>
      </c>
      <c r="K24917" s="96">
        <v>0</v>
      </c>
    </row>
    <row r="24918" spans="6:11">
      <c r="F24918" s="128">
        <v>0.27203819054309764</v>
      </c>
      <c r="G24918" s="129">
        <v>13.018128161337495</v>
      </c>
      <c r="H24918" s="96">
        <v>-2857921.6227628165</v>
      </c>
      <c r="I24918" s="96">
        <v>-2857921.6227628165</v>
      </c>
      <c r="J24918" s="96">
        <v>0</v>
      </c>
      <c r="K24918" s="96">
        <v>0</v>
      </c>
    </row>
    <row r="24919" spans="6:11">
      <c r="F24919" s="128">
        <v>0.35581562418681012</v>
      </c>
      <c r="G24919" s="129">
        <v>11.356200101713549</v>
      </c>
      <c r="H24919" s="96">
        <v>-2857921.6227628165</v>
      </c>
      <c r="I24919" s="96">
        <v>-2857921.6227628165</v>
      </c>
      <c r="J24919" s="96">
        <v>0</v>
      </c>
      <c r="K24919" s="96">
        <v>0</v>
      </c>
    </row>
    <row r="24920" spans="6:11">
      <c r="F24920" s="128">
        <v>0.64418437581318988</v>
      </c>
      <c r="G24920" s="129">
        <v>4.3977029600662316</v>
      </c>
      <c r="H24920" s="96">
        <v>3001103.4765633657</v>
      </c>
      <c r="I24920" s="96">
        <v>-2445991.9206642797</v>
      </c>
      <c r="J24920" s="96">
        <v>-81657.057374379161</v>
      </c>
      <c r="K24920" s="96">
        <v>5528752.4546020245</v>
      </c>
    </row>
    <row r="24921" spans="6:11">
      <c r="F24921" s="128">
        <v>0.24290421427643216</v>
      </c>
      <c r="G24921" s="129">
        <v>2.6030190267175937</v>
      </c>
      <c r="H24921" s="96">
        <v>4195358.1808207259</v>
      </c>
      <c r="I24921" s="96">
        <v>-1462178.1651097869</v>
      </c>
      <c r="J24921" s="96">
        <v>-58886.969629757397</v>
      </c>
      <c r="K24921" s="96">
        <v>5716423.3155602701</v>
      </c>
    </row>
    <row r="24922" spans="6:11">
      <c r="F24922" s="128">
        <v>0.75709578572356784</v>
      </c>
      <c r="G24922" s="129">
        <v>2.7826550022892054</v>
      </c>
      <c r="H24922" s="96">
        <v>4074060.398722291</v>
      </c>
      <c r="I24922" s="96">
        <v>-1604691.1635483941</v>
      </c>
      <c r="J24922" s="96">
        <v>-18603.746128802315</v>
      </c>
      <c r="K24922" s="96">
        <v>5697355.3083994873</v>
      </c>
    </row>
    <row r="24923" spans="6:11">
      <c r="F24923" s="128">
        <v>0.14920775072226</v>
      </c>
      <c r="G24923" s="129">
        <v>1.46758317970431</v>
      </c>
      <c r="H24923" s="96">
        <v>4971817.4278573673</v>
      </c>
      <c r="I24923" s="96">
        <v>-739587.61031092564</v>
      </c>
      <c r="J24923" s="96">
        <v>-127027.8635591678</v>
      </c>
      <c r="K24923" s="96">
        <v>5838432.9017274613</v>
      </c>
    </row>
    <row r="24924" spans="6:11">
      <c r="F24924" s="128">
        <v>0.85079224927774</v>
      </c>
      <c r="G24924" s="129">
        <v>1.6158730562028205</v>
      </c>
      <c r="H24924" s="96">
        <v>4869436.8641159292</v>
      </c>
      <c r="I24924" s="96">
        <v>-885452.85481691465</v>
      </c>
      <c r="J24924" s="96">
        <v>-67461.853496869735</v>
      </c>
      <c r="K24924" s="96">
        <v>5822351.5724297138</v>
      </c>
    </row>
    <row r="24925" spans="6:11">
      <c r="F24925" s="128">
        <v>0.35349763981908089</v>
      </c>
      <c r="G24925" s="129">
        <v>3.3384483197960089</v>
      </c>
      <c r="H24925" s="96">
        <v>3701152.7495267619</v>
      </c>
      <c r="I24925" s="96">
        <v>-1887736.7863693987</v>
      </c>
      <c r="J24925" s="96">
        <v>-49871.294683422901</v>
      </c>
      <c r="K24925" s="96">
        <v>5638760.8305795835</v>
      </c>
    </row>
    <row r="24926" spans="6:11">
      <c r="F24926" s="128">
        <v>0.64650236018091911</v>
      </c>
      <c r="G24926" s="129">
        <v>4.3617843007167734</v>
      </c>
      <c r="H24926" s="96">
        <v>3024614.600777959</v>
      </c>
      <c r="I24926" s="96">
        <v>-2445991.9206642797</v>
      </c>
      <c r="J24926" s="96">
        <v>-61840.855281613352</v>
      </c>
      <c r="K24926" s="96">
        <v>5532447.376723852</v>
      </c>
    </row>
    <row r="24927" spans="6:11">
      <c r="F24927" s="128">
        <v>2.6750789652231211E-3</v>
      </c>
      <c r="G24927" s="129">
        <v>2.8994168716596995</v>
      </c>
      <c r="H24927" s="96">
        <v>3995365.2227201778</v>
      </c>
      <c r="I24927" s="96">
        <v>-1604691.1635483941</v>
      </c>
      <c r="J24927" s="96">
        <v>-84938.998722416465</v>
      </c>
      <c r="K24927" s="96">
        <v>5684995.3849909883</v>
      </c>
    </row>
    <row r="24928" spans="6:11">
      <c r="F24928" s="128">
        <v>0.99732492103477688</v>
      </c>
      <c r="G24928" s="129">
        <v>2.6786633827852773E-2</v>
      </c>
      <c r="H24928" s="96">
        <v>5980948.2181316419</v>
      </c>
      <c r="I24928" s="96">
        <v>0</v>
      </c>
      <c r="J24928" s="96">
        <v>-16063.138113058109</v>
      </c>
      <c r="K24928" s="96">
        <v>5997011.3562447</v>
      </c>
    </row>
    <row r="24929" spans="6:11">
      <c r="F24929" s="128">
        <v>1.1861611567975716E-2</v>
      </c>
      <c r="G24929" s="129">
        <v>10.811378521698666</v>
      </c>
      <c r="H24929" s="96">
        <v>-2857921.6227628165</v>
      </c>
      <c r="I24929" s="96">
        <v>-2857921.6227628165</v>
      </c>
      <c r="J24929" s="96">
        <v>0</v>
      </c>
      <c r="K24929" s="96">
        <v>0</v>
      </c>
    </row>
    <row r="24930" spans="6:11">
      <c r="F24930" s="128">
        <v>0.98813838843202428</v>
      </c>
      <c r="G24930" s="129">
        <v>0.1193252177987008</v>
      </c>
      <c r="H24930" s="96">
        <v>5915265.3879015176</v>
      </c>
      <c r="I24930" s="96">
        <v>0</v>
      </c>
      <c r="J24930" s="96">
        <v>-71432.684727577478</v>
      </c>
      <c r="K24930" s="96">
        <v>5986698.0726290951</v>
      </c>
    </row>
    <row r="24931" spans="6:11">
      <c r="F24931" s="128">
        <v>3.7468966691270644E-2</v>
      </c>
      <c r="G24931" s="129">
        <v>0.21369160089059636</v>
      </c>
      <c r="H24931" s="96">
        <v>5848499.6388235362</v>
      </c>
      <c r="I24931" s="96">
        <v>0</v>
      </c>
      <c r="J24931" s="96">
        <v>-127699.70964427914</v>
      </c>
      <c r="K24931" s="96">
        <v>5976199.3484678157</v>
      </c>
    </row>
    <row r="24932" spans="6:11">
      <c r="F24932" s="128">
        <v>0.96253103330872936</v>
      </c>
      <c r="G24932" s="129">
        <v>0.38188970941292877</v>
      </c>
      <c r="H24932" s="96">
        <v>5729666.1456119446</v>
      </c>
      <c r="I24932" s="96">
        <v>-149296.34340658187</v>
      </c>
      <c r="J24932" s="96">
        <v>-78569.62581902626</v>
      </c>
      <c r="K24932" s="96">
        <v>5957532.1148375524</v>
      </c>
    </row>
    <row r="24933" spans="6:11">
      <c r="F24933" s="128">
        <v>0.68061297575161828</v>
      </c>
      <c r="G24933" s="129">
        <v>24.263506625750274</v>
      </c>
      <c r="H24933" s="96">
        <v>-2857921.6227628165</v>
      </c>
      <c r="I24933" s="96">
        <v>-2857921.6227628165</v>
      </c>
      <c r="J24933" s="96">
        <v>0</v>
      </c>
      <c r="K24933" s="96">
        <v>0</v>
      </c>
    </row>
    <row r="24934" spans="6:11">
      <c r="F24934" s="128">
        <v>0.31938702424838172</v>
      </c>
      <c r="G24934" s="129">
        <v>11.413516694228841</v>
      </c>
      <c r="H24934" s="96">
        <v>-2857921.6227628165</v>
      </c>
      <c r="I24934" s="96">
        <v>-2857921.6227628165</v>
      </c>
      <c r="J24934" s="96">
        <v>0</v>
      </c>
      <c r="K24934" s="96">
        <v>0</v>
      </c>
    </row>
    <row r="24935" spans="6:11">
      <c r="F24935" s="128">
        <v>7.3449109060799156E-3</v>
      </c>
      <c r="G24935" s="129">
        <v>4.7395531906928134</v>
      </c>
      <c r="H24935" s="96">
        <v>2778172.3575579445</v>
      </c>
      <c r="I24935" s="96">
        <v>-2583940.8049289733</v>
      </c>
      <c r="J24935" s="96">
        <v>-131596.71916463159</v>
      </c>
      <c r="K24935" s="96">
        <v>5493709.8816515496</v>
      </c>
    </row>
    <row r="24936" spans="6:11">
      <c r="F24936" s="128">
        <v>0.99265508909392008</v>
      </c>
      <c r="G24936" s="129">
        <v>7.3720175764693932E-2</v>
      </c>
      <c r="H24936" s="96">
        <v>5947609.2706236886</v>
      </c>
      <c r="I24936" s="96">
        <v>0</v>
      </c>
      <c r="J24936" s="96">
        <v>-44169.195713165667</v>
      </c>
      <c r="K24936" s="96">
        <v>5991778.4663368538</v>
      </c>
    </row>
    <row r="24937" spans="6:11">
      <c r="F24937" s="128">
        <v>0.56574400188790119</v>
      </c>
      <c r="G24937" s="129">
        <v>9.7837157366643037</v>
      </c>
      <c r="H24937" s="96">
        <v>-2857921.6227628165</v>
      </c>
      <c r="I24937" s="96">
        <v>-2857921.6227628165</v>
      </c>
      <c r="J24937" s="96">
        <v>0</v>
      </c>
      <c r="K24937" s="96">
        <v>0</v>
      </c>
    </row>
    <row r="24938" spans="6:11">
      <c r="F24938" s="128">
        <v>0.43425599811209881</v>
      </c>
      <c r="G24938" s="129">
        <v>8.3412106137807989</v>
      </c>
      <c r="H24938" s="96">
        <v>-2857921.6227628165</v>
      </c>
      <c r="I24938" s="96">
        <v>-2857921.6227628165</v>
      </c>
      <c r="J24938" s="96">
        <v>0</v>
      </c>
      <c r="K24938" s="96">
        <v>0</v>
      </c>
    </row>
    <row r="24939" spans="6:11">
      <c r="F24939" s="128">
        <v>0.93947673236049056</v>
      </c>
      <c r="G24939" s="129">
        <v>9.7647659011014767</v>
      </c>
      <c r="H24939" s="96">
        <v>-2857921.6227628165</v>
      </c>
      <c r="I24939" s="96">
        <v>-2857921.6227628165</v>
      </c>
      <c r="J24939" s="96">
        <v>0</v>
      </c>
      <c r="K24939" s="96">
        <v>0</v>
      </c>
    </row>
    <row r="24940" spans="6:11">
      <c r="F24940" s="128">
        <v>6.0523267639509437E-2</v>
      </c>
      <c r="G24940" s="129">
        <v>28.047273987979658</v>
      </c>
      <c r="H24940" s="96">
        <v>-2857921.6227628165</v>
      </c>
      <c r="I24940" s="96">
        <v>-2857921.6227628165</v>
      </c>
      <c r="J24940" s="96">
        <v>0</v>
      </c>
      <c r="K24940" s="96">
        <v>0</v>
      </c>
    </row>
    <row r="24941" spans="6:11">
      <c r="F24941" s="128">
        <v>0.35463627490660854</v>
      </c>
      <c r="G24941" s="129">
        <v>26.306899928354252</v>
      </c>
      <c r="H24941" s="96">
        <v>-2857921.6227628165</v>
      </c>
      <c r="I24941" s="96">
        <v>-2857921.6227628165</v>
      </c>
      <c r="J24941" s="96">
        <v>0</v>
      </c>
      <c r="K24941" s="96">
        <v>0</v>
      </c>
    </row>
    <row r="24942" spans="6:11">
      <c r="F24942" s="128">
        <v>0.64536372509339146</v>
      </c>
      <c r="G24942" s="129">
        <v>4.37941206253132</v>
      </c>
      <c r="H24942" s="96">
        <v>3013072.4505533301</v>
      </c>
      <c r="I24942" s="96">
        <v>-2445991.9206642797</v>
      </c>
      <c r="J24942" s="96">
        <v>-71569.344089133912</v>
      </c>
      <c r="K24942" s="96">
        <v>5530633.715306744</v>
      </c>
    </row>
    <row r="24943" spans="6:11">
      <c r="F24943" s="128">
        <v>0.29601089563942995</v>
      </c>
      <c r="G24943" s="129">
        <v>20.035498206216289</v>
      </c>
      <c r="H24943" s="96">
        <v>-2857921.6227628165</v>
      </c>
      <c r="I24943" s="96">
        <v>-2857921.6227628165</v>
      </c>
      <c r="J24943" s="96">
        <v>0</v>
      </c>
      <c r="K24943" s="96">
        <v>0</v>
      </c>
    </row>
    <row r="24944" spans="6:11">
      <c r="F24944" s="128">
        <v>0.70398910436057005</v>
      </c>
      <c r="G24944" s="129">
        <v>3.5099239970441487</v>
      </c>
      <c r="H24944" s="96">
        <v>3586951.6227147887</v>
      </c>
      <c r="I24944" s="96">
        <v>-2028275.5309168033</v>
      </c>
      <c r="J24944" s="96">
        <v>-5577.794662147795</v>
      </c>
      <c r="K24944" s="96">
        <v>5620804.9482937399</v>
      </c>
    </row>
    <row r="24945" spans="6:11">
      <c r="F24945" s="128">
        <v>0.47485619559421866</v>
      </c>
      <c r="G24945" s="129">
        <v>13.631069122907684</v>
      </c>
      <c r="H24945" s="96">
        <v>-2857921.6227628165</v>
      </c>
      <c r="I24945" s="96">
        <v>-2857921.6227628165</v>
      </c>
      <c r="J24945" s="96">
        <v>0</v>
      </c>
      <c r="K24945" s="96">
        <v>0</v>
      </c>
    </row>
    <row r="24946" spans="6:11">
      <c r="F24946" s="128">
        <v>0.52514380440578134</v>
      </c>
      <c r="G24946" s="129">
        <v>6.4408314074400295</v>
      </c>
      <c r="H24946" s="96">
        <v>-2857921.6227628165</v>
      </c>
      <c r="I24946" s="96">
        <v>-2857921.6227628165</v>
      </c>
      <c r="J24946" s="96">
        <v>0</v>
      </c>
      <c r="K24946" s="96">
        <v>0</v>
      </c>
    </row>
    <row r="24947" spans="6:11">
      <c r="F24947" s="128">
        <v>0.55948480177222393</v>
      </c>
      <c r="G24947" s="129">
        <v>3.1496505052470772E-2</v>
      </c>
      <c r="H24947" s="96">
        <v>5977600.1678500464</v>
      </c>
      <c r="I24947" s="96">
        <v>0</v>
      </c>
      <c r="J24947" s="96">
        <v>-18885.85159298806</v>
      </c>
      <c r="K24947" s="96">
        <v>5996486.0194430342</v>
      </c>
    </row>
    <row r="24948" spans="6:11">
      <c r="F24948" s="128">
        <v>0.44051519822777607</v>
      </c>
      <c r="G24948" s="129">
        <v>8.1981033198139475</v>
      </c>
      <c r="H24948" s="96">
        <v>-2857921.6227628165</v>
      </c>
      <c r="I24948" s="96">
        <v>-2857921.6227628165</v>
      </c>
      <c r="J24948" s="96">
        <v>0</v>
      </c>
      <c r="K24948" s="96">
        <v>0</v>
      </c>
    </row>
    <row r="24949" spans="6:11">
      <c r="F24949" s="128">
        <v>0.77371795164132795</v>
      </c>
      <c r="G24949" s="129">
        <v>23.522466831318429</v>
      </c>
      <c r="H24949" s="96">
        <v>-2857921.6227628165</v>
      </c>
      <c r="I24949" s="96">
        <v>-2857921.6227628165</v>
      </c>
      <c r="J24949" s="96">
        <v>0</v>
      </c>
      <c r="K24949" s="96">
        <v>0</v>
      </c>
    </row>
    <row r="24950" spans="6:11">
      <c r="F24950" s="128">
        <v>0.22628204835867205</v>
      </c>
      <c r="G24950" s="129">
        <v>14.85973056229469</v>
      </c>
      <c r="H24950" s="96">
        <v>-2857921.6227628165</v>
      </c>
      <c r="I24950" s="96">
        <v>-2857921.6227628165</v>
      </c>
      <c r="J24950" s="96">
        <v>0</v>
      </c>
      <c r="K24950" s="96">
        <v>0</v>
      </c>
    </row>
    <row r="24951" spans="6:11">
      <c r="F24951" s="128">
        <v>0.79304599731022496</v>
      </c>
      <c r="G24951" s="129">
        <v>11.789530170832409</v>
      </c>
      <c r="H24951" s="96">
        <v>-2857921.6227628165</v>
      </c>
      <c r="I24951" s="96">
        <v>-2857921.6227628165</v>
      </c>
      <c r="J24951" s="96">
        <v>0</v>
      </c>
      <c r="K24951" s="96">
        <v>0</v>
      </c>
    </row>
    <row r="24952" spans="6:11">
      <c r="F24952" s="128">
        <v>0.20695400268977504</v>
      </c>
      <c r="G24952" s="129">
        <v>15.752587196370364</v>
      </c>
      <c r="H24952" s="96">
        <v>-2857921.6227628165</v>
      </c>
      <c r="I24952" s="96">
        <v>-2857921.6227628165</v>
      </c>
      <c r="J24952" s="96">
        <v>0</v>
      </c>
      <c r="K24952" s="96">
        <v>0</v>
      </c>
    </row>
    <row r="24953" spans="6:11">
      <c r="F24953" s="128">
        <v>0.98725387190207425</v>
      </c>
      <c r="G24953" s="129">
        <v>20.62751906400284</v>
      </c>
      <c r="H24953" s="96">
        <v>-2857921.6227628165</v>
      </c>
      <c r="I24953" s="96">
        <v>-2857921.6227628165</v>
      </c>
      <c r="J24953" s="96">
        <v>0</v>
      </c>
      <c r="K24953" s="96">
        <v>0</v>
      </c>
    </row>
    <row r="24954" spans="6:11">
      <c r="F24954" s="128">
        <v>1.2746128097925746E-2</v>
      </c>
      <c r="G24954" s="129">
        <v>43.625277320914421</v>
      </c>
      <c r="H24954" s="96">
        <v>-2857921.6227628165</v>
      </c>
      <c r="I24954" s="96">
        <v>-2857921.6227628165</v>
      </c>
      <c r="J24954" s="96">
        <v>0</v>
      </c>
      <c r="K24954" s="96">
        <v>0</v>
      </c>
    </row>
    <row r="24955" spans="6:11">
      <c r="F24955" s="128">
        <v>0.12481418857172066</v>
      </c>
      <c r="G24955" s="129">
        <v>16.269156131732728</v>
      </c>
      <c r="H24955" s="96">
        <v>-2857921.6227628165</v>
      </c>
      <c r="I24955" s="96">
        <v>-2857921.6227628165</v>
      </c>
      <c r="J24955" s="96">
        <v>0</v>
      </c>
      <c r="K24955" s="96">
        <v>0</v>
      </c>
    </row>
    <row r="24956" spans="6:11">
      <c r="F24956" s="128">
        <v>0.87518581142827934</v>
      </c>
      <c r="G24956" s="129">
        <v>1.3331905925081549</v>
      </c>
      <c r="H24956" s="96">
        <v>5064768.5940483334</v>
      </c>
      <c r="I24956" s="96">
        <v>-739587.61031092564</v>
      </c>
      <c r="J24956" s="96">
        <v>-48689.296444463915</v>
      </c>
      <c r="K24956" s="96">
        <v>5853045.500803723</v>
      </c>
    </row>
    <row r="24957" spans="6:11">
      <c r="F24957" s="128">
        <v>0.47957429217978553</v>
      </c>
      <c r="G24957" s="129">
        <v>5.5275129097194808</v>
      </c>
      <c r="H24957" s="96">
        <v>-2857921.6227628165</v>
      </c>
      <c r="I24957" s="96">
        <v>-2857921.6227628165</v>
      </c>
      <c r="J24957" s="96">
        <v>0</v>
      </c>
      <c r="K24957" s="96">
        <v>0</v>
      </c>
    </row>
    <row r="24958" spans="6:11">
      <c r="F24958" s="128">
        <v>0.52042570782021447</v>
      </c>
      <c r="G24958" s="129">
        <v>6.5310813344822432</v>
      </c>
      <c r="H24958" s="96">
        <v>-2857921.6227628165</v>
      </c>
      <c r="I24958" s="96">
        <v>-2857921.6227628165</v>
      </c>
      <c r="J24958" s="96">
        <v>0</v>
      </c>
      <c r="K24958" s="96">
        <v>0</v>
      </c>
    </row>
    <row r="24959" spans="6:11">
      <c r="F24959" s="128">
        <v>0.93781320012023128</v>
      </c>
      <c r="G24959" s="129">
        <v>17.234731069538061</v>
      </c>
      <c r="H24959" s="96">
        <v>-2857921.6227628165</v>
      </c>
      <c r="I24959" s="96">
        <v>-2857921.6227628165</v>
      </c>
      <c r="J24959" s="96">
        <v>0</v>
      </c>
      <c r="K24959" s="96">
        <v>0</v>
      </c>
    </row>
    <row r="24960" spans="6:11">
      <c r="F24960" s="128">
        <v>6.2186799879768717E-2</v>
      </c>
      <c r="G24960" s="129">
        <v>27.776125223414738</v>
      </c>
      <c r="H24960" s="96">
        <v>-2857921.6227628165</v>
      </c>
      <c r="I24960" s="96">
        <v>-2857921.6227628165</v>
      </c>
      <c r="J24960" s="96">
        <v>0</v>
      </c>
      <c r="K24960" s="96">
        <v>0</v>
      </c>
    </row>
    <row r="24961" spans="6:11">
      <c r="F24961" s="128">
        <v>0.24482620528564503</v>
      </c>
      <c r="G24961" s="129">
        <v>6.6886243020644462</v>
      </c>
      <c r="H24961" s="96">
        <v>-2857921.6227628165</v>
      </c>
      <c r="I24961" s="96">
        <v>-2857921.6227628165</v>
      </c>
      <c r="J24961" s="96">
        <v>0</v>
      </c>
      <c r="K24961" s="96">
        <v>0</v>
      </c>
    </row>
    <row r="24962" spans="6:11">
      <c r="F24962" s="128">
        <v>0.75517379471435497</v>
      </c>
      <c r="G24962" s="129">
        <v>2.8080736454850839</v>
      </c>
      <c r="H24962" s="96">
        <v>4056901.8896509018</v>
      </c>
      <c r="I24962" s="96">
        <v>-1604691.1635483941</v>
      </c>
      <c r="J24962" s="96">
        <v>-33069.257680701419</v>
      </c>
      <c r="K24962" s="96">
        <v>5694662.310879997</v>
      </c>
    </row>
    <row r="24963" spans="6:11">
      <c r="F24963" s="128">
        <v>0.94333178205134138</v>
      </c>
      <c r="G24963" s="129">
        <v>3.4370282717258474</v>
      </c>
      <c r="H24963" s="96">
        <v>3635432.2655366347</v>
      </c>
      <c r="I24963" s="96">
        <v>-1887736.7863693987</v>
      </c>
      <c r="J24963" s="96">
        <v>-105262.09260503476</v>
      </c>
      <c r="K24963" s="96">
        <v>5628431.1445110682</v>
      </c>
    </row>
    <row r="24964" spans="6:11">
      <c r="F24964" s="128">
        <v>5.6668217948658617E-2</v>
      </c>
      <c r="G24964" s="129">
        <v>28.705417554101249</v>
      </c>
      <c r="H24964" s="96">
        <v>-2857921.6227628165</v>
      </c>
      <c r="I24964" s="96">
        <v>-2857921.6227628165</v>
      </c>
      <c r="J24964" s="96">
        <v>0</v>
      </c>
      <c r="K24964" s="96">
        <v>0</v>
      </c>
    </row>
    <row r="24965" spans="6:11">
      <c r="F24965" s="128">
        <v>0.73338182373453487</v>
      </c>
      <c r="G24965" s="129">
        <v>22.095393040540216</v>
      </c>
      <c r="H24965" s="96">
        <v>-2857921.6227628165</v>
      </c>
      <c r="I24965" s="96">
        <v>-2857921.6227628165</v>
      </c>
      <c r="J24965" s="96">
        <v>0</v>
      </c>
      <c r="K24965" s="96">
        <v>0</v>
      </c>
    </row>
    <row r="24966" spans="6:11">
      <c r="F24966" s="128">
        <v>0.26661817626546513</v>
      </c>
      <c r="G24966" s="129">
        <v>13.219376955215413</v>
      </c>
      <c r="H24966" s="96">
        <v>-2857921.6227628165</v>
      </c>
      <c r="I24966" s="96">
        <v>-2857921.6227628165</v>
      </c>
      <c r="J24966" s="96">
        <v>0</v>
      </c>
      <c r="K24966" s="96">
        <v>0</v>
      </c>
    </row>
    <row r="24967" spans="6:11">
      <c r="F24967" s="128">
        <v>0.13778661693227623</v>
      </c>
      <c r="G24967" s="129">
        <v>3.7774678641842652</v>
      </c>
      <c r="H24967" s="96">
        <v>3409379.5290987594</v>
      </c>
      <c r="I24967" s="96">
        <v>-2168162.2873492301</v>
      </c>
      <c r="J24967" s="96">
        <v>-15361.711368977732</v>
      </c>
      <c r="K24967" s="96">
        <v>5592903.5278169671</v>
      </c>
    </row>
    <row r="24968" spans="6:11">
      <c r="F24968" s="128">
        <v>0.86221338306772377</v>
      </c>
      <c r="G24968" s="129">
        <v>1.482524947903521</v>
      </c>
      <c r="H24968" s="96">
        <v>4961509.5796967698</v>
      </c>
      <c r="I24968" s="96">
        <v>-739587.61031092564</v>
      </c>
      <c r="J24968" s="96">
        <v>-135713.33806693129</v>
      </c>
      <c r="K24968" s="96">
        <v>5836810.5280746268</v>
      </c>
    </row>
    <row r="24969" spans="6:11">
      <c r="F24969" s="128">
        <v>0.97215098708697634</v>
      </c>
      <c r="G24969" s="129">
        <v>16.482840165490114</v>
      </c>
      <c r="H24969" s="96">
        <v>-2857921.6227628165</v>
      </c>
      <c r="I24969" s="96">
        <v>-2857921.6227628165</v>
      </c>
      <c r="J24969" s="96">
        <v>0</v>
      </c>
      <c r="K24969" s="96">
        <v>0</v>
      </c>
    </row>
    <row r="24970" spans="6:11">
      <c r="F24970" s="128">
        <v>2.7849012913023663E-2</v>
      </c>
      <c r="G24970" s="129">
        <v>35.809577562163625</v>
      </c>
      <c r="H24970" s="96">
        <v>-2857921.6227628165</v>
      </c>
      <c r="I24970" s="96">
        <v>-2857921.6227628165</v>
      </c>
      <c r="J24970" s="96">
        <v>0</v>
      </c>
      <c r="K24970" s="96">
        <v>0</v>
      </c>
    </row>
    <row r="24971" spans="6:11">
      <c r="F24971" s="128">
        <v>8.0166018338736489E-2</v>
      </c>
      <c r="G24971" s="129">
        <v>9.2328728619082856</v>
      </c>
      <c r="H24971" s="96">
        <v>-2857921.6227628165</v>
      </c>
      <c r="I24971" s="96">
        <v>-2857921.6227628165</v>
      </c>
      <c r="J24971" s="96">
        <v>0</v>
      </c>
      <c r="K24971" s="96">
        <v>0</v>
      </c>
    </row>
    <row r="24972" spans="6:11">
      <c r="F24972" s="128">
        <v>0.91983398166126351</v>
      </c>
      <c r="G24972" s="129">
        <v>0.83562079938980272</v>
      </c>
      <c r="H24972" s="96">
        <v>5411073.7375712777</v>
      </c>
      <c r="I24972" s="96">
        <v>-445814.39416262286</v>
      </c>
      <c r="J24972" s="96">
        <v>-50577.559262657254</v>
      </c>
      <c r="K24972" s="96">
        <v>5907465.6909965575</v>
      </c>
    </row>
    <row r="24973" spans="6:11">
      <c r="F24973" s="128">
        <v>0.24710619301882608</v>
      </c>
      <c r="G24973" s="129">
        <v>14.162821536399276</v>
      </c>
      <c r="H24973" s="96">
        <v>-2857921.6227628165</v>
      </c>
      <c r="I24973" s="96">
        <v>-2857921.6227628165</v>
      </c>
      <c r="J24973" s="96">
        <v>0</v>
      </c>
      <c r="K24973" s="96">
        <v>0</v>
      </c>
    </row>
    <row r="24974" spans="6:11">
      <c r="F24974" s="128">
        <v>0.75289380698117392</v>
      </c>
      <c r="G24974" s="129">
        <v>2.8383108771285381</v>
      </c>
      <c r="H24974" s="96">
        <v>4036510.1295635784</v>
      </c>
      <c r="I24974" s="96">
        <v>-1604691.1635483941</v>
      </c>
      <c r="J24974" s="96">
        <v>-50259.168916633294</v>
      </c>
      <c r="K24974" s="96">
        <v>5691460.4620286059</v>
      </c>
    </row>
    <row r="24975" spans="6:11">
      <c r="F24975" s="128">
        <v>0.47402059802119667</v>
      </c>
      <c r="G24975" s="129">
        <v>27.321178684708993</v>
      </c>
      <c r="H24975" s="96">
        <v>-2857921.6227628165</v>
      </c>
      <c r="I24975" s="96">
        <v>-2857921.6227628165</v>
      </c>
      <c r="J24975" s="96">
        <v>0</v>
      </c>
      <c r="K24975" s="96">
        <v>0</v>
      </c>
    </row>
    <row r="24976" spans="6:11">
      <c r="F24976" s="128">
        <v>0.52597940197880333</v>
      </c>
      <c r="G24976" s="129">
        <v>6.42493226747305</v>
      </c>
      <c r="H24976" s="96">
        <v>-2857921.6227628165</v>
      </c>
      <c r="I24976" s="96">
        <v>-2857921.6227628165</v>
      </c>
      <c r="J24976" s="96">
        <v>0</v>
      </c>
      <c r="K24976" s="96">
        <v>0</v>
      </c>
    </row>
    <row r="24977" spans="6:11">
      <c r="F24977" s="128">
        <v>0.94998125509187814</v>
      </c>
      <c r="G24977" s="129">
        <v>3.1769878551934894</v>
      </c>
      <c r="H24977" s="96">
        <v>3809083.2269544536</v>
      </c>
      <c r="I24977" s="96">
        <v>-1746543.0149025372</v>
      </c>
      <c r="J24977" s="96">
        <v>-100094.16933134405</v>
      </c>
      <c r="K24977" s="96">
        <v>5655720.4111883352</v>
      </c>
    </row>
    <row r="24978" spans="6:11">
      <c r="F24978" s="128">
        <v>5.0018744908121859E-2</v>
      </c>
      <c r="G24978" s="129">
        <v>29.953574456483107</v>
      </c>
      <c r="H24978" s="96">
        <v>-2857921.6227628165</v>
      </c>
      <c r="I24978" s="96">
        <v>-2857921.6227628165</v>
      </c>
      <c r="J24978" s="96">
        <v>0</v>
      </c>
      <c r="K24978" s="96">
        <v>0</v>
      </c>
    </row>
    <row r="24979" spans="6:11">
      <c r="F24979" s="128">
        <v>0.69042409506536484</v>
      </c>
      <c r="G24979" s="129">
        <v>9.1074066488307697</v>
      </c>
      <c r="H24979" s="96">
        <v>-2857921.6227628165</v>
      </c>
      <c r="I24979" s="96">
        <v>-2857921.6227628165</v>
      </c>
      <c r="J24979" s="96">
        <v>0</v>
      </c>
      <c r="K24979" s="96">
        <v>0</v>
      </c>
    </row>
    <row r="24980" spans="6:11">
      <c r="F24980" s="128">
        <v>0.30957590493463516</v>
      </c>
      <c r="G24980" s="129">
        <v>11.725519667337162</v>
      </c>
      <c r="H24980" s="96">
        <v>-2857921.6227628165</v>
      </c>
      <c r="I24980" s="96">
        <v>-2857921.6227628165</v>
      </c>
      <c r="J24980" s="96">
        <v>0</v>
      </c>
      <c r="K24980" s="96">
        <v>0</v>
      </c>
    </row>
    <row r="24981" spans="6:11">
      <c r="F24981" s="128">
        <v>0.88065454456693126</v>
      </c>
      <c r="G24981" s="129">
        <v>7.3230604665690739</v>
      </c>
      <c r="H24981" s="96">
        <v>-2857921.6227628165</v>
      </c>
      <c r="I24981" s="96">
        <v>-2857921.6227628165</v>
      </c>
      <c r="J24981" s="96">
        <v>0</v>
      </c>
      <c r="K24981" s="96">
        <v>0</v>
      </c>
    </row>
    <row r="24982" spans="6:11">
      <c r="F24982" s="128">
        <v>0.11934545543306874</v>
      </c>
      <c r="G24982" s="129">
        <v>21.257330045672738</v>
      </c>
      <c r="H24982" s="96">
        <v>-2857921.6227628165</v>
      </c>
      <c r="I24982" s="96">
        <v>-2857921.6227628165</v>
      </c>
      <c r="J24982" s="96">
        <v>0</v>
      </c>
      <c r="K24982" s="96">
        <v>0</v>
      </c>
    </row>
    <row r="24983" spans="6:11">
      <c r="F24983" s="128">
        <v>0.38836666019331589</v>
      </c>
      <c r="G24983" s="129">
        <v>0.10297467420857552</v>
      </c>
      <c r="H24983" s="96">
        <v>5926855.6568335099</v>
      </c>
      <c r="I24983" s="96">
        <v>0</v>
      </c>
      <c r="J24983" s="96">
        <v>-61663.367956668772</v>
      </c>
      <c r="K24983" s="96">
        <v>5988519.024790179</v>
      </c>
    </row>
    <row r="24984" spans="6:11">
      <c r="F24984" s="128">
        <v>0.61163333980668411</v>
      </c>
      <c r="G24984" s="129">
        <v>4.9162229397562731</v>
      </c>
      <c r="H24984" s="96">
        <v>2663423.4120589937</v>
      </c>
      <c r="I24984" s="96">
        <v>-2721249.7159727258</v>
      </c>
      <c r="J24984" s="96">
        <v>-91013.736531856397</v>
      </c>
      <c r="K24984" s="96">
        <v>5475686.8645635759</v>
      </c>
    </row>
    <row r="24985" spans="6:11">
      <c r="F24985" s="128">
        <v>2.8321800449006451E-2</v>
      </c>
      <c r="G24985" s="129">
        <v>12.242837939561189</v>
      </c>
      <c r="H24985" s="96">
        <v>-2857921.6227628165</v>
      </c>
      <c r="I24985" s="96">
        <v>-2857921.6227628165</v>
      </c>
      <c r="J24985" s="96">
        <v>0</v>
      </c>
      <c r="K24985" s="96">
        <v>0</v>
      </c>
    </row>
    <row r="24986" spans="6:11">
      <c r="F24986" s="128">
        <v>0.97167819955099355</v>
      </c>
      <c r="G24986" s="129">
        <v>0.28730599758397218</v>
      </c>
      <c r="H24986" s="96">
        <v>5796462.6838529455</v>
      </c>
      <c r="I24986" s="96">
        <v>-149296.34340658187</v>
      </c>
      <c r="J24986" s="96">
        <v>-22263.142538160981</v>
      </c>
      <c r="K24986" s="96">
        <v>5968022.1697976887</v>
      </c>
    </row>
    <row r="24987" spans="6:11">
      <c r="F24987" s="128">
        <v>0.72463513034340621</v>
      </c>
      <c r="G24987" s="129">
        <v>12.454348545325885</v>
      </c>
      <c r="H24987" s="96">
        <v>-2857921.6227628165</v>
      </c>
      <c r="I24987" s="96">
        <v>-2857921.6227628165</v>
      </c>
      <c r="J24987" s="96">
        <v>0</v>
      </c>
      <c r="K24987" s="96">
        <v>0</v>
      </c>
    </row>
    <row r="24988" spans="6:11">
      <c r="F24988" s="128">
        <v>0.27536486965659379</v>
      </c>
      <c r="G24988" s="129">
        <v>12.896582619839894</v>
      </c>
      <c r="H24988" s="96">
        <v>-2857921.6227628165</v>
      </c>
      <c r="I24988" s="96">
        <v>-2857921.6227628165</v>
      </c>
      <c r="J24988" s="96">
        <v>0</v>
      </c>
      <c r="K24988" s="96">
        <v>0</v>
      </c>
    </row>
    <row r="24989" spans="6:11">
      <c r="F24989" s="128">
        <v>0.21313458463029145</v>
      </c>
      <c r="G24989" s="129">
        <v>6.0032121641944496</v>
      </c>
      <c r="H24989" s="96">
        <v>-2857921.6227628165</v>
      </c>
      <c r="I24989" s="96">
        <v>-2857921.6227628165</v>
      </c>
      <c r="J24989" s="96">
        <v>0</v>
      </c>
      <c r="K24989" s="96">
        <v>0</v>
      </c>
    </row>
    <row r="24990" spans="6:11">
      <c r="F24990" s="128">
        <v>0.78686541536970855</v>
      </c>
      <c r="G24990" s="129">
        <v>2.3969805488397382</v>
      </c>
      <c r="H24990" s="96">
        <v>4335033.0262804255</v>
      </c>
      <c r="I24990" s="96">
        <v>-1319000.9380938543</v>
      </c>
      <c r="J24990" s="96">
        <v>-84338.521151387438</v>
      </c>
      <c r="K24990" s="96">
        <v>5738372.4855256677</v>
      </c>
    </row>
    <row r="24991" spans="6:11">
      <c r="F24991" s="128">
        <v>0.99922969022655572</v>
      </c>
      <c r="G24991" s="129">
        <v>0.82483620132649549</v>
      </c>
      <c r="H24991" s="96">
        <v>5418620.6197835775</v>
      </c>
      <c r="I24991" s="96">
        <v>-445814.39416262286</v>
      </c>
      <c r="J24991" s="96">
        <v>-44215.795270635725</v>
      </c>
      <c r="K24991" s="96">
        <v>5908650.8092168365</v>
      </c>
    </row>
    <row r="24992" spans="6:11">
      <c r="F24992" s="128">
        <v>7.7030977344427765E-4</v>
      </c>
      <c r="G24992" s="129">
        <v>71.687178208443825</v>
      </c>
      <c r="H24992" s="96">
        <v>-2857921.6227628165</v>
      </c>
      <c r="I24992" s="96">
        <v>-2857921.6227628165</v>
      </c>
      <c r="J24992" s="96">
        <v>0</v>
      </c>
      <c r="K24992" s="96">
        <v>0</v>
      </c>
    </row>
    <row r="24993" spans="6:11">
      <c r="F24993" s="128">
        <v>0.14781334382156508</v>
      </c>
      <c r="G24993" s="129">
        <v>1.9081821429244188</v>
      </c>
      <c r="H24993" s="96">
        <v>4668545.1886961255</v>
      </c>
      <c r="I24993" s="96">
        <v>-1030641.4004800867</v>
      </c>
      <c r="J24993" s="96">
        <v>-91595.054433294994</v>
      </c>
      <c r="K24993" s="96">
        <v>5790781.643609507</v>
      </c>
    </row>
    <row r="24994" spans="6:11">
      <c r="F24994" s="128">
        <v>0.85218665617843492</v>
      </c>
      <c r="G24994" s="129">
        <v>1.599496961257076</v>
      </c>
      <c r="H24994" s="96">
        <v>4880727.1900217626</v>
      </c>
      <c r="I24994" s="96">
        <v>-885452.85481691465</v>
      </c>
      <c r="J24994" s="96">
        <v>-57945.25902064082</v>
      </c>
      <c r="K24994" s="96">
        <v>5824125.3038593186</v>
      </c>
    </row>
    <row r="24995" spans="6:11">
      <c r="F24995" s="128">
        <v>0.53501053908635798</v>
      </c>
      <c r="G24995" s="129">
        <v>0.24452532304172456</v>
      </c>
      <c r="H24995" s="96">
        <v>5826731.1206156099</v>
      </c>
      <c r="I24995" s="96">
        <v>0</v>
      </c>
      <c r="J24995" s="96">
        <v>-146041.81693555639</v>
      </c>
      <c r="K24995" s="96">
        <v>5972772.9375511659</v>
      </c>
    </row>
    <row r="24996" spans="6:11">
      <c r="F24996" s="128">
        <v>0.46498946091364202</v>
      </c>
      <c r="G24996" s="129">
        <v>7.6574053835347407</v>
      </c>
      <c r="H24996" s="96">
        <v>-2857921.6227628165</v>
      </c>
      <c r="I24996" s="96">
        <v>-2857921.6227628165</v>
      </c>
      <c r="J24996" s="96">
        <v>0</v>
      </c>
      <c r="K24996" s="96">
        <v>0</v>
      </c>
    </row>
    <row r="24997" spans="6:11">
      <c r="F24997" s="128">
        <v>0.73397720125768973</v>
      </c>
      <c r="G24997" s="129">
        <v>12.41762407850902</v>
      </c>
      <c r="H24997" s="96">
        <v>-2857921.6227628165</v>
      </c>
      <c r="I24997" s="96">
        <v>-2857921.6227628165</v>
      </c>
      <c r="J24997" s="96">
        <v>0</v>
      </c>
      <c r="K24997" s="96">
        <v>0</v>
      </c>
    </row>
    <row r="24998" spans="6:11">
      <c r="F24998" s="128">
        <v>0.26602279874231027</v>
      </c>
      <c r="G24998" s="129">
        <v>13.241732643157349</v>
      </c>
      <c r="H24998" s="96">
        <v>-2857921.6227628165</v>
      </c>
      <c r="I24998" s="96">
        <v>-2857921.6227628165</v>
      </c>
      <c r="J24998" s="96">
        <v>0</v>
      </c>
      <c r="K24998" s="96">
        <v>0</v>
      </c>
    </row>
    <row r="24999" spans="6:11">
      <c r="F24999" s="128">
        <v>0.23383631747338518</v>
      </c>
      <c r="G24999" s="129">
        <v>1.4766826588037125</v>
      </c>
      <c r="H24999" s="96">
        <v>4965539.3584919935</v>
      </c>
      <c r="I24999" s="96">
        <v>-739587.61031092564</v>
      </c>
      <c r="J24999" s="96">
        <v>-132317.8599569058</v>
      </c>
      <c r="K24999" s="96">
        <v>5837444.8287598249</v>
      </c>
    </row>
    <row r="25000" spans="6:11">
      <c r="F25000" s="128">
        <v>0.76616368252661482</v>
      </c>
      <c r="G25000" s="129">
        <v>2.6635944730828855</v>
      </c>
      <c r="H25000" s="96">
        <v>4154400.7105091428</v>
      </c>
      <c r="I25000" s="96">
        <v>-1462178.1651097869</v>
      </c>
      <c r="J25000" s="96">
        <v>-93407.353937811771</v>
      </c>
      <c r="K25000" s="96">
        <v>5709986.2295567412</v>
      </c>
    </row>
    <row r="25001" spans="6:11">
      <c r="F25001" s="128">
        <v>0.42432474608483806</v>
      </c>
      <c r="G25001" s="129">
        <v>23.361625887771751</v>
      </c>
      <c r="H25001" s="96">
        <v>-2857921.6227628165</v>
      </c>
      <c r="I25001" s="96">
        <v>-2857921.6227628165</v>
      </c>
      <c r="J25001" s="96">
        <v>0</v>
      </c>
      <c r="K25001" s="96">
        <v>0</v>
      </c>
    </row>
    <row r="25002" spans="6:11">
      <c r="F25002" s="128">
        <v>0.57567525391516194</v>
      </c>
      <c r="G25002" s="129">
        <v>5.5221157256474758</v>
      </c>
      <c r="H25002" s="96">
        <v>-2857921.6227628165</v>
      </c>
      <c r="I25002" s="96">
        <v>-2857921.6227628165</v>
      </c>
      <c r="J25002" s="96">
        <v>0</v>
      </c>
      <c r="K25002" s="96">
        <v>0</v>
      </c>
    </row>
    <row r="25003" spans="6:11">
      <c r="F25003" s="128">
        <v>0.30179258786848995</v>
      </c>
      <c r="G25003" s="129">
        <v>9.5374746406071775</v>
      </c>
      <c r="H25003" s="96">
        <v>-2857921.6227628165</v>
      </c>
      <c r="I25003" s="96">
        <v>-2857921.6227628165</v>
      </c>
      <c r="J25003" s="96">
        <v>0</v>
      </c>
      <c r="K25003" s="96">
        <v>0</v>
      </c>
    </row>
    <row r="25004" spans="6:11">
      <c r="F25004" s="128">
        <v>0.69820741213151005</v>
      </c>
      <c r="G25004" s="129">
        <v>3.5923906830981709</v>
      </c>
      <c r="H25004" s="96">
        <v>3532065.6783944224</v>
      </c>
      <c r="I25004" s="96">
        <v>-2028275.5309168033</v>
      </c>
      <c r="J25004" s="96">
        <v>-51848.705565931006</v>
      </c>
      <c r="K25004" s="96">
        <v>5612189.9148771567</v>
      </c>
    </row>
    <row r="25005" spans="6:11">
      <c r="F25005" s="128">
        <v>0.25345500323046111</v>
      </c>
      <c r="G25005" s="129">
        <v>21.609145110028827</v>
      </c>
      <c r="H25005" s="96">
        <v>-2857921.6227628165</v>
      </c>
      <c r="I25005" s="96">
        <v>-2857921.6227628165</v>
      </c>
      <c r="J25005" s="96">
        <v>0</v>
      </c>
      <c r="K25005" s="96">
        <v>0</v>
      </c>
    </row>
    <row r="25006" spans="6:11">
      <c r="F25006" s="128">
        <v>0.74654499676953889</v>
      </c>
      <c r="G25006" s="129">
        <v>2.9229938683415977</v>
      </c>
      <c r="H25006" s="96">
        <v>3979513.019013606</v>
      </c>
      <c r="I25006" s="96">
        <v>-1604691.1635483941</v>
      </c>
      <c r="J25006" s="96">
        <v>-98298.695808751567</v>
      </c>
      <c r="K25006" s="96">
        <v>5682502.8783707516</v>
      </c>
    </row>
    <row r="25007" spans="6:11">
      <c r="F25007" s="128">
        <v>0.72501355249952759</v>
      </c>
      <c r="G25007" s="129">
        <v>6.2529463491163169</v>
      </c>
      <c r="H25007" s="96">
        <v>-2857921.6227628165</v>
      </c>
      <c r="I25007" s="96">
        <v>-2857921.6227628165</v>
      </c>
      <c r="J25007" s="96">
        <v>0</v>
      </c>
      <c r="K25007" s="96">
        <v>0</v>
      </c>
    </row>
    <row r="25008" spans="6:11">
      <c r="F25008" s="128">
        <v>0.27498644750047241</v>
      </c>
      <c r="G25008" s="129">
        <v>12.910334643464182</v>
      </c>
      <c r="H25008" s="96">
        <v>-2857921.6227628165</v>
      </c>
      <c r="I25008" s="96">
        <v>-2857921.6227628165</v>
      </c>
      <c r="J25008" s="96">
        <v>0</v>
      </c>
      <c r="K25008" s="96">
        <v>0</v>
      </c>
    </row>
    <row r="25009" spans="6:11">
      <c r="F25009" s="128">
        <v>0.54016156988786546</v>
      </c>
      <c r="G25009" s="129">
        <v>0.55152397031821088</v>
      </c>
      <c r="H25009" s="96">
        <v>5610267.1994892517</v>
      </c>
      <c r="I25009" s="96">
        <v>-297900.07039749727</v>
      </c>
      <c r="J25009" s="96">
        <v>-30597.279243931094</v>
      </c>
      <c r="K25009" s="96">
        <v>5938764.54913068</v>
      </c>
    </row>
    <row r="25010" spans="6:11">
      <c r="F25010" s="128">
        <v>0.45983843011213454</v>
      </c>
      <c r="G25010" s="129">
        <v>7.7688009008448589</v>
      </c>
      <c r="H25010" s="96">
        <v>-2857921.6227628165</v>
      </c>
      <c r="I25010" s="96">
        <v>-2857921.6227628165</v>
      </c>
      <c r="J25010" s="96">
        <v>0</v>
      </c>
      <c r="K25010" s="96">
        <v>0</v>
      </c>
    </row>
    <row r="25011" spans="6:11">
      <c r="F25011" s="128">
        <v>0.71799704378382145</v>
      </c>
      <c r="G25011" s="129">
        <v>14.144562513140858</v>
      </c>
      <c r="H25011" s="96">
        <v>-2857921.6227628165</v>
      </c>
      <c r="I25011" s="96">
        <v>-2857921.6227628165</v>
      </c>
      <c r="J25011" s="96">
        <v>0</v>
      </c>
      <c r="K25011" s="96">
        <v>0</v>
      </c>
    </row>
    <row r="25012" spans="6:11">
      <c r="F25012" s="128">
        <v>0.28200295621617855</v>
      </c>
      <c r="G25012" s="129">
        <v>12.65837725062876</v>
      </c>
      <c r="H25012" s="96">
        <v>-2857921.6227628165</v>
      </c>
      <c r="I25012" s="96">
        <v>-2857921.6227628165</v>
      </c>
      <c r="J25012" s="96">
        <v>0</v>
      </c>
      <c r="K25012" s="96">
        <v>0</v>
      </c>
    </row>
    <row r="25013" spans="6:11">
      <c r="F25013" s="128">
        <v>0.53726031763195159</v>
      </c>
      <c r="G25013" s="129">
        <v>7.6301340614970377</v>
      </c>
      <c r="H25013" s="96">
        <v>-2857921.6227628165</v>
      </c>
      <c r="I25013" s="96">
        <v>-2857921.6227628165</v>
      </c>
      <c r="J25013" s="96">
        <v>0</v>
      </c>
      <c r="K25013" s="96">
        <v>0</v>
      </c>
    </row>
    <row r="25014" spans="6:11">
      <c r="F25014" s="128">
        <v>0.46273968236804841</v>
      </c>
      <c r="G25014" s="129">
        <v>7.7059062411842971</v>
      </c>
      <c r="H25014" s="96">
        <v>-2857921.6227628165</v>
      </c>
      <c r="I25014" s="96">
        <v>-2857921.6227628165</v>
      </c>
      <c r="J25014" s="96">
        <v>0</v>
      </c>
      <c r="K25014" s="96">
        <v>0</v>
      </c>
    </row>
    <row r="25015" spans="6:11">
      <c r="F25015" s="128">
        <v>0.76784440476256666</v>
      </c>
      <c r="G25015" s="129">
        <v>17.14543193148317</v>
      </c>
      <c r="H25015" s="96">
        <v>-2857921.6227628165</v>
      </c>
      <c r="I25015" s="96">
        <v>-2857921.6227628165</v>
      </c>
      <c r="J25015" s="96">
        <v>0</v>
      </c>
      <c r="K25015" s="96">
        <v>0</v>
      </c>
    </row>
    <row r="25016" spans="6:11">
      <c r="F25016" s="128">
        <v>0.23215559523743334</v>
      </c>
      <c r="G25016" s="129">
        <v>14.603474629869936</v>
      </c>
      <c r="H25016" s="96">
        <v>-2857921.6227628165</v>
      </c>
      <c r="I25016" s="96">
        <v>-2857921.6227628165</v>
      </c>
      <c r="J25016" s="96">
        <v>0</v>
      </c>
      <c r="K25016" s="96">
        <v>0</v>
      </c>
    </row>
    <row r="25017" spans="6:11">
      <c r="F25017" s="128">
        <v>0.47289177102350155</v>
      </c>
      <c r="G25017" s="129">
        <v>18.291886119363948</v>
      </c>
      <c r="H25017" s="96">
        <v>-2857921.6227628165</v>
      </c>
      <c r="I25017" s="96">
        <v>-2857921.6227628165</v>
      </c>
      <c r="J25017" s="96">
        <v>0</v>
      </c>
      <c r="K25017" s="96">
        <v>0</v>
      </c>
    </row>
    <row r="25018" spans="6:11">
      <c r="F25018" s="128">
        <v>0.52710822897649845</v>
      </c>
      <c r="G25018" s="129">
        <v>6.4034938344906429</v>
      </c>
      <c r="H25018" s="96">
        <v>-2857921.6227628165</v>
      </c>
      <c r="I25018" s="96">
        <v>-2857921.6227628165</v>
      </c>
      <c r="J25018" s="96">
        <v>0</v>
      </c>
      <c r="K25018" s="96">
        <v>0</v>
      </c>
    </row>
    <row r="25019" spans="6:11">
      <c r="F25019" s="128">
        <v>0.61703897574414368</v>
      </c>
      <c r="G25019" s="129">
        <v>10.562943599731511</v>
      </c>
      <c r="H25019" s="96">
        <v>-2857921.6227628165</v>
      </c>
      <c r="I25019" s="96">
        <v>-2857921.6227628165</v>
      </c>
      <c r="J25019" s="96">
        <v>0</v>
      </c>
      <c r="K25019" s="96">
        <v>0</v>
      </c>
    </row>
    <row r="25020" spans="6:11">
      <c r="F25020" s="128">
        <v>0.38296102425585632</v>
      </c>
      <c r="G25020" s="129">
        <v>9.5982205932485591</v>
      </c>
      <c r="H25020" s="96">
        <v>-2857921.6227628165</v>
      </c>
      <c r="I25020" s="96">
        <v>-2857921.6227628165</v>
      </c>
      <c r="J25020" s="96">
        <v>0</v>
      </c>
      <c r="K25020" s="96">
        <v>0</v>
      </c>
    </row>
    <row r="25021" spans="6:11">
      <c r="F25021" s="128">
        <v>0.49848604977607691</v>
      </c>
      <c r="G25021" s="129">
        <v>4.0994504581744664</v>
      </c>
      <c r="H25021" s="96">
        <v>3196821.6532692784</v>
      </c>
      <c r="I25021" s="96">
        <v>-2307400.080373521</v>
      </c>
      <c r="J25021" s="96">
        <v>-55286.686475632072</v>
      </c>
      <c r="K25021" s="96">
        <v>5559508.4201184316</v>
      </c>
    </row>
    <row r="25022" spans="6:11">
      <c r="F25022" s="128">
        <v>0.50151395022392309</v>
      </c>
      <c r="G25022" s="129">
        <v>6.901238549701767</v>
      </c>
      <c r="H25022" s="96">
        <v>-2857921.6227628165</v>
      </c>
      <c r="I25022" s="96">
        <v>-2857921.6227628165</v>
      </c>
      <c r="J25022" s="96">
        <v>0</v>
      </c>
      <c r="K25022" s="96">
        <v>0</v>
      </c>
    </row>
    <row r="25023" spans="6:11">
      <c r="F25023" s="128">
        <v>0.4110252400626957</v>
      </c>
      <c r="G25023" s="129">
        <v>4.8675258806594162</v>
      </c>
      <c r="H25023" s="96">
        <v>2694990.6294851806</v>
      </c>
      <c r="I25023" s="96">
        <v>-2721249.7159727258</v>
      </c>
      <c r="J25023" s="96">
        <v>-64408.453091459982</v>
      </c>
      <c r="K25023" s="96">
        <v>5480648.7985493662</v>
      </c>
    </row>
    <row r="25024" spans="6:11">
      <c r="F25024" s="128">
        <v>0.5889747599373043</v>
      </c>
      <c r="G25024" s="129">
        <v>5.2937194864720523</v>
      </c>
      <c r="H25024" s="96">
        <v>-2857921.6227628165</v>
      </c>
      <c r="I25024" s="96">
        <v>-2857921.6227628165</v>
      </c>
      <c r="J25024" s="96">
        <v>0</v>
      </c>
      <c r="K25024" s="96">
        <v>0</v>
      </c>
    </row>
    <row r="25025" spans="6:11">
      <c r="F25025" s="128">
        <v>0.22956557736616789</v>
      </c>
      <c r="G25025" s="129">
        <v>26.300537257541098</v>
      </c>
      <c r="H25025" s="96">
        <v>-2857921.6227628165</v>
      </c>
      <c r="I25025" s="96">
        <v>-2857921.6227628165</v>
      </c>
      <c r="J25025" s="96">
        <v>0</v>
      </c>
      <c r="K25025" s="96">
        <v>0</v>
      </c>
    </row>
    <row r="25026" spans="6:11">
      <c r="F25026" s="128">
        <v>0.77043442263383211</v>
      </c>
      <c r="G25026" s="129">
        <v>2.6080073798832064</v>
      </c>
      <c r="H25026" s="96">
        <v>4191982.1391160516</v>
      </c>
      <c r="I25026" s="96">
        <v>-1462178.1651097869</v>
      </c>
      <c r="J25026" s="96">
        <v>-61732.646926145608</v>
      </c>
      <c r="K25026" s="96">
        <v>5715892.9511519838</v>
      </c>
    </row>
    <row r="25027" spans="6:11">
      <c r="F25027" s="128">
        <v>0.96809640434682509</v>
      </c>
      <c r="G25027" s="129">
        <v>10.689235156236034</v>
      </c>
      <c r="H25027" s="96">
        <v>-2857921.6227628165</v>
      </c>
      <c r="I25027" s="96">
        <v>-2857921.6227628165</v>
      </c>
      <c r="J25027" s="96">
        <v>0</v>
      </c>
      <c r="K25027" s="96">
        <v>0</v>
      </c>
    </row>
    <row r="25028" spans="6:11">
      <c r="F25028" s="128">
        <v>3.190359565317491E-2</v>
      </c>
      <c r="G25028" s="129">
        <v>34.45036559142887</v>
      </c>
      <c r="H25028" s="96">
        <v>-2857921.6227628165</v>
      </c>
      <c r="I25028" s="96">
        <v>-2857921.6227628165</v>
      </c>
      <c r="J25028" s="96">
        <v>0</v>
      </c>
      <c r="K25028" s="96">
        <v>0</v>
      </c>
    </row>
    <row r="25029" spans="6:11">
      <c r="F25029" s="128">
        <v>0.87498867305493278</v>
      </c>
      <c r="G25029" s="129">
        <v>4.601760961167944</v>
      </c>
      <c r="H25029" s="96">
        <v>2867822.0949041895</v>
      </c>
      <c r="I25029" s="96">
        <v>-2583940.8049289733</v>
      </c>
      <c r="J25029" s="96">
        <v>-56045.064252019285</v>
      </c>
      <c r="K25029" s="96">
        <v>5507807.9640851822</v>
      </c>
    </row>
    <row r="25030" spans="6:11">
      <c r="F25030" s="128">
        <v>0.12501132694506722</v>
      </c>
      <c r="G25030" s="129">
        <v>20.793509302246402</v>
      </c>
      <c r="H25030" s="96">
        <v>-2857921.6227628165</v>
      </c>
      <c r="I25030" s="96">
        <v>-2857921.6227628165</v>
      </c>
      <c r="J25030" s="96">
        <v>0</v>
      </c>
      <c r="K25030" s="96">
        <v>0</v>
      </c>
    </row>
    <row r="25031" spans="6:11">
      <c r="F25031" s="128">
        <v>0.56776640263336919</v>
      </c>
      <c r="G25031" s="129">
        <v>11.34526983605171</v>
      </c>
      <c r="H25031" s="96">
        <v>-2857921.6227628165</v>
      </c>
      <c r="I25031" s="96">
        <v>-2857921.6227628165</v>
      </c>
      <c r="J25031" s="96">
        <v>0</v>
      </c>
      <c r="K25031" s="96">
        <v>0</v>
      </c>
    </row>
    <row r="25032" spans="6:11">
      <c r="F25032" s="128">
        <v>0.43223359736663081</v>
      </c>
      <c r="G25032" s="129">
        <v>8.3878910223734504</v>
      </c>
      <c r="H25032" s="96">
        <v>-2857921.6227628165</v>
      </c>
      <c r="I25032" s="96">
        <v>-2857921.6227628165</v>
      </c>
      <c r="J25032" s="96">
        <v>0</v>
      </c>
      <c r="K25032" s="96">
        <v>0</v>
      </c>
    </row>
    <row r="25033" spans="6:11">
      <c r="F25033" s="128">
        <v>0.63864700446927414</v>
      </c>
      <c r="G25033" s="129">
        <v>0.18885980105646308</v>
      </c>
      <c r="H25033" s="96">
        <v>5866047.5790225202</v>
      </c>
      <c r="I25033" s="96">
        <v>0</v>
      </c>
      <c r="J25033" s="96">
        <v>-112912.64300000318</v>
      </c>
      <c r="K25033" s="96">
        <v>5978960.2220225232</v>
      </c>
    </row>
    <row r="25034" spans="6:11">
      <c r="F25034" s="128">
        <v>0.36135299553072586</v>
      </c>
      <c r="G25034" s="129">
        <v>10.178999714556937</v>
      </c>
      <c r="H25034" s="96">
        <v>-2857921.6227628165</v>
      </c>
      <c r="I25034" s="96">
        <v>-2857921.6227628165</v>
      </c>
      <c r="J25034" s="96">
        <v>0</v>
      </c>
      <c r="K25034" s="96">
        <v>0</v>
      </c>
    </row>
    <row r="25035" spans="6:11">
      <c r="F25035" s="128">
        <v>0.59022558999303032</v>
      </c>
      <c r="G25035" s="129">
        <v>1.2076897224798702</v>
      </c>
      <c r="H25035" s="96">
        <v>5151842.3169574132</v>
      </c>
      <c r="I25035" s="96">
        <v>-593042.51298518723</v>
      </c>
      <c r="J25035" s="96">
        <v>-121839.48882241275</v>
      </c>
      <c r="K25035" s="96">
        <v>5866724.3187650135</v>
      </c>
    </row>
    <row r="25036" spans="6:11">
      <c r="F25036" s="128">
        <v>0.40977441000696968</v>
      </c>
      <c r="G25036" s="129">
        <v>8.921484902052736</v>
      </c>
      <c r="H25036" s="96">
        <v>-2857921.6227628165</v>
      </c>
      <c r="I25036" s="96">
        <v>-2857921.6227628165</v>
      </c>
      <c r="J25036" s="96">
        <v>0</v>
      </c>
      <c r="K25036" s="96">
        <v>0</v>
      </c>
    </row>
    <row r="25037" spans="6:11">
      <c r="F25037" s="128">
        <v>0.28767317911798662</v>
      </c>
      <c r="G25037" s="129">
        <v>5.1491959878355331</v>
      </c>
      <c r="H25037" s="96">
        <v>-2857921.6227628165</v>
      </c>
      <c r="I25037" s="96">
        <v>-2857921.6227628165</v>
      </c>
      <c r="J25037" s="96">
        <v>0</v>
      </c>
      <c r="K25037" s="96">
        <v>0</v>
      </c>
    </row>
    <row r="25038" spans="6:11">
      <c r="F25038" s="128">
        <v>0.71232682088201338</v>
      </c>
      <c r="G25038" s="129">
        <v>3.3921845479402366</v>
      </c>
      <c r="H25038" s="96">
        <v>3665300.7522731377</v>
      </c>
      <c r="I25038" s="96">
        <v>-1887736.7863693987</v>
      </c>
      <c r="J25038" s="96">
        <v>-80090.200790921852</v>
      </c>
      <c r="K25038" s="96">
        <v>5633127.7394334581</v>
      </c>
    </row>
    <row r="25039" spans="6:11">
      <c r="F25039" s="128">
        <v>0.91108252680256907</v>
      </c>
      <c r="G25039" s="129">
        <v>25.008279679335249</v>
      </c>
      <c r="H25039" s="96">
        <v>-2857921.6227628165</v>
      </c>
      <c r="I25039" s="96">
        <v>-2857921.6227628165</v>
      </c>
      <c r="J25039" s="96">
        <v>0</v>
      </c>
      <c r="K25039" s="96">
        <v>0</v>
      </c>
    </row>
    <row r="25040" spans="6:11">
      <c r="F25040" s="128">
        <v>8.891747319743093E-2</v>
      </c>
      <c r="G25040" s="129">
        <v>24.200466068729977</v>
      </c>
      <c r="H25040" s="96">
        <v>-2857921.6227628165</v>
      </c>
      <c r="I25040" s="96">
        <v>-2857921.6227628165</v>
      </c>
      <c r="J25040" s="96">
        <v>0</v>
      </c>
      <c r="K25040" s="96">
        <v>0</v>
      </c>
    </row>
    <row r="25041" spans="6:11">
      <c r="F25041" s="128">
        <v>0.98318103936826751</v>
      </c>
      <c r="G25041" s="129">
        <v>10.031868965576662</v>
      </c>
      <c r="H25041" s="96">
        <v>-2857921.6227628165</v>
      </c>
      <c r="I25041" s="96">
        <v>-2857921.6227628165</v>
      </c>
      <c r="J25041" s="96">
        <v>0</v>
      </c>
      <c r="K25041" s="96">
        <v>0</v>
      </c>
    </row>
    <row r="25042" spans="6:11">
      <c r="F25042" s="128">
        <v>1.6818960631732494E-2</v>
      </c>
      <c r="G25042" s="129">
        <v>40.852484199416146</v>
      </c>
      <c r="H25042" s="96">
        <v>-2857921.6227628165</v>
      </c>
      <c r="I25042" s="96">
        <v>-2857921.6227628165</v>
      </c>
      <c r="J25042" s="96">
        <v>0</v>
      </c>
      <c r="K25042" s="96">
        <v>0</v>
      </c>
    </row>
    <row r="25043" spans="6:11">
      <c r="F25043" s="128">
        <v>0.10668821074430823</v>
      </c>
      <c r="G25043" s="129">
        <v>22.09252098207104</v>
      </c>
      <c r="H25043" s="96">
        <v>-2857921.6227628165</v>
      </c>
      <c r="I25043" s="96">
        <v>-2857921.6227628165</v>
      </c>
      <c r="J25043" s="96">
        <v>0</v>
      </c>
      <c r="K25043" s="96">
        <v>0</v>
      </c>
    </row>
    <row r="25044" spans="6:11">
      <c r="F25044" s="128">
        <v>0.89331178925569177</v>
      </c>
      <c r="G25044" s="129">
        <v>1.1281961094097459</v>
      </c>
      <c r="H25044" s="96">
        <v>5207046.1645470755</v>
      </c>
      <c r="I25044" s="96">
        <v>-593042.51298518723</v>
      </c>
      <c r="J25044" s="96">
        <v>-75316.485619433253</v>
      </c>
      <c r="K25044" s="96">
        <v>5875405.1631516963</v>
      </c>
    </row>
    <row r="25045" spans="6:11">
      <c r="F25045" s="128">
        <v>0.1406619146557353</v>
      </c>
      <c r="G25045" s="129">
        <v>11.36620864612879</v>
      </c>
      <c r="H25045" s="96">
        <v>-2857921.6227628165</v>
      </c>
      <c r="I25045" s="96">
        <v>-2857921.6227628165</v>
      </c>
      <c r="J25045" s="96">
        <v>0</v>
      </c>
      <c r="K25045" s="96">
        <v>0</v>
      </c>
    </row>
    <row r="25046" spans="6:11">
      <c r="F25046" s="128">
        <v>0.8593380853442647</v>
      </c>
      <c r="G25046" s="129">
        <v>1.5159285428556819</v>
      </c>
      <c r="H25046" s="96">
        <v>4938441.4189833822</v>
      </c>
      <c r="I25046" s="96">
        <v>-885452.85481691465</v>
      </c>
      <c r="J25046" s="96">
        <v>-9290.9301530584962</v>
      </c>
      <c r="K25046" s="96">
        <v>5833185.2039533556</v>
      </c>
    </row>
    <row r="25047" spans="6:11">
      <c r="F25047" s="128">
        <v>0.9377005065623053</v>
      </c>
      <c r="G25047" s="129">
        <v>2.2889737363509175</v>
      </c>
      <c r="H25047" s="96">
        <v>4408502.7158771995</v>
      </c>
      <c r="I25047" s="96">
        <v>-1319000.9380938543</v>
      </c>
      <c r="J25047" s="96">
        <v>-22408.388507039748</v>
      </c>
      <c r="K25047" s="96">
        <v>5749912.0424780939</v>
      </c>
    </row>
    <row r="25048" spans="6:11">
      <c r="F25048" s="128">
        <v>6.2299493437694697E-2</v>
      </c>
      <c r="G25048" s="129">
        <v>27.75801984237923</v>
      </c>
      <c r="H25048" s="96">
        <v>-2857921.6227628165</v>
      </c>
      <c r="I25048" s="96">
        <v>-2857921.6227628165</v>
      </c>
      <c r="J25048" s="96">
        <v>0</v>
      </c>
      <c r="K25048" s="96">
        <v>0</v>
      </c>
    </row>
    <row r="25049" spans="6:11">
      <c r="F25049" s="128">
        <v>0.29690642346183038</v>
      </c>
      <c r="G25049" s="129">
        <v>31.388769639125222</v>
      </c>
      <c r="H25049" s="96">
        <v>-2857921.6227628165</v>
      </c>
      <c r="I25049" s="96">
        <v>-2857921.6227628165</v>
      </c>
      <c r="J25049" s="96">
        <v>0</v>
      </c>
      <c r="K25049" s="96">
        <v>0</v>
      </c>
    </row>
    <row r="25050" spans="6:11">
      <c r="F25050" s="128">
        <v>0.70309357653816962</v>
      </c>
      <c r="G25050" s="129">
        <v>3.5226528573374543</v>
      </c>
      <c r="H25050" s="96">
        <v>3578469.7590034776</v>
      </c>
      <c r="I25050" s="96">
        <v>-2028275.5309168033</v>
      </c>
      <c r="J25050" s="96">
        <v>-12729.052093555047</v>
      </c>
      <c r="K25050" s="96">
        <v>5619474.3420138359</v>
      </c>
    </row>
    <row r="25051" spans="6:11">
      <c r="F25051" s="128">
        <v>0.2321750442803503</v>
      </c>
      <c r="G25051" s="129">
        <v>5.9567921609047891</v>
      </c>
      <c r="H25051" s="96">
        <v>-2857921.6227628165</v>
      </c>
      <c r="I25051" s="96">
        <v>-2857921.6227628165</v>
      </c>
      <c r="J25051" s="96">
        <v>0</v>
      </c>
      <c r="K25051" s="96">
        <v>0</v>
      </c>
    </row>
    <row r="25052" spans="6:11">
      <c r="F25052" s="128">
        <v>0.7678249557196497</v>
      </c>
      <c r="G25052" s="129">
        <v>2.6419349405272552</v>
      </c>
      <c r="H25052" s="96">
        <v>4169035.8047500653</v>
      </c>
      <c r="I25052" s="96">
        <v>-1462178.1651097869</v>
      </c>
      <c r="J25052" s="96">
        <v>-81073.089897343511</v>
      </c>
      <c r="K25052" s="96">
        <v>5712287.0597571954</v>
      </c>
    </row>
    <row r="25053" spans="6:11">
      <c r="F25053" s="128">
        <v>6.6603994858277948E-2</v>
      </c>
      <c r="G25053" s="129">
        <v>1.9808328075824806</v>
      </c>
      <c r="H25053" s="96">
        <v>4618837.6514566289</v>
      </c>
      <c r="I25053" s="96">
        <v>-1030641.4004800867</v>
      </c>
      <c r="J25053" s="96">
        <v>-133482.77941156839</v>
      </c>
      <c r="K25053" s="96">
        <v>5782961.8313482841</v>
      </c>
    </row>
    <row r="25054" spans="6:11">
      <c r="F25054" s="128">
        <v>0.93339600514172205</v>
      </c>
      <c r="G25054" s="129">
        <v>0.68925725375171298</v>
      </c>
      <c r="H25054" s="96">
        <v>5513567.7733005965</v>
      </c>
      <c r="I25054" s="96">
        <v>-297900.07039749727</v>
      </c>
      <c r="J25054" s="96">
        <v>-112102.01785443979</v>
      </c>
      <c r="K25054" s="96">
        <v>5923569.8615525337</v>
      </c>
    </row>
    <row r="25055" spans="6:11">
      <c r="F25055" s="128">
        <v>0.95576585659744262</v>
      </c>
      <c r="G25055" s="129">
        <v>35.606803672121593</v>
      </c>
      <c r="H25055" s="96">
        <v>-2857921.6227628165</v>
      </c>
      <c r="I25055" s="96">
        <v>-2857921.6227628165</v>
      </c>
      <c r="J25055" s="96">
        <v>0</v>
      </c>
      <c r="K25055" s="96">
        <v>0</v>
      </c>
    </row>
    <row r="25056" spans="6:11">
      <c r="F25056" s="128">
        <v>4.423414340255738E-2</v>
      </c>
      <c r="G25056" s="129">
        <v>31.182583129328869</v>
      </c>
      <c r="H25056" s="96">
        <v>-2857921.6227628165</v>
      </c>
      <c r="I25056" s="96">
        <v>-2857921.6227628165</v>
      </c>
      <c r="J25056" s="96">
        <v>0</v>
      </c>
      <c r="K25056" s="96">
        <v>0</v>
      </c>
    </row>
    <row r="25057" spans="6:11">
      <c r="F25057" s="128">
        <v>0.78387245647973525</v>
      </c>
      <c r="G25057" s="129">
        <v>5.5208298591602638</v>
      </c>
      <c r="H25057" s="96">
        <v>-2857921.6227628165</v>
      </c>
      <c r="I25057" s="96">
        <v>-2857921.6227628165</v>
      </c>
      <c r="J25057" s="96">
        <v>0</v>
      </c>
      <c r="K25057" s="96">
        <v>0</v>
      </c>
    </row>
    <row r="25058" spans="6:11">
      <c r="F25058" s="128">
        <v>0.21612754352026475</v>
      </c>
      <c r="G25058" s="129">
        <v>15.318865663017693</v>
      </c>
      <c r="H25058" s="96">
        <v>-2857921.6227628165</v>
      </c>
      <c r="I25058" s="96">
        <v>-2857921.6227628165</v>
      </c>
      <c r="J25058" s="96">
        <v>0</v>
      </c>
      <c r="K25058" s="96">
        <v>0</v>
      </c>
    </row>
    <row r="25059" spans="6:11">
      <c r="F25059" s="128">
        <v>0.68631911026455061</v>
      </c>
      <c r="G25059" s="129">
        <v>2.4443085852631632</v>
      </c>
      <c r="H25059" s="96">
        <v>4302924.6821308918</v>
      </c>
      <c r="I25059" s="96">
        <v>-1319000.9380938543</v>
      </c>
      <c r="J25059" s="96">
        <v>-111397.59029180117</v>
      </c>
      <c r="K25059" s="96">
        <v>5733323.2105165478</v>
      </c>
    </row>
    <row r="25060" spans="6:11">
      <c r="F25060" s="128">
        <v>0.31368088973544939</v>
      </c>
      <c r="G25060" s="129">
        <v>11.593790845590544</v>
      </c>
      <c r="H25060" s="96">
        <v>-2857921.6227628165</v>
      </c>
      <c r="I25060" s="96">
        <v>-2857921.6227628165</v>
      </c>
      <c r="J25060" s="96">
        <v>0</v>
      </c>
      <c r="K25060" s="96">
        <v>0</v>
      </c>
    </row>
    <row r="25061" spans="6:11">
      <c r="F25061" s="128">
        <v>9.9478590388648258E-2</v>
      </c>
      <c r="G25061" s="129">
        <v>2.4294590728132204</v>
      </c>
      <c r="H25061" s="96">
        <v>4312993.2914245743</v>
      </c>
      <c r="I25061" s="96">
        <v>-1319000.9380938543</v>
      </c>
      <c r="J25061" s="96">
        <v>-102912.74891886917</v>
      </c>
      <c r="K25061" s="96">
        <v>5734906.978437298</v>
      </c>
    </row>
    <row r="25062" spans="6:11">
      <c r="F25062" s="128">
        <v>0.90052140961135174</v>
      </c>
      <c r="G25062" s="129">
        <v>1.0478133940016696</v>
      </c>
      <c r="H25062" s="96">
        <v>5263020.7736123446</v>
      </c>
      <c r="I25062" s="96">
        <v>-593042.51298518723</v>
      </c>
      <c r="J25062" s="96">
        <v>-28132.873700970616</v>
      </c>
      <c r="K25062" s="96">
        <v>5884196.1602985021</v>
      </c>
    </row>
    <row r="25063" spans="6:11">
      <c r="F25063" s="128">
        <v>0.96477982493708947</v>
      </c>
      <c r="G25063" s="129">
        <v>8.2118670728890066</v>
      </c>
      <c r="H25063" s="96">
        <v>-2857921.6227628165</v>
      </c>
      <c r="I25063" s="96">
        <v>-2857921.6227628165</v>
      </c>
      <c r="J25063" s="96">
        <v>0</v>
      </c>
      <c r="K25063" s="96">
        <v>0</v>
      </c>
    </row>
    <row r="25064" spans="6:11">
      <c r="F25064" s="128">
        <v>3.522017506291053E-2</v>
      </c>
      <c r="G25064" s="129">
        <v>33.461362053724685</v>
      </c>
      <c r="H25064" s="96">
        <v>-2857921.6227628165</v>
      </c>
      <c r="I25064" s="96">
        <v>-2857921.6227628165</v>
      </c>
      <c r="J25064" s="96">
        <v>0</v>
      </c>
      <c r="K25064" s="96">
        <v>0</v>
      </c>
    </row>
    <row r="25065" spans="6:11">
      <c r="F25065" s="128">
        <v>0.86066451828823398</v>
      </c>
      <c r="G25065" s="129">
        <v>24.339289982474014</v>
      </c>
      <c r="H25065" s="96">
        <v>-2857921.6227628165</v>
      </c>
      <c r="I25065" s="96">
        <v>-2857921.6227628165</v>
      </c>
      <c r="J25065" s="96">
        <v>0</v>
      </c>
      <c r="K25065" s="96">
        <v>0</v>
      </c>
    </row>
    <row r="25066" spans="6:11">
      <c r="F25066" s="128">
        <v>0.13933548171176602</v>
      </c>
      <c r="G25066" s="129">
        <v>19.70870716260395</v>
      </c>
      <c r="H25066" s="96">
        <v>-2857921.6227628165</v>
      </c>
      <c r="I25066" s="96">
        <v>-2857921.6227628165</v>
      </c>
      <c r="J25066" s="96">
        <v>0</v>
      </c>
      <c r="K25066" s="96">
        <v>0</v>
      </c>
    </row>
    <row r="25067" spans="6:11">
      <c r="F25067" s="128">
        <v>0.10199240828565292</v>
      </c>
      <c r="G25067" s="129">
        <v>9.6578589003735829</v>
      </c>
      <c r="H25067" s="96">
        <v>-2857921.6227628165</v>
      </c>
      <c r="I25067" s="96">
        <v>-2857921.6227628165</v>
      </c>
      <c r="J25067" s="96">
        <v>0</v>
      </c>
      <c r="K25067" s="96">
        <v>0</v>
      </c>
    </row>
    <row r="25068" spans="6:11">
      <c r="F25068" s="128">
        <v>0.89800759171434708</v>
      </c>
      <c r="G25068" s="129">
        <v>1.0757675669078712</v>
      </c>
      <c r="H25068" s="96">
        <v>5243537.3417136483</v>
      </c>
      <c r="I25068" s="96">
        <v>-593042.51298518723</v>
      </c>
      <c r="J25068" s="96">
        <v>-44557.627078928606</v>
      </c>
      <c r="K25068" s="96">
        <v>5881137.4817777639</v>
      </c>
    </row>
    <row r="25069" spans="6:11">
      <c r="F25069" s="128">
        <v>0.43036344911456315</v>
      </c>
      <c r="G25069" s="129">
        <v>5.2692376324702277</v>
      </c>
      <c r="H25069" s="96">
        <v>-2857921.6227628165</v>
      </c>
      <c r="I25069" s="96">
        <v>-2857921.6227628165</v>
      </c>
      <c r="J25069" s="96">
        <v>0</v>
      </c>
      <c r="K25069" s="96">
        <v>0</v>
      </c>
    </row>
    <row r="25070" spans="6:11">
      <c r="F25070" s="128">
        <v>0.56963655088543685</v>
      </c>
      <c r="G25070" s="129">
        <v>5.6275675155157083</v>
      </c>
      <c r="H25070" s="96">
        <v>-2857921.6227628165</v>
      </c>
      <c r="I25070" s="96">
        <v>-2857921.6227628165</v>
      </c>
      <c r="J25070" s="96">
        <v>0</v>
      </c>
      <c r="K25070" s="96">
        <v>0</v>
      </c>
    </row>
    <row r="25071" spans="6:11">
      <c r="F25071" s="128">
        <v>0.88583642735819279</v>
      </c>
      <c r="G25071" s="129">
        <v>11.042987619654555</v>
      </c>
      <c r="H25071" s="96">
        <v>-2857921.6227628165</v>
      </c>
      <c r="I25071" s="96">
        <v>-2857921.6227628165</v>
      </c>
      <c r="J25071" s="96">
        <v>0</v>
      </c>
      <c r="K25071" s="96">
        <v>0</v>
      </c>
    </row>
    <row r="25072" spans="6:11">
      <c r="F25072" s="128">
        <v>0.11416357264180721</v>
      </c>
      <c r="G25072" s="129">
        <v>21.701230112628778</v>
      </c>
      <c r="H25072" s="96">
        <v>-2857921.6227628165</v>
      </c>
      <c r="I25072" s="96">
        <v>-2857921.6227628165</v>
      </c>
      <c r="J25072" s="96">
        <v>0</v>
      </c>
      <c r="K25072" s="96">
        <v>0</v>
      </c>
    </row>
    <row r="25073" spans="6:11">
      <c r="F25073" s="128">
        <v>0.57990304103207957</v>
      </c>
      <c r="G25073" s="129">
        <v>0.86647670285003497</v>
      </c>
      <c r="H25073" s="96">
        <v>5389496.7059646072</v>
      </c>
      <c r="I25073" s="96">
        <v>-445814.39416262286</v>
      </c>
      <c r="J25073" s="96">
        <v>-68765.152041754904</v>
      </c>
      <c r="K25073" s="96">
        <v>5904076.2521689851</v>
      </c>
    </row>
    <row r="25074" spans="6:11">
      <c r="F25074" s="128">
        <v>0.42009695896792043</v>
      </c>
      <c r="G25074" s="129">
        <v>8.6726973966204071</v>
      </c>
      <c r="H25074" s="96">
        <v>-2857921.6227628165</v>
      </c>
      <c r="I25074" s="96">
        <v>-2857921.6227628165</v>
      </c>
      <c r="J25074" s="96">
        <v>0</v>
      </c>
      <c r="K25074" s="96">
        <v>0</v>
      </c>
    </row>
    <row r="25075" spans="6:11">
      <c r="F25075" s="128">
        <v>0.17542921418460444</v>
      </c>
      <c r="G25075" s="129">
        <v>2.3411803374504236</v>
      </c>
      <c r="H25075" s="96">
        <v>4372956.1245757667</v>
      </c>
      <c r="I25075" s="96">
        <v>-1319000.9380938543</v>
      </c>
      <c r="J25075" s="96">
        <v>-52374.279219420525</v>
      </c>
      <c r="K25075" s="96">
        <v>5744331.3418890415</v>
      </c>
    </row>
    <row r="25076" spans="6:11">
      <c r="F25076" s="128">
        <v>0.82457078581539556</v>
      </c>
      <c r="G25076" s="129">
        <v>1.9289228764715121</v>
      </c>
      <c r="H25076" s="96">
        <v>4654341.7458035666</v>
      </c>
      <c r="I25076" s="96">
        <v>-1030641.4004800867</v>
      </c>
      <c r="J25076" s="96">
        <v>-103564.97407597113</v>
      </c>
      <c r="K25076" s="96">
        <v>5788548.1203596247</v>
      </c>
    </row>
    <row r="25077" spans="6:11">
      <c r="F25077" s="128">
        <v>2.109482799052087E-2</v>
      </c>
      <c r="G25077" s="129">
        <v>21.375870083727659</v>
      </c>
      <c r="H25077" s="96">
        <v>-2857921.6227628165</v>
      </c>
      <c r="I25077" s="96">
        <v>-2857921.6227628165</v>
      </c>
      <c r="J25077" s="96">
        <v>0</v>
      </c>
      <c r="K25077" s="96">
        <v>0</v>
      </c>
    </row>
    <row r="25078" spans="6:11">
      <c r="F25078" s="128">
        <v>0.97890517200947913</v>
      </c>
      <c r="G25078" s="129">
        <v>0.21320503237567781</v>
      </c>
      <c r="H25078" s="96">
        <v>5848843.3395363204</v>
      </c>
      <c r="I25078" s="96">
        <v>0</v>
      </c>
      <c r="J25078" s="96">
        <v>-127410.09482245655</v>
      </c>
      <c r="K25078" s="96">
        <v>5976253.4343587765</v>
      </c>
    </row>
    <row r="25079" spans="6:11">
      <c r="F25079" s="128">
        <v>0.24581100181841897</v>
      </c>
      <c r="G25079" s="129">
        <v>2.164613544121567</v>
      </c>
      <c r="H25079" s="96">
        <v>4493205.5785665298</v>
      </c>
      <c r="I25079" s="96">
        <v>-1175156.386645427</v>
      </c>
      <c r="J25079" s="96">
        <v>-94865.590487573412</v>
      </c>
      <c r="K25079" s="96">
        <v>5763227.5556995301</v>
      </c>
    </row>
    <row r="25080" spans="6:11">
      <c r="F25080" s="128">
        <v>0.75418899818158103</v>
      </c>
      <c r="G25080" s="129">
        <v>2.8211228166605284</v>
      </c>
      <c r="H25080" s="96">
        <v>4048099.0331953876</v>
      </c>
      <c r="I25080" s="96">
        <v>-1604691.1635483941</v>
      </c>
      <c r="J25080" s="96">
        <v>-40490.104266948147</v>
      </c>
      <c r="K25080" s="96">
        <v>5693280.3010107297</v>
      </c>
    </row>
    <row r="25081" spans="6:11">
      <c r="F25081" s="128">
        <v>0.28153581272580153</v>
      </c>
      <c r="G25081" s="129">
        <v>2.5204494047747796</v>
      </c>
      <c r="H25081" s="96">
        <v>4251324.0471028071</v>
      </c>
      <c r="I25081" s="96">
        <v>-1462178.1651097869</v>
      </c>
      <c r="J25081" s="96">
        <v>-11707.102531181334</v>
      </c>
      <c r="K25081" s="96">
        <v>5725209.3147437759</v>
      </c>
    </row>
    <row r="25082" spans="6:11">
      <c r="F25082" s="128">
        <v>0.71846418727419847</v>
      </c>
      <c r="G25082" s="129">
        <v>3.3063941844336533</v>
      </c>
      <c r="H25082" s="96">
        <v>3722570.2754477998</v>
      </c>
      <c r="I25082" s="96">
        <v>-1887736.7863693987</v>
      </c>
      <c r="J25082" s="96">
        <v>-31816.639360799851</v>
      </c>
      <c r="K25082" s="96">
        <v>5642123.7011779984</v>
      </c>
    </row>
    <row r="25083" spans="6:11">
      <c r="F25083" s="128">
        <v>0.54299762298470233</v>
      </c>
      <c r="G25083" s="129">
        <v>11.62443118609251</v>
      </c>
      <c r="H25083" s="96">
        <v>-2857921.6227628165</v>
      </c>
      <c r="I25083" s="96">
        <v>-2857921.6227628165</v>
      </c>
      <c r="J25083" s="96">
        <v>0</v>
      </c>
      <c r="K25083" s="96">
        <v>0</v>
      </c>
    </row>
    <row r="25084" spans="6:11">
      <c r="F25084" s="128">
        <v>0.45700237701529767</v>
      </c>
      <c r="G25084" s="129">
        <v>7.8306668675507494</v>
      </c>
      <c r="H25084" s="96">
        <v>-2857921.6227628165</v>
      </c>
      <c r="I25084" s="96">
        <v>-2857921.6227628165</v>
      </c>
      <c r="J25084" s="96">
        <v>0</v>
      </c>
      <c r="K25084" s="96">
        <v>0</v>
      </c>
    </row>
    <row r="25085" spans="6:11">
      <c r="F25085" s="128">
        <v>0.65064492376165961</v>
      </c>
      <c r="G25085" s="129">
        <v>28.821646835049112</v>
      </c>
      <c r="H25085" s="96">
        <v>-2857921.6227628165</v>
      </c>
      <c r="I25085" s="96">
        <v>-2857921.6227628165</v>
      </c>
      <c r="J25085" s="96">
        <v>0</v>
      </c>
      <c r="K25085" s="96">
        <v>0</v>
      </c>
    </row>
    <row r="25086" spans="6:11">
      <c r="F25086" s="128">
        <v>0.34935507623834039</v>
      </c>
      <c r="G25086" s="129">
        <v>10.516664635658712</v>
      </c>
      <c r="H25086" s="96">
        <v>-2857921.6227628165</v>
      </c>
      <c r="I25086" s="96">
        <v>-2857921.6227628165</v>
      </c>
      <c r="J25086" s="96">
        <v>0</v>
      </c>
      <c r="K25086" s="96">
        <v>0</v>
      </c>
    </row>
    <row r="25087" spans="6:11">
      <c r="F25087" s="128">
        <v>4.8358374808554871E-2</v>
      </c>
      <c r="G25087" s="129">
        <v>20.430494258826542</v>
      </c>
      <c r="H25087" s="96">
        <v>-2857921.6227628165</v>
      </c>
      <c r="I25087" s="96">
        <v>-2857921.6227628165</v>
      </c>
      <c r="J25087" s="96">
        <v>0</v>
      </c>
      <c r="K25087" s="96">
        <v>0</v>
      </c>
    </row>
    <row r="25088" spans="6:11">
      <c r="F25088" s="128">
        <v>0.95164162519144513</v>
      </c>
      <c r="G25088" s="129">
        <v>0.49566759190282256</v>
      </c>
      <c r="H25088" s="96">
        <v>5649601.1175850434</v>
      </c>
      <c r="I25088" s="96">
        <v>-149296.34340658187</v>
      </c>
      <c r="J25088" s="96">
        <v>-146040.24688705613</v>
      </c>
      <c r="K25088" s="96">
        <v>5944937.7078786818</v>
      </c>
    </row>
    <row r="25089" spans="6:11">
      <c r="F25089" s="128">
        <v>0.81822870353651878</v>
      </c>
      <c r="G25089" s="129">
        <v>26.219249356293563</v>
      </c>
      <c r="H25089" s="96">
        <v>-2857921.6227628165</v>
      </c>
      <c r="I25089" s="96">
        <v>-2857921.6227628165</v>
      </c>
      <c r="J25089" s="96">
        <v>0</v>
      </c>
      <c r="K25089" s="96">
        <v>0</v>
      </c>
    </row>
    <row r="25090" spans="6:11">
      <c r="F25090" s="128">
        <v>0.18177129646348122</v>
      </c>
      <c r="G25090" s="129">
        <v>17.050059949433223</v>
      </c>
      <c r="H25090" s="96">
        <v>-2857921.6227628165</v>
      </c>
      <c r="I25090" s="96">
        <v>-2857921.6227628165</v>
      </c>
      <c r="J25090" s="96">
        <v>0</v>
      </c>
      <c r="K25090" s="96">
        <v>0</v>
      </c>
    </row>
    <row r="25091" spans="6:11">
      <c r="F25091" s="128">
        <v>0.70023662186188962</v>
      </c>
      <c r="G25091" s="129">
        <v>11.802328384231942</v>
      </c>
      <c r="H25091" s="96">
        <v>-2857921.6227628165</v>
      </c>
      <c r="I25091" s="96">
        <v>-2857921.6227628165</v>
      </c>
      <c r="J25091" s="96">
        <v>0</v>
      </c>
      <c r="K25091" s="96">
        <v>0</v>
      </c>
    </row>
    <row r="25092" spans="6:11">
      <c r="F25092" s="128">
        <v>0.29976337813811038</v>
      </c>
      <c r="G25092" s="129">
        <v>12.047618550842564</v>
      </c>
      <c r="H25092" s="96">
        <v>-2857921.6227628165</v>
      </c>
      <c r="I25092" s="96">
        <v>-2857921.6227628165</v>
      </c>
      <c r="J25092" s="96">
        <v>0</v>
      </c>
      <c r="K25092" s="96">
        <v>0</v>
      </c>
    </row>
    <row r="25093" spans="6:11">
      <c r="F25093" s="128">
        <v>0.52761610970795025</v>
      </c>
      <c r="G25093" s="129">
        <v>16.483887599950901</v>
      </c>
      <c r="H25093" s="96">
        <v>-2857921.6227628165</v>
      </c>
      <c r="I25093" s="96">
        <v>-2857921.6227628165</v>
      </c>
      <c r="J25093" s="96">
        <v>0</v>
      </c>
      <c r="K25093" s="96">
        <v>0</v>
      </c>
    </row>
    <row r="25094" spans="6:11">
      <c r="F25094" s="128">
        <v>0.47238389029204975</v>
      </c>
      <c r="G25094" s="129">
        <v>7.4996329707773119</v>
      </c>
      <c r="H25094" s="96">
        <v>-2857921.6227628165</v>
      </c>
      <c r="I25094" s="96">
        <v>-2857921.6227628165</v>
      </c>
      <c r="J25094" s="96">
        <v>0</v>
      </c>
      <c r="K25094" s="96">
        <v>0</v>
      </c>
    </row>
    <row r="25095" spans="6:11">
      <c r="F25095" s="128">
        <v>0.27361350014969887</v>
      </c>
      <c r="G25095" s="129">
        <v>3.1635651474196247</v>
      </c>
      <c r="H25095" s="96">
        <v>3818063.4392163516</v>
      </c>
      <c r="I25095" s="96">
        <v>-1746543.0149025372</v>
      </c>
      <c r="J25095" s="96">
        <v>-92526.153879647973</v>
      </c>
      <c r="K25095" s="96">
        <v>5657132.6079985369</v>
      </c>
    </row>
    <row r="25096" spans="6:11">
      <c r="F25096" s="128">
        <v>0.72638649985030113</v>
      </c>
      <c r="G25096" s="129">
        <v>3.1967303687560227</v>
      </c>
      <c r="H25096" s="96">
        <v>3795882.3828524365</v>
      </c>
      <c r="I25096" s="96">
        <v>-1746543.0149025372</v>
      </c>
      <c r="J25096" s="96">
        <v>-111218.55335914531</v>
      </c>
      <c r="K25096" s="96">
        <v>5653643.951114119</v>
      </c>
    </row>
    <row r="25097" spans="6:11">
      <c r="F25097" s="128">
        <v>0.72024828604230007</v>
      </c>
      <c r="G25097" s="129">
        <v>6.1261865768782915</v>
      </c>
      <c r="H25097" s="96">
        <v>-2857921.6227628165</v>
      </c>
      <c r="I25097" s="96">
        <v>-2857921.6227628165</v>
      </c>
      <c r="J25097" s="96">
        <v>0</v>
      </c>
      <c r="K25097" s="96">
        <v>0</v>
      </c>
    </row>
    <row r="25098" spans="6:11">
      <c r="F25098" s="128">
        <v>0.27975171395769993</v>
      </c>
      <c r="G25098" s="129">
        <v>12.738528050610604</v>
      </c>
      <c r="H25098" s="96">
        <v>-2857921.6227628165</v>
      </c>
      <c r="I25098" s="96">
        <v>-2857921.6227628165</v>
      </c>
      <c r="J25098" s="96">
        <v>0</v>
      </c>
      <c r="K25098" s="96">
        <v>0</v>
      </c>
    </row>
    <row r="25099" spans="6:11">
      <c r="F25099" s="128">
        <v>0.56518616922698939</v>
      </c>
      <c r="G25099" s="129">
        <v>11.521517519863126</v>
      </c>
      <c r="H25099" s="96">
        <v>-2857921.6227628165</v>
      </c>
      <c r="I25099" s="96">
        <v>-2857921.6227628165</v>
      </c>
      <c r="J25099" s="96">
        <v>0</v>
      </c>
      <c r="K25099" s="96">
        <v>0</v>
      </c>
    </row>
    <row r="25100" spans="6:11">
      <c r="F25100" s="128">
        <v>0.43481383077301061</v>
      </c>
      <c r="G25100" s="129">
        <v>8.3283731473545011</v>
      </c>
      <c r="H25100" s="96">
        <v>-2857921.6227628165</v>
      </c>
      <c r="I25100" s="96">
        <v>-2857921.6227628165</v>
      </c>
      <c r="J25100" s="96">
        <v>0</v>
      </c>
      <c r="K25100" s="96">
        <v>0</v>
      </c>
    </row>
    <row r="25101" spans="6:11">
      <c r="F25101" s="128">
        <v>0.37727279335262665</v>
      </c>
      <c r="G25101" s="129">
        <v>4.1297695322599219</v>
      </c>
      <c r="H25101" s="96">
        <v>3176872.9718288006</v>
      </c>
      <c r="I25101" s="96">
        <v>-2307400.080373521</v>
      </c>
      <c r="J25101" s="96">
        <v>-72101.051627525347</v>
      </c>
      <c r="K25101" s="96">
        <v>5556374.1038298467</v>
      </c>
    </row>
    <row r="25102" spans="6:11">
      <c r="F25102" s="128">
        <v>0.62272720664737335</v>
      </c>
      <c r="G25102" s="129">
        <v>4.736467266379492</v>
      </c>
      <c r="H25102" s="96">
        <v>2780175.4682960701</v>
      </c>
      <c r="I25102" s="96">
        <v>-2583940.8049289733</v>
      </c>
      <c r="J25102" s="96">
        <v>-129908.94649216758</v>
      </c>
      <c r="K25102" s="96">
        <v>5494025.2197172111</v>
      </c>
    </row>
    <row r="25103" spans="6:11">
      <c r="F25103" s="128">
        <v>0.68473291455724816</v>
      </c>
      <c r="G25103" s="129">
        <v>8.5277819995898607</v>
      </c>
      <c r="H25103" s="96">
        <v>-2857921.6227628165</v>
      </c>
      <c r="I25103" s="96">
        <v>-2857921.6227628165</v>
      </c>
      <c r="J25103" s="96">
        <v>0</v>
      </c>
      <c r="K25103" s="96">
        <v>0</v>
      </c>
    </row>
    <row r="25104" spans="6:11">
      <c r="F25104" s="128">
        <v>0.31526708544275184</v>
      </c>
      <c r="G25104" s="129">
        <v>11.543351091179707</v>
      </c>
      <c r="H25104" s="96">
        <v>-2857921.6227628165</v>
      </c>
      <c r="I25104" s="96">
        <v>-2857921.6227628165</v>
      </c>
      <c r="J25104" s="96">
        <v>0</v>
      </c>
      <c r="K25104" s="96">
        <v>0</v>
      </c>
    </row>
    <row r="25105" spans="6:11">
      <c r="F25105" s="128">
        <v>0.63890772743289448</v>
      </c>
      <c r="G25105" s="129">
        <v>3.1481156252346136</v>
      </c>
      <c r="H25105" s="96">
        <v>3828404.7766523305</v>
      </c>
      <c r="I25105" s="96">
        <v>-1746543.0149025372</v>
      </c>
      <c r="J25105" s="96">
        <v>-83810.689959484575</v>
      </c>
      <c r="K25105" s="96">
        <v>5658758.4815143524</v>
      </c>
    </row>
    <row r="25106" spans="6:11">
      <c r="F25106" s="128">
        <v>0.36109227256710552</v>
      </c>
      <c r="G25106" s="129">
        <v>10.186217506310928</v>
      </c>
      <c r="H25106" s="96">
        <v>-2857921.6227628165</v>
      </c>
      <c r="I25106" s="96">
        <v>-2857921.6227628165</v>
      </c>
      <c r="J25106" s="96">
        <v>0</v>
      </c>
      <c r="K25106" s="96">
        <v>0</v>
      </c>
    </row>
    <row r="25107" spans="6:11">
      <c r="F25107" s="128">
        <v>0.15895463641482799</v>
      </c>
      <c r="G25107" s="129">
        <v>8.8828706408895908</v>
      </c>
      <c r="H25107" s="96">
        <v>-2857921.6227628165</v>
      </c>
      <c r="I25107" s="96">
        <v>-2857921.6227628165</v>
      </c>
      <c r="J25107" s="96">
        <v>0</v>
      </c>
      <c r="K25107" s="96">
        <v>0</v>
      </c>
    </row>
    <row r="25108" spans="6:11">
      <c r="F25108" s="128">
        <v>0.84104536358517201</v>
      </c>
      <c r="G25108" s="129">
        <v>1.731096804101891</v>
      </c>
      <c r="H25108" s="96">
        <v>4790176.206361087</v>
      </c>
      <c r="I25108" s="96">
        <v>-885452.85481691465</v>
      </c>
      <c r="J25108" s="96">
        <v>-134257.63219099629</v>
      </c>
      <c r="K25108" s="96">
        <v>5809886.6933689984</v>
      </c>
    </row>
    <row r="25109" spans="6:11">
      <c r="F25109" s="128">
        <v>0.3670248631654599</v>
      </c>
      <c r="G25109" s="129">
        <v>2.7080913847425037</v>
      </c>
      <c r="H25109" s="96">
        <v>4124368.7805627361</v>
      </c>
      <c r="I25109" s="96">
        <v>-1462178.1651097869</v>
      </c>
      <c r="J25109" s="96">
        <v>-118715.41139010733</v>
      </c>
      <c r="K25109" s="96">
        <v>5705262.3570626304</v>
      </c>
    </row>
    <row r="25110" spans="6:11">
      <c r="F25110" s="128">
        <v>0.6329751368345401</v>
      </c>
      <c r="G25110" s="129">
        <v>4.5732413591183789</v>
      </c>
      <c r="H25110" s="96">
        <v>2886430.3946927004</v>
      </c>
      <c r="I25110" s="96">
        <v>-2583940.8049289733</v>
      </c>
      <c r="J25110" s="96">
        <v>-40359.236667200974</v>
      </c>
      <c r="K25110" s="96">
        <v>5510730.4362888746</v>
      </c>
    </row>
    <row r="25111" spans="6:11">
      <c r="F25111" s="128">
        <v>0.99210560680990179</v>
      </c>
      <c r="G25111" s="129">
        <v>6.9959545335768309</v>
      </c>
      <c r="H25111" s="96">
        <v>-2857921.6227628165</v>
      </c>
      <c r="I25111" s="96">
        <v>-2857921.6227628165</v>
      </c>
      <c r="J25111" s="96">
        <v>0</v>
      </c>
      <c r="K25111" s="96">
        <v>0</v>
      </c>
    </row>
    <row r="25112" spans="6:11">
      <c r="F25112" s="128">
        <v>7.8943931900982145E-3</v>
      </c>
      <c r="G25112" s="129">
        <v>48.416024942539735</v>
      </c>
      <c r="H25112" s="96">
        <v>-2857921.6227628165</v>
      </c>
      <c r="I25112" s="96">
        <v>-2857921.6227628165</v>
      </c>
      <c r="J25112" s="96">
        <v>0</v>
      </c>
      <c r="K25112" s="96">
        <v>0</v>
      </c>
    </row>
    <row r="25113" spans="6:11">
      <c r="F25113" s="128">
        <v>0.92532104128221404</v>
      </c>
      <c r="G25113" s="129">
        <v>27.597392699121603</v>
      </c>
      <c r="H25113" s="96">
        <v>-2857921.6227628165</v>
      </c>
      <c r="I25113" s="96">
        <v>-2857921.6227628165</v>
      </c>
      <c r="J25113" s="96">
        <v>0</v>
      </c>
      <c r="K25113" s="96">
        <v>0</v>
      </c>
    </row>
    <row r="25114" spans="6:11">
      <c r="F25114" s="128">
        <v>7.4678958717785959E-2</v>
      </c>
      <c r="G25114" s="129">
        <v>25.945569036598943</v>
      </c>
      <c r="H25114" s="96">
        <v>-2857921.6227628165</v>
      </c>
      <c r="I25114" s="96">
        <v>-2857921.6227628165</v>
      </c>
      <c r="J25114" s="96">
        <v>0</v>
      </c>
      <c r="K25114" s="96">
        <v>0</v>
      </c>
    </row>
    <row r="25115" spans="6:11">
      <c r="F25115" s="128">
        <v>0.50772847590178638</v>
      </c>
      <c r="G25115" s="129">
        <v>5.3619791769396326</v>
      </c>
      <c r="H25115" s="96">
        <v>-2857921.6227628165</v>
      </c>
      <c r="I25115" s="96">
        <v>-2857921.6227628165</v>
      </c>
      <c r="J25115" s="96">
        <v>0</v>
      </c>
      <c r="K25115" s="96">
        <v>0</v>
      </c>
    </row>
    <row r="25116" spans="6:11">
      <c r="F25116" s="128">
        <v>0.49227152409821362</v>
      </c>
      <c r="G25116" s="129">
        <v>7.0872483647022255</v>
      </c>
      <c r="H25116" s="96">
        <v>-2857921.6227628165</v>
      </c>
      <c r="I25116" s="96">
        <v>-2857921.6227628165</v>
      </c>
      <c r="J25116" s="96">
        <v>0</v>
      </c>
      <c r="K25116" s="96">
        <v>0</v>
      </c>
    </row>
    <row r="25117" spans="6:11">
      <c r="F25117" s="128">
        <v>0.55269728531010354</v>
      </c>
      <c r="G25117" s="129">
        <v>6.489370123800021</v>
      </c>
      <c r="H25117" s="96">
        <v>-2857921.6227628165</v>
      </c>
      <c r="I25117" s="96">
        <v>-2857921.6227628165</v>
      </c>
      <c r="J25117" s="96">
        <v>0</v>
      </c>
      <c r="K25117" s="96">
        <v>0</v>
      </c>
    </row>
    <row r="25118" spans="6:11">
      <c r="F25118" s="128">
        <v>0.44730271468989646</v>
      </c>
      <c r="G25118" s="129">
        <v>8.0451969950318549</v>
      </c>
      <c r="H25118" s="96">
        <v>-2857921.6227628165</v>
      </c>
      <c r="I25118" s="96">
        <v>-2857921.6227628165</v>
      </c>
      <c r="J25118" s="96">
        <v>0</v>
      </c>
      <c r="K25118" s="96">
        <v>0</v>
      </c>
    </row>
    <row r="25119" spans="6:11">
      <c r="F25119" s="128">
        <v>4.6110720406322692E-4</v>
      </c>
      <c r="G25119" s="129">
        <v>9.086317717729111</v>
      </c>
      <c r="H25119" s="96">
        <v>-2857921.6227628165</v>
      </c>
      <c r="I25119" s="96">
        <v>-2857921.6227628165</v>
      </c>
      <c r="J25119" s="96">
        <v>0</v>
      </c>
      <c r="K25119" s="96">
        <v>0</v>
      </c>
    </row>
    <row r="25120" spans="6:11">
      <c r="F25120" s="128">
        <v>0.99953889279593677</v>
      </c>
      <c r="G25120" s="129">
        <v>4.6121354668153449E-3</v>
      </c>
      <c r="H25120" s="96">
        <v>5996718.407969648</v>
      </c>
      <c r="I25120" s="96">
        <v>0</v>
      </c>
      <c r="J25120" s="96">
        <v>-2766.8997891923086</v>
      </c>
      <c r="K25120" s="96">
        <v>5999485.3077588407</v>
      </c>
    </row>
    <row r="25121" spans="6:11">
      <c r="F25121" s="128">
        <v>0.33125975134704977</v>
      </c>
      <c r="G25121" s="129">
        <v>10.956591242553539</v>
      </c>
      <c r="H25121" s="96">
        <v>-2857921.6227628165</v>
      </c>
      <c r="I25121" s="96">
        <v>-2857921.6227628165</v>
      </c>
      <c r="J25121" s="96">
        <v>0</v>
      </c>
      <c r="K25121" s="96">
        <v>0</v>
      </c>
    </row>
    <row r="25122" spans="6:11">
      <c r="F25122" s="128">
        <v>0.66874024865295023</v>
      </c>
      <c r="G25122" s="129">
        <v>4.0235956233176351</v>
      </c>
      <c r="H25122" s="96">
        <v>3246821.9421085892</v>
      </c>
      <c r="I25122" s="96">
        <v>-2307400.080373521</v>
      </c>
      <c r="J25122" s="96">
        <v>-13135.843757223118</v>
      </c>
      <c r="K25122" s="96">
        <v>5567357.8662393335</v>
      </c>
    </row>
    <row r="25123" spans="6:11">
      <c r="F25123" s="128">
        <v>0.93722725081250235</v>
      </c>
      <c r="G25123" s="129">
        <v>18.881664478695239</v>
      </c>
      <c r="H25123" s="96">
        <v>-2857921.6227628165</v>
      </c>
      <c r="I25123" s="96">
        <v>-2857921.6227628165</v>
      </c>
      <c r="J25123" s="96">
        <v>0</v>
      </c>
      <c r="K25123" s="96">
        <v>0</v>
      </c>
    </row>
    <row r="25124" spans="6:11">
      <c r="F25124" s="128">
        <v>6.2772749187497645E-2</v>
      </c>
      <c r="G25124" s="129">
        <v>27.682342298182977</v>
      </c>
      <c r="H25124" s="96">
        <v>-2857921.6227628165</v>
      </c>
      <c r="I25124" s="96">
        <v>-2857921.6227628165</v>
      </c>
      <c r="J25124" s="96">
        <v>0</v>
      </c>
      <c r="K25124" s="96">
        <v>0</v>
      </c>
    </row>
    <row r="25125" spans="6:11">
      <c r="F25125" s="128">
        <v>0.43400382732931508</v>
      </c>
      <c r="G25125" s="129">
        <v>3.7018091087184501</v>
      </c>
      <c r="H25125" s="96">
        <v>3459481.21757606</v>
      </c>
      <c r="I25125" s="96">
        <v>-2028275.5309168033</v>
      </c>
      <c r="J25125" s="96">
        <v>-113022.94934426303</v>
      </c>
      <c r="K25125" s="96">
        <v>5600779.6978371264</v>
      </c>
    </row>
    <row r="25126" spans="6:11">
      <c r="F25126" s="128">
        <v>0.56599617267068492</v>
      </c>
      <c r="G25126" s="129">
        <v>5.6916796286774467</v>
      </c>
      <c r="H25126" s="96">
        <v>-2857921.6227628165</v>
      </c>
      <c r="I25126" s="96">
        <v>-2857921.6227628165</v>
      </c>
      <c r="J25126" s="96">
        <v>0</v>
      </c>
      <c r="K25126" s="96">
        <v>0</v>
      </c>
    </row>
    <row r="25127" spans="6:11">
      <c r="F25127" s="128">
        <v>0.78074718350333439</v>
      </c>
      <c r="G25127" s="129">
        <v>5.3221018606550805</v>
      </c>
      <c r="H25127" s="96">
        <v>-2857921.6227628165</v>
      </c>
      <c r="I25127" s="96">
        <v>-2857921.6227628165</v>
      </c>
      <c r="J25127" s="96">
        <v>0</v>
      </c>
      <c r="K25127" s="96">
        <v>0</v>
      </c>
    </row>
    <row r="25128" spans="6:11">
      <c r="F25128" s="128">
        <v>0.21925281649666561</v>
      </c>
      <c r="G25128" s="129">
        <v>15.17529801761428</v>
      </c>
      <c r="H25128" s="96">
        <v>-2857921.6227628165</v>
      </c>
      <c r="I25128" s="96">
        <v>-2857921.6227628165</v>
      </c>
      <c r="J25128" s="96">
        <v>0</v>
      </c>
      <c r="K25128" s="96">
        <v>0</v>
      </c>
    </row>
    <row r="25129" spans="6:11">
      <c r="F25129" s="128">
        <v>0.8832140434968152</v>
      </c>
      <c r="G25129" s="129">
        <v>0.33808001951007322</v>
      </c>
      <c r="H25129" s="96">
        <v>5760578.3100830512</v>
      </c>
      <c r="I25129" s="96">
        <v>-149296.34340658187</v>
      </c>
      <c r="J25129" s="96">
        <v>-52513.995779973964</v>
      </c>
      <c r="K25129" s="96">
        <v>5962388.6492696069</v>
      </c>
    </row>
    <row r="25130" spans="6:11">
      <c r="F25130" s="128">
        <v>0.1167859565031848</v>
      </c>
      <c r="G25130" s="129">
        <v>21.474124512348059</v>
      </c>
      <c r="H25130" s="96">
        <v>-2857921.6227628165</v>
      </c>
      <c r="I25130" s="96">
        <v>-2857921.6227628165</v>
      </c>
      <c r="J25130" s="96">
        <v>0</v>
      </c>
      <c r="K25130" s="96">
        <v>0</v>
      </c>
    </row>
    <row r="25131" spans="6:11">
      <c r="F25131" s="128">
        <v>0.7528418816221355</v>
      </c>
      <c r="G25131" s="129">
        <v>4.8977916320146404</v>
      </c>
      <c r="H25131" s="96">
        <v>2675365.0563452253</v>
      </c>
      <c r="I25131" s="96">
        <v>-2721249.7159727258</v>
      </c>
      <c r="J25131" s="96">
        <v>-80949.601749697176</v>
      </c>
      <c r="K25131" s="96">
        <v>5477564.3740676483</v>
      </c>
    </row>
    <row r="25132" spans="6:11">
      <c r="F25132" s="128">
        <v>0.2471581183778645</v>
      </c>
      <c r="G25132" s="129">
        <v>13.977269917902399</v>
      </c>
      <c r="H25132" s="96">
        <v>-2857921.6227628165</v>
      </c>
      <c r="I25132" s="96">
        <v>-2857921.6227628165</v>
      </c>
      <c r="J25132" s="96">
        <v>0</v>
      </c>
      <c r="K25132" s="96">
        <v>0</v>
      </c>
    </row>
    <row r="25133" spans="6:11">
      <c r="F25133" s="128">
        <v>0.84533068899783137</v>
      </c>
      <c r="G25133" s="129">
        <v>10.079821486834023</v>
      </c>
      <c r="H25133" s="96">
        <v>-2857921.6227628165</v>
      </c>
      <c r="I25133" s="96">
        <v>-2857921.6227628165</v>
      </c>
      <c r="J25133" s="96">
        <v>0</v>
      </c>
      <c r="K25133" s="96">
        <v>0</v>
      </c>
    </row>
    <row r="25134" spans="6:11">
      <c r="F25134" s="128">
        <v>0.15466931100216863</v>
      </c>
      <c r="G25134" s="129">
        <v>18.664659185733637</v>
      </c>
      <c r="H25134" s="96">
        <v>-2857921.6227628165</v>
      </c>
      <c r="I25134" s="96">
        <v>-2857921.6227628165</v>
      </c>
      <c r="J25134" s="96">
        <v>0</v>
      </c>
      <c r="K25134" s="96">
        <v>0</v>
      </c>
    </row>
    <row r="25135" spans="6:11">
      <c r="F25135" s="128">
        <v>0.77610527411512642</v>
      </c>
      <c r="G25135" s="129">
        <v>6.4221870409467519</v>
      </c>
      <c r="H25135" s="96">
        <v>-2857921.6227628165</v>
      </c>
      <c r="I25135" s="96">
        <v>-2857921.6227628165</v>
      </c>
      <c r="J25135" s="96">
        <v>0</v>
      </c>
      <c r="K25135" s="96">
        <v>0</v>
      </c>
    </row>
    <row r="25136" spans="6:11">
      <c r="F25136" s="128">
        <v>0.22389472588487358</v>
      </c>
      <c r="G25136" s="129">
        <v>14.965793113276069</v>
      </c>
      <c r="H25136" s="96">
        <v>-2857921.6227628165</v>
      </c>
      <c r="I25136" s="96">
        <v>-2857921.6227628165</v>
      </c>
      <c r="J25136" s="96">
        <v>0</v>
      </c>
      <c r="K25136" s="96">
        <v>0</v>
      </c>
    </row>
    <row r="25137" spans="6:11">
      <c r="F25137" s="128">
        <v>7.3761237383972555E-2</v>
      </c>
      <c r="G25137" s="129">
        <v>1.3187475482954971</v>
      </c>
      <c r="H25137" s="96">
        <v>5074783.4997671954</v>
      </c>
      <c r="I25137" s="96">
        <v>-739587.61031092564</v>
      </c>
      <c r="J25137" s="96">
        <v>-40246.967731187644</v>
      </c>
      <c r="K25137" s="96">
        <v>5854618.0778093087</v>
      </c>
    </row>
    <row r="25138" spans="6:11">
      <c r="F25138" s="128">
        <v>0.92623876261602744</v>
      </c>
      <c r="G25138" s="129">
        <v>0.76623234573880672</v>
      </c>
      <c r="H25138" s="96">
        <v>5459679.4567778902</v>
      </c>
      <c r="I25138" s="96">
        <v>-445814.39416262286</v>
      </c>
      <c r="J25138" s="96">
        <v>-9601.0865589528967</v>
      </c>
      <c r="K25138" s="96">
        <v>5915094.9374994664</v>
      </c>
    </row>
    <row r="25139" spans="6:11">
      <c r="F25139" s="128">
        <v>0.47447634235550917</v>
      </c>
      <c r="G25139" s="129">
        <v>18.564104574259357</v>
      </c>
      <c r="H25139" s="96">
        <v>-2857921.6227628165</v>
      </c>
      <c r="I25139" s="96">
        <v>-2857921.6227628165</v>
      </c>
      <c r="J25139" s="96">
        <v>0</v>
      </c>
      <c r="K25139" s="96">
        <v>0</v>
      </c>
    </row>
    <row r="25140" spans="6:11">
      <c r="F25140" s="128">
        <v>0.52552365764449083</v>
      </c>
      <c r="G25140" s="129">
        <v>6.4336007037401517</v>
      </c>
      <c r="H25140" s="96">
        <v>-2857921.6227628165</v>
      </c>
      <c r="I25140" s="96">
        <v>-2857921.6227628165</v>
      </c>
      <c r="J25140" s="96">
        <v>0</v>
      </c>
      <c r="K25140" s="96">
        <v>0</v>
      </c>
    </row>
    <row r="25141" spans="6:11">
      <c r="F25141" s="128">
        <v>0.57583123644931822</v>
      </c>
      <c r="G25141" s="129">
        <v>10.192848443730055</v>
      </c>
      <c r="H25141" s="96">
        <v>-2857921.6227628165</v>
      </c>
      <c r="I25141" s="96">
        <v>-2857921.6227628165</v>
      </c>
      <c r="J25141" s="96">
        <v>0</v>
      </c>
      <c r="K25141" s="96">
        <v>0</v>
      </c>
    </row>
    <row r="25142" spans="6:11">
      <c r="F25142" s="128">
        <v>0.42416876355068178</v>
      </c>
      <c r="G25142" s="129">
        <v>8.5762387569983503</v>
      </c>
      <c r="H25142" s="96">
        <v>-2857921.6227628165</v>
      </c>
      <c r="I25142" s="96">
        <v>-2857921.6227628165</v>
      </c>
      <c r="J25142" s="96">
        <v>0</v>
      </c>
      <c r="K25142" s="96">
        <v>0</v>
      </c>
    </row>
    <row r="25143" spans="6:11">
      <c r="F25143" s="128">
        <v>0.50382021385417775</v>
      </c>
      <c r="G25143" s="129">
        <v>14.299258103740581</v>
      </c>
      <c r="H25143" s="96">
        <v>-2857921.6227628165</v>
      </c>
      <c r="I25143" s="96">
        <v>-2857921.6227628165</v>
      </c>
      <c r="J25143" s="96">
        <v>0</v>
      </c>
      <c r="K25143" s="96">
        <v>0</v>
      </c>
    </row>
    <row r="25144" spans="6:11">
      <c r="F25144" s="128">
        <v>0.49617978614582225</v>
      </c>
      <c r="G25144" s="129">
        <v>7.0081694586614933</v>
      </c>
      <c r="H25144" s="96">
        <v>-2857921.6227628165</v>
      </c>
      <c r="I25144" s="96">
        <v>-2857921.6227628165</v>
      </c>
      <c r="J25144" s="96">
        <v>0</v>
      </c>
      <c r="K25144" s="96">
        <v>0</v>
      </c>
    </row>
    <row r="25145" spans="6:11">
      <c r="F25145" s="128">
        <v>0.29870902844677638</v>
      </c>
      <c r="G25145" s="129">
        <v>5.7719666930573137</v>
      </c>
      <c r="H25145" s="96">
        <v>-2857921.6227628165</v>
      </c>
      <c r="I25145" s="96">
        <v>-2857921.6227628165</v>
      </c>
      <c r="J25145" s="96">
        <v>0</v>
      </c>
      <c r="K25145" s="96">
        <v>0</v>
      </c>
    </row>
    <row r="25146" spans="6:11">
      <c r="F25146" s="128">
        <v>0.70129097155322362</v>
      </c>
      <c r="G25146" s="129">
        <v>3.5483239739463004</v>
      </c>
      <c r="H25146" s="96">
        <v>3561375.0930394642</v>
      </c>
      <c r="I25146" s="96">
        <v>-2028275.5309168033</v>
      </c>
      <c r="J25146" s="96">
        <v>-27141.156378298267</v>
      </c>
      <c r="K25146" s="96">
        <v>5616791.7803345658</v>
      </c>
    </row>
    <row r="25147" spans="6:11">
      <c r="F25147" s="128">
        <v>7.5588269071909409E-2</v>
      </c>
      <c r="G25147" s="129">
        <v>8.3346633052943009</v>
      </c>
      <c r="H25147" s="96">
        <v>-2857921.6227628165</v>
      </c>
      <c r="I25147" s="96">
        <v>-2857921.6227628165</v>
      </c>
      <c r="J25147" s="96">
        <v>0</v>
      </c>
      <c r="K25147" s="96">
        <v>0</v>
      </c>
    </row>
    <row r="25148" spans="6:11">
      <c r="F25148" s="128">
        <v>0.92441173092809059</v>
      </c>
      <c r="G25148" s="129">
        <v>0.78597710346454197</v>
      </c>
      <c r="H25148" s="96">
        <v>5445836.7324522501</v>
      </c>
      <c r="I25148" s="96">
        <v>-445814.39416262286</v>
      </c>
      <c r="J25148" s="96">
        <v>-21271.876366927754</v>
      </c>
      <c r="K25148" s="96">
        <v>5912923.0029818006</v>
      </c>
    </row>
    <row r="25149" spans="6:11">
      <c r="F25149" s="128">
        <v>0.84205805678499535</v>
      </c>
      <c r="G25149" s="129">
        <v>2.2018106176021548</v>
      </c>
      <c r="H25149" s="96">
        <v>4467863.6130104056</v>
      </c>
      <c r="I25149" s="96">
        <v>-1175156.386645427</v>
      </c>
      <c r="J25149" s="96">
        <v>-116221.55639158362</v>
      </c>
      <c r="K25149" s="96">
        <v>5759241.5560474163</v>
      </c>
    </row>
    <row r="25150" spans="6:11">
      <c r="F25150" s="128">
        <v>0.15794194321500465</v>
      </c>
      <c r="G25150" s="129">
        <v>18.455277614870305</v>
      </c>
      <c r="H25150" s="96">
        <v>-2857921.6227628165</v>
      </c>
      <c r="I25150" s="96">
        <v>-2857921.6227628165</v>
      </c>
      <c r="J25150" s="96">
        <v>0</v>
      </c>
      <c r="K25150" s="96">
        <v>0</v>
      </c>
    </row>
    <row r="25151" spans="6:11">
      <c r="F25151" s="128">
        <v>0.72725748780529442</v>
      </c>
      <c r="G25151" s="129">
        <v>0.77186912857464329</v>
      </c>
      <c r="H25151" s="96">
        <v>5455726.6453079553</v>
      </c>
      <c r="I25151" s="96">
        <v>-445814.39416262286</v>
      </c>
      <c r="J25151" s="96">
        <v>-12933.767373535789</v>
      </c>
      <c r="K25151" s="96">
        <v>5914474.8068441143</v>
      </c>
    </row>
    <row r="25152" spans="6:11">
      <c r="F25152" s="128">
        <v>0.27274251219470558</v>
      </c>
      <c r="G25152" s="129">
        <v>12.99227107644127</v>
      </c>
      <c r="H25152" s="96">
        <v>-2857921.6227628165</v>
      </c>
      <c r="I25152" s="96">
        <v>-2857921.6227628165</v>
      </c>
      <c r="J25152" s="96">
        <v>0</v>
      </c>
      <c r="K25152" s="96">
        <v>0</v>
      </c>
    </row>
    <row r="25153" spans="6:11">
      <c r="F25153" s="128">
        <v>0.99532491250931687</v>
      </c>
      <c r="G25153" s="129">
        <v>12.602714094609192</v>
      </c>
      <c r="H25153" s="96">
        <v>-2857921.6227628165</v>
      </c>
      <c r="I25153" s="96">
        <v>-2857921.6227628165</v>
      </c>
      <c r="J25153" s="96">
        <v>0</v>
      </c>
      <c r="K25153" s="96">
        <v>0</v>
      </c>
    </row>
    <row r="25154" spans="6:11">
      <c r="F25154" s="128">
        <v>4.6750874906831275E-3</v>
      </c>
      <c r="G25154" s="129">
        <v>53.655074018319766</v>
      </c>
      <c r="H25154" s="96">
        <v>-2857921.6227628165</v>
      </c>
      <c r="I25154" s="96">
        <v>-2857921.6227628165</v>
      </c>
      <c r="J25154" s="96">
        <v>0</v>
      </c>
      <c r="K25154" s="96">
        <v>0</v>
      </c>
    </row>
    <row r="25155" spans="6:11">
      <c r="F25155" s="128">
        <v>0.74480441375118067</v>
      </c>
      <c r="G25155" s="129">
        <v>42.896082599979486</v>
      </c>
      <c r="H25155" s="96">
        <v>-2857921.6227628165</v>
      </c>
      <c r="I25155" s="96">
        <v>-2857921.6227628165</v>
      </c>
      <c r="J25155" s="96">
        <v>0</v>
      </c>
      <c r="K25155" s="96">
        <v>0</v>
      </c>
    </row>
    <row r="25156" spans="6:11">
      <c r="F25156" s="128">
        <v>0.25519558624881933</v>
      </c>
      <c r="G25156" s="129">
        <v>13.657250229243139</v>
      </c>
      <c r="H25156" s="96">
        <v>-2857921.6227628165</v>
      </c>
      <c r="I25156" s="96">
        <v>-2857921.6227628165</v>
      </c>
      <c r="J25156" s="96">
        <v>0</v>
      </c>
      <c r="K25156" s="96">
        <v>0</v>
      </c>
    </row>
    <row r="25157" spans="6:11">
      <c r="F25157" s="128">
        <v>0.344554093521802</v>
      </c>
      <c r="G25157" s="129">
        <v>14.672659119117856</v>
      </c>
      <c r="H25157" s="96">
        <v>-2857921.6227628165</v>
      </c>
      <c r="I25157" s="96">
        <v>-2857921.6227628165</v>
      </c>
      <c r="J25157" s="96">
        <v>0</v>
      </c>
      <c r="K25157" s="96">
        <v>0</v>
      </c>
    </row>
    <row r="25158" spans="6:11">
      <c r="F25158" s="128">
        <v>0.655445906478198</v>
      </c>
      <c r="G25158" s="129">
        <v>4.2243950171872129</v>
      </c>
      <c r="H25158" s="96">
        <v>3114746.6848247615</v>
      </c>
      <c r="I25158" s="96">
        <v>-2307400.080373521</v>
      </c>
      <c r="J25158" s="96">
        <v>-124456.53218107921</v>
      </c>
      <c r="K25158" s="96">
        <v>5546603.2973793615</v>
      </c>
    </row>
    <row r="25159" spans="6:11">
      <c r="F25159" s="128">
        <v>0.87869354554098522</v>
      </c>
      <c r="G25159" s="129">
        <v>6.1607355013718621</v>
      </c>
      <c r="H25159" s="96">
        <v>-2857921.6227628165</v>
      </c>
      <c r="I25159" s="96">
        <v>-2857921.6227628165</v>
      </c>
      <c r="J25159" s="96">
        <v>0</v>
      </c>
      <c r="K25159" s="96">
        <v>0</v>
      </c>
    </row>
    <row r="25160" spans="6:11">
      <c r="F25160" s="128">
        <v>0.12130645445901478</v>
      </c>
      <c r="G25160" s="129">
        <v>21.094352537386641</v>
      </c>
      <c r="H25160" s="96">
        <v>-2857921.6227628165</v>
      </c>
      <c r="I25160" s="96">
        <v>-2857921.6227628165</v>
      </c>
      <c r="J25160" s="96">
        <v>0</v>
      </c>
      <c r="K25160" s="96">
        <v>0</v>
      </c>
    </row>
    <row r="25161" spans="6:11">
      <c r="F25161" s="128">
        <v>4.7936237596497011E-2</v>
      </c>
      <c r="G25161" s="129">
        <v>25.220016303270558</v>
      </c>
      <c r="H25161" s="96">
        <v>-2857921.6227628165</v>
      </c>
      <c r="I25161" s="96">
        <v>-2857921.6227628165</v>
      </c>
      <c r="J25161" s="96">
        <v>0</v>
      </c>
      <c r="K25161" s="96">
        <v>0</v>
      </c>
    </row>
    <row r="25162" spans="6:11">
      <c r="F25162" s="128">
        <v>0.95206376240350299</v>
      </c>
      <c r="G25162" s="129">
        <v>0.49123269119047946</v>
      </c>
      <c r="H25162" s="96">
        <v>5652716.0844754623</v>
      </c>
      <c r="I25162" s="96">
        <v>-149296.34340658187</v>
      </c>
      <c r="J25162" s="96">
        <v>-143415.69310088456</v>
      </c>
      <c r="K25162" s="96">
        <v>5945428.1209829291</v>
      </c>
    </row>
    <row r="25163" spans="6:11">
      <c r="F25163" s="128">
        <v>9.192820951842251E-2</v>
      </c>
      <c r="G25163" s="129">
        <v>1.1443919621350207</v>
      </c>
      <c r="H25163" s="96">
        <v>5195786.8342549391</v>
      </c>
      <c r="I25163" s="96">
        <v>-593042.51298518723</v>
      </c>
      <c r="J25163" s="96">
        <v>-84806.158614204949</v>
      </c>
      <c r="K25163" s="96">
        <v>5873635.505854331</v>
      </c>
    </row>
    <row r="25164" spans="6:11">
      <c r="F25164" s="128">
        <v>0.90807179048157749</v>
      </c>
      <c r="G25164" s="129">
        <v>0.96431839099245575</v>
      </c>
      <c r="H25164" s="96">
        <v>5321228.4959070971</v>
      </c>
      <c r="I25164" s="96">
        <v>-445814.39416262286</v>
      </c>
      <c r="J25164" s="96">
        <v>-126298.56790227791</v>
      </c>
      <c r="K25164" s="96">
        <v>5893341.4579719976</v>
      </c>
    </row>
    <row r="25165" spans="6:11">
      <c r="F25165" s="128">
        <v>0.38096910606426904</v>
      </c>
      <c r="G25165" s="129">
        <v>11.199147017968089</v>
      </c>
      <c r="H25165" s="96">
        <v>-2857921.6227628165</v>
      </c>
      <c r="I25165" s="96">
        <v>-2857921.6227628165</v>
      </c>
      <c r="J25165" s="96">
        <v>0</v>
      </c>
      <c r="K25165" s="96">
        <v>0</v>
      </c>
    </row>
    <row r="25166" spans="6:11">
      <c r="F25166" s="128">
        <v>0.61903089393573096</v>
      </c>
      <c r="G25166" s="129">
        <v>4.7960009811529973</v>
      </c>
      <c r="H25166" s="96">
        <v>2741451.4175869739</v>
      </c>
      <c r="I25166" s="96">
        <v>-2721249.7159727258</v>
      </c>
      <c r="J25166" s="96">
        <v>-25243.770242846134</v>
      </c>
      <c r="K25166" s="96">
        <v>5487944.9038025457</v>
      </c>
    </row>
    <row r="25167" spans="6:11">
      <c r="F25167" s="128">
        <v>0.57829417674970907</v>
      </c>
      <c r="G25167" s="129">
        <v>0.53364247320580582</v>
      </c>
      <c r="H25167" s="96">
        <v>5622854.9376256419</v>
      </c>
      <c r="I25167" s="96">
        <v>-297900.07039749727</v>
      </c>
      <c r="J25167" s="96">
        <v>-19985.078038158659</v>
      </c>
      <c r="K25167" s="96">
        <v>5940740.0860612979</v>
      </c>
    </row>
    <row r="25168" spans="6:11">
      <c r="F25168" s="128">
        <v>0.42170582325029093</v>
      </c>
      <c r="G25168" s="129">
        <v>8.6344730933684435</v>
      </c>
      <c r="H25168" s="96">
        <v>-2857921.6227628165</v>
      </c>
      <c r="I25168" s="96">
        <v>-2857921.6227628165</v>
      </c>
      <c r="J25168" s="96">
        <v>0</v>
      </c>
      <c r="K25168" s="96">
        <v>0</v>
      </c>
    </row>
    <row r="25169" spans="6:11">
      <c r="F25169" s="128">
        <v>0.81209157739718141</v>
      </c>
      <c r="G25169" s="129">
        <v>3.6910386415735399</v>
      </c>
      <c r="H25169" s="96">
        <v>3466613.8895143275</v>
      </c>
      <c r="I25169" s="96">
        <v>-2028275.5309168033</v>
      </c>
      <c r="J25169" s="96">
        <v>-107012.39785504215</v>
      </c>
      <c r="K25169" s="96">
        <v>5601901.818286173</v>
      </c>
    </row>
    <row r="25170" spans="6:11">
      <c r="F25170" s="128">
        <v>0.18790842260281859</v>
      </c>
      <c r="G25170" s="129">
        <v>16.718005486454583</v>
      </c>
      <c r="H25170" s="96">
        <v>-2857921.6227628165</v>
      </c>
      <c r="I25170" s="96">
        <v>-2857921.6227628165</v>
      </c>
      <c r="J25170" s="96">
        <v>0</v>
      </c>
      <c r="K25170" s="96">
        <v>0</v>
      </c>
    </row>
    <row r="25171" spans="6:11">
      <c r="F25171" s="128">
        <v>0.76168319747432878</v>
      </c>
      <c r="G25171" s="129">
        <v>1.7487469264430706</v>
      </c>
      <c r="H25171" s="96">
        <v>4778062.6257116143</v>
      </c>
      <c r="I25171" s="96">
        <v>-885452.85481691465</v>
      </c>
      <c r="J25171" s="96">
        <v>-144464.18496562785</v>
      </c>
      <c r="K25171" s="96">
        <v>5807979.665494157</v>
      </c>
    </row>
    <row r="25172" spans="6:11">
      <c r="F25172" s="128">
        <v>0.23831680252567122</v>
      </c>
      <c r="G25172" s="129">
        <v>14.341543873939059</v>
      </c>
      <c r="H25172" s="96">
        <v>-2857921.6227628165</v>
      </c>
      <c r="I25172" s="96">
        <v>-2857921.6227628165</v>
      </c>
      <c r="J25172" s="96">
        <v>0</v>
      </c>
      <c r="K25172" s="96">
        <v>0</v>
      </c>
    </row>
    <row r="25173" spans="6:11">
      <c r="F25173" s="128">
        <v>0.98003283227998905</v>
      </c>
      <c r="G25173" s="129">
        <v>37.640639842786122</v>
      </c>
      <c r="H25173" s="96">
        <v>-2857921.6227628165</v>
      </c>
      <c r="I25173" s="96">
        <v>-2857921.6227628165</v>
      </c>
      <c r="J25173" s="96">
        <v>0</v>
      </c>
      <c r="K25173" s="96">
        <v>0</v>
      </c>
    </row>
    <row r="25174" spans="6:11">
      <c r="F25174" s="128">
        <v>1.9967167720010948E-2</v>
      </c>
      <c r="G25174" s="129">
        <v>39.136659683523384</v>
      </c>
      <c r="H25174" s="96">
        <v>-2857921.6227628165</v>
      </c>
      <c r="I25174" s="96">
        <v>-2857921.6227628165</v>
      </c>
      <c r="J25174" s="96">
        <v>0</v>
      </c>
      <c r="K25174" s="96">
        <v>0</v>
      </c>
    </row>
    <row r="25175" spans="6:11">
      <c r="F25175" s="128">
        <v>0.60927459887224145</v>
      </c>
      <c r="G25175" s="129">
        <v>3.3386695388292118</v>
      </c>
      <c r="H25175" s="96">
        <v>3701005.0200032853</v>
      </c>
      <c r="I25175" s="96">
        <v>-1887736.7863693987</v>
      </c>
      <c r="J25175" s="96">
        <v>-49995.822591952485</v>
      </c>
      <c r="K25175" s="96">
        <v>5638737.6289646365</v>
      </c>
    </row>
    <row r="25176" spans="6:11">
      <c r="F25176" s="128">
        <v>0.39072540112775855</v>
      </c>
      <c r="G25176" s="129">
        <v>9.3975026463016054</v>
      </c>
      <c r="H25176" s="96">
        <v>-2857921.6227628165</v>
      </c>
      <c r="I25176" s="96">
        <v>-2857921.6227628165</v>
      </c>
      <c r="J25176" s="96">
        <v>0</v>
      </c>
      <c r="K25176" s="96">
        <v>0</v>
      </c>
    </row>
    <row r="25177" spans="6:11">
      <c r="F25177" s="128">
        <v>0.95063567775931535</v>
      </c>
      <c r="G25177" s="129">
        <v>5.4926613688770747</v>
      </c>
      <c r="H25177" s="96">
        <v>-2857921.6227628165</v>
      </c>
      <c r="I25177" s="96">
        <v>-2857921.6227628165</v>
      </c>
      <c r="J25177" s="96">
        <v>0</v>
      </c>
      <c r="K25177" s="96">
        <v>0</v>
      </c>
    </row>
    <row r="25178" spans="6:11">
      <c r="F25178" s="128">
        <v>4.9364322240684655E-2</v>
      </c>
      <c r="G25178" s="129">
        <v>30.085273375645876</v>
      </c>
      <c r="H25178" s="96">
        <v>-2857921.6227628165</v>
      </c>
      <c r="I25178" s="96">
        <v>-2857921.6227628165</v>
      </c>
      <c r="J25178" s="96">
        <v>0</v>
      </c>
      <c r="K25178" s="96">
        <v>0</v>
      </c>
    </row>
    <row r="25179" spans="6:11">
      <c r="F25179" s="128">
        <v>0.79196932435004186</v>
      </c>
      <c r="G25179" s="129">
        <v>21.383133125578542</v>
      </c>
      <c r="H25179" s="96">
        <v>-2857921.6227628165</v>
      </c>
      <c r="I25179" s="96">
        <v>-2857921.6227628165</v>
      </c>
      <c r="J25179" s="96">
        <v>0</v>
      </c>
      <c r="K25179" s="96">
        <v>0</v>
      </c>
    </row>
    <row r="25180" spans="6:11">
      <c r="F25180" s="128">
        <v>0.20803067564995814</v>
      </c>
      <c r="G25180" s="129">
        <v>15.700697310684532</v>
      </c>
      <c r="H25180" s="96">
        <v>-2857921.6227628165</v>
      </c>
      <c r="I25180" s="96">
        <v>-2857921.6227628165</v>
      </c>
      <c r="J25180" s="96">
        <v>0</v>
      </c>
      <c r="K25180" s="96">
        <v>0</v>
      </c>
    </row>
    <row r="25181" spans="6:11">
      <c r="F25181" s="128">
        <v>0.52977932038312214</v>
      </c>
      <c r="G25181" s="129">
        <v>8.1362064010228679</v>
      </c>
      <c r="H25181" s="96">
        <v>-2857921.6227628165</v>
      </c>
      <c r="I25181" s="96">
        <v>-2857921.6227628165</v>
      </c>
      <c r="J25181" s="96">
        <v>0</v>
      </c>
      <c r="K25181" s="96">
        <v>0</v>
      </c>
    </row>
    <row r="25182" spans="6:11">
      <c r="F25182" s="128">
        <v>0.47022067961687786</v>
      </c>
      <c r="G25182" s="129">
        <v>7.5455316337352736</v>
      </c>
      <c r="H25182" s="96">
        <v>-2857921.6227628165</v>
      </c>
      <c r="I25182" s="96">
        <v>-2857921.6227628165</v>
      </c>
      <c r="J25182" s="96">
        <v>0</v>
      </c>
      <c r="K25182" s="96">
        <v>0</v>
      </c>
    </row>
    <row r="25183" spans="6:11">
      <c r="F25183" s="128">
        <v>7.4294698659244984E-2</v>
      </c>
      <c r="G25183" s="129">
        <v>6.940896037338387</v>
      </c>
      <c r="H25183" s="96">
        <v>-2857921.6227628165</v>
      </c>
      <c r="I25183" s="96">
        <v>-2857921.6227628165</v>
      </c>
      <c r="J25183" s="96">
        <v>0</v>
      </c>
      <c r="K25183" s="96">
        <v>0</v>
      </c>
    </row>
    <row r="25184" spans="6:11">
      <c r="F25184" s="128">
        <v>0.92570530134075502</v>
      </c>
      <c r="G25184" s="129">
        <v>0.77199344080004095</v>
      </c>
      <c r="H25184" s="96">
        <v>5455639.4795835223</v>
      </c>
      <c r="I25184" s="96">
        <v>-445814.39416262286</v>
      </c>
      <c r="J25184" s="96">
        <v>-13007.25762140989</v>
      </c>
      <c r="K25184" s="96">
        <v>5914461.1313675549</v>
      </c>
    </row>
    <row r="25185" spans="6:11">
      <c r="F25185" s="128">
        <v>0.91246344019257397</v>
      </c>
      <c r="G25185" s="129">
        <v>4.3719653323658108</v>
      </c>
      <c r="H25185" s="96">
        <v>3017947.5031182277</v>
      </c>
      <c r="I25185" s="96">
        <v>-2445991.9206642797</v>
      </c>
      <c r="J25185" s="96">
        <v>-67460.38812547148</v>
      </c>
      <c r="K25185" s="96">
        <v>5531399.8119079787</v>
      </c>
    </row>
    <row r="25186" spans="6:11">
      <c r="F25186" s="128">
        <v>8.7536559807426029E-2</v>
      </c>
      <c r="G25186" s="129">
        <v>24.356987465131159</v>
      </c>
      <c r="H25186" s="96">
        <v>-2857921.6227628165</v>
      </c>
      <c r="I25186" s="96">
        <v>-2857921.6227628165</v>
      </c>
      <c r="J25186" s="96">
        <v>0</v>
      </c>
      <c r="K25186" s="96">
        <v>0</v>
      </c>
    </row>
    <row r="25187" spans="6:11">
      <c r="F25187" s="128">
        <v>0.89459752893666378</v>
      </c>
      <c r="G25187" s="129">
        <v>8.0289596496902316E-2</v>
      </c>
      <c r="H25187" s="96">
        <v>5942947.0039098412</v>
      </c>
      <c r="I25187" s="96">
        <v>0</v>
      </c>
      <c r="J25187" s="96">
        <v>-48099.364401460582</v>
      </c>
      <c r="K25187" s="96">
        <v>5991046.3683113018</v>
      </c>
    </row>
    <row r="25188" spans="6:11">
      <c r="F25188" s="128">
        <v>0.10540247106333622</v>
      </c>
      <c r="G25188" s="129">
        <v>22.499691985260124</v>
      </c>
      <c r="H25188" s="96">
        <v>-2857921.6227628165</v>
      </c>
      <c r="I25188" s="96">
        <v>-2857921.6227628165</v>
      </c>
      <c r="J25188" s="96">
        <v>0</v>
      </c>
      <c r="K25188" s="96">
        <v>0</v>
      </c>
    </row>
    <row r="25189" spans="6:11">
      <c r="F25189" s="128">
        <v>0.33467194685378998</v>
      </c>
      <c r="G25189" s="129">
        <v>20.64937186374959</v>
      </c>
      <c r="H25189" s="96">
        <v>-2857921.6227628165</v>
      </c>
      <c r="I25189" s="96">
        <v>-2857921.6227628165</v>
      </c>
      <c r="J25189" s="96">
        <v>0</v>
      </c>
      <c r="K25189" s="96">
        <v>0</v>
      </c>
    </row>
    <row r="25190" spans="6:11">
      <c r="F25190" s="128">
        <v>0.66532805314621002</v>
      </c>
      <c r="G25190" s="129">
        <v>4.074750469633198</v>
      </c>
      <c r="H25190" s="96">
        <v>3213088.5567409727</v>
      </c>
      <c r="I25190" s="96">
        <v>-2307400.080373521</v>
      </c>
      <c r="J25190" s="96">
        <v>-41574.517980361867</v>
      </c>
      <c r="K25190" s="96">
        <v>5562063.1550948555</v>
      </c>
    </row>
    <row r="25191" spans="6:11">
      <c r="F25191" s="128">
        <v>0.75818967178517394</v>
      </c>
      <c r="G25191" s="129">
        <v>3.6569513908619498</v>
      </c>
      <c r="H25191" s="96">
        <v>3489205.3384822719</v>
      </c>
      <c r="I25191" s="96">
        <v>-2028275.5309168033</v>
      </c>
      <c r="J25191" s="96">
        <v>-87973.808895713824</v>
      </c>
      <c r="K25191" s="96">
        <v>5605454.678294789</v>
      </c>
    </row>
    <row r="25192" spans="6:11">
      <c r="F25192" s="128">
        <v>0.24181032821482606</v>
      </c>
      <c r="G25192" s="129">
        <v>14.196016278392722</v>
      </c>
      <c r="H25192" s="96">
        <v>-2857921.6227628165</v>
      </c>
      <c r="I25192" s="96">
        <v>-2857921.6227628165</v>
      </c>
      <c r="J25192" s="96">
        <v>0</v>
      </c>
      <c r="K25192" s="96">
        <v>0</v>
      </c>
    </row>
    <row r="25193" spans="6:11">
      <c r="F25193" s="128">
        <v>0.91280125980789284</v>
      </c>
      <c r="G25193" s="129">
        <v>3.2109221586658654</v>
      </c>
      <c r="H25193" s="96">
        <v>3786398.559613579</v>
      </c>
      <c r="I25193" s="96">
        <v>-1746543.0149025372</v>
      </c>
      <c r="J25193" s="96">
        <v>-119210.19646450822</v>
      </c>
      <c r="K25193" s="96">
        <v>5652151.7709806245</v>
      </c>
    </row>
    <row r="25194" spans="6:11">
      <c r="F25194" s="128">
        <v>8.719874019210716E-2</v>
      </c>
      <c r="G25194" s="129">
        <v>24.395653955097874</v>
      </c>
      <c r="H25194" s="96">
        <v>-2857921.6227628165</v>
      </c>
      <c r="I25194" s="96">
        <v>-2857921.6227628165</v>
      </c>
      <c r="J25194" s="96">
        <v>0</v>
      </c>
      <c r="K25194" s="96">
        <v>0</v>
      </c>
    </row>
    <row r="25195" spans="6:11">
      <c r="F25195" s="128">
        <v>0.5312666762253393</v>
      </c>
      <c r="G25195" s="129">
        <v>16.733878879777286</v>
      </c>
      <c r="H25195" s="96">
        <v>-2857921.6227628165</v>
      </c>
      <c r="I25195" s="96">
        <v>-2857921.6227628165</v>
      </c>
      <c r="J25195" s="96">
        <v>0</v>
      </c>
      <c r="K25195" s="96">
        <v>0</v>
      </c>
    </row>
    <row r="25196" spans="6:11">
      <c r="F25196" s="128">
        <v>0.4687333237746607</v>
      </c>
      <c r="G25196" s="129">
        <v>7.57721278277746</v>
      </c>
      <c r="H25196" s="96">
        <v>-2857921.6227628165</v>
      </c>
      <c r="I25196" s="96">
        <v>-2857921.6227628165</v>
      </c>
      <c r="J25196" s="96">
        <v>0</v>
      </c>
      <c r="K25196" s="96">
        <v>0</v>
      </c>
    </row>
    <row r="25197" spans="6:11">
      <c r="F25197" s="128">
        <v>0.77002638365793685</v>
      </c>
      <c r="G25197" s="129">
        <v>16.543527593981029</v>
      </c>
      <c r="H25197" s="96">
        <v>-2857921.6227628165</v>
      </c>
      <c r="I25197" s="96">
        <v>-2857921.6227628165</v>
      </c>
      <c r="J25197" s="96">
        <v>0</v>
      </c>
      <c r="K25197" s="96">
        <v>0</v>
      </c>
    </row>
    <row r="25198" spans="6:11">
      <c r="F25198" s="128">
        <v>0.22997361634206315</v>
      </c>
      <c r="G25198" s="129">
        <v>14.697906881950626</v>
      </c>
      <c r="H25198" s="96">
        <v>-2857921.6227628165</v>
      </c>
      <c r="I25198" s="96">
        <v>-2857921.6227628165</v>
      </c>
      <c r="J25198" s="96">
        <v>0</v>
      </c>
      <c r="K25198" s="96">
        <v>0</v>
      </c>
    </row>
    <row r="25199" spans="6:11">
      <c r="F25199" s="128">
        <v>0.87466035374605844</v>
      </c>
      <c r="G25199" s="129">
        <v>13.755746679905373</v>
      </c>
      <c r="H25199" s="96">
        <v>-2857921.6227628165</v>
      </c>
      <c r="I25199" s="96">
        <v>-2857921.6227628165</v>
      </c>
      <c r="J25199" s="96">
        <v>0</v>
      </c>
      <c r="K25199" s="96">
        <v>0</v>
      </c>
    </row>
    <row r="25200" spans="6:11">
      <c r="F25200" s="128">
        <v>0.12533964625394156</v>
      </c>
      <c r="G25200" s="129">
        <v>20.767280564814239</v>
      </c>
      <c r="H25200" s="96">
        <v>-2857921.6227628165</v>
      </c>
      <c r="I25200" s="96">
        <v>-2857921.6227628165</v>
      </c>
      <c r="J25200" s="96">
        <v>0</v>
      </c>
      <c r="K25200" s="96">
        <v>0</v>
      </c>
    </row>
    <row r="25201" spans="6:11">
      <c r="F25201" s="128">
        <v>0.69919003106110622</v>
      </c>
      <c r="G25201" s="129">
        <v>40.001004696730313</v>
      </c>
      <c r="H25201" s="96">
        <v>-2857921.6227628165</v>
      </c>
      <c r="I25201" s="96">
        <v>-2857921.6227628165</v>
      </c>
      <c r="J25201" s="96">
        <v>0</v>
      </c>
      <c r="K25201" s="96">
        <v>0</v>
      </c>
    </row>
    <row r="25202" spans="6:11">
      <c r="F25202" s="128">
        <v>0.30080996893889378</v>
      </c>
      <c r="G25202" s="129">
        <v>12.012765460364223</v>
      </c>
      <c r="H25202" s="96">
        <v>-2857921.6227628165</v>
      </c>
      <c r="I25202" s="96">
        <v>-2857921.6227628165</v>
      </c>
      <c r="J25202" s="96">
        <v>0</v>
      </c>
      <c r="K25202" s="96">
        <v>0</v>
      </c>
    </row>
    <row r="25203" spans="6:11">
      <c r="F25203" s="128">
        <v>0.92230093898253451</v>
      </c>
      <c r="G25203" s="129">
        <v>9.3902379603505945</v>
      </c>
      <c r="H25203" s="96">
        <v>-2857921.6227628165</v>
      </c>
      <c r="I25203" s="96">
        <v>-2857921.6227628165</v>
      </c>
      <c r="J25203" s="96">
        <v>0</v>
      </c>
      <c r="K25203" s="96">
        <v>0</v>
      </c>
    </row>
    <row r="25204" spans="6:11">
      <c r="F25204" s="128">
        <v>7.7699061017465487E-2</v>
      </c>
      <c r="G25204" s="129">
        <v>25.549121063988597</v>
      </c>
      <c r="H25204" s="96">
        <v>-2857921.6227628165</v>
      </c>
      <c r="I25204" s="96">
        <v>-2857921.6227628165</v>
      </c>
      <c r="J25204" s="96">
        <v>0</v>
      </c>
      <c r="K25204" s="96">
        <v>0</v>
      </c>
    </row>
    <row r="25205" spans="6:11">
      <c r="F25205" s="128">
        <v>4.256185700224091E-2</v>
      </c>
      <c r="G25205" s="129">
        <v>30.314493435423511</v>
      </c>
      <c r="H25205" s="96">
        <v>-2857921.6227628165</v>
      </c>
      <c r="I25205" s="96">
        <v>-2857921.6227628165</v>
      </c>
      <c r="J25205" s="96">
        <v>0</v>
      </c>
      <c r="K25205" s="96">
        <v>0</v>
      </c>
    </row>
    <row r="25206" spans="6:11">
      <c r="F25206" s="128">
        <v>0.95743814299775909</v>
      </c>
      <c r="G25206" s="129">
        <v>0.43494162627481131</v>
      </c>
      <c r="H25206" s="96">
        <v>5692294.8153500343</v>
      </c>
      <c r="I25206" s="96">
        <v>-149296.34340658187</v>
      </c>
      <c r="J25206" s="96">
        <v>-110065.1674995647</v>
      </c>
      <c r="K25206" s="96">
        <v>5951656.3262561811</v>
      </c>
    </row>
    <row r="25207" spans="6:11">
      <c r="F25207" s="128">
        <v>0.92501206097669109</v>
      </c>
      <c r="G25207" s="129">
        <v>21.554614393050937</v>
      </c>
      <c r="H25207" s="96">
        <v>-2857921.6227628165</v>
      </c>
      <c r="I25207" s="96">
        <v>-2857921.6227628165</v>
      </c>
      <c r="J25207" s="96">
        <v>0</v>
      </c>
      <c r="K25207" s="96">
        <v>0</v>
      </c>
    </row>
    <row r="25208" spans="6:11">
      <c r="F25208" s="128">
        <v>7.4987939023308914E-2</v>
      </c>
      <c r="G25208" s="129">
        <v>25.904279914001748</v>
      </c>
      <c r="H25208" s="96">
        <v>-2857921.6227628165</v>
      </c>
      <c r="I25208" s="96">
        <v>-2857921.6227628165</v>
      </c>
      <c r="J25208" s="96">
        <v>0</v>
      </c>
      <c r="K25208" s="96">
        <v>0</v>
      </c>
    </row>
    <row r="25209" spans="6:11">
      <c r="F25209" s="128">
        <v>0.49113973504743658</v>
      </c>
      <c r="G25209" s="129">
        <v>1.1125313280387195</v>
      </c>
      <c r="H25209" s="96">
        <v>5217942.2495080475</v>
      </c>
      <c r="I25209" s="96">
        <v>-593042.51298518723</v>
      </c>
      <c r="J25209" s="96">
        <v>-66132.537109264405</v>
      </c>
      <c r="K25209" s="96">
        <v>5877117.2996024992</v>
      </c>
    </row>
    <row r="25210" spans="6:11">
      <c r="F25210" s="128">
        <v>0.50886026495256342</v>
      </c>
      <c r="G25210" s="129">
        <v>6.7558182870190864</v>
      </c>
      <c r="H25210" s="96">
        <v>-2857921.6227628165</v>
      </c>
      <c r="I25210" s="96">
        <v>-2857921.6227628165</v>
      </c>
      <c r="J25210" s="96">
        <v>0</v>
      </c>
      <c r="K25210" s="96">
        <v>0</v>
      </c>
    </row>
    <row r="25211" spans="6:11">
      <c r="F25211" s="128">
        <v>0.88983166217726573</v>
      </c>
      <c r="G25211" s="129">
        <v>11.738381279830225</v>
      </c>
      <c r="H25211" s="96">
        <v>-2857921.6227628165</v>
      </c>
      <c r="I25211" s="96">
        <v>-2857921.6227628165</v>
      </c>
      <c r="J25211" s="96">
        <v>0</v>
      </c>
      <c r="K25211" s="96">
        <v>0</v>
      </c>
    </row>
    <row r="25212" spans="6:11">
      <c r="F25212" s="128">
        <v>0.11016833782273427</v>
      </c>
      <c r="G25212" s="129">
        <v>22.057457391295262</v>
      </c>
      <c r="H25212" s="96">
        <v>-2857921.6227628165</v>
      </c>
      <c r="I25212" s="96">
        <v>-2857921.6227628165</v>
      </c>
      <c r="J25212" s="96">
        <v>0</v>
      </c>
      <c r="K25212" s="96">
        <v>0</v>
      </c>
    </row>
    <row r="25213" spans="6:11">
      <c r="F25213" s="128">
        <v>0.49275282690872724</v>
      </c>
      <c r="G25213" s="129">
        <v>3.8092957618882251</v>
      </c>
      <c r="H25213" s="96">
        <v>3388289.0331317629</v>
      </c>
      <c r="I25213" s="96">
        <v>-2168162.2873492301</v>
      </c>
      <c r="J25213" s="96">
        <v>-33142.194473489144</v>
      </c>
      <c r="K25213" s="96">
        <v>5589593.5149544822</v>
      </c>
    </row>
    <row r="25214" spans="6:11">
      <c r="F25214" s="128">
        <v>0.50724717309127276</v>
      </c>
      <c r="G25214" s="129">
        <v>6.7875687330056866</v>
      </c>
      <c r="H25214" s="96">
        <v>-2857921.6227628165</v>
      </c>
      <c r="I25214" s="96">
        <v>-2857921.6227628165</v>
      </c>
      <c r="J25214" s="96">
        <v>0</v>
      </c>
      <c r="K25214" s="96">
        <v>0</v>
      </c>
    </row>
    <row r="25215" spans="6:11">
      <c r="F25215" s="128">
        <v>0.5742271225046599</v>
      </c>
      <c r="G25215" s="129">
        <v>5.5695226501029413</v>
      </c>
      <c r="H25215" s="96">
        <v>-2857921.6227628165</v>
      </c>
      <c r="I25215" s="96">
        <v>-2857921.6227628165</v>
      </c>
      <c r="J25215" s="96">
        <v>0</v>
      </c>
      <c r="K25215" s="96">
        <v>0</v>
      </c>
    </row>
    <row r="25216" spans="6:11">
      <c r="F25216" s="128">
        <v>0.4257728774953401</v>
      </c>
      <c r="G25216" s="129">
        <v>8.5384922630791049</v>
      </c>
      <c r="H25216" s="96">
        <v>-2857921.6227628165</v>
      </c>
      <c r="I25216" s="96">
        <v>-2857921.6227628165</v>
      </c>
      <c r="J25216" s="96">
        <v>0</v>
      </c>
      <c r="K25216" s="96">
        <v>0</v>
      </c>
    </row>
    <row r="25217" spans="6:11">
      <c r="F25217" s="128">
        <v>0.1017261717013922</v>
      </c>
      <c r="G25217" s="129">
        <v>35.305045632375737</v>
      </c>
      <c r="H25217" s="96">
        <v>-2857921.6227628165</v>
      </c>
      <c r="I25217" s="96">
        <v>-2857921.6227628165</v>
      </c>
      <c r="J25217" s="96">
        <v>0</v>
      </c>
      <c r="K25217" s="96">
        <v>0</v>
      </c>
    </row>
    <row r="25218" spans="6:11">
      <c r="F25218" s="128">
        <v>0.8982738282986078</v>
      </c>
      <c r="G25218" s="129">
        <v>1.0728032587182519</v>
      </c>
      <c r="H25218" s="96">
        <v>5245602.5127501655</v>
      </c>
      <c r="I25218" s="96">
        <v>-593042.51298518723</v>
      </c>
      <c r="J25218" s="96">
        <v>-42816.728156312231</v>
      </c>
      <c r="K25218" s="96">
        <v>5881461.7538916646</v>
      </c>
    </row>
    <row r="25219" spans="6:11">
      <c r="F25219" s="128">
        <v>0.93832049140594109</v>
      </c>
      <c r="G25219" s="129">
        <v>1.6429133566089396</v>
      </c>
      <c r="H25219" s="96">
        <v>4850808.0947783981</v>
      </c>
      <c r="I25219" s="96">
        <v>-885452.85481691465</v>
      </c>
      <c r="J25219" s="96">
        <v>-83163.009795054226</v>
      </c>
      <c r="K25219" s="96">
        <v>5819423.9593903664</v>
      </c>
    </row>
    <row r="25220" spans="6:11">
      <c r="F25220" s="128">
        <v>6.1679508594058907E-2</v>
      </c>
      <c r="G25220" s="129">
        <v>27.858035167811909</v>
      </c>
      <c r="H25220" s="96">
        <v>-2857921.6227628165</v>
      </c>
      <c r="I25220" s="96">
        <v>-2857921.6227628165</v>
      </c>
      <c r="J25220" s="96">
        <v>0</v>
      </c>
      <c r="K25220" s="96">
        <v>0</v>
      </c>
    </row>
    <row r="25221" spans="6:11">
      <c r="F25221" s="128">
        <v>0.47591287563755991</v>
      </c>
      <c r="G25221" s="129">
        <v>0.8329504990740183</v>
      </c>
      <c r="H25221" s="96">
        <v>5412942.1092319638</v>
      </c>
      <c r="I25221" s="96">
        <v>-445814.39416262286</v>
      </c>
      <c r="J25221" s="96">
        <v>-49002.604448066057</v>
      </c>
      <c r="K25221" s="96">
        <v>5907759.1078426531</v>
      </c>
    </row>
    <row r="25222" spans="6:11">
      <c r="F25222" s="128">
        <v>0.52408712436244009</v>
      </c>
      <c r="G25222" s="129">
        <v>6.4609734061481268</v>
      </c>
      <c r="H25222" s="96">
        <v>-2857921.6227628165</v>
      </c>
      <c r="I25222" s="96">
        <v>-2857921.6227628165</v>
      </c>
      <c r="J25222" s="96">
        <v>0</v>
      </c>
      <c r="K25222" s="96">
        <v>0</v>
      </c>
    </row>
    <row r="25223" spans="6:11">
      <c r="F25223" s="128">
        <v>2.7312715515086849E-2</v>
      </c>
      <c r="G25223" s="129">
        <v>8.6110954490712857</v>
      </c>
      <c r="H25223" s="96">
        <v>-2857921.6227628165</v>
      </c>
      <c r="I25223" s="96">
        <v>-2857921.6227628165</v>
      </c>
      <c r="J25223" s="96">
        <v>0</v>
      </c>
      <c r="K25223" s="96">
        <v>0</v>
      </c>
    </row>
    <row r="25224" spans="6:11">
      <c r="F25224" s="128">
        <v>0.97268728448491315</v>
      </c>
      <c r="G25224" s="129">
        <v>0.27692641583558136</v>
      </c>
      <c r="H25224" s="96">
        <v>5803806.1149764499</v>
      </c>
      <c r="I25224" s="96">
        <v>-149296.34340658187</v>
      </c>
      <c r="J25224" s="96">
        <v>-16072.010318788787</v>
      </c>
      <c r="K25224" s="96">
        <v>5969174.4687018208</v>
      </c>
    </row>
    <row r="25225" spans="6:11">
      <c r="F25225" s="128">
        <v>0.40744294177340634</v>
      </c>
      <c r="G25225" s="129">
        <v>7.8389408232549238</v>
      </c>
      <c r="H25225" s="96">
        <v>-2857921.6227628165</v>
      </c>
      <c r="I25225" s="96">
        <v>-2857921.6227628165</v>
      </c>
      <c r="J25225" s="96">
        <v>0</v>
      </c>
      <c r="K25225" s="96">
        <v>0</v>
      </c>
    </row>
    <row r="25226" spans="6:11">
      <c r="F25226" s="128">
        <v>0.59255705822659366</v>
      </c>
      <c r="G25226" s="129">
        <v>5.233081098050981</v>
      </c>
      <c r="H25226" s="96">
        <v>-2857921.6227628165</v>
      </c>
      <c r="I25226" s="96">
        <v>-2857921.6227628165</v>
      </c>
      <c r="J25226" s="96">
        <v>0</v>
      </c>
      <c r="K25226" s="96">
        <v>0</v>
      </c>
    </row>
    <row r="25227" spans="6:11">
      <c r="F25227" s="128">
        <v>0.90040642267442528</v>
      </c>
      <c r="G25227" s="129">
        <v>2.5826655712268312</v>
      </c>
      <c r="H25227" s="96">
        <v>4209139.0800734526</v>
      </c>
      <c r="I25227" s="96">
        <v>-1462178.1651097869</v>
      </c>
      <c r="J25227" s="96">
        <v>-47270.570859140651</v>
      </c>
      <c r="K25227" s="96">
        <v>5718587.8160423804</v>
      </c>
    </row>
    <row r="25228" spans="6:11">
      <c r="F25228" s="128">
        <v>9.9593577325574723E-2</v>
      </c>
      <c r="G25228" s="129">
        <v>23.066576011537954</v>
      </c>
      <c r="H25228" s="96">
        <v>-2857921.6227628165</v>
      </c>
      <c r="I25228" s="96">
        <v>-2857921.6227628165</v>
      </c>
      <c r="J25228" s="96">
        <v>0</v>
      </c>
      <c r="K25228" s="96">
        <v>0</v>
      </c>
    </row>
    <row r="25229" spans="6:11">
      <c r="F25229" s="128">
        <v>0.86158899133774491</v>
      </c>
      <c r="G25229" s="129">
        <v>5.0519711932102904</v>
      </c>
      <c r="H25229" s="96">
        <v>-2857921.6227628165</v>
      </c>
      <c r="I25229" s="96">
        <v>-2857921.6227628165</v>
      </c>
      <c r="J25229" s="96">
        <v>0</v>
      </c>
      <c r="K25229" s="96">
        <v>0</v>
      </c>
    </row>
    <row r="25230" spans="6:11">
      <c r="F25230" s="128">
        <v>0.13841100866225509</v>
      </c>
      <c r="G25230" s="129">
        <v>19.775276966045588</v>
      </c>
      <c r="H25230" s="96">
        <v>-2857921.6227628165</v>
      </c>
      <c r="I25230" s="96">
        <v>-2857921.6227628165</v>
      </c>
      <c r="J25230" s="96">
        <v>0</v>
      </c>
      <c r="K25230" s="96">
        <v>0</v>
      </c>
    </row>
    <row r="25231" spans="6:11">
      <c r="F25231" s="128">
        <v>0.86920132628675673</v>
      </c>
      <c r="G25231" s="129">
        <v>11.112168737979035</v>
      </c>
      <c r="H25231" s="96">
        <v>-2857921.6227628165</v>
      </c>
      <c r="I25231" s="96">
        <v>-2857921.6227628165</v>
      </c>
      <c r="J25231" s="96">
        <v>0</v>
      </c>
      <c r="K25231" s="96">
        <v>0</v>
      </c>
    </row>
    <row r="25232" spans="6:11">
      <c r="F25232" s="128">
        <v>0.13079867371324327</v>
      </c>
      <c r="G25232" s="129">
        <v>20.340959798174552</v>
      </c>
      <c r="H25232" s="96">
        <v>-2857921.6227628165</v>
      </c>
      <c r="I25232" s="96">
        <v>-2857921.6227628165</v>
      </c>
      <c r="J25232" s="96">
        <v>0</v>
      </c>
      <c r="K25232" s="96">
        <v>0</v>
      </c>
    </row>
    <row r="25233" spans="6:11">
      <c r="F25233" s="128">
        <v>0.24072291663143741</v>
      </c>
      <c r="G25233" s="129">
        <v>15.15624017418385</v>
      </c>
      <c r="H25233" s="96">
        <v>-2857921.6227628165</v>
      </c>
      <c r="I25233" s="96">
        <v>-2857921.6227628165</v>
      </c>
      <c r="J25233" s="96">
        <v>0</v>
      </c>
      <c r="K25233" s="96">
        <v>0</v>
      </c>
    </row>
    <row r="25234" spans="6:11">
      <c r="F25234" s="128">
        <v>0.75927708336856259</v>
      </c>
      <c r="G25234" s="129">
        <v>2.7538850447935985</v>
      </c>
      <c r="H25234" s="96">
        <v>4093499.2188924551</v>
      </c>
      <c r="I25234" s="96">
        <v>-1604691.1635483941</v>
      </c>
      <c r="J25234" s="96">
        <v>-2214.5174995400257</v>
      </c>
      <c r="K25234" s="96">
        <v>5700404.8999403892</v>
      </c>
    </row>
    <row r="25235" spans="6:11">
      <c r="F25235" s="128">
        <v>0.9250963022710148</v>
      </c>
      <c r="G25235" s="129">
        <v>4.2334346175536224</v>
      </c>
      <c r="H25235" s="96">
        <v>3108822.2966316217</v>
      </c>
      <c r="I25235" s="96">
        <v>-2307400.080373521</v>
      </c>
      <c r="J25235" s="96">
        <v>-129448.41193489215</v>
      </c>
      <c r="K25235" s="96">
        <v>5545670.7889400348</v>
      </c>
    </row>
    <row r="25236" spans="6:11">
      <c r="F25236" s="128">
        <v>7.4903697728985197E-2</v>
      </c>
      <c r="G25236" s="129">
        <v>25.915520207992593</v>
      </c>
      <c r="H25236" s="96">
        <v>-2857921.6227628165</v>
      </c>
      <c r="I25236" s="96">
        <v>-2857921.6227628165</v>
      </c>
      <c r="J25236" s="96">
        <v>0</v>
      </c>
      <c r="K25236" s="96">
        <v>0</v>
      </c>
    </row>
    <row r="25237" spans="6:11">
      <c r="F25237" s="128">
        <v>0.95350152712074665</v>
      </c>
      <c r="G25237" s="129">
        <v>4.1757093347050285</v>
      </c>
      <c r="H25237" s="96">
        <v>3146686.0274003325</v>
      </c>
      <c r="I25237" s="96">
        <v>-2307400.080373521</v>
      </c>
      <c r="J25237" s="96">
        <v>-97542.211581756303</v>
      </c>
      <c r="K25237" s="96">
        <v>5551628.3193556098</v>
      </c>
    </row>
    <row r="25238" spans="6:11">
      <c r="F25238" s="128">
        <v>4.649847287925335E-2</v>
      </c>
      <c r="G25238" s="129">
        <v>30.683358082344931</v>
      </c>
      <c r="H25238" s="96">
        <v>-2857921.6227628165</v>
      </c>
      <c r="I25238" s="96">
        <v>-2857921.6227628165</v>
      </c>
      <c r="J25238" s="96">
        <v>0</v>
      </c>
      <c r="K25238" s="96">
        <v>0</v>
      </c>
    </row>
    <row r="25239" spans="6:11">
      <c r="F25239" s="128">
        <v>0.9391818851824415</v>
      </c>
      <c r="G25239" s="129">
        <v>5.0973905438768048</v>
      </c>
      <c r="H25239" s="96">
        <v>-2857921.6227628165</v>
      </c>
      <c r="I25239" s="96">
        <v>-2857921.6227628165</v>
      </c>
      <c r="J25239" s="96">
        <v>0</v>
      </c>
      <c r="K25239" s="96">
        <v>0</v>
      </c>
    </row>
    <row r="25240" spans="6:11">
      <c r="F25240" s="128">
        <v>6.08181148175585E-2</v>
      </c>
      <c r="G25240" s="129">
        <v>27.998675933073798</v>
      </c>
      <c r="H25240" s="96">
        <v>-2857921.6227628165</v>
      </c>
      <c r="I25240" s="96">
        <v>-2857921.6227628165</v>
      </c>
      <c r="J25240" s="96">
        <v>0</v>
      </c>
      <c r="K25240" s="96">
        <v>0</v>
      </c>
    </row>
    <row r="25241" spans="6:11">
      <c r="F25241" s="128">
        <v>9.8725842213224113E-2</v>
      </c>
      <c r="G25241" s="129">
        <v>7.576052721629936</v>
      </c>
      <c r="H25241" s="96">
        <v>-2857921.6227628165</v>
      </c>
      <c r="I25241" s="96">
        <v>-2857921.6227628165</v>
      </c>
      <c r="J25241" s="96">
        <v>0</v>
      </c>
      <c r="K25241" s="96">
        <v>0</v>
      </c>
    </row>
    <row r="25242" spans="6:11">
      <c r="F25242" s="128">
        <v>0.90127415778677589</v>
      </c>
      <c r="G25242" s="129">
        <v>1.0394578598574118</v>
      </c>
      <c r="H25242" s="96">
        <v>5268848.0205753669</v>
      </c>
      <c r="I25242" s="96">
        <v>-593042.51298518723</v>
      </c>
      <c r="J25242" s="96">
        <v>-23220.177998531948</v>
      </c>
      <c r="K25242" s="96">
        <v>5885110.7115590861</v>
      </c>
    </row>
    <row r="25243" spans="6:11">
      <c r="F25243" s="128">
        <v>0.68579042567285586</v>
      </c>
      <c r="G25243" s="129">
        <v>40.700558848515435</v>
      </c>
      <c r="H25243" s="96">
        <v>-2857921.6227628165</v>
      </c>
      <c r="I25243" s="96">
        <v>-2857921.6227628165</v>
      </c>
      <c r="J25243" s="96">
        <v>0</v>
      </c>
      <c r="K25243" s="96">
        <v>0</v>
      </c>
    </row>
    <row r="25244" spans="6:11">
      <c r="F25244" s="128">
        <v>0.31420957432714414</v>
      </c>
      <c r="G25244" s="129">
        <v>11.576950815461277</v>
      </c>
      <c r="H25244" s="96">
        <v>-2857921.6227628165</v>
      </c>
      <c r="I25244" s="96">
        <v>-2857921.6227628165</v>
      </c>
      <c r="J25244" s="96">
        <v>0</v>
      </c>
      <c r="K25244" s="96">
        <v>0</v>
      </c>
    </row>
    <row r="25245" spans="6:11">
      <c r="F25245" s="128">
        <v>5.2852258922579942E-2</v>
      </c>
      <c r="G25245" s="129">
        <v>0.69399064120045406</v>
      </c>
      <c r="H25245" s="96">
        <v>5510252.6860765023</v>
      </c>
      <c r="I25245" s="96">
        <v>-297900.07039749727</v>
      </c>
      <c r="J25245" s="96">
        <v>-114895.61098234446</v>
      </c>
      <c r="K25245" s="96">
        <v>5923048.367456344</v>
      </c>
    </row>
    <row r="25246" spans="6:11">
      <c r="F25246" s="128">
        <v>0.94714774107742006</v>
      </c>
      <c r="G25246" s="129">
        <v>0.54300188378839775</v>
      </c>
      <c r="H25246" s="96">
        <v>5616265.3873044671</v>
      </c>
      <c r="I25246" s="96">
        <v>-297900.07039749727</v>
      </c>
      <c r="J25246" s="96">
        <v>-25540.524416239528</v>
      </c>
      <c r="K25246" s="96">
        <v>5939705.9821182042</v>
      </c>
    </row>
    <row r="25247" spans="6:11">
      <c r="F25247" s="128">
        <v>0.4456902780009484</v>
      </c>
      <c r="G25247" s="129">
        <v>18.674851164791662</v>
      </c>
      <c r="H25247" s="96">
        <v>-2857921.6227628165</v>
      </c>
      <c r="I25247" s="96">
        <v>-2857921.6227628165</v>
      </c>
      <c r="J25247" s="96">
        <v>0</v>
      </c>
      <c r="K25247" s="96">
        <v>0</v>
      </c>
    </row>
    <row r="25248" spans="6:11">
      <c r="F25248" s="128">
        <v>0.5543097219990516</v>
      </c>
      <c r="G25248" s="129">
        <v>5.9003168347322017</v>
      </c>
      <c r="H25248" s="96">
        <v>-2857921.6227628165</v>
      </c>
      <c r="I25248" s="96">
        <v>-2857921.6227628165</v>
      </c>
      <c r="J25248" s="96">
        <v>0</v>
      </c>
      <c r="K25248" s="96">
        <v>0</v>
      </c>
    </row>
    <row r="25249" spans="6:11">
      <c r="F25249" s="128">
        <v>0.50848113293980302</v>
      </c>
      <c r="G25249" s="129">
        <v>13.906362613263694</v>
      </c>
      <c r="H25249" s="96">
        <v>-2857921.6227628165</v>
      </c>
      <c r="I25249" s="96">
        <v>-2857921.6227628165</v>
      </c>
      <c r="J25249" s="96">
        <v>0</v>
      </c>
      <c r="K25249" s="96">
        <v>0</v>
      </c>
    </row>
    <row r="25250" spans="6:11">
      <c r="F25250" s="128">
        <v>0.49151886706019698</v>
      </c>
      <c r="G25250" s="129">
        <v>7.1025495343747078</v>
      </c>
      <c r="H25250" s="96">
        <v>-2857921.6227628165</v>
      </c>
      <c r="I25250" s="96">
        <v>-2857921.6227628165</v>
      </c>
      <c r="J25250" s="96">
        <v>0</v>
      </c>
      <c r="K25250" s="96">
        <v>0</v>
      </c>
    </row>
    <row r="25251" spans="6:11">
      <c r="F25251" s="128">
        <v>0.29509233176938987</v>
      </c>
      <c r="G25251" s="129">
        <v>4.8882299978479438</v>
      </c>
      <c r="H25251" s="96">
        <v>2681563.015576764</v>
      </c>
      <c r="I25251" s="96">
        <v>-2721249.7159727258</v>
      </c>
      <c r="J25251" s="96">
        <v>-75725.89422921896</v>
      </c>
      <c r="K25251" s="96">
        <v>5478538.6257787086</v>
      </c>
    </row>
    <row r="25252" spans="6:11">
      <c r="F25252" s="128">
        <v>0.70490766823061013</v>
      </c>
      <c r="G25252" s="129">
        <v>3.4968845179558117</v>
      </c>
      <c r="H25252" s="96">
        <v>3595636.1618242515</v>
      </c>
      <c r="I25252" s="96">
        <v>-1887736.7863693987</v>
      </c>
      <c r="J25252" s="96">
        <v>-138795.40348509816</v>
      </c>
      <c r="K25252" s="96">
        <v>5622168.3516787486</v>
      </c>
    </row>
    <row r="25253" spans="6:11">
      <c r="F25253" s="128">
        <v>0.40399468277082318</v>
      </c>
      <c r="G25253" s="129">
        <v>18.301754805164421</v>
      </c>
      <c r="H25253" s="96">
        <v>-2857921.6227628165</v>
      </c>
      <c r="I25253" s="96">
        <v>-2857921.6227628165</v>
      </c>
      <c r="J25253" s="96">
        <v>0</v>
      </c>
      <c r="K25253" s="96">
        <v>0</v>
      </c>
    </row>
    <row r="25254" spans="6:11">
      <c r="F25254" s="128">
        <v>0.59600531722917682</v>
      </c>
      <c r="G25254" s="129">
        <v>5.1750569043111936</v>
      </c>
      <c r="H25254" s="96">
        <v>-2857921.6227628165</v>
      </c>
      <c r="I25254" s="96">
        <v>-2857921.6227628165</v>
      </c>
      <c r="J25254" s="96">
        <v>0</v>
      </c>
      <c r="K25254" s="96">
        <v>0</v>
      </c>
    </row>
    <row r="25255" spans="6:11">
      <c r="F25255" s="128">
        <v>0.63511255245749654</v>
      </c>
      <c r="G25255" s="129">
        <v>1.1357741475950607</v>
      </c>
      <c r="H25255" s="96">
        <v>5201777.1458115811</v>
      </c>
      <c r="I25255" s="96">
        <v>-593042.51298518723</v>
      </c>
      <c r="J25255" s="96">
        <v>-79757.415485429054</v>
      </c>
      <c r="K25255" s="96">
        <v>5874577.0742821973</v>
      </c>
    </row>
    <row r="25256" spans="6:11">
      <c r="F25256" s="128">
        <v>0.36488744754250346</v>
      </c>
      <c r="G25256" s="129">
        <v>10.081663358505105</v>
      </c>
      <c r="H25256" s="96">
        <v>-2857921.6227628165</v>
      </c>
      <c r="I25256" s="96">
        <v>-2857921.6227628165</v>
      </c>
      <c r="J25256" s="96">
        <v>0</v>
      </c>
      <c r="K25256" s="96">
        <v>0</v>
      </c>
    </row>
    <row r="25257" spans="6:11">
      <c r="F25257" s="128">
        <v>0.34125400604687706</v>
      </c>
      <c r="G25257" s="129">
        <v>14.895625247861576</v>
      </c>
      <c r="H25257" s="96">
        <v>-2857921.6227628165</v>
      </c>
      <c r="I25257" s="96">
        <v>-2857921.6227628165</v>
      </c>
      <c r="J25257" s="96">
        <v>0</v>
      </c>
      <c r="K25257" s="96">
        <v>0</v>
      </c>
    </row>
    <row r="25258" spans="6:11">
      <c r="F25258" s="128">
        <v>0.65874599395312294</v>
      </c>
      <c r="G25258" s="129">
        <v>4.1741726043063787</v>
      </c>
      <c r="H25258" s="96">
        <v>3147695.0403359099</v>
      </c>
      <c r="I25258" s="96">
        <v>-2307400.080373521</v>
      </c>
      <c r="J25258" s="96">
        <v>-96691.8841356435</v>
      </c>
      <c r="K25258" s="96">
        <v>5551787.0048450744</v>
      </c>
    </row>
    <row r="25259" spans="6:11">
      <c r="F25259" s="128">
        <v>0.47804327218842591</v>
      </c>
      <c r="G25259" s="129">
        <v>2.1227878455070806</v>
      </c>
      <c r="H25259" s="96">
        <v>4521739.6473751608</v>
      </c>
      <c r="I25259" s="96">
        <v>-1175156.386645427</v>
      </c>
      <c r="J25259" s="96">
        <v>-70816.815087178984</v>
      </c>
      <c r="K25259" s="96">
        <v>5767712.8491077665</v>
      </c>
    </row>
    <row r="25260" spans="6:11">
      <c r="F25260" s="128">
        <v>0.52195672781157409</v>
      </c>
      <c r="G25260" s="129">
        <v>6.5017059144833054</v>
      </c>
      <c r="H25260" s="96">
        <v>-2857921.6227628165</v>
      </c>
      <c r="I25260" s="96">
        <v>-2857921.6227628165</v>
      </c>
      <c r="J25260" s="96">
        <v>0</v>
      </c>
      <c r="K25260" s="96">
        <v>0</v>
      </c>
    </row>
    <row r="25261" spans="6:11">
      <c r="F25261" s="128">
        <v>0.68334519965054064</v>
      </c>
      <c r="G25261" s="129">
        <v>6.9839529626269679</v>
      </c>
      <c r="H25261" s="96">
        <v>-2857921.6227628165</v>
      </c>
      <c r="I25261" s="96">
        <v>-2857921.6227628165</v>
      </c>
      <c r="J25261" s="96">
        <v>0</v>
      </c>
      <c r="K25261" s="96">
        <v>0</v>
      </c>
    </row>
    <row r="25262" spans="6:11">
      <c r="F25262" s="128">
        <v>0.31665480034945936</v>
      </c>
      <c r="G25262" s="129">
        <v>11.499430563384296</v>
      </c>
      <c r="H25262" s="96">
        <v>-2857921.6227628165</v>
      </c>
      <c r="I25262" s="96">
        <v>-2857921.6227628165</v>
      </c>
      <c r="J25262" s="96">
        <v>0</v>
      </c>
      <c r="K25262" s="96">
        <v>0</v>
      </c>
    </row>
    <row r="25263" spans="6:11">
      <c r="F25263" s="128">
        <v>0.26237829914348354</v>
      </c>
      <c r="G25263" s="129">
        <v>18.999188190173609</v>
      </c>
      <c r="H25263" s="96">
        <v>-2857921.6227628165</v>
      </c>
      <c r="I25263" s="96">
        <v>-2857921.6227628165</v>
      </c>
      <c r="J25263" s="96">
        <v>0</v>
      </c>
      <c r="K25263" s="96">
        <v>0</v>
      </c>
    </row>
    <row r="25264" spans="6:11">
      <c r="F25264" s="128">
        <v>0.73762170085651646</v>
      </c>
      <c r="G25264" s="129">
        <v>3.0432418627162208</v>
      </c>
      <c r="H25264" s="96">
        <v>3898748.4809878506</v>
      </c>
      <c r="I25264" s="96">
        <v>-1746543.0149025372</v>
      </c>
      <c r="J25264" s="96">
        <v>-24516.02699007413</v>
      </c>
      <c r="K25264" s="96">
        <v>5669807.522880462</v>
      </c>
    </row>
    <row r="25265" spans="6:11">
      <c r="F25265" s="128">
        <v>0.96786971673543631</v>
      </c>
      <c r="G25265" s="129">
        <v>7.7645279277730515</v>
      </c>
      <c r="H25265" s="96">
        <v>-2857921.6227628165</v>
      </c>
      <c r="I25265" s="96">
        <v>-2857921.6227628165</v>
      </c>
      <c r="J25265" s="96">
        <v>0</v>
      </c>
      <c r="K25265" s="96">
        <v>0</v>
      </c>
    </row>
    <row r="25266" spans="6:11">
      <c r="F25266" s="128">
        <v>3.2130283264563686E-2</v>
      </c>
      <c r="G25266" s="129">
        <v>34.379562896914365</v>
      </c>
      <c r="H25266" s="96">
        <v>-2857921.6227628165</v>
      </c>
      <c r="I25266" s="96">
        <v>-2857921.6227628165</v>
      </c>
      <c r="J25266" s="96">
        <v>0</v>
      </c>
      <c r="K25266" s="96">
        <v>0</v>
      </c>
    </row>
    <row r="25267" spans="6:11">
      <c r="F25267" s="128">
        <v>0.60692507871231394</v>
      </c>
      <c r="G25267" s="129">
        <v>12.203570837477837</v>
      </c>
      <c r="H25267" s="96">
        <v>-2857921.6227628165</v>
      </c>
      <c r="I25267" s="96">
        <v>-2857921.6227628165</v>
      </c>
      <c r="J25267" s="96">
        <v>0</v>
      </c>
      <c r="K25267" s="96">
        <v>0</v>
      </c>
    </row>
    <row r="25268" spans="6:11">
      <c r="F25268" s="128">
        <v>0.39307492128768606</v>
      </c>
      <c r="G25268" s="129">
        <v>9.3375504587338831</v>
      </c>
      <c r="H25268" s="96">
        <v>-2857921.6227628165</v>
      </c>
      <c r="I25268" s="96">
        <v>-2857921.6227628165</v>
      </c>
      <c r="J25268" s="96">
        <v>0</v>
      </c>
      <c r="K25268" s="96">
        <v>0</v>
      </c>
    </row>
    <row r="25269" spans="6:11">
      <c r="F25269" s="128">
        <v>0.6436321326305664</v>
      </c>
      <c r="G25269" s="129">
        <v>26.683124459116492</v>
      </c>
      <c r="H25269" s="96">
        <v>-2857921.6227628165</v>
      </c>
      <c r="I25269" s="96">
        <v>-2857921.6227628165</v>
      </c>
      <c r="J25269" s="96">
        <v>0</v>
      </c>
      <c r="K25269" s="96">
        <v>0</v>
      </c>
    </row>
    <row r="25270" spans="6:11">
      <c r="F25270" s="128">
        <v>0.3563678673694336</v>
      </c>
      <c r="G25270" s="129">
        <v>10.317917463461301</v>
      </c>
      <c r="H25270" s="96">
        <v>-2857921.6227628165</v>
      </c>
      <c r="I25270" s="96">
        <v>-2857921.6227628165</v>
      </c>
      <c r="J25270" s="96">
        <v>0</v>
      </c>
      <c r="K25270" s="96">
        <v>0</v>
      </c>
    </row>
    <row r="25271" spans="6:11">
      <c r="F25271" s="128">
        <v>0.10377256092557974</v>
      </c>
      <c r="G25271" s="129">
        <v>1.8378565256445996E-2</v>
      </c>
      <c r="H25271" s="96">
        <v>5986926.5064755268</v>
      </c>
      <c r="I25271" s="96">
        <v>0</v>
      </c>
      <c r="J25271" s="96">
        <v>-11022.796168362604</v>
      </c>
      <c r="K25271" s="96">
        <v>5997949.3026438896</v>
      </c>
    </row>
    <row r="25272" spans="6:11">
      <c r="F25272" s="128">
        <v>0.89622743907442026</v>
      </c>
      <c r="G25272" s="129">
        <v>1.0956105996598375</v>
      </c>
      <c r="H25272" s="96">
        <v>5229718.5254543964</v>
      </c>
      <c r="I25272" s="96">
        <v>-593042.51298518723</v>
      </c>
      <c r="J25272" s="96">
        <v>-56206.231225944917</v>
      </c>
      <c r="K25272" s="96">
        <v>5878967.269665529</v>
      </c>
    </row>
    <row r="25273" spans="6:11">
      <c r="F25273" s="128">
        <v>0.88861332944583959</v>
      </c>
      <c r="G25273" s="129">
        <v>8.8736427482511218</v>
      </c>
      <c r="H25273" s="96">
        <v>-2857921.6227628165</v>
      </c>
      <c r="I25273" s="96">
        <v>-2857921.6227628165</v>
      </c>
      <c r="J25273" s="96">
        <v>0</v>
      </c>
      <c r="K25273" s="96">
        <v>0</v>
      </c>
    </row>
    <row r="25274" spans="6:11">
      <c r="F25274" s="128">
        <v>0.11138667055416041</v>
      </c>
      <c r="G25274" s="129">
        <v>21.947476125604378</v>
      </c>
      <c r="H25274" s="96">
        <v>-2857921.6227628165</v>
      </c>
      <c r="I25274" s="96">
        <v>-2857921.6227628165</v>
      </c>
      <c r="J25274" s="96">
        <v>0</v>
      </c>
      <c r="K25274" s="96">
        <v>0</v>
      </c>
    </row>
    <row r="25275" spans="6:11">
      <c r="F25275" s="128">
        <v>0.60190730224331135</v>
      </c>
      <c r="G25275" s="129">
        <v>7.2827628223847825</v>
      </c>
      <c r="H25275" s="96">
        <v>-2857921.6227628165</v>
      </c>
      <c r="I25275" s="96">
        <v>-2857921.6227628165</v>
      </c>
      <c r="J25275" s="96">
        <v>0</v>
      </c>
      <c r="K25275" s="96">
        <v>0</v>
      </c>
    </row>
    <row r="25276" spans="6:11">
      <c r="F25276" s="128">
        <v>0.39809269775668865</v>
      </c>
      <c r="G25276" s="129">
        <v>9.210703918803711</v>
      </c>
      <c r="H25276" s="96">
        <v>-2857921.6227628165</v>
      </c>
      <c r="I25276" s="96">
        <v>-2857921.6227628165</v>
      </c>
      <c r="J25276" s="96">
        <v>0</v>
      </c>
      <c r="K25276" s="96">
        <v>0</v>
      </c>
    </row>
    <row r="25277" spans="6:11">
      <c r="F25277" s="128">
        <v>0.58025248444109867</v>
      </c>
      <c r="G25277" s="129">
        <v>13.268361085202338</v>
      </c>
      <c r="H25277" s="96">
        <v>-2857921.6227628165</v>
      </c>
      <c r="I25277" s="96">
        <v>-2857921.6227628165</v>
      </c>
      <c r="J25277" s="96">
        <v>0</v>
      </c>
      <c r="K25277" s="96">
        <v>0</v>
      </c>
    </row>
    <row r="25278" spans="6:11">
      <c r="F25278" s="128">
        <v>0.41974751555890133</v>
      </c>
      <c r="G25278" s="129">
        <v>8.6810190190108294</v>
      </c>
      <c r="H25278" s="96">
        <v>-2857921.6227628165</v>
      </c>
      <c r="I25278" s="96">
        <v>-2857921.6227628165</v>
      </c>
      <c r="J25278" s="96">
        <v>0</v>
      </c>
      <c r="K25278" s="96">
        <v>0</v>
      </c>
    </row>
    <row r="25279" spans="6:11">
      <c r="F25279" s="128">
        <v>0.55790158151750346</v>
      </c>
      <c r="G25279" s="129">
        <v>7.1528932980615396</v>
      </c>
      <c r="H25279" s="96">
        <v>-2857921.6227628165</v>
      </c>
      <c r="I25279" s="96">
        <v>-2857921.6227628165</v>
      </c>
      <c r="J25279" s="96">
        <v>0</v>
      </c>
      <c r="K25279" s="96">
        <v>0</v>
      </c>
    </row>
    <row r="25280" spans="6:11">
      <c r="F25280" s="128">
        <v>0.44209841848249654</v>
      </c>
      <c r="G25280" s="129">
        <v>8.1622275544089682</v>
      </c>
      <c r="H25280" s="96">
        <v>-2857921.6227628165</v>
      </c>
      <c r="I25280" s="96">
        <v>-2857921.6227628165</v>
      </c>
      <c r="J25280" s="96">
        <v>0</v>
      </c>
      <c r="K25280" s="96">
        <v>0</v>
      </c>
    </row>
    <row r="25281" spans="6:11">
      <c r="F25281" s="128">
        <v>9.6380134239384407E-2</v>
      </c>
      <c r="G25281" s="129">
        <v>14.016129144203907</v>
      </c>
      <c r="H25281" s="96">
        <v>-2857921.6227628165</v>
      </c>
      <c r="I25281" s="96">
        <v>-2857921.6227628165</v>
      </c>
      <c r="J25281" s="96">
        <v>0</v>
      </c>
      <c r="K25281" s="96">
        <v>0</v>
      </c>
    </row>
    <row r="25282" spans="6:11">
      <c r="F25282" s="128">
        <v>0.90361986576061559</v>
      </c>
      <c r="G25282" s="129">
        <v>1.0134650950311492</v>
      </c>
      <c r="H25282" s="96">
        <v>5286986.3573516216</v>
      </c>
      <c r="I25282" s="96">
        <v>-593042.51298518723</v>
      </c>
      <c r="J25282" s="96">
        <v>-7927.7766784003552</v>
      </c>
      <c r="K25282" s="96">
        <v>5887956.6470152093</v>
      </c>
    </row>
    <row r="25283" spans="6:11">
      <c r="F25283" s="128">
        <v>0.89031568180892295</v>
      </c>
      <c r="G25283" s="129">
        <v>8.2408084158826203</v>
      </c>
      <c r="H25283" s="96">
        <v>-2857921.6227628165</v>
      </c>
      <c r="I25283" s="96">
        <v>-2857921.6227628165</v>
      </c>
      <c r="J25283" s="96">
        <v>0</v>
      </c>
      <c r="K25283" s="96">
        <v>0</v>
      </c>
    </row>
    <row r="25284" spans="6:11">
      <c r="F25284" s="128">
        <v>0.10968431819107705</v>
      </c>
      <c r="G25284" s="129">
        <v>22.10148873687287</v>
      </c>
      <c r="H25284" s="96">
        <v>-2857921.6227628165</v>
      </c>
      <c r="I25284" s="96">
        <v>-2857921.6227628165</v>
      </c>
      <c r="J25284" s="96">
        <v>0</v>
      </c>
      <c r="K25284" s="96">
        <v>0</v>
      </c>
    </row>
    <row r="25285" spans="6:11">
      <c r="F25285" s="128">
        <v>0.12531195784548987</v>
      </c>
      <c r="G25285" s="129">
        <v>29.262898242296771</v>
      </c>
      <c r="H25285" s="96">
        <v>-2857921.6227628165</v>
      </c>
      <c r="I25285" s="96">
        <v>-2857921.6227628165</v>
      </c>
      <c r="J25285" s="96">
        <v>0</v>
      </c>
      <c r="K25285" s="96">
        <v>0</v>
      </c>
    </row>
    <row r="25286" spans="6:11">
      <c r="F25286" s="128">
        <v>0.87468804215451013</v>
      </c>
      <c r="G25286" s="129">
        <v>1.3388797944603543</v>
      </c>
      <c r="H25286" s="96">
        <v>5060825.0244336277</v>
      </c>
      <c r="I25286" s="96">
        <v>-739587.61031092564</v>
      </c>
      <c r="J25286" s="96">
        <v>-52013.534491574537</v>
      </c>
      <c r="K25286" s="96">
        <v>5852426.1692361282</v>
      </c>
    </row>
    <row r="25287" spans="6:11">
      <c r="F25287" s="128">
        <v>0.26947312956047176</v>
      </c>
      <c r="G25287" s="129">
        <v>16.01697421226671</v>
      </c>
      <c r="H25287" s="96">
        <v>-2857921.6227628165</v>
      </c>
      <c r="I25287" s="96">
        <v>-2857921.6227628165</v>
      </c>
      <c r="J25287" s="96">
        <v>0</v>
      </c>
      <c r="K25287" s="96">
        <v>0</v>
      </c>
    </row>
    <row r="25288" spans="6:11">
      <c r="F25288" s="128">
        <v>0.73052687043952824</v>
      </c>
      <c r="G25288" s="129">
        <v>3.1398926484087739</v>
      </c>
      <c r="H25288" s="96">
        <v>3833911.1688166321</v>
      </c>
      <c r="I25288" s="96">
        <v>-1746543.0149025372</v>
      </c>
      <c r="J25288" s="96">
        <v>-79169.856207268313</v>
      </c>
      <c r="K25288" s="96">
        <v>5659624.0399264377</v>
      </c>
    </row>
    <row r="25289" spans="6:11">
      <c r="F25289" s="128">
        <v>0.84111066544229729</v>
      </c>
      <c r="G25289" s="129">
        <v>0.54039731701639249</v>
      </c>
      <c r="H25289" s="96">
        <v>5618098.9361048052</v>
      </c>
      <c r="I25289" s="96">
        <v>-297900.07039749727</v>
      </c>
      <c r="J25289" s="96">
        <v>-23994.731297558072</v>
      </c>
      <c r="K25289" s="96">
        <v>5939993.7377998605</v>
      </c>
    </row>
    <row r="25290" spans="6:11">
      <c r="F25290" s="128">
        <v>0.15888933455770271</v>
      </c>
      <c r="G25290" s="129">
        <v>18.395473281597187</v>
      </c>
      <c r="H25290" s="96">
        <v>-2857921.6227628165</v>
      </c>
      <c r="I25290" s="96">
        <v>-2857921.6227628165</v>
      </c>
      <c r="J25290" s="96">
        <v>0</v>
      </c>
      <c r="K25290" s="96">
        <v>0</v>
      </c>
    </row>
    <row r="25291" spans="6:11">
      <c r="F25291" s="128">
        <v>0.6120761062747796</v>
      </c>
      <c r="G25291" s="129">
        <v>6.7940425045955299</v>
      </c>
      <c r="H25291" s="96">
        <v>-2857921.6227628165</v>
      </c>
      <c r="I25291" s="96">
        <v>-2857921.6227628165</v>
      </c>
      <c r="J25291" s="96">
        <v>0</v>
      </c>
      <c r="K25291" s="96">
        <v>0</v>
      </c>
    </row>
    <row r="25292" spans="6:11">
      <c r="F25292" s="128">
        <v>0.3879238937252204</v>
      </c>
      <c r="G25292" s="129">
        <v>9.4694610879155956</v>
      </c>
      <c r="H25292" s="96">
        <v>-2857921.6227628165</v>
      </c>
      <c r="I25292" s="96">
        <v>-2857921.6227628165</v>
      </c>
      <c r="J25292" s="96">
        <v>0</v>
      </c>
      <c r="K25292" s="96">
        <v>0</v>
      </c>
    </row>
    <row r="25293" spans="6:11">
      <c r="F25293" s="128">
        <v>0.63042485981786012</v>
      </c>
      <c r="G25293" s="129">
        <v>5.3265383318383206</v>
      </c>
      <c r="H25293" s="96">
        <v>-2857921.6227628165</v>
      </c>
      <c r="I25293" s="96">
        <v>-2857921.6227628165</v>
      </c>
      <c r="J25293" s="96">
        <v>0</v>
      </c>
      <c r="K25293" s="96">
        <v>0</v>
      </c>
    </row>
    <row r="25294" spans="6:11">
      <c r="F25294" s="128">
        <v>0.36957514018213988</v>
      </c>
      <c r="G25294" s="129">
        <v>9.9540120288871723</v>
      </c>
      <c r="H25294" s="96">
        <v>-2857921.6227628165</v>
      </c>
      <c r="I25294" s="96">
        <v>-2857921.6227628165</v>
      </c>
      <c r="J25294" s="96">
        <v>0</v>
      </c>
      <c r="K25294" s="96">
        <v>0</v>
      </c>
    </row>
    <row r="25295" spans="6:11">
      <c r="F25295" s="128">
        <v>0.71558166508721044</v>
      </c>
      <c r="G25295" s="129">
        <v>14.582590058451894</v>
      </c>
      <c r="H25295" s="96">
        <v>-2857921.6227628165</v>
      </c>
      <c r="I25295" s="96">
        <v>-2857921.6227628165</v>
      </c>
      <c r="J25295" s="96">
        <v>0</v>
      </c>
      <c r="K25295" s="96">
        <v>0</v>
      </c>
    </row>
    <row r="25296" spans="6:11">
      <c r="F25296" s="128">
        <v>0.28441833491278956</v>
      </c>
      <c r="G25296" s="129">
        <v>12.573091143800536</v>
      </c>
      <c r="H25296" s="96">
        <v>-2857921.6227628165</v>
      </c>
      <c r="I25296" s="96">
        <v>-2857921.6227628165</v>
      </c>
      <c r="J25296" s="96">
        <v>0</v>
      </c>
      <c r="K25296" s="96">
        <v>0</v>
      </c>
    </row>
    <row r="25297" spans="6:11">
      <c r="F25297" s="128">
        <v>0.53848901273764538</v>
      </c>
      <c r="G25297" s="129">
        <v>0.42090905683302487</v>
      </c>
      <c r="H25297" s="96">
        <v>5702173.1515940521</v>
      </c>
      <c r="I25297" s="96">
        <v>-149296.34340658187</v>
      </c>
      <c r="J25297" s="96">
        <v>-101740.45076944063</v>
      </c>
      <c r="K25297" s="96">
        <v>5953209.9457700746</v>
      </c>
    </row>
    <row r="25298" spans="6:11">
      <c r="F25298" s="128">
        <v>0.46151098726235462</v>
      </c>
      <c r="G25298" s="129">
        <v>7.7324941760355115</v>
      </c>
      <c r="H25298" s="96">
        <v>-2857921.6227628165</v>
      </c>
      <c r="I25298" s="96">
        <v>-2857921.6227628165</v>
      </c>
      <c r="J25298" s="96">
        <v>0</v>
      </c>
      <c r="K25298" s="96">
        <v>0</v>
      </c>
    </row>
    <row r="25299" spans="6:11">
      <c r="F25299" s="128">
        <v>0.97597798006354008</v>
      </c>
      <c r="G25299" s="129">
        <v>0.46778815806358931</v>
      </c>
      <c r="H25299" s="96">
        <v>5669190.8419774119</v>
      </c>
      <c r="I25299" s="96">
        <v>-149296.34340658187</v>
      </c>
      <c r="J25299" s="96">
        <v>-129534.11378883396</v>
      </c>
      <c r="K25299" s="96">
        <v>5948021.299172828</v>
      </c>
    </row>
    <row r="25300" spans="6:11">
      <c r="F25300" s="128">
        <v>2.4022019936459915E-2</v>
      </c>
      <c r="G25300" s="129">
        <v>37.287843719251178</v>
      </c>
      <c r="H25300" s="96">
        <v>-2857921.6227628165</v>
      </c>
      <c r="I25300" s="96">
        <v>-2857921.6227628165</v>
      </c>
      <c r="J25300" s="96">
        <v>0</v>
      </c>
      <c r="K25300" s="96">
        <v>0</v>
      </c>
    </row>
    <row r="25301" spans="6:11">
      <c r="F25301" s="128">
        <v>1.0993889184702121E-2</v>
      </c>
      <c r="G25301" s="129">
        <v>4.392880100724911</v>
      </c>
      <c r="H25301" s="96">
        <v>3004258.6710394612</v>
      </c>
      <c r="I25301" s="96">
        <v>-2445991.9206642797</v>
      </c>
      <c r="J25301" s="96">
        <v>-78997.842898780567</v>
      </c>
      <c r="K25301" s="96">
        <v>5529248.4346025214</v>
      </c>
    </row>
    <row r="25302" spans="6:11">
      <c r="F25302" s="128">
        <v>0.98900611081529788</v>
      </c>
      <c r="G25302" s="129">
        <v>0.11054768596614767</v>
      </c>
      <c r="H25302" s="96">
        <v>5921486.6329023801</v>
      </c>
      <c r="I25302" s="96">
        <v>0</v>
      </c>
      <c r="J25302" s="96">
        <v>-66188.920369332758</v>
      </c>
      <c r="K25302" s="96">
        <v>5987675.5532717127</v>
      </c>
    </row>
    <row r="25303" spans="6:11">
      <c r="F25303" s="128">
        <v>0.60968909538937233</v>
      </c>
      <c r="G25303" s="129">
        <v>4.7699133253159616</v>
      </c>
      <c r="H25303" s="96">
        <v>2758425.6938558794</v>
      </c>
      <c r="I25303" s="96">
        <v>-2721249.7159727258</v>
      </c>
      <c r="J25303" s="96">
        <v>-10933.057835753225</v>
      </c>
      <c r="K25303" s="96">
        <v>5490608.4676643582</v>
      </c>
    </row>
    <row r="25304" spans="6:11">
      <c r="F25304" s="128">
        <v>0.39031090461062767</v>
      </c>
      <c r="G25304" s="129">
        <v>9.4081166613736045</v>
      </c>
      <c r="H25304" s="96">
        <v>-2857921.6227628165</v>
      </c>
      <c r="I25304" s="96">
        <v>-2857921.6227628165</v>
      </c>
      <c r="J25304" s="96">
        <v>0</v>
      </c>
      <c r="K25304" s="96">
        <v>0</v>
      </c>
    </row>
    <row r="25305" spans="6:11">
      <c r="F25305" s="128">
        <v>0.19631475904695084</v>
      </c>
      <c r="G25305" s="129">
        <v>6.8266936245939664</v>
      </c>
      <c r="H25305" s="96">
        <v>-2857921.6227628165</v>
      </c>
      <c r="I25305" s="96">
        <v>-2857921.6227628165</v>
      </c>
      <c r="J25305" s="96">
        <v>0</v>
      </c>
      <c r="K25305" s="96">
        <v>0</v>
      </c>
    </row>
    <row r="25306" spans="6:11">
      <c r="F25306" s="128">
        <v>0.80368524095304916</v>
      </c>
      <c r="G25306" s="129">
        <v>2.1854757780784548</v>
      </c>
      <c r="H25306" s="96">
        <v>4478988.3783565043</v>
      </c>
      <c r="I25306" s="96">
        <v>-1175156.386645427</v>
      </c>
      <c r="J25306" s="96">
        <v>-106846.87582510491</v>
      </c>
      <c r="K25306" s="96">
        <v>5760991.6408270365</v>
      </c>
    </row>
    <row r="25307" spans="6:11">
      <c r="F25307" s="128">
        <v>0.83872629778504515</v>
      </c>
      <c r="G25307" s="129">
        <v>0.66866236062407547</v>
      </c>
      <c r="H25307" s="96">
        <v>5527997.9370745365</v>
      </c>
      <c r="I25307" s="96">
        <v>-297900.07039749727</v>
      </c>
      <c r="J25307" s="96">
        <v>-99941.401105906334</v>
      </c>
      <c r="K25307" s="96">
        <v>5925839.4085779404</v>
      </c>
    </row>
    <row r="25308" spans="6:11">
      <c r="F25308" s="128">
        <v>0.16127370221495485</v>
      </c>
      <c r="G25308" s="129">
        <v>18.246523436279571</v>
      </c>
      <c r="H25308" s="96">
        <v>-2857921.6227628165</v>
      </c>
      <c r="I25308" s="96">
        <v>-2857921.6227628165</v>
      </c>
      <c r="J25308" s="96">
        <v>0</v>
      </c>
      <c r="K25308" s="96">
        <v>0</v>
      </c>
    </row>
    <row r="25309" spans="6:11">
      <c r="F25309" s="128">
        <v>0.52057769661670683</v>
      </c>
      <c r="G25309" s="129">
        <v>3.1014969870924944</v>
      </c>
      <c r="H25309" s="96">
        <v>3859642.8183219219</v>
      </c>
      <c r="I25309" s="96">
        <v>-1746543.0149025372</v>
      </c>
      <c r="J25309" s="96">
        <v>-57481.523461613127</v>
      </c>
      <c r="K25309" s="96">
        <v>5663667.3566860724</v>
      </c>
    </row>
    <row r="25310" spans="6:11">
      <c r="F25310" s="128">
        <v>0.47942230338329317</v>
      </c>
      <c r="G25310" s="129">
        <v>7.3517343452775803</v>
      </c>
      <c r="H25310" s="96">
        <v>-2857921.6227628165</v>
      </c>
      <c r="I25310" s="96">
        <v>-2857921.6227628165</v>
      </c>
      <c r="J25310" s="96">
        <v>0</v>
      </c>
      <c r="K25310" s="96">
        <v>0</v>
      </c>
    </row>
    <row r="25311" spans="6:11">
      <c r="F25311" s="128">
        <v>0.38632677868506038</v>
      </c>
      <c r="G25311" s="129">
        <v>24.235544927359655</v>
      </c>
      <c r="H25311" s="96">
        <v>-2857921.6227628165</v>
      </c>
      <c r="I25311" s="96">
        <v>-2857921.6227628165</v>
      </c>
      <c r="J25311" s="96">
        <v>0</v>
      </c>
      <c r="K25311" s="96">
        <v>0</v>
      </c>
    </row>
    <row r="25312" spans="6:11">
      <c r="F25312" s="128">
        <v>0.61367322131493962</v>
      </c>
      <c r="G25312" s="129">
        <v>4.8829270535263696</v>
      </c>
      <c r="H25312" s="96">
        <v>2685001.3208011733</v>
      </c>
      <c r="I25312" s="96">
        <v>-2721249.7159727258</v>
      </c>
      <c r="J25312" s="96">
        <v>-72827.990022042097</v>
      </c>
      <c r="K25312" s="96">
        <v>5479079.0267959414</v>
      </c>
    </row>
    <row r="25313" spans="6:11">
      <c r="F25313" s="128">
        <v>0.78467522696192415</v>
      </c>
      <c r="G25313" s="129">
        <v>1.061727231836012</v>
      </c>
      <c r="H25313" s="96">
        <v>5253320.8055538172</v>
      </c>
      <c r="I25313" s="96">
        <v>-593042.51298518723</v>
      </c>
      <c r="J25313" s="96">
        <v>-36310.224221140707</v>
      </c>
      <c r="K25313" s="96">
        <v>5882673.5427601449</v>
      </c>
    </row>
    <row r="25314" spans="6:11">
      <c r="F25314" s="128">
        <v>0.21532477303807585</v>
      </c>
      <c r="G25314" s="129">
        <v>15.356078183509899</v>
      </c>
      <c r="H25314" s="96">
        <v>-2857921.6227628165</v>
      </c>
      <c r="I25314" s="96">
        <v>-2857921.6227628165</v>
      </c>
      <c r="J25314" s="96">
        <v>0</v>
      </c>
      <c r="K25314" s="96">
        <v>0</v>
      </c>
    </row>
    <row r="25315" spans="6:11">
      <c r="F25315" s="128">
        <v>0.39440374938247391</v>
      </c>
      <c r="G25315" s="129">
        <v>11.734864215794891</v>
      </c>
      <c r="H25315" s="96">
        <v>-2857921.6227628165</v>
      </c>
      <c r="I25315" s="96">
        <v>-2857921.6227628165</v>
      </c>
      <c r="J25315" s="96">
        <v>0</v>
      </c>
      <c r="K25315" s="96">
        <v>0</v>
      </c>
    </row>
    <row r="25316" spans="6:11">
      <c r="F25316" s="128">
        <v>0.60559625061752609</v>
      </c>
      <c r="G25316" s="129">
        <v>5.0154176806444699</v>
      </c>
      <c r="H25316" s="96">
        <v>-2857921.6227628165</v>
      </c>
      <c r="I25316" s="96">
        <v>-2857921.6227628165</v>
      </c>
      <c r="J25316" s="96">
        <v>0</v>
      </c>
      <c r="K25316" s="96">
        <v>0</v>
      </c>
    </row>
    <row r="25317" spans="6:11">
      <c r="F25317" s="128">
        <v>0.13903700890766968</v>
      </c>
      <c r="G25317" s="129">
        <v>3.8576254442890976</v>
      </c>
      <c r="H25317" s="96">
        <v>3356307.7559176502</v>
      </c>
      <c r="I25317" s="96">
        <v>-2168162.2873492301</v>
      </c>
      <c r="J25317" s="96">
        <v>-60101.064431847262</v>
      </c>
      <c r="K25317" s="96">
        <v>5584571.1076987274</v>
      </c>
    </row>
    <row r="25318" spans="6:11">
      <c r="F25318" s="128">
        <v>0.86096299109233032</v>
      </c>
      <c r="G25318" s="129">
        <v>1.4970375911083029</v>
      </c>
      <c r="H25318" s="96">
        <v>4951502.8332002889</v>
      </c>
      <c r="I25318" s="96">
        <v>-739587.61031092564</v>
      </c>
      <c r="J25318" s="96">
        <v>-144144.73678900694</v>
      </c>
      <c r="K25318" s="96">
        <v>5835235.1803002218</v>
      </c>
    </row>
    <row r="25319" spans="6:11">
      <c r="F25319" s="128">
        <v>0.33225048535141477</v>
      </c>
      <c r="G25319" s="129">
        <v>11.413865151360691</v>
      </c>
      <c r="H25319" s="96">
        <v>-2857921.6227628165</v>
      </c>
      <c r="I25319" s="96">
        <v>-2857921.6227628165</v>
      </c>
      <c r="J25319" s="96">
        <v>0</v>
      </c>
      <c r="K25319" s="96">
        <v>0</v>
      </c>
    </row>
    <row r="25320" spans="6:11">
      <c r="F25320" s="128">
        <v>0.66774951464858523</v>
      </c>
      <c r="G25320" s="129">
        <v>4.0384215383832833</v>
      </c>
      <c r="H25320" s="96">
        <v>3237039.0979164192</v>
      </c>
      <c r="I25320" s="96">
        <v>-2307400.080373521</v>
      </c>
      <c r="J25320" s="96">
        <v>-21383.63376145477</v>
      </c>
      <c r="K25320" s="96">
        <v>5565822.812051395</v>
      </c>
    </row>
    <row r="25321" spans="6:11">
      <c r="F25321" s="128">
        <v>0.90284920975553595</v>
      </c>
      <c r="G25321" s="129">
        <v>1.0847604708392395</v>
      </c>
      <c r="H25321" s="96">
        <v>5237273.4597841138</v>
      </c>
      <c r="I25321" s="96">
        <v>-593042.51298518723</v>
      </c>
      <c r="J25321" s="96">
        <v>-49837.865095354937</v>
      </c>
      <c r="K25321" s="96">
        <v>5880153.837864656</v>
      </c>
    </row>
    <row r="25322" spans="6:11">
      <c r="F25322" s="128">
        <v>9.7150790244464047E-2</v>
      </c>
      <c r="G25322" s="129">
        <v>23.314909689203962</v>
      </c>
      <c r="H25322" s="96">
        <v>-2857921.6227628165</v>
      </c>
      <c r="I25322" s="96">
        <v>-2857921.6227628165</v>
      </c>
      <c r="J25322" s="96">
        <v>0</v>
      </c>
      <c r="K25322" s="96">
        <v>0</v>
      </c>
    </row>
    <row r="25323" spans="6:11">
      <c r="F25323" s="128">
        <v>0.6304832569985408</v>
      </c>
      <c r="G25323" s="129">
        <v>3.9879478500249501</v>
      </c>
      <c r="H25323" s="96">
        <v>3270333.186202331</v>
      </c>
      <c r="I25323" s="96">
        <v>-2168162.2873492301</v>
      </c>
      <c r="J25323" s="96">
        <v>-132555.0455022176</v>
      </c>
      <c r="K25323" s="96">
        <v>5571050.5190537786</v>
      </c>
    </row>
    <row r="25324" spans="6:11">
      <c r="F25324" s="128">
        <v>0.3695167430014592</v>
      </c>
      <c r="G25324" s="129">
        <v>9.9555922703194195</v>
      </c>
      <c r="H25324" s="96">
        <v>-2857921.6227628165</v>
      </c>
      <c r="I25324" s="96">
        <v>-2857921.6227628165</v>
      </c>
      <c r="J25324" s="96">
        <v>0</v>
      </c>
      <c r="K25324" s="96">
        <v>0</v>
      </c>
    </row>
    <row r="25325" spans="6:11">
      <c r="F25325" s="128">
        <v>0.99073793228075013</v>
      </c>
      <c r="G25325" s="129">
        <v>8.502252261602889</v>
      </c>
      <c r="H25325" s="96">
        <v>-2857921.6227628165</v>
      </c>
      <c r="I25325" s="96">
        <v>-2857921.6227628165</v>
      </c>
      <c r="J25325" s="96">
        <v>0</v>
      </c>
      <c r="K25325" s="96">
        <v>0</v>
      </c>
    </row>
    <row r="25326" spans="6:11">
      <c r="F25326" s="128">
        <v>9.2620677192498668E-3</v>
      </c>
      <c r="G25326" s="129">
        <v>46.818279594355282</v>
      </c>
      <c r="H25326" s="96">
        <v>-2857921.6227628165</v>
      </c>
      <c r="I25326" s="96">
        <v>-2857921.6227628165</v>
      </c>
      <c r="J25326" s="96">
        <v>0</v>
      </c>
      <c r="K25326" s="96">
        <v>0</v>
      </c>
    </row>
    <row r="25327" spans="6:11">
      <c r="F25327" s="128">
        <v>0.12000825909746216</v>
      </c>
      <c r="G25327" s="129">
        <v>1.3272990212734286</v>
      </c>
      <c r="H25327" s="96">
        <v>5068853.2507156692</v>
      </c>
      <c r="I25327" s="96">
        <v>-739587.61031092564</v>
      </c>
      <c r="J25327" s="96">
        <v>-45246.070523361195</v>
      </c>
      <c r="K25327" s="96">
        <v>5853686.9315499561</v>
      </c>
    </row>
    <row r="25328" spans="6:11">
      <c r="F25328" s="128">
        <v>0.87999174090253784</v>
      </c>
      <c r="G25328" s="129">
        <v>1.2784275689195261</v>
      </c>
      <c r="H25328" s="96">
        <v>5102767.919823518</v>
      </c>
      <c r="I25328" s="96">
        <v>-739587.61031092564</v>
      </c>
      <c r="J25328" s="96">
        <v>-16654.874776222987</v>
      </c>
      <c r="K25328" s="96">
        <v>5859010.4049106669</v>
      </c>
    </row>
    <row r="25329" spans="6:11">
      <c r="F25329" s="128">
        <v>0.41673715958502322</v>
      </c>
      <c r="G25329" s="129">
        <v>11.539062894148321</v>
      </c>
      <c r="H25329" s="96">
        <v>-2857921.6227628165</v>
      </c>
      <c r="I25329" s="96">
        <v>-2857921.6227628165</v>
      </c>
      <c r="J25329" s="96">
        <v>0</v>
      </c>
      <c r="K25329" s="96">
        <v>0</v>
      </c>
    </row>
    <row r="25330" spans="6:11">
      <c r="F25330" s="128">
        <v>0.58326284041497678</v>
      </c>
      <c r="G25330" s="129">
        <v>5.3911735303792963</v>
      </c>
      <c r="H25330" s="96">
        <v>-2857921.6227628165</v>
      </c>
      <c r="I25330" s="96">
        <v>-2857921.6227628165</v>
      </c>
      <c r="J25330" s="96">
        <v>0</v>
      </c>
      <c r="K25330" s="96">
        <v>0</v>
      </c>
    </row>
    <row r="25331" spans="6:11">
      <c r="F25331" s="128">
        <v>0.80621906301495416</v>
      </c>
      <c r="G25331" s="129">
        <v>11.561486137816516</v>
      </c>
      <c r="H25331" s="96">
        <v>-2857921.6227628165</v>
      </c>
      <c r="I25331" s="96">
        <v>-2857921.6227628165</v>
      </c>
      <c r="J25331" s="96">
        <v>0</v>
      </c>
      <c r="K25331" s="96">
        <v>0</v>
      </c>
    </row>
    <row r="25332" spans="6:11">
      <c r="F25332" s="128">
        <v>0.19378093698504584</v>
      </c>
      <c r="G25332" s="129">
        <v>16.410269487338116</v>
      </c>
      <c r="H25332" s="96">
        <v>-2857921.6227628165</v>
      </c>
      <c r="I25332" s="96">
        <v>-2857921.6227628165</v>
      </c>
      <c r="J25332" s="96">
        <v>0</v>
      </c>
      <c r="K25332" s="96">
        <v>0</v>
      </c>
    </row>
    <row r="25333" spans="6:11">
      <c r="F25333" s="128">
        <v>8.1958030931856052E-2</v>
      </c>
      <c r="G25333" s="129">
        <v>3.36533210281892</v>
      </c>
      <c r="H25333" s="96">
        <v>3683208.0340200444</v>
      </c>
      <c r="I25333" s="96">
        <v>-1887736.7863693987</v>
      </c>
      <c r="J25333" s="96">
        <v>-64997.118283939577</v>
      </c>
      <c r="K25333" s="96">
        <v>5635941.9386733826</v>
      </c>
    </row>
    <row r="25334" spans="6:11">
      <c r="F25334" s="128">
        <v>0.91804196906814395</v>
      </c>
      <c r="G25334" s="129">
        <v>0.85512171467525078</v>
      </c>
      <c r="H25334" s="96">
        <v>5397434.4084957261</v>
      </c>
      <c r="I25334" s="96">
        <v>-445814.39416262286</v>
      </c>
      <c r="J25334" s="96">
        <v>-62074.538518424248</v>
      </c>
      <c r="K25334" s="96">
        <v>5905323.3411767734</v>
      </c>
    </row>
    <row r="25335" spans="6:11">
      <c r="F25335" s="128">
        <v>0.64162352088975205</v>
      </c>
      <c r="G25335" s="129">
        <v>3.6656542347259107</v>
      </c>
      <c r="H25335" s="96">
        <v>3483434.9841040368</v>
      </c>
      <c r="I25335" s="96">
        <v>-2028275.5309168033</v>
      </c>
      <c r="J25335" s="96">
        <v>-92836.865527945178</v>
      </c>
      <c r="K25335" s="96">
        <v>5604547.3805487854</v>
      </c>
    </row>
    <row r="25336" spans="6:11">
      <c r="F25336" s="128">
        <v>0.35837647911024795</v>
      </c>
      <c r="G25336" s="129">
        <v>10.261712275175061</v>
      </c>
      <c r="H25336" s="96">
        <v>-2857921.6227628165</v>
      </c>
      <c r="I25336" s="96">
        <v>-2857921.6227628165</v>
      </c>
      <c r="J25336" s="96">
        <v>0</v>
      </c>
      <c r="K25336" s="96">
        <v>0</v>
      </c>
    </row>
    <row r="25337" spans="6:11">
      <c r="F25337" s="128">
        <v>0.26139046049986547</v>
      </c>
      <c r="G25337" s="129">
        <v>2.9931314656573442</v>
      </c>
      <c r="H25337" s="96">
        <v>3932431.1665578703</v>
      </c>
      <c r="I25337" s="96">
        <v>-1604691.1635483941</v>
      </c>
      <c r="J25337" s="96">
        <v>-137972.21958273969</v>
      </c>
      <c r="K25337" s="96">
        <v>5675094.5496890042</v>
      </c>
    </row>
    <row r="25338" spans="6:11">
      <c r="F25338" s="128">
        <v>0.73860953950013453</v>
      </c>
      <c r="G25338" s="129">
        <v>3.0298586099566629</v>
      </c>
      <c r="H25338" s="96">
        <v>3907743.4704098012</v>
      </c>
      <c r="I25338" s="96">
        <v>-1746543.0149025372</v>
      </c>
      <c r="J25338" s="96">
        <v>-16932.589938129451</v>
      </c>
      <c r="K25338" s="96">
        <v>5671219.0752504682</v>
      </c>
    </row>
    <row r="25339" spans="6:11">
      <c r="F25339" s="128">
        <v>0.48939054609711885</v>
      </c>
      <c r="G25339" s="129">
        <v>16.617324833791997</v>
      </c>
      <c r="H25339" s="96">
        <v>-2857921.6227628165</v>
      </c>
      <c r="I25339" s="96">
        <v>-2857921.6227628165</v>
      </c>
      <c r="J25339" s="96">
        <v>0</v>
      </c>
      <c r="K25339" s="96">
        <v>0</v>
      </c>
    </row>
    <row r="25340" spans="6:11">
      <c r="F25340" s="128">
        <v>0.51060945390288115</v>
      </c>
      <c r="G25340" s="129">
        <v>6.7215025906437091</v>
      </c>
      <c r="H25340" s="96">
        <v>-2857921.6227628165</v>
      </c>
      <c r="I25340" s="96">
        <v>-2857921.6227628165</v>
      </c>
      <c r="J25340" s="96">
        <v>0</v>
      </c>
      <c r="K25340" s="96">
        <v>0</v>
      </c>
    </row>
    <row r="25341" spans="6:11">
      <c r="F25341" s="128">
        <v>0.96893521409726269</v>
      </c>
      <c r="G25341" s="129">
        <v>0.89466981662692646</v>
      </c>
      <c r="H25341" s="96">
        <v>5369801.6817003367</v>
      </c>
      <c r="I25341" s="96">
        <v>-445814.39416262286</v>
      </c>
      <c r="J25341" s="96">
        <v>-85364.938076345323</v>
      </c>
      <c r="K25341" s="96">
        <v>5900981.0139393052</v>
      </c>
    </row>
    <row r="25342" spans="6:11">
      <c r="F25342" s="128">
        <v>3.1064785902737313E-2</v>
      </c>
      <c r="G25342" s="129">
        <v>34.716803874027576</v>
      </c>
      <c r="H25342" s="96">
        <v>-2857921.6227628165</v>
      </c>
      <c r="I25342" s="96">
        <v>-2857921.6227628165</v>
      </c>
      <c r="J25342" s="96">
        <v>0</v>
      </c>
      <c r="K25342" s="96">
        <v>0</v>
      </c>
    </row>
    <row r="25343" spans="6:11">
      <c r="F25343" s="128">
        <v>0.17164447387802029</v>
      </c>
      <c r="G25343" s="129">
        <v>6.5727442635625897</v>
      </c>
      <c r="H25343" s="96">
        <v>-2857921.6227628165</v>
      </c>
      <c r="I25343" s="96">
        <v>-2857921.6227628165</v>
      </c>
      <c r="J25343" s="96">
        <v>0</v>
      </c>
      <c r="K25343" s="96">
        <v>0</v>
      </c>
    </row>
    <row r="25344" spans="6:11">
      <c r="F25344" s="128">
        <v>0.82835552612197971</v>
      </c>
      <c r="G25344" s="129">
        <v>1.8831283737945004</v>
      </c>
      <c r="H25344" s="96">
        <v>4685715.7262031175</v>
      </c>
      <c r="I25344" s="96">
        <v>-1030641.4004800867</v>
      </c>
      <c r="J25344" s="96">
        <v>-77123.650634437305</v>
      </c>
      <c r="K25344" s="96">
        <v>5793480.7773176413</v>
      </c>
    </row>
    <row r="25345" spans="6:11">
      <c r="F25345" s="128">
        <v>4.703211311946176E-2</v>
      </c>
      <c r="G25345" s="129">
        <v>1.749675368661276</v>
      </c>
      <c r="H25345" s="96">
        <v>4777425.6232068771</v>
      </c>
      <c r="I25345" s="96">
        <v>-885452.85481691465</v>
      </c>
      <c r="J25345" s="96">
        <v>-145000.89018884028</v>
      </c>
      <c r="K25345" s="96">
        <v>5807879.3682126319</v>
      </c>
    </row>
    <row r="25346" spans="6:11">
      <c r="F25346" s="128">
        <v>0.95296788688053824</v>
      </c>
      <c r="G25346" s="129">
        <v>0.48174072768155041</v>
      </c>
      <c r="H25346" s="96">
        <v>5659384.6043707738</v>
      </c>
      <c r="I25346" s="96">
        <v>-149296.34340658187</v>
      </c>
      <c r="J25346" s="96">
        <v>-137796.93430469057</v>
      </c>
      <c r="K25346" s="96">
        <v>5946477.882082046</v>
      </c>
    </row>
    <row r="25347" spans="6:11">
      <c r="F25347" s="128">
        <v>0.10912260046093625</v>
      </c>
      <c r="G25347" s="129">
        <v>8.6269472427770726</v>
      </c>
      <c r="H25347" s="96">
        <v>-2857921.6227628165</v>
      </c>
      <c r="I25347" s="96">
        <v>-2857921.6227628165</v>
      </c>
      <c r="J25347" s="96">
        <v>0</v>
      </c>
      <c r="K25347" s="96">
        <v>0</v>
      </c>
    </row>
    <row r="25348" spans="6:11">
      <c r="F25348" s="128">
        <v>0.89087739953906375</v>
      </c>
      <c r="G25348" s="129">
        <v>1.1554845970048981</v>
      </c>
      <c r="H25348" s="96">
        <v>5188078.8627629708</v>
      </c>
      <c r="I25348" s="96">
        <v>-593042.51298518723</v>
      </c>
      <c r="J25348" s="96">
        <v>-91302.388966642029</v>
      </c>
      <c r="K25348" s="96">
        <v>5872423.7647147998</v>
      </c>
    </row>
    <row r="25349" spans="6:11">
      <c r="F25349" s="128">
        <v>0.19890685807513819</v>
      </c>
      <c r="G25349" s="129">
        <v>12.533645750088235</v>
      </c>
      <c r="H25349" s="96">
        <v>-2857921.6227628165</v>
      </c>
      <c r="I25349" s="96">
        <v>-2857921.6227628165</v>
      </c>
      <c r="J25349" s="96">
        <v>0</v>
      </c>
      <c r="K25349" s="96">
        <v>0</v>
      </c>
    </row>
    <row r="25350" spans="6:11">
      <c r="F25350" s="128">
        <v>0.80109314192486181</v>
      </c>
      <c r="G25350" s="129">
        <v>2.2177805662050134</v>
      </c>
      <c r="H25350" s="96">
        <v>4456993.3847071528</v>
      </c>
      <c r="I25350" s="96">
        <v>-1175156.386645427</v>
      </c>
      <c r="J25350" s="96">
        <v>-125381.30762382832</v>
      </c>
      <c r="K25350" s="96">
        <v>5757531.0789764076</v>
      </c>
    </row>
    <row r="25351" spans="6:11">
      <c r="F25351" s="128">
        <v>2.8685716875511247E-2</v>
      </c>
      <c r="G25351" s="129">
        <v>26.173287357547842</v>
      </c>
      <c r="H25351" s="96">
        <v>-2857921.6227628165</v>
      </c>
      <c r="I25351" s="96">
        <v>-2857921.6227628165</v>
      </c>
      <c r="J25351" s="96">
        <v>0</v>
      </c>
      <c r="K25351" s="96">
        <v>0</v>
      </c>
    </row>
    <row r="25352" spans="6:11">
      <c r="F25352" s="128">
        <v>0.97131428312448875</v>
      </c>
      <c r="G25352" s="129">
        <v>0.29105193519315009</v>
      </c>
      <c r="H25352" s="96">
        <v>5793813.1191658005</v>
      </c>
      <c r="I25352" s="96">
        <v>-149296.34340658187</v>
      </c>
      <c r="J25352" s="96">
        <v>-24496.903111146865</v>
      </c>
      <c r="K25352" s="96">
        <v>5967606.3656835295</v>
      </c>
    </row>
    <row r="25353" spans="6:11">
      <c r="F25353" s="128">
        <v>0.82159776694980313</v>
      </c>
      <c r="G25353" s="129">
        <v>4.5201067984545142</v>
      </c>
      <c r="H25353" s="96">
        <v>2921147.9008983425</v>
      </c>
      <c r="I25353" s="96">
        <v>-2583940.8049289733</v>
      </c>
      <c r="J25353" s="96">
        <v>-11090.693107082747</v>
      </c>
      <c r="K25353" s="96">
        <v>5516179.3989343988</v>
      </c>
    </row>
    <row r="25354" spans="6:11">
      <c r="F25354" s="128">
        <v>0.17840223305019687</v>
      </c>
      <c r="G25354" s="129">
        <v>17.237145418170499</v>
      </c>
      <c r="H25354" s="96">
        <v>-2857921.6227628165</v>
      </c>
      <c r="I25354" s="96">
        <v>-2857921.6227628165</v>
      </c>
      <c r="J25354" s="96">
        <v>0</v>
      </c>
      <c r="K25354" s="96">
        <v>0</v>
      </c>
    </row>
    <row r="25355" spans="6:11">
      <c r="F25355" s="128">
        <v>0.40454945915961971</v>
      </c>
      <c r="G25355" s="129">
        <v>3.2624047354982264</v>
      </c>
      <c r="H25355" s="96">
        <v>3752000.9413877274</v>
      </c>
      <c r="I25355" s="96">
        <v>-1887736.7863693987</v>
      </c>
      <c r="J25355" s="96">
        <v>-7004.2692881152079</v>
      </c>
      <c r="K25355" s="96">
        <v>5646741.9970452413</v>
      </c>
    </row>
    <row r="25356" spans="6:11">
      <c r="F25356" s="128">
        <v>0.59545054084038029</v>
      </c>
      <c r="G25356" s="129">
        <v>5.1843694848005644</v>
      </c>
      <c r="H25356" s="96">
        <v>-2857921.6227628165</v>
      </c>
      <c r="I25356" s="96">
        <v>-2857921.6227628165</v>
      </c>
      <c r="J25356" s="96">
        <v>0</v>
      </c>
      <c r="K25356" s="96">
        <v>0</v>
      </c>
    </row>
    <row r="25357" spans="6:11">
      <c r="F25357" s="128">
        <v>2.0728665646825406E-2</v>
      </c>
      <c r="G25357" s="129">
        <v>11.413202681345851</v>
      </c>
      <c r="H25357" s="96">
        <v>-2857921.6227628165</v>
      </c>
      <c r="I25357" s="96">
        <v>-2857921.6227628165</v>
      </c>
      <c r="J25357" s="96">
        <v>0</v>
      </c>
      <c r="K25357" s="96">
        <v>0</v>
      </c>
    </row>
    <row r="25358" spans="6:11">
      <c r="F25358" s="128">
        <v>0.97927133435317459</v>
      </c>
      <c r="G25358" s="129">
        <v>0.20946520252097958</v>
      </c>
      <c r="H25358" s="96">
        <v>5851485.2602837048</v>
      </c>
      <c r="I25358" s="96">
        <v>0</v>
      </c>
      <c r="J25358" s="96">
        <v>-125183.9017149283</v>
      </c>
      <c r="K25358" s="96">
        <v>5976669.1619986333</v>
      </c>
    </row>
    <row r="25359" spans="6:11">
      <c r="F25359" s="128">
        <v>0.13446834380273198</v>
      </c>
      <c r="G25359" s="129">
        <v>17.65540741751434</v>
      </c>
      <c r="H25359" s="96">
        <v>-2857921.6227628165</v>
      </c>
      <c r="I25359" s="96">
        <v>-2857921.6227628165</v>
      </c>
      <c r="J25359" s="96">
        <v>0</v>
      </c>
      <c r="K25359" s="96">
        <v>0</v>
      </c>
    </row>
    <row r="25360" spans="6:11">
      <c r="F25360" s="128">
        <v>0.86553165619726802</v>
      </c>
      <c r="G25360" s="129">
        <v>1.4441132941687291</v>
      </c>
      <c r="H25360" s="96">
        <v>4988019.2324938048</v>
      </c>
      <c r="I25360" s="96">
        <v>-739587.61031092564</v>
      </c>
      <c r="J25360" s="96">
        <v>-113375.32405572293</v>
      </c>
      <c r="K25360" s="96">
        <v>5840982.1668604529</v>
      </c>
    </row>
    <row r="25361" spans="6:11">
      <c r="F25361" s="128">
        <v>6.9425402254615687E-2</v>
      </c>
      <c r="G25361" s="129">
        <v>48.745123967153397</v>
      </c>
      <c r="H25361" s="96">
        <v>-2857921.6227628165</v>
      </c>
      <c r="I25361" s="96">
        <v>-2857921.6227628165</v>
      </c>
      <c r="J25361" s="96">
        <v>0</v>
      </c>
      <c r="K25361" s="96">
        <v>0</v>
      </c>
    </row>
    <row r="25362" spans="6:11">
      <c r="F25362" s="128">
        <v>0.93057459774538431</v>
      </c>
      <c r="G25362" s="129">
        <v>0.71953036585687469</v>
      </c>
      <c r="H25362" s="96">
        <v>5492374.9123040298</v>
      </c>
      <c r="I25362" s="96">
        <v>-297900.07039749727</v>
      </c>
      <c r="J25362" s="96">
        <v>-129960.37469786072</v>
      </c>
      <c r="K25362" s="96">
        <v>5920235.3573993882</v>
      </c>
    </row>
    <row r="25363" spans="6:11">
      <c r="F25363" s="128">
        <v>0.29213921772251705</v>
      </c>
      <c r="G25363" s="129">
        <v>7.1786361422843941</v>
      </c>
      <c r="H25363" s="96">
        <v>-2857921.6227628165</v>
      </c>
      <c r="I25363" s="96">
        <v>-2857921.6227628165</v>
      </c>
      <c r="J25363" s="96">
        <v>0</v>
      </c>
      <c r="K25363" s="96">
        <v>0</v>
      </c>
    </row>
    <row r="25364" spans="6:11">
      <c r="F25364" s="128">
        <v>0.70786078227748295</v>
      </c>
      <c r="G25364" s="129">
        <v>3.4550783982494848</v>
      </c>
      <c r="H25364" s="96">
        <v>3623422.8199920743</v>
      </c>
      <c r="I25364" s="96">
        <v>-1887736.7863693987</v>
      </c>
      <c r="J25364" s="96">
        <v>-115382.20888806404</v>
      </c>
      <c r="K25364" s="96">
        <v>5626541.8152495371</v>
      </c>
    </row>
    <row r="25365" spans="6:11">
      <c r="F25365" s="128">
        <v>0.77185480484527591</v>
      </c>
      <c r="G25365" s="129">
        <v>23.725162920982861</v>
      </c>
      <c r="H25365" s="96">
        <v>-2857921.6227628165</v>
      </c>
      <c r="I25365" s="96">
        <v>-2857921.6227628165</v>
      </c>
      <c r="J25365" s="96">
        <v>0</v>
      </c>
      <c r="K25365" s="96">
        <v>0</v>
      </c>
    </row>
    <row r="25366" spans="6:11">
      <c r="F25366" s="128">
        <v>0.22814519515472409</v>
      </c>
      <c r="G25366" s="129">
        <v>14.777730318579989</v>
      </c>
      <c r="H25366" s="96">
        <v>-2857921.6227628165</v>
      </c>
      <c r="I25366" s="96">
        <v>-2857921.6227628165</v>
      </c>
      <c r="J25366" s="96">
        <v>0</v>
      </c>
      <c r="K25366" s="96">
        <v>0</v>
      </c>
    </row>
    <row r="25367" spans="6:11">
      <c r="F25367" s="128">
        <v>3.6598486520088569E-2</v>
      </c>
      <c r="G25367" s="129">
        <v>2.1470179799898359</v>
      </c>
      <c r="H25367" s="96">
        <v>4505204.5245404067</v>
      </c>
      <c r="I25367" s="96">
        <v>-1175156.386645427</v>
      </c>
      <c r="J25367" s="96">
        <v>-84753.127863783113</v>
      </c>
      <c r="K25367" s="96">
        <v>5765114.039049617</v>
      </c>
    </row>
    <row r="25368" spans="6:11">
      <c r="F25368" s="128">
        <v>0.96340151347991143</v>
      </c>
      <c r="G25368" s="129">
        <v>0.37285013809555545</v>
      </c>
      <c r="H25368" s="96">
        <v>5736040.6727818372</v>
      </c>
      <c r="I25368" s="96">
        <v>-149296.34340658187</v>
      </c>
      <c r="J25368" s="96">
        <v>-73196.858640299033</v>
      </c>
      <c r="K25368" s="96">
        <v>5958533.8748287177</v>
      </c>
    </row>
    <row r="25369" spans="6:11">
      <c r="F25369" s="128">
        <v>0.57722397475543252</v>
      </c>
      <c r="G25369" s="129">
        <v>5.8586702945473279</v>
      </c>
      <c r="H25369" s="96">
        <v>-2857921.6227628165</v>
      </c>
      <c r="I25369" s="96">
        <v>-2857921.6227628165</v>
      </c>
      <c r="J25369" s="96">
        <v>0</v>
      </c>
      <c r="K25369" s="96">
        <v>0</v>
      </c>
    </row>
    <row r="25370" spans="6:11">
      <c r="F25370" s="128">
        <v>0.42277602524456748</v>
      </c>
      <c r="G25370" s="129">
        <v>8.6091273131339392</v>
      </c>
      <c r="H25370" s="96">
        <v>-2857921.6227628165</v>
      </c>
      <c r="I25370" s="96">
        <v>-2857921.6227628165</v>
      </c>
      <c r="J25370" s="96">
        <v>0</v>
      </c>
      <c r="K25370" s="96">
        <v>0</v>
      </c>
    </row>
    <row r="25371" spans="6:11">
      <c r="F25371" s="128">
        <v>0.79937647620243357</v>
      </c>
      <c r="G25371" s="129">
        <v>9.2910529629553675</v>
      </c>
      <c r="H25371" s="96">
        <v>-2857921.6227628165</v>
      </c>
      <c r="I25371" s="96">
        <v>-2857921.6227628165</v>
      </c>
      <c r="J25371" s="96">
        <v>0</v>
      </c>
      <c r="K25371" s="96">
        <v>0</v>
      </c>
    </row>
    <row r="25372" spans="6:11">
      <c r="F25372" s="128">
        <v>0.20062352379756643</v>
      </c>
      <c r="G25372" s="129">
        <v>16.063251431432874</v>
      </c>
      <c r="H25372" s="96">
        <v>-2857921.6227628165</v>
      </c>
      <c r="I25372" s="96">
        <v>-2857921.6227628165</v>
      </c>
      <c r="J25372" s="96">
        <v>0</v>
      </c>
      <c r="K25372" s="96">
        <v>0</v>
      </c>
    </row>
    <row r="25373" spans="6:11">
      <c r="F25373" s="128">
        <v>0.8120213237492504</v>
      </c>
      <c r="G25373" s="129">
        <v>1.5548771149424845</v>
      </c>
      <c r="H25373" s="96">
        <v>4911522.0767591391</v>
      </c>
      <c r="I25373" s="96">
        <v>-885452.85481691465</v>
      </c>
      <c r="J25373" s="96">
        <v>-31985.989928845251</v>
      </c>
      <c r="K25373" s="96">
        <v>5828960.9215048989</v>
      </c>
    </row>
    <row r="25374" spans="6:11">
      <c r="F25374" s="128">
        <v>0.1879786762507496</v>
      </c>
      <c r="G25374" s="129">
        <v>16.714267467833388</v>
      </c>
      <c r="H25374" s="96">
        <v>-2857921.6227628165</v>
      </c>
      <c r="I25374" s="96">
        <v>-2857921.6227628165</v>
      </c>
      <c r="J25374" s="96">
        <v>0</v>
      </c>
      <c r="K25374" s="96">
        <v>0</v>
      </c>
    </row>
    <row r="25375" spans="6:11">
      <c r="F25375" s="128">
        <v>0.85489496756842875</v>
      </c>
      <c r="G25375" s="129">
        <v>1.3121837357256774</v>
      </c>
      <c r="H25375" s="96">
        <v>5079336.5323295379</v>
      </c>
      <c r="I25375" s="96">
        <v>-739587.61031092564</v>
      </c>
      <c r="J25375" s="96">
        <v>-36408.751055380053</v>
      </c>
      <c r="K25375" s="96">
        <v>5855332.8936958434</v>
      </c>
    </row>
    <row r="25376" spans="6:11">
      <c r="F25376" s="128">
        <v>0.14510503243157125</v>
      </c>
      <c r="G25376" s="129">
        <v>19.302974371877593</v>
      </c>
      <c r="H25376" s="96">
        <v>-2857921.6227628165</v>
      </c>
      <c r="I25376" s="96">
        <v>-2857921.6227628165</v>
      </c>
      <c r="J25376" s="96">
        <v>0</v>
      </c>
      <c r="K25376" s="96">
        <v>0</v>
      </c>
    </row>
    <row r="25377" spans="6:11">
      <c r="F25377" s="128">
        <v>0.86978260604006119</v>
      </c>
      <c r="G25377" s="129">
        <v>8.1684595919974434</v>
      </c>
      <c r="H25377" s="96">
        <v>-2857921.6227628165</v>
      </c>
      <c r="I25377" s="96">
        <v>-2857921.6227628165</v>
      </c>
      <c r="J25377" s="96">
        <v>0</v>
      </c>
      <c r="K25377" s="96">
        <v>0</v>
      </c>
    </row>
    <row r="25378" spans="6:11">
      <c r="F25378" s="128">
        <v>0.13021739395993881</v>
      </c>
      <c r="G25378" s="129">
        <v>20.38549963968217</v>
      </c>
      <c r="H25378" s="96">
        <v>-2857921.6227628165</v>
      </c>
      <c r="I25378" s="96">
        <v>-2857921.6227628165</v>
      </c>
      <c r="J25378" s="96">
        <v>0</v>
      </c>
      <c r="K25378" s="96">
        <v>0</v>
      </c>
    </row>
    <row r="25379" spans="6:11">
      <c r="F25379" s="128">
        <v>0.28604210693934939</v>
      </c>
      <c r="G25379" s="129">
        <v>3.4202009342843662</v>
      </c>
      <c r="H25379" s="96">
        <v>3646634.8467870015</v>
      </c>
      <c r="I25379" s="96">
        <v>-1887736.7863693987</v>
      </c>
      <c r="J25379" s="96">
        <v>-95821.421157524979</v>
      </c>
      <c r="K25379" s="96">
        <v>5630193.0543139251</v>
      </c>
    </row>
    <row r="25380" spans="6:11">
      <c r="F25380" s="128">
        <v>0.71395789306065061</v>
      </c>
      <c r="G25380" s="129">
        <v>3.3693129168595726</v>
      </c>
      <c r="H25380" s="96">
        <v>3680552.278307491</v>
      </c>
      <c r="I25380" s="96">
        <v>-1887736.7863693987</v>
      </c>
      <c r="J25380" s="96">
        <v>-67235.586600805036</v>
      </c>
      <c r="K25380" s="96">
        <v>5635524.6512776949</v>
      </c>
    </row>
    <row r="25381" spans="6:11">
      <c r="F25381" s="128">
        <v>0.45165828919700513</v>
      </c>
      <c r="G25381" s="129">
        <v>0.59059844541379136</v>
      </c>
      <c r="H25381" s="96">
        <v>5582787.4468965884</v>
      </c>
      <c r="I25381" s="96">
        <v>-297900.07039749727</v>
      </c>
      <c r="J25381" s="96">
        <v>-53762.393535219009</v>
      </c>
      <c r="K25381" s="96">
        <v>5934449.9108293047</v>
      </c>
    </row>
    <row r="25382" spans="6:11">
      <c r="F25382" s="128">
        <v>0.54834171080299487</v>
      </c>
      <c r="G25382" s="129">
        <v>6.0085662650730987</v>
      </c>
      <c r="H25382" s="96">
        <v>-2857921.6227628165</v>
      </c>
      <c r="I25382" s="96">
        <v>-2857921.6227628165</v>
      </c>
      <c r="J25382" s="96">
        <v>0</v>
      </c>
      <c r="K25382" s="96">
        <v>0</v>
      </c>
    </row>
    <row r="25383" spans="6:11">
      <c r="F25383" s="128">
        <v>0.37159690405370716</v>
      </c>
      <c r="G25383" s="129">
        <v>1.5188018735705346</v>
      </c>
      <c r="H25383" s="96">
        <v>4936454.2852156693</v>
      </c>
      <c r="I25383" s="96">
        <v>-885452.85481691465</v>
      </c>
      <c r="J25383" s="96">
        <v>-10966.323785215249</v>
      </c>
      <c r="K25383" s="96">
        <v>5832873.4638177995</v>
      </c>
    </row>
    <row r="25384" spans="6:11">
      <c r="F25384" s="128">
        <v>0.62840309594629284</v>
      </c>
      <c r="G25384" s="129">
        <v>4.6457344590005594</v>
      </c>
      <c r="H25384" s="96">
        <v>2839166.1861726153</v>
      </c>
      <c r="I25384" s="96">
        <v>-2583940.8049289733</v>
      </c>
      <c r="J25384" s="96">
        <v>-80197.939748739256</v>
      </c>
      <c r="K25384" s="96">
        <v>5503304.9308503279</v>
      </c>
    </row>
    <row r="25385" spans="6:11">
      <c r="F25385" s="128">
        <v>0.96467489765544578</v>
      </c>
      <c r="G25385" s="129">
        <v>35.631225599090151</v>
      </c>
      <c r="H25385" s="96">
        <v>-2857921.6227628165</v>
      </c>
      <c r="I25385" s="96">
        <v>-2857921.6227628165</v>
      </c>
      <c r="J25385" s="96">
        <v>0</v>
      </c>
      <c r="K25385" s="96">
        <v>0</v>
      </c>
    </row>
    <row r="25386" spans="6:11">
      <c r="F25386" s="128">
        <v>3.5325102344554216E-2</v>
      </c>
      <c r="G25386" s="129">
        <v>33.43161453188447</v>
      </c>
      <c r="H25386" s="96">
        <v>-2857921.6227628165</v>
      </c>
      <c r="I25386" s="96">
        <v>-2857921.6227628165</v>
      </c>
      <c r="J25386" s="96">
        <v>0</v>
      </c>
      <c r="K25386" s="96">
        <v>0</v>
      </c>
    </row>
    <row r="25387" spans="6:11">
      <c r="F25387" s="128">
        <v>0.56398720808032288</v>
      </c>
      <c r="G25387" s="129">
        <v>2.8533093813735282</v>
      </c>
      <c r="H25387" s="96">
        <v>4026403.0969693665</v>
      </c>
      <c r="I25387" s="96">
        <v>-1604691.1635483941</v>
      </c>
      <c r="J25387" s="96">
        <v>-58778.663834024686</v>
      </c>
      <c r="K25387" s="96">
        <v>5689872.9243517853</v>
      </c>
    </row>
    <row r="25388" spans="6:11">
      <c r="F25388" s="128">
        <v>0.43601279191967712</v>
      </c>
      <c r="G25388" s="129">
        <v>8.3008369679817608</v>
      </c>
      <c r="H25388" s="96">
        <v>-2857921.6227628165</v>
      </c>
      <c r="I25388" s="96">
        <v>-2857921.6227628165</v>
      </c>
      <c r="J25388" s="96">
        <v>0</v>
      </c>
      <c r="K25388" s="96">
        <v>0</v>
      </c>
    </row>
    <row r="25389" spans="6:11">
      <c r="F25389" s="128">
        <v>0.47921905736655757</v>
      </c>
      <c r="G25389" s="129">
        <v>10.565560758239979</v>
      </c>
      <c r="H25389" s="96">
        <v>-2857921.6227628165</v>
      </c>
      <c r="I25389" s="96">
        <v>-2857921.6227628165</v>
      </c>
      <c r="J25389" s="96">
        <v>0</v>
      </c>
      <c r="K25389" s="96">
        <v>0</v>
      </c>
    </row>
    <row r="25390" spans="6:11">
      <c r="F25390" s="128">
        <v>0.52078094263344243</v>
      </c>
      <c r="G25390" s="129">
        <v>6.5242578124300854</v>
      </c>
      <c r="H25390" s="96">
        <v>-2857921.6227628165</v>
      </c>
      <c r="I25390" s="96">
        <v>-2857921.6227628165</v>
      </c>
      <c r="J25390" s="96">
        <v>0</v>
      </c>
      <c r="K25390" s="96">
        <v>0</v>
      </c>
    </row>
    <row r="25391" spans="6:11">
      <c r="F25391" s="128">
        <v>0.19918310408223561</v>
      </c>
      <c r="G25391" s="129">
        <v>0.6933502608766775</v>
      </c>
      <c r="H25391" s="96">
        <v>5510701.1529527334</v>
      </c>
      <c r="I25391" s="96">
        <v>-297900.07039749727</v>
      </c>
      <c r="J25391" s="96">
        <v>-114517.69439381878</v>
      </c>
      <c r="K25391" s="96">
        <v>5923118.9177440498</v>
      </c>
    </row>
    <row r="25392" spans="6:11">
      <c r="F25392" s="128">
        <v>0.80081689591776439</v>
      </c>
      <c r="G25392" s="129">
        <v>2.2212295240529563</v>
      </c>
      <c r="H25392" s="96">
        <v>4454646.5730130356</v>
      </c>
      <c r="I25392" s="96">
        <v>-1175156.386645427</v>
      </c>
      <c r="J25392" s="96">
        <v>-127358.78199948742</v>
      </c>
      <c r="K25392" s="96">
        <v>5757161.74165795</v>
      </c>
    </row>
    <row r="25393" spans="6:11">
      <c r="F25393" s="128">
        <v>0.61231249673000965</v>
      </c>
      <c r="G25393" s="129">
        <v>2.5470872910602984</v>
      </c>
      <c r="H25393" s="96">
        <v>4233251.5104371412</v>
      </c>
      <c r="I25393" s="96">
        <v>-1462178.1651097869</v>
      </c>
      <c r="J25393" s="96">
        <v>-26943.702778857543</v>
      </c>
      <c r="K25393" s="96">
        <v>5722373.3783257855</v>
      </c>
    </row>
    <row r="25394" spans="6:11">
      <c r="F25394" s="128">
        <v>0.38768750326999035</v>
      </c>
      <c r="G25394" s="129">
        <v>9.475556678141972</v>
      </c>
      <c r="H25394" s="96">
        <v>-2857921.6227628165</v>
      </c>
      <c r="I25394" s="96">
        <v>-2857921.6227628165</v>
      </c>
      <c r="J25394" s="96">
        <v>0</v>
      </c>
      <c r="K25394" s="96">
        <v>0</v>
      </c>
    </row>
    <row r="25395" spans="6:11">
      <c r="F25395" s="128">
        <v>0.73978018237586096</v>
      </c>
      <c r="G25395" s="129">
        <v>3.4054099505479782</v>
      </c>
      <c r="H25395" s="96">
        <v>3656487.0968517335</v>
      </c>
      <c r="I25395" s="96">
        <v>-1887736.7863693987</v>
      </c>
      <c r="J25395" s="96">
        <v>-87518.319524437538</v>
      </c>
      <c r="K25395" s="96">
        <v>5631742.2027455699</v>
      </c>
    </row>
    <row r="25396" spans="6:11">
      <c r="F25396" s="128">
        <v>0.26021981762413904</v>
      </c>
      <c r="G25396" s="129">
        <v>13.462285527596427</v>
      </c>
      <c r="H25396" s="96">
        <v>-2857921.6227628165</v>
      </c>
      <c r="I25396" s="96">
        <v>-2857921.6227628165</v>
      </c>
      <c r="J25396" s="96">
        <v>0</v>
      </c>
      <c r="K25396" s="96">
        <v>0</v>
      </c>
    </row>
    <row r="25397" spans="6:11">
      <c r="F25397" s="128">
        <v>0.55106895291974611</v>
      </c>
      <c r="G25397" s="129">
        <v>5.2045048639526108</v>
      </c>
      <c r="H25397" s="96">
        <v>-2857921.6227628165</v>
      </c>
      <c r="I25397" s="96">
        <v>-2857921.6227628165</v>
      </c>
      <c r="J25397" s="96">
        <v>0</v>
      </c>
      <c r="K25397" s="96">
        <v>0</v>
      </c>
    </row>
    <row r="25398" spans="6:11">
      <c r="F25398" s="128">
        <v>0.44893104708025389</v>
      </c>
      <c r="G25398" s="129">
        <v>8.0088597301012179</v>
      </c>
      <c r="H25398" s="96">
        <v>-2857921.6227628165</v>
      </c>
      <c r="I25398" s="96">
        <v>-2857921.6227628165</v>
      </c>
      <c r="J25398" s="96">
        <v>0</v>
      </c>
      <c r="K25398" s="96">
        <v>0</v>
      </c>
    </row>
    <row r="25399" spans="6:11">
      <c r="F25399" s="128">
        <v>0.1238611654564955</v>
      </c>
      <c r="G25399" s="129">
        <v>2.8998786805812138</v>
      </c>
      <c r="H25399" s="96">
        <v>3995054.5981944017</v>
      </c>
      <c r="I25399" s="96">
        <v>-1604691.1635483941</v>
      </c>
      <c r="J25399" s="96">
        <v>-85200.791360389456</v>
      </c>
      <c r="K25399" s="96">
        <v>5684946.5531031853</v>
      </c>
    </row>
    <row r="25400" spans="6:11">
      <c r="F25400" s="128">
        <v>0.8761388345435045</v>
      </c>
      <c r="G25400" s="129">
        <v>1.3223071368166222</v>
      </c>
      <c r="H25400" s="96">
        <v>5072314.795984759</v>
      </c>
      <c r="I25400" s="96">
        <v>-739587.61031092564</v>
      </c>
      <c r="J25400" s="96">
        <v>-42328.059763052785</v>
      </c>
      <c r="K25400" s="96">
        <v>5854230.4660587376</v>
      </c>
    </row>
    <row r="25401" spans="6:11">
      <c r="F25401" s="128">
        <v>0.5290457934384708</v>
      </c>
      <c r="G25401" s="129">
        <v>7.1042318163619775</v>
      </c>
      <c r="H25401" s="96">
        <v>-2857921.6227628165</v>
      </c>
      <c r="I25401" s="96">
        <v>-2857921.6227628165</v>
      </c>
      <c r="J25401" s="96">
        <v>0</v>
      </c>
      <c r="K25401" s="96">
        <v>0</v>
      </c>
    </row>
    <row r="25402" spans="6:11">
      <c r="F25402" s="128">
        <v>0.4709542065615292</v>
      </c>
      <c r="G25402" s="129">
        <v>7.5299441567648602</v>
      </c>
      <c r="H25402" s="96">
        <v>-2857921.6227628165</v>
      </c>
      <c r="I25402" s="96">
        <v>-2857921.6227628165</v>
      </c>
      <c r="J25402" s="96">
        <v>0</v>
      </c>
      <c r="K25402" s="96">
        <v>0</v>
      </c>
    </row>
    <row r="25403" spans="6:11">
      <c r="F25403" s="128">
        <v>0.49006861367642485</v>
      </c>
      <c r="G25403" s="129">
        <v>0.74619362400637557</v>
      </c>
      <c r="H25403" s="96">
        <v>5473727.386839496</v>
      </c>
      <c r="I25403" s="96">
        <v>-297900.07039749727</v>
      </c>
      <c r="J25403" s="96">
        <v>-145672.56668850599</v>
      </c>
      <c r="K25403" s="96">
        <v>5917300.0239254991</v>
      </c>
    </row>
    <row r="25404" spans="6:11">
      <c r="F25404" s="128">
        <v>0.50993138632357515</v>
      </c>
      <c r="G25404" s="129">
        <v>6.7347909893506941</v>
      </c>
      <c r="H25404" s="96">
        <v>-2857921.6227628165</v>
      </c>
      <c r="I25404" s="96">
        <v>-2857921.6227628165</v>
      </c>
      <c r="J25404" s="96">
        <v>0</v>
      </c>
      <c r="K25404" s="96">
        <v>0</v>
      </c>
    </row>
    <row r="25405" spans="6:11">
      <c r="F25405" s="128">
        <v>1.6765960306820205E-2</v>
      </c>
      <c r="G25405" s="129">
        <v>9.1713337372363366</v>
      </c>
      <c r="H25405" s="96">
        <v>-2857921.6227628165</v>
      </c>
      <c r="I25405" s="96">
        <v>-2857921.6227628165</v>
      </c>
      <c r="J25405" s="96">
        <v>0</v>
      </c>
      <c r="K25405" s="96">
        <v>0</v>
      </c>
    </row>
    <row r="25406" spans="6:11">
      <c r="F25406" s="128">
        <v>0.9832340396931798</v>
      </c>
      <c r="G25406" s="129">
        <v>0.1690809999806662</v>
      </c>
      <c r="H25406" s="96">
        <v>5880035.4127190439</v>
      </c>
      <c r="I25406" s="96">
        <v>0</v>
      </c>
      <c r="J25406" s="96">
        <v>-101124.78791561257</v>
      </c>
      <c r="K25406" s="96">
        <v>5981160.2006346565</v>
      </c>
    </row>
    <row r="25407" spans="6:11">
      <c r="F25407" s="128">
        <v>0.11908952163107966</v>
      </c>
      <c r="G25407" s="129">
        <v>4.7827065667534523</v>
      </c>
      <c r="H25407" s="96">
        <v>2750099.7057204051</v>
      </c>
      <c r="I25407" s="96">
        <v>-2721249.7159727258</v>
      </c>
      <c r="J25407" s="96">
        <v>-17952.68756054655</v>
      </c>
      <c r="K25407" s="96">
        <v>5489302.1092536775</v>
      </c>
    </row>
    <row r="25408" spans="6:11">
      <c r="F25408" s="128">
        <v>0.88091047836892034</v>
      </c>
      <c r="G25408" s="129">
        <v>1.2679927186513791</v>
      </c>
      <c r="H25408" s="96">
        <v>5110016.6201189626</v>
      </c>
      <c r="I25408" s="96">
        <v>-739587.61031092564</v>
      </c>
      <c r="J25408" s="96">
        <v>-10543.449714150505</v>
      </c>
      <c r="K25408" s="96">
        <v>5860147.680144039</v>
      </c>
    </row>
    <row r="25409" spans="6:11">
      <c r="F25409" s="128">
        <v>0.78484748791598091</v>
      </c>
      <c r="G25409" s="129">
        <v>23.720614867454739</v>
      </c>
      <c r="H25409" s="96">
        <v>-2857921.6227628165</v>
      </c>
      <c r="I25409" s="96">
        <v>-2857921.6227628165</v>
      </c>
      <c r="J25409" s="96">
        <v>0</v>
      </c>
      <c r="K25409" s="96">
        <v>0</v>
      </c>
    </row>
    <row r="25410" spans="6:11">
      <c r="F25410" s="128">
        <v>0.21515251208401909</v>
      </c>
      <c r="G25410" s="129">
        <v>15.364081437999978</v>
      </c>
      <c r="H25410" s="96">
        <v>-2857921.6227628165</v>
      </c>
      <c r="I25410" s="96">
        <v>-2857921.6227628165</v>
      </c>
      <c r="J25410" s="96">
        <v>0</v>
      </c>
      <c r="K25410" s="96">
        <v>0</v>
      </c>
    </row>
    <row r="25411" spans="6:11">
      <c r="F25411" s="128">
        <v>0.27864562923314917</v>
      </c>
      <c r="G25411" s="129">
        <v>3.1812118735025701</v>
      </c>
      <c r="H25411" s="96">
        <v>3806258.0820947411</v>
      </c>
      <c r="I25411" s="96">
        <v>-1746543.0149025372</v>
      </c>
      <c r="J25411" s="96">
        <v>-102474.98012806183</v>
      </c>
      <c r="K25411" s="96">
        <v>5655276.0771253398</v>
      </c>
    </row>
    <row r="25412" spans="6:11">
      <c r="F25412" s="128">
        <v>0.72135437076685083</v>
      </c>
      <c r="G25412" s="129">
        <v>3.2662476346010085</v>
      </c>
      <c r="H25412" s="96">
        <v>3749428.1211836562</v>
      </c>
      <c r="I25412" s="96">
        <v>-1887736.7863693987</v>
      </c>
      <c r="J25412" s="96">
        <v>-9173.4865252833497</v>
      </c>
      <c r="K25412" s="96">
        <v>5646338.3940783385</v>
      </c>
    </row>
    <row r="25413" spans="6:11">
      <c r="F25413" s="128">
        <v>0.75528927300597504</v>
      </c>
      <c r="G25413" s="129">
        <v>16.283378604048004</v>
      </c>
      <c r="H25413" s="96">
        <v>-2857921.6227628165</v>
      </c>
      <c r="I25413" s="96">
        <v>-2857921.6227628165</v>
      </c>
      <c r="J25413" s="96">
        <v>0</v>
      </c>
      <c r="K25413" s="96">
        <v>0</v>
      </c>
    </row>
    <row r="25414" spans="6:11">
      <c r="F25414" s="128">
        <v>0.24471072699402496</v>
      </c>
      <c r="G25414" s="129">
        <v>14.07678472166897</v>
      </c>
      <c r="H25414" s="96">
        <v>-2857921.6227628165</v>
      </c>
      <c r="I25414" s="96">
        <v>-2857921.6227628165</v>
      </c>
      <c r="J25414" s="96">
        <v>0</v>
      </c>
      <c r="K25414" s="96">
        <v>0</v>
      </c>
    </row>
    <row r="25415" spans="6:11">
      <c r="F25415" s="128">
        <v>0.44243175311788141</v>
      </c>
      <c r="G25415" s="129">
        <v>5.5137026092738068</v>
      </c>
      <c r="H25415" s="96">
        <v>-2857921.6227628165</v>
      </c>
      <c r="I25415" s="96">
        <v>-2857921.6227628165</v>
      </c>
      <c r="J25415" s="96">
        <v>0</v>
      </c>
      <c r="K25415" s="96">
        <v>0</v>
      </c>
    </row>
    <row r="25416" spans="6:11">
      <c r="F25416" s="128">
        <v>0.55756824688211859</v>
      </c>
      <c r="G25416" s="129">
        <v>5.8417036720803068</v>
      </c>
      <c r="H25416" s="96">
        <v>-2857921.6227628165</v>
      </c>
      <c r="I25416" s="96">
        <v>-2857921.6227628165</v>
      </c>
      <c r="J25416" s="96">
        <v>0</v>
      </c>
      <c r="K25416" s="96">
        <v>0</v>
      </c>
    </row>
    <row r="25417" spans="6:11">
      <c r="F25417" s="128">
        <v>0.25156856223572077</v>
      </c>
      <c r="G25417" s="129">
        <v>23.377521471246794</v>
      </c>
      <c r="H25417" s="96">
        <v>-2857921.6227628165</v>
      </c>
      <c r="I25417" s="96">
        <v>-2857921.6227628165</v>
      </c>
      <c r="J25417" s="96">
        <v>0</v>
      </c>
      <c r="K25417" s="96">
        <v>0</v>
      </c>
    </row>
    <row r="25418" spans="6:11">
      <c r="F25418" s="128">
        <v>0.74843143776427923</v>
      </c>
      <c r="G25418" s="129">
        <v>2.8977567883126665</v>
      </c>
      <c r="H25418" s="96">
        <v>3996481.8780178782</v>
      </c>
      <c r="I25418" s="96">
        <v>-1604691.1635483941</v>
      </c>
      <c r="J25418" s="96">
        <v>-83997.884865545537</v>
      </c>
      <c r="K25418" s="96">
        <v>5685170.9264318179</v>
      </c>
    </row>
    <row r="25419" spans="6:11">
      <c r="F25419" s="128">
        <v>0.24272692251116224</v>
      </c>
      <c r="G25419" s="129">
        <v>13.848028663140811</v>
      </c>
      <c r="H25419" s="96">
        <v>-2857921.6227628165</v>
      </c>
      <c r="I25419" s="96">
        <v>-2857921.6227628165</v>
      </c>
      <c r="J25419" s="96">
        <v>0</v>
      </c>
      <c r="K25419" s="96">
        <v>0</v>
      </c>
    </row>
    <row r="25420" spans="6:11">
      <c r="F25420" s="128">
        <v>0.75727307748883776</v>
      </c>
      <c r="G25420" s="129">
        <v>2.780313541494722</v>
      </c>
      <c r="H25420" s="96">
        <v>4075641.7224161653</v>
      </c>
      <c r="I25420" s="96">
        <v>-1604691.1635483941</v>
      </c>
      <c r="J25420" s="96">
        <v>-17270.554332122018</v>
      </c>
      <c r="K25420" s="96">
        <v>5697603.4402966816</v>
      </c>
    </row>
    <row r="25421" spans="6:11">
      <c r="F25421" s="128">
        <v>0.44391296393809554</v>
      </c>
      <c r="G25421" s="129">
        <v>4.0626482154055772</v>
      </c>
      <c r="H25421" s="96">
        <v>3221063.8842502949</v>
      </c>
      <c r="I25421" s="96">
        <v>-2307400.080373521</v>
      </c>
      <c r="J25421" s="96">
        <v>-34851.362542320698</v>
      </c>
      <c r="K25421" s="96">
        <v>5563315.3271661364</v>
      </c>
    </row>
    <row r="25422" spans="6:11">
      <c r="F25422" s="128">
        <v>0.55608703606190446</v>
      </c>
      <c r="G25422" s="129">
        <v>5.8683045730292758</v>
      </c>
      <c r="H25422" s="96">
        <v>-2857921.6227628165</v>
      </c>
      <c r="I25422" s="96">
        <v>-2857921.6227628165</v>
      </c>
      <c r="J25422" s="96">
        <v>0</v>
      </c>
      <c r="K25422" s="96">
        <v>0</v>
      </c>
    </row>
    <row r="25423" spans="6:11">
      <c r="F25423" s="128">
        <v>0.4631659808172548</v>
      </c>
      <c r="G25423" s="129">
        <v>6.9008636199251256</v>
      </c>
      <c r="H25423" s="96">
        <v>-2857921.6227628165</v>
      </c>
      <c r="I25423" s="96">
        <v>-2857921.6227628165</v>
      </c>
      <c r="J25423" s="96">
        <v>0</v>
      </c>
      <c r="K25423" s="96">
        <v>0</v>
      </c>
    </row>
    <row r="25424" spans="6:11">
      <c r="F25424" s="128">
        <v>0.5368340191827452</v>
      </c>
      <c r="G25424" s="129">
        <v>6.2206632129630375</v>
      </c>
      <c r="H25424" s="96">
        <v>-2857921.6227628165</v>
      </c>
      <c r="I25424" s="96">
        <v>-2857921.6227628165</v>
      </c>
      <c r="J25424" s="96">
        <v>0</v>
      </c>
      <c r="K25424" s="96">
        <v>0</v>
      </c>
    </row>
    <row r="25425" spans="6:11">
      <c r="F25425" s="128">
        <v>0.54841540935352706</v>
      </c>
      <c r="G25425" s="129">
        <v>6.4866025096696021</v>
      </c>
      <c r="H25425" s="96">
        <v>-2857921.6227628165</v>
      </c>
      <c r="I25425" s="96">
        <v>-2857921.6227628165</v>
      </c>
      <c r="J25425" s="96">
        <v>0</v>
      </c>
      <c r="K25425" s="96">
        <v>0</v>
      </c>
    </row>
    <row r="25426" spans="6:11">
      <c r="F25426" s="128">
        <v>0.45158459064647294</v>
      </c>
      <c r="G25426" s="129">
        <v>7.9499256897507475</v>
      </c>
      <c r="H25426" s="96">
        <v>-2857921.6227628165</v>
      </c>
      <c r="I25426" s="96">
        <v>-2857921.6227628165</v>
      </c>
      <c r="J25426" s="96">
        <v>0</v>
      </c>
      <c r="K25426" s="96">
        <v>0</v>
      </c>
    </row>
    <row r="25427" spans="6:11">
      <c r="F25427" s="128">
        <v>0.9885738066078974</v>
      </c>
      <c r="G25427" s="129">
        <v>4.6705019855806169</v>
      </c>
      <c r="H25427" s="96">
        <v>2823045.1284743948</v>
      </c>
      <c r="I25427" s="96">
        <v>-2583940.8049289733</v>
      </c>
      <c r="J25427" s="96">
        <v>-93784.34084806504</v>
      </c>
      <c r="K25427" s="96">
        <v>5500770.2742514331</v>
      </c>
    </row>
    <row r="25428" spans="6:11">
      <c r="F25428" s="128">
        <v>1.1426193392102602E-2</v>
      </c>
      <c r="G25428" s="129">
        <v>44.718468932058613</v>
      </c>
      <c r="H25428" s="96">
        <v>-2857921.6227628165</v>
      </c>
      <c r="I25428" s="96">
        <v>-2857921.6227628165</v>
      </c>
      <c r="J25428" s="96">
        <v>0</v>
      </c>
      <c r="K25428" s="96">
        <v>0</v>
      </c>
    </row>
    <row r="25429" spans="6:11">
      <c r="F25429" s="128">
        <v>0.16256403006616016</v>
      </c>
      <c r="G25429" s="129">
        <v>34.958475079716813</v>
      </c>
      <c r="H25429" s="96">
        <v>-2857921.6227628165</v>
      </c>
      <c r="I25429" s="96">
        <v>-2857921.6227628165</v>
      </c>
      <c r="J25429" s="96">
        <v>0</v>
      </c>
      <c r="K25429" s="96">
        <v>0</v>
      </c>
    </row>
    <row r="25430" spans="6:11">
      <c r="F25430" s="128">
        <v>0.83743596993383984</v>
      </c>
      <c r="G25430" s="129">
        <v>1.7741047201599758</v>
      </c>
      <c r="H25430" s="96">
        <v>4760606.9064166704</v>
      </c>
      <c r="I25430" s="96">
        <v>-1030641.4004800867</v>
      </c>
      <c r="J25430" s="96">
        <v>-13992.642077776161</v>
      </c>
      <c r="K25430" s="96">
        <v>5805240.948974533</v>
      </c>
    </row>
    <row r="25431" spans="6:11">
      <c r="F25431" s="128">
        <v>0.14423373971796283</v>
      </c>
      <c r="G25431" s="129">
        <v>12.931319792125665</v>
      </c>
      <c r="H25431" s="96">
        <v>-2857921.6227628165</v>
      </c>
      <c r="I25431" s="96">
        <v>-2857921.6227628165</v>
      </c>
      <c r="J25431" s="96">
        <v>0</v>
      </c>
      <c r="K25431" s="96">
        <v>0</v>
      </c>
    </row>
    <row r="25432" spans="6:11">
      <c r="F25432" s="128">
        <v>0.85576626028203717</v>
      </c>
      <c r="G25432" s="129">
        <v>1.5575800054635984</v>
      </c>
      <c r="H25432" s="96">
        <v>4909655.305267496</v>
      </c>
      <c r="I25432" s="96">
        <v>-885452.85481691465</v>
      </c>
      <c r="J25432" s="96">
        <v>-33559.724982630287</v>
      </c>
      <c r="K25432" s="96">
        <v>5828667.885067041</v>
      </c>
    </row>
    <row r="25433" spans="6:11">
      <c r="F25433" s="128">
        <v>0.25027883203377499</v>
      </c>
      <c r="G25433" s="129">
        <v>10.468766581810751</v>
      </c>
      <c r="H25433" s="96">
        <v>-2857921.6227628165</v>
      </c>
      <c r="I25433" s="96">
        <v>-2857921.6227628165</v>
      </c>
      <c r="J25433" s="96">
        <v>0</v>
      </c>
      <c r="K25433" s="96">
        <v>0</v>
      </c>
    </row>
    <row r="25434" spans="6:11">
      <c r="F25434" s="128">
        <v>0.74972116796622501</v>
      </c>
      <c r="G25434" s="129">
        <v>2.8805391762266144</v>
      </c>
      <c r="H25434" s="96">
        <v>4008067.0594747383</v>
      </c>
      <c r="I25434" s="96">
        <v>-1604691.1635483941</v>
      </c>
      <c r="J25434" s="96">
        <v>-74233.657229522316</v>
      </c>
      <c r="K25434" s="96">
        <v>5686991.8802526547</v>
      </c>
    </row>
    <row r="25435" spans="6:11">
      <c r="F25435" s="128">
        <v>0.60859503021484929</v>
      </c>
      <c r="G25435" s="129">
        <v>9.784286799630264</v>
      </c>
      <c r="H25435" s="96">
        <v>-2857921.6227628165</v>
      </c>
      <c r="I25435" s="96">
        <v>-2857921.6227628165</v>
      </c>
      <c r="J25435" s="96">
        <v>0</v>
      </c>
      <c r="K25435" s="96">
        <v>0</v>
      </c>
    </row>
    <row r="25436" spans="6:11">
      <c r="F25436" s="128">
        <v>0.39140496978515071</v>
      </c>
      <c r="G25436" s="129">
        <v>9.3801252664254449</v>
      </c>
      <c r="H25436" s="96">
        <v>-2857921.6227628165</v>
      </c>
      <c r="I25436" s="96">
        <v>-2857921.6227628165</v>
      </c>
      <c r="J25436" s="96">
        <v>0</v>
      </c>
      <c r="K25436" s="96">
        <v>0</v>
      </c>
    </row>
    <row r="25437" spans="6:11">
      <c r="F25437" s="128">
        <v>2.9764574342461492E-2</v>
      </c>
      <c r="G25437" s="129">
        <v>3.0355123781825593</v>
      </c>
      <c r="H25437" s="96">
        <v>3903943.0247178487</v>
      </c>
      <c r="I25437" s="96">
        <v>-1746543.0149025372</v>
      </c>
      <c r="J25437" s="96">
        <v>-20136.681084279258</v>
      </c>
      <c r="K25437" s="96">
        <v>5670622.7207046654</v>
      </c>
    </row>
    <row r="25438" spans="6:11">
      <c r="F25438" s="128">
        <v>0.97023542565753851</v>
      </c>
      <c r="G25438" s="129">
        <v>0.30216530069812747</v>
      </c>
      <c r="H25438" s="96">
        <v>5785954.4513050681</v>
      </c>
      <c r="I25438" s="96">
        <v>-149296.34340658187</v>
      </c>
      <c r="J25438" s="96">
        <v>-31122.142908755275</v>
      </c>
      <c r="K25438" s="96">
        <v>5966372.9376204051</v>
      </c>
    </row>
    <row r="25439" spans="6:11">
      <c r="F25439" s="128">
        <v>0.69097916518681479</v>
      </c>
      <c r="G25439" s="129">
        <v>3.0314597804538184</v>
      </c>
      <c r="H25439" s="96">
        <v>3906667.0937175993</v>
      </c>
      <c r="I25439" s="96">
        <v>-1746543.0149025372</v>
      </c>
      <c r="J25439" s="96">
        <v>-17840.070196170833</v>
      </c>
      <c r="K25439" s="96">
        <v>5671050.1788163073</v>
      </c>
    </row>
    <row r="25440" spans="6:11">
      <c r="F25440" s="128">
        <v>0.30902083481318521</v>
      </c>
      <c r="G25440" s="129">
        <v>11.743465777775738</v>
      </c>
      <c r="H25440" s="96">
        <v>-2857921.6227628165</v>
      </c>
      <c r="I25440" s="96">
        <v>-2857921.6227628165</v>
      </c>
      <c r="J25440" s="96">
        <v>0</v>
      </c>
      <c r="K25440" s="96">
        <v>0</v>
      </c>
    </row>
    <row r="25441" spans="6:11">
      <c r="F25441" s="128">
        <v>6.4937189769842529E-2</v>
      </c>
      <c r="G25441" s="129">
        <v>3.0522414964404958</v>
      </c>
      <c r="H25441" s="96">
        <v>3892702.0774119552</v>
      </c>
      <c r="I25441" s="96">
        <v>-1746543.0149025372</v>
      </c>
      <c r="J25441" s="96">
        <v>-29613.422844427823</v>
      </c>
      <c r="K25441" s="96">
        <v>5668858.5151589205</v>
      </c>
    </row>
    <row r="25442" spans="6:11">
      <c r="F25442" s="128">
        <v>0.93506281023015747</v>
      </c>
      <c r="G25442" s="129">
        <v>0.67141575232958683</v>
      </c>
      <c r="H25442" s="96">
        <v>5526068.1353210444</v>
      </c>
      <c r="I25442" s="96">
        <v>-297900.07039749727</v>
      </c>
      <c r="J25442" s="96">
        <v>-101567.73010874366</v>
      </c>
      <c r="K25442" s="96">
        <v>5925535.9358272851</v>
      </c>
    </row>
    <row r="25443" spans="6:11">
      <c r="F25443" s="128">
        <v>0.13794427255858421</v>
      </c>
      <c r="G25443" s="129">
        <v>22.282261695672279</v>
      </c>
      <c r="H25443" s="96">
        <v>-2857921.6227628165</v>
      </c>
      <c r="I25443" s="96">
        <v>-2857921.6227628165</v>
      </c>
      <c r="J25443" s="96">
        <v>0</v>
      </c>
      <c r="K25443" s="96">
        <v>0</v>
      </c>
    </row>
    <row r="25444" spans="6:11">
      <c r="F25444" s="128">
        <v>0.86205572744141579</v>
      </c>
      <c r="G25444" s="129">
        <v>1.4843536140413811</v>
      </c>
      <c r="H25444" s="96">
        <v>4960248.4046048876</v>
      </c>
      <c r="I25444" s="96">
        <v>-739587.61031092564</v>
      </c>
      <c r="J25444" s="96">
        <v>-136775.98798862612</v>
      </c>
      <c r="K25444" s="96">
        <v>5836612.0029044393</v>
      </c>
    </row>
    <row r="25445" spans="6:11">
      <c r="F25445" s="128">
        <v>0.88128876554152169</v>
      </c>
      <c r="G25445" s="129">
        <v>0.64291985241467231</v>
      </c>
      <c r="H25445" s="96">
        <v>5546049.2149639102</v>
      </c>
      <c r="I25445" s="96">
        <v>-297900.07039749727</v>
      </c>
      <c r="J25445" s="96">
        <v>-84728.157637855446</v>
      </c>
      <c r="K25445" s="96">
        <v>5928677.4429992633</v>
      </c>
    </row>
    <row r="25446" spans="6:11">
      <c r="F25446" s="128">
        <v>0.11871123445847831</v>
      </c>
      <c r="G25446" s="129">
        <v>21.310613360281437</v>
      </c>
      <c r="H25446" s="96">
        <v>-2857921.6227628165</v>
      </c>
      <c r="I25446" s="96">
        <v>-2857921.6227628165</v>
      </c>
      <c r="J25446" s="96">
        <v>0</v>
      </c>
      <c r="K25446" s="96">
        <v>0</v>
      </c>
    </row>
    <row r="25447" spans="6:11">
      <c r="F25447" s="128">
        <v>0.17559474344338455</v>
      </c>
      <c r="G25447" s="129">
        <v>1.6240027596110789</v>
      </c>
      <c r="H25447" s="96">
        <v>4863834.2817711588</v>
      </c>
      <c r="I25447" s="96">
        <v>-885452.85481691465</v>
      </c>
      <c r="J25447" s="96">
        <v>-72184.090162488705</v>
      </c>
      <c r="K25447" s="96">
        <v>5821471.226750562</v>
      </c>
    </row>
    <row r="25448" spans="6:11">
      <c r="F25448" s="128">
        <v>0.82440525655661545</v>
      </c>
      <c r="G25448" s="129">
        <v>1.9309305376513313</v>
      </c>
      <c r="H25448" s="96">
        <v>4652967.4178798031</v>
      </c>
      <c r="I25448" s="96">
        <v>-1030641.4004800867</v>
      </c>
      <c r="J25448" s="96">
        <v>-104723.14718935348</v>
      </c>
      <c r="K25448" s="96">
        <v>5788331.9655492436</v>
      </c>
    </row>
    <row r="25449" spans="6:11">
      <c r="F25449" s="128">
        <v>0.23145045891108951</v>
      </c>
      <c r="G25449" s="129">
        <v>36.35561318450636</v>
      </c>
      <c r="H25449" s="96">
        <v>-2857921.6227628165</v>
      </c>
      <c r="I25449" s="96">
        <v>-2857921.6227628165</v>
      </c>
      <c r="J25449" s="96">
        <v>0</v>
      </c>
      <c r="K25449" s="96">
        <v>0</v>
      </c>
    </row>
    <row r="25450" spans="6:11">
      <c r="F25450" s="128">
        <v>0.76854954108891049</v>
      </c>
      <c r="G25450" s="129">
        <v>2.632502534242354</v>
      </c>
      <c r="H25450" s="96">
        <v>4175412.5730792508</v>
      </c>
      <c r="I25450" s="96">
        <v>-1462178.1651097869</v>
      </c>
      <c r="J25450" s="96">
        <v>-75698.588875819914</v>
      </c>
      <c r="K25450" s="96">
        <v>5713289.3270648578</v>
      </c>
    </row>
    <row r="25451" spans="6:11">
      <c r="F25451" s="128">
        <v>0.56120898610118719</v>
      </c>
      <c r="G25451" s="129">
        <v>9.8633682423110383</v>
      </c>
      <c r="H25451" s="96">
        <v>-2857921.6227628165</v>
      </c>
      <c r="I25451" s="96">
        <v>-2857921.6227628165</v>
      </c>
      <c r="J25451" s="96">
        <v>0</v>
      </c>
      <c r="K25451" s="96">
        <v>0</v>
      </c>
    </row>
    <row r="25452" spans="6:11">
      <c r="F25452" s="128">
        <v>0.43879101389881281</v>
      </c>
      <c r="G25452" s="129">
        <v>8.2373202959929515</v>
      </c>
      <c r="H25452" s="96">
        <v>-2857921.6227628165</v>
      </c>
      <c r="I25452" s="96">
        <v>-2857921.6227628165</v>
      </c>
      <c r="J25452" s="96">
        <v>0</v>
      </c>
      <c r="K25452" s="96">
        <v>0</v>
      </c>
    </row>
    <row r="25453" spans="6:11">
      <c r="F25453" s="128">
        <v>0.90911419202387711</v>
      </c>
      <c r="G25453" s="129">
        <v>12.369804066840668</v>
      </c>
      <c r="H25453" s="96">
        <v>-2857921.6227628165</v>
      </c>
      <c r="I25453" s="96">
        <v>-2857921.6227628165</v>
      </c>
      <c r="J25453" s="96">
        <v>0</v>
      </c>
      <c r="K25453" s="96">
        <v>0</v>
      </c>
    </row>
    <row r="25454" spans="6:11">
      <c r="F25454" s="128">
        <v>9.088580797612289E-2</v>
      </c>
      <c r="G25454" s="129">
        <v>23.981514178633649</v>
      </c>
      <c r="H25454" s="96">
        <v>-2857921.6227628165</v>
      </c>
      <c r="I25454" s="96">
        <v>-2857921.6227628165</v>
      </c>
      <c r="J25454" s="96">
        <v>0</v>
      </c>
      <c r="K25454" s="96">
        <v>0</v>
      </c>
    </row>
    <row r="25455" spans="6:11">
      <c r="F25455" s="128">
        <v>0.14336204801059194</v>
      </c>
      <c r="G25455" s="129">
        <v>7.8016995318513942</v>
      </c>
      <c r="H25455" s="96">
        <v>-2857921.6227628165</v>
      </c>
      <c r="I25455" s="96">
        <v>-2857921.6227628165</v>
      </c>
      <c r="J25455" s="96">
        <v>0</v>
      </c>
      <c r="K25455" s="96">
        <v>0</v>
      </c>
    </row>
    <row r="25456" spans="6:11">
      <c r="F25456" s="128">
        <v>0.85663795198940806</v>
      </c>
      <c r="G25456" s="129">
        <v>1.5473990940127009</v>
      </c>
      <c r="H25456" s="96">
        <v>4916687.7294355677</v>
      </c>
      <c r="I25456" s="96">
        <v>-885452.85481691465</v>
      </c>
      <c r="J25456" s="96">
        <v>-27631.150746536427</v>
      </c>
      <c r="K25456" s="96">
        <v>5829771.7349990187</v>
      </c>
    </row>
    <row r="25457" spans="6:11">
      <c r="F25457" s="128">
        <v>0.95192716400966204</v>
      </c>
      <c r="G25457" s="129">
        <v>10.470644525476152</v>
      </c>
      <c r="H25457" s="96">
        <v>-2857921.6227628165</v>
      </c>
      <c r="I25457" s="96">
        <v>-2857921.6227628165</v>
      </c>
      <c r="J25457" s="96">
        <v>0</v>
      </c>
      <c r="K25457" s="96">
        <v>0</v>
      </c>
    </row>
    <row r="25458" spans="6:11">
      <c r="F25458" s="128">
        <v>4.8072835990337959E-2</v>
      </c>
      <c r="G25458" s="129">
        <v>30.350380017219162</v>
      </c>
      <c r="H25458" s="96">
        <v>-2857921.6227628165</v>
      </c>
      <c r="I25458" s="96">
        <v>-2857921.6227628165</v>
      </c>
      <c r="J25458" s="96">
        <v>0</v>
      </c>
      <c r="K25458" s="96">
        <v>0</v>
      </c>
    </row>
    <row r="25459" spans="6:11">
      <c r="F25459" s="128">
        <v>0.46929749358933259</v>
      </c>
      <c r="G25459" s="129">
        <v>44.712692845081911</v>
      </c>
      <c r="H25459" s="96">
        <v>-2857921.6227628165</v>
      </c>
      <c r="I25459" s="96">
        <v>-2857921.6227628165</v>
      </c>
      <c r="J25459" s="96">
        <v>0</v>
      </c>
      <c r="K25459" s="96">
        <v>0</v>
      </c>
    </row>
    <row r="25460" spans="6:11">
      <c r="F25460" s="128">
        <v>0.53070250641066741</v>
      </c>
      <c r="G25460" s="129">
        <v>6.3355366632042127</v>
      </c>
      <c r="H25460" s="96">
        <v>-2857921.6227628165</v>
      </c>
      <c r="I25460" s="96">
        <v>-2857921.6227628165</v>
      </c>
      <c r="J25460" s="96">
        <v>0</v>
      </c>
      <c r="K25460" s="96">
        <v>0</v>
      </c>
    </row>
    <row r="25461" spans="6:11">
      <c r="F25461" s="128">
        <v>0.75931169248816532</v>
      </c>
      <c r="G25461" s="129">
        <v>18.189097499850529</v>
      </c>
      <c r="H25461" s="96">
        <v>-2857921.6227628165</v>
      </c>
      <c r="I25461" s="96">
        <v>-2857921.6227628165</v>
      </c>
      <c r="J25461" s="96">
        <v>0</v>
      </c>
      <c r="K25461" s="96">
        <v>0</v>
      </c>
    </row>
    <row r="25462" spans="6:11">
      <c r="F25462" s="128">
        <v>0.24068830751183468</v>
      </c>
      <c r="G25462" s="129">
        <v>14.242525123907328</v>
      </c>
      <c r="H25462" s="96">
        <v>-2857921.6227628165</v>
      </c>
      <c r="I25462" s="96">
        <v>-2857921.6227628165</v>
      </c>
      <c r="J25462" s="96">
        <v>0</v>
      </c>
      <c r="K25462" s="96">
        <v>0</v>
      </c>
    </row>
    <row r="25463" spans="6:11">
      <c r="F25463" s="128">
        <v>0.51006212544910445</v>
      </c>
      <c r="G25463" s="129">
        <v>4.3214924456245178</v>
      </c>
      <c r="H25463" s="96">
        <v>3051022.7728559859</v>
      </c>
      <c r="I25463" s="96">
        <v>-2445991.9206642797</v>
      </c>
      <c r="J25463" s="96">
        <v>-39580.410987131188</v>
      </c>
      <c r="K25463" s="96">
        <v>5536595.1045073969</v>
      </c>
    </row>
    <row r="25464" spans="6:11">
      <c r="F25464" s="128">
        <v>0.48993787455089555</v>
      </c>
      <c r="G25464" s="129">
        <v>7.1347668254639451</v>
      </c>
      <c r="H25464" s="96">
        <v>-2857921.6227628165</v>
      </c>
      <c r="I25464" s="96">
        <v>-2857921.6227628165</v>
      </c>
      <c r="J25464" s="96">
        <v>0</v>
      </c>
      <c r="K25464" s="96">
        <v>0</v>
      </c>
    </row>
    <row r="25465" spans="6:11">
      <c r="F25465" s="128">
        <v>0.30471320370866917</v>
      </c>
      <c r="G25465" s="129">
        <v>7.7972926293780782</v>
      </c>
      <c r="H25465" s="96">
        <v>-2857921.6227628165</v>
      </c>
      <c r="I25465" s="96">
        <v>-2857921.6227628165</v>
      </c>
      <c r="J25465" s="96">
        <v>0</v>
      </c>
      <c r="K25465" s="96">
        <v>0</v>
      </c>
    </row>
    <row r="25466" spans="6:11">
      <c r="F25466" s="128">
        <v>0.69528679629133083</v>
      </c>
      <c r="G25466" s="129">
        <v>3.6343086200234769</v>
      </c>
      <c r="H25466" s="96">
        <v>3504226.5333333169</v>
      </c>
      <c r="I25466" s="96">
        <v>-2028275.5309168033</v>
      </c>
      <c r="J25466" s="96">
        <v>-75313.879518286834</v>
      </c>
      <c r="K25466" s="96">
        <v>5607815.9437684072</v>
      </c>
    </row>
    <row r="25467" spans="6:11">
      <c r="F25467" s="128">
        <v>8.2975897166795654E-2</v>
      </c>
      <c r="G25467" s="129">
        <v>10.554765731781865</v>
      </c>
      <c r="H25467" s="96">
        <v>-2857921.6227628165</v>
      </c>
      <c r="I25467" s="96">
        <v>-2857921.6227628165</v>
      </c>
      <c r="J25467" s="96">
        <v>0</v>
      </c>
      <c r="K25467" s="96">
        <v>0</v>
      </c>
    </row>
    <row r="25468" spans="6:11">
      <c r="F25468" s="128">
        <v>0.91702410283320435</v>
      </c>
      <c r="G25468" s="129">
        <v>0.86621522629221659</v>
      </c>
      <c r="H25468" s="96">
        <v>5389679.4563232604</v>
      </c>
      <c r="I25468" s="96">
        <v>-445814.39416262286</v>
      </c>
      <c r="J25468" s="96">
        <v>-68611.11601508857</v>
      </c>
      <c r="K25468" s="96">
        <v>5904104.9665009715</v>
      </c>
    </row>
    <row r="25469" spans="6:11">
      <c r="F25469" s="128">
        <v>0.59919617328402841</v>
      </c>
      <c r="G25469" s="129">
        <v>8.14010812355205</v>
      </c>
      <c r="H25469" s="96">
        <v>-2857921.6227628165</v>
      </c>
      <c r="I25469" s="96">
        <v>-2857921.6227628165</v>
      </c>
      <c r="J25469" s="96">
        <v>0</v>
      </c>
      <c r="K25469" s="96">
        <v>0</v>
      </c>
    </row>
    <row r="25470" spans="6:11">
      <c r="F25470" s="128">
        <v>0.40080382671597159</v>
      </c>
      <c r="G25470" s="129">
        <v>9.1428318156252111</v>
      </c>
      <c r="H25470" s="96">
        <v>-2857921.6227628165</v>
      </c>
      <c r="I25470" s="96">
        <v>-2857921.6227628165</v>
      </c>
      <c r="J25470" s="96">
        <v>0</v>
      </c>
      <c r="K25470" s="96">
        <v>0</v>
      </c>
    </row>
    <row r="25471" spans="6:11">
      <c r="F25471" s="128">
        <v>0.28700399134330512</v>
      </c>
      <c r="G25471" s="129">
        <v>3.3926493530877764</v>
      </c>
      <c r="H25471" s="96">
        <v>3664990.9296072726</v>
      </c>
      <c r="I25471" s="96">
        <v>-1887736.7863693987</v>
      </c>
      <c r="J25471" s="96">
        <v>-80351.323161380322</v>
      </c>
      <c r="K25471" s="96">
        <v>5633079.0391380517</v>
      </c>
    </row>
    <row r="25472" spans="6:11">
      <c r="F25472" s="128">
        <v>0.71299600865669488</v>
      </c>
      <c r="G25472" s="129">
        <v>3.3827945654045943</v>
      </c>
      <c r="H25472" s="96">
        <v>3671560.8408818594</v>
      </c>
      <c r="I25472" s="96">
        <v>-1887736.7863693987</v>
      </c>
      <c r="J25472" s="96">
        <v>-74814.044565756747</v>
      </c>
      <c r="K25472" s="96">
        <v>5634111.6718170149</v>
      </c>
    </row>
    <row r="25473" spans="6:11">
      <c r="F25473" s="128">
        <v>0.53427656480805419</v>
      </c>
      <c r="G25473" s="129">
        <v>5.3226016686150501</v>
      </c>
      <c r="H25473" s="96">
        <v>-2857921.6227628165</v>
      </c>
      <c r="I25473" s="96">
        <v>-2857921.6227628165</v>
      </c>
      <c r="J25473" s="96">
        <v>0</v>
      </c>
      <c r="K25473" s="96">
        <v>0</v>
      </c>
    </row>
    <row r="25474" spans="6:11">
      <c r="F25474" s="128">
        <v>0.46572343519194581</v>
      </c>
      <c r="G25474" s="129">
        <v>7.6416330775200434</v>
      </c>
      <c r="H25474" s="96">
        <v>-2857921.6227628165</v>
      </c>
      <c r="I25474" s="96">
        <v>-2857921.6227628165</v>
      </c>
      <c r="J25474" s="96">
        <v>0</v>
      </c>
      <c r="K25474" s="96">
        <v>0</v>
      </c>
    </row>
    <row r="25475" spans="6:11">
      <c r="F25475" s="128">
        <v>0.57862142546023909</v>
      </c>
      <c r="G25475" s="129">
        <v>7.3232953471732429</v>
      </c>
      <c r="H25475" s="96">
        <v>-2857921.6227628165</v>
      </c>
      <c r="I25475" s="96">
        <v>-2857921.6227628165</v>
      </c>
      <c r="J25475" s="96">
        <v>0</v>
      </c>
      <c r="K25475" s="96">
        <v>0</v>
      </c>
    </row>
    <row r="25476" spans="6:11">
      <c r="F25476" s="128">
        <v>0.42137857453976091</v>
      </c>
      <c r="G25476" s="129">
        <v>8.6422362242678616</v>
      </c>
      <c r="H25476" s="96">
        <v>-2857921.6227628165</v>
      </c>
      <c r="I25476" s="96">
        <v>-2857921.6227628165</v>
      </c>
      <c r="J25476" s="96">
        <v>0</v>
      </c>
      <c r="K25476" s="96">
        <v>0</v>
      </c>
    </row>
    <row r="25477" spans="6:11">
      <c r="F25477" s="128">
        <v>0.32960791726390115</v>
      </c>
      <c r="G25477" s="129">
        <v>7.2127241745495368E-2</v>
      </c>
      <c r="H25477" s="96">
        <v>5948739.9217538228</v>
      </c>
      <c r="I25477" s="96">
        <v>0</v>
      </c>
      <c r="J25477" s="96">
        <v>-43216.075057239512</v>
      </c>
      <c r="K25477" s="96">
        <v>5991955.9968110621</v>
      </c>
    </row>
    <row r="25478" spans="6:11">
      <c r="F25478" s="128">
        <v>0.67039208273609885</v>
      </c>
      <c r="G25478" s="129">
        <v>3.9989253964518858</v>
      </c>
      <c r="H25478" s="96">
        <v>3263108.7751473999</v>
      </c>
      <c r="I25478" s="96">
        <v>-2168162.2873492301</v>
      </c>
      <c r="J25478" s="96">
        <v>-138642.06241662556</v>
      </c>
      <c r="K25478" s="96">
        <v>5569913.1249132557</v>
      </c>
    </row>
    <row r="25479" spans="6:11">
      <c r="F25479" s="128">
        <v>0.19522445393901422</v>
      </c>
      <c r="G25479" s="129">
        <v>16.098789299748685</v>
      </c>
      <c r="H25479" s="96">
        <v>-2857921.6227628165</v>
      </c>
      <c r="I25479" s="96">
        <v>-2857921.6227628165</v>
      </c>
      <c r="J25479" s="96">
        <v>0</v>
      </c>
      <c r="K25479" s="96">
        <v>0</v>
      </c>
    </row>
    <row r="25480" spans="6:11">
      <c r="F25480" s="128">
        <v>0.80477554606098578</v>
      </c>
      <c r="G25480" s="129">
        <v>2.171918652113884</v>
      </c>
      <c r="H25480" s="96">
        <v>4488226.1334309503</v>
      </c>
      <c r="I25480" s="96">
        <v>-1175156.386645427</v>
      </c>
      <c r="J25480" s="96">
        <v>-99062.010227124614</v>
      </c>
      <c r="K25480" s="96">
        <v>5762444.5303035025</v>
      </c>
    </row>
    <row r="25481" spans="6:11">
      <c r="F25481" s="128">
        <v>2.9345463706671127E-2</v>
      </c>
      <c r="G25481" s="129">
        <v>1.7254352263751556</v>
      </c>
      <c r="H25481" s="96">
        <v>4794063.3994963206</v>
      </c>
      <c r="I25481" s="96">
        <v>-885452.85481691465</v>
      </c>
      <c r="J25481" s="96">
        <v>-130982.28339726203</v>
      </c>
      <c r="K25481" s="96">
        <v>5810498.5377104972</v>
      </c>
    </row>
    <row r="25482" spans="6:11">
      <c r="F25482" s="128">
        <v>0.97065453629332887</v>
      </c>
      <c r="G25482" s="129">
        <v>0.29784655362311735</v>
      </c>
      <c r="H25482" s="96">
        <v>5789008.039762889</v>
      </c>
      <c r="I25482" s="96">
        <v>-149296.34340658187</v>
      </c>
      <c r="J25482" s="96">
        <v>-28547.844656568344</v>
      </c>
      <c r="K25482" s="96">
        <v>5966852.2278260393</v>
      </c>
    </row>
    <row r="25483" spans="6:11">
      <c r="F25483" s="128">
        <v>0.21654361415779844</v>
      </c>
      <c r="G25483" s="129">
        <v>4.4500924478584629</v>
      </c>
      <c r="H25483" s="96">
        <v>2966863.0368346917</v>
      </c>
      <c r="I25483" s="96">
        <v>-2445991.9206642797</v>
      </c>
      <c r="J25483" s="96">
        <v>-110512.65887045882</v>
      </c>
      <c r="K25483" s="96">
        <v>5523367.61636943</v>
      </c>
    </row>
    <row r="25484" spans="6:11">
      <c r="F25484" s="128">
        <v>0.78345638584220156</v>
      </c>
      <c r="G25484" s="129">
        <v>2.4403988453992507</v>
      </c>
      <c r="H25484" s="96">
        <v>4305575.156454416</v>
      </c>
      <c r="I25484" s="96">
        <v>-1319000.9380938543</v>
      </c>
      <c r="J25484" s="96">
        <v>-109164.06505154839</v>
      </c>
      <c r="K25484" s="96">
        <v>5733740.1595998192</v>
      </c>
    </row>
    <row r="25485" spans="6:11">
      <c r="F25485" s="128">
        <v>0.77436894599714734</v>
      </c>
      <c r="G25485" s="129">
        <v>7.1852883711766422</v>
      </c>
      <c r="H25485" s="96">
        <v>-2857921.6227628165</v>
      </c>
      <c r="I25485" s="96">
        <v>-2857921.6227628165</v>
      </c>
      <c r="J25485" s="96">
        <v>0</v>
      </c>
      <c r="K25485" s="96">
        <v>0</v>
      </c>
    </row>
    <row r="25486" spans="6:11">
      <c r="F25486" s="128">
        <v>0.22563105400285266</v>
      </c>
      <c r="G25486" s="129">
        <v>14.888541181093599</v>
      </c>
      <c r="H25486" s="96">
        <v>-2857921.6227628165</v>
      </c>
      <c r="I25486" s="96">
        <v>-2857921.6227628165</v>
      </c>
      <c r="J25486" s="96">
        <v>0</v>
      </c>
      <c r="K25486" s="96">
        <v>0</v>
      </c>
    </row>
    <row r="25487" spans="6:11">
      <c r="F25487" s="128">
        <v>0.23062663702784414</v>
      </c>
      <c r="G25487" s="129">
        <v>6.7121426711896941</v>
      </c>
      <c r="H25487" s="96">
        <v>-2857921.6227628165</v>
      </c>
      <c r="I25487" s="96">
        <v>-2857921.6227628165</v>
      </c>
      <c r="J25487" s="96">
        <v>0</v>
      </c>
      <c r="K25487" s="96">
        <v>0</v>
      </c>
    </row>
    <row r="25488" spans="6:11">
      <c r="F25488" s="128">
        <v>0.76937336297215586</v>
      </c>
      <c r="G25488" s="129">
        <v>2.6217890978292937</v>
      </c>
      <c r="H25488" s="96">
        <v>4182657.8844401175</v>
      </c>
      <c r="I25488" s="96">
        <v>-1462178.1651097869</v>
      </c>
      <c r="J25488" s="96">
        <v>-69591.877647180023</v>
      </c>
      <c r="K25488" s="96">
        <v>5714427.9271970848</v>
      </c>
    </row>
    <row r="25489" spans="6:11">
      <c r="F25489" s="128">
        <v>0.63639084481576091</v>
      </c>
      <c r="G25489" s="129">
        <v>3.2985303263368912</v>
      </c>
      <c r="H25489" s="96">
        <v>3727828.2464438304</v>
      </c>
      <c r="I25489" s="96">
        <v>-1887736.7863693987</v>
      </c>
      <c r="J25489" s="96">
        <v>-27383.98952103464</v>
      </c>
      <c r="K25489" s="96">
        <v>5642949.0223342637</v>
      </c>
    </row>
    <row r="25490" spans="6:11">
      <c r="F25490" s="128">
        <v>0.36360915518423909</v>
      </c>
      <c r="G25490" s="129">
        <v>10.116757377212208</v>
      </c>
      <c r="H25490" s="96">
        <v>-2857921.6227628165</v>
      </c>
      <c r="I25490" s="96">
        <v>-2857921.6227628165</v>
      </c>
      <c r="J25490" s="96">
        <v>0</v>
      </c>
      <c r="K25490" s="96">
        <v>0</v>
      </c>
    </row>
    <row r="25491" spans="6:11">
      <c r="F25491" s="128">
        <v>0.52964356292829173</v>
      </c>
      <c r="G25491" s="129">
        <v>6.6412697864843677</v>
      </c>
      <c r="H25491" s="96">
        <v>-2857921.6227628165</v>
      </c>
      <c r="I25491" s="96">
        <v>-2857921.6227628165</v>
      </c>
      <c r="J25491" s="96">
        <v>0</v>
      </c>
      <c r="K25491" s="96">
        <v>0</v>
      </c>
    </row>
    <row r="25492" spans="6:11">
      <c r="F25492" s="128">
        <v>0.47035643707170827</v>
      </c>
      <c r="G25492" s="129">
        <v>7.5426449495205636</v>
      </c>
      <c r="H25492" s="96">
        <v>-2857921.6227628165</v>
      </c>
      <c r="I25492" s="96">
        <v>-2857921.6227628165</v>
      </c>
      <c r="J25492" s="96">
        <v>0</v>
      </c>
      <c r="K25492" s="96">
        <v>0</v>
      </c>
    </row>
    <row r="25493" spans="6:11">
      <c r="F25493" s="128">
        <v>4.1437405301401387E-2</v>
      </c>
      <c r="G25493" s="129">
        <v>19.539663072747661</v>
      </c>
      <c r="H25493" s="96">
        <v>-2857921.6227628165</v>
      </c>
      <c r="I25493" s="96">
        <v>-2857921.6227628165</v>
      </c>
      <c r="J25493" s="96">
        <v>0</v>
      </c>
      <c r="K25493" s="96">
        <v>0</v>
      </c>
    </row>
    <row r="25494" spans="6:11">
      <c r="F25494" s="128">
        <v>0.95856259469859861</v>
      </c>
      <c r="G25494" s="129">
        <v>0.42320413778838595</v>
      </c>
      <c r="H25494" s="96">
        <v>5700557.1860382585</v>
      </c>
      <c r="I25494" s="96">
        <v>-149296.34340658187</v>
      </c>
      <c r="J25494" s="96">
        <v>-103102.28811233115</v>
      </c>
      <c r="K25494" s="96">
        <v>5952955.8175571719</v>
      </c>
    </row>
    <row r="25495" spans="6:11">
      <c r="F25495" s="128">
        <v>0.48550497365649614</v>
      </c>
      <c r="G25495" s="129">
        <v>0.41592921915231784</v>
      </c>
      <c r="H25495" s="96">
        <v>5705679.8910646448</v>
      </c>
      <c r="I25495" s="96">
        <v>-149296.34340658187</v>
      </c>
      <c r="J25495" s="96">
        <v>-98785.152794372334</v>
      </c>
      <c r="K25495" s="96">
        <v>5953761.3872655993</v>
      </c>
    </row>
    <row r="25496" spans="6:11">
      <c r="F25496" s="128">
        <v>0.51449502634350386</v>
      </c>
      <c r="G25496" s="129">
        <v>6.6456939072559615</v>
      </c>
      <c r="H25496" s="96">
        <v>-2857921.6227628165</v>
      </c>
      <c r="I25496" s="96">
        <v>-2857921.6227628165</v>
      </c>
      <c r="J25496" s="96">
        <v>0</v>
      </c>
      <c r="K25496" s="96">
        <v>0</v>
      </c>
    </row>
    <row r="25497" spans="6:11">
      <c r="F25497" s="128">
        <v>0.28129326712096081</v>
      </c>
      <c r="G25497" s="129">
        <v>2.2998316461845305</v>
      </c>
      <c r="H25497" s="96">
        <v>4401104.5056747943</v>
      </c>
      <c r="I25497" s="96">
        <v>-1319000.9380938543</v>
      </c>
      <c r="J25497" s="96">
        <v>-28645.480268404346</v>
      </c>
      <c r="K25497" s="96">
        <v>5748750.9240370532</v>
      </c>
    </row>
    <row r="25498" spans="6:11">
      <c r="F25498" s="128">
        <v>0.71870673287903919</v>
      </c>
      <c r="G25498" s="129">
        <v>3.3030188641604377</v>
      </c>
      <c r="H25498" s="96">
        <v>3724826.9247787734</v>
      </c>
      <c r="I25498" s="96">
        <v>-1887736.7863693987</v>
      </c>
      <c r="J25498" s="96">
        <v>-29914.219075063076</v>
      </c>
      <c r="K25498" s="96">
        <v>5642477.9302232349</v>
      </c>
    </row>
    <row r="25499" spans="6:11">
      <c r="F25499" s="128">
        <v>0.24234014616004174</v>
      </c>
      <c r="G25499" s="129">
        <v>5.7178513428235851</v>
      </c>
      <c r="H25499" s="96">
        <v>-2857921.6227628165</v>
      </c>
      <c r="I25499" s="96">
        <v>-2857921.6227628165</v>
      </c>
      <c r="J25499" s="96">
        <v>0</v>
      </c>
      <c r="K25499" s="96">
        <v>0</v>
      </c>
    </row>
    <row r="25500" spans="6:11">
      <c r="F25500" s="128">
        <v>0.75765985383995826</v>
      </c>
      <c r="G25500" s="129">
        <v>2.7752073569036328</v>
      </c>
      <c r="H25500" s="96">
        <v>4079090.6641239282</v>
      </c>
      <c r="I25500" s="96">
        <v>-1604691.1635483941</v>
      </c>
      <c r="J25500" s="96">
        <v>-14362.768399105995</v>
      </c>
      <c r="K25500" s="96">
        <v>5698144.5960714286</v>
      </c>
    </row>
    <row r="25501" spans="6:11">
      <c r="F25501" s="128">
        <v>0.57168281427654044</v>
      </c>
      <c r="G25501" s="129">
        <v>1.856774703139358</v>
      </c>
      <c r="H25501" s="96">
        <v>4703793.0858750232</v>
      </c>
      <c r="I25501" s="96">
        <v>-1030641.4004800867</v>
      </c>
      <c r="J25501" s="96">
        <v>-61886.825498767037</v>
      </c>
      <c r="K25501" s="96">
        <v>5796321.3118538773</v>
      </c>
    </row>
    <row r="25502" spans="6:11">
      <c r="F25502" s="128">
        <v>0.42831718572345956</v>
      </c>
      <c r="G25502" s="129">
        <v>8.478912697316348</v>
      </c>
      <c r="H25502" s="96">
        <v>-2857921.6227628165</v>
      </c>
      <c r="I25502" s="96">
        <v>-2857921.6227628165</v>
      </c>
      <c r="J25502" s="96">
        <v>0</v>
      </c>
      <c r="K25502" s="96">
        <v>0</v>
      </c>
    </row>
    <row r="25503" spans="6:11">
      <c r="F25503" s="128">
        <v>0.58734905450018149</v>
      </c>
      <c r="G25503" s="129">
        <v>14.061440609682236</v>
      </c>
      <c r="H25503" s="96">
        <v>-2857921.6227628165</v>
      </c>
      <c r="I25503" s="96">
        <v>-2857921.6227628165</v>
      </c>
      <c r="J25503" s="96">
        <v>0</v>
      </c>
      <c r="K25503" s="96">
        <v>0</v>
      </c>
    </row>
    <row r="25504" spans="6:11">
      <c r="F25504" s="128">
        <v>0.41265094549981851</v>
      </c>
      <c r="G25504" s="129">
        <v>8.8515321165849201</v>
      </c>
      <c r="H25504" s="96">
        <v>-2857921.6227628165</v>
      </c>
      <c r="I25504" s="96">
        <v>-2857921.6227628165</v>
      </c>
      <c r="J25504" s="96">
        <v>0</v>
      </c>
      <c r="K25504" s="96">
        <v>0</v>
      </c>
    </row>
    <row r="25505" spans="6:11">
      <c r="F25505" s="128">
        <v>8.8904378642943649E-2</v>
      </c>
      <c r="G25505" s="129">
        <v>31.009254207607512</v>
      </c>
      <c r="H25505" s="96">
        <v>-2857921.6227628165</v>
      </c>
      <c r="I25505" s="96">
        <v>-2857921.6227628165</v>
      </c>
      <c r="J25505" s="96">
        <v>0</v>
      </c>
      <c r="K25505" s="96">
        <v>0</v>
      </c>
    </row>
    <row r="25506" spans="6:11">
      <c r="F25506" s="128">
        <v>0.91109562135705635</v>
      </c>
      <c r="G25506" s="129">
        <v>0.93107424160102037</v>
      </c>
      <c r="H25506" s="96">
        <v>5344398.6083721891</v>
      </c>
      <c r="I25506" s="96">
        <v>-445814.39416262286</v>
      </c>
      <c r="J25506" s="96">
        <v>-106773.67802014474</v>
      </c>
      <c r="K25506" s="96">
        <v>5896986.6805549571</v>
      </c>
    </row>
    <row r="25507" spans="6:11">
      <c r="F25507" s="128">
        <v>0.60644046464907431</v>
      </c>
      <c r="G25507" s="129">
        <v>36.705395591816561</v>
      </c>
      <c r="H25507" s="96">
        <v>-2857921.6227628165</v>
      </c>
      <c r="I25507" s="96">
        <v>-2857921.6227628165</v>
      </c>
      <c r="J25507" s="96">
        <v>0</v>
      </c>
      <c r="K25507" s="96">
        <v>0</v>
      </c>
    </row>
    <row r="25508" spans="6:11">
      <c r="F25508" s="128">
        <v>0.39355953535092569</v>
      </c>
      <c r="G25508" s="129">
        <v>9.3252292561611156</v>
      </c>
      <c r="H25508" s="96">
        <v>-2857921.6227628165</v>
      </c>
      <c r="I25508" s="96">
        <v>-2857921.6227628165</v>
      </c>
      <c r="J25508" s="96">
        <v>0</v>
      </c>
      <c r="K25508" s="96">
        <v>0</v>
      </c>
    </row>
    <row r="25509" spans="6:11">
      <c r="F25509" s="128">
        <v>0.6577504336009582</v>
      </c>
      <c r="G25509" s="129">
        <v>12.249193544539239</v>
      </c>
      <c r="H25509" s="96">
        <v>-2857921.6227628165</v>
      </c>
      <c r="I25509" s="96">
        <v>-2857921.6227628165</v>
      </c>
      <c r="J25509" s="96">
        <v>0</v>
      </c>
      <c r="K25509" s="96">
        <v>0</v>
      </c>
    </row>
    <row r="25510" spans="6:11">
      <c r="F25510" s="128">
        <v>0.3422495663990418</v>
      </c>
      <c r="G25510" s="129">
        <v>10.722150817273343</v>
      </c>
      <c r="H25510" s="96">
        <v>-2857921.6227628165</v>
      </c>
      <c r="I25510" s="96">
        <v>-2857921.6227628165</v>
      </c>
      <c r="J25510" s="96">
        <v>0</v>
      </c>
      <c r="K25510" s="96">
        <v>0</v>
      </c>
    </row>
    <row r="25511" spans="6:11">
      <c r="F25511" s="128">
        <v>0.58769889610632609</v>
      </c>
      <c r="G25511" s="129">
        <v>3.4738570979931165</v>
      </c>
      <c r="H25511" s="96">
        <v>3610936.5232831547</v>
      </c>
      <c r="I25511" s="96">
        <v>-1887736.7863693987</v>
      </c>
      <c r="J25511" s="96">
        <v>-125903.58878199173</v>
      </c>
      <c r="K25511" s="96">
        <v>5624576.8984345449</v>
      </c>
    </row>
    <row r="25512" spans="6:11">
      <c r="F25512" s="128">
        <v>0.41230110389367391</v>
      </c>
      <c r="G25512" s="129">
        <v>8.860013618688555</v>
      </c>
      <c r="H25512" s="96">
        <v>-2857921.6227628165</v>
      </c>
      <c r="I25512" s="96">
        <v>-2857921.6227628165</v>
      </c>
      <c r="J25512" s="96">
        <v>0</v>
      </c>
      <c r="K25512" s="96">
        <v>0</v>
      </c>
    </row>
    <row r="25513" spans="6:11">
      <c r="F25513" s="128">
        <v>0.46596196259704747</v>
      </c>
      <c r="G25513" s="129">
        <v>0.7212206416822704</v>
      </c>
      <c r="H25513" s="96">
        <v>5491192.2744592503</v>
      </c>
      <c r="I25513" s="96">
        <v>-297900.07039749727</v>
      </c>
      <c r="J25513" s="96">
        <v>-130956.88841732826</v>
      </c>
      <c r="K25513" s="96">
        <v>5920049.2332740761</v>
      </c>
    </row>
    <row r="25514" spans="6:11">
      <c r="F25514" s="128">
        <v>0.53403803740295253</v>
      </c>
      <c r="G25514" s="129">
        <v>6.2728821146708453</v>
      </c>
      <c r="H25514" s="96">
        <v>-2857921.6227628165</v>
      </c>
      <c r="I25514" s="96">
        <v>-2857921.6227628165</v>
      </c>
      <c r="J25514" s="96">
        <v>0</v>
      </c>
      <c r="K25514" s="96">
        <v>0</v>
      </c>
    </row>
    <row r="25515" spans="6:11">
      <c r="F25515" s="128">
        <v>0.20281586078003955</v>
      </c>
      <c r="G25515" s="129">
        <v>1.6196413983107631</v>
      </c>
      <c r="H25515" s="96">
        <v>4866839.7181153214</v>
      </c>
      <c r="I25515" s="96">
        <v>-885452.85481691465</v>
      </c>
      <c r="J25515" s="96">
        <v>-69650.91840476777</v>
      </c>
      <c r="K25515" s="96">
        <v>5821943.4913370041</v>
      </c>
    </row>
    <row r="25516" spans="6:11">
      <c r="F25516" s="128">
        <v>0.79718413921996045</v>
      </c>
      <c r="G25516" s="129">
        <v>2.2666958645110098</v>
      </c>
      <c r="H25516" s="96">
        <v>4423690.7262149602</v>
      </c>
      <c r="I25516" s="96">
        <v>-1319000.9380938543</v>
      </c>
      <c r="J25516" s="96">
        <v>-9603.4538172814482</v>
      </c>
      <c r="K25516" s="96">
        <v>5752295.1181260962</v>
      </c>
    </row>
    <row r="25517" spans="6:11">
      <c r="F25517" s="128">
        <v>0.7117933767829292</v>
      </c>
      <c r="G25517" s="129">
        <v>0.71365204031633334</v>
      </c>
      <c r="H25517" s="96">
        <v>5496488.3437032988</v>
      </c>
      <c r="I25517" s="96">
        <v>-297900.07039749727</v>
      </c>
      <c r="J25517" s="96">
        <v>-126494.27860190917</v>
      </c>
      <c r="K25517" s="96">
        <v>5920882.692702705</v>
      </c>
    </row>
    <row r="25518" spans="6:11">
      <c r="F25518" s="128">
        <v>0.2882066232170708</v>
      </c>
      <c r="G25518" s="129">
        <v>12.440776143585376</v>
      </c>
      <c r="H25518" s="96">
        <v>-2857921.6227628165</v>
      </c>
      <c r="I25518" s="96">
        <v>-2857921.6227628165</v>
      </c>
      <c r="J25518" s="96">
        <v>0</v>
      </c>
      <c r="K25518" s="96">
        <v>0</v>
      </c>
    </row>
    <row r="25519" spans="6:11">
      <c r="F25519" s="128">
        <v>0.48447803374695853</v>
      </c>
      <c r="G25519" s="129">
        <v>8.196016069042015</v>
      </c>
      <c r="H25519" s="96">
        <v>-2857921.6227628165</v>
      </c>
      <c r="I25519" s="96">
        <v>-2857921.6227628165</v>
      </c>
      <c r="J25519" s="96">
        <v>0</v>
      </c>
      <c r="K25519" s="96">
        <v>0</v>
      </c>
    </row>
    <row r="25520" spans="6:11">
      <c r="F25520" s="128">
        <v>0.51552196625304147</v>
      </c>
      <c r="G25520" s="129">
        <v>6.6257536488487654</v>
      </c>
      <c r="H25520" s="96">
        <v>-2857921.6227628165</v>
      </c>
      <c r="I25520" s="96">
        <v>-2857921.6227628165</v>
      </c>
      <c r="J25520" s="96">
        <v>0</v>
      </c>
      <c r="K25520" s="96">
        <v>0</v>
      </c>
    </row>
    <row r="25521" spans="6:11">
      <c r="F25521" s="128">
        <v>0.85226772229923486</v>
      </c>
      <c r="G25521" s="129">
        <v>2.6812143609635042</v>
      </c>
      <c r="H25521" s="96">
        <v>4142503.1800047085</v>
      </c>
      <c r="I25521" s="96">
        <v>-1462178.1651097869</v>
      </c>
      <c r="J25521" s="96">
        <v>-103433.85775543797</v>
      </c>
      <c r="K25521" s="96">
        <v>5708115.2028699331</v>
      </c>
    </row>
    <row r="25522" spans="6:11">
      <c r="F25522" s="128">
        <v>0.14773227770076514</v>
      </c>
      <c r="G25522" s="129">
        <v>19.123535777700138</v>
      </c>
      <c r="H25522" s="96">
        <v>-2857921.6227628165</v>
      </c>
      <c r="I25522" s="96">
        <v>-2857921.6227628165</v>
      </c>
      <c r="J25522" s="96">
        <v>0</v>
      </c>
      <c r="K25522" s="96">
        <v>0</v>
      </c>
    </row>
    <row r="25523" spans="6:11">
      <c r="F25523" s="128">
        <v>0.13658297974336686</v>
      </c>
      <c r="G25523" s="129">
        <v>3.6135632994280464</v>
      </c>
      <c r="H25523" s="96">
        <v>3517999.2105800295</v>
      </c>
      <c r="I25523" s="96">
        <v>-2028275.5309168033</v>
      </c>
      <c r="J25523" s="96">
        <v>-63705.468276209591</v>
      </c>
      <c r="K25523" s="96">
        <v>5609980.2097730422</v>
      </c>
    </row>
    <row r="25524" spans="6:11">
      <c r="F25524" s="128">
        <v>0.86341702025663314</v>
      </c>
      <c r="G25524" s="129">
        <v>1.4685748299433106</v>
      </c>
      <c r="H25524" s="96">
        <v>4971133.1562008252</v>
      </c>
      <c r="I25524" s="96">
        <v>-739587.61031092564</v>
      </c>
      <c r="J25524" s="96">
        <v>-127604.44809792897</v>
      </c>
      <c r="K25524" s="96">
        <v>5838325.2146096798</v>
      </c>
    </row>
    <row r="25525" spans="6:11">
      <c r="F25525" s="128">
        <v>0.65030564867163443</v>
      </c>
      <c r="G25525" s="129">
        <v>6.3976468286275008</v>
      </c>
      <c r="H25525" s="96">
        <v>-2857921.6227628165</v>
      </c>
      <c r="I25525" s="96">
        <v>-2857921.6227628165</v>
      </c>
      <c r="J25525" s="96">
        <v>0</v>
      </c>
      <c r="K25525" s="96">
        <v>0</v>
      </c>
    </row>
    <row r="25526" spans="6:11">
      <c r="F25526" s="128">
        <v>0.34969435132836557</v>
      </c>
      <c r="G25526" s="129">
        <v>10.506957879504281</v>
      </c>
      <c r="H25526" s="96">
        <v>-2857921.6227628165</v>
      </c>
      <c r="I25526" s="96">
        <v>-2857921.6227628165</v>
      </c>
      <c r="J25526" s="96">
        <v>0</v>
      </c>
      <c r="K25526" s="96">
        <v>0</v>
      </c>
    </row>
    <row r="25527" spans="6:11">
      <c r="F25527" s="128">
        <v>0.79482370675818947</v>
      </c>
      <c r="G25527" s="129">
        <v>1.2501644737859712</v>
      </c>
      <c r="H25527" s="96">
        <v>5122407.2374017648</v>
      </c>
      <c r="I25527" s="96">
        <v>-739587.61031092564</v>
      </c>
      <c r="J25527" s="96">
        <v>-96.411012948494971</v>
      </c>
      <c r="K25527" s="96">
        <v>5862091.2587256385</v>
      </c>
    </row>
    <row r="25528" spans="6:11">
      <c r="F25528" s="128">
        <v>0.20517629324181053</v>
      </c>
      <c r="G25528" s="129">
        <v>15.838857023702984</v>
      </c>
      <c r="H25528" s="96">
        <v>-2857921.6227628165</v>
      </c>
      <c r="I25528" s="96">
        <v>-2857921.6227628165</v>
      </c>
      <c r="J25528" s="96">
        <v>0</v>
      </c>
      <c r="K25528" s="96">
        <v>0</v>
      </c>
    </row>
    <row r="25529" spans="6:11">
      <c r="F25529" s="128">
        <v>0.69057167871935698</v>
      </c>
      <c r="G25529" s="129">
        <v>23.521466575720659</v>
      </c>
      <c r="H25529" s="96">
        <v>-2857921.6227628165</v>
      </c>
      <c r="I25529" s="96">
        <v>-2857921.6227628165</v>
      </c>
      <c r="J25529" s="96">
        <v>0</v>
      </c>
      <c r="K25529" s="96">
        <v>0</v>
      </c>
    </row>
    <row r="25530" spans="6:11">
      <c r="F25530" s="128">
        <v>0.30942832128064302</v>
      </c>
      <c r="G25530" s="129">
        <v>11.730288088958158</v>
      </c>
      <c r="H25530" s="96">
        <v>-2857921.6227628165</v>
      </c>
      <c r="I25530" s="96">
        <v>-2857921.6227628165</v>
      </c>
      <c r="J25530" s="96">
        <v>0</v>
      </c>
      <c r="K25530" s="96">
        <v>0</v>
      </c>
    </row>
    <row r="25531" spans="6:11">
      <c r="F25531" s="128">
        <v>3.5118160509884921E-2</v>
      </c>
      <c r="G25531" s="129">
        <v>2.9208448051079361</v>
      </c>
      <c r="H25531" s="96">
        <v>3980957.4295155974</v>
      </c>
      <c r="I25531" s="96">
        <v>-1604691.1635483941</v>
      </c>
      <c r="J25531" s="96">
        <v>-97081.43412559737</v>
      </c>
      <c r="K25531" s="96">
        <v>5682730.0271895891</v>
      </c>
    </row>
    <row r="25532" spans="6:11">
      <c r="F25532" s="128">
        <v>0.96488183949011508</v>
      </c>
      <c r="G25532" s="129">
        <v>0.3574963126452288</v>
      </c>
      <c r="H25532" s="96">
        <v>5746872.4194888938</v>
      </c>
      <c r="I25532" s="96">
        <v>-149296.34340658187</v>
      </c>
      <c r="J25532" s="96">
        <v>-64066.99991164478</v>
      </c>
      <c r="K25532" s="96">
        <v>5960235.7628071206</v>
      </c>
    </row>
    <row r="25533" spans="6:11">
      <c r="F25533" s="128">
        <v>0.17984233652647907</v>
      </c>
      <c r="G25533" s="129">
        <v>2.5984721072581793</v>
      </c>
      <c r="H25533" s="96">
        <v>4198435.9702835362</v>
      </c>
      <c r="I25533" s="96">
        <v>-1462178.1651097869</v>
      </c>
      <c r="J25533" s="96">
        <v>-56292.653976260524</v>
      </c>
      <c r="K25533" s="96">
        <v>5716906.7893695841</v>
      </c>
    </row>
    <row r="25534" spans="6:11">
      <c r="F25534" s="128">
        <v>0.82015766347352093</v>
      </c>
      <c r="G25534" s="129">
        <v>1.9825868467714782</v>
      </c>
      <c r="H25534" s="96">
        <v>4617639.0712316222</v>
      </c>
      <c r="I25534" s="96">
        <v>-1030641.4004800867</v>
      </c>
      <c r="J25534" s="96">
        <v>-134492.69283897034</v>
      </c>
      <c r="K25534" s="96">
        <v>5782773.1645506797</v>
      </c>
    </row>
    <row r="25535" spans="6:11">
      <c r="F25535" s="128">
        <v>0.13510474021222263</v>
      </c>
      <c r="G25535" s="129">
        <v>5.4644490137675161</v>
      </c>
      <c r="H25535" s="96">
        <v>-2857921.6227628165</v>
      </c>
      <c r="I25535" s="96">
        <v>-2857921.6227628165</v>
      </c>
      <c r="J25535" s="96">
        <v>0</v>
      </c>
      <c r="K25535" s="96">
        <v>0</v>
      </c>
    </row>
    <row r="25536" spans="6:11">
      <c r="F25536" s="128">
        <v>0.86489525978777737</v>
      </c>
      <c r="G25536" s="129">
        <v>1.4514686633242075</v>
      </c>
      <c r="H25536" s="96">
        <v>4982940.2464089999</v>
      </c>
      <c r="I25536" s="96">
        <v>-739587.61031092564</v>
      </c>
      <c r="J25536" s="96">
        <v>-117655.26081142832</v>
      </c>
      <c r="K25536" s="96">
        <v>5840183.1175313536</v>
      </c>
    </row>
    <row r="25537" spans="6:11">
      <c r="F25537" s="128">
        <v>0.15130984972791306</v>
      </c>
      <c r="G25537" s="129">
        <v>2.8235213248024138</v>
      </c>
      <c r="H25537" s="96">
        <v>4046481.4492398649</v>
      </c>
      <c r="I25537" s="96">
        <v>-1604691.1635483941</v>
      </c>
      <c r="J25537" s="96">
        <v>-41853.703835617991</v>
      </c>
      <c r="K25537" s="96">
        <v>5693026.3166238768</v>
      </c>
    </row>
    <row r="25538" spans="6:11">
      <c r="F25538" s="128">
        <v>0.84869015027208694</v>
      </c>
      <c r="G25538" s="129">
        <v>1.6406111773888457</v>
      </c>
      <c r="H25538" s="96">
        <v>4852393.4530757116</v>
      </c>
      <c r="I25538" s="96">
        <v>-885452.85481691465</v>
      </c>
      <c r="J25538" s="96">
        <v>-81826.847671625132</v>
      </c>
      <c r="K25538" s="96">
        <v>5819673.1555642514</v>
      </c>
    </row>
    <row r="25539" spans="6:11">
      <c r="F25539" s="128">
        <v>0.82546301224050012</v>
      </c>
      <c r="G25539" s="129">
        <v>7.0280692773333771</v>
      </c>
      <c r="H25539" s="96">
        <v>-2857921.6227628165</v>
      </c>
      <c r="I25539" s="96">
        <v>-2857921.6227628165</v>
      </c>
      <c r="J25539" s="96">
        <v>0</v>
      </c>
      <c r="K25539" s="96">
        <v>0</v>
      </c>
    </row>
    <row r="25540" spans="6:11">
      <c r="F25540" s="128">
        <v>0.17453698775949988</v>
      </c>
      <c r="G25540" s="129">
        <v>17.456185955630787</v>
      </c>
      <c r="H25540" s="96">
        <v>-2857921.6227628165</v>
      </c>
      <c r="I25540" s="96">
        <v>-2857921.6227628165</v>
      </c>
      <c r="J25540" s="96">
        <v>0</v>
      </c>
      <c r="K25540" s="96">
        <v>0</v>
      </c>
    </row>
    <row r="25541" spans="6:11">
      <c r="F25541" s="128">
        <v>0.70199586094855859</v>
      </c>
      <c r="G25541" s="129">
        <v>5.7747005081338783</v>
      </c>
      <c r="H25541" s="96">
        <v>-2857921.6227628165</v>
      </c>
      <c r="I25541" s="96">
        <v>-2857921.6227628165</v>
      </c>
      <c r="J25541" s="96">
        <v>0</v>
      </c>
      <c r="K25541" s="96">
        <v>0</v>
      </c>
    </row>
    <row r="25542" spans="6:11">
      <c r="F25542" s="128">
        <v>0.29800413905144141</v>
      </c>
      <c r="G25542" s="129">
        <v>12.106479031388227</v>
      </c>
      <c r="H25542" s="96">
        <v>-2857921.6227628165</v>
      </c>
      <c r="I25542" s="96">
        <v>-2857921.6227628165</v>
      </c>
      <c r="J25542" s="96">
        <v>0</v>
      </c>
      <c r="K25542" s="96">
        <v>0</v>
      </c>
    </row>
    <row r="25543" spans="6:11">
      <c r="F25543" s="128">
        <v>0.7207409024379372</v>
      </c>
      <c r="G25543" s="129">
        <v>3.6336905361204566</v>
      </c>
      <c r="H25543" s="96">
        <v>3504636.7333473377</v>
      </c>
      <c r="I25543" s="96">
        <v>-2028275.5309168033</v>
      </c>
      <c r="J25543" s="96">
        <v>-74968.14934909642</v>
      </c>
      <c r="K25543" s="96">
        <v>5607880.4136132374</v>
      </c>
    </row>
    <row r="25544" spans="6:11">
      <c r="F25544" s="128">
        <v>0.2792590975620628</v>
      </c>
      <c r="G25544" s="129">
        <v>12.75615263006423</v>
      </c>
      <c r="H25544" s="96">
        <v>-2857921.6227628165</v>
      </c>
      <c r="I25544" s="96">
        <v>-2857921.6227628165</v>
      </c>
      <c r="J25544" s="96">
        <v>0</v>
      </c>
      <c r="K25544" s="96">
        <v>0</v>
      </c>
    </row>
    <row r="25545" spans="6:11">
      <c r="F25545" s="128">
        <v>0.96360884497493948</v>
      </c>
      <c r="G25545" s="129">
        <v>1.2638754270248669</v>
      </c>
      <c r="H25545" s="96">
        <v>5112877.4622778101</v>
      </c>
      <c r="I25545" s="96">
        <v>-739587.61031092564</v>
      </c>
      <c r="J25545" s="96">
        <v>-8131.4043675872981</v>
      </c>
      <c r="K25545" s="96">
        <v>5860596.4769563228</v>
      </c>
    </row>
    <row r="25546" spans="6:11">
      <c r="F25546" s="128">
        <v>3.6391155025060518E-2</v>
      </c>
      <c r="G25546" s="129">
        <v>33.134295276842415</v>
      </c>
      <c r="H25546" s="96">
        <v>-2857921.6227628165</v>
      </c>
      <c r="I25546" s="96">
        <v>-2857921.6227628165</v>
      </c>
      <c r="J25546" s="96">
        <v>0</v>
      </c>
      <c r="K25546" s="96">
        <v>0</v>
      </c>
    </row>
    <row r="25547" spans="6:11">
      <c r="F25547" s="128">
        <v>0.69586852963045664</v>
      </c>
      <c r="G25547" s="129">
        <v>10.746082095862299</v>
      </c>
      <c r="H25547" s="96">
        <v>-2857921.6227628165</v>
      </c>
      <c r="I25547" s="96">
        <v>-2857921.6227628165</v>
      </c>
      <c r="J25547" s="96">
        <v>0</v>
      </c>
      <c r="K25547" s="96">
        <v>0</v>
      </c>
    </row>
    <row r="25548" spans="6:11">
      <c r="F25548" s="128">
        <v>0.30413147036954336</v>
      </c>
      <c r="G25548" s="129">
        <v>11.902952027425206</v>
      </c>
      <c r="H25548" s="96">
        <v>-2857921.6227628165</v>
      </c>
      <c r="I25548" s="96">
        <v>-2857921.6227628165</v>
      </c>
      <c r="J25548" s="96">
        <v>0</v>
      </c>
      <c r="K25548" s="96">
        <v>0</v>
      </c>
    </row>
    <row r="25549" spans="6:11">
      <c r="F25549" s="128">
        <v>0.31600815727084941</v>
      </c>
      <c r="G25549" s="129">
        <v>1.6129200541843747</v>
      </c>
      <c r="H25549" s="96">
        <v>4871472.3114197375</v>
      </c>
      <c r="I25549" s="96">
        <v>-885452.85481691465</v>
      </c>
      <c r="J25549" s="96">
        <v>-65746.212512382219</v>
      </c>
      <c r="K25549" s="96">
        <v>5822671.3787490344</v>
      </c>
    </row>
    <row r="25550" spans="6:11">
      <c r="F25550" s="128">
        <v>0.68399184272915059</v>
      </c>
      <c r="G25550" s="129">
        <v>3.7980928726527505</v>
      </c>
      <c r="H25550" s="96">
        <v>3395709.9107857239</v>
      </c>
      <c r="I25550" s="96">
        <v>-2168162.2873492301</v>
      </c>
      <c r="J25550" s="96">
        <v>-26886.162681518148</v>
      </c>
      <c r="K25550" s="96">
        <v>5590758.3608164722</v>
      </c>
    </row>
    <row r="25551" spans="6:11">
      <c r="F25551" s="128">
        <v>0.2027838917927095</v>
      </c>
      <c r="G25551" s="129">
        <v>7.7246814755064781</v>
      </c>
      <c r="H25551" s="96">
        <v>-2857921.6227628165</v>
      </c>
      <c r="I25551" s="96">
        <v>-2857921.6227628165</v>
      </c>
      <c r="J25551" s="96">
        <v>0</v>
      </c>
      <c r="K25551" s="96">
        <v>0</v>
      </c>
    </row>
    <row r="25552" spans="6:11">
      <c r="F25552" s="128">
        <v>0.7972161082072905</v>
      </c>
      <c r="G25552" s="129">
        <v>2.2662948486759218</v>
      </c>
      <c r="H25552" s="96">
        <v>4423964.2263560873</v>
      </c>
      <c r="I25552" s="96">
        <v>-1319000.9380938543</v>
      </c>
      <c r="J25552" s="96">
        <v>-9372.8595987767385</v>
      </c>
      <c r="K25552" s="96">
        <v>5752338.0240487186</v>
      </c>
    </row>
    <row r="25553" spans="6:11">
      <c r="F25553" s="128">
        <v>0.30944651943298129</v>
      </c>
      <c r="G25553" s="129">
        <v>7.3874045651281746</v>
      </c>
      <c r="H25553" s="96">
        <v>-2857921.6227628165</v>
      </c>
      <c r="I25553" s="96">
        <v>-2857921.6227628165</v>
      </c>
      <c r="J25553" s="96">
        <v>0</v>
      </c>
      <c r="K25553" s="96">
        <v>0</v>
      </c>
    </row>
    <row r="25554" spans="6:11">
      <c r="F25554" s="128">
        <v>0.69055348056701871</v>
      </c>
      <c r="G25554" s="129">
        <v>3.7026185718849085</v>
      </c>
      <c r="H25554" s="96">
        <v>3458945.2624003924</v>
      </c>
      <c r="I25554" s="96">
        <v>-2028275.5309168033</v>
      </c>
      <c r="J25554" s="96">
        <v>-113474.57973216964</v>
      </c>
      <c r="K25554" s="96">
        <v>5600695.3730493654</v>
      </c>
    </row>
    <row r="25555" spans="6:11">
      <c r="F25555" s="128">
        <v>0.30311286151832395</v>
      </c>
      <c r="G25555" s="129">
        <v>7.4069589666980136</v>
      </c>
      <c r="H25555" s="96">
        <v>-2857921.6227628165</v>
      </c>
      <c r="I25555" s="96">
        <v>-2857921.6227628165</v>
      </c>
      <c r="J25555" s="96">
        <v>0</v>
      </c>
      <c r="K25555" s="96">
        <v>0</v>
      </c>
    </row>
    <row r="25556" spans="6:11">
      <c r="F25556" s="128">
        <v>0.69688713848167605</v>
      </c>
      <c r="G25556" s="129">
        <v>3.6113180603631099</v>
      </c>
      <c r="H25556" s="96">
        <v>3519490.3975463109</v>
      </c>
      <c r="I25556" s="96">
        <v>-2028275.5309168033</v>
      </c>
      <c r="J25556" s="96">
        <v>-62448.567090952172</v>
      </c>
      <c r="K25556" s="96">
        <v>5610214.4955540663</v>
      </c>
    </row>
    <row r="25557" spans="6:11">
      <c r="F25557" s="128">
        <v>0.10895699415944482</v>
      </c>
      <c r="G25557" s="129">
        <v>6.6285162882382052</v>
      </c>
      <c r="H25557" s="96">
        <v>-2857921.6227628165</v>
      </c>
      <c r="I25557" s="96">
        <v>-2857921.6227628165</v>
      </c>
      <c r="J25557" s="96">
        <v>0</v>
      </c>
      <c r="K25557" s="96">
        <v>0</v>
      </c>
    </row>
    <row r="25558" spans="6:11">
      <c r="F25558" s="128">
        <v>0.89104300584055518</v>
      </c>
      <c r="G25558" s="129">
        <v>1.1536258573948881</v>
      </c>
      <c r="H25558" s="96">
        <v>5189370.2459193207</v>
      </c>
      <c r="I25558" s="96">
        <v>-593042.51298518723</v>
      </c>
      <c r="J25558" s="96">
        <v>-90214.034023717162</v>
      </c>
      <c r="K25558" s="96">
        <v>5872626.7929282254</v>
      </c>
    </row>
    <row r="25559" spans="6:11">
      <c r="F25559" s="128">
        <v>0.93007065881287565</v>
      </c>
      <c r="G25559" s="129">
        <v>13.052905083912986</v>
      </c>
      <c r="H25559" s="96">
        <v>-2857921.6227628165</v>
      </c>
      <c r="I25559" s="96">
        <v>-2857921.6227628165</v>
      </c>
      <c r="J25559" s="96">
        <v>0</v>
      </c>
      <c r="K25559" s="96">
        <v>0</v>
      </c>
    </row>
    <row r="25560" spans="6:11">
      <c r="F25560" s="128">
        <v>6.992934118712435E-2</v>
      </c>
      <c r="G25560" s="129">
        <v>26.602699583442824</v>
      </c>
      <c r="H25560" s="96">
        <v>-2857921.6227628165</v>
      </c>
      <c r="I25560" s="96">
        <v>-2857921.6227628165</v>
      </c>
      <c r="J25560" s="96">
        <v>0</v>
      </c>
      <c r="K25560" s="96">
        <v>0</v>
      </c>
    </row>
    <row r="25561" spans="6:11">
      <c r="F25561" s="128">
        <v>0.61992952548378411</v>
      </c>
      <c r="G25561" s="129">
        <v>2.8314005269532996</v>
      </c>
      <c r="H25561" s="96">
        <v>4041168.5531171998</v>
      </c>
      <c r="I25561" s="96">
        <v>-1604691.1635483941</v>
      </c>
      <c r="J25561" s="96">
        <v>-46332.330095517573</v>
      </c>
      <c r="K25561" s="96">
        <v>5692192.0467611114</v>
      </c>
    </row>
    <row r="25562" spans="6:11">
      <c r="F25562" s="128">
        <v>0.38007047451621589</v>
      </c>
      <c r="G25562" s="129">
        <v>9.6739858420394711</v>
      </c>
      <c r="H25562" s="96">
        <v>-2857921.6227628165</v>
      </c>
      <c r="I25562" s="96">
        <v>-2857921.6227628165</v>
      </c>
      <c r="J25562" s="96">
        <v>0</v>
      </c>
      <c r="K25562" s="96">
        <v>0</v>
      </c>
    </row>
    <row r="25563" spans="6:11">
      <c r="F25563" s="128">
        <v>0.69184660618890859</v>
      </c>
      <c r="G25563" s="129">
        <v>5.661235020565166</v>
      </c>
      <c r="H25563" s="96">
        <v>-2857921.6227628165</v>
      </c>
      <c r="I25563" s="96">
        <v>-2857921.6227628165</v>
      </c>
      <c r="J25563" s="96">
        <v>0</v>
      </c>
      <c r="K25563" s="96">
        <v>0</v>
      </c>
    </row>
    <row r="25564" spans="6:11">
      <c r="F25564" s="128">
        <v>0.30815339381109141</v>
      </c>
      <c r="G25564" s="129">
        <v>11.771575881310723</v>
      </c>
      <c r="H25564" s="96">
        <v>-2857921.6227628165</v>
      </c>
      <c r="I25564" s="96">
        <v>-2857921.6227628165</v>
      </c>
      <c r="J25564" s="96">
        <v>0</v>
      </c>
      <c r="K25564" s="96">
        <v>0</v>
      </c>
    </row>
    <row r="25565" spans="6:11">
      <c r="F25565" s="128">
        <v>0.82450029643778222</v>
      </c>
      <c r="G25565" s="129">
        <v>6.6367797672553106</v>
      </c>
      <c r="H25565" s="96">
        <v>-2857921.6227628165</v>
      </c>
      <c r="I25565" s="96">
        <v>-2857921.6227628165</v>
      </c>
      <c r="J25565" s="96">
        <v>0</v>
      </c>
      <c r="K25565" s="96">
        <v>0</v>
      </c>
    </row>
    <row r="25566" spans="6:11">
      <c r="F25566" s="128">
        <v>0.17549970356221778</v>
      </c>
      <c r="G25566" s="129">
        <v>17.401179251818153</v>
      </c>
      <c r="H25566" s="96">
        <v>-2857921.6227628165</v>
      </c>
      <c r="I25566" s="96">
        <v>-2857921.6227628165</v>
      </c>
      <c r="J25566" s="96">
        <v>0</v>
      </c>
      <c r="K25566" s="96">
        <v>0</v>
      </c>
    </row>
    <row r="25567" spans="6:11">
      <c r="F25567" s="128">
        <v>0.10680929289865859</v>
      </c>
      <c r="G25567" s="129">
        <v>4.0414056540508154</v>
      </c>
      <c r="H25567" s="96">
        <v>3235070.6376223182</v>
      </c>
      <c r="I25567" s="96">
        <v>-2307400.080373521</v>
      </c>
      <c r="J25567" s="96">
        <v>-23043.174130420957</v>
      </c>
      <c r="K25567" s="96">
        <v>5565513.8921262603</v>
      </c>
    </row>
    <row r="25568" spans="6:11">
      <c r="F25568" s="128">
        <v>0.89319070710134141</v>
      </c>
      <c r="G25568" s="129">
        <v>1.1295516312159866</v>
      </c>
      <c r="H25568" s="96">
        <v>5206103.5680369167</v>
      </c>
      <c r="I25568" s="96">
        <v>-593042.51298518723</v>
      </c>
      <c r="J25568" s="96">
        <v>-76110.94913638047</v>
      </c>
      <c r="K25568" s="96">
        <v>5875257.0301584844</v>
      </c>
    </row>
    <row r="25569" spans="6:11">
      <c r="F25569" s="128">
        <v>0.9895332982303241</v>
      </c>
      <c r="G25569" s="129">
        <v>11.301542573456477</v>
      </c>
      <c r="H25569" s="96">
        <v>-2857921.6227628165</v>
      </c>
      <c r="I25569" s="96">
        <v>-2857921.6227628165</v>
      </c>
      <c r="J25569" s="96">
        <v>0</v>
      </c>
      <c r="K25569" s="96">
        <v>0</v>
      </c>
    </row>
    <row r="25570" spans="6:11">
      <c r="F25570" s="128">
        <v>1.0466701769675901E-2</v>
      </c>
      <c r="G25570" s="129">
        <v>45.59556320950972</v>
      </c>
      <c r="H25570" s="96">
        <v>-2857921.6227628165</v>
      </c>
      <c r="I25570" s="96">
        <v>-2857921.6227628165</v>
      </c>
      <c r="J25570" s="96">
        <v>0</v>
      </c>
      <c r="K25570" s="96">
        <v>0</v>
      </c>
    </row>
    <row r="25571" spans="6:11">
      <c r="F25571" s="128">
        <v>0.43730771087056741</v>
      </c>
      <c r="G25571" s="129">
        <v>0.44702171009744052</v>
      </c>
      <c r="H25571" s="96">
        <v>5683794.7571355747</v>
      </c>
      <c r="I25571" s="96">
        <v>-149296.34340658187</v>
      </c>
      <c r="J25571" s="96">
        <v>-117228.10090277571</v>
      </c>
      <c r="K25571" s="96">
        <v>5950319.2014449323</v>
      </c>
    </row>
    <row r="25572" spans="6:11">
      <c r="F25572" s="128">
        <v>0.56269228912943259</v>
      </c>
      <c r="G25572" s="129">
        <v>5.7502235597883811</v>
      </c>
      <c r="H25572" s="96">
        <v>-2857921.6227628165</v>
      </c>
      <c r="I25572" s="96">
        <v>-2857921.6227628165</v>
      </c>
      <c r="J25572" s="96">
        <v>0</v>
      </c>
      <c r="K25572" s="96">
        <v>0</v>
      </c>
    </row>
    <row r="25573" spans="6:11">
      <c r="F25573" s="128">
        <v>0.5359190410633492</v>
      </c>
      <c r="G25573" s="129">
        <v>8.1014921141121157</v>
      </c>
      <c r="H25573" s="96">
        <v>-2857921.6227628165</v>
      </c>
      <c r="I25573" s="96">
        <v>-2857921.6227628165</v>
      </c>
      <c r="J25573" s="96">
        <v>0</v>
      </c>
      <c r="K25573" s="96">
        <v>0</v>
      </c>
    </row>
    <row r="25574" spans="6:11">
      <c r="F25574" s="128">
        <v>0.4640809589366508</v>
      </c>
      <c r="G25574" s="129">
        <v>7.6769626150890824</v>
      </c>
      <c r="H25574" s="96">
        <v>-2857921.6227628165</v>
      </c>
      <c r="I25574" s="96">
        <v>-2857921.6227628165</v>
      </c>
      <c r="J25574" s="96">
        <v>0</v>
      </c>
      <c r="K25574" s="96">
        <v>0</v>
      </c>
    </row>
    <row r="25575" spans="6:11">
      <c r="F25575" s="128">
        <v>0.72168847769903599</v>
      </c>
      <c r="G25575" s="129">
        <v>7.5782751720135195</v>
      </c>
      <c r="H25575" s="96">
        <v>-2857921.6227628165</v>
      </c>
      <c r="I25575" s="96">
        <v>-2857921.6227628165</v>
      </c>
      <c r="J25575" s="96">
        <v>0</v>
      </c>
      <c r="K25575" s="96">
        <v>0</v>
      </c>
    </row>
    <row r="25576" spans="6:11">
      <c r="F25576" s="128">
        <v>0.27831152230096401</v>
      </c>
      <c r="G25576" s="129">
        <v>12.790142088604792</v>
      </c>
      <c r="H25576" s="96">
        <v>-2857921.6227628165</v>
      </c>
      <c r="I25576" s="96">
        <v>-2857921.6227628165</v>
      </c>
      <c r="J25576" s="96">
        <v>0</v>
      </c>
      <c r="K25576" s="96">
        <v>0</v>
      </c>
    </row>
    <row r="25577" spans="6:11">
      <c r="F25577" s="128">
        <v>0.41392372839980207</v>
      </c>
      <c r="G25577" s="129">
        <v>24.926980312705641</v>
      </c>
      <c r="H25577" s="96">
        <v>-2857921.6227628165</v>
      </c>
      <c r="I25577" s="96">
        <v>-2857921.6227628165</v>
      </c>
      <c r="J25577" s="96">
        <v>0</v>
      </c>
      <c r="K25577" s="96">
        <v>0</v>
      </c>
    </row>
    <row r="25578" spans="6:11">
      <c r="F25578" s="128">
        <v>0.58607627160019793</v>
      </c>
      <c r="G25578" s="129">
        <v>5.343053415603916</v>
      </c>
      <c r="H25578" s="96">
        <v>-2857921.6227628165</v>
      </c>
      <c r="I25578" s="96">
        <v>-2857921.6227628165</v>
      </c>
      <c r="J25578" s="96">
        <v>0</v>
      </c>
      <c r="K25578" s="96">
        <v>0</v>
      </c>
    </row>
    <row r="25579" spans="6:11">
      <c r="F25579" s="128">
        <v>0.65714616931714231</v>
      </c>
      <c r="G25579" s="129">
        <v>46.586295529008233</v>
      </c>
      <c r="H25579" s="96">
        <v>-2857921.6227628165</v>
      </c>
      <c r="I25579" s="96">
        <v>-2857921.6227628165</v>
      </c>
      <c r="J25579" s="96">
        <v>0</v>
      </c>
      <c r="K25579" s="96">
        <v>0</v>
      </c>
    </row>
    <row r="25580" spans="6:11">
      <c r="F25580" s="128">
        <v>0.34285383068285769</v>
      </c>
      <c r="G25580" s="129">
        <v>10.704510722564082</v>
      </c>
      <c r="H25580" s="96">
        <v>-2857921.6227628165</v>
      </c>
      <c r="I25580" s="96">
        <v>-2857921.6227628165</v>
      </c>
      <c r="J25580" s="96">
        <v>0</v>
      </c>
      <c r="K25580" s="96">
        <v>0</v>
      </c>
    </row>
    <row r="25581" spans="6:11">
      <c r="F25581" s="128">
        <v>0.10689430300235581</v>
      </c>
      <c r="G25581" s="129">
        <v>16.594070145242373</v>
      </c>
      <c r="H25581" s="96">
        <v>-2857921.6227628165</v>
      </c>
      <c r="I25581" s="96">
        <v>-2857921.6227628165</v>
      </c>
      <c r="J25581" s="96">
        <v>0</v>
      </c>
      <c r="K25581" s="96">
        <v>0</v>
      </c>
    </row>
    <row r="25582" spans="6:11">
      <c r="F25582" s="128">
        <v>0.89310569699764419</v>
      </c>
      <c r="G25582" s="129">
        <v>1.130503434103417</v>
      </c>
      <c r="H25582" s="96">
        <v>5205441.7339299964</v>
      </c>
      <c r="I25582" s="96">
        <v>-593042.51298518723</v>
      </c>
      <c r="J25582" s="96">
        <v>-76668.771353127202</v>
      </c>
      <c r="K25582" s="96">
        <v>5875153.0182683105</v>
      </c>
    </row>
    <row r="25583" spans="6:11">
      <c r="F25583" s="128">
        <v>0.580276096429163</v>
      </c>
      <c r="G25583" s="129">
        <v>10.454843103818039</v>
      </c>
      <c r="H25583" s="96">
        <v>-2857921.6227628165</v>
      </c>
      <c r="I25583" s="96">
        <v>-2857921.6227628165</v>
      </c>
      <c r="J25583" s="96">
        <v>0</v>
      </c>
      <c r="K25583" s="96">
        <v>0</v>
      </c>
    </row>
    <row r="25584" spans="6:11">
      <c r="F25584" s="128">
        <v>0.419723903570837</v>
      </c>
      <c r="G25584" s="129">
        <v>8.681581563191191</v>
      </c>
      <c r="H25584" s="96">
        <v>-2857921.6227628165</v>
      </c>
      <c r="I25584" s="96">
        <v>-2857921.6227628165</v>
      </c>
      <c r="J25584" s="96">
        <v>0</v>
      </c>
      <c r="K25584" s="96">
        <v>0</v>
      </c>
    </row>
    <row r="25585" spans="6:11">
      <c r="F25585" s="128">
        <v>5.7168093705610046E-2</v>
      </c>
      <c r="G25585" s="129">
        <v>3.0612416593116447</v>
      </c>
      <c r="H25585" s="96">
        <v>3886657.1844201344</v>
      </c>
      <c r="I25585" s="96">
        <v>-1746543.0149025372</v>
      </c>
      <c r="J25585" s="96">
        <v>-34709.41117452539</v>
      </c>
      <c r="K25585" s="96">
        <v>5667909.6104971971</v>
      </c>
    </row>
    <row r="25586" spans="6:11">
      <c r="F25586" s="128">
        <v>0.94283190629438995</v>
      </c>
      <c r="G25586" s="129">
        <v>0.58867266432555188</v>
      </c>
      <c r="H25586" s="96">
        <v>5584140.9206778593</v>
      </c>
      <c r="I25586" s="96">
        <v>-297900.07039749727</v>
      </c>
      <c r="J25586" s="96">
        <v>-52621.492757234111</v>
      </c>
      <c r="K25586" s="96">
        <v>5934662.4838325912</v>
      </c>
    </row>
    <row r="25587" spans="6:11">
      <c r="F25587" s="128">
        <v>0.602844984803942</v>
      </c>
      <c r="G25587" s="129">
        <v>4.112587849068885</v>
      </c>
      <c r="H25587" s="96">
        <v>3188175.2521397742</v>
      </c>
      <c r="I25587" s="96">
        <v>-2307400.080373521</v>
      </c>
      <c r="J25587" s="96">
        <v>-62574.757273115334</v>
      </c>
      <c r="K25587" s="96">
        <v>5558150.0897864103</v>
      </c>
    </row>
    <row r="25588" spans="6:11">
      <c r="F25588" s="128">
        <v>0.397155015196058</v>
      </c>
      <c r="G25588" s="129">
        <v>9.2342860801833684</v>
      </c>
      <c r="H25588" s="96">
        <v>-2857921.6227628165</v>
      </c>
      <c r="I25588" s="96">
        <v>-2857921.6227628165</v>
      </c>
      <c r="J25588" s="96">
        <v>0</v>
      </c>
      <c r="K25588" s="96">
        <v>0</v>
      </c>
    </row>
    <row r="25589" spans="6:11">
      <c r="F25589" s="128">
        <v>0.82315612498542612</v>
      </c>
      <c r="G25589" s="129">
        <v>7.2577350983271671</v>
      </c>
      <c r="H25589" s="96">
        <v>-2857921.6227628165</v>
      </c>
      <c r="I25589" s="96">
        <v>-2857921.6227628165</v>
      </c>
      <c r="J25589" s="96">
        <v>0</v>
      </c>
      <c r="K25589" s="96">
        <v>0</v>
      </c>
    </row>
    <row r="25590" spans="6:11">
      <c r="F25590" s="128">
        <v>0.17684387501457388</v>
      </c>
      <c r="G25590" s="129">
        <v>17.324879977185144</v>
      </c>
      <c r="H25590" s="96">
        <v>-2857921.6227628165</v>
      </c>
      <c r="I25590" s="96">
        <v>-2857921.6227628165</v>
      </c>
      <c r="J25590" s="96">
        <v>0</v>
      </c>
      <c r="K25590" s="96">
        <v>0</v>
      </c>
    </row>
    <row r="25591" spans="6:11">
      <c r="F25591" s="128">
        <v>0.90021590396918805</v>
      </c>
      <c r="G25591" s="129">
        <v>16.138494595507627</v>
      </c>
      <c r="H25591" s="96">
        <v>-2857921.6227628165</v>
      </c>
      <c r="I25591" s="96">
        <v>-2857921.6227628165</v>
      </c>
      <c r="J25591" s="96">
        <v>0</v>
      </c>
      <c r="K25591" s="96">
        <v>0</v>
      </c>
    </row>
    <row r="25592" spans="6:11">
      <c r="F25592" s="128">
        <v>9.9784096030811953E-2</v>
      </c>
      <c r="G25592" s="129">
        <v>23.047464667723169</v>
      </c>
      <c r="H25592" s="96">
        <v>-2857921.6227628165</v>
      </c>
      <c r="I25592" s="96">
        <v>-2857921.6227628165</v>
      </c>
      <c r="J25592" s="96">
        <v>0</v>
      </c>
      <c r="K25592" s="96">
        <v>0</v>
      </c>
    </row>
    <row r="25593" spans="6:11">
      <c r="F25593" s="128">
        <v>0.45645234307644422</v>
      </c>
      <c r="G25593" s="129">
        <v>6.3035226159119429</v>
      </c>
      <c r="H25593" s="96">
        <v>-2857921.6227628165</v>
      </c>
      <c r="I25593" s="96">
        <v>-2857921.6227628165</v>
      </c>
      <c r="J25593" s="96">
        <v>0</v>
      </c>
      <c r="K25593" s="96">
        <v>0</v>
      </c>
    </row>
    <row r="25594" spans="6:11">
      <c r="F25594" s="128">
        <v>0.54354765692355578</v>
      </c>
      <c r="G25594" s="129">
        <v>6.0963789103306469</v>
      </c>
      <c r="H25594" s="96">
        <v>-2857921.6227628165</v>
      </c>
      <c r="I25594" s="96">
        <v>-2857921.6227628165</v>
      </c>
      <c r="J25594" s="96">
        <v>0</v>
      </c>
      <c r="K25594" s="96">
        <v>0</v>
      </c>
    </row>
    <row r="25595" spans="6:11">
      <c r="F25595" s="128">
        <v>0.36855685134401928</v>
      </c>
      <c r="G25595" s="129">
        <v>26.048263873670514</v>
      </c>
      <c r="H25595" s="96">
        <v>-2857921.6227628165</v>
      </c>
      <c r="I25595" s="96">
        <v>-2857921.6227628165</v>
      </c>
      <c r="J25595" s="96">
        <v>0</v>
      </c>
      <c r="K25595" s="96">
        <v>0</v>
      </c>
    </row>
    <row r="25596" spans="6:11">
      <c r="F25596" s="128">
        <v>0.63144314865598072</v>
      </c>
      <c r="G25596" s="129">
        <v>4.5974736712542974</v>
      </c>
      <c r="H25596" s="96">
        <v>2870618.2776713576</v>
      </c>
      <c r="I25596" s="96">
        <v>-2583940.8049289733</v>
      </c>
      <c r="J25596" s="96">
        <v>-53688.111390775135</v>
      </c>
      <c r="K25596" s="96">
        <v>5508247.193991106</v>
      </c>
    </row>
    <row r="25597" spans="6:11">
      <c r="F25597" s="128">
        <v>0.9610845115738188</v>
      </c>
      <c r="G25597" s="129">
        <v>10.942666151603666</v>
      </c>
      <c r="H25597" s="96">
        <v>-2857921.6227628165</v>
      </c>
      <c r="I25597" s="96">
        <v>-2857921.6227628165</v>
      </c>
      <c r="J25597" s="96">
        <v>0</v>
      </c>
      <c r="K25597" s="96">
        <v>0</v>
      </c>
    </row>
    <row r="25598" spans="6:11">
      <c r="F25598" s="128">
        <v>3.89154884261812E-2</v>
      </c>
      <c r="G25598" s="129">
        <v>32.463629475463456</v>
      </c>
      <c r="H25598" s="96">
        <v>-2857921.6227628165</v>
      </c>
      <c r="I25598" s="96">
        <v>-2857921.6227628165</v>
      </c>
      <c r="J25598" s="96">
        <v>0</v>
      </c>
      <c r="K25598" s="96">
        <v>0</v>
      </c>
    </row>
    <row r="25599" spans="6:11">
      <c r="F25599" s="128">
        <v>0.32482619788602718</v>
      </c>
      <c r="G25599" s="129">
        <v>2.8062423862183414</v>
      </c>
      <c r="H25599" s="96">
        <v>4058137.5563683473</v>
      </c>
      <c r="I25599" s="96">
        <v>-1604691.1635483941</v>
      </c>
      <c r="J25599" s="96">
        <v>-32027.56256488687</v>
      </c>
      <c r="K25599" s="96">
        <v>5694856.2824816285</v>
      </c>
    </row>
    <row r="25600" spans="6:11">
      <c r="F25600" s="128">
        <v>0.67517380211397282</v>
      </c>
      <c r="G25600" s="129">
        <v>3.92785136639788</v>
      </c>
      <c r="H25600" s="96">
        <v>3309931.459705017</v>
      </c>
      <c r="I25600" s="96">
        <v>-2168162.2873492301</v>
      </c>
      <c r="J25600" s="96">
        <v>-99187.543873586517</v>
      </c>
      <c r="K25600" s="96">
        <v>5577281.2909278339</v>
      </c>
    </row>
    <row r="25601" spans="6:11">
      <c r="F25601" s="128">
        <v>0.37748630139133521</v>
      </c>
      <c r="G25601" s="129">
        <v>4.0682258974631091</v>
      </c>
      <c r="H25601" s="96">
        <v>3217387.8072250658</v>
      </c>
      <c r="I25601" s="96">
        <v>-2307400.080373521</v>
      </c>
      <c r="J25601" s="96">
        <v>-37950.303989597916</v>
      </c>
      <c r="K25601" s="96">
        <v>5562738.1915881848</v>
      </c>
    </row>
    <row r="25602" spans="6:11">
      <c r="F25602" s="128">
        <v>0.62251369860866479</v>
      </c>
      <c r="G25602" s="129">
        <v>4.7398964508834647</v>
      </c>
      <c r="H25602" s="96">
        <v>2777949.5563423964</v>
      </c>
      <c r="I25602" s="96">
        <v>-2583940.8049289733</v>
      </c>
      <c r="J25602" s="96">
        <v>-131784.44513478663</v>
      </c>
      <c r="K25602" s="96">
        <v>5493674.8064061562</v>
      </c>
    </row>
    <row r="25603" spans="6:11">
      <c r="F25603" s="128">
        <v>0.54693747479313026</v>
      </c>
      <c r="G25603" s="129">
        <v>6.3064414624977232</v>
      </c>
      <c r="H25603" s="96">
        <v>-2857921.6227628165</v>
      </c>
      <c r="I25603" s="96">
        <v>-2857921.6227628165</v>
      </c>
      <c r="J25603" s="96">
        <v>0</v>
      </c>
      <c r="K25603" s="96">
        <v>0</v>
      </c>
    </row>
    <row r="25604" spans="6:11">
      <c r="F25604" s="128">
        <v>0.45306252520686974</v>
      </c>
      <c r="G25604" s="129">
        <v>7.9172513828441415</v>
      </c>
      <c r="H25604" s="96">
        <v>-2857921.6227628165</v>
      </c>
      <c r="I25604" s="96">
        <v>-2857921.6227628165</v>
      </c>
      <c r="J25604" s="96">
        <v>0</v>
      </c>
      <c r="K25604" s="96">
        <v>0</v>
      </c>
    </row>
    <row r="25605" spans="6:11">
      <c r="F25605" s="128">
        <v>0.23717818676901403</v>
      </c>
      <c r="G25605" s="129">
        <v>0.79201904466683981</v>
      </c>
      <c r="H25605" s="96">
        <v>5441602.6994618122</v>
      </c>
      <c r="I25605" s="96">
        <v>-445814.39416262286</v>
      </c>
      <c r="J25605" s="96">
        <v>-24841.451777980659</v>
      </c>
      <c r="K25605" s="96">
        <v>5912258.545402416</v>
      </c>
    </row>
    <row r="25606" spans="6:11">
      <c r="F25606" s="128">
        <v>0.76282181323098597</v>
      </c>
      <c r="G25606" s="129">
        <v>2.7073080939968079</v>
      </c>
      <c r="H25606" s="96">
        <v>4124897.0438765297</v>
      </c>
      <c r="I25606" s="96">
        <v>-1462178.1651097869</v>
      </c>
      <c r="J25606" s="96">
        <v>-118270.2698350539</v>
      </c>
      <c r="K25606" s="96">
        <v>5705345.4788213708</v>
      </c>
    </row>
    <row r="25607" spans="6:11">
      <c r="F25607" s="128">
        <v>0.71563404531185193</v>
      </c>
      <c r="G25607" s="129">
        <v>10.423188139140663</v>
      </c>
      <c r="H25607" s="96">
        <v>-2857921.6227628165</v>
      </c>
      <c r="I25607" s="96">
        <v>-2857921.6227628165</v>
      </c>
      <c r="J25607" s="96">
        <v>0</v>
      </c>
      <c r="K25607" s="96">
        <v>0</v>
      </c>
    </row>
    <row r="25608" spans="6:11">
      <c r="F25608" s="128">
        <v>0.28436595468814807</v>
      </c>
      <c r="G25608" s="129">
        <v>12.574932974728263</v>
      </c>
      <c r="H25608" s="96">
        <v>-2857921.6227628165</v>
      </c>
      <c r="I25608" s="96">
        <v>-2857921.6227628165</v>
      </c>
      <c r="J25608" s="96">
        <v>0</v>
      </c>
      <c r="K25608" s="96">
        <v>0</v>
      </c>
    </row>
    <row r="25609" spans="6:11">
      <c r="F25609" s="128">
        <v>0.59688778075355764</v>
      </c>
      <c r="G25609" s="129">
        <v>2.4350769763365965</v>
      </c>
      <c r="H25609" s="96">
        <v>4309183.5071689961</v>
      </c>
      <c r="I25609" s="96">
        <v>-1319000.9380938543</v>
      </c>
      <c r="J25609" s="96">
        <v>-106123.30681583422</v>
      </c>
      <c r="K25609" s="96">
        <v>5734307.752078685</v>
      </c>
    </row>
    <row r="25610" spans="6:11">
      <c r="F25610" s="128">
        <v>0.40311221924644236</v>
      </c>
      <c r="G25610" s="129">
        <v>9.0854029612956033</v>
      </c>
      <c r="H25610" s="96">
        <v>-2857921.6227628165</v>
      </c>
      <c r="I25610" s="96">
        <v>-2857921.6227628165</v>
      </c>
      <c r="J25610" s="96">
        <v>0</v>
      </c>
      <c r="K25610" s="96">
        <v>0</v>
      </c>
    </row>
    <row r="25611" spans="6:11">
      <c r="F25611" s="128">
        <v>0.25582440211513757</v>
      </c>
      <c r="G25611" s="129">
        <v>5.982280606752771</v>
      </c>
      <c r="H25611" s="96">
        <v>-2857921.6227628165</v>
      </c>
      <c r="I25611" s="96">
        <v>-2857921.6227628165</v>
      </c>
      <c r="J25611" s="96">
        <v>0</v>
      </c>
      <c r="K25611" s="96">
        <v>0</v>
      </c>
    </row>
    <row r="25612" spans="6:11">
      <c r="F25612" s="128">
        <v>0.74417559788486243</v>
      </c>
      <c r="G25612" s="129">
        <v>2.9547825333461852</v>
      </c>
      <c r="H25612" s="96">
        <v>3958159.9268272026</v>
      </c>
      <c r="I25612" s="96">
        <v>-1604691.1635483941</v>
      </c>
      <c r="J25612" s="96">
        <v>-116292.89234351205</v>
      </c>
      <c r="K25612" s="96">
        <v>5679143.9827191085</v>
      </c>
    </row>
    <row r="25613" spans="6:11">
      <c r="F25613" s="128">
        <v>0.3324598743893995</v>
      </c>
      <c r="G25613" s="129">
        <v>5.6087190981415702</v>
      </c>
      <c r="H25613" s="96">
        <v>-2857921.6227628165</v>
      </c>
      <c r="I25613" s="96">
        <v>-2857921.6227628165</v>
      </c>
      <c r="J25613" s="96">
        <v>0</v>
      </c>
      <c r="K25613" s="96">
        <v>0</v>
      </c>
    </row>
    <row r="25614" spans="6:11">
      <c r="F25614" s="128">
        <v>0.6675401256106005</v>
      </c>
      <c r="G25614" s="129">
        <v>4.0415577724015499</v>
      </c>
      <c r="H25614" s="96">
        <v>3234970.2987398081</v>
      </c>
      <c r="I25614" s="96">
        <v>-2307400.080373521</v>
      </c>
      <c r="J25614" s="96">
        <v>-23127.765962835867</v>
      </c>
      <c r="K25614" s="96">
        <v>5565498.145076165</v>
      </c>
    </row>
    <row r="25615" spans="6:11">
      <c r="F25615" s="128">
        <v>0.6215387088084765</v>
      </c>
      <c r="G25615" s="129">
        <v>9.1318517965554502</v>
      </c>
      <c r="H25615" s="96">
        <v>-2857921.6227628165</v>
      </c>
      <c r="I25615" s="96">
        <v>-2857921.6227628165</v>
      </c>
      <c r="J25615" s="96">
        <v>0</v>
      </c>
      <c r="K25615" s="96">
        <v>0</v>
      </c>
    </row>
    <row r="25616" spans="6:11">
      <c r="F25616" s="128">
        <v>0.3784612911915235</v>
      </c>
      <c r="G25616" s="129">
        <v>9.7164148031326398</v>
      </c>
      <c r="H25616" s="96">
        <v>-2857921.6227628165</v>
      </c>
      <c r="I25616" s="96">
        <v>-2857921.6227628165</v>
      </c>
      <c r="J25616" s="96">
        <v>0</v>
      </c>
      <c r="K25616" s="96">
        <v>0</v>
      </c>
    </row>
    <row r="25617" spans="6:11">
      <c r="F25617" s="128">
        <v>0.79539577516516446</v>
      </c>
      <c r="G25617" s="129">
        <v>14.844334439668451</v>
      </c>
      <c r="H25617" s="96">
        <v>-2857921.6227628165</v>
      </c>
      <c r="I25617" s="96">
        <v>-2857921.6227628165</v>
      </c>
      <c r="J25617" s="96">
        <v>0</v>
      </c>
      <c r="K25617" s="96">
        <v>0</v>
      </c>
    </row>
    <row r="25618" spans="6:11">
      <c r="F25618" s="128">
        <v>0.20460422483483554</v>
      </c>
      <c r="G25618" s="129">
        <v>15.866777764361832</v>
      </c>
      <c r="H25618" s="96">
        <v>-2857921.6227628165</v>
      </c>
      <c r="I25618" s="96">
        <v>-2857921.6227628165</v>
      </c>
      <c r="J25618" s="96">
        <v>0</v>
      </c>
      <c r="K25618" s="96">
        <v>0</v>
      </c>
    </row>
    <row r="25619" spans="6:11">
      <c r="F25619" s="128">
        <v>0.52335514475560718</v>
      </c>
      <c r="G25619" s="129">
        <v>10.424680089187747</v>
      </c>
      <c r="H25619" s="96">
        <v>-2857921.6227628165</v>
      </c>
      <c r="I25619" s="96">
        <v>-2857921.6227628165</v>
      </c>
      <c r="J25619" s="96">
        <v>0</v>
      </c>
      <c r="K25619" s="96">
        <v>0</v>
      </c>
    </row>
    <row r="25620" spans="6:11">
      <c r="F25620" s="128">
        <v>0.47664485524439282</v>
      </c>
      <c r="G25620" s="129">
        <v>7.4098360367177989</v>
      </c>
      <c r="H25620" s="96">
        <v>-2857921.6227628165</v>
      </c>
      <c r="I25620" s="96">
        <v>-2857921.6227628165</v>
      </c>
      <c r="J25620" s="96">
        <v>0</v>
      </c>
      <c r="K25620" s="96">
        <v>0</v>
      </c>
    </row>
    <row r="25621" spans="6:11">
      <c r="F25621" s="128">
        <v>0.34483372437216253</v>
      </c>
      <c r="G25621" s="129">
        <v>0.95270743521988788</v>
      </c>
      <c r="H25621" s="96">
        <v>5329317.9569691056</v>
      </c>
      <c r="I25621" s="96">
        <v>-445814.39416262286</v>
      </c>
      <c r="J25621" s="96">
        <v>-119481.99256651943</v>
      </c>
      <c r="K25621" s="96">
        <v>5894614.3436982483</v>
      </c>
    </row>
    <row r="25622" spans="6:11">
      <c r="F25622" s="128">
        <v>0.65516627562783747</v>
      </c>
      <c r="G25622" s="129">
        <v>4.228662196424847</v>
      </c>
      <c r="H25622" s="96">
        <v>3111949.8247010349</v>
      </c>
      <c r="I25622" s="96">
        <v>-2307400.080373521</v>
      </c>
      <c r="J25622" s="96">
        <v>-126813.1784568236</v>
      </c>
      <c r="K25622" s="96">
        <v>5546163.0835313797</v>
      </c>
    </row>
    <row r="25623" spans="6:11">
      <c r="F25623" s="128">
        <v>0.97005889680836377</v>
      </c>
      <c r="G25623" s="129">
        <v>7.3413793425411793</v>
      </c>
      <c r="H25623" s="96">
        <v>-2857921.6227628165</v>
      </c>
      <c r="I25623" s="96">
        <v>-2857921.6227628165</v>
      </c>
      <c r="J25623" s="96">
        <v>0</v>
      </c>
      <c r="K25623" s="96">
        <v>0</v>
      </c>
    </row>
    <row r="25624" spans="6:11">
      <c r="F25624" s="128">
        <v>2.9941103191636231E-2</v>
      </c>
      <c r="G25624" s="129">
        <v>35.085230539214422</v>
      </c>
      <c r="H25624" s="96">
        <v>-2857921.6227628165</v>
      </c>
      <c r="I25624" s="96">
        <v>-2857921.6227628165</v>
      </c>
      <c r="J25624" s="96">
        <v>0</v>
      </c>
      <c r="K25624" s="96">
        <v>0</v>
      </c>
    </row>
    <row r="25625" spans="6:11">
      <c r="F25625" s="128">
        <v>7.1400856529330037E-2</v>
      </c>
      <c r="G25625" s="129">
        <v>20.894838726023067</v>
      </c>
      <c r="H25625" s="96">
        <v>-2857921.6227628165</v>
      </c>
      <c r="I25625" s="96">
        <v>-2857921.6227628165</v>
      </c>
      <c r="J25625" s="96">
        <v>0</v>
      </c>
      <c r="K25625" s="96">
        <v>0</v>
      </c>
    </row>
    <row r="25626" spans="6:11">
      <c r="F25626" s="128">
        <v>0.92859914347066996</v>
      </c>
      <c r="G25626" s="129">
        <v>0.74078125784561533</v>
      </c>
      <c r="H25626" s="96">
        <v>5477511.2609415557</v>
      </c>
      <c r="I25626" s="96">
        <v>-297900.07039749727</v>
      </c>
      <c r="J25626" s="96">
        <v>-142484.41722781936</v>
      </c>
      <c r="K25626" s="96">
        <v>5917895.7485668724</v>
      </c>
    </row>
    <row r="25627" spans="6:11">
      <c r="F25627" s="128">
        <v>0.4256522472180474</v>
      </c>
      <c r="G25627" s="129">
        <v>1.0868932789074599</v>
      </c>
      <c r="H25627" s="96">
        <v>5235788.1655036071</v>
      </c>
      <c r="I25627" s="96">
        <v>-593042.51298518723</v>
      </c>
      <c r="J25627" s="96">
        <v>-51089.896947091205</v>
      </c>
      <c r="K25627" s="96">
        <v>5879920.5754358852</v>
      </c>
    </row>
    <row r="25628" spans="6:11">
      <c r="F25628" s="128">
        <v>0.5743477527819526</v>
      </c>
      <c r="G25628" s="129">
        <v>5.5452022502664908</v>
      </c>
      <c r="H25628" s="96">
        <v>-2857921.6227628165</v>
      </c>
      <c r="I25628" s="96">
        <v>-2857921.6227628165</v>
      </c>
      <c r="J25628" s="96">
        <v>0</v>
      </c>
      <c r="K25628" s="96">
        <v>0</v>
      </c>
    </row>
    <row r="25629" spans="6:11">
      <c r="F25629" s="128">
        <v>0.41445073675338118</v>
      </c>
      <c r="G25629" s="129">
        <v>22.499210268393973</v>
      </c>
      <c r="H25629" s="96">
        <v>-2857921.6227628165</v>
      </c>
      <c r="I25629" s="96">
        <v>-2857921.6227628165</v>
      </c>
      <c r="J25629" s="96">
        <v>0</v>
      </c>
      <c r="K25629" s="96">
        <v>0</v>
      </c>
    </row>
    <row r="25630" spans="6:11">
      <c r="F25630" s="128">
        <v>0.58554926324661882</v>
      </c>
      <c r="G25630" s="129">
        <v>5.3520496071932531</v>
      </c>
      <c r="H25630" s="96">
        <v>-2857921.6227628165</v>
      </c>
      <c r="I25630" s="96">
        <v>-2857921.6227628165</v>
      </c>
      <c r="J25630" s="96">
        <v>0</v>
      </c>
      <c r="K25630" s="96">
        <v>0</v>
      </c>
    </row>
    <row r="25631" spans="6:11">
      <c r="F25631" s="128">
        <v>0.75022382152024691</v>
      </c>
      <c r="G25631" s="129">
        <v>4.8339487821394362</v>
      </c>
      <c r="H25631" s="96">
        <v>2716787.2784115998</v>
      </c>
      <c r="I25631" s="96">
        <v>-2721249.7159727258</v>
      </c>
      <c r="J25631" s="96">
        <v>-46035.724925989773</v>
      </c>
      <c r="K25631" s="96">
        <v>5484072.7193103153</v>
      </c>
    </row>
    <row r="25632" spans="6:11">
      <c r="F25632" s="128">
        <v>0.24977617847975309</v>
      </c>
      <c r="G25632" s="129">
        <v>13.871900482088241</v>
      </c>
      <c r="H25632" s="96">
        <v>-2857921.6227628165</v>
      </c>
      <c r="I25632" s="96">
        <v>-2857921.6227628165</v>
      </c>
      <c r="J25632" s="96">
        <v>0</v>
      </c>
      <c r="K25632" s="96">
        <v>0</v>
      </c>
    </row>
    <row r="25633" spans="6:11">
      <c r="F25633" s="128">
        <v>0.89519220487600504</v>
      </c>
      <c r="G25633" s="129">
        <v>37.48834046420172</v>
      </c>
      <c r="H25633" s="96">
        <v>-2857921.6227628165</v>
      </c>
      <c r="I25633" s="96">
        <v>-2857921.6227628165</v>
      </c>
      <c r="J25633" s="96">
        <v>0</v>
      </c>
      <c r="K25633" s="96">
        <v>0</v>
      </c>
    </row>
    <row r="25634" spans="6:11">
      <c r="F25634" s="128">
        <v>0.10480779512399496</v>
      </c>
      <c r="G25634" s="129">
        <v>22.556271289071706</v>
      </c>
      <c r="H25634" s="96">
        <v>-2857921.6227628165</v>
      </c>
      <c r="I25634" s="96">
        <v>-2857921.6227628165</v>
      </c>
      <c r="J25634" s="96">
        <v>0</v>
      </c>
      <c r="K25634" s="96">
        <v>0</v>
      </c>
    </row>
    <row r="25635" spans="6:11">
      <c r="F25635" s="128">
        <v>0.95942070186988015</v>
      </c>
      <c r="G25635" s="129">
        <v>30.466175761918528</v>
      </c>
      <c r="H25635" s="96">
        <v>-2857921.6227628165</v>
      </c>
      <c r="I25635" s="96">
        <v>-2857921.6227628165</v>
      </c>
      <c r="J25635" s="96">
        <v>0</v>
      </c>
      <c r="K25635" s="96">
        <v>0</v>
      </c>
    </row>
    <row r="25636" spans="6:11">
      <c r="F25636" s="128">
        <v>4.0579298130119845E-2</v>
      </c>
      <c r="G25636" s="129">
        <v>32.044972406896918</v>
      </c>
      <c r="H25636" s="96">
        <v>-2857921.6227628165</v>
      </c>
      <c r="I25636" s="96">
        <v>-2857921.6227628165</v>
      </c>
      <c r="J25636" s="96">
        <v>0</v>
      </c>
      <c r="K25636" s="96">
        <v>0</v>
      </c>
    </row>
    <row r="25637" spans="6:11">
      <c r="F25637" s="128">
        <v>0.31554221534822957</v>
      </c>
      <c r="G25637" s="129">
        <v>15.710969496600971</v>
      </c>
      <c r="H25637" s="96">
        <v>-2857921.6227628165</v>
      </c>
      <c r="I25637" s="96">
        <v>-2857921.6227628165</v>
      </c>
      <c r="J25637" s="96">
        <v>0</v>
      </c>
      <c r="K25637" s="96">
        <v>0</v>
      </c>
    </row>
    <row r="25638" spans="6:11">
      <c r="F25638" s="128">
        <v>0.68445778465177043</v>
      </c>
      <c r="G25638" s="129">
        <v>3.7912830941807787</v>
      </c>
      <c r="H25638" s="96">
        <v>3400222.152473914</v>
      </c>
      <c r="I25638" s="96">
        <v>-2168162.2873492301</v>
      </c>
      <c r="J25638" s="96">
        <v>-23082.101804388574</v>
      </c>
      <c r="K25638" s="96">
        <v>5591466.5416275328</v>
      </c>
    </row>
    <row r="25639" spans="6:11">
      <c r="F25639" s="128">
        <v>0.66784993824415562</v>
      </c>
      <c r="G25639" s="129">
        <v>5.1414332353406396</v>
      </c>
      <c r="H25639" s="96">
        <v>-2857921.6227628165</v>
      </c>
      <c r="I25639" s="96">
        <v>-2857921.6227628165</v>
      </c>
      <c r="J25639" s="96">
        <v>0</v>
      </c>
      <c r="K25639" s="96">
        <v>0</v>
      </c>
    </row>
    <row r="25640" spans="6:11">
      <c r="F25640" s="128">
        <v>0.33215006175584438</v>
      </c>
      <c r="G25640" s="129">
        <v>11.02168418943328</v>
      </c>
      <c r="H25640" s="96">
        <v>-2857921.6227628165</v>
      </c>
      <c r="I25640" s="96">
        <v>-2857921.6227628165</v>
      </c>
      <c r="J25640" s="96">
        <v>0</v>
      </c>
      <c r="K25640" s="96">
        <v>0</v>
      </c>
    </row>
    <row r="25641" spans="6:11">
      <c r="F25641" s="128">
        <v>0.13794743515549202</v>
      </c>
      <c r="G25641" s="129">
        <v>0.92256119505210565</v>
      </c>
      <c r="H25641" s="96">
        <v>5350336.1844104789</v>
      </c>
      <c r="I25641" s="96">
        <v>-445814.39416262286</v>
      </c>
      <c r="J25641" s="96">
        <v>-101769.92050280501</v>
      </c>
      <c r="K25641" s="96">
        <v>5897920.4990759073</v>
      </c>
    </row>
    <row r="25642" spans="6:11">
      <c r="F25642" s="128">
        <v>0.86205256484450798</v>
      </c>
      <c r="G25642" s="129">
        <v>1.4843903007961745</v>
      </c>
      <c r="H25642" s="96">
        <v>4960223.1036828151</v>
      </c>
      <c r="I25642" s="96">
        <v>-739587.61031092564</v>
      </c>
      <c r="J25642" s="96">
        <v>-136797.30616188439</v>
      </c>
      <c r="K25642" s="96">
        <v>5836608.0201556254</v>
      </c>
    </row>
    <row r="25643" spans="6:11">
      <c r="F25643" s="128">
        <v>0.30215903463026916</v>
      </c>
      <c r="G25643" s="129">
        <v>2.4536975568960351</v>
      </c>
      <c r="H25643" s="96">
        <v>4296561.2029668055</v>
      </c>
      <c r="I25643" s="96">
        <v>-1319000.9380938543</v>
      </c>
      <c r="J25643" s="96">
        <v>-116759.91870921638</v>
      </c>
      <c r="K25643" s="96">
        <v>5732322.0597698763</v>
      </c>
    </row>
    <row r="25644" spans="6:11">
      <c r="F25644" s="128">
        <v>0.69784096536973084</v>
      </c>
      <c r="G25644" s="129">
        <v>3.59764045489836</v>
      </c>
      <c r="H25644" s="96">
        <v>3528576.9306522114</v>
      </c>
      <c r="I25644" s="96">
        <v>-2028275.5309168033</v>
      </c>
      <c r="J25644" s="96">
        <v>-54789.473538371138</v>
      </c>
      <c r="K25644" s="96">
        <v>5611641.9351073857</v>
      </c>
    </row>
    <row r="25645" spans="6:11">
      <c r="F25645" s="128">
        <v>0.13730213314791606</v>
      </c>
      <c r="G25645" s="129">
        <v>4.3034153622586109</v>
      </c>
      <c r="H25645" s="96">
        <v>3062882.758968981</v>
      </c>
      <c r="I25645" s="96">
        <v>-2445991.9206642797</v>
      </c>
      <c r="J25645" s="96">
        <v>-29582.328011507321</v>
      </c>
      <c r="K25645" s="96">
        <v>5538457.0076447679</v>
      </c>
    </row>
    <row r="25646" spans="6:11">
      <c r="F25646" s="128">
        <v>0.86269786685208394</v>
      </c>
      <c r="G25646" s="129">
        <v>1.4769074554426991</v>
      </c>
      <c r="H25646" s="96">
        <v>4965384.2877502404</v>
      </c>
      <c r="I25646" s="96">
        <v>-739587.61031092564</v>
      </c>
      <c r="J25646" s="96">
        <v>-132448.52312329906</v>
      </c>
      <c r="K25646" s="96">
        <v>5837420.4211844653</v>
      </c>
    </row>
    <row r="25647" spans="6:11">
      <c r="F25647" s="128">
        <v>0.92314956472542031</v>
      </c>
      <c r="G25647" s="129">
        <v>4.7760204707762588</v>
      </c>
      <c r="H25647" s="96">
        <v>2754450.63799079</v>
      </c>
      <c r="I25647" s="96">
        <v>-2721249.7159727258</v>
      </c>
      <c r="J25647" s="96">
        <v>-14284.454953975073</v>
      </c>
      <c r="K25647" s="96">
        <v>5489984.8089174908</v>
      </c>
    </row>
    <row r="25648" spans="6:11">
      <c r="F25648" s="128">
        <v>7.6850435274579687E-2</v>
      </c>
      <c r="G25648" s="129">
        <v>25.658941450632835</v>
      </c>
      <c r="H25648" s="96">
        <v>-2857921.6227628165</v>
      </c>
      <c r="I25648" s="96">
        <v>-2857921.6227628165</v>
      </c>
      <c r="J25648" s="96">
        <v>0</v>
      </c>
      <c r="K25648" s="96">
        <v>0</v>
      </c>
    </row>
    <row r="25649" spans="6:11">
      <c r="F25649" s="128">
        <v>6.4464199111210929E-2</v>
      </c>
      <c r="G25649" s="129">
        <v>26.673025925580475</v>
      </c>
      <c r="H25649" s="96">
        <v>-2857921.6227628165</v>
      </c>
      <c r="I25649" s="96">
        <v>-2857921.6227628165</v>
      </c>
      <c r="J25649" s="96">
        <v>0</v>
      </c>
      <c r="K25649" s="96">
        <v>0</v>
      </c>
    </row>
    <row r="25650" spans="6:11">
      <c r="F25650" s="128">
        <v>0.93553580088878907</v>
      </c>
      <c r="G25650" s="129">
        <v>0.66635864744454676</v>
      </c>
      <c r="H25650" s="96">
        <v>5529612.7075372087</v>
      </c>
      <c r="I25650" s="96">
        <v>-297900.07039749727</v>
      </c>
      <c r="J25650" s="96">
        <v>-98580.552762181207</v>
      </c>
      <c r="K25650" s="96">
        <v>5926093.3306968873</v>
      </c>
    </row>
    <row r="25651" spans="6:11">
      <c r="F25651" s="128">
        <v>4.2069613231266345E-2</v>
      </c>
      <c r="G25651" s="129">
        <v>18.022542069638291</v>
      </c>
      <c r="H25651" s="96">
        <v>-2857921.6227628165</v>
      </c>
      <c r="I25651" s="96">
        <v>-2857921.6227628165</v>
      </c>
      <c r="J25651" s="96">
        <v>0</v>
      </c>
      <c r="K25651" s="96">
        <v>0</v>
      </c>
    </row>
    <row r="25652" spans="6:11">
      <c r="F25652" s="128">
        <v>0.95793038676873365</v>
      </c>
      <c r="G25652" s="129">
        <v>0.42980168819854231</v>
      </c>
      <c r="H25652" s="96">
        <v>5695912.5624362873</v>
      </c>
      <c r="I25652" s="96">
        <v>-149296.34340658187</v>
      </c>
      <c r="J25652" s="96">
        <v>-107016.4429093721</v>
      </c>
      <c r="K25652" s="96">
        <v>5952225.3487522416</v>
      </c>
    </row>
    <row r="25653" spans="6:11">
      <c r="F25653" s="128">
        <v>0.93116432864991971</v>
      </c>
      <c r="G25653" s="129">
        <v>4.4813587033963627</v>
      </c>
      <c r="H25653" s="96">
        <v>2946457.5301843486</v>
      </c>
      <c r="I25653" s="96">
        <v>-2445991.9206642797</v>
      </c>
      <c r="J25653" s="96">
        <v>-127706.97191609204</v>
      </c>
      <c r="K25653" s="96">
        <v>5520156.4227647204</v>
      </c>
    </row>
    <row r="25654" spans="6:11">
      <c r="F25654" s="128">
        <v>6.8835671350080285E-2</v>
      </c>
      <c r="G25654" s="129">
        <v>26.760331894810101</v>
      </c>
      <c r="H25654" s="96">
        <v>-2857921.6227628165</v>
      </c>
      <c r="I25654" s="96">
        <v>-2857921.6227628165</v>
      </c>
      <c r="J25654" s="96">
        <v>0</v>
      </c>
      <c r="K25654" s="96">
        <v>0</v>
      </c>
    </row>
    <row r="25655" spans="6:11">
      <c r="F25655" s="128">
        <v>0.36941837627059293</v>
      </c>
      <c r="G25655" s="129">
        <v>6.9867058143680669</v>
      </c>
      <c r="H25655" s="96">
        <v>-2857921.6227628165</v>
      </c>
      <c r="I25655" s="96">
        <v>-2857921.6227628165</v>
      </c>
      <c r="J25655" s="96">
        <v>0</v>
      </c>
      <c r="K25655" s="96">
        <v>0</v>
      </c>
    </row>
    <row r="25656" spans="6:11">
      <c r="F25656" s="128">
        <v>0.63058162372940707</v>
      </c>
      <c r="G25656" s="129">
        <v>4.6111267322599572</v>
      </c>
      <c r="H25656" s="96">
        <v>2861715.142596487</v>
      </c>
      <c r="I25656" s="96">
        <v>-2583940.8049289733</v>
      </c>
      <c r="J25656" s="96">
        <v>-61192.621570901763</v>
      </c>
      <c r="K25656" s="96">
        <v>5506848.5690963622</v>
      </c>
    </row>
    <row r="25657" spans="6:11">
      <c r="F25657" s="128">
        <v>0.37082601832413131</v>
      </c>
      <c r="G25657" s="129">
        <v>19.820972872638382</v>
      </c>
      <c r="H25657" s="96">
        <v>-2857921.6227628165</v>
      </c>
      <c r="I25657" s="96">
        <v>-2857921.6227628165</v>
      </c>
      <c r="J25657" s="96">
        <v>0</v>
      </c>
      <c r="K25657" s="96">
        <v>0</v>
      </c>
    </row>
    <row r="25658" spans="6:11">
      <c r="F25658" s="128">
        <v>0.62917398167586869</v>
      </c>
      <c r="G25658" s="129">
        <v>4.633474600899623</v>
      </c>
      <c r="H25658" s="96">
        <v>2847151.137495792</v>
      </c>
      <c r="I25658" s="96">
        <v>-2583940.8049289733</v>
      </c>
      <c r="J25658" s="96">
        <v>-73468.068638418423</v>
      </c>
      <c r="K25658" s="96">
        <v>5504560.0110631837</v>
      </c>
    </row>
    <row r="25659" spans="6:11">
      <c r="F25659" s="128">
        <v>2.3291574245519087E-2</v>
      </c>
      <c r="G25659" s="129">
        <v>4.038473148831951</v>
      </c>
      <c r="H25659" s="96">
        <v>3237005.0515728379</v>
      </c>
      <c r="I25659" s="96">
        <v>-2307400.080373521</v>
      </c>
      <c r="J25659" s="96">
        <v>-21412.33717180798</v>
      </c>
      <c r="K25659" s="96">
        <v>5565817.4691181667</v>
      </c>
    </row>
    <row r="25660" spans="6:11">
      <c r="F25660" s="128">
        <v>0.97670842575448091</v>
      </c>
      <c r="G25660" s="129">
        <v>0.23567109807975029</v>
      </c>
      <c r="H25660" s="96">
        <v>5832979.8188083852</v>
      </c>
      <c r="I25660" s="96">
        <v>0</v>
      </c>
      <c r="J25660" s="96">
        <v>-140776.84726437301</v>
      </c>
      <c r="K25660" s="96">
        <v>5973756.6660727579</v>
      </c>
    </row>
    <row r="25661" spans="6:11">
      <c r="F25661" s="128">
        <v>0.87621948389004667</v>
      </c>
      <c r="G25661" s="129">
        <v>0.30727466216501842</v>
      </c>
      <c r="H25661" s="96">
        <v>5782342.4395913929</v>
      </c>
      <c r="I25661" s="96">
        <v>-149296.34340658187</v>
      </c>
      <c r="J25661" s="96">
        <v>-34167.172542865643</v>
      </c>
      <c r="K25661" s="96">
        <v>5965805.9555408405</v>
      </c>
    </row>
    <row r="25662" spans="6:11">
      <c r="F25662" s="128">
        <v>0.12378051610995333</v>
      </c>
      <c r="G25662" s="129">
        <v>20.892453131049386</v>
      </c>
      <c r="H25662" s="96">
        <v>-2857921.6227628165</v>
      </c>
      <c r="I25662" s="96">
        <v>-2857921.6227628165</v>
      </c>
      <c r="J25662" s="96">
        <v>0</v>
      </c>
      <c r="K25662" s="96">
        <v>0</v>
      </c>
    </row>
    <row r="25663" spans="6:11">
      <c r="F25663" s="128">
        <v>0.31288090560070192</v>
      </c>
      <c r="G25663" s="129">
        <v>0.56093480046731659</v>
      </c>
      <c r="H25663" s="96">
        <v>5603645.5146538299</v>
      </c>
      <c r="I25663" s="96">
        <v>-297900.07039749727</v>
      </c>
      <c r="J25663" s="96">
        <v>-36179.525151357644</v>
      </c>
      <c r="K25663" s="96">
        <v>5937725.110202685</v>
      </c>
    </row>
    <row r="25664" spans="6:11">
      <c r="F25664" s="128">
        <v>0.68711909439929808</v>
      </c>
      <c r="G25664" s="129">
        <v>3.7524764749089656</v>
      </c>
      <c r="H25664" s="96">
        <v>3425956.0088494495</v>
      </c>
      <c r="I25664" s="96">
        <v>-2168162.2873492301</v>
      </c>
      <c r="J25664" s="96">
        <v>-1385.6403421701082</v>
      </c>
      <c r="K25664" s="96">
        <v>5595503.9365408495</v>
      </c>
    </row>
    <row r="25665" spans="6:11">
      <c r="F25665" s="128">
        <v>0.11078056870360553</v>
      </c>
      <c r="G25665" s="129">
        <v>10.737879480008402</v>
      </c>
      <c r="H25665" s="96">
        <v>-2857921.6227628165</v>
      </c>
      <c r="I25665" s="96">
        <v>-2857921.6227628165</v>
      </c>
      <c r="J25665" s="96">
        <v>0</v>
      </c>
      <c r="K25665" s="96">
        <v>0</v>
      </c>
    </row>
    <row r="25666" spans="6:11">
      <c r="F25666" s="128">
        <v>0.88921943129639447</v>
      </c>
      <c r="G25666" s="129">
        <v>1.1741124457081149</v>
      </c>
      <c r="H25666" s="96">
        <v>5175141.4752921471</v>
      </c>
      <c r="I25666" s="96">
        <v>-593042.51298518723</v>
      </c>
      <c r="J25666" s="96">
        <v>-102205.46332194141</v>
      </c>
      <c r="K25666" s="96">
        <v>5870389.4515992757</v>
      </c>
    </row>
    <row r="25667" spans="6:11">
      <c r="F25667" s="128">
        <v>0.73635216386113111</v>
      </c>
      <c r="G25667" s="129">
        <v>23.629804175903381</v>
      </c>
      <c r="H25667" s="96">
        <v>-2857921.6227628165</v>
      </c>
      <c r="I25667" s="96">
        <v>-2857921.6227628165</v>
      </c>
      <c r="J25667" s="96">
        <v>0</v>
      </c>
      <c r="K25667" s="96">
        <v>0</v>
      </c>
    </row>
    <row r="25668" spans="6:11">
      <c r="F25668" s="128">
        <v>0.26364783613886889</v>
      </c>
      <c r="G25668" s="129">
        <v>13.331410203639397</v>
      </c>
      <c r="H25668" s="96">
        <v>-2857921.6227628165</v>
      </c>
      <c r="I25668" s="96">
        <v>-2857921.6227628165</v>
      </c>
      <c r="J25668" s="96">
        <v>0</v>
      </c>
      <c r="K25668" s="96">
        <v>0</v>
      </c>
    </row>
    <row r="25669" spans="6:11">
      <c r="F25669" s="128">
        <v>3.740468909916439E-2</v>
      </c>
      <c r="G25669" s="129">
        <v>5.3708129464137243E-2</v>
      </c>
      <c r="H25669" s="96">
        <v>5961818.1401565522</v>
      </c>
      <c r="I25669" s="96">
        <v>0</v>
      </c>
      <c r="J25669" s="96">
        <v>-32191.025429006164</v>
      </c>
      <c r="K25669" s="96">
        <v>5994009.1655855579</v>
      </c>
    </row>
    <row r="25670" spans="6:11">
      <c r="F25670" s="128">
        <v>0.96259531090083561</v>
      </c>
      <c r="G25670" s="129">
        <v>0.38122193410224869</v>
      </c>
      <c r="H25670" s="96">
        <v>5730136.9799370393</v>
      </c>
      <c r="I25670" s="96">
        <v>-149296.34340658187</v>
      </c>
      <c r="J25670" s="96">
        <v>-78172.788200646959</v>
      </c>
      <c r="K25670" s="96">
        <v>5957606.1115442682</v>
      </c>
    </row>
    <row r="25671" spans="6:11">
      <c r="F25671" s="128">
        <v>0.60043671060834969</v>
      </c>
      <c r="G25671" s="129">
        <v>4.287456979834273</v>
      </c>
      <c r="H25671" s="96">
        <v>3073358.8233624599</v>
      </c>
      <c r="I25671" s="96">
        <v>-2445991.9206642797</v>
      </c>
      <c r="J25671" s="96">
        <v>-20750.465185190878</v>
      </c>
      <c r="K25671" s="96">
        <v>5540101.2092119306</v>
      </c>
    </row>
    <row r="25672" spans="6:11">
      <c r="F25672" s="128">
        <v>0.39956328939165031</v>
      </c>
      <c r="G25672" s="129">
        <v>9.1738310481716088</v>
      </c>
      <c r="H25672" s="96">
        <v>-2857921.6227628165</v>
      </c>
      <c r="I25672" s="96">
        <v>-2857921.6227628165</v>
      </c>
      <c r="J25672" s="96">
        <v>0</v>
      </c>
      <c r="K25672" s="96">
        <v>0</v>
      </c>
    </row>
    <row r="25673" spans="6:11">
      <c r="F25673" s="128">
        <v>0.82068067505429443</v>
      </c>
      <c r="G25673" s="129">
        <v>3.241552372422706</v>
      </c>
      <c r="H25673" s="96">
        <v>3765945.3190193498</v>
      </c>
      <c r="I25673" s="96">
        <v>-1746543.0149025372</v>
      </c>
      <c r="J25673" s="96">
        <v>-136444.19910619507</v>
      </c>
      <c r="K25673" s="96">
        <v>5648932.533028082</v>
      </c>
    </row>
    <row r="25674" spans="6:11">
      <c r="F25674" s="128">
        <v>0.17931932494570557</v>
      </c>
      <c r="G25674" s="129">
        <v>17.185871242251515</v>
      </c>
      <c r="H25674" s="96">
        <v>-2857921.6227628165</v>
      </c>
      <c r="I25674" s="96">
        <v>-2857921.6227628165</v>
      </c>
      <c r="J25674" s="96">
        <v>0</v>
      </c>
      <c r="K25674" s="96">
        <v>0</v>
      </c>
    </row>
    <row r="25675" spans="6:11">
      <c r="F25675" s="128">
        <v>6.1657641385894912E-2</v>
      </c>
      <c r="G25675" s="129">
        <v>13.515495030093469</v>
      </c>
      <c r="H25675" s="96">
        <v>-2857921.6227628165</v>
      </c>
      <c r="I25675" s="96">
        <v>-2857921.6227628165</v>
      </c>
      <c r="J25675" s="96">
        <v>0</v>
      </c>
      <c r="K25675" s="96">
        <v>0</v>
      </c>
    </row>
    <row r="25676" spans="6:11">
      <c r="F25676" s="128">
        <v>0.93834235861410509</v>
      </c>
      <c r="G25676" s="129">
        <v>0.63640408706259621</v>
      </c>
      <c r="H25676" s="96">
        <v>5550620.7590991948</v>
      </c>
      <c r="I25676" s="96">
        <v>-297900.07039749727</v>
      </c>
      <c r="J25676" s="96">
        <v>-80875.172645786879</v>
      </c>
      <c r="K25676" s="96">
        <v>5929396.0021424787</v>
      </c>
    </row>
    <row r="25677" spans="6:11">
      <c r="F25677" s="128">
        <v>0.63116672006768004</v>
      </c>
      <c r="G25677" s="129">
        <v>47.917031214957824</v>
      </c>
      <c r="H25677" s="96">
        <v>-2857921.6227628165</v>
      </c>
      <c r="I25677" s="96">
        <v>-2857921.6227628165</v>
      </c>
      <c r="J25677" s="96">
        <v>0</v>
      </c>
      <c r="K25677" s="96">
        <v>0</v>
      </c>
    </row>
    <row r="25678" spans="6:11">
      <c r="F25678" s="128">
        <v>0.36883327993231996</v>
      </c>
      <c r="G25678" s="129">
        <v>9.9741055294274084</v>
      </c>
      <c r="H25678" s="96">
        <v>-2857921.6227628165</v>
      </c>
      <c r="I25678" s="96">
        <v>-2857921.6227628165</v>
      </c>
      <c r="J25678" s="96">
        <v>0</v>
      </c>
      <c r="K25678" s="96">
        <v>0</v>
      </c>
    </row>
    <row r="25679" spans="6:11">
      <c r="F25679" s="128">
        <v>0.82437635138818088</v>
      </c>
      <c r="G25679" s="129">
        <v>2.7085578464869413</v>
      </c>
      <c r="H25679" s="96">
        <v>4124054.1983446358</v>
      </c>
      <c r="I25679" s="96">
        <v>-1462178.1651097869</v>
      </c>
      <c r="J25679" s="96">
        <v>-118980.49389159601</v>
      </c>
      <c r="K25679" s="96">
        <v>5705212.8573460188</v>
      </c>
    </row>
    <row r="25680" spans="6:11">
      <c r="F25680" s="128">
        <v>0.17562364861181912</v>
      </c>
      <c r="G25680" s="129">
        <v>17.394119336607044</v>
      </c>
      <c r="H25680" s="96">
        <v>-2857921.6227628165</v>
      </c>
      <c r="I25680" s="96">
        <v>-2857921.6227628165</v>
      </c>
      <c r="J25680" s="96">
        <v>0</v>
      </c>
      <c r="K25680" s="96">
        <v>0</v>
      </c>
    </row>
    <row r="25681" spans="6:11">
      <c r="F25681" s="128">
        <v>0.31681706027829681</v>
      </c>
      <c r="G25681" s="129">
        <v>0.54244538369998274</v>
      </c>
      <c r="H25681" s="96">
        <v>5616657.1354631577</v>
      </c>
      <c r="I25681" s="96">
        <v>-297900.07039749727</v>
      </c>
      <c r="J25681" s="96">
        <v>-25210.257888161406</v>
      </c>
      <c r="K25681" s="96">
        <v>5939767.4637488164</v>
      </c>
    </row>
    <row r="25682" spans="6:11">
      <c r="F25682" s="128">
        <v>0.68318293972170319</v>
      </c>
      <c r="G25682" s="129">
        <v>3.8099260795289926</v>
      </c>
      <c r="H25682" s="96">
        <v>3387871.5907284683</v>
      </c>
      <c r="I25682" s="96">
        <v>-2168162.2873492301</v>
      </c>
      <c r="J25682" s="96">
        <v>-33494.105380138652</v>
      </c>
      <c r="K25682" s="96">
        <v>5589527.9834578373</v>
      </c>
    </row>
    <row r="25683" spans="6:11">
      <c r="F25683" s="128">
        <v>0.11892634919208656</v>
      </c>
      <c r="G25683" s="129">
        <v>36.07783203255503</v>
      </c>
      <c r="H25683" s="96">
        <v>-2857921.6227628165</v>
      </c>
      <c r="I25683" s="96">
        <v>-2857921.6227628165</v>
      </c>
      <c r="J25683" s="96">
        <v>0</v>
      </c>
      <c r="K25683" s="96">
        <v>0</v>
      </c>
    </row>
    <row r="25684" spans="6:11">
      <c r="F25684" s="128">
        <v>0.88107365080791344</v>
      </c>
      <c r="G25684" s="129">
        <v>1.266140574392443</v>
      </c>
      <c r="H25684" s="96">
        <v>5111303.5065241382</v>
      </c>
      <c r="I25684" s="96">
        <v>-739587.61031092564</v>
      </c>
      <c r="J25684" s="96">
        <v>-9458.4481896217658</v>
      </c>
      <c r="K25684" s="96">
        <v>5860349.5650246851</v>
      </c>
    </row>
    <row r="25685" spans="6:11">
      <c r="F25685" s="128">
        <v>2.0673325386616037E-2</v>
      </c>
      <c r="G25685" s="129">
        <v>5.2372007884133982</v>
      </c>
      <c r="H25685" s="96">
        <v>-2857921.6227628165</v>
      </c>
      <c r="I25685" s="96">
        <v>-2857921.6227628165</v>
      </c>
      <c r="J25685" s="96">
        <v>0</v>
      </c>
      <c r="K25685" s="96">
        <v>0</v>
      </c>
    </row>
    <row r="25686" spans="6:11">
      <c r="F25686" s="128">
        <v>0.97932667461338396</v>
      </c>
      <c r="G25686" s="129">
        <v>0.20890010177063933</v>
      </c>
      <c r="H25686" s="96">
        <v>5851884.4928139299</v>
      </c>
      <c r="I25686" s="96">
        <v>0</v>
      </c>
      <c r="J25686" s="96">
        <v>-124847.48953109099</v>
      </c>
      <c r="K25686" s="96">
        <v>5976731.9823450213</v>
      </c>
    </row>
    <row r="25687" spans="6:11">
      <c r="F25687" s="128">
        <v>0.97261641170952429</v>
      </c>
      <c r="G25687" s="129">
        <v>14.366337623759943</v>
      </c>
      <c r="H25687" s="96">
        <v>-2857921.6227628165</v>
      </c>
      <c r="I25687" s="96">
        <v>-2857921.6227628165</v>
      </c>
      <c r="J25687" s="96">
        <v>0</v>
      </c>
      <c r="K25687" s="96">
        <v>0</v>
      </c>
    </row>
    <row r="25688" spans="6:11">
      <c r="F25688" s="128">
        <v>2.7383588290475713E-2</v>
      </c>
      <c r="G25688" s="129">
        <v>35.978114125416937</v>
      </c>
      <c r="H25688" s="96">
        <v>-2857921.6227628165</v>
      </c>
      <c r="I25688" s="96">
        <v>-2857921.6227628165</v>
      </c>
      <c r="J25688" s="96">
        <v>0</v>
      </c>
      <c r="K25688" s="96">
        <v>0</v>
      </c>
    </row>
    <row r="25689" spans="6:11">
      <c r="F25689" s="128">
        <v>0.72286734440055711</v>
      </c>
      <c r="G25689" s="129">
        <v>10.900942612143663</v>
      </c>
      <c r="H25689" s="96">
        <v>-2857921.6227628165</v>
      </c>
      <c r="I25689" s="96">
        <v>-2857921.6227628165</v>
      </c>
      <c r="J25689" s="96">
        <v>0</v>
      </c>
      <c r="K25689" s="96">
        <v>0</v>
      </c>
    </row>
    <row r="25690" spans="6:11">
      <c r="F25690" s="128">
        <v>0.27713265559944289</v>
      </c>
      <c r="G25690" s="129">
        <v>12.832589863503015</v>
      </c>
      <c r="H25690" s="96">
        <v>-2857921.6227628165</v>
      </c>
      <c r="I25690" s="96">
        <v>-2857921.6227628165</v>
      </c>
      <c r="J25690" s="96">
        <v>0</v>
      </c>
      <c r="K25690" s="96">
        <v>0</v>
      </c>
    </row>
    <row r="25691" spans="6:11">
      <c r="F25691" s="128">
        <v>2.5672547610178231E-3</v>
      </c>
      <c r="G25691" s="129">
        <v>0.75782724044184313</v>
      </c>
      <c r="H25691" s="96">
        <v>5465574.9820082048</v>
      </c>
      <c r="I25691" s="96">
        <v>-445814.39416262286</v>
      </c>
      <c r="J25691" s="96">
        <v>-4630.3697384138895</v>
      </c>
      <c r="K25691" s="96">
        <v>5916019.745909242</v>
      </c>
    </row>
    <row r="25692" spans="6:11">
      <c r="F25692" s="128">
        <v>0.99743274523898218</v>
      </c>
      <c r="G25692" s="129">
        <v>2.5705558104888091E-2</v>
      </c>
      <c r="H25692" s="96">
        <v>5981716.78590809</v>
      </c>
      <c r="I25692" s="96">
        <v>0</v>
      </c>
      <c r="J25692" s="96">
        <v>-15415.15950401945</v>
      </c>
      <c r="K25692" s="96">
        <v>5997131.9454121096</v>
      </c>
    </row>
    <row r="25693" spans="6:11">
      <c r="F25693" s="128">
        <v>0.21384679402763274</v>
      </c>
      <c r="G25693" s="129">
        <v>14.455028029715926</v>
      </c>
      <c r="H25693" s="96">
        <v>-2857921.6227628165</v>
      </c>
      <c r="I25693" s="96">
        <v>-2857921.6227628165</v>
      </c>
      <c r="J25693" s="96">
        <v>0</v>
      </c>
      <c r="K25693" s="96">
        <v>0</v>
      </c>
    </row>
    <row r="25694" spans="6:11">
      <c r="F25694" s="128">
        <v>0.78615320597236726</v>
      </c>
      <c r="G25694" s="129">
        <v>2.4060358700717348</v>
      </c>
      <c r="H25694" s="96">
        <v>4328885.6684160028</v>
      </c>
      <c r="I25694" s="96">
        <v>-1319000.9380938543</v>
      </c>
      <c r="J25694" s="96">
        <v>-89519.452209814088</v>
      </c>
      <c r="K25694" s="96">
        <v>5737406.0587196713</v>
      </c>
    </row>
    <row r="25695" spans="6:11">
      <c r="F25695" s="128">
        <v>0.60478761177135243</v>
      </c>
      <c r="G25695" s="129">
        <v>19.046489629421817</v>
      </c>
      <c r="H25695" s="96">
        <v>-2857921.6227628165</v>
      </c>
      <c r="I25695" s="96">
        <v>-2857921.6227628165</v>
      </c>
      <c r="J25695" s="96">
        <v>0</v>
      </c>
      <c r="K25695" s="96">
        <v>0</v>
      </c>
    </row>
    <row r="25696" spans="6:11">
      <c r="F25696" s="128">
        <v>0.39521238822864757</v>
      </c>
      <c r="G25696" s="129">
        <v>9.2833196686731494</v>
      </c>
      <c r="H25696" s="96">
        <v>-2857921.6227628165</v>
      </c>
      <c r="I25696" s="96">
        <v>-2857921.6227628165</v>
      </c>
      <c r="J25696" s="96">
        <v>0</v>
      </c>
      <c r="K25696" s="96">
        <v>0</v>
      </c>
    </row>
    <row r="25697" spans="6:11">
      <c r="F25697" s="128">
        <v>0.24767440429860654</v>
      </c>
      <c r="G25697" s="129">
        <v>4.7012169555867898</v>
      </c>
      <c r="H25697" s="96">
        <v>2803071.937733362</v>
      </c>
      <c r="I25697" s="96">
        <v>-2583940.8049289733</v>
      </c>
      <c r="J25697" s="96">
        <v>-110615.84760601851</v>
      </c>
      <c r="K25697" s="96">
        <v>5497628.5902683539</v>
      </c>
    </row>
    <row r="25698" spans="6:11">
      <c r="F25698" s="128">
        <v>0.75232559570139346</v>
      </c>
      <c r="G25698" s="129">
        <v>2.8458607573089045</v>
      </c>
      <c r="H25698" s="96">
        <v>4031421.8465332347</v>
      </c>
      <c r="I25698" s="96">
        <v>-1604691.1635483941</v>
      </c>
      <c r="J25698" s="96">
        <v>-54548.268953596817</v>
      </c>
      <c r="K25698" s="96">
        <v>5690661.2790352255</v>
      </c>
    </row>
    <row r="25699" spans="6:11">
      <c r="F25699" s="128">
        <v>0.27458735543583423</v>
      </c>
      <c r="G25699" s="129">
        <v>12.010502538657688</v>
      </c>
      <c r="H25699" s="96">
        <v>-2857921.6227628165</v>
      </c>
      <c r="I25699" s="96">
        <v>-2857921.6227628165</v>
      </c>
      <c r="J25699" s="96">
        <v>0</v>
      </c>
      <c r="K25699" s="96">
        <v>0</v>
      </c>
    </row>
    <row r="25700" spans="6:11">
      <c r="F25700" s="128">
        <v>0.72541264456416577</v>
      </c>
      <c r="G25700" s="129">
        <v>3.2101462112428858</v>
      </c>
      <c r="H25700" s="96">
        <v>3786916.9757930008</v>
      </c>
      <c r="I25700" s="96">
        <v>-1746543.0149025372</v>
      </c>
      <c r="J25700" s="96">
        <v>-118773.3562441402</v>
      </c>
      <c r="K25700" s="96">
        <v>5652233.3469396783</v>
      </c>
    </row>
    <row r="25701" spans="6:11">
      <c r="F25701" s="128">
        <v>0.8852900069475752</v>
      </c>
      <c r="G25701" s="129">
        <v>2.3440004396414715</v>
      </c>
      <c r="H25701" s="96">
        <v>4371037.7762491191</v>
      </c>
      <c r="I25701" s="96">
        <v>-1319000.9380938543</v>
      </c>
      <c r="J25701" s="96">
        <v>-53991.322862337707</v>
      </c>
      <c r="K25701" s="96">
        <v>5744030.0372053115</v>
      </c>
    </row>
    <row r="25702" spans="6:11">
      <c r="F25702" s="128">
        <v>0.1147099930524248</v>
      </c>
      <c r="G25702" s="129">
        <v>21.653481352553928</v>
      </c>
      <c r="H25702" s="96">
        <v>-2857921.6227628165</v>
      </c>
      <c r="I25702" s="96">
        <v>-2857921.6227628165</v>
      </c>
      <c r="J25702" s="96">
        <v>0</v>
      </c>
      <c r="K25702" s="96">
        <v>0</v>
      </c>
    </row>
    <row r="25703" spans="6:11">
      <c r="F25703" s="128">
        <v>0.17026783020609904</v>
      </c>
      <c r="G25703" s="129">
        <v>7.1539994920364691</v>
      </c>
      <c r="H25703" s="96">
        <v>-2857921.6227628165</v>
      </c>
      <c r="I25703" s="96">
        <v>-2857921.6227628165</v>
      </c>
      <c r="J25703" s="96">
        <v>0</v>
      </c>
      <c r="K25703" s="96">
        <v>0</v>
      </c>
    </row>
    <row r="25704" spans="6:11">
      <c r="F25704" s="128">
        <v>0.82973216979390096</v>
      </c>
      <c r="G25704" s="129">
        <v>1.8665231726144478</v>
      </c>
      <c r="H25704" s="96">
        <v>4697104.1962467022</v>
      </c>
      <c r="I25704" s="96">
        <v>-1030641.4004800867</v>
      </c>
      <c r="J25704" s="96">
        <v>-67524.81254400016</v>
      </c>
      <c r="K25704" s="96">
        <v>5795270.4092707885</v>
      </c>
    </row>
    <row r="25705" spans="6:11">
      <c r="F25705" s="128">
        <v>0.67934379947734935</v>
      </c>
      <c r="G25705" s="129">
        <v>3.6104493780172313</v>
      </c>
      <c r="H25705" s="96">
        <v>3520067.3681737399</v>
      </c>
      <c r="I25705" s="96">
        <v>-2028275.5309168033</v>
      </c>
      <c r="J25705" s="96">
        <v>-61962.24418961467</v>
      </c>
      <c r="K25705" s="96">
        <v>5610305.1432801578</v>
      </c>
    </row>
    <row r="25706" spans="6:11">
      <c r="F25706" s="128">
        <v>0.32065620052265065</v>
      </c>
      <c r="G25706" s="129">
        <v>11.373857562199468</v>
      </c>
      <c r="H25706" s="96">
        <v>-2857921.6227628165</v>
      </c>
      <c r="I25706" s="96">
        <v>-2857921.6227628165</v>
      </c>
      <c r="J25706" s="96">
        <v>0</v>
      </c>
      <c r="K25706" s="96">
        <v>0</v>
      </c>
    </row>
    <row r="25707" spans="6:11">
      <c r="F25707" s="128">
        <v>0.70878466455607803</v>
      </c>
      <c r="G25707" s="129">
        <v>10.310602264424386</v>
      </c>
      <c r="H25707" s="96">
        <v>-2857921.6227628165</v>
      </c>
      <c r="I25707" s="96">
        <v>-2857921.6227628165</v>
      </c>
      <c r="J25707" s="96">
        <v>0</v>
      </c>
      <c r="K25707" s="96">
        <v>0</v>
      </c>
    </row>
    <row r="25708" spans="6:11">
      <c r="F25708" s="128">
        <v>0.29121533544392197</v>
      </c>
      <c r="G25708" s="129">
        <v>12.336923011206929</v>
      </c>
      <c r="H25708" s="96">
        <v>-2857921.6227628165</v>
      </c>
      <c r="I25708" s="96">
        <v>-2857921.6227628165</v>
      </c>
      <c r="J25708" s="96">
        <v>0</v>
      </c>
      <c r="K25708" s="96">
        <v>0</v>
      </c>
    </row>
    <row r="25709" spans="6:11">
      <c r="F25709" s="128">
        <v>0.59748219225151111</v>
      </c>
      <c r="G25709" s="129">
        <v>0.13827659071646636</v>
      </c>
      <c r="H25709" s="96">
        <v>5901839.6251822868</v>
      </c>
      <c r="I25709" s="96">
        <v>0</v>
      </c>
      <c r="J25709" s="96">
        <v>-82748.534988416111</v>
      </c>
      <c r="K25709" s="96">
        <v>5984588.1601707032</v>
      </c>
    </row>
    <row r="25710" spans="6:11">
      <c r="F25710" s="128">
        <v>0.40251780774848889</v>
      </c>
      <c r="G25710" s="129">
        <v>9.1001594024881651</v>
      </c>
      <c r="H25710" s="96">
        <v>-2857921.6227628165</v>
      </c>
      <c r="I25710" s="96">
        <v>-2857921.6227628165</v>
      </c>
      <c r="J25710" s="96">
        <v>0</v>
      </c>
      <c r="K25710" s="96">
        <v>0</v>
      </c>
    </row>
    <row r="25711" spans="6:11">
      <c r="F25711" s="128">
        <v>0.13584618816706584</v>
      </c>
      <c r="G25711" s="129">
        <v>0.59575401227993785</v>
      </c>
      <c r="H25711" s="96">
        <v>5579164.4613381308</v>
      </c>
      <c r="I25711" s="96">
        <v>-297900.07039749727</v>
      </c>
      <c r="J25711" s="96">
        <v>-56816.330946213435</v>
      </c>
      <c r="K25711" s="96">
        <v>5933880.8626818415</v>
      </c>
    </row>
    <row r="25712" spans="6:11">
      <c r="F25712" s="128">
        <v>0.86415381183293416</v>
      </c>
      <c r="G25712" s="129">
        <v>1.4600450306750234</v>
      </c>
      <c r="H25712" s="96">
        <v>4977019.7632637713</v>
      </c>
      <c r="I25712" s="96">
        <v>-739587.61031092564</v>
      </c>
      <c r="J25712" s="96">
        <v>-122644.1897214958</v>
      </c>
      <c r="K25712" s="96">
        <v>5839251.5632961933</v>
      </c>
    </row>
    <row r="25713" spans="6:11">
      <c r="F25713" s="128">
        <v>0.9333745981451077</v>
      </c>
      <c r="G25713" s="129">
        <v>5.1025745985486752</v>
      </c>
      <c r="H25713" s="96">
        <v>-2857921.6227628165</v>
      </c>
      <c r="I25713" s="96">
        <v>-2857921.6227628165</v>
      </c>
      <c r="J25713" s="96">
        <v>0</v>
      </c>
      <c r="K25713" s="96">
        <v>0</v>
      </c>
    </row>
    <row r="25714" spans="6:11">
      <c r="F25714" s="128">
        <v>6.6625401854892297E-2</v>
      </c>
      <c r="G25714" s="129">
        <v>27.086693649211881</v>
      </c>
      <c r="H25714" s="96">
        <v>-2857921.6227628165</v>
      </c>
      <c r="I25714" s="96">
        <v>-2857921.6227628165</v>
      </c>
      <c r="J25714" s="96">
        <v>0</v>
      </c>
      <c r="K25714" s="96">
        <v>0</v>
      </c>
    </row>
    <row r="25715" spans="6:11">
      <c r="F25715" s="128">
        <v>0.20519103267085537</v>
      </c>
      <c r="G25715" s="129">
        <v>2.0741551099459179</v>
      </c>
      <c r="H25715" s="96">
        <v>4554969.1014962504</v>
      </c>
      <c r="I25715" s="96">
        <v>-1175156.386645427</v>
      </c>
      <c r="J25715" s="96">
        <v>-42807.01493882564</v>
      </c>
      <c r="K25715" s="96">
        <v>5772932.5030805031</v>
      </c>
    </row>
    <row r="25716" spans="6:11">
      <c r="F25716" s="128">
        <v>0.79480896732914463</v>
      </c>
      <c r="G25716" s="129">
        <v>2.2965348587045655</v>
      </c>
      <c r="H25716" s="96">
        <v>4403350.5332257515</v>
      </c>
      <c r="I25716" s="96">
        <v>-1319000.9380938543</v>
      </c>
      <c r="J25716" s="96">
        <v>-26751.978353152972</v>
      </c>
      <c r="K25716" s="96">
        <v>5749103.4496727586</v>
      </c>
    </row>
    <row r="25717" spans="6:11">
      <c r="F25717" s="128">
        <v>0.36312779704182541</v>
      </c>
      <c r="G25717" s="129">
        <v>0.79040491646427458</v>
      </c>
      <c r="H25717" s="96">
        <v>5442733.7520455103</v>
      </c>
      <c r="I25717" s="96">
        <v>-445814.39416262286</v>
      </c>
      <c r="J25717" s="96">
        <v>-23887.904323485862</v>
      </c>
      <c r="K25717" s="96">
        <v>5912436.0505316192</v>
      </c>
    </row>
    <row r="25718" spans="6:11">
      <c r="F25718" s="128">
        <v>0.63687220295817459</v>
      </c>
      <c r="G25718" s="129">
        <v>4.5118626683708891</v>
      </c>
      <c r="H25718" s="96">
        <v>2926540.1910016784</v>
      </c>
      <c r="I25718" s="96">
        <v>-2583940.8049289733</v>
      </c>
      <c r="J25718" s="96">
        <v>-6544.3233289946684</v>
      </c>
      <c r="K25718" s="96">
        <v>5517025.3192596463</v>
      </c>
    </row>
    <row r="25719" spans="6:11">
      <c r="F25719" s="128">
        <v>0.28874367172646098</v>
      </c>
      <c r="G25719" s="129">
        <v>5.104715714658329E-2</v>
      </c>
      <c r="H25719" s="96">
        <v>5963708.2073126072</v>
      </c>
      <c r="I25719" s="96">
        <v>0</v>
      </c>
      <c r="J25719" s="96">
        <v>-30597.633614498074</v>
      </c>
      <c r="K25719" s="96">
        <v>5994305.8409271054</v>
      </c>
    </row>
    <row r="25720" spans="6:11">
      <c r="F25720" s="128">
        <v>0.71125632827353902</v>
      </c>
      <c r="G25720" s="129">
        <v>3.4072239618428655</v>
      </c>
      <c r="H25720" s="96">
        <v>3655278.5177871315</v>
      </c>
      <c r="I25720" s="96">
        <v>-1887736.7863693987</v>
      </c>
      <c r="J25720" s="96">
        <v>-88536.883376910715</v>
      </c>
      <c r="K25720" s="96">
        <v>5631552.187533441</v>
      </c>
    </row>
    <row r="25721" spans="6:11">
      <c r="F25721" s="128">
        <v>0.15942310399262472</v>
      </c>
      <c r="G25721" s="129">
        <v>8.897444872167739</v>
      </c>
      <c r="H25721" s="96">
        <v>-2857921.6227628165</v>
      </c>
      <c r="I25721" s="96">
        <v>-2857921.6227628165</v>
      </c>
      <c r="J25721" s="96">
        <v>0</v>
      </c>
      <c r="K25721" s="96">
        <v>0</v>
      </c>
    </row>
    <row r="25722" spans="6:11">
      <c r="F25722" s="128">
        <v>0.84057689600737528</v>
      </c>
      <c r="G25722" s="129">
        <v>1.7366684190973904</v>
      </c>
      <c r="H25722" s="96">
        <v>4786351.5186552983</v>
      </c>
      <c r="I25722" s="96">
        <v>-885452.85481691465</v>
      </c>
      <c r="J25722" s="96">
        <v>-137480.26068972933</v>
      </c>
      <c r="K25722" s="96">
        <v>5809284.6341619426</v>
      </c>
    </row>
    <row r="25723" spans="6:11">
      <c r="F25723" s="128">
        <v>0.49194781309515712</v>
      </c>
      <c r="G25723" s="129">
        <v>8.7174664136964406</v>
      </c>
      <c r="H25723" s="96">
        <v>-2857921.6227628165</v>
      </c>
      <c r="I25723" s="96">
        <v>-2857921.6227628165</v>
      </c>
      <c r="J25723" s="96">
        <v>0</v>
      </c>
      <c r="K25723" s="96">
        <v>0</v>
      </c>
    </row>
    <row r="25724" spans="6:11">
      <c r="F25724" s="128">
        <v>0.50805218690484288</v>
      </c>
      <c r="G25724" s="129">
        <v>6.7717110655238981</v>
      </c>
      <c r="H25724" s="96">
        <v>-2857921.6227628165</v>
      </c>
      <c r="I25724" s="96">
        <v>-2857921.6227628165</v>
      </c>
      <c r="J25724" s="96">
        <v>0</v>
      </c>
      <c r="K25724" s="96">
        <v>0</v>
      </c>
    </row>
    <row r="25725" spans="6:11">
      <c r="F25725" s="128">
        <v>0.37100632811487466</v>
      </c>
      <c r="G25725" s="129">
        <v>2.0357266954935649</v>
      </c>
      <c r="H25725" s="96">
        <v>4581265.4493523501</v>
      </c>
      <c r="I25725" s="96">
        <v>-1175156.386645427</v>
      </c>
      <c r="J25725" s="96">
        <v>-20638.452469200049</v>
      </c>
      <c r="K25725" s="96">
        <v>5777060.288466977</v>
      </c>
    </row>
    <row r="25726" spans="6:11">
      <c r="F25726" s="128">
        <v>0.62899367188512534</v>
      </c>
      <c r="G25726" s="129">
        <v>4.636340829282898</v>
      </c>
      <c r="H25726" s="96">
        <v>2845284.0373254712</v>
      </c>
      <c r="I25726" s="96">
        <v>-2583940.8049289733</v>
      </c>
      <c r="J25726" s="96">
        <v>-75041.718364775574</v>
      </c>
      <c r="K25726" s="96">
        <v>5504266.5606192201</v>
      </c>
    </row>
    <row r="25727" spans="6:11">
      <c r="F25727" s="128">
        <v>0.76591111195479289</v>
      </c>
      <c r="G25727" s="129">
        <v>36.030542897075208</v>
      </c>
      <c r="H25727" s="96">
        <v>-2857921.6227628165</v>
      </c>
      <c r="I25727" s="96">
        <v>-2857921.6227628165</v>
      </c>
      <c r="J25727" s="96">
        <v>0</v>
      </c>
      <c r="K25727" s="96">
        <v>0</v>
      </c>
    </row>
    <row r="25728" spans="6:11">
      <c r="F25728" s="128">
        <v>0.23408888804520711</v>
      </c>
      <c r="G25728" s="129">
        <v>14.520543723132308</v>
      </c>
      <c r="H25728" s="96">
        <v>-2857921.6227628165</v>
      </c>
      <c r="I25728" s="96">
        <v>-2857921.6227628165</v>
      </c>
      <c r="J25728" s="96">
        <v>0</v>
      </c>
      <c r="K25728" s="96">
        <v>0</v>
      </c>
    </row>
    <row r="25729" spans="6:11">
      <c r="F25729" s="128">
        <v>0.59513111996263357</v>
      </c>
      <c r="G25729" s="129">
        <v>3.1377478197113375</v>
      </c>
      <c r="H25729" s="96">
        <v>3835347.6764687365</v>
      </c>
      <c r="I25729" s="96">
        <v>-1746543.0149025372</v>
      </c>
      <c r="J25729" s="96">
        <v>-77959.137046385789</v>
      </c>
      <c r="K25729" s="96">
        <v>5659849.8284176597</v>
      </c>
    </row>
    <row r="25730" spans="6:11">
      <c r="F25730" s="128">
        <v>0.40486888003736643</v>
      </c>
      <c r="G25730" s="129">
        <v>9.0419201728906966</v>
      </c>
      <c r="H25730" s="96">
        <v>-2857921.6227628165</v>
      </c>
      <c r="I25730" s="96">
        <v>-2857921.6227628165</v>
      </c>
      <c r="J25730" s="96">
        <v>0</v>
      </c>
      <c r="K25730" s="96">
        <v>0</v>
      </c>
    </row>
    <row r="25731" spans="6:11">
      <c r="F25731" s="128">
        <v>0.30098127768278327</v>
      </c>
      <c r="G25731" s="129">
        <v>1.6924836279385265</v>
      </c>
      <c r="H25731" s="96">
        <v>4816702.7026265161</v>
      </c>
      <c r="I25731" s="96">
        <v>-885452.85481691465</v>
      </c>
      <c r="J25731" s="96">
        <v>-111905.32482584291</v>
      </c>
      <c r="K25731" s="96">
        <v>5814060.8822692735</v>
      </c>
    </row>
    <row r="25732" spans="6:11">
      <c r="F25732" s="128">
        <v>0.69901872231721673</v>
      </c>
      <c r="G25732" s="129">
        <v>3.58077752676098</v>
      </c>
      <c r="H25732" s="96">
        <v>3539785.4603486084</v>
      </c>
      <c r="I25732" s="96">
        <v>-2028275.5309168033</v>
      </c>
      <c r="J25732" s="96">
        <v>-45341.313991129224</v>
      </c>
      <c r="K25732" s="96">
        <v>5613402.3052565409</v>
      </c>
    </row>
    <row r="25733" spans="6:11">
      <c r="F25733" s="128">
        <v>0.71386827028527189</v>
      </c>
      <c r="G25733" s="129">
        <v>1.4853130805510231</v>
      </c>
      <c r="H25733" s="96">
        <v>4959586.7215832872</v>
      </c>
      <c r="I25733" s="96">
        <v>-739587.61031092564</v>
      </c>
      <c r="J25733" s="96">
        <v>-137333.51131196486</v>
      </c>
      <c r="K25733" s="96">
        <v>5836507.8432061775</v>
      </c>
    </row>
    <row r="25734" spans="6:11">
      <c r="F25734" s="128">
        <v>0.28613172971472811</v>
      </c>
      <c r="G25734" s="129">
        <v>12.513029807947282</v>
      </c>
      <c r="H25734" s="96">
        <v>-2857921.6227628165</v>
      </c>
      <c r="I25734" s="96">
        <v>-2857921.6227628165</v>
      </c>
      <c r="J25734" s="96">
        <v>0</v>
      </c>
      <c r="K25734" s="96">
        <v>0</v>
      </c>
    </row>
    <row r="25735" spans="6:11">
      <c r="F25735" s="128">
        <v>0.4748394228415449</v>
      </c>
      <c r="G25735" s="129">
        <v>0.21359275725239082</v>
      </c>
      <c r="H25735" s="96">
        <v>5848569.4592120936</v>
      </c>
      <c r="I25735" s="96">
        <v>0</v>
      </c>
      <c r="J25735" s="96">
        <v>-127640.87645854581</v>
      </c>
      <c r="K25735" s="96">
        <v>5976210.3356706398</v>
      </c>
    </row>
    <row r="25736" spans="6:11">
      <c r="F25736" s="128">
        <v>0.5251605771584551</v>
      </c>
      <c r="G25736" s="129">
        <v>6.4405120190233074</v>
      </c>
      <c r="H25736" s="96">
        <v>-2857921.6227628165</v>
      </c>
      <c r="I25736" s="96">
        <v>-2857921.6227628165</v>
      </c>
      <c r="J25736" s="96">
        <v>0</v>
      </c>
      <c r="K25736" s="96">
        <v>0</v>
      </c>
    </row>
    <row r="25737" spans="6:11">
      <c r="F25737" s="128">
        <v>0.27760651088549215</v>
      </c>
      <c r="G25737" s="129">
        <v>17.655698349866764</v>
      </c>
      <c r="H25737" s="96">
        <v>-2857921.6227628165</v>
      </c>
      <c r="I25737" s="96">
        <v>-2857921.6227628165</v>
      </c>
      <c r="J25737" s="96">
        <v>0</v>
      </c>
      <c r="K25737" s="96">
        <v>0</v>
      </c>
    </row>
    <row r="25738" spans="6:11">
      <c r="F25738" s="128">
        <v>0.72239348911450785</v>
      </c>
      <c r="G25738" s="129">
        <v>3.2518528977364869</v>
      </c>
      <c r="H25738" s="96">
        <v>3759067.1382258595</v>
      </c>
      <c r="I25738" s="96">
        <v>-1887736.7863693987</v>
      </c>
      <c r="J25738" s="96">
        <v>-1046.4344133977356</v>
      </c>
      <c r="K25738" s="96">
        <v>5647850.3590086559</v>
      </c>
    </row>
    <row r="25739" spans="6:11">
      <c r="F25739" s="128">
        <v>9.0155208145483834E-2</v>
      </c>
      <c r="G25739" s="129">
        <v>8.3842313823957646</v>
      </c>
      <c r="H25739" s="96">
        <v>-2857921.6227628165</v>
      </c>
      <c r="I25739" s="96">
        <v>-2857921.6227628165</v>
      </c>
      <c r="J25739" s="96">
        <v>0</v>
      </c>
      <c r="K25739" s="96">
        <v>0</v>
      </c>
    </row>
    <row r="25740" spans="6:11">
      <c r="F25740" s="128">
        <v>0.90984479185451617</v>
      </c>
      <c r="G25740" s="129">
        <v>0.94481252419610162</v>
      </c>
      <c r="H25740" s="96">
        <v>5334820.2571454439</v>
      </c>
      <c r="I25740" s="96">
        <v>-445814.39416262286</v>
      </c>
      <c r="J25740" s="96">
        <v>-114845.35262490666</v>
      </c>
      <c r="K25740" s="96">
        <v>5895480.0039329734</v>
      </c>
    </row>
    <row r="25741" spans="6:11">
      <c r="F25741" s="128">
        <v>0.50673849699588891</v>
      </c>
      <c r="G25741" s="129">
        <v>10.416145580327102</v>
      </c>
      <c r="H25741" s="96">
        <v>-2857921.6227628165</v>
      </c>
      <c r="I25741" s="96">
        <v>-2857921.6227628165</v>
      </c>
      <c r="J25741" s="96">
        <v>0</v>
      </c>
      <c r="K25741" s="96">
        <v>0</v>
      </c>
    </row>
    <row r="25742" spans="6:11">
      <c r="F25742" s="128">
        <v>0.49326150300411109</v>
      </c>
      <c r="G25742" s="129">
        <v>7.0671581351178263</v>
      </c>
      <c r="H25742" s="96">
        <v>-2857921.6227628165</v>
      </c>
      <c r="I25742" s="96">
        <v>-2857921.6227628165</v>
      </c>
      <c r="J25742" s="96">
        <v>0</v>
      </c>
      <c r="K25742" s="96">
        <v>0</v>
      </c>
    </row>
    <row r="25743" spans="6:11">
      <c r="F25743" s="128">
        <v>0.40451676483491084</v>
      </c>
      <c r="G25743" s="129">
        <v>13.529285118504722</v>
      </c>
      <c r="H25743" s="96">
        <v>-2857921.6227628165</v>
      </c>
      <c r="I25743" s="96">
        <v>-2857921.6227628165</v>
      </c>
      <c r="J25743" s="96">
        <v>0</v>
      </c>
      <c r="K25743" s="96">
        <v>0</v>
      </c>
    </row>
    <row r="25744" spans="6:11">
      <c r="F25744" s="128">
        <v>0.59548323516508916</v>
      </c>
      <c r="G25744" s="129">
        <v>5.1838204311860689</v>
      </c>
      <c r="H25744" s="96">
        <v>-2857921.6227628165</v>
      </c>
      <c r="I25744" s="96">
        <v>-2857921.6227628165</v>
      </c>
      <c r="J25744" s="96">
        <v>0</v>
      </c>
      <c r="K25744" s="96">
        <v>0</v>
      </c>
    </row>
    <row r="25745" spans="6:11">
      <c r="F25745" s="128">
        <v>0.43693408200145845</v>
      </c>
      <c r="G25745" s="129">
        <v>6.6424878238931244</v>
      </c>
      <c r="H25745" s="96">
        <v>-2857921.6227628165</v>
      </c>
      <c r="I25745" s="96">
        <v>-2857921.6227628165</v>
      </c>
      <c r="J25745" s="96">
        <v>0</v>
      </c>
      <c r="K25745" s="96">
        <v>0</v>
      </c>
    </row>
    <row r="25746" spans="6:11">
      <c r="F25746" s="128">
        <v>0.56306591799854155</v>
      </c>
      <c r="G25746" s="129">
        <v>5.7435857421742273</v>
      </c>
      <c r="H25746" s="96">
        <v>-2857921.6227628165</v>
      </c>
      <c r="I25746" s="96">
        <v>-2857921.6227628165</v>
      </c>
      <c r="J25746" s="96">
        <v>0</v>
      </c>
      <c r="K25746" s="96">
        <v>0</v>
      </c>
    </row>
    <row r="25747" spans="6:11">
      <c r="F25747" s="128">
        <v>0.24385384602061444</v>
      </c>
      <c r="G25747" s="129">
        <v>13.13002489834083</v>
      </c>
      <c r="H25747" s="96">
        <v>-2857921.6227628165</v>
      </c>
      <c r="I25747" s="96">
        <v>-2857921.6227628165</v>
      </c>
      <c r="J25747" s="96">
        <v>0</v>
      </c>
      <c r="K25747" s="96">
        <v>0</v>
      </c>
    </row>
    <row r="25748" spans="6:11">
      <c r="F25748" s="128">
        <v>0.75614615397938556</v>
      </c>
      <c r="G25748" s="129">
        <v>2.7952059611798754</v>
      </c>
      <c r="H25748" s="96">
        <v>4065586.1754147857</v>
      </c>
      <c r="I25748" s="96">
        <v>-1604691.1635483941</v>
      </c>
      <c r="J25748" s="96">
        <v>-25748.089407094718</v>
      </c>
      <c r="K25748" s="96">
        <v>5696025.4283702746</v>
      </c>
    </row>
    <row r="25749" spans="6:11">
      <c r="F25749" s="128">
        <v>0.8214257804112608</v>
      </c>
      <c r="G25749" s="129">
        <v>6.989041662911216</v>
      </c>
      <c r="H25749" s="96">
        <v>-2857921.6227628165</v>
      </c>
      <c r="I25749" s="96">
        <v>-2857921.6227628165</v>
      </c>
      <c r="J25749" s="96">
        <v>0</v>
      </c>
      <c r="K25749" s="96">
        <v>0</v>
      </c>
    </row>
    <row r="25750" spans="6:11">
      <c r="F25750" s="128">
        <v>0.1785742195887392</v>
      </c>
      <c r="G25750" s="129">
        <v>17.227509681663065</v>
      </c>
      <c r="H25750" s="96">
        <v>-2857921.6227628165</v>
      </c>
      <c r="I25750" s="96">
        <v>-2857921.6227628165</v>
      </c>
      <c r="J25750" s="96">
        <v>0</v>
      </c>
      <c r="K25750" s="96">
        <v>0</v>
      </c>
    </row>
    <row r="25751" spans="6:11">
      <c r="F25751" s="128">
        <v>0.84411870259044808</v>
      </c>
      <c r="G25751" s="129">
        <v>2.5931781334379034</v>
      </c>
      <c r="H25751" s="96">
        <v>4202020.0424676696</v>
      </c>
      <c r="I25751" s="96">
        <v>-1462178.1651097869</v>
      </c>
      <c r="J25751" s="96">
        <v>-53271.541389091966</v>
      </c>
      <c r="K25751" s="96">
        <v>5717469.7489665486</v>
      </c>
    </row>
    <row r="25752" spans="6:11">
      <c r="F25752" s="128">
        <v>0.15588129740955192</v>
      </c>
      <c r="G25752" s="129">
        <v>18.586604754159605</v>
      </c>
      <c r="H25752" s="96">
        <v>-2857921.6227628165</v>
      </c>
      <c r="I25752" s="96">
        <v>-2857921.6227628165</v>
      </c>
      <c r="J25752" s="96">
        <v>0</v>
      </c>
      <c r="K25752" s="96">
        <v>0</v>
      </c>
    </row>
    <row r="25753" spans="6:11">
      <c r="F25753" s="128">
        <v>0.22044064256868323</v>
      </c>
      <c r="G25753" s="129">
        <v>1.7867165627112371</v>
      </c>
      <c r="H25753" s="96">
        <v>4751929.1731491117</v>
      </c>
      <c r="I25753" s="96">
        <v>-1030641.4004800867</v>
      </c>
      <c r="J25753" s="96">
        <v>-21308.740060302331</v>
      </c>
      <c r="K25753" s="96">
        <v>5803879.313689501</v>
      </c>
    </row>
    <row r="25754" spans="6:11">
      <c r="F25754" s="128">
        <v>0.77955935743131677</v>
      </c>
      <c r="G25754" s="129">
        <v>2.4902644529963083</v>
      </c>
      <c r="H25754" s="96">
        <v>4271797.1294263918</v>
      </c>
      <c r="I25754" s="96">
        <v>-1319000.9380938543</v>
      </c>
      <c r="J25754" s="96">
        <v>-137626.51183614155</v>
      </c>
      <c r="K25754" s="96">
        <v>5728424.5793563873</v>
      </c>
    </row>
    <row r="25755" spans="6:11">
      <c r="F25755" s="128">
        <v>7.8904191792104839E-2</v>
      </c>
      <c r="G25755" s="129">
        <v>5.3671359770667433</v>
      </c>
      <c r="H25755" s="96">
        <v>-2857921.6227628165</v>
      </c>
      <c r="I25755" s="96">
        <v>-2857921.6227628165</v>
      </c>
      <c r="J25755" s="96">
        <v>0</v>
      </c>
      <c r="K25755" s="96">
        <v>0</v>
      </c>
    </row>
    <row r="25756" spans="6:11">
      <c r="F25756" s="128">
        <v>0.92109580820789516</v>
      </c>
      <c r="G25756" s="129">
        <v>0.82191221852829344</v>
      </c>
      <c r="H25756" s="96">
        <v>5420667.2554032449</v>
      </c>
      <c r="I25756" s="96">
        <v>-445814.39416262286</v>
      </c>
      <c r="J25756" s="96">
        <v>-42490.516745443318</v>
      </c>
      <c r="K25756" s="96">
        <v>5908972.1663113106</v>
      </c>
    </row>
    <row r="25757" spans="6:11">
      <c r="F25757" s="128">
        <v>4.0226016120025188E-2</v>
      </c>
      <c r="G25757" s="129">
        <v>16.122438733008213</v>
      </c>
      <c r="H25757" s="96">
        <v>-2857921.6227628165</v>
      </c>
      <c r="I25757" s="96">
        <v>-2857921.6227628165</v>
      </c>
      <c r="J25757" s="96">
        <v>0</v>
      </c>
      <c r="K25757" s="96">
        <v>0</v>
      </c>
    </row>
    <row r="25758" spans="6:11">
      <c r="F25758" s="128">
        <v>0.95977398387997481</v>
      </c>
      <c r="G25758" s="129">
        <v>0.41057455697422063</v>
      </c>
      <c r="H25758" s="96">
        <v>5709451.2460889658</v>
      </c>
      <c r="I25758" s="96">
        <v>-149296.34340658187</v>
      </c>
      <c r="J25758" s="96">
        <v>-95606.802385288684</v>
      </c>
      <c r="K25758" s="96">
        <v>5954354.3918808363</v>
      </c>
    </row>
    <row r="25759" spans="6:11">
      <c r="F25759" s="128">
        <v>0.50413134388795522</v>
      </c>
      <c r="G25759" s="129">
        <v>37.832633236523847</v>
      </c>
      <c r="H25759" s="96">
        <v>-2857921.6227628165</v>
      </c>
      <c r="I25759" s="96">
        <v>-2857921.6227628165</v>
      </c>
      <c r="J25759" s="96">
        <v>0</v>
      </c>
      <c r="K25759" s="96">
        <v>0</v>
      </c>
    </row>
    <row r="25760" spans="6:11">
      <c r="F25760" s="128">
        <v>0.49586865611204478</v>
      </c>
      <c r="G25760" s="129">
        <v>7.0144419355028518</v>
      </c>
      <c r="H25760" s="96">
        <v>-2857921.6227628165</v>
      </c>
      <c r="I25760" s="96">
        <v>-2857921.6227628165</v>
      </c>
      <c r="J25760" s="96">
        <v>0</v>
      </c>
      <c r="K25760" s="96">
        <v>0</v>
      </c>
    </row>
    <row r="25761" spans="6:11">
      <c r="F25761" s="128">
        <v>0.75191341288307412</v>
      </c>
      <c r="G25761" s="129">
        <v>2.3113404875089105</v>
      </c>
      <c r="H25761" s="96">
        <v>4393265.7799113411</v>
      </c>
      <c r="I25761" s="96">
        <v>-1319000.9380938543</v>
      </c>
      <c r="J25761" s="96">
        <v>-35253.734539773039</v>
      </c>
      <c r="K25761" s="96">
        <v>5747520.4525449686</v>
      </c>
    </row>
    <row r="25762" spans="6:11">
      <c r="F25762" s="128">
        <v>0.24808658711692588</v>
      </c>
      <c r="G25762" s="129">
        <v>13.939774521523928</v>
      </c>
      <c r="H25762" s="96">
        <v>-2857921.6227628165</v>
      </c>
      <c r="I25762" s="96">
        <v>-2857921.6227628165</v>
      </c>
      <c r="J25762" s="96">
        <v>0</v>
      </c>
      <c r="K25762" s="96">
        <v>0</v>
      </c>
    </row>
    <row r="25763" spans="6:11">
      <c r="F25763" s="128">
        <v>0.19822429196489422</v>
      </c>
      <c r="G25763" s="129">
        <v>19.345978340120936</v>
      </c>
      <c r="H25763" s="96">
        <v>-2857921.6227628165</v>
      </c>
      <c r="I25763" s="96">
        <v>-2857921.6227628165</v>
      </c>
      <c r="J25763" s="96">
        <v>0</v>
      </c>
      <c r="K25763" s="96">
        <v>0</v>
      </c>
    </row>
    <row r="25764" spans="6:11">
      <c r="F25764" s="128">
        <v>0.80177570803510578</v>
      </c>
      <c r="G25764" s="129">
        <v>2.2092637602103142</v>
      </c>
      <c r="H25764" s="96">
        <v>4462789.7577716196</v>
      </c>
      <c r="I25764" s="96">
        <v>-1175156.386645427</v>
      </c>
      <c r="J25764" s="96">
        <v>-120497.07222336963</v>
      </c>
      <c r="K25764" s="96">
        <v>5758443.2166404165</v>
      </c>
    </row>
    <row r="25765" spans="6:11">
      <c r="F25765" s="128">
        <v>0.48075551904054625</v>
      </c>
      <c r="G25765" s="129">
        <v>15.242611684341449</v>
      </c>
      <c r="H25765" s="96">
        <v>-2857921.6227628165</v>
      </c>
      <c r="I25765" s="96">
        <v>-2857921.6227628165</v>
      </c>
      <c r="J25765" s="96">
        <v>0</v>
      </c>
      <c r="K25765" s="96">
        <v>0</v>
      </c>
    </row>
    <row r="25766" spans="6:11">
      <c r="F25766" s="128">
        <v>0.51924448095945375</v>
      </c>
      <c r="G25766" s="129">
        <v>6.5538044515201461</v>
      </c>
      <c r="H25766" s="96">
        <v>-2857921.6227628165</v>
      </c>
      <c r="I25766" s="96">
        <v>-2857921.6227628165</v>
      </c>
      <c r="J25766" s="96">
        <v>0</v>
      </c>
      <c r="K25766" s="96">
        <v>0</v>
      </c>
    </row>
    <row r="25767" spans="6:11">
      <c r="F25767" s="128">
        <v>0.13939872935461972</v>
      </c>
      <c r="G25767" s="129">
        <v>1.351104260210833</v>
      </c>
      <c r="H25767" s="96">
        <v>5052354.02587716</v>
      </c>
      <c r="I25767" s="96">
        <v>-739587.61031092564</v>
      </c>
      <c r="J25767" s="96">
        <v>-59153.988551401628</v>
      </c>
      <c r="K25767" s="96">
        <v>5851095.6247394877</v>
      </c>
    </row>
    <row r="25768" spans="6:11">
      <c r="F25768" s="128">
        <v>0.86060127064538028</v>
      </c>
      <c r="G25768" s="129">
        <v>1.5012398211419105</v>
      </c>
      <c r="H25768" s="96">
        <v>4948602.8821229544</v>
      </c>
      <c r="I25768" s="96">
        <v>-885452.85481691465</v>
      </c>
      <c r="J25768" s="96">
        <v>-723.37057442906189</v>
      </c>
      <c r="K25768" s="96">
        <v>5834779.1075142985</v>
      </c>
    </row>
    <row r="25769" spans="6:11">
      <c r="F25769" s="128">
        <v>0.71745519812716541</v>
      </c>
      <c r="G25769" s="129">
        <v>4.4571562110261143</v>
      </c>
      <c r="H25769" s="96">
        <v>2962251.0498912958</v>
      </c>
      <c r="I25769" s="96">
        <v>-2445991.9206642797</v>
      </c>
      <c r="J25769" s="96">
        <v>-114399.00033514846</v>
      </c>
      <c r="K25769" s="96">
        <v>5522641.9708907241</v>
      </c>
    </row>
    <row r="25770" spans="6:11">
      <c r="F25770" s="128">
        <v>0.28254480187283459</v>
      </c>
      <c r="G25770" s="129">
        <v>12.639181502695175</v>
      </c>
      <c r="H25770" s="96">
        <v>-2857921.6227628165</v>
      </c>
      <c r="I25770" s="96">
        <v>-2857921.6227628165</v>
      </c>
      <c r="J25770" s="96">
        <v>0</v>
      </c>
      <c r="K25770" s="96">
        <v>0</v>
      </c>
    </row>
    <row r="25771" spans="6:11">
      <c r="F25771" s="128">
        <v>0.90774715308851051</v>
      </c>
      <c r="G25771" s="129">
        <v>69.997289260130742</v>
      </c>
      <c r="H25771" s="96">
        <v>-2857921.6227628165</v>
      </c>
      <c r="I25771" s="96">
        <v>-2857921.6227628165</v>
      </c>
      <c r="J25771" s="96">
        <v>0</v>
      </c>
      <c r="K25771" s="96">
        <v>0</v>
      </c>
    </row>
    <row r="25772" spans="6:11">
      <c r="F25772" s="128">
        <v>9.2252846911489494E-2</v>
      </c>
      <c r="G25772" s="129">
        <v>23.832221357085313</v>
      </c>
      <c r="H25772" s="96">
        <v>-2857921.6227628165</v>
      </c>
      <c r="I25772" s="96">
        <v>-2857921.6227628165</v>
      </c>
      <c r="J25772" s="96">
        <v>0</v>
      </c>
      <c r="K25772" s="96">
        <v>0</v>
      </c>
    </row>
    <row r="25773" spans="6:11">
      <c r="F25773" s="128">
        <v>0.95416179561218162</v>
      </c>
      <c r="G25773" s="129">
        <v>20.847312961951236</v>
      </c>
      <c r="H25773" s="96">
        <v>-2857921.6227628165</v>
      </c>
      <c r="I25773" s="96">
        <v>-2857921.6227628165</v>
      </c>
      <c r="J25773" s="96">
        <v>0</v>
      </c>
      <c r="K25773" s="96">
        <v>0</v>
      </c>
    </row>
    <row r="25774" spans="6:11">
      <c r="F25774" s="128">
        <v>4.5838204387818382E-2</v>
      </c>
      <c r="G25774" s="129">
        <v>30.826373786382785</v>
      </c>
      <c r="H25774" s="96">
        <v>-2857921.6227628165</v>
      </c>
      <c r="I25774" s="96">
        <v>-2857921.6227628165</v>
      </c>
      <c r="J25774" s="96">
        <v>0</v>
      </c>
      <c r="K25774" s="96">
        <v>0</v>
      </c>
    </row>
    <row r="25775" spans="6:11">
      <c r="F25775" s="128">
        <v>0.97047766922375889</v>
      </c>
      <c r="G25775" s="129">
        <v>28.536814113471358</v>
      </c>
      <c r="H25775" s="96">
        <v>-2857921.6227628165</v>
      </c>
      <c r="I25775" s="96">
        <v>-2857921.6227628165</v>
      </c>
      <c r="J25775" s="96">
        <v>0</v>
      </c>
      <c r="K25775" s="96">
        <v>0</v>
      </c>
    </row>
    <row r="25776" spans="6:11">
      <c r="F25776" s="128">
        <v>2.9522330776241112E-2</v>
      </c>
      <c r="G25776" s="129">
        <v>35.226083265319872</v>
      </c>
      <c r="H25776" s="96">
        <v>-2857921.6227628165</v>
      </c>
      <c r="I25776" s="96">
        <v>-2857921.6227628165</v>
      </c>
      <c r="J25776" s="96">
        <v>0</v>
      </c>
      <c r="K25776" s="96">
        <v>0</v>
      </c>
    </row>
    <row r="25777" spans="6:11">
      <c r="F25777" s="128">
        <v>6.1821624937352992E-2</v>
      </c>
      <c r="G25777" s="129">
        <v>9.5174118007300255</v>
      </c>
      <c r="H25777" s="96">
        <v>-2857921.6227628165</v>
      </c>
      <c r="I25777" s="96">
        <v>-2857921.6227628165</v>
      </c>
      <c r="J25777" s="96">
        <v>0</v>
      </c>
      <c r="K25777" s="96">
        <v>0</v>
      </c>
    </row>
    <row r="25778" spans="6:11">
      <c r="F25778" s="128">
        <v>0.93817837506264701</v>
      </c>
      <c r="G25778" s="129">
        <v>0.63815182743052923</v>
      </c>
      <c r="H25778" s="96">
        <v>5549394.4218264548</v>
      </c>
      <c r="I25778" s="96">
        <v>-297900.07039749727</v>
      </c>
      <c r="J25778" s="96">
        <v>-81908.760419133861</v>
      </c>
      <c r="K25778" s="96">
        <v>5929203.252643086</v>
      </c>
    </row>
    <row r="25779" spans="6:11">
      <c r="F25779" s="128">
        <v>0.78419900729864234</v>
      </c>
      <c r="G25779" s="129">
        <v>3.0466128380246706</v>
      </c>
      <c r="H25779" s="96">
        <v>3896483.4727636068</v>
      </c>
      <c r="I25779" s="96">
        <v>-1746543.0149025372</v>
      </c>
      <c r="J25779" s="96">
        <v>-26425.548629326775</v>
      </c>
      <c r="K25779" s="96">
        <v>5669452.0362954708</v>
      </c>
    </row>
    <row r="25780" spans="6:11">
      <c r="F25780" s="128">
        <v>0.21580099270135766</v>
      </c>
      <c r="G25780" s="129">
        <v>15.333986260697134</v>
      </c>
      <c r="H25780" s="96">
        <v>-2857921.6227628165</v>
      </c>
      <c r="I25780" s="96">
        <v>-2857921.6227628165</v>
      </c>
      <c r="J25780" s="96">
        <v>0</v>
      </c>
      <c r="K25780" s="96">
        <v>0</v>
      </c>
    </row>
    <row r="25781" spans="6:11">
      <c r="F25781" s="128">
        <v>0.65936927946603174</v>
      </c>
      <c r="G25781" s="129">
        <v>1.3518616244242927</v>
      </c>
      <c r="H25781" s="96">
        <v>5051829.323795855</v>
      </c>
      <c r="I25781" s="96">
        <v>-739587.61031092564</v>
      </c>
      <c r="J25781" s="96">
        <v>-59596.266979153464</v>
      </c>
      <c r="K25781" s="96">
        <v>5851013.2010859344</v>
      </c>
    </row>
    <row r="25782" spans="6:11">
      <c r="F25782" s="128">
        <v>0.34063072053396826</v>
      </c>
      <c r="G25782" s="129">
        <v>10.769563194774863</v>
      </c>
      <c r="H25782" s="96">
        <v>-2857921.6227628165</v>
      </c>
      <c r="I25782" s="96">
        <v>-2857921.6227628165</v>
      </c>
      <c r="J25782" s="96">
        <v>0</v>
      </c>
      <c r="K25782" s="96">
        <v>0</v>
      </c>
    </row>
    <row r="25783" spans="6:11">
      <c r="F25783" s="128">
        <v>0.80544459351455566</v>
      </c>
      <c r="G25783" s="129">
        <v>9.5265880195724364</v>
      </c>
      <c r="H25783" s="96">
        <v>-2857921.6227628165</v>
      </c>
      <c r="I25783" s="96">
        <v>-2857921.6227628165</v>
      </c>
      <c r="J25783" s="96">
        <v>0</v>
      </c>
      <c r="K25783" s="96">
        <v>0</v>
      </c>
    </row>
    <row r="25784" spans="6:11">
      <c r="F25784" s="128">
        <v>0.19455540648544434</v>
      </c>
      <c r="G25784" s="129">
        <v>16.370382902412508</v>
      </c>
      <c r="H25784" s="96">
        <v>-2857921.6227628165</v>
      </c>
      <c r="I25784" s="96">
        <v>-2857921.6227628165</v>
      </c>
      <c r="J25784" s="96">
        <v>0</v>
      </c>
      <c r="K25784" s="96">
        <v>0</v>
      </c>
    </row>
    <row r="25785" spans="6:11">
      <c r="F25785" s="128">
        <v>0.10679661767335635</v>
      </c>
      <c r="G25785" s="129">
        <v>2.6906359844945502</v>
      </c>
      <c r="H25785" s="96">
        <v>4136144.3405325664</v>
      </c>
      <c r="I25785" s="96">
        <v>-1462178.1651097869</v>
      </c>
      <c r="J25785" s="96">
        <v>-108792.4822173307</v>
      </c>
      <c r="K25785" s="96">
        <v>5707114.987859684</v>
      </c>
    </row>
    <row r="25786" spans="6:11">
      <c r="F25786" s="128">
        <v>0.89320338232664365</v>
      </c>
      <c r="G25786" s="129">
        <v>1.1294097227157573</v>
      </c>
      <c r="H25786" s="96">
        <v>5206202.2456614533</v>
      </c>
      <c r="I25786" s="96">
        <v>-593042.51298518723</v>
      </c>
      <c r="J25786" s="96">
        <v>-76027.779262104639</v>
      </c>
      <c r="K25786" s="96">
        <v>5875272.537908745</v>
      </c>
    </row>
    <row r="25787" spans="6:11">
      <c r="F25787" s="128">
        <v>0.91420312016025385</v>
      </c>
      <c r="G25787" s="129">
        <v>9.917091855879292</v>
      </c>
      <c r="H25787" s="96">
        <v>-2857921.6227628165</v>
      </c>
      <c r="I25787" s="96">
        <v>-2857921.6227628165</v>
      </c>
      <c r="J25787" s="96">
        <v>0</v>
      </c>
      <c r="K25787" s="96">
        <v>0</v>
      </c>
    </row>
    <row r="25788" spans="6:11">
      <c r="F25788" s="128">
        <v>8.5796879839746154E-2</v>
      </c>
      <c r="G25788" s="129">
        <v>24.557726386535855</v>
      </c>
      <c r="H25788" s="96">
        <v>-2857921.6227628165</v>
      </c>
      <c r="I25788" s="96">
        <v>-2857921.6227628165</v>
      </c>
      <c r="J25788" s="96">
        <v>0</v>
      </c>
      <c r="K25788" s="96">
        <v>0</v>
      </c>
    </row>
    <row r="25789" spans="6:11">
      <c r="F25789" s="128">
        <v>0.9512334919110822</v>
      </c>
      <c r="G25789" s="129">
        <v>8.1916848330365113</v>
      </c>
      <c r="H25789" s="96">
        <v>-2857921.6227628165</v>
      </c>
      <c r="I25789" s="96">
        <v>-2857921.6227628165</v>
      </c>
      <c r="J25789" s="96">
        <v>0</v>
      </c>
      <c r="K25789" s="96">
        <v>0</v>
      </c>
    </row>
    <row r="25790" spans="6:11">
      <c r="F25790" s="128">
        <v>4.8766508088917804E-2</v>
      </c>
      <c r="G25790" s="129">
        <v>30.207115113946401</v>
      </c>
      <c r="H25790" s="96">
        <v>-2857921.6227628165</v>
      </c>
      <c r="I25790" s="96">
        <v>-2857921.6227628165</v>
      </c>
      <c r="J25790" s="96">
        <v>0</v>
      </c>
      <c r="K25790" s="96">
        <v>0</v>
      </c>
    </row>
    <row r="25791" spans="6:11">
      <c r="F25791" s="128">
        <v>0.22619393495530005</v>
      </c>
      <c r="G25791" s="129">
        <v>29.702289124615881</v>
      </c>
      <c r="H25791" s="96">
        <v>-2857921.6227628165</v>
      </c>
      <c r="I25791" s="96">
        <v>-2857921.6227628165</v>
      </c>
      <c r="J25791" s="96">
        <v>0</v>
      </c>
      <c r="K25791" s="96">
        <v>0</v>
      </c>
    </row>
    <row r="25792" spans="6:11">
      <c r="F25792" s="128">
        <v>0.77380606504469995</v>
      </c>
      <c r="G25792" s="129">
        <v>2.5643399874605377</v>
      </c>
      <c r="H25792" s="96">
        <v>4221555.1839668136</v>
      </c>
      <c r="I25792" s="96">
        <v>-1462178.1651097869</v>
      </c>
      <c r="J25792" s="96">
        <v>-36804.013360948207</v>
      </c>
      <c r="K25792" s="96">
        <v>5720537.362437549</v>
      </c>
    </row>
    <row r="25793" spans="6:11">
      <c r="F25793" s="128">
        <v>9.2530240686457432E-2</v>
      </c>
      <c r="G25793" s="129">
        <v>7.8496091501813181</v>
      </c>
      <c r="H25793" s="96">
        <v>-2857921.6227628165</v>
      </c>
      <c r="I25793" s="96">
        <v>-2857921.6227628165</v>
      </c>
      <c r="J25793" s="96">
        <v>0</v>
      </c>
      <c r="K25793" s="96">
        <v>0</v>
      </c>
    </row>
    <row r="25794" spans="6:11">
      <c r="F25794" s="128">
        <v>0.90746975931354257</v>
      </c>
      <c r="G25794" s="129">
        <v>0.97095036468833562</v>
      </c>
      <c r="H25794" s="96">
        <v>5316609.3849445088</v>
      </c>
      <c r="I25794" s="96">
        <v>-445814.39416262286</v>
      </c>
      <c r="J25794" s="96">
        <v>-130190.75226983725</v>
      </c>
      <c r="K25794" s="96">
        <v>5892614.5313769691</v>
      </c>
    </row>
    <row r="25795" spans="6:11">
      <c r="F25795" s="128">
        <v>0.30372152623697135</v>
      </c>
      <c r="G25795" s="129">
        <v>21.665633584617449</v>
      </c>
      <c r="H25795" s="96">
        <v>-2857921.6227628165</v>
      </c>
      <c r="I25795" s="96">
        <v>-2857921.6227628165</v>
      </c>
      <c r="J25795" s="96">
        <v>0</v>
      </c>
      <c r="K25795" s="96">
        <v>0</v>
      </c>
    </row>
    <row r="25796" spans="6:11">
      <c r="F25796" s="128">
        <v>0.69627847376302865</v>
      </c>
      <c r="G25796" s="129">
        <v>3.6200559268740866</v>
      </c>
      <c r="H25796" s="96">
        <v>3513687.7453196566</v>
      </c>
      <c r="I25796" s="96">
        <v>-2028275.5309168033</v>
      </c>
      <c r="J25796" s="96">
        <v>-67339.497128428658</v>
      </c>
      <c r="K25796" s="96">
        <v>5609302.7733648885</v>
      </c>
    </row>
    <row r="25797" spans="6:11">
      <c r="F25797" s="128">
        <v>0.38002562052738198</v>
      </c>
      <c r="G25797" s="129">
        <v>15.878804424377028</v>
      </c>
      <c r="H25797" s="96">
        <v>-2857921.6227628165</v>
      </c>
      <c r="I25797" s="96">
        <v>-2857921.6227628165</v>
      </c>
      <c r="J25797" s="96">
        <v>0</v>
      </c>
      <c r="K25797" s="96">
        <v>0</v>
      </c>
    </row>
    <row r="25798" spans="6:11">
      <c r="F25798" s="128">
        <v>0.61997437947261802</v>
      </c>
      <c r="G25798" s="129">
        <v>4.7807712522809753</v>
      </c>
      <c r="H25798" s="96">
        <v>2751358.9960994697</v>
      </c>
      <c r="I25798" s="96">
        <v>-2721249.7159727258</v>
      </c>
      <c r="J25798" s="96">
        <v>-16890.998318144291</v>
      </c>
      <c r="K25798" s="96">
        <v>5489499.7103903396</v>
      </c>
    </row>
    <row r="25799" spans="6:11">
      <c r="F25799" s="128">
        <v>0.68351399766264831</v>
      </c>
      <c r="G25799" s="129">
        <v>5.5316985306731468</v>
      </c>
      <c r="H25799" s="96">
        <v>-2857921.6227628165</v>
      </c>
      <c r="I25799" s="96">
        <v>-2857921.6227628165</v>
      </c>
      <c r="J25799" s="96">
        <v>0</v>
      </c>
      <c r="K25799" s="96">
        <v>0</v>
      </c>
    </row>
    <row r="25800" spans="6:11">
      <c r="F25800" s="128">
        <v>0.31648600233735169</v>
      </c>
      <c r="G25800" s="129">
        <v>11.504762647981927</v>
      </c>
      <c r="H25800" s="96">
        <v>-2857921.6227628165</v>
      </c>
      <c r="I25800" s="96">
        <v>-2857921.6227628165</v>
      </c>
      <c r="J25800" s="96">
        <v>0</v>
      </c>
      <c r="K25800" s="96">
        <v>0</v>
      </c>
    </row>
    <row r="25801" spans="6:11">
      <c r="F25801" s="128">
        <v>0.87870111361721581</v>
      </c>
      <c r="G25801" s="129">
        <v>8.3470468571979435</v>
      </c>
      <c r="H25801" s="96">
        <v>-2857921.6227628165</v>
      </c>
      <c r="I25801" s="96">
        <v>-2857921.6227628165</v>
      </c>
      <c r="J25801" s="96">
        <v>0</v>
      </c>
      <c r="K25801" s="96">
        <v>0</v>
      </c>
    </row>
    <row r="25802" spans="6:11">
      <c r="F25802" s="128">
        <v>0.12129888638278419</v>
      </c>
      <c r="G25802" s="129">
        <v>21.094976437603083</v>
      </c>
      <c r="H25802" s="96">
        <v>-2857921.6227628165</v>
      </c>
      <c r="I25802" s="96">
        <v>-2857921.6227628165</v>
      </c>
      <c r="J25802" s="96">
        <v>0</v>
      </c>
      <c r="K25802" s="96">
        <v>0</v>
      </c>
    </row>
    <row r="25803" spans="6:11">
      <c r="F25803" s="128">
        <v>8.6654681119566201E-2</v>
      </c>
      <c r="G25803" s="129">
        <v>0.1353910095713427</v>
      </c>
      <c r="H25803" s="96">
        <v>5903883.3003159771</v>
      </c>
      <c r="I25803" s="96">
        <v>0</v>
      </c>
      <c r="J25803" s="96">
        <v>-81026.072149138679</v>
      </c>
      <c r="K25803" s="96">
        <v>5984909.372465116</v>
      </c>
    </row>
    <row r="25804" spans="6:11">
      <c r="F25804" s="128">
        <v>0.9133453188804338</v>
      </c>
      <c r="G25804" s="129">
        <v>0.90641245492445988</v>
      </c>
      <c r="H25804" s="96">
        <v>5361604.1793521512</v>
      </c>
      <c r="I25804" s="96">
        <v>-445814.39416262286</v>
      </c>
      <c r="J25804" s="96">
        <v>-92273.729772241611</v>
      </c>
      <c r="K25804" s="96">
        <v>5899692.3032870153</v>
      </c>
    </row>
    <row r="25805" spans="6:11">
      <c r="F25805" s="128">
        <v>0.64001034743887353</v>
      </c>
      <c r="G25805" s="129">
        <v>3.3122716510871024</v>
      </c>
      <c r="H25805" s="96">
        <v>3718641.3810659824</v>
      </c>
      <c r="I25805" s="96">
        <v>-1887736.7863693987</v>
      </c>
      <c r="J25805" s="96">
        <v>-35128.765529358592</v>
      </c>
      <c r="K25805" s="96">
        <v>5641506.9329647394</v>
      </c>
    </row>
    <row r="25806" spans="6:11">
      <c r="F25806" s="128">
        <v>0.35998965256112647</v>
      </c>
      <c r="G25806" s="129">
        <v>10.216799908308257</v>
      </c>
      <c r="H25806" s="96">
        <v>-2857921.6227628165</v>
      </c>
      <c r="I25806" s="96">
        <v>-2857921.6227628165</v>
      </c>
      <c r="J25806" s="96">
        <v>0</v>
      </c>
      <c r="K25806" s="96">
        <v>0</v>
      </c>
    </row>
    <row r="25807" spans="6:11">
      <c r="F25807" s="128">
        <v>0.47561020669600695</v>
      </c>
      <c r="G25807" s="129">
        <v>3.7544800064797625</v>
      </c>
      <c r="H25807" s="96">
        <v>3424626.5673524649</v>
      </c>
      <c r="I25807" s="96">
        <v>-2168162.2873492301</v>
      </c>
      <c r="J25807" s="96">
        <v>-2506.5654249126192</v>
      </c>
      <c r="K25807" s="96">
        <v>5595295.4201266076</v>
      </c>
    </row>
    <row r="25808" spans="6:11">
      <c r="F25808" s="128">
        <v>0.52438979330399305</v>
      </c>
      <c r="G25808" s="129">
        <v>6.455199908518173</v>
      </c>
      <c r="H25808" s="96">
        <v>-2857921.6227628165</v>
      </c>
      <c r="I25808" s="96">
        <v>-2857921.6227628165</v>
      </c>
      <c r="J25808" s="96">
        <v>0</v>
      </c>
      <c r="K25808" s="96">
        <v>0</v>
      </c>
    </row>
    <row r="25809" spans="6:11">
      <c r="F25809" s="128">
        <v>0.37027454707390706</v>
      </c>
      <c r="G25809" s="129">
        <v>48.046710033584752</v>
      </c>
      <c r="H25809" s="96">
        <v>-2857921.6227628165</v>
      </c>
      <c r="I25809" s="96">
        <v>-2857921.6227628165</v>
      </c>
      <c r="J25809" s="96">
        <v>0</v>
      </c>
      <c r="K25809" s="96">
        <v>0</v>
      </c>
    </row>
    <row r="25810" spans="6:11">
      <c r="F25810" s="128">
        <v>0.62972545292609294</v>
      </c>
      <c r="G25810" s="129">
        <v>4.6247134358638551</v>
      </c>
      <c r="H25810" s="96">
        <v>2852859.4183142311</v>
      </c>
      <c r="I25810" s="96">
        <v>-2583940.8049289733</v>
      </c>
      <c r="J25810" s="96">
        <v>-68656.871183236493</v>
      </c>
      <c r="K25810" s="96">
        <v>5505457.094426441</v>
      </c>
    </row>
    <row r="25811" spans="6:11">
      <c r="F25811" s="128">
        <v>0.18579000580759308</v>
      </c>
      <c r="G25811" s="129">
        <v>1.6077493080092979</v>
      </c>
      <c r="H25811" s="96">
        <v>4875036.9037197279</v>
      </c>
      <c r="I25811" s="96">
        <v>-885452.85481691465</v>
      </c>
      <c r="J25811" s="96">
        <v>-62741.647679670888</v>
      </c>
      <c r="K25811" s="96">
        <v>5823231.4062163131</v>
      </c>
    </row>
    <row r="25812" spans="6:11">
      <c r="F25812" s="128">
        <v>0.81420999419240692</v>
      </c>
      <c r="G25812" s="129">
        <v>2.0553696812688083</v>
      </c>
      <c r="H25812" s="96">
        <v>4567819.5346742356</v>
      </c>
      <c r="I25812" s="96">
        <v>-1175156.386645427</v>
      </c>
      <c r="J25812" s="96">
        <v>-31974.048620202877</v>
      </c>
      <c r="K25812" s="96">
        <v>5774949.9699398652</v>
      </c>
    </row>
    <row r="25813" spans="6:11">
      <c r="F25813" s="128">
        <v>0.16502608981997835</v>
      </c>
      <c r="G25813" s="129">
        <v>0.29583010098401341</v>
      </c>
      <c r="H25813" s="96">
        <v>5790433.936052558</v>
      </c>
      <c r="I25813" s="96">
        <v>-149296.34340658187</v>
      </c>
      <c r="J25813" s="96">
        <v>-27345.745437289803</v>
      </c>
      <c r="K25813" s="96">
        <v>5967076.0248964299</v>
      </c>
    </row>
    <row r="25814" spans="6:11">
      <c r="F25814" s="128">
        <v>0.83497391018002165</v>
      </c>
      <c r="G25814" s="129">
        <v>1.8035479991281316</v>
      </c>
      <c r="H25814" s="96">
        <v>4740353.941481729</v>
      </c>
      <c r="I25814" s="96">
        <v>-1030641.4004800867</v>
      </c>
      <c r="J25814" s="96">
        <v>-31067.266278812862</v>
      </c>
      <c r="K25814" s="96">
        <v>5802062.6082406286</v>
      </c>
    </row>
    <row r="25815" spans="6:11">
      <c r="F25815" s="128">
        <v>0.94704513987291838</v>
      </c>
      <c r="G25815" s="129">
        <v>18.115655865790146</v>
      </c>
      <c r="H25815" s="96">
        <v>-2857921.6227628165</v>
      </c>
      <c r="I25815" s="96">
        <v>-2857921.6227628165</v>
      </c>
      <c r="J25815" s="96">
        <v>0</v>
      </c>
      <c r="K25815" s="96">
        <v>0</v>
      </c>
    </row>
    <row r="25816" spans="6:11">
      <c r="F25816" s="128">
        <v>5.2954860127081615E-2</v>
      </c>
      <c r="G25816" s="129">
        <v>29.383154240443197</v>
      </c>
      <c r="H25816" s="96">
        <v>-2857921.6227628165</v>
      </c>
      <c r="I25816" s="96">
        <v>-2857921.6227628165</v>
      </c>
      <c r="J25816" s="96">
        <v>0</v>
      </c>
      <c r="K25816" s="96">
        <v>0</v>
      </c>
    </row>
    <row r="25817" spans="6:11">
      <c r="F25817" s="128">
        <v>0.51189313339045273</v>
      </c>
      <c r="G25817" s="129">
        <v>9.6353236372236442</v>
      </c>
      <c r="H25817" s="96">
        <v>-2857921.6227628165</v>
      </c>
      <c r="I25817" s="96">
        <v>-2857921.6227628165</v>
      </c>
      <c r="J25817" s="96">
        <v>0</v>
      </c>
      <c r="K25817" s="96">
        <v>0</v>
      </c>
    </row>
    <row r="25818" spans="6:11">
      <c r="F25818" s="128">
        <v>0.48810686660954727</v>
      </c>
      <c r="G25818" s="129">
        <v>7.1722090814958044</v>
      </c>
      <c r="H25818" s="96">
        <v>-2857921.6227628165</v>
      </c>
      <c r="I25818" s="96">
        <v>-2857921.6227628165</v>
      </c>
      <c r="J25818" s="96">
        <v>0</v>
      </c>
      <c r="K25818" s="96">
        <v>0</v>
      </c>
    </row>
    <row r="25819" spans="6:11">
      <c r="F25819" s="128">
        <v>0.73296104132229756</v>
      </c>
      <c r="G25819" s="129">
        <v>1.6219695206543332</v>
      </c>
      <c r="H25819" s="96">
        <v>4865235.3411557218</v>
      </c>
      <c r="I25819" s="96">
        <v>-885452.85481691465</v>
      </c>
      <c r="J25819" s="96">
        <v>-71003.192763728031</v>
      </c>
      <c r="K25819" s="96">
        <v>5821691.3887363644</v>
      </c>
    </row>
    <row r="25820" spans="6:11">
      <c r="F25820" s="128">
        <v>0.26703895867770244</v>
      </c>
      <c r="G25820" s="129">
        <v>13.203607185755319</v>
      </c>
      <c r="H25820" s="96">
        <v>-2857921.6227628165</v>
      </c>
      <c r="I25820" s="96">
        <v>-2857921.6227628165</v>
      </c>
      <c r="J25820" s="96">
        <v>0</v>
      </c>
      <c r="K25820" s="96">
        <v>0</v>
      </c>
    </row>
    <row r="25821" spans="6:11">
      <c r="F25821" s="128">
        <v>0.41690398263713657</v>
      </c>
      <c r="G25821" s="129">
        <v>32.482412838364354</v>
      </c>
      <c r="H25821" s="96">
        <v>-2857921.6227628165</v>
      </c>
      <c r="I25821" s="96">
        <v>-2857921.6227628165</v>
      </c>
      <c r="J25821" s="96">
        <v>0</v>
      </c>
      <c r="K25821" s="96">
        <v>0</v>
      </c>
    </row>
    <row r="25822" spans="6:11">
      <c r="F25822" s="128">
        <v>0.58309601736286343</v>
      </c>
      <c r="G25822" s="129">
        <v>5.394034108873444</v>
      </c>
      <c r="H25822" s="96">
        <v>-2857921.6227628165</v>
      </c>
      <c r="I25822" s="96">
        <v>-2857921.6227628165</v>
      </c>
      <c r="J25822" s="96">
        <v>0</v>
      </c>
      <c r="K25822" s="96">
        <v>0</v>
      </c>
    </row>
    <row r="25823" spans="6:11">
      <c r="F25823" s="128">
        <v>0.83112355882832123</v>
      </c>
      <c r="G25823" s="129">
        <v>3.6425102695144727</v>
      </c>
      <c r="H25823" s="96">
        <v>3498784.2177475765</v>
      </c>
      <c r="I25823" s="96">
        <v>-2028275.5309168033</v>
      </c>
      <c r="J25823" s="96">
        <v>-79900.784213920255</v>
      </c>
      <c r="K25823" s="96">
        <v>5606960.5328783002</v>
      </c>
    </row>
    <row r="25824" spans="6:11">
      <c r="F25824" s="128">
        <v>0.16887644117167877</v>
      </c>
      <c r="G25824" s="129">
        <v>17.785879487830211</v>
      </c>
      <c r="H25824" s="96">
        <v>-2857921.6227628165</v>
      </c>
      <c r="I25824" s="96">
        <v>-2857921.6227628165</v>
      </c>
      <c r="J25824" s="96">
        <v>0</v>
      </c>
      <c r="K25824" s="96">
        <v>0</v>
      </c>
    </row>
    <row r="25825" spans="6:11">
      <c r="F25825" s="128">
        <v>0.82154467726973968</v>
      </c>
      <c r="G25825" s="129">
        <v>35.58346136740527</v>
      </c>
      <c r="H25825" s="96">
        <v>-2857921.6227628165</v>
      </c>
      <c r="I25825" s="96">
        <v>-2857921.6227628165</v>
      </c>
      <c r="J25825" s="96">
        <v>0</v>
      </c>
      <c r="K25825" s="96">
        <v>0</v>
      </c>
    </row>
    <row r="25826" spans="6:11">
      <c r="F25826" s="128">
        <v>0.17845532273026032</v>
      </c>
      <c r="G25826" s="129">
        <v>17.234170019185939</v>
      </c>
      <c r="H25826" s="96">
        <v>-2857921.6227628165</v>
      </c>
      <c r="I25826" s="96">
        <v>-2857921.6227628165</v>
      </c>
      <c r="J25826" s="96">
        <v>0</v>
      </c>
      <c r="K25826" s="96">
        <v>0</v>
      </c>
    </row>
    <row r="25827" spans="6:11">
      <c r="F25827" s="128">
        <v>0.22060925046399571</v>
      </c>
      <c r="G25827" s="129">
        <v>4.4619003882008306</v>
      </c>
      <c r="H25827" s="96">
        <v>2959154.1668455182</v>
      </c>
      <c r="I25827" s="96">
        <v>-2445991.9206642797</v>
      </c>
      <c r="J25827" s="96">
        <v>-117008.57759071332</v>
      </c>
      <c r="K25827" s="96">
        <v>5522154.6651005112</v>
      </c>
    </row>
    <row r="25828" spans="6:11">
      <c r="F25828" s="128">
        <v>0.77939074953600429</v>
      </c>
      <c r="G25828" s="129">
        <v>2.4924275484695548</v>
      </c>
      <c r="H25828" s="96">
        <v>4270333.197609311</v>
      </c>
      <c r="I25828" s="96">
        <v>-1319000.9380938543</v>
      </c>
      <c r="J25828" s="96">
        <v>-138859.97328503549</v>
      </c>
      <c r="K25828" s="96">
        <v>5728194.1089882003</v>
      </c>
    </row>
    <row r="25829" spans="6:11">
      <c r="F25829" s="128">
        <v>0.35586464937174411</v>
      </c>
      <c r="G25829" s="129">
        <v>18.796803040704599</v>
      </c>
      <c r="H25829" s="96">
        <v>-2857921.6227628165</v>
      </c>
      <c r="I25829" s="96">
        <v>-2857921.6227628165</v>
      </c>
      <c r="J25829" s="96">
        <v>0</v>
      </c>
      <c r="K25829" s="96">
        <v>0</v>
      </c>
    </row>
    <row r="25830" spans="6:11">
      <c r="F25830" s="128">
        <v>0.64413535062825589</v>
      </c>
      <c r="G25830" s="129">
        <v>4.398464031777725</v>
      </c>
      <c r="H25830" s="96">
        <v>3000605.6185480868</v>
      </c>
      <c r="I25830" s="96">
        <v>-2445991.9206642797</v>
      </c>
      <c r="J25830" s="96">
        <v>-82076.651289679154</v>
      </c>
      <c r="K25830" s="96">
        <v>5528674.1905020457</v>
      </c>
    </row>
    <row r="25831" spans="6:11">
      <c r="F25831" s="128">
        <v>8.1173033628125779E-3</v>
      </c>
      <c r="G25831" s="129">
        <v>0.12996951642270904</v>
      </c>
      <c r="H25831" s="96">
        <v>5907723.5493100742</v>
      </c>
      <c r="I25831" s="96">
        <v>0</v>
      </c>
      <c r="J25831" s="96">
        <v>-77789.370485257663</v>
      </c>
      <c r="K25831" s="96">
        <v>5985512.9197953315</v>
      </c>
    </row>
    <row r="25832" spans="6:11">
      <c r="F25832" s="128">
        <v>0.99188269663718742</v>
      </c>
      <c r="G25832" s="129">
        <v>8.1504280469447285E-2</v>
      </c>
      <c r="H25832" s="96">
        <v>5942085.067240688</v>
      </c>
      <c r="I25832" s="96">
        <v>0</v>
      </c>
      <c r="J25832" s="96">
        <v>-48825.946158821695</v>
      </c>
      <c r="K25832" s="96">
        <v>5990911.0133995097</v>
      </c>
    </row>
    <row r="25833" spans="6:11">
      <c r="F25833" s="128">
        <v>0.43937270787968141</v>
      </c>
      <c r="G25833" s="129">
        <v>7.5341529628167185</v>
      </c>
      <c r="H25833" s="96">
        <v>-2857921.6227628165</v>
      </c>
      <c r="I25833" s="96">
        <v>-2857921.6227628165</v>
      </c>
      <c r="J25833" s="96">
        <v>0</v>
      </c>
      <c r="K25833" s="96">
        <v>0</v>
      </c>
    </row>
    <row r="25834" spans="6:11">
      <c r="F25834" s="128">
        <v>0.56062729212031859</v>
      </c>
      <c r="G25834" s="129">
        <v>5.7869895766850492</v>
      </c>
      <c r="H25834" s="96">
        <v>-2857921.6227628165</v>
      </c>
      <c r="I25834" s="96">
        <v>-2857921.6227628165</v>
      </c>
      <c r="J25834" s="96">
        <v>0</v>
      </c>
      <c r="K25834" s="96">
        <v>0</v>
      </c>
    </row>
    <row r="25835" spans="6:11">
      <c r="F25835" s="128">
        <v>0.21087484457510253</v>
      </c>
      <c r="G25835" s="129">
        <v>7.2583409054394785</v>
      </c>
      <c r="H25835" s="96">
        <v>-2857921.6227628165</v>
      </c>
      <c r="I25835" s="96">
        <v>-2857921.6227628165</v>
      </c>
      <c r="J25835" s="96">
        <v>0</v>
      </c>
      <c r="K25835" s="96">
        <v>0</v>
      </c>
    </row>
    <row r="25836" spans="6:11">
      <c r="F25836" s="128">
        <v>0.78912515542489747</v>
      </c>
      <c r="G25836" s="129">
        <v>2.3683034533583993</v>
      </c>
      <c r="H25836" s="96">
        <v>4354513.566338174</v>
      </c>
      <c r="I25836" s="96">
        <v>-1319000.9380938543</v>
      </c>
      <c r="J25836" s="96">
        <v>-67919.610864040806</v>
      </c>
      <c r="K25836" s="96">
        <v>5741434.1152960695</v>
      </c>
    </row>
    <row r="25837" spans="6:11">
      <c r="F25837" s="128">
        <v>0.8542548726464686</v>
      </c>
      <c r="G25837" s="129">
        <v>16.377251187099883</v>
      </c>
      <c r="H25837" s="96">
        <v>-2857921.6227628165</v>
      </c>
      <c r="I25837" s="96">
        <v>-2857921.6227628165</v>
      </c>
      <c r="J25837" s="96">
        <v>0</v>
      </c>
      <c r="K25837" s="96">
        <v>0</v>
      </c>
    </row>
    <row r="25838" spans="6:11">
      <c r="F25838" s="128">
        <v>0.1457451273535314</v>
      </c>
      <c r="G25838" s="129">
        <v>19.258958858470443</v>
      </c>
      <c r="H25838" s="96">
        <v>-2857921.6227628165</v>
      </c>
      <c r="I25838" s="96">
        <v>-2857921.6227628165</v>
      </c>
      <c r="J25838" s="96">
        <v>0</v>
      </c>
      <c r="K25838" s="96">
        <v>0</v>
      </c>
    </row>
    <row r="25839" spans="6:11">
      <c r="F25839" s="128">
        <v>0.45442286952594879</v>
      </c>
      <c r="G25839" s="129">
        <v>11.125656541750368</v>
      </c>
      <c r="H25839" s="96">
        <v>-2857921.6227628165</v>
      </c>
      <c r="I25839" s="96">
        <v>-2857921.6227628165</v>
      </c>
      <c r="J25839" s="96">
        <v>0</v>
      </c>
      <c r="K25839" s="96">
        <v>0</v>
      </c>
    </row>
    <row r="25840" spans="6:11">
      <c r="F25840" s="128">
        <v>0.54557713047405121</v>
      </c>
      <c r="G25840" s="129">
        <v>6.0591108961795976</v>
      </c>
      <c r="H25840" s="96">
        <v>-2857921.6227628165</v>
      </c>
      <c r="I25840" s="96">
        <v>-2857921.6227628165</v>
      </c>
      <c r="J25840" s="96">
        <v>0</v>
      </c>
      <c r="K25840" s="96">
        <v>0</v>
      </c>
    </row>
    <row r="25841" spans="6:11">
      <c r="F25841" s="128">
        <v>0.97260046731664562</v>
      </c>
      <c r="G25841" s="129">
        <v>21.842663744768277</v>
      </c>
      <c r="H25841" s="96">
        <v>-2857921.6227628165</v>
      </c>
      <c r="I25841" s="96">
        <v>-2857921.6227628165</v>
      </c>
      <c r="J25841" s="96">
        <v>0</v>
      </c>
      <c r="K25841" s="96">
        <v>0</v>
      </c>
    </row>
    <row r="25842" spans="6:11">
      <c r="F25842" s="128">
        <v>2.7399532683354377E-2</v>
      </c>
      <c r="G25842" s="129">
        <v>35.972293210855867</v>
      </c>
      <c r="H25842" s="96">
        <v>-2857921.6227628165</v>
      </c>
      <c r="I25842" s="96">
        <v>-2857921.6227628165</v>
      </c>
      <c r="J25842" s="96">
        <v>0</v>
      </c>
      <c r="K25842" s="96">
        <v>0</v>
      </c>
    </row>
    <row r="25843" spans="6:11">
      <c r="F25843" s="128">
        <v>0.96430335319824734</v>
      </c>
      <c r="G25843" s="129">
        <v>6.5247351003175469</v>
      </c>
      <c r="H25843" s="96">
        <v>-2857921.6227628165</v>
      </c>
      <c r="I25843" s="96">
        <v>-2857921.6227628165</v>
      </c>
      <c r="J25843" s="96">
        <v>0</v>
      </c>
      <c r="K25843" s="96">
        <v>0</v>
      </c>
    </row>
    <row r="25844" spans="6:11">
      <c r="F25844" s="128">
        <v>3.5696646801752663E-2</v>
      </c>
      <c r="G25844" s="129">
        <v>33.326985217297462</v>
      </c>
      <c r="H25844" s="96">
        <v>-2857921.6227628165</v>
      </c>
      <c r="I25844" s="96">
        <v>-2857921.6227628165</v>
      </c>
      <c r="J25844" s="96">
        <v>0</v>
      </c>
      <c r="K25844" s="96">
        <v>0</v>
      </c>
    </row>
    <row r="25845" spans="6:11">
      <c r="F25845" s="128">
        <v>0.83447201667153759</v>
      </c>
      <c r="G25845" s="129">
        <v>49.729827334025757</v>
      </c>
      <c r="H25845" s="96">
        <v>-2857921.6227628165</v>
      </c>
      <c r="I25845" s="96">
        <v>-2857921.6227628165</v>
      </c>
      <c r="J25845" s="96">
        <v>0</v>
      </c>
      <c r="K25845" s="96">
        <v>0</v>
      </c>
    </row>
    <row r="25846" spans="6:11">
      <c r="F25846" s="128">
        <v>0.16552798332846241</v>
      </c>
      <c r="G25846" s="129">
        <v>17.986150149023683</v>
      </c>
      <c r="H25846" s="96">
        <v>-2857921.6227628165</v>
      </c>
      <c r="I25846" s="96">
        <v>-2857921.6227628165</v>
      </c>
      <c r="J25846" s="96">
        <v>0</v>
      </c>
      <c r="K25846" s="96">
        <v>0</v>
      </c>
    </row>
    <row r="25847" spans="6:11">
      <c r="F25847" s="128">
        <v>0.30478584546265786</v>
      </c>
      <c r="G25847" s="129">
        <v>3.59542599995194</v>
      </c>
      <c r="H25847" s="96">
        <v>3530048.4750833949</v>
      </c>
      <c r="I25847" s="96">
        <v>-2028275.5309168033</v>
      </c>
      <c r="J25847" s="96">
        <v>-53549.071012668872</v>
      </c>
      <c r="K25847" s="96">
        <v>5611873.0770128667</v>
      </c>
    </row>
    <row r="25848" spans="6:11">
      <c r="F25848" s="128">
        <v>0.69521415453734214</v>
      </c>
      <c r="G25848" s="129">
        <v>3.6353534485654708</v>
      </c>
      <c r="H25848" s="96">
        <v>3503533.1380643612</v>
      </c>
      <c r="I25848" s="96">
        <v>-2028275.5309168033</v>
      </c>
      <c r="J25848" s="96">
        <v>-75898.294611688936</v>
      </c>
      <c r="K25848" s="96">
        <v>5607706.9635928534</v>
      </c>
    </row>
    <row r="25849" spans="6:11">
      <c r="F25849" s="128">
        <v>0.71659603968766916</v>
      </c>
      <c r="G25849" s="129">
        <v>3.8539072327909238</v>
      </c>
      <c r="H25849" s="96">
        <v>3358766.3315941673</v>
      </c>
      <c r="I25849" s="96">
        <v>-2168162.2873492301</v>
      </c>
      <c r="J25849" s="96">
        <v>-58028.723977938942</v>
      </c>
      <c r="K25849" s="96">
        <v>5584957.3429213362</v>
      </c>
    </row>
    <row r="25850" spans="6:11">
      <c r="F25850" s="128">
        <v>0.28340396031233084</v>
      </c>
      <c r="G25850" s="129">
        <v>12.60881977538331</v>
      </c>
      <c r="H25850" s="96">
        <v>-2857921.6227628165</v>
      </c>
      <c r="I25850" s="96">
        <v>-2857921.6227628165</v>
      </c>
      <c r="J25850" s="96">
        <v>0</v>
      </c>
      <c r="K25850" s="96">
        <v>0</v>
      </c>
    </row>
    <row r="25851" spans="6:11">
      <c r="F25851" s="128">
        <v>0.28231680686902394</v>
      </c>
      <c r="G25851" s="129">
        <v>19.926454334842905</v>
      </c>
      <c r="H25851" s="96">
        <v>-2857921.6227628165</v>
      </c>
      <c r="I25851" s="96">
        <v>-2857921.6227628165</v>
      </c>
      <c r="J25851" s="96">
        <v>0</v>
      </c>
      <c r="K25851" s="96">
        <v>0</v>
      </c>
    </row>
    <row r="25852" spans="6:11">
      <c r="F25852" s="128">
        <v>0.71768319313097606</v>
      </c>
      <c r="G25852" s="129">
        <v>3.317270425004315</v>
      </c>
      <c r="H25852" s="96">
        <v>3715300.4872563905</v>
      </c>
      <c r="I25852" s="96">
        <v>-1887736.7863693987</v>
      </c>
      <c r="J25852" s="96">
        <v>-37945.152233516834</v>
      </c>
      <c r="K25852" s="96">
        <v>5640982.425859306</v>
      </c>
    </row>
    <row r="25853" spans="6:11">
      <c r="F25853" s="128">
        <v>0.33016934948868371</v>
      </c>
      <c r="G25853" s="129">
        <v>6.7795775055384162</v>
      </c>
      <c r="H25853" s="96">
        <v>-2857921.6227628165</v>
      </c>
      <c r="I25853" s="96">
        <v>-2857921.6227628165</v>
      </c>
      <c r="J25853" s="96">
        <v>0</v>
      </c>
      <c r="K25853" s="96">
        <v>0</v>
      </c>
    </row>
    <row r="25854" spans="6:11">
      <c r="F25854" s="128">
        <v>0.66983065051131629</v>
      </c>
      <c r="G25854" s="129">
        <v>4.0073035897729801</v>
      </c>
      <c r="H25854" s="96">
        <v>3257577.9377884017</v>
      </c>
      <c r="I25854" s="96">
        <v>-2307400.080373521</v>
      </c>
      <c r="J25854" s="96">
        <v>-4067.1903323790111</v>
      </c>
      <c r="K25854" s="96">
        <v>5569045.2084943019</v>
      </c>
    </row>
    <row r="25855" spans="6:11">
      <c r="F25855" s="128">
        <v>0.81678094029699566</v>
      </c>
      <c r="G25855" s="129">
        <v>2.6834238761783969E-2</v>
      </c>
      <c r="H25855" s="96">
        <v>5980914.3750719512</v>
      </c>
      <c r="I25855" s="96">
        <v>0</v>
      </c>
      <c r="J25855" s="96">
        <v>-16091.671110772733</v>
      </c>
      <c r="K25855" s="96">
        <v>5997006.0461827237</v>
      </c>
    </row>
    <row r="25856" spans="6:11">
      <c r="F25856" s="128">
        <v>0.18321905970300434</v>
      </c>
      <c r="G25856" s="129">
        <v>16.970727944734964</v>
      </c>
      <c r="H25856" s="96">
        <v>-2857921.6227628165</v>
      </c>
      <c r="I25856" s="96">
        <v>-2857921.6227628165</v>
      </c>
      <c r="J25856" s="96">
        <v>0</v>
      </c>
      <c r="K25856" s="96">
        <v>0</v>
      </c>
    </row>
    <row r="25857" spans="6:11">
      <c r="F25857" s="128">
        <v>0.96040999582034836</v>
      </c>
      <c r="G25857" s="129">
        <v>0.69305843572311032</v>
      </c>
      <c r="H25857" s="96">
        <v>5510905.5252676997</v>
      </c>
      <c r="I25857" s="96">
        <v>-297900.07039749727</v>
      </c>
      <c r="J25857" s="96">
        <v>-114345.47254674029</v>
      </c>
      <c r="K25857" s="96">
        <v>5923151.0682119373</v>
      </c>
    </row>
    <row r="25858" spans="6:11">
      <c r="F25858" s="128">
        <v>3.9590004179651639E-2</v>
      </c>
      <c r="G25858" s="129">
        <v>32.291786122906849</v>
      </c>
      <c r="H25858" s="96">
        <v>-2857921.6227628165</v>
      </c>
      <c r="I25858" s="96">
        <v>-2857921.6227628165</v>
      </c>
      <c r="J25858" s="96">
        <v>0</v>
      </c>
      <c r="K25858" s="96">
        <v>0</v>
      </c>
    </row>
    <row r="25859" spans="6:11">
      <c r="F25859" s="128">
        <v>0.77985446812653025</v>
      </c>
      <c r="G25859" s="129">
        <v>14.719342683398819</v>
      </c>
      <c r="H25859" s="96">
        <v>-2857921.6227628165</v>
      </c>
      <c r="I25859" s="96">
        <v>-2857921.6227628165</v>
      </c>
      <c r="J25859" s="96">
        <v>0</v>
      </c>
      <c r="K25859" s="96">
        <v>0</v>
      </c>
    </row>
    <row r="25860" spans="6:11">
      <c r="F25860" s="128">
        <v>0.22014553187346975</v>
      </c>
      <c r="G25860" s="129">
        <v>15.134664428143193</v>
      </c>
      <c r="H25860" s="96">
        <v>-2857921.6227628165</v>
      </c>
      <c r="I25860" s="96">
        <v>-2857921.6227628165</v>
      </c>
      <c r="J25860" s="96">
        <v>0</v>
      </c>
      <c r="K25860" s="96">
        <v>0</v>
      </c>
    </row>
    <row r="25861" spans="6:11">
      <c r="F25861" s="128">
        <v>0.63906335826145022</v>
      </c>
      <c r="G25861" s="129">
        <v>15.589972599165552</v>
      </c>
      <c r="H25861" s="96">
        <v>-2857921.6227628165</v>
      </c>
      <c r="I25861" s="96">
        <v>-2857921.6227628165</v>
      </c>
      <c r="J25861" s="96">
        <v>0</v>
      </c>
      <c r="K25861" s="96">
        <v>0</v>
      </c>
    </row>
    <row r="25862" spans="6:11">
      <c r="F25862" s="128">
        <v>0.36093664173854978</v>
      </c>
      <c r="G25862" s="129">
        <v>10.190528437019726</v>
      </c>
      <c r="H25862" s="96">
        <v>-2857921.6227628165</v>
      </c>
      <c r="I25862" s="96">
        <v>-2857921.6227628165</v>
      </c>
      <c r="J25862" s="96">
        <v>0</v>
      </c>
      <c r="K25862" s="96">
        <v>0</v>
      </c>
    </row>
    <row r="25863" spans="6:11">
      <c r="F25863" s="128">
        <v>0.81300493587525102</v>
      </c>
      <c r="G25863" s="129">
        <v>10.066277244544978</v>
      </c>
      <c r="H25863" s="96">
        <v>-2857921.6227628165</v>
      </c>
      <c r="I25863" s="96">
        <v>-2857921.6227628165</v>
      </c>
      <c r="J25863" s="96">
        <v>0</v>
      </c>
      <c r="K25863" s="96">
        <v>0</v>
      </c>
    </row>
    <row r="25864" spans="6:11">
      <c r="F25864" s="128">
        <v>0.18699506412474898</v>
      </c>
      <c r="G25864" s="129">
        <v>16.766730575307243</v>
      </c>
      <c r="H25864" s="96">
        <v>-2857921.6227628165</v>
      </c>
      <c r="I25864" s="96">
        <v>-2857921.6227628165</v>
      </c>
      <c r="J25864" s="96">
        <v>0</v>
      </c>
      <c r="K25864" s="96">
        <v>0</v>
      </c>
    </row>
    <row r="25865" spans="6:11">
      <c r="F25865" s="128">
        <v>0.94851463038969464</v>
      </c>
      <c r="G25865" s="129">
        <v>6.8916498023024495</v>
      </c>
      <c r="H25865" s="96">
        <v>-2857921.6227628165</v>
      </c>
      <c r="I25865" s="96">
        <v>-2857921.6227628165</v>
      </c>
      <c r="J25865" s="96">
        <v>0</v>
      </c>
      <c r="K25865" s="96">
        <v>0</v>
      </c>
    </row>
    <row r="25866" spans="6:11">
      <c r="F25866" s="128">
        <v>5.1485369610305365E-2</v>
      </c>
      <c r="G25866" s="129">
        <v>29.664575969090901</v>
      </c>
      <c r="H25866" s="96">
        <v>-2857921.6227628165</v>
      </c>
      <c r="I25866" s="96">
        <v>-2857921.6227628165</v>
      </c>
      <c r="J25866" s="96">
        <v>0</v>
      </c>
      <c r="K25866" s="96">
        <v>0</v>
      </c>
    </row>
    <row r="25867" spans="6:11">
      <c r="F25867" s="128">
        <v>0.51847788188407495</v>
      </c>
      <c r="G25867" s="129">
        <v>10.029461979551154</v>
      </c>
      <c r="H25867" s="96">
        <v>-2857921.6227628165</v>
      </c>
      <c r="I25867" s="96">
        <v>-2857921.6227628165</v>
      </c>
      <c r="J25867" s="96">
        <v>0</v>
      </c>
      <c r="K25867" s="96">
        <v>0</v>
      </c>
    </row>
    <row r="25868" spans="6:11">
      <c r="F25868" s="128">
        <v>0.48152211811592505</v>
      </c>
      <c r="G25868" s="129">
        <v>7.3080311294035702</v>
      </c>
      <c r="H25868" s="96">
        <v>-2857921.6227628165</v>
      </c>
      <c r="I25868" s="96">
        <v>-2857921.6227628165</v>
      </c>
      <c r="J25868" s="96">
        <v>0</v>
      </c>
      <c r="K25868" s="96">
        <v>0</v>
      </c>
    </row>
    <row r="25869" spans="6:11">
      <c r="F25869" s="128">
        <v>0.8045907030198981</v>
      </c>
      <c r="G25869" s="129">
        <v>9.1803629914101705</v>
      </c>
      <c r="H25869" s="96">
        <v>-2857921.6227628165</v>
      </c>
      <c r="I25869" s="96">
        <v>-2857921.6227628165</v>
      </c>
      <c r="J25869" s="96">
        <v>0</v>
      </c>
      <c r="K25869" s="96">
        <v>0</v>
      </c>
    </row>
    <row r="25870" spans="6:11">
      <c r="F25870" s="128">
        <v>0.1954092969801019</v>
      </c>
      <c r="G25870" s="129">
        <v>16.326589612826801</v>
      </c>
      <c r="H25870" s="96">
        <v>-2857921.6227628165</v>
      </c>
      <c r="I25870" s="96">
        <v>-2857921.6227628165</v>
      </c>
      <c r="J25870" s="96">
        <v>0</v>
      </c>
      <c r="K25870" s="96">
        <v>0</v>
      </c>
    </row>
    <row r="25871" spans="6:11">
      <c r="F25871" s="128">
        <v>0.52019284355722073</v>
      </c>
      <c r="G25871" s="129">
        <v>5.6811475574102399</v>
      </c>
      <c r="H25871" s="96">
        <v>-2857921.6227628165</v>
      </c>
      <c r="I25871" s="96">
        <v>-2857921.6227628165</v>
      </c>
      <c r="J25871" s="96">
        <v>0</v>
      </c>
      <c r="K25871" s="96">
        <v>0</v>
      </c>
    </row>
    <row r="25872" spans="6:11">
      <c r="F25872" s="128">
        <v>0.47980715644277927</v>
      </c>
      <c r="G25872" s="129">
        <v>7.3437101321720784</v>
      </c>
      <c r="H25872" s="96">
        <v>-2857921.6227628165</v>
      </c>
      <c r="I25872" s="96">
        <v>-2857921.6227628165</v>
      </c>
      <c r="J25872" s="96">
        <v>0</v>
      </c>
      <c r="K25872" s="96">
        <v>0</v>
      </c>
    </row>
    <row r="25873" spans="6:11">
      <c r="F25873" s="128">
        <v>0.89724557136258676</v>
      </c>
      <c r="G25873" s="129">
        <v>13.243689095266816</v>
      </c>
      <c r="H25873" s="96">
        <v>-2857921.6227628165</v>
      </c>
      <c r="I25873" s="96">
        <v>-2857921.6227628165</v>
      </c>
      <c r="J25873" s="96">
        <v>0</v>
      </c>
      <c r="K25873" s="96">
        <v>0</v>
      </c>
    </row>
    <row r="25874" spans="6:11">
      <c r="F25874" s="128">
        <v>0.10275442863741324</v>
      </c>
      <c r="G25874" s="129">
        <v>22.754133254405719</v>
      </c>
      <c r="H25874" s="96">
        <v>-2857921.6227628165</v>
      </c>
      <c r="I25874" s="96">
        <v>-2857921.6227628165</v>
      </c>
      <c r="J25874" s="96">
        <v>0</v>
      </c>
      <c r="K25874" s="96">
        <v>0</v>
      </c>
    </row>
    <row r="25875" spans="6:11">
      <c r="F25875" s="128">
        <v>0.55916236201971747</v>
      </c>
      <c r="G25875" s="129">
        <v>4.5328163848451073</v>
      </c>
      <c r="H25875" s="96">
        <v>2912837.8473913958</v>
      </c>
      <c r="I25875" s="96">
        <v>-2583940.8049289733</v>
      </c>
      <c r="J25875" s="96">
        <v>-18096.88526513788</v>
      </c>
      <c r="K25875" s="96">
        <v>5514875.5375855071</v>
      </c>
    </row>
    <row r="25876" spans="6:11">
      <c r="F25876" s="128">
        <v>0.44083763798028253</v>
      </c>
      <c r="G25876" s="129">
        <v>8.1907863917087589</v>
      </c>
      <c r="H25876" s="96">
        <v>-2857921.6227628165</v>
      </c>
      <c r="I25876" s="96">
        <v>-2857921.6227628165</v>
      </c>
      <c r="J25876" s="96">
        <v>0</v>
      </c>
      <c r="K25876" s="96">
        <v>0</v>
      </c>
    </row>
    <row r="25877" spans="6:11">
      <c r="F25877" s="128">
        <v>0.24524219515992873</v>
      </c>
      <c r="G25877" s="129">
        <v>11.493296515131245</v>
      </c>
      <c r="H25877" s="96">
        <v>-2857921.6227628165</v>
      </c>
      <c r="I25877" s="96">
        <v>-2857921.6227628165</v>
      </c>
      <c r="J25877" s="96">
        <v>0</v>
      </c>
      <c r="K25877" s="96">
        <v>0</v>
      </c>
    </row>
    <row r="25878" spans="6:11">
      <c r="F25878" s="128">
        <v>0.75475780484007127</v>
      </c>
      <c r="G25878" s="129">
        <v>2.8135836948797879</v>
      </c>
      <c r="H25878" s="96">
        <v>4053184.3780593472</v>
      </c>
      <c r="I25878" s="96">
        <v>-1604691.1635483941</v>
      </c>
      <c r="J25878" s="96">
        <v>-36203.170784856105</v>
      </c>
      <c r="K25878" s="96">
        <v>5694078.7123925975</v>
      </c>
    </row>
    <row r="25879" spans="6:11">
      <c r="F25879" s="128">
        <v>0.157124385757199</v>
      </c>
      <c r="G25879" s="129">
        <v>15.893617352850399</v>
      </c>
      <c r="H25879" s="96">
        <v>-2857921.6227628165</v>
      </c>
      <c r="I25879" s="96">
        <v>-2857921.6227628165</v>
      </c>
      <c r="J25879" s="96">
        <v>0</v>
      </c>
      <c r="K25879" s="96">
        <v>0</v>
      </c>
    </row>
    <row r="25880" spans="6:11">
      <c r="F25880" s="128">
        <v>0.842875614242801</v>
      </c>
      <c r="G25880" s="129">
        <v>1.7093588318045088</v>
      </c>
      <c r="H25880" s="96">
        <v>4805105.4414252071</v>
      </c>
      <c r="I25880" s="96">
        <v>-885452.85481691465</v>
      </c>
      <c r="J25880" s="96">
        <v>-121677.96199172449</v>
      </c>
      <c r="K25880" s="96">
        <v>5812236.2582338462</v>
      </c>
    </row>
    <row r="25881" spans="6:11">
      <c r="F25881" s="128">
        <v>8.5768679769521072E-2</v>
      </c>
      <c r="G25881" s="129">
        <v>20.474145348718054</v>
      </c>
      <c r="H25881" s="96">
        <v>-2857921.6227628165</v>
      </c>
      <c r="I25881" s="96">
        <v>-2857921.6227628165</v>
      </c>
      <c r="J25881" s="96">
        <v>0</v>
      </c>
      <c r="K25881" s="96">
        <v>0</v>
      </c>
    </row>
    <row r="25882" spans="6:11">
      <c r="F25882" s="128">
        <v>0.91423132023047893</v>
      </c>
      <c r="G25882" s="129">
        <v>0.89671653957409136</v>
      </c>
      <c r="H25882" s="96">
        <v>5368372.6325044651</v>
      </c>
      <c r="I25882" s="96">
        <v>-445814.39416262286</v>
      </c>
      <c r="J25882" s="96">
        <v>-86569.346825681365</v>
      </c>
      <c r="K25882" s="96">
        <v>5900756.373492769</v>
      </c>
    </row>
    <row r="25883" spans="6:11">
      <c r="F25883" s="128">
        <v>0.94066007412666741</v>
      </c>
      <c r="G25883" s="129">
        <v>8.3088912729855728</v>
      </c>
      <c r="H25883" s="96">
        <v>-2857921.6227628165</v>
      </c>
      <c r="I25883" s="96">
        <v>-2857921.6227628165</v>
      </c>
      <c r="J25883" s="96">
        <v>0</v>
      </c>
      <c r="K25883" s="96">
        <v>0</v>
      </c>
    </row>
    <row r="25884" spans="6:11">
      <c r="F25884" s="128">
        <v>5.9339925873332589E-2</v>
      </c>
      <c r="G25884" s="129">
        <v>28.244729133057387</v>
      </c>
      <c r="H25884" s="96">
        <v>-2857921.6227628165</v>
      </c>
      <c r="I25884" s="96">
        <v>-2857921.6227628165</v>
      </c>
      <c r="J25884" s="96">
        <v>0</v>
      </c>
      <c r="K25884" s="96">
        <v>0</v>
      </c>
    </row>
    <row r="25885" spans="6:11">
      <c r="F25885" s="128">
        <v>0.15375143057061968</v>
      </c>
      <c r="G25885" s="129">
        <v>8.7180863802309769</v>
      </c>
      <c r="H25885" s="96">
        <v>-2857921.6227628165</v>
      </c>
      <c r="I25885" s="96">
        <v>-2857921.6227628165</v>
      </c>
      <c r="J25885" s="96">
        <v>0</v>
      </c>
      <c r="K25885" s="96">
        <v>0</v>
      </c>
    </row>
    <row r="25886" spans="6:11">
      <c r="F25886" s="128">
        <v>0.84624856942938032</v>
      </c>
      <c r="G25886" s="129">
        <v>1.6694214523934963</v>
      </c>
      <c r="H25886" s="96">
        <v>4832562.7473486345</v>
      </c>
      <c r="I25886" s="96">
        <v>-885452.85481691465</v>
      </c>
      <c r="J25886" s="96">
        <v>-98539.794088578565</v>
      </c>
      <c r="K25886" s="96">
        <v>5816555.3962541278</v>
      </c>
    </row>
    <row r="25887" spans="6:11">
      <c r="F25887" s="128">
        <v>0.77159088648236074</v>
      </c>
      <c r="G25887" s="129">
        <v>1.2201649142134763</v>
      </c>
      <c r="H25887" s="96">
        <v>5143192.6648281319</v>
      </c>
      <c r="I25887" s="96">
        <v>-593042.51298518723</v>
      </c>
      <c r="J25887" s="96">
        <v>-129127.99257777919</v>
      </c>
      <c r="K25887" s="96">
        <v>5865363.1703910986</v>
      </c>
    </row>
    <row r="25888" spans="6:11">
      <c r="F25888" s="128">
        <v>0.22840911351763926</v>
      </c>
      <c r="G25888" s="129">
        <v>14.766169004304821</v>
      </c>
      <c r="H25888" s="96">
        <v>-2857921.6227628165</v>
      </c>
      <c r="I25888" s="96">
        <v>-2857921.6227628165</v>
      </c>
      <c r="J25888" s="96">
        <v>0</v>
      </c>
      <c r="K25888" s="96">
        <v>0</v>
      </c>
    </row>
    <row r="25889" spans="6:11">
      <c r="F25889" s="128">
        <v>0.14059865112620484</v>
      </c>
      <c r="G25889" s="129">
        <v>3.6641248685185581</v>
      </c>
      <c r="H25889" s="96">
        <v>3484448.8938955227</v>
      </c>
      <c r="I25889" s="96">
        <v>-2028275.5309168033</v>
      </c>
      <c r="J25889" s="96">
        <v>-91982.386143951153</v>
      </c>
      <c r="K25889" s="96">
        <v>5604706.810956277</v>
      </c>
    </row>
    <row r="25890" spans="6:11">
      <c r="F25890" s="128">
        <v>0.85940134887379516</v>
      </c>
      <c r="G25890" s="129">
        <v>1.5151923808953578</v>
      </c>
      <c r="H25890" s="96">
        <v>4938950.5642776247</v>
      </c>
      <c r="I25890" s="96">
        <v>-885452.85481691465</v>
      </c>
      <c r="J25890" s="96">
        <v>-8861.6569500606493</v>
      </c>
      <c r="K25890" s="96">
        <v>5833265.0760446005</v>
      </c>
    </row>
    <row r="25891" spans="6:11">
      <c r="F25891" s="128">
        <v>0.12505606789723389</v>
      </c>
      <c r="G25891" s="129">
        <v>22.291059630556518</v>
      </c>
      <c r="H25891" s="96">
        <v>-2857921.6227628165</v>
      </c>
      <c r="I25891" s="96">
        <v>-2857921.6227628165</v>
      </c>
      <c r="J25891" s="96">
        <v>0</v>
      </c>
      <c r="K25891" s="96">
        <v>0</v>
      </c>
    </row>
    <row r="25892" spans="6:11">
      <c r="F25892" s="128">
        <v>0.87494393210276611</v>
      </c>
      <c r="G25892" s="129">
        <v>1.3359547227441826</v>
      </c>
      <c r="H25892" s="96">
        <v>5062852.4928110288</v>
      </c>
      <c r="I25892" s="96">
        <v>-739587.61031092564</v>
      </c>
      <c r="J25892" s="96">
        <v>-50304.483828476084</v>
      </c>
      <c r="K25892" s="96">
        <v>5852744.5869504306</v>
      </c>
    </row>
    <row r="25893" spans="6:11">
      <c r="F25893" s="128">
        <v>0.552249388265182</v>
      </c>
      <c r="G25893" s="129">
        <v>21.394735389755091</v>
      </c>
      <c r="H25893" s="96">
        <v>-2857921.6227628165</v>
      </c>
      <c r="I25893" s="96">
        <v>-2857921.6227628165</v>
      </c>
      <c r="J25893" s="96">
        <v>0</v>
      </c>
      <c r="K25893" s="96">
        <v>0</v>
      </c>
    </row>
    <row r="25894" spans="6:11">
      <c r="F25894" s="128">
        <v>0.447750611734818</v>
      </c>
      <c r="G25894" s="129">
        <v>8.0351887180033295</v>
      </c>
      <c r="H25894" s="96">
        <v>-2857921.6227628165</v>
      </c>
      <c r="I25894" s="96">
        <v>-2857921.6227628165</v>
      </c>
      <c r="J25894" s="96">
        <v>0</v>
      </c>
      <c r="K25894" s="96">
        <v>0</v>
      </c>
    </row>
    <row r="25895" spans="6:11">
      <c r="F25895" s="128">
        <v>0.27259611837740183</v>
      </c>
      <c r="G25895" s="129">
        <v>5.3653356388156759</v>
      </c>
      <c r="H25895" s="96">
        <v>-2857921.6227628165</v>
      </c>
      <c r="I25895" s="96">
        <v>-2857921.6227628165</v>
      </c>
      <c r="J25895" s="96">
        <v>0</v>
      </c>
      <c r="K25895" s="96">
        <v>0</v>
      </c>
    </row>
    <row r="25896" spans="6:11">
      <c r="F25896" s="128">
        <v>0.72740388162259817</v>
      </c>
      <c r="G25896" s="129">
        <v>3.1827341014626591</v>
      </c>
      <c r="H25896" s="96">
        <v>3805240.0726888557</v>
      </c>
      <c r="I25896" s="96">
        <v>-1746543.0149025372</v>
      </c>
      <c r="J25896" s="96">
        <v>-103332.87148048554</v>
      </c>
      <c r="K25896" s="96">
        <v>5655115.9590718783</v>
      </c>
    </row>
    <row r="25897" spans="6:11">
      <c r="F25897" s="128">
        <v>0.32495154723431607</v>
      </c>
      <c r="G25897" s="129">
        <v>8.9967714666690011</v>
      </c>
      <c r="H25897" s="96">
        <v>-2857921.6227628165</v>
      </c>
      <c r="I25897" s="96">
        <v>-2857921.6227628165</v>
      </c>
      <c r="J25897" s="96">
        <v>0</v>
      </c>
      <c r="K25897" s="96">
        <v>0</v>
      </c>
    </row>
    <row r="25898" spans="6:11">
      <c r="F25898" s="128">
        <v>0.67504845276568393</v>
      </c>
      <c r="G25898" s="129">
        <v>3.9297080881071542</v>
      </c>
      <c r="H25898" s="96">
        <v>3308706.8206401379</v>
      </c>
      <c r="I25898" s="96">
        <v>-2168162.2873492301</v>
      </c>
      <c r="J25898" s="96">
        <v>-100219.57472227057</v>
      </c>
      <c r="K25898" s="96">
        <v>5577088.6827116385</v>
      </c>
    </row>
    <row r="25899" spans="6:11">
      <c r="F25899" s="128">
        <v>0.65104830411078096</v>
      </c>
      <c r="G25899" s="129">
        <v>13.21848840502931</v>
      </c>
      <c r="H25899" s="96">
        <v>-2857921.6227628165</v>
      </c>
      <c r="I25899" s="96">
        <v>-2857921.6227628165</v>
      </c>
      <c r="J25899" s="96">
        <v>0</v>
      </c>
      <c r="K25899" s="96">
        <v>0</v>
      </c>
    </row>
    <row r="25900" spans="6:11">
      <c r="F25900" s="128">
        <v>0.34895169588921904</v>
      </c>
      <c r="G25900" s="129">
        <v>10.528217735530841</v>
      </c>
      <c r="H25900" s="96">
        <v>-2857921.6227628165</v>
      </c>
      <c r="I25900" s="96">
        <v>-2857921.6227628165</v>
      </c>
      <c r="J25900" s="96">
        <v>0</v>
      </c>
      <c r="K25900" s="96">
        <v>0</v>
      </c>
    </row>
    <row r="25901" spans="6:11">
      <c r="F25901" s="128">
        <v>0.69721717899094615</v>
      </c>
      <c r="G25901" s="129">
        <v>18.810045369272562</v>
      </c>
      <c r="H25901" s="96">
        <v>-2857921.6227628165</v>
      </c>
      <c r="I25901" s="96">
        <v>-2857921.6227628165</v>
      </c>
      <c r="J25901" s="96">
        <v>0</v>
      </c>
      <c r="K25901" s="96">
        <v>0</v>
      </c>
    </row>
    <row r="25902" spans="6:11">
      <c r="F25902" s="128">
        <v>0.30278282100905385</v>
      </c>
      <c r="G25902" s="129">
        <v>11.947394928160666</v>
      </c>
      <c r="H25902" s="96">
        <v>-2857921.6227628165</v>
      </c>
      <c r="I25902" s="96">
        <v>-2857921.6227628165</v>
      </c>
      <c r="J25902" s="96">
        <v>0</v>
      </c>
      <c r="K25902" s="96">
        <v>0</v>
      </c>
    </row>
    <row r="25903" spans="6:11">
      <c r="F25903" s="128">
        <v>0.85797976007003618</v>
      </c>
      <c r="G25903" s="129">
        <v>6.2899817007629242</v>
      </c>
      <c r="H25903" s="96">
        <v>-2857921.6227628165</v>
      </c>
      <c r="I25903" s="96">
        <v>-2857921.6227628165</v>
      </c>
      <c r="J25903" s="96">
        <v>0</v>
      </c>
      <c r="K25903" s="96">
        <v>0</v>
      </c>
    </row>
    <row r="25904" spans="6:11">
      <c r="F25904" s="128">
        <v>0.14202023992996382</v>
      </c>
      <c r="G25904" s="129">
        <v>19.51785696819929</v>
      </c>
      <c r="H25904" s="96">
        <v>-2857921.6227628165</v>
      </c>
      <c r="I25904" s="96">
        <v>-2857921.6227628165</v>
      </c>
      <c r="J25904" s="96">
        <v>0</v>
      </c>
      <c r="K25904" s="96">
        <v>0</v>
      </c>
    </row>
    <row r="25905" spans="6:11">
      <c r="F25905" s="128">
        <v>0.85991363145316335</v>
      </c>
      <c r="G25905" s="129">
        <v>2.5815751994836442</v>
      </c>
      <c r="H25905" s="96">
        <v>4209877.6195675442</v>
      </c>
      <c r="I25905" s="96">
        <v>-1462178.1651097869</v>
      </c>
      <c r="J25905" s="96">
        <v>-46648.010731248352</v>
      </c>
      <c r="K25905" s="96">
        <v>5718703.7954085795</v>
      </c>
    </row>
    <row r="25906" spans="6:11">
      <c r="F25906" s="128">
        <v>0.14008636854683665</v>
      </c>
      <c r="G25906" s="129">
        <v>19.654961283969421</v>
      </c>
      <c r="H25906" s="96">
        <v>-2857921.6227628165</v>
      </c>
      <c r="I25906" s="96">
        <v>-2857921.6227628165</v>
      </c>
      <c r="J25906" s="96">
        <v>0</v>
      </c>
      <c r="K25906" s="96">
        <v>0</v>
      </c>
    </row>
    <row r="25907" spans="6:11">
      <c r="F25907" s="128">
        <v>0.72107169582931674</v>
      </c>
      <c r="G25907" s="129">
        <v>0.20621350556463183</v>
      </c>
      <c r="H25907" s="96">
        <v>5853782.6259804908</v>
      </c>
      <c r="I25907" s="96">
        <v>0</v>
      </c>
      <c r="J25907" s="96">
        <v>-123248.02524452021</v>
      </c>
      <c r="K25907" s="96">
        <v>5977030.6512250109</v>
      </c>
    </row>
    <row r="25908" spans="6:11">
      <c r="F25908" s="128">
        <v>0.27892830417068326</v>
      </c>
      <c r="G25908" s="129">
        <v>12.768005044829504</v>
      </c>
      <c r="H25908" s="96">
        <v>-2857921.6227628165</v>
      </c>
      <c r="I25908" s="96">
        <v>-2857921.6227628165</v>
      </c>
      <c r="J25908" s="96">
        <v>0</v>
      </c>
      <c r="K25908" s="96">
        <v>0</v>
      </c>
    </row>
    <row r="25909" spans="6:11">
      <c r="F25909" s="128">
        <v>0.73564609762874056</v>
      </c>
      <c r="G25909" s="129">
        <v>1.3419736574333334</v>
      </c>
      <c r="H25909" s="96">
        <v>5058680.7823788095</v>
      </c>
      <c r="I25909" s="96">
        <v>-739587.61031092564</v>
      </c>
      <c r="J25909" s="96">
        <v>-53821.003390370875</v>
      </c>
      <c r="K25909" s="96">
        <v>5852089.3960801065</v>
      </c>
    </row>
    <row r="25910" spans="6:11">
      <c r="F25910" s="128">
        <v>0.26435390237125944</v>
      </c>
      <c r="G25910" s="129">
        <v>13.304665342713378</v>
      </c>
      <c r="H25910" s="96">
        <v>-2857921.6227628165</v>
      </c>
      <c r="I25910" s="96">
        <v>-2857921.6227628165</v>
      </c>
      <c r="J25910" s="96">
        <v>0</v>
      </c>
      <c r="K25910" s="96">
        <v>0</v>
      </c>
    </row>
    <row r="25911" spans="6:11">
      <c r="F25911" s="128">
        <v>0.98318805436763301</v>
      </c>
      <c r="G25911" s="129">
        <v>7.7960261435131217</v>
      </c>
      <c r="H25911" s="96">
        <v>-2857921.6227628165</v>
      </c>
      <c r="I25911" s="96">
        <v>-2857921.6227628165</v>
      </c>
      <c r="J25911" s="96">
        <v>0</v>
      </c>
      <c r="K25911" s="96">
        <v>0</v>
      </c>
    </row>
    <row r="25912" spans="6:11">
      <c r="F25912" s="128">
        <v>1.6811945632366987E-2</v>
      </c>
      <c r="G25912" s="129">
        <v>40.856655957032281</v>
      </c>
      <c r="H25912" s="96">
        <v>-2857921.6227628165</v>
      </c>
      <c r="I25912" s="96">
        <v>-2857921.6227628165</v>
      </c>
      <c r="J25912" s="96">
        <v>0</v>
      </c>
      <c r="K25912" s="96">
        <v>0</v>
      </c>
    </row>
    <row r="25913" spans="6:11">
      <c r="F25913" s="128">
        <v>0.82130965927490407</v>
      </c>
      <c r="G25913" s="129">
        <v>16.98013991628553</v>
      </c>
      <c r="H25913" s="96">
        <v>-2857921.6227628165</v>
      </c>
      <c r="I25913" s="96">
        <v>-2857921.6227628165</v>
      </c>
      <c r="J25913" s="96">
        <v>0</v>
      </c>
      <c r="K25913" s="96">
        <v>0</v>
      </c>
    </row>
    <row r="25914" spans="6:11">
      <c r="F25914" s="128">
        <v>0.17869034072509593</v>
      </c>
      <c r="G25914" s="129">
        <v>17.221009112989591</v>
      </c>
      <c r="H25914" s="96">
        <v>-2857921.6227628165</v>
      </c>
      <c r="I25914" s="96">
        <v>-2857921.6227628165</v>
      </c>
      <c r="J25914" s="96">
        <v>0</v>
      </c>
      <c r="K25914" s="96">
        <v>0</v>
      </c>
    </row>
    <row r="25915" spans="6:11">
      <c r="F25915" s="128">
        <v>2.7931804706760155E-2</v>
      </c>
      <c r="G25915" s="129">
        <v>2.4779995488264475</v>
      </c>
      <c r="H25915" s="96">
        <v>4280099.7829553019</v>
      </c>
      <c r="I25915" s="96">
        <v>-1319000.9380938543</v>
      </c>
      <c r="J25915" s="96">
        <v>-130630.81693826846</v>
      </c>
      <c r="K25915" s="96">
        <v>5729731.537987425</v>
      </c>
    </row>
    <row r="25916" spans="6:11">
      <c r="F25916" s="128">
        <v>0.97206819529323985</v>
      </c>
      <c r="G25916" s="129">
        <v>0.28329317216071637</v>
      </c>
      <c r="H25916" s="96">
        <v>5799301.4003953086</v>
      </c>
      <c r="I25916" s="96">
        <v>-149296.34340658187</v>
      </c>
      <c r="J25916" s="96">
        <v>-19869.887158145328</v>
      </c>
      <c r="K25916" s="96">
        <v>5968467.6309600361</v>
      </c>
    </row>
    <row r="25917" spans="6:11">
      <c r="F25917" s="128">
        <v>0.50870489895358084</v>
      </c>
      <c r="G25917" s="129">
        <v>1.6130593137964007</v>
      </c>
      <c r="H25917" s="96">
        <v>4871376.3178230645</v>
      </c>
      <c r="I25917" s="96">
        <v>-885452.85481691465</v>
      </c>
      <c r="J25917" s="96">
        <v>-65827.124077585177</v>
      </c>
      <c r="K25917" s="96">
        <v>5822656.2967175646</v>
      </c>
    </row>
    <row r="25918" spans="6:11">
      <c r="F25918" s="128">
        <v>0.49129510104641916</v>
      </c>
      <c r="G25918" s="129">
        <v>7.107103112669396</v>
      </c>
      <c r="H25918" s="96">
        <v>-2857921.6227628165</v>
      </c>
      <c r="I25918" s="96">
        <v>-2857921.6227628165</v>
      </c>
      <c r="J25918" s="96">
        <v>0</v>
      </c>
      <c r="K25918" s="96">
        <v>0</v>
      </c>
    </row>
    <row r="25919" spans="6:11">
      <c r="F25919" s="128">
        <v>0.31490414898926189</v>
      </c>
      <c r="G25919" s="129">
        <v>3.895849902305013</v>
      </c>
      <c r="H25919" s="96">
        <v>3331050.9543673107</v>
      </c>
      <c r="I25919" s="96">
        <v>-2168162.2873492301</v>
      </c>
      <c r="J25919" s="96">
        <v>-81388.78711566003</v>
      </c>
      <c r="K25919" s="96">
        <v>5580602.0288322009</v>
      </c>
    </row>
    <row r="25920" spans="6:11">
      <c r="F25920" s="128">
        <v>0.68509585101073811</v>
      </c>
      <c r="G25920" s="129">
        <v>3.7819652202615939</v>
      </c>
      <c r="H25920" s="96">
        <v>3406397.9961699392</v>
      </c>
      <c r="I25920" s="96">
        <v>-2168162.2873492301</v>
      </c>
      <c r="J25920" s="96">
        <v>-17875.412882036744</v>
      </c>
      <c r="K25920" s="96">
        <v>5592435.6964012058</v>
      </c>
    </row>
    <row r="25921" spans="6:11">
      <c r="F25921" s="128">
        <v>0.7691559355549622</v>
      </c>
      <c r="G25921" s="129">
        <v>4.2549610997095533</v>
      </c>
      <c r="H25921" s="96">
        <v>3094708.8493914879</v>
      </c>
      <c r="I25921" s="96">
        <v>-2445991.9206642797</v>
      </c>
      <c r="J25921" s="96">
        <v>-2750.0179808339144</v>
      </c>
      <c r="K25921" s="96">
        <v>5543450.7880366016</v>
      </c>
    </row>
    <row r="25922" spans="6:11">
      <c r="F25922" s="128">
        <v>0.2308440644450378</v>
      </c>
      <c r="G25922" s="129">
        <v>14.660128420987522</v>
      </c>
      <c r="H25922" s="96">
        <v>-2857921.6227628165</v>
      </c>
      <c r="I25922" s="96">
        <v>-2857921.6227628165</v>
      </c>
      <c r="J25922" s="96">
        <v>0</v>
      </c>
      <c r="K25922" s="96">
        <v>0</v>
      </c>
    </row>
    <row r="25923" spans="6:11">
      <c r="F25923" s="128">
        <v>0.75852149498872989</v>
      </c>
      <c r="G25923" s="129">
        <v>4.1967623951093485</v>
      </c>
      <c r="H25923" s="96">
        <v>3132868.0044677518</v>
      </c>
      <c r="I25923" s="96">
        <v>-2307400.080373521</v>
      </c>
      <c r="J25923" s="96">
        <v>-109186.7150489074</v>
      </c>
      <c r="K25923" s="96">
        <v>5549454.7998901801</v>
      </c>
    </row>
    <row r="25924" spans="6:11">
      <c r="F25924" s="128">
        <v>0.24147850501127011</v>
      </c>
      <c r="G25924" s="129">
        <v>14.209748160153064</v>
      </c>
      <c r="H25924" s="96">
        <v>-2857921.6227628165</v>
      </c>
      <c r="I25924" s="96">
        <v>-2857921.6227628165</v>
      </c>
      <c r="J25924" s="96">
        <v>0</v>
      </c>
      <c r="K25924" s="96">
        <v>0</v>
      </c>
    </row>
    <row r="25925" spans="6:11">
      <c r="F25925" s="128">
        <v>0.58914752628499834</v>
      </c>
      <c r="G25925" s="129">
        <v>20.208974185782459</v>
      </c>
      <c r="H25925" s="96">
        <v>-2857921.6227628165</v>
      </c>
      <c r="I25925" s="96">
        <v>-2857921.6227628165</v>
      </c>
      <c r="J25925" s="96">
        <v>0</v>
      </c>
      <c r="K25925" s="96">
        <v>0</v>
      </c>
    </row>
    <row r="25926" spans="6:11">
      <c r="F25926" s="128">
        <v>0.41085247371500166</v>
      </c>
      <c r="G25926" s="129">
        <v>8.8952107365433868</v>
      </c>
      <c r="H25926" s="96">
        <v>-2857921.6227628165</v>
      </c>
      <c r="I25926" s="96">
        <v>-2857921.6227628165</v>
      </c>
      <c r="J25926" s="96">
        <v>0</v>
      </c>
      <c r="K25926" s="96">
        <v>0</v>
      </c>
    </row>
    <row r="25927" spans="6:11">
      <c r="F25927" s="128">
        <v>0.90086191531858339</v>
      </c>
      <c r="G25927" s="129">
        <v>2.0914430688050749</v>
      </c>
      <c r="H25927" s="96">
        <v>4543150.347603634</v>
      </c>
      <c r="I25927" s="96">
        <v>-1175156.386645427</v>
      </c>
      <c r="J25927" s="96">
        <v>-52769.745970365148</v>
      </c>
      <c r="K25927" s="96">
        <v>5771076.4802194256</v>
      </c>
    </row>
    <row r="25928" spans="6:11">
      <c r="F25928" s="128">
        <v>9.9138084681416605E-2</v>
      </c>
      <c r="G25928" s="129">
        <v>23.112416059084197</v>
      </c>
      <c r="H25928" s="96">
        <v>-2857921.6227628165</v>
      </c>
      <c r="I25928" s="96">
        <v>-2857921.6227628165</v>
      </c>
      <c r="J25928" s="96">
        <v>0</v>
      </c>
      <c r="K25928" s="96">
        <v>0</v>
      </c>
    </row>
    <row r="25929" spans="6:11">
      <c r="F25929" s="128">
        <v>0.93898265319613239</v>
      </c>
      <c r="G25929" s="129">
        <v>4.2388791013769263</v>
      </c>
      <c r="H25929" s="96">
        <v>3105254.9691349464</v>
      </c>
      <c r="I25929" s="96">
        <v>-2307400.080373521</v>
      </c>
      <c r="J25929" s="96">
        <v>-132454.17220913817</v>
      </c>
      <c r="K25929" s="96">
        <v>5545109.2217176054</v>
      </c>
    </row>
    <row r="25930" spans="6:11">
      <c r="F25930" s="128">
        <v>6.1017346803867611E-2</v>
      </c>
      <c r="G25930" s="129">
        <v>27.965970814015051</v>
      </c>
      <c r="H25930" s="96">
        <v>-2857921.6227628165</v>
      </c>
      <c r="I25930" s="96">
        <v>-2857921.6227628165</v>
      </c>
      <c r="J25930" s="96">
        <v>0</v>
      </c>
      <c r="K25930" s="96">
        <v>0</v>
      </c>
    </row>
    <row r="25931" spans="6:11">
      <c r="F25931" s="128">
        <v>0.90243123732878627</v>
      </c>
      <c r="G25931" s="129">
        <v>26.296584742695813</v>
      </c>
      <c r="H25931" s="96">
        <v>-2857921.6227628165</v>
      </c>
      <c r="I25931" s="96">
        <v>-2857921.6227628165</v>
      </c>
      <c r="J25931" s="96">
        <v>0</v>
      </c>
      <c r="K25931" s="96">
        <v>0</v>
      </c>
    </row>
    <row r="25932" spans="6:11">
      <c r="F25932" s="128">
        <v>9.7568762671213727E-2</v>
      </c>
      <c r="G25932" s="129">
        <v>23.27197891389714</v>
      </c>
      <c r="H25932" s="96">
        <v>-2857921.6227628165</v>
      </c>
      <c r="I25932" s="96">
        <v>-2857921.6227628165</v>
      </c>
      <c r="J25932" s="96">
        <v>0</v>
      </c>
      <c r="K25932" s="96">
        <v>0</v>
      </c>
    </row>
    <row r="25933" spans="6:11">
      <c r="F25933" s="128">
        <v>0.62931911682994812</v>
      </c>
      <c r="G25933" s="129">
        <v>7.5687498923927361</v>
      </c>
      <c r="H25933" s="96">
        <v>-2857921.6227628165</v>
      </c>
      <c r="I25933" s="96">
        <v>-2857921.6227628165</v>
      </c>
      <c r="J25933" s="96">
        <v>0</v>
      </c>
      <c r="K25933" s="96">
        <v>0</v>
      </c>
    </row>
    <row r="25934" spans="6:11">
      <c r="F25934" s="128">
        <v>0.37068088317005188</v>
      </c>
      <c r="G25934" s="129">
        <v>9.9241373969917088</v>
      </c>
      <c r="H25934" s="96">
        <v>-2857921.6227628165</v>
      </c>
      <c r="I25934" s="96">
        <v>-2857921.6227628165</v>
      </c>
      <c r="J25934" s="96">
        <v>0</v>
      </c>
      <c r="K25934" s="96">
        <v>0</v>
      </c>
    </row>
    <row r="25935" spans="6:11">
      <c r="F25935" s="128">
        <v>0.8196711208315075</v>
      </c>
      <c r="G25935" s="129">
        <v>10.429544659323534</v>
      </c>
      <c r="H25935" s="96">
        <v>-2857921.6227628165</v>
      </c>
      <c r="I25935" s="96">
        <v>-2857921.6227628165</v>
      </c>
      <c r="J25935" s="96">
        <v>0</v>
      </c>
      <c r="K25935" s="96">
        <v>0</v>
      </c>
    </row>
    <row r="25936" spans="6:11">
      <c r="F25936" s="128">
        <v>0.1803288791684925</v>
      </c>
      <c r="G25936" s="129">
        <v>17.129729887289951</v>
      </c>
      <c r="H25936" s="96">
        <v>-2857921.6227628165</v>
      </c>
      <c r="I25936" s="96">
        <v>-2857921.6227628165</v>
      </c>
      <c r="J25936" s="96">
        <v>0</v>
      </c>
      <c r="K25936" s="96">
        <v>0</v>
      </c>
    </row>
    <row r="25937" spans="6:11">
      <c r="F25937" s="128">
        <v>0.39616580422372016</v>
      </c>
      <c r="G25937" s="129">
        <v>7.0424986860160192</v>
      </c>
      <c r="H25937" s="96">
        <v>-2857921.6227628165</v>
      </c>
      <c r="I25937" s="96">
        <v>-2857921.6227628165</v>
      </c>
      <c r="J25937" s="96">
        <v>0</v>
      </c>
      <c r="K25937" s="96">
        <v>0</v>
      </c>
    </row>
    <row r="25938" spans="6:11">
      <c r="F25938" s="128">
        <v>0.60383419577627984</v>
      </c>
      <c r="G25938" s="129">
        <v>5.0445562903634489</v>
      </c>
      <c r="H25938" s="96">
        <v>-2857921.6227628165</v>
      </c>
      <c r="I25938" s="96">
        <v>-2857921.6227628165</v>
      </c>
      <c r="J25938" s="96">
        <v>0</v>
      </c>
      <c r="K25938" s="96">
        <v>0</v>
      </c>
    </row>
    <row r="25939" spans="6:11">
      <c r="F25939" s="128">
        <v>0.30103970018936432</v>
      </c>
      <c r="G25939" s="129">
        <v>10.850807018201165</v>
      </c>
      <c r="H25939" s="96">
        <v>-2857921.6227628165</v>
      </c>
      <c r="I25939" s="96">
        <v>-2857921.6227628165</v>
      </c>
      <c r="J25939" s="96">
        <v>0</v>
      </c>
      <c r="K25939" s="96">
        <v>0</v>
      </c>
    </row>
    <row r="25940" spans="6:11">
      <c r="F25940" s="128">
        <v>0.69896029981063568</v>
      </c>
      <c r="G25940" s="129">
        <v>3.5816133405420216</v>
      </c>
      <c r="H25940" s="96">
        <v>3539229.7550138338</v>
      </c>
      <c r="I25940" s="96">
        <v>-2028275.5309168033</v>
      </c>
      <c r="J25940" s="96">
        <v>-45809.753286732514</v>
      </c>
      <c r="K25940" s="96">
        <v>5613315.0392173696</v>
      </c>
    </row>
    <row r="25941" spans="6:11">
      <c r="F25941" s="128">
        <v>0.45013932135164658</v>
      </c>
      <c r="G25941" s="129">
        <v>30.830313764771393</v>
      </c>
      <c r="H25941" s="96">
        <v>-2857921.6227628165</v>
      </c>
      <c r="I25941" s="96">
        <v>-2857921.6227628165</v>
      </c>
      <c r="J25941" s="96">
        <v>0</v>
      </c>
      <c r="K25941" s="96">
        <v>0</v>
      </c>
    </row>
    <row r="25942" spans="6:11">
      <c r="F25942" s="128">
        <v>0.54986067864835342</v>
      </c>
      <c r="G25942" s="129">
        <v>5.9809034439285806</v>
      </c>
      <c r="H25942" s="96">
        <v>-2857921.6227628165</v>
      </c>
      <c r="I25942" s="96">
        <v>-2857921.6227628165</v>
      </c>
      <c r="J25942" s="96">
        <v>0</v>
      </c>
      <c r="K25942" s="96">
        <v>0</v>
      </c>
    </row>
    <row r="25943" spans="6:11">
      <c r="F25943" s="128">
        <v>0.29815411467127451</v>
      </c>
      <c r="G25943" s="129">
        <v>36.00250263265162</v>
      </c>
      <c r="H25943" s="96">
        <v>-2857921.6227628165</v>
      </c>
      <c r="I25943" s="96">
        <v>-2857921.6227628165</v>
      </c>
      <c r="J25943" s="96">
        <v>0</v>
      </c>
      <c r="K25943" s="96">
        <v>0</v>
      </c>
    </row>
    <row r="25944" spans="6:11">
      <c r="F25944" s="128">
        <v>0.70184588532872549</v>
      </c>
      <c r="G25944" s="129">
        <v>3.5404143562677306</v>
      </c>
      <c r="H25944" s="96">
        <v>3566640.5865183715</v>
      </c>
      <c r="I25944" s="96">
        <v>-2028275.5309168033</v>
      </c>
      <c r="J25944" s="96">
        <v>-22702.059852664825</v>
      </c>
      <c r="K25944" s="96">
        <v>5617618.1772878394</v>
      </c>
    </row>
    <row r="25945" spans="6:11">
      <c r="F25945" s="128">
        <v>0.48373707427363322</v>
      </c>
      <c r="G25945" s="129">
        <v>7.2678402283674952</v>
      </c>
      <c r="H25945" s="96">
        <v>-2857921.6227628165</v>
      </c>
      <c r="I25945" s="96">
        <v>-2857921.6227628165</v>
      </c>
      <c r="J25945" s="96">
        <v>0</v>
      </c>
      <c r="K25945" s="96">
        <v>0</v>
      </c>
    </row>
    <row r="25946" spans="6:11">
      <c r="F25946" s="128">
        <v>0.51626292572636678</v>
      </c>
      <c r="G25946" s="129">
        <v>6.6113909729371461</v>
      </c>
      <c r="H25946" s="96">
        <v>-2857921.6227628165</v>
      </c>
      <c r="I25946" s="96">
        <v>-2857921.6227628165</v>
      </c>
      <c r="J25946" s="96">
        <v>0</v>
      </c>
      <c r="K25946" s="96">
        <v>0</v>
      </c>
    </row>
    <row r="25947" spans="6:11">
      <c r="F25947" s="128">
        <v>0.25468548219705067</v>
      </c>
      <c r="G25947" s="129">
        <v>8.1325567736049837</v>
      </c>
      <c r="H25947" s="96">
        <v>-2857921.6227628165</v>
      </c>
      <c r="I25947" s="96">
        <v>-2857921.6227628165</v>
      </c>
      <c r="J25947" s="96">
        <v>0</v>
      </c>
      <c r="K25947" s="96">
        <v>0</v>
      </c>
    </row>
    <row r="25948" spans="6:11">
      <c r="F25948" s="128">
        <v>0.74531451780294933</v>
      </c>
      <c r="G25948" s="129">
        <v>2.9394897814432923</v>
      </c>
      <c r="H25948" s="96">
        <v>3968429.4704032652</v>
      </c>
      <c r="I25948" s="96">
        <v>-1604691.1635483941</v>
      </c>
      <c r="J25948" s="96">
        <v>-107638.98369938708</v>
      </c>
      <c r="K25948" s="96">
        <v>5680759.6176510463</v>
      </c>
    </row>
    <row r="25949" spans="6:11">
      <c r="F25949" s="128">
        <v>1.8605304154566182E-2</v>
      </c>
      <c r="G25949" s="129">
        <v>9.5180761972125172</v>
      </c>
      <c r="H25949" s="96">
        <v>-2857921.6227628165</v>
      </c>
      <c r="I25949" s="96">
        <v>-2857921.6227628165</v>
      </c>
      <c r="J25949" s="96">
        <v>0</v>
      </c>
      <c r="K25949" s="96">
        <v>0</v>
      </c>
    </row>
    <row r="25950" spans="6:11">
      <c r="F25950" s="128">
        <v>0.98139469584543382</v>
      </c>
      <c r="G25950" s="129">
        <v>0.1878056002258415</v>
      </c>
      <c r="H25950" s="96">
        <v>5866792.8844212592</v>
      </c>
      <c r="I25950" s="96">
        <v>0</v>
      </c>
      <c r="J25950" s="96">
        <v>-112284.57501254528</v>
      </c>
      <c r="K25950" s="96">
        <v>5979077.4594338043</v>
      </c>
    </row>
    <row r="25951" spans="6:11">
      <c r="F25951" s="128">
        <v>0.82044279305043966</v>
      </c>
      <c r="G25951" s="129">
        <v>17.115045934268945</v>
      </c>
      <c r="H25951" s="96">
        <v>-2857921.6227628165</v>
      </c>
      <c r="I25951" s="96">
        <v>-2857921.6227628165</v>
      </c>
      <c r="J25951" s="96">
        <v>0</v>
      </c>
      <c r="K25951" s="96">
        <v>0</v>
      </c>
    </row>
    <row r="25952" spans="6:11">
      <c r="F25952" s="128">
        <v>0.17955720694956034</v>
      </c>
      <c r="G25952" s="129">
        <v>17.172614201595326</v>
      </c>
      <c r="H25952" s="96">
        <v>-2857921.6227628165</v>
      </c>
      <c r="I25952" s="96">
        <v>-2857921.6227628165</v>
      </c>
      <c r="J25952" s="96">
        <v>0</v>
      </c>
      <c r="K25952" s="96">
        <v>0</v>
      </c>
    </row>
    <row r="25953" spans="6:11">
      <c r="F25953" s="128">
        <v>0.83910680092811218</v>
      </c>
      <c r="G25953" s="129">
        <v>20.620320913727411</v>
      </c>
      <c r="H25953" s="96">
        <v>-2857921.6227628165</v>
      </c>
      <c r="I25953" s="96">
        <v>-2857921.6227628165</v>
      </c>
      <c r="J25953" s="96">
        <v>0</v>
      </c>
      <c r="K25953" s="96">
        <v>0</v>
      </c>
    </row>
    <row r="25954" spans="6:11">
      <c r="F25954" s="128">
        <v>0.16089319907188782</v>
      </c>
      <c r="G25954" s="129">
        <v>18.270144939200776</v>
      </c>
      <c r="H25954" s="96">
        <v>-2857921.6227628165</v>
      </c>
      <c r="I25954" s="96">
        <v>-2857921.6227628165</v>
      </c>
      <c r="J25954" s="96">
        <v>0</v>
      </c>
      <c r="K25954" s="96">
        <v>0</v>
      </c>
    </row>
    <row r="25955" spans="6:11">
      <c r="F25955" s="128">
        <v>0.786662628688925</v>
      </c>
      <c r="G25955" s="129">
        <v>0.1246665273043748</v>
      </c>
      <c r="H25955" s="96">
        <v>5911480.5486514848</v>
      </c>
      <c r="I25955" s="96">
        <v>0</v>
      </c>
      <c r="J25955" s="96">
        <v>-74622.784905068067</v>
      </c>
      <c r="K25955" s="96">
        <v>5986103.3335565524</v>
      </c>
    </row>
    <row r="25956" spans="6:11">
      <c r="F25956" s="128">
        <v>0.213337371311075</v>
      </c>
      <c r="G25956" s="129">
        <v>15.44880463454998</v>
      </c>
      <c r="H25956" s="96">
        <v>-2857921.6227628165</v>
      </c>
      <c r="I25956" s="96">
        <v>-2857921.6227628165</v>
      </c>
      <c r="J25956" s="96">
        <v>0</v>
      </c>
      <c r="K25956" s="96">
        <v>0</v>
      </c>
    </row>
    <row r="25957" spans="6:11">
      <c r="F25957" s="128">
        <v>0.48280029609557507</v>
      </c>
      <c r="G25957" s="129">
        <v>2.2983303500116823</v>
      </c>
      <c r="H25957" s="96">
        <v>4402127.2736789789</v>
      </c>
      <c r="I25957" s="96">
        <v>-1319000.9380938543</v>
      </c>
      <c r="J25957" s="96">
        <v>-27783.243251905307</v>
      </c>
      <c r="K25957" s="96">
        <v>5748911.4550247388</v>
      </c>
    </row>
    <row r="25958" spans="6:11">
      <c r="F25958" s="128">
        <v>0.51719970390442493</v>
      </c>
      <c r="G25958" s="129">
        <v>6.5932620458184337</v>
      </c>
      <c r="H25958" s="96">
        <v>-2857921.6227628165</v>
      </c>
      <c r="I25958" s="96">
        <v>-2857921.6227628165</v>
      </c>
      <c r="J25958" s="96">
        <v>0</v>
      </c>
      <c r="K25958" s="96">
        <v>0</v>
      </c>
    </row>
    <row r="25959" spans="6:11">
      <c r="F25959" s="128">
        <v>0.65449992281796854</v>
      </c>
      <c r="G25959" s="129">
        <v>3.1968651611964063</v>
      </c>
      <c r="H25959" s="96">
        <v>3795792.2845502049</v>
      </c>
      <c r="I25959" s="96">
        <v>-1746543.0149025372</v>
      </c>
      <c r="J25959" s="96">
        <v>-111294.47720569225</v>
      </c>
      <c r="K25959" s="96">
        <v>5653629.7766584344</v>
      </c>
    </row>
    <row r="25960" spans="6:11">
      <c r="F25960" s="128">
        <v>0.34550007718203146</v>
      </c>
      <c r="G25960" s="129">
        <v>10.62762412382161</v>
      </c>
      <c r="H25960" s="96">
        <v>-2857921.6227628165</v>
      </c>
      <c r="I25960" s="96">
        <v>-2857921.6227628165</v>
      </c>
      <c r="J25960" s="96">
        <v>0</v>
      </c>
      <c r="K25960" s="96">
        <v>0</v>
      </c>
    </row>
    <row r="25961" spans="6:11">
      <c r="F25961" s="128">
        <v>0.60605841758195311</v>
      </c>
      <c r="G25961" s="129">
        <v>4.5725230412808875</v>
      </c>
      <c r="H25961" s="96">
        <v>2886899.313503738</v>
      </c>
      <c r="I25961" s="96">
        <v>-2583940.8049289733</v>
      </c>
      <c r="J25961" s="96">
        <v>-39963.945629063448</v>
      </c>
      <c r="K25961" s="96">
        <v>5510804.0640617749</v>
      </c>
    </row>
    <row r="25962" spans="6:11">
      <c r="F25962" s="128">
        <v>0.39394158241804689</v>
      </c>
      <c r="G25962" s="129">
        <v>9.3155264865148624</v>
      </c>
      <c r="H25962" s="96">
        <v>-2857921.6227628165</v>
      </c>
      <c r="I25962" s="96">
        <v>-2857921.6227628165</v>
      </c>
      <c r="J25962" s="96">
        <v>0</v>
      </c>
      <c r="K25962" s="96">
        <v>0</v>
      </c>
    </row>
    <row r="25963" spans="6:11">
      <c r="F25963" s="128">
        <v>0.87537524977796854</v>
      </c>
      <c r="G25963" s="129">
        <v>7.1440140650982435</v>
      </c>
      <c r="H25963" s="96">
        <v>-2857921.6227628165</v>
      </c>
      <c r="I25963" s="96">
        <v>-2857921.6227628165</v>
      </c>
      <c r="J25963" s="96">
        <v>0</v>
      </c>
      <c r="K25963" s="96">
        <v>0</v>
      </c>
    </row>
    <row r="25964" spans="6:11">
      <c r="F25964" s="128">
        <v>0.12462475022203146</v>
      </c>
      <c r="G25964" s="129">
        <v>20.82448054938601</v>
      </c>
      <c r="H25964" s="96">
        <v>-2857921.6227628165</v>
      </c>
      <c r="I25964" s="96">
        <v>-2857921.6227628165</v>
      </c>
      <c r="J25964" s="96">
        <v>0</v>
      </c>
      <c r="K25964" s="96">
        <v>0</v>
      </c>
    </row>
    <row r="25965" spans="6:11">
      <c r="F25965" s="128">
        <v>0.72027221772672878</v>
      </c>
      <c r="G25965" s="129">
        <v>4.2185224932621557</v>
      </c>
      <c r="H25965" s="96">
        <v>3118596.4147485439</v>
      </c>
      <c r="I25965" s="96">
        <v>-2307400.080373521</v>
      </c>
      <c r="J25965" s="96">
        <v>-121212.68497319895</v>
      </c>
      <c r="K25965" s="96">
        <v>5547209.1800952638</v>
      </c>
    </row>
    <row r="25966" spans="6:11">
      <c r="F25966" s="128">
        <v>0.27972778227327122</v>
      </c>
      <c r="G25966" s="129">
        <v>12.739383548787197</v>
      </c>
      <c r="H25966" s="96">
        <v>-2857921.6227628165</v>
      </c>
      <c r="I25966" s="96">
        <v>-2857921.6227628165</v>
      </c>
      <c r="J25966" s="96">
        <v>0</v>
      </c>
      <c r="K25966" s="96">
        <v>0</v>
      </c>
    </row>
    <row r="25967" spans="6:11">
      <c r="F25967" s="128">
        <v>0.15342035268286902</v>
      </c>
      <c r="G25967" s="129">
        <v>15.636571628513467</v>
      </c>
      <c r="H25967" s="96">
        <v>-2857921.6227628165</v>
      </c>
      <c r="I25967" s="96">
        <v>-2857921.6227628165</v>
      </c>
      <c r="J25967" s="96">
        <v>0</v>
      </c>
      <c r="K25967" s="96">
        <v>0</v>
      </c>
    </row>
    <row r="25968" spans="6:11">
      <c r="F25968" s="128">
        <v>0.84657964731713098</v>
      </c>
      <c r="G25968" s="129">
        <v>1.665509916790572</v>
      </c>
      <c r="H25968" s="96">
        <v>4835253.9875914203</v>
      </c>
      <c r="I25968" s="96">
        <v>-885452.85481691465</v>
      </c>
      <c r="J25968" s="96">
        <v>-96271.750181787676</v>
      </c>
      <c r="K25968" s="96">
        <v>5816978.5925901225</v>
      </c>
    </row>
    <row r="25969" spans="6:11">
      <c r="F25969" s="128">
        <v>0.13290696883170594</v>
      </c>
      <c r="G25969" s="129">
        <v>1.1177618363816619</v>
      </c>
      <c r="H25969" s="96">
        <v>5214303.3691110974</v>
      </c>
      <c r="I25969" s="96">
        <v>-593042.51298518723</v>
      </c>
      <c r="J25969" s="96">
        <v>-69199.675532461202</v>
      </c>
      <c r="K25969" s="96">
        <v>5876545.5576287461</v>
      </c>
    </row>
    <row r="25970" spans="6:11">
      <c r="F25970" s="128">
        <v>0.86709303116829406</v>
      </c>
      <c r="G25970" s="129">
        <v>1.4260900557250877</v>
      </c>
      <c r="H25970" s="96">
        <v>5000469.95549032</v>
      </c>
      <c r="I25970" s="96">
        <v>-739587.61031092564</v>
      </c>
      <c r="J25970" s="96">
        <v>-102883.01480927032</v>
      </c>
      <c r="K25970" s="96">
        <v>5842940.5806105155</v>
      </c>
    </row>
    <row r="25971" spans="6:11">
      <c r="F25971" s="128">
        <v>0.63386246850565797</v>
      </c>
      <c r="G25971" s="129">
        <v>7.1699919673714207</v>
      </c>
      <c r="H25971" s="96">
        <v>-2857921.6227628165</v>
      </c>
      <c r="I25971" s="96">
        <v>-2857921.6227628165</v>
      </c>
      <c r="J25971" s="96">
        <v>0</v>
      </c>
      <c r="K25971" s="96">
        <v>0</v>
      </c>
    </row>
    <row r="25972" spans="6:11">
      <c r="F25972" s="128">
        <v>0.36613753149434203</v>
      </c>
      <c r="G25972" s="129">
        <v>10.047462470540772</v>
      </c>
      <c r="H25972" s="96">
        <v>-2857921.6227628165</v>
      </c>
      <c r="I25972" s="96">
        <v>-2857921.6227628165</v>
      </c>
      <c r="J25972" s="96">
        <v>0</v>
      </c>
      <c r="K25972" s="96">
        <v>0</v>
      </c>
    </row>
    <row r="25973" spans="6:11">
      <c r="F25973" s="128">
        <v>0.56836435795106255</v>
      </c>
      <c r="G25973" s="129">
        <v>11.124935173383617</v>
      </c>
      <c r="H25973" s="96">
        <v>-2857921.6227628165</v>
      </c>
      <c r="I25973" s="96">
        <v>-2857921.6227628165</v>
      </c>
      <c r="J25973" s="96">
        <v>0</v>
      </c>
      <c r="K25973" s="96">
        <v>0</v>
      </c>
    </row>
    <row r="25974" spans="6:11">
      <c r="F25974" s="128">
        <v>0.43163564204893745</v>
      </c>
      <c r="G25974" s="129">
        <v>8.4017346780080615</v>
      </c>
      <c r="H25974" s="96">
        <v>-2857921.6227628165</v>
      </c>
      <c r="I25974" s="96">
        <v>-2857921.6227628165</v>
      </c>
      <c r="J25974" s="96">
        <v>0</v>
      </c>
      <c r="K25974" s="96">
        <v>0</v>
      </c>
    </row>
    <row r="25975" spans="6:11">
      <c r="F25975" s="128">
        <v>0.15772499531631756</v>
      </c>
      <c r="G25975" s="129">
        <v>17.02671309897428</v>
      </c>
      <c r="H25975" s="96">
        <v>-2857921.6227628165</v>
      </c>
      <c r="I25975" s="96">
        <v>-2857921.6227628165</v>
      </c>
      <c r="J25975" s="96">
        <v>0</v>
      </c>
      <c r="K25975" s="96">
        <v>0</v>
      </c>
    </row>
    <row r="25976" spans="6:11">
      <c r="F25976" s="128">
        <v>0.84227500468368244</v>
      </c>
      <c r="G25976" s="129">
        <v>1.7164870917689863</v>
      </c>
      <c r="H25976" s="96">
        <v>4800208.6570764277</v>
      </c>
      <c r="I25976" s="96">
        <v>-885452.85481691465</v>
      </c>
      <c r="J25976" s="96">
        <v>-125804.1783877134</v>
      </c>
      <c r="K25976" s="96">
        <v>5811465.6902810559</v>
      </c>
    </row>
    <row r="25977" spans="6:11">
      <c r="F25977" s="128">
        <v>0.16796302899682558</v>
      </c>
      <c r="G25977" s="129">
        <v>12.902824962673085</v>
      </c>
      <c r="H25977" s="96">
        <v>-2857921.6227628165</v>
      </c>
      <c r="I25977" s="96">
        <v>-2857921.6227628165</v>
      </c>
      <c r="J25977" s="96">
        <v>0</v>
      </c>
      <c r="K25977" s="96">
        <v>0</v>
      </c>
    </row>
    <row r="25978" spans="6:11">
      <c r="F25978" s="128">
        <v>0.83203697100317442</v>
      </c>
      <c r="G25978" s="129">
        <v>1.8387840284629933</v>
      </c>
      <c r="H25978" s="96">
        <v>4716143.220883063</v>
      </c>
      <c r="I25978" s="96">
        <v>-1030641.4004800867</v>
      </c>
      <c r="J25978" s="96">
        <v>-51476.618045624804</v>
      </c>
      <c r="K25978" s="96">
        <v>5798261.2394087743</v>
      </c>
    </row>
    <row r="25979" spans="6:11">
      <c r="F25979" s="128">
        <v>0.27007774727908407</v>
      </c>
      <c r="G25979" s="129">
        <v>6.1469160147594781</v>
      </c>
      <c r="H25979" s="96">
        <v>-2857921.6227628165</v>
      </c>
      <c r="I25979" s="96">
        <v>-2857921.6227628165</v>
      </c>
      <c r="J25979" s="96">
        <v>0</v>
      </c>
      <c r="K25979" s="96">
        <v>0</v>
      </c>
    </row>
    <row r="25980" spans="6:11">
      <c r="F25980" s="128">
        <v>0.72992225272091593</v>
      </c>
      <c r="G25980" s="129">
        <v>3.1481725363359341</v>
      </c>
      <c r="H25980" s="96">
        <v>3828366.6724076467</v>
      </c>
      <c r="I25980" s="96">
        <v>-1746543.0149025372</v>
      </c>
      <c r="J25980" s="96">
        <v>-83842.804148441937</v>
      </c>
      <c r="K25980" s="96">
        <v>5658752.4914586255</v>
      </c>
    </row>
    <row r="25981" spans="6:11">
      <c r="F25981" s="128">
        <v>0.72021499796655419</v>
      </c>
      <c r="G25981" s="129">
        <v>17.725333210858228</v>
      </c>
      <c r="H25981" s="96">
        <v>-2857921.6227628165</v>
      </c>
      <c r="I25981" s="96">
        <v>-2857921.6227628165</v>
      </c>
      <c r="J25981" s="96">
        <v>0</v>
      </c>
      <c r="K25981" s="96">
        <v>0</v>
      </c>
    </row>
    <row r="25982" spans="6:11">
      <c r="F25982" s="128">
        <v>0.27978500203344581</v>
      </c>
      <c r="G25982" s="129">
        <v>12.737338206411509</v>
      </c>
      <c r="H25982" s="96">
        <v>-2857921.6227628165</v>
      </c>
      <c r="I25982" s="96">
        <v>-2857921.6227628165</v>
      </c>
      <c r="J25982" s="96">
        <v>0</v>
      </c>
      <c r="K25982" s="96">
        <v>0</v>
      </c>
    </row>
    <row r="25983" spans="6:11">
      <c r="F25983" s="128">
        <v>0.16900836148454979</v>
      </c>
      <c r="G25983" s="129">
        <v>4.5100140957714023</v>
      </c>
      <c r="H25983" s="96">
        <v>2927749.5077429926</v>
      </c>
      <c r="I25983" s="96">
        <v>-2583940.8049289733</v>
      </c>
      <c r="J25983" s="96">
        <v>-5524.7042150386578</v>
      </c>
      <c r="K25983" s="96">
        <v>5517215.0168870045</v>
      </c>
    </row>
    <row r="25984" spans="6:11">
      <c r="F25984" s="128">
        <v>0.83099163851545021</v>
      </c>
      <c r="G25984" s="129">
        <v>1.8513554613224421</v>
      </c>
      <c r="H25984" s="96">
        <v>4707512.453662822</v>
      </c>
      <c r="I25984" s="96">
        <v>-1030641.4004800867</v>
      </c>
      <c r="J25984" s="96">
        <v>-58751.744161074064</v>
      </c>
      <c r="K25984" s="96">
        <v>5796905.598303983</v>
      </c>
    </row>
    <row r="25985" spans="6:11">
      <c r="F25985" s="128">
        <v>0.71944640587308295</v>
      </c>
      <c r="G25985" s="129">
        <v>1.2440808031040089</v>
      </c>
      <c r="H25985" s="96">
        <v>5126620.9824495846</v>
      </c>
      <c r="I25985" s="96">
        <v>-593042.51298518723</v>
      </c>
      <c r="J25985" s="96">
        <v>-143091.13323109259</v>
      </c>
      <c r="K25985" s="96">
        <v>5862754.6286658645</v>
      </c>
    </row>
    <row r="25986" spans="6:11">
      <c r="F25986" s="128">
        <v>0.28055359412691705</v>
      </c>
      <c r="G25986" s="129">
        <v>12.709905058641256</v>
      </c>
      <c r="H25986" s="96">
        <v>-2857921.6227628165</v>
      </c>
      <c r="I25986" s="96">
        <v>-2857921.6227628165</v>
      </c>
      <c r="J25986" s="96">
        <v>0</v>
      </c>
      <c r="K25986" s="96">
        <v>0</v>
      </c>
    </row>
    <row r="25987" spans="6:11">
      <c r="F25987" s="128">
        <v>0.14907567804704036</v>
      </c>
      <c r="G25987" s="129">
        <v>0.7211479593017448</v>
      </c>
      <c r="H25987" s="96">
        <v>5491243.1268381355</v>
      </c>
      <c r="I25987" s="96">
        <v>-297900.07039749727</v>
      </c>
      <c r="J25987" s="96">
        <v>-130914.03931269574</v>
      </c>
      <c r="K25987" s="96">
        <v>5920057.2365483288</v>
      </c>
    </row>
    <row r="25988" spans="6:11">
      <c r="F25988" s="128">
        <v>0.85092432195295964</v>
      </c>
      <c r="G25988" s="129">
        <v>1.6143208273802583</v>
      </c>
      <c r="H25988" s="96">
        <v>4870506.759776881</v>
      </c>
      <c r="I25988" s="96">
        <v>-885452.85481691465</v>
      </c>
      <c r="J25988" s="96">
        <v>-66560.06003040442</v>
      </c>
      <c r="K25988" s="96">
        <v>5822519.6746242</v>
      </c>
    </row>
    <row r="25989" spans="6:11">
      <c r="F25989" s="128">
        <v>0.90878109812452723</v>
      </c>
      <c r="G25989" s="129">
        <v>3.5923106186889044</v>
      </c>
      <c r="H25989" s="96">
        <v>3532118.8902434502</v>
      </c>
      <c r="I25989" s="96">
        <v>-2028275.5309168033</v>
      </c>
      <c r="J25989" s="96">
        <v>-51803.8513851924</v>
      </c>
      <c r="K25989" s="96">
        <v>5612198.2725454457</v>
      </c>
    </row>
    <row r="25990" spans="6:11">
      <c r="F25990" s="128">
        <v>9.1218901875472769E-2</v>
      </c>
      <c r="G25990" s="129">
        <v>23.944931459702008</v>
      </c>
      <c r="H25990" s="96">
        <v>-2857921.6227628165</v>
      </c>
      <c r="I25990" s="96">
        <v>-2857921.6227628165</v>
      </c>
      <c r="J25990" s="96">
        <v>0</v>
      </c>
      <c r="K25990" s="96">
        <v>0</v>
      </c>
    </row>
    <row r="25991" spans="6:11">
      <c r="F25991" s="128">
        <v>0.94417839835995476</v>
      </c>
      <c r="G25991" s="129">
        <v>1.7920161497169946</v>
      </c>
      <c r="H25991" s="96">
        <v>4748283.8468631413</v>
      </c>
      <c r="I25991" s="96">
        <v>-1030641.4004800867</v>
      </c>
      <c r="J25991" s="96">
        <v>-24381.992702924403</v>
      </c>
      <c r="K25991" s="96">
        <v>5803307.2400461519</v>
      </c>
    </row>
    <row r="25992" spans="6:11">
      <c r="F25992" s="128">
        <v>5.5821601640045238E-2</v>
      </c>
      <c r="G25992" s="129">
        <v>28.855943583431873</v>
      </c>
      <c r="H25992" s="96">
        <v>-2857921.6227628165</v>
      </c>
      <c r="I25992" s="96">
        <v>-2857921.6227628165</v>
      </c>
      <c r="J25992" s="96">
        <v>0</v>
      </c>
      <c r="K25992" s="96">
        <v>0</v>
      </c>
    </row>
    <row r="25993" spans="6:11">
      <c r="F25993" s="128">
        <v>0.5649264611700715</v>
      </c>
      <c r="G25993" s="129">
        <v>30.758461816773519</v>
      </c>
      <c r="H25993" s="96">
        <v>-2857921.6227628165</v>
      </c>
      <c r="I25993" s="96">
        <v>-2857921.6227628165</v>
      </c>
      <c r="J25993" s="96">
        <v>0</v>
      </c>
      <c r="K25993" s="96">
        <v>0</v>
      </c>
    </row>
    <row r="25994" spans="6:11">
      <c r="F25994" s="128">
        <v>0.4350735388299285</v>
      </c>
      <c r="G25994" s="129">
        <v>8.3224020740015732</v>
      </c>
      <c r="H25994" s="96">
        <v>-2857921.6227628165</v>
      </c>
      <c r="I25994" s="96">
        <v>-2857921.6227628165</v>
      </c>
      <c r="J25994" s="96">
        <v>0</v>
      </c>
      <c r="K25994" s="96">
        <v>0</v>
      </c>
    </row>
    <row r="25995" spans="6:11">
      <c r="F25995" s="128">
        <v>0.6641822530457393</v>
      </c>
      <c r="G25995" s="129">
        <v>4.6759835601080395</v>
      </c>
      <c r="H25995" s="96">
        <v>2819479.0511783976</v>
      </c>
      <c r="I25995" s="96">
        <v>-2583940.8049289733</v>
      </c>
      <c r="J25995" s="96">
        <v>-96789.603124909307</v>
      </c>
      <c r="K25995" s="96">
        <v>5500209.45923228</v>
      </c>
    </row>
    <row r="25996" spans="6:11">
      <c r="F25996" s="128">
        <v>0.3358177469542607</v>
      </c>
      <c r="G25996" s="129">
        <v>10.911866859607455</v>
      </c>
      <c r="H25996" s="96">
        <v>-2857921.6227628165</v>
      </c>
      <c r="I25996" s="96">
        <v>-2857921.6227628165</v>
      </c>
      <c r="J25996" s="96">
        <v>0</v>
      </c>
      <c r="K25996" s="96">
        <v>0</v>
      </c>
    </row>
    <row r="25997" spans="6:11">
      <c r="F25997" s="128">
        <v>0.73463525405731223</v>
      </c>
      <c r="G25997" s="129">
        <v>31.688529829294936</v>
      </c>
      <c r="H25997" s="96">
        <v>-2857921.6227628165</v>
      </c>
      <c r="I25997" s="96">
        <v>-2857921.6227628165</v>
      </c>
      <c r="J25997" s="96">
        <v>0</v>
      </c>
      <c r="K25997" s="96">
        <v>0</v>
      </c>
    </row>
    <row r="25998" spans="6:11">
      <c r="F25998" s="128">
        <v>0.26536474594268777</v>
      </c>
      <c r="G25998" s="129">
        <v>13.266499995820803</v>
      </c>
      <c r="H25998" s="96">
        <v>-2857921.6227628165</v>
      </c>
      <c r="I25998" s="96">
        <v>-2857921.6227628165</v>
      </c>
      <c r="J25998" s="96">
        <v>0</v>
      </c>
      <c r="K25998" s="96">
        <v>0</v>
      </c>
    </row>
    <row r="25999" spans="6:11">
      <c r="F25999" s="128">
        <v>0.50303029310100422</v>
      </c>
      <c r="G25999" s="129">
        <v>1.1519654481822512</v>
      </c>
      <c r="H25999" s="96">
        <v>5190523.9061585488</v>
      </c>
      <c r="I25999" s="96">
        <v>-593042.51298518723</v>
      </c>
      <c r="J25999" s="96">
        <v>-89241.744508671705</v>
      </c>
      <c r="K25999" s="96">
        <v>5872808.1636524079</v>
      </c>
    </row>
    <row r="26000" spans="6:11">
      <c r="F26000" s="128">
        <v>0.49696970689899578</v>
      </c>
      <c r="G26000" s="129">
        <v>6.9922620665664104</v>
      </c>
      <c r="H26000" s="96">
        <v>-2857921.6227628165</v>
      </c>
      <c r="I26000" s="96">
        <v>-2857921.6227628165</v>
      </c>
      <c r="J26000" s="96">
        <v>0</v>
      </c>
      <c r="K26000" s="96">
        <v>0</v>
      </c>
    </row>
    <row r="26001" spans="6:11">
      <c r="F26001" s="128">
        <v>0.70622872099616685</v>
      </c>
      <c r="G26001" s="129">
        <v>7.0278596163610745</v>
      </c>
      <c r="H26001" s="96">
        <v>-2857921.6227628165</v>
      </c>
      <c r="I26001" s="96">
        <v>-2857921.6227628165</v>
      </c>
      <c r="J26001" s="96">
        <v>0</v>
      </c>
      <c r="K26001" s="96">
        <v>0</v>
      </c>
    </row>
    <row r="26002" spans="6:11">
      <c r="F26002" s="128">
        <v>0.29377127900383315</v>
      </c>
      <c r="G26002" s="129">
        <v>12.249537769853724</v>
      </c>
      <c r="H26002" s="96">
        <v>-2857921.6227628165</v>
      </c>
      <c r="I26002" s="96">
        <v>-2857921.6227628165</v>
      </c>
      <c r="J26002" s="96">
        <v>0</v>
      </c>
      <c r="K26002" s="96">
        <v>0</v>
      </c>
    </row>
    <row r="26003" spans="6:11">
      <c r="F26003" s="128">
        <v>0.20213659229890124</v>
      </c>
      <c r="G26003" s="129">
        <v>2.7803394607884582</v>
      </c>
      <c r="H26003" s="96">
        <v>4075624.2169253072</v>
      </c>
      <c r="I26003" s="96">
        <v>-1604691.1635483941</v>
      </c>
      <c r="J26003" s="96">
        <v>-17285.313015498952</v>
      </c>
      <c r="K26003" s="96">
        <v>5697600.6934892004</v>
      </c>
    </row>
    <row r="26004" spans="6:11">
      <c r="F26004" s="128">
        <v>0.79786340770109876</v>
      </c>
      <c r="G26004" s="129">
        <v>2.2581786447765508</v>
      </c>
      <c r="H26004" s="96">
        <v>4429500.434312325</v>
      </c>
      <c r="I26004" s="96">
        <v>-1319000.9380938543</v>
      </c>
      <c r="J26004" s="96">
        <v>-4705.0981502407885</v>
      </c>
      <c r="K26004" s="96">
        <v>5753206.4705564203</v>
      </c>
    </row>
    <row r="26005" spans="6:11">
      <c r="F26005" s="128">
        <v>0.13023382074921752</v>
      </c>
      <c r="G26005" s="129">
        <v>12.713184171240416</v>
      </c>
      <c r="H26005" s="96">
        <v>-2857921.6227628165</v>
      </c>
      <c r="I26005" s="96">
        <v>-2857921.6227628165</v>
      </c>
      <c r="J26005" s="96">
        <v>0</v>
      </c>
      <c r="K26005" s="96">
        <v>0</v>
      </c>
    </row>
    <row r="26006" spans="6:11">
      <c r="F26006" s="128">
        <v>0.86976617925078248</v>
      </c>
      <c r="G26006" s="129">
        <v>1.395308629376687</v>
      </c>
      <c r="H26006" s="96">
        <v>5021752.0451240614</v>
      </c>
      <c r="I26006" s="96">
        <v>-739587.61031092564</v>
      </c>
      <c r="J26006" s="96">
        <v>-84947.168243578461</v>
      </c>
      <c r="K26006" s="96">
        <v>5846286.8236785652</v>
      </c>
    </row>
    <row r="26007" spans="6:11">
      <c r="F26007" s="128">
        <v>0.57945644275016861</v>
      </c>
      <c r="G26007" s="129">
        <v>1.8665535829234596</v>
      </c>
      <c r="H26007" s="96">
        <v>4697083.3337842766</v>
      </c>
      <c r="I26007" s="96">
        <v>-1030641.4004800867</v>
      </c>
      <c r="J26007" s="96">
        <v>-67542.397018422314</v>
      </c>
      <c r="K26007" s="96">
        <v>5795267.1312827859</v>
      </c>
    </row>
    <row r="26008" spans="6:11">
      <c r="F26008" s="128">
        <v>0.42054355724983139</v>
      </c>
      <c r="G26008" s="129">
        <v>8.6620722051072558</v>
      </c>
      <c r="H26008" s="96">
        <v>-2857921.6227628165</v>
      </c>
      <c r="I26008" s="96">
        <v>-2857921.6227628165</v>
      </c>
      <c r="J26008" s="96">
        <v>0</v>
      </c>
      <c r="K26008" s="96">
        <v>0</v>
      </c>
    </row>
    <row r="26009" spans="6:11">
      <c r="F26009" s="128">
        <v>0.99869099990396981</v>
      </c>
      <c r="G26009" s="129">
        <v>19.209269151152267</v>
      </c>
      <c r="H26009" s="96">
        <v>-2857921.6227628165</v>
      </c>
      <c r="I26009" s="96">
        <v>-2857921.6227628165</v>
      </c>
      <c r="J26009" s="96">
        <v>0</v>
      </c>
      <c r="K26009" s="96">
        <v>0</v>
      </c>
    </row>
    <row r="26010" spans="6:11">
      <c r="F26010" s="128">
        <v>1.3090000960301884E-3</v>
      </c>
      <c r="G26010" s="129">
        <v>66.384917186928874</v>
      </c>
      <c r="H26010" s="96">
        <v>-2857921.6227628165</v>
      </c>
      <c r="I26010" s="96">
        <v>-2857921.6227628165</v>
      </c>
      <c r="J26010" s="96">
        <v>0</v>
      </c>
      <c r="K26010" s="96">
        <v>0</v>
      </c>
    </row>
    <row r="26011" spans="6:11">
      <c r="F26011" s="128">
        <v>0.15994454421721538</v>
      </c>
      <c r="G26011" s="129">
        <v>3.2863420863176072</v>
      </c>
      <c r="H26011" s="96">
        <v>3735980.409257954</v>
      </c>
      <c r="I26011" s="96">
        <v>-1887736.7863693987</v>
      </c>
      <c r="J26011" s="96">
        <v>-20511.235401290942</v>
      </c>
      <c r="K26011" s="96">
        <v>5644228.4310286436</v>
      </c>
    </row>
    <row r="26012" spans="6:11">
      <c r="F26012" s="128">
        <v>0.84005545578278462</v>
      </c>
      <c r="G26012" s="129">
        <v>1.7428737053489278</v>
      </c>
      <c r="H26012" s="96">
        <v>4782092.7026255727</v>
      </c>
      <c r="I26012" s="96">
        <v>-885452.85481691465</v>
      </c>
      <c r="J26012" s="96">
        <v>-141068.61751410592</v>
      </c>
      <c r="K26012" s="96">
        <v>5808614.1749565937</v>
      </c>
    </row>
    <row r="26013" spans="6:11">
      <c r="F26013" s="128">
        <v>0.17653671647092284</v>
      </c>
      <c r="G26013" s="129">
        <v>12.466330662038633</v>
      </c>
      <c r="H26013" s="96">
        <v>-2857921.6227628165</v>
      </c>
      <c r="I26013" s="96">
        <v>-2857921.6227628165</v>
      </c>
      <c r="J26013" s="96">
        <v>0</v>
      </c>
      <c r="K26013" s="96">
        <v>0</v>
      </c>
    </row>
    <row r="26014" spans="6:11">
      <c r="F26014" s="128">
        <v>0.82346328352907716</v>
      </c>
      <c r="G26014" s="129">
        <v>1.9423631623689523</v>
      </c>
      <c r="H26014" s="96">
        <v>4645143.1139523387</v>
      </c>
      <c r="I26014" s="96">
        <v>-1030641.4004800867</v>
      </c>
      <c r="J26014" s="96">
        <v>-111316.71159376058</v>
      </c>
      <c r="K26014" s="96">
        <v>5787101.2260261858</v>
      </c>
    </row>
    <row r="26015" spans="6:11">
      <c r="F26015" s="128">
        <v>0.23868872475316294</v>
      </c>
      <c r="G26015" s="129">
        <v>20.937267697166764</v>
      </c>
      <c r="H26015" s="96">
        <v>-2857921.6227628165</v>
      </c>
      <c r="I26015" s="96">
        <v>-2857921.6227628165</v>
      </c>
      <c r="J26015" s="96">
        <v>0</v>
      </c>
      <c r="K26015" s="96">
        <v>0</v>
      </c>
    </row>
    <row r="26016" spans="6:11">
      <c r="F26016" s="128">
        <v>0.76131127524683706</v>
      </c>
      <c r="G26016" s="129">
        <v>2.72712970262323</v>
      </c>
      <c r="H26016" s="96">
        <v>4111533.4147865716</v>
      </c>
      <c r="I26016" s="96">
        <v>-1462178.1651097869</v>
      </c>
      <c r="J26016" s="96">
        <v>-129530.82890281011</v>
      </c>
      <c r="K26016" s="96">
        <v>5703242.4087991687</v>
      </c>
    </row>
    <row r="26017" spans="6:11">
      <c r="F26017" s="128">
        <v>8.6394272960218954E-2</v>
      </c>
      <c r="G26017" s="129">
        <v>33.365920759267937</v>
      </c>
      <c r="H26017" s="96">
        <v>-2857921.6227628165</v>
      </c>
      <c r="I26017" s="96">
        <v>-2857921.6227628165</v>
      </c>
      <c r="J26017" s="96">
        <v>0</v>
      </c>
      <c r="K26017" s="96">
        <v>0</v>
      </c>
    </row>
    <row r="26018" spans="6:11">
      <c r="F26018" s="128">
        <v>0.91360572703978105</v>
      </c>
      <c r="G26018" s="129">
        <v>0.90356171448790235</v>
      </c>
      <c r="H26018" s="96">
        <v>5363593.9694812745</v>
      </c>
      <c r="I26018" s="96">
        <v>-445814.39416262286</v>
      </c>
      <c r="J26018" s="96">
        <v>-90596.771877085615</v>
      </c>
      <c r="K26018" s="96">
        <v>5900005.1355209826</v>
      </c>
    </row>
    <row r="26019" spans="6:11">
      <c r="F26019" s="128">
        <v>0.42617870585185824</v>
      </c>
      <c r="G26019" s="129">
        <v>4.7530319186213417</v>
      </c>
      <c r="H26019" s="96">
        <v>2769417.8975336007</v>
      </c>
      <c r="I26019" s="96">
        <v>-2721249.7159727258</v>
      </c>
      <c r="J26019" s="96">
        <v>-1665.1438708297746</v>
      </c>
      <c r="K26019" s="96">
        <v>5492332.7573771561</v>
      </c>
    </row>
    <row r="26020" spans="6:11">
      <c r="F26020" s="128">
        <v>0.57382129414814176</v>
      </c>
      <c r="G26020" s="129">
        <v>5.5543726537382243</v>
      </c>
      <c r="H26020" s="96">
        <v>-2857921.6227628165</v>
      </c>
      <c r="I26020" s="96">
        <v>-2857921.6227628165</v>
      </c>
      <c r="J26020" s="96">
        <v>0</v>
      </c>
      <c r="K26020" s="96">
        <v>0</v>
      </c>
    </row>
    <row r="26021" spans="6:11">
      <c r="F26021" s="128">
        <v>0.82038799995307721</v>
      </c>
      <c r="G26021" s="129">
        <v>8.5719433095972217</v>
      </c>
      <c r="H26021" s="96">
        <v>-2857921.6227628165</v>
      </c>
      <c r="I26021" s="96">
        <v>-2857921.6227628165</v>
      </c>
      <c r="J26021" s="96">
        <v>0</v>
      </c>
      <c r="K26021" s="96">
        <v>0</v>
      </c>
    </row>
    <row r="26022" spans="6:11">
      <c r="F26022" s="128">
        <v>0.17961200004692279</v>
      </c>
      <c r="G26022" s="129">
        <v>17.169563099400584</v>
      </c>
      <c r="H26022" s="96">
        <v>-2857921.6227628165</v>
      </c>
      <c r="I26022" s="96">
        <v>-2857921.6227628165</v>
      </c>
      <c r="J26022" s="96">
        <v>0</v>
      </c>
      <c r="K26022" s="96">
        <v>0</v>
      </c>
    </row>
    <row r="26023" spans="6:11">
      <c r="F26023" s="128">
        <v>5.9072002331813867E-2</v>
      </c>
      <c r="G26023" s="129">
        <v>9.31281753409686</v>
      </c>
      <c r="H26023" s="96">
        <v>-2857921.6227628165</v>
      </c>
      <c r="I26023" s="96">
        <v>-2857921.6227628165</v>
      </c>
      <c r="J26023" s="96">
        <v>0</v>
      </c>
      <c r="K26023" s="96">
        <v>0</v>
      </c>
    </row>
    <row r="26024" spans="6:11">
      <c r="F26024" s="128">
        <v>0.94092799766818613</v>
      </c>
      <c r="G26024" s="129">
        <v>0.60888659148775781</v>
      </c>
      <c r="H26024" s="96">
        <v>5569938.6627312936</v>
      </c>
      <c r="I26024" s="96">
        <v>-297900.07039749727</v>
      </c>
      <c r="J26024" s="96">
        <v>-64592.861379542817</v>
      </c>
      <c r="K26024" s="96">
        <v>5932431.5945083341</v>
      </c>
    </row>
    <row r="26025" spans="6:11">
      <c r="F26025" s="128">
        <v>0.91223316837361323</v>
      </c>
      <c r="G26025" s="129">
        <v>8.6487738829580163</v>
      </c>
      <c r="H26025" s="96">
        <v>-2857921.6227628165</v>
      </c>
      <c r="I26025" s="96">
        <v>-2857921.6227628165</v>
      </c>
      <c r="J26025" s="96">
        <v>0</v>
      </c>
      <c r="K26025" s="96">
        <v>0</v>
      </c>
    </row>
    <row r="26026" spans="6:11">
      <c r="F26026" s="128">
        <v>8.7766831626386765E-2</v>
      </c>
      <c r="G26026" s="129">
        <v>24.330716216238841</v>
      </c>
      <c r="H26026" s="96">
        <v>-2857921.6227628165</v>
      </c>
      <c r="I26026" s="96">
        <v>-2857921.6227628165</v>
      </c>
      <c r="J26026" s="96">
        <v>0</v>
      </c>
      <c r="K26026" s="96">
        <v>0</v>
      </c>
    </row>
    <row r="26027" spans="6:11">
      <c r="F26027" s="128">
        <v>7.5891652281699917E-3</v>
      </c>
      <c r="G26027" s="129">
        <v>7.9421940169963534</v>
      </c>
      <c r="H26027" s="96">
        <v>-2857921.6227628165</v>
      </c>
      <c r="I26027" s="96">
        <v>-2857921.6227628165</v>
      </c>
      <c r="J26027" s="96">
        <v>0</v>
      </c>
      <c r="K26027" s="96">
        <v>0</v>
      </c>
    </row>
    <row r="26028" spans="6:11">
      <c r="F26028" s="128">
        <v>0.99241083477183001</v>
      </c>
      <c r="G26028" s="129">
        <v>7.6181094773843078E-2</v>
      </c>
      <c r="H26028" s="96">
        <v>5945862.6525081294</v>
      </c>
      <c r="I26028" s="96">
        <v>0</v>
      </c>
      <c r="J26028" s="96">
        <v>-45641.557869152552</v>
      </c>
      <c r="K26028" s="96">
        <v>5991504.2103772815</v>
      </c>
    </row>
    <row r="26029" spans="6:11">
      <c r="F26029" s="128">
        <v>0.96426944647709334</v>
      </c>
      <c r="G26029" s="129">
        <v>2.4258831785061217</v>
      </c>
      <c r="H26029" s="96">
        <v>4315418.6687361905</v>
      </c>
      <c r="I26029" s="96">
        <v>-1319000.9380938543</v>
      </c>
      <c r="J26029" s="96">
        <v>-100868.8223271833</v>
      </c>
      <c r="K26029" s="96">
        <v>5735288.4291572282</v>
      </c>
    </row>
    <row r="26030" spans="6:11">
      <c r="F26030" s="128">
        <v>3.5730553522906661E-2</v>
      </c>
      <c r="G26030" s="129">
        <v>33.31749115241832</v>
      </c>
      <c r="H26030" s="96">
        <v>-2857921.6227628165</v>
      </c>
      <c r="I26030" s="96">
        <v>-2857921.6227628165</v>
      </c>
      <c r="J26030" s="96">
        <v>0</v>
      </c>
      <c r="K26030" s="96">
        <v>0</v>
      </c>
    </row>
    <row r="26031" spans="6:11">
      <c r="F26031" s="128">
        <v>0.73533722868985185</v>
      </c>
      <c r="G26031" s="129">
        <v>0.6800407105389723</v>
      </c>
      <c r="H26031" s="96">
        <v>5520024.2406536816</v>
      </c>
      <c r="I26031" s="96">
        <v>-297900.07039749727</v>
      </c>
      <c r="J26031" s="96">
        <v>-106661.10152506783</v>
      </c>
      <c r="K26031" s="96">
        <v>5924585.412576247</v>
      </c>
    </row>
    <row r="26032" spans="6:11">
      <c r="F26032" s="128">
        <v>0.26466277131014815</v>
      </c>
      <c r="G26032" s="129">
        <v>13.292988244831538</v>
      </c>
      <c r="H26032" s="96">
        <v>-2857921.6227628165</v>
      </c>
      <c r="I26032" s="96">
        <v>-2857921.6227628165</v>
      </c>
      <c r="J26032" s="96">
        <v>0</v>
      </c>
      <c r="K26032" s="96">
        <v>0</v>
      </c>
    </row>
    <row r="26033" spans="6:11">
      <c r="F26033" s="128">
        <v>0.8178485987976355</v>
      </c>
      <c r="G26033" s="129">
        <v>32.288252733930506</v>
      </c>
      <c r="H26033" s="96">
        <v>-2857921.6227628165</v>
      </c>
      <c r="I26033" s="96">
        <v>-2857921.6227628165</v>
      </c>
      <c r="J26033" s="96">
        <v>0</v>
      </c>
      <c r="K26033" s="96">
        <v>0</v>
      </c>
    </row>
    <row r="26034" spans="6:11">
      <c r="F26034" s="128">
        <v>0.1821514012023645</v>
      </c>
      <c r="G26034" s="129">
        <v>17.029170629830947</v>
      </c>
      <c r="H26034" s="96">
        <v>-2857921.6227628165</v>
      </c>
      <c r="I26034" s="96">
        <v>-2857921.6227628165</v>
      </c>
      <c r="J26034" s="96">
        <v>0</v>
      </c>
      <c r="K26034" s="96">
        <v>0</v>
      </c>
    </row>
    <row r="26035" spans="6:11">
      <c r="F26035" s="128">
        <v>0.44530762418398717</v>
      </c>
      <c r="G26035" s="129">
        <v>2.6130246427971198</v>
      </c>
      <c r="H26035" s="96">
        <v>4188587.114516763</v>
      </c>
      <c r="I26035" s="96">
        <v>-1462178.1651097869</v>
      </c>
      <c r="J26035" s="96">
        <v>-64594.283052357081</v>
      </c>
      <c r="K26035" s="96">
        <v>5715359.5626789071</v>
      </c>
    </row>
    <row r="26036" spans="6:11">
      <c r="F26036" s="128">
        <v>0.55469237581601283</v>
      </c>
      <c r="G26036" s="129">
        <v>5.8934159671341924</v>
      </c>
      <c r="H26036" s="96">
        <v>-2857921.6227628165</v>
      </c>
      <c r="I26036" s="96">
        <v>-2857921.6227628165</v>
      </c>
      <c r="J26036" s="96">
        <v>0</v>
      </c>
      <c r="K26036" s="96">
        <v>0</v>
      </c>
    </row>
    <row r="26037" spans="6:11">
      <c r="F26037" s="128">
        <v>0.66913593837813312</v>
      </c>
      <c r="G26037" s="129">
        <v>2.9469561338540773</v>
      </c>
      <c r="H26037" s="96">
        <v>3963414.9162502438</v>
      </c>
      <c r="I26037" s="96">
        <v>-1604691.1635483941</v>
      </c>
      <c r="J26037" s="96">
        <v>-111864.68193877176</v>
      </c>
      <c r="K26037" s="96">
        <v>5679970.76173741</v>
      </c>
    </row>
    <row r="26038" spans="6:11">
      <c r="F26038" s="128">
        <v>0.33086406162186688</v>
      </c>
      <c r="G26038" s="129">
        <v>11.060476779254428</v>
      </c>
      <c r="H26038" s="96">
        <v>-2857921.6227628165</v>
      </c>
      <c r="I26038" s="96">
        <v>-2857921.6227628165</v>
      </c>
      <c r="J26038" s="96">
        <v>0</v>
      </c>
      <c r="K26038" s="96">
        <v>0</v>
      </c>
    </row>
    <row r="26039" spans="6:11">
      <c r="F26039" s="128">
        <v>0.87205858223540844</v>
      </c>
      <c r="G26039" s="129">
        <v>7.2837657634816466</v>
      </c>
      <c r="H26039" s="96">
        <v>-2857921.6227628165</v>
      </c>
      <c r="I26039" s="96">
        <v>-2857921.6227628165</v>
      </c>
      <c r="J26039" s="96">
        <v>0</v>
      </c>
      <c r="K26039" s="96">
        <v>0</v>
      </c>
    </row>
    <row r="26040" spans="6:11">
      <c r="F26040" s="128">
        <v>0.12794141776459156</v>
      </c>
      <c r="G26040" s="129">
        <v>20.561827935412293</v>
      </c>
      <c r="H26040" s="96">
        <v>-2857921.6227628165</v>
      </c>
      <c r="I26040" s="96">
        <v>-2857921.6227628165</v>
      </c>
      <c r="J26040" s="96">
        <v>0</v>
      </c>
      <c r="K26040" s="96">
        <v>0</v>
      </c>
    </row>
    <row r="26041" spans="6:11">
      <c r="F26041" s="128">
        <v>0.81412696762586312</v>
      </c>
      <c r="G26041" s="129">
        <v>2.3205706189873263</v>
      </c>
      <c r="H26041" s="96">
        <v>4386981.3295807987</v>
      </c>
      <c r="I26041" s="96">
        <v>-1319000.9380938543</v>
      </c>
      <c r="J26041" s="96">
        <v>-40551.532695376285</v>
      </c>
      <c r="K26041" s="96">
        <v>5746533.8003700292</v>
      </c>
    </row>
    <row r="26042" spans="6:11">
      <c r="F26042" s="128">
        <v>0.18587303237413688</v>
      </c>
      <c r="G26042" s="129">
        <v>16.826914600055975</v>
      </c>
      <c r="H26042" s="96">
        <v>-2857921.6227628165</v>
      </c>
      <c r="I26042" s="96">
        <v>-2857921.6227628165</v>
      </c>
      <c r="J26042" s="96">
        <v>0</v>
      </c>
      <c r="K26042" s="96">
        <v>0</v>
      </c>
    </row>
    <row r="26043" spans="6:11">
      <c r="F26043" s="128">
        <v>0.34510729643448956</v>
      </c>
      <c r="G26043" s="129">
        <v>2.2795783065320308</v>
      </c>
      <c r="H26043" s="96">
        <v>4414906.6654743198</v>
      </c>
      <c r="I26043" s="96">
        <v>-1319000.9380938543</v>
      </c>
      <c r="J26043" s="96">
        <v>-17009.352562316828</v>
      </c>
      <c r="K26043" s="96">
        <v>5750916.9561304906</v>
      </c>
    </row>
    <row r="26044" spans="6:11">
      <c r="F26044" s="128">
        <v>0.65489270356551044</v>
      </c>
      <c r="G26044" s="129">
        <v>4.232838681157955</v>
      </c>
      <c r="H26044" s="96">
        <v>3109212.805788985</v>
      </c>
      <c r="I26044" s="96">
        <v>-2307400.080373521</v>
      </c>
      <c r="J26044" s="96">
        <v>-129119.37364555681</v>
      </c>
      <c r="K26044" s="96">
        <v>5545732.2598080626</v>
      </c>
    </row>
    <row r="26045" spans="6:11">
      <c r="F26045" s="128">
        <v>0.33557088053147432</v>
      </c>
      <c r="G26045" s="129">
        <v>12.613583892562907</v>
      </c>
      <c r="H26045" s="96">
        <v>-2857921.6227628165</v>
      </c>
      <c r="I26045" s="96">
        <v>-2857921.6227628165</v>
      </c>
      <c r="J26045" s="96">
        <v>0</v>
      </c>
      <c r="K26045" s="96">
        <v>0</v>
      </c>
    </row>
    <row r="26046" spans="6:11">
      <c r="F26046" s="128">
        <v>0.66442911946852568</v>
      </c>
      <c r="G26046" s="129">
        <v>4.0882707398469336</v>
      </c>
      <c r="H26046" s="96">
        <v>3204182.6779727372</v>
      </c>
      <c r="I26046" s="96">
        <v>-2307400.080373521</v>
      </c>
      <c r="J26046" s="96">
        <v>-49081.841507692436</v>
      </c>
      <c r="K26046" s="96">
        <v>5560664.5998539506</v>
      </c>
    </row>
    <row r="26047" spans="6:11">
      <c r="F26047" s="128">
        <v>0.40261617823101103</v>
      </c>
      <c r="G26047" s="129">
        <v>14.888275597449461</v>
      </c>
      <c r="H26047" s="96">
        <v>-2857921.6227628165</v>
      </c>
      <c r="I26047" s="96">
        <v>-2857921.6227628165</v>
      </c>
      <c r="J26047" s="96">
        <v>0</v>
      </c>
      <c r="K26047" s="96">
        <v>0</v>
      </c>
    </row>
    <row r="26048" spans="6:11">
      <c r="F26048" s="128">
        <v>0.59738382176898897</v>
      </c>
      <c r="G26048" s="129">
        <v>5.1519545463647995</v>
      </c>
      <c r="H26048" s="96">
        <v>-2857921.6227628165</v>
      </c>
      <c r="I26048" s="96">
        <v>-2857921.6227628165</v>
      </c>
      <c r="J26048" s="96">
        <v>0</v>
      </c>
      <c r="K26048" s="96">
        <v>0</v>
      </c>
    </row>
    <row r="26049" spans="6:11">
      <c r="F26049" s="128">
        <v>0.31946082713039226</v>
      </c>
      <c r="G26049" s="129">
        <v>6.8421909707964863</v>
      </c>
      <c r="H26049" s="96">
        <v>-2857921.6227628165</v>
      </c>
      <c r="I26049" s="96">
        <v>-2857921.6227628165</v>
      </c>
      <c r="J26049" s="96">
        <v>0</v>
      </c>
      <c r="K26049" s="96">
        <v>0</v>
      </c>
    </row>
    <row r="26050" spans="6:11">
      <c r="F26050" s="128">
        <v>0.68053917286960774</v>
      </c>
      <c r="G26050" s="129">
        <v>3.848698937133038</v>
      </c>
      <c r="H26050" s="96">
        <v>3362210.7160707386</v>
      </c>
      <c r="I26050" s="96">
        <v>-2168162.2873492301</v>
      </c>
      <c r="J26050" s="96">
        <v>-55125.404537454691</v>
      </c>
      <c r="K26050" s="96">
        <v>5585498.4079574235</v>
      </c>
    </row>
    <row r="26051" spans="6:11">
      <c r="F26051" s="128">
        <v>0.95802798450002835</v>
      </c>
      <c r="G26051" s="129">
        <v>2.0063003839325719</v>
      </c>
      <c r="H26051" s="96">
        <v>4601425.1493907468</v>
      </c>
      <c r="I26051" s="96">
        <v>-1175156.386645427</v>
      </c>
      <c r="J26051" s="96">
        <v>-3641.572816894653</v>
      </c>
      <c r="K26051" s="96">
        <v>5780223.1088530682</v>
      </c>
    </row>
    <row r="26052" spans="6:11">
      <c r="F26052" s="128">
        <v>4.1972015499971649E-2</v>
      </c>
      <c r="G26052" s="129">
        <v>31.707521803934011</v>
      </c>
      <c r="H26052" s="96">
        <v>-2857921.6227628165</v>
      </c>
      <c r="I26052" s="96">
        <v>-2857921.6227628165</v>
      </c>
      <c r="J26052" s="96">
        <v>0</v>
      </c>
      <c r="K26052" s="96">
        <v>0</v>
      </c>
    </row>
    <row r="26053" spans="6:11">
      <c r="F26053" s="128">
        <v>0.76007065456057232</v>
      </c>
      <c r="G26053" s="129">
        <v>0.3253805598067086</v>
      </c>
      <c r="H26053" s="96">
        <v>5769547.7519383365</v>
      </c>
      <c r="I26053" s="96">
        <v>-149296.34340658187</v>
      </c>
      <c r="J26053" s="96">
        <v>-44953.095801544914</v>
      </c>
      <c r="K26053" s="96">
        <v>5963797.1911464632</v>
      </c>
    </row>
    <row r="26054" spans="6:11">
      <c r="F26054" s="128">
        <v>0.23992934543942768</v>
      </c>
      <c r="G26054" s="129">
        <v>14.274107929849515</v>
      </c>
      <c r="H26054" s="96">
        <v>-2857921.6227628165</v>
      </c>
      <c r="I26054" s="96">
        <v>-2857921.6227628165</v>
      </c>
      <c r="J26054" s="96">
        <v>0</v>
      </c>
      <c r="K26054" s="96">
        <v>0</v>
      </c>
    </row>
    <row r="26055" spans="6:11">
      <c r="F26055" s="128">
        <v>0.73393063801846892</v>
      </c>
      <c r="G26055" s="129">
        <v>2.1430562967719218</v>
      </c>
      <c r="H26055" s="96">
        <v>4507907.1153668063</v>
      </c>
      <c r="I26055" s="96">
        <v>-1175156.386645427</v>
      </c>
      <c r="J26055" s="96">
        <v>-82475.368422536427</v>
      </c>
      <c r="K26055" s="96">
        <v>5765538.8704347694</v>
      </c>
    </row>
    <row r="26056" spans="6:11">
      <c r="F26056" s="128">
        <v>0.26606936198153108</v>
      </c>
      <c r="G26056" s="129">
        <v>13.239982448631785</v>
      </c>
      <c r="H26056" s="96">
        <v>-2857921.6227628165</v>
      </c>
      <c r="I26056" s="96">
        <v>-2857921.6227628165</v>
      </c>
      <c r="J26056" s="96">
        <v>0</v>
      </c>
      <c r="K26056" s="96">
        <v>0</v>
      </c>
    </row>
    <row r="26057" spans="6:11">
      <c r="F26057" s="128">
        <v>0.46037818444156875</v>
      </c>
      <c r="G26057" s="129">
        <v>3.635102362630557</v>
      </c>
      <c r="H26057" s="96">
        <v>3503699.7677277708</v>
      </c>
      <c r="I26057" s="96">
        <v>-2028275.5309168033</v>
      </c>
      <c r="J26057" s="96">
        <v>-75757.854113463516</v>
      </c>
      <c r="K26057" s="96">
        <v>5607733.1527580377</v>
      </c>
    </row>
    <row r="26058" spans="6:11">
      <c r="F26058" s="128">
        <v>0.53962181555843125</v>
      </c>
      <c r="G26058" s="129">
        <v>6.1688672633598785</v>
      </c>
      <c r="H26058" s="96">
        <v>-2857921.6227628165</v>
      </c>
      <c r="I26058" s="96">
        <v>-2857921.6227628165</v>
      </c>
      <c r="J26058" s="96">
        <v>0</v>
      </c>
      <c r="K26058" s="96">
        <v>0</v>
      </c>
    </row>
    <row r="26059" spans="6:11">
      <c r="F26059" s="128">
        <v>0.32953817711764255</v>
      </c>
      <c r="G26059" s="129">
        <v>3.0058066172527056</v>
      </c>
      <c r="H26059" s="96">
        <v>3923919.3827632735</v>
      </c>
      <c r="I26059" s="96">
        <v>-1746543.0149025372</v>
      </c>
      <c r="J26059" s="96">
        <v>-3294.3618091652884</v>
      </c>
      <c r="K26059" s="96">
        <v>5673756.759474976</v>
      </c>
    </row>
    <row r="26060" spans="6:11">
      <c r="F26060" s="128">
        <v>0.67046182288235745</v>
      </c>
      <c r="G26060" s="129">
        <v>3.9978851616279534</v>
      </c>
      <c r="H26060" s="96">
        <v>3263793.2451883573</v>
      </c>
      <c r="I26060" s="96">
        <v>-2168162.2873492301</v>
      </c>
      <c r="J26060" s="96">
        <v>-138065.36214558731</v>
      </c>
      <c r="K26060" s="96">
        <v>5570020.8946831748</v>
      </c>
    </row>
    <row r="26061" spans="6:11">
      <c r="F26061" s="128">
        <v>0.40488493681701143</v>
      </c>
      <c r="G26061" s="129">
        <v>8.2188265916491687</v>
      </c>
      <c r="H26061" s="96">
        <v>-2857921.6227628165</v>
      </c>
      <c r="I26061" s="96">
        <v>-2857921.6227628165</v>
      </c>
      <c r="J26061" s="96">
        <v>0</v>
      </c>
      <c r="K26061" s="96">
        <v>0</v>
      </c>
    </row>
    <row r="26062" spans="6:11">
      <c r="F26062" s="128">
        <v>0.59511506318298857</v>
      </c>
      <c r="G26062" s="129">
        <v>5.1900050863186502</v>
      </c>
      <c r="H26062" s="96">
        <v>-2857921.6227628165</v>
      </c>
      <c r="I26062" s="96">
        <v>-2857921.6227628165</v>
      </c>
      <c r="J26062" s="96">
        <v>0</v>
      </c>
      <c r="K26062" s="96">
        <v>0</v>
      </c>
    </row>
    <row r="26063" spans="6:11">
      <c r="F26063" s="128">
        <v>0.32727963499226675</v>
      </c>
      <c r="G26063" s="129">
        <v>5.9063243733202802</v>
      </c>
      <c r="H26063" s="96">
        <v>-2857921.6227628165</v>
      </c>
      <c r="I26063" s="96">
        <v>-2857921.6227628165</v>
      </c>
      <c r="J26063" s="96">
        <v>0</v>
      </c>
      <c r="K26063" s="96">
        <v>0</v>
      </c>
    </row>
    <row r="26064" spans="6:11">
      <c r="F26064" s="128">
        <v>0.67272036500773325</v>
      </c>
      <c r="G26064" s="129">
        <v>3.9642554087271296</v>
      </c>
      <c r="H26064" s="96">
        <v>3285934.6562295835</v>
      </c>
      <c r="I26064" s="96">
        <v>-2168162.2873492301</v>
      </c>
      <c r="J26064" s="96">
        <v>-119409.16374427031</v>
      </c>
      <c r="K26064" s="96">
        <v>5573506.107323084</v>
      </c>
    </row>
    <row r="26065" spans="6:11">
      <c r="F26065" s="128">
        <v>0.65571299484028256</v>
      </c>
      <c r="G26065" s="129">
        <v>19.198896915539265</v>
      </c>
      <c r="H26065" s="96">
        <v>-2857921.6227628165</v>
      </c>
      <c r="I26065" s="96">
        <v>-2857921.6227628165</v>
      </c>
      <c r="J26065" s="96">
        <v>0</v>
      </c>
      <c r="K26065" s="96">
        <v>0</v>
      </c>
    </row>
    <row r="26066" spans="6:11">
      <c r="F26066" s="128">
        <v>0.34428700515971744</v>
      </c>
      <c r="G26066" s="129">
        <v>10.662796521332135</v>
      </c>
      <c r="H26066" s="96">
        <v>-2857921.6227628165</v>
      </c>
      <c r="I26066" s="96">
        <v>-2857921.6227628165</v>
      </c>
      <c r="J26066" s="96">
        <v>0</v>
      </c>
      <c r="K26066" s="96">
        <v>0</v>
      </c>
    </row>
    <row r="26067" spans="6:11">
      <c r="F26067" s="128">
        <v>0.54966501105638665</v>
      </c>
      <c r="G26067" s="129">
        <v>5.8193715921069327</v>
      </c>
      <c r="H26067" s="96">
        <v>-2857921.6227628165</v>
      </c>
      <c r="I26067" s="96">
        <v>-2857921.6227628165</v>
      </c>
      <c r="J26067" s="96">
        <v>0</v>
      </c>
      <c r="K26067" s="96">
        <v>0</v>
      </c>
    </row>
    <row r="26068" spans="6:11">
      <c r="F26068" s="128">
        <v>0.45033498894361335</v>
      </c>
      <c r="G26068" s="129">
        <v>7.9776355328611741</v>
      </c>
      <c r="H26068" s="96">
        <v>-2857921.6227628165</v>
      </c>
      <c r="I26068" s="96">
        <v>-2857921.6227628165</v>
      </c>
      <c r="J26068" s="96">
        <v>0</v>
      </c>
      <c r="K26068" s="96">
        <v>0</v>
      </c>
    </row>
    <row r="26069" spans="6:11">
      <c r="F26069" s="128">
        <v>0.40553477467877574</v>
      </c>
      <c r="G26069" s="129">
        <v>4.8993358167135188</v>
      </c>
      <c r="H26069" s="96">
        <v>2674364.2891242411</v>
      </c>
      <c r="I26069" s="96">
        <v>-2721249.7159727258</v>
      </c>
      <c r="J26069" s="96">
        <v>-81793.045527661845</v>
      </c>
      <c r="K26069" s="96">
        <v>5477407.0506246286</v>
      </c>
    </row>
    <row r="26070" spans="6:11">
      <c r="F26070" s="128">
        <v>0.59446522532122426</v>
      </c>
      <c r="G26070" s="129">
        <v>5.2009305855503527</v>
      </c>
      <c r="H26070" s="96">
        <v>-2857921.6227628165</v>
      </c>
      <c r="I26070" s="96">
        <v>-2857921.6227628165</v>
      </c>
      <c r="J26070" s="96">
        <v>0</v>
      </c>
      <c r="K26070" s="96">
        <v>0</v>
      </c>
    </row>
    <row r="26071" spans="6:11">
      <c r="F26071" s="128">
        <v>0.56087340473815084</v>
      </c>
      <c r="G26071" s="129">
        <v>21.605456595339351</v>
      </c>
      <c r="H26071" s="96">
        <v>-2857921.6227628165</v>
      </c>
      <c r="I26071" s="96">
        <v>-2857921.6227628165</v>
      </c>
      <c r="J26071" s="96">
        <v>0</v>
      </c>
      <c r="K26071" s="96">
        <v>0</v>
      </c>
    </row>
    <row r="26072" spans="6:11">
      <c r="F26072" s="128">
        <v>0.43912659526184916</v>
      </c>
      <c r="G26072" s="129">
        <v>8.2296753558327591</v>
      </c>
      <c r="H26072" s="96">
        <v>-2857921.6227628165</v>
      </c>
      <c r="I26072" s="96">
        <v>-2857921.6227628165</v>
      </c>
      <c r="J26072" s="96">
        <v>0</v>
      </c>
      <c r="K26072" s="96">
        <v>0</v>
      </c>
    </row>
    <row r="26073" spans="6:11">
      <c r="F26073" s="128">
        <v>0.63906259971598933</v>
      </c>
      <c r="G26073" s="129">
        <v>36.466321115093002</v>
      </c>
      <c r="H26073" s="96">
        <v>-2857921.6227628165</v>
      </c>
      <c r="I26073" s="96">
        <v>-2857921.6227628165</v>
      </c>
      <c r="J26073" s="96">
        <v>0</v>
      </c>
      <c r="K26073" s="96">
        <v>0</v>
      </c>
    </row>
    <row r="26074" spans="6:11">
      <c r="F26074" s="128">
        <v>0.36093740028401067</v>
      </c>
      <c r="G26074" s="129">
        <v>10.190507421013699</v>
      </c>
      <c r="H26074" s="96">
        <v>-2857921.6227628165</v>
      </c>
      <c r="I26074" s="96">
        <v>-2857921.6227628165</v>
      </c>
      <c r="J26074" s="96">
        <v>0</v>
      </c>
      <c r="K26074" s="96">
        <v>0</v>
      </c>
    </row>
    <row r="26075" spans="6:11">
      <c r="F26075" s="128">
        <v>0.83087324596252643</v>
      </c>
      <c r="G26075" s="129">
        <v>0.25347550884821307</v>
      </c>
      <c r="H26075" s="96">
        <v>5820406.9798668055</v>
      </c>
      <c r="I26075" s="96">
        <v>-149296.34340658187</v>
      </c>
      <c r="J26075" s="96">
        <v>-2075.3888833220572</v>
      </c>
      <c r="K26075" s="96">
        <v>5971778.7121567093</v>
      </c>
    </row>
    <row r="26076" spans="6:11">
      <c r="F26076" s="128">
        <v>0.16912675403747357</v>
      </c>
      <c r="G26076" s="129">
        <v>17.771068212960461</v>
      </c>
      <c r="H26076" s="96">
        <v>-2857921.6227628165</v>
      </c>
      <c r="I26076" s="96">
        <v>-2857921.6227628165</v>
      </c>
      <c r="J26076" s="96">
        <v>0</v>
      </c>
      <c r="K26076" s="96">
        <v>0</v>
      </c>
    </row>
    <row r="26077" spans="6:11">
      <c r="F26077" s="128">
        <v>0.72874821143338142</v>
      </c>
      <c r="G26077" s="129">
        <v>14.822554553247269</v>
      </c>
      <c r="H26077" s="96">
        <v>-2857921.6227628165</v>
      </c>
      <c r="I26077" s="96">
        <v>-2857921.6227628165</v>
      </c>
      <c r="J26077" s="96">
        <v>0</v>
      </c>
      <c r="K26077" s="96">
        <v>0</v>
      </c>
    </row>
    <row r="26078" spans="6:11">
      <c r="F26078" s="128">
        <v>0.27125178856661858</v>
      </c>
      <c r="G26078" s="129">
        <v>13.047077803552211</v>
      </c>
      <c r="H26078" s="96">
        <v>-2857921.6227628165</v>
      </c>
      <c r="I26078" s="96">
        <v>-2857921.6227628165</v>
      </c>
      <c r="J26078" s="96">
        <v>0</v>
      </c>
      <c r="K26078" s="96">
        <v>0</v>
      </c>
    </row>
    <row r="26079" spans="6:11">
      <c r="F26079" s="128">
        <v>0.39894980389302814</v>
      </c>
      <c r="G26079" s="129">
        <v>0.85870184697243701</v>
      </c>
      <c r="H26079" s="96">
        <v>5394931.3838182651</v>
      </c>
      <c r="I26079" s="96">
        <v>-445814.39416262286</v>
      </c>
      <c r="J26079" s="96">
        <v>-64184.338086515731</v>
      </c>
      <c r="K26079" s="96">
        <v>5904930.1160674039</v>
      </c>
    </row>
    <row r="26080" spans="6:11">
      <c r="F26080" s="128">
        <v>0.60105019610697186</v>
      </c>
      <c r="G26080" s="129">
        <v>5.0907682695795335</v>
      </c>
      <c r="H26080" s="96">
        <v>-2857921.6227628165</v>
      </c>
      <c r="I26080" s="96">
        <v>-2857921.6227628165</v>
      </c>
      <c r="J26080" s="96">
        <v>0</v>
      </c>
      <c r="K26080" s="96">
        <v>0</v>
      </c>
    </row>
    <row r="26081" spans="6:11">
      <c r="F26081" s="128">
        <v>0.99514453656671475</v>
      </c>
      <c r="G26081" s="129">
        <v>2.3720942935419611</v>
      </c>
      <c r="H26081" s="96">
        <v>4351937.3239330621</v>
      </c>
      <c r="I26081" s="96">
        <v>-1319000.9380938543</v>
      </c>
      <c r="J26081" s="96">
        <v>-70091.041160603549</v>
      </c>
      <c r="K26081" s="96">
        <v>5741029.3031875202</v>
      </c>
    </row>
    <row r="26082" spans="6:11">
      <c r="F26082" s="128">
        <v>4.8554634332852453E-3</v>
      </c>
      <c r="G26082" s="129">
        <v>53.276507269467416</v>
      </c>
      <c r="H26082" s="96">
        <v>-2857921.6227628165</v>
      </c>
      <c r="I26082" s="96">
        <v>-2857921.6227628165</v>
      </c>
      <c r="J26082" s="96">
        <v>0</v>
      </c>
      <c r="K26082" s="96">
        <v>0</v>
      </c>
    </row>
    <row r="26083" spans="6:11">
      <c r="F26083" s="128">
        <v>0.89076984042684992</v>
      </c>
      <c r="G26083" s="129">
        <v>2.9890128503309232</v>
      </c>
      <c r="H26083" s="96">
        <v>3935192.7714188136</v>
      </c>
      <c r="I26083" s="96">
        <v>-1604691.1635483941</v>
      </c>
      <c r="J26083" s="96">
        <v>-135645.37905829301</v>
      </c>
      <c r="K26083" s="96">
        <v>5675529.3140255008</v>
      </c>
    </row>
    <row r="26084" spans="6:11">
      <c r="F26084" s="128">
        <v>0.10923015957315008</v>
      </c>
      <c r="G26084" s="129">
        <v>22.14298067236513</v>
      </c>
      <c r="H26084" s="96">
        <v>-2857921.6227628165</v>
      </c>
      <c r="I26084" s="96">
        <v>-2857921.6227628165</v>
      </c>
      <c r="J26084" s="96">
        <v>0</v>
      </c>
      <c r="K26084" s="96">
        <v>0</v>
      </c>
    </row>
    <row r="26085" spans="6:11">
      <c r="F26085" s="128">
        <v>0.74882211208711924</v>
      </c>
      <c r="G26085" s="129">
        <v>6.278505598833954</v>
      </c>
      <c r="H26085" s="96">
        <v>-2857921.6227628165</v>
      </c>
      <c r="I26085" s="96">
        <v>-2857921.6227628165</v>
      </c>
      <c r="J26085" s="96">
        <v>0</v>
      </c>
      <c r="K26085" s="96">
        <v>0</v>
      </c>
    </row>
    <row r="26086" spans="6:11">
      <c r="F26086" s="128">
        <v>0.25117788791288076</v>
      </c>
      <c r="G26086" s="129">
        <v>13.815938740871129</v>
      </c>
      <c r="H26086" s="96">
        <v>-2857921.6227628165</v>
      </c>
      <c r="I26086" s="96">
        <v>-2857921.6227628165</v>
      </c>
      <c r="J26086" s="96">
        <v>0</v>
      </c>
      <c r="K26086" s="96">
        <v>0</v>
      </c>
    </row>
    <row r="26087" spans="6:11">
      <c r="F26087" s="128">
        <v>0.14335263673009235</v>
      </c>
      <c r="G26087" s="129">
        <v>0.62305837176277945</v>
      </c>
      <c r="H26087" s="96">
        <v>5559987.4748213729</v>
      </c>
      <c r="I26087" s="96">
        <v>-297900.07039749727</v>
      </c>
      <c r="J26087" s="96">
        <v>-72980.495393896737</v>
      </c>
      <c r="K26087" s="96">
        <v>5930868.0406127665</v>
      </c>
    </row>
    <row r="26088" spans="6:11">
      <c r="F26088" s="128">
        <v>0.85664736326990765</v>
      </c>
      <c r="G26088" s="129">
        <v>1.5472892316282418</v>
      </c>
      <c r="H26088" s="96">
        <v>4916763.6298335232</v>
      </c>
      <c r="I26088" s="96">
        <v>-885452.85481691465</v>
      </c>
      <c r="J26088" s="96">
        <v>-27567.163151552933</v>
      </c>
      <c r="K26088" s="96">
        <v>5829783.6478019906</v>
      </c>
    </row>
    <row r="26089" spans="6:11">
      <c r="F26089" s="128">
        <v>0.80586627957950141</v>
      </c>
      <c r="G26089" s="129">
        <v>4.0035804048390959</v>
      </c>
      <c r="H26089" s="96">
        <v>3260036.8268826632</v>
      </c>
      <c r="I26089" s="96">
        <v>-2307400.080373521</v>
      </c>
      <c r="J26089" s="96">
        <v>-1993.9778772815689</v>
      </c>
      <c r="K26089" s="96">
        <v>5569430.8851334658</v>
      </c>
    </row>
    <row r="26090" spans="6:11">
      <c r="F26090" s="128">
        <v>0.19413372042049859</v>
      </c>
      <c r="G26090" s="129">
        <v>16.392080768454868</v>
      </c>
      <c r="H26090" s="96">
        <v>-2857921.6227628165</v>
      </c>
      <c r="I26090" s="96">
        <v>-2857921.6227628165</v>
      </c>
      <c r="J26090" s="96">
        <v>0</v>
      </c>
      <c r="K26090" s="96">
        <v>0</v>
      </c>
    </row>
    <row r="26091" spans="6:11">
      <c r="F26091" s="128">
        <v>0.87384780003799556</v>
      </c>
      <c r="G26091" s="129">
        <v>9.028606979287904</v>
      </c>
      <c r="H26091" s="96">
        <v>-2857921.6227628165</v>
      </c>
      <c r="I26091" s="96">
        <v>-2857921.6227628165</v>
      </c>
      <c r="J26091" s="96">
        <v>0</v>
      </c>
      <c r="K26091" s="96">
        <v>0</v>
      </c>
    </row>
    <row r="26092" spans="6:11">
      <c r="F26092" s="128">
        <v>0.12615219996200444</v>
      </c>
      <c r="G26092" s="129">
        <v>20.702661647922415</v>
      </c>
      <c r="H26092" s="96">
        <v>-2857921.6227628165</v>
      </c>
      <c r="I26092" s="96">
        <v>-2857921.6227628165</v>
      </c>
      <c r="J26092" s="96">
        <v>0</v>
      </c>
      <c r="K26092" s="96">
        <v>0</v>
      </c>
    </row>
    <row r="26093" spans="6:11">
      <c r="F26093" s="128">
        <v>0.77067692627426221</v>
      </c>
      <c r="G26093" s="129">
        <v>2.6456702063881052</v>
      </c>
      <c r="H26093" s="96">
        <v>4166511.1526942691</v>
      </c>
      <c r="I26093" s="96">
        <v>-1462178.1651097869</v>
      </c>
      <c r="J26093" s="96">
        <v>-83200.889197504424</v>
      </c>
      <c r="K26093" s="96">
        <v>5711890.2070015604</v>
      </c>
    </row>
    <row r="26094" spans="6:11">
      <c r="F26094" s="128">
        <v>0.22932307372573779</v>
      </c>
      <c r="G26094" s="129">
        <v>14.726234673786443</v>
      </c>
      <c r="H26094" s="96">
        <v>-2857921.6227628165</v>
      </c>
      <c r="I26094" s="96">
        <v>-2857921.6227628165</v>
      </c>
      <c r="J26094" s="96">
        <v>0</v>
      </c>
      <c r="K26094" s="96">
        <v>0</v>
      </c>
    </row>
    <row r="26095" spans="6:11">
      <c r="F26095" s="128">
        <v>0.99213173512201136</v>
      </c>
      <c r="G26095" s="129">
        <v>5.8504784559886502</v>
      </c>
      <c r="H26095" s="96">
        <v>-2857921.6227628165</v>
      </c>
      <c r="I26095" s="96">
        <v>-2857921.6227628165</v>
      </c>
      <c r="J26095" s="96">
        <v>0</v>
      </c>
      <c r="K26095" s="96">
        <v>0</v>
      </c>
    </row>
    <row r="26096" spans="6:11">
      <c r="F26096" s="128">
        <v>7.8682648779886399E-3</v>
      </c>
      <c r="G26096" s="129">
        <v>48.449177137971958</v>
      </c>
      <c r="H26096" s="96">
        <v>-2857921.6227628165</v>
      </c>
      <c r="I26096" s="96">
        <v>-2857921.6227628165</v>
      </c>
      <c r="J26096" s="96">
        <v>0</v>
      </c>
      <c r="K26096" s="96">
        <v>0</v>
      </c>
    </row>
    <row r="26097" spans="6:11">
      <c r="F26097" s="128">
        <v>0.55357783482460687</v>
      </c>
      <c r="G26097" s="129">
        <v>8.9493904915915667</v>
      </c>
      <c r="H26097" s="96">
        <v>-2857921.6227628165</v>
      </c>
      <c r="I26097" s="96">
        <v>-2857921.6227628165</v>
      </c>
      <c r="J26097" s="96">
        <v>0</v>
      </c>
      <c r="K26097" s="96">
        <v>0</v>
      </c>
    </row>
    <row r="26098" spans="6:11">
      <c r="F26098" s="128">
        <v>0.44642216517539313</v>
      </c>
      <c r="G26098" s="129">
        <v>8.0649021597703019</v>
      </c>
      <c r="H26098" s="96">
        <v>-2857921.6227628165</v>
      </c>
      <c r="I26098" s="96">
        <v>-2857921.6227628165</v>
      </c>
      <c r="J26098" s="96">
        <v>0</v>
      </c>
      <c r="K26098" s="96">
        <v>0</v>
      </c>
    </row>
    <row r="26099" spans="6:11">
      <c r="F26099" s="128">
        <v>0.33763441505592995</v>
      </c>
      <c r="G26099" s="129">
        <v>19.90311695089876</v>
      </c>
      <c r="H26099" s="96">
        <v>-2857921.6227628165</v>
      </c>
      <c r="I26099" s="96">
        <v>-2857921.6227628165</v>
      </c>
      <c r="J26099" s="96">
        <v>0</v>
      </c>
      <c r="K26099" s="96">
        <v>0</v>
      </c>
    </row>
    <row r="26100" spans="6:11">
      <c r="F26100" s="128">
        <v>0.66236558494407005</v>
      </c>
      <c r="G26100" s="129">
        <v>4.1193763235731247</v>
      </c>
      <c r="H26100" s="96">
        <v>3183708.9305377449</v>
      </c>
      <c r="I26100" s="96">
        <v>-2307400.080373521</v>
      </c>
      <c r="J26100" s="96">
        <v>-66339.319880836323</v>
      </c>
      <c r="K26100" s="96">
        <v>5557448.330792102</v>
      </c>
    </row>
    <row r="26101" spans="6:11">
      <c r="F26101" s="128">
        <v>1.2123858641712504E-2</v>
      </c>
      <c r="G26101" s="129">
        <v>7.1829693064832849</v>
      </c>
      <c r="H26101" s="96">
        <v>-2857921.6227628165</v>
      </c>
      <c r="I26101" s="96">
        <v>-2857921.6227628165</v>
      </c>
      <c r="J26101" s="96">
        <v>0</v>
      </c>
      <c r="K26101" s="96">
        <v>0</v>
      </c>
    </row>
    <row r="26102" spans="6:11">
      <c r="F26102" s="128">
        <v>0.9878761413582875</v>
      </c>
      <c r="G26102" s="129">
        <v>0.12197952090551344</v>
      </c>
      <c r="H26102" s="96">
        <v>5913384.4683086416</v>
      </c>
      <c r="I26102" s="96">
        <v>0</v>
      </c>
      <c r="J26102" s="96">
        <v>-73018.048106260336</v>
      </c>
      <c r="K26102" s="96">
        <v>5986402.5164149022</v>
      </c>
    </row>
    <row r="26103" spans="6:11">
      <c r="F26103" s="128">
        <v>0.69196805224793989</v>
      </c>
      <c r="G26103" s="129">
        <v>9.5529963516203562</v>
      </c>
      <c r="H26103" s="96">
        <v>-2857921.6227628165</v>
      </c>
      <c r="I26103" s="96">
        <v>-2857921.6227628165</v>
      </c>
      <c r="J26103" s="96">
        <v>0</v>
      </c>
      <c r="K26103" s="96">
        <v>0</v>
      </c>
    </row>
    <row r="26104" spans="6:11">
      <c r="F26104" s="128">
        <v>0.30803194775206011</v>
      </c>
      <c r="G26104" s="129">
        <v>11.77551774920053</v>
      </c>
      <c r="H26104" s="96">
        <v>-2857921.6227628165</v>
      </c>
      <c r="I26104" s="96">
        <v>-2857921.6227628165</v>
      </c>
      <c r="J26104" s="96">
        <v>0</v>
      </c>
      <c r="K26104" s="96">
        <v>0</v>
      </c>
    </row>
    <row r="26105" spans="6:11">
      <c r="F26105" s="128">
        <v>0.28313357015649709</v>
      </c>
      <c r="G26105" s="129">
        <v>6.5404464280909878</v>
      </c>
      <c r="H26105" s="96">
        <v>-2857921.6227628165</v>
      </c>
      <c r="I26105" s="96">
        <v>-2857921.6227628165</v>
      </c>
      <c r="J26105" s="96">
        <v>0</v>
      </c>
      <c r="K26105" s="96">
        <v>0</v>
      </c>
    </row>
    <row r="26106" spans="6:11">
      <c r="F26106" s="128">
        <v>0.71686642984350291</v>
      </c>
      <c r="G26106" s="129">
        <v>3.3286574605260841</v>
      </c>
      <c r="H26106" s="96">
        <v>3707692.1840698719</v>
      </c>
      <c r="I26106" s="96">
        <v>-1887736.7863693987</v>
      </c>
      <c r="J26106" s="96">
        <v>-44358.828283780989</v>
      </c>
      <c r="K26106" s="96">
        <v>5639787.7987230513</v>
      </c>
    </row>
    <row r="26107" spans="6:11">
      <c r="F26107" s="128">
        <v>0.27719763379194917</v>
      </c>
      <c r="G26107" s="129">
        <v>15.016171080176523</v>
      </c>
      <c r="H26107" s="96">
        <v>-2857921.6227628165</v>
      </c>
      <c r="I26107" s="96">
        <v>-2857921.6227628165</v>
      </c>
      <c r="J26107" s="96">
        <v>0</v>
      </c>
      <c r="K26107" s="96">
        <v>0</v>
      </c>
    </row>
    <row r="26108" spans="6:11">
      <c r="F26108" s="128">
        <v>0.72280236620805083</v>
      </c>
      <c r="G26108" s="129">
        <v>3.2461944660028701</v>
      </c>
      <c r="H26108" s="96">
        <v>3762847.4507328495</v>
      </c>
      <c r="I26108" s="96">
        <v>-1746543.0149025372</v>
      </c>
      <c r="J26108" s="96">
        <v>-139054.34300267574</v>
      </c>
      <c r="K26108" s="96">
        <v>5648444.8086380623</v>
      </c>
    </row>
    <row r="26109" spans="6:11">
      <c r="F26109" s="128">
        <v>7.7151436504605542E-2</v>
      </c>
      <c r="G26109" s="129">
        <v>1.223048047892116</v>
      </c>
      <c r="H26109" s="96">
        <v>5141194.1762249479</v>
      </c>
      <c r="I26109" s="96">
        <v>-593042.51298518723</v>
      </c>
      <c r="J26109" s="96">
        <v>-130811.95196920649</v>
      </c>
      <c r="K26109" s="96">
        <v>5865048.6411793418</v>
      </c>
    </row>
    <row r="26110" spans="6:11">
      <c r="F26110" s="128">
        <v>0.92284856349539446</v>
      </c>
      <c r="G26110" s="129">
        <v>0.80290127826034141</v>
      </c>
      <c r="H26110" s="96">
        <v>5433978.9299369426</v>
      </c>
      <c r="I26110" s="96">
        <v>-445814.39416262286</v>
      </c>
      <c r="J26110" s="96">
        <v>-31268.644845037725</v>
      </c>
      <c r="K26110" s="96">
        <v>5911061.9689446036</v>
      </c>
    </row>
    <row r="26111" spans="6:11">
      <c r="F26111" s="128">
        <v>0.18158087073317253</v>
      </c>
      <c r="G26111" s="129">
        <v>7.2387339450387138</v>
      </c>
      <c r="H26111" s="96">
        <v>-2857921.6227628165</v>
      </c>
      <c r="I26111" s="96">
        <v>-2857921.6227628165</v>
      </c>
      <c r="J26111" s="96">
        <v>0</v>
      </c>
      <c r="K26111" s="96">
        <v>0</v>
      </c>
    </row>
    <row r="26112" spans="6:11">
      <c r="F26112" s="128">
        <v>0.81841912926682747</v>
      </c>
      <c r="G26112" s="129">
        <v>2.0038069063593809</v>
      </c>
      <c r="H26112" s="96">
        <v>4603134.3432963127</v>
      </c>
      <c r="I26112" s="96">
        <v>-1175156.386645427</v>
      </c>
      <c r="J26112" s="96">
        <v>-2200.4642624362341</v>
      </c>
      <c r="K26112" s="96">
        <v>5780491.1942041758</v>
      </c>
    </row>
    <row r="26113" spans="6:11">
      <c r="F26113" s="128">
        <v>0.14329681477244738</v>
      </c>
      <c r="G26113" s="129">
        <v>2.7316210436185639</v>
      </c>
      <c r="H26113" s="96">
        <v>4108506.6389906993</v>
      </c>
      <c r="I26113" s="96">
        <v>-1462178.1651097869</v>
      </c>
      <c r="J26113" s="96">
        <v>-132081.18175916706</v>
      </c>
      <c r="K26113" s="96">
        <v>5702765.985859653</v>
      </c>
    </row>
    <row r="26114" spans="6:11">
      <c r="F26114" s="128">
        <v>0.85670318522755262</v>
      </c>
      <c r="G26114" s="129">
        <v>1.5466376199926231</v>
      </c>
      <c r="H26114" s="96">
        <v>4917213.8132924018</v>
      </c>
      <c r="I26114" s="96">
        <v>-885452.85481691465</v>
      </c>
      <c r="J26114" s="96">
        <v>-27187.636961215318</v>
      </c>
      <c r="K26114" s="96">
        <v>5829854.3050705316</v>
      </c>
    </row>
    <row r="26115" spans="6:11">
      <c r="F26115" s="128">
        <v>0.11569588380705698</v>
      </c>
      <c r="G26115" s="129">
        <v>0.93863721914033471</v>
      </c>
      <c r="H26115" s="96">
        <v>5339125.130182351</v>
      </c>
      <c r="I26115" s="96">
        <v>-445814.39416262286</v>
      </c>
      <c r="J26115" s="96">
        <v>-111217.67728597182</v>
      </c>
      <c r="K26115" s="96">
        <v>5896157.2016309453</v>
      </c>
    </row>
    <row r="26116" spans="6:11">
      <c r="F26116" s="128">
        <v>0.88430411619294302</v>
      </c>
      <c r="G26116" s="129">
        <v>1.2295425266408764</v>
      </c>
      <c r="H26116" s="96">
        <v>5136693.1527931411</v>
      </c>
      <c r="I26116" s="96">
        <v>-593042.51298518723</v>
      </c>
      <c r="J26116" s="96">
        <v>-134604.53612270652</v>
      </c>
      <c r="K26116" s="96">
        <v>5864340.2019010345</v>
      </c>
    </row>
    <row r="26117" spans="6:11">
      <c r="F26117" s="128">
        <v>0.61905410497639801</v>
      </c>
      <c r="G26117" s="129">
        <v>10.163408442409576</v>
      </c>
      <c r="H26117" s="96">
        <v>-2857921.6227628165</v>
      </c>
      <c r="I26117" s="96">
        <v>-2857921.6227628165</v>
      </c>
      <c r="J26117" s="96">
        <v>0</v>
      </c>
      <c r="K26117" s="96">
        <v>0</v>
      </c>
    </row>
    <row r="26118" spans="6:11">
      <c r="F26118" s="128">
        <v>0.38094589502360199</v>
      </c>
      <c r="G26118" s="129">
        <v>9.6509792175156832</v>
      </c>
      <c r="H26118" s="96">
        <v>-2857921.6227628165</v>
      </c>
      <c r="I26118" s="96">
        <v>-2857921.6227628165</v>
      </c>
      <c r="J26118" s="96">
        <v>0</v>
      </c>
      <c r="K26118" s="96">
        <v>0</v>
      </c>
    </row>
    <row r="26119" spans="6:11">
      <c r="F26119" s="128">
        <v>0.76117629621944494</v>
      </c>
      <c r="G26119" s="129">
        <v>2.2880255880987104</v>
      </c>
      <c r="H26119" s="96">
        <v>4409148.8826144077</v>
      </c>
      <c r="I26119" s="96">
        <v>-1319000.9380938543</v>
      </c>
      <c r="J26119" s="96">
        <v>-21863.625568379412</v>
      </c>
      <c r="K26119" s="96">
        <v>5750013.4462766415</v>
      </c>
    </row>
    <row r="26120" spans="6:11">
      <c r="F26120" s="128">
        <v>0.23882370378055506</v>
      </c>
      <c r="G26120" s="129">
        <v>14.320296403272167</v>
      </c>
      <c r="H26120" s="96">
        <v>-2857921.6227628165</v>
      </c>
      <c r="I26120" s="96">
        <v>-2857921.6227628165</v>
      </c>
      <c r="J26120" s="96">
        <v>0</v>
      </c>
      <c r="K26120" s="96">
        <v>0</v>
      </c>
    </row>
    <row r="26121" spans="6:11">
      <c r="F26121" s="128">
        <v>0.2972876048231633</v>
      </c>
      <c r="G26121" s="129">
        <v>28.113070431156707</v>
      </c>
      <c r="H26121" s="96">
        <v>-2857921.6227628165</v>
      </c>
      <c r="I26121" s="96">
        <v>-2857921.6227628165</v>
      </c>
      <c r="J26121" s="96">
        <v>0</v>
      </c>
      <c r="K26121" s="96">
        <v>0</v>
      </c>
    </row>
    <row r="26122" spans="6:11">
      <c r="F26122" s="128">
        <v>0.7027123951768367</v>
      </c>
      <c r="G26122" s="129">
        <v>3.5280758158159919</v>
      </c>
      <c r="H26122" s="96">
        <v>3574857.3002514015</v>
      </c>
      <c r="I26122" s="96">
        <v>-2028275.5309168033</v>
      </c>
      <c r="J26122" s="96">
        <v>-15774.719757257812</v>
      </c>
      <c r="K26122" s="96">
        <v>5618907.5509254625</v>
      </c>
    </row>
    <row r="26123" spans="6:11">
      <c r="F26123" s="128">
        <v>0.93149727303803342</v>
      </c>
      <c r="G26123" s="129">
        <v>1.6292996522266341</v>
      </c>
      <c r="H26123" s="96">
        <v>4860184.7708077123</v>
      </c>
      <c r="I26123" s="96">
        <v>-885452.85481691465</v>
      </c>
      <c r="J26123" s="96">
        <v>-75260.085210505174</v>
      </c>
      <c r="K26123" s="96">
        <v>5820897.7108351318</v>
      </c>
    </row>
    <row r="26124" spans="6:11">
      <c r="F26124" s="128">
        <v>6.8502726961966576E-2</v>
      </c>
      <c r="G26124" s="129">
        <v>26.808817248425953</v>
      </c>
      <c r="H26124" s="96">
        <v>-2857921.6227628165</v>
      </c>
      <c r="I26124" s="96">
        <v>-2857921.6227628165</v>
      </c>
      <c r="J26124" s="96">
        <v>0</v>
      </c>
      <c r="K26124" s="96">
        <v>0</v>
      </c>
    </row>
    <row r="26125" spans="6:11">
      <c r="F26125" s="128">
        <v>0.60087917771947807</v>
      </c>
      <c r="G26125" s="129">
        <v>0.32498067277787579</v>
      </c>
      <c r="H26125" s="96">
        <v>5769830.2497324543</v>
      </c>
      <c r="I26125" s="96">
        <v>-149296.34340658187</v>
      </c>
      <c r="J26125" s="96">
        <v>-44714.956291984214</v>
      </c>
      <c r="K26125" s="96">
        <v>5963841.5494310204</v>
      </c>
    </row>
    <row r="26126" spans="6:11">
      <c r="F26126" s="128">
        <v>0.39912082228052193</v>
      </c>
      <c r="G26126" s="129">
        <v>9.1849109519765815</v>
      </c>
      <c r="H26126" s="96">
        <v>-2857921.6227628165</v>
      </c>
      <c r="I26126" s="96">
        <v>-2857921.6227628165</v>
      </c>
      <c r="J26126" s="96">
        <v>0</v>
      </c>
      <c r="K26126" s="96">
        <v>0</v>
      </c>
    </row>
    <row r="26127" spans="6:11">
      <c r="F26127" s="128">
        <v>0.30842375007286438</v>
      </c>
      <c r="G26127" s="129">
        <v>11.55231023931549</v>
      </c>
      <c r="H26127" s="96">
        <v>-2857921.6227628165</v>
      </c>
      <c r="I26127" s="96">
        <v>-2857921.6227628165</v>
      </c>
      <c r="J26127" s="96">
        <v>0</v>
      </c>
      <c r="K26127" s="96">
        <v>0</v>
      </c>
    </row>
    <row r="26128" spans="6:11">
      <c r="F26128" s="128">
        <v>0.69157624992713562</v>
      </c>
      <c r="G26128" s="129">
        <v>3.6878186652735603</v>
      </c>
      <c r="H26128" s="96">
        <v>3468746.8100614347</v>
      </c>
      <c r="I26128" s="96">
        <v>-2028275.5309168033</v>
      </c>
      <c r="J26128" s="96">
        <v>-105214.99398941145</v>
      </c>
      <c r="K26128" s="96">
        <v>5602237.3349676495</v>
      </c>
    </row>
    <row r="26129" spans="6:11">
      <c r="F26129" s="128">
        <v>0.12478933676916615</v>
      </c>
      <c r="G26129" s="129">
        <v>0.30223488776130747</v>
      </c>
      <c r="H26129" s="96">
        <v>5785905.2531788908</v>
      </c>
      <c r="I26129" s="96">
        <v>-149296.34340658187</v>
      </c>
      <c r="J26129" s="96">
        <v>-31163.618647837284</v>
      </c>
      <c r="K26129" s="96">
        <v>5966365.2152333101</v>
      </c>
    </row>
    <row r="26130" spans="6:11">
      <c r="F26130" s="128">
        <v>0.87521066323083385</v>
      </c>
      <c r="G26130" s="129">
        <v>1.3329066362397783</v>
      </c>
      <c r="H26130" s="96">
        <v>5064965.4434571033</v>
      </c>
      <c r="I26130" s="96">
        <v>-739587.61031092564</v>
      </c>
      <c r="J26130" s="96">
        <v>-48523.36048396831</v>
      </c>
      <c r="K26130" s="96">
        <v>5853076.4142519971</v>
      </c>
    </row>
    <row r="26131" spans="6:11">
      <c r="F26131" s="128">
        <v>0.10198319820372348</v>
      </c>
      <c r="G26131" s="129">
        <v>8.9113714632278711</v>
      </c>
      <c r="H26131" s="96">
        <v>-2857921.6227628165</v>
      </c>
      <c r="I26131" s="96">
        <v>-2857921.6227628165</v>
      </c>
      <c r="J26131" s="96">
        <v>0</v>
      </c>
      <c r="K26131" s="96">
        <v>0</v>
      </c>
    </row>
    <row r="26132" spans="6:11">
      <c r="F26132" s="128">
        <v>0.89801680179627652</v>
      </c>
      <c r="G26132" s="129">
        <v>1.0756650061412936</v>
      </c>
      <c r="H26132" s="96">
        <v>5243608.790131174</v>
      </c>
      <c r="I26132" s="96">
        <v>-593042.51298518723</v>
      </c>
      <c r="J26132" s="96">
        <v>-44497.397707916702</v>
      </c>
      <c r="K26132" s="96">
        <v>5881148.7008242784</v>
      </c>
    </row>
    <row r="26133" spans="6:11">
      <c r="F26133" s="128">
        <v>0.95474915769252855</v>
      </c>
      <c r="G26133" s="129">
        <v>4.0693964585897238</v>
      </c>
      <c r="H26133" s="96">
        <v>3216616.4160184637</v>
      </c>
      <c r="I26133" s="96">
        <v>-2307400.080373521</v>
      </c>
      <c r="J26133" s="96">
        <v>-38600.582148094632</v>
      </c>
      <c r="K26133" s="96">
        <v>5562617.0785400793</v>
      </c>
    </row>
    <row r="26134" spans="6:11">
      <c r="F26134" s="128">
        <v>4.5250842307471451E-2</v>
      </c>
      <c r="G26134" s="129">
        <v>30.95533994479694</v>
      </c>
      <c r="H26134" s="96">
        <v>-2857921.6227628165</v>
      </c>
      <c r="I26134" s="96">
        <v>-2857921.6227628165</v>
      </c>
      <c r="J26134" s="96">
        <v>0</v>
      </c>
      <c r="K26134" s="96">
        <v>0</v>
      </c>
    </row>
    <row r="26135" spans="6:11">
      <c r="F26135" s="128">
        <v>0.26819644148456234</v>
      </c>
      <c r="G26135" s="129">
        <v>9.9539802721187378</v>
      </c>
      <c r="H26135" s="96">
        <v>-2857921.6227628165</v>
      </c>
      <c r="I26135" s="96">
        <v>-2857921.6227628165</v>
      </c>
      <c r="J26135" s="96">
        <v>0</v>
      </c>
      <c r="K26135" s="96">
        <v>0</v>
      </c>
    </row>
    <row r="26136" spans="6:11">
      <c r="F26136" s="128">
        <v>0.73180355851543766</v>
      </c>
      <c r="G26136" s="129">
        <v>3.1224316372036252</v>
      </c>
      <c r="H26136" s="96">
        <v>3845608.8251727703</v>
      </c>
      <c r="I26136" s="96">
        <v>-1746543.0149025372</v>
      </c>
      <c r="J26136" s="96">
        <v>-69310.601681544387</v>
      </c>
      <c r="K26136" s="96">
        <v>5661462.441756852</v>
      </c>
    </row>
    <row r="26137" spans="6:11">
      <c r="F26137" s="128">
        <v>0.37437300797516915</v>
      </c>
      <c r="G26137" s="129">
        <v>4.6136590214421842</v>
      </c>
      <c r="H26137" s="96">
        <v>2860064.3000856992</v>
      </c>
      <c r="I26137" s="96">
        <v>-2583940.8049289733</v>
      </c>
      <c r="J26137" s="96">
        <v>-62584.094435057392</v>
      </c>
      <c r="K26137" s="96">
        <v>5506589.1994497301</v>
      </c>
    </row>
    <row r="26138" spans="6:11">
      <c r="F26138" s="128">
        <v>0.62562699202483085</v>
      </c>
      <c r="G26138" s="129">
        <v>4.690009448620474</v>
      </c>
      <c r="H26138" s="96">
        <v>2810357.4641372124</v>
      </c>
      <c r="I26138" s="96">
        <v>-2583940.8049289733</v>
      </c>
      <c r="J26138" s="96">
        <v>-104476.4742808007</v>
      </c>
      <c r="K26138" s="96">
        <v>5498774.7433469864</v>
      </c>
    </row>
    <row r="26139" spans="6:11">
      <c r="F26139" s="128">
        <v>0.37384403732504068</v>
      </c>
      <c r="G26139" s="129">
        <v>15.403679810237957</v>
      </c>
      <c r="H26139" s="96">
        <v>-2857921.6227628165</v>
      </c>
      <c r="I26139" s="96">
        <v>-2857921.6227628165</v>
      </c>
      <c r="J26139" s="96">
        <v>0</v>
      </c>
      <c r="K26139" s="96">
        <v>0</v>
      </c>
    </row>
    <row r="26140" spans="6:11">
      <c r="F26140" s="128">
        <v>0.62615596267495932</v>
      </c>
      <c r="G26140" s="129">
        <v>4.6815579725937662</v>
      </c>
      <c r="H26140" s="96">
        <v>2815853.265565427</v>
      </c>
      <c r="I26140" s="96">
        <v>-2583940.8049289733</v>
      </c>
      <c r="J26140" s="96">
        <v>-99845.134186671858</v>
      </c>
      <c r="K26140" s="96">
        <v>5499639.2046810724</v>
      </c>
    </row>
    <row r="26141" spans="6:11">
      <c r="F26141" s="128">
        <v>0.30790284906535781</v>
      </c>
      <c r="G26141" s="129">
        <v>28.382049060331024</v>
      </c>
      <c r="H26141" s="96">
        <v>-2857921.6227628165</v>
      </c>
      <c r="I26141" s="96">
        <v>-2857921.6227628165</v>
      </c>
      <c r="J26141" s="96">
        <v>0</v>
      </c>
      <c r="K26141" s="96">
        <v>0</v>
      </c>
    </row>
    <row r="26142" spans="6:11">
      <c r="F26142" s="128">
        <v>0.69209715093464219</v>
      </c>
      <c r="G26142" s="129">
        <v>3.6802894169438582</v>
      </c>
      <c r="H26142" s="96">
        <v>3473735.1237272299</v>
      </c>
      <c r="I26142" s="96">
        <v>-2028275.5309168033</v>
      </c>
      <c r="J26142" s="96">
        <v>-101011.29509404019</v>
      </c>
      <c r="K26142" s="96">
        <v>5603021.9497380732</v>
      </c>
    </row>
    <row r="26143" spans="6:11">
      <c r="F26143" s="128">
        <v>0.73918081479600484</v>
      </c>
      <c r="G26143" s="129">
        <v>1.3121762397392835</v>
      </c>
      <c r="H26143" s="96">
        <v>5079341.7325567072</v>
      </c>
      <c r="I26143" s="96">
        <v>-739587.61031092564</v>
      </c>
      <c r="J26143" s="96">
        <v>-36404.367210088232</v>
      </c>
      <c r="K26143" s="96">
        <v>5855333.7100777207</v>
      </c>
    </row>
    <row r="26144" spans="6:11">
      <c r="F26144" s="128">
        <v>0.26081918520399516</v>
      </c>
      <c r="G26144" s="129">
        <v>13.43927888736502</v>
      </c>
      <c r="H26144" s="96">
        <v>-2857921.6227628165</v>
      </c>
      <c r="I26144" s="96">
        <v>-2857921.6227628165</v>
      </c>
      <c r="J26144" s="96">
        <v>0</v>
      </c>
      <c r="K26144" s="96">
        <v>0</v>
      </c>
    </row>
    <row r="26145" spans="6:11">
      <c r="F26145" s="128">
        <v>0.81706367591896023</v>
      </c>
      <c r="G26145" s="129">
        <v>9.08871953894241</v>
      </c>
      <c r="H26145" s="96">
        <v>-2857921.6227628165</v>
      </c>
      <c r="I26145" s="96">
        <v>-2857921.6227628165</v>
      </c>
      <c r="J26145" s="96">
        <v>0</v>
      </c>
      <c r="K26145" s="96">
        <v>0</v>
      </c>
    </row>
    <row r="26146" spans="6:11">
      <c r="F26146" s="128">
        <v>0.18293632408103977</v>
      </c>
      <c r="G26146" s="129">
        <v>16.98617142532709</v>
      </c>
      <c r="H26146" s="96">
        <v>-2857921.6227628165</v>
      </c>
      <c r="I26146" s="96">
        <v>-2857921.6227628165</v>
      </c>
      <c r="J26146" s="96">
        <v>0</v>
      </c>
      <c r="K26146" s="96">
        <v>0</v>
      </c>
    </row>
    <row r="26147" spans="6:11">
      <c r="F26147" s="128">
        <v>0.8615600314411751</v>
      </c>
      <c r="G26147" s="129">
        <v>2.2588988965349244</v>
      </c>
      <c r="H26147" s="96">
        <v>4429009.0754032303</v>
      </c>
      <c r="I26147" s="96">
        <v>-1319000.9380938543</v>
      </c>
      <c r="J26147" s="96">
        <v>-5119.383693973512</v>
      </c>
      <c r="K26147" s="96">
        <v>5753129.3971910579</v>
      </c>
    </row>
    <row r="26148" spans="6:11">
      <c r="F26148" s="128">
        <v>0.1384399685588249</v>
      </c>
      <c r="G26148" s="129">
        <v>19.773184873255012</v>
      </c>
      <c r="H26148" s="96">
        <v>-2857921.6227628165</v>
      </c>
      <c r="I26148" s="96">
        <v>-2857921.6227628165</v>
      </c>
      <c r="J26148" s="96">
        <v>0</v>
      </c>
      <c r="K26148" s="96">
        <v>0</v>
      </c>
    </row>
    <row r="26149" spans="6:11">
      <c r="F26149" s="128">
        <v>0.38352087569948634</v>
      </c>
      <c r="G26149" s="129">
        <v>3.2219592143445088</v>
      </c>
      <c r="H26149" s="96">
        <v>3779026.1168199964</v>
      </c>
      <c r="I26149" s="96">
        <v>-1746543.0149025372</v>
      </c>
      <c r="J26149" s="96">
        <v>-125422.43243446239</v>
      </c>
      <c r="K26149" s="96">
        <v>5650991.5641569961</v>
      </c>
    </row>
    <row r="26150" spans="6:11">
      <c r="F26150" s="128">
        <v>0.61647912430051366</v>
      </c>
      <c r="G26150" s="129">
        <v>4.8373081858850364</v>
      </c>
      <c r="H26150" s="96">
        <v>2714605.383389554</v>
      </c>
      <c r="I26150" s="96">
        <v>-2721249.7159727258</v>
      </c>
      <c r="J26150" s="96">
        <v>-47874.958865241533</v>
      </c>
      <c r="K26150" s="96">
        <v>5483730.0582275214</v>
      </c>
    </row>
    <row r="26151" spans="6:11">
      <c r="F26151" s="128">
        <v>0.55323803865245147</v>
      </c>
      <c r="G26151" s="129">
        <v>1.6426299535421574</v>
      </c>
      <c r="H26151" s="96">
        <v>4851003.2489332221</v>
      </c>
      <c r="I26151" s="96">
        <v>-885452.85481691465</v>
      </c>
      <c r="J26151" s="96">
        <v>-82998.531633384046</v>
      </c>
      <c r="K26151" s="96">
        <v>5819454.6353835212</v>
      </c>
    </row>
    <row r="26152" spans="6:11">
      <c r="F26152" s="128">
        <v>0.44676196134754853</v>
      </c>
      <c r="G26152" s="129">
        <v>8.0572935115989335</v>
      </c>
      <c r="H26152" s="96">
        <v>-2857921.6227628165</v>
      </c>
      <c r="I26152" s="96">
        <v>-2857921.6227628165</v>
      </c>
      <c r="J26152" s="96">
        <v>0</v>
      </c>
      <c r="K26152" s="96">
        <v>0</v>
      </c>
    </row>
    <row r="26153" spans="6:11">
      <c r="F26153" s="128">
        <v>0.10004546860123842</v>
      </c>
      <c r="G26153" s="129">
        <v>20.934699641796055</v>
      </c>
      <c r="H26153" s="96">
        <v>-2857921.6227628165</v>
      </c>
      <c r="I26153" s="96">
        <v>-2857921.6227628165</v>
      </c>
      <c r="J26153" s="96">
        <v>0</v>
      </c>
      <c r="K26153" s="96">
        <v>0</v>
      </c>
    </row>
    <row r="26154" spans="6:11">
      <c r="F26154" s="128">
        <v>0.89995453139876158</v>
      </c>
      <c r="G26154" s="129">
        <v>1.0541103760208093</v>
      </c>
      <c r="H26154" s="96">
        <v>5258630.2881645001</v>
      </c>
      <c r="I26154" s="96">
        <v>-593042.51298518723</v>
      </c>
      <c r="J26154" s="96">
        <v>-31834.219706956927</v>
      </c>
      <c r="K26154" s="96">
        <v>5883507.020856644</v>
      </c>
    </row>
    <row r="26155" spans="6:11">
      <c r="F26155" s="128">
        <v>0.86894583857777519</v>
      </c>
      <c r="G26155" s="129">
        <v>6.3993010690352445</v>
      </c>
      <c r="H26155" s="96">
        <v>-2857921.6227628165</v>
      </c>
      <c r="I26155" s="96">
        <v>-2857921.6227628165</v>
      </c>
      <c r="J26155" s="96">
        <v>0</v>
      </c>
      <c r="K26155" s="96">
        <v>0</v>
      </c>
    </row>
    <row r="26156" spans="6:11">
      <c r="F26156" s="128">
        <v>0.13105416142222481</v>
      </c>
      <c r="G26156" s="129">
        <v>20.321445952550388</v>
      </c>
      <c r="H26156" s="96">
        <v>-2857921.6227628165</v>
      </c>
      <c r="I26156" s="96">
        <v>-2857921.6227628165</v>
      </c>
      <c r="J26156" s="96">
        <v>0</v>
      </c>
      <c r="K26156" s="96">
        <v>0</v>
      </c>
    </row>
    <row r="26157" spans="6:11">
      <c r="F26157" s="128">
        <v>2.8048748651642308E-2</v>
      </c>
      <c r="G26157" s="129">
        <v>19.833891894317617</v>
      </c>
      <c r="H26157" s="96">
        <v>-2857921.6227628165</v>
      </c>
      <c r="I26157" s="96">
        <v>-2857921.6227628165</v>
      </c>
      <c r="J26157" s="96">
        <v>0</v>
      </c>
      <c r="K26157" s="96">
        <v>0</v>
      </c>
    </row>
    <row r="26158" spans="6:11">
      <c r="F26158" s="128">
        <v>0.97195125134835769</v>
      </c>
      <c r="G26158" s="129">
        <v>0.28449628713186792</v>
      </c>
      <c r="H26158" s="96">
        <v>5798450.262719769</v>
      </c>
      <c r="I26158" s="96">
        <v>-149296.34340658187</v>
      </c>
      <c r="J26158" s="96">
        <v>-20587.464326728168</v>
      </c>
      <c r="K26158" s="96">
        <v>5968334.0704530794</v>
      </c>
    </row>
    <row r="26159" spans="6:11">
      <c r="F26159" s="128">
        <v>0.79807517439335729</v>
      </c>
      <c r="G26159" s="129">
        <v>0.58626017406101405</v>
      </c>
      <c r="H26159" s="96">
        <v>5585836.5886440966</v>
      </c>
      <c r="I26159" s="96">
        <v>-297900.07039749727</v>
      </c>
      <c r="J26159" s="96">
        <v>-51192.132833541975</v>
      </c>
      <c r="K26159" s="96">
        <v>5934928.7918751361</v>
      </c>
    </row>
    <row r="26160" spans="6:11">
      <c r="F26160" s="128">
        <v>0.20192482560664271</v>
      </c>
      <c r="G26160" s="129">
        <v>15.998598013082656</v>
      </c>
      <c r="H26160" s="96">
        <v>-2857921.6227628165</v>
      </c>
      <c r="I26160" s="96">
        <v>-2857921.6227628165</v>
      </c>
      <c r="J26160" s="96">
        <v>0</v>
      </c>
      <c r="K26160" s="96">
        <v>0</v>
      </c>
    </row>
    <row r="26161" spans="6:11">
      <c r="F26161" s="128">
        <v>0.26024673056526315</v>
      </c>
      <c r="G26161" s="129">
        <v>5.8994223615172308</v>
      </c>
      <c r="H26161" s="96">
        <v>-2857921.6227628165</v>
      </c>
      <c r="I26161" s="96">
        <v>-2857921.6227628165</v>
      </c>
      <c r="J26161" s="96">
        <v>0</v>
      </c>
      <c r="K26161" s="96">
        <v>0</v>
      </c>
    </row>
    <row r="26162" spans="6:11">
      <c r="F26162" s="128">
        <v>0.73975326943473685</v>
      </c>
      <c r="G26162" s="129">
        <v>3.0143856806341045</v>
      </c>
      <c r="H26162" s="96">
        <v>3918148.0942180026</v>
      </c>
      <c r="I26162" s="96">
        <v>-1746543.0149025372</v>
      </c>
      <c r="J26162" s="96">
        <v>-8160.3579347616514</v>
      </c>
      <c r="K26162" s="96">
        <v>5672851.4670553012</v>
      </c>
    </row>
    <row r="26163" spans="6:11">
      <c r="F26163" s="128">
        <v>0.44533982540950912</v>
      </c>
      <c r="G26163" s="129">
        <v>4.1996379954258094</v>
      </c>
      <c r="H26163" s="96">
        <v>3130981.4002261967</v>
      </c>
      <c r="I26163" s="96">
        <v>-2307400.080373521</v>
      </c>
      <c r="J26163" s="96">
        <v>-110776.50816817253</v>
      </c>
      <c r="K26163" s="96">
        <v>5549157.9887678903</v>
      </c>
    </row>
    <row r="26164" spans="6:11">
      <c r="F26164" s="128">
        <v>0.55466017459049088</v>
      </c>
      <c r="G26164" s="129">
        <v>5.8939965080184979</v>
      </c>
      <c r="H26164" s="96">
        <v>-2857921.6227628165</v>
      </c>
      <c r="I26164" s="96">
        <v>-2857921.6227628165</v>
      </c>
      <c r="J26164" s="96">
        <v>0</v>
      </c>
      <c r="K26164" s="96">
        <v>0</v>
      </c>
    </row>
    <row r="26165" spans="6:11">
      <c r="F26165" s="128">
        <v>0.15829114650582266</v>
      </c>
      <c r="G26165" s="129">
        <v>8.1897987661852181</v>
      </c>
      <c r="H26165" s="96">
        <v>-2857921.6227628165</v>
      </c>
      <c r="I26165" s="96">
        <v>-2857921.6227628165</v>
      </c>
      <c r="J26165" s="96">
        <v>0</v>
      </c>
      <c r="K26165" s="96">
        <v>0</v>
      </c>
    </row>
    <row r="26166" spans="6:11">
      <c r="F26166" s="128">
        <v>0.84170885349417734</v>
      </c>
      <c r="G26166" s="129">
        <v>1.7232110423352127</v>
      </c>
      <c r="H26166" s="96">
        <v>4795590.7129074689</v>
      </c>
      <c r="I26166" s="96">
        <v>-885452.85481691465</v>
      </c>
      <c r="J26166" s="96">
        <v>-129695.35425528287</v>
      </c>
      <c r="K26166" s="96">
        <v>5810738.9219796667</v>
      </c>
    </row>
    <row r="26167" spans="6:11">
      <c r="F26167" s="128">
        <v>0.79436413486938762</v>
      </c>
      <c r="G26167" s="129">
        <v>1.8828664568055991</v>
      </c>
      <c r="H26167" s="96">
        <v>4685895.3083369592</v>
      </c>
      <c r="I26167" s="96">
        <v>-1030641.4004800867</v>
      </c>
      <c r="J26167" s="96">
        <v>-76972.292414696902</v>
      </c>
      <c r="K26167" s="96">
        <v>5793509.001231743</v>
      </c>
    </row>
    <row r="26168" spans="6:11">
      <c r="F26168" s="128">
        <v>0.20563586513061238</v>
      </c>
      <c r="G26168" s="129">
        <v>15.816483193174879</v>
      </c>
      <c r="H26168" s="96">
        <v>-2857921.6227628165</v>
      </c>
      <c r="I26168" s="96">
        <v>-2857921.6227628165</v>
      </c>
      <c r="J26168" s="96">
        <v>0</v>
      </c>
      <c r="K26168" s="96">
        <v>0</v>
      </c>
    </row>
    <row r="26169" spans="6:11">
      <c r="F26169" s="128">
        <v>0.53100870001664036</v>
      </c>
      <c r="G26169" s="129">
        <v>4.5640344994476196</v>
      </c>
      <c r="H26169" s="96">
        <v>2892441.519616955</v>
      </c>
      <c r="I26169" s="96">
        <v>-2583940.8049289733</v>
      </c>
      <c r="J26169" s="96">
        <v>-35291.891856346345</v>
      </c>
      <c r="K26169" s="96">
        <v>5511674.2164022746</v>
      </c>
    </row>
    <row r="26170" spans="6:11">
      <c r="F26170" s="128">
        <v>0.46899129998335964</v>
      </c>
      <c r="G26170" s="129">
        <v>7.5717106085000392</v>
      </c>
      <c r="H26170" s="96">
        <v>-2857921.6227628165</v>
      </c>
      <c r="I26170" s="96">
        <v>-2857921.6227628165</v>
      </c>
      <c r="J26170" s="96">
        <v>0</v>
      </c>
      <c r="K26170" s="96">
        <v>0</v>
      </c>
    </row>
    <row r="26171" spans="6:11">
      <c r="F26171" s="128">
        <v>0.21567844875497266</v>
      </c>
      <c r="G26171" s="129">
        <v>8.9704535880734984</v>
      </c>
      <c r="H26171" s="96">
        <v>-2857921.6227628165</v>
      </c>
      <c r="I26171" s="96">
        <v>-2857921.6227628165</v>
      </c>
      <c r="J26171" s="96">
        <v>0</v>
      </c>
      <c r="K26171" s="96">
        <v>0</v>
      </c>
    </row>
    <row r="26172" spans="6:11">
      <c r="F26172" s="128">
        <v>0.78432155124502734</v>
      </c>
      <c r="G26172" s="129">
        <v>2.4293620082275789</v>
      </c>
      <c r="H26172" s="96">
        <v>4313059.1222817954</v>
      </c>
      <c r="I26172" s="96">
        <v>-1319000.9380938543</v>
      </c>
      <c r="J26172" s="96">
        <v>-102857.27187946843</v>
      </c>
      <c r="K26172" s="96">
        <v>5734917.3322551176</v>
      </c>
    </row>
    <row r="26173" spans="6:11">
      <c r="F26173" s="128">
        <v>0.13056322408532794</v>
      </c>
      <c r="G26173" s="129">
        <v>6.7574348202047902</v>
      </c>
      <c r="H26173" s="96">
        <v>-2857921.6227628165</v>
      </c>
      <c r="I26173" s="96">
        <v>-2857921.6227628165</v>
      </c>
      <c r="J26173" s="96">
        <v>0</v>
      </c>
      <c r="K26173" s="96">
        <v>0</v>
      </c>
    </row>
    <row r="26174" spans="6:11">
      <c r="F26174" s="128">
        <v>0.86943677591467206</v>
      </c>
      <c r="G26174" s="129">
        <v>1.3990966098314219</v>
      </c>
      <c r="H26174" s="96">
        <v>5019131.8452913426</v>
      </c>
      <c r="I26174" s="96">
        <v>-739587.61031092564</v>
      </c>
      <c r="J26174" s="96">
        <v>-87155.4740506526</v>
      </c>
      <c r="K26174" s="96">
        <v>5845874.9296529209</v>
      </c>
    </row>
    <row r="26175" spans="6:11">
      <c r="F26175" s="128">
        <v>0.4265563435910108</v>
      </c>
      <c r="G26175" s="129">
        <v>1.8892608773736654</v>
      </c>
      <c r="H26175" s="96">
        <v>4681511.4656738555</v>
      </c>
      <c r="I26175" s="96">
        <v>-1030641.4004800867</v>
      </c>
      <c r="J26175" s="96">
        <v>-80667.117977149261</v>
      </c>
      <c r="K26175" s="96">
        <v>5792819.9841310913</v>
      </c>
    </row>
    <row r="26176" spans="6:11">
      <c r="F26176" s="128">
        <v>0.5734436564089892</v>
      </c>
      <c r="G26176" s="129">
        <v>5.5609559238469819</v>
      </c>
      <c r="H26176" s="96">
        <v>-2857921.6227628165</v>
      </c>
      <c r="I26176" s="96">
        <v>-2857921.6227628165</v>
      </c>
      <c r="J26176" s="96">
        <v>0</v>
      </c>
      <c r="K26176" s="96">
        <v>0</v>
      </c>
    </row>
    <row r="26177" spans="6:11">
      <c r="F26177" s="128">
        <v>0.64395174894235985</v>
      </c>
      <c r="G26177" s="129">
        <v>10.605523021652928</v>
      </c>
      <c r="H26177" s="96">
        <v>-2857921.6227628165</v>
      </c>
      <c r="I26177" s="96">
        <v>-2857921.6227628165</v>
      </c>
      <c r="J26177" s="96">
        <v>0</v>
      </c>
      <c r="K26177" s="96">
        <v>0</v>
      </c>
    </row>
    <row r="26178" spans="6:11">
      <c r="F26178" s="128">
        <v>0.35604825105764015</v>
      </c>
      <c r="G26178" s="129">
        <v>10.326890206356078</v>
      </c>
      <c r="H26178" s="96">
        <v>-2857921.6227628165</v>
      </c>
      <c r="I26178" s="96">
        <v>-2857921.6227628165</v>
      </c>
      <c r="J26178" s="96">
        <v>0</v>
      </c>
      <c r="K26178" s="96">
        <v>0</v>
      </c>
    </row>
    <row r="26179" spans="6:11">
      <c r="F26179" s="128">
        <v>0.41811337963492246</v>
      </c>
      <c r="G26179" s="129">
        <v>27.980226966168786</v>
      </c>
      <c r="H26179" s="96">
        <v>-2857921.6227628165</v>
      </c>
      <c r="I26179" s="96">
        <v>-2857921.6227628165</v>
      </c>
      <c r="J26179" s="96">
        <v>0</v>
      </c>
      <c r="K26179" s="96">
        <v>0</v>
      </c>
    </row>
    <row r="26180" spans="6:11">
      <c r="F26180" s="128">
        <v>0.58188662036507754</v>
      </c>
      <c r="G26180" s="129">
        <v>5.4147966059798653</v>
      </c>
      <c r="H26180" s="96">
        <v>-2857921.6227628165</v>
      </c>
      <c r="I26180" s="96">
        <v>-2857921.6227628165</v>
      </c>
      <c r="J26180" s="96">
        <v>0</v>
      </c>
      <c r="K26180" s="96">
        <v>0</v>
      </c>
    </row>
    <row r="26181" spans="6:11">
      <c r="F26181" s="128">
        <v>0.78894567893388379</v>
      </c>
      <c r="G26181" s="129">
        <v>15.452293915989658</v>
      </c>
      <c r="H26181" s="96">
        <v>-2857921.6227628165</v>
      </c>
      <c r="I26181" s="96">
        <v>-2857921.6227628165</v>
      </c>
      <c r="J26181" s="96">
        <v>0</v>
      </c>
      <c r="K26181" s="96">
        <v>0</v>
      </c>
    </row>
    <row r="26182" spans="6:11">
      <c r="F26182" s="128">
        <v>0.21105432106611621</v>
      </c>
      <c r="G26182" s="129">
        <v>15.556397328285794</v>
      </c>
      <c r="H26182" s="96">
        <v>-2857921.6227628165</v>
      </c>
      <c r="I26182" s="96">
        <v>-2857921.6227628165</v>
      </c>
      <c r="J26182" s="96">
        <v>0</v>
      </c>
      <c r="K26182" s="96">
        <v>0</v>
      </c>
    </row>
    <row r="26183" spans="6:11">
      <c r="F26183" s="128">
        <v>0.21957810875325889</v>
      </c>
      <c r="G26183" s="129">
        <v>4.8377924278089148</v>
      </c>
      <c r="H26183" s="96">
        <v>2714290.8944297982</v>
      </c>
      <c r="I26183" s="96">
        <v>-2721249.7159727258</v>
      </c>
      <c r="J26183" s="96">
        <v>-48140.056640350915</v>
      </c>
      <c r="K26183" s="96">
        <v>5483680.6670428747</v>
      </c>
    </row>
    <row r="26184" spans="6:11">
      <c r="F26184" s="128">
        <v>0.78042189124674111</v>
      </c>
      <c r="G26184" s="129">
        <v>2.4792061931095164</v>
      </c>
      <c r="H26184" s="96">
        <v>4279282.7972223982</v>
      </c>
      <c r="I26184" s="96">
        <v>-1319000.9380938543</v>
      </c>
      <c r="J26184" s="96">
        <v>-131319.20840508436</v>
      </c>
      <c r="K26184" s="96">
        <v>5729602.9437213372</v>
      </c>
    </row>
    <row r="26185" spans="6:11">
      <c r="F26185" s="128">
        <v>0.41443866149609487</v>
      </c>
      <c r="G26185" s="129">
        <v>10.453220395111412</v>
      </c>
      <c r="H26185" s="96">
        <v>-2857921.6227628165</v>
      </c>
      <c r="I26185" s="96">
        <v>-2857921.6227628165</v>
      </c>
      <c r="J26185" s="96">
        <v>0</v>
      </c>
      <c r="K26185" s="96">
        <v>0</v>
      </c>
    </row>
    <row r="26186" spans="6:11">
      <c r="F26186" s="128">
        <v>0.58556133850390513</v>
      </c>
      <c r="G26186" s="129">
        <v>5.3518433882884171</v>
      </c>
      <c r="H26186" s="96">
        <v>-2857921.6227628165</v>
      </c>
      <c r="I26186" s="96">
        <v>-2857921.6227628165</v>
      </c>
      <c r="J26186" s="96">
        <v>0</v>
      </c>
      <c r="K26186" s="96">
        <v>0</v>
      </c>
    </row>
    <row r="26187" spans="6:11">
      <c r="F26187" s="128">
        <v>0.93648913648658694</v>
      </c>
      <c r="G26187" s="129">
        <v>40.585917839655551</v>
      </c>
      <c r="H26187" s="96">
        <v>-2857921.6227628165</v>
      </c>
      <c r="I26187" s="96">
        <v>-2857921.6227628165</v>
      </c>
      <c r="J26187" s="96">
        <v>0</v>
      </c>
      <c r="K26187" s="96">
        <v>0</v>
      </c>
    </row>
    <row r="26188" spans="6:11">
      <c r="F26188" s="128">
        <v>6.3510863513413063E-2</v>
      </c>
      <c r="G26188" s="129">
        <v>27.56544308764439</v>
      </c>
      <c r="H26188" s="96">
        <v>-2857921.6227628165</v>
      </c>
      <c r="I26188" s="96">
        <v>-2857921.6227628165</v>
      </c>
      <c r="J26188" s="96">
        <v>0</v>
      </c>
      <c r="K26188" s="96">
        <v>0</v>
      </c>
    </row>
    <row r="26189" spans="6:11">
      <c r="F26189" s="128">
        <v>0.8830722372180817</v>
      </c>
      <c r="G26189" s="129">
        <v>16.218421177059103</v>
      </c>
      <c r="H26189" s="96">
        <v>-2857921.6227628165</v>
      </c>
      <c r="I26189" s="96">
        <v>-2857921.6227628165</v>
      </c>
      <c r="J26189" s="96">
        <v>0</v>
      </c>
      <c r="K26189" s="96">
        <v>0</v>
      </c>
    </row>
    <row r="26190" spans="6:11">
      <c r="F26190" s="128">
        <v>0.1169277627819183</v>
      </c>
      <c r="G26190" s="129">
        <v>21.461989469820885</v>
      </c>
      <c r="H26190" s="96">
        <v>-2857921.6227628165</v>
      </c>
      <c r="I26190" s="96">
        <v>-2857921.6227628165</v>
      </c>
      <c r="J26190" s="96">
        <v>0</v>
      </c>
      <c r="K26190" s="96">
        <v>0</v>
      </c>
    </row>
    <row r="26191" spans="6:11">
      <c r="F26191" s="128">
        <v>0.37608471120247045</v>
      </c>
      <c r="G26191" s="129">
        <v>10.172569610802036</v>
      </c>
      <c r="H26191" s="96">
        <v>-2857921.6227628165</v>
      </c>
      <c r="I26191" s="96">
        <v>-2857921.6227628165</v>
      </c>
      <c r="J26191" s="96">
        <v>0</v>
      </c>
      <c r="K26191" s="96">
        <v>0</v>
      </c>
    </row>
    <row r="26192" spans="6:11">
      <c r="F26192" s="128">
        <v>0.62391528879752955</v>
      </c>
      <c r="G26192" s="129">
        <v>4.7174067496043559</v>
      </c>
      <c r="H26192" s="96">
        <v>2792552.5856735371</v>
      </c>
      <c r="I26192" s="96">
        <v>-2583940.8049289733</v>
      </c>
      <c r="J26192" s="96">
        <v>-119479.94707661292</v>
      </c>
      <c r="K26192" s="96">
        <v>5495973.3376791235</v>
      </c>
    </row>
    <row r="26193" spans="6:11">
      <c r="F26193" s="128">
        <v>0.75050614374049773</v>
      </c>
      <c r="G26193" s="129">
        <v>0.22894303727291654</v>
      </c>
      <c r="H26193" s="96">
        <v>5837729.2883054968</v>
      </c>
      <c r="I26193" s="96">
        <v>0</v>
      </c>
      <c r="J26193" s="96">
        <v>-136774.99198978886</v>
      </c>
      <c r="K26193" s="96">
        <v>5974504.2802952854</v>
      </c>
    </row>
    <row r="26194" spans="6:11">
      <c r="F26194" s="128">
        <v>0.24949385625950227</v>
      </c>
      <c r="G26194" s="129">
        <v>13.883209883041562</v>
      </c>
      <c r="H26194" s="96">
        <v>-2857921.6227628165</v>
      </c>
      <c r="I26194" s="96">
        <v>-2857921.6227628165</v>
      </c>
      <c r="J26194" s="96">
        <v>0</v>
      </c>
      <c r="K26194" s="96">
        <v>0</v>
      </c>
    </row>
    <row r="26195" spans="6:11">
      <c r="F26195" s="128">
        <v>0.92522284075978312</v>
      </c>
      <c r="G26195" s="129">
        <v>8.1634190268249576</v>
      </c>
      <c r="H26195" s="96">
        <v>-2857921.6227628165</v>
      </c>
      <c r="I26195" s="96">
        <v>-2857921.6227628165</v>
      </c>
      <c r="J26195" s="96">
        <v>0</v>
      </c>
      <c r="K26195" s="96">
        <v>0</v>
      </c>
    </row>
    <row r="26196" spans="6:11">
      <c r="F26196" s="128">
        <v>7.4777159240216884E-2</v>
      </c>
      <c r="G26196" s="129">
        <v>25.932427983839876</v>
      </c>
      <c r="H26196" s="96">
        <v>-2857921.6227628165</v>
      </c>
      <c r="I26196" s="96">
        <v>-2857921.6227628165</v>
      </c>
      <c r="J26196" s="96">
        <v>0</v>
      </c>
      <c r="K26196" s="96">
        <v>0</v>
      </c>
    </row>
    <row r="26197" spans="6:11">
      <c r="F26197" s="128">
        <v>0.21079005784477822</v>
      </c>
      <c r="G26197" s="129">
        <v>7.8458082478170388</v>
      </c>
      <c r="H26197" s="96">
        <v>-2857921.6227628165</v>
      </c>
      <c r="I26197" s="96">
        <v>-2857921.6227628165</v>
      </c>
      <c r="J26197" s="96">
        <v>0</v>
      </c>
      <c r="K26197" s="96">
        <v>0</v>
      </c>
    </row>
    <row r="26198" spans="6:11">
      <c r="F26198" s="128">
        <v>0.78920994215522178</v>
      </c>
      <c r="G26198" s="129">
        <v>2.3672290714918889</v>
      </c>
      <c r="H26198" s="96">
        <v>4355243.7736343844</v>
      </c>
      <c r="I26198" s="96">
        <v>-1319000.9380938543</v>
      </c>
      <c r="J26198" s="96">
        <v>-67304.138678474876</v>
      </c>
      <c r="K26198" s="96">
        <v>5741548.8504067138</v>
      </c>
    </row>
    <row r="26199" spans="6:11">
      <c r="F26199" s="128">
        <v>0.82395073142416397</v>
      </c>
      <c r="G26199" s="129">
        <v>1.9166106381553871</v>
      </c>
      <c r="H26199" s="96">
        <v>4662772.0588806476</v>
      </c>
      <c r="I26199" s="96">
        <v>-1030641.4004800867</v>
      </c>
      <c r="J26199" s="96">
        <v>-96460.434500919378</v>
      </c>
      <c r="K26199" s="96">
        <v>5789873.8938616542</v>
      </c>
    </row>
    <row r="26200" spans="6:11">
      <c r="F26200" s="128">
        <v>0.17604926857583603</v>
      </c>
      <c r="G26200" s="129">
        <v>17.369913880285242</v>
      </c>
      <c r="H26200" s="96">
        <v>-2857921.6227628165</v>
      </c>
      <c r="I26200" s="96">
        <v>-2857921.6227628165</v>
      </c>
      <c r="J26200" s="96">
        <v>0</v>
      </c>
      <c r="K26200" s="96">
        <v>0</v>
      </c>
    </row>
    <row r="26201" spans="6:11">
      <c r="F26201" s="128">
        <v>0.80138659936419998</v>
      </c>
      <c r="G26201" s="129">
        <v>4.379131316266105</v>
      </c>
      <c r="H26201" s="96">
        <v>3013256.2204099782</v>
      </c>
      <c r="I26201" s="96">
        <v>-2445991.9206642797</v>
      </c>
      <c r="J26201" s="96">
        <v>-71414.454616424686</v>
      </c>
      <c r="K26201" s="96">
        <v>5530662.5956906825</v>
      </c>
    </row>
    <row r="26202" spans="6:11">
      <c r="F26202" s="128">
        <v>0.19861340063580002</v>
      </c>
      <c r="G26202" s="129">
        <v>16.163950541398815</v>
      </c>
      <c r="H26202" s="96">
        <v>-2857921.6227628165</v>
      </c>
      <c r="I26202" s="96">
        <v>-2857921.6227628165</v>
      </c>
      <c r="J26202" s="96">
        <v>0</v>
      </c>
      <c r="K26202" s="96">
        <v>0</v>
      </c>
    </row>
    <row r="26203" spans="6:11">
      <c r="F26203" s="128">
        <v>0.32439857830164975</v>
      </c>
      <c r="G26203" s="129">
        <v>0.21301884157083548</v>
      </c>
      <c r="H26203" s="96">
        <v>5848974.8619211316</v>
      </c>
      <c r="I26203" s="96">
        <v>0</v>
      </c>
      <c r="J26203" s="96">
        <v>-127299.26912940983</v>
      </c>
      <c r="K26203" s="96">
        <v>5976274.1310505411</v>
      </c>
    </row>
    <row r="26204" spans="6:11">
      <c r="F26204" s="128">
        <v>0.67560142169835025</v>
      </c>
      <c r="G26204" s="129">
        <v>3.921519897014607</v>
      </c>
      <c r="H26204" s="96">
        <v>3314108.0977409105</v>
      </c>
      <c r="I26204" s="96">
        <v>-2168162.2873492301</v>
      </c>
      <c r="J26204" s="96">
        <v>-95667.754888636002</v>
      </c>
      <c r="K26204" s="96">
        <v>5577938.1399787767</v>
      </c>
    </row>
    <row r="26205" spans="6:11">
      <c r="F26205" s="128">
        <v>0.1027622644197137</v>
      </c>
      <c r="G26205" s="129">
        <v>21.403378671073973</v>
      </c>
      <c r="H26205" s="96">
        <v>-2857921.6227628165</v>
      </c>
      <c r="I26205" s="96">
        <v>-2857921.6227628165</v>
      </c>
      <c r="J26205" s="96">
        <v>0</v>
      </c>
      <c r="K26205" s="96">
        <v>0</v>
      </c>
    </row>
    <row r="26206" spans="6:11">
      <c r="F26206" s="128">
        <v>0.8972377355802863</v>
      </c>
      <c r="G26206" s="129">
        <v>1.0843441794693645</v>
      </c>
      <c r="H26206" s="96">
        <v>5237563.3790854942</v>
      </c>
      <c r="I26206" s="96">
        <v>-593042.51298518723</v>
      </c>
      <c r="J26206" s="96">
        <v>-49593.476115955789</v>
      </c>
      <c r="K26206" s="96">
        <v>5880199.3681866368</v>
      </c>
    </row>
    <row r="26207" spans="6:11">
      <c r="F26207" s="128">
        <v>0.24908877670910934</v>
      </c>
      <c r="G26207" s="129">
        <v>8.7998315553756168</v>
      </c>
      <c r="H26207" s="96">
        <v>-2857921.6227628165</v>
      </c>
      <c r="I26207" s="96">
        <v>-2857921.6227628165</v>
      </c>
      <c r="J26207" s="96">
        <v>0</v>
      </c>
      <c r="K26207" s="96">
        <v>0</v>
      </c>
    </row>
    <row r="26208" spans="6:11">
      <c r="F26208" s="128">
        <v>0.75091122329089066</v>
      </c>
      <c r="G26208" s="129">
        <v>2.8646784553588422</v>
      </c>
      <c r="H26208" s="96">
        <v>4018745.290771299</v>
      </c>
      <c r="I26208" s="96">
        <v>-1604691.1635483941</v>
      </c>
      <c r="J26208" s="96">
        <v>-65233.389537010429</v>
      </c>
      <c r="K26208" s="96">
        <v>5688669.8438567035</v>
      </c>
    </row>
    <row r="26209" spans="6:11">
      <c r="F26209" s="128">
        <v>0.64723741462457052</v>
      </c>
      <c r="G26209" s="129">
        <v>0.14296927153778552</v>
      </c>
      <c r="H26209" s="96">
        <v>5898516.5274548531</v>
      </c>
      <c r="I26209" s="96">
        <v>0</v>
      </c>
      <c r="J26209" s="96">
        <v>-85549.297537159247</v>
      </c>
      <c r="K26209" s="96">
        <v>5984065.8249920122</v>
      </c>
    </row>
    <row r="26210" spans="6:11">
      <c r="F26210" s="128">
        <v>0.35276258537542948</v>
      </c>
      <c r="G26210" s="129">
        <v>10.419600109964142</v>
      </c>
      <c r="H26210" s="96">
        <v>-2857921.6227628165</v>
      </c>
      <c r="I26210" s="96">
        <v>-2857921.6227628165</v>
      </c>
      <c r="J26210" s="96">
        <v>0</v>
      </c>
      <c r="K26210" s="96">
        <v>0</v>
      </c>
    </row>
    <row r="26211" spans="6:11">
      <c r="F26211" s="128">
        <v>0.92751232345901324</v>
      </c>
      <c r="G26211" s="129">
        <v>24.066067172430383</v>
      </c>
      <c r="H26211" s="96">
        <v>-2857921.6227628165</v>
      </c>
      <c r="I26211" s="96">
        <v>-2857921.6227628165</v>
      </c>
      <c r="J26211" s="96">
        <v>0</v>
      </c>
      <c r="K26211" s="96">
        <v>0</v>
      </c>
    </row>
    <row r="26212" spans="6:11">
      <c r="F26212" s="128">
        <v>7.2487676540986756E-2</v>
      </c>
      <c r="G26212" s="129">
        <v>26.243387103145423</v>
      </c>
      <c r="H26212" s="96">
        <v>-2857921.6227628165</v>
      </c>
      <c r="I26212" s="96">
        <v>-2857921.6227628165</v>
      </c>
      <c r="J26212" s="96">
        <v>0</v>
      </c>
      <c r="K26212" s="96">
        <v>0</v>
      </c>
    </row>
    <row r="26213" spans="6:11">
      <c r="F26213" s="128">
        <v>0.13388668154438266</v>
      </c>
      <c r="G26213" s="129">
        <v>12.425551799829595</v>
      </c>
      <c r="H26213" s="96">
        <v>-2857921.6227628165</v>
      </c>
      <c r="I26213" s="96">
        <v>-2857921.6227628165</v>
      </c>
      <c r="J26213" s="96">
        <v>0</v>
      </c>
      <c r="K26213" s="96">
        <v>0</v>
      </c>
    </row>
    <row r="26214" spans="6:11">
      <c r="F26214" s="128">
        <v>0.86611331845561734</v>
      </c>
      <c r="G26214" s="129">
        <v>1.4373952626005988</v>
      </c>
      <c r="H26214" s="96">
        <v>4992659.2487669298</v>
      </c>
      <c r="I26214" s="96">
        <v>-739587.61031092564</v>
      </c>
      <c r="J26214" s="96">
        <v>-109465.21557269966</v>
      </c>
      <c r="K26214" s="96">
        <v>5841712.0746505549</v>
      </c>
    </row>
    <row r="26215" spans="6:11">
      <c r="F26215" s="128">
        <v>0.54435295090810332</v>
      </c>
      <c r="G26215" s="129">
        <v>21.026408281163874</v>
      </c>
      <c r="H26215" s="96">
        <v>-2857921.6227628165</v>
      </c>
      <c r="I26215" s="96">
        <v>-2857921.6227628165</v>
      </c>
      <c r="J26215" s="96">
        <v>0</v>
      </c>
      <c r="K26215" s="96">
        <v>0</v>
      </c>
    </row>
    <row r="26216" spans="6:11">
      <c r="F26216" s="128">
        <v>0.45564704909189668</v>
      </c>
      <c r="G26216" s="129">
        <v>7.8603678432148643</v>
      </c>
      <c r="H26216" s="96">
        <v>-2857921.6227628165</v>
      </c>
      <c r="I26216" s="96">
        <v>-2857921.6227628165</v>
      </c>
      <c r="J26216" s="96">
        <v>0</v>
      </c>
      <c r="K26216" s="96">
        <v>0</v>
      </c>
    </row>
    <row r="26217" spans="6:11">
      <c r="F26217" s="128">
        <v>4.4002274320880774E-2</v>
      </c>
      <c r="G26217" s="129">
        <v>3.8339544693729244</v>
      </c>
      <c r="H26217" s="96">
        <v>3371964.9627965731</v>
      </c>
      <c r="I26217" s="96">
        <v>-2168162.2873492301</v>
      </c>
      <c r="J26217" s="96">
        <v>-46903.174619927217</v>
      </c>
      <c r="K26217" s="96">
        <v>5587030.4247657303</v>
      </c>
    </row>
    <row r="26218" spans="6:11">
      <c r="F26218" s="128">
        <v>0.95599772567911923</v>
      </c>
      <c r="G26218" s="129">
        <v>0.44999744930302793</v>
      </c>
      <c r="H26218" s="96">
        <v>5681701.4421724183</v>
      </c>
      <c r="I26218" s="96">
        <v>-149296.34340658187</v>
      </c>
      <c r="J26218" s="96">
        <v>-118992.08225483497</v>
      </c>
      <c r="K26218" s="96">
        <v>5949989.8678338351</v>
      </c>
    </row>
    <row r="26219" spans="6:11">
      <c r="F26219" s="128">
        <v>0.12601227083645627</v>
      </c>
      <c r="G26219" s="129">
        <v>0.29629993165276619</v>
      </c>
      <c r="H26219" s="96">
        <v>5790101.6953834146</v>
      </c>
      <c r="I26219" s="96">
        <v>-149296.34340658187</v>
      </c>
      <c r="J26219" s="96">
        <v>-27625.840949340472</v>
      </c>
      <c r="K26219" s="96">
        <v>5967023.8797393367</v>
      </c>
    </row>
    <row r="26220" spans="6:11">
      <c r="F26220" s="128">
        <v>0.87398772916354373</v>
      </c>
      <c r="G26220" s="129">
        <v>1.3468894328380694</v>
      </c>
      <c r="H26220" s="96">
        <v>5055274.3082067631</v>
      </c>
      <c r="I26220" s="96">
        <v>-739587.61031092564</v>
      </c>
      <c r="J26220" s="96">
        <v>-56692.425461189836</v>
      </c>
      <c r="K26220" s="96">
        <v>5851554.3439788781</v>
      </c>
    </row>
    <row r="26221" spans="6:11">
      <c r="F26221" s="128">
        <v>0.93359009827301154</v>
      </c>
      <c r="G26221" s="129">
        <v>0.73107314160456316</v>
      </c>
      <c r="H26221" s="96">
        <v>5484300.1269074408</v>
      </c>
      <c r="I26221" s="96">
        <v>-297900.07039749727</v>
      </c>
      <c r="J26221" s="96">
        <v>-136764.24787564683</v>
      </c>
      <c r="K26221" s="96">
        <v>5918964.4451805847</v>
      </c>
    </row>
    <row r="26222" spans="6:11">
      <c r="F26222" s="128">
        <v>6.6409901726988463E-2</v>
      </c>
      <c r="G26222" s="129">
        <v>27.119091112229832</v>
      </c>
      <c r="H26222" s="96">
        <v>-2857921.6227628165</v>
      </c>
      <c r="I26222" s="96">
        <v>-2857921.6227628165</v>
      </c>
      <c r="J26222" s="96">
        <v>0</v>
      </c>
      <c r="K26222" s="96">
        <v>0</v>
      </c>
    </row>
    <row r="26223" spans="6:11">
      <c r="F26223" s="128">
        <v>0.73902578709790945</v>
      </c>
      <c r="G26223" s="129">
        <v>1.0032107493534907</v>
      </c>
      <c r="H26223" s="96">
        <v>5294146.5185583625</v>
      </c>
      <c r="I26223" s="96">
        <v>-593042.51298518723</v>
      </c>
      <c r="J26223" s="96">
        <v>-1890.7374312070149</v>
      </c>
      <c r="K26223" s="96">
        <v>5889079.7689747568</v>
      </c>
    </row>
    <row r="26224" spans="6:11">
      <c r="F26224" s="128">
        <v>0.26097421290209055</v>
      </c>
      <c r="G26224" s="129">
        <v>13.433336776820134</v>
      </c>
      <c r="H26224" s="96">
        <v>-2857921.6227628165</v>
      </c>
      <c r="I26224" s="96">
        <v>-2857921.6227628165</v>
      </c>
      <c r="J26224" s="96">
        <v>0</v>
      </c>
      <c r="K26224" s="96">
        <v>0</v>
      </c>
    </row>
    <row r="26225" spans="6:11">
      <c r="F26225" s="128">
        <v>0.49362873852200528</v>
      </c>
      <c r="G26225" s="129">
        <v>10.39493238422572</v>
      </c>
      <c r="H26225" s="96">
        <v>-2857921.6227628165</v>
      </c>
      <c r="I26225" s="96">
        <v>-2857921.6227628165</v>
      </c>
      <c r="J26225" s="96">
        <v>0</v>
      </c>
      <c r="K26225" s="96">
        <v>0</v>
      </c>
    </row>
    <row r="26226" spans="6:11">
      <c r="F26226" s="128">
        <v>0.50637126147799472</v>
      </c>
      <c r="G26226" s="129">
        <v>6.8048516039842033</v>
      </c>
      <c r="H26226" s="96">
        <v>-2857921.6227628165</v>
      </c>
      <c r="I26226" s="96">
        <v>-2857921.6227628165</v>
      </c>
      <c r="J26226" s="96">
        <v>0</v>
      </c>
      <c r="K26226" s="96">
        <v>0</v>
      </c>
    </row>
    <row r="26227" spans="6:11">
      <c r="F26227" s="128">
        <v>8.1767654269404133E-2</v>
      </c>
      <c r="G26227" s="129">
        <v>5.1168161949696884</v>
      </c>
      <c r="H26227" s="96">
        <v>-2857921.6227628165</v>
      </c>
      <c r="I26227" s="96">
        <v>-2857921.6227628165</v>
      </c>
      <c r="J26227" s="96">
        <v>0</v>
      </c>
      <c r="K26227" s="96">
        <v>0</v>
      </c>
    </row>
    <row r="26228" spans="6:11">
      <c r="F26228" s="128">
        <v>0.91823234573059587</v>
      </c>
      <c r="G26228" s="129">
        <v>0.85304820461632624</v>
      </c>
      <c r="H26228" s="96">
        <v>5398884.2292829482</v>
      </c>
      <c r="I26228" s="96">
        <v>-445814.39416262286</v>
      </c>
      <c r="J26228" s="96">
        <v>-60852.474423846281</v>
      </c>
      <c r="K26228" s="96">
        <v>5905551.0978694176</v>
      </c>
    </row>
    <row r="26229" spans="6:11">
      <c r="F26229" s="128">
        <v>2.9342448973556867E-2</v>
      </c>
      <c r="G26229" s="129">
        <v>5.2877494625552712</v>
      </c>
      <c r="H26229" s="96">
        <v>-2857921.6227628165</v>
      </c>
      <c r="I26229" s="96">
        <v>-2857921.6227628165</v>
      </c>
      <c r="J26229" s="96">
        <v>0</v>
      </c>
      <c r="K26229" s="96">
        <v>0</v>
      </c>
    </row>
    <row r="26230" spans="6:11">
      <c r="F26230" s="128">
        <v>0.97065755102644313</v>
      </c>
      <c r="G26230" s="129">
        <v>0.29781549490634579</v>
      </c>
      <c r="H26230" s="96">
        <v>5789030.0015984783</v>
      </c>
      <c r="I26230" s="96">
        <v>-149296.34340658187</v>
      </c>
      <c r="J26230" s="96">
        <v>-28529.329825559231</v>
      </c>
      <c r="K26230" s="96">
        <v>5966855.6748306192</v>
      </c>
    </row>
    <row r="26231" spans="6:11">
      <c r="F26231" s="128">
        <v>0.70196805686840302</v>
      </c>
      <c r="G26231" s="129">
        <v>1.2951273091352444</v>
      </c>
      <c r="H26231" s="96">
        <v>5091172.6303452775</v>
      </c>
      <c r="I26231" s="96">
        <v>-739587.61031092564</v>
      </c>
      <c r="J26231" s="96">
        <v>-26430.549367778243</v>
      </c>
      <c r="K26231" s="96">
        <v>5857190.7900239816</v>
      </c>
    </row>
    <row r="26232" spans="6:11">
      <c r="F26232" s="128">
        <v>0.29803194313159698</v>
      </c>
      <c r="G26232" s="129">
        <v>12.105546065045857</v>
      </c>
      <c r="H26232" s="96">
        <v>-2857921.6227628165</v>
      </c>
      <c r="I26232" s="96">
        <v>-2857921.6227628165</v>
      </c>
      <c r="J26232" s="96">
        <v>0</v>
      </c>
      <c r="K26232" s="96">
        <v>0</v>
      </c>
    </row>
    <row r="26233" spans="6:11">
      <c r="F26233" s="128">
        <v>0.55118401744682777</v>
      </c>
      <c r="G26233" s="129">
        <v>21.427356984888508</v>
      </c>
      <c r="H26233" s="96">
        <v>-2857921.6227628165</v>
      </c>
      <c r="I26233" s="96">
        <v>-2857921.6227628165</v>
      </c>
      <c r="J26233" s="96">
        <v>0</v>
      </c>
      <c r="K26233" s="96">
        <v>0</v>
      </c>
    </row>
    <row r="26234" spans="6:11">
      <c r="F26234" s="128">
        <v>0.44881598255317223</v>
      </c>
      <c r="G26234" s="129">
        <v>8.0114231365824118</v>
      </c>
      <c r="H26234" s="96">
        <v>-2857921.6227628165</v>
      </c>
      <c r="I26234" s="96">
        <v>-2857921.6227628165</v>
      </c>
      <c r="J26234" s="96">
        <v>0</v>
      </c>
      <c r="K26234" s="96">
        <v>0</v>
      </c>
    </row>
    <row r="26235" spans="6:11">
      <c r="F26235" s="128">
        <v>0.10328235493463067</v>
      </c>
      <c r="G26235" s="129">
        <v>12.872131027416742</v>
      </c>
      <c r="H26235" s="96">
        <v>-2857921.6227628165</v>
      </c>
      <c r="I26235" s="96">
        <v>-2857921.6227628165</v>
      </c>
      <c r="J26235" s="96">
        <v>0</v>
      </c>
      <c r="K26235" s="96">
        <v>0</v>
      </c>
    </row>
    <row r="26236" spans="6:11">
      <c r="F26236" s="128">
        <v>0.89671764506536933</v>
      </c>
      <c r="G26236" s="129">
        <v>1.0901424343769184</v>
      </c>
      <c r="H26236" s="96">
        <v>5233525.6522309594</v>
      </c>
      <c r="I26236" s="96">
        <v>-593042.51298518723</v>
      </c>
      <c r="J26236" s="96">
        <v>-52997.072121733341</v>
      </c>
      <c r="K26236" s="96">
        <v>5879565.2373378798</v>
      </c>
    </row>
    <row r="26237" spans="6:11">
      <c r="F26237" s="128">
        <v>0.78924275499630547</v>
      </c>
      <c r="G26237" s="129">
        <v>10.593430767246788</v>
      </c>
      <c r="H26237" s="96">
        <v>-2857921.6227628165</v>
      </c>
      <c r="I26237" s="96">
        <v>-2857921.6227628165</v>
      </c>
      <c r="J26237" s="96">
        <v>0</v>
      </c>
      <c r="K26237" s="96">
        <v>0</v>
      </c>
    </row>
    <row r="26238" spans="6:11">
      <c r="F26238" s="128">
        <v>0.21075724500369453</v>
      </c>
      <c r="G26238" s="129">
        <v>15.570483054493264</v>
      </c>
      <c r="H26238" s="96">
        <v>-2857921.6227628165</v>
      </c>
      <c r="I26238" s="96">
        <v>-2857921.6227628165</v>
      </c>
      <c r="J26238" s="96">
        <v>0</v>
      </c>
      <c r="K26238" s="96">
        <v>0</v>
      </c>
    </row>
    <row r="26239" spans="6:11">
      <c r="F26239" s="128">
        <v>0.14718513746033457</v>
      </c>
      <c r="G26239" s="129">
        <v>8.6282374450151949</v>
      </c>
      <c r="H26239" s="96">
        <v>-2857921.6227628165</v>
      </c>
      <c r="I26239" s="96">
        <v>-2857921.6227628165</v>
      </c>
      <c r="J26239" s="96">
        <v>0</v>
      </c>
      <c r="K26239" s="96">
        <v>0</v>
      </c>
    </row>
    <row r="26240" spans="6:11">
      <c r="F26240" s="128">
        <v>0.85281486253966543</v>
      </c>
      <c r="G26240" s="129">
        <v>1.592127977912942</v>
      </c>
      <c r="H26240" s="96">
        <v>4885809.7276170021</v>
      </c>
      <c r="I26240" s="96">
        <v>-885452.85481691465</v>
      </c>
      <c r="J26240" s="96">
        <v>-53661.048746621113</v>
      </c>
      <c r="K26240" s="96">
        <v>5824923.6311805379</v>
      </c>
    </row>
    <row r="26241" spans="6:11">
      <c r="F26241" s="128">
        <v>8.7412935809426773E-2</v>
      </c>
      <c r="G26241" s="129">
        <v>4.0129422576950917</v>
      </c>
      <c r="H26241" s="96">
        <v>3253854.6110129612</v>
      </c>
      <c r="I26241" s="96">
        <v>-2307400.080373521</v>
      </c>
      <c r="J26241" s="96">
        <v>-7206.4705992522486</v>
      </c>
      <c r="K26241" s="96">
        <v>5568461.1619857345</v>
      </c>
    </row>
    <row r="26242" spans="6:11">
      <c r="F26242" s="128">
        <v>0.91258706419057323</v>
      </c>
      <c r="G26242" s="129">
        <v>0.91471785265416172</v>
      </c>
      <c r="H26242" s="96">
        <v>5355808.1992396358</v>
      </c>
      <c r="I26242" s="96">
        <v>-445814.39416262286</v>
      </c>
      <c r="J26242" s="96">
        <v>-97158.393463083732</v>
      </c>
      <c r="K26242" s="96">
        <v>5898780.9868653426</v>
      </c>
    </row>
    <row r="26243" spans="6:11">
      <c r="F26243" s="128">
        <v>0.14646999840334229</v>
      </c>
      <c r="G26243" s="129">
        <v>19.360463739727713</v>
      </c>
      <c r="H26243" s="96">
        <v>-2857921.6227628165</v>
      </c>
      <c r="I26243" s="96">
        <v>-2857921.6227628165</v>
      </c>
      <c r="J26243" s="96">
        <v>0</v>
      </c>
      <c r="K26243" s="96">
        <v>0</v>
      </c>
    </row>
    <row r="26244" spans="6:11">
      <c r="F26244" s="128">
        <v>0.85353000159665771</v>
      </c>
      <c r="G26244" s="129">
        <v>1.5837458610982902</v>
      </c>
      <c r="H26244" s="96">
        <v>4891592.6061384287</v>
      </c>
      <c r="I26244" s="96">
        <v>-885452.85481691465</v>
      </c>
      <c r="J26244" s="96">
        <v>-48786.389562222103</v>
      </c>
      <c r="K26244" s="96">
        <v>5825831.8505175654</v>
      </c>
    </row>
    <row r="26245" spans="6:11">
      <c r="F26245" s="128">
        <v>0.4948542739952827</v>
      </c>
      <c r="G26245" s="129">
        <v>1.1030031608842619</v>
      </c>
      <c r="H26245" s="96">
        <v>5224572.7026255559</v>
      </c>
      <c r="I26245" s="96">
        <v>-593042.51298518723</v>
      </c>
      <c r="J26245" s="96">
        <v>-60543.741994296746</v>
      </c>
      <c r="K26245" s="96">
        <v>5878158.9576050397</v>
      </c>
    </row>
    <row r="26246" spans="6:11">
      <c r="F26246" s="128">
        <v>0.5051457260047173</v>
      </c>
      <c r="G26246" s="129">
        <v>6.8290832498806235</v>
      </c>
      <c r="H26246" s="96">
        <v>-2857921.6227628165</v>
      </c>
      <c r="I26246" s="96">
        <v>-2857921.6227628165</v>
      </c>
      <c r="J26246" s="96">
        <v>0</v>
      </c>
      <c r="K26246" s="96">
        <v>0</v>
      </c>
    </row>
    <row r="26247" spans="6:11">
      <c r="F26247" s="128">
        <v>0.7161148969615686</v>
      </c>
      <c r="G26247" s="129">
        <v>31.459974918870607</v>
      </c>
      <c r="H26247" s="96">
        <v>-2857921.6227628165</v>
      </c>
      <c r="I26247" s="96">
        <v>-2857921.6227628165</v>
      </c>
      <c r="J26247" s="96">
        <v>0</v>
      </c>
      <c r="K26247" s="96">
        <v>0</v>
      </c>
    </row>
    <row r="26248" spans="6:11">
      <c r="F26248" s="128">
        <v>0.2838851030384314</v>
      </c>
      <c r="G26248" s="129">
        <v>12.591856894462307</v>
      </c>
      <c r="H26248" s="96">
        <v>-2857921.6227628165</v>
      </c>
      <c r="I26248" s="96">
        <v>-2857921.6227628165</v>
      </c>
      <c r="J26248" s="96">
        <v>0</v>
      </c>
      <c r="K26248" s="96">
        <v>0</v>
      </c>
    </row>
    <row r="26249" spans="6:11">
      <c r="F26249" s="128">
        <v>0.9955128957310696</v>
      </c>
      <c r="G26249" s="129">
        <v>10.048411305041988</v>
      </c>
      <c r="H26249" s="96">
        <v>-2857921.6227628165</v>
      </c>
      <c r="I26249" s="96">
        <v>-2857921.6227628165</v>
      </c>
      <c r="J26249" s="96">
        <v>0</v>
      </c>
      <c r="K26249" s="96">
        <v>0</v>
      </c>
    </row>
    <row r="26250" spans="6:11">
      <c r="F26250" s="128">
        <v>4.4871042689303975E-3</v>
      </c>
      <c r="G26250" s="129">
        <v>54.065477142528508</v>
      </c>
      <c r="H26250" s="96">
        <v>-2857921.6227628165</v>
      </c>
      <c r="I26250" s="96">
        <v>-2857921.6227628165</v>
      </c>
      <c r="J26250" s="96">
        <v>0</v>
      </c>
      <c r="K26250" s="96">
        <v>0</v>
      </c>
    </row>
    <row r="26251" spans="6:11">
      <c r="F26251" s="128">
        <v>0.24211185080790876</v>
      </c>
      <c r="G26251" s="129">
        <v>6.4328981927129067</v>
      </c>
      <c r="H26251" s="96">
        <v>-2857921.6227628165</v>
      </c>
      <c r="I26251" s="96">
        <v>-2857921.6227628165</v>
      </c>
      <c r="J26251" s="96">
        <v>0</v>
      </c>
      <c r="K26251" s="96">
        <v>0</v>
      </c>
    </row>
    <row r="26252" spans="6:11">
      <c r="F26252" s="128">
        <v>0.75788814919209124</v>
      </c>
      <c r="G26252" s="129">
        <v>2.7721946466047442</v>
      </c>
      <c r="H26252" s="96">
        <v>4081125.8644659473</v>
      </c>
      <c r="I26252" s="96">
        <v>-1604691.1635483941</v>
      </c>
      <c r="J26252" s="96">
        <v>-12646.880579276924</v>
      </c>
      <c r="K26252" s="96">
        <v>5698463.9085936183</v>
      </c>
    </row>
    <row r="26253" spans="6:11">
      <c r="F26253" s="128">
        <v>0.17189638950993191</v>
      </c>
      <c r="G26253" s="129">
        <v>19.385745382611539</v>
      </c>
      <c r="H26253" s="96">
        <v>-2857921.6227628165</v>
      </c>
      <c r="I26253" s="96">
        <v>-2857921.6227628165</v>
      </c>
      <c r="J26253" s="96">
        <v>0</v>
      </c>
      <c r="K26253" s="96">
        <v>0</v>
      </c>
    </row>
    <row r="26254" spans="6:11">
      <c r="F26254" s="128">
        <v>0.82810361049006809</v>
      </c>
      <c r="G26254" s="129">
        <v>1.8861699898330224</v>
      </c>
      <c r="H26254" s="96">
        <v>4683630.374881695</v>
      </c>
      <c r="I26254" s="96">
        <v>-1030641.4004800867</v>
      </c>
      <c r="J26254" s="96">
        <v>-78881.2505077104</v>
      </c>
      <c r="K26254" s="96">
        <v>5793153.0258694924</v>
      </c>
    </row>
    <row r="26255" spans="6:11">
      <c r="F26255" s="128">
        <v>0.4354130719140068</v>
      </c>
      <c r="G26255" s="129">
        <v>11.332080901519554</v>
      </c>
      <c r="H26255" s="96">
        <v>-2857921.6227628165</v>
      </c>
      <c r="I26255" s="96">
        <v>-2857921.6227628165</v>
      </c>
      <c r="J26255" s="96">
        <v>0</v>
      </c>
      <c r="K26255" s="96">
        <v>0</v>
      </c>
    </row>
    <row r="26256" spans="6:11">
      <c r="F26256" s="128">
        <v>0.5645869280859932</v>
      </c>
      <c r="G26256" s="129">
        <v>5.7166091595292343</v>
      </c>
      <c r="H26256" s="96">
        <v>-2857921.6227628165</v>
      </c>
      <c r="I26256" s="96">
        <v>-2857921.6227628165</v>
      </c>
      <c r="J26256" s="96">
        <v>0</v>
      </c>
      <c r="K26256" s="96">
        <v>0</v>
      </c>
    </row>
    <row r="26257" spans="6:11">
      <c r="F26257" s="128">
        <v>0.3447747843982204</v>
      </c>
      <c r="G26257" s="129">
        <v>6.4387824975783703</v>
      </c>
      <c r="H26257" s="96">
        <v>-2857921.6227628165</v>
      </c>
      <c r="I26257" s="96">
        <v>-2857921.6227628165</v>
      </c>
      <c r="J26257" s="96">
        <v>0</v>
      </c>
      <c r="K26257" s="96">
        <v>0</v>
      </c>
    </row>
    <row r="26258" spans="6:11">
      <c r="F26258" s="128">
        <v>0.6552252156017796</v>
      </c>
      <c r="G26258" s="129">
        <v>4.2277626183311794</v>
      </c>
      <c r="H26258" s="96">
        <v>3112539.4058941533</v>
      </c>
      <c r="I26258" s="96">
        <v>-2307400.080373521</v>
      </c>
      <c r="J26258" s="96">
        <v>-126316.3972868125</v>
      </c>
      <c r="K26258" s="96">
        <v>5546255.8835544866</v>
      </c>
    </row>
    <row r="26259" spans="6:11">
      <c r="F26259" s="128">
        <v>0.34880955138005554</v>
      </c>
      <c r="G26259" s="129">
        <v>9.387357949933623</v>
      </c>
      <c r="H26259" s="96">
        <v>-2857921.6227628165</v>
      </c>
      <c r="I26259" s="96">
        <v>-2857921.6227628165</v>
      </c>
      <c r="J26259" s="96">
        <v>0</v>
      </c>
      <c r="K26259" s="96">
        <v>0</v>
      </c>
    </row>
    <row r="26260" spans="6:11">
      <c r="F26260" s="128">
        <v>0.65119044861994446</v>
      </c>
      <c r="G26260" s="129">
        <v>4.2895313175403826</v>
      </c>
      <c r="H26260" s="96">
        <v>3071996.7762230551</v>
      </c>
      <c r="I26260" s="96">
        <v>-2445991.9206642797</v>
      </c>
      <c r="J26260" s="96">
        <v>-21898.764488593821</v>
      </c>
      <c r="K26260" s="96">
        <v>5539887.4613759285</v>
      </c>
    </row>
    <row r="26261" spans="6:11">
      <c r="F26261" s="128">
        <v>0.55583198480748341</v>
      </c>
      <c r="G26261" s="129">
        <v>0.62182979295974528</v>
      </c>
      <c r="H26261" s="96">
        <v>5560849.9708308605</v>
      </c>
      <c r="I26261" s="96">
        <v>-297900.07039749727</v>
      </c>
      <c r="J26261" s="96">
        <v>-72253.530553856792</v>
      </c>
      <c r="K26261" s="96">
        <v>5931003.5717822146</v>
      </c>
    </row>
    <row r="26262" spans="6:11">
      <c r="F26262" s="128">
        <v>0.44416801519251659</v>
      </c>
      <c r="G26262" s="129">
        <v>8.1155237553414317</v>
      </c>
      <c r="H26262" s="96">
        <v>-2857921.6227628165</v>
      </c>
      <c r="I26262" s="96">
        <v>-2857921.6227628165</v>
      </c>
      <c r="J26262" s="96">
        <v>0</v>
      </c>
      <c r="K26262" s="96">
        <v>0</v>
      </c>
    </row>
    <row r="26263" spans="6:11">
      <c r="F26263" s="128">
        <v>0.26450194749292077</v>
      </c>
      <c r="G26263" s="129">
        <v>15.245470499122279</v>
      </c>
      <c r="H26263" s="96">
        <v>-2857921.6227628165</v>
      </c>
      <c r="I26263" s="96">
        <v>-2857921.6227628165</v>
      </c>
      <c r="J26263" s="96">
        <v>0</v>
      </c>
      <c r="K26263" s="96">
        <v>0</v>
      </c>
    </row>
    <row r="26264" spans="6:11">
      <c r="F26264" s="128">
        <v>0.73549805250707923</v>
      </c>
      <c r="G26264" s="129">
        <v>3.0720738679312491</v>
      </c>
      <c r="H26264" s="96">
        <v>3879384.2853820361</v>
      </c>
      <c r="I26264" s="96">
        <v>-1746543.0149025372</v>
      </c>
      <c r="J26264" s="96">
        <v>-40840.460030262991</v>
      </c>
      <c r="K26264" s="96">
        <v>5666767.7603148362</v>
      </c>
    </row>
    <row r="26265" spans="6:11">
      <c r="F26265" s="128">
        <v>0.50423273952059655</v>
      </c>
      <c r="G26265" s="129">
        <v>3.0206260538285403</v>
      </c>
      <c r="H26265" s="96">
        <v>3913951.1505435342</v>
      </c>
      <c r="I26265" s="96">
        <v>-1746543.0149025372</v>
      </c>
      <c r="J26265" s="96">
        <v>-11698.886611096319</v>
      </c>
      <c r="K26265" s="96">
        <v>5672193.0520571675</v>
      </c>
    </row>
    <row r="26266" spans="6:11">
      <c r="F26266" s="128">
        <v>0.49576726047940345</v>
      </c>
      <c r="G26266" s="129">
        <v>7.0164869528584806</v>
      </c>
      <c r="H26266" s="96">
        <v>-2857921.6227628165</v>
      </c>
      <c r="I26266" s="96">
        <v>-2857921.6227628165</v>
      </c>
      <c r="J26266" s="96">
        <v>0</v>
      </c>
      <c r="K26266" s="96">
        <v>0</v>
      </c>
    </row>
    <row r="26267" spans="6:11">
      <c r="F26267" s="128">
        <v>0.43596458892117451</v>
      </c>
      <c r="G26267" s="129">
        <v>5.3409852177400472</v>
      </c>
      <c r="H26267" s="96">
        <v>-2857921.6227628165</v>
      </c>
      <c r="I26267" s="96">
        <v>-2857921.6227628165</v>
      </c>
      <c r="J26267" s="96">
        <v>0</v>
      </c>
      <c r="K26267" s="96">
        <v>0</v>
      </c>
    </row>
    <row r="26268" spans="6:11">
      <c r="F26268" s="128">
        <v>0.56403541107882549</v>
      </c>
      <c r="G26268" s="129">
        <v>5.7263824385425703</v>
      </c>
      <c r="H26268" s="96">
        <v>-2857921.6227628165</v>
      </c>
      <c r="I26268" s="96">
        <v>-2857921.6227628165</v>
      </c>
      <c r="J26268" s="96">
        <v>0</v>
      </c>
      <c r="K26268" s="96">
        <v>0</v>
      </c>
    </row>
    <row r="26269" spans="6:11">
      <c r="F26269" s="128">
        <v>0.72734508674795917</v>
      </c>
      <c r="G26269" s="129">
        <v>1.5461071898457157</v>
      </c>
      <c r="H26269" s="96">
        <v>4917580.2826818274</v>
      </c>
      <c r="I26269" s="96">
        <v>-885452.85481691465</v>
      </c>
      <c r="J26269" s="96">
        <v>-26878.685202367698</v>
      </c>
      <c r="K26269" s="96">
        <v>5829911.8227011096</v>
      </c>
    </row>
    <row r="26270" spans="6:11">
      <c r="F26270" s="128">
        <v>0.27265491325204083</v>
      </c>
      <c r="G26270" s="129">
        <v>12.995483374091787</v>
      </c>
      <c r="H26270" s="96">
        <v>-2857921.6227628165</v>
      </c>
      <c r="I26270" s="96">
        <v>-2857921.6227628165</v>
      </c>
      <c r="J26270" s="96">
        <v>0</v>
      </c>
      <c r="K26270" s="96">
        <v>0</v>
      </c>
    </row>
    <row r="26271" spans="6:11">
      <c r="F26271" s="128">
        <v>0.5324186423354722</v>
      </c>
      <c r="G26271" s="129">
        <v>2.1371999741128902</v>
      </c>
      <c r="H26271" s="96">
        <v>4511902.8690982088</v>
      </c>
      <c r="I26271" s="96">
        <v>-1175156.386645427</v>
      </c>
      <c r="J26271" s="96">
        <v>-79107.675217345459</v>
      </c>
      <c r="K26271" s="96">
        <v>5766166.9309609812</v>
      </c>
    </row>
    <row r="26272" spans="6:11">
      <c r="F26272" s="128">
        <v>0.4675813576645278</v>
      </c>
      <c r="G26272" s="129">
        <v>7.6018191830445367</v>
      </c>
      <c r="H26272" s="96">
        <v>-2857921.6227628165</v>
      </c>
      <c r="I26272" s="96">
        <v>-2857921.6227628165</v>
      </c>
      <c r="J26272" s="96">
        <v>0</v>
      </c>
      <c r="K26272" s="96">
        <v>0</v>
      </c>
    </row>
    <row r="26273" spans="6:11">
      <c r="F26273" s="128">
        <v>0.51135252279174237</v>
      </c>
      <c r="G26273" s="129">
        <v>4.417326270830757</v>
      </c>
      <c r="H26273" s="96">
        <v>2988270.9657491832</v>
      </c>
      <c r="I26273" s="96">
        <v>-2445991.9206642797</v>
      </c>
      <c r="J26273" s="96">
        <v>-92471.977262272048</v>
      </c>
      <c r="K26273" s="96">
        <v>5526734.863675735</v>
      </c>
    </row>
    <row r="26274" spans="6:11">
      <c r="F26274" s="128">
        <v>0.48864747720825763</v>
      </c>
      <c r="G26274" s="129">
        <v>7.1611395498917751</v>
      </c>
      <c r="H26274" s="96">
        <v>-2857921.6227628165</v>
      </c>
      <c r="I26274" s="96">
        <v>-2857921.6227628165</v>
      </c>
      <c r="J26274" s="96">
        <v>0</v>
      </c>
      <c r="K26274" s="96">
        <v>0</v>
      </c>
    </row>
    <row r="26275" spans="6:11">
      <c r="F26275" s="128">
        <v>0.88244593695195173</v>
      </c>
      <c r="G26275" s="129">
        <v>5.6713205660694195</v>
      </c>
      <c r="H26275" s="96">
        <v>-2857921.6227628165</v>
      </c>
      <c r="I26275" s="96">
        <v>-2857921.6227628165</v>
      </c>
      <c r="J26275" s="96">
        <v>0</v>
      </c>
      <c r="K26275" s="96">
        <v>0</v>
      </c>
    </row>
    <row r="26276" spans="6:11">
      <c r="F26276" s="128">
        <v>0.11755406304804827</v>
      </c>
      <c r="G26276" s="129">
        <v>21.408569401693342</v>
      </c>
      <c r="H26276" s="96">
        <v>-2857921.6227628165</v>
      </c>
      <c r="I26276" s="96">
        <v>-2857921.6227628165</v>
      </c>
      <c r="J26276" s="96">
        <v>0</v>
      </c>
      <c r="K26276" s="96">
        <v>0</v>
      </c>
    </row>
    <row r="26277" spans="6:11">
      <c r="F26277" s="128">
        <v>8.1780774202468542E-2</v>
      </c>
      <c r="G26277" s="129">
        <v>1.0991138082344012</v>
      </c>
      <c r="H26277" s="96">
        <v>5227279.8451641947</v>
      </c>
      <c r="I26277" s="96">
        <v>-593042.51298518723</v>
      </c>
      <c r="J26277" s="96">
        <v>-58261.852373283036</v>
      </c>
      <c r="K26277" s="96">
        <v>5878584.2105226647</v>
      </c>
    </row>
    <row r="26278" spans="6:11">
      <c r="F26278" s="128">
        <v>0.91821922579753146</v>
      </c>
      <c r="G26278" s="129">
        <v>0.85319108813438937</v>
      </c>
      <c r="H26278" s="96">
        <v>5398784.320264196</v>
      </c>
      <c r="I26278" s="96">
        <v>-445814.39416262286</v>
      </c>
      <c r="J26278" s="96">
        <v>-60936.688673398487</v>
      </c>
      <c r="K26278" s="96">
        <v>5905535.4031002177</v>
      </c>
    </row>
    <row r="26279" spans="6:11">
      <c r="F26279" s="128">
        <v>0.99939321262923475</v>
      </c>
      <c r="G26279" s="129">
        <v>9.5591172491553369</v>
      </c>
      <c r="H26279" s="96">
        <v>-2857921.6227628165</v>
      </c>
      <c r="I26279" s="96">
        <v>-2857921.6227628165</v>
      </c>
      <c r="J26279" s="96">
        <v>0</v>
      </c>
      <c r="K26279" s="96">
        <v>0</v>
      </c>
    </row>
    <row r="26280" spans="6:11">
      <c r="F26280" s="128">
        <v>6.0678737076524936E-4</v>
      </c>
      <c r="G26280" s="129">
        <v>74.073321235521533</v>
      </c>
      <c r="H26280" s="96">
        <v>-2857921.6227628165</v>
      </c>
      <c r="I26280" s="96">
        <v>-2857921.6227628165</v>
      </c>
      <c r="J26280" s="96">
        <v>0</v>
      </c>
      <c r="K26280" s="96">
        <v>0</v>
      </c>
    </row>
    <row r="26281" spans="6:11">
      <c r="F26281" s="128">
        <v>0.41833241547901134</v>
      </c>
      <c r="G26281" s="129">
        <v>0.31364630735222904</v>
      </c>
      <c r="H26281" s="96">
        <v>5777838.9558343599</v>
      </c>
      <c r="I26281" s="96">
        <v>-149296.34340658187</v>
      </c>
      <c r="J26281" s="96">
        <v>-37963.675016058602</v>
      </c>
      <c r="K26281" s="96">
        <v>5965098.9742570007</v>
      </c>
    </row>
    <row r="26282" spans="6:11">
      <c r="F26282" s="128">
        <v>0.58166758452098866</v>
      </c>
      <c r="G26282" s="129">
        <v>5.4185615504191773</v>
      </c>
      <c r="H26282" s="96">
        <v>-2857921.6227628165</v>
      </c>
      <c r="I26282" s="96">
        <v>-2857921.6227628165</v>
      </c>
      <c r="J26282" s="96">
        <v>0</v>
      </c>
      <c r="K26282" s="96">
        <v>0</v>
      </c>
    </row>
    <row r="26283" spans="6:11">
      <c r="F26283" s="128">
        <v>0.22830932839293261</v>
      </c>
      <c r="G26283" s="129">
        <v>13.121287591589139</v>
      </c>
      <c r="H26283" s="96">
        <v>-2857921.6227628165</v>
      </c>
      <c r="I26283" s="96">
        <v>-2857921.6227628165</v>
      </c>
      <c r="J26283" s="96">
        <v>0</v>
      </c>
      <c r="K26283" s="96">
        <v>0</v>
      </c>
    </row>
    <row r="26284" spans="6:11">
      <c r="F26284" s="128">
        <v>0.77169067160706739</v>
      </c>
      <c r="G26284" s="129">
        <v>2.5917149369962722</v>
      </c>
      <c r="H26284" s="96">
        <v>4203010.7556271888</v>
      </c>
      <c r="I26284" s="96">
        <v>-1462178.1651097869</v>
      </c>
      <c r="J26284" s="96">
        <v>-52436.43388089013</v>
      </c>
      <c r="K26284" s="96">
        <v>5717625.3546178658</v>
      </c>
    </row>
    <row r="26285" spans="6:11">
      <c r="F26285" s="128">
        <v>0.12243506469576049</v>
      </c>
      <c r="G26285" s="129">
        <v>2.6439847528115856</v>
      </c>
      <c r="H26285" s="96">
        <v>4167650.304317737</v>
      </c>
      <c r="I26285" s="96">
        <v>-1462178.1651097869</v>
      </c>
      <c r="J26285" s="96">
        <v>-82240.804920324357</v>
      </c>
      <c r="K26285" s="96">
        <v>5712069.2743478483</v>
      </c>
    </row>
    <row r="26286" spans="6:11">
      <c r="F26286" s="128">
        <v>0.87756493530423951</v>
      </c>
      <c r="G26286" s="129">
        <v>1.3060432603329508</v>
      </c>
      <c r="H26286" s="96">
        <v>5083596.8423016369</v>
      </c>
      <c r="I26286" s="96">
        <v>-739587.61031092564</v>
      </c>
      <c r="J26286" s="96">
        <v>-32817.233487322905</v>
      </c>
      <c r="K26286" s="96">
        <v>5856001.686099886</v>
      </c>
    </row>
    <row r="26287" spans="6:11">
      <c r="F26287" s="128">
        <v>0.96825056365270423</v>
      </c>
      <c r="G26287" s="129">
        <v>2.6410751727096429</v>
      </c>
      <c r="H26287" s="96">
        <v>4169616.9643835276</v>
      </c>
      <c r="I26287" s="96">
        <v>-1462178.1651097869</v>
      </c>
      <c r="J26287" s="96">
        <v>-80583.280069066415</v>
      </c>
      <c r="K26287" s="96">
        <v>5712378.409562381</v>
      </c>
    </row>
    <row r="26288" spans="6:11">
      <c r="F26288" s="128">
        <v>3.1749436347295767E-2</v>
      </c>
      <c r="G26288" s="129">
        <v>34.498803066420983</v>
      </c>
      <c r="H26288" s="96">
        <v>-2857921.6227628165</v>
      </c>
      <c r="I26288" s="96">
        <v>-2857921.6227628165</v>
      </c>
      <c r="J26288" s="96">
        <v>0</v>
      </c>
      <c r="K26288" s="96">
        <v>0</v>
      </c>
    </row>
    <row r="26289" spans="6:11">
      <c r="F26289" s="128">
        <v>0.17609034734509166</v>
      </c>
      <c r="G26289" s="129">
        <v>0.35035424119077957</v>
      </c>
      <c r="H26289" s="96">
        <v>5751912.9202581476</v>
      </c>
      <c r="I26289" s="96">
        <v>-149296.34340658187</v>
      </c>
      <c r="J26289" s="96">
        <v>-59818.324527753139</v>
      </c>
      <c r="K26289" s="96">
        <v>5961027.5881924825</v>
      </c>
    </row>
    <row r="26290" spans="6:11">
      <c r="F26290" s="128">
        <v>0.82390965265490834</v>
      </c>
      <c r="G26290" s="129">
        <v>1.9369439992037611</v>
      </c>
      <c r="H26290" s="96">
        <v>4648851.5189899914</v>
      </c>
      <c r="I26290" s="96">
        <v>-1030641.4004800867</v>
      </c>
      <c r="J26290" s="96">
        <v>-108191.65512717185</v>
      </c>
      <c r="K26290" s="96">
        <v>5787684.5745972497</v>
      </c>
    </row>
    <row r="26291" spans="6:11">
      <c r="F26291" s="128">
        <v>0.76010226817131887</v>
      </c>
      <c r="G26291" s="129">
        <v>18.179825361468261</v>
      </c>
      <c r="H26291" s="96">
        <v>-2857921.6227628165</v>
      </c>
      <c r="I26291" s="96">
        <v>-2857921.6227628165</v>
      </c>
      <c r="J26291" s="96">
        <v>0</v>
      </c>
      <c r="K26291" s="96">
        <v>0</v>
      </c>
    </row>
    <row r="26292" spans="6:11">
      <c r="F26292" s="128">
        <v>0.23989773182868113</v>
      </c>
      <c r="G26292" s="129">
        <v>14.275425638344512</v>
      </c>
      <c r="H26292" s="96">
        <v>-2857921.6227628165</v>
      </c>
      <c r="I26292" s="96">
        <v>-2857921.6227628165</v>
      </c>
      <c r="J26292" s="96">
        <v>0</v>
      </c>
      <c r="K26292" s="96">
        <v>0</v>
      </c>
    </row>
    <row r="26293" spans="6:11">
      <c r="F26293" s="128">
        <v>0.75969745512474751</v>
      </c>
      <c r="G26293" s="129">
        <v>25.381647015963765</v>
      </c>
      <c r="H26293" s="96">
        <v>-2857921.6227628165</v>
      </c>
      <c r="I26293" s="96">
        <v>-2857921.6227628165</v>
      </c>
      <c r="J26293" s="96">
        <v>0</v>
      </c>
      <c r="K26293" s="96">
        <v>0</v>
      </c>
    </row>
    <row r="26294" spans="6:11">
      <c r="F26294" s="128">
        <v>0.24030254487525249</v>
      </c>
      <c r="G26294" s="129">
        <v>14.258565458869175</v>
      </c>
      <c r="H26294" s="96">
        <v>-2857921.6227628165</v>
      </c>
      <c r="I26294" s="96">
        <v>-2857921.6227628165</v>
      </c>
      <c r="J26294" s="96">
        <v>0</v>
      </c>
      <c r="K26294" s="96">
        <v>0</v>
      </c>
    </row>
    <row r="26295" spans="6:11">
      <c r="F26295" s="128">
        <v>0.71083789916668561</v>
      </c>
      <c r="G26295" s="129">
        <v>23.740817304389829</v>
      </c>
      <c r="H26295" s="96">
        <v>-2857921.6227628165</v>
      </c>
      <c r="I26295" s="96">
        <v>-2857921.6227628165</v>
      </c>
      <c r="J26295" s="96">
        <v>0</v>
      </c>
      <c r="K26295" s="96">
        <v>0</v>
      </c>
    </row>
    <row r="26296" spans="6:11">
      <c r="F26296" s="128">
        <v>0.28916210083331439</v>
      </c>
      <c r="G26296" s="129">
        <v>12.407678455793155</v>
      </c>
      <c r="H26296" s="96">
        <v>-2857921.6227628165</v>
      </c>
      <c r="I26296" s="96">
        <v>-2857921.6227628165</v>
      </c>
      <c r="J26296" s="96">
        <v>0</v>
      </c>
      <c r="K26296" s="96">
        <v>0</v>
      </c>
    </row>
    <row r="26297" spans="6:11">
      <c r="F26297" s="128">
        <v>0.31165128854058477</v>
      </c>
      <c r="G26297" s="129">
        <v>15.377526870532797</v>
      </c>
      <c r="H26297" s="96">
        <v>-2857921.6227628165</v>
      </c>
      <c r="I26297" s="96">
        <v>-2857921.6227628165</v>
      </c>
      <c r="J26297" s="96">
        <v>0</v>
      </c>
      <c r="K26297" s="96">
        <v>0</v>
      </c>
    </row>
    <row r="26298" spans="6:11">
      <c r="F26298" s="128">
        <v>0.68834871145941523</v>
      </c>
      <c r="G26298" s="129">
        <v>3.7345972140140562</v>
      </c>
      <c r="H26298" s="96">
        <v>3437783.7377066053</v>
      </c>
      <c r="I26298" s="96">
        <v>-2028275.5309168033</v>
      </c>
      <c r="J26298" s="96">
        <v>-131305.78599144449</v>
      </c>
      <c r="K26298" s="96">
        <v>5597365.0546148531</v>
      </c>
    </row>
    <row r="26299" spans="6:11">
      <c r="F26299" s="128">
        <v>0.81721159131259913</v>
      </c>
      <c r="G26299" s="129">
        <v>8.0737421345734095</v>
      </c>
      <c r="H26299" s="96">
        <v>-2857921.6227628165</v>
      </c>
      <c r="I26299" s="96">
        <v>-2857921.6227628165</v>
      </c>
      <c r="J26299" s="96">
        <v>0</v>
      </c>
      <c r="K26299" s="96">
        <v>0</v>
      </c>
    </row>
    <row r="26300" spans="6:11">
      <c r="F26300" s="128">
        <v>0.18278840868740087</v>
      </c>
      <c r="G26300" s="129">
        <v>16.994260317789152</v>
      </c>
      <c r="H26300" s="96">
        <v>-2857921.6227628165</v>
      </c>
      <c r="I26300" s="96">
        <v>-2857921.6227628165</v>
      </c>
      <c r="J26300" s="96">
        <v>0</v>
      </c>
      <c r="K26300" s="96">
        <v>0</v>
      </c>
    </row>
    <row r="26301" spans="6:11">
      <c r="F26301" s="128">
        <v>0.33347767507277237</v>
      </c>
      <c r="G26301" s="129">
        <v>1.2846946061751823</v>
      </c>
      <c r="H26301" s="96">
        <v>5098415.6898353491</v>
      </c>
      <c r="I26301" s="96">
        <v>-739587.61031092564</v>
      </c>
      <c r="J26301" s="96">
        <v>-20324.177929802387</v>
      </c>
      <c r="K26301" s="96">
        <v>5858327.4780760771</v>
      </c>
    </row>
    <row r="26302" spans="6:11">
      <c r="F26302" s="128">
        <v>0.66652232492722763</v>
      </c>
      <c r="G26302" s="129">
        <v>4.0568164415956165</v>
      </c>
      <c r="H26302" s="96">
        <v>3224908.1773681398</v>
      </c>
      <c r="I26302" s="96">
        <v>-2307400.080373521</v>
      </c>
      <c r="J26302" s="96">
        <v>-31610.560491681244</v>
      </c>
      <c r="K26302" s="96">
        <v>5563918.8182333419</v>
      </c>
    </row>
    <row r="26303" spans="6:11">
      <c r="F26303" s="128">
        <v>0.54684911839449346</v>
      </c>
      <c r="G26303" s="129">
        <v>24.752400467911876</v>
      </c>
      <c r="H26303" s="96">
        <v>-2857921.6227628165</v>
      </c>
      <c r="I26303" s="96">
        <v>-2857921.6227628165</v>
      </c>
      <c r="J26303" s="96">
        <v>0</v>
      </c>
      <c r="K26303" s="96">
        <v>0</v>
      </c>
    </row>
    <row r="26304" spans="6:11">
      <c r="F26304" s="128">
        <v>0.45315088160550654</v>
      </c>
      <c r="G26304" s="129">
        <v>7.9153013697842463</v>
      </c>
      <c r="H26304" s="96">
        <v>-2857921.6227628165</v>
      </c>
      <c r="I26304" s="96">
        <v>-2857921.6227628165</v>
      </c>
      <c r="J26304" s="96">
        <v>0</v>
      </c>
      <c r="K26304" s="96">
        <v>0</v>
      </c>
    </row>
    <row r="26305" spans="6:11">
      <c r="F26305" s="128">
        <v>2.1418733282713376E-2</v>
      </c>
      <c r="G26305" s="129">
        <v>31.89604843548975</v>
      </c>
      <c r="H26305" s="96">
        <v>-2857921.6227628165</v>
      </c>
      <c r="I26305" s="96">
        <v>-2857921.6227628165</v>
      </c>
      <c r="J26305" s="96">
        <v>0</v>
      </c>
      <c r="K26305" s="96">
        <v>0</v>
      </c>
    </row>
    <row r="26306" spans="6:11">
      <c r="F26306" s="128">
        <v>0.97858126671728662</v>
      </c>
      <c r="G26306" s="129">
        <v>0.21651443252007316</v>
      </c>
      <c r="H26306" s="96">
        <v>5846505.7693221495</v>
      </c>
      <c r="I26306" s="96">
        <v>0</v>
      </c>
      <c r="J26306" s="96">
        <v>-129379.8090184016</v>
      </c>
      <c r="K26306" s="96">
        <v>5975885.5783405509</v>
      </c>
    </row>
    <row r="26307" spans="6:11">
      <c r="F26307" s="128">
        <v>0.27398557073151775</v>
      </c>
      <c r="G26307" s="129">
        <v>11.902903221422804</v>
      </c>
      <c r="H26307" s="96">
        <v>-2857921.6227628165</v>
      </c>
      <c r="I26307" s="96">
        <v>-2857921.6227628165</v>
      </c>
      <c r="J26307" s="96">
        <v>0</v>
      </c>
      <c r="K26307" s="96">
        <v>0</v>
      </c>
    </row>
    <row r="26308" spans="6:11">
      <c r="F26308" s="128">
        <v>0.72601442926848225</v>
      </c>
      <c r="G26308" s="129">
        <v>3.2018538932938898</v>
      </c>
      <c r="H26308" s="96">
        <v>3792457.9969457281</v>
      </c>
      <c r="I26308" s="96">
        <v>-1746543.0149025372</v>
      </c>
      <c r="J26308" s="96">
        <v>-114104.18648385166</v>
      </c>
      <c r="K26308" s="96">
        <v>5653105.1983321169</v>
      </c>
    </row>
    <row r="26309" spans="6:11">
      <c r="F26309" s="128">
        <v>0.88079429835866663</v>
      </c>
      <c r="G26309" s="129">
        <v>20.069239136316384</v>
      </c>
      <c r="H26309" s="96">
        <v>-2857921.6227628165</v>
      </c>
      <c r="I26309" s="96">
        <v>-2857921.6227628165</v>
      </c>
      <c r="J26309" s="96">
        <v>0</v>
      </c>
      <c r="K26309" s="96">
        <v>0</v>
      </c>
    </row>
    <row r="26310" spans="6:11">
      <c r="F26310" s="128">
        <v>0.11920570164133337</v>
      </c>
      <c r="G26310" s="129">
        <v>21.269046929333062</v>
      </c>
      <c r="H26310" s="96">
        <v>-2857921.6227628165</v>
      </c>
      <c r="I26310" s="96">
        <v>-2857921.6227628165</v>
      </c>
      <c r="J26310" s="96">
        <v>0</v>
      </c>
      <c r="K26310" s="96">
        <v>0</v>
      </c>
    </row>
    <row r="26311" spans="6:11">
      <c r="F26311" s="128">
        <v>0.13009106553665606</v>
      </c>
      <c r="G26311" s="129">
        <v>22.712931014890298</v>
      </c>
      <c r="H26311" s="96">
        <v>-2857921.6227628165</v>
      </c>
      <c r="I26311" s="96">
        <v>-2857921.6227628165</v>
      </c>
      <c r="J26311" s="96">
        <v>0</v>
      </c>
      <c r="K26311" s="96">
        <v>0</v>
      </c>
    </row>
    <row r="26312" spans="6:11">
      <c r="F26312" s="128">
        <v>0.86990893446334394</v>
      </c>
      <c r="G26312" s="129">
        <v>1.3936674584275077</v>
      </c>
      <c r="H26312" s="96">
        <v>5022887.3721208591</v>
      </c>
      <c r="I26312" s="96">
        <v>-739587.61031092564</v>
      </c>
      <c r="J26312" s="96">
        <v>-83990.306434039972</v>
      </c>
      <c r="K26312" s="96">
        <v>5846465.2888658242</v>
      </c>
    </row>
    <row r="26313" spans="6:11">
      <c r="F26313" s="128">
        <v>0.94930893309018793</v>
      </c>
      <c r="G26313" s="129">
        <v>0.65625370542573191</v>
      </c>
      <c r="H26313" s="96">
        <v>5536697.199335942</v>
      </c>
      <c r="I26313" s="96">
        <v>-297900.07039749727</v>
      </c>
      <c r="J26313" s="96">
        <v>-92609.986271158719</v>
      </c>
      <c r="K26313" s="96">
        <v>5927207.256004598</v>
      </c>
    </row>
    <row r="26314" spans="6:11">
      <c r="F26314" s="128">
        <v>5.0691066909812066E-2</v>
      </c>
      <c r="G26314" s="129">
        <v>29.820055789819151</v>
      </c>
      <c r="H26314" s="96">
        <v>-2857921.6227628165</v>
      </c>
      <c r="I26314" s="96">
        <v>-2857921.6227628165</v>
      </c>
      <c r="J26314" s="96">
        <v>0</v>
      </c>
      <c r="K26314" s="96">
        <v>0</v>
      </c>
    </row>
    <row r="26315" spans="6:11">
      <c r="F26315" s="128">
        <v>0.67126600399499448</v>
      </c>
      <c r="G26315" s="129">
        <v>29.520314086273011</v>
      </c>
      <c r="H26315" s="96">
        <v>-2857921.6227628165</v>
      </c>
      <c r="I26315" s="96">
        <v>-2857921.6227628165</v>
      </c>
      <c r="J26315" s="96">
        <v>0</v>
      </c>
      <c r="K26315" s="96">
        <v>0</v>
      </c>
    </row>
    <row r="26316" spans="6:11">
      <c r="F26316" s="128">
        <v>0.32873399600500552</v>
      </c>
      <c r="G26316" s="129">
        <v>11.125063780287336</v>
      </c>
      <c r="H26316" s="96">
        <v>-2857921.6227628165</v>
      </c>
      <c r="I26316" s="96">
        <v>-2857921.6227628165</v>
      </c>
      <c r="J26316" s="96">
        <v>0</v>
      </c>
      <c r="K26316" s="96">
        <v>0</v>
      </c>
    </row>
    <row r="26317" spans="6:11">
      <c r="F26317" s="128">
        <v>0.80272380265741039</v>
      </c>
      <c r="G26317" s="129">
        <v>8.7221194944133185</v>
      </c>
      <c r="H26317" s="96">
        <v>-2857921.6227628165</v>
      </c>
      <c r="I26317" s="96">
        <v>-2857921.6227628165</v>
      </c>
      <c r="J26317" s="96">
        <v>0</v>
      </c>
      <c r="K26317" s="96">
        <v>0</v>
      </c>
    </row>
    <row r="26318" spans="6:11">
      <c r="F26318" s="128">
        <v>0.19727619734258961</v>
      </c>
      <c r="G26318" s="129">
        <v>16.231505151848165</v>
      </c>
      <c r="H26318" s="96">
        <v>-2857921.6227628165</v>
      </c>
      <c r="I26318" s="96">
        <v>-2857921.6227628165</v>
      </c>
      <c r="J26318" s="96">
        <v>0</v>
      </c>
      <c r="K26318" s="96">
        <v>0</v>
      </c>
    </row>
    <row r="26319" spans="6:11">
      <c r="F26319" s="128">
        <v>0.80557329335712613</v>
      </c>
      <c r="G26319" s="129">
        <v>59.0611931613211</v>
      </c>
      <c r="H26319" s="96">
        <v>-2857921.6227628165</v>
      </c>
      <c r="I26319" s="96">
        <v>-2857921.6227628165</v>
      </c>
      <c r="J26319" s="96">
        <v>0</v>
      </c>
      <c r="K26319" s="96">
        <v>0</v>
      </c>
    </row>
    <row r="26320" spans="6:11">
      <c r="F26320" s="128">
        <v>0.19442670664287387</v>
      </c>
      <c r="G26320" s="129">
        <v>16.377000165413715</v>
      </c>
      <c r="H26320" s="96">
        <v>-2857921.6227628165</v>
      </c>
      <c r="I26320" s="96">
        <v>-2857921.6227628165</v>
      </c>
      <c r="J26320" s="96">
        <v>0</v>
      </c>
      <c r="K26320" s="96">
        <v>0</v>
      </c>
    </row>
    <row r="26321" spans="6:11">
      <c r="F26321" s="128">
        <v>0.95516886900682541</v>
      </c>
      <c r="G26321" s="129">
        <v>14.399756819322803</v>
      </c>
      <c r="H26321" s="96">
        <v>-2857921.6227628165</v>
      </c>
      <c r="I26321" s="96">
        <v>-2857921.6227628165</v>
      </c>
      <c r="J26321" s="96">
        <v>0</v>
      </c>
      <c r="K26321" s="96">
        <v>0</v>
      </c>
    </row>
    <row r="26322" spans="6:11">
      <c r="F26322" s="128">
        <v>4.4831130993174595E-2</v>
      </c>
      <c r="G26322" s="129">
        <v>31.048524926437377</v>
      </c>
      <c r="H26322" s="96">
        <v>-2857921.6227628165</v>
      </c>
      <c r="I26322" s="96">
        <v>-2857921.6227628165</v>
      </c>
      <c r="J26322" s="96">
        <v>0</v>
      </c>
      <c r="K26322" s="96">
        <v>0</v>
      </c>
    </row>
    <row r="26323" spans="6:11">
      <c r="F26323" s="128">
        <v>0.86703235061950346</v>
      </c>
      <c r="G26323" s="129">
        <v>3.5835627661065619</v>
      </c>
      <c r="H26323" s="96">
        <v>3537933.7074237699</v>
      </c>
      <c r="I26323" s="96">
        <v>-2028275.5309168033</v>
      </c>
      <c r="J26323" s="96">
        <v>-46902.269605760797</v>
      </c>
      <c r="K26323" s="96">
        <v>5613111.5079463338</v>
      </c>
    </row>
    <row r="26324" spans="6:11">
      <c r="F26324" s="128">
        <v>0.13296764938049654</v>
      </c>
      <c r="G26324" s="129">
        <v>20.176494180881075</v>
      </c>
      <c r="H26324" s="96">
        <v>-2857921.6227628165</v>
      </c>
      <c r="I26324" s="96">
        <v>-2857921.6227628165</v>
      </c>
      <c r="J26324" s="96">
        <v>0</v>
      </c>
      <c r="K26324" s="96">
        <v>0</v>
      </c>
    </row>
    <row r="26325" spans="6:11">
      <c r="F26325" s="128">
        <v>0.70452930201597919</v>
      </c>
      <c r="G26325" s="129">
        <v>6.3129915609153597</v>
      </c>
      <c r="H26325" s="96">
        <v>-2857921.6227628165</v>
      </c>
      <c r="I26325" s="96">
        <v>-2857921.6227628165</v>
      </c>
      <c r="J26325" s="96">
        <v>0</v>
      </c>
      <c r="K26325" s="96">
        <v>0</v>
      </c>
    </row>
    <row r="26326" spans="6:11">
      <c r="F26326" s="128">
        <v>0.29547069798402081</v>
      </c>
      <c r="G26326" s="129">
        <v>12.191856078513169</v>
      </c>
      <c r="H26326" s="96">
        <v>-2857921.6227628165</v>
      </c>
      <c r="I26326" s="96">
        <v>-2857921.6227628165</v>
      </c>
      <c r="J26326" s="96">
        <v>0</v>
      </c>
      <c r="K26326" s="96">
        <v>0</v>
      </c>
    </row>
    <row r="26327" spans="6:11">
      <c r="F26327" s="128">
        <v>0.8779424131856971</v>
      </c>
      <c r="G26327" s="129">
        <v>3.5987381656635691</v>
      </c>
      <c r="H26327" s="96">
        <v>3527847.5238996865</v>
      </c>
      <c r="I26327" s="96">
        <v>-2028275.5309168033</v>
      </c>
      <c r="J26327" s="96">
        <v>-55404.306208968148</v>
      </c>
      <c r="K26327" s="96">
        <v>5611527.3610254582</v>
      </c>
    </row>
    <row r="26328" spans="6:11">
      <c r="F26328" s="128">
        <v>0.1220575868143029</v>
      </c>
      <c r="G26328" s="129">
        <v>21.032623225486681</v>
      </c>
      <c r="H26328" s="96">
        <v>-2857921.6227628165</v>
      </c>
      <c r="I26328" s="96">
        <v>-2857921.6227628165</v>
      </c>
      <c r="J26328" s="96">
        <v>0</v>
      </c>
      <c r="K26328" s="96">
        <v>0</v>
      </c>
    </row>
    <row r="26329" spans="6:11">
      <c r="F26329" s="128">
        <v>0.43061020545171635</v>
      </c>
      <c r="G26329" s="129">
        <v>4.1027021705595512</v>
      </c>
      <c r="H26329" s="96">
        <v>3194681.169062302</v>
      </c>
      <c r="I26329" s="96">
        <v>-2307400.080373521</v>
      </c>
      <c r="J26329" s="96">
        <v>-57090.931494540244</v>
      </c>
      <c r="K26329" s="96">
        <v>5559172.180930363</v>
      </c>
    </row>
    <row r="26330" spans="6:11">
      <c r="F26330" s="128">
        <v>0.56938979454828365</v>
      </c>
      <c r="G26330" s="129">
        <v>5.6319002746657087</v>
      </c>
      <c r="H26330" s="96">
        <v>-2857921.6227628165</v>
      </c>
      <c r="I26330" s="96">
        <v>-2857921.6227628165</v>
      </c>
      <c r="J26330" s="96">
        <v>0</v>
      </c>
      <c r="K26330" s="96">
        <v>0</v>
      </c>
    </row>
    <row r="26331" spans="6:11">
      <c r="F26331" s="128">
        <v>0.88747575605547602</v>
      </c>
      <c r="G26331" s="129">
        <v>0.41719175027518191</v>
      </c>
      <c r="H26331" s="96">
        <v>5704790.775703528</v>
      </c>
      <c r="I26331" s="96">
        <v>-149296.34340658187</v>
      </c>
      <c r="J26331" s="96">
        <v>-99534.457148771209</v>
      </c>
      <c r="K26331" s="96">
        <v>5953621.576258881</v>
      </c>
    </row>
    <row r="26332" spans="6:11">
      <c r="F26332" s="128">
        <v>0.11252424394452398</v>
      </c>
      <c r="G26332" s="129">
        <v>21.845865788257221</v>
      </c>
      <c r="H26332" s="96">
        <v>-2857921.6227628165</v>
      </c>
      <c r="I26332" s="96">
        <v>-2857921.6227628165</v>
      </c>
      <c r="J26332" s="96">
        <v>0</v>
      </c>
      <c r="K26332" s="96">
        <v>0</v>
      </c>
    </row>
    <row r="26333" spans="6:11">
      <c r="F26333" s="128">
        <v>0.81586076289525677</v>
      </c>
      <c r="G26333" s="129">
        <v>11.513132878172906</v>
      </c>
      <c r="H26333" s="96">
        <v>-2857921.6227628165</v>
      </c>
      <c r="I26333" s="96">
        <v>-2857921.6227628165</v>
      </c>
      <c r="J26333" s="96">
        <v>0</v>
      </c>
      <c r="K26333" s="96">
        <v>0</v>
      </c>
    </row>
    <row r="26334" spans="6:11">
      <c r="F26334" s="128">
        <v>0.18413923710474323</v>
      </c>
      <c r="G26334" s="129">
        <v>16.920630841485973</v>
      </c>
      <c r="H26334" s="96">
        <v>-2857921.6227628165</v>
      </c>
      <c r="I26334" s="96">
        <v>-2857921.6227628165</v>
      </c>
      <c r="J26334" s="96">
        <v>0</v>
      </c>
      <c r="K26334" s="96">
        <v>0</v>
      </c>
    </row>
    <row r="26335" spans="6:11">
      <c r="F26335" s="128">
        <v>4.718272670519974E-2</v>
      </c>
      <c r="G26335" s="129">
        <v>5.0854149041934953</v>
      </c>
      <c r="H26335" s="96">
        <v>-2857921.6227628165</v>
      </c>
      <c r="I26335" s="96">
        <v>-2857921.6227628165</v>
      </c>
      <c r="J26335" s="96">
        <v>0</v>
      </c>
      <c r="K26335" s="96">
        <v>0</v>
      </c>
    </row>
    <row r="26336" spans="6:11">
      <c r="F26336" s="128">
        <v>0.95281727329480026</v>
      </c>
      <c r="G26336" s="129">
        <v>0.48332132122586874</v>
      </c>
      <c r="H26336" s="96">
        <v>5658274.017362793</v>
      </c>
      <c r="I26336" s="96">
        <v>-149296.34340658187</v>
      </c>
      <c r="J26336" s="96">
        <v>-138732.70314176197</v>
      </c>
      <c r="K26336" s="96">
        <v>5946303.0639111372</v>
      </c>
    </row>
    <row r="26337" spans="6:11">
      <c r="F26337" s="128">
        <v>0.86517856446440977</v>
      </c>
      <c r="G26337" s="129">
        <v>26.170880122375362</v>
      </c>
      <c r="H26337" s="96">
        <v>-2857921.6227628165</v>
      </c>
      <c r="I26337" s="96">
        <v>-2857921.6227628165</v>
      </c>
      <c r="J26337" s="96">
        <v>0</v>
      </c>
      <c r="K26337" s="96">
        <v>0</v>
      </c>
    </row>
    <row r="26338" spans="6:11">
      <c r="F26338" s="128">
        <v>0.13482143553559023</v>
      </c>
      <c r="G26338" s="129">
        <v>20.038040758195081</v>
      </c>
      <c r="H26338" s="96">
        <v>-2857921.6227628165</v>
      </c>
      <c r="I26338" s="96">
        <v>-2857921.6227628165</v>
      </c>
      <c r="J26338" s="96">
        <v>0</v>
      </c>
      <c r="K26338" s="96">
        <v>0</v>
      </c>
    </row>
    <row r="26339" spans="6:11">
      <c r="F26339" s="128">
        <v>2.1402348281273187E-2</v>
      </c>
      <c r="G26339" s="129">
        <v>17.161045131731434</v>
      </c>
      <c r="H26339" s="96">
        <v>-2857921.6227628165</v>
      </c>
      <c r="I26339" s="96">
        <v>-2857921.6227628165</v>
      </c>
      <c r="J26339" s="96">
        <v>0</v>
      </c>
      <c r="K26339" s="96">
        <v>0</v>
      </c>
    </row>
    <row r="26340" spans="6:11">
      <c r="F26340" s="128">
        <v>0.97859765171872681</v>
      </c>
      <c r="G26340" s="129">
        <v>0.21634699763421547</v>
      </c>
      <c r="H26340" s="96">
        <v>5846624.0293309642</v>
      </c>
      <c r="I26340" s="96">
        <v>0</v>
      </c>
      <c r="J26340" s="96">
        <v>-129280.1596725525</v>
      </c>
      <c r="K26340" s="96">
        <v>5975904.1890035169</v>
      </c>
    </row>
    <row r="26341" spans="6:11">
      <c r="F26341" s="128">
        <v>0.23885039240449424</v>
      </c>
      <c r="G26341" s="129">
        <v>2.9009732681187539</v>
      </c>
      <c r="H26341" s="96">
        <v>3994318.3702041712</v>
      </c>
      <c r="I26341" s="96">
        <v>-1604691.1635483941</v>
      </c>
      <c r="J26341" s="96">
        <v>-85821.278836158701</v>
      </c>
      <c r="K26341" s="96">
        <v>5684830.8125887243</v>
      </c>
    </row>
    <row r="26342" spans="6:11">
      <c r="F26342" s="128">
        <v>0.76114960759550576</v>
      </c>
      <c r="G26342" s="129">
        <v>2.7292534701861393</v>
      </c>
      <c r="H26342" s="96">
        <v>4110102.1207540538</v>
      </c>
      <c r="I26342" s="96">
        <v>-1462178.1651097869</v>
      </c>
      <c r="J26342" s="96">
        <v>-130736.83746607928</v>
      </c>
      <c r="K26342" s="96">
        <v>5703017.1233299198</v>
      </c>
    </row>
    <row r="26343" spans="6:11">
      <c r="F26343" s="128">
        <v>0.9738568020875169</v>
      </c>
      <c r="G26343" s="129">
        <v>5.4201271546008201</v>
      </c>
      <c r="H26343" s="96">
        <v>-2857921.6227628165</v>
      </c>
      <c r="I26343" s="96">
        <v>-2857921.6227628165</v>
      </c>
      <c r="J26343" s="96">
        <v>0</v>
      </c>
      <c r="K26343" s="96">
        <v>0</v>
      </c>
    </row>
    <row r="26344" spans="6:11">
      <c r="F26344" s="128">
        <v>2.6143197912483096E-2</v>
      </c>
      <c r="G26344" s="129">
        <v>36.441662403772575</v>
      </c>
      <c r="H26344" s="96">
        <v>-2857921.6227628165</v>
      </c>
      <c r="I26344" s="96">
        <v>-2857921.6227628165</v>
      </c>
      <c r="J26344" s="96">
        <v>0</v>
      </c>
      <c r="K26344" s="96">
        <v>0</v>
      </c>
    </row>
    <row r="26345" spans="6:11">
      <c r="F26345" s="128">
        <v>6.01111616582507E-2</v>
      </c>
      <c r="G26345" s="129">
        <v>12.930775658096669</v>
      </c>
      <c r="H26345" s="96">
        <v>-2857921.6227628165</v>
      </c>
      <c r="I26345" s="96">
        <v>-2857921.6227628165</v>
      </c>
      <c r="J26345" s="96">
        <v>0</v>
      </c>
      <c r="K26345" s="96">
        <v>0</v>
      </c>
    </row>
    <row r="26346" spans="6:11">
      <c r="F26346" s="128">
        <v>0.9398888383417493</v>
      </c>
      <c r="G26346" s="129">
        <v>0.61993667794253082</v>
      </c>
      <c r="H26346" s="96">
        <v>5562179.0606657807</v>
      </c>
      <c r="I26346" s="96">
        <v>-297900.07039749727</v>
      </c>
      <c r="J26346" s="96">
        <v>-71133.286533725201</v>
      </c>
      <c r="K26346" s="96">
        <v>5931212.4175970033</v>
      </c>
    </row>
    <row r="26347" spans="6:11">
      <c r="F26347" s="128">
        <v>0.16230918591207733</v>
      </c>
      <c r="G26347" s="129">
        <v>8.5154156145399593</v>
      </c>
      <c r="H26347" s="96">
        <v>-2857921.6227628165</v>
      </c>
      <c r="I26347" s="96">
        <v>-2857921.6227628165</v>
      </c>
      <c r="J26347" s="96">
        <v>0</v>
      </c>
      <c r="K26347" s="96">
        <v>0</v>
      </c>
    </row>
    <row r="26348" spans="6:11">
      <c r="F26348" s="128">
        <v>0.83769081408792267</v>
      </c>
      <c r="G26348" s="129">
        <v>1.771062035170639</v>
      </c>
      <c r="H26348" s="96">
        <v>4762701.025175198</v>
      </c>
      <c r="I26348" s="96">
        <v>-1030641.4004800867</v>
      </c>
      <c r="J26348" s="96">
        <v>-12227.07407875731</v>
      </c>
      <c r="K26348" s="96">
        <v>5805569.4997340422</v>
      </c>
    </row>
    <row r="26349" spans="6:11">
      <c r="F26349" s="128">
        <v>0.45934646461584783</v>
      </c>
      <c r="G26349" s="129">
        <v>11.357324753125555</v>
      </c>
      <c r="H26349" s="96">
        <v>-2857921.6227628165</v>
      </c>
      <c r="I26349" s="96">
        <v>-2857921.6227628165</v>
      </c>
      <c r="J26349" s="96">
        <v>0</v>
      </c>
      <c r="K26349" s="96">
        <v>0</v>
      </c>
    </row>
    <row r="26350" spans="6:11">
      <c r="F26350" s="128">
        <v>0.54065353538415217</v>
      </c>
      <c r="G26350" s="129">
        <v>6.1497662047546457</v>
      </c>
      <c r="H26350" s="96">
        <v>-2857921.6227628165</v>
      </c>
      <c r="I26350" s="96">
        <v>-2857921.6227628165</v>
      </c>
      <c r="J26350" s="96">
        <v>0</v>
      </c>
      <c r="K26350" s="96">
        <v>0</v>
      </c>
    </row>
    <row r="26351" spans="6:11">
      <c r="F26351" s="128">
        <v>0.17223403396975623</v>
      </c>
      <c r="G26351" s="129">
        <v>7.7799358676713792</v>
      </c>
      <c r="H26351" s="96">
        <v>-2857921.6227628165</v>
      </c>
      <c r="I26351" s="96">
        <v>-2857921.6227628165</v>
      </c>
      <c r="J26351" s="96">
        <v>0</v>
      </c>
      <c r="K26351" s="96">
        <v>0</v>
      </c>
    </row>
    <row r="26352" spans="6:11">
      <c r="F26352" s="128">
        <v>0.82776596603024377</v>
      </c>
      <c r="G26352" s="129">
        <v>1.8902481427176645</v>
      </c>
      <c r="H26352" s="96">
        <v>4680834.7088451851</v>
      </c>
      <c r="I26352" s="96">
        <v>-1030641.4004800867</v>
      </c>
      <c r="J26352" s="96">
        <v>-81237.501444790309</v>
      </c>
      <c r="K26352" s="96">
        <v>5792713.6107700616</v>
      </c>
    </row>
    <row r="26353" spans="6:11">
      <c r="F26353" s="128">
        <v>0.99795021577903931</v>
      </c>
      <c r="G26353" s="129">
        <v>1.2171650297086365</v>
      </c>
      <c r="H26353" s="96">
        <v>5145272.2911063926</v>
      </c>
      <c r="I26353" s="96">
        <v>-593042.51298518723</v>
      </c>
      <c r="J26353" s="96">
        <v>-127375.65009517543</v>
      </c>
      <c r="K26353" s="96">
        <v>5865690.4541867552</v>
      </c>
    </row>
    <row r="26354" spans="6:11">
      <c r="F26354" s="128">
        <v>2.0497842209606931E-3</v>
      </c>
      <c r="G26354" s="129">
        <v>61.900207494397939</v>
      </c>
      <c r="H26354" s="96">
        <v>-2857921.6227628165</v>
      </c>
      <c r="I26354" s="96">
        <v>-2857921.6227628165</v>
      </c>
      <c r="J26354" s="96">
        <v>0</v>
      </c>
      <c r="K26354" s="96">
        <v>0</v>
      </c>
    </row>
    <row r="26355" spans="6:11">
      <c r="F26355" s="128">
        <v>8.5508971610691598E-3</v>
      </c>
      <c r="G26355" s="129">
        <v>7.6536629516192232</v>
      </c>
      <c r="H26355" s="96">
        <v>-2857921.6227628165</v>
      </c>
      <c r="I26355" s="96">
        <v>-2857921.6227628165</v>
      </c>
      <c r="J26355" s="96">
        <v>0</v>
      </c>
      <c r="K26355" s="96">
        <v>0</v>
      </c>
    </row>
    <row r="26356" spans="6:11">
      <c r="F26356" s="128">
        <v>0.99144910283893084</v>
      </c>
      <c r="G26356" s="129">
        <v>8.5876658356786886E-2</v>
      </c>
      <c r="H26356" s="96">
        <v>5938982.7362690894</v>
      </c>
      <c r="I26356" s="96">
        <v>0</v>
      </c>
      <c r="J26356" s="96">
        <v>-51441.078742467718</v>
      </c>
      <c r="K26356" s="96">
        <v>5990423.8150115572</v>
      </c>
    </row>
    <row r="26357" spans="6:11">
      <c r="F26357" s="128">
        <v>0.89628385679914768</v>
      </c>
      <c r="G26357" s="129">
        <v>8.6073131258157449</v>
      </c>
      <c r="H26357" s="96">
        <v>-2857921.6227628165</v>
      </c>
      <c r="I26357" s="96">
        <v>-2857921.6227628165</v>
      </c>
      <c r="J26357" s="96">
        <v>0</v>
      </c>
      <c r="K26357" s="96">
        <v>0</v>
      </c>
    </row>
    <row r="26358" spans="6:11">
      <c r="F26358" s="128">
        <v>0.10371614320085232</v>
      </c>
      <c r="G26358" s="129">
        <v>22.660975037229385</v>
      </c>
      <c r="H26358" s="96">
        <v>-2857921.6227628165</v>
      </c>
      <c r="I26358" s="96">
        <v>-2857921.6227628165</v>
      </c>
      <c r="J26358" s="96">
        <v>0</v>
      </c>
      <c r="K26358" s="96">
        <v>0</v>
      </c>
    </row>
    <row r="26359" spans="6:11">
      <c r="F26359" s="128">
        <v>0.49075571162153564</v>
      </c>
      <c r="G26359" s="129">
        <v>13.694401092443417</v>
      </c>
      <c r="H26359" s="96">
        <v>-2857921.6227628165</v>
      </c>
      <c r="I26359" s="96">
        <v>-2857921.6227628165</v>
      </c>
      <c r="J26359" s="96">
        <v>0</v>
      </c>
      <c r="K26359" s="96">
        <v>0</v>
      </c>
    </row>
    <row r="26360" spans="6:11">
      <c r="F26360" s="128">
        <v>0.50924428837846436</v>
      </c>
      <c r="G26360" s="129">
        <v>6.7482743968978429</v>
      </c>
      <c r="H26360" s="96">
        <v>-2857921.6227628165</v>
      </c>
      <c r="I26360" s="96">
        <v>-2857921.6227628165</v>
      </c>
      <c r="J26360" s="96">
        <v>0</v>
      </c>
      <c r="K26360" s="96">
        <v>0</v>
      </c>
    </row>
    <row r="26361" spans="6:11">
      <c r="F26361" s="128">
        <v>0.16993009172392959</v>
      </c>
      <c r="G26361" s="129">
        <v>3.3860022807145751</v>
      </c>
      <c r="H26361" s="96">
        <v>3669422.1029103817</v>
      </c>
      <c r="I26361" s="96">
        <v>-1887736.7863693987</v>
      </c>
      <c r="J26361" s="96">
        <v>-76616.641716422149</v>
      </c>
      <c r="K26361" s="96">
        <v>5633775.5309962025</v>
      </c>
    </row>
    <row r="26362" spans="6:11">
      <c r="F26362" s="128">
        <v>0.83006990827607041</v>
      </c>
      <c r="G26362" s="129">
        <v>1.8624535489973539</v>
      </c>
      <c r="H26362" s="96">
        <v>4699896.2869798848</v>
      </c>
      <c r="I26362" s="96">
        <v>-1030641.4004800867</v>
      </c>
      <c r="J26362" s="96">
        <v>-65171.411403357022</v>
      </c>
      <c r="K26362" s="96">
        <v>5795709.0988633288</v>
      </c>
    </row>
    <row r="26363" spans="6:11">
      <c r="F26363" s="128">
        <v>0.13660821215994579</v>
      </c>
      <c r="G26363" s="129">
        <v>0.21718766447567414</v>
      </c>
      <c r="H26363" s="96">
        <v>5846030.2694433378</v>
      </c>
      <c r="I26363" s="96">
        <v>0</v>
      </c>
      <c r="J26363" s="96">
        <v>-129780.47864303099</v>
      </c>
      <c r="K26363" s="96">
        <v>5975810.7480863687</v>
      </c>
    </row>
    <row r="26364" spans="6:11">
      <c r="F26364" s="128">
        <v>0.86339178784005421</v>
      </c>
      <c r="G26364" s="129">
        <v>1.4688670732589852</v>
      </c>
      <c r="H26364" s="96">
        <v>4970931.5030352101</v>
      </c>
      <c r="I26364" s="96">
        <v>-739587.61031092564</v>
      </c>
      <c r="J26364" s="96">
        <v>-127774.36581554839</v>
      </c>
      <c r="K26364" s="96">
        <v>5838293.4791616844</v>
      </c>
    </row>
    <row r="26365" spans="6:11">
      <c r="F26365" s="128">
        <v>0.25946355321686976</v>
      </c>
      <c r="G26365" s="129">
        <v>0.88724189838182499</v>
      </c>
      <c r="H26365" s="96">
        <v>5374988.7962995945</v>
      </c>
      <c r="I26365" s="96">
        <v>-445814.39416262286</v>
      </c>
      <c r="J26365" s="96">
        <v>-80993.155083001315</v>
      </c>
      <c r="K26365" s="96">
        <v>5901796.3455452183</v>
      </c>
    </row>
    <row r="26366" spans="6:11">
      <c r="F26366" s="128">
        <v>0.74053644678313024</v>
      </c>
      <c r="G26366" s="129">
        <v>3.0038042733205566</v>
      </c>
      <c r="H26366" s="96">
        <v>3925266.6394982738</v>
      </c>
      <c r="I26366" s="96">
        <v>-1746543.0149025372</v>
      </c>
      <c r="J26366" s="96">
        <v>-2158.4201202154022</v>
      </c>
      <c r="K26366" s="96">
        <v>5673968.0745210266</v>
      </c>
    </row>
    <row r="26367" spans="6:11">
      <c r="F26367" s="128">
        <v>0.85604258813097311</v>
      </c>
      <c r="G26367" s="129">
        <v>18.993394428450451</v>
      </c>
      <c r="H26367" s="96">
        <v>-2857921.6227628165</v>
      </c>
      <c r="I26367" s="96">
        <v>-2857921.6227628165</v>
      </c>
      <c r="J26367" s="96">
        <v>0</v>
      </c>
      <c r="K26367" s="96">
        <v>0</v>
      </c>
    </row>
    <row r="26368" spans="6:11">
      <c r="F26368" s="128">
        <v>0.14395741186902689</v>
      </c>
      <c r="G26368" s="129">
        <v>19.382377740585969</v>
      </c>
      <c r="H26368" s="96">
        <v>-2857921.6227628165</v>
      </c>
      <c r="I26368" s="96">
        <v>-2857921.6227628165</v>
      </c>
      <c r="J26368" s="96">
        <v>0</v>
      </c>
      <c r="K26368" s="96">
        <v>0</v>
      </c>
    </row>
    <row r="26369" spans="6:11">
      <c r="F26369" s="128">
        <v>4.1596172191371794E-2</v>
      </c>
      <c r="G26369" s="129">
        <v>22.968642130302552</v>
      </c>
      <c r="H26369" s="96">
        <v>-2857921.6227628165</v>
      </c>
      <c r="I26369" s="96">
        <v>-2857921.6227628165</v>
      </c>
      <c r="J26369" s="96">
        <v>0</v>
      </c>
      <c r="K26369" s="96">
        <v>0</v>
      </c>
    </row>
    <row r="26370" spans="6:11">
      <c r="F26370" s="128">
        <v>0.95840382780862821</v>
      </c>
      <c r="G26370" s="129">
        <v>0.42486057671678179</v>
      </c>
      <c r="H26370" s="96">
        <v>5699390.967165295</v>
      </c>
      <c r="I26370" s="96">
        <v>-149296.34340658187</v>
      </c>
      <c r="J26370" s="96">
        <v>-104085.10064641475</v>
      </c>
      <c r="K26370" s="96">
        <v>5952772.4112182921</v>
      </c>
    </row>
    <row r="26371" spans="6:11">
      <c r="F26371" s="128">
        <v>0.42589612616777683</v>
      </c>
      <c r="G26371" s="129">
        <v>1.6877073268895988</v>
      </c>
      <c r="H26371" s="96">
        <v>4819986.3726504007</v>
      </c>
      <c r="I26371" s="96">
        <v>-885452.85481691465</v>
      </c>
      <c r="J26371" s="96">
        <v>-109138.19426077885</v>
      </c>
      <c r="K26371" s="96">
        <v>5814577.4217280941</v>
      </c>
    </row>
    <row r="26372" spans="6:11">
      <c r="F26372" s="128">
        <v>0.57410387383222317</v>
      </c>
      <c r="G26372" s="129">
        <v>5.5494493417023625</v>
      </c>
      <c r="H26372" s="96">
        <v>-2857921.6227628165</v>
      </c>
      <c r="I26372" s="96">
        <v>-2857921.6227628165</v>
      </c>
      <c r="J26372" s="96">
        <v>0</v>
      </c>
      <c r="K26372" s="96">
        <v>0</v>
      </c>
    </row>
    <row r="26373" spans="6:11">
      <c r="F26373" s="128">
        <v>0.46384626644841009</v>
      </c>
      <c r="G26373" s="129">
        <v>3.0954634802062553</v>
      </c>
      <c r="H26373" s="96">
        <v>3863689.3810181497</v>
      </c>
      <c r="I26373" s="96">
        <v>-1746543.0149025372</v>
      </c>
      <c r="J26373" s="96">
        <v>-54070.591464544217</v>
      </c>
      <c r="K26373" s="96">
        <v>5664302.9873852311</v>
      </c>
    </row>
    <row r="26374" spans="6:11">
      <c r="F26374" s="128">
        <v>0.53615373355158991</v>
      </c>
      <c r="G26374" s="129">
        <v>6.2333434270768171</v>
      </c>
      <c r="H26374" s="96">
        <v>-2857921.6227628165</v>
      </c>
      <c r="I26374" s="96">
        <v>-2857921.6227628165</v>
      </c>
      <c r="J26374" s="96">
        <v>0</v>
      </c>
      <c r="K26374" s="96">
        <v>0</v>
      </c>
    </row>
    <row r="26375" spans="6:11">
      <c r="F26375" s="128">
        <v>5.7314830891796675E-2</v>
      </c>
      <c r="G26375" s="129">
        <v>17.062047835755362</v>
      </c>
      <c r="H26375" s="96">
        <v>-2857921.6227628165</v>
      </c>
      <c r="I26375" s="96">
        <v>-2857921.6227628165</v>
      </c>
      <c r="J26375" s="96">
        <v>0</v>
      </c>
      <c r="K26375" s="96">
        <v>0</v>
      </c>
    </row>
    <row r="26376" spans="6:11">
      <c r="F26376" s="128">
        <v>0.94268516910820332</v>
      </c>
      <c r="G26376" s="129">
        <v>0.59022913059570248</v>
      </c>
      <c r="H26376" s="96">
        <v>5583047.0011011781</v>
      </c>
      <c r="I26376" s="96">
        <v>-297900.07039749727</v>
      </c>
      <c r="J26376" s="96">
        <v>-53543.604724023775</v>
      </c>
      <c r="K26376" s="96">
        <v>5934490.6762226988</v>
      </c>
    </row>
    <row r="26377" spans="6:11">
      <c r="F26377" s="128">
        <v>0.31539688172089142</v>
      </c>
      <c r="G26377" s="129">
        <v>0.64463318511262324</v>
      </c>
      <c r="H26377" s="96">
        <v>5544847.2886032537</v>
      </c>
      <c r="I26377" s="96">
        <v>-297900.07039749727</v>
      </c>
      <c r="J26377" s="96">
        <v>-85741.151986282319</v>
      </c>
      <c r="K26377" s="96">
        <v>5928488.5109870331</v>
      </c>
    </row>
    <row r="26378" spans="6:11">
      <c r="F26378" s="128">
        <v>0.68460311827910858</v>
      </c>
      <c r="G26378" s="129">
        <v>3.7891599800435931</v>
      </c>
      <c r="H26378" s="96">
        <v>3401629.1691068024</v>
      </c>
      <c r="I26378" s="96">
        <v>-2168162.2873492301</v>
      </c>
      <c r="J26378" s="96">
        <v>-21895.896114289735</v>
      </c>
      <c r="K26378" s="96">
        <v>5591687.3525703223</v>
      </c>
    </row>
    <row r="26379" spans="6:11">
      <c r="F26379" s="128">
        <v>0.19084327147543434</v>
      </c>
      <c r="G26379" s="129">
        <v>5.3227644453044487</v>
      </c>
      <c r="H26379" s="96">
        <v>-2857921.6227628165</v>
      </c>
      <c r="I26379" s="96">
        <v>-2857921.6227628165</v>
      </c>
      <c r="J26379" s="96">
        <v>0</v>
      </c>
      <c r="K26379" s="96">
        <v>0</v>
      </c>
    </row>
    <row r="26380" spans="6:11">
      <c r="F26380" s="128">
        <v>0.80915672852456566</v>
      </c>
      <c r="G26380" s="129">
        <v>2.1176264950717423</v>
      </c>
      <c r="H26380" s="96">
        <v>4525263.6314875241</v>
      </c>
      <c r="I26380" s="96">
        <v>-1175156.386645427</v>
      </c>
      <c r="J26380" s="96">
        <v>-67846.564436285087</v>
      </c>
      <c r="K26380" s="96">
        <v>5768266.5825692359</v>
      </c>
    </row>
    <row r="26381" spans="6:11">
      <c r="F26381" s="128">
        <v>0.30381061218679872</v>
      </c>
      <c r="G26381" s="129">
        <v>41.868047581861973</v>
      </c>
      <c r="H26381" s="96">
        <v>-2857921.6227628165</v>
      </c>
      <c r="I26381" s="96">
        <v>-2857921.6227628165</v>
      </c>
      <c r="J26381" s="96">
        <v>0</v>
      </c>
      <c r="K26381" s="96">
        <v>0</v>
      </c>
    </row>
    <row r="26382" spans="6:11">
      <c r="F26382" s="128">
        <v>0.69618938781320128</v>
      </c>
      <c r="G26382" s="129">
        <v>3.6213354673562357</v>
      </c>
      <c r="H26382" s="96">
        <v>3512838.17265746</v>
      </c>
      <c r="I26382" s="96">
        <v>-2028275.5309168033</v>
      </c>
      <c r="J26382" s="96">
        <v>-68055.573041669282</v>
      </c>
      <c r="K26382" s="96">
        <v>5609169.2766159326</v>
      </c>
    </row>
    <row r="26383" spans="6:11">
      <c r="F26383" s="128">
        <v>0.85879204152277644</v>
      </c>
      <c r="G26383" s="129">
        <v>4.8638399420176111</v>
      </c>
      <c r="H26383" s="96">
        <v>2697382.138109521</v>
      </c>
      <c r="I26383" s="96">
        <v>-2721249.7159727258</v>
      </c>
      <c r="J26383" s="96">
        <v>-62392.702182168709</v>
      </c>
      <c r="K26383" s="96">
        <v>5481024.5562644154</v>
      </c>
    </row>
    <row r="26384" spans="6:11">
      <c r="F26384" s="128">
        <v>0.14120795847722356</v>
      </c>
      <c r="G26384" s="129">
        <v>19.575215923581968</v>
      </c>
      <c r="H26384" s="96">
        <v>-2857921.6227628165</v>
      </c>
      <c r="I26384" s="96">
        <v>-2857921.6227628165</v>
      </c>
      <c r="J26384" s="96">
        <v>0</v>
      </c>
      <c r="K26384" s="96">
        <v>0</v>
      </c>
    </row>
    <row r="26385" spans="6:11">
      <c r="F26385" s="128">
        <v>0.35048669685575717</v>
      </c>
      <c r="G26385" s="129">
        <v>1.7782316161872009</v>
      </c>
      <c r="H26385" s="96">
        <v>4757766.9317898257</v>
      </c>
      <c r="I26385" s="96">
        <v>-1030641.4004800867</v>
      </c>
      <c r="J26385" s="96">
        <v>-16387.021966768665</v>
      </c>
      <c r="K26385" s="96">
        <v>5804795.354236681</v>
      </c>
    </row>
    <row r="26386" spans="6:11">
      <c r="F26386" s="128">
        <v>0.64951330314424283</v>
      </c>
      <c r="G26386" s="129">
        <v>4.3153196094999497</v>
      </c>
      <c r="H26386" s="96">
        <v>3055071.8113017236</v>
      </c>
      <c r="I26386" s="96">
        <v>-2445991.9206642797</v>
      </c>
      <c r="J26386" s="96">
        <v>-36167.091829060031</v>
      </c>
      <c r="K26386" s="96">
        <v>5537230.8237950634</v>
      </c>
    </row>
    <row r="26387" spans="6:11">
      <c r="F26387" s="128">
        <v>0.43347456348643176</v>
      </c>
      <c r="G26387" s="129">
        <v>11.127269046274954</v>
      </c>
      <c r="H26387" s="96">
        <v>-2857921.6227628165</v>
      </c>
      <c r="I26387" s="96">
        <v>-2857921.6227628165</v>
      </c>
      <c r="J26387" s="96">
        <v>0</v>
      </c>
      <c r="K26387" s="96">
        <v>0</v>
      </c>
    </row>
    <row r="26388" spans="6:11">
      <c r="F26388" s="128">
        <v>0.56652543651356824</v>
      </c>
      <c r="G26388" s="129">
        <v>5.6823329835075613</v>
      </c>
      <c r="H26388" s="96">
        <v>-2857921.6227628165</v>
      </c>
      <c r="I26388" s="96">
        <v>-2857921.6227628165</v>
      </c>
      <c r="J26388" s="96">
        <v>0</v>
      </c>
      <c r="K26388" s="96">
        <v>0</v>
      </c>
    </row>
    <row r="26389" spans="6:11">
      <c r="F26389" s="128">
        <v>0.26653296891100831</v>
      </c>
      <c r="G26389" s="129">
        <v>0.94363356962547351</v>
      </c>
      <c r="H26389" s="96">
        <v>5335642.0488524782</v>
      </c>
      <c r="I26389" s="96">
        <v>-445814.39416262286</v>
      </c>
      <c r="J26389" s="96">
        <v>-114152.84169293626</v>
      </c>
      <c r="K26389" s="96">
        <v>5895609.284708037</v>
      </c>
    </row>
    <row r="26390" spans="6:11">
      <c r="F26390" s="128">
        <v>0.73346703108899169</v>
      </c>
      <c r="G26390" s="129">
        <v>3.0997262979986919</v>
      </c>
      <c r="H26390" s="96">
        <v>3860830.3002685327</v>
      </c>
      <c r="I26390" s="96">
        <v>-1746543.0149025372</v>
      </c>
      <c r="J26390" s="96">
        <v>-56480.576435493575</v>
      </c>
      <c r="K26390" s="96">
        <v>5663853.8916065637</v>
      </c>
    </row>
    <row r="26391" spans="6:11">
      <c r="F26391" s="128">
        <v>0.72376965354669565</v>
      </c>
      <c r="G26391" s="129">
        <v>0.6681495839422591</v>
      </c>
      <c r="H26391" s="96">
        <v>5528357.3529936606</v>
      </c>
      <c r="I26391" s="96">
        <v>-297900.07039749727</v>
      </c>
      <c r="J26391" s="96">
        <v>-99638.504016511724</v>
      </c>
      <c r="K26391" s="96">
        <v>5925895.9274076698</v>
      </c>
    </row>
    <row r="26392" spans="6:11">
      <c r="F26392" s="128">
        <v>0.27623034645330435</v>
      </c>
      <c r="G26392" s="129">
        <v>12.865201727414698</v>
      </c>
      <c r="H26392" s="96">
        <v>-2857921.6227628165</v>
      </c>
      <c r="I26392" s="96">
        <v>-2857921.6227628165</v>
      </c>
      <c r="J26392" s="96">
        <v>0</v>
      </c>
      <c r="K26392" s="96">
        <v>0</v>
      </c>
    </row>
    <row r="26393" spans="6:11">
      <c r="F26393" s="128">
        <v>0.82125915426109908</v>
      </c>
      <c r="G26393" s="129">
        <v>11.815104952356389</v>
      </c>
      <c r="H26393" s="96">
        <v>-2857921.6227628165</v>
      </c>
      <c r="I26393" s="96">
        <v>-2857921.6227628165</v>
      </c>
      <c r="J26393" s="96">
        <v>0</v>
      </c>
      <c r="K26393" s="96">
        <v>0</v>
      </c>
    </row>
    <row r="26394" spans="6:11">
      <c r="F26394" s="128">
        <v>0.17874084573890092</v>
      </c>
      <c r="G26394" s="129">
        <v>17.218183113689378</v>
      </c>
      <c r="H26394" s="96">
        <v>-2857921.6227628165</v>
      </c>
      <c r="I26394" s="96">
        <v>-2857921.6227628165</v>
      </c>
      <c r="J26394" s="96">
        <v>0</v>
      </c>
      <c r="K26394" s="96">
        <v>0</v>
      </c>
    </row>
    <row r="26395" spans="6:11">
      <c r="F26395" s="128">
        <v>0.27350349666200957</v>
      </c>
      <c r="G26395" s="129">
        <v>3.7240423337030104</v>
      </c>
      <c r="H26395" s="96">
        <v>3444765.7480760762</v>
      </c>
      <c r="I26395" s="96">
        <v>-2028275.5309168033</v>
      </c>
      <c r="J26395" s="96">
        <v>-125422.76253410583</v>
      </c>
      <c r="K26395" s="96">
        <v>5598464.0415269854</v>
      </c>
    </row>
    <row r="26396" spans="6:11">
      <c r="F26396" s="128">
        <v>0.72649650333799043</v>
      </c>
      <c r="G26396" s="129">
        <v>3.1952160900748336</v>
      </c>
      <c r="H26396" s="96">
        <v>3796894.5894720731</v>
      </c>
      <c r="I26396" s="96">
        <v>-1746543.0149025372</v>
      </c>
      <c r="J26396" s="96">
        <v>-110365.58716266377</v>
      </c>
      <c r="K26396" s="96">
        <v>5653803.191537274</v>
      </c>
    </row>
    <row r="26397" spans="6:11">
      <c r="F26397" s="128">
        <v>0.34826953629714186</v>
      </c>
      <c r="G26397" s="129">
        <v>0.59390690074750818</v>
      </c>
      <c r="H26397" s="96">
        <v>5580462.4133987958</v>
      </c>
      <c r="I26397" s="96">
        <v>-297900.07039749727</v>
      </c>
      <c r="J26397" s="96">
        <v>-55722.248427415405</v>
      </c>
      <c r="K26397" s="96">
        <v>5934084.7322237082</v>
      </c>
    </row>
    <row r="26398" spans="6:11">
      <c r="F26398" s="128">
        <v>0.65173046370285814</v>
      </c>
      <c r="G26398" s="129">
        <v>4.2812420175724757</v>
      </c>
      <c r="H26398" s="96">
        <v>3077440.2584931287</v>
      </c>
      <c r="I26398" s="96">
        <v>-2445991.9206642797</v>
      </c>
      <c r="J26398" s="96">
        <v>-17309.493342959729</v>
      </c>
      <c r="K26398" s="96">
        <v>5540741.6725003682</v>
      </c>
    </row>
    <row r="26399" spans="6:11">
      <c r="F26399" s="128">
        <v>0.91978916897179863</v>
      </c>
      <c r="G26399" s="129">
        <v>23.753739589225312</v>
      </c>
      <c r="H26399" s="96">
        <v>-2857921.6227628165</v>
      </c>
      <c r="I26399" s="96">
        <v>-2857921.6227628165</v>
      </c>
      <c r="J26399" s="96">
        <v>0</v>
      </c>
      <c r="K26399" s="96">
        <v>0</v>
      </c>
    </row>
    <row r="26400" spans="6:11">
      <c r="F26400" s="128">
        <v>8.0210831028201368E-2</v>
      </c>
      <c r="G26400" s="129">
        <v>25.230967230011796</v>
      </c>
      <c r="H26400" s="96">
        <v>-2857921.6227628165</v>
      </c>
      <c r="I26400" s="96">
        <v>-2857921.6227628165</v>
      </c>
      <c r="J26400" s="96">
        <v>0</v>
      </c>
      <c r="K26400" s="96">
        <v>0</v>
      </c>
    </row>
    <row r="26401" spans="6:11">
      <c r="F26401" s="128">
        <v>0.72593052197630303</v>
      </c>
      <c r="G26401" s="129">
        <v>11.756057629471247</v>
      </c>
      <c r="H26401" s="96">
        <v>-2857921.6227628165</v>
      </c>
      <c r="I26401" s="96">
        <v>-2857921.6227628165</v>
      </c>
      <c r="J26401" s="96">
        <v>0</v>
      </c>
      <c r="K26401" s="96">
        <v>0</v>
      </c>
    </row>
    <row r="26402" spans="6:11">
      <c r="F26402" s="128">
        <v>0.27406947802369697</v>
      </c>
      <c r="G26402" s="129">
        <v>12.943736353078101</v>
      </c>
      <c r="H26402" s="96">
        <v>-2857921.6227628165</v>
      </c>
      <c r="I26402" s="96">
        <v>-2857921.6227628165</v>
      </c>
      <c r="J26402" s="96">
        <v>0</v>
      </c>
      <c r="K26402" s="96">
        <v>0</v>
      </c>
    </row>
    <row r="26403" spans="6:11">
      <c r="F26403" s="128">
        <v>0.26986910043858081</v>
      </c>
      <c r="G26403" s="129">
        <v>2.7635867212525387</v>
      </c>
      <c r="H26403" s="96">
        <v>4086942.0039048176</v>
      </c>
      <c r="I26403" s="96">
        <v>-1604691.1635483941</v>
      </c>
      <c r="J26403" s="96">
        <v>-7743.1804888304632</v>
      </c>
      <c r="K26403" s="96">
        <v>5699376.3479420422</v>
      </c>
    </row>
    <row r="26404" spans="6:11">
      <c r="F26404" s="128">
        <v>0.73013089956141919</v>
      </c>
      <c r="G26404" s="129">
        <v>3.1453144644692026</v>
      </c>
      <c r="H26404" s="96">
        <v>3830280.3571205819</v>
      </c>
      <c r="I26404" s="96">
        <v>-1746543.0149025372</v>
      </c>
      <c r="J26404" s="96">
        <v>-82229.947487583035</v>
      </c>
      <c r="K26404" s="96">
        <v>5659053.319510702</v>
      </c>
    </row>
    <row r="26405" spans="6:11">
      <c r="F26405" s="128">
        <v>0.80320637483769919</v>
      </c>
      <c r="G26405" s="129">
        <v>7.5843927731683767</v>
      </c>
      <c r="H26405" s="96">
        <v>-2857921.6227628165</v>
      </c>
      <c r="I26405" s="96">
        <v>-2857921.6227628165</v>
      </c>
      <c r="J26405" s="96">
        <v>0</v>
      </c>
      <c r="K26405" s="96">
        <v>0</v>
      </c>
    </row>
    <row r="26406" spans="6:11">
      <c r="F26406" s="128">
        <v>0.19679362516230081</v>
      </c>
      <c r="G26406" s="129">
        <v>16.255996873566147</v>
      </c>
      <c r="H26406" s="96">
        <v>-2857921.6227628165</v>
      </c>
      <c r="I26406" s="96">
        <v>-2857921.6227628165</v>
      </c>
      <c r="J26406" s="96">
        <v>0</v>
      </c>
      <c r="K26406" s="96">
        <v>0</v>
      </c>
    </row>
    <row r="26407" spans="6:11">
      <c r="F26407" s="128">
        <v>0.62481875047045876</v>
      </c>
      <c r="G26407" s="129">
        <v>7.2253370346569366</v>
      </c>
      <c r="H26407" s="96">
        <v>-2857921.6227628165</v>
      </c>
      <c r="I26407" s="96">
        <v>-2857921.6227628165</v>
      </c>
      <c r="J26407" s="96">
        <v>0</v>
      </c>
      <c r="K26407" s="96">
        <v>0</v>
      </c>
    </row>
    <row r="26408" spans="6:11">
      <c r="F26408" s="128">
        <v>0.37518124952954124</v>
      </c>
      <c r="G26408" s="129">
        <v>9.8034603770027537</v>
      </c>
      <c r="H26408" s="96">
        <v>-2857921.6227628165</v>
      </c>
      <c r="I26408" s="96">
        <v>-2857921.6227628165</v>
      </c>
      <c r="J26408" s="96">
        <v>0</v>
      </c>
      <c r="K26408" s="96">
        <v>0</v>
      </c>
    </row>
    <row r="26409" spans="6:11">
      <c r="F26409" s="128">
        <v>2.7176129487563649E-2</v>
      </c>
      <c r="G26409" s="129">
        <v>0.35853229529511965</v>
      </c>
      <c r="H26409" s="96">
        <v>5746141.3796441033</v>
      </c>
      <c r="I26409" s="96">
        <v>-149296.34340658187</v>
      </c>
      <c r="J26409" s="96">
        <v>-64683.191427347003</v>
      </c>
      <c r="K26409" s="96">
        <v>5960120.9144780319</v>
      </c>
    </row>
    <row r="26410" spans="6:11">
      <c r="F26410" s="128">
        <v>0.97282387051243635</v>
      </c>
      <c r="G26410" s="129">
        <v>0.27552230126757427</v>
      </c>
      <c r="H26410" s="96">
        <v>5804799.7101124786</v>
      </c>
      <c r="I26410" s="96">
        <v>-149296.34340658187</v>
      </c>
      <c r="J26410" s="96">
        <v>-15234.311348331417</v>
      </c>
      <c r="K26410" s="96">
        <v>5969330.364867392</v>
      </c>
    </row>
    <row r="26411" spans="6:11">
      <c r="F26411" s="128">
        <v>0.42630566480351673</v>
      </c>
      <c r="G26411" s="129">
        <v>0.34571396722247433</v>
      </c>
      <c r="H26411" s="96">
        <v>5755188.4450665927</v>
      </c>
      <c r="I26411" s="96">
        <v>-149296.34340658187</v>
      </c>
      <c r="J26411" s="96">
        <v>-57057.312823806191</v>
      </c>
      <c r="K26411" s="96">
        <v>5961542.1012969809</v>
      </c>
    </row>
    <row r="26412" spans="6:11">
      <c r="F26412" s="128">
        <v>0.57369433519648327</v>
      </c>
      <c r="G26412" s="129">
        <v>5.5565854157944417</v>
      </c>
      <c r="H26412" s="96">
        <v>-2857921.6227628165</v>
      </c>
      <c r="I26412" s="96">
        <v>-2857921.6227628165</v>
      </c>
      <c r="J26412" s="96">
        <v>0</v>
      </c>
      <c r="K26412" s="96">
        <v>0</v>
      </c>
    </row>
    <row r="26413" spans="6:11">
      <c r="F26413" s="128">
        <v>0.92706862562502734</v>
      </c>
      <c r="G26413" s="129">
        <v>23.086339764539563</v>
      </c>
      <c r="H26413" s="96">
        <v>-2857921.6227628165</v>
      </c>
      <c r="I26413" s="96">
        <v>-2857921.6227628165</v>
      </c>
      <c r="J26413" s="96">
        <v>0</v>
      </c>
      <c r="K26413" s="96">
        <v>0</v>
      </c>
    </row>
    <row r="26414" spans="6:11">
      <c r="F26414" s="128">
        <v>7.2931374374972657E-2</v>
      </c>
      <c r="G26414" s="129">
        <v>26.182363570384748</v>
      </c>
      <c r="H26414" s="96">
        <v>-2857921.6227628165</v>
      </c>
      <c r="I26414" s="96">
        <v>-2857921.6227628165</v>
      </c>
      <c r="J26414" s="96">
        <v>0</v>
      </c>
      <c r="K26414" s="96">
        <v>0</v>
      </c>
    </row>
    <row r="26415" spans="6:11">
      <c r="F26415" s="128">
        <v>0.75467264903914233</v>
      </c>
      <c r="G26415" s="129">
        <v>4.0115293278154889</v>
      </c>
      <c r="H26415" s="96">
        <v>3254787.5296801999</v>
      </c>
      <c r="I26415" s="96">
        <v>-2307400.080373521</v>
      </c>
      <c r="J26415" s="96">
        <v>-6419.895774960426</v>
      </c>
      <c r="K26415" s="96">
        <v>5568607.5058286814</v>
      </c>
    </row>
    <row r="26416" spans="6:11">
      <c r="F26416" s="128">
        <v>0.24532735096085767</v>
      </c>
      <c r="G26416" s="129">
        <v>14.051618338890984</v>
      </c>
      <c r="H26416" s="96">
        <v>-2857921.6227628165</v>
      </c>
      <c r="I26416" s="96">
        <v>-2857921.6227628165</v>
      </c>
      <c r="J26416" s="96">
        <v>0</v>
      </c>
      <c r="K26416" s="96">
        <v>0</v>
      </c>
    </row>
    <row r="26417" spans="6:11">
      <c r="F26417" s="128">
        <v>1.2239702044140488E-2</v>
      </c>
      <c r="G26417" s="129">
        <v>0.15789631606614118</v>
      </c>
      <c r="H26417" s="96">
        <v>5887949.575844585</v>
      </c>
      <c r="I26417" s="96">
        <v>0</v>
      </c>
      <c r="J26417" s="96">
        <v>-94455.045612125978</v>
      </c>
      <c r="K26417" s="96">
        <v>5982404.6214567106</v>
      </c>
    </row>
    <row r="26418" spans="6:11">
      <c r="F26418" s="128">
        <v>0.98776029795585951</v>
      </c>
      <c r="G26418" s="129">
        <v>0.12315224074662917</v>
      </c>
      <c r="H26418" s="96">
        <v>5912553.4980637766</v>
      </c>
      <c r="I26418" s="96">
        <v>0</v>
      </c>
      <c r="J26418" s="96">
        <v>-73718.440837300863</v>
      </c>
      <c r="K26418" s="96">
        <v>5986271.938901078</v>
      </c>
    </row>
    <row r="26419" spans="6:11">
      <c r="F26419" s="128">
        <v>0.96387005647463531</v>
      </c>
      <c r="G26419" s="129">
        <v>3.8866748243281517</v>
      </c>
      <c r="H26419" s="96">
        <v>3337110.3637085021</v>
      </c>
      <c r="I26419" s="96">
        <v>-2168162.2873492301</v>
      </c>
      <c r="J26419" s="96">
        <v>-76281.824775935369</v>
      </c>
      <c r="K26419" s="96">
        <v>5581554.4758336674</v>
      </c>
    </row>
    <row r="26420" spans="6:11">
      <c r="F26420" s="128">
        <v>3.6129943525364694E-2</v>
      </c>
      <c r="G26420" s="129">
        <v>33.206332969191678</v>
      </c>
      <c r="H26420" s="96">
        <v>-2857921.6227628165</v>
      </c>
      <c r="I26420" s="96">
        <v>-2857921.6227628165</v>
      </c>
      <c r="J26420" s="96">
        <v>0</v>
      </c>
      <c r="K26420" s="96">
        <v>0</v>
      </c>
    </row>
    <row r="26421" spans="6:11">
      <c r="F26421" s="128">
        <v>0.24005549084406719</v>
      </c>
      <c r="G26421" s="129">
        <v>0.30535511539461629</v>
      </c>
      <c r="H26421" s="96">
        <v>5783699.3696524734</v>
      </c>
      <c r="I26421" s="96">
        <v>-149296.34340658187</v>
      </c>
      <c r="J26421" s="96">
        <v>-33023.246854390069</v>
      </c>
      <c r="K26421" s="96">
        <v>5966018.9599134456</v>
      </c>
    </row>
    <row r="26422" spans="6:11">
      <c r="F26422" s="128">
        <v>0.75994450915593281</v>
      </c>
      <c r="G26422" s="129">
        <v>2.7450986263594115</v>
      </c>
      <c r="H26422" s="96">
        <v>4099426.7144544022</v>
      </c>
      <c r="I26422" s="96">
        <v>-1462178.1651097869</v>
      </c>
      <c r="J26422" s="96">
        <v>-139731.69875913585</v>
      </c>
      <c r="K26422" s="96">
        <v>5701336.5783233251</v>
      </c>
    </row>
    <row r="26423" spans="6:11">
      <c r="F26423" s="128">
        <v>0.25436945926703691</v>
      </c>
      <c r="G26423" s="129">
        <v>29.371890613094457</v>
      </c>
      <c r="H26423" s="96">
        <v>-2857921.6227628165</v>
      </c>
      <c r="I26423" s="96">
        <v>-2857921.6227628165</v>
      </c>
      <c r="J26423" s="96">
        <v>0</v>
      </c>
      <c r="K26423" s="96">
        <v>0</v>
      </c>
    </row>
    <row r="26424" spans="6:11">
      <c r="F26424" s="128">
        <v>0.74563054073296309</v>
      </c>
      <c r="G26424" s="129">
        <v>2.9352505516616554</v>
      </c>
      <c r="H26424" s="96">
        <v>3971277.1954729334</v>
      </c>
      <c r="I26424" s="96">
        <v>-1604691.1635483941</v>
      </c>
      <c r="J26424" s="96">
        <v>-105239.20233316903</v>
      </c>
      <c r="K26424" s="96">
        <v>5681207.5613544965</v>
      </c>
    </row>
    <row r="26425" spans="6:11">
      <c r="F26425" s="128">
        <v>0.80344682005135692</v>
      </c>
      <c r="G26425" s="129">
        <v>7.6677335490700509</v>
      </c>
      <c r="H26425" s="96">
        <v>-2857921.6227628165</v>
      </c>
      <c r="I26425" s="96">
        <v>-2857921.6227628165</v>
      </c>
      <c r="J26425" s="96">
        <v>0</v>
      </c>
      <c r="K26425" s="96">
        <v>0</v>
      </c>
    </row>
    <row r="26426" spans="6:11">
      <c r="F26426" s="128">
        <v>0.19655317994864308</v>
      </c>
      <c r="G26426" s="129">
        <v>16.268222484171453</v>
      </c>
      <c r="H26426" s="96">
        <v>-2857921.6227628165</v>
      </c>
      <c r="I26426" s="96">
        <v>-2857921.6227628165</v>
      </c>
      <c r="J26426" s="96">
        <v>0</v>
      </c>
      <c r="K26426" s="96">
        <v>0</v>
      </c>
    </row>
    <row r="26427" spans="6:11">
      <c r="F26427" s="128">
        <v>0.6637204422129841</v>
      </c>
      <c r="G26427" s="129">
        <v>25.198896204581718</v>
      </c>
      <c r="H26427" s="96">
        <v>-2857921.6227628165</v>
      </c>
      <c r="I26427" s="96">
        <v>-2857921.6227628165</v>
      </c>
      <c r="J26427" s="96">
        <v>0</v>
      </c>
      <c r="K26427" s="96">
        <v>0</v>
      </c>
    </row>
    <row r="26428" spans="6:11">
      <c r="F26428" s="128">
        <v>0.3362795577870159</v>
      </c>
      <c r="G26428" s="129">
        <v>10.89812447730132</v>
      </c>
      <c r="H26428" s="96">
        <v>-2857921.6227628165</v>
      </c>
      <c r="I26428" s="96">
        <v>-2857921.6227628165</v>
      </c>
      <c r="J26428" s="96">
        <v>0</v>
      </c>
      <c r="K26428" s="96">
        <v>0</v>
      </c>
    </row>
    <row r="26429" spans="6:11">
      <c r="F26429" s="128">
        <v>0.10889444802772141</v>
      </c>
      <c r="G26429" s="129">
        <v>35.798395817748577</v>
      </c>
      <c r="H26429" s="96">
        <v>-2857921.6227628165</v>
      </c>
      <c r="I26429" s="96">
        <v>-2857921.6227628165</v>
      </c>
      <c r="J26429" s="96">
        <v>0</v>
      </c>
      <c r="K26429" s="96">
        <v>0</v>
      </c>
    </row>
    <row r="26430" spans="6:11">
      <c r="F26430" s="128">
        <v>0.89110555197227859</v>
      </c>
      <c r="G26430" s="129">
        <v>1.152923939123542</v>
      </c>
      <c r="H26430" s="96">
        <v>5189857.9340600222</v>
      </c>
      <c r="I26430" s="96">
        <v>-593042.51298518723</v>
      </c>
      <c r="J26430" s="96">
        <v>-89803.01751878456</v>
      </c>
      <c r="K26430" s="96">
        <v>5872703.4645639937</v>
      </c>
    </row>
    <row r="26431" spans="6:11">
      <c r="F26431" s="128">
        <v>0.44266065182445713</v>
      </c>
      <c r="G26431" s="129">
        <v>5.9073131904915215</v>
      </c>
      <c r="H26431" s="96">
        <v>-2857921.6227628165</v>
      </c>
      <c r="I26431" s="96">
        <v>-2857921.6227628165</v>
      </c>
      <c r="J26431" s="96">
        <v>0</v>
      </c>
      <c r="K26431" s="96">
        <v>0</v>
      </c>
    </row>
    <row r="26432" spans="6:11">
      <c r="F26432" s="128">
        <v>0.55733934817554287</v>
      </c>
      <c r="G26432" s="129">
        <v>5.8458098188283696</v>
      </c>
      <c r="H26432" s="96">
        <v>-2857921.6227628165</v>
      </c>
      <c r="I26432" s="96">
        <v>-2857921.6227628165</v>
      </c>
      <c r="J26432" s="96">
        <v>0</v>
      </c>
      <c r="K26432" s="96">
        <v>0</v>
      </c>
    </row>
    <row r="26433" spans="6:11">
      <c r="F26433" s="128">
        <v>0.90275965050126239</v>
      </c>
      <c r="G26433" s="129">
        <v>20.674517845018407</v>
      </c>
      <c r="H26433" s="96">
        <v>-2857921.6227628165</v>
      </c>
      <c r="I26433" s="96">
        <v>-2857921.6227628165</v>
      </c>
      <c r="J26433" s="96">
        <v>0</v>
      </c>
      <c r="K26433" s="96">
        <v>0</v>
      </c>
    </row>
    <row r="26434" spans="6:11">
      <c r="F26434" s="128">
        <v>9.724034949873761E-2</v>
      </c>
      <c r="G26434" s="129">
        <v>23.305695353537377</v>
      </c>
      <c r="H26434" s="96">
        <v>-2857921.6227628165</v>
      </c>
      <c r="I26434" s="96">
        <v>-2857921.6227628165</v>
      </c>
      <c r="J26434" s="96">
        <v>0</v>
      </c>
      <c r="K26434" s="96">
        <v>0</v>
      </c>
    </row>
    <row r="26435" spans="6:11">
      <c r="F26435" s="128">
        <v>0.54978172364958833</v>
      </c>
      <c r="G26435" s="129">
        <v>0.19922869828465697</v>
      </c>
      <c r="H26435" s="96">
        <v>5858718.3493793923</v>
      </c>
      <c r="I26435" s="96">
        <v>0</v>
      </c>
      <c r="J26435" s="96">
        <v>-119088.87266358195</v>
      </c>
      <c r="K26435" s="96">
        <v>5977807.2220429741</v>
      </c>
    </row>
    <row r="26436" spans="6:11">
      <c r="F26436" s="128">
        <v>0.45021827635041167</v>
      </c>
      <c r="G26436" s="129">
        <v>7.9802275526417485</v>
      </c>
      <c r="H26436" s="96">
        <v>-2857921.6227628165</v>
      </c>
      <c r="I26436" s="96">
        <v>-2857921.6227628165</v>
      </c>
      <c r="J26436" s="96">
        <v>0</v>
      </c>
      <c r="K26436" s="96">
        <v>0</v>
      </c>
    </row>
    <row r="26437" spans="6:11">
      <c r="F26437" s="128">
        <v>0.72199365626481071</v>
      </c>
      <c r="G26437" s="129">
        <v>13.125582635134293</v>
      </c>
      <c r="H26437" s="96">
        <v>-2857921.6227628165</v>
      </c>
      <c r="I26437" s="96">
        <v>-2857921.6227628165</v>
      </c>
      <c r="J26437" s="96">
        <v>0</v>
      </c>
      <c r="K26437" s="96">
        <v>0</v>
      </c>
    </row>
    <row r="26438" spans="6:11">
      <c r="F26438" s="128">
        <v>0.27800634373518929</v>
      </c>
      <c r="G26438" s="129">
        <v>12.801113463605253</v>
      </c>
      <c r="H26438" s="96">
        <v>-2857921.6227628165</v>
      </c>
      <c r="I26438" s="96">
        <v>-2857921.6227628165</v>
      </c>
      <c r="J26438" s="96">
        <v>0</v>
      </c>
      <c r="K26438" s="96">
        <v>0</v>
      </c>
    </row>
    <row r="26439" spans="6:11">
      <c r="F26439" s="128">
        <v>0.10252443565051617</v>
      </c>
      <c r="G26439" s="129">
        <v>1.2185441137039734</v>
      </c>
      <c r="H26439" s="96">
        <v>5144316.2345921909</v>
      </c>
      <c r="I26439" s="96">
        <v>-593042.51298518723</v>
      </c>
      <c r="J26439" s="96">
        <v>-128181.24793430947</v>
      </c>
      <c r="K26439" s="96">
        <v>5865539.9955116874</v>
      </c>
    </row>
    <row r="26440" spans="6:11">
      <c r="F26440" s="128">
        <v>0.89747556434948383</v>
      </c>
      <c r="G26440" s="129">
        <v>1.0816938534189697</v>
      </c>
      <c r="H26440" s="96">
        <v>5239409.252310304</v>
      </c>
      <c r="I26440" s="96">
        <v>-593042.51298518723</v>
      </c>
      <c r="J26440" s="96">
        <v>-48037.480723551336</v>
      </c>
      <c r="K26440" s="96">
        <v>5880489.246019043</v>
      </c>
    </row>
    <row r="26441" spans="6:11">
      <c r="F26441" s="128">
        <v>0.58014046657309082</v>
      </c>
      <c r="G26441" s="129">
        <v>8.6272674411663921</v>
      </c>
      <c r="H26441" s="96">
        <v>-2857921.6227628165</v>
      </c>
      <c r="I26441" s="96">
        <v>-2857921.6227628165</v>
      </c>
      <c r="J26441" s="96">
        <v>0</v>
      </c>
      <c r="K26441" s="96">
        <v>0</v>
      </c>
    </row>
    <row r="26442" spans="6:11">
      <c r="F26442" s="128">
        <v>0.41985953342690918</v>
      </c>
      <c r="G26442" s="129">
        <v>8.6783506786530911</v>
      </c>
      <c r="H26442" s="96">
        <v>-2857921.6227628165</v>
      </c>
      <c r="I26442" s="96">
        <v>-2857921.6227628165</v>
      </c>
      <c r="J26442" s="96">
        <v>0</v>
      </c>
      <c r="K26442" s="96">
        <v>0</v>
      </c>
    </row>
    <row r="26443" spans="6:11">
      <c r="F26443" s="128">
        <v>0.42009520461932148</v>
      </c>
      <c r="G26443" s="129">
        <v>25.540258486888078</v>
      </c>
      <c r="H26443" s="96">
        <v>-2857921.6227628165</v>
      </c>
      <c r="I26443" s="96">
        <v>-2857921.6227628165</v>
      </c>
      <c r="J26443" s="96">
        <v>0</v>
      </c>
      <c r="K26443" s="96">
        <v>0</v>
      </c>
    </row>
    <row r="26444" spans="6:11">
      <c r="F26444" s="128">
        <v>0.57990479538067852</v>
      </c>
      <c r="G26444" s="129">
        <v>5.4489133481046581</v>
      </c>
      <c r="H26444" s="96">
        <v>-2857921.6227628165</v>
      </c>
      <c r="I26444" s="96">
        <v>-2857921.6227628165</v>
      </c>
      <c r="J26444" s="96">
        <v>0</v>
      </c>
      <c r="K26444" s="96">
        <v>0</v>
      </c>
    </row>
    <row r="26445" spans="6:11">
      <c r="F26445" s="128">
        <v>0.64103720724691893</v>
      </c>
      <c r="G26445" s="129">
        <v>0.19863356310832725</v>
      </c>
      <c r="H26445" s="96">
        <v>5859138.9486501692</v>
      </c>
      <c r="I26445" s="96">
        <v>0</v>
      </c>
      <c r="J26445" s="96">
        <v>-118734.44518145447</v>
      </c>
      <c r="K26445" s="96">
        <v>5977873.3938316237</v>
      </c>
    </row>
    <row r="26446" spans="6:11">
      <c r="F26446" s="128">
        <v>0.35896279275308107</v>
      </c>
      <c r="G26446" s="129">
        <v>10.245365372213149</v>
      </c>
      <c r="H26446" s="96">
        <v>-2857921.6227628165</v>
      </c>
      <c r="I26446" s="96">
        <v>-2857921.6227628165</v>
      </c>
      <c r="J26446" s="96">
        <v>0</v>
      </c>
      <c r="K26446" s="96">
        <v>0</v>
      </c>
    </row>
    <row r="26447" spans="6:11">
      <c r="F26447" s="128">
        <v>0.15337571922936344</v>
      </c>
      <c r="G26447" s="129">
        <v>3.7975949085810647</v>
      </c>
      <c r="H26447" s="96">
        <v>3396039.8321007164</v>
      </c>
      <c r="I26447" s="96">
        <v>-2168162.2873492301</v>
      </c>
      <c r="J26447" s="96">
        <v>-26608.023946760572</v>
      </c>
      <c r="K26447" s="96">
        <v>5590810.1433967073</v>
      </c>
    </row>
    <row r="26448" spans="6:11">
      <c r="F26448" s="128">
        <v>0.84662428077063656</v>
      </c>
      <c r="G26448" s="129">
        <v>1.6649827097273764</v>
      </c>
      <c r="H26448" s="96">
        <v>4835616.7476671785</v>
      </c>
      <c r="I26448" s="96">
        <v>-885452.85481691465</v>
      </c>
      <c r="J26448" s="96">
        <v>-95966.031976635917</v>
      </c>
      <c r="K26448" s="96">
        <v>5817035.6344607286</v>
      </c>
    </row>
    <row r="26449" spans="6:11">
      <c r="F26449" s="128">
        <v>0.65919829409277031</v>
      </c>
      <c r="G26449" s="129">
        <v>52.56901070420124</v>
      </c>
      <c r="H26449" s="96">
        <v>-2857921.6227628165</v>
      </c>
      <c r="I26449" s="96">
        <v>-2857921.6227628165</v>
      </c>
      <c r="J26449" s="96">
        <v>0</v>
      </c>
      <c r="K26449" s="96">
        <v>0</v>
      </c>
    </row>
    <row r="26450" spans="6:11">
      <c r="F26450" s="128">
        <v>0.34080170590722969</v>
      </c>
      <c r="G26450" s="129">
        <v>10.764544784431731</v>
      </c>
      <c r="H26450" s="96">
        <v>-2857921.6227628165</v>
      </c>
      <c r="I26450" s="96">
        <v>-2857921.6227628165</v>
      </c>
      <c r="J26450" s="96">
        <v>0</v>
      </c>
      <c r="K26450" s="96">
        <v>0</v>
      </c>
    </row>
    <row r="26451" spans="6:11">
      <c r="F26451" s="128">
        <v>0.25333226912292972</v>
      </c>
      <c r="G26451" s="129">
        <v>9.6971733328914347</v>
      </c>
      <c r="H26451" s="96">
        <v>-2857921.6227628165</v>
      </c>
      <c r="I26451" s="96">
        <v>-2857921.6227628165</v>
      </c>
      <c r="J26451" s="96">
        <v>0</v>
      </c>
      <c r="K26451" s="96">
        <v>0</v>
      </c>
    </row>
    <row r="26452" spans="6:11">
      <c r="F26452" s="128">
        <v>0.74666773087707028</v>
      </c>
      <c r="G26452" s="129">
        <v>2.9213499752038632</v>
      </c>
      <c r="H26452" s="96">
        <v>3980617.8892139611</v>
      </c>
      <c r="I26452" s="96">
        <v>-1604691.1635483941</v>
      </c>
      <c r="J26452" s="96">
        <v>-97367.578816013789</v>
      </c>
      <c r="K26452" s="96">
        <v>5682676.6315783691</v>
      </c>
    </row>
    <row r="26453" spans="6:11">
      <c r="F26453" s="128">
        <v>0.15300275372843952</v>
      </c>
      <c r="G26453" s="129">
        <v>5.4814435911312041</v>
      </c>
      <c r="H26453" s="96">
        <v>-2857921.6227628165</v>
      </c>
      <c r="I26453" s="96">
        <v>-2857921.6227628165</v>
      </c>
      <c r="J26453" s="96">
        <v>0</v>
      </c>
      <c r="K26453" s="96">
        <v>0</v>
      </c>
    </row>
    <row r="26454" spans="6:11">
      <c r="F26454" s="128">
        <v>0.84699724627156048</v>
      </c>
      <c r="G26454" s="129">
        <v>1.6605783549055011</v>
      </c>
      <c r="H26454" s="96">
        <v>4838647.5479515437</v>
      </c>
      <c r="I26454" s="96">
        <v>-885452.85481691465</v>
      </c>
      <c r="J26454" s="96">
        <v>-93411.788586402181</v>
      </c>
      <c r="K26454" s="96">
        <v>5817512.1913548606</v>
      </c>
    </row>
    <row r="26455" spans="6:11">
      <c r="F26455" s="128">
        <v>0.38650470545831617</v>
      </c>
      <c r="G26455" s="129">
        <v>0.40296242165097768</v>
      </c>
      <c r="H26455" s="96">
        <v>5714813.760632542</v>
      </c>
      <c r="I26455" s="96">
        <v>-149296.34340658187</v>
      </c>
      <c r="J26455" s="96">
        <v>-91087.39906247714</v>
      </c>
      <c r="K26455" s="96">
        <v>5955197.5031016013</v>
      </c>
    </row>
    <row r="26456" spans="6:11">
      <c r="F26456" s="128">
        <v>0.61349529454168383</v>
      </c>
      <c r="G26456" s="129">
        <v>4.8858268471929049</v>
      </c>
      <c r="H26456" s="96">
        <v>2683121.0847998206</v>
      </c>
      <c r="I26456" s="96">
        <v>-2721249.7159727258</v>
      </c>
      <c r="J26456" s="96">
        <v>-74412.713497789897</v>
      </c>
      <c r="K26456" s="96">
        <v>5478783.5142703364</v>
      </c>
    </row>
    <row r="26457" spans="6:11">
      <c r="F26457" s="128">
        <v>0.33303851493010073</v>
      </c>
      <c r="G26457" s="129">
        <v>0.12943401971443511</v>
      </c>
      <c r="H26457" s="96">
        <v>5908102.9006863693</v>
      </c>
      <c r="I26457" s="96">
        <v>0</v>
      </c>
      <c r="J26457" s="96">
        <v>-77469.636543728193</v>
      </c>
      <c r="K26457" s="96">
        <v>5985572.5372300977</v>
      </c>
    </row>
    <row r="26458" spans="6:11">
      <c r="F26458" s="128">
        <v>0.66696148506989927</v>
      </c>
      <c r="G26458" s="129">
        <v>4.0502297825712414</v>
      </c>
      <c r="H26458" s="96">
        <v>3229251.0139797884</v>
      </c>
      <c r="I26458" s="96">
        <v>-2307400.080373521</v>
      </c>
      <c r="J26458" s="96">
        <v>-27949.4116679658</v>
      </c>
      <c r="K26458" s="96">
        <v>5564600.5060212752</v>
      </c>
    </row>
    <row r="26459" spans="6:11">
      <c r="F26459" s="128">
        <v>6.2523616429637774E-2</v>
      </c>
      <c r="G26459" s="129">
        <v>4.6260011283399489</v>
      </c>
      <c r="H26459" s="96">
        <v>2852020.3229684071</v>
      </c>
      <c r="I26459" s="96">
        <v>-2583940.8049289733</v>
      </c>
      <c r="J26459" s="96">
        <v>-69364.106464553231</v>
      </c>
      <c r="K26459" s="96">
        <v>5505325.2343619335</v>
      </c>
    </row>
    <row r="26460" spans="6:11">
      <c r="F26460" s="128">
        <v>0.93747638357036223</v>
      </c>
      <c r="G26460" s="129">
        <v>0.6456371231314646</v>
      </c>
      <c r="H26460" s="96">
        <v>5544143.0451659141</v>
      </c>
      <c r="I26460" s="96">
        <v>-297900.07039749727</v>
      </c>
      <c r="J26460" s="96">
        <v>-86334.692326023796</v>
      </c>
      <c r="K26460" s="96">
        <v>5928377.8078894354</v>
      </c>
    </row>
    <row r="26461" spans="6:11">
      <c r="F26461" s="128">
        <v>0.41478092392197263</v>
      </c>
      <c r="G26461" s="129">
        <v>31.747284946292964</v>
      </c>
      <c r="H26461" s="96">
        <v>-2857921.6227628165</v>
      </c>
      <c r="I26461" s="96">
        <v>-2857921.6227628165</v>
      </c>
      <c r="J26461" s="96">
        <v>0</v>
      </c>
      <c r="K26461" s="96">
        <v>0</v>
      </c>
    </row>
    <row r="26462" spans="6:11">
      <c r="F26462" s="128">
        <v>0.58521907607802737</v>
      </c>
      <c r="G26462" s="129">
        <v>5.3576901283152401</v>
      </c>
      <c r="H26462" s="96">
        <v>-2857921.6227628165</v>
      </c>
      <c r="I26462" s="96">
        <v>-2857921.6227628165</v>
      </c>
      <c r="J26462" s="96">
        <v>0</v>
      </c>
      <c r="K26462" s="96">
        <v>0</v>
      </c>
    </row>
    <row r="26463" spans="6:11">
      <c r="F26463" s="128">
        <v>0.46189390609870817</v>
      </c>
      <c r="G26463" s="129">
        <v>8.0687920668958313</v>
      </c>
      <c r="H26463" s="96">
        <v>-2857921.6227628165</v>
      </c>
      <c r="I26463" s="96">
        <v>-2857921.6227628165</v>
      </c>
      <c r="J26463" s="96">
        <v>0</v>
      </c>
      <c r="K26463" s="96">
        <v>0</v>
      </c>
    </row>
    <row r="26464" spans="6:11">
      <c r="F26464" s="128">
        <v>0.53810609390129183</v>
      </c>
      <c r="G26464" s="129">
        <v>6.1969953770180517</v>
      </c>
      <c r="H26464" s="96">
        <v>-2857921.6227628165</v>
      </c>
      <c r="I26464" s="96">
        <v>-2857921.6227628165</v>
      </c>
      <c r="J26464" s="96">
        <v>0</v>
      </c>
      <c r="K26464" s="96">
        <v>0</v>
      </c>
    </row>
    <row r="26465" spans="6:11">
      <c r="F26465" s="128">
        <v>0.48324617796402092</v>
      </c>
      <c r="G26465" s="129">
        <v>4.7742152179927606</v>
      </c>
      <c r="H26465" s="96">
        <v>2755625.5652083671</v>
      </c>
      <c r="I26465" s="96">
        <v>-2721249.7159727258</v>
      </c>
      <c r="J26465" s="96">
        <v>-13293.871903959054</v>
      </c>
      <c r="K26465" s="96">
        <v>5490169.153085052</v>
      </c>
    </row>
    <row r="26466" spans="6:11">
      <c r="F26466" s="128">
        <v>0.51675382203597908</v>
      </c>
      <c r="G26466" s="129">
        <v>6.6018868415157099</v>
      </c>
      <c r="H26466" s="96">
        <v>-2857921.6227628165</v>
      </c>
      <c r="I26466" s="96">
        <v>-2857921.6227628165</v>
      </c>
      <c r="J26466" s="96">
        <v>0</v>
      </c>
      <c r="K26466" s="96">
        <v>0</v>
      </c>
    </row>
    <row r="26467" spans="6:11">
      <c r="F26467" s="128">
        <v>0.77392437090983035</v>
      </c>
      <c r="G26467" s="129">
        <v>12.367798835406253</v>
      </c>
      <c r="H26467" s="96">
        <v>-2857921.6227628165</v>
      </c>
      <c r="I26467" s="96">
        <v>-2857921.6227628165</v>
      </c>
      <c r="J26467" s="96">
        <v>0</v>
      </c>
      <c r="K26467" s="96">
        <v>0</v>
      </c>
    </row>
    <row r="26468" spans="6:11">
      <c r="F26468" s="128">
        <v>0.22607562909016965</v>
      </c>
      <c r="G26468" s="129">
        <v>14.868856936980929</v>
      </c>
      <c r="H26468" s="96">
        <v>-2857921.6227628165</v>
      </c>
      <c r="I26468" s="96">
        <v>-2857921.6227628165</v>
      </c>
      <c r="J26468" s="96">
        <v>0</v>
      </c>
      <c r="K26468" s="96">
        <v>0</v>
      </c>
    </row>
    <row r="26469" spans="6:11">
      <c r="F26469" s="128">
        <v>0.48603835272485985</v>
      </c>
      <c r="G26469" s="129">
        <v>9.963396337988506</v>
      </c>
      <c r="H26469" s="96">
        <v>-2857921.6227628165</v>
      </c>
      <c r="I26469" s="96">
        <v>-2857921.6227628165</v>
      </c>
      <c r="J26469" s="96">
        <v>0</v>
      </c>
      <c r="K26469" s="96">
        <v>0</v>
      </c>
    </row>
    <row r="26470" spans="6:11">
      <c r="F26470" s="128">
        <v>0.51396164727514015</v>
      </c>
      <c r="G26470" s="129">
        <v>6.6560663250712411</v>
      </c>
      <c r="H26470" s="96">
        <v>-2857921.6227628165</v>
      </c>
      <c r="I26470" s="96">
        <v>-2857921.6227628165</v>
      </c>
      <c r="J26470" s="96">
        <v>0</v>
      </c>
      <c r="K26470" s="96">
        <v>0</v>
      </c>
    </row>
    <row r="26471" spans="6:11">
      <c r="F26471" s="128">
        <v>0.91190253732403448</v>
      </c>
      <c r="G26471" s="129">
        <v>16.85263317324732</v>
      </c>
      <c r="H26471" s="96">
        <v>-2857921.6227628165</v>
      </c>
      <c r="I26471" s="96">
        <v>-2857921.6227628165</v>
      </c>
      <c r="J26471" s="96">
        <v>0</v>
      </c>
      <c r="K26471" s="96">
        <v>0</v>
      </c>
    </row>
    <row r="26472" spans="6:11">
      <c r="F26472" s="128">
        <v>8.8097462675965521E-2</v>
      </c>
      <c r="G26472" s="129">
        <v>24.293115469545693</v>
      </c>
      <c r="H26472" s="96">
        <v>-2857921.6227628165</v>
      </c>
      <c r="I26472" s="96">
        <v>-2857921.6227628165</v>
      </c>
      <c r="J26472" s="96">
        <v>0</v>
      </c>
      <c r="K26472" s="96">
        <v>0</v>
      </c>
    </row>
    <row r="26473" spans="6:11">
      <c r="F26473" s="128">
        <v>0.56738028809806196</v>
      </c>
      <c r="G26473" s="129">
        <v>6.5486276760102617</v>
      </c>
      <c r="H26473" s="96">
        <v>-2857921.6227628165</v>
      </c>
      <c r="I26473" s="96">
        <v>-2857921.6227628165</v>
      </c>
      <c r="J26473" s="96">
        <v>0</v>
      </c>
      <c r="K26473" s="96">
        <v>0</v>
      </c>
    </row>
    <row r="26474" spans="6:11">
      <c r="F26474" s="128">
        <v>0.43261971190193804</v>
      </c>
      <c r="G26474" s="129">
        <v>8.3789620038492085</v>
      </c>
      <c r="H26474" s="96">
        <v>-2857921.6227628165</v>
      </c>
      <c r="I26474" s="96">
        <v>-2857921.6227628165</v>
      </c>
      <c r="J26474" s="96">
        <v>0</v>
      </c>
      <c r="K26474" s="96">
        <v>0</v>
      </c>
    </row>
    <row r="26475" spans="6:11">
      <c r="F26475" s="128">
        <v>0.56947240388236353</v>
      </c>
      <c r="G26475" s="129">
        <v>1.4223673450685892</v>
      </c>
      <c r="H26475" s="96">
        <v>5003042.6197621897</v>
      </c>
      <c r="I26475" s="96">
        <v>-739587.61031092564</v>
      </c>
      <c r="J26475" s="96">
        <v>-100714.9438800122</v>
      </c>
      <c r="K26475" s="96">
        <v>5843345.173953128</v>
      </c>
    </row>
    <row r="26476" spans="6:11">
      <c r="F26476" s="128">
        <v>0.43052759611763647</v>
      </c>
      <c r="G26476" s="129">
        <v>8.427438546888359</v>
      </c>
      <c r="H26476" s="96">
        <v>-2857921.6227628165</v>
      </c>
      <c r="I26476" s="96">
        <v>-2857921.6227628165</v>
      </c>
      <c r="J26476" s="96">
        <v>0</v>
      </c>
      <c r="K26476" s="96">
        <v>0</v>
      </c>
    </row>
    <row r="26477" spans="6:11">
      <c r="F26477" s="128">
        <v>0.72599638969549984</v>
      </c>
      <c r="G26477" s="129">
        <v>7.9871965684174588</v>
      </c>
      <c r="H26477" s="96">
        <v>-2857921.6227628165</v>
      </c>
      <c r="I26477" s="96">
        <v>-2857921.6227628165</v>
      </c>
      <c r="J26477" s="96">
        <v>0</v>
      </c>
      <c r="K26477" s="96">
        <v>0</v>
      </c>
    </row>
    <row r="26478" spans="6:11">
      <c r="F26478" s="128">
        <v>0.27400361030450016</v>
      </c>
      <c r="G26478" s="129">
        <v>12.946139963870772</v>
      </c>
      <c r="H26478" s="96">
        <v>-2857921.6227628165</v>
      </c>
      <c r="I26478" s="96">
        <v>-2857921.6227628165</v>
      </c>
      <c r="J26478" s="96">
        <v>0</v>
      </c>
      <c r="K26478" s="96">
        <v>0</v>
      </c>
    </row>
    <row r="26479" spans="6:11">
      <c r="F26479" s="128">
        <v>0.54380527426467884</v>
      </c>
      <c r="G26479" s="129">
        <v>10.352654842129256</v>
      </c>
      <c r="H26479" s="96">
        <v>-2857921.6227628165</v>
      </c>
      <c r="I26479" s="96">
        <v>-2857921.6227628165</v>
      </c>
      <c r="J26479" s="96">
        <v>0</v>
      </c>
      <c r="K26479" s="96">
        <v>0</v>
      </c>
    </row>
    <row r="26480" spans="6:11">
      <c r="F26480" s="128">
        <v>0.45619472573532116</v>
      </c>
      <c r="G26480" s="129">
        <v>7.8483553049784627</v>
      </c>
      <c r="H26480" s="96">
        <v>-2857921.6227628165</v>
      </c>
      <c r="I26480" s="96">
        <v>-2857921.6227628165</v>
      </c>
      <c r="J26480" s="96">
        <v>0</v>
      </c>
      <c r="K26480" s="96">
        <v>0</v>
      </c>
    </row>
    <row r="26481" spans="6:11">
      <c r="F26481" s="128">
        <v>0.56154256708986938</v>
      </c>
      <c r="G26481" s="129">
        <v>32.4146773888071</v>
      </c>
      <c r="H26481" s="96">
        <v>-2857921.6227628165</v>
      </c>
      <c r="I26481" s="96">
        <v>-2857921.6227628165</v>
      </c>
      <c r="J26481" s="96">
        <v>0</v>
      </c>
      <c r="K26481" s="96">
        <v>0</v>
      </c>
    </row>
    <row r="26482" spans="6:11">
      <c r="F26482" s="128">
        <v>0.43845743291013062</v>
      </c>
      <c r="G26482" s="129">
        <v>8.2449254620316896</v>
      </c>
      <c r="H26482" s="96">
        <v>-2857921.6227628165</v>
      </c>
      <c r="I26482" s="96">
        <v>-2857921.6227628165</v>
      </c>
      <c r="J26482" s="96">
        <v>0</v>
      </c>
      <c r="K26482" s="96">
        <v>0</v>
      </c>
    </row>
    <row r="26483" spans="6:11">
      <c r="F26483" s="128">
        <v>0.77806555005694455</v>
      </c>
      <c r="G26483" s="129">
        <v>10.131382594683968</v>
      </c>
      <c r="H26483" s="96">
        <v>-2857921.6227628165</v>
      </c>
      <c r="I26483" s="96">
        <v>-2857921.6227628165</v>
      </c>
      <c r="J26483" s="96">
        <v>0</v>
      </c>
      <c r="K26483" s="96">
        <v>0</v>
      </c>
    </row>
    <row r="26484" spans="6:11">
      <c r="F26484" s="128">
        <v>0.22193444994305545</v>
      </c>
      <c r="G26484" s="129">
        <v>15.053732112375597</v>
      </c>
      <c r="H26484" s="96">
        <v>-2857921.6227628165</v>
      </c>
      <c r="I26484" s="96">
        <v>-2857921.6227628165</v>
      </c>
      <c r="J26484" s="96">
        <v>0</v>
      </c>
      <c r="K26484" s="96">
        <v>0</v>
      </c>
    </row>
    <row r="26485" spans="6:11">
      <c r="F26485" s="128">
        <v>0.19233179098111453</v>
      </c>
      <c r="G26485" s="129">
        <v>65.7257176485233</v>
      </c>
      <c r="H26485" s="96">
        <v>-2857921.6227628165</v>
      </c>
      <c r="I26485" s="96">
        <v>-2857921.6227628165</v>
      </c>
      <c r="J26485" s="96">
        <v>0</v>
      </c>
      <c r="K26485" s="96">
        <v>0</v>
      </c>
    </row>
    <row r="26486" spans="6:11">
      <c r="F26486" s="128">
        <v>0.80766820901888547</v>
      </c>
      <c r="G26486" s="129">
        <v>2.1360393719598334</v>
      </c>
      <c r="H26486" s="96">
        <v>4512694.840277533</v>
      </c>
      <c r="I26486" s="96">
        <v>-1175156.386645427</v>
      </c>
      <c r="J26486" s="96">
        <v>-78440.180780611292</v>
      </c>
      <c r="K26486" s="96">
        <v>5766291.407703571</v>
      </c>
    </row>
    <row r="26487" spans="6:11">
      <c r="F26487" s="128">
        <v>0.42447562922351623</v>
      </c>
      <c r="G26487" s="129">
        <v>3.5313965847646682</v>
      </c>
      <c r="H26487" s="96">
        <v>3572645.5291876867</v>
      </c>
      <c r="I26487" s="96">
        <v>-2028275.5309168033</v>
      </c>
      <c r="J26487" s="96">
        <v>-17639.442395828559</v>
      </c>
      <c r="K26487" s="96">
        <v>5618560.5025003189</v>
      </c>
    </row>
    <row r="26488" spans="6:11">
      <c r="F26488" s="128">
        <v>0.57552437077648377</v>
      </c>
      <c r="G26488" s="129">
        <v>5.5247370458130813</v>
      </c>
      <c r="H26488" s="96">
        <v>-2857921.6227628165</v>
      </c>
      <c r="I26488" s="96">
        <v>-2857921.6227628165</v>
      </c>
      <c r="J26488" s="96">
        <v>0</v>
      </c>
      <c r="K26488" s="96">
        <v>0</v>
      </c>
    </row>
    <row r="26489" spans="6:11">
      <c r="F26489" s="128">
        <v>0.8380123674106007</v>
      </c>
      <c r="G26489" s="129">
        <v>7.1302371154622923</v>
      </c>
      <c r="H26489" s="96">
        <v>-2857921.6227628165</v>
      </c>
      <c r="I26489" s="96">
        <v>-2857921.6227628165</v>
      </c>
      <c r="J26489" s="96">
        <v>0</v>
      </c>
      <c r="K26489" s="96">
        <v>0</v>
      </c>
    </row>
    <row r="26490" spans="6:11">
      <c r="F26490" s="128">
        <v>0.1619876325893993</v>
      </c>
      <c r="G26490" s="129">
        <v>18.202352887046999</v>
      </c>
      <c r="H26490" s="96">
        <v>-2857921.6227628165</v>
      </c>
      <c r="I26490" s="96">
        <v>-2857921.6227628165</v>
      </c>
      <c r="J26490" s="96">
        <v>0</v>
      </c>
      <c r="K26490" s="96">
        <v>0</v>
      </c>
    </row>
    <row r="26491" spans="6:11">
      <c r="F26491" s="128">
        <v>0.86493032672060843</v>
      </c>
      <c r="G26491" s="129">
        <v>10.627087771121856</v>
      </c>
      <c r="H26491" s="96">
        <v>-2857921.6227628165</v>
      </c>
      <c r="I26491" s="96">
        <v>-2857921.6227628165</v>
      </c>
      <c r="J26491" s="96">
        <v>0</v>
      </c>
      <c r="K26491" s="96">
        <v>0</v>
      </c>
    </row>
    <row r="26492" spans="6:11">
      <c r="F26492" s="128">
        <v>0.13506967327939157</v>
      </c>
      <c r="G26492" s="129">
        <v>20.019645353108011</v>
      </c>
      <c r="H26492" s="96">
        <v>-2857921.6227628165</v>
      </c>
      <c r="I26492" s="96">
        <v>-2857921.6227628165</v>
      </c>
      <c r="J26492" s="96">
        <v>0</v>
      </c>
      <c r="K26492" s="96">
        <v>0</v>
      </c>
    </row>
    <row r="26493" spans="6:11">
      <c r="F26493" s="128">
        <v>0.4896505592090451</v>
      </c>
      <c r="G26493" s="129">
        <v>13.100978251660941</v>
      </c>
      <c r="H26493" s="96">
        <v>-2857921.6227628165</v>
      </c>
      <c r="I26493" s="96">
        <v>-2857921.6227628165</v>
      </c>
      <c r="J26493" s="96">
        <v>0</v>
      </c>
      <c r="K26493" s="96">
        <v>0</v>
      </c>
    </row>
    <row r="26494" spans="6:11">
      <c r="F26494" s="128">
        <v>0.5103494407909549</v>
      </c>
      <c r="G26494" s="129">
        <v>6.7265960986957767</v>
      </c>
      <c r="H26494" s="96">
        <v>-2857921.6227628165</v>
      </c>
      <c r="I26494" s="96">
        <v>-2857921.6227628165</v>
      </c>
      <c r="J26494" s="96">
        <v>0</v>
      </c>
      <c r="K26494" s="96">
        <v>0</v>
      </c>
    </row>
    <row r="26495" spans="6:11">
      <c r="F26495" s="128">
        <v>0.98348904502654977</v>
      </c>
      <c r="G26495" s="129">
        <v>12.329775546110412</v>
      </c>
      <c r="H26495" s="96">
        <v>-2857921.6227628165</v>
      </c>
      <c r="I26495" s="96">
        <v>-2857921.6227628165</v>
      </c>
      <c r="J26495" s="96">
        <v>0</v>
      </c>
      <c r="K26495" s="96">
        <v>0</v>
      </c>
    </row>
    <row r="26496" spans="6:11">
      <c r="F26496" s="128">
        <v>1.6510954973450231E-2</v>
      </c>
      <c r="G26496" s="129">
        <v>41.037311805999209</v>
      </c>
      <c r="H26496" s="96">
        <v>-2857921.6227628165</v>
      </c>
      <c r="I26496" s="96">
        <v>-2857921.6227628165</v>
      </c>
      <c r="J26496" s="96">
        <v>0</v>
      </c>
      <c r="K26496" s="96">
        <v>0</v>
      </c>
    </row>
    <row r="26497" spans="6:11">
      <c r="F26497" s="128">
        <v>0.97444804341364144</v>
      </c>
      <c r="G26497" s="129">
        <v>7.4750396674035935</v>
      </c>
      <c r="H26497" s="96">
        <v>-2857921.6227628165</v>
      </c>
      <c r="I26497" s="96">
        <v>-2857921.6227628165</v>
      </c>
      <c r="J26497" s="96">
        <v>0</v>
      </c>
      <c r="K26497" s="96">
        <v>0</v>
      </c>
    </row>
    <row r="26498" spans="6:11">
      <c r="F26498" s="128">
        <v>2.555195658635856E-2</v>
      </c>
      <c r="G26498" s="129">
        <v>36.670413865419761</v>
      </c>
      <c r="H26498" s="96">
        <v>-2857921.6227628165</v>
      </c>
      <c r="I26498" s="96">
        <v>-2857921.6227628165</v>
      </c>
      <c r="J26498" s="96">
        <v>0</v>
      </c>
      <c r="K26498" s="96">
        <v>0</v>
      </c>
    </row>
    <row r="26499" spans="6:11">
      <c r="F26499" s="128">
        <v>0.67355686566008866</v>
      </c>
      <c r="G26499" s="129">
        <v>7.3850510417559585</v>
      </c>
      <c r="H26499" s="96">
        <v>-2857921.6227628165</v>
      </c>
      <c r="I26499" s="96">
        <v>-2857921.6227628165</v>
      </c>
      <c r="J26499" s="96">
        <v>0</v>
      </c>
      <c r="K26499" s="96">
        <v>0</v>
      </c>
    </row>
    <row r="26500" spans="6:11">
      <c r="F26500" s="128">
        <v>0.32644313433991134</v>
      </c>
      <c r="G26500" s="129">
        <v>11.194995128467728</v>
      </c>
      <c r="H26500" s="96">
        <v>-2857921.6227628165</v>
      </c>
      <c r="I26500" s="96">
        <v>-2857921.6227628165</v>
      </c>
      <c r="J26500" s="96">
        <v>0</v>
      </c>
      <c r="K26500" s="96">
        <v>0</v>
      </c>
    </row>
    <row r="26501" spans="6:11">
      <c r="F26501" s="128">
        <v>6.1265455883902198E-2</v>
      </c>
      <c r="G26501" s="129">
        <v>1.4942650828432775</v>
      </c>
      <c r="H26501" s="96">
        <v>4953414.1455870625</v>
      </c>
      <c r="I26501" s="96">
        <v>-739587.61031092564</v>
      </c>
      <c r="J26501" s="96">
        <v>-142534.34738370642</v>
      </c>
      <c r="K26501" s="96">
        <v>5835536.1032816945</v>
      </c>
    </row>
    <row r="26502" spans="6:11">
      <c r="F26502" s="128">
        <v>0.9387345441160978</v>
      </c>
      <c r="G26502" s="129">
        <v>0.63222540363061719</v>
      </c>
      <c r="H26502" s="96">
        <v>5553553.1147607993</v>
      </c>
      <c r="I26502" s="96">
        <v>-297900.07039749727</v>
      </c>
      <c r="J26502" s="96">
        <v>-78403.68837456718</v>
      </c>
      <c r="K26502" s="96">
        <v>5929856.8735328643</v>
      </c>
    </row>
    <row r="26503" spans="6:11">
      <c r="F26503" s="128">
        <v>0.91421765972070279</v>
      </c>
      <c r="G26503" s="129">
        <v>1.6927771825075926</v>
      </c>
      <c r="H26503" s="96">
        <v>4816500.9036934171</v>
      </c>
      <c r="I26503" s="96">
        <v>-885452.85481691465</v>
      </c>
      <c r="J26503" s="96">
        <v>-112075.37840466425</v>
      </c>
      <c r="K26503" s="96">
        <v>5814029.1369149955</v>
      </c>
    </row>
    <row r="26504" spans="6:11">
      <c r="F26504" s="128">
        <v>8.5782340279297209E-2</v>
      </c>
      <c r="G26504" s="129">
        <v>24.559421179235539</v>
      </c>
      <c r="H26504" s="96">
        <v>-2857921.6227628165</v>
      </c>
      <c r="I26504" s="96">
        <v>-2857921.6227628165</v>
      </c>
      <c r="J26504" s="96">
        <v>0</v>
      </c>
      <c r="K26504" s="96">
        <v>0</v>
      </c>
    </row>
    <row r="26505" spans="6:11">
      <c r="F26505" s="128">
        <v>0.30978156526029366</v>
      </c>
      <c r="G26505" s="129">
        <v>0.22916263404064435</v>
      </c>
      <c r="H26505" s="96">
        <v>5837574.2533354042</v>
      </c>
      <c r="I26505" s="96">
        <v>0</v>
      </c>
      <c r="J26505" s="96">
        <v>-136905.62414770274</v>
      </c>
      <c r="K26505" s="96">
        <v>5974479.8774831071</v>
      </c>
    </row>
    <row r="26506" spans="6:11">
      <c r="F26506" s="128">
        <v>0.69021843473970634</v>
      </c>
      <c r="G26506" s="129">
        <v>3.7074715940267113</v>
      </c>
      <c r="H26506" s="96">
        <v>3455732.3311322262</v>
      </c>
      <c r="I26506" s="96">
        <v>-2028275.5309168033</v>
      </c>
      <c r="J26506" s="96">
        <v>-116181.98026187044</v>
      </c>
      <c r="K26506" s="96">
        <v>5600189.8423108999</v>
      </c>
    </row>
    <row r="26507" spans="6:11">
      <c r="F26507" s="128">
        <v>0.59293899684706441</v>
      </c>
      <c r="G26507" s="129">
        <v>12.901360708402958</v>
      </c>
      <c r="H26507" s="96">
        <v>-2857921.6227628165</v>
      </c>
      <c r="I26507" s="96">
        <v>-2857921.6227628165</v>
      </c>
      <c r="J26507" s="96">
        <v>0</v>
      </c>
      <c r="K26507" s="96">
        <v>0</v>
      </c>
    </row>
    <row r="26508" spans="6:11">
      <c r="F26508" s="128">
        <v>0.40706100315293559</v>
      </c>
      <c r="G26508" s="129">
        <v>8.9879221987451317</v>
      </c>
      <c r="H26508" s="96">
        <v>-2857921.6227628165</v>
      </c>
      <c r="I26508" s="96">
        <v>-2857921.6227628165</v>
      </c>
      <c r="J26508" s="96">
        <v>0</v>
      </c>
      <c r="K26508" s="96">
        <v>0</v>
      </c>
    </row>
    <row r="26509" spans="6:11">
      <c r="F26509" s="128">
        <v>0.62876109344345998</v>
      </c>
      <c r="G26509" s="129">
        <v>2.1353497602302456</v>
      </c>
      <c r="H26509" s="96">
        <v>4513165.4321611691</v>
      </c>
      <c r="I26509" s="96">
        <v>-1175156.386645427</v>
      </c>
      <c r="J26509" s="96">
        <v>-78043.55231208152</v>
      </c>
      <c r="K26509" s="96">
        <v>5766365.3711186778</v>
      </c>
    </row>
    <row r="26510" spans="6:11">
      <c r="F26510" s="128">
        <v>0.37123890655654002</v>
      </c>
      <c r="G26510" s="129">
        <v>9.9090947064086858</v>
      </c>
      <c r="H26510" s="96">
        <v>-2857921.6227628165</v>
      </c>
      <c r="I26510" s="96">
        <v>-2857921.6227628165</v>
      </c>
      <c r="J26510" s="96">
        <v>0</v>
      </c>
      <c r="K26510" s="96">
        <v>0</v>
      </c>
    </row>
    <row r="26511" spans="6:11">
      <c r="F26511" s="128">
        <v>0.46790934424536712</v>
      </c>
      <c r="G26511" s="129">
        <v>6.9565953744743636</v>
      </c>
      <c r="H26511" s="96">
        <v>-2857921.6227628165</v>
      </c>
      <c r="I26511" s="96">
        <v>-2857921.6227628165</v>
      </c>
      <c r="J26511" s="96">
        <v>0</v>
      </c>
      <c r="K26511" s="96">
        <v>0</v>
      </c>
    </row>
    <row r="26512" spans="6:11">
      <c r="F26512" s="128">
        <v>0.53209065575463288</v>
      </c>
      <c r="G26512" s="129">
        <v>6.3094139860404859</v>
      </c>
      <c r="H26512" s="96">
        <v>-2857921.6227628165</v>
      </c>
      <c r="I26512" s="96">
        <v>-2857921.6227628165</v>
      </c>
      <c r="J26512" s="96">
        <v>0</v>
      </c>
      <c r="K26512" s="96">
        <v>0</v>
      </c>
    </row>
    <row r="26513" spans="6:11">
      <c r="F26513" s="128">
        <v>0.93174579953750414</v>
      </c>
      <c r="G26513" s="129">
        <v>0.68908876431438648</v>
      </c>
      <c r="H26513" s="96">
        <v>5513685.7869189112</v>
      </c>
      <c r="I26513" s="96">
        <v>-297900.07039749727</v>
      </c>
      <c r="J26513" s="96">
        <v>-112002.56816173911</v>
      </c>
      <c r="K26513" s="96">
        <v>5923588.4254781473</v>
      </c>
    </row>
    <row r="26514" spans="6:11">
      <c r="F26514" s="128">
        <v>6.8254200462495862E-2</v>
      </c>
      <c r="G26514" s="129">
        <v>26.845163015728637</v>
      </c>
      <c r="H26514" s="96">
        <v>-2857921.6227628165</v>
      </c>
      <c r="I26514" s="96">
        <v>-2857921.6227628165</v>
      </c>
      <c r="J26514" s="96">
        <v>0</v>
      </c>
      <c r="K26514" s="96">
        <v>0</v>
      </c>
    </row>
    <row r="26515" spans="6:11">
      <c r="F26515" s="128">
        <v>0.61980877677617507</v>
      </c>
      <c r="G26515" s="129">
        <v>25.306713140780989</v>
      </c>
      <c r="H26515" s="96">
        <v>-2857921.6227628165</v>
      </c>
      <c r="I26515" s="96">
        <v>-2857921.6227628165</v>
      </c>
      <c r="J26515" s="96">
        <v>0</v>
      </c>
      <c r="K26515" s="96">
        <v>0</v>
      </c>
    </row>
    <row r="26516" spans="6:11">
      <c r="F26516" s="128">
        <v>0.38019122322382493</v>
      </c>
      <c r="G26516" s="129">
        <v>9.6708093382386551</v>
      </c>
      <c r="H26516" s="96">
        <v>-2857921.6227628165</v>
      </c>
      <c r="I26516" s="96">
        <v>-2857921.6227628165</v>
      </c>
      <c r="J26516" s="96">
        <v>0</v>
      </c>
      <c r="K26516" s="96">
        <v>0</v>
      </c>
    </row>
    <row r="26517" spans="6:11">
      <c r="F26517" s="128">
        <v>0.67582582004077518</v>
      </c>
      <c r="G26517" s="129">
        <v>0.47182255048386967</v>
      </c>
      <c r="H26517" s="96">
        <v>5666354.8806559676</v>
      </c>
      <c r="I26517" s="96">
        <v>-149296.34340658187</v>
      </c>
      <c r="J26517" s="96">
        <v>-131923.75412834628</v>
      </c>
      <c r="K26517" s="96">
        <v>5947574.9781908961</v>
      </c>
    </row>
    <row r="26518" spans="6:11">
      <c r="F26518" s="128">
        <v>0.32417417995922482</v>
      </c>
      <c r="G26518" s="129">
        <v>11.264743151741262</v>
      </c>
      <c r="H26518" s="96">
        <v>-2857921.6227628165</v>
      </c>
      <c r="I26518" s="96">
        <v>-2857921.6227628165</v>
      </c>
      <c r="J26518" s="96">
        <v>0</v>
      </c>
      <c r="K26518" s="96">
        <v>0</v>
      </c>
    </row>
    <row r="26519" spans="6:11">
      <c r="F26519" s="128">
        <v>0.83847530283324589</v>
      </c>
      <c r="G26519" s="129">
        <v>11.667857043576557</v>
      </c>
      <c r="H26519" s="96">
        <v>-2857921.6227628165</v>
      </c>
      <c r="I26519" s="96">
        <v>-2857921.6227628165</v>
      </c>
      <c r="J26519" s="96">
        <v>0</v>
      </c>
      <c r="K26519" s="96">
        <v>0</v>
      </c>
    </row>
    <row r="26520" spans="6:11">
      <c r="F26520" s="128">
        <v>0.16152469716675411</v>
      </c>
      <c r="G26520" s="129">
        <v>18.230972243779</v>
      </c>
      <c r="H26520" s="96">
        <v>-2857921.6227628165</v>
      </c>
      <c r="I26520" s="96">
        <v>-2857921.6227628165</v>
      </c>
      <c r="J26520" s="96">
        <v>0</v>
      </c>
      <c r="K26520" s="96">
        <v>0</v>
      </c>
    </row>
    <row r="26521" spans="6:11">
      <c r="F26521" s="128">
        <v>0.88751719461515299</v>
      </c>
      <c r="G26521" s="129">
        <v>2.0884555543601016</v>
      </c>
      <c r="H26521" s="96">
        <v>4545192.2334236847</v>
      </c>
      <c r="I26521" s="96">
        <v>-1175156.386645427</v>
      </c>
      <c r="J26521" s="96">
        <v>-51048.55490324436</v>
      </c>
      <c r="K26521" s="96">
        <v>5771397.1749723563</v>
      </c>
    </row>
    <row r="26522" spans="6:11">
      <c r="F26522" s="128">
        <v>0.11248280538484701</v>
      </c>
      <c r="G26522" s="129">
        <v>21.849549100426238</v>
      </c>
      <c r="H26522" s="96">
        <v>-2857921.6227628165</v>
      </c>
      <c r="I26522" s="96">
        <v>-2857921.6227628165</v>
      </c>
      <c r="J26522" s="96">
        <v>0</v>
      </c>
      <c r="K26522" s="96">
        <v>0</v>
      </c>
    </row>
    <row r="26523" spans="6:11">
      <c r="F26523" s="128">
        <v>0.50204916386077725</v>
      </c>
      <c r="G26523" s="129">
        <v>9.6846580172601371</v>
      </c>
      <c r="H26523" s="96">
        <v>-2857921.6227628165</v>
      </c>
      <c r="I26523" s="96">
        <v>-2857921.6227628165</v>
      </c>
      <c r="J26523" s="96">
        <v>0</v>
      </c>
      <c r="K26523" s="96">
        <v>0</v>
      </c>
    </row>
    <row r="26524" spans="6:11">
      <c r="F26524" s="128">
        <v>0.49795083613922275</v>
      </c>
      <c r="G26524" s="129">
        <v>6.9725392944288442</v>
      </c>
      <c r="H26524" s="96">
        <v>-2857921.6227628165</v>
      </c>
      <c r="I26524" s="96">
        <v>-2857921.6227628165</v>
      </c>
      <c r="J26524" s="96">
        <v>0</v>
      </c>
      <c r="K26524" s="96">
        <v>0</v>
      </c>
    </row>
    <row r="26525" spans="6:11">
      <c r="F26525" s="128">
        <v>0.53801627213774583</v>
      </c>
      <c r="G26525" s="129">
        <v>3.6122869529077839</v>
      </c>
      <c r="H26525" s="96">
        <v>3518846.8885354465</v>
      </c>
      <c r="I26525" s="96">
        <v>-2028275.5309168033</v>
      </c>
      <c r="J26525" s="96">
        <v>-62990.973085851401</v>
      </c>
      <c r="K26525" s="96">
        <v>5610113.3925381014</v>
      </c>
    </row>
    <row r="26526" spans="6:11">
      <c r="F26526" s="128">
        <v>0.46198372786225417</v>
      </c>
      <c r="G26526" s="129">
        <v>7.7222560959804687</v>
      </c>
      <c r="H26526" s="96">
        <v>-2857921.6227628165</v>
      </c>
      <c r="I26526" s="96">
        <v>-2857921.6227628165</v>
      </c>
      <c r="J26526" s="96">
        <v>0</v>
      </c>
      <c r="K26526" s="96">
        <v>0</v>
      </c>
    </row>
    <row r="26527" spans="6:11">
      <c r="F26527" s="128">
        <v>0.6032223381293752</v>
      </c>
      <c r="G26527" s="129">
        <v>4.809297492764677</v>
      </c>
      <c r="H26527" s="96">
        <v>2732805.7081427379</v>
      </c>
      <c r="I26527" s="96">
        <v>-2721249.7159727258</v>
      </c>
      <c r="J26527" s="96">
        <v>-32532.395777322021</v>
      </c>
      <c r="K26527" s="96">
        <v>5486587.8198927855</v>
      </c>
    </row>
    <row r="26528" spans="6:11">
      <c r="F26528" s="128">
        <v>0.3967776618706248</v>
      </c>
      <c r="G26528" s="129">
        <v>9.2437920084503062</v>
      </c>
      <c r="H26528" s="96">
        <v>-2857921.6227628165</v>
      </c>
      <c r="I26528" s="96">
        <v>-2857921.6227628165</v>
      </c>
      <c r="J26528" s="96">
        <v>0</v>
      </c>
      <c r="K26528" s="96">
        <v>0</v>
      </c>
    </row>
    <row r="26529" spans="6:11">
      <c r="F26529" s="128">
        <v>0.75897360674166769</v>
      </c>
      <c r="G26529" s="129">
        <v>3.0337274225469599</v>
      </c>
      <c r="H26529" s="96">
        <v>3905142.7868435527</v>
      </c>
      <c r="I26529" s="96">
        <v>-1746543.0149025372</v>
      </c>
      <c r="J26529" s="96">
        <v>-19125.187749513516</v>
      </c>
      <c r="K26529" s="96">
        <v>5670810.9894956034</v>
      </c>
    </row>
    <row r="26530" spans="6:11">
      <c r="F26530" s="128">
        <v>0.24102639325833231</v>
      </c>
      <c r="G26530" s="129">
        <v>14.22848835893137</v>
      </c>
      <c r="H26530" s="96">
        <v>-2857921.6227628165</v>
      </c>
      <c r="I26530" s="96">
        <v>-2857921.6227628165</v>
      </c>
      <c r="J26530" s="96">
        <v>0</v>
      </c>
      <c r="K26530" s="96">
        <v>0</v>
      </c>
    </row>
    <row r="26531" spans="6:11">
      <c r="F26531" s="128">
        <v>0.36207186205807906</v>
      </c>
      <c r="G26531" s="129">
        <v>5.3687376954737891</v>
      </c>
      <c r="H26531" s="96">
        <v>-2857921.6227628165</v>
      </c>
      <c r="I26531" s="96">
        <v>-2857921.6227628165</v>
      </c>
      <c r="J26531" s="96">
        <v>0</v>
      </c>
      <c r="K26531" s="96">
        <v>0</v>
      </c>
    </row>
    <row r="26532" spans="6:11">
      <c r="F26532" s="128">
        <v>0.63792813794192094</v>
      </c>
      <c r="G26532" s="129">
        <v>4.4952963843597837</v>
      </c>
      <c r="H26532" s="96">
        <v>2937368.3450810499</v>
      </c>
      <c r="I26532" s="96">
        <v>-2445991.9206642797</v>
      </c>
      <c r="J26532" s="96">
        <v>-135365.2923656505</v>
      </c>
      <c r="K26532" s="96">
        <v>5518725.5581109803</v>
      </c>
    </row>
    <row r="26533" spans="6:11">
      <c r="F26533" s="128">
        <v>0.73699767279232686</v>
      </c>
      <c r="G26533" s="129">
        <v>3.5173027773455128</v>
      </c>
      <c r="H26533" s="96">
        <v>3582034.3286550539</v>
      </c>
      <c r="I26533" s="96">
        <v>-2028275.5309168033</v>
      </c>
      <c r="J26533" s="96">
        <v>-9723.7125191347259</v>
      </c>
      <c r="K26533" s="96">
        <v>5620033.5720909918</v>
      </c>
    </row>
    <row r="26534" spans="6:11">
      <c r="F26534" s="128">
        <v>0.26300232720767314</v>
      </c>
      <c r="G26534" s="129">
        <v>13.355923981451449</v>
      </c>
      <c r="H26534" s="96">
        <v>-2857921.6227628165</v>
      </c>
      <c r="I26534" s="96">
        <v>-2857921.6227628165</v>
      </c>
      <c r="J26534" s="96">
        <v>0</v>
      </c>
      <c r="K26534" s="96">
        <v>0</v>
      </c>
    </row>
    <row r="26535" spans="6:11">
      <c r="F26535" s="128">
        <v>0.9887525427156737</v>
      </c>
      <c r="G26535" s="129">
        <v>14.113142784168604</v>
      </c>
      <c r="H26535" s="96">
        <v>-2857921.6227628165</v>
      </c>
      <c r="I26535" s="96">
        <v>-2857921.6227628165</v>
      </c>
      <c r="J26535" s="96">
        <v>0</v>
      </c>
      <c r="K26535" s="96">
        <v>0</v>
      </c>
    </row>
    <row r="26536" spans="6:11">
      <c r="F26536" s="128">
        <v>1.1247457284326301E-2</v>
      </c>
      <c r="G26536" s="129">
        <v>44.876131950488855</v>
      </c>
      <c r="H26536" s="96">
        <v>-2857921.6227628165</v>
      </c>
      <c r="I26536" s="96">
        <v>-2857921.6227628165</v>
      </c>
      <c r="J26536" s="96">
        <v>0</v>
      </c>
      <c r="K26536" s="96">
        <v>0</v>
      </c>
    </row>
    <row r="26537" spans="6:11">
      <c r="F26537" s="128">
        <v>0.53882562880005924</v>
      </c>
      <c r="G26537" s="129">
        <v>4.1500661840448378</v>
      </c>
      <c r="H26537" s="96">
        <v>3163530.2170725614</v>
      </c>
      <c r="I26537" s="96">
        <v>-2307400.080373521</v>
      </c>
      <c r="J26537" s="96">
        <v>-83346.572579216125</v>
      </c>
      <c r="K26537" s="96">
        <v>5554276.8700252986</v>
      </c>
    </row>
    <row r="26538" spans="6:11">
      <c r="F26538" s="128">
        <v>0.46117437119994076</v>
      </c>
      <c r="G26538" s="129">
        <v>7.7397906194928749</v>
      </c>
      <c r="H26538" s="96">
        <v>-2857921.6227628165</v>
      </c>
      <c r="I26538" s="96">
        <v>-2857921.6227628165</v>
      </c>
      <c r="J26538" s="96">
        <v>0</v>
      </c>
      <c r="K26538" s="96">
        <v>0</v>
      </c>
    </row>
    <row r="26539" spans="6:11">
      <c r="F26539" s="128">
        <v>0.19334556869864428</v>
      </c>
      <c r="G26539" s="129">
        <v>4.5076180243764981</v>
      </c>
      <c r="H26539" s="96">
        <v>2929317.1064960649</v>
      </c>
      <c r="I26539" s="96">
        <v>-2583940.8049289733</v>
      </c>
      <c r="J26539" s="96">
        <v>-4202.9962653407902</v>
      </c>
      <c r="K26539" s="96">
        <v>5517460.9076903788</v>
      </c>
    </row>
    <row r="26540" spans="6:11">
      <c r="F26540" s="128">
        <v>0.80665443130135572</v>
      </c>
      <c r="G26540" s="129">
        <v>2.148599164227837</v>
      </c>
      <c r="H26540" s="96">
        <v>4504125.9709675349</v>
      </c>
      <c r="I26540" s="96">
        <v>-1175156.386645427</v>
      </c>
      <c r="J26540" s="96">
        <v>-85662.131771349217</v>
      </c>
      <c r="K26540" s="96">
        <v>5764944.4893843113</v>
      </c>
    </row>
    <row r="26541" spans="6:11">
      <c r="F26541" s="128">
        <v>0.61576571601265306</v>
      </c>
      <c r="G26541" s="129">
        <v>7.2601870486012077</v>
      </c>
      <c r="H26541" s="96">
        <v>-2857921.6227628165</v>
      </c>
      <c r="I26541" s="96">
        <v>-2857921.6227628165</v>
      </c>
      <c r="J26541" s="96">
        <v>0</v>
      </c>
      <c r="K26541" s="96">
        <v>0</v>
      </c>
    </row>
    <row r="26542" spans="6:11">
      <c r="F26542" s="128">
        <v>0.38423428398734694</v>
      </c>
      <c r="G26542" s="129">
        <v>9.5650279788824157</v>
      </c>
      <c r="H26542" s="96">
        <v>-2857921.6227628165</v>
      </c>
      <c r="I26542" s="96">
        <v>-2857921.6227628165</v>
      </c>
      <c r="J26542" s="96">
        <v>0</v>
      </c>
      <c r="K26542" s="96">
        <v>0</v>
      </c>
    </row>
    <row r="26543" spans="6:11">
      <c r="F26543" s="128">
        <v>0.58616892550789945</v>
      </c>
      <c r="G26543" s="129">
        <v>4.6983596987766534</v>
      </c>
      <c r="H26543" s="96">
        <v>2804929.0533510689</v>
      </c>
      <c r="I26543" s="96">
        <v>-2583940.8049289733</v>
      </c>
      <c r="J26543" s="96">
        <v>-109050.91109533067</v>
      </c>
      <c r="K26543" s="96">
        <v>5497920.7693753727</v>
      </c>
    </row>
    <row r="26544" spans="6:11">
      <c r="F26544" s="128">
        <v>0.41383107449210055</v>
      </c>
      <c r="G26544" s="129">
        <v>8.8229742105256328</v>
      </c>
      <c r="H26544" s="96">
        <v>-2857921.6227628165</v>
      </c>
      <c r="I26544" s="96">
        <v>-2857921.6227628165</v>
      </c>
      <c r="J26544" s="96">
        <v>0</v>
      </c>
      <c r="K26544" s="96">
        <v>0</v>
      </c>
    </row>
    <row r="26545" spans="6:11">
      <c r="F26545" s="128">
        <v>0.20688893016098775</v>
      </c>
      <c r="G26545" s="129">
        <v>6.9908337304042822</v>
      </c>
      <c r="H26545" s="96">
        <v>-2857921.6227628165</v>
      </c>
      <c r="I26545" s="96">
        <v>-2857921.6227628165</v>
      </c>
      <c r="J26545" s="96">
        <v>0</v>
      </c>
      <c r="K26545" s="96">
        <v>0</v>
      </c>
    </row>
    <row r="26546" spans="6:11">
      <c r="F26546" s="128">
        <v>0.79311106983901225</v>
      </c>
      <c r="G26546" s="129">
        <v>2.3179200430648268</v>
      </c>
      <c r="H26546" s="96">
        <v>4388785.8036820628</v>
      </c>
      <c r="I26546" s="96">
        <v>-1319000.9380938543</v>
      </c>
      <c r="J26546" s="96">
        <v>-39030.373786676457</v>
      </c>
      <c r="K26546" s="96">
        <v>5746817.1155625936</v>
      </c>
    </row>
    <row r="26547" spans="6:11">
      <c r="F26547" s="128">
        <v>0.67179254484863293</v>
      </c>
      <c r="G26547" s="129">
        <v>8.5944391637313302</v>
      </c>
      <c r="H26547" s="96">
        <v>-2857921.6227628165</v>
      </c>
      <c r="I26547" s="96">
        <v>-2857921.6227628165</v>
      </c>
      <c r="J26547" s="96">
        <v>0</v>
      </c>
      <c r="K26547" s="96">
        <v>0</v>
      </c>
    </row>
    <row r="26548" spans="6:11">
      <c r="F26548" s="128">
        <v>0.32820745515136707</v>
      </c>
      <c r="G26548" s="129">
        <v>11.141093853148867</v>
      </c>
      <c r="H26548" s="96">
        <v>-2857921.6227628165</v>
      </c>
      <c r="I26548" s="96">
        <v>-2857921.6227628165</v>
      </c>
      <c r="J26548" s="96">
        <v>0</v>
      </c>
      <c r="K26548" s="96">
        <v>0</v>
      </c>
    </row>
    <row r="26549" spans="6:11">
      <c r="F26549" s="128">
        <v>0.82683723194434966</v>
      </c>
      <c r="G26549" s="129">
        <v>4.6977324586417248</v>
      </c>
      <c r="H26549" s="96">
        <v>2805336.7615850163</v>
      </c>
      <c r="I26549" s="96">
        <v>-2583940.8049289733</v>
      </c>
      <c r="J26549" s="96">
        <v>-108707.34564366167</v>
      </c>
      <c r="K26549" s="96">
        <v>5497984.912157651</v>
      </c>
    </row>
    <row r="26550" spans="6:11">
      <c r="F26550" s="128">
        <v>0.17316276805565034</v>
      </c>
      <c r="G26550" s="129">
        <v>17.535232709987582</v>
      </c>
      <c r="H26550" s="96">
        <v>-2857921.6227628165</v>
      </c>
      <c r="I26550" s="96">
        <v>-2857921.6227628165</v>
      </c>
      <c r="J26550" s="96">
        <v>0</v>
      </c>
      <c r="K26550" s="96">
        <v>0</v>
      </c>
    </row>
    <row r="26551" spans="6:11">
      <c r="F26551" s="128">
        <v>0.65729932733815177</v>
      </c>
      <c r="G26551" s="129">
        <v>8.3348342419621559</v>
      </c>
      <c r="H26551" s="96">
        <v>-2857921.6227628165</v>
      </c>
      <c r="I26551" s="96">
        <v>-2857921.6227628165</v>
      </c>
      <c r="J26551" s="96">
        <v>0</v>
      </c>
      <c r="K26551" s="96">
        <v>0</v>
      </c>
    </row>
    <row r="26552" spans="6:11">
      <c r="F26552" s="128">
        <v>0.34270067266184823</v>
      </c>
      <c r="G26552" s="129">
        <v>10.708978872734791</v>
      </c>
      <c r="H26552" s="96">
        <v>-2857921.6227628165</v>
      </c>
      <c r="I26552" s="96">
        <v>-2857921.6227628165</v>
      </c>
      <c r="J26552" s="96">
        <v>0</v>
      </c>
      <c r="K26552" s="96">
        <v>0</v>
      </c>
    </row>
    <row r="26553" spans="6:11">
      <c r="F26553" s="128">
        <v>0.42029613577955627</v>
      </c>
      <c r="G26553" s="129">
        <v>24.700495122037033</v>
      </c>
      <c r="H26553" s="96">
        <v>-2857921.6227628165</v>
      </c>
      <c r="I26553" s="96">
        <v>-2857921.6227628165</v>
      </c>
      <c r="J26553" s="96">
        <v>0</v>
      </c>
      <c r="K26553" s="96">
        <v>0</v>
      </c>
    </row>
    <row r="26554" spans="6:11">
      <c r="F26554" s="128">
        <v>0.57970386422044373</v>
      </c>
      <c r="G26554" s="129">
        <v>5.4523788476174815</v>
      </c>
      <c r="H26554" s="96">
        <v>-2857921.6227628165</v>
      </c>
      <c r="I26554" s="96">
        <v>-2857921.6227628165</v>
      </c>
      <c r="J26554" s="96">
        <v>0</v>
      </c>
      <c r="K26554" s="96">
        <v>0</v>
      </c>
    </row>
    <row r="26555" spans="6:11">
      <c r="F26555" s="128">
        <v>0.78140437723300937</v>
      </c>
      <c r="G26555" s="129">
        <v>4.2088855400448466</v>
      </c>
      <c r="H26555" s="96">
        <v>3124915.5966894715</v>
      </c>
      <c r="I26555" s="96">
        <v>-2307400.080373521</v>
      </c>
      <c r="J26555" s="96">
        <v>-115887.91458602381</v>
      </c>
      <c r="K26555" s="96">
        <v>5548203.5916490164</v>
      </c>
    </row>
    <row r="26556" spans="6:11">
      <c r="F26556" s="128">
        <v>0.21859562276699063</v>
      </c>
      <c r="G26556" s="129">
        <v>15.205317273789243</v>
      </c>
      <c r="H26556" s="96">
        <v>-2857921.6227628165</v>
      </c>
      <c r="I26556" s="96">
        <v>-2857921.6227628165</v>
      </c>
      <c r="J26556" s="96">
        <v>0</v>
      </c>
      <c r="K26556" s="96">
        <v>0</v>
      </c>
    </row>
    <row r="26557" spans="6:11">
      <c r="F26557" s="128">
        <v>0.26298845348349453</v>
      </c>
      <c r="G26557" s="129">
        <v>10.721232998676893</v>
      </c>
      <c r="H26557" s="96">
        <v>-2857921.6227628165</v>
      </c>
      <c r="I26557" s="96">
        <v>-2857921.6227628165</v>
      </c>
      <c r="J26557" s="96">
        <v>0</v>
      </c>
      <c r="K26557" s="96">
        <v>0</v>
      </c>
    </row>
    <row r="26558" spans="6:11">
      <c r="F26558" s="128">
        <v>0.73701154651650547</v>
      </c>
      <c r="G26558" s="129">
        <v>3.0515172000032114</v>
      </c>
      <c r="H26558" s="96">
        <v>3893188.6268971944</v>
      </c>
      <c r="I26558" s="96">
        <v>-1746543.0149025372</v>
      </c>
      <c r="J26558" s="96">
        <v>-29203.244246501628</v>
      </c>
      <c r="K26558" s="96">
        <v>5668934.8860462336</v>
      </c>
    </row>
    <row r="26559" spans="6:11">
      <c r="F26559" s="128">
        <v>0.81516784936721165</v>
      </c>
      <c r="G26559" s="129">
        <v>8.8921024004723748</v>
      </c>
      <c r="H26559" s="96">
        <v>-2857921.6227628165</v>
      </c>
      <c r="I26559" s="96">
        <v>-2857921.6227628165</v>
      </c>
      <c r="J26559" s="96">
        <v>0</v>
      </c>
      <c r="K26559" s="96">
        <v>0</v>
      </c>
    </row>
    <row r="26560" spans="6:11">
      <c r="F26560" s="128">
        <v>0.18483215063278835</v>
      </c>
      <c r="G26560" s="129">
        <v>16.88307159620847</v>
      </c>
      <c r="H26560" s="96">
        <v>-2857921.6227628165</v>
      </c>
      <c r="I26560" s="96">
        <v>-2857921.6227628165</v>
      </c>
      <c r="J26560" s="96">
        <v>0</v>
      </c>
      <c r="K26560" s="96">
        <v>0</v>
      </c>
    </row>
    <row r="26561" spans="6:11">
      <c r="F26561" s="128">
        <v>0.82790825674732504</v>
      </c>
      <c r="G26561" s="129">
        <v>10.19923473520322</v>
      </c>
      <c r="H26561" s="96">
        <v>-2857921.6227628165</v>
      </c>
      <c r="I26561" s="96">
        <v>-2857921.6227628165</v>
      </c>
      <c r="J26561" s="96">
        <v>0</v>
      </c>
      <c r="K26561" s="96">
        <v>0</v>
      </c>
    </row>
    <row r="26562" spans="6:11">
      <c r="F26562" s="128">
        <v>0.17209174325267496</v>
      </c>
      <c r="G26562" s="129">
        <v>17.59727553367177</v>
      </c>
      <c r="H26562" s="96">
        <v>-2857921.6227628165</v>
      </c>
      <c r="I26562" s="96">
        <v>-2857921.6227628165</v>
      </c>
      <c r="J26562" s="96">
        <v>0</v>
      </c>
      <c r="K26562" s="96">
        <v>0</v>
      </c>
    </row>
    <row r="26563" spans="6:11">
      <c r="F26563" s="128">
        <v>0.3607288444849458</v>
      </c>
      <c r="G26563" s="129">
        <v>3.3506103890411856</v>
      </c>
      <c r="H26563" s="96">
        <v>3693032.6130236629</v>
      </c>
      <c r="I26563" s="96">
        <v>-1887736.7863693987</v>
      </c>
      <c r="J26563" s="96">
        <v>-56716.00605776241</v>
      </c>
      <c r="K26563" s="96">
        <v>5637485.4054508237</v>
      </c>
    </row>
    <row r="26564" spans="6:11">
      <c r="F26564" s="128">
        <v>0.6392711555150542</v>
      </c>
      <c r="G26564" s="129">
        <v>4.4742657108381918</v>
      </c>
      <c r="H26564" s="96">
        <v>2951084.7566428385</v>
      </c>
      <c r="I26564" s="96">
        <v>-2445991.9206642797</v>
      </c>
      <c r="J26564" s="96">
        <v>-123808.06586881298</v>
      </c>
      <c r="K26564" s="96">
        <v>5520884.7431759313</v>
      </c>
    </row>
    <row r="26565" spans="6:11">
      <c r="F26565" s="128">
        <v>0.71837054722602578</v>
      </c>
      <c r="G26565" s="129">
        <v>1.6059889593691519</v>
      </c>
      <c r="H26565" s="96">
        <v>4876250.591480121</v>
      </c>
      <c r="I26565" s="96">
        <v>-885452.85481691465</v>
      </c>
      <c r="J26565" s="96">
        <v>-61718.630106029952</v>
      </c>
      <c r="K26565" s="96">
        <v>5823422.0764030656</v>
      </c>
    </row>
    <row r="26566" spans="6:11">
      <c r="F26566" s="128">
        <v>0.28162945277397422</v>
      </c>
      <c r="G26566" s="129">
        <v>12.671630693508179</v>
      </c>
      <c r="H26566" s="96">
        <v>-2857921.6227628165</v>
      </c>
      <c r="I26566" s="96">
        <v>-2857921.6227628165</v>
      </c>
      <c r="J26566" s="96">
        <v>0</v>
      </c>
      <c r="K26566" s="96">
        <v>0</v>
      </c>
    </row>
    <row r="26567" spans="6:11">
      <c r="F26567" s="128">
        <v>0.65861576357408913</v>
      </c>
      <c r="G26567" s="129">
        <v>35.1298012230585</v>
      </c>
      <c r="H26567" s="96">
        <v>-2857921.6227628165</v>
      </c>
      <c r="I26567" s="96">
        <v>-2857921.6227628165</v>
      </c>
      <c r="J26567" s="96">
        <v>0</v>
      </c>
      <c r="K26567" s="96">
        <v>0</v>
      </c>
    </row>
    <row r="26568" spans="6:11">
      <c r="F26568" s="128">
        <v>0.34138423642591087</v>
      </c>
      <c r="G26568" s="129">
        <v>10.747466430155539</v>
      </c>
      <c r="H26568" s="96">
        <v>-2857921.6227628165</v>
      </c>
      <c r="I26568" s="96">
        <v>-2857921.6227628165</v>
      </c>
      <c r="J26568" s="96">
        <v>0</v>
      </c>
      <c r="K26568" s="96">
        <v>0</v>
      </c>
    </row>
    <row r="26569" spans="6:11">
      <c r="F26569" s="128">
        <v>0.79535305896314235</v>
      </c>
      <c r="G26569" s="129">
        <v>4.2340524366134362</v>
      </c>
      <c r="H26569" s="96">
        <v>3108417.4564939761</v>
      </c>
      <c r="I26569" s="96">
        <v>-2307400.080373521</v>
      </c>
      <c r="J26569" s="96">
        <v>-129789.52472599834</v>
      </c>
      <c r="K26569" s="96">
        <v>5545607.0615934953</v>
      </c>
    </row>
    <row r="26570" spans="6:11">
      <c r="F26570" s="128">
        <v>0.20464694103685765</v>
      </c>
      <c r="G26570" s="129">
        <v>15.864690234466284</v>
      </c>
      <c r="H26570" s="96">
        <v>-2857921.6227628165</v>
      </c>
      <c r="I26570" s="96">
        <v>-2857921.6227628165</v>
      </c>
      <c r="J26570" s="96">
        <v>0</v>
      </c>
      <c r="K26570" s="96">
        <v>0</v>
      </c>
    </row>
    <row r="26571" spans="6:11">
      <c r="F26571" s="128">
        <v>0.83188545102162914</v>
      </c>
      <c r="G26571" s="129">
        <v>5.8034401094233488</v>
      </c>
      <c r="H26571" s="96">
        <v>-2857921.6227628165</v>
      </c>
      <c r="I26571" s="96">
        <v>-2857921.6227628165</v>
      </c>
      <c r="J26571" s="96">
        <v>0</v>
      </c>
      <c r="K26571" s="96">
        <v>0</v>
      </c>
    </row>
    <row r="26572" spans="6:11">
      <c r="F26572" s="128">
        <v>0.16811454897837086</v>
      </c>
      <c r="G26572" s="129">
        <v>17.831096927686172</v>
      </c>
      <c r="H26572" s="96">
        <v>-2857921.6227628165</v>
      </c>
      <c r="I26572" s="96">
        <v>-2857921.6227628165</v>
      </c>
      <c r="J26572" s="96">
        <v>0</v>
      </c>
      <c r="K26572" s="96">
        <v>0</v>
      </c>
    </row>
    <row r="26573" spans="6:11">
      <c r="F26573" s="128">
        <v>0.9066838420440182</v>
      </c>
      <c r="G26573" s="129">
        <v>26.150753396703841</v>
      </c>
      <c r="H26573" s="96">
        <v>-2857921.6227628165</v>
      </c>
      <c r="I26573" s="96">
        <v>-2857921.6227628165</v>
      </c>
      <c r="J26573" s="96">
        <v>0</v>
      </c>
      <c r="K26573" s="96">
        <v>0</v>
      </c>
    </row>
    <row r="26574" spans="6:11">
      <c r="F26574" s="128">
        <v>9.3316157955981804E-2</v>
      </c>
      <c r="G26574" s="129">
        <v>23.717620033152993</v>
      </c>
      <c r="H26574" s="96">
        <v>-2857921.6227628165</v>
      </c>
      <c r="I26574" s="96">
        <v>-2857921.6227628165</v>
      </c>
      <c r="J26574" s="96">
        <v>0</v>
      </c>
      <c r="K26574" s="96">
        <v>0</v>
      </c>
    </row>
    <row r="26575" spans="6:11">
      <c r="F26575" s="128">
        <v>0.88273878693244212</v>
      </c>
      <c r="G26575" s="129">
        <v>9.7123498976743736</v>
      </c>
      <c r="H26575" s="96">
        <v>-2857921.6227628165</v>
      </c>
      <c r="I26575" s="96">
        <v>-2857921.6227628165</v>
      </c>
      <c r="J26575" s="96">
        <v>0</v>
      </c>
      <c r="K26575" s="96">
        <v>0</v>
      </c>
    </row>
    <row r="26576" spans="6:11">
      <c r="F26576" s="128">
        <v>0.11726121306755788</v>
      </c>
      <c r="G26576" s="129">
        <v>21.433512423899252</v>
      </c>
      <c r="H26576" s="96">
        <v>-2857921.6227628165</v>
      </c>
      <c r="I26576" s="96">
        <v>-2857921.6227628165</v>
      </c>
      <c r="J26576" s="96">
        <v>0</v>
      </c>
      <c r="K26576" s="96">
        <v>0</v>
      </c>
    </row>
    <row r="26577" spans="6:11">
      <c r="F26577" s="128">
        <v>0.35463735306961208</v>
      </c>
      <c r="G26577" s="129">
        <v>9.6256638935939023</v>
      </c>
      <c r="H26577" s="96">
        <v>-2857921.6227628165</v>
      </c>
      <c r="I26577" s="96">
        <v>-2857921.6227628165</v>
      </c>
      <c r="J26577" s="96">
        <v>0</v>
      </c>
      <c r="K26577" s="96">
        <v>0</v>
      </c>
    </row>
    <row r="26578" spans="6:11">
      <c r="F26578" s="128">
        <v>0.64536264693038792</v>
      </c>
      <c r="G26578" s="129">
        <v>4.3794287688298335</v>
      </c>
      <c r="H26578" s="96">
        <v>3013061.5150617678</v>
      </c>
      <c r="I26578" s="96">
        <v>-2445991.9206642797</v>
      </c>
      <c r="J26578" s="96">
        <v>-71578.561007592638</v>
      </c>
      <c r="K26578" s="96">
        <v>5530631.9967336403</v>
      </c>
    </row>
    <row r="26579" spans="6:11">
      <c r="F26579" s="128">
        <v>0.42218396395865199</v>
      </c>
      <c r="G26579" s="129">
        <v>10.259708278508763</v>
      </c>
      <c r="H26579" s="96">
        <v>-2857921.6227628165</v>
      </c>
      <c r="I26579" s="96">
        <v>-2857921.6227628165</v>
      </c>
      <c r="J26579" s="96">
        <v>0</v>
      </c>
      <c r="K26579" s="96">
        <v>0</v>
      </c>
    </row>
    <row r="26580" spans="6:11">
      <c r="F26580" s="128">
        <v>0.57781603604134801</v>
      </c>
      <c r="G26580" s="129">
        <v>5.4849973771562519</v>
      </c>
      <c r="H26580" s="96">
        <v>-2857921.6227628165</v>
      </c>
      <c r="I26580" s="96">
        <v>-2857921.6227628165</v>
      </c>
      <c r="J26580" s="96">
        <v>0</v>
      </c>
      <c r="K26580" s="96">
        <v>0</v>
      </c>
    </row>
    <row r="26581" spans="6:11">
      <c r="F26581" s="128">
        <v>0.71081575403821295</v>
      </c>
      <c r="G26581" s="129">
        <v>16.034028543286006</v>
      </c>
      <c r="H26581" s="96">
        <v>-2857921.6227628165</v>
      </c>
      <c r="I26581" s="96">
        <v>-2857921.6227628165</v>
      </c>
      <c r="J26581" s="96">
        <v>0</v>
      </c>
      <c r="K26581" s="96">
        <v>0</v>
      </c>
    </row>
    <row r="26582" spans="6:11">
      <c r="F26582" s="128">
        <v>0.28918424596178705</v>
      </c>
      <c r="G26582" s="129">
        <v>12.40691264725624</v>
      </c>
      <c r="H26582" s="96">
        <v>-2857921.6227628165</v>
      </c>
      <c r="I26582" s="96">
        <v>-2857921.6227628165</v>
      </c>
      <c r="J26582" s="96">
        <v>0</v>
      </c>
      <c r="K26582" s="96">
        <v>0</v>
      </c>
    </row>
    <row r="26583" spans="6:11">
      <c r="F26583" s="128">
        <v>0.46473868979145994</v>
      </c>
      <c r="G26583" s="129">
        <v>22.584221830737956</v>
      </c>
      <c r="H26583" s="96">
        <v>-2857921.6227628165</v>
      </c>
      <c r="I26583" s="96">
        <v>-2857921.6227628165</v>
      </c>
      <c r="J26583" s="96">
        <v>0</v>
      </c>
      <c r="K26583" s="96">
        <v>0</v>
      </c>
    </row>
    <row r="26584" spans="6:11">
      <c r="F26584" s="128">
        <v>0.53526131020854006</v>
      </c>
      <c r="G26584" s="129">
        <v>6.2500022103304458</v>
      </c>
      <c r="H26584" s="96">
        <v>-2857921.6227628165</v>
      </c>
      <c r="I26584" s="96">
        <v>-2857921.6227628165</v>
      </c>
      <c r="J26584" s="96">
        <v>0</v>
      </c>
      <c r="K26584" s="96">
        <v>0</v>
      </c>
    </row>
    <row r="26585" spans="6:11">
      <c r="F26585" s="128">
        <v>0.18256768371878285</v>
      </c>
      <c r="G26585" s="129">
        <v>14.785740818284449</v>
      </c>
      <c r="H26585" s="96">
        <v>-2857921.6227628165</v>
      </c>
      <c r="I26585" s="96">
        <v>-2857921.6227628165</v>
      </c>
      <c r="J26585" s="96">
        <v>0</v>
      </c>
      <c r="K26585" s="96">
        <v>0</v>
      </c>
    </row>
    <row r="26586" spans="6:11">
      <c r="F26586" s="128">
        <v>0.81743231628121715</v>
      </c>
      <c r="G26586" s="129">
        <v>2.015871731780984</v>
      </c>
      <c r="H26586" s="96">
        <v>4594865.6733566998</v>
      </c>
      <c r="I26586" s="96">
        <v>-1175156.386645427</v>
      </c>
      <c r="J26586" s="96">
        <v>-9172.1042597518317</v>
      </c>
      <c r="K26586" s="96">
        <v>5779194.1642618785</v>
      </c>
    </row>
    <row r="26587" spans="6:11">
      <c r="F26587" s="128">
        <v>0.71357628990105093</v>
      </c>
      <c r="G26587" s="129">
        <v>7.5816587308762395E-2</v>
      </c>
      <c r="H26587" s="96">
        <v>5946121.3495431617</v>
      </c>
      <c r="I26587" s="96">
        <v>0</v>
      </c>
      <c r="J26587" s="96">
        <v>-45423.482404843191</v>
      </c>
      <c r="K26587" s="96">
        <v>5991544.8319480047</v>
      </c>
    </row>
    <row r="26588" spans="6:11">
      <c r="F26588" s="128">
        <v>0.28642371009894907</v>
      </c>
      <c r="G26588" s="129">
        <v>12.502830606639309</v>
      </c>
      <c r="H26588" s="96">
        <v>-2857921.6227628165</v>
      </c>
      <c r="I26588" s="96">
        <v>-2857921.6227628165</v>
      </c>
      <c r="J26588" s="96">
        <v>0</v>
      </c>
      <c r="K26588" s="96">
        <v>0</v>
      </c>
    </row>
    <row r="26589" spans="6:11">
      <c r="F26589" s="128">
        <v>0.38426705238378656</v>
      </c>
      <c r="G26589" s="129">
        <v>20.973283503042907</v>
      </c>
      <c r="H26589" s="96">
        <v>-2857921.6227628165</v>
      </c>
      <c r="I26589" s="96">
        <v>-2857921.6227628165</v>
      </c>
      <c r="J26589" s="96">
        <v>0</v>
      </c>
      <c r="K26589" s="96">
        <v>0</v>
      </c>
    </row>
    <row r="26590" spans="6:11">
      <c r="F26590" s="128">
        <v>0.61573294761621344</v>
      </c>
      <c r="G26590" s="129">
        <v>4.8494193604549709</v>
      </c>
      <c r="H26590" s="96">
        <v>2706741.3984678006</v>
      </c>
      <c r="I26590" s="96">
        <v>-2721249.7159727258</v>
      </c>
      <c r="J26590" s="96">
        <v>-54503.774850391244</v>
      </c>
      <c r="K26590" s="96">
        <v>5482494.8892909177</v>
      </c>
    </row>
    <row r="26591" spans="6:11">
      <c r="F26591" s="128">
        <v>0.80511254833862589</v>
      </c>
      <c r="G26591" s="129">
        <v>18.883462861851221</v>
      </c>
      <c r="H26591" s="96">
        <v>-2857921.6227628165</v>
      </c>
      <c r="I26591" s="96">
        <v>-2857921.6227628165</v>
      </c>
      <c r="J26591" s="96">
        <v>0</v>
      </c>
      <c r="K26591" s="96">
        <v>0</v>
      </c>
    </row>
    <row r="26592" spans="6:11">
      <c r="F26592" s="128">
        <v>0.19488745166137411</v>
      </c>
      <c r="G26592" s="129">
        <v>16.353330580129832</v>
      </c>
      <c r="H26592" s="96">
        <v>-2857921.6227628165</v>
      </c>
      <c r="I26592" s="96">
        <v>-2857921.6227628165</v>
      </c>
      <c r="J26592" s="96">
        <v>0</v>
      </c>
      <c r="K26592" s="96">
        <v>0</v>
      </c>
    </row>
    <row r="26593" spans="6:11">
      <c r="F26593" s="128">
        <v>3.4169384723148344E-2</v>
      </c>
      <c r="G26593" s="129">
        <v>9.1543669199233833</v>
      </c>
      <c r="H26593" s="96">
        <v>-2857921.6227628165</v>
      </c>
      <c r="I26593" s="96">
        <v>-2857921.6227628165</v>
      </c>
      <c r="J26593" s="96">
        <v>0</v>
      </c>
      <c r="K26593" s="96">
        <v>0</v>
      </c>
    </row>
    <row r="26594" spans="6:11">
      <c r="F26594" s="128">
        <v>0.96583061527685166</v>
      </c>
      <c r="G26594" s="129">
        <v>0.34766806648909021</v>
      </c>
      <c r="H26594" s="96">
        <v>5753809.0016118418</v>
      </c>
      <c r="I26594" s="96">
        <v>-149296.34340658187</v>
      </c>
      <c r="J26594" s="96">
        <v>-58220.080538362978</v>
      </c>
      <c r="K26594" s="96">
        <v>5961325.4255567864</v>
      </c>
    </row>
    <row r="26595" spans="6:11">
      <c r="F26595" s="128">
        <v>0.78662608808303924</v>
      </c>
      <c r="G26595" s="129">
        <v>8.0661507278024097E-3</v>
      </c>
      <c r="H26595" s="96">
        <v>5994261.1727259727</v>
      </c>
      <c r="I26595" s="96">
        <v>0</v>
      </c>
      <c r="J26595" s="96">
        <v>-4838.7123767936082</v>
      </c>
      <c r="K26595" s="96">
        <v>5999099.8851027666</v>
      </c>
    </row>
    <row r="26596" spans="6:11">
      <c r="F26596" s="128">
        <v>0.21337391191696076</v>
      </c>
      <c r="G26596" s="129">
        <v>15.447091972738056</v>
      </c>
      <c r="H26596" s="96">
        <v>-2857921.6227628165</v>
      </c>
      <c r="I26596" s="96">
        <v>-2857921.6227628165</v>
      </c>
      <c r="J26596" s="96">
        <v>0</v>
      </c>
      <c r="K26596" s="96">
        <v>0</v>
      </c>
    </row>
    <row r="26597" spans="6:11">
      <c r="F26597" s="128">
        <v>0.39323262959460048</v>
      </c>
      <c r="G26597" s="129">
        <v>5.0553534363787733</v>
      </c>
      <c r="H26597" s="96">
        <v>-2857921.6227628165</v>
      </c>
      <c r="I26597" s="96">
        <v>-2857921.6227628165</v>
      </c>
      <c r="J26597" s="96">
        <v>0</v>
      </c>
      <c r="K26597" s="96">
        <v>0</v>
      </c>
    </row>
    <row r="26598" spans="6:11">
      <c r="F26598" s="128">
        <v>0.60676737040539952</v>
      </c>
      <c r="G26598" s="129">
        <v>4.9960980618134458</v>
      </c>
      <c r="H26598" s="96">
        <v>2611759.5550466096</v>
      </c>
      <c r="I26598" s="96">
        <v>-2721249.7159727258</v>
      </c>
      <c r="J26598" s="96">
        <v>-134548.53010809771</v>
      </c>
      <c r="K26598" s="96">
        <v>5467557.8011274328</v>
      </c>
    </row>
    <row r="26599" spans="6:11">
      <c r="F26599" s="128">
        <v>0.3464213464893543</v>
      </c>
      <c r="G26599" s="129">
        <v>15.946334545987293</v>
      </c>
      <c r="H26599" s="96">
        <v>-2857921.6227628165</v>
      </c>
      <c r="I26599" s="96">
        <v>-2857921.6227628165</v>
      </c>
      <c r="J26599" s="96">
        <v>0</v>
      </c>
      <c r="K26599" s="96">
        <v>0</v>
      </c>
    </row>
    <row r="26600" spans="6:11">
      <c r="F26600" s="128">
        <v>0.6535786535106457</v>
      </c>
      <c r="G26600" s="129">
        <v>4.2529239583712215</v>
      </c>
      <c r="H26600" s="96">
        <v>3096048.0583644859</v>
      </c>
      <c r="I26600" s="96">
        <v>-2445991.9206642797</v>
      </c>
      <c r="J26600" s="96">
        <v>-1620.8589325802755</v>
      </c>
      <c r="K26600" s="96">
        <v>5543660.8379613459</v>
      </c>
    </row>
    <row r="26601" spans="6:11">
      <c r="F26601" s="128">
        <v>0.62583877919569031</v>
      </c>
      <c r="G26601" s="129">
        <v>8.9505082092307742</v>
      </c>
      <c r="H26601" s="96">
        <v>-2857921.6227628165</v>
      </c>
      <c r="I26601" s="96">
        <v>-2857921.6227628165</v>
      </c>
      <c r="J26601" s="96">
        <v>0</v>
      </c>
      <c r="K26601" s="96">
        <v>0</v>
      </c>
    </row>
    <row r="26602" spans="6:11">
      <c r="F26602" s="128">
        <v>0.37416122080430969</v>
      </c>
      <c r="G26602" s="129">
        <v>9.8306850278302758</v>
      </c>
      <c r="H26602" s="96">
        <v>-2857921.6227628165</v>
      </c>
      <c r="I26602" s="96">
        <v>-2857921.6227628165</v>
      </c>
      <c r="J26602" s="96">
        <v>0</v>
      </c>
      <c r="K26602" s="96">
        <v>0</v>
      </c>
    </row>
    <row r="26603" spans="6:11">
      <c r="F26603" s="128">
        <v>0.73869066379383597</v>
      </c>
      <c r="G26603" s="129">
        <v>4.8411974327737823</v>
      </c>
      <c r="H26603" s="96">
        <v>2712079.6752347345</v>
      </c>
      <c r="I26603" s="96">
        <v>-2721249.7159727258</v>
      </c>
      <c r="J26603" s="96">
        <v>-50003.988378839589</v>
      </c>
      <c r="K26603" s="96">
        <v>5483333.3795862999</v>
      </c>
    </row>
    <row r="26604" spans="6:11">
      <c r="F26604" s="128">
        <v>0.26130933620616403</v>
      </c>
      <c r="G26604" s="129">
        <v>13.420503772577996</v>
      </c>
      <c r="H26604" s="96">
        <v>-2857921.6227628165</v>
      </c>
      <c r="I26604" s="96">
        <v>-2857921.6227628165</v>
      </c>
      <c r="J26604" s="96">
        <v>0</v>
      </c>
      <c r="K26604" s="96">
        <v>0</v>
      </c>
    </row>
    <row r="26605" spans="6:11">
      <c r="F26605" s="128">
        <v>0.61806966162336796</v>
      </c>
      <c r="G26605" s="129">
        <v>1.2244265831627437</v>
      </c>
      <c r="H26605" s="96">
        <v>5140238.6931416653</v>
      </c>
      <c r="I26605" s="96">
        <v>-593042.51298518723</v>
      </c>
      <c r="J26605" s="96">
        <v>-131617.05269912147</v>
      </c>
      <c r="K26605" s="96">
        <v>5864898.2588259745</v>
      </c>
    </row>
    <row r="26606" spans="6:11">
      <c r="F26606" s="128">
        <v>0.38193033837663204</v>
      </c>
      <c r="G26606" s="129">
        <v>9.6251704727581444</v>
      </c>
      <c r="H26606" s="96">
        <v>-2857921.6227628165</v>
      </c>
      <c r="I26606" s="96">
        <v>-2857921.6227628165</v>
      </c>
      <c r="J26606" s="96">
        <v>0</v>
      </c>
      <c r="K26606" s="96">
        <v>0</v>
      </c>
    </row>
    <row r="26607" spans="6:11">
      <c r="F26607" s="128">
        <v>0.97347492010359016</v>
      </c>
      <c r="G26607" s="129">
        <v>1.4099404836058309</v>
      </c>
      <c r="H26607" s="96">
        <v>5011632.8669961467</v>
      </c>
      <c r="I26607" s="96">
        <v>-739587.61031092564</v>
      </c>
      <c r="J26607" s="96">
        <v>-93475.481351752998</v>
      </c>
      <c r="K26607" s="96">
        <v>5844695.9586588256</v>
      </c>
    </row>
    <row r="26608" spans="6:11">
      <c r="F26608" s="128">
        <v>2.6525079896409842E-2</v>
      </c>
      <c r="G26608" s="129">
        <v>36.296645823693844</v>
      </c>
      <c r="H26608" s="96">
        <v>-2857921.6227628165</v>
      </c>
      <c r="I26608" s="96">
        <v>-2857921.6227628165</v>
      </c>
      <c r="J26608" s="96">
        <v>0</v>
      </c>
      <c r="K26608" s="96">
        <v>0</v>
      </c>
    </row>
    <row r="26609" spans="6:11">
      <c r="F26609" s="128">
        <v>1.1130400296210374E-2</v>
      </c>
      <c r="G26609" s="129">
        <v>40.032528900414491</v>
      </c>
      <c r="H26609" s="96">
        <v>-2857921.6227628165</v>
      </c>
      <c r="I26609" s="96">
        <v>-2857921.6227628165</v>
      </c>
      <c r="J26609" s="96">
        <v>0</v>
      </c>
      <c r="K26609" s="96">
        <v>0</v>
      </c>
    </row>
    <row r="26610" spans="6:11">
      <c r="F26610" s="128">
        <v>0.98886959970378963</v>
      </c>
      <c r="G26610" s="129">
        <v>0.1119280670588422</v>
      </c>
      <c r="H26610" s="96">
        <v>5920508.1370149115</v>
      </c>
      <c r="I26610" s="96">
        <v>0</v>
      </c>
      <c r="J26610" s="96">
        <v>-67013.684131665694</v>
      </c>
      <c r="K26610" s="96">
        <v>5987521.8211465776</v>
      </c>
    </row>
    <row r="26611" spans="6:11">
      <c r="F26611" s="128">
        <v>2.0039139913280102E-2</v>
      </c>
      <c r="G26611" s="129">
        <v>14.603187508699062</v>
      </c>
      <c r="H26611" s="96">
        <v>-2857921.6227628165</v>
      </c>
      <c r="I26611" s="96">
        <v>-2857921.6227628165</v>
      </c>
      <c r="J26611" s="96">
        <v>0</v>
      </c>
      <c r="K26611" s="96">
        <v>0</v>
      </c>
    </row>
    <row r="26612" spans="6:11">
      <c r="F26612" s="128">
        <v>0.9799608600867199</v>
      </c>
      <c r="G26612" s="129">
        <v>0.20242646802110556</v>
      </c>
      <c r="H26612" s="96">
        <v>5856458.5400025649</v>
      </c>
      <c r="I26612" s="96">
        <v>0</v>
      </c>
      <c r="J26612" s="96">
        <v>-120993.14150496061</v>
      </c>
      <c r="K26612" s="96">
        <v>5977451.681507526</v>
      </c>
    </row>
    <row r="26613" spans="6:11">
      <c r="F26613" s="128">
        <v>0.10325294453049405</v>
      </c>
      <c r="G26613" s="129">
        <v>15.34677966838912</v>
      </c>
      <c r="H26613" s="96">
        <v>-2857921.6227628165</v>
      </c>
      <c r="I26613" s="96">
        <v>-2857921.6227628165</v>
      </c>
      <c r="J26613" s="96">
        <v>0</v>
      </c>
      <c r="K26613" s="96">
        <v>0</v>
      </c>
    </row>
    <row r="26614" spans="6:11">
      <c r="F26614" s="128">
        <v>0.89674705546950595</v>
      </c>
      <c r="G26614" s="129">
        <v>1.0898144613297713</v>
      </c>
      <c r="H26614" s="96">
        <v>5233754.0211716034</v>
      </c>
      <c r="I26614" s="96">
        <v>-593042.51298518723</v>
      </c>
      <c r="J26614" s="96">
        <v>-52804.570394527014</v>
      </c>
      <c r="K26614" s="96">
        <v>5879601.1045513181</v>
      </c>
    </row>
    <row r="26615" spans="6:11">
      <c r="F26615" s="128">
        <v>0.41882210124204444</v>
      </c>
      <c r="G26615" s="129">
        <v>3.9936520527350985</v>
      </c>
      <c r="H26615" s="96">
        <v>3266578.8648746451</v>
      </c>
      <c r="I26615" s="96">
        <v>-2168162.2873492301</v>
      </c>
      <c r="J26615" s="96">
        <v>-135718.31991763017</v>
      </c>
      <c r="K26615" s="96">
        <v>5570459.4721415052</v>
      </c>
    </row>
    <row r="26616" spans="6:11">
      <c r="F26616" s="128">
        <v>0.58117789875795556</v>
      </c>
      <c r="G26616" s="129">
        <v>5.4269837492240987</v>
      </c>
      <c r="H26616" s="96">
        <v>-2857921.6227628165</v>
      </c>
      <c r="I26616" s="96">
        <v>-2857921.6227628165</v>
      </c>
      <c r="J26616" s="96">
        <v>0</v>
      </c>
      <c r="K26616" s="96">
        <v>0</v>
      </c>
    </row>
    <row r="26617" spans="6:11">
      <c r="F26617" s="128">
        <v>0.57298587216773278</v>
      </c>
      <c r="G26617" s="129">
        <v>5.253697323226981</v>
      </c>
      <c r="H26617" s="96">
        <v>-2857921.6227628165</v>
      </c>
      <c r="I26617" s="96">
        <v>-2857921.6227628165</v>
      </c>
      <c r="J26617" s="96">
        <v>0</v>
      </c>
      <c r="K26617" s="96">
        <v>0</v>
      </c>
    </row>
    <row r="26618" spans="6:11">
      <c r="F26618" s="128">
        <v>0.42701412783226722</v>
      </c>
      <c r="G26618" s="129">
        <v>8.5093818004261355</v>
      </c>
      <c r="H26618" s="96">
        <v>-2857921.6227628165</v>
      </c>
      <c r="I26618" s="96">
        <v>-2857921.6227628165</v>
      </c>
      <c r="J26618" s="96">
        <v>0</v>
      </c>
      <c r="K26618" s="96">
        <v>0</v>
      </c>
    </row>
    <row r="26619" spans="6:11">
      <c r="F26619" s="128">
        <v>7.3784742178741203E-2</v>
      </c>
      <c r="G26619" s="129">
        <v>1.1058148129853793</v>
      </c>
      <c r="H26619" s="96">
        <v>5222615.907035959</v>
      </c>
      <c r="I26619" s="96">
        <v>-593042.51298518723</v>
      </c>
      <c r="J26619" s="96">
        <v>-62193.137135483878</v>
      </c>
      <c r="K26619" s="96">
        <v>5877851.5571566299</v>
      </c>
    </row>
    <row r="26620" spans="6:11">
      <c r="F26620" s="128">
        <v>0.9262152578212588</v>
      </c>
      <c r="G26620" s="129">
        <v>0.76648611500390684</v>
      </c>
      <c r="H26620" s="96">
        <v>5459501.4838694865</v>
      </c>
      <c r="I26620" s="96">
        <v>-445814.39416262286</v>
      </c>
      <c r="J26620" s="96">
        <v>-9751.1396443568246</v>
      </c>
      <c r="K26620" s="96">
        <v>5915067.0176764661</v>
      </c>
    </row>
    <row r="26621" spans="6:11">
      <c r="F26621" s="128">
        <v>0.22555743769323899</v>
      </c>
      <c r="G26621" s="129">
        <v>19.741435874292083</v>
      </c>
      <c r="H26621" s="96">
        <v>-2857921.6227628165</v>
      </c>
      <c r="I26621" s="96">
        <v>-2857921.6227628165</v>
      </c>
      <c r="J26621" s="96">
        <v>0</v>
      </c>
      <c r="K26621" s="96">
        <v>0</v>
      </c>
    </row>
    <row r="26622" spans="6:11">
      <c r="F26622" s="128">
        <v>0.77444256230676101</v>
      </c>
      <c r="G26622" s="129">
        <v>2.5561178287364839</v>
      </c>
      <c r="H26622" s="96">
        <v>4227128.4670054903</v>
      </c>
      <c r="I26622" s="96">
        <v>-1462178.1651097869</v>
      </c>
      <c r="J26622" s="96">
        <v>-32105.651313304952</v>
      </c>
      <c r="K26622" s="96">
        <v>5721412.2834285824</v>
      </c>
    </row>
    <row r="26623" spans="6:11">
      <c r="F26623" s="128">
        <v>3.984281252580113E-2</v>
      </c>
      <c r="G26623" s="129">
        <v>16.859341995212496</v>
      </c>
      <c r="H26623" s="96">
        <v>-2857921.6227628165</v>
      </c>
      <c r="I26623" s="96">
        <v>-2857921.6227628165</v>
      </c>
      <c r="J26623" s="96">
        <v>0</v>
      </c>
      <c r="K26623" s="96">
        <v>0</v>
      </c>
    </row>
    <row r="26624" spans="6:11">
      <c r="F26624" s="128">
        <v>0.96015718747419887</v>
      </c>
      <c r="G26624" s="129">
        <v>0.40658270971396338</v>
      </c>
      <c r="H26624" s="96">
        <v>5712263.2046484752</v>
      </c>
      <c r="I26624" s="96">
        <v>-149296.34340658187</v>
      </c>
      <c r="J26624" s="96">
        <v>-93236.961281568016</v>
      </c>
      <c r="K26624" s="96">
        <v>5954796.5093366252</v>
      </c>
    </row>
    <row r="26625" spans="6:11">
      <c r="F26625" s="128">
        <v>0.33752768099539321</v>
      </c>
      <c r="G26625" s="129">
        <v>2.3688190297584555</v>
      </c>
      <c r="H26625" s="96">
        <v>4354163.1626394093</v>
      </c>
      <c r="I26625" s="96">
        <v>-1319000.9380938543</v>
      </c>
      <c r="J26625" s="96">
        <v>-68214.95607526337</v>
      </c>
      <c r="K26625" s="96">
        <v>5741379.0568085266</v>
      </c>
    </row>
    <row r="26626" spans="6:11">
      <c r="F26626" s="128">
        <v>0.66247231900460679</v>
      </c>
      <c r="G26626" s="129">
        <v>4.117765046292341</v>
      </c>
      <c r="H26626" s="96">
        <v>3184768.939432398</v>
      </c>
      <c r="I26626" s="96">
        <v>-2307400.080373521</v>
      </c>
      <c r="J26626" s="96">
        <v>-65445.868860382012</v>
      </c>
      <c r="K26626" s="96">
        <v>5557614.888666301</v>
      </c>
    </row>
    <row r="26627" spans="6:11">
      <c r="F26627" s="128">
        <v>0.79264453097963095</v>
      </c>
      <c r="G26627" s="129">
        <v>2.8136276066760404</v>
      </c>
      <c r="H26627" s="96">
        <v>4053154.754538334</v>
      </c>
      <c r="I26627" s="96">
        <v>-1604691.1635483941</v>
      </c>
      <c r="J26627" s="96">
        <v>-36228.143615397414</v>
      </c>
      <c r="K26627" s="96">
        <v>5694074.0617021257</v>
      </c>
    </row>
    <row r="26628" spans="6:11">
      <c r="F26628" s="128">
        <v>0.20735546902036905</v>
      </c>
      <c r="G26628" s="129">
        <v>15.733207168460742</v>
      </c>
      <c r="H26628" s="96">
        <v>-2857921.6227628165</v>
      </c>
      <c r="I26628" s="96">
        <v>-2857921.6227628165</v>
      </c>
      <c r="J26628" s="96">
        <v>0</v>
      </c>
      <c r="K26628" s="96">
        <v>0</v>
      </c>
    </row>
    <row r="26629" spans="6:11">
      <c r="F26629" s="128">
        <v>0.43719077692721509</v>
      </c>
      <c r="G26629" s="129">
        <v>29.414292024675785</v>
      </c>
      <c r="H26629" s="96">
        <v>-2857921.6227628165</v>
      </c>
      <c r="I26629" s="96">
        <v>-2857921.6227628165</v>
      </c>
      <c r="J26629" s="96">
        <v>0</v>
      </c>
      <c r="K26629" s="96">
        <v>0</v>
      </c>
    </row>
    <row r="26630" spans="6:11">
      <c r="F26630" s="128">
        <v>0.56280922307278491</v>
      </c>
      <c r="G26630" s="129">
        <v>5.7481456604252017</v>
      </c>
      <c r="H26630" s="96">
        <v>-2857921.6227628165</v>
      </c>
      <c r="I26630" s="96">
        <v>-2857921.6227628165</v>
      </c>
      <c r="J26630" s="96">
        <v>0</v>
      </c>
      <c r="K26630" s="96">
        <v>0</v>
      </c>
    </row>
    <row r="26631" spans="6:11">
      <c r="F26631" s="128">
        <v>0.93782166108540466</v>
      </c>
      <c r="G26631" s="129">
        <v>22.652081737829739</v>
      </c>
      <c r="H26631" s="96">
        <v>-2857921.6227628165</v>
      </c>
      <c r="I26631" s="96">
        <v>-2857921.6227628165</v>
      </c>
      <c r="J26631" s="96">
        <v>0</v>
      </c>
      <c r="K26631" s="96">
        <v>0</v>
      </c>
    </row>
    <row r="26632" spans="6:11">
      <c r="F26632" s="128">
        <v>6.2178338914595344E-2</v>
      </c>
      <c r="G26632" s="129">
        <v>27.777485888512444</v>
      </c>
      <c r="H26632" s="96">
        <v>-2857921.6227628165</v>
      </c>
      <c r="I26632" s="96">
        <v>-2857921.6227628165</v>
      </c>
      <c r="J26632" s="96">
        <v>0</v>
      </c>
      <c r="K26632" s="96">
        <v>0</v>
      </c>
    </row>
    <row r="26633" spans="6:11">
      <c r="F26633" s="128">
        <v>0.84997198099765625</v>
      </c>
      <c r="G26633" s="129">
        <v>1.2536918981006109</v>
      </c>
      <c r="H26633" s="96">
        <v>5119955.0790208969</v>
      </c>
      <c r="I26633" s="96">
        <v>-739587.61031092564</v>
      </c>
      <c r="J26633" s="96">
        <v>-2163.9696624886806</v>
      </c>
      <c r="K26633" s="96">
        <v>5861706.6589943115</v>
      </c>
    </row>
    <row r="26634" spans="6:11">
      <c r="F26634" s="128">
        <v>0.15002801900234375</v>
      </c>
      <c r="G26634" s="129">
        <v>18.969332089806283</v>
      </c>
      <c r="H26634" s="96">
        <v>-2857921.6227628165</v>
      </c>
      <c r="I26634" s="96">
        <v>-2857921.6227628165</v>
      </c>
      <c r="J26634" s="96">
        <v>0</v>
      </c>
      <c r="K26634" s="96">
        <v>0</v>
      </c>
    </row>
    <row r="26635" spans="6:11">
      <c r="F26635" s="128">
        <v>0.57182277654244773</v>
      </c>
      <c r="G26635" s="129">
        <v>11.579085143082386</v>
      </c>
      <c r="H26635" s="96">
        <v>-2857921.6227628165</v>
      </c>
      <c r="I26635" s="96">
        <v>-2857921.6227628165</v>
      </c>
      <c r="J26635" s="96">
        <v>0</v>
      </c>
      <c r="K26635" s="96">
        <v>0</v>
      </c>
    </row>
    <row r="26636" spans="6:11">
      <c r="F26636" s="128">
        <v>0.42817722345755227</v>
      </c>
      <c r="G26636" s="129">
        <v>8.4821809560615957</v>
      </c>
      <c r="H26636" s="96">
        <v>-2857921.6227628165</v>
      </c>
      <c r="I26636" s="96">
        <v>-2857921.6227628165</v>
      </c>
      <c r="J26636" s="96">
        <v>0</v>
      </c>
      <c r="K26636" s="96">
        <v>0</v>
      </c>
    </row>
    <row r="26637" spans="6:11">
      <c r="F26637" s="128">
        <v>0.12531613971246003</v>
      </c>
      <c r="G26637" s="129">
        <v>4.893308406277062</v>
      </c>
      <c r="H26637" s="96">
        <v>2678270.8806536389</v>
      </c>
      <c r="I26637" s="96">
        <v>-2721249.7159727258</v>
      </c>
      <c r="J26637" s="96">
        <v>-78500.559617103223</v>
      </c>
      <c r="K26637" s="96">
        <v>5478021.1562434677</v>
      </c>
    </row>
    <row r="26638" spans="6:11">
      <c r="F26638" s="128">
        <v>0.87468386028753997</v>
      </c>
      <c r="G26638" s="129">
        <v>1.338927604385326</v>
      </c>
      <c r="H26638" s="96">
        <v>5060791.8874107711</v>
      </c>
      <c r="I26638" s="96">
        <v>-739587.61031092564</v>
      </c>
      <c r="J26638" s="96">
        <v>-52041.467161302877</v>
      </c>
      <c r="K26638" s="96">
        <v>5852420.9648829997</v>
      </c>
    </row>
    <row r="26639" spans="6:11">
      <c r="F26639" s="128">
        <v>3.246145417967905E-2</v>
      </c>
      <c r="G26639" s="129">
        <v>2.0771349699051762</v>
      </c>
      <c r="H26639" s="96">
        <v>4552931.4477151874</v>
      </c>
      <c r="I26639" s="96">
        <v>-1175156.386645427</v>
      </c>
      <c r="J26639" s="96">
        <v>-44524.710521186214</v>
      </c>
      <c r="K26639" s="96">
        <v>5772612.5448818002</v>
      </c>
    </row>
    <row r="26640" spans="6:11">
      <c r="F26640" s="128">
        <v>0.96753854582032095</v>
      </c>
      <c r="G26640" s="129">
        <v>0.33000014230658836</v>
      </c>
      <c r="H26640" s="96">
        <v>5766284.5565082151</v>
      </c>
      <c r="I26640" s="96">
        <v>-149296.34340658187</v>
      </c>
      <c r="J26640" s="96">
        <v>-47703.878537966761</v>
      </c>
      <c r="K26640" s="96">
        <v>5963284.7784527633</v>
      </c>
    </row>
    <row r="26641" spans="6:11">
      <c r="F26641" s="128">
        <v>8.8175745869411015E-2</v>
      </c>
      <c r="G26641" s="129">
        <v>2.1779879477614261</v>
      </c>
      <c r="H26641" s="96">
        <v>4484090.0154674565</v>
      </c>
      <c r="I26641" s="96">
        <v>-1175156.386645427</v>
      </c>
      <c r="J26641" s="96">
        <v>-102547.64888842691</v>
      </c>
      <c r="K26641" s="96">
        <v>5761794.0510013103</v>
      </c>
    </row>
    <row r="26642" spans="6:11">
      <c r="F26642" s="128">
        <v>0.91182425413058898</v>
      </c>
      <c r="G26642" s="129">
        <v>0.92308011281748159</v>
      </c>
      <c r="H26642" s="96">
        <v>5349974.2063065888</v>
      </c>
      <c r="I26642" s="96">
        <v>-445814.39416262286</v>
      </c>
      <c r="J26642" s="96">
        <v>-102074.97291691757</v>
      </c>
      <c r="K26642" s="96">
        <v>5897863.573386129</v>
      </c>
    </row>
    <row r="26643" spans="6:11">
      <c r="F26643" s="128">
        <v>2.600017807606636E-2</v>
      </c>
      <c r="G26643" s="129">
        <v>1.7039783650562947</v>
      </c>
      <c r="H26643" s="96">
        <v>4808802.3666018359</v>
      </c>
      <c r="I26643" s="96">
        <v>-885452.85481691465</v>
      </c>
      <c r="J26643" s="96">
        <v>-118562.73523874994</v>
      </c>
      <c r="K26643" s="96">
        <v>5812817.9566575</v>
      </c>
    </row>
    <row r="26644" spans="6:11">
      <c r="F26644" s="128">
        <v>0.97399982192393364</v>
      </c>
      <c r="G26644" s="129">
        <v>0.26344158169255583</v>
      </c>
      <c r="H26644" s="96">
        <v>5813350.3796157409</v>
      </c>
      <c r="I26644" s="96">
        <v>-149296.34340658187</v>
      </c>
      <c r="J26644" s="96">
        <v>-8025.1093493351191</v>
      </c>
      <c r="K26644" s="96">
        <v>5970671.8323716577</v>
      </c>
    </row>
    <row r="26645" spans="6:11">
      <c r="F26645" s="128">
        <v>0.33706977972115526</v>
      </c>
      <c r="G26645" s="129">
        <v>1.5701891332589994</v>
      </c>
      <c r="H26645" s="96">
        <v>4900949.0035148999</v>
      </c>
      <c r="I26645" s="96">
        <v>-885452.85481691465</v>
      </c>
      <c r="J26645" s="96">
        <v>-40899.19084409059</v>
      </c>
      <c r="K26645" s="96">
        <v>5827301.0491759051</v>
      </c>
    </row>
    <row r="26646" spans="6:11">
      <c r="F26646" s="128">
        <v>0.66293022027884474</v>
      </c>
      <c r="G26646" s="129">
        <v>4.1108554278347906</v>
      </c>
      <c r="H26646" s="96">
        <v>3189315.2257111366</v>
      </c>
      <c r="I26646" s="96">
        <v>-2307400.080373521</v>
      </c>
      <c r="J26646" s="96">
        <v>-61613.887051986814</v>
      </c>
      <c r="K26646" s="96">
        <v>5558329.1931366445</v>
      </c>
    </row>
    <row r="26647" spans="6:11">
      <c r="F26647" s="128">
        <v>0.70026594124757191</v>
      </c>
      <c r="G26647" s="129">
        <v>22.045650126116513</v>
      </c>
      <c r="H26647" s="96">
        <v>-2857921.6227628165</v>
      </c>
      <c r="I26647" s="96">
        <v>-2857921.6227628165</v>
      </c>
      <c r="J26647" s="96">
        <v>0</v>
      </c>
      <c r="K26647" s="96">
        <v>0</v>
      </c>
    </row>
    <row r="26648" spans="6:11">
      <c r="F26648" s="128">
        <v>0.29973405875242809</v>
      </c>
      <c r="G26648" s="129">
        <v>12.048596682987975</v>
      </c>
      <c r="H26648" s="96">
        <v>-2857921.6227628165</v>
      </c>
      <c r="I26648" s="96">
        <v>-2857921.6227628165</v>
      </c>
      <c r="J26648" s="96">
        <v>0</v>
      </c>
      <c r="K26648" s="96">
        <v>0</v>
      </c>
    </row>
    <row r="26649" spans="6:11">
      <c r="F26649" s="128">
        <v>0.52599095631456816</v>
      </c>
      <c r="G26649" s="129">
        <v>10.300288180321942</v>
      </c>
      <c r="H26649" s="96">
        <v>-2857921.6227628165</v>
      </c>
      <c r="I26649" s="96">
        <v>-2857921.6227628165</v>
      </c>
      <c r="J26649" s="96">
        <v>0</v>
      </c>
      <c r="K26649" s="96">
        <v>0</v>
      </c>
    </row>
    <row r="26650" spans="6:11">
      <c r="F26650" s="128">
        <v>0.47400904368543184</v>
      </c>
      <c r="G26650" s="129">
        <v>7.4652887796394145</v>
      </c>
      <c r="H26650" s="96">
        <v>-2857921.6227628165</v>
      </c>
      <c r="I26650" s="96">
        <v>-2857921.6227628165</v>
      </c>
      <c r="J26650" s="96">
        <v>0</v>
      </c>
      <c r="K26650" s="96">
        <v>0</v>
      </c>
    </row>
    <row r="26651" spans="6:11">
      <c r="F26651" s="128">
        <v>0.98695774592420837</v>
      </c>
      <c r="G26651" s="129">
        <v>32.873200778444954</v>
      </c>
      <c r="H26651" s="96">
        <v>-2857921.6227628165</v>
      </c>
      <c r="I26651" s="96">
        <v>-2857921.6227628165</v>
      </c>
      <c r="J26651" s="96">
        <v>0</v>
      </c>
      <c r="K26651" s="96">
        <v>0</v>
      </c>
    </row>
    <row r="26652" spans="6:11">
      <c r="F26652" s="128">
        <v>1.3042254075791626E-2</v>
      </c>
      <c r="G26652" s="129">
        <v>43.395608788489746</v>
      </c>
      <c r="H26652" s="96">
        <v>-2857921.6227628165</v>
      </c>
      <c r="I26652" s="96">
        <v>-2857921.6227628165</v>
      </c>
      <c r="J26652" s="96">
        <v>0</v>
      </c>
      <c r="K26652" s="96">
        <v>0</v>
      </c>
    </row>
    <row r="26653" spans="6:11">
      <c r="F26653" s="128">
        <v>0.64107044574672867</v>
      </c>
      <c r="G26653" s="129">
        <v>1.3102307121066059</v>
      </c>
      <c r="H26653" s="96">
        <v>5080691.4581268737</v>
      </c>
      <c r="I26653" s="96">
        <v>-739587.61031092564</v>
      </c>
      <c r="J26653" s="96">
        <v>-35266.531345389893</v>
      </c>
      <c r="K26653" s="96">
        <v>5855545.5997831896</v>
      </c>
    </row>
    <row r="26654" spans="6:11">
      <c r="F26654" s="128">
        <v>0.35892955425327133</v>
      </c>
      <c r="G26654" s="129">
        <v>10.246291374557988</v>
      </c>
      <c r="H26654" s="96">
        <v>-2857921.6227628165</v>
      </c>
      <c r="I26654" s="96">
        <v>-2857921.6227628165</v>
      </c>
      <c r="J26654" s="96">
        <v>0</v>
      </c>
      <c r="K26654" s="96">
        <v>0</v>
      </c>
    </row>
    <row r="26655" spans="6:11">
      <c r="F26655" s="128">
        <v>9.3745384829333922E-2</v>
      </c>
      <c r="G26655" s="129">
        <v>1.9257851219613211</v>
      </c>
      <c r="H26655" s="96">
        <v>4656489.8595068408</v>
      </c>
      <c r="I26655" s="96">
        <v>-1030641.4004800867</v>
      </c>
      <c r="J26655" s="96">
        <v>-101754.70283050305</v>
      </c>
      <c r="K26655" s="96">
        <v>5788885.9628174305</v>
      </c>
    </row>
    <row r="26656" spans="6:11">
      <c r="F26656" s="128">
        <v>0.90625461517066608</v>
      </c>
      <c r="G26656" s="129">
        <v>0.98434980224105473</v>
      </c>
      <c r="H26656" s="96">
        <v>5307280.0043589957</v>
      </c>
      <c r="I26656" s="96">
        <v>-445814.39416262286</v>
      </c>
      <c r="J26656" s="96">
        <v>-138051.70225099334</v>
      </c>
      <c r="K26656" s="96">
        <v>5891146.1007726118</v>
      </c>
    </row>
    <row r="26657" spans="6:11">
      <c r="F26657" s="128">
        <v>0.80072356384751742</v>
      </c>
      <c r="G26657" s="129">
        <v>5.4909658812798474</v>
      </c>
      <c r="H26657" s="96">
        <v>-2857921.6227628165</v>
      </c>
      <c r="I26657" s="96">
        <v>-2857921.6227628165</v>
      </c>
      <c r="J26657" s="96">
        <v>0</v>
      </c>
      <c r="K26657" s="96">
        <v>0</v>
      </c>
    </row>
    <row r="26658" spans="6:11">
      <c r="F26658" s="128">
        <v>0.19927643615248258</v>
      </c>
      <c r="G26658" s="129">
        <v>16.130622918067399</v>
      </c>
      <c r="H26658" s="96">
        <v>-2857921.6227628165</v>
      </c>
      <c r="I26658" s="96">
        <v>-2857921.6227628165</v>
      </c>
      <c r="J26658" s="96">
        <v>0</v>
      </c>
      <c r="K26658" s="96">
        <v>0</v>
      </c>
    </row>
    <row r="26659" spans="6:11">
      <c r="F26659" s="128">
        <v>0.98216524971289909</v>
      </c>
      <c r="G26659" s="129">
        <v>3.159233486161142</v>
      </c>
      <c r="H26659" s="96">
        <v>3820962.3395195026</v>
      </c>
      <c r="I26659" s="96">
        <v>-1746543.0149025372</v>
      </c>
      <c r="J26659" s="96">
        <v>-90083.060886227235</v>
      </c>
      <c r="K26659" s="96">
        <v>5657588.4153082669</v>
      </c>
    </row>
    <row r="26660" spans="6:11">
      <c r="F26660" s="128">
        <v>1.7834750287100909E-2</v>
      </c>
      <c r="G26660" s="129">
        <v>40.266064615532414</v>
      </c>
      <c r="H26660" s="96">
        <v>-2857921.6227628165</v>
      </c>
      <c r="I26660" s="96">
        <v>-2857921.6227628165</v>
      </c>
      <c r="J26660" s="96">
        <v>0</v>
      </c>
      <c r="K26660" s="96">
        <v>0</v>
      </c>
    </row>
    <row r="26661" spans="6:11">
      <c r="F26661" s="128">
        <v>0.50792950422582706</v>
      </c>
      <c r="G26661" s="129">
        <v>1.4844450798367295</v>
      </c>
      <c r="H26661" s="96">
        <v>4960185.3255237108</v>
      </c>
      <c r="I26661" s="96">
        <v>-739587.61031092564</v>
      </c>
      <c r="J26661" s="96">
        <v>-136829.13746157233</v>
      </c>
      <c r="K26661" s="96">
        <v>5836602.0732962089</v>
      </c>
    </row>
    <row r="26662" spans="6:11">
      <c r="F26662" s="128">
        <v>0.49207049577417294</v>
      </c>
      <c r="G26662" s="129">
        <v>7.0913328866016672</v>
      </c>
      <c r="H26662" s="96">
        <v>-2857921.6227628165</v>
      </c>
      <c r="I26662" s="96">
        <v>-2857921.6227628165</v>
      </c>
      <c r="J26662" s="96">
        <v>0</v>
      </c>
      <c r="K26662" s="96">
        <v>0</v>
      </c>
    </row>
    <row r="26663" spans="6:11">
      <c r="F26663" s="128">
        <v>0.39324198228163343</v>
      </c>
      <c r="G26663" s="129">
        <v>7.7579468010025066</v>
      </c>
      <c r="H26663" s="96">
        <v>-2857921.6227628165</v>
      </c>
      <c r="I26663" s="96">
        <v>-2857921.6227628165</v>
      </c>
      <c r="J26663" s="96">
        <v>0</v>
      </c>
      <c r="K26663" s="96">
        <v>0</v>
      </c>
    </row>
    <row r="26664" spans="6:11">
      <c r="F26664" s="128">
        <v>0.60675801771836657</v>
      </c>
      <c r="G26664" s="129">
        <v>4.996252202585854</v>
      </c>
      <c r="H26664" s="96">
        <v>2611659.992505515</v>
      </c>
      <c r="I26664" s="96">
        <v>-2721249.7159727258</v>
      </c>
      <c r="J26664" s="96">
        <v>-134632.41708302562</v>
      </c>
      <c r="K26664" s="96">
        <v>5467542.1255612662</v>
      </c>
    </row>
    <row r="26665" spans="6:11">
      <c r="F26665" s="128">
        <v>0.96439953280678092</v>
      </c>
      <c r="G26665" s="129">
        <v>3.57234233626806</v>
      </c>
      <c r="H26665" s="96">
        <v>3545394.6353622973</v>
      </c>
      <c r="I26665" s="96">
        <v>-2028275.5309168033</v>
      </c>
      <c r="J26665" s="96">
        <v>-40612.920260825296</v>
      </c>
      <c r="K26665" s="96">
        <v>5614283.086539926</v>
      </c>
    </row>
    <row r="26666" spans="6:11">
      <c r="F26666" s="128">
        <v>3.5600467193219076E-2</v>
      </c>
      <c r="G26666" s="129">
        <v>33.353965178052327</v>
      </c>
      <c r="H26666" s="96">
        <v>-2857921.6227628165</v>
      </c>
      <c r="I26666" s="96">
        <v>-2857921.6227628165</v>
      </c>
      <c r="J26666" s="96">
        <v>0</v>
      </c>
      <c r="K26666" s="96">
        <v>0</v>
      </c>
    </row>
    <row r="26667" spans="6:11">
      <c r="F26667" s="128">
        <v>4.8072490350392849E-2</v>
      </c>
      <c r="G26667" s="129">
        <v>8.0138484974464745</v>
      </c>
      <c r="H26667" s="96">
        <v>-2857921.6227628165</v>
      </c>
      <c r="I26667" s="96">
        <v>-2857921.6227628165</v>
      </c>
      <c r="J26667" s="96">
        <v>0</v>
      </c>
      <c r="K26667" s="96">
        <v>0</v>
      </c>
    </row>
    <row r="26668" spans="6:11">
      <c r="F26668" s="128">
        <v>0.95192750964960715</v>
      </c>
      <c r="G26668" s="129">
        <v>0.49266392416017163</v>
      </c>
      <c r="H26668" s="96">
        <v>5651710.7692387784</v>
      </c>
      <c r="I26668" s="96">
        <v>-149296.34340658187</v>
      </c>
      <c r="J26668" s="96">
        <v>-144262.73759916564</v>
      </c>
      <c r="K26668" s="96">
        <v>5945269.8502445258</v>
      </c>
    </row>
    <row r="26669" spans="6:11">
      <c r="F26669" s="128">
        <v>1.1396639528714614E-2</v>
      </c>
      <c r="G26669" s="129">
        <v>3.1421384325435064</v>
      </c>
      <c r="H26669" s="96">
        <v>3832407.1591659924</v>
      </c>
      <c r="I26669" s="96">
        <v>-1746543.0149025372</v>
      </c>
      <c r="J26669" s="96">
        <v>-80437.459329360761</v>
      </c>
      <c r="K26669" s="96">
        <v>5659387.6333978903</v>
      </c>
    </row>
    <row r="26670" spans="6:11">
      <c r="F26670" s="128">
        <v>0.98860336047128539</v>
      </c>
      <c r="G26670" s="129">
        <v>0.11462078892634489</v>
      </c>
      <c r="H26670" s="96">
        <v>5918599.5096175512</v>
      </c>
      <c r="I26670" s="96">
        <v>0</v>
      </c>
      <c r="J26670" s="96">
        <v>-68622.436243176722</v>
      </c>
      <c r="K26670" s="96">
        <v>5987221.9458607277</v>
      </c>
    </row>
    <row r="26671" spans="6:11">
      <c r="F26671" s="128">
        <v>0.92902770592912431</v>
      </c>
      <c r="G26671" s="129">
        <v>5.393601736337768</v>
      </c>
      <c r="H26671" s="96">
        <v>-2857921.6227628165</v>
      </c>
      <c r="I26671" s="96">
        <v>-2857921.6227628165</v>
      </c>
      <c r="J26671" s="96">
        <v>0</v>
      </c>
      <c r="K26671" s="96">
        <v>0</v>
      </c>
    </row>
    <row r="26672" spans="6:11">
      <c r="F26672" s="128">
        <v>7.0972294070875686E-2</v>
      </c>
      <c r="G26672" s="129">
        <v>26.454657024520209</v>
      </c>
      <c r="H26672" s="96">
        <v>-2857921.6227628165</v>
      </c>
      <c r="I26672" s="96">
        <v>-2857921.6227628165</v>
      </c>
      <c r="J26672" s="96">
        <v>0</v>
      </c>
      <c r="K26672" s="96">
        <v>0</v>
      </c>
    </row>
    <row r="26673" spans="6:11">
      <c r="F26673" s="128">
        <v>0.50116686434799551</v>
      </c>
      <c r="G26673" s="129">
        <v>14.897190444574434</v>
      </c>
      <c r="H26673" s="96">
        <v>-2857921.6227628165</v>
      </c>
      <c r="I26673" s="96">
        <v>-2857921.6227628165</v>
      </c>
      <c r="J26673" s="96">
        <v>0</v>
      </c>
      <c r="K26673" s="96">
        <v>0</v>
      </c>
    </row>
    <row r="26674" spans="6:11">
      <c r="F26674" s="128">
        <v>0.49883313565200449</v>
      </c>
      <c r="G26674" s="129">
        <v>6.9548363664489976</v>
      </c>
      <c r="H26674" s="96">
        <v>-2857921.6227628165</v>
      </c>
      <c r="I26674" s="96">
        <v>-2857921.6227628165</v>
      </c>
      <c r="J26674" s="96">
        <v>0</v>
      </c>
      <c r="K26674" s="96">
        <v>0</v>
      </c>
    </row>
    <row r="26675" spans="6:11">
      <c r="F26675" s="128">
        <v>0.6102753758174867</v>
      </c>
      <c r="G26675" s="129">
        <v>0.28542703217411991</v>
      </c>
      <c r="H26675" s="96">
        <v>5797791.8358796025</v>
      </c>
      <c r="I26675" s="96">
        <v>-149296.34340658187</v>
      </c>
      <c r="J26675" s="96">
        <v>-21142.569110598353</v>
      </c>
      <c r="K26675" s="96">
        <v>5968230.7483967831</v>
      </c>
    </row>
    <row r="26676" spans="6:11">
      <c r="F26676" s="128">
        <v>0.3897246241825133</v>
      </c>
      <c r="G26676" s="129">
        <v>9.4231488109840402</v>
      </c>
      <c r="H26676" s="96">
        <v>-2857921.6227628165</v>
      </c>
      <c r="I26676" s="96">
        <v>-2857921.6227628165</v>
      </c>
      <c r="J26676" s="96">
        <v>0</v>
      </c>
      <c r="K26676" s="96">
        <v>0</v>
      </c>
    </row>
    <row r="26677" spans="6:11">
      <c r="F26677" s="128">
        <v>0.60679466738200971</v>
      </c>
      <c r="G26677" s="129">
        <v>1.3101975879123351</v>
      </c>
      <c r="H26677" s="96">
        <v>5080714.4390849983</v>
      </c>
      <c r="I26677" s="96">
        <v>-739587.61031092564</v>
      </c>
      <c r="J26677" s="96">
        <v>-35247.158048655729</v>
      </c>
      <c r="K26677" s="96">
        <v>5855549.2074445793</v>
      </c>
    </row>
    <row r="26678" spans="6:11">
      <c r="F26678" s="128">
        <v>0.39320533261799029</v>
      </c>
      <c r="G26678" s="129">
        <v>9.3342332870040252</v>
      </c>
      <c r="H26678" s="96">
        <v>-2857921.6227628165</v>
      </c>
      <c r="I26678" s="96">
        <v>-2857921.6227628165</v>
      </c>
      <c r="J26678" s="96">
        <v>0</v>
      </c>
      <c r="K26678" s="96">
        <v>0</v>
      </c>
    </row>
    <row r="26679" spans="6:11">
      <c r="F26679" s="128">
        <v>0.68163970993417666</v>
      </c>
      <c r="G26679" s="129">
        <v>32.507934919884498</v>
      </c>
      <c r="H26679" s="96">
        <v>-2857921.6227628165</v>
      </c>
      <c r="I26679" s="96">
        <v>-2857921.6227628165</v>
      </c>
      <c r="J26679" s="96">
        <v>0</v>
      </c>
      <c r="K26679" s="96">
        <v>0</v>
      </c>
    </row>
    <row r="26680" spans="6:11">
      <c r="F26680" s="128">
        <v>0.31836029006582334</v>
      </c>
      <c r="G26680" s="129">
        <v>11.445715499196888</v>
      </c>
      <c r="H26680" s="96">
        <v>-2857921.6227628165</v>
      </c>
      <c r="I26680" s="96">
        <v>-2857921.6227628165</v>
      </c>
      <c r="J26680" s="96">
        <v>0</v>
      </c>
      <c r="K26680" s="96">
        <v>0</v>
      </c>
    </row>
    <row r="26681" spans="6:11">
      <c r="F26681" s="128">
        <v>8.5430963725821152E-2</v>
      </c>
      <c r="G26681" s="129">
        <v>24.32297882324881</v>
      </c>
      <c r="H26681" s="96">
        <v>-2857921.6227628165</v>
      </c>
      <c r="I26681" s="96">
        <v>-2857921.6227628165</v>
      </c>
      <c r="J26681" s="96">
        <v>0</v>
      </c>
      <c r="K26681" s="96">
        <v>0</v>
      </c>
    </row>
    <row r="26682" spans="6:11">
      <c r="F26682" s="128">
        <v>0.91456903627417885</v>
      </c>
      <c r="G26682" s="129">
        <v>0.89302323268755701</v>
      </c>
      <c r="H26682" s="96">
        <v>5370951.4213783443</v>
      </c>
      <c r="I26682" s="96">
        <v>-445814.39416262286</v>
      </c>
      <c r="J26682" s="96">
        <v>-84395.927332359934</v>
      </c>
      <c r="K26682" s="96">
        <v>5901161.7428733269</v>
      </c>
    </row>
    <row r="26683" spans="6:11">
      <c r="F26683" s="128">
        <v>0.22836948228904441</v>
      </c>
      <c r="G26683" s="129">
        <v>6.7995517093430999</v>
      </c>
      <c r="H26683" s="96">
        <v>-2857921.6227628165</v>
      </c>
      <c r="I26683" s="96">
        <v>-2857921.6227628165</v>
      </c>
      <c r="J26683" s="96">
        <v>0</v>
      </c>
      <c r="K26683" s="96">
        <v>0</v>
      </c>
    </row>
    <row r="26684" spans="6:11">
      <c r="F26684" s="128">
        <v>0.77163051771095559</v>
      </c>
      <c r="G26684" s="129">
        <v>2.5924944752616521</v>
      </c>
      <c r="H26684" s="96">
        <v>4202482.9332156759</v>
      </c>
      <c r="I26684" s="96">
        <v>-1462178.1651097869</v>
      </c>
      <c r="J26684" s="96">
        <v>-52881.354689247622</v>
      </c>
      <c r="K26684" s="96">
        <v>5717542.4530147109</v>
      </c>
    </row>
    <row r="26685" spans="6:11">
      <c r="F26685" s="128">
        <v>0.80984930302254832</v>
      </c>
      <c r="G26685" s="129">
        <v>3.5764686285108183</v>
      </c>
      <c r="H26685" s="96">
        <v>3542650.559123639</v>
      </c>
      <c r="I26685" s="96">
        <v>-2028275.5309168033</v>
      </c>
      <c r="J26685" s="96">
        <v>-42926.122221163001</v>
      </c>
      <c r="K26685" s="96">
        <v>5613852.2122616051</v>
      </c>
    </row>
    <row r="26686" spans="6:11">
      <c r="F26686" s="128">
        <v>0.19015069697745168</v>
      </c>
      <c r="G26686" s="129">
        <v>16.599383792059523</v>
      </c>
      <c r="H26686" s="96">
        <v>-2857921.6227628165</v>
      </c>
      <c r="I26686" s="96">
        <v>-2857921.6227628165</v>
      </c>
      <c r="J26686" s="96">
        <v>0</v>
      </c>
      <c r="K26686" s="96">
        <v>0</v>
      </c>
    </row>
    <row r="26687" spans="6:11">
      <c r="F26687" s="128">
        <v>0.57519468067145996</v>
      </c>
      <c r="G26687" s="129">
        <v>5.8801353341963987</v>
      </c>
      <c r="H26687" s="96">
        <v>-2857921.6227628165</v>
      </c>
      <c r="I26687" s="96">
        <v>-2857921.6227628165</v>
      </c>
      <c r="J26687" s="96">
        <v>0</v>
      </c>
      <c r="K26687" s="96">
        <v>0</v>
      </c>
    </row>
    <row r="26688" spans="6:11">
      <c r="F26688" s="128">
        <v>0.42480531932854004</v>
      </c>
      <c r="G26688" s="129">
        <v>8.5612428717296698</v>
      </c>
      <c r="H26688" s="96">
        <v>-2857921.6227628165</v>
      </c>
      <c r="I26688" s="96">
        <v>-2857921.6227628165</v>
      </c>
      <c r="J26688" s="96">
        <v>0</v>
      </c>
      <c r="K26688" s="96">
        <v>0</v>
      </c>
    </row>
    <row r="26689" spans="6:11">
      <c r="F26689" s="128">
        <v>0.77029578800416598</v>
      </c>
      <c r="G26689" s="129">
        <v>2.0536031179611194</v>
      </c>
      <c r="H26689" s="96">
        <v>4569028.4027834553</v>
      </c>
      <c r="I26689" s="96">
        <v>-1175156.386645427</v>
      </c>
      <c r="J26689" s="96">
        <v>-30954.937382292494</v>
      </c>
      <c r="K26689" s="96">
        <v>5775139.7268111752</v>
      </c>
    </row>
    <row r="26690" spans="6:11">
      <c r="F26690" s="128">
        <v>0.22970421199583402</v>
      </c>
      <c r="G26690" s="129">
        <v>14.709628325120869</v>
      </c>
      <c r="H26690" s="96">
        <v>-2857921.6227628165</v>
      </c>
      <c r="I26690" s="96">
        <v>-2857921.6227628165</v>
      </c>
      <c r="J26690" s="96">
        <v>0</v>
      </c>
      <c r="K26690" s="96">
        <v>0</v>
      </c>
    </row>
    <row r="26691" spans="6:11">
      <c r="F26691" s="128">
        <v>0.8556263419736434</v>
      </c>
      <c r="G26691" s="129">
        <v>13.751278795590176</v>
      </c>
      <c r="H26691" s="96">
        <v>-2857921.6227628165</v>
      </c>
      <c r="I26691" s="96">
        <v>-2857921.6227628165</v>
      </c>
      <c r="J26691" s="96">
        <v>0</v>
      </c>
      <c r="K26691" s="96">
        <v>0</v>
      </c>
    </row>
    <row r="26692" spans="6:11">
      <c r="F26692" s="128">
        <v>0.1443736580263566</v>
      </c>
      <c r="G26692" s="129">
        <v>19.353504928048171</v>
      </c>
      <c r="H26692" s="96">
        <v>-2857921.6227628165</v>
      </c>
      <c r="I26692" s="96">
        <v>-2857921.6227628165</v>
      </c>
      <c r="J26692" s="96">
        <v>0</v>
      </c>
      <c r="K26692" s="96">
        <v>0</v>
      </c>
    </row>
    <row r="26693" spans="6:11">
      <c r="F26693" s="128">
        <v>0.83975041618318913</v>
      </c>
      <c r="G26693" s="129">
        <v>4.2692513434614723</v>
      </c>
      <c r="H26693" s="96">
        <v>3085317.1264145509</v>
      </c>
      <c r="I26693" s="96">
        <v>-2445991.9206642797</v>
      </c>
      <c r="J26693" s="96">
        <v>-10668.495668090611</v>
      </c>
      <c r="K26693" s="96">
        <v>5541977.5427469211</v>
      </c>
    </row>
    <row r="26694" spans="6:11">
      <c r="F26694" s="128">
        <v>0.16024958381681087</v>
      </c>
      <c r="G26694" s="129">
        <v>18.310227802717137</v>
      </c>
      <c r="H26694" s="96">
        <v>-2857921.6227628165</v>
      </c>
      <c r="I26694" s="96">
        <v>-2857921.6227628165</v>
      </c>
      <c r="J26694" s="96">
        <v>0</v>
      </c>
      <c r="K26694" s="96">
        <v>0</v>
      </c>
    </row>
    <row r="26695" spans="6:11">
      <c r="F26695" s="128">
        <v>0.34759987798588377</v>
      </c>
      <c r="G26695" s="129">
        <v>6.8998537112000955</v>
      </c>
      <c r="H26695" s="96">
        <v>-2857921.6227628165</v>
      </c>
      <c r="I26695" s="96">
        <v>-2857921.6227628165</v>
      </c>
      <c r="J26695" s="96">
        <v>0</v>
      </c>
      <c r="K26695" s="96">
        <v>0</v>
      </c>
    </row>
    <row r="26696" spans="6:11">
      <c r="F26696" s="128">
        <v>0.65240012201411623</v>
      </c>
      <c r="G26696" s="129">
        <v>4.2709722121181892</v>
      </c>
      <c r="H26696" s="96">
        <v>3084186.4608875648</v>
      </c>
      <c r="I26696" s="96">
        <v>-2445991.9206642797</v>
      </c>
      <c r="J26696" s="96">
        <v>-11621.775546623747</v>
      </c>
      <c r="K26696" s="96">
        <v>5541800.1570984684</v>
      </c>
    </row>
    <row r="26697" spans="6:11">
      <c r="F26697" s="128">
        <v>0.58070786524116702</v>
      </c>
      <c r="G26697" s="129">
        <v>8.3983475703906905</v>
      </c>
      <c r="H26697" s="96">
        <v>-2857921.6227628165</v>
      </c>
      <c r="I26697" s="96">
        <v>-2857921.6227628165</v>
      </c>
      <c r="J26697" s="96">
        <v>0</v>
      </c>
      <c r="K26697" s="96">
        <v>0</v>
      </c>
    </row>
    <row r="26698" spans="6:11">
      <c r="F26698" s="128">
        <v>0.41929213475883298</v>
      </c>
      <c r="G26698" s="129">
        <v>8.6918738300941758</v>
      </c>
      <c r="H26698" s="96">
        <v>-2857921.6227628165</v>
      </c>
      <c r="I26698" s="96">
        <v>-2857921.6227628165</v>
      </c>
      <c r="J26698" s="96">
        <v>0</v>
      </c>
      <c r="K26698" s="96">
        <v>0</v>
      </c>
    </row>
    <row r="26699" spans="6:11">
      <c r="F26699" s="128">
        <v>0.87966473293687308</v>
      </c>
      <c r="G26699" s="129">
        <v>3.9143982693674455</v>
      </c>
      <c r="H26699" s="96">
        <v>3318807.0590077327</v>
      </c>
      <c r="I26699" s="96">
        <v>-2168162.2873492301</v>
      </c>
      <c r="J26699" s="96">
        <v>-91707.70893151054</v>
      </c>
      <c r="K26699" s="96">
        <v>5578677.0552884731</v>
      </c>
    </row>
    <row r="26700" spans="6:11">
      <c r="F26700" s="128">
        <v>0.12033526706312692</v>
      </c>
      <c r="G26700" s="129">
        <v>21.17473539669805</v>
      </c>
      <c r="H26700" s="96">
        <v>-2857921.6227628165</v>
      </c>
      <c r="I26700" s="96">
        <v>-2857921.6227628165</v>
      </c>
      <c r="J26700" s="96">
        <v>0</v>
      </c>
      <c r="K26700" s="96">
        <v>0</v>
      </c>
    </row>
    <row r="26701" spans="6:11">
      <c r="F26701" s="128">
        <v>0.57752243172643769</v>
      </c>
      <c r="G26701" s="129">
        <v>1.3940264712309154</v>
      </c>
      <c r="H26701" s="96">
        <v>5022639.0092701623</v>
      </c>
      <c r="I26701" s="96">
        <v>-739587.61031092564</v>
      </c>
      <c r="J26701" s="96">
        <v>-84199.628835468917</v>
      </c>
      <c r="K26701" s="96">
        <v>5846426.248416557</v>
      </c>
    </row>
    <row r="26702" spans="6:11">
      <c r="F26702" s="128">
        <v>0.42247756827356231</v>
      </c>
      <c r="G26702" s="129">
        <v>8.6161892643802283</v>
      </c>
      <c r="H26702" s="96">
        <v>-2857921.6227628165</v>
      </c>
      <c r="I26702" s="96">
        <v>-2857921.6227628165</v>
      </c>
      <c r="J26702" s="96">
        <v>0</v>
      </c>
      <c r="K26702" s="96">
        <v>0</v>
      </c>
    </row>
    <row r="26703" spans="6:11">
      <c r="F26703" s="128">
        <v>0.39311156369125444</v>
      </c>
      <c r="G26703" s="129">
        <v>0.68373070729198648</v>
      </c>
      <c r="H26703" s="96">
        <v>5517439.0410854565</v>
      </c>
      <c r="I26703" s="96">
        <v>-297900.07039749727</v>
      </c>
      <c r="J26703" s="96">
        <v>-108839.6874098049</v>
      </c>
      <c r="K26703" s="96">
        <v>5924178.7988927588</v>
      </c>
    </row>
    <row r="26704" spans="6:11">
      <c r="F26704" s="128">
        <v>0.60688843630874556</v>
      </c>
      <c r="G26704" s="129">
        <v>4.9941030002304529</v>
      </c>
      <c r="H26704" s="96">
        <v>2613048.2519214214</v>
      </c>
      <c r="I26704" s="96">
        <v>-2721249.7159727258</v>
      </c>
      <c r="J26704" s="96">
        <v>-133462.72792789168</v>
      </c>
      <c r="K26704" s="96">
        <v>5467760.6958220387</v>
      </c>
    </row>
    <row r="26705" spans="6:11">
      <c r="F26705" s="128">
        <v>0.9849427349323735</v>
      </c>
      <c r="G26705" s="129">
        <v>11.165411368010142</v>
      </c>
      <c r="H26705" s="96">
        <v>-2857921.6227628165</v>
      </c>
      <c r="I26705" s="96">
        <v>-2857921.6227628165</v>
      </c>
      <c r="J26705" s="96">
        <v>0</v>
      </c>
      <c r="K26705" s="96">
        <v>0</v>
      </c>
    </row>
    <row r="26706" spans="6:11">
      <c r="F26706" s="128">
        <v>1.5057265067626502E-2</v>
      </c>
      <c r="G26706" s="129">
        <v>41.958946755173429</v>
      </c>
      <c r="H26706" s="96">
        <v>-2857921.6227628165</v>
      </c>
      <c r="I26706" s="96">
        <v>-2857921.6227628165</v>
      </c>
      <c r="J26706" s="96">
        <v>0</v>
      </c>
      <c r="K26706" s="96">
        <v>0</v>
      </c>
    </row>
    <row r="26707" spans="6:11">
      <c r="F26707" s="128">
        <v>0.86783475578038549</v>
      </c>
      <c r="G26707" s="129">
        <v>4.7379591476074472</v>
      </c>
      <c r="H26707" s="96">
        <v>2779207.0436686641</v>
      </c>
      <c r="I26707" s="96">
        <v>-2583940.8049289733</v>
      </c>
      <c r="J26707" s="96">
        <v>-130724.91957927475</v>
      </c>
      <c r="K26707" s="96">
        <v>5493872.7681769123</v>
      </c>
    </row>
    <row r="26708" spans="6:11">
      <c r="F26708" s="128">
        <v>0.13216524421961451</v>
      </c>
      <c r="G26708" s="129">
        <v>20.237022891582452</v>
      </c>
      <c r="H26708" s="96">
        <v>-2857921.6227628165</v>
      </c>
      <c r="I26708" s="96">
        <v>-2857921.6227628165</v>
      </c>
      <c r="J26708" s="96">
        <v>0</v>
      </c>
      <c r="K26708" s="96">
        <v>0</v>
      </c>
    </row>
    <row r="26709" spans="6:11">
      <c r="F26709" s="128">
        <v>0.25902078065912126</v>
      </c>
      <c r="G26709" s="129">
        <v>36.210636271949106</v>
      </c>
      <c r="H26709" s="96">
        <v>-2857921.6227628165</v>
      </c>
      <c r="I26709" s="96">
        <v>-2857921.6227628165</v>
      </c>
      <c r="J26709" s="96">
        <v>0</v>
      </c>
      <c r="K26709" s="96">
        <v>0</v>
      </c>
    </row>
    <row r="26710" spans="6:11">
      <c r="F26710" s="128">
        <v>0.74097921934087874</v>
      </c>
      <c r="G26710" s="129">
        <v>2.9978269815368024</v>
      </c>
      <c r="H26710" s="96">
        <v>3929283.2160932668</v>
      </c>
      <c r="I26710" s="96">
        <v>-1604691.1635483941</v>
      </c>
      <c r="J26710" s="96">
        <v>-140624.54825431443</v>
      </c>
      <c r="K26710" s="96">
        <v>5674598.9278959753</v>
      </c>
    </row>
    <row r="26711" spans="6:11">
      <c r="F26711" s="128">
        <v>1.6429208580894028E-2</v>
      </c>
      <c r="G26711" s="129">
        <v>1.8696724306084294</v>
      </c>
      <c r="H26711" s="96">
        <v>4694943.8182903491</v>
      </c>
      <c r="I26711" s="96">
        <v>-1030641.4004800867</v>
      </c>
      <c r="J26711" s="96">
        <v>-69345.735531496684</v>
      </c>
      <c r="K26711" s="96">
        <v>5794930.9543019319</v>
      </c>
    </row>
    <row r="26712" spans="6:11">
      <c r="F26712" s="128">
        <v>0.98357079141910597</v>
      </c>
      <c r="G26712" s="129">
        <v>0.16565664669568456</v>
      </c>
      <c r="H26712" s="96">
        <v>5882458.1259124922</v>
      </c>
      <c r="I26712" s="96">
        <v>0</v>
      </c>
      <c r="J26712" s="96">
        <v>-99083.044718398713</v>
      </c>
      <c r="K26712" s="96">
        <v>5981541.1706308909</v>
      </c>
    </row>
    <row r="26713" spans="6:11">
      <c r="F26713" s="128">
        <v>0.27190936485187589</v>
      </c>
      <c r="G26713" s="129">
        <v>20.58997174980901</v>
      </c>
      <c r="H26713" s="96">
        <v>-2857921.6227628165</v>
      </c>
      <c r="I26713" s="96">
        <v>-2857921.6227628165</v>
      </c>
      <c r="J26713" s="96">
        <v>0</v>
      </c>
      <c r="K26713" s="96">
        <v>0</v>
      </c>
    </row>
    <row r="26714" spans="6:11">
      <c r="F26714" s="128">
        <v>0.72809063514812411</v>
      </c>
      <c r="G26714" s="129">
        <v>3.1732973970494638</v>
      </c>
      <c r="H26714" s="96">
        <v>3811551.8467489742</v>
      </c>
      <c r="I26714" s="96">
        <v>-1746543.0149025372</v>
      </c>
      <c r="J26714" s="96">
        <v>-98013.785771231953</v>
      </c>
      <c r="K26714" s="96">
        <v>5656108.647422743</v>
      </c>
    </row>
    <row r="26715" spans="6:11">
      <c r="F26715" s="128">
        <v>7.5763196611496553E-2</v>
      </c>
      <c r="G26715" s="129">
        <v>6.3102563519181887</v>
      </c>
      <c r="H26715" s="96">
        <v>-2857921.6227628165</v>
      </c>
      <c r="I26715" s="96">
        <v>-2857921.6227628165</v>
      </c>
      <c r="J26715" s="96">
        <v>0</v>
      </c>
      <c r="K26715" s="96">
        <v>0</v>
      </c>
    </row>
    <row r="26716" spans="6:11">
      <c r="F26716" s="128">
        <v>0.92423680338850345</v>
      </c>
      <c r="G26716" s="129">
        <v>0.78786959451259186</v>
      </c>
      <c r="H26716" s="96">
        <v>5444510.4302980695</v>
      </c>
      <c r="I26716" s="96">
        <v>-445814.39416262286</v>
      </c>
      <c r="J26716" s="96">
        <v>-22390.045322680176</v>
      </c>
      <c r="K26716" s="96">
        <v>5912714.8697833726</v>
      </c>
    </row>
    <row r="26717" spans="6:11">
      <c r="F26717" s="128">
        <v>7.3794288239551031E-2</v>
      </c>
      <c r="G26717" s="129">
        <v>9.8812114753151477</v>
      </c>
      <c r="H26717" s="96">
        <v>-2857921.6227628165</v>
      </c>
      <c r="I26717" s="96">
        <v>-2857921.6227628165</v>
      </c>
      <c r="J26717" s="96">
        <v>0</v>
      </c>
      <c r="K26717" s="96">
        <v>0</v>
      </c>
    </row>
    <row r="26718" spans="6:11">
      <c r="F26718" s="128">
        <v>0.92620571176044897</v>
      </c>
      <c r="G26718" s="129">
        <v>0.76658918078610938</v>
      </c>
      <c r="H26718" s="96">
        <v>5459429.2024417184</v>
      </c>
      <c r="I26718" s="96">
        <v>-445814.39416262286</v>
      </c>
      <c r="J26718" s="96">
        <v>-9812.0817602275711</v>
      </c>
      <c r="K26718" s="96">
        <v>5915055.6783645684</v>
      </c>
    </row>
    <row r="26719" spans="6:11">
      <c r="F26719" s="128">
        <v>0.20228068716068071</v>
      </c>
      <c r="G26719" s="129">
        <v>1.7746465835193141</v>
      </c>
      <c r="H26719" s="96">
        <v>4760233.9935134519</v>
      </c>
      <c r="I26719" s="96">
        <v>-1030641.4004800867</v>
      </c>
      <c r="J26719" s="96">
        <v>-14307.046234898493</v>
      </c>
      <c r="K26719" s="96">
        <v>5805182.4402284371</v>
      </c>
    </row>
    <row r="26720" spans="6:11">
      <c r="F26720" s="128">
        <v>0.79771931283931929</v>
      </c>
      <c r="G26720" s="129">
        <v>2.2599848170334478</v>
      </c>
      <c r="H26720" s="96">
        <v>4428268.2786126733</v>
      </c>
      <c r="I26720" s="96">
        <v>-1319000.9380938543</v>
      </c>
      <c r="J26720" s="96">
        <v>-5743.9792527966283</v>
      </c>
      <c r="K26720" s="96">
        <v>5753013.195959324</v>
      </c>
    </row>
    <row r="26721" spans="6:11">
      <c r="F26721" s="128">
        <v>0.21428876048223999</v>
      </c>
      <c r="G26721" s="129">
        <v>4.5096445893047248</v>
      </c>
      <c r="H26721" s="96">
        <v>2927991.2441765754</v>
      </c>
      <c r="I26721" s="96">
        <v>-2583940.8049289733</v>
      </c>
      <c r="J26721" s="96">
        <v>-5320.8867390198575</v>
      </c>
      <c r="K26721" s="96">
        <v>5517252.9358445685</v>
      </c>
    </row>
    <row r="26722" spans="6:11">
      <c r="F26722" s="128">
        <v>0.78571123951776001</v>
      </c>
      <c r="G26722" s="129">
        <v>2.4116593380179991</v>
      </c>
      <c r="H26722" s="96">
        <v>4325069.0436785491</v>
      </c>
      <c r="I26722" s="96">
        <v>-1319000.9380938543</v>
      </c>
      <c r="J26722" s="96">
        <v>-92735.995716388701</v>
      </c>
      <c r="K26722" s="96">
        <v>5736805.9774887925</v>
      </c>
    </row>
    <row r="26723" spans="6:11">
      <c r="F26723" s="128">
        <v>1.8858432473091602E-2</v>
      </c>
      <c r="G26723" s="129">
        <v>1.4985990215729665</v>
      </c>
      <c r="H26723" s="96">
        <v>4950426.4940130506</v>
      </c>
      <c r="I26723" s="96">
        <v>-739587.61031092564</v>
      </c>
      <c r="J26723" s="96">
        <v>-145051.60799714402</v>
      </c>
      <c r="K26723" s="96">
        <v>5835065.7123211203</v>
      </c>
    </row>
    <row r="26724" spans="6:11">
      <c r="F26724" s="128">
        <v>0.9811415675269084</v>
      </c>
      <c r="G26724" s="129">
        <v>0.19038520422759511</v>
      </c>
      <c r="H26724" s="96">
        <v>5864969.187839983</v>
      </c>
      <c r="I26724" s="96">
        <v>0</v>
      </c>
      <c r="J26724" s="96">
        <v>-113821.39854622634</v>
      </c>
      <c r="K26724" s="96">
        <v>5978790.5863862094</v>
      </c>
    </row>
    <row r="26725" spans="6:11">
      <c r="F26725" s="128">
        <v>0.87074389070175562</v>
      </c>
      <c r="G26725" s="129">
        <v>12.878459694122194</v>
      </c>
      <c r="H26725" s="96">
        <v>-2857921.6227628165</v>
      </c>
      <c r="I26725" s="96">
        <v>-2857921.6227628165</v>
      </c>
      <c r="J26725" s="96">
        <v>0</v>
      </c>
      <c r="K26725" s="96">
        <v>0</v>
      </c>
    </row>
    <row r="26726" spans="6:11">
      <c r="F26726" s="128">
        <v>0.12925610929824438</v>
      </c>
      <c r="G26726" s="129">
        <v>20.459594994128331</v>
      </c>
      <c r="H26726" s="96">
        <v>-2857921.6227628165</v>
      </c>
      <c r="I26726" s="96">
        <v>-2857921.6227628165</v>
      </c>
      <c r="J26726" s="96">
        <v>0</v>
      </c>
      <c r="K26726" s="96">
        <v>0</v>
      </c>
    </row>
    <row r="26727" spans="6:11">
      <c r="F26727" s="128">
        <v>0.32310227347471532</v>
      </c>
      <c r="G26727" s="129">
        <v>9.6759692585147654</v>
      </c>
      <c r="H26727" s="96">
        <v>-2857921.6227628165</v>
      </c>
      <c r="I26727" s="96">
        <v>-2857921.6227628165</v>
      </c>
      <c r="J26727" s="96">
        <v>0</v>
      </c>
      <c r="K26727" s="96">
        <v>0</v>
      </c>
    </row>
    <row r="26728" spans="6:11">
      <c r="F26728" s="128">
        <v>0.67689772652528468</v>
      </c>
      <c r="G26728" s="129">
        <v>3.9023508612990812</v>
      </c>
      <c r="H26728" s="96">
        <v>3326758.742675235</v>
      </c>
      <c r="I26728" s="96">
        <v>-2168162.2873492301</v>
      </c>
      <c r="J26728" s="96">
        <v>-85006.245275325884</v>
      </c>
      <c r="K26728" s="96">
        <v>5579927.2752997912</v>
      </c>
    </row>
    <row r="26729" spans="6:11">
      <c r="F26729" s="128">
        <v>0.96896758900133328</v>
      </c>
      <c r="G26729" s="129">
        <v>24.795202356881926</v>
      </c>
      <c r="H26729" s="96">
        <v>-2857921.6227628165</v>
      </c>
      <c r="I26729" s="96">
        <v>-2857921.6227628165</v>
      </c>
      <c r="J26729" s="96">
        <v>0</v>
      </c>
      <c r="K26729" s="96">
        <v>0</v>
      </c>
    </row>
    <row r="26730" spans="6:11">
      <c r="F26730" s="128">
        <v>3.1032410998666715E-2</v>
      </c>
      <c r="G26730" s="129">
        <v>34.727231045822563</v>
      </c>
      <c r="H26730" s="96">
        <v>-2857921.6227628165</v>
      </c>
      <c r="I26730" s="96">
        <v>-2857921.6227628165</v>
      </c>
      <c r="J26730" s="96">
        <v>0</v>
      </c>
      <c r="K26730" s="96">
        <v>0</v>
      </c>
    </row>
    <row r="26731" spans="6:11">
      <c r="F26731" s="128">
        <v>0.46657349095846901</v>
      </c>
      <c r="G26731" s="129">
        <v>7.1935096936845975</v>
      </c>
      <c r="H26731" s="96">
        <v>-2857921.6227628165</v>
      </c>
      <c r="I26731" s="96">
        <v>-2857921.6227628165</v>
      </c>
      <c r="J26731" s="96">
        <v>0</v>
      </c>
      <c r="K26731" s="96">
        <v>0</v>
      </c>
    </row>
    <row r="26732" spans="6:11">
      <c r="F26732" s="128">
        <v>0.53342650904153099</v>
      </c>
      <c r="G26732" s="129">
        <v>6.284339702285493</v>
      </c>
      <c r="H26732" s="96">
        <v>-2857921.6227628165</v>
      </c>
      <c r="I26732" s="96">
        <v>-2857921.6227628165</v>
      </c>
      <c r="J26732" s="96">
        <v>0</v>
      </c>
      <c r="K26732" s="96">
        <v>0</v>
      </c>
    </row>
    <row r="26733" spans="6:11">
      <c r="F26733" s="128">
        <v>0.78192016938001663</v>
      </c>
      <c r="G26733" s="129">
        <v>7.3698992498456724</v>
      </c>
      <c r="H26733" s="96">
        <v>-2857921.6227628165</v>
      </c>
      <c r="I26733" s="96">
        <v>-2857921.6227628165</v>
      </c>
      <c r="J26733" s="96">
        <v>0</v>
      </c>
      <c r="K26733" s="96">
        <v>0</v>
      </c>
    </row>
    <row r="26734" spans="6:11">
      <c r="F26734" s="128">
        <v>0.21807983061998337</v>
      </c>
      <c r="G26734" s="129">
        <v>15.228940877217465</v>
      </c>
      <c r="H26734" s="96">
        <v>-2857921.6227628165</v>
      </c>
      <c r="I26734" s="96">
        <v>-2857921.6227628165</v>
      </c>
      <c r="J26734" s="96">
        <v>0</v>
      </c>
      <c r="K26734" s="96">
        <v>0</v>
      </c>
    </row>
    <row r="26735" spans="6:11">
      <c r="F26735" s="128">
        <v>1.2513542476738748E-2</v>
      </c>
      <c r="G26735" s="129">
        <v>11.874465070592919</v>
      </c>
      <c r="H26735" s="96">
        <v>-2857921.6227628165</v>
      </c>
      <c r="I26735" s="96">
        <v>-2857921.6227628165</v>
      </c>
      <c r="J26735" s="96">
        <v>0</v>
      </c>
      <c r="K26735" s="96">
        <v>0</v>
      </c>
    </row>
    <row r="26736" spans="6:11">
      <c r="F26736" s="128">
        <v>0.98748645752326125</v>
      </c>
      <c r="G26736" s="129">
        <v>0.12592496201391445</v>
      </c>
      <c r="H26736" s="96">
        <v>5910588.925765085</v>
      </c>
      <c r="I26736" s="96">
        <v>0</v>
      </c>
      <c r="J26736" s="96">
        <v>-75374.293395392073</v>
      </c>
      <c r="K26736" s="96">
        <v>5985963.2191604767</v>
      </c>
    </row>
    <row r="26737" spans="6:11">
      <c r="F26737" s="128">
        <v>0.64266859728689829</v>
      </c>
      <c r="G26737" s="129">
        <v>1.2337547365531509</v>
      </c>
      <c r="H26737" s="96">
        <v>5133774.4011484347</v>
      </c>
      <c r="I26737" s="96">
        <v>-593042.51298518723</v>
      </c>
      <c r="J26737" s="96">
        <v>-137063.85169154016</v>
      </c>
      <c r="K26737" s="96">
        <v>5863880.7658251626</v>
      </c>
    </row>
    <row r="26738" spans="6:11">
      <c r="F26738" s="128">
        <v>0.35733140271310171</v>
      </c>
      <c r="G26738" s="129">
        <v>10.290916288892205</v>
      </c>
      <c r="H26738" s="96">
        <v>-2857921.6227628165</v>
      </c>
      <c r="I26738" s="96">
        <v>-2857921.6227628165</v>
      </c>
      <c r="J26738" s="96">
        <v>0</v>
      </c>
      <c r="K26738" s="96">
        <v>0</v>
      </c>
    </row>
    <row r="26739" spans="6:11">
      <c r="F26739" s="128">
        <v>0.59013237352821302</v>
      </c>
      <c r="G26739" s="129">
        <v>2.9080627834158159</v>
      </c>
      <c r="H26739" s="96">
        <v>3989550.5773600992</v>
      </c>
      <c r="I26739" s="96">
        <v>-1604691.1635483941</v>
      </c>
      <c r="J26739" s="96">
        <v>-89839.490975910157</v>
      </c>
      <c r="K26739" s="96">
        <v>5684081.2318844032</v>
      </c>
    </row>
    <row r="26740" spans="6:11">
      <c r="F26740" s="128">
        <v>0.40986762647178698</v>
      </c>
      <c r="G26740" s="129">
        <v>8.919210336789595</v>
      </c>
      <c r="H26740" s="96">
        <v>-2857921.6227628165</v>
      </c>
      <c r="I26740" s="96">
        <v>-2857921.6227628165</v>
      </c>
      <c r="J26740" s="96">
        <v>0</v>
      </c>
      <c r="K26740" s="96">
        <v>0</v>
      </c>
    </row>
    <row r="26741" spans="6:11">
      <c r="F26741" s="128">
        <v>0.37213590801250096</v>
      </c>
      <c r="G26741" s="129">
        <v>4.9875728591626229</v>
      </c>
      <c r="H26741" s="96">
        <v>2617266.9710252616</v>
      </c>
      <c r="I26741" s="96">
        <v>-2721249.7159727258</v>
      </c>
      <c r="J26741" s="96">
        <v>-129908.16678299497</v>
      </c>
      <c r="K26741" s="96">
        <v>5468424.8537809821</v>
      </c>
    </row>
    <row r="26742" spans="6:11">
      <c r="F26742" s="128">
        <v>0.62786409198749904</v>
      </c>
      <c r="G26742" s="129">
        <v>4.6543154996747909</v>
      </c>
      <c r="H26742" s="96">
        <v>2833579.2787030241</v>
      </c>
      <c r="I26742" s="96">
        <v>-2583940.8049289733</v>
      </c>
      <c r="J26742" s="96">
        <v>-84906.549359345197</v>
      </c>
      <c r="K26742" s="96">
        <v>5502426.6329913428</v>
      </c>
    </row>
    <row r="26743" spans="6:11">
      <c r="F26743" s="128">
        <v>0.28398729913296017</v>
      </c>
      <c r="G26743" s="129">
        <v>12.435147384352643</v>
      </c>
      <c r="H26743" s="96">
        <v>-2857921.6227628165</v>
      </c>
      <c r="I26743" s="96">
        <v>-2857921.6227628165</v>
      </c>
      <c r="J26743" s="96">
        <v>0</v>
      </c>
      <c r="K26743" s="96">
        <v>0</v>
      </c>
    </row>
    <row r="26744" spans="6:11">
      <c r="F26744" s="128">
        <v>0.71601270086703983</v>
      </c>
      <c r="G26744" s="129">
        <v>3.340573735377022</v>
      </c>
      <c r="H26744" s="96">
        <v>3699733.4486132222</v>
      </c>
      <c r="I26744" s="96">
        <v>-1887736.7863693987</v>
      </c>
      <c r="J26744" s="96">
        <v>-51067.684394775904</v>
      </c>
      <c r="K26744" s="96">
        <v>5638537.9193773968</v>
      </c>
    </row>
    <row r="26745" spans="6:11">
      <c r="F26745" s="128">
        <v>0.49537813473399372</v>
      </c>
      <c r="G26745" s="129">
        <v>14.662926154189719</v>
      </c>
      <c r="H26745" s="96">
        <v>-2857921.6227628165</v>
      </c>
      <c r="I26745" s="96">
        <v>-2857921.6227628165</v>
      </c>
      <c r="J26745" s="96">
        <v>0</v>
      </c>
      <c r="K26745" s="96">
        <v>0</v>
      </c>
    </row>
    <row r="26746" spans="6:11">
      <c r="F26746" s="128">
        <v>0.50462186526600628</v>
      </c>
      <c r="G26746" s="129">
        <v>6.8394591183525018</v>
      </c>
      <c r="H26746" s="96">
        <v>-2857921.6227628165</v>
      </c>
      <c r="I26746" s="96">
        <v>-2857921.6227628165</v>
      </c>
      <c r="J26746" s="96">
        <v>0</v>
      </c>
      <c r="K26746" s="96">
        <v>0</v>
      </c>
    </row>
    <row r="26747" spans="6:11">
      <c r="F26747" s="128">
        <v>0.89577562114978138</v>
      </c>
      <c r="G26747" s="129">
        <v>5.760811598664378</v>
      </c>
      <c r="H26747" s="96">
        <v>-2857921.6227628165</v>
      </c>
      <c r="I26747" s="96">
        <v>-2857921.6227628165</v>
      </c>
      <c r="J26747" s="96">
        <v>0</v>
      </c>
      <c r="K26747" s="96">
        <v>0</v>
      </c>
    </row>
    <row r="26748" spans="6:11">
      <c r="F26748" s="128">
        <v>0.10422437885021862</v>
      </c>
      <c r="G26748" s="129">
        <v>22.612092149335041</v>
      </c>
      <c r="H26748" s="96">
        <v>-2857921.6227628165</v>
      </c>
      <c r="I26748" s="96">
        <v>-2857921.6227628165</v>
      </c>
      <c r="J26748" s="96">
        <v>0</v>
      </c>
      <c r="K26748" s="96">
        <v>0</v>
      </c>
    </row>
    <row r="26749" spans="6:11">
      <c r="F26749" s="128">
        <v>0.15974816650591961</v>
      </c>
      <c r="G26749" s="129">
        <v>4.3372060148171316</v>
      </c>
      <c r="H26749" s="96">
        <v>3040719.4103380274</v>
      </c>
      <c r="I26749" s="96">
        <v>-2445991.9206642797</v>
      </c>
      <c r="J26749" s="96">
        <v>-48265.816091794688</v>
      </c>
      <c r="K26749" s="96">
        <v>5534977.1470941016</v>
      </c>
    </row>
    <row r="26750" spans="6:11">
      <c r="F26750" s="128">
        <v>0.84025183349408039</v>
      </c>
      <c r="G26750" s="129">
        <v>1.7405363029768373</v>
      </c>
      <c r="H26750" s="96">
        <v>4783696.8035733346</v>
      </c>
      <c r="I26750" s="96">
        <v>-885452.85481691465</v>
      </c>
      <c r="J26750" s="96">
        <v>-139717.05553100744</v>
      </c>
      <c r="K26750" s="96">
        <v>5808866.7139212564</v>
      </c>
    </row>
    <row r="26751" spans="6:11">
      <c r="F26751" s="128">
        <v>0.27988926519713586</v>
      </c>
      <c r="G26751" s="129">
        <v>0.75566993477462241</v>
      </c>
      <c r="H26751" s="96">
        <v>5467088.4375340678</v>
      </c>
      <c r="I26751" s="96">
        <v>-445814.39416262286</v>
      </c>
      <c r="J26751" s="96">
        <v>-3354.3045056763067</v>
      </c>
      <c r="K26751" s="96">
        <v>5916257.136202367</v>
      </c>
    </row>
    <row r="26752" spans="6:11">
      <c r="F26752" s="128">
        <v>0.72011073480286414</v>
      </c>
      <c r="G26752" s="129">
        <v>3.2835028046047654</v>
      </c>
      <c r="H26752" s="96">
        <v>3737879.9658290744</v>
      </c>
      <c r="I26752" s="96">
        <v>-1887736.7863693987</v>
      </c>
      <c r="J26752" s="96">
        <v>-18909.762016035329</v>
      </c>
      <c r="K26752" s="96">
        <v>5644526.5142145082</v>
      </c>
    </row>
    <row r="26753" spans="6:11">
      <c r="F26753" s="128">
        <v>0.52095722066592476</v>
      </c>
      <c r="G26753" s="129">
        <v>20.789013123116238</v>
      </c>
      <c r="H26753" s="96">
        <v>-2857921.6227628165</v>
      </c>
      <c r="I26753" s="96">
        <v>-2857921.6227628165</v>
      </c>
      <c r="J26753" s="96">
        <v>0</v>
      </c>
      <c r="K26753" s="96">
        <v>0</v>
      </c>
    </row>
    <row r="26754" spans="6:11">
      <c r="F26754" s="128">
        <v>0.47904277933407524</v>
      </c>
      <c r="G26754" s="129">
        <v>7.3596537588461475</v>
      </c>
      <c r="H26754" s="96">
        <v>-2857921.6227628165</v>
      </c>
      <c r="I26754" s="96">
        <v>-2857921.6227628165</v>
      </c>
      <c r="J26754" s="96">
        <v>0</v>
      </c>
      <c r="K26754" s="96">
        <v>0</v>
      </c>
    </row>
    <row r="26755" spans="6:11">
      <c r="F26755" s="128">
        <v>0.37866165205327607</v>
      </c>
      <c r="G26755" s="129">
        <v>1.950497020789558</v>
      </c>
      <c r="H26755" s="96">
        <v>4639578.3017866518</v>
      </c>
      <c r="I26755" s="96">
        <v>-1030641.4004800867</v>
      </c>
      <c r="J26755" s="96">
        <v>-116006.06079149984</v>
      </c>
      <c r="K26755" s="96">
        <v>5786225.7630582387</v>
      </c>
    </row>
    <row r="26756" spans="6:11">
      <c r="F26756" s="128">
        <v>0.62133834794672393</v>
      </c>
      <c r="G26756" s="129">
        <v>4.7587950170757249</v>
      </c>
      <c r="H26756" s="96">
        <v>2765664.5831465754</v>
      </c>
      <c r="I26756" s="96">
        <v>-2721249.7159727258</v>
      </c>
      <c r="J26756" s="96">
        <v>-4829.7467191779951</v>
      </c>
      <c r="K26756" s="96">
        <v>5491744.045838479</v>
      </c>
    </row>
    <row r="26757" spans="6:11">
      <c r="F26757" s="128">
        <v>0.48842574951966899</v>
      </c>
      <c r="G26757" s="129">
        <v>16.481830368587264</v>
      </c>
      <c r="H26757" s="96">
        <v>-2857921.6227628165</v>
      </c>
      <c r="I26757" s="96">
        <v>-2857921.6227628165</v>
      </c>
      <c r="J26757" s="96">
        <v>0</v>
      </c>
      <c r="K26757" s="96">
        <v>0</v>
      </c>
    </row>
    <row r="26758" spans="6:11">
      <c r="F26758" s="128">
        <v>0.51157425048033101</v>
      </c>
      <c r="G26758" s="129">
        <v>6.7026254189608663</v>
      </c>
      <c r="H26758" s="96">
        <v>-2857921.6227628165</v>
      </c>
      <c r="I26758" s="96">
        <v>-2857921.6227628165</v>
      </c>
      <c r="J26758" s="96">
        <v>0</v>
      </c>
      <c r="K26758" s="96">
        <v>0</v>
      </c>
    </row>
    <row r="26759" spans="6:11">
      <c r="F26759" s="128">
        <v>0.47703652096452431</v>
      </c>
      <c r="G26759" s="129">
        <v>16.848253819112724</v>
      </c>
      <c r="H26759" s="96">
        <v>-2857921.6227628165</v>
      </c>
      <c r="I26759" s="96">
        <v>-2857921.6227628165</v>
      </c>
      <c r="J26759" s="96">
        <v>0</v>
      </c>
      <c r="K26759" s="96">
        <v>0</v>
      </c>
    </row>
    <row r="26760" spans="6:11">
      <c r="F26760" s="128">
        <v>0.52296347903547569</v>
      </c>
      <c r="G26760" s="129">
        <v>6.4824364711551006</v>
      </c>
      <c r="H26760" s="96">
        <v>-2857921.6227628165</v>
      </c>
      <c r="I26760" s="96">
        <v>-2857921.6227628165</v>
      </c>
      <c r="J26760" s="96">
        <v>0</v>
      </c>
      <c r="K26760" s="96">
        <v>0</v>
      </c>
    </row>
    <row r="26761" spans="6:11">
      <c r="F26761" s="128">
        <v>0.34524556325901701</v>
      </c>
      <c r="G26761" s="129">
        <v>15.756053943216115</v>
      </c>
      <c r="H26761" s="96">
        <v>-2857921.6227628165</v>
      </c>
      <c r="I26761" s="96">
        <v>-2857921.6227628165</v>
      </c>
      <c r="J26761" s="96">
        <v>0</v>
      </c>
      <c r="K26761" s="96">
        <v>0</v>
      </c>
    </row>
    <row r="26762" spans="6:11">
      <c r="F26762" s="128">
        <v>0.65475443674098299</v>
      </c>
      <c r="G26762" s="129">
        <v>4.2349501938056875</v>
      </c>
      <c r="H26762" s="96">
        <v>3107829.1957699745</v>
      </c>
      <c r="I26762" s="96">
        <v>-2307400.080373521</v>
      </c>
      <c r="J26762" s="96">
        <v>-130285.18410272022</v>
      </c>
      <c r="K26762" s="96">
        <v>5545514.4602462156</v>
      </c>
    </row>
    <row r="26763" spans="6:11">
      <c r="F26763" s="128">
        <v>0.25590605973433023</v>
      </c>
      <c r="G26763" s="129">
        <v>2.7017419460184264</v>
      </c>
      <c r="H26763" s="96">
        <v>4128651.34879523</v>
      </c>
      <c r="I26763" s="96">
        <v>-1462178.1651097869</v>
      </c>
      <c r="J26763" s="96">
        <v>-115106.67192185285</v>
      </c>
      <c r="K26763" s="96">
        <v>5705936.1858268697</v>
      </c>
    </row>
    <row r="26764" spans="6:11">
      <c r="F26764" s="128">
        <v>0.74409394026566977</v>
      </c>
      <c r="G26764" s="129">
        <v>2.9558798832170434</v>
      </c>
      <c r="H26764" s="96">
        <v>3957423.2306428319</v>
      </c>
      <c r="I26764" s="96">
        <v>-1604691.1635483941</v>
      </c>
      <c r="J26764" s="96">
        <v>-116913.67436359344</v>
      </c>
      <c r="K26764" s="96">
        <v>5679028.0685548196</v>
      </c>
    </row>
    <row r="26765" spans="6:11">
      <c r="F26765" s="128">
        <v>0.44323408619292504</v>
      </c>
      <c r="G26765" s="129">
        <v>0.3922946578181512</v>
      </c>
      <c r="H26765" s="96">
        <v>5722331.2289860742</v>
      </c>
      <c r="I26765" s="96">
        <v>-149296.34340658187</v>
      </c>
      <c r="J26765" s="96">
        <v>-84751.680660783022</v>
      </c>
      <c r="K26765" s="96">
        <v>5956379.2530534388</v>
      </c>
    </row>
    <row r="26766" spans="6:11">
      <c r="F26766" s="128">
        <v>0.55676591380707496</v>
      </c>
      <c r="G26766" s="129">
        <v>5.8561038985472917</v>
      </c>
      <c r="H26766" s="96">
        <v>-2857921.6227628165</v>
      </c>
      <c r="I26766" s="96">
        <v>-2857921.6227628165</v>
      </c>
      <c r="J26766" s="96">
        <v>0</v>
      </c>
      <c r="K26766" s="96">
        <v>0</v>
      </c>
    </row>
    <row r="26767" spans="6:11">
      <c r="F26767" s="128">
        <v>0.2336024889888636</v>
      </c>
      <c r="G26767" s="129">
        <v>55.660619464580925</v>
      </c>
      <c r="H26767" s="96">
        <v>-2857921.6227628165</v>
      </c>
      <c r="I26767" s="96">
        <v>-2857921.6227628165</v>
      </c>
      <c r="J26767" s="96">
        <v>0</v>
      </c>
      <c r="K26767" s="96">
        <v>0</v>
      </c>
    </row>
    <row r="26768" spans="6:11">
      <c r="F26768" s="128">
        <v>0.7663975110111364</v>
      </c>
      <c r="G26768" s="129">
        <v>2.6605429996758603</v>
      </c>
      <c r="H26768" s="96">
        <v>4156461.8972607534</v>
      </c>
      <c r="I26768" s="96">
        <v>-1462178.1651097869</v>
      </c>
      <c r="J26768" s="96">
        <v>-91670.260386550392</v>
      </c>
      <c r="K26768" s="96">
        <v>5710310.3227570904</v>
      </c>
    </row>
    <row r="26769" spans="6:11">
      <c r="F26769" s="128">
        <v>0.56443399404530181</v>
      </c>
      <c r="G26769" s="129">
        <v>8.0173402855790279</v>
      </c>
      <c r="H26769" s="96">
        <v>-2857921.6227628165</v>
      </c>
      <c r="I26769" s="96">
        <v>-2857921.6227628165</v>
      </c>
      <c r="J26769" s="96">
        <v>0</v>
      </c>
      <c r="K26769" s="96">
        <v>0</v>
      </c>
    </row>
    <row r="26770" spans="6:11">
      <c r="F26770" s="128">
        <v>0.43556600595469819</v>
      </c>
      <c r="G26770" s="129">
        <v>8.3110893055834421</v>
      </c>
      <c r="H26770" s="96">
        <v>-2857921.6227628165</v>
      </c>
      <c r="I26770" s="96">
        <v>-2857921.6227628165</v>
      </c>
      <c r="J26770" s="96">
        <v>0</v>
      </c>
      <c r="K26770" s="96">
        <v>0</v>
      </c>
    </row>
    <row r="26771" spans="6:11">
      <c r="F26771" s="128">
        <v>0.49520783797260215</v>
      </c>
      <c r="G26771" s="129">
        <v>6.2499236941492295</v>
      </c>
      <c r="H26771" s="96">
        <v>-2857921.6227628165</v>
      </c>
      <c r="I26771" s="96">
        <v>-2857921.6227628165</v>
      </c>
      <c r="J26771" s="96">
        <v>0</v>
      </c>
      <c r="K26771" s="96">
        <v>0</v>
      </c>
    </row>
    <row r="26772" spans="6:11">
      <c r="F26772" s="128">
        <v>0.50479216202739785</v>
      </c>
      <c r="G26772" s="129">
        <v>6.8360849476276524</v>
      </c>
      <c r="H26772" s="96">
        <v>-2857921.6227628165</v>
      </c>
      <c r="I26772" s="96">
        <v>-2857921.6227628165</v>
      </c>
      <c r="J26772" s="96">
        <v>0</v>
      </c>
      <c r="K26772" s="96">
        <v>0</v>
      </c>
    </row>
    <row r="26773" spans="6:11">
      <c r="F26773" s="128">
        <v>0.63069940286725146</v>
      </c>
      <c r="G26773" s="129">
        <v>7.9939384846319994</v>
      </c>
      <c r="H26773" s="96">
        <v>-2857921.6227628165</v>
      </c>
      <c r="I26773" s="96">
        <v>-2857921.6227628165</v>
      </c>
      <c r="J26773" s="96">
        <v>0</v>
      </c>
      <c r="K26773" s="96">
        <v>0</v>
      </c>
    </row>
    <row r="26774" spans="6:11">
      <c r="F26774" s="128">
        <v>0.36930059713274854</v>
      </c>
      <c r="G26774" s="129">
        <v>9.9614434019357407</v>
      </c>
      <c r="H26774" s="96">
        <v>-2857921.6227628165</v>
      </c>
      <c r="I26774" s="96">
        <v>-2857921.6227628165</v>
      </c>
      <c r="J26774" s="96">
        <v>0</v>
      </c>
      <c r="K26774" s="96">
        <v>0</v>
      </c>
    </row>
    <row r="26775" spans="6:11">
      <c r="F26775" s="128">
        <v>0.68336882813052946</v>
      </c>
      <c r="G26775" s="129">
        <v>1.7616448399508611</v>
      </c>
      <c r="H26775" s="96">
        <v>4769183.7660057219</v>
      </c>
      <c r="I26775" s="96">
        <v>-1030641.4004800867</v>
      </c>
      <c r="J26775" s="96">
        <v>-6761.3248866167378</v>
      </c>
      <c r="K26775" s="96">
        <v>5806586.4913724251</v>
      </c>
    </row>
    <row r="26776" spans="6:11">
      <c r="F26776" s="128">
        <v>0.31663117186947054</v>
      </c>
      <c r="G26776" s="129">
        <v>11.500176781713337</v>
      </c>
      <c r="H26776" s="96">
        <v>-2857921.6227628165</v>
      </c>
      <c r="I26776" s="96">
        <v>-2857921.6227628165</v>
      </c>
      <c r="J26776" s="96">
        <v>0</v>
      </c>
      <c r="K26776" s="96">
        <v>0</v>
      </c>
    </row>
    <row r="26777" spans="6:11">
      <c r="F26777" s="128">
        <v>0.74391287871634404</v>
      </c>
      <c r="G26777" s="129">
        <v>7.0099997113319139</v>
      </c>
      <c r="H26777" s="96">
        <v>-2857921.6227628165</v>
      </c>
      <c r="I26777" s="96">
        <v>-2857921.6227628165</v>
      </c>
      <c r="J26777" s="96">
        <v>0</v>
      </c>
      <c r="K26777" s="96">
        <v>0</v>
      </c>
    </row>
    <row r="26778" spans="6:11">
      <c r="F26778" s="128">
        <v>0.25608712128365596</v>
      </c>
      <c r="G26778" s="129">
        <v>13.62237574883164</v>
      </c>
      <c r="H26778" s="96">
        <v>-2857921.6227628165</v>
      </c>
      <c r="I26778" s="96">
        <v>-2857921.6227628165</v>
      </c>
      <c r="J26778" s="96">
        <v>0</v>
      </c>
      <c r="K26778" s="96">
        <v>0</v>
      </c>
    </row>
    <row r="26779" spans="6:11">
      <c r="F26779" s="128">
        <v>0.75695179087749187</v>
      </c>
      <c r="G26779" s="129">
        <v>15.015051064789477</v>
      </c>
      <c r="H26779" s="96">
        <v>-2857921.6227628165</v>
      </c>
      <c r="I26779" s="96">
        <v>-2857921.6227628165</v>
      </c>
      <c r="J26779" s="96">
        <v>0</v>
      </c>
      <c r="K26779" s="96">
        <v>0</v>
      </c>
    </row>
    <row r="26780" spans="6:11">
      <c r="F26780" s="128">
        <v>0.24304820912250813</v>
      </c>
      <c r="G26780" s="129">
        <v>14.144954638679192</v>
      </c>
      <c r="H26780" s="96">
        <v>-2857921.6227628165</v>
      </c>
      <c r="I26780" s="96">
        <v>-2857921.6227628165</v>
      </c>
      <c r="J26780" s="96">
        <v>0</v>
      </c>
      <c r="K26780" s="96">
        <v>0</v>
      </c>
    </row>
    <row r="26781" spans="6:11">
      <c r="F26781" s="128">
        <v>0.72888295583886309</v>
      </c>
      <c r="G26781" s="129">
        <v>25.80138249216251</v>
      </c>
      <c r="H26781" s="96">
        <v>-2857921.6227628165</v>
      </c>
      <c r="I26781" s="96">
        <v>-2857921.6227628165</v>
      </c>
      <c r="J26781" s="96">
        <v>0</v>
      </c>
      <c r="K26781" s="96">
        <v>0</v>
      </c>
    </row>
    <row r="26782" spans="6:11">
      <c r="F26782" s="128">
        <v>0.27111704416113691</v>
      </c>
      <c r="G26782" s="129">
        <v>13.052046540696495</v>
      </c>
      <c r="H26782" s="96">
        <v>-2857921.6227628165</v>
      </c>
      <c r="I26782" s="96">
        <v>-2857921.6227628165</v>
      </c>
      <c r="J26782" s="96">
        <v>0</v>
      </c>
      <c r="K26782" s="96">
        <v>0</v>
      </c>
    </row>
    <row r="26783" spans="6:11">
      <c r="F26783" s="128">
        <v>0.43291010641575089</v>
      </c>
      <c r="G26783" s="129">
        <v>10.987993097678753</v>
      </c>
      <c r="H26783" s="96">
        <v>-2857921.6227628165</v>
      </c>
      <c r="I26783" s="96">
        <v>-2857921.6227628165</v>
      </c>
      <c r="J26783" s="96">
        <v>0</v>
      </c>
      <c r="K26783" s="96">
        <v>0</v>
      </c>
    </row>
    <row r="26784" spans="6:11">
      <c r="F26784" s="128">
        <v>0.56708989358424911</v>
      </c>
      <c r="G26784" s="129">
        <v>5.6723744534428544</v>
      </c>
      <c r="H26784" s="96">
        <v>-2857921.6227628165</v>
      </c>
      <c r="I26784" s="96">
        <v>-2857921.6227628165</v>
      </c>
      <c r="J26784" s="96">
        <v>0</v>
      </c>
      <c r="K26784" s="96">
        <v>0</v>
      </c>
    </row>
    <row r="26785" spans="6:11">
      <c r="F26785" s="128">
        <v>0.20855553918505454</v>
      </c>
      <c r="G26785" s="129">
        <v>13.078714614199322</v>
      </c>
      <c r="H26785" s="96">
        <v>-2857921.6227628165</v>
      </c>
      <c r="I26785" s="96">
        <v>-2857921.6227628165</v>
      </c>
      <c r="J26785" s="96">
        <v>0</v>
      </c>
      <c r="K26785" s="96">
        <v>0</v>
      </c>
    </row>
    <row r="26786" spans="6:11">
      <c r="F26786" s="128">
        <v>0.79144446081494546</v>
      </c>
      <c r="G26786" s="129">
        <v>2.3389557165566908</v>
      </c>
      <c r="H26786" s="96">
        <v>4374469.5332299396</v>
      </c>
      <c r="I26786" s="96">
        <v>-1319000.9380938543</v>
      </c>
      <c r="J26786" s="96">
        <v>-51098.564129990817</v>
      </c>
      <c r="K26786" s="96">
        <v>5744569.0354537843</v>
      </c>
    </row>
    <row r="26787" spans="6:11">
      <c r="F26787" s="128">
        <v>0.86228375429967286</v>
      </c>
      <c r="G26787" s="129">
        <v>13.172869143294969</v>
      </c>
      <c r="H26787" s="96">
        <v>-2857921.6227628165</v>
      </c>
      <c r="I26787" s="96">
        <v>-2857921.6227628165</v>
      </c>
      <c r="J26787" s="96">
        <v>0</v>
      </c>
      <c r="K26787" s="96">
        <v>0</v>
      </c>
    </row>
    <row r="26788" spans="6:11">
      <c r="F26788" s="128">
        <v>0.13771624570032714</v>
      </c>
      <c r="G26788" s="129">
        <v>19.825599012643959</v>
      </c>
      <c r="H26788" s="96">
        <v>-2857921.6227628165</v>
      </c>
      <c r="I26788" s="96">
        <v>-2857921.6227628165</v>
      </c>
      <c r="J26788" s="96">
        <v>0</v>
      </c>
      <c r="K26788" s="96">
        <v>0</v>
      </c>
    </row>
    <row r="26789" spans="6:11">
      <c r="F26789" s="128">
        <v>0.45162924472064203</v>
      </c>
      <c r="G26789" s="129">
        <v>4.6465469232742551</v>
      </c>
      <c r="H26789" s="96">
        <v>2838637.1398694944</v>
      </c>
      <c r="I26789" s="96">
        <v>-2583940.8049289733</v>
      </c>
      <c r="J26789" s="96">
        <v>-80643.821641476097</v>
      </c>
      <c r="K26789" s="96">
        <v>5503221.7664399436</v>
      </c>
    </row>
    <row r="26790" spans="6:11">
      <c r="F26790" s="128">
        <v>0.54837075527935797</v>
      </c>
      <c r="G26790" s="129">
        <v>6.0080366006939983</v>
      </c>
      <c r="H26790" s="96">
        <v>-2857921.6227628165</v>
      </c>
      <c r="I26790" s="96">
        <v>-2857921.6227628165</v>
      </c>
      <c r="J26790" s="96">
        <v>0</v>
      </c>
      <c r="K26790" s="96">
        <v>0</v>
      </c>
    </row>
    <row r="26791" spans="6:11">
      <c r="F26791" s="128">
        <v>0.5024336448590877</v>
      </c>
      <c r="G26791" s="129">
        <v>23.615602052729106</v>
      </c>
      <c r="H26791" s="96">
        <v>-2857921.6227628165</v>
      </c>
      <c r="I26791" s="96">
        <v>-2857921.6227628165</v>
      </c>
      <c r="J26791" s="96">
        <v>0</v>
      </c>
      <c r="K26791" s="96">
        <v>0</v>
      </c>
    </row>
    <row r="26792" spans="6:11">
      <c r="F26792" s="128">
        <v>0.4975663551409123</v>
      </c>
      <c r="G26792" s="129">
        <v>6.9802635410977025</v>
      </c>
      <c r="H26792" s="96">
        <v>-2857921.6227628165</v>
      </c>
      <c r="I26792" s="96">
        <v>-2857921.6227628165</v>
      </c>
      <c r="J26792" s="96">
        <v>0</v>
      </c>
      <c r="K26792" s="96">
        <v>0</v>
      </c>
    </row>
    <row r="26793" spans="6:11">
      <c r="F26793" s="128">
        <v>0.22716267646334842</v>
      </c>
      <c r="G26793" s="129">
        <v>15.895462637175832</v>
      </c>
      <c r="H26793" s="96">
        <v>-2857921.6227628165</v>
      </c>
      <c r="I26793" s="96">
        <v>-2857921.6227628165</v>
      </c>
      <c r="J26793" s="96">
        <v>0</v>
      </c>
      <c r="K26793" s="96">
        <v>0</v>
      </c>
    </row>
    <row r="26794" spans="6:11">
      <c r="F26794" s="128">
        <v>0.77283732353665158</v>
      </c>
      <c r="G26794" s="129">
        <v>2.5768670074818893</v>
      </c>
      <c r="H26794" s="96">
        <v>4213066.9277994484</v>
      </c>
      <c r="I26794" s="96">
        <v>-1462178.1651097869</v>
      </c>
      <c r="J26794" s="96">
        <v>-43959.524879866818</v>
      </c>
      <c r="K26794" s="96">
        <v>5719204.6177891018</v>
      </c>
    </row>
    <row r="26795" spans="6:11">
      <c r="F26795" s="128">
        <v>0.66096609399107675</v>
      </c>
      <c r="G26795" s="129">
        <v>14.553257585873816</v>
      </c>
      <c r="H26795" s="96">
        <v>-2857921.6227628165</v>
      </c>
      <c r="I26795" s="96">
        <v>-2857921.6227628165</v>
      </c>
      <c r="J26795" s="96">
        <v>0</v>
      </c>
      <c r="K26795" s="96">
        <v>0</v>
      </c>
    </row>
    <row r="26796" spans="6:11">
      <c r="F26796" s="128">
        <v>0.33903390600892325</v>
      </c>
      <c r="G26796" s="129">
        <v>10.816551588776885</v>
      </c>
      <c r="H26796" s="96">
        <v>-2857921.6227628165</v>
      </c>
      <c r="I26796" s="96">
        <v>-2857921.6227628165</v>
      </c>
      <c r="J26796" s="96">
        <v>0</v>
      </c>
      <c r="K26796" s="96">
        <v>0</v>
      </c>
    </row>
    <row r="26797" spans="6:11">
      <c r="F26797" s="128">
        <v>0.10664114474182651</v>
      </c>
      <c r="G26797" s="129">
        <v>4.6034027393406554</v>
      </c>
      <c r="H26797" s="96">
        <v>2866751.4313749387</v>
      </c>
      <c r="I26797" s="96">
        <v>-2583940.8049289733</v>
      </c>
      <c r="J26797" s="96">
        <v>-56947.538009850046</v>
      </c>
      <c r="K26797" s="96">
        <v>5507639.7743137619</v>
      </c>
    </row>
    <row r="26798" spans="6:11">
      <c r="F26798" s="128">
        <v>0.89335885525817349</v>
      </c>
      <c r="G26798" s="129">
        <v>1.1276692523458867</v>
      </c>
      <c r="H26798" s="96">
        <v>5207412.5398178659</v>
      </c>
      <c r="I26798" s="96">
        <v>-593042.51298518723</v>
      </c>
      <c r="J26798" s="96">
        <v>-75007.686906821371</v>
      </c>
      <c r="K26798" s="96">
        <v>5875462.7397098746</v>
      </c>
    </row>
    <row r="26799" spans="6:11">
      <c r="F26799" s="128">
        <v>0.12203856343206454</v>
      </c>
      <c r="G26799" s="129">
        <v>4.8829458565232491</v>
      </c>
      <c r="H26799" s="96">
        <v>2684989.1282718508</v>
      </c>
      <c r="I26799" s="96">
        <v>-2721249.7159727258</v>
      </c>
      <c r="J26799" s="96">
        <v>-72838.266321931733</v>
      </c>
      <c r="K26799" s="96">
        <v>5479077.110566508</v>
      </c>
    </row>
    <row r="26800" spans="6:11">
      <c r="F26800" s="128">
        <v>0.87796143656793546</v>
      </c>
      <c r="G26800" s="129">
        <v>1.30152608216017</v>
      </c>
      <c r="H26800" s="96">
        <v>5086731.4687691797</v>
      </c>
      <c r="I26800" s="96">
        <v>-739587.61031092564</v>
      </c>
      <c r="J26800" s="96">
        <v>-30174.646105663385</v>
      </c>
      <c r="K26800" s="96">
        <v>5856493.7251857687</v>
      </c>
    </row>
    <row r="26801" spans="6:11">
      <c r="F26801" s="128">
        <v>0.25366542172055928</v>
      </c>
      <c r="G26801" s="129">
        <v>5.8545403249961545</v>
      </c>
      <c r="H26801" s="96">
        <v>-2857921.6227628165</v>
      </c>
      <c r="I26801" s="96">
        <v>-2857921.6227628165</v>
      </c>
      <c r="J26801" s="96">
        <v>0</v>
      </c>
      <c r="K26801" s="96">
        <v>0</v>
      </c>
    </row>
    <row r="26802" spans="6:11">
      <c r="F26802" s="128">
        <v>0.74633457827944072</v>
      </c>
      <c r="G26802" s="129">
        <v>2.9258128296966643</v>
      </c>
      <c r="H26802" s="96">
        <v>3977618.5237002419</v>
      </c>
      <c r="I26802" s="96">
        <v>-1604691.1635483941</v>
      </c>
      <c r="J26802" s="96">
        <v>-99895.250071244474</v>
      </c>
      <c r="K26802" s="96">
        <v>5682204.9373198804</v>
      </c>
    </row>
    <row r="26803" spans="6:11">
      <c r="F26803" s="128">
        <v>0.90383862237314594</v>
      </c>
      <c r="G26803" s="129">
        <v>9.0751027228998602</v>
      </c>
      <c r="H26803" s="96">
        <v>-2857921.6227628165</v>
      </c>
      <c r="I26803" s="96">
        <v>-2857921.6227628165</v>
      </c>
      <c r="J26803" s="96">
        <v>0</v>
      </c>
      <c r="K26803" s="96">
        <v>0</v>
      </c>
    </row>
    <row r="26804" spans="6:11">
      <c r="F26804" s="128">
        <v>9.6161377626854061E-2</v>
      </c>
      <c r="G26804" s="129">
        <v>23.417274818954688</v>
      </c>
      <c r="H26804" s="96">
        <v>-2857921.6227628165</v>
      </c>
      <c r="I26804" s="96">
        <v>-2857921.6227628165</v>
      </c>
      <c r="J26804" s="96">
        <v>0</v>
      </c>
      <c r="K26804" s="96">
        <v>0</v>
      </c>
    </row>
    <row r="26805" spans="6:11">
      <c r="F26805" s="128">
        <v>0.41453982750775142</v>
      </c>
      <c r="G26805" s="129">
        <v>1.0373716739614836</v>
      </c>
      <c r="H26805" s="96">
        <v>5270303.2114587883</v>
      </c>
      <c r="I26805" s="96">
        <v>-593042.51298518723</v>
      </c>
      <c r="J26805" s="96">
        <v>-21993.351836008616</v>
      </c>
      <c r="K26805" s="96">
        <v>5885339.0762799839</v>
      </c>
    </row>
    <row r="26806" spans="6:11">
      <c r="F26806" s="128">
        <v>0.58546017249224858</v>
      </c>
      <c r="G26806" s="129">
        <v>5.3535712132849396</v>
      </c>
      <c r="H26806" s="96">
        <v>-2857921.6227628165</v>
      </c>
      <c r="I26806" s="96">
        <v>-2857921.6227628165</v>
      </c>
      <c r="J26806" s="96">
        <v>0</v>
      </c>
      <c r="K26806" s="96">
        <v>0</v>
      </c>
    </row>
    <row r="26807" spans="6:11">
      <c r="F26807" s="128">
        <v>0.26902867161902855</v>
      </c>
      <c r="G26807" s="129">
        <v>15.774573980365352</v>
      </c>
      <c r="H26807" s="96">
        <v>-2857921.6227628165</v>
      </c>
      <c r="I26807" s="96">
        <v>-2857921.6227628165</v>
      </c>
      <c r="J26807" s="96">
        <v>0</v>
      </c>
      <c r="K26807" s="96">
        <v>0</v>
      </c>
    </row>
    <row r="26808" spans="6:11">
      <c r="F26808" s="128">
        <v>0.73097132838097145</v>
      </c>
      <c r="G26808" s="129">
        <v>3.1338104246263074</v>
      </c>
      <c r="H26808" s="96">
        <v>3837985.0378973112</v>
      </c>
      <c r="I26808" s="96">
        <v>-1746543.0149025372</v>
      </c>
      <c r="J26808" s="96">
        <v>-75736.29300340316</v>
      </c>
      <c r="K26808" s="96">
        <v>5660264.3458032515</v>
      </c>
    </row>
    <row r="26809" spans="6:11">
      <c r="F26809" s="128">
        <v>1.1814693595167292E-2</v>
      </c>
      <c r="G26809" s="129">
        <v>1.9122101356373411</v>
      </c>
      <c r="H26809" s="96">
        <v>4665785.9914348507</v>
      </c>
      <c r="I26809" s="96">
        <v>-1030641.4004800867</v>
      </c>
      <c r="J26809" s="96">
        <v>-93920.418737814805</v>
      </c>
      <c r="K26809" s="96">
        <v>5790347.8106527524</v>
      </c>
    </row>
    <row r="26810" spans="6:11">
      <c r="F26810" s="128">
        <v>0.98818530640483271</v>
      </c>
      <c r="G26810" s="129">
        <v>0.11885041730989612</v>
      </c>
      <c r="H26810" s="96">
        <v>5915601.8639744725</v>
      </c>
      <c r="I26810" s="96">
        <v>0</v>
      </c>
      <c r="J26810" s="96">
        <v>-71149.079149463956</v>
      </c>
      <c r="K26810" s="96">
        <v>5986750.9431239367</v>
      </c>
    </row>
    <row r="26811" spans="6:11">
      <c r="F26811" s="128">
        <v>0.40740536574035024</v>
      </c>
      <c r="G26811" s="129">
        <v>20.082730329178688</v>
      </c>
      <c r="H26811" s="96">
        <v>-2857921.6227628165</v>
      </c>
      <c r="I26811" s="96">
        <v>-2857921.6227628165</v>
      </c>
      <c r="J26811" s="96">
        <v>0</v>
      </c>
      <c r="K26811" s="96">
        <v>0</v>
      </c>
    </row>
    <row r="26812" spans="6:11">
      <c r="F26812" s="128">
        <v>0.59259463425964976</v>
      </c>
      <c r="G26812" s="129">
        <v>5.2324469845732384</v>
      </c>
      <c r="H26812" s="96">
        <v>-2857921.6227628165</v>
      </c>
      <c r="I26812" s="96">
        <v>-2857921.6227628165</v>
      </c>
      <c r="J26812" s="96">
        <v>0</v>
      </c>
      <c r="K26812" s="96">
        <v>0</v>
      </c>
    </row>
    <row r="26813" spans="6:11">
      <c r="F26813" s="128">
        <v>0.83635433282803529</v>
      </c>
      <c r="G26813" s="129">
        <v>14.04483442131901</v>
      </c>
      <c r="H26813" s="96">
        <v>-2857921.6227628165</v>
      </c>
      <c r="I26813" s="96">
        <v>-2857921.6227628165</v>
      </c>
      <c r="J26813" s="96">
        <v>0</v>
      </c>
      <c r="K26813" s="96">
        <v>0</v>
      </c>
    </row>
    <row r="26814" spans="6:11">
      <c r="F26814" s="128">
        <v>0.16364566717196471</v>
      </c>
      <c r="G26814" s="129">
        <v>18.100517545726479</v>
      </c>
      <c r="H26814" s="96">
        <v>-2857921.6227628165</v>
      </c>
      <c r="I26814" s="96">
        <v>-2857921.6227628165</v>
      </c>
      <c r="J26814" s="96">
        <v>0</v>
      </c>
      <c r="K26814" s="96">
        <v>0</v>
      </c>
    </row>
    <row r="26815" spans="6:11">
      <c r="F26815" s="128">
        <v>0.82710201205282663</v>
      </c>
      <c r="G26815" s="129">
        <v>2.9313555300282039</v>
      </c>
      <c r="H26815" s="96">
        <v>3973894.0622324506</v>
      </c>
      <c r="I26815" s="96">
        <v>-1604691.1635483941</v>
      </c>
      <c r="J26815" s="96">
        <v>-103033.93921349289</v>
      </c>
      <c r="K26815" s="96">
        <v>5681619.1649943376</v>
      </c>
    </row>
    <row r="26816" spans="6:11">
      <c r="F26816" s="128">
        <v>0.17289798794717337</v>
      </c>
      <c r="G26816" s="129">
        <v>17.55053523450405</v>
      </c>
      <c r="H26816" s="96">
        <v>-2857921.6227628165</v>
      </c>
      <c r="I26816" s="96">
        <v>-2857921.6227628165</v>
      </c>
      <c r="J26816" s="96">
        <v>0</v>
      </c>
      <c r="K26816" s="96">
        <v>0</v>
      </c>
    </row>
    <row r="26817" spans="6:11">
      <c r="F26817" s="128">
        <v>0.14933793535949091</v>
      </c>
      <c r="G26817" s="129">
        <v>4.1815942162032371</v>
      </c>
      <c r="H26817" s="96">
        <v>3142822.5226166127</v>
      </c>
      <c r="I26817" s="96">
        <v>-2307400.080373521</v>
      </c>
      <c r="J26817" s="96">
        <v>-100798.07507098949</v>
      </c>
      <c r="K26817" s="96">
        <v>5551020.678061123</v>
      </c>
    </row>
    <row r="26818" spans="6:11">
      <c r="F26818" s="128">
        <v>0.85066206464050909</v>
      </c>
      <c r="G26818" s="129">
        <v>1.6174033310555749</v>
      </c>
      <c r="H26818" s="96">
        <v>4868382.1563161025</v>
      </c>
      <c r="I26818" s="96">
        <v>-885452.85481691465</v>
      </c>
      <c r="J26818" s="96">
        <v>-68350.841408729757</v>
      </c>
      <c r="K26818" s="96">
        <v>5822185.8525417466</v>
      </c>
    </row>
    <row r="26819" spans="6:11">
      <c r="F26819" s="128">
        <v>0.62134334054778739</v>
      </c>
      <c r="G26819" s="129">
        <v>1.3455048144477915</v>
      </c>
      <c r="H26819" s="96">
        <v>5056233.7460797401</v>
      </c>
      <c r="I26819" s="96">
        <v>-739587.61031092564</v>
      </c>
      <c r="J26819" s="96">
        <v>-55883.689886258391</v>
      </c>
      <c r="K26819" s="96">
        <v>5851705.0462769242</v>
      </c>
    </row>
    <row r="26820" spans="6:11">
      <c r="F26820" s="128">
        <v>0.37865665945221261</v>
      </c>
      <c r="G26820" s="129">
        <v>9.7112539622132221</v>
      </c>
      <c r="H26820" s="96">
        <v>-2857921.6227628165</v>
      </c>
      <c r="I26820" s="96">
        <v>-2857921.6227628165</v>
      </c>
      <c r="J26820" s="96">
        <v>0</v>
      </c>
      <c r="K26820" s="96">
        <v>0</v>
      </c>
    </row>
    <row r="26821" spans="6:11">
      <c r="F26821" s="128">
        <v>0.14475210750503786</v>
      </c>
      <c r="G26821" s="129">
        <v>11.334852639873171</v>
      </c>
      <c r="H26821" s="96">
        <v>-2857921.6227628165</v>
      </c>
      <c r="I26821" s="96">
        <v>-2857921.6227628165</v>
      </c>
      <c r="J26821" s="96">
        <v>0</v>
      </c>
      <c r="K26821" s="96">
        <v>0</v>
      </c>
    </row>
    <row r="26822" spans="6:11">
      <c r="F26822" s="128">
        <v>0.85524789249496214</v>
      </c>
      <c r="G26822" s="129">
        <v>1.5636391932510643</v>
      </c>
      <c r="H26822" s="96">
        <v>4905471.110792635</v>
      </c>
      <c r="I26822" s="96">
        <v>-885452.85481691465</v>
      </c>
      <c r="J26822" s="96">
        <v>-37087.060397732741</v>
      </c>
      <c r="K26822" s="96">
        <v>5828011.0260072825</v>
      </c>
    </row>
    <row r="26823" spans="6:11">
      <c r="F26823" s="128">
        <v>0.19180595593897498</v>
      </c>
      <c r="G26823" s="129">
        <v>13.802390433504689</v>
      </c>
      <c r="H26823" s="96">
        <v>-2857921.6227628165</v>
      </c>
      <c r="I26823" s="96">
        <v>-2857921.6227628165</v>
      </c>
      <c r="J26823" s="96">
        <v>0</v>
      </c>
      <c r="K26823" s="96">
        <v>0</v>
      </c>
    </row>
    <row r="26824" spans="6:11">
      <c r="F26824" s="128">
        <v>0.80819404406102502</v>
      </c>
      <c r="G26824" s="129">
        <v>2.129530957524147</v>
      </c>
      <c r="H26824" s="96">
        <v>4517136.6336586177</v>
      </c>
      <c r="I26824" s="96">
        <v>-1175156.386645427</v>
      </c>
      <c r="J26824" s="96">
        <v>-74696.476757636861</v>
      </c>
      <c r="K26824" s="96">
        <v>5766989.497061681</v>
      </c>
    </row>
    <row r="26825" spans="6:11">
      <c r="F26825" s="128">
        <v>0.96910715430721317</v>
      </c>
      <c r="G26825" s="129">
        <v>15.296289685076317</v>
      </c>
      <c r="H26825" s="96">
        <v>-2857921.6227628165</v>
      </c>
      <c r="I26825" s="96">
        <v>-2857921.6227628165</v>
      </c>
      <c r="J26825" s="96">
        <v>0</v>
      </c>
      <c r="K26825" s="96">
        <v>0</v>
      </c>
    </row>
    <row r="26826" spans="6:11">
      <c r="F26826" s="128">
        <v>3.089284569278683E-2</v>
      </c>
      <c r="G26826" s="129">
        <v>34.772306528636442</v>
      </c>
      <c r="H26826" s="96">
        <v>-2857921.6227628165</v>
      </c>
      <c r="I26826" s="96">
        <v>-2857921.6227628165</v>
      </c>
      <c r="J26826" s="96">
        <v>0</v>
      </c>
      <c r="K26826" s="96">
        <v>0</v>
      </c>
    </row>
    <row r="26827" spans="6:11">
      <c r="F26827" s="128">
        <v>0.79379860275729797</v>
      </c>
      <c r="G26827" s="129">
        <v>7.451939635550735</v>
      </c>
      <c r="H26827" s="96">
        <v>-2857921.6227628165</v>
      </c>
      <c r="I26827" s="96">
        <v>-2857921.6227628165</v>
      </c>
      <c r="J26827" s="96">
        <v>0</v>
      </c>
      <c r="K26827" s="96">
        <v>0</v>
      </c>
    </row>
    <row r="26828" spans="6:11">
      <c r="F26828" s="128">
        <v>0.20620139724270203</v>
      </c>
      <c r="G26828" s="129">
        <v>15.789019312694613</v>
      </c>
      <c r="H26828" s="96">
        <v>-2857921.6227628165</v>
      </c>
      <c r="I26828" s="96">
        <v>-2857921.6227628165</v>
      </c>
      <c r="J26828" s="96">
        <v>0</v>
      </c>
      <c r="K26828" s="96">
        <v>0</v>
      </c>
    </row>
    <row r="26829" spans="6:11">
      <c r="F26829" s="128">
        <v>0.12558280728647131</v>
      </c>
      <c r="G26829" s="129">
        <v>4.1891934115588425</v>
      </c>
      <c r="H26829" s="96">
        <v>3137834.7019624617</v>
      </c>
      <c r="I26829" s="96">
        <v>-2307400.080373521</v>
      </c>
      <c r="J26829" s="96">
        <v>-105001.34196850113</v>
      </c>
      <c r="K26829" s="96">
        <v>5550236.1243044836</v>
      </c>
    </row>
    <row r="26830" spans="6:11">
      <c r="F26830" s="128">
        <v>0.87441719271352869</v>
      </c>
      <c r="G26830" s="129">
        <v>1.3419768001492856</v>
      </c>
      <c r="H26830" s="96">
        <v>5058678.6043942636</v>
      </c>
      <c r="I26830" s="96">
        <v>-739587.61031092564</v>
      </c>
      <c r="J26830" s="96">
        <v>-53822.839293869729</v>
      </c>
      <c r="K26830" s="96">
        <v>5852089.0539990589</v>
      </c>
    </row>
    <row r="26831" spans="6:11">
      <c r="F26831" s="128">
        <v>0.91058775142946324</v>
      </c>
      <c r="G26831" s="129">
        <v>11.096390048498327</v>
      </c>
      <c r="H26831" s="96">
        <v>-2857921.6227628165</v>
      </c>
      <c r="I26831" s="96">
        <v>-2857921.6227628165</v>
      </c>
      <c r="J26831" s="96">
        <v>0</v>
      </c>
      <c r="K26831" s="96">
        <v>0</v>
      </c>
    </row>
    <row r="26832" spans="6:11">
      <c r="F26832" s="128">
        <v>8.9412248570536756E-2</v>
      </c>
      <c r="G26832" s="129">
        <v>24.144975975685128</v>
      </c>
      <c r="H26832" s="96">
        <v>-2857921.6227628165</v>
      </c>
      <c r="I26832" s="96">
        <v>-2857921.6227628165</v>
      </c>
      <c r="J26832" s="96">
        <v>0</v>
      </c>
      <c r="K26832" s="96">
        <v>0</v>
      </c>
    </row>
    <row r="26833" spans="6:11">
      <c r="F26833" s="128">
        <v>0.58306111711361353</v>
      </c>
      <c r="G26833" s="129">
        <v>22.040830185810936</v>
      </c>
      <c r="H26833" s="96">
        <v>-2857921.6227628165</v>
      </c>
      <c r="I26833" s="96">
        <v>-2857921.6227628165</v>
      </c>
      <c r="J26833" s="96">
        <v>0</v>
      </c>
      <c r="K26833" s="96">
        <v>0</v>
      </c>
    </row>
    <row r="26834" spans="6:11">
      <c r="F26834" s="128">
        <v>0.41693888288638647</v>
      </c>
      <c r="G26834" s="129">
        <v>8.7481563174647725</v>
      </c>
      <c r="H26834" s="96">
        <v>-2857921.6227628165</v>
      </c>
      <c r="I26834" s="96">
        <v>-2857921.6227628165</v>
      </c>
      <c r="J26834" s="96">
        <v>0</v>
      </c>
      <c r="K26834" s="96">
        <v>0</v>
      </c>
    </row>
    <row r="26835" spans="6:11">
      <c r="F26835" s="128">
        <v>0.50640647463763566</v>
      </c>
      <c r="G26835" s="129">
        <v>0.54359293397608432</v>
      </c>
      <c r="H26835" s="96">
        <v>5615849.3257950749</v>
      </c>
      <c r="I26835" s="96">
        <v>-297900.07039749727</v>
      </c>
      <c r="J26835" s="96">
        <v>-25891.287927920024</v>
      </c>
      <c r="K26835" s="96">
        <v>5939640.6841204921</v>
      </c>
    </row>
    <row r="26836" spans="6:11">
      <c r="F26836" s="128">
        <v>0.49359352536236434</v>
      </c>
      <c r="G26836" s="129">
        <v>7.0604292365210259</v>
      </c>
      <c r="H26836" s="96">
        <v>-2857921.6227628165</v>
      </c>
      <c r="I26836" s="96">
        <v>-2857921.6227628165</v>
      </c>
      <c r="J26836" s="96">
        <v>0</v>
      </c>
      <c r="K26836" s="96">
        <v>0</v>
      </c>
    </row>
    <row r="26837" spans="6:11">
      <c r="F26837" s="128">
        <v>0.79599959367532003</v>
      </c>
      <c r="G26837" s="129">
        <v>11.839248313047944</v>
      </c>
      <c r="H26837" s="96">
        <v>-2857921.6227628165</v>
      </c>
      <c r="I26837" s="96">
        <v>-2857921.6227628165</v>
      </c>
      <c r="J26837" s="96">
        <v>0</v>
      </c>
      <c r="K26837" s="96">
        <v>0</v>
      </c>
    </row>
    <row r="26838" spans="6:11">
      <c r="F26838" s="128">
        <v>0.20400040632467997</v>
      </c>
      <c r="G26838" s="129">
        <v>15.896332933522574</v>
      </c>
      <c r="H26838" s="96">
        <v>-2857921.6227628165</v>
      </c>
      <c r="I26838" s="96">
        <v>-2857921.6227628165</v>
      </c>
      <c r="J26838" s="96">
        <v>0</v>
      </c>
      <c r="K26838" s="96">
        <v>0</v>
      </c>
    </row>
    <row r="26839" spans="6:11">
      <c r="F26839" s="128">
        <v>0.14224159318058804</v>
      </c>
      <c r="G26839" s="129">
        <v>6.9118801762186743</v>
      </c>
      <c r="H26839" s="96">
        <v>-2857921.6227628165</v>
      </c>
      <c r="I26839" s="96">
        <v>-2857921.6227628165</v>
      </c>
      <c r="J26839" s="96">
        <v>0</v>
      </c>
      <c r="K26839" s="96">
        <v>0</v>
      </c>
    </row>
    <row r="26840" spans="6:11">
      <c r="F26840" s="128">
        <v>0.85775840681941196</v>
      </c>
      <c r="G26840" s="129">
        <v>1.5343279627801159</v>
      </c>
      <c r="H26840" s="96">
        <v>4925720.1620402299</v>
      </c>
      <c r="I26840" s="96">
        <v>-885452.85481691465</v>
      </c>
      <c r="J26840" s="96">
        <v>-20016.242283399206</v>
      </c>
      <c r="K26840" s="96">
        <v>5831189.2591405436</v>
      </c>
    </row>
    <row r="26841" spans="6:11">
      <c r="F26841" s="128">
        <v>0.71008393575152928</v>
      </c>
      <c r="G26841" s="129">
        <v>4.6783621524782131</v>
      </c>
      <c r="H26841" s="96">
        <v>2817931.8497340544</v>
      </c>
      <c r="I26841" s="96">
        <v>-2583940.8049289733</v>
      </c>
      <c r="J26841" s="96">
        <v>-98093.470685732987</v>
      </c>
      <c r="K26841" s="96">
        <v>5499966.1253487607</v>
      </c>
    </row>
    <row r="26842" spans="6:11">
      <c r="F26842" s="128">
        <v>0.28991606424847072</v>
      </c>
      <c r="G26842" s="129">
        <v>12.381638315215762</v>
      </c>
      <c r="H26842" s="96">
        <v>-2857921.6227628165</v>
      </c>
      <c r="I26842" s="96">
        <v>-2857921.6227628165</v>
      </c>
      <c r="J26842" s="96">
        <v>0</v>
      </c>
      <c r="K26842" s="96">
        <v>0</v>
      </c>
    </row>
    <row r="26843" spans="6:11">
      <c r="F26843" s="128">
        <v>0.3524668564207698</v>
      </c>
      <c r="G26843" s="129">
        <v>0.76394465382396048</v>
      </c>
      <c r="H26843" s="96">
        <v>5461283.9257942187</v>
      </c>
      <c r="I26843" s="96">
        <v>-445814.39416262286</v>
      </c>
      <c r="J26843" s="96">
        <v>-8248.316514088101</v>
      </c>
      <c r="K26843" s="96">
        <v>5915346.6364709297</v>
      </c>
    </row>
    <row r="26844" spans="6:11">
      <c r="F26844" s="128">
        <v>0.6475331435792302</v>
      </c>
      <c r="G26844" s="129">
        <v>4.3458529972350357</v>
      </c>
      <c r="H26844" s="96">
        <v>3035051.9661796633</v>
      </c>
      <c r="I26844" s="96">
        <v>-2445991.9206642797</v>
      </c>
      <c r="J26844" s="96">
        <v>-53043.120023042924</v>
      </c>
      <c r="K26844" s="96">
        <v>5534087.0068669859</v>
      </c>
    </row>
    <row r="26845" spans="6:11">
      <c r="F26845" s="128">
        <v>0.71958634971781754</v>
      </c>
      <c r="G26845" s="129">
        <v>0.69249931872175763</v>
      </c>
      <c r="H26845" s="96">
        <v>5511297.0943411309</v>
      </c>
      <c r="I26845" s="96">
        <v>-297900.07039749727</v>
      </c>
      <c r="J26845" s="96">
        <v>-114015.5020546366</v>
      </c>
      <c r="K26845" s="96">
        <v>5923212.6667932644</v>
      </c>
    </row>
    <row r="26846" spans="6:11">
      <c r="F26846" s="128">
        <v>0.28041365028218246</v>
      </c>
      <c r="G26846" s="129">
        <v>12.714894435437584</v>
      </c>
      <c r="H26846" s="96">
        <v>-2857921.6227628165</v>
      </c>
      <c r="I26846" s="96">
        <v>-2857921.6227628165</v>
      </c>
      <c r="J26846" s="96">
        <v>0</v>
      </c>
      <c r="K26846" s="96">
        <v>0</v>
      </c>
    </row>
    <row r="26847" spans="6:11">
      <c r="F26847" s="128">
        <v>0.78128955138386758</v>
      </c>
      <c r="G26847" s="129">
        <v>6.266260094542111</v>
      </c>
      <c r="H26847" s="96">
        <v>-2857921.6227628165</v>
      </c>
      <c r="I26847" s="96">
        <v>-2857921.6227628165</v>
      </c>
      <c r="J26847" s="96">
        <v>0</v>
      </c>
      <c r="K26847" s="96">
        <v>0</v>
      </c>
    </row>
    <row r="26848" spans="6:11">
      <c r="F26848" s="128">
        <v>0.21871044861613242</v>
      </c>
      <c r="G26848" s="129">
        <v>15.200065764180991</v>
      </c>
      <c r="H26848" s="96">
        <v>-2857921.6227628165</v>
      </c>
      <c r="I26848" s="96">
        <v>-2857921.6227628165</v>
      </c>
      <c r="J26848" s="96">
        <v>0</v>
      </c>
      <c r="K26848" s="96">
        <v>0</v>
      </c>
    </row>
    <row r="26849" spans="6:11">
      <c r="F26849" s="128">
        <v>0.26378909636336723</v>
      </c>
      <c r="G26849" s="129">
        <v>4.4653199624053324</v>
      </c>
      <c r="H26849" s="96">
        <v>2956922.2651097756</v>
      </c>
      <c r="I26849" s="96">
        <v>-2445991.9206642797</v>
      </c>
      <c r="J26849" s="96">
        <v>-118889.2589278837</v>
      </c>
      <c r="K26849" s="96">
        <v>5521803.4447019389</v>
      </c>
    </row>
    <row r="26850" spans="6:11">
      <c r="F26850" s="128">
        <v>0.73621090363663277</v>
      </c>
      <c r="G26850" s="129">
        <v>3.0623864744785427</v>
      </c>
      <c r="H26850" s="96">
        <v>3885888.4115194087</v>
      </c>
      <c r="I26850" s="96">
        <v>-1746543.0149025372</v>
      </c>
      <c r="J26850" s="96">
        <v>-35357.495374909602</v>
      </c>
      <c r="K26850" s="96">
        <v>5667788.9217968555</v>
      </c>
    </row>
    <row r="26851" spans="6:11">
      <c r="F26851" s="128">
        <v>0.56755184791604807</v>
      </c>
      <c r="G26851" s="129">
        <v>35.201101600257367</v>
      </c>
      <c r="H26851" s="96">
        <v>-2857921.6227628165</v>
      </c>
      <c r="I26851" s="96">
        <v>-2857921.6227628165</v>
      </c>
      <c r="J26851" s="96">
        <v>0</v>
      </c>
      <c r="K26851" s="96">
        <v>0</v>
      </c>
    </row>
    <row r="26852" spans="6:11">
      <c r="F26852" s="128">
        <v>0.43244815208395193</v>
      </c>
      <c r="G26852" s="129">
        <v>8.3829283937101113</v>
      </c>
      <c r="H26852" s="96">
        <v>-2857921.6227628165</v>
      </c>
      <c r="I26852" s="96">
        <v>-2857921.6227628165</v>
      </c>
      <c r="J26852" s="96">
        <v>0</v>
      </c>
      <c r="K26852" s="96">
        <v>0</v>
      </c>
    </row>
    <row r="26853" spans="6:11">
      <c r="F26853" s="128">
        <v>0.55197341186792037</v>
      </c>
      <c r="G26853" s="129">
        <v>0.1892696587738831</v>
      </c>
      <c r="H26853" s="96">
        <v>5865757.8225698173</v>
      </c>
      <c r="I26853" s="96">
        <v>0</v>
      </c>
      <c r="J26853" s="96">
        <v>-113156.81989884248</v>
      </c>
      <c r="K26853" s="96">
        <v>5978914.6424686601</v>
      </c>
    </row>
    <row r="26854" spans="6:11">
      <c r="F26854" s="128">
        <v>0.44802658813207963</v>
      </c>
      <c r="G26854" s="129">
        <v>8.0290269981909859</v>
      </c>
      <c r="H26854" s="96">
        <v>-2857921.6227628165</v>
      </c>
      <c r="I26854" s="96">
        <v>-2857921.6227628165</v>
      </c>
      <c r="J26854" s="96">
        <v>0</v>
      </c>
      <c r="K26854" s="96">
        <v>0</v>
      </c>
    </row>
    <row r="26855" spans="6:11">
      <c r="F26855" s="128">
        <v>8.0963281385090347E-2</v>
      </c>
      <c r="G26855" s="129">
        <v>1.0237742486929602</v>
      </c>
      <c r="H26855" s="96">
        <v>5279790.4632815281</v>
      </c>
      <c r="I26855" s="96">
        <v>-593042.51298518723</v>
      </c>
      <c r="J26855" s="96">
        <v>-13994.761779442413</v>
      </c>
      <c r="K26855" s="96">
        <v>5886827.7380461581</v>
      </c>
    </row>
    <row r="26856" spans="6:11">
      <c r="F26856" s="128">
        <v>0.91903671861490965</v>
      </c>
      <c r="G26856" s="129">
        <v>0.84429202457370922</v>
      </c>
      <c r="H26856" s="96">
        <v>5405007.783104891</v>
      </c>
      <c r="I26856" s="96">
        <v>-445814.39416262286</v>
      </c>
      <c r="J26856" s="96">
        <v>-55690.806205648936</v>
      </c>
      <c r="K26856" s="96">
        <v>5906512.9834731631</v>
      </c>
    </row>
    <row r="26857" spans="6:11">
      <c r="F26857" s="128">
        <v>0.95568612397587027</v>
      </c>
      <c r="G26857" s="129">
        <v>9.6013977520773199</v>
      </c>
      <c r="H26857" s="96">
        <v>-2857921.6227628165</v>
      </c>
      <c r="I26857" s="96">
        <v>-2857921.6227628165</v>
      </c>
      <c r="J26857" s="96">
        <v>0</v>
      </c>
      <c r="K26857" s="96">
        <v>0</v>
      </c>
    </row>
    <row r="26858" spans="6:11">
      <c r="F26858" s="128">
        <v>4.4313876024129728E-2</v>
      </c>
      <c r="G26858" s="129">
        <v>31.164574224412036</v>
      </c>
      <c r="H26858" s="96">
        <v>-2857921.6227628165</v>
      </c>
      <c r="I26858" s="96">
        <v>-2857921.6227628165</v>
      </c>
      <c r="J26858" s="96">
        <v>0</v>
      </c>
      <c r="K26858" s="96">
        <v>0</v>
      </c>
    </row>
    <row r="26859" spans="6:11">
      <c r="F26859" s="128">
        <v>0.98163690938162751</v>
      </c>
      <c r="G26859" s="129">
        <v>5.8910645450439887</v>
      </c>
      <c r="H26859" s="96">
        <v>-2857921.6227628165</v>
      </c>
      <c r="I26859" s="96">
        <v>-2857921.6227628165</v>
      </c>
      <c r="J26859" s="96">
        <v>0</v>
      </c>
      <c r="K26859" s="96">
        <v>0</v>
      </c>
    </row>
    <row r="26860" spans="6:11">
      <c r="F26860" s="128">
        <v>1.8363090618372491E-2</v>
      </c>
      <c r="G26860" s="129">
        <v>39.974125736224131</v>
      </c>
      <c r="H26860" s="96">
        <v>-2857921.6227628165</v>
      </c>
      <c r="I26860" s="96">
        <v>-2857921.6227628165</v>
      </c>
      <c r="J26860" s="96">
        <v>0</v>
      </c>
      <c r="K26860" s="96">
        <v>0</v>
      </c>
    </row>
    <row r="26861" spans="6:11">
      <c r="F26861" s="128">
        <v>0.1790521433925959</v>
      </c>
      <c r="G26861" s="129">
        <v>0.79623919950203437</v>
      </c>
      <c r="H26861" s="96">
        <v>5438645.8466272978</v>
      </c>
      <c r="I26861" s="96">
        <v>-445814.39416262286</v>
      </c>
      <c r="J26861" s="96">
        <v>-27334.240801387106</v>
      </c>
      <c r="K26861" s="96">
        <v>5911794.4815913076</v>
      </c>
    </row>
    <row r="26862" spans="6:11">
      <c r="F26862" s="128">
        <v>0.8209478566074041</v>
      </c>
      <c r="G26862" s="129">
        <v>1.9729568359613132</v>
      </c>
      <c r="H26862" s="96">
        <v>4624220.3959802352</v>
      </c>
      <c r="I26862" s="96">
        <v>-1030641.4004800867</v>
      </c>
      <c r="J26862" s="96">
        <v>-128947.26078763022</v>
      </c>
      <c r="K26862" s="96">
        <v>5783809.0572479526</v>
      </c>
    </row>
    <row r="26863" spans="6:11">
      <c r="F26863" s="128">
        <v>0.38044369976723802</v>
      </c>
      <c r="G26863" s="129">
        <v>1.3082827017538452</v>
      </c>
      <c r="H26863" s="96">
        <v>5082042.9963429328</v>
      </c>
      <c r="I26863" s="96">
        <v>-739587.61031092564</v>
      </c>
      <c r="J26863" s="96">
        <v>-34127.16091320468</v>
      </c>
      <c r="K26863" s="96">
        <v>5855757.7675670628</v>
      </c>
    </row>
    <row r="26864" spans="6:11">
      <c r="F26864" s="128">
        <v>0.61955630023276198</v>
      </c>
      <c r="G26864" s="129">
        <v>4.787517019248348</v>
      </c>
      <c r="H26864" s="96">
        <v>2746969.952887848</v>
      </c>
      <c r="I26864" s="96">
        <v>-2721249.7159727258</v>
      </c>
      <c r="J26864" s="96">
        <v>-20591.310262525698</v>
      </c>
      <c r="K26864" s="96">
        <v>5488810.9791230997</v>
      </c>
    </row>
    <row r="26865" spans="6:11">
      <c r="F26865" s="128">
        <v>1.8367430343582791E-2</v>
      </c>
      <c r="G26865" s="129">
        <v>6.8385390919962692</v>
      </c>
      <c r="H26865" s="96">
        <v>-2857921.6227628165</v>
      </c>
      <c r="I26865" s="96">
        <v>-2857921.6227628165</v>
      </c>
      <c r="J26865" s="96">
        <v>0</v>
      </c>
      <c r="K26865" s="96">
        <v>0</v>
      </c>
    </row>
    <row r="26866" spans="6:11">
      <c r="F26866" s="128">
        <v>0.98163256965641721</v>
      </c>
      <c r="G26866" s="129">
        <v>0.18538205964310914</v>
      </c>
      <c r="H26866" s="96">
        <v>5868506.396358558</v>
      </c>
      <c r="I26866" s="96">
        <v>0</v>
      </c>
      <c r="J26866" s="96">
        <v>-110840.59313590555</v>
      </c>
      <c r="K26866" s="96">
        <v>5979346.9894944634</v>
      </c>
    </row>
    <row r="26867" spans="6:11">
      <c r="F26867" s="128">
        <v>3.5948175944914507E-2</v>
      </c>
      <c r="G26867" s="129">
        <v>16.413459228290904</v>
      </c>
      <c r="H26867" s="96">
        <v>-2857921.6227628165</v>
      </c>
      <c r="I26867" s="96">
        <v>-2857921.6227628165</v>
      </c>
      <c r="J26867" s="96">
        <v>0</v>
      </c>
      <c r="K26867" s="96">
        <v>0</v>
      </c>
    </row>
    <row r="26868" spans="6:11">
      <c r="F26868" s="128">
        <v>0.96405182405508549</v>
      </c>
      <c r="G26868" s="129">
        <v>0.36610226423333619</v>
      </c>
      <c r="H26868" s="96">
        <v>5740800.4292083522</v>
      </c>
      <c r="I26868" s="96">
        <v>-149296.34340658187</v>
      </c>
      <c r="J26868" s="96">
        <v>-69185.007438598739</v>
      </c>
      <c r="K26868" s="96">
        <v>5959281.7800535327</v>
      </c>
    </row>
    <row r="26869" spans="6:11">
      <c r="F26869" s="128">
        <v>0.16776862590983854</v>
      </c>
      <c r="G26869" s="129">
        <v>4.9319450208862854</v>
      </c>
      <c r="H26869" s="96">
        <v>2653243.0445466829</v>
      </c>
      <c r="I26869" s="96">
        <v>-2721249.7159727258</v>
      </c>
      <c r="J26869" s="96">
        <v>-99593.079157831875</v>
      </c>
      <c r="K26869" s="96">
        <v>5474085.8396772407</v>
      </c>
    </row>
    <row r="26870" spans="6:11">
      <c r="F26870" s="128">
        <v>0.83223137409016146</v>
      </c>
      <c r="G26870" s="129">
        <v>1.8364478296349092</v>
      </c>
      <c r="H26870" s="96">
        <v>4717747.5204782207</v>
      </c>
      <c r="I26870" s="96">
        <v>-1030641.4004800867</v>
      </c>
      <c r="J26870" s="96">
        <v>-50124.277499344586</v>
      </c>
      <c r="K26870" s="96">
        <v>5798513.1984576518</v>
      </c>
    </row>
    <row r="26871" spans="6:11">
      <c r="F26871" s="128">
        <v>0.27286687771435569</v>
      </c>
      <c r="G26871" s="129">
        <v>5.7925126002247369</v>
      </c>
      <c r="H26871" s="96">
        <v>-2857921.6227628165</v>
      </c>
      <c r="I26871" s="96">
        <v>-2857921.6227628165</v>
      </c>
      <c r="J26871" s="96">
        <v>0</v>
      </c>
      <c r="K26871" s="96">
        <v>0</v>
      </c>
    </row>
    <row r="26872" spans="6:11">
      <c r="F26872" s="128">
        <v>0.72713312228564431</v>
      </c>
      <c r="G26872" s="129">
        <v>3.1864570640184922</v>
      </c>
      <c r="H26872" s="96">
        <v>3802750.5180316539</v>
      </c>
      <c r="I26872" s="96">
        <v>-1746543.0149025372</v>
      </c>
      <c r="J26872" s="96">
        <v>-105430.83929563075</v>
      </c>
      <c r="K26872" s="96">
        <v>5654724.372229822</v>
      </c>
    </row>
    <row r="26873" spans="6:11">
      <c r="F26873" s="128">
        <v>0.43151836493615447</v>
      </c>
      <c r="G26873" s="129">
        <v>35.101292460937387</v>
      </c>
      <c r="H26873" s="96">
        <v>-2857921.6227628165</v>
      </c>
      <c r="I26873" s="96">
        <v>-2857921.6227628165</v>
      </c>
      <c r="J26873" s="96">
        <v>0</v>
      </c>
      <c r="K26873" s="96">
        <v>0</v>
      </c>
    </row>
    <row r="26874" spans="6:11">
      <c r="F26874" s="128">
        <v>0.56848163506384553</v>
      </c>
      <c r="G26874" s="129">
        <v>5.6478627051061956</v>
      </c>
      <c r="H26874" s="96">
        <v>-2857921.6227628165</v>
      </c>
      <c r="I26874" s="96">
        <v>-2857921.6227628165</v>
      </c>
      <c r="J26874" s="96">
        <v>0</v>
      </c>
      <c r="K26874" s="96">
        <v>0</v>
      </c>
    </row>
    <row r="26875" spans="6:11">
      <c r="F26875" s="128">
        <v>0.17923386281720421</v>
      </c>
      <c r="G26875" s="129">
        <v>3.0308538265449423</v>
      </c>
      <c r="H26875" s="96">
        <v>3907074.435431703</v>
      </c>
      <c r="I26875" s="96">
        <v>-1746543.0149025372</v>
      </c>
      <c r="J26875" s="96">
        <v>-17496.645789696024</v>
      </c>
      <c r="K26875" s="96">
        <v>5671114.0961239366</v>
      </c>
    </row>
    <row r="26876" spans="6:11">
      <c r="F26876" s="128">
        <v>0.82076613718279579</v>
      </c>
      <c r="G26876" s="129">
        <v>1.9751706128559223</v>
      </c>
      <c r="H26876" s="96">
        <v>4622707.2678864123</v>
      </c>
      <c r="I26876" s="96">
        <v>-1030641.4004800867</v>
      </c>
      <c r="J26876" s="96">
        <v>-130222.23821548333</v>
      </c>
      <c r="K26876" s="96">
        <v>5783570.906581982</v>
      </c>
    </row>
    <row r="26877" spans="6:11">
      <c r="F26877" s="128">
        <v>0.42352339833766495</v>
      </c>
      <c r="G26877" s="129">
        <v>12.137370574403423</v>
      </c>
      <c r="H26877" s="96">
        <v>-2857921.6227628165</v>
      </c>
      <c r="I26877" s="96">
        <v>-2857921.6227628165</v>
      </c>
      <c r="J26877" s="96">
        <v>0</v>
      </c>
      <c r="K26877" s="96">
        <v>0</v>
      </c>
    </row>
    <row r="26878" spans="6:11">
      <c r="F26878" s="128">
        <v>0.57647660166233505</v>
      </c>
      <c r="G26878" s="129">
        <v>5.5082052697902606</v>
      </c>
      <c r="H26878" s="96">
        <v>-2857921.6227628165</v>
      </c>
      <c r="I26878" s="96">
        <v>-2857921.6227628165</v>
      </c>
      <c r="J26878" s="96">
        <v>0</v>
      </c>
      <c r="K26878" s="96">
        <v>0</v>
      </c>
    </row>
    <row r="26879" spans="6:11">
      <c r="F26879" s="128">
        <v>0.94325213234249727</v>
      </c>
      <c r="G26879" s="129">
        <v>2.9200752684271407</v>
      </c>
      <c r="H26879" s="96">
        <v>3981474.6700156513</v>
      </c>
      <c r="I26879" s="96">
        <v>-1604691.1635483941</v>
      </c>
      <c r="J26879" s="96">
        <v>-96645.533294840134</v>
      </c>
      <c r="K26879" s="96">
        <v>5682811.3668588856</v>
      </c>
    </row>
    <row r="26880" spans="6:11">
      <c r="F26880" s="128">
        <v>5.6747867657502726E-2</v>
      </c>
      <c r="G26880" s="129">
        <v>28.691371976436901</v>
      </c>
      <c r="H26880" s="96">
        <v>-2857921.6227628165</v>
      </c>
      <c r="I26880" s="96">
        <v>-2857921.6227628165</v>
      </c>
      <c r="J26880" s="96">
        <v>0</v>
      </c>
      <c r="K26880" s="96">
        <v>0</v>
      </c>
    </row>
    <row r="26881" spans="6:11">
      <c r="F26881" s="128">
        <v>0.36914057380278298</v>
      </c>
      <c r="G26881" s="129">
        <v>11.096855520501654</v>
      </c>
      <c r="H26881" s="96">
        <v>-2857921.6227628165</v>
      </c>
      <c r="I26881" s="96">
        <v>-2857921.6227628165</v>
      </c>
      <c r="J26881" s="96">
        <v>0</v>
      </c>
      <c r="K26881" s="96">
        <v>0</v>
      </c>
    </row>
    <row r="26882" spans="6:11">
      <c r="F26882" s="128">
        <v>0.63085942619721702</v>
      </c>
      <c r="G26882" s="129">
        <v>4.6067222066213276</v>
      </c>
      <c r="H26882" s="96">
        <v>2864586.8697083844</v>
      </c>
      <c r="I26882" s="96">
        <v>-2583940.8049289733</v>
      </c>
      <c r="J26882" s="96">
        <v>-58772.056975528496</v>
      </c>
      <c r="K26882" s="96">
        <v>5507299.7316128863</v>
      </c>
    </row>
    <row r="26883" spans="6:11">
      <c r="F26883" s="128">
        <v>0.68871279821922204</v>
      </c>
      <c r="G26883" s="129">
        <v>0.81906555979210482</v>
      </c>
      <c r="H26883" s="96">
        <v>5422659.9654129921</v>
      </c>
      <c r="I26883" s="96">
        <v>-445814.39416262286</v>
      </c>
      <c r="J26883" s="96">
        <v>-40810.682405318083</v>
      </c>
      <c r="K26883" s="96">
        <v>5909285.0419809334</v>
      </c>
    </row>
    <row r="26884" spans="6:11">
      <c r="F26884" s="128">
        <v>0.31128720178077796</v>
      </c>
      <c r="G26884" s="129">
        <v>11.670393145519551</v>
      </c>
      <c r="H26884" s="96">
        <v>-2857921.6227628165</v>
      </c>
      <c r="I26884" s="96">
        <v>-2857921.6227628165</v>
      </c>
      <c r="J26884" s="96">
        <v>0</v>
      </c>
      <c r="K26884" s="96">
        <v>0</v>
      </c>
    </row>
    <row r="26885" spans="6:11">
      <c r="F26885" s="128">
        <v>0.66615186961243611</v>
      </c>
      <c r="G26885" s="129">
        <v>2.2875401355697953</v>
      </c>
      <c r="H26885" s="96">
        <v>4409479.7285412792</v>
      </c>
      <c r="I26885" s="96">
        <v>-1319000.9380938543</v>
      </c>
      <c r="J26885" s="96">
        <v>-21584.699145287948</v>
      </c>
      <c r="K26885" s="96">
        <v>5750065.3657804215</v>
      </c>
    </row>
    <row r="26886" spans="6:11">
      <c r="F26886" s="128">
        <v>0.33384813038756389</v>
      </c>
      <c r="G26886" s="129">
        <v>10.970690888510051</v>
      </c>
      <c r="H26886" s="96">
        <v>-2857921.6227628165</v>
      </c>
      <c r="I26886" s="96">
        <v>-2857921.6227628165</v>
      </c>
      <c r="J26886" s="96">
        <v>0</v>
      </c>
      <c r="K26886" s="96">
        <v>0</v>
      </c>
    </row>
    <row r="26887" spans="6:11">
      <c r="F26887" s="128">
        <v>0.14627141399833687</v>
      </c>
      <c r="G26887" s="129">
        <v>4.9725589258916854</v>
      </c>
      <c r="H26887" s="96">
        <v>2626970.1308724904</v>
      </c>
      <c r="I26887" s="96">
        <v>-2721249.7159727258</v>
      </c>
      <c r="J26887" s="96">
        <v>-121732.32790986905</v>
      </c>
      <c r="K26887" s="96">
        <v>5469952.1747550853</v>
      </c>
    </row>
    <row r="26888" spans="6:11">
      <c r="F26888" s="128">
        <v>0.85372858600166313</v>
      </c>
      <c r="G26888" s="129">
        <v>1.5814195069379591</v>
      </c>
      <c r="H26888" s="96">
        <v>4893197.8682608241</v>
      </c>
      <c r="I26888" s="96">
        <v>-885452.85481691465</v>
      </c>
      <c r="J26888" s="96">
        <v>-47433.217729613301</v>
      </c>
      <c r="K26888" s="96">
        <v>5826083.9408073518</v>
      </c>
    </row>
    <row r="26889" spans="6:11">
      <c r="F26889" s="128">
        <v>0.97993713507193414</v>
      </c>
      <c r="G26889" s="129">
        <v>7.2832018325628542</v>
      </c>
      <c r="H26889" s="96">
        <v>-2857921.6227628165</v>
      </c>
      <c r="I26889" s="96">
        <v>-2857921.6227628165</v>
      </c>
      <c r="J26889" s="96">
        <v>0</v>
      </c>
      <c r="K26889" s="96">
        <v>0</v>
      </c>
    </row>
    <row r="26890" spans="6:11">
      <c r="F26890" s="128">
        <v>2.006286492806586E-2</v>
      </c>
      <c r="G26890" s="129">
        <v>39.088846886964156</v>
      </c>
      <c r="H26890" s="96">
        <v>-2857921.6227628165</v>
      </c>
      <c r="I26890" s="96">
        <v>-2857921.6227628165</v>
      </c>
      <c r="J26890" s="96">
        <v>0</v>
      </c>
      <c r="K26890" s="96">
        <v>0</v>
      </c>
    </row>
    <row r="26891" spans="6:11">
      <c r="F26891" s="128">
        <v>0.68560443543731009</v>
      </c>
      <c r="G26891" s="129">
        <v>6.1596824944269502</v>
      </c>
      <c r="H26891" s="96">
        <v>-2857921.6227628165</v>
      </c>
      <c r="I26891" s="96">
        <v>-2857921.6227628165</v>
      </c>
      <c r="J26891" s="96">
        <v>0</v>
      </c>
      <c r="K26891" s="96">
        <v>0</v>
      </c>
    </row>
    <row r="26892" spans="6:11">
      <c r="F26892" s="128">
        <v>0.31439556456268991</v>
      </c>
      <c r="G26892" s="129">
        <v>11.571033261516313</v>
      </c>
      <c r="H26892" s="96">
        <v>-2857921.6227628165</v>
      </c>
      <c r="I26892" s="96">
        <v>-2857921.6227628165</v>
      </c>
      <c r="J26892" s="96">
        <v>0</v>
      </c>
      <c r="K26892" s="96">
        <v>0</v>
      </c>
    </row>
    <row r="26893" spans="6:11">
      <c r="F26893" s="128">
        <v>0.10421535339694499</v>
      </c>
      <c r="G26893" s="129">
        <v>4.6002241050542487</v>
      </c>
      <c r="H26893" s="96">
        <v>2868824.3895751731</v>
      </c>
      <c r="I26893" s="96">
        <v>-2583940.8049289733</v>
      </c>
      <c r="J26893" s="96">
        <v>-55200.215406534109</v>
      </c>
      <c r="K26893" s="96">
        <v>5507965.4099106807</v>
      </c>
    </row>
    <row r="26894" spans="6:11">
      <c r="F26894" s="128">
        <v>0.89578464660305501</v>
      </c>
      <c r="G26894" s="129">
        <v>1.1005524466921845</v>
      </c>
      <c r="H26894" s="96">
        <v>5226278.4540731553</v>
      </c>
      <c r="I26894" s="96">
        <v>-593042.51298518723</v>
      </c>
      <c r="J26894" s="96">
        <v>-59105.942442715146</v>
      </c>
      <c r="K26894" s="96">
        <v>5878426.909501058</v>
      </c>
    </row>
    <row r="26895" spans="6:11">
      <c r="F26895" s="128">
        <v>0.41090312258589723</v>
      </c>
      <c r="G26895" s="129">
        <v>4.6932995747609052</v>
      </c>
      <c r="H26895" s="96">
        <v>2808218.4015677534</v>
      </c>
      <c r="I26895" s="96">
        <v>-2583940.8049289733</v>
      </c>
      <c r="J26895" s="96">
        <v>-106279.04222354929</v>
      </c>
      <c r="K26895" s="96">
        <v>5498438.2487202762</v>
      </c>
    </row>
    <row r="26896" spans="6:11">
      <c r="F26896" s="128">
        <v>0.58909687741410277</v>
      </c>
      <c r="G26896" s="129">
        <v>5.2916463107268079</v>
      </c>
      <c r="H26896" s="96">
        <v>-2857921.6227628165</v>
      </c>
      <c r="I26896" s="96">
        <v>-2857921.6227628165</v>
      </c>
      <c r="J26896" s="96">
        <v>0</v>
      </c>
      <c r="K26896" s="96">
        <v>0</v>
      </c>
    </row>
    <row r="26897" spans="6:11">
      <c r="F26897" s="128">
        <v>0.68123877556112822</v>
      </c>
      <c r="G26897" s="129">
        <v>3.7077872029398811</v>
      </c>
      <c r="H26897" s="96">
        <v>3455523.4015734941</v>
      </c>
      <c r="I26897" s="96">
        <v>-2028275.5309168033</v>
      </c>
      <c r="J26897" s="96">
        <v>-116358.0349782634</v>
      </c>
      <c r="K26897" s="96">
        <v>5600156.9674685607</v>
      </c>
    </row>
    <row r="26898" spans="6:11">
      <c r="F26898" s="128">
        <v>0.31876122443887178</v>
      </c>
      <c r="G26898" s="129">
        <v>11.433129692036244</v>
      </c>
      <c r="H26898" s="96">
        <v>-2857921.6227628165</v>
      </c>
      <c r="I26898" s="96">
        <v>-2857921.6227628165</v>
      </c>
      <c r="J26898" s="96">
        <v>0</v>
      </c>
      <c r="K26898" s="96">
        <v>0</v>
      </c>
    </row>
    <row r="26899" spans="6:11">
      <c r="F26899" s="128">
        <v>0.21699698551475333</v>
      </c>
      <c r="G26899" s="129">
        <v>11.736366508418335</v>
      </c>
      <c r="H26899" s="96">
        <v>-2857921.6227628165</v>
      </c>
      <c r="I26899" s="96">
        <v>-2857921.6227628165</v>
      </c>
      <c r="J26899" s="96">
        <v>0</v>
      </c>
      <c r="K26899" s="96">
        <v>0</v>
      </c>
    </row>
    <row r="26900" spans="6:11">
      <c r="F26900" s="128">
        <v>0.78300301448524667</v>
      </c>
      <c r="G26900" s="129">
        <v>2.4461873308144386</v>
      </c>
      <c r="H26900" s="96">
        <v>4301651.1774313999</v>
      </c>
      <c r="I26900" s="96">
        <v>-1319000.9380938543</v>
      </c>
      <c r="J26900" s="96">
        <v>-112470.74941996914</v>
      </c>
      <c r="K26900" s="96">
        <v>5733122.8649452236</v>
      </c>
    </row>
    <row r="26901" spans="6:11">
      <c r="F26901" s="128">
        <v>4.9495244483149792E-2</v>
      </c>
      <c r="G26901" s="129">
        <v>3.9542718362994753</v>
      </c>
      <c r="H26901" s="96">
        <v>3292512.639496427</v>
      </c>
      <c r="I26901" s="96">
        <v>-2168162.2873492301</v>
      </c>
      <c r="J26901" s="96">
        <v>-113866.24571269711</v>
      </c>
      <c r="K26901" s="96">
        <v>5574541.1725583542</v>
      </c>
    </row>
    <row r="26902" spans="6:11">
      <c r="F26902" s="128">
        <v>0.95050475551685021</v>
      </c>
      <c r="G26902" s="129">
        <v>0.50762113892207739</v>
      </c>
      <c r="H26902" s="96">
        <v>5641186.5344125051</v>
      </c>
      <c r="I26902" s="96">
        <v>-297900.07039749727</v>
      </c>
      <c r="J26902" s="96">
        <v>-4529.4764777228411</v>
      </c>
      <c r="K26902" s="96">
        <v>5943616.0812877249</v>
      </c>
    </row>
    <row r="26903" spans="6:11">
      <c r="F26903" s="128">
        <v>0.25055597819296183</v>
      </c>
      <c r="G26903" s="129">
        <v>14.720128754927684</v>
      </c>
      <c r="H26903" s="96">
        <v>-2857921.6227628165</v>
      </c>
      <c r="I26903" s="96">
        <v>-2857921.6227628165</v>
      </c>
      <c r="J26903" s="96">
        <v>0</v>
      </c>
      <c r="K26903" s="96">
        <v>0</v>
      </c>
    </row>
    <row r="26904" spans="6:11">
      <c r="F26904" s="128">
        <v>0.74944402180703817</v>
      </c>
      <c r="G26904" s="129">
        <v>2.8842365161092998</v>
      </c>
      <c r="H26904" s="96">
        <v>4005578.6603428437</v>
      </c>
      <c r="I26904" s="96">
        <v>-1604691.1635483941</v>
      </c>
      <c r="J26904" s="96">
        <v>-76330.972409915557</v>
      </c>
      <c r="K26904" s="96">
        <v>5686600.7963011535</v>
      </c>
    </row>
    <row r="26905" spans="6:11">
      <c r="F26905" s="128">
        <v>0.79038194663949912</v>
      </c>
      <c r="G26905" s="129">
        <v>9.8909402902129937</v>
      </c>
      <c r="H26905" s="96">
        <v>-2857921.6227628165</v>
      </c>
      <c r="I26905" s="96">
        <v>-2857921.6227628165</v>
      </c>
      <c r="J26905" s="96">
        <v>0</v>
      </c>
      <c r="K26905" s="96">
        <v>0</v>
      </c>
    </row>
    <row r="26906" spans="6:11">
      <c r="F26906" s="128">
        <v>0.20961805336050088</v>
      </c>
      <c r="G26906" s="129">
        <v>15.624681977992982</v>
      </c>
      <c r="H26906" s="96">
        <v>-2857921.6227628165</v>
      </c>
      <c r="I26906" s="96">
        <v>-2857921.6227628165</v>
      </c>
      <c r="J26906" s="96">
        <v>0</v>
      </c>
      <c r="K26906" s="96">
        <v>0</v>
      </c>
    </row>
    <row r="26907" spans="6:11">
      <c r="F26907" s="128">
        <v>0.43502111323095216</v>
      </c>
      <c r="G26907" s="129">
        <v>5.6271713924700304</v>
      </c>
      <c r="H26907" s="96">
        <v>-2857921.6227628165</v>
      </c>
      <c r="I26907" s="96">
        <v>-2857921.6227628165</v>
      </c>
      <c r="J26907" s="96">
        <v>0</v>
      </c>
      <c r="K26907" s="96">
        <v>0</v>
      </c>
    </row>
    <row r="26908" spans="6:11">
      <c r="F26908" s="128">
        <v>0.56497888676904784</v>
      </c>
      <c r="G26908" s="129">
        <v>5.7096691708427558</v>
      </c>
      <c r="H26908" s="96">
        <v>-2857921.6227628165</v>
      </c>
      <c r="I26908" s="96">
        <v>-2857921.6227628165</v>
      </c>
      <c r="J26908" s="96">
        <v>0</v>
      </c>
      <c r="K26908" s="96">
        <v>0</v>
      </c>
    </row>
    <row r="26909" spans="6:11">
      <c r="F26909" s="128">
        <v>0.4394451197090139</v>
      </c>
      <c r="G26909" s="129">
        <v>6.0429644131806866</v>
      </c>
      <c r="H26909" s="96">
        <v>-2857921.6227628165</v>
      </c>
      <c r="I26909" s="96">
        <v>-2857921.6227628165</v>
      </c>
      <c r="J26909" s="96">
        <v>0</v>
      </c>
      <c r="K26909" s="96">
        <v>0</v>
      </c>
    </row>
    <row r="26910" spans="6:11">
      <c r="F26910" s="128">
        <v>0.5605548802909861</v>
      </c>
      <c r="G26910" s="129">
        <v>5.78828128165887</v>
      </c>
      <c r="H26910" s="96">
        <v>-2857921.6227628165</v>
      </c>
      <c r="I26910" s="96">
        <v>-2857921.6227628165</v>
      </c>
      <c r="J26910" s="96">
        <v>0</v>
      </c>
      <c r="K26910" s="96">
        <v>0</v>
      </c>
    </row>
    <row r="26911" spans="6:11">
      <c r="F26911" s="128">
        <v>0.57033767319520823</v>
      </c>
      <c r="G26911" s="129">
        <v>0.94304594280838761</v>
      </c>
      <c r="H26911" s="96">
        <v>5336051.6672559204</v>
      </c>
      <c r="I26911" s="96">
        <v>-445814.39416262286</v>
      </c>
      <c r="J26911" s="96">
        <v>-113807.66181865342</v>
      </c>
      <c r="K26911" s="96">
        <v>5895673.7232371969</v>
      </c>
    </row>
    <row r="26912" spans="6:11">
      <c r="F26912" s="128">
        <v>0.42966232680479177</v>
      </c>
      <c r="G26912" s="129">
        <v>8.4475566529397437</v>
      </c>
      <c r="H26912" s="96">
        <v>-2857921.6227628165</v>
      </c>
      <c r="I26912" s="96">
        <v>-2857921.6227628165</v>
      </c>
      <c r="J26912" s="96">
        <v>0</v>
      </c>
      <c r="K26912" s="96">
        <v>0</v>
      </c>
    </row>
    <row r="26913" spans="6:11">
      <c r="F26913" s="128">
        <v>0.61478133960454751</v>
      </c>
      <c r="G26913" s="129">
        <v>4.3627845292582847</v>
      </c>
      <c r="H26913" s="96">
        <v>3023959.4931255211</v>
      </c>
      <c r="I26913" s="96">
        <v>-2445991.9206642797</v>
      </c>
      <c r="J26913" s="96">
        <v>-62393.036852551981</v>
      </c>
      <c r="K26913" s="96">
        <v>5532344.4506423529</v>
      </c>
    </row>
    <row r="26914" spans="6:11">
      <c r="F26914" s="128">
        <v>0.38521866039545249</v>
      </c>
      <c r="G26914" s="129">
        <v>9.5394415683729257</v>
      </c>
      <c r="H26914" s="96">
        <v>-2857921.6227628165</v>
      </c>
      <c r="I26914" s="96">
        <v>-2857921.6227628165</v>
      </c>
      <c r="J26914" s="96">
        <v>0</v>
      </c>
      <c r="K26914" s="96">
        <v>0</v>
      </c>
    </row>
    <row r="26915" spans="6:11">
      <c r="F26915" s="128">
        <v>0.72242900496870632</v>
      </c>
      <c r="G26915" s="129">
        <v>3.3190274363547201</v>
      </c>
      <c r="H26915" s="96">
        <v>3714126.3376780245</v>
      </c>
      <c r="I26915" s="96">
        <v>-1887736.7863693987</v>
      </c>
      <c r="J26915" s="96">
        <v>-38934.955199376855</v>
      </c>
      <c r="K26915" s="96">
        <v>5640798.0792468004</v>
      </c>
    </row>
    <row r="26916" spans="6:11">
      <c r="F26916" s="128">
        <v>0.27757099503129368</v>
      </c>
      <c r="G26916" s="129">
        <v>12.816785405659878</v>
      </c>
      <c r="H26916" s="96">
        <v>-2857921.6227628165</v>
      </c>
      <c r="I26916" s="96">
        <v>-2857921.6227628165</v>
      </c>
      <c r="J26916" s="96">
        <v>0</v>
      </c>
      <c r="K26916" s="96">
        <v>0</v>
      </c>
    </row>
    <row r="26917" spans="6:11">
      <c r="F26917" s="128">
        <v>0.95704893591126095</v>
      </c>
      <c r="G26917" s="129">
        <v>16.001147317094215</v>
      </c>
      <c r="H26917" s="96">
        <v>-2857921.6227628165</v>
      </c>
      <c r="I26917" s="96">
        <v>-2857921.6227628165</v>
      </c>
      <c r="J26917" s="96">
        <v>0</v>
      </c>
      <c r="K26917" s="96">
        <v>0</v>
      </c>
    </row>
    <row r="26918" spans="6:11">
      <c r="F26918" s="128">
        <v>4.2951064088739055E-2</v>
      </c>
      <c r="G26918" s="129">
        <v>31.476938558008172</v>
      </c>
      <c r="H26918" s="96">
        <v>-2857921.6227628165</v>
      </c>
      <c r="I26918" s="96">
        <v>-2857921.6227628165</v>
      </c>
      <c r="J26918" s="96">
        <v>0</v>
      </c>
      <c r="K26918" s="96">
        <v>0</v>
      </c>
    </row>
    <row r="26919" spans="6:11">
      <c r="F26919" s="128">
        <v>8.2365598028064313E-2</v>
      </c>
      <c r="G26919" s="129">
        <v>45.38516560111615</v>
      </c>
      <c r="H26919" s="96">
        <v>-2857921.6227628165</v>
      </c>
      <c r="I26919" s="96">
        <v>-2857921.6227628165</v>
      </c>
      <c r="J26919" s="96">
        <v>0</v>
      </c>
      <c r="K26919" s="96">
        <v>0</v>
      </c>
    </row>
    <row r="26920" spans="6:11">
      <c r="F26920" s="128">
        <v>0.91763440197193569</v>
      </c>
      <c r="G26920" s="129">
        <v>0.85956222618735789</v>
      </c>
      <c r="H26920" s="96">
        <v>5394329.9014748586</v>
      </c>
      <c r="I26920" s="96">
        <v>-445814.39416262286</v>
      </c>
      <c r="J26920" s="96">
        <v>-64691.324274082661</v>
      </c>
      <c r="K26920" s="96">
        <v>5904835.6199115645</v>
      </c>
    </row>
    <row r="26921" spans="6:11">
      <c r="F26921" s="128">
        <v>6.0752691749754728E-2</v>
      </c>
      <c r="G26921" s="129">
        <v>23.642962502470446</v>
      </c>
      <c r="H26921" s="96">
        <v>-2857921.6227628165</v>
      </c>
      <c r="I26921" s="96">
        <v>-2857921.6227628165</v>
      </c>
      <c r="J26921" s="96">
        <v>0</v>
      </c>
      <c r="K26921" s="96">
        <v>0</v>
      </c>
    </row>
    <row r="26922" spans="6:11">
      <c r="F26922" s="128">
        <v>0.93924730825024527</v>
      </c>
      <c r="G26922" s="129">
        <v>0.62676460382316757</v>
      </c>
      <c r="H26922" s="96">
        <v>5557385.8185606506</v>
      </c>
      <c r="I26922" s="96">
        <v>-297900.07039749727</v>
      </c>
      <c r="J26922" s="96">
        <v>-75173.315923540955</v>
      </c>
      <c r="K26922" s="96">
        <v>5930459.2048816886</v>
      </c>
    </row>
    <row r="26923" spans="6:11">
      <c r="F26923" s="128">
        <v>0.88288074690578511</v>
      </c>
      <c r="G26923" s="129">
        <v>4.1107575064414617</v>
      </c>
      <c r="H26923" s="96">
        <v>3189379.6622946868</v>
      </c>
      <c r="I26923" s="96">
        <v>-2307400.080373521</v>
      </c>
      <c r="J26923" s="96">
        <v>-61559.574073364813</v>
      </c>
      <c r="K26923" s="96">
        <v>5558339.3167415727</v>
      </c>
    </row>
    <row r="26924" spans="6:11">
      <c r="F26924" s="128">
        <v>0.11711925309421489</v>
      </c>
      <c r="G26924" s="129">
        <v>21.445626060588108</v>
      </c>
      <c r="H26924" s="96">
        <v>-2857921.6227628165</v>
      </c>
      <c r="I26924" s="96">
        <v>-2857921.6227628165</v>
      </c>
      <c r="J26924" s="96">
        <v>0</v>
      </c>
      <c r="K26924" s="96">
        <v>0</v>
      </c>
    </row>
    <row r="26925" spans="6:11">
      <c r="F26925" s="128">
        <v>0.21269368800981503</v>
      </c>
      <c r="G26925" s="129">
        <v>10.582136055887743</v>
      </c>
      <c r="H26925" s="96">
        <v>-2857921.6227628165</v>
      </c>
      <c r="I26925" s="96">
        <v>-2857921.6227628165</v>
      </c>
      <c r="J26925" s="96">
        <v>0</v>
      </c>
      <c r="K26925" s="96">
        <v>0</v>
      </c>
    </row>
    <row r="26926" spans="6:11">
      <c r="F26926" s="128">
        <v>0.78730631199018497</v>
      </c>
      <c r="G26926" s="129">
        <v>2.3913789156209191</v>
      </c>
      <c r="H26926" s="96">
        <v>4338836.7462041769</v>
      </c>
      <c r="I26926" s="96">
        <v>-1319000.9380938543</v>
      </c>
      <c r="J26926" s="96">
        <v>-81132.71557318166</v>
      </c>
      <c r="K26926" s="96">
        <v>5738970.3998712124</v>
      </c>
    </row>
    <row r="26927" spans="6:11">
      <c r="F26927" s="128">
        <v>0.17890636115330627</v>
      </c>
      <c r="G26927" s="129">
        <v>15.701308395779824</v>
      </c>
      <c r="H26927" s="96">
        <v>-2857921.6227628165</v>
      </c>
      <c r="I26927" s="96">
        <v>-2857921.6227628165</v>
      </c>
      <c r="J26927" s="96">
        <v>0</v>
      </c>
      <c r="K26927" s="96">
        <v>0</v>
      </c>
    </row>
    <row r="26928" spans="6:11">
      <c r="F26928" s="128">
        <v>0.82109363884669373</v>
      </c>
      <c r="G26928" s="129">
        <v>1.9711812140896827</v>
      </c>
      <c r="H26928" s="96">
        <v>4625434.1259526834</v>
      </c>
      <c r="I26928" s="96">
        <v>-1030641.4004800867</v>
      </c>
      <c r="J26928" s="96">
        <v>-127924.55332583303</v>
      </c>
      <c r="K26928" s="96">
        <v>5784000.0797586031</v>
      </c>
    </row>
    <row r="26929" spans="6:11">
      <c r="F26929" s="128">
        <v>0.38506737731198482</v>
      </c>
      <c r="G26929" s="129">
        <v>7.2026901101016492</v>
      </c>
      <c r="H26929" s="96">
        <v>-2857921.6227628165</v>
      </c>
      <c r="I26929" s="96">
        <v>-2857921.6227628165</v>
      </c>
      <c r="J26929" s="96">
        <v>0</v>
      </c>
      <c r="K26929" s="96">
        <v>0</v>
      </c>
    </row>
    <row r="26930" spans="6:11">
      <c r="F26930" s="128">
        <v>0.61493262268801518</v>
      </c>
      <c r="G26930" s="129">
        <v>4.862425737822357</v>
      </c>
      <c r="H26930" s="96">
        <v>2698299.781561248</v>
      </c>
      <c r="I26930" s="96">
        <v>-2721249.7159727258</v>
      </c>
      <c r="J26930" s="96">
        <v>-61619.234581992641</v>
      </c>
      <c r="K26930" s="96">
        <v>5481168.7321159663</v>
      </c>
    </row>
    <row r="26931" spans="6:11">
      <c r="F26931" s="128">
        <v>0.97232808710362051</v>
      </c>
      <c r="G26931" s="129">
        <v>6.5292944498068257</v>
      </c>
      <c r="H26931" s="96">
        <v>-2857921.6227628165</v>
      </c>
      <c r="I26931" s="96">
        <v>-2857921.6227628165</v>
      </c>
      <c r="J26931" s="96">
        <v>0</v>
      </c>
      <c r="K26931" s="96">
        <v>0</v>
      </c>
    </row>
    <row r="26932" spans="6:11">
      <c r="F26932" s="128">
        <v>2.7671912896379491E-2</v>
      </c>
      <c r="G26932" s="129">
        <v>35.873373550690673</v>
      </c>
      <c r="H26932" s="96">
        <v>-2857921.6227628165</v>
      </c>
      <c r="I26932" s="96">
        <v>-2857921.6227628165</v>
      </c>
      <c r="J26932" s="96">
        <v>0</v>
      </c>
      <c r="K26932" s="96">
        <v>0</v>
      </c>
    </row>
    <row r="26933" spans="6:11">
      <c r="F26933" s="128">
        <v>0.98646671812858822</v>
      </c>
      <c r="G26933" s="129">
        <v>0.51870401530994925</v>
      </c>
      <c r="H26933" s="96">
        <v>5633376.8328896621</v>
      </c>
      <c r="I26933" s="96">
        <v>-297900.07039749727</v>
      </c>
      <c r="J26933" s="96">
        <v>-11114.078337584289</v>
      </c>
      <c r="K26933" s="96">
        <v>5942390.9816247439</v>
      </c>
    </row>
    <row r="26934" spans="6:11">
      <c r="F26934" s="128">
        <v>1.3533281871411784E-2</v>
      </c>
      <c r="G26934" s="129">
        <v>43.026033036548306</v>
      </c>
      <c r="H26934" s="96">
        <v>-2857921.6227628165</v>
      </c>
      <c r="I26934" s="96">
        <v>-2857921.6227628165</v>
      </c>
      <c r="J26934" s="96">
        <v>0</v>
      </c>
      <c r="K26934" s="96">
        <v>0</v>
      </c>
    </row>
    <row r="26935" spans="6:11">
      <c r="F26935" s="128">
        <v>2.7344790657908513E-2</v>
      </c>
      <c r="G26935" s="129">
        <v>1.2069333288080493</v>
      </c>
      <c r="H26935" s="96">
        <v>5152366.8803112125</v>
      </c>
      <c r="I26935" s="96">
        <v>-593042.51298518723</v>
      </c>
      <c r="J26935" s="96">
        <v>-121397.46453780233</v>
      </c>
      <c r="K26935" s="96">
        <v>5866806.8578342022</v>
      </c>
    </row>
    <row r="26936" spans="6:11">
      <c r="F26936" s="128">
        <v>0.97265520934209149</v>
      </c>
      <c r="G26936" s="129">
        <v>0.27725617928778939</v>
      </c>
      <c r="H26936" s="96">
        <v>5803572.7710387763</v>
      </c>
      <c r="I26936" s="96">
        <v>-149296.34340658187</v>
      </c>
      <c r="J26936" s="96">
        <v>-16268.741838963742</v>
      </c>
      <c r="K26936" s="96">
        <v>5969137.8562843222</v>
      </c>
    </row>
    <row r="26937" spans="6:11">
      <c r="F26937" s="128">
        <v>7.4346962178067688E-2</v>
      </c>
      <c r="G26937" s="129">
        <v>4.1885580070737412</v>
      </c>
      <c r="H26937" s="96">
        <v>3138251.7072712323</v>
      </c>
      <c r="I26937" s="96">
        <v>-2307400.080373521</v>
      </c>
      <c r="J26937" s="96">
        <v>-104649.93264299163</v>
      </c>
      <c r="K26937" s="96">
        <v>5550301.7202877449</v>
      </c>
    </row>
    <row r="26938" spans="6:11">
      <c r="F26938" s="128">
        <v>0.92565303782193231</v>
      </c>
      <c r="G26938" s="129">
        <v>0.77255803726665717</v>
      </c>
      <c r="H26938" s="96">
        <v>5455243.5983367292</v>
      </c>
      <c r="I26938" s="96">
        <v>-445814.39416262286</v>
      </c>
      <c r="J26938" s="96">
        <v>-13341.028514594054</v>
      </c>
      <c r="K26938" s="96">
        <v>5914399.0210139463</v>
      </c>
    </row>
    <row r="26939" spans="6:11">
      <c r="F26939" s="128">
        <v>0.38959815141044085</v>
      </c>
      <c r="G26939" s="129">
        <v>15.819376076582325</v>
      </c>
      <c r="H26939" s="96">
        <v>-2857921.6227628165</v>
      </c>
      <c r="I26939" s="96">
        <v>-2857921.6227628165</v>
      </c>
      <c r="J26939" s="96">
        <v>0</v>
      </c>
      <c r="K26939" s="96">
        <v>0</v>
      </c>
    </row>
    <row r="26940" spans="6:11">
      <c r="F26940" s="128">
        <v>0.61040184858955915</v>
      </c>
      <c r="G26940" s="129">
        <v>4.9363777052768283</v>
      </c>
      <c r="H26940" s="96">
        <v>2650373.7839388</v>
      </c>
      <c r="I26940" s="96">
        <v>-2721249.7159727258</v>
      </c>
      <c r="J26940" s="96">
        <v>-102011.03132640883</v>
      </c>
      <c r="K26940" s="96">
        <v>5473634.5312379347</v>
      </c>
    </row>
    <row r="26941" spans="6:11">
      <c r="F26941" s="128">
        <v>0.87651000655475542</v>
      </c>
      <c r="G26941" s="129">
        <v>4.9943336569433905</v>
      </c>
      <c r="H26941" s="96">
        <v>2612899.256224432</v>
      </c>
      <c r="I26941" s="96">
        <v>-2721249.7159727258</v>
      </c>
      <c r="J26941" s="96">
        <v>-133588.26580700884</v>
      </c>
      <c r="K26941" s="96">
        <v>5467737.2380041666</v>
      </c>
    </row>
    <row r="26942" spans="6:11">
      <c r="F26942" s="128">
        <v>0.12348999344524458</v>
      </c>
      <c r="G26942" s="129">
        <v>20.915951509316479</v>
      </c>
      <c r="H26942" s="96">
        <v>-2857921.6227628165</v>
      </c>
      <c r="I26942" s="96">
        <v>-2857921.6227628165</v>
      </c>
      <c r="J26942" s="96">
        <v>0</v>
      </c>
      <c r="K26942" s="96">
        <v>0</v>
      </c>
    </row>
    <row r="26943" spans="6:11">
      <c r="F26943" s="128">
        <v>0.14317273518216123</v>
      </c>
      <c r="G26943" s="129">
        <v>2.1484584797682507</v>
      </c>
      <c r="H26943" s="96">
        <v>4504221.9319392145</v>
      </c>
      <c r="I26943" s="96">
        <v>-1175156.386645427</v>
      </c>
      <c r="J26943" s="96">
        <v>-85581.256128067049</v>
      </c>
      <c r="K26943" s="96">
        <v>5764959.5747127086</v>
      </c>
    </row>
    <row r="26944" spans="6:11">
      <c r="F26944" s="128">
        <v>0.85682726481783877</v>
      </c>
      <c r="G26944" s="129">
        <v>1.5451893867207869</v>
      </c>
      <c r="H26944" s="96">
        <v>4918214.4003038518</v>
      </c>
      <c r="I26944" s="96">
        <v>-885452.85481691465</v>
      </c>
      <c r="J26944" s="96">
        <v>-26344.091659809379</v>
      </c>
      <c r="K26944" s="96">
        <v>5830011.3467805758</v>
      </c>
    </row>
    <row r="26945" spans="6:11">
      <c r="F26945" s="128">
        <v>0.84169933499431304</v>
      </c>
      <c r="G26945" s="129">
        <v>8.7769905438620217</v>
      </c>
      <c r="H26945" s="96">
        <v>-2857921.6227628165</v>
      </c>
      <c r="I26945" s="96">
        <v>-2857921.6227628165</v>
      </c>
      <c r="J26945" s="96">
        <v>0</v>
      </c>
      <c r="K26945" s="96">
        <v>0</v>
      </c>
    </row>
    <row r="26946" spans="6:11">
      <c r="F26946" s="128">
        <v>0.15830066500568696</v>
      </c>
      <c r="G26946" s="129">
        <v>18.432591111836725</v>
      </c>
      <c r="H26946" s="96">
        <v>-2857921.6227628165</v>
      </c>
      <c r="I26946" s="96">
        <v>-2857921.6227628165</v>
      </c>
      <c r="J26946" s="96">
        <v>0</v>
      </c>
      <c r="K26946" s="96">
        <v>0</v>
      </c>
    </row>
    <row r="26947" spans="6:11">
      <c r="F26947" s="128">
        <v>0.94767346747216918</v>
      </c>
      <c r="G26947" s="129">
        <v>15.445512268321586</v>
      </c>
      <c r="H26947" s="96">
        <v>-2857921.6227628165</v>
      </c>
      <c r="I26947" s="96">
        <v>-2857921.6227628165</v>
      </c>
      <c r="J26947" s="96">
        <v>0</v>
      </c>
      <c r="K26947" s="96">
        <v>0</v>
      </c>
    </row>
    <row r="26948" spans="6:11">
      <c r="F26948" s="128">
        <v>5.2326532527830816E-2</v>
      </c>
      <c r="G26948" s="129">
        <v>29.502517224438922</v>
      </c>
      <c r="H26948" s="96">
        <v>-2857921.6227628165</v>
      </c>
      <c r="I26948" s="96">
        <v>-2857921.6227628165</v>
      </c>
      <c r="J26948" s="96">
        <v>0</v>
      </c>
      <c r="K26948" s="96">
        <v>0</v>
      </c>
    </row>
    <row r="26949" spans="6:11">
      <c r="F26949" s="128">
        <v>0.38902046559838765</v>
      </c>
      <c r="G26949" s="129">
        <v>5.5476336255380838</v>
      </c>
      <c r="H26949" s="96">
        <v>-2857921.6227628165</v>
      </c>
      <c r="I26949" s="96">
        <v>-2857921.6227628165</v>
      </c>
      <c r="J26949" s="96">
        <v>0</v>
      </c>
      <c r="K26949" s="96">
        <v>0</v>
      </c>
    </row>
    <row r="26950" spans="6:11">
      <c r="F26950" s="128">
        <v>0.61097953440161235</v>
      </c>
      <c r="G26950" s="129">
        <v>4.9269181562256374</v>
      </c>
      <c r="H26950" s="96">
        <v>2656497.4442482134</v>
      </c>
      <c r="I26950" s="96">
        <v>-2721249.7159727258</v>
      </c>
      <c r="J26950" s="96">
        <v>-96850.528673815148</v>
      </c>
      <c r="K26950" s="96">
        <v>5474597.6888947543</v>
      </c>
    </row>
    <row r="26951" spans="6:11">
      <c r="F26951" s="128">
        <v>0.39137513440080196</v>
      </c>
      <c r="G26951" s="129">
        <v>34.815215933146071</v>
      </c>
      <c r="H26951" s="96">
        <v>-2857921.6227628165</v>
      </c>
      <c r="I26951" s="96">
        <v>-2857921.6227628165</v>
      </c>
      <c r="J26951" s="96">
        <v>0</v>
      </c>
      <c r="K26951" s="96">
        <v>0</v>
      </c>
    </row>
    <row r="26952" spans="6:11">
      <c r="F26952" s="128">
        <v>0.60862486559919804</v>
      </c>
      <c r="G26952" s="129">
        <v>4.9655318530624566</v>
      </c>
      <c r="H26952" s="96">
        <v>2631513.2853503912</v>
      </c>
      <c r="I26952" s="96">
        <v>-2721249.7159727258</v>
      </c>
      <c r="J26952" s="96">
        <v>-117904.16234960868</v>
      </c>
      <c r="K26952" s="96">
        <v>5470667.1636727257</v>
      </c>
    </row>
    <row r="26953" spans="6:11">
      <c r="F26953" s="128">
        <v>0.27860244150011415</v>
      </c>
      <c r="G26953" s="129">
        <v>1.6445994375657362</v>
      </c>
      <c r="H26953" s="96">
        <v>4849647.0819915375</v>
      </c>
      <c r="I26953" s="96">
        <v>-885452.85481691465</v>
      </c>
      <c r="J26953" s="96">
        <v>-84141.521873175894</v>
      </c>
      <c r="K26953" s="96">
        <v>5819241.4586816281</v>
      </c>
    </row>
    <row r="26954" spans="6:11">
      <c r="F26954" s="128">
        <v>0.72139755849988585</v>
      </c>
      <c r="G26954" s="129">
        <v>3.2656489491004472</v>
      </c>
      <c r="H26954" s="96">
        <v>3749828.918718393</v>
      </c>
      <c r="I26954" s="96">
        <v>-1887736.7863693987</v>
      </c>
      <c r="J26954" s="96">
        <v>-8835.5644258783504</v>
      </c>
      <c r="K26954" s="96">
        <v>5646401.2695136704</v>
      </c>
    </row>
    <row r="26955" spans="6:11">
      <c r="F26955" s="128">
        <v>0.80909072210540678</v>
      </c>
      <c r="G26955" s="129">
        <v>6.7217593031109386</v>
      </c>
      <c r="H26955" s="96">
        <v>-2857921.6227628165</v>
      </c>
      <c r="I26955" s="96">
        <v>-2857921.6227628165</v>
      </c>
      <c r="J26955" s="96">
        <v>0</v>
      </c>
      <c r="K26955" s="96">
        <v>0</v>
      </c>
    </row>
    <row r="26956" spans="6:11">
      <c r="F26956" s="128">
        <v>0.19090927789459322</v>
      </c>
      <c r="G26956" s="129">
        <v>16.559569486216034</v>
      </c>
      <c r="H26956" s="96">
        <v>-2857921.6227628165</v>
      </c>
      <c r="I26956" s="96">
        <v>-2857921.6227628165</v>
      </c>
      <c r="J26956" s="96">
        <v>0</v>
      </c>
      <c r="K26956" s="96">
        <v>0</v>
      </c>
    </row>
    <row r="26957" spans="6:11">
      <c r="F26957" s="128">
        <v>0.3740489855710184</v>
      </c>
      <c r="G26957" s="129">
        <v>1.9690146228843985</v>
      </c>
      <c r="H26957" s="96">
        <v>4626915.2040551286</v>
      </c>
      <c r="I26957" s="96">
        <v>-1030641.4004800867</v>
      </c>
      <c r="J26957" s="96">
        <v>-126676.56700488902</v>
      </c>
      <c r="K26957" s="96">
        <v>5784233.1715401048</v>
      </c>
    </row>
    <row r="26958" spans="6:11">
      <c r="F26958" s="128">
        <v>0.6259510144289816</v>
      </c>
      <c r="G26958" s="129">
        <v>4.6848316265475534</v>
      </c>
      <c r="H26958" s="96">
        <v>2813724.2941298336</v>
      </c>
      <c r="I26958" s="96">
        <v>-2583940.8049289733</v>
      </c>
      <c r="J26958" s="96">
        <v>-101639.24298659724</v>
      </c>
      <c r="K26958" s="96">
        <v>5499304.342045404</v>
      </c>
    </row>
    <row r="26959" spans="6:11">
      <c r="F26959" s="128">
        <v>0.38717601583898575</v>
      </c>
      <c r="G26959" s="129">
        <v>4.6940196305278858</v>
      </c>
      <c r="H26959" s="96">
        <v>2807750.2923668101</v>
      </c>
      <c r="I26959" s="96">
        <v>-2583940.8049289733</v>
      </c>
      <c r="J26959" s="96">
        <v>-106673.51112925826</v>
      </c>
      <c r="K26959" s="96">
        <v>5498364.6084250417</v>
      </c>
    </row>
    <row r="26960" spans="6:11">
      <c r="F26960" s="128">
        <v>0.61282398416101425</v>
      </c>
      <c r="G26960" s="129">
        <v>4.8967752267769944</v>
      </c>
      <c r="H26960" s="96">
        <v>2676023.8050950794</v>
      </c>
      <c r="I26960" s="96">
        <v>-2721249.7159727258</v>
      </c>
      <c r="J26960" s="96">
        <v>-80394.408085922376</v>
      </c>
      <c r="K26960" s="96">
        <v>5477667.9291537274</v>
      </c>
    </row>
    <row r="26961" spans="6:11">
      <c r="F26961" s="128">
        <v>0.51827139123065558</v>
      </c>
      <c r="G26961" s="129">
        <v>0.502808890288586</v>
      </c>
      <c r="H26961" s="96">
        <v>5644578.4758122386</v>
      </c>
      <c r="I26961" s="96">
        <v>-297900.07039749727</v>
      </c>
      <c r="J26961" s="96">
        <v>-1669.559033379549</v>
      </c>
      <c r="K26961" s="96">
        <v>5944148.1052431157</v>
      </c>
    </row>
    <row r="26962" spans="6:11">
      <c r="F26962" s="128">
        <v>0.48172860876934442</v>
      </c>
      <c r="G26962" s="129">
        <v>7.3037437585079346</v>
      </c>
      <c r="H26962" s="96">
        <v>-2857921.6227628165</v>
      </c>
      <c r="I26962" s="96">
        <v>-2857921.6227628165</v>
      </c>
      <c r="J26962" s="96">
        <v>0</v>
      </c>
      <c r="K26962" s="96">
        <v>0</v>
      </c>
    </row>
    <row r="26963" spans="6:11">
      <c r="F26963" s="128">
        <v>8.9778675772283156E-2</v>
      </c>
      <c r="G26963" s="129">
        <v>12.982659395411812</v>
      </c>
      <c r="H26963" s="96">
        <v>-2857921.6227628165</v>
      </c>
      <c r="I26963" s="96">
        <v>-2857921.6227628165</v>
      </c>
      <c r="J26963" s="96">
        <v>0</v>
      </c>
      <c r="K26963" s="96">
        <v>0</v>
      </c>
    </row>
    <row r="26964" spans="6:11">
      <c r="F26964" s="128">
        <v>0.91022132422771684</v>
      </c>
      <c r="G26964" s="129">
        <v>0.94067495605783114</v>
      </c>
      <c r="H26964" s="96">
        <v>5337704.5004879357</v>
      </c>
      <c r="I26964" s="96">
        <v>-445814.39416262286</v>
      </c>
      <c r="J26964" s="96">
        <v>-112414.83561546895</v>
      </c>
      <c r="K26964" s="96">
        <v>5895933.7302660272</v>
      </c>
    </row>
    <row r="26965" spans="6:11">
      <c r="F26965" s="128">
        <v>0.79873904929860762</v>
      </c>
      <c r="G26965" s="129">
        <v>1.8566102267911355</v>
      </c>
      <c r="H26965" s="96">
        <v>4703905.9601311432</v>
      </c>
      <c r="I26965" s="96">
        <v>-1030641.4004800867</v>
      </c>
      <c r="J26965" s="96">
        <v>-61791.683724153889</v>
      </c>
      <c r="K26965" s="96">
        <v>5796339.0443353839</v>
      </c>
    </row>
    <row r="26966" spans="6:11">
      <c r="F26966" s="128">
        <v>0.20126095070139238</v>
      </c>
      <c r="G26966" s="129">
        <v>16.03152950740753</v>
      </c>
      <c r="H26966" s="96">
        <v>-2857921.6227628165</v>
      </c>
      <c r="I26966" s="96">
        <v>-2857921.6227628165</v>
      </c>
      <c r="J26966" s="96">
        <v>0</v>
      </c>
      <c r="K26966" s="96">
        <v>0</v>
      </c>
    </row>
    <row r="26967" spans="6:11">
      <c r="F26967" s="128">
        <v>0.34200006125826976</v>
      </c>
      <c r="G26967" s="129">
        <v>4.229292918939044</v>
      </c>
      <c r="H26967" s="96">
        <v>3111536.4616315896</v>
      </c>
      <c r="I26967" s="96">
        <v>-2307400.080373521</v>
      </c>
      <c r="J26967" s="96">
        <v>-127161.47743532692</v>
      </c>
      <c r="K26967" s="96">
        <v>5546098.0194404377</v>
      </c>
    </row>
    <row r="26968" spans="6:11">
      <c r="F26968" s="128">
        <v>0.65799993874173024</v>
      </c>
      <c r="G26968" s="129">
        <v>4.1855044075449861</v>
      </c>
      <c r="H26968" s="96">
        <v>3140255.8603377864</v>
      </c>
      <c r="I26968" s="96">
        <v>-2307400.080373521</v>
      </c>
      <c r="J26968" s="96">
        <v>-102961.0287450942</v>
      </c>
      <c r="K26968" s="96">
        <v>5550616.9694564017</v>
      </c>
    </row>
    <row r="26969" spans="6:11">
      <c r="F26969" s="128">
        <v>0.62673992799312295</v>
      </c>
      <c r="G26969" s="129">
        <v>12.730862299439904</v>
      </c>
      <c r="H26969" s="96">
        <v>-2857921.6227628165</v>
      </c>
      <c r="I26969" s="96">
        <v>-2857921.6227628165</v>
      </c>
      <c r="J26969" s="96">
        <v>0</v>
      </c>
      <c r="K26969" s="96">
        <v>0</v>
      </c>
    </row>
    <row r="26970" spans="6:11">
      <c r="F26970" s="128">
        <v>0.37326007200687705</v>
      </c>
      <c r="G26970" s="129">
        <v>9.8547985831371498</v>
      </c>
      <c r="H26970" s="96">
        <v>-2857921.6227628165</v>
      </c>
      <c r="I26970" s="96">
        <v>-2857921.6227628165</v>
      </c>
      <c r="J26970" s="96">
        <v>0</v>
      </c>
      <c r="K26970" s="96">
        <v>0</v>
      </c>
    </row>
    <row r="26971" spans="6:11">
      <c r="F26971" s="128">
        <v>0.71642409270741436</v>
      </c>
      <c r="G26971" s="129">
        <v>6.890696670571697</v>
      </c>
      <c r="H26971" s="96">
        <v>-2857921.6227628165</v>
      </c>
      <c r="I26971" s="96">
        <v>-2857921.6227628165</v>
      </c>
      <c r="J26971" s="96">
        <v>0</v>
      </c>
      <c r="K26971" s="96">
        <v>0</v>
      </c>
    </row>
    <row r="26972" spans="6:11">
      <c r="F26972" s="128">
        <v>0.28357590729258564</v>
      </c>
      <c r="G26972" s="129">
        <v>12.602754410619916</v>
      </c>
      <c r="H26972" s="96">
        <v>-2857921.6227628165</v>
      </c>
      <c r="I26972" s="96">
        <v>-2857921.6227628165</v>
      </c>
      <c r="J26972" s="96">
        <v>0</v>
      </c>
      <c r="K26972" s="96">
        <v>0</v>
      </c>
    </row>
    <row r="26973" spans="6:11">
      <c r="F26973" s="128">
        <v>0.39359875806599343</v>
      </c>
      <c r="G26973" s="129">
        <v>0.19268373473214503</v>
      </c>
      <c r="H26973" s="96">
        <v>5863344.3371875985</v>
      </c>
      <c r="I26973" s="96">
        <v>0</v>
      </c>
      <c r="J26973" s="96">
        <v>-115190.64541721942</v>
      </c>
      <c r="K26973" s="96">
        <v>5978534.9826048175</v>
      </c>
    </row>
    <row r="26974" spans="6:11">
      <c r="F26974" s="128">
        <v>0.60640124193400657</v>
      </c>
      <c r="G26974" s="129">
        <v>5.0021339661186621</v>
      </c>
      <c r="H26974" s="96">
        <v>-2857921.6227628165</v>
      </c>
      <c r="I26974" s="96">
        <v>-2857921.6227628165</v>
      </c>
      <c r="J26974" s="96">
        <v>0</v>
      </c>
      <c r="K26974" s="96">
        <v>0</v>
      </c>
    </row>
    <row r="26975" spans="6:11">
      <c r="F26975" s="128">
        <v>4.9844697184902476E-2</v>
      </c>
      <c r="G26975" s="129">
        <v>8.9802653031665276</v>
      </c>
      <c r="H26975" s="96">
        <v>-2857921.6227628165</v>
      </c>
      <c r="I26975" s="96">
        <v>-2857921.6227628165</v>
      </c>
      <c r="J26975" s="96">
        <v>0</v>
      </c>
      <c r="K26975" s="96">
        <v>0</v>
      </c>
    </row>
    <row r="26976" spans="6:11">
      <c r="F26976" s="128">
        <v>0.95015530281509752</v>
      </c>
      <c r="G26976" s="129">
        <v>0.51129831100930478</v>
      </c>
      <c r="H26976" s="96">
        <v>5638595.0354742073</v>
      </c>
      <c r="I26976" s="96">
        <v>-297900.07039749727</v>
      </c>
      <c r="J26976" s="96">
        <v>-6714.4733134023145</v>
      </c>
      <c r="K26976" s="96">
        <v>5943209.5791851068</v>
      </c>
    </row>
    <row r="26977" spans="6:11">
      <c r="F26977" s="128">
        <v>0.87730178569319339</v>
      </c>
      <c r="G26977" s="129">
        <v>13.17054911015337</v>
      </c>
      <c r="H26977" s="96">
        <v>-2857921.6227628165</v>
      </c>
      <c r="I26977" s="96">
        <v>-2857921.6227628165</v>
      </c>
      <c r="J26977" s="96">
        <v>0</v>
      </c>
      <c r="K26977" s="96">
        <v>0</v>
      </c>
    </row>
    <row r="26978" spans="6:11">
      <c r="F26978" s="128">
        <v>0.12269821430680661</v>
      </c>
      <c r="G26978" s="129">
        <v>20.980274806979313</v>
      </c>
      <c r="H26978" s="96">
        <v>-2857921.6227628165</v>
      </c>
      <c r="I26978" s="96">
        <v>-2857921.6227628165</v>
      </c>
      <c r="J26978" s="96">
        <v>0</v>
      </c>
      <c r="K26978" s="96">
        <v>0</v>
      </c>
    </row>
    <row r="26979" spans="6:11">
      <c r="F26979" s="128">
        <v>9.6745913074545942E-2</v>
      </c>
      <c r="G26979" s="129">
        <v>2.7808732353212129</v>
      </c>
      <c r="H26979" s="96">
        <v>4075263.7173054591</v>
      </c>
      <c r="I26979" s="96">
        <v>-1604691.1635483941</v>
      </c>
      <c r="J26979" s="96">
        <v>-17589.24596099709</v>
      </c>
      <c r="K26979" s="96">
        <v>5697544.1268148506</v>
      </c>
    </row>
    <row r="26980" spans="6:11">
      <c r="F26980" s="128">
        <v>0.90325408692545406</v>
      </c>
      <c r="G26980" s="129">
        <v>1.017513842754967</v>
      </c>
      <c r="H26980" s="96">
        <v>5284159.9869612306</v>
      </c>
      <c r="I26980" s="96">
        <v>-593042.51298518723</v>
      </c>
      <c r="J26980" s="96">
        <v>-10310.761134019393</v>
      </c>
      <c r="K26980" s="96">
        <v>5887513.2610804373</v>
      </c>
    </row>
    <row r="26981" spans="6:11">
      <c r="F26981" s="128">
        <v>0.98257201254866244</v>
      </c>
      <c r="G26981" s="129">
        <v>3.100793114719814</v>
      </c>
      <c r="H26981" s="96">
        <v>3860114.8494890281</v>
      </c>
      <c r="I26981" s="96">
        <v>-1746543.0149025372</v>
      </c>
      <c r="J26981" s="96">
        <v>-57083.641660924957</v>
      </c>
      <c r="K26981" s="96">
        <v>5663741.5060524903</v>
      </c>
    </row>
    <row r="26982" spans="6:11">
      <c r="F26982" s="128">
        <v>1.7427987451337557E-2</v>
      </c>
      <c r="G26982" s="129">
        <v>40.496778907560305</v>
      </c>
      <c r="H26982" s="96">
        <v>-2857921.6227628165</v>
      </c>
      <c r="I26982" s="96">
        <v>-2857921.6227628165</v>
      </c>
      <c r="J26982" s="96">
        <v>0</v>
      </c>
      <c r="K26982" s="96">
        <v>0</v>
      </c>
    </row>
    <row r="26983" spans="6:11">
      <c r="F26983" s="128">
        <v>0.8864646961725422</v>
      </c>
      <c r="G26983" s="129">
        <v>2.4378696465369387</v>
      </c>
      <c r="H26983" s="96">
        <v>4307289.9297697861</v>
      </c>
      <c r="I26983" s="96">
        <v>-1319000.9380938543</v>
      </c>
      <c r="J26983" s="96">
        <v>-107719.03098585957</v>
      </c>
      <c r="K26983" s="96">
        <v>5734009.8988495003</v>
      </c>
    </row>
    <row r="26984" spans="6:11">
      <c r="F26984" s="128">
        <v>0.1135353038274578</v>
      </c>
      <c r="G26984" s="129">
        <v>21.756414434877954</v>
      </c>
      <c r="H26984" s="96">
        <v>-2857921.6227628165</v>
      </c>
      <c r="I26984" s="96">
        <v>-2857921.6227628165</v>
      </c>
      <c r="J26984" s="96">
        <v>0</v>
      </c>
      <c r="K26984" s="96">
        <v>0</v>
      </c>
    </row>
    <row r="26985" spans="6:11">
      <c r="F26985" s="128">
        <v>0.85395569119660464</v>
      </c>
      <c r="G26985" s="129">
        <v>16.549943857428545</v>
      </c>
      <c r="H26985" s="96">
        <v>-2857921.6227628165</v>
      </c>
      <c r="I26985" s="96">
        <v>-2857921.6227628165</v>
      </c>
      <c r="J26985" s="96">
        <v>0</v>
      </c>
      <c r="K26985" s="96">
        <v>0</v>
      </c>
    </row>
    <row r="26986" spans="6:11">
      <c r="F26986" s="128">
        <v>0.14604430880339536</v>
      </c>
      <c r="G26986" s="129">
        <v>19.238452183612814</v>
      </c>
      <c r="H26986" s="96">
        <v>-2857921.6227628165</v>
      </c>
      <c r="I26986" s="96">
        <v>-2857921.6227628165</v>
      </c>
      <c r="J26986" s="96">
        <v>0</v>
      </c>
      <c r="K26986" s="96">
        <v>0</v>
      </c>
    </row>
    <row r="26987" spans="6:11">
      <c r="F26987" s="128">
        <v>0.19273829555947997</v>
      </c>
      <c r="G26987" s="129">
        <v>6.1490792749029985</v>
      </c>
      <c r="H26987" s="96">
        <v>-2857921.6227628165</v>
      </c>
      <c r="I26987" s="96">
        <v>-2857921.6227628165</v>
      </c>
      <c r="J26987" s="96">
        <v>0</v>
      </c>
      <c r="K26987" s="96">
        <v>0</v>
      </c>
    </row>
    <row r="26988" spans="6:11">
      <c r="F26988" s="128">
        <v>0.80726170444052003</v>
      </c>
      <c r="G26988" s="129">
        <v>2.1410737029677986</v>
      </c>
      <c r="H26988" s="96">
        <v>4509259.7440552991</v>
      </c>
      <c r="I26988" s="96">
        <v>-1175156.386645427</v>
      </c>
      <c r="J26988" s="96">
        <v>-81335.355076788401</v>
      </c>
      <c r="K26988" s="96">
        <v>5765751.4857775141</v>
      </c>
    </row>
    <row r="26989" spans="6:11">
      <c r="F26989" s="128">
        <v>0.88159965201593238</v>
      </c>
      <c r="G26989" s="129">
        <v>8.0682786228783634</v>
      </c>
      <c r="H26989" s="96">
        <v>-2857921.6227628165</v>
      </c>
      <c r="I26989" s="96">
        <v>-2857921.6227628165</v>
      </c>
      <c r="J26989" s="96">
        <v>0</v>
      </c>
      <c r="K26989" s="96">
        <v>0</v>
      </c>
    </row>
    <row r="26990" spans="6:11">
      <c r="F26990" s="128">
        <v>0.11840034798406762</v>
      </c>
      <c r="G26990" s="129">
        <v>21.336836174819254</v>
      </c>
      <c r="H26990" s="96">
        <v>-2857921.6227628165</v>
      </c>
      <c r="I26990" s="96">
        <v>-2857921.6227628165</v>
      </c>
      <c r="J26990" s="96">
        <v>0</v>
      </c>
      <c r="K26990" s="96">
        <v>0</v>
      </c>
    </row>
    <row r="26991" spans="6:11">
      <c r="F26991" s="128">
        <v>0.21000336334182768</v>
      </c>
      <c r="G26991" s="129">
        <v>5.6499268735248145E-2</v>
      </c>
      <c r="H26991" s="96">
        <v>5959835.8018075395</v>
      </c>
      <c r="I26991" s="96">
        <v>0</v>
      </c>
      <c r="J26991" s="96">
        <v>-33862.191728020291</v>
      </c>
      <c r="K26991" s="96">
        <v>5993697.9935355596</v>
      </c>
    </row>
    <row r="26992" spans="6:11">
      <c r="F26992" s="128">
        <v>0.78999663665817232</v>
      </c>
      <c r="G26992" s="129">
        <v>2.3572659092485115</v>
      </c>
      <c r="H26992" s="96">
        <v>4362016.55316744</v>
      </c>
      <c r="I26992" s="96">
        <v>-1319000.9380938543</v>
      </c>
      <c r="J26992" s="96">
        <v>-61595.45181712613</v>
      </c>
      <c r="K26992" s="96">
        <v>5742612.9430784211</v>
      </c>
    </row>
    <row r="26993" spans="6:11">
      <c r="F26993" s="128">
        <v>0.31948463002839367</v>
      </c>
      <c r="G26993" s="129">
        <v>30.044336879222612</v>
      </c>
      <c r="H26993" s="96">
        <v>-2857921.6227628165</v>
      </c>
      <c r="I26993" s="96">
        <v>-2857921.6227628165</v>
      </c>
      <c r="J26993" s="96">
        <v>0</v>
      </c>
      <c r="K26993" s="96">
        <v>0</v>
      </c>
    </row>
    <row r="26994" spans="6:11">
      <c r="F26994" s="128">
        <v>0.68051536997160633</v>
      </c>
      <c r="G26994" s="129">
        <v>3.8490487085382918</v>
      </c>
      <c r="H26994" s="96">
        <v>3361979.3836567225</v>
      </c>
      <c r="I26994" s="96">
        <v>-2168162.2873492301</v>
      </c>
      <c r="J26994" s="96">
        <v>-55320.399223807035</v>
      </c>
      <c r="K26994" s="96">
        <v>5585462.0702297594</v>
      </c>
    </row>
    <row r="26995" spans="6:11">
      <c r="F26995" s="128">
        <v>0.55653546773283791</v>
      </c>
      <c r="G26995" s="129">
        <v>4.218738291184196</v>
      </c>
      <c r="H26995" s="96">
        <v>3118454.9347965806</v>
      </c>
      <c r="I26995" s="96">
        <v>-2307400.080373521</v>
      </c>
      <c r="J26995" s="96">
        <v>-121331.89935226331</v>
      </c>
      <c r="K26995" s="96">
        <v>5547186.9145223647</v>
      </c>
    </row>
    <row r="26996" spans="6:11">
      <c r="F26996" s="128">
        <v>0.44346453226716209</v>
      </c>
      <c r="G26996" s="129">
        <v>8.1313745277056899</v>
      </c>
      <c r="H26996" s="96">
        <v>-2857921.6227628165</v>
      </c>
      <c r="I26996" s="96">
        <v>-2857921.6227628165</v>
      </c>
      <c r="J26996" s="96">
        <v>0</v>
      </c>
      <c r="K26996" s="96">
        <v>0</v>
      </c>
    </row>
    <row r="26997" spans="6:11">
      <c r="F26997" s="128">
        <v>0.64597879049023998</v>
      </c>
      <c r="G26997" s="129">
        <v>7.3564051791652014</v>
      </c>
      <c r="H26997" s="96">
        <v>-2857921.6227628165</v>
      </c>
      <c r="I26997" s="96">
        <v>-2857921.6227628165</v>
      </c>
      <c r="J26997" s="96">
        <v>0</v>
      </c>
      <c r="K26997" s="96">
        <v>0</v>
      </c>
    </row>
    <row r="26998" spans="6:11">
      <c r="F26998" s="128">
        <v>0.35402120950976002</v>
      </c>
      <c r="G26998" s="129">
        <v>10.383984537737483</v>
      </c>
      <c r="H26998" s="96">
        <v>-2857921.6227628165</v>
      </c>
      <c r="I26998" s="96">
        <v>-2857921.6227628165</v>
      </c>
      <c r="J26998" s="96">
        <v>0</v>
      </c>
      <c r="K26998" s="96">
        <v>0</v>
      </c>
    </row>
    <row r="26999" spans="6:11">
      <c r="F26999" s="128">
        <v>0.19805154970595873</v>
      </c>
      <c r="G26999" s="129">
        <v>6.281813960394742</v>
      </c>
      <c r="H26999" s="96">
        <v>-2857921.6227628165</v>
      </c>
      <c r="I26999" s="96">
        <v>-2857921.6227628165</v>
      </c>
      <c r="J26999" s="96">
        <v>0</v>
      </c>
      <c r="K26999" s="96">
        <v>0</v>
      </c>
    </row>
    <row r="27000" spans="6:11">
      <c r="F27000" s="128">
        <v>0.80194845029404127</v>
      </c>
      <c r="G27000" s="129">
        <v>2.2071094962278659</v>
      </c>
      <c r="H27000" s="96">
        <v>4464256.1766903792</v>
      </c>
      <c r="I27000" s="96">
        <v>-1175156.386645427</v>
      </c>
      <c r="J27000" s="96">
        <v>-119261.3947741939</v>
      </c>
      <c r="K27000" s="96">
        <v>5758673.95811</v>
      </c>
    </row>
    <row r="27001" spans="6:11">
      <c r="F27001" s="128">
        <v>0.20690548417614441</v>
      </c>
      <c r="G27001" s="129">
        <v>11.421474754905535</v>
      </c>
      <c r="H27001" s="96">
        <v>-2857921.6227628165</v>
      </c>
      <c r="I27001" s="96">
        <v>-2857921.6227628165</v>
      </c>
      <c r="J27001" s="96">
        <v>0</v>
      </c>
      <c r="K27001" s="96">
        <v>0</v>
      </c>
    </row>
    <row r="27002" spans="6:11">
      <c r="F27002" s="128">
        <v>0.79309451582385559</v>
      </c>
      <c r="G27002" s="129">
        <v>2.3181287677762628</v>
      </c>
      <c r="H27002" s="96">
        <v>4388643.7009391235</v>
      </c>
      <c r="I27002" s="96">
        <v>-1319000.9380938543</v>
      </c>
      <c r="J27002" s="96">
        <v>-39150.165821882445</v>
      </c>
      <c r="K27002" s="96">
        <v>5746794.8048548605</v>
      </c>
    </row>
    <row r="27003" spans="6:11">
      <c r="F27003" s="128">
        <v>0.66160750536903457</v>
      </c>
      <c r="G27003" s="129">
        <v>0.7278751083238918</v>
      </c>
      <c r="H27003" s="96">
        <v>5486537.0007139361</v>
      </c>
      <c r="I27003" s="96">
        <v>-297900.07039749727</v>
      </c>
      <c r="J27003" s="96">
        <v>-134879.46478308833</v>
      </c>
      <c r="K27003" s="96">
        <v>5919316.5358945215</v>
      </c>
    </row>
    <row r="27004" spans="6:11">
      <c r="F27004" s="128">
        <v>0.33839249463096543</v>
      </c>
      <c r="G27004" s="129">
        <v>10.835488304825349</v>
      </c>
      <c r="H27004" s="96">
        <v>-2857921.6227628165</v>
      </c>
      <c r="I27004" s="96">
        <v>-2857921.6227628165</v>
      </c>
      <c r="J27004" s="96">
        <v>0</v>
      </c>
      <c r="K27004" s="96">
        <v>0</v>
      </c>
    </row>
    <row r="27005" spans="6:11">
      <c r="F27005" s="128">
        <v>0.35771563192969558</v>
      </c>
      <c r="G27005" s="129">
        <v>8.1480724352530576</v>
      </c>
      <c r="H27005" s="96">
        <v>-2857921.6227628165</v>
      </c>
      <c r="I27005" s="96">
        <v>-2857921.6227628165</v>
      </c>
      <c r="J27005" s="96">
        <v>0</v>
      </c>
      <c r="K27005" s="96">
        <v>0</v>
      </c>
    </row>
    <row r="27006" spans="6:11">
      <c r="F27006" s="128">
        <v>0.64228436807030442</v>
      </c>
      <c r="G27006" s="129">
        <v>4.4272413244206943</v>
      </c>
      <c r="H27006" s="96">
        <v>2981790.3800003794</v>
      </c>
      <c r="I27006" s="96">
        <v>-2445991.9206642797</v>
      </c>
      <c r="J27006" s="96">
        <v>-97933.416563732811</v>
      </c>
      <c r="K27006" s="96">
        <v>5525715.7172283921</v>
      </c>
    </row>
    <row r="27007" spans="6:11">
      <c r="F27007" s="128">
        <v>0.20760779987464117</v>
      </c>
      <c r="G27007" s="129">
        <v>4.3234331033254794</v>
      </c>
      <c r="H27007" s="96">
        <v>3049749.986059438</v>
      </c>
      <c r="I27007" s="96">
        <v>-2445991.9206642797</v>
      </c>
      <c r="J27007" s="96">
        <v>-40653.351162319748</v>
      </c>
      <c r="K27007" s="96">
        <v>5536395.2578860372</v>
      </c>
    </row>
    <row r="27008" spans="6:11">
      <c r="F27008" s="128">
        <v>0.79239220012535883</v>
      </c>
      <c r="G27008" s="129">
        <v>2.3269880756136296</v>
      </c>
      <c r="H27008" s="96">
        <v>4382613.0964708729</v>
      </c>
      <c r="I27008" s="96">
        <v>-1319000.9380938543</v>
      </c>
      <c r="J27008" s="96">
        <v>-44233.873497450717</v>
      </c>
      <c r="K27008" s="96">
        <v>5745847.9080621777</v>
      </c>
    </row>
    <row r="27009" spans="6:11">
      <c r="F27009" s="128">
        <v>0.64962166593686932</v>
      </c>
      <c r="G27009" s="129">
        <v>3.7880977640261997</v>
      </c>
      <c r="H27009" s="96">
        <v>3402333.1525655808</v>
      </c>
      <c r="I27009" s="96">
        <v>-2168162.2873492301</v>
      </c>
      <c r="J27009" s="96">
        <v>-21302.389932455128</v>
      </c>
      <c r="K27009" s="96">
        <v>5591797.829847266</v>
      </c>
    </row>
    <row r="27010" spans="6:11">
      <c r="F27010" s="128">
        <v>0.35037833406313068</v>
      </c>
      <c r="G27010" s="129">
        <v>10.487417538431915</v>
      </c>
      <c r="H27010" s="96">
        <v>-2857921.6227628165</v>
      </c>
      <c r="I27010" s="96">
        <v>-2857921.6227628165</v>
      </c>
      <c r="J27010" s="96">
        <v>0</v>
      </c>
      <c r="K27010" s="96">
        <v>0</v>
      </c>
    </row>
    <row r="27011" spans="6:11">
      <c r="F27011" s="128">
        <v>0.6825131692296037</v>
      </c>
      <c r="G27011" s="129">
        <v>2.3197121612637148</v>
      </c>
      <c r="H27011" s="96">
        <v>4387565.7373339422</v>
      </c>
      <c r="I27011" s="96">
        <v>-1319000.9380938543</v>
      </c>
      <c r="J27011" s="96">
        <v>-40058.882382434109</v>
      </c>
      <c r="K27011" s="96">
        <v>5746625.5578102311</v>
      </c>
    </row>
    <row r="27012" spans="6:11">
      <c r="F27012" s="128">
        <v>0.3174868307703963</v>
      </c>
      <c r="G27012" s="129">
        <v>11.473189393981377</v>
      </c>
      <c r="H27012" s="96">
        <v>-2857921.6227628165</v>
      </c>
      <c r="I27012" s="96">
        <v>-2857921.6227628165</v>
      </c>
      <c r="J27012" s="96">
        <v>0</v>
      </c>
      <c r="K27012" s="96">
        <v>0</v>
      </c>
    </row>
    <row r="27013" spans="6:11">
      <c r="F27013" s="128">
        <v>0.55423144175009731</v>
      </c>
      <c r="G27013" s="129">
        <v>2.4715920625255463</v>
      </c>
      <c r="H27013" s="96">
        <v>4284438.6832979396</v>
      </c>
      <c r="I27013" s="96">
        <v>-1319000.9380938543</v>
      </c>
      <c r="J27013" s="96">
        <v>-126974.82236879788</v>
      </c>
      <c r="K27013" s="96">
        <v>5730414.4437605916</v>
      </c>
    </row>
    <row r="27014" spans="6:11">
      <c r="F27014" s="128">
        <v>0.44576855824990269</v>
      </c>
      <c r="G27014" s="129">
        <v>8.079553893424464</v>
      </c>
      <c r="H27014" s="96">
        <v>-2857921.6227628165</v>
      </c>
      <c r="I27014" s="96">
        <v>-2857921.6227628165</v>
      </c>
      <c r="J27014" s="96">
        <v>0</v>
      </c>
      <c r="K27014" s="96">
        <v>0</v>
      </c>
    </row>
    <row r="27015" spans="6:11">
      <c r="F27015" s="128">
        <v>0.36684742585744345</v>
      </c>
      <c r="G27015" s="129">
        <v>0.9951565625636577</v>
      </c>
      <c r="H27015" s="96">
        <v>5299758.9062266946</v>
      </c>
      <c r="I27015" s="96">
        <v>-445814.39416262286</v>
      </c>
      <c r="J27015" s="96">
        <v>-144388.76519299773</v>
      </c>
      <c r="K27015" s="96">
        <v>5889962.0655823154</v>
      </c>
    </row>
    <row r="27016" spans="6:11">
      <c r="F27016" s="128">
        <v>0.63315257414255655</v>
      </c>
      <c r="G27016" s="129">
        <v>4.5704385248128077</v>
      </c>
      <c r="H27016" s="96">
        <v>2888260.1539569041</v>
      </c>
      <c r="I27016" s="96">
        <v>-2583940.8049289733</v>
      </c>
      <c r="J27016" s="96">
        <v>-38816.7742479843</v>
      </c>
      <c r="K27016" s="96">
        <v>5511017.7331338618</v>
      </c>
    </row>
    <row r="27017" spans="6:11">
      <c r="F27017" s="128">
        <v>0.44510269403101987</v>
      </c>
      <c r="G27017" s="129">
        <v>15.651711300920176</v>
      </c>
      <c r="H27017" s="96">
        <v>-2857921.6227628165</v>
      </c>
      <c r="I27017" s="96">
        <v>-2857921.6227628165</v>
      </c>
      <c r="J27017" s="96">
        <v>0</v>
      </c>
      <c r="K27017" s="96">
        <v>0</v>
      </c>
    </row>
    <row r="27018" spans="6:11">
      <c r="F27018" s="128">
        <v>0.55489730596898013</v>
      </c>
      <c r="G27018" s="129">
        <v>5.8897221664678465</v>
      </c>
      <c r="H27018" s="96">
        <v>-2857921.6227628165</v>
      </c>
      <c r="I27018" s="96">
        <v>-2857921.6227628165</v>
      </c>
      <c r="J27018" s="96">
        <v>0</v>
      </c>
      <c r="K27018" s="96">
        <v>0</v>
      </c>
    </row>
    <row r="27019" spans="6:11">
      <c r="F27019" s="128">
        <v>0.5732651194304369</v>
      </c>
      <c r="G27019" s="129">
        <v>1.5464091429483731</v>
      </c>
      <c r="H27019" s="96">
        <v>4917371.6651978232</v>
      </c>
      <c r="I27019" s="96">
        <v>-885452.85481691465</v>
      </c>
      <c r="J27019" s="96">
        <v>-27054.560083005403</v>
      </c>
      <c r="K27019" s="96">
        <v>5829879.0800977433</v>
      </c>
    </row>
    <row r="27020" spans="6:11">
      <c r="F27020" s="128">
        <v>0.4267348805695631</v>
      </c>
      <c r="G27020" s="129">
        <v>8.5159234718052943</v>
      </c>
      <c r="H27020" s="96">
        <v>-2857921.6227628165</v>
      </c>
      <c r="I27020" s="96">
        <v>-2857921.6227628165</v>
      </c>
      <c r="J27020" s="96">
        <v>0</v>
      </c>
      <c r="K27020" s="96">
        <v>0</v>
      </c>
    </row>
    <row r="27021" spans="6:11">
      <c r="F27021" s="128">
        <v>0.65987540822117585</v>
      </c>
      <c r="G27021" s="129">
        <v>42.175512541416126</v>
      </c>
      <c r="H27021" s="96">
        <v>-2857921.6227628165</v>
      </c>
      <c r="I27021" s="96">
        <v>-2857921.6227628165</v>
      </c>
      <c r="J27021" s="96">
        <v>0</v>
      </c>
      <c r="K27021" s="96">
        <v>0</v>
      </c>
    </row>
    <row r="27022" spans="6:11">
      <c r="F27022" s="128">
        <v>0.34012459177882415</v>
      </c>
      <c r="G27022" s="129">
        <v>10.784432820887107</v>
      </c>
      <c r="H27022" s="96">
        <v>-2857921.6227628165</v>
      </c>
      <c r="I27022" s="96">
        <v>-2857921.6227628165</v>
      </c>
      <c r="J27022" s="96">
        <v>0</v>
      </c>
      <c r="K27022" s="96">
        <v>0</v>
      </c>
    </row>
    <row r="27023" spans="6:11">
      <c r="F27023" s="128">
        <v>0.72165665846896654</v>
      </c>
      <c r="G27023" s="129">
        <v>45.405351003502261</v>
      </c>
      <c r="H27023" s="96">
        <v>-2857921.6227628165</v>
      </c>
      <c r="I27023" s="96">
        <v>-2857921.6227628165</v>
      </c>
      <c r="J27023" s="96">
        <v>0</v>
      </c>
      <c r="K27023" s="96">
        <v>0</v>
      </c>
    </row>
    <row r="27024" spans="6:11">
      <c r="F27024" s="128">
        <v>0.27834334153103346</v>
      </c>
      <c r="G27024" s="129">
        <v>12.788998858493228</v>
      </c>
      <c r="H27024" s="96">
        <v>-2857921.6227628165</v>
      </c>
      <c r="I27024" s="96">
        <v>-2857921.6227628165</v>
      </c>
      <c r="J27024" s="96">
        <v>0</v>
      </c>
      <c r="K27024" s="96">
        <v>0</v>
      </c>
    </row>
    <row r="27025" spans="6:11">
      <c r="F27025" s="128">
        <v>0.56087946854242654</v>
      </c>
      <c r="G27025" s="129">
        <v>1.7298938453907842</v>
      </c>
      <c r="H27025" s="96">
        <v>4791002.0847830195</v>
      </c>
      <c r="I27025" s="96">
        <v>-885452.85481691465</v>
      </c>
      <c r="J27025" s="96">
        <v>-133561.75162424709</v>
      </c>
      <c r="K27025" s="96">
        <v>5810016.6912241811</v>
      </c>
    </row>
    <row r="27026" spans="6:11">
      <c r="F27026" s="128">
        <v>0.43912053145757346</v>
      </c>
      <c r="G27026" s="129">
        <v>8.2298134446255666</v>
      </c>
      <c r="H27026" s="96">
        <v>-2857921.6227628165</v>
      </c>
      <c r="I27026" s="96">
        <v>-2857921.6227628165</v>
      </c>
      <c r="J27026" s="96">
        <v>0</v>
      </c>
      <c r="K27026" s="96">
        <v>0</v>
      </c>
    </row>
    <row r="27027" spans="6:11">
      <c r="F27027" s="128">
        <v>0.87357999465992864</v>
      </c>
      <c r="G27027" s="129">
        <v>8.712135679958271</v>
      </c>
      <c r="H27027" s="96">
        <v>-2857921.6227628165</v>
      </c>
      <c r="I27027" s="96">
        <v>-2857921.6227628165</v>
      </c>
      <c r="J27027" s="96">
        <v>0</v>
      </c>
      <c r="K27027" s="96">
        <v>0</v>
      </c>
    </row>
    <row r="27028" spans="6:11">
      <c r="F27028" s="128">
        <v>0.12642000534007136</v>
      </c>
      <c r="G27028" s="129">
        <v>20.681455396972687</v>
      </c>
      <c r="H27028" s="96">
        <v>-2857921.6227628165</v>
      </c>
      <c r="I27028" s="96">
        <v>-2857921.6227628165</v>
      </c>
      <c r="J27028" s="96">
        <v>0</v>
      </c>
      <c r="K27028" s="96">
        <v>0</v>
      </c>
    </row>
    <row r="27029" spans="6:11">
      <c r="F27029" s="128">
        <v>0.4493745080327709</v>
      </c>
      <c r="G27029" s="129">
        <v>2.6212946386837213</v>
      </c>
      <c r="H27029" s="96">
        <v>4182992.342895973</v>
      </c>
      <c r="I27029" s="96">
        <v>-1462178.1651097869</v>
      </c>
      <c r="J27029" s="96">
        <v>-69309.974684395624</v>
      </c>
      <c r="K27029" s="96">
        <v>5714480.4826901555</v>
      </c>
    </row>
    <row r="27030" spans="6:11">
      <c r="F27030" s="128">
        <v>0.5506254919672291</v>
      </c>
      <c r="G27030" s="129">
        <v>5.9670038882152863</v>
      </c>
      <c r="H27030" s="96">
        <v>-2857921.6227628165</v>
      </c>
      <c r="I27030" s="96">
        <v>-2857921.6227628165</v>
      </c>
      <c r="J27030" s="96">
        <v>0</v>
      </c>
      <c r="K27030" s="96">
        <v>0</v>
      </c>
    </row>
    <row r="27031" spans="6:11">
      <c r="F27031" s="128">
        <v>0.49268768440220556</v>
      </c>
      <c r="G27031" s="129">
        <v>4.7357215039808604</v>
      </c>
      <c r="H27031" s="96">
        <v>2780659.5835250407</v>
      </c>
      <c r="I27031" s="96">
        <v>-2583940.8049289733</v>
      </c>
      <c r="J27031" s="96">
        <v>-129501.04040787506</v>
      </c>
      <c r="K27031" s="96">
        <v>5494101.4288618891</v>
      </c>
    </row>
    <row r="27032" spans="6:11">
      <c r="F27032" s="128">
        <v>0.50731231559779444</v>
      </c>
      <c r="G27032" s="129">
        <v>6.7862845794920199</v>
      </c>
      <c r="H27032" s="96">
        <v>-2857921.6227628165</v>
      </c>
      <c r="I27032" s="96">
        <v>-2857921.6227628165</v>
      </c>
      <c r="J27032" s="96">
        <v>0</v>
      </c>
      <c r="K27032" s="96">
        <v>0</v>
      </c>
    </row>
    <row r="27033" spans="6:11">
      <c r="F27033" s="128">
        <v>0.61396451760021553</v>
      </c>
      <c r="G27033" s="129">
        <v>5.1834686381632089</v>
      </c>
      <c r="H27033" s="96">
        <v>-2857921.6227628165</v>
      </c>
      <c r="I27033" s="96">
        <v>-2857921.6227628165</v>
      </c>
      <c r="J27033" s="96">
        <v>0</v>
      </c>
      <c r="K27033" s="96">
        <v>0</v>
      </c>
    </row>
    <row r="27034" spans="6:11">
      <c r="F27034" s="128">
        <v>0.38603548239978447</v>
      </c>
      <c r="G27034" s="129">
        <v>9.5182599042649141</v>
      </c>
      <c r="H27034" s="96">
        <v>-2857921.6227628165</v>
      </c>
      <c r="I27034" s="96">
        <v>-2857921.6227628165</v>
      </c>
      <c r="J27034" s="96">
        <v>0</v>
      </c>
      <c r="K27034" s="96">
        <v>0</v>
      </c>
    </row>
    <row r="27035" spans="6:11">
      <c r="F27035" s="128">
        <v>0.16221468336503408</v>
      </c>
      <c r="G27035" s="129">
        <v>0.46765064878643858</v>
      </c>
      <c r="H27035" s="96">
        <v>5669287.510541874</v>
      </c>
      <c r="I27035" s="96">
        <v>-149296.34340658187</v>
      </c>
      <c r="J27035" s="96">
        <v>-129452.65833466114</v>
      </c>
      <c r="K27035" s="96">
        <v>5948036.5122831166</v>
      </c>
    </row>
    <row r="27036" spans="6:11">
      <c r="F27036" s="128">
        <v>0.83778531663496592</v>
      </c>
      <c r="G27036" s="129">
        <v>1.7699339672094119</v>
      </c>
      <c r="H27036" s="96">
        <v>4763477.4700604957</v>
      </c>
      <c r="I27036" s="96">
        <v>-1030641.4004800867</v>
      </c>
      <c r="J27036" s="96">
        <v>-11572.443302668213</v>
      </c>
      <c r="K27036" s="96">
        <v>5805691.3138432503</v>
      </c>
    </row>
    <row r="27037" spans="6:11">
      <c r="F27037" s="128">
        <v>5.8536560372928204E-2</v>
      </c>
      <c r="G27037" s="129">
        <v>9.8876981836677391</v>
      </c>
      <c r="H27037" s="96">
        <v>-2857921.6227628165</v>
      </c>
      <c r="I27037" s="96">
        <v>-2857921.6227628165</v>
      </c>
      <c r="J27037" s="96">
        <v>0</v>
      </c>
      <c r="K27037" s="96">
        <v>0</v>
      </c>
    </row>
    <row r="27038" spans="6:11">
      <c r="F27038" s="128">
        <v>0.9414634396270718</v>
      </c>
      <c r="G27038" s="129">
        <v>0.60319763686633243</v>
      </c>
      <c r="H27038" s="96">
        <v>5573934.7130968757</v>
      </c>
      <c r="I27038" s="96">
        <v>-297900.07039749727</v>
      </c>
      <c r="J27038" s="96">
        <v>-61224.581841948726</v>
      </c>
      <c r="K27038" s="96">
        <v>5933059.3653363213</v>
      </c>
    </row>
    <row r="27039" spans="6:11">
      <c r="F27039" s="128">
        <v>0.67675810929965818</v>
      </c>
      <c r="G27039" s="129">
        <v>12.665874590843952</v>
      </c>
      <c r="H27039" s="96">
        <v>-2857921.6227628165</v>
      </c>
      <c r="I27039" s="96">
        <v>-2857921.6227628165</v>
      </c>
      <c r="J27039" s="96">
        <v>0</v>
      </c>
      <c r="K27039" s="96">
        <v>0</v>
      </c>
    </row>
    <row r="27040" spans="6:11">
      <c r="F27040" s="128">
        <v>0.32324189070034182</v>
      </c>
      <c r="G27040" s="129">
        <v>11.293543484187332</v>
      </c>
      <c r="H27040" s="96">
        <v>-2857921.6227628165</v>
      </c>
      <c r="I27040" s="96">
        <v>-2857921.6227628165</v>
      </c>
      <c r="J27040" s="96">
        <v>0</v>
      </c>
      <c r="K27040" s="96">
        <v>0</v>
      </c>
    </row>
    <row r="27041" spans="6:11">
      <c r="F27041" s="128">
        <v>0.22654388460518371</v>
      </c>
      <c r="G27041" s="129">
        <v>15.850547366071048</v>
      </c>
      <c r="H27041" s="96">
        <v>-2857921.6227628165</v>
      </c>
      <c r="I27041" s="96">
        <v>-2857921.6227628165</v>
      </c>
      <c r="J27041" s="96">
        <v>0</v>
      </c>
      <c r="K27041" s="96">
        <v>0</v>
      </c>
    </row>
    <row r="27042" spans="6:11">
      <c r="F27042" s="128">
        <v>0.77345611539481629</v>
      </c>
      <c r="G27042" s="129">
        <v>2.5688634568540882</v>
      </c>
      <c r="H27042" s="96">
        <v>4218489.6793736089</v>
      </c>
      <c r="I27042" s="96">
        <v>-1462178.1651097869</v>
      </c>
      <c r="J27042" s="96">
        <v>-39388.232033771244</v>
      </c>
      <c r="K27042" s="96">
        <v>5720056.0765171666</v>
      </c>
    </row>
    <row r="27043" spans="6:11">
      <c r="F27043" s="128">
        <v>0.8161375700723108</v>
      </c>
      <c r="G27043" s="129">
        <v>17.911527992718021</v>
      </c>
      <c r="H27043" s="96">
        <v>-2857921.6227628165</v>
      </c>
      <c r="I27043" s="96">
        <v>-2857921.6227628165</v>
      </c>
      <c r="J27043" s="96">
        <v>0</v>
      </c>
      <c r="K27043" s="96">
        <v>0</v>
      </c>
    </row>
    <row r="27044" spans="6:11">
      <c r="F27044" s="128">
        <v>0.1838624299276892</v>
      </c>
      <c r="G27044" s="129">
        <v>16.935674644493233</v>
      </c>
      <c r="H27044" s="96">
        <v>-2857921.6227628165</v>
      </c>
      <c r="I27044" s="96">
        <v>-2857921.6227628165</v>
      </c>
      <c r="J27044" s="96">
        <v>0</v>
      </c>
      <c r="K27044" s="96">
        <v>0</v>
      </c>
    </row>
    <row r="27045" spans="6:11">
      <c r="F27045" s="128">
        <v>0.31853705235049712</v>
      </c>
      <c r="G27045" s="129">
        <v>0.30780499190986632</v>
      </c>
      <c r="H27045" s="96">
        <v>5781967.5645675845</v>
      </c>
      <c r="I27045" s="96">
        <v>-149296.34340658187</v>
      </c>
      <c r="J27045" s="96">
        <v>-34483.200351999956</v>
      </c>
      <c r="K27045" s="96">
        <v>5965747.1083261659</v>
      </c>
    </row>
    <row r="27046" spans="6:11">
      <c r="F27046" s="128">
        <v>0.68146294764950288</v>
      </c>
      <c r="G27046" s="129">
        <v>3.8351339814309915</v>
      </c>
      <c r="H27046" s="96">
        <v>3371184.4714995041</v>
      </c>
      <c r="I27046" s="96">
        <v>-2168162.2873492301</v>
      </c>
      <c r="J27046" s="96">
        <v>-47561.093824110867</v>
      </c>
      <c r="K27046" s="96">
        <v>5586907.8526728451</v>
      </c>
    </row>
    <row r="27047" spans="6:11">
      <c r="F27047" s="128">
        <v>0.35778073904683816</v>
      </c>
      <c r="G27047" s="129">
        <v>8.7771968431589862</v>
      </c>
      <c r="H27047" s="96">
        <v>-2857921.6227628165</v>
      </c>
      <c r="I27047" s="96">
        <v>-2857921.6227628165</v>
      </c>
      <c r="J27047" s="96">
        <v>0</v>
      </c>
      <c r="K27047" s="96">
        <v>0</v>
      </c>
    </row>
    <row r="27048" spans="6:11">
      <c r="F27048" s="128">
        <v>0.64221926095316184</v>
      </c>
      <c r="G27048" s="129">
        <v>4.4282550563514915</v>
      </c>
      <c r="H27048" s="96">
        <v>2981127.9181715562</v>
      </c>
      <c r="I27048" s="96">
        <v>-2445991.9206642797</v>
      </c>
      <c r="J27048" s="96">
        <v>-98491.689717806294</v>
      </c>
      <c r="K27048" s="96">
        <v>5525611.5285536423</v>
      </c>
    </row>
    <row r="27049" spans="6:11">
      <c r="F27049" s="128">
        <v>0.14417384829609003</v>
      </c>
      <c r="G27049" s="129">
        <v>8.1501181798481639</v>
      </c>
      <c r="H27049" s="96">
        <v>-2857921.6227628165</v>
      </c>
      <c r="I27049" s="96">
        <v>-2857921.6227628165</v>
      </c>
      <c r="J27049" s="96">
        <v>0</v>
      </c>
      <c r="K27049" s="96">
        <v>0</v>
      </c>
    </row>
    <row r="27050" spans="6:11">
      <c r="F27050" s="128">
        <v>0.85582615170390997</v>
      </c>
      <c r="G27050" s="129">
        <v>1.5568801727057779</v>
      </c>
      <c r="H27050" s="96">
        <v>4910138.6333773974</v>
      </c>
      <c r="I27050" s="96">
        <v>-885452.85481691465</v>
      </c>
      <c r="J27050" s="96">
        <v>-33152.268491134717</v>
      </c>
      <c r="K27050" s="96">
        <v>5828743.7566854469</v>
      </c>
    </row>
    <row r="27051" spans="6:11">
      <c r="F27051" s="128">
        <v>0.71469202537288157</v>
      </c>
      <c r="G27051" s="129">
        <v>16.593718466685363</v>
      </c>
      <c r="H27051" s="96">
        <v>-2857921.6227628165</v>
      </c>
      <c r="I27051" s="96">
        <v>-2857921.6227628165</v>
      </c>
      <c r="J27051" s="96">
        <v>0</v>
      </c>
      <c r="K27051" s="96">
        <v>0</v>
      </c>
    </row>
    <row r="27052" spans="6:11">
      <c r="F27052" s="128">
        <v>0.28530797462711843</v>
      </c>
      <c r="G27052" s="129">
        <v>12.541860694284091</v>
      </c>
      <c r="H27052" s="96">
        <v>-2857921.6227628165</v>
      </c>
      <c r="I27052" s="96">
        <v>-2857921.6227628165</v>
      </c>
      <c r="J27052" s="96">
        <v>0</v>
      </c>
      <c r="K27052" s="96">
        <v>0</v>
      </c>
    </row>
    <row r="27053" spans="6:11">
      <c r="F27053" s="128">
        <v>0.76960446474890365</v>
      </c>
      <c r="G27053" s="129">
        <v>5.4820626447503091</v>
      </c>
      <c r="H27053" s="96">
        <v>-2857921.6227628165</v>
      </c>
      <c r="I27053" s="96">
        <v>-2857921.6227628165</v>
      </c>
      <c r="J27053" s="96">
        <v>0</v>
      </c>
      <c r="K27053" s="96">
        <v>0</v>
      </c>
    </row>
    <row r="27054" spans="6:11">
      <c r="F27054" s="128">
        <v>0.23039553525109635</v>
      </c>
      <c r="G27054" s="129">
        <v>14.679577285986113</v>
      </c>
      <c r="H27054" s="96">
        <v>-2857921.6227628165</v>
      </c>
      <c r="I27054" s="96">
        <v>-2857921.6227628165</v>
      </c>
      <c r="J27054" s="96">
        <v>0</v>
      </c>
      <c r="K27054" s="96">
        <v>0</v>
      </c>
    </row>
    <row r="27055" spans="6:11">
      <c r="F27055" s="128">
        <v>0.27748510882958455</v>
      </c>
      <c r="G27055" s="129">
        <v>17.226388477466053</v>
      </c>
      <c r="H27055" s="96">
        <v>-2857921.6227628165</v>
      </c>
      <c r="I27055" s="96">
        <v>-2857921.6227628165</v>
      </c>
      <c r="J27055" s="96">
        <v>0</v>
      </c>
      <c r="K27055" s="96">
        <v>0</v>
      </c>
    </row>
    <row r="27056" spans="6:11">
      <c r="F27056" s="128">
        <v>0.72251489117041545</v>
      </c>
      <c r="G27056" s="129">
        <v>3.2501724859145367</v>
      </c>
      <c r="H27056" s="96">
        <v>3760192.6872532843</v>
      </c>
      <c r="I27056" s="96">
        <v>-1887736.7863693987</v>
      </c>
      <c r="J27056" s="96">
        <v>-97.415434660970334</v>
      </c>
      <c r="K27056" s="96">
        <v>5648026.8890573438</v>
      </c>
    </row>
    <row r="27057" spans="6:11">
      <c r="F27057" s="128">
        <v>0.31473995902544338</v>
      </c>
      <c r="G27057" s="129">
        <v>8.7716293582823521</v>
      </c>
      <c r="H27057" s="96">
        <v>-2857921.6227628165</v>
      </c>
      <c r="I27057" s="96">
        <v>-2857921.6227628165</v>
      </c>
      <c r="J27057" s="96">
        <v>0</v>
      </c>
      <c r="K27057" s="96">
        <v>0</v>
      </c>
    </row>
    <row r="27058" spans="6:11">
      <c r="F27058" s="128">
        <v>0.68526004097455662</v>
      </c>
      <c r="G27058" s="129">
        <v>3.7795689089739279</v>
      </c>
      <c r="H27058" s="96">
        <v>3407986.5792216049</v>
      </c>
      <c r="I27058" s="96">
        <v>-2168162.2873492301</v>
      </c>
      <c r="J27058" s="96">
        <v>-16536.098017643395</v>
      </c>
      <c r="K27058" s="96">
        <v>5592684.9645884782</v>
      </c>
    </row>
    <row r="27059" spans="6:11">
      <c r="F27059" s="128">
        <v>0.11734803728367116</v>
      </c>
      <c r="G27059" s="129">
        <v>27.753731852699683</v>
      </c>
      <c r="H27059" s="96">
        <v>-2857921.6227628165</v>
      </c>
      <c r="I27059" s="96">
        <v>-2857921.6227628165</v>
      </c>
      <c r="J27059" s="96">
        <v>0</v>
      </c>
      <c r="K27059" s="96">
        <v>0</v>
      </c>
    </row>
    <row r="27060" spans="6:11">
      <c r="F27060" s="128">
        <v>0.88265196271632884</v>
      </c>
      <c r="G27060" s="129">
        <v>1.2482430928611128</v>
      </c>
      <c r="H27060" s="96">
        <v>5123738.2589476379</v>
      </c>
      <c r="I27060" s="96">
        <v>-593042.51298518723</v>
      </c>
      <c r="J27060" s="96">
        <v>-145519.98810836897</v>
      </c>
      <c r="K27060" s="96">
        <v>5862300.760041194</v>
      </c>
    </row>
    <row r="27061" spans="6:11">
      <c r="F27061" s="128">
        <v>0.11449761118642054</v>
      </c>
      <c r="G27061" s="129">
        <v>28.796872446080428</v>
      </c>
      <c r="H27061" s="96">
        <v>-2857921.6227628165</v>
      </c>
      <c r="I27061" s="96">
        <v>-2857921.6227628165</v>
      </c>
      <c r="J27061" s="96">
        <v>0</v>
      </c>
      <c r="K27061" s="96">
        <v>0</v>
      </c>
    </row>
    <row r="27062" spans="6:11">
      <c r="F27062" s="128">
        <v>0.88550238881357946</v>
      </c>
      <c r="G27062" s="129">
        <v>1.2160012406262848</v>
      </c>
      <c r="H27062" s="96">
        <v>5146079.1286250576</v>
      </c>
      <c r="I27062" s="96">
        <v>-593042.51298518723</v>
      </c>
      <c r="J27062" s="96">
        <v>-126695.78548386958</v>
      </c>
      <c r="K27062" s="96">
        <v>5865817.4270941149</v>
      </c>
    </row>
    <row r="27063" spans="6:11">
      <c r="F27063" s="128">
        <v>0.64536969533660637</v>
      </c>
      <c r="G27063" s="129">
        <v>2.5078080858079064</v>
      </c>
      <c r="H27063" s="96">
        <v>4259906.357064018</v>
      </c>
      <c r="I27063" s="96">
        <v>-1462178.1651097869</v>
      </c>
      <c r="J27063" s="96">
        <v>-4471.1109087516861</v>
      </c>
      <c r="K27063" s="96">
        <v>5726555.6330825565</v>
      </c>
    </row>
    <row r="27064" spans="6:11">
      <c r="F27064" s="128">
        <v>0.35463030466339363</v>
      </c>
      <c r="G27064" s="129">
        <v>10.366794274499659</v>
      </c>
      <c r="H27064" s="96">
        <v>-2857921.6227628165</v>
      </c>
      <c r="I27064" s="96">
        <v>-2857921.6227628165</v>
      </c>
      <c r="J27064" s="96">
        <v>0</v>
      </c>
      <c r="K27064" s="96">
        <v>0</v>
      </c>
    </row>
    <row r="27065" spans="6:11">
      <c r="F27065" s="128">
        <v>0.57064808718847848</v>
      </c>
      <c r="G27065" s="129">
        <v>14.23828146187086</v>
      </c>
      <c r="H27065" s="96">
        <v>-2857921.6227628165</v>
      </c>
      <c r="I27065" s="96">
        <v>-2857921.6227628165</v>
      </c>
      <c r="J27065" s="96">
        <v>0</v>
      </c>
      <c r="K27065" s="96">
        <v>0</v>
      </c>
    </row>
    <row r="27066" spans="6:11">
      <c r="F27066" s="128">
        <v>0.42935191281152152</v>
      </c>
      <c r="G27066" s="129">
        <v>8.4547838674017619</v>
      </c>
      <c r="H27066" s="96">
        <v>-2857921.6227628165</v>
      </c>
      <c r="I27066" s="96">
        <v>-2857921.6227628165</v>
      </c>
      <c r="J27066" s="96">
        <v>0</v>
      </c>
      <c r="K27066" s="96">
        <v>0</v>
      </c>
    </row>
    <row r="27067" spans="6:11">
      <c r="F27067" s="128">
        <v>0.3307739278266375</v>
      </c>
      <c r="G27067" s="129">
        <v>23.189636755164873</v>
      </c>
      <c r="H27067" s="96">
        <v>-2857921.6227628165</v>
      </c>
      <c r="I27067" s="96">
        <v>-2857921.6227628165</v>
      </c>
      <c r="J27067" s="96">
        <v>0</v>
      </c>
      <c r="K27067" s="96">
        <v>0</v>
      </c>
    </row>
    <row r="27068" spans="6:11">
      <c r="F27068" s="128">
        <v>0.6692260721733625</v>
      </c>
      <c r="G27068" s="129">
        <v>4.0163335041715635</v>
      </c>
      <c r="H27068" s="96">
        <v>3251615.6488118861</v>
      </c>
      <c r="I27068" s="96">
        <v>-2307400.080373521</v>
      </c>
      <c r="J27068" s="96">
        <v>-9094.2010259135095</v>
      </c>
      <c r="K27068" s="96">
        <v>5568109.9302113205</v>
      </c>
    </row>
    <row r="27069" spans="6:11">
      <c r="F27069" s="128">
        <v>0.94192744381261317</v>
      </c>
      <c r="G27069" s="129">
        <v>32.485572411346858</v>
      </c>
      <c r="H27069" s="96">
        <v>-2857921.6227628165</v>
      </c>
      <c r="I27069" s="96">
        <v>-2857921.6227628165</v>
      </c>
      <c r="J27069" s="96">
        <v>0</v>
      </c>
      <c r="K27069" s="96">
        <v>0</v>
      </c>
    </row>
    <row r="27070" spans="6:11">
      <c r="F27070" s="128">
        <v>5.8072556187386826E-2</v>
      </c>
      <c r="G27070" s="129">
        <v>28.460620814971282</v>
      </c>
      <c r="H27070" s="96">
        <v>-2857921.6227628165</v>
      </c>
      <c r="I27070" s="96">
        <v>-2857921.6227628165</v>
      </c>
      <c r="J27070" s="96">
        <v>0</v>
      </c>
      <c r="K27070" s="96">
        <v>0</v>
      </c>
    </row>
    <row r="27071" spans="6:11">
      <c r="F27071" s="128">
        <v>0.64739206528224569</v>
      </c>
      <c r="G27071" s="129">
        <v>5.2784797595290227</v>
      </c>
      <c r="H27071" s="96">
        <v>-2857921.6227628165</v>
      </c>
      <c r="I27071" s="96">
        <v>-2857921.6227628165</v>
      </c>
      <c r="J27071" s="96">
        <v>0</v>
      </c>
      <c r="K27071" s="96">
        <v>0</v>
      </c>
    </row>
    <row r="27072" spans="6:11">
      <c r="F27072" s="128">
        <v>0.35260793471775431</v>
      </c>
      <c r="G27072" s="129">
        <v>10.423985058179236</v>
      </c>
      <c r="H27072" s="96">
        <v>-2857921.6227628165</v>
      </c>
      <c r="I27072" s="96">
        <v>-2857921.6227628165</v>
      </c>
      <c r="J27072" s="96">
        <v>0</v>
      </c>
      <c r="K27072" s="96">
        <v>0</v>
      </c>
    </row>
    <row r="27073" spans="6:11">
      <c r="F27073" s="128">
        <v>0.55577282937517236</v>
      </c>
      <c r="G27073" s="129">
        <v>15.28367359964256</v>
      </c>
      <c r="H27073" s="96">
        <v>-2857921.6227628165</v>
      </c>
      <c r="I27073" s="96">
        <v>-2857921.6227628165</v>
      </c>
      <c r="J27073" s="96">
        <v>0</v>
      </c>
      <c r="K27073" s="96">
        <v>0</v>
      </c>
    </row>
    <row r="27074" spans="6:11">
      <c r="F27074" s="128">
        <v>0.44422717062482764</v>
      </c>
      <c r="G27074" s="129">
        <v>8.1141920184445446</v>
      </c>
      <c r="H27074" s="96">
        <v>-2857921.6227628165</v>
      </c>
      <c r="I27074" s="96">
        <v>-2857921.6227628165</v>
      </c>
      <c r="J27074" s="96">
        <v>0</v>
      </c>
      <c r="K27074" s="96">
        <v>0</v>
      </c>
    </row>
    <row r="27075" spans="6:11">
      <c r="F27075" s="128">
        <v>0.57964790577528513</v>
      </c>
      <c r="G27075" s="129">
        <v>2.7870927158320162</v>
      </c>
      <c r="H27075" s="96">
        <v>4071063.7028204743</v>
      </c>
      <c r="I27075" s="96">
        <v>-1604691.1635483941</v>
      </c>
      <c r="J27075" s="96">
        <v>-21130.193345324024</v>
      </c>
      <c r="K27075" s="96">
        <v>5696885.0597141925</v>
      </c>
    </row>
    <row r="27076" spans="6:11">
      <c r="F27076" s="128">
        <v>0.42035209422471487</v>
      </c>
      <c r="G27076" s="129">
        <v>8.6666259931566856</v>
      </c>
      <c r="H27076" s="96">
        <v>-2857921.6227628165</v>
      </c>
      <c r="I27076" s="96">
        <v>-2857921.6227628165</v>
      </c>
      <c r="J27076" s="96">
        <v>0</v>
      </c>
      <c r="K27076" s="96">
        <v>0</v>
      </c>
    </row>
    <row r="27077" spans="6:11">
      <c r="F27077" s="128">
        <v>0.24870165175370318</v>
      </c>
      <c r="G27077" s="129">
        <v>14.456022098581048</v>
      </c>
      <c r="H27077" s="96">
        <v>-2857921.6227628165</v>
      </c>
      <c r="I27077" s="96">
        <v>-2857921.6227628165</v>
      </c>
      <c r="J27077" s="96">
        <v>0</v>
      </c>
      <c r="K27077" s="96">
        <v>0</v>
      </c>
    </row>
    <row r="27078" spans="6:11">
      <c r="F27078" s="128">
        <v>0.75129834824629682</v>
      </c>
      <c r="G27078" s="129">
        <v>2.8595243813692881</v>
      </c>
      <c r="H27078" s="96">
        <v>4022216.5226186197</v>
      </c>
      <c r="I27078" s="96">
        <v>-1604691.1635483941</v>
      </c>
      <c r="J27078" s="96">
        <v>-62307.532580824518</v>
      </c>
      <c r="K27078" s="96">
        <v>5689215.2187478384</v>
      </c>
    </row>
    <row r="27079" spans="6:11">
      <c r="F27079" s="128">
        <v>0.93349277064281488</v>
      </c>
      <c r="G27079" s="129">
        <v>0.55765722652179406</v>
      </c>
      <c r="H27079" s="96">
        <v>5605951.4514048398</v>
      </c>
      <c r="I27079" s="96">
        <v>-297900.07039749727</v>
      </c>
      <c r="J27079" s="96">
        <v>-34235.58023024031</v>
      </c>
      <c r="K27079" s="96">
        <v>5938087.1020325776</v>
      </c>
    </row>
    <row r="27080" spans="6:11">
      <c r="F27080" s="128">
        <v>6.6507229357185116E-2</v>
      </c>
      <c r="G27080" s="129">
        <v>27.104446250909426</v>
      </c>
      <c r="H27080" s="96">
        <v>-2857921.6227628165</v>
      </c>
      <c r="I27080" s="96">
        <v>-2857921.6227628165</v>
      </c>
      <c r="J27080" s="96">
        <v>0</v>
      </c>
      <c r="K27080" s="96">
        <v>0</v>
      </c>
    </row>
    <row r="27081" spans="6:11">
      <c r="F27081" s="128">
        <v>0.25821587542054369</v>
      </c>
      <c r="G27081" s="129">
        <v>13.683355582667229</v>
      </c>
      <c r="H27081" s="96">
        <v>-2857921.6227628165</v>
      </c>
      <c r="I27081" s="96">
        <v>-2857921.6227628165</v>
      </c>
      <c r="J27081" s="96">
        <v>0</v>
      </c>
      <c r="K27081" s="96">
        <v>0</v>
      </c>
    </row>
    <row r="27082" spans="6:11">
      <c r="F27082" s="128">
        <v>0.74178412457945631</v>
      </c>
      <c r="G27082" s="129">
        <v>2.9869701536965381</v>
      </c>
      <c r="H27082" s="96">
        <v>3936562.580770635</v>
      </c>
      <c r="I27082" s="96">
        <v>-1604691.1635483941</v>
      </c>
      <c r="J27082" s="96">
        <v>-134491.21075707834</v>
      </c>
      <c r="K27082" s="96">
        <v>5675744.9550761078</v>
      </c>
    </row>
    <row r="27083" spans="6:11">
      <c r="F27083" s="128">
        <v>0.82017987982026785</v>
      </c>
      <c r="G27083" s="129">
        <v>3.433804283699927</v>
      </c>
      <c r="H27083" s="96">
        <v>3637578.0925710266</v>
      </c>
      <c r="I27083" s="96">
        <v>-1887736.7863693987</v>
      </c>
      <c r="J27083" s="96">
        <v>-103453.79119043457</v>
      </c>
      <c r="K27083" s="96">
        <v>5628768.6701308601</v>
      </c>
    </row>
    <row r="27084" spans="6:11">
      <c r="F27084" s="128">
        <v>0.17982012017973215</v>
      </c>
      <c r="G27084" s="129">
        <v>17.157982600922214</v>
      </c>
      <c r="H27084" s="96">
        <v>-2857921.6227628165</v>
      </c>
      <c r="I27084" s="96">
        <v>-2857921.6227628165</v>
      </c>
      <c r="J27084" s="96">
        <v>0</v>
      </c>
      <c r="K27084" s="96">
        <v>0</v>
      </c>
    </row>
    <row r="27085" spans="6:11">
      <c r="F27085" s="128">
        <v>0.95321762016043687</v>
      </c>
      <c r="G27085" s="129">
        <v>5.0265689292477989</v>
      </c>
      <c r="H27085" s="96">
        <v>-2857921.6227628165</v>
      </c>
      <c r="I27085" s="96">
        <v>-2857921.6227628165</v>
      </c>
      <c r="J27085" s="96">
        <v>0</v>
      </c>
      <c r="K27085" s="96">
        <v>0</v>
      </c>
    </row>
    <row r="27086" spans="6:11">
      <c r="F27086" s="128">
        <v>4.6782379839563126E-2</v>
      </c>
      <c r="G27086" s="129">
        <v>30.622486461067712</v>
      </c>
      <c r="H27086" s="96">
        <v>-2857921.6227628165</v>
      </c>
      <c r="I27086" s="96">
        <v>-2857921.6227628165</v>
      </c>
      <c r="J27086" s="96">
        <v>0</v>
      </c>
      <c r="K27086" s="96">
        <v>0</v>
      </c>
    </row>
    <row r="27087" spans="6:11">
      <c r="F27087" s="128">
        <v>0.91940067419412563</v>
      </c>
      <c r="G27087" s="129">
        <v>11.504536452609715</v>
      </c>
      <c r="H27087" s="96">
        <v>-2857921.6227628165</v>
      </c>
      <c r="I27087" s="96">
        <v>-2857921.6227628165</v>
      </c>
      <c r="J27087" s="96">
        <v>0</v>
      </c>
      <c r="K27087" s="96">
        <v>0</v>
      </c>
    </row>
    <row r="27088" spans="6:11">
      <c r="F27088" s="128">
        <v>8.0599325805874367E-2</v>
      </c>
      <c r="G27088" s="129">
        <v>25.182649941959234</v>
      </c>
      <c r="H27088" s="96">
        <v>-2857921.6227628165</v>
      </c>
      <c r="I27088" s="96">
        <v>-2857921.6227628165</v>
      </c>
      <c r="J27088" s="96">
        <v>0</v>
      </c>
      <c r="K27088" s="96">
        <v>0</v>
      </c>
    </row>
    <row r="27089" spans="6:11">
      <c r="F27089" s="128">
        <v>0.27002977247263049</v>
      </c>
      <c r="G27089" s="129">
        <v>3.3914552799883957</v>
      </c>
      <c r="H27089" s="96">
        <v>3665786.8664471777</v>
      </c>
      <c r="I27089" s="96">
        <v>-1887736.7863693987</v>
      </c>
      <c r="J27089" s="96">
        <v>-79680.497042349845</v>
      </c>
      <c r="K27089" s="96">
        <v>5633204.1498589264</v>
      </c>
    </row>
    <row r="27090" spans="6:11">
      <c r="F27090" s="128">
        <v>0.72997022752736951</v>
      </c>
      <c r="G27090" s="129">
        <v>3.1475152988048154</v>
      </c>
      <c r="H27090" s="96">
        <v>3828806.7235945994</v>
      </c>
      <c r="I27090" s="96">
        <v>-1746543.0149025372</v>
      </c>
      <c r="J27090" s="96">
        <v>-83471.92947232697</v>
      </c>
      <c r="K27090" s="96">
        <v>5658821.6679694634</v>
      </c>
    </row>
    <row r="27091" spans="6:11">
      <c r="F27091" s="128">
        <v>0.77934311292209912</v>
      </c>
      <c r="G27091" s="129">
        <v>42.574356737922621</v>
      </c>
      <c r="H27091" s="96">
        <v>-2857921.6227628165</v>
      </c>
      <c r="I27091" s="96">
        <v>-2857921.6227628165</v>
      </c>
      <c r="J27091" s="96">
        <v>0</v>
      </c>
      <c r="K27091" s="96">
        <v>0</v>
      </c>
    </row>
    <row r="27092" spans="6:11">
      <c r="F27092" s="128">
        <v>0.22065688707790088</v>
      </c>
      <c r="G27092" s="129">
        <v>15.111463310734196</v>
      </c>
      <c r="H27092" s="96">
        <v>-2857921.6227628165</v>
      </c>
      <c r="I27092" s="96">
        <v>-2857921.6227628165</v>
      </c>
      <c r="J27092" s="96">
        <v>0</v>
      </c>
      <c r="K27092" s="96">
        <v>0</v>
      </c>
    </row>
    <row r="27093" spans="6:11">
      <c r="F27093" s="128">
        <v>0.61317744478099534</v>
      </c>
      <c r="G27093" s="129">
        <v>31.063360365518538</v>
      </c>
      <c r="H27093" s="96">
        <v>-2857921.6227628165</v>
      </c>
      <c r="I27093" s="96">
        <v>-2857921.6227628165</v>
      </c>
      <c r="J27093" s="96">
        <v>0</v>
      </c>
      <c r="K27093" s="96">
        <v>0</v>
      </c>
    </row>
    <row r="27094" spans="6:11">
      <c r="F27094" s="128">
        <v>0.38682255521900466</v>
      </c>
      <c r="G27094" s="129">
        <v>9.4978920474786257</v>
      </c>
      <c r="H27094" s="96">
        <v>-2857921.6227628165</v>
      </c>
      <c r="I27094" s="96">
        <v>-2857921.6227628165</v>
      </c>
      <c r="J27094" s="96">
        <v>0</v>
      </c>
      <c r="K27094" s="96">
        <v>0</v>
      </c>
    </row>
    <row r="27095" spans="6:11">
      <c r="F27095" s="128">
        <v>0.61599693711009229</v>
      </c>
      <c r="G27095" s="129">
        <v>6.1765611858854461</v>
      </c>
      <c r="H27095" s="96">
        <v>-2857921.6227628165</v>
      </c>
      <c r="I27095" s="96">
        <v>-2857921.6227628165</v>
      </c>
      <c r="J27095" s="96">
        <v>0</v>
      </c>
      <c r="K27095" s="96">
        <v>0</v>
      </c>
    </row>
    <row r="27096" spans="6:11">
      <c r="F27096" s="128">
        <v>0.38400306288990771</v>
      </c>
      <c r="G27096" s="129">
        <v>9.5710475015041911</v>
      </c>
      <c r="H27096" s="96">
        <v>-2857921.6227628165</v>
      </c>
      <c r="I27096" s="96">
        <v>-2857921.6227628165</v>
      </c>
      <c r="J27096" s="96">
        <v>0</v>
      </c>
      <c r="K27096" s="96">
        <v>0</v>
      </c>
    </row>
    <row r="27097" spans="6:11">
      <c r="F27097" s="128">
        <v>0.69825497323985264</v>
      </c>
      <c r="G27097" s="129">
        <v>0.69204255996945407</v>
      </c>
      <c r="H27097" s="96">
        <v>5511616.9839524059</v>
      </c>
      <c r="I27097" s="96">
        <v>-297900.07039749727</v>
      </c>
      <c r="J27097" s="96">
        <v>-113745.93457074882</v>
      </c>
      <c r="K27097" s="96">
        <v>5923262.9889206523</v>
      </c>
    </row>
    <row r="27098" spans="6:11">
      <c r="F27098" s="128">
        <v>0.30174502676014736</v>
      </c>
      <c r="G27098" s="129">
        <v>11.981729004654268</v>
      </c>
      <c r="H27098" s="96">
        <v>-2857921.6227628165</v>
      </c>
      <c r="I27098" s="96">
        <v>-2857921.6227628165</v>
      </c>
      <c r="J27098" s="96">
        <v>0</v>
      </c>
      <c r="K27098" s="96">
        <v>0</v>
      </c>
    </row>
    <row r="27099" spans="6:11">
      <c r="F27099" s="128">
        <v>0.80111320345250525</v>
      </c>
      <c r="G27099" s="129">
        <v>22.177962587514116</v>
      </c>
      <c r="H27099" s="96">
        <v>-2857921.6227628165</v>
      </c>
      <c r="I27099" s="96">
        <v>-2857921.6227628165</v>
      </c>
      <c r="J27099" s="96">
        <v>0</v>
      </c>
      <c r="K27099" s="96">
        <v>0</v>
      </c>
    </row>
    <row r="27100" spans="6:11">
      <c r="F27100" s="128">
        <v>0.19888679654749475</v>
      </c>
      <c r="G27100" s="129">
        <v>16.150194776911537</v>
      </c>
      <c r="H27100" s="96">
        <v>-2857921.6227628165</v>
      </c>
      <c r="I27100" s="96">
        <v>-2857921.6227628165</v>
      </c>
      <c r="J27100" s="96">
        <v>0</v>
      </c>
      <c r="K27100" s="96">
        <v>0</v>
      </c>
    </row>
    <row r="27101" spans="6:11">
      <c r="F27101" s="128">
        <v>0.88522253539360962</v>
      </c>
      <c r="G27101" s="129">
        <v>9.5228242288525919</v>
      </c>
      <c r="H27101" s="96">
        <v>-2857921.6227628165</v>
      </c>
      <c r="I27101" s="96">
        <v>-2857921.6227628165</v>
      </c>
      <c r="J27101" s="96">
        <v>0</v>
      </c>
      <c r="K27101" s="96">
        <v>0</v>
      </c>
    </row>
    <row r="27102" spans="6:11">
      <c r="F27102" s="128">
        <v>0.11477746460639038</v>
      </c>
      <c r="G27102" s="129">
        <v>21.647601157043631</v>
      </c>
      <c r="H27102" s="96">
        <v>-2857921.6227628165</v>
      </c>
      <c r="I27102" s="96">
        <v>-2857921.6227628165</v>
      </c>
      <c r="J27102" s="96">
        <v>0</v>
      </c>
      <c r="K27102" s="96">
        <v>0</v>
      </c>
    </row>
    <row r="27103" spans="6:11">
      <c r="F27103" s="128">
        <v>0.69174270363230972</v>
      </c>
      <c r="G27103" s="129">
        <v>46.028577281703711</v>
      </c>
      <c r="H27103" s="96">
        <v>-2857921.6227628165</v>
      </c>
      <c r="I27103" s="96">
        <v>-2857921.6227628165</v>
      </c>
      <c r="J27103" s="96">
        <v>0</v>
      </c>
      <c r="K27103" s="96">
        <v>0</v>
      </c>
    </row>
    <row r="27104" spans="6:11">
      <c r="F27104" s="128">
        <v>0.30825729636769028</v>
      </c>
      <c r="G27104" s="129">
        <v>11.768204669252322</v>
      </c>
      <c r="H27104" s="96">
        <v>-2857921.6227628165</v>
      </c>
      <c r="I27104" s="96">
        <v>-2857921.6227628165</v>
      </c>
      <c r="J27104" s="96">
        <v>0</v>
      </c>
      <c r="K27104" s="96">
        <v>0</v>
      </c>
    </row>
    <row r="27105" spans="6:11">
      <c r="F27105" s="128">
        <v>0.59658111074112707</v>
      </c>
      <c r="G27105" s="129">
        <v>18.961094403627605</v>
      </c>
      <c r="H27105" s="96">
        <v>-2857921.6227628165</v>
      </c>
      <c r="I27105" s="96">
        <v>-2857921.6227628165</v>
      </c>
      <c r="J27105" s="96">
        <v>0</v>
      </c>
      <c r="K27105" s="96">
        <v>0</v>
      </c>
    </row>
    <row r="27106" spans="6:11">
      <c r="F27106" s="128">
        <v>0.40341888925887293</v>
      </c>
      <c r="G27106" s="129">
        <v>9.0777982942474065</v>
      </c>
      <c r="H27106" s="96">
        <v>-2857921.6227628165</v>
      </c>
      <c r="I27106" s="96">
        <v>-2857921.6227628165</v>
      </c>
      <c r="J27106" s="96">
        <v>0</v>
      </c>
      <c r="K27106" s="96">
        <v>0</v>
      </c>
    </row>
    <row r="27107" spans="6:11">
      <c r="F27107" s="128">
        <v>0.9785339621321264</v>
      </c>
      <c r="G27107" s="129">
        <v>10.416346075246416</v>
      </c>
      <c r="H27107" s="96">
        <v>-2857921.6227628165</v>
      </c>
      <c r="I27107" s="96">
        <v>-2857921.6227628165</v>
      </c>
      <c r="J27107" s="96">
        <v>0</v>
      </c>
      <c r="K27107" s="96">
        <v>0</v>
      </c>
    </row>
    <row r="27108" spans="6:11">
      <c r="F27108" s="128">
        <v>2.14660378678736E-2</v>
      </c>
      <c r="G27108" s="129">
        <v>38.412832268381962</v>
      </c>
      <c r="H27108" s="96">
        <v>-2857921.6227628165</v>
      </c>
      <c r="I27108" s="96">
        <v>-2857921.6227628165</v>
      </c>
      <c r="J27108" s="96">
        <v>0</v>
      </c>
      <c r="K27108" s="96">
        <v>0</v>
      </c>
    </row>
    <row r="27109" spans="6:11">
      <c r="F27109" s="128">
        <v>0.98157678953815619</v>
      </c>
      <c r="G27109" s="129">
        <v>10.218204078758843</v>
      </c>
      <c r="H27109" s="96">
        <v>-2857921.6227628165</v>
      </c>
      <c r="I27109" s="96">
        <v>-2857921.6227628165</v>
      </c>
      <c r="J27109" s="96">
        <v>0</v>
      </c>
      <c r="K27109" s="96">
        <v>0</v>
      </c>
    </row>
    <row r="27110" spans="6:11">
      <c r="F27110" s="128">
        <v>1.8423210461843809E-2</v>
      </c>
      <c r="G27110" s="129">
        <v>39.941439711681618</v>
      </c>
      <c r="H27110" s="96">
        <v>-2857921.6227628165</v>
      </c>
      <c r="I27110" s="96">
        <v>-2857921.6227628165</v>
      </c>
      <c r="J27110" s="96">
        <v>0</v>
      </c>
      <c r="K27110" s="96">
        <v>0</v>
      </c>
    </row>
    <row r="27111" spans="6:11">
      <c r="F27111" s="128">
        <v>7.4372107887052841E-2</v>
      </c>
      <c r="G27111" s="129">
        <v>17.87622283594618</v>
      </c>
      <c r="H27111" s="96">
        <v>-2857921.6227628165</v>
      </c>
      <c r="I27111" s="96">
        <v>-2857921.6227628165</v>
      </c>
      <c r="J27111" s="96">
        <v>0</v>
      </c>
      <c r="K27111" s="96">
        <v>0</v>
      </c>
    </row>
    <row r="27112" spans="6:11">
      <c r="F27112" s="128">
        <v>0.92562789211294716</v>
      </c>
      <c r="G27112" s="129">
        <v>0.77282969467510454</v>
      </c>
      <c r="H27112" s="96">
        <v>5455053.1215305896</v>
      </c>
      <c r="I27112" s="96">
        <v>-445814.39416262286</v>
      </c>
      <c r="J27112" s="96">
        <v>-13501.620956457531</v>
      </c>
      <c r="K27112" s="96">
        <v>5914369.1366496701</v>
      </c>
    </row>
    <row r="27113" spans="6:11">
      <c r="F27113" s="128">
        <v>0.57264204104846927</v>
      </c>
      <c r="G27113" s="129">
        <v>7.8259785449422363</v>
      </c>
      <c r="H27113" s="96">
        <v>-2857921.6227628165</v>
      </c>
      <c r="I27113" s="96">
        <v>-2857921.6227628165</v>
      </c>
      <c r="J27113" s="96">
        <v>0</v>
      </c>
      <c r="K27113" s="96">
        <v>0</v>
      </c>
    </row>
    <row r="27114" spans="6:11">
      <c r="F27114" s="128">
        <v>0.42735795895153073</v>
      </c>
      <c r="G27114" s="129">
        <v>8.5013330557832809</v>
      </c>
      <c r="H27114" s="96">
        <v>-2857921.6227628165</v>
      </c>
      <c r="I27114" s="96">
        <v>-2857921.6227628165</v>
      </c>
      <c r="J27114" s="96">
        <v>0</v>
      </c>
      <c r="K27114" s="96">
        <v>0</v>
      </c>
    </row>
    <row r="27115" spans="6:11">
      <c r="F27115" s="128">
        <v>0.22321351497369002</v>
      </c>
      <c r="G27115" s="129">
        <v>0.20246623371668945</v>
      </c>
      <c r="H27115" s="96">
        <v>5856430.4398249406</v>
      </c>
      <c r="I27115" s="96">
        <v>0</v>
      </c>
      <c r="J27115" s="96">
        <v>-121016.82051027475</v>
      </c>
      <c r="K27115" s="96">
        <v>5977447.2603352154</v>
      </c>
    </row>
    <row r="27116" spans="6:11">
      <c r="F27116" s="128">
        <v>0.77678648502630998</v>
      </c>
      <c r="G27116" s="129">
        <v>2.525897604232247</v>
      </c>
      <c r="H27116" s="96">
        <v>4247626.3603420649</v>
      </c>
      <c r="I27116" s="96">
        <v>-1462178.1651097869</v>
      </c>
      <c r="J27116" s="96">
        <v>-14824.645956817601</v>
      </c>
      <c r="K27116" s="96">
        <v>5724629.1714086691</v>
      </c>
    </row>
    <row r="27117" spans="6:11">
      <c r="F27117" s="128">
        <v>0.26449867139016203</v>
      </c>
      <c r="G27117" s="129">
        <v>14.647564557352961</v>
      </c>
      <c r="H27117" s="96">
        <v>-2857921.6227628165</v>
      </c>
      <c r="I27117" s="96">
        <v>-2857921.6227628165</v>
      </c>
      <c r="J27117" s="96">
        <v>0</v>
      </c>
      <c r="K27117" s="96">
        <v>0</v>
      </c>
    </row>
    <row r="27118" spans="6:11">
      <c r="F27118" s="128">
        <v>0.73550132860983797</v>
      </c>
      <c r="G27118" s="129">
        <v>3.0720293253868971</v>
      </c>
      <c r="H27118" s="96">
        <v>3879414.1863477058</v>
      </c>
      <c r="I27118" s="96">
        <v>-1746543.0149025372</v>
      </c>
      <c r="J27118" s="96">
        <v>-40815.253934468135</v>
      </c>
      <c r="K27118" s="96">
        <v>5666772.4551847111</v>
      </c>
    </row>
    <row r="27119" spans="6:11">
      <c r="F27119" s="128">
        <v>5.4941192041387032E-2</v>
      </c>
      <c r="G27119" s="129">
        <v>11.669539209597731</v>
      </c>
      <c r="H27119" s="96">
        <v>-2857921.6227628165</v>
      </c>
      <c r="I27119" s="96">
        <v>-2857921.6227628165</v>
      </c>
      <c r="J27119" s="96">
        <v>0</v>
      </c>
      <c r="K27119" s="96">
        <v>0</v>
      </c>
    </row>
    <row r="27120" spans="6:11">
      <c r="F27120" s="128">
        <v>0.94505880795861297</v>
      </c>
      <c r="G27120" s="129">
        <v>0.56508122780605607</v>
      </c>
      <c r="H27120" s="96">
        <v>5600728.6675814399</v>
      </c>
      <c r="I27120" s="96">
        <v>-297900.07039749727</v>
      </c>
      <c r="J27120" s="96">
        <v>-38638.451451691646</v>
      </c>
      <c r="K27120" s="96">
        <v>5937267.1894306289</v>
      </c>
    </row>
    <row r="27121" spans="6:11">
      <c r="F27121" s="128">
        <v>0.62807251702362232</v>
      </c>
      <c r="G27121" s="129">
        <v>13.676433917915865</v>
      </c>
      <c r="H27121" s="96">
        <v>-2857921.6227628165</v>
      </c>
      <c r="I27121" s="96">
        <v>-2857921.6227628165</v>
      </c>
      <c r="J27121" s="96">
        <v>0</v>
      </c>
      <c r="K27121" s="96">
        <v>0</v>
      </c>
    </row>
    <row r="27122" spans="6:11">
      <c r="F27122" s="128">
        <v>0.37192748297637768</v>
      </c>
      <c r="G27122" s="129">
        <v>9.8905638194746182</v>
      </c>
      <c r="H27122" s="96">
        <v>-2857921.6227628165</v>
      </c>
      <c r="I27122" s="96">
        <v>-2857921.6227628165</v>
      </c>
      <c r="J27122" s="96">
        <v>0</v>
      </c>
      <c r="K27122" s="96">
        <v>0</v>
      </c>
    </row>
    <row r="27123" spans="6:11">
      <c r="F27123" s="128">
        <v>3.4008387369008797E-2</v>
      </c>
      <c r="G27123" s="129">
        <v>8.430991374969464</v>
      </c>
      <c r="H27123" s="96">
        <v>-2857921.6227628165</v>
      </c>
      <c r="I27123" s="96">
        <v>-2857921.6227628165</v>
      </c>
      <c r="J27123" s="96">
        <v>0</v>
      </c>
      <c r="K27123" s="96">
        <v>0</v>
      </c>
    </row>
    <row r="27124" spans="6:11">
      <c r="F27124" s="128">
        <v>0.9659916126309912</v>
      </c>
      <c r="G27124" s="129">
        <v>0.34600127383926499</v>
      </c>
      <c r="H27124" s="96">
        <v>5754985.6229427764</v>
      </c>
      <c r="I27124" s="96">
        <v>-149296.34340658187</v>
      </c>
      <c r="J27124" s="96">
        <v>-57228.277129594644</v>
      </c>
      <c r="K27124" s="96">
        <v>5961510.2434789529</v>
      </c>
    </row>
    <row r="27125" spans="6:11">
      <c r="F27125" s="128">
        <v>0.29152108420758105</v>
      </c>
      <c r="G27125" s="129">
        <v>2.9983626165362942</v>
      </c>
      <c r="H27125" s="96">
        <v>3928924.1499056024</v>
      </c>
      <c r="I27125" s="96">
        <v>-1604691.1635483941</v>
      </c>
      <c r="J27125" s="96">
        <v>-140927.07976703552</v>
      </c>
      <c r="K27125" s="96">
        <v>5674542.3932210319</v>
      </c>
    </row>
    <row r="27126" spans="6:11">
      <c r="F27126" s="128">
        <v>0.70847891579241895</v>
      </c>
      <c r="G27126" s="129">
        <v>3.4463497923221924</v>
      </c>
      <c r="H27126" s="96">
        <v>3629229.3690130776</v>
      </c>
      <c r="I27126" s="96">
        <v>-1887736.7863693987</v>
      </c>
      <c r="J27126" s="96">
        <v>-110489.21473585661</v>
      </c>
      <c r="K27126" s="96">
        <v>5627455.370118333</v>
      </c>
    </row>
    <row r="27127" spans="6:11">
      <c r="F27127" s="128">
        <v>0.10605920613665121</v>
      </c>
      <c r="G27127" s="129">
        <v>0.25638940435239449</v>
      </c>
      <c r="H27127" s="96">
        <v>5818343.5109445695</v>
      </c>
      <c r="I27127" s="96">
        <v>-149296.34340658187</v>
      </c>
      <c r="J27127" s="96">
        <v>-3815.2053883386334</v>
      </c>
      <c r="K27127" s="96">
        <v>5971455.05973949</v>
      </c>
    </row>
    <row r="27128" spans="6:11">
      <c r="F27128" s="128">
        <v>0.89394079386334879</v>
      </c>
      <c r="G27128" s="129">
        <v>1.1211573210530483</v>
      </c>
      <c r="H27128" s="96">
        <v>5211941.4697618671</v>
      </c>
      <c r="I27128" s="96">
        <v>-593042.51298518723</v>
      </c>
      <c r="J27128" s="96">
        <v>-71190.447402555437</v>
      </c>
      <c r="K27128" s="96">
        <v>5876174.4301496092</v>
      </c>
    </row>
    <row r="27129" spans="6:11">
      <c r="F27129" s="128">
        <v>0.33524462569631897</v>
      </c>
      <c r="G27129" s="129">
        <v>1.6150455489777644</v>
      </c>
      <c r="H27129" s="96">
        <v>4870007.2280784324</v>
      </c>
      <c r="I27129" s="96">
        <v>-885452.85481691465</v>
      </c>
      <c r="J27129" s="96">
        <v>-66981.105730705342</v>
      </c>
      <c r="K27129" s="96">
        <v>5822441.1886260519</v>
      </c>
    </row>
    <row r="27130" spans="6:11">
      <c r="F27130" s="128">
        <v>0.66475537430368103</v>
      </c>
      <c r="G27130" s="129">
        <v>4.0833616419265759</v>
      </c>
      <c r="H27130" s="96">
        <v>3207415.851067205</v>
      </c>
      <c r="I27130" s="96">
        <v>-2307400.080373521</v>
      </c>
      <c r="J27130" s="96">
        <v>-46356.431549226916</v>
      </c>
      <c r="K27130" s="96">
        <v>5561172.3629899528</v>
      </c>
    </row>
    <row r="27131" spans="6:11">
      <c r="F27131" s="128">
        <v>0.46140153281315099</v>
      </c>
      <c r="G27131" s="129">
        <v>3.8445689535554193</v>
      </c>
      <c r="H27131" s="96">
        <v>3364942.4216246149</v>
      </c>
      <c r="I27131" s="96">
        <v>-2168162.2873492301</v>
      </c>
      <c r="J27131" s="96">
        <v>-52822.78057447297</v>
      </c>
      <c r="K27131" s="96">
        <v>5585927.4895483181</v>
      </c>
    </row>
    <row r="27132" spans="6:11">
      <c r="F27132" s="128">
        <v>0.53859846718684901</v>
      </c>
      <c r="G27132" s="129">
        <v>6.1878494452987454</v>
      </c>
      <c r="H27132" s="96">
        <v>-2857921.6227628165</v>
      </c>
      <c r="I27132" s="96">
        <v>-2857921.6227628165</v>
      </c>
      <c r="J27132" s="96">
        <v>0</v>
      </c>
      <c r="K27132" s="96">
        <v>0</v>
      </c>
    </row>
    <row r="27133" spans="6:11">
      <c r="F27133" s="128">
        <v>0.60197486758095287</v>
      </c>
      <c r="G27133" s="129">
        <v>31.492461166231472</v>
      </c>
      <c r="H27133" s="96">
        <v>-2857921.6227628165</v>
      </c>
      <c r="I27133" s="96">
        <v>-2857921.6227628165</v>
      </c>
      <c r="J27133" s="96">
        <v>0</v>
      </c>
      <c r="K27133" s="96">
        <v>0</v>
      </c>
    </row>
    <row r="27134" spans="6:11">
      <c r="F27134" s="128">
        <v>0.39802513241904713</v>
      </c>
      <c r="G27134" s="129">
        <v>9.2124012890984783</v>
      </c>
      <c r="H27134" s="96">
        <v>-2857921.6227628165</v>
      </c>
      <c r="I27134" s="96">
        <v>-2857921.6227628165</v>
      </c>
      <c r="J27134" s="96">
        <v>0</v>
      </c>
      <c r="K27134" s="96">
        <v>0</v>
      </c>
    </row>
    <row r="27135" spans="6:11">
      <c r="F27135" s="128">
        <v>0.70021503537899255</v>
      </c>
      <c r="G27135" s="129">
        <v>2.6657527229425404</v>
      </c>
      <c r="H27135" s="96">
        <v>4152943.0021469723</v>
      </c>
      <c r="I27135" s="96">
        <v>-1462178.1651097869</v>
      </c>
      <c r="J27135" s="96">
        <v>-94635.848368929685</v>
      </c>
      <c r="K27135" s="96">
        <v>5709757.0156256892</v>
      </c>
    </row>
    <row r="27136" spans="6:11">
      <c r="F27136" s="128">
        <v>0.29978496462100745</v>
      </c>
      <c r="G27136" s="129">
        <v>12.046898459354793</v>
      </c>
      <c r="H27136" s="96">
        <v>-2857921.6227628165</v>
      </c>
      <c r="I27136" s="96">
        <v>-2857921.6227628165</v>
      </c>
      <c r="J27136" s="96">
        <v>0</v>
      </c>
      <c r="K27136" s="96">
        <v>0</v>
      </c>
    </row>
    <row r="27137" spans="6:11">
      <c r="F27137" s="128">
        <v>0.24790928915211685</v>
      </c>
      <c r="G27137" s="129">
        <v>3.5624524081874545</v>
      </c>
      <c r="H27137" s="96">
        <v>3551973.2389928699</v>
      </c>
      <c r="I27137" s="96">
        <v>-2028275.5309168033</v>
      </c>
      <c r="J27137" s="96">
        <v>-35067.173946437448</v>
      </c>
      <c r="K27137" s="96">
        <v>5615315.9438561108</v>
      </c>
    </row>
    <row r="27138" spans="6:11">
      <c r="F27138" s="128">
        <v>0.75209071084788315</v>
      </c>
      <c r="G27138" s="129">
        <v>2.8489833617953932</v>
      </c>
      <c r="H27138" s="96">
        <v>4029317.7353956541</v>
      </c>
      <c r="I27138" s="96">
        <v>-1604691.1635483941</v>
      </c>
      <c r="J27138" s="96">
        <v>-56321.873558651008</v>
      </c>
      <c r="K27138" s="96">
        <v>5690330.7725026989</v>
      </c>
    </row>
    <row r="27139" spans="6:11">
      <c r="F27139" s="128">
        <v>0.38691046601011247</v>
      </c>
      <c r="G27139" s="129">
        <v>4.506649944332886</v>
      </c>
      <c r="H27139" s="96">
        <v>2929950.4968833034</v>
      </c>
      <c r="I27139" s="96">
        <v>-2583940.8049289733</v>
      </c>
      <c r="J27139" s="96">
        <v>-3668.9557671690527</v>
      </c>
      <c r="K27139" s="96">
        <v>5517560.2575794458</v>
      </c>
    </row>
    <row r="27140" spans="6:11">
      <c r="F27140" s="128">
        <v>0.61308953398988753</v>
      </c>
      <c r="G27140" s="129">
        <v>4.89244295000388</v>
      </c>
      <c r="H27140" s="96">
        <v>2678831.8817819091</v>
      </c>
      <c r="I27140" s="96">
        <v>-2721249.7159727258</v>
      </c>
      <c r="J27140" s="96">
        <v>-78027.74157119634</v>
      </c>
      <c r="K27140" s="96">
        <v>5478109.3393258313</v>
      </c>
    </row>
    <row r="27141" spans="6:11">
      <c r="F27141" s="128">
        <v>0.71880066988911095</v>
      </c>
      <c r="G27141" s="129">
        <v>13.09806381285048</v>
      </c>
      <c r="H27141" s="96">
        <v>-2857921.6227628165</v>
      </c>
      <c r="I27141" s="96">
        <v>-2857921.6227628165</v>
      </c>
      <c r="J27141" s="96">
        <v>0</v>
      </c>
      <c r="K27141" s="96">
        <v>0</v>
      </c>
    </row>
    <row r="27142" spans="6:11">
      <c r="F27142" s="128">
        <v>0.28119933011088905</v>
      </c>
      <c r="G27142" s="129">
        <v>12.686915012999261</v>
      </c>
      <c r="H27142" s="96">
        <v>-2857921.6227628165</v>
      </c>
      <c r="I27142" s="96">
        <v>-2857921.6227628165</v>
      </c>
      <c r="J27142" s="96">
        <v>0</v>
      </c>
      <c r="K27142" s="96">
        <v>0</v>
      </c>
    </row>
    <row r="27143" spans="6:11">
      <c r="F27143" s="128">
        <v>0.68489293205455193</v>
      </c>
      <c r="G27143" s="129">
        <v>28.935446488869587</v>
      </c>
      <c r="H27143" s="96">
        <v>-2857921.6227628165</v>
      </c>
      <c r="I27143" s="96">
        <v>-2857921.6227628165</v>
      </c>
      <c r="J27143" s="96">
        <v>0</v>
      </c>
      <c r="K27143" s="96">
        <v>0</v>
      </c>
    </row>
    <row r="27144" spans="6:11">
      <c r="F27144" s="128">
        <v>0.31510706794544807</v>
      </c>
      <c r="G27144" s="129">
        <v>11.548427996693066</v>
      </c>
      <c r="H27144" s="96">
        <v>-2857921.6227628165</v>
      </c>
      <c r="I27144" s="96">
        <v>-2857921.6227628165</v>
      </c>
      <c r="J27144" s="96">
        <v>0</v>
      </c>
      <c r="K27144" s="96">
        <v>0</v>
      </c>
    </row>
    <row r="27145" spans="6:11">
      <c r="F27145" s="128">
        <v>0.73162025245751794</v>
      </c>
      <c r="G27145" s="129">
        <v>10.047215035427417</v>
      </c>
      <c r="H27145" s="96">
        <v>-2857921.6227628165</v>
      </c>
      <c r="I27145" s="96">
        <v>-2857921.6227628165</v>
      </c>
      <c r="J27145" s="96">
        <v>0</v>
      </c>
      <c r="K27145" s="96">
        <v>0</v>
      </c>
    </row>
    <row r="27146" spans="6:11">
      <c r="F27146" s="128">
        <v>0.26837974754248206</v>
      </c>
      <c r="G27146" s="129">
        <v>13.153523329816432</v>
      </c>
      <c r="H27146" s="96">
        <v>-2857921.6227628165</v>
      </c>
      <c r="I27146" s="96">
        <v>-2857921.6227628165</v>
      </c>
      <c r="J27146" s="96">
        <v>0</v>
      </c>
      <c r="K27146" s="96">
        <v>0</v>
      </c>
    </row>
    <row r="27147" spans="6:11">
      <c r="F27147" s="128">
        <v>0.64199553047485214</v>
      </c>
      <c r="G27147" s="129">
        <v>5.7262125283223391</v>
      </c>
      <c r="H27147" s="96">
        <v>-2857921.6227628165</v>
      </c>
      <c r="I27147" s="96">
        <v>-2857921.6227628165</v>
      </c>
      <c r="J27147" s="96">
        <v>0</v>
      </c>
      <c r="K27147" s="96">
        <v>0</v>
      </c>
    </row>
    <row r="27148" spans="6:11">
      <c r="F27148" s="128">
        <v>0.35800446952514786</v>
      </c>
      <c r="G27148" s="129">
        <v>10.272098079522531</v>
      </c>
      <c r="H27148" s="96">
        <v>-2857921.6227628165</v>
      </c>
      <c r="I27148" s="96">
        <v>-2857921.6227628165</v>
      </c>
      <c r="J27148" s="96">
        <v>0</v>
      </c>
      <c r="K27148" s="96">
        <v>0</v>
      </c>
    </row>
    <row r="27149" spans="6:11">
      <c r="F27149" s="128">
        <v>0.23061002352443094</v>
      </c>
      <c r="G27149" s="129">
        <v>2.8129609359795995</v>
      </c>
      <c r="H27149" s="96">
        <v>4053604.5048557757</v>
      </c>
      <c r="I27149" s="96">
        <v>-1604691.1635483941</v>
      </c>
      <c r="J27149" s="96">
        <v>-35849.000680881072</v>
      </c>
      <c r="K27149" s="96">
        <v>5694144.6690850509</v>
      </c>
    </row>
    <row r="27150" spans="6:11">
      <c r="F27150" s="128">
        <v>0.76938997647556906</v>
      </c>
      <c r="G27150" s="129">
        <v>2.6215731646446647</v>
      </c>
      <c r="H27150" s="96">
        <v>4182803.9436950414</v>
      </c>
      <c r="I27150" s="96">
        <v>-1462178.1651097869</v>
      </c>
      <c r="J27150" s="96">
        <v>-69468.76962229106</v>
      </c>
      <c r="K27150" s="96">
        <v>5714450.878427119</v>
      </c>
    </row>
    <row r="27151" spans="6:11">
      <c r="F27151" s="128">
        <v>0.34608926941204188</v>
      </c>
      <c r="G27151" s="129">
        <v>27.529769483264321</v>
      </c>
      <c r="H27151" s="96">
        <v>-2857921.6227628165</v>
      </c>
      <c r="I27151" s="96">
        <v>-2857921.6227628165</v>
      </c>
      <c r="J27151" s="96">
        <v>0</v>
      </c>
      <c r="K27151" s="96">
        <v>0</v>
      </c>
    </row>
    <row r="27152" spans="6:11">
      <c r="F27152" s="128">
        <v>0.65391073058795812</v>
      </c>
      <c r="G27152" s="129">
        <v>4.2478443441350917</v>
      </c>
      <c r="H27152" s="96">
        <v>3099382.2278795866</v>
      </c>
      <c r="I27152" s="96">
        <v>-2307400.080373521</v>
      </c>
      <c r="J27152" s="96">
        <v>-137402.32410044968</v>
      </c>
      <c r="K27152" s="96">
        <v>5544184.6323535573</v>
      </c>
    </row>
    <row r="27153" spans="6:11">
      <c r="F27153" s="128">
        <v>0.77270893995393219</v>
      </c>
      <c r="G27153" s="129">
        <v>2.5627271202095869</v>
      </c>
      <c r="H27153" s="96">
        <v>4222648.3210849231</v>
      </c>
      <c r="I27153" s="96">
        <v>-1462178.1651097869</v>
      </c>
      <c r="J27153" s="96">
        <v>-35882.49111006788</v>
      </c>
      <c r="K27153" s="96">
        <v>5720708.9773047781</v>
      </c>
    </row>
    <row r="27154" spans="6:11">
      <c r="F27154" s="128">
        <v>0.22729106004606781</v>
      </c>
      <c r="G27154" s="129">
        <v>14.815238799746989</v>
      </c>
      <c r="H27154" s="96">
        <v>-2857921.6227628165</v>
      </c>
      <c r="I27154" s="96">
        <v>-2857921.6227628165</v>
      </c>
      <c r="J27154" s="96">
        <v>0</v>
      </c>
      <c r="K27154" s="96">
        <v>0</v>
      </c>
    </row>
    <row r="27155" spans="6:11">
      <c r="F27155" s="128">
        <v>0.61942344030825047</v>
      </c>
      <c r="G27155" s="129">
        <v>1.7748311233011631</v>
      </c>
      <c r="H27155" s="96">
        <v>4760106.993952415</v>
      </c>
      <c r="I27155" s="96">
        <v>-1030641.4004800867</v>
      </c>
      <c r="J27155" s="96">
        <v>-14414.119890052438</v>
      </c>
      <c r="K27155" s="96">
        <v>5805162.5143225538</v>
      </c>
    </row>
    <row r="27156" spans="6:11">
      <c r="F27156" s="128">
        <v>0.38057655969174953</v>
      </c>
      <c r="G27156" s="129">
        <v>9.6606791379454506</v>
      </c>
      <c r="H27156" s="96">
        <v>-2857921.6227628165</v>
      </c>
      <c r="I27156" s="96">
        <v>-2857921.6227628165</v>
      </c>
      <c r="J27156" s="96">
        <v>0</v>
      </c>
      <c r="K27156" s="96">
        <v>0</v>
      </c>
    </row>
    <row r="27157" spans="6:11">
      <c r="F27157" s="128">
        <v>0.15082363910874097</v>
      </c>
      <c r="G27157" s="129">
        <v>6.966528077623777</v>
      </c>
      <c r="H27157" s="96">
        <v>-2857921.6227628165</v>
      </c>
      <c r="I27157" s="96">
        <v>-2857921.6227628165</v>
      </c>
      <c r="J27157" s="96">
        <v>0</v>
      </c>
      <c r="K27157" s="96">
        <v>0</v>
      </c>
    </row>
    <row r="27158" spans="6:11">
      <c r="F27158" s="128">
        <v>0.84917636089125903</v>
      </c>
      <c r="G27158" s="129">
        <v>1.6348838645610597</v>
      </c>
      <c r="H27158" s="96">
        <v>4856338.0173852993</v>
      </c>
      <c r="I27158" s="96">
        <v>-885452.85481691465</v>
      </c>
      <c r="J27158" s="96">
        <v>-78502.274634815331</v>
      </c>
      <c r="K27158" s="96">
        <v>5820293.1468370296</v>
      </c>
    </row>
    <row r="27159" spans="6:11">
      <c r="F27159" s="128">
        <v>5.1545518408742996E-2</v>
      </c>
      <c r="G27159" s="129">
        <v>11.08682877243924</v>
      </c>
      <c r="H27159" s="96">
        <v>-2857921.6227628165</v>
      </c>
      <c r="I27159" s="96">
        <v>-2857921.6227628165</v>
      </c>
      <c r="J27159" s="96">
        <v>0</v>
      </c>
      <c r="K27159" s="96">
        <v>0</v>
      </c>
    </row>
    <row r="27160" spans="6:11">
      <c r="F27160" s="128">
        <v>0.948454481591257</v>
      </c>
      <c r="G27160" s="129">
        <v>0.52921480646593311</v>
      </c>
      <c r="H27160" s="96">
        <v>5625973.0004822612</v>
      </c>
      <c r="I27160" s="96">
        <v>-297900.07039749727</v>
      </c>
      <c r="J27160" s="96">
        <v>-17356.282609554779</v>
      </c>
      <c r="K27160" s="96">
        <v>5941229.3534893133</v>
      </c>
    </row>
    <row r="27161" spans="6:11">
      <c r="F27161" s="128">
        <v>0.6597319752402182</v>
      </c>
      <c r="G27161" s="129">
        <v>39.416654729395987</v>
      </c>
      <c r="H27161" s="96">
        <v>-2857921.6227628165</v>
      </c>
      <c r="I27161" s="96">
        <v>-2857921.6227628165</v>
      </c>
      <c r="J27161" s="96">
        <v>0</v>
      </c>
      <c r="K27161" s="96">
        <v>0</v>
      </c>
    </row>
    <row r="27162" spans="6:11">
      <c r="F27162" s="128">
        <v>0.3402680247597818</v>
      </c>
      <c r="G27162" s="129">
        <v>10.780216638065721</v>
      </c>
      <c r="H27162" s="96">
        <v>-2857921.6227628165</v>
      </c>
      <c r="I27162" s="96">
        <v>-2857921.6227628165</v>
      </c>
      <c r="J27162" s="96">
        <v>0</v>
      </c>
      <c r="K27162" s="96">
        <v>0</v>
      </c>
    </row>
    <row r="27163" spans="6:11">
      <c r="F27163" s="128">
        <v>8.8894772791666465E-2</v>
      </c>
      <c r="G27163" s="129">
        <v>9.8573407949999403</v>
      </c>
      <c r="H27163" s="96">
        <v>-2857921.6227628165</v>
      </c>
      <c r="I27163" s="96">
        <v>-2857921.6227628165</v>
      </c>
      <c r="J27163" s="96">
        <v>0</v>
      </c>
      <c r="K27163" s="96">
        <v>0</v>
      </c>
    </row>
    <row r="27164" spans="6:11">
      <c r="F27164" s="128">
        <v>0.91110522720833353</v>
      </c>
      <c r="G27164" s="129">
        <v>0.93096881028937495</v>
      </c>
      <c r="H27164" s="96">
        <v>5344472.1327087078</v>
      </c>
      <c r="I27164" s="96">
        <v>-445814.39416262286</v>
      </c>
      <c r="J27164" s="96">
        <v>-106711.71781791883</v>
      </c>
      <c r="K27164" s="96">
        <v>5896998.2446892494</v>
      </c>
    </row>
    <row r="27165" spans="6:11">
      <c r="F27165" s="128">
        <v>0.18822885189129412</v>
      </c>
      <c r="G27165" s="129">
        <v>8.0106089875832929</v>
      </c>
      <c r="H27165" s="96">
        <v>-2857921.6227628165</v>
      </c>
      <c r="I27165" s="96">
        <v>-2857921.6227628165</v>
      </c>
      <c r="J27165" s="96">
        <v>0</v>
      </c>
      <c r="K27165" s="96">
        <v>0</v>
      </c>
    </row>
    <row r="27166" spans="6:11">
      <c r="F27166" s="128">
        <v>0.81177114810870588</v>
      </c>
      <c r="G27166" s="129">
        <v>2.0853681584860553</v>
      </c>
      <c r="H27166" s="96">
        <v>4547302.6054024417</v>
      </c>
      <c r="I27166" s="96">
        <v>-1175156.386645427</v>
      </c>
      <c r="J27166" s="96">
        <v>-49269.618174378731</v>
      </c>
      <c r="K27166" s="96">
        <v>5771728.6102222474</v>
      </c>
    </row>
    <row r="27167" spans="6:11">
      <c r="F27167" s="128">
        <v>1.2907787908714385E-2</v>
      </c>
      <c r="G27167" s="129">
        <v>30.246990263759528</v>
      </c>
      <c r="H27167" s="96">
        <v>-2857921.6227628165</v>
      </c>
      <c r="I27167" s="96">
        <v>-2857921.6227628165</v>
      </c>
      <c r="J27167" s="96">
        <v>0</v>
      </c>
      <c r="K27167" s="96">
        <v>0</v>
      </c>
    </row>
    <row r="27168" spans="6:11">
      <c r="F27168" s="128">
        <v>0.98709221209128561</v>
      </c>
      <c r="G27168" s="129">
        <v>0.12991817275077888</v>
      </c>
      <c r="H27168" s="96">
        <v>5907759.9213932557</v>
      </c>
      <c r="I27168" s="96">
        <v>0</v>
      </c>
      <c r="J27168" s="96">
        <v>-77758.714523542556</v>
      </c>
      <c r="K27168" s="96">
        <v>5985518.6359167984</v>
      </c>
    </row>
    <row r="27169" spans="6:11">
      <c r="F27169" s="128">
        <v>0.99182652030943241</v>
      </c>
      <c r="G27169" s="129">
        <v>3.0129012129386394</v>
      </c>
      <c r="H27169" s="96">
        <v>3919146.6005928945</v>
      </c>
      <c r="I27169" s="96">
        <v>-1746543.0149025372</v>
      </c>
      <c r="J27169" s="96">
        <v>-7318.4873865431546</v>
      </c>
      <c r="K27169" s="96">
        <v>5673008.1028819745</v>
      </c>
    </row>
    <row r="27170" spans="6:11">
      <c r="F27170" s="128">
        <v>8.1734796905675866E-3</v>
      </c>
      <c r="G27170" s="129">
        <v>48.068605500662628</v>
      </c>
      <c r="H27170" s="96">
        <v>-2857921.6227628165</v>
      </c>
      <c r="I27170" s="96">
        <v>-2857921.6227628165</v>
      </c>
      <c r="J27170" s="96">
        <v>0</v>
      </c>
      <c r="K27170" s="96">
        <v>0</v>
      </c>
    </row>
    <row r="27171" spans="6:11">
      <c r="F27171" s="128">
        <v>0.53568764263356361</v>
      </c>
      <c r="G27171" s="129">
        <v>64.536972847297278</v>
      </c>
      <c r="H27171" s="96">
        <v>-2857921.6227628165</v>
      </c>
      <c r="I27171" s="96">
        <v>-2857921.6227628165</v>
      </c>
      <c r="J27171" s="96">
        <v>0</v>
      </c>
      <c r="K27171" s="96">
        <v>0</v>
      </c>
    </row>
    <row r="27172" spans="6:11">
      <c r="F27172" s="128">
        <v>0.46431235736643639</v>
      </c>
      <c r="G27172" s="129">
        <v>7.6719776926318888</v>
      </c>
      <c r="H27172" s="96">
        <v>-2857921.6227628165</v>
      </c>
      <c r="I27172" s="96">
        <v>-2857921.6227628165</v>
      </c>
      <c r="J27172" s="96">
        <v>0</v>
      </c>
      <c r="K27172" s="96">
        <v>0</v>
      </c>
    </row>
    <row r="27173" spans="6:11">
      <c r="F27173" s="128">
        <v>0.52566793158824632</v>
      </c>
      <c r="G27173" s="129">
        <v>12.805527886101101</v>
      </c>
      <c r="H27173" s="96">
        <v>-2857921.6227628165</v>
      </c>
      <c r="I27173" s="96">
        <v>-2857921.6227628165</v>
      </c>
      <c r="J27173" s="96">
        <v>0</v>
      </c>
      <c r="K27173" s="96">
        <v>0</v>
      </c>
    </row>
    <row r="27174" spans="6:11">
      <c r="F27174" s="128">
        <v>0.47433206841175368</v>
      </c>
      <c r="G27174" s="129">
        <v>7.4584763629953619</v>
      </c>
      <c r="H27174" s="96">
        <v>-2857921.6227628165</v>
      </c>
      <c r="I27174" s="96">
        <v>-2857921.6227628165</v>
      </c>
      <c r="J27174" s="96">
        <v>0</v>
      </c>
      <c r="K27174" s="96">
        <v>0</v>
      </c>
    </row>
    <row r="27175" spans="6:11">
      <c r="F27175" s="128">
        <v>0.46984150362159161</v>
      </c>
      <c r="G27175" s="129">
        <v>1.0899742861436703</v>
      </c>
      <c r="H27175" s="96">
        <v>5233642.7341953553</v>
      </c>
      <c r="I27175" s="96">
        <v>-593042.51298518723</v>
      </c>
      <c r="J27175" s="96">
        <v>-52898.378862321624</v>
      </c>
      <c r="K27175" s="96">
        <v>5879583.6260428643</v>
      </c>
    </row>
    <row r="27176" spans="6:11">
      <c r="F27176" s="128">
        <v>0.53015849637840839</v>
      </c>
      <c r="G27176" s="129">
        <v>6.3457926737185755</v>
      </c>
      <c r="H27176" s="96">
        <v>-2857921.6227628165</v>
      </c>
      <c r="I27176" s="96">
        <v>-2857921.6227628165</v>
      </c>
      <c r="J27176" s="96">
        <v>0</v>
      </c>
      <c r="K27176" s="96">
        <v>0</v>
      </c>
    </row>
    <row r="27177" spans="6:11">
      <c r="F27177" s="128">
        <v>0.54910138954020149</v>
      </c>
      <c r="G27177" s="129">
        <v>26.001133934988136</v>
      </c>
      <c r="H27177" s="96">
        <v>-2857921.6227628165</v>
      </c>
      <c r="I27177" s="96">
        <v>-2857921.6227628165</v>
      </c>
      <c r="J27177" s="96">
        <v>0</v>
      </c>
      <c r="K27177" s="96">
        <v>0</v>
      </c>
    </row>
    <row r="27178" spans="6:11">
      <c r="F27178" s="128">
        <v>0.45089861045979851</v>
      </c>
      <c r="G27178" s="129">
        <v>7.9651277526355395</v>
      </c>
      <c r="H27178" s="96">
        <v>-2857921.6227628165</v>
      </c>
      <c r="I27178" s="96">
        <v>-2857921.6227628165</v>
      </c>
      <c r="J27178" s="96">
        <v>0</v>
      </c>
      <c r="K27178" s="96">
        <v>0</v>
      </c>
    </row>
    <row r="27179" spans="6:11">
      <c r="F27179" s="128">
        <v>0.36023194754635057</v>
      </c>
      <c r="G27179" s="129">
        <v>0.42507929558275181</v>
      </c>
      <c r="H27179" s="96">
        <v>5699236.9827013975</v>
      </c>
      <c r="I27179" s="96">
        <v>-149296.34340658187</v>
      </c>
      <c r="J27179" s="96">
        <v>-104214.86826403219</v>
      </c>
      <c r="K27179" s="96">
        <v>5952748.1943720113</v>
      </c>
    </row>
    <row r="27180" spans="6:11">
      <c r="F27180" s="128">
        <v>0.63976805245364943</v>
      </c>
      <c r="G27180" s="129">
        <v>4.4664958635888237</v>
      </c>
      <c r="H27180" s="96">
        <v>2956154.8336450006</v>
      </c>
      <c r="I27180" s="96">
        <v>-2445991.9206642797</v>
      </c>
      <c r="J27180" s="96">
        <v>-119535.92014256713</v>
      </c>
      <c r="K27180" s="96">
        <v>5521682.6744518476</v>
      </c>
    </row>
    <row r="27181" spans="6:11">
      <c r="F27181" s="128">
        <v>0.27528835070113322</v>
      </c>
      <c r="G27181" s="129">
        <v>9.9961356891460831</v>
      </c>
      <c r="H27181" s="96">
        <v>-2857921.6227628165</v>
      </c>
      <c r="I27181" s="96">
        <v>-2857921.6227628165</v>
      </c>
      <c r="J27181" s="96">
        <v>0</v>
      </c>
      <c r="K27181" s="96">
        <v>0</v>
      </c>
    </row>
    <row r="27182" spans="6:11">
      <c r="F27182" s="128">
        <v>0.72471164929886678</v>
      </c>
      <c r="G27182" s="129">
        <v>3.2198142834608081</v>
      </c>
      <c r="H27182" s="96">
        <v>3780458.6516084154</v>
      </c>
      <c r="I27182" s="96">
        <v>-1746543.0149025372</v>
      </c>
      <c r="J27182" s="96">
        <v>-124215.35248908299</v>
      </c>
      <c r="K27182" s="96">
        <v>5651217.0190000357</v>
      </c>
    </row>
    <row r="27183" spans="6:11">
      <c r="F27183" s="128">
        <v>0.13694659717636848</v>
      </c>
      <c r="G27183" s="129">
        <v>3.8708394979762497</v>
      </c>
      <c r="H27183" s="96">
        <v>3347572.8262952631</v>
      </c>
      <c r="I27183" s="96">
        <v>-2168162.2873492301</v>
      </c>
      <c r="J27183" s="96">
        <v>-67463.57902086027</v>
      </c>
      <c r="K27183" s="96">
        <v>5583198.6926653534</v>
      </c>
    </row>
    <row r="27184" spans="6:11">
      <c r="F27184" s="128">
        <v>0.86305340282363152</v>
      </c>
      <c r="G27184" s="129">
        <v>1.4727870936869236</v>
      </c>
      <c r="H27184" s="96">
        <v>4968226.8137502316</v>
      </c>
      <c r="I27184" s="96">
        <v>-739587.61031092564</v>
      </c>
      <c r="J27184" s="96">
        <v>-130053.38674649231</v>
      </c>
      <c r="K27184" s="96">
        <v>5837867.81080765</v>
      </c>
    </row>
    <row r="27185" spans="6:11">
      <c r="F27185" s="128">
        <v>0.55530966317742125</v>
      </c>
      <c r="G27185" s="129">
        <v>1.759484537812525</v>
      </c>
      <c r="H27185" s="96">
        <v>4770671.2002518233</v>
      </c>
      <c r="I27185" s="96">
        <v>-1030641.4004800867</v>
      </c>
      <c r="J27185" s="96">
        <v>-5507.2133787028215</v>
      </c>
      <c r="K27185" s="96">
        <v>5806819.8141106125</v>
      </c>
    </row>
    <row r="27186" spans="6:11">
      <c r="F27186" s="128">
        <v>0.44469033682257875</v>
      </c>
      <c r="G27186" s="129">
        <v>8.1037711135622494</v>
      </c>
      <c r="H27186" s="96">
        <v>-2857921.6227628165</v>
      </c>
      <c r="I27186" s="96">
        <v>-2857921.6227628165</v>
      </c>
      <c r="J27186" s="96">
        <v>0</v>
      </c>
      <c r="K27186" s="96">
        <v>0</v>
      </c>
    </row>
    <row r="27187" spans="6:11">
      <c r="F27187" s="128">
        <v>0.54857383279027661</v>
      </c>
      <c r="G27187" s="129">
        <v>27.139205307790395</v>
      </c>
      <c r="H27187" s="96">
        <v>-2857921.6227628165</v>
      </c>
      <c r="I27187" s="96">
        <v>-2857921.6227628165</v>
      </c>
      <c r="J27187" s="96">
        <v>0</v>
      </c>
      <c r="K27187" s="96">
        <v>0</v>
      </c>
    </row>
    <row r="27188" spans="6:11">
      <c r="F27188" s="128">
        <v>0.45142616720972339</v>
      </c>
      <c r="G27188" s="129">
        <v>7.953434472719203</v>
      </c>
      <c r="H27188" s="96">
        <v>-2857921.6227628165</v>
      </c>
      <c r="I27188" s="96">
        <v>-2857921.6227628165</v>
      </c>
      <c r="J27188" s="96">
        <v>0</v>
      </c>
      <c r="K27188" s="96">
        <v>0</v>
      </c>
    </row>
    <row r="27189" spans="6:11">
      <c r="F27189" s="128">
        <v>0.99188319197155705</v>
      </c>
      <c r="G27189" s="129">
        <v>7.1862210027239497</v>
      </c>
      <c r="H27189" s="96">
        <v>-2857921.6227628165</v>
      </c>
      <c r="I27189" s="96">
        <v>-2857921.6227628165</v>
      </c>
      <c r="J27189" s="96">
        <v>0</v>
      </c>
      <c r="K27189" s="96">
        <v>0</v>
      </c>
    </row>
    <row r="27190" spans="6:11">
      <c r="F27190" s="128">
        <v>8.1168080284429456E-3</v>
      </c>
      <c r="G27190" s="129">
        <v>48.138183020380382</v>
      </c>
      <c r="H27190" s="96">
        <v>-2857921.6227628165</v>
      </c>
      <c r="I27190" s="96">
        <v>-2857921.6227628165</v>
      </c>
      <c r="J27190" s="96">
        <v>0</v>
      </c>
      <c r="K27190" s="96">
        <v>0</v>
      </c>
    </row>
    <row r="27191" spans="6:11">
      <c r="F27191" s="128">
        <v>0.92934843524650124</v>
      </c>
      <c r="G27191" s="129">
        <v>10.027491887205496</v>
      </c>
      <c r="H27191" s="96">
        <v>-2857921.6227628165</v>
      </c>
      <c r="I27191" s="96">
        <v>-2857921.6227628165</v>
      </c>
      <c r="J27191" s="96">
        <v>0</v>
      </c>
      <c r="K27191" s="96">
        <v>0</v>
      </c>
    </row>
    <row r="27192" spans="6:11">
      <c r="F27192" s="128">
        <v>7.0651564753498763E-2</v>
      </c>
      <c r="G27192" s="129">
        <v>26.499950221350968</v>
      </c>
      <c r="H27192" s="96">
        <v>-2857921.6227628165</v>
      </c>
      <c r="I27192" s="96">
        <v>-2857921.6227628165</v>
      </c>
      <c r="J27192" s="96">
        <v>0</v>
      </c>
      <c r="K27192" s="96">
        <v>0</v>
      </c>
    </row>
    <row r="27193" spans="6:11">
      <c r="F27193" s="128">
        <v>0.17976298433363735</v>
      </c>
      <c r="G27193" s="129">
        <v>14.671512287613767</v>
      </c>
      <c r="H27193" s="96">
        <v>-2857921.6227628165</v>
      </c>
      <c r="I27193" s="96">
        <v>-2857921.6227628165</v>
      </c>
      <c r="J27193" s="96">
        <v>0</v>
      </c>
      <c r="K27193" s="96">
        <v>0</v>
      </c>
    </row>
    <row r="27194" spans="6:11">
      <c r="F27194" s="128">
        <v>0.82023701566636265</v>
      </c>
      <c r="G27194" s="129">
        <v>1.9816193699329747</v>
      </c>
      <c r="H27194" s="96">
        <v>4618300.1641840078</v>
      </c>
      <c r="I27194" s="96">
        <v>-1030641.4004800867</v>
      </c>
      <c r="J27194" s="96">
        <v>-133935.66222612883</v>
      </c>
      <c r="K27194" s="96">
        <v>5782877.2268902231</v>
      </c>
    </row>
    <row r="27195" spans="6:11">
      <c r="F27195" s="128">
        <v>0.92283104301062269</v>
      </c>
      <c r="G27195" s="129">
        <v>0.53338682700279283</v>
      </c>
      <c r="H27195" s="96">
        <v>5623034.9565745452</v>
      </c>
      <c r="I27195" s="96">
        <v>-297900.07039749727</v>
      </c>
      <c r="J27195" s="96">
        <v>-19833.307490632458</v>
      </c>
      <c r="K27195" s="96">
        <v>5940768.3344626753</v>
      </c>
    </row>
    <row r="27196" spans="6:11">
      <c r="F27196" s="128">
        <v>7.7168956989377313E-2</v>
      </c>
      <c r="G27196" s="129">
        <v>25.617580143564929</v>
      </c>
      <c r="H27196" s="96">
        <v>-2857921.6227628165</v>
      </c>
      <c r="I27196" s="96">
        <v>-2857921.6227628165</v>
      </c>
      <c r="J27196" s="96">
        <v>0</v>
      </c>
      <c r="K27196" s="96">
        <v>0</v>
      </c>
    </row>
    <row r="27197" spans="6:11">
      <c r="F27197" s="128">
        <v>0.84451862346532702</v>
      </c>
      <c r="G27197" s="129">
        <v>14.83121765383226</v>
      </c>
      <c r="H27197" s="96">
        <v>-2857921.6227628165</v>
      </c>
      <c r="I27197" s="96">
        <v>-2857921.6227628165</v>
      </c>
      <c r="J27197" s="96">
        <v>0</v>
      </c>
      <c r="K27197" s="96">
        <v>0</v>
      </c>
    </row>
    <row r="27198" spans="6:11">
      <c r="F27198" s="128">
        <v>0.15548137653467298</v>
      </c>
      <c r="G27198" s="129">
        <v>18.612293195855891</v>
      </c>
      <c r="H27198" s="96">
        <v>-2857921.6227628165</v>
      </c>
      <c r="I27198" s="96">
        <v>-2857921.6227628165</v>
      </c>
      <c r="J27198" s="96">
        <v>0</v>
      </c>
      <c r="K27198" s="96">
        <v>0</v>
      </c>
    </row>
    <row r="27199" spans="6:11">
      <c r="F27199" s="128">
        <v>0.65792500488903227</v>
      </c>
      <c r="G27199" s="129">
        <v>28.964383876457202</v>
      </c>
      <c r="H27199" s="96">
        <v>-2857921.6227628165</v>
      </c>
      <c r="I27199" s="96">
        <v>-2857921.6227628165</v>
      </c>
      <c r="J27199" s="96">
        <v>0</v>
      </c>
      <c r="K27199" s="96">
        <v>0</v>
      </c>
    </row>
    <row r="27200" spans="6:11">
      <c r="F27200" s="128">
        <v>0.34207499511096773</v>
      </c>
      <c r="G27200" s="129">
        <v>10.72725282008545</v>
      </c>
      <c r="H27200" s="96">
        <v>-2857921.6227628165</v>
      </c>
      <c r="I27200" s="96">
        <v>-2857921.6227628165</v>
      </c>
      <c r="J27200" s="96">
        <v>0</v>
      </c>
      <c r="K27200" s="96">
        <v>0</v>
      </c>
    </row>
    <row r="27201" spans="6:11">
      <c r="F27201" s="128">
        <v>0.43757484689830628</v>
      </c>
      <c r="G27201" s="129">
        <v>2.5218968092748555</v>
      </c>
      <c r="H27201" s="96">
        <v>4250341.6279376857</v>
      </c>
      <c r="I27201" s="96">
        <v>-1462178.1651097869</v>
      </c>
      <c r="J27201" s="96">
        <v>-12535.391267736197</v>
      </c>
      <c r="K27201" s="96">
        <v>5725055.1843152093</v>
      </c>
    </row>
    <row r="27202" spans="6:11">
      <c r="F27202" s="128">
        <v>0.56242515310169372</v>
      </c>
      <c r="G27202" s="129">
        <v>5.7549721490952681</v>
      </c>
      <c r="H27202" s="96">
        <v>-2857921.6227628165</v>
      </c>
      <c r="I27202" s="96">
        <v>-2857921.6227628165</v>
      </c>
      <c r="J27202" s="96">
        <v>0</v>
      </c>
      <c r="K27202" s="96">
        <v>0</v>
      </c>
    </row>
    <row r="27203" spans="6:11">
      <c r="F27203" s="128">
        <v>0.2725301690393761</v>
      </c>
      <c r="G27203" s="129">
        <v>5.0781988359726613</v>
      </c>
      <c r="H27203" s="96">
        <v>-2857921.6227628165</v>
      </c>
      <c r="I27203" s="96">
        <v>-2857921.6227628165</v>
      </c>
      <c r="J27203" s="96">
        <v>0</v>
      </c>
      <c r="K27203" s="96">
        <v>0</v>
      </c>
    </row>
    <row r="27204" spans="6:11">
      <c r="F27204" s="128">
        <v>0.7274698309606239</v>
      </c>
      <c r="G27204" s="129">
        <v>3.1818275026630447</v>
      </c>
      <c r="H27204" s="96">
        <v>3805846.3658179995</v>
      </c>
      <c r="I27204" s="96">
        <v>-1746543.0149025372</v>
      </c>
      <c r="J27204" s="96">
        <v>-102821.93989229525</v>
      </c>
      <c r="K27204" s="96">
        <v>5655211.320612832</v>
      </c>
    </row>
    <row r="27205" spans="6:11">
      <c r="F27205" s="128">
        <v>7.8486511590756813E-2</v>
      </c>
      <c r="G27205" s="129">
        <v>6.6231096264806855</v>
      </c>
      <c r="H27205" s="96">
        <v>-2857921.6227628165</v>
      </c>
      <c r="I27205" s="96">
        <v>-2857921.6227628165</v>
      </c>
      <c r="J27205" s="96">
        <v>0</v>
      </c>
      <c r="K27205" s="96">
        <v>0</v>
      </c>
    </row>
    <row r="27206" spans="6:11">
      <c r="F27206" s="128">
        <v>0.92151348840924319</v>
      </c>
      <c r="G27206" s="129">
        <v>0.81737864530396676</v>
      </c>
      <c r="H27206" s="96">
        <v>5423840.9263458541</v>
      </c>
      <c r="I27206" s="96">
        <v>-445814.39416262286</v>
      </c>
      <c r="J27206" s="96">
        <v>-39815.137710371455</v>
      </c>
      <c r="K27206" s="96">
        <v>5909470.4582188483</v>
      </c>
    </row>
    <row r="27207" spans="6:11">
      <c r="F27207" s="128">
        <v>0.39660165920564339</v>
      </c>
      <c r="G27207" s="129">
        <v>23.918696929926966</v>
      </c>
      <c r="H27207" s="96">
        <v>-2857921.6227628165</v>
      </c>
      <c r="I27207" s="96">
        <v>-2857921.6227628165</v>
      </c>
      <c r="J27207" s="96">
        <v>0</v>
      </c>
      <c r="K27207" s="96">
        <v>0</v>
      </c>
    </row>
    <row r="27208" spans="6:11">
      <c r="F27208" s="128">
        <v>0.60339834079435661</v>
      </c>
      <c r="G27208" s="129">
        <v>5.051777020217183</v>
      </c>
      <c r="H27208" s="96">
        <v>-2857921.6227628165</v>
      </c>
      <c r="I27208" s="96">
        <v>-2857921.6227628165</v>
      </c>
      <c r="J27208" s="96">
        <v>0</v>
      </c>
      <c r="K27208" s="96">
        <v>0</v>
      </c>
    </row>
    <row r="27209" spans="6:11">
      <c r="F27209" s="128">
        <v>0.94764967403751776</v>
      </c>
      <c r="G27209" s="129">
        <v>4.6990470223543523</v>
      </c>
      <c r="H27209" s="96">
        <v>2804482.3007551096</v>
      </c>
      <c r="I27209" s="96">
        <v>-2583940.8049289733</v>
      </c>
      <c r="J27209" s="96">
        <v>-109427.37751990724</v>
      </c>
      <c r="K27209" s="96">
        <v>5497850.4832039904</v>
      </c>
    </row>
    <row r="27210" spans="6:11">
      <c r="F27210" s="128">
        <v>5.2350325962482236E-2</v>
      </c>
      <c r="G27210" s="129">
        <v>29.497971150855065</v>
      </c>
      <c r="H27210" s="96">
        <v>-2857921.6227628165</v>
      </c>
      <c r="I27210" s="96">
        <v>-2857921.6227628165</v>
      </c>
      <c r="J27210" s="96">
        <v>0</v>
      </c>
      <c r="K27210" s="96">
        <v>0</v>
      </c>
    </row>
    <row r="27211" spans="6:11">
      <c r="F27211" s="128">
        <v>0.95978925879224353</v>
      </c>
      <c r="G27211" s="129">
        <v>5.3911371272066804</v>
      </c>
      <c r="H27211" s="96">
        <v>-2857921.6227628165</v>
      </c>
      <c r="I27211" s="96">
        <v>-2857921.6227628165</v>
      </c>
      <c r="J27211" s="96">
        <v>0</v>
      </c>
      <c r="K27211" s="96">
        <v>0</v>
      </c>
    </row>
    <row r="27212" spans="6:11">
      <c r="F27212" s="128">
        <v>4.0210741207756473E-2</v>
      </c>
      <c r="G27212" s="129">
        <v>32.136211248243825</v>
      </c>
      <c r="H27212" s="96">
        <v>-2857921.6227628165</v>
      </c>
      <c r="I27212" s="96">
        <v>-2857921.6227628165</v>
      </c>
      <c r="J27212" s="96">
        <v>0</v>
      </c>
      <c r="K27212" s="96">
        <v>0</v>
      </c>
    </row>
    <row r="27213" spans="6:11">
      <c r="F27213" s="128">
        <v>8.3726978255164619E-2</v>
      </c>
      <c r="G27213" s="129">
        <v>60.086912822078986</v>
      </c>
      <c r="H27213" s="96">
        <v>-2857921.6227628165</v>
      </c>
      <c r="I27213" s="96">
        <v>-2857921.6227628165</v>
      </c>
      <c r="J27213" s="96">
        <v>0</v>
      </c>
      <c r="K27213" s="96">
        <v>0</v>
      </c>
    </row>
    <row r="27214" spans="6:11">
      <c r="F27214" s="128">
        <v>0.91627302174483538</v>
      </c>
      <c r="G27214" s="129">
        <v>0.87440900045267667</v>
      </c>
      <c r="H27214" s="96">
        <v>5383953.4691876546</v>
      </c>
      <c r="I27214" s="96">
        <v>-445814.39416262286</v>
      </c>
      <c r="J27214" s="96">
        <v>-73437.361324149155</v>
      </c>
      <c r="K27214" s="96">
        <v>5903205.224674427</v>
      </c>
    </row>
    <row r="27215" spans="6:11">
      <c r="F27215" s="128">
        <v>0.26843678959000594</v>
      </c>
      <c r="G27215" s="129">
        <v>1.2160578493821272</v>
      </c>
      <c r="H27215" s="96">
        <v>5146039.8818775332</v>
      </c>
      <c r="I27215" s="96">
        <v>-593042.51298518723</v>
      </c>
      <c r="J27215" s="96">
        <v>-126728.85598139119</v>
      </c>
      <c r="K27215" s="96">
        <v>5865811.2508441117</v>
      </c>
    </row>
    <row r="27216" spans="6:11">
      <c r="F27216" s="128">
        <v>0.73156321040999406</v>
      </c>
      <c r="G27216" s="129">
        <v>3.1257165021152602</v>
      </c>
      <c r="H27216" s="96">
        <v>3843407.6601299038</v>
      </c>
      <c r="I27216" s="96">
        <v>-1746543.0149025372</v>
      </c>
      <c r="J27216" s="96">
        <v>-71165.870499970144</v>
      </c>
      <c r="K27216" s="96">
        <v>5661116.545532411</v>
      </c>
    </row>
    <row r="27217" spans="6:11">
      <c r="F27217" s="128">
        <v>0.81047523666802002</v>
      </c>
      <c r="G27217" s="129">
        <v>21.227425778321251</v>
      </c>
      <c r="H27217" s="96">
        <v>-2857921.6227628165</v>
      </c>
      <c r="I27217" s="96">
        <v>-2857921.6227628165</v>
      </c>
      <c r="J27217" s="96">
        <v>0</v>
      </c>
      <c r="K27217" s="96">
        <v>0</v>
      </c>
    </row>
    <row r="27218" spans="6:11">
      <c r="F27218" s="128">
        <v>0.18952476333197998</v>
      </c>
      <c r="G27218" s="129">
        <v>16.632355857835645</v>
      </c>
      <c r="H27218" s="96">
        <v>-2857921.6227628165</v>
      </c>
      <c r="I27218" s="96">
        <v>-2857921.6227628165</v>
      </c>
      <c r="J27218" s="96">
        <v>0</v>
      </c>
      <c r="K27218" s="96">
        <v>0</v>
      </c>
    </row>
    <row r="27219" spans="6:11">
      <c r="F27219" s="128">
        <v>0.69785155509040198</v>
      </c>
      <c r="G27219" s="129">
        <v>13.604782320565711</v>
      </c>
      <c r="H27219" s="96">
        <v>-2857921.6227628165</v>
      </c>
      <c r="I27219" s="96">
        <v>-2857921.6227628165</v>
      </c>
      <c r="J27219" s="96">
        <v>0</v>
      </c>
      <c r="K27219" s="96">
        <v>0</v>
      </c>
    </row>
    <row r="27220" spans="6:11">
      <c r="F27220" s="128">
        <v>0.30214844490959802</v>
      </c>
      <c r="G27220" s="129">
        <v>11.968368429374483</v>
      </c>
      <c r="H27220" s="96">
        <v>-2857921.6227628165</v>
      </c>
      <c r="I27220" s="96">
        <v>-2857921.6227628165</v>
      </c>
      <c r="J27220" s="96">
        <v>0</v>
      </c>
      <c r="K27220" s="96">
        <v>0</v>
      </c>
    </row>
    <row r="27221" spans="6:11">
      <c r="F27221" s="128">
        <v>0.5222060917381055</v>
      </c>
      <c r="G27221" s="129">
        <v>8.9184152382418755</v>
      </c>
      <c r="H27221" s="96">
        <v>-2857921.6227628165</v>
      </c>
      <c r="I27221" s="96">
        <v>-2857921.6227628165</v>
      </c>
      <c r="J27221" s="96">
        <v>0</v>
      </c>
      <c r="K27221" s="96">
        <v>0</v>
      </c>
    </row>
    <row r="27222" spans="6:11">
      <c r="F27222" s="128">
        <v>0.4777939082618945</v>
      </c>
      <c r="G27222" s="129">
        <v>7.3857579372822464</v>
      </c>
      <c r="H27222" s="96">
        <v>-2857921.6227628165</v>
      </c>
      <c r="I27222" s="96">
        <v>-2857921.6227628165</v>
      </c>
      <c r="J27222" s="96">
        <v>0</v>
      </c>
      <c r="K27222" s="96">
        <v>0</v>
      </c>
    </row>
    <row r="27223" spans="6:11">
      <c r="F27223" s="128">
        <v>0.66941873910796845</v>
      </c>
      <c r="G27223" s="129">
        <v>3.7270994966387692</v>
      </c>
      <c r="H27223" s="96">
        <v>3442743.1868925737</v>
      </c>
      <c r="I27223" s="96">
        <v>-2028275.5309168033</v>
      </c>
      <c r="J27223" s="96">
        <v>-127126.98601672087</v>
      </c>
      <c r="K27223" s="96">
        <v>5598145.7038260978</v>
      </c>
    </row>
    <row r="27224" spans="6:11">
      <c r="F27224" s="128">
        <v>0.33058126089203155</v>
      </c>
      <c r="G27224" s="129">
        <v>11.06902777318972</v>
      </c>
      <c r="H27224" s="96">
        <v>-2857921.6227628165</v>
      </c>
      <c r="I27224" s="96">
        <v>-2857921.6227628165</v>
      </c>
      <c r="J27224" s="96">
        <v>0</v>
      </c>
      <c r="K27224" s="96">
        <v>0</v>
      </c>
    </row>
    <row r="27225" spans="6:11">
      <c r="F27225" s="128">
        <v>0.44284277355475921</v>
      </c>
      <c r="G27225" s="129">
        <v>4.7333168650845563</v>
      </c>
      <c r="H27225" s="96">
        <v>2782220.6508110971</v>
      </c>
      <c r="I27225" s="96">
        <v>-2583940.8049289733</v>
      </c>
      <c r="J27225" s="96">
        <v>-128185.70935513855</v>
      </c>
      <c r="K27225" s="96">
        <v>5494347.1650952091</v>
      </c>
    </row>
    <row r="27226" spans="6:11">
      <c r="F27226" s="128">
        <v>0.55715722644524079</v>
      </c>
      <c r="G27226" s="129">
        <v>5.8490780519673562</v>
      </c>
      <c r="H27226" s="96">
        <v>-2857921.6227628165</v>
      </c>
      <c r="I27226" s="96">
        <v>-2857921.6227628165</v>
      </c>
      <c r="J27226" s="96">
        <v>0</v>
      </c>
      <c r="K27226" s="96">
        <v>0</v>
      </c>
    </row>
    <row r="27227" spans="6:11">
      <c r="F27227" s="128">
        <v>0.94252668569754217</v>
      </c>
      <c r="G27227" s="129">
        <v>2.3021692466898349</v>
      </c>
      <c r="H27227" s="96">
        <v>4399512.1046086187</v>
      </c>
      <c r="I27227" s="96">
        <v>-1319000.9380938543</v>
      </c>
      <c r="J27227" s="96">
        <v>-29987.934703374387</v>
      </c>
      <c r="K27227" s="96">
        <v>5748500.9774058471</v>
      </c>
    </row>
    <row r="27228" spans="6:11">
      <c r="F27228" s="128">
        <v>5.7473314302457834E-2</v>
      </c>
      <c r="G27228" s="129">
        <v>28.564345379938356</v>
      </c>
      <c r="H27228" s="96">
        <v>-2857921.6227628165</v>
      </c>
      <c r="I27228" s="96">
        <v>-2857921.6227628165</v>
      </c>
      <c r="J27228" s="96">
        <v>0</v>
      </c>
      <c r="K27228" s="96">
        <v>0</v>
      </c>
    </row>
    <row r="27229" spans="6:11">
      <c r="F27229" s="128">
        <v>0.68674631923642027</v>
      </c>
      <c r="G27229" s="129">
        <v>23.242046827890253</v>
      </c>
      <c r="H27229" s="96">
        <v>-2857921.6227628165</v>
      </c>
      <c r="I27229" s="96">
        <v>-2857921.6227628165</v>
      </c>
      <c r="J27229" s="96">
        <v>0</v>
      </c>
      <c r="K27229" s="96">
        <v>0</v>
      </c>
    </row>
    <row r="27230" spans="6:11">
      <c r="F27230" s="128">
        <v>0.31325368076357973</v>
      </c>
      <c r="G27230" s="129">
        <v>11.607419350321205</v>
      </c>
      <c r="H27230" s="96">
        <v>-2857921.6227628165</v>
      </c>
      <c r="I27230" s="96">
        <v>-2857921.6227628165</v>
      </c>
      <c r="J27230" s="96">
        <v>0</v>
      </c>
      <c r="K27230" s="96">
        <v>0</v>
      </c>
    </row>
    <row r="27231" spans="6:11">
      <c r="F27231" s="128">
        <v>0.50745607545515348</v>
      </c>
      <c r="G27231" s="129">
        <v>1.5039584852353121</v>
      </c>
      <c r="H27231" s="96">
        <v>4946721.7603735859</v>
      </c>
      <c r="I27231" s="96">
        <v>-885452.85481691465</v>
      </c>
      <c r="J27231" s="96">
        <v>-2309.4516207279294</v>
      </c>
      <c r="K27231" s="96">
        <v>5834484.0668112282</v>
      </c>
    </row>
    <row r="27232" spans="6:11">
      <c r="F27232" s="128">
        <v>0.49254392454484652</v>
      </c>
      <c r="G27232" s="129">
        <v>7.0817163545381856</v>
      </c>
      <c r="H27232" s="96">
        <v>-2857921.6227628165</v>
      </c>
      <c r="I27232" s="96">
        <v>-2857921.6227628165</v>
      </c>
      <c r="J27232" s="96">
        <v>0</v>
      </c>
      <c r="K27232" s="96">
        <v>0</v>
      </c>
    </row>
    <row r="27233" spans="6:11">
      <c r="F27233" s="128">
        <v>0.34999575196570309</v>
      </c>
      <c r="G27233" s="129">
        <v>16.679169926272799</v>
      </c>
      <c r="H27233" s="96">
        <v>-2857921.6227628165</v>
      </c>
      <c r="I27233" s="96">
        <v>-2857921.6227628165</v>
      </c>
      <c r="J27233" s="96">
        <v>0</v>
      </c>
      <c r="K27233" s="96">
        <v>0</v>
      </c>
    </row>
    <row r="27234" spans="6:11">
      <c r="F27234" s="128">
        <v>0.65000424803429691</v>
      </c>
      <c r="G27234" s="129">
        <v>4.307763806764302</v>
      </c>
      <c r="H27234" s="96">
        <v>3060029.166227594</v>
      </c>
      <c r="I27234" s="96">
        <v>-2445991.9206642797</v>
      </c>
      <c r="J27234" s="96">
        <v>-31987.982551222769</v>
      </c>
      <c r="K27234" s="96">
        <v>5538009.0694430964</v>
      </c>
    </row>
    <row r="27235" spans="6:11">
      <c r="F27235" s="128">
        <v>0.37252153474356442</v>
      </c>
      <c r="G27235" s="129">
        <v>0.66000124200017662</v>
      </c>
      <c r="H27235" s="96">
        <v>5534069.5455911392</v>
      </c>
      <c r="I27235" s="96">
        <v>-297900.07039749727</v>
      </c>
      <c r="J27235" s="96">
        <v>-94824.503291650588</v>
      </c>
      <c r="K27235" s="96">
        <v>5926794.1192802871</v>
      </c>
    </row>
    <row r="27236" spans="6:11">
      <c r="F27236" s="128">
        <v>0.62747846525643558</v>
      </c>
      <c r="G27236" s="129">
        <v>4.6604592688152229</v>
      </c>
      <c r="H27236" s="96">
        <v>2829580.2302440866</v>
      </c>
      <c r="I27236" s="96">
        <v>-2583940.8049289733</v>
      </c>
      <c r="J27236" s="96">
        <v>-88276.848859447418</v>
      </c>
      <c r="K27236" s="96">
        <v>5501797.8840325074</v>
      </c>
    </row>
    <row r="27237" spans="6:11">
      <c r="F27237" s="128">
        <v>0.50029444144945734</v>
      </c>
      <c r="G27237" s="129">
        <v>7.5310367993616483</v>
      </c>
      <c r="H27237" s="96">
        <v>-2857921.6227628165</v>
      </c>
      <c r="I27237" s="96">
        <v>-2857921.6227628165</v>
      </c>
      <c r="J27237" s="96">
        <v>0</v>
      </c>
      <c r="K27237" s="96">
        <v>0</v>
      </c>
    </row>
    <row r="27238" spans="6:11">
      <c r="F27238" s="128">
        <v>0.49970555855054266</v>
      </c>
      <c r="G27238" s="129">
        <v>6.9373623691849593</v>
      </c>
      <c r="H27238" s="96">
        <v>-2857921.6227628165</v>
      </c>
      <c r="I27238" s="96">
        <v>-2857921.6227628165</v>
      </c>
      <c r="J27238" s="96">
        <v>0</v>
      </c>
      <c r="K27238" s="96">
        <v>0</v>
      </c>
    </row>
    <row r="27239" spans="6:11">
      <c r="F27239" s="128">
        <v>0.15326000889309321</v>
      </c>
      <c r="G27239" s="129">
        <v>6.2630491911991522</v>
      </c>
      <c r="H27239" s="96">
        <v>-2857921.6227628165</v>
      </c>
      <c r="I27239" s="96">
        <v>-2857921.6227628165</v>
      </c>
      <c r="J27239" s="96">
        <v>0</v>
      </c>
      <c r="K27239" s="96">
        <v>0</v>
      </c>
    </row>
    <row r="27240" spans="6:11">
      <c r="F27240" s="128">
        <v>0.84673999110690679</v>
      </c>
      <c r="G27240" s="129">
        <v>1.6636160771797082</v>
      </c>
      <c r="H27240" s="96">
        <v>4836557.129301643</v>
      </c>
      <c r="I27240" s="96">
        <v>-885452.85481691465</v>
      </c>
      <c r="J27240" s="96">
        <v>-95173.517575768128</v>
      </c>
      <c r="K27240" s="96">
        <v>5817183.5016943263</v>
      </c>
    </row>
    <row r="27241" spans="6:11">
      <c r="F27241" s="128">
        <v>0.16153868568243057</v>
      </c>
      <c r="G27241" s="129">
        <v>2.6475752024081038</v>
      </c>
      <c r="H27241" s="96">
        <v>4165223.6977059273</v>
      </c>
      <c r="I27241" s="96">
        <v>-1462178.1651097869</v>
      </c>
      <c r="J27241" s="96">
        <v>-84285.958788555639</v>
      </c>
      <c r="K27241" s="96">
        <v>5711687.8216042696</v>
      </c>
    </row>
    <row r="27242" spans="6:11">
      <c r="F27242" s="128">
        <v>0.83846131431756943</v>
      </c>
      <c r="G27242" s="129">
        <v>1.7618683555414394</v>
      </c>
      <c r="H27242" s="96">
        <v>4769029.8749587182</v>
      </c>
      <c r="I27242" s="96">
        <v>-1030641.4004800867</v>
      </c>
      <c r="J27242" s="96">
        <v>-6891.0757392756077</v>
      </c>
      <c r="K27242" s="96">
        <v>5806562.3511780808</v>
      </c>
    </row>
    <row r="27243" spans="6:11">
      <c r="F27243" s="128">
        <v>0.85193401300740557</v>
      </c>
      <c r="G27243" s="129">
        <v>4.1830464416266944</v>
      </c>
      <c r="H27243" s="96">
        <v>3141869.2369222473</v>
      </c>
      <c r="I27243" s="96">
        <v>-2307400.080373521</v>
      </c>
      <c r="J27243" s="96">
        <v>-101601.42198999249</v>
      </c>
      <c r="K27243" s="96">
        <v>5550870.7392857606</v>
      </c>
    </row>
    <row r="27244" spans="6:11">
      <c r="F27244" s="128">
        <v>0.14806598699259443</v>
      </c>
      <c r="G27244" s="129">
        <v>19.100972465251214</v>
      </c>
      <c r="H27244" s="96">
        <v>-2857921.6227628165</v>
      </c>
      <c r="I27244" s="96">
        <v>-2857921.6227628165</v>
      </c>
      <c r="J27244" s="96">
        <v>0</v>
      </c>
      <c r="K27244" s="96">
        <v>0</v>
      </c>
    </row>
    <row r="27245" spans="6:11">
      <c r="F27245" s="128">
        <v>7.7289768536100922E-2</v>
      </c>
      <c r="G27245" s="129">
        <v>19.287264903377931</v>
      </c>
      <c r="H27245" s="96">
        <v>-2857921.6227628165</v>
      </c>
      <c r="I27245" s="96">
        <v>-2857921.6227628165</v>
      </c>
      <c r="J27245" s="96">
        <v>0</v>
      </c>
      <c r="K27245" s="96">
        <v>0</v>
      </c>
    </row>
    <row r="27246" spans="6:11">
      <c r="F27246" s="128">
        <v>0.92271023146389908</v>
      </c>
      <c r="G27246" s="129">
        <v>0.80440035845363855</v>
      </c>
      <c r="H27246" s="96">
        <v>5432928.9418456061</v>
      </c>
      <c r="I27246" s="96">
        <v>-445814.39416262286</v>
      </c>
      <c r="J27246" s="96">
        <v>-32153.817734054523</v>
      </c>
      <c r="K27246" s="96">
        <v>5910897.1537422836</v>
      </c>
    </row>
    <row r="27247" spans="6:11">
      <c r="F27247" s="128">
        <v>8.0852423615681457E-2</v>
      </c>
      <c r="G27247" s="129">
        <v>13.456333539695473</v>
      </c>
      <c r="H27247" s="96">
        <v>-2857921.6227628165</v>
      </c>
      <c r="I27247" s="96">
        <v>-2857921.6227628165</v>
      </c>
      <c r="J27247" s="96">
        <v>0</v>
      </c>
      <c r="K27247" s="96">
        <v>0</v>
      </c>
    </row>
    <row r="27248" spans="6:11">
      <c r="F27248" s="128">
        <v>0.91914757638431854</v>
      </c>
      <c r="G27248" s="129">
        <v>0.84308585857778739</v>
      </c>
      <c r="H27248" s="96">
        <v>5405851.4483353999</v>
      </c>
      <c r="I27248" s="96">
        <v>-445814.39416262286</v>
      </c>
      <c r="J27248" s="96">
        <v>-54979.653234712168</v>
      </c>
      <c r="K27248" s="96">
        <v>5906645.4957327349</v>
      </c>
    </row>
    <row r="27249" spans="6:11">
      <c r="F27249" s="128">
        <v>0.71892685666569722</v>
      </c>
      <c r="G27249" s="129">
        <v>2.9737249355814503</v>
      </c>
      <c r="H27249" s="96">
        <v>3945447.0067307199</v>
      </c>
      <c r="I27249" s="96">
        <v>-1604691.1635483941</v>
      </c>
      <c r="J27249" s="96">
        <v>-127005.23957837792</v>
      </c>
      <c r="K27249" s="96">
        <v>5677143.409857492</v>
      </c>
    </row>
    <row r="27250" spans="6:11">
      <c r="F27250" s="128">
        <v>0.28107314333430278</v>
      </c>
      <c r="G27250" s="129">
        <v>12.691403469563092</v>
      </c>
      <c r="H27250" s="96">
        <v>-2857921.6227628165</v>
      </c>
      <c r="I27250" s="96">
        <v>-2857921.6227628165</v>
      </c>
      <c r="J27250" s="96">
        <v>0</v>
      </c>
      <c r="K27250" s="96">
        <v>0</v>
      </c>
    </row>
    <row r="27251" spans="6:11">
      <c r="F27251" s="128">
        <v>0.96646403770372868</v>
      </c>
      <c r="G27251" s="129">
        <v>14.800635967161636</v>
      </c>
      <c r="H27251" s="96">
        <v>-2857921.6227628165</v>
      </c>
      <c r="I27251" s="96">
        <v>-2857921.6227628165</v>
      </c>
      <c r="J27251" s="96">
        <v>0</v>
      </c>
      <c r="K27251" s="96">
        <v>0</v>
      </c>
    </row>
    <row r="27252" spans="6:11">
      <c r="F27252" s="128">
        <v>3.3535962296271316E-2</v>
      </c>
      <c r="G27252" s="129">
        <v>33.951369145604531</v>
      </c>
      <c r="H27252" s="96">
        <v>-2857921.6227628165</v>
      </c>
      <c r="I27252" s="96">
        <v>-2857921.6227628165</v>
      </c>
      <c r="J27252" s="96">
        <v>0</v>
      </c>
      <c r="K27252" s="96">
        <v>0</v>
      </c>
    </row>
    <row r="27253" spans="6:11">
      <c r="F27253" s="128">
        <v>0.4542017559087097</v>
      </c>
      <c r="G27253" s="129">
        <v>18.692894976898351</v>
      </c>
      <c r="H27253" s="96">
        <v>-2857921.6227628165</v>
      </c>
      <c r="I27253" s="96">
        <v>-2857921.6227628165</v>
      </c>
      <c r="J27253" s="96">
        <v>0</v>
      </c>
      <c r="K27253" s="96">
        <v>0</v>
      </c>
    </row>
    <row r="27254" spans="6:11">
      <c r="F27254" s="128">
        <v>0.5457982440912903</v>
      </c>
      <c r="G27254" s="129">
        <v>6.0550588784152701</v>
      </c>
      <c r="H27254" s="96">
        <v>-2857921.6227628165</v>
      </c>
      <c r="I27254" s="96">
        <v>-2857921.6227628165</v>
      </c>
      <c r="J27254" s="96">
        <v>0</v>
      </c>
      <c r="K27254" s="96">
        <v>0</v>
      </c>
    </row>
    <row r="27255" spans="6:11">
      <c r="F27255" s="128">
        <v>0.28102360234032175</v>
      </c>
      <c r="G27255" s="129">
        <v>40.754813393933262</v>
      </c>
      <c r="H27255" s="96">
        <v>-2857921.6227628165</v>
      </c>
      <c r="I27255" s="96">
        <v>-2857921.6227628165</v>
      </c>
      <c r="J27255" s="96">
        <v>0</v>
      </c>
      <c r="K27255" s="96">
        <v>0</v>
      </c>
    </row>
    <row r="27256" spans="6:11">
      <c r="F27256" s="128">
        <v>0.71897639765967825</v>
      </c>
      <c r="G27256" s="129">
        <v>3.2992674842064917</v>
      </c>
      <c r="H27256" s="96">
        <v>3727335.304132862</v>
      </c>
      <c r="I27256" s="96">
        <v>-1887736.7863693987</v>
      </c>
      <c r="J27256" s="96">
        <v>-27799.561118823905</v>
      </c>
      <c r="K27256" s="96">
        <v>5642871.6516210847</v>
      </c>
    </row>
    <row r="27257" spans="6:11">
      <c r="F27257" s="128">
        <v>0.65103539122583309</v>
      </c>
      <c r="G27257" s="129">
        <v>6.2861451913986386</v>
      </c>
      <c r="H27257" s="96">
        <v>-2857921.6227628165</v>
      </c>
      <c r="I27257" s="96">
        <v>-2857921.6227628165</v>
      </c>
      <c r="J27257" s="96">
        <v>0</v>
      </c>
      <c r="K27257" s="96">
        <v>0</v>
      </c>
    </row>
    <row r="27258" spans="6:11">
      <c r="F27258" s="128">
        <v>0.34896460877416691</v>
      </c>
      <c r="G27258" s="129">
        <v>10.527847694456774</v>
      </c>
      <c r="H27258" s="96">
        <v>-2857921.6227628165</v>
      </c>
      <c r="I27258" s="96">
        <v>-2857921.6227628165</v>
      </c>
      <c r="J27258" s="96">
        <v>0</v>
      </c>
      <c r="K27258" s="96">
        <v>0</v>
      </c>
    </row>
    <row r="27259" spans="6:11">
      <c r="F27259" s="128">
        <v>0.60462932081234166</v>
      </c>
      <c r="G27259" s="129">
        <v>17.521098036742668</v>
      </c>
      <c r="H27259" s="96">
        <v>-2857921.6227628165</v>
      </c>
      <c r="I27259" s="96">
        <v>-2857921.6227628165</v>
      </c>
      <c r="J27259" s="96">
        <v>0</v>
      </c>
      <c r="K27259" s="96">
        <v>0</v>
      </c>
    </row>
    <row r="27260" spans="6:11">
      <c r="F27260" s="128">
        <v>0.39537067918765834</v>
      </c>
      <c r="G27260" s="129">
        <v>9.2793152580640719</v>
      </c>
      <c r="H27260" s="96">
        <v>-2857921.6227628165</v>
      </c>
      <c r="I27260" s="96">
        <v>-2857921.6227628165</v>
      </c>
      <c r="J27260" s="96">
        <v>0</v>
      </c>
      <c r="K27260" s="96">
        <v>0</v>
      </c>
    </row>
    <row r="27261" spans="6:11">
      <c r="F27261" s="128">
        <v>0.75247180397208258</v>
      </c>
      <c r="G27261" s="129">
        <v>1.2002596187501084</v>
      </c>
      <c r="H27261" s="96">
        <v>5156995.7269332157</v>
      </c>
      <c r="I27261" s="96">
        <v>-593042.51298518723</v>
      </c>
      <c r="J27261" s="96">
        <v>-117496.91576063012</v>
      </c>
      <c r="K27261" s="96">
        <v>5867535.1556790331</v>
      </c>
    </row>
    <row r="27262" spans="6:11">
      <c r="F27262" s="128">
        <v>0.24752819602791742</v>
      </c>
      <c r="G27262" s="129">
        <v>13.962307801170425</v>
      </c>
      <c r="H27262" s="96">
        <v>-2857921.6227628165</v>
      </c>
      <c r="I27262" s="96">
        <v>-2857921.6227628165</v>
      </c>
      <c r="J27262" s="96">
        <v>0</v>
      </c>
      <c r="K27262" s="96">
        <v>0</v>
      </c>
    </row>
    <row r="27263" spans="6:11">
      <c r="F27263" s="128">
        <v>0.70473322413237216</v>
      </c>
      <c r="G27263" s="129">
        <v>14.024351449248513</v>
      </c>
      <c r="H27263" s="96">
        <v>-2857921.6227628165</v>
      </c>
      <c r="I27263" s="96">
        <v>-2857921.6227628165</v>
      </c>
      <c r="J27263" s="96">
        <v>0</v>
      </c>
      <c r="K27263" s="96">
        <v>0</v>
      </c>
    </row>
    <row r="27264" spans="6:11">
      <c r="F27264" s="128">
        <v>0.29526677586762784</v>
      </c>
      <c r="G27264" s="129">
        <v>12.198760063227846</v>
      </c>
      <c r="H27264" s="96">
        <v>-2857921.6227628165</v>
      </c>
      <c r="I27264" s="96">
        <v>-2857921.6227628165</v>
      </c>
      <c r="J27264" s="96">
        <v>0</v>
      </c>
      <c r="K27264" s="96">
        <v>0</v>
      </c>
    </row>
    <row r="27265" spans="6:11">
      <c r="F27265" s="128">
        <v>0.94163434843699978</v>
      </c>
      <c r="G27265" s="129">
        <v>0.67449769063124965</v>
      </c>
      <c r="H27265" s="96">
        <v>5523908.277602125</v>
      </c>
      <c r="I27265" s="96">
        <v>-297900.07039749727</v>
      </c>
      <c r="J27265" s="96">
        <v>-103387.92183072436</v>
      </c>
      <c r="K27265" s="96">
        <v>5925196.2698303461</v>
      </c>
    </row>
    <row r="27266" spans="6:11">
      <c r="F27266" s="128">
        <v>5.836565156300022E-2</v>
      </c>
      <c r="G27266" s="129">
        <v>28.410277203486256</v>
      </c>
      <c r="H27266" s="96">
        <v>-2857921.6227628165</v>
      </c>
      <c r="I27266" s="96">
        <v>-2857921.6227628165</v>
      </c>
      <c r="J27266" s="96">
        <v>0</v>
      </c>
      <c r="K27266" s="96">
        <v>0</v>
      </c>
    </row>
    <row r="27267" spans="6:11">
      <c r="F27267" s="128">
        <v>0.66174025426715288</v>
      </c>
      <c r="G27267" s="129">
        <v>5.3333023316932282</v>
      </c>
      <c r="H27267" s="96">
        <v>-2857921.6227628165</v>
      </c>
      <c r="I27267" s="96">
        <v>-2857921.6227628165</v>
      </c>
      <c r="J27267" s="96">
        <v>0</v>
      </c>
      <c r="K27267" s="96">
        <v>0</v>
      </c>
    </row>
    <row r="27268" spans="6:11">
      <c r="F27268" s="128">
        <v>0.33825974573284712</v>
      </c>
      <c r="G27268" s="129">
        <v>10.839412001279824</v>
      </c>
      <c r="H27268" s="96">
        <v>-2857921.6227628165</v>
      </c>
      <c r="I27268" s="96">
        <v>-2857921.6227628165</v>
      </c>
      <c r="J27268" s="96">
        <v>0</v>
      </c>
      <c r="K27268" s="96">
        <v>0</v>
      </c>
    </row>
    <row r="27269" spans="6:11">
      <c r="F27269" s="128">
        <v>0.48352130232587642</v>
      </c>
      <c r="G27269" s="129">
        <v>22.584910662613307</v>
      </c>
      <c r="H27269" s="96">
        <v>-2857921.6227628165</v>
      </c>
      <c r="I27269" s="96">
        <v>-2857921.6227628165</v>
      </c>
      <c r="J27269" s="96">
        <v>0</v>
      </c>
      <c r="K27269" s="96">
        <v>0</v>
      </c>
    </row>
    <row r="27270" spans="6:11">
      <c r="F27270" s="128">
        <v>0.51647869767412358</v>
      </c>
      <c r="G27270" s="129">
        <v>6.6072123488552403</v>
      </c>
      <c r="H27270" s="96">
        <v>-2857921.6227628165</v>
      </c>
      <c r="I27270" s="96">
        <v>-2857921.6227628165</v>
      </c>
      <c r="J27270" s="96">
        <v>0</v>
      </c>
      <c r="K27270" s="96">
        <v>0</v>
      </c>
    </row>
    <row r="27271" spans="6:11">
      <c r="F27271" s="128">
        <v>0.35239870585057864</v>
      </c>
      <c r="G27271" s="129">
        <v>15.023767183418244</v>
      </c>
      <c r="H27271" s="96">
        <v>-2857921.6227628165</v>
      </c>
      <c r="I27271" s="96">
        <v>-2857921.6227628165</v>
      </c>
      <c r="J27271" s="96">
        <v>0</v>
      </c>
      <c r="K27271" s="96">
        <v>0</v>
      </c>
    </row>
    <row r="27272" spans="6:11">
      <c r="F27272" s="128">
        <v>0.64760129414942136</v>
      </c>
      <c r="G27272" s="129">
        <v>4.3448005880291847</v>
      </c>
      <c r="H27272" s="96">
        <v>3035741.651108434</v>
      </c>
      <c r="I27272" s="96">
        <v>-2445991.9206642797</v>
      </c>
      <c r="J27272" s="96">
        <v>-52461.764863019198</v>
      </c>
      <c r="K27272" s="96">
        <v>5534195.336635733</v>
      </c>
    </row>
    <row r="27273" spans="6:11">
      <c r="F27273" s="128">
        <v>0.63039565565152911</v>
      </c>
      <c r="G27273" s="129">
        <v>43.565016864015526</v>
      </c>
      <c r="H27273" s="96">
        <v>-2857921.6227628165</v>
      </c>
      <c r="I27273" s="96">
        <v>-2857921.6227628165</v>
      </c>
      <c r="J27273" s="96">
        <v>0</v>
      </c>
      <c r="K27273" s="96">
        <v>0</v>
      </c>
    </row>
    <row r="27274" spans="6:11">
      <c r="F27274" s="128">
        <v>0.36960434434847089</v>
      </c>
      <c r="G27274" s="129">
        <v>9.9532218509410217</v>
      </c>
      <c r="H27274" s="96">
        <v>-2857921.6227628165</v>
      </c>
      <c r="I27274" s="96">
        <v>-2857921.6227628165</v>
      </c>
      <c r="J27274" s="96">
        <v>0</v>
      </c>
      <c r="K27274" s="96">
        <v>0</v>
      </c>
    </row>
    <row r="27275" spans="6:11">
      <c r="F27275" s="128">
        <v>0.25792161073816178</v>
      </c>
      <c r="G27275" s="129">
        <v>9.956996793351923</v>
      </c>
      <c r="H27275" s="96">
        <v>-2857921.6227628165</v>
      </c>
      <c r="I27275" s="96">
        <v>-2857921.6227628165</v>
      </c>
      <c r="J27275" s="96">
        <v>0</v>
      </c>
      <c r="K27275" s="96">
        <v>0</v>
      </c>
    </row>
    <row r="27276" spans="6:11">
      <c r="F27276" s="128">
        <v>0.74207838926183822</v>
      </c>
      <c r="G27276" s="129">
        <v>2.9830039548944991</v>
      </c>
      <c r="H27276" s="96">
        <v>3939222.5434400449</v>
      </c>
      <c r="I27276" s="96">
        <v>-1604691.1635483941</v>
      </c>
      <c r="J27276" s="96">
        <v>-132249.9706031821</v>
      </c>
      <c r="K27276" s="96">
        <v>5676163.6775916209</v>
      </c>
    </row>
    <row r="27277" spans="6:11">
      <c r="F27277" s="128">
        <v>0.23482930662718526</v>
      </c>
      <c r="G27277" s="129">
        <v>1.4025245152795602</v>
      </c>
      <c r="H27277" s="96">
        <v>5016761.008032972</v>
      </c>
      <c r="I27277" s="96">
        <v>-739587.61031092564</v>
      </c>
      <c r="J27277" s="96">
        <v>-89153.595809859558</v>
      </c>
      <c r="K27277" s="96">
        <v>5845502.2141537573</v>
      </c>
    </row>
    <row r="27278" spans="6:11">
      <c r="F27278" s="128">
        <v>0.76517069337281474</v>
      </c>
      <c r="G27278" s="129">
        <v>2.6765634145316843</v>
      </c>
      <c r="H27278" s="96">
        <v>4145642.9537292616</v>
      </c>
      <c r="I27278" s="96">
        <v>-1462178.1651097869</v>
      </c>
      <c r="J27278" s="96">
        <v>-100787.90075748242</v>
      </c>
      <c r="K27278" s="96">
        <v>5708609.0195965311</v>
      </c>
    </row>
    <row r="27279" spans="6:11">
      <c r="F27279" s="128">
        <v>0.78860256975643817</v>
      </c>
      <c r="G27279" s="129">
        <v>2.4353456965697569</v>
      </c>
      <c r="H27279" s="96">
        <v>4309001.292812096</v>
      </c>
      <c r="I27279" s="96">
        <v>-1319000.9380938543</v>
      </c>
      <c r="J27279" s="96">
        <v>-106276.8600483624</v>
      </c>
      <c r="K27279" s="96">
        <v>5734279.0909543121</v>
      </c>
    </row>
    <row r="27280" spans="6:11">
      <c r="F27280" s="128">
        <v>0.21139743024356183</v>
      </c>
      <c r="G27280" s="129">
        <v>15.540153615159957</v>
      </c>
      <c r="H27280" s="96">
        <v>-2857921.6227628165</v>
      </c>
      <c r="I27280" s="96">
        <v>-2857921.6227628165</v>
      </c>
      <c r="J27280" s="96">
        <v>0</v>
      </c>
      <c r="K27280" s="96">
        <v>0</v>
      </c>
    </row>
    <row r="27281" spans="6:11">
      <c r="F27281" s="128">
        <v>0.29258088111346725</v>
      </c>
      <c r="G27281" s="129">
        <v>0.71892775503088235</v>
      </c>
      <c r="H27281" s="96">
        <v>5492796.5585305868</v>
      </c>
      <c r="I27281" s="96">
        <v>-297900.07039749727</v>
      </c>
      <c r="J27281" s="96">
        <v>-129605.08616447954</v>
      </c>
      <c r="K27281" s="96">
        <v>5920301.715092564</v>
      </c>
    </row>
    <row r="27282" spans="6:11">
      <c r="F27282" s="128">
        <v>0.70741911888653275</v>
      </c>
      <c r="G27282" s="129">
        <v>3.4613197559473399</v>
      </c>
      <c r="H27282" s="96">
        <v>3619271.9352365728</v>
      </c>
      <c r="I27282" s="96">
        <v>-1887736.7863693987</v>
      </c>
      <c r="J27282" s="96">
        <v>-118879.95051842926</v>
      </c>
      <c r="K27282" s="96">
        <v>5625888.6721244007</v>
      </c>
    </row>
    <row r="27283" spans="6:11">
      <c r="F27283" s="128">
        <v>0.67035229956358766</v>
      </c>
      <c r="G27283" s="129">
        <v>9.1679082827572742</v>
      </c>
      <c r="H27283" s="96">
        <v>-2857921.6227628165</v>
      </c>
      <c r="I27283" s="96">
        <v>-2857921.6227628165</v>
      </c>
      <c r="J27283" s="96">
        <v>0</v>
      </c>
      <c r="K27283" s="96">
        <v>0</v>
      </c>
    </row>
    <row r="27284" spans="6:11">
      <c r="F27284" s="128">
        <v>0.32964770043641234</v>
      </c>
      <c r="G27284" s="129">
        <v>11.097307692202145</v>
      </c>
      <c r="H27284" s="96">
        <v>-2857921.6227628165</v>
      </c>
      <c r="I27284" s="96">
        <v>-2857921.6227628165</v>
      </c>
      <c r="J27284" s="96">
        <v>0</v>
      </c>
      <c r="K27284" s="96">
        <v>0</v>
      </c>
    </row>
    <row r="27285" spans="6:11">
      <c r="F27285" s="128">
        <v>0.92994334596646999</v>
      </c>
      <c r="G27285" s="129">
        <v>5.5944591529798133</v>
      </c>
      <c r="H27285" s="96">
        <v>-2857921.6227628165</v>
      </c>
      <c r="I27285" s="96">
        <v>-2857921.6227628165</v>
      </c>
      <c r="J27285" s="96">
        <v>0</v>
      </c>
      <c r="K27285" s="96">
        <v>0</v>
      </c>
    </row>
    <row r="27286" spans="6:11">
      <c r="F27286" s="128">
        <v>7.0056654033530008E-2</v>
      </c>
      <c r="G27286" s="129">
        <v>26.584510209383438</v>
      </c>
      <c r="H27286" s="96">
        <v>-2857921.6227628165</v>
      </c>
      <c r="I27286" s="96">
        <v>-2857921.6227628165</v>
      </c>
      <c r="J27286" s="96">
        <v>0</v>
      </c>
      <c r="K27286" s="96">
        <v>0</v>
      </c>
    </row>
    <row r="27287" spans="6:11">
      <c r="F27287" s="128">
        <v>0.81131688321835183</v>
      </c>
      <c r="G27287" s="129">
        <v>22.994792479782699</v>
      </c>
      <c r="H27287" s="96">
        <v>-2857921.6227628165</v>
      </c>
      <c r="I27287" s="96">
        <v>-2857921.6227628165</v>
      </c>
      <c r="J27287" s="96">
        <v>0</v>
      </c>
      <c r="K27287" s="96">
        <v>0</v>
      </c>
    </row>
    <row r="27288" spans="6:11">
      <c r="F27288" s="128">
        <v>0.18868311678164817</v>
      </c>
      <c r="G27288" s="129">
        <v>16.676863018258512</v>
      </c>
      <c r="H27288" s="96">
        <v>-2857921.6227628165</v>
      </c>
      <c r="I27288" s="96">
        <v>-2857921.6227628165</v>
      </c>
      <c r="J27288" s="96">
        <v>0</v>
      </c>
      <c r="K27288" s="96">
        <v>0</v>
      </c>
    </row>
    <row r="27289" spans="6:11">
      <c r="F27289" s="128">
        <v>0.9800285837054119</v>
      </c>
      <c r="G27289" s="129">
        <v>3.6096415605195129</v>
      </c>
      <c r="H27289" s="96">
        <v>3520603.9283740902</v>
      </c>
      <c r="I27289" s="96">
        <v>-2028275.5309168033</v>
      </c>
      <c r="J27289" s="96">
        <v>-61509.98173208462</v>
      </c>
      <c r="K27289" s="96">
        <v>5610389.4410229782</v>
      </c>
    </row>
    <row r="27290" spans="6:11">
      <c r="F27290" s="128">
        <v>1.9971416294588096E-2</v>
      </c>
      <c r="G27290" s="129">
        <v>39.134532129581245</v>
      </c>
      <c r="H27290" s="96">
        <v>-2857921.6227628165</v>
      </c>
      <c r="I27290" s="96">
        <v>-2857921.6227628165</v>
      </c>
      <c r="J27290" s="96">
        <v>0</v>
      </c>
      <c r="K27290" s="96">
        <v>0</v>
      </c>
    </row>
    <row r="27291" spans="6:11">
      <c r="F27291" s="128">
        <v>0.8991874428510942</v>
      </c>
      <c r="G27291" s="129">
        <v>0.3834870072406244</v>
      </c>
      <c r="H27291" s="96">
        <v>5728539.9682802372</v>
      </c>
      <c r="I27291" s="96">
        <v>-149296.34340658187</v>
      </c>
      <c r="J27291" s="96">
        <v>-79518.809052209064</v>
      </c>
      <c r="K27291" s="96">
        <v>5957355.1207390279</v>
      </c>
    </row>
    <row r="27292" spans="6:11">
      <c r="F27292" s="128">
        <v>0.1008125571489058</v>
      </c>
      <c r="G27292" s="129">
        <v>22.944923562137376</v>
      </c>
      <c r="H27292" s="96">
        <v>-2857921.6227628165</v>
      </c>
      <c r="I27292" s="96">
        <v>-2857921.6227628165</v>
      </c>
      <c r="J27292" s="96">
        <v>0</v>
      </c>
      <c r="K27292" s="96">
        <v>0</v>
      </c>
    </row>
    <row r="27293" spans="6:11">
      <c r="F27293" s="128">
        <v>0.60846312626109855</v>
      </c>
      <c r="G27293" s="129">
        <v>7.5302890774841247</v>
      </c>
      <c r="H27293" s="96">
        <v>-2857921.6227628165</v>
      </c>
      <c r="I27293" s="96">
        <v>-2857921.6227628165</v>
      </c>
      <c r="J27293" s="96">
        <v>0</v>
      </c>
      <c r="K27293" s="96">
        <v>0</v>
      </c>
    </row>
    <row r="27294" spans="6:11">
      <c r="F27294" s="128">
        <v>0.39153687373890145</v>
      </c>
      <c r="G27294" s="129">
        <v>9.3767558219107681</v>
      </c>
      <c r="H27294" s="96">
        <v>-2857921.6227628165</v>
      </c>
      <c r="I27294" s="96">
        <v>-2857921.6227628165</v>
      </c>
      <c r="J27294" s="96">
        <v>0</v>
      </c>
      <c r="K27294" s="96">
        <v>0</v>
      </c>
    </row>
    <row r="27295" spans="6:11">
      <c r="F27295" s="128">
        <v>0.25995545220292149</v>
      </c>
      <c r="G27295" s="129">
        <v>2.8555794189994419</v>
      </c>
      <c r="H27295" s="96">
        <v>4024873.8412230955</v>
      </c>
      <c r="I27295" s="96">
        <v>-1604691.1635483941</v>
      </c>
      <c r="J27295" s="96">
        <v>-60067.682855427898</v>
      </c>
      <c r="K27295" s="96">
        <v>5689632.6876269178</v>
      </c>
    </row>
    <row r="27296" spans="6:11">
      <c r="F27296" s="128">
        <v>0.74004454779707851</v>
      </c>
      <c r="G27296" s="129">
        <v>3.0104489487007062</v>
      </c>
      <c r="H27296" s="96">
        <v>3920796.1930612419</v>
      </c>
      <c r="I27296" s="96">
        <v>-1746543.0149025372</v>
      </c>
      <c r="J27296" s="96">
        <v>-5927.6587165269812</v>
      </c>
      <c r="K27296" s="96">
        <v>5673266.8666803064</v>
      </c>
    </row>
    <row r="27297" spans="6:11">
      <c r="F27297" s="128">
        <v>0.26344211180546351</v>
      </c>
      <c r="G27297" s="129">
        <v>2.0815906598844998</v>
      </c>
      <c r="H27297" s="96">
        <v>4549884.9972444708</v>
      </c>
      <c r="I27297" s="96">
        <v>-1175156.386645427</v>
      </c>
      <c r="J27297" s="96">
        <v>-47092.770738875166</v>
      </c>
      <c r="K27297" s="96">
        <v>5772134.1546287732</v>
      </c>
    </row>
    <row r="27298" spans="6:11">
      <c r="F27298" s="128">
        <v>0.73655788819453649</v>
      </c>
      <c r="G27298" s="129">
        <v>3.0576744712605439</v>
      </c>
      <c r="H27298" s="96">
        <v>3889052.8367426917</v>
      </c>
      <c r="I27298" s="96">
        <v>-1746543.0149025372</v>
      </c>
      <c r="J27298" s="96">
        <v>-32689.83541764646</v>
      </c>
      <c r="K27298" s="96">
        <v>5668285.6870628754</v>
      </c>
    </row>
    <row r="27299" spans="6:11">
      <c r="F27299" s="128">
        <v>0.55735364850610214</v>
      </c>
      <c r="G27299" s="129">
        <v>11.089631534795364</v>
      </c>
      <c r="H27299" s="96">
        <v>-2857921.6227628165</v>
      </c>
      <c r="I27299" s="96">
        <v>-2857921.6227628165</v>
      </c>
      <c r="J27299" s="96">
        <v>0</v>
      </c>
      <c r="K27299" s="96">
        <v>0</v>
      </c>
    </row>
    <row r="27300" spans="6:11">
      <c r="F27300" s="128">
        <v>0.44264635149389786</v>
      </c>
      <c r="G27300" s="129">
        <v>8.149841313765382</v>
      </c>
      <c r="H27300" s="96">
        <v>-2857921.6227628165</v>
      </c>
      <c r="I27300" s="96">
        <v>-2857921.6227628165</v>
      </c>
      <c r="J27300" s="96">
        <v>0</v>
      </c>
      <c r="K27300" s="96">
        <v>0</v>
      </c>
    </row>
    <row r="27301" spans="6:11">
      <c r="F27301" s="128">
        <v>0.20774010665273535</v>
      </c>
      <c r="G27301" s="129">
        <v>22.97868718812251</v>
      </c>
      <c r="H27301" s="96">
        <v>-2857921.6227628165</v>
      </c>
      <c r="I27301" s="96">
        <v>-2857921.6227628165</v>
      </c>
      <c r="J27301" s="96">
        <v>0</v>
      </c>
      <c r="K27301" s="96">
        <v>0</v>
      </c>
    </row>
    <row r="27302" spans="6:11">
      <c r="F27302" s="128">
        <v>0.79225989334726465</v>
      </c>
      <c r="G27302" s="129">
        <v>2.3286579283080675</v>
      </c>
      <c r="H27302" s="96">
        <v>4381476.6191143095</v>
      </c>
      <c r="I27302" s="96">
        <v>-1319000.9380938543</v>
      </c>
      <c r="J27302" s="96">
        <v>-45191.891840664743</v>
      </c>
      <c r="K27302" s="96">
        <v>5745669.4490488283</v>
      </c>
    </row>
    <row r="27303" spans="6:11">
      <c r="F27303" s="128">
        <v>0.49751201151255264</v>
      </c>
      <c r="G27303" s="129">
        <v>13.228251353972466</v>
      </c>
      <c r="H27303" s="96">
        <v>-2857921.6227628165</v>
      </c>
      <c r="I27303" s="96">
        <v>-2857921.6227628165</v>
      </c>
      <c r="J27303" s="96">
        <v>0</v>
      </c>
      <c r="K27303" s="96">
        <v>0</v>
      </c>
    </row>
    <row r="27304" spans="6:11">
      <c r="F27304" s="128">
        <v>0.50248798848744736</v>
      </c>
      <c r="G27304" s="129">
        <v>6.8818354284216703</v>
      </c>
      <c r="H27304" s="96">
        <v>-2857921.6227628165</v>
      </c>
      <c r="I27304" s="96">
        <v>-2857921.6227628165</v>
      </c>
      <c r="J27304" s="96">
        <v>0</v>
      </c>
      <c r="K27304" s="96">
        <v>0</v>
      </c>
    </row>
    <row r="27305" spans="6:11">
      <c r="F27305" s="128">
        <v>0.21684623622811738</v>
      </c>
      <c r="G27305" s="129">
        <v>1.2672569572338765</v>
      </c>
      <c r="H27305" s="96">
        <v>5110527.8239519028</v>
      </c>
      <c r="I27305" s="96">
        <v>-739587.61031092564</v>
      </c>
      <c r="J27305" s="96">
        <v>-10112.443502457179</v>
      </c>
      <c r="K27305" s="96">
        <v>5860227.8777652858</v>
      </c>
    </row>
    <row r="27306" spans="6:11">
      <c r="F27306" s="128">
        <v>0.78315376377188262</v>
      </c>
      <c r="G27306" s="129">
        <v>2.4442622452905072</v>
      </c>
      <c r="H27306" s="96">
        <v>4302956.0946460441</v>
      </c>
      <c r="I27306" s="96">
        <v>-1319000.9380938543</v>
      </c>
      <c r="J27306" s="96">
        <v>-111371.11946473774</v>
      </c>
      <c r="K27306" s="96">
        <v>5733328.1522046365</v>
      </c>
    </row>
    <row r="27307" spans="6:11">
      <c r="F27307" s="128">
        <v>0.78973804269583803</v>
      </c>
      <c r="G27307" s="129">
        <v>3.7773574470125864</v>
      </c>
      <c r="H27307" s="96">
        <v>3409452.736208926</v>
      </c>
      <c r="I27307" s="96">
        <v>-2168162.2873492301</v>
      </c>
      <c r="J27307" s="96">
        <v>-15299.990748762502</v>
      </c>
      <c r="K27307" s="96">
        <v>5592915.0143069187</v>
      </c>
    </row>
    <row r="27308" spans="6:11">
      <c r="F27308" s="128">
        <v>0.21026195730416197</v>
      </c>
      <c r="G27308" s="129">
        <v>15.594011099071631</v>
      </c>
      <c r="H27308" s="96">
        <v>-2857921.6227628165</v>
      </c>
      <c r="I27308" s="96">
        <v>-2857921.6227628165</v>
      </c>
      <c r="J27308" s="96">
        <v>0</v>
      </c>
      <c r="K27308" s="96">
        <v>0</v>
      </c>
    </row>
    <row r="27309" spans="6:11">
      <c r="F27309" s="128">
        <v>0.46424657314107876</v>
      </c>
      <c r="G27309" s="129">
        <v>11.947853638122556</v>
      </c>
      <c r="H27309" s="96">
        <v>-2857921.6227628165</v>
      </c>
      <c r="I27309" s="96">
        <v>-2857921.6227628165</v>
      </c>
      <c r="J27309" s="96">
        <v>0</v>
      </c>
      <c r="K27309" s="96">
        <v>0</v>
      </c>
    </row>
    <row r="27310" spans="6:11">
      <c r="F27310" s="128">
        <v>0.53575342685892124</v>
      </c>
      <c r="G27310" s="129">
        <v>6.2408124827201279</v>
      </c>
      <c r="H27310" s="96">
        <v>-2857921.6227628165</v>
      </c>
      <c r="I27310" s="96">
        <v>-2857921.6227628165</v>
      </c>
      <c r="J27310" s="96">
        <v>0</v>
      </c>
      <c r="K27310" s="96">
        <v>0</v>
      </c>
    </row>
    <row r="27311" spans="6:11">
      <c r="F27311" s="128">
        <v>0.74361110101824501</v>
      </c>
      <c r="G27311" s="129">
        <v>2.6024031018968863</v>
      </c>
      <c r="H27311" s="96">
        <v>4195775.0694664717</v>
      </c>
      <c r="I27311" s="96">
        <v>-1462178.1651097869</v>
      </c>
      <c r="J27311" s="96">
        <v>-58535.569857443763</v>
      </c>
      <c r="K27311" s="96">
        <v>5716488.8044337025</v>
      </c>
    </row>
    <row r="27312" spans="6:11">
      <c r="F27312" s="128">
        <v>0.25638889898175499</v>
      </c>
      <c r="G27312" s="129">
        <v>13.610598505758917</v>
      </c>
      <c r="H27312" s="96">
        <v>-2857921.6227628165</v>
      </c>
      <c r="I27312" s="96">
        <v>-2857921.6227628165</v>
      </c>
      <c r="J27312" s="96">
        <v>0</v>
      </c>
      <c r="K27312" s="96">
        <v>0</v>
      </c>
    </row>
    <row r="27313" spans="6:11">
      <c r="F27313" s="128">
        <v>0.63207312268591032</v>
      </c>
      <c r="G27313" s="129">
        <v>8.1003655208529235</v>
      </c>
      <c r="H27313" s="96">
        <v>-2857921.6227628165</v>
      </c>
      <c r="I27313" s="96">
        <v>-2857921.6227628165</v>
      </c>
      <c r="J27313" s="96">
        <v>0</v>
      </c>
      <c r="K27313" s="96">
        <v>0</v>
      </c>
    </row>
    <row r="27314" spans="6:11">
      <c r="F27314" s="128">
        <v>0.36792687731408968</v>
      </c>
      <c r="G27314" s="129">
        <v>9.9987106350809611</v>
      </c>
      <c r="H27314" s="96">
        <v>-2857921.6227628165</v>
      </c>
      <c r="I27314" s="96">
        <v>-2857921.6227628165</v>
      </c>
      <c r="J27314" s="96">
        <v>0</v>
      </c>
      <c r="K27314" s="96">
        <v>0</v>
      </c>
    </row>
    <row r="27315" spans="6:11">
      <c r="F27315" s="128">
        <v>0.39362136138485504</v>
      </c>
      <c r="G27315" s="129">
        <v>16.946731178040711</v>
      </c>
      <c r="H27315" s="96">
        <v>-2857921.6227628165</v>
      </c>
      <c r="I27315" s="96">
        <v>-2857921.6227628165</v>
      </c>
      <c r="J27315" s="96">
        <v>0</v>
      </c>
      <c r="K27315" s="96">
        <v>0</v>
      </c>
    </row>
    <row r="27316" spans="6:11">
      <c r="F27316" s="128">
        <v>0.60637863861514496</v>
      </c>
      <c r="G27316" s="129">
        <v>5.002506718325832</v>
      </c>
      <c r="H27316" s="96">
        <v>-2857921.6227628165</v>
      </c>
      <c r="I27316" s="96">
        <v>-2857921.6227628165</v>
      </c>
      <c r="J27316" s="96">
        <v>0</v>
      </c>
      <c r="K27316" s="96">
        <v>0</v>
      </c>
    </row>
    <row r="27317" spans="6:11">
      <c r="F27317" s="128">
        <v>0.57732840046682288</v>
      </c>
      <c r="G27317" s="129">
        <v>5.3804023747536123</v>
      </c>
      <c r="H27317" s="96">
        <v>-2857921.6227628165</v>
      </c>
      <c r="I27317" s="96">
        <v>-2857921.6227628165</v>
      </c>
      <c r="J27317" s="96">
        <v>0</v>
      </c>
      <c r="K27317" s="96">
        <v>0</v>
      </c>
    </row>
    <row r="27318" spans="6:11">
      <c r="F27318" s="128">
        <v>0.42267159953317712</v>
      </c>
      <c r="G27318" s="129">
        <v>8.6115976190135921</v>
      </c>
      <c r="H27318" s="96">
        <v>-2857921.6227628165</v>
      </c>
      <c r="I27318" s="96">
        <v>-2857921.6227628165</v>
      </c>
      <c r="J27318" s="96">
        <v>0</v>
      </c>
      <c r="K27318" s="96">
        <v>0</v>
      </c>
    </row>
    <row r="27319" spans="6:11">
      <c r="F27319" s="128">
        <v>0.26093996151475107</v>
      </c>
      <c r="G27319" s="129">
        <v>0.22208241909131768</v>
      </c>
      <c r="H27319" s="96">
        <v>5842573.4627199275</v>
      </c>
      <c r="I27319" s="96">
        <v>0</v>
      </c>
      <c r="J27319" s="96">
        <v>-132693.25776492641</v>
      </c>
      <c r="K27319" s="96">
        <v>5975266.7204848537</v>
      </c>
    </row>
    <row r="27320" spans="6:11">
      <c r="F27320" s="128">
        <v>0.73906003848524893</v>
      </c>
      <c r="G27320" s="129">
        <v>3.0237611845811467</v>
      </c>
      <c r="H27320" s="96">
        <v>3911842.9669437557</v>
      </c>
      <c r="I27320" s="96">
        <v>-1746543.0149025372</v>
      </c>
      <c r="J27320" s="96">
        <v>-13476.314810886664</v>
      </c>
      <c r="K27320" s="96">
        <v>5671862.2966571795</v>
      </c>
    </row>
    <row r="27321" spans="6:11">
      <c r="F27321" s="128">
        <v>9.0480287141492921E-2</v>
      </c>
      <c r="G27321" s="129">
        <v>54.193115235709989</v>
      </c>
      <c r="H27321" s="96">
        <v>-2857921.6227628165</v>
      </c>
      <c r="I27321" s="96">
        <v>-2857921.6227628165</v>
      </c>
      <c r="J27321" s="96">
        <v>0</v>
      </c>
      <c r="K27321" s="96">
        <v>0</v>
      </c>
    </row>
    <row r="27322" spans="6:11">
      <c r="F27322" s="128">
        <v>0.90951971285850708</v>
      </c>
      <c r="G27322" s="129">
        <v>0.94838606867964426</v>
      </c>
      <c r="H27322" s="96">
        <v>5332329.5168478051</v>
      </c>
      <c r="I27322" s="96">
        <v>-445814.39416262286</v>
      </c>
      <c r="J27322" s="96">
        <v>-116944.24560847541</v>
      </c>
      <c r="K27322" s="96">
        <v>5895088.1566189034</v>
      </c>
    </row>
    <row r="27323" spans="6:11">
      <c r="F27323" s="128">
        <v>0.43524697312499561</v>
      </c>
      <c r="G27323" s="129">
        <v>2.7788884223708492</v>
      </c>
      <c r="H27323" s="96">
        <v>4076604.2498177607</v>
      </c>
      <c r="I27323" s="96">
        <v>-1604691.1635483941</v>
      </c>
      <c r="J27323" s="96">
        <v>-16459.05653559315</v>
      </c>
      <c r="K27323" s="96">
        <v>5697754.469901748</v>
      </c>
    </row>
    <row r="27324" spans="6:11">
      <c r="F27324" s="128">
        <v>0.56475302687500439</v>
      </c>
      <c r="G27324" s="129">
        <v>5.7136676397595814</v>
      </c>
      <c r="H27324" s="96">
        <v>-2857921.6227628165</v>
      </c>
      <c r="I27324" s="96">
        <v>-2857921.6227628165</v>
      </c>
      <c r="J27324" s="96">
        <v>0</v>
      </c>
      <c r="K27324" s="96">
        <v>0</v>
      </c>
    </row>
    <row r="27325" spans="6:11">
      <c r="F27325" s="128">
        <v>0.67422651090551977</v>
      </c>
      <c r="G27325" s="129">
        <v>5.9920810793136567</v>
      </c>
      <c r="H27325" s="96">
        <v>-2857921.6227628165</v>
      </c>
      <c r="I27325" s="96">
        <v>-2857921.6227628165</v>
      </c>
      <c r="J27325" s="96">
        <v>0</v>
      </c>
      <c r="K27325" s="96">
        <v>0</v>
      </c>
    </row>
    <row r="27326" spans="6:11">
      <c r="F27326" s="128">
        <v>0.32577348909448023</v>
      </c>
      <c r="G27326" s="129">
        <v>11.215529578424219</v>
      </c>
      <c r="H27326" s="96">
        <v>-2857921.6227628165</v>
      </c>
      <c r="I27326" s="96">
        <v>-2857921.6227628165</v>
      </c>
      <c r="J27326" s="96">
        <v>0</v>
      </c>
      <c r="K27326" s="96">
        <v>0</v>
      </c>
    </row>
    <row r="27327" spans="6:11">
      <c r="F27327" s="128">
        <v>1.306456371133724E-2</v>
      </c>
      <c r="G27327" s="129">
        <v>11.427462373062724</v>
      </c>
      <c r="H27327" s="96">
        <v>-2857921.6227628165</v>
      </c>
      <c r="I27327" s="96">
        <v>-2857921.6227628165</v>
      </c>
      <c r="J27327" s="96">
        <v>0</v>
      </c>
      <c r="K27327" s="96">
        <v>0</v>
      </c>
    </row>
    <row r="27328" spans="6:11">
      <c r="F27328" s="128">
        <v>0.98693543628866276</v>
      </c>
      <c r="G27328" s="129">
        <v>0.13150655782817267</v>
      </c>
      <c r="H27328" s="96">
        <v>5906634.732086733</v>
      </c>
      <c r="I27328" s="96">
        <v>0</v>
      </c>
      <c r="J27328" s="96">
        <v>-78707.070504496151</v>
      </c>
      <c r="K27328" s="96">
        <v>5985341.8025912289</v>
      </c>
    </row>
    <row r="27329" spans="6:11">
      <c r="F27329" s="128">
        <v>0.54667324767861891</v>
      </c>
      <c r="G27329" s="129">
        <v>1.5498152339267082</v>
      </c>
      <c r="H27329" s="96">
        <v>4915018.5681581097</v>
      </c>
      <c r="I27329" s="96">
        <v>-885452.85481691465</v>
      </c>
      <c r="J27329" s="96">
        <v>-29038.326789153311</v>
      </c>
      <c r="K27329" s="96">
        <v>5829509.7497641779</v>
      </c>
    </row>
    <row r="27330" spans="6:11">
      <c r="F27330" s="128">
        <v>0.45332675232138109</v>
      </c>
      <c r="G27330" s="129">
        <v>7.9114210596365071</v>
      </c>
      <c r="H27330" s="96">
        <v>-2857921.6227628165</v>
      </c>
      <c r="I27330" s="96">
        <v>-2857921.6227628165</v>
      </c>
      <c r="J27330" s="96">
        <v>0</v>
      </c>
      <c r="K27330" s="96">
        <v>0</v>
      </c>
    </row>
    <row r="27331" spans="6:11">
      <c r="F27331" s="128">
        <v>0.9885540995706229</v>
      </c>
      <c r="G27331" s="129">
        <v>2.6792417721658222</v>
      </c>
      <c r="H27331" s="96">
        <v>4143834.7794660195</v>
      </c>
      <c r="I27331" s="96">
        <v>-1462178.1651097869</v>
      </c>
      <c r="J27331" s="96">
        <v>-102311.69374856605</v>
      </c>
      <c r="K27331" s="96">
        <v>5708324.6383243725</v>
      </c>
    </row>
    <row r="27332" spans="6:11">
      <c r="F27332" s="128">
        <v>1.1445900429377098E-2</v>
      </c>
      <c r="G27332" s="129">
        <v>44.701236541963439</v>
      </c>
      <c r="H27332" s="96">
        <v>-2857921.6227628165</v>
      </c>
      <c r="I27332" s="96">
        <v>-2857921.6227628165</v>
      </c>
      <c r="J27332" s="96">
        <v>0</v>
      </c>
      <c r="K27332" s="96">
        <v>0</v>
      </c>
    </row>
    <row r="27333" spans="6:11">
      <c r="F27333" s="128">
        <v>0.26758767865135669</v>
      </c>
      <c r="G27333" s="129">
        <v>11.244191077729916</v>
      </c>
      <c r="H27333" s="96">
        <v>-2857921.6227628165</v>
      </c>
      <c r="I27333" s="96">
        <v>-2857921.6227628165</v>
      </c>
      <c r="J27333" s="96">
        <v>0</v>
      </c>
      <c r="K27333" s="96">
        <v>0</v>
      </c>
    </row>
    <row r="27334" spans="6:11">
      <c r="F27334" s="128">
        <v>0.73241232134864331</v>
      </c>
      <c r="G27334" s="129">
        <v>3.114116430728219</v>
      </c>
      <c r="H27334" s="96">
        <v>3851181.8960027322</v>
      </c>
      <c r="I27334" s="96">
        <v>-1746543.0149025372</v>
      </c>
      <c r="J27334" s="96">
        <v>-64613.216430147833</v>
      </c>
      <c r="K27334" s="96">
        <v>5662338.1273354171</v>
      </c>
    </row>
    <row r="27335" spans="6:11">
      <c r="F27335" s="128">
        <v>0.57448876229221824</v>
      </c>
      <c r="G27335" s="129">
        <v>8.1214145384568344</v>
      </c>
      <c r="H27335" s="96">
        <v>-2857921.6227628165</v>
      </c>
      <c r="I27335" s="96">
        <v>-2857921.6227628165</v>
      </c>
      <c r="J27335" s="96">
        <v>0</v>
      </c>
      <c r="K27335" s="96">
        <v>0</v>
      </c>
    </row>
    <row r="27336" spans="6:11">
      <c r="F27336" s="128">
        <v>0.42551123770778176</v>
      </c>
      <c r="G27336" s="129">
        <v>8.5446392072338018</v>
      </c>
      <c r="H27336" s="96">
        <v>-2857921.6227628165</v>
      </c>
      <c r="I27336" s="96">
        <v>-2857921.6227628165</v>
      </c>
      <c r="J27336" s="96">
        <v>0</v>
      </c>
      <c r="K27336" s="96">
        <v>0</v>
      </c>
    </row>
    <row r="27337" spans="6:11">
      <c r="F27337" s="128">
        <v>6.280213674954549E-2</v>
      </c>
      <c r="G27337" s="129">
        <v>8.3312097686294155</v>
      </c>
      <c r="H27337" s="96">
        <v>-2857921.6227628165</v>
      </c>
      <c r="I27337" s="96">
        <v>-2857921.6227628165</v>
      </c>
      <c r="J27337" s="96">
        <v>0</v>
      </c>
      <c r="K27337" s="96">
        <v>0</v>
      </c>
    </row>
    <row r="27338" spans="6:11">
      <c r="F27338" s="128">
        <v>0.93719786325045451</v>
      </c>
      <c r="G27338" s="129">
        <v>0.64860852280187986</v>
      </c>
      <c r="H27338" s="96">
        <v>5542058.8069571108</v>
      </c>
      <c r="I27338" s="96">
        <v>-297900.07039749727</v>
      </c>
      <c r="J27338" s="96">
        <v>-88091.289803461012</v>
      </c>
      <c r="K27338" s="96">
        <v>5928050.1671580691</v>
      </c>
    </row>
    <row r="27339" spans="6:11">
      <c r="F27339" s="128">
        <v>0.88301290133352139</v>
      </c>
      <c r="G27339" s="129">
        <v>5.7222828977893903</v>
      </c>
      <c r="H27339" s="96">
        <v>-2857921.6227628165</v>
      </c>
      <c r="I27339" s="96">
        <v>-2857921.6227628165</v>
      </c>
      <c r="J27339" s="96">
        <v>0</v>
      </c>
      <c r="K27339" s="96">
        <v>0</v>
      </c>
    </row>
    <row r="27340" spans="6:11">
      <c r="F27340" s="128">
        <v>0.11698709866647861</v>
      </c>
      <c r="G27340" s="129">
        <v>21.456916180721976</v>
      </c>
      <c r="H27340" s="96">
        <v>-2857921.6227628165</v>
      </c>
      <c r="I27340" s="96">
        <v>-2857921.6227628165</v>
      </c>
      <c r="J27340" s="96">
        <v>0</v>
      </c>
      <c r="K27340" s="96">
        <v>0</v>
      </c>
    </row>
    <row r="27341" spans="6:11">
      <c r="F27341" s="128">
        <v>0.10303070591236951</v>
      </c>
      <c r="G27341" s="129">
        <v>56.080909540210229</v>
      </c>
      <c r="H27341" s="96">
        <v>-2857921.6227628165</v>
      </c>
      <c r="I27341" s="96">
        <v>-2857921.6227628165</v>
      </c>
      <c r="J27341" s="96">
        <v>0</v>
      </c>
      <c r="K27341" s="96">
        <v>0</v>
      </c>
    </row>
    <row r="27342" spans="6:11">
      <c r="F27342" s="128">
        <v>0.89696929408763049</v>
      </c>
      <c r="G27342" s="129">
        <v>1.0873364929562701</v>
      </c>
      <c r="H27342" s="96">
        <v>5235479.5234764423</v>
      </c>
      <c r="I27342" s="96">
        <v>-593042.51298518723</v>
      </c>
      <c r="J27342" s="96">
        <v>-51350.066394722337</v>
      </c>
      <c r="K27342" s="96">
        <v>5879872.102856352</v>
      </c>
    </row>
    <row r="27343" spans="6:11">
      <c r="F27343" s="128">
        <v>2.3477814039719491E-2</v>
      </c>
      <c r="G27343" s="129">
        <v>2.4153891410407029</v>
      </c>
      <c r="H27343" s="96">
        <v>4322538.0478890222</v>
      </c>
      <c r="I27343" s="96">
        <v>-1319000.9380938543</v>
      </c>
      <c r="J27343" s="96">
        <v>-94869.018203917498</v>
      </c>
      <c r="K27343" s="96">
        <v>5736408.0041867942</v>
      </c>
    </row>
    <row r="27344" spans="6:11">
      <c r="F27344" s="128">
        <v>0.97652218596028051</v>
      </c>
      <c r="G27344" s="129">
        <v>0.23757809046096537</v>
      </c>
      <c r="H27344" s="96">
        <v>5831633.8352320204</v>
      </c>
      <c r="I27344" s="96">
        <v>0</v>
      </c>
      <c r="J27344" s="96">
        <v>-141910.94510140116</v>
      </c>
      <c r="K27344" s="96">
        <v>5973544.7803334212</v>
      </c>
    </row>
    <row r="27345" spans="6:11">
      <c r="F27345" s="128">
        <v>0.7834033314326948</v>
      </c>
      <c r="G27345" s="129">
        <v>2.1635668256256699</v>
      </c>
      <c r="H27345" s="96">
        <v>4493919.1647907654</v>
      </c>
      <c r="I27345" s="96">
        <v>-1175156.386645427</v>
      </c>
      <c r="J27345" s="96">
        <v>-94264.20942553597</v>
      </c>
      <c r="K27345" s="96">
        <v>5763339.7608617283</v>
      </c>
    </row>
    <row r="27346" spans="6:11">
      <c r="F27346" s="128">
        <v>0.2165966685673052</v>
      </c>
      <c r="G27346" s="129">
        <v>15.297183251092207</v>
      </c>
      <c r="H27346" s="96">
        <v>-2857921.6227628165</v>
      </c>
      <c r="I27346" s="96">
        <v>-2857921.6227628165</v>
      </c>
      <c r="J27346" s="96">
        <v>0</v>
      </c>
      <c r="K27346" s="96">
        <v>0</v>
      </c>
    </row>
    <row r="27347" spans="6:11">
      <c r="F27347" s="128">
        <v>8.5370560192039813E-2</v>
      </c>
      <c r="G27347" s="129">
        <v>12.119559563024639</v>
      </c>
      <c r="H27347" s="96">
        <v>-2857921.6227628165</v>
      </c>
      <c r="I27347" s="96">
        <v>-2857921.6227628165</v>
      </c>
      <c r="J27347" s="96">
        <v>0</v>
      </c>
      <c r="K27347" s="96">
        <v>0</v>
      </c>
    </row>
    <row r="27348" spans="6:11">
      <c r="F27348" s="128">
        <v>0.91462943980796019</v>
      </c>
      <c r="G27348" s="129">
        <v>0.89236279551145914</v>
      </c>
      <c r="H27348" s="96">
        <v>5371412.5948828962</v>
      </c>
      <c r="I27348" s="96">
        <v>-445814.39416262286</v>
      </c>
      <c r="J27348" s="96">
        <v>-84007.244919758698</v>
      </c>
      <c r="K27348" s="96">
        <v>5901234.2339652777</v>
      </c>
    </row>
    <row r="27349" spans="6:11">
      <c r="F27349" s="128">
        <v>0.50175575523136073</v>
      </c>
      <c r="G27349" s="129">
        <v>15.466021518151091</v>
      </c>
      <c r="H27349" s="96">
        <v>-2857921.6227628165</v>
      </c>
      <c r="I27349" s="96">
        <v>-2857921.6227628165</v>
      </c>
      <c r="J27349" s="96">
        <v>0</v>
      </c>
      <c r="K27349" s="96">
        <v>0</v>
      </c>
    </row>
    <row r="27350" spans="6:11">
      <c r="F27350" s="128">
        <v>0.49824424476863927</v>
      </c>
      <c r="G27350" s="129">
        <v>6.9666487084678437</v>
      </c>
      <c r="H27350" s="96">
        <v>-2857921.6227628165</v>
      </c>
      <c r="I27350" s="96">
        <v>-2857921.6227628165</v>
      </c>
      <c r="J27350" s="96">
        <v>0</v>
      </c>
      <c r="K27350" s="96">
        <v>0</v>
      </c>
    </row>
    <row r="27351" spans="6:11">
      <c r="F27351" s="128">
        <v>0.10997576332078274</v>
      </c>
      <c r="G27351" s="129">
        <v>7.5352536886349784</v>
      </c>
      <c r="H27351" s="96">
        <v>-2857921.6227628165</v>
      </c>
      <c r="I27351" s="96">
        <v>-2857921.6227628165</v>
      </c>
      <c r="J27351" s="96">
        <v>0</v>
      </c>
      <c r="K27351" s="96">
        <v>0</v>
      </c>
    </row>
    <row r="27352" spans="6:11">
      <c r="F27352" s="128">
        <v>0.89002423667921726</v>
      </c>
      <c r="G27352" s="129">
        <v>1.1650658440290218</v>
      </c>
      <c r="H27352" s="96">
        <v>5181423.4753362872</v>
      </c>
      <c r="I27352" s="96">
        <v>-593042.51298518723</v>
      </c>
      <c r="J27352" s="96">
        <v>-96911.337985021208</v>
      </c>
      <c r="K27352" s="96">
        <v>5871377.3263064958</v>
      </c>
    </row>
    <row r="27353" spans="6:11">
      <c r="F27353" s="128">
        <v>0.87495466480486661</v>
      </c>
      <c r="G27353" s="129">
        <v>6.933460327703906</v>
      </c>
      <c r="H27353" s="96">
        <v>-2857921.6227628165</v>
      </c>
      <c r="I27353" s="96">
        <v>-2857921.6227628165</v>
      </c>
      <c r="J27353" s="96">
        <v>0</v>
      </c>
      <c r="K27353" s="96">
        <v>0</v>
      </c>
    </row>
    <row r="27354" spans="6:11">
      <c r="F27354" s="128">
        <v>0.12504533519513339</v>
      </c>
      <c r="G27354" s="129">
        <v>20.790789258718284</v>
      </c>
      <c r="H27354" s="96">
        <v>-2857921.6227628165</v>
      </c>
      <c r="I27354" s="96">
        <v>-2857921.6227628165</v>
      </c>
      <c r="J27354" s="96">
        <v>0</v>
      </c>
      <c r="K27354" s="96">
        <v>0</v>
      </c>
    </row>
    <row r="27355" spans="6:11">
      <c r="F27355" s="128">
        <v>8.499789501018773E-2</v>
      </c>
      <c r="G27355" s="129">
        <v>2.1842056626091666</v>
      </c>
      <c r="H27355" s="96">
        <v>4479853.645923405</v>
      </c>
      <c r="I27355" s="96">
        <v>-1175156.386645427</v>
      </c>
      <c r="J27355" s="96">
        <v>-106117.70838340925</v>
      </c>
      <c r="K27355" s="96">
        <v>5761127.7409522412</v>
      </c>
    </row>
    <row r="27356" spans="6:11">
      <c r="F27356" s="128">
        <v>0.91500210498981227</v>
      </c>
      <c r="G27356" s="129">
        <v>0.88828913173947999</v>
      </c>
      <c r="H27356" s="96">
        <v>5374257.4050795836</v>
      </c>
      <c r="I27356" s="96">
        <v>-445814.39416262286</v>
      </c>
      <c r="J27356" s="96">
        <v>-81609.589043757471</v>
      </c>
      <c r="K27356" s="96">
        <v>5901681.3882859638</v>
      </c>
    </row>
    <row r="27357" spans="6:11">
      <c r="F27357" s="128">
        <v>0.44779144978769447</v>
      </c>
      <c r="G27357" s="129">
        <v>2.7928812707314989</v>
      </c>
      <c r="H27357" s="96">
        <v>4067155.4970938927</v>
      </c>
      <c r="I27357" s="96">
        <v>-1604691.1635483941</v>
      </c>
      <c r="J27357" s="96">
        <v>-24425.064876671699</v>
      </c>
      <c r="K27357" s="96">
        <v>5696271.7255189586</v>
      </c>
    </row>
    <row r="27358" spans="6:11">
      <c r="F27358" s="128">
        <v>0.55220855021230553</v>
      </c>
      <c r="G27358" s="129">
        <v>5.9382949570102159</v>
      </c>
      <c r="H27358" s="96">
        <v>-2857921.6227628165</v>
      </c>
      <c r="I27358" s="96">
        <v>-2857921.6227628165</v>
      </c>
      <c r="J27358" s="96">
        <v>0</v>
      </c>
      <c r="K27358" s="96">
        <v>0</v>
      </c>
    </row>
    <row r="27359" spans="6:11">
      <c r="F27359" s="128">
        <v>8.4471607722348296E-2</v>
      </c>
      <c r="G27359" s="129">
        <v>35.417405282938411</v>
      </c>
      <c r="H27359" s="96">
        <v>-2857921.6227628165</v>
      </c>
      <c r="I27359" s="96">
        <v>-2857921.6227628165</v>
      </c>
      <c r="J27359" s="96">
        <v>0</v>
      </c>
      <c r="K27359" s="96">
        <v>0</v>
      </c>
    </row>
    <row r="27360" spans="6:11">
      <c r="F27360" s="128">
        <v>0.9155283922776517</v>
      </c>
      <c r="G27360" s="129">
        <v>0.88253902483739999</v>
      </c>
      <c r="H27360" s="96">
        <v>5378273.6227177531</v>
      </c>
      <c r="I27360" s="96">
        <v>-445814.39416262286</v>
      </c>
      <c r="J27360" s="96">
        <v>-78224.601719908911</v>
      </c>
      <c r="K27360" s="96">
        <v>5902312.6186002847</v>
      </c>
    </row>
    <row r="27361" spans="6:11">
      <c r="F27361" s="128">
        <v>0.94152077329207795</v>
      </c>
      <c r="G27361" s="129">
        <v>8.18767409413684</v>
      </c>
      <c r="H27361" s="96">
        <v>-2857921.6227628165</v>
      </c>
      <c r="I27361" s="96">
        <v>-2857921.6227628165</v>
      </c>
      <c r="J27361" s="96">
        <v>0</v>
      </c>
      <c r="K27361" s="96">
        <v>0</v>
      </c>
    </row>
    <row r="27362" spans="6:11">
      <c r="F27362" s="128">
        <v>5.847922670792205E-2</v>
      </c>
      <c r="G27362" s="129">
        <v>28.390836868167881</v>
      </c>
      <c r="H27362" s="96">
        <v>-2857921.6227628165</v>
      </c>
      <c r="I27362" s="96">
        <v>-2857921.6227628165</v>
      </c>
      <c r="J27362" s="96">
        <v>0</v>
      </c>
      <c r="K27362" s="96">
        <v>0</v>
      </c>
    </row>
    <row r="27363" spans="6:11">
      <c r="F27363" s="128">
        <v>9.18523741534788E-2</v>
      </c>
      <c r="G27363" s="129">
        <v>16.968832580955866</v>
      </c>
      <c r="H27363" s="96">
        <v>-2857921.6227628165</v>
      </c>
      <c r="I27363" s="96">
        <v>-2857921.6227628165</v>
      </c>
      <c r="J27363" s="96">
        <v>0</v>
      </c>
      <c r="K27363" s="96">
        <v>0</v>
      </c>
    </row>
    <row r="27364" spans="6:11">
      <c r="F27364" s="128">
        <v>0.9081476258465212</v>
      </c>
      <c r="G27364" s="129">
        <v>0.96348330064702703</v>
      </c>
      <c r="H27364" s="96">
        <v>5321810.2035053447</v>
      </c>
      <c r="I27364" s="96">
        <v>-445814.39416262286</v>
      </c>
      <c r="J27364" s="96">
        <v>-125808.40040446061</v>
      </c>
      <c r="K27364" s="96">
        <v>5893432.9980724286</v>
      </c>
    </row>
    <row r="27365" spans="6:11">
      <c r="F27365" s="128">
        <v>0.9910450118439863</v>
      </c>
      <c r="G27365" s="129">
        <v>7.4078348432257952</v>
      </c>
      <c r="H27365" s="96">
        <v>-2857921.6227628165</v>
      </c>
      <c r="I27365" s="96">
        <v>-2857921.6227628165</v>
      </c>
      <c r="J27365" s="96">
        <v>0</v>
      </c>
      <c r="K27365" s="96">
        <v>0</v>
      </c>
    </row>
    <row r="27366" spans="6:11">
      <c r="F27366" s="128">
        <v>8.954988156013699E-3</v>
      </c>
      <c r="G27366" s="129">
        <v>47.155445660818721</v>
      </c>
      <c r="H27366" s="96">
        <v>-2857921.6227628165</v>
      </c>
      <c r="I27366" s="96">
        <v>-2857921.6227628165</v>
      </c>
      <c r="J27366" s="96">
        <v>0</v>
      </c>
      <c r="K27366" s="96">
        <v>0</v>
      </c>
    </row>
    <row r="27367" spans="6:11">
      <c r="F27367" s="128">
        <v>0.90716657938237444</v>
      </c>
      <c r="G27367" s="129">
        <v>17.275013082105783</v>
      </c>
      <c r="H27367" s="96">
        <v>-2857921.6227628165</v>
      </c>
      <c r="I27367" s="96">
        <v>-2857921.6227628165</v>
      </c>
      <c r="J27367" s="96">
        <v>0</v>
      </c>
      <c r="K27367" s="96">
        <v>0</v>
      </c>
    </row>
    <row r="27368" spans="6:11">
      <c r="F27368" s="128">
        <v>9.2833420617625562E-2</v>
      </c>
      <c r="G27368" s="129">
        <v>23.769485680575809</v>
      </c>
      <c r="H27368" s="96">
        <v>-2857921.6227628165</v>
      </c>
      <c r="I27368" s="96">
        <v>-2857921.6227628165</v>
      </c>
      <c r="J27368" s="96">
        <v>0</v>
      </c>
      <c r="K27368" s="96">
        <v>0</v>
      </c>
    </row>
    <row r="27369" spans="6:11">
      <c r="F27369" s="128">
        <v>0.95608991117015796</v>
      </c>
      <c r="G27369" s="129">
        <v>1.112199707621095</v>
      </c>
      <c r="H27369" s="96">
        <v>5218172.9808459589</v>
      </c>
      <c r="I27369" s="96">
        <v>-593042.51298518723</v>
      </c>
      <c r="J27369" s="96">
        <v>-65938.05676408991</v>
      </c>
      <c r="K27369" s="96">
        <v>5877153.550595236</v>
      </c>
    </row>
    <row r="27370" spans="6:11">
      <c r="F27370" s="128">
        <v>4.3910088829842042E-2</v>
      </c>
      <c r="G27370" s="129">
        <v>31.256111714125602</v>
      </c>
      <c r="H27370" s="96">
        <v>-2857921.6227628165</v>
      </c>
      <c r="I27370" s="96">
        <v>-2857921.6227628165</v>
      </c>
      <c r="J27370" s="96">
        <v>0</v>
      </c>
      <c r="K27370" s="96">
        <v>0</v>
      </c>
    </row>
    <row r="27371" spans="6:11">
      <c r="F27371" s="128">
        <v>0.40627310407537709</v>
      </c>
      <c r="G27371" s="129">
        <v>31.627188999790214</v>
      </c>
      <c r="H27371" s="96">
        <v>-2857921.6227628165</v>
      </c>
      <c r="I27371" s="96">
        <v>-2857921.6227628165</v>
      </c>
      <c r="J27371" s="96">
        <v>0</v>
      </c>
      <c r="K27371" s="96">
        <v>0</v>
      </c>
    </row>
    <row r="27372" spans="6:11">
      <c r="F27372" s="128">
        <v>0.59372689592462291</v>
      </c>
      <c r="G27372" s="129">
        <v>5.2133583651733337</v>
      </c>
      <c r="H27372" s="96">
        <v>-2857921.6227628165</v>
      </c>
      <c r="I27372" s="96">
        <v>-2857921.6227628165</v>
      </c>
      <c r="J27372" s="96">
        <v>0</v>
      </c>
      <c r="K27372" s="96">
        <v>0</v>
      </c>
    </row>
    <row r="27373" spans="6:11">
      <c r="F27373" s="128">
        <v>0.89309876667739307</v>
      </c>
      <c r="G27373" s="129">
        <v>4.1808266775016429</v>
      </c>
      <c r="H27373" s="96">
        <v>3143326.3779614349</v>
      </c>
      <c r="I27373" s="96">
        <v>-2307400.080373521</v>
      </c>
      <c r="J27373" s="96">
        <v>-100373.46788343841</v>
      </c>
      <c r="K27373" s="96">
        <v>5551099.9262183942</v>
      </c>
    </row>
    <row r="27374" spans="6:11">
      <c r="F27374" s="128">
        <v>0.10690123332260693</v>
      </c>
      <c r="G27374" s="129">
        <v>22.358499238557918</v>
      </c>
      <c r="H27374" s="96">
        <v>-2857921.6227628165</v>
      </c>
      <c r="I27374" s="96">
        <v>-2857921.6227628165</v>
      </c>
      <c r="J27374" s="96">
        <v>0</v>
      </c>
      <c r="K27374" s="96">
        <v>0</v>
      </c>
    </row>
    <row r="27375" spans="6:11">
      <c r="F27375" s="128">
        <v>0.60924231998467737</v>
      </c>
      <c r="G27375" s="129">
        <v>4.814341962130988</v>
      </c>
      <c r="H27375" s="96">
        <v>2729526.7051632539</v>
      </c>
      <c r="I27375" s="96">
        <v>-2721249.7159727258</v>
      </c>
      <c r="J27375" s="96">
        <v>-35296.632116916408</v>
      </c>
      <c r="K27375" s="96">
        <v>5486073.0532528963</v>
      </c>
    </row>
    <row r="27376" spans="6:11">
      <c r="F27376" s="128">
        <v>0.39075768001532263</v>
      </c>
      <c r="G27376" s="129">
        <v>9.3966765532392902</v>
      </c>
      <c r="H27376" s="96">
        <v>-2857921.6227628165</v>
      </c>
      <c r="I27376" s="96">
        <v>-2857921.6227628165</v>
      </c>
      <c r="J27376" s="96">
        <v>0</v>
      </c>
      <c r="K27376" s="96">
        <v>0</v>
      </c>
    </row>
    <row r="27377" spans="6:11">
      <c r="F27377" s="128">
        <v>2.1158693122088734E-2</v>
      </c>
      <c r="G27377" s="129">
        <v>7.4418837604471975</v>
      </c>
      <c r="H27377" s="96">
        <v>-2857921.6227628165</v>
      </c>
      <c r="I27377" s="96">
        <v>-2857921.6227628165</v>
      </c>
      <c r="J27377" s="96">
        <v>0</v>
      </c>
      <c r="K27377" s="96">
        <v>0</v>
      </c>
    </row>
    <row r="27378" spans="6:11">
      <c r="F27378" s="128">
        <v>0.97884130687791127</v>
      </c>
      <c r="G27378" s="129">
        <v>0.21385746753292875</v>
      </c>
      <c r="H27378" s="96">
        <v>5848382.4757870724</v>
      </c>
      <c r="I27378" s="96">
        <v>0</v>
      </c>
      <c r="J27378" s="96">
        <v>-127798.43541975484</v>
      </c>
      <c r="K27378" s="96">
        <v>5976180.9112068275</v>
      </c>
    </row>
    <row r="27379" spans="6:11">
      <c r="F27379" s="128">
        <v>0.83599200093236614</v>
      </c>
      <c r="G27379" s="129">
        <v>24.200153489860512</v>
      </c>
      <c r="H27379" s="96">
        <v>-2857921.6227628165</v>
      </c>
      <c r="I27379" s="96">
        <v>-2857921.6227628165</v>
      </c>
      <c r="J27379" s="96">
        <v>0</v>
      </c>
      <c r="K27379" s="96">
        <v>0</v>
      </c>
    </row>
    <row r="27380" spans="6:11">
      <c r="F27380" s="128">
        <v>0.16400799906763386</v>
      </c>
      <c r="G27380" s="129">
        <v>18.078400775447452</v>
      </c>
      <c r="H27380" s="96">
        <v>-2857921.6227628165</v>
      </c>
      <c r="I27380" s="96">
        <v>-2857921.6227628165</v>
      </c>
      <c r="J27380" s="96">
        <v>0</v>
      </c>
      <c r="K27380" s="96">
        <v>0</v>
      </c>
    </row>
    <row r="27381" spans="6:11">
      <c r="F27381" s="128">
        <v>0.67093382587627615</v>
      </c>
      <c r="G27381" s="129">
        <v>9.7412432015783512</v>
      </c>
      <c r="H27381" s="96">
        <v>-2857921.6227628165</v>
      </c>
      <c r="I27381" s="96">
        <v>-2857921.6227628165</v>
      </c>
      <c r="J27381" s="96">
        <v>0</v>
      </c>
      <c r="K27381" s="96">
        <v>0</v>
      </c>
    </row>
    <row r="27382" spans="6:11">
      <c r="F27382" s="128">
        <v>0.32906617412372385</v>
      </c>
      <c r="G27382" s="129">
        <v>11.114964112879546</v>
      </c>
      <c r="H27382" s="96">
        <v>-2857921.6227628165</v>
      </c>
      <c r="I27382" s="96">
        <v>-2857921.6227628165</v>
      </c>
      <c r="J27382" s="96">
        <v>0</v>
      </c>
      <c r="K27382" s="96">
        <v>0</v>
      </c>
    </row>
    <row r="27383" spans="6:11">
      <c r="F27383" s="128">
        <v>0.52109015476772169</v>
      </c>
      <c r="G27383" s="129">
        <v>24.317013860608711</v>
      </c>
      <c r="H27383" s="96">
        <v>-2857921.6227628165</v>
      </c>
      <c r="I27383" s="96">
        <v>-2857921.6227628165</v>
      </c>
      <c r="J27383" s="96">
        <v>0</v>
      </c>
      <c r="K27383" s="96">
        <v>0</v>
      </c>
    </row>
    <row r="27384" spans="6:11">
      <c r="F27384" s="128">
        <v>0.47890984523227831</v>
      </c>
      <c r="G27384" s="129">
        <v>7.362429138321942</v>
      </c>
      <c r="H27384" s="96">
        <v>-2857921.6227628165</v>
      </c>
      <c r="I27384" s="96">
        <v>-2857921.6227628165</v>
      </c>
      <c r="J27384" s="96">
        <v>0</v>
      </c>
      <c r="K27384" s="96">
        <v>0</v>
      </c>
    </row>
    <row r="27385" spans="6:11">
      <c r="F27385" s="128">
        <v>0.52488561361917552</v>
      </c>
      <c r="G27385" s="129">
        <v>33.878746972819229</v>
      </c>
      <c r="H27385" s="96">
        <v>-2857921.6227628165</v>
      </c>
      <c r="I27385" s="96">
        <v>-2857921.6227628165</v>
      </c>
      <c r="J27385" s="96">
        <v>0</v>
      </c>
      <c r="K27385" s="96">
        <v>0</v>
      </c>
    </row>
    <row r="27386" spans="6:11">
      <c r="F27386" s="128">
        <v>0.47511438638082448</v>
      </c>
      <c r="G27386" s="129">
        <v>7.4419969050508179</v>
      </c>
      <c r="H27386" s="96">
        <v>-2857921.6227628165</v>
      </c>
      <c r="I27386" s="96">
        <v>-2857921.6227628165</v>
      </c>
      <c r="J27386" s="96">
        <v>0</v>
      </c>
      <c r="K27386" s="96">
        <v>0</v>
      </c>
    </row>
    <row r="27387" spans="6:11">
      <c r="F27387" s="128">
        <v>0.72638606293220986</v>
      </c>
      <c r="G27387" s="129">
        <v>8.9116171493759868</v>
      </c>
      <c r="H27387" s="96">
        <v>-2857921.6227628165</v>
      </c>
      <c r="I27387" s="96">
        <v>-2857921.6227628165</v>
      </c>
      <c r="J27387" s="96">
        <v>0</v>
      </c>
      <c r="K27387" s="96">
        <v>0</v>
      </c>
    </row>
    <row r="27388" spans="6:11">
      <c r="F27388" s="128">
        <v>0.27361393706779014</v>
      </c>
      <c r="G27388" s="129">
        <v>12.960371549558612</v>
      </c>
      <c r="H27388" s="96">
        <v>-2857921.6227628165</v>
      </c>
      <c r="I27388" s="96">
        <v>-2857921.6227628165</v>
      </c>
      <c r="J27388" s="96">
        <v>0</v>
      </c>
      <c r="K27388" s="96">
        <v>0</v>
      </c>
    </row>
    <row r="27389" spans="6:11">
      <c r="F27389" s="128">
        <v>0.30982127546933258</v>
      </c>
      <c r="G27389" s="129">
        <v>1.9880020110734411</v>
      </c>
      <c r="H27389" s="96">
        <v>4613939.2052410841</v>
      </c>
      <c r="I27389" s="96">
        <v>-1030641.4004800867</v>
      </c>
      <c r="J27389" s="96">
        <v>-137610.13535883441</v>
      </c>
      <c r="K27389" s="96">
        <v>5782190.7410800057</v>
      </c>
    </row>
    <row r="27390" spans="6:11">
      <c r="F27390" s="128">
        <v>0.69017872453066742</v>
      </c>
      <c r="G27390" s="129">
        <v>3.7080469387205652</v>
      </c>
      <c r="H27390" s="96">
        <v>3455351.4610997145</v>
      </c>
      <c r="I27390" s="96">
        <v>-2028275.5309168033</v>
      </c>
      <c r="J27390" s="96">
        <v>-116502.92068015473</v>
      </c>
      <c r="K27390" s="96">
        <v>5600129.9126966726</v>
      </c>
    </row>
    <row r="27391" spans="6:11">
      <c r="F27391" s="128">
        <v>0.8549774290994413</v>
      </c>
      <c r="G27391" s="129">
        <v>5.5011659882783777</v>
      </c>
      <c r="H27391" s="96">
        <v>-2857921.6227628165</v>
      </c>
      <c r="I27391" s="96">
        <v>-2857921.6227628165</v>
      </c>
      <c r="J27391" s="96">
        <v>0</v>
      </c>
      <c r="K27391" s="96">
        <v>0</v>
      </c>
    </row>
    <row r="27392" spans="6:11">
      <c r="F27392" s="128">
        <v>0.1450225709005587</v>
      </c>
      <c r="G27392" s="129">
        <v>19.30865887292375</v>
      </c>
      <c r="H27392" s="96">
        <v>-2857921.6227628165</v>
      </c>
      <c r="I27392" s="96">
        <v>-2857921.6227628165</v>
      </c>
      <c r="J27392" s="96">
        <v>0</v>
      </c>
      <c r="K27392" s="96">
        <v>0</v>
      </c>
    </row>
    <row r="27393" spans="6:11">
      <c r="F27393" s="128">
        <v>0.76133940890369989</v>
      </c>
      <c r="G27393" s="129">
        <v>21.521017613047761</v>
      </c>
      <c r="H27393" s="96">
        <v>-2857921.6227628165</v>
      </c>
      <c r="I27393" s="96">
        <v>-2857921.6227628165</v>
      </c>
      <c r="J27393" s="96">
        <v>0</v>
      </c>
      <c r="K27393" s="96">
        <v>0</v>
      </c>
    </row>
    <row r="27394" spans="6:11">
      <c r="F27394" s="128">
        <v>0.23866059109630011</v>
      </c>
      <c r="G27394" s="129">
        <v>14.327128573140367</v>
      </c>
      <c r="H27394" s="96">
        <v>-2857921.6227628165</v>
      </c>
      <c r="I27394" s="96">
        <v>-2857921.6227628165</v>
      </c>
      <c r="J27394" s="96">
        <v>0</v>
      </c>
      <c r="K27394" s="96">
        <v>0</v>
      </c>
    </row>
    <row r="27395" spans="6:11">
      <c r="F27395" s="128">
        <v>0.50778908872164918</v>
      </c>
      <c r="G27395" s="129">
        <v>9.5916820482110641</v>
      </c>
      <c r="H27395" s="96">
        <v>-2857921.6227628165</v>
      </c>
      <c r="I27395" s="96">
        <v>-2857921.6227628165</v>
      </c>
      <c r="J27395" s="96">
        <v>0</v>
      </c>
      <c r="K27395" s="96">
        <v>0</v>
      </c>
    </row>
    <row r="27396" spans="6:11">
      <c r="F27396" s="128">
        <v>0.49221091127835082</v>
      </c>
      <c r="G27396" s="129">
        <v>7.088479728874125</v>
      </c>
      <c r="H27396" s="96">
        <v>-2857921.6227628165</v>
      </c>
      <c r="I27396" s="96">
        <v>-2857921.6227628165</v>
      </c>
      <c r="J27396" s="96">
        <v>0</v>
      </c>
      <c r="K27396" s="96">
        <v>0</v>
      </c>
    </row>
    <row r="27397" spans="6:11">
      <c r="F27397" s="128">
        <v>0.68874755834260715</v>
      </c>
      <c r="G27397" s="129">
        <v>25.793057629148354</v>
      </c>
      <c r="H27397" s="96">
        <v>-2857921.6227628165</v>
      </c>
      <c r="I27397" s="96">
        <v>-2857921.6227628165</v>
      </c>
      <c r="J27397" s="96">
        <v>0</v>
      </c>
      <c r="K27397" s="96">
        <v>0</v>
      </c>
    </row>
    <row r="27398" spans="6:11">
      <c r="F27398" s="128">
        <v>0.31125244165739285</v>
      </c>
      <c r="G27398" s="129">
        <v>11.671509865516022</v>
      </c>
      <c r="H27398" s="96">
        <v>-2857921.6227628165</v>
      </c>
      <c r="I27398" s="96">
        <v>-2857921.6227628165</v>
      </c>
      <c r="J27398" s="96">
        <v>0</v>
      </c>
      <c r="K27398" s="96">
        <v>0</v>
      </c>
    </row>
    <row r="27399" spans="6:11">
      <c r="F27399" s="128">
        <v>5.1294641013755582E-2</v>
      </c>
      <c r="G27399" s="129">
        <v>8.5495537168132554</v>
      </c>
      <c r="H27399" s="96">
        <v>-2857921.6227628165</v>
      </c>
      <c r="I27399" s="96">
        <v>-2857921.6227628165</v>
      </c>
      <c r="J27399" s="96">
        <v>0</v>
      </c>
      <c r="K27399" s="96">
        <v>0</v>
      </c>
    </row>
    <row r="27400" spans="6:11">
      <c r="F27400" s="128">
        <v>0.94870535898624442</v>
      </c>
      <c r="G27400" s="129">
        <v>0.52657003831214999</v>
      </c>
      <c r="H27400" s="96">
        <v>5627835.731767456</v>
      </c>
      <c r="I27400" s="96">
        <v>-297900.07039749727</v>
      </c>
      <c r="J27400" s="96">
        <v>-15785.823553033635</v>
      </c>
      <c r="K27400" s="96">
        <v>5941521.6257179873</v>
      </c>
    </row>
    <row r="27401" spans="6:11">
      <c r="F27401" s="128">
        <v>0.57403504439284181</v>
      </c>
      <c r="G27401" s="129">
        <v>10.784669476869635</v>
      </c>
      <c r="H27401" s="96">
        <v>-2857921.6227628165</v>
      </c>
      <c r="I27401" s="96">
        <v>-2857921.6227628165</v>
      </c>
      <c r="J27401" s="96">
        <v>0</v>
      </c>
      <c r="K27401" s="96">
        <v>0</v>
      </c>
    </row>
    <row r="27402" spans="6:11">
      <c r="F27402" s="128">
        <v>0.42596495560715819</v>
      </c>
      <c r="G27402" s="129">
        <v>8.5339819992958326</v>
      </c>
      <c r="H27402" s="96">
        <v>-2857921.6227628165</v>
      </c>
      <c r="I27402" s="96">
        <v>-2857921.6227628165</v>
      </c>
      <c r="J27402" s="96">
        <v>0</v>
      </c>
      <c r="K27402" s="96">
        <v>0</v>
      </c>
    </row>
    <row r="27403" spans="6:11">
      <c r="F27403" s="128">
        <v>0.39718053306961076</v>
      </c>
      <c r="G27403" s="129">
        <v>4.6944469769997186</v>
      </c>
      <c r="H27403" s="96">
        <v>2807472.4793352759</v>
      </c>
      <c r="I27403" s="96">
        <v>-2583940.8049289733</v>
      </c>
      <c r="J27403" s="96">
        <v>-106907.61978956523</v>
      </c>
      <c r="K27403" s="96">
        <v>5498320.9040538147</v>
      </c>
    </row>
    <row r="27404" spans="6:11">
      <c r="F27404" s="128">
        <v>0.60281946693038924</v>
      </c>
      <c r="G27404" s="129">
        <v>5.0613751857342342</v>
      </c>
      <c r="H27404" s="96">
        <v>-2857921.6227628165</v>
      </c>
      <c r="I27404" s="96">
        <v>-2857921.6227628165</v>
      </c>
      <c r="J27404" s="96">
        <v>0</v>
      </c>
      <c r="K27404" s="96">
        <v>0</v>
      </c>
    </row>
    <row r="27405" spans="6:11">
      <c r="F27405" s="128">
        <v>0.88324840705110041</v>
      </c>
      <c r="G27405" s="129">
        <v>2.3530622699527908</v>
      </c>
      <c r="H27405" s="96">
        <v>4364874.8065361828</v>
      </c>
      <c r="I27405" s="96">
        <v>-1319000.9380938543</v>
      </c>
      <c r="J27405" s="96">
        <v>-59186.217647795835</v>
      </c>
      <c r="K27405" s="96">
        <v>5743061.9622778334</v>
      </c>
    </row>
    <row r="27406" spans="6:11">
      <c r="F27406" s="128">
        <v>0.11675159294889959</v>
      </c>
      <c r="G27406" s="129">
        <v>21.477067384242865</v>
      </c>
      <c r="H27406" s="96">
        <v>-2857921.6227628165</v>
      </c>
      <c r="I27406" s="96">
        <v>-2857921.6227628165</v>
      </c>
      <c r="J27406" s="96">
        <v>0</v>
      </c>
      <c r="K27406" s="96">
        <v>0</v>
      </c>
    </row>
    <row r="27407" spans="6:11">
      <c r="F27407" s="128">
        <v>0.44109467856678319</v>
      </c>
      <c r="G27407" s="129">
        <v>24.599025069971468</v>
      </c>
      <c r="H27407" s="96">
        <v>-2857921.6227628165</v>
      </c>
      <c r="I27407" s="96">
        <v>-2857921.6227628165</v>
      </c>
      <c r="J27407" s="96">
        <v>0</v>
      </c>
      <c r="K27407" s="96">
        <v>0</v>
      </c>
    </row>
    <row r="27408" spans="6:11">
      <c r="F27408" s="128">
        <v>0.55890532143321681</v>
      </c>
      <c r="G27408" s="129">
        <v>5.817751914900172</v>
      </c>
      <c r="H27408" s="96">
        <v>-2857921.6227628165</v>
      </c>
      <c r="I27408" s="96">
        <v>-2857921.6227628165</v>
      </c>
      <c r="J27408" s="96">
        <v>0</v>
      </c>
      <c r="K27408" s="96">
        <v>0</v>
      </c>
    </row>
    <row r="27409" spans="6:11">
      <c r="F27409" s="128">
        <v>0.33499324165419642</v>
      </c>
      <c r="G27409" s="129">
        <v>13.288357918282131</v>
      </c>
      <c r="H27409" s="96">
        <v>-2857921.6227628165</v>
      </c>
      <c r="I27409" s="96">
        <v>-2857921.6227628165</v>
      </c>
      <c r="J27409" s="96">
        <v>0</v>
      </c>
      <c r="K27409" s="96">
        <v>0</v>
      </c>
    </row>
    <row r="27410" spans="6:11">
      <c r="F27410" s="128">
        <v>0.66500675834580358</v>
      </c>
      <c r="G27410" s="129">
        <v>4.0795807545190463</v>
      </c>
      <c r="H27410" s="96">
        <v>3209906.3464236003</v>
      </c>
      <c r="I27410" s="96">
        <v>-2307400.080373521</v>
      </c>
      <c r="J27410" s="96">
        <v>-44257.036642628402</v>
      </c>
      <c r="K27410" s="96">
        <v>5561563.4634397496</v>
      </c>
    </row>
    <row r="27411" spans="6:11">
      <c r="F27411" s="128">
        <v>0.60066706010020232</v>
      </c>
      <c r="G27411" s="129">
        <v>7.8732184328820543</v>
      </c>
      <c r="H27411" s="96">
        <v>-2857921.6227628165</v>
      </c>
      <c r="I27411" s="96">
        <v>-2857921.6227628165</v>
      </c>
      <c r="J27411" s="96">
        <v>0</v>
      </c>
      <c r="K27411" s="96">
        <v>0</v>
      </c>
    </row>
    <row r="27412" spans="6:11">
      <c r="F27412" s="128">
        <v>0.39933293989979768</v>
      </c>
      <c r="G27412" s="129">
        <v>9.1795977420121968</v>
      </c>
      <c r="H27412" s="96">
        <v>-2857921.6227628165</v>
      </c>
      <c r="I27412" s="96">
        <v>-2857921.6227628165</v>
      </c>
      <c r="J27412" s="96">
        <v>0</v>
      </c>
      <c r="K27412" s="96">
        <v>0</v>
      </c>
    </row>
    <row r="27413" spans="6:11">
      <c r="F27413" s="128">
        <v>0.91796897522566712</v>
      </c>
      <c r="G27413" s="129">
        <v>1.9086651346557515</v>
      </c>
      <c r="H27413" s="96">
        <v>4668214.3165637292</v>
      </c>
      <c r="I27413" s="96">
        <v>-1030641.4004800867</v>
      </c>
      <c r="J27413" s="96">
        <v>-91873.904465840955</v>
      </c>
      <c r="K27413" s="96">
        <v>5790729.6215096572</v>
      </c>
    </row>
    <row r="27414" spans="6:11">
      <c r="F27414" s="128">
        <v>8.2031024774332884E-2</v>
      </c>
      <c r="G27414" s="129">
        <v>25.006577523680409</v>
      </c>
      <c r="H27414" s="96">
        <v>-2857921.6227628165</v>
      </c>
      <c r="I27414" s="96">
        <v>-2857921.6227628165</v>
      </c>
      <c r="J27414" s="96">
        <v>0</v>
      </c>
      <c r="K27414" s="96">
        <v>0</v>
      </c>
    </row>
    <row r="27415" spans="6:11">
      <c r="F27415" s="128">
        <v>0.83623922654885863</v>
      </c>
      <c r="G27415" s="129">
        <v>5.4523426281035636</v>
      </c>
      <c r="H27415" s="96">
        <v>-2857921.6227628165</v>
      </c>
      <c r="I27415" s="96">
        <v>-2857921.6227628165</v>
      </c>
      <c r="J27415" s="96">
        <v>0</v>
      </c>
      <c r="K27415" s="96">
        <v>0</v>
      </c>
    </row>
    <row r="27416" spans="6:11">
      <c r="F27416" s="128">
        <v>0.16376077345114137</v>
      </c>
      <c r="G27416" s="129">
        <v>18.093486145629399</v>
      </c>
      <c r="H27416" s="96">
        <v>-2857921.6227628165</v>
      </c>
      <c r="I27416" s="96">
        <v>-2857921.6227628165</v>
      </c>
      <c r="J27416" s="96">
        <v>0</v>
      </c>
      <c r="K27416" s="96">
        <v>0</v>
      </c>
    </row>
    <row r="27417" spans="6:11">
      <c r="F27417" s="128">
        <v>0.82844864751061309</v>
      </c>
      <c r="G27417" s="129">
        <v>15.640690602517697</v>
      </c>
      <c r="H27417" s="96">
        <v>-2857921.6227628165</v>
      </c>
      <c r="I27417" s="96">
        <v>-2857921.6227628165</v>
      </c>
      <c r="J27417" s="96">
        <v>0</v>
      </c>
      <c r="K27417" s="96">
        <v>0</v>
      </c>
    </row>
    <row r="27418" spans="6:11">
      <c r="F27418" s="128">
        <v>0.17155135248938691</v>
      </c>
      <c r="G27418" s="129">
        <v>17.628726257717879</v>
      </c>
      <c r="H27418" s="96">
        <v>-2857921.6227628165</v>
      </c>
      <c r="I27418" s="96">
        <v>-2857921.6227628165</v>
      </c>
      <c r="J27418" s="96">
        <v>0</v>
      </c>
      <c r="K27418" s="96">
        <v>0</v>
      </c>
    </row>
    <row r="27419" spans="6:11">
      <c r="F27419" s="128">
        <v>0.1557929065795246</v>
      </c>
      <c r="G27419" s="129">
        <v>8.4773467319787219</v>
      </c>
      <c r="H27419" s="96">
        <v>-2857921.6227628165</v>
      </c>
      <c r="I27419" s="96">
        <v>-2857921.6227628165</v>
      </c>
      <c r="J27419" s="96">
        <v>0</v>
      </c>
      <c r="K27419" s="96">
        <v>0</v>
      </c>
    </row>
    <row r="27420" spans="6:11">
      <c r="F27420" s="128">
        <v>0.8442070934204754</v>
      </c>
      <c r="G27420" s="129">
        <v>1.6935744313353231</v>
      </c>
      <c r="H27420" s="96">
        <v>4815952.8592496756</v>
      </c>
      <c r="I27420" s="96">
        <v>-885452.85481691465</v>
      </c>
      <c r="J27420" s="96">
        <v>-112537.2082484407</v>
      </c>
      <c r="K27420" s="96">
        <v>5813942.9223150313</v>
      </c>
    </row>
    <row r="27421" spans="6:11">
      <c r="F27421" s="128">
        <v>0.15183124790259173</v>
      </c>
      <c r="G27421" s="129">
        <v>4.4465355890838696</v>
      </c>
      <c r="H27421" s="96">
        <v>2969185.7615397312</v>
      </c>
      <c r="I27421" s="96">
        <v>-2445991.9206642797</v>
      </c>
      <c r="J27421" s="96">
        <v>-108555.35885052274</v>
      </c>
      <c r="K27421" s="96">
        <v>5523733.0410545338</v>
      </c>
    </row>
    <row r="27422" spans="6:11">
      <c r="F27422" s="128">
        <v>0.84816875209740827</v>
      </c>
      <c r="G27422" s="129">
        <v>1.646756628732621</v>
      </c>
      <c r="H27422" s="96">
        <v>4848161.7669737572</v>
      </c>
      <c r="I27422" s="96">
        <v>-885452.85481691465</v>
      </c>
      <c r="J27422" s="96">
        <v>-85393.351752467526</v>
      </c>
      <c r="K27422" s="96">
        <v>5819007.9735431392</v>
      </c>
    </row>
    <row r="27423" spans="6:11">
      <c r="F27423" s="128">
        <v>0.24313497337635803</v>
      </c>
      <c r="G27423" s="129">
        <v>2.1891270778904128</v>
      </c>
      <c r="H27423" s="96">
        <v>4476501.1364375073</v>
      </c>
      <c r="I27423" s="96">
        <v>-1175156.386645427</v>
      </c>
      <c r="J27423" s="96">
        <v>-108942.87802649039</v>
      </c>
      <c r="K27423" s="96">
        <v>5760600.4011094244</v>
      </c>
    </row>
    <row r="27424" spans="6:11">
      <c r="F27424" s="128">
        <v>0.75686502662364197</v>
      </c>
      <c r="G27424" s="129">
        <v>2.7857034180715812</v>
      </c>
      <c r="H27424" s="96">
        <v>4072001.8177443319</v>
      </c>
      <c r="I27424" s="96">
        <v>-1604691.1635483941</v>
      </c>
      <c r="J27424" s="96">
        <v>-20339.293179124135</v>
      </c>
      <c r="K27424" s="96">
        <v>5697032.2744718501</v>
      </c>
    </row>
    <row r="27425" spans="6:11">
      <c r="F27425" s="128">
        <v>0.22554670928428999</v>
      </c>
      <c r="G27425" s="129">
        <v>25.498421318158819</v>
      </c>
      <c r="H27425" s="96">
        <v>-2857921.6227628165</v>
      </c>
      <c r="I27425" s="96">
        <v>-2857921.6227628165</v>
      </c>
      <c r="J27425" s="96">
        <v>0</v>
      </c>
      <c r="K27425" s="96">
        <v>0</v>
      </c>
    </row>
    <row r="27426" spans="6:11">
      <c r="F27426" s="128">
        <v>0.77445329071571001</v>
      </c>
      <c r="G27426" s="129">
        <v>2.5559792989711898</v>
      </c>
      <c r="H27426" s="96">
        <v>4227222.3810634837</v>
      </c>
      <c r="I27426" s="96">
        <v>-1462178.1651097869</v>
      </c>
      <c r="J27426" s="96">
        <v>-32026.479372059304</v>
      </c>
      <c r="K27426" s="96">
        <v>5721427.0255453298</v>
      </c>
    </row>
    <row r="27427" spans="6:11">
      <c r="F27427" s="128">
        <v>0.88365722302193073</v>
      </c>
      <c r="G27427" s="129">
        <v>37.919437314572967</v>
      </c>
      <c r="H27427" s="96">
        <v>-2857921.6227628165</v>
      </c>
      <c r="I27427" s="96">
        <v>-2857921.6227628165</v>
      </c>
      <c r="J27427" s="96">
        <v>0</v>
      </c>
      <c r="K27427" s="96">
        <v>0</v>
      </c>
    </row>
    <row r="27428" spans="6:11">
      <c r="F27428" s="128">
        <v>0.11634277697806927</v>
      </c>
      <c r="G27428" s="129">
        <v>21.51214471280618</v>
      </c>
      <c r="H27428" s="96">
        <v>-2857921.6227628165</v>
      </c>
      <c r="I27428" s="96">
        <v>-2857921.6227628165</v>
      </c>
      <c r="J27428" s="96">
        <v>0</v>
      </c>
      <c r="K27428" s="96">
        <v>0</v>
      </c>
    </row>
    <row r="27429" spans="6:11">
      <c r="F27429" s="128">
        <v>0.15453730853050873</v>
      </c>
      <c r="G27429" s="129">
        <v>3.6395887082101743</v>
      </c>
      <c r="H27429" s="96">
        <v>3500722.6836788487</v>
      </c>
      <c r="I27429" s="96">
        <v>-2028275.5309168033</v>
      </c>
      <c r="J27429" s="96">
        <v>-78267.014629384968</v>
      </c>
      <c r="K27429" s="96">
        <v>5607265.2292250367</v>
      </c>
    </row>
    <row r="27430" spans="6:11">
      <c r="F27430" s="128">
        <v>0.84546269146949127</v>
      </c>
      <c r="G27430" s="129">
        <v>1.6787123761413598</v>
      </c>
      <c r="H27430" s="96">
        <v>4826171.7936342703</v>
      </c>
      <c r="I27430" s="96">
        <v>-885452.85481691465</v>
      </c>
      <c r="J27430" s="96">
        <v>-103925.66883837606</v>
      </c>
      <c r="K27430" s="96">
        <v>5815550.317289561</v>
      </c>
    </row>
    <row r="27431" spans="6:11">
      <c r="F27431" s="128">
        <v>0.28301550987829338</v>
      </c>
      <c r="G27431" s="129">
        <v>2.8032951318701564</v>
      </c>
      <c r="H27431" s="96">
        <v>4060126.4186821459</v>
      </c>
      <c r="I27431" s="96">
        <v>-1604691.1635483941</v>
      </c>
      <c r="J27431" s="96">
        <v>-30350.894740993997</v>
      </c>
      <c r="K27431" s="96">
        <v>5695168.4769715341</v>
      </c>
    </row>
    <row r="27432" spans="6:11">
      <c r="F27432" s="128">
        <v>0.71698449012170662</v>
      </c>
      <c r="G27432" s="129">
        <v>3.327010702459027</v>
      </c>
      <c r="H27432" s="96">
        <v>3708792.2896882608</v>
      </c>
      <c r="I27432" s="96">
        <v>-1887736.7863693987</v>
      </c>
      <c r="J27432" s="96">
        <v>-43431.470319587846</v>
      </c>
      <c r="K27432" s="96">
        <v>5639960.5463772472</v>
      </c>
    </row>
    <row r="27433" spans="6:11">
      <c r="F27433" s="128">
        <v>0.32074377416834265</v>
      </c>
      <c r="G27433" s="129">
        <v>13.176139110630178</v>
      </c>
      <c r="H27433" s="96">
        <v>-2857921.6227628165</v>
      </c>
      <c r="I27433" s="96">
        <v>-2857921.6227628165</v>
      </c>
      <c r="J27433" s="96">
        <v>0</v>
      </c>
      <c r="K27433" s="96">
        <v>0</v>
      </c>
    </row>
    <row r="27434" spans="6:11">
      <c r="F27434" s="128">
        <v>0.67925622583165735</v>
      </c>
      <c r="G27434" s="129">
        <v>3.867568649736183</v>
      </c>
      <c r="H27434" s="96">
        <v>3349734.5971197933</v>
      </c>
      <c r="I27434" s="96">
        <v>-2168162.2873492301</v>
      </c>
      <c r="J27434" s="96">
        <v>-65641.487927397218</v>
      </c>
      <c r="K27434" s="96">
        <v>5583538.3723964207</v>
      </c>
    </row>
    <row r="27435" spans="6:11">
      <c r="F27435" s="128">
        <v>9.0326656191908605E-2</v>
      </c>
      <c r="G27435" s="129">
        <v>4.7578511861428874</v>
      </c>
      <c r="H27435" s="96">
        <v>2766279.2180686854</v>
      </c>
      <c r="I27435" s="96">
        <v>-2721249.7159727258</v>
      </c>
      <c r="J27435" s="96">
        <v>-4311.5216123595228</v>
      </c>
      <c r="K27435" s="96">
        <v>5491840.4556537708</v>
      </c>
    </row>
    <row r="27436" spans="6:11">
      <c r="F27436" s="128">
        <v>0.90967334380809139</v>
      </c>
      <c r="G27436" s="129">
        <v>0.94669706762077876</v>
      </c>
      <c r="H27436" s="96">
        <v>5333506.7029524827</v>
      </c>
      <c r="I27436" s="96">
        <v>-445814.39416262286</v>
      </c>
      <c r="J27436" s="96">
        <v>-115952.25908142306</v>
      </c>
      <c r="K27436" s="96">
        <v>5895273.3561965283</v>
      </c>
    </row>
    <row r="27437" spans="6:11">
      <c r="F27437" s="128">
        <v>0.32184695352221748</v>
      </c>
      <c r="G27437" s="129">
        <v>6.6628925502916898</v>
      </c>
      <c r="H27437" s="96">
        <v>-2857921.6227628165</v>
      </c>
      <c r="I27437" s="96">
        <v>-2857921.6227628165</v>
      </c>
      <c r="J27437" s="96">
        <v>0</v>
      </c>
      <c r="K27437" s="96">
        <v>0</v>
      </c>
    </row>
    <row r="27438" spans="6:11">
      <c r="F27438" s="128">
        <v>0.67815304647778252</v>
      </c>
      <c r="G27438" s="129">
        <v>3.8838228424732066</v>
      </c>
      <c r="H27438" s="96">
        <v>3338994.2596413931</v>
      </c>
      <c r="I27438" s="96">
        <v>-2168162.2873492301</v>
      </c>
      <c r="J27438" s="96">
        <v>-74694.020649171958</v>
      </c>
      <c r="K27438" s="96">
        <v>5581850.5676397951</v>
      </c>
    </row>
    <row r="27439" spans="6:11">
      <c r="F27439" s="128">
        <v>0.54329140800178166</v>
      </c>
      <c r="G27439" s="129">
        <v>3.7514674739471468E-2</v>
      </c>
      <c r="H27439" s="96">
        <v>5973322.8897764292</v>
      </c>
      <c r="I27439" s="96">
        <v>0</v>
      </c>
      <c r="J27439" s="96">
        <v>-22491.932844238447</v>
      </c>
      <c r="K27439" s="96">
        <v>5995814.8226206675</v>
      </c>
    </row>
    <row r="27440" spans="6:11">
      <c r="F27440" s="128">
        <v>0.45670859199821834</v>
      </c>
      <c r="G27440" s="129">
        <v>7.8370974574673928</v>
      </c>
      <c r="H27440" s="96">
        <v>-2857921.6227628165</v>
      </c>
      <c r="I27440" s="96">
        <v>-2857921.6227628165</v>
      </c>
      <c r="J27440" s="96">
        <v>0</v>
      </c>
      <c r="K27440" s="96">
        <v>0</v>
      </c>
    </row>
    <row r="27441" spans="6:11">
      <c r="F27441" s="128">
        <v>0.55592118054341677</v>
      </c>
      <c r="G27441" s="129">
        <v>18.224426425324936</v>
      </c>
      <c r="H27441" s="96">
        <v>-2857921.6227628165</v>
      </c>
      <c r="I27441" s="96">
        <v>-2857921.6227628165</v>
      </c>
      <c r="J27441" s="96">
        <v>0</v>
      </c>
      <c r="K27441" s="96">
        <v>0</v>
      </c>
    </row>
    <row r="27442" spans="6:11">
      <c r="F27442" s="128">
        <v>0.44407881945658323</v>
      </c>
      <c r="G27442" s="129">
        <v>8.1175321100634257</v>
      </c>
      <c r="H27442" s="96">
        <v>-2857921.6227628165</v>
      </c>
      <c r="I27442" s="96">
        <v>-2857921.6227628165</v>
      </c>
      <c r="J27442" s="96">
        <v>0</v>
      </c>
      <c r="K27442" s="96">
        <v>0</v>
      </c>
    </row>
    <row r="27443" spans="6:11">
      <c r="F27443" s="128">
        <v>0.94845553572040486</v>
      </c>
      <c r="G27443" s="129">
        <v>35.776202902869841</v>
      </c>
      <c r="H27443" s="96">
        <v>-2857921.6227628165</v>
      </c>
      <c r="I27443" s="96">
        <v>-2857921.6227628165</v>
      </c>
      <c r="J27443" s="96">
        <v>0</v>
      </c>
      <c r="K27443" s="96">
        <v>0</v>
      </c>
    </row>
    <row r="27444" spans="6:11">
      <c r="F27444" s="128">
        <v>5.1544464279595137E-2</v>
      </c>
      <c r="G27444" s="129">
        <v>29.653104597442717</v>
      </c>
      <c r="H27444" s="96">
        <v>-2857921.6227628165</v>
      </c>
      <c r="I27444" s="96">
        <v>-2857921.6227628165</v>
      </c>
      <c r="J27444" s="96">
        <v>0</v>
      </c>
      <c r="K27444" s="96">
        <v>0</v>
      </c>
    </row>
    <row r="27445" spans="6:11">
      <c r="F27445" s="128">
        <v>0.75023236088804246</v>
      </c>
      <c r="G27445" s="129">
        <v>14.660141223919952</v>
      </c>
      <c r="H27445" s="96">
        <v>-2857921.6227628165</v>
      </c>
      <c r="I27445" s="96">
        <v>-2857921.6227628165</v>
      </c>
      <c r="J27445" s="96">
        <v>0</v>
      </c>
      <c r="K27445" s="96">
        <v>0</v>
      </c>
    </row>
    <row r="27446" spans="6:11">
      <c r="F27446" s="128">
        <v>0.24976763911195754</v>
      </c>
      <c r="G27446" s="129">
        <v>13.872242368725436</v>
      </c>
      <c r="H27446" s="96">
        <v>-2857921.6227628165</v>
      </c>
      <c r="I27446" s="96">
        <v>-2857921.6227628165</v>
      </c>
      <c r="J27446" s="96">
        <v>0</v>
      </c>
      <c r="K27446" s="96">
        <v>0</v>
      </c>
    </row>
    <row r="27447" spans="6:11">
      <c r="F27447" s="128">
        <v>0.74901479577182806</v>
      </c>
      <c r="G27447" s="129">
        <v>12.660318629817006</v>
      </c>
      <c r="H27447" s="96">
        <v>-2857921.6227628165</v>
      </c>
      <c r="I27447" s="96">
        <v>-2857921.6227628165</v>
      </c>
      <c r="J27447" s="96">
        <v>0</v>
      </c>
      <c r="K27447" s="96">
        <v>0</v>
      </c>
    </row>
    <row r="27448" spans="6:11">
      <c r="F27448" s="128">
        <v>0.25098520422817194</v>
      </c>
      <c r="G27448" s="129">
        <v>13.82361288885933</v>
      </c>
      <c r="H27448" s="96">
        <v>-2857921.6227628165</v>
      </c>
      <c r="I27448" s="96">
        <v>-2857921.6227628165</v>
      </c>
      <c r="J27448" s="96">
        <v>0</v>
      </c>
      <c r="K27448" s="96">
        <v>0</v>
      </c>
    </row>
    <row r="27449" spans="6:11">
      <c r="F27449" s="128">
        <v>0.54942557395777836</v>
      </c>
      <c r="G27449" s="129">
        <v>4.0300197607244277</v>
      </c>
      <c r="H27449" s="96">
        <v>3242582.3799523679</v>
      </c>
      <c r="I27449" s="96">
        <v>-2307400.080373521</v>
      </c>
      <c r="J27449" s="96">
        <v>-16710.207878330395</v>
      </c>
      <c r="K27449" s="96">
        <v>5566692.6682042191</v>
      </c>
    </row>
    <row r="27450" spans="6:11">
      <c r="F27450" s="128">
        <v>0.45057442604222164</v>
      </c>
      <c r="G27450" s="129">
        <v>7.9723200793813227</v>
      </c>
      <c r="H27450" s="96">
        <v>-2857921.6227628165</v>
      </c>
      <c r="I27450" s="96">
        <v>-2857921.6227628165</v>
      </c>
      <c r="J27450" s="96">
        <v>0</v>
      </c>
      <c r="K27450" s="96">
        <v>0</v>
      </c>
    </row>
    <row r="27451" spans="6:11">
      <c r="F27451" s="128">
        <v>0.98661271222619462</v>
      </c>
      <c r="G27451" s="129">
        <v>28.713406984778111</v>
      </c>
      <c r="H27451" s="96">
        <v>-2857921.6227628165</v>
      </c>
      <c r="I27451" s="96">
        <v>-2857921.6227628165</v>
      </c>
      <c r="J27451" s="96">
        <v>0</v>
      </c>
      <c r="K27451" s="96">
        <v>0</v>
      </c>
    </row>
    <row r="27452" spans="6:11">
      <c r="F27452" s="128">
        <v>1.3387287773805379E-2</v>
      </c>
      <c r="G27452" s="129">
        <v>43.1344969589748</v>
      </c>
      <c r="H27452" s="96">
        <v>-2857921.6227628165</v>
      </c>
      <c r="I27452" s="96">
        <v>-2857921.6227628165</v>
      </c>
      <c r="J27452" s="96">
        <v>0</v>
      </c>
      <c r="K27452" s="96">
        <v>0</v>
      </c>
    </row>
    <row r="27453" spans="6:11">
      <c r="F27453" s="128">
        <v>0.46279652057931631</v>
      </c>
      <c r="G27453" s="129">
        <v>7.4158039643691058</v>
      </c>
      <c r="H27453" s="96">
        <v>-2857921.6227628165</v>
      </c>
      <c r="I27453" s="96">
        <v>-2857921.6227628165</v>
      </c>
      <c r="J27453" s="96">
        <v>0</v>
      </c>
      <c r="K27453" s="96">
        <v>0</v>
      </c>
    </row>
    <row r="27454" spans="6:11">
      <c r="F27454" s="128">
        <v>0.53720347942068369</v>
      </c>
      <c r="G27454" s="129">
        <v>6.2137833739817792</v>
      </c>
      <c r="H27454" s="96">
        <v>-2857921.6227628165</v>
      </c>
      <c r="I27454" s="96">
        <v>-2857921.6227628165</v>
      </c>
      <c r="J27454" s="96">
        <v>0</v>
      </c>
      <c r="K27454" s="96">
        <v>0</v>
      </c>
    </row>
    <row r="27455" spans="6:11">
      <c r="F27455" s="128">
        <v>0.48391348084420671</v>
      </c>
      <c r="G27455" s="129">
        <v>3.709462372550294</v>
      </c>
      <c r="H27455" s="96">
        <v>3454414.4959886451</v>
      </c>
      <c r="I27455" s="96">
        <v>-2028275.5309168033</v>
      </c>
      <c r="J27455" s="96">
        <v>-117292.45272404884</v>
      </c>
      <c r="K27455" s="96">
        <v>5599982.479629497</v>
      </c>
    </row>
    <row r="27456" spans="6:11">
      <c r="F27456" s="128">
        <v>0.51608651915579329</v>
      </c>
      <c r="G27456" s="129">
        <v>6.6148085477353895</v>
      </c>
      <c r="H27456" s="96">
        <v>-2857921.6227628165</v>
      </c>
      <c r="I27456" s="96">
        <v>-2857921.6227628165</v>
      </c>
      <c r="J27456" s="96">
        <v>0</v>
      </c>
      <c r="K27456" s="96">
        <v>0</v>
      </c>
    </row>
    <row r="27457" spans="6:11">
      <c r="F27457" s="128">
        <v>0.52615971896713531</v>
      </c>
      <c r="G27457" s="129">
        <v>5.1446550763023273</v>
      </c>
      <c r="H27457" s="96">
        <v>-2857921.6227628165</v>
      </c>
      <c r="I27457" s="96">
        <v>-2857921.6227628165</v>
      </c>
      <c r="J27457" s="96">
        <v>0</v>
      </c>
      <c r="K27457" s="96">
        <v>0</v>
      </c>
    </row>
    <row r="27458" spans="6:11">
      <c r="F27458" s="128">
        <v>0.47384028103286469</v>
      </c>
      <c r="G27458" s="129">
        <v>7.4688497391706283</v>
      </c>
      <c r="H27458" s="96">
        <v>-2857921.6227628165</v>
      </c>
      <c r="I27458" s="96">
        <v>-2857921.6227628165</v>
      </c>
      <c r="J27458" s="96">
        <v>0</v>
      </c>
      <c r="K27458" s="96">
        <v>0</v>
      </c>
    </row>
    <row r="27459" spans="6:11">
      <c r="F27459" s="128">
        <v>0.84253105780756499</v>
      </c>
      <c r="G27459" s="129">
        <v>3.2098634569389395</v>
      </c>
      <c r="H27459" s="96">
        <v>3787105.8894562675</v>
      </c>
      <c r="I27459" s="96">
        <v>-1746543.0149025372</v>
      </c>
      <c r="J27459" s="96">
        <v>-118614.16905453011</v>
      </c>
      <c r="K27459" s="96">
        <v>5652263.0734133348</v>
      </c>
    </row>
    <row r="27460" spans="6:11">
      <c r="F27460" s="128">
        <v>0.15746894219243501</v>
      </c>
      <c r="G27460" s="129">
        <v>18.485270325904164</v>
      </c>
      <c r="H27460" s="96">
        <v>-2857921.6227628165</v>
      </c>
      <c r="I27460" s="96">
        <v>-2857921.6227628165</v>
      </c>
      <c r="J27460" s="96">
        <v>0</v>
      </c>
      <c r="K27460" s="96">
        <v>0</v>
      </c>
    </row>
    <row r="27461" spans="6:11">
      <c r="F27461" s="128">
        <v>0.2074169644962881</v>
      </c>
      <c r="G27461" s="129">
        <v>0.3734457783550455</v>
      </c>
      <c r="H27461" s="96">
        <v>5735620.5781802703</v>
      </c>
      <c r="I27461" s="96">
        <v>-149296.34340658187</v>
      </c>
      <c r="J27461" s="96">
        <v>-73550.939554007215</v>
      </c>
      <c r="K27461" s="96">
        <v>5958467.8611408593</v>
      </c>
    </row>
    <row r="27462" spans="6:11">
      <c r="F27462" s="128">
        <v>0.7925830355037119</v>
      </c>
      <c r="G27462" s="129">
        <v>2.3245800205855707</v>
      </c>
      <c r="H27462" s="96">
        <v>4384252.0981821194</v>
      </c>
      <c r="I27462" s="96">
        <v>-1319000.9380938543</v>
      </c>
      <c r="J27462" s="96">
        <v>-42852.233063529377</v>
      </c>
      <c r="K27462" s="96">
        <v>5746105.2693395037</v>
      </c>
    </row>
    <row r="27463" spans="6:11">
      <c r="F27463" s="128">
        <v>0.34274649278067404</v>
      </c>
      <c r="G27463" s="129">
        <v>15.193105064526696</v>
      </c>
      <c r="H27463" s="96">
        <v>-2857921.6227628165</v>
      </c>
      <c r="I27463" s="96">
        <v>-2857921.6227628165</v>
      </c>
      <c r="J27463" s="96">
        <v>0</v>
      </c>
      <c r="K27463" s="96">
        <v>0</v>
      </c>
    </row>
    <row r="27464" spans="6:11">
      <c r="F27464" s="128">
        <v>0.65725350721932596</v>
      </c>
      <c r="G27464" s="129">
        <v>4.1968547918352961</v>
      </c>
      <c r="H27464" s="96">
        <v>3132807.3825578406</v>
      </c>
      <c r="I27464" s="96">
        <v>-2307400.080373521</v>
      </c>
      <c r="J27464" s="96">
        <v>-109237.79978996297</v>
      </c>
      <c r="K27464" s="96">
        <v>5549445.2627213243</v>
      </c>
    </row>
    <row r="27465" spans="6:11">
      <c r="F27465" s="128">
        <v>0.83350530371555909</v>
      </c>
      <c r="G27465" s="129">
        <v>5.5534855441903401</v>
      </c>
      <c r="H27465" s="96">
        <v>-2857921.6227628165</v>
      </c>
      <c r="I27465" s="96">
        <v>-2857921.6227628165</v>
      </c>
      <c r="J27465" s="96">
        <v>0</v>
      </c>
      <c r="K27465" s="96">
        <v>0</v>
      </c>
    </row>
    <row r="27466" spans="6:11">
      <c r="F27466" s="128">
        <v>0.16649469628444091</v>
      </c>
      <c r="G27466" s="129">
        <v>17.927918242164946</v>
      </c>
      <c r="H27466" s="96">
        <v>-2857921.6227628165</v>
      </c>
      <c r="I27466" s="96">
        <v>-2857921.6227628165</v>
      </c>
      <c r="J27466" s="96">
        <v>0</v>
      </c>
      <c r="K27466" s="96">
        <v>0</v>
      </c>
    </row>
    <row r="27467" spans="6:11">
      <c r="F27467" s="128">
        <v>0.24052966641586415</v>
      </c>
      <c r="G27467" s="129">
        <v>8.1761629196786334</v>
      </c>
      <c r="H27467" s="96">
        <v>-2857921.6227628165</v>
      </c>
      <c r="I27467" s="96">
        <v>-2857921.6227628165</v>
      </c>
      <c r="J27467" s="96">
        <v>0</v>
      </c>
      <c r="K27467" s="96">
        <v>0</v>
      </c>
    </row>
    <row r="27468" spans="6:11">
      <c r="F27468" s="128">
        <v>0.75947033358413585</v>
      </c>
      <c r="G27468" s="129">
        <v>2.7513401816457295</v>
      </c>
      <c r="H27468" s="96">
        <v>4095219.6141592441</v>
      </c>
      <c r="I27468" s="96">
        <v>-1604691.1635483941</v>
      </c>
      <c r="J27468" s="96">
        <v>-763.95417552884635</v>
      </c>
      <c r="K27468" s="96">
        <v>5700674.7318831673</v>
      </c>
    </row>
    <row r="27469" spans="6:11">
      <c r="F27469" s="128">
        <v>0.73341657350553457</v>
      </c>
      <c r="G27469" s="129">
        <v>1.8744038030662706</v>
      </c>
      <c r="H27469" s="96">
        <v>4691698.5551499473</v>
      </c>
      <c r="I27469" s="96">
        <v>-1030641.4004800867</v>
      </c>
      <c r="J27469" s="96">
        <v>-72081.046744163483</v>
      </c>
      <c r="K27469" s="96">
        <v>5794421.0023741974</v>
      </c>
    </row>
    <row r="27470" spans="6:11">
      <c r="F27470" s="128">
        <v>0.26658342649446543</v>
      </c>
      <c r="G27470" s="129">
        <v>13.220680393572277</v>
      </c>
      <c r="H27470" s="96">
        <v>-2857921.6227628165</v>
      </c>
      <c r="I27470" s="96">
        <v>-2857921.6227628165</v>
      </c>
      <c r="J27470" s="96">
        <v>0</v>
      </c>
      <c r="K27470" s="96">
        <v>0</v>
      </c>
    </row>
    <row r="27471" spans="6:11">
      <c r="F27471" s="128">
        <v>0.5760182048432787</v>
      </c>
      <c r="G27471" s="129">
        <v>6.2650552590678608</v>
      </c>
      <c r="H27471" s="96">
        <v>-2857921.6227628165</v>
      </c>
      <c r="I27471" s="96">
        <v>-2857921.6227628165</v>
      </c>
      <c r="J27471" s="96">
        <v>0</v>
      </c>
      <c r="K27471" s="96">
        <v>0</v>
      </c>
    </row>
    <row r="27472" spans="6:11">
      <c r="F27472" s="128">
        <v>0.4239817951567213</v>
      </c>
      <c r="G27472" s="129">
        <v>8.5806476062308263</v>
      </c>
      <c r="H27472" s="96">
        <v>-2857921.6227628165</v>
      </c>
      <c r="I27472" s="96">
        <v>-2857921.6227628165</v>
      </c>
      <c r="J27472" s="96">
        <v>0</v>
      </c>
      <c r="K27472" s="96">
        <v>0</v>
      </c>
    </row>
    <row r="27473" spans="6:11">
      <c r="F27473" s="128">
        <v>0.56120432150473842</v>
      </c>
      <c r="G27473" s="129">
        <v>8.6644724568177409</v>
      </c>
      <c r="H27473" s="96">
        <v>-2857921.6227628165</v>
      </c>
      <c r="I27473" s="96">
        <v>-2857921.6227628165</v>
      </c>
      <c r="J27473" s="96">
        <v>0</v>
      </c>
      <c r="K27473" s="96">
        <v>0</v>
      </c>
    </row>
    <row r="27474" spans="6:11">
      <c r="F27474" s="128">
        <v>0.43879567849526158</v>
      </c>
      <c r="G27474" s="129">
        <v>8.2372139909067581</v>
      </c>
      <c r="H27474" s="96">
        <v>-2857921.6227628165</v>
      </c>
      <c r="I27474" s="96">
        <v>-2857921.6227628165</v>
      </c>
      <c r="J27474" s="96">
        <v>0</v>
      </c>
      <c r="K27474" s="96">
        <v>0</v>
      </c>
    </row>
    <row r="27475" spans="6:11">
      <c r="F27475" s="128">
        <v>0.7418867954171372</v>
      </c>
      <c r="G27475" s="129">
        <v>9.7143584118271686</v>
      </c>
      <c r="H27475" s="96">
        <v>-2857921.6227628165</v>
      </c>
      <c r="I27475" s="96">
        <v>-2857921.6227628165</v>
      </c>
      <c r="J27475" s="96">
        <v>0</v>
      </c>
      <c r="K27475" s="96">
        <v>0</v>
      </c>
    </row>
    <row r="27476" spans="6:11">
      <c r="F27476" s="128">
        <v>0.2581132045828628</v>
      </c>
      <c r="G27476" s="129">
        <v>13.543570128422401</v>
      </c>
      <c r="H27476" s="96">
        <v>-2857921.6227628165</v>
      </c>
      <c r="I27476" s="96">
        <v>-2857921.6227628165</v>
      </c>
      <c r="J27476" s="96">
        <v>0</v>
      </c>
      <c r="K27476" s="96">
        <v>0</v>
      </c>
    </row>
    <row r="27477" spans="6:11">
      <c r="F27477" s="128">
        <v>0.76839536875502779</v>
      </c>
      <c r="G27477" s="129">
        <v>7.5860314726497187</v>
      </c>
      <c r="H27477" s="96">
        <v>-2857921.6227628165</v>
      </c>
      <c r="I27477" s="96">
        <v>-2857921.6227628165</v>
      </c>
      <c r="J27477" s="96">
        <v>0</v>
      </c>
      <c r="K27477" s="96">
        <v>0</v>
      </c>
    </row>
    <row r="27478" spans="6:11">
      <c r="F27478" s="128">
        <v>0.23160463124497221</v>
      </c>
      <c r="G27478" s="129">
        <v>14.627235367432798</v>
      </c>
      <c r="H27478" s="96">
        <v>-2857921.6227628165</v>
      </c>
      <c r="I27478" s="96">
        <v>-2857921.6227628165</v>
      </c>
      <c r="J27478" s="96">
        <v>0</v>
      </c>
      <c r="K27478" s="96">
        <v>0</v>
      </c>
    </row>
    <row r="27479" spans="6:11">
      <c r="F27479" s="128">
        <v>4.6011724687791467E-2</v>
      </c>
      <c r="G27479" s="129">
        <v>2.3680702899386152</v>
      </c>
      <c r="H27479" s="96">
        <v>4354672.0343638472</v>
      </c>
      <c r="I27479" s="96">
        <v>-1319000.9380938543</v>
      </c>
      <c r="J27479" s="96">
        <v>-67786.042571239464</v>
      </c>
      <c r="K27479" s="96">
        <v>5741459.0150289405</v>
      </c>
    </row>
    <row r="27480" spans="6:11">
      <c r="F27480" s="128">
        <v>0.95398827531220853</v>
      </c>
      <c r="G27480" s="129">
        <v>0.47103897638505066</v>
      </c>
      <c r="H27480" s="96">
        <v>5666905.660446927</v>
      </c>
      <c r="I27480" s="96">
        <v>-149296.34340658187</v>
      </c>
      <c r="J27480" s="96">
        <v>-131459.6577711573</v>
      </c>
      <c r="K27480" s="96">
        <v>5947661.6616246663</v>
      </c>
    </row>
    <row r="27481" spans="6:11">
      <c r="F27481" s="128">
        <v>0.49985879963692315</v>
      </c>
      <c r="G27481" s="129">
        <v>5.9472014353627065</v>
      </c>
      <c r="H27481" s="96">
        <v>-2857921.6227628165</v>
      </c>
      <c r="I27481" s="96">
        <v>-2857921.6227628165</v>
      </c>
      <c r="J27481" s="96">
        <v>0</v>
      </c>
      <c r="K27481" s="96">
        <v>0</v>
      </c>
    </row>
    <row r="27482" spans="6:11">
      <c r="F27482" s="128">
        <v>0.50014120036307685</v>
      </c>
      <c r="G27482" s="129">
        <v>6.9286481970137102</v>
      </c>
      <c r="H27482" s="96">
        <v>-2857921.6227628165</v>
      </c>
      <c r="I27482" s="96">
        <v>-2857921.6227628165</v>
      </c>
      <c r="J27482" s="96">
        <v>0</v>
      </c>
      <c r="K27482" s="96">
        <v>0</v>
      </c>
    </row>
    <row r="27483" spans="6:11">
      <c r="F27483" s="128">
        <v>0.44806984621243484</v>
      </c>
      <c r="G27483" s="129">
        <v>40.588454629771093</v>
      </c>
      <c r="H27483" s="96">
        <v>-2857921.6227628165</v>
      </c>
      <c r="I27483" s="96">
        <v>-2857921.6227628165</v>
      </c>
      <c r="J27483" s="96">
        <v>0</v>
      </c>
      <c r="K27483" s="96">
        <v>0</v>
      </c>
    </row>
    <row r="27484" spans="6:11">
      <c r="F27484" s="128">
        <v>0.55193015378756516</v>
      </c>
      <c r="G27484" s="129">
        <v>5.9433377370455771</v>
      </c>
      <c r="H27484" s="96">
        <v>-2857921.6227628165</v>
      </c>
      <c r="I27484" s="96">
        <v>-2857921.6227628165</v>
      </c>
      <c r="J27484" s="96">
        <v>0</v>
      </c>
      <c r="K27484" s="96">
        <v>0</v>
      </c>
    </row>
    <row r="27485" spans="6:11">
      <c r="F27485" s="128">
        <v>0.66346820270743279</v>
      </c>
      <c r="G27485" s="129">
        <v>1.538392432406962</v>
      </c>
      <c r="H27485" s="96">
        <v>4922911.0924213957</v>
      </c>
      <c r="I27485" s="96">
        <v>-885452.85481691465</v>
      </c>
      <c r="J27485" s="96">
        <v>-22384.495700746767</v>
      </c>
      <c r="K27485" s="96">
        <v>5830748.442939057</v>
      </c>
    </row>
    <row r="27486" spans="6:11">
      <c r="F27486" s="128">
        <v>0.33653179729256721</v>
      </c>
      <c r="G27486" s="129">
        <v>10.89062640178685</v>
      </c>
      <c r="H27486" s="96">
        <v>-2857921.6227628165</v>
      </c>
      <c r="I27486" s="96">
        <v>-2857921.6227628165</v>
      </c>
      <c r="J27486" s="96">
        <v>0</v>
      </c>
      <c r="K27486" s="96">
        <v>0</v>
      </c>
    </row>
    <row r="27487" spans="6:11">
      <c r="F27487" s="128">
        <v>0.59682060642307255</v>
      </c>
      <c r="G27487" s="129">
        <v>22.053283958186562</v>
      </c>
      <c r="H27487" s="96">
        <v>-2857921.6227628165</v>
      </c>
      <c r="I27487" s="96">
        <v>-2857921.6227628165</v>
      </c>
      <c r="J27487" s="96">
        <v>0</v>
      </c>
      <c r="K27487" s="96">
        <v>0</v>
      </c>
    </row>
    <row r="27488" spans="6:11">
      <c r="F27488" s="128">
        <v>0.40317939357692745</v>
      </c>
      <c r="G27488" s="129">
        <v>9.0837367073107629</v>
      </c>
      <c r="H27488" s="96">
        <v>-2857921.6227628165</v>
      </c>
      <c r="I27488" s="96">
        <v>-2857921.6227628165</v>
      </c>
      <c r="J27488" s="96">
        <v>0</v>
      </c>
      <c r="K27488" s="96">
        <v>0</v>
      </c>
    </row>
    <row r="27489" spans="6:11">
      <c r="F27489" s="128">
        <v>0.87921472188275174</v>
      </c>
      <c r="G27489" s="129">
        <v>13.860379875695271</v>
      </c>
      <c r="H27489" s="96">
        <v>-2857921.6227628165</v>
      </c>
      <c r="I27489" s="96">
        <v>-2857921.6227628165</v>
      </c>
      <c r="J27489" s="96">
        <v>0</v>
      </c>
      <c r="K27489" s="96">
        <v>0</v>
      </c>
    </row>
    <row r="27490" spans="6:11">
      <c r="F27490" s="128">
        <v>0.12078527811724826</v>
      </c>
      <c r="G27490" s="129">
        <v>21.137408707984896</v>
      </c>
      <c r="H27490" s="96">
        <v>-2857921.6227628165</v>
      </c>
      <c r="I27490" s="96">
        <v>-2857921.6227628165</v>
      </c>
      <c r="J27490" s="96">
        <v>0</v>
      </c>
      <c r="K27490" s="96">
        <v>0</v>
      </c>
    </row>
    <row r="27491" spans="6:11">
      <c r="F27491" s="128">
        <v>0.86692006963262203</v>
      </c>
      <c r="G27491" s="129">
        <v>2.7475792486017436</v>
      </c>
      <c r="H27491" s="96">
        <v>4097755.9629690563</v>
      </c>
      <c r="I27491" s="96">
        <v>-1462178.1651097869</v>
      </c>
      <c r="J27491" s="96">
        <v>-141139.39907377723</v>
      </c>
      <c r="K27491" s="96">
        <v>5701073.5271526203</v>
      </c>
    </row>
    <row r="27492" spans="6:11">
      <c r="F27492" s="128">
        <v>0.13307993036737797</v>
      </c>
      <c r="G27492" s="129">
        <v>20.16805351070817</v>
      </c>
      <c r="H27492" s="96">
        <v>-2857921.6227628165</v>
      </c>
      <c r="I27492" s="96">
        <v>-2857921.6227628165</v>
      </c>
      <c r="J27492" s="96">
        <v>0</v>
      </c>
      <c r="K27492" s="96">
        <v>0</v>
      </c>
    </row>
    <row r="27493" spans="6:11">
      <c r="F27493" s="128">
        <v>0.17451816896216965</v>
      </c>
      <c r="G27493" s="129">
        <v>3.459437932941765</v>
      </c>
      <c r="H27493" s="96">
        <v>3620523.3690133067</v>
      </c>
      <c r="I27493" s="96">
        <v>-1887736.7863693987</v>
      </c>
      <c r="J27493" s="96">
        <v>-117825.43702514631</v>
      </c>
      <c r="K27493" s="96">
        <v>5626085.5924078515</v>
      </c>
    </row>
    <row r="27494" spans="6:11">
      <c r="F27494" s="128">
        <v>0.82548183103783035</v>
      </c>
      <c r="G27494" s="129">
        <v>1.9178802550943925</v>
      </c>
      <c r="H27494" s="96">
        <v>4661902.5746652223</v>
      </c>
      <c r="I27494" s="96">
        <v>-1030641.4004800867</v>
      </c>
      <c r="J27494" s="96">
        <v>-97193.193182080446</v>
      </c>
      <c r="K27494" s="96">
        <v>5789737.1683273893</v>
      </c>
    </row>
    <row r="27495" spans="6:11">
      <c r="F27495" s="128">
        <v>2.1571407471816184E-2</v>
      </c>
      <c r="G27495" s="129">
        <v>11.48418967220975</v>
      </c>
      <c r="H27495" s="96">
        <v>-2857921.6227628165</v>
      </c>
      <c r="I27495" s="96">
        <v>-2857921.6227628165</v>
      </c>
      <c r="J27495" s="96">
        <v>0</v>
      </c>
      <c r="K27495" s="96">
        <v>0</v>
      </c>
    </row>
    <row r="27496" spans="6:11">
      <c r="F27496" s="128">
        <v>0.97842859252818382</v>
      </c>
      <c r="G27496" s="129">
        <v>0.21807471274749529</v>
      </c>
      <c r="H27496" s="96">
        <v>5845403.7691060174</v>
      </c>
      <c r="I27496" s="96">
        <v>0</v>
      </c>
      <c r="J27496" s="96">
        <v>-130308.3843074148</v>
      </c>
      <c r="K27496" s="96">
        <v>5975712.1534134327</v>
      </c>
    </row>
    <row r="27497" spans="6:11">
      <c r="F27497" s="128">
        <v>0.19881477356225308</v>
      </c>
      <c r="G27497" s="129">
        <v>12.849602084911846</v>
      </c>
      <c r="H27497" s="96">
        <v>-2857921.6227628165</v>
      </c>
      <c r="I27497" s="96">
        <v>-2857921.6227628165</v>
      </c>
      <c r="J27497" s="96">
        <v>0</v>
      </c>
      <c r="K27497" s="96">
        <v>0</v>
      </c>
    </row>
    <row r="27498" spans="6:11">
      <c r="F27498" s="128">
        <v>0.80118522643774692</v>
      </c>
      <c r="G27498" s="129">
        <v>2.2166311465435524</v>
      </c>
      <c r="H27498" s="96">
        <v>4457775.5585073158</v>
      </c>
      <c r="I27498" s="96">
        <v>-1175156.386645427</v>
      </c>
      <c r="J27498" s="96">
        <v>-124722.22658075352</v>
      </c>
      <c r="K27498" s="96">
        <v>5757654.1717334958</v>
      </c>
    </row>
    <row r="27499" spans="6:11">
      <c r="F27499" s="128">
        <v>0.52315385197996811</v>
      </c>
      <c r="G27499" s="129">
        <v>4.4409380846855955</v>
      </c>
      <c r="H27499" s="96">
        <v>2972841.657316878</v>
      </c>
      <c r="I27499" s="96">
        <v>-2445991.9206642797</v>
      </c>
      <c r="J27499" s="96">
        <v>-105474.58864390246</v>
      </c>
      <c r="K27499" s="96">
        <v>5524308.1666250601</v>
      </c>
    </row>
    <row r="27500" spans="6:11">
      <c r="F27500" s="128">
        <v>0.47684614802003189</v>
      </c>
      <c r="G27500" s="129">
        <v>7.405613809597873</v>
      </c>
      <c r="H27500" s="96">
        <v>-2857921.6227628165</v>
      </c>
      <c r="I27500" s="96">
        <v>-2857921.6227628165</v>
      </c>
      <c r="J27500" s="96">
        <v>0</v>
      </c>
      <c r="K27500" s="96">
        <v>0</v>
      </c>
    </row>
    <row r="27501" spans="6:11">
      <c r="F27501" s="128">
        <v>0.63423730023872293</v>
      </c>
      <c r="G27501" s="129">
        <v>16.875777224050726</v>
      </c>
      <c r="H27501" s="96">
        <v>-2857921.6227628165</v>
      </c>
      <c r="I27501" s="96">
        <v>-2857921.6227628165</v>
      </c>
      <c r="J27501" s="96">
        <v>0</v>
      </c>
      <c r="K27501" s="96">
        <v>0</v>
      </c>
    </row>
    <row r="27502" spans="6:11">
      <c r="F27502" s="128">
        <v>0.36576269976127707</v>
      </c>
      <c r="G27502" s="129">
        <v>10.05770517165845</v>
      </c>
      <c r="H27502" s="96">
        <v>-2857921.6227628165</v>
      </c>
      <c r="I27502" s="96">
        <v>-2857921.6227628165</v>
      </c>
      <c r="J27502" s="96">
        <v>0</v>
      </c>
      <c r="K27502" s="96">
        <v>0</v>
      </c>
    </row>
    <row r="27503" spans="6:11">
      <c r="F27503" s="128">
        <v>0.95837720354540146</v>
      </c>
      <c r="G27503" s="129">
        <v>0.63166776300332084</v>
      </c>
      <c r="H27503" s="96">
        <v>5553944.4661436323</v>
      </c>
      <c r="I27503" s="96">
        <v>-297900.07039749727</v>
      </c>
      <c r="J27503" s="96">
        <v>-78073.842472089949</v>
      </c>
      <c r="K27503" s="96">
        <v>5929918.3790132198</v>
      </c>
    </row>
    <row r="27504" spans="6:11">
      <c r="F27504" s="128">
        <v>4.1622796454598543E-2</v>
      </c>
      <c r="G27504" s="129">
        <v>31.791072701104586</v>
      </c>
      <c r="H27504" s="96">
        <v>-2857921.6227628165</v>
      </c>
      <c r="I27504" s="96">
        <v>-2857921.6227628165</v>
      </c>
      <c r="J27504" s="96">
        <v>0</v>
      </c>
      <c r="K27504" s="96">
        <v>0</v>
      </c>
    </row>
    <row r="27505" spans="6:11">
      <c r="F27505" s="128">
        <v>0.25772442865943368</v>
      </c>
      <c r="G27505" s="129">
        <v>3.1114431491167807</v>
      </c>
      <c r="H27505" s="96">
        <v>3852973.937680454</v>
      </c>
      <c r="I27505" s="96">
        <v>-1746543.0149025372</v>
      </c>
      <c r="J27505" s="96">
        <v>-63102.730405988732</v>
      </c>
      <c r="K27505" s="96">
        <v>5662619.6829889799</v>
      </c>
    </row>
    <row r="27506" spans="6:11">
      <c r="F27506" s="128">
        <v>0.74227557134056632</v>
      </c>
      <c r="G27506" s="129">
        <v>2.9803471481607744</v>
      </c>
      <c r="H27506" s="96">
        <v>3941004.5545738135</v>
      </c>
      <c r="I27506" s="96">
        <v>-1604691.1635483941</v>
      </c>
      <c r="J27506" s="96">
        <v>-130748.46313990082</v>
      </c>
      <c r="K27506" s="96">
        <v>5676444.1812621085</v>
      </c>
    </row>
    <row r="27507" spans="6:11">
      <c r="F27507" s="128">
        <v>0.74752337322239404</v>
      </c>
      <c r="G27507" s="129">
        <v>18.459147805787829</v>
      </c>
      <c r="H27507" s="96">
        <v>-2857921.6227628165</v>
      </c>
      <c r="I27507" s="96">
        <v>-2857921.6227628165</v>
      </c>
      <c r="J27507" s="96">
        <v>0</v>
      </c>
      <c r="K27507" s="96">
        <v>0</v>
      </c>
    </row>
    <row r="27508" spans="6:11">
      <c r="F27508" s="128">
        <v>0.25247662677760596</v>
      </c>
      <c r="G27508" s="129">
        <v>13.764366017687339</v>
      </c>
      <c r="H27508" s="96">
        <v>-2857921.6227628165</v>
      </c>
      <c r="I27508" s="96">
        <v>-2857921.6227628165</v>
      </c>
      <c r="J27508" s="96">
        <v>0</v>
      </c>
      <c r="K27508" s="96">
        <v>0</v>
      </c>
    </row>
    <row r="27509" spans="6:11">
      <c r="F27509" s="128">
        <v>0.28072417876827549</v>
      </c>
      <c r="G27509" s="129">
        <v>1.6521957399004121</v>
      </c>
      <c r="H27509" s="96">
        <v>4844417.2029156741</v>
      </c>
      <c r="I27509" s="96">
        <v>-885452.85481691465</v>
      </c>
      <c r="J27509" s="96">
        <v>-88549.25128657071</v>
      </c>
      <c r="K27509" s="96">
        <v>5818419.3090191595</v>
      </c>
    </row>
    <row r="27510" spans="6:11">
      <c r="F27510" s="128">
        <v>0.71927582123172451</v>
      </c>
      <c r="G27510" s="129">
        <v>3.2951037697697725</v>
      </c>
      <c r="H27510" s="96">
        <v>3730119.7709367629</v>
      </c>
      <c r="I27510" s="96">
        <v>-1887736.7863693987</v>
      </c>
      <c r="J27510" s="96">
        <v>-25452.123932186936</v>
      </c>
      <c r="K27510" s="96">
        <v>5643308.6812383486</v>
      </c>
    </row>
    <row r="27511" spans="6:11">
      <c r="F27511" s="128">
        <v>0.27153979683006202</v>
      </c>
      <c r="G27511" s="129">
        <v>2.526412169654785</v>
      </c>
      <c r="H27511" s="96">
        <v>4247277.1610766873</v>
      </c>
      <c r="I27511" s="96">
        <v>-1462178.1651097869</v>
      </c>
      <c r="J27511" s="96">
        <v>-15119.055534538527</v>
      </c>
      <c r="K27511" s="96">
        <v>5724574.3817210132</v>
      </c>
    </row>
    <row r="27512" spans="6:11">
      <c r="F27512" s="128">
        <v>0.72846020316993798</v>
      </c>
      <c r="G27512" s="129">
        <v>3.1682228329488202</v>
      </c>
      <c r="H27512" s="96">
        <v>3814946.8328269701</v>
      </c>
      <c r="I27512" s="96">
        <v>-1746543.0149025372</v>
      </c>
      <c r="J27512" s="96">
        <v>-95152.687406423356</v>
      </c>
      <c r="K27512" s="96">
        <v>5656642.5351359304</v>
      </c>
    </row>
    <row r="27513" spans="6:11">
      <c r="F27513" s="128">
        <v>0.10440804660448955</v>
      </c>
      <c r="G27513" s="129">
        <v>15.720192077375572</v>
      </c>
      <c r="H27513" s="96">
        <v>-2857921.6227628165</v>
      </c>
      <c r="I27513" s="96">
        <v>-2857921.6227628165</v>
      </c>
      <c r="J27513" s="96">
        <v>0</v>
      </c>
      <c r="K27513" s="96">
        <v>0</v>
      </c>
    </row>
    <row r="27514" spans="6:11">
      <c r="F27514" s="128">
        <v>0.89559195339551045</v>
      </c>
      <c r="G27514" s="129">
        <v>1.1027037889424733</v>
      </c>
      <c r="H27514" s="96">
        <v>5224781.064449097</v>
      </c>
      <c r="I27514" s="96">
        <v>-593042.51298518723</v>
      </c>
      <c r="J27514" s="96">
        <v>-60368.111720905377</v>
      </c>
      <c r="K27514" s="96">
        <v>5878191.6891551893</v>
      </c>
    </row>
    <row r="27515" spans="6:11">
      <c r="F27515" s="128">
        <v>0.57544611106919008</v>
      </c>
      <c r="G27515" s="129">
        <v>22.927852558723583</v>
      </c>
      <c r="H27515" s="96">
        <v>-2857921.6227628165</v>
      </c>
      <c r="I27515" s="96">
        <v>-2857921.6227628165</v>
      </c>
      <c r="J27515" s="96">
        <v>0</v>
      </c>
      <c r="K27515" s="96">
        <v>0</v>
      </c>
    </row>
    <row r="27516" spans="6:11">
      <c r="F27516" s="128">
        <v>0.42455388893080992</v>
      </c>
      <c r="G27516" s="129">
        <v>8.5671633445432782</v>
      </c>
      <c r="H27516" s="96">
        <v>-2857921.6227628165</v>
      </c>
      <c r="I27516" s="96">
        <v>-2857921.6227628165</v>
      </c>
      <c r="J27516" s="96">
        <v>0</v>
      </c>
      <c r="K27516" s="96">
        <v>0</v>
      </c>
    </row>
    <row r="27517" spans="6:11">
      <c r="F27517" s="128">
        <v>0.36564710928670552</v>
      </c>
      <c r="G27517" s="129">
        <v>0.17319462779721262</v>
      </c>
      <c r="H27517" s="96">
        <v>5877125.417654153</v>
      </c>
      <c r="I27517" s="96">
        <v>0</v>
      </c>
      <c r="J27517" s="96">
        <v>-103577.16112208289</v>
      </c>
      <c r="K27517" s="96">
        <v>5980702.5787762357</v>
      </c>
    </row>
    <row r="27518" spans="6:11">
      <c r="F27518" s="128">
        <v>0.63435289071329448</v>
      </c>
      <c r="G27518" s="129">
        <v>4.5514986943689797</v>
      </c>
      <c r="H27518" s="96">
        <v>2900629.1531643132</v>
      </c>
      <c r="I27518" s="96">
        <v>-2583940.8049289733</v>
      </c>
      <c r="J27518" s="96">
        <v>-28389.543035086284</v>
      </c>
      <c r="K27518" s="96">
        <v>5512959.5011283727</v>
      </c>
    </row>
    <row r="27519" spans="6:11">
      <c r="F27519" s="128">
        <v>0.14019022155499661</v>
      </c>
      <c r="G27519" s="129">
        <v>7.347345666826393</v>
      </c>
      <c r="H27519" s="96">
        <v>-2857921.6227628165</v>
      </c>
      <c r="I27519" s="96">
        <v>-2857921.6227628165</v>
      </c>
      <c r="J27519" s="96">
        <v>0</v>
      </c>
      <c r="K27519" s="96">
        <v>0</v>
      </c>
    </row>
    <row r="27520" spans="6:11">
      <c r="F27520" s="128">
        <v>0.85980977844500339</v>
      </c>
      <c r="G27520" s="129">
        <v>1.5104410205487211</v>
      </c>
      <c r="H27520" s="96">
        <v>4942237.0154679753</v>
      </c>
      <c r="I27520" s="96">
        <v>-885452.85481691465</v>
      </c>
      <c r="J27520" s="96">
        <v>-6090.7451051986973</v>
      </c>
      <c r="K27520" s="96">
        <v>5833780.6153900884</v>
      </c>
    </row>
    <row r="27521" spans="6:11">
      <c r="F27521" s="128">
        <v>0.12618086146532104</v>
      </c>
      <c r="G27521" s="129">
        <v>1.8339535955687847</v>
      </c>
      <c r="H27521" s="96">
        <v>4719460.486943204</v>
      </c>
      <c r="I27521" s="96">
        <v>-1030641.4004800867</v>
      </c>
      <c r="J27521" s="96">
        <v>-48680.326268726691</v>
      </c>
      <c r="K27521" s="96">
        <v>5798782.2136920178</v>
      </c>
    </row>
    <row r="27522" spans="6:11">
      <c r="F27522" s="128">
        <v>0.87381913853467896</v>
      </c>
      <c r="G27522" s="129">
        <v>1.3488186005568077</v>
      </c>
      <c r="H27522" s="96">
        <v>5053937.6140115298</v>
      </c>
      <c r="I27522" s="96">
        <v>-739587.61031092564</v>
      </c>
      <c r="J27522" s="96">
        <v>-57819.154910221761</v>
      </c>
      <c r="K27522" s="96">
        <v>5851344.3792326776</v>
      </c>
    </row>
    <row r="27523" spans="6:11">
      <c r="F27523" s="128">
        <v>0.62553746524747378</v>
      </c>
      <c r="G27523" s="129">
        <v>7.0651428996748393</v>
      </c>
      <c r="H27523" s="96">
        <v>-2857921.6227628165</v>
      </c>
      <c r="I27523" s="96">
        <v>-2857921.6227628165</v>
      </c>
      <c r="J27523" s="96">
        <v>0</v>
      </c>
      <c r="K27523" s="96">
        <v>0</v>
      </c>
    </row>
    <row r="27524" spans="6:11">
      <c r="F27524" s="128">
        <v>0.37446253475252622</v>
      </c>
      <c r="G27524" s="129">
        <v>9.8226352174348452</v>
      </c>
      <c r="H27524" s="96">
        <v>-2857921.6227628165</v>
      </c>
      <c r="I27524" s="96">
        <v>-2857921.6227628165</v>
      </c>
      <c r="J27524" s="96">
        <v>0</v>
      </c>
      <c r="K27524" s="96">
        <v>0</v>
      </c>
    </row>
    <row r="27525" spans="6:11">
      <c r="F27525" s="128">
        <v>8.6472279196161406E-3</v>
      </c>
      <c r="G27525" s="129">
        <v>3.6314271119828683</v>
      </c>
      <c r="H27525" s="96">
        <v>3506138.9606551025</v>
      </c>
      <c r="I27525" s="96">
        <v>-2028275.5309168033</v>
      </c>
      <c r="J27525" s="96">
        <v>-73702.017032193195</v>
      </c>
      <c r="K27525" s="96">
        <v>5608116.508604099</v>
      </c>
    </row>
    <row r="27526" spans="6:11">
      <c r="F27526" s="128">
        <v>0.99135277208038386</v>
      </c>
      <c r="G27526" s="129">
        <v>8.684832133372139E-2</v>
      </c>
      <c r="H27526" s="96">
        <v>5938293.3759410158</v>
      </c>
      <c r="I27526" s="96">
        <v>0</v>
      </c>
      <c r="J27526" s="96">
        <v>-52022.175530372093</v>
      </c>
      <c r="K27526" s="96">
        <v>5990315.551471388</v>
      </c>
    </row>
    <row r="27527" spans="6:11">
      <c r="F27527" s="128">
        <v>0.98048455489602226</v>
      </c>
      <c r="G27527" s="129">
        <v>16.006873077409455</v>
      </c>
      <c r="H27527" s="96">
        <v>-2857921.6227628165</v>
      </c>
      <c r="I27527" s="96">
        <v>-2857921.6227628165</v>
      </c>
      <c r="J27527" s="96">
        <v>0</v>
      </c>
      <c r="K27527" s="96">
        <v>0</v>
      </c>
    </row>
    <row r="27528" spans="6:11">
      <c r="F27528" s="128">
        <v>1.9515445103977735E-2</v>
      </c>
      <c r="G27528" s="129">
        <v>39.365490703094977</v>
      </c>
      <c r="H27528" s="96">
        <v>-2857921.6227628165</v>
      </c>
      <c r="I27528" s="96">
        <v>-2857921.6227628165</v>
      </c>
      <c r="J27528" s="96">
        <v>0</v>
      </c>
      <c r="K27528" s="96">
        <v>0</v>
      </c>
    </row>
    <row r="27529" spans="6:11">
      <c r="F27529" s="128">
        <v>0.48204018634122514</v>
      </c>
      <c r="G27529" s="129">
        <v>1.1139166683897888</v>
      </c>
      <c r="H27529" s="96">
        <v>5216978.4004782587</v>
      </c>
      <c r="I27529" s="96">
        <v>-593042.51298518723</v>
      </c>
      <c r="J27529" s="96">
        <v>-66944.9504660862</v>
      </c>
      <c r="K27529" s="96">
        <v>5876965.8639295325</v>
      </c>
    </row>
    <row r="27530" spans="6:11">
      <c r="F27530" s="128">
        <v>0.51795981365877486</v>
      </c>
      <c r="G27530" s="129">
        <v>6.5785761954143789</v>
      </c>
      <c r="H27530" s="96">
        <v>-2857921.6227628165</v>
      </c>
      <c r="I27530" s="96">
        <v>-2857921.6227628165</v>
      </c>
      <c r="J27530" s="96">
        <v>0</v>
      </c>
      <c r="K27530" s="96">
        <v>0</v>
      </c>
    </row>
    <row r="27531" spans="6:11">
      <c r="F27531" s="128">
        <v>0.33080389337766947</v>
      </c>
      <c r="G27531" s="129">
        <v>15.149119243942749</v>
      </c>
      <c r="H27531" s="96">
        <v>-2857921.6227628165</v>
      </c>
      <c r="I27531" s="96">
        <v>-2857921.6227628165</v>
      </c>
      <c r="J27531" s="96">
        <v>0</v>
      </c>
      <c r="K27531" s="96">
        <v>0</v>
      </c>
    </row>
    <row r="27532" spans="6:11">
      <c r="F27532" s="128">
        <v>0.66919610662233053</v>
      </c>
      <c r="G27532" s="129">
        <v>4.0167812784465529</v>
      </c>
      <c r="H27532" s="96">
        <v>3251320.0396004743</v>
      </c>
      <c r="I27532" s="96">
        <v>-2307400.080373521</v>
      </c>
      <c r="J27532" s="96">
        <v>-9343.4358616427089</v>
      </c>
      <c r="K27532" s="96">
        <v>5568063.5558356382</v>
      </c>
    </row>
    <row r="27533" spans="6:11">
      <c r="F27533" s="128">
        <v>0.76243597477903813</v>
      </c>
      <c r="G27533" s="129">
        <v>2.6756523035177593</v>
      </c>
      <c r="H27533" s="96">
        <v>4146258.0877809115</v>
      </c>
      <c r="I27533" s="96">
        <v>-1462178.1651097869</v>
      </c>
      <c r="J27533" s="96">
        <v>-100269.50940942946</v>
      </c>
      <c r="K27533" s="96">
        <v>5708705.7623001281</v>
      </c>
    </row>
    <row r="27534" spans="6:11">
      <c r="F27534" s="128">
        <v>0.23756402522096187</v>
      </c>
      <c r="G27534" s="129">
        <v>14.37318111959833</v>
      </c>
      <c r="H27534" s="96">
        <v>-2857921.6227628165</v>
      </c>
      <c r="I27534" s="96">
        <v>-2857921.6227628165</v>
      </c>
      <c r="J27534" s="96">
        <v>0</v>
      </c>
      <c r="K27534" s="96">
        <v>0</v>
      </c>
    </row>
    <row r="27535" spans="6:11">
      <c r="F27535" s="128">
        <v>0.66066075887549536</v>
      </c>
      <c r="G27535" s="129">
        <v>8.020889973864838</v>
      </c>
      <c r="H27535" s="96">
        <v>-2857921.6227628165</v>
      </c>
      <c r="I27535" s="96">
        <v>-2857921.6227628165</v>
      </c>
      <c r="J27535" s="96">
        <v>0</v>
      </c>
      <c r="K27535" s="96">
        <v>0</v>
      </c>
    </row>
    <row r="27536" spans="6:11">
      <c r="F27536" s="128">
        <v>0.33933924112450464</v>
      </c>
      <c r="G27536" s="129">
        <v>10.807549606977021</v>
      </c>
      <c r="H27536" s="96">
        <v>-2857921.6227628165</v>
      </c>
      <c r="I27536" s="96">
        <v>-2857921.6227628165</v>
      </c>
      <c r="J27536" s="96">
        <v>0</v>
      </c>
      <c r="K27536" s="96">
        <v>0</v>
      </c>
    </row>
    <row r="27537" spans="6:11">
      <c r="F27537" s="128">
        <v>0.34880857734775472</v>
      </c>
      <c r="G27537" s="129">
        <v>14.601422408855557</v>
      </c>
      <c r="H27537" s="96">
        <v>-2857921.6227628165</v>
      </c>
      <c r="I27537" s="96">
        <v>-2857921.6227628165</v>
      </c>
      <c r="J27537" s="96">
        <v>0</v>
      </c>
      <c r="K27537" s="96">
        <v>0</v>
      </c>
    </row>
    <row r="27538" spans="6:11">
      <c r="F27538" s="128">
        <v>0.65119142265224528</v>
      </c>
      <c r="G27538" s="129">
        <v>4.2895163598337023</v>
      </c>
      <c r="H27538" s="96">
        <v>3072006.5973732751</v>
      </c>
      <c r="I27538" s="96">
        <v>-2445991.9206642797</v>
      </c>
      <c r="J27538" s="96">
        <v>-21890.484609205378</v>
      </c>
      <c r="K27538" s="96">
        <v>5539889.0026467601</v>
      </c>
    </row>
    <row r="27539" spans="6:11">
      <c r="F27539" s="128">
        <v>0.2942613822814778</v>
      </c>
      <c r="G27539" s="129">
        <v>20.138005647110784</v>
      </c>
      <c r="H27539" s="96">
        <v>-2857921.6227628165</v>
      </c>
      <c r="I27539" s="96">
        <v>-2857921.6227628165</v>
      </c>
      <c r="J27539" s="96">
        <v>0</v>
      </c>
      <c r="K27539" s="96">
        <v>0</v>
      </c>
    </row>
    <row r="27540" spans="6:11">
      <c r="F27540" s="128">
        <v>0.7057386177185222</v>
      </c>
      <c r="G27540" s="129">
        <v>3.4851033990134042</v>
      </c>
      <c r="H27540" s="96">
        <v>3603462.5084288316</v>
      </c>
      <c r="I27540" s="96">
        <v>-1887736.7863693987</v>
      </c>
      <c r="J27540" s="96">
        <v>-132201.17094504976</v>
      </c>
      <c r="K27540" s="96">
        <v>5623400.46574328</v>
      </c>
    </row>
    <row r="27541" spans="6:11">
      <c r="F27541" s="128">
        <v>8.267475802725599E-2</v>
      </c>
      <c r="G27541" s="129">
        <v>8.3296024327042097</v>
      </c>
      <c r="H27541" s="96">
        <v>-2857921.6227628165</v>
      </c>
      <c r="I27541" s="96">
        <v>-2857921.6227628165</v>
      </c>
      <c r="J27541" s="96">
        <v>0</v>
      </c>
      <c r="K27541" s="96">
        <v>0</v>
      </c>
    </row>
    <row r="27542" spans="6:11">
      <c r="F27542" s="128">
        <v>0.91732524197274401</v>
      </c>
      <c r="G27542" s="129">
        <v>0.86293189159811745</v>
      </c>
      <c r="H27542" s="96">
        <v>5391974.3736545155</v>
      </c>
      <c r="I27542" s="96">
        <v>-445814.39416262286</v>
      </c>
      <c r="J27542" s="96">
        <v>-66676.773533616695</v>
      </c>
      <c r="K27542" s="96">
        <v>5904465.5413507549</v>
      </c>
    </row>
    <row r="27543" spans="6:11">
      <c r="F27543" s="128">
        <v>0.77021803866412775</v>
      </c>
      <c r="G27543" s="129">
        <v>3.0699742350637802</v>
      </c>
      <c r="H27543" s="96">
        <v>3880793.7976581478</v>
      </c>
      <c r="I27543" s="96">
        <v>-1746543.0149025372</v>
      </c>
      <c r="J27543" s="96">
        <v>-39652.257327801584</v>
      </c>
      <c r="K27543" s="96">
        <v>5666989.0698884865</v>
      </c>
    </row>
    <row r="27544" spans="6:11">
      <c r="F27544" s="128">
        <v>0.22978196133587225</v>
      </c>
      <c r="G27544" s="129">
        <v>14.706244138814824</v>
      </c>
      <c r="H27544" s="96">
        <v>-2857921.6227628165</v>
      </c>
      <c r="I27544" s="96">
        <v>-2857921.6227628165</v>
      </c>
      <c r="J27544" s="96">
        <v>0</v>
      </c>
      <c r="K27544" s="96">
        <v>0</v>
      </c>
    </row>
    <row r="27545" spans="6:11">
      <c r="F27545" s="128">
        <v>9.934023253739932E-2</v>
      </c>
      <c r="G27545" s="129">
        <v>14.627856812833452</v>
      </c>
      <c r="H27545" s="96">
        <v>-2857921.6227628165</v>
      </c>
      <c r="I27545" s="96">
        <v>-2857921.6227628165</v>
      </c>
      <c r="J27545" s="96">
        <v>0</v>
      </c>
      <c r="K27545" s="96">
        <v>0</v>
      </c>
    </row>
    <row r="27546" spans="6:11">
      <c r="F27546" s="128">
        <v>0.90065976746260068</v>
      </c>
      <c r="G27546" s="129">
        <v>1.0462770926758271</v>
      </c>
      <c r="H27546" s="96">
        <v>5264092.0827972647</v>
      </c>
      <c r="I27546" s="96">
        <v>-593042.51298518723</v>
      </c>
      <c r="J27546" s="96">
        <v>-27229.70902796504</v>
      </c>
      <c r="K27546" s="96">
        <v>5884364.3048104169</v>
      </c>
    </row>
    <row r="27547" spans="6:11">
      <c r="F27547" s="128">
        <v>0.16040163268588892</v>
      </c>
      <c r="G27547" s="129">
        <v>7.6970695588006119</v>
      </c>
      <c r="H27547" s="96">
        <v>-2857921.6227628165</v>
      </c>
      <c r="I27547" s="96">
        <v>-2857921.6227628165</v>
      </c>
      <c r="J27547" s="96">
        <v>0</v>
      </c>
      <c r="K27547" s="96">
        <v>0</v>
      </c>
    </row>
    <row r="27548" spans="6:11">
      <c r="F27548" s="128">
        <v>0.83959836731411108</v>
      </c>
      <c r="G27548" s="129">
        <v>1.7483163563722699</v>
      </c>
      <c r="H27548" s="96">
        <v>4778358.0459424416</v>
      </c>
      <c r="I27548" s="96">
        <v>-885452.85481691465</v>
      </c>
      <c r="J27548" s="96">
        <v>-144215.27872626955</v>
      </c>
      <c r="K27548" s="96">
        <v>5808026.1794856256</v>
      </c>
    </row>
    <row r="27549" spans="6:11">
      <c r="F27549" s="128">
        <v>0.34607955357854758</v>
      </c>
      <c r="G27549" s="129">
        <v>5.4886093750618903</v>
      </c>
      <c r="H27549" s="96">
        <v>-2857921.6227628165</v>
      </c>
      <c r="I27549" s="96">
        <v>-2857921.6227628165</v>
      </c>
      <c r="J27549" s="96">
        <v>0</v>
      </c>
      <c r="K27549" s="96">
        <v>0</v>
      </c>
    </row>
    <row r="27550" spans="6:11">
      <c r="F27550" s="128">
        <v>0.65392044642145242</v>
      </c>
      <c r="G27550" s="129">
        <v>4.2476957648128479</v>
      </c>
      <c r="H27550" s="96">
        <v>3099479.5410078224</v>
      </c>
      <c r="I27550" s="96">
        <v>-2307400.080373521</v>
      </c>
      <c r="J27550" s="96">
        <v>-137320.33276561371</v>
      </c>
      <c r="K27550" s="96">
        <v>5544199.954146957</v>
      </c>
    </row>
    <row r="27551" spans="6:11">
      <c r="F27551" s="128">
        <v>0.18423581571221548</v>
      </c>
      <c r="G27551" s="129">
        <v>8.7309181417508874</v>
      </c>
      <c r="H27551" s="96">
        <v>-2857921.6227628165</v>
      </c>
      <c r="I27551" s="96">
        <v>-2857921.6227628165</v>
      </c>
      <c r="J27551" s="96">
        <v>0</v>
      </c>
      <c r="K27551" s="96">
        <v>0</v>
      </c>
    </row>
    <row r="27552" spans="6:11">
      <c r="F27552" s="128">
        <v>0.81576418428778452</v>
      </c>
      <c r="G27552" s="129">
        <v>2.0362995562704289</v>
      </c>
      <c r="H27552" s="96">
        <v>4580873.1894302731</v>
      </c>
      <c r="I27552" s="96">
        <v>-1175156.386645427</v>
      </c>
      <c r="J27552" s="96">
        <v>-20969.15692606584</v>
      </c>
      <c r="K27552" s="96">
        <v>5776998.7330017658</v>
      </c>
    </row>
    <row r="27553" spans="6:11">
      <c r="F27553" s="128">
        <v>0.43264570547925518</v>
      </c>
      <c r="G27553" s="129">
        <v>7.1956821157006186</v>
      </c>
      <c r="H27553" s="96">
        <v>-2857921.6227628165</v>
      </c>
      <c r="I27553" s="96">
        <v>-2857921.6227628165</v>
      </c>
      <c r="J27553" s="96">
        <v>0</v>
      </c>
      <c r="K27553" s="96">
        <v>0</v>
      </c>
    </row>
    <row r="27554" spans="6:11">
      <c r="F27554" s="128">
        <v>0.56735429452074482</v>
      </c>
      <c r="G27554" s="129">
        <v>5.6677131233561822</v>
      </c>
      <c r="H27554" s="96">
        <v>-2857921.6227628165</v>
      </c>
      <c r="I27554" s="96">
        <v>-2857921.6227628165</v>
      </c>
      <c r="J27554" s="96">
        <v>0</v>
      </c>
      <c r="K27554" s="96">
        <v>0</v>
      </c>
    </row>
    <row r="27555" spans="6:11">
      <c r="F27555" s="128">
        <v>0.75608230467438986</v>
      </c>
      <c r="G27555" s="129">
        <v>38.066627497206234</v>
      </c>
      <c r="H27555" s="96">
        <v>-2857921.6227628165</v>
      </c>
      <c r="I27555" s="96">
        <v>-2857921.6227628165</v>
      </c>
      <c r="J27555" s="96">
        <v>0</v>
      </c>
      <c r="K27555" s="96">
        <v>0</v>
      </c>
    </row>
    <row r="27556" spans="6:11">
      <c r="F27556" s="128">
        <v>0.24391769532561014</v>
      </c>
      <c r="G27556" s="129">
        <v>14.109244248314825</v>
      </c>
      <c r="H27556" s="96">
        <v>-2857921.6227628165</v>
      </c>
      <c r="I27556" s="96">
        <v>-2857921.6227628165</v>
      </c>
      <c r="J27556" s="96">
        <v>0</v>
      </c>
      <c r="K27556" s="96">
        <v>0</v>
      </c>
    </row>
    <row r="27557" spans="6:11">
      <c r="F27557" s="128">
        <v>0.6472144767102761</v>
      </c>
      <c r="G27557" s="129">
        <v>22.94259812255634</v>
      </c>
      <c r="H27557" s="96">
        <v>-2857921.6227628165</v>
      </c>
      <c r="I27557" s="96">
        <v>-2857921.6227628165</v>
      </c>
      <c r="J27557" s="96">
        <v>0</v>
      </c>
      <c r="K27557" s="96">
        <v>0</v>
      </c>
    </row>
    <row r="27558" spans="6:11">
      <c r="F27558" s="128">
        <v>0.3527855232897239</v>
      </c>
      <c r="G27558" s="129">
        <v>10.418949894506945</v>
      </c>
      <c r="H27558" s="96">
        <v>-2857921.6227628165</v>
      </c>
      <c r="I27558" s="96">
        <v>-2857921.6227628165</v>
      </c>
      <c r="J27558" s="96">
        <v>0</v>
      </c>
      <c r="K27558" s="96">
        <v>0</v>
      </c>
    </row>
    <row r="27559" spans="6:11">
      <c r="F27559" s="128">
        <v>3.770215679542599E-2</v>
      </c>
      <c r="G27559" s="129">
        <v>2.6933170686155874</v>
      </c>
      <c r="H27559" s="96">
        <v>4134335.1998756635</v>
      </c>
      <c r="I27559" s="96">
        <v>-1462178.1651097869</v>
      </c>
      <c r="J27559" s="96">
        <v>-110317.02662054157</v>
      </c>
      <c r="K27559" s="96">
        <v>5706830.3916059919</v>
      </c>
    </row>
    <row r="27560" spans="6:11">
      <c r="F27560" s="128">
        <v>0.96229784320457401</v>
      </c>
      <c r="G27560" s="129">
        <v>0.38431267914433254</v>
      </c>
      <c r="H27560" s="96">
        <v>5727957.8512139805</v>
      </c>
      <c r="I27560" s="96">
        <v>-149296.34340658187</v>
      </c>
      <c r="J27560" s="96">
        <v>-80009.436755159768</v>
      </c>
      <c r="K27560" s="96">
        <v>5957263.6313757226</v>
      </c>
    </row>
    <row r="27561" spans="6:11">
      <c r="F27561" s="128">
        <v>0.73870208468707099</v>
      </c>
      <c r="G27561" s="129">
        <v>1.7153593716980389</v>
      </c>
      <c r="H27561" s="96">
        <v>4800983.2687153555</v>
      </c>
      <c r="I27561" s="96">
        <v>-885452.85481691465</v>
      </c>
      <c r="J27561" s="96">
        <v>-125151.46696815586</v>
      </c>
      <c r="K27561" s="96">
        <v>5811587.5905004265</v>
      </c>
    </row>
    <row r="27562" spans="6:11">
      <c r="F27562" s="128">
        <v>0.26129791531292901</v>
      </c>
      <c r="G27562" s="129">
        <v>13.420940846239093</v>
      </c>
      <c r="H27562" s="96">
        <v>-2857921.6227628165</v>
      </c>
      <c r="I27562" s="96">
        <v>-2857921.6227628165</v>
      </c>
      <c r="J27562" s="96">
        <v>0</v>
      </c>
      <c r="K27562" s="96">
        <v>0</v>
      </c>
    </row>
    <row r="27563" spans="6:11">
      <c r="F27563" s="128">
        <v>0.33535536991523851</v>
      </c>
      <c r="G27563" s="129">
        <v>6.39960118705251</v>
      </c>
      <c r="H27563" s="96">
        <v>-2857921.6227628165</v>
      </c>
      <c r="I27563" s="96">
        <v>-2857921.6227628165</v>
      </c>
      <c r="J27563" s="96">
        <v>0</v>
      </c>
      <c r="K27563" s="96">
        <v>0</v>
      </c>
    </row>
    <row r="27564" spans="6:11">
      <c r="F27564" s="128">
        <v>0.66464463008476149</v>
      </c>
      <c r="G27564" s="129">
        <v>4.0850277201394558</v>
      </c>
      <c r="H27564" s="96">
        <v>3206318.4969355864</v>
      </c>
      <c r="I27564" s="96">
        <v>-2307400.080373521</v>
      </c>
      <c r="J27564" s="96">
        <v>-47281.452876190888</v>
      </c>
      <c r="K27564" s="96">
        <v>5561000.0301852981</v>
      </c>
    </row>
    <row r="27565" spans="6:11">
      <c r="F27565" s="128">
        <v>0.45636881249593642</v>
      </c>
      <c r="G27565" s="129">
        <v>5.5149136341560716</v>
      </c>
      <c r="H27565" s="96">
        <v>-2857921.6227628165</v>
      </c>
      <c r="I27565" s="96">
        <v>-2857921.6227628165</v>
      </c>
      <c r="J27565" s="96">
        <v>0</v>
      </c>
      <c r="K27565" s="96">
        <v>0</v>
      </c>
    </row>
    <row r="27566" spans="6:11">
      <c r="F27566" s="128">
        <v>0.54363118750406358</v>
      </c>
      <c r="G27566" s="129">
        <v>6.0948422619475355</v>
      </c>
      <c r="H27566" s="96">
        <v>-2857921.6227628165</v>
      </c>
      <c r="I27566" s="96">
        <v>-2857921.6227628165</v>
      </c>
      <c r="J27566" s="96">
        <v>0</v>
      </c>
      <c r="K27566" s="96">
        <v>0</v>
      </c>
    </row>
    <row r="27567" spans="6:11">
      <c r="F27567" s="128">
        <v>1.0623500066726521E-3</v>
      </c>
      <c r="G27567" s="129">
        <v>12.794164947505164</v>
      </c>
      <c r="H27567" s="96">
        <v>-2857921.6227628165</v>
      </c>
      <c r="I27567" s="96">
        <v>-2857921.6227628165</v>
      </c>
      <c r="J27567" s="96">
        <v>0</v>
      </c>
      <c r="K27567" s="96">
        <v>0</v>
      </c>
    </row>
    <row r="27568" spans="6:11">
      <c r="F27568" s="128">
        <v>0.99893764999332735</v>
      </c>
      <c r="G27568" s="129">
        <v>1.0629147004113481E-2</v>
      </c>
      <c r="H27568" s="96">
        <v>5992438.0090353759</v>
      </c>
      <c r="I27568" s="96">
        <v>0</v>
      </c>
      <c r="J27568" s="96">
        <v>-6375.8954096397756</v>
      </c>
      <c r="K27568" s="96">
        <v>5998813.9044450158</v>
      </c>
    </row>
    <row r="27569" spans="6:11">
      <c r="F27569" s="128">
        <v>0.81735571702420518</v>
      </c>
      <c r="G27569" s="129">
        <v>1.9443546935412155</v>
      </c>
      <c r="H27569" s="96">
        <v>4643780.4561766246</v>
      </c>
      <c r="I27569" s="96">
        <v>-1030641.4004800867</v>
      </c>
      <c r="J27569" s="96">
        <v>-112465.00475950757</v>
      </c>
      <c r="K27569" s="96">
        <v>5786886.8614162188</v>
      </c>
    </row>
    <row r="27570" spans="6:11">
      <c r="F27570" s="128">
        <v>0.18264428297579482</v>
      </c>
      <c r="G27570" s="129">
        <v>17.002148266643587</v>
      </c>
      <c r="H27570" s="96">
        <v>-2857921.6227628165</v>
      </c>
      <c r="I27570" s="96">
        <v>-2857921.6227628165</v>
      </c>
      <c r="J27570" s="96">
        <v>0</v>
      </c>
      <c r="K27570" s="96">
        <v>0</v>
      </c>
    </row>
    <row r="27571" spans="6:11">
      <c r="F27571" s="128">
        <v>0.72449836075905738</v>
      </c>
      <c r="G27571" s="129">
        <v>5.3197115120158278</v>
      </c>
      <c r="H27571" s="96">
        <v>-2857921.6227628165</v>
      </c>
      <c r="I27571" s="96">
        <v>-2857921.6227628165</v>
      </c>
      <c r="J27571" s="96">
        <v>0</v>
      </c>
      <c r="K27571" s="96">
        <v>0</v>
      </c>
    </row>
    <row r="27572" spans="6:11">
      <c r="F27572" s="128">
        <v>0.27550163924094262</v>
      </c>
      <c r="G27572" s="129">
        <v>12.891617003490014</v>
      </c>
      <c r="H27572" s="96">
        <v>-2857921.6227628165</v>
      </c>
      <c r="I27572" s="96">
        <v>-2857921.6227628165</v>
      </c>
      <c r="J27572" s="96">
        <v>0</v>
      </c>
      <c r="K27572" s="96">
        <v>0</v>
      </c>
    </row>
    <row r="27573" spans="6:11">
      <c r="F27573" s="128">
        <v>0.98570015524366417</v>
      </c>
      <c r="G27573" s="129">
        <v>11.652114151884701</v>
      </c>
      <c r="H27573" s="96">
        <v>-2857921.6227628165</v>
      </c>
      <c r="I27573" s="96">
        <v>-2857921.6227628165</v>
      </c>
      <c r="J27573" s="96">
        <v>0</v>
      </c>
      <c r="K27573" s="96">
        <v>0</v>
      </c>
    </row>
    <row r="27574" spans="6:11">
      <c r="F27574" s="128">
        <v>1.4299844756335833E-2</v>
      </c>
      <c r="G27574" s="129">
        <v>42.475065979754959</v>
      </c>
      <c r="H27574" s="96">
        <v>-2857921.6227628165</v>
      </c>
      <c r="I27574" s="96">
        <v>-2857921.6227628165</v>
      </c>
      <c r="J27574" s="96">
        <v>0</v>
      </c>
      <c r="K27574" s="96">
        <v>0</v>
      </c>
    </row>
    <row r="27575" spans="6:11">
      <c r="F27575" s="128">
        <v>0.87791443558743831</v>
      </c>
      <c r="G27575" s="129">
        <v>11.653300804476174</v>
      </c>
      <c r="H27575" s="96">
        <v>-2857921.6227628165</v>
      </c>
      <c r="I27575" s="96">
        <v>-2857921.6227628165</v>
      </c>
      <c r="J27575" s="96">
        <v>0</v>
      </c>
      <c r="K27575" s="96">
        <v>0</v>
      </c>
    </row>
    <row r="27576" spans="6:11">
      <c r="F27576" s="128">
        <v>0.12208556441256169</v>
      </c>
      <c r="G27576" s="129">
        <v>21.030331324342562</v>
      </c>
      <c r="H27576" s="96">
        <v>-2857921.6227628165</v>
      </c>
      <c r="I27576" s="96">
        <v>-2857921.6227628165</v>
      </c>
      <c r="J27576" s="96">
        <v>0</v>
      </c>
      <c r="K27576" s="96">
        <v>0</v>
      </c>
    </row>
    <row r="27577" spans="6:11">
      <c r="F27577" s="128">
        <v>0.78452301932030355</v>
      </c>
      <c r="G27577" s="129">
        <v>11.473275070412056</v>
      </c>
      <c r="H27577" s="96">
        <v>-2857921.6227628165</v>
      </c>
      <c r="I27577" s="96">
        <v>-2857921.6227628165</v>
      </c>
      <c r="J27577" s="96">
        <v>0</v>
      </c>
      <c r="K27577" s="96">
        <v>0</v>
      </c>
    </row>
    <row r="27578" spans="6:11">
      <c r="F27578" s="128">
        <v>0.21547698067969645</v>
      </c>
      <c r="G27578" s="129">
        <v>15.349011933354676</v>
      </c>
      <c r="H27578" s="96">
        <v>-2857921.6227628165</v>
      </c>
      <c r="I27578" s="96">
        <v>-2857921.6227628165</v>
      </c>
      <c r="J27578" s="96">
        <v>0</v>
      </c>
      <c r="K27578" s="96">
        <v>0</v>
      </c>
    </row>
    <row r="27579" spans="6:11">
      <c r="F27579" s="128">
        <v>0.11546714891475385</v>
      </c>
      <c r="G27579" s="129">
        <v>2.7447303666672926</v>
      </c>
      <c r="H27579" s="96">
        <v>4099674.7572707925</v>
      </c>
      <c r="I27579" s="96">
        <v>-1462178.1651097869</v>
      </c>
      <c r="J27579" s="96">
        <v>-139522.7081241181</v>
      </c>
      <c r="K27579" s="96">
        <v>5701375.6305046976</v>
      </c>
    </row>
    <row r="27580" spans="6:11">
      <c r="F27580" s="128">
        <v>0.88453285108524615</v>
      </c>
      <c r="G27580" s="129">
        <v>1.2269562521813362</v>
      </c>
      <c r="H27580" s="96">
        <v>5138485.4599635713</v>
      </c>
      <c r="I27580" s="96">
        <v>-593042.51298518723</v>
      </c>
      <c r="J27580" s="96">
        <v>-133094.33809273387</v>
      </c>
      <c r="K27580" s="96">
        <v>5864622.311041492</v>
      </c>
    </row>
    <row r="27581" spans="6:11">
      <c r="F27581" s="128">
        <v>0.38210472103897086</v>
      </c>
      <c r="G27581" s="129">
        <v>2.3625791681811834</v>
      </c>
      <c r="H27581" s="96">
        <v>4358404.4066380626</v>
      </c>
      <c r="I27581" s="96">
        <v>-1319000.9380938543</v>
      </c>
      <c r="J27581" s="96">
        <v>-64640.103383759066</v>
      </c>
      <c r="K27581" s="96">
        <v>5742045.4481156757</v>
      </c>
    </row>
    <row r="27582" spans="6:11">
      <c r="F27582" s="128">
        <v>0.61789527896102914</v>
      </c>
      <c r="G27582" s="129">
        <v>4.8143628740234741</v>
      </c>
      <c r="H27582" s="96">
        <v>2729513.1132080881</v>
      </c>
      <c r="I27582" s="96">
        <v>-2721249.7159727258</v>
      </c>
      <c r="J27582" s="96">
        <v>-35308.090202938278</v>
      </c>
      <c r="K27582" s="96">
        <v>5486070.9193837522</v>
      </c>
    </row>
    <row r="27583" spans="6:11">
      <c r="F27583" s="128">
        <v>0.81780034735433493</v>
      </c>
      <c r="G27583" s="129">
        <v>2.3376678218698523</v>
      </c>
      <c r="H27583" s="96">
        <v>4375345.7402293915</v>
      </c>
      <c r="I27583" s="96">
        <v>-1319000.9380938543</v>
      </c>
      <c r="J27583" s="96">
        <v>-50359.969017632284</v>
      </c>
      <c r="K27583" s="96">
        <v>5744706.6473408779</v>
      </c>
    </row>
    <row r="27584" spans="6:11">
      <c r="F27584" s="128">
        <v>0.18219965264566507</v>
      </c>
      <c r="G27584" s="129">
        <v>17.026522006034032</v>
      </c>
      <c r="H27584" s="96">
        <v>-2857921.6227628165</v>
      </c>
      <c r="I27584" s="96">
        <v>-2857921.6227628165</v>
      </c>
      <c r="J27584" s="96">
        <v>0</v>
      </c>
      <c r="K27584" s="96">
        <v>0</v>
      </c>
    </row>
    <row r="27585" spans="6:11">
      <c r="F27585" s="128">
        <v>0.91288991245898032</v>
      </c>
      <c r="G27585" s="129">
        <v>15.025768240116411</v>
      </c>
      <c r="H27585" s="96">
        <v>-2857921.6227628165</v>
      </c>
      <c r="I27585" s="96">
        <v>-2857921.6227628165</v>
      </c>
      <c r="J27585" s="96">
        <v>0</v>
      </c>
      <c r="K27585" s="96">
        <v>0</v>
      </c>
    </row>
    <row r="27586" spans="6:11">
      <c r="F27586" s="128">
        <v>8.7110087541019676E-2</v>
      </c>
      <c r="G27586" s="129">
        <v>24.40582586203848</v>
      </c>
      <c r="H27586" s="96">
        <v>-2857921.6227628165</v>
      </c>
      <c r="I27586" s="96">
        <v>-2857921.6227628165</v>
      </c>
      <c r="J27586" s="96">
        <v>0</v>
      </c>
      <c r="K27586" s="96">
        <v>0</v>
      </c>
    </row>
    <row r="27587" spans="6:11">
      <c r="F27587" s="128">
        <v>6.4859565760105875E-2</v>
      </c>
      <c r="G27587" s="129">
        <v>0.80803296526929147</v>
      </c>
      <c r="H27587" s="96">
        <v>5430384.8095938712</v>
      </c>
      <c r="I27587" s="96">
        <v>-445814.39416262286</v>
      </c>
      <c r="J27587" s="96">
        <v>-34298.584923445153</v>
      </c>
      <c r="K27587" s="96">
        <v>5910497.7886799388</v>
      </c>
    </row>
    <row r="27588" spans="6:11">
      <c r="F27588" s="128">
        <v>0.93514043423989412</v>
      </c>
      <c r="G27588" s="129">
        <v>0.67058563923882242</v>
      </c>
      <c r="H27588" s="96">
        <v>5526649.9271590309</v>
      </c>
      <c r="I27588" s="96">
        <v>-297900.07039749727</v>
      </c>
      <c r="J27588" s="96">
        <v>-101077.42986514757</v>
      </c>
      <c r="K27588" s="96">
        <v>5925627.427421676</v>
      </c>
    </row>
    <row r="27589" spans="6:11">
      <c r="F27589" s="128">
        <v>0.56767767267661651</v>
      </c>
      <c r="G27589" s="129">
        <v>1.8732912200526508</v>
      </c>
      <c r="H27589" s="96">
        <v>4692461.6319340374</v>
      </c>
      <c r="I27589" s="96">
        <v>-1030641.4004800867</v>
      </c>
      <c r="J27589" s="96">
        <v>-71437.881204279038</v>
      </c>
      <c r="K27589" s="96">
        <v>5794540.9136184035</v>
      </c>
    </row>
    <row r="27590" spans="6:11">
      <c r="F27590" s="128">
        <v>0.43232232732338349</v>
      </c>
      <c r="G27590" s="129">
        <v>8.3858384088980156</v>
      </c>
      <c r="H27590" s="96">
        <v>-2857921.6227628165</v>
      </c>
      <c r="I27590" s="96">
        <v>-2857921.6227628165</v>
      </c>
      <c r="J27590" s="96">
        <v>0</v>
      </c>
      <c r="K27590" s="96">
        <v>0</v>
      </c>
    </row>
    <row r="27591" spans="6:11">
      <c r="F27591" s="128">
        <v>0.21632685824872344</v>
      </c>
      <c r="G27591" s="129">
        <v>21.351022491431941</v>
      </c>
      <c r="H27591" s="96">
        <v>-2857921.6227628165</v>
      </c>
      <c r="I27591" s="96">
        <v>-2857921.6227628165</v>
      </c>
      <c r="J27591" s="96">
        <v>0</v>
      </c>
      <c r="K27591" s="96">
        <v>0</v>
      </c>
    </row>
    <row r="27592" spans="6:11">
      <c r="F27592" s="128">
        <v>0.78367314175127656</v>
      </c>
      <c r="G27592" s="129">
        <v>2.4376325659483098</v>
      </c>
      <c r="H27592" s="96">
        <v>4307450.6758371666</v>
      </c>
      <c r="I27592" s="96">
        <v>-1319000.9380938543</v>
      </c>
      <c r="J27592" s="96">
        <v>-107583.57023165049</v>
      </c>
      <c r="K27592" s="96">
        <v>5734035.1841626717</v>
      </c>
    </row>
    <row r="27593" spans="6:11">
      <c r="F27593" s="128">
        <v>0.57524489593334094</v>
      </c>
      <c r="G27593" s="129">
        <v>25.417570567528966</v>
      </c>
      <c r="H27593" s="96">
        <v>-2857921.6227628165</v>
      </c>
      <c r="I27593" s="96">
        <v>-2857921.6227628165</v>
      </c>
      <c r="J27593" s="96">
        <v>0</v>
      </c>
      <c r="K27593" s="96">
        <v>0</v>
      </c>
    </row>
    <row r="27594" spans="6:11">
      <c r="F27594" s="128">
        <v>0.42475510406665906</v>
      </c>
      <c r="G27594" s="129">
        <v>8.5624250186507513</v>
      </c>
      <c r="H27594" s="96">
        <v>-2857921.6227628165</v>
      </c>
      <c r="I27594" s="96">
        <v>-2857921.6227628165</v>
      </c>
      <c r="J27594" s="96">
        <v>0</v>
      </c>
      <c r="K27594" s="96">
        <v>0</v>
      </c>
    </row>
    <row r="27595" spans="6:11">
      <c r="F27595" s="128">
        <v>0.39788958227969629</v>
      </c>
      <c r="G27595" s="129">
        <v>0.37228385421764892</v>
      </c>
      <c r="H27595" s="96">
        <v>5736440.0708054285</v>
      </c>
      <c r="I27595" s="96">
        <v>-149296.34340658187</v>
      </c>
      <c r="J27595" s="96">
        <v>-72860.2214702817</v>
      </c>
      <c r="K27595" s="96">
        <v>5958596.6356822923</v>
      </c>
    </row>
    <row r="27596" spans="6:11">
      <c r="F27596" s="128">
        <v>0.60211041772030371</v>
      </c>
      <c r="G27596" s="129">
        <v>5.0731443235232705</v>
      </c>
      <c r="H27596" s="96">
        <v>-2857921.6227628165</v>
      </c>
      <c r="I27596" s="96">
        <v>-2857921.6227628165</v>
      </c>
      <c r="J27596" s="96">
        <v>0</v>
      </c>
      <c r="K27596" s="96">
        <v>0</v>
      </c>
    </row>
    <row r="27597" spans="6:11">
      <c r="F27597" s="128">
        <v>0.25129328249798433</v>
      </c>
      <c r="G27597" s="129">
        <v>12.771859218803895</v>
      </c>
      <c r="H27597" s="96">
        <v>-2857921.6227628165</v>
      </c>
      <c r="I27597" s="96">
        <v>-2857921.6227628165</v>
      </c>
      <c r="J27597" s="96">
        <v>0</v>
      </c>
      <c r="K27597" s="96">
        <v>0</v>
      </c>
    </row>
    <row r="27598" spans="6:11">
      <c r="F27598" s="128">
        <v>0.74870671750201567</v>
      </c>
      <c r="G27598" s="129">
        <v>2.8940793756454335</v>
      </c>
      <c r="H27598" s="96">
        <v>3998955.7167349681</v>
      </c>
      <c r="I27598" s="96">
        <v>-1604691.1635483941</v>
      </c>
      <c r="J27598" s="96">
        <v>-81912.924432110216</v>
      </c>
      <c r="K27598" s="96">
        <v>5685559.8047154723</v>
      </c>
    </row>
    <row r="27599" spans="6:11">
      <c r="F27599" s="128">
        <v>0.79506847692617577</v>
      </c>
      <c r="G27599" s="129">
        <v>6.75976026622227</v>
      </c>
      <c r="H27599" s="96">
        <v>-2857921.6227628165</v>
      </c>
      <c r="I27599" s="96">
        <v>-2857921.6227628165</v>
      </c>
      <c r="J27599" s="96">
        <v>0</v>
      </c>
      <c r="K27599" s="96">
        <v>0</v>
      </c>
    </row>
    <row r="27600" spans="6:11">
      <c r="F27600" s="128">
        <v>0.20493152307382423</v>
      </c>
      <c r="G27600" s="129">
        <v>15.850793894316642</v>
      </c>
      <c r="H27600" s="96">
        <v>-2857921.6227628165</v>
      </c>
      <c r="I27600" s="96">
        <v>-2857921.6227628165</v>
      </c>
      <c r="J27600" s="96">
        <v>0</v>
      </c>
      <c r="K27600" s="96">
        <v>0</v>
      </c>
    </row>
    <row r="27601" spans="6:11">
      <c r="F27601" s="128">
        <v>0.88598788232206604</v>
      </c>
      <c r="G27601" s="129">
        <v>1.941709079683263</v>
      </c>
      <c r="H27601" s="96">
        <v>4645590.6747771641</v>
      </c>
      <c r="I27601" s="96">
        <v>-1030641.4004800867</v>
      </c>
      <c r="J27601" s="96">
        <v>-110939.55671166029</v>
      </c>
      <c r="K27601" s="96">
        <v>5787171.6319689108</v>
      </c>
    </row>
    <row r="27602" spans="6:11">
      <c r="F27602" s="128">
        <v>0.11401211767793396</v>
      </c>
      <c r="G27602" s="129">
        <v>21.714505408161262</v>
      </c>
      <c r="H27602" s="96">
        <v>-2857921.6227628165</v>
      </c>
      <c r="I27602" s="96">
        <v>-2857921.6227628165</v>
      </c>
      <c r="J27602" s="96">
        <v>0</v>
      </c>
      <c r="K27602" s="96">
        <v>0</v>
      </c>
    </row>
    <row r="27603" spans="6:11">
      <c r="F27603" s="128">
        <v>2.5486651513229819E-2</v>
      </c>
      <c r="G27603" s="129">
        <v>25.319945922859397</v>
      </c>
      <c r="H27603" s="96">
        <v>-2857921.6227628165</v>
      </c>
      <c r="I27603" s="96">
        <v>-2857921.6227628165</v>
      </c>
      <c r="J27603" s="96">
        <v>0</v>
      </c>
      <c r="K27603" s="96">
        <v>0</v>
      </c>
    </row>
    <row r="27604" spans="6:11">
      <c r="F27604" s="128">
        <v>0.97451334848677018</v>
      </c>
      <c r="G27604" s="129">
        <v>0.25817062348170911</v>
      </c>
      <c r="H27604" s="96">
        <v>5817082.2459118804</v>
      </c>
      <c r="I27604" s="96">
        <v>-149296.34340658187</v>
      </c>
      <c r="J27604" s="96">
        <v>-4878.6353565808049</v>
      </c>
      <c r="K27604" s="96">
        <v>5971257.2246750435</v>
      </c>
    </row>
    <row r="27605" spans="6:11">
      <c r="F27605" s="128">
        <v>1.5777503206919063E-2</v>
      </c>
      <c r="G27605" s="129">
        <v>13.860715349894011</v>
      </c>
      <c r="H27605" s="96">
        <v>-2857921.6227628165</v>
      </c>
      <c r="I27605" s="96">
        <v>-2857921.6227628165</v>
      </c>
      <c r="J27605" s="96">
        <v>0</v>
      </c>
      <c r="K27605" s="96">
        <v>0</v>
      </c>
    </row>
    <row r="27606" spans="6:11">
      <c r="F27606" s="128">
        <v>0.98422249679308094</v>
      </c>
      <c r="G27606" s="129">
        <v>0.15903292862828225</v>
      </c>
      <c r="H27606" s="96">
        <v>5887145.1822183328</v>
      </c>
      <c r="I27606" s="96">
        <v>0</v>
      </c>
      <c r="J27606" s="96">
        <v>-95132.966597111794</v>
      </c>
      <c r="K27606" s="96">
        <v>5982278.1488154447</v>
      </c>
    </row>
    <row r="27607" spans="6:11">
      <c r="F27607" s="128">
        <v>1.7138770935819725E-2</v>
      </c>
      <c r="G27607" s="129">
        <v>4.4260999778052419</v>
      </c>
      <c r="H27607" s="96">
        <v>2982536.2641049186</v>
      </c>
      <c r="I27607" s="96">
        <v>-2445991.9206642797</v>
      </c>
      <c r="J27607" s="96">
        <v>-97304.839383278275</v>
      </c>
      <c r="K27607" s="96">
        <v>5525833.0241524763</v>
      </c>
    </row>
    <row r="27608" spans="6:11">
      <c r="F27608" s="128">
        <v>0.98286122906418028</v>
      </c>
      <c r="G27608" s="129">
        <v>0.17287339640612903</v>
      </c>
      <c r="H27608" s="96">
        <v>5877352.6431016549</v>
      </c>
      <c r="I27608" s="96">
        <v>0</v>
      </c>
      <c r="J27608" s="96">
        <v>-103385.66990434287</v>
      </c>
      <c r="K27608" s="96">
        <v>5980738.3130059978</v>
      </c>
    </row>
    <row r="27609" spans="6:11">
      <c r="F27609" s="128">
        <v>0.69191365609550926</v>
      </c>
      <c r="G27609" s="129">
        <v>6.8464928116917134</v>
      </c>
      <c r="H27609" s="96">
        <v>-2857921.6227628165</v>
      </c>
      <c r="I27609" s="96">
        <v>-2857921.6227628165</v>
      </c>
      <c r="J27609" s="96">
        <v>0</v>
      </c>
      <c r="K27609" s="96">
        <v>0</v>
      </c>
    </row>
    <row r="27610" spans="6:11">
      <c r="F27610" s="128">
        <v>0.30808634390449074</v>
      </c>
      <c r="G27610" s="129">
        <v>11.773751979434932</v>
      </c>
      <c r="H27610" s="96">
        <v>-2857921.6227628165</v>
      </c>
      <c r="I27610" s="96">
        <v>-2857921.6227628165</v>
      </c>
      <c r="J27610" s="96">
        <v>0</v>
      </c>
      <c r="K27610" s="96">
        <v>0</v>
      </c>
    </row>
    <row r="27611" spans="6:11">
      <c r="F27611" s="128">
        <v>0.69963778026499746</v>
      </c>
      <c r="G27611" s="129">
        <v>3.6696695826932806</v>
      </c>
      <c r="H27611" s="96">
        <v>3480773.2192407385</v>
      </c>
      <c r="I27611" s="96">
        <v>-2028275.5309168033</v>
      </c>
      <c r="J27611" s="96">
        <v>-95080.06775416802</v>
      </c>
      <c r="K27611" s="96">
        <v>5604128.8179117097</v>
      </c>
    </row>
    <row r="27612" spans="6:11">
      <c r="F27612" s="128">
        <v>0.30036221973500254</v>
      </c>
      <c r="G27612" s="129">
        <v>12.027661335293844</v>
      </c>
      <c r="H27612" s="96">
        <v>-2857921.6227628165</v>
      </c>
      <c r="I27612" s="96">
        <v>-2857921.6227628165</v>
      </c>
      <c r="J27612" s="96">
        <v>0</v>
      </c>
      <c r="K27612" s="96">
        <v>0</v>
      </c>
    </row>
    <row r="27613" spans="6:11">
      <c r="F27613" s="128">
        <v>0.98823270375495287</v>
      </c>
      <c r="G27613" s="129">
        <v>1.4173830380987025</v>
      </c>
      <c r="H27613" s="96">
        <v>5006487.6537698042</v>
      </c>
      <c r="I27613" s="96">
        <v>-739587.61031092564</v>
      </c>
      <c r="J27613" s="96">
        <v>-97811.660469397611</v>
      </c>
      <c r="K27613" s="96">
        <v>5843886.9245501272</v>
      </c>
    </row>
    <row r="27614" spans="6:11">
      <c r="F27614" s="128">
        <v>1.1767296245047132E-2</v>
      </c>
      <c r="G27614" s="129">
        <v>44.424310998975514</v>
      </c>
      <c r="H27614" s="96">
        <v>-2857921.6227628165</v>
      </c>
      <c r="I27614" s="96">
        <v>-2857921.6227628165</v>
      </c>
      <c r="J27614" s="96">
        <v>0</v>
      </c>
      <c r="K27614" s="96">
        <v>0</v>
      </c>
    </row>
    <row r="27615" spans="6:11">
      <c r="F27615" s="128">
        <v>0.11560899432102245</v>
      </c>
      <c r="G27615" s="129">
        <v>2.632014111120081</v>
      </c>
      <c r="H27615" s="96">
        <v>4175742.8272269182</v>
      </c>
      <c r="I27615" s="96">
        <v>-1462178.1651097869</v>
      </c>
      <c r="J27615" s="96">
        <v>-75420.238312491696</v>
      </c>
      <c r="K27615" s="96">
        <v>5713341.2306491965</v>
      </c>
    </row>
    <row r="27616" spans="6:11">
      <c r="F27616" s="128">
        <v>0.88439100567897755</v>
      </c>
      <c r="G27616" s="129">
        <v>1.2285600002005652</v>
      </c>
      <c r="H27616" s="96">
        <v>5137374.0320740249</v>
      </c>
      <c r="I27616" s="96">
        <v>-593042.51298518723</v>
      </c>
      <c r="J27616" s="96">
        <v>-134030.82859014292</v>
      </c>
      <c r="K27616" s="96">
        <v>5864447.373649355</v>
      </c>
    </row>
    <row r="27617" spans="6:11">
      <c r="F27617" s="128">
        <v>0.76291198362291845</v>
      </c>
      <c r="G27617" s="129">
        <v>3.6272980408020241</v>
      </c>
      <c r="H27617" s="96">
        <v>3508879.7124840631</v>
      </c>
      <c r="I27617" s="96">
        <v>-2028275.5309168033</v>
      </c>
      <c r="J27617" s="96">
        <v>-71391.989150909299</v>
      </c>
      <c r="K27617" s="96">
        <v>5608547.2325517759</v>
      </c>
    </row>
    <row r="27618" spans="6:11">
      <c r="F27618" s="128">
        <v>0.23708801637708155</v>
      </c>
      <c r="G27618" s="129">
        <v>14.393238296719314</v>
      </c>
      <c r="H27618" s="96">
        <v>-2857921.6227628165</v>
      </c>
      <c r="I27618" s="96">
        <v>-2857921.6227628165</v>
      </c>
      <c r="J27618" s="96">
        <v>0</v>
      </c>
      <c r="K27618" s="96">
        <v>0</v>
      </c>
    </row>
    <row r="27619" spans="6:11">
      <c r="F27619" s="128">
        <v>2.5984718625347902E-2</v>
      </c>
      <c r="G27619" s="129">
        <v>13.427169672808512</v>
      </c>
      <c r="H27619" s="96">
        <v>-2857921.6227628165</v>
      </c>
      <c r="I27619" s="96">
        <v>-2857921.6227628165</v>
      </c>
      <c r="J27619" s="96">
        <v>0</v>
      </c>
      <c r="K27619" s="96">
        <v>0</v>
      </c>
    </row>
    <row r="27620" spans="6:11">
      <c r="F27620" s="128">
        <v>0.9740152813746521</v>
      </c>
      <c r="G27620" s="129">
        <v>0.26328286166320281</v>
      </c>
      <c r="H27620" s="96">
        <v>5813462.7443880904</v>
      </c>
      <c r="I27620" s="96">
        <v>-149296.34340658187</v>
      </c>
      <c r="J27620" s="96">
        <v>-7930.3711758819327</v>
      </c>
      <c r="K27620" s="96">
        <v>5970689.4589705542</v>
      </c>
    </row>
    <row r="27621" spans="6:11">
      <c r="F27621" s="128">
        <v>3.3613656037995154E-2</v>
      </c>
      <c r="G27621" s="129">
        <v>23.458084377651833</v>
      </c>
      <c r="H27621" s="96">
        <v>-2857921.6227628165</v>
      </c>
      <c r="I27621" s="96">
        <v>-2857921.6227628165</v>
      </c>
      <c r="J27621" s="96">
        <v>0</v>
      </c>
      <c r="K27621" s="96">
        <v>0</v>
      </c>
    </row>
    <row r="27622" spans="6:11">
      <c r="F27622" s="128">
        <v>0.96638634396200485</v>
      </c>
      <c r="G27622" s="129">
        <v>0.34191582735445886</v>
      </c>
      <c r="H27622" s="96">
        <v>5757869.9036070434</v>
      </c>
      <c r="I27622" s="96">
        <v>-149296.34340658187</v>
      </c>
      <c r="J27622" s="96">
        <v>-54797.024695631204</v>
      </c>
      <c r="K27622" s="96">
        <v>5961963.2717092568</v>
      </c>
    </row>
    <row r="27623" spans="6:11">
      <c r="F27623" s="128">
        <v>0.38864529388218172</v>
      </c>
      <c r="G27623" s="129">
        <v>13.923804672415265</v>
      </c>
      <c r="H27623" s="96">
        <v>-2857921.6227628165</v>
      </c>
      <c r="I27623" s="96">
        <v>-2857921.6227628165</v>
      </c>
      <c r="J27623" s="96">
        <v>0</v>
      </c>
      <c r="K27623" s="96">
        <v>0</v>
      </c>
    </row>
    <row r="27624" spans="6:11">
      <c r="F27624" s="128">
        <v>0.61135470611781828</v>
      </c>
      <c r="G27624" s="129">
        <v>4.9207795451068375</v>
      </c>
      <c r="H27624" s="96">
        <v>2660472.3519315873</v>
      </c>
      <c r="I27624" s="96">
        <v>-2721249.7159727258</v>
      </c>
      <c r="J27624" s="96">
        <v>-93500.736205155743</v>
      </c>
      <c r="K27624" s="96">
        <v>5475222.8041094691</v>
      </c>
    </row>
    <row r="27625" spans="6:11">
      <c r="F27625" s="128">
        <v>0.49477892622079023</v>
      </c>
      <c r="G27625" s="129">
        <v>5.9991897606763995</v>
      </c>
      <c r="H27625" s="96">
        <v>-2857921.6227628165</v>
      </c>
      <c r="I27625" s="96">
        <v>-2857921.6227628165</v>
      </c>
      <c r="J27625" s="96">
        <v>0</v>
      </c>
      <c r="K27625" s="96">
        <v>0</v>
      </c>
    </row>
    <row r="27626" spans="6:11">
      <c r="F27626" s="128">
        <v>0.50522107377920977</v>
      </c>
      <c r="G27626" s="129">
        <v>6.8275917564022501</v>
      </c>
      <c r="H27626" s="96">
        <v>-2857921.6227628165</v>
      </c>
      <c r="I27626" s="96">
        <v>-2857921.6227628165</v>
      </c>
      <c r="J27626" s="96">
        <v>0</v>
      </c>
      <c r="K27626" s="96">
        <v>0</v>
      </c>
    </row>
    <row r="27627" spans="6:11">
      <c r="F27627" s="128">
        <v>0.89618991156633332</v>
      </c>
      <c r="G27627" s="129">
        <v>5.9946221621141778</v>
      </c>
      <c r="H27627" s="96">
        <v>-2857921.6227628165</v>
      </c>
      <c r="I27627" s="96">
        <v>-2857921.6227628165</v>
      </c>
      <c r="J27627" s="96">
        <v>0</v>
      </c>
      <c r="K27627" s="96">
        <v>0</v>
      </c>
    </row>
    <row r="27628" spans="6:11">
      <c r="F27628" s="128">
        <v>0.10381008843366668</v>
      </c>
      <c r="G27628" s="129">
        <v>22.651921218973083</v>
      </c>
      <c r="H27628" s="96">
        <v>-2857921.6227628165</v>
      </c>
      <c r="I27628" s="96">
        <v>-2857921.6227628165</v>
      </c>
      <c r="J27628" s="96">
        <v>0</v>
      </c>
      <c r="K27628" s="96">
        <v>0</v>
      </c>
    </row>
    <row r="27629" spans="6:11">
      <c r="F27629" s="128">
        <v>0.41915350280336561</v>
      </c>
      <c r="G27629" s="129">
        <v>5.9128302179167367</v>
      </c>
      <c r="H27629" s="96">
        <v>-2857921.6227628165</v>
      </c>
      <c r="I27629" s="96">
        <v>-2857921.6227628165</v>
      </c>
      <c r="J27629" s="96">
        <v>0</v>
      </c>
      <c r="K27629" s="96">
        <v>0</v>
      </c>
    </row>
    <row r="27630" spans="6:11">
      <c r="F27630" s="128">
        <v>0.58084649719663439</v>
      </c>
      <c r="G27630" s="129">
        <v>5.4326876151921422</v>
      </c>
      <c r="H27630" s="96">
        <v>-2857921.6227628165</v>
      </c>
      <c r="I27630" s="96">
        <v>-2857921.6227628165</v>
      </c>
      <c r="J27630" s="96">
        <v>0</v>
      </c>
      <c r="K27630" s="96">
        <v>0</v>
      </c>
    </row>
    <row r="27631" spans="6:11">
      <c r="F27631" s="128">
        <v>0.26547529739791764</v>
      </c>
      <c r="G27631" s="129">
        <v>6.5903942779305185</v>
      </c>
      <c r="H27631" s="96">
        <v>-2857921.6227628165</v>
      </c>
      <c r="I27631" s="96">
        <v>-2857921.6227628165</v>
      </c>
      <c r="J27631" s="96">
        <v>0</v>
      </c>
      <c r="K27631" s="96">
        <v>0</v>
      </c>
    </row>
    <row r="27632" spans="6:11">
      <c r="F27632" s="128">
        <v>0.73452470260208236</v>
      </c>
      <c r="G27632" s="129">
        <v>3.0853165207250126</v>
      </c>
      <c r="H27632" s="96">
        <v>3870496.6501960102</v>
      </c>
      <c r="I27632" s="96">
        <v>-1746543.0149025372</v>
      </c>
      <c r="J27632" s="96">
        <v>-48332.466599142419</v>
      </c>
      <c r="K27632" s="96">
        <v>5665372.1316976901</v>
      </c>
    </row>
    <row r="27633" spans="6:11">
      <c r="F27633" s="128">
        <v>0.62065095072337328</v>
      </c>
      <c r="G27633" s="129">
        <v>14.730534526866968</v>
      </c>
      <c r="H27633" s="96">
        <v>-2857921.6227628165</v>
      </c>
      <c r="I27633" s="96">
        <v>-2857921.6227628165</v>
      </c>
      <c r="J27633" s="96">
        <v>0</v>
      </c>
      <c r="K27633" s="96">
        <v>0</v>
      </c>
    </row>
    <row r="27634" spans="6:11">
      <c r="F27634" s="128">
        <v>0.37934904927662672</v>
      </c>
      <c r="G27634" s="129">
        <v>9.6929852339171241</v>
      </c>
      <c r="H27634" s="96">
        <v>-2857921.6227628165</v>
      </c>
      <c r="I27634" s="96">
        <v>-2857921.6227628165</v>
      </c>
      <c r="J27634" s="96">
        <v>0</v>
      </c>
      <c r="K27634" s="96">
        <v>0</v>
      </c>
    </row>
    <row r="27635" spans="6:11">
      <c r="F27635" s="128">
        <v>0.36231205906832575</v>
      </c>
      <c r="G27635" s="129">
        <v>26.880244907256849</v>
      </c>
      <c r="H27635" s="96">
        <v>-2857921.6227628165</v>
      </c>
      <c r="I27635" s="96">
        <v>-2857921.6227628165</v>
      </c>
      <c r="J27635" s="96">
        <v>0</v>
      </c>
      <c r="K27635" s="96">
        <v>0</v>
      </c>
    </row>
    <row r="27636" spans="6:11">
      <c r="F27636" s="128">
        <v>0.63768794093167425</v>
      </c>
      <c r="G27636" s="129">
        <v>4.4990623609269278</v>
      </c>
      <c r="H27636" s="96">
        <v>2934913.1838634568</v>
      </c>
      <c r="I27636" s="96">
        <v>-2445991.9206642797</v>
      </c>
      <c r="J27636" s="96">
        <v>-137433.89604697039</v>
      </c>
      <c r="K27636" s="96">
        <v>5518339.0005747071</v>
      </c>
    </row>
    <row r="27637" spans="6:11">
      <c r="F27637" s="128">
        <v>0.59553487316412534</v>
      </c>
      <c r="G27637" s="129">
        <v>7.4995091869418316</v>
      </c>
      <c r="H27637" s="96">
        <v>-2857921.6227628165</v>
      </c>
      <c r="I27637" s="96">
        <v>-2857921.6227628165</v>
      </c>
      <c r="J27637" s="96">
        <v>0</v>
      </c>
      <c r="K27637" s="96">
        <v>0</v>
      </c>
    </row>
    <row r="27638" spans="6:11">
      <c r="F27638" s="128">
        <v>0.40446512683587466</v>
      </c>
      <c r="G27638" s="129">
        <v>9.0518975921405307</v>
      </c>
      <c r="H27638" s="96">
        <v>-2857921.6227628165</v>
      </c>
      <c r="I27638" s="96">
        <v>-2857921.6227628165</v>
      </c>
      <c r="J27638" s="96">
        <v>0</v>
      </c>
      <c r="K27638" s="96">
        <v>0</v>
      </c>
    </row>
    <row r="27639" spans="6:11">
      <c r="F27639" s="128">
        <v>0.33533392704071052</v>
      </c>
      <c r="G27639" s="129">
        <v>5.0399802654500565</v>
      </c>
      <c r="H27639" s="96">
        <v>-2857921.6227628165</v>
      </c>
      <c r="I27639" s="96">
        <v>-2857921.6227628165</v>
      </c>
      <c r="J27639" s="96">
        <v>0</v>
      </c>
      <c r="K27639" s="96">
        <v>0</v>
      </c>
    </row>
    <row r="27640" spans="6:11">
      <c r="F27640" s="128">
        <v>0.66466607295928948</v>
      </c>
      <c r="G27640" s="129">
        <v>4.0847051036965016</v>
      </c>
      <c r="H27640" s="96">
        <v>3206530.9817554462</v>
      </c>
      <c r="I27640" s="96">
        <v>-2307400.080373521</v>
      </c>
      <c r="J27640" s="96">
        <v>-47102.337859362808</v>
      </c>
      <c r="K27640" s="96">
        <v>5561033.39998833</v>
      </c>
    </row>
    <row r="27641" spans="6:11">
      <c r="F27641" s="128">
        <v>0.34822722385396898</v>
      </c>
      <c r="G27641" s="129">
        <v>0.14563727060209244</v>
      </c>
      <c r="H27641" s="96">
        <v>5896627.4362857556</v>
      </c>
      <c r="I27641" s="96">
        <v>0</v>
      </c>
      <c r="J27641" s="96">
        <v>-87141.43810876568</v>
      </c>
      <c r="K27641" s="96">
        <v>5983768.8743945211</v>
      </c>
    </row>
    <row r="27642" spans="6:11">
      <c r="F27642" s="128">
        <v>0.65177277614603102</v>
      </c>
      <c r="G27642" s="129">
        <v>4.2805928064022352</v>
      </c>
      <c r="H27642" s="96">
        <v>3077866.6528979507</v>
      </c>
      <c r="I27642" s="96">
        <v>-2445991.9206642797</v>
      </c>
      <c r="J27642" s="96">
        <v>-16950.005613861224</v>
      </c>
      <c r="K27642" s="96">
        <v>5540808.5791760916</v>
      </c>
    </row>
    <row r="27643" spans="6:11">
      <c r="F27643" s="128">
        <v>0.88912135444696305</v>
      </c>
      <c r="G27643" s="129">
        <v>3.7738786346026081</v>
      </c>
      <c r="H27643" s="96">
        <v>3411759.3473250396</v>
      </c>
      <c r="I27643" s="96">
        <v>-2168162.2873492301</v>
      </c>
      <c r="J27643" s="96">
        <v>-13355.286001434626</v>
      </c>
      <c r="K27643" s="96">
        <v>5593276.9206757043</v>
      </c>
    </row>
    <row r="27644" spans="6:11">
      <c r="F27644" s="128">
        <v>0.11087864555303695</v>
      </c>
      <c r="G27644" s="129">
        <v>21.993189590459163</v>
      </c>
      <c r="H27644" s="96">
        <v>-2857921.6227628165</v>
      </c>
      <c r="I27644" s="96">
        <v>-2857921.6227628165</v>
      </c>
      <c r="J27644" s="96">
        <v>0</v>
      </c>
      <c r="K27644" s="96">
        <v>0</v>
      </c>
    </row>
    <row r="27645" spans="6:11">
      <c r="F27645" s="128">
        <v>0.42331428674427574</v>
      </c>
      <c r="G27645" s="129">
        <v>1.1863883017161794</v>
      </c>
      <c r="H27645" s="96">
        <v>5166620.1857959591</v>
      </c>
      <c r="I27645" s="96">
        <v>-593042.51298518723</v>
      </c>
      <c r="J27645" s="96">
        <v>-109386.51439837445</v>
      </c>
      <c r="K27645" s="96">
        <v>5869049.2131795203</v>
      </c>
    </row>
    <row r="27646" spans="6:11">
      <c r="F27646" s="128">
        <v>0.57668571325572426</v>
      </c>
      <c r="G27646" s="129">
        <v>5.5045785193670786</v>
      </c>
      <c r="H27646" s="96">
        <v>-2857921.6227628165</v>
      </c>
      <c r="I27646" s="96">
        <v>-2857921.6227628165</v>
      </c>
      <c r="J27646" s="96">
        <v>0</v>
      </c>
      <c r="K27646" s="96">
        <v>0</v>
      </c>
    </row>
    <row r="27647" spans="6:11">
      <c r="F27647" s="128">
        <v>0.50701380469746227</v>
      </c>
      <c r="G27647" s="129">
        <v>8.261256754024819</v>
      </c>
      <c r="H27647" s="96">
        <v>-2857921.6227628165</v>
      </c>
      <c r="I27647" s="96">
        <v>-2857921.6227628165</v>
      </c>
      <c r="J27647" s="96">
        <v>0</v>
      </c>
      <c r="K27647" s="96">
        <v>0</v>
      </c>
    </row>
    <row r="27648" spans="6:11">
      <c r="F27648" s="128">
        <v>0.49298619530253773</v>
      </c>
      <c r="G27648" s="129">
        <v>7.0727410674622453</v>
      </c>
      <c r="H27648" s="96">
        <v>-2857921.6227628165</v>
      </c>
      <c r="I27648" s="96">
        <v>-2857921.6227628165</v>
      </c>
      <c r="J27648" s="96">
        <v>0</v>
      </c>
      <c r="K27648" s="96">
        <v>0</v>
      </c>
    </row>
    <row r="27649" spans="6:11">
      <c r="F27649" s="128">
        <v>0.7102817509281546</v>
      </c>
      <c r="G27649" s="129">
        <v>0.94062545357814742</v>
      </c>
      <c r="H27649" s="96">
        <v>5337739.0104837958</v>
      </c>
      <c r="I27649" s="96">
        <v>-445814.39416262286</v>
      </c>
      <c r="J27649" s="96">
        <v>-112385.7542802254</v>
      </c>
      <c r="K27649" s="96">
        <v>5895939.1589266444</v>
      </c>
    </row>
    <row r="27650" spans="6:11">
      <c r="F27650" s="128">
        <v>0.2897182490718454</v>
      </c>
      <c r="G27650" s="129">
        <v>12.388463831916866</v>
      </c>
      <c r="H27650" s="96">
        <v>-2857921.6227628165</v>
      </c>
      <c r="I27650" s="96">
        <v>-2857921.6227628165</v>
      </c>
      <c r="J27650" s="96">
        <v>0</v>
      </c>
      <c r="K27650" s="96">
        <v>0</v>
      </c>
    </row>
    <row r="27651" spans="6:11">
      <c r="F27651" s="128">
        <v>0.74638540994743463</v>
      </c>
      <c r="G27651" s="129">
        <v>6.7955765846760467</v>
      </c>
      <c r="H27651" s="96">
        <v>-2857921.6227628165</v>
      </c>
      <c r="I27651" s="96">
        <v>-2857921.6227628165</v>
      </c>
      <c r="J27651" s="96">
        <v>0</v>
      </c>
      <c r="K27651" s="96">
        <v>0</v>
      </c>
    </row>
    <row r="27652" spans="6:11">
      <c r="F27652" s="128">
        <v>0.25361459005256537</v>
      </c>
      <c r="G27652" s="129">
        <v>13.719395263209359</v>
      </c>
      <c r="H27652" s="96">
        <v>-2857921.6227628165</v>
      </c>
      <c r="I27652" s="96">
        <v>-2857921.6227628165</v>
      </c>
      <c r="J27652" s="96">
        <v>0</v>
      </c>
      <c r="K27652" s="96">
        <v>0</v>
      </c>
    </row>
    <row r="27653" spans="6:11">
      <c r="F27653" s="128">
        <v>3.7327126762032758E-2</v>
      </c>
      <c r="G27653" s="129">
        <v>5.2604794202997978</v>
      </c>
      <c r="H27653" s="96">
        <v>-2857921.6227628165</v>
      </c>
      <c r="I27653" s="96">
        <v>-2857921.6227628165</v>
      </c>
      <c r="J27653" s="96">
        <v>0</v>
      </c>
      <c r="K27653" s="96">
        <v>0</v>
      </c>
    </row>
    <row r="27654" spans="6:11">
      <c r="F27654" s="128">
        <v>0.96267287323796724</v>
      </c>
      <c r="G27654" s="129">
        <v>0.38041620388956893</v>
      </c>
      <c r="H27654" s="96">
        <v>5730705.0977245551</v>
      </c>
      <c r="I27654" s="96">
        <v>-149296.34340658187</v>
      </c>
      <c r="J27654" s="96">
        <v>-77693.955234418201</v>
      </c>
      <c r="K27654" s="96">
        <v>5957695.396365555</v>
      </c>
    </row>
    <row r="27655" spans="6:11">
      <c r="F27655" s="128">
        <v>0.80188289009356284</v>
      </c>
      <c r="G27655" s="129">
        <v>6.0255186904518014</v>
      </c>
      <c r="H27655" s="96">
        <v>-2857921.6227628165</v>
      </c>
      <c r="I27655" s="96">
        <v>-2857921.6227628165</v>
      </c>
      <c r="J27655" s="96">
        <v>0</v>
      </c>
      <c r="K27655" s="96">
        <v>0</v>
      </c>
    </row>
    <row r="27656" spans="6:11">
      <c r="F27656" s="128">
        <v>0.19811710990643716</v>
      </c>
      <c r="G27656" s="129">
        <v>16.188969589596713</v>
      </c>
      <c r="H27656" s="96">
        <v>-2857921.6227628165</v>
      </c>
      <c r="I27656" s="96">
        <v>-2857921.6227628165</v>
      </c>
      <c r="J27656" s="96">
        <v>0</v>
      </c>
      <c r="K27656" s="96">
        <v>0</v>
      </c>
    </row>
    <row r="27657" spans="6:11">
      <c r="F27657" s="128">
        <v>0.67218623307775782</v>
      </c>
      <c r="G27657" s="129">
        <v>8.9230724039008411</v>
      </c>
      <c r="H27657" s="96">
        <v>-2857921.6227628165</v>
      </c>
      <c r="I27657" s="96">
        <v>-2857921.6227628165</v>
      </c>
      <c r="J27657" s="96">
        <v>0</v>
      </c>
      <c r="K27657" s="96">
        <v>0</v>
      </c>
    </row>
    <row r="27658" spans="6:11">
      <c r="F27658" s="128">
        <v>0.32781376692224218</v>
      </c>
      <c r="G27658" s="129">
        <v>11.153096156218917</v>
      </c>
      <c r="H27658" s="96">
        <v>-2857921.6227628165</v>
      </c>
      <c r="I27658" s="96">
        <v>-2857921.6227628165</v>
      </c>
      <c r="J27658" s="96">
        <v>0</v>
      </c>
      <c r="K27658" s="96">
        <v>0</v>
      </c>
    </row>
    <row r="27659" spans="6:11">
      <c r="F27659" s="128">
        <v>0.42302055655318116</v>
      </c>
      <c r="G27659" s="129">
        <v>23.7212683649018</v>
      </c>
      <c r="H27659" s="96">
        <v>-2857921.6227628165</v>
      </c>
      <c r="I27659" s="96">
        <v>-2857921.6227628165</v>
      </c>
      <c r="J27659" s="96">
        <v>0</v>
      </c>
      <c r="K27659" s="96">
        <v>0</v>
      </c>
    </row>
    <row r="27660" spans="6:11">
      <c r="F27660" s="128">
        <v>0.57697944344681884</v>
      </c>
      <c r="G27660" s="129">
        <v>5.49948639717313</v>
      </c>
      <c r="H27660" s="96">
        <v>-2857921.6227628165</v>
      </c>
      <c r="I27660" s="96">
        <v>-2857921.6227628165</v>
      </c>
      <c r="J27660" s="96">
        <v>0</v>
      </c>
      <c r="K27660" s="96">
        <v>0</v>
      </c>
    </row>
    <row r="27661" spans="6:11">
      <c r="F27661" s="128">
        <v>0.37964022567846567</v>
      </c>
      <c r="G27661" s="129">
        <v>4.490957779703848</v>
      </c>
      <c r="H27661" s="96">
        <v>2940197.2146272915</v>
      </c>
      <c r="I27661" s="96">
        <v>-2445991.9206642797</v>
      </c>
      <c r="J27661" s="96">
        <v>-132981.79116160859</v>
      </c>
      <c r="K27661" s="96">
        <v>5519170.9264531797</v>
      </c>
    </row>
    <row r="27662" spans="6:11">
      <c r="F27662" s="128">
        <v>0.62035977432153433</v>
      </c>
      <c r="G27662" s="129">
        <v>4.7745568807724563</v>
      </c>
      <c r="H27662" s="96">
        <v>2755403.1924882219</v>
      </c>
      <c r="I27662" s="96">
        <v>-2721249.7159727258</v>
      </c>
      <c r="J27662" s="96">
        <v>-13481.355106923527</v>
      </c>
      <c r="K27662" s="96">
        <v>5490134.2635678714</v>
      </c>
    </row>
    <row r="27663" spans="6:11">
      <c r="F27663" s="128">
        <v>0.61877039178749094</v>
      </c>
      <c r="G27663" s="129">
        <v>1.4467313204214476</v>
      </c>
      <c r="H27663" s="96">
        <v>4986211.3014509343</v>
      </c>
      <c r="I27663" s="96">
        <v>-739587.61031092564</v>
      </c>
      <c r="J27663" s="96">
        <v>-114898.83371306518</v>
      </c>
      <c r="K27663" s="96">
        <v>5840697.7454749253</v>
      </c>
    </row>
    <row r="27664" spans="6:11">
      <c r="F27664" s="128">
        <v>0.38122960821250906</v>
      </c>
      <c r="G27664" s="129">
        <v>9.6435343914669183</v>
      </c>
      <c r="H27664" s="96">
        <v>-2857921.6227628165</v>
      </c>
      <c r="I27664" s="96">
        <v>-2857921.6227628165</v>
      </c>
      <c r="J27664" s="96">
        <v>0</v>
      </c>
      <c r="K27664" s="96">
        <v>0</v>
      </c>
    </row>
    <row r="27665" spans="6:11">
      <c r="F27665" s="128">
        <v>0.78562164262418444</v>
      </c>
      <c r="G27665" s="129">
        <v>53.030372434930086</v>
      </c>
      <c r="H27665" s="96">
        <v>-2857921.6227628165</v>
      </c>
      <c r="I27665" s="96">
        <v>-2857921.6227628165</v>
      </c>
      <c r="J27665" s="96">
        <v>0</v>
      </c>
      <c r="K27665" s="96">
        <v>0</v>
      </c>
    </row>
    <row r="27666" spans="6:11">
      <c r="F27666" s="128">
        <v>0.21437835737581556</v>
      </c>
      <c r="G27666" s="129">
        <v>15.400127999562741</v>
      </c>
      <c r="H27666" s="96">
        <v>-2857921.6227628165</v>
      </c>
      <c r="I27666" s="96">
        <v>-2857921.6227628165</v>
      </c>
      <c r="J27666" s="96">
        <v>0</v>
      </c>
      <c r="K27666" s="96">
        <v>0</v>
      </c>
    </row>
    <row r="27667" spans="6:11">
      <c r="F27667" s="128">
        <v>0.96672461441196966</v>
      </c>
      <c r="G27667" s="129">
        <v>2.1752616998829408</v>
      </c>
      <c r="H27667" s="96">
        <v>4485947.7987252194</v>
      </c>
      <c r="I27667" s="96">
        <v>-1175156.386645427</v>
      </c>
      <c r="J27667" s="96">
        <v>-100982.04330432933</v>
      </c>
      <c r="K27667" s="96">
        <v>5762086.2286749762</v>
      </c>
    </row>
    <row r="27668" spans="6:11">
      <c r="F27668" s="128">
        <v>3.3275385588030337E-2</v>
      </c>
      <c r="G27668" s="129">
        <v>34.029373268483312</v>
      </c>
      <c r="H27668" s="96">
        <v>-2857921.6227628165</v>
      </c>
      <c r="I27668" s="96">
        <v>-2857921.6227628165</v>
      </c>
      <c r="J27668" s="96">
        <v>0</v>
      </c>
      <c r="K27668" s="96">
        <v>0</v>
      </c>
    </row>
    <row r="27669" spans="6:11">
      <c r="F27669" s="128">
        <v>0.26310571449007158</v>
      </c>
      <c r="G27669" s="129">
        <v>12.143303403240747</v>
      </c>
      <c r="H27669" s="96">
        <v>-2857921.6227628165</v>
      </c>
      <c r="I27669" s="96">
        <v>-2857921.6227628165</v>
      </c>
      <c r="J27669" s="96">
        <v>0</v>
      </c>
      <c r="K27669" s="96">
        <v>0</v>
      </c>
    </row>
    <row r="27670" spans="6:11">
      <c r="F27670" s="128">
        <v>0.73689428550992842</v>
      </c>
      <c r="G27670" s="129">
        <v>3.0531083600933133</v>
      </c>
      <c r="H27670" s="96">
        <v>3892119.7736279545</v>
      </c>
      <c r="I27670" s="96">
        <v>-1746543.0149025372</v>
      </c>
      <c r="J27670" s="96">
        <v>-30104.324595663311</v>
      </c>
      <c r="K27670" s="96">
        <v>5668767.113126155</v>
      </c>
    </row>
    <row r="27671" spans="6:11">
      <c r="F27671" s="128">
        <v>0.73519526560660575</v>
      </c>
      <c r="G27671" s="129">
        <v>5.7451343708974738</v>
      </c>
      <c r="H27671" s="96">
        <v>-2857921.6227628165</v>
      </c>
      <c r="I27671" s="96">
        <v>-2857921.6227628165</v>
      </c>
      <c r="J27671" s="96">
        <v>0</v>
      </c>
      <c r="K27671" s="96">
        <v>0</v>
      </c>
    </row>
    <row r="27672" spans="6:11">
      <c r="F27672" s="128">
        <v>0.26480473439339425</v>
      </c>
      <c r="G27672" s="129">
        <v>13.287625759499813</v>
      </c>
      <c r="H27672" s="96">
        <v>-2857921.6227628165</v>
      </c>
      <c r="I27672" s="96">
        <v>-2857921.6227628165</v>
      </c>
      <c r="J27672" s="96">
        <v>0</v>
      </c>
      <c r="K27672" s="96">
        <v>0</v>
      </c>
    </row>
    <row r="27673" spans="6:11">
      <c r="F27673" s="128">
        <v>0.44287320707153532</v>
      </c>
      <c r="G27673" s="129">
        <v>26.557390794966608</v>
      </c>
      <c r="H27673" s="96">
        <v>-2857921.6227628165</v>
      </c>
      <c r="I27673" s="96">
        <v>-2857921.6227628165</v>
      </c>
      <c r="J27673" s="96">
        <v>0</v>
      </c>
      <c r="K27673" s="96">
        <v>0</v>
      </c>
    </row>
    <row r="27674" spans="6:11">
      <c r="F27674" s="128">
        <v>0.55712679292846468</v>
      </c>
      <c r="G27674" s="129">
        <v>5.849624295407172</v>
      </c>
      <c r="H27674" s="96">
        <v>-2857921.6227628165</v>
      </c>
      <c r="I27674" s="96">
        <v>-2857921.6227628165</v>
      </c>
      <c r="J27674" s="96">
        <v>0</v>
      </c>
      <c r="K27674" s="96">
        <v>0</v>
      </c>
    </row>
    <row r="27675" spans="6:11">
      <c r="F27675" s="128">
        <v>0.1815480457070916</v>
      </c>
      <c r="G27675" s="129">
        <v>17.367949775320309</v>
      </c>
      <c r="H27675" s="96">
        <v>-2857921.6227628165</v>
      </c>
      <c r="I27675" s="96">
        <v>-2857921.6227628165</v>
      </c>
      <c r="J27675" s="96">
        <v>0</v>
      </c>
      <c r="K27675" s="96">
        <v>0</v>
      </c>
    </row>
    <row r="27676" spans="6:11">
      <c r="F27676" s="128">
        <v>0.8184519542929084</v>
      </c>
      <c r="G27676" s="129">
        <v>2.0034058359706983</v>
      </c>
      <c r="H27676" s="96">
        <v>4603409.2770216931</v>
      </c>
      <c r="I27676" s="96">
        <v>-1175156.386645427</v>
      </c>
      <c r="J27676" s="96">
        <v>-1968.6526375091441</v>
      </c>
      <c r="K27676" s="96">
        <v>5780534.3163046297</v>
      </c>
    </row>
    <row r="27677" spans="6:11">
      <c r="F27677" s="128">
        <v>0.82335817744502082</v>
      </c>
      <c r="G27677" s="129">
        <v>33.645863082470314</v>
      </c>
      <c r="H27677" s="96">
        <v>-2857921.6227628165</v>
      </c>
      <c r="I27677" s="96">
        <v>-2857921.6227628165</v>
      </c>
      <c r="J27677" s="96">
        <v>0</v>
      </c>
      <c r="K27677" s="96">
        <v>0</v>
      </c>
    </row>
    <row r="27678" spans="6:11">
      <c r="F27678" s="128">
        <v>0.17664182255497918</v>
      </c>
      <c r="G27678" s="129">
        <v>17.336311980402773</v>
      </c>
      <c r="H27678" s="96">
        <v>-2857921.6227628165</v>
      </c>
      <c r="I27678" s="96">
        <v>-2857921.6227628165</v>
      </c>
      <c r="J27678" s="96">
        <v>0</v>
      </c>
      <c r="K27678" s="96">
        <v>0</v>
      </c>
    </row>
    <row r="27679" spans="6:11">
      <c r="F27679" s="128">
        <v>0.24028547176279913</v>
      </c>
      <c r="G27679" s="129">
        <v>4.1014739380454728</v>
      </c>
      <c r="H27679" s="96">
        <v>3195489.6418709396</v>
      </c>
      <c r="I27679" s="96">
        <v>-2307400.080373521</v>
      </c>
      <c r="J27679" s="96">
        <v>-56409.460118625029</v>
      </c>
      <c r="K27679" s="96">
        <v>5559299.1823630854</v>
      </c>
    </row>
    <row r="27680" spans="6:11">
      <c r="F27680" s="128">
        <v>0.75971452823720087</v>
      </c>
      <c r="G27680" s="129">
        <v>2.7481253700542632</v>
      </c>
      <c r="H27680" s="96">
        <v>4097388.1577507933</v>
      </c>
      <c r="I27680" s="96">
        <v>-1462178.1651097869</v>
      </c>
      <c r="J27680" s="96">
        <v>-141449.29388503058</v>
      </c>
      <c r="K27680" s="96">
        <v>5701015.6167456107</v>
      </c>
    </row>
    <row r="27681" spans="6:11">
      <c r="F27681" s="128">
        <v>0.4455378501220999</v>
      </c>
      <c r="G27681" s="129">
        <v>3.3526483033058057</v>
      </c>
      <c r="H27681" s="96">
        <v>3691672.3090088833</v>
      </c>
      <c r="I27681" s="96">
        <v>-1887736.7863693987</v>
      </c>
      <c r="J27681" s="96">
        <v>-57862.624080680886</v>
      </c>
      <c r="K27681" s="96">
        <v>5637271.7194589628</v>
      </c>
    </row>
    <row r="27682" spans="6:11">
      <c r="F27682" s="128">
        <v>0.5544621498779001</v>
      </c>
      <c r="G27682" s="129">
        <v>5.8975673443514491</v>
      </c>
      <c r="H27682" s="96">
        <v>-2857921.6227628165</v>
      </c>
      <c r="I27682" s="96">
        <v>-2857921.6227628165</v>
      </c>
      <c r="J27682" s="96">
        <v>0</v>
      </c>
      <c r="K27682" s="96">
        <v>0</v>
      </c>
    </row>
    <row r="27683" spans="6:11">
      <c r="F27683" s="128">
        <v>0.23051073737896388</v>
      </c>
      <c r="G27683" s="129">
        <v>36.188132518246533</v>
      </c>
      <c r="H27683" s="96">
        <v>-2857921.6227628165</v>
      </c>
      <c r="I27683" s="96">
        <v>-2857921.6227628165</v>
      </c>
      <c r="J27683" s="96">
        <v>0</v>
      </c>
      <c r="K27683" s="96">
        <v>0</v>
      </c>
    </row>
    <row r="27684" spans="6:11">
      <c r="F27684" s="128">
        <v>0.76948926262103612</v>
      </c>
      <c r="G27684" s="129">
        <v>2.6202827950941199</v>
      </c>
      <c r="H27684" s="96">
        <v>4183676.7844587592</v>
      </c>
      <c r="I27684" s="96">
        <v>-1462178.1651097869</v>
      </c>
      <c r="J27684" s="96">
        <v>-68733.082317923137</v>
      </c>
      <c r="K27684" s="96">
        <v>5714588.0318864696</v>
      </c>
    </row>
    <row r="27685" spans="6:11">
      <c r="F27685" s="128">
        <v>0.44192306666155878</v>
      </c>
      <c r="G27685" s="129">
        <v>6.2859282989319354</v>
      </c>
      <c r="H27685" s="96">
        <v>-2857921.6227628165</v>
      </c>
      <c r="I27685" s="96">
        <v>-2857921.6227628165</v>
      </c>
      <c r="J27685" s="96">
        <v>0</v>
      </c>
      <c r="K27685" s="96">
        <v>0</v>
      </c>
    </row>
    <row r="27686" spans="6:11">
      <c r="F27686" s="128">
        <v>0.55807693333844122</v>
      </c>
      <c r="G27686" s="129">
        <v>5.8325845273810302</v>
      </c>
      <c r="H27686" s="96">
        <v>-2857921.6227628165</v>
      </c>
      <c r="I27686" s="96">
        <v>-2857921.6227628165</v>
      </c>
      <c r="J27686" s="96">
        <v>0</v>
      </c>
      <c r="K27686" s="96">
        <v>0</v>
      </c>
    </row>
    <row r="27687" spans="6:11">
      <c r="F27687" s="128">
        <v>0.81661810055555284</v>
      </c>
      <c r="G27687" s="129">
        <v>10.498301734918206</v>
      </c>
      <c r="H27687" s="96">
        <v>-2857921.6227628165</v>
      </c>
      <c r="I27687" s="96">
        <v>-2857921.6227628165</v>
      </c>
      <c r="J27687" s="96">
        <v>0</v>
      </c>
      <c r="K27687" s="96">
        <v>0</v>
      </c>
    </row>
    <row r="27688" spans="6:11">
      <c r="F27688" s="128">
        <v>0.18338189944444716</v>
      </c>
      <c r="G27688" s="129">
        <v>16.961844184445241</v>
      </c>
      <c r="H27688" s="96">
        <v>-2857921.6227628165</v>
      </c>
      <c r="I27688" s="96">
        <v>-2857921.6227628165</v>
      </c>
      <c r="J27688" s="96">
        <v>0</v>
      </c>
      <c r="K27688" s="96">
        <v>0</v>
      </c>
    </row>
    <row r="27689" spans="6:11">
      <c r="F27689" s="128">
        <v>0.7706915435167101</v>
      </c>
      <c r="G27689" s="129">
        <v>9.1701996729732205</v>
      </c>
      <c r="H27689" s="96">
        <v>-2857921.6227628165</v>
      </c>
      <c r="I27689" s="96">
        <v>-2857921.6227628165</v>
      </c>
      <c r="J27689" s="96">
        <v>0</v>
      </c>
      <c r="K27689" s="96">
        <v>0</v>
      </c>
    </row>
    <row r="27690" spans="6:11">
      <c r="F27690" s="128">
        <v>0.2293084564832899</v>
      </c>
      <c r="G27690" s="129">
        <v>14.726872102375191</v>
      </c>
      <c r="H27690" s="96">
        <v>-2857921.6227628165</v>
      </c>
      <c r="I27690" s="96">
        <v>-2857921.6227628165</v>
      </c>
      <c r="J27690" s="96">
        <v>0</v>
      </c>
      <c r="K27690" s="96">
        <v>0</v>
      </c>
    </row>
    <row r="27691" spans="6:11">
      <c r="F27691" s="128">
        <v>0.52609738929612382</v>
      </c>
      <c r="G27691" s="129">
        <v>3.8312808066781301</v>
      </c>
      <c r="H27691" s="96">
        <v>3373734.2608439745</v>
      </c>
      <c r="I27691" s="96">
        <v>-2168162.2873492301</v>
      </c>
      <c r="J27691" s="96">
        <v>-45411.727208919248</v>
      </c>
      <c r="K27691" s="96">
        <v>5587308.275402124</v>
      </c>
    </row>
    <row r="27692" spans="6:11">
      <c r="F27692" s="128">
        <v>0.47390261070387618</v>
      </c>
      <c r="G27692" s="129">
        <v>7.4675344104745278</v>
      </c>
      <c r="H27692" s="96">
        <v>-2857921.6227628165</v>
      </c>
      <c r="I27692" s="96">
        <v>-2857921.6227628165</v>
      </c>
      <c r="J27692" s="96">
        <v>0</v>
      </c>
      <c r="K27692" s="96">
        <v>0</v>
      </c>
    </row>
    <row r="27693" spans="6:11">
      <c r="F27693" s="128">
        <v>0.13734073758050069</v>
      </c>
      <c r="G27693" s="129">
        <v>0.23298046487450791</v>
      </c>
      <c r="H27693" s="96">
        <v>5834879.0576565797</v>
      </c>
      <c r="I27693" s="96">
        <v>0</v>
      </c>
      <c r="J27693" s="96">
        <v>-139176.57719483023</v>
      </c>
      <c r="K27693" s="96">
        <v>5974055.6348514101</v>
      </c>
    </row>
    <row r="27694" spans="6:11">
      <c r="F27694" s="128">
        <v>0.86265926241949931</v>
      </c>
      <c r="G27694" s="129">
        <v>1.4773549504214039</v>
      </c>
      <c r="H27694" s="96">
        <v>4965075.5972929541</v>
      </c>
      <c r="I27694" s="96">
        <v>-739587.61031092564</v>
      </c>
      <c r="J27694" s="96">
        <v>-132708.62655910716</v>
      </c>
      <c r="K27694" s="96">
        <v>5837371.8341629868</v>
      </c>
    </row>
    <row r="27695" spans="6:11">
      <c r="F27695" s="128">
        <v>3.8188859104612893E-2</v>
      </c>
      <c r="G27695" s="129">
        <v>7.7748858465960691E-2</v>
      </c>
      <c r="H27695" s="96">
        <v>5944750.0213082703</v>
      </c>
      <c r="I27695" s="96">
        <v>0</v>
      </c>
      <c r="J27695" s="96">
        <v>-46579.476928985583</v>
      </c>
      <c r="K27695" s="96">
        <v>5991329.498237256</v>
      </c>
    </row>
    <row r="27696" spans="6:11">
      <c r="F27696" s="128">
        <v>0.96181114089538711</v>
      </c>
      <c r="G27696" s="129">
        <v>0.38937166825138525</v>
      </c>
      <c r="H27696" s="96">
        <v>5724391.5114196753</v>
      </c>
      <c r="I27696" s="96">
        <v>-149296.34340658187</v>
      </c>
      <c r="J27696" s="96">
        <v>-83015.241110452509</v>
      </c>
      <c r="K27696" s="96">
        <v>5956703.09593671</v>
      </c>
    </row>
    <row r="27697" spans="6:11">
      <c r="F27697" s="128">
        <v>0.93705942241252682</v>
      </c>
      <c r="G27697" s="129">
        <v>1.0495232584919105</v>
      </c>
      <c r="H27697" s="96">
        <v>5261828.499972865</v>
      </c>
      <c r="I27697" s="96">
        <v>-593042.51298518723</v>
      </c>
      <c r="J27697" s="96">
        <v>-29138.012404170211</v>
      </c>
      <c r="K27697" s="96">
        <v>5884009.0253622225</v>
      </c>
    </row>
    <row r="27698" spans="6:11">
      <c r="F27698" s="128">
        <v>6.2940577587473179E-2</v>
      </c>
      <c r="G27698" s="129">
        <v>27.655642105930482</v>
      </c>
      <c r="H27698" s="96">
        <v>-2857921.6227628165</v>
      </c>
      <c r="I27698" s="96">
        <v>-2857921.6227628165</v>
      </c>
      <c r="J27698" s="96">
        <v>0</v>
      </c>
      <c r="K27698" s="96">
        <v>0</v>
      </c>
    </row>
    <row r="27699" spans="6:11">
      <c r="F27699" s="128">
        <v>0.96971526015704812</v>
      </c>
      <c r="G27699" s="129">
        <v>10.698312182052625</v>
      </c>
      <c r="H27699" s="96">
        <v>-2857921.6227628165</v>
      </c>
      <c r="I27699" s="96">
        <v>-2857921.6227628165</v>
      </c>
      <c r="J27699" s="96">
        <v>0</v>
      </c>
      <c r="K27699" s="96">
        <v>0</v>
      </c>
    </row>
    <row r="27700" spans="6:11">
      <c r="F27700" s="128">
        <v>3.028473984295188E-2</v>
      </c>
      <c r="G27700" s="129">
        <v>34.971113288799359</v>
      </c>
      <c r="H27700" s="96">
        <v>-2857921.6227628165</v>
      </c>
      <c r="I27700" s="96">
        <v>-2857921.6227628165</v>
      </c>
      <c r="J27700" s="96">
        <v>0</v>
      </c>
      <c r="K27700" s="96">
        <v>0</v>
      </c>
    </row>
    <row r="27701" spans="6:11">
      <c r="F27701" s="128">
        <v>1.1516554432904336E-3</v>
      </c>
      <c r="G27701" s="129">
        <v>2.1913833513862526</v>
      </c>
      <c r="H27701" s="96">
        <v>4474964.3333045542</v>
      </c>
      <c r="I27701" s="96">
        <v>-1175156.386645427</v>
      </c>
      <c r="J27701" s="96">
        <v>-110237.93291806952</v>
      </c>
      <c r="K27701" s="96">
        <v>5760358.6528680502</v>
      </c>
    </row>
    <row r="27702" spans="6:11">
      <c r="F27702" s="128">
        <v>0.99884834455670957</v>
      </c>
      <c r="G27702" s="129">
        <v>1.1523191080114542E-2</v>
      </c>
      <c r="H27702" s="96">
        <v>5991802.0767412763</v>
      </c>
      <c r="I27702" s="96">
        <v>0</v>
      </c>
      <c r="J27702" s="96">
        <v>-6912.0729381253786</v>
      </c>
      <c r="K27702" s="96">
        <v>5998714.1496794019</v>
      </c>
    </row>
    <row r="27703" spans="6:11">
      <c r="F27703" s="128">
        <v>0.11225519283179242</v>
      </c>
      <c r="G27703" s="129">
        <v>17.695404351822543</v>
      </c>
      <c r="H27703" s="96">
        <v>-2857921.6227628165</v>
      </c>
      <c r="I27703" s="96">
        <v>-2857921.6227628165</v>
      </c>
      <c r="J27703" s="96">
        <v>0</v>
      </c>
      <c r="K27703" s="96">
        <v>0</v>
      </c>
    </row>
    <row r="27704" spans="6:11">
      <c r="F27704" s="128">
        <v>0.88774480716820758</v>
      </c>
      <c r="G27704" s="129">
        <v>1.1907095660639686</v>
      </c>
      <c r="H27704" s="96">
        <v>5163621.4331326494</v>
      </c>
      <c r="I27704" s="96">
        <v>-593042.51298518723</v>
      </c>
      <c r="J27704" s="96">
        <v>-111913.55815482284</v>
      </c>
      <c r="K27704" s="96">
        <v>5868577.5042726593</v>
      </c>
    </row>
    <row r="27705" spans="6:11">
      <c r="F27705" s="128">
        <v>0.39514938251056331</v>
      </c>
      <c r="G27705" s="129">
        <v>17.455304840840213</v>
      </c>
      <c r="H27705" s="96">
        <v>-2857921.6227628165</v>
      </c>
      <c r="I27705" s="96">
        <v>-2857921.6227628165</v>
      </c>
      <c r="J27705" s="96">
        <v>0</v>
      </c>
      <c r="K27705" s="96">
        <v>0</v>
      </c>
    </row>
    <row r="27706" spans="6:11">
      <c r="F27706" s="128">
        <v>0.60485061748943669</v>
      </c>
      <c r="G27706" s="129">
        <v>5.0277376467998902</v>
      </c>
      <c r="H27706" s="96">
        <v>-2857921.6227628165</v>
      </c>
      <c r="I27706" s="96">
        <v>-2857921.6227628165</v>
      </c>
      <c r="J27706" s="96">
        <v>0</v>
      </c>
      <c r="K27706" s="96">
        <v>0</v>
      </c>
    </row>
    <row r="27707" spans="6:11">
      <c r="F27707" s="128">
        <v>0.81053063751786769</v>
      </c>
      <c r="G27707" s="129">
        <v>1.0283900923031619</v>
      </c>
      <c r="H27707" s="96">
        <v>5276569.3818275835</v>
      </c>
      <c r="I27707" s="96">
        <v>-593042.51298518723</v>
      </c>
      <c r="J27707" s="96">
        <v>-16710.453151451129</v>
      </c>
      <c r="K27707" s="96">
        <v>5886322.3479642216</v>
      </c>
    </row>
    <row r="27708" spans="6:11">
      <c r="F27708" s="128">
        <v>0.18946936248213231</v>
      </c>
      <c r="G27708" s="129">
        <v>16.635279430865875</v>
      </c>
      <c r="H27708" s="96">
        <v>-2857921.6227628165</v>
      </c>
      <c r="I27708" s="96">
        <v>-2857921.6227628165</v>
      </c>
      <c r="J27708" s="96">
        <v>0</v>
      </c>
      <c r="K27708" s="96">
        <v>0</v>
      </c>
    </row>
    <row r="27709" spans="6:11">
      <c r="F27709" s="128">
        <v>0.76346954278826251</v>
      </c>
      <c r="G27709" s="129">
        <v>13.294949939519762</v>
      </c>
      <c r="H27709" s="96">
        <v>-2857921.6227628165</v>
      </c>
      <c r="I27709" s="96">
        <v>-2857921.6227628165</v>
      </c>
      <c r="J27709" s="96">
        <v>0</v>
      </c>
      <c r="K27709" s="96">
        <v>0</v>
      </c>
    </row>
    <row r="27710" spans="6:11">
      <c r="F27710" s="128">
        <v>0.23653045721173749</v>
      </c>
      <c r="G27710" s="129">
        <v>14.416782962056748</v>
      </c>
      <c r="H27710" s="96">
        <v>-2857921.6227628165</v>
      </c>
      <c r="I27710" s="96">
        <v>-2857921.6227628165</v>
      </c>
      <c r="J27710" s="96">
        <v>0</v>
      </c>
      <c r="K27710" s="96">
        <v>0</v>
      </c>
    </row>
    <row r="27711" spans="6:11">
      <c r="F27711" s="128">
        <v>0.77847901288161447</v>
      </c>
      <c r="G27711" s="129">
        <v>28.293554610695292</v>
      </c>
      <c r="H27711" s="96">
        <v>-2857921.6227628165</v>
      </c>
      <c r="I27711" s="96">
        <v>-2857921.6227628165</v>
      </c>
      <c r="J27711" s="96">
        <v>0</v>
      </c>
      <c r="K27711" s="96">
        <v>0</v>
      </c>
    </row>
    <row r="27712" spans="6:11">
      <c r="F27712" s="128">
        <v>0.22152098711838553</v>
      </c>
      <c r="G27712" s="129">
        <v>15.072379440153037</v>
      </c>
      <c r="H27712" s="96">
        <v>-2857921.6227628165</v>
      </c>
      <c r="I27712" s="96">
        <v>-2857921.6227628165</v>
      </c>
      <c r="J27712" s="96">
        <v>0</v>
      </c>
      <c r="K27712" s="96">
        <v>0</v>
      </c>
    </row>
    <row r="27713" spans="6:11">
      <c r="F27713" s="128">
        <v>0.22732155971389112</v>
      </c>
      <c r="G27713" s="129">
        <v>3.4536234693769168</v>
      </c>
      <c r="H27713" s="96">
        <v>3624390.5645639347</v>
      </c>
      <c r="I27713" s="96">
        <v>-1887736.7863693987</v>
      </c>
      <c r="J27713" s="96">
        <v>-114566.73003387677</v>
      </c>
      <c r="K27713" s="96">
        <v>5626694.0809672102</v>
      </c>
    </row>
    <row r="27714" spans="6:11">
      <c r="F27714" s="128">
        <v>0.77267844028610888</v>
      </c>
      <c r="G27714" s="129">
        <v>2.578923062228422</v>
      </c>
      <c r="H27714" s="96">
        <v>4211674.1021448057</v>
      </c>
      <c r="I27714" s="96">
        <v>-1462178.1651097869</v>
      </c>
      <c r="J27714" s="96">
        <v>-45133.637357524218</v>
      </c>
      <c r="K27714" s="96">
        <v>5718985.9046121165</v>
      </c>
    </row>
    <row r="27715" spans="6:11">
      <c r="F27715" s="128">
        <v>5.803672162169593E-3</v>
      </c>
      <c r="G27715" s="129">
        <v>0.52228010876644837</v>
      </c>
      <c r="H27715" s="96">
        <v>5630857.5225796308</v>
      </c>
      <c r="I27715" s="96">
        <v>-297900.07039749727</v>
      </c>
      <c r="J27715" s="96">
        <v>-13238.141646356313</v>
      </c>
      <c r="K27715" s="96">
        <v>5941995.7346234843</v>
      </c>
    </row>
    <row r="27716" spans="6:11">
      <c r="F27716" s="128">
        <v>0.99419632783783041</v>
      </c>
      <c r="G27716" s="129">
        <v>5.8205789133484995E-2</v>
      </c>
      <c r="H27716" s="96">
        <v>5958623.8809410725</v>
      </c>
      <c r="I27716" s="96">
        <v>0</v>
      </c>
      <c r="J27716" s="96">
        <v>-34883.867971111016</v>
      </c>
      <c r="K27716" s="96">
        <v>5993507.7489121836</v>
      </c>
    </row>
    <row r="27717" spans="6:11">
      <c r="F27717" s="128">
        <v>0.7476989800603725</v>
      </c>
      <c r="G27717" s="129">
        <v>1.0056635145358104</v>
      </c>
      <c r="H27717" s="96">
        <v>5292433.6308274195</v>
      </c>
      <c r="I27717" s="96">
        <v>-593042.51298518723</v>
      </c>
      <c r="J27717" s="96">
        <v>-3334.9630360457381</v>
      </c>
      <c r="K27717" s="96">
        <v>5888811.1068486525</v>
      </c>
    </row>
    <row r="27718" spans="6:11">
      <c r="F27718" s="128">
        <v>0.2523010199396275</v>
      </c>
      <c r="G27718" s="129">
        <v>13.771323807764015</v>
      </c>
      <c r="H27718" s="96">
        <v>-2857921.6227628165</v>
      </c>
      <c r="I27718" s="96">
        <v>-2857921.6227628165</v>
      </c>
      <c r="J27718" s="96">
        <v>0</v>
      </c>
      <c r="K27718" s="96">
        <v>0</v>
      </c>
    </row>
    <row r="27719" spans="6:11">
      <c r="F27719" s="128">
        <v>0.79916720964069254</v>
      </c>
      <c r="G27719" s="129">
        <v>17.383280192407923</v>
      </c>
      <c r="H27719" s="96">
        <v>-2857921.6227628165</v>
      </c>
      <c r="I27719" s="96">
        <v>-2857921.6227628165</v>
      </c>
      <c r="J27719" s="96">
        <v>0</v>
      </c>
      <c r="K27719" s="96">
        <v>0</v>
      </c>
    </row>
    <row r="27720" spans="6:11">
      <c r="F27720" s="128">
        <v>0.20083279035930746</v>
      </c>
      <c r="G27720" s="129">
        <v>16.052826058941996</v>
      </c>
      <c r="H27720" s="96">
        <v>-2857921.6227628165</v>
      </c>
      <c r="I27720" s="96">
        <v>-2857921.6227628165</v>
      </c>
      <c r="J27720" s="96">
        <v>0</v>
      </c>
      <c r="K27720" s="96">
        <v>0</v>
      </c>
    </row>
    <row r="27721" spans="6:11">
      <c r="F27721" s="128">
        <v>0.30419572865775557</v>
      </c>
      <c r="G27721" s="129">
        <v>0.22179261908669523</v>
      </c>
      <c r="H27721" s="96">
        <v>5842778.111059512</v>
      </c>
      <c r="I27721" s="96">
        <v>0</v>
      </c>
      <c r="J27721" s="96">
        <v>-132520.81787335977</v>
      </c>
      <c r="K27721" s="96">
        <v>5975298.9289328717</v>
      </c>
    </row>
    <row r="27722" spans="6:11">
      <c r="F27722" s="128">
        <v>0.69580427134224443</v>
      </c>
      <c r="G27722" s="129">
        <v>3.6268687753314541</v>
      </c>
      <c r="H27722" s="96">
        <v>3509164.668128524</v>
      </c>
      <c r="I27722" s="96">
        <v>-2028275.5309168033</v>
      </c>
      <c r="J27722" s="96">
        <v>-71151.814220627057</v>
      </c>
      <c r="K27722" s="96">
        <v>5608592.0132659543</v>
      </c>
    </row>
    <row r="27723" spans="6:11">
      <c r="F27723" s="128">
        <v>0.36375062263741786</v>
      </c>
      <c r="G27723" s="129">
        <v>4.7819764627340806</v>
      </c>
      <c r="H27723" s="96">
        <v>2750574.7675162684</v>
      </c>
      <c r="I27723" s="96">
        <v>-2721249.7159727258</v>
      </c>
      <c r="J27723" s="96">
        <v>-17552.170635362552</v>
      </c>
      <c r="K27723" s="96">
        <v>5489376.6541243568</v>
      </c>
    </row>
    <row r="27724" spans="6:11">
      <c r="F27724" s="128">
        <v>0.63624937736258214</v>
      </c>
      <c r="G27724" s="129">
        <v>4.5216468972286235</v>
      </c>
      <c r="H27724" s="96">
        <v>2920140.7277479502</v>
      </c>
      <c r="I27724" s="96">
        <v>-2583940.8049289733</v>
      </c>
      <c r="J27724" s="96">
        <v>-11939.852943678701</v>
      </c>
      <c r="K27724" s="96">
        <v>5516021.3856206024</v>
      </c>
    </row>
    <row r="27725" spans="6:11">
      <c r="F27725" s="128">
        <v>6.8843532814246822E-2</v>
      </c>
      <c r="G27725" s="129">
        <v>16.080058460338893</v>
      </c>
      <c r="H27725" s="96">
        <v>-2857921.6227628165</v>
      </c>
      <c r="I27725" s="96">
        <v>-2857921.6227628165</v>
      </c>
      <c r="J27725" s="96">
        <v>0</v>
      </c>
      <c r="K27725" s="96">
        <v>0</v>
      </c>
    </row>
    <row r="27726" spans="6:11">
      <c r="F27726" s="128">
        <v>0.93115646718575318</v>
      </c>
      <c r="G27726" s="129">
        <v>0.71327952253932425</v>
      </c>
      <c r="H27726" s="96">
        <v>5496749.045625519</v>
      </c>
      <c r="I27726" s="96">
        <v>-297900.07039749727</v>
      </c>
      <c r="J27726" s="96">
        <v>-126274.60161530605</v>
      </c>
      <c r="K27726" s="96">
        <v>5920923.7176383222</v>
      </c>
    </row>
    <row r="27727" spans="6:11">
      <c r="F27727" s="128">
        <v>0.71722757290101424</v>
      </c>
      <c r="G27727" s="129">
        <v>0.5611738833155353</v>
      </c>
      <c r="H27727" s="96">
        <v>5603477.3180887513</v>
      </c>
      <c r="I27727" s="96">
        <v>-297900.07039749727</v>
      </c>
      <c r="J27727" s="96">
        <v>-36321.317062043257</v>
      </c>
      <c r="K27727" s="96">
        <v>5937698.705548292</v>
      </c>
    </row>
    <row r="27728" spans="6:11">
      <c r="F27728" s="128">
        <v>0.28277242709898576</v>
      </c>
      <c r="G27728" s="129">
        <v>12.631128493630987</v>
      </c>
      <c r="H27728" s="96">
        <v>-2857921.6227628165</v>
      </c>
      <c r="I27728" s="96">
        <v>-2857921.6227628165</v>
      </c>
      <c r="J27728" s="96">
        <v>0</v>
      </c>
      <c r="K27728" s="96">
        <v>0</v>
      </c>
    </row>
    <row r="27729" spans="6:11">
      <c r="F27729" s="128">
        <v>0.86336536646192408</v>
      </c>
      <c r="G27729" s="129">
        <v>23.102035661364457</v>
      </c>
      <c r="H27729" s="96">
        <v>-2857921.6227628165</v>
      </c>
      <c r="I27729" s="96">
        <v>-2857921.6227628165</v>
      </c>
      <c r="J27729" s="96">
        <v>0</v>
      </c>
      <c r="K27729" s="96">
        <v>0</v>
      </c>
    </row>
    <row r="27730" spans="6:11">
      <c r="F27730" s="128">
        <v>0.13663463353807592</v>
      </c>
      <c r="G27730" s="129">
        <v>19.904448241710142</v>
      </c>
      <c r="H27730" s="96">
        <v>-2857921.6227628165</v>
      </c>
      <c r="I27730" s="96">
        <v>-2857921.6227628165</v>
      </c>
      <c r="J27730" s="96">
        <v>0</v>
      </c>
      <c r="K27730" s="96">
        <v>0</v>
      </c>
    </row>
    <row r="27731" spans="6:11">
      <c r="F27731" s="128">
        <v>0.28199053921834372</v>
      </c>
      <c r="G27731" s="129">
        <v>24.126275940107682</v>
      </c>
      <c r="H27731" s="96">
        <v>-2857921.6227628165</v>
      </c>
      <c r="I27731" s="96">
        <v>-2857921.6227628165</v>
      </c>
      <c r="J27731" s="96">
        <v>0</v>
      </c>
      <c r="K27731" s="96">
        <v>0</v>
      </c>
    </row>
    <row r="27732" spans="6:11">
      <c r="F27732" s="128">
        <v>0.71800946078165628</v>
      </c>
      <c r="G27732" s="129">
        <v>3.3127253344460019</v>
      </c>
      <c r="H27732" s="96">
        <v>3718338.1414925931</v>
      </c>
      <c r="I27732" s="96">
        <v>-1887736.7863693987</v>
      </c>
      <c r="J27732" s="96">
        <v>-35384.399388257727</v>
      </c>
      <c r="K27732" s="96">
        <v>5641459.3272502497</v>
      </c>
    </row>
    <row r="27733" spans="6:11">
      <c r="F27733" s="128">
        <v>0.52327226864505982</v>
      </c>
      <c r="G27733" s="129">
        <v>40.894454782345576</v>
      </c>
      <c r="H27733" s="96">
        <v>-2857921.6227628165</v>
      </c>
      <c r="I27733" s="96">
        <v>-2857921.6227628165</v>
      </c>
      <c r="J27733" s="96">
        <v>0</v>
      </c>
      <c r="K27733" s="96">
        <v>0</v>
      </c>
    </row>
    <row r="27734" spans="6:11">
      <c r="F27734" s="128">
        <v>0.47672773135494018</v>
      </c>
      <c r="G27734" s="129">
        <v>7.4080974486375251</v>
      </c>
      <c r="H27734" s="96">
        <v>-2857921.6227628165</v>
      </c>
      <c r="I27734" s="96">
        <v>-2857921.6227628165</v>
      </c>
      <c r="J27734" s="96">
        <v>0</v>
      </c>
      <c r="K27734" s="96">
        <v>0</v>
      </c>
    </row>
    <row r="27735" spans="6:11">
      <c r="F27735" s="128">
        <v>0.78043490308737296</v>
      </c>
      <c r="G27735" s="129">
        <v>0.9053241768941509</v>
      </c>
      <c r="H27735" s="96">
        <v>5362363.7642520852</v>
      </c>
      <c r="I27735" s="96">
        <v>-445814.39416262286</v>
      </c>
      <c r="J27735" s="96">
        <v>-91633.567483635867</v>
      </c>
      <c r="K27735" s="96">
        <v>5899811.7258983441</v>
      </c>
    </row>
    <row r="27736" spans="6:11">
      <c r="F27736" s="128">
        <v>0.21956509691262704</v>
      </c>
      <c r="G27736" s="129">
        <v>15.161065213567996</v>
      </c>
      <c r="H27736" s="96">
        <v>-2857921.6227628165</v>
      </c>
      <c r="I27736" s="96">
        <v>-2857921.6227628165</v>
      </c>
      <c r="J27736" s="96">
        <v>0</v>
      </c>
      <c r="K27736" s="96">
        <v>0</v>
      </c>
    </row>
    <row r="27737" spans="6:11">
      <c r="F27737" s="128">
        <v>0.75855014959981992</v>
      </c>
      <c r="G27737" s="129">
        <v>0.23538937093204015</v>
      </c>
      <c r="H27737" s="96">
        <v>5833178.6734911352</v>
      </c>
      <c r="I27737" s="96">
        <v>0</v>
      </c>
      <c r="J27737" s="96">
        <v>-140609.29589497502</v>
      </c>
      <c r="K27737" s="96">
        <v>5973787.9693861101</v>
      </c>
    </row>
    <row r="27738" spans="6:11">
      <c r="F27738" s="128">
        <v>0.24144985040018008</v>
      </c>
      <c r="G27738" s="129">
        <v>14.210934862520094</v>
      </c>
      <c r="H27738" s="96">
        <v>-2857921.6227628165</v>
      </c>
      <c r="I27738" s="96">
        <v>-2857921.6227628165</v>
      </c>
      <c r="J27738" s="96">
        <v>0</v>
      </c>
      <c r="K27738" s="96">
        <v>0</v>
      </c>
    </row>
    <row r="27739" spans="6:11">
      <c r="F27739" s="128">
        <v>0.96900768000406534</v>
      </c>
      <c r="G27739" s="129">
        <v>2.2849493883979775</v>
      </c>
      <c r="H27739" s="96">
        <v>4411245.4693891993</v>
      </c>
      <c r="I27739" s="96">
        <v>-1319000.9380938543</v>
      </c>
      <c r="J27739" s="96">
        <v>-20096.048533377976</v>
      </c>
      <c r="K27739" s="96">
        <v>5750342.4560164316</v>
      </c>
    </row>
    <row r="27740" spans="6:11">
      <c r="F27740" s="128">
        <v>3.0992319995934658E-2</v>
      </c>
      <c r="G27740" s="129">
        <v>34.740158472567494</v>
      </c>
      <c r="H27740" s="96">
        <v>-2857921.6227628165</v>
      </c>
      <c r="I27740" s="96">
        <v>-2857921.6227628165</v>
      </c>
      <c r="J27740" s="96">
        <v>0</v>
      </c>
      <c r="K27740" s="96">
        <v>0</v>
      </c>
    </row>
    <row r="27741" spans="6:11">
      <c r="F27741" s="128">
        <v>0.8942973792009794</v>
      </c>
      <c r="G27741" s="129">
        <v>30.931161075660299</v>
      </c>
      <c r="H27741" s="96">
        <v>-2857921.6227628165</v>
      </c>
      <c r="I27741" s="96">
        <v>-2857921.6227628165</v>
      </c>
      <c r="J27741" s="96">
        <v>0</v>
      </c>
      <c r="K27741" s="96">
        <v>0</v>
      </c>
    </row>
    <row r="27742" spans="6:11">
      <c r="F27742" s="128">
        <v>0.1057026207990206</v>
      </c>
      <c r="G27742" s="129">
        <v>22.471255917206076</v>
      </c>
      <c r="H27742" s="96">
        <v>-2857921.6227628165</v>
      </c>
      <c r="I27742" s="96">
        <v>-2857921.6227628165</v>
      </c>
      <c r="J27742" s="96">
        <v>0</v>
      </c>
      <c r="K27742" s="96">
        <v>0</v>
      </c>
    </row>
    <row r="27743" spans="6:11">
      <c r="F27743" s="128">
        <v>0.77955102940592191</v>
      </c>
      <c r="G27743" s="129">
        <v>1.0543333041532366</v>
      </c>
      <c r="H27743" s="96">
        <v>5258474.8719199169</v>
      </c>
      <c r="I27743" s="96">
        <v>-593042.51298518723</v>
      </c>
      <c r="J27743" s="96">
        <v>-31965.240256396886</v>
      </c>
      <c r="K27743" s="96">
        <v>5883482.6251615006</v>
      </c>
    </row>
    <row r="27744" spans="6:11">
      <c r="F27744" s="128">
        <v>0.22044897059407809</v>
      </c>
      <c r="G27744" s="129">
        <v>15.120890367555338</v>
      </c>
      <c r="H27744" s="96">
        <v>-2857921.6227628165</v>
      </c>
      <c r="I27744" s="96">
        <v>-2857921.6227628165</v>
      </c>
      <c r="J27744" s="96">
        <v>0</v>
      </c>
      <c r="K27744" s="96">
        <v>0</v>
      </c>
    </row>
    <row r="27745" spans="6:11">
      <c r="F27745" s="128">
        <v>0.32926681130045032</v>
      </c>
      <c r="G27745" s="129">
        <v>6.5486034913345854</v>
      </c>
      <c r="H27745" s="96">
        <v>-2857921.6227628165</v>
      </c>
      <c r="I27745" s="96">
        <v>-2857921.6227628165</v>
      </c>
      <c r="J27745" s="96">
        <v>0</v>
      </c>
      <c r="K27745" s="96">
        <v>0</v>
      </c>
    </row>
    <row r="27746" spans="6:11">
      <c r="F27746" s="128">
        <v>0.67073318869954968</v>
      </c>
      <c r="G27746" s="129">
        <v>3.9938385342761982</v>
      </c>
      <c r="H27746" s="96">
        <v>3266456.1411832995</v>
      </c>
      <c r="I27746" s="96">
        <v>-2168162.2873492301</v>
      </c>
      <c r="J27746" s="96">
        <v>-135821.72218815793</v>
      </c>
      <c r="K27746" s="96">
        <v>5570440.1507206876</v>
      </c>
    </row>
    <row r="27747" spans="6:11">
      <c r="F27747" s="128">
        <v>0.80224112618828025</v>
      </c>
      <c r="G27747" s="129">
        <v>13.811792983137591</v>
      </c>
      <c r="H27747" s="96">
        <v>-2857921.6227628165</v>
      </c>
      <c r="I27747" s="96">
        <v>-2857921.6227628165</v>
      </c>
      <c r="J27747" s="96">
        <v>0</v>
      </c>
      <c r="K27747" s="96">
        <v>0</v>
      </c>
    </row>
    <row r="27748" spans="6:11">
      <c r="F27748" s="128">
        <v>0.19775887381171975</v>
      </c>
      <c r="G27748" s="129">
        <v>16.207067994513167</v>
      </c>
      <c r="H27748" s="96">
        <v>-2857921.6227628165</v>
      </c>
      <c r="I27748" s="96">
        <v>-2857921.6227628165</v>
      </c>
      <c r="J27748" s="96">
        <v>0</v>
      </c>
      <c r="K27748" s="96">
        <v>0</v>
      </c>
    </row>
    <row r="27749" spans="6:11">
      <c r="F27749" s="128">
        <v>0.58008717015333666</v>
      </c>
      <c r="G27749" s="129">
        <v>13.502578749816172</v>
      </c>
      <c r="H27749" s="96">
        <v>-2857921.6227628165</v>
      </c>
      <c r="I27749" s="96">
        <v>-2857921.6227628165</v>
      </c>
      <c r="J27749" s="96">
        <v>0</v>
      </c>
      <c r="K27749" s="96">
        <v>0</v>
      </c>
    </row>
    <row r="27750" spans="6:11">
      <c r="F27750" s="128">
        <v>0.41991282984666334</v>
      </c>
      <c r="G27750" s="129">
        <v>8.6770813722992148</v>
      </c>
      <c r="H27750" s="96">
        <v>-2857921.6227628165</v>
      </c>
      <c r="I27750" s="96">
        <v>-2857921.6227628165</v>
      </c>
      <c r="J27750" s="96">
        <v>0</v>
      </c>
      <c r="K27750" s="96">
        <v>0</v>
      </c>
    </row>
    <row r="27751" spans="6:11">
      <c r="F27751" s="128">
        <v>0.34686961005316297</v>
      </c>
      <c r="G27751" s="129">
        <v>2.0884869874680567</v>
      </c>
      <c r="H27751" s="96">
        <v>4545170.748649979</v>
      </c>
      <c r="I27751" s="96">
        <v>-1175156.386645427</v>
      </c>
      <c r="J27751" s="96">
        <v>-51066.665397058357</v>
      </c>
      <c r="K27751" s="96">
        <v>5771393.8006924642</v>
      </c>
    </row>
    <row r="27752" spans="6:11">
      <c r="F27752" s="128">
        <v>0.65313038994683703</v>
      </c>
      <c r="G27752" s="129">
        <v>4.2597849131283221</v>
      </c>
      <c r="H27752" s="96">
        <v>3091538.0657239803</v>
      </c>
      <c r="I27752" s="96">
        <v>-2445991.9206642797</v>
      </c>
      <c r="J27752" s="96">
        <v>-5423.4493158937848</v>
      </c>
      <c r="K27752" s="96">
        <v>5542953.435704154</v>
      </c>
    </row>
    <row r="27753" spans="6:11">
      <c r="F27753" s="128">
        <v>0.85746225745148397</v>
      </c>
      <c r="G27753" s="129">
        <v>19.06915124114078</v>
      </c>
      <c r="H27753" s="96">
        <v>-2857921.6227628165</v>
      </c>
      <c r="I27753" s="96">
        <v>-2857921.6227628165</v>
      </c>
      <c r="J27753" s="96">
        <v>0</v>
      </c>
      <c r="K27753" s="96">
        <v>0</v>
      </c>
    </row>
    <row r="27754" spans="6:11">
      <c r="F27754" s="128">
        <v>0.14253774254851603</v>
      </c>
      <c r="G27754" s="129">
        <v>19.481484543530605</v>
      </c>
      <c r="H27754" s="96">
        <v>-2857921.6227628165</v>
      </c>
      <c r="I27754" s="96">
        <v>-2857921.6227628165</v>
      </c>
      <c r="J27754" s="96">
        <v>0</v>
      </c>
      <c r="K27754" s="96">
        <v>0</v>
      </c>
    </row>
    <row r="27755" spans="6:11">
      <c r="F27755" s="128">
        <v>0.87674018891497008</v>
      </c>
      <c r="G27755" s="129">
        <v>14.758286004864766</v>
      </c>
      <c r="H27755" s="96">
        <v>-2857921.6227628165</v>
      </c>
      <c r="I27755" s="96">
        <v>-2857921.6227628165</v>
      </c>
      <c r="J27755" s="96">
        <v>0</v>
      </c>
      <c r="K27755" s="96">
        <v>0</v>
      </c>
    </row>
    <row r="27756" spans="6:11">
      <c r="F27756" s="128">
        <v>0.12325981108502992</v>
      </c>
      <c r="G27756" s="129">
        <v>20.934608661035227</v>
      </c>
      <c r="H27756" s="96">
        <v>-2857921.6227628165</v>
      </c>
      <c r="I27756" s="96">
        <v>-2857921.6227628165</v>
      </c>
      <c r="J27756" s="96">
        <v>0</v>
      </c>
      <c r="K27756" s="96">
        <v>0</v>
      </c>
    </row>
    <row r="27757" spans="6:11">
      <c r="F27757" s="128">
        <v>0.59864807412563836</v>
      </c>
      <c r="G27757" s="129">
        <v>0.308470602634484</v>
      </c>
      <c r="H27757" s="96">
        <v>5781497.0729133142</v>
      </c>
      <c r="I27757" s="96">
        <v>-149296.34340658187</v>
      </c>
      <c r="J27757" s="96">
        <v>-34879.834369707372</v>
      </c>
      <c r="K27757" s="96">
        <v>5965673.2506896034</v>
      </c>
    </row>
    <row r="27758" spans="6:11">
      <c r="F27758" s="128">
        <v>0.40135192587436164</v>
      </c>
      <c r="G27758" s="129">
        <v>9.1291661592506692</v>
      </c>
      <c r="H27758" s="96">
        <v>-2857921.6227628165</v>
      </c>
      <c r="I27758" s="96">
        <v>-2857921.6227628165</v>
      </c>
      <c r="J27758" s="96">
        <v>0</v>
      </c>
      <c r="K27758" s="96">
        <v>0</v>
      </c>
    </row>
    <row r="27759" spans="6:11">
      <c r="F27759" s="128">
        <v>0.2145346539090599</v>
      </c>
      <c r="G27759" s="129">
        <v>27.811496611633554</v>
      </c>
      <c r="H27759" s="96">
        <v>-2857921.6227628165</v>
      </c>
      <c r="I27759" s="96">
        <v>-2857921.6227628165</v>
      </c>
      <c r="J27759" s="96">
        <v>0</v>
      </c>
      <c r="K27759" s="96">
        <v>0</v>
      </c>
    </row>
    <row r="27760" spans="6:11">
      <c r="F27760" s="128">
        <v>0.7854653460909401</v>
      </c>
      <c r="G27760" s="129">
        <v>2.4147893926672315</v>
      </c>
      <c r="H27760" s="96">
        <v>4322945.0074683651</v>
      </c>
      <c r="I27760" s="96">
        <v>-1319000.9380938543</v>
      </c>
      <c r="J27760" s="96">
        <v>-94526.050446982495</v>
      </c>
      <c r="K27760" s="96">
        <v>5736471.9960092017</v>
      </c>
    </row>
    <row r="27761" spans="6:11">
      <c r="F27761" s="128">
        <v>0.54874690020560113</v>
      </c>
      <c r="G27761" s="129">
        <v>3.2818734837813079</v>
      </c>
      <c r="H27761" s="96">
        <v>3738970.1092266245</v>
      </c>
      <c r="I27761" s="96">
        <v>-1887736.7863693987</v>
      </c>
      <c r="J27761" s="96">
        <v>-17990.680659860736</v>
      </c>
      <c r="K27761" s="96">
        <v>5644697.576255884</v>
      </c>
    </row>
    <row r="27762" spans="6:11">
      <c r="F27762" s="128">
        <v>0.45125309979439887</v>
      </c>
      <c r="G27762" s="129">
        <v>7.9572690000817179</v>
      </c>
      <c r="H27762" s="96">
        <v>-2857921.6227628165</v>
      </c>
      <c r="I27762" s="96">
        <v>-2857921.6227628165</v>
      </c>
      <c r="J27762" s="96">
        <v>0</v>
      </c>
      <c r="K27762" s="96">
        <v>0</v>
      </c>
    </row>
    <row r="27763" spans="6:11">
      <c r="F27763" s="128">
        <v>0.9762419105361303</v>
      </c>
      <c r="G27763" s="129">
        <v>13.214668330318386</v>
      </c>
      <c r="H27763" s="96">
        <v>-2857921.6227628165</v>
      </c>
      <c r="I27763" s="96">
        <v>-2857921.6227628165</v>
      </c>
      <c r="J27763" s="96">
        <v>0</v>
      </c>
      <c r="K27763" s="96">
        <v>0</v>
      </c>
    </row>
    <row r="27764" spans="6:11">
      <c r="F27764" s="128">
        <v>2.3758089463869703E-2</v>
      </c>
      <c r="G27764" s="129">
        <v>37.398321974905251</v>
      </c>
      <c r="H27764" s="96">
        <v>-2857921.6227628165</v>
      </c>
      <c r="I27764" s="96">
        <v>-2857921.6227628165</v>
      </c>
      <c r="J27764" s="96">
        <v>0</v>
      </c>
      <c r="K27764" s="96">
        <v>0</v>
      </c>
    </row>
    <row r="27765" spans="6:11">
      <c r="F27765" s="128">
        <v>1.8411498753122424E-2</v>
      </c>
      <c r="G27765" s="129">
        <v>16.44713932191495</v>
      </c>
      <c r="H27765" s="96">
        <v>-2857921.6227628165</v>
      </c>
      <c r="I27765" s="96">
        <v>-2857921.6227628165</v>
      </c>
      <c r="J27765" s="96">
        <v>0</v>
      </c>
      <c r="K27765" s="96">
        <v>0</v>
      </c>
    </row>
    <row r="27766" spans="6:11">
      <c r="F27766" s="128">
        <v>0.98158850124687758</v>
      </c>
      <c r="G27766" s="129">
        <v>0.18583099950220261</v>
      </c>
      <c r="H27766" s="96">
        <v>5868188.9723855779</v>
      </c>
      <c r="I27766" s="96">
        <v>0</v>
      </c>
      <c r="J27766" s="96">
        <v>-111108.08808752097</v>
      </c>
      <c r="K27766" s="96">
        <v>5979297.0604730984</v>
      </c>
    </row>
    <row r="27767" spans="6:11">
      <c r="F27767" s="128">
        <v>0.73299858149448116</v>
      </c>
      <c r="G27767" s="129">
        <v>8.1926741412621631</v>
      </c>
      <c r="H27767" s="96">
        <v>-2857921.6227628165</v>
      </c>
      <c r="I27767" s="96">
        <v>-2857921.6227628165</v>
      </c>
      <c r="J27767" s="96">
        <v>0</v>
      </c>
      <c r="K27767" s="96">
        <v>0</v>
      </c>
    </row>
    <row r="27768" spans="6:11">
      <c r="F27768" s="128">
        <v>0.26700141850551884</v>
      </c>
      <c r="G27768" s="129">
        <v>13.205013078412479</v>
      </c>
      <c r="H27768" s="96">
        <v>-2857921.6227628165</v>
      </c>
      <c r="I27768" s="96">
        <v>-2857921.6227628165</v>
      </c>
      <c r="J27768" s="96">
        <v>0</v>
      </c>
      <c r="K27768" s="96">
        <v>0</v>
      </c>
    </row>
    <row r="27769" spans="6:11">
      <c r="F27769" s="128">
        <v>0.67750346474348244</v>
      </c>
      <c r="G27769" s="129">
        <v>2.998224078716361</v>
      </c>
      <c r="H27769" s="96">
        <v>3929017.018944582</v>
      </c>
      <c r="I27769" s="96">
        <v>-1604691.1635483941</v>
      </c>
      <c r="J27769" s="96">
        <v>-140848.83292731573</v>
      </c>
      <c r="K27769" s="96">
        <v>5674557.0154202916</v>
      </c>
    </row>
    <row r="27770" spans="6:11">
      <c r="F27770" s="128">
        <v>0.32249653525651756</v>
      </c>
      <c r="G27770" s="129">
        <v>11.316628861946638</v>
      </c>
      <c r="H27770" s="96">
        <v>-2857921.6227628165</v>
      </c>
      <c r="I27770" s="96">
        <v>-2857921.6227628165</v>
      </c>
      <c r="J27770" s="96">
        <v>0</v>
      </c>
      <c r="K27770" s="96">
        <v>0</v>
      </c>
    </row>
    <row r="27771" spans="6:11">
      <c r="F27771" s="128">
        <v>0.48307739498441538</v>
      </c>
      <c r="G27771" s="129">
        <v>2.0032013255006342</v>
      </c>
      <c r="H27771" s="96">
        <v>4603549.4703909419</v>
      </c>
      <c r="I27771" s="96">
        <v>-1175156.386645427</v>
      </c>
      <c r="J27771" s="96">
        <v>-1850.4478541813228</v>
      </c>
      <c r="K27771" s="96">
        <v>5780556.3048905497</v>
      </c>
    </row>
    <row r="27772" spans="6:11">
      <c r="F27772" s="128">
        <v>0.51692260501558462</v>
      </c>
      <c r="G27772" s="129">
        <v>6.59862115843175</v>
      </c>
      <c r="H27772" s="96">
        <v>-2857921.6227628165</v>
      </c>
      <c r="I27772" s="96">
        <v>-2857921.6227628165</v>
      </c>
      <c r="J27772" s="96">
        <v>0</v>
      </c>
      <c r="K27772" s="96">
        <v>0</v>
      </c>
    </row>
    <row r="27773" spans="6:11">
      <c r="F27773" s="128">
        <v>0.11817251026547471</v>
      </c>
      <c r="G27773" s="129">
        <v>3.1272944025157106</v>
      </c>
      <c r="H27773" s="96">
        <v>3842350.4082985194</v>
      </c>
      <c r="I27773" s="96">
        <v>-1746543.0149025372</v>
      </c>
      <c r="J27773" s="96">
        <v>-72056.976957468156</v>
      </c>
      <c r="K27773" s="96">
        <v>5660950.4001585245</v>
      </c>
    </row>
    <row r="27774" spans="6:11">
      <c r="F27774" s="128">
        <v>0.88182748973452529</v>
      </c>
      <c r="G27774" s="129">
        <v>1.2575883197569162</v>
      </c>
      <c r="H27774" s="96">
        <v>5117246.7495616302</v>
      </c>
      <c r="I27774" s="96">
        <v>-739587.61031092564</v>
      </c>
      <c r="J27774" s="96">
        <v>-4447.4964530936613</v>
      </c>
      <c r="K27774" s="96">
        <v>5861281.8563256497</v>
      </c>
    </row>
    <row r="27775" spans="6:11">
      <c r="F27775" s="128">
        <v>0.51495660160368584</v>
      </c>
      <c r="G27775" s="129">
        <v>8.1141529514389852</v>
      </c>
      <c r="H27775" s="96">
        <v>-2857921.6227628165</v>
      </c>
      <c r="I27775" s="96">
        <v>-2857921.6227628165</v>
      </c>
      <c r="J27775" s="96">
        <v>0</v>
      </c>
      <c r="K27775" s="96">
        <v>0</v>
      </c>
    </row>
    <row r="27776" spans="6:11">
      <c r="F27776" s="128">
        <v>0.48504339839631416</v>
      </c>
      <c r="G27776" s="129">
        <v>7.2351691081834657</v>
      </c>
      <c r="H27776" s="96">
        <v>-2857921.6227628165</v>
      </c>
      <c r="I27776" s="96">
        <v>-2857921.6227628165</v>
      </c>
      <c r="J27776" s="96">
        <v>0</v>
      </c>
      <c r="K27776" s="96">
        <v>0</v>
      </c>
    </row>
    <row r="27777" spans="6:11">
      <c r="F27777" s="128">
        <v>0.32863303243376529</v>
      </c>
      <c r="G27777" s="129">
        <v>7.7532660691942805</v>
      </c>
      <c r="H27777" s="96">
        <v>-2857921.6227628165</v>
      </c>
      <c r="I27777" s="96">
        <v>-2857921.6227628165</v>
      </c>
      <c r="J27777" s="96">
        <v>0</v>
      </c>
      <c r="K27777" s="96">
        <v>0</v>
      </c>
    </row>
    <row r="27778" spans="6:11">
      <c r="F27778" s="128">
        <v>0.67136696756623471</v>
      </c>
      <c r="G27778" s="129">
        <v>3.9843939498189633</v>
      </c>
      <c r="H27778" s="96">
        <v>3272672.6199891409</v>
      </c>
      <c r="I27778" s="96">
        <v>-2168162.2873492301</v>
      </c>
      <c r="J27778" s="96">
        <v>-130583.88449827985</v>
      </c>
      <c r="K27778" s="96">
        <v>5571418.791836651</v>
      </c>
    </row>
    <row r="27779" spans="6:11">
      <c r="F27779" s="128">
        <v>0.3076407324199204</v>
      </c>
      <c r="G27779" s="129">
        <v>16.706782105761821</v>
      </c>
      <c r="H27779" s="96">
        <v>-2857921.6227628165</v>
      </c>
      <c r="I27779" s="96">
        <v>-2857921.6227628165</v>
      </c>
      <c r="J27779" s="96">
        <v>0</v>
      </c>
      <c r="K27779" s="96">
        <v>0</v>
      </c>
    </row>
    <row r="27780" spans="6:11">
      <c r="F27780" s="128">
        <v>0.6923592675800796</v>
      </c>
      <c r="G27780" s="129">
        <v>3.6765028528445636</v>
      </c>
      <c r="H27780" s="96">
        <v>3476244.3035970638</v>
      </c>
      <c r="I27780" s="96">
        <v>-2028275.5309168033</v>
      </c>
      <c r="J27780" s="96">
        <v>-98896.750473922264</v>
      </c>
      <c r="K27780" s="96">
        <v>5603416.5849877894</v>
      </c>
    </row>
    <row r="27781" spans="6:11">
      <c r="F27781" s="128">
        <v>0.77388631344157566</v>
      </c>
      <c r="G27781" s="129">
        <v>36.675410174598802</v>
      </c>
      <c r="H27781" s="96">
        <v>-2857921.6227628165</v>
      </c>
      <c r="I27781" s="96">
        <v>-2857921.6227628165</v>
      </c>
      <c r="J27781" s="96">
        <v>0</v>
      </c>
      <c r="K27781" s="96">
        <v>0</v>
      </c>
    </row>
    <row r="27782" spans="6:11">
      <c r="F27782" s="128">
        <v>0.22611368655842434</v>
      </c>
      <c r="G27782" s="129">
        <v>14.86717368321851</v>
      </c>
      <c r="H27782" s="96">
        <v>-2857921.6227628165</v>
      </c>
      <c r="I27782" s="96">
        <v>-2857921.6227628165</v>
      </c>
      <c r="J27782" s="96">
        <v>0</v>
      </c>
      <c r="K27782" s="96">
        <v>0</v>
      </c>
    </row>
    <row r="27783" spans="6:11">
      <c r="F27783" s="128">
        <v>0.80490112839720251</v>
      </c>
      <c r="G27783" s="129">
        <v>18.532121063488837</v>
      </c>
      <c r="H27783" s="96">
        <v>-2857921.6227628165</v>
      </c>
      <c r="I27783" s="96">
        <v>-2857921.6227628165</v>
      </c>
      <c r="J27783" s="96">
        <v>0</v>
      </c>
      <c r="K27783" s="96">
        <v>0</v>
      </c>
    </row>
    <row r="27784" spans="6:11">
      <c r="F27784" s="128">
        <v>0.19509887160279749</v>
      </c>
      <c r="G27784" s="129">
        <v>16.342488150561245</v>
      </c>
      <c r="H27784" s="96">
        <v>-2857921.6227628165</v>
      </c>
      <c r="I27784" s="96">
        <v>-2857921.6227628165</v>
      </c>
      <c r="J27784" s="96">
        <v>0</v>
      </c>
      <c r="K27784" s="96">
        <v>0</v>
      </c>
    </row>
    <row r="27785" spans="6:11">
      <c r="F27785" s="128">
        <v>0.65604890859949572</v>
      </c>
      <c r="G27785" s="129">
        <v>17.011344312336821</v>
      </c>
      <c r="H27785" s="96">
        <v>-2857921.6227628165</v>
      </c>
      <c r="I27785" s="96">
        <v>-2857921.6227628165</v>
      </c>
      <c r="J27785" s="96">
        <v>0</v>
      </c>
      <c r="K27785" s="96">
        <v>0</v>
      </c>
    </row>
    <row r="27786" spans="6:11">
      <c r="F27786" s="128">
        <v>0.34395109140050428</v>
      </c>
      <c r="G27786" s="129">
        <v>10.67255807878052</v>
      </c>
      <c r="H27786" s="96">
        <v>-2857921.6227628165</v>
      </c>
      <c r="I27786" s="96">
        <v>-2857921.6227628165</v>
      </c>
      <c r="J27786" s="96">
        <v>0</v>
      </c>
      <c r="K27786" s="96">
        <v>0</v>
      </c>
    </row>
    <row r="27787" spans="6:11">
      <c r="F27787" s="128">
        <v>0.74872034933951892</v>
      </c>
      <c r="G27787" s="129">
        <v>8.9014722286180916</v>
      </c>
      <c r="H27787" s="96">
        <v>-2857921.6227628165</v>
      </c>
      <c r="I27787" s="96">
        <v>-2857921.6227628165</v>
      </c>
      <c r="J27787" s="96">
        <v>0</v>
      </c>
      <c r="K27787" s="96">
        <v>0</v>
      </c>
    </row>
    <row r="27788" spans="6:11">
      <c r="F27788" s="128">
        <v>0.25127965066048108</v>
      </c>
      <c r="G27788" s="129">
        <v>13.811888139927589</v>
      </c>
      <c r="H27788" s="96">
        <v>-2857921.6227628165</v>
      </c>
      <c r="I27788" s="96">
        <v>-2857921.6227628165</v>
      </c>
      <c r="J27788" s="96">
        <v>0</v>
      </c>
      <c r="K27788" s="96">
        <v>0</v>
      </c>
    </row>
    <row r="27789" spans="6:11">
      <c r="F27789" s="128">
        <v>0.66427582916233163</v>
      </c>
      <c r="G27789" s="129">
        <v>4.6720212381694504</v>
      </c>
      <c r="H27789" s="96">
        <v>2822056.7006835085</v>
      </c>
      <c r="I27789" s="96">
        <v>-2583940.8049289733</v>
      </c>
      <c r="J27789" s="96">
        <v>-94617.32952884525</v>
      </c>
      <c r="K27789" s="96">
        <v>5500614.8351413272</v>
      </c>
    </row>
    <row r="27790" spans="6:11">
      <c r="F27790" s="128">
        <v>0.33572417083766837</v>
      </c>
      <c r="G27790" s="129">
        <v>10.914653762843686</v>
      </c>
      <c r="H27790" s="96">
        <v>-2857921.6227628165</v>
      </c>
      <c r="I27790" s="96">
        <v>-2857921.6227628165</v>
      </c>
      <c r="J27790" s="96">
        <v>0</v>
      </c>
      <c r="K27790" s="96">
        <v>0</v>
      </c>
    </row>
    <row r="27791" spans="6:11">
      <c r="F27791" s="128">
        <v>0.63610297929977955</v>
      </c>
      <c r="G27791" s="129">
        <v>5.7405430960359434</v>
      </c>
      <c r="H27791" s="96">
        <v>-2857921.6227628165</v>
      </c>
      <c r="I27791" s="96">
        <v>-2857921.6227628165</v>
      </c>
      <c r="J27791" s="96">
        <v>0</v>
      </c>
      <c r="K27791" s="96">
        <v>0</v>
      </c>
    </row>
    <row r="27792" spans="6:11">
      <c r="F27792" s="128">
        <v>0.36389702070022045</v>
      </c>
      <c r="G27792" s="129">
        <v>10.108843615362559</v>
      </c>
      <c r="H27792" s="96">
        <v>-2857921.6227628165</v>
      </c>
      <c r="I27792" s="96">
        <v>-2857921.6227628165</v>
      </c>
      <c r="J27792" s="96">
        <v>0</v>
      </c>
      <c r="K27792" s="96">
        <v>0</v>
      </c>
    </row>
    <row r="27793" spans="6:11">
      <c r="F27793" s="128">
        <v>0.90768354197192824</v>
      </c>
      <c r="G27793" s="129">
        <v>4.8136214865900229</v>
      </c>
      <c r="H27793" s="96">
        <v>2729994.9935195353</v>
      </c>
      <c r="I27793" s="96">
        <v>-2721249.7159727258</v>
      </c>
      <c r="J27793" s="96">
        <v>-34901.862268224686</v>
      </c>
      <c r="K27793" s="96">
        <v>5486146.5717604859</v>
      </c>
    </row>
    <row r="27794" spans="6:11">
      <c r="F27794" s="128">
        <v>9.2316458028071757E-2</v>
      </c>
      <c r="G27794" s="129">
        <v>23.825328432054071</v>
      </c>
      <c r="H27794" s="96">
        <v>-2857921.6227628165</v>
      </c>
      <c r="I27794" s="96">
        <v>-2857921.6227628165</v>
      </c>
      <c r="J27794" s="96">
        <v>0</v>
      </c>
      <c r="K27794" s="96">
        <v>0</v>
      </c>
    </row>
    <row r="27795" spans="6:11">
      <c r="F27795" s="128">
        <v>0.17796107665528471</v>
      </c>
      <c r="G27795" s="129">
        <v>6.7750771450061853</v>
      </c>
      <c r="H27795" s="96">
        <v>-2857921.6227628165</v>
      </c>
      <c r="I27795" s="96">
        <v>-2857921.6227628165</v>
      </c>
      <c r="J27795" s="96">
        <v>0</v>
      </c>
      <c r="K27795" s="96">
        <v>0</v>
      </c>
    </row>
    <row r="27796" spans="6:11">
      <c r="F27796" s="128">
        <v>0.82203892334471529</v>
      </c>
      <c r="G27796" s="129">
        <v>1.9596753304615755</v>
      </c>
      <c r="H27796" s="96">
        <v>4633300.7899175053</v>
      </c>
      <c r="I27796" s="96">
        <v>-1030641.4004800867</v>
      </c>
      <c r="J27796" s="96">
        <v>-121295.85241607626</v>
      </c>
      <c r="K27796" s="96">
        <v>5785238.042813668</v>
      </c>
    </row>
    <row r="27797" spans="6:11">
      <c r="F27797" s="128">
        <v>0.6404355038677767</v>
      </c>
      <c r="G27797" s="129">
        <v>11.822664859232853</v>
      </c>
      <c r="H27797" s="96">
        <v>-2857921.6227628165</v>
      </c>
      <c r="I27797" s="96">
        <v>-2857921.6227628165</v>
      </c>
      <c r="J27797" s="96">
        <v>0</v>
      </c>
      <c r="K27797" s="96">
        <v>0</v>
      </c>
    </row>
    <row r="27798" spans="6:11">
      <c r="F27798" s="128">
        <v>0.3595644961322233</v>
      </c>
      <c r="G27798" s="129">
        <v>10.228617128156175</v>
      </c>
      <c r="H27798" s="96">
        <v>-2857921.6227628165</v>
      </c>
      <c r="I27798" s="96">
        <v>-2857921.6227628165</v>
      </c>
      <c r="J27798" s="96">
        <v>0</v>
      </c>
      <c r="K27798" s="96">
        <v>0</v>
      </c>
    </row>
    <row r="27799" spans="6:11">
      <c r="F27799" s="128">
        <v>0.24265528655327706</v>
      </c>
      <c r="G27799" s="129">
        <v>16.259001412242792</v>
      </c>
      <c r="H27799" s="96">
        <v>-2857921.6227628165</v>
      </c>
      <c r="I27799" s="96">
        <v>-2857921.6227628165</v>
      </c>
      <c r="J27799" s="96">
        <v>0</v>
      </c>
      <c r="K27799" s="96">
        <v>0</v>
      </c>
    </row>
    <row r="27800" spans="6:11">
      <c r="F27800" s="128">
        <v>0.75734471344672294</v>
      </c>
      <c r="G27800" s="129">
        <v>2.7793676136392946</v>
      </c>
      <c r="H27800" s="96">
        <v>4076280.5981320348</v>
      </c>
      <c r="I27800" s="96">
        <v>-1604691.1635483941</v>
      </c>
      <c r="J27800" s="96">
        <v>-16731.924603668689</v>
      </c>
      <c r="K27800" s="96">
        <v>5697703.6862840978</v>
      </c>
    </row>
    <row r="27801" spans="6:11">
      <c r="F27801" s="128">
        <v>0.70576858200236825</v>
      </c>
      <c r="G27801" s="129">
        <v>8.4686956901660313</v>
      </c>
      <c r="H27801" s="96">
        <v>-2857921.6227628165</v>
      </c>
      <c r="I27801" s="96">
        <v>-2857921.6227628165</v>
      </c>
      <c r="J27801" s="96">
        <v>0</v>
      </c>
      <c r="K27801" s="96">
        <v>0</v>
      </c>
    </row>
    <row r="27802" spans="6:11">
      <c r="F27802" s="128">
        <v>0.29423141799763175</v>
      </c>
      <c r="G27802" s="129">
        <v>12.233886852261971</v>
      </c>
      <c r="H27802" s="96">
        <v>-2857921.6227628165</v>
      </c>
      <c r="I27802" s="96">
        <v>-2857921.6227628165</v>
      </c>
      <c r="J27802" s="96">
        <v>0</v>
      </c>
      <c r="K27802" s="96">
        <v>0</v>
      </c>
    </row>
    <row r="27803" spans="6:11">
      <c r="F27803" s="128">
        <v>0.76470018779149862</v>
      </c>
      <c r="G27803" s="129">
        <v>9.5190476381609237</v>
      </c>
      <c r="H27803" s="96">
        <v>-2857921.6227628165</v>
      </c>
      <c r="I27803" s="96">
        <v>-2857921.6227628165</v>
      </c>
      <c r="J27803" s="96">
        <v>0</v>
      </c>
      <c r="K27803" s="96">
        <v>0</v>
      </c>
    </row>
    <row r="27804" spans="6:11">
      <c r="F27804" s="128">
        <v>0.23529981220850138</v>
      </c>
      <c r="G27804" s="129">
        <v>14.468947813430555</v>
      </c>
      <c r="H27804" s="96">
        <v>-2857921.6227628165</v>
      </c>
      <c r="I27804" s="96">
        <v>-2857921.6227628165</v>
      </c>
      <c r="J27804" s="96">
        <v>0</v>
      </c>
      <c r="K27804" s="96">
        <v>0</v>
      </c>
    </row>
    <row r="27805" spans="6:11">
      <c r="F27805" s="128">
        <v>0.3117620433470577</v>
      </c>
      <c r="G27805" s="129">
        <v>21.34758847721303</v>
      </c>
      <c r="H27805" s="96">
        <v>-2857921.6227628165</v>
      </c>
      <c r="I27805" s="96">
        <v>-2857921.6227628165</v>
      </c>
      <c r="J27805" s="96">
        <v>0</v>
      </c>
      <c r="K27805" s="96">
        <v>0</v>
      </c>
    </row>
    <row r="27806" spans="6:11">
      <c r="F27806" s="128">
        <v>0.6882379566529423</v>
      </c>
      <c r="G27806" s="129">
        <v>3.736206336189615</v>
      </c>
      <c r="H27806" s="96">
        <v>3436719.5322308922</v>
      </c>
      <c r="I27806" s="96">
        <v>-2028275.5309168033</v>
      </c>
      <c r="J27806" s="96">
        <v>-132202.4666713973</v>
      </c>
      <c r="K27806" s="96">
        <v>5597197.5298190927</v>
      </c>
    </row>
    <row r="27807" spans="6:11">
      <c r="F27807" s="128">
        <v>0.79685263870356249</v>
      </c>
      <c r="G27807" s="129">
        <v>28.385459255163454</v>
      </c>
      <c r="H27807" s="96">
        <v>-2857921.6227628165</v>
      </c>
      <c r="I27807" s="96">
        <v>-2857921.6227628165</v>
      </c>
      <c r="J27807" s="96">
        <v>0</v>
      </c>
      <c r="K27807" s="96">
        <v>0</v>
      </c>
    </row>
    <row r="27808" spans="6:11">
      <c r="F27808" s="128">
        <v>0.20314736129643751</v>
      </c>
      <c r="G27808" s="129">
        <v>15.938236455747345</v>
      </c>
      <c r="H27808" s="96">
        <v>-2857921.6227628165</v>
      </c>
      <c r="I27808" s="96">
        <v>-2857921.6227628165</v>
      </c>
      <c r="J27808" s="96">
        <v>0</v>
      </c>
      <c r="K27808" s="96">
        <v>0</v>
      </c>
    </row>
    <row r="27809" spans="6:11">
      <c r="F27809" s="128">
        <v>0.67628609883617019</v>
      </c>
      <c r="G27809" s="129">
        <v>14.647878391040443</v>
      </c>
      <c r="H27809" s="96">
        <v>-2857921.6227628165</v>
      </c>
      <c r="I27809" s="96">
        <v>-2857921.6227628165</v>
      </c>
      <c r="J27809" s="96">
        <v>0</v>
      </c>
      <c r="K27809" s="96">
        <v>0</v>
      </c>
    </row>
    <row r="27810" spans="6:11">
      <c r="F27810" s="128">
        <v>0.32371390116382981</v>
      </c>
      <c r="G27810" s="129">
        <v>11.278951743818864</v>
      </c>
      <c r="H27810" s="96">
        <v>-2857921.6227628165</v>
      </c>
      <c r="I27810" s="96">
        <v>-2857921.6227628165</v>
      </c>
      <c r="J27810" s="96">
        <v>0</v>
      </c>
      <c r="K27810" s="96">
        <v>0</v>
      </c>
    </row>
    <row r="27811" spans="6:11">
      <c r="F27811" s="128">
        <v>0.31263300484172596</v>
      </c>
      <c r="G27811" s="129">
        <v>26.563487107665111</v>
      </c>
      <c r="H27811" s="96">
        <v>-2857921.6227628165</v>
      </c>
      <c r="I27811" s="96">
        <v>-2857921.6227628165</v>
      </c>
      <c r="J27811" s="96">
        <v>0</v>
      </c>
      <c r="K27811" s="96">
        <v>0</v>
      </c>
    </row>
    <row r="27812" spans="6:11">
      <c r="F27812" s="128">
        <v>0.68736699515827404</v>
      </c>
      <c r="G27812" s="129">
        <v>3.7488692974548266</v>
      </c>
      <c r="H27812" s="96">
        <v>3428346.8362865811</v>
      </c>
      <c r="I27812" s="96">
        <v>-2028275.5309168033</v>
      </c>
      <c r="J27812" s="96">
        <v>-139257.00387891955</v>
      </c>
      <c r="K27812" s="96">
        <v>5595879.371082304</v>
      </c>
    </row>
    <row r="27813" spans="6:11">
      <c r="F27813" s="128">
        <v>0.59940946703531439</v>
      </c>
      <c r="G27813" s="129">
        <v>1.3505492392188536</v>
      </c>
      <c r="H27813" s="96">
        <v>5052738.5531899901</v>
      </c>
      <c r="I27813" s="96">
        <v>-739587.61031092564</v>
      </c>
      <c r="J27813" s="96">
        <v>-58829.864695055287</v>
      </c>
      <c r="K27813" s="96">
        <v>5851156.0281959707</v>
      </c>
    </row>
    <row r="27814" spans="6:11">
      <c r="F27814" s="128">
        <v>0.40059053296468561</v>
      </c>
      <c r="G27814" s="129">
        <v>9.1481548816973834</v>
      </c>
      <c r="H27814" s="96">
        <v>-2857921.6227628165</v>
      </c>
      <c r="I27814" s="96">
        <v>-2857921.6227628165</v>
      </c>
      <c r="J27814" s="96">
        <v>0</v>
      </c>
      <c r="K27814" s="96">
        <v>0</v>
      </c>
    </row>
    <row r="27815" spans="6:11">
      <c r="F27815" s="128">
        <v>0.67444370706577905</v>
      </c>
      <c r="G27815" s="129">
        <v>0.93588456778542573</v>
      </c>
      <c r="H27815" s="96">
        <v>5341044.3277861383</v>
      </c>
      <c r="I27815" s="96">
        <v>-445814.39416262286</v>
      </c>
      <c r="J27815" s="96">
        <v>-109600.3666213632</v>
      </c>
      <c r="K27815" s="96">
        <v>5896459.0885701245</v>
      </c>
    </row>
    <row r="27816" spans="6:11">
      <c r="F27816" s="128">
        <v>0.32555629293422095</v>
      </c>
      <c r="G27816" s="129">
        <v>11.222198893241467</v>
      </c>
      <c r="H27816" s="96">
        <v>-2857921.6227628165</v>
      </c>
      <c r="I27816" s="96">
        <v>-2857921.6227628165</v>
      </c>
      <c r="J27816" s="96">
        <v>0</v>
      </c>
      <c r="K27816" s="96">
        <v>0</v>
      </c>
    </row>
    <row r="27817" spans="6:11">
      <c r="F27817" s="128">
        <v>0.97948605785580412</v>
      </c>
      <c r="G27817" s="129">
        <v>2.2778964467931249</v>
      </c>
      <c r="H27817" s="96">
        <v>4416053.2432192769</v>
      </c>
      <c r="I27817" s="96">
        <v>-1319000.9380938543</v>
      </c>
      <c r="J27817" s="96">
        <v>-16042.681215153052</v>
      </c>
      <c r="K27817" s="96">
        <v>5751096.8625282841</v>
      </c>
    </row>
    <row r="27818" spans="6:11">
      <c r="F27818" s="128">
        <v>2.0513942144195885E-2</v>
      </c>
      <c r="G27818" s="129">
        <v>38.866505194091779</v>
      </c>
      <c r="H27818" s="96">
        <v>-2857921.6227628165</v>
      </c>
      <c r="I27818" s="96">
        <v>-2857921.6227628165</v>
      </c>
      <c r="J27818" s="96">
        <v>0</v>
      </c>
      <c r="K27818" s="96">
        <v>0</v>
      </c>
    </row>
    <row r="27819" spans="6:11">
      <c r="F27819" s="128">
        <v>0.12149713569745346</v>
      </c>
      <c r="G27819" s="129">
        <v>10.932353541330167</v>
      </c>
      <c r="H27819" s="96">
        <v>-2857921.6227628165</v>
      </c>
      <c r="I27819" s="96">
        <v>-2857921.6227628165</v>
      </c>
      <c r="J27819" s="96">
        <v>0</v>
      </c>
      <c r="K27819" s="96">
        <v>0</v>
      </c>
    </row>
    <row r="27820" spans="6:11">
      <c r="F27820" s="128">
        <v>0.87850286430254654</v>
      </c>
      <c r="G27820" s="129">
        <v>1.2953611091346313</v>
      </c>
      <c r="H27820" s="96">
        <v>5091010.3408971066</v>
      </c>
      <c r="I27820" s="96">
        <v>-739587.61031092564</v>
      </c>
      <c r="J27820" s="96">
        <v>-26567.367822953609</v>
      </c>
      <c r="K27820" s="96">
        <v>5857165.3190309862</v>
      </c>
    </row>
    <row r="27821" spans="6:11">
      <c r="F27821" s="128">
        <v>0.61521652458890208</v>
      </c>
      <c r="G27821" s="129">
        <v>8.5920624226575537</v>
      </c>
      <c r="H27821" s="96">
        <v>-2857921.6227628165</v>
      </c>
      <c r="I27821" s="96">
        <v>-2857921.6227628165</v>
      </c>
      <c r="J27821" s="96">
        <v>0</v>
      </c>
      <c r="K27821" s="96">
        <v>0</v>
      </c>
    </row>
    <row r="27822" spans="6:11">
      <c r="F27822" s="128">
        <v>0.38478347541109792</v>
      </c>
      <c r="G27822" s="129">
        <v>9.5507450443102879</v>
      </c>
      <c r="H27822" s="96">
        <v>-2857921.6227628165</v>
      </c>
      <c r="I27822" s="96">
        <v>-2857921.6227628165</v>
      </c>
      <c r="J27822" s="96">
        <v>0</v>
      </c>
      <c r="K27822" s="96">
        <v>0</v>
      </c>
    </row>
    <row r="27823" spans="6:11">
      <c r="F27823" s="128">
        <v>0.68055174810065211</v>
      </c>
      <c r="G27823" s="129">
        <v>8.3080588336451431</v>
      </c>
      <c r="H27823" s="96">
        <v>-2857921.6227628165</v>
      </c>
      <c r="I27823" s="96">
        <v>-2857921.6227628165</v>
      </c>
      <c r="J27823" s="96">
        <v>0</v>
      </c>
      <c r="K27823" s="96">
        <v>0</v>
      </c>
    </row>
    <row r="27824" spans="6:11">
      <c r="F27824" s="128">
        <v>0.31944825189934789</v>
      </c>
      <c r="G27824" s="129">
        <v>11.411599841686732</v>
      </c>
      <c r="H27824" s="96">
        <v>-2857921.6227628165</v>
      </c>
      <c r="I27824" s="96">
        <v>-2857921.6227628165</v>
      </c>
      <c r="J27824" s="96">
        <v>0</v>
      </c>
      <c r="K27824" s="96">
        <v>0</v>
      </c>
    </row>
    <row r="27825" spans="6:11">
      <c r="F27825" s="128">
        <v>0.81643791365729401</v>
      </c>
      <c r="G27825" s="129">
        <v>0.77987086773076475</v>
      </c>
      <c r="H27825" s="96">
        <v>5450116.7127416907</v>
      </c>
      <c r="I27825" s="96">
        <v>-445814.39416262286</v>
      </c>
      <c r="J27825" s="96">
        <v>-17663.500268031505</v>
      </c>
      <c r="K27825" s="96">
        <v>5913594.6071723448</v>
      </c>
    </row>
    <row r="27826" spans="6:11">
      <c r="F27826" s="128">
        <v>0.18356208634270599</v>
      </c>
      <c r="G27826" s="129">
        <v>16.952023235214806</v>
      </c>
      <c r="H27826" s="96">
        <v>-2857921.6227628165</v>
      </c>
      <c r="I27826" s="96">
        <v>-2857921.6227628165</v>
      </c>
      <c r="J27826" s="96">
        <v>0</v>
      </c>
      <c r="K27826" s="96">
        <v>0</v>
      </c>
    </row>
    <row r="27827" spans="6:11">
      <c r="F27827" s="128">
        <v>0.21461312995233395</v>
      </c>
      <c r="G27827" s="129">
        <v>4.6831990114044411</v>
      </c>
      <c r="H27827" s="96">
        <v>2814786.0108390893</v>
      </c>
      <c r="I27827" s="96">
        <v>-2583940.8049289733</v>
      </c>
      <c r="J27827" s="96">
        <v>-100744.52421725697</v>
      </c>
      <c r="K27827" s="96">
        <v>5499471.3399853194</v>
      </c>
    </row>
    <row r="27828" spans="6:11">
      <c r="F27828" s="128">
        <v>0.78538687004766605</v>
      </c>
      <c r="G27828" s="129">
        <v>2.4157885451340655</v>
      </c>
      <c r="H27828" s="96">
        <v>4322267.0366751589</v>
      </c>
      <c r="I27828" s="96">
        <v>-1319000.9380938543</v>
      </c>
      <c r="J27828" s="96">
        <v>-95097.414282084588</v>
      </c>
      <c r="K27828" s="96">
        <v>5736365.3890510984</v>
      </c>
    </row>
    <row r="27829" spans="6:11">
      <c r="F27829" s="128">
        <v>0.36864188838625345</v>
      </c>
      <c r="G27829" s="129">
        <v>22.666939458737371</v>
      </c>
      <c r="H27829" s="96">
        <v>-2857921.6227628165</v>
      </c>
      <c r="I27829" s="96">
        <v>-2857921.6227628165</v>
      </c>
      <c r="J27829" s="96">
        <v>0</v>
      </c>
      <c r="K27829" s="96">
        <v>0</v>
      </c>
    </row>
    <row r="27830" spans="6:11">
      <c r="F27830" s="128">
        <v>0.63135811161374655</v>
      </c>
      <c r="G27830" s="129">
        <v>4.5988204713413445</v>
      </c>
      <c r="H27830" s="96">
        <v>2869739.8464888758</v>
      </c>
      <c r="I27830" s="96">
        <v>-2583940.8049289733</v>
      </c>
      <c r="J27830" s="96">
        <v>-54428.560056441762</v>
      </c>
      <c r="K27830" s="96">
        <v>5508109.211474291</v>
      </c>
    </row>
    <row r="27831" spans="6:11">
      <c r="F27831" s="128">
        <v>0.84505618278272376</v>
      </c>
      <c r="G27831" s="129">
        <v>10.386356024542774</v>
      </c>
      <c r="H27831" s="96">
        <v>-2857921.6227628165</v>
      </c>
      <c r="I27831" s="96">
        <v>-2857921.6227628165</v>
      </c>
      <c r="J27831" s="96">
        <v>0</v>
      </c>
      <c r="K27831" s="96">
        <v>0</v>
      </c>
    </row>
    <row r="27832" spans="6:11">
      <c r="F27832" s="128">
        <v>0.15494381721727624</v>
      </c>
      <c r="G27832" s="129">
        <v>18.646926973368217</v>
      </c>
      <c r="H27832" s="96">
        <v>-2857921.6227628165</v>
      </c>
      <c r="I27832" s="96">
        <v>-2857921.6227628165</v>
      </c>
      <c r="J27832" s="96">
        <v>0</v>
      </c>
      <c r="K27832" s="96">
        <v>0</v>
      </c>
    </row>
    <row r="27833" spans="6:11">
      <c r="F27833" s="128">
        <v>0.38129644858504197</v>
      </c>
      <c r="G27833" s="129">
        <v>14.04212882181397</v>
      </c>
      <c r="H27833" s="96">
        <v>-2857921.6227628165</v>
      </c>
      <c r="I27833" s="96">
        <v>-2857921.6227628165</v>
      </c>
      <c r="J27833" s="96">
        <v>0</v>
      </c>
      <c r="K27833" s="96">
        <v>0</v>
      </c>
    </row>
    <row r="27834" spans="6:11">
      <c r="F27834" s="128">
        <v>0.61870355141495803</v>
      </c>
      <c r="G27834" s="129">
        <v>4.801290363372817</v>
      </c>
      <c r="H27834" s="96">
        <v>2738011.6626898502</v>
      </c>
      <c r="I27834" s="96">
        <v>-2721249.7159727258</v>
      </c>
      <c r="J27834" s="96">
        <v>-28143.633907858137</v>
      </c>
      <c r="K27834" s="96">
        <v>5487405.0125704342</v>
      </c>
    </row>
    <row r="27835" spans="6:11">
      <c r="F27835" s="128">
        <v>0.23699677762188376</v>
      </c>
      <c r="G27835" s="129">
        <v>13.89577756963928</v>
      </c>
      <c r="H27835" s="96">
        <v>-2857921.6227628165</v>
      </c>
      <c r="I27835" s="96">
        <v>-2857921.6227628165</v>
      </c>
      <c r="J27835" s="96">
        <v>0</v>
      </c>
      <c r="K27835" s="96">
        <v>0</v>
      </c>
    </row>
    <row r="27836" spans="6:11">
      <c r="F27836" s="128">
        <v>0.76300322237811624</v>
      </c>
      <c r="G27836" s="129">
        <v>2.7049302440631471</v>
      </c>
      <c r="H27836" s="96">
        <v>4126500.7894349755</v>
      </c>
      <c r="I27836" s="96">
        <v>-1462178.1651097869</v>
      </c>
      <c r="J27836" s="96">
        <v>-116918.86592670229</v>
      </c>
      <c r="K27836" s="96">
        <v>5705597.8204714647</v>
      </c>
    </row>
    <row r="27837" spans="6:11">
      <c r="F27837" s="128">
        <v>0.10441948526647549</v>
      </c>
      <c r="G27837" s="129">
        <v>10.84744396053701</v>
      </c>
      <c r="H27837" s="96">
        <v>-2857921.6227628165</v>
      </c>
      <c r="I27837" s="96">
        <v>-2857921.6227628165</v>
      </c>
      <c r="J27837" s="96">
        <v>0</v>
      </c>
      <c r="K27837" s="96">
        <v>0</v>
      </c>
    </row>
    <row r="27838" spans="6:11">
      <c r="F27838" s="128">
        <v>0.89558051473352451</v>
      </c>
      <c r="G27838" s="129">
        <v>1.102831511562038</v>
      </c>
      <c r="H27838" s="96">
        <v>5224692.1696912209</v>
      </c>
      <c r="I27838" s="96">
        <v>-593042.51298518723</v>
      </c>
      <c r="J27838" s="96">
        <v>-60443.042023808979</v>
      </c>
      <c r="K27838" s="96">
        <v>5878177.7247002171</v>
      </c>
    </row>
    <row r="27839" spans="6:11">
      <c r="F27839" s="128">
        <v>0.80101858753692512</v>
      </c>
      <c r="G27839" s="129">
        <v>20.01702472261686</v>
      </c>
      <c r="H27839" s="96">
        <v>-2857921.6227628165</v>
      </c>
      <c r="I27839" s="96">
        <v>-2857921.6227628165</v>
      </c>
      <c r="J27839" s="96">
        <v>0</v>
      </c>
      <c r="K27839" s="96">
        <v>0</v>
      </c>
    </row>
    <row r="27840" spans="6:11">
      <c r="F27840" s="128">
        <v>0.19898141246307488</v>
      </c>
      <c r="G27840" s="129">
        <v>16.145438633283025</v>
      </c>
      <c r="H27840" s="96">
        <v>-2857921.6227628165</v>
      </c>
      <c r="I27840" s="96">
        <v>-2857921.6227628165</v>
      </c>
      <c r="J27840" s="96">
        <v>0</v>
      </c>
      <c r="K27840" s="96">
        <v>0</v>
      </c>
    </row>
    <row r="27841" spans="6:11">
      <c r="F27841" s="128">
        <v>0.18000432544444034</v>
      </c>
      <c r="G27841" s="129">
        <v>3.4196730552508052</v>
      </c>
      <c r="H27841" s="96">
        <v>3646986.3800848089</v>
      </c>
      <c r="I27841" s="96">
        <v>-1887736.7863693987</v>
      </c>
      <c r="J27841" s="96">
        <v>-95525.168463254624</v>
      </c>
      <c r="K27841" s="96">
        <v>5630248.3349174624</v>
      </c>
    </row>
    <row r="27842" spans="6:11">
      <c r="F27842" s="128">
        <v>0.81999567455555966</v>
      </c>
      <c r="G27842" s="129">
        <v>1.9845621366999506</v>
      </c>
      <c r="H27842" s="96">
        <v>4616289.3910958543</v>
      </c>
      <c r="I27842" s="96">
        <v>-1030641.4004800867</v>
      </c>
      <c r="J27842" s="96">
        <v>-135629.91552086314</v>
      </c>
      <c r="K27842" s="96">
        <v>5782560.7070968039</v>
      </c>
    </row>
    <row r="27843" spans="6:11">
      <c r="F27843" s="128">
        <v>0.35383851852788262</v>
      </c>
      <c r="G27843" s="129">
        <v>61.829241127939646</v>
      </c>
      <c r="H27843" s="96">
        <v>-2857921.6227628165</v>
      </c>
      <c r="I27843" s="96">
        <v>-2857921.6227628165</v>
      </c>
      <c r="J27843" s="96">
        <v>0</v>
      </c>
      <c r="K27843" s="96">
        <v>0</v>
      </c>
    </row>
    <row r="27844" spans="6:11">
      <c r="F27844" s="128">
        <v>0.64616148147211738</v>
      </c>
      <c r="G27844" s="129">
        <v>4.3670583511809262</v>
      </c>
      <c r="H27844" s="96">
        <v>3021160.5726580168</v>
      </c>
      <c r="I27844" s="96">
        <v>-2445991.9206642797</v>
      </c>
      <c r="J27844" s="96">
        <v>-64752.191656513729</v>
      </c>
      <c r="K27844" s="96">
        <v>5531904.6849788101</v>
      </c>
    </row>
    <row r="27845" spans="6:11">
      <c r="F27845" s="128">
        <v>0.1522127071218129</v>
      </c>
      <c r="G27845" s="129">
        <v>16.632831912010072</v>
      </c>
      <c r="H27845" s="96">
        <v>-2857921.6227628165</v>
      </c>
      <c r="I27845" s="96">
        <v>-2857921.6227628165</v>
      </c>
      <c r="J27845" s="96">
        <v>0</v>
      </c>
      <c r="K27845" s="96">
        <v>0</v>
      </c>
    </row>
    <row r="27846" spans="6:11">
      <c r="F27846" s="128">
        <v>0.8477872928781871</v>
      </c>
      <c r="G27846" s="129">
        <v>1.6512550852437315</v>
      </c>
      <c r="H27846" s="96">
        <v>4845064.748004334</v>
      </c>
      <c r="I27846" s="96">
        <v>-885452.85481691465</v>
      </c>
      <c r="J27846" s="96">
        <v>-88003.507180319109</v>
      </c>
      <c r="K27846" s="96">
        <v>5818521.1100015678</v>
      </c>
    </row>
    <row r="27847" spans="6:11">
      <c r="F27847" s="128">
        <v>0.7768584432449489</v>
      </c>
      <c r="G27847" s="129">
        <v>0.7690576488221873</v>
      </c>
      <c r="H27847" s="96">
        <v>5457698.1087209852</v>
      </c>
      <c r="I27847" s="96">
        <v>-445814.39416262286</v>
      </c>
      <c r="J27847" s="96">
        <v>-11271.600774231516</v>
      </c>
      <c r="K27847" s="96">
        <v>5914784.1036578398</v>
      </c>
    </row>
    <row r="27848" spans="6:11">
      <c r="F27848" s="128">
        <v>0.2231415567550511</v>
      </c>
      <c r="G27848" s="129">
        <v>14.999489252570035</v>
      </c>
      <c r="H27848" s="96">
        <v>-2857921.6227628165</v>
      </c>
      <c r="I27848" s="96">
        <v>-2857921.6227628165</v>
      </c>
      <c r="J27848" s="96">
        <v>0</v>
      </c>
      <c r="K27848" s="96">
        <v>0</v>
      </c>
    </row>
    <row r="27849" spans="6:11">
      <c r="F27849" s="128">
        <v>0.55196142932981296</v>
      </c>
      <c r="G27849" s="129">
        <v>5.2956327192041561</v>
      </c>
      <c r="H27849" s="96">
        <v>-2857921.6227628165</v>
      </c>
      <c r="I27849" s="96">
        <v>-2857921.6227628165</v>
      </c>
      <c r="J27849" s="96">
        <v>0</v>
      </c>
      <c r="K27849" s="96">
        <v>0</v>
      </c>
    </row>
    <row r="27850" spans="6:11">
      <c r="F27850" s="128">
        <v>0.44803857067018704</v>
      </c>
      <c r="G27850" s="129">
        <v>8.0287595502718165</v>
      </c>
      <c r="H27850" s="96">
        <v>-2857921.6227628165</v>
      </c>
      <c r="I27850" s="96">
        <v>-2857921.6227628165</v>
      </c>
      <c r="J27850" s="96">
        <v>0</v>
      </c>
      <c r="K27850" s="96">
        <v>0</v>
      </c>
    </row>
    <row r="27851" spans="6:11">
      <c r="F27851" s="128">
        <v>0.7656244080862199</v>
      </c>
      <c r="G27851" s="129">
        <v>27.456212417323567</v>
      </c>
      <c r="H27851" s="96">
        <v>-2857921.6227628165</v>
      </c>
      <c r="I27851" s="96">
        <v>-2857921.6227628165</v>
      </c>
      <c r="J27851" s="96">
        <v>0</v>
      </c>
      <c r="K27851" s="96">
        <v>0</v>
      </c>
    </row>
    <row r="27852" spans="6:11">
      <c r="F27852" s="128">
        <v>0.2343755919137801</v>
      </c>
      <c r="G27852" s="129">
        <v>14.508303567618556</v>
      </c>
      <c r="H27852" s="96">
        <v>-2857921.6227628165</v>
      </c>
      <c r="I27852" s="96">
        <v>-2857921.6227628165</v>
      </c>
      <c r="J27852" s="96">
        <v>0</v>
      </c>
      <c r="K27852" s="96">
        <v>0</v>
      </c>
    </row>
    <row r="27853" spans="6:11">
      <c r="F27853" s="128">
        <v>0.70988963351581214</v>
      </c>
      <c r="G27853" s="129">
        <v>14.248624621866171</v>
      </c>
      <c r="H27853" s="96">
        <v>-2857921.6227628165</v>
      </c>
      <c r="I27853" s="96">
        <v>-2857921.6227628165</v>
      </c>
      <c r="J27853" s="96">
        <v>0</v>
      </c>
      <c r="K27853" s="96">
        <v>0</v>
      </c>
    </row>
    <row r="27854" spans="6:11">
      <c r="F27854" s="128">
        <v>0.29011036648418786</v>
      </c>
      <c r="G27854" s="129">
        <v>12.374938543181587</v>
      </c>
      <c r="H27854" s="96">
        <v>-2857921.6227628165</v>
      </c>
      <c r="I27854" s="96">
        <v>-2857921.6227628165</v>
      </c>
      <c r="J27854" s="96">
        <v>0</v>
      </c>
      <c r="K27854" s="96">
        <v>0</v>
      </c>
    </row>
    <row r="27855" spans="6:11">
      <c r="F27855" s="128">
        <v>0.68132132613138885</v>
      </c>
      <c r="G27855" s="129">
        <v>14.019338393375902</v>
      </c>
      <c r="H27855" s="96">
        <v>-2857921.6227628165</v>
      </c>
      <c r="I27855" s="96">
        <v>-2857921.6227628165</v>
      </c>
      <c r="J27855" s="96">
        <v>0</v>
      </c>
      <c r="K27855" s="96">
        <v>0</v>
      </c>
    </row>
    <row r="27856" spans="6:11">
      <c r="F27856" s="128">
        <v>0.31867867386861115</v>
      </c>
      <c r="G27856" s="129">
        <v>11.435719758046902</v>
      </c>
      <c r="H27856" s="96">
        <v>-2857921.6227628165</v>
      </c>
      <c r="I27856" s="96">
        <v>-2857921.6227628165</v>
      </c>
      <c r="J27856" s="96">
        <v>0</v>
      </c>
      <c r="K27856" s="96">
        <v>0</v>
      </c>
    </row>
    <row r="27857" spans="6:11">
      <c r="F27857" s="128">
        <v>0.390320779916148</v>
      </c>
      <c r="G27857" s="129">
        <v>6.5745950875102999</v>
      </c>
      <c r="H27857" s="96">
        <v>-2857921.6227628165</v>
      </c>
      <c r="I27857" s="96">
        <v>-2857921.6227628165</v>
      </c>
      <c r="J27857" s="96">
        <v>0</v>
      </c>
      <c r="K27857" s="96">
        <v>0</v>
      </c>
    </row>
    <row r="27858" spans="6:11">
      <c r="F27858" s="128">
        <v>0.609679220083852</v>
      </c>
      <c r="G27858" s="129">
        <v>4.9482232884722288</v>
      </c>
      <c r="H27858" s="96">
        <v>2642708.3227626393</v>
      </c>
      <c r="I27858" s="96">
        <v>-2721249.7159727258</v>
      </c>
      <c r="J27858" s="96">
        <v>-108470.63123594651</v>
      </c>
      <c r="K27858" s="96">
        <v>5472428.6699713115</v>
      </c>
    </row>
    <row r="27859" spans="6:11">
      <c r="F27859" s="128">
        <v>0.88467494184264706</v>
      </c>
      <c r="G27859" s="129">
        <v>6.4265841135971558</v>
      </c>
      <c r="H27859" s="96">
        <v>-2857921.6227628165</v>
      </c>
      <c r="I27859" s="96">
        <v>-2857921.6227628165</v>
      </c>
      <c r="J27859" s="96">
        <v>0</v>
      </c>
      <c r="K27859" s="96">
        <v>0</v>
      </c>
    </row>
    <row r="27860" spans="6:11">
      <c r="F27860" s="128">
        <v>0.11532505815735294</v>
      </c>
      <c r="G27860" s="129">
        <v>21.600005452474374</v>
      </c>
      <c r="H27860" s="96">
        <v>-2857921.6227628165</v>
      </c>
      <c r="I27860" s="96">
        <v>-2857921.6227628165</v>
      </c>
      <c r="J27860" s="96">
        <v>0</v>
      </c>
      <c r="K27860" s="96">
        <v>0</v>
      </c>
    </row>
    <row r="27861" spans="6:11">
      <c r="F27861" s="128">
        <v>5.461075953872141E-2</v>
      </c>
      <c r="G27861" s="129">
        <v>5.6300521428151189</v>
      </c>
      <c r="H27861" s="96">
        <v>-2857921.6227628165</v>
      </c>
      <c r="I27861" s="96">
        <v>-2857921.6227628165</v>
      </c>
      <c r="J27861" s="96">
        <v>0</v>
      </c>
      <c r="K27861" s="96">
        <v>0</v>
      </c>
    </row>
    <row r="27862" spans="6:11">
      <c r="F27862" s="128">
        <v>0.94538924046127859</v>
      </c>
      <c r="G27862" s="129">
        <v>0.56158541625696956</v>
      </c>
      <c r="H27862" s="96">
        <v>5603187.8048284352</v>
      </c>
      <c r="I27862" s="96">
        <v>-297900.07039749727</v>
      </c>
      <c r="J27862" s="96">
        <v>-36565.380306095787</v>
      </c>
      <c r="K27862" s="96">
        <v>5937653.2555320282</v>
      </c>
    </row>
    <row r="27863" spans="6:11">
      <c r="F27863" s="128">
        <v>0.53555076618411146</v>
      </c>
      <c r="G27863" s="129">
        <v>3.7764187754849829</v>
      </c>
      <c r="H27863" s="96">
        <v>3410075.091091569</v>
      </c>
      <c r="I27863" s="96">
        <v>-2168162.2873492301</v>
      </c>
      <c r="J27863" s="96">
        <v>-14775.285046052397</v>
      </c>
      <c r="K27863" s="96">
        <v>5593012.6634868514</v>
      </c>
    </row>
    <row r="27864" spans="6:11">
      <c r="F27864" s="128">
        <v>0.46444923381588854</v>
      </c>
      <c r="G27864" s="129">
        <v>7.6690301880894403</v>
      </c>
      <c r="H27864" s="96">
        <v>-2857921.6227628165</v>
      </c>
      <c r="I27864" s="96">
        <v>-2857921.6227628165</v>
      </c>
      <c r="J27864" s="96">
        <v>0</v>
      </c>
      <c r="K27864" s="96">
        <v>0</v>
      </c>
    </row>
    <row r="27865" spans="6:11">
      <c r="F27865" s="128">
        <v>0.31857076206724066</v>
      </c>
      <c r="G27865" s="129">
        <v>1.7898825956592959</v>
      </c>
      <c r="H27865" s="96">
        <v>4749751.3345137844</v>
      </c>
      <c r="I27865" s="96">
        <v>-1030641.4004800867</v>
      </c>
      <c r="J27865" s="96">
        <v>-23144.808678554371</v>
      </c>
      <c r="K27865" s="96">
        <v>5803537.5436724257</v>
      </c>
    </row>
    <row r="27866" spans="6:11">
      <c r="F27866" s="128">
        <v>0.68142923793275934</v>
      </c>
      <c r="G27866" s="129">
        <v>3.8356286605715284</v>
      </c>
      <c r="H27866" s="96">
        <v>3370857.1482859156</v>
      </c>
      <c r="I27866" s="96">
        <v>-2168162.2873492301</v>
      </c>
      <c r="J27866" s="96">
        <v>-47837.011956178707</v>
      </c>
      <c r="K27866" s="96">
        <v>5586856.4475913243</v>
      </c>
    </row>
    <row r="27867" spans="6:11">
      <c r="F27867" s="128">
        <v>0.63522888052920179</v>
      </c>
      <c r="G27867" s="129">
        <v>0.51311485576654103</v>
      </c>
      <c r="H27867" s="96">
        <v>5637314.9402352804</v>
      </c>
      <c r="I27867" s="96">
        <v>-297900.07039749727</v>
      </c>
      <c r="J27867" s="96">
        <v>-7793.764369344809</v>
      </c>
      <c r="K27867" s="96">
        <v>5943008.7750021229</v>
      </c>
    </row>
    <row r="27868" spans="6:11">
      <c r="F27868" s="128">
        <v>0.36477111947079821</v>
      </c>
      <c r="G27868" s="129">
        <v>10.084851920332509</v>
      </c>
      <c r="H27868" s="96">
        <v>-2857921.6227628165</v>
      </c>
      <c r="I27868" s="96">
        <v>-2857921.6227628165</v>
      </c>
      <c r="J27868" s="96">
        <v>0</v>
      </c>
      <c r="K27868" s="96">
        <v>0</v>
      </c>
    </row>
    <row r="27869" spans="6:11">
      <c r="F27869" s="128">
        <v>0.26398205719979739</v>
      </c>
      <c r="G27869" s="129">
        <v>23.131646309713929</v>
      </c>
      <c r="H27869" s="96">
        <v>-2857921.6227628165</v>
      </c>
      <c r="I27869" s="96">
        <v>-2857921.6227628165</v>
      </c>
      <c r="J27869" s="96">
        <v>0</v>
      </c>
      <c r="K27869" s="96">
        <v>0</v>
      </c>
    </row>
    <row r="27870" spans="6:11">
      <c r="F27870" s="128">
        <v>0.73601794280020261</v>
      </c>
      <c r="G27870" s="129">
        <v>3.0650078174579591</v>
      </c>
      <c r="H27870" s="96">
        <v>3884128.2258113893</v>
      </c>
      <c r="I27870" s="96">
        <v>-1746543.0149025372</v>
      </c>
      <c r="J27870" s="96">
        <v>-36841.343551874481</v>
      </c>
      <c r="K27870" s="96">
        <v>5667512.5842658011</v>
      </c>
    </row>
    <row r="27871" spans="6:11">
      <c r="F27871" s="128">
        <v>0.77799121259851001</v>
      </c>
      <c r="G27871" s="129">
        <v>16.035570636885357</v>
      </c>
      <c r="H27871" s="96">
        <v>-2857921.6227628165</v>
      </c>
      <c r="I27871" s="96">
        <v>-2857921.6227628165</v>
      </c>
      <c r="J27871" s="96">
        <v>0</v>
      </c>
      <c r="K27871" s="96">
        <v>0</v>
      </c>
    </row>
    <row r="27872" spans="6:11">
      <c r="F27872" s="128">
        <v>0.22200878740148999</v>
      </c>
      <c r="G27872" s="129">
        <v>15.050383150036449</v>
      </c>
      <c r="H27872" s="96">
        <v>-2857921.6227628165</v>
      </c>
      <c r="I27872" s="96">
        <v>-2857921.6227628165</v>
      </c>
      <c r="J27872" s="96">
        <v>0</v>
      </c>
      <c r="K27872" s="96">
        <v>0</v>
      </c>
    </row>
    <row r="27873" spans="6:11">
      <c r="F27873" s="128">
        <v>0.72898867575221626</v>
      </c>
      <c r="G27873" s="129">
        <v>8.6232980244553694</v>
      </c>
      <c r="H27873" s="96">
        <v>-2857921.6227628165</v>
      </c>
      <c r="I27873" s="96">
        <v>-2857921.6227628165</v>
      </c>
      <c r="J27873" s="96">
        <v>0</v>
      </c>
      <c r="K27873" s="96">
        <v>0</v>
      </c>
    </row>
    <row r="27874" spans="6:11">
      <c r="F27874" s="128">
        <v>0.27101132424778374</v>
      </c>
      <c r="G27874" s="129">
        <v>13.055946720832932</v>
      </c>
      <c r="H27874" s="96">
        <v>-2857921.6227628165</v>
      </c>
      <c r="I27874" s="96">
        <v>-2857921.6227628165</v>
      </c>
      <c r="J27874" s="96">
        <v>0</v>
      </c>
      <c r="K27874" s="96">
        <v>0</v>
      </c>
    </row>
    <row r="27875" spans="6:11">
      <c r="F27875" s="128">
        <v>9.0376767110903256E-2</v>
      </c>
      <c r="G27875" s="129">
        <v>27.103279471961947</v>
      </c>
      <c r="H27875" s="96">
        <v>-2857921.6227628165</v>
      </c>
      <c r="I27875" s="96">
        <v>-2857921.6227628165</v>
      </c>
      <c r="J27875" s="96">
        <v>0</v>
      </c>
      <c r="K27875" s="96">
        <v>0</v>
      </c>
    </row>
    <row r="27876" spans="6:11">
      <c r="F27876" s="128">
        <v>0.90962323288909674</v>
      </c>
      <c r="G27876" s="129">
        <v>0.94724794997442219</v>
      </c>
      <c r="H27876" s="96">
        <v>5333122.7459868956</v>
      </c>
      <c r="I27876" s="96">
        <v>-445814.39416262286</v>
      </c>
      <c r="J27876" s="96">
        <v>-116275.81095812665</v>
      </c>
      <c r="K27876" s="96">
        <v>5895212.9511076454</v>
      </c>
    </row>
    <row r="27877" spans="6:11">
      <c r="F27877" s="128">
        <v>0.64396299346308183</v>
      </c>
      <c r="G27877" s="129">
        <v>4.2266089392905153E-2</v>
      </c>
      <c r="H27877" s="96">
        <v>5969946.5527276322</v>
      </c>
      <c r="I27877" s="96">
        <v>0</v>
      </c>
      <c r="J27877" s="96">
        <v>-25338.405302340703</v>
      </c>
      <c r="K27877" s="96">
        <v>5995284.9580299733</v>
      </c>
    </row>
    <row r="27878" spans="6:11">
      <c r="F27878" s="128">
        <v>0.35603700653691817</v>
      </c>
      <c r="G27878" s="129">
        <v>10.327206025862324</v>
      </c>
      <c r="H27878" s="96">
        <v>-2857921.6227628165</v>
      </c>
      <c r="I27878" s="96">
        <v>-2857921.6227628165</v>
      </c>
      <c r="J27878" s="96">
        <v>0</v>
      </c>
      <c r="K27878" s="96">
        <v>0</v>
      </c>
    </row>
    <row r="27879" spans="6:11">
      <c r="F27879" s="128">
        <v>0.17476970187606644</v>
      </c>
      <c r="G27879" s="129">
        <v>19.599942980555436</v>
      </c>
      <c r="H27879" s="96">
        <v>-2857921.6227628165</v>
      </c>
      <c r="I27879" s="96">
        <v>-2857921.6227628165</v>
      </c>
      <c r="J27879" s="96">
        <v>0</v>
      </c>
      <c r="K27879" s="96">
        <v>0</v>
      </c>
    </row>
    <row r="27880" spans="6:11">
      <c r="F27880" s="128">
        <v>0.82523029812393356</v>
      </c>
      <c r="G27880" s="129">
        <v>1.9209278236122456</v>
      </c>
      <c r="H27880" s="96">
        <v>4659815.6330707427</v>
      </c>
      <c r="I27880" s="96">
        <v>-1030641.4004800867</v>
      </c>
      <c r="J27880" s="96">
        <v>-98951.954132664308</v>
      </c>
      <c r="K27880" s="96">
        <v>5789408.9876834936</v>
      </c>
    </row>
    <row r="27881" spans="6:11">
      <c r="F27881" s="128">
        <v>0.89828146967032652</v>
      </c>
      <c r="G27881" s="129">
        <v>0.72014250080633502</v>
      </c>
      <c r="H27881" s="96">
        <v>5491946.6109897438</v>
      </c>
      <c r="I27881" s="96">
        <v>-297900.07039749727</v>
      </c>
      <c r="J27881" s="96">
        <v>-130321.27031261299</v>
      </c>
      <c r="K27881" s="96">
        <v>5920167.9516998539</v>
      </c>
    </row>
    <row r="27882" spans="6:11">
      <c r="F27882" s="128">
        <v>0.10171853032967348</v>
      </c>
      <c r="G27882" s="129">
        <v>22.855457867269173</v>
      </c>
      <c r="H27882" s="96">
        <v>-2857921.6227628165</v>
      </c>
      <c r="I27882" s="96">
        <v>-2857921.6227628165</v>
      </c>
      <c r="J27882" s="96">
        <v>0</v>
      </c>
      <c r="K27882" s="96">
        <v>0</v>
      </c>
    </row>
    <row r="27883" spans="6:11">
      <c r="F27883" s="128">
        <v>0.64070795706750372</v>
      </c>
      <c r="G27883" s="129">
        <v>13.820110901131505</v>
      </c>
      <c r="H27883" s="96">
        <v>-2857921.6227628165</v>
      </c>
      <c r="I27883" s="96">
        <v>-2857921.6227628165</v>
      </c>
      <c r="J27883" s="96">
        <v>0</v>
      </c>
      <c r="K27883" s="96">
        <v>0</v>
      </c>
    </row>
    <row r="27884" spans="6:11">
      <c r="F27884" s="128">
        <v>0.35929204293249628</v>
      </c>
      <c r="G27884" s="129">
        <v>10.236197311348981</v>
      </c>
      <c r="H27884" s="96">
        <v>-2857921.6227628165</v>
      </c>
      <c r="I27884" s="96">
        <v>-2857921.6227628165</v>
      </c>
      <c r="J27884" s="96">
        <v>0</v>
      </c>
      <c r="K27884" s="96">
        <v>0</v>
      </c>
    </row>
    <row r="27885" spans="6:11">
      <c r="F27885" s="128">
        <v>0.76104753849187246</v>
      </c>
      <c r="G27885" s="129">
        <v>6.2661973488684106</v>
      </c>
      <c r="H27885" s="96">
        <v>-2857921.6227628165</v>
      </c>
      <c r="I27885" s="96">
        <v>-2857921.6227628165</v>
      </c>
      <c r="J27885" s="96">
        <v>0</v>
      </c>
      <c r="K27885" s="96">
        <v>0</v>
      </c>
    </row>
    <row r="27886" spans="6:11">
      <c r="F27886" s="128">
        <v>0.23895246150812754</v>
      </c>
      <c r="G27886" s="129">
        <v>14.314906526587473</v>
      </c>
      <c r="H27886" s="96">
        <v>-2857921.6227628165</v>
      </c>
      <c r="I27886" s="96">
        <v>-2857921.6227628165</v>
      </c>
      <c r="J27886" s="96">
        <v>0</v>
      </c>
      <c r="K27886" s="96">
        <v>0</v>
      </c>
    </row>
    <row r="27887" spans="6:11">
      <c r="F27887" s="128">
        <v>0.68825932861438521</v>
      </c>
      <c r="G27887" s="129">
        <v>12.210192003231946</v>
      </c>
      <c r="H27887" s="96">
        <v>-2857921.6227628165</v>
      </c>
      <c r="I27887" s="96">
        <v>-2857921.6227628165</v>
      </c>
      <c r="J27887" s="96">
        <v>0</v>
      </c>
      <c r="K27887" s="96">
        <v>0</v>
      </c>
    </row>
    <row r="27888" spans="6:11">
      <c r="F27888" s="128">
        <v>0.31174067138561479</v>
      </c>
      <c r="G27888" s="129">
        <v>11.655836182518543</v>
      </c>
      <c r="H27888" s="96">
        <v>-2857921.6227628165</v>
      </c>
      <c r="I27888" s="96">
        <v>-2857921.6227628165</v>
      </c>
      <c r="J27888" s="96">
        <v>0</v>
      </c>
      <c r="K27888" s="96">
        <v>0</v>
      </c>
    </row>
    <row r="27889" spans="6:11">
      <c r="F27889" s="128">
        <v>0.24822596237627148</v>
      </c>
      <c r="G27889" s="129">
        <v>8.034779847530066</v>
      </c>
      <c r="H27889" s="96">
        <v>-2857921.6227628165</v>
      </c>
      <c r="I27889" s="96">
        <v>-2857921.6227628165</v>
      </c>
      <c r="J27889" s="96">
        <v>0</v>
      </c>
      <c r="K27889" s="96">
        <v>0</v>
      </c>
    </row>
    <row r="27890" spans="6:11">
      <c r="F27890" s="128">
        <v>0.75177403762372852</v>
      </c>
      <c r="G27890" s="129">
        <v>2.8531948206936351</v>
      </c>
      <c r="H27890" s="96">
        <v>4026480.2761943033</v>
      </c>
      <c r="I27890" s="96">
        <v>-1604691.1635483941</v>
      </c>
      <c r="J27890" s="96">
        <v>-58713.608766224424</v>
      </c>
      <c r="K27890" s="96">
        <v>5689885.0485089216</v>
      </c>
    </row>
    <row r="27891" spans="6:11">
      <c r="F27891" s="128">
        <v>0.98048573937916361</v>
      </c>
      <c r="G27891" s="129">
        <v>7.0340321458274717</v>
      </c>
      <c r="H27891" s="96">
        <v>-2857921.6227628165</v>
      </c>
      <c r="I27891" s="96">
        <v>-2857921.6227628165</v>
      </c>
      <c r="J27891" s="96">
        <v>0</v>
      </c>
      <c r="K27891" s="96">
        <v>0</v>
      </c>
    </row>
    <row r="27892" spans="6:11">
      <c r="F27892" s="128">
        <v>1.9514260620836388E-2</v>
      </c>
      <c r="G27892" s="129">
        <v>39.366097668030896</v>
      </c>
      <c r="H27892" s="96">
        <v>-2857921.6227628165</v>
      </c>
      <c r="I27892" s="96">
        <v>-2857921.6227628165</v>
      </c>
      <c r="J27892" s="96">
        <v>0</v>
      </c>
      <c r="K27892" s="96">
        <v>0</v>
      </c>
    </row>
    <row r="27893" spans="6:11">
      <c r="F27893" s="128">
        <v>0.33091692940879858</v>
      </c>
      <c r="G27893" s="129">
        <v>8.4890114155002969</v>
      </c>
      <c r="H27893" s="96">
        <v>-2857921.6227628165</v>
      </c>
      <c r="I27893" s="96">
        <v>-2857921.6227628165</v>
      </c>
      <c r="J27893" s="96">
        <v>0</v>
      </c>
      <c r="K27893" s="96">
        <v>0</v>
      </c>
    </row>
    <row r="27894" spans="6:11">
      <c r="F27894" s="128">
        <v>0.66908307059120142</v>
      </c>
      <c r="G27894" s="129">
        <v>4.0184705527522819</v>
      </c>
      <c r="H27894" s="96">
        <v>3250204.8644360127</v>
      </c>
      <c r="I27894" s="96">
        <v>-2307400.080373521</v>
      </c>
      <c r="J27894" s="96">
        <v>-10283.662422031366</v>
      </c>
      <c r="K27894" s="96">
        <v>5567888.6072315648</v>
      </c>
    </row>
    <row r="27895" spans="6:11">
      <c r="F27895" s="128">
        <v>0.19985625043516653</v>
      </c>
      <c r="G27895" s="129">
        <v>1.364190283638137</v>
      </c>
      <c r="H27895" s="96">
        <v>5043289.9432832683</v>
      </c>
      <c r="I27895" s="96">
        <v>-739587.61031092564</v>
      </c>
      <c r="J27895" s="96">
        <v>-66794.087566925577</v>
      </c>
      <c r="K27895" s="96">
        <v>5849671.6411611196</v>
      </c>
    </row>
    <row r="27896" spans="6:11">
      <c r="F27896" s="128">
        <v>0.80014374956483347</v>
      </c>
      <c r="G27896" s="129">
        <v>2.2296388049993534</v>
      </c>
      <c r="H27896" s="96">
        <v>4448925.7198486486</v>
      </c>
      <c r="I27896" s="96">
        <v>-1175156.386645427</v>
      </c>
      <c r="J27896" s="96">
        <v>-132179.21280038895</v>
      </c>
      <c r="K27896" s="96">
        <v>5756261.3192944648</v>
      </c>
    </row>
    <row r="27897" spans="6:11">
      <c r="F27897" s="128">
        <v>0.8924059578542437</v>
      </c>
      <c r="G27897" s="129">
        <v>7.6878943308122833</v>
      </c>
      <c r="H27897" s="96">
        <v>-2857921.6227628165</v>
      </c>
      <c r="I27897" s="96">
        <v>-2857921.6227628165</v>
      </c>
      <c r="J27897" s="96">
        <v>0</v>
      </c>
      <c r="K27897" s="96">
        <v>0</v>
      </c>
    </row>
    <row r="27898" spans="6:11">
      <c r="F27898" s="128">
        <v>0.1075940421457563</v>
      </c>
      <c r="G27898" s="129">
        <v>22.29390003180049</v>
      </c>
      <c r="H27898" s="96">
        <v>-2857921.6227628165</v>
      </c>
      <c r="I27898" s="96">
        <v>-2857921.6227628165</v>
      </c>
      <c r="J27898" s="96">
        <v>0</v>
      </c>
      <c r="K27898" s="96">
        <v>0</v>
      </c>
    </row>
    <row r="27899" spans="6:11">
      <c r="F27899" s="128">
        <v>0.96726193011619355</v>
      </c>
      <c r="G27899" s="129">
        <v>18.291143182850099</v>
      </c>
      <c r="H27899" s="96">
        <v>-2857921.6227628165</v>
      </c>
      <c r="I27899" s="96">
        <v>-2857921.6227628165</v>
      </c>
      <c r="J27899" s="96">
        <v>0</v>
      </c>
      <c r="K27899" s="96">
        <v>0</v>
      </c>
    </row>
    <row r="27900" spans="6:11">
      <c r="F27900" s="128">
        <v>3.2738069883806453E-2</v>
      </c>
      <c r="G27900" s="129">
        <v>34.19216661623409</v>
      </c>
      <c r="H27900" s="96">
        <v>-2857921.6227628165</v>
      </c>
      <c r="I27900" s="96">
        <v>-2857921.6227628165</v>
      </c>
      <c r="J27900" s="96">
        <v>0</v>
      </c>
      <c r="K27900" s="96">
        <v>0</v>
      </c>
    </row>
    <row r="27901" spans="6:11">
      <c r="F27901" s="128">
        <v>6.9451004399095018E-2</v>
      </c>
      <c r="G27901" s="129">
        <v>3.4414377685492092</v>
      </c>
      <c r="H27901" s="96">
        <v>3632497.7702041501</v>
      </c>
      <c r="I27901" s="96">
        <v>-1887736.7863693987</v>
      </c>
      <c r="J27901" s="96">
        <v>-107734.98185137675</v>
      </c>
      <c r="K27901" s="96">
        <v>5627969.5384249259</v>
      </c>
    </row>
    <row r="27902" spans="6:11">
      <c r="F27902" s="128">
        <v>0.93054899560090498</v>
      </c>
      <c r="G27902" s="129">
        <v>0.71980549153442208</v>
      </c>
      <c r="H27902" s="96">
        <v>5492182.4100278737</v>
      </c>
      <c r="I27902" s="96">
        <v>-297900.07039749727</v>
      </c>
      <c r="J27902" s="96">
        <v>-130122.58120852489</v>
      </c>
      <c r="K27902" s="96">
        <v>5920205.0616338961</v>
      </c>
    </row>
    <row r="27903" spans="6:11">
      <c r="F27903" s="128">
        <v>0.29273098171591483</v>
      </c>
      <c r="G27903" s="129">
        <v>25.163700267453368</v>
      </c>
      <c r="H27903" s="96">
        <v>-2857921.6227628165</v>
      </c>
      <c r="I27903" s="96">
        <v>-2857921.6227628165</v>
      </c>
      <c r="J27903" s="96">
        <v>0</v>
      </c>
      <c r="K27903" s="96">
        <v>0</v>
      </c>
    </row>
    <row r="27904" spans="6:11">
      <c r="F27904" s="128">
        <v>0.70726901828408517</v>
      </c>
      <c r="G27904" s="129">
        <v>3.4634417869316536</v>
      </c>
      <c r="H27904" s="96">
        <v>3617860.8574077478</v>
      </c>
      <c r="I27904" s="96">
        <v>-1887736.7863693987</v>
      </c>
      <c r="J27904" s="96">
        <v>-120068.98016195632</v>
      </c>
      <c r="K27904" s="96">
        <v>5625666.6239391025</v>
      </c>
    </row>
    <row r="27905" spans="6:11">
      <c r="F27905" s="128">
        <v>0.223716645929675</v>
      </c>
      <c r="G27905" s="129">
        <v>4.8330102834073152</v>
      </c>
      <c r="H27905" s="96">
        <v>2717396.8677382031</v>
      </c>
      <c r="I27905" s="96">
        <v>-2721249.7159727258</v>
      </c>
      <c r="J27905" s="96">
        <v>-45521.866827397207</v>
      </c>
      <c r="K27905" s="96">
        <v>5484168.4505383261</v>
      </c>
    </row>
    <row r="27906" spans="6:11">
      <c r="F27906" s="128">
        <v>0.776283354070325</v>
      </c>
      <c r="G27906" s="129">
        <v>2.5323767845101761</v>
      </c>
      <c r="H27906" s="96">
        <v>4243229.847209272</v>
      </c>
      <c r="I27906" s="96">
        <v>-1462178.1651097869</v>
      </c>
      <c r="J27906" s="96">
        <v>-18531.309835940032</v>
      </c>
      <c r="K27906" s="96">
        <v>5723939.3221549988</v>
      </c>
    </row>
    <row r="27907" spans="6:11">
      <c r="F27907" s="128">
        <v>0.1793381289228535</v>
      </c>
      <c r="G27907" s="129">
        <v>1.5727691944554003</v>
      </c>
      <c r="H27907" s="96">
        <v>4899167.9968537819</v>
      </c>
      <c r="I27907" s="96">
        <v>-885452.85481691465</v>
      </c>
      <c r="J27907" s="96">
        <v>-42400.557059422848</v>
      </c>
      <c r="K27907" s="96">
        <v>5827021.4087301195</v>
      </c>
    </row>
    <row r="27908" spans="6:11">
      <c r="F27908" s="128">
        <v>0.8206618710771465</v>
      </c>
      <c r="G27908" s="129">
        <v>1.9764410445198739</v>
      </c>
      <c r="H27908" s="96">
        <v>4621838.9731389042</v>
      </c>
      <c r="I27908" s="96">
        <v>-1030641.4004800867</v>
      </c>
      <c r="J27908" s="96">
        <v>-130953.8686297355</v>
      </c>
      <c r="K27908" s="96">
        <v>5783434.2422487261</v>
      </c>
    </row>
    <row r="27909" spans="6:11">
      <c r="F27909" s="128">
        <v>0.48801487071645788</v>
      </c>
      <c r="G27909" s="129">
        <v>13.21221491217398</v>
      </c>
      <c r="H27909" s="96">
        <v>-2857921.6227628165</v>
      </c>
      <c r="I27909" s="96">
        <v>-2857921.6227628165</v>
      </c>
      <c r="J27909" s="96">
        <v>0</v>
      </c>
      <c r="K27909" s="96">
        <v>0</v>
      </c>
    </row>
    <row r="27910" spans="6:11">
      <c r="F27910" s="128">
        <v>0.51198512928354212</v>
      </c>
      <c r="G27910" s="129">
        <v>6.6945969873250686</v>
      </c>
      <c r="H27910" s="96">
        <v>-2857921.6227628165</v>
      </c>
      <c r="I27910" s="96">
        <v>-2857921.6227628165</v>
      </c>
      <c r="J27910" s="96">
        <v>0</v>
      </c>
      <c r="K27910" s="96">
        <v>0</v>
      </c>
    </row>
    <row r="27911" spans="6:11">
      <c r="F27911" s="128">
        <v>0.73398583075315482</v>
      </c>
      <c r="G27911" s="129">
        <v>6.0299184945515405</v>
      </c>
      <c r="H27911" s="96">
        <v>-2857921.6227628165</v>
      </c>
      <c r="I27911" s="96">
        <v>-2857921.6227628165</v>
      </c>
      <c r="J27911" s="96">
        <v>0</v>
      </c>
      <c r="K27911" s="96">
        <v>0</v>
      </c>
    </row>
    <row r="27912" spans="6:11">
      <c r="F27912" s="128">
        <v>0.26601416924684518</v>
      </c>
      <c r="G27912" s="129">
        <v>13.242057037738366</v>
      </c>
      <c r="H27912" s="96">
        <v>-2857921.6227628165</v>
      </c>
      <c r="I27912" s="96">
        <v>-2857921.6227628165</v>
      </c>
      <c r="J27912" s="96">
        <v>0</v>
      </c>
      <c r="K27912" s="96">
        <v>0</v>
      </c>
    </row>
    <row r="27913" spans="6:11">
      <c r="F27913" s="128">
        <v>0.44268674186415435</v>
      </c>
      <c r="G27913" s="129">
        <v>1.7549757300665108</v>
      </c>
      <c r="H27913" s="96">
        <v>4773776.0075416798</v>
      </c>
      <c r="I27913" s="96">
        <v>-1030641.4004800867</v>
      </c>
      <c r="J27913" s="96">
        <v>-2889.4086248391732</v>
      </c>
      <c r="K27913" s="96">
        <v>5807306.8166466057</v>
      </c>
    </row>
    <row r="27914" spans="6:11">
      <c r="F27914" s="128">
        <v>0.55731325813584565</v>
      </c>
      <c r="G27914" s="129">
        <v>5.8462779474552491</v>
      </c>
      <c r="H27914" s="96">
        <v>-2857921.6227628165</v>
      </c>
      <c r="I27914" s="96">
        <v>-2857921.6227628165</v>
      </c>
      <c r="J27914" s="96">
        <v>0</v>
      </c>
      <c r="K27914" s="96">
        <v>0</v>
      </c>
    </row>
    <row r="27915" spans="6:11">
      <c r="F27915" s="128">
        <v>0.97413566769783766</v>
      </c>
      <c r="G27915" s="129">
        <v>0.76344617184258812</v>
      </c>
      <c r="H27915" s="96">
        <v>5461633.5520229079</v>
      </c>
      <c r="I27915" s="96">
        <v>-445814.39416262286</v>
      </c>
      <c r="J27915" s="96">
        <v>-7953.536242698744</v>
      </c>
      <c r="K27915" s="96">
        <v>5915401.4824282294</v>
      </c>
    </row>
    <row r="27916" spans="6:11">
      <c r="F27916" s="128">
        <v>2.5864332302162341E-2</v>
      </c>
      <c r="G27916" s="129">
        <v>36.548903905839182</v>
      </c>
      <c r="H27916" s="96">
        <v>-2857921.6227628165</v>
      </c>
      <c r="I27916" s="96">
        <v>-2857921.6227628165</v>
      </c>
      <c r="J27916" s="96">
        <v>0</v>
      </c>
      <c r="K27916" s="96">
        <v>0</v>
      </c>
    </row>
    <row r="27917" spans="6:11">
      <c r="F27917" s="128">
        <v>0.44438155364496679</v>
      </c>
      <c r="G27917" s="129">
        <v>11.539268771764704</v>
      </c>
      <c r="H27917" s="96">
        <v>-2857921.6227628165</v>
      </c>
      <c r="I27917" s="96">
        <v>-2857921.6227628165</v>
      </c>
      <c r="J27917" s="96">
        <v>0</v>
      </c>
      <c r="K27917" s="96">
        <v>0</v>
      </c>
    </row>
    <row r="27918" spans="6:11">
      <c r="F27918" s="128">
        <v>0.55561844635503321</v>
      </c>
      <c r="G27918" s="129">
        <v>5.8767346787008501</v>
      </c>
      <c r="H27918" s="96">
        <v>-2857921.6227628165</v>
      </c>
      <c r="I27918" s="96">
        <v>-2857921.6227628165</v>
      </c>
      <c r="J27918" s="96">
        <v>0</v>
      </c>
      <c r="K27918" s="96">
        <v>0</v>
      </c>
    </row>
    <row r="27919" spans="6:11">
      <c r="F27919" s="128">
        <v>0.51773474848852186</v>
      </c>
      <c r="G27919" s="129">
        <v>15.837317182710146</v>
      </c>
      <c r="H27919" s="96">
        <v>-2857921.6227628165</v>
      </c>
      <c r="I27919" s="96">
        <v>-2857921.6227628165</v>
      </c>
      <c r="J27919" s="96">
        <v>0</v>
      </c>
      <c r="K27919" s="96">
        <v>0</v>
      </c>
    </row>
    <row r="27920" spans="6:11">
      <c r="F27920" s="128">
        <v>0.48226525151147814</v>
      </c>
      <c r="G27920" s="129">
        <v>7.2926100195977579</v>
      </c>
      <c r="H27920" s="96">
        <v>-2857921.6227628165</v>
      </c>
      <c r="I27920" s="96">
        <v>-2857921.6227628165</v>
      </c>
      <c r="J27920" s="96">
        <v>0</v>
      </c>
      <c r="K27920" s="96">
        <v>0</v>
      </c>
    </row>
    <row r="27921" spans="6:11">
      <c r="F27921" s="128">
        <v>0.51182107571651292</v>
      </c>
      <c r="G27921" s="129">
        <v>11.315091757929737</v>
      </c>
      <c r="H27921" s="96">
        <v>-2857921.6227628165</v>
      </c>
      <c r="I27921" s="96">
        <v>-2857921.6227628165</v>
      </c>
      <c r="J27921" s="96">
        <v>0</v>
      </c>
      <c r="K27921" s="96">
        <v>0</v>
      </c>
    </row>
    <row r="27922" spans="6:11">
      <c r="F27922" s="128">
        <v>0.48817892428348708</v>
      </c>
      <c r="G27922" s="129">
        <v>7.1707329220608758</v>
      </c>
      <c r="H27922" s="96">
        <v>-2857921.6227628165</v>
      </c>
      <c r="I27922" s="96">
        <v>-2857921.6227628165</v>
      </c>
      <c r="J27922" s="96">
        <v>0</v>
      </c>
      <c r="K27922" s="96">
        <v>0</v>
      </c>
    </row>
    <row r="27923" spans="6:11">
      <c r="F27923" s="128">
        <v>0.33508193257996144</v>
      </c>
      <c r="G27923" s="129">
        <v>9.3781254957952438</v>
      </c>
      <c r="H27923" s="96">
        <v>-2857921.6227628165</v>
      </c>
      <c r="I27923" s="96">
        <v>-2857921.6227628165</v>
      </c>
      <c r="J27923" s="96">
        <v>0</v>
      </c>
      <c r="K27923" s="96">
        <v>0</v>
      </c>
    </row>
    <row r="27924" spans="6:11">
      <c r="F27924" s="128">
        <v>0.66491806742003856</v>
      </c>
      <c r="G27924" s="129">
        <v>4.0809145280403492</v>
      </c>
      <c r="H27924" s="96">
        <v>3209027.74417412</v>
      </c>
      <c r="I27924" s="96">
        <v>-2307400.080373521</v>
      </c>
      <c r="J27924" s="96">
        <v>-44997.668294342962</v>
      </c>
      <c r="K27924" s="96">
        <v>5561425.4928419841</v>
      </c>
    </row>
    <row r="27925" spans="6:11">
      <c r="F27925" s="128">
        <v>0.91593485655062679</v>
      </c>
      <c r="G27925" s="129">
        <v>4.1235021072308076</v>
      </c>
      <c r="H27925" s="96">
        <v>3180994.9737306656</v>
      </c>
      <c r="I27925" s="96">
        <v>-2307400.080373521</v>
      </c>
      <c r="J27925" s="96">
        <v>-68626.816822569599</v>
      </c>
      <c r="K27925" s="96">
        <v>5557021.8709267564</v>
      </c>
    </row>
    <row r="27926" spans="6:11">
      <c r="F27926" s="128">
        <v>8.4065143449373214E-2</v>
      </c>
      <c r="G27926" s="129">
        <v>24.761632634425041</v>
      </c>
      <c r="H27926" s="96">
        <v>-2857921.6227628165</v>
      </c>
      <c r="I27926" s="96">
        <v>-2857921.6227628165</v>
      </c>
      <c r="J27926" s="96">
        <v>0</v>
      </c>
      <c r="K27926" s="96">
        <v>0</v>
      </c>
    </row>
    <row r="27927" spans="6:11">
      <c r="F27927" s="128">
        <v>0.20669455046446605</v>
      </c>
      <c r="G27927" s="129">
        <v>4.7571348149491106</v>
      </c>
      <c r="H27927" s="96">
        <v>2766745.7415410578</v>
      </c>
      <c r="I27927" s="96">
        <v>-2721249.7159727258</v>
      </c>
      <c r="J27927" s="96">
        <v>-3918.1746787470252</v>
      </c>
      <c r="K27927" s="96">
        <v>5491913.6321925307</v>
      </c>
    </row>
    <row r="27928" spans="6:11">
      <c r="F27928" s="128">
        <v>0.79330544953553395</v>
      </c>
      <c r="G27928" s="129">
        <v>2.3154694924670425</v>
      </c>
      <c r="H27928" s="96">
        <v>4390454.2493635034</v>
      </c>
      <c r="I27928" s="96">
        <v>-1319000.9380938543</v>
      </c>
      <c r="J27928" s="96">
        <v>-37623.875384793166</v>
      </c>
      <c r="K27928" s="96">
        <v>5747079.0628421512</v>
      </c>
    </row>
    <row r="27929" spans="6:11">
      <c r="F27929" s="128">
        <v>0.7158735813777285</v>
      </c>
      <c r="G27929" s="129">
        <v>14.309258418790293</v>
      </c>
      <c r="H27929" s="96">
        <v>-2857921.6227628165</v>
      </c>
      <c r="I27929" s="96">
        <v>-2857921.6227628165</v>
      </c>
      <c r="J27929" s="96">
        <v>0</v>
      </c>
      <c r="K27929" s="96">
        <v>0</v>
      </c>
    </row>
    <row r="27930" spans="6:11">
      <c r="F27930" s="128">
        <v>0.2841264186222715</v>
      </c>
      <c r="G27930" s="129">
        <v>12.58336003870653</v>
      </c>
      <c r="H27930" s="96">
        <v>-2857921.6227628165</v>
      </c>
      <c r="I27930" s="96">
        <v>-2857921.6227628165</v>
      </c>
      <c r="J27930" s="96">
        <v>0</v>
      </c>
      <c r="K27930" s="96">
        <v>0</v>
      </c>
    </row>
    <row r="27931" spans="6:11">
      <c r="F27931" s="128">
        <v>0.32891297519928586</v>
      </c>
      <c r="G27931" s="129">
        <v>8.1451960328215822</v>
      </c>
      <c r="H27931" s="96">
        <v>-2857921.6227628165</v>
      </c>
      <c r="I27931" s="96">
        <v>-2857921.6227628165</v>
      </c>
      <c r="J27931" s="96">
        <v>0</v>
      </c>
      <c r="K27931" s="96">
        <v>0</v>
      </c>
    </row>
    <row r="27932" spans="6:11">
      <c r="F27932" s="128">
        <v>0.67108702480071414</v>
      </c>
      <c r="G27932" s="129">
        <v>3.9885645623117569</v>
      </c>
      <c r="H27932" s="96">
        <v>3269927.2507059327</v>
      </c>
      <c r="I27932" s="96">
        <v>-2168162.2873492301</v>
      </c>
      <c r="J27932" s="96">
        <v>-132897.07668845271</v>
      </c>
      <c r="K27932" s="96">
        <v>5570986.6147436155</v>
      </c>
    </row>
    <row r="27933" spans="6:11">
      <c r="F27933" s="128">
        <v>0.9727583155392896</v>
      </c>
      <c r="G27933" s="129">
        <v>24.587112005206972</v>
      </c>
      <c r="H27933" s="96">
        <v>-2857921.6227628165</v>
      </c>
      <c r="I27933" s="96">
        <v>-2857921.6227628165</v>
      </c>
      <c r="J27933" s="96">
        <v>0</v>
      </c>
      <c r="K27933" s="96">
        <v>0</v>
      </c>
    </row>
    <row r="27934" spans="6:11">
      <c r="F27934" s="128">
        <v>2.7241684460710403E-2</v>
      </c>
      <c r="G27934" s="129">
        <v>36.03006961848002</v>
      </c>
      <c r="H27934" s="96">
        <v>-2857921.6227628165</v>
      </c>
      <c r="I27934" s="96">
        <v>-2857921.6227628165</v>
      </c>
      <c r="J27934" s="96">
        <v>0</v>
      </c>
      <c r="K27934" s="96">
        <v>0</v>
      </c>
    </row>
    <row r="27935" spans="6:11">
      <c r="F27935" s="128">
        <v>3.4722103642221724E-2</v>
      </c>
      <c r="G27935" s="129">
        <v>5.7731948233124104</v>
      </c>
      <c r="H27935" s="96">
        <v>-2857921.6227628165</v>
      </c>
      <c r="I27935" s="96">
        <v>-2857921.6227628165</v>
      </c>
      <c r="J27935" s="96">
        <v>0</v>
      </c>
      <c r="K27935" s="96">
        <v>0</v>
      </c>
    </row>
    <row r="27936" spans="6:11">
      <c r="F27936" s="128">
        <v>0.96527789635777828</v>
      </c>
      <c r="G27936" s="129">
        <v>0.35339243599848263</v>
      </c>
      <c r="H27936" s="96">
        <v>5749768.5701970747</v>
      </c>
      <c r="I27936" s="96">
        <v>-149296.34340658187</v>
      </c>
      <c r="J27936" s="96">
        <v>-61625.823913655498</v>
      </c>
      <c r="K27936" s="96">
        <v>5960690.7375173122</v>
      </c>
    </row>
    <row r="27937" spans="6:11">
      <c r="F27937" s="128">
        <v>0.37814062536473214</v>
      </c>
      <c r="G27937" s="129">
        <v>24.435423178392973</v>
      </c>
      <c r="H27937" s="96">
        <v>-2857921.6227628165</v>
      </c>
      <c r="I27937" s="96">
        <v>-2857921.6227628165</v>
      </c>
      <c r="J27937" s="96">
        <v>0</v>
      </c>
      <c r="K27937" s="96">
        <v>0</v>
      </c>
    </row>
    <row r="27938" spans="6:11">
      <c r="F27938" s="128">
        <v>0.62185937463526786</v>
      </c>
      <c r="G27938" s="129">
        <v>4.750412975995931</v>
      </c>
      <c r="H27938" s="96">
        <v>2771123.7728673276</v>
      </c>
      <c r="I27938" s="96">
        <v>-2721249.7159727258</v>
      </c>
      <c r="J27938" s="96">
        <v>-226.81939486735263</v>
      </c>
      <c r="K27938" s="96">
        <v>5492600.3082349207</v>
      </c>
    </row>
    <row r="27939" spans="6:11">
      <c r="F27939" s="128">
        <v>0.12492992179817863</v>
      </c>
      <c r="G27939" s="129">
        <v>28.912733911890907</v>
      </c>
      <c r="H27939" s="96">
        <v>-2857921.6227628165</v>
      </c>
      <c r="I27939" s="96">
        <v>-2857921.6227628165</v>
      </c>
      <c r="J27939" s="96">
        <v>0</v>
      </c>
      <c r="K27939" s="96">
        <v>0</v>
      </c>
    </row>
    <row r="27940" spans="6:11">
      <c r="F27940" s="128">
        <v>0.87507007820182137</v>
      </c>
      <c r="G27940" s="129">
        <v>1.3345130645799512</v>
      </c>
      <c r="H27940" s="96">
        <v>5063851.830793744</v>
      </c>
      <c r="I27940" s="96">
        <v>-739587.61031092564</v>
      </c>
      <c r="J27940" s="96">
        <v>-49462.088370461235</v>
      </c>
      <c r="K27940" s="96">
        <v>5852901.5294751311</v>
      </c>
    </row>
    <row r="27941" spans="6:11">
      <c r="F27941" s="128">
        <v>0.86909930328224438</v>
      </c>
      <c r="G27941" s="129">
        <v>25.695674605103111</v>
      </c>
      <c r="H27941" s="96">
        <v>-2857921.6227628165</v>
      </c>
      <c r="I27941" s="96">
        <v>-2857921.6227628165</v>
      </c>
      <c r="J27941" s="96">
        <v>0</v>
      </c>
      <c r="K27941" s="96">
        <v>0</v>
      </c>
    </row>
    <row r="27942" spans="6:11">
      <c r="F27942" s="128">
        <v>0.13090069671775562</v>
      </c>
      <c r="G27942" s="129">
        <v>20.333162835613059</v>
      </c>
      <c r="H27942" s="96">
        <v>-2857921.6227628165</v>
      </c>
      <c r="I27942" s="96">
        <v>-2857921.6227628165</v>
      </c>
      <c r="J27942" s="96">
        <v>0</v>
      </c>
      <c r="K27942" s="96">
        <v>0</v>
      </c>
    </row>
    <row r="27943" spans="6:11">
      <c r="F27943" s="128">
        <v>0.19659582364163042</v>
      </c>
      <c r="G27943" s="129">
        <v>2.6780053996409037</v>
      </c>
      <c r="H27943" s="96">
        <v>4144669.4408353278</v>
      </c>
      <c r="I27943" s="96">
        <v>-1462178.1651097869</v>
      </c>
      <c r="J27943" s="96">
        <v>-101608.30554154443</v>
      </c>
      <c r="K27943" s="96">
        <v>5708455.9114866592</v>
      </c>
    </row>
    <row r="27944" spans="6:11">
      <c r="F27944" s="128">
        <v>0.80340417635836958</v>
      </c>
      <c r="G27944" s="129">
        <v>2.1889735871551319</v>
      </c>
      <c r="H27944" s="96">
        <v>4476605.6870606458</v>
      </c>
      <c r="I27944" s="96">
        <v>-1175156.386645427</v>
      </c>
      <c r="J27944" s="96">
        <v>-108854.77352434404</v>
      </c>
      <c r="K27944" s="96">
        <v>5760616.8472304167</v>
      </c>
    </row>
    <row r="27945" spans="6:11">
      <c r="F27945" s="128">
        <v>0.72397540832018814</v>
      </c>
      <c r="G27945" s="129">
        <v>6.936550903584414</v>
      </c>
      <c r="H27945" s="96">
        <v>-2857921.6227628165</v>
      </c>
      <c r="I27945" s="96">
        <v>-2857921.6227628165</v>
      </c>
      <c r="J27945" s="96">
        <v>0</v>
      </c>
      <c r="K27945" s="96">
        <v>0</v>
      </c>
    </row>
    <row r="27946" spans="6:11">
      <c r="F27946" s="128">
        <v>0.27602459167981186</v>
      </c>
      <c r="G27946" s="129">
        <v>12.872653169450086</v>
      </c>
      <c r="H27946" s="96">
        <v>-2857921.6227628165</v>
      </c>
      <c r="I27946" s="96">
        <v>-2857921.6227628165</v>
      </c>
      <c r="J27946" s="96">
        <v>0</v>
      </c>
      <c r="K27946" s="96">
        <v>0</v>
      </c>
    </row>
    <row r="27947" spans="6:11">
      <c r="F27947" s="128">
        <v>0.29569590175711513</v>
      </c>
      <c r="G27947" s="129">
        <v>1.0214651708565543</v>
      </c>
      <c r="H27947" s="96">
        <v>5281402.0020391978</v>
      </c>
      <c r="I27947" s="96">
        <v>-593042.51298518723</v>
      </c>
      <c r="J27947" s="96">
        <v>-12636.060919576428</v>
      </c>
      <c r="K27947" s="96">
        <v>5887080.5759439617</v>
      </c>
    </row>
    <row r="27948" spans="6:11">
      <c r="F27948" s="128">
        <v>0.70430409824288487</v>
      </c>
      <c r="G27948" s="129">
        <v>3.505450583596077</v>
      </c>
      <c r="H27948" s="96">
        <v>3589933.3565849857</v>
      </c>
      <c r="I27948" s="96">
        <v>-2028275.5309168033</v>
      </c>
      <c r="J27948" s="96">
        <v>-3063.762080009175</v>
      </c>
      <c r="K27948" s="96">
        <v>5621272.6495817984</v>
      </c>
    </row>
    <row r="27949" spans="6:11">
      <c r="F27949" s="128">
        <v>0.73521840439015529</v>
      </c>
      <c r="G27949" s="129">
        <v>8.4994454448247421</v>
      </c>
      <c r="H27949" s="96">
        <v>-2857921.6227628165</v>
      </c>
      <c r="I27949" s="96">
        <v>-2857921.6227628165</v>
      </c>
      <c r="J27949" s="96">
        <v>0</v>
      </c>
      <c r="K27949" s="96">
        <v>0</v>
      </c>
    </row>
    <row r="27950" spans="6:11">
      <c r="F27950" s="128">
        <v>0.26478159560984471</v>
      </c>
      <c r="G27950" s="129">
        <v>13.288499603186983</v>
      </c>
      <c r="H27950" s="96">
        <v>-2857921.6227628165</v>
      </c>
      <c r="I27950" s="96">
        <v>-2857921.6227628165</v>
      </c>
      <c r="J27950" s="96">
        <v>0</v>
      </c>
      <c r="K27950" s="96">
        <v>0</v>
      </c>
    </row>
    <row r="27951" spans="6:11">
      <c r="F27951" s="128">
        <v>0.31269273463957403</v>
      </c>
      <c r="G27951" s="129">
        <v>13.652349230217316</v>
      </c>
      <c r="H27951" s="96">
        <v>-2857921.6227628165</v>
      </c>
      <c r="I27951" s="96">
        <v>-2857921.6227628165</v>
      </c>
      <c r="J27951" s="96">
        <v>0</v>
      </c>
      <c r="K27951" s="96">
        <v>0</v>
      </c>
    </row>
    <row r="27952" spans="6:11">
      <c r="F27952" s="128">
        <v>0.68730726536042597</v>
      </c>
      <c r="G27952" s="129">
        <v>3.7497383003830276</v>
      </c>
      <c r="H27952" s="96">
        <v>3427772.3887615073</v>
      </c>
      <c r="I27952" s="96">
        <v>-2028275.5309168033</v>
      </c>
      <c r="J27952" s="96">
        <v>-139741.00339356743</v>
      </c>
      <c r="K27952" s="96">
        <v>5595788.923071878</v>
      </c>
    </row>
    <row r="27953" spans="6:11">
      <c r="F27953" s="128">
        <v>9.2668610712545063E-2</v>
      </c>
      <c r="G27953" s="129">
        <v>6.0426403092640246</v>
      </c>
      <c r="H27953" s="96">
        <v>-2857921.6227628165</v>
      </c>
      <c r="I27953" s="96">
        <v>-2857921.6227628165</v>
      </c>
      <c r="J27953" s="96">
        <v>0</v>
      </c>
      <c r="K27953" s="96">
        <v>0</v>
      </c>
    </row>
    <row r="27954" spans="6:11">
      <c r="F27954" s="128">
        <v>0.90733138928745494</v>
      </c>
      <c r="G27954" s="129">
        <v>0.97247527033943049</v>
      </c>
      <c r="H27954" s="96">
        <v>5315547.4503865251</v>
      </c>
      <c r="I27954" s="96">
        <v>-445814.39416262286</v>
      </c>
      <c r="J27954" s="96">
        <v>-131085.55552773146</v>
      </c>
      <c r="K27954" s="96">
        <v>5892447.4000768792</v>
      </c>
    </row>
    <row r="27955" spans="6:11">
      <c r="F27955" s="128">
        <v>0.25272944829360411</v>
      </c>
      <c r="G27955" s="129">
        <v>6.633379750094031</v>
      </c>
      <c r="H27955" s="96">
        <v>-2857921.6227628165</v>
      </c>
      <c r="I27955" s="96">
        <v>-2857921.6227628165</v>
      </c>
      <c r="J27955" s="96">
        <v>0</v>
      </c>
      <c r="K27955" s="96">
        <v>0</v>
      </c>
    </row>
    <row r="27956" spans="6:11">
      <c r="F27956" s="128">
        <v>0.74727055170639589</v>
      </c>
      <c r="G27956" s="129">
        <v>2.9132797507632593</v>
      </c>
      <c r="H27956" s="96">
        <v>3986042.8386688409</v>
      </c>
      <c r="I27956" s="96">
        <v>-1604691.1635483941</v>
      </c>
      <c r="J27956" s="96">
        <v>-92795.698235613279</v>
      </c>
      <c r="K27956" s="96">
        <v>5683529.7004528483</v>
      </c>
    </row>
    <row r="27957" spans="6:11">
      <c r="F27957" s="128">
        <v>0.3451495648897388</v>
      </c>
      <c r="G27957" s="129">
        <v>23.655877353057953</v>
      </c>
      <c r="H27957" s="96">
        <v>-2857921.6227628165</v>
      </c>
      <c r="I27957" s="96">
        <v>-2857921.6227628165</v>
      </c>
      <c r="J27957" s="96">
        <v>0</v>
      </c>
      <c r="K27957" s="96">
        <v>0</v>
      </c>
    </row>
    <row r="27958" spans="6:11">
      <c r="F27958" s="128">
        <v>0.6548504351102612</v>
      </c>
      <c r="G27958" s="129">
        <v>4.2334841276430835</v>
      </c>
      <c r="H27958" s="96">
        <v>3108789.8536910866</v>
      </c>
      <c r="I27958" s="96">
        <v>-2307400.080373521</v>
      </c>
      <c r="J27958" s="96">
        <v>-129475.7479379611</v>
      </c>
      <c r="K27958" s="96">
        <v>5545665.6820025686</v>
      </c>
    </row>
    <row r="27959" spans="6:11">
      <c r="F27959" s="128">
        <v>0.42680670945336296</v>
      </c>
      <c r="G27959" s="129">
        <v>8.8757503415012557</v>
      </c>
      <c r="H27959" s="96">
        <v>-2857921.6227628165</v>
      </c>
      <c r="I27959" s="96">
        <v>-2857921.6227628165</v>
      </c>
      <c r="J27959" s="96">
        <v>0</v>
      </c>
      <c r="K27959" s="96">
        <v>0</v>
      </c>
    </row>
    <row r="27960" spans="6:11">
      <c r="F27960" s="128">
        <v>0.57319329054663704</v>
      </c>
      <c r="G27960" s="129">
        <v>5.5653228835371547</v>
      </c>
      <c r="H27960" s="96">
        <v>-2857921.6227628165</v>
      </c>
      <c r="I27960" s="96">
        <v>-2857921.6227628165</v>
      </c>
      <c r="J27960" s="96">
        <v>0</v>
      </c>
      <c r="K27960" s="96">
        <v>0</v>
      </c>
    </row>
    <row r="27961" spans="6:11">
      <c r="F27961" s="128">
        <v>0.99228848739764786</v>
      </c>
      <c r="G27961" s="129">
        <v>10.042362923404484</v>
      </c>
      <c r="H27961" s="96">
        <v>-2857921.6227628165</v>
      </c>
      <c r="I27961" s="96">
        <v>-2857921.6227628165</v>
      </c>
      <c r="J27961" s="96">
        <v>0</v>
      </c>
      <c r="K27961" s="96">
        <v>0</v>
      </c>
    </row>
    <row r="27962" spans="6:11">
      <c r="F27962" s="128">
        <v>7.7115126023521441E-3</v>
      </c>
      <c r="G27962" s="129">
        <v>48.650409235735609</v>
      </c>
      <c r="H27962" s="96">
        <v>-2857921.6227628165</v>
      </c>
      <c r="I27962" s="96">
        <v>-2857921.6227628165</v>
      </c>
      <c r="J27962" s="96">
        <v>0</v>
      </c>
      <c r="K27962" s="96">
        <v>0</v>
      </c>
    </row>
    <row r="27963" spans="6:11">
      <c r="F27963" s="128">
        <v>0.80066381555508437</v>
      </c>
      <c r="G27963" s="129">
        <v>2.107822240200151</v>
      </c>
      <c r="H27963" s="96">
        <v>4531959.3423612658</v>
      </c>
      <c r="I27963" s="96">
        <v>-1175156.386645427</v>
      </c>
      <c r="J27963" s="96">
        <v>-62202.845616626983</v>
      </c>
      <c r="K27963" s="96">
        <v>5769318.5746233203</v>
      </c>
    </row>
    <row r="27964" spans="6:11">
      <c r="F27964" s="128">
        <v>0.19933618444491563</v>
      </c>
      <c r="G27964" s="129">
        <v>16.127625105665427</v>
      </c>
      <c r="H27964" s="96">
        <v>-2857921.6227628165</v>
      </c>
      <c r="I27964" s="96">
        <v>-2857921.6227628165</v>
      </c>
      <c r="J27964" s="96">
        <v>0</v>
      </c>
      <c r="K27964" s="96">
        <v>0</v>
      </c>
    </row>
    <row r="27965" spans="6:11">
      <c r="F27965" s="128">
        <v>0.7396336076170541</v>
      </c>
      <c r="G27965" s="129">
        <v>15.019172968438363</v>
      </c>
      <c r="H27965" s="96">
        <v>-2857921.6227628165</v>
      </c>
      <c r="I27965" s="96">
        <v>-2857921.6227628165</v>
      </c>
      <c r="J27965" s="96">
        <v>0</v>
      </c>
      <c r="K27965" s="96">
        <v>0</v>
      </c>
    </row>
    <row r="27966" spans="6:11">
      <c r="F27966" s="128">
        <v>0.2603663923829459</v>
      </c>
      <c r="G27966" s="129">
        <v>13.456654384863004</v>
      </c>
      <c r="H27966" s="96">
        <v>-2857921.6227628165</v>
      </c>
      <c r="I27966" s="96">
        <v>-2857921.6227628165</v>
      </c>
      <c r="J27966" s="96">
        <v>0</v>
      </c>
      <c r="K27966" s="96">
        <v>0</v>
      </c>
    </row>
    <row r="27967" spans="6:11">
      <c r="F27967" s="128">
        <v>0.26117125325791279</v>
      </c>
      <c r="G27967" s="129">
        <v>14.019309050280425</v>
      </c>
      <c r="H27967" s="96">
        <v>-2857921.6227628165</v>
      </c>
      <c r="I27967" s="96">
        <v>-2857921.6227628165</v>
      </c>
      <c r="J27967" s="96">
        <v>0</v>
      </c>
      <c r="K27967" s="96">
        <v>0</v>
      </c>
    </row>
    <row r="27968" spans="6:11">
      <c r="F27968" s="128">
        <v>0.73882874674208721</v>
      </c>
      <c r="G27968" s="129">
        <v>3.0268912136788977</v>
      </c>
      <c r="H27968" s="96">
        <v>3909738.4399584075</v>
      </c>
      <c r="I27968" s="96">
        <v>-1746543.0149025372</v>
      </c>
      <c r="J27968" s="96">
        <v>-15250.643859247381</v>
      </c>
      <c r="K27968" s="96">
        <v>5671532.098720192</v>
      </c>
    </row>
    <row r="27969" spans="6:11">
      <c r="F27969" s="128">
        <v>0.37862106040190491</v>
      </c>
      <c r="G27969" s="129">
        <v>5.5235168882142078</v>
      </c>
      <c r="H27969" s="96">
        <v>-2857921.6227628165</v>
      </c>
      <c r="I27969" s="96">
        <v>-2857921.6227628165</v>
      </c>
      <c r="J27969" s="96">
        <v>0</v>
      </c>
      <c r="K27969" s="96">
        <v>0</v>
      </c>
    </row>
    <row r="27970" spans="6:11">
      <c r="F27970" s="128">
        <v>0.62137893959809509</v>
      </c>
      <c r="G27970" s="129">
        <v>4.7581417445769443</v>
      </c>
      <c r="H27970" s="96">
        <v>2766090.0005359482</v>
      </c>
      <c r="I27970" s="96">
        <v>-2721249.7159727258</v>
      </c>
      <c r="J27970" s="96">
        <v>-4471.0591948280835</v>
      </c>
      <c r="K27970" s="96">
        <v>5491810.7757035019</v>
      </c>
    </row>
    <row r="27971" spans="6:11">
      <c r="F27971" s="128">
        <v>0.52085519809018543</v>
      </c>
      <c r="G27971" s="129">
        <v>3.4337019249470506</v>
      </c>
      <c r="H27971" s="96">
        <v>3637646.2245609737</v>
      </c>
      <c r="I27971" s="96">
        <v>-1887736.7863693987</v>
      </c>
      <c r="J27971" s="96">
        <v>-103396.37567027759</v>
      </c>
      <c r="K27971" s="96">
        <v>5628779.3866006499</v>
      </c>
    </row>
    <row r="27972" spans="6:11">
      <c r="F27972" s="128">
        <v>0.47914480190981457</v>
      </c>
      <c r="G27972" s="129">
        <v>7.3575242681676638</v>
      </c>
      <c r="H27972" s="96">
        <v>-2857921.6227628165</v>
      </c>
      <c r="I27972" s="96">
        <v>-2857921.6227628165</v>
      </c>
      <c r="J27972" s="96">
        <v>0</v>
      </c>
      <c r="K27972" s="96">
        <v>0</v>
      </c>
    </row>
    <row r="27973" spans="6:11">
      <c r="F27973" s="128">
        <v>0.21660436313084053</v>
      </c>
      <c r="G27973" s="129">
        <v>11.596054889317816</v>
      </c>
      <c r="H27973" s="96">
        <v>-2857921.6227628165</v>
      </c>
      <c r="I27973" s="96">
        <v>-2857921.6227628165</v>
      </c>
      <c r="J27973" s="96">
        <v>0</v>
      </c>
      <c r="K27973" s="96">
        <v>0</v>
      </c>
    </row>
    <row r="27974" spans="6:11">
      <c r="F27974" s="128">
        <v>0.78339563686915947</v>
      </c>
      <c r="G27974" s="129">
        <v>2.4411742724618191</v>
      </c>
      <c r="H27974" s="96">
        <v>4305049.4539355347</v>
      </c>
      <c r="I27974" s="96">
        <v>-1319000.9380938543</v>
      </c>
      <c r="J27974" s="96">
        <v>-109607.0707572136</v>
      </c>
      <c r="K27974" s="96">
        <v>5733657.4627866028</v>
      </c>
    </row>
    <row r="27975" spans="6:11">
      <c r="F27975" s="128">
        <v>0.63181504522684673</v>
      </c>
      <c r="G27975" s="129">
        <v>1.9062549992537283</v>
      </c>
      <c r="H27975" s="96">
        <v>4669865.4276728081</v>
      </c>
      <c r="I27975" s="96">
        <v>-1030641.4004800867</v>
      </c>
      <c r="J27975" s="96">
        <v>-90482.389005200428</v>
      </c>
      <c r="K27975" s="96">
        <v>5790989.217158095</v>
      </c>
    </row>
    <row r="27976" spans="6:11">
      <c r="F27976" s="128">
        <v>0.36818495477315327</v>
      </c>
      <c r="G27976" s="129">
        <v>9.9916987257925083</v>
      </c>
      <c r="H27976" s="96">
        <v>-2857921.6227628165</v>
      </c>
      <c r="I27976" s="96">
        <v>-2857921.6227628165</v>
      </c>
      <c r="J27976" s="96">
        <v>0</v>
      </c>
      <c r="K27976" s="96">
        <v>0</v>
      </c>
    </row>
    <row r="27977" spans="6:11">
      <c r="F27977" s="128">
        <v>0.33501965613387841</v>
      </c>
      <c r="G27977" s="129">
        <v>20.181766481092737</v>
      </c>
      <c r="H27977" s="96">
        <v>-2857921.6227628165</v>
      </c>
      <c r="I27977" s="96">
        <v>-2857921.6227628165</v>
      </c>
      <c r="J27977" s="96">
        <v>0</v>
      </c>
      <c r="K27977" s="96">
        <v>0</v>
      </c>
    </row>
    <row r="27978" spans="6:11">
      <c r="F27978" s="128">
        <v>0.66498034386612159</v>
      </c>
      <c r="G27978" s="129">
        <v>4.0799779685918978</v>
      </c>
      <c r="H27978" s="96">
        <v>3209644.6837212569</v>
      </c>
      <c r="I27978" s="96">
        <v>-2307400.080373521</v>
      </c>
      <c r="J27978" s="96">
        <v>-44477.609655050801</v>
      </c>
      <c r="K27978" s="96">
        <v>5561522.3737498289</v>
      </c>
    </row>
    <row r="27979" spans="6:11">
      <c r="F27979" s="128">
        <v>0.32519839536379302</v>
      </c>
      <c r="G27979" s="129">
        <v>3.4889368326388581</v>
      </c>
      <c r="H27979" s="96">
        <v>3600915.5623504827</v>
      </c>
      <c r="I27979" s="96">
        <v>-1887736.7863693987</v>
      </c>
      <c r="J27979" s="96">
        <v>-134347.1723743325</v>
      </c>
      <c r="K27979" s="96">
        <v>5622999.5210942142</v>
      </c>
    </row>
    <row r="27980" spans="6:11">
      <c r="F27980" s="128">
        <v>0.67480160463620698</v>
      </c>
      <c r="G27980" s="129">
        <v>3.9333655036975013</v>
      </c>
      <c r="H27980" s="96">
        <v>3306294.7251160345</v>
      </c>
      <c r="I27980" s="96">
        <v>-2168162.2873492301</v>
      </c>
      <c r="J27980" s="96">
        <v>-102252.2853525018</v>
      </c>
      <c r="K27980" s="96">
        <v>5576709.2978177667</v>
      </c>
    </row>
    <row r="27981" spans="6:11">
      <c r="F27981" s="128">
        <v>0.60090631919448545</v>
      </c>
      <c r="G27981" s="129">
        <v>1.0681285561676017</v>
      </c>
      <c r="H27981" s="96">
        <v>5248859.7061914494</v>
      </c>
      <c r="I27981" s="96">
        <v>-593042.51298518723</v>
      </c>
      <c r="J27981" s="96">
        <v>-40070.946915497771</v>
      </c>
      <c r="K27981" s="96">
        <v>5881973.1660921341</v>
      </c>
    </row>
    <row r="27982" spans="6:11">
      <c r="F27982" s="128">
        <v>0.39909368080551455</v>
      </c>
      <c r="G27982" s="129">
        <v>9.1855910066464208</v>
      </c>
      <c r="H27982" s="96">
        <v>-2857921.6227628165</v>
      </c>
      <c r="I27982" s="96">
        <v>-2857921.6227628165</v>
      </c>
      <c r="J27982" s="96">
        <v>0</v>
      </c>
      <c r="K27982" s="96">
        <v>0</v>
      </c>
    </row>
    <row r="27983" spans="6:11">
      <c r="F27983" s="128">
        <v>0.90788700035593251</v>
      </c>
      <c r="G27983" s="129">
        <v>17.548410789238751</v>
      </c>
      <c r="H27983" s="96">
        <v>-2857921.6227628165</v>
      </c>
      <c r="I27983" s="96">
        <v>-2857921.6227628165</v>
      </c>
      <c r="J27983" s="96">
        <v>0</v>
      </c>
      <c r="K27983" s="96">
        <v>0</v>
      </c>
    </row>
    <row r="27984" spans="6:11">
      <c r="F27984" s="128">
        <v>9.2112999644067495E-2</v>
      </c>
      <c r="G27984" s="129">
        <v>23.847391986229056</v>
      </c>
      <c r="H27984" s="96">
        <v>-2857921.6227628165</v>
      </c>
      <c r="I27984" s="96">
        <v>-2857921.6227628165</v>
      </c>
      <c r="J27984" s="96">
        <v>0</v>
      </c>
      <c r="K27984" s="96">
        <v>0</v>
      </c>
    </row>
    <row r="27985" spans="6:11">
      <c r="F27985" s="128">
        <v>2.1893059200827403E-2</v>
      </c>
      <c r="G27985" s="129">
        <v>0.42484277127671138</v>
      </c>
      <c r="H27985" s="96">
        <v>5699403.5027655587</v>
      </c>
      <c r="I27985" s="96">
        <v>-149296.34340658187</v>
      </c>
      <c r="J27985" s="96">
        <v>-104074.5364927011</v>
      </c>
      <c r="K27985" s="96">
        <v>5952774.3826648416</v>
      </c>
    </row>
    <row r="27986" spans="6:11">
      <c r="F27986" s="128">
        <v>0.9781069407991726</v>
      </c>
      <c r="G27986" s="129">
        <v>0.22136268504781897</v>
      </c>
      <c r="H27986" s="96">
        <v>5843081.7217324628</v>
      </c>
      <c r="I27986" s="96">
        <v>0</v>
      </c>
      <c r="J27986" s="96">
        <v>-132264.9905013419</v>
      </c>
      <c r="K27986" s="96">
        <v>5975346.7122338051</v>
      </c>
    </row>
    <row r="27987" spans="6:11">
      <c r="F27987" s="128">
        <v>0.34478777733825161</v>
      </c>
      <c r="G27987" s="129">
        <v>17.156760364940755</v>
      </c>
      <c r="H27987" s="96">
        <v>-2857921.6227628165</v>
      </c>
      <c r="I27987" s="96">
        <v>-2857921.6227628165</v>
      </c>
      <c r="J27987" s="96">
        <v>0</v>
      </c>
      <c r="K27987" s="96">
        <v>0</v>
      </c>
    </row>
    <row r="27988" spans="6:11">
      <c r="F27988" s="128">
        <v>0.65521222266174839</v>
      </c>
      <c r="G27988" s="129">
        <v>4.2279609176112869</v>
      </c>
      <c r="H27988" s="96">
        <v>3112409.4394857851</v>
      </c>
      <c r="I27988" s="96">
        <v>-2307400.080373521</v>
      </c>
      <c r="J27988" s="96">
        <v>-126425.9071078946</v>
      </c>
      <c r="K27988" s="96">
        <v>5546235.4269672008</v>
      </c>
    </row>
    <row r="27989" spans="6:11">
      <c r="F27989" s="128">
        <v>0.6511137030076265</v>
      </c>
      <c r="G27989" s="129">
        <v>4.1064322388487291</v>
      </c>
      <c r="H27989" s="96">
        <v>3192226.094582655</v>
      </c>
      <c r="I27989" s="96">
        <v>-2307400.080373521</v>
      </c>
      <c r="J27989" s="96">
        <v>-59160.32804465801</v>
      </c>
      <c r="K27989" s="96">
        <v>5558786.503000834</v>
      </c>
    </row>
    <row r="27990" spans="6:11">
      <c r="F27990" s="128">
        <v>0.3488862969923735</v>
      </c>
      <c r="G27990" s="129">
        <v>10.530092064464036</v>
      </c>
      <c r="H27990" s="96">
        <v>-2857921.6227628165</v>
      </c>
      <c r="I27990" s="96">
        <v>-2857921.6227628165</v>
      </c>
      <c r="J27990" s="96">
        <v>0</v>
      </c>
      <c r="K27990" s="96">
        <v>0</v>
      </c>
    </row>
    <row r="27991" spans="6:11">
      <c r="F27991" s="128">
        <v>0.75790344516315589</v>
      </c>
      <c r="G27991" s="129">
        <v>5.6703649926667943</v>
      </c>
      <c r="H27991" s="96">
        <v>-2857921.6227628165</v>
      </c>
      <c r="I27991" s="96">
        <v>-2857921.6227628165</v>
      </c>
      <c r="J27991" s="96">
        <v>0</v>
      </c>
      <c r="K27991" s="96">
        <v>0</v>
      </c>
    </row>
    <row r="27992" spans="6:11">
      <c r="F27992" s="128">
        <v>0.24209655483684411</v>
      </c>
      <c r="G27992" s="129">
        <v>14.184186454704621</v>
      </c>
      <c r="H27992" s="96">
        <v>-2857921.6227628165</v>
      </c>
      <c r="I27992" s="96">
        <v>-2857921.6227628165</v>
      </c>
      <c r="J27992" s="96">
        <v>0</v>
      </c>
      <c r="K27992" s="96">
        <v>0</v>
      </c>
    </row>
    <row r="27993" spans="6:11">
      <c r="F27993" s="128">
        <v>3.9529967199458449E-2</v>
      </c>
      <c r="G27993" s="129">
        <v>4.6485229463617606E-2</v>
      </c>
      <c r="H27993" s="96">
        <v>5966948.9090752741</v>
      </c>
      <c r="I27993" s="96">
        <v>0</v>
      </c>
      <c r="J27993" s="96">
        <v>-27865.581400913732</v>
      </c>
      <c r="K27993" s="96">
        <v>5994814.4904761882</v>
      </c>
    </row>
    <row r="27994" spans="6:11">
      <c r="F27994" s="128">
        <v>0.96047003280054155</v>
      </c>
      <c r="G27994" s="129">
        <v>0.40332496843229237</v>
      </c>
      <c r="H27994" s="96">
        <v>5714558.3258323818</v>
      </c>
      <c r="I27994" s="96">
        <v>-149296.34340658187</v>
      </c>
      <c r="J27994" s="96">
        <v>-91302.675897062669</v>
      </c>
      <c r="K27994" s="96">
        <v>5955157.3451360259</v>
      </c>
    </row>
    <row r="27995" spans="6:11">
      <c r="F27995" s="128">
        <v>0.46829617069504259</v>
      </c>
      <c r="G27995" s="129">
        <v>20.56310725759522</v>
      </c>
      <c r="H27995" s="96">
        <v>-2857921.6227628165</v>
      </c>
      <c r="I27995" s="96">
        <v>-2857921.6227628165</v>
      </c>
      <c r="J27995" s="96">
        <v>0</v>
      </c>
      <c r="K27995" s="96">
        <v>0</v>
      </c>
    </row>
    <row r="27996" spans="6:11">
      <c r="F27996" s="128">
        <v>0.53170382930495741</v>
      </c>
      <c r="G27996" s="129">
        <v>6.3166865649484949</v>
      </c>
      <c r="H27996" s="96">
        <v>-2857921.6227628165</v>
      </c>
      <c r="I27996" s="96">
        <v>-2857921.6227628165</v>
      </c>
      <c r="J27996" s="96">
        <v>0</v>
      </c>
      <c r="K27996" s="96">
        <v>0</v>
      </c>
    </row>
    <row r="27997" spans="6:11">
      <c r="F27997" s="128">
        <v>0.50086992255464513</v>
      </c>
      <c r="G27997" s="129">
        <v>6.8327923574964995</v>
      </c>
      <c r="H27997" s="96">
        <v>-2857921.6227628165</v>
      </c>
      <c r="I27997" s="96">
        <v>-2857921.6227628165</v>
      </c>
      <c r="J27997" s="96">
        <v>0</v>
      </c>
      <c r="K27997" s="96">
        <v>0</v>
      </c>
    </row>
    <row r="27998" spans="6:11">
      <c r="F27998" s="128">
        <v>0.49913007744535487</v>
      </c>
      <c r="G27998" s="129">
        <v>6.9488854095757073</v>
      </c>
      <c r="H27998" s="96">
        <v>-2857921.6227628165</v>
      </c>
      <c r="I27998" s="96">
        <v>-2857921.6227628165</v>
      </c>
      <c r="J27998" s="96">
        <v>0</v>
      </c>
      <c r="K27998" s="96">
        <v>0</v>
      </c>
    </row>
    <row r="27999" spans="6:11">
      <c r="F27999" s="128">
        <v>0.88810511824936977</v>
      </c>
      <c r="G27999" s="129">
        <v>0.11644709490689181</v>
      </c>
      <c r="H27999" s="96">
        <v>5917305.1065652743</v>
      </c>
      <c r="I27999" s="96">
        <v>0</v>
      </c>
      <c r="J27999" s="96">
        <v>-69713.461063793555</v>
      </c>
      <c r="K27999" s="96">
        <v>5987018.5676290682</v>
      </c>
    </row>
    <row r="28000" spans="6:11">
      <c r="F28000" s="128">
        <v>0.11189488175063023</v>
      </c>
      <c r="G28000" s="129">
        <v>21.901954042042611</v>
      </c>
      <c r="H28000" s="96">
        <v>-2857921.6227628165</v>
      </c>
      <c r="I28000" s="96">
        <v>-2857921.6227628165</v>
      </c>
      <c r="J28000" s="96">
        <v>0</v>
      </c>
      <c r="K28000" s="96">
        <v>0</v>
      </c>
    </row>
    <row r="28001" spans="6:11">
      <c r="F28001" s="128">
        <v>0.26102176643415576</v>
      </c>
      <c r="G28001" s="129">
        <v>3.8539067450076852</v>
      </c>
      <c r="H28001" s="96">
        <v>3358766.6541493819</v>
      </c>
      <c r="I28001" s="96">
        <v>-2168162.2873492301</v>
      </c>
      <c r="J28001" s="96">
        <v>-58028.452093747474</v>
      </c>
      <c r="K28001" s="96">
        <v>5584957.3935923595</v>
      </c>
    </row>
    <row r="28002" spans="6:11">
      <c r="F28002" s="128">
        <v>0.73897823356584424</v>
      </c>
      <c r="G28002" s="129">
        <v>3.024868123704918</v>
      </c>
      <c r="H28002" s="96">
        <v>3911098.6722467598</v>
      </c>
      <c r="I28002" s="96">
        <v>-1746543.0149025372</v>
      </c>
      <c r="J28002" s="96">
        <v>-14103.832353230282</v>
      </c>
      <c r="K28002" s="96">
        <v>5671745.5195025271</v>
      </c>
    </row>
    <row r="28003" spans="6:11">
      <c r="F28003" s="128">
        <v>0.89636318114690439</v>
      </c>
      <c r="G28003" s="129">
        <v>0.72438210163833838</v>
      </c>
      <c r="H28003" s="96">
        <v>5488980.4752335083</v>
      </c>
      <c r="I28003" s="96">
        <v>-297900.07039749727</v>
      </c>
      <c r="J28003" s="96">
        <v>-132820.58030432183</v>
      </c>
      <c r="K28003" s="96">
        <v>5919701.1259353273</v>
      </c>
    </row>
    <row r="28004" spans="6:11">
      <c r="F28004" s="128">
        <v>0.10363681885309561</v>
      </c>
      <c r="G28004" s="129">
        <v>22.668626179594622</v>
      </c>
      <c r="H28004" s="96">
        <v>-2857921.6227628165</v>
      </c>
      <c r="I28004" s="96">
        <v>-2857921.6227628165</v>
      </c>
      <c r="J28004" s="96">
        <v>0</v>
      </c>
      <c r="K28004" s="96">
        <v>0</v>
      </c>
    </row>
    <row r="28005" spans="6:11">
      <c r="F28005" s="128">
        <v>0.59231615476926069</v>
      </c>
      <c r="G28005" s="129">
        <v>19.534039003121094</v>
      </c>
      <c r="H28005" s="96">
        <v>-2857921.6227628165</v>
      </c>
      <c r="I28005" s="96">
        <v>-2857921.6227628165</v>
      </c>
      <c r="J28005" s="96">
        <v>0</v>
      </c>
      <c r="K28005" s="96">
        <v>0</v>
      </c>
    </row>
    <row r="28006" spans="6:11">
      <c r="F28006" s="128">
        <v>0.40768384523073931</v>
      </c>
      <c r="G28006" s="129">
        <v>8.9726329410009509</v>
      </c>
      <c r="H28006" s="96">
        <v>-2857921.6227628165</v>
      </c>
      <c r="I28006" s="96">
        <v>-2857921.6227628165</v>
      </c>
      <c r="J28006" s="96">
        <v>0</v>
      </c>
      <c r="K28006" s="96">
        <v>0</v>
      </c>
    </row>
    <row r="28007" spans="6:11">
      <c r="F28007" s="128">
        <v>0.99203493050679803</v>
      </c>
      <c r="G28007" s="129">
        <v>0.74735559989566003</v>
      </c>
      <c r="H28007" s="96">
        <v>5472915.1221100027</v>
      </c>
      <c r="I28007" s="96">
        <v>-297900.07039749727</v>
      </c>
      <c r="J28007" s="96">
        <v>-146356.94366479825</v>
      </c>
      <c r="K28007" s="96">
        <v>5917172.1361722983</v>
      </c>
    </row>
    <row r="28008" spans="6:11">
      <c r="F28008" s="128">
        <v>7.9650694932019706E-3</v>
      </c>
      <c r="G28008" s="129">
        <v>48.326896108368459</v>
      </c>
      <c r="H28008" s="96">
        <v>-2857921.6227628165</v>
      </c>
      <c r="I28008" s="96">
        <v>-2857921.6227628165</v>
      </c>
      <c r="J28008" s="96">
        <v>0</v>
      </c>
      <c r="K28008" s="96">
        <v>0</v>
      </c>
    </row>
    <row r="28009" spans="6:11">
      <c r="F28009" s="128">
        <v>0.11196073268618889</v>
      </c>
      <c r="G28009" s="129">
        <v>2.8894098082237134</v>
      </c>
      <c r="H28009" s="96">
        <v>4002097.4395634262</v>
      </c>
      <c r="I28009" s="96">
        <v>-1604691.1635483941</v>
      </c>
      <c r="J28009" s="96">
        <v>-79265.036399087243</v>
      </c>
      <c r="K28009" s="96">
        <v>5686053.6395109072</v>
      </c>
    </row>
    <row r="28010" spans="6:11">
      <c r="F28010" s="128">
        <v>0.88803926731381111</v>
      </c>
      <c r="G28010" s="129">
        <v>1.1873931701965457</v>
      </c>
      <c r="H28010" s="96">
        <v>5165922.8149975836</v>
      </c>
      <c r="I28010" s="96">
        <v>-593042.51298518723</v>
      </c>
      <c r="J28010" s="96">
        <v>-109974.19044218917</v>
      </c>
      <c r="K28010" s="96">
        <v>5868939.5184249599</v>
      </c>
    </row>
    <row r="28011" spans="6:11">
      <c r="F28011" s="128">
        <v>6.9959140504827322E-2</v>
      </c>
      <c r="G28011" s="129">
        <v>7.43764491877634</v>
      </c>
      <c r="H28011" s="96">
        <v>-2857921.6227628165</v>
      </c>
      <c r="I28011" s="96">
        <v>-2857921.6227628165</v>
      </c>
      <c r="J28011" s="96">
        <v>0</v>
      </c>
      <c r="K28011" s="96">
        <v>0</v>
      </c>
    </row>
    <row r="28012" spans="6:11">
      <c r="F28012" s="128">
        <v>0.93004085949517268</v>
      </c>
      <c r="G28012" s="129">
        <v>0.72526758858900786</v>
      </c>
      <c r="H28012" s="96">
        <v>5488361.019886638</v>
      </c>
      <c r="I28012" s="96">
        <v>-297900.07039749727</v>
      </c>
      <c r="J28012" s="96">
        <v>-133342.53863744496</v>
      </c>
      <c r="K28012" s="96">
        <v>5919603.6289215805</v>
      </c>
    </row>
    <row r="28013" spans="6:11">
      <c r="F28013" s="128">
        <v>0.92424354852535018</v>
      </c>
      <c r="G28013" s="129">
        <v>3.8463839375476963</v>
      </c>
      <c r="H28013" s="96">
        <v>3363741.8844696656</v>
      </c>
      <c r="I28013" s="96">
        <v>-2168162.2873492301</v>
      </c>
      <c r="J28013" s="96">
        <v>-53834.747249442778</v>
      </c>
      <c r="K28013" s="96">
        <v>5585738.9190683383</v>
      </c>
    </row>
    <row r="28014" spans="6:11">
      <c r="F28014" s="128">
        <v>7.5756451474649822E-2</v>
      </c>
      <c r="G28014" s="129">
        <v>25.802316702370693</v>
      </c>
      <c r="H28014" s="96">
        <v>-2857921.6227628165</v>
      </c>
      <c r="I28014" s="96">
        <v>-2857921.6227628165</v>
      </c>
      <c r="J28014" s="96">
        <v>0</v>
      </c>
      <c r="K28014" s="96">
        <v>0</v>
      </c>
    </row>
    <row r="28015" spans="6:11">
      <c r="F28015" s="128">
        <v>0.79639743435400756</v>
      </c>
      <c r="G28015" s="129">
        <v>2.2884422191554887</v>
      </c>
      <c r="H28015" s="96">
        <v>4408864.9443342704</v>
      </c>
      <c r="I28015" s="96">
        <v>-1319000.9380938543</v>
      </c>
      <c r="J28015" s="96">
        <v>-22103.005225444671</v>
      </c>
      <c r="K28015" s="96">
        <v>5749968.8876535697</v>
      </c>
    </row>
    <row r="28016" spans="6:11">
      <c r="F28016" s="128">
        <v>0.20360256564599244</v>
      </c>
      <c r="G28016" s="129">
        <v>15.915853929804884</v>
      </c>
      <c r="H28016" s="96">
        <v>-2857921.6227628165</v>
      </c>
      <c r="I28016" s="96">
        <v>-2857921.6227628165</v>
      </c>
      <c r="J28016" s="96">
        <v>0</v>
      </c>
      <c r="K28016" s="96">
        <v>0</v>
      </c>
    </row>
    <row r="28017" spans="6:11">
      <c r="F28017" s="128">
        <v>0.24509604032157339</v>
      </c>
      <c r="G28017" s="129">
        <v>1.3934751330170914</v>
      </c>
      <c r="H28017" s="96">
        <v>5023020.4229163602</v>
      </c>
      <c r="I28017" s="96">
        <v>-739587.61031092564</v>
      </c>
      <c r="J28017" s="96">
        <v>-83878.169959299223</v>
      </c>
      <c r="K28017" s="96">
        <v>5846486.2031865856</v>
      </c>
    </row>
    <row r="28018" spans="6:11">
      <c r="F28018" s="128">
        <v>0.75490395967842661</v>
      </c>
      <c r="G28018" s="129">
        <v>2.8116474354838488</v>
      </c>
      <c r="H28018" s="96">
        <v>4054490.6504883831</v>
      </c>
      <c r="I28018" s="96">
        <v>-1604691.1635483941</v>
      </c>
      <c r="J28018" s="96">
        <v>-35101.971017975462</v>
      </c>
      <c r="K28018" s="96">
        <v>5694283.7850547526</v>
      </c>
    </row>
    <row r="28019" spans="6:11">
      <c r="F28019" s="128">
        <v>0.72328363204079371</v>
      </c>
      <c r="G28019" s="129">
        <v>4.2526035445053774</v>
      </c>
      <c r="H28019" s="96">
        <v>3096258.7057347023</v>
      </c>
      <c r="I28019" s="96">
        <v>-2445991.9206642797</v>
      </c>
      <c r="J28019" s="96">
        <v>-1443.250204694071</v>
      </c>
      <c r="K28019" s="96">
        <v>5543693.876603676</v>
      </c>
    </row>
    <row r="28020" spans="6:11">
      <c r="F28020" s="128">
        <v>0.27671636795920629</v>
      </c>
      <c r="G28020" s="129">
        <v>12.847622397674684</v>
      </c>
      <c r="H28020" s="96">
        <v>-2857921.6227628165</v>
      </c>
      <c r="I28020" s="96">
        <v>-2857921.6227628165</v>
      </c>
      <c r="J28020" s="96">
        <v>0</v>
      </c>
      <c r="K28020" s="96">
        <v>0</v>
      </c>
    </row>
    <row r="28021" spans="6:11">
      <c r="F28021" s="128">
        <v>0.2685004153483932</v>
      </c>
      <c r="G28021" s="129">
        <v>31.74226410157025</v>
      </c>
      <c r="H28021" s="96">
        <v>-2857921.6227628165</v>
      </c>
      <c r="I28021" s="96">
        <v>-2857921.6227628165</v>
      </c>
      <c r="J28021" s="96">
        <v>0</v>
      </c>
      <c r="K28021" s="96">
        <v>0</v>
      </c>
    </row>
    <row r="28022" spans="6:11">
      <c r="F28022" s="128">
        <v>0.7314995846516068</v>
      </c>
      <c r="G28022" s="129">
        <v>3.1265862632580097</v>
      </c>
      <c r="H28022" s="96">
        <v>3842824.8808030412</v>
      </c>
      <c r="I28022" s="96">
        <v>-1746543.0149025372</v>
      </c>
      <c r="J28022" s="96">
        <v>-71657.067530579676</v>
      </c>
      <c r="K28022" s="96">
        <v>5661024.9632361578</v>
      </c>
    </row>
    <row r="28023" spans="6:11">
      <c r="F28023" s="128">
        <v>0.47730962833571977</v>
      </c>
      <c r="G28023" s="129">
        <v>3.2771061541505113</v>
      </c>
      <c r="H28023" s="96">
        <v>3742160.1764347088</v>
      </c>
      <c r="I28023" s="96">
        <v>-1887736.7863693987</v>
      </c>
      <c r="J28023" s="96">
        <v>-15301.164136572357</v>
      </c>
      <c r="K28023" s="96">
        <v>5645198.1269406797</v>
      </c>
    </row>
    <row r="28024" spans="6:11">
      <c r="F28024" s="128">
        <v>0.52269037166428023</v>
      </c>
      <c r="G28024" s="129">
        <v>6.487660138188371</v>
      </c>
      <c r="H28024" s="96">
        <v>-2857921.6227628165</v>
      </c>
      <c r="I28024" s="96">
        <v>-2857921.6227628165</v>
      </c>
      <c r="J28024" s="96">
        <v>0</v>
      </c>
      <c r="K28024" s="96">
        <v>0</v>
      </c>
    </row>
    <row r="28025" spans="6:11">
      <c r="F28025" s="128">
        <v>0.63017740280136259</v>
      </c>
      <c r="G28025" s="129">
        <v>31.184082117858853</v>
      </c>
      <c r="H28025" s="96">
        <v>-2857921.6227628165</v>
      </c>
      <c r="I28025" s="96">
        <v>-2857921.6227628165</v>
      </c>
      <c r="J28025" s="96">
        <v>0</v>
      </c>
      <c r="K28025" s="96">
        <v>0</v>
      </c>
    </row>
    <row r="28026" spans="6:11">
      <c r="F28026" s="128">
        <v>0.36982259719863741</v>
      </c>
      <c r="G28026" s="129">
        <v>9.9473185535564781</v>
      </c>
      <c r="H28026" s="96">
        <v>-2857921.6227628165</v>
      </c>
      <c r="I28026" s="96">
        <v>-2857921.6227628165</v>
      </c>
      <c r="J28026" s="96">
        <v>0</v>
      </c>
      <c r="K28026" s="96">
        <v>0</v>
      </c>
    </row>
    <row r="28027" spans="6:11">
      <c r="F28027" s="128">
        <v>0.5807242839968807</v>
      </c>
      <c r="G28027" s="129">
        <v>6.5028474424903298</v>
      </c>
      <c r="H28027" s="96">
        <v>-2857921.6227628165</v>
      </c>
      <c r="I28027" s="96">
        <v>-2857921.6227628165</v>
      </c>
      <c r="J28027" s="96">
        <v>0</v>
      </c>
      <c r="K28027" s="96">
        <v>0</v>
      </c>
    </row>
    <row r="28028" spans="6:11">
      <c r="F28028" s="128">
        <v>0.4192757160031193</v>
      </c>
      <c r="G28028" s="129">
        <v>8.6922654204872689</v>
      </c>
      <c r="H28028" s="96">
        <v>-2857921.6227628165</v>
      </c>
      <c r="I28028" s="96">
        <v>-2857921.6227628165</v>
      </c>
      <c r="J28028" s="96">
        <v>0</v>
      </c>
      <c r="K28028" s="96">
        <v>0</v>
      </c>
    </row>
    <row r="28029" spans="6:11">
      <c r="F28029" s="128">
        <v>0.92556664559964341</v>
      </c>
      <c r="G28029" s="129">
        <v>21.323818040018985</v>
      </c>
      <c r="H28029" s="96">
        <v>-2857921.6227628165</v>
      </c>
      <c r="I28029" s="96">
        <v>-2857921.6227628165</v>
      </c>
      <c r="J28029" s="96">
        <v>0</v>
      </c>
      <c r="K28029" s="96">
        <v>0</v>
      </c>
    </row>
    <row r="28030" spans="6:11">
      <c r="F28030" s="128">
        <v>7.4433354400356588E-2</v>
      </c>
      <c r="G28030" s="129">
        <v>25.978511257720662</v>
      </c>
      <c r="H28030" s="96">
        <v>-2857921.6227628165</v>
      </c>
      <c r="I28030" s="96">
        <v>-2857921.6227628165</v>
      </c>
      <c r="J28030" s="96">
        <v>0</v>
      </c>
      <c r="K28030" s="96">
        <v>0</v>
      </c>
    </row>
    <row r="28031" spans="6:11">
      <c r="F28031" s="128">
        <v>0.52467751023028686</v>
      </c>
      <c r="G28031" s="129">
        <v>9.4228659947928683</v>
      </c>
      <c r="H28031" s="96">
        <v>-2857921.6227628165</v>
      </c>
      <c r="I28031" s="96">
        <v>-2857921.6227628165</v>
      </c>
      <c r="J28031" s="96">
        <v>0</v>
      </c>
      <c r="K28031" s="96">
        <v>0</v>
      </c>
    </row>
    <row r="28032" spans="6:11">
      <c r="F28032" s="128">
        <v>0.47532248976971314</v>
      </c>
      <c r="G28032" s="129">
        <v>7.4376177948240105</v>
      </c>
      <c r="H28032" s="96">
        <v>-2857921.6227628165</v>
      </c>
      <c r="I28032" s="96">
        <v>-2857921.6227628165</v>
      </c>
      <c r="J28032" s="96">
        <v>0</v>
      </c>
      <c r="K28032" s="96">
        <v>0</v>
      </c>
    </row>
    <row r="28033" spans="6:11">
      <c r="F28033" s="128">
        <v>0.19934825443209048</v>
      </c>
      <c r="G28033" s="129">
        <v>30.816982625120819</v>
      </c>
      <c r="H28033" s="96">
        <v>-2857921.6227628165</v>
      </c>
      <c r="I28033" s="96">
        <v>-2857921.6227628165</v>
      </c>
      <c r="J28033" s="96">
        <v>0</v>
      </c>
      <c r="K28033" s="96">
        <v>0</v>
      </c>
    </row>
    <row r="28034" spans="6:11">
      <c r="F28034" s="128">
        <v>0.80065174556790952</v>
      </c>
      <c r="G28034" s="129">
        <v>2.2232920102754417</v>
      </c>
      <c r="H28034" s="96">
        <v>4453243.3059935207</v>
      </c>
      <c r="I28034" s="96">
        <v>-1175156.386645427</v>
      </c>
      <c r="J28034" s="96">
        <v>-128541.19561327129</v>
      </c>
      <c r="K28034" s="96">
        <v>5756940.8882522192</v>
      </c>
    </row>
    <row r="28035" spans="6:11">
      <c r="F28035" s="128">
        <v>9.5248791515520015E-2</v>
      </c>
      <c r="G28035" s="129">
        <v>0.93933734519022793</v>
      </c>
      <c r="H28035" s="96">
        <v>5338637.0187464971</v>
      </c>
      <c r="I28035" s="96">
        <v>-445814.39416262286</v>
      </c>
      <c r="J28035" s="96">
        <v>-111629.00743129165</v>
      </c>
      <c r="K28035" s="96">
        <v>5896080.4203404114</v>
      </c>
    </row>
    <row r="28036" spans="6:11">
      <c r="F28036" s="128">
        <v>0.90475120848447999</v>
      </c>
      <c r="G28036" s="129">
        <v>1.0009528082822954</v>
      </c>
      <c r="H28036" s="96">
        <v>5295723.4782719864</v>
      </c>
      <c r="I28036" s="96">
        <v>-593042.51298518723</v>
      </c>
      <c r="J28036" s="96">
        <v>-561.11073977965566</v>
      </c>
      <c r="K28036" s="96">
        <v>5889327.1019969536</v>
      </c>
    </row>
    <row r="28037" spans="6:11">
      <c r="F28037" s="128">
        <v>0.86412549828146401</v>
      </c>
      <c r="G28037" s="129">
        <v>18.320306308831054</v>
      </c>
      <c r="H28037" s="96">
        <v>-2857921.6227628165</v>
      </c>
      <c r="I28037" s="96">
        <v>-2857921.6227628165</v>
      </c>
      <c r="J28037" s="96">
        <v>0</v>
      </c>
      <c r="K28037" s="96">
        <v>0</v>
      </c>
    </row>
    <row r="28038" spans="6:11">
      <c r="F28038" s="128">
        <v>0.13587450171853599</v>
      </c>
      <c r="G28038" s="129">
        <v>19.960236007523743</v>
      </c>
      <c r="H28038" s="96">
        <v>-2857921.6227628165</v>
      </c>
      <c r="I28038" s="96">
        <v>-2857921.6227628165</v>
      </c>
      <c r="J28038" s="96">
        <v>0</v>
      </c>
      <c r="K28038" s="96">
        <v>0</v>
      </c>
    </row>
    <row r="28039" spans="6:11">
      <c r="F28039" s="128">
        <v>0.89882403604216154</v>
      </c>
      <c r="G28039" s="129">
        <v>4.830907059152894</v>
      </c>
      <c r="H28039" s="96">
        <v>2718763.0602570171</v>
      </c>
      <c r="I28039" s="96">
        <v>-2721249.7159727258</v>
      </c>
      <c r="J28039" s="96">
        <v>-44370.219016516407</v>
      </c>
      <c r="K28039" s="96">
        <v>5484382.9952462595</v>
      </c>
    </row>
    <row r="28040" spans="6:11">
      <c r="F28040" s="128">
        <v>0.10117596395783846</v>
      </c>
      <c r="G28040" s="129">
        <v>22.908940606368486</v>
      </c>
      <c r="H28040" s="96">
        <v>-2857921.6227628165</v>
      </c>
      <c r="I28040" s="96">
        <v>-2857921.6227628165</v>
      </c>
      <c r="J28040" s="96">
        <v>0</v>
      </c>
      <c r="K28040" s="96">
        <v>0</v>
      </c>
    </row>
    <row r="28041" spans="6:11">
      <c r="F28041" s="128">
        <v>5.4563285529942496E-2</v>
      </c>
      <c r="G28041" s="129">
        <v>0.49069723711291979</v>
      </c>
      <c r="H28041" s="96">
        <v>5653092.206555523</v>
      </c>
      <c r="I28041" s="96">
        <v>-149296.34340658187</v>
      </c>
      <c r="J28041" s="96">
        <v>-143098.7844850723</v>
      </c>
      <c r="K28041" s="96">
        <v>5945487.3344471771</v>
      </c>
    </row>
    <row r="28042" spans="6:11">
      <c r="F28042" s="128">
        <v>0.9454367144700575</v>
      </c>
      <c r="G28042" s="129">
        <v>0.56108326524021335</v>
      </c>
      <c r="H28042" s="96">
        <v>5603541.0684176069</v>
      </c>
      <c r="I28042" s="96">
        <v>-297900.07039749727</v>
      </c>
      <c r="J28042" s="96">
        <v>-36267.574710232708</v>
      </c>
      <c r="K28042" s="96">
        <v>5937708.7135253372</v>
      </c>
    </row>
    <row r="28043" spans="6:11">
      <c r="F28043" s="128">
        <v>0.38520988659576416</v>
      </c>
      <c r="G28043" s="129">
        <v>17.462302490082841</v>
      </c>
      <c r="H28043" s="96">
        <v>-2857921.6227628165</v>
      </c>
      <c r="I28043" s="96">
        <v>-2857921.6227628165</v>
      </c>
      <c r="J28043" s="96">
        <v>0</v>
      </c>
      <c r="K28043" s="96">
        <v>0</v>
      </c>
    </row>
    <row r="28044" spans="6:11">
      <c r="F28044" s="128">
        <v>0.61479011340423584</v>
      </c>
      <c r="G28044" s="129">
        <v>4.8647434844205888</v>
      </c>
      <c r="H28044" s="96">
        <v>2696795.8742552307</v>
      </c>
      <c r="I28044" s="96">
        <v>-2721249.7159727258</v>
      </c>
      <c r="J28044" s="96">
        <v>-62886.853321849616</v>
      </c>
      <c r="K28044" s="96">
        <v>5480932.4435498063</v>
      </c>
    </row>
    <row r="28045" spans="6:11">
      <c r="F28045" s="128">
        <v>0.72052929559600454</v>
      </c>
      <c r="G28045" s="129">
        <v>8.3527669048879947</v>
      </c>
      <c r="H28045" s="96">
        <v>-2857921.6227628165</v>
      </c>
      <c r="I28045" s="96">
        <v>-2857921.6227628165</v>
      </c>
      <c r="J28045" s="96">
        <v>0</v>
      </c>
      <c r="K28045" s="96">
        <v>0</v>
      </c>
    </row>
    <row r="28046" spans="6:11">
      <c r="F28046" s="128">
        <v>0.27947070440399546</v>
      </c>
      <c r="G28046" s="129">
        <v>12.748578061773605</v>
      </c>
      <c r="H28046" s="96">
        <v>-2857921.6227628165</v>
      </c>
      <c r="I28046" s="96">
        <v>-2857921.6227628165</v>
      </c>
      <c r="J28046" s="96">
        <v>0</v>
      </c>
      <c r="K28046" s="96">
        <v>0</v>
      </c>
    </row>
    <row r="28047" spans="6:11">
      <c r="F28047" s="128">
        <v>0.25671423549077965</v>
      </c>
      <c r="G28047" s="129">
        <v>0.3708315558461826</v>
      </c>
      <c r="H28047" s="96">
        <v>5737464.4072031444</v>
      </c>
      <c r="I28047" s="96">
        <v>-149296.34340658187</v>
      </c>
      <c r="J28047" s="96">
        <v>-71996.845326084382</v>
      </c>
      <c r="K28047" s="96">
        <v>5958757.5959358104</v>
      </c>
    </row>
    <row r="28048" spans="6:11">
      <c r="F28048" s="128">
        <v>0.74328576450922035</v>
      </c>
      <c r="G28048" s="129">
        <v>2.9667469917756573</v>
      </c>
      <c r="H28048" s="96">
        <v>3950129.1911729584</v>
      </c>
      <c r="I28048" s="96">
        <v>-1604691.1635483941</v>
      </c>
      <c r="J28048" s="96">
        <v>-123059.93800608822</v>
      </c>
      <c r="K28048" s="96">
        <v>5677880.2927274406</v>
      </c>
    </row>
    <row r="28049" spans="6:11">
      <c r="F28049" s="128">
        <v>0.78114530087339706</v>
      </c>
      <c r="G28049" s="129">
        <v>7.6409927835797307</v>
      </c>
      <c r="H28049" s="96">
        <v>-2857921.6227628165</v>
      </c>
      <c r="I28049" s="96">
        <v>-2857921.6227628165</v>
      </c>
      <c r="J28049" s="96">
        <v>0</v>
      </c>
      <c r="K28049" s="96">
        <v>0</v>
      </c>
    </row>
    <row r="28050" spans="6:11">
      <c r="F28050" s="128">
        <v>0.21885469912660294</v>
      </c>
      <c r="G28050" s="129">
        <v>15.193472436698658</v>
      </c>
      <c r="H28050" s="96">
        <v>-2857921.6227628165</v>
      </c>
      <c r="I28050" s="96">
        <v>-2857921.6227628165</v>
      </c>
      <c r="J28050" s="96">
        <v>0</v>
      </c>
      <c r="K28050" s="96">
        <v>0</v>
      </c>
    </row>
    <row r="28051" spans="6:11">
      <c r="F28051" s="128">
        <v>0.81313076872117285</v>
      </c>
      <c r="G28051" s="129">
        <v>8.9205084668228949</v>
      </c>
      <c r="H28051" s="96">
        <v>-2857921.6227628165</v>
      </c>
      <c r="I28051" s="96">
        <v>-2857921.6227628165</v>
      </c>
      <c r="J28051" s="96">
        <v>0</v>
      </c>
      <c r="K28051" s="96">
        <v>0</v>
      </c>
    </row>
    <row r="28052" spans="6:11">
      <c r="F28052" s="128">
        <v>0.18686923127882715</v>
      </c>
      <c r="G28052" s="129">
        <v>16.773462047246145</v>
      </c>
      <c r="H28052" s="96">
        <v>-2857921.6227628165</v>
      </c>
      <c r="I28052" s="96">
        <v>-2857921.6227628165</v>
      </c>
      <c r="J28052" s="96">
        <v>0</v>
      </c>
      <c r="K28052" s="96">
        <v>0</v>
      </c>
    </row>
    <row r="28053" spans="6:11">
      <c r="F28053" s="128">
        <v>0.62145890879334753</v>
      </c>
      <c r="G28053" s="129">
        <v>12.020831801415206</v>
      </c>
      <c r="H28053" s="96">
        <v>-2857921.6227628165</v>
      </c>
      <c r="I28053" s="96">
        <v>-2857921.6227628165</v>
      </c>
      <c r="J28053" s="96">
        <v>0</v>
      </c>
      <c r="K28053" s="96">
        <v>0</v>
      </c>
    </row>
    <row r="28054" spans="6:11">
      <c r="F28054" s="128">
        <v>0.37854109120665247</v>
      </c>
      <c r="G28054" s="129">
        <v>9.7143064870353566</v>
      </c>
      <c r="H28054" s="96">
        <v>-2857921.6227628165</v>
      </c>
      <c r="I28054" s="96">
        <v>-2857921.6227628165</v>
      </c>
      <c r="J28054" s="96">
        <v>0</v>
      </c>
      <c r="K28054" s="96">
        <v>0</v>
      </c>
    </row>
    <row r="28055" spans="6:11">
      <c r="F28055" s="128">
        <v>0.32917604817760593</v>
      </c>
      <c r="G28055" s="129">
        <v>24.669449839853669</v>
      </c>
      <c r="H28055" s="96">
        <v>-2857921.6227628165</v>
      </c>
      <c r="I28055" s="96">
        <v>-2857921.6227628165</v>
      </c>
      <c r="J28055" s="96">
        <v>0</v>
      </c>
      <c r="K28055" s="96">
        <v>0</v>
      </c>
    </row>
    <row r="28056" spans="6:11">
      <c r="F28056" s="128">
        <v>0.67082395182239407</v>
      </c>
      <c r="G28056" s="129">
        <v>3.9924854331634485</v>
      </c>
      <c r="H28056" s="96">
        <v>3267346.6362368399</v>
      </c>
      <c r="I28056" s="96">
        <v>-2168162.2873492301</v>
      </c>
      <c r="J28056" s="96">
        <v>-135071.42395788085</v>
      </c>
      <c r="K28056" s="96">
        <v>5570580.3475439511</v>
      </c>
    </row>
    <row r="28057" spans="6:11">
      <c r="F28057" s="128">
        <v>0.2561098232718515</v>
      </c>
      <c r="G28057" s="129">
        <v>1.313318418590973</v>
      </c>
      <c r="H28057" s="96">
        <v>5078549.3786744718</v>
      </c>
      <c r="I28057" s="96">
        <v>-739587.61031092564</v>
      </c>
      <c r="J28057" s="96">
        <v>-37072.328620658278</v>
      </c>
      <c r="K28057" s="96">
        <v>5855209.3176060561</v>
      </c>
    </row>
    <row r="28058" spans="6:11">
      <c r="F28058" s="128">
        <v>0.7438901767281485</v>
      </c>
      <c r="G28058" s="129">
        <v>2.9586186696928909</v>
      </c>
      <c r="H28058" s="96">
        <v>3955584.6915100282</v>
      </c>
      <c r="I28058" s="96">
        <v>-1604691.1635483941</v>
      </c>
      <c r="J28058" s="96">
        <v>-118462.92306286941</v>
      </c>
      <c r="K28058" s="96">
        <v>5678738.7781212917</v>
      </c>
    </row>
    <row r="28059" spans="6:11">
      <c r="F28059" s="128">
        <v>0.68887058880197494</v>
      </c>
      <c r="G28059" s="129">
        <v>1.984586432709136</v>
      </c>
      <c r="H28059" s="96">
        <v>4616272.7906390512</v>
      </c>
      <c r="I28059" s="96">
        <v>-1030641.4004800867</v>
      </c>
      <c r="J28059" s="96">
        <v>-135643.90280570291</v>
      </c>
      <c r="K28059" s="96">
        <v>5782558.0939248409</v>
      </c>
    </row>
    <row r="28060" spans="6:11">
      <c r="F28060" s="128">
        <v>0.31112941119802506</v>
      </c>
      <c r="G28060" s="129">
        <v>11.675463401770521</v>
      </c>
      <c r="H28060" s="96">
        <v>-2857921.6227628165</v>
      </c>
      <c r="I28060" s="96">
        <v>-2857921.6227628165</v>
      </c>
      <c r="J28060" s="96">
        <v>0</v>
      </c>
      <c r="K28060" s="96">
        <v>0</v>
      </c>
    </row>
    <row r="28061" spans="6:11">
      <c r="F28061" s="128">
        <v>0.87078371175917257</v>
      </c>
      <c r="G28061" s="129">
        <v>8.5001355654404591</v>
      </c>
      <c r="H28061" s="96">
        <v>-2857921.6227628165</v>
      </c>
      <c r="I28061" s="96">
        <v>-2857921.6227628165</v>
      </c>
      <c r="J28061" s="96">
        <v>0</v>
      </c>
      <c r="K28061" s="96">
        <v>0</v>
      </c>
    </row>
    <row r="28062" spans="6:11">
      <c r="F28062" s="128">
        <v>0.12921628824082743</v>
      </c>
      <c r="G28062" s="129">
        <v>20.462676256043427</v>
      </c>
      <c r="H28062" s="96">
        <v>-2857921.6227628165</v>
      </c>
      <c r="I28062" s="96">
        <v>-2857921.6227628165</v>
      </c>
      <c r="J28062" s="96">
        <v>0</v>
      </c>
      <c r="K28062" s="96">
        <v>0</v>
      </c>
    </row>
    <row r="28063" spans="6:11">
      <c r="F28063" s="128">
        <v>0.26493521833458111</v>
      </c>
      <c r="G28063" s="129">
        <v>0.70141282166146646</v>
      </c>
      <c r="H28063" s="96">
        <v>5505055.5534843905</v>
      </c>
      <c r="I28063" s="96">
        <v>-297900.07039749727</v>
      </c>
      <c r="J28063" s="96">
        <v>-119275.10804424874</v>
      </c>
      <c r="K28063" s="96">
        <v>5922230.7319261367</v>
      </c>
    </row>
    <row r="28064" spans="6:11">
      <c r="F28064" s="128">
        <v>0.73506478166541889</v>
      </c>
      <c r="G28064" s="129">
        <v>3.0779664533295605</v>
      </c>
      <c r="H28064" s="96">
        <v>3875429.0543430764</v>
      </c>
      <c r="I28064" s="96">
        <v>-1746543.0149025372</v>
      </c>
      <c r="J28064" s="96">
        <v>-44174.635523279787</v>
      </c>
      <c r="K28064" s="96">
        <v>5666146.7047688933</v>
      </c>
    </row>
    <row r="28065" spans="6:11">
      <c r="F28065" s="128">
        <v>0.36117479980096234</v>
      </c>
      <c r="G28065" s="129">
        <v>8.3832565551247598</v>
      </c>
      <c r="H28065" s="96">
        <v>-2857921.6227628165</v>
      </c>
      <c r="I28065" s="96">
        <v>-2857921.6227628165</v>
      </c>
      <c r="J28065" s="96">
        <v>0</v>
      </c>
      <c r="K28065" s="96">
        <v>0</v>
      </c>
    </row>
    <row r="28066" spans="6:11">
      <c r="F28066" s="128">
        <v>0.63882520019903766</v>
      </c>
      <c r="G28066" s="129">
        <v>4.4812441414098867</v>
      </c>
      <c r="H28066" s="96">
        <v>2946532.2575631519</v>
      </c>
      <c r="I28066" s="96">
        <v>-2445991.9206642797</v>
      </c>
      <c r="J28066" s="96">
        <v>-127644.00719141091</v>
      </c>
      <c r="K28066" s="96">
        <v>5520168.1854188424</v>
      </c>
    </row>
    <row r="28067" spans="6:11">
      <c r="F28067" s="128">
        <v>1.357794995163375E-2</v>
      </c>
      <c r="G28067" s="129">
        <v>8.3193241544552023</v>
      </c>
      <c r="H28067" s="96">
        <v>-2857921.6227628165</v>
      </c>
      <c r="I28067" s="96">
        <v>-2857921.6227628165</v>
      </c>
      <c r="J28067" s="96">
        <v>0</v>
      </c>
      <c r="K28067" s="96">
        <v>0</v>
      </c>
    </row>
    <row r="28068" spans="6:11">
      <c r="F28068" s="128">
        <v>0.98642205004836625</v>
      </c>
      <c r="G28068" s="129">
        <v>0.13670973318219226</v>
      </c>
      <c r="H28068" s="96">
        <v>5902949.3064439129</v>
      </c>
      <c r="I28068" s="96">
        <v>0</v>
      </c>
      <c r="J28068" s="96">
        <v>-81813.268413407422</v>
      </c>
      <c r="K28068" s="96">
        <v>5984762.5748573206</v>
      </c>
    </row>
    <row r="28069" spans="6:11">
      <c r="F28069" s="128">
        <v>0.96214987077556857</v>
      </c>
      <c r="G28069" s="129">
        <v>2.5763400800835545</v>
      </c>
      <c r="H28069" s="96">
        <v>4213423.8981152195</v>
      </c>
      <c r="I28069" s="96">
        <v>-1462178.1651097869</v>
      </c>
      <c r="J28069" s="96">
        <v>-43658.607903122182</v>
      </c>
      <c r="K28069" s="96">
        <v>5719260.6711281287</v>
      </c>
    </row>
    <row r="28070" spans="6:11">
      <c r="F28070" s="128">
        <v>3.7850129224431428E-2</v>
      </c>
      <c r="G28070" s="129">
        <v>32.741208849847865</v>
      </c>
      <c r="H28070" s="96">
        <v>-2857921.6227628165</v>
      </c>
      <c r="I28070" s="96">
        <v>-2857921.6227628165</v>
      </c>
      <c r="J28070" s="96">
        <v>0</v>
      </c>
      <c r="K28070" s="96">
        <v>0</v>
      </c>
    </row>
    <row r="28071" spans="6:11">
      <c r="F28071" s="128">
        <v>0.30265097945465103</v>
      </c>
      <c r="G28071" s="129">
        <v>10.594067188143558</v>
      </c>
      <c r="H28071" s="96">
        <v>-2857921.6227628165</v>
      </c>
      <c r="I28071" s="96">
        <v>-2857921.6227628165</v>
      </c>
      <c r="J28071" s="96">
        <v>0</v>
      </c>
      <c r="K28071" s="96">
        <v>0</v>
      </c>
    </row>
    <row r="28072" spans="6:11">
      <c r="F28072" s="128">
        <v>0.69734902054534897</v>
      </c>
      <c r="G28072" s="129">
        <v>3.6046924671653002</v>
      </c>
      <c r="H28072" s="96">
        <v>3523891.488741192</v>
      </c>
      <c r="I28072" s="96">
        <v>-2028275.5309168033</v>
      </c>
      <c r="J28072" s="96">
        <v>-58738.89908072113</v>
      </c>
      <c r="K28072" s="96">
        <v>5610905.9187387163</v>
      </c>
    </row>
    <row r="28073" spans="6:11">
      <c r="F28073" s="128">
        <v>2.7884438111300813E-2</v>
      </c>
      <c r="G28073" s="129">
        <v>3.1982225974042979</v>
      </c>
      <c r="H28073" s="96">
        <v>3794884.9668652532</v>
      </c>
      <c r="I28073" s="96">
        <v>-1746543.0149025372</v>
      </c>
      <c r="J28073" s="96">
        <v>-112059.05207583302</v>
      </c>
      <c r="K28073" s="96">
        <v>5653487.0338436235</v>
      </c>
    </row>
    <row r="28074" spans="6:11">
      <c r="F28074" s="128">
        <v>0.97211556188869919</v>
      </c>
      <c r="G28074" s="129">
        <v>0.2828059075665777</v>
      </c>
      <c r="H28074" s="96">
        <v>5799646.1232888009</v>
      </c>
      <c r="I28074" s="96">
        <v>-149296.34340658187</v>
      </c>
      <c r="J28074" s="96">
        <v>-19579.25745679445</v>
      </c>
      <c r="K28074" s="96">
        <v>5968521.7241521776</v>
      </c>
    </row>
    <row r="28075" spans="6:11">
      <c r="F28075" s="128">
        <v>0.56696576102031704</v>
      </c>
      <c r="G28075" s="129">
        <v>8.4148389563141901</v>
      </c>
      <c r="H28075" s="96">
        <v>-2857921.6227628165</v>
      </c>
      <c r="I28075" s="96">
        <v>-2857921.6227628165</v>
      </c>
      <c r="J28075" s="96">
        <v>0</v>
      </c>
      <c r="K28075" s="96">
        <v>0</v>
      </c>
    </row>
    <row r="28076" spans="6:11">
      <c r="F28076" s="128">
        <v>0.43303423897968296</v>
      </c>
      <c r="G28076" s="129">
        <v>8.3693848024973896</v>
      </c>
      <c r="H28076" s="96">
        <v>-2857921.6227628165</v>
      </c>
      <c r="I28076" s="96">
        <v>-2857921.6227628165</v>
      </c>
      <c r="J28076" s="96">
        <v>0</v>
      </c>
      <c r="K28076" s="96">
        <v>0</v>
      </c>
    </row>
    <row r="28077" spans="6:11">
      <c r="F28077" s="128">
        <v>0.56922297289241197</v>
      </c>
      <c r="G28077" s="129">
        <v>15.407501831190995</v>
      </c>
      <c r="H28077" s="96">
        <v>-2857921.6227628165</v>
      </c>
      <c r="I28077" s="96">
        <v>-2857921.6227628165</v>
      </c>
      <c r="J28077" s="96">
        <v>0</v>
      </c>
      <c r="K28077" s="96">
        <v>0</v>
      </c>
    </row>
    <row r="28078" spans="6:11">
      <c r="F28078" s="128">
        <v>0.43077702710758803</v>
      </c>
      <c r="G28078" s="129">
        <v>8.4216466124159659</v>
      </c>
      <c r="H28078" s="96">
        <v>-2857921.6227628165</v>
      </c>
      <c r="I28078" s="96">
        <v>-2857921.6227628165</v>
      </c>
      <c r="J28078" s="96">
        <v>0</v>
      </c>
      <c r="K28078" s="96">
        <v>0</v>
      </c>
    </row>
    <row r="28079" spans="6:11">
      <c r="F28079" s="128">
        <v>0.43767944857976315</v>
      </c>
      <c r="G28079" s="129">
        <v>0.3407229133567215</v>
      </c>
      <c r="H28079" s="96">
        <v>5758712.1641333913</v>
      </c>
      <c r="I28079" s="96">
        <v>-149296.34340658187</v>
      </c>
      <c r="J28079" s="96">
        <v>-54087.050872478743</v>
      </c>
      <c r="K28079" s="96">
        <v>5962095.5584124522</v>
      </c>
    </row>
    <row r="28080" spans="6:11">
      <c r="F28080" s="128">
        <v>0.56232055142023685</v>
      </c>
      <c r="G28080" s="129">
        <v>5.7568321549852737</v>
      </c>
      <c r="H28080" s="96">
        <v>-2857921.6227628165</v>
      </c>
      <c r="I28080" s="96">
        <v>-2857921.6227628165</v>
      </c>
      <c r="J28080" s="96">
        <v>0</v>
      </c>
      <c r="K28080" s="96">
        <v>0</v>
      </c>
    </row>
    <row r="28081" spans="6:11">
      <c r="F28081" s="128">
        <v>0.55307570648097271</v>
      </c>
      <c r="G28081" s="129">
        <v>4.1009368176249898</v>
      </c>
      <c r="H28081" s="96">
        <v>3195843.2071774509</v>
      </c>
      <c r="I28081" s="96">
        <v>-2307400.080373521</v>
      </c>
      <c r="J28081" s="96">
        <v>-56111.434933476368</v>
      </c>
      <c r="K28081" s="96">
        <v>5559354.722484448</v>
      </c>
    </row>
    <row r="28082" spans="6:11">
      <c r="F28082" s="128">
        <v>0.44692429351902729</v>
      </c>
      <c r="G28082" s="129">
        <v>8.0536606444180823</v>
      </c>
      <c r="H28082" s="96">
        <v>-2857921.6227628165</v>
      </c>
      <c r="I28082" s="96">
        <v>-2857921.6227628165</v>
      </c>
      <c r="J28082" s="96">
        <v>0</v>
      </c>
      <c r="K28082" s="96">
        <v>0</v>
      </c>
    </row>
    <row r="28083" spans="6:11">
      <c r="F28083" s="128">
        <v>0.32579584596743116</v>
      </c>
      <c r="G28083" s="129">
        <v>1.033591255452758</v>
      </c>
      <c r="H28083" s="96">
        <v>5272940.4567547068</v>
      </c>
      <c r="I28083" s="96">
        <v>-593042.51298518723</v>
      </c>
      <c r="J28083" s="96">
        <v>-19769.953322698086</v>
      </c>
      <c r="K28083" s="96">
        <v>5885752.9230625918</v>
      </c>
    </row>
    <row r="28084" spans="6:11">
      <c r="F28084" s="128">
        <v>0.67420415403256884</v>
      </c>
      <c r="G28084" s="129">
        <v>3.9422231477640466</v>
      </c>
      <c r="H28084" s="96">
        <v>3300454.2910480909</v>
      </c>
      <c r="I28084" s="96">
        <v>-2168162.2873492301</v>
      </c>
      <c r="J28084" s="96">
        <v>-107174.02008936048</v>
      </c>
      <c r="K28084" s="96">
        <v>5575790.5984866815</v>
      </c>
    </row>
    <row r="28085" spans="6:11">
      <c r="F28085" s="128">
        <v>0.18576775025071868</v>
      </c>
      <c r="G28085" s="129">
        <v>11.519591069024214</v>
      </c>
      <c r="H28085" s="96">
        <v>-2857921.6227628165</v>
      </c>
      <c r="I28085" s="96">
        <v>-2857921.6227628165</v>
      </c>
      <c r="J28085" s="96">
        <v>0</v>
      </c>
      <c r="K28085" s="96">
        <v>0</v>
      </c>
    </row>
    <row r="28086" spans="6:11">
      <c r="F28086" s="128">
        <v>0.81423224974928132</v>
      </c>
      <c r="G28086" s="129">
        <v>2.0550963457303992</v>
      </c>
      <c r="H28086" s="96">
        <v>4568006.574761156</v>
      </c>
      <c r="I28086" s="96">
        <v>-1175156.386645427</v>
      </c>
      <c r="J28086" s="96">
        <v>-31816.368690418643</v>
      </c>
      <c r="K28086" s="96">
        <v>5774979.330097002</v>
      </c>
    </row>
    <row r="28087" spans="6:11">
      <c r="F28087" s="128">
        <v>0.57684444772598664</v>
      </c>
      <c r="G28087" s="129">
        <v>1.9721872488371806</v>
      </c>
      <c r="H28087" s="96">
        <v>4624746.4397512833</v>
      </c>
      <c r="I28087" s="96">
        <v>-1030641.4004800867</v>
      </c>
      <c r="J28087" s="96">
        <v>-128504.00890574315</v>
      </c>
      <c r="K28087" s="96">
        <v>5783891.8491371134</v>
      </c>
    </row>
    <row r="28088" spans="6:11">
      <c r="F28088" s="128">
        <v>0.42315555227401336</v>
      </c>
      <c r="G28088" s="129">
        <v>8.6001543166175125</v>
      </c>
      <c r="H28088" s="96">
        <v>-2857921.6227628165</v>
      </c>
      <c r="I28088" s="96">
        <v>-2857921.6227628165</v>
      </c>
      <c r="J28088" s="96">
        <v>0</v>
      </c>
      <c r="K28088" s="96">
        <v>0</v>
      </c>
    </row>
    <row r="28089" spans="6:11">
      <c r="F28089" s="128">
        <v>0.68460870813616936</v>
      </c>
      <c r="G28089" s="129">
        <v>3.7731215414053612</v>
      </c>
      <c r="H28089" s="96">
        <v>3412261.3710631263</v>
      </c>
      <c r="I28089" s="96">
        <v>-2168162.2873492301</v>
      </c>
      <c r="J28089" s="96">
        <v>-12932.026971395804</v>
      </c>
      <c r="K28089" s="96">
        <v>5593355.685383752</v>
      </c>
    </row>
    <row r="28090" spans="6:11">
      <c r="F28090" s="128">
        <v>0.31539129186383064</v>
      </c>
      <c r="G28090" s="129">
        <v>11.539412146510006</v>
      </c>
      <c r="H28090" s="96">
        <v>-2857921.6227628165</v>
      </c>
      <c r="I28090" s="96">
        <v>-2857921.6227628165</v>
      </c>
      <c r="J28090" s="96">
        <v>0</v>
      </c>
      <c r="K28090" s="96">
        <v>0</v>
      </c>
    </row>
    <row r="28091" spans="6:11">
      <c r="F28091" s="128">
        <v>0.82281561761814748</v>
      </c>
      <c r="G28091" s="129">
        <v>1.7573476149217941</v>
      </c>
      <c r="H28091" s="96">
        <v>4772142.645560096</v>
      </c>
      <c r="I28091" s="96">
        <v>-1030641.4004800867</v>
      </c>
      <c r="J28091" s="96">
        <v>-4266.574964319334</v>
      </c>
      <c r="K28091" s="96">
        <v>5807050.6210045023</v>
      </c>
    </row>
    <row r="28092" spans="6:11">
      <c r="F28092" s="128">
        <v>0.17718438238185252</v>
      </c>
      <c r="G28092" s="129">
        <v>17.305643802379144</v>
      </c>
      <c r="H28092" s="96">
        <v>-2857921.6227628165</v>
      </c>
      <c r="I28092" s="96">
        <v>-2857921.6227628165</v>
      </c>
      <c r="J28092" s="96">
        <v>0</v>
      </c>
      <c r="K28092" s="96">
        <v>0</v>
      </c>
    </row>
    <row r="28093" spans="6:11">
      <c r="F28093" s="128">
        <v>0.90755136139803827</v>
      </c>
      <c r="G28093" s="129">
        <v>2.0223449282562269</v>
      </c>
      <c r="H28093" s="96">
        <v>4590430.6554004718</v>
      </c>
      <c r="I28093" s="96">
        <v>-1175156.386645427</v>
      </c>
      <c r="J28093" s="96">
        <v>-12911.340720506076</v>
      </c>
      <c r="K28093" s="96">
        <v>5778498.3827664051</v>
      </c>
    </row>
    <row r="28094" spans="6:11">
      <c r="F28094" s="128">
        <v>9.244863860196173E-2</v>
      </c>
      <c r="G28094" s="129">
        <v>23.811020470339372</v>
      </c>
      <c r="H28094" s="96">
        <v>-2857921.6227628165</v>
      </c>
      <c r="I28094" s="96">
        <v>-2857921.6227628165</v>
      </c>
      <c r="J28094" s="96">
        <v>0</v>
      </c>
      <c r="K28094" s="96">
        <v>0</v>
      </c>
    </row>
    <row r="28095" spans="6:11">
      <c r="F28095" s="128">
        <v>0.79203557068602715</v>
      </c>
      <c r="G28095" s="129">
        <v>65.330114801970183</v>
      </c>
      <c r="H28095" s="96">
        <v>-2857921.6227628165</v>
      </c>
      <c r="I28095" s="96">
        <v>-2857921.6227628165</v>
      </c>
      <c r="J28095" s="96">
        <v>0</v>
      </c>
      <c r="K28095" s="96">
        <v>0</v>
      </c>
    </row>
    <row r="28096" spans="6:11">
      <c r="F28096" s="128">
        <v>0.20796442931397285</v>
      </c>
      <c r="G28096" s="129">
        <v>15.703882268187867</v>
      </c>
      <c r="H28096" s="96">
        <v>-2857921.6227628165</v>
      </c>
      <c r="I28096" s="96">
        <v>-2857921.6227628165</v>
      </c>
      <c r="J28096" s="96">
        <v>0</v>
      </c>
      <c r="K28096" s="96">
        <v>0</v>
      </c>
    </row>
    <row r="28097" spans="6:11">
      <c r="F28097" s="128">
        <v>0.99284550459113163</v>
      </c>
      <c r="G28097" s="129">
        <v>12.997007586628101</v>
      </c>
      <c r="H28097" s="96">
        <v>-2857921.6227628165</v>
      </c>
      <c r="I28097" s="96">
        <v>-2857921.6227628165</v>
      </c>
      <c r="J28097" s="96">
        <v>0</v>
      </c>
      <c r="K28097" s="96">
        <v>0</v>
      </c>
    </row>
    <row r="28098" spans="6:11">
      <c r="F28098" s="128">
        <v>7.1544954088683665E-3</v>
      </c>
      <c r="G28098" s="129">
        <v>49.400143913301278</v>
      </c>
      <c r="H28098" s="96">
        <v>-2857921.6227628165</v>
      </c>
      <c r="I28098" s="96">
        <v>-2857921.6227628165</v>
      </c>
      <c r="J28098" s="96">
        <v>0</v>
      </c>
      <c r="K28098" s="96">
        <v>0</v>
      </c>
    </row>
    <row r="28099" spans="6:11">
      <c r="F28099" s="128">
        <v>0.71416326412122255</v>
      </c>
      <c r="G28099" s="129">
        <v>17.68189545832815</v>
      </c>
      <c r="H28099" s="96">
        <v>-2857921.6227628165</v>
      </c>
      <c r="I28099" s="96">
        <v>-2857921.6227628165</v>
      </c>
      <c r="J28099" s="96">
        <v>0</v>
      </c>
      <c r="K28099" s="96">
        <v>0</v>
      </c>
    </row>
    <row r="28100" spans="6:11">
      <c r="F28100" s="128">
        <v>0.28583673587877745</v>
      </c>
      <c r="G28100" s="129">
        <v>12.523344847319274</v>
      </c>
      <c r="H28100" s="96">
        <v>-2857921.6227628165</v>
      </c>
      <c r="I28100" s="96">
        <v>-2857921.6227628165</v>
      </c>
      <c r="J28100" s="96">
        <v>0</v>
      </c>
      <c r="K28100" s="96">
        <v>0</v>
      </c>
    </row>
    <row r="28101" spans="6:11">
      <c r="F28101" s="128">
        <v>0.19438272814274193</v>
      </c>
      <c r="G28101" s="129">
        <v>4.3705145086725521</v>
      </c>
      <c r="H28101" s="96">
        <v>3018897.4397160993</v>
      </c>
      <c r="I28101" s="96">
        <v>-2445991.9206642797</v>
      </c>
      <c r="J28101" s="96">
        <v>-66659.720139436016</v>
      </c>
      <c r="K28101" s="96">
        <v>5531549.080519815</v>
      </c>
    </row>
    <row r="28102" spans="6:11">
      <c r="F28102" s="128">
        <v>0.80561727185725807</v>
      </c>
      <c r="G28102" s="129">
        <v>2.1614649806424349</v>
      </c>
      <c r="H28102" s="96">
        <v>4495352.1467022402</v>
      </c>
      <c r="I28102" s="96">
        <v>-1175156.386645427</v>
      </c>
      <c r="J28102" s="96">
        <v>-93056.54574815667</v>
      </c>
      <c r="K28102" s="96">
        <v>5763565.0790958237</v>
      </c>
    </row>
    <row r="28103" spans="6:11">
      <c r="F28103" s="128">
        <v>0.93541315679174131</v>
      </c>
      <c r="G28103" s="129">
        <v>11.992126933381757</v>
      </c>
      <c r="H28103" s="96">
        <v>-2857921.6227628165</v>
      </c>
      <c r="I28103" s="96">
        <v>-2857921.6227628165</v>
      </c>
      <c r="J28103" s="96">
        <v>0</v>
      </c>
      <c r="K28103" s="96">
        <v>0</v>
      </c>
    </row>
    <row r="28104" spans="6:11">
      <c r="F28104" s="128">
        <v>6.4586843208258693E-2</v>
      </c>
      <c r="G28104" s="129">
        <v>27.397445544430479</v>
      </c>
      <c r="H28104" s="96">
        <v>-2857921.6227628165</v>
      </c>
      <c r="I28104" s="96">
        <v>-2857921.6227628165</v>
      </c>
      <c r="J28104" s="96">
        <v>0</v>
      </c>
      <c r="K28104" s="96">
        <v>0</v>
      </c>
    </row>
    <row r="28105" spans="6:11">
      <c r="F28105" s="128">
        <v>0.83933643919024403</v>
      </c>
      <c r="G28105" s="129">
        <v>30.163067369073914</v>
      </c>
      <c r="H28105" s="96">
        <v>-2857921.6227628165</v>
      </c>
      <c r="I28105" s="96">
        <v>-2857921.6227628165</v>
      </c>
      <c r="J28105" s="96">
        <v>0</v>
      </c>
      <c r="K28105" s="96">
        <v>0</v>
      </c>
    </row>
    <row r="28106" spans="6:11">
      <c r="F28106" s="128">
        <v>0.16066356080975597</v>
      </c>
      <c r="G28106" s="129">
        <v>18.284427848461039</v>
      </c>
      <c r="H28106" s="96">
        <v>-2857921.6227628165</v>
      </c>
      <c r="I28106" s="96">
        <v>-2857921.6227628165</v>
      </c>
      <c r="J28106" s="96">
        <v>0</v>
      </c>
      <c r="K28106" s="96">
        <v>0</v>
      </c>
    </row>
    <row r="28107" spans="6:11">
      <c r="F28107" s="128">
        <v>0.31821604150303284</v>
      </c>
      <c r="G28107" s="129">
        <v>16.416048389920729</v>
      </c>
      <c r="H28107" s="96">
        <v>-2857921.6227628165</v>
      </c>
      <c r="I28107" s="96">
        <v>-2857921.6227628165</v>
      </c>
      <c r="J28107" s="96">
        <v>0</v>
      </c>
      <c r="K28107" s="96">
        <v>0</v>
      </c>
    </row>
    <row r="28108" spans="6:11">
      <c r="F28108" s="128">
        <v>0.68178395849696716</v>
      </c>
      <c r="G28108" s="129">
        <v>3.8304244772032519</v>
      </c>
      <c r="H28108" s="96">
        <v>3374300.9717475008</v>
      </c>
      <c r="I28108" s="96">
        <v>-2168162.2873492301</v>
      </c>
      <c r="J28108" s="96">
        <v>-44934.010141888975</v>
      </c>
      <c r="K28108" s="96">
        <v>5587397.2692386201</v>
      </c>
    </row>
    <row r="28109" spans="6:11">
      <c r="F28109" s="128">
        <v>0.27290910341485031</v>
      </c>
      <c r="G28109" s="129">
        <v>2.5474259883022636</v>
      </c>
      <c r="H28109" s="96">
        <v>4233021.8267673133</v>
      </c>
      <c r="I28109" s="96">
        <v>-1462178.1651097869</v>
      </c>
      <c r="J28109" s="96">
        <v>-27137.336933535411</v>
      </c>
      <c r="K28109" s="96">
        <v>5722337.328810636</v>
      </c>
    </row>
    <row r="28110" spans="6:11">
      <c r="F28110" s="128">
        <v>0.72709089658514969</v>
      </c>
      <c r="G28110" s="129">
        <v>3.1870377957346316</v>
      </c>
      <c r="H28110" s="96">
        <v>3802362.2099217847</v>
      </c>
      <c r="I28110" s="96">
        <v>-1746543.0149025372</v>
      </c>
      <c r="J28110" s="96">
        <v>-105758.06760850569</v>
      </c>
      <c r="K28110" s="96">
        <v>5654663.2924328279</v>
      </c>
    </row>
    <row r="28111" spans="6:11">
      <c r="F28111" s="128">
        <v>0.35424564303049522</v>
      </c>
      <c r="G28111" s="129">
        <v>4.1725600284138027</v>
      </c>
      <c r="H28111" s="96">
        <v>3148753.9104450052</v>
      </c>
      <c r="I28111" s="96">
        <v>-2307400.080373521</v>
      </c>
      <c r="J28111" s="96">
        <v>-95799.536332519448</v>
      </c>
      <c r="K28111" s="96">
        <v>5551953.5271510454</v>
      </c>
    </row>
    <row r="28112" spans="6:11">
      <c r="F28112" s="128">
        <v>0.64575435696950478</v>
      </c>
      <c r="G28112" s="129">
        <v>4.3733609988298729</v>
      </c>
      <c r="H28112" s="96">
        <v>3017033.7257141783</v>
      </c>
      <c r="I28112" s="96">
        <v>-2445991.9206642797</v>
      </c>
      <c r="J28112" s="96">
        <v>-68230.575593850052</v>
      </c>
      <c r="K28112" s="96">
        <v>5531256.2219723081</v>
      </c>
    </row>
    <row r="28113" spans="6:11">
      <c r="F28113" s="128">
        <v>0.9124322133305256</v>
      </c>
      <c r="G28113" s="129">
        <v>4.7774158053206746</v>
      </c>
      <c r="H28113" s="96">
        <v>2753542.5509949815</v>
      </c>
      <c r="I28113" s="96">
        <v>-2721249.7159727258</v>
      </c>
      <c r="J28113" s="96">
        <v>-15050.061001300952</v>
      </c>
      <c r="K28113" s="96">
        <v>5489842.3279690081</v>
      </c>
    </row>
    <row r="28114" spans="6:11">
      <c r="F28114" s="128">
        <v>8.7567786669474401E-2</v>
      </c>
      <c r="G28114" s="129">
        <v>24.353420807534398</v>
      </c>
      <c r="H28114" s="96">
        <v>-2857921.6227628165</v>
      </c>
      <c r="I28114" s="96">
        <v>-2857921.6227628165</v>
      </c>
      <c r="J28114" s="96">
        <v>0</v>
      </c>
      <c r="K28114" s="96">
        <v>0</v>
      </c>
    </row>
    <row r="28115" spans="6:11">
      <c r="F28115" s="128">
        <v>2.2618377720302396E-2</v>
      </c>
      <c r="G28115" s="129">
        <v>1.4198292637458045</v>
      </c>
      <c r="H28115" s="96">
        <v>5004796.8073420497</v>
      </c>
      <c r="I28115" s="96">
        <v>-739587.61031092564</v>
      </c>
      <c r="J28115" s="96">
        <v>-99236.617277190613</v>
      </c>
      <c r="K28115" s="96">
        <v>5843621.0349301659</v>
      </c>
    </row>
    <row r="28116" spans="6:11">
      <c r="F28116" s="128">
        <v>0.9773816222796976</v>
      </c>
      <c r="G28116" s="129">
        <v>0.22878096983282908</v>
      </c>
      <c r="H28116" s="96">
        <v>5837843.7084112205</v>
      </c>
      <c r="I28116" s="96">
        <v>0</v>
      </c>
      <c r="J28116" s="96">
        <v>-136678.5817818396</v>
      </c>
      <c r="K28116" s="96">
        <v>5974522.2901930604</v>
      </c>
    </row>
    <row r="28117" spans="6:11">
      <c r="F28117" s="128">
        <v>0.71233437360589713</v>
      </c>
      <c r="G28117" s="129">
        <v>2.0404872168709978</v>
      </c>
      <c r="H28117" s="96">
        <v>4578005.9703533761</v>
      </c>
      <c r="I28117" s="96">
        <v>-1175156.386645427</v>
      </c>
      <c r="J28117" s="96">
        <v>-23386.420281127732</v>
      </c>
      <c r="K28117" s="96">
        <v>5776548.7772799311</v>
      </c>
    </row>
    <row r="28118" spans="6:11">
      <c r="F28118" s="128">
        <v>0.28766562639410287</v>
      </c>
      <c r="G28118" s="129">
        <v>12.459564928163369</v>
      </c>
      <c r="H28118" s="96">
        <v>-2857921.6227628165</v>
      </c>
      <c r="I28118" s="96">
        <v>-2857921.6227628165</v>
      </c>
      <c r="J28118" s="96">
        <v>0</v>
      </c>
      <c r="K28118" s="96">
        <v>0</v>
      </c>
    </row>
    <row r="28119" spans="6:11">
      <c r="F28119" s="128">
        <v>0.82340588274544146</v>
      </c>
      <c r="G28119" s="129">
        <v>3.6750288495223007</v>
      </c>
      <c r="H28119" s="96">
        <v>3477221.1452181502</v>
      </c>
      <c r="I28119" s="96">
        <v>-2028275.5309168033</v>
      </c>
      <c r="J28119" s="96">
        <v>-98073.536815513711</v>
      </c>
      <c r="K28119" s="96">
        <v>5603570.2129504671</v>
      </c>
    </row>
    <row r="28120" spans="6:11">
      <c r="F28120" s="128">
        <v>0.17659411725455854</v>
      </c>
      <c r="G28120" s="129">
        <v>17.339013024964455</v>
      </c>
      <c r="H28120" s="96">
        <v>-2857921.6227628165</v>
      </c>
      <c r="I28120" s="96">
        <v>-2857921.6227628165</v>
      </c>
      <c r="J28120" s="96">
        <v>0</v>
      </c>
      <c r="K28120" s="96">
        <v>0</v>
      </c>
    </row>
    <row r="28121" spans="6:11">
      <c r="F28121" s="128">
        <v>9.8327716517506492E-2</v>
      </c>
      <c r="G28121" s="129">
        <v>25.758569120101459</v>
      </c>
      <c r="H28121" s="96">
        <v>-2857921.6227628165</v>
      </c>
      <c r="I28121" s="96">
        <v>-2857921.6227628165</v>
      </c>
      <c r="J28121" s="96">
        <v>0</v>
      </c>
      <c r="K28121" s="96">
        <v>0</v>
      </c>
    </row>
    <row r="28122" spans="6:11">
      <c r="F28122" s="128">
        <v>0.90167228348249351</v>
      </c>
      <c r="G28122" s="129">
        <v>1.0350414701846451</v>
      </c>
      <c r="H28122" s="96">
        <v>5271928.7368154153</v>
      </c>
      <c r="I28122" s="96">
        <v>-593042.51298518723</v>
      </c>
      <c r="J28122" s="96">
        <v>-20622.913139086384</v>
      </c>
      <c r="K28122" s="96">
        <v>5885594.1629396891</v>
      </c>
    </row>
    <row r="28123" spans="6:11">
      <c r="F28123" s="128">
        <v>0.17545113954812763</v>
      </c>
      <c r="G28123" s="129">
        <v>8.5826748236118178</v>
      </c>
      <c r="H28123" s="96">
        <v>-2857921.6227628165</v>
      </c>
      <c r="I28123" s="96">
        <v>-2857921.6227628165</v>
      </c>
      <c r="J28123" s="96">
        <v>0</v>
      </c>
      <c r="K28123" s="96">
        <v>0</v>
      </c>
    </row>
    <row r="28124" spans="6:11">
      <c r="F28124" s="128">
        <v>0.82454886045187237</v>
      </c>
      <c r="G28124" s="129">
        <v>1.9291887803260215</v>
      </c>
      <c r="H28124" s="96">
        <v>4654159.7180686183</v>
      </c>
      <c r="I28124" s="96">
        <v>-1030641.4004800867</v>
      </c>
      <c r="J28124" s="96">
        <v>-103718.37281273179</v>
      </c>
      <c r="K28124" s="96">
        <v>5788519.4913614374</v>
      </c>
    </row>
    <row r="28125" spans="6:11">
      <c r="F28125" s="128">
        <v>0.14075061357543095</v>
      </c>
      <c r="G28125" s="129">
        <v>5.4960799372388598</v>
      </c>
      <c r="H28125" s="96">
        <v>-2857921.6227628165</v>
      </c>
      <c r="I28125" s="96">
        <v>-2857921.6227628165</v>
      </c>
      <c r="J28125" s="96">
        <v>0</v>
      </c>
      <c r="K28125" s="96">
        <v>0</v>
      </c>
    </row>
    <row r="28126" spans="6:11">
      <c r="F28126" s="128">
        <v>0.85924938642456905</v>
      </c>
      <c r="G28126" s="129">
        <v>1.5169607733499859</v>
      </c>
      <c r="H28126" s="96">
        <v>4937727.5280266842</v>
      </c>
      <c r="I28126" s="96">
        <v>-885452.85481691465</v>
      </c>
      <c r="J28126" s="96">
        <v>-9892.8280202413498</v>
      </c>
      <c r="K28126" s="96">
        <v>5833073.2108638398</v>
      </c>
    </row>
    <row r="28127" spans="6:11">
      <c r="F28127" s="128">
        <v>0.98576021333150721</v>
      </c>
      <c r="G28127" s="129">
        <v>0.31458640444946628</v>
      </c>
      <c r="H28127" s="96">
        <v>5777174.5777897704</v>
      </c>
      <c r="I28127" s="96">
        <v>-149296.34340658187</v>
      </c>
      <c r="J28127" s="96">
        <v>-38523.749409081778</v>
      </c>
      <c r="K28127" s="96">
        <v>5964994.6706054341</v>
      </c>
    </row>
    <row r="28128" spans="6:11">
      <c r="F28128" s="128">
        <v>1.4239786668492793E-2</v>
      </c>
      <c r="G28128" s="129">
        <v>42.517153542556947</v>
      </c>
      <c r="H28128" s="96">
        <v>-2857921.6227628165</v>
      </c>
      <c r="I28128" s="96">
        <v>-2857921.6227628165</v>
      </c>
      <c r="J28128" s="96">
        <v>0</v>
      </c>
      <c r="K28128" s="96">
        <v>0</v>
      </c>
    </row>
    <row r="28129" spans="6:11">
      <c r="F28129" s="128">
        <v>0.66862967548526309</v>
      </c>
      <c r="G28129" s="129">
        <v>6.4235364134601323</v>
      </c>
      <c r="H28129" s="96">
        <v>-2857921.6227628165</v>
      </c>
      <c r="I28129" s="96">
        <v>-2857921.6227628165</v>
      </c>
      <c r="J28129" s="96">
        <v>0</v>
      </c>
      <c r="K28129" s="96">
        <v>0</v>
      </c>
    </row>
    <row r="28130" spans="6:11">
      <c r="F28130" s="128">
        <v>0.33137032451473691</v>
      </c>
      <c r="G28130" s="129">
        <v>11.045187238206951</v>
      </c>
      <c r="H28130" s="96">
        <v>-2857921.6227628165</v>
      </c>
      <c r="I28130" s="96">
        <v>-2857921.6227628165</v>
      </c>
      <c r="J28130" s="96">
        <v>0</v>
      </c>
      <c r="K28130" s="96">
        <v>0</v>
      </c>
    </row>
    <row r="28131" spans="6:11">
      <c r="F28131" s="128">
        <v>8.0451721843302959E-2</v>
      </c>
      <c r="G28131" s="129">
        <v>9.1664843653132504</v>
      </c>
      <c r="H28131" s="96">
        <v>-2857921.6227628165</v>
      </c>
      <c r="I28131" s="96">
        <v>-2857921.6227628165</v>
      </c>
      <c r="J28131" s="96">
        <v>0</v>
      </c>
      <c r="K28131" s="96">
        <v>0</v>
      </c>
    </row>
    <row r="28132" spans="6:11">
      <c r="F28132" s="128">
        <v>0.91954827815669704</v>
      </c>
      <c r="G28132" s="129">
        <v>0.83872731523596933</v>
      </c>
      <c r="H28132" s="96">
        <v>5408900.3673813287</v>
      </c>
      <c r="I28132" s="96">
        <v>-445814.39416262286</v>
      </c>
      <c r="J28132" s="96">
        <v>-52409.598888440676</v>
      </c>
      <c r="K28132" s="96">
        <v>5907124.360432392</v>
      </c>
    </row>
    <row r="28133" spans="6:11">
      <c r="F28133" s="128">
        <v>0.17954988611093536</v>
      </c>
      <c r="G28133" s="129">
        <v>5.1592712655471091</v>
      </c>
      <c r="H28133" s="96">
        <v>-2857921.6227628165</v>
      </c>
      <c r="I28133" s="96">
        <v>-2857921.6227628165</v>
      </c>
      <c r="J28133" s="96">
        <v>0</v>
      </c>
      <c r="K28133" s="96">
        <v>0</v>
      </c>
    </row>
    <row r="28134" spans="6:11">
      <c r="F28134" s="128">
        <v>0.82045011388906464</v>
      </c>
      <c r="G28134" s="129">
        <v>1.9790216994806191</v>
      </c>
      <c r="H28134" s="96">
        <v>4620075.3041003775</v>
      </c>
      <c r="I28134" s="96">
        <v>-1030641.4004800867</v>
      </c>
      <c r="J28134" s="96">
        <v>-132439.93843294849</v>
      </c>
      <c r="K28134" s="96">
        <v>5783156.6430134121</v>
      </c>
    </row>
    <row r="28135" spans="6:11">
      <c r="F28135" s="128">
        <v>0.13158348830176558</v>
      </c>
      <c r="G28135" s="129">
        <v>0.96713678943305514</v>
      </c>
      <c r="H28135" s="96">
        <v>5319265.3778236536</v>
      </c>
      <c r="I28135" s="96">
        <v>-445814.39416262286</v>
      </c>
      <c r="J28135" s="96">
        <v>-127952.75209391411</v>
      </c>
      <c r="K28135" s="96">
        <v>5893032.5240801908</v>
      </c>
    </row>
    <row r="28136" spans="6:11">
      <c r="F28136" s="128">
        <v>0.86841651169823442</v>
      </c>
      <c r="G28136" s="129">
        <v>1.410838272271248</v>
      </c>
      <c r="H28136" s="96">
        <v>5011012.1348310672</v>
      </c>
      <c r="I28136" s="96">
        <v>-739587.61031092564</v>
      </c>
      <c r="J28136" s="96">
        <v>-93998.61451854094</v>
      </c>
      <c r="K28136" s="96">
        <v>5844598.3596605333</v>
      </c>
    </row>
    <row r="28137" spans="6:11">
      <c r="F28137" s="128">
        <v>0.70980484785246356</v>
      </c>
      <c r="G28137" s="129">
        <v>29.845797744221869</v>
      </c>
      <c r="H28137" s="96">
        <v>-2857921.6227628165</v>
      </c>
      <c r="I28137" s="96">
        <v>-2857921.6227628165</v>
      </c>
      <c r="J28137" s="96">
        <v>0</v>
      </c>
      <c r="K28137" s="96">
        <v>0</v>
      </c>
    </row>
    <row r="28138" spans="6:11">
      <c r="F28138" s="128">
        <v>0.29019515214753644</v>
      </c>
      <c r="G28138" s="129">
        <v>12.372016438833803</v>
      </c>
      <c r="H28138" s="96">
        <v>-2857921.6227628165</v>
      </c>
      <c r="I28138" s="96">
        <v>-2857921.6227628165</v>
      </c>
      <c r="J28138" s="96">
        <v>0</v>
      </c>
      <c r="K28138" s="96">
        <v>0</v>
      </c>
    </row>
    <row r="28139" spans="6:11">
      <c r="F28139" s="128">
        <v>0.6888783048140944</v>
      </c>
      <c r="G28139" s="129">
        <v>2.2335859529595217</v>
      </c>
      <c r="H28139" s="96">
        <v>4446241.0356511343</v>
      </c>
      <c r="I28139" s="96">
        <v>-1175156.386645427</v>
      </c>
      <c r="J28139" s="96">
        <v>-134441.30534946959</v>
      </c>
      <c r="K28139" s="96">
        <v>5755838.7276460314</v>
      </c>
    </row>
    <row r="28140" spans="6:11">
      <c r="F28140" s="128">
        <v>0.3111216951859056</v>
      </c>
      <c r="G28140" s="129">
        <v>11.675711404933255</v>
      </c>
      <c r="H28140" s="96">
        <v>-2857921.6227628165</v>
      </c>
      <c r="I28140" s="96">
        <v>-2857921.6227628165</v>
      </c>
      <c r="J28140" s="96">
        <v>0</v>
      </c>
      <c r="K28140" s="96">
        <v>0</v>
      </c>
    </row>
    <row r="28141" spans="6:11">
      <c r="F28141" s="128">
        <v>0.2055965546893237</v>
      </c>
      <c r="G28141" s="129">
        <v>2.2137202221318608</v>
      </c>
      <c r="H28141" s="96">
        <v>4459756.5647551017</v>
      </c>
      <c r="I28141" s="96">
        <v>-1175156.386645427</v>
      </c>
      <c r="J28141" s="96">
        <v>-123052.96655949454</v>
      </c>
      <c r="K28141" s="96">
        <v>5757965.9179600235</v>
      </c>
    </row>
    <row r="28142" spans="6:11">
      <c r="F28142" s="128">
        <v>0.7944034453106763</v>
      </c>
      <c r="G28142" s="129">
        <v>2.3016382926325227</v>
      </c>
      <c r="H28142" s="96">
        <v>4399873.7855767729</v>
      </c>
      <c r="I28142" s="96">
        <v>-1319000.9380938543</v>
      </c>
      <c r="J28142" s="96">
        <v>-29683.024748011299</v>
      </c>
      <c r="K28142" s="96">
        <v>5748557.7484186385</v>
      </c>
    </row>
    <row r="28143" spans="6:11">
      <c r="F28143" s="128">
        <v>0.40395663061020293</v>
      </c>
      <c r="G28143" s="129">
        <v>13.578809192403254</v>
      </c>
      <c r="H28143" s="96">
        <v>-2857921.6227628165</v>
      </c>
      <c r="I28143" s="96">
        <v>-2857921.6227628165</v>
      </c>
      <c r="J28143" s="96">
        <v>0</v>
      </c>
      <c r="K28143" s="96">
        <v>0</v>
      </c>
    </row>
    <row r="28144" spans="6:11">
      <c r="F28144" s="128">
        <v>0.59604336938979707</v>
      </c>
      <c r="G28144" s="129">
        <v>5.1744184713166304</v>
      </c>
      <c r="H28144" s="96">
        <v>-2857921.6227628165</v>
      </c>
      <c r="I28144" s="96">
        <v>-2857921.6227628165</v>
      </c>
      <c r="J28144" s="96">
        <v>0</v>
      </c>
      <c r="K28144" s="96">
        <v>0</v>
      </c>
    </row>
    <row r="28145" spans="6:11">
      <c r="F28145" s="128">
        <v>0.86780351930772093</v>
      </c>
      <c r="G28145" s="129">
        <v>20.129384799009308</v>
      </c>
      <c r="H28145" s="96">
        <v>-2857921.6227628165</v>
      </c>
      <c r="I28145" s="96">
        <v>-2857921.6227628165</v>
      </c>
      <c r="J28145" s="96">
        <v>0</v>
      </c>
      <c r="K28145" s="96">
        <v>0</v>
      </c>
    </row>
    <row r="28146" spans="6:11">
      <c r="F28146" s="128">
        <v>0.13219648069227907</v>
      </c>
      <c r="G28146" s="129">
        <v>20.234659730060461</v>
      </c>
      <c r="H28146" s="96">
        <v>-2857921.6227628165</v>
      </c>
      <c r="I28146" s="96">
        <v>-2857921.6227628165</v>
      </c>
      <c r="J28146" s="96">
        <v>0</v>
      </c>
      <c r="K28146" s="96">
        <v>0</v>
      </c>
    </row>
    <row r="28147" spans="6:11">
      <c r="F28147" s="128">
        <v>0.26293795516496443</v>
      </c>
      <c r="G28147" s="129">
        <v>4.0149327005843576</v>
      </c>
      <c r="H28147" s="96">
        <v>3252540.4530939213</v>
      </c>
      <c r="I28147" s="96">
        <v>-2307400.080373521</v>
      </c>
      <c r="J28147" s="96">
        <v>-8314.4754414535037</v>
      </c>
      <c r="K28147" s="96">
        <v>5568255.0089088958</v>
      </c>
    </row>
    <row r="28148" spans="6:11">
      <c r="F28148" s="128">
        <v>0.73706204483503557</v>
      </c>
      <c r="G28148" s="129">
        <v>3.0508320467130887</v>
      </c>
      <c r="H28148" s="96">
        <v>3893648.892916088</v>
      </c>
      <c r="I28148" s="96">
        <v>-1746543.0149025372</v>
      </c>
      <c r="J28148" s="96">
        <v>-28815.222750574085</v>
      </c>
      <c r="K28148" s="96">
        <v>5669007.1305691991</v>
      </c>
    </row>
    <row r="28149" spans="6:11">
      <c r="F28149" s="128">
        <v>0.48025839317404584</v>
      </c>
      <c r="G28149" s="129">
        <v>1.3062787651614589</v>
      </c>
      <c r="H28149" s="96">
        <v>5083433.4306589067</v>
      </c>
      <c r="I28149" s="96">
        <v>-739587.61031092564</v>
      </c>
      <c r="J28149" s="96">
        <v>-32954.993616120868</v>
      </c>
      <c r="K28149" s="96">
        <v>5855976.0345859537</v>
      </c>
    </row>
    <row r="28150" spans="6:11">
      <c r="F28150" s="128">
        <v>0.51974160682595416</v>
      </c>
      <c r="G28150" s="129">
        <v>6.5442350085741561</v>
      </c>
      <c r="H28150" s="96">
        <v>-2857921.6227628165</v>
      </c>
      <c r="I28150" s="96">
        <v>-2857921.6227628165</v>
      </c>
      <c r="J28150" s="96">
        <v>0</v>
      </c>
      <c r="K28150" s="96">
        <v>0</v>
      </c>
    </row>
    <row r="28151" spans="6:11">
      <c r="F28151" s="128">
        <v>0.87168835519754473</v>
      </c>
      <c r="G28151" s="129">
        <v>1.1435012452432347</v>
      </c>
      <c r="H28151" s="96">
        <v>5196405.8965761205</v>
      </c>
      <c r="I28151" s="96">
        <v>-593042.51298518723</v>
      </c>
      <c r="J28151" s="96">
        <v>-84284.407581435313</v>
      </c>
      <c r="K28151" s="96">
        <v>5873732.8171427427</v>
      </c>
    </row>
    <row r="28152" spans="6:11">
      <c r="F28152" s="128">
        <v>0.12831164480245527</v>
      </c>
      <c r="G28152" s="129">
        <v>20.532932491841411</v>
      </c>
      <c r="H28152" s="96">
        <v>-2857921.6227628165</v>
      </c>
      <c r="I28152" s="96">
        <v>-2857921.6227628165</v>
      </c>
      <c r="J28152" s="96">
        <v>0</v>
      </c>
      <c r="K28152" s="96">
        <v>0</v>
      </c>
    </row>
    <row r="28153" spans="6:11">
      <c r="F28153" s="128">
        <v>0.93127433249911418</v>
      </c>
      <c r="G28153" s="129">
        <v>15.467887142326887</v>
      </c>
      <c r="H28153" s="96">
        <v>-2857921.6227628165</v>
      </c>
      <c r="I28153" s="96">
        <v>-2857921.6227628165</v>
      </c>
      <c r="J28153" s="96">
        <v>0</v>
      </c>
      <c r="K28153" s="96">
        <v>0</v>
      </c>
    </row>
    <row r="28154" spans="6:11">
      <c r="F28154" s="128">
        <v>6.8725667500885823E-2</v>
      </c>
      <c r="G28154" s="129">
        <v>26.776325323423336</v>
      </c>
      <c r="H28154" s="96">
        <v>-2857921.6227628165</v>
      </c>
      <c r="I28154" s="96">
        <v>-2857921.6227628165</v>
      </c>
      <c r="J28154" s="96">
        <v>0</v>
      </c>
      <c r="K28154" s="96">
        <v>0</v>
      </c>
    </row>
    <row r="28155" spans="6:11">
      <c r="F28155" s="128">
        <v>0.17120591166024557</v>
      </c>
      <c r="G28155" s="129">
        <v>11.613257516911821</v>
      </c>
      <c r="H28155" s="96">
        <v>-2857921.6227628165</v>
      </c>
      <c r="I28155" s="96">
        <v>-2857921.6227628165</v>
      </c>
      <c r="J28155" s="96">
        <v>0</v>
      </c>
      <c r="K28155" s="96">
        <v>0</v>
      </c>
    </row>
    <row r="28156" spans="6:11">
      <c r="F28156" s="128">
        <v>0.82879408833975443</v>
      </c>
      <c r="G28156" s="129">
        <v>1.8778354029705475</v>
      </c>
      <c r="H28156" s="96">
        <v>4689345.1396812508</v>
      </c>
      <c r="I28156" s="96">
        <v>-1030641.4004800867</v>
      </c>
      <c r="J28156" s="96">
        <v>-74064.629113031828</v>
      </c>
      <c r="K28156" s="96">
        <v>5794051.1692743693</v>
      </c>
    </row>
    <row r="28157" spans="6:11">
      <c r="F28157" s="128">
        <v>0.6580473814437755</v>
      </c>
      <c r="G28157" s="129">
        <v>0.30584620798422624</v>
      </c>
      <c r="H28157" s="96">
        <v>5783352.2071705172</v>
      </c>
      <c r="I28157" s="96">
        <v>-149296.34340658187</v>
      </c>
      <c r="J28157" s="96">
        <v>-33315.914046002668</v>
      </c>
      <c r="K28157" s="96">
        <v>5965964.464623102</v>
      </c>
    </row>
    <row r="28158" spans="6:11">
      <c r="F28158" s="128">
        <v>0.3419526185562245</v>
      </c>
      <c r="G28158" s="129">
        <v>10.730830937506552</v>
      </c>
      <c r="H28158" s="96">
        <v>-2857921.6227628165</v>
      </c>
      <c r="I28158" s="96">
        <v>-2857921.6227628165</v>
      </c>
      <c r="J28158" s="96">
        <v>0</v>
      </c>
      <c r="K28158" s="96">
        <v>0</v>
      </c>
    </row>
    <row r="28159" spans="6:11">
      <c r="F28159" s="128">
        <v>0.64569930590586699</v>
      </c>
      <c r="G28159" s="129">
        <v>8.5711771990752084</v>
      </c>
      <c r="H28159" s="96">
        <v>-2857921.6227628165</v>
      </c>
      <c r="I28159" s="96">
        <v>-2857921.6227628165</v>
      </c>
      <c r="J28159" s="96">
        <v>0</v>
      </c>
      <c r="K28159" s="96">
        <v>0</v>
      </c>
    </row>
    <row r="28160" spans="6:11">
      <c r="F28160" s="128">
        <v>0.35430069409413301</v>
      </c>
      <c r="G28160" s="129">
        <v>10.376093080549582</v>
      </c>
      <c r="H28160" s="96">
        <v>-2857921.6227628165</v>
      </c>
      <c r="I28160" s="96">
        <v>-2857921.6227628165</v>
      </c>
      <c r="J28160" s="96">
        <v>0</v>
      </c>
      <c r="K28160" s="96">
        <v>0</v>
      </c>
    </row>
    <row r="28161" spans="6:11">
      <c r="F28161" s="128">
        <v>0.53966555087508927</v>
      </c>
      <c r="G28161" s="129">
        <v>11.283719030478272</v>
      </c>
      <c r="H28161" s="96">
        <v>-2857921.6227628165</v>
      </c>
      <c r="I28161" s="96">
        <v>-2857921.6227628165</v>
      </c>
      <c r="J28161" s="96">
        <v>0</v>
      </c>
      <c r="K28161" s="96">
        <v>0</v>
      </c>
    </row>
    <row r="28162" spans="6:11">
      <c r="F28162" s="128">
        <v>0.46033444912491073</v>
      </c>
      <c r="G28162" s="129">
        <v>7.7580199036646125</v>
      </c>
      <c r="H28162" s="96">
        <v>-2857921.6227628165</v>
      </c>
      <c r="I28162" s="96">
        <v>-2857921.6227628165</v>
      </c>
      <c r="J28162" s="96">
        <v>0</v>
      </c>
      <c r="K28162" s="96">
        <v>0</v>
      </c>
    </row>
    <row r="28163" spans="6:11">
      <c r="F28163" s="128">
        <v>7.2646439993020451E-3</v>
      </c>
      <c r="G28163" s="129">
        <v>9.0948251011951626</v>
      </c>
      <c r="H28163" s="96">
        <v>-2857921.6227628165</v>
      </c>
      <c r="I28163" s="96">
        <v>-2857921.6227628165</v>
      </c>
      <c r="J28163" s="96">
        <v>0</v>
      </c>
      <c r="K28163" s="96">
        <v>0</v>
      </c>
    </row>
    <row r="28164" spans="6:11">
      <c r="F28164" s="128">
        <v>0.99273535600069795</v>
      </c>
      <c r="G28164" s="129">
        <v>7.2911600232159063E-2</v>
      </c>
      <c r="H28164" s="96">
        <v>5948183.1829957888</v>
      </c>
      <c r="I28164" s="96">
        <v>0</v>
      </c>
      <c r="J28164" s="96">
        <v>-43685.397400333532</v>
      </c>
      <c r="K28164" s="96">
        <v>5991868.5803961223</v>
      </c>
    </row>
    <row r="28165" spans="6:11">
      <c r="F28165" s="128">
        <v>0.83256595771747477</v>
      </c>
      <c r="G28165" s="129">
        <v>5.4610499287688459</v>
      </c>
      <c r="H28165" s="96">
        <v>-2857921.6227628165</v>
      </c>
      <c r="I28165" s="96">
        <v>-2857921.6227628165</v>
      </c>
      <c r="J28165" s="96">
        <v>0</v>
      </c>
      <c r="K28165" s="96">
        <v>0</v>
      </c>
    </row>
    <row r="28166" spans="6:11">
      <c r="F28166" s="128">
        <v>0.16743404228252523</v>
      </c>
      <c r="G28166" s="129">
        <v>17.871657826854623</v>
      </c>
      <c r="H28166" s="96">
        <v>-2857921.6227628165</v>
      </c>
      <c r="I28166" s="96">
        <v>-2857921.6227628165</v>
      </c>
      <c r="J28166" s="96">
        <v>0</v>
      </c>
      <c r="K28166" s="96">
        <v>0</v>
      </c>
    </row>
    <row r="28167" spans="6:11">
      <c r="F28167" s="128">
        <v>0.54806332811884118</v>
      </c>
      <c r="G28167" s="129">
        <v>6.7378047975481357</v>
      </c>
      <c r="H28167" s="96">
        <v>-2857921.6227628165</v>
      </c>
      <c r="I28167" s="96">
        <v>-2857921.6227628165</v>
      </c>
      <c r="J28167" s="96">
        <v>0</v>
      </c>
      <c r="K28167" s="96">
        <v>0</v>
      </c>
    </row>
    <row r="28168" spans="6:11">
      <c r="F28168" s="128">
        <v>0.45193667188115882</v>
      </c>
      <c r="G28168" s="129">
        <v>7.9421321542334562</v>
      </c>
      <c r="H28168" s="96">
        <v>-2857921.6227628165</v>
      </c>
      <c r="I28168" s="96">
        <v>-2857921.6227628165</v>
      </c>
      <c r="J28168" s="96">
        <v>0</v>
      </c>
      <c r="K28168" s="96">
        <v>0</v>
      </c>
    </row>
    <row r="28169" spans="6:11">
      <c r="F28169" s="128">
        <v>0.43128643819496582</v>
      </c>
      <c r="G28169" s="129">
        <v>35.388561432766494</v>
      </c>
      <c r="H28169" s="96">
        <v>-2857921.6227628165</v>
      </c>
      <c r="I28169" s="96">
        <v>-2857921.6227628165</v>
      </c>
      <c r="J28169" s="96">
        <v>0</v>
      </c>
      <c r="K28169" s="96">
        <v>0</v>
      </c>
    </row>
    <row r="28170" spans="6:11">
      <c r="F28170" s="128">
        <v>0.56871356180503418</v>
      </c>
      <c r="G28170" s="129">
        <v>5.6437837792534857</v>
      </c>
      <c r="H28170" s="96">
        <v>-2857921.6227628165</v>
      </c>
      <c r="I28170" s="96">
        <v>-2857921.6227628165</v>
      </c>
      <c r="J28170" s="96">
        <v>0</v>
      </c>
      <c r="K28170" s="96">
        <v>0</v>
      </c>
    </row>
    <row r="28171" spans="6:11">
      <c r="F28171" s="128">
        <v>0.73886462371780803</v>
      </c>
      <c r="G28171" s="129">
        <v>2.2572282964848545</v>
      </c>
      <c r="H28171" s="96">
        <v>4430148.7846530993</v>
      </c>
      <c r="I28171" s="96">
        <v>-1319000.9380938543</v>
      </c>
      <c r="J28171" s="96">
        <v>-4158.4451371919786</v>
      </c>
      <c r="K28171" s="96">
        <v>5753308.1678841459</v>
      </c>
    </row>
    <row r="28172" spans="6:11">
      <c r="F28172" s="128">
        <v>0.26113537628219197</v>
      </c>
      <c r="G28172" s="129">
        <v>13.427163230554806</v>
      </c>
      <c r="H28172" s="96">
        <v>-2857921.6227628165</v>
      </c>
      <c r="I28172" s="96">
        <v>-2857921.6227628165</v>
      </c>
      <c r="J28172" s="96">
        <v>0</v>
      </c>
      <c r="K28172" s="96">
        <v>0</v>
      </c>
    </row>
    <row r="28173" spans="6:11">
      <c r="F28173" s="128">
        <v>0.10086620353742182</v>
      </c>
      <c r="G28173" s="129">
        <v>2.8134425119606865</v>
      </c>
      <c r="H28173" s="96">
        <v>4053279.6223627785</v>
      </c>
      <c r="I28173" s="96">
        <v>-1604691.1635483941</v>
      </c>
      <c r="J28173" s="96">
        <v>-36122.879164826445</v>
      </c>
      <c r="K28173" s="96">
        <v>5694093.6650759988</v>
      </c>
    </row>
    <row r="28174" spans="6:11">
      <c r="F28174" s="128">
        <v>0.89913379646257818</v>
      </c>
      <c r="G28174" s="129">
        <v>1.0632342748356547</v>
      </c>
      <c r="H28174" s="96">
        <v>5252270.4552638624</v>
      </c>
      <c r="I28174" s="96">
        <v>-593042.51298518723</v>
      </c>
      <c r="J28174" s="96">
        <v>-37195.679601329037</v>
      </c>
      <c r="K28174" s="96">
        <v>5882508.6478503784</v>
      </c>
    </row>
    <row r="28175" spans="6:11">
      <c r="F28175" s="128">
        <v>0.76455818861224867</v>
      </c>
      <c r="G28175" s="129">
        <v>20.030546344737548</v>
      </c>
      <c r="H28175" s="96">
        <v>-2857921.6227628165</v>
      </c>
      <c r="I28175" s="96">
        <v>-2857921.6227628165</v>
      </c>
      <c r="J28175" s="96">
        <v>0</v>
      </c>
      <c r="K28175" s="96">
        <v>0</v>
      </c>
    </row>
    <row r="28176" spans="6:11">
      <c r="F28176" s="128">
        <v>0.23544181138775133</v>
      </c>
      <c r="G28176" s="129">
        <v>14.462914814586215</v>
      </c>
      <c r="H28176" s="96">
        <v>-2857921.6227628165</v>
      </c>
      <c r="I28176" s="96">
        <v>-2857921.6227628165</v>
      </c>
      <c r="J28176" s="96">
        <v>0</v>
      </c>
      <c r="K28176" s="96">
        <v>0</v>
      </c>
    </row>
    <row r="28177" spans="6:11">
      <c r="F28177" s="128">
        <v>0.21882389158391036</v>
      </c>
      <c r="G28177" s="129">
        <v>12.931703774098615</v>
      </c>
      <c r="H28177" s="96">
        <v>-2857921.6227628165</v>
      </c>
      <c r="I28177" s="96">
        <v>-2857921.6227628165</v>
      </c>
      <c r="J28177" s="96">
        <v>0</v>
      </c>
      <c r="K28177" s="96">
        <v>0</v>
      </c>
    </row>
    <row r="28178" spans="6:11">
      <c r="F28178" s="128">
        <v>0.78117610841608964</v>
      </c>
      <c r="G28178" s="129">
        <v>2.4695466363201737</v>
      </c>
      <c r="H28178" s="96">
        <v>4285823.9673417639</v>
      </c>
      <c r="I28178" s="96">
        <v>-1319000.9380938543</v>
      </c>
      <c r="J28178" s="96">
        <v>-125807.55567377245</v>
      </c>
      <c r="K28178" s="96">
        <v>5730632.4611093905</v>
      </c>
    </row>
    <row r="28179" spans="6:11">
      <c r="F28179" s="128">
        <v>0.27763555026103237</v>
      </c>
      <c r="G28179" s="129">
        <v>15.304236075692486</v>
      </c>
      <c r="H28179" s="96">
        <v>-2857921.6227628165</v>
      </c>
      <c r="I28179" s="96">
        <v>-2857921.6227628165</v>
      </c>
      <c r="J28179" s="96">
        <v>0</v>
      </c>
      <c r="K28179" s="96">
        <v>0</v>
      </c>
    </row>
    <row r="28180" spans="6:11">
      <c r="F28180" s="128">
        <v>0.72236444973896763</v>
      </c>
      <c r="G28180" s="129">
        <v>3.2522548941507399</v>
      </c>
      <c r="H28180" s="96">
        <v>3758797.8884406276</v>
      </c>
      <c r="I28180" s="96">
        <v>-1887736.7863693987</v>
      </c>
      <c r="J28180" s="96">
        <v>-1273.4546264858359</v>
      </c>
      <c r="K28180" s="96">
        <v>5647808.1294365125</v>
      </c>
    </row>
    <row r="28181" spans="6:11">
      <c r="F28181" s="128">
        <v>0.2639588987035939</v>
      </c>
      <c r="G28181" s="129">
        <v>6.2174239660919346</v>
      </c>
      <c r="H28181" s="96">
        <v>-2857921.6227628165</v>
      </c>
      <c r="I28181" s="96">
        <v>-2857921.6227628165</v>
      </c>
      <c r="J28181" s="96">
        <v>0</v>
      </c>
      <c r="K28181" s="96">
        <v>0</v>
      </c>
    </row>
    <row r="28182" spans="6:11">
      <c r="F28182" s="128">
        <v>0.7360411012964061</v>
      </c>
      <c r="G28182" s="129">
        <v>3.0646931765976175</v>
      </c>
      <c r="H28182" s="96">
        <v>3884339.4932577647</v>
      </c>
      <c r="I28182" s="96">
        <v>-1746543.0149025372</v>
      </c>
      <c r="J28182" s="96">
        <v>-36663.244299814774</v>
      </c>
      <c r="K28182" s="96">
        <v>5667545.7524601165</v>
      </c>
    </row>
    <row r="28183" spans="6:11">
      <c r="F28183" s="128">
        <v>0.5184525777446134</v>
      </c>
      <c r="G28183" s="129">
        <v>27.336234210520811</v>
      </c>
      <c r="H28183" s="96">
        <v>-2857921.6227628165</v>
      </c>
      <c r="I28183" s="96">
        <v>-2857921.6227628165</v>
      </c>
      <c r="J28183" s="96">
        <v>0</v>
      </c>
      <c r="K28183" s="96">
        <v>0</v>
      </c>
    </row>
    <row r="28184" spans="6:11">
      <c r="F28184" s="128">
        <v>0.4815474222553866</v>
      </c>
      <c r="G28184" s="129">
        <v>7.3075056400508984</v>
      </c>
      <c r="H28184" s="96">
        <v>-2857921.6227628165</v>
      </c>
      <c r="I28184" s="96">
        <v>-2857921.6227628165</v>
      </c>
      <c r="J28184" s="96">
        <v>0</v>
      </c>
      <c r="K28184" s="96">
        <v>0</v>
      </c>
    </row>
    <row r="28185" spans="6:11">
      <c r="F28185" s="128">
        <v>0.44668645317697597</v>
      </c>
      <c r="G28185" s="129">
        <v>1.6770122638137022</v>
      </c>
      <c r="H28185" s="96">
        <v>4827341.0986451618</v>
      </c>
      <c r="I28185" s="96">
        <v>-885452.85481691465</v>
      </c>
      <c r="J28185" s="96">
        <v>-102940.26658659281</v>
      </c>
      <c r="K28185" s="96">
        <v>5815734.2200486688</v>
      </c>
    </row>
    <row r="28186" spans="6:11">
      <c r="F28186" s="128">
        <v>0.55331354682302403</v>
      </c>
      <c r="G28186" s="129">
        <v>5.9183044569258829</v>
      </c>
      <c r="H28186" s="96">
        <v>-2857921.6227628165</v>
      </c>
      <c r="I28186" s="96">
        <v>-2857921.6227628165</v>
      </c>
      <c r="J28186" s="96">
        <v>0</v>
      </c>
      <c r="K28186" s="96">
        <v>0</v>
      </c>
    </row>
    <row r="28187" spans="6:11">
      <c r="F28187" s="128">
        <v>0.75779406765162249</v>
      </c>
      <c r="G28187" s="129">
        <v>25.972178055391161</v>
      </c>
      <c r="H28187" s="96">
        <v>-2857921.6227628165</v>
      </c>
      <c r="I28187" s="96">
        <v>-2857921.6227628165</v>
      </c>
      <c r="J28187" s="96">
        <v>0</v>
      </c>
      <c r="K28187" s="96">
        <v>0</v>
      </c>
    </row>
    <row r="28188" spans="6:11">
      <c r="F28188" s="128">
        <v>0.24220593234837751</v>
      </c>
      <c r="G28188" s="129">
        <v>14.17966954569477</v>
      </c>
      <c r="H28188" s="96">
        <v>-2857921.6227628165</v>
      </c>
      <c r="I28188" s="96">
        <v>-2857921.6227628165</v>
      </c>
      <c r="J28188" s="96">
        <v>0</v>
      </c>
      <c r="K28188" s="96">
        <v>0</v>
      </c>
    </row>
    <row r="28189" spans="6:11">
      <c r="F28189" s="128">
        <v>0.98953319888545777</v>
      </c>
      <c r="G28189" s="129">
        <v>20.470230831700412</v>
      </c>
      <c r="H28189" s="96">
        <v>-2857921.6227628165</v>
      </c>
      <c r="I28189" s="96">
        <v>-2857921.6227628165</v>
      </c>
      <c r="J28189" s="96">
        <v>0</v>
      </c>
      <c r="K28189" s="96">
        <v>0</v>
      </c>
    </row>
    <row r="28190" spans="6:11">
      <c r="F28190" s="128">
        <v>1.0466801114542235E-2</v>
      </c>
      <c r="G28190" s="129">
        <v>45.595468294801094</v>
      </c>
      <c r="H28190" s="96">
        <v>-2857921.6227628165</v>
      </c>
      <c r="I28190" s="96">
        <v>-2857921.6227628165</v>
      </c>
      <c r="J28190" s="96">
        <v>0</v>
      </c>
      <c r="K28190" s="96">
        <v>0</v>
      </c>
    </row>
    <row r="28191" spans="6:11">
      <c r="F28191" s="128">
        <v>0.45630094190133619</v>
      </c>
      <c r="G28191" s="129">
        <v>7.4707554848292794</v>
      </c>
      <c r="H28191" s="96">
        <v>-2857921.6227628165</v>
      </c>
      <c r="I28191" s="96">
        <v>-2857921.6227628165</v>
      </c>
      <c r="J28191" s="96">
        <v>0</v>
      </c>
      <c r="K28191" s="96">
        <v>0</v>
      </c>
    </row>
    <row r="28192" spans="6:11">
      <c r="F28192" s="128">
        <v>0.54369905809866381</v>
      </c>
      <c r="G28192" s="129">
        <v>6.0935938722340541</v>
      </c>
      <c r="H28192" s="96">
        <v>-2857921.6227628165</v>
      </c>
      <c r="I28192" s="96">
        <v>-2857921.6227628165</v>
      </c>
      <c r="J28192" s="96">
        <v>0</v>
      </c>
      <c r="K28192" s="96">
        <v>0</v>
      </c>
    </row>
    <row r="28193" spans="6:11">
      <c r="F28193" s="128">
        <v>0.56944689393821402</v>
      </c>
      <c r="G28193" s="129">
        <v>5.2669543031372585</v>
      </c>
      <c r="H28193" s="96">
        <v>-2857921.6227628165</v>
      </c>
      <c r="I28193" s="96">
        <v>-2857921.6227628165</v>
      </c>
      <c r="J28193" s="96">
        <v>0</v>
      </c>
      <c r="K28193" s="96">
        <v>0</v>
      </c>
    </row>
    <row r="28194" spans="6:11">
      <c r="F28194" s="128">
        <v>0.43055310606178598</v>
      </c>
      <c r="G28194" s="129">
        <v>8.4268460369391196</v>
      </c>
      <c r="H28194" s="96">
        <v>-2857921.6227628165</v>
      </c>
      <c r="I28194" s="96">
        <v>-2857921.6227628165</v>
      </c>
      <c r="J28194" s="96">
        <v>0</v>
      </c>
      <c r="K28194" s="96">
        <v>0</v>
      </c>
    </row>
    <row r="28195" spans="6:11">
      <c r="F28195" s="128">
        <v>0.47165950597851536</v>
      </c>
      <c r="G28195" s="129">
        <v>18.886198350686985</v>
      </c>
      <c r="H28195" s="96">
        <v>-2857921.6227628165</v>
      </c>
      <c r="I28195" s="96">
        <v>-2857921.6227628165</v>
      </c>
      <c r="J28195" s="96">
        <v>0</v>
      </c>
      <c r="K28195" s="96">
        <v>0</v>
      </c>
    </row>
    <row r="28196" spans="6:11">
      <c r="F28196" s="128">
        <v>0.52834049402148464</v>
      </c>
      <c r="G28196" s="129">
        <v>6.3801432807774381</v>
      </c>
      <c r="H28196" s="96">
        <v>-2857921.6227628165</v>
      </c>
      <c r="I28196" s="96">
        <v>-2857921.6227628165</v>
      </c>
      <c r="J28196" s="96">
        <v>0</v>
      </c>
      <c r="K28196" s="96">
        <v>0</v>
      </c>
    </row>
    <row r="28197" spans="6:11">
      <c r="F28197" s="128">
        <v>0.57108177835895013</v>
      </c>
      <c r="G28197" s="129">
        <v>23.984609112093221</v>
      </c>
      <c r="H28197" s="96">
        <v>-2857921.6227628165</v>
      </c>
      <c r="I28197" s="96">
        <v>-2857921.6227628165</v>
      </c>
      <c r="J28197" s="96">
        <v>0</v>
      </c>
      <c r="K28197" s="96">
        <v>0</v>
      </c>
    </row>
    <row r="28198" spans="6:11">
      <c r="F28198" s="128">
        <v>0.42891822164104987</v>
      </c>
      <c r="G28198" s="129">
        <v>8.4648900377081695</v>
      </c>
      <c r="H28198" s="96">
        <v>-2857921.6227628165</v>
      </c>
      <c r="I28198" s="96">
        <v>-2857921.6227628165</v>
      </c>
      <c r="J28198" s="96">
        <v>0</v>
      </c>
      <c r="K28198" s="96">
        <v>0</v>
      </c>
    </row>
    <row r="28199" spans="6:11">
      <c r="F28199" s="128">
        <v>0.47459606369640428</v>
      </c>
      <c r="G28199" s="129">
        <v>4.0368283886844649</v>
      </c>
      <c r="H28199" s="96">
        <v>3238090.0954006659</v>
      </c>
      <c r="I28199" s="96">
        <v>-2307400.080373521</v>
      </c>
      <c r="J28199" s="96">
        <v>-20497.568435101923</v>
      </c>
      <c r="K28199" s="96">
        <v>5565987.7442092886</v>
      </c>
    </row>
    <row r="28200" spans="6:11">
      <c r="F28200" s="128">
        <v>0.52540393630359572</v>
      </c>
      <c r="G28200" s="129">
        <v>6.4358790974582814</v>
      </c>
      <c r="H28200" s="96">
        <v>-2857921.6227628165</v>
      </c>
      <c r="I28200" s="96">
        <v>-2857921.6227628165</v>
      </c>
      <c r="J28200" s="96">
        <v>0</v>
      </c>
      <c r="K28200" s="96">
        <v>0</v>
      </c>
    </row>
    <row r="28201" spans="6:11">
      <c r="F28201" s="128">
        <v>0.7354369853099364</v>
      </c>
      <c r="G28201" s="129">
        <v>19.843565780557952</v>
      </c>
      <c r="H28201" s="96">
        <v>-2857921.6227628165</v>
      </c>
      <c r="I28201" s="96">
        <v>-2857921.6227628165</v>
      </c>
      <c r="J28201" s="96">
        <v>0</v>
      </c>
      <c r="K28201" s="96">
        <v>0</v>
      </c>
    </row>
    <row r="28202" spans="6:11">
      <c r="F28202" s="128">
        <v>0.2645630146900636</v>
      </c>
      <c r="G28202" s="129">
        <v>13.29675815264423</v>
      </c>
      <c r="H28202" s="96">
        <v>-2857921.6227628165</v>
      </c>
      <c r="I28202" s="96">
        <v>-2857921.6227628165</v>
      </c>
      <c r="J28202" s="96">
        <v>0</v>
      </c>
      <c r="K28202" s="96">
        <v>0</v>
      </c>
    </row>
    <row r="28203" spans="6:11">
      <c r="F28203" s="128">
        <v>0.77336095207351263</v>
      </c>
      <c r="G28203" s="129">
        <v>0.64065935130812579</v>
      </c>
      <c r="H28203" s="96">
        <v>5547635.0955925547</v>
      </c>
      <c r="I28203" s="96">
        <v>-297900.07039749727</v>
      </c>
      <c r="J28203" s="96">
        <v>-83391.555393386137</v>
      </c>
      <c r="K28203" s="96">
        <v>5928926.7213834384</v>
      </c>
    </row>
    <row r="28204" spans="6:11">
      <c r="F28204" s="128">
        <v>0.22663904792648737</v>
      </c>
      <c r="G28204" s="129">
        <v>14.843966242872337</v>
      </c>
      <c r="H28204" s="96">
        <v>-2857921.6227628165</v>
      </c>
      <c r="I28204" s="96">
        <v>-2857921.6227628165</v>
      </c>
      <c r="J28204" s="96">
        <v>0</v>
      </c>
      <c r="K28204" s="96">
        <v>0</v>
      </c>
    </row>
    <row r="28205" spans="6:11">
      <c r="F28205" s="128">
        <v>0.10055577707741403</v>
      </c>
      <c r="G28205" s="129">
        <v>5.0462861817843363</v>
      </c>
      <c r="H28205" s="96">
        <v>-2857921.6227628165</v>
      </c>
      <c r="I28205" s="96">
        <v>-2857921.6227628165</v>
      </c>
      <c r="J28205" s="96">
        <v>0</v>
      </c>
      <c r="K28205" s="96">
        <v>0</v>
      </c>
    </row>
    <row r="28206" spans="6:11">
      <c r="F28206" s="128">
        <v>0.89944422292258597</v>
      </c>
      <c r="G28206" s="129">
        <v>1.0597823649407883</v>
      </c>
      <c r="H28206" s="96">
        <v>5254676.3822946697</v>
      </c>
      <c r="I28206" s="96">
        <v>-593042.51298518723</v>
      </c>
      <c r="J28206" s="96">
        <v>-35167.454246091474</v>
      </c>
      <c r="K28206" s="96">
        <v>5882886.3495259481</v>
      </c>
    </row>
    <row r="28207" spans="6:11">
      <c r="F28207" s="128">
        <v>0.59001797842343406</v>
      </c>
      <c r="G28207" s="129">
        <v>11.997630201556907</v>
      </c>
      <c r="H28207" s="96">
        <v>-2857921.6227628165</v>
      </c>
      <c r="I28207" s="96">
        <v>-2857921.6227628165</v>
      </c>
      <c r="J28207" s="96">
        <v>0</v>
      </c>
      <c r="K28207" s="96">
        <v>0</v>
      </c>
    </row>
    <row r="28208" spans="6:11">
      <c r="F28208" s="128">
        <v>0.40998202157656594</v>
      </c>
      <c r="G28208" s="129">
        <v>8.9164197005846848</v>
      </c>
      <c r="H28208" s="96">
        <v>-2857921.6227628165</v>
      </c>
      <c r="I28208" s="96">
        <v>-2857921.6227628165</v>
      </c>
      <c r="J28208" s="96">
        <v>0</v>
      </c>
      <c r="K28208" s="96">
        <v>0</v>
      </c>
    </row>
    <row r="28209" spans="6:11">
      <c r="F28209" s="128">
        <v>0.53699028314161501</v>
      </c>
      <c r="G28209" s="129">
        <v>4.1195124137459889</v>
      </c>
      <c r="H28209" s="96">
        <v>3183619.4037561314</v>
      </c>
      <c r="I28209" s="96">
        <v>-2307400.080373521</v>
      </c>
      <c r="J28209" s="96">
        <v>-66414.779237918468</v>
      </c>
      <c r="K28209" s="96">
        <v>5557434.2633675709</v>
      </c>
    </row>
    <row r="28210" spans="6:11">
      <c r="F28210" s="128">
        <v>0.46300971685838499</v>
      </c>
      <c r="G28210" s="129">
        <v>7.700072383809486</v>
      </c>
      <c r="H28210" s="96">
        <v>-2857921.6227628165</v>
      </c>
      <c r="I28210" s="96">
        <v>-2857921.6227628165</v>
      </c>
      <c r="J28210" s="96">
        <v>0</v>
      </c>
      <c r="K28210" s="96">
        <v>0</v>
      </c>
    </row>
    <row r="28211" spans="6:11">
      <c r="F28211" s="128">
        <v>0.89238684338825591</v>
      </c>
      <c r="G28211" s="129">
        <v>0.15957177804876399</v>
      </c>
      <c r="H28211" s="96">
        <v>5886763.8433248466</v>
      </c>
      <c r="I28211" s="96">
        <v>0</v>
      </c>
      <c r="J28211" s="96">
        <v>-95454.347814751789</v>
      </c>
      <c r="K28211" s="96">
        <v>5982218.1911395984</v>
      </c>
    </row>
    <row r="28212" spans="6:11">
      <c r="F28212" s="128">
        <v>0.10761315661174409</v>
      </c>
      <c r="G28212" s="129">
        <v>22.292123653858823</v>
      </c>
      <c r="H28212" s="96">
        <v>-2857921.6227628165</v>
      </c>
      <c r="I28212" s="96">
        <v>-2857921.6227628165</v>
      </c>
      <c r="J28212" s="96">
        <v>0</v>
      </c>
      <c r="K28212" s="96">
        <v>0</v>
      </c>
    </row>
    <row r="28213" spans="6:11">
      <c r="F28213" s="128">
        <v>9.7458402862452331E-2</v>
      </c>
      <c r="G28213" s="129">
        <v>27.988167942063686</v>
      </c>
      <c r="H28213" s="96">
        <v>-2857921.6227628165</v>
      </c>
      <c r="I28213" s="96">
        <v>-2857921.6227628165</v>
      </c>
      <c r="J28213" s="96">
        <v>0</v>
      </c>
      <c r="K28213" s="96">
        <v>0</v>
      </c>
    </row>
    <row r="28214" spans="6:11">
      <c r="F28214" s="128">
        <v>0.90254159713754767</v>
      </c>
      <c r="G28214" s="129">
        <v>1.0254049882612593</v>
      </c>
      <c r="H28214" s="96">
        <v>5278652.423466377</v>
      </c>
      <c r="I28214" s="96">
        <v>-593042.51298518723</v>
      </c>
      <c r="J28214" s="96">
        <v>-14954.246480162088</v>
      </c>
      <c r="K28214" s="96">
        <v>5886649.1829317268</v>
      </c>
    </row>
    <row r="28215" spans="6:11">
      <c r="F28215" s="128">
        <v>0.35906237447130696</v>
      </c>
      <c r="G28215" s="129">
        <v>0.25387848380545541</v>
      </c>
      <c r="H28215" s="96">
        <v>5820121.6017224509</v>
      </c>
      <c r="I28215" s="96">
        <v>-149296.34340658187</v>
      </c>
      <c r="J28215" s="96">
        <v>-2316.0067181793565</v>
      </c>
      <c r="K28215" s="96">
        <v>5971733.9518472124</v>
      </c>
    </row>
    <row r="28216" spans="6:11">
      <c r="F28216" s="128">
        <v>0.64093762552869304</v>
      </c>
      <c r="G28216" s="129">
        <v>4.4482313486376572</v>
      </c>
      <c r="H28216" s="96">
        <v>2968078.3494401746</v>
      </c>
      <c r="I28216" s="96">
        <v>-2445991.9206642797</v>
      </c>
      <c r="J28216" s="96">
        <v>-109488.54892844205</v>
      </c>
      <c r="K28216" s="96">
        <v>5523558.8190328963</v>
      </c>
    </row>
    <row r="28217" spans="6:11">
      <c r="F28217" s="128">
        <v>0.54325990146333292</v>
      </c>
      <c r="G28217" s="129">
        <v>1.8745844644745426</v>
      </c>
      <c r="H28217" s="96">
        <v>4691574.6493685432</v>
      </c>
      <c r="I28217" s="96">
        <v>-1030641.4004800867</v>
      </c>
      <c r="J28217" s="96">
        <v>-72185.481552675134</v>
      </c>
      <c r="K28217" s="96">
        <v>5794401.5314013055</v>
      </c>
    </row>
    <row r="28218" spans="6:11">
      <c r="F28218" s="128">
        <v>0.45674009853666708</v>
      </c>
      <c r="G28218" s="129">
        <v>7.8364076203963524</v>
      </c>
      <c r="H28218" s="96">
        <v>-2857921.6227628165</v>
      </c>
      <c r="I28218" s="96">
        <v>-2857921.6227628165</v>
      </c>
      <c r="J28218" s="96">
        <v>0</v>
      </c>
      <c r="K28218" s="96">
        <v>0</v>
      </c>
    </row>
    <row r="28219" spans="6:11">
      <c r="F28219" s="128">
        <v>0.16127157503339151</v>
      </c>
      <c r="G28219" s="129">
        <v>8.5091044421110649</v>
      </c>
      <c r="H28219" s="96">
        <v>-2857921.6227628165</v>
      </c>
      <c r="I28219" s="96">
        <v>-2857921.6227628165</v>
      </c>
      <c r="J28219" s="96">
        <v>0</v>
      </c>
      <c r="K28219" s="96">
        <v>0</v>
      </c>
    </row>
    <row r="28220" spans="6:11">
      <c r="F28220" s="128">
        <v>0.83872842496660849</v>
      </c>
      <c r="G28220" s="129">
        <v>1.7586831386868287</v>
      </c>
      <c r="H28220" s="96">
        <v>4771223.0161323156</v>
      </c>
      <c r="I28220" s="96">
        <v>-1030641.4004800867</v>
      </c>
      <c r="J28220" s="96">
        <v>-5041.9547373120267</v>
      </c>
      <c r="K28220" s="96">
        <v>5806906.3713497147</v>
      </c>
    </row>
    <row r="28221" spans="6:11">
      <c r="F28221" s="128">
        <v>0.93442807706327813</v>
      </c>
      <c r="G28221" s="129">
        <v>5.0155044365140542</v>
      </c>
      <c r="H28221" s="96">
        <v>-2857921.6227628165</v>
      </c>
      <c r="I28221" s="96">
        <v>-2857921.6227628165</v>
      </c>
      <c r="J28221" s="96">
        <v>0</v>
      </c>
      <c r="K28221" s="96">
        <v>0</v>
      </c>
    </row>
    <row r="28222" spans="6:11">
      <c r="F28222" s="128">
        <v>6.5571922936721871E-2</v>
      </c>
      <c r="G28222" s="129">
        <v>27.246076786653408</v>
      </c>
      <c r="H28222" s="96">
        <v>-2857921.6227628165</v>
      </c>
      <c r="I28222" s="96">
        <v>-2857921.6227628165</v>
      </c>
      <c r="J28222" s="96">
        <v>0</v>
      </c>
      <c r="K28222" s="96">
        <v>0</v>
      </c>
    </row>
    <row r="28223" spans="6:11">
      <c r="F28223" s="128">
        <v>0.12241083542536424</v>
      </c>
      <c r="G28223" s="129">
        <v>2.0107586595321423</v>
      </c>
      <c r="H28223" s="96">
        <v>4598369.5175488461</v>
      </c>
      <c r="I28223" s="96">
        <v>-1175156.386645427</v>
      </c>
      <c r="J28223" s="96">
        <v>-6217.9057375225202</v>
      </c>
      <c r="K28223" s="96">
        <v>5779743.809931796</v>
      </c>
    </row>
    <row r="28224" spans="6:11">
      <c r="F28224" s="128">
        <v>0.87758916457463576</v>
      </c>
      <c r="G28224" s="129">
        <v>1.3057671675340394</v>
      </c>
      <c r="H28224" s="96">
        <v>5083788.4187288182</v>
      </c>
      <c r="I28224" s="96">
        <v>-739587.61031092564</v>
      </c>
      <c r="J28224" s="96">
        <v>-32655.729615423621</v>
      </c>
      <c r="K28224" s="96">
        <v>5856031.7586551672</v>
      </c>
    </row>
    <row r="28225" spans="6:11">
      <c r="F28225" s="128">
        <v>0.29376485630773719</v>
      </c>
      <c r="G28225" s="129">
        <v>11.705791344626016</v>
      </c>
      <c r="H28225" s="96">
        <v>-2857921.6227628165</v>
      </c>
      <c r="I28225" s="96">
        <v>-2857921.6227628165</v>
      </c>
      <c r="J28225" s="96">
        <v>0</v>
      </c>
      <c r="K28225" s="96">
        <v>0</v>
      </c>
    </row>
    <row r="28226" spans="6:11">
      <c r="F28226" s="128">
        <v>0.70623514369226281</v>
      </c>
      <c r="G28226" s="129">
        <v>3.4780703222271701</v>
      </c>
      <c r="H28226" s="96">
        <v>3608136.1800346943</v>
      </c>
      <c r="I28226" s="96">
        <v>-1887736.7863693987</v>
      </c>
      <c r="J28226" s="96">
        <v>-128263.17387217509</v>
      </c>
      <c r="K28226" s="96">
        <v>5624136.1402762681</v>
      </c>
    </row>
    <row r="28227" spans="6:11">
      <c r="F28227" s="128">
        <v>0.54146701915705509</v>
      </c>
      <c r="G28227" s="129">
        <v>15.759936234854734</v>
      </c>
      <c r="H28227" s="96">
        <v>-2857921.6227628165</v>
      </c>
      <c r="I28227" s="96">
        <v>-2857921.6227628165</v>
      </c>
      <c r="J28227" s="96">
        <v>0</v>
      </c>
      <c r="K28227" s="96">
        <v>0</v>
      </c>
    </row>
    <row r="28228" spans="6:11">
      <c r="F28228" s="128">
        <v>0.45853298084294491</v>
      </c>
      <c r="G28228" s="129">
        <v>7.7972305782692164</v>
      </c>
      <c r="H28228" s="96">
        <v>-2857921.6227628165</v>
      </c>
      <c r="I28228" s="96">
        <v>-2857921.6227628165</v>
      </c>
      <c r="J28228" s="96">
        <v>0</v>
      </c>
      <c r="K28228" s="96">
        <v>0</v>
      </c>
    </row>
    <row r="28229" spans="6:11">
      <c r="F28229" s="128">
        <v>0.43964426441597326</v>
      </c>
      <c r="G28229" s="129">
        <v>37.502626288792705</v>
      </c>
      <c r="H28229" s="96">
        <v>-2857921.6227628165</v>
      </c>
      <c r="I28229" s="96">
        <v>-2857921.6227628165</v>
      </c>
      <c r="J28229" s="96">
        <v>0</v>
      </c>
      <c r="K28229" s="96">
        <v>0</v>
      </c>
    </row>
    <row r="28230" spans="6:11">
      <c r="F28230" s="128">
        <v>0.56035573558402674</v>
      </c>
      <c r="G28230" s="129">
        <v>5.7918345481947426</v>
      </c>
      <c r="H28230" s="96">
        <v>-2857921.6227628165</v>
      </c>
      <c r="I28230" s="96">
        <v>-2857921.6227628165</v>
      </c>
      <c r="J28230" s="96">
        <v>0</v>
      </c>
      <c r="K28230" s="96">
        <v>0</v>
      </c>
    </row>
    <row r="28231" spans="6:11">
      <c r="F28231" s="128">
        <v>0.23311458495838766</v>
      </c>
      <c r="G28231" s="129">
        <v>6.3112537493616871</v>
      </c>
      <c r="H28231" s="96">
        <v>-2857921.6227628165</v>
      </c>
      <c r="I28231" s="96">
        <v>-2857921.6227628165</v>
      </c>
      <c r="J28231" s="96">
        <v>0</v>
      </c>
      <c r="K28231" s="96">
        <v>0</v>
      </c>
    </row>
    <row r="28232" spans="6:11">
      <c r="F28232" s="128">
        <v>0.76688541504161234</v>
      </c>
      <c r="G28232" s="129">
        <v>2.6541788246282731</v>
      </c>
      <c r="H28232" s="96">
        <v>4160761.4179629916</v>
      </c>
      <c r="I28232" s="96">
        <v>-1462178.1651097869</v>
      </c>
      <c r="J28232" s="96">
        <v>-88046.730002388504</v>
      </c>
      <c r="K28232" s="96">
        <v>5710986.3130751671</v>
      </c>
    </row>
    <row r="28233" spans="6:11">
      <c r="F28233" s="128">
        <v>0.39236288970040889</v>
      </c>
      <c r="G28233" s="129">
        <v>4.9487911570618808</v>
      </c>
      <c r="H28233" s="96">
        <v>2642340.9244603449</v>
      </c>
      <c r="I28233" s="96">
        <v>-2721249.7159727258</v>
      </c>
      <c r="J28233" s="96">
        <v>-108780.22810497646</v>
      </c>
      <c r="K28233" s="96">
        <v>5472370.8685380472</v>
      </c>
    </row>
    <row r="28234" spans="6:11">
      <c r="F28234" s="128">
        <v>0.60763711029959111</v>
      </c>
      <c r="G28234" s="129">
        <v>4.9817743326653146</v>
      </c>
      <c r="H28234" s="96">
        <v>2621013.832432278</v>
      </c>
      <c r="I28234" s="96">
        <v>-2721249.7159727258</v>
      </c>
      <c r="J28234" s="96">
        <v>-126751.1209812632</v>
      </c>
      <c r="K28234" s="96">
        <v>5469014.6693862667</v>
      </c>
    </row>
    <row r="28235" spans="6:11">
      <c r="F28235" s="128">
        <v>4.9987293335475802E-2</v>
      </c>
      <c r="G28235" s="129">
        <v>0.12434647799681504</v>
      </c>
      <c r="H28235" s="96">
        <v>5911707.3152953619</v>
      </c>
      <c r="I28235" s="96">
        <v>0</v>
      </c>
      <c r="J28235" s="96">
        <v>-74431.653144275537</v>
      </c>
      <c r="K28235" s="96">
        <v>5986138.9684396377</v>
      </c>
    </row>
    <row r="28236" spans="6:11">
      <c r="F28236" s="128">
        <v>0.9500127066645242</v>
      </c>
      <c r="G28236" s="129">
        <v>0.51279919040659616</v>
      </c>
      <c r="H28236" s="96">
        <v>5637537.3797463374</v>
      </c>
      <c r="I28236" s="96">
        <v>-297900.07039749727</v>
      </c>
      <c r="J28236" s="96">
        <v>-7606.2185980021868</v>
      </c>
      <c r="K28236" s="96">
        <v>5943043.6687418371</v>
      </c>
    </row>
    <row r="28237" spans="6:11">
      <c r="F28237" s="128">
        <v>0.2835874131448094</v>
      </c>
      <c r="G28237" s="129">
        <v>0.65427528487580389</v>
      </c>
      <c r="H28237" s="96">
        <v>5538084.5413698331</v>
      </c>
      <c r="I28237" s="96">
        <v>-297900.07039749727</v>
      </c>
      <c r="J28237" s="96">
        <v>-91440.761311132199</v>
      </c>
      <c r="K28237" s="96">
        <v>5927425.3730784627</v>
      </c>
    </row>
    <row r="28238" spans="6:11">
      <c r="F28238" s="128">
        <v>0.7164125868551906</v>
      </c>
      <c r="G28238" s="129">
        <v>3.3349903935864709</v>
      </c>
      <c r="H28238" s="96">
        <v>3703462.0898293294</v>
      </c>
      <c r="I28238" s="96">
        <v>-1887736.7863693987</v>
      </c>
      <c r="J28238" s="96">
        <v>-47924.636635021903</v>
      </c>
      <c r="K28238" s="96">
        <v>5639123.5128337499</v>
      </c>
    </row>
    <row r="28239" spans="6:11">
      <c r="F28239" s="128">
        <v>0.30390405818412836</v>
      </c>
      <c r="G28239" s="129">
        <v>2.5573172983957893</v>
      </c>
      <c r="H28239" s="96">
        <v>4226315.3242248669</v>
      </c>
      <c r="I28239" s="96">
        <v>-1462178.1651097869</v>
      </c>
      <c r="J28239" s="96">
        <v>-32791.150033583966</v>
      </c>
      <c r="K28239" s="96">
        <v>5721284.6393682379</v>
      </c>
    </row>
    <row r="28240" spans="6:11">
      <c r="F28240" s="128">
        <v>0.69609594181587164</v>
      </c>
      <c r="G28240" s="129">
        <v>3.6226778071120505</v>
      </c>
      <c r="H28240" s="96">
        <v>3511946.9434397123</v>
      </c>
      <c r="I28240" s="96">
        <v>-2028275.5309168033</v>
      </c>
      <c r="J28240" s="96">
        <v>-68806.756964658052</v>
      </c>
      <c r="K28240" s="96">
        <v>5609029.2313211737</v>
      </c>
    </row>
    <row r="28241" spans="6:11">
      <c r="F28241" s="128">
        <v>0.47110173412685186</v>
      </c>
      <c r="G28241" s="129">
        <v>0.17015294449747592</v>
      </c>
      <c r="H28241" s="96">
        <v>5879277.0757391835</v>
      </c>
      <c r="I28241" s="96">
        <v>0</v>
      </c>
      <c r="J28241" s="96">
        <v>-101763.87270732097</v>
      </c>
      <c r="K28241" s="96">
        <v>5981040.9484465048</v>
      </c>
    </row>
    <row r="28242" spans="6:11">
      <c r="F28242" s="128">
        <v>0.52889826587314814</v>
      </c>
      <c r="G28242" s="129">
        <v>6.3695917965797131</v>
      </c>
      <c r="H28242" s="96">
        <v>-2857921.6227628165</v>
      </c>
      <c r="I28242" s="96">
        <v>-2857921.6227628165</v>
      </c>
      <c r="J28242" s="96">
        <v>0</v>
      </c>
      <c r="K28242" s="96">
        <v>0</v>
      </c>
    </row>
    <row r="28243" spans="6:11">
      <c r="F28243" s="128">
        <v>0.18524558070202124</v>
      </c>
      <c r="G28243" s="129">
        <v>3.1319703085120558</v>
      </c>
      <c r="H28243" s="96">
        <v>3839217.7138837054</v>
      </c>
      <c r="I28243" s="96">
        <v>-1746543.0149025372</v>
      </c>
      <c r="J28243" s="96">
        <v>-74697.349443934596</v>
      </c>
      <c r="K28243" s="96">
        <v>5660458.0782301771</v>
      </c>
    </row>
    <row r="28244" spans="6:11">
      <c r="F28244" s="128">
        <v>0.81475441929797876</v>
      </c>
      <c r="G28244" s="129">
        <v>2.0486853716382982</v>
      </c>
      <c r="H28244" s="96">
        <v>4572394.0269499198</v>
      </c>
      <c r="I28244" s="96">
        <v>-1175156.386645427</v>
      </c>
      <c r="J28244" s="96">
        <v>-28117.589878302631</v>
      </c>
      <c r="K28244" s="96">
        <v>5775668.0034736497</v>
      </c>
    </row>
    <row r="28245" spans="6:11">
      <c r="F28245" s="128">
        <v>0.62470354863761413</v>
      </c>
      <c r="G28245" s="129">
        <v>2.3548544930520552</v>
      </c>
      <c r="H28245" s="96">
        <v>4363656.1387924608</v>
      </c>
      <c r="I28245" s="96">
        <v>-1319000.9380938543</v>
      </c>
      <c r="J28245" s="96">
        <v>-60213.441603905732</v>
      </c>
      <c r="K28245" s="96">
        <v>5742870.5184902214</v>
      </c>
    </row>
    <row r="28246" spans="6:11">
      <c r="F28246" s="128">
        <v>0.37529645136238587</v>
      </c>
      <c r="G28246" s="129">
        <v>9.8003902835512733</v>
      </c>
      <c r="H28246" s="96">
        <v>-2857921.6227628165</v>
      </c>
      <c r="I28246" s="96">
        <v>-2857921.6227628165</v>
      </c>
      <c r="J28246" s="96">
        <v>0</v>
      </c>
      <c r="K28246" s="96">
        <v>0</v>
      </c>
    </row>
    <row r="28247" spans="6:11">
      <c r="F28247" s="128">
        <v>0.99898804924637219</v>
      </c>
      <c r="G28247" s="129">
        <v>30.786072796399559</v>
      </c>
      <c r="H28247" s="96">
        <v>-2857921.6227628165</v>
      </c>
      <c r="I28247" s="96">
        <v>-2857921.6227628165</v>
      </c>
      <c r="J28247" s="96">
        <v>0</v>
      </c>
      <c r="K28247" s="96">
        <v>0</v>
      </c>
    </row>
    <row r="28248" spans="6:11">
      <c r="F28248" s="128">
        <v>1.0119507536278105E-3</v>
      </c>
      <c r="G28248" s="129">
        <v>68.958753717240285</v>
      </c>
      <c r="H28248" s="96">
        <v>-2857921.6227628165</v>
      </c>
      <c r="I28248" s="96">
        <v>-2857921.6227628165</v>
      </c>
      <c r="J28248" s="96">
        <v>0</v>
      </c>
      <c r="K28248" s="96">
        <v>0</v>
      </c>
    </row>
    <row r="28249" spans="6:11">
      <c r="F28249" s="128">
        <v>4.2390004799469638E-2</v>
      </c>
      <c r="G28249" s="129">
        <v>12.156019865574967</v>
      </c>
      <c r="H28249" s="96">
        <v>-2857921.6227628165</v>
      </c>
      <c r="I28249" s="96">
        <v>-2857921.6227628165</v>
      </c>
      <c r="J28249" s="96">
        <v>0</v>
      </c>
      <c r="K28249" s="96">
        <v>0</v>
      </c>
    </row>
    <row r="28250" spans="6:11">
      <c r="F28250" s="128">
        <v>0.95760999520053036</v>
      </c>
      <c r="G28250" s="129">
        <v>0.43314687031223525</v>
      </c>
      <c r="H28250" s="96">
        <v>5693557.9823876936</v>
      </c>
      <c r="I28250" s="96">
        <v>-149296.34340658187</v>
      </c>
      <c r="J28250" s="96">
        <v>-109000.68471279694</v>
      </c>
      <c r="K28250" s="96">
        <v>5951855.0105070723</v>
      </c>
    </row>
    <row r="28251" spans="6:11">
      <c r="F28251" s="128">
        <v>0.44454535815892904</v>
      </c>
      <c r="G28251" s="129">
        <v>15.860971572512389</v>
      </c>
      <c r="H28251" s="96">
        <v>-2857921.6227628165</v>
      </c>
      <c r="I28251" s="96">
        <v>-2857921.6227628165</v>
      </c>
      <c r="J28251" s="96">
        <v>0</v>
      </c>
      <c r="K28251" s="96">
        <v>0</v>
      </c>
    </row>
    <row r="28252" spans="6:11">
      <c r="F28252" s="128">
        <v>0.55545464184107096</v>
      </c>
      <c r="G28252" s="129">
        <v>5.8796832608758525</v>
      </c>
      <c r="H28252" s="96">
        <v>-2857921.6227628165</v>
      </c>
      <c r="I28252" s="96">
        <v>-2857921.6227628165</v>
      </c>
      <c r="J28252" s="96">
        <v>0</v>
      </c>
      <c r="K28252" s="96">
        <v>0</v>
      </c>
    </row>
    <row r="28253" spans="6:11">
      <c r="F28253" s="128">
        <v>7.0562389488257771E-2</v>
      </c>
      <c r="G28253" s="129">
        <v>26.441340913508704</v>
      </c>
      <c r="H28253" s="96">
        <v>-2857921.6227628165</v>
      </c>
      <c r="I28253" s="96">
        <v>-2857921.6227628165</v>
      </c>
      <c r="J28253" s="96">
        <v>0</v>
      </c>
      <c r="K28253" s="96">
        <v>0</v>
      </c>
    </row>
    <row r="28254" spans="6:11">
      <c r="F28254" s="128">
        <v>0.92943761051174223</v>
      </c>
      <c r="G28254" s="129">
        <v>0.73175595631495038</v>
      </c>
      <c r="H28254" s="96">
        <v>5483822.561968334</v>
      </c>
      <c r="I28254" s="96">
        <v>-297900.07039749727</v>
      </c>
      <c r="J28254" s="96">
        <v>-137166.64035063554</v>
      </c>
      <c r="K28254" s="96">
        <v>5918889.2727164673</v>
      </c>
    </row>
    <row r="28255" spans="6:11">
      <c r="F28255" s="128">
        <v>0.67822581276321781</v>
      </c>
      <c r="G28255" s="129">
        <v>6.7482025136719743</v>
      </c>
      <c r="H28255" s="96">
        <v>-2857921.6227628165</v>
      </c>
      <c r="I28255" s="96">
        <v>-2857921.6227628165</v>
      </c>
      <c r="J28255" s="96">
        <v>0</v>
      </c>
      <c r="K28255" s="96">
        <v>0</v>
      </c>
    </row>
    <row r="28256" spans="6:11">
      <c r="F28256" s="128">
        <v>0.32177418723678219</v>
      </c>
      <c r="G28256" s="129">
        <v>11.33905261324232</v>
      </c>
      <c r="H28256" s="96">
        <v>-2857921.6227628165</v>
      </c>
      <c r="I28256" s="96">
        <v>-2857921.6227628165</v>
      </c>
      <c r="J28256" s="96">
        <v>0</v>
      </c>
      <c r="K28256" s="96">
        <v>0</v>
      </c>
    </row>
    <row r="28257" spans="6:11">
      <c r="F28257" s="128">
        <v>5.5342151737573397E-2</v>
      </c>
      <c r="G28257" s="129">
        <v>2.9181605573667539</v>
      </c>
      <c r="H28257" s="96">
        <v>3982761.6934369118</v>
      </c>
      <c r="I28257" s="96">
        <v>-1604691.1635483941</v>
      </c>
      <c r="J28257" s="96">
        <v>-95560.898994538395</v>
      </c>
      <c r="K28257" s="96">
        <v>5683013.7559798444</v>
      </c>
    </row>
    <row r="28258" spans="6:11">
      <c r="F28258" s="128">
        <v>0.9446578482624266</v>
      </c>
      <c r="G28258" s="129">
        <v>0.56932482380637173</v>
      </c>
      <c r="H28258" s="96">
        <v>5597743.8957041772</v>
      </c>
      <c r="I28258" s="96">
        <v>-297900.07039749727</v>
      </c>
      <c r="J28258" s="96">
        <v>-41154.608065966415</v>
      </c>
      <c r="K28258" s="96">
        <v>5936798.5741676409</v>
      </c>
    </row>
    <row r="28259" spans="6:11">
      <c r="F28259" s="128">
        <v>0.33925868962663686</v>
      </c>
      <c r="G28259" s="129">
        <v>6.433951112089316</v>
      </c>
      <c r="H28259" s="96">
        <v>-2857921.6227628165</v>
      </c>
      <c r="I28259" s="96">
        <v>-2857921.6227628165</v>
      </c>
      <c r="J28259" s="96">
        <v>0</v>
      </c>
      <c r="K28259" s="96">
        <v>0</v>
      </c>
    </row>
    <row r="28260" spans="6:11">
      <c r="F28260" s="128">
        <v>0.66074131037336314</v>
      </c>
      <c r="G28260" s="129">
        <v>4.1439287674068463</v>
      </c>
      <c r="H28260" s="96">
        <v>3167563.8947031647</v>
      </c>
      <c r="I28260" s="96">
        <v>-2307400.080373521</v>
      </c>
      <c r="J28260" s="96">
        <v>-79946.984890191758</v>
      </c>
      <c r="K28260" s="96">
        <v>5554910.9599668775</v>
      </c>
    </row>
    <row r="28261" spans="6:11">
      <c r="F28261" s="128">
        <v>0.91174422126445009</v>
      </c>
      <c r="G28261" s="129">
        <v>4.4494162773481589</v>
      </c>
      <c r="H28261" s="96">
        <v>2967304.5725790095</v>
      </c>
      <c r="I28261" s="96">
        <v>-2445991.9206642797</v>
      </c>
      <c r="J28261" s="96">
        <v>-110140.58969534727</v>
      </c>
      <c r="K28261" s="96">
        <v>5523437.0829386367</v>
      </c>
    </row>
    <row r="28262" spans="6:11">
      <c r="F28262" s="128">
        <v>8.8255778735549906E-2</v>
      </c>
      <c r="G28262" s="129">
        <v>24.27516103889884</v>
      </c>
      <c r="H28262" s="96">
        <v>-2857921.6227628165</v>
      </c>
      <c r="I28262" s="96">
        <v>-2857921.6227628165</v>
      </c>
      <c r="J28262" s="96">
        <v>0</v>
      </c>
      <c r="K28262" s="96">
        <v>0</v>
      </c>
    </row>
    <row r="28263" spans="6:11">
      <c r="F28263" s="128">
        <v>0.98403617169446722</v>
      </c>
      <c r="G28263" s="129">
        <v>16.982861801654586</v>
      </c>
      <c r="H28263" s="96">
        <v>-2857921.6227628165</v>
      </c>
      <c r="I28263" s="96">
        <v>-2857921.6227628165</v>
      </c>
      <c r="J28263" s="96">
        <v>0</v>
      </c>
      <c r="K28263" s="96">
        <v>0</v>
      </c>
    </row>
    <row r="28264" spans="6:11">
      <c r="F28264" s="128">
        <v>1.5963828305532779E-2</v>
      </c>
      <c r="G28264" s="129">
        <v>41.374298469566689</v>
      </c>
      <c r="H28264" s="96">
        <v>-2857921.6227628165</v>
      </c>
      <c r="I28264" s="96">
        <v>-2857921.6227628165</v>
      </c>
      <c r="J28264" s="96">
        <v>0</v>
      </c>
      <c r="K28264" s="96">
        <v>0</v>
      </c>
    </row>
    <row r="28265" spans="6:11">
      <c r="F28265" s="128">
        <v>0.99420924789292775</v>
      </c>
      <c r="G28265" s="129">
        <v>7.3925160151121876</v>
      </c>
      <c r="H28265" s="96">
        <v>-2857921.6227628165</v>
      </c>
      <c r="I28265" s="96">
        <v>-2857921.6227628165</v>
      </c>
      <c r="J28265" s="96">
        <v>0</v>
      </c>
      <c r="K28265" s="96">
        <v>0</v>
      </c>
    </row>
    <row r="28266" spans="6:11">
      <c r="F28266" s="128">
        <v>5.7907521070722501E-3</v>
      </c>
      <c r="G28266" s="129">
        <v>51.514930982386787</v>
      </c>
      <c r="H28266" s="96">
        <v>-2857921.6227628165</v>
      </c>
      <c r="I28266" s="96">
        <v>-2857921.6227628165</v>
      </c>
      <c r="J28266" s="96">
        <v>0</v>
      </c>
      <c r="K28266" s="96">
        <v>0</v>
      </c>
    </row>
    <row r="28267" spans="6:11">
      <c r="F28267" s="128">
        <v>0.68081860720896503</v>
      </c>
      <c r="G28267" s="129">
        <v>9.3951488742046685</v>
      </c>
      <c r="H28267" s="96">
        <v>-2857921.6227628165</v>
      </c>
      <c r="I28267" s="96">
        <v>-2857921.6227628165</v>
      </c>
      <c r="J28267" s="96">
        <v>0</v>
      </c>
      <c r="K28267" s="96">
        <v>0</v>
      </c>
    </row>
    <row r="28268" spans="6:11">
      <c r="F28268" s="128">
        <v>0.31918139279103497</v>
      </c>
      <c r="G28268" s="129">
        <v>11.419957083667702</v>
      </c>
      <c r="H28268" s="96">
        <v>-2857921.6227628165</v>
      </c>
      <c r="I28268" s="96">
        <v>-2857921.6227628165</v>
      </c>
      <c r="J28268" s="96">
        <v>0</v>
      </c>
      <c r="K28268" s="96">
        <v>0</v>
      </c>
    </row>
    <row r="28269" spans="6:11">
      <c r="F28269" s="128">
        <v>0.34357872630748787</v>
      </c>
      <c r="G28269" s="129">
        <v>14.616277875994799</v>
      </c>
      <c r="H28269" s="96">
        <v>-2857921.6227628165</v>
      </c>
      <c r="I28269" s="96">
        <v>-2857921.6227628165</v>
      </c>
      <c r="J28269" s="96">
        <v>0</v>
      </c>
      <c r="K28269" s="96">
        <v>0</v>
      </c>
    </row>
    <row r="28270" spans="6:11">
      <c r="F28270" s="128">
        <v>0.65642127369251213</v>
      </c>
      <c r="G28270" s="129">
        <v>4.2095251064404531</v>
      </c>
      <c r="H28270" s="96">
        <v>3124496.1528438432</v>
      </c>
      <c r="I28270" s="96">
        <v>-2307400.080373521</v>
      </c>
      <c r="J28270" s="96">
        <v>-116241.35775516066</v>
      </c>
      <c r="K28270" s="96">
        <v>5548137.5909725251</v>
      </c>
    </row>
    <row r="28271" spans="6:11">
      <c r="F28271" s="128">
        <v>0.3851622496326943</v>
      </c>
      <c r="G28271" s="129">
        <v>8.9024871702338775</v>
      </c>
      <c r="H28271" s="96">
        <v>-2857921.6227628165</v>
      </c>
      <c r="I28271" s="96">
        <v>-2857921.6227628165</v>
      </c>
      <c r="J28271" s="96">
        <v>0</v>
      </c>
      <c r="K28271" s="96">
        <v>0</v>
      </c>
    </row>
    <row r="28272" spans="6:11">
      <c r="F28272" s="128">
        <v>0.6148377503673057</v>
      </c>
      <c r="G28272" s="129">
        <v>4.8639686652334637</v>
      </c>
      <c r="H28272" s="96">
        <v>2697298.6148885423</v>
      </c>
      <c r="I28272" s="96">
        <v>-2721249.7159727258</v>
      </c>
      <c r="J28272" s="96">
        <v>-62463.102465865843</v>
      </c>
      <c r="K28272" s="96">
        <v>5481011.4333271338</v>
      </c>
    </row>
    <row r="28273" spans="6:11">
      <c r="F28273" s="128">
        <v>0.3162114284398857</v>
      </c>
      <c r="G28273" s="129">
        <v>4.7011262484535283</v>
      </c>
      <c r="H28273" s="96">
        <v>2803130.8913539546</v>
      </c>
      <c r="I28273" s="96">
        <v>-2583940.8049289733</v>
      </c>
      <c r="J28273" s="96">
        <v>-110566.16933205274</v>
      </c>
      <c r="K28273" s="96">
        <v>5497637.8656149805</v>
      </c>
    </row>
    <row r="28274" spans="6:11">
      <c r="F28274" s="128">
        <v>0.6837885715601143</v>
      </c>
      <c r="G28274" s="129">
        <v>3.8010651504892983</v>
      </c>
      <c r="H28274" s="96">
        <v>3393740.7738181227</v>
      </c>
      <c r="I28274" s="96">
        <v>-2168162.2873492301</v>
      </c>
      <c r="J28274" s="96">
        <v>-28546.22665137436</v>
      </c>
      <c r="K28274" s="96">
        <v>5590449.2878187271</v>
      </c>
    </row>
    <row r="28275" spans="6:11">
      <c r="F28275" s="128">
        <v>0.1942993476409024</v>
      </c>
      <c r="G28275" s="129">
        <v>9.7760669853879918</v>
      </c>
      <c r="H28275" s="96">
        <v>-2857921.6227628165</v>
      </c>
      <c r="I28275" s="96">
        <v>-2857921.6227628165</v>
      </c>
      <c r="J28275" s="96">
        <v>0</v>
      </c>
      <c r="K28275" s="96">
        <v>0</v>
      </c>
    </row>
    <row r="28276" spans="6:11">
      <c r="F28276" s="128">
        <v>0.8057006523590976</v>
      </c>
      <c r="G28276" s="129">
        <v>2.1604300451941185</v>
      </c>
      <c r="H28276" s="96">
        <v>4496057.7761017038</v>
      </c>
      <c r="I28276" s="96">
        <v>-1175156.386645427</v>
      </c>
      <c r="J28276" s="96">
        <v>-92461.864887806485</v>
      </c>
      <c r="K28276" s="96">
        <v>5763676.0276349373</v>
      </c>
    </row>
    <row r="28277" spans="6:11">
      <c r="F28277" s="128">
        <v>0.92248882870324855</v>
      </c>
      <c r="G28277" s="129">
        <v>4.6609636544451147</v>
      </c>
      <c r="H28277" s="96">
        <v>2829251.9574175812</v>
      </c>
      <c r="I28277" s="96">
        <v>-2583940.8049289733</v>
      </c>
      <c r="J28277" s="96">
        <v>-88553.506411151844</v>
      </c>
      <c r="K28277" s="96">
        <v>5501746.2687577065</v>
      </c>
    </row>
    <row r="28278" spans="6:11">
      <c r="F28278" s="128">
        <v>7.7511171296751447E-2</v>
      </c>
      <c r="G28278" s="129">
        <v>25.573332072463035</v>
      </c>
      <c r="H28278" s="96">
        <v>-2857921.6227628165</v>
      </c>
      <c r="I28278" s="96">
        <v>-2857921.6227628165</v>
      </c>
      <c r="J28278" s="96">
        <v>0</v>
      </c>
      <c r="K28278" s="96">
        <v>0</v>
      </c>
    </row>
    <row r="28279" spans="6:11">
      <c r="F28279" s="128">
        <v>0.4050479859608116</v>
      </c>
      <c r="G28279" s="129">
        <v>17.07815300256086</v>
      </c>
      <c r="H28279" s="96">
        <v>-2857921.6227628165</v>
      </c>
      <c r="I28279" s="96">
        <v>-2857921.6227628165</v>
      </c>
      <c r="J28279" s="96">
        <v>0</v>
      </c>
      <c r="K28279" s="96">
        <v>0</v>
      </c>
    </row>
    <row r="28280" spans="6:11">
      <c r="F28280" s="128">
        <v>0.5949520140391884</v>
      </c>
      <c r="G28280" s="129">
        <v>5.1927452536241931</v>
      </c>
      <c r="H28280" s="96">
        <v>-2857921.6227628165</v>
      </c>
      <c r="I28280" s="96">
        <v>-2857921.6227628165</v>
      </c>
      <c r="J28280" s="96">
        <v>0</v>
      </c>
      <c r="K28280" s="96">
        <v>0</v>
      </c>
    </row>
    <row r="28281" spans="6:11">
      <c r="F28281" s="128">
        <v>6.2538877182523489E-2</v>
      </c>
      <c r="G28281" s="129">
        <v>1.7568429784072022</v>
      </c>
      <c r="H28281" s="96">
        <v>4772490.1446018284</v>
      </c>
      <c r="I28281" s="96">
        <v>-1030641.4004800867</v>
      </c>
      <c r="J28281" s="96">
        <v>-3973.5825444015691</v>
      </c>
      <c r="K28281" s="96">
        <v>5807105.1276263166</v>
      </c>
    </row>
    <row r="28282" spans="6:11">
      <c r="F28282" s="128">
        <v>0.93746112281747651</v>
      </c>
      <c r="G28282" s="129">
        <v>0.64579990992125424</v>
      </c>
      <c r="H28282" s="96">
        <v>5544028.8556132605</v>
      </c>
      <c r="I28282" s="96">
        <v>-297900.07039749727</v>
      </c>
      <c r="J28282" s="96">
        <v>-86430.931760241016</v>
      </c>
      <c r="K28282" s="96">
        <v>5928359.857770999</v>
      </c>
    </row>
    <row r="28283" spans="6:11">
      <c r="F28283" s="128">
        <v>4.5235805255816164E-2</v>
      </c>
      <c r="G28283" s="129">
        <v>6.8867045815981838</v>
      </c>
      <c r="H28283" s="96">
        <v>-2857921.6227628165</v>
      </c>
      <c r="I28283" s="96">
        <v>-2857921.6227628165</v>
      </c>
      <c r="J28283" s="96">
        <v>0</v>
      </c>
      <c r="K28283" s="96">
        <v>0</v>
      </c>
    </row>
    <row r="28284" spans="6:11">
      <c r="F28284" s="128">
        <v>0.95476419474418384</v>
      </c>
      <c r="G28284" s="129">
        <v>0.46290885488541084</v>
      </c>
      <c r="H28284" s="96">
        <v>5672621.2551365187</v>
      </c>
      <c r="I28284" s="96">
        <v>-149296.34340658187</v>
      </c>
      <c r="J28284" s="96">
        <v>-126643.53803149723</v>
      </c>
      <c r="K28284" s="96">
        <v>5948561.136574598</v>
      </c>
    </row>
    <row r="28285" spans="6:11">
      <c r="F28285" s="128">
        <v>0.18848422785078012</v>
      </c>
      <c r="G28285" s="129">
        <v>0.36790234136858507</v>
      </c>
      <c r="H28285" s="96">
        <v>5739530.5987124862</v>
      </c>
      <c r="I28285" s="96">
        <v>-149296.34340658187</v>
      </c>
      <c r="J28285" s="96">
        <v>-70255.315970753712</v>
      </c>
      <c r="K28285" s="96">
        <v>5959082.2580898218</v>
      </c>
    </row>
    <row r="28286" spans="6:11">
      <c r="F28286" s="128">
        <v>0.81151577214921988</v>
      </c>
      <c r="G28286" s="129">
        <v>2.0885145641942002</v>
      </c>
      <c r="H28286" s="96">
        <v>4545151.8997623064</v>
      </c>
      <c r="I28286" s="96">
        <v>-1175156.386645427</v>
      </c>
      <c r="J28286" s="96">
        <v>-51082.553981169389</v>
      </c>
      <c r="K28286" s="96">
        <v>5771390.8403889025</v>
      </c>
    </row>
    <row r="28287" spans="6:11">
      <c r="F28287" s="128">
        <v>0.25768233413096342</v>
      </c>
      <c r="G28287" s="129">
        <v>10.35984390343271</v>
      </c>
      <c r="H28287" s="96">
        <v>-2857921.6227628165</v>
      </c>
      <c r="I28287" s="96">
        <v>-2857921.6227628165</v>
      </c>
      <c r="J28287" s="96">
        <v>0</v>
      </c>
      <c r="K28287" s="96">
        <v>0</v>
      </c>
    </row>
    <row r="28288" spans="6:11">
      <c r="F28288" s="128">
        <v>0.74231766586903658</v>
      </c>
      <c r="G28288" s="129">
        <v>2.9797800631515412</v>
      </c>
      <c r="H28288" s="96">
        <v>3941384.9389377679</v>
      </c>
      <c r="I28288" s="96">
        <v>-1604691.1635483941</v>
      </c>
      <c r="J28288" s="96">
        <v>-130427.95298277261</v>
      </c>
      <c r="K28288" s="96">
        <v>5676504.0554689346</v>
      </c>
    </row>
    <row r="28289" spans="6:11">
      <c r="F28289" s="128">
        <v>0.29708122930123393</v>
      </c>
      <c r="G28289" s="129">
        <v>13.680950692320533</v>
      </c>
      <c r="H28289" s="96">
        <v>-2857921.6227628165</v>
      </c>
      <c r="I28289" s="96">
        <v>-2857921.6227628165</v>
      </c>
      <c r="J28289" s="96">
        <v>0</v>
      </c>
      <c r="K28289" s="96">
        <v>0</v>
      </c>
    </row>
    <row r="28290" spans="6:11">
      <c r="F28290" s="128">
        <v>0.70291877069876607</v>
      </c>
      <c r="G28290" s="129">
        <v>3.5251394050644036</v>
      </c>
      <c r="H28290" s="96">
        <v>3576813.2824976323</v>
      </c>
      <c r="I28290" s="96">
        <v>-2028275.5309168033</v>
      </c>
      <c r="J28290" s="96">
        <v>-14125.635114031984</v>
      </c>
      <c r="K28290" s="96">
        <v>5619214.4485284677</v>
      </c>
    </row>
    <row r="28291" spans="6:11">
      <c r="F28291" s="128">
        <v>0.11882930970723815</v>
      </c>
      <c r="G28291" s="129">
        <v>11.936667783191856</v>
      </c>
      <c r="H28291" s="96">
        <v>-2857921.6227628165</v>
      </c>
      <c r="I28291" s="96">
        <v>-2857921.6227628165</v>
      </c>
      <c r="J28291" s="96">
        <v>0</v>
      </c>
      <c r="K28291" s="96">
        <v>0</v>
      </c>
    </row>
    <row r="28292" spans="6:11">
      <c r="F28292" s="128">
        <v>0.88117069029276185</v>
      </c>
      <c r="G28292" s="129">
        <v>1.2650392573652496</v>
      </c>
      <c r="H28292" s="96">
        <v>5112068.7501949752</v>
      </c>
      <c r="I28292" s="96">
        <v>-739587.61031092564</v>
      </c>
      <c r="J28292" s="96">
        <v>-8813.2520596964987</v>
      </c>
      <c r="K28292" s="96">
        <v>5860469.6125655975</v>
      </c>
    </row>
    <row r="28293" spans="6:11">
      <c r="F28293" s="128">
        <v>3.7424902039038477E-2</v>
      </c>
      <c r="G28293" s="129">
        <v>6.0323772958155057</v>
      </c>
      <c r="H28293" s="96">
        <v>-2857921.6227628165</v>
      </c>
      <c r="I28293" s="96">
        <v>-2857921.6227628165</v>
      </c>
      <c r="J28293" s="96">
        <v>0</v>
      </c>
      <c r="K28293" s="96">
        <v>0</v>
      </c>
    </row>
    <row r="28294" spans="6:11">
      <c r="F28294" s="128">
        <v>0.96257509796096152</v>
      </c>
      <c r="G28294" s="129">
        <v>0.38143192008356019</v>
      </c>
      <c r="H28294" s="96">
        <v>5729988.9220756888</v>
      </c>
      <c r="I28294" s="96">
        <v>-149296.34340658187</v>
      </c>
      <c r="J28294" s="96">
        <v>-78297.577251399431</v>
      </c>
      <c r="K28294" s="96">
        <v>5957582.84273367</v>
      </c>
    </row>
    <row r="28295" spans="6:11">
      <c r="F28295" s="128">
        <v>5.4955118263886438E-2</v>
      </c>
      <c r="G28295" s="129">
        <v>4.9855327606055768</v>
      </c>
      <c r="H28295" s="96">
        <v>2618585.1461278792</v>
      </c>
      <c r="I28295" s="96">
        <v>-2721249.7159727258</v>
      </c>
      <c r="J28295" s="96">
        <v>-128797.49955453732</v>
      </c>
      <c r="K28295" s="96">
        <v>5468632.3616551422</v>
      </c>
    </row>
    <row r="28296" spans="6:11">
      <c r="F28296" s="128">
        <v>0.94504488173611356</v>
      </c>
      <c r="G28296" s="129">
        <v>0.5652285871554461</v>
      </c>
      <c r="H28296" s="96">
        <v>5600625.0137603842</v>
      </c>
      <c r="I28296" s="96">
        <v>-297900.07039749727</v>
      </c>
      <c r="J28296" s="96">
        <v>-38725.831935008238</v>
      </c>
      <c r="K28296" s="96">
        <v>5937250.9160928894</v>
      </c>
    </row>
    <row r="28297" spans="6:11">
      <c r="F28297" s="128">
        <v>0.24155500792772022</v>
      </c>
      <c r="G28297" s="129">
        <v>7.5652498923478522</v>
      </c>
      <c r="H28297" s="96">
        <v>-2857921.6227628165</v>
      </c>
      <c r="I28297" s="96">
        <v>-2857921.6227628165</v>
      </c>
      <c r="J28297" s="96">
        <v>0</v>
      </c>
      <c r="K28297" s="96">
        <v>0</v>
      </c>
    </row>
    <row r="28298" spans="6:11">
      <c r="F28298" s="128">
        <v>0.75844499207227978</v>
      </c>
      <c r="G28298" s="129">
        <v>2.7648500481116223</v>
      </c>
      <c r="H28298" s="96">
        <v>4086088.3010596838</v>
      </c>
      <c r="I28298" s="96">
        <v>-1604691.1635483941</v>
      </c>
      <c r="J28298" s="96">
        <v>-8462.9616483094833</v>
      </c>
      <c r="K28298" s="96">
        <v>5699242.4262563875</v>
      </c>
    </row>
    <row r="28299" spans="6:11">
      <c r="F28299" s="128">
        <v>0.96726480885077282</v>
      </c>
      <c r="G28299" s="129">
        <v>32.961000384315042</v>
      </c>
      <c r="H28299" s="96">
        <v>-2857921.6227628165</v>
      </c>
      <c r="I28299" s="96">
        <v>-2857921.6227628165</v>
      </c>
      <c r="J28299" s="96">
        <v>0</v>
      </c>
      <c r="K28299" s="96">
        <v>0</v>
      </c>
    </row>
    <row r="28300" spans="6:11">
      <c r="F28300" s="128">
        <v>3.2735191149227183E-2</v>
      </c>
      <c r="G28300" s="129">
        <v>34.193045978140219</v>
      </c>
      <c r="H28300" s="96">
        <v>-2857921.6227628165</v>
      </c>
      <c r="I28300" s="96">
        <v>-2857921.6227628165</v>
      </c>
      <c r="J28300" s="96">
        <v>0</v>
      </c>
      <c r="K28300" s="96">
        <v>0</v>
      </c>
    </row>
    <row r="28301" spans="6:11">
      <c r="F28301" s="128">
        <v>0.17211279056859374</v>
      </c>
      <c r="G28301" s="129">
        <v>7.5544058760500485</v>
      </c>
      <c r="H28301" s="96">
        <v>-2857921.6227628165</v>
      </c>
      <c r="I28301" s="96">
        <v>-2857921.6227628165</v>
      </c>
      <c r="J28301" s="96">
        <v>0</v>
      </c>
      <c r="K28301" s="96">
        <v>0</v>
      </c>
    </row>
    <row r="28302" spans="6:11">
      <c r="F28302" s="128">
        <v>0.82788720943140626</v>
      </c>
      <c r="G28302" s="129">
        <v>1.8887835436920213</v>
      </c>
      <c r="H28302" s="96">
        <v>4681838.6795771699</v>
      </c>
      <c r="I28302" s="96">
        <v>-1030641.4004800867</v>
      </c>
      <c r="J28302" s="96">
        <v>-80391.335312624928</v>
      </c>
      <c r="K28302" s="96">
        <v>5792871.4153698813</v>
      </c>
    </row>
    <row r="28303" spans="6:11">
      <c r="F28303" s="128">
        <v>0.30518766904132977</v>
      </c>
      <c r="G28303" s="129">
        <v>5.4712028732605411</v>
      </c>
      <c r="H28303" s="96">
        <v>-2857921.6227628165</v>
      </c>
      <c r="I28303" s="96">
        <v>-2857921.6227628165</v>
      </c>
      <c r="J28303" s="96">
        <v>0</v>
      </c>
      <c r="K28303" s="96">
        <v>0</v>
      </c>
    </row>
    <row r="28304" spans="6:11">
      <c r="F28304" s="128">
        <v>0.69481233095867023</v>
      </c>
      <c r="G28304" s="129">
        <v>3.6411349727890374</v>
      </c>
      <c r="H28304" s="96">
        <v>3499696.707624218</v>
      </c>
      <c r="I28304" s="96">
        <v>-2028275.5309168033</v>
      </c>
      <c r="J28304" s="96">
        <v>-79131.725132753942</v>
      </c>
      <c r="K28304" s="96">
        <v>5607103.9636737751</v>
      </c>
    </row>
    <row r="28305" spans="6:11">
      <c r="F28305" s="128">
        <v>2.4505469614766184E-4</v>
      </c>
      <c r="G28305" s="129">
        <v>5.1007978550074196</v>
      </c>
      <c r="H28305" s="96">
        <v>-2857921.6227628165</v>
      </c>
      <c r="I28305" s="96">
        <v>-2857921.6227628165</v>
      </c>
      <c r="J28305" s="96">
        <v>0</v>
      </c>
      <c r="K28305" s="96">
        <v>0</v>
      </c>
    </row>
    <row r="28306" spans="6:11">
      <c r="F28306" s="128">
        <v>0.99975494530385234</v>
      </c>
      <c r="G28306" s="129">
        <v>2.4508472695594107E-3</v>
      </c>
      <c r="H28306" s="96">
        <v>5998256.1269304827</v>
      </c>
      <c r="I28306" s="96">
        <v>0</v>
      </c>
      <c r="J28306" s="96">
        <v>-1470.3647483238299</v>
      </c>
      <c r="K28306" s="96">
        <v>5999726.491678807</v>
      </c>
    </row>
    <row r="28307" spans="6:11">
      <c r="F28307" s="128">
        <v>0.36113934810079285</v>
      </c>
      <c r="G28307" s="129">
        <v>7.141962575429754</v>
      </c>
      <c r="H28307" s="96">
        <v>-2857921.6227628165</v>
      </c>
      <c r="I28307" s="96">
        <v>-2857921.6227628165</v>
      </c>
      <c r="J28307" s="96">
        <v>0</v>
      </c>
      <c r="K28307" s="96">
        <v>0</v>
      </c>
    </row>
    <row r="28308" spans="6:11">
      <c r="F28308" s="128">
        <v>0.63886065189920715</v>
      </c>
      <c r="G28308" s="129">
        <v>4.480689205310056</v>
      </c>
      <c r="H28308" s="96">
        <v>2946894.2397364513</v>
      </c>
      <c r="I28308" s="96">
        <v>-2445991.9206642797</v>
      </c>
      <c r="J28308" s="96">
        <v>-127339.00344739159</v>
      </c>
      <c r="K28308" s="96">
        <v>5520225.1638481226</v>
      </c>
    </row>
    <row r="28309" spans="6:11">
      <c r="F28309" s="128">
        <v>0.5966434798370952</v>
      </c>
      <c r="G28309" s="129">
        <v>18.573456685649056</v>
      </c>
      <c r="H28309" s="96">
        <v>-2857921.6227628165</v>
      </c>
      <c r="I28309" s="96">
        <v>-2857921.6227628165</v>
      </c>
      <c r="J28309" s="96">
        <v>0</v>
      </c>
      <c r="K28309" s="96">
        <v>0</v>
      </c>
    </row>
    <row r="28310" spans="6:11">
      <c r="F28310" s="128">
        <v>0.4033565201629048</v>
      </c>
      <c r="G28310" s="129">
        <v>9.0793444270463013</v>
      </c>
      <c r="H28310" s="96">
        <v>-2857921.6227628165</v>
      </c>
      <c r="I28310" s="96">
        <v>-2857921.6227628165</v>
      </c>
      <c r="J28310" s="96">
        <v>0</v>
      </c>
      <c r="K28310" s="96">
        <v>0</v>
      </c>
    </row>
    <row r="28311" spans="6:11">
      <c r="F28311" s="128">
        <v>0.30033769523750387</v>
      </c>
      <c r="G28311" s="129">
        <v>13.80059466546634</v>
      </c>
      <c r="H28311" s="96">
        <v>-2857921.6227628165</v>
      </c>
      <c r="I28311" s="96">
        <v>-2857921.6227628165</v>
      </c>
      <c r="J28311" s="96">
        <v>0</v>
      </c>
      <c r="K28311" s="96">
        <v>0</v>
      </c>
    </row>
    <row r="28312" spans="6:11">
      <c r="F28312" s="128">
        <v>0.69966230476249613</v>
      </c>
      <c r="G28312" s="129">
        <v>3.5715748210941443</v>
      </c>
      <c r="H28312" s="96">
        <v>3545905.0928874249</v>
      </c>
      <c r="I28312" s="96">
        <v>-2028275.5309168033</v>
      </c>
      <c r="J28312" s="96">
        <v>-40182.611590538589</v>
      </c>
      <c r="K28312" s="96">
        <v>5614363.2353947666</v>
      </c>
    </row>
    <row r="28313" spans="6:11">
      <c r="F28313" s="128">
        <v>0.52857508076275095</v>
      </c>
      <c r="G28313" s="129">
        <v>2.9118577370199814</v>
      </c>
      <c r="H28313" s="96">
        <v>3986998.897514116</v>
      </c>
      <c r="I28313" s="96">
        <v>-1604691.1635483941</v>
      </c>
      <c r="J28313" s="96">
        <v>-91989.96764498463</v>
      </c>
      <c r="K28313" s="96">
        <v>5683680.028707495</v>
      </c>
    </row>
    <row r="28314" spans="6:11">
      <c r="F28314" s="128">
        <v>0.47142491923724905</v>
      </c>
      <c r="G28314" s="129">
        <v>7.5199542768538947</v>
      </c>
      <c r="H28314" s="96">
        <v>-2857921.6227628165</v>
      </c>
      <c r="I28314" s="96">
        <v>-2857921.6227628165</v>
      </c>
      <c r="J28314" s="96">
        <v>0</v>
      </c>
      <c r="K28314" s="96">
        <v>0</v>
      </c>
    </row>
    <row r="28315" spans="6:11">
      <c r="F28315" s="128">
        <v>0.51012185018067735</v>
      </c>
      <c r="G28315" s="129">
        <v>1.6104228450120366</v>
      </c>
      <c r="H28315" s="96">
        <v>4873193.7504579835</v>
      </c>
      <c r="I28315" s="96">
        <v>-885452.85481691465</v>
      </c>
      <c r="J28315" s="96">
        <v>-64295.231722988407</v>
      </c>
      <c r="K28315" s="96">
        <v>5822941.8369978862</v>
      </c>
    </row>
    <row r="28316" spans="6:11">
      <c r="F28316" s="128">
        <v>0.48987814981932265</v>
      </c>
      <c r="G28316" s="129">
        <v>7.1359859264004752</v>
      </c>
      <c r="H28316" s="96">
        <v>-2857921.6227628165</v>
      </c>
      <c r="I28316" s="96">
        <v>-2857921.6227628165</v>
      </c>
      <c r="J28316" s="96">
        <v>0</v>
      </c>
      <c r="K28316" s="96">
        <v>0</v>
      </c>
    </row>
    <row r="28317" spans="6:11">
      <c r="F28317" s="128">
        <v>0.54043093743061654</v>
      </c>
      <c r="G28317" s="129">
        <v>8.107298229937415</v>
      </c>
      <c r="H28317" s="96">
        <v>-2857921.6227628165</v>
      </c>
      <c r="I28317" s="96">
        <v>-2857921.6227628165</v>
      </c>
      <c r="J28317" s="96">
        <v>0</v>
      </c>
      <c r="K28317" s="96">
        <v>0</v>
      </c>
    </row>
    <row r="28318" spans="6:11">
      <c r="F28318" s="128">
        <v>0.45956906256938346</v>
      </c>
      <c r="G28318" s="129">
        <v>7.7746604909091666</v>
      </c>
      <c r="H28318" s="96">
        <v>-2857921.6227628165</v>
      </c>
      <c r="I28318" s="96">
        <v>-2857921.6227628165</v>
      </c>
      <c r="J28318" s="96">
        <v>0</v>
      </c>
      <c r="K28318" s="96">
        <v>0</v>
      </c>
    </row>
    <row r="28319" spans="6:11">
      <c r="F28319" s="128">
        <v>0.53915369684809145</v>
      </c>
      <c r="G28319" s="129">
        <v>8.6831740594065696</v>
      </c>
      <c r="H28319" s="96">
        <v>-2857921.6227628165</v>
      </c>
      <c r="I28319" s="96">
        <v>-2857921.6227628165</v>
      </c>
      <c r="J28319" s="96">
        <v>0</v>
      </c>
      <c r="K28319" s="96">
        <v>0</v>
      </c>
    </row>
    <row r="28320" spans="6:11">
      <c r="F28320" s="128">
        <v>0.46084630315190855</v>
      </c>
      <c r="G28320" s="129">
        <v>7.7469069037802685</v>
      </c>
      <c r="H28320" s="96">
        <v>-2857921.6227628165</v>
      </c>
      <c r="I28320" s="96">
        <v>-2857921.6227628165</v>
      </c>
      <c r="J28320" s="96">
        <v>0</v>
      </c>
      <c r="K28320" s="96">
        <v>0</v>
      </c>
    </row>
    <row r="28321" spans="6:11">
      <c r="F28321" s="128">
        <v>0.22166870922050663</v>
      </c>
      <c r="G28321" s="129">
        <v>12.598969473613321</v>
      </c>
      <c r="H28321" s="96">
        <v>-2857921.6227628165</v>
      </c>
      <c r="I28321" s="96">
        <v>-2857921.6227628165</v>
      </c>
      <c r="J28321" s="96">
        <v>0</v>
      </c>
      <c r="K28321" s="96">
        <v>0</v>
      </c>
    </row>
    <row r="28322" spans="6:11">
      <c r="F28322" s="128">
        <v>0.77833129077949337</v>
      </c>
      <c r="G28322" s="129">
        <v>2.50603021816868</v>
      </c>
      <c r="H28322" s="96">
        <v>4261113.666455471</v>
      </c>
      <c r="I28322" s="96">
        <v>-1462178.1651097869</v>
      </c>
      <c r="J28322" s="96">
        <v>-3453.1723261344418</v>
      </c>
      <c r="K28322" s="96">
        <v>5726745.0038913926</v>
      </c>
    </row>
    <row r="28323" spans="6:11">
      <c r="F28323" s="128">
        <v>0.92341001022735869</v>
      </c>
      <c r="G28323" s="129">
        <v>16.597371963599645</v>
      </c>
      <c r="H28323" s="96">
        <v>-2857921.6227628165</v>
      </c>
      <c r="I28323" s="96">
        <v>-2857921.6227628165</v>
      </c>
      <c r="J28323" s="96">
        <v>0</v>
      </c>
      <c r="K28323" s="96">
        <v>0</v>
      </c>
    </row>
    <row r="28324" spans="6:11">
      <c r="F28324" s="128">
        <v>7.6589989772641309E-2</v>
      </c>
      <c r="G28324" s="129">
        <v>25.692888925945081</v>
      </c>
      <c r="H28324" s="96">
        <v>-2857921.6227628165</v>
      </c>
      <c r="I28324" s="96">
        <v>-2857921.6227628165</v>
      </c>
      <c r="J28324" s="96">
        <v>0</v>
      </c>
      <c r="K28324" s="96">
        <v>0</v>
      </c>
    </row>
    <row r="28325" spans="6:11">
      <c r="F28325" s="128">
        <v>2.6997464301193763E-2</v>
      </c>
      <c r="G28325" s="129">
        <v>5.912692340740846</v>
      </c>
      <c r="H28325" s="96">
        <v>-2857921.6227628165</v>
      </c>
      <c r="I28325" s="96">
        <v>-2857921.6227628165</v>
      </c>
      <c r="J28325" s="96">
        <v>0</v>
      </c>
      <c r="K28325" s="96">
        <v>0</v>
      </c>
    </row>
    <row r="28326" spans="6:11">
      <c r="F28326" s="128">
        <v>0.97300253569880624</v>
      </c>
      <c r="G28326" s="129">
        <v>0.27368590737034199</v>
      </c>
      <c r="H28326" s="96">
        <v>5806099.2717435481</v>
      </c>
      <c r="I28326" s="96">
        <v>-149296.34340658187</v>
      </c>
      <c r="J28326" s="96">
        <v>-14138.647177955318</v>
      </c>
      <c r="K28326" s="96">
        <v>5969534.2623280855</v>
      </c>
    </row>
    <row r="28327" spans="6:11">
      <c r="F28327" s="128">
        <v>0.59035266240501494</v>
      </c>
      <c r="G28327" s="129">
        <v>5.8506073716399447</v>
      </c>
      <c r="H28327" s="96">
        <v>-2857921.6227628165</v>
      </c>
      <c r="I28327" s="96">
        <v>-2857921.6227628165</v>
      </c>
      <c r="J28327" s="96">
        <v>0</v>
      </c>
      <c r="K28327" s="96">
        <v>0</v>
      </c>
    </row>
    <row r="28328" spans="6:11">
      <c r="F28328" s="128">
        <v>0.40964733759498506</v>
      </c>
      <c r="G28328" s="129">
        <v>8.9245864163431516</v>
      </c>
      <c r="H28328" s="96">
        <v>-2857921.6227628165</v>
      </c>
      <c r="I28328" s="96">
        <v>-2857921.6227628165</v>
      </c>
      <c r="J28328" s="96">
        <v>0</v>
      </c>
      <c r="K28328" s="96">
        <v>0</v>
      </c>
    </row>
    <row r="28329" spans="6:11">
      <c r="F28329" s="128">
        <v>0.67354937243759072</v>
      </c>
      <c r="G28329" s="129">
        <v>18.803590782676903</v>
      </c>
      <c r="H28329" s="96">
        <v>-2857921.6227628165</v>
      </c>
      <c r="I28329" s="96">
        <v>-2857921.6227628165</v>
      </c>
      <c r="J28329" s="96">
        <v>0</v>
      </c>
      <c r="K28329" s="96">
        <v>0</v>
      </c>
    </row>
    <row r="28330" spans="6:11">
      <c r="F28330" s="128">
        <v>0.32645062756240928</v>
      </c>
      <c r="G28330" s="129">
        <v>11.194765589668753</v>
      </c>
      <c r="H28330" s="96">
        <v>-2857921.6227628165</v>
      </c>
      <c r="I28330" s="96">
        <v>-2857921.6227628165</v>
      </c>
      <c r="J28330" s="96">
        <v>0</v>
      </c>
      <c r="K28330" s="96">
        <v>0</v>
      </c>
    </row>
    <row r="28331" spans="6:11">
      <c r="F28331" s="128">
        <v>0.93540806407408317</v>
      </c>
      <c r="G28331" s="129">
        <v>10.651336959632369</v>
      </c>
      <c r="H28331" s="96">
        <v>-2857921.6227628165</v>
      </c>
      <c r="I28331" s="96">
        <v>-2857921.6227628165</v>
      </c>
      <c r="J28331" s="96">
        <v>0</v>
      </c>
      <c r="K28331" s="96">
        <v>0</v>
      </c>
    </row>
    <row r="28332" spans="6:11">
      <c r="F28332" s="128">
        <v>6.4591935925916832E-2</v>
      </c>
      <c r="G28332" s="129">
        <v>27.396657068537625</v>
      </c>
      <c r="H28332" s="96">
        <v>-2857921.6227628165</v>
      </c>
      <c r="I28332" s="96">
        <v>-2857921.6227628165</v>
      </c>
      <c r="J28332" s="96">
        <v>0</v>
      </c>
      <c r="K28332" s="96">
        <v>0</v>
      </c>
    </row>
    <row r="28333" spans="6:11">
      <c r="F28333" s="128">
        <v>5.6508752733964274E-2</v>
      </c>
      <c r="G28333" s="129">
        <v>3.3106799823205395</v>
      </c>
      <c r="H28333" s="96">
        <v>3719705.2814234104</v>
      </c>
      <c r="I28333" s="96">
        <v>-1887736.7863693987</v>
      </c>
      <c r="J28333" s="96">
        <v>-34231.884677325019</v>
      </c>
      <c r="K28333" s="96">
        <v>5641673.952470134</v>
      </c>
    </row>
    <row r="28334" spans="6:11">
      <c r="F28334" s="128">
        <v>0.94349124726603573</v>
      </c>
      <c r="G28334" s="129">
        <v>0.58168191094108235</v>
      </c>
      <c r="H28334" s="96">
        <v>5589054.9000868164</v>
      </c>
      <c r="I28334" s="96">
        <v>-297900.07039749727</v>
      </c>
      <c r="J28334" s="96">
        <v>-48479.235890272925</v>
      </c>
      <c r="K28334" s="96">
        <v>5935434.2063745866</v>
      </c>
    </row>
    <row r="28335" spans="6:11">
      <c r="F28335" s="128">
        <v>0.56100695672760648</v>
      </c>
      <c r="G28335" s="129">
        <v>27.169071294376781</v>
      </c>
      <c r="H28335" s="96">
        <v>-2857921.6227628165</v>
      </c>
      <c r="I28335" s="96">
        <v>-2857921.6227628165</v>
      </c>
      <c r="J28335" s="96">
        <v>0</v>
      </c>
      <c r="K28335" s="96">
        <v>0</v>
      </c>
    </row>
    <row r="28336" spans="6:11">
      <c r="F28336" s="128">
        <v>0.43899304327239352</v>
      </c>
      <c r="G28336" s="129">
        <v>8.2327171279245057</v>
      </c>
      <c r="H28336" s="96">
        <v>-2857921.6227628165</v>
      </c>
      <c r="I28336" s="96">
        <v>-2857921.6227628165</v>
      </c>
      <c r="J28336" s="96">
        <v>0</v>
      </c>
      <c r="K28336" s="96">
        <v>0</v>
      </c>
    </row>
    <row r="28337" spans="6:11">
      <c r="F28337" s="128">
        <v>0.12783037648092843</v>
      </c>
      <c r="G28337" s="129">
        <v>9.8261813618583016</v>
      </c>
      <c r="H28337" s="96">
        <v>-2857921.6227628165</v>
      </c>
      <c r="I28337" s="96">
        <v>-2857921.6227628165</v>
      </c>
      <c r="J28337" s="96">
        <v>0</v>
      </c>
      <c r="K28337" s="96">
        <v>0</v>
      </c>
    </row>
    <row r="28338" spans="6:11">
      <c r="F28338" s="128">
        <v>0.87216962351907157</v>
      </c>
      <c r="G28338" s="129">
        <v>1.3677135160592686</v>
      </c>
      <c r="H28338" s="96">
        <v>5040850.2585633034</v>
      </c>
      <c r="I28338" s="96">
        <v>-739587.61031092564</v>
      </c>
      <c r="J28338" s="96">
        <v>-68850.443445511279</v>
      </c>
      <c r="K28338" s="96">
        <v>5849288.3123197407</v>
      </c>
    </row>
    <row r="28339" spans="6:11">
      <c r="F28339" s="128">
        <v>0.53205902810185435</v>
      </c>
      <c r="G28339" s="129">
        <v>4.8756531087328208</v>
      </c>
      <c r="H28339" s="96">
        <v>2689718.5945300804</v>
      </c>
      <c r="I28339" s="96">
        <v>-2721249.7159727258</v>
      </c>
      <c r="J28339" s="96">
        <v>-68852.06048372692</v>
      </c>
      <c r="K28339" s="96">
        <v>5479820.3709865334</v>
      </c>
    </row>
    <row r="28340" spans="6:11">
      <c r="F28340" s="128">
        <v>0.46794097189814565</v>
      </c>
      <c r="G28340" s="129">
        <v>7.594131194421144</v>
      </c>
      <c r="H28340" s="96">
        <v>-2857921.6227628165</v>
      </c>
      <c r="I28340" s="96">
        <v>-2857921.6227628165</v>
      </c>
      <c r="J28340" s="96">
        <v>0</v>
      </c>
      <c r="K28340" s="96">
        <v>0</v>
      </c>
    </row>
    <row r="28341" spans="6:11">
      <c r="F28341" s="128">
        <v>0.32860267753851791</v>
      </c>
      <c r="G28341" s="129">
        <v>3.141136833592733</v>
      </c>
      <c r="H28341" s="96">
        <v>3833077.9192380505</v>
      </c>
      <c r="I28341" s="96">
        <v>-1746543.0149025372</v>
      </c>
      <c r="J28341" s="96">
        <v>-79872.133162312763</v>
      </c>
      <c r="K28341" s="96">
        <v>5659493.0673029004</v>
      </c>
    </row>
    <row r="28342" spans="6:11">
      <c r="F28342" s="128">
        <v>0.67139732246148209</v>
      </c>
      <c r="G28342" s="129">
        <v>3.9839418243718092</v>
      </c>
      <c r="H28342" s="96">
        <v>3272970.2620845851</v>
      </c>
      <c r="I28342" s="96">
        <v>-2168162.2873492301</v>
      </c>
      <c r="J28342" s="96">
        <v>-130333.0956317958</v>
      </c>
      <c r="K28342" s="96">
        <v>5571465.6450656112</v>
      </c>
    </row>
    <row r="28343" spans="6:11">
      <c r="F28343" s="128">
        <v>6.789600118636363E-2</v>
      </c>
      <c r="G28343" s="129">
        <v>3.5249107567812952</v>
      </c>
      <c r="H28343" s="96">
        <v>3576965.5964241163</v>
      </c>
      <c r="I28343" s="96">
        <v>-2028275.5309168033</v>
      </c>
      <c r="J28343" s="96">
        <v>-13997.218959855627</v>
      </c>
      <c r="K28343" s="96">
        <v>5619238.3463007752</v>
      </c>
    </row>
    <row r="28344" spans="6:11">
      <c r="F28344" s="128">
        <v>0.93210399881363637</v>
      </c>
      <c r="G28344" s="129">
        <v>0.70310883811969405</v>
      </c>
      <c r="H28344" s="96">
        <v>5503868.1607927922</v>
      </c>
      <c r="I28344" s="96">
        <v>-297900.07039749727</v>
      </c>
      <c r="J28344" s="96">
        <v>-120275.68154784371</v>
      </c>
      <c r="K28344" s="96">
        <v>5922043.9127381332</v>
      </c>
    </row>
    <row r="28345" spans="6:11">
      <c r="F28345" s="128">
        <v>1.8347924173345631E-2</v>
      </c>
      <c r="G28345" s="129">
        <v>20.264497755783147</v>
      </c>
      <c r="H28345" s="96">
        <v>-2857921.6227628165</v>
      </c>
      <c r="I28345" s="96">
        <v>-2857921.6227628165</v>
      </c>
      <c r="J28345" s="96">
        <v>0</v>
      </c>
      <c r="K28345" s="96">
        <v>0</v>
      </c>
    </row>
    <row r="28346" spans="6:11">
      <c r="F28346" s="128">
        <v>0.98165207582665437</v>
      </c>
      <c r="G28346" s="129">
        <v>0.18518335009497836</v>
      </c>
      <c r="H28346" s="96">
        <v>5868646.8959692167</v>
      </c>
      <c r="I28346" s="96">
        <v>0</v>
      </c>
      <c r="J28346" s="96">
        <v>-110722.1932181811</v>
      </c>
      <c r="K28346" s="96">
        <v>5979369.0891873976</v>
      </c>
    </row>
    <row r="28347" spans="6:11">
      <c r="F28347" s="128">
        <v>0.38600014507513358</v>
      </c>
      <c r="G28347" s="129">
        <v>2.4754969885374765</v>
      </c>
      <c r="H28347" s="96">
        <v>4281794.3057679627</v>
      </c>
      <c r="I28347" s="96">
        <v>-1319000.9380938543</v>
      </c>
      <c r="J28347" s="96">
        <v>-129203.00570716381</v>
      </c>
      <c r="K28347" s="96">
        <v>5729998.2495689811</v>
      </c>
    </row>
    <row r="28348" spans="6:11">
      <c r="F28348" s="128">
        <v>0.61399985492486642</v>
      </c>
      <c r="G28348" s="129">
        <v>4.8776058711374164</v>
      </c>
      <c r="H28348" s="96">
        <v>2688452.0801324788</v>
      </c>
      <c r="I28348" s="96">
        <v>-2721249.7159727258</v>
      </c>
      <c r="J28348" s="96">
        <v>-69919.54385388986</v>
      </c>
      <c r="K28348" s="96">
        <v>5479621.3399590943</v>
      </c>
    </row>
    <row r="28349" spans="6:11">
      <c r="F28349" s="128">
        <v>0.68184131396716618</v>
      </c>
      <c r="G28349" s="129">
        <v>13.020803654921224</v>
      </c>
      <c r="H28349" s="96">
        <v>-2857921.6227628165</v>
      </c>
      <c r="I28349" s="96">
        <v>-2857921.6227628165</v>
      </c>
      <c r="J28349" s="96">
        <v>0</v>
      </c>
      <c r="K28349" s="96">
        <v>0</v>
      </c>
    </row>
    <row r="28350" spans="6:11">
      <c r="F28350" s="128">
        <v>0.31815868603283382</v>
      </c>
      <c r="G28350" s="129">
        <v>11.452050079855162</v>
      </c>
      <c r="H28350" s="96">
        <v>-2857921.6227628165</v>
      </c>
      <c r="I28350" s="96">
        <v>-2857921.6227628165</v>
      </c>
      <c r="J28350" s="96">
        <v>0</v>
      </c>
      <c r="K28350" s="96">
        <v>0</v>
      </c>
    </row>
    <row r="28351" spans="6:11">
      <c r="F28351" s="128">
        <v>7.252674530523473E-4</v>
      </c>
      <c r="G28351" s="129">
        <v>18.549394500156566</v>
      </c>
      <c r="H28351" s="96">
        <v>-2857921.6227628165</v>
      </c>
      <c r="I28351" s="96">
        <v>-2857921.6227628165</v>
      </c>
      <c r="J28351" s="96">
        <v>0</v>
      </c>
      <c r="K28351" s="96">
        <v>0</v>
      </c>
    </row>
    <row r="28352" spans="6:11">
      <c r="F28352" s="128">
        <v>0.99927473254694765</v>
      </c>
      <c r="G28352" s="129">
        <v>7.2553058672746185E-3</v>
      </c>
      <c r="H28352" s="96">
        <v>5994837.993076155</v>
      </c>
      <c r="I28352" s="96">
        <v>0</v>
      </c>
      <c r="J28352" s="96">
        <v>-4352.3694200455848</v>
      </c>
      <c r="K28352" s="96">
        <v>5999190.3624962009</v>
      </c>
    </row>
    <row r="28353" spans="6:11">
      <c r="F28353" s="128">
        <v>0.66810523379156572</v>
      </c>
      <c r="G28353" s="129">
        <v>8.0809652352942134</v>
      </c>
      <c r="H28353" s="96">
        <v>-2857921.6227628165</v>
      </c>
      <c r="I28353" s="96">
        <v>-2857921.6227628165</v>
      </c>
      <c r="J28353" s="96">
        <v>0</v>
      </c>
      <c r="K28353" s="96">
        <v>0</v>
      </c>
    </row>
    <row r="28354" spans="6:11">
      <c r="F28354" s="128">
        <v>0.33189476620843428</v>
      </c>
      <c r="G28354" s="129">
        <v>11.029373295627236</v>
      </c>
      <c r="H28354" s="96">
        <v>-2857921.6227628165</v>
      </c>
      <c r="I28354" s="96">
        <v>-2857921.6227628165</v>
      </c>
      <c r="J28354" s="96">
        <v>0</v>
      </c>
      <c r="K28354" s="96">
        <v>0</v>
      </c>
    </row>
    <row r="28355" spans="6:11">
      <c r="F28355" s="128">
        <v>0.43641792371726862</v>
      </c>
      <c r="G28355" s="129">
        <v>3.0043610964810323</v>
      </c>
      <c r="H28355" s="96">
        <v>3924891.9774184539</v>
      </c>
      <c r="I28355" s="96">
        <v>-1746543.0149025372</v>
      </c>
      <c r="J28355" s="96">
        <v>-2474.3177232006651</v>
      </c>
      <c r="K28355" s="96">
        <v>5673909.3100441918</v>
      </c>
    </row>
    <row r="28356" spans="6:11">
      <c r="F28356" s="128">
        <v>0.56358207628273138</v>
      </c>
      <c r="G28356" s="129">
        <v>5.7344230165860806</v>
      </c>
      <c r="H28356" s="96">
        <v>-2857921.6227628165</v>
      </c>
      <c r="I28356" s="96">
        <v>-2857921.6227628165</v>
      </c>
      <c r="J28356" s="96">
        <v>0</v>
      </c>
      <c r="K28356" s="96">
        <v>0</v>
      </c>
    </row>
    <row r="28357" spans="6:11">
      <c r="F28357" s="128">
        <v>0.77636169499788643</v>
      </c>
      <c r="G28357" s="129">
        <v>0.47374724940185925</v>
      </c>
      <c r="H28357" s="96">
        <v>5665002.0590416929</v>
      </c>
      <c r="I28357" s="96">
        <v>-149296.34340658187</v>
      </c>
      <c r="J28357" s="96">
        <v>-133063.65993884407</v>
      </c>
      <c r="K28357" s="96">
        <v>5947362.062387119</v>
      </c>
    </row>
    <row r="28358" spans="6:11">
      <c r="F28358" s="128">
        <v>0.22363830500211357</v>
      </c>
      <c r="G28358" s="129">
        <v>14.97725241988018</v>
      </c>
      <c r="H28358" s="96">
        <v>-2857921.6227628165</v>
      </c>
      <c r="I28358" s="96">
        <v>-2857921.6227628165</v>
      </c>
      <c r="J28358" s="96">
        <v>0</v>
      </c>
      <c r="K28358" s="96">
        <v>0</v>
      </c>
    </row>
    <row r="28359" spans="6:11">
      <c r="F28359" s="128">
        <v>0.41986753800744303</v>
      </c>
      <c r="G28359" s="129">
        <v>4.4381365611279069</v>
      </c>
      <c r="H28359" s="96">
        <v>2974671.679074923</v>
      </c>
      <c r="I28359" s="96">
        <v>-2445991.9206642797</v>
      </c>
      <c r="J28359" s="96">
        <v>-103932.43690412462</v>
      </c>
      <c r="K28359" s="96">
        <v>5524596.0366433272</v>
      </c>
    </row>
    <row r="28360" spans="6:11">
      <c r="F28360" s="128">
        <v>0.58013246199255697</v>
      </c>
      <c r="G28360" s="129">
        <v>5.4449881877125339</v>
      </c>
      <c r="H28360" s="96">
        <v>-2857921.6227628165</v>
      </c>
      <c r="I28360" s="96">
        <v>-2857921.6227628165</v>
      </c>
      <c r="J28360" s="96">
        <v>0</v>
      </c>
      <c r="K28360" s="96">
        <v>0</v>
      </c>
    </row>
    <row r="28361" spans="6:11">
      <c r="F28361" s="128">
        <v>0.79855979130702393</v>
      </c>
      <c r="G28361" s="129">
        <v>6.7211255975767035</v>
      </c>
      <c r="H28361" s="96">
        <v>-2857921.6227628165</v>
      </c>
      <c r="I28361" s="96">
        <v>-2857921.6227628165</v>
      </c>
      <c r="J28361" s="96">
        <v>0</v>
      </c>
      <c r="K28361" s="96">
        <v>0</v>
      </c>
    </row>
    <row r="28362" spans="6:11">
      <c r="F28362" s="128">
        <v>0.20144020869297607</v>
      </c>
      <c r="G28362" s="129">
        <v>16.022626726809968</v>
      </c>
      <c r="H28362" s="96">
        <v>-2857921.6227628165</v>
      </c>
      <c r="I28362" s="96">
        <v>-2857921.6227628165</v>
      </c>
      <c r="J28362" s="96">
        <v>0</v>
      </c>
      <c r="K28362" s="96">
        <v>0</v>
      </c>
    </row>
    <row r="28363" spans="6:11">
      <c r="F28363" s="128">
        <v>0.49291953033472946</v>
      </c>
      <c r="G28363" s="129">
        <v>3.767830098545514</v>
      </c>
      <c r="H28363" s="96">
        <v>3415770.4574141502</v>
      </c>
      <c r="I28363" s="96">
        <v>-2168162.2873492301</v>
      </c>
      <c r="J28363" s="96">
        <v>-9973.4704610057561</v>
      </c>
      <c r="K28363" s="96">
        <v>5593906.2152243862</v>
      </c>
    </row>
    <row r="28364" spans="6:11">
      <c r="F28364" s="128">
        <v>0.50708046966527054</v>
      </c>
      <c r="G28364" s="129">
        <v>6.7908557069670801</v>
      </c>
      <c r="H28364" s="96">
        <v>-2857921.6227628165</v>
      </c>
      <c r="I28364" s="96">
        <v>-2857921.6227628165</v>
      </c>
      <c r="J28364" s="96">
        <v>0</v>
      </c>
      <c r="K28364" s="96">
        <v>0</v>
      </c>
    </row>
    <row r="28365" spans="6:11">
      <c r="F28365" s="128">
        <v>0.85138473609746157</v>
      </c>
      <c r="G28365" s="129">
        <v>1.7341829893434806</v>
      </c>
      <c r="H28365" s="96">
        <v>4788057.5749609359</v>
      </c>
      <c r="I28365" s="96">
        <v>-885452.85481691465</v>
      </c>
      <c r="J28365" s="96">
        <v>-136042.76797289963</v>
      </c>
      <c r="K28365" s="96">
        <v>5809553.19775075</v>
      </c>
    </row>
    <row r="28366" spans="6:11">
      <c r="F28366" s="128">
        <v>0.14861526390253843</v>
      </c>
      <c r="G28366" s="129">
        <v>19.063944339215404</v>
      </c>
      <c r="H28366" s="96">
        <v>-2857921.6227628165</v>
      </c>
      <c r="I28366" s="96">
        <v>-2857921.6227628165</v>
      </c>
      <c r="J28366" s="96">
        <v>0</v>
      </c>
      <c r="K28366" s="96">
        <v>0</v>
      </c>
    </row>
    <row r="28367" spans="6:11">
      <c r="F28367" s="128">
        <v>0.31182100823397918</v>
      </c>
      <c r="G28367" s="129">
        <v>4.3302949088487575</v>
      </c>
      <c r="H28367" s="96">
        <v>3045250.3274709699</v>
      </c>
      <c r="I28367" s="96">
        <v>-2445991.9206642797</v>
      </c>
      <c r="J28367" s="96">
        <v>-44446.447024290763</v>
      </c>
      <c r="K28367" s="96">
        <v>5535688.6951595405</v>
      </c>
    </row>
    <row r="28368" spans="6:11">
      <c r="F28368" s="128">
        <v>0.68817899176602082</v>
      </c>
      <c r="G28368" s="129">
        <v>3.7370631243456356</v>
      </c>
      <c r="H28368" s="96">
        <v>3436152.9127067444</v>
      </c>
      <c r="I28368" s="96">
        <v>-2028275.5309168033</v>
      </c>
      <c r="J28368" s="96">
        <v>-132679.88851284661</v>
      </c>
      <c r="K28368" s="96">
        <v>5597108.3321363945</v>
      </c>
    </row>
    <row r="28369" spans="6:11">
      <c r="F28369" s="128">
        <v>0.23526474832011479</v>
      </c>
      <c r="G28369" s="129">
        <v>12.9891168038511</v>
      </c>
      <c r="H28369" s="96">
        <v>-2857921.6227628165</v>
      </c>
      <c r="I28369" s="96">
        <v>-2857921.6227628165</v>
      </c>
      <c r="J28369" s="96">
        <v>0</v>
      </c>
      <c r="K28369" s="96">
        <v>0</v>
      </c>
    </row>
    <row r="28370" spans="6:11">
      <c r="F28370" s="128">
        <v>0.76473525167988521</v>
      </c>
      <c r="G28370" s="129">
        <v>2.682255812892457</v>
      </c>
      <c r="H28370" s="96">
        <v>4141800.1824570973</v>
      </c>
      <c r="I28370" s="96">
        <v>-1462178.1651097869</v>
      </c>
      <c r="J28370" s="96">
        <v>-104026.28444083674</v>
      </c>
      <c r="K28370" s="96">
        <v>5708004.6320077209</v>
      </c>
    </row>
    <row r="28371" spans="6:11">
      <c r="F28371" s="128">
        <v>0.30991240409845044</v>
      </c>
      <c r="G28371" s="129">
        <v>2.4060199740083479</v>
      </c>
      <c r="H28371" s="96">
        <v>4328896.4580534454</v>
      </c>
      <c r="I28371" s="96">
        <v>-1319000.9380938543</v>
      </c>
      <c r="J28371" s="96">
        <v>-89510.35893299272</v>
      </c>
      <c r="K28371" s="96">
        <v>5737407.755080292</v>
      </c>
    </row>
    <row r="28372" spans="6:11">
      <c r="F28372" s="128">
        <v>0.69008759590154956</v>
      </c>
      <c r="G28372" s="129">
        <v>3.7093673886641931</v>
      </c>
      <c r="H28372" s="96">
        <v>3454477.3704008018</v>
      </c>
      <c r="I28372" s="96">
        <v>-2028275.5309168033</v>
      </c>
      <c r="J28372" s="96">
        <v>-117239.47181125407</v>
      </c>
      <c r="K28372" s="96">
        <v>5599992.3731288593</v>
      </c>
    </row>
    <row r="28373" spans="6:11">
      <c r="F28373" s="128">
        <v>0.94927016693796151</v>
      </c>
      <c r="G28373" s="129">
        <v>0.24247472798565867</v>
      </c>
      <c r="H28373" s="96">
        <v>5828178.1193939922</v>
      </c>
      <c r="I28373" s="96">
        <v>0</v>
      </c>
      <c r="J28373" s="96">
        <v>-144822.63044066398</v>
      </c>
      <c r="K28373" s="96">
        <v>5973000.7498346558</v>
      </c>
    </row>
    <row r="28374" spans="6:11">
      <c r="F28374" s="128">
        <v>5.0729833062038487E-2</v>
      </c>
      <c r="G28374" s="129">
        <v>29.812411181237469</v>
      </c>
      <c r="H28374" s="96">
        <v>-2857921.6227628165</v>
      </c>
      <c r="I28374" s="96">
        <v>-2857921.6227628165</v>
      </c>
      <c r="J28374" s="96">
        <v>0</v>
      </c>
      <c r="K28374" s="96">
        <v>0</v>
      </c>
    </row>
    <row r="28375" spans="6:11">
      <c r="F28375" s="128">
        <v>4.1161667537178426E-2</v>
      </c>
      <c r="G28375" s="129">
        <v>0.60103416600382253</v>
      </c>
      <c r="H28375" s="96">
        <v>5575454.5886668833</v>
      </c>
      <c r="I28375" s="96">
        <v>-297900.07039749727</v>
      </c>
      <c r="J28375" s="96">
        <v>-59943.460695474896</v>
      </c>
      <c r="K28375" s="96">
        <v>5933298.1197598558</v>
      </c>
    </row>
    <row r="28376" spans="6:11">
      <c r="F28376" s="128">
        <v>0.95883833246282157</v>
      </c>
      <c r="G28376" s="129">
        <v>0.42032797597769994</v>
      </c>
      <c r="H28376" s="96">
        <v>5702582.3105814941</v>
      </c>
      <c r="I28376" s="96">
        <v>-149296.34340658187</v>
      </c>
      <c r="J28376" s="96">
        <v>-101395.63504139852</v>
      </c>
      <c r="K28376" s="96">
        <v>5953274.2890294744</v>
      </c>
    </row>
    <row r="28377" spans="6:11">
      <c r="F28377" s="128">
        <v>0.95727571638727693</v>
      </c>
      <c r="G28377" s="129">
        <v>1.6879685019072348</v>
      </c>
      <c r="H28377" s="96">
        <v>4819806.8029299853</v>
      </c>
      <c r="I28377" s="96">
        <v>-885452.85481691465</v>
      </c>
      <c r="J28377" s="96">
        <v>-109289.51767389299</v>
      </c>
      <c r="K28377" s="96">
        <v>5814549.1754207928</v>
      </c>
    </row>
    <row r="28378" spans="6:11">
      <c r="F28378" s="128">
        <v>4.2724283612723069E-2</v>
      </c>
      <c r="G28378" s="129">
        <v>31.529878175236767</v>
      </c>
      <c r="H28378" s="96">
        <v>-2857921.6227628165</v>
      </c>
      <c r="I28378" s="96">
        <v>-2857921.6227628165</v>
      </c>
      <c r="J28378" s="96">
        <v>0</v>
      </c>
      <c r="K28378" s="96">
        <v>0</v>
      </c>
    </row>
    <row r="28379" spans="6:11">
      <c r="F28379" s="128">
        <v>0.69893960419018253</v>
      </c>
      <c r="G28379" s="129">
        <v>3.6661865376286218</v>
      </c>
      <c r="H28379" s="96">
        <v>3483082.1006501671</v>
      </c>
      <c r="I28379" s="96">
        <v>-2028275.5309168033</v>
      </c>
      <c r="J28379" s="96">
        <v>-93134.259563304935</v>
      </c>
      <c r="K28379" s="96">
        <v>5604491.8911302751</v>
      </c>
    </row>
    <row r="28380" spans="6:11">
      <c r="F28380" s="128">
        <v>0.30106039580981747</v>
      </c>
      <c r="G28380" s="129">
        <v>12.004443838299316</v>
      </c>
      <c r="H28380" s="96">
        <v>-2857921.6227628165</v>
      </c>
      <c r="I28380" s="96">
        <v>-2857921.6227628165</v>
      </c>
      <c r="J28380" s="96">
        <v>0</v>
      </c>
      <c r="K28380" s="96">
        <v>0</v>
      </c>
    </row>
    <row r="28381" spans="6:11">
      <c r="F28381" s="128">
        <v>0.75516716456729804</v>
      </c>
      <c r="G28381" s="129">
        <v>16.29467714205493</v>
      </c>
      <c r="H28381" s="96">
        <v>-2857921.6227628165</v>
      </c>
      <c r="I28381" s="96">
        <v>-2857921.6227628165</v>
      </c>
      <c r="J28381" s="96">
        <v>0</v>
      </c>
      <c r="K28381" s="96">
        <v>0</v>
      </c>
    </row>
    <row r="28382" spans="6:11">
      <c r="F28382" s="128">
        <v>0.24483283543270196</v>
      </c>
      <c r="G28382" s="129">
        <v>14.071796056692799</v>
      </c>
      <c r="H28382" s="96">
        <v>-2857921.6227628165</v>
      </c>
      <c r="I28382" s="96">
        <v>-2857921.6227628165</v>
      </c>
      <c r="J28382" s="96">
        <v>0</v>
      </c>
      <c r="K28382" s="96">
        <v>0</v>
      </c>
    </row>
    <row r="28383" spans="6:11">
      <c r="F28383" s="128">
        <v>0.73043797477247996</v>
      </c>
      <c r="G28383" s="129">
        <v>3.548838043389865</v>
      </c>
      <c r="H28383" s="96">
        <v>3561032.9224751876</v>
      </c>
      <c r="I28383" s="96">
        <v>-2028275.5309168033</v>
      </c>
      <c r="J28383" s="96">
        <v>-27429.621168266833</v>
      </c>
      <c r="K28383" s="96">
        <v>5616738.0745602576</v>
      </c>
    </row>
    <row r="28384" spans="6:11">
      <c r="F28384" s="128">
        <v>0.26956202522752004</v>
      </c>
      <c r="G28384" s="129">
        <v>13.109567658461291</v>
      </c>
      <c r="H28384" s="96">
        <v>-2857921.6227628165</v>
      </c>
      <c r="I28384" s="96">
        <v>-2857921.6227628165</v>
      </c>
      <c r="J28384" s="96">
        <v>0</v>
      </c>
      <c r="K28384" s="96">
        <v>0</v>
      </c>
    </row>
    <row r="28385" spans="6:11">
      <c r="F28385" s="128">
        <v>0.25066760039694957</v>
      </c>
      <c r="G28385" s="129">
        <v>3.1434900993311659</v>
      </c>
      <c r="H28385" s="96">
        <v>3831501.9989698268</v>
      </c>
      <c r="I28385" s="96">
        <v>-1746543.0149025372</v>
      </c>
      <c r="J28385" s="96">
        <v>-81200.338636847882</v>
      </c>
      <c r="K28385" s="96">
        <v>5659245.3525092117</v>
      </c>
    </row>
    <row r="28386" spans="6:11">
      <c r="F28386" s="128">
        <v>0.74933239960305043</v>
      </c>
      <c r="G28386" s="129">
        <v>2.8857260271877982</v>
      </c>
      <c r="H28386" s="96">
        <v>4004576.2725873552</v>
      </c>
      <c r="I28386" s="96">
        <v>-1604691.1635483941</v>
      </c>
      <c r="J28386" s="96">
        <v>-77175.815606930264</v>
      </c>
      <c r="K28386" s="96">
        <v>5686443.2517426796</v>
      </c>
    </row>
    <row r="28387" spans="6:11">
      <c r="F28387" s="128">
        <v>0.55608555834710016</v>
      </c>
      <c r="G28387" s="129">
        <v>5.002781338484084</v>
      </c>
      <c r="H28387" s="96">
        <v>-2857921.6227628165</v>
      </c>
      <c r="I28387" s="96">
        <v>-2857921.6227628165</v>
      </c>
      <c r="J28387" s="96">
        <v>0</v>
      </c>
      <c r="K28387" s="96">
        <v>0</v>
      </c>
    </row>
    <row r="28388" spans="6:11">
      <c r="F28388" s="128">
        <v>0.44391444165289984</v>
      </c>
      <c r="G28388" s="129">
        <v>8.1212343409870158</v>
      </c>
      <c r="H28388" s="96">
        <v>-2857921.6227628165</v>
      </c>
      <c r="I28388" s="96">
        <v>-2857921.6227628165</v>
      </c>
      <c r="J28388" s="96">
        <v>0</v>
      </c>
      <c r="K28388" s="96">
        <v>0</v>
      </c>
    </row>
    <row r="28389" spans="6:11">
      <c r="F28389" s="128">
        <v>9.8784064317704035E-2</v>
      </c>
      <c r="G28389" s="129">
        <v>31.520429676898118</v>
      </c>
      <c r="H28389" s="96">
        <v>-2857921.6227628165</v>
      </c>
      <c r="I28389" s="96">
        <v>-2857921.6227628165</v>
      </c>
      <c r="J28389" s="96">
        <v>0</v>
      </c>
      <c r="K28389" s="96">
        <v>0</v>
      </c>
    </row>
    <row r="28390" spans="6:11">
      <c r="F28390" s="128">
        <v>0.90121593568229597</v>
      </c>
      <c r="G28390" s="129">
        <v>1.0401038784370547</v>
      </c>
      <c r="H28390" s="96">
        <v>5268397.4201229401</v>
      </c>
      <c r="I28390" s="96">
        <v>-593042.51298518723</v>
      </c>
      <c r="J28390" s="96">
        <v>-23600.063705761851</v>
      </c>
      <c r="K28390" s="96">
        <v>5885039.9968138887</v>
      </c>
    </row>
    <row r="28391" spans="6:11">
      <c r="F28391" s="128">
        <v>0.24370623852388895</v>
      </c>
      <c r="G28391" s="129">
        <v>4.6213939986277293</v>
      </c>
      <c r="H28391" s="96">
        <v>2855022.6246372573</v>
      </c>
      <c r="I28391" s="96">
        <v>-2583940.8049289733</v>
      </c>
      <c r="J28391" s="96">
        <v>-66833.590712503297</v>
      </c>
      <c r="K28391" s="96">
        <v>5505797.0202787342</v>
      </c>
    </row>
    <row r="28392" spans="6:11">
      <c r="F28392" s="128">
        <v>0.75629376147611105</v>
      </c>
      <c r="G28392" s="129">
        <v>2.793254048965899</v>
      </c>
      <c r="H28392" s="96">
        <v>4066903.8384074513</v>
      </c>
      <c r="I28392" s="96">
        <v>-1604691.1635483941</v>
      </c>
      <c r="J28392" s="96">
        <v>-24637.227602272626</v>
      </c>
      <c r="K28392" s="96">
        <v>5696232.2295581177</v>
      </c>
    </row>
    <row r="28393" spans="6:11">
      <c r="F28393" s="128">
        <v>0.22888425020257097</v>
      </c>
      <c r="G28393" s="129">
        <v>23.692942797102898</v>
      </c>
      <c r="H28393" s="96">
        <v>-2857921.6227628165</v>
      </c>
      <c r="I28393" s="96">
        <v>-2857921.6227628165</v>
      </c>
      <c r="J28393" s="96">
        <v>0</v>
      </c>
      <c r="K28393" s="96">
        <v>0</v>
      </c>
    </row>
    <row r="28394" spans="6:11">
      <c r="F28394" s="128">
        <v>0.77111574979742903</v>
      </c>
      <c r="G28394" s="129">
        <v>2.5991678724815581</v>
      </c>
      <c r="H28394" s="96">
        <v>4197964.9788000192</v>
      </c>
      <c r="I28394" s="96">
        <v>-1462178.1651097869</v>
      </c>
      <c r="J28394" s="96">
        <v>-56689.66211481089</v>
      </c>
      <c r="K28394" s="96">
        <v>5716832.8060246166</v>
      </c>
    </row>
    <row r="28395" spans="6:11">
      <c r="F28395" s="128">
        <v>0.34267167929412834</v>
      </c>
      <c r="G28395" s="129">
        <v>1.9285250592773091</v>
      </c>
      <c r="H28395" s="96">
        <v>4654614.0795305194</v>
      </c>
      <c r="I28395" s="96">
        <v>-1030641.4004800867</v>
      </c>
      <c r="J28395" s="96">
        <v>-103335.47228935845</v>
      </c>
      <c r="K28395" s="96">
        <v>5788590.9522999646</v>
      </c>
    </row>
    <row r="28396" spans="6:11">
      <c r="F28396" s="128">
        <v>0.65732832070587166</v>
      </c>
      <c r="G28396" s="129">
        <v>4.195716582177484</v>
      </c>
      <c r="H28396" s="96">
        <v>3133554.1804702464</v>
      </c>
      <c r="I28396" s="96">
        <v>-2307400.080373521</v>
      </c>
      <c r="J28396" s="96">
        <v>-108608.48875999291</v>
      </c>
      <c r="K28396" s="96">
        <v>5549562.7496037604</v>
      </c>
    </row>
    <row r="28397" spans="6:11">
      <c r="F28397" s="128">
        <v>0.39961965000709598</v>
      </c>
      <c r="G28397" s="129">
        <v>7.4490809265190832</v>
      </c>
      <c r="H28397" s="96">
        <v>-2857921.6227628165</v>
      </c>
      <c r="I28397" s="96">
        <v>-2857921.6227628165</v>
      </c>
      <c r="J28397" s="96">
        <v>0</v>
      </c>
      <c r="K28397" s="96">
        <v>0</v>
      </c>
    </row>
    <row r="28398" spans="6:11">
      <c r="F28398" s="128">
        <v>0.60038034999290402</v>
      </c>
      <c r="G28398" s="129">
        <v>5.1019190795144036</v>
      </c>
      <c r="H28398" s="96">
        <v>-2857921.6227628165</v>
      </c>
      <c r="I28398" s="96">
        <v>-2857921.6227628165</v>
      </c>
      <c r="J28398" s="96">
        <v>0</v>
      </c>
      <c r="K28398" s="96">
        <v>0</v>
      </c>
    </row>
    <row r="28399" spans="6:11">
      <c r="F28399" s="128">
        <v>9.4126207342747681E-2</v>
      </c>
      <c r="G28399" s="129">
        <v>4.4169809859460711</v>
      </c>
      <c r="H28399" s="96">
        <v>2988496.6874096524</v>
      </c>
      <c r="I28399" s="96">
        <v>-2445991.9206642797</v>
      </c>
      <c r="J28399" s="96">
        <v>-92281.750058768288</v>
      </c>
      <c r="K28399" s="96">
        <v>5526770.3581327004</v>
      </c>
    </row>
    <row r="28400" spans="6:11">
      <c r="F28400" s="128">
        <v>0.90587379265725232</v>
      </c>
      <c r="G28400" s="129">
        <v>0.98855284345353078</v>
      </c>
      <c r="H28400" s="96">
        <v>5304354.5142939333</v>
      </c>
      <c r="I28400" s="96">
        <v>-445814.39416262286</v>
      </c>
      <c r="J28400" s="96">
        <v>-140516.66074246433</v>
      </c>
      <c r="K28400" s="96">
        <v>5890685.56919902</v>
      </c>
    </row>
    <row r="28401" spans="6:11">
      <c r="F28401" s="128">
        <v>0.49451797504358641</v>
      </c>
      <c r="G28401" s="129">
        <v>7.2958821052022236</v>
      </c>
      <c r="H28401" s="96">
        <v>-2857921.6227628165</v>
      </c>
      <c r="I28401" s="96">
        <v>-2857921.6227628165</v>
      </c>
      <c r="J28401" s="96">
        <v>0</v>
      </c>
      <c r="K28401" s="96">
        <v>0</v>
      </c>
    </row>
    <row r="28402" spans="6:11">
      <c r="F28402" s="128">
        <v>0.50548202495641359</v>
      </c>
      <c r="G28402" s="129">
        <v>6.8224280009269052</v>
      </c>
      <c r="H28402" s="96">
        <v>-2857921.6227628165</v>
      </c>
      <c r="I28402" s="96">
        <v>-2857921.6227628165</v>
      </c>
      <c r="J28402" s="96">
        <v>0</v>
      </c>
      <c r="K28402" s="96">
        <v>0</v>
      </c>
    </row>
    <row r="28403" spans="6:11">
      <c r="F28403" s="128">
        <v>0.93749209034196879</v>
      </c>
      <c r="G28403" s="129">
        <v>5.724462331833494</v>
      </c>
      <c r="H28403" s="96">
        <v>-2857921.6227628165</v>
      </c>
      <c r="I28403" s="96">
        <v>-2857921.6227628165</v>
      </c>
      <c r="J28403" s="96">
        <v>0</v>
      </c>
      <c r="K28403" s="96">
        <v>0</v>
      </c>
    </row>
    <row r="28404" spans="6:11">
      <c r="F28404" s="128">
        <v>6.2507909658031213E-2</v>
      </c>
      <c r="G28404" s="129">
        <v>27.724621757186306</v>
      </c>
      <c r="H28404" s="96">
        <v>-2857921.6227628165</v>
      </c>
      <c r="I28404" s="96">
        <v>-2857921.6227628165</v>
      </c>
      <c r="J28404" s="96">
        <v>0</v>
      </c>
      <c r="K28404" s="96">
        <v>0</v>
      </c>
    </row>
    <row r="28405" spans="6:11">
      <c r="F28405" s="128">
        <v>0.49395100542228321</v>
      </c>
      <c r="G28405" s="129">
        <v>6.954054995367172</v>
      </c>
      <c r="H28405" s="96">
        <v>-2857921.6227628165</v>
      </c>
      <c r="I28405" s="96">
        <v>-2857921.6227628165</v>
      </c>
      <c r="J28405" s="96">
        <v>0</v>
      </c>
      <c r="K28405" s="96">
        <v>0</v>
      </c>
    </row>
    <row r="28406" spans="6:11">
      <c r="F28406" s="128">
        <v>0.50604899457771679</v>
      </c>
      <c r="G28406" s="129">
        <v>6.8112178715343568</v>
      </c>
      <c r="H28406" s="96">
        <v>-2857921.6227628165</v>
      </c>
      <c r="I28406" s="96">
        <v>-2857921.6227628165</v>
      </c>
      <c r="J28406" s="96">
        <v>0</v>
      </c>
      <c r="K28406" s="96">
        <v>0</v>
      </c>
    </row>
    <row r="28407" spans="6:11">
      <c r="F28407" s="128">
        <v>0.65133413278891483</v>
      </c>
      <c r="G28407" s="129">
        <v>6.2730091419135441</v>
      </c>
      <c r="H28407" s="96">
        <v>-2857921.6227628165</v>
      </c>
      <c r="I28407" s="96">
        <v>-2857921.6227628165</v>
      </c>
      <c r="J28407" s="96">
        <v>0</v>
      </c>
      <c r="K28407" s="96">
        <v>0</v>
      </c>
    </row>
    <row r="28408" spans="6:11">
      <c r="F28408" s="128">
        <v>0.34866586721108517</v>
      </c>
      <c r="G28408" s="129">
        <v>10.536412159216443</v>
      </c>
      <c r="H28408" s="96">
        <v>-2857921.6227628165</v>
      </c>
      <c r="I28408" s="96">
        <v>-2857921.6227628165</v>
      </c>
      <c r="J28408" s="96">
        <v>0</v>
      </c>
      <c r="K28408" s="96">
        <v>0</v>
      </c>
    </row>
    <row r="28409" spans="6:11">
      <c r="F28409" s="128">
        <v>0.33848207667421693</v>
      </c>
      <c r="G28409" s="129">
        <v>6.0521841835230079</v>
      </c>
      <c r="H28409" s="96">
        <v>-2857921.6227628165</v>
      </c>
      <c r="I28409" s="96">
        <v>-2857921.6227628165</v>
      </c>
      <c r="J28409" s="96">
        <v>0</v>
      </c>
      <c r="K28409" s="96">
        <v>0</v>
      </c>
    </row>
    <row r="28410" spans="6:11">
      <c r="F28410" s="128">
        <v>0.66151792332578307</v>
      </c>
      <c r="G28410" s="129">
        <v>4.1321820081946008</v>
      </c>
      <c r="H28410" s="96">
        <v>3175286.5548375179</v>
      </c>
      <c r="I28410" s="96">
        <v>-2307400.080373521</v>
      </c>
      <c r="J28410" s="96">
        <v>-73438.148302749119</v>
      </c>
      <c r="K28410" s="96">
        <v>5556124.7835137881</v>
      </c>
    </row>
    <row r="28411" spans="6:11">
      <c r="F28411" s="128">
        <v>0.28071982542235319</v>
      </c>
      <c r="G28411" s="129">
        <v>12.146603206508107</v>
      </c>
      <c r="H28411" s="96">
        <v>-2857921.6227628165</v>
      </c>
      <c r="I28411" s="96">
        <v>-2857921.6227628165</v>
      </c>
      <c r="J28411" s="96">
        <v>0</v>
      </c>
      <c r="K28411" s="96">
        <v>0</v>
      </c>
    </row>
    <row r="28412" spans="6:11">
      <c r="F28412" s="128">
        <v>0.71928017457764681</v>
      </c>
      <c r="G28412" s="129">
        <v>3.2950432459398349</v>
      </c>
      <c r="H28412" s="96">
        <v>3730160.248929468</v>
      </c>
      <c r="I28412" s="96">
        <v>-1887736.7863693987</v>
      </c>
      <c r="J28412" s="96">
        <v>-25417.998859639592</v>
      </c>
      <c r="K28412" s="96">
        <v>5643315.0341585064</v>
      </c>
    </row>
    <row r="28413" spans="6:11">
      <c r="F28413" s="128">
        <v>0.4154924903904641</v>
      </c>
      <c r="G28413" s="129">
        <v>0.88965560235249908</v>
      </c>
      <c r="H28413" s="96">
        <v>5373303.0970347682</v>
      </c>
      <c r="I28413" s="96">
        <v>-445814.39416262286</v>
      </c>
      <c r="J28413" s="96">
        <v>-82413.899774940728</v>
      </c>
      <c r="K28413" s="96">
        <v>5901531.3909723321</v>
      </c>
    </row>
    <row r="28414" spans="6:11">
      <c r="F28414" s="128">
        <v>0.5845075096095359</v>
      </c>
      <c r="G28414" s="129">
        <v>5.3698565023204141</v>
      </c>
      <c r="H28414" s="96">
        <v>-2857921.6227628165</v>
      </c>
      <c r="I28414" s="96">
        <v>-2857921.6227628165</v>
      </c>
      <c r="J28414" s="96">
        <v>0</v>
      </c>
      <c r="K28414" s="96">
        <v>0</v>
      </c>
    </row>
    <row r="28415" spans="6:11">
      <c r="F28415" s="128">
        <v>0.20752765337357892</v>
      </c>
      <c r="G28415" s="129">
        <v>7.3519127757423952</v>
      </c>
      <c r="H28415" s="96">
        <v>-2857921.6227628165</v>
      </c>
      <c r="I28415" s="96">
        <v>-2857921.6227628165</v>
      </c>
      <c r="J28415" s="96">
        <v>0</v>
      </c>
      <c r="K28415" s="96">
        <v>0</v>
      </c>
    </row>
    <row r="28416" spans="6:11">
      <c r="F28416" s="128">
        <v>0.79247234662642108</v>
      </c>
      <c r="G28416" s="129">
        <v>2.3259766768629309</v>
      </c>
      <c r="H28416" s="96">
        <v>4383301.4713444645</v>
      </c>
      <c r="I28416" s="96">
        <v>-1319000.9380938543</v>
      </c>
      <c r="J28416" s="96">
        <v>-43653.590627735095</v>
      </c>
      <c r="K28416" s="96">
        <v>5745956.0000660541</v>
      </c>
    </row>
    <row r="28417" spans="6:11">
      <c r="F28417" s="128">
        <v>0.72397720688586853</v>
      </c>
      <c r="G28417" s="129">
        <v>3.7503393637652938</v>
      </c>
      <c r="H28417" s="96">
        <v>3427374.1876024636</v>
      </c>
      <c r="I28417" s="96">
        <v>-2168162.2873492301</v>
      </c>
      <c r="J28417" s="96">
        <v>-189.88878689722105</v>
      </c>
      <c r="K28417" s="96">
        <v>5595726.3637385909</v>
      </c>
    </row>
    <row r="28418" spans="6:11">
      <c r="F28418" s="128">
        <v>0.27602279311413147</v>
      </c>
      <c r="G28418" s="129">
        <v>12.872718329279836</v>
      </c>
      <c r="H28418" s="96">
        <v>-2857921.6227628165</v>
      </c>
      <c r="I28418" s="96">
        <v>-2857921.6227628165</v>
      </c>
      <c r="J28418" s="96">
        <v>0</v>
      </c>
      <c r="K28418" s="96">
        <v>0</v>
      </c>
    </row>
    <row r="28419" spans="6:11">
      <c r="F28419" s="128">
        <v>0.73510980622029887</v>
      </c>
      <c r="G28419" s="129">
        <v>7.5035188890410227</v>
      </c>
      <c r="H28419" s="96">
        <v>-2857921.6227628165</v>
      </c>
      <c r="I28419" s="96">
        <v>-2857921.6227628165</v>
      </c>
      <c r="J28419" s="96">
        <v>0</v>
      </c>
      <c r="K28419" s="96">
        <v>0</v>
      </c>
    </row>
    <row r="28420" spans="6:11">
      <c r="F28420" s="128">
        <v>0.26489019377970113</v>
      </c>
      <c r="G28420" s="129">
        <v>13.28439901963492</v>
      </c>
      <c r="H28420" s="96">
        <v>-2857921.6227628165</v>
      </c>
      <c r="I28420" s="96">
        <v>-2857921.6227628165</v>
      </c>
      <c r="J28420" s="96">
        <v>0</v>
      </c>
      <c r="K28420" s="96">
        <v>0</v>
      </c>
    </row>
    <row r="28421" spans="6:11">
      <c r="F28421" s="128">
        <v>0.81010080731417</v>
      </c>
      <c r="G28421" s="129">
        <v>3.9135978736843229</v>
      </c>
      <c r="H28421" s="96">
        <v>3319335.2443979974</v>
      </c>
      <c r="I28421" s="96">
        <v>-2168162.2873492301</v>
      </c>
      <c r="J28421" s="96">
        <v>-91262.575931465093</v>
      </c>
      <c r="K28421" s="96">
        <v>5578760.1076786928</v>
      </c>
    </row>
    <row r="28422" spans="6:11">
      <c r="F28422" s="128">
        <v>0.18989919268583</v>
      </c>
      <c r="G28422" s="129">
        <v>16.612619124323857</v>
      </c>
      <c r="H28422" s="96">
        <v>-2857921.6227628165</v>
      </c>
      <c r="I28422" s="96">
        <v>-2857921.6227628165</v>
      </c>
      <c r="J28422" s="96">
        <v>0</v>
      </c>
      <c r="K28422" s="96">
        <v>0</v>
      </c>
    </row>
    <row r="28423" spans="6:11">
      <c r="F28423" s="128">
        <v>0.13814802155325767</v>
      </c>
      <c r="G28423" s="129">
        <v>12.343990153480684</v>
      </c>
      <c r="H28423" s="96">
        <v>-2857921.6227628165</v>
      </c>
      <c r="I28423" s="96">
        <v>-2857921.6227628165</v>
      </c>
      <c r="J28423" s="96">
        <v>0</v>
      </c>
      <c r="K28423" s="96">
        <v>0</v>
      </c>
    </row>
    <row r="28424" spans="6:11">
      <c r="F28424" s="128">
        <v>0.86185197844674233</v>
      </c>
      <c r="G28424" s="129">
        <v>1.4867174180307277</v>
      </c>
      <c r="H28424" s="96">
        <v>4958618.2786587263</v>
      </c>
      <c r="I28424" s="96">
        <v>-739587.61031092564</v>
      </c>
      <c r="J28424" s="96">
        <v>-138149.50269070693</v>
      </c>
      <c r="K28424" s="96">
        <v>5836355.3916603588</v>
      </c>
    </row>
    <row r="28425" spans="6:11">
      <c r="F28425" s="128">
        <v>0.24031049135667626</v>
      </c>
      <c r="G28425" s="129">
        <v>12.803849808782825</v>
      </c>
      <c r="H28425" s="96">
        <v>-2857921.6227628165</v>
      </c>
      <c r="I28425" s="96">
        <v>-2857921.6227628165</v>
      </c>
      <c r="J28425" s="96">
        <v>0</v>
      </c>
      <c r="K28425" s="96">
        <v>0</v>
      </c>
    </row>
    <row r="28426" spans="6:11">
      <c r="F28426" s="128">
        <v>0.75968950864332374</v>
      </c>
      <c r="G28426" s="129">
        <v>2.7484547043626115</v>
      </c>
      <c r="H28426" s="96">
        <v>4097166.3589995941</v>
      </c>
      <c r="I28426" s="96">
        <v>-1462178.1651097869</v>
      </c>
      <c r="J28426" s="96">
        <v>-141636.17049853786</v>
      </c>
      <c r="K28426" s="96">
        <v>5700980.6946079191</v>
      </c>
    </row>
    <row r="28427" spans="6:11">
      <c r="F28427" s="128">
        <v>4.9423342192482789E-3</v>
      </c>
      <c r="G28427" s="129">
        <v>10.291117598898609</v>
      </c>
      <c r="H28427" s="96">
        <v>-2857921.6227628165</v>
      </c>
      <c r="I28427" s="96">
        <v>-2857921.6227628165</v>
      </c>
      <c r="J28427" s="96">
        <v>0</v>
      </c>
      <c r="K28427" s="96">
        <v>0</v>
      </c>
    </row>
    <row r="28428" spans="6:11">
      <c r="F28428" s="128">
        <v>0.99505766578075172</v>
      </c>
      <c r="G28428" s="129">
        <v>4.9545879443583365E-2</v>
      </c>
      <c r="H28428" s="96">
        <v>5964774.6288567297</v>
      </c>
      <c r="I28428" s="96">
        <v>0</v>
      </c>
      <c r="J28428" s="96">
        <v>-29698.597996680004</v>
      </c>
      <c r="K28428" s="96">
        <v>5994473.2268534098</v>
      </c>
    </row>
    <row r="28429" spans="6:11">
      <c r="F28429" s="128">
        <v>0.83541641968608615</v>
      </c>
      <c r="G28429" s="129">
        <v>12.362980646274641</v>
      </c>
      <c r="H28429" s="96">
        <v>-2857921.6227628165</v>
      </c>
      <c r="I28429" s="96">
        <v>-2857921.6227628165</v>
      </c>
      <c r="J28429" s="96">
        <v>0</v>
      </c>
      <c r="K28429" s="96">
        <v>0</v>
      </c>
    </row>
    <row r="28430" spans="6:11">
      <c r="F28430" s="128">
        <v>0.16458358031391385</v>
      </c>
      <c r="G28430" s="129">
        <v>18.043367507945391</v>
      </c>
      <c r="H28430" s="96">
        <v>-2857921.6227628165</v>
      </c>
      <c r="I28430" s="96">
        <v>-2857921.6227628165</v>
      </c>
      <c r="J28430" s="96">
        <v>0</v>
      </c>
      <c r="K28430" s="96">
        <v>0</v>
      </c>
    </row>
    <row r="28431" spans="6:11">
      <c r="F28431" s="128">
        <v>0.12881815407544006</v>
      </c>
      <c r="G28431" s="129">
        <v>0.95626300795465768</v>
      </c>
      <c r="H28431" s="96">
        <v>5326840.4137448147</v>
      </c>
      <c r="I28431" s="96">
        <v>-445814.39416262286</v>
      </c>
      <c r="J28431" s="96">
        <v>-121569.71630225764</v>
      </c>
      <c r="K28431" s="96">
        <v>5894224.5242096949</v>
      </c>
    </row>
    <row r="28432" spans="6:11">
      <c r="F28432" s="128">
        <v>0.87118184592455994</v>
      </c>
      <c r="G28432" s="129">
        <v>1.3790454559179555</v>
      </c>
      <c r="H28432" s="96">
        <v>5033005.3842122918</v>
      </c>
      <c r="I28432" s="96">
        <v>-739587.61031092564</v>
      </c>
      <c r="J28432" s="96">
        <v>-75462.569346092117</v>
      </c>
      <c r="K28432" s="96">
        <v>5848055.5638693096</v>
      </c>
    </row>
    <row r="28433" spans="6:11">
      <c r="F28433" s="128">
        <v>0.90753941214025569</v>
      </c>
      <c r="G28433" s="129">
        <v>11.850787310649146</v>
      </c>
      <c r="H28433" s="96">
        <v>-2857921.6227628165</v>
      </c>
      <c r="I28433" s="96">
        <v>-2857921.6227628165</v>
      </c>
      <c r="J28433" s="96">
        <v>0</v>
      </c>
      <c r="K28433" s="96">
        <v>0</v>
      </c>
    </row>
    <row r="28434" spans="6:11">
      <c r="F28434" s="128">
        <v>9.2460587859744314E-2</v>
      </c>
      <c r="G28434" s="129">
        <v>23.809728024523892</v>
      </c>
      <c r="H28434" s="96">
        <v>-2857921.6227628165</v>
      </c>
      <c r="I28434" s="96">
        <v>-2857921.6227628165</v>
      </c>
      <c r="J28434" s="96">
        <v>0</v>
      </c>
      <c r="K28434" s="96">
        <v>0</v>
      </c>
    </row>
    <row r="28435" spans="6:11">
      <c r="F28435" s="128">
        <v>0.97382332385093173</v>
      </c>
      <c r="G28435" s="129">
        <v>7.501241631791518</v>
      </c>
      <c r="H28435" s="96">
        <v>-2857921.6227628165</v>
      </c>
      <c r="I28435" s="96">
        <v>-2857921.6227628165</v>
      </c>
      <c r="J28435" s="96">
        <v>0</v>
      </c>
      <c r="K28435" s="96">
        <v>0</v>
      </c>
    </row>
    <row r="28436" spans="6:11">
      <c r="F28436" s="128">
        <v>2.6176676149068268E-2</v>
      </c>
      <c r="G28436" s="129">
        <v>36.428864880171922</v>
      </c>
      <c r="H28436" s="96">
        <v>-2857921.6227628165</v>
      </c>
      <c r="I28436" s="96">
        <v>-2857921.6227628165</v>
      </c>
      <c r="J28436" s="96">
        <v>0</v>
      </c>
      <c r="K28436" s="96">
        <v>0</v>
      </c>
    </row>
    <row r="28437" spans="6:11">
      <c r="F28437" s="128">
        <v>0.55491115460917873</v>
      </c>
      <c r="G28437" s="129">
        <v>2.4886911609525342</v>
      </c>
      <c r="H28437" s="96">
        <v>4272861.964557983</v>
      </c>
      <c r="I28437" s="96">
        <v>-1319000.9380938543</v>
      </c>
      <c r="J28437" s="96">
        <v>-136729.31137484621</v>
      </c>
      <c r="K28437" s="96">
        <v>5728592.214026683</v>
      </c>
    </row>
    <row r="28438" spans="6:11">
      <c r="F28438" s="128">
        <v>0.44508884539082127</v>
      </c>
      <c r="G28438" s="129">
        <v>8.0948136418017427</v>
      </c>
      <c r="H28438" s="96">
        <v>-2857921.6227628165</v>
      </c>
      <c r="I28438" s="96">
        <v>-2857921.6227628165</v>
      </c>
      <c r="J28438" s="96">
        <v>0</v>
      </c>
      <c r="K28438" s="96">
        <v>0</v>
      </c>
    </row>
    <row r="28439" spans="6:11">
      <c r="F28439" s="128">
        <v>0.81808673167980694</v>
      </c>
      <c r="G28439" s="129">
        <v>11.661336004695627</v>
      </c>
      <c r="H28439" s="96">
        <v>-2857921.6227628165</v>
      </c>
      <c r="I28439" s="96">
        <v>-2857921.6227628165</v>
      </c>
      <c r="J28439" s="96">
        <v>0</v>
      </c>
      <c r="K28439" s="96">
        <v>0</v>
      </c>
    </row>
    <row r="28440" spans="6:11">
      <c r="F28440" s="128">
        <v>0.18191326832019306</v>
      </c>
      <c r="G28440" s="129">
        <v>17.042252531815269</v>
      </c>
      <c r="H28440" s="96">
        <v>-2857921.6227628165</v>
      </c>
      <c r="I28440" s="96">
        <v>-2857921.6227628165</v>
      </c>
      <c r="J28440" s="96">
        <v>0</v>
      </c>
      <c r="K28440" s="96">
        <v>0</v>
      </c>
    </row>
    <row r="28441" spans="6:11">
      <c r="F28441" s="128">
        <v>0.7389902696014643</v>
      </c>
      <c r="G28441" s="129">
        <v>8.7216600622652773</v>
      </c>
      <c r="H28441" s="96">
        <v>-2857921.6227628165</v>
      </c>
      <c r="I28441" s="96">
        <v>-2857921.6227628165</v>
      </c>
      <c r="J28441" s="96">
        <v>0</v>
      </c>
      <c r="K28441" s="96">
        <v>0</v>
      </c>
    </row>
    <row r="28442" spans="6:11">
      <c r="F28442" s="128">
        <v>0.2610097303985357</v>
      </c>
      <c r="G28442" s="129">
        <v>13.431975911339277</v>
      </c>
      <c r="H28442" s="96">
        <v>-2857921.6227628165</v>
      </c>
      <c r="I28442" s="96">
        <v>-2857921.6227628165</v>
      </c>
      <c r="J28442" s="96">
        <v>0</v>
      </c>
      <c r="K28442" s="96">
        <v>0</v>
      </c>
    </row>
    <row r="28443" spans="6:11">
      <c r="F28443" s="128">
        <v>0.23396159652864512</v>
      </c>
      <c r="G28443" s="129">
        <v>3.871821013583312</v>
      </c>
      <c r="H28443" s="96">
        <v>3346924.1697828132</v>
      </c>
      <c r="I28443" s="96">
        <v>-2168162.2873492301</v>
      </c>
      <c r="J28443" s="96">
        <v>-68010.308525945045</v>
      </c>
      <c r="K28443" s="96">
        <v>5583096.7656579884</v>
      </c>
    </row>
    <row r="28444" spans="6:11">
      <c r="F28444" s="128">
        <v>0.76603840347135488</v>
      </c>
      <c r="G28444" s="129">
        <v>2.6652297541816909</v>
      </c>
      <c r="H28444" s="96">
        <v>4153296.2117339727</v>
      </c>
      <c r="I28444" s="96">
        <v>-1462178.1651097869</v>
      </c>
      <c r="J28444" s="96">
        <v>-94338.179108708253</v>
      </c>
      <c r="K28444" s="96">
        <v>5709812.555952468</v>
      </c>
    </row>
    <row r="28445" spans="6:11">
      <c r="F28445" s="128">
        <v>0.28506636033693566</v>
      </c>
      <c r="G28445" s="129">
        <v>26.87584715350188</v>
      </c>
      <c r="H28445" s="96">
        <v>-2857921.6227628165</v>
      </c>
      <c r="I28445" s="96">
        <v>-2857921.6227628165</v>
      </c>
      <c r="J28445" s="96">
        <v>0</v>
      </c>
      <c r="K28445" s="96">
        <v>0</v>
      </c>
    </row>
    <row r="28446" spans="6:11">
      <c r="F28446" s="128">
        <v>0.71493363966306434</v>
      </c>
      <c r="G28446" s="129">
        <v>3.3556555225544793</v>
      </c>
      <c r="H28446" s="96">
        <v>3689665.1694185538</v>
      </c>
      <c r="I28446" s="96">
        <v>-1887736.7863693987</v>
      </c>
      <c r="J28446" s="96">
        <v>-59554.455765691011</v>
      </c>
      <c r="K28446" s="96">
        <v>5636956.4115536436</v>
      </c>
    </row>
    <row r="28447" spans="6:11">
      <c r="F28447" s="128">
        <v>0.83503458320945767</v>
      </c>
      <c r="G28447" s="129">
        <v>23.577746779569093</v>
      </c>
      <c r="H28447" s="96">
        <v>-2857921.6227628165</v>
      </c>
      <c r="I28447" s="96">
        <v>-2857921.6227628165</v>
      </c>
      <c r="J28447" s="96">
        <v>0</v>
      </c>
      <c r="K28447" s="96">
        <v>0</v>
      </c>
    </row>
    <row r="28448" spans="6:11">
      <c r="F28448" s="128">
        <v>0.16496541679054233</v>
      </c>
      <c r="G28448" s="129">
        <v>18.02019422258536</v>
      </c>
      <c r="H28448" s="96">
        <v>-2857921.6227628165</v>
      </c>
      <c r="I28448" s="96">
        <v>-2857921.6227628165</v>
      </c>
      <c r="J28448" s="96">
        <v>0</v>
      </c>
      <c r="K28448" s="96">
        <v>0</v>
      </c>
    </row>
    <row r="28449" spans="6:11">
      <c r="F28449" s="128">
        <v>0.91568403503262974</v>
      </c>
      <c r="G28449" s="129">
        <v>2.1098862830536502</v>
      </c>
      <c r="H28449" s="96">
        <v>4530549.5392160211</v>
      </c>
      <c r="I28449" s="96">
        <v>-1175156.386645427</v>
      </c>
      <c r="J28449" s="96">
        <v>-63391.161967083783</v>
      </c>
      <c r="K28449" s="96">
        <v>5769097.0878285319</v>
      </c>
    </row>
    <row r="28450" spans="6:11">
      <c r="F28450" s="128">
        <v>8.431596496737026E-2</v>
      </c>
      <c r="G28450" s="129">
        <v>24.731840491366491</v>
      </c>
      <c r="H28450" s="96">
        <v>-2857921.6227628165</v>
      </c>
      <c r="I28450" s="96">
        <v>-2857921.6227628165</v>
      </c>
      <c r="J28450" s="96">
        <v>0</v>
      </c>
      <c r="K28450" s="96">
        <v>0</v>
      </c>
    </row>
    <row r="28451" spans="6:11">
      <c r="F28451" s="128">
        <v>0.4768390247354366</v>
      </c>
      <c r="G28451" s="129">
        <v>10.000993883573505</v>
      </c>
      <c r="H28451" s="96">
        <v>-2857921.6227628165</v>
      </c>
      <c r="I28451" s="96">
        <v>-2857921.6227628165</v>
      </c>
      <c r="J28451" s="96">
        <v>0</v>
      </c>
      <c r="K28451" s="96">
        <v>0</v>
      </c>
    </row>
    <row r="28452" spans="6:11">
      <c r="F28452" s="128">
        <v>0.5231609752645634</v>
      </c>
      <c r="G28452" s="129">
        <v>6.478660701826275</v>
      </c>
      <c r="H28452" s="96">
        <v>-2857921.6227628165</v>
      </c>
      <c r="I28452" s="96">
        <v>-2857921.6227628165</v>
      </c>
      <c r="J28452" s="96">
        <v>0</v>
      </c>
      <c r="K28452" s="96">
        <v>0</v>
      </c>
    </row>
    <row r="28453" spans="6:11">
      <c r="F28453" s="128">
        <v>8.6687590030051886E-2</v>
      </c>
      <c r="G28453" s="129">
        <v>3.0914652724315248</v>
      </c>
      <c r="H28453" s="96">
        <v>3866371.3672972387</v>
      </c>
      <c r="I28453" s="96">
        <v>-1746543.0149025372</v>
      </c>
      <c r="J28453" s="96">
        <v>-51809.856169288236</v>
      </c>
      <c r="K28453" s="96">
        <v>5664724.2383690644</v>
      </c>
    </row>
    <row r="28454" spans="6:11">
      <c r="F28454" s="128">
        <v>0.91331240996994811</v>
      </c>
      <c r="G28454" s="129">
        <v>0.90677277322568828</v>
      </c>
      <c r="H28454" s="96">
        <v>5361352.6944103027</v>
      </c>
      <c r="I28454" s="96">
        <v>-445814.39416262286</v>
      </c>
      <c r="J28454" s="96">
        <v>-92485.675578365757</v>
      </c>
      <c r="K28454" s="96">
        <v>5899652.764151291</v>
      </c>
    </row>
    <row r="28455" spans="6:11">
      <c r="F28455" s="128">
        <v>4.4799420172786375E-2</v>
      </c>
      <c r="G28455" s="129">
        <v>11.252520789790358</v>
      </c>
      <c r="H28455" s="96">
        <v>-2857921.6227628165</v>
      </c>
      <c r="I28455" s="96">
        <v>-2857921.6227628165</v>
      </c>
      <c r="J28455" s="96">
        <v>0</v>
      </c>
      <c r="K28455" s="96">
        <v>0</v>
      </c>
    </row>
    <row r="28456" spans="6:11">
      <c r="F28456" s="128">
        <v>0.95520057982721362</v>
      </c>
      <c r="G28456" s="129">
        <v>0.45833929322193839</v>
      </c>
      <c r="H28456" s="96">
        <v>5675834.4244963042</v>
      </c>
      <c r="I28456" s="96">
        <v>-149296.34340658187</v>
      </c>
      <c r="J28456" s="96">
        <v>-123935.98125314516</v>
      </c>
      <c r="K28456" s="96">
        <v>5949066.7491560318</v>
      </c>
    </row>
    <row r="28457" spans="6:11">
      <c r="F28457" s="128">
        <v>0.72753346444172839</v>
      </c>
      <c r="G28457" s="129">
        <v>11.063024888269277</v>
      </c>
      <c r="H28457" s="96">
        <v>-2857921.6227628165</v>
      </c>
      <c r="I28457" s="96">
        <v>-2857921.6227628165</v>
      </c>
      <c r="J28457" s="96">
        <v>0</v>
      </c>
      <c r="K28457" s="96">
        <v>0</v>
      </c>
    </row>
    <row r="28458" spans="6:11">
      <c r="F28458" s="128">
        <v>0.27246653555827161</v>
      </c>
      <c r="G28458" s="129">
        <v>13.002394777107718</v>
      </c>
      <c r="H28458" s="96">
        <v>-2857921.6227628165</v>
      </c>
      <c r="I28458" s="96">
        <v>-2857921.6227628165</v>
      </c>
      <c r="J28458" s="96">
        <v>0</v>
      </c>
      <c r="K28458" s="96">
        <v>0</v>
      </c>
    </row>
    <row r="28459" spans="6:11">
      <c r="F28459" s="128">
        <v>0.73917008853776445</v>
      </c>
      <c r="G28459" s="129">
        <v>50.157357732815456</v>
      </c>
      <c r="H28459" s="96">
        <v>-2857921.6227628165</v>
      </c>
      <c r="I28459" s="96">
        <v>-2857921.6227628165</v>
      </c>
      <c r="J28459" s="96">
        <v>0</v>
      </c>
      <c r="K28459" s="96">
        <v>0</v>
      </c>
    </row>
    <row r="28460" spans="6:11">
      <c r="F28460" s="128">
        <v>0.26082991146223555</v>
      </c>
      <c r="G28460" s="129">
        <v>13.438867643166171</v>
      </c>
      <c r="H28460" s="96">
        <v>-2857921.6227628165</v>
      </c>
      <c r="I28460" s="96">
        <v>-2857921.6227628165</v>
      </c>
      <c r="J28460" s="96">
        <v>0</v>
      </c>
      <c r="K28460" s="96">
        <v>0</v>
      </c>
    </row>
    <row r="28461" spans="6:11">
      <c r="F28461" s="128">
        <v>1.2948671218220409E-2</v>
      </c>
      <c r="G28461" s="129">
        <v>30.520405369164383</v>
      </c>
      <c r="H28461" s="96">
        <v>-2857921.6227628165</v>
      </c>
      <c r="I28461" s="96">
        <v>-2857921.6227628165</v>
      </c>
      <c r="J28461" s="96">
        <v>0</v>
      </c>
      <c r="K28461" s="96">
        <v>0</v>
      </c>
    </row>
    <row r="28462" spans="6:11">
      <c r="F28462" s="128">
        <v>0.98705132878177959</v>
      </c>
      <c r="G28462" s="129">
        <v>0.13033236056099037</v>
      </c>
      <c r="H28462" s="96">
        <v>5907466.5107521005</v>
      </c>
      <c r="I28462" s="96">
        <v>0</v>
      </c>
      <c r="J28462" s="96">
        <v>-78006.013545581489</v>
      </c>
      <c r="K28462" s="96">
        <v>5985472.5242976816</v>
      </c>
    </row>
    <row r="28463" spans="6:11">
      <c r="F28463" s="128">
        <v>0.75648993478674087</v>
      </c>
      <c r="G28463" s="129">
        <v>33.602319293612034</v>
      </c>
      <c r="H28463" s="96">
        <v>-2857921.6227628165</v>
      </c>
      <c r="I28463" s="96">
        <v>-2857921.6227628165</v>
      </c>
      <c r="J28463" s="96">
        <v>0</v>
      </c>
      <c r="K28463" s="96">
        <v>0</v>
      </c>
    </row>
    <row r="28464" spans="6:11">
      <c r="F28464" s="128">
        <v>0.24351006521325913</v>
      </c>
      <c r="G28464" s="129">
        <v>14.125970017357178</v>
      </c>
      <c r="H28464" s="96">
        <v>-2857921.6227628165</v>
      </c>
      <c r="I28464" s="96">
        <v>-2857921.6227628165</v>
      </c>
      <c r="J28464" s="96">
        <v>0</v>
      </c>
      <c r="K28464" s="96">
        <v>0</v>
      </c>
    </row>
    <row r="28465" spans="6:11">
      <c r="F28465" s="128">
        <v>0.3653980919244747</v>
      </c>
      <c r="G28465" s="129">
        <v>0.77550038574292124</v>
      </c>
      <c r="H28465" s="96">
        <v>5453180.6195174213</v>
      </c>
      <c r="I28465" s="96">
        <v>-445814.39416262286</v>
      </c>
      <c r="J28465" s="96">
        <v>-15080.334844081677</v>
      </c>
      <c r="K28465" s="96">
        <v>5914075.3485241262</v>
      </c>
    </row>
    <row r="28466" spans="6:11">
      <c r="F28466" s="128">
        <v>0.6346019080755253</v>
      </c>
      <c r="G28466" s="129">
        <v>4.5475739310020735</v>
      </c>
      <c r="H28466" s="96">
        <v>2903193.2960814079</v>
      </c>
      <c r="I28466" s="96">
        <v>-2583940.8049289733</v>
      </c>
      <c r="J28466" s="96">
        <v>-26227.86415164555</v>
      </c>
      <c r="K28466" s="96">
        <v>5513361.9651620267</v>
      </c>
    </row>
    <row r="28467" spans="6:11">
      <c r="F28467" s="128">
        <v>0.42350182657529101</v>
      </c>
      <c r="G28467" s="129">
        <v>10.519460767427306</v>
      </c>
      <c r="H28467" s="96">
        <v>-2857921.6227628165</v>
      </c>
      <c r="I28467" s="96">
        <v>-2857921.6227628165</v>
      </c>
      <c r="J28467" s="96">
        <v>0</v>
      </c>
      <c r="K28467" s="96">
        <v>0</v>
      </c>
    </row>
    <row r="28468" spans="6:11">
      <c r="F28468" s="128">
        <v>0.57649817342470899</v>
      </c>
      <c r="G28468" s="129">
        <v>5.5078310766536438</v>
      </c>
      <c r="H28468" s="96">
        <v>-2857921.6227628165</v>
      </c>
      <c r="I28468" s="96">
        <v>-2857921.6227628165</v>
      </c>
      <c r="J28468" s="96">
        <v>0</v>
      </c>
      <c r="K28468" s="96">
        <v>0</v>
      </c>
    </row>
    <row r="28469" spans="6:11">
      <c r="F28469" s="128">
        <v>0.64258741040225353</v>
      </c>
      <c r="G28469" s="129">
        <v>1.1910059013243945</v>
      </c>
      <c r="H28469" s="96">
        <v>5163415.8068046719</v>
      </c>
      <c r="I28469" s="96">
        <v>-593042.51298518723</v>
      </c>
      <c r="J28469" s="96">
        <v>-112086.83793610345</v>
      </c>
      <c r="K28469" s="96">
        <v>5868545.1577259628</v>
      </c>
    </row>
    <row r="28470" spans="6:11">
      <c r="F28470" s="128">
        <v>0.35741258959774647</v>
      </c>
      <c r="G28470" s="129">
        <v>10.288644513658911</v>
      </c>
      <c r="H28470" s="96">
        <v>-2857921.6227628165</v>
      </c>
      <c r="I28470" s="96">
        <v>-2857921.6227628165</v>
      </c>
      <c r="J28470" s="96">
        <v>0</v>
      </c>
      <c r="K28470" s="96">
        <v>0</v>
      </c>
    </row>
    <row r="28471" spans="6:11">
      <c r="F28471" s="128">
        <v>0.82286242375433127</v>
      </c>
      <c r="G28471" s="129">
        <v>9.9974610727722446</v>
      </c>
      <c r="H28471" s="96">
        <v>-2857921.6227628165</v>
      </c>
      <c r="I28471" s="96">
        <v>-2857921.6227628165</v>
      </c>
      <c r="J28471" s="96">
        <v>0</v>
      </c>
      <c r="K28471" s="96">
        <v>0</v>
      </c>
    </row>
    <row r="28472" spans="6:11">
      <c r="F28472" s="128">
        <v>0.17713757624566873</v>
      </c>
      <c r="G28472" s="129">
        <v>17.308285813991262</v>
      </c>
      <c r="H28472" s="96">
        <v>-2857921.6227628165</v>
      </c>
      <c r="I28472" s="96">
        <v>-2857921.6227628165</v>
      </c>
      <c r="J28472" s="96">
        <v>0</v>
      </c>
      <c r="K28472" s="96">
        <v>0</v>
      </c>
    </row>
    <row r="28473" spans="6:11">
      <c r="F28473" s="128">
        <v>0.54232801599838287</v>
      </c>
      <c r="G28473" s="129">
        <v>1.4950866097535709</v>
      </c>
      <c r="H28473" s="96">
        <v>4952847.7822026629</v>
      </c>
      <c r="I28473" s="96">
        <v>-739587.61031092564</v>
      </c>
      <c r="J28473" s="96">
        <v>-143011.54212039997</v>
      </c>
      <c r="K28473" s="96">
        <v>5835446.9346339889</v>
      </c>
    </row>
    <row r="28474" spans="6:11">
      <c r="F28474" s="128">
        <v>0.45767198400161713</v>
      </c>
      <c r="G28474" s="129">
        <v>7.8160254359226542</v>
      </c>
      <c r="H28474" s="96">
        <v>-2857921.6227628165</v>
      </c>
      <c r="I28474" s="96">
        <v>-2857921.6227628165</v>
      </c>
      <c r="J28474" s="96">
        <v>0</v>
      </c>
      <c r="K28474" s="96">
        <v>0</v>
      </c>
    </row>
    <row r="28475" spans="6:11">
      <c r="F28475" s="128">
        <v>0.80600469909449979</v>
      </c>
      <c r="G28475" s="129">
        <v>0.16253274529907527</v>
      </c>
      <c r="H28475" s="96">
        <v>5884668.519255355</v>
      </c>
      <c r="I28475" s="96">
        <v>0</v>
      </c>
      <c r="J28475" s="96">
        <v>-97220.216326585563</v>
      </c>
      <c r="K28475" s="96">
        <v>5981888.735581941</v>
      </c>
    </row>
    <row r="28476" spans="6:11">
      <c r="F28476" s="128">
        <v>0.19399530090550021</v>
      </c>
      <c r="G28476" s="129">
        <v>16.399213423487662</v>
      </c>
      <c r="H28476" s="96">
        <v>-2857921.6227628165</v>
      </c>
      <c r="I28476" s="96">
        <v>-2857921.6227628165</v>
      </c>
      <c r="J28476" s="96">
        <v>0</v>
      </c>
      <c r="K28476" s="96">
        <v>0</v>
      </c>
    </row>
    <row r="28477" spans="6:11">
      <c r="F28477" s="128">
        <v>0.9017235597281037</v>
      </c>
      <c r="G28477" s="129">
        <v>11.508899373599368</v>
      </c>
      <c r="H28477" s="96">
        <v>-2857921.6227628165</v>
      </c>
      <c r="I28477" s="96">
        <v>-2857921.6227628165</v>
      </c>
      <c r="J28477" s="96">
        <v>0</v>
      </c>
      <c r="K28477" s="96">
        <v>0</v>
      </c>
    </row>
    <row r="28478" spans="6:11">
      <c r="F28478" s="128">
        <v>9.8276440271896304E-2</v>
      </c>
      <c r="G28478" s="129">
        <v>23.199709522548037</v>
      </c>
      <c r="H28478" s="96">
        <v>-2857921.6227628165</v>
      </c>
      <c r="I28478" s="96">
        <v>-2857921.6227628165</v>
      </c>
      <c r="J28478" s="96">
        <v>0</v>
      </c>
      <c r="K28478" s="96">
        <v>0</v>
      </c>
    </row>
    <row r="28479" spans="6:11">
      <c r="F28479" s="128">
        <v>0.61595995039276363</v>
      </c>
      <c r="G28479" s="129">
        <v>28.289131705714208</v>
      </c>
      <c r="H28479" s="96">
        <v>-2857921.6227628165</v>
      </c>
      <c r="I28479" s="96">
        <v>-2857921.6227628165</v>
      </c>
      <c r="J28479" s="96">
        <v>0</v>
      </c>
      <c r="K28479" s="96">
        <v>0</v>
      </c>
    </row>
    <row r="28480" spans="6:11">
      <c r="F28480" s="128">
        <v>0.38404004960723637</v>
      </c>
      <c r="G28480" s="129">
        <v>9.5700843598066641</v>
      </c>
      <c r="H28480" s="96">
        <v>-2857921.6227628165</v>
      </c>
      <c r="I28480" s="96">
        <v>-2857921.6227628165</v>
      </c>
      <c r="J28480" s="96">
        <v>0</v>
      </c>
      <c r="K28480" s="96">
        <v>0</v>
      </c>
    </row>
    <row r="28481" spans="6:11">
      <c r="F28481" s="128">
        <v>0.7670256686022443</v>
      </c>
      <c r="G28481" s="129">
        <v>17.434348879221584</v>
      </c>
      <c r="H28481" s="96">
        <v>-2857921.6227628165</v>
      </c>
      <c r="I28481" s="96">
        <v>-2857921.6227628165</v>
      </c>
      <c r="J28481" s="96">
        <v>0</v>
      </c>
      <c r="K28481" s="96">
        <v>0</v>
      </c>
    </row>
    <row r="28482" spans="6:11">
      <c r="F28482" s="128">
        <v>0.2329743313977557</v>
      </c>
      <c r="G28482" s="129">
        <v>14.568269971599882</v>
      </c>
      <c r="H28482" s="96">
        <v>-2857921.6227628165</v>
      </c>
      <c r="I28482" s="96">
        <v>-2857921.6227628165</v>
      </c>
      <c r="J28482" s="96">
        <v>0</v>
      </c>
      <c r="K28482" s="96">
        <v>0</v>
      </c>
    </row>
    <row r="28483" spans="6:11">
      <c r="F28483" s="128">
        <v>0.20266965459118091</v>
      </c>
      <c r="G28483" s="129">
        <v>6.8174932370570449</v>
      </c>
      <c r="H28483" s="96">
        <v>-2857921.6227628165</v>
      </c>
      <c r="I28483" s="96">
        <v>-2857921.6227628165</v>
      </c>
      <c r="J28483" s="96">
        <v>0</v>
      </c>
      <c r="K28483" s="96">
        <v>0</v>
      </c>
    </row>
    <row r="28484" spans="6:11">
      <c r="F28484" s="128">
        <v>0.79733034540881909</v>
      </c>
      <c r="G28484" s="129">
        <v>2.2648619998371191</v>
      </c>
      <c r="H28484" s="96">
        <v>4424941.4862193586</v>
      </c>
      <c r="I28484" s="96">
        <v>-1319000.9380938543</v>
      </c>
      <c r="J28484" s="96">
        <v>-8548.9072723562895</v>
      </c>
      <c r="K28484" s="96">
        <v>5752491.3315855693</v>
      </c>
    </row>
    <row r="28485" spans="6:11">
      <c r="F28485" s="128">
        <v>2.9597866034453135E-3</v>
      </c>
      <c r="G28485" s="129">
        <v>2.0705024840770894</v>
      </c>
      <c r="H28485" s="96">
        <v>4557467.0825038906</v>
      </c>
      <c r="I28485" s="96">
        <v>-1175156.386645427</v>
      </c>
      <c r="J28485" s="96">
        <v>-40701.253598865238</v>
      </c>
      <c r="K28485" s="96">
        <v>5773324.7227481827</v>
      </c>
    </row>
    <row r="28486" spans="6:11">
      <c r="F28486" s="128">
        <v>0.99704021339655469</v>
      </c>
      <c r="G28486" s="129">
        <v>2.9641754339548028E-2</v>
      </c>
      <c r="H28486" s="96">
        <v>5978918.5679454468</v>
      </c>
      <c r="I28486" s="96">
        <v>0</v>
      </c>
      <c r="J28486" s="96">
        <v>-17774.324018932584</v>
      </c>
      <c r="K28486" s="96">
        <v>5996692.8919643797</v>
      </c>
    </row>
    <row r="28487" spans="6:11">
      <c r="F28487" s="128">
        <v>0.29296975589900776</v>
      </c>
      <c r="G28487" s="129">
        <v>5.8411318535565711</v>
      </c>
      <c r="H28487" s="96">
        <v>-2857921.6227628165</v>
      </c>
      <c r="I28487" s="96">
        <v>-2857921.6227628165</v>
      </c>
      <c r="J28487" s="96">
        <v>0</v>
      </c>
      <c r="K28487" s="96">
        <v>0</v>
      </c>
    </row>
    <row r="28488" spans="6:11">
      <c r="F28488" s="128">
        <v>0.70703024410099224</v>
      </c>
      <c r="G28488" s="129">
        <v>3.4668183592273762</v>
      </c>
      <c r="H28488" s="96">
        <v>3615615.7645754204</v>
      </c>
      <c r="I28488" s="96">
        <v>-1887736.7863693987</v>
      </c>
      <c r="J28488" s="96">
        <v>-121960.76834566238</v>
      </c>
      <c r="K28488" s="96">
        <v>5625313.3192904815</v>
      </c>
    </row>
    <row r="28489" spans="6:11">
      <c r="F28489" s="128">
        <v>0.30549109606013303</v>
      </c>
      <c r="G28489" s="129">
        <v>4.1161477672008226</v>
      </c>
      <c r="H28489" s="96">
        <v>3185832.9556635343</v>
      </c>
      <c r="I28489" s="96">
        <v>-2307400.080373521</v>
      </c>
      <c r="J28489" s="96">
        <v>-64549.035930848215</v>
      </c>
      <c r="K28489" s="96">
        <v>5557782.0719679035</v>
      </c>
    </row>
    <row r="28490" spans="6:11">
      <c r="F28490" s="128">
        <v>0.69450890393986697</v>
      </c>
      <c r="G28490" s="129">
        <v>3.6455029622216575</v>
      </c>
      <c r="H28490" s="96">
        <v>3496798.7573867589</v>
      </c>
      <c r="I28490" s="96">
        <v>-2028275.5309168033</v>
      </c>
      <c r="J28490" s="96">
        <v>-81574.146937063007</v>
      </c>
      <c r="K28490" s="96">
        <v>5606648.4352406254</v>
      </c>
    </row>
    <row r="28491" spans="6:11">
      <c r="F28491" s="128">
        <v>0.36663046660511578</v>
      </c>
      <c r="G28491" s="129">
        <v>15.631278193821739</v>
      </c>
      <c r="H28491" s="96">
        <v>-2857921.6227628165</v>
      </c>
      <c r="I28491" s="96">
        <v>-2857921.6227628165</v>
      </c>
      <c r="J28491" s="96">
        <v>0</v>
      </c>
      <c r="K28491" s="96">
        <v>0</v>
      </c>
    </row>
    <row r="28492" spans="6:11">
      <c r="F28492" s="128">
        <v>0.63336953339488422</v>
      </c>
      <c r="G28492" s="129">
        <v>4.5670124613724816</v>
      </c>
      <c r="H28492" s="96">
        <v>2890497.0114916828</v>
      </c>
      <c r="I28492" s="96">
        <v>-2583940.8049289733</v>
      </c>
      <c r="J28492" s="96">
        <v>-36931.116295710788</v>
      </c>
      <c r="K28492" s="96">
        <v>5511368.9327163668</v>
      </c>
    </row>
    <row r="28493" spans="6:11">
      <c r="F28493" s="128">
        <v>0.49963014122945471</v>
      </c>
      <c r="G28493" s="129">
        <v>2.5870143158252987</v>
      </c>
      <c r="H28493" s="96">
        <v>4206193.8276397558</v>
      </c>
      <c r="I28493" s="96">
        <v>-1462178.1651097869</v>
      </c>
      <c r="J28493" s="96">
        <v>-49753.284591201824</v>
      </c>
      <c r="K28493" s="96">
        <v>5718125.2773407446</v>
      </c>
    </row>
    <row r="28494" spans="6:11">
      <c r="F28494" s="128">
        <v>0.50036985877054529</v>
      </c>
      <c r="G28494" s="129">
        <v>6.9240773647502971</v>
      </c>
      <c r="H28494" s="96">
        <v>-2857921.6227628165</v>
      </c>
      <c r="I28494" s="96">
        <v>-2857921.6227628165</v>
      </c>
      <c r="J28494" s="96">
        <v>0</v>
      </c>
      <c r="K28494" s="96">
        <v>0</v>
      </c>
    </row>
    <row r="28495" spans="6:11">
      <c r="F28495" s="128">
        <v>0.51728665793250894</v>
      </c>
      <c r="G28495" s="129">
        <v>2.3735263140786809</v>
      </c>
      <c r="H28495" s="96">
        <v>4350964.2147301259</v>
      </c>
      <c r="I28495" s="96">
        <v>-1319000.9380938543</v>
      </c>
      <c r="J28495" s="96">
        <v>-70911.236743348563</v>
      </c>
      <c r="K28495" s="96">
        <v>5740876.3895673286</v>
      </c>
    </row>
    <row r="28496" spans="6:11">
      <c r="F28496" s="128">
        <v>0.48271334206749106</v>
      </c>
      <c r="G28496" s="129">
        <v>7.2833229620153235</v>
      </c>
      <c r="H28496" s="96">
        <v>-2857921.6227628165</v>
      </c>
      <c r="I28496" s="96">
        <v>-2857921.6227628165</v>
      </c>
      <c r="J28496" s="96">
        <v>0</v>
      </c>
      <c r="K28496" s="96">
        <v>0</v>
      </c>
    </row>
    <row r="28497" spans="6:11">
      <c r="F28497" s="128">
        <v>0.61631413601421281</v>
      </c>
      <c r="G28497" s="129">
        <v>22.443379820793989</v>
      </c>
      <c r="H28497" s="96">
        <v>-2857921.6227628165</v>
      </c>
      <c r="I28497" s="96">
        <v>-2857921.6227628165</v>
      </c>
      <c r="J28497" s="96">
        <v>0</v>
      </c>
      <c r="K28497" s="96">
        <v>0</v>
      </c>
    </row>
    <row r="28498" spans="6:11">
      <c r="F28498" s="128">
        <v>0.38368586398578719</v>
      </c>
      <c r="G28498" s="129">
        <v>9.579311237271817</v>
      </c>
      <c r="H28498" s="96">
        <v>-2857921.6227628165</v>
      </c>
      <c r="I28498" s="96">
        <v>-2857921.6227628165</v>
      </c>
      <c r="J28498" s="96">
        <v>0</v>
      </c>
      <c r="K28498" s="96">
        <v>0</v>
      </c>
    </row>
    <row r="28499" spans="6:11">
      <c r="F28499" s="128">
        <v>0.8878400871700175</v>
      </c>
      <c r="G28499" s="129">
        <v>1.0342675133031423</v>
      </c>
      <c r="H28499" s="96">
        <v>5272468.6696355976</v>
      </c>
      <c r="I28499" s="96">
        <v>-593042.51298518723</v>
      </c>
      <c r="J28499" s="96">
        <v>-20167.707576290431</v>
      </c>
      <c r="K28499" s="96">
        <v>5885678.890197075</v>
      </c>
    </row>
    <row r="28500" spans="6:11">
      <c r="F28500" s="128">
        <v>0.1121599128299825</v>
      </c>
      <c r="G28500" s="129">
        <v>21.878296328896102</v>
      </c>
      <c r="H28500" s="96">
        <v>-2857921.6227628165</v>
      </c>
      <c r="I28500" s="96">
        <v>-2857921.6227628165</v>
      </c>
      <c r="J28500" s="96">
        <v>0</v>
      </c>
      <c r="K28500" s="96">
        <v>0</v>
      </c>
    </row>
    <row r="28501" spans="6:11">
      <c r="F28501" s="128">
        <v>0.97572300336769258</v>
      </c>
      <c r="G28501" s="129">
        <v>6.6466286138832945E-2</v>
      </c>
      <c r="H28501" s="96">
        <v>5952758.5202013664</v>
      </c>
      <c r="I28501" s="96">
        <v>0</v>
      </c>
      <c r="J28501" s="96">
        <v>-39828.42548885521</v>
      </c>
      <c r="K28501" s="96">
        <v>5992586.9456902212</v>
      </c>
    </row>
    <row r="28502" spans="6:11">
      <c r="F28502" s="128">
        <v>2.4276996632307424E-2</v>
      </c>
      <c r="G28502" s="129">
        <v>37.182260176286469</v>
      </c>
      <c r="H28502" s="96">
        <v>-2857921.6227628165</v>
      </c>
      <c r="I28502" s="96">
        <v>-2857921.6227628165</v>
      </c>
      <c r="J28502" s="96">
        <v>0</v>
      </c>
      <c r="K28502" s="96">
        <v>0</v>
      </c>
    </row>
    <row r="28503" spans="6:11">
      <c r="F28503" s="128">
        <v>0.75047531748006002</v>
      </c>
      <c r="G28503" s="129">
        <v>8.2590985241689143</v>
      </c>
      <c r="H28503" s="96">
        <v>-2857921.6227628165</v>
      </c>
      <c r="I28503" s="96">
        <v>-2857921.6227628165</v>
      </c>
      <c r="J28503" s="96">
        <v>0</v>
      </c>
      <c r="K28503" s="96">
        <v>0</v>
      </c>
    </row>
    <row r="28504" spans="6:11">
      <c r="F28504" s="128">
        <v>0.24952468251993998</v>
      </c>
      <c r="G28504" s="129">
        <v>13.881974407479779</v>
      </c>
      <c r="H28504" s="96">
        <v>-2857921.6227628165</v>
      </c>
      <c r="I28504" s="96">
        <v>-2857921.6227628165</v>
      </c>
      <c r="J28504" s="96">
        <v>0</v>
      </c>
      <c r="K28504" s="96">
        <v>0</v>
      </c>
    </row>
    <row r="28505" spans="6:11">
      <c r="F28505" s="128">
        <v>0.61754230244843777</v>
      </c>
      <c r="G28505" s="129">
        <v>5.6868659729043776</v>
      </c>
      <c r="H28505" s="96">
        <v>-2857921.6227628165</v>
      </c>
      <c r="I28505" s="96">
        <v>-2857921.6227628165</v>
      </c>
      <c r="J28505" s="96">
        <v>0</v>
      </c>
      <c r="K28505" s="96">
        <v>0</v>
      </c>
    </row>
    <row r="28506" spans="6:11">
      <c r="F28506" s="128">
        <v>0.38245769755156223</v>
      </c>
      <c r="G28506" s="129">
        <v>9.6113722646802291</v>
      </c>
      <c r="H28506" s="96">
        <v>-2857921.6227628165</v>
      </c>
      <c r="I28506" s="96">
        <v>-2857921.6227628165</v>
      </c>
      <c r="J28506" s="96">
        <v>0</v>
      </c>
      <c r="K28506" s="96">
        <v>0</v>
      </c>
    </row>
    <row r="28507" spans="6:11">
      <c r="F28507" s="128">
        <v>0.58317960377825973</v>
      </c>
      <c r="G28507" s="129">
        <v>10.173664327628188</v>
      </c>
      <c r="H28507" s="96">
        <v>-2857921.6227628165</v>
      </c>
      <c r="I28507" s="96">
        <v>-2857921.6227628165</v>
      </c>
      <c r="J28507" s="96">
        <v>0</v>
      </c>
      <c r="K28507" s="96">
        <v>0</v>
      </c>
    </row>
    <row r="28508" spans="6:11">
      <c r="F28508" s="128">
        <v>0.41682039622174027</v>
      </c>
      <c r="G28508" s="129">
        <v>8.7509985446738181</v>
      </c>
      <c r="H28508" s="96">
        <v>-2857921.6227628165</v>
      </c>
      <c r="I28508" s="96">
        <v>-2857921.6227628165</v>
      </c>
      <c r="J28508" s="96">
        <v>0</v>
      </c>
      <c r="K28508" s="96">
        <v>0</v>
      </c>
    </row>
    <row r="28509" spans="6:11">
      <c r="F28509" s="128">
        <v>0.68729725891280635</v>
      </c>
      <c r="G28509" s="129">
        <v>6.854364675901059</v>
      </c>
      <c r="H28509" s="96">
        <v>-2857921.6227628165</v>
      </c>
      <c r="I28509" s="96">
        <v>-2857921.6227628165</v>
      </c>
      <c r="J28509" s="96">
        <v>0</v>
      </c>
      <c r="K28509" s="96">
        <v>0</v>
      </c>
    </row>
    <row r="28510" spans="6:11">
      <c r="F28510" s="128">
        <v>0.31270274108719365</v>
      </c>
      <c r="G28510" s="129">
        <v>11.625022486878978</v>
      </c>
      <c r="H28510" s="96">
        <v>-2857921.6227628165</v>
      </c>
      <c r="I28510" s="96">
        <v>-2857921.6227628165</v>
      </c>
      <c r="J28510" s="96">
        <v>0</v>
      </c>
      <c r="K28510" s="96">
        <v>0</v>
      </c>
    </row>
    <row r="28511" spans="6:11">
      <c r="F28511" s="128">
        <v>0.15035244770714895</v>
      </c>
      <c r="G28511" s="129">
        <v>3.7875246962988207</v>
      </c>
      <c r="H28511" s="96">
        <v>3402712.9637396387</v>
      </c>
      <c r="I28511" s="96">
        <v>-2168162.2873492301</v>
      </c>
      <c r="J28511" s="96">
        <v>-20982.182383118205</v>
      </c>
      <c r="K28511" s="96">
        <v>5591857.433471987</v>
      </c>
    </row>
    <row r="28512" spans="6:11">
      <c r="F28512" s="128">
        <v>0.84964755229285105</v>
      </c>
      <c r="G28512" s="129">
        <v>1.6293365984787047</v>
      </c>
      <c r="H28512" s="96">
        <v>4860159.3175046388</v>
      </c>
      <c r="I28512" s="96">
        <v>-885452.85481691465</v>
      </c>
      <c r="J28512" s="96">
        <v>-75281.538392366667</v>
      </c>
      <c r="K28512" s="96">
        <v>5820893.7107139202</v>
      </c>
    </row>
    <row r="28513" spans="6:11">
      <c r="F28513" s="128">
        <v>0.56006278445200453</v>
      </c>
      <c r="G28513" s="129">
        <v>9.9636605201029589</v>
      </c>
      <c r="H28513" s="96">
        <v>-2857921.6227628165</v>
      </c>
      <c r="I28513" s="96">
        <v>-2857921.6227628165</v>
      </c>
      <c r="J28513" s="96">
        <v>0</v>
      </c>
      <c r="K28513" s="96">
        <v>0</v>
      </c>
    </row>
    <row r="28514" spans="6:11">
      <c r="F28514" s="128">
        <v>0.43993721554799547</v>
      </c>
      <c r="G28514" s="129">
        <v>8.2112325418766705</v>
      </c>
      <c r="H28514" s="96">
        <v>-2857921.6227628165</v>
      </c>
      <c r="I28514" s="96">
        <v>-2857921.6227628165</v>
      </c>
      <c r="J28514" s="96">
        <v>0</v>
      </c>
      <c r="K28514" s="96">
        <v>0</v>
      </c>
    </row>
    <row r="28515" spans="6:11">
      <c r="F28515" s="128">
        <v>0.85136095997510775</v>
      </c>
      <c r="G28515" s="129">
        <v>4.7004653977527866</v>
      </c>
      <c r="H28515" s="96">
        <v>2803560.4060207247</v>
      </c>
      <c r="I28515" s="96">
        <v>-2583940.8049289733</v>
      </c>
      <c r="J28515" s="96">
        <v>-110204.23107234792</v>
      </c>
      <c r="K28515" s="96">
        <v>5497705.4420220461</v>
      </c>
    </row>
    <row r="28516" spans="6:11">
      <c r="F28516" s="128">
        <v>0.14863904002489225</v>
      </c>
      <c r="G28516" s="129">
        <v>19.062344623275862</v>
      </c>
      <c r="H28516" s="96">
        <v>-2857921.6227628165</v>
      </c>
      <c r="I28516" s="96">
        <v>-2857921.6227628165</v>
      </c>
      <c r="J28516" s="96">
        <v>0</v>
      </c>
      <c r="K28516" s="96">
        <v>0</v>
      </c>
    </row>
    <row r="28517" spans="6:11">
      <c r="F28517" s="128">
        <v>0.17207855527137916</v>
      </c>
      <c r="G28517" s="129">
        <v>9.2001731411779417</v>
      </c>
      <c r="H28517" s="96">
        <v>-2857921.6227628165</v>
      </c>
      <c r="I28517" s="96">
        <v>-2857921.6227628165</v>
      </c>
      <c r="J28517" s="96">
        <v>0</v>
      </c>
      <c r="K28517" s="96">
        <v>0</v>
      </c>
    </row>
    <row r="28518" spans="6:11">
      <c r="F28518" s="128">
        <v>0.82792144472862084</v>
      </c>
      <c r="G28518" s="129">
        <v>1.8883700261381247</v>
      </c>
      <c r="H28518" s="96">
        <v>4682122.1516354075</v>
      </c>
      <c r="I28518" s="96">
        <v>-1030641.4004800867</v>
      </c>
      <c r="J28518" s="96">
        <v>-80152.418870463996</v>
      </c>
      <c r="K28518" s="96">
        <v>5792915.9709859584</v>
      </c>
    </row>
    <row r="28519" spans="6:11">
      <c r="F28519" s="128">
        <v>0.47323899487251586</v>
      </c>
      <c r="G28519" s="129">
        <v>10.756580783962178</v>
      </c>
      <c r="H28519" s="96">
        <v>-2857921.6227628165</v>
      </c>
      <c r="I28519" s="96">
        <v>-2857921.6227628165</v>
      </c>
      <c r="J28519" s="96">
        <v>0</v>
      </c>
      <c r="K28519" s="96">
        <v>0</v>
      </c>
    </row>
    <row r="28520" spans="6:11">
      <c r="F28520" s="128">
        <v>0.52676100512748414</v>
      </c>
      <c r="G28520" s="129">
        <v>6.4100833401018154</v>
      </c>
      <c r="H28520" s="96">
        <v>-2857921.6227628165</v>
      </c>
      <c r="I28520" s="96">
        <v>-2857921.6227628165</v>
      </c>
      <c r="J28520" s="96">
        <v>0</v>
      </c>
      <c r="K28520" s="96">
        <v>0</v>
      </c>
    </row>
    <row r="28521" spans="6:11">
      <c r="F28521" s="128">
        <v>0.19184067438410135</v>
      </c>
      <c r="G28521" s="129">
        <v>2.4030515162428854</v>
      </c>
      <c r="H28521" s="96">
        <v>4330911.4363916963</v>
      </c>
      <c r="I28521" s="96">
        <v>-1319000.9380938543</v>
      </c>
      <c r="J28521" s="96">
        <v>-87812.170638613636</v>
      </c>
      <c r="K28521" s="96">
        <v>5737724.5451241639</v>
      </c>
    </row>
    <row r="28522" spans="6:11">
      <c r="F28522" s="128">
        <v>0.80815932561589865</v>
      </c>
      <c r="G28522" s="129">
        <v>2.1299605473129026</v>
      </c>
      <c r="H28522" s="96">
        <v>4516843.4212145489</v>
      </c>
      <c r="I28522" s="96">
        <v>-1175156.386645427</v>
      </c>
      <c r="J28522" s="96">
        <v>-74943.609005528007</v>
      </c>
      <c r="K28522" s="96">
        <v>5766943.4168655034</v>
      </c>
    </row>
    <row r="28523" spans="6:11">
      <c r="F28523" s="128">
        <v>0.127213549800687</v>
      </c>
      <c r="G28523" s="129">
        <v>1.6451203333321469</v>
      </c>
      <c r="H28523" s="96">
        <v>4849288.413719492</v>
      </c>
      <c r="I28523" s="96">
        <v>-885452.85481691465</v>
      </c>
      <c r="J28523" s="96">
        <v>-84443.809759091193</v>
      </c>
      <c r="K28523" s="96">
        <v>5819185.0782954982</v>
      </c>
    </row>
    <row r="28524" spans="6:11">
      <c r="F28524" s="128">
        <v>0.872786450199313</v>
      </c>
      <c r="G28524" s="129">
        <v>1.3606436910335979</v>
      </c>
      <c r="H28524" s="96">
        <v>5045746.101791258</v>
      </c>
      <c r="I28524" s="96">
        <v>-739587.61031092564</v>
      </c>
      <c r="J28524" s="96">
        <v>-64723.824867493597</v>
      </c>
      <c r="K28524" s="96">
        <v>5850057.5369696775</v>
      </c>
    </row>
    <row r="28525" spans="6:11">
      <c r="F28525" s="128">
        <v>0.49612184029622119</v>
      </c>
      <c r="G28525" s="129">
        <v>0.17046391445177464</v>
      </c>
      <c r="H28525" s="96">
        <v>5879057.0882161791</v>
      </c>
      <c r="I28525" s="96">
        <v>0</v>
      </c>
      <c r="J28525" s="96">
        <v>-101949.26574340813</v>
      </c>
      <c r="K28525" s="96">
        <v>5981006.3539595874</v>
      </c>
    </row>
    <row r="28526" spans="6:11">
      <c r="F28526" s="128">
        <v>0.50387815970377881</v>
      </c>
      <c r="G28526" s="129">
        <v>6.8542078675567915</v>
      </c>
      <c r="H28526" s="96">
        <v>-2857921.6227628165</v>
      </c>
      <c r="I28526" s="96">
        <v>-2857921.6227628165</v>
      </c>
      <c r="J28526" s="96">
        <v>0</v>
      </c>
      <c r="K28526" s="96">
        <v>0</v>
      </c>
    </row>
    <row r="28527" spans="6:11">
      <c r="F28527" s="128">
        <v>0.31787087633992095</v>
      </c>
      <c r="G28527" s="129">
        <v>2.431134685536346</v>
      </c>
      <c r="H28527" s="96">
        <v>4311856.8968773913</v>
      </c>
      <c r="I28527" s="96">
        <v>-1319000.9380938543</v>
      </c>
      <c r="J28527" s="96">
        <v>-103870.40986566551</v>
      </c>
      <c r="K28527" s="96">
        <v>5734728.2448369116</v>
      </c>
    </row>
    <row r="28528" spans="6:11">
      <c r="F28528" s="128">
        <v>0.68212912366007905</v>
      </c>
      <c r="G28528" s="129">
        <v>3.8253630817962274</v>
      </c>
      <c r="H28528" s="96">
        <v>3377650.896270575</v>
      </c>
      <c r="I28528" s="96">
        <v>-2168162.2873492301</v>
      </c>
      <c r="J28528" s="96">
        <v>-42110.11887921545</v>
      </c>
      <c r="K28528" s="96">
        <v>5587923.3024990205</v>
      </c>
    </row>
    <row r="28529" spans="6:11">
      <c r="F28529" s="128">
        <v>0.49291328966983405</v>
      </c>
      <c r="G28529" s="129">
        <v>6.0584761224933086</v>
      </c>
      <c r="H28529" s="96">
        <v>-2857921.6227628165</v>
      </c>
      <c r="I28529" s="96">
        <v>-2857921.6227628165</v>
      </c>
      <c r="J28529" s="96">
        <v>0</v>
      </c>
      <c r="K28529" s="96">
        <v>0</v>
      </c>
    </row>
    <row r="28530" spans="6:11">
      <c r="F28530" s="128">
        <v>0.50708671033016595</v>
      </c>
      <c r="G28530" s="129">
        <v>6.7907326372204233</v>
      </c>
      <c r="H28530" s="96">
        <v>-2857921.6227628165</v>
      </c>
      <c r="I28530" s="96">
        <v>-2857921.6227628165</v>
      </c>
      <c r="J28530" s="96">
        <v>0</v>
      </c>
      <c r="K28530" s="96">
        <v>0</v>
      </c>
    </row>
    <row r="28531" spans="6:11">
      <c r="F28531" s="128">
        <v>0.16651396724367229</v>
      </c>
      <c r="G28531" s="129">
        <v>24.802785403806986</v>
      </c>
      <c r="H28531" s="96">
        <v>-2857921.6227628165</v>
      </c>
      <c r="I28531" s="96">
        <v>-2857921.6227628165</v>
      </c>
      <c r="J28531" s="96">
        <v>0</v>
      </c>
      <c r="K28531" s="96">
        <v>0</v>
      </c>
    </row>
    <row r="28532" spans="6:11">
      <c r="F28532" s="128">
        <v>0.83348603275632771</v>
      </c>
      <c r="G28532" s="129">
        <v>1.8213833427263273</v>
      </c>
      <c r="H28532" s="96">
        <v>4728095.5971007496</v>
      </c>
      <c r="I28532" s="96">
        <v>-1030641.4004800867</v>
      </c>
      <c r="J28532" s="96">
        <v>-41401.16877045836</v>
      </c>
      <c r="K28532" s="96">
        <v>5800138.1663512941</v>
      </c>
    </row>
    <row r="28533" spans="6:11">
      <c r="F28533" s="128">
        <v>0.89631100395762964</v>
      </c>
      <c r="G28533" s="129">
        <v>29.220746552840435</v>
      </c>
      <c r="H28533" s="96">
        <v>-2857921.6227628165</v>
      </c>
      <c r="I28533" s="96">
        <v>-2857921.6227628165</v>
      </c>
      <c r="J28533" s="96">
        <v>0</v>
      </c>
      <c r="K28533" s="96">
        <v>0</v>
      </c>
    </row>
    <row r="28534" spans="6:11">
      <c r="F28534" s="128">
        <v>0.10368899604237036</v>
      </c>
      <c r="G28534" s="129">
        <v>22.663592827582708</v>
      </c>
      <c r="H28534" s="96">
        <v>-2857921.6227628165</v>
      </c>
      <c r="I28534" s="96">
        <v>-2857921.6227628165</v>
      </c>
      <c r="J28534" s="96">
        <v>0</v>
      </c>
      <c r="K28534" s="96">
        <v>0</v>
      </c>
    </row>
    <row r="28535" spans="6:11">
      <c r="F28535" s="128">
        <v>0.24601670677780052</v>
      </c>
      <c r="G28535" s="129">
        <v>12.68259341634864</v>
      </c>
      <c r="H28535" s="96">
        <v>-2857921.6227628165</v>
      </c>
      <c r="I28535" s="96">
        <v>-2857921.6227628165</v>
      </c>
      <c r="J28535" s="96">
        <v>0</v>
      </c>
      <c r="K28535" s="96">
        <v>0</v>
      </c>
    </row>
    <row r="28536" spans="6:11">
      <c r="F28536" s="128">
        <v>0.75398329322219948</v>
      </c>
      <c r="G28536" s="129">
        <v>2.823850687499021</v>
      </c>
      <c r="H28536" s="96">
        <v>4046259.3333005887</v>
      </c>
      <c r="I28536" s="96">
        <v>-1604691.1635483941</v>
      </c>
      <c r="J28536" s="96">
        <v>-42040.943570432275</v>
      </c>
      <c r="K28536" s="96">
        <v>5692991.440419415</v>
      </c>
    </row>
    <row r="28537" spans="6:11">
      <c r="F28537" s="128">
        <v>0.28798053613160823</v>
      </c>
      <c r="G28537" s="129">
        <v>6.9309189075194917</v>
      </c>
      <c r="H28537" s="96">
        <v>-2857921.6227628165</v>
      </c>
      <c r="I28537" s="96">
        <v>-2857921.6227628165</v>
      </c>
      <c r="J28537" s="96">
        <v>0</v>
      </c>
      <c r="K28537" s="96">
        <v>0</v>
      </c>
    </row>
    <row r="28538" spans="6:11">
      <c r="F28538" s="128">
        <v>0.71201946386839177</v>
      </c>
      <c r="G28538" s="129">
        <v>3.3965003104999867</v>
      </c>
      <c r="H28538" s="96">
        <v>3662424.2077320116</v>
      </c>
      <c r="I28538" s="96">
        <v>-1887736.7863693987</v>
      </c>
      <c r="J28538" s="96">
        <v>-82514.574383557527</v>
      </c>
      <c r="K28538" s="96">
        <v>5632675.5684849676</v>
      </c>
    </row>
    <row r="28539" spans="6:11">
      <c r="F28539" s="128">
        <v>0.80267165904406146</v>
      </c>
      <c r="G28539" s="129">
        <v>8.4604558410516409E-2</v>
      </c>
      <c r="H28539" s="96">
        <v>5939885.2806766015</v>
      </c>
      <c r="I28539" s="96">
        <v>0</v>
      </c>
      <c r="J28539" s="96">
        <v>-50680.275783151046</v>
      </c>
      <c r="K28539" s="96">
        <v>5990565.5564597528</v>
      </c>
    </row>
    <row r="28540" spans="6:11">
      <c r="F28540" s="128">
        <v>0.19732834095593854</v>
      </c>
      <c r="G28540" s="129">
        <v>16.228862322960424</v>
      </c>
      <c r="H28540" s="96">
        <v>-2857921.6227628165</v>
      </c>
      <c r="I28540" s="96">
        <v>-2857921.6227628165</v>
      </c>
      <c r="J28540" s="96">
        <v>0</v>
      </c>
      <c r="K28540" s="96">
        <v>0</v>
      </c>
    </row>
    <row r="28541" spans="6:11">
      <c r="F28541" s="128">
        <v>8.5412871975753868E-2</v>
      </c>
      <c r="G28541" s="129">
        <v>1.2562521472573265</v>
      </c>
      <c r="H28541" s="96">
        <v>5118175.4571917038</v>
      </c>
      <c r="I28541" s="96">
        <v>-739587.61031092564</v>
      </c>
      <c r="J28541" s="96">
        <v>-3664.4599486763336</v>
      </c>
      <c r="K28541" s="96">
        <v>5861427.5274513057</v>
      </c>
    </row>
    <row r="28542" spans="6:11">
      <c r="F28542" s="128">
        <v>0.91458712802424613</v>
      </c>
      <c r="G28542" s="129">
        <v>0.89282541742802923</v>
      </c>
      <c r="H28542" s="96">
        <v>5371089.5517495889</v>
      </c>
      <c r="I28542" s="96">
        <v>-445814.39416262286</v>
      </c>
      <c r="J28542" s="96">
        <v>-84279.509522115011</v>
      </c>
      <c r="K28542" s="96">
        <v>5901183.455434327</v>
      </c>
    </row>
    <row r="28543" spans="6:11">
      <c r="F28543" s="128">
        <v>0.23661283094003849</v>
      </c>
      <c r="G28543" s="129">
        <v>6.9467178161282002</v>
      </c>
      <c r="H28543" s="96">
        <v>-2857921.6227628165</v>
      </c>
      <c r="I28543" s="96">
        <v>-2857921.6227628165</v>
      </c>
      <c r="J28543" s="96">
        <v>0</v>
      </c>
      <c r="K28543" s="96">
        <v>0</v>
      </c>
    </row>
    <row r="28544" spans="6:11">
      <c r="F28544" s="128">
        <v>0.76338716905996151</v>
      </c>
      <c r="G28544" s="129">
        <v>2.6998994643609611</v>
      </c>
      <c r="H28544" s="96">
        <v>4129894.2402448812</v>
      </c>
      <c r="I28544" s="96">
        <v>-1462178.1651097869</v>
      </c>
      <c r="J28544" s="96">
        <v>-114059.32716224522</v>
      </c>
      <c r="K28544" s="96">
        <v>5706131.7325169137</v>
      </c>
    </row>
    <row r="28545" spans="6:11">
      <c r="F28545" s="128">
        <v>0.2772852174890611</v>
      </c>
      <c r="G28545" s="129">
        <v>10.813088161241131</v>
      </c>
      <c r="H28545" s="96">
        <v>-2857921.6227628165</v>
      </c>
      <c r="I28545" s="96">
        <v>-2857921.6227628165</v>
      </c>
      <c r="J28545" s="96">
        <v>0</v>
      </c>
      <c r="K28545" s="96">
        <v>0</v>
      </c>
    </row>
    <row r="28546" spans="6:11">
      <c r="F28546" s="128">
        <v>0.7227147825109389</v>
      </c>
      <c r="G28546" s="129">
        <v>3.2474062634180267</v>
      </c>
      <c r="H28546" s="96">
        <v>3762038.8475934546</v>
      </c>
      <c r="I28546" s="96">
        <v>-1746543.0149025372</v>
      </c>
      <c r="J28546" s="96">
        <v>-139735.63483960851</v>
      </c>
      <c r="K28546" s="96">
        <v>5648317.4973356007</v>
      </c>
    </row>
    <row r="28547" spans="6:11">
      <c r="F28547" s="128">
        <v>0.28374845757723632</v>
      </c>
      <c r="G28547" s="129">
        <v>3.1079953307075634</v>
      </c>
      <c r="H28547" s="96">
        <v>3855285.4349438841</v>
      </c>
      <c r="I28547" s="96">
        <v>-1746543.0149025372</v>
      </c>
      <c r="J28547" s="96">
        <v>-61154.385316409127</v>
      </c>
      <c r="K28547" s="96">
        <v>5662982.8351628305</v>
      </c>
    </row>
    <row r="28548" spans="6:11">
      <c r="F28548" s="128">
        <v>0.71625154242276368</v>
      </c>
      <c r="G28548" s="129">
        <v>3.3372385748567934</v>
      </c>
      <c r="H28548" s="96">
        <v>3701960.6340352064</v>
      </c>
      <c r="I28548" s="96">
        <v>-1887736.7863693987</v>
      </c>
      <c r="J28548" s="96">
        <v>-49190.290802695454</v>
      </c>
      <c r="K28548" s="96">
        <v>5638887.7112073004</v>
      </c>
    </row>
    <row r="28549" spans="6:11">
      <c r="F28549" s="128">
        <v>0.8050733761261778</v>
      </c>
      <c r="G28549" s="129">
        <v>2.4662811166195535</v>
      </c>
      <c r="H28549" s="96">
        <v>4288035.7727915831</v>
      </c>
      <c r="I28549" s="96">
        <v>-1319000.9380938543</v>
      </c>
      <c r="J28549" s="96">
        <v>-123943.83176834775</v>
      </c>
      <c r="K28549" s="96">
        <v>5730980.5426537851</v>
      </c>
    </row>
    <row r="28550" spans="6:11">
      <c r="F28550" s="128">
        <v>0.1949266238738222</v>
      </c>
      <c r="G28550" s="129">
        <v>16.351320790589721</v>
      </c>
      <c r="H28550" s="96">
        <v>-2857921.6227628165</v>
      </c>
      <c r="I28550" s="96">
        <v>-2857921.6227628165</v>
      </c>
      <c r="J28550" s="96">
        <v>0</v>
      </c>
      <c r="K28550" s="96">
        <v>0</v>
      </c>
    </row>
    <row r="28551" spans="6:11">
      <c r="F28551" s="128">
        <v>4.898977774352764E-2</v>
      </c>
      <c r="G28551" s="129">
        <v>8.9355780956729323</v>
      </c>
      <c r="H28551" s="96">
        <v>-2857921.6227628165</v>
      </c>
      <c r="I28551" s="96">
        <v>-2857921.6227628165</v>
      </c>
      <c r="J28551" s="96">
        <v>0</v>
      </c>
      <c r="K28551" s="96">
        <v>0</v>
      </c>
    </row>
    <row r="28552" spans="6:11">
      <c r="F28552" s="128">
        <v>0.95101022225647236</v>
      </c>
      <c r="G28552" s="129">
        <v>0.50230467539235213</v>
      </c>
      <c r="H28552" s="96">
        <v>5644933.9070005938</v>
      </c>
      <c r="I28552" s="96">
        <v>-297900.07039749727</v>
      </c>
      <c r="J28552" s="96">
        <v>-1369.8746876058779</v>
      </c>
      <c r="K28552" s="96">
        <v>5944203.8520856975</v>
      </c>
    </row>
    <row r="28553" spans="6:11">
      <c r="F28553" s="128">
        <v>1.0885791111379217E-2</v>
      </c>
      <c r="G28553" s="129">
        <v>1.0707730974357643</v>
      </c>
      <c r="H28553" s="96">
        <v>5247017.0044816146</v>
      </c>
      <c r="I28553" s="96">
        <v>-593042.51298518723</v>
      </c>
      <c r="J28553" s="96">
        <v>-41624.330494515132</v>
      </c>
      <c r="K28553" s="96">
        <v>5881683.8479613168</v>
      </c>
    </row>
    <row r="28554" spans="6:11">
      <c r="F28554" s="128">
        <v>0.98911420888862078</v>
      </c>
      <c r="G28554" s="129">
        <v>0.1094547486725589</v>
      </c>
      <c r="H28554" s="96">
        <v>5922261.4044706291</v>
      </c>
      <c r="I28554" s="96">
        <v>0</v>
      </c>
      <c r="J28554" s="96">
        <v>-65535.871301107494</v>
      </c>
      <c r="K28554" s="96">
        <v>5987797.2757717362</v>
      </c>
    </row>
    <row r="28555" spans="6:11">
      <c r="F28555" s="128">
        <v>0.62279161560907093</v>
      </c>
      <c r="G28555" s="129">
        <v>0.44160377710797755</v>
      </c>
      <c r="H28555" s="96">
        <v>5687606.6081231954</v>
      </c>
      <c r="I28555" s="96">
        <v>-149296.34340658187</v>
      </c>
      <c r="J28555" s="96">
        <v>-114015.91494084299</v>
      </c>
      <c r="K28555" s="96">
        <v>5950918.86647062</v>
      </c>
    </row>
    <row r="28556" spans="6:11">
      <c r="F28556" s="128">
        <v>0.37720838439092907</v>
      </c>
      <c r="G28556" s="129">
        <v>9.7495750049816223</v>
      </c>
      <c r="H28556" s="96">
        <v>-2857921.6227628165</v>
      </c>
      <c r="I28556" s="96">
        <v>-2857921.6227628165</v>
      </c>
      <c r="J28556" s="96">
        <v>0</v>
      </c>
      <c r="K28556" s="96">
        <v>0</v>
      </c>
    </row>
    <row r="28557" spans="6:11">
      <c r="F28557" s="128">
        <v>0.15286436460844199</v>
      </c>
      <c r="G28557" s="129">
        <v>2.1157001280800039</v>
      </c>
      <c r="H28557" s="96">
        <v>4526579.0454013906</v>
      </c>
      <c r="I28557" s="96">
        <v>-1175156.386645427</v>
      </c>
      <c r="J28557" s="96">
        <v>-66737.833674371795</v>
      </c>
      <c r="K28557" s="96">
        <v>5768473.2657211889</v>
      </c>
    </row>
    <row r="28558" spans="6:11">
      <c r="F28558" s="128">
        <v>0.84713563539155801</v>
      </c>
      <c r="G28558" s="129">
        <v>1.6589446091491529</v>
      </c>
      <c r="H28558" s="96">
        <v>4839771.9056418724</v>
      </c>
      <c r="I28558" s="96">
        <v>-885452.85481691465</v>
      </c>
      <c r="J28558" s="96">
        <v>-92464.214228981524</v>
      </c>
      <c r="K28558" s="96">
        <v>5817688.9746877691</v>
      </c>
    </row>
    <row r="28559" spans="6:11">
      <c r="F28559" s="128">
        <v>0.57074870873660855</v>
      </c>
      <c r="G28559" s="129">
        <v>45.199144992217306</v>
      </c>
      <c r="H28559" s="96">
        <v>-2857921.6227628165</v>
      </c>
      <c r="I28559" s="96">
        <v>-2857921.6227628165</v>
      </c>
      <c r="J28559" s="96">
        <v>0</v>
      </c>
      <c r="K28559" s="96">
        <v>0</v>
      </c>
    </row>
    <row r="28560" spans="6:11">
      <c r="F28560" s="128">
        <v>0.42925129126339145</v>
      </c>
      <c r="G28560" s="129">
        <v>8.4571277102412274</v>
      </c>
      <c r="H28560" s="96">
        <v>-2857921.6227628165</v>
      </c>
      <c r="I28560" s="96">
        <v>-2857921.6227628165</v>
      </c>
      <c r="J28560" s="96">
        <v>0</v>
      </c>
      <c r="K28560" s="96">
        <v>0</v>
      </c>
    </row>
    <row r="28561" spans="6:11">
      <c r="F28561" s="128">
        <v>0.90266104916870782</v>
      </c>
      <c r="G28561" s="129">
        <v>1.1568434544435824</v>
      </c>
      <c r="H28561" s="96">
        <v>5187134.8312760927</v>
      </c>
      <c r="I28561" s="96">
        <v>-593042.51298518723</v>
      </c>
      <c r="J28561" s="96">
        <v>-92097.998296280901</v>
      </c>
      <c r="K28561" s="96">
        <v>5872275.3425575607</v>
      </c>
    </row>
    <row r="28562" spans="6:11">
      <c r="F28562" s="128">
        <v>9.7338950831292181E-2</v>
      </c>
      <c r="G28562" s="129">
        <v>23.295560530272297</v>
      </c>
      <c r="H28562" s="96">
        <v>-2857921.6227628165</v>
      </c>
      <c r="I28562" s="96">
        <v>-2857921.6227628165</v>
      </c>
      <c r="J28562" s="96">
        <v>0</v>
      </c>
      <c r="K28562" s="96">
        <v>0</v>
      </c>
    </row>
    <row r="28563" spans="6:11">
      <c r="F28563" s="128">
        <v>9.9248746911113073E-2</v>
      </c>
      <c r="G28563" s="129">
        <v>1.1262342945069737</v>
      </c>
      <c r="H28563" s="96">
        <v>5208410.4400054207</v>
      </c>
      <c r="I28563" s="96">
        <v>-593042.51298518723</v>
      </c>
      <c r="J28563" s="96">
        <v>-74166.606180499468</v>
      </c>
      <c r="K28563" s="96">
        <v>5875619.5591711076</v>
      </c>
    </row>
    <row r="28564" spans="6:11">
      <c r="F28564" s="128">
        <v>0.90075125308888693</v>
      </c>
      <c r="G28564" s="129">
        <v>1.0452613819321803</v>
      </c>
      <c r="H28564" s="96">
        <v>5264800.3994850442</v>
      </c>
      <c r="I28564" s="96">
        <v>-593042.51298518723</v>
      </c>
      <c r="J28564" s="96">
        <v>-26632.562094321216</v>
      </c>
      <c r="K28564" s="96">
        <v>5884475.4745645523</v>
      </c>
    </row>
    <row r="28565" spans="6:11">
      <c r="F28565" s="128">
        <v>0.933434945900947</v>
      </c>
      <c r="G28565" s="129">
        <v>3.6038487934383037</v>
      </c>
      <c r="H28565" s="96">
        <v>3524451.9760345966</v>
      </c>
      <c r="I28565" s="96">
        <v>-2028275.5309168033</v>
      </c>
      <c r="J28565" s="96">
        <v>-58266.460672855639</v>
      </c>
      <c r="K28565" s="96">
        <v>5610993.9676242555</v>
      </c>
    </row>
    <row r="28566" spans="6:11">
      <c r="F28566" s="128">
        <v>6.6565054099053E-2</v>
      </c>
      <c r="G28566" s="129">
        <v>27.095755523733857</v>
      </c>
      <c r="H28566" s="96">
        <v>-2857921.6227628165</v>
      </c>
      <c r="I28566" s="96">
        <v>-2857921.6227628165</v>
      </c>
      <c r="J28566" s="96">
        <v>0</v>
      </c>
      <c r="K28566" s="96">
        <v>0</v>
      </c>
    </row>
    <row r="28567" spans="6:11">
      <c r="F28567" s="128">
        <v>0.61042265627536507</v>
      </c>
      <c r="G28567" s="129">
        <v>15.71736526134444</v>
      </c>
      <c r="H28567" s="96">
        <v>-2857921.6227628165</v>
      </c>
      <c r="I28567" s="96">
        <v>-2857921.6227628165</v>
      </c>
      <c r="J28567" s="96">
        <v>0</v>
      </c>
      <c r="K28567" s="96">
        <v>0</v>
      </c>
    </row>
    <row r="28568" spans="6:11">
      <c r="F28568" s="128">
        <v>0.38957734372463493</v>
      </c>
      <c r="G28568" s="129">
        <v>9.4269286156219625</v>
      </c>
      <c r="H28568" s="96">
        <v>-2857921.6227628165</v>
      </c>
      <c r="I28568" s="96">
        <v>-2857921.6227628165</v>
      </c>
      <c r="J28568" s="96">
        <v>0</v>
      </c>
      <c r="K28568" s="96">
        <v>0</v>
      </c>
    </row>
    <row r="28569" spans="6:11">
      <c r="F28569" s="128">
        <v>0.93995196103914391</v>
      </c>
      <c r="G28569" s="129">
        <v>24.339788411115642</v>
      </c>
      <c r="H28569" s="96">
        <v>-2857921.6227628165</v>
      </c>
      <c r="I28569" s="96">
        <v>-2857921.6227628165</v>
      </c>
      <c r="J28569" s="96">
        <v>0</v>
      </c>
      <c r="K28569" s="96">
        <v>0</v>
      </c>
    </row>
    <row r="28570" spans="6:11">
      <c r="F28570" s="128">
        <v>6.0048038960856087E-2</v>
      </c>
      <c r="G28570" s="129">
        <v>28.126103877611438</v>
      </c>
      <c r="H28570" s="96">
        <v>-2857921.6227628165</v>
      </c>
      <c r="I28570" s="96">
        <v>-2857921.6227628165</v>
      </c>
      <c r="J28570" s="96">
        <v>0</v>
      </c>
      <c r="K28570" s="96">
        <v>0</v>
      </c>
    </row>
    <row r="28571" spans="6:11">
      <c r="F28571" s="128">
        <v>0.53059756156184745</v>
      </c>
      <c r="G28571" s="129">
        <v>3.658415818813896</v>
      </c>
      <c r="H28571" s="96">
        <v>3488234.2400572468</v>
      </c>
      <c r="I28571" s="96">
        <v>-2028275.5309168033</v>
      </c>
      <c r="J28571" s="96">
        <v>-88792.226008178142</v>
      </c>
      <c r="K28571" s="96">
        <v>5605301.996982228</v>
      </c>
    </row>
    <row r="28572" spans="6:11">
      <c r="F28572" s="128">
        <v>0.46940243843815255</v>
      </c>
      <c r="G28572" s="129">
        <v>7.5629480078076776</v>
      </c>
      <c r="H28572" s="96">
        <v>-2857921.6227628165</v>
      </c>
      <c r="I28572" s="96">
        <v>-2857921.6227628165</v>
      </c>
      <c r="J28572" s="96">
        <v>0</v>
      </c>
      <c r="K28572" s="96">
        <v>0</v>
      </c>
    </row>
    <row r="28573" spans="6:11">
      <c r="F28573" s="128">
        <v>0.3720900989129664</v>
      </c>
      <c r="G28573" s="129">
        <v>8.5127990883837192</v>
      </c>
      <c r="H28573" s="96">
        <v>-2857921.6227628165</v>
      </c>
      <c r="I28573" s="96">
        <v>-2857921.6227628165</v>
      </c>
      <c r="J28573" s="96">
        <v>0</v>
      </c>
      <c r="K28573" s="96">
        <v>0</v>
      </c>
    </row>
    <row r="28574" spans="6:11">
      <c r="F28574" s="128">
        <v>0.6279099010870336</v>
      </c>
      <c r="G28574" s="129">
        <v>4.6535859241332123</v>
      </c>
      <c r="H28574" s="96">
        <v>2834054.2236478576</v>
      </c>
      <c r="I28574" s="96">
        <v>-2583940.8049289733</v>
      </c>
      <c r="J28574" s="96">
        <v>-84506.273428711633</v>
      </c>
      <c r="K28574" s="96">
        <v>5502501.3020055424</v>
      </c>
    </row>
    <row r="28575" spans="6:11">
      <c r="F28575" s="128">
        <v>0.41873703175133303</v>
      </c>
      <c r="G28575" s="129">
        <v>6.616897554950059</v>
      </c>
      <c r="H28575" s="96">
        <v>-2857921.6227628165</v>
      </c>
      <c r="I28575" s="96">
        <v>-2857921.6227628165</v>
      </c>
      <c r="J28575" s="96">
        <v>0</v>
      </c>
      <c r="K28575" s="96">
        <v>0</v>
      </c>
    </row>
    <row r="28576" spans="6:11">
      <c r="F28576" s="128">
        <v>0.58126296824866697</v>
      </c>
      <c r="G28576" s="129">
        <v>5.4255201136400828</v>
      </c>
      <c r="H28576" s="96">
        <v>-2857921.6227628165</v>
      </c>
      <c r="I28576" s="96">
        <v>-2857921.6227628165</v>
      </c>
      <c r="J28576" s="96">
        <v>0</v>
      </c>
      <c r="K28576" s="96">
        <v>0</v>
      </c>
    </row>
    <row r="28577" spans="6:11">
      <c r="F28577" s="128">
        <v>0.37632198231955527</v>
      </c>
      <c r="G28577" s="129">
        <v>0.38133499601330167</v>
      </c>
      <c r="H28577" s="96">
        <v>5730057.261603062</v>
      </c>
      <c r="I28577" s="96">
        <v>-149296.34340658187</v>
      </c>
      <c r="J28577" s="96">
        <v>-78239.977990817308</v>
      </c>
      <c r="K28577" s="96">
        <v>5957593.5830004616</v>
      </c>
    </row>
    <row r="28578" spans="6:11">
      <c r="F28578" s="128">
        <v>0.62367801768044473</v>
      </c>
      <c r="G28578" s="129">
        <v>4.7212104109211239</v>
      </c>
      <c r="H28578" s="96">
        <v>2790081.9970729174</v>
      </c>
      <c r="I28578" s="96">
        <v>-2583940.8049289733</v>
      </c>
      <c r="J28578" s="96">
        <v>-121561.7197573937</v>
      </c>
      <c r="K28578" s="96">
        <v>5495584.5217592847</v>
      </c>
    </row>
    <row r="28579" spans="6:11">
      <c r="F28579" s="128">
        <v>0.44049383449610158</v>
      </c>
      <c r="G28579" s="129">
        <v>5.7849268992604461</v>
      </c>
      <c r="H28579" s="96">
        <v>-2857921.6227628165</v>
      </c>
      <c r="I28579" s="96">
        <v>-2857921.6227628165</v>
      </c>
      <c r="J28579" s="96">
        <v>0</v>
      </c>
      <c r="K28579" s="96">
        <v>0</v>
      </c>
    </row>
    <row r="28580" spans="6:11">
      <c r="F28580" s="128">
        <v>0.55950616550389842</v>
      </c>
      <c r="G28580" s="129">
        <v>5.8070073162349445</v>
      </c>
      <c r="H28580" s="96">
        <v>-2857921.6227628165</v>
      </c>
      <c r="I28580" s="96">
        <v>-2857921.6227628165</v>
      </c>
      <c r="J28580" s="96">
        <v>0</v>
      </c>
      <c r="K28580" s="96">
        <v>0</v>
      </c>
    </row>
    <row r="28581" spans="6:11">
      <c r="F28581" s="128">
        <v>0.76084763338616967</v>
      </c>
      <c r="G28581" s="129">
        <v>7.7738703865143286</v>
      </c>
      <c r="H28581" s="96">
        <v>-2857921.6227628165</v>
      </c>
      <c r="I28581" s="96">
        <v>-2857921.6227628165</v>
      </c>
      <c r="J28581" s="96">
        <v>0</v>
      </c>
      <c r="K28581" s="96">
        <v>0</v>
      </c>
    </row>
    <row r="28582" spans="6:11">
      <c r="F28582" s="128">
        <v>0.23915236661383033</v>
      </c>
      <c r="G28582" s="129">
        <v>14.306544129657183</v>
      </c>
      <c r="H28582" s="96">
        <v>-2857921.6227628165</v>
      </c>
      <c r="I28582" s="96">
        <v>-2857921.6227628165</v>
      </c>
      <c r="J28582" s="96">
        <v>0</v>
      </c>
      <c r="K28582" s="96">
        <v>0</v>
      </c>
    </row>
    <row r="28583" spans="6:11">
      <c r="F28583" s="128">
        <v>0.6005211069923555</v>
      </c>
      <c r="G28583" s="129">
        <v>9.8977354375205415</v>
      </c>
      <c r="H28583" s="96">
        <v>-2857921.6227628165</v>
      </c>
      <c r="I28583" s="96">
        <v>-2857921.6227628165</v>
      </c>
      <c r="J28583" s="96">
        <v>0</v>
      </c>
      <c r="K28583" s="96">
        <v>0</v>
      </c>
    </row>
    <row r="28584" spans="6:11">
      <c r="F28584" s="128">
        <v>0.3994788930076445</v>
      </c>
      <c r="G28584" s="129">
        <v>9.175943486943396</v>
      </c>
      <c r="H28584" s="96">
        <v>-2857921.6227628165</v>
      </c>
      <c r="I28584" s="96">
        <v>-2857921.6227628165</v>
      </c>
      <c r="J28584" s="96">
        <v>0</v>
      </c>
      <c r="K28584" s="96">
        <v>0</v>
      </c>
    </row>
    <row r="28585" spans="6:11">
      <c r="F28585" s="128">
        <v>0.24411694567073483</v>
      </c>
      <c r="G28585" s="129">
        <v>16.646651926528914</v>
      </c>
      <c r="H28585" s="96">
        <v>-2857921.6227628165</v>
      </c>
      <c r="I28585" s="96">
        <v>-2857921.6227628165</v>
      </c>
      <c r="J28585" s="96">
        <v>0</v>
      </c>
      <c r="K28585" s="96">
        <v>0</v>
      </c>
    </row>
    <row r="28586" spans="6:11">
      <c r="F28586" s="128">
        <v>0.75588305432926517</v>
      </c>
      <c r="G28586" s="129">
        <v>2.7986860480899693</v>
      </c>
      <c r="H28586" s="96">
        <v>4063237.1175995953</v>
      </c>
      <c r="I28586" s="96">
        <v>-1604691.1635483941</v>
      </c>
      <c r="J28586" s="96">
        <v>-27728.457613271607</v>
      </c>
      <c r="K28586" s="96">
        <v>5695656.7387612611</v>
      </c>
    </row>
    <row r="28587" spans="6:11">
      <c r="F28587" s="128">
        <v>0.58846062594378912</v>
      </c>
      <c r="G28587" s="129">
        <v>12.326718462115016</v>
      </c>
      <c r="H28587" s="96">
        <v>-2857921.6227628165</v>
      </c>
      <c r="I28587" s="96">
        <v>-2857921.6227628165</v>
      </c>
      <c r="J28587" s="96">
        <v>0</v>
      </c>
      <c r="K28587" s="96">
        <v>0</v>
      </c>
    </row>
    <row r="28588" spans="6:11">
      <c r="F28588" s="128">
        <v>0.41153937405621088</v>
      </c>
      <c r="G28588" s="129">
        <v>8.8785057922323087</v>
      </c>
      <c r="H28588" s="96">
        <v>-2857921.6227628165</v>
      </c>
      <c r="I28588" s="96">
        <v>-2857921.6227628165</v>
      </c>
      <c r="J28588" s="96">
        <v>0</v>
      </c>
      <c r="K28588" s="96">
        <v>0</v>
      </c>
    </row>
    <row r="28589" spans="6:11">
      <c r="F28589" s="128">
        <v>0.10600659795209388</v>
      </c>
      <c r="G28589" s="129">
        <v>11.206663405973481</v>
      </c>
      <c r="H28589" s="96">
        <v>-2857921.6227628165</v>
      </c>
      <c r="I28589" s="96">
        <v>-2857921.6227628165</v>
      </c>
      <c r="J28589" s="96">
        <v>0</v>
      </c>
      <c r="K28589" s="96">
        <v>0</v>
      </c>
    </row>
    <row r="28590" spans="6:11">
      <c r="F28590" s="128">
        <v>0.89399340204790612</v>
      </c>
      <c r="G28590" s="129">
        <v>1.1205688409546999</v>
      </c>
      <c r="H28590" s="96">
        <v>5212350.7968421252</v>
      </c>
      <c r="I28590" s="96">
        <v>-593042.51298518723</v>
      </c>
      <c r="J28590" s="96">
        <v>-70845.43969204936</v>
      </c>
      <c r="K28590" s="96">
        <v>5876238.7495193621</v>
      </c>
    </row>
    <row r="28591" spans="6:11">
      <c r="F28591" s="128">
        <v>0.80712651459342288</v>
      </c>
      <c r="G28591" s="129">
        <v>5.2580804291207057</v>
      </c>
      <c r="H28591" s="96">
        <v>-2857921.6227628165</v>
      </c>
      <c r="I28591" s="96">
        <v>-2857921.6227628165</v>
      </c>
      <c r="J28591" s="96">
        <v>0</v>
      </c>
      <c r="K28591" s="96">
        <v>0</v>
      </c>
    </row>
    <row r="28592" spans="6:11">
      <c r="F28592" s="128">
        <v>0.19287348540657712</v>
      </c>
      <c r="G28592" s="129">
        <v>16.457208210499189</v>
      </c>
      <c r="H28592" s="96">
        <v>-2857921.6227628165</v>
      </c>
      <c r="I28592" s="96">
        <v>-2857921.6227628165</v>
      </c>
      <c r="J28592" s="96">
        <v>0</v>
      </c>
      <c r="K28592" s="96">
        <v>0</v>
      </c>
    </row>
    <row r="28593" spans="6:11">
      <c r="F28593" s="128">
        <v>0.96026469596188113</v>
      </c>
      <c r="G28593" s="129">
        <v>6.562922395398834</v>
      </c>
      <c r="H28593" s="96">
        <v>-2857921.6227628165</v>
      </c>
      <c r="I28593" s="96">
        <v>-2857921.6227628165</v>
      </c>
      <c r="J28593" s="96">
        <v>0</v>
      </c>
      <c r="K28593" s="96">
        <v>0</v>
      </c>
    </row>
    <row r="28594" spans="6:11">
      <c r="F28594" s="128">
        <v>3.9735304038118868E-2</v>
      </c>
      <c r="G28594" s="129">
        <v>32.255152159741471</v>
      </c>
      <c r="H28594" s="96">
        <v>-2857921.6227628165</v>
      </c>
      <c r="I28594" s="96">
        <v>-2857921.6227628165</v>
      </c>
      <c r="J28594" s="96">
        <v>0</v>
      </c>
      <c r="K28594" s="96">
        <v>0</v>
      </c>
    </row>
    <row r="28595" spans="6:11">
      <c r="F28595" s="128">
        <v>0.57338074103280912</v>
      </c>
      <c r="G28595" s="129">
        <v>3.0413499489567033</v>
      </c>
      <c r="H28595" s="96">
        <v>3900019.8005770994</v>
      </c>
      <c r="I28595" s="96">
        <v>-1746543.0149025372</v>
      </c>
      <c r="J28595" s="96">
        <v>-23444.229147063921</v>
      </c>
      <c r="K28595" s="96">
        <v>5670007.0446267007</v>
      </c>
    </row>
    <row r="28596" spans="6:11">
      <c r="F28596" s="128">
        <v>0.42661925896719088</v>
      </c>
      <c r="G28596" s="129">
        <v>8.51863328705603</v>
      </c>
      <c r="H28596" s="96">
        <v>-2857921.6227628165</v>
      </c>
      <c r="I28596" s="96">
        <v>-2857921.6227628165</v>
      </c>
      <c r="J28596" s="96">
        <v>0</v>
      </c>
      <c r="K28596" s="96">
        <v>0</v>
      </c>
    </row>
    <row r="28597" spans="6:11">
      <c r="F28597" s="128">
        <v>0.9276872034735375</v>
      </c>
      <c r="G28597" s="129">
        <v>17.966681470217672</v>
      </c>
      <c r="H28597" s="96">
        <v>-2857921.6227628165</v>
      </c>
      <c r="I28597" s="96">
        <v>-2857921.6227628165</v>
      </c>
      <c r="J28597" s="96">
        <v>0</v>
      </c>
      <c r="K28597" s="96">
        <v>0</v>
      </c>
    </row>
    <row r="28598" spans="6:11">
      <c r="F28598" s="128">
        <v>7.2312796526462497E-2</v>
      </c>
      <c r="G28598" s="129">
        <v>26.267541734114115</v>
      </c>
      <c r="H28598" s="96">
        <v>-2857921.6227628165</v>
      </c>
      <c r="I28598" s="96">
        <v>-2857921.6227628165</v>
      </c>
      <c r="J28598" s="96">
        <v>0</v>
      </c>
      <c r="K28598" s="96">
        <v>0</v>
      </c>
    </row>
    <row r="28599" spans="6:11">
      <c r="F28599" s="128">
        <v>0.62175182336050516</v>
      </c>
      <c r="G28599" s="129">
        <v>2.136779177295231E-2</v>
      </c>
      <c r="H28599" s="96">
        <v>5984800.9150744509</v>
      </c>
      <c r="I28599" s="96">
        <v>0</v>
      </c>
      <c r="J28599" s="96">
        <v>-12814.913178785508</v>
      </c>
      <c r="K28599" s="96">
        <v>5997615.8282532366</v>
      </c>
    </row>
    <row r="28600" spans="6:11">
      <c r="F28600" s="128">
        <v>0.37824817663949484</v>
      </c>
      <c r="G28600" s="129">
        <v>9.7220474684215805</v>
      </c>
      <c r="H28600" s="96">
        <v>-2857921.6227628165</v>
      </c>
      <c r="I28600" s="96">
        <v>-2857921.6227628165</v>
      </c>
      <c r="J28600" s="96">
        <v>0</v>
      </c>
      <c r="K28600" s="96">
        <v>0</v>
      </c>
    </row>
    <row r="28601" spans="6:11">
      <c r="F28601" s="128">
        <v>0.53480833769073366</v>
      </c>
      <c r="G28601" s="129">
        <v>13.259878535930692</v>
      </c>
      <c r="H28601" s="96">
        <v>-2857921.6227628165</v>
      </c>
      <c r="I28601" s="96">
        <v>-2857921.6227628165</v>
      </c>
      <c r="J28601" s="96">
        <v>0</v>
      </c>
      <c r="K28601" s="96">
        <v>0</v>
      </c>
    </row>
    <row r="28602" spans="6:11">
      <c r="F28602" s="128">
        <v>0.46519166230926634</v>
      </c>
      <c r="G28602" s="129">
        <v>7.6530578130721487</v>
      </c>
      <c r="H28602" s="96">
        <v>-2857921.6227628165</v>
      </c>
      <c r="I28602" s="96">
        <v>-2857921.6227628165</v>
      </c>
      <c r="J28602" s="96">
        <v>0</v>
      </c>
      <c r="K28602" s="96">
        <v>0</v>
      </c>
    </row>
    <row r="28603" spans="6:11">
      <c r="F28603" s="128">
        <v>0.84649888900534398</v>
      </c>
      <c r="G28603" s="129">
        <v>9.5107300118777118</v>
      </c>
      <c r="H28603" s="96">
        <v>-2857921.6227628165</v>
      </c>
      <c r="I28603" s="96">
        <v>-2857921.6227628165</v>
      </c>
      <c r="J28603" s="96">
        <v>0</v>
      </c>
      <c r="K28603" s="96">
        <v>0</v>
      </c>
    </row>
    <row r="28604" spans="6:11">
      <c r="F28604" s="128">
        <v>0.15350111099465602</v>
      </c>
      <c r="G28604" s="129">
        <v>18.740474742308752</v>
      </c>
      <c r="H28604" s="96">
        <v>-2857921.6227628165</v>
      </c>
      <c r="I28604" s="96">
        <v>-2857921.6227628165</v>
      </c>
      <c r="J28604" s="96">
        <v>0</v>
      </c>
      <c r="K28604" s="96">
        <v>0</v>
      </c>
    </row>
    <row r="28605" spans="6:11">
      <c r="F28605" s="128">
        <v>7.6071248894806542E-2</v>
      </c>
      <c r="G28605" s="129">
        <v>4.6150554085463424</v>
      </c>
      <c r="H28605" s="96">
        <v>2859154.0328669054</v>
      </c>
      <c r="I28605" s="96">
        <v>-2583940.8049289733</v>
      </c>
      <c r="J28605" s="96">
        <v>-63351.341970455025</v>
      </c>
      <c r="K28605" s="96">
        <v>5506446.1797663337</v>
      </c>
    </row>
    <row r="28606" spans="6:11">
      <c r="F28606" s="128">
        <v>0.92392875110519346</v>
      </c>
      <c r="G28606" s="129">
        <v>0.79120319507033154</v>
      </c>
      <c r="H28606" s="96">
        <v>5442174.3741045147</v>
      </c>
      <c r="I28606" s="96">
        <v>-445814.39416262286</v>
      </c>
      <c r="J28606" s="96">
        <v>-24359.49517172957</v>
      </c>
      <c r="K28606" s="96">
        <v>5912348.2634388674</v>
      </c>
    </row>
    <row r="28607" spans="6:11">
      <c r="F28607" s="128">
        <v>0.69650426350625849</v>
      </c>
      <c r="G28607" s="129">
        <v>11.313200301309584</v>
      </c>
      <c r="H28607" s="96">
        <v>-2857921.6227628165</v>
      </c>
      <c r="I28607" s="96">
        <v>-2857921.6227628165</v>
      </c>
      <c r="J28607" s="96">
        <v>0</v>
      </c>
      <c r="K28607" s="96">
        <v>0</v>
      </c>
    </row>
    <row r="28608" spans="6:11">
      <c r="F28608" s="128">
        <v>0.30349573649374151</v>
      </c>
      <c r="G28608" s="129">
        <v>11.923877163778235</v>
      </c>
      <c r="H28608" s="96">
        <v>-2857921.6227628165</v>
      </c>
      <c r="I28608" s="96">
        <v>-2857921.6227628165</v>
      </c>
      <c r="J28608" s="96">
        <v>0</v>
      </c>
      <c r="K28608" s="96">
        <v>0</v>
      </c>
    </row>
    <row r="28609" spans="6:11">
      <c r="F28609" s="128">
        <v>0.78617465225868466</v>
      </c>
      <c r="G28609" s="129">
        <v>7.5643525678024348</v>
      </c>
      <c r="H28609" s="96">
        <v>-2857921.6227628165</v>
      </c>
      <c r="I28609" s="96">
        <v>-2857921.6227628165</v>
      </c>
      <c r="J28609" s="96">
        <v>0</v>
      </c>
      <c r="K28609" s="96">
        <v>0</v>
      </c>
    </row>
    <row r="28610" spans="6:11">
      <c r="F28610" s="128">
        <v>0.21382534774131534</v>
      </c>
      <c r="G28610" s="129">
        <v>15.425957292272871</v>
      </c>
      <c r="H28610" s="96">
        <v>-2857921.6227628165</v>
      </c>
      <c r="I28610" s="96">
        <v>-2857921.6227628165</v>
      </c>
      <c r="J28610" s="96">
        <v>0</v>
      </c>
      <c r="K28610" s="96">
        <v>0</v>
      </c>
    </row>
    <row r="28611" spans="6:11">
      <c r="F28611" s="128">
        <v>0.2028637856515112</v>
      </c>
      <c r="G28611" s="129">
        <v>4.777420372179094</v>
      </c>
      <c r="H28611" s="96">
        <v>2753539.5789441387</v>
      </c>
      <c r="I28611" s="96">
        <v>-2721249.7159727258</v>
      </c>
      <c r="J28611" s="96">
        <v>-15052.566725376179</v>
      </c>
      <c r="K28611" s="96">
        <v>5489841.8616422405</v>
      </c>
    </row>
    <row r="28612" spans="6:11">
      <c r="F28612" s="128">
        <v>0.7971362143484888</v>
      </c>
      <c r="G28612" s="129">
        <v>2.2672970595139943</v>
      </c>
      <c r="H28612" s="96">
        <v>4423280.7072612979</v>
      </c>
      <c r="I28612" s="96">
        <v>-1319000.9380938543</v>
      </c>
      <c r="J28612" s="96">
        <v>-9949.14966048114</v>
      </c>
      <c r="K28612" s="96">
        <v>5752230.7950156331</v>
      </c>
    </row>
    <row r="28613" spans="6:11">
      <c r="F28613" s="128">
        <v>6.3260610046179444E-2</v>
      </c>
      <c r="G28613" s="129">
        <v>60.60117208189331</v>
      </c>
      <c r="H28613" s="96">
        <v>-2857921.6227628165</v>
      </c>
      <c r="I28613" s="96">
        <v>-2857921.6227628165</v>
      </c>
      <c r="J28613" s="96">
        <v>0</v>
      </c>
      <c r="K28613" s="96">
        <v>0</v>
      </c>
    </row>
    <row r="28614" spans="6:11">
      <c r="F28614" s="128">
        <v>0.93673938995382056</v>
      </c>
      <c r="G28614" s="129">
        <v>0.65350167816231353</v>
      </c>
      <c r="H28614" s="96">
        <v>5538627.0487746242</v>
      </c>
      <c r="I28614" s="96">
        <v>-297900.07039749727</v>
      </c>
      <c r="J28614" s="96">
        <v>-90983.544746727333</v>
      </c>
      <c r="K28614" s="96">
        <v>5927510.6639188491</v>
      </c>
    </row>
    <row r="28615" spans="6:11">
      <c r="F28615" s="128">
        <v>0.8665596773372487</v>
      </c>
      <c r="G28615" s="129">
        <v>6.0335711044905631</v>
      </c>
      <c r="H28615" s="96">
        <v>-2857921.6227628165</v>
      </c>
      <c r="I28615" s="96">
        <v>-2857921.6227628165</v>
      </c>
      <c r="J28615" s="96">
        <v>0</v>
      </c>
      <c r="K28615" s="96">
        <v>0</v>
      </c>
    </row>
    <row r="28616" spans="6:11">
      <c r="F28616" s="128">
        <v>0.1334403226627513</v>
      </c>
      <c r="G28616" s="129">
        <v>20.141009223384181</v>
      </c>
      <c r="H28616" s="96">
        <v>-2857921.6227628165</v>
      </c>
      <c r="I28616" s="96">
        <v>-2857921.6227628165</v>
      </c>
      <c r="J28616" s="96">
        <v>0</v>
      </c>
      <c r="K28616" s="96">
        <v>0</v>
      </c>
    </row>
    <row r="28617" spans="6:11">
      <c r="F28617" s="128">
        <v>0.87633578611309504</v>
      </c>
      <c r="G28617" s="129">
        <v>2.1520348515806189</v>
      </c>
      <c r="H28617" s="96">
        <v>4501782.6299523106</v>
      </c>
      <c r="I28617" s="96">
        <v>-1175156.386645427</v>
      </c>
      <c r="J28617" s="96">
        <v>-87637.082785643899</v>
      </c>
      <c r="K28617" s="96">
        <v>5764576.0993833812</v>
      </c>
    </row>
    <row r="28618" spans="6:11">
      <c r="F28618" s="128">
        <v>0.12366421388690496</v>
      </c>
      <c r="G28618" s="129">
        <v>20.901853390381159</v>
      </c>
      <c r="H28618" s="96">
        <v>-2857921.6227628165</v>
      </c>
      <c r="I28618" s="96">
        <v>-2857921.6227628165</v>
      </c>
      <c r="J28618" s="96">
        <v>0</v>
      </c>
      <c r="K28618" s="96">
        <v>0</v>
      </c>
    </row>
    <row r="28619" spans="6:11">
      <c r="F28619" s="128">
        <v>1.1651640290501031E-2</v>
      </c>
      <c r="G28619" s="129">
        <v>1.2125505512809811</v>
      </c>
      <c r="H28619" s="96">
        <v>5148471.6293324409</v>
      </c>
      <c r="I28619" s="96">
        <v>-593042.51298518723</v>
      </c>
      <c r="J28619" s="96">
        <v>-124679.78157343726</v>
      </c>
      <c r="K28619" s="96">
        <v>5866193.9238910656</v>
      </c>
    </row>
    <row r="28620" spans="6:11">
      <c r="F28620" s="128">
        <v>0.98834835970949897</v>
      </c>
      <c r="G28620" s="129">
        <v>0.11720052580709479</v>
      </c>
      <c r="H28620" s="96">
        <v>5916771.1324631646</v>
      </c>
      <c r="I28620" s="96">
        <v>0</v>
      </c>
      <c r="J28620" s="96">
        <v>-70163.534784713076</v>
      </c>
      <c r="K28620" s="96">
        <v>5986934.6672478775</v>
      </c>
    </row>
    <row r="28621" spans="6:11">
      <c r="F28621" s="128">
        <v>0.52780428654496736</v>
      </c>
      <c r="G28621" s="129">
        <v>0.22864926336494076</v>
      </c>
      <c r="H28621" s="96">
        <v>5837936.6940472284</v>
      </c>
      <c r="I28621" s="96">
        <v>0</v>
      </c>
      <c r="J28621" s="96">
        <v>-136600.23219180174</v>
      </c>
      <c r="K28621" s="96">
        <v>5974536.9262390304</v>
      </c>
    </row>
    <row r="28622" spans="6:11">
      <c r="F28622" s="128">
        <v>0.47219571345503264</v>
      </c>
      <c r="G28622" s="129">
        <v>7.5036173218846214</v>
      </c>
      <c r="H28622" s="96">
        <v>-2857921.6227628165</v>
      </c>
      <c r="I28622" s="96">
        <v>-2857921.6227628165</v>
      </c>
      <c r="J28622" s="96">
        <v>0</v>
      </c>
      <c r="K28622" s="96">
        <v>0</v>
      </c>
    </row>
    <row r="28623" spans="6:11">
      <c r="F28623" s="128">
        <v>0.21040582915238215</v>
      </c>
      <c r="G28623" s="129">
        <v>0.49823096566153169</v>
      </c>
      <c r="H28623" s="96">
        <v>5647800.8822689261</v>
      </c>
      <c r="I28623" s="96">
        <v>-149296.34340658187</v>
      </c>
      <c r="J28623" s="96">
        <v>-147557.04175016444</v>
      </c>
      <c r="K28623" s="96">
        <v>5944654.2674256722</v>
      </c>
    </row>
    <row r="28624" spans="6:11">
      <c r="F28624" s="128">
        <v>0.78959417084761785</v>
      </c>
      <c r="G28624" s="129">
        <v>2.3623617330194682</v>
      </c>
      <c r="H28624" s="96">
        <v>4358552.2140415674</v>
      </c>
      <c r="I28624" s="96">
        <v>-1319000.9380938543</v>
      </c>
      <c r="J28624" s="96">
        <v>-64515.518547213178</v>
      </c>
      <c r="K28624" s="96">
        <v>5742068.6706826352</v>
      </c>
    </row>
    <row r="28625" spans="6:11">
      <c r="F28625" s="128">
        <v>0.55919582322550387</v>
      </c>
      <c r="G28625" s="129">
        <v>25.77928718844672</v>
      </c>
      <c r="H28625" s="96">
        <v>-2857921.6227628165</v>
      </c>
      <c r="I28625" s="96">
        <v>-2857921.6227628165</v>
      </c>
      <c r="J28625" s="96">
        <v>0</v>
      </c>
      <c r="K28625" s="96">
        <v>0</v>
      </c>
    </row>
    <row r="28626" spans="6:11">
      <c r="F28626" s="128">
        <v>0.44080417677449613</v>
      </c>
      <c r="G28626" s="129">
        <v>8.1915454574708964</v>
      </c>
      <c r="H28626" s="96">
        <v>-2857921.6227628165</v>
      </c>
      <c r="I28626" s="96">
        <v>-2857921.6227628165</v>
      </c>
      <c r="J28626" s="96">
        <v>0</v>
      </c>
      <c r="K28626" s="96">
        <v>0</v>
      </c>
    </row>
    <row r="28627" spans="6:11">
      <c r="F28627" s="128">
        <v>0.56352625805483525</v>
      </c>
      <c r="G28627" s="129">
        <v>4.2719678164271846</v>
      </c>
      <c r="H28627" s="96">
        <v>3083532.3476044238</v>
      </c>
      <c r="I28627" s="96">
        <v>-2445991.9206642797</v>
      </c>
      <c r="J28627" s="96">
        <v>-12173.265393813037</v>
      </c>
      <c r="K28627" s="96">
        <v>5541697.5336625166</v>
      </c>
    </row>
    <row r="28628" spans="6:11">
      <c r="F28628" s="128">
        <v>0.43647374194516475</v>
      </c>
      <c r="G28628" s="129">
        <v>8.2902706142219493</v>
      </c>
      <c r="H28628" s="96">
        <v>-2857921.6227628165</v>
      </c>
      <c r="I28628" s="96">
        <v>-2857921.6227628165</v>
      </c>
      <c r="J28628" s="96">
        <v>0</v>
      </c>
      <c r="K28628" s="96">
        <v>0</v>
      </c>
    </row>
    <row r="28629" spans="6:11">
      <c r="F28629" s="128">
        <v>0.60470859373303554</v>
      </c>
      <c r="G28629" s="129">
        <v>18.598392291571646</v>
      </c>
      <c r="H28629" s="96">
        <v>-2857921.6227628165</v>
      </c>
      <c r="I28629" s="96">
        <v>-2857921.6227628165</v>
      </c>
      <c r="J28629" s="96">
        <v>0</v>
      </c>
      <c r="K28629" s="96">
        <v>0</v>
      </c>
    </row>
    <row r="28630" spans="6:11">
      <c r="F28630" s="128">
        <v>0.39529140626696446</v>
      </c>
      <c r="G28630" s="129">
        <v>9.2813204869075392</v>
      </c>
      <c r="H28630" s="96">
        <v>-2857921.6227628165</v>
      </c>
      <c r="I28630" s="96">
        <v>-2857921.6227628165</v>
      </c>
      <c r="J28630" s="96">
        <v>0</v>
      </c>
      <c r="K28630" s="96">
        <v>0</v>
      </c>
    </row>
    <row r="28631" spans="6:11">
      <c r="F28631" s="128">
        <v>5.9215395580701213E-2</v>
      </c>
      <c r="G28631" s="129">
        <v>4.6791937921179452</v>
      </c>
      <c r="H28631" s="96">
        <v>2817390.9234392713</v>
      </c>
      <c r="I28631" s="96">
        <v>-2583940.8049289733</v>
      </c>
      <c r="J28631" s="96">
        <v>-98549.321427357878</v>
      </c>
      <c r="K28631" s="96">
        <v>5499881.0497956024</v>
      </c>
    </row>
    <row r="28632" spans="6:11">
      <c r="F28632" s="128">
        <v>0.94078460441929879</v>
      </c>
      <c r="G28632" s="129">
        <v>0.61041066321907145</v>
      </c>
      <c r="H28632" s="96">
        <v>5568868.2527438039</v>
      </c>
      <c r="I28632" s="96">
        <v>-297900.07039749727</v>
      </c>
      <c r="J28632" s="96">
        <v>-65495.102756627377</v>
      </c>
      <c r="K28632" s="96">
        <v>5932263.4258979289</v>
      </c>
    </row>
    <row r="28633" spans="6:11">
      <c r="F28633" s="128">
        <v>0.43117373631943745</v>
      </c>
      <c r="G28633" s="129">
        <v>4.9187532909637737</v>
      </c>
      <c r="H28633" s="96">
        <v>2661784.5871764333</v>
      </c>
      <c r="I28633" s="96">
        <v>-2721249.7159727258</v>
      </c>
      <c r="J28633" s="96">
        <v>-92394.856836661551</v>
      </c>
      <c r="K28633" s="96">
        <v>5475429.1599858208</v>
      </c>
    </row>
    <row r="28634" spans="6:11">
      <c r="F28634" s="128">
        <v>0.56882626368056255</v>
      </c>
      <c r="G28634" s="129">
        <v>5.6418022771843344</v>
      </c>
      <c r="H28634" s="96">
        <v>-2857921.6227628165</v>
      </c>
      <c r="I28634" s="96">
        <v>-2857921.6227628165</v>
      </c>
      <c r="J28634" s="96">
        <v>0</v>
      </c>
      <c r="K28634" s="96">
        <v>0</v>
      </c>
    </row>
    <row r="28635" spans="6:11">
      <c r="F28635" s="128">
        <v>0.77312359529817631</v>
      </c>
      <c r="G28635" s="129">
        <v>6.018792682452375</v>
      </c>
      <c r="H28635" s="96">
        <v>-2857921.6227628165</v>
      </c>
      <c r="I28635" s="96">
        <v>-2857921.6227628165</v>
      </c>
      <c r="J28635" s="96">
        <v>0</v>
      </c>
      <c r="K28635" s="96">
        <v>0</v>
      </c>
    </row>
    <row r="28636" spans="6:11">
      <c r="F28636" s="128">
        <v>0.22687640470182369</v>
      </c>
      <c r="G28636" s="129">
        <v>14.833498824589993</v>
      </c>
      <c r="H28636" s="96">
        <v>-2857921.6227628165</v>
      </c>
      <c r="I28636" s="96">
        <v>-2857921.6227628165</v>
      </c>
      <c r="J28636" s="96">
        <v>0</v>
      </c>
      <c r="K28636" s="96">
        <v>0</v>
      </c>
    </row>
    <row r="28637" spans="6:11">
      <c r="F28637" s="128">
        <v>0.85394492599047389</v>
      </c>
      <c r="G28637" s="129">
        <v>5.6507072862044669</v>
      </c>
      <c r="H28637" s="96">
        <v>-2857921.6227628165</v>
      </c>
      <c r="I28637" s="96">
        <v>-2857921.6227628165</v>
      </c>
      <c r="J28637" s="96">
        <v>0</v>
      </c>
      <c r="K28637" s="96">
        <v>0</v>
      </c>
    </row>
    <row r="28638" spans="6:11">
      <c r="F28638" s="128">
        <v>0.14605507400952611</v>
      </c>
      <c r="G28638" s="129">
        <v>19.237715091597629</v>
      </c>
      <c r="H28638" s="96">
        <v>-2857921.6227628165</v>
      </c>
      <c r="I28638" s="96">
        <v>-2857921.6227628165</v>
      </c>
      <c r="J28638" s="96">
        <v>0</v>
      </c>
      <c r="K28638" s="96">
        <v>0</v>
      </c>
    </row>
    <row r="28639" spans="6:11">
      <c r="F28639" s="128">
        <v>6.9813535431815454E-2</v>
      </c>
      <c r="G28639" s="129">
        <v>43.932493637557904</v>
      </c>
      <c r="H28639" s="96">
        <v>-2857921.6227628165</v>
      </c>
      <c r="I28639" s="96">
        <v>-2857921.6227628165</v>
      </c>
      <c r="J28639" s="96">
        <v>0</v>
      </c>
      <c r="K28639" s="96">
        <v>0</v>
      </c>
    </row>
    <row r="28640" spans="6:11">
      <c r="F28640" s="128">
        <v>0.93018646456818455</v>
      </c>
      <c r="G28640" s="129">
        <v>0.72370213396498739</v>
      </c>
      <c r="H28640" s="96">
        <v>5489456.1693494236</v>
      </c>
      <c r="I28640" s="96">
        <v>-297900.07039749727</v>
      </c>
      <c r="J28640" s="96">
        <v>-132419.75548232545</v>
      </c>
      <c r="K28640" s="96">
        <v>5919775.9952292461</v>
      </c>
    </row>
    <row r="28641" spans="6:11">
      <c r="F28641" s="128">
        <v>0.61259210009093745</v>
      </c>
      <c r="G28641" s="129">
        <v>0.58121879717844904</v>
      </c>
      <c r="H28641" s="96">
        <v>5589380.4762195526</v>
      </c>
      <c r="I28641" s="96">
        <v>-297900.07039749727</v>
      </c>
      <c r="J28641" s="96">
        <v>-48204.787309329229</v>
      </c>
      <c r="K28641" s="96">
        <v>5935485.3339263787</v>
      </c>
    </row>
    <row r="28642" spans="6:11">
      <c r="F28642" s="128">
        <v>0.38740789990906255</v>
      </c>
      <c r="G28642" s="129">
        <v>9.4827713609257742</v>
      </c>
      <c r="H28642" s="96">
        <v>-2857921.6227628165</v>
      </c>
      <c r="I28642" s="96">
        <v>-2857921.6227628165</v>
      </c>
      <c r="J28642" s="96">
        <v>0</v>
      </c>
      <c r="K28642" s="96">
        <v>0</v>
      </c>
    </row>
    <row r="28643" spans="6:11">
      <c r="F28643" s="128">
        <v>0.41093016696048634</v>
      </c>
      <c r="G28643" s="129">
        <v>11.95825745226273</v>
      </c>
      <c r="H28643" s="96">
        <v>-2857921.6227628165</v>
      </c>
      <c r="I28643" s="96">
        <v>-2857921.6227628165</v>
      </c>
      <c r="J28643" s="96">
        <v>0</v>
      </c>
      <c r="K28643" s="96">
        <v>0</v>
      </c>
    </row>
    <row r="28644" spans="6:11">
      <c r="F28644" s="128">
        <v>0.58906983303951366</v>
      </c>
      <c r="G28644" s="129">
        <v>5.2921054032194732</v>
      </c>
      <c r="H28644" s="96">
        <v>-2857921.6227628165</v>
      </c>
      <c r="I28644" s="96">
        <v>-2857921.6227628165</v>
      </c>
      <c r="J28644" s="96">
        <v>0</v>
      </c>
      <c r="K28644" s="96">
        <v>0</v>
      </c>
    </row>
    <row r="28645" spans="6:11">
      <c r="F28645" s="128">
        <v>0.8105724898468849</v>
      </c>
      <c r="G28645" s="129">
        <v>4.6941009192573286</v>
      </c>
      <c r="H28645" s="96">
        <v>2807697.447183819</v>
      </c>
      <c r="I28645" s="96">
        <v>-2583940.8049289733</v>
      </c>
      <c r="J28645" s="96">
        <v>-106718.04295417531</v>
      </c>
      <c r="K28645" s="96">
        <v>5498356.2950669676</v>
      </c>
    </row>
    <row r="28646" spans="6:11">
      <c r="F28646" s="128">
        <v>0.1894275101531151</v>
      </c>
      <c r="G28646" s="129">
        <v>16.637488598172869</v>
      </c>
      <c r="H28646" s="96">
        <v>-2857921.6227628165</v>
      </c>
      <c r="I28646" s="96">
        <v>-2857921.6227628165</v>
      </c>
      <c r="J28646" s="96">
        <v>0</v>
      </c>
      <c r="K28646" s="96">
        <v>0</v>
      </c>
    </row>
    <row r="28647" spans="6:11">
      <c r="F28647" s="128">
        <v>0.95523990307402562</v>
      </c>
      <c r="G28647" s="129">
        <v>12.459213341725809</v>
      </c>
      <c r="H28647" s="96">
        <v>-2857921.6227628165</v>
      </c>
      <c r="I28647" s="96">
        <v>-2857921.6227628165</v>
      </c>
      <c r="J28647" s="96">
        <v>0</v>
      </c>
      <c r="K28647" s="96">
        <v>0</v>
      </c>
    </row>
    <row r="28648" spans="6:11">
      <c r="F28648" s="128">
        <v>4.476009692597438E-2</v>
      </c>
      <c r="G28648" s="129">
        <v>31.064382300810969</v>
      </c>
      <c r="H28648" s="96">
        <v>-2857921.6227628165</v>
      </c>
      <c r="I28648" s="96">
        <v>-2857921.6227628165</v>
      </c>
      <c r="J28648" s="96">
        <v>0</v>
      </c>
      <c r="K28648" s="96">
        <v>0</v>
      </c>
    </row>
    <row r="28649" spans="6:11">
      <c r="F28649" s="128">
        <v>0.19452012961473009</v>
      </c>
      <c r="G28649" s="129">
        <v>17.427501192159333</v>
      </c>
      <c r="H28649" s="96">
        <v>-2857921.6227628165</v>
      </c>
      <c r="I28649" s="96">
        <v>-2857921.6227628165</v>
      </c>
      <c r="J28649" s="96">
        <v>0</v>
      </c>
      <c r="K28649" s="96">
        <v>0</v>
      </c>
    </row>
    <row r="28650" spans="6:11">
      <c r="F28650" s="128">
        <v>0.80547987038526991</v>
      </c>
      <c r="G28650" s="129">
        <v>2.1631706688808241</v>
      </c>
      <c r="H28650" s="96">
        <v>4494189.2459988259</v>
      </c>
      <c r="I28650" s="96">
        <v>-1175156.386645427</v>
      </c>
      <c r="J28650" s="96">
        <v>-94036.595632031094</v>
      </c>
      <c r="K28650" s="96">
        <v>5763382.2282762844</v>
      </c>
    </row>
    <row r="28651" spans="6:11">
      <c r="F28651" s="128">
        <v>0.28949134127382425</v>
      </c>
      <c r="G28651" s="129">
        <v>34.651699613581222</v>
      </c>
      <c r="H28651" s="96">
        <v>-2857921.6227628165</v>
      </c>
      <c r="I28651" s="96">
        <v>-2857921.6227628165</v>
      </c>
      <c r="J28651" s="96">
        <v>0</v>
      </c>
      <c r="K28651" s="96">
        <v>0</v>
      </c>
    </row>
    <row r="28652" spans="6:11">
      <c r="F28652" s="128">
        <v>0.71050865872617575</v>
      </c>
      <c r="G28652" s="129">
        <v>3.4177414471251857</v>
      </c>
      <c r="H28652" s="96">
        <v>3648272.7604748765</v>
      </c>
      <c r="I28652" s="96">
        <v>-1887736.7863693987</v>
      </c>
      <c r="J28652" s="96">
        <v>-94441.074768888575</v>
      </c>
      <c r="K28652" s="96">
        <v>5630450.6216131635</v>
      </c>
    </row>
    <row r="28653" spans="6:11">
      <c r="F28653" s="128">
        <v>0.84813713405184665</v>
      </c>
      <c r="G28653" s="129">
        <v>6.3345797904719898</v>
      </c>
      <c r="H28653" s="96">
        <v>-2857921.6227628165</v>
      </c>
      <c r="I28653" s="96">
        <v>-2857921.6227628165</v>
      </c>
      <c r="J28653" s="96">
        <v>0</v>
      </c>
      <c r="K28653" s="96">
        <v>0</v>
      </c>
    </row>
    <row r="28654" spans="6:11">
      <c r="F28654" s="128">
        <v>0.15186286594815335</v>
      </c>
      <c r="G28654" s="129">
        <v>18.847773630706818</v>
      </c>
      <c r="H28654" s="96">
        <v>-2857921.6227628165</v>
      </c>
      <c r="I28654" s="96">
        <v>-2857921.6227628165</v>
      </c>
      <c r="J28654" s="96">
        <v>0</v>
      </c>
      <c r="K28654" s="96">
        <v>0</v>
      </c>
    </row>
    <row r="28655" spans="6:11">
      <c r="F28655" s="128">
        <v>0.89227207262678088</v>
      </c>
      <c r="G28655" s="129">
        <v>9.9815478874304429</v>
      </c>
      <c r="H28655" s="96">
        <v>-2857921.6227628165</v>
      </c>
      <c r="I28655" s="96">
        <v>-2857921.6227628165</v>
      </c>
      <c r="J28655" s="96">
        <v>0</v>
      </c>
      <c r="K28655" s="96">
        <v>0</v>
      </c>
    </row>
    <row r="28656" spans="6:11">
      <c r="F28656" s="128">
        <v>0.10772792737321912</v>
      </c>
      <c r="G28656" s="129">
        <v>22.281464213475374</v>
      </c>
      <c r="H28656" s="96">
        <v>-2857921.6227628165</v>
      </c>
      <c r="I28656" s="96">
        <v>-2857921.6227628165</v>
      </c>
      <c r="J28656" s="96">
        <v>0</v>
      </c>
      <c r="K28656" s="96">
        <v>0</v>
      </c>
    </row>
    <row r="28657" spans="6:11">
      <c r="F28657" s="128">
        <v>6.8222198798598699E-2</v>
      </c>
      <c r="G28657" s="129">
        <v>0.25812161320284166</v>
      </c>
      <c r="H28657" s="96">
        <v>5817116.9486132143</v>
      </c>
      <c r="I28657" s="96">
        <v>-149296.34340658187</v>
      </c>
      <c r="J28657" s="96">
        <v>-4849.3760031891816</v>
      </c>
      <c r="K28657" s="96">
        <v>5971262.6680229856</v>
      </c>
    </row>
    <row r="28658" spans="6:11">
      <c r="F28658" s="128">
        <v>0.9317778012014013</v>
      </c>
      <c r="G28658" s="129">
        <v>0.70660903449011569</v>
      </c>
      <c r="H28658" s="96">
        <v>5501417.8680149736</v>
      </c>
      <c r="I28658" s="96">
        <v>-297900.07039749727</v>
      </c>
      <c r="J28658" s="96">
        <v>-122340.44018671471</v>
      </c>
      <c r="K28658" s="96">
        <v>5921658.3785991855</v>
      </c>
    </row>
    <row r="28659" spans="6:11">
      <c r="F28659" s="128">
        <v>0.47351448075034597</v>
      </c>
      <c r="G28659" s="129">
        <v>2.7544366064480279</v>
      </c>
      <c r="H28659" s="96">
        <v>4093126.3683149256</v>
      </c>
      <c r="I28659" s="96">
        <v>-1604691.1635483941</v>
      </c>
      <c r="J28659" s="96">
        <v>-2528.8876565566743</v>
      </c>
      <c r="K28659" s="96">
        <v>5700346.4195198761</v>
      </c>
    </row>
    <row r="28660" spans="6:11">
      <c r="F28660" s="128">
        <v>0.52648551924965403</v>
      </c>
      <c r="G28660" s="129">
        <v>6.415314515856708</v>
      </c>
      <c r="H28660" s="96">
        <v>-2857921.6227628165</v>
      </c>
      <c r="I28660" s="96">
        <v>-2857921.6227628165</v>
      </c>
      <c r="J28660" s="96">
        <v>0</v>
      </c>
      <c r="K28660" s="96">
        <v>0</v>
      </c>
    </row>
    <row r="28661" spans="6:11">
      <c r="F28661" s="128">
        <v>0.54679427970554006</v>
      </c>
      <c r="G28661" s="129">
        <v>4.4235570946767</v>
      </c>
      <c r="H28661" s="96">
        <v>2984198.1747087012</v>
      </c>
      <c r="I28661" s="96">
        <v>-2445991.9206642797</v>
      </c>
      <c r="J28661" s="96">
        <v>-95904.29374518765</v>
      </c>
      <c r="K28661" s="96">
        <v>5526094.3891181685</v>
      </c>
    </row>
    <row r="28662" spans="6:11">
      <c r="F28662" s="128">
        <v>0.45320572029445994</v>
      </c>
      <c r="G28662" s="129">
        <v>7.9140912789898428</v>
      </c>
      <c r="H28662" s="96">
        <v>-2857921.6227628165</v>
      </c>
      <c r="I28662" s="96">
        <v>-2857921.6227628165</v>
      </c>
      <c r="J28662" s="96">
        <v>0</v>
      </c>
      <c r="K28662" s="96">
        <v>0</v>
      </c>
    </row>
    <row r="28663" spans="6:11">
      <c r="F28663" s="128">
        <v>0.65985738232719149</v>
      </c>
      <c r="G28663" s="129">
        <v>26.635810694076561</v>
      </c>
      <c r="H28663" s="96">
        <v>-2857921.6227628165</v>
      </c>
      <c r="I28663" s="96">
        <v>-2857921.6227628165</v>
      </c>
      <c r="J28663" s="96">
        <v>0</v>
      </c>
      <c r="K28663" s="96">
        <v>0</v>
      </c>
    </row>
    <row r="28664" spans="6:11">
      <c r="F28664" s="128">
        <v>0.34014261767280851</v>
      </c>
      <c r="G28664" s="129">
        <v>10.783902855786977</v>
      </c>
      <c r="H28664" s="96">
        <v>-2857921.6227628165</v>
      </c>
      <c r="I28664" s="96">
        <v>-2857921.6227628165</v>
      </c>
      <c r="J28664" s="96">
        <v>0</v>
      </c>
      <c r="K28664" s="96">
        <v>0</v>
      </c>
    </row>
    <row r="28665" spans="6:11">
      <c r="F28665" s="128">
        <v>4.0963723272256169E-2</v>
      </c>
      <c r="G28665" s="129">
        <v>2.0039737640543467</v>
      </c>
      <c r="H28665" s="96">
        <v>4603019.9634707896</v>
      </c>
      <c r="I28665" s="96">
        <v>-1175156.386645427</v>
      </c>
      <c r="J28665" s="96">
        <v>-2296.9040542801504</v>
      </c>
      <c r="K28665" s="96">
        <v>5780473.2541704969</v>
      </c>
    </row>
    <row r="28666" spans="6:11">
      <c r="F28666" s="128">
        <v>0.95903627672774383</v>
      </c>
      <c r="G28666" s="129">
        <v>0.41826377152265842</v>
      </c>
      <c r="H28666" s="96">
        <v>5704035.8538220292</v>
      </c>
      <c r="I28666" s="96">
        <v>-149296.34340658187</v>
      </c>
      <c r="J28666" s="96">
        <v>-100170.66740958164</v>
      </c>
      <c r="K28666" s="96">
        <v>5953502.8646381926</v>
      </c>
    </row>
    <row r="28667" spans="6:11">
      <c r="F28667" s="128">
        <v>0.26396400109714313</v>
      </c>
      <c r="G28667" s="129">
        <v>36.33383635512125</v>
      </c>
      <c r="H28667" s="96">
        <v>-2857921.6227628165</v>
      </c>
      <c r="I28667" s="96">
        <v>-2857921.6227628165</v>
      </c>
      <c r="J28667" s="96">
        <v>0</v>
      </c>
      <c r="K28667" s="96">
        <v>0</v>
      </c>
    </row>
    <row r="28668" spans="6:11">
      <c r="F28668" s="128">
        <v>0.73603599890285687</v>
      </c>
      <c r="G28668" s="129">
        <v>3.0647624989659716</v>
      </c>
      <c r="H28668" s="96">
        <v>3884292.9461521609</v>
      </c>
      <c r="I28668" s="96">
        <v>-1746543.0149025372</v>
      </c>
      <c r="J28668" s="96">
        <v>-36702.483699016098</v>
      </c>
      <c r="K28668" s="96">
        <v>5667538.4447537139</v>
      </c>
    </row>
    <row r="28669" spans="6:11">
      <c r="F28669" s="128">
        <v>0.21042382583108699</v>
      </c>
      <c r="G28669" s="129">
        <v>0.99296097355922941</v>
      </c>
      <c r="H28669" s="96">
        <v>5301286.7275393354</v>
      </c>
      <c r="I28669" s="96">
        <v>-445814.39416262286</v>
      </c>
      <c r="J28669" s="96">
        <v>-143101.48280050998</v>
      </c>
      <c r="K28669" s="96">
        <v>5890202.6045024684</v>
      </c>
    </row>
    <row r="28670" spans="6:11">
      <c r="F28670" s="128">
        <v>0.78957617416891301</v>
      </c>
      <c r="G28670" s="129">
        <v>2.3625896587624053</v>
      </c>
      <c r="H28670" s="96">
        <v>4358397.2754110042</v>
      </c>
      <c r="I28670" s="96">
        <v>-1319000.9380938543</v>
      </c>
      <c r="J28670" s="96">
        <v>-64646.114195395567</v>
      </c>
      <c r="K28670" s="96">
        <v>5742044.3277002545</v>
      </c>
    </row>
    <row r="28671" spans="6:11">
      <c r="F28671" s="128">
        <v>0.99273277619480149</v>
      </c>
      <c r="G28671" s="129">
        <v>9.1302555017581657</v>
      </c>
      <c r="H28671" s="96">
        <v>-2857921.6227628165</v>
      </c>
      <c r="I28671" s="96">
        <v>-2857921.6227628165</v>
      </c>
      <c r="J28671" s="96">
        <v>0</v>
      </c>
      <c r="K28671" s="96">
        <v>0</v>
      </c>
    </row>
    <row r="28672" spans="6:11">
      <c r="F28672" s="128">
        <v>7.2672238051985083E-3</v>
      </c>
      <c r="G28672" s="129">
        <v>49.243809303540694</v>
      </c>
      <c r="H28672" s="96">
        <v>-2857921.6227628165</v>
      </c>
      <c r="I28672" s="96">
        <v>-2857921.6227628165</v>
      </c>
      <c r="J28672" s="96">
        <v>0</v>
      </c>
      <c r="K28672" s="96">
        <v>0</v>
      </c>
    </row>
    <row r="28673" spans="6:11">
      <c r="F28673" s="128">
        <v>0.92705250529649752</v>
      </c>
      <c r="G28673" s="129">
        <v>3.6916776925290233</v>
      </c>
      <c r="H28673" s="96">
        <v>3466190.6085640281</v>
      </c>
      <c r="I28673" s="96">
        <v>-2028275.5309168033</v>
      </c>
      <c r="J28673" s="96">
        <v>-107369.09304787643</v>
      </c>
      <c r="K28673" s="96">
        <v>5601835.2325287079</v>
      </c>
    </row>
    <row r="28674" spans="6:11">
      <c r="F28674" s="128">
        <v>7.294749470350248E-2</v>
      </c>
      <c r="G28674" s="129">
        <v>26.180153472555325</v>
      </c>
      <c r="H28674" s="96">
        <v>-2857921.6227628165</v>
      </c>
      <c r="I28674" s="96">
        <v>-2857921.6227628165</v>
      </c>
      <c r="J28674" s="96">
        <v>0</v>
      </c>
      <c r="K28674" s="96">
        <v>0</v>
      </c>
    </row>
    <row r="28675" spans="6:11">
      <c r="F28675" s="128">
        <v>0.86944412666040727</v>
      </c>
      <c r="G28675" s="129">
        <v>5.118131048702824</v>
      </c>
      <c r="H28675" s="96">
        <v>-2857921.6227628165</v>
      </c>
      <c r="I28675" s="96">
        <v>-2857921.6227628165</v>
      </c>
      <c r="J28675" s="96">
        <v>0</v>
      </c>
      <c r="K28675" s="96">
        <v>0</v>
      </c>
    </row>
    <row r="28676" spans="6:11">
      <c r="F28676" s="128">
        <v>0.13055587333959273</v>
      </c>
      <c r="G28676" s="129">
        <v>20.359539956525616</v>
      </c>
      <c r="H28676" s="96">
        <v>-2857921.6227628165</v>
      </c>
      <c r="I28676" s="96">
        <v>-2857921.6227628165</v>
      </c>
      <c r="J28676" s="96">
        <v>0</v>
      </c>
      <c r="K28676" s="96">
        <v>0</v>
      </c>
    </row>
    <row r="28677" spans="6:11">
      <c r="F28677" s="128">
        <v>0.18493541249401235</v>
      </c>
      <c r="G28677" s="129">
        <v>12.947416603957361</v>
      </c>
      <c r="H28677" s="96">
        <v>-2857921.6227628165</v>
      </c>
      <c r="I28677" s="96">
        <v>-2857921.6227628165</v>
      </c>
      <c r="J28677" s="96">
        <v>0</v>
      </c>
      <c r="K28677" s="96">
        <v>0</v>
      </c>
    </row>
    <row r="28678" spans="6:11">
      <c r="F28678" s="128">
        <v>0.81506458750598765</v>
      </c>
      <c r="G28678" s="129">
        <v>2.0448792040766426</v>
      </c>
      <c r="H28678" s="96">
        <v>4574999.2947145179</v>
      </c>
      <c r="I28678" s="96">
        <v>-1175156.386645427</v>
      </c>
      <c r="J28678" s="96">
        <v>-25921.223367309554</v>
      </c>
      <c r="K28678" s="96">
        <v>5776076.904727255</v>
      </c>
    </row>
    <row r="28679" spans="6:11">
      <c r="F28679" s="128">
        <v>6.7831260595326404E-2</v>
      </c>
      <c r="G28679" s="129">
        <v>9.8790012713250466</v>
      </c>
      <c r="H28679" s="96">
        <v>-2857921.6227628165</v>
      </c>
      <c r="I28679" s="96">
        <v>-2857921.6227628165</v>
      </c>
      <c r="J28679" s="96">
        <v>0</v>
      </c>
      <c r="K28679" s="96">
        <v>0</v>
      </c>
    </row>
    <row r="28680" spans="6:11">
      <c r="F28680" s="128">
        <v>0.9321687394046736</v>
      </c>
      <c r="G28680" s="129">
        <v>0.70241429820891765</v>
      </c>
      <c r="H28680" s="96">
        <v>5504354.404562558</v>
      </c>
      <c r="I28680" s="96">
        <v>-297900.07039749727</v>
      </c>
      <c r="J28680" s="96">
        <v>-119865.9418550589</v>
      </c>
      <c r="K28680" s="96">
        <v>5922120.4168151142</v>
      </c>
    </row>
    <row r="28681" spans="6:11">
      <c r="F28681" s="128">
        <v>0.28911153866494432</v>
      </c>
      <c r="G28681" s="129">
        <v>10.493166429220759</v>
      </c>
      <c r="H28681" s="96">
        <v>-2857921.6227628165</v>
      </c>
      <c r="I28681" s="96">
        <v>-2857921.6227628165</v>
      </c>
      <c r="J28681" s="96">
        <v>0</v>
      </c>
      <c r="K28681" s="96">
        <v>0</v>
      </c>
    </row>
    <row r="28682" spans="6:11">
      <c r="F28682" s="128">
        <v>0.71088846133505568</v>
      </c>
      <c r="G28682" s="129">
        <v>3.4123973724460055</v>
      </c>
      <c r="H28682" s="96">
        <v>3651832.163247684</v>
      </c>
      <c r="I28682" s="96">
        <v>-1887736.7863693987</v>
      </c>
      <c r="J28682" s="96">
        <v>-91441.365416270972</v>
      </c>
      <c r="K28682" s="96">
        <v>5631010.3150333539</v>
      </c>
    </row>
    <row r="28683" spans="6:11">
      <c r="F28683" s="128">
        <v>0.41919493916563011</v>
      </c>
      <c r="G28683" s="129">
        <v>16.504575436916159</v>
      </c>
      <c r="H28683" s="96">
        <v>-2857921.6227628165</v>
      </c>
      <c r="I28683" s="96">
        <v>-2857921.6227628165</v>
      </c>
      <c r="J28683" s="96">
        <v>0</v>
      </c>
      <c r="K28683" s="96">
        <v>0</v>
      </c>
    </row>
    <row r="28684" spans="6:11">
      <c r="F28684" s="128">
        <v>0.58080506083436989</v>
      </c>
      <c r="G28684" s="129">
        <v>5.4334010195171407</v>
      </c>
      <c r="H28684" s="96">
        <v>-2857921.6227628165</v>
      </c>
      <c r="I28684" s="96">
        <v>-2857921.6227628165</v>
      </c>
      <c r="J28684" s="96">
        <v>0</v>
      </c>
      <c r="K28684" s="96">
        <v>0</v>
      </c>
    </row>
    <row r="28685" spans="6:11">
      <c r="F28685" s="128">
        <v>0.15575388418048008</v>
      </c>
      <c r="G28685" s="129">
        <v>21.627332772798027</v>
      </c>
      <c r="H28685" s="96">
        <v>-2857921.6227628165</v>
      </c>
      <c r="I28685" s="96">
        <v>-2857921.6227628165</v>
      </c>
      <c r="J28685" s="96">
        <v>0</v>
      </c>
      <c r="K28685" s="96">
        <v>0</v>
      </c>
    </row>
    <row r="28686" spans="6:11">
      <c r="F28686" s="128">
        <v>0.84424611581951992</v>
      </c>
      <c r="G28686" s="129">
        <v>1.6931122047383655</v>
      </c>
      <c r="H28686" s="96">
        <v>4816270.6010294296</v>
      </c>
      <c r="I28686" s="96">
        <v>-885452.85481691465</v>
      </c>
      <c r="J28686" s="96">
        <v>-112269.45156192334</v>
      </c>
      <c r="K28686" s="96">
        <v>5813992.9074082673</v>
      </c>
    </row>
    <row r="28687" spans="6:11">
      <c r="F28687" s="128">
        <v>0.61936135458496389</v>
      </c>
      <c r="G28687" s="129">
        <v>6.9975463249358567</v>
      </c>
      <c r="H28687" s="96">
        <v>-2857921.6227628165</v>
      </c>
      <c r="I28687" s="96">
        <v>-2857921.6227628165</v>
      </c>
      <c r="J28687" s="96">
        <v>0</v>
      </c>
      <c r="K28687" s="96">
        <v>0</v>
      </c>
    </row>
    <row r="28688" spans="6:11">
      <c r="F28688" s="128">
        <v>0.38063864541503611</v>
      </c>
      <c r="G28688" s="129">
        <v>9.6590479113748895</v>
      </c>
      <c r="H28688" s="96">
        <v>-2857921.6227628165</v>
      </c>
      <c r="I28688" s="96">
        <v>-2857921.6227628165</v>
      </c>
      <c r="J28688" s="96">
        <v>0</v>
      </c>
      <c r="K28688" s="96">
        <v>0</v>
      </c>
    </row>
    <row r="28689" spans="6:11">
      <c r="F28689" s="128">
        <v>0.62887807374980953</v>
      </c>
      <c r="G28689" s="129">
        <v>3.1674259384429724</v>
      </c>
      <c r="H28689" s="96">
        <v>3815480.0251035816</v>
      </c>
      <c r="I28689" s="96">
        <v>-1746543.0149025372</v>
      </c>
      <c r="J28689" s="96">
        <v>-94703.339852048928</v>
      </c>
      <c r="K28689" s="96">
        <v>5656726.3798581678</v>
      </c>
    </row>
    <row r="28690" spans="6:11">
      <c r="F28690" s="128">
        <v>0.37112192625019047</v>
      </c>
      <c r="G28690" s="129">
        <v>9.9122462818191384</v>
      </c>
      <c r="H28690" s="96">
        <v>-2857921.6227628165</v>
      </c>
      <c r="I28690" s="96">
        <v>-2857921.6227628165</v>
      </c>
      <c r="J28690" s="96">
        <v>0</v>
      </c>
      <c r="K28690" s="96">
        <v>0</v>
      </c>
    </row>
    <row r="28691" spans="6:11">
      <c r="F28691" s="128">
        <v>0.75106505850120675</v>
      </c>
      <c r="G28691" s="129">
        <v>9.4891992371174414</v>
      </c>
      <c r="H28691" s="96">
        <v>-2857921.6227628165</v>
      </c>
      <c r="I28691" s="96">
        <v>-2857921.6227628165</v>
      </c>
      <c r="J28691" s="96">
        <v>0</v>
      </c>
      <c r="K28691" s="96">
        <v>0</v>
      </c>
    </row>
    <row r="28692" spans="6:11">
      <c r="F28692" s="128">
        <v>0.24893494149879325</v>
      </c>
      <c r="G28692" s="129">
        <v>13.90563695778078</v>
      </c>
      <c r="H28692" s="96">
        <v>-2857921.6227628165</v>
      </c>
      <c r="I28692" s="96">
        <v>-2857921.6227628165</v>
      </c>
      <c r="J28692" s="96">
        <v>0</v>
      </c>
      <c r="K28692" s="96">
        <v>0</v>
      </c>
    </row>
    <row r="28693" spans="6:11">
      <c r="F28693" s="128">
        <v>0.43864495271459136</v>
      </c>
      <c r="G28693" s="129">
        <v>2.8696151680728956</v>
      </c>
      <c r="H28693" s="96">
        <v>4015421.0257065739</v>
      </c>
      <c r="I28693" s="96">
        <v>-1604691.1635483941</v>
      </c>
      <c r="J28693" s="96">
        <v>-68035.328668189759</v>
      </c>
      <c r="K28693" s="96">
        <v>5688147.5179231577</v>
      </c>
    </row>
    <row r="28694" spans="6:11">
      <c r="F28694" s="128">
        <v>0.56135504728540864</v>
      </c>
      <c r="G28694" s="129">
        <v>5.7740169078364962</v>
      </c>
      <c r="H28694" s="96">
        <v>-2857921.6227628165</v>
      </c>
      <c r="I28694" s="96">
        <v>-2857921.6227628165</v>
      </c>
      <c r="J28694" s="96">
        <v>0</v>
      </c>
      <c r="K28694" s="96">
        <v>0</v>
      </c>
    </row>
    <row r="28695" spans="6:11">
      <c r="F28695" s="128">
        <v>0.79562685805038202</v>
      </c>
      <c r="G28695" s="129">
        <v>34.490336234260916</v>
      </c>
      <c r="H28695" s="96">
        <v>-2857921.6227628165</v>
      </c>
      <c r="I28695" s="96">
        <v>-2857921.6227628165</v>
      </c>
      <c r="J28695" s="96">
        <v>0</v>
      </c>
      <c r="K28695" s="96">
        <v>0</v>
      </c>
    </row>
    <row r="28696" spans="6:11">
      <c r="F28696" s="128">
        <v>0.20437314194961798</v>
      </c>
      <c r="G28696" s="129">
        <v>15.878078287499619</v>
      </c>
      <c r="H28696" s="96">
        <v>-2857921.6227628165</v>
      </c>
      <c r="I28696" s="96">
        <v>-2857921.6227628165</v>
      </c>
      <c r="J28696" s="96">
        <v>0</v>
      </c>
      <c r="K28696" s="96">
        <v>0</v>
      </c>
    </row>
    <row r="28697" spans="6:11">
      <c r="F28697" s="128">
        <v>0.23560326382263663</v>
      </c>
      <c r="G28697" s="129">
        <v>6.5759886475208367</v>
      </c>
      <c r="H28697" s="96">
        <v>-2857921.6227628165</v>
      </c>
      <c r="I28697" s="96">
        <v>-2857921.6227628165</v>
      </c>
      <c r="J28697" s="96">
        <v>0</v>
      </c>
      <c r="K28697" s="96">
        <v>0</v>
      </c>
    </row>
    <row r="28698" spans="6:11">
      <c r="F28698" s="128">
        <v>0.76439673617736337</v>
      </c>
      <c r="G28698" s="129">
        <v>2.686683364088037</v>
      </c>
      <c r="H28698" s="96">
        <v>4138811.7915519406</v>
      </c>
      <c r="I28698" s="96">
        <v>-1462178.1651097869</v>
      </c>
      <c r="J28698" s="96">
        <v>-106544.62652226521</v>
      </c>
      <c r="K28698" s="96">
        <v>5707534.5831839927</v>
      </c>
    </row>
    <row r="28699" spans="6:11">
      <c r="F28699" s="128">
        <v>0.71994934454387427</v>
      </c>
      <c r="G28699" s="129">
        <v>2.3070689085925329</v>
      </c>
      <c r="H28699" s="96">
        <v>4396174.8112609182</v>
      </c>
      <c r="I28699" s="96">
        <v>-1319000.9380938543</v>
      </c>
      <c r="J28699" s="96">
        <v>-32801.36969301496</v>
      </c>
      <c r="K28699" s="96">
        <v>5747977.119047787</v>
      </c>
    </row>
    <row r="28700" spans="6:11">
      <c r="F28700" s="128">
        <v>0.28005065545612573</v>
      </c>
      <c r="G28700" s="129">
        <v>12.727847798322458</v>
      </c>
      <c r="H28700" s="96">
        <v>-2857921.6227628165</v>
      </c>
      <c r="I28700" s="96">
        <v>-2857921.6227628165</v>
      </c>
      <c r="J28700" s="96">
        <v>0</v>
      </c>
      <c r="K28700" s="96">
        <v>0</v>
      </c>
    </row>
    <row r="28701" spans="6:11">
      <c r="F28701" s="128">
        <v>0.94397132009131024</v>
      </c>
      <c r="G28701" s="129">
        <v>13.409932625762677</v>
      </c>
      <c r="H28701" s="96">
        <v>-2857921.6227628165</v>
      </c>
      <c r="I28701" s="96">
        <v>-2857921.6227628165</v>
      </c>
      <c r="J28701" s="96">
        <v>0</v>
      </c>
      <c r="K28701" s="96">
        <v>0</v>
      </c>
    </row>
    <row r="28702" spans="6:11">
      <c r="F28702" s="128">
        <v>5.602867990868976E-2</v>
      </c>
      <c r="G28702" s="129">
        <v>28.818915781199436</v>
      </c>
      <c r="H28702" s="96">
        <v>-2857921.6227628165</v>
      </c>
      <c r="I28702" s="96">
        <v>-2857921.6227628165</v>
      </c>
      <c r="J28702" s="96">
        <v>0</v>
      </c>
      <c r="K28702" s="96">
        <v>0</v>
      </c>
    </row>
    <row r="28703" spans="6:11">
      <c r="F28703" s="128">
        <v>0.22155562833406039</v>
      </c>
      <c r="G28703" s="129">
        <v>8.0910356517832795</v>
      </c>
      <c r="H28703" s="96">
        <v>-2857921.6227628165</v>
      </c>
      <c r="I28703" s="96">
        <v>-2857921.6227628165</v>
      </c>
      <c r="J28703" s="96">
        <v>0</v>
      </c>
      <c r="K28703" s="96">
        <v>0</v>
      </c>
    </row>
    <row r="28704" spans="6:11">
      <c r="F28704" s="128">
        <v>0.77844437166593961</v>
      </c>
      <c r="G28704" s="129">
        <v>2.5045774605315585</v>
      </c>
      <c r="H28704" s="96">
        <v>4262100.2556903111</v>
      </c>
      <c r="I28704" s="96">
        <v>-1462178.1651097869</v>
      </c>
      <c r="J28704" s="96">
        <v>-2621.3292312540862</v>
      </c>
      <c r="K28704" s="96">
        <v>5726899.750031352</v>
      </c>
    </row>
    <row r="28705" spans="6:11">
      <c r="F28705" s="128">
        <v>0.86755699413217946</v>
      </c>
      <c r="G28705" s="129">
        <v>3.5446634500500998</v>
      </c>
      <c r="H28705" s="96">
        <v>3563811.754478653</v>
      </c>
      <c r="I28705" s="96">
        <v>-2028275.5309168033</v>
      </c>
      <c r="J28705" s="96">
        <v>-25086.931408090826</v>
      </c>
      <c r="K28705" s="96">
        <v>5617174.216803547</v>
      </c>
    </row>
    <row r="28706" spans="6:11">
      <c r="F28706" s="128">
        <v>0.13244300586782054</v>
      </c>
      <c r="G28706" s="129">
        <v>20.216028704883044</v>
      </c>
      <c r="H28706" s="96">
        <v>-2857921.6227628165</v>
      </c>
      <c r="I28706" s="96">
        <v>-2857921.6227628165</v>
      </c>
      <c r="J28706" s="96">
        <v>0</v>
      </c>
      <c r="K28706" s="96">
        <v>0</v>
      </c>
    </row>
    <row r="28707" spans="6:11">
      <c r="F28707" s="128">
        <v>0.35709633587822698</v>
      </c>
      <c r="G28707" s="129">
        <v>21.97304603870743</v>
      </c>
      <c r="H28707" s="96">
        <v>-2857921.6227628165</v>
      </c>
      <c r="I28707" s="96">
        <v>-2857921.6227628165</v>
      </c>
      <c r="J28707" s="96">
        <v>0</v>
      </c>
      <c r="K28707" s="96">
        <v>0</v>
      </c>
    </row>
    <row r="28708" spans="6:11">
      <c r="F28708" s="128">
        <v>0.64290366412177302</v>
      </c>
      <c r="G28708" s="129">
        <v>4.4176038848571473</v>
      </c>
      <c r="H28708" s="96">
        <v>2988089.4842192857</v>
      </c>
      <c r="I28708" s="96">
        <v>-2445991.9206642797</v>
      </c>
      <c r="J28708" s="96">
        <v>-92624.920902248457</v>
      </c>
      <c r="K28708" s="96">
        <v>5526706.3257858139</v>
      </c>
    </row>
    <row r="28709" spans="6:11">
      <c r="F28709" s="128">
        <v>0.57577059947651565</v>
      </c>
      <c r="G28709" s="129">
        <v>68.58142794952937</v>
      </c>
      <c r="H28709" s="96">
        <v>-2857921.6227628165</v>
      </c>
      <c r="I28709" s="96">
        <v>-2857921.6227628165</v>
      </c>
      <c r="J28709" s="96">
        <v>0</v>
      </c>
      <c r="K28709" s="96">
        <v>0</v>
      </c>
    </row>
    <row r="28710" spans="6:11">
      <c r="F28710" s="128">
        <v>0.42422940052348435</v>
      </c>
      <c r="G28710" s="129">
        <v>8.5748093108851098</v>
      </c>
      <c r="H28710" s="96">
        <v>-2857921.6227628165</v>
      </c>
      <c r="I28710" s="96">
        <v>-2857921.6227628165</v>
      </c>
      <c r="J28710" s="96">
        <v>0</v>
      </c>
      <c r="K28710" s="96">
        <v>0</v>
      </c>
    </row>
    <row r="28711" spans="6:11">
      <c r="F28711" s="128">
        <v>0.57909413653148645</v>
      </c>
      <c r="G28711" s="129">
        <v>3.6773978111972854</v>
      </c>
      <c r="H28711" s="96">
        <v>3475651.2268989147</v>
      </c>
      <c r="I28711" s="96">
        <v>-2028275.5309168033</v>
      </c>
      <c r="J28711" s="96">
        <v>-99396.552213149058</v>
      </c>
      <c r="K28711" s="96">
        <v>5603323.3100288669</v>
      </c>
    </row>
    <row r="28712" spans="6:11">
      <c r="F28712" s="128">
        <v>0.42090586346851355</v>
      </c>
      <c r="G28712" s="129">
        <v>8.6534607251501434</v>
      </c>
      <c r="H28712" s="96">
        <v>-2857921.6227628165</v>
      </c>
      <c r="I28712" s="96">
        <v>-2857921.6227628165</v>
      </c>
      <c r="J28712" s="96">
        <v>0</v>
      </c>
      <c r="K28712" s="96">
        <v>0</v>
      </c>
    </row>
    <row r="28713" spans="6:11">
      <c r="F28713" s="128">
        <v>5.1864300188669388E-2</v>
      </c>
      <c r="G28713" s="129">
        <v>7.1604948084666047</v>
      </c>
      <c r="H28713" s="96">
        <v>-2857921.6227628165</v>
      </c>
      <c r="I28713" s="96">
        <v>-2857921.6227628165</v>
      </c>
      <c r="J28713" s="96">
        <v>0</v>
      </c>
      <c r="K28713" s="96">
        <v>0</v>
      </c>
    </row>
    <row r="28714" spans="6:11">
      <c r="F28714" s="128">
        <v>0.94813569981133061</v>
      </c>
      <c r="G28714" s="129">
        <v>0.53257643710236979</v>
      </c>
      <c r="H28714" s="96">
        <v>5623605.6210430264</v>
      </c>
      <c r="I28714" s="96">
        <v>-297900.07039749727</v>
      </c>
      <c r="J28714" s="96">
        <v>-19352.190396092781</v>
      </c>
      <c r="K28714" s="96">
        <v>5940857.8818366164</v>
      </c>
    </row>
    <row r="28715" spans="6:11">
      <c r="F28715" s="128">
        <v>0.40642962388783177</v>
      </c>
      <c r="G28715" s="129">
        <v>1.2160331307660064</v>
      </c>
      <c r="H28715" s="96">
        <v>5146057.0192397749</v>
      </c>
      <c r="I28715" s="96">
        <v>-593042.51298518723</v>
      </c>
      <c r="J28715" s="96">
        <v>-126714.4155218697</v>
      </c>
      <c r="K28715" s="96">
        <v>5865813.9477468319</v>
      </c>
    </row>
    <row r="28716" spans="6:11">
      <c r="F28716" s="128">
        <v>0.59357037611216823</v>
      </c>
      <c r="G28716" s="129">
        <v>5.2159949384570057</v>
      </c>
      <c r="H28716" s="96">
        <v>-2857921.6227628165</v>
      </c>
      <c r="I28716" s="96">
        <v>-2857921.6227628165</v>
      </c>
      <c r="J28716" s="96">
        <v>0</v>
      </c>
      <c r="K28716" s="96">
        <v>0</v>
      </c>
    </row>
    <row r="28717" spans="6:11">
      <c r="F28717" s="128">
        <v>0.62144906099523156</v>
      </c>
      <c r="G28717" s="129">
        <v>5.3465318281752529E-2</v>
      </c>
      <c r="H28717" s="96">
        <v>5961990.5998277776</v>
      </c>
      <c r="I28717" s="96">
        <v>0</v>
      </c>
      <c r="J28717" s="96">
        <v>-32045.636490530025</v>
      </c>
      <c r="K28717" s="96">
        <v>5994036.2363183079</v>
      </c>
    </row>
    <row r="28718" spans="6:11">
      <c r="F28718" s="128">
        <v>0.37855093900476844</v>
      </c>
      <c r="G28718" s="129">
        <v>9.7140463390553613</v>
      </c>
      <c r="H28718" s="96">
        <v>-2857921.6227628165</v>
      </c>
      <c r="I28718" s="96">
        <v>-2857921.6227628165</v>
      </c>
      <c r="J28718" s="96">
        <v>0</v>
      </c>
      <c r="K28718" s="96">
        <v>0</v>
      </c>
    </row>
    <row r="28719" spans="6:11">
      <c r="F28719" s="128">
        <v>0.47249469447047843</v>
      </c>
      <c r="G28719" s="129">
        <v>11.040827129381176</v>
      </c>
      <c r="H28719" s="96">
        <v>-2857921.6227628165</v>
      </c>
      <c r="I28719" s="96">
        <v>-2857921.6227628165</v>
      </c>
      <c r="J28719" s="96">
        <v>0</v>
      </c>
      <c r="K28719" s="96">
        <v>0</v>
      </c>
    </row>
    <row r="28720" spans="6:11">
      <c r="F28720" s="128">
        <v>0.52750530552952157</v>
      </c>
      <c r="G28720" s="129">
        <v>6.3959635580662528</v>
      </c>
      <c r="H28720" s="96">
        <v>-2857921.6227628165</v>
      </c>
      <c r="I28720" s="96">
        <v>-2857921.6227628165</v>
      </c>
      <c r="J28720" s="96">
        <v>0</v>
      </c>
      <c r="K28720" s="96">
        <v>0</v>
      </c>
    </row>
    <row r="28721" spans="6:11">
      <c r="F28721" s="128">
        <v>0.53515452863011259</v>
      </c>
      <c r="G28721" s="129">
        <v>1.1677417260261496</v>
      </c>
      <c r="H28721" s="96">
        <v>5179565.1279276079</v>
      </c>
      <c r="I28721" s="96">
        <v>-593042.51298518723</v>
      </c>
      <c r="J28721" s="96">
        <v>-98477.465966170741</v>
      </c>
      <c r="K28721" s="96">
        <v>5871085.1068789661</v>
      </c>
    </row>
    <row r="28722" spans="6:11">
      <c r="F28722" s="128">
        <v>0.46484547136988741</v>
      </c>
      <c r="G28722" s="129">
        <v>7.6605024825983765</v>
      </c>
      <c r="H28722" s="96">
        <v>-2857921.6227628165</v>
      </c>
      <c r="I28722" s="96">
        <v>-2857921.6227628165</v>
      </c>
      <c r="J28722" s="96">
        <v>0</v>
      </c>
      <c r="K28722" s="96">
        <v>0</v>
      </c>
    </row>
    <row r="28723" spans="6:11">
      <c r="F28723" s="128">
        <v>0.64107124320777165</v>
      </c>
      <c r="G28723" s="129">
        <v>15.81794593622709</v>
      </c>
      <c r="H28723" s="96">
        <v>-2857921.6227628165</v>
      </c>
      <c r="I28723" s="96">
        <v>-2857921.6227628165</v>
      </c>
      <c r="J28723" s="96">
        <v>0</v>
      </c>
      <c r="K28723" s="96">
        <v>0</v>
      </c>
    </row>
    <row r="28724" spans="6:11">
      <c r="F28724" s="128">
        <v>0.35892875679222835</v>
      </c>
      <c r="G28724" s="129">
        <v>10.246313592341933</v>
      </c>
      <c r="H28724" s="96">
        <v>-2857921.6227628165</v>
      </c>
      <c r="I28724" s="96">
        <v>-2857921.6227628165</v>
      </c>
      <c r="J28724" s="96">
        <v>0</v>
      </c>
      <c r="K28724" s="96">
        <v>0</v>
      </c>
    </row>
    <row r="28725" spans="6:11">
      <c r="F28725" s="128">
        <v>0.75251670113904323</v>
      </c>
      <c r="G28725" s="129">
        <v>19.582003599505036</v>
      </c>
      <c r="H28725" s="96">
        <v>-2857921.6227628165</v>
      </c>
      <c r="I28725" s="96">
        <v>-2857921.6227628165</v>
      </c>
      <c r="J28725" s="96">
        <v>0</v>
      </c>
      <c r="K28725" s="96">
        <v>0</v>
      </c>
    </row>
    <row r="28726" spans="6:11">
      <c r="F28726" s="128">
        <v>0.24748329886095677</v>
      </c>
      <c r="G28726" s="129">
        <v>13.964121785998955</v>
      </c>
      <c r="H28726" s="96">
        <v>-2857921.6227628165</v>
      </c>
      <c r="I28726" s="96">
        <v>-2857921.6227628165</v>
      </c>
      <c r="J28726" s="96">
        <v>0</v>
      </c>
      <c r="K28726" s="96">
        <v>0</v>
      </c>
    </row>
    <row r="28727" spans="6:11">
      <c r="F28727" s="128">
        <v>0.39990412142896992</v>
      </c>
      <c r="G28727" s="129">
        <v>9.3962495993102539</v>
      </c>
      <c r="H28727" s="96">
        <v>-2857921.6227628165</v>
      </c>
      <c r="I28727" s="96">
        <v>-2857921.6227628165</v>
      </c>
      <c r="J28727" s="96">
        <v>0</v>
      </c>
      <c r="K28727" s="96">
        <v>0</v>
      </c>
    </row>
    <row r="28728" spans="6:11">
      <c r="F28728" s="128">
        <v>0.60009587857103008</v>
      </c>
      <c r="G28728" s="129">
        <v>5.1066583891388655</v>
      </c>
      <c r="H28728" s="96">
        <v>-2857921.6227628165</v>
      </c>
      <c r="I28728" s="96">
        <v>-2857921.6227628165</v>
      </c>
      <c r="J28728" s="96">
        <v>0</v>
      </c>
      <c r="K28728" s="96">
        <v>0</v>
      </c>
    </row>
    <row r="28729" spans="6:11">
      <c r="F28729" s="128">
        <v>0.88700296050114802</v>
      </c>
      <c r="G28729" s="129">
        <v>5.063368788607967</v>
      </c>
      <c r="H28729" s="96">
        <v>-2857921.6227628165</v>
      </c>
      <c r="I28729" s="96">
        <v>-2857921.6227628165</v>
      </c>
      <c r="J28729" s="96">
        <v>0</v>
      </c>
      <c r="K28729" s="96">
        <v>0</v>
      </c>
    </row>
    <row r="28730" spans="6:11">
      <c r="F28730" s="128">
        <v>0.11299703949885198</v>
      </c>
      <c r="G28730" s="129">
        <v>21.80393659738203</v>
      </c>
      <c r="H28730" s="96">
        <v>-2857921.6227628165</v>
      </c>
      <c r="I28730" s="96">
        <v>-2857921.6227628165</v>
      </c>
      <c r="J28730" s="96">
        <v>0</v>
      </c>
      <c r="K28730" s="96">
        <v>0</v>
      </c>
    </row>
    <row r="28731" spans="6:11">
      <c r="F28731" s="128">
        <v>0.91385593636083184</v>
      </c>
      <c r="G28731" s="129">
        <v>1.8328944507171652</v>
      </c>
      <c r="H28731" s="96">
        <v>4720187.9207533142</v>
      </c>
      <c r="I28731" s="96">
        <v>-1030641.4004800867</v>
      </c>
      <c r="J28731" s="96">
        <v>-48067.130139947432</v>
      </c>
      <c r="K28731" s="96">
        <v>5798896.451373348</v>
      </c>
    </row>
    <row r="28732" spans="6:11">
      <c r="F28732" s="128">
        <v>8.6144063639168156E-2</v>
      </c>
      <c r="G28732" s="129">
        <v>24.517342256468567</v>
      </c>
      <c r="H28732" s="96">
        <v>-2857921.6227628165</v>
      </c>
      <c r="I28732" s="96">
        <v>-2857921.6227628165</v>
      </c>
      <c r="J28732" s="96">
        <v>0</v>
      </c>
      <c r="K28732" s="96">
        <v>0</v>
      </c>
    </row>
    <row r="28733" spans="6:11">
      <c r="F28733" s="128">
        <v>0.74282952050575657</v>
      </c>
      <c r="G28733" s="129">
        <v>1.5515144064517943</v>
      </c>
      <c r="H28733" s="96">
        <v>4913844.7980341129</v>
      </c>
      <c r="I28733" s="96">
        <v>-885452.85481691465</v>
      </c>
      <c r="J28733" s="96">
        <v>-30027.860448418087</v>
      </c>
      <c r="K28733" s="96">
        <v>5829325.5132994456</v>
      </c>
    </row>
    <row r="28734" spans="6:11">
      <c r="F28734" s="128">
        <v>0.25717047949424343</v>
      </c>
      <c r="G28734" s="129">
        <v>13.580160696669456</v>
      </c>
      <c r="H28734" s="96">
        <v>-2857921.6227628165</v>
      </c>
      <c r="I28734" s="96">
        <v>-2857921.6227628165</v>
      </c>
      <c r="J28734" s="96">
        <v>0</v>
      </c>
      <c r="K28734" s="96">
        <v>0</v>
      </c>
    </row>
    <row r="28735" spans="6:11">
      <c r="F28735" s="128">
        <v>0.5692862606750021</v>
      </c>
      <c r="G28735" s="129">
        <v>5.8759972149559632</v>
      </c>
      <c r="H28735" s="96">
        <v>-2857921.6227628165</v>
      </c>
      <c r="I28735" s="96">
        <v>-2857921.6227628165</v>
      </c>
      <c r="J28735" s="96">
        <v>0</v>
      </c>
      <c r="K28735" s="96">
        <v>0</v>
      </c>
    </row>
    <row r="28736" spans="6:11">
      <c r="F28736" s="128">
        <v>0.4307137393249979</v>
      </c>
      <c r="G28736" s="129">
        <v>8.4231158744247967</v>
      </c>
      <c r="H28736" s="96">
        <v>-2857921.6227628165</v>
      </c>
      <c r="I28736" s="96">
        <v>-2857921.6227628165</v>
      </c>
      <c r="J28736" s="96">
        <v>0</v>
      </c>
      <c r="K28736" s="96">
        <v>0</v>
      </c>
    </row>
    <row r="28737" spans="6:11">
      <c r="F28737" s="128">
        <v>0.15078568910051438</v>
      </c>
      <c r="G28737" s="129">
        <v>7.1521601535015122</v>
      </c>
      <c r="H28737" s="96">
        <v>-2857921.6227628165</v>
      </c>
      <c r="I28737" s="96">
        <v>-2857921.6227628165</v>
      </c>
      <c r="J28737" s="96">
        <v>0</v>
      </c>
      <c r="K28737" s="96">
        <v>0</v>
      </c>
    </row>
    <row r="28738" spans="6:11">
      <c r="F28738" s="128">
        <v>0.84921431089948562</v>
      </c>
      <c r="G28738" s="129">
        <v>1.6344369708179034</v>
      </c>
      <c r="H28738" s="96">
        <v>4856645.8385080965</v>
      </c>
      <c r="I28738" s="96">
        <v>-885452.85481691465</v>
      </c>
      <c r="J28738" s="96">
        <v>-78242.833291276067</v>
      </c>
      <c r="K28738" s="96">
        <v>5820341.5266162874</v>
      </c>
    </row>
    <row r="28739" spans="6:11">
      <c r="F28739" s="128">
        <v>0.11900863798444905</v>
      </c>
      <c r="G28739" s="129">
        <v>2.228725221988157</v>
      </c>
      <c r="H28739" s="96">
        <v>4449547.1524884216</v>
      </c>
      <c r="I28739" s="96">
        <v>-1175156.386645427</v>
      </c>
      <c r="J28739" s="96">
        <v>-131655.59509109796</v>
      </c>
      <c r="K28739" s="96">
        <v>5756359.1342249466</v>
      </c>
    </row>
    <row r="28740" spans="6:11">
      <c r="F28740" s="128">
        <v>0.88099136201555095</v>
      </c>
      <c r="G28740" s="129">
        <v>1.267074578436828</v>
      </c>
      <c r="H28740" s="96">
        <v>5110654.5419414453</v>
      </c>
      <c r="I28740" s="96">
        <v>-739587.61031092564</v>
      </c>
      <c r="J28740" s="96">
        <v>-10005.604879012722</v>
      </c>
      <c r="K28740" s="96">
        <v>5860247.7571313838</v>
      </c>
    </row>
    <row r="28741" spans="6:11">
      <c r="F28741" s="128">
        <v>0.26680488804093183</v>
      </c>
      <c r="G28741" s="129">
        <v>18.995617658758668</v>
      </c>
      <c r="H28741" s="96">
        <v>-2857921.6227628165</v>
      </c>
      <c r="I28741" s="96">
        <v>-2857921.6227628165</v>
      </c>
      <c r="J28741" s="96">
        <v>0</v>
      </c>
      <c r="K28741" s="96">
        <v>0</v>
      </c>
    </row>
    <row r="28742" spans="6:11">
      <c r="F28742" s="128">
        <v>0.73319511195906817</v>
      </c>
      <c r="G28742" s="129">
        <v>3.1034342976130271</v>
      </c>
      <c r="H28742" s="96">
        <v>3858343.677240531</v>
      </c>
      <c r="I28742" s="96">
        <v>-1746543.0149025372</v>
      </c>
      <c r="J28742" s="96">
        <v>-58576.58376814644</v>
      </c>
      <c r="K28742" s="96">
        <v>5663463.2759112148</v>
      </c>
    </row>
    <row r="28743" spans="6:11">
      <c r="F28743" s="128">
        <v>0.1655191727340346</v>
      </c>
      <c r="G28743" s="129">
        <v>2.8791072841390268</v>
      </c>
      <c r="H28743" s="96">
        <v>4009030.8422823614</v>
      </c>
      <c r="I28743" s="96">
        <v>-1604691.1635483941</v>
      </c>
      <c r="J28743" s="96">
        <v>-73421.339190250437</v>
      </c>
      <c r="K28743" s="96">
        <v>5687143.3450210057</v>
      </c>
    </row>
    <row r="28744" spans="6:11">
      <c r="F28744" s="128">
        <v>0.8344808272659654</v>
      </c>
      <c r="G28744" s="129">
        <v>1.8094551125985885</v>
      </c>
      <c r="H28744" s="96">
        <v>4736293.1145288963</v>
      </c>
      <c r="I28744" s="96">
        <v>-1030641.4004800867</v>
      </c>
      <c r="J28744" s="96">
        <v>-34490.642226669079</v>
      </c>
      <c r="K28744" s="96">
        <v>5801425.1572356522</v>
      </c>
    </row>
    <row r="28745" spans="6:11">
      <c r="F28745" s="128">
        <v>0.47199704532516917</v>
      </c>
      <c r="G28745" s="129">
        <v>6.3810762494891033</v>
      </c>
      <c r="H28745" s="96">
        <v>-2857921.6227628165</v>
      </c>
      <c r="I28745" s="96">
        <v>-2857921.6227628165</v>
      </c>
      <c r="J28745" s="96">
        <v>0</v>
      </c>
      <c r="K28745" s="96">
        <v>0</v>
      </c>
    </row>
    <row r="28746" spans="6:11">
      <c r="F28746" s="128">
        <v>0.52800295467483083</v>
      </c>
      <c r="G28746" s="129">
        <v>6.3865339931647451</v>
      </c>
      <c r="H28746" s="96">
        <v>-2857921.6227628165</v>
      </c>
      <c r="I28746" s="96">
        <v>-2857921.6227628165</v>
      </c>
      <c r="J28746" s="96">
        <v>0</v>
      </c>
      <c r="K28746" s="96">
        <v>0</v>
      </c>
    </row>
    <row r="28747" spans="6:11">
      <c r="F28747" s="128">
        <v>0.78565124240260054</v>
      </c>
      <c r="G28747" s="129">
        <v>0.65699448720855957</v>
      </c>
      <c r="H28747" s="96">
        <v>5536177.7598519474</v>
      </c>
      <c r="I28747" s="96">
        <v>-297900.07039749727</v>
      </c>
      <c r="J28747" s="96">
        <v>-93047.75804864151</v>
      </c>
      <c r="K28747" s="96">
        <v>5927125.5882980861</v>
      </c>
    </row>
    <row r="28748" spans="6:11">
      <c r="F28748" s="128">
        <v>0.21434875759739946</v>
      </c>
      <c r="G28748" s="129">
        <v>15.401508820949092</v>
      </c>
      <c r="H28748" s="96">
        <v>-2857921.6227628165</v>
      </c>
      <c r="I28748" s="96">
        <v>-2857921.6227628165</v>
      </c>
      <c r="J28748" s="96">
        <v>0</v>
      </c>
      <c r="K28748" s="96">
        <v>0</v>
      </c>
    </row>
    <row r="28749" spans="6:11">
      <c r="F28749" s="128">
        <v>0.55386884882732867</v>
      </c>
      <c r="G28749" s="129">
        <v>23.403118635127893</v>
      </c>
      <c r="H28749" s="96">
        <v>-2857921.6227628165</v>
      </c>
      <c r="I28749" s="96">
        <v>-2857921.6227628165</v>
      </c>
      <c r="J28749" s="96">
        <v>0</v>
      </c>
      <c r="K28749" s="96">
        <v>0</v>
      </c>
    </row>
    <row r="28750" spans="6:11">
      <c r="F28750" s="128">
        <v>0.44613115117267133</v>
      </c>
      <c r="G28750" s="129">
        <v>8.0714230926424069</v>
      </c>
      <c r="H28750" s="96">
        <v>-2857921.6227628165</v>
      </c>
      <c r="I28750" s="96">
        <v>-2857921.6227628165</v>
      </c>
      <c r="J28750" s="96">
        <v>0</v>
      </c>
      <c r="K28750" s="96">
        <v>0</v>
      </c>
    </row>
    <row r="28751" spans="6:11">
      <c r="F28751" s="128">
        <v>0.25764274396896869</v>
      </c>
      <c r="G28751" s="129">
        <v>2.8772285914461762</v>
      </c>
      <c r="H28751" s="96">
        <v>4010295.4309921302</v>
      </c>
      <c r="I28751" s="96">
        <v>-1604691.1635483941</v>
      </c>
      <c r="J28751" s="96">
        <v>-72355.483693102331</v>
      </c>
      <c r="K28751" s="96">
        <v>5687342.0782336267</v>
      </c>
    </row>
    <row r="28752" spans="6:11">
      <c r="F28752" s="128">
        <v>0.74235725603103131</v>
      </c>
      <c r="G28752" s="129">
        <v>2.9792467455690841</v>
      </c>
      <c r="H28752" s="96">
        <v>3941742.6798390429</v>
      </c>
      <c r="I28752" s="96">
        <v>-1604691.1635483941</v>
      </c>
      <c r="J28752" s="96">
        <v>-130126.52161799079</v>
      </c>
      <c r="K28752" s="96">
        <v>5676560.365005428</v>
      </c>
    </row>
    <row r="28753" spans="6:11">
      <c r="F28753" s="128">
        <v>0.95676983005668415</v>
      </c>
      <c r="G28753" s="129">
        <v>18.576904466753529</v>
      </c>
      <c r="H28753" s="96">
        <v>-2857921.6227628165</v>
      </c>
      <c r="I28753" s="96">
        <v>-2857921.6227628165</v>
      </c>
      <c r="J28753" s="96">
        <v>0</v>
      </c>
      <c r="K28753" s="96">
        <v>0</v>
      </c>
    </row>
    <row r="28754" spans="6:11">
      <c r="F28754" s="128">
        <v>4.3230169943315855E-2</v>
      </c>
      <c r="G28754" s="129">
        <v>31.41216649167232</v>
      </c>
      <c r="H28754" s="96">
        <v>-2857921.6227628165</v>
      </c>
      <c r="I28754" s="96">
        <v>-2857921.6227628165</v>
      </c>
      <c r="J28754" s="96">
        <v>0</v>
      </c>
      <c r="K28754" s="96">
        <v>0</v>
      </c>
    </row>
    <row r="28755" spans="6:11">
      <c r="F28755" s="128">
        <v>0.41966705313956365</v>
      </c>
      <c r="G28755" s="129">
        <v>17.905687848771702</v>
      </c>
      <c r="H28755" s="96">
        <v>-2857921.6227628165</v>
      </c>
      <c r="I28755" s="96">
        <v>-2857921.6227628165</v>
      </c>
      <c r="J28755" s="96">
        <v>0</v>
      </c>
      <c r="K28755" s="96">
        <v>0</v>
      </c>
    </row>
    <row r="28756" spans="6:11">
      <c r="F28756" s="128">
        <v>0.58033294686043635</v>
      </c>
      <c r="G28756" s="129">
        <v>5.4415329383213056</v>
      </c>
      <c r="H28756" s="96">
        <v>-2857921.6227628165</v>
      </c>
      <c r="I28756" s="96">
        <v>-2857921.6227628165</v>
      </c>
      <c r="J28756" s="96">
        <v>0</v>
      </c>
      <c r="K28756" s="96">
        <v>0</v>
      </c>
    </row>
    <row r="28757" spans="6:11">
      <c r="F28757" s="128">
        <v>6.2929543352746697E-2</v>
      </c>
      <c r="G28757" s="129">
        <v>4.966464674178912</v>
      </c>
      <c r="H28757" s="96">
        <v>2630910.1332332073</v>
      </c>
      <c r="I28757" s="96">
        <v>-2721249.7159727258</v>
      </c>
      <c r="J28757" s="96">
        <v>-118412.39662859445</v>
      </c>
      <c r="K28757" s="96">
        <v>5470572.2458345275</v>
      </c>
    </row>
    <row r="28758" spans="6:11">
      <c r="F28758" s="128">
        <v>0.9370704566472533</v>
      </c>
      <c r="G28758" s="129">
        <v>0.64996805710169037</v>
      </c>
      <c r="H28758" s="96">
        <v>5541105.255409129</v>
      </c>
      <c r="I28758" s="96">
        <v>-297900.07039749727</v>
      </c>
      <c r="J28758" s="96">
        <v>-88894.938638652588</v>
      </c>
      <c r="K28758" s="96">
        <v>5927900.2644452788</v>
      </c>
    </row>
    <row r="28759" spans="6:11">
      <c r="F28759" s="128">
        <v>0.78248675195505357</v>
      </c>
      <c r="G28759" s="129">
        <v>9.714285826334482</v>
      </c>
      <c r="H28759" s="96">
        <v>-2857921.6227628165</v>
      </c>
      <c r="I28759" s="96">
        <v>-2857921.6227628165</v>
      </c>
      <c r="J28759" s="96">
        <v>0</v>
      </c>
      <c r="K28759" s="96">
        <v>0</v>
      </c>
    </row>
    <row r="28760" spans="6:11">
      <c r="F28760" s="128">
        <v>0.21751324804494643</v>
      </c>
      <c r="G28760" s="129">
        <v>15.254955197568925</v>
      </c>
      <c r="H28760" s="96">
        <v>-2857921.6227628165</v>
      </c>
      <c r="I28760" s="96">
        <v>-2857921.6227628165</v>
      </c>
      <c r="J28760" s="96">
        <v>0</v>
      </c>
      <c r="K28760" s="96">
        <v>0</v>
      </c>
    </row>
    <row r="28761" spans="6:11">
      <c r="F28761" s="128">
        <v>0.81445118998518573</v>
      </c>
      <c r="G28761" s="129">
        <v>1.0237587446832368</v>
      </c>
      <c r="H28761" s="96">
        <v>5279801.2833282687</v>
      </c>
      <c r="I28761" s="96">
        <v>-593042.51298518723</v>
      </c>
      <c r="J28761" s="96">
        <v>-13985.639344427587</v>
      </c>
      <c r="K28761" s="96">
        <v>5886829.435657884</v>
      </c>
    </row>
    <row r="28762" spans="6:11">
      <c r="F28762" s="128">
        <v>0.18554881001481427</v>
      </c>
      <c r="G28762" s="129">
        <v>16.844373047819253</v>
      </c>
      <c r="H28762" s="96">
        <v>-2857921.6227628165</v>
      </c>
      <c r="I28762" s="96">
        <v>-2857921.6227628165</v>
      </c>
      <c r="J28762" s="96">
        <v>0</v>
      </c>
      <c r="K28762" s="96">
        <v>0</v>
      </c>
    </row>
    <row r="28763" spans="6:11">
      <c r="F28763" s="128">
        <v>0.18843109708443662</v>
      </c>
      <c r="G28763" s="129">
        <v>2.6681410319611309</v>
      </c>
      <c r="H28763" s="96">
        <v>4151330.0348745277</v>
      </c>
      <c r="I28763" s="96">
        <v>-1462178.1651097869</v>
      </c>
      <c r="J28763" s="96">
        <v>-95995.17932135897</v>
      </c>
      <c r="K28763" s="96">
        <v>5709503.3793056738</v>
      </c>
    </row>
    <row r="28764" spans="6:11">
      <c r="F28764" s="128">
        <v>0.81156890291556338</v>
      </c>
      <c r="G28764" s="129">
        <v>2.0878598754132791</v>
      </c>
      <c r="H28764" s="96">
        <v>4545599.3889952544</v>
      </c>
      <c r="I28764" s="96">
        <v>-1175156.386645427</v>
      </c>
      <c r="J28764" s="96">
        <v>-50705.344622029872</v>
      </c>
      <c r="K28764" s="96">
        <v>5771461.1202627113</v>
      </c>
    </row>
    <row r="28765" spans="6:11">
      <c r="F28765" s="128">
        <v>7.3392064787727973E-2</v>
      </c>
      <c r="G28765" s="129">
        <v>4.5361128029015001</v>
      </c>
      <c r="H28765" s="96">
        <v>2910683.1042702738</v>
      </c>
      <c r="I28765" s="96">
        <v>-2583940.8049289733</v>
      </c>
      <c r="J28765" s="96">
        <v>-19913.503115570336</v>
      </c>
      <c r="K28765" s="96">
        <v>5514537.4123148173</v>
      </c>
    </row>
    <row r="28766" spans="6:11">
      <c r="F28766" s="128">
        <v>0.92660793521227203</v>
      </c>
      <c r="G28766" s="129">
        <v>0.76224742241446963</v>
      </c>
      <c r="H28766" s="96">
        <v>5462474.3576126546</v>
      </c>
      <c r="I28766" s="96">
        <v>-445814.39416262286</v>
      </c>
      <c r="J28766" s="96">
        <v>-7244.6262884486396</v>
      </c>
      <c r="K28766" s="96">
        <v>5915533.3780637262</v>
      </c>
    </row>
    <row r="28767" spans="6:11">
      <c r="F28767" s="128">
        <v>0.51802181636265532</v>
      </c>
      <c r="G28767" s="129">
        <v>8.564801958687509</v>
      </c>
      <c r="H28767" s="96">
        <v>-2857921.6227628165</v>
      </c>
      <c r="I28767" s="96">
        <v>-2857921.6227628165</v>
      </c>
      <c r="J28767" s="96">
        <v>0</v>
      </c>
      <c r="K28767" s="96">
        <v>0</v>
      </c>
    </row>
    <row r="28768" spans="6:11">
      <c r="F28768" s="128">
        <v>0.48197818363734468</v>
      </c>
      <c r="G28768" s="129">
        <v>7.2985642811908464</v>
      </c>
      <c r="H28768" s="96">
        <v>-2857921.6227628165</v>
      </c>
      <c r="I28768" s="96">
        <v>-2857921.6227628165</v>
      </c>
      <c r="J28768" s="96">
        <v>0</v>
      </c>
      <c r="K28768" s="96">
        <v>0</v>
      </c>
    </row>
    <row r="28769" spans="6:11">
      <c r="F28769" s="128">
        <v>0.73651220816495289</v>
      </c>
      <c r="G28769" s="129">
        <v>4.1397330508304098</v>
      </c>
      <c r="H28769" s="96">
        <v>3170321.9230641099</v>
      </c>
      <c r="I28769" s="96">
        <v>-2307400.080373521</v>
      </c>
      <c r="J28769" s="96">
        <v>-77622.480520318408</v>
      </c>
      <c r="K28769" s="96">
        <v>5555344.4839579491</v>
      </c>
    </row>
    <row r="28770" spans="6:11">
      <c r="F28770" s="128">
        <v>0.26348779183504711</v>
      </c>
      <c r="G28770" s="129">
        <v>13.337482428708096</v>
      </c>
      <c r="H28770" s="96">
        <v>-2857921.6227628165</v>
      </c>
      <c r="I28770" s="96">
        <v>-2857921.6227628165</v>
      </c>
      <c r="J28770" s="96">
        <v>0</v>
      </c>
      <c r="K28770" s="96">
        <v>0</v>
      </c>
    </row>
    <row r="28771" spans="6:11">
      <c r="F28771" s="128">
        <v>0.91849935415863082</v>
      </c>
      <c r="G28771" s="129">
        <v>4.1897020883799554</v>
      </c>
      <c r="H28771" s="96">
        <v>3137500.8724502977</v>
      </c>
      <c r="I28771" s="96">
        <v>-2307400.080373521</v>
      </c>
      <c r="J28771" s="96">
        <v>-105282.65878678019</v>
      </c>
      <c r="K28771" s="96">
        <v>5550183.6116105989</v>
      </c>
    </row>
    <row r="28772" spans="6:11">
      <c r="F28772" s="128">
        <v>8.1500645841369179E-2</v>
      </c>
      <c r="G28772" s="129">
        <v>25.071443343327402</v>
      </c>
      <c r="H28772" s="96">
        <v>-2857921.6227628165</v>
      </c>
      <c r="I28772" s="96">
        <v>-2857921.6227628165</v>
      </c>
      <c r="J28772" s="96">
        <v>0</v>
      </c>
      <c r="K28772" s="96">
        <v>0</v>
      </c>
    </row>
    <row r="28773" spans="6:11">
      <c r="F28773" s="128">
        <v>9.5618694974640706E-2</v>
      </c>
      <c r="G28773" s="129">
        <v>1.6706586122568374</v>
      </c>
      <c r="H28773" s="96">
        <v>4831711.6237604134</v>
      </c>
      <c r="I28773" s="96">
        <v>-885452.85481691465</v>
      </c>
      <c r="J28773" s="96">
        <v>-99257.07345160922</v>
      </c>
      <c r="K28773" s="96">
        <v>5816421.5520289373</v>
      </c>
    </row>
    <row r="28774" spans="6:11">
      <c r="F28774" s="128">
        <v>0.90438130502535929</v>
      </c>
      <c r="G28774" s="129">
        <v>1.0050420992713534</v>
      </c>
      <c r="H28774" s="96">
        <v>5292867.5823426582</v>
      </c>
      <c r="I28774" s="96">
        <v>-593042.51298518723</v>
      </c>
      <c r="J28774" s="96">
        <v>-2969.0767004364939</v>
      </c>
      <c r="K28774" s="96">
        <v>5888879.1720282817</v>
      </c>
    </row>
    <row r="28775" spans="6:11">
      <c r="F28775" s="128">
        <v>0.42366025983015454</v>
      </c>
      <c r="G28775" s="129">
        <v>19.604647545245978</v>
      </c>
      <c r="H28775" s="96">
        <v>-2857921.6227628165</v>
      </c>
      <c r="I28775" s="96">
        <v>-2857921.6227628165</v>
      </c>
      <c r="J28775" s="96">
        <v>0</v>
      </c>
      <c r="K28775" s="96">
        <v>0</v>
      </c>
    </row>
    <row r="28776" spans="6:11">
      <c r="F28776" s="128">
        <v>0.57633974016984546</v>
      </c>
      <c r="G28776" s="129">
        <v>5.5105796548187564</v>
      </c>
      <c r="H28776" s="96">
        <v>-2857921.6227628165</v>
      </c>
      <c r="I28776" s="96">
        <v>-2857921.6227628165</v>
      </c>
      <c r="J28776" s="96">
        <v>0</v>
      </c>
      <c r="K28776" s="96">
        <v>0</v>
      </c>
    </row>
    <row r="28777" spans="6:11">
      <c r="F28777" s="128">
        <v>0.60199557843010698</v>
      </c>
      <c r="G28777" s="129">
        <v>11.693091212940146</v>
      </c>
      <c r="H28777" s="96">
        <v>-2857921.6227628165</v>
      </c>
      <c r="I28777" s="96">
        <v>-2857921.6227628165</v>
      </c>
      <c r="J28777" s="96">
        <v>0</v>
      </c>
      <c r="K28777" s="96">
        <v>0</v>
      </c>
    </row>
    <row r="28778" spans="6:11">
      <c r="F28778" s="128">
        <v>0.39800442156989302</v>
      </c>
      <c r="G28778" s="129">
        <v>9.2129216428731606</v>
      </c>
      <c r="H28778" s="96">
        <v>-2857921.6227628165</v>
      </c>
      <c r="I28778" s="96">
        <v>-2857921.6227628165</v>
      </c>
      <c r="J28778" s="96">
        <v>0</v>
      </c>
      <c r="K28778" s="96">
        <v>0</v>
      </c>
    </row>
    <row r="28779" spans="6:11">
      <c r="F28779" s="128">
        <v>0.99398102350932005</v>
      </c>
      <c r="G28779" s="129">
        <v>0.87701888672865447</v>
      </c>
      <c r="H28779" s="96">
        <v>5382129.9620698523</v>
      </c>
      <c r="I28779" s="96">
        <v>-445814.39416262286</v>
      </c>
      <c r="J28779" s="96">
        <v>-74974.310883334663</v>
      </c>
      <c r="K28779" s="96">
        <v>5902918.6671158094</v>
      </c>
    </row>
    <row r="28780" spans="6:11">
      <c r="F28780" s="128">
        <v>6.0189764906799503E-3</v>
      </c>
      <c r="G28780" s="129">
        <v>51.128380522756096</v>
      </c>
      <c r="H28780" s="96">
        <v>-2857921.6227628165</v>
      </c>
      <c r="I28780" s="96">
        <v>-2857921.6227628165</v>
      </c>
      <c r="J28780" s="96">
        <v>0</v>
      </c>
      <c r="K28780" s="96">
        <v>0</v>
      </c>
    </row>
    <row r="28781" spans="6:11">
      <c r="F28781" s="128">
        <v>0.34783261621933903</v>
      </c>
      <c r="G28781" s="129">
        <v>25.726223402529033</v>
      </c>
      <c r="H28781" s="96">
        <v>-2857921.6227628165</v>
      </c>
      <c r="I28781" s="96">
        <v>-2857921.6227628165</v>
      </c>
      <c r="J28781" s="96">
        <v>0</v>
      </c>
      <c r="K28781" s="96">
        <v>0</v>
      </c>
    </row>
    <row r="28782" spans="6:11">
      <c r="F28782" s="128">
        <v>0.65216738378066097</v>
      </c>
      <c r="G28782" s="129">
        <v>4.2745402641337522</v>
      </c>
      <c r="H28782" s="96">
        <v>3081842.3496081023</v>
      </c>
      <c r="I28782" s="96">
        <v>-2445991.9206642797</v>
      </c>
      <c r="J28782" s="96">
        <v>-13598.113209311234</v>
      </c>
      <c r="K28782" s="96">
        <v>5541432.3834816935</v>
      </c>
    </row>
    <row r="28783" spans="6:11">
      <c r="F28783" s="128">
        <v>0.82209099351747295</v>
      </c>
      <c r="G28783" s="129">
        <v>0.77657434131435421</v>
      </c>
      <c r="H28783" s="96">
        <v>5452427.6852330891</v>
      </c>
      <c r="I28783" s="96">
        <v>-445814.39416262286</v>
      </c>
      <c r="J28783" s="96">
        <v>-15715.133260763883</v>
      </c>
      <c r="K28783" s="96">
        <v>5913957.2126564756</v>
      </c>
    </row>
    <row r="28784" spans="6:11">
      <c r="F28784" s="128">
        <v>0.17790900648252705</v>
      </c>
      <c r="G28784" s="129">
        <v>17.264830589334466</v>
      </c>
      <c r="H28784" s="96">
        <v>-2857921.6227628165</v>
      </c>
      <c r="I28784" s="96">
        <v>-2857921.6227628165</v>
      </c>
      <c r="J28784" s="96">
        <v>0</v>
      </c>
      <c r="K28784" s="96">
        <v>0</v>
      </c>
    </row>
    <row r="28785" spans="6:11">
      <c r="F28785" s="128">
        <v>0.68159605888956432</v>
      </c>
      <c r="G28785" s="129">
        <v>6.536306896380073</v>
      </c>
      <c r="H28785" s="96">
        <v>-2857921.6227628165</v>
      </c>
      <c r="I28785" s="96">
        <v>-2857921.6227628165</v>
      </c>
      <c r="J28785" s="96">
        <v>0</v>
      </c>
      <c r="K28785" s="96">
        <v>0</v>
      </c>
    </row>
    <row r="28786" spans="6:11">
      <c r="F28786" s="128">
        <v>0.31840394111043568</v>
      </c>
      <c r="G28786" s="129">
        <v>11.444344472291057</v>
      </c>
      <c r="H28786" s="96">
        <v>-2857921.6227628165</v>
      </c>
      <c r="I28786" s="96">
        <v>-2857921.6227628165</v>
      </c>
      <c r="J28786" s="96">
        <v>0</v>
      </c>
      <c r="K28786" s="96">
        <v>0</v>
      </c>
    </row>
    <row r="28787" spans="6:11">
      <c r="F28787" s="128">
        <v>0.28014371961371765</v>
      </c>
      <c r="G28787" s="129">
        <v>14.350307258265419</v>
      </c>
      <c r="H28787" s="96">
        <v>-2857921.6227628165</v>
      </c>
      <c r="I28787" s="96">
        <v>-2857921.6227628165</v>
      </c>
      <c r="J28787" s="96">
        <v>0</v>
      </c>
      <c r="K28787" s="96">
        <v>0</v>
      </c>
    </row>
    <row r="28788" spans="6:11">
      <c r="F28788" s="128">
        <v>0.71985628038628235</v>
      </c>
      <c r="G28788" s="129">
        <v>3.2870369747148613</v>
      </c>
      <c r="H28788" s="96">
        <v>3735515.5382198249</v>
      </c>
      <c r="I28788" s="96">
        <v>-1887736.7863693987</v>
      </c>
      <c r="J28788" s="96">
        <v>-20903.155686286198</v>
      </c>
      <c r="K28788" s="96">
        <v>5644155.4802755099</v>
      </c>
    </row>
    <row r="28789" spans="6:11">
      <c r="F28789" s="128">
        <v>1.5762524348182927E-2</v>
      </c>
      <c r="G28789" s="129">
        <v>2.1413143752363548</v>
      </c>
      <c r="H28789" s="96">
        <v>4509095.5399986729</v>
      </c>
      <c r="I28789" s="96">
        <v>-1175156.386645427</v>
      </c>
      <c r="J28789" s="96">
        <v>-81473.748780469308</v>
      </c>
      <c r="K28789" s="96">
        <v>5765725.6754245693</v>
      </c>
    </row>
    <row r="28790" spans="6:11">
      <c r="F28790" s="128">
        <v>0.98423747565181707</v>
      </c>
      <c r="G28790" s="129">
        <v>0.15888074002454017</v>
      </c>
      <c r="H28790" s="96">
        <v>5887252.8860030798</v>
      </c>
      <c r="I28790" s="96">
        <v>0</v>
      </c>
      <c r="J28790" s="96">
        <v>-95042.196919124806</v>
      </c>
      <c r="K28790" s="96">
        <v>5982295.0829222044</v>
      </c>
    </row>
    <row r="28791" spans="6:11">
      <c r="F28791" s="128">
        <v>0.95770280261961049</v>
      </c>
      <c r="G28791" s="129">
        <v>0.75369004101049719</v>
      </c>
      <c r="H28791" s="96">
        <v>5468477.5284369029</v>
      </c>
      <c r="I28791" s="96">
        <v>-445814.39416262286</v>
      </c>
      <c r="J28791" s="96">
        <v>-2183.089841937538</v>
      </c>
      <c r="K28791" s="96">
        <v>5916475.0124414638</v>
      </c>
    </row>
    <row r="28792" spans="6:11">
      <c r="F28792" s="128">
        <v>4.2297197380389506E-2</v>
      </c>
      <c r="G28792" s="129">
        <v>31.6303445090767</v>
      </c>
      <c r="H28792" s="96">
        <v>-2857921.6227628165</v>
      </c>
      <c r="I28792" s="96">
        <v>-2857921.6227628165</v>
      </c>
      <c r="J28792" s="96">
        <v>0</v>
      </c>
      <c r="K28792" s="96">
        <v>0</v>
      </c>
    </row>
    <row r="28793" spans="6:11">
      <c r="F28793" s="128">
        <v>0.41026959208246006</v>
      </c>
      <c r="G28793" s="129">
        <v>7.6341050788837057</v>
      </c>
      <c r="H28793" s="96">
        <v>-2857921.6227628165</v>
      </c>
      <c r="I28793" s="96">
        <v>-2857921.6227628165</v>
      </c>
      <c r="J28793" s="96">
        <v>0</v>
      </c>
      <c r="K28793" s="96">
        <v>0</v>
      </c>
    </row>
    <row r="28794" spans="6:11">
      <c r="F28794" s="128">
        <v>0.58973040791753994</v>
      </c>
      <c r="G28794" s="129">
        <v>5.2808978224229923</v>
      </c>
      <c r="H28794" s="96">
        <v>-2857921.6227628165</v>
      </c>
      <c r="I28794" s="96">
        <v>-2857921.6227628165</v>
      </c>
      <c r="J28794" s="96">
        <v>0</v>
      </c>
      <c r="K28794" s="96">
        <v>0</v>
      </c>
    </row>
    <row r="28795" spans="6:11">
      <c r="F28795" s="128">
        <v>0.40982429213171045</v>
      </c>
      <c r="G28795" s="129">
        <v>6.3989894922659074</v>
      </c>
      <c r="H28795" s="96">
        <v>-2857921.6227628165</v>
      </c>
      <c r="I28795" s="96">
        <v>-2857921.6227628165</v>
      </c>
      <c r="J28795" s="96">
        <v>0</v>
      </c>
      <c r="K28795" s="96">
        <v>0</v>
      </c>
    </row>
    <row r="28796" spans="6:11">
      <c r="F28796" s="128">
        <v>0.59017570786828955</v>
      </c>
      <c r="G28796" s="129">
        <v>5.2733497647269809</v>
      </c>
      <c r="H28796" s="96">
        <v>-2857921.6227628165</v>
      </c>
      <c r="I28796" s="96">
        <v>-2857921.6227628165</v>
      </c>
      <c r="J28796" s="96">
        <v>0</v>
      </c>
      <c r="K28796" s="96">
        <v>0</v>
      </c>
    </row>
    <row r="28797" spans="6:11">
      <c r="F28797" s="128">
        <v>0.48771798726731075</v>
      </c>
      <c r="G28797" s="129">
        <v>38.200681736856637</v>
      </c>
      <c r="H28797" s="96">
        <v>-2857921.6227628165</v>
      </c>
      <c r="I28797" s="96">
        <v>-2857921.6227628165</v>
      </c>
      <c r="J28797" s="96">
        <v>0</v>
      </c>
      <c r="K28797" s="96">
        <v>0</v>
      </c>
    </row>
    <row r="28798" spans="6:11">
      <c r="F28798" s="128">
        <v>0.51228201273268925</v>
      </c>
      <c r="G28798" s="129">
        <v>6.6887999946210615</v>
      </c>
      <c r="H28798" s="96">
        <v>-2857921.6227628165</v>
      </c>
      <c r="I28798" s="96">
        <v>-2857921.6227628165</v>
      </c>
      <c r="J28798" s="96">
        <v>0</v>
      </c>
      <c r="K28798" s="96">
        <v>0</v>
      </c>
    </row>
    <row r="28799" spans="6:11">
      <c r="F28799" s="128">
        <v>0.78685112634129573</v>
      </c>
      <c r="G28799" s="129">
        <v>6.0993239426759695E-2</v>
      </c>
      <c r="H28799" s="96">
        <v>5956644.4678330291</v>
      </c>
      <c r="I28799" s="96">
        <v>0</v>
      </c>
      <c r="J28799" s="96">
        <v>-36552.54628274899</v>
      </c>
      <c r="K28799" s="96">
        <v>5993197.0141157778</v>
      </c>
    </row>
    <row r="28800" spans="6:11">
      <c r="F28800" s="128">
        <v>0.21314887365870427</v>
      </c>
      <c r="G28800" s="129">
        <v>15.457644200508692</v>
      </c>
      <c r="H28800" s="96">
        <v>-2857921.6227628165</v>
      </c>
      <c r="I28800" s="96">
        <v>-2857921.6227628165</v>
      </c>
      <c r="J28800" s="96">
        <v>0</v>
      </c>
      <c r="K28800" s="96">
        <v>0</v>
      </c>
    </row>
    <row r="28801" spans="6:11">
      <c r="F28801" s="128">
        <v>0.13184370018231295</v>
      </c>
      <c r="G28801" s="129">
        <v>18.646508703119903</v>
      </c>
      <c r="H28801" s="96">
        <v>-2857921.6227628165</v>
      </c>
      <c r="I28801" s="96">
        <v>-2857921.6227628165</v>
      </c>
      <c r="J28801" s="96">
        <v>0</v>
      </c>
      <c r="K28801" s="96">
        <v>0</v>
      </c>
    </row>
    <row r="28802" spans="6:11">
      <c r="F28802" s="128">
        <v>0.86815629981768705</v>
      </c>
      <c r="G28802" s="129">
        <v>1.4138351161786185</v>
      </c>
      <c r="H28802" s="96">
        <v>5008940.2518248353</v>
      </c>
      <c r="I28802" s="96">
        <v>-739587.61031092564</v>
      </c>
      <c r="J28802" s="96">
        <v>-95744.721113332358</v>
      </c>
      <c r="K28802" s="96">
        <v>5844272.583249093</v>
      </c>
    </row>
    <row r="28803" spans="6:11">
      <c r="F28803" s="128">
        <v>0.83994728600488389</v>
      </c>
      <c r="G28803" s="129">
        <v>0.26115167643391124</v>
      </c>
      <c r="H28803" s="96">
        <v>5814971.5618002731</v>
      </c>
      <c r="I28803" s="96">
        <v>-149296.34340658187</v>
      </c>
      <c r="J28803" s="96">
        <v>-6658.2368551484715</v>
      </c>
      <c r="K28803" s="96">
        <v>5970926.1420620037</v>
      </c>
    </row>
    <row r="28804" spans="6:11">
      <c r="F28804" s="128">
        <v>0.16005271399511611</v>
      </c>
      <c r="G28804" s="129">
        <v>18.32252055539676</v>
      </c>
      <c r="H28804" s="96">
        <v>-2857921.6227628165</v>
      </c>
      <c r="I28804" s="96">
        <v>-2857921.6227628165</v>
      </c>
      <c r="J28804" s="96">
        <v>0</v>
      </c>
      <c r="K28804" s="96">
        <v>0</v>
      </c>
    </row>
    <row r="28805" spans="6:11">
      <c r="F28805" s="128">
        <v>0.98280160583485332</v>
      </c>
      <c r="G28805" s="129">
        <v>2.6061821024720953</v>
      </c>
      <c r="H28805" s="96">
        <v>4193217.3921332015</v>
      </c>
      <c r="I28805" s="96">
        <v>-1462178.1651097869</v>
      </c>
      <c r="J28805" s="96">
        <v>-60691.452682498231</v>
      </c>
      <c r="K28805" s="96">
        <v>5716087.0099254865</v>
      </c>
    </row>
    <row r="28806" spans="6:11">
      <c r="F28806" s="128">
        <v>1.719839416514668E-2</v>
      </c>
      <c r="G28806" s="129">
        <v>40.629392620127497</v>
      </c>
      <c r="H28806" s="96">
        <v>-2857921.6227628165</v>
      </c>
      <c r="I28806" s="96">
        <v>-2857921.6227628165</v>
      </c>
      <c r="J28806" s="96">
        <v>0</v>
      </c>
      <c r="K28806" s="96">
        <v>0</v>
      </c>
    </row>
    <row r="28807" spans="6:11">
      <c r="F28807" s="128">
        <v>0.53448533086643146</v>
      </c>
      <c r="G28807" s="129">
        <v>7.9065385194452613</v>
      </c>
      <c r="H28807" s="96">
        <v>-2857921.6227628165</v>
      </c>
      <c r="I28807" s="96">
        <v>-2857921.6227628165</v>
      </c>
      <c r="J28807" s="96">
        <v>0</v>
      </c>
      <c r="K28807" s="96">
        <v>0</v>
      </c>
    </row>
    <row r="28808" spans="6:11">
      <c r="F28808" s="128">
        <v>0.46551466913356854</v>
      </c>
      <c r="G28808" s="129">
        <v>7.646116701222831</v>
      </c>
      <c r="H28808" s="96">
        <v>-2857921.6227628165</v>
      </c>
      <c r="I28808" s="96">
        <v>-2857921.6227628165</v>
      </c>
      <c r="J28808" s="96">
        <v>0</v>
      </c>
      <c r="K28808" s="96">
        <v>0</v>
      </c>
    </row>
    <row r="28809" spans="6:11">
      <c r="F28809" s="128">
        <v>0.15248881072181675</v>
      </c>
      <c r="G28809" s="129">
        <v>19.518333268790659</v>
      </c>
      <c r="H28809" s="96">
        <v>-2857921.6227628165</v>
      </c>
      <c r="I28809" s="96">
        <v>-2857921.6227628165</v>
      </c>
      <c r="J28809" s="96">
        <v>0</v>
      </c>
      <c r="K28809" s="96">
        <v>0</v>
      </c>
    </row>
    <row r="28810" spans="6:11">
      <c r="F28810" s="128">
        <v>0.84751118927818325</v>
      </c>
      <c r="G28810" s="129">
        <v>1.6545123712656462</v>
      </c>
      <c r="H28810" s="96">
        <v>4842822.5269054957</v>
      </c>
      <c r="I28810" s="96">
        <v>-885452.85481691465</v>
      </c>
      <c r="J28810" s="96">
        <v>-89893.22083056363</v>
      </c>
      <c r="K28810" s="96">
        <v>5818168.6025529737</v>
      </c>
    </row>
    <row r="28811" spans="6:11">
      <c r="F28811" s="128">
        <v>0.41555949760323974</v>
      </c>
      <c r="G28811" s="129">
        <v>13.51488768954915</v>
      </c>
      <c r="H28811" s="96">
        <v>-2857921.6227628165</v>
      </c>
      <c r="I28811" s="96">
        <v>-2857921.6227628165</v>
      </c>
      <c r="J28811" s="96">
        <v>0</v>
      </c>
      <c r="K28811" s="96">
        <v>0</v>
      </c>
    </row>
    <row r="28812" spans="6:11">
      <c r="F28812" s="128">
        <v>0.58444050239676026</v>
      </c>
      <c r="G28812" s="129">
        <v>5.3710029555785717</v>
      </c>
      <c r="H28812" s="96">
        <v>-2857921.6227628165</v>
      </c>
      <c r="I28812" s="96">
        <v>-2857921.6227628165</v>
      </c>
      <c r="J28812" s="96">
        <v>0</v>
      </c>
      <c r="K28812" s="96">
        <v>0</v>
      </c>
    </row>
    <row r="28813" spans="6:11">
      <c r="F28813" s="128">
        <v>0.53976838866718824</v>
      </c>
      <c r="G28813" s="129">
        <v>30.298562623166031</v>
      </c>
      <c r="H28813" s="96">
        <v>-2857921.6227628165</v>
      </c>
      <c r="I28813" s="96">
        <v>-2857921.6227628165</v>
      </c>
      <c r="J28813" s="96">
        <v>0</v>
      </c>
      <c r="K28813" s="96">
        <v>0</v>
      </c>
    </row>
    <row r="28814" spans="6:11">
      <c r="F28814" s="128">
        <v>0.46023161133281176</v>
      </c>
      <c r="G28814" s="129">
        <v>7.7602541331663089</v>
      </c>
      <c r="H28814" s="96">
        <v>-2857921.6227628165</v>
      </c>
      <c r="I28814" s="96">
        <v>-2857921.6227628165</v>
      </c>
      <c r="J28814" s="96">
        <v>0</v>
      </c>
      <c r="K28814" s="96">
        <v>0</v>
      </c>
    </row>
    <row r="28815" spans="6:11">
      <c r="F28815" s="128">
        <v>0.67419450163141414</v>
      </c>
      <c r="G28815" s="129">
        <v>13.381438680300727</v>
      </c>
      <c r="H28815" s="96">
        <v>-2857921.6227628165</v>
      </c>
      <c r="I28815" s="96">
        <v>-2857921.6227628165</v>
      </c>
      <c r="J28815" s="96">
        <v>0</v>
      </c>
      <c r="K28815" s="96">
        <v>0</v>
      </c>
    </row>
    <row r="28816" spans="6:11">
      <c r="F28816" s="128">
        <v>0.32580549836858586</v>
      </c>
      <c r="G28816" s="129">
        <v>11.214547064416024</v>
      </c>
      <c r="H28816" s="96">
        <v>-2857921.6227628165</v>
      </c>
      <c r="I28816" s="96">
        <v>-2857921.6227628165</v>
      </c>
      <c r="J28816" s="96">
        <v>0</v>
      </c>
      <c r="K28816" s="96">
        <v>0</v>
      </c>
    </row>
    <row r="28817" spans="6:11">
      <c r="F28817" s="128">
        <v>0.54560854861180486</v>
      </c>
      <c r="G28817" s="129">
        <v>3.3678531304266284</v>
      </c>
      <c r="H28817" s="96">
        <v>3681526.1164332554</v>
      </c>
      <c r="I28817" s="96">
        <v>-1887736.7863693987</v>
      </c>
      <c r="J28817" s="96">
        <v>-66414.766473576121</v>
      </c>
      <c r="K28817" s="96">
        <v>5635677.66927623</v>
      </c>
    </row>
    <row r="28818" spans="6:11">
      <c r="F28818" s="128">
        <v>0.45439145138819514</v>
      </c>
      <c r="G28818" s="129">
        <v>7.8879622471828137</v>
      </c>
      <c r="H28818" s="96">
        <v>-2857921.6227628165</v>
      </c>
      <c r="I28818" s="96">
        <v>-2857921.6227628165</v>
      </c>
      <c r="J28818" s="96">
        <v>0</v>
      </c>
      <c r="K28818" s="96">
        <v>0</v>
      </c>
    </row>
    <row r="28819" spans="6:11">
      <c r="F28819" s="128">
        <v>0.52344853820945048</v>
      </c>
      <c r="G28819" s="129">
        <v>1.0906817471439272</v>
      </c>
      <c r="H28819" s="96">
        <v>5233150.1321869064</v>
      </c>
      <c r="I28819" s="96">
        <v>-593042.51298518723</v>
      </c>
      <c r="J28819" s="96">
        <v>-53313.613264098021</v>
      </c>
      <c r="K28819" s="96">
        <v>5879506.2584361918</v>
      </c>
    </row>
    <row r="28820" spans="6:11">
      <c r="F28820" s="128">
        <v>0.47655146179054952</v>
      </c>
      <c r="G28820" s="129">
        <v>7.4117956215897314</v>
      </c>
      <c r="H28820" s="96">
        <v>-2857921.6227628165</v>
      </c>
      <c r="I28820" s="96">
        <v>-2857921.6227628165</v>
      </c>
      <c r="J28820" s="96">
        <v>0</v>
      </c>
      <c r="K28820" s="96">
        <v>0</v>
      </c>
    </row>
    <row r="28821" spans="6:11">
      <c r="F28821" s="128">
        <v>0.55250223056863745</v>
      </c>
      <c r="G28821" s="129">
        <v>7.6985721874420232</v>
      </c>
      <c r="H28821" s="96">
        <v>-2857921.6227628165</v>
      </c>
      <c r="I28821" s="96">
        <v>-2857921.6227628165</v>
      </c>
      <c r="J28821" s="96">
        <v>0</v>
      </c>
      <c r="K28821" s="96">
        <v>0</v>
      </c>
    </row>
    <row r="28822" spans="6:11">
      <c r="F28822" s="128">
        <v>0.44749776943136255</v>
      </c>
      <c r="G28822" s="129">
        <v>8.0408372579057144</v>
      </c>
      <c r="H28822" s="96">
        <v>-2857921.6227628165</v>
      </c>
      <c r="I28822" s="96">
        <v>-2857921.6227628165</v>
      </c>
      <c r="J28822" s="96">
        <v>0</v>
      </c>
      <c r="K28822" s="96">
        <v>0</v>
      </c>
    </row>
    <row r="28823" spans="6:11">
      <c r="F28823" s="128">
        <v>2.8812522848565059E-2</v>
      </c>
      <c r="G28823" s="129">
        <v>5.8602286874625591</v>
      </c>
      <c r="H28823" s="96">
        <v>-2857921.6227628165</v>
      </c>
      <c r="I28823" s="96">
        <v>-2857921.6227628165</v>
      </c>
      <c r="J28823" s="96">
        <v>0</v>
      </c>
      <c r="K28823" s="96">
        <v>0</v>
      </c>
    </row>
    <row r="28824" spans="6:11">
      <c r="F28824" s="128">
        <v>0.97118747715143494</v>
      </c>
      <c r="G28824" s="129">
        <v>0.2923575296160445</v>
      </c>
      <c r="H28824" s="96">
        <v>5792889.7302508401</v>
      </c>
      <c r="I28824" s="96">
        <v>-149296.34340658187</v>
      </c>
      <c r="J28824" s="96">
        <v>-25275.376096931566</v>
      </c>
      <c r="K28824" s="96">
        <v>5967461.4497543536</v>
      </c>
    </row>
    <row r="28825" spans="6:11">
      <c r="F28825" s="128">
        <v>0.94164749991206997</v>
      </c>
      <c r="G28825" s="129">
        <v>0.35404420531014397</v>
      </c>
      <c r="H28825" s="96">
        <v>5749308.5822149115</v>
      </c>
      <c r="I28825" s="96">
        <v>-149296.34340658187</v>
      </c>
      <c r="J28825" s="96">
        <v>-62013.551421261538</v>
      </c>
      <c r="K28825" s="96">
        <v>5960618.4770427551</v>
      </c>
    </row>
    <row r="28826" spans="6:11">
      <c r="F28826" s="128">
        <v>5.8352500087930026E-2</v>
      </c>
      <c r="G28826" s="129">
        <v>28.412530747590548</v>
      </c>
      <c r="H28826" s="96">
        <v>-2857921.6227628165</v>
      </c>
      <c r="I28826" s="96">
        <v>-2857921.6227628165</v>
      </c>
      <c r="J28826" s="96">
        <v>0</v>
      </c>
      <c r="K28826" s="96">
        <v>0</v>
      </c>
    </row>
    <row r="28827" spans="6:11">
      <c r="F28827" s="128">
        <v>0.86753345156932316</v>
      </c>
      <c r="G28827" s="129">
        <v>21.195170969936388</v>
      </c>
      <c r="H28827" s="96">
        <v>-2857921.6227628165</v>
      </c>
      <c r="I28827" s="96">
        <v>-2857921.6227628165</v>
      </c>
      <c r="J28827" s="96">
        <v>0</v>
      </c>
      <c r="K28827" s="96">
        <v>0</v>
      </c>
    </row>
    <row r="28828" spans="6:11">
      <c r="F28828" s="128">
        <v>0.13246654843067684</v>
      </c>
      <c r="G28828" s="129">
        <v>20.214251301045678</v>
      </c>
      <c r="H28828" s="96">
        <v>-2857921.6227628165</v>
      </c>
      <c r="I28828" s="96">
        <v>-2857921.6227628165</v>
      </c>
      <c r="J28828" s="96">
        <v>0</v>
      </c>
      <c r="K28828" s="96">
        <v>0</v>
      </c>
    </row>
    <row r="28829" spans="6:11">
      <c r="F28829" s="128">
        <v>0.93445669277312615</v>
      </c>
      <c r="G28829" s="129">
        <v>17.236557987433372</v>
      </c>
      <c r="H28829" s="96">
        <v>-2857921.6227628165</v>
      </c>
      <c r="I28829" s="96">
        <v>-2857921.6227628165</v>
      </c>
      <c r="J28829" s="96">
        <v>0</v>
      </c>
      <c r="K28829" s="96">
        <v>0</v>
      </c>
    </row>
    <row r="28830" spans="6:11">
      <c r="F28830" s="128">
        <v>6.5543307226873848E-2</v>
      </c>
      <c r="G28830" s="129">
        <v>27.25044175787249</v>
      </c>
      <c r="H28830" s="96">
        <v>-2857921.6227628165</v>
      </c>
      <c r="I28830" s="96">
        <v>-2857921.6227628165</v>
      </c>
      <c r="J28830" s="96">
        <v>0</v>
      </c>
      <c r="K28830" s="96">
        <v>0</v>
      </c>
    </row>
    <row r="28831" spans="6:11">
      <c r="F28831" s="128">
        <v>0.39164042545584388</v>
      </c>
      <c r="G28831" s="129">
        <v>8.0980514355188618</v>
      </c>
      <c r="H28831" s="96">
        <v>-2857921.6227628165</v>
      </c>
      <c r="I28831" s="96">
        <v>-2857921.6227628165</v>
      </c>
      <c r="J28831" s="96">
        <v>0</v>
      </c>
      <c r="K28831" s="96">
        <v>0</v>
      </c>
    </row>
    <row r="28832" spans="6:11">
      <c r="F28832" s="128">
        <v>0.60835957454415612</v>
      </c>
      <c r="G28832" s="129">
        <v>4.9698916632702659</v>
      </c>
      <c r="H28832" s="96">
        <v>2628694.4447358879</v>
      </c>
      <c r="I28832" s="96">
        <v>-2721249.7159727258</v>
      </c>
      <c r="J28832" s="96">
        <v>-120279.39103903533</v>
      </c>
      <c r="K28832" s="96">
        <v>5470223.551747649</v>
      </c>
    </row>
    <row r="28833" spans="6:11">
      <c r="F28833" s="128">
        <v>0.73953649908018093</v>
      </c>
      <c r="G28833" s="129">
        <v>7.5239026709533894</v>
      </c>
      <c r="H28833" s="96">
        <v>-2857921.6227628165</v>
      </c>
      <c r="I28833" s="96">
        <v>-2857921.6227628165</v>
      </c>
      <c r="J28833" s="96">
        <v>0</v>
      </c>
      <c r="K28833" s="96">
        <v>0</v>
      </c>
    </row>
    <row r="28834" spans="6:11">
      <c r="F28834" s="128">
        <v>0.26046350091981907</v>
      </c>
      <c r="G28834" s="129">
        <v>13.452925392374395</v>
      </c>
      <c r="H28834" s="96">
        <v>-2857921.6227628165</v>
      </c>
      <c r="I28834" s="96">
        <v>-2857921.6227628165</v>
      </c>
      <c r="J28834" s="96">
        <v>0</v>
      </c>
      <c r="K28834" s="96">
        <v>0</v>
      </c>
    </row>
    <row r="28835" spans="6:11">
      <c r="F28835" s="128">
        <v>0.49680146267623482</v>
      </c>
      <c r="G28835" s="129">
        <v>50.604384393239513</v>
      </c>
      <c r="H28835" s="96">
        <v>-2857921.6227628165</v>
      </c>
      <c r="I28835" s="96">
        <v>-2857921.6227628165</v>
      </c>
      <c r="J28835" s="96">
        <v>0</v>
      </c>
      <c r="K28835" s="96">
        <v>0</v>
      </c>
    </row>
    <row r="28836" spans="6:11">
      <c r="F28836" s="128">
        <v>0.50319853732376518</v>
      </c>
      <c r="G28836" s="129">
        <v>6.8677048034940507</v>
      </c>
      <c r="H28836" s="96">
        <v>-2857921.6227628165</v>
      </c>
      <c r="I28836" s="96">
        <v>-2857921.6227628165</v>
      </c>
      <c r="J28836" s="96">
        <v>0</v>
      </c>
      <c r="K28836" s="96">
        <v>0</v>
      </c>
    </row>
    <row r="28837" spans="6:11">
      <c r="F28837" s="128">
        <v>0.83664896220259177</v>
      </c>
      <c r="G28837" s="129">
        <v>6.0682110055786991E-2</v>
      </c>
      <c r="H28837" s="96">
        <v>5956865.3964014109</v>
      </c>
      <c r="I28837" s="96">
        <v>0</v>
      </c>
      <c r="J28837" s="96">
        <v>-36366.300483600215</v>
      </c>
      <c r="K28837" s="96">
        <v>5993231.6968850112</v>
      </c>
    </row>
    <row r="28838" spans="6:11">
      <c r="F28838" s="128">
        <v>0.16335103779740823</v>
      </c>
      <c r="G28838" s="129">
        <v>18.118537877418433</v>
      </c>
      <c r="H28838" s="96">
        <v>-2857921.6227628165</v>
      </c>
      <c r="I28838" s="96">
        <v>-2857921.6227628165</v>
      </c>
      <c r="J28838" s="96">
        <v>0</v>
      </c>
      <c r="K28838" s="96">
        <v>0</v>
      </c>
    </row>
    <row r="28839" spans="6:11">
      <c r="F28839" s="128">
        <v>0.85587926570854889</v>
      </c>
      <c r="G28839" s="129">
        <v>10.560670136527071</v>
      </c>
      <c r="H28839" s="96">
        <v>-2857921.6227628165</v>
      </c>
      <c r="I28839" s="96">
        <v>-2857921.6227628165</v>
      </c>
      <c r="J28839" s="96">
        <v>0</v>
      </c>
      <c r="K28839" s="96">
        <v>0</v>
      </c>
    </row>
    <row r="28840" spans="6:11">
      <c r="F28840" s="128">
        <v>0.14412073429145111</v>
      </c>
      <c r="G28840" s="129">
        <v>19.371038981148693</v>
      </c>
      <c r="H28840" s="96">
        <v>-2857921.6227628165</v>
      </c>
      <c r="I28840" s="96">
        <v>-2857921.6227628165</v>
      </c>
      <c r="J28840" s="96">
        <v>0</v>
      </c>
      <c r="K28840" s="96">
        <v>0</v>
      </c>
    </row>
    <row r="28841" spans="6:11">
      <c r="F28841" s="128">
        <v>0.60647574592790998</v>
      </c>
      <c r="G28841" s="129">
        <v>14.619853653672545</v>
      </c>
      <c r="H28841" s="96">
        <v>-2857921.6227628165</v>
      </c>
      <c r="I28841" s="96">
        <v>-2857921.6227628165</v>
      </c>
      <c r="J28841" s="96">
        <v>0</v>
      </c>
      <c r="K28841" s="96">
        <v>0</v>
      </c>
    </row>
    <row r="28842" spans="6:11">
      <c r="F28842" s="128">
        <v>0.39352425407209002</v>
      </c>
      <c r="G28842" s="129">
        <v>9.3261257624628193</v>
      </c>
      <c r="H28842" s="96">
        <v>-2857921.6227628165</v>
      </c>
      <c r="I28842" s="96">
        <v>-2857921.6227628165</v>
      </c>
      <c r="J28842" s="96">
        <v>0</v>
      </c>
      <c r="K28842" s="96">
        <v>0</v>
      </c>
    </row>
    <row r="28843" spans="6:11">
      <c r="F28843" s="128">
        <v>0.36737634292898269</v>
      </c>
      <c r="G28843" s="129">
        <v>6.4574614454246078</v>
      </c>
      <c r="H28843" s="96">
        <v>-2857921.6227628165</v>
      </c>
      <c r="I28843" s="96">
        <v>-2857921.6227628165</v>
      </c>
      <c r="J28843" s="96">
        <v>0</v>
      </c>
      <c r="K28843" s="96">
        <v>0</v>
      </c>
    </row>
    <row r="28844" spans="6:11">
      <c r="F28844" s="128">
        <v>0.63262365707101731</v>
      </c>
      <c r="G28844" s="129">
        <v>4.5787957223850251</v>
      </c>
      <c r="H28844" s="96">
        <v>2882804.8892355496</v>
      </c>
      <c r="I28844" s="96">
        <v>-2583940.8049289733</v>
      </c>
      <c r="J28844" s="96">
        <v>-43415.451595925952</v>
      </c>
      <c r="K28844" s="96">
        <v>5510161.1457604486</v>
      </c>
    </row>
    <row r="28845" spans="6:11">
      <c r="F28845" s="128">
        <v>0.91216410436997153</v>
      </c>
      <c r="G28845" s="129">
        <v>7.3049597128168351</v>
      </c>
      <c r="H28845" s="96">
        <v>-2857921.6227628165</v>
      </c>
      <c r="I28845" s="96">
        <v>-2857921.6227628165</v>
      </c>
      <c r="J28845" s="96">
        <v>0</v>
      </c>
      <c r="K28845" s="96">
        <v>0</v>
      </c>
    </row>
    <row r="28846" spans="6:11">
      <c r="F28846" s="128">
        <v>8.7835895630028471E-2</v>
      </c>
      <c r="G28846" s="129">
        <v>24.322850278359429</v>
      </c>
      <c r="H28846" s="96">
        <v>-2857921.6227628165</v>
      </c>
      <c r="I28846" s="96">
        <v>-2857921.6227628165</v>
      </c>
      <c r="J28846" s="96">
        <v>0</v>
      </c>
      <c r="K28846" s="96">
        <v>0</v>
      </c>
    </row>
    <row r="28847" spans="6:11">
      <c r="F28847" s="128">
        <v>0.40727388283415944</v>
      </c>
      <c r="G28847" s="129">
        <v>21.783549511108767</v>
      </c>
      <c r="H28847" s="96">
        <v>-2857921.6227628165</v>
      </c>
      <c r="I28847" s="96">
        <v>-2857921.6227628165</v>
      </c>
      <c r="J28847" s="96">
        <v>0</v>
      </c>
      <c r="K28847" s="96">
        <v>0</v>
      </c>
    </row>
    <row r="28848" spans="6:11">
      <c r="F28848" s="128">
        <v>0.59272611716584056</v>
      </c>
      <c r="G28848" s="129">
        <v>5.2302284642854273</v>
      </c>
      <c r="H28848" s="96">
        <v>-2857921.6227628165</v>
      </c>
      <c r="I28848" s="96">
        <v>-2857921.6227628165</v>
      </c>
      <c r="J28848" s="96">
        <v>0</v>
      </c>
      <c r="K28848" s="96">
        <v>0</v>
      </c>
    </row>
    <row r="28849" spans="6:11">
      <c r="F28849" s="128">
        <v>2.4575528736222374E-2</v>
      </c>
      <c r="G28849" s="129">
        <v>19.070144591097787</v>
      </c>
      <c r="H28849" s="96">
        <v>-2857921.6227628165</v>
      </c>
      <c r="I28849" s="96">
        <v>-2857921.6227628165</v>
      </c>
      <c r="J28849" s="96">
        <v>0</v>
      </c>
      <c r="K28849" s="96">
        <v>0</v>
      </c>
    </row>
    <row r="28850" spans="6:11">
      <c r="F28850" s="128">
        <v>0.97542447126377763</v>
      </c>
      <c r="G28850" s="129">
        <v>0.24882547581507922</v>
      </c>
      <c r="H28850" s="96">
        <v>5823697.0562986024</v>
      </c>
      <c r="I28850" s="96">
        <v>0</v>
      </c>
      <c r="J28850" s="96">
        <v>-148598.18100504563</v>
      </c>
      <c r="K28850" s="96">
        <v>5972295.2373036481</v>
      </c>
    </row>
    <row r="28851" spans="6:11">
      <c r="F28851" s="128">
        <v>0.10177232474509879</v>
      </c>
      <c r="G28851" s="129">
        <v>50.905032987816604</v>
      </c>
      <c r="H28851" s="96">
        <v>-2857921.6227628165</v>
      </c>
      <c r="I28851" s="96">
        <v>-2857921.6227628165</v>
      </c>
      <c r="J28851" s="96">
        <v>0</v>
      </c>
      <c r="K28851" s="96">
        <v>0</v>
      </c>
    </row>
    <row r="28852" spans="6:11">
      <c r="F28852" s="128">
        <v>0.89822767525490121</v>
      </c>
      <c r="G28852" s="129">
        <v>1.0733170689613878</v>
      </c>
      <c r="H28852" s="96">
        <v>5245244.5369391302</v>
      </c>
      <c r="I28852" s="96">
        <v>-593042.51298518723</v>
      </c>
      <c r="J28852" s="96">
        <v>-43118.495867470338</v>
      </c>
      <c r="K28852" s="96">
        <v>5881405.545791788</v>
      </c>
    </row>
    <row r="28853" spans="6:11">
      <c r="F28853" s="128">
        <v>0.80742488287234127</v>
      </c>
      <c r="G28853" s="129">
        <v>22.012814663475506</v>
      </c>
      <c r="H28853" s="96">
        <v>-2857921.6227628165</v>
      </c>
      <c r="I28853" s="96">
        <v>-2857921.6227628165</v>
      </c>
      <c r="J28853" s="96">
        <v>0</v>
      </c>
      <c r="K28853" s="96">
        <v>0</v>
      </c>
    </row>
    <row r="28854" spans="6:11">
      <c r="F28854" s="128">
        <v>0.19257511712765873</v>
      </c>
      <c r="G28854" s="129">
        <v>16.472689825248906</v>
      </c>
      <c r="H28854" s="96">
        <v>-2857921.6227628165</v>
      </c>
      <c r="I28854" s="96">
        <v>-2857921.6227628165</v>
      </c>
      <c r="J28854" s="96">
        <v>0</v>
      </c>
      <c r="K28854" s="96">
        <v>0</v>
      </c>
    </row>
    <row r="28855" spans="6:11">
      <c r="F28855" s="128">
        <v>0.17131301449738856</v>
      </c>
      <c r="G28855" s="129">
        <v>14.269012876497921</v>
      </c>
      <c r="H28855" s="96">
        <v>-2857921.6227628165</v>
      </c>
      <c r="I28855" s="96">
        <v>-2857921.6227628165</v>
      </c>
      <c r="J28855" s="96">
        <v>0</v>
      </c>
      <c r="K28855" s="96">
        <v>0</v>
      </c>
    </row>
    <row r="28856" spans="6:11">
      <c r="F28856" s="128">
        <v>0.82868698550261144</v>
      </c>
      <c r="G28856" s="129">
        <v>1.879127759655427</v>
      </c>
      <c r="H28856" s="96">
        <v>4688458.9041645974</v>
      </c>
      <c r="I28856" s="96">
        <v>-1030641.4004800867</v>
      </c>
      <c r="J28856" s="96">
        <v>-74811.589861466317</v>
      </c>
      <c r="K28856" s="96">
        <v>5793911.8945061509</v>
      </c>
    </row>
    <row r="28857" spans="6:11">
      <c r="F28857" s="128">
        <v>0.6767085895083399</v>
      </c>
      <c r="G28857" s="129">
        <v>2.6493667595209169</v>
      </c>
      <c r="H28857" s="96">
        <v>4164012.9850248806</v>
      </c>
      <c r="I28857" s="96">
        <v>-1462178.1651097869</v>
      </c>
      <c r="J28857" s="96">
        <v>-85306.344282813778</v>
      </c>
      <c r="K28857" s="96">
        <v>5711497.4944174811</v>
      </c>
    </row>
    <row r="28858" spans="6:11">
      <c r="F28858" s="128">
        <v>0.3232914104916601</v>
      </c>
      <c r="G28858" s="129">
        <v>11.29201162832395</v>
      </c>
      <c r="H28858" s="96">
        <v>-2857921.6227628165</v>
      </c>
      <c r="I28858" s="96">
        <v>-2857921.6227628165</v>
      </c>
      <c r="J28858" s="96">
        <v>0</v>
      </c>
      <c r="K28858" s="96">
        <v>0</v>
      </c>
    </row>
    <row r="28859" spans="6:11">
      <c r="F28859" s="128">
        <v>0.89874336498581742</v>
      </c>
      <c r="G28859" s="129">
        <v>4.1727612532972547</v>
      </c>
      <c r="H28859" s="96">
        <v>3148621.7764000497</v>
      </c>
      <c r="I28859" s="96">
        <v>-2307400.080373521</v>
      </c>
      <c r="J28859" s="96">
        <v>-95910.890660015342</v>
      </c>
      <c r="K28859" s="96">
        <v>5551932.747433586</v>
      </c>
    </row>
    <row r="28860" spans="6:11">
      <c r="F28860" s="128">
        <v>0.10125663501418258</v>
      </c>
      <c r="G28860" s="129">
        <v>22.900970441382785</v>
      </c>
      <c r="H28860" s="96">
        <v>-2857921.6227628165</v>
      </c>
      <c r="I28860" s="96">
        <v>-2857921.6227628165</v>
      </c>
      <c r="J28860" s="96">
        <v>0</v>
      </c>
      <c r="K28860" s="96">
        <v>0</v>
      </c>
    </row>
    <row r="28861" spans="6:11">
      <c r="F28861" s="128">
        <v>0.87056812750028911</v>
      </c>
      <c r="G28861" s="129">
        <v>14.423265249852589</v>
      </c>
      <c r="H28861" s="96">
        <v>-2857921.6227628165</v>
      </c>
      <c r="I28861" s="96">
        <v>-2857921.6227628165</v>
      </c>
      <c r="J28861" s="96">
        <v>0</v>
      </c>
      <c r="K28861" s="96">
        <v>0</v>
      </c>
    </row>
    <row r="28862" spans="6:11">
      <c r="F28862" s="128">
        <v>0.12943187249971089</v>
      </c>
      <c r="G28862" s="129">
        <v>20.446006173550632</v>
      </c>
      <c r="H28862" s="96">
        <v>-2857921.6227628165</v>
      </c>
      <c r="I28862" s="96">
        <v>-2857921.6227628165</v>
      </c>
      <c r="J28862" s="96">
        <v>0</v>
      </c>
      <c r="K28862" s="96">
        <v>0</v>
      </c>
    </row>
    <row r="28863" spans="6:11">
      <c r="F28863" s="128">
        <v>4.7783502236990238E-2</v>
      </c>
      <c r="G28863" s="129">
        <v>16.156001825422869</v>
      </c>
      <c r="H28863" s="96">
        <v>-2857921.6227628165</v>
      </c>
      <c r="I28863" s="96">
        <v>-2857921.6227628165</v>
      </c>
      <c r="J28863" s="96">
        <v>0</v>
      </c>
      <c r="K28863" s="96">
        <v>0</v>
      </c>
    </row>
    <row r="28864" spans="6:11">
      <c r="F28864" s="128">
        <v>0.95221649776300976</v>
      </c>
      <c r="G28864" s="129">
        <v>0.48962856428721641</v>
      </c>
      <c r="H28864" s="96">
        <v>5653842.9012177363</v>
      </c>
      <c r="I28864" s="96">
        <v>-149296.34340658187</v>
      </c>
      <c r="J28864" s="96">
        <v>-142466.27131936786</v>
      </c>
      <c r="K28864" s="96">
        <v>5945605.5159436865</v>
      </c>
    </row>
    <row r="28865" spans="6:11">
      <c r="F28865" s="128">
        <v>0.60921197819383399</v>
      </c>
      <c r="G28865" s="129">
        <v>8.2112549437397888</v>
      </c>
      <c r="H28865" s="96">
        <v>-2857921.6227628165</v>
      </c>
      <c r="I28865" s="96">
        <v>-2857921.6227628165</v>
      </c>
      <c r="J28865" s="96">
        <v>0</v>
      </c>
      <c r="K28865" s="96">
        <v>0</v>
      </c>
    </row>
    <row r="28866" spans="6:11">
      <c r="F28866" s="128">
        <v>0.39078802180616601</v>
      </c>
      <c r="G28866" s="129">
        <v>9.3959000972805953</v>
      </c>
      <c r="H28866" s="96">
        <v>-2857921.6227628165</v>
      </c>
      <c r="I28866" s="96">
        <v>-2857921.6227628165</v>
      </c>
      <c r="J28866" s="96">
        <v>0</v>
      </c>
      <c r="K28866" s="96">
        <v>0</v>
      </c>
    </row>
    <row r="28867" spans="6:11">
      <c r="F28867" s="128">
        <v>1.9647893827939189E-2</v>
      </c>
      <c r="G28867" s="129">
        <v>8.2483790945238589</v>
      </c>
      <c r="H28867" s="96">
        <v>-2857921.6227628165</v>
      </c>
      <c r="I28867" s="96">
        <v>-2857921.6227628165</v>
      </c>
      <c r="J28867" s="96">
        <v>0</v>
      </c>
      <c r="K28867" s="96">
        <v>0</v>
      </c>
    </row>
    <row r="28868" spans="6:11">
      <c r="F28868" s="128">
        <v>0.98035210617206081</v>
      </c>
      <c r="G28868" s="129">
        <v>0.19843479835131289</v>
      </c>
      <c r="H28868" s="96">
        <v>5859279.4233767465</v>
      </c>
      <c r="I28868" s="96">
        <v>0</v>
      </c>
      <c r="J28868" s="96">
        <v>-118616.07084000848</v>
      </c>
      <c r="K28868" s="96">
        <v>5977895.494216755</v>
      </c>
    </row>
    <row r="28869" spans="6:11">
      <c r="F28869" s="128">
        <v>0.82306020993700824</v>
      </c>
      <c r="G28869" s="129">
        <v>32.807813335873078</v>
      </c>
      <c r="H28869" s="96">
        <v>-2857921.6227628165</v>
      </c>
      <c r="I28869" s="96">
        <v>-2857921.6227628165</v>
      </c>
      <c r="J28869" s="96">
        <v>0</v>
      </c>
      <c r="K28869" s="96">
        <v>0</v>
      </c>
    </row>
    <row r="28870" spans="6:11">
      <c r="F28870" s="128">
        <v>0.17693979006299176</v>
      </c>
      <c r="G28870" s="129">
        <v>17.319457734145921</v>
      </c>
      <c r="H28870" s="96">
        <v>-2857921.6227628165</v>
      </c>
      <c r="I28870" s="96">
        <v>-2857921.6227628165</v>
      </c>
      <c r="J28870" s="96">
        <v>0</v>
      </c>
      <c r="K28870" s="96">
        <v>0</v>
      </c>
    </row>
    <row r="28871" spans="6:11">
      <c r="F28871" s="128">
        <v>0.34080339605623811</v>
      </c>
      <c r="G28871" s="129">
        <v>3.6612731873190074</v>
      </c>
      <c r="H28871" s="96">
        <v>3486339.5887949839</v>
      </c>
      <c r="I28871" s="96">
        <v>-2028275.5309168033</v>
      </c>
      <c r="J28871" s="96">
        <v>-90388.979897680954</v>
      </c>
      <c r="K28871" s="96">
        <v>5605004.0996094681</v>
      </c>
    </row>
    <row r="28872" spans="6:11">
      <c r="F28872" s="128">
        <v>0.65919660394376189</v>
      </c>
      <c r="G28872" s="129">
        <v>4.1673345218448734</v>
      </c>
      <c r="H28872" s="96">
        <v>3152185.551798156</v>
      </c>
      <c r="I28872" s="96">
        <v>-2307400.080373521</v>
      </c>
      <c r="J28872" s="96">
        <v>-92907.540119246187</v>
      </c>
      <c r="K28872" s="96">
        <v>5552493.1722909231</v>
      </c>
    </row>
    <row r="28873" spans="6:11">
      <c r="F28873" s="128">
        <v>9.5029157726115532E-2</v>
      </c>
      <c r="G28873" s="129">
        <v>7.9996723678792465</v>
      </c>
      <c r="H28873" s="96">
        <v>-2857921.6227628165</v>
      </c>
      <c r="I28873" s="96">
        <v>-2857921.6227628165</v>
      </c>
      <c r="J28873" s="96">
        <v>0</v>
      </c>
      <c r="K28873" s="96">
        <v>0</v>
      </c>
    </row>
    <row r="28874" spans="6:11">
      <c r="F28874" s="128">
        <v>0.90497084227388447</v>
      </c>
      <c r="G28874" s="129">
        <v>0.99852554283132977</v>
      </c>
      <c r="H28874" s="96">
        <v>5297414.7935363604</v>
      </c>
      <c r="I28874" s="96">
        <v>-445814.39416262286</v>
      </c>
      <c r="J28874" s="96">
        <v>-146363.80655985881</v>
      </c>
      <c r="K28874" s="96">
        <v>5889592.9942588424</v>
      </c>
    </row>
    <row r="28875" spans="6:11">
      <c r="F28875" s="128">
        <v>0.39636998132803236</v>
      </c>
      <c r="G28875" s="129">
        <v>25.50522114614413</v>
      </c>
      <c r="H28875" s="96">
        <v>-2857921.6227628165</v>
      </c>
      <c r="I28875" s="96">
        <v>-2857921.6227628165</v>
      </c>
      <c r="J28875" s="96">
        <v>0</v>
      </c>
      <c r="K28875" s="96">
        <v>0</v>
      </c>
    </row>
    <row r="28876" spans="6:11">
      <c r="F28876" s="128">
        <v>0.60363001867196764</v>
      </c>
      <c r="G28876" s="129">
        <v>5.0479382060146971</v>
      </c>
      <c r="H28876" s="96">
        <v>-2857921.6227628165</v>
      </c>
      <c r="I28876" s="96">
        <v>-2857921.6227628165</v>
      </c>
      <c r="J28876" s="96">
        <v>0</v>
      </c>
      <c r="K28876" s="96">
        <v>0</v>
      </c>
    </row>
    <row r="28877" spans="6:11">
      <c r="F28877" s="128">
        <v>0.72844719100709998</v>
      </c>
      <c r="G28877" s="129">
        <v>3.9991759816979506</v>
      </c>
      <c r="H28877" s="96">
        <v>3262943.8947878554</v>
      </c>
      <c r="I28877" s="96">
        <v>-2168162.2873492301</v>
      </c>
      <c r="J28877" s="96">
        <v>-138780.98210892218</v>
      </c>
      <c r="K28877" s="96">
        <v>5569887.1642460078</v>
      </c>
    </row>
    <row r="28878" spans="6:11">
      <c r="F28878" s="128">
        <v>0.27155280899290002</v>
      </c>
      <c r="G28878" s="129">
        <v>13.035986502612841</v>
      </c>
      <c r="H28878" s="96">
        <v>-2857921.6227628165</v>
      </c>
      <c r="I28878" s="96">
        <v>-2857921.6227628165</v>
      </c>
      <c r="J28878" s="96">
        <v>0</v>
      </c>
      <c r="K28878" s="96">
        <v>0</v>
      </c>
    </row>
    <row r="28879" spans="6:11">
      <c r="F28879" s="128">
        <v>0.5508685548854515</v>
      </c>
      <c r="G28879" s="129">
        <v>28.155794694952817</v>
      </c>
      <c r="H28879" s="96">
        <v>-2857921.6227628165</v>
      </c>
      <c r="I28879" s="96">
        <v>-2857921.6227628165</v>
      </c>
      <c r="J28879" s="96">
        <v>0</v>
      </c>
      <c r="K28879" s="96">
        <v>0</v>
      </c>
    </row>
    <row r="28880" spans="6:11">
      <c r="F28880" s="128">
        <v>0.4491314451145485</v>
      </c>
      <c r="G28880" s="129">
        <v>8.0043968327112829</v>
      </c>
      <c r="H28880" s="96">
        <v>-2857921.6227628165</v>
      </c>
      <c r="I28880" s="96">
        <v>-2857921.6227628165</v>
      </c>
      <c r="J28880" s="96">
        <v>0</v>
      </c>
      <c r="K28880" s="96">
        <v>0</v>
      </c>
    </row>
    <row r="28881" spans="6:11">
      <c r="F28881" s="128">
        <v>0.94811389493717046</v>
      </c>
      <c r="G28881" s="129">
        <v>25.69029321906325</v>
      </c>
      <c r="H28881" s="96">
        <v>-2857921.6227628165</v>
      </c>
      <c r="I28881" s="96">
        <v>-2857921.6227628165</v>
      </c>
      <c r="J28881" s="96">
        <v>0</v>
      </c>
      <c r="K28881" s="96">
        <v>0</v>
      </c>
    </row>
    <row r="28882" spans="6:11">
      <c r="F28882" s="128">
        <v>5.1886105062829535E-2</v>
      </c>
      <c r="G28882" s="129">
        <v>29.587042498414082</v>
      </c>
      <c r="H28882" s="96">
        <v>-2857921.6227628165</v>
      </c>
      <c r="I28882" s="96">
        <v>-2857921.6227628165</v>
      </c>
      <c r="J28882" s="96">
        <v>0</v>
      </c>
      <c r="K28882" s="96">
        <v>0</v>
      </c>
    </row>
    <row r="28883" spans="6:11">
      <c r="F28883" s="128">
        <v>0.73098158284569825</v>
      </c>
      <c r="G28883" s="129">
        <v>7.0739118564451937</v>
      </c>
      <c r="H28883" s="96">
        <v>-2857921.6227628165</v>
      </c>
      <c r="I28883" s="96">
        <v>-2857921.6227628165</v>
      </c>
      <c r="J28883" s="96">
        <v>0</v>
      </c>
      <c r="K28883" s="96">
        <v>0</v>
      </c>
    </row>
    <row r="28884" spans="6:11">
      <c r="F28884" s="128">
        <v>0.26901841715430175</v>
      </c>
      <c r="G28884" s="129">
        <v>13.129754364663093</v>
      </c>
      <c r="H28884" s="96">
        <v>-2857921.6227628165</v>
      </c>
      <c r="I28884" s="96">
        <v>-2857921.6227628165</v>
      </c>
      <c r="J28884" s="96">
        <v>0</v>
      </c>
      <c r="K28884" s="96">
        <v>0</v>
      </c>
    </row>
    <row r="28885" spans="6:11">
      <c r="F28885" s="128">
        <v>0.34569511894842975</v>
      </c>
      <c r="G28885" s="129">
        <v>6.5755672362088831</v>
      </c>
      <c r="H28885" s="96">
        <v>-2857921.6227628165</v>
      </c>
      <c r="I28885" s="96">
        <v>-2857921.6227628165</v>
      </c>
      <c r="J28885" s="96">
        <v>0</v>
      </c>
      <c r="K28885" s="96">
        <v>0</v>
      </c>
    </row>
    <row r="28886" spans="6:11">
      <c r="F28886" s="128">
        <v>0.65430488105157025</v>
      </c>
      <c r="G28886" s="129">
        <v>4.2418185717466326</v>
      </c>
      <c r="H28886" s="96">
        <v>3103329.2504902678</v>
      </c>
      <c r="I28886" s="96">
        <v>-2307400.080373521</v>
      </c>
      <c r="J28886" s="96">
        <v>-134076.72501443408</v>
      </c>
      <c r="K28886" s="96">
        <v>5544806.0558782229</v>
      </c>
    </row>
    <row r="28887" spans="6:11">
      <c r="F28887" s="128">
        <v>0.94229578240459566</v>
      </c>
      <c r="G28887" s="129">
        <v>18.920285589623099</v>
      </c>
      <c r="H28887" s="96">
        <v>-2857921.6227628165</v>
      </c>
      <c r="I28887" s="96">
        <v>-2857921.6227628165</v>
      </c>
      <c r="J28887" s="96">
        <v>0</v>
      </c>
      <c r="K28887" s="96">
        <v>0</v>
      </c>
    </row>
    <row r="28888" spans="6:11">
      <c r="F28888" s="128">
        <v>5.7704217595404339E-2</v>
      </c>
      <c r="G28888" s="129">
        <v>28.524250128984335</v>
      </c>
      <c r="H28888" s="96">
        <v>-2857921.6227628165</v>
      </c>
      <c r="I28888" s="96">
        <v>-2857921.6227628165</v>
      </c>
      <c r="J28888" s="96">
        <v>0</v>
      </c>
      <c r="K28888" s="96">
        <v>0</v>
      </c>
    </row>
    <row r="28889" spans="6:11">
      <c r="F28889" s="128">
        <v>6.9280584836160286E-2</v>
      </c>
      <c r="G28889" s="129">
        <v>9.2667353037729381</v>
      </c>
      <c r="H28889" s="96">
        <v>-2857921.6227628165</v>
      </c>
      <c r="I28889" s="96">
        <v>-2857921.6227628165</v>
      </c>
      <c r="J28889" s="96">
        <v>0</v>
      </c>
      <c r="K28889" s="96">
        <v>0</v>
      </c>
    </row>
    <row r="28890" spans="6:11">
      <c r="F28890" s="128">
        <v>0.93071941516383971</v>
      </c>
      <c r="G28890" s="129">
        <v>0.71797427189489738</v>
      </c>
      <c r="H28890" s="96">
        <v>5493463.7276051529</v>
      </c>
      <c r="I28890" s="96">
        <v>-297900.07039749727</v>
      </c>
      <c r="J28890" s="96">
        <v>-129042.91330687693</v>
      </c>
      <c r="K28890" s="96">
        <v>5920406.711309527</v>
      </c>
    </row>
    <row r="28891" spans="6:11">
      <c r="F28891" s="128">
        <v>7.8151103174928238E-3</v>
      </c>
      <c r="G28891" s="129">
        <v>18.722163043392609</v>
      </c>
      <c r="H28891" s="96">
        <v>-2857921.6227628165</v>
      </c>
      <c r="I28891" s="96">
        <v>-2857921.6227628165</v>
      </c>
      <c r="J28891" s="96">
        <v>0</v>
      </c>
      <c r="K28891" s="96">
        <v>0</v>
      </c>
    </row>
    <row r="28892" spans="6:11">
      <c r="F28892" s="128">
        <v>0.99218488968250718</v>
      </c>
      <c r="G28892" s="129">
        <v>7.8458083356605104E-2</v>
      </c>
      <c r="H28892" s="96">
        <v>5944246.7088964824</v>
      </c>
      <c r="I28892" s="96">
        <v>0</v>
      </c>
      <c r="J28892" s="96">
        <v>-47003.754741918703</v>
      </c>
      <c r="K28892" s="96">
        <v>5991250.4636384007</v>
      </c>
    </row>
    <row r="28893" spans="6:11">
      <c r="F28893" s="128">
        <v>0.25808169466390019</v>
      </c>
      <c r="G28893" s="129">
        <v>0.59435718237871749</v>
      </c>
      <c r="H28893" s="96">
        <v>5580145.9961364036</v>
      </c>
      <c r="I28893" s="96">
        <v>-297900.07039749727</v>
      </c>
      <c r="J28893" s="96">
        <v>-55988.966523963012</v>
      </c>
      <c r="K28893" s="96">
        <v>5934035.0330578638</v>
      </c>
    </row>
    <row r="28894" spans="6:11">
      <c r="F28894" s="128">
        <v>0.74191830533609981</v>
      </c>
      <c r="G28894" s="129">
        <v>2.9851614250147778</v>
      </c>
      <c r="H28894" s="96">
        <v>3937775.5740635712</v>
      </c>
      <c r="I28894" s="96">
        <v>-1604691.1635483941</v>
      </c>
      <c r="J28894" s="96">
        <v>-133469.16609415019</v>
      </c>
      <c r="K28894" s="96">
        <v>5675935.9037061157</v>
      </c>
    </row>
    <row r="28895" spans="6:11">
      <c r="F28895" s="128">
        <v>0.62468312353536626</v>
      </c>
      <c r="G28895" s="129">
        <v>8.2849390466983621</v>
      </c>
      <c r="H28895" s="96">
        <v>-2857921.6227628165</v>
      </c>
      <c r="I28895" s="96">
        <v>-2857921.6227628165</v>
      </c>
      <c r="J28895" s="96">
        <v>0</v>
      </c>
      <c r="K28895" s="96">
        <v>0</v>
      </c>
    </row>
    <row r="28896" spans="6:11">
      <c r="F28896" s="128">
        <v>0.37531687646463374</v>
      </c>
      <c r="G28896" s="129">
        <v>9.7998460592084413</v>
      </c>
      <c r="H28896" s="96">
        <v>-2857921.6227628165</v>
      </c>
      <c r="I28896" s="96">
        <v>-2857921.6227628165</v>
      </c>
      <c r="J28896" s="96">
        <v>0</v>
      </c>
      <c r="K28896" s="96">
        <v>0</v>
      </c>
    </row>
    <row r="28897" spans="6:11">
      <c r="F28897" s="128">
        <v>0.84948023726771693</v>
      </c>
      <c r="G28897" s="129">
        <v>8.5959067060998553</v>
      </c>
      <c r="H28897" s="96">
        <v>-2857921.6227628165</v>
      </c>
      <c r="I28897" s="96">
        <v>-2857921.6227628165</v>
      </c>
      <c r="J28897" s="96">
        <v>0</v>
      </c>
      <c r="K28897" s="96">
        <v>0</v>
      </c>
    </row>
    <row r="28898" spans="6:11">
      <c r="F28898" s="128">
        <v>0.15051976273228307</v>
      </c>
      <c r="G28898" s="129">
        <v>18.936608895783458</v>
      </c>
      <c r="H28898" s="96">
        <v>-2857921.6227628165</v>
      </c>
      <c r="I28898" s="96">
        <v>-2857921.6227628165</v>
      </c>
      <c r="J28898" s="96">
        <v>0</v>
      </c>
      <c r="K28898" s="96">
        <v>0</v>
      </c>
    </row>
    <row r="28899" spans="6:11">
      <c r="F28899" s="128">
        <v>0.86342991772556177</v>
      </c>
      <c r="G28899" s="129">
        <v>13.529241287047743</v>
      </c>
      <c r="H28899" s="96">
        <v>-2857921.6227628165</v>
      </c>
      <c r="I28899" s="96">
        <v>-2857921.6227628165</v>
      </c>
      <c r="J28899" s="96">
        <v>0</v>
      </c>
      <c r="K28899" s="96">
        <v>0</v>
      </c>
    </row>
    <row r="28900" spans="6:11">
      <c r="F28900" s="128">
        <v>0.13657008227443823</v>
      </c>
      <c r="G28900" s="129">
        <v>19.909173728577887</v>
      </c>
      <c r="H28900" s="96">
        <v>-2857921.6227628165</v>
      </c>
      <c r="I28900" s="96">
        <v>-2857921.6227628165</v>
      </c>
      <c r="J28900" s="96">
        <v>0</v>
      </c>
      <c r="K28900" s="96">
        <v>0</v>
      </c>
    </row>
    <row r="28901" spans="6:11">
      <c r="F28901" s="128">
        <v>0.67308818215625599</v>
      </c>
      <c r="G28901" s="129">
        <v>9.1752025446732546</v>
      </c>
      <c r="H28901" s="96">
        <v>-2857921.6227628165</v>
      </c>
      <c r="I28901" s="96">
        <v>-2857921.6227628165</v>
      </c>
      <c r="J28901" s="96">
        <v>0</v>
      </c>
      <c r="K28901" s="96">
        <v>0</v>
      </c>
    </row>
    <row r="28902" spans="6:11">
      <c r="F28902" s="128">
        <v>0.32691181784374401</v>
      </c>
      <c r="G28902" s="129">
        <v>11.180648146550487</v>
      </c>
      <c r="H28902" s="96">
        <v>-2857921.6227628165</v>
      </c>
      <c r="I28902" s="96">
        <v>-2857921.6227628165</v>
      </c>
      <c r="J28902" s="96">
        <v>0</v>
      </c>
      <c r="K28902" s="96">
        <v>0</v>
      </c>
    </row>
    <row r="28903" spans="6:11">
      <c r="F28903" s="128">
        <v>0.57559350724835401</v>
      </c>
      <c r="G28903" s="129">
        <v>0.77516904169188794</v>
      </c>
      <c r="H28903" s="96">
        <v>5453412.9255023496</v>
      </c>
      <c r="I28903" s="96">
        <v>-445814.39416262286</v>
      </c>
      <c r="J28903" s="96">
        <v>-14884.477413993258</v>
      </c>
      <c r="K28903" s="96">
        <v>5914111.7970789662</v>
      </c>
    </row>
    <row r="28904" spans="6:11">
      <c r="F28904" s="128">
        <v>0.42440649275164599</v>
      </c>
      <c r="G28904" s="129">
        <v>8.570635736985265</v>
      </c>
      <c r="H28904" s="96">
        <v>-2857921.6227628165</v>
      </c>
      <c r="I28904" s="96">
        <v>-2857921.6227628165</v>
      </c>
      <c r="J28904" s="96">
        <v>0</v>
      </c>
      <c r="K28904" s="96">
        <v>0</v>
      </c>
    </row>
    <row r="28905" spans="6:11">
      <c r="F28905" s="128">
        <v>2.4561465915137082E-2</v>
      </c>
      <c r="G28905" s="129">
        <v>3.4442085467289187</v>
      </c>
      <c r="H28905" s="96">
        <v>3630654.0601620143</v>
      </c>
      <c r="I28905" s="96">
        <v>-1887736.7863693987</v>
      </c>
      <c r="J28905" s="96">
        <v>-109288.65366075876</v>
      </c>
      <c r="K28905" s="96">
        <v>5627679.5001921719</v>
      </c>
    </row>
    <row r="28906" spans="6:11">
      <c r="F28906" s="128">
        <v>0.97543853408486292</v>
      </c>
      <c r="G28906" s="129">
        <v>0.24868130555763954</v>
      </c>
      <c r="H28906" s="96">
        <v>5823798.7714329809</v>
      </c>
      <c r="I28906" s="96">
        <v>0</v>
      </c>
      <c r="J28906" s="96">
        <v>-148512.48100069872</v>
      </c>
      <c r="K28906" s="96">
        <v>5972311.25243368</v>
      </c>
    </row>
    <row r="28907" spans="6:11">
      <c r="F28907" s="128">
        <v>0.71351124618205453</v>
      </c>
      <c r="G28907" s="129">
        <v>11.103202818305419</v>
      </c>
      <c r="H28907" s="96">
        <v>-2857921.6227628165</v>
      </c>
      <c r="I28907" s="96">
        <v>-2857921.6227628165</v>
      </c>
      <c r="J28907" s="96">
        <v>0</v>
      </c>
      <c r="K28907" s="96">
        <v>0</v>
      </c>
    </row>
    <row r="28908" spans="6:11">
      <c r="F28908" s="128">
        <v>0.28648875381794547</v>
      </c>
      <c r="G28908" s="129">
        <v>12.500559972873335</v>
      </c>
      <c r="H28908" s="96">
        <v>-2857921.6227628165</v>
      </c>
      <c r="I28908" s="96">
        <v>-2857921.6227628165</v>
      </c>
      <c r="J28908" s="96">
        <v>0</v>
      </c>
      <c r="K28908" s="96">
        <v>0</v>
      </c>
    </row>
    <row r="28909" spans="6:11">
      <c r="F28909" s="128">
        <v>0.23724506475120311</v>
      </c>
      <c r="G28909" s="129">
        <v>4.494437694859382</v>
      </c>
      <c r="H28909" s="96">
        <v>2937928.1968350802</v>
      </c>
      <c r="I28909" s="96">
        <v>-2445991.9206642797</v>
      </c>
      <c r="J28909" s="96">
        <v>-134893.58432899581</v>
      </c>
      <c r="K28909" s="96">
        <v>5518813.7018283559</v>
      </c>
    </row>
    <row r="28910" spans="6:11">
      <c r="F28910" s="128">
        <v>0.76275493524879689</v>
      </c>
      <c r="G28910" s="129">
        <v>2.7081848507027364</v>
      </c>
      <c r="H28910" s="96">
        <v>4124305.7466318486</v>
      </c>
      <c r="I28910" s="96">
        <v>-1462178.1651097869</v>
      </c>
      <c r="J28910" s="96">
        <v>-118768.52692007917</v>
      </c>
      <c r="K28910" s="96">
        <v>5705252.438661715</v>
      </c>
    </row>
    <row r="28911" spans="6:11">
      <c r="F28911" s="128">
        <v>0.41186420918725719</v>
      </c>
      <c r="G28911" s="129">
        <v>6.1784905240371977</v>
      </c>
      <c r="H28911" s="96">
        <v>-2857921.6227628165</v>
      </c>
      <c r="I28911" s="96">
        <v>-2857921.6227628165</v>
      </c>
      <c r="J28911" s="96">
        <v>0</v>
      </c>
      <c r="K28911" s="96">
        <v>0</v>
      </c>
    </row>
    <row r="28912" spans="6:11">
      <c r="F28912" s="128">
        <v>0.58813579081274281</v>
      </c>
      <c r="G28912" s="129">
        <v>5.3079742098893279</v>
      </c>
      <c r="H28912" s="96">
        <v>-2857921.6227628165</v>
      </c>
      <c r="I28912" s="96">
        <v>-2857921.6227628165</v>
      </c>
      <c r="J28912" s="96">
        <v>0</v>
      </c>
      <c r="K28912" s="96">
        <v>0</v>
      </c>
    </row>
    <row r="28913" spans="6:11">
      <c r="F28913" s="128">
        <v>0.44251652667966768</v>
      </c>
      <c r="G28913" s="129">
        <v>4.3474388102969064</v>
      </c>
      <c r="H28913" s="96">
        <v>3034012.767863234</v>
      </c>
      <c r="I28913" s="96">
        <v>-2445991.9206642797</v>
      </c>
      <c r="J28913" s="96">
        <v>-53919.086636060587</v>
      </c>
      <c r="K28913" s="96">
        <v>5533923.7751635741</v>
      </c>
    </row>
    <row r="28914" spans="6:11">
      <c r="F28914" s="128">
        <v>0.55748347332033232</v>
      </c>
      <c r="G28914" s="129">
        <v>5.8432242035572539</v>
      </c>
      <c r="H28914" s="96">
        <v>-2857921.6227628165</v>
      </c>
      <c r="I28914" s="96">
        <v>-2857921.6227628165</v>
      </c>
      <c r="J28914" s="96">
        <v>0</v>
      </c>
      <c r="K28914" s="96">
        <v>0</v>
      </c>
    </row>
    <row r="28915" spans="6:11">
      <c r="F28915" s="128">
        <v>6.1472433648549596E-2</v>
      </c>
      <c r="G28915" s="129">
        <v>16.291190674715615</v>
      </c>
      <c r="H28915" s="96">
        <v>-2857921.6227628165</v>
      </c>
      <c r="I28915" s="96">
        <v>-2857921.6227628165</v>
      </c>
      <c r="J28915" s="96">
        <v>0</v>
      </c>
      <c r="K28915" s="96">
        <v>0</v>
      </c>
    </row>
    <row r="28916" spans="6:11">
      <c r="F28916" s="128">
        <v>0.9385275663514504</v>
      </c>
      <c r="G28916" s="129">
        <v>0.63443050609693752</v>
      </c>
      <c r="H28916" s="96">
        <v>5552005.6504057357</v>
      </c>
      <c r="I28916" s="96">
        <v>-297900.07039749727</v>
      </c>
      <c r="J28916" s="96">
        <v>-79707.945195720356</v>
      </c>
      <c r="K28916" s="96">
        <v>5929613.6659989534</v>
      </c>
    </row>
    <row r="28917" spans="6:11">
      <c r="F28917" s="128">
        <v>0.2841475195553631</v>
      </c>
      <c r="G28917" s="129">
        <v>3.1093123100070628</v>
      </c>
      <c r="H28917" s="96">
        <v>3854402.4692639718</v>
      </c>
      <c r="I28917" s="96">
        <v>-1746543.0149025372</v>
      </c>
      <c r="J28917" s="96">
        <v>-61898.633315617597</v>
      </c>
      <c r="K28917" s="96">
        <v>5662844.1174821267</v>
      </c>
    </row>
    <row r="28918" spans="6:11">
      <c r="F28918" s="128">
        <v>0.7158524804446369</v>
      </c>
      <c r="G28918" s="129">
        <v>3.3428116614773664</v>
      </c>
      <c r="H28918" s="96">
        <v>3698239.1277499152</v>
      </c>
      <c r="I28918" s="96">
        <v>-1887736.7863693987</v>
      </c>
      <c r="J28918" s="96">
        <v>-52327.3036029918</v>
      </c>
      <c r="K28918" s="96">
        <v>5638303.217722306</v>
      </c>
    </row>
    <row r="28919" spans="6:11">
      <c r="F28919" s="128">
        <v>7.4264835638369497E-2</v>
      </c>
      <c r="G28919" s="129">
        <v>3.8051443201528761</v>
      </c>
      <c r="H28919" s="96">
        <v>3391038.6466851784</v>
      </c>
      <c r="I28919" s="96">
        <v>-2168162.2873492301</v>
      </c>
      <c r="J28919" s="96">
        <v>-30824.208199811583</v>
      </c>
      <c r="K28919" s="96">
        <v>5590025.1422342202</v>
      </c>
    </row>
    <row r="28920" spans="6:11">
      <c r="F28920" s="128">
        <v>0.9257351643616305</v>
      </c>
      <c r="G28920" s="129">
        <v>0.77167084851115797</v>
      </c>
      <c r="H28920" s="96">
        <v>5455865.676854576</v>
      </c>
      <c r="I28920" s="96">
        <v>-445814.39416262286</v>
      </c>
      <c r="J28920" s="96">
        <v>-12816.548504526494</v>
      </c>
      <c r="K28920" s="96">
        <v>5914496.619521725</v>
      </c>
    </row>
    <row r="28921" spans="6:11">
      <c r="F28921" s="128">
        <v>0.64377258941657312</v>
      </c>
      <c r="G28921" s="129">
        <v>4.8865264796234342</v>
      </c>
      <c r="H28921" s="96">
        <v>2682667.4687863267</v>
      </c>
      <c r="I28921" s="96">
        <v>-2721249.7159727258</v>
      </c>
      <c r="J28921" s="96">
        <v>-74795.033671124693</v>
      </c>
      <c r="K28921" s="96">
        <v>5478712.2184301773</v>
      </c>
    </row>
    <row r="28922" spans="6:11">
      <c r="F28922" s="128">
        <v>0.35622741058342688</v>
      </c>
      <c r="G28922" s="129">
        <v>10.321859582983317</v>
      </c>
      <c r="H28922" s="96">
        <v>-2857921.6227628165</v>
      </c>
      <c r="I28922" s="96">
        <v>-2857921.6227628165</v>
      </c>
      <c r="J28922" s="96">
        <v>0</v>
      </c>
      <c r="K28922" s="96">
        <v>0</v>
      </c>
    </row>
    <row r="28923" spans="6:11">
      <c r="F28923" s="128">
        <v>0.79667405819389425</v>
      </c>
      <c r="G28923" s="129">
        <v>4.8416054194284701</v>
      </c>
      <c r="H28923" s="96">
        <v>2711814.7449540957</v>
      </c>
      <c r="I28923" s="96">
        <v>-2721249.7159727258</v>
      </c>
      <c r="J28923" s="96">
        <v>-50227.308258097444</v>
      </c>
      <c r="K28923" s="96">
        <v>5483291.7691849191</v>
      </c>
    </row>
    <row r="28924" spans="6:11">
      <c r="F28924" s="128">
        <v>0.20332594180610575</v>
      </c>
      <c r="G28924" s="129">
        <v>15.929449629168818</v>
      </c>
      <c r="H28924" s="96">
        <v>-2857921.6227628165</v>
      </c>
      <c r="I28924" s="96">
        <v>-2857921.6227628165</v>
      </c>
      <c r="J28924" s="96">
        <v>0</v>
      </c>
      <c r="K28924" s="96">
        <v>0</v>
      </c>
    </row>
    <row r="28925" spans="6:11">
      <c r="F28925" s="128">
        <v>0.74090228912298617</v>
      </c>
      <c r="G28925" s="129">
        <v>7.3505792040400681</v>
      </c>
      <c r="H28925" s="96">
        <v>-2857921.6227628165</v>
      </c>
      <c r="I28925" s="96">
        <v>-2857921.6227628165</v>
      </c>
      <c r="J28925" s="96">
        <v>0</v>
      </c>
      <c r="K28925" s="96">
        <v>0</v>
      </c>
    </row>
    <row r="28926" spans="6:11">
      <c r="F28926" s="128">
        <v>0.25909771087701383</v>
      </c>
      <c r="G28926" s="129">
        <v>13.505500263546297</v>
      </c>
      <c r="H28926" s="96">
        <v>-2857921.6227628165</v>
      </c>
      <c r="I28926" s="96">
        <v>-2857921.6227628165</v>
      </c>
      <c r="J28926" s="96">
        <v>0</v>
      </c>
      <c r="K28926" s="96">
        <v>0</v>
      </c>
    </row>
    <row r="28927" spans="6:11">
      <c r="F28927" s="128">
        <v>9.869002450603015E-2</v>
      </c>
      <c r="G28927" s="129">
        <v>0.65127119745185791</v>
      </c>
      <c r="H28927" s="96">
        <v>5540191.2992675733</v>
      </c>
      <c r="I28927" s="96">
        <v>-297900.07039749727</v>
      </c>
      <c r="J28927" s="96">
        <v>-89665.213641426031</v>
      </c>
      <c r="K28927" s="96">
        <v>5927756.583306497</v>
      </c>
    </row>
    <row r="28928" spans="6:11">
      <c r="F28928" s="128">
        <v>0.90130997549396985</v>
      </c>
      <c r="G28928" s="129">
        <v>1.0390604558579271</v>
      </c>
      <c r="H28928" s="96">
        <v>5269125.2163578887</v>
      </c>
      <c r="I28928" s="96">
        <v>-593042.51298518723</v>
      </c>
      <c r="J28928" s="96">
        <v>-22986.483434320402</v>
      </c>
      <c r="K28928" s="96">
        <v>5885154.2127773967</v>
      </c>
    </row>
    <row r="28929" spans="6:11">
      <c r="F28929" s="128">
        <v>0.67777318805366593</v>
      </c>
      <c r="G28929" s="129">
        <v>0.98463721422160422</v>
      </c>
      <c r="H28929" s="96">
        <v>5307079.9403140303</v>
      </c>
      <c r="I28929" s="96">
        <v>-445814.39416262286</v>
      </c>
      <c r="J28929" s="96">
        <v>-138220.2731211239</v>
      </c>
      <c r="K28929" s="96">
        <v>5891114.6075977767</v>
      </c>
    </row>
    <row r="28930" spans="6:11">
      <c r="F28930" s="128">
        <v>0.32222681194633407</v>
      </c>
      <c r="G28930" s="129">
        <v>11.324995964738537</v>
      </c>
      <c r="H28930" s="96">
        <v>-2857921.6227628165</v>
      </c>
      <c r="I28930" s="96">
        <v>-2857921.6227628165</v>
      </c>
      <c r="J28930" s="96">
        <v>0</v>
      </c>
      <c r="K28930" s="96">
        <v>0</v>
      </c>
    </row>
    <row r="28931" spans="6:11">
      <c r="F28931" s="128">
        <v>0.76299577916885786</v>
      </c>
      <c r="G28931" s="129">
        <v>9.0752899661700166</v>
      </c>
      <c r="H28931" s="96">
        <v>-2857921.6227628165</v>
      </c>
      <c r="I28931" s="96">
        <v>-2857921.6227628165</v>
      </c>
      <c r="J28931" s="96">
        <v>0</v>
      </c>
      <c r="K28931" s="96">
        <v>0</v>
      </c>
    </row>
    <row r="28932" spans="6:11">
      <c r="F28932" s="128">
        <v>0.23700422083114214</v>
      </c>
      <c r="G28932" s="129">
        <v>14.396773285914897</v>
      </c>
      <c r="H28932" s="96">
        <v>-2857921.6227628165</v>
      </c>
      <c r="I28932" s="96">
        <v>-2857921.6227628165</v>
      </c>
      <c r="J28932" s="96">
        <v>0</v>
      </c>
      <c r="K28932" s="96">
        <v>0</v>
      </c>
    </row>
    <row r="28933" spans="6:11">
      <c r="F28933" s="128">
        <v>0.61842656359305748</v>
      </c>
      <c r="G28933" s="129">
        <v>1.4458926762548299</v>
      </c>
      <c r="H28933" s="96">
        <v>4986790.4264731472</v>
      </c>
      <c r="I28933" s="96">
        <v>-739587.61031092564</v>
      </c>
      <c r="J28933" s="96">
        <v>-114410.81716937548</v>
      </c>
      <c r="K28933" s="96">
        <v>5840788.8539534481</v>
      </c>
    </row>
    <row r="28934" spans="6:11">
      <c r="F28934" s="128">
        <v>0.38157343640694252</v>
      </c>
      <c r="G28934" s="129">
        <v>9.6345195292388794</v>
      </c>
      <c r="H28934" s="96">
        <v>-2857921.6227628165</v>
      </c>
      <c r="I28934" s="96">
        <v>-2857921.6227628165</v>
      </c>
      <c r="J28934" s="96">
        <v>0</v>
      </c>
      <c r="K28934" s="96">
        <v>0</v>
      </c>
    </row>
    <row r="28935" spans="6:11">
      <c r="F28935" s="128">
        <v>0.28138245487501423</v>
      </c>
      <c r="G28935" s="129">
        <v>5.7415019759469148</v>
      </c>
      <c r="H28935" s="96">
        <v>-2857921.6227628165</v>
      </c>
      <c r="I28935" s="96">
        <v>-2857921.6227628165</v>
      </c>
      <c r="J28935" s="96">
        <v>0</v>
      </c>
      <c r="K28935" s="96">
        <v>0</v>
      </c>
    </row>
    <row r="28936" spans="6:11">
      <c r="F28936" s="128">
        <v>0.71861754512498577</v>
      </c>
      <c r="G28936" s="129">
        <v>3.3042598889664996</v>
      </c>
      <c r="H28936" s="96">
        <v>3723997.178245028</v>
      </c>
      <c r="I28936" s="96">
        <v>-1887736.7863693987</v>
      </c>
      <c r="J28936" s="96">
        <v>-30613.721447560951</v>
      </c>
      <c r="K28936" s="96">
        <v>5642347.6860619877</v>
      </c>
    </row>
    <row r="28937" spans="6:11">
      <c r="F28937" s="128">
        <v>0.66826059862733234</v>
      </c>
      <c r="G28937" s="129">
        <v>2.0200867722222942</v>
      </c>
      <c r="H28937" s="96">
        <v>4591977.686902618</v>
      </c>
      <c r="I28937" s="96">
        <v>-1175156.386645427</v>
      </c>
      <c r="J28937" s="96">
        <v>-11607.02108389726</v>
      </c>
      <c r="K28937" s="96">
        <v>5778741.094631942</v>
      </c>
    </row>
    <row r="28938" spans="6:11">
      <c r="F28938" s="128">
        <v>0.33173940137266766</v>
      </c>
      <c r="G28938" s="129">
        <v>11.034055539134116</v>
      </c>
      <c r="H28938" s="96">
        <v>-2857921.6227628165</v>
      </c>
      <c r="I28938" s="96">
        <v>-2857921.6227628165</v>
      </c>
      <c r="J28938" s="96">
        <v>0</v>
      </c>
      <c r="K28938" s="96">
        <v>0</v>
      </c>
    </row>
    <row r="28939" spans="6:11">
      <c r="F28939" s="128">
        <v>0.45466179231533888</v>
      </c>
      <c r="G28939" s="129">
        <v>12.476770660788562</v>
      </c>
      <c r="H28939" s="96">
        <v>-2857921.6227628165</v>
      </c>
      <c r="I28939" s="96">
        <v>-2857921.6227628165</v>
      </c>
      <c r="J28939" s="96">
        <v>0</v>
      </c>
      <c r="K28939" s="96">
        <v>0</v>
      </c>
    </row>
    <row r="28940" spans="6:11">
      <c r="F28940" s="128">
        <v>0.54533820768466112</v>
      </c>
      <c r="G28940" s="129">
        <v>6.0634911223044483</v>
      </c>
      <c r="H28940" s="96">
        <v>-2857921.6227628165</v>
      </c>
      <c r="I28940" s="96">
        <v>-2857921.6227628165</v>
      </c>
      <c r="J28940" s="96">
        <v>0</v>
      </c>
      <c r="K28940" s="96">
        <v>0</v>
      </c>
    </row>
    <row r="28941" spans="6:11">
      <c r="F28941" s="128">
        <v>0.49364683218520999</v>
      </c>
      <c r="G28941" s="129">
        <v>14.450597129108745</v>
      </c>
      <c r="H28941" s="96">
        <v>-2857921.6227628165</v>
      </c>
      <c r="I28941" s="96">
        <v>-2857921.6227628165</v>
      </c>
      <c r="J28941" s="96">
        <v>0</v>
      </c>
      <c r="K28941" s="96">
        <v>0</v>
      </c>
    </row>
    <row r="28942" spans="6:11">
      <c r="F28942" s="128">
        <v>0.50635316781479001</v>
      </c>
      <c r="G28942" s="129">
        <v>6.8052089304726975</v>
      </c>
      <c r="H28942" s="96">
        <v>-2857921.6227628165</v>
      </c>
      <c r="I28942" s="96">
        <v>-2857921.6227628165</v>
      </c>
      <c r="J28942" s="96">
        <v>0</v>
      </c>
      <c r="K28942" s="96">
        <v>0</v>
      </c>
    </row>
    <row r="28943" spans="6:11">
      <c r="F28943" s="128">
        <v>0.80468571933186839</v>
      </c>
      <c r="G28943" s="129">
        <v>11.577667569608344</v>
      </c>
      <c r="H28943" s="96">
        <v>-2857921.6227628165</v>
      </c>
      <c r="I28943" s="96">
        <v>-2857921.6227628165</v>
      </c>
      <c r="J28943" s="96">
        <v>0</v>
      </c>
      <c r="K28943" s="96">
        <v>0</v>
      </c>
    </row>
    <row r="28944" spans="6:11">
      <c r="F28944" s="128">
        <v>0.19531428066813161</v>
      </c>
      <c r="G28944" s="129">
        <v>16.331453220721421</v>
      </c>
      <c r="H28944" s="96">
        <v>-2857921.6227628165</v>
      </c>
      <c r="I28944" s="96">
        <v>-2857921.6227628165</v>
      </c>
      <c r="J28944" s="96">
        <v>0</v>
      </c>
      <c r="K28944" s="96">
        <v>0</v>
      </c>
    </row>
    <row r="28945" spans="6:11">
      <c r="F28945" s="128">
        <v>0.83252080431014064</v>
      </c>
      <c r="G28945" s="129">
        <v>27.48819485163283</v>
      </c>
      <c r="H28945" s="96">
        <v>-2857921.6227628165</v>
      </c>
      <c r="I28945" s="96">
        <v>-2857921.6227628165</v>
      </c>
      <c r="J28945" s="96">
        <v>0</v>
      </c>
      <c r="K28945" s="96">
        <v>0</v>
      </c>
    </row>
    <row r="28946" spans="6:11">
      <c r="F28946" s="128">
        <v>0.16747919568985936</v>
      </c>
      <c r="G28946" s="129">
        <v>17.868961402677357</v>
      </c>
      <c r="H28946" s="96">
        <v>-2857921.6227628165</v>
      </c>
      <c r="I28946" s="96">
        <v>-2857921.6227628165</v>
      </c>
      <c r="J28946" s="96">
        <v>0</v>
      </c>
      <c r="K28946" s="96">
        <v>0</v>
      </c>
    </row>
    <row r="28947" spans="6:11">
      <c r="F28947" s="128">
        <v>0.35973621673643119</v>
      </c>
      <c r="G28947" s="129">
        <v>0.94444056423448974</v>
      </c>
      <c r="H28947" s="96">
        <v>5335079.5286942553</v>
      </c>
      <c r="I28947" s="96">
        <v>-445814.39416262286</v>
      </c>
      <c r="J28947" s="96">
        <v>-114626.8688319846</v>
      </c>
      <c r="K28947" s="96">
        <v>5895520.7916888632</v>
      </c>
    </row>
    <row r="28948" spans="6:11">
      <c r="F28948" s="128">
        <v>0.64026378326356881</v>
      </c>
      <c r="G28948" s="129">
        <v>4.4587502619425052</v>
      </c>
      <c r="H28948" s="96">
        <v>2961210.4360939357</v>
      </c>
      <c r="I28948" s="96">
        <v>-2445991.9206642797</v>
      </c>
      <c r="J28948" s="96">
        <v>-115275.87383151711</v>
      </c>
      <c r="K28948" s="96">
        <v>5522478.2305897325</v>
      </c>
    </row>
    <row r="28949" spans="6:11">
      <c r="F28949" s="128">
        <v>0.59708607757319776</v>
      </c>
      <c r="G28949" s="129">
        <v>1.8456939353768509</v>
      </c>
      <c r="H28949" s="96">
        <v>4711398.8460516753</v>
      </c>
      <c r="I28949" s="96">
        <v>-1030641.4004800867</v>
      </c>
      <c r="J28949" s="96">
        <v>-55475.823479280014</v>
      </c>
      <c r="K28949" s="96">
        <v>5797516.0700110421</v>
      </c>
    </row>
    <row r="28950" spans="6:11">
      <c r="F28950" s="128">
        <v>0.40291392242680224</v>
      </c>
      <c r="G28950" s="129">
        <v>9.0903233184251899</v>
      </c>
      <c r="H28950" s="96">
        <v>-2857921.6227628165</v>
      </c>
      <c r="I28950" s="96">
        <v>-2857921.6227628165</v>
      </c>
      <c r="J28950" s="96">
        <v>0</v>
      </c>
      <c r="K28950" s="96">
        <v>0</v>
      </c>
    </row>
    <row r="28951" spans="6:11">
      <c r="F28951" s="128">
        <v>0.47728172927444246</v>
      </c>
      <c r="G28951" s="129">
        <v>2.2027079354500749</v>
      </c>
      <c r="H28951" s="96">
        <v>4467252.6796758585</v>
      </c>
      <c r="I28951" s="96">
        <v>-1175156.386645427</v>
      </c>
      <c r="J28951" s="96">
        <v>-116736.36814183286</v>
      </c>
      <c r="K28951" s="96">
        <v>5759145.4344631182</v>
      </c>
    </row>
    <row r="28952" spans="6:11">
      <c r="F28952" s="128">
        <v>0.52271827072555754</v>
      </c>
      <c r="G28952" s="129">
        <v>6.4871263935807084</v>
      </c>
      <c r="H28952" s="96">
        <v>-2857921.6227628165</v>
      </c>
      <c r="I28952" s="96">
        <v>-2857921.6227628165</v>
      </c>
      <c r="J28952" s="96">
        <v>0</v>
      </c>
      <c r="K28952" s="96">
        <v>0</v>
      </c>
    </row>
    <row r="28953" spans="6:11">
      <c r="F28953" s="128">
        <v>0.31806506819956348</v>
      </c>
      <c r="G28953" s="129">
        <v>1.2509133002044137</v>
      </c>
      <c r="H28953" s="96">
        <v>5121886.6511964928</v>
      </c>
      <c r="I28953" s="96">
        <v>-739587.61031092564</v>
      </c>
      <c r="J28953" s="96">
        <v>-535.34957510775382</v>
      </c>
      <c r="K28953" s="96">
        <v>5862009.6110825259</v>
      </c>
    </row>
    <row r="28954" spans="6:11">
      <c r="F28954" s="128">
        <v>0.68193493180043652</v>
      </c>
      <c r="G28954" s="129">
        <v>3.8282103360754829</v>
      </c>
      <c r="H28954" s="96">
        <v>3375766.3469769596</v>
      </c>
      <c r="I28954" s="96">
        <v>-2168162.2873492301</v>
      </c>
      <c r="J28954" s="96">
        <v>-43698.745572016713</v>
      </c>
      <c r="K28954" s="96">
        <v>5587627.3798982063</v>
      </c>
    </row>
    <row r="28955" spans="6:11">
      <c r="F28955" s="128">
        <v>5.9317416099830322E-2</v>
      </c>
      <c r="G28955" s="129">
        <v>1.5249984556726139</v>
      </c>
      <c r="H28955" s="96">
        <v>4932169.5285099456</v>
      </c>
      <c r="I28955" s="96">
        <v>-885452.85481691465</v>
      </c>
      <c r="J28955" s="96">
        <v>-14578.84307636642</v>
      </c>
      <c r="K28955" s="96">
        <v>5832201.2264032271</v>
      </c>
    </row>
    <row r="28956" spans="6:11">
      <c r="F28956" s="128">
        <v>0.94068258390016968</v>
      </c>
      <c r="G28956" s="129">
        <v>0.61149514154388585</v>
      </c>
      <c r="H28956" s="96">
        <v>5568106.6189832138</v>
      </c>
      <c r="I28956" s="96">
        <v>-297900.07039749727</v>
      </c>
      <c r="J28956" s="96">
        <v>-66137.076277566637</v>
      </c>
      <c r="K28956" s="96">
        <v>5932143.765658278</v>
      </c>
    </row>
    <row r="28957" spans="6:11">
      <c r="F28957" s="128">
        <v>0.43374158101087212</v>
      </c>
      <c r="G28957" s="129">
        <v>17.817113475540168</v>
      </c>
      <c r="H28957" s="96">
        <v>-2857921.6227628165</v>
      </c>
      <c r="I28957" s="96">
        <v>-2857921.6227628165</v>
      </c>
      <c r="J28957" s="96">
        <v>0</v>
      </c>
      <c r="K28957" s="96">
        <v>0</v>
      </c>
    </row>
    <row r="28958" spans="6:11">
      <c r="F28958" s="128">
        <v>0.56625841898912788</v>
      </c>
      <c r="G28958" s="129">
        <v>5.6870473432345063</v>
      </c>
      <c r="H28958" s="96">
        <v>-2857921.6227628165</v>
      </c>
      <c r="I28958" s="96">
        <v>-2857921.6227628165</v>
      </c>
      <c r="J28958" s="96">
        <v>0</v>
      </c>
      <c r="K28958" s="96">
        <v>0</v>
      </c>
    </row>
    <row r="28959" spans="6:11">
      <c r="F28959" s="128">
        <v>0.39892828084017806</v>
      </c>
      <c r="G28959" s="129">
        <v>0.67752067522979609</v>
      </c>
      <c r="H28959" s="96">
        <v>5521789.9572805604</v>
      </c>
      <c r="I28959" s="96">
        <v>-297900.07039749727</v>
      </c>
      <c r="J28959" s="96">
        <v>-105173.09246501817</v>
      </c>
      <c r="K28959" s="96">
        <v>5924863.1201430755</v>
      </c>
    </row>
    <row r="28960" spans="6:11">
      <c r="F28960" s="128">
        <v>0.60107171915982194</v>
      </c>
      <c r="G28960" s="129">
        <v>5.090410185219219</v>
      </c>
      <c r="H28960" s="96">
        <v>-2857921.6227628165</v>
      </c>
      <c r="I28960" s="96">
        <v>-2857921.6227628165</v>
      </c>
      <c r="J28960" s="96">
        <v>0</v>
      </c>
      <c r="K28960" s="96">
        <v>0</v>
      </c>
    </row>
    <row r="28961" spans="6:11">
      <c r="F28961" s="128">
        <v>0.45623606705188535</v>
      </c>
      <c r="G28961" s="129">
        <v>11.312516757169258</v>
      </c>
      <c r="H28961" s="96">
        <v>-2857921.6227628165</v>
      </c>
      <c r="I28961" s="96">
        <v>-2857921.6227628165</v>
      </c>
      <c r="J28961" s="96">
        <v>0</v>
      </c>
      <c r="K28961" s="96">
        <v>0</v>
      </c>
    </row>
    <row r="28962" spans="6:11">
      <c r="F28962" s="128">
        <v>0.54376393294811465</v>
      </c>
      <c r="G28962" s="129">
        <v>6.092400730949028</v>
      </c>
      <c r="H28962" s="96">
        <v>-2857921.6227628165</v>
      </c>
      <c r="I28962" s="96">
        <v>-2857921.6227628165</v>
      </c>
      <c r="J28962" s="96">
        <v>0</v>
      </c>
      <c r="K28962" s="96">
        <v>0</v>
      </c>
    </row>
    <row r="28963" spans="6:11">
      <c r="F28963" s="128">
        <v>0.21496587117473342</v>
      </c>
      <c r="G28963" s="129">
        <v>5.875567243788522</v>
      </c>
      <c r="H28963" s="96">
        <v>-2857921.6227628165</v>
      </c>
      <c r="I28963" s="96">
        <v>-2857921.6227628165</v>
      </c>
      <c r="J28963" s="96">
        <v>0</v>
      </c>
      <c r="K28963" s="96">
        <v>0</v>
      </c>
    </row>
    <row r="28964" spans="6:11">
      <c r="F28964" s="128">
        <v>0.78503412882526658</v>
      </c>
      <c r="G28964" s="129">
        <v>2.4202808593426099</v>
      </c>
      <c r="H28964" s="96">
        <v>4319219.0826260662</v>
      </c>
      <c r="I28964" s="96">
        <v>-1319000.9380938543</v>
      </c>
      <c r="J28964" s="96">
        <v>-97666.074618827639</v>
      </c>
      <c r="K28964" s="96">
        <v>5735886.0953387478</v>
      </c>
    </row>
    <row r="28965" spans="6:11">
      <c r="F28965" s="128">
        <v>0.64725399251269433</v>
      </c>
      <c r="G28965" s="129">
        <v>4.6430937814260487</v>
      </c>
      <c r="H28965" s="96">
        <v>2840885.7983897114</v>
      </c>
      <c r="I28965" s="96">
        <v>-2583940.8049289733</v>
      </c>
      <c r="J28965" s="96">
        <v>-78748.637812798639</v>
      </c>
      <c r="K28965" s="96">
        <v>5503575.2411314836</v>
      </c>
    </row>
    <row r="28966" spans="6:11">
      <c r="F28966" s="128">
        <v>0.35274600748730567</v>
      </c>
      <c r="G28966" s="129">
        <v>10.420070065632849</v>
      </c>
      <c r="H28966" s="96">
        <v>-2857921.6227628165</v>
      </c>
      <c r="I28966" s="96">
        <v>-2857921.6227628165</v>
      </c>
      <c r="J28966" s="96">
        <v>0</v>
      </c>
      <c r="K28966" s="96">
        <v>0</v>
      </c>
    </row>
    <row r="28967" spans="6:11">
      <c r="F28967" s="128">
        <v>0.77932714847847229</v>
      </c>
      <c r="G28967" s="129">
        <v>4.205119020405343</v>
      </c>
      <c r="H28967" s="96">
        <v>3127385.9625456668</v>
      </c>
      <c r="I28967" s="96">
        <v>-2307400.080373521</v>
      </c>
      <c r="J28967" s="96">
        <v>-113806.25431642398</v>
      </c>
      <c r="K28967" s="96">
        <v>5548592.2972356118</v>
      </c>
    </row>
    <row r="28968" spans="6:11">
      <c r="F28968" s="128">
        <v>0.22067285152152771</v>
      </c>
      <c r="G28968" s="129">
        <v>15.110739840628398</v>
      </c>
      <c r="H28968" s="96">
        <v>-2857921.6227628165</v>
      </c>
      <c r="I28968" s="96">
        <v>-2857921.6227628165</v>
      </c>
      <c r="J28968" s="96">
        <v>0</v>
      </c>
      <c r="K28968" s="96">
        <v>0</v>
      </c>
    </row>
    <row r="28969" spans="6:11">
      <c r="F28969" s="128">
        <v>8.4042626361857997E-2</v>
      </c>
      <c r="G28969" s="129">
        <v>26.356404020502875</v>
      </c>
      <c r="H28969" s="96">
        <v>-2857921.6227628165</v>
      </c>
      <c r="I28969" s="96">
        <v>-2857921.6227628165</v>
      </c>
      <c r="J28969" s="96">
        <v>0</v>
      </c>
      <c r="K28969" s="96">
        <v>0</v>
      </c>
    </row>
    <row r="28970" spans="6:11">
      <c r="F28970" s="128">
        <v>0.915957373638142</v>
      </c>
      <c r="G28970" s="129">
        <v>0.87785450720348124</v>
      </c>
      <c r="H28970" s="96">
        <v>5381546.1550957793</v>
      </c>
      <c r="I28970" s="96">
        <v>-445814.39416262286</v>
      </c>
      <c r="J28970" s="96">
        <v>-75466.372215977841</v>
      </c>
      <c r="K28970" s="96">
        <v>5902826.9214743804</v>
      </c>
    </row>
    <row r="28971" spans="6:11">
      <c r="F28971" s="128">
        <v>0.77848801594359285</v>
      </c>
      <c r="G28971" s="129">
        <v>1.9719372767499581</v>
      </c>
      <c r="H28971" s="96">
        <v>4624917.3087238949</v>
      </c>
      <c r="I28971" s="96">
        <v>-1030641.4004800867</v>
      </c>
      <c r="J28971" s="96">
        <v>-128360.03208988125</v>
      </c>
      <c r="K28971" s="96">
        <v>5783918.7412938625</v>
      </c>
    </row>
    <row r="28972" spans="6:11">
      <c r="F28972" s="128">
        <v>0.22151198405640715</v>
      </c>
      <c r="G28972" s="129">
        <v>15.072785868683885</v>
      </c>
      <c r="H28972" s="96">
        <v>-2857921.6227628165</v>
      </c>
      <c r="I28972" s="96">
        <v>-2857921.6227628165</v>
      </c>
      <c r="J28972" s="96">
        <v>0</v>
      </c>
      <c r="K28972" s="96">
        <v>0</v>
      </c>
    </row>
    <row r="28973" spans="6:11">
      <c r="F28973" s="128">
        <v>0.46092511225874144</v>
      </c>
      <c r="G28973" s="129">
        <v>0.23406401219442591</v>
      </c>
      <c r="H28973" s="96">
        <v>5834114.1923651956</v>
      </c>
      <c r="I28973" s="96">
        <v>0</v>
      </c>
      <c r="J28973" s="96">
        <v>-139821.04270080247</v>
      </c>
      <c r="K28973" s="96">
        <v>5973935.2350659985</v>
      </c>
    </row>
    <row r="28974" spans="6:11">
      <c r="F28974" s="128">
        <v>0.53907488774125856</v>
      </c>
      <c r="G28974" s="129">
        <v>6.1790077942870045</v>
      </c>
      <c r="H28974" s="96">
        <v>-2857921.6227628165</v>
      </c>
      <c r="I28974" s="96">
        <v>-2857921.6227628165</v>
      </c>
      <c r="J28974" s="96">
        <v>0</v>
      </c>
      <c r="K28974" s="96">
        <v>0</v>
      </c>
    </row>
    <row r="28975" spans="6:11">
      <c r="F28975" s="128">
        <v>0.38028383980732927</v>
      </c>
      <c r="G28975" s="129">
        <v>14.671387266222933</v>
      </c>
      <c r="H28975" s="96">
        <v>-2857921.6227628165</v>
      </c>
      <c r="I28975" s="96">
        <v>-2857921.6227628165</v>
      </c>
      <c r="J28975" s="96">
        <v>0</v>
      </c>
      <c r="K28975" s="96">
        <v>0</v>
      </c>
    </row>
    <row r="28976" spans="6:11">
      <c r="F28976" s="128">
        <v>0.61971616019267073</v>
      </c>
      <c r="G28976" s="129">
        <v>4.7849371190907908</v>
      </c>
      <c r="H28976" s="96">
        <v>2748648.4105861308</v>
      </c>
      <c r="I28976" s="96">
        <v>-2721249.7159727258</v>
      </c>
      <c r="J28976" s="96">
        <v>-19176.245751967126</v>
      </c>
      <c r="K28976" s="96">
        <v>5489074.3723108238</v>
      </c>
    </row>
    <row r="28977" spans="6:11">
      <c r="F28977" s="128">
        <v>0.68504513269272393</v>
      </c>
      <c r="G28977" s="129">
        <v>3.1054503721391646</v>
      </c>
      <c r="H28977" s="96">
        <v>3856991.809486554</v>
      </c>
      <c r="I28977" s="96">
        <v>-1746543.0149025372</v>
      </c>
      <c r="J28977" s="96">
        <v>-59716.081372831657</v>
      </c>
      <c r="K28977" s="96">
        <v>5663250.9057619227</v>
      </c>
    </row>
    <row r="28978" spans="6:11">
      <c r="F28978" s="128">
        <v>0.31495486730727607</v>
      </c>
      <c r="G28978" s="129">
        <v>11.553259288114328</v>
      </c>
      <c r="H28978" s="96">
        <v>-2857921.6227628165</v>
      </c>
      <c r="I28978" s="96">
        <v>-2857921.6227628165</v>
      </c>
      <c r="J28978" s="96">
        <v>0</v>
      </c>
      <c r="K28978" s="96">
        <v>0</v>
      </c>
    </row>
    <row r="28979" spans="6:11">
      <c r="F28979" s="128">
        <v>0.73876252820926969</v>
      </c>
      <c r="G28979" s="129">
        <v>12.474381090370752</v>
      </c>
      <c r="H28979" s="96">
        <v>-2857921.6227628165</v>
      </c>
      <c r="I28979" s="96">
        <v>-2857921.6227628165</v>
      </c>
      <c r="J28979" s="96">
        <v>0</v>
      </c>
      <c r="K28979" s="96">
        <v>0</v>
      </c>
    </row>
    <row r="28980" spans="6:11">
      <c r="F28980" s="128">
        <v>0.26123747179073031</v>
      </c>
      <c r="G28980" s="129">
        <v>13.423254317210056</v>
      </c>
      <c r="H28980" s="96">
        <v>-2857921.6227628165</v>
      </c>
      <c r="I28980" s="96">
        <v>-2857921.6227628165</v>
      </c>
      <c r="J28980" s="96">
        <v>0</v>
      </c>
      <c r="K28980" s="96">
        <v>0</v>
      </c>
    </row>
    <row r="28981" spans="6:11">
      <c r="F28981" s="128">
        <v>0.50235928410165387</v>
      </c>
      <c r="G28981" s="129">
        <v>22.324510950065164</v>
      </c>
      <c r="H28981" s="96">
        <v>-2857921.6227628165</v>
      </c>
      <c r="I28981" s="96">
        <v>-2857921.6227628165</v>
      </c>
      <c r="J28981" s="96">
        <v>0</v>
      </c>
      <c r="K28981" s="96">
        <v>0</v>
      </c>
    </row>
    <row r="28982" spans="6:11">
      <c r="F28982" s="128">
        <v>0.49764071589834613</v>
      </c>
      <c r="G28982" s="129">
        <v>6.9787691635005951</v>
      </c>
      <c r="H28982" s="96">
        <v>-2857921.6227628165</v>
      </c>
      <c r="I28982" s="96">
        <v>-2857921.6227628165</v>
      </c>
      <c r="J28982" s="96">
        <v>0</v>
      </c>
      <c r="K28982" s="96">
        <v>0</v>
      </c>
    </row>
    <row r="28983" spans="6:11">
      <c r="F28983" s="128">
        <v>0.53300158279811394</v>
      </c>
      <c r="G28983" s="129">
        <v>9.914757961457429</v>
      </c>
      <c r="H28983" s="96">
        <v>-2857921.6227628165</v>
      </c>
      <c r="I28983" s="96">
        <v>-2857921.6227628165</v>
      </c>
      <c r="J28983" s="96">
        <v>0</v>
      </c>
      <c r="K28983" s="96">
        <v>0</v>
      </c>
    </row>
    <row r="28984" spans="6:11">
      <c r="F28984" s="128">
        <v>0.46699841720188606</v>
      </c>
      <c r="G28984" s="129">
        <v>7.614294106083066</v>
      </c>
      <c r="H28984" s="96">
        <v>-2857921.6227628165</v>
      </c>
      <c r="I28984" s="96">
        <v>-2857921.6227628165</v>
      </c>
      <c r="J28984" s="96">
        <v>0</v>
      </c>
      <c r="K28984" s="96">
        <v>0</v>
      </c>
    </row>
    <row r="28985" spans="6:11">
      <c r="F28985" s="128">
        <v>1.5226101230538802E-3</v>
      </c>
      <c r="G28985" s="129">
        <v>25.290242510393568</v>
      </c>
      <c r="H28985" s="96">
        <v>-2857921.6227628165</v>
      </c>
      <c r="I28985" s="96">
        <v>-2857921.6227628165</v>
      </c>
      <c r="J28985" s="96">
        <v>0</v>
      </c>
      <c r="K28985" s="96">
        <v>0</v>
      </c>
    </row>
    <row r="28986" spans="6:11">
      <c r="F28986" s="128">
        <v>0.99847738987694612</v>
      </c>
      <c r="G28986" s="129">
        <v>1.5237704718360652E-2</v>
      </c>
      <c r="H28986" s="96">
        <v>5989160.1571430955</v>
      </c>
      <c r="I28986" s="96">
        <v>0</v>
      </c>
      <c r="J28986" s="96">
        <v>-9139.5559704835341</v>
      </c>
      <c r="K28986" s="96">
        <v>5998299.713113579</v>
      </c>
    </row>
    <row r="28987" spans="6:11">
      <c r="F28987" s="128">
        <v>0.20391274043717611</v>
      </c>
      <c r="G28987" s="129">
        <v>2.0397296727021974</v>
      </c>
      <c r="H28987" s="96">
        <v>4578524.6172916088</v>
      </c>
      <c r="I28987" s="96">
        <v>-1175156.386645427</v>
      </c>
      <c r="J28987" s="96">
        <v>-22949.167345989237</v>
      </c>
      <c r="K28987" s="96">
        <v>5776630.1712830253</v>
      </c>
    </row>
    <row r="28988" spans="6:11">
      <c r="F28988" s="128">
        <v>0.79608725956282389</v>
      </c>
      <c r="G28988" s="129">
        <v>2.2804647657950681</v>
      </c>
      <c r="H28988" s="96">
        <v>4414302.3643638436</v>
      </c>
      <c r="I28988" s="96">
        <v>-1319000.9380938543</v>
      </c>
      <c r="J28988" s="96">
        <v>-17518.832517421848</v>
      </c>
      <c r="K28988" s="96">
        <v>5750822.1349751195</v>
      </c>
    </row>
    <row r="28989" spans="6:11">
      <c r="F28989" s="128">
        <v>0.90385737339244576</v>
      </c>
      <c r="G28989" s="129">
        <v>3.8823357542315575</v>
      </c>
      <c r="H28989" s="96">
        <v>3339976.6389873414</v>
      </c>
      <c r="I28989" s="96">
        <v>-2168162.2873492301</v>
      </c>
      <c r="J28989" s="96">
        <v>-73866.036539319015</v>
      </c>
      <c r="K28989" s="96">
        <v>5582004.9628758905</v>
      </c>
    </row>
    <row r="28990" spans="6:11">
      <c r="F28990" s="128">
        <v>9.6142626607554238E-2</v>
      </c>
      <c r="G28990" s="129">
        <v>23.419224962367863</v>
      </c>
      <c r="H28990" s="96">
        <v>-2857921.6227628165</v>
      </c>
      <c r="I28990" s="96">
        <v>-2857921.6227628165</v>
      </c>
      <c r="J28990" s="96">
        <v>0</v>
      </c>
      <c r="K28990" s="96">
        <v>0</v>
      </c>
    </row>
    <row r="28991" spans="6:11">
      <c r="F28991" s="128">
        <v>0.55854974046534145</v>
      </c>
      <c r="G28991" s="129">
        <v>5.3579305417950662</v>
      </c>
      <c r="H28991" s="96">
        <v>-2857921.6227628165</v>
      </c>
      <c r="I28991" s="96">
        <v>-2857921.6227628165</v>
      </c>
      <c r="J28991" s="96">
        <v>0</v>
      </c>
      <c r="K28991" s="96">
        <v>0</v>
      </c>
    </row>
    <row r="28992" spans="6:11">
      <c r="F28992" s="128">
        <v>0.44145025953465855</v>
      </c>
      <c r="G28992" s="129">
        <v>8.1768992772066564</v>
      </c>
      <c r="H28992" s="96">
        <v>-2857921.6227628165</v>
      </c>
      <c r="I28992" s="96">
        <v>-2857921.6227628165</v>
      </c>
      <c r="J28992" s="96">
        <v>0</v>
      </c>
      <c r="K28992" s="96">
        <v>0</v>
      </c>
    </row>
    <row r="28993" spans="6:11">
      <c r="F28993" s="128">
        <v>0.34428534174482306</v>
      </c>
      <c r="G28993" s="129">
        <v>0.39347813045765317</v>
      </c>
      <c r="H28993" s="96">
        <v>5721497.1117126765</v>
      </c>
      <c r="I28993" s="96">
        <v>-149296.34340658187</v>
      </c>
      <c r="J28993" s="96">
        <v>-85454.684036360253</v>
      </c>
      <c r="K28993" s="96">
        <v>5956248.1391556188</v>
      </c>
    </row>
    <row r="28994" spans="6:11">
      <c r="F28994" s="128">
        <v>0.65571465825517694</v>
      </c>
      <c r="G28994" s="129">
        <v>4.2202955683787087</v>
      </c>
      <c r="H28994" s="96">
        <v>3117433.9944934789</v>
      </c>
      <c r="I28994" s="96">
        <v>-2307400.080373521</v>
      </c>
      <c r="J28994" s="96">
        <v>-122192.16573959775</v>
      </c>
      <c r="K28994" s="96">
        <v>5547026.2406065976</v>
      </c>
    </row>
    <row r="28995" spans="6:11">
      <c r="F28995" s="128">
        <v>3.2178990105380501E-2</v>
      </c>
      <c r="G28995" s="129">
        <v>19.179773355072598</v>
      </c>
      <c r="H28995" s="96">
        <v>-2857921.6227628165</v>
      </c>
      <c r="I28995" s="96">
        <v>-2857921.6227628165</v>
      </c>
      <c r="J28995" s="96">
        <v>0</v>
      </c>
      <c r="K28995" s="96">
        <v>0</v>
      </c>
    </row>
    <row r="28996" spans="6:11">
      <c r="F28996" s="128">
        <v>0.9678210098946195</v>
      </c>
      <c r="G28996" s="129">
        <v>0.32708115936649274</v>
      </c>
      <c r="H28996" s="96">
        <v>5768346.4168533832</v>
      </c>
      <c r="I28996" s="96">
        <v>-149296.34340658187</v>
      </c>
      <c r="J28996" s="96">
        <v>-45965.792095615972</v>
      </c>
      <c r="K28996" s="96">
        <v>5963608.552355581</v>
      </c>
    </row>
    <row r="28997" spans="6:11">
      <c r="F28997" s="128">
        <v>0.57047731677573132</v>
      </c>
      <c r="G28997" s="129">
        <v>8.2425697238881703</v>
      </c>
      <c r="H28997" s="96">
        <v>-2857921.6227628165</v>
      </c>
      <c r="I28997" s="96">
        <v>-2857921.6227628165</v>
      </c>
      <c r="J28997" s="96">
        <v>0</v>
      </c>
      <c r="K28997" s="96">
        <v>0</v>
      </c>
    </row>
    <row r="28998" spans="6:11">
      <c r="F28998" s="128">
        <v>0.42952268322426868</v>
      </c>
      <c r="G28998" s="129">
        <v>8.450807258574681</v>
      </c>
      <c r="H28998" s="96">
        <v>-2857921.6227628165</v>
      </c>
      <c r="I28998" s="96">
        <v>-2857921.6227628165</v>
      </c>
      <c r="J28998" s="96">
        <v>0</v>
      </c>
      <c r="K28998" s="96">
        <v>0</v>
      </c>
    </row>
    <row r="28999" spans="6:11">
      <c r="F28999" s="128">
        <v>0.1173127437203062</v>
      </c>
      <c r="G28999" s="129">
        <v>17.047622822715514</v>
      </c>
      <c r="H28999" s="96">
        <v>-2857921.6227628165</v>
      </c>
      <c r="I28999" s="96">
        <v>-2857921.6227628165</v>
      </c>
      <c r="J28999" s="96">
        <v>0</v>
      </c>
      <c r="K28999" s="96">
        <v>0</v>
      </c>
    </row>
    <row r="29000" spans="6:11">
      <c r="F29000" s="128">
        <v>0.8826872562796938</v>
      </c>
      <c r="G29000" s="129">
        <v>1.2478432426454729</v>
      </c>
      <c r="H29000" s="96">
        <v>5124015.1697855406</v>
      </c>
      <c r="I29000" s="96">
        <v>-593042.51298518723</v>
      </c>
      <c r="J29000" s="96">
        <v>-145286.67661794322</v>
      </c>
      <c r="K29000" s="96">
        <v>5862344.3593886709</v>
      </c>
    </row>
    <row r="29001" spans="6:11">
      <c r="F29001" s="128">
        <v>0.42185834086521989</v>
      </c>
      <c r="G29001" s="129">
        <v>1.5588633511489407</v>
      </c>
      <c r="H29001" s="96">
        <v>4908769.0135882981</v>
      </c>
      <c r="I29001" s="96">
        <v>-885452.85481691465</v>
      </c>
      <c r="J29001" s="96">
        <v>-34306.886680830561</v>
      </c>
      <c r="K29001" s="96">
        <v>5828528.7550860429</v>
      </c>
    </row>
    <row r="29002" spans="6:11">
      <c r="F29002" s="128">
        <v>0.57814165913478011</v>
      </c>
      <c r="G29002" s="129">
        <v>5.4793635532991392</v>
      </c>
      <c r="H29002" s="96">
        <v>-2857921.6227628165</v>
      </c>
      <c r="I29002" s="96">
        <v>-2857921.6227628165</v>
      </c>
      <c r="J29002" s="96">
        <v>0</v>
      </c>
      <c r="K29002" s="96">
        <v>0</v>
      </c>
    </row>
    <row r="29003" spans="6:11">
      <c r="F29003" s="128">
        <v>4.4804301877270247E-2</v>
      </c>
      <c r="G29003" s="129">
        <v>14.110183215053386</v>
      </c>
      <c r="H29003" s="96">
        <v>-2857921.6227628165</v>
      </c>
      <c r="I29003" s="96">
        <v>-2857921.6227628165</v>
      </c>
      <c r="J29003" s="96">
        <v>0</v>
      </c>
      <c r="K29003" s="96">
        <v>0</v>
      </c>
    </row>
    <row r="29004" spans="6:11">
      <c r="F29004" s="128">
        <v>0.95519569812272975</v>
      </c>
      <c r="G29004" s="129">
        <v>0.45839039994299124</v>
      </c>
      <c r="H29004" s="96">
        <v>5675798.4850997785</v>
      </c>
      <c r="I29004" s="96">
        <v>-149296.34340658187</v>
      </c>
      <c r="J29004" s="96">
        <v>-123966.26555867396</v>
      </c>
      <c r="K29004" s="96">
        <v>5949061.0940650348</v>
      </c>
    </row>
    <row r="29005" spans="6:11">
      <c r="F29005" s="128">
        <v>0.61679755756678312</v>
      </c>
      <c r="G29005" s="129">
        <v>1.7531601002076336</v>
      </c>
      <c r="H29005" s="96">
        <v>4775026.4028388765</v>
      </c>
      <c r="I29005" s="96">
        <v>-1030641.4004800867</v>
      </c>
      <c r="J29005" s="96">
        <v>-1835.1335447850577</v>
      </c>
      <c r="K29005" s="96">
        <v>5807502.9368637484</v>
      </c>
    </row>
    <row r="29006" spans="6:11">
      <c r="F29006" s="128">
        <v>0.38320244243321688</v>
      </c>
      <c r="G29006" s="129">
        <v>9.5919185912386276</v>
      </c>
      <c r="H29006" s="96">
        <v>-2857921.6227628165</v>
      </c>
      <c r="I29006" s="96">
        <v>-2857921.6227628165</v>
      </c>
      <c r="J29006" s="96">
        <v>0</v>
      </c>
      <c r="K29006" s="96">
        <v>0</v>
      </c>
    </row>
    <row r="29007" spans="6:11">
      <c r="F29007" s="128">
        <v>0.47326567054637791</v>
      </c>
      <c r="G29007" s="129">
        <v>4.4856767385154166</v>
      </c>
      <c r="H29007" s="96">
        <v>2943641.1431882447</v>
      </c>
      <c r="I29007" s="96">
        <v>-2445991.9206642797</v>
      </c>
      <c r="J29007" s="96">
        <v>-130080.02285089417</v>
      </c>
      <c r="K29007" s="96">
        <v>5519713.0867034188</v>
      </c>
    </row>
    <row r="29008" spans="6:11">
      <c r="F29008" s="128">
        <v>0.52673432945362209</v>
      </c>
      <c r="G29008" s="129">
        <v>6.4105897623514849</v>
      </c>
      <c r="H29008" s="96">
        <v>-2857921.6227628165</v>
      </c>
      <c r="I29008" s="96">
        <v>-2857921.6227628165</v>
      </c>
      <c r="J29008" s="96">
        <v>0</v>
      </c>
      <c r="K29008" s="96">
        <v>0</v>
      </c>
    </row>
    <row r="29009" spans="6:11">
      <c r="F29009" s="128">
        <v>0.23874064319374655</v>
      </c>
      <c r="G29009" s="129">
        <v>5.9328027000659578</v>
      </c>
      <c r="H29009" s="96">
        <v>-2857921.6227628165</v>
      </c>
      <c r="I29009" s="96">
        <v>-2857921.6227628165</v>
      </c>
      <c r="J29009" s="96">
        <v>0</v>
      </c>
      <c r="K29009" s="96">
        <v>0</v>
      </c>
    </row>
    <row r="29010" spans="6:11">
      <c r="F29010" s="128">
        <v>0.76125935680625345</v>
      </c>
      <c r="G29010" s="129">
        <v>2.7278116866246385</v>
      </c>
      <c r="H29010" s="96">
        <v>4111073.7864297368</v>
      </c>
      <c r="I29010" s="96">
        <v>-1462178.1651097869</v>
      </c>
      <c r="J29010" s="96">
        <v>-129918.11264501995</v>
      </c>
      <c r="K29010" s="96">
        <v>5703170.0641845437</v>
      </c>
    </row>
    <row r="29011" spans="6:11">
      <c r="F29011" s="128">
        <v>0.95967760224789012</v>
      </c>
      <c r="G29011" s="129">
        <v>6.8745890128015592</v>
      </c>
      <c r="H29011" s="96">
        <v>-2857921.6227628165</v>
      </c>
      <c r="I29011" s="96">
        <v>-2857921.6227628165</v>
      </c>
      <c r="J29011" s="96">
        <v>0</v>
      </c>
      <c r="K29011" s="96">
        <v>0</v>
      </c>
    </row>
    <row r="29012" spans="6:11">
      <c r="F29012" s="128">
        <v>4.0322397752109884E-2</v>
      </c>
      <c r="G29012" s="129">
        <v>32.108481889288974</v>
      </c>
      <c r="H29012" s="96">
        <v>-2857921.6227628165</v>
      </c>
      <c r="I29012" s="96">
        <v>-2857921.6227628165</v>
      </c>
      <c r="J29012" s="96">
        <v>0</v>
      </c>
      <c r="K29012" s="96">
        <v>0</v>
      </c>
    </row>
    <row r="29013" spans="6:11">
      <c r="F29013" s="128">
        <v>0.41376650134234139</v>
      </c>
      <c r="G29013" s="129">
        <v>12.156878583161618</v>
      </c>
      <c r="H29013" s="96">
        <v>-2857921.6227628165</v>
      </c>
      <c r="I29013" s="96">
        <v>-2857921.6227628165</v>
      </c>
      <c r="J29013" s="96">
        <v>0</v>
      </c>
      <c r="K29013" s="96">
        <v>0</v>
      </c>
    </row>
    <row r="29014" spans="6:11">
      <c r="F29014" s="128">
        <v>0.58623349865765861</v>
      </c>
      <c r="G29014" s="129">
        <v>5.3403710689683708</v>
      </c>
      <c r="H29014" s="96">
        <v>-2857921.6227628165</v>
      </c>
      <c r="I29014" s="96">
        <v>-2857921.6227628165</v>
      </c>
      <c r="J29014" s="96">
        <v>0</v>
      </c>
      <c r="K29014" s="96">
        <v>0</v>
      </c>
    </row>
    <row r="29015" spans="6:11">
      <c r="F29015" s="128">
        <v>0.8210401773049596</v>
      </c>
      <c r="G29015" s="129">
        <v>9.4798444601593133</v>
      </c>
      <c r="H29015" s="96">
        <v>-2857921.6227628165</v>
      </c>
      <c r="I29015" s="96">
        <v>-2857921.6227628165</v>
      </c>
      <c r="J29015" s="96">
        <v>0</v>
      </c>
      <c r="K29015" s="96">
        <v>0</v>
      </c>
    </row>
    <row r="29016" spans="6:11">
      <c r="F29016" s="128">
        <v>0.1789598226950404</v>
      </c>
      <c r="G29016" s="129">
        <v>17.20593952552651</v>
      </c>
      <c r="H29016" s="96">
        <v>-2857921.6227628165</v>
      </c>
      <c r="I29016" s="96">
        <v>-2857921.6227628165</v>
      </c>
      <c r="J29016" s="96">
        <v>0</v>
      </c>
      <c r="K29016" s="96">
        <v>0</v>
      </c>
    </row>
    <row r="29017" spans="6:11">
      <c r="F29017" s="128">
        <v>0.97419068016995092</v>
      </c>
      <c r="G29017" s="129">
        <v>6.8487267422658569</v>
      </c>
      <c r="H29017" s="96">
        <v>-2857921.6227628165</v>
      </c>
      <c r="I29017" s="96">
        <v>-2857921.6227628165</v>
      </c>
      <c r="J29017" s="96">
        <v>0</v>
      </c>
      <c r="K29017" s="96">
        <v>0</v>
      </c>
    </row>
    <row r="29018" spans="6:11">
      <c r="F29018" s="128">
        <v>2.5809319830049082E-2</v>
      </c>
      <c r="G29018" s="129">
        <v>36.570196185609255</v>
      </c>
      <c r="H29018" s="96">
        <v>-2857921.6227628165</v>
      </c>
      <c r="I29018" s="96">
        <v>-2857921.6227628165</v>
      </c>
      <c r="J29018" s="96">
        <v>0</v>
      </c>
      <c r="K29018" s="96">
        <v>0</v>
      </c>
    </row>
    <row r="29019" spans="6:11">
      <c r="F29019" s="128">
        <v>0.43332424215863241</v>
      </c>
      <c r="G29019" s="129">
        <v>17.621079090777485</v>
      </c>
      <c r="H29019" s="96">
        <v>-2857921.6227628165</v>
      </c>
      <c r="I29019" s="96">
        <v>-2857921.6227628165</v>
      </c>
      <c r="J29019" s="96">
        <v>0</v>
      </c>
      <c r="K29019" s="96">
        <v>0</v>
      </c>
    </row>
    <row r="29020" spans="6:11">
      <c r="F29020" s="128">
        <v>0.56667575784136759</v>
      </c>
      <c r="G29020" s="129">
        <v>5.6796799448515864</v>
      </c>
      <c r="H29020" s="96">
        <v>-2857921.6227628165</v>
      </c>
      <c r="I29020" s="96">
        <v>-2857921.6227628165</v>
      </c>
      <c r="J29020" s="96">
        <v>0</v>
      </c>
      <c r="K29020" s="96">
        <v>0</v>
      </c>
    </row>
    <row r="29021" spans="6:11">
      <c r="F29021" s="128">
        <v>9.7766276375389594E-2</v>
      </c>
      <c r="G29021" s="129">
        <v>12.309128385020806</v>
      </c>
      <c r="H29021" s="96">
        <v>-2857921.6227628165</v>
      </c>
      <c r="I29021" s="96">
        <v>-2857921.6227628165</v>
      </c>
      <c r="J29021" s="96">
        <v>0</v>
      </c>
      <c r="K29021" s="96">
        <v>0</v>
      </c>
    </row>
    <row r="29022" spans="6:11">
      <c r="F29022" s="128">
        <v>0.90223372362461041</v>
      </c>
      <c r="G29022" s="129">
        <v>1.0288167538409621</v>
      </c>
      <c r="H29022" s="96">
        <v>5276271.6696705678</v>
      </c>
      <c r="I29022" s="96">
        <v>-593042.51298518723</v>
      </c>
      <c r="J29022" s="96">
        <v>-16961.45220120579</v>
      </c>
      <c r="K29022" s="96">
        <v>5886275.6348569607</v>
      </c>
    </row>
    <row r="29023" spans="6:11">
      <c r="F29023" s="128">
        <v>7.6105060205043706E-2</v>
      </c>
      <c r="G29023" s="129">
        <v>47.635651455409167</v>
      </c>
      <c r="H29023" s="96">
        <v>-2857921.6227628165</v>
      </c>
      <c r="I29023" s="96">
        <v>-2857921.6227628165</v>
      </c>
      <c r="J29023" s="96">
        <v>0</v>
      </c>
      <c r="K29023" s="96">
        <v>0</v>
      </c>
    </row>
    <row r="29024" spans="6:11">
      <c r="F29024" s="128">
        <v>0.92389493979495629</v>
      </c>
      <c r="G29024" s="129">
        <v>0.79156915325570876</v>
      </c>
      <c r="H29024" s="96">
        <v>5441917.9412649078</v>
      </c>
      <c r="I29024" s="96">
        <v>-445814.39416262286</v>
      </c>
      <c r="J29024" s="96">
        <v>-24575.683844607323</v>
      </c>
      <c r="K29024" s="96">
        <v>5912308.0192721384</v>
      </c>
    </row>
    <row r="29025" spans="6:11">
      <c r="F29025" s="128">
        <v>0.94824747665128717</v>
      </c>
      <c r="G29025" s="129">
        <v>9.4139917966559494</v>
      </c>
      <c r="H29025" s="96">
        <v>-2857921.6227628165</v>
      </c>
      <c r="I29025" s="96">
        <v>-2857921.6227628165</v>
      </c>
      <c r="J29025" s="96">
        <v>0</v>
      </c>
      <c r="K29025" s="96">
        <v>0</v>
      </c>
    </row>
    <row r="29026" spans="6:11">
      <c r="F29026" s="128">
        <v>5.1752523348712831E-2</v>
      </c>
      <c r="G29026" s="129">
        <v>29.612820876638057</v>
      </c>
      <c r="H29026" s="96">
        <v>-2857921.6227628165</v>
      </c>
      <c r="I29026" s="96">
        <v>-2857921.6227628165</v>
      </c>
      <c r="J29026" s="96">
        <v>0</v>
      </c>
      <c r="K29026" s="96">
        <v>0</v>
      </c>
    </row>
    <row r="29027" spans="6:11">
      <c r="F29027" s="128">
        <v>0.87148960143296961</v>
      </c>
      <c r="G29027" s="129">
        <v>7.3838580326500534</v>
      </c>
      <c r="H29027" s="96">
        <v>-2857921.6227628165</v>
      </c>
      <c r="I29027" s="96">
        <v>-2857921.6227628165</v>
      </c>
      <c r="J29027" s="96">
        <v>0</v>
      </c>
      <c r="K29027" s="96">
        <v>0</v>
      </c>
    </row>
    <row r="29028" spans="6:11">
      <c r="F29028" s="128">
        <v>0.12851039856703039</v>
      </c>
      <c r="G29028" s="129">
        <v>20.517454552203017</v>
      </c>
      <c r="H29028" s="96">
        <v>-2857921.6227628165</v>
      </c>
      <c r="I29028" s="96">
        <v>-2857921.6227628165</v>
      </c>
      <c r="J29028" s="96">
        <v>0</v>
      </c>
      <c r="K29028" s="96">
        <v>0</v>
      </c>
    </row>
    <row r="29029" spans="6:11">
      <c r="F29029" s="128">
        <v>0.85076247766875845</v>
      </c>
      <c r="G29029" s="129">
        <v>19.307351226807477</v>
      </c>
      <c r="H29029" s="96">
        <v>-2857921.6227628165</v>
      </c>
      <c r="I29029" s="96">
        <v>-2857921.6227628165</v>
      </c>
      <c r="J29029" s="96">
        <v>0</v>
      </c>
      <c r="K29029" s="96">
        <v>0</v>
      </c>
    </row>
    <row r="29030" spans="6:11">
      <c r="F29030" s="128">
        <v>0.14923752233124155</v>
      </c>
      <c r="G29030" s="129">
        <v>19.022161326750503</v>
      </c>
      <c r="H29030" s="96">
        <v>-2857921.6227628165</v>
      </c>
      <c r="I29030" s="96">
        <v>-2857921.6227628165</v>
      </c>
      <c r="J29030" s="96">
        <v>0</v>
      </c>
      <c r="K29030" s="96">
        <v>0</v>
      </c>
    </row>
    <row r="29031" spans="6:11">
      <c r="F29031" s="128">
        <v>0.25745241612118897</v>
      </c>
      <c r="G29031" s="129">
        <v>7.2373311424769371</v>
      </c>
      <c r="H29031" s="96">
        <v>-2857921.6227628165</v>
      </c>
      <c r="I29031" s="96">
        <v>-2857921.6227628165</v>
      </c>
      <c r="J29031" s="96">
        <v>0</v>
      </c>
      <c r="K29031" s="96">
        <v>0</v>
      </c>
    </row>
    <row r="29032" spans="6:11">
      <c r="F29032" s="128">
        <v>0.74254758387881103</v>
      </c>
      <c r="G29032" s="129">
        <v>2.9766832432663564</v>
      </c>
      <c r="H29032" s="96">
        <v>3943462.3276018072</v>
      </c>
      <c r="I29032" s="96">
        <v>-1604691.1635483941</v>
      </c>
      <c r="J29032" s="96">
        <v>-128677.54519368646</v>
      </c>
      <c r="K29032" s="96">
        <v>5676831.0363438874</v>
      </c>
    </row>
    <row r="29033" spans="6:11">
      <c r="F29033" s="128">
        <v>0.8734078627235744</v>
      </c>
      <c r="G29033" s="129">
        <v>9.7477329046730166</v>
      </c>
      <c r="H29033" s="96">
        <v>-2857921.6227628165</v>
      </c>
      <c r="I29033" s="96">
        <v>-2857921.6227628165</v>
      </c>
      <c r="J29033" s="96">
        <v>0</v>
      </c>
      <c r="K29033" s="96">
        <v>0</v>
      </c>
    </row>
    <row r="29034" spans="6:11">
      <c r="F29034" s="128">
        <v>0.1265921372764256</v>
      </c>
      <c r="G29034" s="129">
        <v>20.667848780220524</v>
      </c>
      <c r="H29034" s="96">
        <v>-2857921.6227628165</v>
      </c>
      <c r="I29034" s="96">
        <v>-2857921.6227628165</v>
      </c>
      <c r="J29034" s="96">
        <v>0</v>
      </c>
      <c r="K29034" s="96">
        <v>0</v>
      </c>
    </row>
    <row r="29035" spans="6:11">
      <c r="F29035" s="128">
        <v>0.52932222354996994</v>
      </c>
      <c r="G29035" s="129">
        <v>31.952176301960929</v>
      </c>
      <c r="H29035" s="96">
        <v>-2857921.6227628165</v>
      </c>
      <c r="I29035" s="96">
        <v>-2857921.6227628165</v>
      </c>
      <c r="J29035" s="96">
        <v>0</v>
      </c>
      <c r="K29035" s="96">
        <v>0</v>
      </c>
    </row>
    <row r="29036" spans="6:11">
      <c r="F29036" s="128">
        <v>0.47067777645003006</v>
      </c>
      <c r="G29036" s="129">
        <v>7.5358154552004981</v>
      </c>
      <c r="H29036" s="96">
        <v>-2857921.6227628165</v>
      </c>
      <c r="I29036" s="96">
        <v>-2857921.6227628165</v>
      </c>
      <c r="J29036" s="96">
        <v>0</v>
      </c>
      <c r="K29036" s="96">
        <v>0</v>
      </c>
    </row>
    <row r="29037" spans="6:11">
      <c r="F29037" s="128">
        <v>0.21442804408276328</v>
      </c>
      <c r="G29037" s="129">
        <v>10.988761074682806</v>
      </c>
      <c r="H29037" s="96">
        <v>-2857921.6227628165</v>
      </c>
      <c r="I29037" s="96">
        <v>-2857921.6227628165</v>
      </c>
      <c r="J29037" s="96">
        <v>0</v>
      </c>
      <c r="K29037" s="96">
        <v>0</v>
      </c>
    </row>
    <row r="29038" spans="6:11">
      <c r="F29038" s="128">
        <v>0.78557195591723672</v>
      </c>
      <c r="G29038" s="129">
        <v>2.4134322024041612</v>
      </c>
      <c r="H29038" s="96">
        <v>4323865.9605759047</v>
      </c>
      <c r="I29038" s="96">
        <v>-1319000.9380938543</v>
      </c>
      <c r="J29038" s="96">
        <v>-93749.909168465616</v>
      </c>
      <c r="K29038" s="96">
        <v>5736616.8078382248</v>
      </c>
    </row>
    <row r="29039" spans="6:11">
      <c r="F29039" s="128">
        <v>0.65057730776889677</v>
      </c>
      <c r="G29039" s="129">
        <v>4.4988005434234362</v>
      </c>
      <c r="H29039" s="96">
        <v>2935083.8608419742</v>
      </c>
      <c r="I29039" s="96">
        <v>-2445991.9206642797</v>
      </c>
      <c r="J29039" s="96">
        <v>-137290.09237186116</v>
      </c>
      <c r="K29039" s="96">
        <v>5518365.8738781149</v>
      </c>
    </row>
    <row r="29040" spans="6:11">
      <c r="F29040" s="128">
        <v>0.34942269223110323</v>
      </c>
      <c r="G29040" s="129">
        <v>10.514729371086057</v>
      </c>
      <c r="H29040" s="96">
        <v>-2857921.6227628165</v>
      </c>
      <c r="I29040" s="96">
        <v>-2857921.6227628165</v>
      </c>
      <c r="J29040" s="96">
        <v>0</v>
      </c>
      <c r="K29040" s="96">
        <v>0</v>
      </c>
    </row>
    <row r="29041" spans="6:11">
      <c r="F29041" s="128">
        <v>0.85076441393586844</v>
      </c>
      <c r="G29041" s="129">
        <v>0.47225943478854476</v>
      </c>
      <c r="H29041" s="96">
        <v>5666047.7980145607</v>
      </c>
      <c r="I29041" s="96">
        <v>-149296.34340658187</v>
      </c>
      <c r="J29041" s="96">
        <v>-132182.50668596532</v>
      </c>
      <c r="K29041" s="96">
        <v>5947526.6481071077</v>
      </c>
    </row>
    <row r="29042" spans="6:11">
      <c r="F29042" s="128">
        <v>0.14923558606413156</v>
      </c>
      <c r="G29042" s="129">
        <v>19.022291071578799</v>
      </c>
      <c r="H29042" s="96">
        <v>-2857921.6227628165</v>
      </c>
      <c r="I29042" s="96">
        <v>-2857921.6227628165</v>
      </c>
      <c r="J29042" s="96">
        <v>0</v>
      </c>
      <c r="K29042" s="96">
        <v>0</v>
      </c>
    </row>
    <row r="29043" spans="6:11">
      <c r="F29043" s="128">
        <v>0.40102378337367905</v>
      </c>
      <c r="G29043" s="129">
        <v>5.3920439055657283</v>
      </c>
      <c r="H29043" s="96">
        <v>-2857921.6227628165</v>
      </c>
      <c r="I29043" s="96">
        <v>-2857921.6227628165</v>
      </c>
      <c r="J29043" s="96">
        <v>0</v>
      </c>
      <c r="K29043" s="96">
        <v>0</v>
      </c>
    </row>
    <row r="29044" spans="6:11">
      <c r="F29044" s="128">
        <v>0.59897621662632095</v>
      </c>
      <c r="G29044" s="129">
        <v>5.1253338678630795</v>
      </c>
      <c r="H29044" s="96">
        <v>-2857921.6227628165</v>
      </c>
      <c r="I29044" s="96">
        <v>-2857921.6227628165</v>
      </c>
      <c r="J29044" s="96">
        <v>0</v>
      </c>
      <c r="K29044" s="96">
        <v>0</v>
      </c>
    </row>
    <row r="29045" spans="6:11">
      <c r="F29045" s="128">
        <v>0.55284513570357474</v>
      </c>
      <c r="G29045" s="129">
        <v>0.2647242279532947</v>
      </c>
      <c r="H29045" s="96">
        <v>5812442.3612988619</v>
      </c>
      <c r="I29045" s="96">
        <v>-149296.34340658187</v>
      </c>
      <c r="J29045" s="96">
        <v>-8790.6857312175161</v>
      </c>
      <c r="K29045" s="96">
        <v>5970529.3904366614</v>
      </c>
    </row>
    <row r="29046" spans="6:11">
      <c r="F29046" s="128">
        <v>0.44715486429642526</v>
      </c>
      <c r="G29046" s="129">
        <v>8.0485029180469034</v>
      </c>
      <c r="H29046" s="96">
        <v>-2857921.6227628165</v>
      </c>
      <c r="I29046" s="96">
        <v>-2857921.6227628165</v>
      </c>
      <c r="J29046" s="96">
        <v>0</v>
      </c>
      <c r="K29046" s="96">
        <v>0</v>
      </c>
    </row>
    <row r="29047" spans="6:11">
      <c r="F29047" s="128">
        <v>0.70234586316451142</v>
      </c>
      <c r="G29047" s="129">
        <v>2.2522030147195196</v>
      </c>
      <c r="H29047" s="96">
        <v>4433577.503305736</v>
      </c>
      <c r="I29047" s="96">
        <v>-1319000.9380938543</v>
      </c>
      <c r="J29047" s="96">
        <v>-1267.5147178135801</v>
      </c>
      <c r="K29047" s="96">
        <v>5753845.9561174037</v>
      </c>
    </row>
    <row r="29048" spans="6:11">
      <c r="F29048" s="128">
        <v>0.29765413683548858</v>
      </c>
      <c r="G29048" s="129">
        <v>12.118230811575025</v>
      </c>
      <c r="H29048" s="96">
        <v>-2857921.6227628165</v>
      </c>
      <c r="I29048" s="96">
        <v>-2857921.6227628165</v>
      </c>
      <c r="J29048" s="96">
        <v>0</v>
      </c>
      <c r="K29048" s="96">
        <v>0</v>
      </c>
    </row>
    <row r="29049" spans="6:11">
      <c r="F29049" s="128">
        <v>0.64751705441255347</v>
      </c>
      <c r="G29049" s="129">
        <v>27.709536016949471</v>
      </c>
      <c r="H29049" s="96">
        <v>-2857921.6227628165</v>
      </c>
      <c r="I29049" s="96">
        <v>-2857921.6227628165</v>
      </c>
      <c r="J29049" s="96">
        <v>0</v>
      </c>
      <c r="K29049" s="96">
        <v>0</v>
      </c>
    </row>
    <row r="29050" spans="6:11">
      <c r="F29050" s="128">
        <v>0.35248294558744653</v>
      </c>
      <c r="G29050" s="129">
        <v>10.427530392124355</v>
      </c>
      <c r="H29050" s="96">
        <v>-2857921.6227628165</v>
      </c>
      <c r="I29050" s="96">
        <v>-2857921.6227628165</v>
      </c>
      <c r="J29050" s="96">
        <v>0</v>
      </c>
      <c r="K29050" s="96">
        <v>0</v>
      </c>
    </row>
    <row r="29051" spans="6:11">
      <c r="F29051" s="128">
        <v>0.67298101855249426</v>
      </c>
      <c r="G29051" s="129">
        <v>67.709226512759287</v>
      </c>
      <c r="H29051" s="96">
        <v>-2857921.6227628165</v>
      </c>
      <c r="I29051" s="96">
        <v>-2857921.6227628165</v>
      </c>
      <c r="J29051" s="96">
        <v>0</v>
      </c>
      <c r="K29051" s="96">
        <v>0</v>
      </c>
    </row>
    <row r="29052" spans="6:11">
      <c r="F29052" s="128">
        <v>0.32701898144750574</v>
      </c>
      <c r="G29052" s="129">
        <v>11.177370625294806</v>
      </c>
      <c r="H29052" s="96">
        <v>-2857921.6227628165</v>
      </c>
      <c r="I29052" s="96">
        <v>-2857921.6227628165</v>
      </c>
      <c r="J29052" s="96">
        <v>0</v>
      </c>
      <c r="K29052" s="96">
        <v>0</v>
      </c>
    </row>
    <row r="29053" spans="6:11">
      <c r="F29053" s="128">
        <v>0.64129156227613382</v>
      </c>
      <c r="G29053" s="129">
        <v>14.301876469049772</v>
      </c>
      <c r="H29053" s="96">
        <v>-2857921.6227628165</v>
      </c>
      <c r="I29053" s="96">
        <v>-2857921.6227628165</v>
      </c>
      <c r="J29053" s="96">
        <v>0</v>
      </c>
      <c r="K29053" s="96">
        <v>0</v>
      </c>
    </row>
    <row r="29054" spans="6:11">
      <c r="F29054" s="128">
        <v>0.35870843772386618</v>
      </c>
      <c r="G29054" s="129">
        <v>10.252453716543066</v>
      </c>
      <c r="H29054" s="96">
        <v>-2857921.6227628165</v>
      </c>
      <c r="I29054" s="96">
        <v>-2857921.6227628165</v>
      </c>
      <c r="J29054" s="96">
        <v>0</v>
      </c>
      <c r="K29054" s="96">
        <v>0</v>
      </c>
    </row>
    <row r="29055" spans="6:11">
      <c r="F29055" s="128">
        <v>0.51080195432053266</v>
      </c>
      <c r="G29055" s="129">
        <v>18.020814078531686</v>
      </c>
      <c r="H29055" s="96">
        <v>-2857921.6227628165</v>
      </c>
      <c r="I29055" s="96">
        <v>-2857921.6227628165</v>
      </c>
      <c r="J29055" s="96">
        <v>0</v>
      </c>
      <c r="K29055" s="96">
        <v>0</v>
      </c>
    </row>
    <row r="29056" spans="6:11">
      <c r="F29056" s="128">
        <v>0.48919804567946734</v>
      </c>
      <c r="G29056" s="129">
        <v>7.1498787010868714</v>
      </c>
      <c r="H29056" s="96">
        <v>-2857921.6227628165</v>
      </c>
      <c r="I29056" s="96">
        <v>-2857921.6227628165</v>
      </c>
      <c r="J29056" s="96">
        <v>0</v>
      </c>
      <c r="K29056" s="96">
        <v>0</v>
      </c>
    </row>
    <row r="29057" spans="6:11">
      <c r="F29057" s="128">
        <v>0.81373888333132549</v>
      </c>
      <c r="G29057" s="129">
        <v>1.7701469887118619</v>
      </c>
      <c r="H29057" s="96">
        <v>4763330.8458707901</v>
      </c>
      <c r="I29057" s="96">
        <v>-1030641.4004800867</v>
      </c>
      <c r="J29057" s="96">
        <v>-11696.064228138539</v>
      </c>
      <c r="K29057" s="96">
        <v>5805668.3105790149</v>
      </c>
    </row>
    <row r="29058" spans="6:11">
      <c r="F29058" s="128">
        <v>0.18626111666867451</v>
      </c>
      <c r="G29058" s="129">
        <v>16.806057366919795</v>
      </c>
      <c r="H29058" s="96">
        <v>-2857921.6227628165</v>
      </c>
      <c r="I29058" s="96">
        <v>-2857921.6227628165</v>
      </c>
      <c r="J29058" s="96">
        <v>0</v>
      </c>
      <c r="K29058" s="96">
        <v>0</v>
      </c>
    </row>
    <row r="29059" spans="6:11">
      <c r="F29059" s="128">
        <v>0.27992133820936216</v>
      </c>
      <c r="G29059" s="129">
        <v>2.0535734902397542</v>
      </c>
      <c r="H29059" s="96">
        <v>4569048.6778058894</v>
      </c>
      <c r="I29059" s="96">
        <v>-1175156.386645427</v>
      </c>
      <c r="J29059" s="96">
        <v>-30937.844899424865</v>
      </c>
      <c r="K29059" s="96">
        <v>5775142.9093507417</v>
      </c>
    </row>
    <row r="29060" spans="6:11">
      <c r="F29060" s="128">
        <v>0.72007866179063784</v>
      </c>
      <c r="G29060" s="129">
        <v>3.2839482045265735</v>
      </c>
      <c r="H29060" s="96">
        <v>3737581.9689550046</v>
      </c>
      <c r="I29060" s="96">
        <v>-1887736.7863693987</v>
      </c>
      <c r="J29060" s="96">
        <v>-19160.997350775349</v>
      </c>
      <c r="K29060" s="96">
        <v>5644479.7526751785</v>
      </c>
    </row>
    <row r="29061" spans="6:11">
      <c r="F29061" s="128">
        <v>0.55217180907336927</v>
      </c>
      <c r="G29061" s="129">
        <v>13.869442686464453</v>
      </c>
      <c r="H29061" s="96">
        <v>-2857921.6227628165</v>
      </c>
      <c r="I29061" s="96">
        <v>-2857921.6227628165</v>
      </c>
      <c r="J29061" s="96">
        <v>0</v>
      </c>
      <c r="K29061" s="96">
        <v>0</v>
      </c>
    </row>
    <row r="29062" spans="6:11">
      <c r="F29062" s="128">
        <v>0.44782819092663073</v>
      </c>
      <c r="G29062" s="129">
        <v>8.0334562251891573</v>
      </c>
      <c r="H29062" s="96">
        <v>-2857921.6227628165</v>
      </c>
      <c r="I29062" s="96">
        <v>-2857921.6227628165</v>
      </c>
      <c r="J29062" s="96">
        <v>0</v>
      </c>
      <c r="K29062" s="96">
        <v>0</v>
      </c>
    </row>
    <row r="29063" spans="6:11">
      <c r="F29063" s="128">
        <v>0.10386595445712066</v>
      </c>
      <c r="G29063" s="129">
        <v>4.4845457943686826</v>
      </c>
      <c r="H29063" s="96">
        <v>2944378.7476771348</v>
      </c>
      <c r="I29063" s="96">
        <v>-2445991.9206642797</v>
      </c>
      <c r="J29063" s="96">
        <v>-129458.52984528671</v>
      </c>
      <c r="K29063" s="96">
        <v>5519829.1981867012</v>
      </c>
    </row>
    <row r="29064" spans="6:11">
      <c r="F29064" s="128">
        <v>0.89613404554287934</v>
      </c>
      <c r="G29064" s="129">
        <v>1.0966527279629392</v>
      </c>
      <c r="H29064" s="96">
        <v>5228993.0405203653</v>
      </c>
      <c r="I29064" s="96">
        <v>-593042.51298518723</v>
      </c>
      <c r="J29064" s="96">
        <v>-56817.761794167069</v>
      </c>
      <c r="K29064" s="96">
        <v>5878853.3152997196</v>
      </c>
    </row>
    <row r="29065" spans="6:11">
      <c r="F29065" s="128">
        <v>0.19523943569996161</v>
      </c>
      <c r="G29065" s="129">
        <v>6.4811915676719023</v>
      </c>
      <c r="H29065" s="96">
        <v>-2857921.6227628165</v>
      </c>
      <c r="I29065" s="96">
        <v>-2857921.6227628165</v>
      </c>
      <c r="J29065" s="96">
        <v>0</v>
      </c>
      <c r="K29065" s="96">
        <v>0</v>
      </c>
    </row>
    <row r="29066" spans="6:11">
      <c r="F29066" s="128">
        <v>0.80476056430003839</v>
      </c>
      <c r="G29066" s="129">
        <v>2.1721048145845661</v>
      </c>
      <c r="H29066" s="96">
        <v>4488099.2541794861</v>
      </c>
      <c r="I29066" s="96">
        <v>-1175156.386645427</v>
      </c>
      <c r="J29066" s="96">
        <v>-99168.936346191695</v>
      </c>
      <c r="K29066" s="96">
        <v>5762424.577171105</v>
      </c>
    </row>
    <row r="29067" spans="6:11">
      <c r="F29067" s="128">
        <v>0.19184305174539729</v>
      </c>
      <c r="G29067" s="129">
        <v>4.0739996850907767</v>
      </c>
      <c r="H29067" s="96">
        <v>3213583.2238405375</v>
      </c>
      <c r="I29067" s="96">
        <v>-2307400.080373521</v>
      </c>
      <c r="J29067" s="96">
        <v>-41157.523368486312</v>
      </c>
      <c r="K29067" s="96">
        <v>5562140.8275825446</v>
      </c>
    </row>
    <row r="29068" spans="6:11">
      <c r="F29068" s="128">
        <v>0.80815694825460271</v>
      </c>
      <c r="G29068" s="129">
        <v>2.1299899643438933</v>
      </c>
      <c r="H29068" s="96">
        <v>4516823.3430566145</v>
      </c>
      <c r="I29068" s="96">
        <v>-1175156.386645427</v>
      </c>
      <c r="J29068" s="96">
        <v>-74960.531742155887</v>
      </c>
      <c r="K29068" s="96">
        <v>5766940.261444197</v>
      </c>
    </row>
    <row r="29069" spans="6:11">
      <c r="F29069" s="128">
        <v>0.9038526482953011</v>
      </c>
      <c r="G29069" s="129">
        <v>9.2678917049996823</v>
      </c>
      <c r="H29069" s="96">
        <v>-2857921.6227628165</v>
      </c>
      <c r="I29069" s="96">
        <v>-2857921.6227628165</v>
      </c>
      <c r="J29069" s="96">
        <v>0</v>
      </c>
      <c r="K29069" s="96">
        <v>0</v>
      </c>
    </row>
    <row r="29070" spans="6:11">
      <c r="F29070" s="128">
        <v>9.6147351704698902E-2</v>
      </c>
      <c r="G29070" s="129">
        <v>23.418733506995402</v>
      </c>
      <c r="H29070" s="96">
        <v>-2857921.6227628165</v>
      </c>
      <c r="I29070" s="96">
        <v>-2857921.6227628165</v>
      </c>
      <c r="J29070" s="96">
        <v>0</v>
      </c>
      <c r="K29070" s="96">
        <v>0</v>
      </c>
    </row>
    <row r="29071" spans="6:11">
      <c r="F29071" s="128">
        <v>0.75302453768755506</v>
      </c>
      <c r="G29071" s="129">
        <v>6.4967456849117129</v>
      </c>
      <c r="H29071" s="96">
        <v>-2857921.6227628165</v>
      </c>
      <c r="I29071" s="96">
        <v>-2857921.6227628165</v>
      </c>
      <c r="J29071" s="96">
        <v>0</v>
      </c>
      <c r="K29071" s="96">
        <v>0</v>
      </c>
    </row>
    <row r="29072" spans="6:11">
      <c r="F29072" s="128">
        <v>0.24697546231244494</v>
      </c>
      <c r="G29072" s="129">
        <v>13.984662901535843</v>
      </c>
      <c r="H29072" s="96">
        <v>-2857921.6227628165</v>
      </c>
      <c r="I29072" s="96">
        <v>-2857921.6227628165</v>
      </c>
      <c r="J29072" s="96">
        <v>0</v>
      </c>
      <c r="K29072" s="96">
        <v>0</v>
      </c>
    </row>
    <row r="29073" spans="6:11">
      <c r="F29073" s="128">
        <v>0.25182827806714658</v>
      </c>
      <c r="G29073" s="129">
        <v>31.317790588725043</v>
      </c>
      <c r="H29073" s="96">
        <v>-2857921.6227628165</v>
      </c>
      <c r="I29073" s="96">
        <v>-2857921.6227628165</v>
      </c>
      <c r="J29073" s="96">
        <v>0</v>
      </c>
      <c r="K29073" s="96">
        <v>0</v>
      </c>
    </row>
    <row r="29074" spans="6:11">
      <c r="F29074" s="128">
        <v>0.74817172193285342</v>
      </c>
      <c r="G29074" s="129">
        <v>2.9012275257937428</v>
      </c>
      <c r="H29074" s="96">
        <v>3994147.3584961928</v>
      </c>
      <c r="I29074" s="96">
        <v>-1604691.1635483941</v>
      </c>
      <c r="J29074" s="96">
        <v>-85965.405947017498</v>
      </c>
      <c r="K29074" s="96">
        <v>5684803.9279916044</v>
      </c>
    </row>
    <row r="29075" spans="6:11">
      <c r="F29075" s="128">
        <v>0.17464948872606489</v>
      </c>
      <c r="G29075" s="129">
        <v>19.855390812099138</v>
      </c>
      <c r="H29075" s="96">
        <v>-2857921.6227628165</v>
      </c>
      <c r="I29075" s="96">
        <v>-2857921.6227628165</v>
      </c>
      <c r="J29075" s="96">
        <v>0</v>
      </c>
      <c r="K29075" s="96">
        <v>0</v>
      </c>
    </row>
    <row r="29076" spans="6:11">
      <c r="F29076" s="128">
        <v>0.82535051127393511</v>
      </c>
      <c r="G29076" s="129">
        <v>1.9194712072559952</v>
      </c>
      <c r="H29076" s="96">
        <v>4660813.0807872927</v>
      </c>
      <c r="I29076" s="96">
        <v>-1030641.4004800867</v>
      </c>
      <c r="J29076" s="96">
        <v>-98111.361370481085</v>
      </c>
      <c r="K29076" s="96">
        <v>5789565.8426378602</v>
      </c>
    </row>
    <row r="29077" spans="6:11">
      <c r="F29077" s="128">
        <v>0.17664435859643512</v>
      </c>
      <c r="G29077" s="129">
        <v>6.0355238298624379</v>
      </c>
      <c r="H29077" s="96">
        <v>-2857921.6227628165</v>
      </c>
      <c r="I29077" s="96">
        <v>-2857921.6227628165</v>
      </c>
      <c r="J29077" s="96">
        <v>0</v>
      </c>
      <c r="K29077" s="96">
        <v>0</v>
      </c>
    </row>
    <row r="29078" spans="6:11">
      <c r="F29078" s="128">
        <v>0.82335564140356488</v>
      </c>
      <c r="G29078" s="129">
        <v>1.9436704357313834</v>
      </c>
      <c r="H29078" s="96">
        <v>4644248.6327812504</v>
      </c>
      <c r="I29078" s="96">
        <v>-1030641.4004800867</v>
      </c>
      <c r="J29078" s="96">
        <v>-112070.47946261836</v>
      </c>
      <c r="K29078" s="96">
        <v>5786960.5127239553</v>
      </c>
    </row>
    <row r="29079" spans="6:11">
      <c r="F29079" s="128">
        <v>0.43874596646869723</v>
      </c>
      <c r="G29079" s="129">
        <v>3.7492630611879449E-2</v>
      </c>
      <c r="H29079" s="96">
        <v>5973338.5555311609</v>
      </c>
      <c r="I29079" s="96">
        <v>0</v>
      </c>
      <c r="J29079" s="96">
        <v>-22478.725498639622</v>
      </c>
      <c r="K29079" s="96">
        <v>5995817.2810298009</v>
      </c>
    </row>
    <row r="29080" spans="6:11">
      <c r="F29080" s="128">
        <v>0.56125403353130277</v>
      </c>
      <c r="G29080" s="129">
        <v>5.7758165325875277</v>
      </c>
      <c r="H29080" s="96">
        <v>-2857921.6227628165</v>
      </c>
      <c r="I29080" s="96">
        <v>-2857921.6227628165</v>
      </c>
      <c r="J29080" s="96">
        <v>0</v>
      </c>
      <c r="K29080" s="96">
        <v>0</v>
      </c>
    </row>
    <row r="29081" spans="6:11">
      <c r="F29081" s="128">
        <v>0.66452784590120628</v>
      </c>
      <c r="G29081" s="129">
        <v>2.6137055138122189</v>
      </c>
      <c r="H29081" s="96">
        <v>4188126.4354710081</v>
      </c>
      <c r="I29081" s="96">
        <v>-1462178.1651097869</v>
      </c>
      <c r="J29081" s="96">
        <v>-64982.58209482269</v>
      </c>
      <c r="K29081" s="96">
        <v>5715287.1826756177</v>
      </c>
    </row>
    <row r="29082" spans="6:11">
      <c r="F29082" s="128">
        <v>0.33547215409879372</v>
      </c>
      <c r="G29082" s="129">
        <v>10.922163242301629</v>
      </c>
      <c r="H29082" s="96">
        <v>-2857921.6227628165</v>
      </c>
      <c r="I29082" s="96">
        <v>-2857921.6227628165</v>
      </c>
      <c r="J29082" s="96">
        <v>0</v>
      </c>
      <c r="K29082" s="96">
        <v>0</v>
      </c>
    </row>
    <row r="29083" spans="6:11">
      <c r="F29083" s="128">
        <v>5.8231343715425821E-2</v>
      </c>
      <c r="G29083" s="129">
        <v>4.1336915953347759</v>
      </c>
      <c r="H29083" s="96">
        <v>3174293.9341432173</v>
      </c>
      <c r="I29083" s="96">
        <v>-2307400.080373521</v>
      </c>
      <c r="J29083" s="96">
        <v>-74274.764533114794</v>
      </c>
      <c r="K29083" s="96">
        <v>5555968.7790498529</v>
      </c>
    </row>
    <row r="29084" spans="6:11">
      <c r="F29084" s="128">
        <v>0.94176865628457418</v>
      </c>
      <c r="G29084" s="129">
        <v>0.59995622375705771</v>
      </c>
      <c r="H29084" s="96">
        <v>5576211.903782025</v>
      </c>
      <c r="I29084" s="96">
        <v>-297900.07039749727</v>
      </c>
      <c r="J29084" s="96">
        <v>-59305.107773239935</v>
      </c>
      <c r="K29084" s="96">
        <v>5933417.0819527619</v>
      </c>
    </row>
    <row r="29085" spans="6:11">
      <c r="F29085" s="128">
        <v>0.27866790294274779</v>
      </c>
      <c r="G29085" s="129">
        <v>4.2751728038981929</v>
      </c>
      <c r="H29085" s="96">
        <v>3081426.8184411428</v>
      </c>
      <c r="I29085" s="96">
        <v>-2445991.9206642797</v>
      </c>
      <c r="J29085" s="96">
        <v>-13948.448479972511</v>
      </c>
      <c r="K29085" s="96">
        <v>5541367.1875853948</v>
      </c>
    </row>
    <row r="29086" spans="6:11">
      <c r="F29086" s="128">
        <v>0.72133209705725221</v>
      </c>
      <c r="G29086" s="129">
        <v>3.26655641561611</v>
      </c>
      <c r="H29086" s="96">
        <v>3749221.4070671434</v>
      </c>
      <c r="I29086" s="96">
        <v>-1887736.7863693987</v>
      </c>
      <c r="J29086" s="96">
        <v>-9347.7719678437024</v>
      </c>
      <c r="K29086" s="96">
        <v>5646305.9654043857</v>
      </c>
    </row>
    <row r="29087" spans="6:11">
      <c r="F29087" s="128">
        <v>0.1936722837353767</v>
      </c>
      <c r="G29087" s="129">
        <v>12.361266976245814</v>
      </c>
      <c r="H29087" s="96">
        <v>-2857921.6227628165</v>
      </c>
      <c r="I29087" s="96">
        <v>-2857921.6227628165</v>
      </c>
      <c r="J29087" s="96">
        <v>0</v>
      </c>
      <c r="K29087" s="96">
        <v>0</v>
      </c>
    </row>
    <row r="29088" spans="6:11">
      <c r="F29088" s="128">
        <v>0.8063277162646233</v>
      </c>
      <c r="G29088" s="129">
        <v>2.1526502325139134</v>
      </c>
      <c r="H29088" s="96">
        <v>4501362.9331087144</v>
      </c>
      <c r="I29088" s="96">
        <v>-1175156.386645427</v>
      </c>
      <c r="J29088" s="96">
        <v>-87990.798176761498</v>
      </c>
      <c r="K29088" s="96">
        <v>5764510.1179309031</v>
      </c>
    </row>
    <row r="29089" spans="6:11">
      <c r="F29089" s="128">
        <v>0.45089671984823743</v>
      </c>
      <c r="G29089" s="129">
        <v>9.0346403078335378</v>
      </c>
      <c r="H29089" s="96">
        <v>-2857921.6227628165</v>
      </c>
      <c r="I29089" s="96">
        <v>-2857921.6227628165</v>
      </c>
      <c r="J29089" s="96">
        <v>0</v>
      </c>
      <c r="K29089" s="96">
        <v>0</v>
      </c>
    </row>
    <row r="29090" spans="6:11">
      <c r="F29090" s="128">
        <v>0.54910328015176257</v>
      </c>
      <c r="G29090" s="129">
        <v>5.9946873102773202</v>
      </c>
      <c r="H29090" s="96">
        <v>-2857921.6227628165</v>
      </c>
      <c r="I29090" s="96">
        <v>-2857921.6227628165</v>
      </c>
      <c r="J29090" s="96">
        <v>0</v>
      </c>
      <c r="K29090" s="96">
        <v>0</v>
      </c>
    </row>
    <row r="29091" spans="6:11">
      <c r="F29091" s="128">
        <v>6.1432939573925593E-2</v>
      </c>
      <c r="G29091" s="129">
        <v>29.640664097991024</v>
      </c>
      <c r="H29091" s="96">
        <v>-2857921.6227628165</v>
      </c>
      <c r="I29091" s="96">
        <v>-2857921.6227628165</v>
      </c>
      <c r="J29091" s="96">
        <v>0</v>
      </c>
      <c r="K29091" s="96">
        <v>0</v>
      </c>
    </row>
    <row r="29092" spans="6:11">
      <c r="F29092" s="128">
        <v>0.93856706042607441</v>
      </c>
      <c r="G29092" s="129">
        <v>0.63400970605770213</v>
      </c>
      <c r="H29092" s="96">
        <v>5552300.9442235362</v>
      </c>
      <c r="I29092" s="96">
        <v>-297900.07039749727</v>
      </c>
      <c r="J29092" s="96">
        <v>-79459.061938482555</v>
      </c>
      <c r="K29092" s="96">
        <v>5929660.0765595157</v>
      </c>
    </row>
    <row r="29093" spans="6:11">
      <c r="F29093" s="128">
        <v>0.23380735320350698</v>
      </c>
      <c r="G29093" s="129">
        <v>1.2421685983856945</v>
      </c>
      <c r="H29093" s="96">
        <v>5127945.4775757845</v>
      </c>
      <c r="I29093" s="96">
        <v>-593042.51298518723</v>
      </c>
      <c r="J29093" s="96">
        <v>-141975.16245253963</v>
      </c>
      <c r="K29093" s="96">
        <v>5862963.1530135116</v>
      </c>
    </row>
    <row r="29094" spans="6:11">
      <c r="F29094" s="128">
        <v>0.76619264679649302</v>
      </c>
      <c r="G29094" s="129">
        <v>2.6632164373828675</v>
      </c>
      <c r="H29094" s="96">
        <v>4154656.0515602371</v>
      </c>
      <c r="I29094" s="96">
        <v>-1462178.1651097869</v>
      </c>
      <c r="J29094" s="96">
        <v>-93192.162590602326</v>
      </c>
      <c r="K29094" s="96">
        <v>5710026.3792606266</v>
      </c>
    </row>
    <row r="29095" spans="6:11">
      <c r="F29095" s="128">
        <v>3.789146092695872E-3</v>
      </c>
      <c r="G29095" s="129">
        <v>3.2082355487699599</v>
      </c>
      <c r="H29095" s="96">
        <v>3788193.5623190673</v>
      </c>
      <c r="I29095" s="96">
        <v>-1746543.0149025372</v>
      </c>
      <c r="J29095" s="96">
        <v>-117697.64417610521</v>
      </c>
      <c r="K29095" s="96">
        <v>5652434.22139771</v>
      </c>
    </row>
    <row r="29096" spans="6:11">
      <c r="F29096" s="128">
        <v>0.99621085390730413</v>
      </c>
      <c r="G29096" s="129">
        <v>3.7963430928273409E-2</v>
      </c>
      <c r="H29096" s="96">
        <v>5973003.9818219272</v>
      </c>
      <c r="I29096" s="96">
        <v>0</v>
      </c>
      <c r="J29096" s="96">
        <v>-22760.794750044908</v>
      </c>
      <c r="K29096" s="96">
        <v>5995764.7765719723</v>
      </c>
    </row>
    <row r="29097" spans="6:11">
      <c r="F29097" s="128">
        <v>0.2370304254454989</v>
      </c>
      <c r="G29097" s="129">
        <v>9.7226531184056117</v>
      </c>
      <c r="H29097" s="96">
        <v>-2857921.6227628165</v>
      </c>
      <c r="I29097" s="96">
        <v>-2857921.6227628165</v>
      </c>
      <c r="J29097" s="96">
        <v>0</v>
      </c>
      <c r="K29097" s="96">
        <v>0</v>
      </c>
    </row>
    <row r="29098" spans="6:11">
      <c r="F29098" s="128">
        <v>0.7629695745545011</v>
      </c>
      <c r="G29098" s="129">
        <v>2.7053712456811083</v>
      </c>
      <c r="H29098" s="96">
        <v>4126203.3451378676</v>
      </c>
      <c r="I29098" s="96">
        <v>-1462178.1651097869</v>
      </c>
      <c r="J29098" s="96">
        <v>-117169.50950736807</v>
      </c>
      <c r="K29098" s="96">
        <v>5705551.0197550226</v>
      </c>
    </row>
    <row r="29099" spans="6:11">
      <c r="F29099" s="128">
        <v>0.60162578707707859</v>
      </c>
      <c r="G29099" s="129">
        <v>2.3884263574495912</v>
      </c>
      <c r="H29099" s="96">
        <v>4340841.9387017526</v>
      </c>
      <c r="I29099" s="96">
        <v>-1319000.9380938543</v>
      </c>
      <c r="J29099" s="96">
        <v>-79442.702107416379</v>
      </c>
      <c r="K29099" s="96">
        <v>5739285.5789030232</v>
      </c>
    </row>
    <row r="29100" spans="6:11">
      <c r="F29100" s="128">
        <v>0.39837421292292141</v>
      </c>
      <c r="G29100" s="129">
        <v>9.2036348196564344</v>
      </c>
      <c r="H29100" s="96">
        <v>-2857921.6227628165</v>
      </c>
      <c r="I29100" s="96">
        <v>-2857921.6227628165</v>
      </c>
      <c r="J29100" s="96">
        <v>0</v>
      </c>
      <c r="K29100" s="96">
        <v>0</v>
      </c>
    </row>
    <row r="29101" spans="6:11">
      <c r="F29101" s="128">
        <v>0.39048149332200721</v>
      </c>
      <c r="G29101" s="129">
        <v>6.4390532738742809</v>
      </c>
      <c r="H29101" s="96">
        <v>-2857921.6227628165</v>
      </c>
      <c r="I29101" s="96">
        <v>-2857921.6227628165</v>
      </c>
      <c r="J29101" s="96">
        <v>0</v>
      </c>
      <c r="K29101" s="96">
        <v>0</v>
      </c>
    </row>
    <row r="29102" spans="6:11">
      <c r="F29102" s="128">
        <v>0.60951850667799279</v>
      </c>
      <c r="G29102" s="129">
        <v>4.9508596681711463</v>
      </c>
      <c r="H29102" s="96">
        <v>2641002.7045069495</v>
      </c>
      <c r="I29102" s="96">
        <v>-2721249.7159727258</v>
      </c>
      <c r="J29102" s="96">
        <v>-109907.90643381675</v>
      </c>
      <c r="K29102" s="96">
        <v>5472160.3269134918</v>
      </c>
    </row>
    <row r="29103" spans="6:11">
      <c r="F29103" s="128">
        <v>0.95034744584312381</v>
      </c>
      <c r="G29103" s="129">
        <v>17.320637342821886</v>
      </c>
      <c r="H29103" s="96">
        <v>-2857921.6227628165</v>
      </c>
      <c r="I29103" s="96">
        <v>-2857921.6227628165</v>
      </c>
      <c r="J29103" s="96">
        <v>0</v>
      </c>
      <c r="K29103" s="96">
        <v>0</v>
      </c>
    </row>
    <row r="29104" spans="6:11">
      <c r="F29104" s="128">
        <v>4.9652554156876194E-2</v>
      </c>
      <c r="G29104" s="129">
        <v>30.027054465739081</v>
      </c>
      <c r="H29104" s="96">
        <v>-2857921.6227628165</v>
      </c>
      <c r="I29104" s="96">
        <v>-2857921.6227628165</v>
      </c>
      <c r="J29104" s="96">
        <v>0</v>
      </c>
      <c r="K29104" s="96">
        <v>0</v>
      </c>
    </row>
    <row r="29105" spans="6:11">
      <c r="F29105" s="128">
        <v>0.7393378526019514</v>
      </c>
      <c r="G29105" s="129">
        <v>5.10511066056403</v>
      </c>
      <c r="H29105" s="96">
        <v>-2857921.6227628165</v>
      </c>
      <c r="I29105" s="96">
        <v>-2857921.6227628165</v>
      </c>
      <c r="J29105" s="96">
        <v>0</v>
      </c>
      <c r="K29105" s="96">
        <v>0</v>
      </c>
    </row>
    <row r="29106" spans="6:11">
      <c r="F29106" s="128">
        <v>0.2606621473980486</v>
      </c>
      <c r="G29106" s="129">
        <v>13.445301646028689</v>
      </c>
      <c r="H29106" s="96">
        <v>-2857921.6227628165</v>
      </c>
      <c r="I29106" s="96">
        <v>-2857921.6227628165</v>
      </c>
      <c r="J29106" s="96">
        <v>0</v>
      </c>
      <c r="K29106" s="96">
        <v>0</v>
      </c>
    </row>
    <row r="29107" spans="6:11">
      <c r="F29107" s="128">
        <v>0.60470347285209169</v>
      </c>
      <c r="G29107" s="129">
        <v>6.5187120445534559</v>
      </c>
      <c r="H29107" s="96">
        <v>-2857921.6227628165</v>
      </c>
      <c r="I29107" s="96">
        <v>-2857921.6227628165</v>
      </c>
      <c r="J29107" s="96">
        <v>0</v>
      </c>
      <c r="K29107" s="96">
        <v>0</v>
      </c>
    </row>
    <row r="29108" spans="6:11">
      <c r="F29108" s="128">
        <v>0.39529652714790831</v>
      </c>
      <c r="G29108" s="129">
        <v>9.281190940762766</v>
      </c>
      <c r="H29108" s="96">
        <v>-2857921.6227628165</v>
      </c>
      <c r="I29108" s="96">
        <v>-2857921.6227628165</v>
      </c>
      <c r="J29108" s="96">
        <v>0</v>
      </c>
      <c r="K29108" s="96">
        <v>0</v>
      </c>
    </row>
    <row r="29109" spans="6:11">
      <c r="F29109" s="128">
        <v>0.35537905130696601</v>
      </c>
      <c r="G29109" s="129">
        <v>3.3998216537413044</v>
      </c>
      <c r="H29109" s="96">
        <v>3660210.7542158361</v>
      </c>
      <c r="I29109" s="96">
        <v>-1887736.7863693987</v>
      </c>
      <c r="J29109" s="96">
        <v>-84380.068937674267</v>
      </c>
      <c r="K29109" s="96">
        <v>5632327.6095229089</v>
      </c>
    </row>
    <row r="29110" spans="6:11">
      <c r="F29110" s="128">
        <v>0.64462094869303399</v>
      </c>
      <c r="G29110" s="129">
        <v>4.3909281138075889</v>
      </c>
      <c r="H29110" s="96">
        <v>3005535.8416791866</v>
      </c>
      <c r="I29110" s="96">
        <v>-2445991.9206642797</v>
      </c>
      <c r="J29110" s="96">
        <v>-77921.426086702413</v>
      </c>
      <c r="K29110" s="96">
        <v>5529449.1884301687</v>
      </c>
    </row>
    <row r="29111" spans="6:11">
      <c r="F29111" s="128">
        <v>0.10885519887093109</v>
      </c>
      <c r="G29111" s="129">
        <v>11.911356211171046</v>
      </c>
      <c r="H29111" s="96">
        <v>-2857921.6227628165</v>
      </c>
      <c r="I29111" s="96">
        <v>-2857921.6227628165</v>
      </c>
      <c r="J29111" s="96">
        <v>0</v>
      </c>
      <c r="K29111" s="96">
        <v>0</v>
      </c>
    </row>
    <row r="29112" spans="6:11">
      <c r="F29112" s="128">
        <v>0.89114480112906891</v>
      </c>
      <c r="G29112" s="129">
        <v>1.1524834941913431</v>
      </c>
      <c r="H29112" s="96">
        <v>5190163.958264906</v>
      </c>
      <c r="I29112" s="96">
        <v>-593042.51298518723</v>
      </c>
      <c r="J29112" s="96">
        <v>-89545.104317083955</v>
      </c>
      <c r="K29112" s="96">
        <v>5872751.5755671775</v>
      </c>
    </row>
    <row r="29113" spans="6:11">
      <c r="F29113" s="128">
        <v>0.36034501666053809</v>
      </c>
      <c r="G29113" s="129">
        <v>21.088866836884634</v>
      </c>
      <c r="H29113" s="96">
        <v>-2857921.6227628165</v>
      </c>
      <c r="I29113" s="96">
        <v>-2857921.6227628165</v>
      </c>
      <c r="J29113" s="96">
        <v>0</v>
      </c>
      <c r="K29113" s="96">
        <v>0</v>
      </c>
    </row>
    <row r="29114" spans="6:11">
      <c r="F29114" s="128">
        <v>0.63965498333946191</v>
      </c>
      <c r="G29114" s="129">
        <v>4.4682633652097676</v>
      </c>
      <c r="H29114" s="96">
        <v>2955001.3627289874</v>
      </c>
      <c r="I29114" s="96">
        <v>-2445991.9206642797</v>
      </c>
      <c r="J29114" s="96">
        <v>-120507.86579722672</v>
      </c>
      <c r="K29114" s="96">
        <v>5521501.1491904939</v>
      </c>
    </row>
    <row r="29115" spans="6:11">
      <c r="F29115" s="128">
        <v>0.54416330295892956</v>
      </c>
      <c r="G29115" s="129">
        <v>0.86500905226459346</v>
      </c>
      <c r="H29115" s="96">
        <v>5390522.4928392293</v>
      </c>
      <c r="I29115" s="96">
        <v>-445814.39416262286</v>
      </c>
      <c r="J29115" s="96">
        <v>-67900.538617008351</v>
      </c>
      <c r="K29115" s="96">
        <v>5904237.4256188609</v>
      </c>
    </row>
    <row r="29116" spans="6:11">
      <c r="F29116" s="128">
        <v>0.45583669704107044</v>
      </c>
      <c r="G29116" s="129">
        <v>7.8562065413218791</v>
      </c>
      <c r="H29116" s="96">
        <v>-2857921.6227628165</v>
      </c>
      <c r="I29116" s="96">
        <v>-2857921.6227628165</v>
      </c>
      <c r="J29116" s="96">
        <v>0</v>
      </c>
      <c r="K29116" s="96">
        <v>0</v>
      </c>
    </row>
    <row r="29117" spans="6:11">
      <c r="F29117" s="128">
        <v>0.42925687562571779</v>
      </c>
      <c r="G29117" s="129">
        <v>0.50080294665875991</v>
      </c>
      <c r="H29117" s="96">
        <v>5645992.5420909356</v>
      </c>
      <c r="I29117" s="96">
        <v>-297900.07039749727</v>
      </c>
      <c r="J29117" s="96">
        <v>-477.27633618289775</v>
      </c>
      <c r="K29117" s="96">
        <v>5944369.8888246156</v>
      </c>
    </row>
    <row r="29118" spans="6:11">
      <c r="F29118" s="128">
        <v>0.57074312437428221</v>
      </c>
      <c r="G29118" s="129">
        <v>5.6081604029519712</v>
      </c>
      <c r="H29118" s="96">
        <v>-2857921.6227628165</v>
      </c>
      <c r="I29118" s="96">
        <v>-2857921.6227628165</v>
      </c>
      <c r="J29118" s="96">
        <v>0</v>
      </c>
      <c r="K29118" s="96">
        <v>0</v>
      </c>
    </row>
    <row r="29119" spans="6:11">
      <c r="F29119" s="128">
        <v>0.14262919065511392</v>
      </c>
      <c r="G29119" s="129">
        <v>17.258949013793391</v>
      </c>
      <c r="H29119" s="96">
        <v>-2857921.6227628165</v>
      </c>
      <c r="I29119" s="96">
        <v>-2857921.6227628165</v>
      </c>
      <c r="J29119" s="96">
        <v>0</v>
      </c>
      <c r="K29119" s="96">
        <v>0</v>
      </c>
    </row>
    <row r="29120" spans="6:11">
      <c r="F29120" s="128">
        <v>0.85737080934488608</v>
      </c>
      <c r="G29120" s="129">
        <v>1.5388477094845761</v>
      </c>
      <c r="H29120" s="96">
        <v>4922596.4619732341</v>
      </c>
      <c r="I29120" s="96">
        <v>-885452.85481691465</v>
      </c>
      <c r="J29120" s="96">
        <v>-22649.750684296858</v>
      </c>
      <c r="K29120" s="96">
        <v>5830699.0674744453</v>
      </c>
    </row>
    <row r="29121" spans="6:11">
      <c r="F29121" s="128">
        <v>0.24072330470040548</v>
      </c>
      <c r="G29121" s="129">
        <v>1.8347645519950611</v>
      </c>
      <c r="H29121" s="96">
        <v>4718903.5298844054</v>
      </c>
      <c r="I29121" s="96">
        <v>-1030641.4004800867</v>
      </c>
      <c r="J29121" s="96">
        <v>-49149.816376759074</v>
      </c>
      <c r="K29121" s="96">
        <v>5798694.7467412511</v>
      </c>
    </row>
    <row r="29122" spans="6:11">
      <c r="F29122" s="128">
        <v>0.75927669529959452</v>
      </c>
      <c r="G29122" s="129">
        <v>2.753890155827182</v>
      </c>
      <c r="H29122" s="96">
        <v>4093495.7638486554</v>
      </c>
      <c r="I29122" s="96">
        <v>-1604691.1635483941</v>
      </c>
      <c r="J29122" s="96">
        <v>-2217.4306330926684</v>
      </c>
      <c r="K29122" s="96">
        <v>5700404.3580301423</v>
      </c>
    </row>
    <row r="29123" spans="6:11">
      <c r="F29123" s="128">
        <v>0.42112428779495281</v>
      </c>
      <c r="G29123" s="129">
        <v>2.2345192347284479</v>
      </c>
      <c r="H29123" s="96">
        <v>4445606.3097962504</v>
      </c>
      <c r="I29123" s="96">
        <v>-1175156.386645427</v>
      </c>
      <c r="J29123" s="96">
        <v>-134976.11623167232</v>
      </c>
      <c r="K29123" s="96">
        <v>5755738.8126733499</v>
      </c>
    </row>
    <row r="29124" spans="6:11">
      <c r="F29124" s="128">
        <v>0.57887571220504719</v>
      </c>
      <c r="G29124" s="129">
        <v>5.4666748385583279</v>
      </c>
      <c r="H29124" s="96">
        <v>-2857921.6227628165</v>
      </c>
      <c r="I29124" s="96">
        <v>-2857921.6227628165</v>
      </c>
      <c r="J29124" s="96">
        <v>0</v>
      </c>
      <c r="K29124" s="96">
        <v>0</v>
      </c>
    </row>
    <row r="29125" spans="6:11">
      <c r="F29125" s="128">
        <v>0.58787795436322243</v>
      </c>
      <c r="G29125" s="129">
        <v>33.147255552652979</v>
      </c>
      <c r="H29125" s="96">
        <v>-2857921.6227628165</v>
      </c>
      <c r="I29125" s="96">
        <v>-2857921.6227628165</v>
      </c>
      <c r="J29125" s="96">
        <v>0</v>
      </c>
      <c r="K29125" s="96">
        <v>0</v>
      </c>
    </row>
    <row r="29126" spans="6:11">
      <c r="F29126" s="128">
        <v>0.41212204563677757</v>
      </c>
      <c r="G29126" s="129">
        <v>8.864357462255148</v>
      </c>
      <c r="H29126" s="96">
        <v>-2857921.6227628165</v>
      </c>
      <c r="I29126" s="96">
        <v>-2857921.6227628165</v>
      </c>
      <c r="J29126" s="96">
        <v>0</v>
      </c>
      <c r="K29126" s="96">
        <v>0</v>
      </c>
    </row>
    <row r="29127" spans="6:11">
      <c r="F29127" s="128">
        <v>0.96186536692008406</v>
      </c>
      <c r="G29127" s="129">
        <v>9.3085285373449853</v>
      </c>
      <c r="H29127" s="96">
        <v>-2857921.6227628165</v>
      </c>
      <c r="I29127" s="96">
        <v>-2857921.6227628165</v>
      </c>
      <c r="J29127" s="96">
        <v>0</v>
      </c>
      <c r="K29127" s="96">
        <v>0</v>
      </c>
    </row>
    <row r="29128" spans="6:11">
      <c r="F29128" s="128">
        <v>3.8134633079915936E-2</v>
      </c>
      <c r="G29128" s="129">
        <v>32.666324050218748</v>
      </c>
      <c r="H29128" s="96">
        <v>-2857921.6227628165</v>
      </c>
      <c r="I29128" s="96">
        <v>-2857921.6227628165</v>
      </c>
      <c r="J29128" s="96">
        <v>0</v>
      </c>
      <c r="K29128" s="96">
        <v>0</v>
      </c>
    </row>
    <row r="29129" spans="6:11">
      <c r="F29129" s="128">
        <v>0.69623403772621828</v>
      </c>
      <c r="G29129" s="129">
        <v>4.8661503519359357</v>
      </c>
      <c r="H29129" s="96">
        <v>2695883.0638790266</v>
      </c>
      <c r="I29129" s="96">
        <v>-2721249.7159727258</v>
      </c>
      <c r="J29129" s="96">
        <v>-63656.241982531756</v>
      </c>
      <c r="K29129" s="96">
        <v>5480789.0218342841</v>
      </c>
    </row>
    <row r="29130" spans="6:11">
      <c r="F29130" s="128">
        <v>0.30376596227378172</v>
      </c>
      <c r="G29130" s="129">
        <v>11.914977350125406</v>
      </c>
      <c r="H29130" s="96">
        <v>-2857921.6227628165</v>
      </c>
      <c r="I29130" s="96">
        <v>-2857921.6227628165</v>
      </c>
      <c r="J29130" s="96">
        <v>0</v>
      </c>
      <c r="K29130" s="96">
        <v>0</v>
      </c>
    </row>
    <row r="29131" spans="6:11">
      <c r="F29131" s="128">
        <v>0.13564277491211874</v>
      </c>
      <c r="G29131" s="129">
        <v>11.942345829862486</v>
      </c>
      <c r="H29131" s="96">
        <v>-2857921.6227628165</v>
      </c>
      <c r="I29131" s="96">
        <v>-2857921.6227628165</v>
      </c>
      <c r="J29131" s="96">
        <v>0</v>
      </c>
      <c r="K29131" s="96">
        <v>0</v>
      </c>
    </row>
    <row r="29132" spans="6:11">
      <c r="F29132" s="128">
        <v>0.86435722508788126</v>
      </c>
      <c r="G29132" s="129">
        <v>1.4576914066420699</v>
      </c>
      <c r="H29132" s="96">
        <v>4978644.3558582775</v>
      </c>
      <c r="I29132" s="96">
        <v>-739587.61031092564</v>
      </c>
      <c r="J29132" s="96">
        <v>-121275.23001475874</v>
      </c>
      <c r="K29132" s="96">
        <v>5839507.1961839618</v>
      </c>
    </row>
    <row r="29133" spans="6:11">
      <c r="F29133" s="128">
        <v>0.31650015648173435</v>
      </c>
      <c r="G29133" s="129">
        <v>31.875313313518507</v>
      </c>
      <c r="H29133" s="96">
        <v>-2857921.6227628165</v>
      </c>
      <c r="I29133" s="96">
        <v>-2857921.6227628165</v>
      </c>
      <c r="J29133" s="96">
        <v>0</v>
      </c>
      <c r="K29133" s="96">
        <v>0</v>
      </c>
    </row>
    <row r="29134" spans="6:11">
      <c r="F29134" s="128">
        <v>0.68349984351826565</v>
      </c>
      <c r="G29134" s="129">
        <v>3.8052885175997955</v>
      </c>
      <c r="H29134" s="96">
        <v>3390943.1342039695</v>
      </c>
      <c r="I29134" s="96">
        <v>-2168162.2873492301</v>
      </c>
      <c r="J29134" s="96">
        <v>-30904.7278483468</v>
      </c>
      <c r="K29134" s="96">
        <v>5590010.1494015465</v>
      </c>
    </row>
    <row r="29135" spans="6:11">
      <c r="F29135" s="128">
        <v>0.92005249176944015</v>
      </c>
      <c r="G29135" s="129">
        <v>2.2556031772272025E-2</v>
      </c>
      <c r="H29135" s="96">
        <v>5983956.0370335542</v>
      </c>
      <c r="I29135" s="96">
        <v>0</v>
      </c>
      <c r="J29135" s="96">
        <v>-13527.237793771315</v>
      </c>
      <c r="K29135" s="96">
        <v>5997483.2748273257</v>
      </c>
    </row>
    <row r="29136" spans="6:11">
      <c r="F29136" s="128">
        <v>7.9947508230559849E-2</v>
      </c>
      <c r="G29136" s="129">
        <v>25.263850067849873</v>
      </c>
      <c r="H29136" s="96">
        <v>-2857921.6227628165</v>
      </c>
      <c r="I29136" s="96">
        <v>-2857921.6227628165</v>
      </c>
      <c r="J29136" s="96">
        <v>0</v>
      </c>
      <c r="K29136" s="96">
        <v>0</v>
      </c>
    </row>
    <row r="29137" spans="6:11">
      <c r="F29137" s="128">
        <v>0.61829112611583681</v>
      </c>
      <c r="G29137" s="129">
        <v>0.99531685385982727</v>
      </c>
      <c r="H29137" s="96">
        <v>5299647.3705289531</v>
      </c>
      <c r="I29137" s="96">
        <v>-445814.39416262286</v>
      </c>
      <c r="J29137" s="96">
        <v>-144482.74047735444</v>
      </c>
      <c r="K29137" s="96">
        <v>5889944.5051689306</v>
      </c>
    </row>
    <row r="29138" spans="6:11">
      <c r="F29138" s="128">
        <v>0.38170887388416319</v>
      </c>
      <c r="G29138" s="129">
        <v>9.6309707118009271</v>
      </c>
      <c r="H29138" s="96">
        <v>-2857921.6227628165</v>
      </c>
      <c r="I29138" s="96">
        <v>-2857921.6227628165</v>
      </c>
      <c r="J29138" s="96">
        <v>0</v>
      </c>
      <c r="K29138" s="96">
        <v>0</v>
      </c>
    </row>
    <row r="29139" spans="6:11">
      <c r="F29139" s="128">
        <v>0.90153194160728556</v>
      </c>
      <c r="G29139" s="129">
        <v>18.121619491025829</v>
      </c>
      <c r="H29139" s="96">
        <v>-2857921.6227628165</v>
      </c>
      <c r="I29139" s="96">
        <v>-2857921.6227628165</v>
      </c>
      <c r="J29139" s="96">
        <v>0</v>
      </c>
      <c r="K29139" s="96">
        <v>0</v>
      </c>
    </row>
    <row r="29140" spans="6:11">
      <c r="F29140" s="128">
        <v>9.8468058392714441E-2</v>
      </c>
      <c r="G29140" s="129">
        <v>23.18023063671323</v>
      </c>
      <c r="H29140" s="96">
        <v>-2857921.6227628165</v>
      </c>
      <c r="I29140" s="96">
        <v>-2857921.6227628165</v>
      </c>
      <c r="J29140" s="96">
        <v>0</v>
      </c>
      <c r="K29140" s="96">
        <v>0</v>
      </c>
    </row>
    <row r="29141" spans="6:11">
      <c r="F29141" s="128">
        <v>0.34057532884593489</v>
      </c>
      <c r="G29141" s="129">
        <v>2.0540466814114291</v>
      </c>
      <c r="H29141" s="96">
        <v>4568724.8632090837</v>
      </c>
      <c r="I29141" s="96">
        <v>-1175156.386645427</v>
      </c>
      <c r="J29141" s="96">
        <v>-31210.830632411657</v>
      </c>
      <c r="K29141" s="96">
        <v>5775092.0804869225</v>
      </c>
    </row>
    <row r="29142" spans="6:11">
      <c r="F29142" s="128">
        <v>0.65942467115406511</v>
      </c>
      <c r="G29142" s="129">
        <v>4.1638753449472388</v>
      </c>
      <c r="H29142" s="96">
        <v>3154457.5657644435</v>
      </c>
      <c r="I29142" s="96">
        <v>-2307400.080373521</v>
      </c>
      <c r="J29142" s="96">
        <v>-90992.788889669158</v>
      </c>
      <c r="K29142" s="96">
        <v>5552850.4350276338</v>
      </c>
    </row>
    <row r="29143" spans="6:11">
      <c r="F29143" s="128">
        <v>0.60840486038567798</v>
      </c>
      <c r="G29143" s="129">
        <v>11.124902228172697</v>
      </c>
      <c r="H29143" s="96">
        <v>-2857921.6227628165</v>
      </c>
      <c r="I29143" s="96">
        <v>-2857921.6227628165</v>
      </c>
      <c r="J29143" s="96">
        <v>0</v>
      </c>
      <c r="K29143" s="96">
        <v>0</v>
      </c>
    </row>
    <row r="29144" spans="6:11">
      <c r="F29144" s="128">
        <v>0.39159513961432202</v>
      </c>
      <c r="G29144" s="129">
        <v>9.3752678001076841</v>
      </c>
      <c r="H29144" s="96">
        <v>-2857921.6227628165</v>
      </c>
      <c r="I29144" s="96">
        <v>-2857921.6227628165</v>
      </c>
      <c r="J29144" s="96">
        <v>0</v>
      </c>
      <c r="K29144" s="96">
        <v>0</v>
      </c>
    </row>
    <row r="29145" spans="6:11">
      <c r="F29145" s="128">
        <v>0.94300206568679679</v>
      </c>
      <c r="G29145" s="129">
        <v>1.534375394050326</v>
      </c>
      <c r="H29145" s="96">
        <v>4925687.3786934782</v>
      </c>
      <c r="I29145" s="96">
        <v>-885452.85481691465</v>
      </c>
      <c r="J29145" s="96">
        <v>-20043.881231151059</v>
      </c>
      <c r="K29145" s="96">
        <v>5831184.1147415442</v>
      </c>
    </row>
    <row r="29146" spans="6:11">
      <c r="F29146" s="128">
        <v>5.6997934313203213E-2</v>
      </c>
      <c r="G29146" s="129">
        <v>28.647402519235179</v>
      </c>
      <c r="H29146" s="96">
        <v>-2857921.6227628165</v>
      </c>
      <c r="I29146" s="96">
        <v>-2857921.6227628165</v>
      </c>
      <c r="J29146" s="96">
        <v>0</v>
      </c>
      <c r="K29146" s="96">
        <v>0</v>
      </c>
    </row>
    <row r="29147" spans="6:11">
      <c r="F29147" s="128">
        <v>0.88242157820887246</v>
      </c>
      <c r="G29147" s="129">
        <v>34.266978962243861</v>
      </c>
      <c r="H29147" s="96">
        <v>-2857921.6227628165</v>
      </c>
      <c r="I29147" s="96">
        <v>-2857921.6227628165</v>
      </c>
      <c r="J29147" s="96">
        <v>0</v>
      </c>
      <c r="K29147" s="96">
        <v>0</v>
      </c>
    </row>
    <row r="29148" spans="6:11">
      <c r="F29148" s="128">
        <v>0.11757842179112754</v>
      </c>
      <c r="G29148" s="129">
        <v>21.406497485243083</v>
      </c>
      <c r="H29148" s="96">
        <v>-2857921.6227628165</v>
      </c>
      <c r="I29148" s="96">
        <v>-2857921.6227628165</v>
      </c>
      <c r="J29148" s="96">
        <v>0</v>
      </c>
      <c r="K29148" s="96">
        <v>0</v>
      </c>
    </row>
    <row r="29149" spans="6:11">
      <c r="F29149" s="128">
        <v>0.15299772053589489</v>
      </c>
      <c r="G29149" s="129">
        <v>4.2997399152625908</v>
      </c>
      <c r="H29149" s="96">
        <v>3065295.0404337533</v>
      </c>
      <c r="I29149" s="96">
        <v>-2445991.9206642797</v>
      </c>
      <c r="J29149" s="96">
        <v>-27548.686765324263</v>
      </c>
      <c r="K29149" s="96">
        <v>5538835.6478633573</v>
      </c>
    </row>
    <row r="29150" spans="6:11">
      <c r="F29150" s="128">
        <v>0.84700227946410511</v>
      </c>
      <c r="G29150" s="129">
        <v>1.6605189311280066</v>
      </c>
      <c r="H29150" s="96">
        <v>4838688.4427944869</v>
      </c>
      <c r="I29150" s="96">
        <v>-885452.85481691465</v>
      </c>
      <c r="J29150" s="96">
        <v>-93377.323740042411</v>
      </c>
      <c r="K29150" s="96">
        <v>5817518.6213514442</v>
      </c>
    </row>
    <row r="29151" spans="6:11">
      <c r="F29151" s="128">
        <v>0.75392346160912804</v>
      </c>
      <c r="G29151" s="129">
        <v>14.478534066918444</v>
      </c>
      <c r="H29151" s="96">
        <v>-2857921.6227628165</v>
      </c>
      <c r="I29151" s="96">
        <v>-2857921.6227628165</v>
      </c>
      <c r="J29151" s="96">
        <v>0</v>
      </c>
      <c r="K29151" s="96">
        <v>0</v>
      </c>
    </row>
    <row r="29152" spans="6:11">
      <c r="F29152" s="128">
        <v>0.24607653839087196</v>
      </c>
      <c r="G29152" s="129">
        <v>14.02112659770984</v>
      </c>
      <c r="H29152" s="96">
        <v>-2857921.6227628165</v>
      </c>
      <c r="I29152" s="96">
        <v>-2857921.6227628165</v>
      </c>
      <c r="J29152" s="96">
        <v>0</v>
      </c>
      <c r="K29152" s="96">
        <v>0</v>
      </c>
    </row>
    <row r="29153" spans="6:11">
      <c r="F29153" s="128">
        <v>0.2503074343013314</v>
      </c>
      <c r="G29153" s="129">
        <v>52.790067645575363</v>
      </c>
      <c r="H29153" s="96">
        <v>-2857921.6227628165</v>
      </c>
      <c r="I29153" s="96">
        <v>-2857921.6227628165</v>
      </c>
      <c r="J29153" s="96">
        <v>0</v>
      </c>
      <c r="K29153" s="96">
        <v>0</v>
      </c>
    </row>
    <row r="29154" spans="6:11">
      <c r="F29154" s="128">
        <v>0.7496925656986686</v>
      </c>
      <c r="G29154" s="129">
        <v>2.8809206889061065</v>
      </c>
      <c r="H29154" s="96">
        <v>4007810.2776093632</v>
      </c>
      <c r="I29154" s="96">
        <v>-1604691.1635483941</v>
      </c>
      <c r="J29154" s="96">
        <v>-74450.083571186435</v>
      </c>
      <c r="K29154" s="96">
        <v>5686951.5247289436</v>
      </c>
    </row>
    <row r="29155" spans="6:11">
      <c r="F29155" s="128">
        <v>0.71115832543605784</v>
      </c>
      <c r="G29155" s="129">
        <v>0.12484086519612488</v>
      </c>
      <c r="H29155" s="96">
        <v>5911357.0249245167</v>
      </c>
      <c r="I29155" s="96">
        <v>0</v>
      </c>
      <c r="J29155" s="96">
        <v>-74726.897617297058</v>
      </c>
      <c r="K29155" s="96">
        <v>5986083.9225418139</v>
      </c>
    </row>
    <row r="29156" spans="6:11">
      <c r="F29156" s="128">
        <v>0.28884167456394216</v>
      </c>
      <c r="G29156" s="129">
        <v>12.41876579867346</v>
      </c>
      <c r="H29156" s="96">
        <v>-2857921.6227628165</v>
      </c>
      <c r="I29156" s="96">
        <v>-2857921.6227628165</v>
      </c>
      <c r="J29156" s="96">
        <v>0</v>
      </c>
      <c r="K29156" s="96">
        <v>0</v>
      </c>
    </row>
    <row r="29157" spans="6:11">
      <c r="F29157" s="128">
        <v>0.91055758090287842</v>
      </c>
      <c r="G29157" s="129">
        <v>12.301454377321754</v>
      </c>
      <c r="H29157" s="96">
        <v>-2857921.6227628165</v>
      </c>
      <c r="I29157" s="96">
        <v>-2857921.6227628165</v>
      </c>
      <c r="J29157" s="96">
        <v>0</v>
      </c>
      <c r="K29157" s="96">
        <v>0</v>
      </c>
    </row>
    <row r="29158" spans="6:11">
      <c r="F29158" s="128">
        <v>8.9442419097121584E-2</v>
      </c>
      <c r="G29158" s="129">
        <v>24.141602227908294</v>
      </c>
      <c r="H29158" s="96">
        <v>-2857921.6227628165</v>
      </c>
      <c r="I29158" s="96">
        <v>-2857921.6227628165</v>
      </c>
      <c r="J29158" s="96">
        <v>0</v>
      </c>
      <c r="K29158" s="96">
        <v>0</v>
      </c>
    </row>
    <row r="29159" spans="6:11">
      <c r="F29159" s="128">
        <v>0.1498012226598967</v>
      </c>
      <c r="G29159" s="129">
        <v>4.0140661344608342</v>
      </c>
      <c r="H29159" s="96">
        <v>3253112.5784227503</v>
      </c>
      <c r="I29159" s="96">
        <v>-2307400.080373521</v>
      </c>
      <c r="J29159" s="96">
        <v>-7832.1006934643901</v>
      </c>
      <c r="K29159" s="96">
        <v>5568344.7594897356</v>
      </c>
    </row>
    <row r="29160" spans="6:11">
      <c r="F29160" s="128">
        <v>0.8501987773401033</v>
      </c>
      <c r="G29160" s="129">
        <v>1.6228510114351626</v>
      </c>
      <c r="H29160" s="96">
        <v>4864627.9136170661</v>
      </c>
      <c r="I29160" s="96">
        <v>-885452.85481691465</v>
      </c>
      <c r="J29160" s="96">
        <v>-71515.170213315796</v>
      </c>
      <c r="K29160" s="96">
        <v>5821595.9386472963</v>
      </c>
    </row>
    <row r="29161" spans="6:11">
      <c r="F29161" s="128">
        <v>0.95602200759886213</v>
      </c>
      <c r="G29161" s="129">
        <v>1.5086562048484593</v>
      </c>
      <c r="H29161" s="96">
        <v>4943471.6864948142</v>
      </c>
      <c r="I29161" s="96">
        <v>-885452.85481691465</v>
      </c>
      <c r="J29161" s="96">
        <v>-5049.744645194739</v>
      </c>
      <c r="K29161" s="96">
        <v>5833974.2859569238</v>
      </c>
    </row>
    <row r="29162" spans="6:11">
      <c r="F29162" s="128">
        <v>4.3977992401137866E-2</v>
      </c>
      <c r="G29162" s="129">
        <v>31.240659428933792</v>
      </c>
      <c r="H29162" s="96">
        <v>-2857921.6227628165</v>
      </c>
      <c r="I29162" s="96">
        <v>-2857921.6227628165</v>
      </c>
      <c r="J29162" s="96">
        <v>0</v>
      </c>
      <c r="K29162" s="96">
        <v>0</v>
      </c>
    </row>
    <row r="29163" spans="6:11">
      <c r="F29163" s="128">
        <v>4.0900333375963438E-2</v>
      </c>
      <c r="G29163" s="129">
        <v>5.2846777217645018</v>
      </c>
      <c r="H29163" s="96">
        <v>-2857921.6227628165</v>
      </c>
      <c r="I29163" s="96">
        <v>-2857921.6227628165</v>
      </c>
      <c r="J29163" s="96">
        <v>0</v>
      </c>
      <c r="K29163" s="96">
        <v>0</v>
      </c>
    </row>
    <row r="29164" spans="6:11">
      <c r="F29164" s="128">
        <v>0.95909966662403656</v>
      </c>
      <c r="G29164" s="129">
        <v>0.41760281840788549</v>
      </c>
      <c r="H29164" s="96">
        <v>5704501.2965080217</v>
      </c>
      <c r="I29164" s="96">
        <v>-149296.34340658187</v>
      </c>
      <c r="J29164" s="96">
        <v>-99778.415917960752</v>
      </c>
      <c r="K29164" s="96">
        <v>5953576.0558325639</v>
      </c>
    </row>
    <row r="29165" spans="6:11">
      <c r="F29165" s="128">
        <v>7.4995863953150832E-2</v>
      </c>
      <c r="G29165" s="129">
        <v>8.8018275103818233</v>
      </c>
      <c r="H29165" s="96">
        <v>-2857921.6227628165</v>
      </c>
      <c r="I29165" s="96">
        <v>-2857921.6227628165</v>
      </c>
      <c r="J29165" s="96">
        <v>0</v>
      </c>
      <c r="K29165" s="96">
        <v>0</v>
      </c>
    </row>
    <row r="29166" spans="6:11">
      <c r="F29166" s="128">
        <v>0.92500413604684917</v>
      </c>
      <c r="G29166" s="129">
        <v>0.77957070077709434</v>
      </c>
      <c r="H29166" s="96">
        <v>5450327.1287522996</v>
      </c>
      <c r="I29166" s="96">
        <v>-445814.39416262286</v>
      </c>
      <c r="J29166" s="96">
        <v>-17486.10057120871</v>
      </c>
      <c r="K29166" s="96">
        <v>5913627.6234861314</v>
      </c>
    </row>
    <row r="29167" spans="6:11">
      <c r="F29167" s="128">
        <v>0.35989710293854071</v>
      </c>
      <c r="G29167" s="129">
        <v>2.2534057284392359</v>
      </c>
      <c r="H29167" s="96">
        <v>4432756.8454051036</v>
      </c>
      <c r="I29167" s="96">
        <v>-1319000.9380938543</v>
      </c>
      <c r="J29167" s="96">
        <v>-1959.4577899678052</v>
      </c>
      <c r="K29167" s="96">
        <v>5753717.2412889255</v>
      </c>
    </row>
    <row r="29168" spans="6:11">
      <c r="F29168" s="128">
        <v>0.64010289706145929</v>
      </c>
      <c r="G29168" s="129">
        <v>4.4612633889307114</v>
      </c>
      <c r="H29168" s="96">
        <v>2959569.9551003198</v>
      </c>
      <c r="I29168" s="96">
        <v>-2445991.9206642797</v>
      </c>
      <c r="J29168" s="96">
        <v>-116658.21724144809</v>
      </c>
      <c r="K29168" s="96">
        <v>5522220.0930060474</v>
      </c>
    </row>
    <row r="29169" spans="6:11">
      <c r="F29169" s="128">
        <v>0.29244835408074765</v>
      </c>
      <c r="G29169" s="129">
        <v>34.91044075401787</v>
      </c>
      <c r="H29169" s="96">
        <v>-2857921.6227628165</v>
      </c>
      <c r="I29169" s="96">
        <v>-2857921.6227628165</v>
      </c>
      <c r="J29169" s="96">
        <v>0</v>
      </c>
      <c r="K29169" s="96">
        <v>0</v>
      </c>
    </row>
    <row r="29170" spans="6:11">
      <c r="F29170" s="128">
        <v>0.70755164591925235</v>
      </c>
      <c r="G29170" s="129">
        <v>3.459446543632239</v>
      </c>
      <c r="H29170" s="96">
        <v>3620517.6426217183</v>
      </c>
      <c r="I29170" s="96">
        <v>-1887736.7863693987</v>
      </c>
      <c r="J29170" s="96">
        <v>-117830.26234944872</v>
      </c>
      <c r="K29170" s="96">
        <v>5626084.6913405657</v>
      </c>
    </row>
    <row r="29171" spans="6:11">
      <c r="F29171" s="128">
        <v>0.46091401636855289</v>
      </c>
      <c r="G29171" s="129">
        <v>32.962928552441454</v>
      </c>
      <c r="H29171" s="96">
        <v>-2857921.6227628165</v>
      </c>
      <c r="I29171" s="96">
        <v>-2857921.6227628165</v>
      </c>
      <c r="J29171" s="96">
        <v>0</v>
      </c>
      <c r="K29171" s="96">
        <v>0</v>
      </c>
    </row>
    <row r="29172" spans="6:11">
      <c r="F29172" s="128">
        <v>0.53908598363144711</v>
      </c>
      <c r="G29172" s="129">
        <v>6.178801964331873</v>
      </c>
      <c r="H29172" s="96">
        <v>-2857921.6227628165</v>
      </c>
      <c r="I29172" s="96">
        <v>-2857921.6227628165</v>
      </c>
      <c r="J29172" s="96">
        <v>0</v>
      </c>
      <c r="K29172" s="96">
        <v>0</v>
      </c>
    </row>
    <row r="29173" spans="6:11">
      <c r="F29173" s="128">
        <v>7.9618671479576353E-2</v>
      </c>
      <c r="G29173" s="129">
        <v>11.202805511809634</v>
      </c>
      <c r="H29173" s="96">
        <v>-2857921.6227628165</v>
      </c>
      <c r="I29173" s="96">
        <v>-2857921.6227628165</v>
      </c>
      <c r="J29173" s="96">
        <v>0</v>
      </c>
      <c r="K29173" s="96">
        <v>0</v>
      </c>
    </row>
    <row r="29174" spans="6:11">
      <c r="F29174" s="128">
        <v>0.92038132852042365</v>
      </c>
      <c r="G29174" s="129">
        <v>0.82967207293075529</v>
      </c>
      <c r="H29174" s="96">
        <v>5415236.2120570838</v>
      </c>
      <c r="I29174" s="96">
        <v>-445814.39416262286</v>
      </c>
      <c r="J29174" s="96">
        <v>-47068.760232364999</v>
      </c>
      <c r="K29174" s="96">
        <v>5908119.3664520718</v>
      </c>
    </row>
    <row r="29175" spans="6:11">
      <c r="F29175" s="128">
        <v>0.52289900281645196</v>
      </c>
      <c r="G29175" s="129">
        <v>10.758746966460759</v>
      </c>
      <c r="H29175" s="96">
        <v>-2857921.6227628165</v>
      </c>
      <c r="I29175" s="96">
        <v>-2857921.6227628165</v>
      </c>
      <c r="J29175" s="96">
        <v>0</v>
      </c>
      <c r="K29175" s="96">
        <v>0</v>
      </c>
    </row>
    <row r="29176" spans="6:11">
      <c r="F29176" s="128">
        <v>0.47710099718354804</v>
      </c>
      <c r="G29176" s="129">
        <v>7.4002707636888738</v>
      </c>
      <c r="H29176" s="96">
        <v>-2857921.6227628165</v>
      </c>
      <c r="I29176" s="96">
        <v>-2857921.6227628165</v>
      </c>
      <c r="J29176" s="96">
        <v>0</v>
      </c>
      <c r="K29176" s="96">
        <v>0</v>
      </c>
    </row>
    <row r="29177" spans="6:11">
      <c r="F29177" s="128">
        <v>0.94701161202756723</v>
      </c>
      <c r="G29177" s="129">
        <v>22.363559409451973</v>
      </c>
      <c r="H29177" s="96">
        <v>-2857921.6227628165</v>
      </c>
      <c r="I29177" s="96">
        <v>-2857921.6227628165</v>
      </c>
      <c r="J29177" s="96">
        <v>0</v>
      </c>
      <c r="K29177" s="96">
        <v>0</v>
      </c>
    </row>
    <row r="29178" spans="6:11">
      <c r="F29178" s="128">
        <v>5.2988387972432771E-2</v>
      </c>
      <c r="G29178" s="129">
        <v>29.376824842945592</v>
      </c>
      <c r="H29178" s="96">
        <v>-2857921.6227628165</v>
      </c>
      <c r="I29178" s="96">
        <v>-2857921.6227628165</v>
      </c>
      <c r="J29178" s="96">
        <v>0</v>
      </c>
      <c r="K29178" s="96">
        <v>0</v>
      </c>
    </row>
    <row r="29179" spans="6:11">
      <c r="F29179" s="128">
        <v>0.11824694307199668</v>
      </c>
      <c r="G29179" s="129">
        <v>8.2239566442772638</v>
      </c>
      <c r="H29179" s="96">
        <v>-2857921.6227628165</v>
      </c>
      <c r="I29179" s="96">
        <v>-2857921.6227628165</v>
      </c>
      <c r="J29179" s="96">
        <v>0</v>
      </c>
      <c r="K29179" s="96">
        <v>0</v>
      </c>
    </row>
    <row r="29180" spans="6:11">
      <c r="F29180" s="128">
        <v>0.88175305692800332</v>
      </c>
      <c r="G29180" s="129">
        <v>1.2584324298454179</v>
      </c>
      <c r="H29180" s="96">
        <v>5116660.0721820118</v>
      </c>
      <c r="I29180" s="96">
        <v>-739587.61031092564</v>
      </c>
      <c r="J29180" s="96">
        <v>-4942.149806199438</v>
      </c>
      <c r="K29180" s="96">
        <v>5861189.8322991366</v>
      </c>
    </row>
    <row r="29181" spans="6:11">
      <c r="F29181" s="128">
        <v>0.31250839589696877</v>
      </c>
      <c r="G29181" s="129">
        <v>2.7808607338639129</v>
      </c>
      <c r="H29181" s="96">
        <v>4075272.160440247</v>
      </c>
      <c r="I29181" s="96">
        <v>-1604691.1635483941</v>
      </c>
      <c r="J29181" s="96">
        <v>-17582.127659810161</v>
      </c>
      <c r="K29181" s="96">
        <v>5697545.4516484514</v>
      </c>
    </row>
    <row r="29182" spans="6:11">
      <c r="F29182" s="128">
        <v>0.68749160410303123</v>
      </c>
      <c r="G29182" s="129">
        <v>3.747056617297531</v>
      </c>
      <c r="H29182" s="96">
        <v>3429545.149375164</v>
      </c>
      <c r="I29182" s="96">
        <v>-2028275.5309168033</v>
      </c>
      <c r="J29182" s="96">
        <v>-138247.36380562757</v>
      </c>
      <c r="K29182" s="96">
        <v>5596068.0440975949</v>
      </c>
    </row>
    <row r="29183" spans="6:11">
      <c r="F29183" s="128">
        <v>0.40365825953284973</v>
      </c>
      <c r="G29183" s="129">
        <v>10.964219843439468</v>
      </c>
      <c r="H29183" s="96">
        <v>-2857921.6227628165</v>
      </c>
      <c r="I29183" s="96">
        <v>-2857921.6227628165</v>
      </c>
      <c r="J29183" s="96">
        <v>0</v>
      </c>
      <c r="K29183" s="96">
        <v>0</v>
      </c>
    </row>
    <row r="29184" spans="6:11">
      <c r="F29184" s="128">
        <v>0.59634174046715027</v>
      </c>
      <c r="G29184" s="129">
        <v>5.1694138619649328</v>
      </c>
      <c r="H29184" s="96">
        <v>-2857921.6227628165</v>
      </c>
      <c r="I29184" s="96">
        <v>-2857921.6227628165</v>
      </c>
      <c r="J29184" s="96">
        <v>0</v>
      </c>
      <c r="K29184" s="96">
        <v>0</v>
      </c>
    </row>
    <row r="29185" spans="6:11">
      <c r="F29185" s="128">
        <v>0.33363075878330462</v>
      </c>
      <c r="G29185" s="129">
        <v>9.6760976007270543</v>
      </c>
      <c r="H29185" s="96">
        <v>-2857921.6227628165</v>
      </c>
      <c r="I29185" s="96">
        <v>-2857921.6227628165</v>
      </c>
      <c r="J29185" s="96">
        <v>0</v>
      </c>
      <c r="K29185" s="96">
        <v>0</v>
      </c>
    </row>
    <row r="29186" spans="6:11">
      <c r="F29186" s="128">
        <v>0.66636924121669538</v>
      </c>
      <c r="G29186" s="129">
        <v>4.0591134583236643</v>
      </c>
      <c r="H29186" s="96">
        <v>3223393.8969518519</v>
      </c>
      <c r="I29186" s="96">
        <v>-2307400.080373521</v>
      </c>
      <c r="J29186" s="96">
        <v>-32887.130274500036</v>
      </c>
      <c r="K29186" s="96">
        <v>5563681.1075998731</v>
      </c>
    </row>
    <row r="29187" spans="6:11">
      <c r="F29187" s="128">
        <v>0.59971197342902161</v>
      </c>
      <c r="G29187" s="129">
        <v>3.8868419426924827</v>
      </c>
      <c r="H29187" s="96">
        <v>3336999.9782593246</v>
      </c>
      <c r="I29187" s="96">
        <v>-2168162.2873492301</v>
      </c>
      <c r="J29187" s="96">
        <v>-76374.860539345202</v>
      </c>
      <c r="K29187" s="96">
        <v>5581537.1261478998</v>
      </c>
    </row>
    <row r="29188" spans="6:11">
      <c r="F29188" s="128">
        <v>0.40028802657097839</v>
      </c>
      <c r="G29188" s="129">
        <v>9.1557092457015568</v>
      </c>
      <c r="H29188" s="96">
        <v>-2857921.6227628165</v>
      </c>
      <c r="I29188" s="96">
        <v>-2857921.6227628165</v>
      </c>
      <c r="J29188" s="96">
        <v>0</v>
      </c>
      <c r="K29188" s="96">
        <v>0</v>
      </c>
    </row>
    <row r="29189" spans="6:11">
      <c r="F29189" s="128">
        <v>0.38470071940413664</v>
      </c>
      <c r="G29189" s="129">
        <v>2.9420553888578764</v>
      </c>
      <c r="H29189" s="96">
        <v>3966706.2113220599</v>
      </c>
      <c r="I29189" s="96">
        <v>-1604691.1635483941</v>
      </c>
      <c r="J29189" s="96">
        <v>-109091.1617073621</v>
      </c>
      <c r="K29189" s="96">
        <v>5680488.5365778161</v>
      </c>
    </row>
    <row r="29190" spans="6:11">
      <c r="F29190" s="128">
        <v>0.61529928059586336</v>
      </c>
      <c r="G29190" s="129">
        <v>4.8564649442886187</v>
      </c>
      <c r="H29190" s="96">
        <v>2702168.0880384636</v>
      </c>
      <c r="I29190" s="96">
        <v>-2721249.7159727258</v>
      </c>
      <c r="J29190" s="96">
        <v>-58358.663135701638</v>
      </c>
      <c r="K29190" s="96">
        <v>5481776.4671468912</v>
      </c>
    </row>
    <row r="29191" spans="6:11">
      <c r="F29191" s="128">
        <v>0.99328730582570757</v>
      </c>
      <c r="G29191" s="129">
        <v>31.387147732141862</v>
      </c>
      <c r="H29191" s="96">
        <v>-2857921.6227628165</v>
      </c>
      <c r="I29191" s="96">
        <v>-2857921.6227628165</v>
      </c>
      <c r="J29191" s="96">
        <v>0</v>
      </c>
      <c r="K29191" s="96">
        <v>0</v>
      </c>
    </row>
    <row r="29192" spans="6:11">
      <c r="F29192" s="128">
        <v>6.7126941742924329E-3</v>
      </c>
      <c r="G29192" s="129">
        <v>50.037548922966479</v>
      </c>
      <c r="H29192" s="96">
        <v>-2857921.6227628165</v>
      </c>
      <c r="I29192" s="96">
        <v>-2857921.6227628165</v>
      </c>
      <c r="J29192" s="96">
        <v>0</v>
      </c>
      <c r="K29192" s="96">
        <v>0</v>
      </c>
    </row>
    <row r="29193" spans="6:11">
      <c r="F29193" s="128">
        <v>0.1148841217818265</v>
      </c>
      <c r="G29193" s="129">
        <v>7.5299600591742273</v>
      </c>
      <c r="H29193" s="96">
        <v>-2857921.6227628165</v>
      </c>
      <c r="I29193" s="96">
        <v>-2857921.6227628165</v>
      </c>
      <c r="J29193" s="96">
        <v>0</v>
      </c>
      <c r="K29193" s="96">
        <v>0</v>
      </c>
    </row>
    <row r="29194" spans="6:11">
      <c r="F29194" s="128">
        <v>0.8851158782181735</v>
      </c>
      <c r="G29194" s="129">
        <v>1.2203670670581233</v>
      </c>
      <c r="H29194" s="96">
        <v>5143052.5330142286</v>
      </c>
      <c r="I29194" s="96">
        <v>-593042.51298518723</v>
      </c>
      <c r="J29194" s="96">
        <v>-129246.07041593891</v>
      </c>
      <c r="K29194" s="96">
        <v>5865341.1164153544</v>
      </c>
    </row>
    <row r="29195" spans="6:11">
      <c r="F29195" s="128">
        <v>0.58300802130111851</v>
      </c>
      <c r="G29195" s="129">
        <v>4.9387098579727562</v>
      </c>
      <c r="H29195" s="96">
        <v>2648864.365191381</v>
      </c>
      <c r="I29195" s="96">
        <v>-2721249.7159727258</v>
      </c>
      <c r="J29195" s="96">
        <v>-103283.01968506613</v>
      </c>
      <c r="K29195" s="96">
        <v>5473397.100849173</v>
      </c>
    </row>
    <row r="29196" spans="6:11">
      <c r="F29196" s="128">
        <v>0.41699197869888149</v>
      </c>
      <c r="G29196" s="129">
        <v>8.7468829310244178</v>
      </c>
      <c r="H29196" s="96">
        <v>-2857921.6227628165</v>
      </c>
      <c r="I29196" s="96">
        <v>-2857921.6227628165</v>
      </c>
      <c r="J29196" s="96">
        <v>0</v>
      </c>
      <c r="K29196" s="96">
        <v>0</v>
      </c>
    </row>
    <row r="29197" spans="6:11">
      <c r="F29197" s="128">
        <v>0.55552389204633124</v>
      </c>
      <c r="G29197" s="129">
        <v>14.131894555920468</v>
      </c>
      <c r="H29197" s="96">
        <v>-2857921.6227628165</v>
      </c>
      <c r="I29197" s="96">
        <v>-2857921.6227628165</v>
      </c>
      <c r="J29197" s="96">
        <v>0</v>
      </c>
      <c r="K29197" s="96">
        <v>0</v>
      </c>
    </row>
    <row r="29198" spans="6:11">
      <c r="F29198" s="128">
        <v>0.44447610795366876</v>
      </c>
      <c r="G29198" s="129">
        <v>8.1085897585822853</v>
      </c>
      <c r="H29198" s="96">
        <v>-2857921.6227628165</v>
      </c>
      <c r="I29198" s="96">
        <v>-2857921.6227628165</v>
      </c>
      <c r="J29198" s="96">
        <v>0</v>
      </c>
      <c r="K29198" s="96">
        <v>0</v>
      </c>
    </row>
    <row r="29199" spans="6:11">
      <c r="F29199" s="128">
        <v>0.34966224476616736</v>
      </c>
      <c r="G29199" s="129">
        <v>0.30229144200845426</v>
      </c>
      <c r="H29199" s="96">
        <v>5785865.2693537176</v>
      </c>
      <c r="I29199" s="96">
        <v>-149296.34340658187</v>
      </c>
      <c r="J29199" s="96">
        <v>-31197.326403063576</v>
      </c>
      <c r="K29199" s="96">
        <v>5966358.9391633626</v>
      </c>
    </row>
    <row r="29200" spans="6:11">
      <c r="F29200" s="128">
        <v>0.65033775523383264</v>
      </c>
      <c r="G29200" s="129">
        <v>4.3026342761329728</v>
      </c>
      <c r="H29200" s="96">
        <v>3063395.3785414924</v>
      </c>
      <c r="I29200" s="96">
        <v>-2445991.9206642797</v>
      </c>
      <c r="J29200" s="96">
        <v>-29150.17284532114</v>
      </c>
      <c r="K29200" s="96">
        <v>5538537.4720510934</v>
      </c>
    </row>
    <row r="29201" spans="6:11">
      <c r="F29201" s="128">
        <v>0.49922856357017886</v>
      </c>
      <c r="G29201" s="129">
        <v>9.1564430459190458</v>
      </c>
      <c r="H29201" s="96">
        <v>-2857921.6227628165</v>
      </c>
      <c r="I29201" s="96">
        <v>-2857921.6227628165</v>
      </c>
      <c r="J29201" s="96">
        <v>0</v>
      </c>
      <c r="K29201" s="96">
        <v>0</v>
      </c>
    </row>
    <row r="29202" spans="6:11">
      <c r="F29202" s="128">
        <v>0.50077143642982114</v>
      </c>
      <c r="G29202" s="129">
        <v>6.9160549670580105</v>
      </c>
      <c r="H29202" s="96">
        <v>-2857921.6227628165</v>
      </c>
      <c r="I29202" s="96">
        <v>-2857921.6227628165</v>
      </c>
      <c r="J29202" s="96">
        <v>0</v>
      </c>
      <c r="K29202" s="96">
        <v>0</v>
      </c>
    </row>
    <row r="29203" spans="6:11">
      <c r="F29203" s="128">
        <v>0.92664703359010481</v>
      </c>
      <c r="G29203" s="129">
        <v>0.90727088787176569</v>
      </c>
      <c r="H29203" s="96">
        <v>5361005.0393313989</v>
      </c>
      <c r="I29203" s="96">
        <v>-445814.39416262286</v>
      </c>
      <c r="J29203" s="96">
        <v>-92778.67102633584</v>
      </c>
      <c r="K29203" s="96">
        <v>5899598.1045203572</v>
      </c>
    </row>
    <row r="29204" spans="6:11">
      <c r="F29204" s="128">
        <v>7.3352966409895193E-2</v>
      </c>
      <c r="G29204" s="129">
        <v>26.124723333582008</v>
      </c>
      <c r="H29204" s="96">
        <v>-2857921.6227628165</v>
      </c>
      <c r="I29204" s="96">
        <v>-2857921.6227628165</v>
      </c>
      <c r="J29204" s="96">
        <v>0</v>
      </c>
      <c r="K29204" s="96">
        <v>0</v>
      </c>
    </row>
    <row r="29205" spans="6:11">
      <c r="F29205" s="128">
        <v>0.64067077994060695</v>
      </c>
      <c r="G29205" s="129">
        <v>3.6427577862002014</v>
      </c>
      <c r="H29205" s="96">
        <v>3498619.9985090853</v>
      </c>
      <c r="I29205" s="96">
        <v>-2028275.5309168033</v>
      </c>
      <c r="J29205" s="96">
        <v>-80039.190128872651</v>
      </c>
      <c r="K29205" s="96">
        <v>5606934.7195547614</v>
      </c>
    </row>
    <row r="29206" spans="6:11">
      <c r="F29206" s="128">
        <v>0.35932922005939305</v>
      </c>
      <c r="G29206" s="129">
        <v>10.235162632058387</v>
      </c>
      <c r="H29206" s="96">
        <v>-2857921.6227628165</v>
      </c>
      <c r="I29206" s="96">
        <v>-2857921.6227628165</v>
      </c>
      <c r="J29206" s="96">
        <v>0</v>
      </c>
      <c r="K29206" s="96">
        <v>0</v>
      </c>
    </row>
    <row r="29207" spans="6:11">
      <c r="F29207" s="128">
        <v>7.5281476993749319E-3</v>
      </c>
      <c r="G29207" s="129">
        <v>7.9412675759111888</v>
      </c>
      <c r="H29207" s="96">
        <v>-2857921.6227628165</v>
      </c>
      <c r="I29207" s="96">
        <v>-2857921.6227628165</v>
      </c>
      <c r="J29207" s="96">
        <v>0</v>
      </c>
      <c r="K29207" s="96">
        <v>0</v>
      </c>
    </row>
    <row r="29208" spans="6:11">
      <c r="F29208" s="128">
        <v>0.99247185230062507</v>
      </c>
      <c r="G29208" s="129">
        <v>7.5566272253482669E-2</v>
      </c>
      <c r="H29208" s="96">
        <v>5946299.0041913092</v>
      </c>
      <c r="I29208" s="96">
        <v>0</v>
      </c>
      <c r="J29208" s="96">
        <v>-45273.723615724688</v>
      </c>
      <c r="K29208" s="96">
        <v>5991572.7278070338</v>
      </c>
    </row>
    <row r="29209" spans="6:11">
      <c r="F29209" s="128">
        <v>0.48396297935221011</v>
      </c>
      <c r="G29209" s="129">
        <v>5.2079140846881149</v>
      </c>
      <c r="H29209" s="96">
        <v>-2857921.6227628165</v>
      </c>
      <c r="I29209" s="96">
        <v>-2857921.6227628165</v>
      </c>
      <c r="J29209" s="96">
        <v>0</v>
      </c>
      <c r="K29209" s="96">
        <v>0</v>
      </c>
    </row>
    <row r="29210" spans="6:11">
      <c r="F29210" s="128">
        <v>0.51603702064778989</v>
      </c>
      <c r="G29210" s="129">
        <v>6.6157677063270208</v>
      </c>
      <c r="H29210" s="96">
        <v>-2857921.6227628165</v>
      </c>
      <c r="I29210" s="96">
        <v>-2857921.6227628165</v>
      </c>
      <c r="J29210" s="96">
        <v>0</v>
      </c>
      <c r="K29210" s="96">
        <v>0</v>
      </c>
    </row>
    <row r="29211" spans="6:11">
      <c r="F29211" s="128">
        <v>0.42027387755762646</v>
      </c>
      <c r="G29211" s="129">
        <v>16.341537447283859</v>
      </c>
      <c r="H29211" s="96">
        <v>-2857921.6227628165</v>
      </c>
      <c r="I29211" s="96">
        <v>-2857921.6227628165</v>
      </c>
      <c r="J29211" s="96">
        <v>0</v>
      </c>
      <c r="K29211" s="96">
        <v>0</v>
      </c>
    </row>
    <row r="29212" spans="6:11">
      <c r="F29212" s="128">
        <v>0.57972612244237354</v>
      </c>
      <c r="G29212" s="129">
        <v>5.4519948965003193</v>
      </c>
      <c r="H29212" s="96">
        <v>-2857921.6227628165</v>
      </c>
      <c r="I29212" s="96">
        <v>-2857921.6227628165</v>
      </c>
      <c r="J29212" s="96">
        <v>0</v>
      </c>
      <c r="K29212" s="96">
        <v>0</v>
      </c>
    </row>
    <row r="29213" spans="6:11">
      <c r="F29213" s="128">
        <v>0.15505417272696842</v>
      </c>
      <c r="G29213" s="129">
        <v>19.411415442155935</v>
      </c>
      <c r="H29213" s="96">
        <v>-2857921.6227628165</v>
      </c>
      <c r="I29213" s="96">
        <v>-2857921.6227628165</v>
      </c>
      <c r="J29213" s="96">
        <v>0</v>
      </c>
      <c r="K29213" s="96">
        <v>0</v>
      </c>
    </row>
    <row r="29214" spans="6:11">
      <c r="F29214" s="128">
        <v>0.84494582727303158</v>
      </c>
      <c r="G29214" s="129">
        <v>1.6848276341613746</v>
      </c>
      <c r="H29214" s="96">
        <v>4821966.3993067341</v>
      </c>
      <c r="I29214" s="96">
        <v>-885452.85481691465</v>
      </c>
      <c r="J29214" s="96">
        <v>-107469.61799690229</v>
      </c>
      <c r="K29214" s="96">
        <v>5814888.8721205508</v>
      </c>
    </row>
    <row r="29215" spans="6:11">
      <c r="F29215" s="128">
        <v>0.39312255362842596</v>
      </c>
      <c r="G29215" s="129">
        <v>13.752266863709091</v>
      </c>
      <c r="H29215" s="96">
        <v>-2857921.6227628165</v>
      </c>
      <c r="I29215" s="96">
        <v>-2857921.6227628165</v>
      </c>
      <c r="J29215" s="96">
        <v>0</v>
      </c>
      <c r="K29215" s="96">
        <v>0</v>
      </c>
    </row>
    <row r="29216" spans="6:11">
      <c r="F29216" s="128">
        <v>0.60687744637157404</v>
      </c>
      <c r="G29216" s="129">
        <v>4.9942840884836102</v>
      </c>
      <c r="H29216" s="96">
        <v>2612931.2755147172</v>
      </c>
      <c r="I29216" s="96">
        <v>-2721249.7159727258</v>
      </c>
      <c r="J29216" s="96">
        <v>-133561.28762707536</v>
      </c>
      <c r="K29216" s="96">
        <v>5467742.2791145183</v>
      </c>
    </row>
    <row r="29217" spans="6:11">
      <c r="F29217" s="128">
        <v>0.52951784589458983</v>
      </c>
      <c r="G29217" s="129">
        <v>0.15497766007249375</v>
      </c>
      <c r="H29217" s="96">
        <v>5890015.285609751</v>
      </c>
      <c r="I29217" s="96">
        <v>0</v>
      </c>
      <c r="J29217" s="96">
        <v>-92714.11147097667</v>
      </c>
      <c r="K29217" s="96">
        <v>5982729.3970807279</v>
      </c>
    </row>
    <row r="29218" spans="6:11">
      <c r="F29218" s="128">
        <v>0.47048215410541017</v>
      </c>
      <c r="G29218" s="129">
        <v>7.5399725031386007</v>
      </c>
      <c r="H29218" s="96">
        <v>-2857921.6227628165</v>
      </c>
      <c r="I29218" s="96">
        <v>-2857921.6227628165</v>
      </c>
      <c r="J29218" s="96">
        <v>0</v>
      </c>
      <c r="K29218" s="96">
        <v>0</v>
      </c>
    </row>
    <row r="29219" spans="6:11">
      <c r="F29219" s="128">
        <v>1.3219217042391707E-2</v>
      </c>
      <c r="G29219" s="129">
        <v>19.132551939569364</v>
      </c>
      <c r="H29219" s="96">
        <v>-2857921.6227628165</v>
      </c>
      <c r="I29219" s="96">
        <v>-2857921.6227628165</v>
      </c>
      <c r="J29219" s="96">
        <v>0</v>
      </c>
      <c r="K29219" s="96">
        <v>0</v>
      </c>
    </row>
    <row r="29220" spans="6:11">
      <c r="F29220" s="128">
        <v>0.98678078295760829</v>
      </c>
      <c r="G29220" s="129">
        <v>0.13307368617076729</v>
      </c>
      <c r="H29220" s="96">
        <v>5905524.6608497184</v>
      </c>
      <c r="I29220" s="96">
        <v>0</v>
      </c>
      <c r="J29220" s="96">
        <v>-79642.680026890826</v>
      </c>
      <c r="K29220" s="96">
        <v>5985167.3408766091</v>
      </c>
    </row>
    <row r="29221" spans="6:11">
      <c r="F29221" s="128">
        <v>0.21188726029676586</v>
      </c>
      <c r="G29221" s="129">
        <v>2.8024271064403083</v>
      </c>
      <c r="H29221" s="96">
        <v>4060712.2167884288</v>
      </c>
      <c r="I29221" s="96">
        <v>-1604691.1635483941</v>
      </c>
      <c r="J29221" s="96">
        <v>-29857.047426808756</v>
      </c>
      <c r="K29221" s="96">
        <v>5695260.4277636316</v>
      </c>
    </row>
    <row r="29222" spans="6:11">
      <c r="F29222" s="128">
        <v>0.78811273970323414</v>
      </c>
      <c r="G29222" s="129">
        <v>2.3811412866850947</v>
      </c>
      <c r="H29222" s="96">
        <v>4345790.3714476265</v>
      </c>
      <c r="I29222" s="96">
        <v>-1319000.9380938543</v>
      </c>
      <c r="J29222" s="96">
        <v>-75272.008542469819</v>
      </c>
      <c r="K29222" s="96">
        <v>5740063.3180839503</v>
      </c>
    </row>
    <row r="29223" spans="6:11">
      <c r="F29223" s="128">
        <v>0.95400369317913902</v>
      </c>
      <c r="G29223" s="129">
        <v>0.451887608102511</v>
      </c>
      <c r="H29223" s="96">
        <v>5680371.9011941403</v>
      </c>
      <c r="I29223" s="96">
        <v>-149296.34340658187</v>
      </c>
      <c r="J29223" s="96">
        <v>-120112.44339207532</v>
      </c>
      <c r="K29223" s="96">
        <v>5949780.6879927972</v>
      </c>
    </row>
    <row r="29224" spans="6:11">
      <c r="F29224" s="128">
        <v>4.5996306820860977E-2</v>
      </c>
      <c r="G29224" s="129">
        <v>30.791941722191982</v>
      </c>
      <c r="H29224" s="96">
        <v>-2857921.6227628165</v>
      </c>
      <c r="I29224" s="96">
        <v>-2857921.6227628165</v>
      </c>
      <c r="J29224" s="96">
        <v>0</v>
      </c>
      <c r="K29224" s="96">
        <v>0</v>
      </c>
    </row>
    <row r="29225" spans="6:11">
      <c r="F29225" s="128">
        <v>0.89105622635846149</v>
      </c>
      <c r="G29225" s="129">
        <v>5.5472599774671547</v>
      </c>
      <c r="H29225" s="96">
        <v>-2857921.6227628165</v>
      </c>
      <c r="I29225" s="96">
        <v>-2857921.6227628165</v>
      </c>
      <c r="J29225" s="96">
        <v>0</v>
      </c>
      <c r="K29225" s="96">
        <v>0</v>
      </c>
    </row>
    <row r="29226" spans="6:11">
      <c r="F29226" s="128">
        <v>0.10894377364153851</v>
      </c>
      <c r="G29226" s="129">
        <v>22.169233679942856</v>
      </c>
      <c r="H29226" s="96">
        <v>-2857921.6227628165</v>
      </c>
      <c r="I29226" s="96">
        <v>-2857921.6227628165</v>
      </c>
      <c r="J29226" s="96">
        <v>0</v>
      </c>
      <c r="K29226" s="96">
        <v>0</v>
      </c>
    </row>
    <row r="29227" spans="6:11">
      <c r="F29227" s="128">
        <v>0.72288528070082303</v>
      </c>
      <c r="G29227" s="129">
        <v>6.8115202413795544</v>
      </c>
      <c r="H29227" s="96">
        <v>-2857921.6227628165</v>
      </c>
      <c r="I29227" s="96">
        <v>-2857921.6227628165</v>
      </c>
      <c r="J29227" s="96">
        <v>0</v>
      </c>
      <c r="K29227" s="96">
        <v>0</v>
      </c>
    </row>
    <row r="29228" spans="6:11">
      <c r="F29228" s="128">
        <v>0.27711471929917697</v>
      </c>
      <c r="G29228" s="129">
        <v>12.833237094363623</v>
      </c>
      <c r="H29228" s="96">
        <v>-2857921.6227628165</v>
      </c>
      <c r="I29228" s="96">
        <v>-2857921.6227628165</v>
      </c>
      <c r="J29228" s="96">
        <v>0</v>
      </c>
      <c r="K29228" s="96">
        <v>0</v>
      </c>
    </row>
    <row r="29229" spans="6:11">
      <c r="F29229" s="128">
        <v>0.75515076424257543</v>
      </c>
      <c r="G29229" s="129">
        <v>14.439393884256765</v>
      </c>
      <c r="H29229" s="96">
        <v>-2857921.6227628165</v>
      </c>
      <c r="I29229" s="96">
        <v>-2857921.6227628165</v>
      </c>
      <c r="J29229" s="96">
        <v>0</v>
      </c>
      <c r="K29229" s="96">
        <v>0</v>
      </c>
    </row>
    <row r="29230" spans="6:11">
      <c r="F29230" s="128">
        <v>0.24484923575742457</v>
      </c>
      <c r="G29230" s="129">
        <v>14.071126221071133</v>
      </c>
      <c r="H29230" s="96">
        <v>-2857921.6227628165</v>
      </c>
      <c r="I29230" s="96">
        <v>-2857921.6227628165</v>
      </c>
      <c r="J29230" s="96">
        <v>0</v>
      </c>
      <c r="K29230" s="96">
        <v>0</v>
      </c>
    </row>
    <row r="29231" spans="6:11">
      <c r="F29231" s="128">
        <v>0.51109261208076862</v>
      </c>
      <c r="G29231" s="129">
        <v>7.967573839810794</v>
      </c>
      <c r="H29231" s="96">
        <v>-2857921.6227628165</v>
      </c>
      <c r="I29231" s="96">
        <v>-2857921.6227628165</v>
      </c>
      <c r="J29231" s="96">
        <v>0</v>
      </c>
      <c r="K29231" s="96">
        <v>0</v>
      </c>
    </row>
    <row r="29232" spans="6:11">
      <c r="F29232" s="128">
        <v>0.48890738791923138</v>
      </c>
      <c r="G29232" s="129">
        <v>7.1558219820217737</v>
      </c>
      <c r="H29232" s="96">
        <v>-2857921.6227628165</v>
      </c>
      <c r="I29232" s="96">
        <v>-2857921.6227628165</v>
      </c>
      <c r="J29232" s="96">
        <v>0</v>
      </c>
      <c r="K29232" s="96">
        <v>0</v>
      </c>
    </row>
    <row r="29233" spans="6:11">
      <c r="F29233" s="128">
        <v>0.68840119997687443</v>
      </c>
      <c r="G29233" s="129">
        <v>4.541204622194142</v>
      </c>
      <c r="H29233" s="96">
        <v>2907355.2542971801</v>
      </c>
      <c r="I29233" s="96">
        <v>-2583940.8049289733</v>
      </c>
      <c r="J29233" s="96">
        <v>-22719.107898871527</v>
      </c>
      <c r="K29233" s="96">
        <v>5514015.1671250248</v>
      </c>
    </row>
    <row r="29234" spans="6:11">
      <c r="F29234" s="128">
        <v>0.31159880002312557</v>
      </c>
      <c r="G29234" s="129">
        <v>11.66038816009886</v>
      </c>
      <c r="H29234" s="96">
        <v>-2857921.6227628165</v>
      </c>
      <c r="I29234" s="96">
        <v>-2857921.6227628165</v>
      </c>
      <c r="J29234" s="96">
        <v>0</v>
      </c>
      <c r="K29234" s="96">
        <v>0</v>
      </c>
    </row>
    <row r="29235" spans="6:11">
      <c r="F29235" s="128">
        <v>0.28159006286969412</v>
      </c>
      <c r="G29235" s="129">
        <v>25.56772645683446</v>
      </c>
      <c r="H29235" s="96">
        <v>-2857921.6227628165</v>
      </c>
      <c r="I29235" s="96">
        <v>-2857921.6227628165</v>
      </c>
      <c r="J29235" s="96">
        <v>0</v>
      </c>
      <c r="K29235" s="96">
        <v>0</v>
      </c>
    </row>
    <row r="29236" spans="6:11">
      <c r="F29236" s="128">
        <v>0.71840993713030588</v>
      </c>
      <c r="G29236" s="129">
        <v>3.3071492978148047</v>
      </c>
      <c r="H29236" s="96">
        <v>3722065.4624889884</v>
      </c>
      <c r="I29236" s="96">
        <v>-1887736.7863693987</v>
      </c>
      <c r="J29236" s="96">
        <v>-32242.208634354643</v>
      </c>
      <c r="K29236" s="96">
        <v>5642044.4574927418</v>
      </c>
    </row>
    <row r="29237" spans="6:11">
      <c r="F29237" s="128">
        <v>0.40053994215028232</v>
      </c>
      <c r="G29237" s="129">
        <v>0.5109052883405818</v>
      </c>
      <c r="H29237" s="96">
        <v>5638872.0038792677</v>
      </c>
      <c r="I29237" s="96">
        <v>-297900.07039749727</v>
      </c>
      <c r="J29237" s="96">
        <v>-6480.9512464085401</v>
      </c>
      <c r="K29237" s="96">
        <v>5943253.0255231736</v>
      </c>
    </row>
    <row r="29238" spans="6:11">
      <c r="F29238" s="128">
        <v>0.59946005784971768</v>
      </c>
      <c r="G29238" s="129">
        <v>5.1172593250611058</v>
      </c>
      <c r="H29238" s="96">
        <v>-2857921.6227628165</v>
      </c>
      <c r="I29238" s="96">
        <v>-2857921.6227628165</v>
      </c>
      <c r="J29238" s="96">
        <v>0</v>
      </c>
      <c r="K29238" s="96">
        <v>0</v>
      </c>
    </row>
    <row r="29239" spans="6:11">
      <c r="F29239" s="128">
        <v>0.14484739725089268</v>
      </c>
      <c r="G29239" s="129">
        <v>1.8393811990124347</v>
      </c>
      <c r="H29239" s="96">
        <v>4715733.1563554471</v>
      </c>
      <c r="I29239" s="96">
        <v>-1030641.4004800867</v>
      </c>
      <c r="J29239" s="96">
        <v>-51822.279485102837</v>
      </c>
      <c r="K29239" s="96">
        <v>5798196.8363206368</v>
      </c>
    </row>
    <row r="29240" spans="6:11">
      <c r="F29240" s="128">
        <v>0.85515260274910732</v>
      </c>
      <c r="G29240" s="129">
        <v>1.5647534322403347</v>
      </c>
      <c r="H29240" s="96">
        <v>4904701.7635992216</v>
      </c>
      <c r="I29240" s="96">
        <v>-885452.85481691465</v>
      </c>
      <c r="J29240" s="96">
        <v>-37735.624216419463</v>
      </c>
      <c r="K29240" s="96">
        <v>5827890.2426325558</v>
      </c>
    </row>
    <row r="29241" spans="6:11">
      <c r="F29241" s="128">
        <v>0.73648246262589778</v>
      </c>
      <c r="G29241" s="129">
        <v>28.422749635807236</v>
      </c>
      <c r="H29241" s="96">
        <v>-2857921.6227628165</v>
      </c>
      <c r="I29241" s="96">
        <v>-2857921.6227628165</v>
      </c>
      <c r="J29241" s="96">
        <v>0</v>
      </c>
      <c r="K29241" s="96">
        <v>0</v>
      </c>
    </row>
    <row r="29242" spans="6:11">
      <c r="F29242" s="128">
        <v>0.26351753737410222</v>
      </c>
      <c r="G29242" s="129">
        <v>13.336353577159997</v>
      </c>
      <c r="H29242" s="96">
        <v>-2857921.6227628165</v>
      </c>
      <c r="I29242" s="96">
        <v>-2857921.6227628165</v>
      </c>
      <c r="J29242" s="96">
        <v>0</v>
      </c>
      <c r="K29242" s="96">
        <v>0</v>
      </c>
    </row>
    <row r="29243" spans="6:11">
      <c r="F29243" s="128">
        <v>4.3345419028194665E-2</v>
      </c>
      <c r="G29243" s="129">
        <v>7.0325693443889952</v>
      </c>
      <c r="H29243" s="96">
        <v>-2857921.6227628165</v>
      </c>
      <c r="I29243" s="96">
        <v>-2857921.6227628165</v>
      </c>
      <c r="J29243" s="96">
        <v>0</v>
      </c>
      <c r="K29243" s="96">
        <v>0</v>
      </c>
    </row>
    <row r="29244" spans="6:11">
      <c r="F29244" s="128">
        <v>0.95665458097180534</v>
      </c>
      <c r="G29244" s="129">
        <v>0.44312892106895685</v>
      </c>
      <c r="H29244" s="96">
        <v>5686533.5033057733</v>
      </c>
      <c r="I29244" s="96">
        <v>-149296.34340658187</v>
      </c>
      <c r="J29244" s="96">
        <v>-114920.20840439963</v>
      </c>
      <c r="K29244" s="96">
        <v>5950750.055116755</v>
      </c>
    </row>
    <row r="29245" spans="6:11">
      <c r="F29245" s="128">
        <v>0.71388985826944484</v>
      </c>
      <c r="G29245" s="129">
        <v>6.8394205258652674</v>
      </c>
      <c r="H29245" s="96">
        <v>-2857921.6227628165</v>
      </c>
      <c r="I29245" s="96">
        <v>-2857921.6227628165</v>
      </c>
      <c r="J29245" s="96">
        <v>0</v>
      </c>
      <c r="K29245" s="96">
        <v>0</v>
      </c>
    </row>
    <row r="29246" spans="6:11">
      <c r="F29246" s="128">
        <v>0.28611014173055516</v>
      </c>
      <c r="G29246" s="129">
        <v>12.513784313524745</v>
      </c>
      <c r="H29246" s="96">
        <v>-2857921.6227628165</v>
      </c>
      <c r="I29246" s="96">
        <v>-2857921.6227628165</v>
      </c>
      <c r="J29246" s="96">
        <v>0</v>
      </c>
      <c r="K29246" s="96">
        <v>0</v>
      </c>
    </row>
    <row r="29247" spans="6:11">
      <c r="F29247" s="128">
        <v>0.32636413681247478</v>
      </c>
      <c r="G29247" s="129">
        <v>3.083485147687949</v>
      </c>
      <c r="H29247" s="96">
        <v>3871725.5119842244</v>
      </c>
      <c r="I29247" s="96">
        <v>-1746543.0149025372</v>
      </c>
      <c r="J29247" s="96">
        <v>-47296.590719464482</v>
      </c>
      <c r="K29247" s="96">
        <v>5665565.1176062264</v>
      </c>
    </row>
    <row r="29248" spans="6:11">
      <c r="F29248" s="128">
        <v>0.67363586318752522</v>
      </c>
      <c r="G29248" s="129">
        <v>3.9506557639715871</v>
      </c>
      <c r="H29248" s="96">
        <v>3294895.7560867593</v>
      </c>
      <c r="I29248" s="96">
        <v>-2168162.2873492301</v>
      </c>
      <c r="J29248" s="96">
        <v>-111858.07949139712</v>
      </c>
      <c r="K29248" s="96">
        <v>5574916.1229273863</v>
      </c>
    </row>
    <row r="29249" spans="6:11">
      <c r="F29249" s="128">
        <v>0.56240797830224609</v>
      </c>
      <c r="G29249" s="129">
        <v>5.4190355886564854</v>
      </c>
      <c r="H29249" s="96">
        <v>-2857921.6227628165</v>
      </c>
      <c r="I29249" s="96">
        <v>-2857921.6227628165</v>
      </c>
      <c r="J29249" s="96">
        <v>0</v>
      </c>
      <c r="K29249" s="96">
        <v>0</v>
      </c>
    </row>
    <row r="29250" spans="6:11">
      <c r="F29250" s="128">
        <v>0.43759202169775391</v>
      </c>
      <c r="G29250" s="129">
        <v>8.2646825999268589</v>
      </c>
      <c r="H29250" s="96">
        <v>-2857921.6227628165</v>
      </c>
      <c r="I29250" s="96">
        <v>-2857921.6227628165</v>
      </c>
      <c r="J29250" s="96">
        <v>0</v>
      </c>
      <c r="K29250" s="96">
        <v>0</v>
      </c>
    </row>
    <row r="29251" spans="6:11">
      <c r="F29251" s="128">
        <v>0.74207644962868391</v>
      </c>
      <c r="G29251" s="129">
        <v>16.638756712345042</v>
      </c>
      <c r="H29251" s="96">
        <v>-2857921.6227628165</v>
      </c>
      <c r="I29251" s="96">
        <v>-2857921.6227628165</v>
      </c>
      <c r="J29251" s="96">
        <v>0</v>
      </c>
      <c r="K29251" s="96">
        <v>0</v>
      </c>
    </row>
    <row r="29252" spans="6:11">
      <c r="F29252" s="128">
        <v>0.25792355037131609</v>
      </c>
      <c r="G29252" s="129">
        <v>13.550920543611433</v>
      </c>
      <c r="H29252" s="96">
        <v>-2857921.6227628165</v>
      </c>
      <c r="I29252" s="96">
        <v>-2857921.6227628165</v>
      </c>
      <c r="J29252" s="96">
        <v>0</v>
      </c>
      <c r="K29252" s="96">
        <v>0</v>
      </c>
    </row>
    <row r="29253" spans="6:11">
      <c r="F29253" s="128">
        <v>4.4712386975752749E-2</v>
      </c>
      <c r="G29253" s="129">
        <v>12.980925428186813</v>
      </c>
      <c r="H29253" s="96">
        <v>-2857921.6227628165</v>
      </c>
      <c r="I29253" s="96">
        <v>-2857921.6227628165</v>
      </c>
      <c r="J29253" s="96">
        <v>0</v>
      </c>
      <c r="K29253" s="96">
        <v>0</v>
      </c>
    </row>
    <row r="29254" spans="6:11">
      <c r="F29254" s="128">
        <v>0.95528761302424725</v>
      </c>
      <c r="G29254" s="129">
        <v>0.45742818372207872</v>
      </c>
      <c r="H29254" s="96">
        <v>5676475.1477870401</v>
      </c>
      <c r="I29254" s="96">
        <v>-149296.34340658187</v>
      </c>
      <c r="J29254" s="96">
        <v>-123396.07548955284</v>
      </c>
      <c r="K29254" s="96">
        <v>5949167.566683175</v>
      </c>
    </row>
    <row r="29255" spans="6:11">
      <c r="F29255" s="128">
        <v>0.48251840414201541</v>
      </c>
      <c r="G29255" s="129">
        <v>6.9841400955495265</v>
      </c>
      <c r="H29255" s="96">
        <v>-2857921.6227628165</v>
      </c>
      <c r="I29255" s="96">
        <v>-2857921.6227628165</v>
      </c>
      <c r="J29255" s="96">
        <v>0</v>
      </c>
      <c r="K29255" s="96">
        <v>0</v>
      </c>
    </row>
    <row r="29256" spans="6:11">
      <c r="F29256" s="128">
        <v>0.51748159585798459</v>
      </c>
      <c r="G29256" s="129">
        <v>6.5878131803446136</v>
      </c>
      <c r="H29256" s="96">
        <v>-2857921.6227628165</v>
      </c>
      <c r="I29256" s="96">
        <v>-2857921.6227628165</v>
      </c>
      <c r="J29256" s="96">
        <v>0</v>
      </c>
      <c r="K29256" s="96">
        <v>0</v>
      </c>
    </row>
    <row r="29257" spans="6:11">
      <c r="F29257" s="128">
        <v>0.84553502211004772</v>
      </c>
      <c r="G29257" s="129">
        <v>22.447125001604967</v>
      </c>
      <c r="H29257" s="96">
        <v>-2857921.6227628165</v>
      </c>
      <c r="I29257" s="96">
        <v>-2857921.6227628165</v>
      </c>
      <c r="J29257" s="96">
        <v>0</v>
      </c>
      <c r="K29257" s="96">
        <v>0</v>
      </c>
    </row>
    <row r="29258" spans="6:11">
      <c r="F29258" s="128">
        <v>0.15446497788995228</v>
      </c>
      <c r="G29258" s="129">
        <v>18.677878886641381</v>
      </c>
      <c r="H29258" s="96">
        <v>-2857921.6227628165</v>
      </c>
      <c r="I29258" s="96">
        <v>-2857921.6227628165</v>
      </c>
      <c r="J29258" s="96">
        <v>0</v>
      </c>
      <c r="K29258" s="96">
        <v>0</v>
      </c>
    </row>
    <row r="29259" spans="6:11">
      <c r="F29259" s="128">
        <v>0.86122372534069302</v>
      </c>
      <c r="G29259" s="129">
        <v>7.0791771009217479</v>
      </c>
      <c r="H29259" s="96">
        <v>-2857921.6227628165</v>
      </c>
      <c r="I29259" s="96">
        <v>-2857921.6227628165</v>
      </c>
      <c r="J29259" s="96">
        <v>0</v>
      </c>
      <c r="K29259" s="96">
        <v>0</v>
      </c>
    </row>
    <row r="29260" spans="6:11">
      <c r="F29260" s="128">
        <v>0.13877627465930698</v>
      </c>
      <c r="G29260" s="129">
        <v>19.748921773693198</v>
      </c>
      <c r="H29260" s="96">
        <v>-2857921.6227628165</v>
      </c>
      <c r="I29260" s="96">
        <v>-2857921.6227628165</v>
      </c>
      <c r="J29260" s="96">
        <v>0</v>
      </c>
      <c r="K29260" s="96">
        <v>0</v>
      </c>
    </row>
    <row r="29261" spans="6:11">
      <c r="F29261" s="128">
        <v>0.53846510809935433</v>
      </c>
      <c r="G29261" s="129">
        <v>18.467273642040745</v>
      </c>
      <c r="H29261" s="96">
        <v>-2857921.6227628165</v>
      </c>
      <c r="I29261" s="96">
        <v>-2857921.6227628165</v>
      </c>
      <c r="J29261" s="96">
        <v>0</v>
      </c>
      <c r="K29261" s="96">
        <v>0</v>
      </c>
    </row>
    <row r="29262" spans="6:11">
      <c r="F29262" s="128">
        <v>0.46153489190064567</v>
      </c>
      <c r="G29262" s="129">
        <v>7.7319762247865862</v>
      </c>
      <c r="H29262" s="96">
        <v>-2857921.6227628165</v>
      </c>
      <c r="I29262" s="96">
        <v>-2857921.6227628165</v>
      </c>
      <c r="J29262" s="96">
        <v>0</v>
      </c>
      <c r="K29262" s="96">
        <v>0</v>
      </c>
    </row>
    <row r="29263" spans="6:11">
      <c r="F29263" s="128">
        <v>0.6426210121582554</v>
      </c>
      <c r="G29263" s="129">
        <v>24.099023429785536</v>
      </c>
      <c r="H29263" s="96">
        <v>-2857921.6227628165</v>
      </c>
      <c r="I29263" s="96">
        <v>-2857921.6227628165</v>
      </c>
      <c r="J29263" s="96">
        <v>0</v>
      </c>
      <c r="K29263" s="96">
        <v>0</v>
      </c>
    </row>
    <row r="29264" spans="6:11">
      <c r="F29264" s="128">
        <v>0.3573789878417446</v>
      </c>
      <c r="G29264" s="129">
        <v>10.289584696981914</v>
      </c>
      <c r="H29264" s="96">
        <v>-2857921.6227628165</v>
      </c>
      <c r="I29264" s="96">
        <v>-2857921.6227628165</v>
      </c>
      <c r="J29264" s="96">
        <v>0</v>
      </c>
      <c r="K29264" s="96">
        <v>0</v>
      </c>
    </row>
    <row r="29265" spans="6:11">
      <c r="F29265" s="128">
        <v>0.90606954255572647</v>
      </c>
      <c r="G29265" s="129">
        <v>6.2720185667816031</v>
      </c>
      <c r="H29265" s="96">
        <v>-2857921.6227628165</v>
      </c>
      <c r="I29265" s="96">
        <v>-2857921.6227628165</v>
      </c>
      <c r="J29265" s="96">
        <v>0</v>
      </c>
      <c r="K29265" s="96">
        <v>0</v>
      </c>
    </row>
    <row r="29266" spans="6:11">
      <c r="F29266" s="128">
        <v>9.393045744427353E-2</v>
      </c>
      <c r="G29266" s="129">
        <v>23.652005849324933</v>
      </c>
      <c r="H29266" s="96">
        <v>-2857921.6227628165</v>
      </c>
      <c r="I29266" s="96">
        <v>-2857921.6227628165</v>
      </c>
      <c r="J29266" s="96">
        <v>0</v>
      </c>
      <c r="K29266" s="96">
        <v>0</v>
      </c>
    </row>
    <row r="29267" spans="6:11">
      <c r="F29267" s="128">
        <v>0.70784027015563267</v>
      </c>
      <c r="G29267" s="129">
        <v>6.6429922140950612</v>
      </c>
      <c r="H29267" s="96">
        <v>-2857921.6227628165</v>
      </c>
      <c r="I29267" s="96">
        <v>-2857921.6227628165</v>
      </c>
      <c r="J29267" s="96">
        <v>0</v>
      </c>
      <c r="K29267" s="96">
        <v>0</v>
      </c>
    </row>
    <row r="29268" spans="6:11">
      <c r="F29268" s="128">
        <v>0.29215972984436733</v>
      </c>
      <c r="G29268" s="129">
        <v>12.304546062598076</v>
      </c>
      <c r="H29268" s="96">
        <v>-2857921.6227628165</v>
      </c>
      <c r="I29268" s="96">
        <v>-2857921.6227628165</v>
      </c>
      <c r="J29268" s="96">
        <v>0</v>
      </c>
      <c r="K29268" s="96">
        <v>0</v>
      </c>
    </row>
    <row r="29269" spans="6:11">
      <c r="F29269" s="128">
        <v>0.46069307207950538</v>
      </c>
      <c r="G29269" s="129">
        <v>3.5829484329238031</v>
      </c>
      <c r="H29269" s="96">
        <v>3538342.1286650253</v>
      </c>
      <c r="I29269" s="96">
        <v>-2028275.5309168033</v>
      </c>
      <c r="J29269" s="96">
        <v>-46557.987495186157</v>
      </c>
      <c r="K29269" s="96">
        <v>5613175.6470770147</v>
      </c>
    </row>
    <row r="29270" spans="6:11">
      <c r="F29270" s="128">
        <v>0.53930692792049462</v>
      </c>
      <c r="G29270" s="129">
        <v>6.1747043058667215</v>
      </c>
      <c r="H29270" s="96">
        <v>-2857921.6227628165</v>
      </c>
      <c r="I29270" s="96">
        <v>-2857921.6227628165</v>
      </c>
      <c r="J29270" s="96">
        <v>0</v>
      </c>
      <c r="K29270" s="96">
        <v>0</v>
      </c>
    </row>
    <row r="29271" spans="6:11">
      <c r="F29271" s="128">
        <v>0.90380005106111594</v>
      </c>
      <c r="G29271" s="129">
        <v>5.6422911658875892</v>
      </c>
      <c r="H29271" s="96">
        <v>-2857921.6227628165</v>
      </c>
      <c r="I29271" s="96">
        <v>-2857921.6227628165</v>
      </c>
      <c r="J29271" s="96">
        <v>0</v>
      </c>
      <c r="K29271" s="96">
        <v>0</v>
      </c>
    </row>
    <row r="29272" spans="6:11">
      <c r="F29272" s="128">
        <v>9.6199948938884061E-2</v>
      </c>
      <c r="G29272" s="129">
        <v>23.413264520914481</v>
      </c>
      <c r="H29272" s="96">
        <v>-2857921.6227628165</v>
      </c>
      <c r="I29272" s="96">
        <v>-2857921.6227628165</v>
      </c>
      <c r="J29272" s="96">
        <v>0</v>
      </c>
      <c r="K29272" s="96">
        <v>0</v>
      </c>
    </row>
    <row r="29273" spans="6:11">
      <c r="F29273" s="128">
        <v>0.96363687441644919</v>
      </c>
      <c r="G29273" s="129">
        <v>12.469292173222438</v>
      </c>
      <c r="H29273" s="96">
        <v>-2857921.6227628165</v>
      </c>
      <c r="I29273" s="96">
        <v>-2857921.6227628165</v>
      </c>
      <c r="J29273" s="96">
        <v>0</v>
      </c>
      <c r="K29273" s="96">
        <v>0</v>
      </c>
    </row>
    <row r="29274" spans="6:11">
      <c r="F29274" s="128">
        <v>3.6363125583550815E-2</v>
      </c>
      <c r="G29274" s="129">
        <v>33.142000512235299</v>
      </c>
      <c r="H29274" s="96">
        <v>-2857921.6227628165</v>
      </c>
      <c r="I29274" s="96">
        <v>-2857921.6227628165</v>
      </c>
      <c r="J29274" s="96">
        <v>0</v>
      </c>
      <c r="K29274" s="96">
        <v>0</v>
      </c>
    </row>
    <row r="29275" spans="6:11">
      <c r="F29275" s="128">
        <v>0.74435560095957576</v>
      </c>
      <c r="G29275" s="129">
        <v>28.941088265600794</v>
      </c>
      <c r="H29275" s="96">
        <v>-2857921.6227628165</v>
      </c>
      <c r="I29275" s="96">
        <v>-2857921.6227628165</v>
      </c>
      <c r="J29275" s="96">
        <v>0</v>
      </c>
      <c r="K29275" s="96">
        <v>0</v>
      </c>
    </row>
    <row r="29276" spans="6:11">
      <c r="F29276" s="128">
        <v>0.25564439904042424</v>
      </c>
      <c r="G29276" s="129">
        <v>13.639678663977737</v>
      </c>
      <c r="H29276" s="96">
        <v>-2857921.6227628165</v>
      </c>
      <c r="I29276" s="96">
        <v>-2857921.6227628165</v>
      </c>
      <c r="J29276" s="96">
        <v>0</v>
      </c>
      <c r="K29276" s="96">
        <v>0</v>
      </c>
    </row>
    <row r="29277" spans="6:11">
      <c r="F29277" s="128">
        <v>0.92810323591705424</v>
      </c>
      <c r="G29277" s="129">
        <v>8.082624146203079</v>
      </c>
      <c r="H29277" s="96">
        <v>-2857921.6227628165</v>
      </c>
      <c r="I29277" s="96">
        <v>-2857921.6227628165</v>
      </c>
      <c r="J29277" s="96">
        <v>0</v>
      </c>
      <c r="K29277" s="96">
        <v>0</v>
      </c>
    </row>
    <row r="29278" spans="6:11">
      <c r="F29278" s="128">
        <v>7.1896764082945763E-2</v>
      </c>
      <c r="G29278" s="129">
        <v>26.325240210684033</v>
      </c>
      <c r="H29278" s="96">
        <v>-2857921.6227628165</v>
      </c>
      <c r="I29278" s="96">
        <v>-2857921.6227628165</v>
      </c>
      <c r="J29278" s="96">
        <v>0</v>
      </c>
      <c r="K29278" s="96">
        <v>0</v>
      </c>
    </row>
    <row r="29279" spans="6:11">
      <c r="F29279" s="128">
        <v>0.73567686747799288</v>
      </c>
      <c r="G29279" s="129">
        <v>10.470400470461914</v>
      </c>
      <c r="H29279" s="96">
        <v>-2857921.6227628165</v>
      </c>
      <c r="I29279" s="96">
        <v>-2857921.6227628165</v>
      </c>
      <c r="J29279" s="96">
        <v>0</v>
      </c>
      <c r="K29279" s="96">
        <v>0</v>
      </c>
    </row>
    <row r="29280" spans="6:11">
      <c r="F29280" s="128">
        <v>0.26432313252200712</v>
      </c>
      <c r="G29280" s="129">
        <v>13.305829374712356</v>
      </c>
      <c r="H29280" s="96">
        <v>-2857921.6227628165</v>
      </c>
      <c r="I29280" s="96">
        <v>-2857921.6227628165</v>
      </c>
      <c r="J29280" s="96">
        <v>0</v>
      </c>
      <c r="K29280" s="96">
        <v>0</v>
      </c>
    </row>
    <row r="29281" spans="6:11">
      <c r="F29281" s="128">
        <v>0.28306701868266038</v>
      </c>
      <c r="G29281" s="129">
        <v>11.000709184646643</v>
      </c>
      <c r="H29281" s="96">
        <v>-2857921.6227628165</v>
      </c>
      <c r="I29281" s="96">
        <v>-2857921.6227628165</v>
      </c>
      <c r="J29281" s="96">
        <v>0</v>
      </c>
      <c r="K29281" s="96">
        <v>0</v>
      </c>
    </row>
    <row r="29282" spans="6:11">
      <c r="F29282" s="128">
        <v>0.71693298131733962</v>
      </c>
      <c r="G29282" s="129">
        <v>3.3277291371725317</v>
      </c>
      <c r="H29282" s="96">
        <v>3708312.3365826057</v>
      </c>
      <c r="I29282" s="96">
        <v>-1887736.7863693987</v>
      </c>
      <c r="J29282" s="96">
        <v>-43836.057780823889</v>
      </c>
      <c r="K29282" s="96">
        <v>5639885.1807328286</v>
      </c>
    </row>
    <row r="29283" spans="6:11">
      <c r="F29283" s="128">
        <v>0.6805778172189435</v>
      </c>
      <c r="G29283" s="129">
        <v>6.7945065794027215</v>
      </c>
      <c r="H29283" s="96">
        <v>-2857921.6227628165</v>
      </c>
      <c r="I29283" s="96">
        <v>-2857921.6227628165</v>
      </c>
      <c r="J29283" s="96">
        <v>0</v>
      </c>
      <c r="K29283" s="96">
        <v>0</v>
      </c>
    </row>
    <row r="29284" spans="6:11">
      <c r="F29284" s="128">
        <v>0.3194221827810565</v>
      </c>
      <c r="G29284" s="129">
        <v>11.412415942006632</v>
      </c>
      <c r="H29284" s="96">
        <v>-2857921.6227628165</v>
      </c>
      <c r="I29284" s="96">
        <v>-2857921.6227628165</v>
      </c>
      <c r="J29284" s="96">
        <v>0</v>
      </c>
      <c r="K29284" s="96">
        <v>0</v>
      </c>
    </row>
    <row r="29285" spans="6:11">
      <c r="F29285" s="128">
        <v>0.79150634182479385</v>
      </c>
      <c r="G29285" s="129">
        <v>5.8111672988133432</v>
      </c>
      <c r="H29285" s="96">
        <v>-2857921.6227628165</v>
      </c>
      <c r="I29285" s="96">
        <v>-2857921.6227628165</v>
      </c>
      <c r="J29285" s="96">
        <v>0</v>
      </c>
      <c r="K29285" s="96">
        <v>0</v>
      </c>
    </row>
    <row r="29286" spans="6:11">
      <c r="F29286" s="128">
        <v>0.20849365817520615</v>
      </c>
      <c r="G29286" s="129">
        <v>15.678466546317395</v>
      </c>
      <c r="H29286" s="96">
        <v>-2857921.6227628165</v>
      </c>
      <c r="I29286" s="96">
        <v>-2857921.6227628165</v>
      </c>
      <c r="J29286" s="96">
        <v>0</v>
      </c>
      <c r="K29286" s="96">
        <v>0</v>
      </c>
    </row>
    <row r="29287" spans="6:11">
      <c r="F29287" s="128">
        <v>0.19644225591883158</v>
      </c>
      <c r="G29287" s="129">
        <v>22.000676023616265</v>
      </c>
      <c r="H29287" s="96">
        <v>-2857921.6227628165</v>
      </c>
      <c r="I29287" s="96">
        <v>-2857921.6227628165</v>
      </c>
      <c r="J29287" s="96">
        <v>0</v>
      </c>
      <c r="K29287" s="96">
        <v>0</v>
      </c>
    </row>
    <row r="29288" spans="6:11">
      <c r="F29288" s="128">
        <v>0.80355774408116842</v>
      </c>
      <c r="G29288" s="129">
        <v>2.1870623069771384</v>
      </c>
      <c r="H29288" s="96">
        <v>4477907.6067851931</v>
      </c>
      <c r="I29288" s="96">
        <v>-1175156.386645427</v>
      </c>
      <c r="J29288" s="96">
        <v>-107757.6462818953</v>
      </c>
      <c r="K29288" s="96">
        <v>5760821.6397125153</v>
      </c>
    </row>
    <row r="29289" spans="6:11">
      <c r="F29289" s="128">
        <v>0.51461749286164193</v>
      </c>
      <c r="G29289" s="129">
        <v>36.584735202598679</v>
      </c>
      <c r="H29289" s="96">
        <v>-2857921.6227628165</v>
      </c>
      <c r="I29289" s="96">
        <v>-2857921.6227628165</v>
      </c>
      <c r="J29289" s="96">
        <v>0</v>
      </c>
      <c r="K29289" s="96">
        <v>0</v>
      </c>
    </row>
    <row r="29290" spans="6:11">
      <c r="F29290" s="128">
        <v>0.48538250713835807</v>
      </c>
      <c r="G29290" s="129">
        <v>7.2281802437289455</v>
      </c>
      <c r="H29290" s="96">
        <v>-2857921.6227628165</v>
      </c>
      <c r="I29290" s="96">
        <v>-2857921.6227628165</v>
      </c>
      <c r="J29290" s="96">
        <v>0</v>
      </c>
      <c r="K29290" s="96">
        <v>0</v>
      </c>
    </row>
    <row r="29291" spans="6:11">
      <c r="F29291" s="128">
        <v>6.6437655757393688E-2</v>
      </c>
      <c r="G29291" s="129">
        <v>0.42732993515485962</v>
      </c>
      <c r="H29291" s="96">
        <v>5697652.5339214467</v>
      </c>
      <c r="I29291" s="96">
        <v>-149296.34340658187</v>
      </c>
      <c r="J29291" s="96">
        <v>-105550.12893369081</v>
      </c>
      <c r="K29291" s="96">
        <v>5952499.0062617194</v>
      </c>
    </row>
    <row r="29292" spans="6:11">
      <c r="F29292" s="128">
        <v>0.93356234424260631</v>
      </c>
      <c r="G29292" s="129">
        <v>0.6874753275359593</v>
      </c>
      <c r="H29292" s="96">
        <v>5514815.9072345803</v>
      </c>
      <c r="I29292" s="96">
        <v>-297900.07039749727</v>
      </c>
      <c r="J29292" s="96">
        <v>-111050.21695239819</v>
      </c>
      <c r="K29292" s="96">
        <v>5923766.1945844758</v>
      </c>
    </row>
    <row r="29293" spans="6:11">
      <c r="F29293" s="128">
        <v>0.43216008206844048</v>
      </c>
      <c r="G29293" s="129">
        <v>6.389377347216409</v>
      </c>
      <c r="H29293" s="96">
        <v>-2857921.6227628165</v>
      </c>
      <c r="I29293" s="96">
        <v>-2857921.6227628165</v>
      </c>
      <c r="J29293" s="96">
        <v>0</v>
      </c>
      <c r="K29293" s="96">
        <v>0</v>
      </c>
    </row>
    <row r="29294" spans="6:11">
      <c r="F29294" s="128">
        <v>0.56783991793155952</v>
      </c>
      <c r="G29294" s="129">
        <v>5.6591573461136413</v>
      </c>
      <c r="H29294" s="96">
        <v>-2857921.6227628165</v>
      </c>
      <c r="I29294" s="96">
        <v>-2857921.6227628165</v>
      </c>
      <c r="J29294" s="96">
        <v>0</v>
      </c>
      <c r="K29294" s="96">
        <v>0</v>
      </c>
    </row>
    <row r="29295" spans="6:11">
      <c r="F29295" s="128">
        <v>0.27082275829713609</v>
      </c>
      <c r="G29295" s="129">
        <v>12.444288129384807</v>
      </c>
      <c r="H29295" s="96">
        <v>-2857921.6227628165</v>
      </c>
      <c r="I29295" s="96">
        <v>-2857921.6227628165</v>
      </c>
      <c r="J29295" s="96">
        <v>0</v>
      </c>
      <c r="K29295" s="96">
        <v>0</v>
      </c>
    </row>
    <row r="29296" spans="6:11">
      <c r="F29296" s="128">
        <v>0.72917724170286391</v>
      </c>
      <c r="G29296" s="129">
        <v>3.1583844661685858</v>
      </c>
      <c r="H29296" s="96">
        <v>3821530.5841244576</v>
      </c>
      <c r="I29296" s="96">
        <v>-1746543.0149025372</v>
      </c>
      <c r="J29296" s="96">
        <v>-89604.160332261643</v>
      </c>
      <c r="K29296" s="96">
        <v>5657677.7593592564</v>
      </c>
    </row>
    <row r="29297" spans="6:11">
      <c r="F29297" s="128">
        <v>0.11944560086116862</v>
      </c>
      <c r="G29297" s="129">
        <v>32.411556815823879</v>
      </c>
      <c r="H29297" s="96">
        <v>-2857921.6227628165</v>
      </c>
      <c r="I29297" s="96">
        <v>-2857921.6227628165</v>
      </c>
      <c r="J29297" s="96">
        <v>0</v>
      </c>
      <c r="K29297" s="96">
        <v>0</v>
      </c>
    </row>
    <row r="29298" spans="6:11">
      <c r="F29298" s="128">
        <v>0.88055439913883138</v>
      </c>
      <c r="G29298" s="129">
        <v>1.2720357085455982</v>
      </c>
      <c r="H29298" s="96">
        <v>5107207.7984462902</v>
      </c>
      <c r="I29298" s="96">
        <v>-739587.61031092564</v>
      </c>
      <c r="J29298" s="96">
        <v>-12911.607123922569</v>
      </c>
      <c r="K29298" s="96">
        <v>5859707.0158811379</v>
      </c>
    </row>
    <row r="29299" spans="6:11">
      <c r="F29299" s="128">
        <v>0.15268380439306317</v>
      </c>
      <c r="G29299" s="129">
        <v>4.5358830969790054</v>
      </c>
      <c r="H29299" s="96">
        <v>2910833.2464012154</v>
      </c>
      <c r="I29299" s="96">
        <v>-2583940.8049289733</v>
      </c>
      <c r="J29299" s="96">
        <v>-19786.922062365848</v>
      </c>
      <c r="K29299" s="96">
        <v>5514560.9733925546</v>
      </c>
    </row>
    <row r="29300" spans="6:11">
      <c r="F29300" s="128">
        <v>0.84731619560693683</v>
      </c>
      <c r="G29300" s="129">
        <v>1.6568134158893735</v>
      </c>
      <c r="H29300" s="96">
        <v>4841238.7056916095</v>
      </c>
      <c r="I29300" s="96">
        <v>-885452.85481691465</v>
      </c>
      <c r="J29300" s="96">
        <v>-91228.033073366911</v>
      </c>
      <c r="K29300" s="96">
        <v>5817919.5935818916</v>
      </c>
    </row>
    <row r="29301" spans="6:11">
      <c r="F29301" s="128">
        <v>0.20342308727869551</v>
      </c>
      <c r="G29301" s="129">
        <v>0.81351539544792684</v>
      </c>
      <c r="H29301" s="96">
        <v>5426545.7353141215</v>
      </c>
      <c r="I29301" s="96">
        <v>-445814.39416262286</v>
      </c>
      <c r="J29301" s="96">
        <v>-37534.977551482822</v>
      </c>
      <c r="K29301" s="96">
        <v>5909895.1070282273</v>
      </c>
    </row>
    <row r="29302" spans="6:11">
      <c r="F29302" s="128">
        <v>0.79657691272130449</v>
      </c>
      <c r="G29302" s="129">
        <v>2.2743159092761713</v>
      </c>
      <c r="H29302" s="96">
        <v>4418494.4307644628</v>
      </c>
      <c r="I29302" s="96">
        <v>-1319000.9380938543</v>
      </c>
      <c r="J29302" s="96">
        <v>-13984.517960437432</v>
      </c>
      <c r="K29302" s="96">
        <v>5751479.8868187545</v>
      </c>
    </row>
    <row r="29303" spans="6:11">
      <c r="F29303" s="128">
        <v>1.7288556798807031E-2</v>
      </c>
      <c r="G29303" s="129">
        <v>4.7512436551532167</v>
      </c>
      <c r="H29303" s="96">
        <v>2770582.6848310581</v>
      </c>
      <c r="I29303" s="96">
        <v>-2721249.7159727258</v>
      </c>
      <c r="J29303" s="96">
        <v>-683.04393886305559</v>
      </c>
      <c r="K29303" s="96">
        <v>5492515.444742647</v>
      </c>
    </row>
    <row r="29304" spans="6:11">
      <c r="F29304" s="128">
        <v>0.98271144320119297</v>
      </c>
      <c r="G29304" s="129">
        <v>0.17439749027852314</v>
      </c>
      <c r="H29304" s="96">
        <v>5876274.5860609803</v>
      </c>
      <c r="I29304" s="96">
        <v>0</v>
      </c>
      <c r="J29304" s="96">
        <v>-104294.18650506447</v>
      </c>
      <c r="K29304" s="96">
        <v>5980568.7725660447</v>
      </c>
    </row>
    <row r="29305" spans="6:11">
      <c r="F29305" s="128">
        <v>5.9961879278007335E-2</v>
      </c>
      <c r="G29305" s="129">
        <v>11.632376514955773</v>
      </c>
      <c r="H29305" s="96">
        <v>-2857921.6227628165</v>
      </c>
      <c r="I29305" s="96">
        <v>-2857921.6227628165</v>
      </c>
      <c r="J29305" s="96">
        <v>0</v>
      </c>
      <c r="K29305" s="96">
        <v>0</v>
      </c>
    </row>
    <row r="29306" spans="6:11">
      <c r="F29306" s="128">
        <v>0.94003812072199266</v>
      </c>
      <c r="G29306" s="129">
        <v>0.61834850580810397</v>
      </c>
      <c r="H29306" s="96">
        <v>5563294.127365279</v>
      </c>
      <c r="I29306" s="96">
        <v>-297900.07039749727</v>
      </c>
      <c r="J29306" s="96">
        <v>-70193.430446975806</v>
      </c>
      <c r="K29306" s="96">
        <v>5931387.628209752</v>
      </c>
    </row>
    <row r="29307" spans="6:11">
      <c r="F29307" s="128">
        <v>1.1929702425499511E-2</v>
      </c>
      <c r="G29307" s="129">
        <v>14.747539241610559</v>
      </c>
      <c r="H29307" s="96">
        <v>-2857921.6227628165</v>
      </c>
      <c r="I29307" s="96">
        <v>-2857921.6227628165</v>
      </c>
      <c r="J29307" s="96">
        <v>0</v>
      </c>
      <c r="K29307" s="96">
        <v>0</v>
      </c>
    </row>
    <row r="29308" spans="6:11">
      <c r="F29308" s="128">
        <v>0.98807029757450049</v>
      </c>
      <c r="G29308" s="129">
        <v>0.12001432374214582</v>
      </c>
      <c r="H29308" s="96">
        <v>5914777.0500896312</v>
      </c>
      <c r="I29308" s="96">
        <v>0</v>
      </c>
      <c r="J29308" s="96">
        <v>-71844.289303668134</v>
      </c>
      <c r="K29308" s="96">
        <v>5986621.3393932991</v>
      </c>
    </row>
    <row r="29309" spans="6:11">
      <c r="F29309" s="128">
        <v>0.26947586304723659</v>
      </c>
      <c r="G29309" s="129">
        <v>6.19069394691667</v>
      </c>
      <c r="H29309" s="96">
        <v>-2857921.6227628165</v>
      </c>
      <c r="I29309" s="96">
        <v>-2857921.6227628165</v>
      </c>
      <c r="J29309" s="96">
        <v>0</v>
      </c>
      <c r="K29309" s="96">
        <v>0</v>
      </c>
    </row>
    <row r="29310" spans="6:11">
      <c r="F29310" s="128">
        <v>0.73052413695276341</v>
      </c>
      <c r="G29310" s="129">
        <v>3.1399300664968623</v>
      </c>
      <c r="H29310" s="96">
        <v>3833886.1088399184</v>
      </c>
      <c r="I29310" s="96">
        <v>-1746543.0149025372</v>
      </c>
      <c r="J29310" s="96">
        <v>-79190.977220370347</v>
      </c>
      <c r="K29310" s="96">
        <v>5659620.1009628261</v>
      </c>
    </row>
    <row r="29311" spans="6:11">
      <c r="F29311" s="128">
        <v>0.18707231122879953</v>
      </c>
      <c r="G29311" s="129">
        <v>7.4969463119306772</v>
      </c>
      <c r="H29311" s="96">
        <v>-2857921.6227628165</v>
      </c>
      <c r="I29311" s="96">
        <v>-2857921.6227628165</v>
      </c>
      <c r="J29311" s="96">
        <v>0</v>
      </c>
      <c r="K29311" s="96">
        <v>0</v>
      </c>
    </row>
    <row r="29312" spans="6:11">
      <c r="F29312" s="128">
        <v>0.81292768877120047</v>
      </c>
      <c r="G29312" s="129">
        <v>2.071131170909124</v>
      </c>
      <c r="H29312" s="96">
        <v>4557037.1098570069</v>
      </c>
      <c r="I29312" s="96">
        <v>-1175156.386645427</v>
      </c>
      <c r="J29312" s="96">
        <v>-41063.715834384762</v>
      </c>
      <c r="K29312" s="96">
        <v>5773257.2123368187</v>
      </c>
    </row>
    <row r="29313" spans="6:11">
      <c r="F29313" s="128">
        <v>0.87483294571322356</v>
      </c>
      <c r="G29313" s="129">
        <v>10.156083991101861</v>
      </c>
      <c r="H29313" s="96">
        <v>-2857921.6227628165</v>
      </c>
      <c r="I29313" s="96">
        <v>-2857921.6227628165</v>
      </c>
      <c r="J29313" s="96">
        <v>0</v>
      </c>
      <c r="K29313" s="96">
        <v>0</v>
      </c>
    </row>
    <row r="29314" spans="6:11">
      <c r="F29314" s="128">
        <v>0.12516705428677644</v>
      </c>
      <c r="G29314" s="129">
        <v>20.781059996190834</v>
      </c>
      <c r="H29314" s="96">
        <v>-2857921.6227628165</v>
      </c>
      <c r="I29314" s="96">
        <v>-2857921.6227628165</v>
      </c>
      <c r="J29314" s="96">
        <v>0</v>
      </c>
      <c r="K29314" s="96">
        <v>0</v>
      </c>
    </row>
    <row r="29315" spans="6:11">
      <c r="F29315" s="128">
        <v>0.21340874388614206</v>
      </c>
      <c r="G29315" s="129">
        <v>9.4573242289981927</v>
      </c>
      <c r="H29315" s="96">
        <v>-2857921.6227628165</v>
      </c>
      <c r="I29315" s="96">
        <v>-2857921.6227628165</v>
      </c>
      <c r="J29315" s="96">
        <v>0</v>
      </c>
      <c r="K29315" s="96">
        <v>0</v>
      </c>
    </row>
    <row r="29316" spans="6:11">
      <c r="F29316" s="128">
        <v>0.78659125611385794</v>
      </c>
      <c r="G29316" s="129">
        <v>2.4004653509775253</v>
      </c>
      <c r="H29316" s="96">
        <v>4332667.0833092164</v>
      </c>
      <c r="I29316" s="96">
        <v>-1319000.9380938543</v>
      </c>
      <c r="J29316" s="96">
        <v>-86332.530252292869</v>
      </c>
      <c r="K29316" s="96">
        <v>5738000.5516553633</v>
      </c>
    </row>
    <row r="29317" spans="6:11">
      <c r="F29317" s="128">
        <v>0.20828787542020899</v>
      </c>
      <c r="G29317" s="129">
        <v>3.3710199845336875</v>
      </c>
      <c r="H29317" s="96">
        <v>3679413.5382636664</v>
      </c>
      <c r="I29317" s="96">
        <v>-1887736.7863693987</v>
      </c>
      <c r="J29317" s="96">
        <v>-68195.393356906628</v>
      </c>
      <c r="K29317" s="96">
        <v>5635345.7179899719</v>
      </c>
    </row>
    <row r="29318" spans="6:11">
      <c r="F29318" s="128">
        <v>0.79171212457979101</v>
      </c>
      <c r="G29318" s="129">
        <v>2.3355743230815893</v>
      </c>
      <c r="H29318" s="96">
        <v>4376770.1149877934</v>
      </c>
      <c r="I29318" s="96">
        <v>-1319000.9380938543</v>
      </c>
      <c r="J29318" s="96">
        <v>-49159.292191632776</v>
      </c>
      <c r="K29318" s="96">
        <v>5744930.3452732805</v>
      </c>
    </row>
    <row r="29319" spans="6:11">
      <c r="F29319" s="128">
        <v>0.46460752371378677</v>
      </c>
      <c r="G29319" s="129">
        <v>1.7123372725775838</v>
      </c>
      <c r="H29319" s="96">
        <v>4803059.2448357837</v>
      </c>
      <c r="I29319" s="96">
        <v>-885452.85481691465</v>
      </c>
      <c r="J29319" s="96">
        <v>-123402.17543295305</v>
      </c>
      <c r="K29319" s="96">
        <v>5811914.2750856513</v>
      </c>
    </row>
    <row r="29320" spans="6:11">
      <c r="F29320" s="128">
        <v>0.53539247628621323</v>
      </c>
      <c r="G29320" s="129">
        <v>6.2475520050449678</v>
      </c>
      <c r="H29320" s="96">
        <v>-2857921.6227628165</v>
      </c>
      <c r="I29320" s="96">
        <v>-2857921.6227628165</v>
      </c>
      <c r="J29320" s="96">
        <v>0</v>
      </c>
      <c r="K29320" s="96">
        <v>0</v>
      </c>
    </row>
    <row r="29321" spans="6:11">
      <c r="F29321" s="128">
        <v>0.92343033344477043</v>
      </c>
      <c r="G29321" s="129">
        <v>3.1210495145335857</v>
      </c>
      <c r="H29321" s="96">
        <v>3846535.0500832461</v>
      </c>
      <c r="I29321" s="96">
        <v>-1746543.0149025372</v>
      </c>
      <c r="J29321" s="96">
        <v>-68529.920583748622</v>
      </c>
      <c r="K29321" s="96">
        <v>5661607.985569532</v>
      </c>
    </row>
    <row r="29322" spans="6:11">
      <c r="F29322" s="128">
        <v>7.6569666555229565E-2</v>
      </c>
      <c r="G29322" s="129">
        <v>25.695542786369987</v>
      </c>
      <c r="H29322" s="96">
        <v>-2857921.6227628165</v>
      </c>
      <c r="I29322" s="96">
        <v>-2857921.6227628165</v>
      </c>
      <c r="J29322" s="96">
        <v>0</v>
      </c>
      <c r="K29322" s="96">
        <v>0</v>
      </c>
    </row>
    <row r="29323" spans="6:11">
      <c r="F29323" s="128">
        <v>0.74194773486507382</v>
      </c>
      <c r="G29323" s="129">
        <v>8.2571299811203325</v>
      </c>
      <c r="H29323" s="96">
        <v>-2857921.6227628165</v>
      </c>
      <c r="I29323" s="96">
        <v>-2857921.6227628165</v>
      </c>
      <c r="J29323" s="96">
        <v>0</v>
      </c>
      <c r="K29323" s="96">
        <v>0</v>
      </c>
    </row>
    <row r="29324" spans="6:11">
      <c r="F29324" s="128">
        <v>0.25805226513492618</v>
      </c>
      <c r="G29324" s="129">
        <v>13.545931365343309</v>
      </c>
      <c r="H29324" s="96">
        <v>-2857921.6227628165</v>
      </c>
      <c r="I29324" s="96">
        <v>-2857921.6227628165</v>
      </c>
      <c r="J29324" s="96">
        <v>0</v>
      </c>
      <c r="K29324" s="96">
        <v>0</v>
      </c>
    </row>
    <row r="29325" spans="6:11">
      <c r="F29325" s="128">
        <v>0.62279409716773038</v>
      </c>
      <c r="G29325" s="129">
        <v>35.466261071771882</v>
      </c>
      <c r="H29325" s="96">
        <v>-2857921.6227628165</v>
      </c>
      <c r="I29325" s="96">
        <v>-2857921.6227628165</v>
      </c>
      <c r="J29325" s="96">
        <v>0</v>
      </c>
      <c r="K29325" s="96">
        <v>0</v>
      </c>
    </row>
    <row r="29326" spans="6:11">
      <c r="F29326" s="128">
        <v>0.37720590283226962</v>
      </c>
      <c r="G29326" s="129">
        <v>9.7496407926715278</v>
      </c>
      <c r="H29326" s="96">
        <v>-2857921.6227628165</v>
      </c>
      <c r="I29326" s="96">
        <v>-2857921.6227628165</v>
      </c>
      <c r="J29326" s="96">
        <v>0</v>
      </c>
      <c r="K29326" s="96">
        <v>0</v>
      </c>
    </row>
    <row r="29327" spans="6:11">
      <c r="F29327" s="128">
        <v>0.22536908468859529</v>
      </c>
      <c r="G29327" s="129">
        <v>23.834681673140324</v>
      </c>
      <c r="H29327" s="96">
        <v>-2857921.6227628165</v>
      </c>
      <c r="I29327" s="96">
        <v>-2857921.6227628165</v>
      </c>
      <c r="J29327" s="96">
        <v>0</v>
      </c>
      <c r="K29327" s="96">
        <v>0</v>
      </c>
    </row>
    <row r="29328" spans="6:11">
      <c r="F29328" s="128">
        <v>0.77463091531140471</v>
      </c>
      <c r="G29328" s="129">
        <v>2.553686013741348</v>
      </c>
      <c r="H29328" s="96">
        <v>4228777.1422596481</v>
      </c>
      <c r="I29328" s="96">
        <v>-1462178.1651097869</v>
      </c>
      <c r="J29328" s="96">
        <v>-30715.771453014466</v>
      </c>
      <c r="K29328" s="96">
        <v>5721671.0788224498</v>
      </c>
    </row>
    <row r="29329" spans="6:11">
      <c r="F29329" s="128">
        <v>6.168879638160274E-2</v>
      </c>
      <c r="G29329" s="129">
        <v>12.589771487103706</v>
      </c>
      <c r="H29329" s="96">
        <v>-2857921.6227628165</v>
      </c>
      <c r="I29329" s="96">
        <v>-2857921.6227628165</v>
      </c>
      <c r="J29329" s="96">
        <v>0</v>
      </c>
      <c r="K29329" s="96">
        <v>0</v>
      </c>
    </row>
    <row r="29330" spans="6:11">
      <c r="F29330" s="128">
        <v>0.93831120361839726</v>
      </c>
      <c r="G29330" s="129">
        <v>0.6367361142021567</v>
      </c>
      <c r="H29330" s="96">
        <v>5550387.7799020652</v>
      </c>
      <c r="I29330" s="96">
        <v>-297900.07039749727</v>
      </c>
      <c r="J29330" s="96">
        <v>-81071.533756661098</v>
      </c>
      <c r="K29330" s="96">
        <v>5929359.3840562236</v>
      </c>
    </row>
    <row r="29331" spans="6:11">
      <c r="F29331" s="128">
        <v>0.80859605663594825</v>
      </c>
      <c r="G29331" s="129">
        <v>13.85028499237626</v>
      </c>
      <c r="H29331" s="96">
        <v>-2857921.6227628165</v>
      </c>
      <c r="I29331" s="96">
        <v>-2857921.6227628165</v>
      </c>
      <c r="J29331" s="96">
        <v>0</v>
      </c>
      <c r="K29331" s="96">
        <v>0</v>
      </c>
    </row>
    <row r="29332" spans="6:11">
      <c r="F29332" s="128">
        <v>0.19140394336405175</v>
      </c>
      <c r="G29332" s="129">
        <v>16.533691974375241</v>
      </c>
      <c r="H29332" s="96">
        <v>-2857921.6227628165</v>
      </c>
      <c r="I29332" s="96">
        <v>-2857921.6227628165</v>
      </c>
      <c r="J29332" s="96">
        <v>0</v>
      </c>
      <c r="K29332" s="96">
        <v>0</v>
      </c>
    </row>
    <row r="29333" spans="6:11">
      <c r="F29333" s="128">
        <v>8.2670619216474894E-2</v>
      </c>
      <c r="G29333" s="129">
        <v>4.9837895307302933</v>
      </c>
      <c r="H29333" s="96">
        <v>2619711.5777361761</v>
      </c>
      <c r="I29333" s="96">
        <v>-2721249.7159727258</v>
      </c>
      <c r="J29333" s="96">
        <v>-127848.38617047662</v>
      </c>
      <c r="K29333" s="96">
        <v>5468809.6798793785</v>
      </c>
    </row>
    <row r="29334" spans="6:11">
      <c r="F29334" s="128">
        <v>0.91732938078352511</v>
      </c>
      <c r="G29334" s="129">
        <v>0.86288677345184883</v>
      </c>
      <c r="H29334" s="96">
        <v>5392005.9112033732</v>
      </c>
      <c r="I29334" s="96">
        <v>-445814.39416262286</v>
      </c>
      <c r="J29334" s="96">
        <v>-66650.190999680693</v>
      </c>
      <c r="K29334" s="96">
        <v>5904470.4963656766</v>
      </c>
    </row>
    <row r="29335" spans="6:11">
      <c r="F29335" s="128">
        <v>0.6808801589343545</v>
      </c>
      <c r="G29335" s="129">
        <v>5.4378487619833722</v>
      </c>
      <c r="H29335" s="96">
        <v>-2857921.6227628165</v>
      </c>
      <c r="I29335" s="96">
        <v>-2857921.6227628165</v>
      </c>
      <c r="J29335" s="96">
        <v>0</v>
      </c>
      <c r="K29335" s="96">
        <v>0</v>
      </c>
    </row>
    <row r="29336" spans="6:11">
      <c r="F29336" s="128">
        <v>0.3191198410656455</v>
      </c>
      <c r="G29336" s="129">
        <v>11.421885694245761</v>
      </c>
      <c r="H29336" s="96">
        <v>-2857921.6227628165</v>
      </c>
      <c r="I29336" s="96">
        <v>-2857921.6227628165</v>
      </c>
      <c r="J29336" s="96">
        <v>0</v>
      </c>
      <c r="K29336" s="96">
        <v>0</v>
      </c>
    </row>
    <row r="29337" spans="6:11">
      <c r="F29337" s="128">
        <v>0.51491596590851274</v>
      </c>
      <c r="G29337" s="129">
        <v>2.6245214629490441</v>
      </c>
      <c r="H29337" s="96">
        <v>4180809.7802311461</v>
      </c>
      <c r="I29337" s="96">
        <v>-1462178.1651097869</v>
      </c>
      <c r="J29337" s="96">
        <v>-71149.570629866968</v>
      </c>
      <c r="K29337" s="96">
        <v>5714137.5159708001</v>
      </c>
    </row>
    <row r="29338" spans="6:11">
      <c r="F29338" s="128">
        <v>0.48508403409148726</v>
      </c>
      <c r="G29338" s="129">
        <v>7.2343313688548765</v>
      </c>
      <c r="H29338" s="96">
        <v>-2857921.6227628165</v>
      </c>
      <c r="I29338" s="96">
        <v>-2857921.6227628165</v>
      </c>
      <c r="J29338" s="96">
        <v>0</v>
      </c>
      <c r="K29338" s="96">
        <v>0</v>
      </c>
    </row>
    <row r="29339" spans="6:11">
      <c r="F29339" s="128">
        <v>0.47346799509260895</v>
      </c>
      <c r="G29339" s="129">
        <v>0.47836094885326225</v>
      </c>
      <c r="H29339" s="96">
        <v>5661759.571782019</v>
      </c>
      <c r="I29339" s="96">
        <v>-149296.34340658187</v>
      </c>
      <c r="J29339" s="96">
        <v>-135795.79735244616</v>
      </c>
      <c r="K29339" s="96">
        <v>5946851.7125410475</v>
      </c>
    </row>
    <row r="29340" spans="6:11">
      <c r="F29340" s="128">
        <v>0.52653200490739105</v>
      </c>
      <c r="G29340" s="129">
        <v>6.4144316120739928</v>
      </c>
      <c r="H29340" s="96">
        <v>-2857921.6227628165</v>
      </c>
      <c r="I29340" s="96">
        <v>-2857921.6227628165</v>
      </c>
      <c r="J29340" s="96">
        <v>0</v>
      </c>
      <c r="K29340" s="96">
        <v>0</v>
      </c>
    </row>
    <row r="29341" spans="6:11">
      <c r="F29341" s="128">
        <v>0.18307563717418207</v>
      </c>
      <c r="G29341" s="129">
        <v>6.3354329441176516</v>
      </c>
      <c r="H29341" s="96">
        <v>-2857921.6227628165</v>
      </c>
      <c r="I29341" s="96">
        <v>-2857921.6227628165</v>
      </c>
      <c r="J29341" s="96">
        <v>0</v>
      </c>
      <c r="K29341" s="96">
        <v>0</v>
      </c>
    </row>
    <row r="29342" spans="6:11">
      <c r="F29342" s="128">
        <v>0.81692436282581793</v>
      </c>
      <c r="G29342" s="129">
        <v>2.0220876756841473</v>
      </c>
      <c r="H29342" s="96">
        <v>4590606.8895380124</v>
      </c>
      <c r="I29342" s="96">
        <v>-1175156.386645427</v>
      </c>
      <c r="J29342" s="96">
        <v>-12762.756173550442</v>
      </c>
      <c r="K29342" s="96">
        <v>5778526.0323569896</v>
      </c>
    </row>
    <row r="29343" spans="6:11">
      <c r="F29343" s="128">
        <v>0.62663933034867936</v>
      </c>
      <c r="G29343" s="129">
        <v>27.936507880750383</v>
      </c>
      <c r="H29343" s="96">
        <v>-2857921.6227628165</v>
      </c>
      <c r="I29343" s="96">
        <v>-2857921.6227628165</v>
      </c>
      <c r="J29343" s="96">
        <v>0</v>
      </c>
      <c r="K29343" s="96">
        <v>0</v>
      </c>
    </row>
    <row r="29344" spans="6:11">
      <c r="F29344" s="128">
        <v>0.37336066965132064</v>
      </c>
      <c r="G29344" s="129">
        <v>9.8521038376140364</v>
      </c>
      <c r="H29344" s="96">
        <v>-2857921.6227628165</v>
      </c>
      <c r="I29344" s="96">
        <v>-2857921.6227628165</v>
      </c>
      <c r="J29344" s="96">
        <v>0</v>
      </c>
      <c r="K29344" s="96">
        <v>0</v>
      </c>
    </row>
    <row r="29345" spans="6:11">
      <c r="F29345" s="128">
        <v>0.18168563315305841</v>
      </c>
      <c r="G29345" s="129">
        <v>6.9234691197820926</v>
      </c>
      <c r="H29345" s="96">
        <v>-2857921.6227628165</v>
      </c>
      <c r="I29345" s="96">
        <v>-2857921.6227628165</v>
      </c>
      <c r="J29345" s="96">
        <v>0</v>
      </c>
      <c r="K29345" s="96">
        <v>0</v>
      </c>
    </row>
    <row r="29346" spans="6:11">
      <c r="F29346" s="128">
        <v>0.81831436684694159</v>
      </c>
      <c r="G29346" s="129">
        <v>2.0050870465933004</v>
      </c>
      <c r="H29346" s="96">
        <v>4602256.832538588</v>
      </c>
      <c r="I29346" s="96">
        <v>-1175156.386645427</v>
      </c>
      <c r="J29346" s="96">
        <v>-2940.3396468575106</v>
      </c>
      <c r="K29346" s="96">
        <v>5780353.5588308722</v>
      </c>
    </row>
    <row r="29347" spans="6:11">
      <c r="F29347" s="128">
        <v>0.4993859299206489</v>
      </c>
      <c r="G29347" s="129">
        <v>26.054612100895412</v>
      </c>
      <c r="H29347" s="96">
        <v>-2857921.6227628165</v>
      </c>
      <c r="I29347" s="96">
        <v>-2857921.6227628165</v>
      </c>
      <c r="J29347" s="96">
        <v>0</v>
      </c>
      <c r="K29347" s="96">
        <v>0</v>
      </c>
    </row>
    <row r="29348" spans="6:11">
      <c r="F29348" s="128">
        <v>0.5006140700793511</v>
      </c>
      <c r="G29348" s="129">
        <v>6.9191979394845644</v>
      </c>
      <c r="H29348" s="96">
        <v>-2857921.6227628165</v>
      </c>
      <c r="I29348" s="96">
        <v>-2857921.6227628165</v>
      </c>
      <c r="J29348" s="96">
        <v>0</v>
      </c>
      <c r="K29348" s="96">
        <v>0</v>
      </c>
    </row>
    <row r="29349" spans="6:11">
      <c r="F29349" s="128">
        <v>0.24275357571432887</v>
      </c>
      <c r="G29349" s="129">
        <v>12.062196238187594</v>
      </c>
      <c r="H29349" s="96">
        <v>-2857921.6227628165</v>
      </c>
      <c r="I29349" s="96">
        <v>-2857921.6227628165</v>
      </c>
      <c r="J29349" s="96">
        <v>0</v>
      </c>
      <c r="K29349" s="96">
        <v>0</v>
      </c>
    </row>
    <row r="29350" spans="6:11">
      <c r="F29350" s="128">
        <v>0.75724642428567113</v>
      </c>
      <c r="G29350" s="129">
        <v>2.7806655105930154</v>
      </c>
      <c r="H29350" s="96">
        <v>4075404.0092495936</v>
      </c>
      <c r="I29350" s="96">
        <v>-1604691.1635483941</v>
      </c>
      <c r="J29350" s="96">
        <v>-17470.967546365635</v>
      </c>
      <c r="K29350" s="96">
        <v>5697566.1403443534</v>
      </c>
    </row>
    <row r="29351" spans="6:11">
      <c r="F29351" s="128">
        <v>0.83052522746654811</v>
      </c>
      <c r="G29351" s="129">
        <v>13.443912551453678</v>
      </c>
      <c r="H29351" s="96">
        <v>-2857921.6227628165</v>
      </c>
      <c r="I29351" s="96">
        <v>-2857921.6227628165</v>
      </c>
      <c r="J29351" s="96">
        <v>0</v>
      </c>
      <c r="K29351" s="96">
        <v>0</v>
      </c>
    </row>
    <row r="29352" spans="6:11">
      <c r="F29352" s="128">
        <v>0.16947477253345189</v>
      </c>
      <c r="G29352" s="129">
        <v>17.750511978495052</v>
      </c>
      <c r="H29352" s="96">
        <v>-2857921.6227628165</v>
      </c>
      <c r="I29352" s="96">
        <v>-2857921.6227628165</v>
      </c>
      <c r="J29352" s="96">
        <v>0</v>
      </c>
      <c r="K29352" s="96">
        <v>0</v>
      </c>
    </row>
    <row r="29353" spans="6:11">
      <c r="F29353" s="128">
        <v>0.760173696109398</v>
      </c>
      <c r="G29353" s="129">
        <v>29.978105426668098</v>
      </c>
      <c r="H29353" s="96">
        <v>-2857921.6227628165</v>
      </c>
      <c r="I29353" s="96">
        <v>-2857921.6227628165</v>
      </c>
      <c r="J29353" s="96">
        <v>0</v>
      </c>
      <c r="K29353" s="96">
        <v>0</v>
      </c>
    </row>
    <row r="29354" spans="6:11">
      <c r="F29354" s="128">
        <v>0.239826303890602</v>
      </c>
      <c r="G29354" s="129">
        <v>14.27840351451033</v>
      </c>
      <c r="H29354" s="96">
        <v>-2857921.6227628165</v>
      </c>
      <c r="I29354" s="96">
        <v>-2857921.6227628165</v>
      </c>
      <c r="J29354" s="96">
        <v>0</v>
      </c>
      <c r="K29354" s="96">
        <v>0</v>
      </c>
    </row>
    <row r="29355" spans="6:11">
      <c r="F29355" s="128">
        <v>0.91460348520023627</v>
      </c>
      <c r="G29355" s="129">
        <v>2.7096643385669705</v>
      </c>
      <c r="H29355" s="96">
        <v>4123307.9992451356</v>
      </c>
      <c r="I29355" s="96">
        <v>-1462178.1651097869</v>
      </c>
      <c r="J29355" s="96">
        <v>-119609.27662450611</v>
      </c>
      <c r="K29355" s="96">
        <v>5705095.4409794286</v>
      </c>
    </row>
    <row r="29356" spans="6:11">
      <c r="F29356" s="128">
        <v>8.5396514799763734E-2</v>
      </c>
      <c r="G29356" s="129">
        <v>24.604499893275921</v>
      </c>
      <c r="H29356" s="96">
        <v>-2857921.6227628165</v>
      </c>
      <c r="I29356" s="96">
        <v>-2857921.6227628165</v>
      </c>
      <c r="J29356" s="96">
        <v>0</v>
      </c>
      <c r="K29356" s="96">
        <v>0</v>
      </c>
    </row>
    <row r="29357" spans="6:11">
      <c r="F29357" s="128">
        <v>0.461234943665502</v>
      </c>
      <c r="G29357" s="129">
        <v>18.175098540968115</v>
      </c>
      <c r="H29357" s="96">
        <v>-2857921.6227628165</v>
      </c>
      <c r="I29357" s="96">
        <v>-2857921.6227628165</v>
      </c>
      <c r="J29357" s="96">
        <v>0</v>
      </c>
      <c r="K29357" s="96">
        <v>0</v>
      </c>
    </row>
    <row r="29358" spans="6:11">
      <c r="F29358" s="128">
        <v>0.538765056334498</v>
      </c>
      <c r="G29358" s="129">
        <v>6.184756911621121</v>
      </c>
      <c r="H29358" s="96">
        <v>-2857921.6227628165</v>
      </c>
      <c r="I29358" s="96">
        <v>-2857921.6227628165</v>
      </c>
      <c r="J29358" s="96">
        <v>0</v>
      </c>
      <c r="K29358" s="96">
        <v>0</v>
      </c>
    </row>
    <row r="29359" spans="6:11">
      <c r="F29359" s="128">
        <v>0.24484744716472118</v>
      </c>
      <c r="G29359" s="129">
        <v>0.17795264820247739</v>
      </c>
      <c r="H29359" s="96">
        <v>5873760.0894127013</v>
      </c>
      <c r="I29359" s="96">
        <v>0</v>
      </c>
      <c r="J29359" s="96">
        <v>-106413.22551230584</v>
      </c>
      <c r="K29359" s="96">
        <v>5980173.3149250075</v>
      </c>
    </row>
    <row r="29360" spans="6:11">
      <c r="F29360" s="128">
        <v>0.75515255283527882</v>
      </c>
      <c r="G29360" s="129">
        <v>2.8083549340835647</v>
      </c>
      <c r="H29360" s="96">
        <v>4056712.0932775149</v>
      </c>
      <c r="I29360" s="96">
        <v>-1604691.1635483941</v>
      </c>
      <c r="J29360" s="96">
        <v>-33229.259841435742</v>
      </c>
      <c r="K29360" s="96">
        <v>5694632.5166673446</v>
      </c>
    </row>
    <row r="29361" spans="6:11">
      <c r="F29361" s="128">
        <v>0.28254883169476708</v>
      </c>
      <c r="G29361" s="129">
        <v>2.9497059796787575</v>
      </c>
      <c r="H29361" s="96">
        <v>3961568.387711226</v>
      </c>
      <c r="I29361" s="96">
        <v>-1604691.1635483941</v>
      </c>
      <c r="J29361" s="96">
        <v>-113420.70369091566</v>
      </c>
      <c r="K29361" s="96">
        <v>5679680.2549505355</v>
      </c>
    </row>
    <row r="29362" spans="6:11">
      <c r="F29362" s="128">
        <v>0.71745116830523292</v>
      </c>
      <c r="G29362" s="129">
        <v>3.3205039177559281</v>
      </c>
      <c r="H29362" s="96">
        <v>3713139.7112221946</v>
      </c>
      <c r="I29362" s="96">
        <v>-1887736.7863693987</v>
      </c>
      <c r="J29362" s="96">
        <v>-39766.67306010241</v>
      </c>
      <c r="K29362" s="96">
        <v>5640643.1706516957</v>
      </c>
    </row>
    <row r="29363" spans="6:11">
      <c r="F29363" s="128">
        <v>0.85649561421677534</v>
      </c>
      <c r="G29363" s="129">
        <v>17.433803328118909</v>
      </c>
      <c r="H29363" s="96">
        <v>-2857921.6227628165</v>
      </c>
      <c r="I29363" s="96">
        <v>-2857921.6227628165</v>
      </c>
      <c r="J29363" s="96">
        <v>0</v>
      </c>
      <c r="K29363" s="96">
        <v>0</v>
      </c>
    </row>
    <row r="29364" spans="6:11">
      <c r="F29364" s="128">
        <v>0.14350438578322466</v>
      </c>
      <c r="G29364" s="129">
        <v>19.413896813001976</v>
      </c>
      <c r="H29364" s="96">
        <v>-2857921.6227628165</v>
      </c>
      <c r="I29364" s="96">
        <v>-2857921.6227628165</v>
      </c>
      <c r="J29364" s="96">
        <v>0</v>
      </c>
      <c r="K29364" s="96">
        <v>0</v>
      </c>
    </row>
    <row r="29365" spans="6:11">
      <c r="F29365" s="128">
        <v>0.76231938745010452</v>
      </c>
      <c r="G29365" s="129">
        <v>3.2202107872068617</v>
      </c>
      <c r="H29365" s="96">
        <v>3780193.8307394208</v>
      </c>
      <c r="I29365" s="96">
        <v>-1746543.0149025372</v>
      </c>
      <c r="J29365" s="96">
        <v>-124438.49595761139</v>
      </c>
      <c r="K29365" s="96">
        <v>5651175.3415995697</v>
      </c>
    </row>
    <row r="29366" spans="6:11">
      <c r="F29366" s="128">
        <v>0.23768061254989548</v>
      </c>
      <c r="G29366" s="129">
        <v>14.368274706269005</v>
      </c>
      <c r="H29366" s="96">
        <v>-2857921.6227628165</v>
      </c>
      <c r="I29366" s="96">
        <v>-2857921.6227628165</v>
      </c>
      <c r="J29366" s="96">
        <v>0</v>
      </c>
      <c r="K29366" s="96">
        <v>0</v>
      </c>
    </row>
    <row r="29367" spans="6:11">
      <c r="F29367" s="128">
        <v>0.18635779042909995</v>
      </c>
      <c r="G29367" s="129">
        <v>10.158227239708255</v>
      </c>
      <c r="H29367" s="96">
        <v>-2857921.6227628165</v>
      </c>
      <c r="I29367" s="96">
        <v>-2857921.6227628165</v>
      </c>
      <c r="J29367" s="96">
        <v>0</v>
      </c>
      <c r="K29367" s="96">
        <v>0</v>
      </c>
    </row>
    <row r="29368" spans="6:11">
      <c r="F29368" s="128">
        <v>0.81364220957090005</v>
      </c>
      <c r="G29368" s="129">
        <v>2.0623455558994319</v>
      </c>
      <c r="H29368" s="96">
        <v>4563046.6243596915</v>
      </c>
      <c r="I29368" s="96">
        <v>-1175156.386645427</v>
      </c>
      <c r="J29368" s="96">
        <v>-35997.700462431254</v>
      </c>
      <c r="K29368" s="96">
        <v>5774200.7114675501</v>
      </c>
    </row>
    <row r="29369" spans="6:11">
      <c r="F29369" s="128">
        <v>0.27266955523540959</v>
      </c>
      <c r="G29369" s="129">
        <v>3.4817608504168827</v>
      </c>
      <c r="H29369" s="96">
        <v>3605683.5825099396</v>
      </c>
      <c r="I29369" s="96">
        <v>-1887736.7863693987</v>
      </c>
      <c r="J29369" s="96">
        <v>-130329.72243380615</v>
      </c>
      <c r="K29369" s="96">
        <v>5623750.0913131442</v>
      </c>
    </row>
    <row r="29370" spans="6:11">
      <c r="F29370" s="128">
        <v>0.72733044476459041</v>
      </c>
      <c r="G29370" s="129">
        <v>3.1837437271618412</v>
      </c>
      <c r="H29370" s="96">
        <v>3804564.9019384747</v>
      </c>
      <c r="I29370" s="96">
        <v>-1746543.0149025372</v>
      </c>
      <c r="J29370" s="96">
        <v>-103901.84559048784</v>
      </c>
      <c r="K29370" s="96">
        <v>5655009.7624314995</v>
      </c>
    </row>
    <row r="29371" spans="6:11">
      <c r="F29371" s="128">
        <v>0.47712278091693772</v>
      </c>
      <c r="G29371" s="129">
        <v>10.557331086614978</v>
      </c>
      <c r="H29371" s="96">
        <v>-2857921.6227628165</v>
      </c>
      <c r="I29371" s="96">
        <v>-2857921.6227628165</v>
      </c>
      <c r="J29371" s="96">
        <v>0</v>
      </c>
      <c r="K29371" s="96">
        <v>0</v>
      </c>
    </row>
    <row r="29372" spans="6:11">
      <c r="F29372" s="128">
        <v>0.52287721908306228</v>
      </c>
      <c r="G29372" s="129">
        <v>6.4840860522579247</v>
      </c>
      <c r="H29372" s="96">
        <v>-2857921.6227628165</v>
      </c>
      <c r="I29372" s="96">
        <v>-2857921.6227628165</v>
      </c>
      <c r="J29372" s="96">
        <v>0</v>
      </c>
      <c r="K29372" s="96">
        <v>0</v>
      </c>
    </row>
    <row r="29373" spans="6:11">
      <c r="F29373" s="128">
        <v>0.81240431063020679</v>
      </c>
      <c r="G29373" s="129">
        <v>2.5044596409890438</v>
      </c>
      <c r="H29373" s="96">
        <v>4262180.270841402</v>
      </c>
      <c r="I29373" s="96">
        <v>-1462178.1651097869</v>
      </c>
      <c r="J29373" s="96">
        <v>-2553.8642710944796</v>
      </c>
      <c r="K29373" s="96">
        <v>5726912.3002222832</v>
      </c>
    </row>
    <row r="29374" spans="6:11">
      <c r="F29374" s="128">
        <v>0.18759568936979321</v>
      </c>
      <c r="G29374" s="129">
        <v>16.734662204469632</v>
      </c>
      <c r="H29374" s="96">
        <v>-2857921.6227628165</v>
      </c>
      <c r="I29374" s="96">
        <v>-2857921.6227628165</v>
      </c>
      <c r="J29374" s="96">
        <v>0</v>
      </c>
      <c r="K29374" s="96">
        <v>0</v>
      </c>
    </row>
    <row r="29375" spans="6:11">
      <c r="F29375" s="128">
        <v>0.32775639114318078</v>
      </c>
      <c r="G29375" s="129">
        <v>3.7092922048361641</v>
      </c>
      <c r="H29375" s="96">
        <v>3454527.1383456034</v>
      </c>
      <c r="I29375" s="96">
        <v>-2028275.5309168033</v>
      </c>
      <c r="J29375" s="96">
        <v>-117197.53500878984</v>
      </c>
      <c r="K29375" s="96">
        <v>5600000.2042711964</v>
      </c>
    </row>
    <row r="29376" spans="6:11">
      <c r="F29376" s="128">
        <v>0.67224360885681922</v>
      </c>
      <c r="G29376" s="129">
        <v>3.9713449097122409</v>
      </c>
      <c r="H29376" s="96">
        <v>3281264.8897517603</v>
      </c>
      <c r="I29376" s="96">
        <v>-2168162.2873492301</v>
      </c>
      <c r="J29376" s="96">
        <v>-123344.02986395854</v>
      </c>
      <c r="K29376" s="96">
        <v>5572771.2069649491</v>
      </c>
    </row>
    <row r="29377" spans="6:11">
      <c r="F29377" s="128">
        <v>9.9695259949494131E-2</v>
      </c>
      <c r="G29377" s="129">
        <v>13.132242350324338</v>
      </c>
      <c r="H29377" s="96">
        <v>-2857921.6227628165</v>
      </c>
      <c r="I29377" s="96">
        <v>-2857921.6227628165</v>
      </c>
      <c r="J29377" s="96">
        <v>0</v>
      </c>
      <c r="K29377" s="96">
        <v>0</v>
      </c>
    </row>
    <row r="29378" spans="6:11">
      <c r="F29378" s="128">
        <v>0.90030474005050587</v>
      </c>
      <c r="G29378" s="129">
        <v>1.0502197291377078</v>
      </c>
      <c r="H29378" s="96">
        <v>5261342.8770868154</v>
      </c>
      <c r="I29378" s="96">
        <v>-593042.51298518723</v>
      </c>
      <c r="J29378" s="96">
        <v>-29547.41224800748</v>
      </c>
      <c r="K29378" s="96">
        <v>5883932.80232001</v>
      </c>
    </row>
    <row r="29379" spans="6:11">
      <c r="F29379" s="128">
        <v>0.58505146102764716</v>
      </c>
      <c r="G29379" s="129">
        <v>12.344359115551324</v>
      </c>
      <c r="H29379" s="96">
        <v>-2857921.6227628165</v>
      </c>
      <c r="I29379" s="96">
        <v>-2857921.6227628165</v>
      </c>
      <c r="J29379" s="96">
        <v>0</v>
      </c>
      <c r="K29379" s="96">
        <v>0</v>
      </c>
    </row>
    <row r="29380" spans="6:11">
      <c r="F29380" s="128">
        <v>0.41494853897235284</v>
      </c>
      <c r="G29380" s="129">
        <v>8.7960076891663963</v>
      </c>
      <c r="H29380" s="96">
        <v>-2857921.6227628165</v>
      </c>
      <c r="I29380" s="96">
        <v>-2857921.6227628165</v>
      </c>
      <c r="J29380" s="96">
        <v>0</v>
      </c>
      <c r="K29380" s="96">
        <v>0</v>
      </c>
    </row>
    <row r="29381" spans="6:11">
      <c r="F29381" s="128">
        <v>0.72224098513872304</v>
      </c>
      <c r="G29381" s="129">
        <v>6.663140164542086</v>
      </c>
      <c r="H29381" s="96">
        <v>-2857921.6227628165</v>
      </c>
      <c r="I29381" s="96">
        <v>-2857921.6227628165</v>
      </c>
      <c r="J29381" s="96">
        <v>0</v>
      </c>
      <c r="K29381" s="96">
        <v>0</v>
      </c>
    </row>
    <row r="29382" spans="6:11">
      <c r="F29382" s="128">
        <v>0.27775901486127696</v>
      </c>
      <c r="G29382" s="129">
        <v>12.810013942428347</v>
      </c>
      <c r="H29382" s="96">
        <v>-2857921.6227628165</v>
      </c>
      <c r="I29382" s="96">
        <v>-2857921.6227628165</v>
      </c>
      <c r="J29382" s="96">
        <v>0</v>
      </c>
      <c r="K29382" s="96">
        <v>0</v>
      </c>
    </row>
    <row r="29383" spans="6:11">
      <c r="F29383" s="128">
        <v>0.61089500772697602</v>
      </c>
      <c r="G29383" s="129">
        <v>10.312515567077961</v>
      </c>
      <c r="H29383" s="96">
        <v>-2857921.6227628165</v>
      </c>
      <c r="I29383" s="96">
        <v>-2857921.6227628165</v>
      </c>
      <c r="J29383" s="96">
        <v>0</v>
      </c>
      <c r="K29383" s="96">
        <v>0</v>
      </c>
    </row>
    <row r="29384" spans="6:11">
      <c r="F29384" s="128">
        <v>0.38910499227302398</v>
      </c>
      <c r="G29384" s="129">
        <v>9.4390606876547114</v>
      </c>
      <c r="H29384" s="96">
        <v>-2857921.6227628165</v>
      </c>
      <c r="I29384" s="96">
        <v>-2857921.6227628165</v>
      </c>
      <c r="J29384" s="96">
        <v>0</v>
      </c>
      <c r="K29384" s="96">
        <v>0</v>
      </c>
    </row>
    <row r="29385" spans="6:11">
      <c r="F29385" s="128">
        <v>0.65685804945646697</v>
      </c>
      <c r="G29385" s="129">
        <v>20.233713061803286</v>
      </c>
      <c r="H29385" s="96">
        <v>-2857921.6227628165</v>
      </c>
      <c r="I29385" s="96">
        <v>-2857921.6227628165</v>
      </c>
      <c r="J29385" s="96">
        <v>0</v>
      </c>
      <c r="K29385" s="96">
        <v>0</v>
      </c>
    </row>
    <row r="29386" spans="6:11">
      <c r="F29386" s="128">
        <v>0.34314195054353303</v>
      </c>
      <c r="G29386" s="129">
        <v>10.696110674473351</v>
      </c>
      <c r="H29386" s="96">
        <v>-2857921.6227628165</v>
      </c>
      <c r="I29386" s="96">
        <v>-2857921.6227628165</v>
      </c>
      <c r="J29386" s="96">
        <v>0</v>
      </c>
      <c r="K29386" s="96">
        <v>0</v>
      </c>
    </row>
    <row r="29387" spans="6:11">
      <c r="F29387" s="128">
        <v>8.2202406620866642E-2</v>
      </c>
      <c r="G29387" s="129">
        <v>5.4758017609373537</v>
      </c>
      <c r="H29387" s="96">
        <v>-2857921.6227628165</v>
      </c>
      <c r="I29387" s="96">
        <v>-2857921.6227628165</v>
      </c>
      <c r="J29387" s="96">
        <v>0</v>
      </c>
      <c r="K29387" s="96">
        <v>0</v>
      </c>
    </row>
    <row r="29388" spans="6:11">
      <c r="F29388" s="128">
        <v>0.91779759337913336</v>
      </c>
      <c r="G29388" s="129">
        <v>0.8577839918747705</v>
      </c>
      <c r="H29388" s="96">
        <v>5395573.0665401313</v>
      </c>
      <c r="I29388" s="96">
        <v>-445814.39416262286</v>
      </c>
      <c r="J29388" s="96">
        <v>-63643.46581104715</v>
      </c>
      <c r="K29388" s="96">
        <v>5905030.9265138013</v>
      </c>
    </row>
    <row r="29389" spans="6:11">
      <c r="F29389" s="128">
        <v>0.60577520867389723</v>
      </c>
      <c r="G29389" s="129">
        <v>10.310380975676738</v>
      </c>
      <c r="H29389" s="96">
        <v>-2857921.6227628165</v>
      </c>
      <c r="I29389" s="96">
        <v>-2857921.6227628165</v>
      </c>
      <c r="J29389" s="96">
        <v>0</v>
      </c>
      <c r="K29389" s="96">
        <v>0</v>
      </c>
    </row>
    <row r="29390" spans="6:11">
      <c r="F29390" s="128">
        <v>0.39422479132610277</v>
      </c>
      <c r="G29390" s="129">
        <v>9.3083399601752674</v>
      </c>
      <c r="H29390" s="96">
        <v>-2857921.6227628165</v>
      </c>
      <c r="I29390" s="96">
        <v>-2857921.6227628165</v>
      </c>
      <c r="J29390" s="96">
        <v>0</v>
      </c>
      <c r="K29390" s="96">
        <v>0</v>
      </c>
    </row>
    <row r="29391" spans="6:11">
      <c r="F29391" s="128">
        <v>3.0146950334702827E-2</v>
      </c>
      <c r="G29391" s="129">
        <v>0.17452942347250386</v>
      </c>
      <c r="H29391" s="96">
        <v>5876181.2667000415</v>
      </c>
      <c r="I29391" s="96">
        <v>0</v>
      </c>
      <c r="J29391" s="96">
        <v>-104372.8298229666</v>
      </c>
      <c r="K29391" s="96">
        <v>5980554.0965230083</v>
      </c>
    </row>
    <row r="29392" spans="6:11">
      <c r="F29392" s="128">
        <v>0.96985304966529717</v>
      </c>
      <c r="G29392" s="129">
        <v>0.30610714151679302</v>
      </c>
      <c r="H29392" s="96">
        <v>5783167.7507838458</v>
      </c>
      <c r="I29392" s="96">
        <v>-149296.34340658187</v>
      </c>
      <c r="J29392" s="96">
        <v>-33471.415507536556</v>
      </c>
      <c r="K29392" s="96">
        <v>5965935.5096979644</v>
      </c>
    </row>
    <row r="29393" spans="6:11">
      <c r="F29393" s="128">
        <v>0.18576724157839652</v>
      </c>
      <c r="G29393" s="129">
        <v>7.2291896728892544</v>
      </c>
      <c r="H29393" s="96">
        <v>-2857921.6227628165</v>
      </c>
      <c r="I29393" s="96">
        <v>-2857921.6227628165</v>
      </c>
      <c r="J29393" s="96">
        <v>0</v>
      </c>
      <c r="K29393" s="96">
        <v>0</v>
      </c>
    </row>
    <row r="29394" spans="6:11">
      <c r="F29394" s="128">
        <v>0.81423275842160348</v>
      </c>
      <c r="G29394" s="129">
        <v>2.0550900984690879</v>
      </c>
      <c r="H29394" s="96">
        <v>4568010.8497043559</v>
      </c>
      <c r="I29394" s="96">
        <v>-1175156.386645427</v>
      </c>
      <c r="J29394" s="96">
        <v>-31812.764794431005</v>
      </c>
      <c r="K29394" s="96">
        <v>5774980.0011442136</v>
      </c>
    </row>
    <row r="29395" spans="6:11">
      <c r="F29395" s="128">
        <v>2.4344544000383883E-2</v>
      </c>
      <c r="G29395" s="129">
        <v>7.7857560264744556</v>
      </c>
      <c r="H29395" s="96">
        <v>-2857921.6227628165</v>
      </c>
      <c r="I29395" s="96">
        <v>-2857921.6227628165</v>
      </c>
      <c r="J29395" s="96">
        <v>0</v>
      </c>
      <c r="K29395" s="96">
        <v>0</v>
      </c>
    </row>
    <row r="29396" spans="6:11">
      <c r="F29396" s="128">
        <v>0.97565545599961612</v>
      </c>
      <c r="G29396" s="129">
        <v>0.24645771287835921</v>
      </c>
      <c r="H29396" s="96">
        <v>5825367.6263998346</v>
      </c>
      <c r="I29396" s="96">
        <v>0</v>
      </c>
      <c r="J29396" s="96">
        <v>-147190.63891086643</v>
      </c>
      <c r="K29396" s="96">
        <v>5972558.265310701</v>
      </c>
    </row>
    <row r="29397" spans="6:11">
      <c r="F29397" s="128">
        <v>0.53281275677350282</v>
      </c>
      <c r="G29397" s="129">
        <v>2.763310421363856</v>
      </c>
      <c r="H29397" s="96">
        <v>4087128.7206085892</v>
      </c>
      <c r="I29397" s="96">
        <v>-1604691.1635483941</v>
      </c>
      <c r="J29397" s="96">
        <v>-7585.7539694628322</v>
      </c>
      <c r="K29397" s="96">
        <v>5699405.6381264459</v>
      </c>
    </row>
    <row r="29398" spans="6:11">
      <c r="F29398" s="128">
        <v>0.46718724322649718</v>
      </c>
      <c r="G29398" s="129">
        <v>7.6102515257870662</v>
      </c>
      <c r="H29398" s="96">
        <v>-2857921.6227628165</v>
      </c>
      <c r="I29398" s="96">
        <v>-2857921.6227628165</v>
      </c>
      <c r="J29398" s="96">
        <v>0</v>
      </c>
      <c r="K29398" s="96">
        <v>0</v>
      </c>
    </row>
    <row r="29399" spans="6:11">
      <c r="F29399" s="128">
        <v>0.49543041267656251</v>
      </c>
      <c r="G29399" s="129">
        <v>0.20798695011377882</v>
      </c>
      <c r="H29399" s="96">
        <v>5852529.6328140898</v>
      </c>
      <c r="I29399" s="96">
        <v>0</v>
      </c>
      <c r="J29399" s="96">
        <v>-124303.86291946071</v>
      </c>
      <c r="K29399" s="96">
        <v>5976833.4957335507</v>
      </c>
    </row>
    <row r="29400" spans="6:11">
      <c r="F29400" s="128">
        <v>0.50456958732343749</v>
      </c>
      <c r="G29400" s="129">
        <v>6.8404951545274288</v>
      </c>
      <c r="H29400" s="96">
        <v>-2857921.6227628165</v>
      </c>
      <c r="I29400" s="96">
        <v>-2857921.6227628165</v>
      </c>
      <c r="J29400" s="96">
        <v>0</v>
      </c>
      <c r="K29400" s="96">
        <v>0</v>
      </c>
    </row>
    <row r="29401" spans="6:11">
      <c r="F29401" s="128">
        <v>0.91579862238290022</v>
      </c>
      <c r="G29401" s="129">
        <v>5.9030596857196436</v>
      </c>
      <c r="H29401" s="96">
        <v>-2857921.6227628165</v>
      </c>
      <c r="I29401" s="96">
        <v>-2857921.6227628165</v>
      </c>
      <c r="J29401" s="96">
        <v>0</v>
      </c>
      <c r="K29401" s="96">
        <v>0</v>
      </c>
    </row>
    <row r="29402" spans="6:11">
      <c r="F29402" s="128">
        <v>8.4201377617099782E-2</v>
      </c>
      <c r="G29402" s="129">
        <v>24.745439966194837</v>
      </c>
      <c r="H29402" s="96">
        <v>-2857921.6227628165</v>
      </c>
      <c r="I29402" s="96">
        <v>-2857921.6227628165</v>
      </c>
      <c r="J29402" s="96">
        <v>0</v>
      </c>
      <c r="K29402" s="96">
        <v>0</v>
      </c>
    </row>
    <row r="29403" spans="6:11">
      <c r="F29403" s="128">
        <v>0.44493553191667601</v>
      </c>
      <c r="G29403" s="129">
        <v>26.25222929020077</v>
      </c>
      <c r="H29403" s="96">
        <v>-2857921.6227628165</v>
      </c>
      <c r="I29403" s="96">
        <v>-2857921.6227628165</v>
      </c>
      <c r="J29403" s="96">
        <v>0</v>
      </c>
      <c r="K29403" s="96">
        <v>0</v>
      </c>
    </row>
    <row r="29404" spans="6:11">
      <c r="F29404" s="128">
        <v>0.55506446808332399</v>
      </c>
      <c r="G29404" s="129">
        <v>5.8867101327291103</v>
      </c>
      <c r="H29404" s="96">
        <v>-2857921.6227628165</v>
      </c>
      <c r="I29404" s="96">
        <v>-2857921.6227628165</v>
      </c>
      <c r="J29404" s="96">
        <v>0</v>
      </c>
      <c r="K29404" s="96">
        <v>0</v>
      </c>
    </row>
    <row r="29405" spans="6:11">
      <c r="F29405" s="128">
        <v>0.15283499178433169</v>
      </c>
      <c r="G29405" s="129">
        <v>9.6898364288249308</v>
      </c>
      <c r="H29405" s="96">
        <v>-2857921.6227628165</v>
      </c>
      <c r="I29405" s="96">
        <v>-2857921.6227628165</v>
      </c>
      <c r="J29405" s="96">
        <v>0</v>
      </c>
      <c r="K29405" s="96">
        <v>0</v>
      </c>
    </row>
    <row r="29406" spans="6:11">
      <c r="F29406" s="128">
        <v>0.84716500821566831</v>
      </c>
      <c r="G29406" s="129">
        <v>1.6585978840950832</v>
      </c>
      <c r="H29406" s="96">
        <v>4840010.5328757772</v>
      </c>
      <c r="I29406" s="96">
        <v>-885452.85481691465</v>
      </c>
      <c r="J29406" s="96">
        <v>-92263.105892610285</v>
      </c>
      <c r="K29406" s="96">
        <v>5817726.4935853025</v>
      </c>
    </row>
    <row r="29407" spans="6:11">
      <c r="F29407" s="128">
        <v>0.5028301443143498</v>
      </c>
      <c r="G29407" s="129">
        <v>10.008263641260159</v>
      </c>
      <c r="H29407" s="96">
        <v>-2857921.6227628165</v>
      </c>
      <c r="I29407" s="96">
        <v>-2857921.6227628165</v>
      </c>
      <c r="J29407" s="96">
        <v>0</v>
      </c>
      <c r="K29407" s="96">
        <v>0</v>
      </c>
    </row>
    <row r="29408" spans="6:11">
      <c r="F29408" s="128">
        <v>0.4971698556856502</v>
      </c>
      <c r="G29408" s="129">
        <v>6.9882354932986033</v>
      </c>
      <c r="H29408" s="96">
        <v>-2857921.6227628165</v>
      </c>
      <c r="I29408" s="96">
        <v>-2857921.6227628165</v>
      </c>
      <c r="J29408" s="96">
        <v>0</v>
      </c>
      <c r="K29408" s="96">
        <v>0</v>
      </c>
    </row>
    <row r="29409" spans="6:11">
      <c r="F29409" s="128">
        <v>0.17964674386987067</v>
      </c>
      <c r="G29409" s="129">
        <v>39.285140079812471</v>
      </c>
      <c r="H29409" s="96">
        <v>-2857921.6227628165</v>
      </c>
      <c r="I29409" s="96">
        <v>-2857921.6227628165</v>
      </c>
      <c r="J29409" s="96">
        <v>0</v>
      </c>
      <c r="K29409" s="96">
        <v>0</v>
      </c>
    </row>
    <row r="29410" spans="6:11">
      <c r="F29410" s="128">
        <v>0.82035325613012933</v>
      </c>
      <c r="G29410" s="129">
        <v>1.9802023133289037</v>
      </c>
      <c r="H29410" s="96">
        <v>4619268.5020839293</v>
      </c>
      <c r="I29410" s="96">
        <v>-1030641.4004800867</v>
      </c>
      <c r="J29410" s="96">
        <v>-133119.74709210789</v>
      </c>
      <c r="K29410" s="96">
        <v>5783029.6496561244</v>
      </c>
    </row>
    <row r="29411" spans="6:11">
      <c r="F29411" s="128">
        <v>0.74219018478104049</v>
      </c>
      <c r="G29411" s="129">
        <v>31.821166488064776</v>
      </c>
      <c r="H29411" s="96">
        <v>-2857921.6227628165</v>
      </c>
      <c r="I29411" s="96">
        <v>-2857921.6227628165</v>
      </c>
      <c r="J29411" s="96">
        <v>0</v>
      </c>
      <c r="K29411" s="96">
        <v>0</v>
      </c>
    </row>
    <row r="29412" spans="6:11">
      <c r="F29412" s="128">
        <v>0.25780981521895951</v>
      </c>
      <c r="G29412" s="129">
        <v>13.555331162035168</v>
      </c>
      <c r="H29412" s="96">
        <v>-2857921.6227628165</v>
      </c>
      <c r="I29412" s="96">
        <v>-2857921.6227628165</v>
      </c>
      <c r="J29412" s="96">
        <v>0</v>
      </c>
      <c r="K29412" s="96">
        <v>0</v>
      </c>
    </row>
    <row r="29413" spans="6:11">
      <c r="F29413" s="128">
        <v>0.33545670813906803</v>
      </c>
      <c r="G29413" s="129">
        <v>4.3570781372315777</v>
      </c>
      <c r="H29413" s="96">
        <v>3027697.2418068168</v>
      </c>
      <c r="I29413" s="96">
        <v>-2445991.9206642797</v>
      </c>
      <c r="J29413" s="96">
        <v>-59242.516243049307</v>
      </c>
      <c r="K29413" s="96">
        <v>5532931.6787141459</v>
      </c>
    </row>
    <row r="29414" spans="6:11">
      <c r="F29414" s="128">
        <v>0.66454329186093197</v>
      </c>
      <c r="G29414" s="129">
        <v>4.0865525342361337</v>
      </c>
      <c r="H29414" s="96">
        <v>3205314.2406760636</v>
      </c>
      <c r="I29414" s="96">
        <v>-2307400.080373521</v>
      </c>
      <c r="J29414" s="96">
        <v>-48127.992835242971</v>
      </c>
      <c r="K29414" s="96">
        <v>5560842.3138848273</v>
      </c>
    </row>
    <row r="29415" spans="6:11">
      <c r="F29415" s="128">
        <v>0.46777649562127888</v>
      </c>
      <c r="G29415" s="129">
        <v>24.022255540802888</v>
      </c>
      <c r="H29415" s="96">
        <v>-2857921.6227628165</v>
      </c>
      <c r="I29415" s="96">
        <v>-2857921.6227628165</v>
      </c>
      <c r="J29415" s="96">
        <v>0</v>
      </c>
      <c r="K29415" s="96">
        <v>0</v>
      </c>
    </row>
    <row r="29416" spans="6:11">
      <c r="F29416" s="128">
        <v>0.53222350437872112</v>
      </c>
      <c r="G29416" s="129">
        <v>6.30691756853982</v>
      </c>
      <c r="H29416" s="96">
        <v>-2857921.6227628165</v>
      </c>
      <c r="I29416" s="96">
        <v>-2857921.6227628165</v>
      </c>
      <c r="J29416" s="96">
        <v>0</v>
      </c>
      <c r="K29416" s="96">
        <v>0</v>
      </c>
    </row>
    <row r="29417" spans="6:11">
      <c r="F29417" s="128">
        <v>0.52002803225220351</v>
      </c>
      <c r="G29417" s="129">
        <v>7.7241127271830505</v>
      </c>
      <c r="H29417" s="96">
        <v>-2857921.6227628165</v>
      </c>
      <c r="I29417" s="96">
        <v>-2857921.6227628165</v>
      </c>
      <c r="J29417" s="96">
        <v>0</v>
      </c>
      <c r="K29417" s="96">
        <v>0</v>
      </c>
    </row>
    <row r="29418" spans="6:11">
      <c r="F29418" s="128">
        <v>0.47997196774779649</v>
      </c>
      <c r="G29418" s="129">
        <v>7.3402757731100152</v>
      </c>
      <c r="H29418" s="96">
        <v>-2857921.6227628165</v>
      </c>
      <c r="I29418" s="96">
        <v>-2857921.6227628165</v>
      </c>
      <c r="J29418" s="96">
        <v>0</v>
      </c>
      <c r="K29418" s="96">
        <v>0</v>
      </c>
    </row>
    <row r="29419" spans="6:11">
      <c r="F29419" s="128">
        <v>0.87299227214703501</v>
      </c>
      <c r="G29419" s="129">
        <v>7.6739212742761485</v>
      </c>
      <c r="H29419" s="96">
        <v>-2857921.6227628165</v>
      </c>
      <c r="I29419" s="96">
        <v>-2857921.6227628165</v>
      </c>
      <c r="J29419" s="96">
        <v>0</v>
      </c>
      <c r="K29419" s="96">
        <v>0</v>
      </c>
    </row>
    <row r="29420" spans="6:11">
      <c r="F29420" s="128">
        <v>0.12700772785296499</v>
      </c>
      <c r="G29420" s="129">
        <v>20.635073451388404</v>
      </c>
      <c r="H29420" s="96">
        <v>-2857921.6227628165</v>
      </c>
      <c r="I29420" s="96">
        <v>-2857921.6227628165</v>
      </c>
      <c r="J29420" s="96">
        <v>0</v>
      </c>
      <c r="K29420" s="96">
        <v>0</v>
      </c>
    </row>
    <row r="29421" spans="6:11">
      <c r="F29421" s="128">
        <v>0.29302382343502531</v>
      </c>
      <c r="G29421" s="129">
        <v>4.687093894941734</v>
      </c>
      <c r="H29421" s="96">
        <v>2812253.201816407</v>
      </c>
      <c r="I29421" s="96">
        <v>-2583940.8049289733</v>
      </c>
      <c r="J29421" s="96">
        <v>-102878.93938372265</v>
      </c>
      <c r="K29421" s="96">
        <v>5499072.9461291032</v>
      </c>
    </row>
    <row r="29422" spans="6:11">
      <c r="F29422" s="128">
        <v>0.70697617656497469</v>
      </c>
      <c r="G29422" s="129">
        <v>3.4675831016677741</v>
      </c>
      <c r="H29422" s="96">
        <v>3615107.321232724</v>
      </c>
      <c r="I29422" s="96">
        <v>-1887736.7863693987</v>
      </c>
      <c r="J29422" s="96">
        <v>-122389.19662288921</v>
      </c>
      <c r="K29422" s="96">
        <v>5625233.3042250117</v>
      </c>
    </row>
    <row r="29423" spans="6:11">
      <c r="F29423" s="128">
        <v>0.7659285185312632</v>
      </c>
      <c r="G29423" s="129">
        <v>3.5697939796343467</v>
      </c>
      <c r="H29423" s="96">
        <v>3547089.5432874626</v>
      </c>
      <c r="I29423" s="96">
        <v>-2028275.5309168033</v>
      </c>
      <c r="J29423" s="96">
        <v>-39184.132479759362</v>
      </c>
      <c r="K29423" s="96">
        <v>5614549.206684025</v>
      </c>
    </row>
    <row r="29424" spans="6:11">
      <c r="F29424" s="128">
        <v>0.2340714814687368</v>
      </c>
      <c r="G29424" s="129">
        <v>14.521287339107166</v>
      </c>
      <c r="H29424" s="96">
        <v>-2857921.6227628165</v>
      </c>
      <c r="I29424" s="96">
        <v>-2857921.6227628165</v>
      </c>
      <c r="J29424" s="96">
        <v>0</v>
      </c>
      <c r="K29424" s="96">
        <v>0</v>
      </c>
    </row>
    <row r="29425" spans="6:11">
      <c r="F29425" s="128">
        <v>5.72412455267437E-2</v>
      </c>
      <c r="G29425" s="129">
        <v>1.5427812280885085</v>
      </c>
      <c r="H29425" s="96">
        <v>4919878.3115226384</v>
      </c>
      <c r="I29425" s="96">
        <v>-885452.85481691465</v>
      </c>
      <c r="J29425" s="96">
        <v>-24941.32270349787</v>
      </c>
      <c r="K29425" s="96">
        <v>5830272.4890430504</v>
      </c>
    </row>
    <row r="29426" spans="6:11">
      <c r="F29426" s="128">
        <v>0.9427587544732563</v>
      </c>
      <c r="G29426" s="129">
        <v>0.58944856784154154</v>
      </c>
      <c r="H29426" s="96">
        <v>5583595.5908972416</v>
      </c>
      <c r="I29426" s="96">
        <v>-297900.07039749727</v>
      </c>
      <c r="J29426" s="96">
        <v>-53081.17526181</v>
      </c>
      <c r="K29426" s="96">
        <v>5934576.8365565492</v>
      </c>
    </row>
    <row r="29427" spans="6:11">
      <c r="F29427" s="128">
        <v>0.65523875685285171</v>
      </c>
      <c r="G29427" s="129">
        <v>5.5164843373831571</v>
      </c>
      <c r="H29427" s="96">
        <v>-2857921.6227628165</v>
      </c>
      <c r="I29427" s="96">
        <v>-2857921.6227628165</v>
      </c>
      <c r="J29427" s="96">
        <v>0</v>
      </c>
      <c r="K29427" s="96">
        <v>0</v>
      </c>
    </row>
    <row r="29428" spans="6:11">
      <c r="F29428" s="128">
        <v>0.34476124314714829</v>
      </c>
      <c r="G29428" s="129">
        <v>10.649031503759661</v>
      </c>
      <c r="H29428" s="96">
        <v>-2857921.6227628165</v>
      </c>
      <c r="I29428" s="96">
        <v>-2857921.6227628165</v>
      </c>
      <c r="J29428" s="96">
        <v>0</v>
      </c>
      <c r="K29428" s="96">
        <v>0</v>
      </c>
    </row>
    <row r="29429" spans="6:11">
      <c r="F29429" s="128">
        <v>0.42247884502100419</v>
      </c>
      <c r="G29429" s="129">
        <v>8.8314070531321374</v>
      </c>
      <c r="H29429" s="96">
        <v>-2857921.6227628165</v>
      </c>
      <c r="I29429" s="96">
        <v>-2857921.6227628165</v>
      </c>
      <c r="J29429" s="96">
        <v>0</v>
      </c>
      <c r="K29429" s="96">
        <v>0</v>
      </c>
    </row>
    <row r="29430" spans="6:11">
      <c r="F29430" s="128">
        <v>0.57752115497899581</v>
      </c>
      <c r="G29430" s="129">
        <v>5.4901020525886253</v>
      </c>
      <c r="H29430" s="96">
        <v>-2857921.6227628165</v>
      </c>
      <c r="I29430" s="96">
        <v>-2857921.6227628165</v>
      </c>
      <c r="J29430" s="96">
        <v>0</v>
      </c>
      <c r="K29430" s="96">
        <v>0</v>
      </c>
    </row>
    <row r="29431" spans="6:11">
      <c r="F29431" s="128">
        <v>0.23204690982538556</v>
      </c>
      <c r="G29431" s="129">
        <v>4.0291738273814603</v>
      </c>
      <c r="H29431" s="96">
        <v>3243140.5940404921</v>
      </c>
      <c r="I29431" s="96">
        <v>-2307400.080373521</v>
      </c>
      <c r="J29431" s="96">
        <v>-16239.582826731135</v>
      </c>
      <c r="K29431" s="96">
        <v>5566780.2572407443</v>
      </c>
    </row>
    <row r="29432" spans="6:11">
      <c r="F29432" s="128">
        <v>0.76795309017461444</v>
      </c>
      <c r="G29432" s="129">
        <v>2.640266282017588</v>
      </c>
      <c r="H29432" s="96">
        <v>4170163.7493044166</v>
      </c>
      <c r="I29432" s="96">
        <v>-1462178.1651097869</v>
      </c>
      <c r="J29432" s="96">
        <v>-80122.4406236012</v>
      </c>
      <c r="K29432" s="96">
        <v>5712464.3550378047</v>
      </c>
    </row>
    <row r="29433" spans="6:11">
      <c r="F29433" s="128">
        <v>0.70069874759407724</v>
      </c>
      <c r="G29433" s="129">
        <v>19.22822780022593</v>
      </c>
      <c r="H29433" s="96">
        <v>-2857921.6227628165</v>
      </c>
      <c r="I29433" s="96">
        <v>-2857921.6227628165</v>
      </c>
      <c r="J29433" s="96">
        <v>0</v>
      </c>
      <c r="K29433" s="96">
        <v>0</v>
      </c>
    </row>
    <row r="29434" spans="6:11">
      <c r="F29434" s="128">
        <v>0.29930125240592276</v>
      </c>
      <c r="G29434" s="129">
        <v>12.063046796821123</v>
      </c>
      <c r="H29434" s="96">
        <v>-2857921.6227628165</v>
      </c>
      <c r="I29434" s="96">
        <v>-2857921.6227628165</v>
      </c>
      <c r="J29434" s="96">
        <v>0</v>
      </c>
      <c r="K29434" s="96">
        <v>0</v>
      </c>
    </row>
    <row r="29435" spans="6:11">
      <c r="F29435" s="128">
        <v>0.88711386879963716</v>
      </c>
      <c r="G29435" s="129">
        <v>1.2952180099082278</v>
      </c>
      <c r="H29435" s="96">
        <v>5091109.671343768</v>
      </c>
      <c r="I29435" s="96">
        <v>-739587.61031092564</v>
      </c>
      <c r="J29435" s="96">
        <v>-26483.627095404634</v>
      </c>
      <c r="K29435" s="96">
        <v>5857180.9087500982</v>
      </c>
    </row>
    <row r="29436" spans="6:11">
      <c r="F29436" s="128">
        <v>0.11288613120036284</v>
      </c>
      <c r="G29436" s="129">
        <v>21.813756568215485</v>
      </c>
      <c r="H29436" s="96">
        <v>-2857921.6227628165</v>
      </c>
      <c r="I29436" s="96">
        <v>-2857921.6227628165</v>
      </c>
      <c r="J29436" s="96">
        <v>0</v>
      </c>
      <c r="K29436" s="96">
        <v>0</v>
      </c>
    </row>
    <row r="29437" spans="6:11">
      <c r="F29437" s="128">
        <v>0.86894478665877928</v>
      </c>
      <c r="G29437" s="129">
        <v>2.6249047048463372</v>
      </c>
      <c r="H29437" s="96">
        <v>4180550.5787431868</v>
      </c>
      <c r="I29437" s="96">
        <v>-1462178.1651097869</v>
      </c>
      <c r="J29437" s="96">
        <v>-71368.040180604847</v>
      </c>
      <c r="K29437" s="96">
        <v>5714096.7840335788</v>
      </c>
    </row>
    <row r="29438" spans="6:11">
      <c r="F29438" s="128">
        <v>0.13105521334122072</v>
      </c>
      <c r="G29438" s="129">
        <v>20.321365686898169</v>
      </c>
      <c r="H29438" s="96">
        <v>-2857921.6227628165</v>
      </c>
      <c r="I29438" s="96">
        <v>-2857921.6227628165</v>
      </c>
      <c r="J29438" s="96">
        <v>0</v>
      </c>
      <c r="K29438" s="96">
        <v>0</v>
      </c>
    </row>
    <row r="29439" spans="6:11">
      <c r="F29439" s="128">
        <v>0.17817025464000391</v>
      </c>
      <c r="G29439" s="129">
        <v>1.7097896139701152</v>
      </c>
      <c r="H29439" s="96">
        <v>4804809.4800084773</v>
      </c>
      <c r="I29439" s="96">
        <v>-885452.85481691465</v>
      </c>
      <c r="J29439" s="96">
        <v>-121927.35277139337</v>
      </c>
      <c r="K29439" s="96">
        <v>5812189.6875967849</v>
      </c>
    </row>
    <row r="29440" spans="6:11">
      <c r="F29440" s="128">
        <v>0.82182974535999609</v>
      </c>
      <c r="G29440" s="129">
        <v>1.9622202781186533</v>
      </c>
      <c r="H29440" s="96">
        <v>4631560.521311881</v>
      </c>
      <c r="I29440" s="96">
        <v>-1030641.4004800867</v>
      </c>
      <c r="J29440" s="96">
        <v>-122762.27732223815</v>
      </c>
      <c r="K29440" s="96">
        <v>5784964.1991142053</v>
      </c>
    </row>
    <row r="29441" spans="6:11">
      <c r="F29441" s="128">
        <v>0.1872630517177124</v>
      </c>
      <c r="G29441" s="129">
        <v>9.2812211943709571</v>
      </c>
      <c r="H29441" s="96">
        <v>-2857921.6227628165</v>
      </c>
      <c r="I29441" s="96">
        <v>-2857921.6227628165</v>
      </c>
      <c r="J29441" s="96">
        <v>0</v>
      </c>
      <c r="K29441" s="96">
        <v>0</v>
      </c>
    </row>
    <row r="29442" spans="6:11">
      <c r="F29442" s="128">
        <v>0.8127369482822876</v>
      </c>
      <c r="G29442" s="129">
        <v>2.0734777863849194</v>
      </c>
      <c r="H29442" s="96">
        <v>4555432.2902042335</v>
      </c>
      <c r="I29442" s="96">
        <v>-1175156.386645427</v>
      </c>
      <c r="J29442" s="96">
        <v>-42416.555352498057</v>
      </c>
      <c r="K29442" s="96">
        <v>5773005.2322021583</v>
      </c>
    </row>
    <row r="29443" spans="6:11">
      <c r="F29443" s="128">
        <v>0.67836196834876306</v>
      </c>
      <c r="G29443" s="129">
        <v>7.1914641361543005E-2</v>
      </c>
      <c r="H29443" s="96">
        <v>5948890.8283858467</v>
      </c>
      <c r="I29443" s="96">
        <v>0</v>
      </c>
      <c r="J29443" s="96">
        <v>-43088.862865971612</v>
      </c>
      <c r="K29443" s="96">
        <v>5991979.6912518181</v>
      </c>
    </row>
    <row r="29444" spans="6:11">
      <c r="F29444" s="128">
        <v>0.32163803165123694</v>
      </c>
      <c r="G29444" s="129">
        <v>11.343284910472017</v>
      </c>
      <c r="H29444" s="96">
        <v>-2857921.6227628165</v>
      </c>
      <c r="I29444" s="96">
        <v>-2857921.6227628165</v>
      </c>
      <c r="J29444" s="96">
        <v>0</v>
      </c>
      <c r="K29444" s="96">
        <v>0</v>
      </c>
    </row>
    <row r="29445" spans="6:11">
      <c r="F29445" s="128">
        <v>0.36134728277563266</v>
      </c>
      <c r="G29445" s="129">
        <v>3.0167689554241619</v>
      </c>
      <c r="H29445" s="96">
        <v>3916545.1241463097</v>
      </c>
      <c r="I29445" s="96">
        <v>-1746543.0149025372</v>
      </c>
      <c r="J29445" s="96">
        <v>-9511.8622517592194</v>
      </c>
      <c r="K29445" s="96">
        <v>5672600.0013006059</v>
      </c>
    </row>
    <row r="29446" spans="6:11">
      <c r="F29446" s="128">
        <v>0.63865271722436734</v>
      </c>
      <c r="G29446" s="129">
        <v>4.483944508647018</v>
      </c>
      <c r="H29446" s="96">
        <v>2944770.9193332144</v>
      </c>
      <c r="I29446" s="96">
        <v>-2445991.9206642797</v>
      </c>
      <c r="J29446" s="96">
        <v>-129128.09183179926</v>
      </c>
      <c r="K29446" s="96">
        <v>5519890.9318292933</v>
      </c>
    </row>
    <row r="29447" spans="6:11">
      <c r="F29447" s="128">
        <v>0.8922076050192399</v>
      </c>
      <c r="G29447" s="129">
        <v>10.795550566300864</v>
      </c>
      <c r="H29447" s="96">
        <v>-2857921.6227628165</v>
      </c>
      <c r="I29447" s="96">
        <v>-2857921.6227628165</v>
      </c>
      <c r="J29447" s="96">
        <v>0</v>
      </c>
      <c r="K29447" s="96">
        <v>0</v>
      </c>
    </row>
    <row r="29448" spans="6:11">
      <c r="F29448" s="128">
        <v>0.1077923949807601</v>
      </c>
      <c r="G29448" s="129">
        <v>22.275481704841418</v>
      </c>
      <c r="H29448" s="96">
        <v>-2857921.6227628165</v>
      </c>
      <c r="I29448" s="96">
        <v>-2857921.6227628165</v>
      </c>
      <c r="J29448" s="96">
        <v>0</v>
      </c>
      <c r="K29448" s="96">
        <v>0</v>
      </c>
    </row>
    <row r="29449" spans="6:11">
      <c r="F29449" s="128">
        <v>0.53355770890279874</v>
      </c>
      <c r="G29449" s="129">
        <v>4.5618679400132045</v>
      </c>
      <c r="H29449" s="96">
        <v>2893856.3342549205</v>
      </c>
      <c r="I29449" s="96">
        <v>-2583940.8049289733</v>
      </c>
      <c r="J29449" s="96">
        <v>-34099.191171502498</v>
      </c>
      <c r="K29449" s="96">
        <v>5511896.3303553965</v>
      </c>
    </row>
    <row r="29450" spans="6:11">
      <c r="F29450" s="128">
        <v>0.46644229109720126</v>
      </c>
      <c r="G29450" s="129">
        <v>7.626209724622953</v>
      </c>
      <c r="H29450" s="96">
        <v>-2857921.6227628165</v>
      </c>
      <c r="I29450" s="96">
        <v>-2857921.6227628165</v>
      </c>
      <c r="J29450" s="96">
        <v>0</v>
      </c>
      <c r="K29450" s="96">
        <v>0</v>
      </c>
    </row>
    <row r="29451" spans="6:11">
      <c r="F29451" s="128">
        <v>0.58746226796270962</v>
      </c>
      <c r="G29451" s="129">
        <v>7.2065209295080628</v>
      </c>
      <c r="H29451" s="96">
        <v>-2857921.6227628165</v>
      </c>
      <c r="I29451" s="96">
        <v>-2857921.6227628165</v>
      </c>
      <c r="J29451" s="96">
        <v>0</v>
      </c>
      <c r="K29451" s="96">
        <v>0</v>
      </c>
    </row>
    <row r="29452" spans="6:11">
      <c r="F29452" s="128">
        <v>0.41253773203729038</v>
      </c>
      <c r="G29452" s="129">
        <v>8.8542760578512105</v>
      </c>
      <c r="H29452" s="96">
        <v>-2857921.6227628165</v>
      </c>
      <c r="I29452" s="96">
        <v>-2857921.6227628165</v>
      </c>
      <c r="J29452" s="96">
        <v>0</v>
      </c>
      <c r="K29452" s="96">
        <v>0</v>
      </c>
    </row>
    <row r="29453" spans="6:11">
      <c r="F29453" s="128">
        <v>0.34386764802907677</v>
      </c>
      <c r="G29453" s="129">
        <v>4.4027909099470541</v>
      </c>
      <c r="H29453" s="96">
        <v>2997775.4215012053</v>
      </c>
      <c r="I29453" s="96">
        <v>-2445991.9206642797</v>
      </c>
      <c r="J29453" s="96">
        <v>-84461.918907066996</v>
      </c>
      <c r="K29453" s="96">
        <v>5528229.2610725518</v>
      </c>
    </row>
    <row r="29454" spans="6:11">
      <c r="F29454" s="128">
        <v>0.65613235197092323</v>
      </c>
      <c r="G29454" s="129">
        <v>4.2139275433482677</v>
      </c>
      <c r="H29454" s="96">
        <v>3121609.1730840951</v>
      </c>
      <c r="I29454" s="96">
        <v>-2307400.080373521</v>
      </c>
      <c r="J29454" s="96">
        <v>-118674.04505708349</v>
      </c>
      <c r="K29454" s="96">
        <v>5547683.2985146996</v>
      </c>
    </row>
    <row r="29455" spans="6:11">
      <c r="F29455" s="128">
        <v>0.92073889175137213</v>
      </c>
      <c r="G29455" s="129">
        <v>16.472233880842964</v>
      </c>
      <c r="H29455" s="96">
        <v>-2857921.6227628165</v>
      </c>
      <c r="I29455" s="96">
        <v>-2857921.6227628165</v>
      </c>
      <c r="J29455" s="96">
        <v>0</v>
      </c>
      <c r="K29455" s="96">
        <v>0</v>
      </c>
    </row>
    <row r="29456" spans="6:11">
      <c r="F29456" s="128">
        <v>7.9261108248627865E-2</v>
      </c>
      <c r="G29456" s="129">
        <v>25.350077088721328</v>
      </c>
      <c r="H29456" s="96">
        <v>-2857921.6227628165</v>
      </c>
      <c r="I29456" s="96">
        <v>-2857921.6227628165</v>
      </c>
      <c r="J29456" s="96">
        <v>0</v>
      </c>
      <c r="K29456" s="96">
        <v>0</v>
      </c>
    </row>
    <row r="29457" spans="6:11">
      <c r="F29457" s="128">
        <v>0.80052799916169304</v>
      </c>
      <c r="G29457" s="129">
        <v>1.0472030377163857</v>
      </c>
      <c r="H29457" s="96">
        <v>5263446.3866751026</v>
      </c>
      <c r="I29457" s="96">
        <v>-593042.51298518723</v>
      </c>
      <c r="J29457" s="96">
        <v>-27774.062101048909</v>
      </c>
      <c r="K29457" s="96">
        <v>5884262.9617613386</v>
      </c>
    </row>
    <row r="29458" spans="6:11">
      <c r="F29458" s="128">
        <v>0.19947200083830696</v>
      </c>
      <c r="G29458" s="129">
        <v>16.12081399176888</v>
      </c>
      <c r="H29458" s="96">
        <v>-2857921.6227628165</v>
      </c>
      <c r="I29458" s="96">
        <v>-2857921.6227628165</v>
      </c>
      <c r="J29458" s="96">
        <v>0</v>
      </c>
      <c r="K29458" s="96">
        <v>0</v>
      </c>
    </row>
    <row r="29459" spans="6:11">
      <c r="F29459" s="128">
        <v>0.19851758875705483</v>
      </c>
      <c r="G29459" s="129">
        <v>6.4176461858890095</v>
      </c>
      <c r="H29459" s="96">
        <v>-2857921.6227628165</v>
      </c>
      <c r="I29459" s="96">
        <v>-2857921.6227628165</v>
      </c>
      <c r="J29459" s="96">
        <v>0</v>
      </c>
      <c r="K29459" s="96">
        <v>0</v>
      </c>
    </row>
    <row r="29460" spans="6:11">
      <c r="F29460" s="128">
        <v>0.80148241124294517</v>
      </c>
      <c r="G29460" s="129">
        <v>2.2129225197313893</v>
      </c>
      <c r="H29460" s="96">
        <v>4460299.4692870826</v>
      </c>
      <c r="I29460" s="96">
        <v>-1175156.386645427</v>
      </c>
      <c r="J29460" s="96">
        <v>-122595.49512547313</v>
      </c>
      <c r="K29460" s="96">
        <v>5758051.3510579821</v>
      </c>
    </row>
    <row r="29461" spans="6:11">
      <c r="F29461" s="128">
        <v>9.6175164465339247E-2</v>
      </c>
      <c r="G29461" s="129">
        <v>4.496180372299448</v>
      </c>
      <c r="H29461" s="96">
        <v>2936792.0163979414</v>
      </c>
      <c r="I29461" s="96">
        <v>-2445991.9206642797</v>
      </c>
      <c r="J29461" s="96">
        <v>-135850.88193959132</v>
      </c>
      <c r="K29461" s="96">
        <v>5518634.8190018125</v>
      </c>
    </row>
    <row r="29462" spans="6:11">
      <c r="F29462" s="128">
        <v>0.90382483553466075</v>
      </c>
      <c r="G29462" s="129">
        <v>1.0111970336649905</v>
      </c>
      <c r="H29462" s="96">
        <v>5288569.82862237</v>
      </c>
      <c r="I29462" s="96">
        <v>-593042.51298518723</v>
      </c>
      <c r="J29462" s="96">
        <v>-6592.6996411265527</v>
      </c>
      <c r="K29462" s="96">
        <v>5888205.0412486838</v>
      </c>
    </row>
    <row r="29463" spans="6:11">
      <c r="F29463" s="128">
        <v>6.5094111650335407E-2</v>
      </c>
      <c r="G29463" s="129">
        <v>9.6831023399072098</v>
      </c>
      <c r="H29463" s="96">
        <v>-2857921.6227628165</v>
      </c>
      <c r="I29463" s="96">
        <v>-2857921.6227628165</v>
      </c>
      <c r="J29463" s="96">
        <v>0</v>
      </c>
      <c r="K29463" s="96">
        <v>0</v>
      </c>
    </row>
    <row r="29464" spans="6:11">
      <c r="F29464" s="128">
        <v>0.93490588834966459</v>
      </c>
      <c r="G29464" s="129">
        <v>0.67309408930902825</v>
      </c>
      <c r="H29464" s="96">
        <v>5524891.9091771971</v>
      </c>
      <c r="I29464" s="96">
        <v>-297900.07039749727</v>
      </c>
      <c r="J29464" s="96">
        <v>-102558.98128262989</v>
      </c>
      <c r="K29464" s="96">
        <v>5925350.9608573243</v>
      </c>
    </row>
    <row r="29465" spans="6:11">
      <c r="F29465" s="128">
        <v>0.42900809593680223</v>
      </c>
      <c r="G29465" s="129">
        <v>10.37613589137421</v>
      </c>
      <c r="H29465" s="96">
        <v>-2857921.6227628165</v>
      </c>
      <c r="I29465" s="96">
        <v>-2857921.6227628165</v>
      </c>
      <c r="J29465" s="96">
        <v>0</v>
      </c>
      <c r="K29465" s="96">
        <v>0</v>
      </c>
    </row>
    <row r="29466" spans="6:11">
      <c r="F29466" s="128">
        <v>0.57099190406319777</v>
      </c>
      <c r="G29466" s="129">
        <v>5.6038024794993939</v>
      </c>
      <c r="H29466" s="96">
        <v>-2857921.6227628165</v>
      </c>
      <c r="I29466" s="96">
        <v>-2857921.6227628165</v>
      </c>
      <c r="J29466" s="96">
        <v>0</v>
      </c>
      <c r="K29466" s="96">
        <v>0</v>
      </c>
    </row>
    <row r="29467" spans="6:11">
      <c r="F29467" s="128">
        <v>0.69408498940477825</v>
      </c>
      <c r="G29467" s="129">
        <v>14.477475385815938</v>
      </c>
      <c r="H29467" s="96">
        <v>-2857921.6227628165</v>
      </c>
      <c r="I29467" s="96">
        <v>-2857921.6227628165</v>
      </c>
      <c r="J29467" s="96">
        <v>0</v>
      </c>
      <c r="K29467" s="96">
        <v>0</v>
      </c>
    </row>
    <row r="29468" spans="6:11">
      <c r="F29468" s="128">
        <v>0.30591501059522175</v>
      </c>
      <c r="G29468" s="129">
        <v>11.84447958760399</v>
      </c>
      <c r="H29468" s="96">
        <v>-2857921.6227628165</v>
      </c>
      <c r="I29468" s="96">
        <v>-2857921.6227628165</v>
      </c>
      <c r="J29468" s="96">
        <v>0</v>
      </c>
      <c r="K29468" s="96">
        <v>0</v>
      </c>
    </row>
    <row r="29469" spans="6:11">
      <c r="F29469" s="128">
        <v>0.1388871762885342</v>
      </c>
      <c r="G29469" s="129">
        <v>1.1380314123366622</v>
      </c>
      <c r="H29469" s="96">
        <v>5200207.9318565708</v>
      </c>
      <c r="I29469" s="96">
        <v>-593042.51298518723</v>
      </c>
      <c r="J29469" s="96">
        <v>-81079.989770024462</v>
      </c>
      <c r="K29469" s="96">
        <v>5874330.4346117824</v>
      </c>
    </row>
    <row r="29470" spans="6:11">
      <c r="F29470" s="128">
        <v>0.8611128237114658</v>
      </c>
      <c r="G29470" s="129">
        <v>1.4952974514672313</v>
      </c>
      <c r="H29470" s="96">
        <v>4952702.4298007526</v>
      </c>
      <c r="I29470" s="96">
        <v>-739587.61031092564</v>
      </c>
      <c r="J29470" s="96">
        <v>-143134.00995243384</v>
      </c>
      <c r="K29470" s="96">
        <v>5835424.0500641121</v>
      </c>
    </row>
    <row r="29471" spans="6:11">
      <c r="F29471" s="128">
        <v>0.67827095845329177</v>
      </c>
      <c r="G29471" s="129">
        <v>23.535770174811862</v>
      </c>
      <c r="H29471" s="96">
        <v>-2857921.6227628165</v>
      </c>
      <c r="I29471" s="96">
        <v>-2857921.6227628165</v>
      </c>
      <c r="J29471" s="96">
        <v>0</v>
      </c>
      <c r="K29471" s="96">
        <v>0</v>
      </c>
    </row>
    <row r="29472" spans="6:11">
      <c r="F29472" s="128">
        <v>0.32172904154670823</v>
      </c>
      <c r="G29472" s="129">
        <v>11.340455735655034</v>
      </c>
      <c r="H29472" s="96">
        <v>-2857921.6227628165</v>
      </c>
      <c r="I29472" s="96">
        <v>-2857921.6227628165</v>
      </c>
      <c r="J29472" s="96">
        <v>0</v>
      </c>
      <c r="K29472" s="96">
        <v>0</v>
      </c>
    </row>
    <row r="29473" spans="6:11">
      <c r="F29473" s="128">
        <v>2.0528157342860287E-2</v>
      </c>
      <c r="G29473" s="129">
        <v>32.003463383057678</v>
      </c>
      <c r="H29473" s="96">
        <v>-2857921.6227628165</v>
      </c>
      <c r="I29473" s="96">
        <v>-2857921.6227628165</v>
      </c>
      <c r="J29473" s="96">
        <v>0</v>
      </c>
      <c r="K29473" s="96">
        <v>0</v>
      </c>
    </row>
    <row r="29474" spans="6:11">
      <c r="F29474" s="128">
        <v>0.97947184265713971</v>
      </c>
      <c r="G29474" s="129">
        <v>0.2074178865990268</v>
      </c>
      <c r="H29474" s="96">
        <v>5852931.6853920845</v>
      </c>
      <c r="I29474" s="96">
        <v>0</v>
      </c>
      <c r="J29474" s="96">
        <v>-123965.07295676712</v>
      </c>
      <c r="K29474" s="96">
        <v>5976896.7583488515</v>
      </c>
    </row>
    <row r="29475" spans="6:11">
      <c r="F29475" s="128">
        <v>9.4768141353708479E-2</v>
      </c>
      <c r="G29475" s="129">
        <v>4.7295085744520344</v>
      </c>
      <c r="H29475" s="96">
        <v>2784693.2183813211</v>
      </c>
      <c r="I29475" s="96">
        <v>-2583940.8049289733</v>
      </c>
      <c r="J29475" s="96">
        <v>-126102.34328677888</v>
      </c>
      <c r="K29475" s="96">
        <v>5494736.3665970732</v>
      </c>
    </row>
    <row r="29476" spans="6:11">
      <c r="F29476" s="128">
        <v>0.90523185864629152</v>
      </c>
      <c r="G29476" s="129">
        <v>0.99564170695943177</v>
      </c>
      <c r="H29476" s="96">
        <v>5299421.329464037</v>
      </c>
      <c r="I29476" s="96">
        <v>-445814.39416262286</v>
      </c>
      <c r="J29476" s="96">
        <v>-144673.19302863043</v>
      </c>
      <c r="K29476" s="96">
        <v>5889908.9166552899</v>
      </c>
    </row>
    <row r="29477" spans="6:11">
      <c r="F29477" s="128">
        <v>0.26115616337088354</v>
      </c>
      <c r="G29477" s="129">
        <v>10.783575297710764</v>
      </c>
      <c r="H29477" s="96">
        <v>-2857921.6227628165</v>
      </c>
      <c r="I29477" s="96">
        <v>-2857921.6227628165</v>
      </c>
      <c r="J29477" s="96">
        <v>0</v>
      </c>
      <c r="K29477" s="96">
        <v>0</v>
      </c>
    </row>
    <row r="29478" spans="6:11">
      <c r="F29478" s="128">
        <v>0.73884383662911646</v>
      </c>
      <c r="G29478" s="129">
        <v>3.0266869751053513</v>
      </c>
      <c r="H29478" s="96">
        <v>3909875.7562630493</v>
      </c>
      <c r="I29478" s="96">
        <v>-1746543.0149025372</v>
      </c>
      <c r="J29478" s="96">
        <v>-15134.872824166732</v>
      </c>
      <c r="K29478" s="96">
        <v>5671553.643989753</v>
      </c>
    </row>
    <row r="29479" spans="6:11">
      <c r="F29479" s="128">
        <v>0.41597412340019801</v>
      </c>
      <c r="G29479" s="129">
        <v>4.0258617257467995</v>
      </c>
      <c r="H29479" s="96">
        <v>3245326.3378919568</v>
      </c>
      <c r="I29479" s="96">
        <v>-2307400.080373521</v>
      </c>
      <c r="J29479" s="96">
        <v>-14396.791539981001</v>
      </c>
      <c r="K29479" s="96">
        <v>5567123.2098054588</v>
      </c>
    </row>
    <row r="29480" spans="6:11">
      <c r="F29480" s="128">
        <v>0.58402587659980199</v>
      </c>
      <c r="G29480" s="129">
        <v>5.3780998788929928</v>
      </c>
      <c r="H29480" s="96">
        <v>-2857921.6227628165</v>
      </c>
      <c r="I29480" s="96">
        <v>-2857921.6227628165</v>
      </c>
      <c r="J29480" s="96">
        <v>0</v>
      </c>
      <c r="K29480" s="96">
        <v>0</v>
      </c>
    </row>
    <row r="29481" spans="6:11">
      <c r="F29481" s="128">
        <v>0.47079942075268888</v>
      </c>
      <c r="G29481" s="129">
        <v>10.505115250084859</v>
      </c>
      <c r="H29481" s="96">
        <v>-2857921.6227628165</v>
      </c>
      <c r="I29481" s="96">
        <v>-2857921.6227628165</v>
      </c>
      <c r="J29481" s="96">
        <v>0</v>
      </c>
      <c r="K29481" s="96">
        <v>0</v>
      </c>
    </row>
    <row r="29482" spans="6:11">
      <c r="F29482" s="128">
        <v>0.52920057924731112</v>
      </c>
      <c r="G29482" s="129">
        <v>6.3638775217029693</v>
      </c>
      <c r="H29482" s="96">
        <v>-2857921.6227628165</v>
      </c>
      <c r="I29482" s="96">
        <v>-2857921.6227628165</v>
      </c>
      <c r="J29482" s="96">
        <v>0</v>
      </c>
      <c r="K29482" s="96">
        <v>0</v>
      </c>
    </row>
    <row r="29483" spans="6:11">
      <c r="F29483" s="128">
        <v>0.97969520369143082</v>
      </c>
      <c r="G29483" s="129">
        <v>0.79474942627281386</v>
      </c>
      <c r="H29483" s="96">
        <v>5439689.6078484021</v>
      </c>
      <c r="I29483" s="96">
        <v>-445814.39416262286</v>
      </c>
      <c r="J29483" s="96">
        <v>-26454.296386624927</v>
      </c>
      <c r="K29483" s="96">
        <v>5911958.29839765</v>
      </c>
    </row>
    <row r="29484" spans="6:11">
      <c r="F29484" s="128">
        <v>2.0304796308569184E-2</v>
      </c>
      <c r="G29484" s="129">
        <v>38.968981494839888</v>
      </c>
      <c r="H29484" s="96">
        <v>-2857921.6227628165</v>
      </c>
      <c r="I29484" s="96">
        <v>-2857921.6227628165</v>
      </c>
      <c r="J29484" s="96">
        <v>0</v>
      </c>
      <c r="K29484" s="96">
        <v>0</v>
      </c>
    </row>
    <row r="29485" spans="6:11">
      <c r="F29485" s="128">
        <v>0.75610610496756048</v>
      </c>
      <c r="G29485" s="129">
        <v>5.1793247643469043</v>
      </c>
      <c r="H29485" s="96">
        <v>-2857921.6227628165</v>
      </c>
      <c r="I29485" s="96">
        <v>-2857921.6227628165</v>
      </c>
      <c r="J29485" s="96">
        <v>0</v>
      </c>
      <c r="K29485" s="96">
        <v>0</v>
      </c>
    </row>
    <row r="29486" spans="6:11">
      <c r="F29486" s="128">
        <v>0.24389389503243952</v>
      </c>
      <c r="G29486" s="129">
        <v>14.110220046908376</v>
      </c>
      <c r="H29486" s="96">
        <v>-2857921.6227628165</v>
      </c>
      <c r="I29486" s="96">
        <v>-2857921.6227628165</v>
      </c>
      <c r="J29486" s="96">
        <v>0</v>
      </c>
      <c r="K29486" s="96">
        <v>0</v>
      </c>
    </row>
    <row r="29487" spans="6:11">
      <c r="F29487" s="128">
        <v>0.54301620448128596</v>
      </c>
      <c r="G29487" s="129">
        <v>3.3639381011400018</v>
      </c>
      <c r="H29487" s="96">
        <v>3684138.1124579469</v>
      </c>
      <c r="I29487" s="96">
        <v>-1887736.7863693987</v>
      </c>
      <c r="J29487" s="96">
        <v>-64213.172873490948</v>
      </c>
      <c r="K29487" s="96">
        <v>5636088.0717008365</v>
      </c>
    </row>
    <row r="29488" spans="6:11">
      <c r="F29488" s="128">
        <v>0.45698379551871404</v>
      </c>
      <c r="G29488" s="129">
        <v>7.8310734710015355</v>
      </c>
      <c r="H29488" s="96">
        <v>-2857921.6227628165</v>
      </c>
      <c r="I29488" s="96">
        <v>-2857921.6227628165</v>
      </c>
      <c r="J29488" s="96">
        <v>0</v>
      </c>
      <c r="K29488" s="96">
        <v>0</v>
      </c>
    </row>
    <row r="29489" spans="6:11">
      <c r="F29489" s="128">
        <v>5.2177814493934216E-2</v>
      </c>
      <c r="G29489" s="129">
        <v>23.149978333498964</v>
      </c>
      <c r="H29489" s="96">
        <v>-2857921.6227628165</v>
      </c>
      <c r="I29489" s="96">
        <v>-2857921.6227628165</v>
      </c>
      <c r="J29489" s="96">
        <v>0</v>
      </c>
      <c r="K29489" s="96">
        <v>0</v>
      </c>
    </row>
    <row r="29490" spans="6:11">
      <c r="F29490" s="128">
        <v>0.94782218550606578</v>
      </c>
      <c r="G29490" s="129">
        <v>0.53588362351774621</v>
      </c>
      <c r="H29490" s="96">
        <v>5621276.8494402384</v>
      </c>
      <c r="I29490" s="96">
        <v>-297900.07039749727</v>
      </c>
      <c r="J29490" s="96">
        <v>-21315.529283174292</v>
      </c>
      <c r="K29490" s="96">
        <v>5940492.4491209099</v>
      </c>
    </row>
    <row r="29491" spans="6:11">
      <c r="F29491" s="128">
        <v>0.57888589126669732</v>
      </c>
      <c r="G29491" s="129">
        <v>1.9112239575001302</v>
      </c>
      <c r="H29491" s="96">
        <v>4666461.49364358</v>
      </c>
      <c r="I29491" s="96">
        <v>-1030641.4004800867</v>
      </c>
      <c r="J29491" s="96">
        <v>-93351.129351378258</v>
      </c>
      <c r="K29491" s="96">
        <v>5790454.0234750453</v>
      </c>
    </row>
    <row r="29492" spans="6:11">
      <c r="F29492" s="128">
        <v>0.42111410873330268</v>
      </c>
      <c r="G29492" s="129">
        <v>8.6485143990317646</v>
      </c>
      <c r="H29492" s="96">
        <v>-2857921.6227628165</v>
      </c>
      <c r="I29492" s="96">
        <v>-2857921.6227628165</v>
      </c>
      <c r="J29492" s="96">
        <v>0</v>
      </c>
      <c r="K29492" s="96">
        <v>0</v>
      </c>
    </row>
    <row r="29493" spans="6:11">
      <c r="F29493" s="128">
        <v>0.9568077088876098</v>
      </c>
      <c r="G29493" s="129">
        <v>2.726338041822185</v>
      </c>
      <c r="H29493" s="96">
        <v>4112066.9741648478</v>
      </c>
      <c r="I29493" s="96">
        <v>-1462178.1651097869</v>
      </c>
      <c r="J29493" s="96">
        <v>-129081.2497650755</v>
      </c>
      <c r="K29493" s="96">
        <v>5703326.3890397102</v>
      </c>
    </row>
    <row r="29494" spans="6:11">
      <c r="F29494" s="128">
        <v>4.3192291112390202E-2</v>
      </c>
      <c r="G29494" s="129">
        <v>31.420932461279872</v>
      </c>
      <c r="H29494" s="96">
        <v>-2857921.6227628165</v>
      </c>
      <c r="I29494" s="96">
        <v>-2857921.6227628165</v>
      </c>
      <c r="J29494" s="96">
        <v>0</v>
      </c>
      <c r="K29494" s="96">
        <v>0</v>
      </c>
    </row>
    <row r="29495" spans="6:11">
      <c r="F29495" s="128">
        <v>2.7638380499427573E-2</v>
      </c>
      <c r="G29495" s="129">
        <v>2.9837568617824459</v>
      </c>
      <c r="H29495" s="96">
        <v>3938717.5726070018</v>
      </c>
      <c r="I29495" s="96">
        <v>-1604691.1635483941</v>
      </c>
      <c r="J29495" s="96">
        <v>-132675.45261003322</v>
      </c>
      <c r="K29495" s="96">
        <v>5676084.188765429</v>
      </c>
    </row>
    <row r="29496" spans="6:11">
      <c r="F29496" s="128">
        <v>0.97236161950057243</v>
      </c>
      <c r="G29496" s="129">
        <v>0.28027507186902734</v>
      </c>
      <c r="H29496" s="96">
        <v>5801436.6949044326</v>
      </c>
      <c r="I29496" s="96">
        <v>-149296.34340658187</v>
      </c>
      <c r="J29496" s="96">
        <v>-18069.651923989739</v>
      </c>
      <c r="K29496" s="96">
        <v>5968802.6902350038</v>
      </c>
    </row>
    <row r="29497" spans="6:11">
      <c r="F29497" s="128">
        <v>0.97259024564981056</v>
      </c>
      <c r="G29497" s="129">
        <v>13.744234010247357</v>
      </c>
      <c r="H29497" s="96">
        <v>-2857921.6227628165</v>
      </c>
      <c r="I29497" s="96">
        <v>-2857921.6227628165</v>
      </c>
      <c r="J29497" s="96">
        <v>0</v>
      </c>
      <c r="K29497" s="96">
        <v>0</v>
      </c>
    </row>
    <row r="29498" spans="6:11">
      <c r="F29498" s="128">
        <v>2.7409754350189441E-2</v>
      </c>
      <c r="G29498" s="129">
        <v>35.968563307583338</v>
      </c>
      <c r="H29498" s="96">
        <v>-2857921.6227628165</v>
      </c>
      <c r="I29498" s="96">
        <v>-2857921.6227628165</v>
      </c>
      <c r="J29498" s="96">
        <v>0</v>
      </c>
      <c r="K29498" s="96">
        <v>0</v>
      </c>
    </row>
    <row r="29499" spans="6:11">
      <c r="F29499" s="128">
        <v>0.95850968698046179</v>
      </c>
      <c r="G29499" s="129">
        <v>4.2970447989083942</v>
      </c>
      <c r="H29499" s="96">
        <v>3067064.1013070452</v>
      </c>
      <c r="I29499" s="96">
        <v>-2445991.9206642797</v>
      </c>
      <c r="J29499" s="96">
        <v>-26057.290053113069</v>
      </c>
      <c r="K29499" s="96">
        <v>5539113.3120244378</v>
      </c>
    </row>
    <row r="29500" spans="6:11">
      <c r="F29500" s="128">
        <v>4.1490313019538205E-2</v>
      </c>
      <c r="G29500" s="129">
        <v>31.822953002084031</v>
      </c>
      <c r="H29500" s="96">
        <v>-2857921.6227628165</v>
      </c>
      <c r="I29500" s="96">
        <v>-2857921.6227628165</v>
      </c>
      <c r="J29500" s="96">
        <v>0</v>
      </c>
      <c r="K29500" s="96">
        <v>0</v>
      </c>
    </row>
    <row r="29501" spans="6:11">
      <c r="F29501" s="128">
        <v>0.54265641004941878</v>
      </c>
      <c r="G29501" s="129">
        <v>2.7044755520999479</v>
      </c>
      <c r="H29501" s="96">
        <v>4126807.4722348829</v>
      </c>
      <c r="I29501" s="96">
        <v>-1462178.1651097869</v>
      </c>
      <c r="J29501" s="96">
        <v>-116660.43711506377</v>
      </c>
      <c r="K29501" s="96">
        <v>5705646.0744597334</v>
      </c>
    </row>
    <row r="29502" spans="6:11">
      <c r="F29502" s="128">
        <v>0.45734358995058122</v>
      </c>
      <c r="G29502" s="129">
        <v>7.8232033261025364</v>
      </c>
      <c r="H29502" s="96">
        <v>-2857921.6227628165</v>
      </c>
      <c r="I29502" s="96">
        <v>-2857921.6227628165</v>
      </c>
      <c r="J29502" s="96">
        <v>0</v>
      </c>
      <c r="K29502" s="96">
        <v>0</v>
      </c>
    </row>
    <row r="29503" spans="6:11">
      <c r="F29503" s="128">
        <v>0.74276156678125105</v>
      </c>
      <c r="G29503" s="129">
        <v>15.289372976824058</v>
      </c>
      <c r="H29503" s="96">
        <v>-2857921.6227628165</v>
      </c>
      <c r="I29503" s="96">
        <v>-2857921.6227628165</v>
      </c>
      <c r="J29503" s="96">
        <v>0</v>
      </c>
      <c r="K29503" s="96">
        <v>0</v>
      </c>
    </row>
    <row r="29504" spans="6:11">
      <c r="F29504" s="128">
        <v>0.25723843321874895</v>
      </c>
      <c r="G29504" s="129">
        <v>13.577518684712766</v>
      </c>
      <c r="H29504" s="96">
        <v>-2857921.6227628165</v>
      </c>
      <c r="I29504" s="96">
        <v>-2857921.6227628165</v>
      </c>
      <c r="J29504" s="96">
        <v>0</v>
      </c>
      <c r="K29504" s="96">
        <v>0</v>
      </c>
    </row>
    <row r="29505" spans="6:11">
      <c r="F29505" s="128">
        <v>4.7263826002839848E-2</v>
      </c>
      <c r="G29505" s="129">
        <v>4.7302808173168192</v>
      </c>
      <c r="H29505" s="96">
        <v>2784191.8064920628</v>
      </c>
      <c r="I29505" s="96">
        <v>-2583940.8049289733</v>
      </c>
      <c r="J29505" s="96">
        <v>-126524.83090313553</v>
      </c>
      <c r="K29505" s="96">
        <v>5494657.4423241718</v>
      </c>
    </row>
    <row r="29506" spans="6:11">
      <c r="F29506" s="128">
        <v>0.95273617399716015</v>
      </c>
      <c r="G29506" s="129">
        <v>0.48417251013168855</v>
      </c>
      <c r="H29506" s="96">
        <v>5657675.9636295848</v>
      </c>
      <c r="I29506" s="96">
        <v>-149296.34340658187</v>
      </c>
      <c r="J29506" s="96">
        <v>-139236.61507430967</v>
      </c>
      <c r="K29506" s="96">
        <v>5946208.9221104765</v>
      </c>
    </row>
    <row r="29507" spans="6:11">
      <c r="F29507" s="128">
        <v>0.74944348026806229</v>
      </c>
      <c r="G29507" s="129">
        <v>16.42068505514419</v>
      </c>
      <c r="H29507" s="96">
        <v>-2857921.6227628165</v>
      </c>
      <c r="I29507" s="96">
        <v>-2857921.6227628165</v>
      </c>
      <c r="J29507" s="96">
        <v>0</v>
      </c>
      <c r="K29507" s="96">
        <v>0</v>
      </c>
    </row>
    <row r="29508" spans="6:11">
      <c r="F29508" s="128">
        <v>0.25055651973193771</v>
      </c>
      <c r="G29508" s="129">
        <v>13.840707562349067</v>
      </c>
      <c r="H29508" s="96">
        <v>-2857921.6227628165</v>
      </c>
      <c r="I29508" s="96">
        <v>-2857921.6227628165</v>
      </c>
      <c r="J29508" s="96">
        <v>0</v>
      </c>
      <c r="K29508" s="96">
        <v>0</v>
      </c>
    </row>
    <row r="29509" spans="6:11">
      <c r="F29509" s="128">
        <v>0.22296358783359493</v>
      </c>
      <c r="G29509" s="129">
        <v>26.136221494919152</v>
      </c>
      <c r="H29509" s="96">
        <v>-2857921.6227628165</v>
      </c>
      <c r="I29509" s="96">
        <v>-2857921.6227628165</v>
      </c>
      <c r="J29509" s="96">
        <v>0</v>
      </c>
      <c r="K29509" s="96">
        <v>0</v>
      </c>
    </row>
    <row r="29510" spans="6:11">
      <c r="F29510" s="128">
        <v>0.77703641216640507</v>
      </c>
      <c r="G29510" s="129">
        <v>2.5226806720747668</v>
      </c>
      <c r="H29510" s="96">
        <v>4249809.6050097803</v>
      </c>
      <c r="I29510" s="96">
        <v>-1462178.1651097869</v>
      </c>
      <c r="J29510" s="96">
        <v>-12983.944369305302</v>
      </c>
      <c r="K29510" s="96">
        <v>5724971.7144888723</v>
      </c>
    </row>
    <row r="29511" spans="6:11">
      <c r="F29511" s="128">
        <v>0.47663312197950825</v>
      </c>
      <c r="G29511" s="129">
        <v>0.9231146510822632</v>
      </c>
      <c r="H29511" s="96">
        <v>5349950.1139018247</v>
      </c>
      <c r="I29511" s="96">
        <v>-445814.39416262286</v>
      </c>
      <c r="J29511" s="96">
        <v>-102095.27646618671</v>
      </c>
      <c r="K29511" s="96">
        <v>5897859.7845306341</v>
      </c>
    </row>
    <row r="29512" spans="6:11">
      <c r="F29512" s="128">
        <v>0.52336687802049175</v>
      </c>
      <c r="G29512" s="129">
        <v>6.4747257323376202</v>
      </c>
      <c r="H29512" s="96">
        <v>-2857921.6227628165</v>
      </c>
      <c r="I29512" s="96">
        <v>-2857921.6227628165</v>
      </c>
      <c r="J29512" s="96">
        <v>0</v>
      </c>
      <c r="K29512" s="96">
        <v>0</v>
      </c>
    </row>
    <row r="29513" spans="6:11">
      <c r="F29513" s="128">
        <v>0.77531728732423655</v>
      </c>
      <c r="G29513" s="129">
        <v>16.143893845197418</v>
      </c>
      <c r="H29513" s="96">
        <v>-2857921.6227628165</v>
      </c>
      <c r="I29513" s="96">
        <v>-2857921.6227628165</v>
      </c>
      <c r="J29513" s="96">
        <v>0</v>
      </c>
      <c r="K29513" s="96">
        <v>0</v>
      </c>
    </row>
    <row r="29514" spans="6:11">
      <c r="F29514" s="128">
        <v>0.22468271267576345</v>
      </c>
      <c r="G29514" s="129">
        <v>14.930660378828515</v>
      </c>
      <c r="H29514" s="96">
        <v>-2857921.6227628165</v>
      </c>
      <c r="I29514" s="96">
        <v>-2857921.6227628165</v>
      </c>
      <c r="J29514" s="96">
        <v>0</v>
      </c>
      <c r="K29514" s="96">
        <v>0</v>
      </c>
    </row>
    <row r="29515" spans="6:11">
      <c r="F29515" s="128">
        <v>0.18520387818003703</v>
      </c>
      <c r="G29515" s="129">
        <v>4.534229872524782</v>
      </c>
      <c r="H29515" s="96">
        <v>2911913.8744212189</v>
      </c>
      <c r="I29515" s="96">
        <v>-2583940.8049289733</v>
      </c>
      <c r="J29515" s="96">
        <v>-18875.869260797546</v>
      </c>
      <c r="K29515" s="96">
        <v>5514730.5486109899</v>
      </c>
    </row>
    <row r="29516" spans="6:11">
      <c r="F29516" s="128">
        <v>0.81479612181996297</v>
      </c>
      <c r="G29516" s="129">
        <v>2.0481735431194394</v>
      </c>
      <c r="H29516" s="96">
        <v>4572744.3465288058</v>
      </c>
      <c r="I29516" s="96">
        <v>-1175156.386645427</v>
      </c>
      <c r="J29516" s="96">
        <v>-27822.254980896931</v>
      </c>
      <c r="K29516" s="96">
        <v>5775722.9881551294</v>
      </c>
    </row>
    <row r="29517" spans="6:11">
      <c r="F29517" s="128">
        <v>4.4428544343868781E-2</v>
      </c>
      <c r="G29517" s="129">
        <v>9.4561266204005143</v>
      </c>
      <c r="H29517" s="96">
        <v>-2857921.6227628165</v>
      </c>
      <c r="I29517" s="96">
        <v>-2857921.6227628165</v>
      </c>
      <c r="J29517" s="96">
        <v>0</v>
      </c>
      <c r="K29517" s="96">
        <v>0</v>
      </c>
    </row>
    <row r="29518" spans="6:11">
      <c r="F29518" s="128">
        <v>0.95557145565613122</v>
      </c>
      <c r="G29518" s="129">
        <v>0.45445734575057284</v>
      </c>
      <c r="H29518" s="96">
        <v>5678564.4816563148</v>
      </c>
      <c r="I29518" s="96">
        <v>-149296.34340658187</v>
      </c>
      <c r="J29518" s="96">
        <v>-121635.48734309297</v>
      </c>
      <c r="K29518" s="96">
        <v>5949496.3124059895</v>
      </c>
    </row>
    <row r="29519" spans="6:11">
      <c r="F29519" s="128">
        <v>0.72292447497262324</v>
      </c>
      <c r="G29519" s="129">
        <v>4.1753249464716653</v>
      </c>
      <c r="H29519" s="96">
        <v>3146938.4106611204</v>
      </c>
      <c r="I29519" s="96">
        <v>-2307400.080373521</v>
      </c>
      <c r="J29519" s="96">
        <v>-97329.520502057174</v>
      </c>
      <c r="K29519" s="96">
        <v>5551668.0115366988</v>
      </c>
    </row>
    <row r="29520" spans="6:11">
      <c r="F29520" s="128">
        <v>0.27707552502737676</v>
      </c>
      <c r="G29520" s="129">
        <v>12.834651564295809</v>
      </c>
      <c r="H29520" s="96">
        <v>-2857921.6227628165</v>
      </c>
      <c r="I29520" s="96">
        <v>-2857921.6227628165</v>
      </c>
      <c r="J29520" s="96">
        <v>0</v>
      </c>
      <c r="K29520" s="96">
        <v>0</v>
      </c>
    </row>
    <row r="29521" spans="6:11">
      <c r="F29521" s="128">
        <v>0.2488185924205143</v>
      </c>
      <c r="G29521" s="129">
        <v>3.1194889981469256</v>
      </c>
      <c r="H29521" s="96">
        <v>3847580.8777467655</v>
      </c>
      <c r="I29521" s="96">
        <v>-1746543.0149025372</v>
      </c>
      <c r="J29521" s="96">
        <v>-67648.426901039857</v>
      </c>
      <c r="K29521" s="96">
        <v>5661772.3195503429</v>
      </c>
    </row>
    <row r="29522" spans="6:11">
      <c r="F29522" s="128">
        <v>0.7511814075794857</v>
      </c>
      <c r="G29522" s="129">
        <v>2.8610810168792682</v>
      </c>
      <c r="H29522" s="96">
        <v>4021168.0750713432</v>
      </c>
      <c r="I29522" s="96">
        <v>-1604691.1635483941</v>
      </c>
      <c r="J29522" s="96">
        <v>-63191.26027225345</v>
      </c>
      <c r="K29522" s="96">
        <v>5689050.4988919906</v>
      </c>
    </row>
    <row r="29523" spans="6:11">
      <c r="F29523" s="128">
        <v>0.283593779404827</v>
      </c>
      <c r="G29523" s="129">
        <v>21.968103865873836</v>
      </c>
      <c r="H29523" s="96">
        <v>-2857921.6227628165</v>
      </c>
      <c r="I29523" s="96">
        <v>-2857921.6227628165</v>
      </c>
      <c r="J29523" s="96">
        <v>0</v>
      </c>
      <c r="K29523" s="96">
        <v>0</v>
      </c>
    </row>
    <row r="29524" spans="6:11">
      <c r="F29524" s="128">
        <v>0.716406220595173</v>
      </c>
      <c r="G29524" s="129">
        <v>3.3350792570210457</v>
      </c>
      <c r="H29524" s="96">
        <v>3703402.7398729278</v>
      </c>
      <c r="I29524" s="96">
        <v>-1887736.7863693987</v>
      </c>
      <c r="J29524" s="96">
        <v>-47974.665918095248</v>
      </c>
      <c r="K29524" s="96">
        <v>5639114.192160422</v>
      </c>
    </row>
    <row r="29525" spans="6:11">
      <c r="F29525" s="128">
        <v>0.79309843258220247</v>
      </c>
      <c r="G29525" s="129">
        <v>24.816186187667295</v>
      </c>
      <c r="H29525" s="96">
        <v>-2857921.6227628165</v>
      </c>
      <c r="I29525" s="96">
        <v>-2857921.6227628165</v>
      </c>
      <c r="J29525" s="96">
        <v>0</v>
      </c>
      <c r="K29525" s="96">
        <v>0</v>
      </c>
    </row>
    <row r="29526" spans="6:11">
      <c r="F29526" s="128">
        <v>0.20690156741779753</v>
      </c>
      <c r="G29526" s="129">
        <v>15.755121185329095</v>
      </c>
      <c r="H29526" s="96">
        <v>-2857921.6227628165</v>
      </c>
      <c r="I29526" s="96">
        <v>-2857921.6227628165</v>
      </c>
      <c r="J29526" s="96">
        <v>0</v>
      </c>
      <c r="K29526" s="96">
        <v>0</v>
      </c>
    </row>
    <row r="29527" spans="6:11">
      <c r="F29527" s="128">
        <v>0.83656036600179029</v>
      </c>
      <c r="G29527" s="129">
        <v>3.4611866147559391</v>
      </c>
      <c r="H29527" s="96">
        <v>3619360.4729904621</v>
      </c>
      <c r="I29527" s="96">
        <v>-1887736.7863693987</v>
      </c>
      <c r="J29527" s="96">
        <v>-118805.3448796728</v>
      </c>
      <c r="K29527" s="96">
        <v>5625902.6042395337</v>
      </c>
    </row>
    <row r="29528" spans="6:11">
      <c r="F29528" s="128">
        <v>0.16343963399820971</v>
      </c>
      <c r="G29528" s="129">
        <v>18.113115678401229</v>
      </c>
      <c r="H29528" s="96">
        <v>-2857921.6227628165</v>
      </c>
      <c r="I29528" s="96">
        <v>-2857921.6227628165</v>
      </c>
      <c r="J29528" s="96">
        <v>0</v>
      </c>
      <c r="K29528" s="96">
        <v>0</v>
      </c>
    </row>
    <row r="29529" spans="6:11">
      <c r="F29529" s="128">
        <v>0.45869358177698605</v>
      </c>
      <c r="G29529" s="129">
        <v>4.5818222710323289</v>
      </c>
      <c r="H29529" s="96">
        <v>2880829.6576311048</v>
      </c>
      <c r="I29529" s="96">
        <v>-2583940.8049289733</v>
      </c>
      <c r="J29529" s="96">
        <v>-45080.503994860708</v>
      </c>
      <c r="K29529" s="96">
        <v>5509850.9665549388</v>
      </c>
    </row>
    <row r="29530" spans="6:11">
      <c r="F29530" s="128">
        <v>0.54130641822301395</v>
      </c>
      <c r="G29530" s="129">
        <v>6.1376976819608338</v>
      </c>
      <c r="H29530" s="96">
        <v>-2857921.6227628165</v>
      </c>
      <c r="I29530" s="96">
        <v>-2857921.6227628165</v>
      </c>
      <c r="J29530" s="96">
        <v>0</v>
      </c>
      <c r="K29530" s="96">
        <v>0</v>
      </c>
    </row>
    <row r="29531" spans="6:11">
      <c r="F29531" s="128">
        <v>0.54699240499149904</v>
      </c>
      <c r="G29531" s="129">
        <v>3.3587807408454878E-2</v>
      </c>
      <c r="H29531" s="96">
        <v>5976113.7218965404</v>
      </c>
      <c r="I29531" s="96">
        <v>0</v>
      </c>
      <c r="J29531" s="96">
        <v>-20139.049427666738</v>
      </c>
      <c r="K29531" s="96">
        <v>5996252.7713242071</v>
      </c>
    </row>
    <row r="29532" spans="6:11">
      <c r="F29532" s="128">
        <v>0.45300759500850096</v>
      </c>
      <c r="G29532" s="129">
        <v>7.9184638761647026</v>
      </c>
      <c r="H29532" s="96">
        <v>-2857921.6227628165</v>
      </c>
      <c r="I29532" s="96">
        <v>-2857921.6227628165</v>
      </c>
      <c r="J29532" s="96">
        <v>0</v>
      </c>
      <c r="K29532" s="96">
        <v>0</v>
      </c>
    </row>
    <row r="29533" spans="6:11">
      <c r="F29533" s="128">
        <v>0.82866889003436006</v>
      </c>
      <c r="G29533" s="129">
        <v>9.1967929770351748</v>
      </c>
      <c r="H29533" s="96">
        <v>-2857921.6227628165</v>
      </c>
      <c r="I29533" s="96">
        <v>-2857921.6227628165</v>
      </c>
      <c r="J29533" s="96">
        <v>0</v>
      </c>
      <c r="K29533" s="96">
        <v>0</v>
      </c>
    </row>
    <row r="29534" spans="6:11">
      <c r="F29534" s="128">
        <v>0.17133110996563994</v>
      </c>
      <c r="G29534" s="129">
        <v>17.641572791335232</v>
      </c>
      <c r="H29534" s="96">
        <v>-2857921.6227628165</v>
      </c>
      <c r="I29534" s="96">
        <v>-2857921.6227628165</v>
      </c>
      <c r="J29534" s="96">
        <v>0</v>
      </c>
      <c r="K29534" s="96">
        <v>0</v>
      </c>
    </row>
    <row r="29535" spans="6:11">
      <c r="F29535" s="128">
        <v>8.5707385256235891E-2</v>
      </c>
      <c r="G29535" s="129">
        <v>3.4792581821062449</v>
      </c>
      <c r="H29535" s="96">
        <v>3607346.7354789684</v>
      </c>
      <c r="I29535" s="96">
        <v>-1887736.7863693987</v>
      </c>
      <c r="J29535" s="96">
        <v>-128928.35904704728</v>
      </c>
      <c r="K29535" s="96">
        <v>5624011.8808954144</v>
      </c>
    </row>
    <row r="29536" spans="6:11">
      <c r="F29536" s="128">
        <v>0.91429261474376411</v>
      </c>
      <c r="G29536" s="129">
        <v>0.89604611342176432</v>
      </c>
      <c r="H29536" s="96">
        <v>5368840.721910052</v>
      </c>
      <c r="I29536" s="96">
        <v>-445814.39416262286</v>
      </c>
      <c r="J29536" s="96">
        <v>-86174.839876755388</v>
      </c>
      <c r="K29536" s="96">
        <v>5900829.9559494304</v>
      </c>
    </row>
    <row r="29537" spans="6:11">
      <c r="F29537" s="128">
        <v>0.22483754437708414</v>
      </c>
      <c r="G29537" s="129">
        <v>0.81703279574294652</v>
      </c>
      <c r="H29537" s="96">
        <v>5424083.0542438021</v>
      </c>
      <c r="I29537" s="96">
        <v>-445814.39416262286</v>
      </c>
      <c r="J29537" s="96">
        <v>-39611.024387101221</v>
      </c>
      <c r="K29537" s="96">
        <v>5909508.472793526</v>
      </c>
    </row>
    <row r="29538" spans="6:11">
      <c r="F29538" s="128">
        <v>0.77516245562291586</v>
      </c>
      <c r="G29538" s="129">
        <v>2.5468265143742457</v>
      </c>
      <c r="H29538" s="96">
        <v>4233428.3549889438</v>
      </c>
      <c r="I29538" s="96">
        <v>-1462178.1651097869</v>
      </c>
      <c r="J29538" s="96">
        <v>-26794.614359496358</v>
      </c>
      <c r="K29538" s="96">
        <v>5722401.1344582271</v>
      </c>
    </row>
    <row r="29539" spans="6:11">
      <c r="F29539" s="128">
        <v>0.2412778180781856</v>
      </c>
      <c r="G29539" s="129">
        <v>36.613532265868173</v>
      </c>
      <c r="H29539" s="96">
        <v>-2857921.6227628165</v>
      </c>
      <c r="I29539" s="96">
        <v>-2857921.6227628165</v>
      </c>
      <c r="J29539" s="96">
        <v>0</v>
      </c>
      <c r="K29539" s="96">
        <v>0</v>
      </c>
    </row>
    <row r="29540" spans="6:11">
      <c r="F29540" s="128">
        <v>0.7587221819218144</v>
      </c>
      <c r="G29540" s="129">
        <v>2.7611960031603449</v>
      </c>
      <c r="H29540" s="96">
        <v>4088557.6512535978</v>
      </c>
      <c r="I29540" s="96">
        <v>-1604691.1635483941</v>
      </c>
      <c r="J29540" s="96">
        <v>-6380.9749749290477</v>
      </c>
      <c r="K29540" s="96">
        <v>5699629.7897769213</v>
      </c>
    </row>
    <row r="29541" spans="6:11">
      <c r="F29541" s="128">
        <v>0.52231809591405354</v>
      </c>
      <c r="G29541" s="129">
        <v>24.421913960874008</v>
      </c>
      <c r="H29541" s="96">
        <v>-2857921.6227628165</v>
      </c>
      <c r="I29541" s="96">
        <v>-2857921.6227628165</v>
      </c>
      <c r="J29541" s="96">
        <v>0</v>
      </c>
      <c r="K29541" s="96">
        <v>0</v>
      </c>
    </row>
    <row r="29542" spans="6:11">
      <c r="F29542" s="128">
        <v>0.47768190408594646</v>
      </c>
      <c r="G29542" s="129">
        <v>7.3881024063941512</v>
      </c>
      <c r="H29542" s="96">
        <v>-2857921.6227628165</v>
      </c>
      <c r="I29542" s="96">
        <v>-2857921.6227628165</v>
      </c>
      <c r="J29542" s="96">
        <v>0</v>
      </c>
      <c r="K29542" s="96">
        <v>0</v>
      </c>
    </row>
    <row r="29543" spans="6:11">
      <c r="F29543" s="128">
        <v>0.71217912898730196</v>
      </c>
      <c r="G29543" s="129">
        <v>12.458075070844583</v>
      </c>
      <c r="H29543" s="96">
        <v>-2857921.6227628165</v>
      </c>
      <c r="I29543" s="96">
        <v>-2857921.6227628165</v>
      </c>
      <c r="J29543" s="96">
        <v>0</v>
      </c>
      <c r="K29543" s="96">
        <v>0</v>
      </c>
    </row>
    <row r="29544" spans="6:11">
      <c r="F29544" s="128">
        <v>0.28782087101269804</v>
      </c>
      <c r="G29544" s="129">
        <v>12.454169680036419</v>
      </c>
      <c r="H29544" s="96">
        <v>-2857921.6227628165</v>
      </c>
      <c r="I29544" s="96">
        <v>-2857921.6227628165</v>
      </c>
      <c r="J29544" s="96">
        <v>0</v>
      </c>
      <c r="K29544" s="96">
        <v>0</v>
      </c>
    </row>
    <row r="29545" spans="6:11">
      <c r="F29545" s="128">
        <v>0.76216066938270688</v>
      </c>
      <c r="G29545" s="129">
        <v>3.3813314481527006</v>
      </c>
      <c r="H29545" s="96">
        <v>3672536.4496595664</v>
      </c>
      <c r="I29545" s="96">
        <v>-1887736.7863693987</v>
      </c>
      <c r="J29545" s="96">
        <v>-73991.764481723585</v>
      </c>
      <c r="K29545" s="96">
        <v>5634265.0005106889</v>
      </c>
    </row>
    <row r="29546" spans="6:11">
      <c r="F29546" s="128">
        <v>0.23783933061729312</v>
      </c>
      <c r="G29546" s="129">
        <v>14.361599147206871</v>
      </c>
      <c r="H29546" s="96">
        <v>-2857921.6227628165</v>
      </c>
      <c r="I29546" s="96">
        <v>-2857921.6227628165</v>
      </c>
      <c r="J29546" s="96">
        <v>0</v>
      </c>
      <c r="K29546" s="96">
        <v>0</v>
      </c>
    </row>
    <row r="29547" spans="6:11">
      <c r="F29547" s="128">
        <v>0.44028060674591074</v>
      </c>
      <c r="G29547" s="129">
        <v>0.26628681359928341</v>
      </c>
      <c r="H29547" s="96">
        <v>5811336.2206375021</v>
      </c>
      <c r="I29547" s="96">
        <v>-149296.34340658187</v>
      </c>
      <c r="J29547" s="96">
        <v>-9723.3008927150659</v>
      </c>
      <c r="K29547" s="96">
        <v>5970355.8649367988</v>
      </c>
    </row>
    <row r="29548" spans="6:11">
      <c r="F29548" s="128">
        <v>0.55971939325408926</v>
      </c>
      <c r="G29548" s="129">
        <v>5.8031970431206101</v>
      </c>
      <c r="H29548" s="96">
        <v>-2857921.6227628165</v>
      </c>
      <c r="I29548" s="96">
        <v>-2857921.6227628165</v>
      </c>
      <c r="J29548" s="96">
        <v>0</v>
      </c>
      <c r="K29548" s="96">
        <v>0</v>
      </c>
    </row>
    <row r="29549" spans="6:11">
      <c r="F29549" s="128">
        <v>9.690215502804489E-2</v>
      </c>
      <c r="G29549" s="129">
        <v>11.537061371715755</v>
      </c>
      <c r="H29549" s="96">
        <v>-2857921.6227628165</v>
      </c>
      <c r="I29549" s="96">
        <v>-2857921.6227628165</v>
      </c>
      <c r="J29549" s="96">
        <v>0</v>
      </c>
      <c r="K29549" s="96">
        <v>0</v>
      </c>
    </row>
    <row r="29550" spans="6:11">
      <c r="F29550" s="128">
        <v>0.90309784497195511</v>
      </c>
      <c r="G29550" s="129">
        <v>1.0192437598450932</v>
      </c>
      <c r="H29550" s="96">
        <v>5282952.4772763532</v>
      </c>
      <c r="I29550" s="96">
        <v>-593042.51298518723</v>
      </c>
      <c r="J29550" s="96">
        <v>-11328.834544166</v>
      </c>
      <c r="K29550" s="96">
        <v>5887323.8248057067</v>
      </c>
    </row>
    <row r="29551" spans="6:11">
      <c r="F29551" s="128">
        <v>0.13897424946876125</v>
      </c>
      <c r="G29551" s="129">
        <v>12.586586457838672</v>
      </c>
      <c r="H29551" s="96">
        <v>-2857921.6227628165</v>
      </c>
      <c r="I29551" s="96">
        <v>-2857921.6227628165</v>
      </c>
      <c r="J29551" s="96">
        <v>0</v>
      </c>
      <c r="K29551" s="96">
        <v>0</v>
      </c>
    </row>
    <row r="29552" spans="6:11">
      <c r="F29552" s="128">
        <v>0.86102575053123875</v>
      </c>
      <c r="G29552" s="129">
        <v>1.4963086729984547</v>
      </c>
      <c r="H29552" s="96">
        <v>4952005.3173011709</v>
      </c>
      <c r="I29552" s="96">
        <v>-739587.61031092564</v>
      </c>
      <c r="J29552" s="96">
        <v>-143721.36662435718</v>
      </c>
      <c r="K29552" s="96">
        <v>5835314.2942364542</v>
      </c>
    </row>
    <row r="29553" spans="6:11">
      <c r="F29553" s="128">
        <v>0.64454768595224554</v>
      </c>
      <c r="G29553" s="129">
        <v>5.146663571292434</v>
      </c>
      <c r="H29553" s="96">
        <v>-2857921.6227628165</v>
      </c>
      <c r="I29553" s="96">
        <v>-2857921.6227628165</v>
      </c>
      <c r="J29553" s="96">
        <v>0</v>
      </c>
      <c r="K29553" s="96">
        <v>0</v>
      </c>
    </row>
    <row r="29554" spans="6:11">
      <c r="F29554" s="128">
        <v>0.35545231404775446</v>
      </c>
      <c r="G29554" s="129">
        <v>10.343641764358136</v>
      </c>
      <c r="H29554" s="96">
        <v>-2857921.6227628165</v>
      </c>
      <c r="I29554" s="96">
        <v>-2857921.6227628165</v>
      </c>
      <c r="J29554" s="96">
        <v>0</v>
      </c>
      <c r="K29554" s="96">
        <v>0</v>
      </c>
    </row>
    <row r="29555" spans="6:11">
      <c r="F29555" s="128">
        <v>0.53468017265893109</v>
      </c>
      <c r="G29555" s="129">
        <v>8.1984449026070809</v>
      </c>
      <c r="H29555" s="96">
        <v>-2857921.6227628165</v>
      </c>
      <c r="I29555" s="96">
        <v>-2857921.6227628165</v>
      </c>
      <c r="J29555" s="96">
        <v>0</v>
      </c>
      <c r="K29555" s="96">
        <v>0</v>
      </c>
    </row>
    <row r="29556" spans="6:11">
      <c r="F29556" s="128">
        <v>0.46531982734106891</v>
      </c>
      <c r="G29556" s="129">
        <v>7.6503030908782028</v>
      </c>
      <c r="H29556" s="96">
        <v>-2857921.6227628165</v>
      </c>
      <c r="I29556" s="96">
        <v>-2857921.6227628165</v>
      </c>
      <c r="J29556" s="96">
        <v>0</v>
      </c>
      <c r="K29556" s="96">
        <v>0</v>
      </c>
    </row>
    <row r="29557" spans="6:11">
      <c r="F29557" s="128">
        <v>0.52010105319822264</v>
      </c>
      <c r="G29557" s="129">
        <v>43.262451692772729</v>
      </c>
      <c r="H29557" s="96">
        <v>-2857921.6227628165</v>
      </c>
      <c r="I29557" s="96">
        <v>-2857921.6227628165</v>
      </c>
      <c r="J29557" s="96">
        <v>0</v>
      </c>
      <c r="K29557" s="96">
        <v>0</v>
      </c>
    </row>
    <row r="29558" spans="6:11">
      <c r="F29558" s="128">
        <v>0.47989894680177736</v>
      </c>
      <c r="G29558" s="129">
        <v>7.3417972474052169</v>
      </c>
      <c r="H29558" s="96">
        <v>-2857921.6227628165</v>
      </c>
      <c r="I29558" s="96">
        <v>-2857921.6227628165</v>
      </c>
      <c r="J29558" s="96">
        <v>0</v>
      </c>
      <c r="K29558" s="96">
        <v>0</v>
      </c>
    </row>
    <row r="29559" spans="6:11">
      <c r="F29559" s="128">
        <v>0.68168375291668504</v>
      </c>
      <c r="G29559" s="129">
        <v>0.30730362716830384</v>
      </c>
      <c r="H29559" s="96">
        <v>5782321.9648777694</v>
      </c>
      <c r="I29559" s="96">
        <v>-149296.34340658187</v>
      </c>
      <c r="J29559" s="96">
        <v>-34184.433184998023</v>
      </c>
      <c r="K29559" s="96">
        <v>5965802.7414693497</v>
      </c>
    </row>
    <row r="29560" spans="6:11">
      <c r="F29560" s="128">
        <v>0.31831624708331496</v>
      </c>
      <c r="G29560" s="129">
        <v>11.447099026938488</v>
      </c>
      <c r="H29560" s="96">
        <v>-2857921.6227628165</v>
      </c>
      <c r="I29560" s="96">
        <v>-2857921.6227628165</v>
      </c>
      <c r="J29560" s="96">
        <v>0</v>
      </c>
      <c r="K29560" s="96">
        <v>0</v>
      </c>
    </row>
    <row r="29561" spans="6:11">
      <c r="F29561" s="128">
        <v>0.13424295777837103</v>
      </c>
      <c r="G29561" s="129">
        <v>3.9383802601555686</v>
      </c>
      <c r="H29561" s="96">
        <v>3302987.9444263377</v>
      </c>
      <c r="I29561" s="96">
        <v>-2168162.2873492301</v>
      </c>
      <c r="J29561" s="96">
        <v>-105038.92569571656</v>
      </c>
      <c r="K29561" s="96">
        <v>5576189.1574712843</v>
      </c>
    </row>
    <row r="29562" spans="6:11">
      <c r="F29562" s="128">
        <v>0.86575704222162897</v>
      </c>
      <c r="G29562" s="129">
        <v>1.4415096148882018</v>
      </c>
      <c r="H29562" s="96">
        <v>4989817.4171130219</v>
      </c>
      <c r="I29562" s="96">
        <v>-739587.61031092564</v>
      </c>
      <c r="J29562" s="96">
        <v>-111860.01590905362</v>
      </c>
      <c r="K29562" s="96">
        <v>5841265.0433330014</v>
      </c>
    </row>
    <row r="29563" spans="6:11">
      <c r="F29563" s="128">
        <v>1.4511050093261368E-2</v>
      </c>
      <c r="G29563" s="129">
        <v>13.778430621408232</v>
      </c>
      <c r="H29563" s="96">
        <v>-2857921.6227628165</v>
      </c>
      <c r="I29563" s="96">
        <v>-2857921.6227628165</v>
      </c>
      <c r="J29563" s="96">
        <v>0</v>
      </c>
      <c r="K29563" s="96">
        <v>0</v>
      </c>
    </row>
    <row r="29564" spans="6:11">
      <c r="F29564" s="128">
        <v>0.98548894990673863</v>
      </c>
      <c r="G29564" s="129">
        <v>0.14617365129303705</v>
      </c>
      <c r="H29564" s="96">
        <v>5896247.6699182689</v>
      </c>
      <c r="I29564" s="96">
        <v>0</v>
      </c>
      <c r="J29564" s="96">
        <v>-87461.506621696855</v>
      </c>
      <c r="K29564" s="96">
        <v>5983709.1765399659</v>
      </c>
    </row>
    <row r="29565" spans="6:11">
      <c r="F29565" s="128">
        <v>0.6833266738064111</v>
      </c>
      <c r="G29565" s="129">
        <v>41.998094028773828</v>
      </c>
      <c r="H29565" s="96">
        <v>-2857921.6227628165</v>
      </c>
      <c r="I29565" s="96">
        <v>-2857921.6227628165</v>
      </c>
      <c r="J29565" s="96">
        <v>0</v>
      </c>
      <c r="K29565" s="96">
        <v>0</v>
      </c>
    </row>
    <row r="29566" spans="6:11">
      <c r="F29566" s="128">
        <v>0.3166733261935889</v>
      </c>
      <c r="G29566" s="129">
        <v>11.498845531917718</v>
      </c>
      <c r="H29566" s="96">
        <v>-2857921.6227628165</v>
      </c>
      <c r="I29566" s="96">
        <v>-2857921.6227628165</v>
      </c>
      <c r="J29566" s="96">
        <v>0</v>
      </c>
      <c r="K29566" s="96">
        <v>0</v>
      </c>
    </row>
    <row r="29567" spans="6:11">
      <c r="F29567" s="128">
        <v>0.46114364534717889</v>
      </c>
      <c r="G29567" s="129">
        <v>7.465074974745094</v>
      </c>
      <c r="H29567" s="96">
        <v>-2857921.6227628165</v>
      </c>
      <c r="I29567" s="96">
        <v>-2857921.6227628165</v>
      </c>
      <c r="J29567" s="96">
        <v>0</v>
      </c>
      <c r="K29567" s="96">
        <v>0</v>
      </c>
    </row>
    <row r="29568" spans="6:11">
      <c r="F29568" s="128">
        <v>0.53885635465282111</v>
      </c>
      <c r="G29568" s="129">
        <v>6.1830624701853685</v>
      </c>
      <c r="H29568" s="96">
        <v>-2857921.6227628165</v>
      </c>
      <c r="I29568" s="96">
        <v>-2857921.6227628165</v>
      </c>
      <c r="J29568" s="96">
        <v>0</v>
      </c>
      <c r="K29568" s="96">
        <v>0</v>
      </c>
    </row>
    <row r="29569" spans="6:11">
      <c r="F29569" s="128">
        <v>0.19981475549633099</v>
      </c>
      <c r="G29569" s="129">
        <v>7.5579366621856918</v>
      </c>
      <c r="H29569" s="96">
        <v>-2857921.6227628165</v>
      </c>
      <c r="I29569" s="96">
        <v>-2857921.6227628165</v>
      </c>
      <c r="J29569" s="96">
        <v>0</v>
      </c>
      <c r="K29569" s="96">
        <v>0</v>
      </c>
    </row>
    <row r="29570" spans="6:11">
      <c r="F29570" s="128">
        <v>0.80018524450366901</v>
      </c>
      <c r="G29570" s="129">
        <v>2.2291202248949049</v>
      </c>
      <c r="H29570" s="96">
        <v>4449278.4632925158</v>
      </c>
      <c r="I29570" s="96">
        <v>-1175156.386645427</v>
      </c>
      <c r="J29570" s="96">
        <v>-131881.99216058548</v>
      </c>
      <c r="K29570" s="96">
        <v>5756316.8420985285</v>
      </c>
    </row>
    <row r="29571" spans="6:11">
      <c r="F29571" s="128">
        <v>0.31577129353871802</v>
      </c>
      <c r="G29571" s="129">
        <v>0.9086249450556817</v>
      </c>
      <c r="H29571" s="96">
        <v>5360060.0161353294</v>
      </c>
      <c r="I29571" s="96">
        <v>-445814.39416262286</v>
      </c>
      <c r="J29571" s="96">
        <v>-93575.111980029265</v>
      </c>
      <c r="K29571" s="96">
        <v>5899449.522277982</v>
      </c>
    </row>
    <row r="29572" spans="6:11">
      <c r="F29572" s="128">
        <v>0.68422870646128198</v>
      </c>
      <c r="G29572" s="129">
        <v>3.7946305107603231</v>
      </c>
      <c r="H29572" s="96">
        <v>3398003.9820255665</v>
      </c>
      <c r="I29572" s="96">
        <v>-2168162.2873492301</v>
      </c>
      <c r="J29572" s="96">
        <v>-24952.147489130755</v>
      </c>
      <c r="K29572" s="96">
        <v>5591118.4168639276</v>
      </c>
    </row>
    <row r="29573" spans="6:11">
      <c r="F29573" s="128">
        <v>0.67690866451535925</v>
      </c>
      <c r="G29573" s="129">
        <v>3.4360504775535636</v>
      </c>
      <c r="H29573" s="96">
        <v>3636083.0422326904</v>
      </c>
      <c r="I29573" s="96">
        <v>-1887736.7863693987</v>
      </c>
      <c r="J29573" s="96">
        <v>-104713.68095723486</v>
      </c>
      <c r="K29573" s="96">
        <v>5628533.509559324</v>
      </c>
    </row>
    <row r="29574" spans="6:11">
      <c r="F29574" s="128">
        <v>0.32309133548464075</v>
      </c>
      <c r="G29574" s="129">
        <v>11.298202233337912</v>
      </c>
      <c r="H29574" s="96">
        <v>-2857921.6227628165</v>
      </c>
      <c r="I29574" s="96">
        <v>-2857921.6227628165</v>
      </c>
      <c r="J29574" s="96">
        <v>0</v>
      </c>
      <c r="K29574" s="96">
        <v>0</v>
      </c>
    </row>
    <row r="29575" spans="6:11">
      <c r="F29575" s="128">
        <v>0.74948886351302468</v>
      </c>
      <c r="G29575" s="129">
        <v>16.586288435977359</v>
      </c>
      <c r="H29575" s="96">
        <v>-2857921.6227628165</v>
      </c>
      <c r="I29575" s="96">
        <v>-2857921.6227628165</v>
      </c>
      <c r="J29575" s="96">
        <v>0</v>
      </c>
      <c r="K29575" s="96">
        <v>0</v>
      </c>
    </row>
    <row r="29576" spans="6:11">
      <c r="F29576" s="128">
        <v>0.25051113648697532</v>
      </c>
      <c r="G29576" s="129">
        <v>13.842519024115687</v>
      </c>
      <c r="H29576" s="96">
        <v>-2857921.6227628165</v>
      </c>
      <c r="I29576" s="96">
        <v>-2857921.6227628165</v>
      </c>
      <c r="J29576" s="96">
        <v>0</v>
      </c>
      <c r="K29576" s="96">
        <v>0</v>
      </c>
    </row>
    <row r="29577" spans="6:11">
      <c r="F29577" s="128">
        <v>0.9244064766953638</v>
      </c>
      <c r="G29577" s="129">
        <v>0.35597309593849658</v>
      </c>
      <c r="H29577" s="96">
        <v>5747947.3226183858</v>
      </c>
      <c r="I29577" s="96">
        <v>-149296.34340658187</v>
      </c>
      <c r="J29577" s="96">
        <v>-63160.963565128513</v>
      </c>
      <c r="K29577" s="96">
        <v>5960404.629590096</v>
      </c>
    </row>
    <row r="29578" spans="6:11">
      <c r="F29578" s="128">
        <v>7.5593523304636201E-2</v>
      </c>
      <c r="G29578" s="129">
        <v>25.823846700401781</v>
      </c>
      <c r="H29578" s="96">
        <v>-2857921.6227628165</v>
      </c>
      <c r="I29578" s="96">
        <v>-2857921.6227628165</v>
      </c>
      <c r="J29578" s="96">
        <v>0</v>
      </c>
      <c r="K29578" s="96">
        <v>0</v>
      </c>
    </row>
    <row r="29579" spans="6:11">
      <c r="F29579" s="128">
        <v>0.6376483562716222</v>
      </c>
      <c r="G29579" s="129">
        <v>8.5395928356899073</v>
      </c>
      <c r="H29579" s="96">
        <v>-2857921.6227628165</v>
      </c>
      <c r="I29579" s="96">
        <v>-2857921.6227628165</v>
      </c>
      <c r="J29579" s="96">
        <v>0</v>
      </c>
      <c r="K29579" s="96">
        <v>0</v>
      </c>
    </row>
    <row r="29580" spans="6:11">
      <c r="F29580" s="128">
        <v>0.3623516437283778</v>
      </c>
      <c r="G29580" s="129">
        <v>10.151401471369347</v>
      </c>
      <c r="H29580" s="96">
        <v>-2857921.6227628165</v>
      </c>
      <c r="I29580" s="96">
        <v>-2857921.6227628165</v>
      </c>
      <c r="J29580" s="96">
        <v>0</v>
      </c>
      <c r="K29580" s="96">
        <v>0</v>
      </c>
    </row>
    <row r="29581" spans="6:11">
      <c r="F29581" s="128">
        <v>0.30944552207557863</v>
      </c>
      <c r="G29581" s="129">
        <v>8.0779292687069812</v>
      </c>
      <c r="H29581" s="96">
        <v>-2857921.6227628165</v>
      </c>
      <c r="I29581" s="96">
        <v>-2857921.6227628165</v>
      </c>
      <c r="J29581" s="96">
        <v>0</v>
      </c>
      <c r="K29581" s="96">
        <v>0</v>
      </c>
    </row>
    <row r="29582" spans="6:11">
      <c r="F29582" s="128">
        <v>0.69055447792442137</v>
      </c>
      <c r="G29582" s="129">
        <v>3.7026041290255138</v>
      </c>
      <c r="H29582" s="96">
        <v>3458954.8250586116</v>
      </c>
      <c r="I29582" s="96">
        <v>-2028275.5309168033</v>
      </c>
      <c r="J29582" s="96">
        <v>-113466.52162918999</v>
      </c>
      <c r="K29582" s="96">
        <v>5600696.8776046047</v>
      </c>
    </row>
    <row r="29583" spans="6:11">
      <c r="F29583" s="128">
        <v>0.76726459497051713</v>
      </c>
      <c r="G29583" s="129">
        <v>15.705174789948089</v>
      </c>
      <c r="H29583" s="96">
        <v>-2857921.6227628165</v>
      </c>
      <c r="I29583" s="96">
        <v>-2857921.6227628165</v>
      </c>
      <c r="J29583" s="96">
        <v>0</v>
      </c>
      <c r="K29583" s="96">
        <v>0</v>
      </c>
    </row>
    <row r="29584" spans="6:11">
      <c r="F29584" s="128">
        <v>0.23273540502948287</v>
      </c>
      <c r="G29584" s="129">
        <v>14.578530714313494</v>
      </c>
      <c r="H29584" s="96">
        <v>-2857921.6227628165</v>
      </c>
      <c r="I29584" s="96">
        <v>-2857921.6227628165</v>
      </c>
      <c r="J29584" s="96">
        <v>0</v>
      </c>
      <c r="K29584" s="96">
        <v>0</v>
      </c>
    </row>
    <row r="29585" spans="6:11">
      <c r="F29585" s="128">
        <v>0.28532074723730583</v>
      </c>
      <c r="G29585" s="129">
        <v>6.1778033119660654</v>
      </c>
      <c r="H29585" s="96">
        <v>-2857921.6227628165</v>
      </c>
      <c r="I29585" s="96">
        <v>-2857921.6227628165</v>
      </c>
      <c r="J29585" s="96">
        <v>0</v>
      </c>
      <c r="K29585" s="96">
        <v>0</v>
      </c>
    </row>
    <row r="29586" spans="6:11">
      <c r="F29586" s="128">
        <v>0.71467925276269417</v>
      </c>
      <c r="G29586" s="129">
        <v>3.359214344727989</v>
      </c>
      <c r="H29586" s="96">
        <v>3687290.1352876201</v>
      </c>
      <c r="I29586" s="96">
        <v>-1887736.7863693987</v>
      </c>
      <c r="J29586" s="96">
        <v>-61556.369032244831</v>
      </c>
      <c r="K29586" s="96">
        <v>5636583.2906892635</v>
      </c>
    </row>
    <row r="29587" spans="6:11">
      <c r="F29587" s="128">
        <v>0.74675481525283494</v>
      </c>
      <c r="G29587" s="129">
        <v>17.117794556285155</v>
      </c>
      <c r="H29587" s="96">
        <v>-2857921.6227628165</v>
      </c>
      <c r="I29587" s="96">
        <v>-2857921.6227628165</v>
      </c>
      <c r="J29587" s="96">
        <v>0</v>
      </c>
      <c r="K29587" s="96">
        <v>0</v>
      </c>
    </row>
    <row r="29588" spans="6:11">
      <c r="F29588" s="128">
        <v>0.25324518474716506</v>
      </c>
      <c r="G29588" s="129">
        <v>13.733971498656393</v>
      </c>
      <c r="H29588" s="96">
        <v>-2857921.6227628165</v>
      </c>
      <c r="I29588" s="96">
        <v>-2857921.6227628165</v>
      </c>
      <c r="J29588" s="96">
        <v>0</v>
      </c>
      <c r="K29588" s="96">
        <v>0</v>
      </c>
    </row>
    <row r="29589" spans="6:11">
      <c r="F29589" s="128">
        <v>0.22375752563830886</v>
      </c>
      <c r="G29589" s="129">
        <v>27.133918525581304</v>
      </c>
      <c r="H29589" s="96">
        <v>-2857921.6227628165</v>
      </c>
      <c r="I29589" s="96">
        <v>-2857921.6227628165</v>
      </c>
      <c r="J29589" s="96">
        <v>0</v>
      </c>
      <c r="K29589" s="96">
        <v>0</v>
      </c>
    </row>
    <row r="29590" spans="6:11">
      <c r="F29590" s="128">
        <v>0.77624247436169114</v>
      </c>
      <c r="G29590" s="129">
        <v>2.5329034064561</v>
      </c>
      <c r="H29590" s="96">
        <v>4242872.5454966687</v>
      </c>
      <c r="I29590" s="96">
        <v>-1462178.1651097869</v>
      </c>
      <c r="J29590" s="96">
        <v>-18832.544874741205</v>
      </c>
      <c r="K29590" s="96">
        <v>5723883.2554811966</v>
      </c>
    </row>
    <row r="29591" spans="6:11">
      <c r="F29591" s="128">
        <v>0.26612209498367012</v>
      </c>
      <c r="G29591" s="129">
        <v>0.38219612514369811</v>
      </c>
      <c r="H29591" s="96">
        <v>5729450.1019367147</v>
      </c>
      <c r="I29591" s="96">
        <v>-149296.34340658187</v>
      </c>
      <c r="J29591" s="96">
        <v>-78751.71563406034</v>
      </c>
      <c r="K29591" s="96">
        <v>5957498.1609773571</v>
      </c>
    </row>
    <row r="29592" spans="6:11">
      <c r="F29592" s="128">
        <v>0.73387790501632988</v>
      </c>
      <c r="G29592" s="129">
        <v>3.0941260614358135</v>
      </c>
      <c r="H29592" s="96">
        <v>3864586.4767384632</v>
      </c>
      <c r="I29592" s="96">
        <v>-1746543.0149025372</v>
      </c>
      <c r="J29592" s="96">
        <v>-53314.4026363675</v>
      </c>
      <c r="K29592" s="96">
        <v>5664443.8942773677</v>
      </c>
    </row>
    <row r="29593" spans="6:11">
      <c r="F29593" s="128">
        <v>0.1585157452703404</v>
      </c>
      <c r="G29593" s="129">
        <v>11.455699371337523</v>
      </c>
      <c r="H29593" s="96">
        <v>-2857921.6227628165</v>
      </c>
      <c r="I29593" s="96">
        <v>-2857921.6227628165</v>
      </c>
      <c r="J29593" s="96">
        <v>0</v>
      </c>
      <c r="K29593" s="96">
        <v>0</v>
      </c>
    </row>
    <row r="29594" spans="6:11">
      <c r="F29594" s="128">
        <v>0.8414842547296596</v>
      </c>
      <c r="G29594" s="129">
        <v>1.7258797648335806</v>
      </c>
      <c r="H29594" s="96">
        <v>4793758.1556727914</v>
      </c>
      <c r="I29594" s="96">
        <v>-885452.85481691465</v>
      </c>
      <c r="J29594" s="96">
        <v>-131239.48380424746</v>
      </c>
      <c r="K29594" s="96">
        <v>5810450.4942939533</v>
      </c>
    </row>
    <row r="29595" spans="6:11">
      <c r="F29595" s="128">
        <v>0.88080062837984829</v>
      </c>
      <c r="G29595" s="129">
        <v>14.100799848834056</v>
      </c>
      <c r="H29595" s="96">
        <v>-2857921.6227628165</v>
      </c>
      <c r="I29595" s="96">
        <v>-2857921.6227628165</v>
      </c>
      <c r="J29595" s="96">
        <v>0</v>
      </c>
      <c r="K29595" s="96">
        <v>0</v>
      </c>
    </row>
    <row r="29596" spans="6:11">
      <c r="F29596" s="128">
        <v>0.11919937162015171</v>
      </c>
      <c r="G29596" s="129">
        <v>21.269577960078053</v>
      </c>
      <c r="H29596" s="96">
        <v>-2857921.6227628165</v>
      </c>
      <c r="I29596" s="96">
        <v>-2857921.6227628165</v>
      </c>
      <c r="J29596" s="96">
        <v>0</v>
      </c>
      <c r="K29596" s="96">
        <v>0</v>
      </c>
    </row>
    <row r="29597" spans="6:11">
      <c r="F29597" s="128">
        <v>0.24190314482790309</v>
      </c>
      <c r="G29597" s="129">
        <v>2.6719337385058872</v>
      </c>
      <c r="H29597" s="96">
        <v>4148768.8660411942</v>
      </c>
      <c r="I29597" s="96">
        <v>-1462178.1651097869</v>
      </c>
      <c r="J29597" s="96">
        <v>-98153.589203529671</v>
      </c>
      <c r="K29597" s="96">
        <v>5709100.6203545108</v>
      </c>
    </row>
    <row r="29598" spans="6:11">
      <c r="F29598" s="128">
        <v>0.75809685517209691</v>
      </c>
      <c r="G29598" s="129">
        <v>2.7694412423068995</v>
      </c>
      <c r="H29598" s="96">
        <v>4082986.07762866</v>
      </c>
      <c r="I29598" s="96">
        <v>-1604691.1635483941</v>
      </c>
      <c r="J29598" s="96">
        <v>-11078.512144986626</v>
      </c>
      <c r="K29598" s="96">
        <v>5698755.7533220407</v>
      </c>
    </row>
    <row r="29599" spans="6:11">
      <c r="F29599" s="128">
        <v>0.25026575210877278</v>
      </c>
      <c r="G29599" s="129">
        <v>7.8325301564162881</v>
      </c>
      <c r="H29599" s="96">
        <v>-2857921.6227628165</v>
      </c>
      <c r="I29599" s="96">
        <v>-2857921.6227628165</v>
      </c>
      <c r="J29599" s="96">
        <v>0</v>
      </c>
      <c r="K29599" s="96">
        <v>0</v>
      </c>
    </row>
    <row r="29600" spans="6:11">
      <c r="F29600" s="128">
        <v>0.74973424789122722</v>
      </c>
      <c r="G29600" s="129">
        <v>2.8803647138869652</v>
      </c>
      <c r="H29600" s="96">
        <v>4008184.4846476484</v>
      </c>
      <c r="I29600" s="96">
        <v>-1604691.1635483941</v>
      </c>
      <c r="J29600" s="96">
        <v>-74134.686372461874</v>
      </c>
      <c r="K29600" s="96">
        <v>5687010.3345685042</v>
      </c>
    </row>
    <row r="29601" spans="6:11">
      <c r="F29601" s="128">
        <v>0.88221439716362948</v>
      </c>
      <c r="G29601" s="129">
        <v>2.1612261157522066</v>
      </c>
      <c r="H29601" s="96">
        <v>4495515.0049623027</v>
      </c>
      <c r="I29601" s="96">
        <v>-1175156.386645427</v>
      </c>
      <c r="J29601" s="96">
        <v>-92919.294413100579</v>
      </c>
      <c r="K29601" s="96">
        <v>5763590.6860208306</v>
      </c>
    </row>
    <row r="29602" spans="6:11">
      <c r="F29602" s="128">
        <v>0.11778560283637052</v>
      </c>
      <c r="G29602" s="129">
        <v>21.388892322424969</v>
      </c>
      <c r="H29602" s="96">
        <v>-2857921.6227628165</v>
      </c>
      <c r="I29602" s="96">
        <v>-2857921.6227628165</v>
      </c>
      <c r="J29602" s="96">
        <v>0</v>
      </c>
      <c r="K29602" s="96">
        <v>0</v>
      </c>
    </row>
    <row r="29603" spans="6:11">
      <c r="F29603" s="128">
        <v>0.26606763015644708</v>
      </c>
      <c r="G29603" s="129">
        <v>2.0775110070083445</v>
      </c>
      <c r="H29603" s="96">
        <v>4552674.325120532</v>
      </c>
      <c r="I29603" s="96">
        <v>-1175156.386645427</v>
      </c>
      <c r="J29603" s="96">
        <v>-44741.457930155193</v>
      </c>
      <c r="K29603" s="96">
        <v>5772572.169696114</v>
      </c>
    </row>
    <row r="29604" spans="6:11">
      <c r="F29604" s="128">
        <v>0.73393236984355292</v>
      </c>
      <c r="G29604" s="129">
        <v>3.0933839379041705</v>
      </c>
      <c r="H29604" s="96">
        <v>3865084.2861061036</v>
      </c>
      <c r="I29604" s="96">
        <v>-1746543.0149025372</v>
      </c>
      <c r="J29604" s="96">
        <v>-52894.782946572661</v>
      </c>
      <c r="K29604" s="96">
        <v>5664522.0839552134</v>
      </c>
    </row>
    <row r="29605" spans="6:11">
      <c r="F29605" s="128">
        <v>0.26746535799951998</v>
      </c>
      <c r="G29605" s="129">
        <v>0.3033589396487178</v>
      </c>
      <c r="H29605" s="96">
        <v>5785110.5635893829</v>
      </c>
      <c r="I29605" s="96">
        <v>-149296.34340658187</v>
      </c>
      <c r="J29605" s="96">
        <v>-31833.568565429552</v>
      </c>
      <c r="K29605" s="96">
        <v>5966240.4755613944</v>
      </c>
    </row>
    <row r="29606" spans="6:11">
      <c r="F29606" s="128">
        <v>0.73253464200048002</v>
      </c>
      <c r="G29606" s="129">
        <v>3.1124464637576565</v>
      </c>
      <c r="H29606" s="96">
        <v>3852301.3436840675</v>
      </c>
      <c r="I29606" s="96">
        <v>-1746543.0149025372</v>
      </c>
      <c r="J29606" s="96">
        <v>-63669.651548647242</v>
      </c>
      <c r="K29606" s="96">
        <v>5662514.010135252</v>
      </c>
    </row>
    <row r="29607" spans="6:11">
      <c r="F29607" s="128">
        <v>0.23087121083797801</v>
      </c>
      <c r="G29607" s="129">
        <v>5.8542695078572411</v>
      </c>
      <c r="H29607" s="96">
        <v>-2857921.6227628165</v>
      </c>
      <c r="I29607" s="96">
        <v>-2857921.6227628165</v>
      </c>
      <c r="J29607" s="96">
        <v>0</v>
      </c>
      <c r="K29607" s="96">
        <v>0</v>
      </c>
    </row>
    <row r="29608" spans="6:11">
      <c r="F29608" s="128">
        <v>0.76912878916202199</v>
      </c>
      <c r="G29608" s="129">
        <v>2.6249684734558381</v>
      </c>
      <c r="H29608" s="96">
        <v>4180507.4498686567</v>
      </c>
      <c r="I29608" s="96">
        <v>-1462178.1651097869</v>
      </c>
      <c r="J29608" s="96">
        <v>-71404.391591034815</v>
      </c>
      <c r="K29608" s="96">
        <v>5714090.0065694787</v>
      </c>
    </row>
    <row r="29609" spans="6:11">
      <c r="F29609" s="128">
        <v>0.42685639828529498</v>
      </c>
      <c r="G29609" s="129">
        <v>6.2720351777895154</v>
      </c>
      <c r="H29609" s="96">
        <v>-2857921.6227628165</v>
      </c>
      <c r="I29609" s="96">
        <v>-2857921.6227628165</v>
      </c>
      <c r="J29609" s="96">
        <v>0</v>
      </c>
      <c r="K29609" s="96">
        <v>0</v>
      </c>
    </row>
    <row r="29610" spans="6:11">
      <c r="F29610" s="128">
        <v>0.57314360171470502</v>
      </c>
      <c r="G29610" s="129">
        <v>5.5661897985304449</v>
      </c>
      <c r="H29610" s="96">
        <v>-2857921.6227628165</v>
      </c>
      <c r="I29610" s="96">
        <v>-2857921.6227628165</v>
      </c>
      <c r="J29610" s="96">
        <v>0</v>
      </c>
      <c r="K29610" s="96">
        <v>0</v>
      </c>
    </row>
    <row r="29611" spans="6:11">
      <c r="F29611" s="128">
        <v>3.4453609106976257E-2</v>
      </c>
      <c r="G29611" s="129">
        <v>1.2321912412710616</v>
      </c>
      <c r="H29611" s="96">
        <v>5134857.7391071944</v>
      </c>
      <c r="I29611" s="96">
        <v>-593042.51298518723</v>
      </c>
      <c r="J29611" s="96">
        <v>-136151.04380072744</v>
      </c>
      <c r="K29611" s="96">
        <v>5864051.2958931094</v>
      </c>
    </row>
    <row r="29612" spans="6:11">
      <c r="F29612" s="128">
        <v>0.96554639089302374</v>
      </c>
      <c r="G29612" s="129">
        <v>0.35061129699221527</v>
      </c>
      <c r="H29612" s="96">
        <v>5751731.48228068</v>
      </c>
      <c r="I29612" s="96">
        <v>-149296.34340658187</v>
      </c>
      <c r="J29612" s="96">
        <v>-59971.261482287766</v>
      </c>
      <c r="K29612" s="96">
        <v>5960999.0871695494</v>
      </c>
    </row>
    <row r="29613" spans="6:11">
      <c r="F29613" s="128">
        <v>0.32172620948981556</v>
      </c>
      <c r="G29613" s="129">
        <v>3.4668948612620523</v>
      </c>
      <c r="H29613" s="96">
        <v>3615564.9011633983</v>
      </c>
      <c r="I29613" s="96">
        <v>-1887736.7863693987</v>
      </c>
      <c r="J29613" s="96">
        <v>-122003.62729216664</v>
      </c>
      <c r="K29613" s="96">
        <v>5625305.3148249639</v>
      </c>
    </row>
    <row r="29614" spans="6:11">
      <c r="F29614" s="128">
        <v>0.67827379051018444</v>
      </c>
      <c r="G29614" s="129">
        <v>3.8820425174394</v>
      </c>
      <c r="H29614" s="96">
        <v>3340170.3588753915</v>
      </c>
      <c r="I29614" s="96">
        <v>-2168162.2873492301</v>
      </c>
      <c r="J29614" s="96">
        <v>-73702.762129958894</v>
      </c>
      <c r="K29614" s="96">
        <v>5582035.4083545804</v>
      </c>
    </row>
    <row r="29615" spans="6:11">
      <c r="F29615" s="128">
        <v>3.1900517089681113E-2</v>
      </c>
      <c r="G29615" s="129">
        <v>6.1441445881772037</v>
      </c>
      <c r="H29615" s="96">
        <v>-2857921.6227628165</v>
      </c>
      <c r="I29615" s="96">
        <v>-2857921.6227628165</v>
      </c>
      <c r="J29615" s="96">
        <v>0</v>
      </c>
      <c r="K29615" s="96">
        <v>0</v>
      </c>
    </row>
    <row r="29616" spans="6:11">
      <c r="F29616" s="128">
        <v>0.96809948291031889</v>
      </c>
      <c r="G29616" s="129">
        <v>0.3242042538463018</v>
      </c>
      <c r="H29616" s="96">
        <v>5770378.7572975904</v>
      </c>
      <c r="I29616" s="96">
        <v>-149296.34340658187</v>
      </c>
      <c r="J29616" s="96">
        <v>-44252.575523142012</v>
      </c>
      <c r="K29616" s="96">
        <v>5963927.6762273144</v>
      </c>
    </row>
    <row r="29617" spans="6:11">
      <c r="F29617" s="128">
        <v>0.57231896113862402</v>
      </c>
      <c r="G29617" s="129">
        <v>1.7574080680895914</v>
      </c>
      <c r="H29617" s="96">
        <v>4772101.0171527667</v>
      </c>
      <c r="I29617" s="96">
        <v>-1030641.4004800867</v>
      </c>
      <c r="J29617" s="96">
        <v>-4301.6737596549583</v>
      </c>
      <c r="K29617" s="96">
        <v>5807044.0913925087</v>
      </c>
    </row>
    <row r="29618" spans="6:11">
      <c r="F29618" s="128">
        <v>0.42768103886137598</v>
      </c>
      <c r="G29618" s="129">
        <v>8.4937759753215136</v>
      </c>
      <c r="H29618" s="96">
        <v>-2857921.6227628165</v>
      </c>
      <c r="I29618" s="96">
        <v>-2857921.6227628165</v>
      </c>
      <c r="J29618" s="96">
        <v>0</v>
      </c>
      <c r="K29618" s="96">
        <v>0</v>
      </c>
    </row>
    <row r="29619" spans="6:11">
      <c r="F29619" s="128">
        <v>0.78606686835162587</v>
      </c>
      <c r="G29619" s="129">
        <v>1.5565766836753883</v>
      </c>
      <c r="H29619" s="96">
        <v>4910348.236745608</v>
      </c>
      <c r="I29619" s="96">
        <v>-885452.85481691465</v>
      </c>
      <c r="J29619" s="96">
        <v>-32975.567867905156</v>
      </c>
      <c r="K29619" s="96">
        <v>5828776.6594304275</v>
      </c>
    </row>
    <row r="29620" spans="6:11">
      <c r="F29620" s="128">
        <v>0.21393313164837413</v>
      </c>
      <c r="G29620" s="129">
        <v>15.420917817217056</v>
      </c>
      <c r="H29620" s="96">
        <v>-2857921.6227628165</v>
      </c>
      <c r="I29620" s="96">
        <v>-2857921.6227628165</v>
      </c>
      <c r="J29620" s="96">
        <v>0</v>
      </c>
      <c r="K29620" s="96">
        <v>0</v>
      </c>
    </row>
    <row r="29621" spans="6:11">
      <c r="F29621" s="128">
        <v>0.18830666600397761</v>
      </c>
      <c r="G29621" s="129">
        <v>16.913265872787896</v>
      </c>
      <c r="H29621" s="96">
        <v>-2857921.6227628165</v>
      </c>
      <c r="I29621" s="96">
        <v>-2857921.6227628165</v>
      </c>
      <c r="J29621" s="96">
        <v>0</v>
      </c>
      <c r="K29621" s="96">
        <v>0</v>
      </c>
    </row>
    <row r="29622" spans="6:11">
      <c r="F29622" s="128">
        <v>0.81169333399602239</v>
      </c>
      <c r="G29622" s="129">
        <v>2.0863267764737081</v>
      </c>
      <c r="H29622" s="96">
        <v>4546647.3235760098</v>
      </c>
      <c r="I29622" s="96">
        <v>-1175156.386645427</v>
      </c>
      <c r="J29622" s="96">
        <v>-49821.989296977401</v>
      </c>
      <c r="K29622" s="96">
        <v>5771625.6995184142</v>
      </c>
    </row>
    <row r="29623" spans="6:11">
      <c r="F29623" s="128">
        <v>0.49424520464403943</v>
      </c>
      <c r="G29623" s="129">
        <v>2.6304680177464346</v>
      </c>
      <c r="H29623" s="96">
        <v>4176788.2764497576</v>
      </c>
      <c r="I29623" s="96">
        <v>-1462178.1651097869</v>
      </c>
      <c r="J29623" s="96">
        <v>-74539.091929832503</v>
      </c>
      <c r="K29623" s="96">
        <v>5713505.5334893772</v>
      </c>
    </row>
    <row r="29624" spans="6:11">
      <c r="F29624" s="128">
        <v>0.50575479535596057</v>
      </c>
      <c r="G29624" s="129">
        <v>6.8170332130654776</v>
      </c>
      <c r="H29624" s="96">
        <v>-2857921.6227628165</v>
      </c>
      <c r="I29624" s="96">
        <v>-2857921.6227628165</v>
      </c>
      <c r="J29624" s="96">
        <v>0</v>
      </c>
      <c r="K29624" s="96">
        <v>0</v>
      </c>
    </row>
    <row r="29625" spans="6:11">
      <c r="F29625" s="128">
        <v>0.8424030705426907</v>
      </c>
      <c r="G29625" s="129">
        <v>9.7877478022589006</v>
      </c>
      <c r="H29625" s="96">
        <v>-2857921.6227628165</v>
      </c>
      <c r="I29625" s="96">
        <v>-2857921.6227628165</v>
      </c>
      <c r="J29625" s="96">
        <v>0</v>
      </c>
      <c r="K29625" s="96">
        <v>0</v>
      </c>
    </row>
    <row r="29626" spans="6:11">
      <c r="F29626" s="128">
        <v>0.1575969294573093</v>
      </c>
      <c r="G29626" s="129">
        <v>18.477145848870574</v>
      </c>
      <c r="H29626" s="96">
        <v>-2857921.6227628165</v>
      </c>
      <c r="I29626" s="96">
        <v>-2857921.6227628165</v>
      </c>
      <c r="J29626" s="96">
        <v>0</v>
      </c>
      <c r="K29626" s="96">
        <v>0</v>
      </c>
    </row>
    <row r="29627" spans="6:11">
      <c r="F29627" s="128">
        <v>0.95445664701680855</v>
      </c>
      <c r="G29627" s="129">
        <v>8.1886856755994195</v>
      </c>
      <c r="H29627" s="96">
        <v>-2857921.6227628165</v>
      </c>
      <c r="I29627" s="96">
        <v>-2857921.6227628165</v>
      </c>
      <c r="J29627" s="96">
        <v>0</v>
      </c>
      <c r="K29627" s="96">
        <v>0</v>
      </c>
    </row>
    <row r="29628" spans="6:11">
      <c r="F29628" s="128">
        <v>4.5543352983191454E-2</v>
      </c>
      <c r="G29628" s="129">
        <v>30.890905938458381</v>
      </c>
      <c r="H29628" s="96">
        <v>-2857921.6227628165</v>
      </c>
      <c r="I29628" s="96">
        <v>-2857921.6227628165</v>
      </c>
      <c r="J29628" s="96">
        <v>0</v>
      </c>
      <c r="K29628" s="96">
        <v>0</v>
      </c>
    </row>
    <row r="29629" spans="6:11">
      <c r="F29629" s="128">
        <v>0.10381452939618185</v>
      </c>
      <c r="G29629" s="129">
        <v>18.777156364211752</v>
      </c>
      <c r="H29629" s="96">
        <v>-2857921.6227628165</v>
      </c>
      <c r="I29629" s="96">
        <v>-2857921.6227628165</v>
      </c>
      <c r="J29629" s="96">
        <v>0</v>
      </c>
      <c r="K29629" s="96">
        <v>0</v>
      </c>
    </row>
    <row r="29630" spans="6:11">
      <c r="F29630" s="128">
        <v>0.89618547060381815</v>
      </c>
      <c r="G29630" s="129">
        <v>1.0960788898666665</v>
      </c>
      <c r="H29630" s="96">
        <v>5229392.5187305585</v>
      </c>
      <c r="I29630" s="96">
        <v>-593042.51298518723</v>
      </c>
      <c r="J29630" s="96">
        <v>-56481.031204738574</v>
      </c>
      <c r="K29630" s="96">
        <v>5878916.0629204847</v>
      </c>
    </row>
    <row r="29631" spans="6:11">
      <c r="F29631" s="128">
        <v>0.88938915977031296</v>
      </c>
      <c r="G29631" s="129">
        <v>45.571593567070096</v>
      </c>
      <c r="H29631" s="96">
        <v>-2857921.6227628165</v>
      </c>
      <c r="I29631" s="96">
        <v>-2857921.6227628165</v>
      </c>
      <c r="J29631" s="96">
        <v>0</v>
      </c>
      <c r="K29631" s="96">
        <v>0</v>
      </c>
    </row>
    <row r="29632" spans="6:11">
      <c r="F29632" s="128">
        <v>0.11061084022968704</v>
      </c>
      <c r="G29632" s="129">
        <v>22.017371817702095</v>
      </c>
      <c r="H29632" s="96">
        <v>-2857921.6227628165</v>
      </c>
      <c r="I29632" s="96">
        <v>-2857921.6227628165</v>
      </c>
      <c r="J29632" s="96">
        <v>0</v>
      </c>
      <c r="K29632" s="96">
        <v>0</v>
      </c>
    </row>
    <row r="29633" spans="6:11">
      <c r="F29633" s="128">
        <v>0.11468943862070968</v>
      </c>
      <c r="G29633" s="129">
        <v>1.076859611419255</v>
      </c>
      <c r="H29633" s="96">
        <v>5242776.590246737</v>
      </c>
      <c r="I29633" s="96">
        <v>-593042.51298518723</v>
      </c>
      <c r="J29633" s="96">
        <v>-45198.921930365206</v>
      </c>
      <c r="K29633" s="96">
        <v>5881018.0251622889</v>
      </c>
    </row>
    <row r="29634" spans="6:11">
      <c r="F29634" s="128">
        <v>0.88531056137929032</v>
      </c>
      <c r="G29634" s="129">
        <v>1.2181677871835437</v>
      </c>
      <c r="H29634" s="96">
        <v>5144577.1202442255</v>
      </c>
      <c r="I29634" s="96">
        <v>-593042.51298518723</v>
      </c>
      <c r="J29634" s="96">
        <v>-127961.41928954604</v>
      </c>
      <c r="K29634" s="96">
        <v>5865581.0525189592</v>
      </c>
    </row>
    <row r="29635" spans="6:11">
      <c r="F29635" s="128">
        <v>0.85760823270196307</v>
      </c>
      <c r="G29635" s="129">
        <v>2.6820963519807681</v>
      </c>
      <c r="H29635" s="96">
        <v>4141907.8196218368</v>
      </c>
      <c r="I29635" s="96">
        <v>-1462178.1651097869</v>
      </c>
      <c r="J29635" s="96">
        <v>-103935.57708858373</v>
      </c>
      <c r="K29635" s="96">
        <v>5708021.5618202072</v>
      </c>
    </row>
    <row r="29636" spans="6:11">
      <c r="F29636" s="128">
        <v>0.14239176729803693</v>
      </c>
      <c r="G29636" s="129">
        <v>19.491730955938305</v>
      </c>
      <c r="H29636" s="96">
        <v>-2857921.6227628165</v>
      </c>
      <c r="I29636" s="96">
        <v>-2857921.6227628165</v>
      </c>
      <c r="J29636" s="96">
        <v>0</v>
      </c>
      <c r="K29636" s="96">
        <v>0</v>
      </c>
    </row>
    <row r="29637" spans="6:11">
      <c r="F29637" s="128">
        <v>0.36597098468486366</v>
      </c>
      <c r="G29637" s="129">
        <v>3.1025742275597179</v>
      </c>
      <c r="H29637" s="96">
        <v>3858920.4209683547</v>
      </c>
      <c r="I29637" s="96">
        <v>-1746543.0149025372</v>
      </c>
      <c r="J29637" s="96">
        <v>-58090.440903011455</v>
      </c>
      <c r="K29637" s="96">
        <v>5663553.8767739031</v>
      </c>
    </row>
    <row r="29638" spans="6:11">
      <c r="F29638" s="128">
        <v>0.63402901531513634</v>
      </c>
      <c r="G29638" s="129">
        <v>4.5566056011083118</v>
      </c>
      <c r="H29638" s="96">
        <v>2897293.2040528618</v>
      </c>
      <c r="I29638" s="96">
        <v>-2583940.8049289733</v>
      </c>
      <c r="J29638" s="96">
        <v>-31201.849454381569</v>
      </c>
      <c r="K29638" s="96">
        <v>5512435.8584362166</v>
      </c>
    </row>
    <row r="29639" spans="6:11">
      <c r="F29639" s="128">
        <v>0.57209176286419128</v>
      </c>
      <c r="G29639" s="129">
        <v>4.7136094856250823</v>
      </c>
      <c r="H29639" s="96">
        <v>2795019.3408946227</v>
      </c>
      <c r="I29639" s="96">
        <v>-2583940.8049289733</v>
      </c>
      <c r="J29639" s="96">
        <v>-117401.38126960596</v>
      </c>
      <c r="K29639" s="96">
        <v>5496361.5270932019</v>
      </c>
    </row>
    <row r="29640" spans="6:11">
      <c r="F29640" s="128">
        <v>0.42790823713580872</v>
      </c>
      <c r="G29640" s="129">
        <v>8.4884650560253778</v>
      </c>
      <c r="H29640" s="96">
        <v>-2857921.6227628165</v>
      </c>
      <c r="I29640" s="96">
        <v>-2857921.6227628165</v>
      </c>
      <c r="J29640" s="96">
        <v>0</v>
      </c>
      <c r="K29640" s="96">
        <v>0</v>
      </c>
    </row>
    <row r="29641" spans="6:11">
      <c r="F29641" s="128">
        <v>0.8181077965260688</v>
      </c>
      <c r="G29641" s="129">
        <v>0.9705534484235584</v>
      </c>
      <c r="H29641" s="96">
        <v>5316885.8040170865</v>
      </c>
      <c r="I29641" s="96">
        <v>-445814.39416262286</v>
      </c>
      <c r="J29641" s="96">
        <v>-129957.8364244657</v>
      </c>
      <c r="K29641" s="96">
        <v>5892658.034604175</v>
      </c>
    </row>
    <row r="29642" spans="6:11">
      <c r="F29642" s="128">
        <v>0.1818922034739312</v>
      </c>
      <c r="G29642" s="129">
        <v>17.043410559823009</v>
      </c>
      <c r="H29642" s="96">
        <v>-2857921.6227628165</v>
      </c>
      <c r="I29642" s="96">
        <v>-2857921.6227628165</v>
      </c>
      <c r="J29642" s="96">
        <v>0</v>
      </c>
      <c r="K29642" s="96">
        <v>0</v>
      </c>
    </row>
    <row r="29643" spans="6:11">
      <c r="F29643" s="128">
        <v>0.72068804095250938</v>
      </c>
      <c r="G29643" s="129">
        <v>19.36871457496715</v>
      </c>
      <c r="H29643" s="96">
        <v>-2857921.6227628165</v>
      </c>
      <c r="I29643" s="96">
        <v>-2857921.6227628165</v>
      </c>
      <c r="J29643" s="96">
        <v>0</v>
      </c>
      <c r="K29643" s="96">
        <v>0</v>
      </c>
    </row>
    <row r="29644" spans="6:11">
      <c r="F29644" s="128">
        <v>0.27931195904749062</v>
      </c>
      <c r="G29644" s="129">
        <v>12.754259890189505</v>
      </c>
      <c r="H29644" s="96">
        <v>-2857921.6227628165</v>
      </c>
      <c r="I29644" s="96">
        <v>-2857921.6227628165</v>
      </c>
      <c r="J29644" s="96">
        <v>0</v>
      </c>
      <c r="K29644" s="96">
        <v>0</v>
      </c>
    </row>
    <row r="29645" spans="6:11">
      <c r="F29645" s="128">
        <v>0.94836958617237122</v>
      </c>
      <c r="G29645" s="129">
        <v>7.8384013879440726</v>
      </c>
      <c r="H29645" s="96">
        <v>-2857921.6227628165</v>
      </c>
      <c r="I29645" s="96">
        <v>-2857921.6227628165</v>
      </c>
      <c r="J29645" s="96">
        <v>0</v>
      </c>
      <c r="K29645" s="96">
        <v>0</v>
      </c>
    </row>
    <row r="29646" spans="6:11">
      <c r="F29646" s="128">
        <v>5.1630413827628785E-2</v>
      </c>
      <c r="G29646" s="129">
        <v>29.636443648674469</v>
      </c>
      <c r="H29646" s="96">
        <v>-2857921.6227628165</v>
      </c>
      <c r="I29646" s="96">
        <v>-2857921.6227628165</v>
      </c>
      <c r="J29646" s="96">
        <v>0</v>
      </c>
      <c r="K29646" s="96">
        <v>0</v>
      </c>
    </row>
    <row r="29647" spans="6:11">
      <c r="F29647" s="128">
        <v>0.79316893235341379</v>
      </c>
      <c r="G29647" s="129">
        <v>7.1186744082174309</v>
      </c>
      <c r="H29647" s="96">
        <v>-2857921.6227628165</v>
      </c>
      <c r="I29647" s="96">
        <v>-2857921.6227628165</v>
      </c>
      <c r="J29647" s="96">
        <v>0</v>
      </c>
      <c r="K29647" s="96">
        <v>0</v>
      </c>
    </row>
    <row r="29648" spans="6:11">
      <c r="F29648" s="128">
        <v>0.20683106764658621</v>
      </c>
      <c r="G29648" s="129">
        <v>15.758529172319664</v>
      </c>
      <c r="H29648" s="96">
        <v>-2857921.6227628165</v>
      </c>
      <c r="I29648" s="96">
        <v>-2857921.6227628165</v>
      </c>
      <c r="J29648" s="96">
        <v>0</v>
      </c>
      <c r="K29648" s="96">
        <v>0</v>
      </c>
    </row>
    <row r="29649" spans="6:11">
      <c r="F29649" s="128">
        <v>3.234848577103433E-3</v>
      </c>
      <c r="G29649" s="129">
        <v>0.88272218865979934</v>
      </c>
      <c r="H29649" s="96">
        <v>5378145.6779587967</v>
      </c>
      <c r="I29649" s="96">
        <v>-445814.39416262286</v>
      </c>
      <c r="J29649" s="96">
        <v>-78332.438236510527</v>
      </c>
      <c r="K29649" s="96">
        <v>5902292.5103579303</v>
      </c>
    </row>
    <row r="29650" spans="6:11">
      <c r="F29650" s="128">
        <v>0.99676515142289657</v>
      </c>
      <c r="G29650" s="129">
        <v>3.2400920106243271E-2</v>
      </c>
      <c r="H29650" s="96">
        <v>5976957.3189331759</v>
      </c>
      <c r="I29650" s="96">
        <v>0</v>
      </c>
      <c r="J29650" s="96">
        <v>-19427.827750908906</v>
      </c>
      <c r="K29650" s="96">
        <v>5996385.146684085</v>
      </c>
    </row>
    <row r="29651" spans="6:11">
      <c r="F29651" s="128">
        <v>0.72700362353602144</v>
      </c>
      <c r="G29651" s="129">
        <v>13.099097212529342</v>
      </c>
      <c r="H29651" s="96">
        <v>-2857921.6227628165</v>
      </c>
      <c r="I29651" s="96">
        <v>-2857921.6227628165</v>
      </c>
      <c r="J29651" s="96">
        <v>0</v>
      </c>
      <c r="K29651" s="96">
        <v>0</v>
      </c>
    </row>
    <row r="29652" spans="6:11">
      <c r="F29652" s="128">
        <v>0.27299637646397856</v>
      </c>
      <c r="G29652" s="129">
        <v>12.982967569109842</v>
      </c>
      <c r="H29652" s="96">
        <v>-2857921.6227628165</v>
      </c>
      <c r="I29652" s="96">
        <v>-2857921.6227628165</v>
      </c>
      <c r="J29652" s="96">
        <v>0</v>
      </c>
      <c r="K29652" s="96">
        <v>0</v>
      </c>
    </row>
    <row r="29653" spans="6:11">
      <c r="F29653" s="128">
        <v>0.43690175286239841</v>
      </c>
      <c r="G29653" s="129">
        <v>9.869328073020009</v>
      </c>
      <c r="H29653" s="96">
        <v>-2857921.6227628165</v>
      </c>
      <c r="I29653" s="96">
        <v>-2857921.6227628165</v>
      </c>
      <c r="J29653" s="96">
        <v>0</v>
      </c>
      <c r="K29653" s="96">
        <v>0</v>
      </c>
    </row>
    <row r="29654" spans="6:11">
      <c r="F29654" s="128">
        <v>0.56309824713760159</v>
      </c>
      <c r="G29654" s="129">
        <v>5.7430115960582393</v>
      </c>
      <c r="H29654" s="96">
        <v>-2857921.6227628165</v>
      </c>
      <c r="I29654" s="96">
        <v>-2857921.6227628165</v>
      </c>
      <c r="J29654" s="96">
        <v>0</v>
      </c>
      <c r="K29654" s="96">
        <v>0</v>
      </c>
    </row>
    <row r="29655" spans="6:11">
      <c r="F29655" s="128">
        <v>0.3145638368492234</v>
      </c>
      <c r="G29655" s="129">
        <v>8.4529604662567603</v>
      </c>
      <c r="H29655" s="96">
        <v>-2857921.6227628165</v>
      </c>
      <c r="I29655" s="96">
        <v>-2857921.6227628165</v>
      </c>
      <c r="J29655" s="96">
        <v>0</v>
      </c>
      <c r="K29655" s="96">
        <v>0</v>
      </c>
    </row>
    <row r="29656" spans="6:11">
      <c r="F29656" s="128">
        <v>0.6854361631507766</v>
      </c>
      <c r="G29656" s="129">
        <v>3.7769990882264981</v>
      </c>
      <c r="H29656" s="96">
        <v>3409690.3316986649</v>
      </c>
      <c r="I29656" s="96">
        <v>-2168162.2873492301</v>
      </c>
      <c r="J29656" s="96">
        <v>-15099.674809641094</v>
      </c>
      <c r="K29656" s="96">
        <v>5592952.2938575363</v>
      </c>
    </row>
    <row r="29657" spans="6:11">
      <c r="F29657" s="128">
        <v>0.69159738413335015</v>
      </c>
      <c r="G29657" s="129">
        <v>9.5653634680863959</v>
      </c>
      <c r="H29657" s="96">
        <v>-2857921.6227628165</v>
      </c>
      <c r="I29657" s="96">
        <v>-2857921.6227628165</v>
      </c>
      <c r="J29657" s="96">
        <v>0</v>
      </c>
      <c r="K29657" s="96">
        <v>0</v>
      </c>
    </row>
    <row r="29658" spans="6:11">
      <c r="F29658" s="128">
        <v>0.30840261586664985</v>
      </c>
      <c r="G29658" s="129">
        <v>11.76349155271056</v>
      </c>
      <c r="H29658" s="96">
        <v>-2857921.6227628165</v>
      </c>
      <c r="I29658" s="96">
        <v>-2857921.6227628165</v>
      </c>
      <c r="J29658" s="96">
        <v>0</v>
      </c>
      <c r="K29658" s="96">
        <v>0</v>
      </c>
    </row>
    <row r="29659" spans="6:11">
      <c r="F29659" s="128">
        <v>0.46113811595534404</v>
      </c>
      <c r="G29659" s="129">
        <v>19.698968229624111</v>
      </c>
      <c r="H29659" s="96">
        <v>-2857921.6227628165</v>
      </c>
      <c r="I29659" s="96">
        <v>-2857921.6227628165</v>
      </c>
      <c r="J29659" s="96">
        <v>0</v>
      </c>
      <c r="K29659" s="96">
        <v>0</v>
      </c>
    </row>
    <row r="29660" spans="6:11">
      <c r="F29660" s="128">
        <v>0.53886188404465596</v>
      </c>
      <c r="G29660" s="129">
        <v>6.1829598572456153</v>
      </c>
      <c r="H29660" s="96">
        <v>-2857921.6227628165</v>
      </c>
      <c r="I29660" s="96">
        <v>-2857921.6227628165</v>
      </c>
      <c r="J29660" s="96">
        <v>0</v>
      </c>
      <c r="K29660" s="96">
        <v>0</v>
      </c>
    </row>
    <row r="29661" spans="6:11">
      <c r="F29661" s="128">
        <v>0.4679246183358684</v>
      </c>
      <c r="G29661" s="129">
        <v>2.5298723552410878</v>
      </c>
      <c r="H29661" s="96">
        <v>4244929.1371430336</v>
      </c>
      <c r="I29661" s="96">
        <v>-1462178.1651097869</v>
      </c>
      <c r="J29661" s="96">
        <v>-17098.660854332633</v>
      </c>
      <c r="K29661" s="96">
        <v>5724205.9631071528</v>
      </c>
    </row>
    <row r="29662" spans="6:11">
      <c r="F29662" s="128">
        <v>0.5320753816641316</v>
      </c>
      <c r="G29662" s="129">
        <v>6.309701048208705</v>
      </c>
      <c r="H29662" s="96">
        <v>-2857921.6227628165</v>
      </c>
      <c r="I29662" s="96">
        <v>-2857921.6227628165</v>
      </c>
      <c r="J29662" s="96">
        <v>0</v>
      </c>
      <c r="K29662" s="96">
        <v>0</v>
      </c>
    </row>
    <row r="29663" spans="6:11">
      <c r="F29663" s="128">
        <v>0.89826472035085769</v>
      </c>
      <c r="G29663" s="129">
        <v>11.928298199705029</v>
      </c>
      <c r="H29663" s="96">
        <v>-2857921.6227628165</v>
      </c>
      <c r="I29663" s="96">
        <v>-2857921.6227628165</v>
      </c>
      <c r="J29663" s="96">
        <v>0</v>
      </c>
      <c r="K29663" s="96">
        <v>0</v>
      </c>
    </row>
    <row r="29664" spans="6:11">
      <c r="F29664" s="128">
        <v>0.10173527964914231</v>
      </c>
      <c r="G29664" s="129">
        <v>22.85381136878301</v>
      </c>
      <c r="H29664" s="96">
        <v>-2857921.6227628165</v>
      </c>
      <c r="I29664" s="96">
        <v>-2857921.6227628165</v>
      </c>
      <c r="J29664" s="96">
        <v>0</v>
      </c>
      <c r="K29664" s="96">
        <v>0</v>
      </c>
    </row>
    <row r="29665" spans="6:11">
      <c r="F29665" s="128">
        <v>0.2839761039110188</v>
      </c>
      <c r="G29665" s="129">
        <v>24.043665082785939</v>
      </c>
      <c r="H29665" s="96">
        <v>-2857921.6227628165</v>
      </c>
      <c r="I29665" s="96">
        <v>-2857921.6227628165</v>
      </c>
      <c r="J29665" s="96">
        <v>0</v>
      </c>
      <c r="K29665" s="96">
        <v>0</v>
      </c>
    </row>
    <row r="29666" spans="6:11">
      <c r="F29666" s="128">
        <v>0.7160238960889812</v>
      </c>
      <c r="G29666" s="129">
        <v>3.3404173815245377</v>
      </c>
      <c r="H29666" s="96">
        <v>3699837.8543928568</v>
      </c>
      <c r="I29666" s="96">
        <v>-1887736.7863693987</v>
      </c>
      <c r="J29666" s="96">
        <v>-50979.676531529949</v>
      </c>
      <c r="K29666" s="96">
        <v>5638554.3172937855</v>
      </c>
    </row>
    <row r="29667" spans="6:11">
      <c r="F29667" s="128">
        <v>0.13715532976715084</v>
      </c>
      <c r="G29667" s="129">
        <v>26.247965555313119</v>
      </c>
      <c r="H29667" s="96">
        <v>-2857921.6227628165</v>
      </c>
      <c r="I29667" s="96">
        <v>-2857921.6227628165</v>
      </c>
      <c r="J29667" s="96">
        <v>0</v>
      </c>
      <c r="K29667" s="96">
        <v>0</v>
      </c>
    </row>
    <row r="29668" spans="6:11">
      <c r="F29668" s="128">
        <v>0.86284467023284916</v>
      </c>
      <c r="G29668" s="129">
        <v>1.4752059224121961</v>
      </c>
      <c r="H29668" s="96">
        <v>4966558.080563521</v>
      </c>
      <c r="I29668" s="96">
        <v>-739587.61031092564</v>
      </c>
      <c r="J29668" s="96">
        <v>-131459.47891758176</v>
      </c>
      <c r="K29668" s="96">
        <v>5837605.1697920281</v>
      </c>
    </row>
    <row r="29669" spans="6:11">
      <c r="F29669" s="128">
        <v>0.12102434193672096</v>
      </c>
      <c r="G29669" s="129">
        <v>12.865260421061368</v>
      </c>
      <c r="H29669" s="96">
        <v>-2857921.6227628165</v>
      </c>
      <c r="I29669" s="96">
        <v>-2857921.6227628165</v>
      </c>
      <c r="J29669" s="96">
        <v>0</v>
      </c>
      <c r="K29669" s="96">
        <v>0</v>
      </c>
    </row>
    <row r="29670" spans="6:11">
      <c r="F29670" s="128">
        <v>0.87897565806327904</v>
      </c>
      <c r="G29670" s="129">
        <v>1.2899807444118632</v>
      </c>
      <c r="H29670" s="96">
        <v>5094745.3857384911</v>
      </c>
      <c r="I29670" s="96">
        <v>-739587.61031092564</v>
      </c>
      <c r="J29670" s="96">
        <v>-23418.506865430503</v>
      </c>
      <c r="K29670" s="96">
        <v>5857751.5029148469</v>
      </c>
    </row>
    <row r="29671" spans="6:11">
      <c r="F29671" s="128">
        <v>0.8748873561575633</v>
      </c>
      <c r="G29671" s="129">
        <v>5.3546712388414308</v>
      </c>
      <c r="H29671" s="96">
        <v>-2857921.6227628165</v>
      </c>
      <c r="I29671" s="96">
        <v>-2857921.6227628165</v>
      </c>
      <c r="J29671" s="96">
        <v>0</v>
      </c>
      <c r="K29671" s="96">
        <v>0</v>
      </c>
    </row>
    <row r="29672" spans="6:11">
      <c r="F29672" s="128">
        <v>0.1251126438424367</v>
      </c>
      <c r="G29672" s="129">
        <v>20.785407967329011</v>
      </c>
      <c r="H29672" s="96">
        <v>-2857921.6227628165</v>
      </c>
      <c r="I29672" s="96">
        <v>-2857921.6227628165</v>
      </c>
      <c r="J29672" s="96">
        <v>0</v>
      </c>
      <c r="K29672" s="96">
        <v>0</v>
      </c>
    </row>
    <row r="29673" spans="6:11">
      <c r="F29673" s="128">
        <v>0.60426535430014572</v>
      </c>
      <c r="G29673" s="129">
        <v>9.46046134151171</v>
      </c>
      <c r="H29673" s="96">
        <v>-2857921.6227628165</v>
      </c>
      <c r="I29673" s="96">
        <v>-2857921.6227628165</v>
      </c>
      <c r="J29673" s="96">
        <v>0</v>
      </c>
      <c r="K29673" s="96">
        <v>0</v>
      </c>
    </row>
    <row r="29674" spans="6:11">
      <c r="F29674" s="128">
        <v>0.39573464569985428</v>
      </c>
      <c r="G29674" s="129">
        <v>9.2701137895256647</v>
      </c>
      <c r="H29674" s="96">
        <v>-2857921.6227628165</v>
      </c>
      <c r="I29674" s="96">
        <v>-2857921.6227628165</v>
      </c>
      <c r="J29674" s="96">
        <v>0</v>
      </c>
      <c r="K29674" s="96">
        <v>0</v>
      </c>
    </row>
    <row r="29675" spans="6:11">
      <c r="F29675" s="128">
        <v>0.39379107760573384</v>
      </c>
      <c r="G29675" s="129">
        <v>1.9483775724723453</v>
      </c>
      <c r="H29675" s="96">
        <v>4641028.181232552</v>
      </c>
      <c r="I29675" s="96">
        <v>-1030641.4004800867</v>
      </c>
      <c r="J29675" s="96">
        <v>-114784.28892186003</v>
      </c>
      <c r="K29675" s="96">
        <v>5786453.870634499</v>
      </c>
    </row>
    <row r="29676" spans="6:11">
      <c r="F29676" s="128">
        <v>0.60620892239426616</v>
      </c>
      <c r="G29676" s="129">
        <v>5.0053059590148212</v>
      </c>
      <c r="H29676" s="96">
        <v>-2857921.6227628165</v>
      </c>
      <c r="I29676" s="96">
        <v>-2857921.6227628165</v>
      </c>
      <c r="J29676" s="96">
        <v>0</v>
      </c>
      <c r="K29676" s="96">
        <v>0</v>
      </c>
    </row>
    <row r="29677" spans="6:11">
      <c r="F29677" s="128">
        <v>0.47914028743429893</v>
      </c>
      <c r="G29677" s="129">
        <v>4.5020712396030129</v>
      </c>
      <c r="H29677" s="96">
        <v>2932946.5129145458</v>
      </c>
      <c r="I29677" s="96">
        <v>-2583940.8049289733</v>
      </c>
      <c r="J29677" s="96">
        <v>-1142.8567396532026</v>
      </c>
      <c r="K29677" s="96">
        <v>5518030.1745831724</v>
      </c>
    </row>
    <row r="29678" spans="6:11">
      <c r="F29678" s="128">
        <v>0.52085971256570107</v>
      </c>
      <c r="G29678" s="129">
        <v>6.5227453919611706</v>
      </c>
      <c r="H29678" s="96">
        <v>-2857921.6227628165</v>
      </c>
      <c r="I29678" s="96">
        <v>-2857921.6227628165</v>
      </c>
      <c r="J29678" s="96">
        <v>0</v>
      </c>
      <c r="K29678" s="96">
        <v>0</v>
      </c>
    </row>
    <row r="29679" spans="6:11">
      <c r="F29679" s="128">
        <v>0.62048468574744386</v>
      </c>
      <c r="G29679" s="129">
        <v>1.7671805963375524</v>
      </c>
      <c r="H29679" s="96">
        <v>4765372.7308667684</v>
      </c>
      <c r="I29679" s="96">
        <v>-1030641.4004800867</v>
      </c>
      <c r="J29679" s="96">
        <v>-9974.5152271300212</v>
      </c>
      <c r="K29679" s="96">
        <v>5805988.646573985</v>
      </c>
    </row>
    <row r="29680" spans="6:11">
      <c r="F29680" s="128">
        <v>0.37951531425255614</v>
      </c>
      <c r="G29680" s="129">
        <v>9.6886032919896738</v>
      </c>
      <c r="H29680" s="96">
        <v>-2857921.6227628165</v>
      </c>
      <c r="I29680" s="96">
        <v>-2857921.6227628165</v>
      </c>
      <c r="J29680" s="96">
        <v>0</v>
      </c>
      <c r="K29680" s="96">
        <v>0</v>
      </c>
    </row>
    <row r="29681" spans="6:11">
      <c r="F29681" s="128">
        <v>0.98265839463003191</v>
      </c>
      <c r="G29681" s="129">
        <v>7.0372769799361734</v>
      </c>
      <c r="H29681" s="96">
        <v>-2857921.6227628165</v>
      </c>
      <c r="I29681" s="96">
        <v>-2857921.6227628165</v>
      </c>
      <c r="J29681" s="96">
        <v>0</v>
      </c>
      <c r="K29681" s="96">
        <v>0</v>
      </c>
    </row>
    <row r="29682" spans="6:11">
      <c r="F29682" s="128">
        <v>1.7341605369968094E-2</v>
      </c>
      <c r="G29682" s="129">
        <v>40.546467300254399</v>
      </c>
      <c r="H29682" s="96">
        <v>-2857921.6227628165</v>
      </c>
      <c r="I29682" s="96">
        <v>-2857921.6227628165</v>
      </c>
      <c r="J29682" s="96">
        <v>0</v>
      </c>
      <c r="K29682" s="96">
        <v>0</v>
      </c>
    </row>
    <row r="29683" spans="6:11">
      <c r="F29683" s="128">
        <v>0.57772687791602917</v>
      </c>
      <c r="G29683" s="129">
        <v>6.8295697473247907</v>
      </c>
      <c r="H29683" s="96">
        <v>-2857921.6227628165</v>
      </c>
      <c r="I29683" s="96">
        <v>-2857921.6227628165</v>
      </c>
      <c r="J29683" s="96">
        <v>0</v>
      </c>
      <c r="K29683" s="96">
        <v>0</v>
      </c>
    </row>
    <row r="29684" spans="6:11">
      <c r="F29684" s="128">
        <v>0.42227312208397083</v>
      </c>
      <c r="G29684" s="129">
        <v>8.6210296556558283</v>
      </c>
      <c r="H29684" s="96">
        <v>-2857921.6227628165</v>
      </c>
      <c r="I29684" s="96">
        <v>-2857921.6227628165</v>
      </c>
      <c r="J29684" s="96">
        <v>0</v>
      </c>
      <c r="K29684" s="96">
        <v>0</v>
      </c>
    </row>
    <row r="29685" spans="6:11">
      <c r="F29685" s="128">
        <v>5.3718723293660342E-2</v>
      </c>
      <c r="G29685" s="129">
        <v>11.793631640444625</v>
      </c>
      <c r="H29685" s="96">
        <v>-2857921.6227628165</v>
      </c>
      <c r="I29685" s="96">
        <v>-2857921.6227628165</v>
      </c>
      <c r="J29685" s="96">
        <v>0</v>
      </c>
      <c r="K29685" s="96">
        <v>0</v>
      </c>
    </row>
    <row r="29686" spans="6:11">
      <c r="F29686" s="128">
        <v>0.94628127670633966</v>
      </c>
      <c r="G29686" s="129">
        <v>0.55215421454307823</v>
      </c>
      <c r="H29686" s="96">
        <v>5609823.6778270453</v>
      </c>
      <c r="I29686" s="96">
        <v>-297900.07039749727</v>
      </c>
      <c r="J29686" s="96">
        <v>-30971.18389386771</v>
      </c>
      <c r="K29686" s="96">
        <v>5938694.9321184102</v>
      </c>
    </row>
    <row r="29687" spans="6:11">
      <c r="F29687" s="128">
        <v>3.6638255635913608E-2</v>
      </c>
      <c r="G29687" s="129">
        <v>3.3030031620017257</v>
      </c>
      <c r="H29687" s="96">
        <v>3724837.4234347856</v>
      </c>
      <c r="I29687" s="96">
        <v>-1887736.7863693987</v>
      </c>
      <c r="J29687" s="96">
        <v>-29905.368362254059</v>
      </c>
      <c r="K29687" s="96">
        <v>5642479.5781664383</v>
      </c>
    </row>
    <row r="29688" spans="6:11">
      <c r="F29688" s="128">
        <v>0.96336174436408639</v>
      </c>
      <c r="G29688" s="129">
        <v>0.37326294559194906</v>
      </c>
      <c r="H29688" s="96">
        <v>5735749.5259999773</v>
      </c>
      <c r="I29688" s="96">
        <v>-149296.34340658187</v>
      </c>
      <c r="J29688" s="96">
        <v>-73442.254667211761</v>
      </c>
      <c r="K29688" s="96">
        <v>5958488.1240737708</v>
      </c>
    </row>
    <row r="29689" spans="6:11">
      <c r="F29689" s="128">
        <v>0.34466129070384766</v>
      </c>
      <c r="G29689" s="129">
        <v>7.8570260342951412</v>
      </c>
      <c r="H29689" s="96">
        <v>-2857921.6227628165</v>
      </c>
      <c r="I29689" s="96">
        <v>-2857921.6227628165</v>
      </c>
      <c r="J29689" s="96">
        <v>0</v>
      </c>
      <c r="K29689" s="96">
        <v>0</v>
      </c>
    </row>
    <row r="29690" spans="6:11">
      <c r="F29690" s="128">
        <v>0.65533870929615234</v>
      </c>
      <c r="G29690" s="129">
        <v>4.2260306357471897</v>
      </c>
      <c r="H29690" s="96">
        <v>3113674.5941614034</v>
      </c>
      <c r="I29690" s="96">
        <v>-2307400.080373521</v>
      </c>
      <c r="J29690" s="96">
        <v>-125359.88384343869</v>
      </c>
      <c r="K29690" s="96">
        <v>5546434.558378363</v>
      </c>
    </row>
    <row r="29691" spans="6:11">
      <c r="F29691" s="128">
        <v>0.69587155601854966</v>
      </c>
      <c r="G29691" s="129">
        <v>1.0549059237516369</v>
      </c>
      <c r="H29691" s="96">
        <v>5258075.6707400419</v>
      </c>
      <c r="I29691" s="96">
        <v>-593042.51298518723</v>
      </c>
      <c r="J29691" s="96">
        <v>-32301.778417257403</v>
      </c>
      <c r="K29691" s="96">
        <v>5883419.9621424861</v>
      </c>
    </row>
    <row r="29692" spans="6:11">
      <c r="F29692" s="128">
        <v>0.30412844398145034</v>
      </c>
      <c r="G29692" s="129">
        <v>11.903051537125636</v>
      </c>
      <c r="H29692" s="96">
        <v>-2857921.6227628165</v>
      </c>
      <c r="I29692" s="96">
        <v>-2857921.6227628165</v>
      </c>
      <c r="J29692" s="96">
        <v>0</v>
      </c>
      <c r="K29692" s="96">
        <v>0</v>
      </c>
    </row>
    <row r="29693" spans="6:11">
      <c r="F29693" s="128">
        <v>6.6643706717272488E-2</v>
      </c>
      <c r="G29693" s="129">
        <v>15.364623809188242</v>
      </c>
      <c r="H29693" s="96">
        <v>-2857921.6227628165</v>
      </c>
      <c r="I29693" s="96">
        <v>-2857921.6227628165</v>
      </c>
      <c r="J29693" s="96">
        <v>0</v>
      </c>
      <c r="K29693" s="96">
        <v>0</v>
      </c>
    </row>
    <row r="29694" spans="6:11">
      <c r="F29694" s="128">
        <v>0.93335629328272751</v>
      </c>
      <c r="G29694" s="129">
        <v>0.68968271843745677</v>
      </c>
      <c r="H29694" s="96">
        <v>5513269.7717408119</v>
      </c>
      <c r="I29694" s="96">
        <v>-297900.07039749727</v>
      </c>
      <c r="J29694" s="96">
        <v>-112353.14258162184</v>
      </c>
      <c r="K29694" s="96">
        <v>5923522.9847199311</v>
      </c>
    </row>
    <row r="29695" spans="6:11">
      <c r="F29695" s="128">
        <v>0.32099504451222094</v>
      </c>
      <c r="G29695" s="129">
        <v>2.5923980217576008</v>
      </c>
      <c r="H29695" s="96">
        <v>4202548.2407533098</v>
      </c>
      <c r="I29695" s="96">
        <v>-1462178.1651097869</v>
      </c>
      <c r="J29695" s="96">
        <v>-52826.304633092332</v>
      </c>
      <c r="K29695" s="96">
        <v>5717552.7104961891</v>
      </c>
    </row>
    <row r="29696" spans="6:11">
      <c r="F29696" s="128">
        <v>0.67900495548777906</v>
      </c>
      <c r="G29696" s="129">
        <v>3.8712685323537603</v>
      </c>
      <c r="H29696" s="96">
        <v>3347289.2866562759</v>
      </c>
      <c r="I29696" s="96">
        <v>-2168162.2873492301</v>
      </c>
      <c r="J29696" s="96">
        <v>-67702.56469195243</v>
      </c>
      <c r="K29696" s="96">
        <v>5583154.1386974584</v>
      </c>
    </row>
    <row r="29697" spans="6:11">
      <c r="F29697" s="128">
        <v>0.97862381518999986</v>
      </c>
      <c r="G29697" s="129">
        <v>4.632547877352982</v>
      </c>
      <c r="H29697" s="96">
        <v>2847754.8571123597</v>
      </c>
      <c r="I29697" s="96">
        <v>-2583940.8049289733</v>
      </c>
      <c r="J29697" s="96">
        <v>-72959.232259597993</v>
      </c>
      <c r="K29697" s="96">
        <v>5504654.8943009311</v>
      </c>
    </row>
    <row r="29698" spans="6:11">
      <c r="F29698" s="128">
        <v>2.1376184810000143E-2</v>
      </c>
      <c r="G29698" s="129">
        <v>38.45477835987873</v>
      </c>
      <c r="H29698" s="96">
        <v>-2857921.6227628165</v>
      </c>
      <c r="I29698" s="96">
        <v>-2857921.6227628165</v>
      </c>
      <c r="J29698" s="96">
        <v>0</v>
      </c>
      <c r="K29698" s="96">
        <v>0</v>
      </c>
    </row>
    <row r="29699" spans="6:11">
      <c r="F29699" s="128">
        <v>0.38493072172695608</v>
      </c>
      <c r="G29699" s="129">
        <v>1.3982523605649291</v>
      </c>
      <c r="H29699" s="96">
        <v>5019715.7949906914</v>
      </c>
      <c r="I29699" s="96">
        <v>-739587.61031092564</v>
      </c>
      <c r="J29699" s="96">
        <v>-86663.323058618553</v>
      </c>
      <c r="K29699" s="96">
        <v>5845966.7283602357</v>
      </c>
    </row>
    <row r="29700" spans="6:11">
      <c r="F29700" s="128">
        <v>0.61506927827304392</v>
      </c>
      <c r="G29700" s="129">
        <v>4.86020369921438</v>
      </c>
      <c r="H29700" s="96">
        <v>2699741.6994863255</v>
      </c>
      <c r="I29700" s="96">
        <v>-2721249.7159727258</v>
      </c>
      <c r="J29700" s="96">
        <v>-60403.857593178276</v>
      </c>
      <c r="K29700" s="96">
        <v>5481395.2730522295</v>
      </c>
    </row>
    <row r="29701" spans="6:11">
      <c r="F29701" s="128">
        <v>0.27060010656928191</v>
      </c>
      <c r="G29701" s="129">
        <v>8.8962455709158554</v>
      </c>
      <c r="H29701" s="96">
        <v>-2857921.6227628165</v>
      </c>
      <c r="I29701" s="96">
        <v>-2857921.6227628165</v>
      </c>
      <c r="J29701" s="96">
        <v>0</v>
      </c>
      <c r="K29701" s="96">
        <v>0</v>
      </c>
    </row>
    <row r="29702" spans="6:11">
      <c r="F29702" s="128">
        <v>0.72939989343071809</v>
      </c>
      <c r="G29702" s="129">
        <v>3.1553314671297215</v>
      </c>
      <c r="H29702" s="96">
        <v>3823574.0771182775</v>
      </c>
      <c r="I29702" s="96">
        <v>-1746543.0149025372</v>
      </c>
      <c r="J29702" s="96">
        <v>-87881.952117122928</v>
      </c>
      <c r="K29702" s="96">
        <v>5657999.0441379379</v>
      </c>
    </row>
    <row r="29703" spans="6:11">
      <c r="F29703" s="128">
        <v>0.959939311772954</v>
      </c>
      <c r="G29703" s="129">
        <v>15.376844690339032</v>
      </c>
      <c r="H29703" s="96">
        <v>-2857921.6227628165</v>
      </c>
      <c r="I29703" s="96">
        <v>-2857921.6227628165</v>
      </c>
      <c r="J29703" s="96">
        <v>0</v>
      </c>
      <c r="K29703" s="96">
        <v>0</v>
      </c>
    </row>
    <row r="29704" spans="6:11">
      <c r="F29704" s="128">
        <v>4.0060688227046004E-2</v>
      </c>
      <c r="G29704" s="129">
        <v>32.173597689857466</v>
      </c>
      <c r="H29704" s="96">
        <v>-2857921.6227628165</v>
      </c>
      <c r="I29704" s="96">
        <v>-2857921.6227628165</v>
      </c>
      <c r="J29704" s="96">
        <v>0</v>
      </c>
      <c r="K29704" s="96">
        <v>0</v>
      </c>
    </row>
    <row r="29705" spans="6:11">
      <c r="F29705" s="128">
        <v>0.79817870682046865</v>
      </c>
      <c r="G29705" s="129">
        <v>5.6341747896043657</v>
      </c>
      <c r="H29705" s="96">
        <v>-2857921.6227628165</v>
      </c>
      <c r="I29705" s="96">
        <v>-2857921.6227628165</v>
      </c>
      <c r="J29705" s="96">
        <v>0</v>
      </c>
      <c r="K29705" s="96">
        <v>0</v>
      </c>
    </row>
    <row r="29706" spans="6:11">
      <c r="F29706" s="128">
        <v>0.20182129317953135</v>
      </c>
      <c r="G29706" s="129">
        <v>16.003726603776823</v>
      </c>
      <c r="H29706" s="96">
        <v>-2857921.6227628165</v>
      </c>
      <c r="I29706" s="96">
        <v>-2857921.6227628165</v>
      </c>
      <c r="J29706" s="96">
        <v>0</v>
      </c>
      <c r="K29706" s="96">
        <v>0</v>
      </c>
    </row>
    <row r="29707" spans="6:11">
      <c r="F29707" s="128">
        <v>0.70843615867583987</v>
      </c>
      <c r="G29707" s="129">
        <v>4.5061522956308693</v>
      </c>
      <c r="H29707" s="96">
        <v>2930276.1040746509</v>
      </c>
      <c r="I29707" s="96">
        <v>-2583940.8049289733</v>
      </c>
      <c r="J29707" s="96">
        <v>-3394.4208168195996</v>
      </c>
      <c r="K29707" s="96">
        <v>5517611.3298204439</v>
      </c>
    </row>
    <row r="29708" spans="6:11">
      <c r="F29708" s="128">
        <v>0.29156384132416013</v>
      </c>
      <c r="G29708" s="129">
        <v>12.324962874823397</v>
      </c>
      <c r="H29708" s="96">
        <v>-2857921.6227628165</v>
      </c>
      <c r="I29708" s="96">
        <v>-2857921.6227628165</v>
      </c>
      <c r="J29708" s="96">
        <v>0</v>
      </c>
      <c r="K29708" s="96">
        <v>0</v>
      </c>
    </row>
    <row r="29709" spans="6:11">
      <c r="F29709" s="128">
        <v>0.32773902068690985</v>
      </c>
      <c r="G29709" s="129">
        <v>0.82055128088327178</v>
      </c>
      <c r="H29709" s="96">
        <v>5421619.9108558074</v>
      </c>
      <c r="I29709" s="96">
        <v>-445814.39416262286</v>
      </c>
      <c r="J29709" s="96">
        <v>-41687.439599603655</v>
      </c>
      <c r="K29709" s="96">
        <v>5909121.744618034</v>
      </c>
    </row>
    <row r="29710" spans="6:11">
      <c r="F29710" s="128">
        <v>0.67226097931309015</v>
      </c>
      <c r="G29710" s="129">
        <v>3.9710865177896735</v>
      </c>
      <c r="H29710" s="96">
        <v>3281435.0693501742</v>
      </c>
      <c r="I29710" s="96">
        <v>-2168162.2873492301</v>
      </c>
      <c r="J29710" s="96">
        <v>-123200.63356853757</v>
      </c>
      <c r="K29710" s="96">
        <v>5572797.9902679417</v>
      </c>
    </row>
    <row r="29711" spans="6:11">
      <c r="F29711" s="128">
        <v>0.88018489990938642</v>
      </c>
      <c r="G29711" s="129">
        <v>7.4775735833543386</v>
      </c>
      <c r="H29711" s="96">
        <v>-2857921.6227628165</v>
      </c>
      <c r="I29711" s="96">
        <v>-2857921.6227628165</v>
      </c>
      <c r="J29711" s="96">
        <v>0</v>
      </c>
      <c r="K29711" s="96">
        <v>0</v>
      </c>
    </row>
    <row r="29712" spans="6:11">
      <c r="F29712" s="128">
        <v>0.11981510009061358</v>
      </c>
      <c r="G29712" s="129">
        <v>21.218055570816361</v>
      </c>
      <c r="H29712" s="96">
        <v>-2857921.6227628165</v>
      </c>
      <c r="I29712" s="96">
        <v>-2857921.6227628165</v>
      </c>
      <c r="J29712" s="96">
        <v>0</v>
      </c>
      <c r="K29712" s="96">
        <v>0</v>
      </c>
    </row>
    <row r="29713" spans="6:11">
      <c r="F29713" s="128">
        <v>0.85917032406905347</v>
      </c>
      <c r="G29713" s="129">
        <v>22.492585726758371</v>
      </c>
      <c r="H29713" s="96">
        <v>-2857921.6227628165</v>
      </c>
      <c r="I29713" s="96">
        <v>-2857921.6227628165</v>
      </c>
      <c r="J29713" s="96">
        <v>0</v>
      </c>
      <c r="K29713" s="96">
        <v>0</v>
      </c>
    </row>
    <row r="29714" spans="6:11">
      <c r="F29714" s="128">
        <v>0.14082967593094653</v>
      </c>
      <c r="G29714" s="129">
        <v>19.602040909113267</v>
      </c>
      <c r="H29714" s="96">
        <v>-2857921.6227628165</v>
      </c>
      <c r="I29714" s="96">
        <v>-2857921.6227628165</v>
      </c>
      <c r="J29714" s="96">
        <v>0</v>
      </c>
      <c r="K29714" s="96">
        <v>0</v>
      </c>
    </row>
    <row r="29715" spans="6:11">
      <c r="F29715" s="128">
        <v>0.18010759089974071</v>
      </c>
      <c r="G29715" s="129">
        <v>14.157715301858628</v>
      </c>
      <c r="H29715" s="96">
        <v>-2857921.6227628165</v>
      </c>
      <c r="I29715" s="96">
        <v>-2857921.6227628165</v>
      </c>
      <c r="J29715" s="96">
        <v>0</v>
      </c>
      <c r="K29715" s="96">
        <v>0</v>
      </c>
    </row>
    <row r="29716" spans="6:11">
      <c r="F29716" s="128">
        <v>0.81989240910025929</v>
      </c>
      <c r="G29716" s="129">
        <v>1.9858215574673321</v>
      </c>
      <c r="H29716" s="96">
        <v>4615428.8992963219</v>
      </c>
      <c r="I29716" s="96">
        <v>-1030641.4004800867</v>
      </c>
      <c r="J29716" s="96">
        <v>-136354.95111394484</v>
      </c>
      <c r="K29716" s="96">
        <v>5782425.2508903537</v>
      </c>
    </row>
    <row r="29717" spans="6:11">
      <c r="F29717" s="128">
        <v>0.97209653940402019</v>
      </c>
      <c r="G29717" s="129">
        <v>7.773012385360302E-2</v>
      </c>
      <c r="H29717" s="96">
        <v>5944763.3167816559</v>
      </c>
      <c r="I29717" s="96">
        <v>0</v>
      </c>
      <c r="J29717" s="96">
        <v>-46568.269217346744</v>
      </c>
      <c r="K29717" s="96">
        <v>5991331.5859990027</v>
      </c>
    </row>
    <row r="29718" spans="6:11">
      <c r="F29718" s="128">
        <v>2.7903460595979812E-2</v>
      </c>
      <c r="G29718" s="129">
        <v>35.790045621484069</v>
      </c>
      <c r="H29718" s="96">
        <v>-2857921.6227628165</v>
      </c>
      <c r="I29718" s="96">
        <v>-2857921.6227628165</v>
      </c>
      <c r="J29718" s="96">
        <v>0</v>
      </c>
      <c r="K29718" s="96">
        <v>0</v>
      </c>
    </row>
    <row r="29719" spans="6:11">
      <c r="F29719" s="128">
        <v>0.99574661868248504</v>
      </c>
      <c r="G29719" s="129">
        <v>3.8163795052817506</v>
      </c>
      <c r="H29719" s="96">
        <v>3383598.1797536295</v>
      </c>
      <c r="I29719" s="96">
        <v>-2168162.2873492301</v>
      </c>
      <c r="J29719" s="96">
        <v>-37096.62478927178</v>
      </c>
      <c r="K29719" s="96">
        <v>5588857.0918921316</v>
      </c>
    </row>
    <row r="29720" spans="6:11">
      <c r="F29720" s="128">
        <v>4.2533813175149593E-3</v>
      </c>
      <c r="G29720" s="129">
        <v>54.60041008249835</v>
      </c>
      <c r="H29720" s="96">
        <v>-2857921.6227628165</v>
      </c>
      <c r="I29720" s="96">
        <v>-2857921.6227628165</v>
      </c>
      <c r="J29720" s="96">
        <v>0</v>
      </c>
      <c r="K29720" s="96">
        <v>0</v>
      </c>
    </row>
    <row r="29721" spans="6:11">
      <c r="F29721" s="128">
        <v>0.88971000686345558</v>
      </c>
      <c r="G29721" s="129">
        <v>14.353258596495646</v>
      </c>
      <c r="H29721" s="96">
        <v>-2857921.6227628165</v>
      </c>
      <c r="I29721" s="96">
        <v>-2857921.6227628165</v>
      </c>
      <c r="J29721" s="96">
        <v>0</v>
      </c>
      <c r="K29721" s="96">
        <v>0</v>
      </c>
    </row>
    <row r="29722" spans="6:11">
      <c r="F29722" s="128">
        <v>0.11028999313654442</v>
      </c>
      <c r="G29722" s="129">
        <v>22.046420808950707</v>
      </c>
      <c r="H29722" s="96">
        <v>-2857921.6227628165</v>
      </c>
      <c r="I29722" s="96">
        <v>-2857921.6227628165</v>
      </c>
      <c r="J29722" s="96">
        <v>0</v>
      </c>
      <c r="K29722" s="96">
        <v>0</v>
      </c>
    </row>
    <row r="29723" spans="6:11">
      <c r="F29723" s="128">
        <v>0.86579662550072689</v>
      </c>
      <c r="G29723" s="129">
        <v>4.5254792633435681</v>
      </c>
      <c r="H29723" s="96">
        <v>2917634.7191599146</v>
      </c>
      <c r="I29723" s="96">
        <v>-2583940.8049289733</v>
      </c>
      <c r="J29723" s="96">
        <v>-14052.682455053946</v>
      </c>
      <c r="K29723" s="96">
        <v>5515628.206543942</v>
      </c>
    </row>
    <row r="29724" spans="6:11">
      <c r="F29724" s="128">
        <v>0.13420337449927311</v>
      </c>
      <c r="G29724" s="129">
        <v>20.083989094605958</v>
      </c>
      <c r="H29724" s="96">
        <v>-2857921.6227628165</v>
      </c>
      <c r="I29724" s="96">
        <v>-2857921.6227628165</v>
      </c>
      <c r="J29724" s="96">
        <v>0</v>
      </c>
      <c r="K29724" s="96">
        <v>0</v>
      </c>
    </row>
    <row r="29725" spans="6:11">
      <c r="F29725" s="128">
        <v>0.45821963108927355</v>
      </c>
      <c r="G29725" s="129">
        <v>46.732886574840336</v>
      </c>
      <c r="H29725" s="96">
        <v>-2857921.6227628165</v>
      </c>
      <c r="I29725" s="96">
        <v>-2857921.6227628165</v>
      </c>
      <c r="J29725" s="96">
        <v>0</v>
      </c>
      <c r="K29725" s="96">
        <v>0</v>
      </c>
    </row>
    <row r="29726" spans="6:11">
      <c r="F29726" s="128">
        <v>0.54178036891072645</v>
      </c>
      <c r="G29726" s="129">
        <v>6.1289458307962814</v>
      </c>
      <c r="H29726" s="96">
        <v>-2857921.6227628165</v>
      </c>
      <c r="I29726" s="96">
        <v>-2857921.6227628165</v>
      </c>
      <c r="J29726" s="96">
        <v>0</v>
      </c>
      <c r="K29726" s="96">
        <v>0</v>
      </c>
    </row>
    <row r="29727" spans="6:11">
      <c r="F29727" s="128">
        <v>0.38309180659545206</v>
      </c>
      <c r="G29727" s="129">
        <v>0.28032219002669723</v>
      </c>
      <c r="H29727" s="96">
        <v>5801403.357288491</v>
      </c>
      <c r="I29727" s="96">
        <v>-149296.34340658187</v>
      </c>
      <c r="J29727" s="96">
        <v>-18097.758497079325</v>
      </c>
      <c r="K29727" s="96">
        <v>5968797.4591921521</v>
      </c>
    </row>
    <row r="29728" spans="6:11">
      <c r="F29728" s="128">
        <v>0.61690819340454794</v>
      </c>
      <c r="G29728" s="129">
        <v>4.8303506127823521</v>
      </c>
      <c r="H29728" s="96">
        <v>2719124.5279161958</v>
      </c>
      <c r="I29728" s="96">
        <v>-2721249.7159727258</v>
      </c>
      <c r="J29728" s="96">
        <v>-44065.514480313854</v>
      </c>
      <c r="K29728" s="96">
        <v>5484439.7583692353</v>
      </c>
    </row>
    <row r="29729" spans="6:11">
      <c r="F29729" s="128">
        <v>6.4074496339558196E-2</v>
      </c>
      <c r="G29729" s="129">
        <v>17.098845774347154</v>
      </c>
      <c r="H29729" s="96">
        <v>-2857921.6227628165</v>
      </c>
      <c r="I29729" s="96">
        <v>-2857921.6227628165</v>
      </c>
      <c r="J29729" s="96">
        <v>0</v>
      </c>
      <c r="K29729" s="96">
        <v>0</v>
      </c>
    </row>
    <row r="29730" spans="6:11">
      <c r="F29730" s="128">
        <v>0.9359255036604418</v>
      </c>
      <c r="G29730" s="129">
        <v>0.66219395778371182</v>
      </c>
      <c r="H29730" s="96">
        <v>5532532.2395772701</v>
      </c>
      <c r="I29730" s="96">
        <v>-297900.07039749727</v>
      </c>
      <c r="J29730" s="96">
        <v>-96120.092819490121</v>
      </c>
      <c r="K29730" s="96">
        <v>5926552.4027942577</v>
      </c>
    </row>
    <row r="29731" spans="6:11">
      <c r="F29731" s="128">
        <v>0.79207996758230004</v>
      </c>
      <c r="G29731" s="129">
        <v>4.371056622371988</v>
      </c>
      <c r="H29731" s="96">
        <v>3018542.4815814709</v>
      </c>
      <c r="I29731" s="96">
        <v>-2445991.9206642797</v>
      </c>
      <c r="J29731" s="96">
        <v>-66958.902204505284</v>
      </c>
      <c r="K29731" s="96">
        <v>5531493.3044502558</v>
      </c>
    </row>
    <row r="29732" spans="6:11">
      <c r="F29732" s="128">
        <v>0.20792003241769996</v>
      </c>
      <c r="G29732" s="129">
        <v>15.706017327346206</v>
      </c>
      <c r="H29732" s="96">
        <v>-2857921.6227628165</v>
      </c>
      <c r="I29732" s="96">
        <v>-2857921.6227628165</v>
      </c>
      <c r="J29732" s="96">
        <v>0</v>
      </c>
      <c r="K29732" s="96">
        <v>0</v>
      </c>
    </row>
    <row r="29733" spans="6:11">
      <c r="F29733" s="128">
        <v>8.7136549234669292E-2</v>
      </c>
      <c r="G29733" s="129">
        <v>34.349613407550876</v>
      </c>
      <c r="H29733" s="96">
        <v>-2857921.6227628165</v>
      </c>
      <c r="I29733" s="96">
        <v>-2857921.6227628165</v>
      </c>
      <c r="J29733" s="96">
        <v>0</v>
      </c>
      <c r="K29733" s="96">
        <v>0</v>
      </c>
    </row>
    <row r="29734" spans="6:11">
      <c r="F29734" s="128">
        <v>0.91286345076533071</v>
      </c>
      <c r="G29734" s="129">
        <v>0.91168970618177003</v>
      </c>
      <c r="H29734" s="96">
        <v>5357921.221134861</v>
      </c>
      <c r="I29734" s="96">
        <v>-445814.39416262286</v>
      </c>
      <c r="J29734" s="96">
        <v>-95377.62105926605</v>
      </c>
      <c r="K29734" s="96">
        <v>5899113.2363567501</v>
      </c>
    </row>
    <row r="29735" spans="6:11">
      <c r="F29735" s="128">
        <v>0.69143725288124414</v>
      </c>
      <c r="G29735" s="129">
        <v>1.1306879396504994</v>
      </c>
      <c r="H29735" s="96">
        <v>5205313.4408927634</v>
      </c>
      <c r="I29735" s="96">
        <v>-593042.51298518723</v>
      </c>
      <c r="J29735" s="96">
        <v>-76776.902056169871</v>
      </c>
      <c r="K29735" s="96">
        <v>5875132.8559341207</v>
      </c>
    </row>
    <row r="29736" spans="6:11">
      <c r="F29736" s="128">
        <v>0.30856274711875586</v>
      </c>
      <c r="G29736" s="129">
        <v>11.758300620923826</v>
      </c>
      <c r="H29736" s="96">
        <v>-2857921.6227628165</v>
      </c>
      <c r="I29736" s="96">
        <v>-2857921.6227628165</v>
      </c>
      <c r="J29736" s="96">
        <v>0</v>
      </c>
      <c r="K29736" s="96">
        <v>0</v>
      </c>
    </row>
    <row r="29737" spans="6:11">
      <c r="F29737" s="128">
        <v>0.84107691397817841</v>
      </c>
      <c r="G29737" s="129">
        <v>2.2540994511925749</v>
      </c>
      <c r="H29737" s="96">
        <v>4432283.5070353746</v>
      </c>
      <c r="I29737" s="96">
        <v>-1319000.9380938543</v>
      </c>
      <c r="J29737" s="96">
        <v>-2358.5550257355562</v>
      </c>
      <c r="K29737" s="96">
        <v>5753643.0001549646</v>
      </c>
    </row>
    <row r="29738" spans="6:11">
      <c r="F29738" s="128">
        <v>0.15892308602182159</v>
      </c>
      <c r="G29738" s="129">
        <v>18.39334929511584</v>
      </c>
      <c r="H29738" s="96">
        <v>-2857921.6227628165</v>
      </c>
      <c r="I29738" s="96">
        <v>-2857921.6227628165</v>
      </c>
      <c r="J29738" s="96">
        <v>0</v>
      </c>
      <c r="K29738" s="96">
        <v>0</v>
      </c>
    </row>
    <row r="29739" spans="6:11">
      <c r="F29739" s="128">
        <v>0.56100218435091143</v>
      </c>
      <c r="G29739" s="129">
        <v>9.7594162706618395</v>
      </c>
      <c r="H29739" s="96">
        <v>-2857921.6227628165</v>
      </c>
      <c r="I29739" s="96">
        <v>-2857921.6227628165</v>
      </c>
      <c r="J29739" s="96">
        <v>0</v>
      </c>
      <c r="K29739" s="96">
        <v>0</v>
      </c>
    </row>
    <row r="29740" spans="6:11">
      <c r="F29740" s="128">
        <v>0.43899781564908857</v>
      </c>
      <c r="G29740" s="129">
        <v>8.2326084166173974</v>
      </c>
      <c r="H29740" s="96">
        <v>-2857921.6227628165</v>
      </c>
      <c r="I29740" s="96">
        <v>-2857921.6227628165</v>
      </c>
      <c r="J29740" s="96">
        <v>0</v>
      </c>
      <c r="K29740" s="96">
        <v>0</v>
      </c>
    </row>
    <row r="29741" spans="6:11">
      <c r="F29741" s="128">
        <v>0.72787195780522451</v>
      </c>
      <c r="G29741" s="129">
        <v>0.95914124465958739</v>
      </c>
      <c r="H29741" s="96">
        <v>5324835.0636032214</v>
      </c>
      <c r="I29741" s="96">
        <v>-445814.39416262286</v>
      </c>
      <c r="J29741" s="96">
        <v>-123259.5263854448</v>
      </c>
      <c r="K29741" s="96">
        <v>5893908.9841512889</v>
      </c>
    </row>
    <row r="29742" spans="6:11">
      <c r="F29742" s="128">
        <v>0.27212804219477549</v>
      </c>
      <c r="G29742" s="129">
        <v>13.014825800878917</v>
      </c>
      <c r="H29742" s="96">
        <v>-2857921.6227628165</v>
      </c>
      <c r="I29742" s="96">
        <v>-2857921.6227628165</v>
      </c>
      <c r="J29742" s="96">
        <v>0</v>
      </c>
      <c r="K29742" s="96">
        <v>0</v>
      </c>
    </row>
    <row r="29743" spans="6:11">
      <c r="F29743" s="128">
        <v>0.77470976229679944</v>
      </c>
      <c r="G29743" s="129">
        <v>7.1399921480128699</v>
      </c>
      <c r="H29743" s="96">
        <v>-2857921.6227628165</v>
      </c>
      <c r="I29743" s="96">
        <v>-2857921.6227628165</v>
      </c>
      <c r="J29743" s="96">
        <v>0</v>
      </c>
      <c r="K29743" s="96">
        <v>0</v>
      </c>
    </row>
    <row r="29744" spans="6:11">
      <c r="F29744" s="128">
        <v>0.22529023770320056</v>
      </c>
      <c r="G29744" s="129">
        <v>14.90365762694878</v>
      </c>
      <c r="H29744" s="96">
        <v>-2857921.6227628165</v>
      </c>
      <c r="I29744" s="96">
        <v>-2857921.6227628165</v>
      </c>
      <c r="J29744" s="96">
        <v>0</v>
      </c>
      <c r="K29744" s="96">
        <v>0</v>
      </c>
    </row>
    <row r="29745" spans="6:11">
      <c r="F29745" s="128">
        <v>0.82566662164803029</v>
      </c>
      <c r="G29745" s="129">
        <v>4.3962616488844439</v>
      </c>
      <c r="H29745" s="96">
        <v>3002046.351502005</v>
      </c>
      <c r="I29745" s="96">
        <v>-2445991.9206642797</v>
      </c>
      <c r="J29745" s="96">
        <v>-80862.401363341225</v>
      </c>
      <c r="K29745" s="96">
        <v>5528900.6735296259</v>
      </c>
    </row>
    <row r="29746" spans="6:11">
      <c r="F29746" s="128">
        <v>0.17433337835196971</v>
      </c>
      <c r="G29746" s="129">
        <v>17.467858453522613</v>
      </c>
      <c r="H29746" s="96">
        <v>-2857921.6227628165</v>
      </c>
      <c r="I29746" s="96">
        <v>-2857921.6227628165</v>
      </c>
      <c r="J29746" s="96">
        <v>0</v>
      </c>
      <c r="K29746" s="96">
        <v>0</v>
      </c>
    </row>
    <row r="29747" spans="6:11">
      <c r="F29747" s="128">
        <v>0.17566484091625312</v>
      </c>
      <c r="G29747" s="129">
        <v>9.0801263654152429</v>
      </c>
      <c r="H29747" s="96">
        <v>-2857921.6227628165</v>
      </c>
      <c r="I29747" s="96">
        <v>-2857921.6227628165</v>
      </c>
      <c r="J29747" s="96">
        <v>0</v>
      </c>
      <c r="K29747" s="96">
        <v>0</v>
      </c>
    </row>
    <row r="29748" spans="6:11">
      <c r="F29748" s="128">
        <v>0.82433515908374688</v>
      </c>
      <c r="G29748" s="129">
        <v>1.9317808531072496</v>
      </c>
      <c r="H29748" s="96">
        <v>4652385.3699906375</v>
      </c>
      <c r="I29748" s="96">
        <v>-1030641.4004800867</v>
      </c>
      <c r="J29748" s="96">
        <v>-105213.64831116858</v>
      </c>
      <c r="K29748" s="96">
        <v>5788240.4187818933</v>
      </c>
    </row>
    <row r="29749" spans="6:11">
      <c r="F29749" s="128">
        <v>0.63281141764279014</v>
      </c>
      <c r="G29749" s="129">
        <v>11.063100226136337</v>
      </c>
      <c r="H29749" s="96">
        <v>-2857921.6227628165</v>
      </c>
      <c r="I29749" s="96">
        <v>-2857921.6227628165</v>
      </c>
      <c r="J29749" s="96">
        <v>0</v>
      </c>
      <c r="K29749" s="96">
        <v>0</v>
      </c>
    </row>
    <row r="29750" spans="6:11">
      <c r="F29750" s="128">
        <v>0.36718858235720986</v>
      </c>
      <c r="G29750" s="129">
        <v>10.018797145176718</v>
      </c>
      <c r="H29750" s="96">
        <v>-2857921.6227628165</v>
      </c>
      <c r="I29750" s="96">
        <v>-2857921.6227628165</v>
      </c>
      <c r="J29750" s="96">
        <v>0</v>
      </c>
      <c r="K29750" s="96">
        <v>0</v>
      </c>
    </row>
    <row r="29751" spans="6:11">
      <c r="F29751" s="128">
        <v>0.61701425007835087</v>
      </c>
      <c r="G29751" s="129">
        <v>8.4727292826032663</v>
      </c>
      <c r="H29751" s="96">
        <v>-2857921.6227628165</v>
      </c>
      <c r="I29751" s="96">
        <v>-2857921.6227628165</v>
      </c>
      <c r="J29751" s="96">
        <v>0</v>
      </c>
      <c r="K29751" s="96">
        <v>0</v>
      </c>
    </row>
    <row r="29752" spans="6:11">
      <c r="F29752" s="128">
        <v>0.38298574992164913</v>
      </c>
      <c r="G29752" s="129">
        <v>9.5975749696455885</v>
      </c>
      <c r="H29752" s="96">
        <v>-2857921.6227628165</v>
      </c>
      <c r="I29752" s="96">
        <v>-2857921.6227628165</v>
      </c>
      <c r="J29752" s="96">
        <v>0</v>
      </c>
      <c r="K29752" s="96">
        <v>0</v>
      </c>
    </row>
    <row r="29753" spans="6:11">
      <c r="F29753" s="128">
        <v>0.87491181369576221</v>
      </c>
      <c r="G29753" s="129">
        <v>28.285978226754018</v>
      </c>
      <c r="H29753" s="96">
        <v>-2857921.6227628165</v>
      </c>
      <c r="I29753" s="96">
        <v>-2857921.6227628165</v>
      </c>
      <c r="J29753" s="96">
        <v>0</v>
      </c>
      <c r="K29753" s="96">
        <v>0</v>
      </c>
    </row>
    <row r="29754" spans="6:11">
      <c r="F29754" s="128">
        <v>0.12508818630423779</v>
      </c>
      <c r="G29754" s="129">
        <v>20.787362999873267</v>
      </c>
      <c r="H29754" s="96">
        <v>-2857921.6227628165</v>
      </c>
      <c r="I29754" s="96">
        <v>-2857921.6227628165</v>
      </c>
      <c r="J29754" s="96">
        <v>0</v>
      </c>
      <c r="K29754" s="96">
        <v>0</v>
      </c>
    </row>
    <row r="29755" spans="6:11">
      <c r="F29755" s="128">
        <v>0.99499974788392209</v>
      </c>
      <c r="G29755" s="129">
        <v>2.3707468306152077</v>
      </c>
      <c r="H29755" s="96">
        <v>4352853.0168787204</v>
      </c>
      <c r="I29755" s="96">
        <v>-1319000.9380938543</v>
      </c>
      <c r="J29755" s="96">
        <v>-69319.236347200494</v>
      </c>
      <c r="K29755" s="96">
        <v>5741173.1913197758</v>
      </c>
    </row>
    <row r="29756" spans="6:11">
      <c r="F29756" s="128">
        <v>5.0002521160779079E-3</v>
      </c>
      <c r="G29756" s="129">
        <v>52.982669446036624</v>
      </c>
      <c r="H29756" s="96">
        <v>-2857921.6227628165</v>
      </c>
      <c r="I29756" s="96">
        <v>-2857921.6227628165</v>
      </c>
      <c r="J29756" s="96">
        <v>0</v>
      </c>
      <c r="K29756" s="96">
        <v>0</v>
      </c>
    </row>
    <row r="29757" spans="6:11">
      <c r="F29757" s="128">
        <v>0.14329992625455534</v>
      </c>
      <c r="G29757" s="129">
        <v>4.1896759678493316</v>
      </c>
      <c r="H29757" s="96">
        <v>3137518.0144379167</v>
      </c>
      <c r="I29757" s="96">
        <v>-2307400.080373521</v>
      </c>
      <c r="J29757" s="96">
        <v>-105268.21331139824</v>
      </c>
      <c r="K29757" s="96">
        <v>5550186.3081228361</v>
      </c>
    </row>
    <row r="29758" spans="6:11">
      <c r="F29758" s="128">
        <v>0.85670007374544466</v>
      </c>
      <c r="G29758" s="129">
        <v>1.5466739393131528</v>
      </c>
      <c r="H29758" s="96">
        <v>4917188.7208463009</v>
      </c>
      <c r="I29758" s="96">
        <v>-885452.85481691465</v>
      </c>
      <c r="J29758" s="96">
        <v>-27208.791112589912</v>
      </c>
      <c r="K29758" s="96">
        <v>5829850.3667758051</v>
      </c>
    </row>
    <row r="29759" spans="6:11">
      <c r="F29759" s="128">
        <v>0.68639388851867489</v>
      </c>
      <c r="G29759" s="129">
        <v>5.4691798362049715</v>
      </c>
      <c r="H29759" s="96">
        <v>-2857921.6227628165</v>
      </c>
      <c r="I29759" s="96">
        <v>-2857921.6227628165</v>
      </c>
      <c r="J29759" s="96">
        <v>0</v>
      </c>
      <c r="K29759" s="96">
        <v>0</v>
      </c>
    </row>
    <row r="29760" spans="6:11">
      <c r="F29760" s="128">
        <v>0.31360611148132511</v>
      </c>
      <c r="G29760" s="129">
        <v>11.596175025537951</v>
      </c>
      <c r="H29760" s="96">
        <v>-2857921.6227628165</v>
      </c>
      <c r="I29760" s="96">
        <v>-2857921.6227628165</v>
      </c>
      <c r="J29760" s="96">
        <v>0</v>
      </c>
      <c r="K29760" s="96">
        <v>0</v>
      </c>
    </row>
    <row r="29761" spans="6:11">
      <c r="F29761" s="128">
        <v>0.91822296089837996</v>
      </c>
      <c r="G29761" s="129">
        <v>6.8503841673715922</v>
      </c>
      <c r="H29761" s="96">
        <v>-2857921.6227628165</v>
      </c>
      <c r="I29761" s="96">
        <v>-2857921.6227628165</v>
      </c>
      <c r="J29761" s="96">
        <v>0</v>
      </c>
      <c r="K29761" s="96">
        <v>0</v>
      </c>
    </row>
    <row r="29762" spans="6:11">
      <c r="F29762" s="128">
        <v>8.1777039101620042E-2</v>
      </c>
      <c r="G29762" s="129">
        <v>25.037587703550301</v>
      </c>
      <c r="H29762" s="96">
        <v>-2857921.6227628165</v>
      </c>
      <c r="I29762" s="96">
        <v>-2857921.6227628165</v>
      </c>
      <c r="J29762" s="96">
        <v>0</v>
      </c>
      <c r="K29762" s="96">
        <v>0</v>
      </c>
    </row>
    <row r="29763" spans="6:11">
      <c r="F29763" s="128">
        <v>0.35966908656559027</v>
      </c>
      <c r="G29763" s="129">
        <v>5.5583566266800777E-2</v>
      </c>
      <c r="H29763" s="96">
        <v>5960486.136156668</v>
      </c>
      <c r="I29763" s="96">
        <v>0</v>
      </c>
      <c r="J29763" s="96">
        <v>-33313.943307545247</v>
      </c>
      <c r="K29763" s="96">
        <v>5993800.079464213</v>
      </c>
    </row>
    <row r="29764" spans="6:11">
      <c r="F29764" s="128">
        <v>0.64033091343440973</v>
      </c>
      <c r="G29764" s="129">
        <v>4.4577018401260542</v>
      </c>
      <c r="H29764" s="96">
        <v>2961894.8508620909</v>
      </c>
      <c r="I29764" s="96">
        <v>-2445991.9206642797</v>
      </c>
      <c r="J29764" s="96">
        <v>-114699.15200523629</v>
      </c>
      <c r="K29764" s="96">
        <v>5522585.9235316068</v>
      </c>
    </row>
    <row r="29765" spans="6:11">
      <c r="F29765" s="128">
        <v>0.51087884454343913</v>
      </c>
      <c r="G29765" s="129">
        <v>2.2091662056862549</v>
      </c>
      <c r="H29765" s="96">
        <v>4462856.1613089405</v>
      </c>
      <c r="I29765" s="96">
        <v>-1175156.386645427</v>
      </c>
      <c r="J29765" s="96">
        <v>-120441.11747221259</v>
      </c>
      <c r="K29765" s="96">
        <v>5758453.6654265802</v>
      </c>
    </row>
    <row r="29766" spans="6:11">
      <c r="F29766" s="128">
        <v>0.48912115545656087</v>
      </c>
      <c r="G29766" s="129">
        <v>7.1514505852526007</v>
      </c>
      <c r="H29766" s="96">
        <v>-2857921.6227628165</v>
      </c>
      <c r="I29766" s="96">
        <v>-2857921.6227628165</v>
      </c>
      <c r="J29766" s="96">
        <v>0</v>
      </c>
      <c r="K29766" s="96">
        <v>0</v>
      </c>
    </row>
    <row r="29767" spans="6:11">
      <c r="F29767" s="128">
        <v>0.92243435136763885</v>
      </c>
      <c r="G29767" s="129">
        <v>6.1395404617172122</v>
      </c>
      <c r="H29767" s="96">
        <v>-2857921.6227628165</v>
      </c>
      <c r="I29767" s="96">
        <v>-2857921.6227628165</v>
      </c>
      <c r="J29767" s="96">
        <v>0</v>
      </c>
      <c r="K29767" s="96">
        <v>0</v>
      </c>
    </row>
    <row r="29768" spans="6:11">
      <c r="F29768" s="128">
        <v>7.756564863236115E-2</v>
      </c>
      <c r="G29768" s="129">
        <v>25.566306220646421</v>
      </c>
      <c r="H29768" s="96">
        <v>-2857921.6227628165</v>
      </c>
      <c r="I29768" s="96">
        <v>-2857921.6227628165</v>
      </c>
      <c r="J29768" s="96">
        <v>0</v>
      </c>
      <c r="K29768" s="96">
        <v>0</v>
      </c>
    </row>
    <row r="29769" spans="6:11">
      <c r="F29769" s="128">
        <v>1.6802190111855908E-2</v>
      </c>
      <c r="G29769" s="129">
        <v>18.431190488300473</v>
      </c>
      <c r="H29769" s="96">
        <v>-2857921.6227628165</v>
      </c>
      <c r="I29769" s="96">
        <v>-2857921.6227628165</v>
      </c>
      <c r="J29769" s="96">
        <v>0</v>
      </c>
      <c r="K29769" s="96">
        <v>0</v>
      </c>
    </row>
    <row r="29770" spans="6:11">
      <c r="F29770" s="128">
        <v>0.98319780988814409</v>
      </c>
      <c r="G29770" s="129">
        <v>0.16944948267227353</v>
      </c>
      <c r="H29770" s="96">
        <v>5879774.729987123</v>
      </c>
      <c r="I29770" s="96">
        <v>0</v>
      </c>
      <c r="J29770" s="96">
        <v>-101344.47724343397</v>
      </c>
      <c r="K29770" s="96">
        <v>5981119.2072305568</v>
      </c>
    </row>
    <row r="29771" spans="6:11">
      <c r="F29771" s="128">
        <v>0.41106669071075375</v>
      </c>
      <c r="G29771" s="129">
        <v>18.029670977676528</v>
      </c>
      <c r="H29771" s="96">
        <v>-2857921.6227628165</v>
      </c>
      <c r="I29771" s="96">
        <v>-2857921.6227628165</v>
      </c>
      <c r="J29771" s="96">
        <v>0</v>
      </c>
      <c r="K29771" s="96">
        <v>0</v>
      </c>
    </row>
    <row r="29772" spans="6:11">
      <c r="F29772" s="128">
        <v>0.58893330928924625</v>
      </c>
      <c r="G29772" s="129">
        <v>5.2944232875437676</v>
      </c>
      <c r="H29772" s="96">
        <v>-2857921.6227628165</v>
      </c>
      <c r="I29772" s="96">
        <v>-2857921.6227628165</v>
      </c>
      <c r="J29772" s="96">
        <v>0</v>
      </c>
      <c r="K29772" s="96">
        <v>0</v>
      </c>
    </row>
    <row r="29773" spans="6:11">
      <c r="F29773" s="128">
        <v>0.1151005579023352</v>
      </c>
      <c r="G29773" s="129">
        <v>4.1328718642886129</v>
      </c>
      <c r="H29773" s="96">
        <v>3174832.9373894986</v>
      </c>
      <c r="I29773" s="96">
        <v>-2307400.080373521</v>
      </c>
      <c r="J29773" s="96">
        <v>-73820.473774491722</v>
      </c>
      <c r="K29773" s="96">
        <v>5556053.4915375113</v>
      </c>
    </row>
    <row r="29774" spans="6:11">
      <c r="F29774" s="128">
        <v>0.8848994420976648</v>
      </c>
      <c r="G29774" s="129">
        <v>1.2228126517838964</v>
      </c>
      <c r="H29774" s="96">
        <v>5141357.3372528069</v>
      </c>
      <c r="I29774" s="96">
        <v>-593042.51298518723</v>
      </c>
      <c r="J29774" s="96">
        <v>-130674.47033658327</v>
      </c>
      <c r="K29774" s="96">
        <v>5865074.3205745779</v>
      </c>
    </row>
    <row r="29775" spans="6:11">
      <c r="F29775" s="128">
        <v>0.26296281257982179</v>
      </c>
      <c r="G29775" s="129">
        <v>5.1235738820348269</v>
      </c>
      <c r="H29775" s="96">
        <v>-2857921.6227628165</v>
      </c>
      <c r="I29775" s="96">
        <v>-2857921.6227628165</v>
      </c>
      <c r="J29775" s="96">
        <v>0</v>
      </c>
      <c r="K29775" s="96">
        <v>0</v>
      </c>
    </row>
    <row r="29776" spans="6:11">
      <c r="F29776" s="128">
        <v>0.73703718742017821</v>
      </c>
      <c r="G29776" s="129">
        <v>3.0511693023647544</v>
      </c>
      <c r="H29776" s="96">
        <v>3893422.3330434118</v>
      </c>
      <c r="I29776" s="96">
        <v>-1746543.0149025372</v>
      </c>
      <c r="J29776" s="96">
        <v>-29006.221307476</v>
      </c>
      <c r="K29776" s="96">
        <v>5668971.5692534251</v>
      </c>
    </row>
    <row r="29777" spans="6:11">
      <c r="F29777" s="128">
        <v>0.14434580827318166</v>
      </c>
      <c r="G29777" s="129">
        <v>1.3969030689198709</v>
      </c>
      <c r="H29777" s="96">
        <v>5020649.1071532713</v>
      </c>
      <c r="I29777" s="96">
        <v>-739587.61031092564</v>
      </c>
      <c r="J29777" s="96">
        <v>-85876.727938683951</v>
      </c>
      <c r="K29777" s="96">
        <v>5846113.4454028811</v>
      </c>
    </row>
    <row r="29778" spans="6:11">
      <c r="F29778" s="128">
        <v>0.85565419172681834</v>
      </c>
      <c r="G29778" s="129">
        <v>1.5588896609050473</v>
      </c>
      <c r="H29778" s="96">
        <v>4908750.8442092333</v>
      </c>
      <c r="I29778" s="96">
        <v>-885452.85481691465</v>
      </c>
      <c r="J29778" s="96">
        <v>-34322.203803229975</v>
      </c>
      <c r="K29778" s="96">
        <v>5828525.9028293779</v>
      </c>
    </row>
    <row r="29779" spans="6:11">
      <c r="F29779" s="128">
        <v>0.25918731796973438</v>
      </c>
      <c r="G29779" s="129">
        <v>0.93270868417377262</v>
      </c>
      <c r="H29779" s="96">
        <v>5343258.835801105</v>
      </c>
      <c r="I29779" s="96">
        <v>-445814.39416262286</v>
      </c>
      <c r="J29779" s="96">
        <v>-107734.18119507564</v>
      </c>
      <c r="K29779" s="96">
        <v>5896807.4111588039</v>
      </c>
    </row>
    <row r="29780" spans="6:11">
      <c r="F29780" s="128">
        <v>0.74081268203026562</v>
      </c>
      <c r="G29780" s="129">
        <v>3.0000747642539332</v>
      </c>
      <c r="H29780" s="96">
        <v>3927776.2482841602</v>
      </c>
      <c r="I29780" s="96">
        <v>-1746543.0149025372</v>
      </c>
      <c r="J29780" s="96">
        <v>-42.421732349774913</v>
      </c>
      <c r="K29780" s="96">
        <v>5674361.6849190472</v>
      </c>
    </row>
    <row r="29781" spans="6:11">
      <c r="F29781" s="128">
        <v>0.86700369331187177</v>
      </c>
      <c r="G29781" s="129">
        <v>23.052463141398416</v>
      </c>
      <c r="H29781" s="96">
        <v>-2857921.6227628165</v>
      </c>
      <c r="I29781" s="96">
        <v>-2857921.6227628165</v>
      </c>
      <c r="J29781" s="96">
        <v>0</v>
      </c>
      <c r="K29781" s="96">
        <v>0</v>
      </c>
    </row>
    <row r="29782" spans="6:11">
      <c r="F29782" s="128">
        <v>0.13299630668812823</v>
      </c>
      <c r="G29782" s="129">
        <v>20.174339204081502</v>
      </c>
      <c r="H29782" s="96">
        <v>-2857921.6227628165</v>
      </c>
      <c r="I29782" s="96">
        <v>-2857921.6227628165</v>
      </c>
      <c r="J29782" s="96">
        <v>0</v>
      </c>
      <c r="K29782" s="96">
        <v>0</v>
      </c>
    </row>
    <row r="29783" spans="6:11">
      <c r="F29783" s="128">
        <v>0.37673012957602103</v>
      </c>
      <c r="G29783" s="129">
        <v>0.19969378741110247</v>
      </c>
      <c r="H29783" s="96">
        <v>5858389.6634017089</v>
      </c>
      <c r="I29783" s="96">
        <v>0</v>
      </c>
      <c r="J29783" s="96">
        <v>-119365.84690055098</v>
      </c>
      <c r="K29783" s="96">
        <v>5977755.5103022596</v>
      </c>
    </row>
    <row r="29784" spans="6:11">
      <c r="F29784" s="128">
        <v>0.62326987042397897</v>
      </c>
      <c r="G29784" s="129">
        <v>4.7277567513886805</v>
      </c>
      <c r="H29784" s="96">
        <v>2785830.7141353223</v>
      </c>
      <c r="I29784" s="96">
        <v>-2583940.8049289733</v>
      </c>
      <c r="J29784" s="96">
        <v>-125143.89043934859</v>
      </c>
      <c r="K29784" s="96">
        <v>5494915.4095036443</v>
      </c>
    </row>
    <row r="29785" spans="6:11">
      <c r="F29785" s="128">
        <v>0.59832915753112625</v>
      </c>
      <c r="G29785" s="129">
        <v>6.1575791981739512</v>
      </c>
      <c r="H29785" s="96">
        <v>-2857921.6227628165</v>
      </c>
      <c r="I29785" s="96">
        <v>-2857921.6227628165</v>
      </c>
      <c r="J29785" s="96">
        <v>0</v>
      </c>
      <c r="K29785" s="96">
        <v>0</v>
      </c>
    </row>
    <row r="29786" spans="6:11">
      <c r="F29786" s="128">
        <v>0.40167084246887375</v>
      </c>
      <c r="G29786" s="129">
        <v>9.1212232559146393</v>
      </c>
      <c r="H29786" s="96">
        <v>-2857921.6227628165</v>
      </c>
      <c r="I29786" s="96">
        <v>-2857921.6227628165</v>
      </c>
      <c r="J29786" s="96">
        <v>0</v>
      </c>
      <c r="K29786" s="96">
        <v>0</v>
      </c>
    </row>
    <row r="29787" spans="6:11">
      <c r="F29787" s="128">
        <v>4.4915512879157626E-2</v>
      </c>
      <c r="G29787" s="129">
        <v>18.700645252184515</v>
      </c>
      <c r="H29787" s="96">
        <v>-2857921.6227628165</v>
      </c>
      <c r="I29787" s="96">
        <v>-2857921.6227628165</v>
      </c>
      <c r="J29787" s="96">
        <v>0</v>
      </c>
      <c r="K29787" s="96">
        <v>0</v>
      </c>
    </row>
    <row r="29788" spans="6:11">
      <c r="F29788" s="128">
        <v>0.95508448712084237</v>
      </c>
      <c r="G29788" s="129">
        <v>0.45955474225122539</v>
      </c>
      <c r="H29788" s="96">
        <v>5674979.7104668031</v>
      </c>
      <c r="I29788" s="96">
        <v>-149296.34340658187</v>
      </c>
      <c r="J29788" s="96">
        <v>-124656.20415715511</v>
      </c>
      <c r="K29788" s="96">
        <v>5948932.2580305403</v>
      </c>
    </row>
    <row r="29789" spans="6:11">
      <c r="F29789" s="128">
        <v>0.69928209358885185</v>
      </c>
      <c r="G29789" s="129">
        <v>17.599424778919659</v>
      </c>
      <c r="H29789" s="96">
        <v>-2857921.6227628165</v>
      </c>
      <c r="I29789" s="96">
        <v>-2857921.6227628165</v>
      </c>
      <c r="J29789" s="96">
        <v>0</v>
      </c>
      <c r="K29789" s="96">
        <v>0</v>
      </c>
    </row>
    <row r="29790" spans="6:11">
      <c r="F29790" s="128">
        <v>0.30071790641114815</v>
      </c>
      <c r="G29790" s="129">
        <v>12.015826416713448</v>
      </c>
      <c r="H29790" s="96">
        <v>-2857921.6227628165</v>
      </c>
      <c r="I29790" s="96">
        <v>-2857921.6227628165</v>
      </c>
      <c r="J29790" s="96">
        <v>0</v>
      </c>
      <c r="K29790" s="96">
        <v>0</v>
      </c>
    </row>
    <row r="29791" spans="6:11">
      <c r="F29791" s="128">
        <v>6.5917436225905734E-2</v>
      </c>
      <c r="G29791" s="129">
        <v>22.430458170257545</v>
      </c>
      <c r="H29791" s="96">
        <v>-2857921.6227628165</v>
      </c>
      <c r="I29791" s="96">
        <v>-2857921.6227628165</v>
      </c>
      <c r="J29791" s="96">
        <v>0</v>
      </c>
      <c r="K29791" s="96">
        <v>0</v>
      </c>
    </row>
    <row r="29792" spans="6:11">
      <c r="F29792" s="128">
        <v>0.93408256377409427</v>
      </c>
      <c r="G29792" s="129">
        <v>0.68190446615102562</v>
      </c>
      <c r="H29792" s="96">
        <v>5518718.4586832635</v>
      </c>
      <c r="I29792" s="96">
        <v>-297900.07039749727</v>
      </c>
      <c r="J29792" s="96">
        <v>-107761.50624009696</v>
      </c>
      <c r="K29792" s="96">
        <v>5924380.0353208575</v>
      </c>
    </row>
    <row r="29793" spans="6:11">
      <c r="F29793" s="128">
        <v>0.22819695372309179</v>
      </c>
      <c r="G29793" s="129">
        <v>0.2419364966722905</v>
      </c>
      <c r="H29793" s="96">
        <v>5828557.9382532863</v>
      </c>
      <c r="I29793" s="96">
        <v>0</v>
      </c>
      <c r="J29793" s="96">
        <v>-144502.60820299693</v>
      </c>
      <c r="K29793" s="96">
        <v>5973060.546456283</v>
      </c>
    </row>
    <row r="29794" spans="6:11">
      <c r="F29794" s="128">
        <v>0.77180304627690821</v>
      </c>
      <c r="G29794" s="129">
        <v>2.5902588290933068</v>
      </c>
      <c r="H29794" s="96">
        <v>4203996.7185901357</v>
      </c>
      <c r="I29794" s="96">
        <v>-1462178.1651097869</v>
      </c>
      <c r="J29794" s="96">
        <v>-51605.32693301385</v>
      </c>
      <c r="K29794" s="96">
        <v>5717780.2106329361</v>
      </c>
    </row>
    <row r="29795" spans="6:11">
      <c r="F29795" s="128">
        <v>0.56239077482395439</v>
      </c>
      <c r="G29795" s="129">
        <v>7.6376032762965718</v>
      </c>
      <c r="H29795" s="96">
        <v>-2857921.6227628165</v>
      </c>
      <c r="I29795" s="96">
        <v>-2857921.6227628165</v>
      </c>
      <c r="J29795" s="96">
        <v>0</v>
      </c>
      <c r="K29795" s="96">
        <v>0</v>
      </c>
    </row>
    <row r="29796" spans="6:11">
      <c r="F29796" s="128">
        <v>0.43760922517604561</v>
      </c>
      <c r="G29796" s="129">
        <v>8.2642894679847974</v>
      </c>
      <c r="H29796" s="96">
        <v>-2857921.6227628165</v>
      </c>
      <c r="I29796" s="96">
        <v>-2857921.6227628165</v>
      </c>
      <c r="J29796" s="96">
        <v>0</v>
      </c>
      <c r="K29796" s="96">
        <v>0</v>
      </c>
    </row>
    <row r="29797" spans="6:11">
      <c r="F29797" s="128">
        <v>0.13954785162892613</v>
      </c>
      <c r="G29797" s="129">
        <v>3.478970067837901</v>
      </c>
      <c r="H29797" s="96">
        <v>3607538.2115367642</v>
      </c>
      <c r="I29797" s="96">
        <v>-1887736.7863693987</v>
      </c>
      <c r="J29797" s="96">
        <v>-128767.02173007593</v>
      </c>
      <c r="K29797" s="96">
        <v>5624042.0196362389</v>
      </c>
    </row>
    <row r="29798" spans="6:11">
      <c r="F29798" s="128">
        <v>0.86045214837107387</v>
      </c>
      <c r="G29798" s="129">
        <v>1.5029727397489903</v>
      </c>
      <c r="H29798" s="96">
        <v>4947403.8057192052</v>
      </c>
      <c r="I29798" s="96">
        <v>-885452.85481691465</v>
      </c>
      <c r="J29798" s="96">
        <v>-1734.3817396062334</v>
      </c>
      <c r="K29798" s="96">
        <v>5834591.0422757259</v>
      </c>
    </row>
    <row r="29799" spans="6:11">
      <c r="F29799" s="128">
        <v>0.57824397572094099</v>
      </c>
      <c r="G29799" s="129">
        <v>11.523545319559192</v>
      </c>
      <c r="H29799" s="96">
        <v>-2857921.6227628165</v>
      </c>
      <c r="I29799" s="96">
        <v>-2857921.6227628165</v>
      </c>
      <c r="J29799" s="96">
        <v>0</v>
      </c>
      <c r="K29799" s="96">
        <v>0</v>
      </c>
    </row>
    <row r="29800" spans="6:11">
      <c r="F29800" s="128">
        <v>0.42175602427905901</v>
      </c>
      <c r="G29800" s="129">
        <v>8.6332827365319265</v>
      </c>
      <c r="H29800" s="96">
        <v>-2857921.6227628165</v>
      </c>
      <c r="I29800" s="96">
        <v>-2857921.6227628165</v>
      </c>
      <c r="J29800" s="96">
        <v>0</v>
      </c>
      <c r="K29800" s="96">
        <v>0</v>
      </c>
    </row>
    <row r="29801" spans="6:11">
      <c r="F29801" s="128">
        <v>0.83363122224514197</v>
      </c>
      <c r="G29801" s="129">
        <v>11.427755888275</v>
      </c>
      <c r="H29801" s="96">
        <v>-2857921.6227628165</v>
      </c>
      <c r="I29801" s="96">
        <v>-2857921.6227628165</v>
      </c>
      <c r="J29801" s="96">
        <v>0</v>
      </c>
      <c r="K29801" s="96">
        <v>0</v>
      </c>
    </row>
    <row r="29802" spans="6:11">
      <c r="F29802" s="128">
        <v>0.16636877775485803</v>
      </c>
      <c r="G29802" s="129">
        <v>17.935484018851781</v>
      </c>
      <c r="H29802" s="96">
        <v>-2857921.6227628165</v>
      </c>
      <c r="I29802" s="96">
        <v>-2857921.6227628165</v>
      </c>
      <c r="J29802" s="96">
        <v>0</v>
      </c>
      <c r="K29802" s="96">
        <v>0</v>
      </c>
    </row>
    <row r="29803" spans="6:11">
      <c r="F29803" s="128">
        <v>0.56871638191876062</v>
      </c>
      <c r="G29803" s="129">
        <v>4.8424355729930868</v>
      </c>
      <c r="H29803" s="96">
        <v>2711275.6877482808</v>
      </c>
      <c r="I29803" s="96">
        <v>-2721249.7159727258</v>
      </c>
      <c r="J29803" s="96">
        <v>-50681.699397303004</v>
      </c>
      <c r="K29803" s="96">
        <v>5483207.1031183098</v>
      </c>
    </row>
    <row r="29804" spans="6:11">
      <c r="F29804" s="128">
        <v>0.43128361808123938</v>
      </c>
      <c r="G29804" s="129">
        <v>8.4098935870390843</v>
      </c>
      <c r="H29804" s="96">
        <v>-2857921.6227628165</v>
      </c>
      <c r="I29804" s="96">
        <v>-2857921.6227628165</v>
      </c>
      <c r="J29804" s="96">
        <v>0</v>
      </c>
      <c r="K29804" s="96">
        <v>0</v>
      </c>
    </row>
    <row r="29805" spans="6:11">
      <c r="F29805" s="128">
        <v>0.85722964404029089</v>
      </c>
      <c r="G29805" s="129">
        <v>4.303424462540768</v>
      </c>
      <c r="H29805" s="96">
        <v>3062876.7866192171</v>
      </c>
      <c r="I29805" s="96">
        <v>-2445991.9206642797</v>
      </c>
      <c r="J29805" s="96">
        <v>-29587.362893051552</v>
      </c>
      <c r="K29805" s="96">
        <v>5538456.0701765483</v>
      </c>
    </row>
    <row r="29806" spans="6:11">
      <c r="F29806" s="128">
        <v>0.14277035595970911</v>
      </c>
      <c r="G29806" s="129">
        <v>19.465178419452769</v>
      </c>
      <c r="H29806" s="96">
        <v>-2857921.6227628165</v>
      </c>
      <c r="I29806" s="96">
        <v>-2857921.6227628165</v>
      </c>
      <c r="J29806" s="96">
        <v>0</v>
      </c>
      <c r="K29806" s="96">
        <v>0</v>
      </c>
    </row>
    <row r="29807" spans="6:11">
      <c r="F29807" s="128">
        <v>0.37273700180886227</v>
      </c>
      <c r="G29807" s="129">
        <v>1.2995603993494944</v>
      </c>
      <c r="H29807" s="96">
        <v>5088095.6758337626</v>
      </c>
      <c r="I29807" s="96">
        <v>-739587.61031092564</v>
      </c>
      <c r="J29807" s="96">
        <v>-29024.566323749455</v>
      </c>
      <c r="K29807" s="96">
        <v>5856707.8524684375</v>
      </c>
    </row>
    <row r="29808" spans="6:11">
      <c r="F29808" s="128">
        <v>0.62726299819113773</v>
      </c>
      <c r="G29808" s="129">
        <v>4.6638937144551047</v>
      </c>
      <c r="H29808" s="96">
        <v>2827345.0783658838</v>
      </c>
      <c r="I29808" s="96">
        <v>-2583940.8049289733</v>
      </c>
      <c r="J29808" s="96">
        <v>-90160.553324090099</v>
      </c>
      <c r="K29808" s="96">
        <v>5501446.4366189474</v>
      </c>
    </row>
    <row r="29809" spans="6:11">
      <c r="F29809" s="128">
        <v>0.95197547764847568</v>
      </c>
      <c r="G29809" s="129">
        <v>1.2613784452588213</v>
      </c>
      <c r="H29809" s="96">
        <v>5114612.6516675577</v>
      </c>
      <c r="I29809" s="96">
        <v>-739587.61031092564</v>
      </c>
      <c r="J29809" s="96">
        <v>-6668.4100259498919</v>
      </c>
      <c r="K29809" s="96">
        <v>5860868.6720044333</v>
      </c>
    </row>
    <row r="29810" spans="6:11">
      <c r="F29810" s="128">
        <v>4.8024522351524324E-2</v>
      </c>
      <c r="G29810" s="129">
        <v>30.360435162067667</v>
      </c>
      <c r="H29810" s="96">
        <v>-2857921.6227628165</v>
      </c>
      <c r="I29810" s="96">
        <v>-2857921.6227628165</v>
      </c>
      <c r="J29810" s="96">
        <v>0</v>
      </c>
      <c r="K29810" s="96">
        <v>0</v>
      </c>
    </row>
    <row r="29811" spans="6:11">
      <c r="F29811" s="128">
        <v>0.52018313622191426</v>
      </c>
      <c r="G29811" s="129">
        <v>3.8622848056058499</v>
      </c>
      <c r="H29811" s="96">
        <v>3353227.3108651247</v>
      </c>
      <c r="I29811" s="96">
        <v>-2168162.2873492301</v>
      </c>
      <c r="J29811" s="96">
        <v>-62697.548512329784</v>
      </c>
      <c r="K29811" s="96">
        <v>5584087.1467266846</v>
      </c>
    </row>
    <row r="29812" spans="6:11">
      <c r="F29812" s="128">
        <v>0.47981686377808574</v>
      </c>
      <c r="G29812" s="129">
        <v>7.3435078167839203</v>
      </c>
      <c r="H29812" s="96">
        <v>-2857921.6227628165</v>
      </c>
      <c r="I29812" s="96">
        <v>-2857921.6227628165</v>
      </c>
      <c r="J29812" s="96">
        <v>0</v>
      </c>
      <c r="K29812" s="96">
        <v>0</v>
      </c>
    </row>
    <row r="29813" spans="6:11">
      <c r="F29813" s="128">
        <v>0.30535448256331921</v>
      </c>
      <c r="G29813" s="129">
        <v>0.76365800336283662</v>
      </c>
      <c r="H29813" s="96">
        <v>5461484.9765031189</v>
      </c>
      <c r="I29813" s="96">
        <v>-445814.39416262286</v>
      </c>
      <c r="J29813" s="96">
        <v>-8078.804734509742</v>
      </c>
      <c r="K29813" s="96">
        <v>5915378.1754002515</v>
      </c>
    </row>
    <row r="29814" spans="6:11">
      <c r="F29814" s="128">
        <v>0.69464551743668079</v>
      </c>
      <c r="G29814" s="129">
        <v>3.6435361038918423</v>
      </c>
      <c r="H29814" s="96">
        <v>3498103.6192256631</v>
      </c>
      <c r="I29814" s="96">
        <v>-2028275.5309168033</v>
      </c>
      <c r="J29814" s="96">
        <v>-80474.400037150204</v>
      </c>
      <c r="K29814" s="96">
        <v>5606853.5501796165</v>
      </c>
    </row>
    <row r="29815" spans="6:11">
      <c r="F29815" s="128">
        <v>0.40767101195257727</v>
      </c>
      <c r="G29815" s="129">
        <v>4.8032968276783317</v>
      </c>
      <c r="H29815" s="96">
        <v>2736706.9957687459</v>
      </c>
      <c r="I29815" s="96">
        <v>-2721249.7159727258</v>
      </c>
      <c r="J29815" s="96">
        <v>-29243.513399794814</v>
      </c>
      <c r="K29815" s="96">
        <v>5487200.2251412664</v>
      </c>
    </row>
    <row r="29816" spans="6:11">
      <c r="F29816" s="128">
        <v>0.59232898804742273</v>
      </c>
      <c r="G29816" s="129">
        <v>5.2369307540192445</v>
      </c>
      <c r="H29816" s="96">
        <v>-2857921.6227628165</v>
      </c>
      <c r="I29816" s="96">
        <v>-2857921.6227628165</v>
      </c>
      <c r="J29816" s="96">
        <v>0</v>
      </c>
      <c r="K29816" s="96">
        <v>0</v>
      </c>
    </row>
    <row r="29817" spans="6:11">
      <c r="F29817" s="128">
        <v>0.69846129141838331</v>
      </c>
      <c r="G29817" s="129">
        <v>8.0336263792198714</v>
      </c>
      <c r="H29817" s="96">
        <v>-2857921.6227628165</v>
      </c>
      <c r="I29817" s="96">
        <v>-2857921.6227628165</v>
      </c>
      <c r="J29817" s="96">
        <v>0</v>
      </c>
      <c r="K29817" s="96">
        <v>0</v>
      </c>
    </row>
    <row r="29818" spans="6:11">
      <c r="F29818" s="128">
        <v>0.30153870858161669</v>
      </c>
      <c r="G29818" s="129">
        <v>11.988568843837314</v>
      </c>
      <c r="H29818" s="96">
        <v>-2857921.6227628165</v>
      </c>
      <c r="I29818" s="96">
        <v>-2857921.6227628165</v>
      </c>
      <c r="J29818" s="96">
        <v>0</v>
      </c>
      <c r="K29818" s="96">
        <v>0</v>
      </c>
    </row>
    <row r="29819" spans="6:11">
      <c r="F29819" s="128">
        <v>0.42659092281132749</v>
      </c>
      <c r="G29819" s="129">
        <v>8.0681795066108695</v>
      </c>
      <c r="H29819" s="96">
        <v>-2857921.6227628165</v>
      </c>
      <c r="I29819" s="96">
        <v>-2857921.6227628165</v>
      </c>
      <c r="J29819" s="96">
        <v>0</v>
      </c>
      <c r="K29819" s="96">
        <v>0</v>
      </c>
    </row>
    <row r="29820" spans="6:11">
      <c r="F29820" s="128">
        <v>0.57340907718867251</v>
      </c>
      <c r="G29820" s="129">
        <v>5.561558951930957</v>
      </c>
      <c r="H29820" s="96">
        <v>-2857921.6227628165</v>
      </c>
      <c r="I29820" s="96">
        <v>-2857921.6227628165</v>
      </c>
      <c r="J29820" s="96">
        <v>0</v>
      </c>
      <c r="K29820" s="96">
        <v>0</v>
      </c>
    </row>
    <row r="29821" spans="6:11">
      <c r="F29821" s="128">
        <v>0.4639889467190601</v>
      </c>
      <c r="G29821" s="129">
        <v>4.1149841856027161</v>
      </c>
      <c r="H29821" s="96">
        <v>3186598.5185029823</v>
      </c>
      <c r="I29821" s="96">
        <v>-2307400.080373521</v>
      </c>
      <c r="J29821" s="96">
        <v>-63903.75934583124</v>
      </c>
      <c r="K29821" s="96">
        <v>5557902.3582223346</v>
      </c>
    </row>
    <row r="29822" spans="6:11">
      <c r="F29822" s="128">
        <v>0.5360110532809399</v>
      </c>
      <c r="G29822" s="129">
        <v>6.2360049633116299</v>
      </c>
      <c r="H29822" s="96">
        <v>-2857921.6227628165</v>
      </c>
      <c r="I29822" s="96">
        <v>-2857921.6227628165</v>
      </c>
      <c r="J29822" s="96">
        <v>0</v>
      </c>
      <c r="K29822" s="96">
        <v>0</v>
      </c>
    </row>
    <row r="29823" spans="6:11">
      <c r="F29823" s="128">
        <v>0.61539753003836173</v>
      </c>
      <c r="G29823" s="129">
        <v>4.2402633178176687</v>
      </c>
      <c r="H29823" s="96">
        <v>3104348.1110077263</v>
      </c>
      <c r="I29823" s="96">
        <v>-2307400.080373521</v>
      </c>
      <c r="J29823" s="96">
        <v>-133218.26543109145</v>
      </c>
      <c r="K29823" s="96">
        <v>5544966.4568123389</v>
      </c>
    </row>
    <row r="29824" spans="6:11">
      <c r="F29824" s="128">
        <v>0.38460246996163827</v>
      </c>
      <c r="G29824" s="129">
        <v>9.5554502369093388</v>
      </c>
      <c r="H29824" s="96">
        <v>-2857921.6227628165</v>
      </c>
      <c r="I29824" s="96">
        <v>-2857921.6227628165</v>
      </c>
      <c r="J29824" s="96">
        <v>0</v>
      </c>
      <c r="K29824" s="96">
        <v>0</v>
      </c>
    </row>
    <row r="29825" spans="6:11">
      <c r="F29825" s="128">
        <v>0.18637829560681962</v>
      </c>
      <c r="G29825" s="129">
        <v>4.5602101876667129</v>
      </c>
      <c r="H29825" s="96">
        <v>2894938.9568100502</v>
      </c>
      <c r="I29825" s="96">
        <v>-2583940.8049289733</v>
      </c>
      <c r="J29825" s="96">
        <v>-33186.526115410445</v>
      </c>
      <c r="K29825" s="96">
        <v>5512066.287854434</v>
      </c>
    </row>
    <row r="29826" spans="6:11">
      <c r="F29826" s="128">
        <v>0.81362170439318038</v>
      </c>
      <c r="G29826" s="129">
        <v>2.0625975762084279</v>
      </c>
      <c r="H29826" s="96">
        <v>4562874.2128261235</v>
      </c>
      <c r="I29826" s="96">
        <v>-1175156.386645427</v>
      </c>
      <c r="J29826" s="96">
        <v>-36143.045044675833</v>
      </c>
      <c r="K29826" s="96">
        <v>5774173.6445162259</v>
      </c>
    </row>
    <row r="29827" spans="6:11">
      <c r="F29827" s="128">
        <v>0.57979138022843679</v>
      </c>
      <c r="G29827" s="129">
        <v>0.95333182073890155</v>
      </c>
      <c r="H29827" s="96">
        <v>5328882.8597096093</v>
      </c>
      <c r="I29827" s="96">
        <v>-445814.39416262286</v>
      </c>
      <c r="J29827" s="96">
        <v>-119848.63270337653</v>
      </c>
      <c r="K29827" s="96">
        <v>5894545.8865756085</v>
      </c>
    </row>
    <row r="29828" spans="6:11">
      <c r="F29828" s="128">
        <v>0.42020861977156321</v>
      </c>
      <c r="G29828" s="129">
        <v>8.6700397728434133</v>
      </c>
      <c r="H29828" s="96">
        <v>-2857921.6227628165</v>
      </c>
      <c r="I29828" s="96">
        <v>-2857921.6227628165</v>
      </c>
      <c r="J29828" s="96">
        <v>0</v>
      </c>
      <c r="K29828" s="96">
        <v>0</v>
      </c>
    </row>
    <row r="29829" spans="6:11">
      <c r="F29829" s="128">
        <v>0.22016344574810509</v>
      </c>
      <c r="G29829" s="129">
        <v>0.24092613017555045</v>
      </c>
      <c r="H29829" s="96">
        <v>5829270.9522409327</v>
      </c>
      <c r="I29829" s="96">
        <v>0</v>
      </c>
      <c r="J29829" s="96">
        <v>-143901.84590292964</v>
      </c>
      <c r="K29829" s="96">
        <v>5973172.7981438627</v>
      </c>
    </row>
    <row r="29830" spans="6:11">
      <c r="F29830" s="128">
        <v>0.77983655425189491</v>
      </c>
      <c r="G29830" s="129">
        <v>2.4867092708719869</v>
      </c>
      <c r="H29830" s="96">
        <v>4274203.4287997019</v>
      </c>
      <c r="I29830" s="96">
        <v>-1319000.9380938543</v>
      </c>
      <c r="J29830" s="96">
        <v>-135599.02501101641</v>
      </c>
      <c r="K29830" s="96">
        <v>5728803.391904572</v>
      </c>
    </row>
    <row r="29831" spans="6:11">
      <c r="F29831" s="128">
        <v>0.3180751315578626</v>
      </c>
      <c r="G29831" s="129">
        <v>3.3001621638631073</v>
      </c>
      <c r="H29831" s="96">
        <v>3726737.0427086344</v>
      </c>
      <c r="I29831" s="96">
        <v>-1887736.7863693987</v>
      </c>
      <c r="J29831" s="96">
        <v>-28303.920062400219</v>
      </c>
      <c r="K29831" s="96">
        <v>5642777.749140433</v>
      </c>
    </row>
    <row r="29832" spans="6:11">
      <c r="F29832" s="128">
        <v>0.6819248684421374</v>
      </c>
      <c r="G29832" s="129">
        <v>3.828357907817058</v>
      </c>
      <c r="H29832" s="96">
        <v>3375668.6767622009</v>
      </c>
      <c r="I29832" s="96">
        <v>-2168162.2873492301</v>
      </c>
      <c r="J29832" s="96">
        <v>-43781.078696015866</v>
      </c>
      <c r="K29832" s="96">
        <v>5587612.0428074468</v>
      </c>
    </row>
    <row r="29833" spans="6:11">
      <c r="F29833" s="128">
        <v>0.66786739474969914</v>
      </c>
      <c r="G29833" s="129">
        <v>2.5355195026177206</v>
      </c>
      <c r="H29833" s="96">
        <v>4241097.6759136356</v>
      </c>
      <c r="I29833" s="96">
        <v>-1462178.1651097869</v>
      </c>
      <c r="J29833" s="96">
        <v>-20328.900574321986</v>
      </c>
      <c r="K29833" s="96">
        <v>5723604.7415977446</v>
      </c>
    </row>
    <row r="29834" spans="6:11">
      <c r="F29834" s="128">
        <v>0.33213260525030086</v>
      </c>
      <c r="G29834" s="129">
        <v>11.022209764054285</v>
      </c>
      <c r="H29834" s="96">
        <v>-2857921.6227628165</v>
      </c>
      <c r="I29834" s="96">
        <v>-2857921.6227628165</v>
      </c>
      <c r="J29834" s="96">
        <v>0</v>
      </c>
      <c r="K29834" s="96">
        <v>0</v>
      </c>
    </row>
    <row r="29835" spans="6:11">
      <c r="F29835" s="128">
        <v>0.21237237236826312</v>
      </c>
      <c r="G29835" s="129">
        <v>12.768464066444638</v>
      </c>
      <c r="H29835" s="96">
        <v>-2857921.6227628165</v>
      </c>
      <c r="I29835" s="96">
        <v>-2857921.6227628165</v>
      </c>
      <c r="J29835" s="96">
        <v>0</v>
      </c>
      <c r="K29835" s="96">
        <v>0</v>
      </c>
    </row>
    <row r="29836" spans="6:11">
      <c r="F29836" s="128">
        <v>0.78762762763173688</v>
      </c>
      <c r="G29836" s="129">
        <v>2.3872985457980791</v>
      </c>
      <c r="H29836" s="96">
        <v>4341607.9313323116</v>
      </c>
      <c r="I29836" s="96">
        <v>-1319000.9380938543</v>
      </c>
      <c r="J29836" s="96">
        <v>-78797.105436182072</v>
      </c>
      <c r="K29836" s="96">
        <v>5739405.9748623483</v>
      </c>
    </row>
    <row r="29837" spans="6:11">
      <c r="F29837" s="128">
        <v>0.8558677307710213</v>
      </c>
      <c r="G29837" s="129">
        <v>10.538429585382717</v>
      </c>
      <c r="H29837" s="96">
        <v>-2857921.6227628165</v>
      </c>
      <c r="I29837" s="96">
        <v>-2857921.6227628165</v>
      </c>
      <c r="J29837" s="96">
        <v>0</v>
      </c>
      <c r="K29837" s="96">
        <v>0</v>
      </c>
    </row>
    <row r="29838" spans="6:11">
      <c r="F29838" s="128">
        <v>0.1441322692289787</v>
      </c>
      <c r="G29838" s="129">
        <v>19.37023864690115</v>
      </c>
      <c r="H29838" s="96">
        <v>-2857921.6227628165</v>
      </c>
      <c r="I29838" s="96">
        <v>-2857921.6227628165</v>
      </c>
      <c r="J29838" s="96">
        <v>0</v>
      </c>
      <c r="K29838" s="96">
        <v>0</v>
      </c>
    </row>
    <row r="29839" spans="6:11">
      <c r="F29839" s="128">
        <v>0.48535061118792955</v>
      </c>
      <c r="G29839" s="129">
        <v>6.4824104972017071</v>
      </c>
      <c r="H29839" s="96">
        <v>-2857921.6227628165</v>
      </c>
      <c r="I29839" s="96">
        <v>-2857921.6227628165</v>
      </c>
      <c r="J29839" s="96">
        <v>0</v>
      </c>
      <c r="K29839" s="96">
        <v>0</v>
      </c>
    </row>
    <row r="29840" spans="6:11">
      <c r="F29840" s="128">
        <v>0.51464938881207045</v>
      </c>
      <c r="G29840" s="129">
        <v>6.6426940859004553</v>
      </c>
      <c r="H29840" s="96">
        <v>-2857921.6227628165</v>
      </c>
      <c r="I29840" s="96">
        <v>-2857921.6227628165</v>
      </c>
      <c r="J29840" s="96">
        <v>0</v>
      </c>
      <c r="K29840" s="96">
        <v>0</v>
      </c>
    </row>
    <row r="29841" spans="6:11">
      <c r="F29841" s="128">
        <v>9.0731549196674255E-2</v>
      </c>
      <c r="G29841" s="129">
        <v>32.311041261546691</v>
      </c>
      <c r="H29841" s="96">
        <v>-2857921.6227628165</v>
      </c>
      <c r="I29841" s="96">
        <v>-2857921.6227628165</v>
      </c>
      <c r="J29841" s="96">
        <v>0</v>
      </c>
      <c r="K29841" s="96">
        <v>0</v>
      </c>
    </row>
    <row r="29842" spans="6:11">
      <c r="F29842" s="128">
        <v>0.90926845080332575</v>
      </c>
      <c r="G29842" s="129">
        <v>0.95114902988425087</v>
      </c>
      <c r="H29842" s="96">
        <v>5330403.9579698937</v>
      </c>
      <c r="I29842" s="96">
        <v>-445814.39416262286</v>
      </c>
      <c r="J29842" s="96">
        <v>-118566.8573331784</v>
      </c>
      <c r="K29842" s="96">
        <v>5894785.2094656946</v>
      </c>
    </row>
    <row r="29843" spans="6:11">
      <c r="F29843" s="128">
        <v>0.19799965100415351</v>
      </c>
      <c r="G29843" s="129">
        <v>3.1243425353483971</v>
      </c>
      <c r="H29843" s="96">
        <v>3844328.3154832092</v>
      </c>
      <c r="I29843" s="96">
        <v>-1746543.0149025372</v>
      </c>
      <c r="J29843" s="96">
        <v>-70389.89125485449</v>
      </c>
      <c r="K29843" s="96">
        <v>5661261.2216406008</v>
      </c>
    </row>
    <row r="29844" spans="6:11">
      <c r="F29844" s="128">
        <v>0.80200034899584649</v>
      </c>
      <c r="G29844" s="129">
        <v>2.2064623595880142</v>
      </c>
      <c r="H29844" s="96">
        <v>4464696.7072187252</v>
      </c>
      <c r="I29844" s="96">
        <v>-1175156.386645427</v>
      </c>
      <c r="J29844" s="96">
        <v>-118890.18033284049</v>
      </c>
      <c r="K29844" s="96">
        <v>5758743.2741969926</v>
      </c>
    </row>
    <row r="29845" spans="6:11">
      <c r="F29845" s="128">
        <v>0.67205667816074055</v>
      </c>
      <c r="G29845" s="129">
        <v>1.4144836179087654</v>
      </c>
      <c r="H29845" s="96">
        <v>5008491.9349617036</v>
      </c>
      <c r="I29845" s="96">
        <v>-739587.61031092564</v>
      </c>
      <c r="J29845" s="96">
        <v>-96122.544013218532</v>
      </c>
      <c r="K29845" s="96">
        <v>5844202.0892858477</v>
      </c>
    </row>
    <row r="29846" spans="6:11">
      <c r="F29846" s="128">
        <v>0.32794332183925945</v>
      </c>
      <c r="G29846" s="129">
        <v>11.149144848000578</v>
      </c>
      <c r="H29846" s="96">
        <v>-2857921.6227628165</v>
      </c>
      <c r="I29846" s="96">
        <v>-2857921.6227628165</v>
      </c>
      <c r="J29846" s="96">
        <v>0</v>
      </c>
      <c r="K29846" s="96">
        <v>0</v>
      </c>
    </row>
    <row r="29847" spans="6:11">
      <c r="F29847" s="128">
        <v>0.1567968323080482</v>
      </c>
      <c r="G29847" s="129">
        <v>0.51133452841969906</v>
      </c>
      <c r="H29847" s="96">
        <v>5638569.5127617065</v>
      </c>
      <c r="I29847" s="96">
        <v>-297900.07039749727</v>
      </c>
      <c r="J29847" s="96">
        <v>-6735.9924207683844</v>
      </c>
      <c r="K29847" s="96">
        <v>5943205.575579972</v>
      </c>
    </row>
    <row r="29848" spans="6:11">
      <c r="F29848" s="128">
        <v>0.8432031676919518</v>
      </c>
      <c r="G29848" s="129">
        <v>1.7054734445167852</v>
      </c>
      <c r="H29848" s="96">
        <v>4807775.0271857735</v>
      </c>
      <c r="I29848" s="96">
        <v>-885452.85481691465</v>
      </c>
      <c r="J29848" s="96">
        <v>-119428.43128228727</v>
      </c>
      <c r="K29848" s="96">
        <v>5812656.3132849755</v>
      </c>
    </row>
    <row r="29849" spans="6:11">
      <c r="F29849" s="128">
        <v>0.83355078575862673</v>
      </c>
      <c r="G29849" s="129">
        <v>14.212535651501645</v>
      </c>
      <c r="H29849" s="96">
        <v>-2857921.6227628165</v>
      </c>
      <c r="I29849" s="96">
        <v>-2857921.6227628165</v>
      </c>
      <c r="J29849" s="96">
        <v>0</v>
      </c>
      <c r="K29849" s="96">
        <v>0</v>
      </c>
    </row>
    <row r="29850" spans="6:11">
      <c r="F29850" s="128">
        <v>0.16644921424137327</v>
      </c>
      <c r="G29850" s="129">
        <v>17.930650356609011</v>
      </c>
      <c r="H29850" s="96">
        <v>-2857921.6227628165</v>
      </c>
      <c r="I29850" s="96">
        <v>-2857921.6227628165</v>
      </c>
      <c r="J29850" s="96">
        <v>0</v>
      </c>
      <c r="K29850" s="96">
        <v>0</v>
      </c>
    </row>
    <row r="29851" spans="6:11">
      <c r="F29851" s="128">
        <v>0.20430417352302555</v>
      </c>
      <c r="G29851" s="129">
        <v>5.5343913255950561</v>
      </c>
      <c r="H29851" s="96">
        <v>-2857921.6227628165</v>
      </c>
      <c r="I29851" s="96">
        <v>-2857921.6227628165</v>
      </c>
      <c r="J29851" s="96">
        <v>0</v>
      </c>
      <c r="K29851" s="96">
        <v>0</v>
      </c>
    </row>
    <row r="29852" spans="6:11">
      <c r="F29852" s="128">
        <v>0.79569582647697445</v>
      </c>
      <c r="G29852" s="129">
        <v>2.2853829370857732</v>
      </c>
      <c r="H29852" s="96">
        <v>4410949.9704879448</v>
      </c>
      <c r="I29852" s="96">
        <v>-1319000.9380938543</v>
      </c>
      <c r="J29852" s="96">
        <v>-20345.176827873191</v>
      </c>
      <c r="K29852" s="96">
        <v>5750296.085409672</v>
      </c>
    </row>
    <row r="29853" spans="6:11">
      <c r="F29853" s="128">
        <v>0.71150293391117314</v>
      </c>
      <c r="G29853" s="129">
        <v>13.966042757185374</v>
      </c>
      <c r="H29853" s="96">
        <v>-2857921.6227628165</v>
      </c>
      <c r="I29853" s="96">
        <v>-2857921.6227628165</v>
      </c>
      <c r="J29853" s="96">
        <v>0</v>
      </c>
      <c r="K29853" s="96">
        <v>0</v>
      </c>
    </row>
    <row r="29854" spans="6:11">
      <c r="F29854" s="128">
        <v>0.28849706608882686</v>
      </c>
      <c r="G29854" s="129">
        <v>12.430703626218214</v>
      </c>
      <c r="H29854" s="96">
        <v>-2857921.6227628165</v>
      </c>
      <c r="I29854" s="96">
        <v>-2857921.6227628165</v>
      </c>
      <c r="J29854" s="96">
        <v>0</v>
      </c>
      <c r="K29854" s="96">
        <v>0</v>
      </c>
    </row>
    <row r="29855" spans="6:11">
      <c r="F29855" s="128">
        <v>0.99446408817088683</v>
      </c>
      <c r="G29855" s="129">
        <v>21.923137820110821</v>
      </c>
      <c r="H29855" s="96">
        <v>-2857921.6227628165</v>
      </c>
      <c r="I29855" s="96">
        <v>-2857921.6227628165</v>
      </c>
      <c r="J29855" s="96">
        <v>0</v>
      </c>
      <c r="K29855" s="96">
        <v>0</v>
      </c>
    </row>
    <row r="29856" spans="6:11">
      <c r="F29856" s="128">
        <v>5.5359118291131715E-3</v>
      </c>
      <c r="G29856" s="129">
        <v>51.964989876156444</v>
      </c>
      <c r="H29856" s="96">
        <v>-2857921.6227628165</v>
      </c>
      <c r="I29856" s="96">
        <v>-2857921.6227628165</v>
      </c>
      <c r="J29856" s="96">
        <v>0</v>
      </c>
      <c r="K29856" s="96">
        <v>0</v>
      </c>
    </row>
    <row r="29857" spans="6:11">
      <c r="F29857" s="128">
        <v>0.13559590869543459</v>
      </c>
      <c r="G29857" s="129">
        <v>1.7751603315852633</v>
      </c>
      <c r="H29857" s="96">
        <v>4759880.4360855985</v>
      </c>
      <c r="I29857" s="96">
        <v>-1030641.4004800867</v>
      </c>
      <c r="J29857" s="96">
        <v>-14605.131264519863</v>
      </c>
      <c r="K29857" s="96">
        <v>5805126.9678302053</v>
      </c>
    </row>
    <row r="29858" spans="6:11">
      <c r="F29858" s="128">
        <v>0.86440409130456541</v>
      </c>
      <c r="G29858" s="129">
        <v>1.4571492124565424</v>
      </c>
      <c r="H29858" s="96">
        <v>4979018.6248309016</v>
      </c>
      <c r="I29858" s="96">
        <v>-739587.61031092564</v>
      </c>
      <c r="J29858" s="96">
        <v>-120959.85167045925</v>
      </c>
      <c r="K29858" s="96">
        <v>5839566.0868122866</v>
      </c>
    </row>
    <row r="29859" spans="6:11">
      <c r="F29859" s="128">
        <v>0.24022960850854225</v>
      </c>
      <c r="G29859" s="129">
        <v>3.2855302407369069</v>
      </c>
      <c r="H29859" s="96">
        <v>3736523.5371177257</v>
      </c>
      <c r="I29859" s="96">
        <v>-1887736.7863693987</v>
      </c>
      <c r="J29859" s="96">
        <v>-20053.337884512657</v>
      </c>
      <c r="K29859" s="96">
        <v>5644313.6613716371</v>
      </c>
    </row>
    <row r="29860" spans="6:11">
      <c r="F29860" s="128">
        <v>0.75977039149145775</v>
      </c>
      <c r="G29860" s="129">
        <v>2.7473900780673968</v>
      </c>
      <c r="H29860" s="96">
        <v>4097883.3683069698</v>
      </c>
      <c r="I29860" s="96">
        <v>-1462178.1651097869</v>
      </c>
      <c r="J29860" s="96">
        <v>-141032.05340848849</v>
      </c>
      <c r="K29860" s="96">
        <v>5701093.5868252451</v>
      </c>
    </row>
    <row r="29861" spans="6:11">
      <c r="F29861" s="128">
        <v>0.20322874750192732</v>
      </c>
      <c r="G29861" s="129">
        <v>13.386475777853514</v>
      </c>
      <c r="H29861" s="96">
        <v>-2857921.6227628165</v>
      </c>
      <c r="I29861" s="96">
        <v>-2857921.6227628165</v>
      </c>
      <c r="J29861" s="96">
        <v>0</v>
      </c>
      <c r="K29861" s="96">
        <v>0</v>
      </c>
    </row>
    <row r="29862" spans="6:11">
      <c r="F29862" s="128">
        <v>0.79677125249807268</v>
      </c>
      <c r="G29862" s="129">
        <v>2.2718765205477811</v>
      </c>
      <c r="H29862" s="96">
        <v>4420157.7620351296</v>
      </c>
      <c r="I29862" s="96">
        <v>-1319000.9380938543</v>
      </c>
      <c r="J29862" s="96">
        <v>-12582.152380934171</v>
      </c>
      <c r="K29862" s="96">
        <v>5751740.8525099186</v>
      </c>
    </row>
    <row r="29863" spans="6:11">
      <c r="F29863" s="128">
        <v>0.70030451212053002</v>
      </c>
      <c r="G29863" s="129">
        <v>4.8759224274481303</v>
      </c>
      <c r="H29863" s="96">
        <v>2689543.9158894122</v>
      </c>
      <c r="I29863" s="96">
        <v>-2721249.7159727258</v>
      </c>
      <c r="J29863" s="96">
        <v>-68999.288974955183</v>
      </c>
      <c r="K29863" s="96">
        <v>5479792.9208370931</v>
      </c>
    </row>
    <row r="29864" spans="6:11">
      <c r="F29864" s="128">
        <v>0.29969548787946998</v>
      </c>
      <c r="G29864" s="129">
        <v>12.049883602300779</v>
      </c>
      <c r="H29864" s="96">
        <v>-2857921.6227628165</v>
      </c>
      <c r="I29864" s="96">
        <v>-2857921.6227628165</v>
      </c>
      <c r="J29864" s="96">
        <v>0</v>
      </c>
      <c r="K29864" s="96">
        <v>0</v>
      </c>
    </row>
    <row r="29865" spans="6:11">
      <c r="F29865" s="128">
        <v>0.9020207443477557</v>
      </c>
      <c r="G29865" s="129">
        <v>10.135178412382736</v>
      </c>
      <c r="H29865" s="96">
        <v>-2857921.6227628165</v>
      </c>
      <c r="I29865" s="96">
        <v>-2857921.6227628165</v>
      </c>
      <c r="J29865" s="96">
        <v>0</v>
      </c>
      <c r="K29865" s="96">
        <v>0</v>
      </c>
    </row>
    <row r="29866" spans="6:11">
      <c r="F29866" s="128">
        <v>9.7979255652244301E-2</v>
      </c>
      <c r="G29866" s="129">
        <v>23.229994997362223</v>
      </c>
      <c r="H29866" s="96">
        <v>-2857921.6227628165</v>
      </c>
      <c r="I29866" s="96">
        <v>-2857921.6227628165</v>
      </c>
      <c r="J29866" s="96">
        <v>0</v>
      </c>
      <c r="K29866" s="96">
        <v>0</v>
      </c>
    </row>
    <row r="29867" spans="6:11">
      <c r="F29867" s="128">
        <v>0.8107277403216081</v>
      </c>
      <c r="G29867" s="129">
        <v>6.6431675552772163</v>
      </c>
      <c r="H29867" s="96">
        <v>-2857921.6227628165</v>
      </c>
      <c r="I29867" s="96">
        <v>-2857921.6227628165</v>
      </c>
      <c r="J29867" s="96">
        <v>0</v>
      </c>
      <c r="K29867" s="96">
        <v>0</v>
      </c>
    </row>
    <row r="29868" spans="6:11">
      <c r="F29868" s="128">
        <v>0.1892722596783919</v>
      </c>
      <c r="G29868" s="129">
        <v>16.645687730878425</v>
      </c>
      <c r="H29868" s="96">
        <v>-2857921.6227628165</v>
      </c>
      <c r="I29868" s="96">
        <v>-2857921.6227628165</v>
      </c>
      <c r="J29868" s="96">
        <v>0</v>
      </c>
      <c r="K29868" s="96">
        <v>0</v>
      </c>
    </row>
    <row r="29869" spans="6:11">
      <c r="F29869" s="128">
        <v>0.19884501082416872</v>
      </c>
      <c r="G29869" s="129">
        <v>3.1564774672822979</v>
      </c>
      <c r="H29869" s="96">
        <v>3822806.9887925843</v>
      </c>
      <c r="I29869" s="96">
        <v>-1746543.0149025372</v>
      </c>
      <c r="J29869" s="96">
        <v>-88528.438067695664</v>
      </c>
      <c r="K29869" s="96">
        <v>5657878.4417628171</v>
      </c>
    </row>
    <row r="29870" spans="6:11">
      <c r="F29870" s="128">
        <v>0.80115498917583128</v>
      </c>
      <c r="G29870" s="129">
        <v>2.2170085602990661</v>
      </c>
      <c r="H29870" s="96">
        <v>4457518.7271045633</v>
      </c>
      <c r="I29870" s="96">
        <v>-1175156.386645427</v>
      </c>
      <c r="J29870" s="96">
        <v>-124938.63999273053</v>
      </c>
      <c r="K29870" s="96">
        <v>5757613.7537427209</v>
      </c>
    </row>
    <row r="29871" spans="6:11">
      <c r="F29871" s="128">
        <v>0.79254517836613614</v>
      </c>
      <c r="G29871" s="129">
        <v>17.994689853292684</v>
      </c>
      <c r="H29871" s="96">
        <v>-2857921.6227628165</v>
      </c>
      <c r="I29871" s="96">
        <v>-2857921.6227628165</v>
      </c>
      <c r="J29871" s="96">
        <v>0</v>
      </c>
      <c r="K29871" s="96">
        <v>0</v>
      </c>
    </row>
    <row r="29872" spans="6:11">
      <c r="F29872" s="128">
        <v>0.20745482163386386</v>
      </c>
      <c r="G29872" s="129">
        <v>15.728416900830791</v>
      </c>
      <c r="H29872" s="96">
        <v>-2857921.6227628165</v>
      </c>
      <c r="I29872" s="96">
        <v>-2857921.6227628165</v>
      </c>
      <c r="J29872" s="96">
        <v>0</v>
      </c>
      <c r="K29872" s="96">
        <v>0</v>
      </c>
    </row>
    <row r="29873" spans="6:11">
      <c r="F29873" s="128">
        <v>0.85451762971405187</v>
      </c>
      <c r="G29873" s="129">
        <v>8.1068467921241307</v>
      </c>
      <c r="H29873" s="96">
        <v>-2857921.6227628165</v>
      </c>
      <c r="I29873" s="96">
        <v>-2857921.6227628165</v>
      </c>
      <c r="J29873" s="96">
        <v>0</v>
      </c>
      <c r="K29873" s="96">
        <v>0</v>
      </c>
    </row>
    <row r="29874" spans="6:11">
      <c r="F29874" s="128">
        <v>0.14548237028594813</v>
      </c>
      <c r="G29874" s="129">
        <v>19.277003661314339</v>
      </c>
      <c r="H29874" s="96">
        <v>-2857921.6227628165</v>
      </c>
      <c r="I29874" s="96">
        <v>-2857921.6227628165</v>
      </c>
      <c r="J29874" s="96">
        <v>0</v>
      </c>
      <c r="K29874" s="96">
        <v>0</v>
      </c>
    </row>
    <row r="29875" spans="6:11">
      <c r="F29875" s="128">
        <v>0.97192393166994695</v>
      </c>
      <c r="G29875" s="129">
        <v>13.716627487072587</v>
      </c>
      <c r="H29875" s="96">
        <v>-2857921.6227628165</v>
      </c>
      <c r="I29875" s="96">
        <v>-2857921.6227628165</v>
      </c>
      <c r="J29875" s="96">
        <v>0</v>
      </c>
      <c r="K29875" s="96">
        <v>0</v>
      </c>
    </row>
    <row r="29876" spans="6:11">
      <c r="F29876" s="128">
        <v>2.807606833005305E-2</v>
      </c>
      <c r="G29876" s="129">
        <v>35.728377263637874</v>
      </c>
      <c r="H29876" s="96">
        <v>-2857921.6227628165</v>
      </c>
      <c r="I29876" s="96">
        <v>-2857921.6227628165</v>
      </c>
      <c r="J29876" s="96">
        <v>0</v>
      </c>
      <c r="K29876" s="96">
        <v>0</v>
      </c>
    </row>
    <row r="29877" spans="6:11">
      <c r="F29877" s="128">
        <v>0.24657538233321774</v>
      </c>
      <c r="G29877" s="129">
        <v>12.827395360604349</v>
      </c>
      <c r="H29877" s="96">
        <v>-2857921.6227628165</v>
      </c>
      <c r="I29877" s="96">
        <v>-2857921.6227628165</v>
      </c>
      <c r="J29877" s="96">
        <v>0</v>
      </c>
      <c r="K29877" s="96">
        <v>0</v>
      </c>
    </row>
    <row r="29878" spans="6:11">
      <c r="F29878" s="128">
        <v>0.75342461766678226</v>
      </c>
      <c r="G29878" s="129">
        <v>2.8312630883091972</v>
      </c>
      <c r="H29878" s="96">
        <v>4041261.2148200092</v>
      </c>
      <c r="I29878" s="96">
        <v>-1604691.1635483941</v>
      </c>
      <c r="J29878" s="96">
        <v>-46254.219696425309</v>
      </c>
      <c r="K29878" s="96">
        <v>5692206.5980648287</v>
      </c>
    </row>
    <row r="29879" spans="6:11">
      <c r="F29879" s="128">
        <v>0.85181259512871832</v>
      </c>
      <c r="G29879" s="129">
        <v>10.233006822134247</v>
      </c>
      <c r="H29879" s="96">
        <v>-2857921.6227628165</v>
      </c>
      <c r="I29879" s="96">
        <v>-2857921.6227628165</v>
      </c>
      <c r="J29879" s="96">
        <v>0</v>
      </c>
      <c r="K29879" s="96">
        <v>0</v>
      </c>
    </row>
    <row r="29880" spans="6:11">
      <c r="F29880" s="128">
        <v>0.14818740487128168</v>
      </c>
      <c r="G29880" s="129">
        <v>19.092775571050499</v>
      </c>
      <c r="H29880" s="96">
        <v>-2857921.6227628165</v>
      </c>
      <c r="I29880" s="96">
        <v>-2857921.6227628165</v>
      </c>
      <c r="J29880" s="96">
        <v>0</v>
      </c>
      <c r="K29880" s="96">
        <v>0</v>
      </c>
    </row>
    <row r="29881" spans="6:11">
      <c r="F29881" s="128">
        <v>0.96580479790641249</v>
      </c>
      <c r="G29881" s="129">
        <v>6.2628914773002435</v>
      </c>
      <c r="H29881" s="96">
        <v>-2857921.6227628165</v>
      </c>
      <c r="I29881" s="96">
        <v>-2857921.6227628165</v>
      </c>
      <c r="J29881" s="96">
        <v>0</v>
      </c>
      <c r="K29881" s="96">
        <v>0</v>
      </c>
    </row>
    <row r="29882" spans="6:11">
      <c r="F29882" s="128">
        <v>3.4195202093587507E-2</v>
      </c>
      <c r="G29882" s="129">
        <v>33.756699344162762</v>
      </c>
      <c r="H29882" s="96">
        <v>-2857921.6227628165</v>
      </c>
      <c r="I29882" s="96">
        <v>-2857921.6227628165</v>
      </c>
      <c r="J29882" s="96">
        <v>0</v>
      </c>
      <c r="K29882" s="96">
        <v>0</v>
      </c>
    </row>
    <row r="29883" spans="6:11">
      <c r="F29883" s="128">
        <v>3.1327316967687091E-2</v>
      </c>
      <c r="G29883" s="129">
        <v>7.0475144207431422</v>
      </c>
      <c r="H29883" s="96">
        <v>-2857921.6227628165</v>
      </c>
      <c r="I29883" s="96">
        <v>-2857921.6227628165</v>
      </c>
      <c r="J29883" s="96">
        <v>0</v>
      </c>
      <c r="K29883" s="96">
        <v>0</v>
      </c>
    </row>
    <row r="29884" spans="6:11">
      <c r="F29884" s="128">
        <v>0.96867268303231291</v>
      </c>
      <c r="G29884" s="129">
        <v>0.31828512563071626</v>
      </c>
      <c r="H29884" s="96">
        <v>5774560.8545136433</v>
      </c>
      <c r="I29884" s="96">
        <v>-149296.34340658187</v>
      </c>
      <c r="J29884" s="96">
        <v>-40727.117751107675</v>
      </c>
      <c r="K29884" s="96">
        <v>5964584.3156713331</v>
      </c>
    </row>
    <row r="29885" spans="6:11">
      <c r="F29885" s="128">
        <v>0.25835144629949447</v>
      </c>
      <c r="G29885" s="129">
        <v>21.2508524420812</v>
      </c>
      <c r="H29885" s="96">
        <v>-2857921.6227628165</v>
      </c>
      <c r="I29885" s="96">
        <v>-2857921.6227628165</v>
      </c>
      <c r="J29885" s="96">
        <v>0</v>
      </c>
      <c r="K29885" s="96">
        <v>0</v>
      </c>
    </row>
    <row r="29886" spans="6:11">
      <c r="F29886" s="128">
        <v>0.74164855370050553</v>
      </c>
      <c r="G29886" s="129">
        <v>2.9887979532497391</v>
      </c>
      <c r="H29886" s="96">
        <v>3935336.874457866</v>
      </c>
      <c r="I29886" s="96">
        <v>-1604691.1635483941</v>
      </c>
      <c r="J29886" s="96">
        <v>-135523.96164169608</v>
      </c>
      <c r="K29886" s="96">
        <v>5675551.9996479563</v>
      </c>
    </row>
    <row r="29887" spans="6:11">
      <c r="F29887" s="128">
        <v>0.87874667552046615</v>
      </c>
      <c r="G29887" s="129">
        <v>0.99338979236518687</v>
      </c>
      <c r="H29887" s="96">
        <v>5300988.3208766505</v>
      </c>
      <c r="I29887" s="96">
        <v>-445814.39416262286</v>
      </c>
      <c r="J29887" s="96">
        <v>-143352.90921910605</v>
      </c>
      <c r="K29887" s="96">
        <v>5890155.6242583795</v>
      </c>
    </row>
    <row r="29888" spans="6:11">
      <c r="F29888" s="128">
        <v>0.12125332447953385</v>
      </c>
      <c r="G29888" s="129">
        <v>21.098733311525137</v>
      </c>
      <c r="H29888" s="96">
        <v>-2857921.6227628165</v>
      </c>
      <c r="I29888" s="96">
        <v>-2857921.6227628165</v>
      </c>
      <c r="J29888" s="96">
        <v>0</v>
      </c>
      <c r="K29888" s="96">
        <v>0</v>
      </c>
    </row>
    <row r="29889" spans="6:11">
      <c r="F29889" s="128">
        <v>4.1101054164549788E-2</v>
      </c>
      <c r="G29889" s="129">
        <v>7.6164186687893007</v>
      </c>
      <c r="H29889" s="96">
        <v>-2857921.6227628165</v>
      </c>
      <c r="I29889" s="96">
        <v>-2857921.6227628165</v>
      </c>
      <c r="J29889" s="96">
        <v>0</v>
      </c>
      <c r="K29889" s="96">
        <v>0</v>
      </c>
    </row>
    <row r="29890" spans="6:11">
      <c r="F29890" s="128">
        <v>0.95889894583545021</v>
      </c>
      <c r="G29890" s="129">
        <v>0.41969584170847818</v>
      </c>
      <c r="H29890" s="96">
        <v>5703027.4272990851</v>
      </c>
      <c r="I29890" s="96">
        <v>-149296.34340658187</v>
      </c>
      <c r="J29890" s="96">
        <v>-101020.51553298501</v>
      </c>
      <c r="K29890" s="96">
        <v>5953344.2862386517</v>
      </c>
    </row>
    <row r="29891" spans="6:11">
      <c r="F29891" s="128">
        <v>0.34257656524783164</v>
      </c>
      <c r="G29891" s="129">
        <v>20.496834005328683</v>
      </c>
      <c r="H29891" s="96">
        <v>-2857921.6227628165</v>
      </c>
      <c r="I29891" s="96">
        <v>-2857921.6227628165</v>
      </c>
      <c r="J29891" s="96">
        <v>0</v>
      </c>
      <c r="K29891" s="96">
        <v>0</v>
      </c>
    </row>
    <row r="29892" spans="6:11">
      <c r="F29892" s="128">
        <v>0.65742343475216836</v>
      </c>
      <c r="G29892" s="129">
        <v>4.1942697075706574</v>
      </c>
      <c r="H29892" s="96">
        <v>3134503.5406141602</v>
      </c>
      <c r="I29892" s="96">
        <v>-2307400.080373521</v>
      </c>
      <c r="J29892" s="96">
        <v>-107808.47972416627</v>
      </c>
      <c r="K29892" s="96">
        <v>5549712.1007118477</v>
      </c>
    </row>
    <row r="29893" spans="6:11">
      <c r="F29893" s="128">
        <v>0.97203309824256867</v>
      </c>
      <c r="G29893" s="129">
        <v>0.13837642518017335</v>
      </c>
      <c r="H29893" s="96">
        <v>5901768.9223499876</v>
      </c>
      <c r="I29893" s="96">
        <v>0</v>
      </c>
      <c r="J29893" s="96">
        <v>-82808.124923454103</v>
      </c>
      <c r="K29893" s="96">
        <v>5984577.0472734412</v>
      </c>
    </row>
    <row r="29894" spans="6:11">
      <c r="F29894" s="128">
        <v>2.7966901757431328E-2</v>
      </c>
      <c r="G29894" s="129">
        <v>35.767335481064102</v>
      </c>
      <c r="H29894" s="96">
        <v>-2857921.6227628165</v>
      </c>
      <c r="I29894" s="96">
        <v>-2857921.6227628165</v>
      </c>
      <c r="J29894" s="96">
        <v>0</v>
      </c>
      <c r="K29894" s="96">
        <v>0</v>
      </c>
    </row>
    <row r="29895" spans="6:11">
      <c r="F29895" s="128">
        <v>0.83798926080232061</v>
      </c>
      <c r="G29895" s="129">
        <v>3.7229312365032419</v>
      </c>
      <c r="H29895" s="96">
        <v>3445500.881579204</v>
      </c>
      <c r="I29895" s="96">
        <v>-2028275.5309168033</v>
      </c>
      <c r="J29895" s="96">
        <v>-124803.3303681227</v>
      </c>
      <c r="K29895" s="96">
        <v>5598579.7428641301</v>
      </c>
    </row>
    <row r="29896" spans="6:11">
      <c r="F29896" s="128">
        <v>0.16201073919767939</v>
      </c>
      <c r="G29896" s="129">
        <v>18.200926546032267</v>
      </c>
      <c r="H29896" s="96">
        <v>-2857921.6227628165</v>
      </c>
      <c r="I29896" s="96">
        <v>-2857921.6227628165</v>
      </c>
      <c r="J29896" s="96">
        <v>0</v>
      </c>
      <c r="K29896" s="96">
        <v>0</v>
      </c>
    </row>
    <row r="29897" spans="6:11">
      <c r="F29897" s="128">
        <v>0.50305017124755469</v>
      </c>
      <c r="G29897" s="129">
        <v>4.5580342153312641</v>
      </c>
      <c r="H29897" s="96">
        <v>2896360.1049184748</v>
      </c>
      <c r="I29897" s="96">
        <v>-2583940.8049289733</v>
      </c>
      <c r="J29897" s="96">
        <v>-31988.472851439041</v>
      </c>
      <c r="K29897" s="96">
        <v>5512289.382698887</v>
      </c>
    </row>
    <row r="29898" spans="6:11">
      <c r="F29898" s="128">
        <v>0.49694982875244531</v>
      </c>
      <c r="G29898" s="129">
        <v>6.9926620616533386</v>
      </c>
      <c r="H29898" s="96">
        <v>-2857921.6227628165</v>
      </c>
      <c r="I29898" s="96">
        <v>-2857921.6227628165</v>
      </c>
      <c r="J29898" s="96">
        <v>0</v>
      </c>
      <c r="K29898" s="96">
        <v>0</v>
      </c>
    </row>
    <row r="29899" spans="6:11">
      <c r="F29899" s="128">
        <v>0.10557058940381403</v>
      </c>
      <c r="G29899" s="129">
        <v>9.4326901066202975</v>
      </c>
      <c r="H29899" s="96">
        <v>-2857921.6227628165</v>
      </c>
      <c r="I29899" s="96">
        <v>-2857921.6227628165</v>
      </c>
      <c r="J29899" s="96">
        <v>0</v>
      </c>
      <c r="K29899" s="96">
        <v>0</v>
      </c>
    </row>
    <row r="29900" spans="6:11">
      <c r="F29900" s="128">
        <v>0.89442941059618597</v>
      </c>
      <c r="G29900" s="129">
        <v>1.1156929407611273</v>
      </c>
      <c r="H29900" s="96">
        <v>5215742.6279528998</v>
      </c>
      <c r="I29900" s="96">
        <v>-593042.51298518723</v>
      </c>
      <c r="J29900" s="96">
        <v>-67986.559086021312</v>
      </c>
      <c r="K29900" s="96">
        <v>5876771.7000241084</v>
      </c>
    </row>
    <row r="29901" spans="6:11">
      <c r="F29901" s="128">
        <v>0.85475522351565825</v>
      </c>
      <c r="G29901" s="129">
        <v>13.104527072473541</v>
      </c>
      <c r="H29901" s="96">
        <v>-2857921.6227628165</v>
      </c>
      <c r="I29901" s="96">
        <v>-2857921.6227628165</v>
      </c>
      <c r="J29901" s="96">
        <v>0</v>
      </c>
      <c r="K29901" s="96">
        <v>0</v>
      </c>
    </row>
    <row r="29902" spans="6:11">
      <c r="F29902" s="128">
        <v>0.14524477648434175</v>
      </c>
      <c r="G29902" s="129">
        <v>19.293348461388266</v>
      </c>
      <c r="H29902" s="96">
        <v>-2857921.6227628165</v>
      </c>
      <c r="I29902" s="96">
        <v>-2857921.6227628165</v>
      </c>
      <c r="J29902" s="96">
        <v>0</v>
      </c>
      <c r="K29902" s="96">
        <v>0</v>
      </c>
    </row>
    <row r="29903" spans="6:11">
      <c r="F29903" s="128">
        <v>0.90388695247287187</v>
      </c>
      <c r="G29903" s="129">
        <v>0.53495194033487159</v>
      </c>
      <c r="H29903" s="96">
        <v>5621932.8720217543</v>
      </c>
      <c r="I29903" s="96">
        <v>-297900.07039749727</v>
      </c>
      <c r="J29903" s="96">
        <v>-20762.452212222011</v>
      </c>
      <c r="K29903" s="96">
        <v>5940595.3946314733</v>
      </c>
    </row>
    <row r="29904" spans="6:11">
      <c r="F29904" s="128">
        <v>9.6113047527128126E-2</v>
      </c>
      <c r="G29904" s="129">
        <v>23.422302019083368</v>
      </c>
      <c r="H29904" s="96">
        <v>-2857921.6227628165</v>
      </c>
      <c r="I29904" s="96">
        <v>-2857921.6227628165</v>
      </c>
      <c r="J29904" s="96">
        <v>0</v>
      </c>
      <c r="K29904" s="96">
        <v>0</v>
      </c>
    </row>
    <row r="29905" spans="6:11">
      <c r="F29905" s="128">
        <v>0.95712477178971489</v>
      </c>
      <c r="G29905" s="129">
        <v>1.4261633443487245</v>
      </c>
      <c r="H29905" s="96">
        <v>5000419.3110118015</v>
      </c>
      <c r="I29905" s="96">
        <v>-739587.61031092564</v>
      </c>
      <c r="J29905" s="96">
        <v>-102925.69438125631</v>
      </c>
      <c r="K29905" s="96">
        <v>5842932.6157039832</v>
      </c>
    </row>
    <row r="29906" spans="6:11">
      <c r="F29906" s="128">
        <v>4.287522821028511E-2</v>
      </c>
      <c r="G29906" s="129">
        <v>31.494610508213327</v>
      </c>
      <c r="H29906" s="96">
        <v>-2857921.6227628165</v>
      </c>
      <c r="I29906" s="96">
        <v>-2857921.6227628165</v>
      </c>
      <c r="J29906" s="96">
        <v>0</v>
      </c>
      <c r="K29906" s="96">
        <v>0</v>
      </c>
    </row>
    <row r="29907" spans="6:11">
      <c r="F29907" s="128">
        <v>0.87742239108212172</v>
      </c>
      <c r="G29907" s="129">
        <v>9.886877494636197</v>
      </c>
      <c r="H29907" s="96">
        <v>-2857921.6227628165</v>
      </c>
      <c r="I29907" s="96">
        <v>-2857921.6227628165</v>
      </c>
      <c r="J29907" s="96">
        <v>0</v>
      </c>
      <c r="K29907" s="96">
        <v>0</v>
      </c>
    </row>
    <row r="29908" spans="6:11">
      <c r="F29908" s="128">
        <v>0.12257760891787828</v>
      </c>
      <c r="G29908" s="129">
        <v>20.990109074137226</v>
      </c>
      <c r="H29908" s="96">
        <v>-2857921.6227628165</v>
      </c>
      <c r="I29908" s="96">
        <v>-2857921.6227628165</v>
      </c>
      <c r="J29908" s="96">
        <v>0</v>
      </c>
      <c r="K29908" s="96">
        <v>0</v>
      </c>
    </row>
    <row r="29909" spans="6:11">
      <c r="F29909" s="128">
        <v>0.15933567041213903</v>
      </c>
      <c r="G29909" s="129">
        <v>4.4240889791136961</v>
      </c>
      <c r="H29909" s="96">
        <v>2983850.5476843943</v>
      </c>
      <c r="I29909" s="96">
        <v>-2445991.9206642797</v>
      </c>
      <c r="J29909" s="96">
        <v>-96197.251108904878</v>
      </c>
      <c r="K29909" s="96">
        <v>5526039.7194575788</v>
      </c>
    </row>
    <row r="29910" spans="6:11">
      <c r="F29910" s="128">
        <v>0.84066432958786097</v>
      </c>
      <c r="G29910" s="129">
        <v>1.7356283115954634</v>
      </c>
      <c r="H29910" s="96">
        <v>4787065.4547150061</v>
      </c>
      <c r="I29910" s="96">
        <v>-885452.85481691465</v>
      </c>
      <c r="J29910" s="96">
        <v>-136878.71213497847</v>
      </c>
      <c r="K29910" s="96">
        <v>5809397.0216668993</v>
      </c>
    </row>
    <row r="29911" spans="6:11">
      <c r="F29911" s="128">
        <v>0.75405774850438878</v>
      </c>
      <c r="G29911" s="129">
        <v>45.320025938133917</v>
      </c>
      <c r="H29911" s="96">
        <v>-2857921.6227628165</v>
      </c>
      <c r="I29911" s="96">
        <v>-2857921.6227628165</v>
      </c>
      <c r="J29911" s="96">
        <v>0</v>
      </c>
      <c r="K29911" s="96">
        <v>0</v>
      </c>
    </row>
    <row r="29912" spans="6:11">
      <c r="F29912" s="128">
        <v>0.24594225149561122</v>
      </c>
      <c r="G29912" s="129">
        <v>14.026585206257131</v>
      </c>
      <c r="H29912" s="96">
        <v>-2857921.6227628165</v>
      </c>
      <c r="I29912" s="96">
        <v>-2857921.6227628165</v>
      </c>
      <c r="J29912" s="96">
        <v>0</v>
      </c>
      <c r="K29912" s="96">
        <v>0</v>
      </c>
    </row>
    <row r="29913" spans="6:11">
      <c r="F29913" s="128">
        <v>0.59333055985696592</v>
      </c>
      <c r="G29913" s="129">
        <v>8.2668037949006337</v>
      </c>
      <c r="H29913" s="96">
        <v>-2857921.6227628165</v>
      </c>
      <c r="I29913" s="96">
        <v>-2857921.6227628165</v>
      </c>
      <c r="J29913" s="96">
        <v>0</v>
      </c>
      <c r="K29913" s="96">
        <v>0</v>
      </c>
    </row>
    <row r="29914" spans="6:11">
      <c r="F29914" s="128">
        <v>0.40666944014303408</v>
      </c>
      <c r="G29914" s="129">
        <v>8.9975460992234648</v>
      </c>
      <c r="H29914" s="96">
        <v>-2857921.6227628165</v>
      </c>
      <c r="I29914" s="96">
        <v>-2857921.6227628165</v>
      </c>
      <c r="J29914" s="96">
        <v>0</v>
      </c>
      <c r="K29914" s="96">
        <v>0</v>
      </c>
    </row>
    <row r="29915" spans="6:11">
      <c r="F29915" s="128">
        <v>0.26837618382700468</v>
      </c>
      <c r="G29915" s="129">
        <v>24.766464187531433</v>
      </c>
      <c r="H29915" s="96">
        <v>-2857921.6227628165</v>
      </c>
      <c r="I29915" s="96">
        <v>-2857921.6227628165</v>
      </c>
      <c r="J29915" s="96">
        <v>0</v>
      </c>
      <c r="K29915" s="96">
        <v>0</v>
      </c>
    </row>
    <row r="29916" spans="6:11">
      <c r="F29916" s="128">
        <v>0.73162381617299532</v>
      </c>
      <c r="G29916" s="129">
        <v>3.1248880945100144</v>
      </c>
      <c r="H29916" s="96">
        <v>3843962.7468875749</v>
      </c>
      <c r="I29916" s="96">
        <v>-1746543.0149025372</v>
      </c>
      <c r="J29916" s="96">
        <v>-70698.013057537799</v>
      </c>
      <c r="K29916" s="96">
        <v>5661203.77484765</v>
      </c>
    </row>
    <row r="29917" spans="6:11">
      <c r="F29917" s="128">
        <v>7.5207599917395562E-2</v>
      </c>
      <c r="G29917" s="129">
        <v>7.6954806237486482</v>
      </c>
      <c r="H29917" s="96">
        <v>-2857921.6227628165</v>
      </c>
      <c r="I29917" s="96">
        <v>-2857921.6227628165</v>
      </c>
      <c r="J29917" s="96">
        <v>0</v>
      </c>
      <c r="K29917" s="96">
        <v>0</v>
      </c>
    </row>
    <row r="29918" spans="6:11">
      <c r="F29918" s="128">
        <v>0.92479240008260444</v>
      </c>
      <c r="G29918" s="129">
        <v>0.78185999001549356</v>
      </c>
      <c r="H29918" s="96">
        <v>5448722.3995332243</v>
      </c>
      <c r="I29918" s="96">
        <v>-445814.39416262286</v>
      </c>
      <c r="J29918" s="96">
        <v>-18839.028275417873</v>
      </c>
      <c r="K29918" s="96">
        <v>5913375.8219712647</v>
      </c>
    </row>
    <row r="29919" spans="6:11">
      <c r="F29919" s="128">
        <v>0.51057434839160742</v>
      </c>
      <c r="G29919" s="129">
        <v>4.2590306366457504</v>
      </c>
      <c r="H29919" s="96">
        <v>3092033.8313148306</v>
      </c>
      <c r="I29919" s="96">
        <v>-2445991.9206642797</v>
      </c>
      <c r="J29919" s="96">
        <v>-5005.4493717732094</v>
      </c>
      <c r="K29919" s="96">
        <v>5543031.2013508836</v>
      </c>
    </row>
    <row r="29920" spans="6:11">
      <c r="F29920" s="128">
        <v>0.48942565160839258</v>
      </c>
      <c r="G29920" s="129">
        <v>7.1452271494504265</v>
      </c>
      <c r="H29920" s="96">
        <v>-2857921.6227628165</v>
      </c>
      <c r="I29920" s="96">
        <v>-2857921.6227628165</v>
      </c>
      <c r="J29920" s="96">
        <v>0</v>
      </c>
      <c r="K29920" s="96">
        <v>0</v>
      </c>
    </row>
    <row r="29921" spans="6:11">
      <c r="F29921" s="128">
        <v>0.11697631404700648</v>
      </c>
      <c r="G29921" s="129">
        <v>2.4393112255886726</v>
      </c>
      <c r="H29921" s="96">
        <v>4306312.5343283303</v>
      </c>
      <c r="I29921" s="96">
        <v>-1319000.9380938543</v>
      </c>
      <c r="J29921" s="96">
        <v>-108542.68035747213</v>
      </c>
      <c r="K29921" s="96">
        <v>5733856.1527796565</v>
      </c>
    </row>
    <row r="29922" spans="6:11">
      <c r="F29922" s="128">
        <v>0.88302368595299352</v>
      </c>
      <c r="G29922" s="129">
        <v>1.2440325432911887</v>
      </c>
      <c r="H29922" s="96">
        <v>5126654.4087038012</v>
      </c>
      <c r="I29922" s="96">
        <v>-593042.51298518723</v>
      </c>
      <c r="J29922" s="96">
        <v>-143062.96957843957</v>
      </c>
      <c r="K29922" s="96">
        <v>5862759.8912674282</v>
      </c>
    </row>
    <row r="29923" spans="6:11">
      <c r="F29923" s="128">
        <v>0.1596839619418865</v>
      </c>
      <c r="G29923" s="129">
        <v>2.9479517260948329</v>
      </c>
      <c r="H29923" s="96">
        <v>3962746.3533695629</v>
      </c>
      <c r="I29923" s="96">
        <v>-1604691.1635483941</v>
      </c>
      <c r="J29923" s="96">
        <v>-112428.06400570861</v>
      </c>
      <c r="K29923" s="96">
        <v>5679865.5809236653</v>
      </c>
    </row>
    <row r="29924" spans="6:11">
      <c r="F29924" s="128">
        <v>0.8403160380581135</v>
      </c>
      <c r="G29924" s="129">
        <v>1.739772221202442</v>
      </c>
      <c r="H29924" s="96">
        <v>4784221.2017636914</v>
      </c>
      <c r="I29924" s="96">
        <v>-885452.85481691465</v>
      </c>
      <c r="J29924" s="96">
        <v>-139275.2130821466</v>
      </c>
      <c r="K29924" s="96">
        <v>5808949.2696627527</v>
      </c>
    </row>
    <row r="29925" spans="6:11">
      <c r="F29925" s="128">
        <v>0.77752688481333321</v>
      </c>
      <c r="G29925" s="129">
        <v>50.823087824794356</v>
      </c>
      <c r="H29925" s="96">
        <v>-2857921.6227628165</v>
      </c>
      <c r="I29925" s="96">
        <v>-2857921.6227628165</v>
      </c>
      <c r="J29925" s="96">
        <v>0</v>
      </c>
      <c r="K29925" s="96">
        <v>0</v>
      </c>
    </row>
    <row r="29926" spans="6:11">
      <c r="F29926" s="128">
        <v>0.22247311518666679</v>
      </c>
      <c r="G29926" s="129">
        <v>15.029490152981721</v>
      </c>
      <c r="H29926" s="96">
        <v>-2857921.6227628165</v>
      </c>
      <c r="I29926" s="96">
        <v>-2857921.6227628165</v>
      </c>
      <c r="J29926" s="96">
        <v>0</v>
      </c>
      <c r="K29926" s="96">
        <v>0</v>
      </c>
    </row>
    <row r="29927" spans="6:11">
      <c r="F29927" s="128">
        <v>0.83561082813827003</v>
      </c>
      <c r="G29927" s="129">
        <v>27.119570622861254</v>
      </c>
      <c r="H29927" s="96">
        <v>-2857921.6227628165</v>
      </c>
      <c r="I29927" s="96">
        <v>-2857921.6227628165</v>
      </c>
      <c r="J29927" s="96">
        <v>0</v>
      </c>
      <c r="K29927" s="96">
        <v>0</v>
      </c>
    </row>
    <row r="29928" spans="6:11">
      <c r="F29928" s="128">
        <v>0.16438917186172997</v>
      </c>
      <c r="G29928" s="129">
        <v>18.055186631172418</v>
      </c>
      <c r="H29928" s="96">
        <v>-2857921.6227628165</v>
      </c>
      <c r="I29928" s="96">
        <v>-2857921.6227628165</v>
      </c>
      <c r="J29928" s="96">
        <v>0</v>
      </c>
      <c r="K29928" s="96">
        <v>0</v>
      </c>
    </row>
    <row r="29929" spans="6:11">
      <c r="F29929" s="128">
        <v>0.72118505876710348</v>
      </c>
      <c r="G29929" s="129">
        <v>1.7207391937727592</v>
      </c>
      <c r="H29929" s="96">
        <v>4797288.2306446191</v>
      </c>
      <c r="I29929" s="96">
        <v>-885452.85481691465</v>
      </c>
      <c r="J29929" s="96">
        <v>-128264.99941938864</v>
      </c>
      <c r="K29929" s="96">
        <v>5811006.084880922</v>
      </c>
    </row>
    <row r="29930" spans="6:11">
      <c r="F29930" s="128">
        <v>0.27881494123289652</v>
      </c>
      <c r="G29930" s="129">
        <v>12.772070103089987</v>
      </c>
      <c r="H29930" s="96">
        <v>-2857921.6227628165</v>
      </c>
      <c r="I29930" s="96">
        <v>-2857921.6227628165</v>
      </c>
      <c r="J29930" s="96">
        <v>0</v>
      </c>
      <c r="K29930" s="96">
        <v>0</v>
      </c>
    </row>
    <row r="29931" spans="6:11">
      <c r="F29931" s="128">
        <v>0.28472997667865818</v>
      </c>
      <c r="G29931" s="129">
        <v>5.9569195141278248</v>
      </c>
      <c r="H29931" s="96">
        <v>-2857921.6227628165</v>
      </c>
      <c r="I29931" s="96">
        <v>-2857921.6227628165</v>
      </c>
      <c r="J29931" s="96">
        <v>0</v>
      </c>
      <c r="K29931" s="96">
        <v>0</v>
      </c>
    </row>
    <row r="29932" spans="6:11">
      <c r="F29932" s="128">
        <v>0.71527002332134182</v>
      </c>
      <c r="G29932" s="129">
        <v>3.3509515258694424</v>
      </c>
      <c r="H29932" s="96">
        <v>3692804.8981918702</v>
      </c>
      <c r="I29932" s="96">
        <v>-1887736.7863693987</v>
      </c>
      <c r="J29932" s="96">
        <v>-56907.950340675416</v>
      </c>
      <c r="K29932" s="96">
        <v>5637449.6349019445</v>
      </c>
    </row>
    <row r="29933" spans="6:11">
      <c r="F29933" s="128">
        <v>0.35620629813597071</v>
      </c>
      <c r="G29933" s="129">
        <v>45.971818495266135</v>
      </c>
      <c r="H29933" s="96">
        <v>-2857921.6227628165</v>
      </c>
      <c r="I29933" s="96">
        <v>-2857921.6227628165</v>
      </c>
      <c r="J29933" s="96">
        <v>0</v>
      </c>
      <c r="K29933" s="96">
        <v>0</v>
      </c>
    </row>
    <row r="29934" spans="6:11">
      <c r="F29934" s="128">
        <v>0.64379370186402929</v>
      </c>
      <c r="G29934" s="129">
        <v>4.4037694291764273</v>
      </c>
      <c r="H29934" s="96">
        <v>2997135.4334996543</v>
      </c>
      <c r="I29934" s="96">
        <v>-2445991.9206642797</v>
      </c>
      <c r="J29934" s="96">
        <v>-85001.291521607563</v>
      </c>
      <c r="K29934" s="96">
        <v>5528128.6456855414</v>
      </c>
    </row>
    <row r="29935" spans="6:11">
      <c r="F29935" s="128">
        <v>0.61224997435983453</v>
      </c>
      <c r="G29935" s="129">
        <v>11.474024442729906</v>
      </c>
      <c r="H29935" s="96">
        <v>-2857921.6227628165</v>
      </c>
      <c r="I29935" s="96">
        <v>-2857921.6227628165</v>
      </c>
      <c r="J29935" s="96">
        <v>0</v>
      </c>
      <c r="K29935" s="96">
        <v>0</v>
      </c>
    </row>
    <row r="29936" spans="6:11">
      <c r="F29936" s="128">
        <v>0.38775002564016547</v>
      </c>
      <c r="G29936" s="129">
        <v>9.4739441079998361</v>
      </c>
      <c r="H29936" s="96">
        <v>-2857921.6227628165</v>
      </c>
      <c r="I29936" s="96">
        <v>-2857921.6227628165</v>
      </c>
      <c r="J29936" s="96">
        <v>0</v>
      </c>
      <c r="K29936" s="96">
        <v>0</v>
      </c>
    </row>
    <row r="29937" spans="6:11">
      <c r="F29937" s="128">
        <v>0.97687679617205858</v>
      </c>
      <c r="G29937" s="129">
        <v>7.4841566155555261</v>
      </c>
      <c r="H29937" s="96">
        <v>-2857921.6227628165</v>
      </c>
      <c r="I29937" s="96">
        <v>-2857921.6227628165</v>
      </c>
      <c r="J29937" s="96">
        <v>0</v>
      </c>
      <c r="K29937" s="96">
        <v>0</v>
      </c>
    </row>
    <row r="29938" spans="6:11">
      <c r="F29938" s="128">
        <v>2.3123203827941419E-2</v>
      </c>
      <c r="G29938" s="129">
        <v>37.669186709055339</v>
      </c>
      <c r="H29938" s="96">
        <v>-2857921.6227628165</v>
      </c>
      <c r="I29938" s="96">
        <v>-2857921.6227628165</v>
      </c>
      <c r="J29938" s="96">
        <v>0</v>
      </c>
      <c r="K29938" s="96">
        <v>0</v>
      </c>
    </row>
    <row r="29939" spans="6:11">
      <c r="F29939" s="128">
        <v>0.84438739526477036</v>
      </c>
      <c r="G29939" s="129">
        <v>1.4407704539914059</v>
      </c>
      <c r="H29939" s="96">
        <v>4990327.9346849434</v>
      </c>
      <c r="I29939" s="96">
        <v>-739587.61031092564</v>
      </c>
      <c r="J29939" s="96">
        <v>-111429.80689475412</v>
      </c>
      <c r="K29939" s="96">
        <v>5841345.3518906226</v>
      </c>
    </row>
    <row r="29940" spans="6:11">
      <c r="F29940" s="128">
        <v>0.15561260473522964</v>
      </c>
      <c r="G29940" s="129">
        <v>18.603856632229395</v>
      </c>
      <c r="H29940" s="96">
        <v>-2857921.6227628165</v>
      </c>
      <c r="I29940" s="96">
        <v>-2857921.6227628165</v>
      </c>
      <c r="J29940" s="96">
        <v>0</v>
      </c>
      <c r="K29940" s="96">
        <v>0</v>
      </c>
    </row>
    <row r="29941" spans="6:11">
      <c r="F29941" s="128">
        <v>0.61705867300271278</v>
      </c>
      <c r="G29941" s="129">
        <v>9.9588218736824157</v>
      </c>
      <c r="H29941" s="96">
        <v>-2857921.6227628165</v>
      </c>
      <c r="I29941" s="96">
        <v>-2857921.6227628165</v>
      </c>
      <c r="J29941" s="96">
        <v>0</v>
      </c>
      <c r="K29941" s="96">
        <v>0</v>
      </c>
    </row>
    <row r="29942" spans="6:11">
      <c r="F29942" s="128">
        <v>0.38294132699728722</v>
      </c>
      <c r="G29942" s="129">
        <v>9.5987349475534192</v>
      </c>
      <c r="H29942" s="96">
        <v>-2857921.6227628165</v>
      </c>
      <c r="I29942" s="96">
        <v>-2857921.6227628165</v>
      </c>
      <c r="J29942" s="96">
        <v>0</v>
      </c>
      <c r="K29942" s="96">
        <v>0</v>
      </c>
    </row>
    <row r="29943" spans="6:11">
      <c r="F29943" s="128">
        <v>0.96949651773627166</v>
      </c>
      <c r="G29943" s="129">
        <v>12.444502997274</v>
      </c>
      <c r="H29943" s="96">
        <v>-2857921.6227628165</v>
      </c>
      <c r="I29943" s="96">
        <v>-2857921.6227628165</v>
      </c>
      <c r="J29943" s="96">
        <v>0</v>
      </c>
      <c r="K29943" s="96">
        <v>0</v>
      </c>
    </row>
    <row r="29944" spans="6:11">
      <c r="F29944" s="128">
        <v>3.0503482263728343E-2</v>
      </c>
      <c r="G29944" s="129">
        <v>34.899144293047065</v>
      </c>
      <c r="H29944" s="96">
        <v>-2857921.6227628165</v>
      </c>
      <c r="I29944" s="96">
        <v>-2857921.6227628165</v>
      </c>
      <c r="J29944" s="96">
        <v>0</v>
      </c>
      <c r="K29944" s="96">
        <v>0</v>
      </c>
    </row>
    <row r="29945" spans="6:11">
      <c r="F29945" s="128">
        <v>0.58051066601688484</v>
      </c>
      <c r="G29945" s="129">
        <v>0.46562593797959267</v>
      </c>
      <c r="H29945" s="96">
        <v>5670710.9283432104</v>
      </c>
      <c r="I29945" s="96">
        <v>-149296.34340658187</v>
      </c>
      <c r="J29945" s="96">
        <v>-128253.24555206051</v>
      </c>
      <c r="K29945" s="96">
        <v>5948260.5173018528</v>
      </c>
    </row>
    <row r="29946" spans="6:11">
      <c r="F29946" s="128">
        <v>0.41948933398311516</v>
      </c>
      <c r="G29946" s="129">
        <v>8.6871717894491614</v>
      </c>
      <c r="H29946" s="96">
        <v>-2857921.6227628165</v>
      </c>
      <c r="I29946" s="96">
        <v>-2857921.6227628165</v>
      </c>
      <c r="J29946" s="96">
        <v>0</v>
      </c>
      <c r="K29946" s="96">
        <v>0</v>
      </c>
    </row>
    <row r="29947" spans="6:11">
      <c r="F29947" s="128">
        <v>0.6087245540214723</v>
      </c>
      <c r="G29947" s="129">
        <v>10.437913935288488</v>
      </c>
      <c r="H29947" s="96">
        <v>-2857921.6227628165</v>
      </c>
      <c r="I29947" s="96">
        <v>-2857921.6227628165</v>
      </c>
      <c r="J29947" s="96">
        <v>0</v>
      </c>
      <c r="K29947" s="96">
        <v>0</v>
      </c>
    </row>
    <row r="29948" spans="6:11">
      <c r="F29948" s="128">
        <v>0.3912754459785277</v>
      </c>
      <c r="G29948" s="129">
        <v>9.3834350159783071</v>
      </c>
      <c r="H29948" s="96">
        <v>-2857921.6227628165</v>
      </c>
      <c r="I29948" s="96">
        <v>-2857921.6227628165</v>
      </c>
      <c r="J29948" s="96">
        <v>0</v>
      </c>
      <c r="K29948" s="96">
        <v>0</v>
      </c>
    </row>
    <row r="29949" spans="6:11">
      <c r="F29949" s="128">
        <v>0.93932658717124251</v>
      </c>
      <c r="G29949" s="129">
        <v>3.0832075339163891</v>
      </c>
      <c r="H29949" s="96">
        <v>3871911.7991520194</v>
      </c>
      <c r="I29949" s="96">
        <v>-1746543.0149025372</v>
      </c>
      <c r="J29949" s="96">
        <v>-47139.558430746947</v>
      </c>
      <c r="K29949" s="96">
        <v>5665594.3724853033</v>
      </c>
    </row>
    <row r="29950" spans="6:11">
      <c r="F29950" s="128">
        <v>6.0673412828757489E-2</v>
      </c>
      <c r="G29950" s="129">
        <v>28.022496862817412</v>
      </c>
      <c r="H29950" s="96">
        <v>-2857921.6227628165</v>
      </c>
      <c r="I29950" s="96">
        <v>-2857921.6227628165</v>
      </c>
      <c r="J29950" s="96">
        <v>0</v>
      </c>
      <c r="K29950" s="96">
        <v>0</v>
      </c>
    </row>
    <row r="29951" spans="6:11">
      <c r="F29951" s="128">
        <v>0.5501054935687737</v>
      </c>
      <c r="G29951" s="129">
        <v>6.5475368720139091</v>
      </c>
      <c r="H29951" s="96">
        <v>-2857921.6227628165</v>
      </c>
      <c r="I29951" s="96">
        <v>-2857921.6227628165</v>
      </c>
      <c r="J29951" s="96">
        <v>0</v>
      </c>
      <c r="K29951" s="96">
        <v>0</v>
      </c>
    </row>
    <row r="29952" spans="6:11">
      <c r="F29952" s="128">
        <v>0.4498945064312263</v>
      </c>
      <c r="G29952" s="129">
        <v>7.9874215385364566</v>
      </c>
      <c r="H29952" s="96">
        <v>-2857921.6227628165</v>
      </c>
      <c r="I29952" s="96">
        <v>-2857921.6227628165</v>
      </c>
      <c r="J29952" s="96">
        <v>0</v>
      </c>
      <c r="K29952" s="96">
        <v>0</v>
      </c>
    </row>
    <row r="29953" spans="6:11">
      <c r="F29953" s="128">
        <v>0.48191876829806268</v>
      </c>
      <c r="G29953" s="129">
        <v>23.876208761019594</v>
      </c>
      <c r="H29953" s="96">
        <v>-2857921.6227628165</v>
      </c>
      <c r="I29953" s="96">
        <v>-2857921.6227628165</v>
      </c>
      <c r="J29953" s="96">
        <v>0</v>
      </c>
      <c r="K29953" s="96">
        <v>0</v>
      </c>
    </row>
    <row r="29954" spans="6:11">
      <c r="F29954" s="128">
        <v>0.51808123170193732</v>
      </c>
      <c r="G29954" s="129">
        <v>6.5762323105989662</v>
      </c>
      <c r="H29954" s="96">
        <v>-2857921.6227628165</v>
      </c>
      <c r="I29954" s="96">
        <v>-2857921.6227628165</v>
      </c>
      <c r="J29954" s="96">
        <v>0</v>
      </c>
      <c r="K29954" s="96">
        <v>0</v>
      </c>
    </row>
    <row r="29955" spans="6:11">
      <c r="F29955" s="128">
        <v>0.72050123232138841</v>
      </c>
      <c r="G29955" s="129">
        <v>10.057747946045144</v>
      </c>
      <c r="H29955" s="96">
        <v>-2857921.6227628165</v>
      </c>
      <c r="I29955" s="96">
        <v>-2857921.6227628165</v>
      </c>
      <c r="J29955" s="96">
        <v>0</v>
      </c>
      <c r="K29955" s="96">
        <v>0</v>
      </c>
    </row>
    <row r="29956" spans="6:11">
      <c r="F29956" s="128">
        <v>0.27949876767861159</v>
      </c>
      <c r="G29956" s="129">
        <v>12.747573954177707</v>
      </c>
      <c r="H29956" s="96">
        <v>-2857921.6227628165</v>
      </c>
      <c r="I29956" s="96">
        <v>-2857921.6227628165</v>
      </c>
      <c r="J29956" s="96">
        <v>0</v>
      </c>
      <c r="K29956" s="96">
        <v>0</v>
      </c>
    </row>
    <row r="29957" spans="6:11">
      <c r="F29957" s="128">
        <v>0.43044546792887706</v>
      </c>
      <c r="G29957" s="129">
        <v>13.153833067568259</v>
      </c>
      <c r="H29957" s="96">
        <v>-2857921.6227628165</v>
      </c>
      <c r="I29957" s="96">
        <v>-2857921.6227628165</v>
      </c>
      <c r="J29957" s="96">
        <v>0</v>
      </c>
      <c r="K29957" s="96">
        <v>0</v>
      </c>
    </row>
    <row r="29958" spans="6:11">
      <c r="F29958" s="128">
        <v>0.56955453207112294</v>
      </c>
      <c r="G29958" s="129">
        <v>5.6290074638383851</v>
      </c>
      <c r="H29958" s="96">
        <v>-2857921.6227628165</v>
      </c>
      <c r="I29958" s="96">
        <v>-2857921.6227628165</v>
      </c>
      <c r="J29958" s="96">
        <v>0</v>
      </c>
      <c r="K29958" s="96">
        <v>0</v>
      </c>
    </row>
    <row r="29959" spans="6:11">
      <c r="F29959" s="128">
        <v>3.2052175180201647E-2</v>
      </c>
      <c r="G29959" s="129">
        <v>37.058768723318863</v>
      </c>
      <c r="H29959" s="96">
        <v>-2857921.6227628165</v>
      </c>
      <c r="I29959" s="96">
        <v>-2857921.6227628165</v>
      </c>
      <c r="J29959" s="96">
        <v>0</v>
      </c>
      <c r="K29959" s="96">
        <v>0</v>
      </c>
    </row>
    <row r="29960" spans="6:11">
      <c r="F29960" s="128">
        <v>0.96794782481979835</v>
      </c>
      <c r="G29960" s="129">
        <v>0.32577093137763286</v>
      </c>
      <c r="H29960" s="96">
        <v>5769271.9800201077</v>
      </c>
      <c r="I29960" s="96">
        <v>-149296.34340658187</v>
      </c>
      <c r="J29960" s="96">
        <v>-45185.565275047331</v>
      </c>
      <c r="K29960" s="96">
        <v>5963753.8887017369</v>
      </c>
    </row>
    <row r="29961" spans="6:11">
      <c r="F29961" s="128">
        <v>0.37958549681330001</v>
      </c>
      <c r="G29961" s="129">
        <v>14.709341345576174</v>
      </c>
      <c r="H29961" s="96">
        <v>-2857921.6227628165</v>
      </c>
      <c r="I29961" s="96">
        <v>-2857921.6227628165</v>
      </c>
      <c r="J29961" s="96">
        <v>0</v>
      </c>
      <c r="K29961" s="96">
        <v>0</v>
      </c>
    </row>
    <row r="29962" spans="6:11">
      <c r="F29962" s="128">
        <v>0.62041450318669999</v>
      </c>
      <c r="G29962" s="129">
        <v>4.7736747079841697</v>
      </c>
      <c r="H29962" s="96">
        <v>2755977.3638411029</v>
      </c>
      <c r="I29962" s="96">
        <v>-2721249.7159727258</v>
      </c>
      <c r="J29962" s="96">
        <v>-12997.268888273489</v>
      </c>
      <c r="K29962" s="96">
        <v>5490224.348702102</v>
      </c>
    </row>
    <row r="29963" spans="6:11">
      <c r="F29963" s="128">
        <v>0.61812006093653915</v>
      </c>
      <c r="G29963" s="129">
        <v>7.4661463233937697</v>
      </c>
      <c r="H29963" s="96">
        <v>-2857921.6227628165</v>
      </c>
      <c r="I29963" s="96">
        <v>-2857921.6227628165</v>
      </c>
      <c r="J29963" s="96">
        <v>0</v>
      </c>
      <c r="K29963" s="96">
        <v>0</v>
      </c>
    </row>
    <row r="29964" spans="6:11">
      <c r="F29964" s="128">
        <v>0.38187993906346085</v>
      </c>
      <c r="G29964" s="129">
        <v>9.6264901542217984</v>
      </c>
      <c r="H29964" s="96">
        <v>-2857921.6227628165</v>
      </c>
      <c r="I29964" s="96">
        <v>-2857921.6227628165</v>
      </c>
      <c r="J29964" s="96">
        <v>0</v>
      </c>
      <c r="K29964" s="96">
        <v>0</v>
      </c>
    </row>
    <row r="29965" spans="6:11">
      <c r="F29965" s="128">
        <v>0.37795719648501636</v>
      </c>
      <c r="G29965" s="129">
        <v>6.053303511367206</v>
      </c>
      <c r="H29965" s="96">
        <v>-2857921.6227628165</v>
      </c>
      <c r="I29965" s="96">
        <v>-2857921.6227628165</v>
      </c>
      <c r="J29965" s="96">
        <v>0</v>
      </c>
      <c r="K29965" s="96">
        <v>0</v>
      </c>
    </row>
    <row r="29966" spans="6:11">
      <c r="F29966" s="128">
        <v>0.62204280351498364</v>
      </c>
      <c r="G29966" s="129">
        <v>4.7474637267017767</v>
      </c>
      <c r="H29966" s="96">
        <v>2773038.5025694994</v>
      </c>
      <c r="I29966" s="96">
        <v>-2583940.8049289733</v>
      </c>
      <c r="J29966" s="96">
        <v>-135922.31128575196</v>
      </c>
      <c r="K29966" s="96">
        <v>5492901.6187842246</v>
      </c>
    </row>
    <row r="29967" spans="6:11">
      <c r="F29967" s="128">
        <v>0.66219418193339064</v>
      </c>
      <c r="G29967" s="129">
        <v>3.7342919342604928</v>
      </c>
      <c r="H29967" s="96">
        <v>3437985.6434845589</v>
      </c>
      <c r="I29967" s="96">
        <v>-2028275.5309168033</v>
      </c>
      <c r="J29967" s="96">
        <v>-131135.66328110098</v>
      </c>
      <c r="K29967" s="96">
        <v>5597396.8376824632</v>
      </c>
    </row>
    <row r="29968" spans="6:11">
      <c r="F29968" s="128">
        <v>0.33780581806660936</v>
      </c>
      <c r="G29968" s="129">
        <v>10.852840513505733</v>
      </c>
      <c r="H29968" s="96">
        <v>-2857921.6227628165</v>
      </c>
      <c r="I29968" s="96">
        <v>-2857921.6227628165</v>
      </c>
      <c r="J29968" s="96">
        <v>0</v>
      </c>
      <c r="K29968" s="96">
        <v>0</v>
      </c>
    </row>
    <row r="29969" spans="6:11">
      <c r="F29969" s="128">
        <v>0.9794102223434088</v>
      </c>
      <c r="G29969" s="129">
        <v>0.45651538292037497</v>
      </c>
      <c r="H29969" s="96">
        <v>5677117.0805582451</v>
      </c>
      <c r="I29969" s="96">
        <v>-149296.34340658187</v>
      </c>
      <c r="J29969" s="96">
        <v>-122855.14910738557</v>
      </c>
      <c r="K29969" s="96">
        <v>5949268.5730722127</v>
      </c>
    </row>
    <row r="29970" spans="6:11">
      <c r="F29970" s="128">
        <v>2.0589777656591202E-2</v>
      </c>
      <c r="G29970" s="129">
        <v>38.829605566121479</v>
      </c>
      <c r="H29970" s="96">
        <v>-2857921.6227628165</v>
      </c>
      <c r="I29970" s="96">
        <v>-2857921.6227628165</v>
      </c>
      <c r="J29970" s="96">
        <v>0</v>
      </c>
      <c r="K29970" s="96">
        <v>0</v>
      </c>
    </row>
    <row r="29971" spans="6:11">
      <c r="F29971" s="128">
        <v>0.51047725542801847</v>
      </c>
      <c r="G29971" s="129">
        <v>1.5968392825471849</v>
      </c>
      <c r="H29971" s="96">
        <v>4882560.096913035</v>
      </c>
      <c r="I29971" s="96">
        <v>-885452.85481691465</v>
      </c>
      <c r="J29971" s="96">
        <v>-56400.262206537307</v>
      </c>
      <c r="K29971" s="96">
        <v>5824413.2139364872</v>
      </c>
    </row>
    <row r="29972" spans="6:11">
      <c r="F29972" s="128">
        <v>0.48952274457198153</v>
      </c>
      <c r="G29972" s="129">
        <v>7.1432435318402208</v>
      </c>
      <c r="H29972" s="96">
        <v>-2857921.6227628165</v>
      </c>
      <c r="I29972" s="96">
        <v>-2857921.6227628165</v>
      </c>
      <c r="J29972" s="96">
        <v>0</v>
      </c>
      <c r="K29972" s="96">
        <v>0</v>
      </c>
    </row>
    <row r="29973" spans="6:11">
      <c r="F29973" s="128">
        <v>0.9127661373293593</v>
      </c>
      <c r="G29973" s="129">
        <v>0.30133170928631253</v>
      </c>
      <c r="H29973" s="96">
        <v>5786543.8104294781</v>
      </c>
      <c r="I29973" s="96">
        <v>-149296.34340658187</v>
      </c>
      <c r="J29973" s="96">
        <v>-30625.291922176508</v>
      </c>
      <c r="K29973" s="96">
        <v>5966465.4457582366</v>
      </c>
    </row>
    <row r="29974" spans="6:11">
      <c r="F29974" s="128">
        <v>8.7233862670640705E-2</v>
      </c>
      <c r="G29974" s="129">
        <v>24.391626900701876</v>
      </c>
      <c r="H29974" s="96">
        <v>-2857921.6227628165</v>
      </c>
      <c r="I29974" s="96">
        <v>-2857921.6227628165</v>
      </c>
      <c r="J29974" s="96">
        <v>0</v>
      </c>
      <c r="K29974" s="96">
        <v>0</v>
      </c>
    </row>
    <row r="29975" spans="6:11">
      <c r="F29975" s="128">
        <v>0.44220488933490454</v>
      </c>
      <c r="G29975" s="129">
        <v>9.0382169109819035</v>
      </c>
      <c r="H29975" s="96">
        <v>-2857921.6227628165</v>
      </c>
      <c r="I29975" s="96">
        <v>-2857921.6227628165</v>
      </c>
      <c r="J29975" s="96">
        <v>0</v>
      </c>
      <c r="K29975" s="96">
        <v>0</v>
      </c>
    </row>
    <row r="29976" spans="6:11">
      <c r="F29976" s="128">
        <v>0.55779511066509546</v>
      </c>
      <c r="G29976" s="129">
        <v>5.8376356921781465</v>
      </c>
      <c r="H29976" s="96">
        <v>-2857921.6227628165</v>
      </c>
      <c r="I29976" s="96">
        <v>-2857921.6227628165</v>
      </c>
      <c r="J29976" s="96">
        <v>0</v>
      </c>
      <c r="K29976" s="96">
        <v>0</v>
      </c>
    </row>
    <row r="29977" spans="6:11">
      <c r="F29977" s="128">
        <v>8.8915095429953239E-2</v>
      </c>
      <c r="G29977" s="129">
        <v>10.67918185567375</v>
      </c>
      <c r="H29977" s="96">
        <v>-2857921.6227628165</v>
      </c>
      <c r="I29977" s="96">
        <v>-2857921.6227628165</v>
      </c>
      <c r="J29977" s="96">
        <v>0</v>
      </c>
      <c r="K29977" s="96">
        <v>0</v>
      </c>
    </row>
    <row r="29978" spans="6:11">
      <c r="F29978" s="128">
        <v>0.91108490457004676</v>
      </c>
      <c r="G29978" s="129">
        <v>0.9311918675646087</v>
      </c>
      <c r="H29978" s="96">
        <v>5344316.5801996766</v>
      </c>
      <c r="I29978" s="96">
        <v>-445814.39416262286</v>
      </c>
      <c r="J29978" s="96">
        <v>-106842.80452619608</v>
      </c>
      <c r="K29978" s="96">
        <v>5896973.7788884956</v>
      </c>
    </row>
    <row r="29979" spans="6:11">
      <c r="F29979" s="128">
        <v>0.23885864700850123</v>
      </c>
      <c r="G29979" s="129">
        <v>0.65227509054575838</v>
      </c>
      <c r="H29979" s="96">
        <v>5539487.2477539359</v>
      </c>
      <c r="I29979" s="96">
        <v>-297900.07039749727</v>
      </c>
      <c r="J29979" s="96">
        <v>-90258.580677968072</v>
      </c>
      <c r="K29979" s="96">
        <v>5927645.8988294015</v>
      </c>
    </row>
    <row r="29980" spans="6:11">
      <c r="F29980" s="128">
        <v>0.76114135299149877</v>
      </c>
      <c r="G29980" s="129">
        <v>2.7293619199401062</v>
      </c>
      <c r="H29980" s="96">
        <v>4110029.0348197352</v>
      </c>
      <c r="I29980" s="96">
        <v>-1462178.1651097869</v>
      </c>
      <c r="J29980" s="96">
        <v>-130798.41948304839</v>
      </c>
      <c r="K29980" s="96">
        <v>5703005.6194125703</v>
      </c>
    </row>
    <row r="29981" spans="6:11">
      <c r="F29981" s="128">
        <v>0.4848766074704991</v>
      </c>
      <c r="G29981" s="129">
        <v>14.041409386862558</v>
      </c>
      <c r="H29981" s="96">
        <v>-2857921.6227628165</v>
      </c>
      <c r="I29981" s="96">
        <v>-2857921.6227628165</v>
      </c>
      <c r="J29981" s="96">
        <v>0</v>
      </c>
      <c r="K29981" s="96">
        <v>0</v>
      </c>
    </row>
    <row r="29982" spans="6:11">
      <c r="F29982" s="128">
        <v>0.5151233925295009</v>
      </c>
      <c r="G29982" s="129">
        <v>6.6334880987255085</v>
      </c>
      <c r="H29982" s="96">
        <v>-2857921.6227628165</v>
      </c>
      <c r="I29982" s="96">
        <v>-2857921.6227628165</v>
      </c>
      <c r="J29982" s="96">
        <v>0</v>
      </c>
      <c r="K29982" s="96">
        <v>0</v>
      </c>
    </row>
    <row r="29983" spans="6:11">
      <c r="F29983" s="128">
        <v>0.14083990514041278</v>
      </c>
      <c r="G29983" s="129">
        <v>2.7229405887418969</v>
      </c>
      <c r="H29983" s="96">
        <v>4114356.9364013206</v>
      </c>
      <c r="I29983" s="96">
        <v>-1462178.1651097869</v>
      </c>
      <c r="J29983" s="96">
        <v>-127151.70709524782</v>
      </c>
      <c r="K29983" s="96">
        <v>5703686.8086063555</v>
      </c>
    </row>
    <row r="29984" spans="6:11">
      <c r="F29984" s="128">
        <v>0.85916009485958722</v>
      </c>
      <c r="G29984" s="129">
        <v>1.5180000083639296</v>
      </c>
      <c r="H29984" s="96">
        <v>4937008.8182652537</v>
      </c>
      <c r="I29984" s="96">
        <v>-885452.85481691465</v>
      </c>
      <c r="J29984" s="96">
        <v>-10498.786900493973</v>
      </c>
      <c r="K29984" s="96">
        <v>5832960.4599826625</v>
      </c>
    </row>
    <row r="29985" spans="6:11">
      <c r="F29985" s="128">
        <v>3.8192855932115077E-2</v>
      </c>
      <c r="G29985" s="129">
        <v>3.5411312280303866</v>
      </c>
      <c r="H29985" s="96">
        <v>3566163.3005986046</v>
      </c>
      <c r="I29985" s="96">
        <v>-2028275.5309168033</v>
      </c>
      <c r="J29985" s="96">
        <v>-23104.441991498745</v>
      </c>
      <c r="K29985" s="96">
        <v>5617543.2735069068</v>
      </c>
    </row>
    <row r="29986" spans="6:11">
      <c r="F29986" s="128">
        <v>0.96180714406788492</v>
      </c>
      <c r="G29986" s="129">
        <v>0.3894132235592489</v>
      </c>
      <c r="H29986" s="96">
        <v>5724362.2195245409</v>
      </c>
      <c r="I29986" s="96">
        <v>-149296.34340658187</v>
      </c>
      <c r="J29986" s="96">
        <v>-83039.928900429761</v>
      </c>
      <c r="K29986" s="96">
        <v>5956698.4918315522</v>
      </c>
    </row>
    <row r="29987" spans="6:11">
      <c r="F29987" s="128">
        <v>0.29796085714588627</v>
      </c>
      <c r="G29987" s="129">
        <v>8.0314213657852651</v>
      </c>
      <c r="H29987" s="96">
        <v>-2857921.6227628165</v>
      </c>
      <c r="I29987" s="96">
        <v>-2857921.6227628165</v>
      </c>
      <c r="J29987" s="96">
        <v>0</v>
      </c>
      <c r="K29987" s="96">
        <v>0</v>
      </c>
    </row>
    <row r="29988" spans="6:11">
      <c r="F29988" s="128">
        <v>0.70203914285411373</v>
      </c>
      <c r="G29988" s="129">
        <v>3.5376611745935995</v>
      </c>
      <c r="H29988" s="96">
        <v>3568473.7359089595</v>
      </c>
      <c r="I29988" s="96">
        <v>-2028275.5309168033</v>
      </c>
      <c r="J29988" s="96">
        <v>-21156.591443542246</v>
      </c>
      <c r="K29988" s="96">
        <v>5617905.858269305</v>
      </c>
    </row>
    <row r="29989" spans="6:11">
      <c r="F29989" s="128">
        <v>0.10288130458610067</v>
      </c>
      <c r="G29989" s="129">
        <v>18.002727744710814</v>
      </c>
      <c r="H29989" s="96">
        <v>-2857921.6227628165</v>
      </c>
      <c r="I29989" s="96">
        <v>-2857921.6227628165</v>
      </c>
      <c r="J29989" s="96">
        <v>0</v>
      </c>
      <c r="K29989" s="96">
        <v>0</v>
      </c>
    </row>
    <row r="29990" spans="6:11">
      <c r="F29990" s="128">
        <v>0.89711869541389933</v>
      </c>
      <c r="G29990" s="129">
        <v>1.0856710080136316</v>
      </c>
      <c r="H29990" s="96">
        <v>5236639.3455241127</v>
      </c>
      <c r="I29990" s="96">
        <v>-593042.51298518723</v>
      </c>
      <c r="J29990" s="96">
        <v>-50372.393963561852</v>
      </c>
      <c r="K29990" s="96">
        <v>5880054.2524728617</v>
      </c>
    </row>
    <row r="29991" spans="6:11">
      <c r="F29991" s="128">
        <v>0.11301001791723442</v>
      </c>
      <c r="G29991" s="129">
        <v>1.0888667675511459</v>
      </c>
      <c r="H29991" s="96">
        <v>5234413.9185679099</v>
      </c>
      <c r="I29991" s="96">
        <v>-593042.51298518723</v>
      </c>
      <c r="J29991" s="96">
        <v>-52248.314253474906</v>
      </c>
      <c r="K29991" s="96">
        <v>5879704.745806572</v>
      </c>
    </row>
    <row r="29992" spans="6:11">
      <c r="F29992" s="128">
        <v>0.88698998208276558</v>
      </c>
      <c r="G29992" s="129">
        <v>1.1992159089330932</v>
      </c>
      <c r="H29992" s="96">
        <v>5157719.73392253</v>
      </c>
      <c r="I29992" s="96">
        <v>-593042.51298518723</v>
      </c>
      <c r="J29992" s="96">
        <v>-116886.81635216893</v>
      </c>
      <c r="K29992" s="96">
        <v>5867649.0632598856</v>
      </c>
    </row>
    <row r="29993" spans="6:11">
      <c r="F29993" s="128">
        <v>4.1425878736504607E-2</v>
      </c>
      <c r="G29993" s="129">
        <v>0.90737054784080406</v>
      </c>
      <c r="H29993" s="96">
        <v>5360935.4831775045</v>
      </c>
      <c r="I29993" s="96">
        <v>-445814.39416262286</v>
      </c>
      <c r="J29993" s="96">
        <v>-92837.291250346825</v>
      </c>
      <c r="K29993" s="96">
        <v>5899587.1685904739</v>
      </c>
    </row>
    <row r="29994" spans="6:11">
      <c r="F29994" s="128">
        <v>0.95857412126349539</v>
      </c>
      <c r="G29994" s="129">
        <v>0.42308389007938385</v>
      </c>
      <c r="H29994" s="96">
        <v>5700641.8492404455</v>
      </c>
      <c r="I29994" s="96">
        <v>-149296.34340658187</v>
      </c>
      <c r="J29994" s="96">
        <v>-103030.93934999293</v>
      </c>
      <c r="K29994" s="96">
        <v>5952969.13199702</v>
      </c>
    </row>
    <row r="29995" spans="6:11">
      <c r="F29995" s="128">
        <v>0.9784974307625145</v>
      </c>
      <c r="G29995" s="129">
        <v>12.821186661623805</v>
      </c>
      <c r="H29995" s="96">
        <v>-2857921.6227628165</v>
      </c>
      <c r="I29995" s="96">
        <v>-2857921.6227628165</v>
      </c>
      <c r="J29995" s="96">
        <v>0</v>
      </c>
      <c r="K29995" s="96">
        <v>0</v>
      </c>
    </row>
    <row r="29996" spans="6:11">
      <c r="F29996" s="128">
        <v>2.1502569237485503E-2</v>
      </c>
      <c r="G29996" s="129">
        <v>38.395828515700764</v>
      </c>
      <c r="H29996" s="96">
        <v>-2857921.6227628165</v>
      </c>
      <c r="I29996" s="96">
        <v>-2857921.6227628165</v>
      </c>
      <c r="J29996" s="96">
        <v>0</v>
      </c>
      <c r="K29996" s="96">
        <v>0</v>
      </c>
    </row>
    <row r="29997" spans="6:11">
      <c r="F29997" s="128">
        <v>0.78735783819272109</v>
      </c>
      <c r="G29997" s="129">
        <v>0.68317050897898079</v>
      </c>
      <c r="H29997" s="96">
        <v>5517831.4930947665</v>
      </c>
      <c r="I29997" s="96">
        <v>-297900.07039749727</v>
      </c>
      <c r="J29997" s="96">
        <v>-108508.96382051539</v>
      </c>
      <c r="K29997" s="96">
        <v>5924240.5273127789</v>
      </c>
    </row>
    <row r="29998" spans="6:11">
      <c r="F29998" s="128">
        <v>0.21264216180727891</v>
      </c>
      <c r="G29998" s="129">
        <v>15.481445175560941</v>
      </c>
      <c r="H29998" s="96">
        <v>-2857921.6227628165</v>
      </c>
      <c r="I29998" s="96">
        <v>-2857921.6227628165</v>
      </c>
      <c r="J29998" s="96">
        <v>0</v>
      </c>
      <c r="K29998" s="96">
        <v>0</v>
      </c>
    </row>
    <row r="29999" spans="6:11">
      <c r="F29999" s="128">
        <v>0.15557342927475126</v>
      </c>
      <c r="G29999" s="129">
        <v>30.840593902414</v>
      </c>
      <c r="H29999" s="96">
        <v>-2857921.6227628165</v>
      </c>
      <c r="I29999" s="96">
        <v>-2857921.6227628165</v>
      </c>
      <c r="J29999" s="96">
        <v>0</v>
      </c>
      <c r="K29999" s="96">
        <v>0</v>
      </c>
    </row>
    <row r="30000" spans="6:11">
      <c r="F30000" s="128">
        <v>0.84442657072524874</v>
      </c>
      <c r="G30000" s="129">
        <v>1.6909749651435808</v>
      </c>
      <c r="H30000" s="96">
        <v>4817739.8384534521</v>
      </c>
      <c r="I30000" s="96">
        <v>-885452.85481691465</v>
      </c>
      <c r="J30000" s="96">
        <v>-111031.34039453772</v>
      </c>
      <c r="K30000" s="96">
        <v>5814224.0336649045</v>
      </c>
    </row>
    <row r="30001" spans="6:11">
      <c r="F30001" s="128">
        <v>0.36509684944374243</v>
      </c>
      <c r="G30001" s="129">
        <v>22.465348449519638</v>
      </c>
      <c r="H30001" s="96">
        <v>-2857921.6227628165</v>
      </c>
      <c r="I30001" s="96">
        <v>-2857921.6227628165</v>
      </c>
      <c r="J30001" s="96">
        <v>0</v>
      </c>
      <c r="K30001" s="96">
        <v>0</v>
      </c>
    </row>
    <row r="30002" spans="6:11">
      <c r="F30002" s="128">
        <v>0.63490315055625757</v>
      </c>
      <c r="G30002" s="129">
        <v>4.5428281053066488</v>
      </c>
      <c r="H30002" s="96">
        <v>2906294.3199104927</v>
      </c>
      <c r="I30002" s="96">
        <v>-2583940.8049289733</v>
      </c>
      <c r="J30002" s="96">
        <v>-23613.539264089497</v>
      </c>
      <c r="K30002" s="96">
        <v>5513848.6641035555</v>
      </c>
    </row>
    <row r="30003" spans="6:11">
      <c r="F30003" s="128">
        <v>0.88028566051339407</v>
      </c>
      <c r="G30003" s="129">
        <v>2.8976844156407444</v>
      </c>
      <c r="H30003" s="96">
        <v>3996530.5609531011</v>
      </c>
      <c r="I30003" s="96">
        <v>-1604691.1635483941</v>
      </c>
      <c r="J30003" s="96">
        <v>-83956.854924265266</v>
      </c>
      <c r="K30003" s="96">
        <v>5685178.5794257605</v>
      </c>
    </row>
    <row r="30004" spans="6:11">
      <c r="F30004" s="128">
        <v>0.11971433948660593</v>
      </c>
      <c r="G30004" s="129">
        <v>21.226468783833425</v>
      </c>
      <c r="H30004" s="96">
        <v>-2857921.6227628165</v>
      </c>
      <c r="I30004" s="96">
        <v>-2857921.6227628165</v>
      </c>
      <c r="J30004" s="96">
        <v>0</v>
      </c>
      <c r="K30004" s="96">
        <v>0</v>
      </c>
    </row>
    <row r="30005" spans="6:11">
      <c r="F30005" s="128">
        <v>0.91604184590656967</v>
      </c>
      <c r="G30005" s="129">
        <v>7.8202413372729893</v>
      </c>
      <c r="H30005" s="96">
        <v>-2857921.6227628165</v>
      </c>
      <c r="I30005" s="96">
        <v>-2857921.6227628165</v>
      </c>
      <c r="J30005" s="96">
        <v>0</v>
      </c>
      <c r="K30005" s="96">
        <v>0</v>
      </c>
    </row>
    <row r="30006" spans="6:11">
      <c r="F30006" s="128">
        <v>8.3958154093430326E-2</v>
      </c>
      <c r="G30006" s="129">
        <v>24.774367698189089</v>
      </c>
      <c r="H30006" s="96">
        <v>-2857921.6227628165</v>
      </c>
      <c r="I30006" s="96">
        <v>-2857921.6227628165</v>
      </c>
      <c r="J30006" s="96">
        <v>0</v>
      </c>
      <c r="K30006" s="96">
        <v>0</v>
      </c>
    </row>
    <row r="30007" spans="6:11">
      <c r="F30007" s="128">
        <v>0.19991075271674863</v>
      </c>
      <c r="G30007" s="129">
        <v>11.243604395030427</v>
      </c>
      <c r="H30007" s="96">
        <v>-2857921.6227628165</v>
      </c>
      <c r="I30007" s="96">
        <v>-2857921.6227628165</v>
      </c>
      <c r="J30007" s="96">
        <v>0</v>
      </c>
      <c r="K30007" s="96">
        <v>0</v>
      </c>
    </row>
    <row r="30008" spans="6:11">
      <c r="F30008" s="128">
        <v>0.80008924728325137</v>
      </c>
      <c r="G30008" s="129">
        <v>2.2303199843239963</v>
      </c>
      <c r="H30008" s="96">
        <v>4448462.3843115615</v>
      </c>
      <c r="I30008" s="96">
        <v>-1175156.386645427</v>
      </c>
      <c r="J30008" s="96">
        <v>-132569.61734021074</v>
      </c>
      <c r="K30008" s="96">
        <v>5756188.3882971993</v>
      </c>
    </row>
    <row r="30009" spans="6:11">
      <c r="F30009" s="128">
        <v>0.59987861216666227</v>
      </c>
      <c r="G30009" s="129">
        <v>14.393244143359775</v>
      </c>
      <c r="H30009" s="96">
        <v>-2857921.6227628165</v>
      </c>
      <c r="I30009" s="96">
        <v>-2857921.6227628165</v>
      </c>
      <c r="J30009" s="96">
        <v>0</v>
      </c>
      <c r="K30009" s="96">
        <v>0</v>
      </c>
    </row>
    <row r="30010" spans="6:11">
      <c r="F30010" s="128">
        <v>0.40012138783333773</v>
      </c>
      <c r="G30010" s="129">
        <v>9.1598730832839106</v>
      </c>
      <c r="H30010" s="96">
        <v>-2857921.6227628165</v>
      </c>
      <c r="I30010" s="96">
        <v>-2857921.6227628165</v>
      </c>
      <c r="J30010" s="96">
        <v>0</v>
      </c>
      <c r="K30010" s="96">
        <v>0</v>
      </c>
    </row>
    <row r="30011" spans="6:11">
      <c r="F30011" s="128">
        <v>0.95433261724416807</v>
      </c>
      <c r="G30011" s="129">
        <v>6.8604808996552924</v>
      </c>
      <c r="H30011" s="96">
        <v>-2857921.6227628165</v>
      </c>
      <c r="I30011" s="96">
        <v>-2857921.6227628165</v>
      </c>
      <c r="J30011" s="96">
        <v>0</v>
      </c>
      <c r="K30011" s="96">
        <v>0</v>
      </c>
    </row>
    <row r="30012" spans="6:11">
      <c r="F30012" s="128">
        <v>4.5667382755831931E-2</v>
      </c>
      <c r="G30012" s="129">
        <v>30.863709611604232</v>
      </c>
      <c r="H30012" s="96">
        <v>-2857921.6227628165</v>
      </c>
      <c r="I30012" s="96">
        <v>-2857921.6227628165</v>
      </c>
      <c r="J30012" s="96">
        <v>0</v>
      </c>
      <c r="K30012" s="96">
        <v>0</v>
      </c>
    </row>
    <row r="30013" spans="6:11">
      <c r="F30013" s="128">
        <v>0.63206812427005643</v>
      </c>
      <c r="G30013" s="129">
        <v>4.3638494505610819</v>
      </c>
      <c r="H30013" s="96">
        <v>3023262.0391436918</v>
      </c>
      <c r="I30013" s="96">
        <v>-2445991.9206642797</v>
      </c>
      <c r="J30013" s="96">
        <v>-62980.909806496275</v>
      </c>
      <c r="K30013" s="96">
        <v>5532234.869614468</v>
      </c>
    </row>
    <row r="30014" spans="6:11">
      <c r="F30014" s="128">
        <v>0.36793187572994357</v>
      </c>
      <c r="G30014" s="129">
        <v>9.9985747824915006</v>
      </c>
      <c r="H30014" s="96">
        <v>-2857921.6227628165</v>
      </c>
      <c r="I30014" s="96">
        <v>-2857921.6227628165</v>
      </c>
      <c r="J30014" s="96">
        <v>0</v>
      </c>
      <c r="K30014" s="96">
        <v>0</v>
      </c>
    </row>
    <row r="30015" spans="6:11">
      <c r="F30015" s="128">
        <v>0.41974556607025726</v>
      </c>
      <c r="G30015" s="129">
        <v>5.157385087213072</v>
      </c>
      <c r="H30015" s="96">
        <v>-2857921.6227628165</v>
      </c>
      <c r="I30015" s="96">
        <v>-2857921.6227628165</v>
      </c>
      <c r="J30015" s="96">
        <v>0</v>
      </c>
      <c r="K30015" s="96">
        <v>0</v>
      </c>
    </row>
    <row r="30016" spans="6:11">
      <c r="F30016" s="128">
        <v>0.58025443392974274</v>
      </c>
      <c r="G30016" s="129">
        <v>5.4428859244404544</v>
      </c>
      <c r="H30016" s="96">
        <v>-2857921.6227628165</v>
      </c>
      <c r="I30016" s="96">
        <v>-2857921.6227628165</v>
      </c>
      <c r="J30016" s="96">
        <v>0</v>
      </c>
      <c r="K30016" s="96">
        <v>0</v>
      </c>
    </row>
    <row r="30017" spans="6:11">
      <c r="F30017" s="128">
        <v>0.90730837252067276</v>
      </c>
      <c r="G30017" s="129">
        <v>4.5720953066463599</v>
      </c>
      <c r="H30017" s="96">
        <v>2887178.5447132816</v>
      </c>
      <c r="I30017" s="96">
        <v>-2583940.8049289733</v>
      </c>
      <c r="J30017" s="96">
        <v>-39728.557802704403</v>
      </c>
      <c r="K30017" s="96">
        <v>5510847.9074449595</v>
      </c>
    </row>
    <row r="30018" spans="6:11">
      <c r="F30018" s="128">
        <v>9.2691627479327243E-2</v>
      </c>
      <c r="G30018" s="129">
        <v>23.784771289431436</v>
      </c>
      <c r="H30018" s="96">
        <v>-2857921.6227628165</v>
      </c>
      <c r="I30018" s="96">
        <v>-2857921.6227628165</v>
      </c>
      <c r="J30018" s="96">
        <v>0</v>
      </c>
      <c r="K30018" s="96">
        <v>0</v>
      </c>
    </row>
    <row r="30019" spans="6:11">
      <c r="F30019" s="128">
        <v>0.88219082715998087</v>
      </c>
      <c r="G30019" s="129">
        <v>69.895903517261004</v>
      </c>
      <c r="H30019" s="96">
        <v>-2857921.6227628165</v>
      </c>
      <c r="I30019" s="96">
        <v>-2857921.6227628165</v>
      </c>
      <c r="J30019" s="96">
        <v>0</v>
      </c>
      <c r="K30019" s="96">
        <v>0</v>
      </c>
    </row>
    <row r="30020" spans="6:11">
      <c r="F30020" s="128">
        <v>0.11780917284001913</v>
      </c>
      <c r="G30020" s="129">
        <v>21.386891428843217</v>
      </c>
      <c r="H30020" s="96">
        <v>-2857921.6227628165</v>
      </c>
      <c r="I30020" s="96">
        <v>-2857921.6227628165</v>
      </c>
      <c r="J30020" s="96">
        <v>0</v>
      </c>
      <c r="K30020" s="96">
        <v>0</v>
      </c>
    </row>
    <row r="30021" spans="6:11">
      <c r="F30021" s="128">
        <v>0.6304307169366915</v>
      </c>
      <c r="G30021" s="129">
        <v>5.0105820467240809</v>
      </c>
      <c r="H30021" s="96">
        <v>-2857921.6227628165</v>
      </c>
      <c r="I30021" s="96">
        <v>-2857921.6227628165</v>
      </c>
      <c r="J30021" s="96">
        <v>0</v>
      </c>
      <c r="K30021" s="96">
        <v>0</v>
      </c>
    </row>
    <row r="30022" spans="6:11">
      <c r="F30022" s="128">
        <v>0.3695692830633085</v>
      </c>
      <c r="G30022" s="129">
        <v>9.954170512632631</v>
      </c>
      <c r="H30022" s="96">
        <v>-2857921.6227628165</v>
      </c>
      <c r="I30022" s="96">
        <v>-2857921.6227628165</v>
      </c>
      <c r="J30022" s="96">
        <v>0</v>
      </c>
      <c r="K30022" s="96">
        <v>0</v>
      </c>
    </row>
    <row r="30023" spans="6:11">
      <c r="F30023" s="128">
        <v>0.8846158221875704</v>
      </c>
      <c r="G30023" s="129">
        <v>19.8303229916337</v>
      </c>
      <c r="H30023" s="96">
        <v>-2857921.6227628165</v>
      </c>
      <c r="I30023" s="96">
        <v>-2857921.6227628165</v>
      </c>
      <c r="J30023" s="96">
        <v>0</v>
      </c>
      <c r="K30023" s="96">
        <v>0</v>
      </c>
    </row>
    <row r="30024" spans="6:11">
      <c r="F30024" s="128">
        <v>0.1153841778124296</v>
      </c>
      <c r="G30024" s="129">
        <v>21.594880416528397</v>
      </c>
      <c r="H30024" s="96">
        <v>-2857921.6227628165</v>
      </c>
      <c r="I30024" s="96">
        <v>-2857921.6227628165</v>
      </c>
      <c r="J30024" s="96">
        <v>0</v>
      </c>
      <c r="K30024" s="96">
        <v>0</v>
      </c>
    </row>
    <row r="30025" spans="6:11">
      <c r="F30025" s="128">
        <v>0.16629046003983428</v>
      </c>
      <c r="G30025" s="129">
        <v>17.282253067641982</v>
      </c>
      <c r="H30025" s="96">
        <v>-2857921.6227628165</v>
      </c>
      <c r="I30025" s="96">
        <v>-2857921.6227628165</v>
      </c>
      <c r="J30025" s="96">
        <v>0</v>
      </c>
      <c r="K30025" s="96">
        <v>0</v>
      </c>
    </row>
    <row r="30026" spans="6:11">
      <c r="F30026" s="128">
        <v>0.83370953996016572</v>
      </c>
      <c r="G30026" s="129">
        <v>1.8187021071372373</v>
      </c>
      <c r="H30026" s="96">
        <v>4729937.948380826</v>
      </c>
      <c r="I30026" s="96">
        <v>-1030641.4004800867</v>
      </c>
      <c r="J30026" s="96">
        <v>-39848.083289148402</v>
      </c>
      <c r="K30026" s="96">
        <v>5800427.4321500612</v>
      </c>
    </row>
    <row r="30027" spans="6:11">
      <c r="F30027" s="128">
        <v>0.2473001752158025</v>
      </c>
      <c r="G30027" s="129">
        <v>14.856049783788393</v>
      </c>
      <c r="H30027" s="96">
        <v>-2857921.6227628165</v>
      </c>
      <c r="I30027" s="96">
        <v>-2857921.6227628165</v>
      </c>
      <c r="J30027" s="96">
        <v>0</v>
      </c>
      <c r="K30027" s="96">
        <v>0</v>
      </c>
    </row>
    <row r="30028" spans="6:11">
      <c r="F30028" s="128">
        <v>0.7526998247841975</v>
      </c>
      <c r="G30028" s="129">
        <v>2.8408876972472883</v>
      </c>
      <c r="H30028" s="96">
        <v>4034773.3194126384</v>
      </c>
      <c r="I30028" s="96">
        <v>-1604691.1635483941</v>
      </c>
      <c r="J30028" s="96">
        <v>-51723.200425889016</v>
      </c>
      <c r="K30028" s="96">
        <v>5691187.6833869219</v>
      </c>
    </row>
    <row r="30029" spans="6:11">
      <c r="F30029" s="128">
        <v>0.91504677643098464</v>
      </c>
      <c r="G30029" s="129">
        <v>2.0450896786701325</v>
      </c>
      <c r="H30029" s="96">
        <v>4574855.2189548658</v>
      </c>
      <c r="I30029" s="96">
        <v>-1175156.386645427</v>
      </c>
      <c r="J30029" s="96">
        <v>-26042.686826867954</v>
      </c>
      <c r="K30029" s="96">
        <v>5776054.2924271608</v>
      </c>
    </row>
    <row r="30030" spans="6:11">
      <c r="F30030" s="128">
        <v>8.4953223569015357E-2</v>
      </c>
      <c r="G30030" s="129">
        <v>24.656544849212285</v>
      </c>
      <c r="H30030" s="96">
        <v>-2857921.6227628165</v>
      </c>
      <c r="I30030" s="96">
        <v>-2857921.6227628165</v>
      </c>
      <c r="J30030" s="96">
        <v>0</v>
      </c>
      <c r="K30030" s="96">
        <v>0</v>
      </c>
    </row>
    <row r="30031" spans="6:11">
      <c r="F30031" s="128">
        <v>0.38769043914069623</v>
      </c>
      <c r="G30031" s="129">
        <v>6.9985911376576899</v>
      </c>
      <c r="H30031" s="96">
        <v>-2857921.6227628165</v>
      </c>
      <c r="I30031" s="96">
        <v>-2857921.6227628165</v>
      </c>
      <c r="J30031" s="96">
        <v>0</v>
      </c>
      <c r="K30031" s="96">
        <v>0</v>
      </c>
    </row>
    <row r="30032" spans="6:11">
      <c r="F30032" s="128">
        <v>0.61230956085930377</v>
      </c>
      <c r="G30032" s="129">
        <v>4.9051730595525953</v>
      </c>
      <c r="H30032" s="96">
        <v>2670581.7225627997</v>
      </c>
      <c r="I30032" s="96">
        <v>-2721249.7159727258</v>
      </c>
      <c r="J30032" s="96">
        <v>-84980.947407323751</v>
      </c>
      <c r="K30032" s="96">
        <v>5476812.3859428493</v>
      </c>
    </row>
    <row r="30033" spans="6:11">
      <c r="F30033" s="128">
        <v>0.61752735718865359</v>
      </c>
      <c r="G30033" s="129">
        <v>14.987146493383694</v>
      </c>
      <c r="H30033" s="96">
        <v>-2857921.6227628165</v>
      </c>
      <c r="I30033" s="96">
        <v>-2857921.6227628165</v>
      </c>
      <c r="J30033" s="96">
        <v>0</v>
      </c>
      <c r="K30033" s="96">
        <v>0</v>
      </c>
    </row>
    <row r="30034" spans="6:11">
      <c r="F30034" s="128">
        <v>0.38247264281134641</v>
      </c>
      <c r="G30034" s="129">
        <v>9.6109815033521055</v>
      </c>
      <c r="H30034" s="96">
        <v>-2857921.6227628165</v>
      </c>
      <c r="I30034" s="96">
        <v>-2857921.6227628165</v>
      </c>
      <c r="J30034" s="96">
        <v>0</v>
      </c>
      <c r="K30034" s="96">
        <v>0</v>
      </c>
    </row>
    <row r="30035" spans="6:11">
      <c r="F30035" s="128">
        <v>0.90026020715053379</v>
      </c>
      <c r="G30035" s="129">
        <v>28.640436285791292</v>
      </c>
      <c r="H30035" s="96">
        <v>-2857921.6227628165</v>
      </c>
      <c r="I30035" s="96">
        <v>-2857921.6227628165</v>
      </c>
      <c r="J30035" s="96">
        <v>0</v>
      </c>
      <c r="K30035" s="96">
        <v>0</v>
      </c>
    </row>
    <row r="30036" spans="6:11">
      <c r="F30036" s="128">
        <v>9.9739792849466213E-2</v>
      </c>
      <c r="G30036" s="129">
        <v>23.051905557716086</v>
      </c>
      <c r="H30036" s="96">
        <v>-2857921.6227628165</v>
      </c>
      <c r="I30036" s="96">
        <v>-2857921.6227628165</v>
      </c>
      <c r="J30036" s="96">
        <v>0</v>
      </c>
      <c r="K30036" s="96">
        <v>0</v>
      </c>
    </row>
    <row r="30037" spans="6:11">
      <c r="F30037" s="128">
        <v>0.90360629437098927</v>
      </c>
      <c r="G30037" s="129">
        <v>10.584840390769973</v>
      </c>
      <c r="H30037" s="96">
        <v>-2857921.6227628165</v>
      </c>
      <c r="I30037" s="96">
        <v>-2857921.6227628165</v>
      </c>
      <c r="J30037" s="96">
        <v>0</v>
      </c>
      <c r="K30037" s="96">
        <v>0</v>
      </c>
    </row>
    <row r="30038" spans="6:11">
      <c r="F30038" s="128">
        <v>9.6393705629010729E-2</v>
      </c>
      <c r="G30038" s="129">
        <v>23.393143738022708</v>
      </c>
      <c r="H30038" s="96">
        <v>-2857921.6227628165</v>
      </c>
      <c r="I30038" s="96">
        <v>-2857921.6227628165</v>
      </c>
      <c r="J30038" s="96">
        <v>0</v>
      </c>
      <c r="K30038" s="96">
        <v>0</v>
      </c>
    </row>
    <row r="30039" spans="6:11">
      <c r="F30039" s="128">
        <v>0.2555359525673162</v>
      </c>
      <c r="G30039" s="129">
        <v>3.7977565118554977</v>
      </c>
      <c r="H30039" s="96">
        <v>3395932.7627851744</v>
      </c>
      <c r="I30039" s="96">
        <v>-2168162.2873492301</v>
      </c>
      <c r="J30039" s="96">
        <v>-26698.288313557616</v>
      </c>
      <c r="K30039" s="96">
        <v>5590793.338447962</v>
      </c>
    </row>
    <row r="30040" spans="6:11">
      <c r="F30040" s="128">
        <v>0.7444640474326838</v>
      </c>
      <c r="G30040" s="129">
        <v>2.95090718913728</v>
      </c>
      <c r="H30040" s="96">
        <v>3960761.8271785239</v>
      </c>
      <c r="I30040" s="96">
        <v>-1604691.1635483941</v>
      </c>
      <c r="J30040" s="96">
        <v>-114100.36740824682</v>
      </c>
      <c r="K30040" s="96">
        <v>5679553.3581351647</v>
      </c>
    </row>
    <row r="30041" spans="6:11">
      <c r="F30041" s="128">
        <v>0.22648496055212619</v>
      </c>
      <c r="G30041" s="129">
        <v>22.398387305889312</v>
      </c>
      <c r="H30041" s="96">
        <v>-2857921.6227628165</v>
      </c>
      <c r="I30041" s="96">
        <v>-2857921.6227628165</v>
      </c>
      <c r="J30041" s="96">
        <v>0</v>
      </c>
      <c r="K30041" s="96">
        <v>0</v>
      </c>
    </row>
    <row r="30042" spans="6:11">
      <c r="F30042" s="128">
        <v>0.77351503944787381</v>
      </c>
      <c r="G30042" s="129">
        <v>2.5681016578651215</v>
      </c>
      <c r="H30042" s="96">
        <v>4219005.9087200966</v>
      </c>
      <c r="I30042" s="96">
        <v>-1462178.1651097869</v>
      </c>
      <c r="J30042" s="96">
        <v>-38953.053374112358</v>
      </c>
      <c r="K30042" s="96">
        <v>5720137.1272039963</v>
      </c>
    </row>
    <row r="30043" spans="6:11">
      <c r="F30043" s="128">
        <v>0.83240616596726547</v>
      </c>
      <c r="G30043" s="129">
        <v>1.6658128945303763</v>
      </c>
      <c r="H30043" s="96">
        <v>4835045.5179603938</v>
      </c>
      <c r="I30043" s="96">
        <v>-885452.85481691465</v>
      </c>
      <c r="J30043" s="96">
        <v>-96447.438985688641</v>
      </c>
      <c r="K30043" s="96">
        <v>5816945.8117629969</v>
      </c>
    </row>
    <row r="30044" spans="6:11">
      <c r="F30044" s="128">
        <v>0.16759383403273453</v>
      </c>
      <c r="G30044" s="129">
        <v>17.862118813917352</v>
      </c>
      <c r="H30044" s="96">
        <v>-2857921.6227628165</v>
      </c>
      <c r="I30044" s="96">
        <v>-2857921.6227628165</v>
      </c>
      <c r="J30044" s="96">
        <v>0</v>
      </c>
      <c r="K30044" s="96">
        <v>0</v>
      </c>
    </row>
    <row r="30045" spans="6:11">
      <c r="F30045" s="128">
        <v>0.48248676007621671</v>
      </c>
      <c r="G30045" s="129">
        <v>0.99766842172304315</v>
      </c>
      <c r="H30045" s="96">
        <v>5298011.1466298858</v>
      </c>
      <c r="I30045" s="96">
        <v>-445814.39416262286</v>
      </c>
      <c r="J30045" s="96">
        <v>-145861.3487720197</v>
      </c>
      <c r="K30045" s="96">
        <v>5889686.8895645281</v>
      </c>
    </row>
    <row r="30046" spans="6:11">
      <c r="F30046" s="128">
        <v>0.51751323992378329</v>
      </c>
      <c r="G30046" s="129">
        <v>6.5872016977610377</v>
      </c>
      <c r="H30046" s="96">
        <v>-2857921.6227628165</v>
      </c>
      <c r="I30046" s="96">
        <v>-2857921.6227628165</v>
      </c>
      <c r="J30046" s="96">
        <v>0</v>
      </c>
      <c r="K30046" s="96">
        <v>0</v>
      </c>
    </row>
    <row r="30047" spans="6:11">
      <c r="F30047" s="128">
        <v>0.32587266962341654</v>
      </c>
      <c r="G30047" s="129">
        <v>1.5352305121224357</v>
      </c>
      <c r="H30047" s="96">
        <v>4925096.3509108294</v>
      </c>
      <c r="I30047" s="96">
        <v>-885452.85481691465</v>
      </c>
      <c r="J30047" s="96">
        <v>-20542.16362428791</v>
      </c>
      <c r="K30047" s="96">
        <v>5831091.3693520324</v>
      </c>
    </row>
    <row r="30048" spans="6:11">
      <c r="F30048" s="128">
        <v>0.67412733037658346</v>
      </c>
      <c r="G30048" s="129">
        <v>3.9433626843981284</v>
      </c>
      <c r="H30048" s="96">
        <v>3299703.0476543307</v>
      </c>
      <c r="I30048" s="96">
        <v>-2168162.2873492301</v>
      </c>
      <c r="J30048" s="96">
        <v>-107807.08372725025</v>
      </c>
      <c r="K30048" s="96">
        <v>5575672.4187308112</v>
      </c>
    </row>
    <row r="30049" spans="6:11">
      <c r="F30049" s="128">
        <v>0.91547116422611552</v>
      </c>
      <c r="G30049" s="129">
        <v>9.1505080292978498</v>
      </c>
      <c r="H30049" s="96">
        <v>-2857921.6227628165</v>
      </c>
      <c r="I30049" s="96">
        <v>-2857921.6227628165</v>
      </c>
      <c r="J30049" s="96">
        <v>0</v>
      </c>
      <c r="K30049" s="96">
        <v>0</v>
      </c>
    </row>
    <row r="30050" spans="6:11">
      <c r="F30050" s="128">
        <v>8.4528835773884481E-2</v>
      </c>
      <c r="G30050" s="129">
        <v>24.706625510702018</v>
      </c>
      <c r="H30050" s="96">
        <v>-2857921.6227628165</v>
      </c>
      <c r="I30050" s="96">
        <v>-2857921.6227628165</v>
      </c>
      <c r="J30050" s="96">
        <v>0</v>
      </c>
      <c r="K30050" s="96">
        <v>0</v>
      </c>
    </row>
    <row r="30051" spans="6:11">
      <c r="F30051" s="128">
        <v>3.4233691536453947E-2</v>
      </c>
      <c r="G30051" s="129">
        <v>10.517578944255421</v>
      </c>
      <c r="H30051" s="96">
        <v>-2857921.6227628165</v>
      </c>
      <c r="I30051" s="96">
        <v>-2857921.6227628165</v>
      </c>
      <c r="J30051" s="96">
        <v>0</v>
      </c>
      <c r="K30051" s="96">
        <v>0</v>
      </c>
    </row>
    <row r="30052" spans="6:11">
      <c r="F30052" s="128">
        <v>0.96576630846354605</v>
      </c>
      <c r="G30052" s="129">
        <v>0.34833390740588804</v>
      </c>
      <c r="H30052" s="96">
        <v>5753338.9903727435</v>
      </c>
      <c r="I30052" s="96">
        <v>-149296.34340658187</v>
      </c>
      <c r="J30052" s="96">
        <v>-58616.263359038203</v>
      </c>
      <c r="K30052" s="96">
        <v>5961251.5971383639</v>
      </c>
    </row>
    <row r="30053" spans="6:11">
      <c r="F30053" s="128">
        <v>0.49777296870394661</v>
      </c>
      <c r="G30053" s="129">
        <v>4.642296693636224</v>
      </c>
      <c r="H30053" s="96">
        <v>2841404.8934780043</v>
      </c>
      <c r="I30053" s="96">
        <v>-2583940.8049289733</v>
      </c>
      <c r="J30053" s="96">
        <v>-78311.138416193658</v>
      </c>
      <c r="K30053" s="96">
        <v>5503656.836823171</v>
      </c>
    </row>
    <row r="30054" spans="6:11">
      <c r="F30054" s="128">
        <v>0.50222703129605339</v>
      </c>
      <c r="G30054" s="129">
        <v>6.8870300794843837</v>
      </c>
      <c r="H30054" s="96">
        <v>-2857921.6227628165</v>
      </c>
      <c r="I30054" s="96">
        <v>-2857921.6227628165</v>
      </c>
      <c r="J30054" s="96">
        <v>0</v>
      </c>
      <c r="K30054" s="96">
        <v>0</v>
      </c>
    </row>
    <row r="30055" spans="6:11">
      <c r="F30055" s="128">
        <v>0.91445904901187181</v>
      </c>
      <c r="G30055" s="129">
        <v>22.56672022267303</v>
      </c>
      <c r="H30055" s="96">
        <v>-2857921.6227628165</v>
      </c>
      <c r="I30055" s="96">
        <v>-2857921.6227628165</v>
      </c>
      <c r="J30055" s="96">
        <v>0</v>
      </c>
      <c r="K30055" s="96">
        <v>0</v>
      </c>
    </row>
    <row r="30056" spans="6:11">
      <c r="F30056" s="128">
        <v>8.5540950988128195E-2</v>
      </c>
      <c r="G30056" s="129">
        <v>24.587600587781612</v>
      </c>
      <c r="H30056" s="96">
        <v>-2857921.6227628165</v>
      </c>
      <c r="I30056" s="96">
        <v>-2857921.6227628165</v>
      </c>
      <c r="J30056" s="96">
        <v>0</v>
      </c>
      <c r="K30056" s="96">
        <v>0</v>
      </c>
    </row>
    <row r="30057" spans="6:11">
      <c r="F30057" s="128">
        <v>0.22377996708037817</v>
      </c>
      <c r="G30057" s="129">
        <v>40.185087378827227</v>
      </c>
      <c r="H30057" s="96">
        <v>-2857921.6227628165</v>
      </c>
      <c r="I30057" s="96">
        <v>-2857921.6227628165</v>
      </c>
      <c r="J30057" s="96">
        <v>0</v>
      </c>
      <c r="K30057" s="96">
        <v>0</v>
      </c>
    </row>
    <row r="30058" spans="6:11">
      <c r="F30058" s="128">
        <v>0.77622003291962183</v>
      </c>
      <c r="G30058" s="129">
        <v>2.5331925141410281</v>
      </c>
      <c r="H30058" s="96">
        <v>4242676.3948671352</v>
      </c>
      <c r="I30058" s="96">
        <v>-1462178.1651097869</v>
      </c>
      <c r="J30058" s="96">
        <v>-18997.915960388047</v>
      </c>
      <c r="K30058" s="96">
        <v>5723852.4759373097</v>
      </c>
    </row>
    <row r="30059" spans="6:11">
      <c r="F30059" s="128">
        <v>0.39343722506268675</v>
      </c>
      <c r="G30059" s="129">
        <v>15.278924807849302</v>
      </c>
      <c r="H30059" s="96">
        <v>-2857921.6227628165</v>
      </c>
      <c r="I30059" s="96">
        <v>-2857921.6227628165</v>
      </c>
      <c r="J30059" s="96">
        <v>0</v>
      </c>
      <c r="K30059" s="96">
        <v>0</v>
      </c>
    </row>
    <row r="30060" spans="6:11">
      <c r="F30060" s="128">
        <v>0.60656277493731325</v>
      </c>
      <c r="G30060" s="129">
        <v>4.9994705234770871</v>
      </c>
      <c r="H30060" s="96">
        <v>2609581.3364474131</v>
      </c>
      <c r="I30060" s="96">
        <v>-2721249.7159727258</v>
      </c>
      <c r="J30060" s="96">
        <v>-136383.7916630221</v>
      </c>
      <c r="K30060" s="96">
        <v>5467214.8440831611</v>
      </c>
    </row>
    <row r="30061" spans="6:11">
      <c r="F30061" s="128">
        <v>0.29641172278319805</v>
      </c>
      <c r="G30061" s="129">
        <v>17.671799230329533</v>
      </c>
      <c r="H30061" s="96">
        <v>-2857921.6227628165</v>
      </c>
      <c r="I30061" s="96">
        <v>-2857921.6227628165</v>
      </c>
      <c r="J30061" s="96">
        <v>0</v>
      </c>
      <c r="K30061" s="96">
        <v>0</v>
      </c>
    </row>
    <row r="30062" spans="6:11">
      <c r="F30062" s="128">
        <v>0.70358827721680195</v>
      </c>
      <c r="G30062" s="129">
        <v>3.5156192740477237</v>
      </c>
      <c r="H30062" s="96">
        <v>3583156.1227992242</v>
      </c>
      <c r="I30062" s="96">
        <v>-2028275.5309168033</v>
      </c>
      <c r="J30062" s="96">
        <v>-8777.9021482266053</v>
      </c>
      <c r="K30062" s="96">
        <v>5620209.555864254</v>
      </c>
    </row>
    <row r="30063" spans="6:11">
      <c r="F30063" s="128">
        <v>5.7362938582080081E-2</v>
      </c>
      <c r="G30063" s="129">
        <v>7.0499332201641646E-2</v>
      </c>
      <c r="H30063" s="96">
        <v>5949895.4620448053</v>
      </c>
      <c r="I30063" s="96">
        <v>0</v>
      </c>
      <c r="J30063" s="96">
        <v>-42241.968652847914</v>
      </c>
      <c r="K30063" s="96">
        <v>5992137.4306976534</v>
      </c>
    </row>
    <row r="30064" spans="6:11">
      <c r="F30064" s="128">
        <v>0.94263706141791992</v>
      </c>
      <c r="G30064" s="129">
        <v>0.59073946977820313</v>
      </c>
      <c r="H30064" s="96">
        <v>5582688.3359361617</v>
      </c>
      <c r="I30064" s="96">
        <v>-297900.07039749727</v>
      </c>
      <c r="J30064" s="96">
        <v>-53845.938138363104</v>
      </c>
      <c r="K30064" s="96">
        <v>5934434.3444720218</v>
      </c>
    </row>
    <row r="30065" spans="6:11">
      <c r="F30065" s="128">
        <v>0.43128282710544319</v>
      </c>
      <c r="G30065" s="129">
        <v>3.2594125503801807</v>
      </c>
      <c r="H30065" s="96">
        <v>3754004.4434874565</v>
      </c>
      <c r="I30065" s="96">
        <v>-1887736.7863693987</v>
      </c>
      <c r="J30065" s="96">
        <v>-5315.0433448319991</v>
      </c>
      <c r="K30065" s="96">
        <v>5647056.2732016873</v>
      </c>
    </row>
    <row r="30066" spans="6:11">
      <c r="F30066" s="128">
        <v>0.56871717289455681</v>
      </c>
      <c r="G30066" s="129">
        <v>5.6437202837031641</v>
      </c>
      <c r="H30066" s="96">
        <v>-2857921.6227628165</v>
      </c>
      <c r="I30066" s="96">
        <v>-2857921.6227628165</v>
      </c>
      <c r="J30066" s="96">
        <v>0</v>
      </c>
      <c r="K30066" s="96">
        <v>0</v>
      </c>
    </row>
    <row r="30067" spans="6:11">
      <c r="F30067" s="128">
        <v>0.7308201182607037</v>
      </c>
      <c r="G30067" s="129">
        <v>1.6057122425463368</v>
      </c>
      <c r="H30067" s="96">
        <v>4876441.382979949</v>
      </c>
      <c r="I30067" s="96">
        <v>-885452.85481691465</v>
      </c>
      <c r="J30067" s="96">
        <v>-61557.8114460367</v>
      </c>
      <c r="K30067" s="96">
        <v>5823452.0492429007</v>
      </c>
    </row>
    <row r="30068" spans="6:11">
      <c r="F30068" s="128">
        <v>0.2691798817392963</v>
      </c>
      <c r="G30068" s="129">
        <v>13.123754175135526</v>
      </c>
      <c r="H30068" s="96">
        <v>-2857921.6227628165</v>
      </c>
      <c r="I30068" s="96">
        <v>-2857921.6227628165</v>
      </c>
      <c r="J30068" s="96">
        <v>0</v>
      </c>
      <c r="K30068" s="96">
        <v>0</v>
      </c>
    </row>
    <row r="30069" spans="6:11">
      <c r="F30069" s="128">
        <v>0.95569357564804758</v>
      </c>
      <c r="G30069" s="129">
        <v>16.09640761422397</v>
      </c>
      <c r="H30069" s="96">
        <v>-2857921.6227628165</v>
      </c>
      <c r="I30069" s="96">
        <v>-2857921.6227628165</v>
      </c>
      <c r="J30069" s="96">
        <v>0</v>
      </c>
      <c r="K30069" s="96">
        <v>0</v>
      </c>
    </row>
    <row r="30070" spans="6:11">
      <c r="F30070" s="128">
        <v>4.4306424351952423E-2</v>
      </c>
      <c r="G30070" s="129">
        <v>31.166255932138878</v>
      </c>
      <c r="H30070" s="96">
        <v>-2857921.6227628165</v>
      </c>
      <c r="I30070" s="96">
        <v>-2857921.6227628165</v>
      </c>
      <c r="J30070" s="96">
        <v>0</v>
      </c>
      <c r="K30070" s="96">
        <v>0</v>
      </c>
    </row>
    <row r="30071" spans="6:11">
      <c r="F30071" s="128">
        <v>0.24728458761339012</v>
      </c>
      <c r="G30071" s="129">
        <v>3.0776493278232242</v>
      </c>
      <c r="H30071" s="96">
        <v>3875641.8955025771</v>
      </c>
      <c r="I30071" s="96">
        <v>-1746543.0149025372</v>
      </c>
      <c r="J30071" s="96">
        <v>-43995.216423703401</v>
      </c>
      <c r="K30071" s="96">
        <v>5666180.1268288177</v>
      </c>
    </row>
    <row r="30072" spans="6:11">
      <c r="F30072" s="128">
        <v>0.75271541238660988</v>
      </c>
      <c r="G30072" s="129">
        <v>2.840680610165558</v>
      </c>
      <c r="H30072" s="96">
        <v>4034912.8931158064</v>
      </c>
      <c r="I30072" s="96">
        <v>-1604691.1635483941</v>
      </c>
      <c r="J30072" s="96">
        <v>-51605.548193890507</v>
      </c>
      <c r="K30072" s="96">
        <v>5691209.6048580911</v>
      </c>
    </row>
    <row r="30073" spans="6:11">
      <c r="F30073" s="128">
        <v>0.96558201722598758</v>
      </c>
      <c r="G30073" s="129">
        <v>0.8941485457310685</v>
      </c>
      <c r="H30073" s="96">
        <v>5370165.6560140839</v>
      </c>
      <c r="I30073" s="96">
        <v>-445814.39416262286</v>
      </c>
      <c r="J30073" s="96">
        <v>-85058.177819629549</v>
      </c>
      <c r="K30073" s="96">
        <v>5901038.2279963363</v>
      </c>
    </row>
    <row r="30074" spans="6:11">
      <c r="F30074" s="128">
        <v>3.4417982774012423E-2</v>
      </c>
      <c r="G30074" s="129">
        <v>33.691760961331099</v>
      </c>
      <c r="H30074" s="96">
        <v>-2857921.6227628165</v>
      </c>
      <c r="I30074" s="96">
        <v>-2857921.6227628165</v>
      </c>
      <c r="J30074" s="96">
        <v>0</v>
      </c>
      <c r="K30074" s="96">
        <v>0</v>
      </c>
    </row>
    <row r="30075" spans="6:11">
      <c r="F30075" s="128">
        <v>0.11831923345086948</v>
      </c>
      <c r="G30075" s="129">
        <v>16.080198972619559</v>
      </c>
      <c r="H30075" s="96">
        <v>-2857921.6227628165</v>
      </c>
      <c r="I30075" s="96">
        <v>-2857921.6227628165</v>
      </c>
      <c r="J30075" s="96">
        <v>0</v>
      </c>
      <c r="K30075" s="96">
        <v>0</v>
      </c>
    </row>
    <row r="30076" spans="6:11">
      <c r="F30076" s="128">
        <v>0.88168076654913052</v>
      </c>
      <c r="G30076" s="129">
        <v>1.2592523118047052</v>
      </c>
      <c r="H30076" s="96">
        <v>5116090.2502055187</v>
      </c>
      <c r="I30076" s="96">
        <v>-739587.61031092564</v>
      </c>
      <c r="J30076" s="96">
        <v>-5422.5904654734541</v>
      </c>
      <c r="K30076" s="96">
        <v>5861100.4509819178</v>
      </c>
    </row>
    <row r="30077" spans="6:11">
      <c r="F30077" s="128">
        <v>0.90788009230190847</v>
      </c>
      <c r="G30077" s="129">
        <v>11.45315773153323</v>
      </c>
      <c r="H30077" s="96">
        <v>-2857921.6227628165</v>
      </c>
      <c r="I30077" s="96">
        <v>-2857921.6227628165</v>
      </c>
      <c r="J30077" s="96">
        <v>0</v>
      </c>
      <c r="K30077" s="96">
        <v>0</v>
      </c>
    </row>
    <row r="30078" spans="6:11">
      <c r="F30078" s="128">
        <v>9.211990769809153E-2</v>
      </c>
      <c r="G30078" s="129">
        <v>23.846642060048449</v>
      </c>
      <c r="H30078" s="96">
        <v>-2857921.6227628165</v>
      </c>
      <c r="I30078" s="96">
        <v>-2857921.6227628165</v>
      </c>
      <c r="J30078" s="96">
        <v>0</v>
      </c>
      <c r="K30078" s="96">
        <v>0</v>
      </c>
    </row>
    <row r="30079" spans="6:11">
      <c r="F30079" s="128">
        <v>0.54295561486020982</v>
      </c>
      <c r="G30079" s="129">
        <v>2.5960941802946356</v>
      </c>
      <c r="H30079" s="96">
        <v>4200045.7696282575</v>
      </c>
      <c r="I30079" s="96">
        <v>-1462178.1651097869</v>
      </c>
      <c r="J30079" s="96">
        <v>-54935.71581797985</v>
      </c>
      <c r="K30079" s="96">
        <v>5717159.6505560242</v>
      </c>
    </row>
    <row r="30080" spans="6:11">
      <c r="F30080" s="128">
        <v>0.45704438513979018</v>
      </c>
      <c r="G30080" s="129">
        <v>7.8297476995987054</v>
      </c>
      <c r="H30080" s="96">
        <v>-2857921.6227628165</v>
      </c>
      <c r="I30080" s="96">
        <v>-2857921.6227628165</v>
      </c>
      <c r="J30080" s="96">
        <v>0</v>
      </c>
      <c r="K30080" s="96">
        <v>0</v>
      </c>
    </row>
    <row r="30081" spans="6:11">
      <c r="F30081" s="128">
        <v>0.50549786731396662</v>
      </c>
      <c r="G30081" s="129">
        <v>2.4940368681691933</v>
      </c>
      <c r="H30081" s="96">
        <v>4269244.1186783127</v>
      </c>
      <c r="I30081" s="96">
        <v>-1319000.9380938543</v>
      </c>
      <c r="J30081" s="96">
        <v>-139777.59076366635</v>
      </c>
      <c r="K30081" s="96">
        <v>5728022.6475358335</v>
      </c>
    </row>
    <row r="30082" spans="6:11">
      <c r="F30082" s="128">
        <v>0.49450213268603338</v>
      </c>
      <c r="G30082" s="129">
        <v>7.0420381511566053</v>
      </c>
      <c r="H30082" s="96">
        <v>-2857921.6227628165</v>
      </c>
      <c r="I30082" s="96">
        <v>-2857921.6227628165</v>
      </c>
      <c r="J30082" s="96">
        <v>0</v>
      </c>
      <c r="K30082" s="96">
        <v>0</v>
      </c>
    </row>
    <row r="30083" spans="6:11">
      <c r="F30083" s="128">
        <v>0.17772086421009003</v>
      </c>
      <c r="G30083" s="129">
        <v>5.3341963701854089</v>
      </c>
      <c r="H30083" s="96">
        <v>-2857921.6227628165</v>
      </c>
      <c r="I30083" s="96">
        <v>-2857921.6227628165</v>
      </c>
      <c r="J30083" s="96">
        <v>0</v>
      </c>
      <c r="K30083" s="96">
        <v>0</v>
      </c>
    </row>
    <row r="30084" spans="6:11">
      <c r="F30084" s="128">
        <v>0.82227913578990997</v>
      </c>
      <c r="G30084" s="129">
        <v>1.9567536031768931</v>
      </c>
      <c r="H30084" s="96">
        <v>4635298.8928862074</v>
      </c>
      <c r="I30084" s="96">
        <v>-1030641.4004800867</v>
      </c>
      <c r="J30084" s="96">
        <v>-119612.15170404241</v>
      </c>
      <c r="K30084" s="96">
        <v>5785552.4450703366</v>
      </c>
    </row>
    <row r="30085" spans="6:11">
      <c r="F30085" s="128">
        <v>0.58872302118102415</v>
      </c>
      <c r="G30085" s="129">
        <v>7.6577294033657104</v>
      </c>
      <c r="H30085" s="96">
        <v>-2857921.6227628165</v>
      </c>
      <c r="I30085" s="96">
        <v>-2857921.6227628165</v>
      </c>
      <c r="J30085" s="96">
        <v>0</v>
      </c>
      <c r="K30085" s="96">
        <v>0</v>
      </c>
    </row>
    <row r="30086" spans="6:11">
      <c r="F30086" s="128">
        <v>0.41127697881897585</v>
      </c>
      <c r="G30086" s="129">
        <v>8.8848837706284129</v>
      </c>
      <c r="H30086" s="96">
        <v>-2857921.6227628165</v>
      </c>
      <c r="I30086" s="96">
        <v>-2857921.6227628165</v>
      </c>
      <c r="J30086" s="96">
        <v>0</v>
      </c>
      <c r="K30086" s="96">
        <v>0</v>
      </c>
    </row>
    <row r="30087" spans="6:11">
      <c r="F30087" s="128">
        <v>0.12370058547920704</v>
      </c>
      <c r="G30087" s="129">
        <v>6.5955147140895569</v>
      </c>
      <c r="H30087" s="96">
        <v>-2857921.6227628165</v>
      </c>
      <c r="I30087" s="96">
        <v>-2857921.6227628165</v>
      </c>
      <c r="J30087" s="96">
        <v>0</v>
      </c>
      <c r="K30087" s="96">
        <v>0</v>
      </c>
    </row>
    <row r="30088" spans="6:11">
      <c r="F30088" s="128">
        <v>0.87629941452079296</v>
      </c>
      <c r="G30088" s="129">
        <v>1.3204744904700401</v>
      </c>
      <c r="H30088" s="96">
        <v>5073585.7650713995</v>
      </c>
      <c r="I30088" s="96">
        <v>-739587.61031092564</v>
      </c>
      <c r="J30088" s="96">
        <v>-41256.648531387487</v>
      </c>
      <c r="K30088" s="96">
        <v>5854430.0239137122</v>
      </c>
    </row>
    <row r="30089" spans="6:11">
      <c r="F30089" s="128">
        <v>0.44549816560457522</v>
      </c>
      <c r="G30089" s="129">
        <v>5.721498810881803</v>
      </c>
      <c r="H30089" s="96">
        <v>-2857921.6227628165</v>
      </c>
      <c r="I30089" s="96">
        <v>-2857921.6227628165</v>
      </c>
      <c r="J30089" s="96">
        <v>0</v>
      </c>
      <c r="K30089" s="96">
        <v>0</v>
      </c>
    </row>
    <row r="30090" spans="6:11">
      <c r="F30090" s="128">
        <v>0.55450183439542478</v>
      </c>
      <c r="G30090" s="129">
        <v>5.8968516399984781</v>
      </c>
      <c r="H30090" s="96">
        <v>-2857921.6227628165</v>
      </c>
      <c r="I30090" s="96">
        <v>-2857921.6227628165</v>
      </c>
      <c r="J30090" s="96">
        <v>0</v>
      </c>
      <c r="K30090" s="96">
        <v>0</v>
      </c>
    </row>
    <row r="30091" spans="6:11">
      <c r="F30091" s="128">
        <v>0.49322954052722678</v>
      </c>
      <c r="G30091" s="129">
        <v>13.701197796027106</v>
      </c>
      <c r="H30091" s="96">
        <v>-2857921.6227628165</v>
      </c>
      <c r="I30091" s="96">
        <v>-2857921.6227628165</v>
      </c>
      <c r="J30091" s="96">
        <v>0</v>
      </c>
      <c r="K30091" s="96">
        <v>0</v>
      </c>
    </row>
    <row r="30092" spans="6:11">
      <c r="F30092" s="128">
        <v>0.50677045947277322</v>
      </c>
      <c r="G30092" s="129">
        <v>6.7969712056710705</v>
      </c>
      <c r="H30092" s="96">
        <v>-2857921.6227628165</v>
      </c>
      <c r="I30092" s="96">
        <v>-2857921.6227628165</v>
      </c>
      <c r="J30092" s="96">
        <v>0</v>
      </c>
      <c r="K30092" s="96">
        <v>0</v>
      </c>
    </row>
    <row r="30093" spans="6:11">
      <c r="F30093" s="128">
        <v>0.19549749868350053</v>
      </c>
      <c r="G30093" s="129">
        <v>14.513731287972098</v>
      </c>
      <c r="H30093" s="96">
        <v>-2857921.6227628165</v>
      </c>
      <c r="I30093" s="96">
        <v>-2857921.6227628165</v>
      </c>
      <c r="J30093" s="96">
        <v>0</v>
      </c>
      <c r="K30093" s="96">
        <v>0</v>
      </c>
    </row>
    <row r="30094" spans="6:11">
      <c r="F30094" s="128">
        <v>0.80450250131649947</v>
      </c>
      <c r="G30094" s="129">
        <v>2.1753120339791421</v>
      </c>
      <c r="H30094" s="96">
        <v>4485913.4973190073</v>
      </c>
      <c r="I30094" s="96">
        <v>-1175156.386645427</v>
      </c>
      <c r="J30094" s="96">
        <v>-101010.95016618025</v>
      </c>
      <c r="K30094" s="96">
        <v>5762080.8341306141</v>
      </c>
    </row>
    <row r="30095" spans="6:11">
      <c r="F30095" s="128">
        <v>0.8499595661701127</v>
      </c>
      <c r="G30095" s="129">
        <v>20.935367135933294</v>
      </c>
      <c r="H30095" s="96">
        <v>-2857921.6227628165</v>
      </c>
      <c r="I30095" s="96">
        <v>-2857921.6227628165</v>
      </c>
      <c r="J30095" s="96">
        <v>0</v>
      </c>
      <c r="K30095" s="96">
        <v>0</v>
      </c>
    </row>
    <row r="30096" spans="6:11">
      <c r="F30096" s="128">
        <v>0.1500404338298873</v>
      </c>
      <c r="G30096" s="129">
        <v>18.968504623444293</v>
      </c>
      <c r="H30096" s="96">
        <v>-2857921.6227628165</v>
      </c>
      <c r="I30096" s="96">
        <v>-2857921.6227628165</v>
      </c>
      <c r="J30096" s="96">
        <v>0</v>
      </c>
      <c r="K30096" s="96">
        <v>0</v>
      </c>
    </row>
    <row r="30097" spans="6:11">
      <c r="F30097" s="128">
        <v>0.62651841187890978</v>
      </c>
      <c r="G30097" s="129">
        <v>29.027411964221383</v>
      </c>
      <c r="H30097" s="96">
        <v>-2857921.6227628165</v>
      </c>
      <c r="I30097" s="96">
        <v>-2857921.6227628165</v>
      </c>
      <c r="J30097" s="96">
        <v>0</v>
      </c>
      <c r="K30097" s="96">
        <v>0</v>
      </c>
    </row>
    <row r="30098" spans="6:11">
      <c r="F30098" s="128">
        <v>0.37348158812109022</v>
      </c>
      <c r="G30098" s="129">
        <v>9.8488657115019222</v>
      </c>
      <c r="H30098" s="96">
        <v>-2857921.6227628165</v>
      </c>
      <c r="I30098" s="96">
        <v>-2857921.6227628165</v>
      </c>
      <c r="J30098" s="96">
        <v>0</v>
      </c>
      <c r="K30098" s="96">
        <v>0</v>
      </c>
    </row>
    <row r="30099" spans="6:11">
      <c r="F30099" s="128">
        <v>0.61133728552278355</v>
      </c>
      <c r="G30099" s="129">
        <v>11.456179317804184</v>
      </c>
      <c r="H30099" s="96">
        <v>-2857921.6227628165</v>
      </c>
      <c r="I30099" s="96">
        <v>-2857921.6227628165</v>
      </c>
      <c r="J30099" s="96">
        <v>0</v>
      </c>
      <c r="K30099" s="96">
        <v>0</v>
      </c>
    </row>
    <row r="30100" spans="6:11">
      <c r="F30100" s="128">
        <v>0.38866271447721645</v>
      </c>
      <c r="G30100" s="129">
        <v>9.4504336937500053</v>
      </c>
      <c r="H30100" s="96">
        <v>-2857921.6227628165</v>
      </c>
      <c r="I30100" s="96">
        <v>-2857921.6227628165</v>
      </c>
      <c r="J30100" s="96">
        <v>0</v>
      </c>
      <c r="K30100" s="96">
        <v>0</v>
      </c>
    </row>
    <row r="30101" spans="6:11">
      <c r="F30101" s="128">
        <v>0.31532797821612357</v>
      </c>
      <c r="G30101" s="129">
        <v>6.9221250440260338</v>
      </c>
      <c r="H30101" s="96">
        <v>-2857921.6227628165</v>
      </c>
      <c r="I30101" s="96">
        <v>-2857921.6227628165</v>
      </c>
      <c r="J30101" s="96">
        <v>0</v>
      </c>
      <c r="K30101" s="96">
        <v>0</v>
      </c>
    </row>
    <row r="30102" spans="6:11">
      <c r="F30102" s="128">
        <v>0.68467202178387643</v>
      </c>
      <c r="G30102" s="129">
        <v>3.7881535569689309</v>
      </c>
      <c r="H30102" s="96">
        <v>3402296.1751655606</v>
      </c>
      <c r="I30102" s="96">
        <v>-2168162.2873492301</v>
      </c>
      <c r="J30102" s="96">
        <v>-21333.564454363455</v>
      </c>
      <c r="K30102" s="96">
        <v>5591792.0269691544</v>
      </c>
    </row>
    <row r="30103" spans="6:11">
      <c r="F30103" s="128">
        <v>0.25865720334825848</v>
      </c>
      <c r="G30103" s="129">
        <v>3.9780266406242148</v>
      </c>
      <c r="H30103" s="96">
        <v>3276864.7568368483</v>
      </c>
      <c r="I30103" s="96">
        <v>-2168162.2873492301</v>
      </c>
      <c r="J30103" s="96">
        <v>-127051.6207223082</v>
      </c>
      <c r="K30103" s="96">
        <v>5572078.6649083868</v>
      </c>
    </row>
    <row r="30104" spans="6:11">
      <c r="F30104" s="128">
        <v>0.74134279665174152</v>
      </c>
      <c r="G30104" s="129">
        <v>2.9929214709361212</v>
      </c>
      <c r="H30104" s="96">
        <v>3932571.9623049218</v>
      </c>
      <c r="I30104" s="96">
        <v>-1604691.1635483941</v>
      </c>
      <c r="J30104" s="96">
        <v>-137853.59024107951</v>
      </c>
      <c r="K30104" s="96">
        <v>5675116.7160943951</v>
      </c>
    </row>
    <row r="30105" spans="6:11">
      <c r="F30105" s="128">
        <v>0.59427675815267222</v>
      </c>
      <c r="G30105" s="129">
        <v>6.723862631399629</v>
      </c>
      <c r="H30105" s="96">
        <v>-2857921.6227628165</v>
      </c>
      <c r="I30105" s="96">
        <v>-2857921.6227628165</v>
      </c>
      <c r="J30105" s="96">
        <v>0</v>
      </c>
      <c r="K30105" s="96">
        <v>0</v>
      </c>
    </row>
    <row r="30106" spans="6:11">
      <c r="F30106" s="128">
        <v>0.40572324184732778</v>
      </c>
      <c r="G30106" s="129">
        <v>9.0208402215003947</v>
      </c>
      <c r="H30106" s="96">
        <v>-2857921.6227628165</v>
      </c>
      <c r="I30106" s="96">
        <v>-2857921.6227628165</v>
      </c>
      <c r="J30106" s="96">
        <v>0</v>
      </c>
      <c r="K30106" s="96">
        <v>0</v>
      </c>
    </row>
    <row r="30107" spans="6:11">
      <c r="F30107" s="128">
        <v>0.68998563468513963</v>
      </c>
      <c r="G30107" s="129">
        <v>0.21127428160750841</v>
      </c>
      <c r="H30107" s="96">
        <v>5850207.2336947089</v>
      </c>
      <c r="I30107" s="96">
        <v>0</v>
      </c>
      <c r="J30107" s="96">
        <v>-126260.82351771934</v>
      </c>
      <c r="K30107" s="96">
        <v>5976468.0572124282</v>
      </c>
    </row>
    <row r="30108" spans="6:11">
      <c r="F30108" s="128">
        <v>0.31001436531486037</v>
      </c>
      <c r="G30108" s="129">
        <v>11.711366428512409</v>
      </c>
      <c r="H30108" s="96">
        <v>-2857921.6227628165</v>
      </c>
      <c r="I30108" s="96">
        <v>-2857921.6227628165</v>
      </c>
      <c r="J30108" s="96">
        <v>0</v>
      </c>
      <c r="K30108" s="96">
        <v>0</v>
      </c>
    </row>
    <row r="30109" spans="6:11">
      <c r="F30109" s="128">
        <v>0.68682680817716502</v>
      </c>
      <c r="G30109" s="129">
        <v>2.7099367306876334</v>
      </c>
      <c r="H30109" s="96">
        <v>4123124.3070638794</v>
      </c>
      <c r="I30109" s="96">
        <v>-1462178.1651097869</v>
      </c>
      <c r="J30109" s="96">
        <v>-119764.06405033465</v>
      </c>
      <c r="K30109" s="96">
        <v>5705066.5362240011</v>
      </c>
    </row>
    <row r="30110" spans="6:11">
      <c r="F30110" s="128">
        <v>0.31317319182283498</v>
      </c>
      <c r="G30110" s="129">
        <v>11.609989129642946</v>
      </c>
      <c r="H30110" s="96">
        <v>-2857921.6227628165</v>
      </c>
      <c r="I30110" s="96">
        <v>-2857921.6227628165</v>
      </c>
      <c r="J30110" s="96">
        <v>0</v>
      </c>
      <c r="K30110" s="96">
        <v>0</v>
      </c>
    </row>
    <row r="30111" spans="6:11">
      <c r="F30111" s="128">
        <v>0.83363473420035228</v>
      </c>
      <c r="G30111" s="129">
        <v>2.5213769052663064</v>
      </c>
      <c r="H30111" s="96">
        <v>4250694.5047874609</v>
      </c>
      <c r="I30111" s="96">
        <v>-1462178.1651097869</v>
      </c>
      <c r="J30111" s="96">
        <v>-12237.877197639911</v>
      </c>
      <c r="K30111" s="96">
        <v>5725110.5470948881</v>
      </c>
    </row>
    <row r="30112" spans="6:11">
      <c r="F30112" s="128">
        <v>0.16636526579964772</v>
      </c>
      <c r="G30112" s="129">
        <v>17.93569511568894</v>
      </c>
      <c r="H30112" s="96">
        <v>-2857921.6227628165</v>
      </c>
      <c r="I30112" s="96">
        <v>-2857921.6227628165</v>
      </c>
      <c r="J30112" s="96">
        <v>0</v>
      </c>
      <c r="K30112" s="96">
        <v>0</v>
      </c>
    </row>
    <row r="30113" spans="6:11">
      <c r="F30113" s="128">
        <v>0.58336910390986296</v>
      </c>
      <c r="G30113" s="129">
        <v>34.315386611061705</v>
      </c>
      <c r="H30113" s="96">
        <v>-2857921.6227628165</v>
      </c>
      <c r="I30113" s="96">
        <v>-2857921.6227628165</v>
      </c>
      <c r="J30113" s="96">
        <v>0</v>
      </c>
      <c r="K30113" s="96">
        <v>0</v>
      </c>
    </row>
    <row r="30114" spans="6:11">
      <c r="F30114" s="128">
        <v>0.41663089609013704</v>
      </c>
      <c r="G30114" s="129">
        <v>8.7555459042284021</v>
      </c>
      <c r="H30114" s="96">
        <v>-2857921.6227628165</v>
      </c>
      <c r="I30114" s="96">
        <v>-2857921.6227628165</v>
      </c>
      <c r="J30114" s="96">
        <v>0</v>
      </c>
      <c r="K30114" s="96">
        <v>0</v>
      </c>
    </row>
    <row r="30115" spans="6:11">
      <c r="F30115" s="128">
        <v>9.0071689584317549E-2</v>
      </c>
      <c r="G30115" s="129">
        <v>0.15757485238094615</v>
      </c>
      <c r="H30115" s="96">
        <v>5888177.0850402201</v>
      </c>
      <c r="I30115" s="96">
        <v>0</v>
      </c>
      <c r="J30115" s="96">
        <v>-94263.306663978132</v>
      </c>
      <c r="K30115" s="96">
        <v>5982440.391704198</v>
      </c>
    </row>
    <row r="30116" spans="6:11">
      <c r="F30116" s="128">
        <v>0.90992831041568245</v>
      </c>
      <c r="G30116" s="129">
        <v>0.94389462337516161</v>
      </c>
      <c r="H30116" s="96">
        <v>5335460.0781539222</v>
      </c>
      <c r="I30116" s="96">
        <v>-445814.39416262286</v>
      </c>
      <c r="J30116" s="96">
        <v>-114306.18574205606</v>
      </c>
      <c r="K30116" s="96">
        <v>5895580.6580586014</v>
      </c>
    </row>
    <row r="30117" spans="6:11">
      <c r="F30117" s="128">
        <v>0.15383492136136379</v>
      </c>
      <c r="G30117" s="129">
        <v>3.9580147052586105</v>
      </c>
      <c r="H30117" s="96">
        <v>3290046.2711370289</v>
      </c>
      <c r="I30117" s="96">
        <v>-2168162.2873492301</v>
      </c>
      <c r="J30117" s="96">
        <v>-115944.54272614275</v>
      </c>
      <c r="K30117" s="96">
        <v>5574153.1012124019</v>
      </c>
    </row>
    <row r="30118" spans="6:11">
      <c r="F30118" s="128">
        <v>0.84616507863863621</v>
      </c>
      <c r="G30118" s="129">
        <v>1.6704080999652307</v>
      </c>
      <c r="H30118" s="96">
        <v>4831883.9647135958</v>
      </c>
      <c r="I30118" s="96">
        <v>-885452.85481691465</v>
      </c>
      <c r="J30118" s="96">
        <v>-99111.834344277988</v>
      </c>
      <c r="K30118" s="96">
        <v>5816448.6538747884</v>
      </c>
    </row>
    <row r="30119" spans="6:11">
      <c r="F30119" s="128">
        <v>0.11233527963105627</v>
      </c>
      <c r="G30119" s="129">
        <v>10.426879625448642</v>
      </c>
      <c r="H30119" s="96">
        <v>-2857921.6227628165</v>
      </c>
      <c r="I30119" s="96">
        <v>-2857921.6227628165</v>
      </c>
      <c r="J30119" s="96">
        <v>0</v>
      </c>
      <c r="K30119" s="96">
        <v>0</v>
      </c>
    </row>
    <row r="30120" spans="6:11">
      <c r="F30120" s="128">
        <v>0.88766472036894373</v>
      </c>
      <c r="G30120" s="129">
        <v>1.1916117443848124</v>
      </c>
      <c r="H30120" s="96">
        <v>5162995.4202651409</v>
      </c>
      <c r="I30120" s="96">
        <v>-593042.51298518723</v>
      </c>
      <c r="J30120" s="96">
        <v>-112441.09408536665</v>
      </c>
      <c r="K30120" s="96">
        <v>5868479.027335695</v>
      </c>
    </row>
    <row r="30121" spans="6:11">
      <c r="F30121" s="128">
        <v>0.12417463463267997</v>
      </c>
      <c r="G30121" s="129">
        <v>3.5804128846206984</v>
      </c>
      <c r="H30121" s="96">
        <v>3540027.9040117702</v>
      </c>
      <c r="I30121" s="96">
        <v>-2028275.5309168033</v>
      </c>
      <c r="J30121" s="96">
        <v>-45136.942481451268</v>
      </c>
      <c r="K30121" s="96">
        <v>5613440.3774100244</v>
      </c>
    </row>
    <row r="30122" spans="6:11">
      <c r="F30122" s="128">
        <v>0.87582536536732003</v>
      </c>
      <c r="G30122" s="129">
        <v>1.3258856252303186</v>
      </c>
      <c r="H30122" s="96">
        <v>5069833.2882466894</v>
      </c>
      <c r="I30122" s="96">
        <v>-739587.61031092564</v>
      </c>
      <c r="J30122" s="96">
        <v>-44419.923564966753</v>
      </c>
      <c r="K30122" s="96">
        <v>5853840.8221225822</v>
      </c>
    </row>
    <row r="30123" spans="6:11">
      <c r="F30123" s="128">
        <v>0.84153381430437557</v>
      </c>
      <c r="G30123" s="129">
        <v>11.193117647868785</v>
      </c>
      <c r="H30123" s="96">
        <v>-2857921.6227628165</v>
      </c>
      <c r="I30123" s="96">
        <v>-2857921.6227628165</v>
      </c>
      <c r="J30123" s="96">
        <v>0</v>
      </c>
      <c r="K30123" s="96">
        <v>0</v>
      </c>
    </row>
    <row r="30124" spans="6:11">
      <c r="F30124" s="128">
        <v>0.15846618569562443</v>
      </c>
      <c r="G30124" s="129">
        <v>18.422140478846842</v>
      </c>
      <c r="H30124" s="96">
        <v>-2857921.6227628165</v>
      </c>
      <c r="I30124" s="96">
        <v>-2857921.6227628165</v>
      </c>
      <c r="J30124" s="96">
        <v>0</v>
      </c>
      <c r="K30124" s="96">
        <v>0</v>
      </c>
    </row>
    <row r="30125" spans="6:11">
      <c r="F30125" s="128">
        <v>0.47944510669226337</v>
      </c>
      <c r="G30125" s="129">
        <v>2.0374796942612563</v>
      </c>
      <c r="H30125" s="96">
        <v>4580065.1276090629</v>
      </c>
      <c r="I30125" s="96">
        <v>-1175156.386645427</v>
      </c>
      <c r="J30125" s="96">
        <v>-21650.411743417928</v>
      </c>
      <c r="K30125" s="96">
        <v>5776871.9259979073</v>
      </c>
    </row>
    <row r="30126" spans="6:11">
      <c r="F30126" s="128">
        <v>0.52055489330773663</v>
      </c>
      <c r="G30126" s="129">
        <v>6.5285993384095908</v>
      </c>
      <c r="H30126" s="96">
        <v>-2857921.6227628165</v>
      </c>
      <c r="I30126" s="96">
        <v>-2857921.6227628165</v>
      </c>
      <c r="J30126" s="96">
        <v>0</v>
      </c>
      <c r="K30126" s="96">
        <v>0</v>
      </c>
    </row>
    <row r="30127" spans="6:11">
      <c r="F30127" s="128">
        <v>0.88506933343249028</v>
      </c>
      <c r="G30127" s="129">
        <v>11.310544402570734</v>
      </c>
      <c r="H30127" s="96">
        <v>-2857921.6227628165</v>
      </c>
      <c r="I30127" s="96">
        <v>-2857921.6227628165</v>
      </c>
      <c r="J30127" s="96">
        <v>0</v>
      </c>
      <c r="K30127" s="96">
        <v>0</v>
      </c>
    </row>
    <row r="30128" spans="6:11">
      <c r="F30128" s="128">
        <v>0.11493066656750972</v>
      </c>
      <c r="G30128" s="129">
        <v>21.634262318487785</v>
      </c>
      <c r="H30128" s="96">
        <v>-2857921.6227628165</v>
      </c>
      <c r="I30128" s="96">
        <v>-2857921.6227628165</v>
      </c>
      <c r="J30128" s="96">
        <v>0</v>
      </c>
      <c r="K30128" s="96">
        <v>0</v>
      </c>
    </row>
    <row r="30129" spans="6:11">
      <c r="F30129" s="128">
        <v>0.39131033095027323</v>
      </c>
      <c r="G30129" s="129">
        <v>9.2934421797013052</v>
      </c>
      <c r="H30129" s="96">
        <v>-2857921.6227628165</v>
      </c>
      <c r="I30129" s="96">
        <v>-2857921.6227628165</v>
      </c>
      <c r="J30129" s="96">
        <v>0</v>
      </c>
      <c r="K30129" s="96">
        <v>0</v>
      </c>
    </row>
    <row r="30130" spans="6:11">
      <c r="F30130" s="128">
        <v>0.60868966904972677</v>
      </c>
      <c r="G30130" s="129">
        <v>4.9644671578050614</v>
      </c>
      <c r="H30130" s="96">
        <v>2632201.729479712</v>
      </c>
      <c r="I30130" s="96">
        <v>-2721249.7159727258</v>
      </c>
      <c r="J30130" s="96">
        <v>-117324.05672995832</v>
      </c>
      <c r="K30130" s="96">
        <v>5470775.5021823961</v>
      </c>
    </row>
    <row r="30131" spans="6:11">
      <c r="F30131" s="128">
        <v>0.60819374140994997</v>
      </c>
      <c r="G30131" s="129">
        <v>19.454200696777939</v>
      </c>
      <c r="H30131" s="96">
        <v>-2857921.6227628165</v>
      </c>
      <c r="I30131" s="96">
        <v>-2857921.6227628165</v>
      </c>
      <c r="J30131" s="96">
        <v>0</v>
      </c>
      <c r="K30131" s="96">
        <v>0</v>
      </c>
    </row>
    <row r="30132" spans="6:11">
      <c r="F30132" s="128">
        <v>0.39180625859005003</v>
      </c>
      <c r="G30132" s="129">
        <v>9.3698779965836483</v>
      </c>
      <c r="H30132" s="96">
        <v>-2857921.6227628165</v>
      </c>
      <c r="I30132" s="96">
        <v>-2857921.6227628165</v>
      </c>
      <c r="J30132" s="96">
        <v>0</v>
      </c>
      <c r="K30132" s="96">
        <v>0</v>
      </c>
    </row>
    <row r="30133" spans="6:11">
      <c r="F30133" s="128">
        <v>3.0845064260875743E-2</v>
      </c>
      <c r="G30133" s="129">
        <v>59.862281285154324</v>
      </c>
      <c r="H30133" s="96">
        <v>-2857921.6227628165</v>
      </c>
      <c r="I30133" s="96">
        <v>-2857921.6227628165</v>
      </c>
      <c r="J30133" s="96">
        <v>0</v>
      </c>
      <c r="K30133" s="96">
        <v>0</v>
      </c>
    </row>
    <row r="30134" spans="6:11">
      <c r="F30134" s="128">
        <v>0.96915493573912426</v>
      </c>
      <c r="G30134" s="129">
        <v>0.31330787469161769</v>
      </c>
      <c r="H30134" s="96">
        <v>5778078.1355530918</v>
      </c>
      <c r="I30134" s="96">
        <v>-149296.34340658187</v>
      </c>
      <c r="J30134" s="96">
        <v>-37762.044803801044</v>
      </c>
      <c r="K30134" s="96">
        <v>5965136.523763475</v>
      </c>
    </row>
    <row r="30135" spans="6:11">
      <c r="F30135" s="128">
        <v>0.83316556780362139</v>
      </c>
      <c r="G30135" s="129">
        <v>7.6691166463957332</v>
      </c>
      <c r="H30135" s="96">
        <v>-2857921.6227628165</v>
      </c>
      <c r="I30135" s="96">
        <v>-2857921.6227628165</v>
      </c>
      <c r="J30135" s="96">
        <v>0</v>
      </c>
      <c r="K30135" s="96">
        <v>0</v>
      </c>
    </row>
    <row r="30136" spans="6:11">
      <c r="F30136" s="128">
        <v>0.16683443219637861</v>
      </c>
      <c r="G30136" s="129">
        <v>17.907533823249828</v>
      </c>
      <c r="H30136" s="96">
        <v>-2857921.6227628165</v>
      </c>
      <c r="I30136" s="96">
        <v>-2857921.6227628165</v>
      </c>
      <c r="J30136" s="96">
        <v>0</v>
      </c>
      <c r="K30136" s="96">
        <v>0</v>
      </c>
    </row>
    <row r="30137" spans="6:11">
      <c r="F30137" s="128">
        <v>0.43954308135924192</v>
      </c>
      <c r="G30137" s="129">
        <v>2.5557951498365696</v>
      </c>
      <c r="H30137" s="96">
        <v>4227347.2227404136</v>
      </c>
      <c r="I30137" s="96">
        <v>-1462178.1651097869</v>
      </c>
      <c r="J30137" s="96">
        <v>-31921.234611232529</v>
      </c>
      <c r="K30137" s="96">
        <v>5721446.6224614326</v>
      </c>
    </row>
    <row r="30138" spans="6:11">
      <c r="F30138" s="128">
        <v>0.56045691864075808</v>
      </c>
      <c r="G30138" s="129">
        <v>5.7900290179551472</v>
      </c>
      <c r="H30138" s="96">
        <v>-2857921.6227628165</v>
      </c>
      <c r="I30138" s="96">
        <v>-2857921.6227628165</v>
      </c>
      <c r="J30138" s="96">
        <v>0</v>
      </c>
      <c r="K30138" s="96">
        <v>0</v>
      </c>
    </row>
    <row r="30139" spans="6:11">
      <c r="F30139" s="128">
        <v>0.897601774328874</v>
      </c>
      <c r="G30139" s="129">
        <v>21.725403241758453</v>
      </c>
      <c r="H30139" s="96">
        <v>-2857921.6227628165</v>
      </c>
      <c r="I30139" s="96">
        <v>-2857921.6227628165</v>
      </c>
      <c r="J30139" s="96">
        <v>0</v>
      </c>
      <c r="K30139" s="96">
        <v>0</v>
      </c>
    </row>
    <row r="30140" spans="6:11">
      <c r="F30140" s="128">
        <v>0.102398225671126</v>
      </c>
      <c r="G30140" s="129">
        <v>22.788858939572613</v>
      </c>
      <c r="H30140" s="96">
        <v>-2857921.6227628165</v>
      </c>
      <c r="I30140" s="96">
        <v>-2857921.6227628165</v>
      </c>
      <c r="J30140" s="96">
        <v>0</v>
      </c>
      <c r="K30140" s="96">
        <v>0</v>
      </c>
    </row>
    <row r="30141" spans="6:11">
      <c r="F30141" s="128">
        <v>0.608460914870664</v>
      </c>
      <c r="G30141" s="129">
        <v>33.094224194775563</v>
      </c>
      <c r="H30141" s="96">
        <v>-2857921.6227628165</v>
      </c>
      <c r="I30141" s="96">
        <v>-2857921.6227628165</v>
      </c>
      <c r="J30141" s="96">
        <v>0</v>
      </c>
      <c r="K30141" s="96">
        <v>0</v>
      </c>
    </row>
    <row r="30142" spans="6:11">
      <c r="F30142" s="128">
        <v>0.391539085129336</v>
      </c>
      <c r="G30142" s="129">
        <v>9.3766993423212845</v>
      </c>
      <c r="H30142" s="96">
        <v>-2857921.6227628165</v>
      </c>
      <c r="I30142" s="96">
        <v>-2857921.6227628165</v>
      </c>
      <c r="J30142" s="96">
        <v>0</v>
      </c>
      <c r="K30142" s="96">
        <v>0</v>
      </c>
    </row>
    <row r="30143" spans="6:11">
      <c r="F30143" s="128">
        <v>0.62780703992133702</v>
      </c>
      <c r="G30143" s="129">
        <v>24.835740031891163</v>
      </c>
      <c r="H30143" s="96">
        <v>-2857921.6227628165</v>
      </c>
      <c r="I30143" s="96">
        <v>-2857921.6227628165</v>
      </c>
      <c r="J30143" s="96">
        <v>0</v>
      </c>
      <c r="K30143" s="96">
        <v>0</v>
      </c>
    </row>
    <row r="30144" spans="6:11">
      <c r="F30144" s="128">
        <v>0.37219296007866298</v>
      </c>
      <c r="G30144" s="129">
        <v>9.8834284930358258</v>
      </c>
      <c r="H30144" s="96">
        <v>-2857921.6227628165</v>
      </c>
      <c r="I30144" s="96">
        <v>-2857921.6227628165</v>
      </c>
      <c r="J30144" s="96">
        <v>0</v>
      </c>
      <c r="K30144" s="96">
        <v>0</v>
      </c>
    </row>
    <row r="30145" spans="6:11">
      <c r="F30145" s="128">
        <v>0.24453322358988305</v>
      </c>
      <c r="G30145" s="129">
        <v>34.253563999196857</v>
      </c>
      <c r="H30145" s="96">
        <v>-2857921.6227628165</v>
      </c>
      <c r="I30145" s="96">
        <v>-2857921.6227628165</v>
      </c>
      <c r="J30145" s="96">
        <v>0</v>
      </c>
      <c r="K30145" s="96">
        <v>0</v>
      </c>
    </row>
    <row r="30146" spans="6:11">
      <c r="F30146" s="128">
        <v>0.75546677641011695</v>
      </c>
      <c r="G30146" s="129">
        <v>2.8041947386817623</v>
      </c>
      <c r="H30146" s="96">
        <v>4059519.3258769615</v>
      </c>
      <c r="I30146" s="96">
        <v>-1604691.1635483941</v>
      </c>
      <c r="J30146" s="96">
        <v>-30862.69287364398</v>
      </c>
      <c r="K30146" s="96">
        <v>5695073.1822989993</v>
      </c>
    </row>
    <row r="30147" spans="6:11">
      <c r="F30147" s="128">
        <v>0.570982467240578</v>
      </c>
      <c r="G30147" s="129">
        <v>42.666641849510263</v>
      </c>
      <c r="H30147" s="96">
        <v>-2857921.6227628165</v>
      </c>
      <c r="I30147" s="96">
        <v>-2857921.6227628165</v>
      </c>
      <c r="J30147" s="96">
        <v>0</v>
      </c>
      <c r="K30147" s="96">
        <v>0</v>
      </c>
    </row>
    <row r="30148" spans="6:11">
      <c r="F30148" s="128">
        <v>0.429017532759422</v>
      </c>
      <c r="G30148" s="129">
        <v>8.4625749198614919</v>
      </c>
      <c r="H30148" s="96">
        <v>-2857921.6227628165</v>
      </c>
      <c r="I30148" s="96">
        <v>-2857921.6227628165</v>
      </c>
      <c r="J30148" s="96">
        <v>0</v>
      </c>
      <c r="K30148" s="96">
        <v>0</v>
      </c>
    </row>
    <row r="30149" spans="6:11">
      <c r="F30149" s="128">
        <v>4.1234798685928387E-2</v>
      </c>
      <c r="G30149" s="129">
        <v>4.5705317519573523</v>
      </c>
      <c r="H30149" s="96">
        <v>2888199.2901526312</v>
      </c>
      <c r="I30149" s="96">
        <v>-2583940.8049289733</v>
      </c>
      <c r="J30149" s="96">
        <v>-38868.081818632345</v>
      </c>
      <c r="K30149" s="96">
        <v>5511008.1769002369</v>
      </c>
    </row>
    <row r="30150" spans="6:11">
      <c r="F30150" s="128">
        <v>0.95876520131407161</v>
      </c>
      <c r="G30150" s="129">
        <v>0.42109071079224608</v>
      </c>
      <c r="H30150" s="96">
        <v>5702045.2444768343</v>
      </c>
      <c r="I30150" s="96">
        <v>-149296.34340658187</v>
      </c>
      <c r="J30150" s="96">
        <v>-101848.24343132437</v>
      </c>
      <c r="K30150" s="96">
        <v>5953189.8313147407</v>
      </c>
    </row>
    <row r="30151" spans="6:11">
      <c r="F30151" s="128">
        <v>0.57946929255413293</v>
      </c>
      <c r="G30151" s="129">
        <v>1.2465298312316382</v>
      </c>
      <c r="H30151" s="96">
        <v>5124924.7817879878</v>
      </c>
      <c r="I30151" s="96">
        <v>-593042.51298518723</v>
      </c>
      <c r="J30151" s="96">
        <v>-144520.28022670728</v>
      </c>
      <c r="K30151" s="96">
        <v>5862487.5749998819</v>
      </c>
    </row>
    <row r="30152" spans="6:11">
      <c r="F30152" s="128">
        <v>0.42053070744586707</v>
      </c>
      <c r="G30152" s="129">
        <v>8.662377762048056</v>
      </c>
      <c r="H30152" s="96">
        <v>-2857921.6227628165</v>
      </c>
      <c r="I30152" s="96">
        <v>-2857921.6227628165</v>
      </c>
      <c r="J30152" s="96">
        <v>0</v>
      </c>
      <c r="K30152" s="96">
        <v>0</v>
      </c>
    </row>
    <row r="30153" spans="6:11">
      <c r="F30153" s="128">
        <v>0.94431524816475487</v>
      </c>
      <c r="G30153" s="129">
        <v>8.1389003905281729</v>
      </c>
      <c r="H30153" s="96">
        <v>-2857921.6227628165</v>
      </c>
      <c r="I30153" s="96">
        <v>-2857921.6227628165</v>
      </c>
      <c r="J30153" s="96">
        <v>0</v>
      </c>
      <c r="K30153" s="96">
        <v>0</v>
      </c>
    </row>
    <row r="30154" spans="6:11">
      <c r="F30154" s="128">
        <v>5.5684751835245128E-2</v>
      </c>
      <c r="G30154" s="129">
        <v>28.88048924728756</v>
      </c>
      <c r="H30154" s="96">
        <v>-2857921.6227628165</v>
      </c>
      <c r="I30154" s="96">
        <v>-2857921.6227628165</v>
      </c>
      <c r="J30154" s="96">
        <v>0</v>
      </c>
      <c r="K30154" s="96">
        <v>0</v>
      </c>
    </row>
    <row r="30155" spans="6:11">
      <c r="F30155" s="128">
        <v>0.1091418370513384</v>
      </c>
      <c r="G30155" s="129">
        <v>8.2282275437859322</v>
      </c>
      <c r="H30155" s="96">
        <v>-2857921.6227628165</v>
      </c>
      <c r="I30155" s="96">
        <v>-2857921.6227628165</v>
      </c>
      <c r="J30155" s="96">
        <v>0</v>
      </c>
      <c r="K30155" s="96">
        <v>0</v>
      </c>
    </row>
    <row r="30156" spans="6:11">
      <c r="F30156" s="128">
        <v>0.8908581629486616</v>
      </c>
      <c r="G30156" s="129">
        <v>1.1557005279298671</v>
      </c>
      <c r="H30156" s="96">
        <v>5187928.8473275928</v>
      </c>
      <c r="I30156" s="96">
        <v>-593042.51298518723</v>
      </c>
      <c r="J30156" s="96">
        <v>-91428.818944530125</v>
      </c>
      <c r="K30156" s="96">
        <v>5872400.17925731</v>
      </c>
    </row>
    <row r="30157" spans="6:11">
      <c r="F30157" s="128">
        <v>1.2244042552905343E-2</v>
      </c>
      <c r="G30157" s="129">
        <v>25.714247859769571</v>
      </c>
      <c r="H30157" s="96">
        <v>-2857921.6227628165</v>
      </c>
      <c r="I30157" s="96">
        <v>-2857921.6227628165</v>
      </c>
      <c r="J30157" s="96">
        <v>0</v>
      </c>
      <c r="K30157" s="96">
        <v>0</v>
      </c>
    </row>
    <row r="30158" spans="6:11">
      <c r="F30158" s="128">
        <v>0.98775595744709466</v>
      </c>
      <c r="G30158" s="129">
        <v>0.12319618377927181</v>
      </c>
      <c r="H30158" s="96">
        <v>5912522.3613940375</v>
      </c>
      <c r="I30158" s="96">
        <v>0</v>
      </c>
      <c r="J30158" s="96">
        <v>-73744.684687095316</v>
      </c>
      <c r="K30158" s="96">
        <v>5986267.0460811332</v>
      </c>
    </row>
    <row r="30159" spans="6:11">
      <c r="F30159" s="128">
        <v>0.56564942951892194</v>
      </c>
      <c r="G30159" s="129">
        <v>1.3130803283834285</v>
      </c>
      <c r="H30159" s="96">
        <v>5078714.5443795435</v>
      </c>
      <c r="I30159" s="96">
        <v>-739587.61031092564</v>
      </c>
      <c r="J30159" s="96">
        <v>-36933.092637831716</v>
      </c>
      <c r="K30159" s="96">
        <v>5855235.247328301</v>
      </c>
    </row>
    <row r="30160" spans="6:11">
      <c r="F30160" s="128">
        <v>0.43435057048107806</v>
      </c>
      <c r="G30160" s="129">
        <v>8.3390330486374431</v>
      </c>
      <c r="H30160" s="96">
        <v>-2857921.6227628165</v>
      </c>
      <c r="I30160" s="96">
        <v>-2857921.6227628165</v>
      </c>
      <c r="J30160" s="96">
        <v>0</v>
      </c>
      <c r="K30160" s="96">
        <v>0</v>
      </c>
    </row>
    <row r="30161" spans="6:11">
      <c r="F30161" s="128">
        <v>0.71789152564652803</v>
      </c>
      <c r="G30161" s="129">
        <v>5.9918940053591392</v>
      </c>
      <c r="H30161" s="96">
        <v>-2857921.6227628165</v>
      </c>
      <c r="I30161" s="96">
        <v>-2857921.6227628165</v>
      </c>
      <c r="J30161" s="96">
        <v>0</v>
      </c>
      <c r="K30161" s="96">
        <v>0</v>
      </c>
    </row>
    <row r="30162" spans="6:11">
      <c r="F30162" s="128">
        <v>0.28210847435347197</v>
      </c>
      <c r="G30162" s="129">
        <v>12.654636211791184</v>
      </c>
      <c r="H30162" s="96">
        <v>-2857921.6227628165</v>
      </c>
      <c r="I30162" s="96">
        <v>-2857921.6227628165</v>
      </c>
      <c r="J30162" s="96">
        <v>0</v>
      </c>
      <c r="K30162" s="96">
        <v>0</v>
      </c>
    </row>
    <row r="30163" spans="6:11">
      <c r="F30163" s="128">
        <v>0.37671338945615251</v>
      </c>
      <c r="G30163" s="129">
        <v>5.1389973892093899</v>
      </c>
      <c r="H30163" s="96">
        <v>-2857921.6227628165</v>
      </c>
      <c r="I30163" s="96">
        <v>-2857921.6227628165</v>
      </c>
      <c r="J30163" s="96">
        <v>0</v>
      </c>
      <c r="K30163" s="96">
        <v>0</v>
      </c>
    </row>
    <row r="30164" spans="6:11">
      <c r="F30164" s="128">
        <v>0.62328661054384749</v>
      </c>
      <c r="G30164" s="129">
        <v>4.7274881695775051</v>
      </c>
      <c r="H30164" s="96">
        <v>2786005.1160337594</v>
      </c>
      <c r="I30164" s="96">
        <v>-2583940.8049289733</v>
      </c>
      <c r="J30164" s="96">
        <v>-124996.93912807164</v>
      </c>
      <c r="K30164" s="96">
        <v>5494942.8600908043</v>
      </c>
    </row>
    <row r="30165" spans="6:11">
      <c r="F30165" s="128">
        <v>0.93498601160222883</v>
      </c>
      <c r="G30165" s="129">
        <v>5.5955398191519663</v>
      </c>
      <c r="H30165" s="96">
        <v>-2857921.6227628165</v>
      </c>
      <c r="I30165" s="96">
        <v>-2857921.6227628165</v>
      </c>
      <c r="J30165" s="96">
        <v>0</v>
      </c>
      <c r="K30165" s="96">
        <v>0</v>
      </c>
    </row>
    <row r="30166" spans="6:11">
      <c r="F30166" s="128">
        <v>6.5013988397771172E-2</v>
      </c>
      <c r="G30166" s="129">
        <v>27.331528261204586</v>
      </c>
      <c r="H30166" s="96">
        <v>-2857921.6227628165</v>
      </c>
      <c r="I30166" s="96">
        <v>-2857921.6227628165</v>
      </c>
      <c r="J30166" s="96">
        <v>0</v>
      </c>
      <c r="K30166" s="96">
        <v>0</v>
      </c>
    </row>
    <row r="30167" spans="6:11">
      <c r="F30167" s="128">
        <v>0.57754107591581505</v>
      </c>
      <c r="G30167" s="129">
        <v>1.7919143001227225</v>
      </c>
      <c r="H30167" s="96">
        <v>4748353.8979661586</v>
      </c>
      <c r="I30167" s="96">
        <v>-1030641.4004800867</v>
      </c>
      <c r="J30167" s="96">
        <v>-24322.935409794209</v>
      </c>
      <c r="K30167" s="96">
        <v>5803318.2338560391</v>
      </c>
    </row>
    <row r="30168" spans="6:11">
      <c r="F30168" s="128">
        <v>0.42245892408418495</v>
      </c>
      <c r="G30168" s="129">
        <v>8.6166305801370697</v>
      </c>
      <c r="H30168" s="96">
        <v>-2857921.6227628165</v>
      </c>
      <c r="I30168" s="96">
        <v>-2857921.6227628165</v>
      </c>
      <c r="J30168" s="96">
        <v>0</v>
      </c>
      <c r="K30168" s="96">
        <v>0</v>
      </c>
    </row>
    <row r="30169" spans="6:11">
      <c r="F30169" s="128">
        <v>0.9780672167361123</v>
      </c>
      <c r="G30169" s="129">
        <v>0.89843513005758002</v>
      </c>
      <c r="H30169" s="96">
        <v>5367172.7672878373</v>
      </c>
      <c r="I30169" s="96">
        <v>-445814.39416262286</v>
      </c>
      <c r="J30169" s="96">
        <v>-87580.592759277104</v>
      </c>
      <c r="K30169" s="96">
        <v>5900567.7542097373</v>
      </c>
    </row>
    <row r="30170" spans="6:11">
      <c r="F30170" s="128">
        <v>2.1932783263887701E-2</v>
      </c>
      <c r="G30170" s="129">
        <v>38.197728087875184</v>
      </c>
      <c r="H30170" s="96">
        <v>-2857921.6227628165</v>
      </c>
      <c r="I30170" s="96">
        <v>-2857921.6227628165</v>
      </c>
      <c r="J30170" s="96">
        <v>0</v>
      </c>
      <c r="K30170" s="96">
        <v>0</v>
      </c>
    </row>
    <row r="30171" spans="6:11">
      <c r="F30171" s="128">
        <v>0.20123298801661171</v>
      </c>
      <c r="G30171" s="129">
        <v>1.5959733111165089</v>
      </c>
      <c r="H30171" s="96">
        <v>4883157.3628416555</v>
      </c>
      <c r="I30171" s="96">
        <v>-885452.85481691465</v>
      </c>
      <c r="J30171" s="96">
        <v>-55896.81125671044</v>
      </c>
      <c r="K30171" s="96">
        <v>5824507.0289152805</v>
      </c>
    </row>
    <row r="30172" spans="6:11">
      <c r="F30172" s="128">
        <v>0.79876701198338829</v>
      </c>
      <c r="G30172" s="129">
        <v>2.2468597525943403</v>
      </c>
      <c r="H30172" s="96">
        <v>4437215.4240051676</v>
      </c>
      <c r="I30172" s="96">
        <v>-1175156.386645427</v>
      </c>
      <c r="J30172" s="96">
        <v>-142046.01799741047</v>
      </c>
      <c r="K30172" s="96">
        <v>5754417.8286480047</v>
      </c>
    </row>
    <row r="30173" spans="6:11">
      <c r="F30173" s="128">
        <v>0.67614223498156734</v>
      </c>
      <c r="G30173" s="129">
        <v>4.5823296892549248</v>
      </c>
      <c r="H30173" s="96">
        <v>2880498.518806593</v>
      </c>
      <c r="I30173" s="96">
        <v>-2583940.8049289733</v>
      </c>
      <c r="J30173" s="96">
        <v>-45359.641207381836</v>
      </c>
      <c r="K30173" s="96">
        <v>5509798.964942948</v>
      </c>
    </row>
    <row r="30174" spans="6:11">
      <c r="F30174" s="128">
        <v>0.32385776501843266</v>
      </c>
      <c r="G30174" s="129">
        <v>11.274508564338271</v>
      </c>
      <c r="H30174" s="96">
        <v>-2857921.6227628165</v>
      </c>
      <c r="I30174" s="96">
        <v>-2857921.6227628165</v>
      </c>
      <c r="J30174" s="96">
        <v>0</v>
      </c>
      <c r="K30174" s="96">
        <v>0</v>
      </c>
    </row>
    <row r="30175" spans="6:11">
      <c r="F30175" s="128">
        <v>0.34691050056030737</v>
      </c>
      <c r="G30175" s="129">
        <v>32.557849049684151</v>
      </c>
      <c r="H30175" s="96">
        <v>-2857921.6227628165</v>
      </c>
      <c r="I30175" s="96">
        <v>-2857921.6227628165</v>
      </c>
      <c r="J30175" s="96">
        <v>0</v>
      </c>
      <c r="K30175" s="96">
        <v>0</v>
      </c>
    </row>
    <row r="30176" spans="6:11">
      <c r="F30176" s="128">
        <v>0.65308949943969263</v>
      </c>
      <c r="G30176" s="129">
        <v>4.2604110023111614</v>
      </c>
      <c r="H30176" s="96">
        <v>3091126.5639258404</v>
      </c>
      <c r="I30176" s="96">
        <v>-2445991.9206642797</v>
      </c>
      <c r="J30176" s="96">
        <v>-5770.4023625984546</v>
      </c>
      <c r="K30176" s="96">
        <v>5542888.8869527187</v>
      </c>
    </row>
    <row r="30177" spans="6:11">
      <c r="F30177" s="128">
        <v>0.22586251966571302</v>
      </c>
      <c r="G30177" s="129">
        <v>13.837998133953821</v>
      </c>
      <c r="H30177" s="96">
        <v>-2857921.6227628165</v>
      </c>
      <c r="I30177" s="96">
        <v>-2857921.6227628165</v>
      </c>
      <c r="J30177" s="96">
        <v>0</v>
      </c>
      <c r="K30177" s="96">
        <v>0</v>
      </c>
    </row>
    <row r="30178" spans="6:11">
      <c r="F30178" s="128">
        <v>0.77413748033428698</v>
      </c>
      <c r="G30178" s="129">
        <v>2.560057979946242</v>
      </c>
      <c r="H30178" s="96">
        <v>4224457.4907850102</v>
      </c>
      <c r="I30178" s="96">
        <v>-1462178.1651097869</v>
      </c>
      <c r="J30178" s="96">
        <v>-34357.338828879627</v>
      </c>
      <c r="K30178" s="96">
        <v>5720992.9947236767</v>
      </c>
    </row>
    <row r="30179" spans="6:11">
      <c r="F30179" s="128">
        <v>0.70880791222398432</v>
      </c>
      <c r="G30179" s="129">
        <v>11.861601344002956</v>
      </c>
      <c r="H30179" s="96">
        <v>-2857921.6227628165</v>
      </c>
      <c r="I30179" s="96">
        <v>-2857921.6227628165</v>
      </c>
      <c r="J30179" s="96">
        <v>0</v>
      </c>
      <c r="K30179" s="96">
        <v>0</v>
      </c>
    </row>
    <row r="30180" spans="6:11">
      <c r="F30180" s="128">
        <v>0.29119208777601568</v>
      </c>
      <c r="G30180" s="129">
        <v>12.337721341275945</v>
      </c>
      <c r="H30180" s="96">
        <v>-2857921.6227628165</v>
      </c>
      <c r="I30180" s="96">
        <v>-2857921.6227628165</v>
      </c>
      <c r="J30180" s="96">
        <v>0</v>
      </c>
      <c r="K30180" s="96">
        <v>0</v>
      </c>
    </row>
    <row r="30181" spans="6:11">
      <c r="F30181" s="128">
        <v>0.54943183812267282</v>
      </c>
      <c r="G30181" s="129">
        <v>16.638785277995851</v>
      </c>
      <c r="H30181" s="96">
        <v>-2857921.6227628165</v>
      </c>
      <c r="I30181" s="96">
        <v>-2857921.6227628165</v>
      </c>
      <c r="J30181" s="96">
        <v>0</v>
      </c>
      <c r="K30181" s="96">
        <v>0</v>
      </c>
    </row>
    <row r="30182" spans="6:11">
      <c r="F30182" s="128">
        <v>0.45056816187732718</v>
      </c>
      <c r="G30182" s="129">
        <v>7.9724591065448056</v>
      </c>
      <c r="H30182" s="96">
        <v>-2857921.6227628165</v>
      </c>
      <c r="I30182" s="96">
        <v>-2857921.6227628165</v>
      </c>
      <c r="J30182" s="96">
        <v>0</v>
      </c>
      <c r="K30182" s="96">
        <v>0</v>
      </c>
    </row>
    <row r="30183" spans="6:11">
      <c r="F30183" s="128">
        <v>0.51826918976665193</v>
      </c>
      <c r="G30183" s="129">
        <v>18.362813026802453</v>
      </c>
      <c r="H30183" s="96">
        <v>-2857921.6227628165</v>
      </c>
      <c r="I30183" s="96">
        <v>-2857921.6227628165</v>
      </c>
      <c r="J30183" s="96">
        <v>0</v>
      </c>
      <c r="K30183" s="96">
        <v>0</v>
      </c>
    </row>
    <row r="30184" spans="6:11">
      <c r="F30184" s="128">
        <v>0.48173081023334807</v>
      </c>
      <c r="G30184" s="129">
        <v>7.3036980593542342</v>
      </c>
      <c r="H30184" s="96">
        <v>-2857921.6227628165</v>
      </c>
      <c r="I30184" s="96">
        <v>-2857921.6227628165</v>
      </c>
      <c r="J30184" s="96">
        <v>0</v>
      </c>
      <c r="K30184" s="96">
        <v>0</v>
      </c>
    </row>
    <row r="30185" spans="6:11">
      <c r="F30185" s="128">
        <v>0.28218984040988959</v>
      </c>
      <c r="G30185" s="129">
        <v>32.538449108281704</v>
      </c>
      <c r="H30185" s="96">
        <v>-2857921.6227628165</v>
      </c>
      <c r="I30185" s="96">
        <v>-2857921.6227628165</v>
      </c>
      <c r="J30185" s="96">
        <v>0</v>
      </c>
      <c r="K30185" s="96">
        <v>0</v>
      </c>
    </row>
    <row r="30186" spans="6:11">
      <c r="F30186" s="128">
        <v>0.71781015959011041</v>
      </c>
      <c r="G30186" s="129">
        <v>3.3155014657928388</v>
      </c>
      <c r="H30186" s="96">
        <v>3716482.6926597976</v>
      </c>
      <c r="I30186" s="96">
        <v>-1887736.7863693987</v>
      </c>
      <c r="J30186" s="96">
        <v>-36948.553105087951</v>
      </c>
      <c r="K30186" s="96">
        <v>5641168.0321342843</v>
      </c>
    </row>
    <row r="30187" spans="6:11">
      <c r="F30187" s="128">
        <v>0.43909428636862302</v>
      </c>
      <c r="G30187" s="129">
        <v>0.50263641226421296</v>
      </c>
      <c r="H30187" s="96">
        <v>5644700.0583378989</v>
      </c>
      <c r="I30187" s="96">
        <v>-297900.07039749727</v>
      </c>
      <c r="J30187" s="96">
        <v>-1567.0459078519536</v>
      </c>
      <c r="K30187" s="96">
        <v>5944167.1746432483</v>
      </c>
    </row>
    <row r="30188" spans="6:11">
      <c r="F30188" s="128">
        <v>0.56090571363137698</v>
      </c>
      <c r="G30188" s="129">
        <v>5.7820245597778319</v>
      </c>
      <c r="H30188" s="96">
        <v>-2857921.6227628165</v>
      </c>
      <c r="I30188" s="96">
        <v>-2857921.6227628165</v>
      </c>
      <c r="J30188" s="96">
        <v>0</v>
      </c>
      <c r="K30188" s="96">
        <v>0</v>
      </c>
    </row>
    <row r="30189" spans="6:11">
      <c r="F30189" s="128">
        <v>0.44598534252278355</v>
      </c>
      <c r="G30189" s="129">
        <v>8.3979217834324746</v>
      </c>
      <c r="H30189" s="96">
        <v>-2857921.6227628165</v>
      </c>
      <c r="I30189" s="96">
        <v>-2857921.6227628165</v>
      </c>
      <c r="J30189" s="96">
        <v>0</v>
      </c>
      <c r="K30189" s="96">
        <v>0</v>
      </c>
    </row>
    <row r="30190" spans="6:11">
      <c r="F30190" s="128">
        <v>0.55401465747721645</v>
      </c>
      <c r="G30190" s="129">
        <v>5.9056413504474587</v>
      </c>
      <c r="H30190" s="96">
        <v>-2857921.6227628165</v>
      </c>
      <c r="I30190" s="96">
        <v>-2857921.6227628165</v>
      </c>
      <c r="J30190" s="96">
        <v>0</v>
      </c>
      <c r="K30190" s="96">
        <v>0</v>
      </c>
    </row>
    <row r="30191" spans="6:11">
      <c r="F30191" s="128">
        <v>0.20306578528963926</v>
      </c>
      <c r="G30191" s="129">
        <v>2.5636421285276212</v>
      </c>
      <c r="H30191" s="96">
        <v>4222028.1575062284</v>
      </c>
      <c r="I30191" s="96">
        <v>-1462178.1651097869</v>
      </c>
      <c r="J30191" s="96">
        <v>-36405.293886097301</v>
      </c>
      <c r="K30191" s="96">
        <v>5720611.6165021127</v>
      </c>
    </row>
    <row r="30192" spans="6:11">
      <c r="F30192" s="128">
        <v>0.79693421471036074</v>
      </c>
      <c r="G30192" s="129">
        <v>2.2698314473995853</v>
      </c>
      <c r="H30192" s="96">
        <v>4421552.3309340635</v>
      </c>
      <c r="I30192" s="96">
        <v>-1319000.9380938543</v>
      </c>
      <c r="J30192" s="96">
        <v>-11406.37443557478</v>
      </c>
      <c r="K30192" s="96">
        <v>5751959.6434634924</v>
      </c>
    </row>
    <row r="30193" spans="6:11">
      <c r="F30193" s="128">
        <v>0.60406532838347604</v>
      </c>
      <c r="G30193" s="129">
        <v>4.419528815837146</v>
      </c>
      <c r="H30193" s="96">
        <v>2986831.1680640262</v>
      </c>
      <c r="I30193" s="96">
        <v>-2445991.9206642797</v>
      </c>
      <c r="J30193" s="96">
        <v>-93685.363974861</v>
      </c>
      <c r="K30193" s="96">
        <v>5526508.4527031668</v>
      </c>
    </row>
    <row r="30194" spans="6:11">
      <c r="F30194" s="128">
        <v>0.39593467161652396</v>
      </c>
      <c r="G30194" s="129">
        <v>9.265060520021569</v>
      </c>
      <c r="H30194" s="96">
        <v>-2857921.6227628165</v>
      </c>
      <c r="I30194" s="96">
        <v>-2857921.6227628165</v>
      </c>
      <c r="J30194" s="96">
        <v>0</v>
      </c>
      <c r="K30194" s="96">
        <v>0</v>
      </c>
    </row>
    <row r="30195" spans="6:11">
      <c r="F30195" s="128">
        <v>1.7646474827971437E-2</v>
      </c>
      <c r="G30195" s="129">
        <v>14.266816736598059</v>
      </c>
      <c r="H30195" s="96">
        <v>-2857921.6227628165</v>
      </c>
      <c r="I30195" s="96">
        <v>-2857921.6227628165</v>
      </c>
      <c r="J30195" s="96">
        <v>0</v>
      </c>
      <c r="K30195" s="96">
        <v>0</v>
      </c>
    </row>
    <row r="30196" spans="6:11">
      <c r="F30196" s="128">
        <v>0.98235352517202856</v>
      </c>
      <c r="G30196" s="129">
        <v>0.17804030147187222</v>
      </c>
      <c r="H30196" s="96">
        <v>5873698.0977721224</v>
      </c>
      <c r="I30196" s="96">
        <v>0</v>
      </c>
      <c r="J30196" s="96">
        <v>-106465.46738042076</v>
      </c>
      <c r="K30196" s="96">
        <v>5980163.5651525427</v>
      </c>
    </row>
    <row r="30197" spans="6:11">
      <c r="F30197" s="128">
        <v>0.37733196881253506</v>
      </c>
      <c r="G30197" s="129">
        <v>5.0735146003529872</v>
      </c>
      <c r="H30197" s="96">
        <v>-2857921.6227628165</v>
      </c>
      <c r="I30197" s="96">
        <v>-2857921.6227628165</v>
      </c>
      <c r="J30197" s="96">
        <v>0</v>
      </c>
      <c r="K30197" s="96">
        <v>0</v>
      </c>
    </row>
    <row r="30198" spans="6:11">
      <c r="F30198" s="128">
        <v>0.62266803118746494</v>
      </c>
      <c r="G30198" s="129">
        <v>4.7374175744930165</v>
      </c>
      <c r="H30198" s="96">
        <v>2779558.5892030434</v>
      </c>
      <c r="I30198" s="96">
        <v>-2583940.8049289733</v>
      </c>
      <c r="J30198" s="96">
        <v>-130428.71553203801</v>
      </c>
      <c r="K30198" s="96">
        <v>5493928.1096640546</v>
      </c>
    </row>
    <row r="30199" spans="6:11">
      <c r="F30199" s="128">
        <v>0.47500867761678545</v>
      </c>
      <c r="G30199" s="129">
        <v>9.1652960058908768</v>
      </c>
      <c r="H30199" s="96">
        <v>-2857921.6227628165</v>
      </c>
      <c r="I30199" s="96">
        <v>-2857921.6227628165</v>
      </c>
      <c r="J30199" s="96">
        <v>0</v>
      </c>
      <c r="K30199" s="96">
        <v>0</v>
      </c>
    </row>
    <row r="30200" spans="6:11">
      <c r="F30200" s="128">
        <v>0.52499132238321455</v>
      </c>
      <c r="G30200" s="129">
        <v>6.4437354532099231</v>
      </c>
      <c r="H30200" s="96">
        <v>-2857921.6227628165</v>
      </c>
      <c r="I30200" s="96">
        <v>-2857921.6227628165</v>
      </c>
      <c r="J30200" s="96">
        <v>0</v>
      </c>
      <c r="K30200" s="96">
        <v>0</v>
      </c>
    </row>
    <row r="30201" spans="6:11">
      <c r="F30201" s="128">
        <v>7.8554578293411947E-2</v>
      </c>
      <c r="G30201" s="129">
        <v>5.922156533060341</v>
      </c>
      <c r="H30201" s="96">
        <v>-2857921.6227628165</v>
      </c>
      <c r="I30201" s="96">
        <v>-2857921.6227628165</v>
      </c>
      <c r="J30201" s="96">
        <v>0</v>
      </c>
      <c r="K30201" s="96">
        <v>0</v>
      </c>
    </row>
    <row r="30202" spans="6:11">
      <c r="F30202" s="128">
        <v>0.92144542170658805</v>
      </c>
      <c r="G30202" s="129">
        <v>0.81811731291410683</v>
      </c>
      <c r="H30202" s="96">
        <v>5423323.7977170609</v>
      </c>
      <c r="I30202" s="96">
        <v>-445814.39416262286</v>
      </c>
      <c r="J30202" s="96">
        <v>-40251.075396693312</v>
      </c>
      <c r="K30202" s="96">
        <v>5909389.2672763774</v>
      </c>
    </row>
    <row r="30203" spans="6:11">
      <c r="F30203" s="128">
        <v>0.27745248420726254</v>
      </c>
      <c r="G30203" s="129">
        <v>2.215601583103922</v>
      </c>
      <c r="H30203" s="96">
        <v>4458476.1970130876</v>
      </c>
      <c r="I30203" s="96">
        <v>-1175156.386645427</v>
      </c>
      <c r="J30203" s="96">
        <v>-124131.84751704361</v>
      </c>
      <c r="K30203" s="96">
        <v>5757764.4311755579</v>
      </c>
    </row>
    <row r="30204" spans="6:11">
      <c r="F30204" s="128">
        <v>0.72254751579273746</v>
      </c>
      <c r="G30204" s="129">
        <v>3.2497209535492857</v>
      </c>
      <c r="H30204" s="96">
        <v>3760494.4043185199</v>
      </c>
      <c r="I30204" s="96">
        <v>-1746543.0149025372</v>
      </c>
      <c r="J30204" s="96">
        <v>-141036.90500056694</v>
      </c>
      <c r="K30204" s="96">
        <v>5648074.3242216241</v>
      </c>
    </row>
    <row r="30205" spans="6:11">
      <c r="F30205" s="128">
        <v>0.82513569056092684</v>
      </c>
      <c r="G30205" s="129">
        <v>24.867884522010009</v>
      </c>
      <c r="H30205" s="96">
        <v>-2857921.6227628165</v>
      </c>
      <c r="I30205" s="96">
        <v>-2857921.6227628165</v>
      </c>
      <c r="J30205" s="96">
        <v>0</v>
      </c>
      <c r="K30205" s="96">
        <v>0</v>
      </c>
    </row>
    <row r="30206" spans="6:11">
      <c r="F30206" s="128">
        <v>0.17486430943907316</v>
      </c>
      <c r="G30206" s="129">
        <v>17.437449804508791</v>
      </c>
      <c r="H30206" s="96">
        <v>-2857921.6227628165</v>
      </c>
      <c r="I30206" s="96">
        <v>-2857921.6227628165</v>
      </c>
      <c r="J30206" s="96">
        <v>0</v>
      </c>
      <c r="K30206" s="96">
        <v>0</v>
      </c>
    </row>
    <row r="30207" spans="6:11">
      <c r="F30207" s="128">
        <v>0.16221813070873703</v>
      </c>
      <c r="G30207" s="129">
        <v>0.65782443127862666</v>
      </c>
      <c r="H30207" s="96">
        <v>5535595.8150616577</v>
      </c>
      <c r="I30207" s="96">
        <v>-297900.07039749727</v>
      </c>
      <c r="J30207" s="96">
        <v>-93538.206746280994</v>
      </c>
      <c r="K30207" s="96">
        <v>5927034.092205436</v>
      </c>
    </row>
    <row r="30208" spans="6:11">
      <c r="F30208" s="128">
        <v>0.83778186929126297</v>
      </c>
      <c r="G30208" s="129">
        <v>1.7699751155886818</v>
      </c>
      <c r="H30208" s="96">
        <v>4763449.1472598556</v>
      </c>
      <c r="I30208" s="96">
        <v>-1030641.4004800867</v>
      </c>
      <c r="J30208" s="96">
        <v>-11596.322661949684</v>
      </c>
      <c r="K30208" s="96">
        <v>5805686.8704018919</v>
      </c>
    </row>
    <row r="30209" spans="6:11">
      <c r="F30209" s="128">
        <v>0.22425104242012628</v>
      </c>
      <c r="G30209" s="129">
        <v>12.425304679736628</v>
      </c>
      <c r="H30209" s="96">
        <v>-2857921.6227628165</v>
      </c>
      <c r="I30209" s="96">
        <v>-2857921.6227628165</v>
      </c>
      <c r="J30209" s="96">
        <v>0</v>
      </c>
      <c r="K30209" s="96">
        <v>0</v>
      </c>
    </row>
    <row r="30210" spans="6:11">
      <c r="F30210" s="128">
        <v>0.77574895757987372</v>
      </c>
      <c r="G30210" s="129">
        <v>2.5392631941236696</v>
      </c>
      <c r="H30210" s="96">
        <v>4238558.0752015496</v>
      </c>
      <c r="I30210" s="96">
        <v>-1462178.1651097869</v>
      </c>
      <c r="J30210" s="96">
        <v>-22469.96532767592</v>
      </c>
      <c r="K30210" s="96">
        <v>5723206.2056390122</v>
      </c>
    </row>
    <row r="30211" spans="6:11">
      <c r="F30211" s="128">
        <v>0.47812159380382258</v>
      </c>
      <c r="G30211" s="129">
        <v>24.608066038849724</v>
      </c>
      <c r="H30211" s="96">
        <v>-2857921.6227628165</v>
      </c>
      <c r="I30211" s="96">
        <v>-2857921.6227628165</v>
      </c>
      <c r="J30211" s="96">
        <v>0</v>
      </c>
      <c r="K30211" s="96">
        <v>0</v>
      </c>
    </row>
    <row r="30212" spans="6:11">
      <c r="F30212" s="128">
        <v>0.52187840619617742</v>
      </c>
      <c r="G30212" s="129">
        <v>6.5032065655534215</v>
      </c>
      <c r="H30212" s="96">
        <v>-2857921.6227628165</v>
      </c>
      <c r="I30212" s="96">
        <v>-2857921.6227628165</v>
      </c>
      <c r="J30212" s="96">
        <v>0</v>
      </c>
      <c r="K30212" s="96">
        <v>0</v>
      </c>
    </row>
    <row r="30213" spans="6:11">
      <c r="F30213" s="128">
        <v>0.56086487096411175</v>
      </c>
      <c r="G30213" s="129">
        <v>13.510013962409429</v>
      </c>
      <c r="H30213" s="96">
        <v>-2857921.6227628165</v>
      </c>
      <c r="I30213" s="96">
        <v>-2857921.6227628165</v>
      </c>
      <c r="J30213" s="96">
        <v>0</v>
      </c>
      <c r="K30213" s="96">
        <v>0</v>
      </c>
    </row>
    <row r="30214" spans="6:11">
      <c r="F30214" s="128">
        <v>0.43913512903588825</v>
      </c>
      <c r="G30214" s="129">
        <v>8.2294810225536636</v>
      </c>
      <c r="H30214" s="96">
        <v>-2857921.6227628165</v>
      </c>
      <c r="I30214" s="96">
        <v>-2857921.6227628165</v>
      </c>
      <c r="J30214" s="96">
        <v>0</v>
      </c>
      <c r="K30214" s="96">
        <v>0</v>
      </c>
    </row>
    <row r="30215" spans="6:11">
      <c r="F30215" s="128">
        <v>0.6527135058893353</v>
      </c>
      <c r="G30215" s="129">
        <v>12.219682872850539</v>
      </c>
      <c r="H30215" s="96">
        <v>-2857921.6227628165</v>
      </c>
      <c r="I30215" s="96">
        <v>-2857921.6227628165</v>
      </c>
      <c r="J30215" s="96">
        <v>0</v>
      </c>
      <c r="K30215" s="96">
        <v>0</v>
      </c>
    </row>
    <row r="30216" spans="6:11">
      <c r="F30216" s="128">
        <v>0.3472864941106647</v>
      </c>
      <c r="G30216" s="129">
        <v>10.576052082385937</v>
      </c>
      <c r="H30216" s="96">
        <v>-2857921.6227628165</v>
      </c>
      <c r="I30216" s="96">
        <v>-2857921.6227628165</v>
      </c>
      <c r="J30216" s="96">
        <v>0</v>
      </c>
      <c r="K30216" s="96">
        <v>0</v>
      </c>
    </row>
    <row r="30217" spans="6:11">
      <c r="F30217" s="128">
        <v>0.98279382365419332</v>
      </c>
      <c r="G30217" s="129">
        <v>20.60637087214845</v>
      </c>
      <c r="H30217" s="96">
        <v>-2857921.6227628165</v>
      </c>
      <c r="I30217" s="96">
        <v>-2857921.6227628165</v>
      </c>
      <c r="J30217" s="96">
        <v>0</v>
      </c>
      <c r="K30217" s="96">
        <v>0</v>
      </c>
    </row>
    <row r="30218" spans="6:11">
      <c r="F30218" s="128">
        <v>1.7206176345806679E-2</v>
      </c>
      <c r="G30218" s="129">
        <v>40.624868697475861</v>
      </c>
      <c r="H30218" s="96">
        <v>-2857921.6227628165</v>
      </c>
      <c r="I30218" s="96">
        <v>-2857921.6227628165</v>
      </c>
      <c r="J30218" s="96">
        <v>0</v>
      </c>
      <c r="K30218" s="96">
        <v>0</v>
      </c>
    </row>
    <row r="30219" spans="6:11">
      <c r="F30219" s="128">
        <v>0.16224543285526649</v>
      </c>
      <c r="G30219" s="129">
        <v>39.900214083808827</v>
      </c>
      <c r="H30219" s="96">
        <v>-2857921.6227628165</v>
      </c>
      <c r="I30219" s="96">
        <v>-2857921.6227628165</v>
      </c>
      <c r="J30219" s="96">
        <v>0</v>
      </c>
      <c r="K30219" s="96">
        <v>0</v>
      </c>
    </row>
    <row r="30220" spans="6:11">
      <c r="F30220" s="128">
        <v>0.83775456714473351</v>
      </c>
      <c r="G30220" s="129">
        <v>1.7703010069980023</v>
      </c>
      <c r="H30220" s="96">
        <v>4763224.8346745316</v>
      </c>
      <c r="I30220" s="96">
        <v>-1030641.4004800867</v>
      </c>
      <c r="J30220" s="96">
        <v>-11785.443717274517</v>
      </c>
      <c r="K30220" s="96">
        <v>5805651.6788718924</v>
      </c>
    </row>
    <row r="30221" spans="6:11">
      <c r="F30221" s="128">
        <v>0.79323587472984636</v>
      </c>
      <c r="G30221" s="129">
        <v>8.4453829203172912</v>
      </c>
      <c r="H30221" s="96">
        <v>-2857921.6227628165</v>
      </c>
      <c r="I30221" s="96">
        <v>-2857921.6227628165</v>
      </c>
      <c r="J30221" s="96">
        <v>0</v>
      </c>
      <c r="K30221" s="96">
        <v>0</v>
      </c>
    </row>
    <row r="30222" spans="6:11">
      <c r="F30222" s="128">
        <v>0.20676412527015364</v>
      </c>
      <c r="G30222" s="129">
        <v>15.761766268792909</v>
      </c>
      <c r="H30222" s="96">
        <v>-2857921.6227628165</v>
      </c>
      <c r="I30222" s="96">
        <v>-2857921.6227628165</v>
      </c>
      <c r="J30222" s="96">
        <v>0</v>
      </c>
      <c r="K30222" s="96">
        <v>0</v>
      </c>
    </row>
    <row r="30223" spans="6:11">
      <c r="F30223" s="128">
        <v>0.83511990443306272</v>
      </c>
      <c r="G30223" s="129">
        <v>5.2823630342331427</v>
      </c>
      <c r="H30223" s="96">
        <v>-2857921.6227628165</v>
      </c>
      <c r="I30223" s="96">
        <v>-2857921.6227628165</v>
      </c>
      <c r="J30223" s="96">
        <v>0</v>
      </c>
      <c r="K30223" s="96">
        <v>0</v>
      </c>
    </row>
    <row r="30224" spans="6:11">
      <c r="F30224" s="128">
        <v>0.16488009556693728</v>
      </c>
      <c r="G30224" s="129">
        <v>18.025367627850038</v>
      </c>
      <c r="H30224" s="96">
        <v>-2857921.6227628165</v>
      </c>
      <c r="I30224" s="96">
        <v>-2857921.6227628165</v>
      </c>
      <c r="J30224" s="96">
        <v>0</v>
      </c>
      <c r="K30224" s="96">
        <v>0</v>
      </c>
    </row>
    <row r="30225" spans="6:11">
      <c r="F30225" s="128">
        <v>0.96680511808420144</v>
      </c>
      <c r="G30225" s="129">
        <v>1.4044582303067425</v>
      </c>
      <c r="H30225" s="96">
        <v>5015423.7185669793</v>
      </c>
      <c r="I30225" s="96">
        <v>-739587.61031092564</v>
      </c>
      <c r="J30225" s="96">
        <v>-90280.643296975366</v>
      </c>
      <c r="K30225" s="96">
        <v>5845291.9721748801</v>
      </c>
    </row>
    <row r="30226" spans="6:11">
      <c r="F30226" s="128">
        <v>3.3194881915798558E-2</v>
      </c>
      <c r="G30226" s="129">
        <v>34.053595741061329</v>
      </c>
      <c r="H30226" s="96">
        <v>-2857921.6227628165</v>
      </c>
      <c r="I30226" s="96">
        <v>-2857921.6227628165</v>
      </c>
      <c r="J30226" s="96">
        <v>0</v>
      </c>
      <c r="K30226" s="96">
        <v>0</v>
      </c>
    </row>
    <row r="30227" spans="6:11">
      <c r="F30227" s="128">
        <v>0.87753562999959089</v>
      </c>
      <c r="G30227" s="129">
        <v>3.0543055131040662</v>
      </c>
      <c r="H30227" s="96">
        <v>3891315.6309543047</v>
      </c>
      <c r="I30227" s="96">
        <v>-1746543.0149025372</v>
      </c>
      <c r="J30227" s="96">
        <v>-30782.24197657888</v>
      </c>
      <c r="K30227" s="96">
        <v>5668640.8878334211</v>
      </c>
    </row>
    <row r="30228" spans="6:11">
      <c r="F30228" s="128">
        <v>0.12246437000040911</v>
      </c>
      <c r="G30228" s="129">
        <v>20.99935148444014</v>
      </c>
      <c r="H30228" s="96">
        <v>-2857921.6227628165</v>
      </c>
      <c r="I30228" s="96">
        <v>-2857921.6227628165</v>
      </c>
      <c r="J30228" s="96">
        <v>0</v>
      </c>
      <c r="K30228" s="96">
        <v>0</v>
      </c>
    </row>
    <row r="30229" spans="6:11">
      <c r="F30229" s="128">
        <v>0.1560398709514299</v>
      </c>
      <c r="G30229" s="129">
        <v>0.36996743463440568</v>
      </c>
      <c r="H30229" s="96">
        <v>5738073.9141779523</v>
      </c>
      <c r="I30229" s="96">
        <v>-149296.34340658187</v>
      </c>
      <c r="J30229" s="96">
        <v>-71483.112173265123</v>
      </c>
      <c r="K30229" s="96">
        <v>5958853.3697577994</v>
      </c>
    </row>
    <row r="30230" spans="6:11">
      <c r="F30230" s="128">
        <v>0.8439601290485701</v>
      </c>
      <c r="G30230" s="129">
        <v>1.6965002596582528</v>
      </c>
      <c r="H30230" s="96">
        <v>4813941.7161431434</v>
      </c>
      <c r="I30230" s="96">
        <v>-885452.85481691465</v>
      </c>
      <c r="J30230" s="96">
        <v>-114231.96282506522</v>
      </c>
      <c r="K30230" s="96">
        <v>5813626.5337851234</v>
      </c>
    </row>
    <row r="30231" spans="6:11">
      <c r="F30231" s="128">
        <v>0.21752616569230077</v>
      </c>
      <c r="G30231" s="129">
        <v>4.4237859745017527</v>
      </c>
      <c r="H30231" s="96">
        <v>2984048.5835179402</v>
      </c>
      <c r="I30231" s="96">
        <v>-2445991.9206642797</v>
      </c>
      <c r="J30231" s="96">
        <v>-96030.359491808791</v>
      </c>
      <c r="K30231" s="96">
        <v>5526070.8636740288</v>
      </c>
    </row>
    <row r="30232" spans="6:11">
      <c r="F30232" s="128">
        <v>0.78247383430769923</v>
      </c>
      <c r="G30232" s="129">
        <v>2.452947957113206</v>
      </c>
      <c r="H30232" s="96">
        <v>4297069.1771513764</v>
      </c>
      <c r="I30232" s="96">
        <v>-1319000.9380938543</v>
      </c>
      <c r="J30232" s="96">
        <v>-116331.86830291769</v>
      </c>
      <c r="K30232" s="96">
        <v>5732401.9835481485</v>
      </c>
    </row>
    <row r="30233" spans="6:11">
      <c r="F30233" s="128">
        <v>0.83893271326665897</v>
      </c>
      <c r="G30233" s="129">
        <v>11.61855968982502</v>
      </c>
      <c r="H30233" s="96">
        <v>-2857921.6227628165</v>
      </c>
      <c r="I30233" s="96">
        <v>-2857921.6227628165</v>
      </c>
      <c r="J30233" s="96">
        <v>0</v>
      </c>
      <c r="K30233" s="96">
        <v>0</v>
      </c>
    </row>
    <row r="30234" spans="6:11">
      <c r="F30234" s="128">
        <v>0.16106728673334103</v>
      </c>
      <c r="G30234" s="129">
        <v>18.259330712853483</v>
      </c>
      <c r="H30234" s="96">
        <v>-2857921.6227628165</v>
      </c>
      <c r="I30234" s="96">
        <v>-2857921.6227628165</v>
      </c>
      <c r="J30234" s="96">
        <v>0</v>
      </c>
      <c r="K30234" s="96">
        <v>0</v>
      </c>
    </row>
    <row r="30235" spans="6:11">
      <c r="F30235" s="128">
        <v>9.3031086172238431E-2</v>
      </c>
      <c r="G30235" s="129">
        <v>1.8909436533730108</v>
      </c>
      <c r="H30235" s="96">
        <v>4680357.9596129712</v>
      </c>
      <c r="I30235" s="96">
        <v>-1030641.4004800867</v>
      </c>
      <c r="J30235" s="96">
        <v>-81639.31373257903</v>
      </c>
      <c r="K30235" s="96">
        <v>5792638.6738256365</v>
      </c>
    </row>
    <row r="30236" spans="6:11">
      <c r="F30236" s="128">
        <v>0.90696891382776157</v>
      </c>
      <c r="G30236" s="129">
        <v>0.97647103073139818</v>
      </c>
      <c r="H30236" s="96">
        <v>5312765.0920990892</v>
      </c>
      <c r="I30236" s="96">
        <v>-445814.39416262286</v>
      </c>
      <c r="J30236" s="96">
        <v>-133429.99666106593</v>
      </c>
      <c r="K30236" s="96">
        <v>5892009.4829227785</v>
      </c>
    </row>
    <row r="30237" spans="6:11">
      <c r="F30237" s="128">
        <v>0.88806967114253443</v>
      </c>
      <c r="G30237" s="129">
        <v>23.579410898813617</v>
      </c>
      <c r="H30237" s="96">
        <v>-2857921.6227628165</v>
      </c>
      <c r="I30237" s="96">
        <v>-2857921.6227628165</v>
      </c>
      <c r="J30237" s="96">
        <v>0</v>
      </c>
      <c r="K30237" s="96">
        <v>0</v>
      </c>
    </row>
    <row r="30238" spans="6:11">
      <c r="F30238" s="128">
        <v>0.11193032885746557</v>
      </c>
      <c r="G30238" s="129">
        <v>21.898786650216159</v>
      </c>
      <c r="H30238" s="96">
        <v>-2857921.6227628165</v>
      </c>
      <c r="I30238" s="96">
        <v>-2857921.6227628165</v>
      </c>
      <c r="J30238" s="96">
        <v>0</v>
      </c>
      <c r="K30238" s="96">
        <v>0</v>
      </c>
    </row>
    <row r="30239" spans="6:11">
      <c r="F30239" s="128">
        <v>0.80257999563479832</v>
      </c>
      <c r="G30239" s="129">
        <v>1.3789753095025241</v>
      </c>
      <c r="H30239" s="96">
        <v>5033053.9357845373</v>
      </c>
      <c r="I30239" s="96">
        <v>-739587.61031092564</v>
      </c>
      <c r="J30239" s="96">
        <v>-75421.647873336056</v>
      </c>
      <c r="K30239" s="96">
        <v>5848063.193968799</v>
      </c>
    </row>
    <row r="30240" spans="6:11">
      <c r="F30240" s="128">
        <v>0.19742000436520168</v>
      </c>
      <c r="G30240" s="129">
        <v>16.224218178811519</v>
      </c>
      <c r="H30240" s="96">
        <v>-2857921.6227628165</v>
      </c>
      <c r="I30240" s="96">
        <v>-2857921.6227628165</v>
      </c>
      <c r="J30240" s="96">
        <v>0</v>
      </c>
      <c r="K30240" s="96">
        <v>0</v>
      </c>
    </row>
    <row r="30241" spans="6:11">
      <c r="F30241" s="128">
        <v>0.25148042034071239</v>
      </c>
      <c r="G30241" s="129">
        <v>7.3428588271385404</v>
      </c>
      <c r="H30241" s="96">
        <v>-2857921.6227628165</v>
      </c>
      <c r="I30241" s="96">
        <v>-2857921.6227628165</v>
      </c>
      <c r="J30241" s="96">
        <v>0</v>
      </c>
      <c r="K30241" s="96">
        <v>0</v>
      </c>
    </row>
    <row r="30242" spans="6:11">
      <c r="F30242" s="128">
        <v>0.74851957965928761</v>
      </c>
      <c r="G30242" s="129">
        <v>2.8965791693513996</v>
      </c>
      <c r="H30242" s="96">
        <v>3997274.0421510302</v>
      </c>
      <c r="I30242" s="96">
        <v>-1604691.1635483941</v>
      </c>
      <c r="J30242" s="96">
        <v>-83330.248446705038</v>
      </c>
      <c r="K30242" s="96">
        <v>5685295.4541461291</v>
      </c>
    </row>
    <row r="30243" spans="6:11">
      <c r="F30243" s="128">
        <v>0.4804864587559291</v>
      </c>
      <c r="G30243" s="129">
        <v>6.7084353770754301</v>
      </c>
      <c r="H30243" s="96">
        <v>-2857921.6227628165</v>
      </c>
      <c r="I30243" s="96">
        <v>-2857921.6227628165</v>
      </c>
      <c r="J30243" s="96">
        <v>0</v>
      </c>
      <c r="K30243" s="96">
        <v>0</v>
      </c>
    </row>
    <row r="30244" spans="6:11">
      <c r="F30244" s="128">
        <v>0.5195135412440709</v>
      </c>
      <c r="G30244" s="129">
        <v>6.5486240286520045</v>
      </c>
      <c r="H30244" s="96">
        <v>-2857921.6227628165</v>
      </c>
      <c r="I30244" s="96">
        <v>-2857921.6227628165</v>
      </c>
      <c r="J30244" s="96">
        <v>0</v>
      </c>
      <c r="K30244" s="96">
        <v>0</v>
      </c>
    </row>
    <row r="30245" spans="6:11">
      <c r="F30245" s="128">
        <v>0.22949660247947301</v>
      </c>
      <c r="G30245" s="129">
        <v>0.88324295604647507</v>
      </c>
      <c r="H30245" s="96">
        <v>5377781.9126030104</v>
      </c>
      <c r="I30245" s="96">
        <v>-445814.39416262286</v>
      </c>
      <c r="J30245" s="96">
        <v>-78639.032650287962</v>
      </c>
      <c r="K30245" s="96">
        <v>5902235.3394159209</v>
      </c>
    </row>
    <row r="30246" spans="6:11">
      <c r="F30246" s="128">
        <v>0.77050339752052699</v>
      </c>
      <c r="G30246" s="129">
        <v>2.6071121473067995</v>
      </c>
      <c r="H30246" s="96">
        <v>4192587.9763938049</v>
      </c>
      <c r="I30246" s="96">
        <v>-1462178.1651097869</v>
      </c>
      <c r="J30246" s="96">
        <v>-61221.987637270453</v>
      </c>
      <c r="K30246" s="96">
        <v>5715988.1291408623</v>
      </c>
    </row>
    <row r="30247" spans="6:11">
      <c r="F30247" s="128">
        <v>0.20831460287612935</v>
      </c>
      <c r="G30247" s="129">
        <v>13.733354249900565</v>
      </c>
      <c r="H30247" s="96">
        <v>-2857921.6227628165</v>
      </c>
      <c r="I30247" s="96">
        <v>-2857921.6227628165</v>
      </c>
      <c r="J30247" s="96">
        <v>0</v>
      </c>
      <c r="K30247" s="96">
        <v>0</v>
      </c>
    </row>
    <row r="30248" spans="6:11">
      <c r="F30248" s="128">
        <v>0.79168539712387065</v>
      </c>
      <c r="G30248" s="129">
        <v>2.3359119193649804</v>
      </c>
      <c r="H30248" s="96">
        <v>4376540.4143021572</v>
      </c>
      <c r="I30248" s="96">
        <v>-1319000.9380938543</v>
      </c>
      <c r="J30248" s="96">
        <v>-49352.918901857178</v>
      </c>
      <c r="K30248" s="96">
        <v>5744894.2712978683</v>
      </c>
    </row>
    <row r="30249" spans="6:11">
      <c r="F30249" s="128">
        <v>3.9242665406320931E-2</v>
      </c>
      <c r="G30249" s="129">
        <v>3.2956675760225007</v>
      </c>
      <c r="H30249" s="96">
        <v>3729742.7045631651</v>
      </c>
      <c r="I30249" s="96">
        <v>-1887736.7863693987</v>
      </c>
      <c r="J30249" s="96">
        <v>-25770.01038748716</v>
      </c>
      <c r="K30249" s="96">
        <v>5643249.501320051</v>
      </c>
    </row>
    <row r="30250" spans="6:11">
      <c r="F30250" s="128">
        <v>0.96075733459367907</v>
      </c>
      <c r="G30250" s="129">
        <v>0.40033415328823391</v>
      </c>
      <c r="H30250" s="96">
        <v>5716665.6200212594</v>
      </c>
      <c r="I30250" s="96">
        <v>-149296.34340658187</v>
      </c>
      <c r="J30250" s="96">
        <v>-89526.671333560851</v>
      </c>
      <c r="K30250" s="96">
        <v>5955488.6347614024</v>
      </c>
    </row>
    <row r="30251" spans="6:11">
      <c r="F30251" s="128">
        <v>0.50763047062310473</v>
      </c>
      <c r="G30251" s="129">
        <v>22.810114878581892</v>
      </c>
      <c r="H30251" s="96">
        <v>-2857921.6227628165</v>
      </c>
      <c r="I30251" s="96">
        <v>-2857921.6227628165</v>
      </c>
      <c r="J30251" s="96">
        <v>0</v>
      </c>
      <c r="K30251" s="96">
        <v>0</v>
      </c>
    </row>
    <row r="30252" spans="6:11">
      <c r="F30252" s="128">
        <v>0.49236952937689527</v>
      </c>
      <c r="G30252" s="129">
        <v>7.0852576843693376</v>
      </c>
      <c r="H30252" s="96">
        <v>-2857921.6227628165</v>
      </c>
      <c r="I30252" s="96">
        <v>-2857921.6227628165</v>
      </c>
      <c r="J30252" s="96">
        <v>0</v>
      </c>
      <c r="K30252" s="96">
        <v>0</v>
      </c>
    </row>
    <row r="30253" spans="6:11">
      <c r="F30253" s="128">
        <v>0.15350135335789139</v>
      </c>
      <c r="G30253" s="129">
        <v>4.7484230257791538</v>
      </c>
      <c r="H30253" s="96">
        <v>2772416.0223382539</v>
      </c>
      <c r="I30253" s="96">
        <v>-2583940.8049289733</v>
      </c>
      <c r="J30253" s="96">
        <v>-136446.78275191921</v>
      </c>
      <c r="K30253" s="96">
        <v>5492803.6100191465</v>
      </c>
    </row>
    <row r="30254" spans="6:11">
      <c r="F30254" s="128">
        <v>0.84649864664210861</v>
      </c>
      <c r="G30254" s="129">
        <v>1.6664667617914579</v>
      </c>
      <c r="H30254" s="96">
        <v>4834595.6194683081</v>
      </c>
      <c r="I30254" s="96">
        <v>-885452.85481691465</v>
      </c>
      <c r="J30254" s="96">
        <v>-96826.59261405158</v>
      </c>
      <c r="K30254" s="96">
        <v>5816875.0668992745</v>
      </c>
    </row>
    <row r="30255" spans="6:11">
      <c r="F30255" s="128">
        <v>0.32026419430381103</v>
      </c>
      <c r="G30255" s="129">
        <v>3.9703316874751069</v>
      </c>
      <c r="H30255" s="96">
        <v>3281932.2170672659</v>
      </c>
      <c r="I30255" s="96">
        <v>-2168162.2873492301</v>
      </c>
      <c r="J30255" s="96">
        <v>-122781.72761429164</v>
      </c>
      <c r="K30255" s="96">
        <v>5572876.2320307875</v>
      </c>
    </row>
    <row r="30256" spans="6:11">
      <c r="F30256" s="128">
        <v>0.67973580569618897</v>
      </c>
      <c r="G30256" s="129">
        <v>3.860510773408528</v>
      </c>
      <c r="H30256" s="96">
        <v>3354400.1192909055</v>
      </c>
      <c r="I30256" s="96">
        <v>-2168162.2873492301</v>
      </c>
      <c r="J30256" s="96">
        <v>-61709.00124383605</v>
      </c>
      <c r="K30256" s="96">
        <v>5584271.4078839719</v>
      </c>
    </row>
    <row r="30257" spans="6:11">
      <c r="F30257" s="128">
        <v>0.45703932363013877</v>
      </c>
      <c r="G30257" s="129">
        <v>9.056212963682988</v>
      </c>
      <c r="H30257" s="96">
        <v>-2857921.6227628165</v>
      </c>
      <c r="I30257" s="96">
        <v>-2857921.6227628165</v>
      </c>
      <c r="J30257" s="96">
        <v>0</v>
      </c>
      <c r="K30257" s="96">
        <v>0</v>
      </c>
    </row>
    <row r="30258" spans="6:11">
      <c r="F30258" s="128">
        <v>0.54296067636986123</v>
      </c>
      <c r="G30258" s="129">
        <v>6.1071838087895776</v>
      </c>
      <c r="H30258" s="96">
        <v>-2857921.6227628165</v>
      </c>
      <c r="I30258" s="96">
        <v>-2857921.6227628165</v>
      </c>
      <c r="J30258" s="96">
        <v>0</v>
      </c>
      <c r="K30258" s="96">
        <v>0</v>
      </c>
    </row>
    <row r="30259" spans="6:11">
      <c r="F30259" s="128">
        <v>0.23197867325551469</v>
      </c>
      <c r="G30259" s="129">
        <v>1.8445310495236751</v>
      </c>
      <c r="H30259" s="96">
        <v>4712197.2102823071</v>
      </c>
      <c r="I30259" s="96">
        <v>-1030641.4004800867</v>
      </c>
      <c r="J30259" s="96">
        <v>-54802.85900405937</v>
      </c>
      <c r="K30259" s="96">
        <v>5797641.4697664529</v>
      </c>
    </row>
    <row r="30260" spans="6:11">
      <c r="F30260" s="128">
        <v>0.76802132674448531</v>
      </c>
      <c r="G30260" s="129">
        <v>2.6393777702147334</v>
      </c>
      <c r="H30260" s="96">
        <v>4170764.3731100475</v>
      </c>
      <c r="I30260" s="96">
        <v>-1462178.1651097869</v>
      </c>
      <c r="J30260" s="96">
        <v>-79616.223609319495</v>
      </c>
      <c r="K30260" s="96">
        <v>5712558.7618291536</v>
      </c>
    </row>
    <row r="30261" spans="6:11">
      <c r="F30261" s="128">
        <v>0.4979198822249592</v>
      </c>
      <c r="G30261" s="129">
        <v>6.8365611774825092</v>
      </c>
      <c r="H30261" s="96">
        <v>-2857921.6227628165</v>
      </c>
      <c r="I30261" s="96">
        <v>-2857921.6227628165</v>
      </c>
      <c r="J30261" s="96">
        <v>0</v>
      </c>
      <c r="K30261" s="96">
        <v>0</v>
      </c>
    </row>
    <row r="30262" spans="6:11">
      <c r="F30262" s="128">
        <v>0.5020801177750408</v>
      </c>
      <c r="G30262" s="129">
        <v>6.8899557486324401</v>
      </c>
      <c r="H30262" s="96">
        <v>-2857921.6227628165</v>
      </c>
      <c r="I30262" s="96">
        <v>-2857921.6227628165</v>
      </c>
      <c r="J30262" s="96">
        <v>0</v>
      </c>
      <c r="K30262" s="96">
        <v>0</v>
      </c>
    </row>
    <row r="30263" spans="6:11">
      <c r="F30263" s="128">
        <v>0.92584036493701982</v>
      </c>
      <c r="G30263" s="129">
        <v>16.290877993637334</v>
      </c>
      <c r="H30263" s="96">
        <v>-2857921.6227628165</v>
      </c>
      <c r="I30263" s="96">
        <v>-2857921.6227628165</v>
      </c>
      <c r="J30263" s="96">
        <v>0</v>
      </c>
      <c r="K30263" s="96">
        <v>0</v>
      </c>
    </row>
    <row r="30264" spans="6:11">
      <c r="F30264" s="128">
        <v>7.4159635062980178E-2</v>
      </c>
      <c r="G30264" s="129">
        <v>26.015352786781207</v>
      </c>
      <c r="H30264" s="96">
        <v>-2857921.6227628165</v>
      </c>
      <c r="I30264" s="96">
        <v>-2857921.6227628165</v>
      </c>
      <c r="J30264" s="96">
        <v>0</v>
      </c>
      <c r="K30264" s="96">
        <v>0</v>
      </c>
    </row>
    <row r="30265" spans="6:11">
      <c r="F30265" s="128">
        <v>0.12098265996748669</v>
      </c>
      <c r="G30265" s="129">
        <v>10.523482735469894</v>
      </c>
      <c r="H30265" s="96">
        <v>-2857921.6227628165</v>
      </c>
      <c r="I30265" s="96">
        <v>-2857921.6227628165</v>
      </c>
      <c r="J30265" s="96">
        <v>0</v>
      </c>
      <c r="K30265" s="96">
        <v>0</v>
      </c>
    </row>
    <row r="30266" spans="6:11">
      <c r="F30266" s="128">
        <v>0.87901734003251331</v>
      </c>
      <c r="G30266" s="129">
        <v>1.2895065449208845</v>
      </c>
      <c r="H30266" s="96">
        <v>5095074.6076888107</v>
      </c>
      <c r="I30266" s="96">
        <v>-739587.61031092564</v>
      </c>
      <c r="J30266" s="96">
        <v>-23140.951158687389</v>
      </c>
      <c r="K30266" s="96">
        <v>5857803.1691584233</v>
      </c>
    </row>
    <row r="30267" spans="6:11">
      <c r="F30267" s="128">
        <v>0.19063650501597607</v>
      </c>
      <c r="G30267" s="129">
        <v>9.3967502264675815</v>
      </c>
      <c r="H30267" s="96">
        <v>-2857921.6227628165</v>
      </c>
      <c r="I30267" s="96">
        <v>-2857921.6227628165</v>
      </c>
      <c r="J30267" s="96">
        <v>0</v>
      </c>
      <c r="K30267" s="96">
        <v>0</v>
      </c>
    </row>
    <row r="30268" spans="6:11">
      <c r="F30268" s="128">
        <v>0.80936349498402393</v>
      </c>
      <c r="G30268" s="129">
        <v>2.1150714888681756</v>
      </c>
      <c r="H30268" s="96">
        <v>4527008.3286151588</v>
      </c>
      <c r="I30268" s="96">
        <v>-1175156.386645427</v>
      </c>
      <c r="J30268" s="96">
        <v>-66375.999820797268</v>
      </c>
      <c r="K30268" s="96">
        <v>5768540.7150813825</v>
      </c>
    </row>
    <row r="30269" spans="6:11">
      <c r="F30269" s="128">
        <v>0.69972956509480655</v>
      </c>
      <c r="G30269" s="129">
        <v>2.5262066640000906</v>
      </c>
      <c r="H30269" s="96">
        <v>4247416.6225334015</v>
      </c>
      <c r="I30269" s="96">
        <v>-1462178.1651097869</v>
      </c>
      <c r="J30269" s="96">
        <v>-15001.475762400536</v>
      </c>
      <c r="K30269" s="96">
        <v>5724596.2634055885</v>
      </c>
    </row>
    <row r="30270" spans="6:11">
      <c r="F30270" s="128">
        <v>0.30027043490519345</v>
      </c>
      <c r="G30270" s="129">
        <v>12.030717607037131</v>
      </c>
      <c r="H30270" s="96">
        <v>-2857921.6227628165</v>
      </c>
      <c r="I30270" s="96">
        <v>-2857921.6227628165</v>
      </c>
      <c r="J30270" s="96">
        <v>0</v>
      </c>
      <c r="K30270" s="96">
        <v>0</v>
      </c>
    </row>
    <row r="30271" spans="6:11">
      <c r="F30271" s="128">
        <v>2.0396494075219262E-2</v>
      </c>
      <c r="G30271" s="129">
        <v>19.475008546722737</v>
      </c>
      <c r="H30271" s="96">
        <v>-2857921.6227628165</v>
      </c>
      <c r="I30271" s="96">
        <v>-2857921.6227628165</v>
      </c>
      <c r="J30271" s="96">
        <v>0</v>
      </c>
      <c r="K30271" s="96">
        <v>0</v>
      </c>
    </row>
    <row r="30272" spans="6:11">
      <c r="F30272" s="128">
        <v>0.97960350592478074</v>
      </c>
      <c r="G30272" s="129">
        <v>0.20607374975472872</v>
      </c>
      <c r="H30272" s="96">
        <v>5853881.3710054196</v>
      </c>
      <c r="I30272" s="96">
        <v>0</v>
      </c>
      <c r="J30272" s="96">
        <v>-123164.81728031172</v>
      </c>
      <c r="K30272" s="96">
        <v>5977046.1882857317</v>
      </c>
    </row>
    <row r="30273" spans="6:11">
      <c r="F30273" s="128">
        <v>0.60482232453080653</v>
      </c>
      <c r="G30273" s="129">
        <v>13.32794747036931</v>
      </c>
      <c r="H30273" s="96">
        <v>-2857921.6227628165</v>
      </c>
      <c r="I30273" s="96">
        <v>-2857921.6227628165</v>
      </c>
      <c r="J30273" s="96">
        <v>0</v>
      </c>
      <c r="K30273" s="96">
        <v>0</v>
      </c>
    </row>
    <row r="30274" spans="6:11">
      <c r="F30274" s="128">
        <v>0.39517767546919347</v>
      </c>
      <c r="G30274" s="129">
        <v>9.2841980390138392</v>
      </c>
      <c r="H30274" s="96">
        <v>-2857921.6227628165</v>
      </c>
      <c r="I30274" s="96">
        <v>-2857921.6227628165</v>
      </c>
      <c r="J30274" s="96">
        <v>0</v>
      </c>
      <c r="K30274" s="96">
        <v>0</v>
      </c>
    </row>
    <row r="30275" spans="6:11">
      <c r="F30275" s="128">
        <v>0.10714027721706021</v>
      </c>
      <c r="G30275" s="129">
        <v>3.6935262032314085</v>
      </c>
      <c r="H30275" s="96">
        <v>3464966.2837253516</v>
      </c>
      <c r="I30275" s="96">
        <v>-2028275.5309168033</v>
      </c>
      <c r="J30275" s="96">
        <v>-108400.81722332533</v>
      </c>
      <c r="K30275" s="96">
        <v>5601642.63186548</v>
      </c>
    </row>
    <row r="30276" spans="6:11">
      <c r="F30276" s="128">
        <v>0.89285972278293979</v>
      </c>
      <c r="G30276" s="129">
        <v>1.1332579579428526</v>
      </c>
      <c r="H30276" s="96">
        <v>5203526.5034513287</v>
      </c>
      <c r="I30276" s="96">
        <v>-593042.51298518723</v>
      </c>
      <c r="J30276" s="96">
        <v>-78283.001110303099</v>
      </c>
      <c r="K30276" s="96">
        <v>5874852.0175468195</v>
      </c>
    </row>
    <row r="30277" spans="6:11">
      <c r="F30277" s="128">
        <v>0.58236585668199981</v>
      </c>
      <c r="G30277" s="129">
        <v>9.1760329453390135</v>
      </c>
      <c r="H30277" s="96">
        <v>-2857921.6227628165</v>
      </c>
      <c r="I30277" s="96">
        <v>-2857921.6227628165</v>
      </c>
      <c r="J30277" s="96">
        <v>0</v>
      </c>
      <c r="K30277" s="96">
        <v>0</v>
      </c>
    </row>
    <row r="30278" spans="6:11">
      <c r="F30278" s="128">
        <v>0.41763414331800019</v>
      </c>
      <c r="G30278" s="129">
        <v>8.7314948493697564</v>
      </c>
      <c r="H30278" s="96">
        <v>-2857921.6227628165</v>
      </c>
      <c r="I30278" s="96">
        <v>-2857921.6227628165</v>
      </c>
      <c r="J30278" s="96">
        <v>0</v>
      </c>
      <c r="K30278" s="96">
        <v>0</v>
      </c>
    </row>
    <row r="30279" spans="6:11">
      <c r="F30279" s="128">
        <v>0.23269149423680002</v>
      </c>
      <c r="G30279" s="129">
        <v>8.3090335053348348</v>
      </c>
      <c r="H30279" s="96">
        <v>-2857921.6227628165</v>
      </c>
      <c r="I30279" s="96">
        <v>-2857921.6227628165</v>
      </c>
      <c r="J30279" s="96">
        <v>0</v>
      </c>
      <c r="K30279" s="96">
        <v>0</v>
      </c>
    </row>
    <row r="30280" spans="6:11">
      <c r="F30280" s="128">
        <v>0.76730850576319998</v>
      </c>
      <c r="G30280" s="129">
        <v>2.6486633454365527</v>
      </c>
      <c r="H30280" s="96">
        <v>4164488.3349001529</v>
      </c>
      <c r="I30280" s="96">
        <v>-1462178.1651097869</v>
      </c>
      <c r="J30280" s="96">
        <v>-84905.721285100313</v>
      </c>
      <c r="K30280" s="96">
        <v>5711572.2212950401</v>
      </c>
    </row>
    <row r="30281" spans="6:11">
      <c r="F30281" s="128">
        <v>0.86786712286662304</v>
      </c>
      <c r="G30281" s="129">
        <v>8.7275340167451496</v>
      </c>
      <c r="H30281" s="96">
        <v>-2857921.6227628165</v>
      </c>
      <c r="I30281" s="96">
        <v>-2857921.6227628165</v>
      </c>
      <c r="J30281" s="96">
        <v>0</v>
      </c>
      <c r="K30281" s="96">
        <v>0</v>
      </c>
    </row>
    <row r="30282" spans="6:11">
      <c r="F30282" s="128">
        <v>0.13213287713337696</v>
      </c>
      <c r="G30282" s="129">
        <v>20.239472177732022</v>
      </c>
      <c r="H30282" s="96">
        <v>-2857921.6227628165</v>
      </c>
      <c r="I30282" s="96">
        <v>-2857921.6227628165</v>
      </c>
      <c r="J30282" s="96">
        <v>0</v>
      </c>
      <c r="K30282" s="96">
        <v>0</v>
      </c>
    </row>
    <row r="30283" spans="6:11">
      <c r="F30283" s="128">
        <v>0.43920128795071522</v>
      </c>
      <c r="G30283" s="129">
        <v>5.1392440810732873</v>
      </c>
      <c r="H30283" s="96">
        <v>-2857921.6227628165</v>
      </c>
      <c r="I30283" s="96">
        <v>-2857921.6227628165</v>
      </c>
      <c r="J30283" s="96">
        <v>0</v>
      </c>
      <c r="K30283" s="96">
        <v>0</v>
      </c>
    </row>
    <row r="30284" spans="6:11">
      <c r="F30284" s="128">
        <v>0.56079871204928478</v>
      </c>
      <c r="G30284" s="129">
        <v>5.7839323989548381</v>
      </c>
      <c r="H30284" s="96">
        <v>-2857921.6227628165</v>
      </c>
      <c r="I30284" s="96">
        <v>-2857921.6227628165</v>
      </c>
      <c r="J30284" s="96">
        <v>0</v>
      </c>
      <c r="K30284" s="96">
        <v>0</v>
      </c>
    </row>
    <row r="30285" spans="6:11">
      <c r="F30285" s="128">
        <v>0.68945555148129711</v>
      </c>
      <c r="G30285" s="129">
        <v>3.175462674436341</v>
      </c>
      <c r="H30285" s="96">
        <v>3810103.4123460366</v>
      </c>
      <c r="I30285" s="96">
        <v>-1746543.0149025372</v>
      </c>
      <c r="J30285" s="96">
        <v>-99234.429740007094</v>
      </c>
      <c r="K30285" s="96">
        <v>5655880.8569885809</v>
      </c>
    </row>
    <row r="30286" spans="6:11">
      <c r="F30286" s="128">
        <v>0.31054444851870289</v>
      </c>
      <c r="G30286" s="129">
        <v>11.694282364247966</v>
      </c>
      <c r="H30286" s="96">
        <v>-2857921.6227628165</v>
      </c>
      <c r="I30286" s="96">
        <v>-2857921.6227628165</v>
      </c>
      <c r="J30286" s="96">
        <v>0</v>
      </c>
      <c r="K30286" s="96">
        <v>0</v>
      </c>
    </row>
    <row r="30287" spans="6:11">
      <c r="F30287" s="128">
        <v>0.79443887441163352</v>
      </c>
      <c r="G30287" s="129">
        <v>31.127208223788347</v>
      </c>
      <c r="H30287" s="96">
        <v>-2857921.6227628165</v>
      </c>
      <c r="I30287" s="96">
        <v>-2857921.6227628165</v>
      </c>
      <c r="J30287" s="96">
        <v>0</v>
      </c>
      <c r="K30287" s="96">
        <v>0</v>
      </c>
    </row>
    <row r="30288" spans="6:11">
      <c r="F30288" s="128">
        <v>0.20556112558836648</v>
      </c>
      <c r="G30288" s="129">
        <v>15.820118411561973</v>
      </c>
      <c r="H30288" s="96">
        <v>-2857921.6227628165</v>
      </c>
      <c r="I30288" s="96">
        <v>-2857921.6227628165</v>
      </c>
      <c r="J30288" s="96">
        <v>0</v>
      </c>
      <c r="K30288" s="96">
        <v>0</v>
      </c>
    </row>
    <row r="30289" spans="6:11">
      <c r="F30289" s="128">
        <v>0.60046057515490536</v>
      </c>
      <c r="G30289" s="129">
        <v>19.9118020633436</v>
      </c>
      <c r="H30289" s="96">
        <v>-2857921.6227628165</v>
      </c>
      <c r="I30289" s="96">
        <v>-2857921.6227628165</v>
      </c>
      <c r="J30289" s="96">
        <v>0</v>
      </c>
      <c r="K30289" s="96">
        <v>0</v>
      </c>
    </row>
    <row r="30290" spans="6:11">
      <c r="F30290" s="128">
        <v>0.39953942484509464</v>
      </c>
      <c r="G30290" s="129">
        <v>9.174428331753246</v>
      </c>
      <c r="H30290" s="96">
        <v>-2857921.6227628165</v>
      </c>
      <c r="I30290" s="96">
        <v>-2857921.6227628165</v>
      </c>
      <c r="J30290" s="96">
        <v>0</v>
      </c>
      <c r="K30290" s="96">
        <v>0</v>
      </c>
    </row>
    <row r="30291" spans="6:11">
      <c r="F30291" s="128">
        <v>0.95146052522502489</v>
      </c>
      <c r="G30291" s="129">
        <v>52.100322567425451</v>
      </c>
      <c r="H30291" s="96">
        <v>-2857921.6227628165</v>
      </c>
      <c r="I30291" s="96">
        <v>-2857921.6227628165</v>
      </c>
      <c r="J30291" s="96">
        <v>0</v>
      </c>
      <c r="K30291" s="96">
        <v>0</v>
      </c>
    </row>
    <row r="30292" spans="6:11">
      <c r="F30292" s="128">
        <v>4.8539474774975111E-2</v>
      </c>
      <c r="G30292" s="129">
        <v>30.25377899200091</v>
      </c>
      <c r="H30292" s="96">
        <v>-2857921.6227628165</v>
      </c>
      <c r="I30292" s="96">
        <v>-2857921.6227628165</v>
      </c>
      <c r="J30292" s="96">
        <v>0</v>
      </c>
      <c r="K30292" s="96">
        <v>0</v>
      </c>
    </row>
    <row r="30293" spans="6:11">
      <c r="F30293" s="128">
        <v>0.33687710482547895</v>
      </c>
      <c r="G30293" s="129">
        <v>2.5396326191016896</v>
      </c>
      <c r="H30293" s="96">
        <v>4238307.4867723379</v>
      </c>
      <c r="I30293" s="96">
        <v>-1462178.1651097869</v>
      </c>
      <c r="J30293" s="96">
        <v>-22681.227998919956</v>
      </c>
      <c r="K30293" s="96">
        <v>5723166.8798810448</v>
      </c>
    </row>
    <row r="30294" spans="6:11">
      <c r="F30294" s="128">
        <v>0.66312289517452105</v>
      </c>
      <c r="G30294" s="129">
        <v>4.1079494371955487</v>
      </c>
      <c r="H30294" s="96">
        <v>3191227.5874832994</v>
      </c>
      <c r="I30294" s="96">
        <v>-2307400.080373521</v>
      </c>
      <c r="J30294" s="96">
        <v>-60001.96901791211</v>
      </c>
      <c r="K30294" s="96">
        <v>5558629.6368747326</v>
      </c>
    </row>
    <row r="30295" spans="6:11">
      <c r="F30295" s="128">
        <v>0.36773515535726375</v>
      </c>
      <c r="G30295" s="129">
        <v>1.066638423207511</v>
      </c>
      <c r="H30295" s="96">
        <v>5249898.096213894</v>
      </c>
      <c r="I30295" s="96">
        <v>-593042.51298518723</v>
      </c>
      <c r="J30295" s="96">
        <v>-39195.586703132241</v>
      </c>
      <c r="K30295" s="96">
        <v>5882136.1959022135</v>
      </c>
    </row>
    <row r="30296" spans="6:11">
      <c r="F30296" s="128">
        <v>0.63226484464273625</v>
      </c>
      <c r="G30296" s="129">
        <v>4.5844691463653895</v>
      </c>
      <c r="H30296" s="96">
        <v>2879102.3822090263</v>
      </c>
      <c r="I30296" s="96">
        <v>-2583940.8049289733</v>
      </c>
      <c r="J30296" s="96">
        <v>-46536.525765970262</v>
      </c>
      <c r="K30296" s="96">
        <v>5509579.7129039699</v>
      </c>
    </row>
    <row r="30297" spans="6:11">
      <c r="F30297" s="128">
        <v>0.81082994264171626</v>
      </c>
      <c r="G30297" s="129">
        <v>2.5601962236855682</v>
      </c>
      <c r="H30297" s="96">
        <v>4224363.7837426495</v>
      </c>
      <c r="I30297" s="96">
        <v>-1462178.1651097869</v>
      </c>
      <c r="J30297" s="96">
        <v>-34436.335308917463</v>
      </c>
      <c r="K30297" s="96">
        <v>5720978.2841613544</v>
      </c>
    </row>
    <row r="30298" spans="6:11">
      <c r="F30298" s="128">
        <v>0.18917005735828374</v>
      </c>
      <c r="G30298" s="129">
        <v>16.65108894094357</v>
      </c>
      <c r="H30298" s="96">
        <v>-2857921.6227628165</v>
      </c>
      <c r="I30298" s="96">
        <v>-2857921.6227628165</v>
      </c>
      <c r="J30298" s="96">
        <v>0</v>
      </c>
      <c r="K30298" s="96">
        <v>0</v>
      </c>
    </row>
    <row r="30299" spans="6:11">
      <c r="F30299" s="128">
        <v>0.18348576557449447</v>
      </c>
      <c r="G30299" s="129">
        <v>1.8661968594373357</v>
      </c>
      <c r="H30299" s="96">
        <v>4697328.0590840001</v>
      </c>
      <c r="I30299" s="96">
        <v>-1030641.4004800867</v>
      </c>
      <c r="J30299" s="96">
        <v>-67336.123773095518</v>
      </c>
      <c r="K30299" s="96">
        <v>5795305.5833371822</v>
      </c>
    </row>
    <row r="30300" spans="6:11">
      <c r="F30300" s="128">
        <v>0.81651423442550553</v>
      </c>
      <c r="G30300" s="129">
        <v>2.0271093325694576</v>
      </c>
      <c r="H30300" s="96">
        <v>4587167.0207779268</v>
      </c>
      <c r="I30300" s="96">
        <v>-1175156.386645427</v>
      </c>
      <c r="J30300" s="96">
        <v>-15662.91952333669</v>
      </c>
      <c r="K30300" s="96">
        <v>5777986.3269466907</v>
      </c>
    </row>
    <row r="30301" spans="6:11">
      <c r="F30301" s="128">
        <v>0.28941913180280943</v>
      </c>
      <c r="G30301" s="129">
        <v>64.44932200662592</v>
      </c>
      <c r="H30301" s="96">
        <v>-2857921.6227628165</v>
      </c>
      <c r="I30301" s="96">
        <v>-2857921.6227628165</v>
      </c>
      <c r="J30301" s="96">
        <v>0</v>
      </c>
      <c r="K30301" s="96">
        <v>0</v>
      </c>
    </row>
    <row r="30302" spans="6:11">
      <c r="F30302" s="128">
        <v>0.71058086819719057</v>
      </c>
      <c r="G30302" s="129">
        <v>3.4167251920658259</v>
      </c>
      <c r="H30302" s="96">
        <v>3648949.5834296998</v>
      </c>
      <c r="I30302" s="96">
        <v>-1887736.7863693987</v>
      </c>
      <c r="J30302" s="96">
        <v>-93870.68153505848</v>
      </c>
      <c r="K30302" s="96">
        <v>5630557.0513341567</v>
      </c>
    </row>
    <row r="30303" spans="6:11">
      <c r="F30303" s="128">
        <v>7.2885514903160753E-2</v>
      </c>
      <c r="G30303" s="129">
        <v>18.482811773644123</v>
      </c>
      <c r="H30303" s="96">
        <v>-2857921.6227628165</v>
      </c>
      <c r="I30303" s="96">
        <v>-2857921.6227628165</v>
      </c>
      <c r="J30303" s="96">
        <v>0</v>
      </c>
      <c r="K30303" s="96">
        <v>0</v>
      </c>
    </row>
    <row r="30304" spans="6:11">
      <c r="F30304" s="128">
        <v>0.92711448509683925</v>
      </c>
      <c r="G30304" s="129">
        <v>0.75678220398019036</v>
      </c>
      <c r="H30304" s="96">
        <v>5466308.1122619752</v>
      </c>
      <c r="I30304" s="96">
        <v>-445814.39416262286</v>
      </c>
      <c r="J30304" s="96">
        <v>-4012.234290222646</v>
      </c>
      <c r="K30304" s="96">
        <v>5916134.740714821</v>
      </c>
    </row>
    <row r="30305" spans="6:11">
      <c r="F30305" s="128">
        <v>0.59489419474386795</v>
      </c>
      <c r="G30305" s="129">
        <v>3.7581729200874028</v>
      </c>
      <c r="H30305" s="96">
        <v>3422176.3772558551</v>
      </c>
      <c r="I30305" s="96">
        <v>-2168162.2873492301</v>
      </c>
      <c r="J30305" s="96">
        <v>-4572.4379884307091</v>
      </c>
      <c r="K30305" s="96">
        <v>5594911.102593516</v>
      </c>
    </row>
    <row r="30306" spans="6:11">
      <c r="F30306" s="128">
        <v>0.40510580525613205</v>
      </c>
      <c r="G30306" s="129">
        <v>9.0360699844879075</v>
      </c>
      <c r="H30306" s="96">
        <v>-2857921.6227628165</v>
      </c>
      <c r="I30306" s="96">
        <v>-2857921.6227628165</v>
      </c>
      <c r="J30306" s="96">
        <v>0</v>
      </c>
      <c r="K30306" s="96">
        <v>0</v>
      </c>
    </row>
    <row r="30307" spans="6:11">
      <c r="F30307" s="128">
        <v>0.95417617063426419</v>
      </c>
      <c r="G30307" s="129">
        <v>2.9933721830404894</v>
      </c>
      <c r="H30307" s="96">
        <v>3932269.7733509899</v>
      </c>
      <c r="I30307" s="96">
        <v>-1604691.1635483941</v>
      </c>
      <c r="J30307" s="96">
        <v>-138108.20349979456</v>
      </c>
      <c r="K30307" s="96">
        <v>5675069.1403991785</v>
      </c>
    </row>
    <row r="30308" spans="6:11">
      <c r="F30308" s="128">
        <v>4.5823829365735813E-2</v>
      </c>
      <c r="G30308" s="129">
        <v>30.829510313385679</v>
      </c>
      <c r="H30308" s="96">
        <v>-2857921.6227628165</v>
      </c>
      <c r="I30308" s="96">
        <v>-2857921.6227628165</v>
      </c>
      <c r="J30308" s="96">
        <v>0</v>
      </c>
      <c r="K30308" s="96">
        <v>0</v>
      </c>
    </row>
    <row r="30309" spans="6:11">
      <c r="F30309" s="128">
        <v>0.83613070309404314</v>
      </c>
      <c r="G30309" s="129">
        <v>1.8769932939129124</v>
      </c>
      <c r="H30309" s="96">
        <v>4689922.6383670252</v>
      </c>
      <c r="I30309" s="96">
        <v>-1030641.4004800867</v>
      </c>
      <c r="J30309" s="96">
        <v>-73577.884685251207</v>
      </c>
      <c r="K30309" s="96">
        <v>5794141.923532363</v>
      </c>
    </row>
    <row r="30310" spans="6:11">
      <c r="F30310" s="128">
        <v>0.16386929690595686</v>
      </c>
      <c r="G30310" s="129">
        <v>18.086861389930618</v>
      </c>
      <c r="H30310" s="96">
        <v>-2857921.6227628165</v>
      </c>
      <c r="I30310" s="96">
        <v>-2857921.6227628165</v>
      </c>
      <c r="J30310" s="96">
        <v>0</v>
      </c>
      <c r="K30310" s="96">
        <v>0</v>
      </c>
    </row>
    <row r="30311" spans="6:11">
      <c r="F30311" s="128">
        <v>0.62914275991239699</v>
      </c>
      <c r="G30311" s="129">
        <v>0.66612285495705892</v>
      </c>
      <c r="H30311" s="96">
        <v>5529777.99171496</v>
      </c>
      <c r="I30311" s="96">
        <v>-297900.07039749727</v>
      </c>
      <c r="J30311" s="96">
        <v>-98441.258947571434</v>
      </c>
      <c r="K30311" s="96">
        <v>5926119.3210600289</v>
      </c>
    </row>
    <row r="30312" spans="6:11">
      <c r="F30312" s="128">
        <v>0.37085724008760301</v>
      </c>
      <c r="G30312" s="129">
        <v>9.9193808803583803</v>
      </c>
      <c r="H30312" s="96">
        <v>-2857921.6227628165</v>
      </c>
      <c r="I30312" s="96">
        <v>-2857921.6227628165</v>
      </c>
      <c r="J30312" s="96">
        <v>0</v>
      </c>
      <c r="K30312" s="96">
        <v>0</v>
      </c>
    </row>
    <row r="30313" spans="6:11">
      <c r="F30313" s="128">
        <v>0.23349364251595983</v>
      </c>
      <c r="G30313" s="129">
        <v>7.4936107171157689</v>
      </c>
      <c r="H30313" s="96">
        <v>-2857921.6227628165</v>
      </c>
      <c r="I30313" s="96">
        <v>-2857921.6227628165</v>
      </c>
      <c r="J30313" s="96">
        <v>0</v>
      </c>
      <c r="K30313" s="96">
        <v>0</v>
      </c>
    </row>
    <row r="30314" spans="6:11">
      <c r="F30314" s="128">
        <v>0.76650635748404017</v>
      </c>
      <c r="G30314" s="129">
        <v>2.6591228653109633</v>
      </c>
      <c r="H30314" s="96">
        <v>4157421.2327625249</v>
      </c>
      <c r="I30314" s="96">
        <v>-1462178.1651097869</v>
      </c>
      <c r="J30314" s="96">
        <v>-90861.761864289932</v>
      </c>
      <c r="K30314" s="96">
        <v>5710461.1597366016</v>
      </c>
    </row>
    <row r="30315" spans="6:11">
      <c r="F30315" s="128">
        <v>0.72199658417297052</v>
      </c>
      <c r="G30315" s="129">
        <v>33.695427667133465</v>
      </c>
      <c r="H30315" s="96">
        <v>-2857921.6227628165</v>
      </c>
      <c r="I30315" s="96">
        <v>-2857921.6227628165</v>
      </c>
      <c r="J30315" s="96">
        <v>0</v>
      </c>
      <c r="K30315" s="96">
        <v>0</v>
      </c>
    </row>
    <row r="30316" spans="6:11">
      <c r="F30316" s="128">
        <v>0.27800341582702948</v>
      </c>
      <c r="G30316" s="129">
        <v>12.801218782193983</v>
      </c>
      <c r="H30316" s="96">
        <v>-2857921.6227628165</v>
      </c>
      <c r="I30316" s="96">
        <v>-2857921.6227628165</v>
      </c>
      <c r="J30316" s="96">
        <v>0</v>
      </c>
      <c r="K30316" s="96">
        <v>0</v>
      </c>
    </row>
    <row r="30317" spans="6:11">
      <c r="F30317" s="128">
        <v>0.58427102948084941</v>
      </c>
      <c r="G30317" s="129">
        <v>6.1664374525691876</v>
      </c>
      <c r="H30317" s="96">
        <v>-2857921.6227628165</v>
      </c>
      <c r="I30317" s="96">
        <v>-2857921.6227628165</v>
      </c>
      <c r="J30317" s="96">
        <v>0</v>
      </c>
      <c r="K30317" s="96">
        <v>0</v>
      </c>
    </row>
    <row r="30318" spans="6:11">
      <c r="F30318" s="128">
        <v>0.41572897051915059</v>
      </c>
      <c r="G30318" s="129">
        <v>8.7772174422292881</v>
      </c>
      <c r="H30318" s="96">
        <v>-2857921.6227628165</v>
      </c>
      <c r="I30318" s="96">
        <v>-2857921.6227628165</v>
      </c>
      <c r="J30318" s="96">
        <v>0</v>
      </c>
      <c r="K30318" s="96">
        <v>0</v>
      </c>
    </row>
    <row r="30319" spans="6:11">
      <c r="F30319" s="128">
        <v>0.42177922687176084</v>
      </c>
      <c r="G30319" s="129">
        <v>19.209652115669265</v>
      </c>
      <c r="H30319" s="96">
        <v>-2857921.6227628165</v>
      </c>
      <c r="I30319" s="96">
        <v>-2857921.6227628165</v>
      </c>
      <c r="J30319" s="96">
        <v>0</v>
      </c>
      <c r="K30319" s="96">
        <v>0</v>
      </c>
    </row>
    <row r="30320" spans="6:11">
      <c r="F30320" s="128">
        <v>0.57822077312823916</v>
      </c>
      <c r="G30320" s="129">
        <v>5.4779952280859501</v>
      </c>
      <c r="H30320" s="96">
        <v>-2857921.6227628165</v>
      </c>
      <c r="I30320" s="96">
        <v>-2857921.6227628165</v>
      </c>
      <c r="J30320" s="96">
        <v>0</v>
      </c>
      <c r="K30320" s="96">
        <v>0</v>
      </c>
    </row>
    <row r="30321" spans="6:11">
      <c r="F30321" s="128">
        <v>1.4918450471528621E-2</v>
      </c>
      <c r="G30321" s="129">
        <v>1.4150924919019454</v>
      </c>
      <c r="H30321" s="96">
        <v>5008071.0223014392</v>
      </c>
      <c r="I30321" s="96">
        <v>-739587.61031092564</v>
      </c>
      <c r="J30321" s="96">
        <v>-96477.271130727575</v>
      </c>
      <c r="K30321" s="96">
        <v>5844135.9037430929</v>
      </c>
    </row>
    <row r="30322" spans="6:11">
      <c r="F30322" s="128">
        <v>0.98508154952847138</v>
      </c>
      <c r="G30322" s="129">
        <v>0.15030849837603602</v>
      </c>
      <c r="H30322" s="96">
        <v>5893320.3646999421</v>
      </c>
      <c r="I30322" s="96">
        <v>0</v>
      </c>
      <c r="J30322" s="96">
        <v>-89928.633498710056</v>
      </c>
      <c r="K30322" s="96">
        <v>5983248.9981986517</v>
      </c>
    </row>
    <row r="30323" spans="6:11">
      <c r="F30323" s="128">
        <v>0.72728462203300781</v>
      </c>
      <c r="G30323" s="129">
        <v>9.2246889377936387</v>
      </c>
      <c r="H30323" s="96">
        <v>-2857921.6227628165</v>
      </c>
      <c r="I30323" s="96">
        <v>-2857921.6227628165</v>
      </c>
      <c r="J30323" s="96">
        <v>0</v>
      </c>
      <c r="K30323" s="96">
        <v>0</v>
      </c>
    </row>
    <row r="30324" spans="6:11">
      <c r="F30324" s="128">
        <v>0.27271537796699219</v>
      </c>
      <c r="G30324" s="129">
        <v>12.99326599202413</v>
      </c>
      <c r="H30324" s="96">
        <v>-2857921.6227628165</v>
      </c>
      <c r="I30324" s="96">
        <v>-2857921.6227628165</v>
      </c>
      <c r="J30324" s="96">
        <v>0</v>
      </c>
      <c r="K30324" s="96">
        <v>0</v>
      </c>
    </row>
    <row r="30325" spans="6:11">
      <c r="F30325" s="128">
        <v>0.18923506435840576</v>
      </c>
      <c r="G30325" s="129">
        <v>6.9206086338545765</v>
      </c>
      <c r="H30325" s="96">
        <v>-2857921.6227628165</v>
      </c>
      <c r="I30325" s="96">
        <v>-2857921.6227628165</v>
      </c>
      <c r="J30325" s="96">
        <v>0</v>
      </c>
      <c r="K30325" s="96">
        <v>0</v>
      </c>
    </row>
    <row r="30326" spans="6:11">
      <c r="F30326" s="128">
        <v>0.81076493564159424</v>
      </c>
      <c r="G30326" s="129">
        <v>2.0977711195810942</v>
      </c>
      <c r="H30326" s="96">
        <v>4538825.9860240417</v>
      </c>
      <c r="I30326" s="96">
        <v>-1175156.386645427</v>
      </c>
      <c r="J30326" s="96">
        <v>-56414.881754788337</v>
      </c>
      <c r="K30326" s="96">
        <v>5770397.2544242572</v>
      </c>
    </row>
    <row r="30327" spans="6:11">
      <c r="F30327" s="128">
        <v>0.23203606852166292</v>
      </c>
      <c r="G30327" s="129">
        <v>19.342960969177362</v>
      </c>
      <c r="H30327" s="96">
        <v>-2857921.6227628165</v>
      </c>
      <c r="I30327" s="96">
        <v>-2857921.6227628165</v>
      </c>
      <c r="J30327" s="96">
        <v>0</v>
      </c>
      <c r="K30327" s="96">
        <v>0</v>
      </c>
    </row>
    <row r="30328" spans="6:11">
      <c r="F30328" s="128">
        <v>0.76796393147833708</v>
      </c>
      <c r="G30328" s="129">
        <v>2.640125111582337</v>
      </c>
      <c r="H30328" s="96">
        <v>4170259.1776785762</v>
      </c>
      <c r="I30328" s="96">
        <v>-1462178.1651097869</v>
      </c>
      <c r="J30328" s="96">
        <v>-80042.011887210218</v>
      </c>
      <c r="K30328" s="96">
        <v>5712479.3546755733</v>
      </c>
    </row>
    <row r="30329" spans="6:11">
      <c r="F30329" s="128">
        <v>0.86568395706918932</v>
      </c>
      <c r="G30329" s="129">
        <v>0.28250884411441329</v>
      </c>
      <c r="H30329" s="96">
        <v>5799856.2882610234</v>
      </c>
      <c r="I30329" s="96">
        <v>-149296.34340658187</v>
      </c>
      <c r="J30329" s="96">
        <v>-19402.070927499932</v>
      </c>
      <c r="K30329" s="96">
        <v>5968554.7025951054</v>
      </c>
    </row>
    <row r="30330" spans="6:11">
      <c r="F30330" s="128">
        <v>0.13431604293081068</v>
      </c>
      <c r="G30330" s="129">
        <v>20.075597266616168</v>
      </c>
      <c r="H30330" s="96">
        <v>-2857921.6227628165</v>
      </c>
      <c r="I30330" s="96">
        <v>-2857921.6227628165</v>
      </c>
      <c r="J30330" s="96">
        <v>0</v>
      </c>
      <c r="K30330" s="96">
        <v>0</v>
      </c>
    </row>
    <row r="30331" spans="6:11">
      <c r="F30331" s="128">
        <v>0.69081767169228281</v>
      </c>
      <c r="G30331" s="129">
        <v>15.426397487071815</v>
      </c>
      <c r="H30331" s="96">
        <v>-2857921.6227628165</v>
      </c>
      <c r="I30331" s="96">
        <v>-2857921.6227628165</v>
      </c>
      <c r="J30331" s="96">
        <v>0</v>
      </c>
      <c r="K30331" s="96">
        <v>0</v>
      </c>
    </row>
    <row r="30332" spans="6:11">
      <c r="F30332" s="128">
        <v>0.30918232830771719</v>
      </c>
      <c r="G30332" s="129">
        <v>11.738241168526242</v>
      </c>
      <c r="H30332" s="96">
        <v>-2857921.6227628165</v>
      </c>
      <c r="I30332" s="96">
        <v>-2857921.6227628165</v>
      </c>
      <c r="J30332" s="96">
        <v>0</v>
      </c>
      <c r="K30332" s="96">
        <v>0</v>
      </c>
    </row>
    <row r="30333" spans="6:11">
      <c r="F30333" s="128">
        <v>0.78733808616167311</v>
      </c>
      <c r="G30333" s="129">
        <v>17.711604820161522</v>
      </c>
      <c r="H30333" s="96">
        <v>-2857921.6227628165</v>
      </c>
      <c r="I30333" s="96">
        <v>-2857921.6227628165</v>
      </c>
      <c r="J30333" s="96">
        <v>0</v>
      </c>
      <c r="K30333" s="96">
        <v>0</v>
      </c>
    </row>
    <row r="30334" spans="6:11">
      <c r="F30334" s="128">
        <v>0.21266191383832689</v>
      </c>
      <c r="G30334" s="129">
        <v>15.48051633277794</v>
      </c>
      <c r="H30334" s="96">
        <v>-2857921.6227628165</v>
      </c>
      <c r="I30334" s="96">
        <v>-2857921.6227628165</v>
      </c>
      <c r="J30334" s="96">
        <v>0</v>
      </c>
      <c r="K30334" s="96">
        <v>0</v>
      </c>
    </row>
    <row r="30335" spans="6:11">
      <c r="F30335" s="128">
        <v>0.71271216552440764</v>
      </c>
      <c r="G30335" s="129">
        <v>2.4278132533427184</v>
      </c>
      <c r="H30335" s="96">
        <v>4314109.5439275699</v>
      </c>
      <c r="I30335" s="96">
        <v>-1319000.9380938543</v>
      </c>
      <c r="J30335" s="96">
        <v>-101972.05746415799</v>
      </c>
      <c r="K30335" s="96">
        <v>5735082.5394855822</v>
      </c>
    </row>
    <row r="30336" spans="6:11">
      <c r="F30336" s="128">
        <v>0.28728783447559236</v>
      </c>
      <c r="G30336" s="129">
        <v>12.472706582178656</v>
      </c>
      <c r="H30336" s="96">
        <v>-2857921.6227628165</v>
      </c>
      <c r="I30336" s="96">
        <v>-2857921.6227628165</v>
      </c>
      <c r="J30336" s="96">
        <v>0</v>
      </c>
      <c r="K30336" s="96">
        <v>0</v>
      </c>
    </row>
    <row r="30337" spans="6:11">
      <c r="F30337" s="128">
        <v>0.36859052591044927</v>
      </c>
      <c r="G30337" s="129">
        <v>16.074067744948508</v>
      </c>
      <c r="H30337" s="96">
        <v>-2857921.6227628165</v>
      </c>
      <c r="I30337" s="96">
        <v>-2857921.6227628165</v>
      </c>
      <c r="J30337" s="96">
        <v>0</v>
      </c>
      <c r="K30337" s="96">
        <v>0</v>
      </c>
    </row>
    <row r="30338" spans="6:11">
      <c r="F30338" s="128">
        <v>0.63140947408955073</v>
      </c>
      <c r="G30338" s="129">
        <v>4.5980069807764297</v>
      </c>
      <c r="H30338" s="96">
        <v>2870270.4292743448</v>
      </c>
      <c r="I30338" s="96">
        <v>-2583940.8049289733</v>
      </c>
      <c r="J30338" s="96">
        <v>-53981.32068615983</v>
      </c>
      <c r="K30338" s="96">
        <v>5508192.5548894778</v>
      </c>
    </row>
    <row r="30339" spans="6:11">
      <c r="F30339" s="128">
        <v>3.6147714323664148E-2</v>
      </c>
      <c r="G30339" s="129">
        <v>10.505867357614795</v>
      </c>
      <c r="H30339" s="96">
        <v>-2857921.6227628165</v>
      </c>
      <c r="I30339" s="96">
        <v>-2857921.6227628165</v>
      </c>
      <c r="J30339" s="96">
        <v>0</v>
      </c>
      <c r="K30339" s="96">
        <v>0</v>
      </c>
    </row>
    <row r="30340" spans="6:11">
      <c r="F30340" s="128">
        <v>0.96385228567633585</v>
      </c>
      <c r="G30340" s="129">
        <v>0.36817226738810865</v>
      </c>
      <c r="H30340" s="96">
        <v>5739340.1912503187</v>
      </c>
      <c r="I30340" s="96">
        <v>-149296.34340658187</v>
      </c>
      <c r="J30340" s="96">
        <v>-70415.805196841538</v>
      </c>
      <c r="K30340" s="96">
        <v>5959052.3398537422</v>
      </c>
    </row>
    <row r="30341" spans="6:11">
      <c r="F30341" s="128">
        <v>0.96994296067126196</v>
      </c>
      <c r="G30341" s="129">
        <v>6.9911768106763379</v>
      </c>
      <c r="H30341" s="96">
        <v>-2857921.6227628165</v>
      </c>
      <c r="I30341" s="96">
        <v>-2857921.6227628165</v>
      </c>
      <c r="J30341" s="96">
        <v>0</v>
      </c>
      <c r="K30341" s="96">
        <v>0</v>
      </c>
    </row>
    <row r="30342" spans="6:11">
      <c r="F30342" s="128">
        <v>3.0057039328738044E-2</v>
      </c>
      <c r="G30342" s="129">
        <v>35.046583915659191</v>
      </c>
      <c r="H30342" s="96">
        <v>-2857921.6227628165</v>
      </c>
      <c r="I30342" s="96">
        <v>-2857921.6227628165</v>
      </c>
      <c r="J30342" s="96">
        <v>0</v>
      </c>
      <c r="K30342" s="96">
        <v>0</v>
      </c>
    </row>
    <row r="30343" spans="6:11">
      <c r="F30343" s="128">
        <v>0.59695121358468339</v>
      </c>
      <c r="G30343" s="129">
        <v>8.7497252496486571</v>
      </c>
      <c r="H30343" s="96">
        <v>-2857921.6227628165</v>
      </c>
      <c r="I30343" s="96">
        <v>-2857921.6227628165</v>
      </c>
      <c r="J30343" s="96">
        <v>0</v>
      </c>
      <c r="K30343" s="96">
        <v>0</v>
      </c>
    </row>
    <row r="30344" spans="6:11">
      <c r="F30344" s="128">
        <v>0.40304878641531661</v>
      </c>
      <c r="G30344" s="129">
        <v>9.0869766625987225</v>
      </c>
      <c r="H30344" s="96">
        <v>-2857921.6227628165</v>
      </c>
      <c r="I30344" s="96">
        <v>-2857921.6227628165</v>
      </c>
      <c r="J30344" s="96">
        <v>0</v>
      </c>
      <c r="K30344" s="96">
        <v>0</v>
      </c>
    </row>
    <row r="30345" spans="6:11">
      <c r="F30345" s="128">
        <v>0.60810421319494112</v>
      </c>
      <c r="G30345" s="129">
        <v>1.1832601691522353</v>
      </c>
      <c r="H30345" s="96">
        <v>5168791.2391291028</v>
      </c>
      <c r="I30345" s="96">
        <v>-593042.51298518723</v>
      </c>
      <c r="J30345" s="96">
        <v>-107556.95144936105</v>
      </c>
      <c r="K30345" s="96">
        <v>5869390.7035636511</v>
      </c>
    </row>
    <row r="30346" spans="6:11">
      <c r="F30346" s="128">
        <v>0.39189578680505888</v>
      </c>
      <c r="G30346" s="129">
        <v>9.3675932452314132</v>
      </c>
      <c r="H30346" s="96">
        <v>-2857921.6227628165</v>
      </c>
      <c r="I30346" s="96">
        <v>-2857921.6227628165</v>
      </c>
      <c r="J30346" s="96">
        <v>0</v>
      </c>
      <c r="K30346" s="96">
        <v>0</v>
      </c>
    </row>
    <row r="30347" spans="6:11">
      <c r="F30347" s="128">
        <v>0.9318412772336061</v>
      </c>
      <c r="G30347" s="129">
        <v>18.248052145235388</v>
      </c>
      <c r="H30347" s="96">
        <v>-2857921.6227628165</v>
      </c>
      <c r="I30347" s="96">
        <v>-2857921.6227628165</v>
      </c>
      <c r="J30347" s="96">
        <v>0</v>
      </c>
      <c r="K30347" s="96">
        <v>0</v>
      </c>
    </row>
    <row r="30348" spans="6:11">
      <c r="F30348" s="128">
        <v>6.8158722766393898E-2</v>
      </c>
      <c r="G30348" s="129">
        <v>26.859161353926073</v>
      </c>
      <c r="H30348" s="96">
        <v>-2857921.6227628165</v>
      </c>
      <c r="I30348" s="96">
        <v>-2857921.6227628165</v>
      </c>
      <c r="J30348" s="96">
        <v>0</v>
      </c>
      <c r="K30348" s="96">
        <v>0</v>
      </c>
    </row>
    <row r="30349" spans="6:11">
      <c r="F30349" s="128">
        <v>0.21377463941232533</v>
      </c>
      <c r="G30349" s="129">
        <v>29.708030450015645</v>
      </c>
      <c r="H30349" s="96">
        <v>-2857921.6227628165</v>
      </c>
      <c r="I30349" s="96">
        <v>-2857921.6227628165</v>
      </c>
      <c r="J30349" s="96">
        <v>0</v>
      </c>
      <c r="K30349" s="96">
        <v>0</v>
      </c>
    </row>
    <row r="30350" spans="6:11">
      <c r="F30350" s="128">
        <v>0.78622536058767467</v>
      </c>
      <c r="G30350" s="129">
        <v>2.4051180934383898</v>
      </c>
      <c r="H30350" s="96">
        <v>4329508.6295948438</v>
      </c>
      <c r="I30350" s="96">
        <v>-1319000.9380938543</v>
      </c>
      <c r="J30350" s="96">
        <v>-88994.433091169005</v>
      </c>
      <c r="K30350" s="96">
        <v>5737504.0007798672</v>
      </c>
    </row>
    <row r="30351" spans="6:11">
      <c r="F30351" s="128">
        <v>0.13264481732914302</v>
      </c>
      <c r="G30351" s="129">
        <v>7.6898558782593804</v>
      </c>
      <c r="H30351" s="96">
        <v>-2857921.6227628165</v>
      </c>
      <c r="I30351" s="96">
        <v>-2857921.6227628165</v>
      </c>
      <c r="J30351" s="96">
        <v>0</v>
      </c>
      <c r="K30351" s="96">
        <v>0</v>
      </c>
    </row>
    <row r="30352" spans="6:11">
      <c r="F30352" s="128">
        <v>0.86735518267085698</v>
      </c>
      <c r="G30352" s="129">
        <v>1.4230671749902526</v>
      </c>
      <c r="H30352" s="96">
        <v>5002558.9612102136</v>
      </c>
      <c r="I30352" s="96">
        <v>-739587.61031092564</v>
      </c>
      <c r="J30352" s="96">
        <v>-101122.54105803602</v>
      </c>
      <c r="K30352" s="96">
        <v>5843269.1125791753</v>
      </c>
    </row>
    <row r="30353" spans="6:11">
      <c r="F30353" s="128">
        <v>0.41855715306607832</v>
      </c>
      <c r="G30353" s="129">
        <v>6.5415904541583769</v>
      </c>
      <c r="H30353" s="96">
        <v>-2857921.6227628165</v>
      </c>
      <c r="I30353" s="96">
        <v>-2857921.6227628165</v>
      </c>
      <c r="J30353" s="96">
        <v>0</v>
      </c>
      <c r="K30353" s="96">
        <v>0</v>
      </c>
    </row>
    <row r="30354" spans="6:11">
      <c r="F30354" s="128">
        <v>0.58144284693392168</v>
      </c>
      <c r="G30354" s="129">
        <v>5.422425974360122</v>
      </c>
      <c r="H30354" s="96">
        <v>-2857921.6227628165</v>
      </c>
      <c r="I30354" s="96">
        <v>-2857921.6227628165</v>
      </c>
      <c r="J30354" s="96">
        <v>0</v>
      </c>
      <c r="K30354" s="96">
        <v>0</v>
      </c>
    </row>
    <row r="30355" spans="6:11">
      <c r="F30355" s="128">
        <v>0.70379701660080596</v>
      </c>
      <c r="G30355" s="129">
        <v>16.019464571303441</v>
      </c>
      <c r="H30355" s="96">
        <v>-2857921.6227628165</v>
      </c>
      <c r="I30355" s="96">
        <v>-2857921.6227628165</v>
      </c>
      <c r="J30355" s="96">
        <v>0</v>
      </c>
      <c r="K30355" s="96">
        <v>0</v>
      </c>
    </row>
    <row r="30356" spans="6:11">
      <c r="F30356" s="128">
        <v>0.29620298339919404</v>
      </c>
      <c r="G30356" s="129">
        <v>12.167103049534035</v>
      </c>
      <c r="H30356" s="96">
        <v>-2857921.6227628165</v>
      </c>
      <c r="I30356" s="96">
        <v>-2857921.6227628165</v>
      </c>
      <c r="J30356" s="96">
        <v>0</v>
      </c>
      <c r="K30356" s="96">
        <v>0</v>
      </c>
    </row>
    <row r="30357" spans="6:11">
      <c r="F30357" s="128">
        <v>0.67936260310727181</v>
      </c>
      <c r="G30357" s="129">
        <v>12.521264057004599</v>
      </c>
      <c r="H30357" s="96">
        <v>-2857921.6227628165</v>
      </c>
      <c r="I30357" s="96">
        <v>-2857921.6227628165</v>
      </c>
      <c r="J30357" s="96">
        <v>0</v>
      </c>
      <c r="K30357" s="96">
        <v>0</v>
      </c>
    </row>
    <row r="30358" spans="6:11">
      <c r="F30358" s="128">
        <v>0.32063739689272819</v>
      </c>
      <c r="G30358" s="129">
        <v>11.374443990319245</v>
      </c>
      <c r="H30358" s="96">
        <v>-2857921.6227628165</v>
      </c>
      <c r="I30358" s="96">
        <v>-2857921.6227628165</v>
      </c>
      <c r="J30358" s="96">
        <v>0</v>
      </c>
      <c r="K30358" s="96">
        <v>0</v>
      </c>
    </row>
    <row r="30359" spans="6:11">
      <c r="F30359" s="128">
        <v>0.1914947920688217</v>
      </c>
      <c r="G30359" s="129">
        <v>22.654875029483588</v>
      </c>
      <c r="H30359" s="96">
        <v>-2857921.6227628165</v>
      </c>
      <c r="I30359" s="96">
        <v>-2857921.6227628165</v>
      </c>
      <c r="J30359" s="96">
        <v>0</v>
      </c>
      <c r="K30359" s="96">
        <v>0</v>
      </c>
    </row>
    <row r="30360" spans="6:11">
      <c r="F30360" s="128">
        <v>0.8085052079311783</v>
      </c>
      <c r="G30360" s="129">
        <v>2.1256815851240285</v>
      </c>
      <c r="H30360" s="96">
        <v>4519764.1792509491</v>
      </c>
      <c r="I30360" s="96">
        <v>-1175156.386645427</v>
      </c>
      <c r="J30360" s="96">
        <v>-72481.852745128184</v>
      </c>
      <c r="K30360" s="96">
        <v>5767402.4186415039</v>
      </c>
    </row>
    <row r="30361" spans="6:11">
      <c r="F30361" s="128">
        <v>0.83243051214235186</v>
      </c>
      <c r="G30361" s="129">
        <v>5.603880710281377</v>
      </c>
      <c r="H30361" s="96">
        <v>-2857921.6227628165</v>
      </c>
      <c r="I30361" s="96">
        <v>-2857921.6227628165</v>
      </c>
      <c r="J30361" s="96">
        <v>0</v>
      </c>
      <c r="K30361" s="96">
        <v>0</v>
      </c>
    </row>
    <row r="30362" spans="6:11">
      <c r="F30362" s="128">
        <v>0.16756948785764814</v>
      </c>
      <c r="G30362" s="129">
        <v>17.863571608631993</v>
      </c>
      <c r="H30362" s="96">
        <v>-2857921.6227628165</v>
      </c>
      <c r="I30362" s="96">
        <v>-2857921.6227628165</v>
      </c>
      <c r="J30362" s="96">
        <v>0</v>
      </c>
      <c r="K30362" s="96">
        <v>0</v>
      </c>
    </row>
    <row r="30363" spans="6:11">
      <c r="F30363" s="128">
        <v>0.54732517078583964</v>
      </c>
      <c r="G30363" s="129">
        <v>0.450612655648994</v>
      </c>
      <c r="H30363" s="96">
        <v>5681268.695490553</v>
      </c>
      <c r="I30363" s="96">
        <v>-149296.34340658187</v>
      </c>
      <c r="J30363" s="96">
        <v>-119356.74455587256</v>
      </c>
      <c r="K30363" s="96">
        <v>5949921.7834530072</v>
      </c>
    </row>
    <row r="30364" spans="6:11">
      <c r="F30364" s="128">
        <v>0.45267482921416036</v>
      </c>
      <c r="G30364" s="129">
        <v>7.92581227556862</v>
      </c>
      <c r="H30364" s="96">
        <v>-2857921.6227628165</v>
      </c>
      <c r="I30364" s="96">
        <v>-2857921.6227628165</v>
      </c>
      <c r="J30364" s="96">
        <v>0</v>
      </c>
      <c r="K30364" s="96">
        <v>0</v>
      </c>
    </row>
    <row r="30365" spans="6:11">
      <c r="F30365" s="128">
        <v>0.49429194302126911</v>
      </c>
      <c r="G30365" s="129">
        <v>5.4112562778778637</v>
      </c>
      <c r="H30365" s="96">
        <v>-2857921.6227628165</v>
      </c>
      <c r="I30365" s="96">
        <v>-2857921.6227628165</v>
      </c>
      <c r="J30365" s="96">
        <v>0</v>
      </c>
      <c r="K30365" s="96">
        <v>0</v>
      </c>
    </row>
    <row r="30366" spans="6:11">
      <c r="F30366" s="128">
        <v>0.50570805697873089</v>
      </c>
      <c r="G30366" s="129">
        <v>6.8179573869420569</v>
      </c>
      <c r="H30366" s="96">
        <v>-2857921.6227628165</v>
      </c>
      <c r="I30366" s="96">
        <v>-2857921.6227628165</v>
      </c>
      <c r="J30366" s="96">
        <v>0</v>
      </c>
      <c r="K30366" s="96">
        <v>0</v>
      </c>
    </row>
    <row r="30367" spans="6:11">
      <c r="F30367" s="128">
        <v>0.65504350125259481</v>
      </c>
      <c r="G30367" s="129">
        <v>5.9909880267491307</v>
      </c>
      <c r="H30367" s="96">
        <v>-2857921.6227628165</v>
      </c>
      <c r="I30367" s="96">
        <v>-2857921.6227628165</v>
      </c>
      <c r="J30367" s="96">
        <v>0</v>
      </c>
      <c r="K30367" s="96">
        <v>0</v>
      </c>
    </row>
    <row r="30368" spans="6:11">
      <c r="F30368" s="128">
        <v>0.34495649874740519</v>
      </c>
      <c r="G30368" s="129">
        <v>10.643369604880949</v>
      </c>
      <c r="H30368" s="96">
        <v>-2857921.6227628165</v>
      </c>
      <c r="I30368" s="96">
        <v>-2857921.6227628165</v>
      </c>
      <c r="J30368" s="96">
        <v>0</v>
      </c>
      <c r="K30368" s="96">
        <v>0</v>
      </c>
    </row>
    <row r="30369" spans="6:11">
      <c r="F30369" s="128">
        <v>0.85715632452506463</v>
      </c>
      <c r="G30369" s="129">
        <v>3.3125652455001031</v>
      </c>
      <c r="H30369" s="96">
        <v>3718445.1435641618</v>
      </c>
      <c r="I30369" s="96">
        <v>-1887736.7863693987</v>
      </c>
      <c r="J30369" s="96">
        <v>-35294.195657850578</v>
      </c>
      <c r="K30369" s="96">
        <v>5641476.1255914113</v>
      </c>
    </row>
    <row r="30370" spans="6:11">
      <c r="F30370" s="128">
        <v>0.14284367547493537</v>
      </c>
      <c r="G30370" s="129">
        <v>19.460044251746194</v>
      </c>
      <c r="H30370" s="96">
        <v>-2857921.6227628165</v>
      </c>
      <c r="I30370" s="96">
        <v>-2857921.6227628165</v>
      </c>
      <c r="J30370" s="96">
        <v>0</v>
      </c>
      <c r="K30370" s="96">
        <v>0</v>
      </c>
    </row>
    <row r="30371" spans="6:11">
      <c r="F30371" s="128">
        <v>0.86136786586059855</v>
      </c>
      <c r="G30371" s="129">
        <v>6.230559125317285</v>
      </c>
      <c r="H30371" s="96">
        <v>-2857921.6227628165</v>
      </c>
      <c r="I30371" s="96">
        <v>-2857921.6227628165</v>
      </c>
      <c r="J30371" s="96">
        <v>0</v>
      </c>
      <c r="K30371" s="96">
        <v>0</v>
      </c>
    </row>
    <row r="30372" spans="6:11">
      <c r="F30372" s="128">
        <v>0.13863213413940145</v>
      </c>
      <c r="G30372" s="129">
        <v>19.759313710513098</v>
      </c>
      <c r="H30372" s="96">
        <v>-2857921.6227628165</v>
      </c>
      <c r="I30372" s="96">
        <v>-2857921.6227628165</v>
      </c>
      <c r="J30372" s="96">
        <v>0</v>
      </c>
      <c r="K30372" s="96">
        <v>0</v>
      </c>
    </row>
    <row r="30373" spans="6:11">
      <c r="F30373" s="128">
        <v>8.6812839112823448E-2</v>
      </c>
      <c r="G30373" s="129">
        <v>5.5651900162804955</v>
      </c>
      <c r="H30373" s="96">
        <v>-2857921.6227628165</v>
      </c>
      <c r="I30373" s="96">
        <v>-2857921.6227628165</v>
      </c>
      <c r="J30373" s="96">
        <v>0</v>
      </c>
      <c r="K30373" s="96">
        <v>0</v>
      </c>
    </row>
    <row r="30374" spans="6:11">
      <c r="F30374" s="128">
        <v>0.91318716088717655</v>
      </c>
      <c r="G30374" s="129">
        <v>0.90814423900609476</v>
      </c>
      <c r="H30374" s="96">
        <v>5360395.505333473</v>
      </c>
      <c r="I30374" s="96">
        <v>-445814.39416262286</v>
      </c>
      <c r="J30374" s="96">
        <v>-93292.370777686476</v>
      </c>
      <c r="K30374" s="96">
        <v>5899502.2702737823</v>
      </c>
    </row>
    <row r="30375" spans="6:11">
      <c r="F30375" s="128">
        <v>0.79667054541830673</v>
      </c>
      <c r="G30375" s="129">
        <v>11.06143409042275</v>
      </c>
      <c r="H30375" s="96">
        <v>-2857921.6227628165</v>
      </c>
      <c r="I30375" s="96">
        <v>-2857921.6227628165</v>
      </c>
      <c r="J30375" s="96">
        <v>0</v>
      </c>
      <c r="K30375" s="96">
        <v>0</v>
      </c>
    </row>
    <row r="30376" spans="6:11">
      <c r="F30376" s="128">
        <v>0.20332945458169327</v>
      </c>
      <c r="G30376" s="129">
        <v>15.929276864925736</v>
      </c>
      <c r="H30376" s="96">
        <v>-2857921.6227628165</v>
      </c>
      <c r="I30376" s="96">
        <v>-2857921.6227628165</v>
      </c>
      <c r="J30376" s="96">
        <v>0</v>
      </c>
      <c r="K30376" s="96">
        <v>0</v>
      </c>
    </row>
    <row r="30377" spans="6:11">
      <c r="F30377" s="128">
        <v>0.60591766617351006</v>
      </c>
      <c r="G30377" s="129">
        <v>23.533657860009093</v>
      </c>
      <c r="H30377" s="96">
        <v>-2857921.6227628165</v>
      </c>
      <c r="I30377" s="96">
        <v>-2857921.6227628165</v>
      </c>
      <c r="J30377" s="96">
        <v>0</v>
      </c>
      <c r="K30377" s="96">
        <v>0</v>
      </c>
    </row>
    <row r="30378" spans="6:11">
      <c r="F30378" s="128">
        <v>0.39408233382648994</v>
      </c>
      <c r="G30378" s="129">
        <v>9.3119542241243849</v>
      </c>
      <c r="H30378" s="96">
        <v>-2857921.6227628165</v>
      </c>
      <c r="I30378" s="96">
        <v>-2857921.6227628165</v>
      </c>
      <c r="J30378" s="96">
        <v>0</v>
      </c>
      <c r="K30378" s="96">
        <v>0</v>
      </c>
    </row>
    <row r="30379" spans="6:11">
      <c r="F30379" s="128">
        <v>0.57238947053692846</v>
      </c>
      <c r="G30379" s="129">
        <v>20.91123868039487</v>
      </c>
      <c r="H30379" s="96">
        <v>-2857921.6227628165</v>
      </c>
      <c r="I30379" s="96">
        <v>-2857921.6227628165</v>
      </c>
      <c r="J30379" s="96">
        <v>0</v>
      </c>
      <c r="K30379" s="96">
        <v>0</v>
      </c>
    </row>
    <row r="30380" spans="6:11">
      <c r="F30380" s="128">
        <v>0.42761052946307154</v>
      </c>
      <c r="G30380" s="129">
        <v>8.4954247557158382</v>
      </c>
      <c r="H30380" s="96">
        <v>-2857921.6227628165</v>
      </c>
      <c r="I30380" s="96">
        <v>-2857921.6227628165</v>
      </c>
      <c r="J30380" s="96">
        <v>0</v>
      </c>
      <c r="K30380" s="96">
        <v>0</v>
      </c>
    </row>
    <row r="30381" spans="6:11">
      <c r="F30381" s="128">
        <v>0.7540539604200801</v>
      </c>
      <c r="G30381" s="129">
        <v>9.8636938297427914</v>
      </c>
      <c r="H30381" s="96">
        <v>-2857921.6227628165</v>
      </c>
      <c r="I30381" s="96">
        <v>-2857921.6227628165</v>
      </c>
      <c r="J30381" s="96">
        <v>0</v>
      </c>
      <c r="K30381" s="96">
        <v>0</v>
      </c>
    </row>
    <row r="30382" spans="6:11">
      <c r="F30382" s="128">
        <v>0.2459460395799199</v>
      </c>
      <c r="G30382" s="129">
        <v>14.02643118411928</v>
      </c>
      <c r="H30382" s="96">
        <v>-2857921.6227628165</v>
      </c>
      <c r="I30382" s="96">
        <v>-2857921.6227628165</v>
      </c>
      <c r="J30382" s="96">
        <v>0</v>
      </c>
      <c r="K30382" s="96">
        <v>0</v>
      </c>
    </row>
    <row r="30383" spans="6:11">
      <c r="F30383" s="128">
        <v>0.89381074295060559</v>
      </c>
      <c r="G30383" s="129">
        <v>28.323348402116107</v>
      </c>
      <c r="H30383" s="96">
        <v>-2857921.6227628165</v>
      </c>
      <c r="I30383" s="96">
        <v>-2857921.6227628165</v>
      </c>
      <c r="J30383" s="96">
        <v>0</v>
      </c>
      <c r="K30383" s="96">
        <v>0</v>
      </c>
    </row>
    <row r="30384" spans="6:11">
      <c r="F30384" s="128">
        <v>0.10618925704939441</v>
      </c>
      <c r="G30384" s="129">
        <v>22.425323330180692</v>
      </c>
      <c r="H30384" s="96">
        <v>-2857921.6227628165</v>
      </c>
      <c r="I30384" s="96">
        <v>-2857921.6227628165</v>
      </c>
      <c r="J30384" s="96">
        <v>0</v>
      </c>
      <c r="K30384" s="96">
        <v>0</v>
      </c>
    </row>
    <row r="30385" spans="6:11">
      <c r="F30385" s="128">
        <v>4.0389412017748039E-2</v>
      </c>
      <c r="G30385" s="129">
        <v>8.7751059429738909</v>
      </c>
      <c r="H30385" s="96">
        <v>-2857921.6227628165</v>
      </c>
      <c r="I30385" s="96">
        <v>-2857921.6227628165</v>
      </c>
      <c r="J30385" s="96">
        <v>0</v>
      </c>
      <c r="K30385" s="96">
        <v>0</v>
      </c>
    </row>
    <row r="30386" spans="6:11">
      <c r="F30386" s="128">
        <v>0.95961058798225196</v>
      </c>
      <c r="G30386" s="129">
        <v>0.41227714331895748</v>
      </c>
      <c r="H30386" s="96">
        <v>5708252.0182390912</v>
      </c>
      <c r="I30386" s="96">
        <v>-149296.34340658187</v>
      </c>
      <c r="J30386" s="96">
        <v>-96617.470094734541</v>
      </c>
      <c r="K30386" s="96">
        <v>5954165.8317404073</v>
      </c>
    </row>
    <row r="30387" spans="6:11">
      <c r="F30387" s="128">
        <v>0.30586048045273173</v>
      </c>
      <c r="G30387" s="129">
        <v>8.3689987326588433</v>
      </c>
      <c r="H30387" s="96">
        <v>-2857921.6227628165</v>
      </c>
      <c r="I30387" s="96">
        <v>-2857921.6227628165</v>
      </c>
      <c r="J30387" s="96">
        <v>0</v>
      </c>
      <c r="K30387" s="96">
        <v>0</v>
      </c>
    </row>
    <row r="30388" spans="6:11">
      <c r="F30388" s="128">
        <v>0.69413951954726827</v>
      </c>
      <c r="G30388" s="129">
        <v>3.6508230186889867</v>
      </c>
      <c r="H30388" s="96">
        <v>3493269.7433220092</v>
      </c>
      <c r="I30388" s="96">
        <v>-2028275.5309168033</v>
      </c>
      <c r="J30388" s="96">
        <v>-84548.393485650726</v>
      </c>
      <c r="K30388" s="96">
        <v>5606093.6677244632</v>
      </c>
    </row>
    <row r="30389" spans="6:11">
      <c r="F30389" s="128">
        <v>0.92328903990147249</v>
      </c>
      <c r="G30389" s="129">
        <v>4.6871303218832452</v>
      </c>
      <c r="H30389" s="96">
        <v>2812229.5152903101</v>
      </c>
      <c r="I30389" s="96">
        <v>-2583940.8049289733</v>
      </c>
      <c r="J30389" s="96">
        <v>-102898.90006308228</v>
      </c>
      <c r="K30389" s="96">
        <v>5499069.2202823656</v>
      </c>
    </row>
    <row r="30390" spans="6:11">
      <c r="F30390" s="128">
        <v>7.6710960098527514E-2</v>
      </c>
      <c r="G30390" s="129">
        <v>25.677106851392168</v>
      </c>
      <c r="H30390" s="96">
        <v>-2857921.6227628165</v>
      </c>
      <c r="I30390" s="96">
        <v>-2857921.6227628165</v>
      </c>
      <c r="J30390" s="96">
        <v>0</v>
      </c>
      <c r="K30390" s="96">
        <v>0</v>
      </c>
    </row>
    <row r="30391" spans="6:11">
      <c r="F30391" s="128">
        <v>0.40687303418319254</v>
      </c>
      <c r="G30391" s="129">
        <v>14.573834758232461</v>
      </c>
      <c r="H30391" s="96">
        <v>-2857921.6227628165</v>
      </c>
      <c r="I30391" s="96">
        <v>-2857921.6227628165</v>
      </c>
      <c r="J30391" s="96">
        <v>0</v>
      </c>
      <c r="K30391" s="96">
        <v>0</v>
      </c>
    </row>
    <row r="30392" spans="6:11">
      <c r="F30392" s="128">
        <v>0.59312696581680746</v>
      </c>
      <c r="G30392" s="129">
        <v>5.2234679528530021</v>
      </c>
      <c r="H30392" s="96">
        <v>-2857921.6227628165</v>
      </c>
      <c r="I30392" s="96">
        <v>-2857921.6227628165</v>
      </c>
      <c r="J30392" s="96">
        <v>0</v>
      </c>
      <c r="K30392" s="96">
        <v>0</v>
      </c>
    </row>
    <row r="30393" spans="6:11">
      <c r="F30393" s="128">
        <v>0.83796229196318062</v>
      </c>
      <c r="G30393" s="129">
        <v>2.1609333702438551</v>
      </c>
      <c r="H30393" s="96">
        <v>4495714.6008888632</v>
      </c>
      <c r="I30393" s="96">
        <v>-1175156.386645427</v>
      </c>
      <c r="J30393" s="96">
        <v>-92751.081706289231</v>
      </c>
      <c r="K30393" s="96">
        <v>5763622.0692405794</v>
      </c>
    </row>
    <row r="30394" spans="6:11">
      <c r="F30394" s="128">
        <v>0.16203770803681938</v>
      </c>
      <c r="G30394" s="129">
        <v>18.199262051760972</v>
      </c>
      <c r="H30394" s="96">
        <v>-2857921.6227628165</v>
      </c>
      <c r="I30394" s="96">
        <v>-2857921.6227628165</v>
      </c>
      <c r="J30394" s="96">
        <v>0</v>
      </c>
      <c r="K30394" s="96">
        <v>0</v>
      </c>
    </row>
    <row r="30395" spans="6:11">
      <c r="F30395" s="128">
        <v>9.0245594351354375E-2</v>
      </c>
      <c r="G30395" s="129">
        <v>44.297869657934044</v>
      </c>
      <c r="H30395" s="96">
        <v>-2857921.6227628165</v>
      </c>
      <c r="I30395" s="96">
        <v>-2857921.6227628165</v>
      </c>
      <c r="J30395" s="96">
        <v>0</v>
      </c>
      <c r="K30395" s="96">
        <v>0</v>
      </c>
    </row>
    <row r="30396" spans="6:11">
      <c r="F30396" s="128">
        <v>0.90975440564864563</v>
      </c>
      <c r="G30396" s="129">
        <v>0.94580599799042853</v>
      </c>
      <c r="H30396" s="96">
        <v>5334127.7808609148</v>
      </c>
      <c r="I30396" s="96">
        <v>-445814.39416262286</v>
      </c>
      <c r="J30396" s="96">
        <v>-115428.88962502936</v>
      </c>
      <c r="K30396" s="96">
        <v>5895371.0646485668</v>
      </c>
    </row>
    <row r="30397" spans="6:11">
      <c r="F30397" s="128">
        <v>0.94781501368385979</v>
      </c>
      <c r="G30397" s="129">
        <v>2.1357484112132039</v>
      </c>
      <c r="H30397" s="96">
        <v>4512893.3908870611</v>
      </c>
      <c r="I30397" s="96">
        <v>-1175156.386645427</v>
      </c>
      <c r="J30397" s="96">
        <v>-78272.836674356397</v>
      </c>
      <c r="K30397" s="96">
        <v>5766322.614206844</v>
      </c>
    </row>
    <row r="30398" spans="6:11">
      <c r="F30398" s="128">
        <v>5.2184986316140214E-2</v>
      </c>
      <c r="G30398" s="129">
        <v>29.529604439284139</v>
      </c>
      <c r="H30398" s="96">
        <v>-2857921.6227628165</v>
      </c>
      <c r="I30398" s="96">
        <v>-2857921.6227628165</v>
      </c>
      <c r="J30398" s="96">
        <v>0</v>
      </c>
      <c r="K30398" s="96">
        <v>0</v>
      </c>
    </row>
    <row r="30399" spans="6:11">
      <c r="F30399" s="128">
        <v>0.21946872538121898</v>
      </c>
      <c r="G30399" s="129">
        <v>16.529543111142591</v>
      </c>
      <c r="H30399" s="96">
        <v>-2857921.6227628165</v>
      </c>
      <c r="I30399" s="96">
        <v>-2857921.6227628165</v>
      </c>
      <c r="J30399" s="96">
        <v>0</v>
      </c>
      <c r="K30399" s="96">
        <v>0</v>
      </c>
    </row>
    <row r="30400" spans="6:11">
      <c r="F30400" s="128">
        <v>0.78053127461878102</v>
      </c>
      <c r="G30400" s="129">
        <v>2.4778046985021072</v>
      </c>
      <c r="H30400" s="96">
        <v>4280231.7139377054</v>
      </c>
      <c r="I30400" s="96">
        <v>-1319000.9380938543</v>
      </c>
      <c r="J30400" s="96">
        <v>-130519.65177839839</v>
      </c>
      <c r="K30400" s="96">
        <v>5729752.3038099576</v>
      </c>
    </row>
    <row r="30401" spans="6:11">
      <c r="F30401" s="128">
        <v>0.40930116510014947</v>
      </c>
      <c r="G30401" s="129">
        <v>7.4095695505439689</v>
      </c>
      <c r="H30401" s="96">
        <v>-2857921.6227628165</v>
      </c>
      <c r="I30401" s="96">
        <v>-2857921.6227628165</v>
      </c>
      <c r="J30401" s="96">
        <v>0</v>
      </c>
      <c r="K30401" s="96">
        <v>0</v>
      </c>
    </row>
    <row r="30402" spans="6:11">
      <c r="F30402" s="128">
        <v>0.59069883489985053</v>
      </c>
      <c r="G30402" s="129">
        <v>5.2644897707676614</v>
      </c>
      <c r="H30402" s="96">
        <v>-2857921.6227628165</v>
      </c>
      <c r="I30402" s="96">
        <v>-2857921.6227628165</v>
      </c>
      <c r="J30402" s="96">
        <v>0</v>
      </c>
      <c r="K30402" s="96">
        <v>0</v>
      </c>
    </row>
    <row r="30403" spans="6:11">
      <c r="F30403" s="128">
        <v>0.74916710032013967</v>
      </c>
      <c r="G30403" s="129">
        <v>1.7940294805157615</v>
      </c>
      <c r="H30403" s="96">
        <v>4746899.1488760393</v>
      </c>
      <c r="I30403" s="96">
        <v>-1030641.4004800867</v>
      </c>
      <c r="J30403" s="96">
        <v>-25549.372783166476</v>
      </c>
      <c r="K30403" s="96">
        <v>5803089.9221392926</v>
      </c>
    </row>
    <row r="30404" spans="6:11">
      <c r="F30404" s="128">
        <v>0.25083289967986033</v>
      </c>
      <c r="G30404" s="129">
        <v>13.829682998797656</v>
      </c>
      <c r="H30404" s="96">
        <v>-2857921.6227628165</v>
      </c>
      <c r="I30404" s="96">
        <v>-2857921.6227628165</v>
      </c>
      <c r="J30404" s="96">
        <v>0</v>
      </c>
      <c r="K30404" s="96">
        <v>0</v>
      </c>
    </row>
    <row r="30405" spans="6:11">
      <c r="F30405" s="128">
        <v>0.47306122803958317</v>
      </c>
      <c r="G30405" s="129">
        <v>11.074487967871992</v>
      </c>
      <c r="H30405" s="96">
        <v>-2857921.6227628165</v>
      </c>
      <c r="I30405" s="96">
        <v>-2857921.6227628165</v>
      </c>
      <c r="J30405" s="96">
        <v>0</v>
      </c>
      <c r="K30405" s="96">
        <v>0</v>
      </c>
    </row>
    <row r="30406" spans="6:11">
      <c r="F30406" s="128">
        <v>0.52693877196041683</v>
      </c>
      <c r="G30406" s="129">
        <v>6.4067091942875196</v>
      </c>
      <c r="H30406" s="96">
        <v>-2857921.6227628165</v>
      </c>
      <c r="I30406" s="96">
        <v>-2857921.6227628165</v>
      </c>
      <c r="J30406" s="96">
        <v>0</v>
      </c>
      <c r="K30406" s="96">
        <v>0</v>
      </c>
    </row>
    <row r="30407" spans="6:11">
      <c r="F30407" s="128">
        <v>0.77808058284684178</v>
      </c>
      <c r="G30407" s="129">
        <v>31.480688223190363</v>
      </c>
      <c r="H30407" s="96">
        <v>-2857921.6227628165</v>
      </c>
      <c r="I30407" s="96">
        <v>-2857921.6227628165</v>
      </c>
      <c r="J30407" s="96">
        <v>0</v>
      </c>
      <c r="K30407" s="96">
        <v>0</v>
      </c>
    </row>
    <row r="30408" spans="6:11">
      <c r="F30408" s="128">
        <v>0.22191941715315822</v>
      </c>
      <c r="G30408" s="129">
        <v>15.054409488017329</v>
      </c>
      <c r="H30408" s="96">
        <v>-2857921.6227628165</v>
      </c>
      <c r="I30408" s="96">
        <v>-2857921.6227628165</v>
      </c>
      <c r="J30408" s="96">
        <v>0</v>
      </c>
      <c r="K30408" s="96">
        <v>0</v>
      </c>
    </row>
    <row r="30409" spans="6:11">
      <c r="F30409" s="128">
        <v>0.40576909219847168</v>
      </c>
      <c r="G30409" s="129">
        <v>25.360107142169834</v>
      </c>
      <c r="H30409" s="96">
        <v>-2857921.6227628165</v>
      </c>
      <c r="I30409" s="96">
        <v>-2857921.6227628165</v>
      </c>
      <c r="J30409" s="96">
        <v>0</v>
      </c>
      <c r="K30409" s="96">
        <v>0</v>
      </c>
    </row>
    <row r="30410" spans="6:11">
      <c r="F30410" s="128">
        <v>0.59423090780152832</v>
      </c>
      <c r="G30410" s="129">
        <v>5.2048730148424438</v>
      </c>
      <c r="H30410" s="96">
        <v>-2857921.6227628165</v>
      </c>
      <c r="I30410" s="96">
        <v>-2857921.6227628165</v>
      </c>
      <c r="J30410" s="96">
        <v>0</v>
      </c>
      <c r="K30410" s="96">
        <v>0</v>
      </c>
    </row>
    <row r="30411" spans="6:11">
      <c r="F30411" s="128">
        <v>0.68196420465662899</v>
      </c>
      <c r="G30411" s="129">
        <v>3.1671140455971263</v>
      </c>
      <c r="H30411" s="96">
        <v>3815688.7127276752</v>
      </c>
      <c r="I30411" s="96">
        <v>-1746543.0149025372</v>
      </c>
      <c r="J30411" s="96">
        <v>-94527.468163432393</v>
      </c>
      <c r="K30411" s="96">
        <v>5656759.1957936445</v>
      </c>
    </row>
    <row r="30412" spans="6:11">
      <c r="F30412" s="128">
        <v>0.31803579534337101</v>
      </c>
      <c r="G30412" s="129">
        <v>11.455913385639439</v>
      </c>
      <c r="H30412" s="96">
        <v>-2857921.6227628165</v>
      </c>
      <c r="I30412" s="96">
        <v>-2857921.6227628165</v>
      </c>
      <c r="J30412" s="96">
        <v>0</v>
      </c>
      <c r="K30412" s="96">
        <v>0</v>
      </c>
    </row>
    <row r="30413" spans="6:11">
      <c r="F30413" s="128">
        <v>0.53554941572010095</v>
      </c>
      <c r="G30413" s="129">
        <v>15.792128988413111</v>
      </c>
      <c r="H30413" s="96">
        <v>-2857921.6227628165</v>
      </c>
      <c r="I30413" s="96">
        <v>-2857921.6227628165</v>
      </c>
      <c r="J30413" s="96">
        <v>0</v>
      </c>
      <c r="K30413" s="96">
        <v>0</v>
      </c>
    </row>
    <row r="30414" spans="6:11">
      <c r="F30414" s="128">
        <v>0.46445058427989905</v>
      </c>
      <c r="G30414" s="129">
        <v>7.6690011114552501</v>
      </c>
      <c r="H30414" s="96">
        <v>-2857921.6227628165</v>
      </c>
      <c r="I30414" s="96">
        <v>-2857921.6227628165</v>
      </c>
      <c r="J30414" s="96">
        <v>0</v>
      </c>
      <c r="K30414" s="96">
        <v>0</v>
      </c>
    </row>
    <row r="30415" spans="6:11">
      <c r="F30415" s="128">
        <v>0.97022001013510339</v>
      </c>
      <c r="G30415" s="129">
        <v>1.4058671030584815</v>
      </c>
      <c r="H30415" s="96">
        <v>5014449.4474900793</v>
      </c>
      <c r="I30415" s="96">
        <v>-739587.61031092564</v>
      </c>
      <c r="J30415" s="96">
        <v>-91101.740310758745</v>
      </c>
      <c r="K30415" s="96">
        <v>5845138.7981117638</v>
      </c>
    </row>
    <row r="30416" spans="6:11">
      <c r="F30416" s="128">
        <v>2.9779989864896605E-2</v>
      </c>
      <c r="G30416" s="129">
        <v>35.139185920588837</v>
      </c>
      <c r="H30416" s="96">
        <v>-2857921.6227628165</v>
      </c>
      <c r="I30416" s="96">
        <v>-2857921.6227628165</v>
      </c>
      <c r="J30416" s="96">
        <v>0</v>
      </c>
      <c r="K30416" s="96">
        <v>0</v>
      </c>
    </row>
    <row r="30417" spans="6:11">
      <c r="F30417" s="128">
        <v>0.66502431360503966</v>
      </c>
      <c r="G30417" s="129">
        <v>0.96553343570577133</v>
      </c>
      <c r="H30417" s="96">
        <v>5320382.1493179072</v>
      </c>
      <c r="I30417" s="96">
        <v>-445814.39416262286</v>
      </c>
      <c r="J30417" s="96">
        <v>-127011.72747156539</v>
      </c>
      <c r="K30417" s="96">
        <v>5893208.2709520953</v>
      </c>
    </row>
    <row r="30418" spans="6:11">
      <c r="F30418" s="128">
        <v>0.33497568639496034</v>
      </c>
      <c r="G30418" s="129">
        <v>10.936973277164672</v>
      </c>
      <c r="H30418" s="96">
        <v>-2857921.6227628165</v>
      </c>
      <c r="I30418" s="96">
        <v>-2857921.6227628165</v>
      </c>
      <c r="J30418" s="96">
        <v>0</v>
      </c>
      <c r="K30418" s="96">
        <v>0</v>
      </c>
    </row>
    <row r="30419" spans="6:11">
      <c r="F30419" s="128">
        <v>0.13601572230715464</v>
      </c>
      <c r="G30419" s="129">
        <v>11.382376007033496</v>
      </c>
      <c r="H30419" s="96">
        <v>-2857921.6227628165</v>
      </c>
      <c r="I30419" s="96">
        <v>-2857921.6227628165</v>
      </c>
      <c r="J30419" s="96">
        <v>0</v>
      </c>
      <c r="K30419" s="96">
        <v>0</v>
      </c>
    </row>
    <row r="30420" spans="6:11">
      <c r="F30420" s="128">
        <v>0.86398427769284536</v>
      </c>
      <c r="G30420" s="129">
        <v>1.4620070745841323</v>
      </c>
      <c r="H30420" s="96">
        <v>4975665.5597843183</v>
      </c>
      <c r="I30420" s="96">
        <v>-739587.61031092564</v>
      </c>
      <c r="J30420" s="96">
        <v>-123785.29934517651</v>
      </c>
      <c r="K30420" s="96">
        <v>5839038.4694404202</v>
      </c>
    </row>
    <row r="30421" spans="6:11">
      <c r="F30421" s="128">
        <v>0.13093658633174132</v>
      </c>
      <c r="G30421" s="129">
        <v>0.87885021577918998</v>
      </c>
      <c r="H30421" s="96">
        <v>5380850.5242876643</v>
      </c>
      <c r="I30421" s="96">
        <v>-445814.39416262286</v>
      </c>
      <c r="J30421" s="96">
        <v>-76052.68262222223</v>
      </c>
      <c r="K30421" s="96">
        <v>5902717.6010725098</v>
      </c>
    </row>
    <row r="30422" spans="6:11">
      <c r="F30422" s="128">
        <v>0.86906341366825868</v>
      </c>
      <c r="G30422" s="129">
        <v>1.4033918322811023</v>
      </c>
      <c r="H30422" s="96">
        <v>5016161.1910492936</v>
      </c>
      <c r="I30422" s="96">
        <v>-739587.61031092564</v>
      </c>
      <c r="J30422" s="96">
        <v>-89659.113349940351</v>
      </c>
      <c r="K30422" s="96">
        <v>5845407.9147101594</v>
      </c>
    </row>
    <row r="30423" spans="6:11">
      <c r="F30423" s="128">
        <v>0.99835705382247408</v>
      </c>
      <c r="G30423" s="129">
        <v>7.1865970935305219</v>
      </c>
      <c r="H30423" s="96">
        <v>-2857921.6227628165</v>
      </c>
      <c r="I30423" s="96">
        <v>-2857921.6227628165</v>
      </c>
      <c r="J30423" s="96">
        <v>0</v>
      </c>
      <c r="K30423" s="96">
        <v>0</v>
      </c>
    </row>
    <row r="30424" spans="6:11">
      <c r="F30424" s="128">
        <v>1.6429461775259169E-3</v>
      </c>
      <c r="G30424" s="129">
        <v>64.112641991209671</v>
      </c>
      <c r="H30424" s="96">
        <v>-2857921.6227628165</v>
      </c>
      <c r="I30424" s="96">
        <v>-2857921.6227628165</v>
      </c>
      <c r="J30424" s="96">
        <v>0</v>
      </c>
      <c r="K30424" s="96">
        <v>0</v>
      </c>
    </row>
    <row r="30425" spans="6:11">
      <c r="F30425" s="128">
        <v>0.44601124202270526</v>
      </c>
      <c r="G30425" s="129">
        <v>2.1076475933963059</v>
      </c>
      <c r="H30425" s="96">
        <v>4532078.6359451562</v>
      </c>
      <c r="I30425" s="96">
        <v>-1175156.386645427</v>
      </c>
      <c r="J30425" s="96">
        <v>-62102.293293896488</v>
      </c>
      <c r="K30425" s="96">
        <v>5769337.3158844793</v>
      </c>
    </row>
    <row r="30426" spans="6:11">
      <c r="F30426" s="128">
        <v>0.55398875797729474</v>
      </c>
      <c r="G30426" s="129">
        <v>5.9061088490050473</v>
      </c>
      <c r="H30426" s="96">
        <v>-2857921.6227628165</v>
      </c>
      <c r="I30426" s="96">
        <v>-2857921.6227628165</v>
      </c>
      <c r="J30426" s="96">
        <v>0</v>
      </c>
      <c r="K30426" s="96">
        <v>0</v>
      </c>
    </row>
    <row r="30427" spans="6:11">
      <c r="F30427" s="128">
        <v>0.89215924320195483</v>
      </c>
      <c r="G30427" s="129">
        <v>11.426694051112447</v>
      </c>
      <c r="H30427" s="96">
        <v>-2857921.6227628165</v>
      </c>
      <c r="I30427" s="96">
        <v>-2857921.6227628165</v>
      </c>
      <c r="J30427" s="96">
        <v>0</v>
      </c>
      <c r="K30427" s="96">
        <v>0</v>
      </c>
    </row>
    <row r="30428" spans="6:11">
      <c r="F30428" s="128">
        <v>0.10784075679804517</v>
      </c>
      <c r="G30428" s="129">
        <v>22.270996140567373</v>
      </c>
      <c r="H30428" s="96">
        <v>-2857921.6227628165</v>
      </c>
      <c r="I30428" s="96">
        <v>-2857921.6227628165</v>
      </c>
      <c r="J30428" s="96">
        <v>0</v>
      </c>
      <c r="K30428" s="96">
        <v>0</v>
      </c>
    </row>
    <row r="30429" spans="6:11">
      <c r="F30429" s="128">
        <v>0.58752339168483703</v>
      </c>
      <c r="G30429" s="129">
        <v>14.401501908304134</v>
      </c>
      <c r="H30429" s="96">
        <v>-2857921.6227628165</v>
      </c>
      <c r="I30429" s="96">
        <v>-2857921.6227628165</v>
      </c>
      <c r="J30429" s="96">
        <v>0</v>
      </c>
      <c r="K30429" s="96">
        <v>0</v>
      </c>
    </row>
    <row r="30430" spans="6:11">
      <c r="F30430" s="128">
        <v>0.41247660831516297</v>
      </c>
      <c r="G30430" s="129">
        <v>8.8557578193006705</v>
      </c>
      <c r="H30430" s="96">
        <v>-2857921.6227628165</v>
      </c>
      <c r="I30430" s="96">
        <v>-2857921.6227628165</v>
      </c>
      <c r="J30430" s="96">
        <v>0</v>
      </c>
      <c r="K30430" s="96">
        <v>0</v>
      </c>
    </row>
    <row r="30431" spans="6:11">
      <c r="F30431" s="128">
        <v>0.95805953635063468</v>
      </c>
      <c r="G30431" s="129">
        <v>3.7363722650663256</v>
      </c>
      <c r="H30431" s="96">
        <v>3436609.7972213691</v>
      </c>
      <c r="I30431" s="96">
        <v>-2028275.5309168033</v>
      </c>
      <c r="J30431" s="96">
        <v>-132294.92720497909</v>
      </c>
      <c r="K30431" s="96">
        <v>5597180.2553431513</v>
      </c>
    </row>
    <row r="30432" spans="6:11">
      <c r="F30432" s="128">
        <v>4.1940463649365323E-2</v>
      </c>
      <c r="G30432" s="129">
        <v>31.715041985059187</v>
      </c>
      <c r="H30432" s="96">
        <v>-2857921.6227628165</v>
      </c>
      <c r="I30432" s="96">
        <v>-2857921.6227628165</v>
      </c>
      <c r="J30432" s="96">
        <v>0</v>
      </c>
      <c r="K30432" s="96">
        <v>0</v>
      </c>
    </row>
    <row r="30433" spans="6:11">
      <c r="F30433" s="128">
        <v>0.46243121081001282</v>
      </c>
      <c r="G30433" s="129">
        <v>10.783928025389786</v>
      </c>
      <c r="H30433" s="96">
        <v>-2857921.6227628165</v>
      </c>
      <c r="I30433" s="96">
        <v>-2857921.6227628165</v>
      </c>
      <c r="J30433" s="96">
        <v>0</v>
      </c>
      <c r="K30433" s="96">
        <v>0</v>
      </c>
    </row>
    <row r="30434" spans="6:11">
      <c r="F30434" s="128">
        <v>0.53756878918998718</v>
      </c>
      <c r="G30434" s="129">
        <v>6.2069854728069815</v>
      </c>
      <c r="H30434" s="96">
        <v>-2857921.6227628165</v>
      </c>
      <c r="I30434" s="96">
        <v>-2857921.6227628165</v>
      </c>
      <c r="J30434" s="96">
        <v>0</v>
      </c>
      <c r="K30434" s="96">
        <v>0</v>
      </c>
    </row>
    <row r="30435" spans="6:11">
      <c r="F30435" s="128">
        <v>0.89999430012306314</v>
      </c>
      <c r="G30435" s="129">
        <v>3.5751982484483893</v>
      </c>
      <c r="H30435" s="96">
        <v>3543495.3487779698</v>
      </c>
      <c r="I30435" s="96">
        <v>-2028275.5309168033</v>
      </c>
      <c r="J30435" s="96">
        <v>-42213.984236227938</v>
      </c>
      <c r="K30435" s="96">
        <v>5613984.8639310012</v>
      </c>
    </row>
    <row r="30436" spans="6:11">
      <c r="F30436" s="128">
        <v>0.10000569987693686</v>
      </c>
      <c r="G30436" s="129">
        <v>23.025280958490452</v>
      </c>
      <c r="H30436" s="96">
        <v>-2857921.6227628165</v>
      </c>
      <c r="I30436" s="96">
        <v>-2857921.6227628165</v>
      </c>
      <c r="J30436" s="96">
        <v>0</v>
      </c>
      <c r="K30436" s="96">
        <v>0</v>
      </c>
    </row>
    <row r="30437" spans="6:11">
      <c r="F30437" s="128">
        <v>0.60783749518504748</v>
      </c>
      <c r="G30437" s="129">
        <v>2.3930107145656367</v>
      </c>
      <c r="H30437" s="96">
        <v>4337728.6177836442</v>
      </c>
      <c r="I30437" s="96">
        <v>-1319000.9380938543</v>
      </c>
      <c r="J30437" s="96">
        <v>-82066.660504423839</v>
      </c>
      <c r="K30437" s="96">
        <v>5738796.2163819224</v>
      </c>
    </row>
    <row r="30438" spans="6:11">
      <c r="F30438" s="128">
        <v>0.39216250481495252</v>
      </c>
      <c r="G30438" s="129">
        <v>9.3607897199570171</v>
      </c>
      <c r="H30438" s="96">
        <v>-2857921.6227628165</v>
      </c>
      <c r="I30438" s="96">
        <v>-2857921.6227628165</v>
      </c>
      <c r="J30438" s="96">
        <v>0</v>
      </c>
      <c r="K30438" s="96">
        <v>0</v>
      </c>
    </row>
    <row r="30439" spans="6:11">
      <c r="F30439" s="128">
        <v>0.38495315841538935</v>
      </c>
      <c r="G30439" s="129">
        <v>9.481242430520096</v>
      </c>
      <c r="H30439" s="96">
        <v>-2857921.6227628165</v>
      </c>
      <c r="I30439" s="96">
        <v>-2857921.6227628165</v>
      </c>
      <c r="J30439" s="96">
        <v>0</v>
      </c>
      <c r="K30439" s="96">
        <v>0</v>
      </c>
    </row>
    <row r="30440" spans="6:11">
      <c r="F30440" s="128">
        <v>0.61504684158461065</v>
      </c>
      <c r="G30440" s="129">
        <v>4.860568488978104</v>
      </c>
      <c r="H30440" s="96">
        <v>2699504.9737803037</v>
      </c>
      <c r="I30440" s="96">
        <v>-2721249.7159727258</v>
      </c>
      <c r="J30440" s="96">
        <v>-60603.391667285949</v>
      </c>
      <c r="K30440" s="96">
        <v>5481358.0814203154</v>
      </c>
    </row>
    <row r="30441" spans="6:11">
      <c r="F30441" s="128">
        <v>0.60496510865066999</v>
      </c>
      <c r="G30441" s="129">
        <v>14.677938390870112</v>
      </c>
      <c r="H30441" s="96">
        <v>-2857921.6227628165</v>
      </c>
      <c r="I30441" s="96">
        <v>-2857921.6227628165</v>
      </c>
      <c r="J30441" s="96">
        <v>0</v>
      </c>
      <c r="K30441" s="96">
        <v>0</v>
      </c>
    </row>
    <row r="30442" spans="6:11">
      <c r="F30442" s="128">
        <v>0.39503489134933001</v>
      </c>
      <c r="G30442" s="129">
        <v>9.2878118545215393</v>
      </c>
      <c r="H30442" s="96">
        <v>-2857921.6227628165</v>
      </c>
      <c r="I30442" s="96">
        <v>-2857921.6227628165</v>
      </c>
      <c r="J30442" s="96">
        <v>0</v>
      </c>
      <c r="K30442" s="96">
        <v>0</v>
      </c>
    </row>
    <row r="30443" spans="6:11">
      <c r="F30443" s="128">
        <v>0.96680372247288193</v>
      </c>
      <c r="G30443" s="129">
        <v>22.556647176901414</v>
      </c>
      <c r="H30443" s="96">
        <v>-2857921.6227628165</v>
      </c>
      <c r="I30443" s="96">
        <v>-2857921.6227628165</v>
      </c>
      <c r="J30443" s="96">
        <v>0</v>
      </c>
      <c r="K30443" s="96">
        <v>0</v>
      </c>
    </row>
    <row r="30444" spans="6:11">
      <c r="F30444" s="128">
        <v>3.3196277527118068E-2</v>
      </c>
      <c r="G30444" s="129">
        <v>34.053175320230778</v>
      </c>
      <c r="H30444" s="96">
        <v>-2857921.6227628165</v>
      </c>
      <c r="I30444" s="96">
        <v>-2857921.6227628165</v>
      </c>
      <c r="J30444" s="96">
        <v>0</v>
      </c>
      <c r="K30444" s="96">
        <v>0</v>
      </c>
    </row>
    <row r="30445" spans="6:11">
      <c r="F30445" s="128">
        <v>0.9057931761168786</v>
      </c>
      <c r="G30445" s="129">
        <v>9.8185463571816918</v>
      </c>
      <c r="H30445" s="96">
        <v>-2857921.6227628165</v>
      </c>
      <c r="I30445" s="96">
        <v>-2857921.6227628165</v>
      </c>
      <c r="J30445" s="96">
        <v>0</v>
      </c>
      <c r="K30445" s="96">
        <v>0</v>
      </c>
    </row>
    <row r="30446" spans="6:11">
      <c r="F30446" s="128">
        <v>9.4206823883121404E-2</v>
      </c>
      <c r="G30446" s="129">
        <v>23.622626596506578</v>
      </c>
      <c r="H30446" s="96">
        <v>-2857921.6227628165</v>
      </c>
      <c r="I30446" s="96">
        <v>-2857921.6227628165</v>
      </c>
      <c r="J30446" s="96">
        <v>0</v>
      </c>
      <c r="K30446" s="96">
        <v>0</v>
      </c>
    </row>
    <row r="30447" spans="6:11">
      <c r="F30447" s="128">
        <v>0.10913313842623718</v>
      </c>
      <c r="G30447" s="129">
        <v>24.068563731881522</v>
      </c>
      <c r="H30447" s="96">
        <v>-2857921.6227628165</v>
      </c>
      <c r="I30447" s="96">
        <v>-2857921.6227628165</v>
      </c>
      <c r="J30447" s="96">
        <v>0</v>
      </c>
      <c r="K30447" s="96">
        <v>0</v>
      </c>
    </row>
    <row r="30448" spans="6:11">
      <c r="F30448" s="128">
        <v>0.89086686157376282</v>
      </c>
      <c r="G30448" s="129">
        <v>1.1556028851962066</v>
      </c>
      <c r="H30448" s="96">
        <v>5187996.6833148189</v>
      </c>
      <c r="I30448" s="96">
        <v>-593042.51298518723</v>
      </c>
      <c r="J30448" s="96">
        <v>-91371.64815503305</v>
      </c>
      <c r="K30448" s="96">
        <v>5872410.8444550391</v>
      </c>
    </row>
    <row r="30449" spans="6:11">
      <c r="F30449" s="128">
        <v>6.1762436622559647E-2</v>
      </c>
      <c r="G30449" s="129">
        <v>1.3383297125759686</v>
      </c>
      <c r="H30449" s="96">
        <v>5061206.2896818267</v>
      </c>
      <c r="I30449" s="96">
        <v>-739587.61031092564</v>
      </c>
      <c r="J30449" s="96">
        <v>-51692.148782950957</v>
      </c>
      <c r="K30449" s="96">
        <v>5852486.0487757036</v>
      </c>
    </row>
    <row r="30450" spans="6:11">
      <c r="F30450" s="128">
        <v>0.93823756337744035</v>
      </c>
      <c r="G30450" s="129">
        <v>0.63752096181485784</v>
      </c>
      <c r="H30450" s="96">
        <v>5549837.0729242554</v>
      </c>
      <c r="I30450" s="96">
        <v>-297900.07039749727</v>
      </c>
      <c r="J30450" s="96">
        <v>-81535.683596092291</v>
      </c>
      <c r="K30450" s="96">
        <v>5929272.8269178448</v>
      </c>
    </row>
    <row r="30451" spans="6:11">
      <c r="F30451" s="128">
        <v>0.61335243520202765</v>
      </c>
      <c r="G30451" s="129">
        <v>9.6635756965370838</v>
      </c>
      <c r="H30451" s="96">
        <v>-2857921.6227628165</v>
      </c>
      <c r="I30451" s="96">
        <v>-2857921.6227628165</v>
      </c>
      <c r="J30451" s="96">
        <v>0</v>
      </c>
      <c r="K30451" s="96">
        <v>0</v>
      </c>
    </row>
    <row r="30452" spans="6:11">
      <c r="F30452" s="128">
        <v>0.38664756479797235</v>
      </c>
      <c r="G30452" s="129">
        <v>9.5024168615467932</v>
      </c>
      <c r="H30452" s="96">
        <v>-2857921.6227628165</v>
      </c>
      <c r="I30452" s="96">
        <v>-2857921.6227628165</v>
      </c>
      <c r="J30452" s="96">
        <v>0</v>
      </c>
      <c r="K30452" s="96">
        <v>0</v>
      </c>
    </row>
    <row r="30453" spans="6:11">
      <c r="F30453" s="128">
        <v>0.74051293220565539</v>
      </c>
      <c r="G30453" s="129">
        <v>3.9682529119279297</v>
      </c>
      <c r="H30453" s="96">
        <v>3283301.4106141236</v>
      </c>
      <c r="I30453" s="96">
        <v>-2168162.2873492301</v>
      </c>
      <c r="J30453" s="96">
        <v>-121628.01474760973</v>
      </c>
      <c r="K30453" s="96">
        <v>5573091.7127109636</v>
      </c>
    </row>
    <row r="30454" spans="6:11">
      <c r="F30454" s="128">
        <v>0.25948706779434461</v>
      </c>
      <c r="G30454" s="129">
        <v>13.490484127072337</v>
      </c>
      <c r="H30454" s="96">
        <v>-2857921.6227628165</v>
      </c>
      <c r="I30454" s="96">
        <v>-2857921.6227628165</v>
      </c>
      <c r="J30454" s="96">
        <v>0</v>
      </c>
      <c r="K30454" s="96">
        <v>0</v>
      </c>
    </row>
    <row r="30455" spans="6:11">
      <c r="F30455" s="128">
        <v>1.5006603360949611E-2</v>
      </c>
      <c r="G30455" s="129">
        <v>9.9230550669823039</v>
      </c>
      <c r="H30455" s="96">
        <v>-2857921.6227628165</v>
      </c>
      <c r="I30455" s="96">
        <v>-2857921.6227628165</v>
      </c>
      <c r="J30455" s="96">
        <v>0</v>
      </c>
      <c r="K30455" s="96">
        <v>0</v>
      </c>
    </row>
    <row r="30456" spans="6:11">
      <c r="F30456" s="128">
        <v>0.98499339663905039</v>
      </c>
      <c r="G30456" s="129">
        <v>0.15120341752265337</v>
      </c>
      <c r="H30456" s="96">
        <v>5892686.8526650583</v>
      </c>
      <c r="I30456" s="96">
        <v>0</v>
      </c>
      <c r="J30456" s="96">
        <v>-90462.552214458425</v>
      </c>
      <c r="K30456" s="96">
        <v>5983149.4048795169</v>
      </c>
    </row>
    <row r="30457" spans="6:11">
      <c r="F30457" s="128">
        <v>0.71390999980787029</v>
      </c>
      <c r="G30457" s="129">
        <v>17.071064297712891</v>
      </c>
      <c r="H30457" s="96">
        <v>-2857921.6227628165</v>
      </c>
      <c r="I30457" s="96">
        <v>-2857921.6227628165</v>
      </c>
      <c r="J30457" s="96">
        <v>0</v>
      </c>
      <c r="K30457" s="96">
        <v>0</v>
      </c>
    </row>
    <row r="30458" spans="6:11">
      <c r="F30458" s="128">
        <v>0.28609000019212971</v>
      </c>
      <c r="G30458" s="129">
        <v>12.514488316790668</v>
      </c>
      <c r="H30458" s="96">
        <v>-2857921.6227628165</v>
      </c>
      <c r="I30458" s="96">
        <v>-2857921.6227628165</v>
      </c>
      <c r="J30458" s="96">
        <v>0</v>
      </c>
      <c r="K30458" s="96">
        <v>0</v>
      </c>
    </row>
    <row r="30459" spans="6:11">
      <c r="F30459" s="128">
        <v>0.96193544161019484</v>
      </c>
      <c r="G30459" s="129">
        <v>0.95135619913734826</v>
      </c>
      <c r="H30459" s="96">
        <v>5330259.5852384865</v>
      </c>
      <c r="I30459" s="96">
        <v>-445814.39416262286</v>
      </c>
      <c r="J30459" s="96">
        <v>-118688.51544891809</v>
      </c>
      <c r="K30459" s="96">
        <v>5894762.4948500274</v>
      </c>
    </row>
    <row r="30460" spans="6:11">
      <c r="F30460" s="128">
        <v>3.8064558389805159E-2</v>
      </c>
      <c r="G30460" s="129">
        <v>32.684716557675451</v>
      </c>
      <c r="H30460" s="96">
        <v>-2857921.6227628165</v>
      </c>
      <c r="I30460" s="96">
        <v>-2857921.6227628165</v>
      </c>
      <c r="J30460" s="96">
        <v>0</v>
      </c>
      <c r="K30460" s="96">
        <v>0</v>
      </c>
    </row>
    <row r="30461" spans="6:11">
      <c r="F30461" s="128">
        <v>0.56657581959670922</v>
      </c>
      <c r="G30461" s="129">
        <v>2.5721709922369294</v>
      </c>
      <c r="H30461" s="96">
        <v>4216248.5006666845</v>
      </c>
      <c r="I30461" s="96">
        <v>-1462178.1651097869</v>
      </c>
      <c r="J30461" s="96">
        <v>-41277.52281061955</v>
      </c>
      <c r="K30461" s="96">
        <v>5719704.1885870909</v>
      </c>
    </row>
    <row r="30462" spans="6:11">
      <c r="F30462" s="128">
        <v>0.43342418040329078</v>
      </c>
      <c r="G30462" s="129">
        <v>8.3603839908898046</v>
      </c>
      <c r="H30462" s="96">
        <v>-2857921.6227628165</v>
      </c>
      <c r="I30462" s="96">
        <v>-2857921.6227628165</v>
      </c>
      <c r="J30462" s="96">
        <v>0</v>
      </c>
      <c r="K30462" s="96">
        <v>0</v>
      </c>
    </row>
    <row r="30463" spans="6:11">
      <c r="F30463" s="128">
        <v>7.9737178747874449E-2</v>
      </c>
      <c r="G30463" s="129">
        <v>8.1765816254926786</v>
      </c>
      <c r="H30463" s="96">
        <v>-2857921.6227628165</v>
      </c>
      <c r="I30463" s="96">
        <v>-2857921.6227628165</v>
      </c>
      <c r="J30463" s="96">
        <v>0</v>
      </c>
      <c r="K30463" s="96">
        <v>0</v>
      </c>
    </row>
    <row r="30464" spans="6:11">
      <c r="F30464" s="128">
        <v>0.92026282125212555</v>
      </c>
      <c r="G30464" s="129">
        <v>0.83095974462412958</v>
      </c>
      <c r="H30464" s="96">
        <v>5414335.1235454604</v>
      </c>
      <c r="I30464" s="96">
        <v>-445814.39416262286</v>
      </c>
      <c r="J30464" s="96">
        <v>-47828.346882440608</v>
      </c>
      <c r="K30464" s="96">
        <v>5907977.8645905238</v>
      </c>
    </row>
    <row r="30465" spans="6:11">
      <c r="F30465" s="128">
        <v>0.76975969419815626</v>
      </c>
      <c r="G30465" s="129">
        <v>0.11691078869747376</v>
      </c>
      <c r="H30465" s="96">
        <v>5916976.4742963379</v>
      </c>
      <c r="I30465" s="96">
        <v>0</v>
      </c>
      <c r="J30465" s="96">
        <v>-69990.45728939274</v>
      </c>
      <c r="K30465" s="96">
        <v>5986966.931585731</v>
      </c>
    </row>
    <row r="30466" spans="6:11">
      <c r="F30466" s="128">
        <v>0.23024030580184374</v>
      </c>
      <c r="G30466" s="129">
        <v>14.686317076566624</v>
      </c>
      <c r="H30466" s="96">
        <v>-2857921.6227628165</v>
      </c>
      <c r="I30466" s="96">
        <v>-2857921.6227628165</v>
      </c>
      <c r="J30466" s="96">
        <v>0</v>
      </c>
      <c r="K30466" s="96">
        <v>0</v>
      </c>
    </row>
    <row r="30467" spans="6:11">
      <c r="F30467" s="128">
        <v>0.46363942839336958</v>
      </c>
      <c r="G30467" s="129">
        <v>66.507469551972449</v>
      </c>
      <c r="H30467" s="96">
        <v>-2857921.6227628165</v>
      </c>
      <c r="I30467" s="96">
        <v>-2857921.6227628165</v>
      </c>
      <c r="J30467" s="96">
        <v>0</v>
      </c>
      <c r="K30467" s="96">
        <v>0</v>
      </c>
    </row>
    <row r="30468" spans="6:11">
      <c r="F30468" s="128">
        <v>0.53636057160663042</v>
      </c>
      <c r="G30468" s="129">
        <v>6.2294863585676135</v>
      </c>
      <c r="H30468" s="96">
        <v>-2857921.6227628165</v>
      </c>
      <c r="I30468" s="96">
        <v>-2857921.6227628165</v>
      </c>
      <c r="J30468" s="96">
        <v>0</v>
      </c>
      <c r="K30468" s="96">
        <v>0</v>
      </c>
    </row>
    <row r="30469" spans="6:11">
      <c r="F30469" s="128">
        <v>0.71218464034401641</v>
      </c>
      <c r="G30469" s="129">
        <v>5.476687392496653</v>
      </c>
      <c r="H30469" s="96">
        <v>-2857921.6227628165</v>
      </c>
      <c r="I30469" s="96">
        <v>-2857921.6227628165</v>
      </c>
      <c r="J30469" s="96">
        <v>0</v>
      </c>
      <c r="K30469" s="96">
        <v>0</v>
      </c>
    </row>
    <row r="30470" spans="6:11">
      <c r="F30470" s="128">
        <v>0.28781535965598359</v>
      </c>
      <c r="G30470" s="129">
        <v>12.454361167521778</v>
      </c>
      <c r="H30470" s="96">
        <v>-2857921.6227628165</v>
      </c>
      <c r="I30470" s="96">
        <v>-2857921.6227628165</v>
      </c>
      <c r="J30470" s="96">
        <v>0</v>
      </c>
      <c r="K30470" s="96">
        <v>0</v>
      </c>
    </row>
    <row r="30471" spans="6:11">
      <c r="F30471" s="128">
        <v>0.28620203414420775</v>
      </c>
      <c r="G30471" s="129">
        <v>1.7492540240961847</v>
      </c>
      <c r="H30471" s="96">
        <v>4777714.7044236278</v>
      </c>
      <c r="I30471" s="96">
        <v>-885452.85481691465</v>
      </c>
      <c r="J30471" s="96">
        <v>-144757.32555280669</v>
      </c>
      <c r="K30471" s="96">
        <v>5807924.8847933495</v>
      </c>
    </row>
    <row r="30472" spans="6:11">
      <c r="F30472" s="128">
        <v>0.71379796585579225</v>
      </c>
      <c r="G30472" s="129">
        <v>3.3715531766985145</v>
      </c>
      <c r="H30472" s="96">
        <v>3679057.8734341292</v>
      </c>
      <c r="I30472" s="96">
        <v>-1887736.7863693987</v>
      </c>
      <c r="J30472" s="96">
        <v>-68495.170630971406</v>
      </c>
      <c r="K30472" s="96">
        <v>5635289.8304344993</v>
      </c>
    </row>
    <row r="30473" spans="6:11">
      <c r="F30473" s="128">
        <v>0.28835409177795368</v>
      </c>
      <c r="G30473" s="129">
        <v>14.648743699586198</v>
      </c>
      <c r="H30473" s="96">
        <v>-2857921.6227628165</v>
      </c>
      <c r="I30473" s="96">
        <v>-2857921.6227628165</v>
      </c>
      <c r="J30473" s="96">
        <v>0</v>
      </c>
      <c r="K30473" s="96">
        <v>0</v>
      </c>
    </row>
    <row r="30474" spans="6:11">
      <c r="F30474" s="128">
        <v>0.71164590822204632</v>
      </c>
      <c r="G30474" s="129">
        <v>3.4017481118758095</v>
      </c>
      <c r="H30474" s="96">
        <v>3658927.0141001185</v>
      </c>
      <c r="I30474" s="96">
        <v>-1887736.7863693987</v>
      </c>
      <c r="J30474" s="96">
        <v>-85461.994423021068</v>
      </c>
      <c r="K30474" s="96">
        <v>5632125.7948925383</v>
      </c>
    </row>
    <row r="30475" spans="6:11">
      <c r="F30475" s="128">
        <v>0.96978545320829124</v>
      </c>
      <c r="G30475" s="129">
        <v>10.922889247546092</v>
      </c>
      <c r="H30475" s="96">
        <v>-2857921.6227628165</v>
      </c>
      <c r="I30475" s="96">
        <v>-2857921.6227628165</v>
      </c>
      <c r="J30475" s="96">
        <v>0</v>
      </c>
      <c r="K30475" s="96">
        <v>0</v>
      </c>
    </row>
    <row r="30476" spans="6:11">
      <c r="F30476" s="128">
        <v>3.0214546791708763E-2</v>
      </c>
      <c r="G30476" s="129">
        <v>34.99431788728112</v>
      </c>
      <c r="H30476" s="96">
        <v>-2857921.6227628165</v>
      </c>
      <c r="I30476" s="96">
        <v>-2857921.6227628165</v>
      </c>
      <c r="J30476" s="96">
        <v>0</v>
      </c>
      <c r="K30476" s="96">
        <v>0</v>
      </c>
    </row>
    <row r="30477" spans="6:11">
      <c r="F30477" s="128">
        <v>0.3706377541686382</v>
      </c>
      <c r="G30477" s="129">
        <v>3.6190626778789015</v>
      </c>
      <c r="H30477" s="96">
        <v>3514347.25559601</v>
      </c>
      <c r="I30477" s="96">
        <v>-2028275.5309168033</v>
      </c>
      <c r="J30477" s="96">
        <v>-66783.616488107727</v>
      </c>
      <c r="K30477" s="96">
        <v>5609406.403000921</v>
      </c>
    </row>
    <row r="30478" spans="6:11">
      <c r="F30478" s="128">
        <v>0.6293622458313618</v>
      </c>
      <c r="G30478" s="129">
        <v>4.630482805307528</v>
      </c>
      <c r="H30478" s="96">
        <v>2849100.2297503385</v>
      </c>
      <c r="I30478" s="96">
        <v>-2583940.8049289733</v>
      </c>
      <c r="J30478" s="96">
        <v>-71825.299348653003</v>
      </c>
      <c r="K30478" s="96">
        <v>5504866.3340279646</v>
      </c>
    </row>
    <row r="30479" spans="6:11">
      <c r="F30479" s="128">
        <v>0.89069329200833691</v>
      </c>
      <c r="G30479" s="129">
        <v>11.079175468956398</v>
      </c>
      <c r="H30479" s="96">
        <v>-2857921.6227628165</v>
      </c>
      <c r="I30479" s="96">
        <v>-2857921.6227628165</v>
      </c>
      <c r="J30479" s="96">
        <v>0</v>
      </c>
      <c r="K30479" s="96">
        <v>0</v>
      </c>
    </row>
    <row r="30480" spans="6:11">
      <c r="F30480" s="128">
        <v>0.10930670799166309</v>
      </c>
      <c r="G30480" s="129">
        <v>22.135975133894966</v>
      </c>
      <c r="H30480" s="96">
        <v>-2857921.6227628165</v>
      </c>
      <c r="I30480" s="96">
        <v>-2857921.6227628165</v>
      </c>
      <c r="J30480" s="96">
        <v>0</v>
      </c>
      <c r="K30480" s="96">
        <v>0</v>
      </c>
    </row>
    <row r="30481" spans="6:11">
      <c r="F30481" s="128">
        <v>0.97059319777150488</v>
      </c>
      <c r="G30481" s="129">
        <v>0.86790292421117032</v>
      </c>
      <c r="H30481" s="96">
        <v>5388499.9247580077</v>
      </c>
      <c r="I30481" s="96">
        <v>-445814.39416262286</v>
      </c>
      <c r="J30481" s="96">
        <v>-69605.313659907973</v>
      </c>
      <c r="K30481" s="96">
        <v>5903919.6325805383</v>
      </c>
    </row>
    <row r="30482" spans="6:11">
      <c r="F30482" s="128">
        <v>2.9406802228495121E-2</v>
      </c>
      <c r="G30482" s="129">
        <v>35.265292630828618</v>
      </c>
      <c r="H30482" s="96">
        <v>-2857921.6227628165</v>
      </c>
      <c r="I30482" s="96">
        <v>-2857921.6227628165</v>
      </c>
      <c r="J30482" s="96">
        <v>0</v>
      </c>
      <c r="K30482" s="96">
        <v>0</v>
      </c>
    </row>
    <row r="30483" spans="6:11">
      <c r="F30483" s="128">
        <v>0.17027545753351558</v>
      </c>
      <c r="G30483" s="129">
        <v>4.0711794964017463</v>
      </c>
      <c r="H30483" s="96">
        <v>3215441.466680849</v>
      </c>
      <c r="I30483" s="96">
        <v>-2307400.080373521</v>
      </c>
      <c r="J30483" s="96">
        <v>-39591.053112314992</v>
      </c>
      <c r="K30483" s="96">
        <v>5562432.6001666849</v>
      </c>
    </row>
    <row r="30484" spans="6:11">
      <c r="F30484" s="128">
        <v>0.82972454246648442</v>
      </c>
      <c r="G30484" s="129">
        <v>1.8666150982110634</v>
      </c>
      <c r="H30484" s="96">
        <v>4697041.1323600253</v>
      </c>
      <c r="I30484" s="96">
        <v>-1030641.4004800867</v>
      </c>
      <c r="J30484" s="96">
        <v>-67577.967592515459</v>
      </c>
      <c r="K30484" s="96">
        <v>5795260.5004326273</v>
      </c>
    </row>
    <row r="30485" spans="6:11">
      <c r="F30485" s="128">
        <v>0.46258062237236475</v>
      </c>
      <c r="G30485" s="129">
        <v>10.285947884090305</v>
      </c>
      <c r="H30485" s="96">
        <v>-2857921.6227628165</v>
      </c>
      <c r="I30485" s="96">
        <v>-2857921.6227628165</v>
      </c>
      <c r="J30485" s="96">
        <v>0</v>
      </c>
      <c r="K30485" s="96">
        <v>0</v>
      </c>
    </row>
    <row r="30486" spans="6:11">
      <c r="F30486" s="128">
        <v>0.53741937762763525</v>
      </c>
      <c r="G30486" s="129">
        <v>6.2097652534208718</v>
      </c>
      <c r="H30486" s="96">
        <v>-2857921.6227628165</v>
      </c>
      <c r="I30486" s="96">
        <v>-2857921.6227628165</v>
      </c>
      <c r="J30486" s="96">
        <v>0</v>
      </c>
      <c r="K30486" s="96">
        <v>0</v>
      </c>
    </row>
    <row r="30487" spans="6:11">
      <c r="F30487" s="128">
        <v>0.51768724157977264</v>
      </c>
      <c r="G30487" s="129">
        <v>9.9463482961801812</v>
      </c>
      <c r="H30487" s="96">
        <v>-2857921.6227628165</v>
      </c>
      <c r="I30487" s="96">
        <v>-2857921.6227628165</v>
      </c>
      <c r="J30487" s="96">
        <v>0</v>
      </c>
      <c r="K30487" s="96">
        <v>0</v>
      </c>
    </row>
    <row r="30488" spans="6:11">
      <c r="F30488" s="128">
        <v>0.48231275842022736</v>
      </c>
      <c r="G30488" s="129">
        <v>7.2916249897028518</v>
      </c>
      <c r="H30488" s="96">
        <v>-2857921.6227628165</v>
      </c>
      <c r="I30488" s="96">
        <v>-2857921.6227628165</v>
      </c>
      <c r="J30488" s="96">
        <v>0</v>
      </c>
      <c r="K30488" s="96">
        <v>0</v>
      </c>
    </row>
    <row r="30489" spans="6:11">
      <c r="F30489" s="128">
        <v>0.73103796833529522</v>
      </c>
      <c r="G30489" s="129">
        <v>4.9008657668703313</v>
      </c>
      <c r="H30489" s="96">
        <v>2673372.7994399797</v>
      </c>
      <c r="I30489" s="96">
        <v>-2721249.7159727258</v>
      </c>
      <c r="J30489" s="96">
        <v>-82628.666457883694</v>
      </c>
      <c r="K30489" s="96">
        <v>5477251.181870589</v>
      </c>
    </row>
    <row r="30490" spans="6:11">
      <c r="F30490" s="128">
        <v>0.26896203166470478</v>
      </c>
      <c r="G30490" s="129">
        <v>13.131850555702274</v>
      </c>
      <c r="H30490" s="96">
        <v>-2857921.6227628165</v>
      </c>
      <c r="I30490" s="96">
        <v>-2857921.6227628165</v>
      </c>
      <c r="J30490" s="96">
        <v>0</v>
      </c>
      <c r="K30490" s="96">
        <v>0</v>
      </c>
    </row>
    <row r="30491" spans="6:11">
      <c r="F30491" s="128">
        <v>0.2035104103566121</v>
      </c>
      <c r="G30491" s="129">
        <v>11.768745809950396</v>
      </c>
      <c r="H30491" s="96">
        <v>-2857921.6227628165</v>
      </c>
      <c r="I30491" s="96">
        <v>-2857921.6227628165</v>
      </c>
      <c r="J30491" s="96">
        <v>0</v>
      </c>
      <c r="K30491" s="96">
        <v>0</v>
      </c>
    </row>
    <row r="30492" spans="6:11">
      <c r="F30492" s="128">
        <v>0.7964895896433879</v>
      </c>
      <c r="G30492" s="129">
        <v>2.2754121984502196</v>
      </c>
      <c r="H30492" s="96">
        <v>4417746.955992559</v>
      </c>
      <c r="I30492" s="96">
        <v>-1319000.9380938543</v>
      </c>
      <c r="J30492" s="96">
        <v>-14614.715624538172</v>
      </c>
      <c r="K30492" s="96">
        <v>5751362.6097109513</v>
      </c>
    </row>
    <row r="30493" spans="6:11">
      <c r="F30493" s="128">
        <v>0.23588686266486791</v>
      </c>
      <c r="G30493" s="129">
        <v>2.4480247758827205</v>
      </c>
      <c r="H30493" s="96">
        <v>4300405.7476483574</v>
      </c>
      <c r="I30493" s="96">
        <v>-1319000.9380938543</v>
      </c>
      <c r="J30493" s="96">
        <v>-113520.24460219442</v>
      </c>
      <c r="K30493" s="96">
        <v>5732926.9303444065</v>
      </c>
    </row>
    <row r="30494" spans="6:11">
      <c r="F30494" s="128">
        <v>0.76411313733513209</v>
      </c>
      <c r="G30494" s="129">
        <v>2.6903941526200579</v>
      </c>
      <c r="H30494" s="96">
        <v>4136307.5319161816</v>
      </c>
      <c r="I30494" s="96">
        <v>-1462178.1651097869</v>
      </c>
      <c r="J30494" s="96">
        <v>-108654.9619105178</v>
      </c>
      <c r="K30494" s="96">
        <v>5707140.6589364866</v>
      </c>
    </row>
    <row r="30495" spans="6:11">
      <c r="F30495" s="128">
        <v>0.37184690584703695</v>
      </c>
      <c r="G30495" s="129">
        <v>6.5268833505410484</v>
      </c>
      <c r="H30495" s="96">
        <v>-2857921.6227628165</v>
      </c>
      <c r="I30495" s="96">
        <v>-2857921.6227628165</v>
      </c>
      <c r="J30495" s="96">
        <v>0</v>
      </c>
      <c r="K30495" s="96">
        <v>0</v>
      </c>
    </row>
    <row r="30496" spans="6:11">
      <c r="F30496" s="128">
        <v>0.62815309415296305</v>
      </c>
      <c r="G30496" s="129">
        <v>4.6497136172522691</v>
      </c>
      <c r="H30496" s="96">
        <v>2836575.2481548991</v>
      </c>
      <c r="I30496" s="96">
        <v>-2583940.8049289733</v>
      </c>
      <c r="J30496" s="96">
        <v>-82381.580344333357</v>
      </c>
      <c r="K30496" s="96">
        <v>5502897.6334282057</v>
      </c>
    </row>
    <row r="30497" spans="6:11">
      <c r="F30497" s="128">
        <v>0.95272403050799614</v>
      </c>
      <c r="G30497" s="129">
        <v>3.1914220888695897</v>
      </c>
      <c r="H30497" s="96">
        <v>3799430.8881900338</v>
      </c>
      <c r="I30497" s="96">
        <v>-1746543.0149025372</v>
      </c>
      <c r="J30497" s="96">
        <v>-108228.28249461326</v>
      </c>
      <c r="K30497" s="96">
        <v>5654202.1855871845</v>
      </c>
    </row>
    <row r="30498" spans="6:11">
      <c r="F30498" s="128">
        <v>4.7275969492003855E-2</v>
      </c>
      <c r="G30498" s="129">
        <v>30.517531571491318</v>
      </c>
      <c r="H30498" s="96">
        <v>-2857921.6227628165</v>
      </c>
      <c r="I30498" s="96">
        <v>-2857921.6227628165</v>
      </c>
      <c r="J30498" s="96">
        <v>0</v>
      </c>
      <c r="K30498" s="96">
        <v>0</v>
      </c>
    </row>
    <row r="30499" spans="6:11">
      <c r="F30499" s="128">
        <v>0.28990142182694045</v>
      </c>
      <c r="G30499" s="129">
        <v>3.2646216476629366</v>
      </c>
      <c r="H30499" s="96">
        <v>3750516.6777513959</v>
      </c>
      <c r="I30499" s="96">
        <v>-1887736.7863693987</v>
      </c>
      <c r="J30499" s="96">
        <v>-8255.6967678780748</v>
      </c>
      <c r="K30499" s="96">
        <v>5646509.1608886728</v>
      </c>
    </row>
    <row r="30500" spans="6:11">
      <c r="F30500" s="128">
        <v>0.71009857817305955</v>
      </c>
      <c r="G30500" s="129">
        <v>3.4235147608723642</v>
      </c>
      <c r="H30500" s="96">
        <v>3644428.1980837593</v>
      </c>
      <c r="I30500" s="96">
        <v>-1887736.7863693987</v>
      </c>
      <c r="J30500" s="96">
        <v>-97681.051363532068</v>
      </c>
      <c r="K30500" s="96">
        <v>5629846.03581669</v>
      </c>
    </row>
    <row r="30501" spans="6:11">
      <c r="F30501" s="128">
        <v>1.9539147030951498E-2</v>
      </c>
      <c r="G30501" s="129">
        <v>1.2979096555784788</v>
      </c>
      <c r="H30501" s="96">
        <v>5089241.3825349174</v>
      </c>
      <c r="I30501" s="96">
        <v>-739587.61031092564</v>
      </c>
      <c r="J30501" s="96">
        <v>-28058.685769769771</v>
      </c>
      <c r="K30501" s="96">
        <v>5856887.6786156129</v>
      </c>
    </row>
    <row r="30502" spans="6:11">
      <c r="F30502" s="128">
        <v>0.9804608529690485</v>
      </c>
      <c r="G30502" s="129">
        <v>0.19732559722540011</v>
      </c>
      <c r="H30502" s="96">
        <v>5860063.3562312359</v>
      </c>
      <c r="I30502" s="96">
        <v>0</v>
      </c>
      <c r="J30502" s="96">
        <v>-117955.47006223263</v>
      </c>
      <c r="K30502" s="96">
        <v>5978018.8262934685</v>
      </c>
    </row>
    <row r="30503" spans="6:11">
      <c r="F30503" s="128">
        <v>0.22302629954962394</v>
      </c>
      <c r="G30503" s="129">
        <v>2.638581641509302</v>
      </c>
      <c r="H30503" s="96">
        <v>4171302.5625562835</v>
      </c>
      <c r="I30503" s="96">
        <v>-1462178.1651097869</v>
      </c>
      <c r="J30503" s="96">
        <v>-79162.626324819605</v>
      </c>
      <c r="K30503" s="96">
        <v>5712643.3539908901</v>
      </c>
    </row>
    <row r="30504" spans="6:11">
      <c r="F30504" s="128">
        <v>0.77697370045037606</v>
      </c>
      <c r="G30504" s="129">
        <v>2.5234877674154452</v>
      </c>
      <c r="H30504" s="96">
        <v>4249261.8286457956</v>
      </c>
      <c r="I30504" s="96">
        <v>-1462178.1651097869</v>
      </c>
      <c r="J30504" s="96">
        <v>-13445.778255643001</v>
      </c>
      <c r="K30504" s="96">
        <v>5724885.772011226</v>
      </c>
    </row>
    <row r="30505" spans="6:11">
      <c r="F30505" s="128">
        <v>0.49383801236517055</v>
      </c>
      <c r="G30505" s="129">
        <v>0.3193742823018127</v>
      </c>
      <c r="H30505" s="96">
        <v>5773791.2586825946</v>
      </c>
      <c r="I30505" s="96">
        <v>-149296.34340658187</v>
      </c>
      <c r="J30505" s="96">
        <v>-41375.882383640426</v>
      </c>
      <c r="K30505" s="96">
        <v>5964463.4844728168</v>
      </c>
    </row>
    <row r="30506" spans="6:11">
      <c r="F30506" s="128">
        <v>0.50616198763482945</v>
      </c>
      <c r="G30506" s="129">
        <v>6.8089852726084885</v>
      </c>
      <c r="H30506" s="96">
        <v>-2857921.6227628165</v>
      </c>
      <c r="I30506" s="96">
        <v>-2857921.6227628165</v>
      </c>
      <c r="J30506" s="96">
        <v>0</v>
      </c>
      <c r="K30506" s="96">
        <v>0</v>
      </c>
    </row>
    <row r="30507" spans="6:11">
      <c r="F30507" s="128">
        <v>4.2540611222465996E-2</v>
      </c>
      <c r="G30507" s="129">
        <v>11.574320635882671</v>
      </c>
      <c r="H30507" s="96">
        <v>-2857921.6227628165</v>
      </c>
      <c r="I30507" s="96">
        <v>-2857921.6227628165</v>
      </c>
      <c r="J30507" s="96">
        <v>0</v>
      </c>
      <c r="K30507" s="96">
        <v>0</v>
      </c>
    </row>
    <row r="30508" spans="6:11">
      <c r="F30508" s="128">
        <v>0.957459388777534</v>
      </c>
      <c r="G30508" s="129">
        <v>0.43471972636191003</v>
      </c>
      <c r="H30508" s="96">
        <v>5692450.9864922101</v>
      </c>
      <c r="I30508" s="96">
        <v>-149296.34340658187</v>
      </c>
      <c r="J30508" s="96">
        <v>-109933.56090766231</v>
      </c>
      <c r="K30508" s="96">
        <v>5951680.8908064542</v>
      </c>
    </row>
    <row r="30509" spans="6:11">
      <c r="F30509" s="128">
        <v>0.83879926196723231</v>
      </c>
      <c r="G30509" s="129">
        <v>1.529156483280701</v>
      </c>
      <c r="H30509" s="96">
        <v>4929294.883446129</v>
      </c>
      <c r="I30509" s="96">
        <v>-885452.85481691465</v>
      </c>
      <c r="J30509" s="96">
        <v>-17002.44714290358</v>
      </c>
      <c r="K30509" s="96">
        <v>5831750.1854059473</v>
      </c>
    </row>
    <row r="30510" spans="6:11">
      <c r="F30510" s="128">
        <v>0.16120073803276769</v>
      </c>
      <c r="G30510" s="129">
        <v>18.251048705530444</v>
      </c>
      <c r="H30510" s="96">
        <v>-2857921.6227628165</v>
      </c>
      <c r="I30510" s="96">
        <v>-2857921.6227628165</v>
      </c>
      <c r="J30510" s="96">
        <v>0</v>
      </c>
      <c r="K30510" s="96">
        <v>0</v>
      </c>
    </row>
    <row r="30511" spans="6:11">
      <c r="F30511" s="128">
        <v>0.24249718776194051</v>
      </c>
      <c r="G30511" s="129">
        <v>4.1452674883949774</v>
      </c>
      <c r="H30511" s="96">
        <v>3166683.9783017272</v>
      </c>
      <c r="I30511" s="96">
        <v>-2307400.080373521</v>
      </c>
      <c r="J30511" s="96">
        <v>-80688.58456215245</v>
      </c>
      <c r="K30511" s="96">
        <v>5554772.6432374008</v>
      </c>
    </row>
    <row r="30512" spans="6:11">
      <c r="F30512" s="128">
        <v>0.75750281223805949</v>
      </c>
      <c r="G30512" s="129">
        <v>2.7772802908001317</v>
      </c>
      <c r="H30512" s="96">
        <v>4077690.4405616624</v>
      </c>
      <c r="I30512" s="96">
        <v>-1604691.1635483941</v>
      </c>
      <c r="J30512" s="96">
        <v>-15543.295283078925</v>
      </c>
      <c r="K30512" s="96">
        <v>5697924.8993931357</v>
      </c>
    </row>
    <row r="30513" spans="6:11">
      <c r="F30513" s="128">
        <v>0.10823156652176347</v>
      </c>
      <c r="G30513" s="129">
        <v>34.367745022718246</v>
      </c>
      <c r="H30513" s="96">
        <v>-2857921.6227628165</v>
      </c>
      <c r="I30513" s="96">
        <v>-2857921.6227628165</v>
      </c>
      <c r="J30513" s="96">
        <v>0</v>
      </c>
      <c r="K30513" s="96">
        <v>0</v>
      </c>
    </row>
    <row r="30514" spans="6:11">
      <c r="F30514" s="128">
        <v>0.89176843347823653</v>
      </c>
      <c r="G30514" s="129">
        <v>1.1454878382895755</v>
      </c>
      <c r="H30514" s="96">
        <v>5195025.2089657728</v>
      </c>
      <c r="I30514" s="96">
        <v>-593042.51298518723</v>
      </c>
      <c r="J30514" s="96">
        <v>-85448.061069647607</v>
      </c>
      <c r="K30514" s="96">
        <v>5873515.7830206081</v>
      </c>
    </row>
    <row r="30515" spans="6:11">
      <c r="F30515" s="128">
        <v>0.62305322673863717</v>
      </c>
      <c r="G30515" s="129">
        <v>13.462292774876829</v>
      </c>
      <c r="H30515" s="96">
        <v>-2857921.6227628165</v>
      </c>
      <c r="I30515" s="96">
        <v>-2857921.6227628165</v>
      </c>
      <c r="J30515" s="96">
        <v>0</v>
      </c>
      <c r="K30515" s="96">
        <v>0</v>
      </c>
    </row>
    <row r="30516" spans="6:11">
      <c r="F30516" s="128">
        <v>0.37694677326136283</v>
      </c>
      <c r="G30516" s="129">
        <v>9.756512864847867</v>
      </c>
      <c r="H30516" s="96">
        <v>-2857921.6227628165</v>
      </c>
      <c r="I30516" s="96">
        <v>-2857921.6227628165</v>
      </c>
      <c r="J30516" s="96">
        <v>0</v>
      </c>
      <c r="K30516" s="96">
        <v>0</v>
      </c>
    </row>
    <row r="30517" spans="6:11">
      <c r="F30517" s="128">
        <v>0.53961124210057809</v>
      </c>
      <c r="G30517" s="129">
        <v>2.6912281484377498</v>
      </c>
      <c r="H30517" s="96">
        <v>4135744.7461034236</v>
      </c>
      <c r="I30517" s="96">
        <v>-1462178.1651097869</v>
      </c>
      <c r="J30517" s="96">
        <v>-109129.21740513957</v>
      </c>
      <c r="K30517" s="96">
        <v>5707052.1286183503</v>
      </c>
    </row>
    <row r="30518" spans="6:11">
      <c r="F30518" s="128">
        <v>0.46038875789942191</v>
      </c>
      <c r="G30518" s="129">
        <v>7.7568402054847505</v>
      </c>
      <c r="H30518" s="96">
        <v>-2857921.6227628165</v>
      </c>
      <c r="I30518" s="96">
        <v>-2857921.6227628165</v>
      </c>
      <c r="J30518" s="96">
        <v>0</v>
      </c>
      <c r="K30518" s="96">
        <v>0</v>
      </c>
    </row>
    <row r="30519" spans="6:11">
      <c r="F30519" s="128">
        <v>0.15366921585058213</v>
      </c>
      <c r="G30519" s="129">
        <v>1.6585090758797157E-2</v>
      </c>
      <c r="H30519" s="96">
        <v>5988201.9222178394</v>
      </c>
      <c r="I30519" s="96">
        <v>0</v>
      </c>
      <c r="J30519" s="96">
        <v>-9947.467108832172</v>
      </c>
      <c r="K30519" s="96">
        <v>5998149.3893266711</v>
      </c>
    </row>
    <row r="30520" spans="6:11">
      <c r="F30520" s="128">
        <v>0.84633078414941787</v>
      </c>
      <c r="G30520" s="129">
        <v>1.6684499798308849</v>
      </c>
      <c r="H30520" s="96">
        <v>4833231.1125131734</v>
      </c>
      <c r="I30520" s="96">
        <v>-885452.85481691465</v>
      </c>
      <c r="J30520" s="96">
        <v>-97976.531479566111</v>
      </c>
      <c r="K30520" s="96">
        <v>5816660.4988096543</v>
      </c>
    </row>
    <row r="30521" spans="6:11">
      <c r="F30521" s="128">
        <v>0.88681658004200703</v>
      </c>
      <c r="G30521" s="129">
        <v>17.470632499806776</v>
      </c>
      <c r="H30521" s="96">
        <v>-2857921.6227628165</v>
      </c>
      <c r="I30521" s="96">
        <v>-2857921.6227628165</v>
      </c>
      <c r="J30521" s="96">
        <v>0</v>
      </c>
      <c r="K30521" s="96">
        <v>0</v>
      </c>
    </row>
    <row r="30522" spans="6:11">
      <c r="F30522" s="128">
        <v>0.11318341995799297</v>
      </c>
      <c r="G30522" s="129">
        <v>21.787455907425461</v>
      </c>
      <c r="H30522" s="96">
        <v>-2857921.6227628165</v>
      </c>
      <c r="I30522" s="96">
        <v>-2857921.6227628165</v>
      </c>
      <c r="J30522" s="96">
        <v>0</v>
      </c>
      <c r="K30522" s="96">
        <v>0</v>
      </c>
    </row>
    <row r="30523" spans="6:11">
      <c r="F30523" s="128">
        <v>0.12538318924667857</v>
      </c>
      <c r="G30523" s="129">
        <v>8.4813297832343384</v>
      </c>
      <c r="H30523" s="96">
        <v>-2857921.6227628165</v>
      </c>
      <c r="I30523" s="96">
        <v>-2857921.6227628165</v>
      </c>
      <c r="J30523" s="96">
        <v>0</v>
      </c>
      <c r="K30523" s="96">
        <v>0</v>
      </c>
    </row>
    <row r="30524" spans="6:11">
      <c r="F30524" s="128">
        <v>0.87461681075332143</v>
      </c>
      <c r="G30524" s="129">
        <v>1.3396941911175142</v>
      </c>
      <c r="H30524" s="96">
        <v>5060260.5741480533</v>
      </c>
      <c r="I30524" s="96">
        <v>-739587.61031092564</v>
      </c>
      <c r="J30524" s="96">
        <v>-52489.33419724241</v>
      </c>
      <c r="K30524" s="96">
        <v>5852337.5186562212</v>
      </c>
    </row>
    <row r="30525" spans="6:11">
      <c r="F30525" s="128">
        <v>0.49329315247892147</v>
      </c>
      <c r="G30525" s="129">
        <v>22.627274303300027</v>
      </c>
      <c r="H30525" s="96">
        <v>-2857921.6227628165</v>
      </c>
      <c r="I30525" s="96">
        <v>-2857921.6227628165</v>
      </c>
      <c r="J30525" s="96">
        <v>0</v>
      </c>
      <c r="K30525" s="96">
        <v>0</v>
      </c>
    </row>
    <row r="30526" spans="6:11">
      <c r="F30526" s="128">
        <v>0.50670684752107853</v>
      </c>
      <c r="G30526" s="129">
        <v>6.7982265263642772</v>
      </c>
      <c r="H30526" s="96">
        <v>-2857921.6227628165</v>
      </c>
      <c r="I30526" s="96">
        <v>-2857921.6227628165</v>
      </c>
      <c r="J30526" s="96">
        <v>0</v>
      </c>
      <c r="K30526" s="96">
        <v>0</v>
      </c>
    </row>
    <row r="30527" spans="6:11">
      <c r="F30527" s="128">
        <v>0.95059652997567934</v>
      </c>
      <c r="G30527" s="129">
        <v>37.106190495462052</v>
      </c>
      <c r="H30527" s="96">
        <v>-2857921.6227628165</v>
      </c>
      <c r="I30527" s="96">
        <v>-2857921.6227628165</v>
      </c>
      <c r="J30527" s="96">
        <v>0</v>
      </c>
      <c r="K30527" s="96">
        <v>0</v>
      </c>
    </row>
    <row r="30528" spans="6:11">
      <c r="F30528" s="128">
        <v>4.9403470024320661E-2</v>
      </c>
      <c r="G30528" s="129">
        <v>30.077346138479122</v>
      </c>
      <c r="H30528" s="96">
        <v>-2857921.6227628165</v>
      </c>
      <c r="I30528" s="96">
        <v>-2857921.6227628165</v>
      </c>
      <c r="J30528" s="96">
        <v>0</v>
      </c>
      <c r="K30528" s="96">
        <v>0</v>
      </c>
    </row>
    <row r="30529" spans="6:11">
      <c r="F30529" s="128">
        <v>8.6399165440361081E-2</v>
      </c>
      <c r="G30529" s="129">
        <v>10.120083922062792</v>
      </c>
      <c r="H30529" s="96">
        <v>-2857921.6227628165</v>
      </c>
      <c r="I30529" s="96">
        <v>-2857921.6227628165</v>
      </c>
      <c r="J30529" s="96">
        <v>0</v>
      </c>
      <c r="K30529" s="96">
        <v>0</v>
      </c>
    </row>
    <row r="30530" spans="6:11">
      <c r="F30530" s="128">
        <v>0.91360083455963892</v>
      </c>
      <c r="G30530" s="129">
        <v>0.90361526596089892</v>
      </c>
      <c r="H30530" s="96">
        <v>5363556.5892603686</v>
      </c>
      <c r="I30530" s="96">
        <v>-445814.39416262286</v>
      </c>
      <c r="J30530" s="96">
        <v>-90628.27535715526</v>
      </c>
      <c r="K30530" s="96">
        <v>5899999.2587801469</v>
      </c>
    </row>
    <row r="30531" spans="6:11">
      <c r="F30531" s="128">
        <v>0.22304692205879562</v>
      </c>
      <c r="G30531" s="129">
        <v>6.7602000130077409</v>
      </c>
      <c r="H30531" s="96">
        <v>-2857921.6227628165</v>
      </c>
      <c r="I30531" s="96">
        <v>-2857921.6227628165</v>
      </c>
      <c r="J30531" s="96">
        <v>0</v>
      </c>
      <c r="K30531" s="96">
        <v>0</v>
      </c>
    </row>
    <row r="30532" spans="6:11">
      <c r="F30532" s="128">
        <v>0.77695307794120438</v>
      </c>
      <c r="G30532" s="129">
        <v>2.523753191880223</v>
      </c>
      <c r="H30532" s="96">
        <v>4249081.6881252285</v>
      </c>
      <c r="I30532" s="96">
        <v>-1462178.1651097869</v>
      </c>
      <c r="J30532" s="96">
        <v>-13597.655685776532</v>
      </c>
      <c r="K30532" s="96">
        <v>5724857.5089207916</v>
      </c>
    </row>
    <row r="30533" spans="6:11">
      <c r="F30533" s="128">
        <v>0.80225104754239707</v>
      </c>
      <c r="G30533" s="129">
        <v>10.239225325123536</v>
      </c>
      <c r="H30533" s="96">
        <v>-2857921.6227628165</v>
      </c>
      <c r="I30533" s="96">
        <v>-2857921.6227628165</v>
      </c>
      <c r="J30533" s="96">
        <v>0</v>
      </c>
      <c r="K30533" s="96">
        <v>0</v>
      </c>
    </row>
    <row r="30534" spans="6:11">
      <c r="F30534" s="128">
        <v>0.19774895245760293</v>
      </c>
      <c r="G30534" s="129">
        <v>16.207569696550898</v>
      </c>
      <c r="H30534" s="96">
        <v>-2857921.6227628165</v>
      </c>
      <c r="I30534" s="96">
        <v>-2857921.6227628165</v>
      </c>
      <c r="J30534" s="96">
        <v>0</v>
      </c>
      <c r="K30534" s="96">
        <v>0</v>
      </c>
    </row>
    <row r="30535" spans="6:11">
      <c r="F30535" s="128">
        <v>0.50247577946305844</v>
      </c>
      <c r="G30535" s="129">
        <v>16.356586157510783</v>
      </c>
      <c r="H30535" s="96">
        <v>-2857921.6227628165</v>
      </c>
      <c r="I30535" s="96">
        <v>-2857921.6227628165</v>
      </c>
      <c r="J30535" s="96">
        <v>0</v>
      </c>
      <c r="K30535" s="96">
        <v>0</v>
      </c>
    </row>
    <row r="30536" spans="6:11">
      <c r="F30536" s="128">
        <v>0.49752422053694156</v>
      </c>
      <c r="G30536" s="129">
        <v>6.9811103907217626</v>
      </c>
      <c r="H30536" s="96">
        <v>-2857921.6227628165</v>
      </c>
      <c r="I30536" s="96">
        <v>-2857921.6227628165</v>
      </c>
      <c r="J30536" s="96">
        <v>0</v>
      </c>
      <c r="K30536" s="96">
        <v>0</v>
      </c>
    </row>
    <row r="30537" spans="6:11">
      <c r="F30537" s="128">
        <v>1.4446541362454934E-2</v>
      </c>
      <c r="G30537" s="129">
        <v>24.291708788494866</v>
      </c>
      <c r="H30537" s="96">
        <v>-2857921.6227628165</v>
      </c>
      <c r="I30537" s="96">
        <v>-2857921.6227628165</v>
      </c>
      <c r="J30537" s="96">
        <v>0</v>
      </c>
      <c r="K30537" s="96">
        <v>0</v>
      </c>
    </row>
    <row r="30538" spans="6:11">
      <c r="F30538" s="128">
        <v>0.98555345863754507</v>
      </c>
      <c r="G30538" s="129">
        <v>0.14551908667738164</v>
      </c>
      <c r="H30538" s="96">
        <v>5896711.1133916946</v>
      </c>
      <c r="I30538" s="96">
        <v>0</v>
      </c>
      <c r="J30538" s="96">
        <v>-87070.914663681062</v>
      </c>
      <c r="K30538" s="96">
        <v>5983782.0280553754</v>
      </c>
    </row>
    <row r="30539" spans="6:11">
      <c r="F30539" s="128">
        <v>0.20333855913790766</v>
      </c>
      <c r="G30539" s="129">
        <v>0.85711907788241237</v>
      </c>
      <c r="H30539" s="96">
        <v>5396037.9279397223</v>
      </c>
      <c r="I30539" s="96">
        <v>-445814.39416262286</v>
      </c>
      <c r="J30539" s="96">
        <v>-63251.634744056551</v>
      </c>
      <c r="K30539" s="96">
        <v>5905103.956846402</v>
      </c>
    </row>
    <row r="30540" spans="6:11">
      <c r="F30540" s="128">
        <v>0.79666144086209234</v>
      </c>
      <c r="G30540" s="129">
        <v>2.2732548233353636</v>
      </c>
      <c r="H30540" s="96">
        <v>4419217.9299346805</v>
      </c>
      <c r="I30540" s="96">
        <v>-1319000.9380938543</v>
      </c>
      <c r="J30540" s="96">
        <v>-13374.532259087369</v>
      </c>
      <c r="K30540" s="96">
        <v>5751593.4002876226</v>
      </c>
    </row>
    <row r="30541" spans="6:11">
      <c r="F30541" s="128">
        <v>0.60557857704537721</v>
      </c>
      <c r="G30541" s="129">
        <v>1.0068888551756334</v>
      </c>
      <c r="H30541" s="96">
        <v>5291577.9685599906</v>
      </c>
      <c r="I30541" s="96">
        <v>-593042.51298518723</v>
      </c>
      <c r="J30541" s="96">
        <v>-4056.4129609274632</v>
      </c>
      <c r="K30541" s="96">
        <v>5888676.8945061052</v>
      </c>
    </row>
    <row r="30542" spans="6:11">
      <c r="F30542" s="128">
        <v>0.39442142295462279</v>
      </c>
      <c r="G30542" s="129">
        <v>9.3033533989255215</v>
      </c>
      <c r="H30542" s="96">
        <v>-2857921.6227628165</v>
      </c>
      <c r="I30542" s="96">
        <v>-2857921.6227628165</v>
      </c>
      <c r="J30542" s="96">
        <v>0</v>
      </c>
      <c r="K30542" s="96">
        <v>0</v>
      </c>
    </row>
    <row r="30543" spans="6:11">
      <c r="F30543" s="128">
        <v>0.85368630553040104</v>
      </c>
      <c r="G30543" s="129">
        <v>26.149754192656022</v>
      </c>
      <c r="H30543" s="96">
        <v>-2857921.6227628165</v>
      </c>
      <c r="I30543" s="96">
        <v>-2857921.6227628165</v>
      </c>
      <c r="J30543" s="96">
        <v>0</v>
      </c>
      <c r="K30543" s="96">
        <v>0</v>
      </c>
    </row>
    <row r="30544" spans="6:11">
      <c r="F30544" s="128">
        <v>0.14631369446959896</v>
      </c>
      <c r="G30544" s="129">
        <v>19.220023699396481</v>
      </c>
      <c r="H30544" s="96">
        <v>-2857921.6227628165</v>
      </c>
      <c r="I30544" s="96">
        <v>-2857921.6227628165</v>
      </c>
      <c r="J30544" s="96">
        <v>0</v>
      </c>
      <c r="K30544" s="96">
        <v>0</v>
      </c>
    </row>
    <row r="30545" spans="6:11">
      <c r="F30545" s="128">
        <v>0.65382714762486815</v>
      </c>
      <c r="G30545" s="129">
        <v>6.5139119960890932</v>
      </c>
      <c r="H30545" s="96">
        <v>-2857921.6227628165</v>
      </c>
      <c r="I30545" s="96">
        <v>-2857921.6227628165</v>
      </c>
      <c r="J30545" s="96">
        <v>0</v>
      </c>
      <c r="K30545" s="96">
        <v>0</v>
      </c>
    </row>
    <row r="30546" spans="6:11">
      <c r="F30546" s="128">
        <v>0.34617285237513185</v>
      </c>
      <c r="G30546" s="129">
        <v>10.608170553310972</v>
      </c>
      <c r="H30546" s="96">
        <v>-2857921.6227628165</v>
      </c>
      <c r="I30546" s="96">
        <v>-2857921.6227628165</v>
      </c>
      <c r="J30546" s="96">
        <v>0</v>
      </c>
      <c r="K30546" s="96">
        <v>0</v>
      </c>
    </row>
    <row r="30547" spans="6:11">
      <c r="F30547" s="128">
        <v>0.2111805869036002</v>
      </c>
      <c r="G30547" s="129">
        <v>12.700695142377</v>
      </c>
      <c r="H30547" s="96">
        <v>-2857921.6227628165</v>
      </c>
      <c r="I30547" s="96">
        <v>-2857921.6227628165</v>
      </c>
      <c r="J30547" s="96">
        <v>0</v>
      </c>
      <c r="K30547" s="96">
        <v>0</v>
      </c>
    </row>
    <row r="30548" spans="6:11">
      <c r="F30548" s="128">
        <v>0.7888194130963998</v>
      </c>
      <c r="G30548" s="129">
        <v>2.3721786507312745</v>
      </c>
      <c r="H30548" s="96">
        <v>4351879.9988785982</v>
      </c>
      <c r="I30548" s="96">
        <v>-1319000.9380938543</v>
      </c>
      <c r="J30548" s="96">
        <v>-70139.358296152699</v>
      </c>
      <c r="K30548" s="96">
        <v>5741020.2952686055</v>
      </c>
    </row>
    <row r="30549" spans="6:11">
      <c r="F30549" s="128">
        <v>0.59566251207590737</v>
      </c>
      <c r="G30549" s="129">
        <v>5.0836721526918816E-2</v>
      </c>
      <c r="H30549" s="96">
        <v>5963857.6853943011</v>
      </c>
      <c r="I30549" s="96">
        <v>0</v>
      </c>
      <c r="J30549" s="96">
        <v>-30471.617906353502</v>
      </c>
      <c r="K30549" s="96">
        <v>5994329.3033006545</v>
      </c>
    </row>
    <row r="30550" spans="6:11">
      <c r="F30550" s="128">
        <v>0.40433748792409263</v>
      </c>
      <c r="G30550" s="129">
        <v>9.0550538359634931</v>
      </c>
      <c r="H30550" s="96">
        <v>-2857921.6227628165</v>
      </c>
      <c r="I30550" s="96">
        <v>-2857921.6227628165</v>
      </c>
      <c r="J30550" s="96">
        <v>0</v>
      </c>
      <c r="K30550" s="96">
        <v>0</v>
      </c>
    </row>
    <row r="30551" spans="6:11">
      <c r="F30551" s="128">
        <v>0.43368478955607037</v>
      </c>
      <c r="G30551" s="129">
        <v>2.6682235441553974</v>
      </c>
      <c r="H30551" s="96">
        <v>4151274.3118401961</v>
      </c>
      <c r="I30551" s="96">
        <v>-1462178.1651097869</v>
      </c>
      <c r="J30551" s="96">
        <v>-96042.139834486967</v>
      </c>
      <c r="K30551" s="96">
        <v>5709494.6167844702</v>
      </c>
    </row>
    <row r="30552" spans="6:11">
      <c r="F30552" s="128">
        <v>0.56631521044392963</v>
      </c>
      <c r="G30552" s="129">
        <v>5.6860444688363492</v>
      </c>
      <c r="H30552" s="96">
        <v>-2857921.6227628165</v>
      </c>
      <c r="I30552" s="96">
        <v>-2857921.6227628165</v>
      </c>
      <c r="J30552" s="96">
        <v>0</v>
      </c>
      <c r="K30552" s="96">
        <v>0</v>
      </c>
    </row>
    <row r="30553" spans="6:11">
      <c r="F30553" s="128">
        <v>0.27450471155753142</v>
      </c>
      <c r="G30553" s="129">
        <v>0.81162201981696236</v>
      </c>
      <c r="H30553" s="96">
        <v>5427871.4908769224</v>
      </c>
      <c r="I30553" s="96">
        <v>-445814.39416262286</v>
      </c>
      <c r="J30553" s="96">
        <v>-36417.353169132009</v>
      </c>
      <c r="K30553" s="96">
        <v>5910103.2382086776</v>
      </c>
    </row>
    <row r="30554" spans="6:11">
      <c r="F30554" s="128">
        <v>0.72549528844246858</v>
      </c>
      <c r="G30554" s="129">
        <v>3.2090070090025211</v>
      </c>
      <c r="H30554" s="96">
        <v>3787678.1102114078</v>
      </c>
      <c r="I30554" s="96">
        <v>-1746543.0149025372</v>
      </c>
      <c r="J30554" s="96">
        <v>-118131.98918080296</v>
      </c>
      <c r="K30554" s="96">
        <v>5652353.1142947478</v>
      </c>
    </row>
    <row r="30555" spans="6:11">
      <c r="F30555" s="128">
        <v>0.45647282461981908</v>
      </c>
      <c r="G30555" s="129">
        <v>4.392565809244509</v>
      </c>
      <c r="H30555" s="96">
        <v>3004464.3038578546</v>
      </c>
      <c r="I30555" s="96">
        <v>-2445991.9206642797</v>
      </c>
      <c r="J30555" s="96">
        <v>-78824.533174438606</v>
      </c>
      <c r="K30555" s="96">
        <v>5529280.7576965727</v>
      </c>
    </row>
    <row r="30556" spans="6:11">
      <c r="F30556" s="128">
        <v>0.54352717538018092</v>
      </c>
      <c r="G30556" s="129">
        <v>6.096755729713613</v>
      </c>
      <c r="H30556" s="96">
        <v>-2857921.6227628165</v>
      </c>
      <c r="I30556" s="96">
        <v>-2857921.6227628165</v>
      </c>
      <c r="J30556" s="96">
        <v>0</v>
      </c>
      <c r="K30556" s="96">
        <v>0</v>
      </c>
    </row>
    <row r="30557" spans="6:11">
      <c r="F30557" s="128">
        <v>0.91936262153072612</v>
      </c>
      <c r="G30557" s="129">
        <v>3.6183845853088483</v>
      </c>
      <c r="H30557" s="96">
        <v>3514797.5171555476</v>
      </c>
      <c r="I30557" s="96">
        <v>-2028275.5309168033</v>
      </c>
      <c r="J30557" s="96">
        <v>-66404.104135291724</v>
      </c>
      <c r="K30557" s="96">
        <v>5609477.1522076428</v>
      </c>
    </row>
    <row r="30558" spans="6:11">
      <c r="F30558" s="128">
        <v>8.0637378469273879E-2</v>
      </c>
      <c r="G30558" s="129">
        <v>25.177929842490933</v>
      </c>
      <c r="H30558" s="96">
        <v>-2857921.6227628165</v>
      </c>
      <c r="I30558" s="96">
        <v>-2857921.6227628165</v>
      </c>
      <c r="J30558" s="96">
        <v>0</v>
      </c>
      <c r="K30558" s="96">
        <v>0</v>
      </c>
    </row>
    <row r="30559" spans="6:11">
      <c r="F30559" s="128">
        <v>0.65065440104775341</v>
      </c>
      <c r="G30559" s="129">
        <v>1.5917006394948641</v>
      </c>
      <c r="H30559" s="96">
        <v>4886104.5110282553</v>
      </c>
      <c r="I30559" s="96">
        <v>-885452.85481691465</v>
      </c>
      <c r="J30559" s="96">
        <v>-53412.564893263043</v>
      </c>
      <c r="K30559" s="96">
        <v>5824969.9307384333</v>
      </c>
    </row>
    <row r="30560" spans="6:11">
      <c r="F30560" s="128">
        <v>0.34934559895224659</v>
      </c>
      <c r="G30560" s="129">
        <v>10.51693591881131</v>
      </c>
      <c r="H30560" s="96">
        <v>-2857921.6227628165</v>
      </c>
      <c r="I30560" s="96">
        <v>-2857921.6227628165</v>
      </c>
      <c r="J30560" s="96">
        <v>0</v>
      </c>
      <c r="K30560" s="96">
        <v>0</v>
      </c>
    </row>
    <row r="30561" spans="6:11">
      <c r="F30561" s="128">
        <v>0.69664280530254497</v>
      </c>
      <c r="G30561" s="129">
        <v>5.2514797447900463</v>
      </c>
      <c r="H30561" s="96">
        <v>-2857921.6227628165</v>
      </c>
      <c r="I30561" s="96">
        <v>-2857921.6227628165</v>
      </c>
      <c r="J30561" s="96">
        <v>0</v>
      </c>
      <c r="K30561" s="96">
        <v>0</v>
      </c>
    </row>
    <row r="30562" spans="6:11">
      <c r="F30562" s="128">
        <v>0.30335719469745503</v>
      </c>
      <c r="G30562" s="129">
        <v>11.928443073954247</v>
      </c>
      <c r="H30562" s="96">
        <v>-2857921.6227628165</v>
      </c>
      <c r="I30562" s="96">
        <v>-2857921.6227628165</v>
      </c>
      <c r="J30562" s="96">
        <v>0</v>
      </c>
      <c r="K30562" s="96">
        <v>0</v>
      </c>
    </row>
    <row r="30563" spans="6:11">
      <c r="F30563" s="128">
        <v>0.36705623931377096</v>
      </c>
      <c r="G30563" s="129">
        <v>4.3537186062703537</v>
      </c>
      <c r="H30563" s="96">
        <v>3029898.1132888901</v>
      </c>
      <c r="I30563" s="96">
        <v>-2445991.9206642797</v>
      </c>
      <c r="J30563" s="96">
        <v>-57387.393391535137</v>
      </c>
      <c r="K30563" s="96">
        <v>5533277.427344705</v>
      </c>
    </row>
    <row r="30564" spans="6:11">
      <c r="F30564" s="128">
        <v>0.63294376068622904</v>
      </c>
      <c r="G30564" s="129">
        <v>4.5737370646233506</v>
      </c>
      <c r="H30564" s="96">
        <v>2886106.8042370873</v>
      </c>
      <c r="I30564" s="96">
        <v>-2583940.8049289733</v>
      </c>
      <c r="J30564" s="96">
        <v>-40632.0177479536</v>
      </c>
      <c r="K30564" s="96">
        <v>5510679.6269140141</v>
      </c>
    </row>
    <row r="30565" spans="6:11">
      <c r="F30565" s="128">
        <v>0.83179823628322891</v>
      </c>
      <c r="G30565" s="129">
        <v>9.4246754232200676</v>
      </c>
      <c r="H30565" s="96">
        <v>-2857921.6227628165</v>
      </c>
      <c r="I30565" s="96">
        <v>-2857921.6227628165</v>
      </c>
      <c r="J30565" s="96">
        <v>0</v>
      </c>
      <c r="K30565" s="96">
        <v>0</v>
      </c>
    </row>
    <row r="30566" spans="6:11">
      <c r="F30566" s="128">
        <v>0.16820176371677109</v>
      </c>
      <c r="G30566" s="129">
        <v>17.825910456672837</v>
      </c>
      <c r="H30566" s="96">
        <v>-2857921.6227628165</v>
      </c>
      <c r="I30566" s="96">
        <v>-2857921.6227628165</v>
      </c>
      <c r="J30566" s="96">
        <v>0</v>
      </c>
      <c r="K30566" s="96">
        <v>0</v>
      </c>
    </row>
    <row r="30567" spans="6:11">
      <c r="F30567" s="128">
        <v>0.18481086359039833</v>
      </c>
      <c r="G30567" s="129">
        <v>11.107051997731707</v>
      </c>
      <c r="H30567" s="96">
        <v>-2857921.6227628165</v>
      </c>
      <c r="I30567" s="96">
        <v>-2857921.6227628165</v>
      </c>
      <c r="J30567" s="96">
        <v>0</v>
      </c>
      <c r="K30567" s="96">
        <v>0</v>
      </c>
    </row>
    <row r="30568" spans="6:11">
      <c r="F30568" s="128">
        <v>0.81518913640960167</v>
      </c>
      <c r="G30568" s="129">
        <v>2.0433512345093385</v>
      </c>
      <c r="H30568" s="96">
        <v>4576045.2638970288</v>
      </c>
      <c r="I30568" s="96">
        <v>-1175156.386645427</v>
      </c>
      <c r="J30568" s="96">
        <v>-25039.413974474508</v>
      </c>
      <c r="K30568" s="96">
        <v>5776241.0645169299</v>
      </c>
    </row>
    <row r="30569" spans="6:11">
      <c r="F30569" s="128">
        <v>0.72550007056975152</v>
      </c>
      <c r="G30569" s="129">
        <v>3.8380955924160132</v>
      </c>
      <c r="H30569" s="96">
        <v>3369224.8921913542</v>
      </c>
      <c r="I30569" s="96">
        <v>-2168162.2873492301</v>
      </c>
      <c r="J30569" s="96">
        <v>-49212.921402100095</v>
      </c>
      <c r="K30569" s="96">
        <v>5586600.1009426843</v>
      </c>
    </row>
    <row r="30570" spans="6:11">
      <c r="F30570" s="128">
        <v>0.27449992943024848</v>
      </c>
      <c r="G30570" s="129">
        <v>12.928042751172896</v>
      </c>
      <c r="H30570" s="96">
        <v>-2857921.6227628165</v>
      </c>
      <c r="I30570" s="96">
        <v>-2857921.6227628165</v>
      </c>
      <c r="J30570" s="96">
        <v>0</v>
      </c>
      <c r="K30570" s="96">
        <v>0</v>
      </c>
    </row>
    <row r="30571" spans="6:11">
      <c r="F30571" s="128">
        <v>0.16018914328741152</v>
      </c>
      <c r="G30571" s="129">
        <v>11.545655056868171</v>
      </c>
      <c r="H30571" s="96">
        <v>-2857921.6227628165</v>
      </c>
      <c r="I30571" s="96">
        <v>-2857921.6227628165</v>
      </c>
      <c r="J30571" s="96">
        <v>0</v>
      </c>
      <c r="K30571" s="96">
        <v>0</v>
      </c>
    </row>
    <row r="30572" spans="6:11">
      <c r="F30572" s="128">
        <v>0.83981085671258848</v>
      </c>
      <c r="G30572" s="129">
        <v>1.745785830797308</v>
      </c>
      <c r="H30572" s="96">
        <v>4780094.3637073142</v>
      </c>
      <c r="I30572" s="96">
        <v>-885452.85481691465</v>
      </c>
      <c r="J30572" s="96">
        <v>-142752.33826842048</v>
      </c>
      <c r="K30572" s="96">
        <v>5808299.5567926494</v>
      </c>
    </row>
    <row r="30573" spans="6:11">
      <c r="F30573" s="128">
        <v>0.4756331455540489</v>
      </c>
      <c r="G30573" s="129">
        <v>8.0468576942064853</v>
      </c>
      <c r="H30573" s="96">
        <v>-2857921.6227628165</v>
      </c>
      <c r="I30573" s="96">
        <v>-2857921.6227628165</v>
      </c>
      <c r="J30573" s="96">
        <v>0</v>
      </c>
      <c r="K30573" s="96">
        <v>0</v>
      </c>
    </row>
    <row r="30574" spans="6:11">
      <c r="F30574" s="128">
        <v>0.5243668544459511</v>
      </c>
      <c r="G30574" s="129">
        <v>6.4556373571502235</v>
      </c>
      <c r="H30574" s="96">
        <v>-2857921.6227628165</v>
      </c>
      <c r="I30574" s="96">
        <v>-2857921.6227628165</v>
      </c>
      <c r="J30574" s="96">
        <v>0</v>
      </c>
      <c r="K30574" s="96">
        <v>0</v>
      </c>
    </row>
    <row r="30575" spans="6:11">
      <c r="F30575" s="128">
        <v>0.39205133944300719</v>
      </c>
      <c r="G30575" s="129">
        <v>24.955994843831608</v>
      </c>
      <c r="H30575" s="96">
        <v>-2857921.6227628165</v>
      </c>
      <c r="I30575" s="96">
        <v>-2857921.6227628165</v>
      </c>
      <c r="J30575" s="96">
        <v>0</v>
      </c>
      <c r="K30575" s="96">
        <v>0</v>
      </c>
    </row>
    <row r="30576" spans="6:11">
      <c r="F30576" s="128">
        <v>0.60794866055699281</v>
      </c>
      <c r="G30576" s="129">
        <v>4.9766484045458386</v>
      </c>
      <c r="H30576" s="96">
        <v>2624326.6990974215</v>
      </c>
      <c r="I30576" s="96">
        <v>-2721249.7159727258</v>
      </c>
      <c r="J30576" s="96">
        <v>-123959.7074090651</v>
      </c>
      <c r="K30576" s="96">
        <v>5469536.1224792125</v>
      </c>
    </row>
    <row r="30577" spans="6:11">
      <c r="F30577" s="128">
        <v>0.62342249775859138</v>
      </c>
      <c r="G30577" s="129">
        <v>4.4368639689868843</v>
      </c>
      <c r="H30577" s="96">
        <v>2975503.0246354132</v>
      </c>
      <c r="I30577" s="96">
        <v>-2445991.9206642797</v>
      </c>
      <c r="J30577" s="96">
        <v>-103231.86126077775</v>
      </c>
      <c r="K30577" s="96">
        <v>5524726.8065604707</v>
      </c>
    </row>
    <row r="30578" spans="6:11">
      <c r="F30578" s="128">
        <v>0.37657750224140862</v>
      </c>
      <c r="G30578" s="129">
        <v>9.7663140367946859</v>
      </c>
      <c r="H30578" s="96">
        <v>-2857921.6227628165</v>
      </c>
      <c r="I30578" s="96">
        <v>-2857921.6227628165</v>
      </c>
      <c r="J30578" s="96">
        <v>0</v>
      </c>
      <c r="K30578" s="96">
        <v>0</v>
      </c>
    </row>
    <row r="30579" spans="6:11">
      <c r="F30579" s="128">
        <v>8.3010201335702583E-2</v>
      </c>
      <c r="G30579" s="129">
        <v>13.217018749669496</v>
      </c>
      <c r="H30579" s="96">
        <v>-2857921.6227628165</v>
      </c>
      <c r="I30579" s="96">
        <v>-2857921.6227628165</v>
      </c>
      <c r="J30579" s="96">
        <v>0</v>
      </c>
      <c r="K30579" s="96">
        <v>0</v>
      </c>
    </row>
    <row r="30580" spans="6:11">
      <c r="F30580" s="128">
        <v>0.91698979866429742</v>
      </c>
      <c r="G30580" s="129">
        <v>0.866589314720695</v>
      </c>
      <c r="H30580" s="96">
        <v>5389418.0001416188</v>
      </c>
      <c r="I30580" s="96">
        <v>-445814.39416262286</v>
      </c>
      <c r="J30580" s="96">
        <v>-68831.491312968472</v>
      </c>
      <c r="K30580" s="96">
        <v>5904063.8856172105</v>
      </c>
    </row>
    <row r="30581" spans="6:11">
      <c r="F30581" s="128">
        <v>0.62491874204588604</v>
      </c>
      <c r="G30581" s="129">
        <v>13.737437097544825</v>
      </c>
      <c r="H30581" s="96">
        <v>-2857921.6227628165</v>
      </c>
      <c r="I30581" s="96">
        <v>-2857921.6227628165</v>
      </c>
      <c r="J30581" s="96">
        <v>0</v>
      </c>
      <c r="K30581" s="96">
        <v>0</v>
      </c>
    </row>
    <row r="30582" spans="6:11">
      <c r="F30582" s="128">
        <v>0.37508125795411396</v>
      </c>
      <c r="G30582" s="129">
        <v>9.8061258860751632</v>
      </c>
      <c r="H30582" s="96">
        <v>-2857921.6227628165</v>
      </c>
      <c r="I30582" s="96">
        <v>-2857921.6227628165</v>
      </c>
      <c r="J30582" s="96">
        <v>0</v>
      </c>
      <c r="K30582" s="96">
        <v>0</v>
      </c>
    </row>
    <row r="30583" spans="6:11">
      <c r="F30583" s="128">
        <v>0.40419411172609299</v>
      </c>
      <c r="G30583" s="129">
        <v>5.0864197420579744</v>
      </c>
      <c r="H30583" s="96">
        <v>-2857921.6227628165</v>
      </c>
      <c r="I30583" s="96">
        <v>-2857921.6227628165</v>
      </c>
      <c r="J30583" s="96">
        <v>0</v>
      </c>
      <c r="K30583" s="96">
        <v>0</v>
      </c>
    </row>
    <row r="30584" spans="6:11">
      <c r="F30584" s="128">
        <v>0.59580588827390701</v>
      </c>
      <c r="G30584" s="129">
        <v>5.1784035578115182</v>
      </c>
      <c r="H30584" s="96">
        <v>-2857921.6227628165</v>
      </c>
      <c r="I30584" s="96">
        <v>-2857921.6227628165</v>
      </c>
      <c r="J30584" s="96">
        <v>0</v>
      </c>
      <c r="K30584" s="96">
        <v>0</v>
      </c>
    </row>
    <row r="30585" spans="6:11">
      <c r="F30585" s="128">
        <v>0.76166659907885759</v>
      </c>
      <c r="G30585" s="129">
        <v>3.650011757151344</v>
      </c>
      <c r="H30585" s="96">
        <v>3493807.8451058106</v>
      </c>
      <c r="I30585" s="96">
        <v>-2028275.5309168033</v>
      </c>
      <c r="J30585" s="96">
        <v>-84094.885292028994</v>
      </c>
      <c r="K30585" s="96">
        <v>5606178.2613146426</v>
      </c>
    </row>
    <row r="30586" spans="6:11">
      <c r="F30586" s="128">
        <v>0.23833340092114241</v>
      </c>
      <c r="G30586" s="129">
        <v>14.340847413710664</v>
      </c>
      <c r="H30586" s="96">
        <v>-2857921.6227628165</v>
      </c>
      <c r="I30586" s="96">
        <v>-2857921.6227628165</v>
      </c>
      <c r="J30586" s="96">
        <v>0</v>
      </c>
      <c r="K30586" s="96">
        <v>0</v>
      </c>
    </row>
    <row r="30587" spans="6:11">
      <c r="F30587" s="128">
        <v>0.56020458637504933</v>
      </c>
      <c r="G30587" s="129">
        <v>4.03385928631862</v>
      </c>
      <c r="H30587" s="96">
        <v>3240048.959171569</v>
      </c>
      <c r="I30587" s="96">
        <v>-2307400.080373521</v>
      </c>
      <c r="J30587" s="96">
        <v>-18846.09651728535</v>
      </c>
      <c r="K30587" s="96">
        <v>5566295.1360623753</v>
      </c>
    </row>
    <row r="30588" spans="6:11">
      <c r="F30588" s="128">
        <v>0.43979541362495067</v>
      </c>
      <c r="G30588" s="129">
        <v>8.2144562923565445</v>
      </c>
      <c r="H30588" s="96">
        <v>-2857921.6227628165</v>
      </c>
      <c r="I30588" s="96">
        <v>-2857921.6227628165</v>
      </c>
      <c r="J30588" s="96">
        <v>0</v>
      </c>
      <c r="K30588" s="96">
        <v>0</v>
      </c>
    </row>
    <row r="30589" spans="6:11">
      <c r="F30589" s="128">
        <v>0.24676840455099081</v>
      </c>
      <c r="G30589" s="129">
        <v>7.9437289619920115</v>
      </c>
      <c r="H30589" s="96">
        <v>-2857921.6227628165</v>
      </c>
      <c r="I30589" s="96">
        <v>-2857921.6227628165</v>
      </c>
      <c r="J30589" s="96">
        <v>0</v>
      </c>
      <c r="K30589" s="96">
        <v>0</v>
      </c>
    </row>
    <row r="30590" spans="6:11">
      <c r="F30590" s="128">
        <v>0.75323159544900919</v>
      </c>
      <c r="G30590" s="129">
        <v>2.8338253479295243</v>
      </c>
      <c r="H30590" s="96">
        <v>4039533.8006200558</v>
      </c>
      <c r="I30590" s="96">
        <v>-1604691.1635483941</v>
      </c>
      <c r="J30590" s="96">
        <v>-47710.361013823429</v>
      </c>
      <c r="K30590" s="96">
        <v>5691935.3251822731</v>
      </c>
    </row>
    <row r="30591" spans="6:11">
      <c r="F30591" s="128">
        <v>0.37852009179284096</v>
      </c>
      <c r="G30591" s="129">
        <v>12.604091693759093</v>
      </c>
      <c r="H30591" s="96">
        <v>-2857921.6227628165</v>
      </c>
      <c r="I30591" s="96">
        <v>-2857921.6227628165</v>
      </c>
      <c r="J30591" s="96">
        <v>0</v>
      </c>
      <c r="K30591" s="96">
        <v>0</v>
      </c>
    </row>
    <row r="30592" spans="6:11">
      <c r="F30592" s="128">
        <v>0.62147990820715904</v>
      </c>
      <c r="G30592" s="129">
        <v>4.7565169645874166</v>
      </c>
      <c r="H30592" s="96">
        <v>2767148.1143490081</v>
      </c>
      <c r="I30592" s="96">
        <v>-2721249.7159727258</v>
      </c>
      <c r="J30592" s="96">
        <v>-3578.9153967743578</v>
      </c>
      <c r="K30592" s="96">
        <v>5491976.745718508</v>
      </c>
    </row>
    <row r="30593" spans="6:11">
      <c r="F30593" s="128">
        <v>0.98512301802310465</v>
      </c>
      <c r="G30593" s="129">
        <v>38.013195273799361</v>
      </c>
      <c r="H30593" s="96">
        <v>-2857921.6227628165</v>
      </c>
      <c r="I30593" s="96">
        <v>-2857921.6227628165</v>
      </c>
      <c r="J30593" s="96">
        <v>0</v>
      </c>
      <c r="K30593" s="96">
        <v>0</v>
      </c>
    </row>
    <row r="30594" spans="6:11">
      <c r="F30594" s="128">
        <v>1.4876981976895354E-2</v>
      </c>
      <c r="G30594" s="129">
        <v>42.079400942821636</v>
      </c>
      <c r="H30594" s="96">
        <v>-2857921.6227628165</v>
      </c>
      <c r="I30594" s="96">
        <v>-2857921.6227628165</v>
      </c>
      <c r="J30594" s="96">
        <v>0</v>
      </c>
      <c r="K30594" s="96">
        <v>0</v>
      </c>
    </row>
    <row r="30595" spans="6:11">
      <c r="F30595" s="128">
        <v>0.35750836318526547</v>
      </c>
      <c r="G30595" s="129">
        <v>5.1057771720418152</v>
      </c>
      <c r="H30595" s="96">
        <v>-2857921.6227628165</v>
      </c>
      <c r="I30595" s="96">
        <v>-2857921.6227628165</v>
      </c>
      <c r="J30595" s="96">
        <v>0</v>
      </c>
      <c r="K30595" s="96">
        <v>0</v>
      </c>
    </row>
    <row r="30596" spans="6:11">
      <c r="F30596" s="128">
        <v>0.64249163681473453</v>
      </c>
      <c r="G30596" s="129">
        <v>4.4240147892824258</v>
      </c>
      <c r="H30596" s="96">
        <v>2983899.0360136111</v>
      </c>
      <c r="I30596" s="96">
        <v>-2445991.9206642797</v>
      </c>
      <c r="J30596" s="96">
        <v>-96156.388337701123</v>
      </c>
      <c r="K30596" s="96">
        <v>5526047.3450155919</v>
      </c>
    </row>
    <row r="30597" spans="6:11">
      <c r="F30597" s="128">
        <v>0.31768124787272989</v>
      </c>
      <c r="G30597" s="129">
        <v>26.440786424616434</v>
      </c>
      <c r="H30597" s="96">
        <v>-2857921.6227628165</v>
      </c>
      <c r="I30597" s="96">
        <v>-2857921.6227628165</v>
      </c>
      <c r="J30597" s="96">
        <v>0</v>
      </c>
      <c r="K30597" s="96">
        <v>0</v>
      </c>
    </row>
    <row r="30598" spans="6:11">
      <c r="F30598" s="128">
        <v>0.68231875212727011</v>
      </c>
      <c r="G30598" s="129">
        <v>3.8225835184024626</v>
      </c>
      <c r="H30598" s="96">
        <v>3379490.8196668271</v>
      </c>
      <c r="I30598" s="96">
        <v>-2168162.2873492301</v>
      </c>
      <c r="J30598" s="96">
        <v>-40559.097910302058</v>
      </c>
      <c r="K30598" s="96">
        <v>5588212.2049263595</v>
      </c>
    </row>
    <row r="30599" spans="6:11">
      <c r="F30599" s="128">
        <v>0.455415368032839</v>
      </c>
      <c r="G30599" s="129">
        <v>3.8177170410311678</v>
      </c>
      <c r="H30599" s="96">
        <v>3382712.5917705558</v>
      </c>
      <c r="I30599" s="96">
        <v>-2168162.2873492301</v>
      </c>
      <c r="J30599" s="96">
        <v>-37843.173993314253</v>
      </c>
      <c r="K30599" s="96">
        <v>5588718.0531131001</v>
      </c>
    </row>
    <row r="30600" spans="6:11">
      <c r="F30600" s="128">
        <v>0.544584631967161</v>
      </c>
      <c r="G30600" s="129">
        <v>6.0773191807717826</v>
      </c>
      <c r="H30600" s="96">
        <v>-2857921.6227628165</v>
      </c>
      <c r="I30600" s="96">
        <v>-2857921.6227628165</v>
      </c>
      <c r="J30600" s="96">
        <v>0</v>
      </c>
      <c r="K30600" s="96">
        <v>0</v>
      </c>
    </row>
    <row r="30601" spans="6:11">
      <c r="F30601" s="128">
        <v>0.81607355164194428</v>
      </c>
      <c r="G30601" s="129">
        <v>5.0303539022756993</v>
      </c>
      <c r="H30601" s="96">
        <v>-2857921.6227628165</v>
      </c>
      <c r="I30601" s="96">
        <v>-2857921.6227628165</v>
      </c>
      <c r="J30601" s="96">
        <v>0</v>
      </c>
      <c r="K30601" s="96">
        <v>0</v>
      </c>
    </row>
    <row r="30602" spans="6:11">
      <c r="F30602" s="128">
        <v>0.18392644835805572</v>
      </c>
      <c r="G30602" s="129">
        <v>16.932193384738373</v>
      </c>
      <c r="H30602" s="96">
        <v>-2857921.6227628165</v>
      </c>
      <c r="I30602" s="96">
        <v>-2857921.6227628165</v>
      </c>
      <c r="J30602" s="96">
        <v>0</v>
      </c>
      <c r="K30602" s="96">
        <v>0</v>
      </c>
    </row>
    <row r="30603" spans="6:11">
      <c r="F30603" s="128">
        <v>5.1062416615153206E-2</v>
      </c>
      <c r="G30603" s="129">
        <v>4.0336095674159536</v>
      </c>
      <c r="H30603" s="96">
        <v>3240213.7201828491</v>
      </c>
      <c r="I30603" s="96">
        <v>-2307400.080373521</v>
      </c>
      <c r="J30603" s="96">
        <v>-18707.189735555803</v>
      </c>
      <c r="K30603" s="96">
        <v>5566320.9902919261</v>
      </c>
    </row>
    <row r="30604" spans="6:11">
      <c r="F30604" s="128">
        <v>0.94893758338484679</v>
      </c>
      <c r="G30604" s="129">
        <v>0.52412253467933845</v>
      </c>
      <c r="H30604" s="96">
        <v>5629559.6785819633</v>
      </c>
      <c r="I30604" s="96">
        <v>-297900.07039749727</v>
      </c>
      <c r="J30604" s="96">
        <v>-14332.362156409501</v>
      </c>
      <c r="K30604" s="96">
        <v>5941792.1111358702</v>
      </c>
    </row>
    <row r="30605" spans="6:11">
      <c r="F30605" s="128">
        <v>0.73753661286446603</v>
      </c>
      <c r="G30605" s="129">
        <v>6.3697108879942848</v>
      </c>
      <c r="H30605" s="96">
        <v>-2857921.6227628165</v>
      </c>
      <c r="I30605" s="96">
        <v>-2857921.6227628165</v>
      </c>
      <c r="J30605" s="96">
        <v>0</v>
      </c>
      <c r="K30605" s="96">
        <v>0</v>
      </c>
    </row>
    <row r="30606" spans="6:11">
      <c r="F30606" s="128">
        <v>0.26246338713553397</v>
      </c>
      <c r="G30606" s="129">
        <v>13.376436842572788</v>
      </c>
      <c r="H30606" s="96">
        <v>-2857921.6227628165</v>
      </c>
      <c r="I30606" s="96">
        <v>-2857921.6227628165</v>
      </c>
      <c r="J30606" s="96">
        <v>0</v>
      </c>
      <c r="K30606" s="96">
        <v>0</v>
      </c>
    </row>
    <row r="30607" spans="6:11">
      <c r="F30607" s="128">
        <v>0.85267807189992384</v>
      </c>
      <c r="G30607" s="129">
        <v>0.87216648174839539</v>
      </c>
      <c r="H30607" s="96">
        <v>5385520.4299042569</v>
      </c>
      <c r="I30607" s="96">
        <v>-445814.39416262286</v>
      </c>
      <c r="J30607" s="96">
        <v>-72116.63343804836</v>
      </c>
      <c r="K30607" s="96">
        <v>5903451.4575049281</v>
      </c>
    </row>
    <row r="30608" spans="6:11">
      <c r="F30608" s="128">
        <v>0.14732192810007616</v>
      </c>
      <c r="G30608" s="129">
        <v>19.151350996543972</v>
      </c>
      <c r="H30608" s="96">
        <v>-2857921.6227628165</v>
      </c>
      <c r="I30608" s="96">
        <v>-2857921.6227628165</v>
      </c>
      <c r="J30608" s="96">
        <v>0</v>
      </c>
      <c r="K30608" s="96">
        <v>0</v>
      </c>
    </row>
    <row r="30609" spans="6:11">
      <c r="F30609" s="128">
        <v>0.73262522418526632</v>
      </c>
      <c r="G30609" s="129">
        <v>8.6014576830856484</v>
      </c>
      <c r="H30609" s="96">
        <v>-2857921.6227628165</v>
      </c>
      <c r="I30609" s="96">
        <v>-2857921.6227628165</v>
      </c>
      <c r="J30609" s="96">
        <v>0</v>
      </c>
      <c r="K30609" s="96">
        <v>0</v>
      </c>
    </row>
    <row r="30610" spans="6:11">
      <c r="F30610" s="128">
        <v>0.26737477581473368</v>
      </c>
      <c r="G30610" s="129">
        <v>13.191039500474881</v>
      </c>
      <c r="H30610" s="96">
        <v>-2857921.6227628165</v>
      </c>
      <c r="I30610" s="96">
        <v>-2857921.6227628165</v>
      </c>
      <c r="J30610" s="96">
        <v>0</v>
      </c>
      <c r="K30610" s="96">
        <v>0</v>
      </c>
    </row>
    <row r="30611" spans="6:11">
      <c r="F30611" s="128">
        <v>0.71274018442489373</v>
      </c>
      <c r="G30611" s="129">
        <v>1.8584767396295947</v>
      </c>
      <c r="H30611" s="96">
        <v>4702625.0762888836</v>
      </c>
      <c r="I30611" s="96">
        <v>-1030641.4004800867</v>
      </c>
      <c r="J30611" s="96">
        <v>-62871.338752371652</v>
      </c>
      <c r="K30611" s="96">
        <v>5796137.8155213417</v>
      </c>
    </row>
    <row r="30612" spans="6:11">
      <c r="F30612" s="128">
        <v>0.28725981557510627</v>
      </c>
      <c r="G30612" s="129">
        <v>12.473681919924996</v>
      </c>
      <c r="H30612" s="96">
        <v>-2857921.6227628165</v>
      </c>
      <c r="I30612" s="96">
        <v>-2857921.6227628165</v>
      </c>
      <c r="J30612" s="96">
        <v>0</v>
      </c>
      <c r="K30612" s="96">
        <v>0</v>
      </c>
    </row>
    <row r="30613" spans="6:11">
      <c r="F30613" s="128">
        <v>0.50940028575961971</v>
      </c>
      <c r="G30613" s="129">
        <v>4.6385438513076203</v>
      </c>
      <c r="H30613" s="96">
        <v>2843849.0836182931</v>
      </c>
      <c r="I30613" s="96">
        <v>-2583940.8049289733</v>
      </c>
      <c r="J30613" s="96">
        <v>-76251.132712248218</v>
      </c>
      <c r="K30613" s="96">
        <v>5504041.0212595146</v>
      </c>
    </row>
    <row r="30614" spans="6:11">
      <c r="F30614" s="128">
        <v>0.49059971424038029</v>
      </c>
      <c r="G30614" s="129">
        <v>7.1212672962758692</v>
      </c>
      <c r="H30614" s="96">
        <v>-2857921.6227628165</v>
      </c>
      <c r="I30614" s="96">
        <v>-2857921.6227628165</v>
      </c>
      <c r="J30614" s="96">
        <v>0</v>
      </c>
      <c r="K30614" s="96">
        <v>0</v>
      </c>
    </row>
    <row r="30615" spans="6:11">
      <c r="F30615" s="128">
        <v>0.90303065487496392</v>
      </c>
      <c r="G30615" s="129">
        <v>6.1014800407914432E-2</v>
      </c>
      <c r="H30615" s="96">
        <v>5956629.157772433</v>
      </c>
      <c r="I30615" s="96">
        <v>0</v>
      </c>
      <c r="J30615" s="96">
        <v>-36565.452866560256</v>
      </c>
      <c r="K30615" s="96">
        <v>5993194.6106389929</v>
      </c>
    </row>
    <row r="30616" spans="6:11">
      <c r="F30616" s="128">
        <v>9.6969345125036077E-2</v>
      </c>
      <c r="G30616" s="129">
        <v>23.333603800654473</v>
      </c>
      <c r="H30616" s="96">
        <v>-2857921.6227628165</v>
      </c>
      <c r="I30616" s="96">
        <v>-2857921.6227628165</v>
      </c>
      <c r="J30616" s="96">
        <v>0</v>
      </c>
      <c r="K30616" s="96">
        <v>0</v>
      </c>
    </row>
    <row r="30617" spans="6:11">
      <c r="F30617" s="128">
        <v>0.48516728177053692</v>
      </c>
      <c r="G30617" s="129">
        <v>12.629830624275433</v>
      </c>
      <c r="H30617" s="96">
        <v>-2857921.6227628165</v>
      </c>
      <c r="I30617" s="96">
        <v>-2857921.6227628165</v>
      </c>
      <c r="J30617" s="96">
        <v>0</v>
      </c>
      <c r="K30617" s="96">
        <v>0</v>
      </c>
    </row>
    <row r="30618" spans="6:11">
      <c r="F30618" s="128">
        <v>0.51483271822946308</v>
      </c>
      <c r="G30618" s="129">
        <v>6.6391325005542585</v>
      </c>
      <c r="H30618" s="96">
        <v>-2857921.6227628165</v>
      </c>
      <c r="I30618" s="96">
        <v>-2857921.6227628165</v>
      </c>
      <c r="J30618" s="96">
        <v>0</v>
      </c>
      <c r="K30618" s="96">
        <v>0</v>
      </c>
    </row>
    <row r="30619" spans="6:11">
      <c r="F30619" s="128">
        <v>0.22586261893190274</v>
      </c>
      <c r="G30619" s="129">
        <v>6.2325311255654485</v>
      </c>
      <c r="H30619" s="96">
        <v>-2857921.6227628165</v>
      </c>
      <c r="I30619" s="96">
        <v>-2857921.6227628165</v>
      </c>
      <c r="J30619" s="96">
        <v>0</v>
      </c>
      <c r="K30619" s="96">
        <v>0</v>
      </c>
    </row>
    <row r="30620" spans="6:11">
      <c r="F30620" s="128">
        <v>0.77413738106809726</v>
      </c>
      <c r="G30620" s="129">
        <v>2.5600592622274725</v>
      </c>
      <c r="H30620" s="96">
        <v>4224456.6216023313</v>
      </c>
      <c r="I30620" s="96">
        <v>-1462178.1651097869</v>
      </c>
      <c r="J30620" s="96">
        <v>-34358.071563412981</v>
      </c>
      <c r="K30620" s="96">
        <v>5720992.8582755309</v>
      </c>
    </row>
    <row r="30621" spans="6:11">
      <c r="F30621" s="128">
        <v>0.40769038314029349</v>
      </c>
      <c r="G30621" s="129">
        <v>0.28649114495288813</v>
      </c>
      <c r="H30621" s="96">
        <v>5797039.0878994018</v>
      </c>
      <c r="I30621" s="96">
        <v>-149296.34340658187</v>
      </c>
      <c r="J30621" s="96">
        <v>-21777.192066526008</v>
      </c>
      <c r="K30621" s="96">
        <v>5968112.6233725101</v>
      </c>
    </row>
    <row r="30622" spans="6:11">
      <c r="F30622" s="128">
        <v>0.59230961685970651</v>
      </c>
      <c r="G30622" s="129">
        <v>5.2372577936351705</v>
      </c>
      <c r="H30622" s="96">
        <v>-2857921.6227628165</v>
      </c>
      <c r="I30622" s="96">
        <v>-2857921.6227628165</v>
      </c>
      <c r="J30622" s="96">
        <v>0</v>
      </c>
      <c r="K30622" s="96">
        <v>0</v>
      </c>
    </row>
    <row r="30623" spans="6:11">
      <c r="F30623" s="128">
        <v>0.92520851168444374</v>
      </c>
      <c r="G30623" s="129">
        <v>38.132863541748286</v>
      </c>
      <c r="H30623" s="96">
        <v>-2857921.6227628165</v>
      </c>
      <c r="I30623" s="96">
        <v>-2857921.6227628165</v>
      </c>
      <c r="J30623" s="96">
        <v>0</v>
      </c>
      <c r="K30623" s="96">
        <v>0</v>
      </c>
    </row>
    <row r="30624" spans="6:11">
      <c r="F30624" s="128">
        <v>7.4791488315556265E-2</v>
      </c>
      <c r="G30624" s="129">
        <v>25.930511930493484</v>
      </c>
      <c r="H30624" s="96">
        <v>-2857921.6227628165</v>
      </c>
      <c r="I30624" s="96">
        <v>-2857921.6227628165</v>
      </c>
      <c r="J30624" s="96">
        <v>0</v>
      </c>
      <c r="K30624" s="96">
        <v>0</v>
      </c>
    </row>
    <row r="30625" spans="6:11">
      <c r="F30625" s="128">
        <v>0.93737562205443059</v>
      </c>
      <c r="G30625" s="129">
        <v>1.0254617877056658</v>
      </c>
      <c r="H30625" s="96">
        <v>5278612.7861384284</v>
      </c>
      <c r="I30625" s="96">
        <v>-593042.51298518723</v>
      </c>
      <c r="J30625" s="96">
        <v>-14987.66474510003</v>
      </c>
      <c r="K30625" s="96">
        <v>5886642.9638687158</v>
      </c>
    </row>
    <row r="30626" spans="6:11">
      <c r="F30626" s="128">
        <v>6.2624377945569409E-2</v>
      </c>
      <c r="G30626" s="129">
        <v>27.706006526313203</v>
      </c>
      <c r="H30626" s="96">
        <v>-2857921.6227628165</v>
      </c>
      <c r="I30626" s="96">
        <v>-2857921.6227628165</v>
      </c>
      <c r="J30626" s="96">
        <v>0</v>
      </c>
      <c r="K30626" s="96">
        <v>0</v>
      </c>
    </row>
    <row r="30627" spans="6:11">
      <c r="F30627" s="128">
        <v>3.8230149230395583E-2</v>
      </c>
      <c r="G30627" s="129">
        <v>1.9152859971469267</v>
      </c>
      <c r="H30627" s="96">
        <v>4663679.2661592942</v>
      </c>
      <c r="I30627" s="96">
        <v>-1030641.4004800867</v>
      </c>
      <c r="J30627" s="96">
        <v>-95695.881761371667</v>
      </c>
      <c r="K30627" s="96">
        <v>5790016.5484007522</v>
      </c>
    </row>
    <row r="30628" spans="6:11">
      <c r="F30628" s="128">
        <v>0.96176985076960442</v>
      </c>
      <c r="G30628" s="129">
        <v>0.38980097303208272</v>
      </c>
      <c r="H30628" s="96">
        <v>5724088.9010529555</v>
      </c>
      <c r="I30628" s="96">
        <v>-149296.34340658187</v>
      </c>
      <c r="J30628" s="96">
        <v>-83270.286982313512</v>
      </c>
      <c r="K30628" s="96">
        <v>5956655.5314418506</v>
      </c>
    </row>
    <row r="30629" spans="6:11">
      <c r="F30629" s="128">
        <v>0.81567055820476386</v>
      </c>
      <c r="G30629" s="129">
        <v>11.240265919837427</v>
      </c>
      <c r="H30629" s="96">
        <v>-2857921.6227628165</v>
      </c>
      <c r="I30629" s="96">
        <v>-2857921.6227628165</v>
      </c>
      <c r="J30629" s="96">
        <v>0</v>
      </c>
      <c r="K30629" s="96">
        <v>0</v>
      </c>
    </row>
    <row r="30630" spans="6:11">
      <c r="F30630" s="128">
        <v>0.18432944179523614</v>
      </c>
      <c r="G30630" s="129">
        <v>16.910306777690096</v>
      </c>
      <c r="H30630" s="96">
        <v>-2857921.6227628165</v>
      </c>
      <c r="I30630" s="96">
        <v>-2857921.6227628165</v>
      </c>
      <c r="J30630" s="96">
        <v>0</v>
      </c>
      <c r="K30630" s="96">
        <v>0</v>
      </c>
    </row>
    <row r="30631" spans="6:11">
      <c r="F30631" s="128">
        <v>0.17452787439397166</v>
      </c>
      <c r="G30631" s="129">
        <v>6.9751281954944755</v>
      </c>
      <c r="H30631" s="96">
        <v>-2857921.6227628165</v>
      </c>
      <c r="I30631" s="96">
        <v>-2857921.6227628165</v>
      </c>
      <c r="J30631" s="96">
        <v>0</v>
      </c>
      <c r="K30631" s="96">
        <v>0</v>
      </c>
    </row>
    <row r="30632" spans="6:11">
      <c r="F30632" s="128">
        <v>0.82547212560602834</v>
      </c>
      <c r="G30632" s="129">
        <v>1.917997828716153</v>
      </c>
      <c r="H30632" s="96">
        <v>4661822.0574860703</v>
      </c>
      <c r="I30632" s="96">
        <v>-1030641.4004800867</v>
      </c>
      <c r="J30632" s="96">
        <v>-97261.048976234626</v>
      </c>
      <c r="K30632" s="96">
        <v>5789724.5069423914</v>
      </c>
    </row>
    <row r="30633" spans="6:11">
      <c r="F30633" s="128">
        <v>0.64531197771085569</v>
      </c>
      <c r="G30633" s="129">
        <v>8.536850623215738</v>
      </c>
      <c r="H30633" s="96">
        <v>-2857921.6227628165</v>
      </c>
      <c r="I30633" s="96">
        <v>-2857921.6227628165</v>
      </c>
      <c r="J30633" s="96">
        <v>0</v>
      </c>
      <c r="K30633" s="96">
        <v>0</v>
      </c>
    </row>
    <row r="30634" spans="6:11">
      <c r="F30634" s="128">
        <v>0.35468802228914431</v>
      </c>
      <c r="G30634" s="129">
        <v>10.365166863401287</v>
      </c>
      <c r="H30634" s="96">
        <v>-2857921.6227628165</v>
      </c>
      <c r="I30634" s="96">
        <v>-2857921.6227628165</v>
      </c>
      <c r="J30634" s="96">
        <v>0</v>
      </c>
      <c r="K30634" s="96">
        <v>0</v>
      </c>
    </row>
    <row r="30635" spans="6:11">
      <c r="F30635" s="128">
        <v>0.46745420157195394</v>
      </c>
      <c r="G30635" s="129">
        <v>11.752799950677076</v>
      </c>
      <c r="H30635" s="96">
        <v>-2857921.6227628165</v>
      </c>
      <c r="I30635" s="96">
        <v>-2857921.6227628165</v>
      </c>
      <c r="J30635" s="96">
        <v>0</v>
      </c>
      <c r="K30635" s="96">
        <v>0</v>
      </c>
    </row>
    <row r="30636" spans="6:11">
      <c r="F30636" s="128">
        <v>0.53254579842804606</v>
      </c>
      <c r="G30636" s="129">
        <v>6.300863786592533</v>
      </c>
      <c r="H30636" s="96">
        <v>-2857921.6227628165</v>
      </c>
      <c r="I30636" s="96">
        <v>-2857921.6227628165</v>
      </c>
      <c r="J30636" s="96">
        <v>0</v>
      </c>
      <c r="K30636" s="96">
        <v>0</v>
      </c>
    </row>
    <row r="30637" spans="6:11">
      <c r="F30637" s="128">
        <v>0.19366265995356513</v>
      </c>
      <c r="G30637" s="129">
        <v>1.862902807817038</v>
      </c>
      <c r="H30637" s="96">
        <v>4699588.0399736594</v>
      </c>
      <c r="I30637" s="96">
        <v>-1030641.4004800867</v>
      </c>
      <c r="J30637" s="96">
        <v>-65431.228426148904</v>
      </c>
      <c r="K30637" s="96">
        <v>5795660.6688798955</v>
      </c>
    </row>
    <row r="30638" spans="6:11">
      <c r="F30638" s="128">
        <v>0.80633734004643487</v>
      </c>
      <c r="G30638" s="129">
        <v>2.1525308799952483</v>
      </c>
      <c r="H30638" s="96">
        <v>4501444.3322003502</v>
      </c>
      <c r="I30638" s="96">
        <v>-1175156.386645427</v>
      </c>
      <c r="J30638" s="96">
        <v>-87922.196063036696</v>
      </c>
      <c r="K30638" s="96">
        <v>5764522.9149088142</v>
      </c>
    </row>
    <row r="30639" spans="6:11">
      <c r="F30639" s="128">
        <v>0.51192231636625463</v>
      </c>
      <c r="G30639" s="129">
        <v>12.162529337241512</v>
      </c>
      <c r="H30639" s="96">
        <v>-2857921.6227628165</v>
      </c>
      <c r="I30639" s="96">
        <v>-2857921.6227628165</v>
      </c>
      <c r="J30639" s="96">
        <v>0</v>
      </c>
      <c r="K30639" s="96">
        <v>0</v>
      </c>
    </row>
    <row r="30640" spans="6:11">
      <c r="F30640" s="128">
        <v>0.48807768363374537</v>
      </c>
      <c r="G30640" s="129">
        <v>7.172806980239506</v>
      </c>
      <c r="H30640" s="96">
        <v>-2857921.6227628165</v>
      </c>
      <c r="I30640" s="96">
        <v>-2857921.6227628165</v>
      </c>
      <c r="J30640" s="96">
        <v>0</v>
      </c>
      <c r="K30640" s="96">
        <v>0</v>
      </c>
    </row>
    <row r="30641" spans="6:11">
      <c r="F30641" s="128">
        <v>0.80616231520723425</v>
      </c>
      <c r="G30641" s="129">
        <v>3.1360495229694867</v>
      </c>
      <c r="H30641" s="96">
        <v>3836485.1925539412</v>
      </c>
      <c r="I30641" s="96">
        <v>-1746543.0149025372</v>
      </c>
      <c r="J30641" s="96">
        <v>-77000.408929099867</v>
      </c>
      <c r="K30641" s="96">
        <v>5660028.6163855782</v>
      </c>
    </row>
    <row r="30642" spans="6:11">
      <c r="F30642" s="128">
        <v>0.19383768479276575</v>
      </c>
      <c r="G30642" s="129">
        <v>16.407341464537506</v>
      </c>
      <c r="H30642" s="96">
        <v>-2857921.6227628165</v>
      </c>
      <c r="I30642" s="96">
        <v>-2857921.6227628165</v>
      </c>
      <c r="J30642" s="96">
        <v>0</v>
      </c>
      <c r="K30642" s="96">
        <v>0</v>
      </c>
    </row>
    <row r="30643" spans="6:11">
      <c r="F30643" s="128">
        <v>0.15275268404116649</v>
      </c>
      <c r="G30643" s="129">
        <v>3.9998302963538239</v>
      </c>
      <c r="H30643" s="96">
        <v>3262513.374791136</v>
      </c>
      <c r="I30643" s="96">
        <v>-2168162.2873492301</v>
      </c>
      <c r="J30643" s="96">
        <v>-139143.71558439391</v>
      </c>
      <c r="K30643" s="96">
        <v>5569819.3777247602</v>
      </c>
    </row>
    <row r="30644" spans="6:11">
      <c r="F30644" s="128">
        <v>0.84724731595883351</v>
      </c>
      <c r="G30644" s="129">
        <v>1.6576263644471718</v>
      </c>
      <c r="H30644" s="96">
        <v>4840679.1787903719</v>
      </c>
      <c r="I30644" s="96">
        <v>-885452.85481691465</v>
      </c>
      <c r="J30644" s="96">
        <v>-91699.588789926391</v>
      </c>
      <c r="K30644" s="96">
        <v>5817831.6223972132</v>
      </c>
    </row>
    <row r="30645" spans="6:11">
      <c r="F30645" s="128">
        <v>0.34823373539010161</v>
      </c>
      <c r="G30645" s="129">
        <v>0.16796829806528144</v>
      </c>
      <c r="H30645" s="96">
        <v>5880822.6126482161</v>
      </c>
      <c r="I30645" s="96">
        <v>0</v>
      </c>
      <c r="J30645" s="96">
        <v>-100461.37688787273</v>
      </c>
      <c r="K30645" s="96">
        <v>5981283.9895360889</v>
      </c>
    </row>
    <row r="30646" spans="6:11">
      <c r="F30646" s="128">
        <v>0.65176626460989839</v>
      </c>
      <c r="G30646" s="129">
        <v>4.2806927119045497</v>
      </c>
      <c r="H30646" s="96">
        <v>3077801.0354989455</v>
      </c>
      <c r="I30646" s="96">
        <v>-2445991.9206642797</v>
      </c>
      <c r="J30646" s="96">
        <v>-17005.326857315995</v>
      </c>
      <c r="K30646" s="96">
        <v>5540798.2830205411</v>
      </c>
    </row>
    <row r="30647" spans="6:11">
      <c r="F30647" s="128">
        <v>0.48398452988529406</v>
      </c>
      <c r="G30647" s="129">
        <v>15.960466007183379</v>
      </c>
      <c r="H30647" s="96">
        <v>-2857921.6227628165</v>
      </c>
      <c r="I30647" s="96">
        <v>-2857921.6227628165</v>
      </c>
      <c r="J30647" s="96">
        <v>0</v>
      </c>
      <c r="K30647" s="96">
        <v>0</v>
      </c>
    </row>
    <row r="30648" spans="6:11">
      <c r="F30648" s="128">
        <v>0.51601547011470594</v>
      </c>
      <c r="G30648" s="129">
        <v>6.6161853310753731</v>
      </c>
      <c r="H30648" s="96">
        <v>-2857921.6227628165</v>
      </c>
      <c r="I30648" s="96">
        <v>-2857921.6227628165</v>
      </c>
      <c r="J30648" s="96">
        <v>0</v>
      </c>
      <c r="K30648" s="96">
        <v>0</v>
      </c>
    </row>
    <row r="30649" spans="6:11">
      <c r="F30649" s="128">
        <v>0.53217338371666134</v>
      </c>
      <c r="G30649" s="129">
        <v>13.266666865451292</v>
      </c>
      <c r="H30649" s="96">
        <v>-2857921.6227628165</v>
      </c>
      <c r="I30649" s="96">
        <v>-2857921.6227628165</v>
      </c>
      <c r="J30649" s="96">
        <v>0</v>
      </c>
      <c r="K30649" s="96">
        <v>0</v>
      </c>
    </row>
    <row r="30650" spans="6:11">
      <c r="F30650" s="128">
        <v>0.46782661628333866</v>
      </c>
      <c r="G30650" s="129">
        <v>7.5965752973548328</v>
      </c>
      <c r="H30650" s="96">
        <v>-2857921.6227628165</v>
      </c>
      <c r="I30650" s="96">
        <v>-2857921.6227628165</v>
      </c>
      <c r="J30650" s="96">
        <v>0</v>
      </c>
      <c r="K30650" s="96">
        <v>0</v>
      </c>
    </row>
    <row r="30651" spans="6:11">
      <c r="F30651" s="128">
        <v>0.11364784201196632</v>
      </c>
      <c r="G30651" s="129">
        <v>8.309053877596325</v>
      </c>
      <c r="H30651" s="96">
        <v>-2857921.6227628165</v>
      </c>
      <c r="I30651" s="96">
        <v>-2857921.6227628165</v>
      </c>
      <c r="J30651" s="96">
        <v>0</v>
      </c>
      <c r="K30651" s="96">
        <v>0</v>
      </c>
    </row>
    <row r="30652" spans="6:11">
      <c r="F30652" s="128">
        <v>0.88635215798803368</v>
      </c>
      <c r="G30652" s="129">
        <v>1.2064093783468461</v>
      </c>
      <c r="H30652" s="96">
        <v>5152730.2509506652</v>
      </c>
      <c r="I30652" s="96">
        <v>-593042.51298518723</v>
      </c>
      <c r="J30652" s="96">
        <v>-121091.26901750454</v>
      </c>
      <c r="K30652" s="96">
        <v>5866864.0329533573</v>
      </c>
    </row>
    <row r="30653" spans="6:11">
      <c r="F30653" s="128">
        <v>0.61430586368732565</v>
      </c>
      <c r="G30653" s="129">
        <v>29.554794833431163</v>
      </c>
      <c r="H30653" s="96">
        <v>-2857921.6227628165</v>
      </c>
      <c r="I30653" s="96">
        <v>-2857921.6227628165</v>
      </c>
      <c r="J30653" s="96">
        <v>0</v>
      </c>
      <c r="K30653" s="96">
        <v>0</v>
      </c>
    </row>
    <row r="30654" spans="6:11">
      <c r="F30654" s="128">
        <v>0.38569413631267435</v>
      </c>
      <c r="G30654" s="129">
        <v>9.5271061659890659</v>
      </c>
      <c r="H30654" s="96">
        <v>-2857921.6227628165</v>
      </c>
      <c r="I30654" s="96">
        <v>-2857921.6227628165</v>
      </c>
      <c r="J30654" s="96">
        <v>0</v>
      </c>
      <c r="K30654" s="96">
        <v>0</v>
      </c>
    </row>
    <row r="30655" spans="6:11">
      <c r="F30655" s="128">
        <v>0.34758197459278373</v>
      </c>
      <c r="G30655" s="129">
        <v>1.3342441613247962</v>
      </c>
      <c r="H30655" s="96">
        <v>5064038.2363699954</v>
      </c>
      <c r="I30655" s="96">
        <v>-739587.61031092564</v>
      </c>
      <c r="J30655" s="96">
        <v>-49304.956742902767</v>
      </c>
      <c r="K30655" s="96">
        <v>5852930.8034238238</v>
      </c>
    </row>
    <row r="30656" spans="6:11">
      <c r="F30656" s="128">
        <v>0.65241802540721627</v>
      </c>
      <c r="G30656" s="129">
        <v>4.2706977923741576</v>
      </c>
      <c r="H30656" s="96">
        <v>3084366.7589301579</v>
      </c>
      <c r="I30656" s="96">
        <v>-2445991.9206642797</v>
      </c>
      <c r="J30656" s="96">
        <v>-11469.764072699525</v>
      </c>
      <c r="K30656" s="96">
        <v>5541828.4436671371</v>
      </c>
    </row>
    <row r="30657" spans="6:11">
      <c r="F30657" s="128">
        <v>0.33795928984497714</v>
      </c>
      <c r="G30657" s="129">
        <v>4.6909581098126347</v>
      </c>
      <c r="H30657" s="96">
        <v>2809740.6710054772</v>
      </c>
      <c r="I30657" s="96">
        <v>-2583940.8049289733</v>
      </c>
      <c r="J30657" s="96">
        <v>-104996.24184836619</v>
      </c>
      <c r="K30657" s="96">
        <v>5498677.7177828168</v>
      </c>
    </row>
    <row r="30658" spans="6:11">
      <c r="F30658" s="128">
        <v>0.66204071015502286</v>
      </c>
      <c r="G30658" s="129">
        <v>4.1242822923346054</v>
      </c>
      <c r="H30658" s="96">
        <v>3180481.8080788343</v>
      </c>
      <c r="I30658" s="96">
        <v>-2307400.080373521</v>
      </c>
      <c r="J30658" s="96">
        <v>-69059.342653758504</v>
      </c>
      <c r="K30658" s="96">
        <v>5556941.2311061136</v>
      </c>
    </row>
    <row r="30659" spans="6:11">
      <c r="F30659" s="128">
        <v>0.42577123455853261</v>
      </c>
      <c r="G30659" s="129">
        <v>1.3177291579024555</v>
      </c>
      <c r="H30659" s="96">
        <v>5075489.8459065743</v>
      </c>
      <c r="I30659" s="96">
        <v>-739587.61031092564</v>
      </c>
      <c r="J30659" s="96">
        <v>-39651.521176718852</v>
      </c>
      <c r="K30659" s="96">
        <v>5854728.9773942186</v>
      </c>
    </row>
    <row r="30660" spans="6:11">
      <c r="F30660" s="128">
        <v>0.57422876544146739</v>
      </c>
      <c r="G30660" s="129">
        <v>5.5472741599568431</v>
      </c>
      <c r="H30660" s="96">
        <v>-2857921.6227628165</v>
      </c>
      <c r="I30660" s="96">
        <v>-2857921.6227628165</v>
      </c>
      <c r="J30660" s="96">
        <v>0</v>
      </c>
      <c r="K30660" s="96">
        <v>0</v>
      </c>
    </row>
    <row r="30661" spans="6:11">
      <c r="F30661" s="128">
        <v>6.0150203314978112E-2</v>
      </c>
      <c r="G30661" s="129">
        <v>0.51696638703362074</v>
      </c>
      <c r="H30661" s="96">
        <v>5634601.0804354707</v>
      </c>
      <c r="I30661" s="96">
        <v>-297900.07039749727</v>
      </c>
      <c r="J30661" s="96">
        <v>-10081.891294180845</v>
      </c>
      <c r="K30661" s="96">
        <v>5942583.0421271492</v>
      </c>
    </row>
    <row r="30662" spans="6:11">
      <c r="F30662" s="128">
        <v>0.93984979668502189</v>
      </c>
      <c r="G30662" s="129">
        <v>0.62035207246606217</v>
      </c>
      <c r="H30662" s="96">
        <v>5561887.4193071527</v>
      </c>
      <c r="I30662" s="96">
        <v>-297900.07039749727</v>
      </c>
      <c r="J30662" s="96">
        <v>-71379.101516683411</v>
      </c>
      <c r="K30662" s="96">
        <v>5931166.5912213335</v>
      </c>
    </row>
    <row r="30663" spans="6:11">
      <c r="F30663" s="128">
        <v>5.8259602763870766E-2</v>
      </c>
      <c r="G30663" s="129">
        <v>5.6331492266964922</v>
      </c>
      <c r="H30663" s="96">
        <v>-2857921.6227628165</v>
      </c>
      <c r="I30663" s="96">
        <v>-2857921.6227628165</v>
      </c>
      <c r="J30663" s="96">
        <v>0</v>
      </c>
      <c r="K30663" s="96">
        <v>0</v>
      </c>
    </row>
    <row r="30664" spans="6:11">
      <c r="F30664" s="128">
        <v>0.94174039723612923</v>
      </c>
      <c r="G30664" s="129">
        <v>0.60025629184958151</v>
      </c>
      <c r="H30664" s="96">
        <v>5576001.0862405598</v>
      </c>
      <c r="I30664" s="96">
        <v>-297900.07039749727</v>
      </c>
      <c r="J30664" s="96">
        <v>-59482.809425004692</v>
      </c>
      <c r="K30664" s="96">
        <v>5933383.9660630617</v>
      </c>
    </row>
    <row r="30665" spans="6:11">
      <c r="F30665" s="128">
        <v>0.39644925007961096</v>
      </c>
      <c r="G30665" s="129">
        <v>5.278802031417051</v>
      </c>
      <c r="H30665" s="96">
        <v>-2857921.6227628165</v>
      </c>
      <c r="I30665" s="96">
        <v>-2857921.6227628165</v>
      </c>
      <c r="J30665" s="96">
        <v>0</v>
      </c>
      <c r="K30665" s="96">
        <v>0</v>
      </c>
    </row>
    <row r="30666" spans="6:11">
      <c r="F30666" s="128">
        <v>0.60355074992038904</v>
      </c>
      <c r="G30666" s="129">
        <v>5.049251493200094</v>
      </c>
      <c r="H30666" s="96">
        <v>-2857921.6227628165</v>
      </c>
      <c r="I30666" s="96">
        <v>-2857921.6227628165</v>
      </c>
      <c r="J30666" s="96">
        <v>0</v>
      </c>
      <c r="K30666" s="96">
        <v>0</v>
      </c>
    </row>
    <row r="30667" spans="6:11">
      <c r="F30667" s="128">
        <v>0.50386250288458967</v>
      </c>
      <c r="G30667" s="129">
        <v>6.2925996079492297</v>
      </c>
      <c r="H30667" s="96">
        <v>-2857921.6227628165</v>
      </c>
      <c r="I30667" s="96">
        <v>-2857921.6227628165</v>
      </c>
      <c r="J30667" s="96">
        <v>0</v>
      </c>
      <c r="K30667" s="96">
        <v>0</v>
      </c>
    </row>
    <row r="30668" spans="6:11">
      <c r="F30668" s="128">
        <v>0.49613749711541033</v>
      </c>
      <c r="G30668" s="129">
        <v>7.009021787471057</v>
      </c>
      <c r="H30668" s="96">
        <v>-2857921.6227628165</v>
      </c>
      <c r="I30668" s="96">
        <v>-2857921.6227628165</v>
      </c>
      <c r="J30668" s="96">
        <v>0</v>
      </c>
      <c r="K30668" s="96">
        <v>0</v>
      </c>
    </row>
    <row r="30669" spans="6:11">
      <c r="F30669" s="128">
        <v>0.96913572006501048</v>
      </c>
      <c r="G30669" s="129">
        <v>5.9895581423082449</v>
      </c>
      <c r="H30669" s="96">
        <v>-2857921.6227628165</v>
      </c>
      <c r="I30669" s="96">
        <v>-2857921.6227628165</v>
      </c>
      <c r="J30669" s="96">
        <v>0</v>
      </c>
      <c r="K30669" s="96">
        <v>0</v>
      </c>
    </row>
    <row r="30670" spans="6:11">
      <c r="F30670" s="128">
        <v>3.0864279934989525E-2</v>
      </c>
      <c r="G30670" s="129">
        <v>34.781557529081873</v>
      </c>
      <c r="H30670" s="96">
        <v>-2857921.6227628165</v>
      </c>
      <c r="I30670" s="96">
        <v>-2857921.6227628165</v>
      </c>
      <c r="J30670" s="96">
        <v>0</v>
      </c>
      <c r="K30670" s="96">
        <v>0</v>
      </c>
    </row>
    <row r="30671" spans="6:11">
      <c r="F30671" s="128">
        <v>0.95110028640768518</v>
      </c>
      <c r="G30671" s="129">
        <v>6.9807746322593704</v>
      </c>
      <c r="H30671" s="96">
        <v>-2857921.6227628165</v>
      </c>
      <c r="I30671" s="96">
        <v>-2857921.6227628165</v>
      </c>
      <c r="J30671" s="96">
        <v>0</v>
      </c>
      <c r="K30671" s="96">
        <v>0</v>
      </c>
    </row>
    <row r="30672" spans="6:11">
      <c r="F30672" s="128">
        <v>4.889971359231482E-2</v>
      </c>
      <c r="G30672" s="129">
        <v>30.179837395263398</v>
      </c>
      <c r="H30672" s="96">
        <v>-2857921.6227628165</v>
      </c>
      <c r="I30672" s="96">
        <v>-2857921.6227628165</v>
      </c>
      <c r="J30672" s="96">
        <v>0</v>
      </c>
      <c r="K30672" s="96">
        <v>0</v>
      </c>
    </row>
    <row r="30673" spans="6:11">
      <c r="F30673" s="128">
        <v>8.9493944222615807E-2</v>
      </c>
      <c r="G30673" s="129">
        <v>7.7910122141738336</v>
      </c>
      <c r="H30673" s="96">
        <v>-2857921.6227628165</v>
      </c>
      <c r="I30673" s="96">
        <v>-2857921.6227628165</v>
      </c>
      <c r="J30673" s="96">
        <v>0</v>
      </c>
      <c r="K30673" s="96">
        <v>0</v>
      </c>
    </row>
    <row r="30674" spans="6:11">
      <c r="F30674" s="128">
        <v>0.91050605577738419</v>
      </c>
      <c r="G30674" s="129">
        <v>0.93754728790591191</v>
      </c>
      <c r="H30674" s="96">
        <v>5339885.0279843314</v>
      </c>
      <c r="I30674" s="96">
        <v>-445814.39416262286</v>
      </c>
      <c r="J30674" s="96">
        <v>-110577.31184529663</v>
      </c>
      <c r="K30674" s="96">
        <v>5896276.7339922506</v>
      </c>
    </row>
    <row r="30675" spans="6:11">
      <c r="F30675" s="128">
        <v>0.551385955937294</v>
      </c>
      <c r="G30675" s="129">
        <v>10.417336894780105</v>
      </c>
      <c r="H30675" s="96">
        <v>-2857921.6227628165</v>
      </c>
      <c r="I30675" s="96">
        <v>-2857921.6227628165</v>
      </c>
      <c r="J30675" s="96">
        <v>0</v>
      </c>
      <c r="K30675" s="96">
        <v>0</v>
      </c>
    </row>
    <row r="30676" spans="6:11">
      <c r="F30676" s="128">
        <v>0.448614044062706</v>
      </c>
      <c r="G30676" s="129">
        <v>8.0159235096005954</v>
      </c>
      <c r="H30676" s="96">
        <v>-2857921.6227628165</v>
      </c>
      <c r="I30676" s="96">
        <v>-2857921.6227628165</v>
      </c>
      <c r="J30676" s="96">
        <v>0</v>
      </c>
      <c r="K30676" s="96">
        <v>0</v>
      </c>
    </row>
    <row r="30677" spans="6:11">
      <c r="F30677" s="128">
        <v>0.34737062561959364</v>
      </c>
      <c r="G30677" s="129">
        <v>9.6354274413655556</v>
      </c>
      <c r="H30677" s="96">
        <v>-2857921.6227628165</v>
      </c>
      <c r="I30677" s="96">
        <v>-2857921.6227628165</v>
      </c>
      <c r="J30677" s="96">
        <v>0</v>
      </c>
      <c r="K30677" s="96">
        <v>0</v>
      </c>
    </row>
    <row r="30678" spans="6:11">
      <c r="F30678" s="128">
        <v>0.65262937438040636</v>
      </c>
      <c r="G30678" s="129">
        <v>4.26745884526661</v>
      </c>
      <c r="H30678" s="96">
        <v>3086494.9257694772</v>
      </c>
      <c r="I30678" s="96">
        <v>-2445991.9206642797</v>
      </c>
      <c r="J30678" s="96">
        <v>-9675.4715095823522</v>
      </c>
      <c r="K30678" s="96">
        <v>5542162.3179433392</v>
      </c>
    </row>
    <row r="30679" spans="6:11">
      <c r="F30679" s="128">
        <v>0.76970303254676042</v>
      </c>
      <c r="G30679" s="129">
        <v>11.108415334003968</v>
      </c>
      <c r="H30679" s="96">
        <v>-2857921.6227628165</v>
      </c>
      <c r="I30679" s="96">
        <v>-2857921.6227628165</v>
      </c>
      <c r="J30679" s="96">
        <v>0</v>
      </c>
      <c r="K30679" s="96">
        <v>0</v>
      </c>
    </row>
    <row r="30680" spans="6:11">
      <c r="F30680" s="128">
        <v>0.23029696745323958</v>
      </c>
      <c r="G30680" s="129">
        <v>14.683856400527038</v>
      </c>
      <c r="H30680" s="96">
        <v>-2857921.6227628165</v>
      </c>
      <c r="I30680" s="96">
        <v>-2857921.6227628165</v>
      </c>
      <c r="J30680" s="96">
        <v>0</v>
      </c>
      <c r="K30680" s="96">
        <v>0</v>
      </c>
    </row>
    <row r="30681" spans="6:11">
      <c r="F30681" s="128">
        <v>0.42153635477165174</v>
      </c>
      <c r="G30681" s="129">
        <v>12.704832764771249</v>
      </c>
      <c r="H30681" s="96">
        <v>-2857921.6227628165</v>
      </c>
      <c r="I30681" s="96">
        <v>-2857921.6227628165</v>
      </c>
      <c r="J30681" s="96">
        <v>0</v>
      </c>
      <c r="K30681" s="96">
        <v>0</v>
      </c>
    </row>
    <row r="30682" spans="6:11">
      <c r="F30682" s="128">
        <v>0.57846364522834826</v>
      </c>
      <c r="G30682" s="129">
        <v>5.4737957748932891</v>
      </c>
      <c r="H30682" s="96">
        <v>-2857921.6227628165</v>
      </c>
      <c r="I30682" s="96">
        <v>-2857921.6227628165</v>
      </c>
      <c r="J30682" s="96">
        <v>0</v>
      </c>
      <c r="K30682" s="96">
        <v>0</v>
      </c>
    </row>
    <row r="30683" spans="6:11">
      <c r="F30683" s="128">
        <v>0.46429204187212803</v>
      </c>
      <c r="G30683" s="129">
        <v>4.0589612908141897</v>
      </c>
      <c r="H30683" s="96">
        <v>3223494.2078471128</v>
      </c>
      <c r="I30683" s="96">
        <v>-2307400.080373521</v>
      </c>
      <c r="J30683" s="96">
        <v>-32802.566375380324</v>
      </c>
      <c r="K30683" s="96">
        <v>5563696.8545960141</v>
      </c>
    </row>
    <row r="30684" spans="6:11">
      <c r="F30684" s="128">
        <v>0.53570795812787197</v>
      </c>
      <c r="G30684" s="129">
        <v>6.2416612063738901</v>
      </c>
      <c r="H30684" s="96">
        <v>-2857921.6227628165</v>
      </c>
      <c r="I30684" s="96">
        <v>-2857921.6227628165</v>
      </c>
      <c r="J30684" s="96">
        <v>0</v>
      </c>
      <c r="K30684" s="96">
        <v>0</v>
      </c>
    </row>
    <row r="30685" spans="6:11">
      <c r="F30685" s="128">
        <v>0.29320776855377484</v>
      </c>
      <c r="G30685" s="129">
        <v>4.2930637112500838</v>
      </c>
      <c r="H30685" s="96">
        <v>3069677.5664701071</v>
      </c>
      <c r="I30685" s="96">
        <v>-2445991.9206642797</v>
      </c>
      <c r="J30685" s="96">
        <v>-23854.001615281213</v>
      </c>
      <c r="K30685" s="96">
        <v>5539523.488749668</v>
      </c>
    </row>
    <row r="30686" spans="6:11">
      <c r="F30686" s="128">
        <v>0.70679223144622516</v>
      </c>
      <c r="G30686" s="129">
        <v>3.4701852975966849</v>
      </c>
      <c r="H30686" s="96">
        <v>3613377.3365352964</v>
      </c>
      <c r="I30686" s="96">
        <v>-1887736.7863693987</v>
      </c>
      <c r="J30686" s="96">
        <v>-123846.92186797938</v>
      </c>
      <c r="K30686" s="96">
        <v>5624961.0447726743</v>
      </c>
    </row>
    <row r="30687" spans="6:11">
      <c r="F30687" s="128">
        <v>0.25046309396730815</v>
      </c>
      <c r="G30687" s="129">
        <v>7.1940187013908936</v>
      </c>
      <c r="H30687" s="96">
        <v>-2857921.6227628165</v>
      </c>
      <c r="I30687" s="96">
        <v>-2857921.6227628165</v>
      </c>
      <c r="J30687" s="96">
        <v>0</v>
      </c>
      <c r="K30687" s="96">
        <v>0</v>
      </c>
    </row>
    <row r="30688" spans="6:11">
      <c r="F30688" s="128">
        <v>0.74953690603269185</v>
      </c>
      <c r="G30688" s="129">
        <v>2.8829972178094012</v>
      </c>
      <c r="H30688" s="96">
        <v>4006412.7028847244</v>
      </c>
      <c r="I30688" s="96">
        <v>-1604691.1635483941</v>
      </c>
      <c r="J30688" s="96">
        <v>-75628.01292022616</v>
      </c>
      <c r="K30688" s="96">
        <v>5686731.8793533444</v>
      </c>
    </row>
    <row r="30689" spans="6:11">
      <c r="F30689" s="128">
        <v>0.2414885398967368</v>
      </c>
      <c r="G30689" s="129">
        <v>19.727580556115136</v>
      </c>
      <c r="H30689" s="96">
        <v>-2857921.6227628165</v>
      </c>
      <c r="I30689" s="96">
        <v>-2857921.6227628165</v>
      </c>
      <c r="J30689" s="96">
        <v>0</v>
      </c>
      <c r="K30689" s="96">
        <v>0</v>
      </c>
    </row>
    <row r="30690" spans="6:11">
      <c r="F30690" s="128">
        <v>0.7585114601032632</v>
      </c>
      <c r="G30690" s="129">
        <v>2.7639737140424319</v>
      </c>
      <c r="H30690" s="96">
        <v>4086680.4866207414</v>
      </c>
      <c r="I30690" s="96">
        <v>-1604691.1635483941</v>
      </c>
      <c r="J30690" s="96">
        <v>-7963.6734340586681</v>
      </c>
      <c r="K30690" s="96">
        <v>5699335.3236031942</v>
      </c>
    </row>
    <row r="30691" spans="6:11">
      <c r="F30691" s="128">
        <v>0.58833434874467938</v>
      </c>
      <c r="G30691" s="129">
        <v>8.2455187266662602</v>
      </c>
      <c r="H30691" s="96">
        <v>-2857921.6227628165</v>
      </c>
      <c r="I30691" s="96">
        <v>-2857921.6227628165</v>
      </c>
      <c r="J30691" s="96">
        <v>0</v>
      </c>
      <c r="K30691" s="96">
        <v>0</v>
      </c>
    </row>
    <row r="30692" spans="6:11">
      <c r="F30692" s="128">
        <v>0.41166565125532062</v>
      </c>
      <c r="G30692" s="129">
        <v>8.8754378517747679</v>
      </c>
      <c r="H30692" s="96">
        <v>-2857921.6227628165</v>
      </c>
      <c r="I30692" s="96">
        <v>-2857921.6227628165</v>
      </c>
      <c r="J30692" s="96">
        <v>0</v>
      </c>
      <c r="K30692" s="96">
        <v>0</v>
      </c>
    </row>
    <row r="30693" spans="6:11">
      <c r="F30693" s="128">
        <v>0.43858203426612286</v>
      </c>
      <c r="G30693" s="129">
        <v>16.223653229342862</v>
      </c>
      <c r="H30693" s="96">
        <v>-2857921.6227628165</v>
      </c>
      <c r="I30693" s="96">
        <v>-2857921.6227628165</v>
      </c>
      <c r="J30693" s="96">
        <v>0</v>
      </c>
      <c r="K30693" s="96">
        <v>0</v>
      </c>
    </row>
    <row r="30694" spans="6:11">
      <c r="F30694" s="128">
        <v>0.56141796573387714</v>
      </c>
      <c r="G30694" s="129">
        <v>5.7728961390291822</v>
      </c>
      <c r="H30694" s="96">
        <v>-2857921.6227628165</v>
      </c>
      <c r="I30694" s="96">
        <v>-2857921.6227628165</v>
      </c>
      <c r="J30694" s="96">
        <v>0</v>
      </c>
      <c r="K30694" s="96">
        <v>0</v>
      </c>
    </row>
    <row r="30695" spans="6:11">
      <c r="F30695" s="128">
        <v>0.25127502717806904</v>
      </c>
      <c r="G30695" s="129">
        <v>32.154300966509048</v>
      </c>
      <c r="H30695" s="96">
        <v>-2857921.6227628165</v>
      </c>
      <c r="I30695" s="96">
        <v>-2857921.6227628165</v>
      </c>
      <c r="J30695" s="96">
        <v>0</v>
      </c>
      <c r="K30695" s="96">
        <v>0</v>
      </c>
    </row>
    <row r="30696" spans="6:11">
      <c r="F30696" s="128">
        <v>0.74872497282193096</v>
      </c>
      <c r="G30696" s="129">
        <v>2.8938355539067304</v>
      </c>
      <c r="H30696" s="96">
        <v>3999119.7495204965</v>
      </c>
      <c r="I30696" s="96">
        <v>-1604691.1635483941</v>
      </c>
      <c r="J30696" s="96">
        <v>-81774.676198283079</v>
      </c>
      <c r="K30696" s="96">
        <v>5685585.5892671738</v>
      </c>
    </row>
    <row r="30697" spans="6:11">
      <c r="F30697" s="128">
        <v>0.88413524520589004</v>
      </c>
      <c r="G30697" s="129">
        <v>6.7945015839496135</v>
      </c>
      <c r="H30697" s="96">
        <v>-2857921.6227628165</v>
      </c>
      <c r="I30697" s="96">
        <v>-2857921.6227628165</v>
      </c>
      <c r="J30697" s="96">
        <v>0</v>
      </c>
      <c r="K30697" s="96">
        <v>0</v>
      </c>
    </row>
    <row r="30698" spans="6:11">
      <c r="F30698" s="128">
        <v>0.11586475479410996</v>
      </c>
      <c r="G30698" s="129">
        <v>21.553316750213551</v>
      </c>
      <c r="H30698" s="96">
        <v>-2857921.6227628165</v>
      </c>
      <c r="I30698" s="96">
        <v>-2857921.6227628165</v>
      </c>
      <c r="J30698" s="96">
        <v>0</v>
      </c>
      <c r="K30698" s="96">
        <v>0</v>
      </c>
    </row>
    <row r="30699" spans="6:11">
      <c r="F30699" s="128">
        <v>0.37908936694373263</v>
      </c>
      <c r="G30699" s="129">
        <v>15.158906391772957</v>
      </c>
      <c r="H30699" s="96">
        <v>-2857921.6227628165</v>
      </c>
      <c r="I30699" s="96">
        <v>-2857921.6227628165</v>
      </c>
      <c r="J30699" s="96">
        <v>0</v>
      </c>
      <c r="K30699" s="96">
        <v>0</v>
      </c>
    </row>
    <row r="30700" spans="6:11">
      <c r="F30700" s="128">
        <v>0.62091063305626737</v>
      </c>
      <c r="G30700" s="129">
        <v>4.765681155263783</v>
      </c>
      <c r="H30700" s="96">
        <v>2761180.842681888</v>
      </c>
      <c r="I30700" s="96">
        <v>-2721249.7159727258</v>
      </c>
      <c r="J30700" s="96">
        <v>-8610.1377319766107</v>
      </c>
      <c r="K30700" s="96">
        <v>5491040.6963865906</v>
      </c>
    </row>
    <row r="30701" spans="6:11">
      <c r="F30701" s="128">
        <v>0.80688441336504535</v>
      </c>
      <c r="G30701" s="129">
        <v>17.533818361889395</v>
      </c>
      <c r="H30701" s="96">
        <v>-2857921.6227628165</v>
      </c>
      <c r="I30701" s="96">
        <v>-2857921.6227628165</v>
      </c>
      <c r="J30701" s="96">
        <v>0</v>
      </c>
      <c r="K30701" s="96">
        <v>0</v>
      </c>
    </row>
    <row r="30702" spans="6:11">
      <c r="F30702" s="128">
        <v>0.19311558663495465</v>
      </c>
      <c r="G30702" s="129">
        <v>16.444663748613504</v>
      </c>
      <c r="H30702" s="96">
        <v>-2857921.6227628165</v>
      </c>
      <c r="I30702" s="96">
        <v>-2857921.6227628165</v>
      </c>
      <c r="J30702" s="96">
        <v>0</v>
      </c>
      <c r="K30702" s="96">
        <v>0</v>
      </c>
    </row>
    <row r="30703" spans="6:11">
      <c r="F30703" s="128">
        <v>0.53439890512301136</v>
      </c>
      <c r="G30703" s="129">
        <v>5.2865580676463519</v>
      </c>
      <c r="H30703" s="96">
        <v>-2857921.6227628165</v>
      </c>
      <c r="I30703" s="96">
        <v>-2857921.6227628165</v>
      </c>
      <c r="J30703" s="96">
        <v>0</v>
      </c>
      <c r="K30703" s="96">
        <v>0</v>
      </c>
    </row>
    <row r="30704" spans="6:11">
      <c r="F30704" s="128">
        <v>0.46560109487698864</v>
      </c>
      <c r="G30704" s="129">
        <v>7.6442603102774971</v>
      </c>
      <c r="H30704" s="96">
        <v>-2857921.6227628165</v>
      </c>
      <c r="I30704" s="96">
        <v>-2857921.6227628165</v>
      </c>
      <c r="J30704" s="96">
        <v>0</v>
      </c>
      <c r="K30704" s="96">
        <v>0</v>
      </c>
    </row>
    <row r="30705" spans="6:11">
      <c r="F30705" s="128">
        <v>0.71926714797264979</v>
      </c>
      <c r="G30705" s="129">
        <v>22.602044535081866</v>
      </c>
      <c r="H30705" s="96">
        <v>-2857921.6227628165</v>
      </c>
      <c r="I30705" s="96">
        <v>-2857921.6227628165</v>
      </c>
      <c r="J30705" s="96">
        <v>0</v>
      </c>
      <c r="K30705" s="96">
        <v>0</v>
      </c>
    </row>
    <row r="30706" spans="6:11">
      <c r="F30706" s="128">
        <v>0.28073285202735021</v>
      </c>
      <c r="G30706" s="129">
        <v>12.703517663835772</v>
      </c>
      <c r="H30706" s="96">
        <v>-2857921.6227628165</v>
      </c>
      <c r="I30706" s="96">
        <v>-2857921.6227628165</v>
      </c>
      <c r="J30706" s="96">
        <v>0</v>
      </c>
      <c r="K30706" s="96">
        <v>0</v>
      </c>
    </row>
    <row r="30707" spans="6:11">
      <c r="F30707" s="128">
        <v>0.40876939614973584</v>
      </c>
      <c r="G30707" s="129">
        <v>5.2430475192695853</v>
      </c>
      <c r="H30707" s="96">
        <v>-2857921.6227628165</v>
      </c>
      <c r="I30707" s="96">
        <v>-2857921.6227628165</v>
      </c>
      <c r="J30707" s="96">
        <v>0</v>
      </c>
      <c r="K30707" s="96">
        <v>0</v>
      </c>
    </row>
    <row r="30708" spans="6:11">
      <c r="F30708" s="128">
        <v>0.59123060385026416</v>
      </c>
      <c r="G30708" s="129">
        <v>5.255491450413496</v>
      </c>
      <c r="H30708" s="96">
        <v>-2857921.6227628165</v>
      </c>
      <c r="I30708" s="96">
        <v>-2857921.6227628165</v>
      </c>
      <c r="J30708" s="96">
        <v>0</v>
      </c>
      <c r="K30708" s="96">
        <v>0</v>
      </c>
    </row>
    <row r="30709" spans="6:11">
      <c r="F30709" s="128">
        <v>0.91320528841902571</v>
      </c>
      <c r="G30709" s="129">
        <v>22.939742854684813</v>
      </c>
      <c r="H30709" s="96">
        <v>-2857921.6227628165</v>
      </c>
      <c r="I30709" s="96">
        <v>-2857921.6227628165</v>
      </c>
      <c r="J30709" s="96">
        <v>0</v>
      </c>
      <c r="K30709" s="96">
        <v>0</v>
      </c>
    </row>
    <row r="30710" spans="6:11">
      <c r="F30710" s="128">
        <v>8.6794711580974293E-2</v>
      </c>
      <c r="G30710" s="129">
        <v>24.442095856583975</v>
      </c>
      <c r="H30710" s="96">
        <v>-2857921.6227628165</v>
      </c>
      <c r="I30710" s="96">
        <v>-2857921.6227628165</v>
      </c>
      <c r="J30710" s="96">
        <v>0</v>
      </c>
      <c r="K30710" s="96">
        <v>0</v>
      </c>
    </row>
    <row r="30711" spans="6:11">
      <c r="F30711" s="128">
        <v>0.1554185396163883</v>
      </c>
      <c r="G30711" s="129">
        <v>13.235725842990535</v>
      </c>
      <c r="H30711" s="96">
        <v>-2857921.6227628165</v>
      </c>
      <c r="I30711" s="96">
        <v>-2857921.6227628165</v>
      </c>
      <c r="J30711" s="96">
        <v>0</v>
      </c>
      <c r="K30711" s="96">
        <v>0</v>
      </c>
    </row>
    <row r="30712" spans="6:11">
      <c r="F30712" s="128">
        <v>0.8445814603836117</v>
      </c>
      <c r="G30712" s="129">
        <v>1.6891408748853425</v>
      </c>
      <c r="H30712" s="96">
        <v>4819000.7629431197</v>
      </c>
      <c r="I30712" s="96">
        <v>-885452.85481691465</v>
      </c>
      <c r="J30712" s="96">
        <v>-109968.76618498343</v>
      </c>
      <c r="K30712" s="96">
        <v>5814422.3839450181</v>
      </c>
    </row>
    <row r="30713" spans="6:11">
      <c r="F30713" s="128">
        <v>0.77380234992915242</v>
      </c>
      <c r="G30713" s="129">
        <v>0.59585586034098215</v>
      </c>
      <c r="H30713" s="96">
        <v>5579092.8958267402</v>
      </c>
      <c r="I30713" s="96">
        <v>-297900.07039749727</v>
      </c>
      <c r="J30713" s="96">
        <v>-56876.655479009183</v>
      </c>
      <c r="K30713" s="96">
        <v>5933869.6217032466</v>
      </c>
    </row>
    <row r="30714" spans="6:11">
      <c r="F30714" s="128">
        <v>0.22619765007084758</v>
      </c>
      <c r="G30714" s="129">
        <v>14.863461040771234</v>
      </c>
      <c r="H30714" s="96">
        <v>-2857921.6227628165</v>
      </c>
      <c r="I30714" s="96">
        <v>-2857921.6227628165</v>
      </c>
      <c r="J30714" s="96">
        <v>0</v>
      </c>
      <c r="K30714" s="96">
        <v>0</v>
      </c>
    </row>
    <row r="30715" spans="6:11">
      <c r="F30715" s="128">
        <v>0.48054509394876055</v>
      </c>
      <c r="G30715" s="129">
        <v>15.171957244279854</v>
      </c>
      <c r="H30715" s="96">
        <v>-2857921.6227628165</v>
      </c>
      <c r="I30715" s="96">
        <v>-2857921.6227628165</v>
      </c>
      <c r="J30715" s="96">
        <v>0</v>
      </c>
      <c r="K30715" s="96">
        <v>0</v>
      </c>
    </row>
    <row r="30716" spans="6:11">
      <c r="F30716" s="128">
        <v>0.51945490605123945</v>
      </c>
      <c r="G30716" s="129">
        <v>6.54975274806685</v>
      </c>
      <c r="H30716" s="96">
        <v>-2857921.6227628165</v>
      </c>
      <c r="I30716" s="96">
        <v>-2857921.6227628165</v>
      </c>
      <c r="J30716" s="96">
        <v>0</v>
      </c>
      <c r="K30716" s="96">
        <v>0</v>
      </c>
    </row>
    <row r="30717" spans="6:11">
      <c r="F30717" s="128">
        <v>0.87620421484513089</v>
      </c>
      <c r="G30717" s="129">
        <v>10.586572267249522</v>
      </c>
      <c r="H30717" s="96">
        <v>-2857921.6227628165</v>
      </c>
      <c r="I30717" s="96">
        <v>-2857921.6227628165</v>
      </c>
      <c r="J30717" s="96">
        <v>0</v>
      </c>
      <c r="K30717" s="96">
        <v>0</v>
      </c>
    </row>
    <row r="30718" spans="6:11">
      <c r="F30718" s="128">
        <v>0.12379578515486911</v>
      </c>
      <c r="G30718" s="129">
        <v>20.891219649100012</v>
      </c>
      <c r="H30718" s="96">
        <v>-2857921.6227628165</v>
      </c>
      <c r="I30718" s="96">
        <v>-2857921.6227628165</v>
      </c>
      <c r="J30718" s="96">
        <v>0</v>
      </c>
      <c r="K30718" s="96">
        <v>0</v>
      </c>
    </row>
    <row r="30719" spans="6:11">
      <c r="F30719" s="128">
        <v>0.33272587801897391</v>
      </c>
      <c r="G30719" s="129">
        <v>10.977317914916718</v>
      </c>
      <c r="H30719" s="96">
        <v>-2857921.6227628165</v>
      </c>
      <c r="I30719" s="96">
        <v>-2857921.6227628165</v>
      </c>
      <c r="J30719" s="96">
        <v>0</v>
      </c>
      <c r="K30719" s="96">
        <v>0</v>
      </c>
    </row>
    <row r="30720" spans="6:11">
      <c r="F30720" s="128">
        <v>0.66727412198102609</v>
      </c>
      <c r="G30720" s="129">
        <v>4.0455434001183006</v>
      </c>
      <c r="H30720" s="96">
        <v>3232341.5228079795</v>
      </c>
      <c r="I30720" s="96">
        <v>-2307400.080373521</v>
      </c>
      <c r="J30720" s="96">
        <v>-25343.971919151521</v>
      </c>
      <c r="K30720" s="96">
        <v>5565085.5751006519</v>
      </c>
    </row>
    <row r="30721" spans="6:11">
      <c r="F30721" s="128">
        <v>0.94640390392301832</v>
      </c>
      <c r="G30721" s="129">
        <v>31.445214187945297</v>
      </c>
      <c r="H30721" s="96">
        <v>-2857921.6227628165</v>
      </c>
      <c r="I30721" s="96">
        <v>-2857921.6227628165</v>
      </c>
      <c r="J30721" s="96">
        <v>0</v>
      </c>
      <c r="K30721" s="96">
        <v>0</v>
      </c>
    </row>
    <row r="30722" spans="6:11">
      <c r="F30722" s="128">
        <v>5.3596096076981681E-2</v>
      </c>
      <c r="G30722" s="129">
        <v>29.26279047942603</v>
      </c>
      <c r="H30722" s="96">
        <v>-2857921.6227628165</v>
      </c>
      <c r="I30722" s="96">
        <v>-2857921.6227628165</v>
      </c>
      <c r="J30722" s="96">
        <v>0</v>
      </c>
      <c r="K30722" s="96">
        <v>0</v>
      </c>
    </row>
    <row r="30723" spans="6:11">
      <c r="F30723" s="128">
        <v>0.3949590305333418</v>
      </c>
      <c r="G30723" s="129">
        <v>6.9870136494400104</v>
      </c>
      <c r="H30723" s="96">
        <v>-2857921.6227628165</v>
      </c>
      <c r="I30723" s="96">
        <v>-2857921.6227628165</v>
      </c>
      <c r="J30723" s="96">
        <v>0</v>
      </c>
      <c r="K30723" s="96">
        <v>0</v>
      </c>
    </row>
    <row r="30724" spans="6:11">
      <c r="F30724" s="128">
        <v>0.6050409694666582</v>
      </c>
      <c r="G30724" s="129">
        <v>5.0245910511735667</v>
      </c>
      <c r="H30724" s="96">
        <v>-2857921.6227628165</v>
      </c>
      <c r="I30724" s="96">
        <v>-2857921.6227628165</v>
      </c>
      <c r="J30724" s="96">
        <v>0</v>
      </c>
      <c r="K30724" s="96">
        <v>0</v>
      </c>
    </row>
    <row r="30725" spans="6:11">
      <c r="F30725" s="128">
        <v>0.81256338609087753</v>
      </c>
      <c r="G30725" s="129">
        <v>3.7765236336812307</v>
      </c>
      <c r="H30725" s="96">
        <v>3410005.5673642433</v>
      </c>
      <c r="I30725" s="96">
        <v>-2168162.2873492301</v>
      </c>
      <c r="J30725" s="96">
        <v>-14833.900382133157</v>
      </c>
      <c r="K30725" s="96">
        <v>5593001.7550956067</v>
      </c>
    </row>
    <row r="30726" spans="6:11">
      <c r="F30726" s="128">
        <v>0.18743661390912247</v>
      </c>
      <c r="G30726" s="129">
        <v>16.743145498778947</v>
      </c>
      <c r="H30726" s="96">
        <v>-2857921.6227628165</v>
      </c>
      <c r="I30726" s="96">
        <v>-2857921.6227628165</v>
      </c>
      <c r="J30726" s="96">
        <v>0</v>
      </c>
      <c r="K30726" s="96">
        <v>0</v>
      </c>
    </row>
    <row r="30727" spans="6:11">
      <c r="F30727" s="128">
        <v>0.64146824927270885</v>
      </c>
      <c r="G30727" s="129">
        <v>8.5260278749669766E-2</v>
      </c>
      <c r="H30727" s="96">
        <v>5939420.04759215</v>
      </c>
      <c r="I30727" s="96">
        <v>0</v>
      </c>
      <c r="J30727" s="96">
        <v>-51072.445989537431</v>
      </c>
      <c r="K30727" s="96">
        <v>5990492.4935816871</v>
      </c>
    </row>
    <row r="30728" spans="6:11">
      <c r="F30728" s="128">
        <v>0.35853175072729115</v>
      </c>
      <c r="G30728" s="129">
        <v>10.257380573765907</v>
      </c>
      <c r="H30728" s="96">
        <v>-2857921.6227628165</v>
      </c>
      <c r="I30728" s="96">
        <v>-2857921.6227628165</v>
      </c>
      <c r="J30728" s="96">
        <v>0</v>
      </c>
      <c r="K30728" s="96">
        <v>0</v>
      </c>
    </row>
    <row r="30729" spans="6:11">
      <c r="F30729" s="128">
        <v>0.6685373668889556</v>
      </c>
      <c r="G30729" s="129">
        <v>6.7834392749740786</v>
      </c>
      <c r="H30729" s="96">
        <v>-2857921.6227628165</v>
      </c>
      <c r="I30729" s="96">
        <v>-2857921.6227628165</v>
      </c>
      <c r="J30729" s="96">
        <v>0</v>
      </c>
      <c r="K30729" s="96">
        <v>0</v>
      </c>
    </row>
    <row r="30730" spans="6:11">
      <c r="F30730" s="128">
        <v>0.3314626331110444</v>
      </c>
      <c r="G30730" s="129">
        <v>11.042401963400012</v>
      </c>
      <c r="H30730" s="96">
        <v>-2857921.6227628165</v>
      </c>
      <c r="I30730" s="96">
        <v>-2857921.6227628165</v>
      </c>
      <c r="J30730" s="96">
        <v>0</v>
      </c>
      <c r="K30730" s="96">
        <v>0</v>
      </c>
    </row>
    <row r="30731" spans="6:11">
      <c r="F30731" s="128">
        <v>0.89050545113220358</v>
      </c>
      <c r="G30731" s="129">
        <v>20.122380514783313</v>
      </c>
      <c r="H30731" s="96">
        <v>-2857921.6227628165</v>
      </c>
      <c r="I30731" s="96">
        <v>-2857921.6227628165</v>
      </c>
      <c r="J30731" s="96">
        <v>0</v>
      </c>
      <c r="K30731" s="96">
        <v>0</v>
      </c>
    </row>
    <row r="30732" spans="6:11">
      <c r="F30732" s="128">
        <v>0.10949454886779642</v>
      </c>
      <c r="G30732" s="129">
        <v>22.118805129940043</v>
      </c>
      <c r="H30732" s="96">
        <v>-2857921.6227628165</v>
      </c>
      <c r="I30732" s="96">
        <v>-2857921.6227628165</v>
      </c>
      <c r="J30732" s="96">
        <v>0</v>
      </c>
      <c r="K30732" s="96">
        <v>0</v>
      </c>
    </row>
    <row r="30733" spans="6:11">
      <c r="F30733" s="128">
        <v>0.75582055686585992</v>
      </c>
      <c r="G30733" s="129">
        <v>10.790161599686281</v>
      </c>
      <c r="H30733" s="96">
        <v>-2857921.6227628165</v>
      </c>
      <c r="I30733" s="96">
        <v>-2857921.6227628165</v>
      </c>
      <c r="J30733" s="96">
        <v>0</v>
      </c>
      <c r="K30733" s="96">
        <v>0</v>
      </c>
    </row>
    <row r="30734" spans="6:11">
      <c r="F30734" s="128">
        <v>0.24417944313414008</v>
      </c>
      <c r="G30734" s="129">
        <v>14.098519012987824</v>
      </c>
      <c r="H30734" s="96">
        <v>-2857921.6227628165</v>
      </c>
      <c r="I30734" s="96">
        <v>-2857921.6227628165</v>
      </c>
      <c r="J30734" s="96">
        <v>0</v>
      </c>
      <c r="K30734" s="96">
        <v>0</v>
      </c>
    </row>
    <row r="30735" spans="6:11">
      <c r="F30735" s="128">
        <v>0.37516201734614929</v>
      </c>
      <c r="G30735" s="129">
        <v>12.927103985172756</v>
      </c>
      <c r="H30735" s="96">
        <v>-2857921.6227628165</v>
      </c>
      <c r="I30735" s="96">
        <v>-2857921.6227628165</v>
      </c>
      <c r="J30735" s="96">
        <v>0</v>
      </c>
      <c r="K30735" s="96">
        <v>0</v>
      </c>
    </row>
    <row r="30736" spans="6:11">
      <c r="F30736" s="128">
        <v>0.62483798265385071</v>
      </c>
      <c r="G30736" s="129">
        <v>4.7026289060489628</v>
      </c>
      <c r="H30736" s="96">
        <v>2802154.2872497169</v>
      </c>
      <c r="I30736" s="96">
        <v>-2583940.8049289733</v>
      </c>
      <c r="J30736" s="96">
        <v>-111389.11973186689</v>
      </c>
      <c r="K30736" s="96">
        <v>5497484.211910557</v>
      </c>
    </row>
    <row r="30737" spans="6:11">
      <c r="F30737" s="128">
        <v>0.26293712853058326</v>
      </c>
      <c r="G30737" s="129">
        <v>8.6375258555513046</v>
      </c>
      <c r="H30737" s="96">
        <v>-2857921.6227628165</v>
      </c>
      <c r="I30737" s="96">
        <v>-2857921.6227628165</v>
      </c>
      <c r="J30737" s="96">
        <v>0</v>
      </c>
      <c r="K30737" s="96">
        <v>0</v>
      </c>
    </row>
    <row r="30738" spans="6:11">
      <c r="F30738" s="128">
        <v>0.73706287146941674</v>
      </c>
      <c r="G30738" s="129">
        <v>3.050820831457556</v>
      </c>
      <c r="H30738" s="96">
        <v>3893656.4270879719</v>
      </c>
      <c r="I30738" s="96">
        <v>-1746543.0149025372</v>
      </c>
      <c r="J30738" s="96">
        <v>-28808.871154975306</v>
      </c>
      <c r="K30738" s="96">
        <v>5669008.3131454848</v>
      </c>
    </row>
    <row r="30739" spans="6:11">
      <c r="F30739" s="128">
        <v>3.630881983020795E-2</v>
      </c>
      <c r="G30739" s="129">
        <v>2.4815748216451086</v>
      </c>
      <c r="H30739" s="96">
        <v>4277679.1622821037</v>
      </c>
      <c r="I30739" s="96">
        <v>-1319000.9380938543</v>
      </c>
      <c r="J30739" s="96">
        <v>-132670.4227066442</v>
      </c>
      <c r="K30739" s="96">
        <v>5729350.5230826018</v>
      </c>
    </row>
    <row r="30740" spans="6:11">
      <c r="F30740" s="128">
        <v>0.96369118016979205</v>
      </c>
      <c r="G30740" s="129">
        <v>0.36984388216384317</v>
      </c>
      <c r="H30740" s="96">
        <v>5738161.0632579522</v>
      </c>
      <c r="I30740" s="96">
        <v>-149296.34340658187</v>
      </c>
      <c r="J30740" s="96">
        <v>-71409.65700663389</v>
      </c>
      <c r="K30740" s="96">
        <v>5958867.0636711679</v>
      </c>
    </row>
    <row r="30741" spans="6:11">
      <c r="F30741" s="128">
        <v>0.7973579492438545</v>
      </c>
      <c r="G30741" s="129">
        <v>18.815255717551729</v>
      </c>
      <c r="H30741" s="96">
        <v>-2857921.6227628165</v>
      </c>
      <c r="I30741" s="96">
        <v>-2857921.6227628165</v>
      </c>
      <c r="J30741" s="96">
        <v>0</v>
      </c>
      <c r="K30741" s="96">
        <v>0</v>
      </c>
    </row>
    <row r="30742" spans="6:11">
      <c r="F30742" s="128">
        <v>0.2026420507561455</v>
      </c>
      <c r="G30742" s="129">
        <v>15.963141531457616</v>
      </c>
      <c r="H30742" s="96">
        <v>-2857921.6227628165</v>
      </c>
      <c r="I30742" s="96">
        <v>-2857921.6227628165</v>
      </c>
      <c r="J30742" s="96">
        <v>0</v>
      </c>
      <c r="K30742" s="96">
        <v>0</v>
      </c>
    </row>
    <row r="30743" spans="6:11">
      <c r="F30743" s="128">
        <v>0.49689726516621613</v>
      </c>
      <c r="G30743" s="129">
        <v>4.6810840378833465</v>
      </c>
      <c r="H30743" s="96">
        <v>2816161.5016766526</v>
      </c>
      <c r="I30743" s="96">
        <v>-2583940.8049289733</v>
      </c>
      <c r="J30743" s="96">
        <v>-99585.378629527069</v>
      </c>
      <c r="K30743" s="96">
        <v>5499687.685235153</v>
      </c>
    </row>
    <row r="30744" spans="6:11">
      <c r="F30744" s="128">
        <v>0.50310273483378387</v>
      </c>
      <c r="G30744" s="129">
        <v>6.869608855350517</v>
      </c>
      <c r="H30744" s="96">
        <v>-2857921.6227628165</v>
      </c>
      <c r="I30744" s="96">
        <v>-2857921.6227628165</v>
      </c>
      <c r="J30744" s="96">
        <v>0</v>
      </c>
      <c r="K30744" s="96">
        <v>0</v>
      </c>
    </row>
    <row r="30745" spans="6:11">
      <c r="F30745" s="128">
        <v>8.4754500759309015E-2</v>
      </c>
      <c r="G30745" s="129">
        <v>8.2562143670369945</v>
      </c>
      <c r="H30745" s="96">
        <v>-2857921.6227628165</v>
      </c>
      <c r="I30745" s="96">
        <v>-2857921.6227628165</v>
      </c>
      <c r="J30745" s="96">
        <v>0</v>
      </c>
      <c r="K30745" s="96">
        <v>0</v>
      </c>
    </row>
    <row r="30746" spans="6:11">
      <c r="F30746" s="128">
        <v>0.91524549924069099</v>
      </c>
      <c r="G30746" s="129">
        <v>0.88562944512930863</v>
      </c>
      <c r="H30746" s="96">
        <v>5376114.9903460657</v>
      </c>
      <c r="I30746" s="96">
        <v>-445814.39416262286</v>
      </c>
      <c r="J30746" s="96">
        <v>-80043.968186146187</v>
      </c>
      <c r="K30746" s="96">
        <v>5901973.3526948346</v>
      </c>
    </row>
    <row r="30747" spans="6:11">
      <c r="F30747" s="128">
        <v>0.59970598832830813</v>
      </c>
      <c r="G30747" s="129">
        <v>12.315329570499896</v>
      </c>
      <c r="H30747" s="96">
        <v>-2857921.6227628165</v>
      </c>
      <c r="I30747" s="96">
        <v>-2857921.6227628165</v>
      </c>
      <c r="J30747" s="96">
        <v>0</v>
      </c>
      <c r="K30747" s="96">
        <v>0</v>
      </c>
    </row>
    <row r="30748" spans="6:11">
      <c r="F30748" s="128">
        <v>0.40029401167169187</v>
      </c>
      <c r="G30748" s="129">
        <v>9.1555597269657465</v>
      </c>
      <c r="H30748" s="96">
        <v>-2857921.6227628165</v>
      </c>
      <c r="I30748" s="96">
        <v>-2857921.6227628165</v>
      </c>
      <c r="J30748" s="96">
        <v>0</v>
      </c>
      <c r="K30748" s="96">
        <v>0</v>
      </c>
    </row>
    <row r="30749" spans="6:11">
      <c r="F30749" s="128">
        <v>2.229071853722997E-2</v>
      </c>
      <c r="G30749" s="129">
        <v>15.853035682729761</v>
      </c>
      <c r="H30749" s="96">
        <v>-2857921.6227628165</v>
      </c>
      <c r="I30749" s="96">
        <v>-2857921.6227628165</v>
      </c>
      <c r="J30749" s="96">
        <v>0</v>
      </c>
      <c r="K30749" s="96">
        <v>0</v>
      </c>
    </row>
    <row r="30750" spans="6:11">
      <c r="F30750" s="128">
        <v>0.97770928146277003</v>
      </c>
      <c r="G30750" s="129">
        <v>0.22542911355327802</v>
      </c>
      <c r="H30750" s="96">
        <v>5840210.2719186461</v>
      </c>
      <c r="I30750" s="96">
        <v>0</v>
      </c>
      <c r="J30750" s="96">
        <v>-134684.50865069649</v>
      </c>
      <c r="K30750" s="96">
        <v>5974894.7805693429</v>
      </c>
    </row>
    <row r="30751" spans="6:11">
      <c r="F30751" s="128">
        <v>0.25118555924109753</v>
      </c>
      <c r="G30751" s="129">
        <v>0.77566295234771443</v>
      </c>
      <c r="H30751" s="96">
        <v>5453066.6447068416</v>
      </c>
      <c r="I30751" s="96">
        <v>-445814.39416262286</v>
      </c>
      <c r="J30751" s="96">
        <v>-15176.427062309305</v>
      </c>
      <c r="K30751" s="96">
        <v>5914057.4659317741</v>
      </c>
    </row>
    <row r="30752" spans="6:11">
      <c r="F30752" s="128">
        <v>0.74881444075890247</v>
      </c>
      <c r="G30752" s="129">
        <v>2.8926406880318609</v>
      </c>
      <c r="H30752" s="96">
        <v>3999923.6237665201</v>
      </c>
      <c r="I30752" s="96">
        <v>-1604691.1635483941</v>
      </c>
      <c r="J30752" s="96">
        <v>-81097.162683312999</v>
      </c>
      <c r="K30752" s="96">
        <v>5685711.9499982269</v>
      </c>
    </row>
    <row r="30753" spans="6:11">
      <c r="F30753" s="128">
        <v>0.1244958780616966</v>
      </c>
      <c r="G30753" s="129">
        <v>5.6995977735401366</v>
      </c>
      <c r="H30753" s="96">
        <v>-2857921.6227628165</v>
      </c>
      <c r="I30753" s="96">
        <v>-2857921.6227628165</v>
      </c>
      <c r="J30753" s="96">
        <v>0</v>
      </c>
      <c r="K30753" s="96">
        <v>0</v>
      </c>
    </row>
    <row r="30754" spans="6:11">
      <c r="F30754" s="128">
        <v>0.8755041219383034</v>
      </c>
      <c r="G30754" s="129">
        <v>1.3295541917102183</v>
      </c>
      <c r="H30754" s="96">
        <v>5067289.6319261668</v>
      </c>
      <c r="I30754" s="96">
        <v>-739587.61031092564</v>
      </c>
      <c r="J30754" s="96">
        <v>-46564.154714633441</v>
      </c>
      <c r="K30754" s="96">
        <v>5853441.3969517257</v>
      </c>
    </row>
    <row r="30755" spans="6:11">
      <c r="F30755" s="128">
        <v>0.92004202827516479</v>
      </c>
      <c r="G30755" s="129">
        <v>8.2286706818537159</v>
      </c>
      <c r="H30755" s="96">
        <v>-2857921.6227628165</v>
      </c>
      <c r="I30755" s="96">
        <v>-2857921.6227628165</v>
      </c>
      <c r="J30755" s="96">
        <v>0</v>
      </c>
      <c r="K30755" s="96">
        <v>0</v>
      </c>
    </row>
    <row r="30756" spans="6:11">
      <c r="F30756" s="128">
        <v>7.9957971724835208E-2</v>
      </c>
      <c r="G30756" s="129">
        <v>25.262541357942844</v>
      </c>
      <c r="H30756" s="96">
        <v>-2857921.6227628165</v>
      </c>
      <c r="I30756" s="96">
        <v>-2857921.6227628165</v>
      </c>
      <c r="J30756" s="96">
        <v>0</v>
      </c>
      <c r="K30756" s="96">
        <v>0</v>
      </c>
    </row>
    <row r="30757" spans="6:11">
      <c r="F30757" s="128">
        <v>0.63438041133027778</v>
      </c>
      <c r="G30757" s="129">
        <v>12.424852443520688</v>
      </c>
      <c r="H30757" s="96">
        <v>-2857921.6227628165</v>
      </c>
      <c r="I30757" s="96">
        <v>-2857921.6227628165</v>
      </c>
      <c r="J30757" s="96">
        <v>0</v>
      </c>
      <c r="K30757" s="96">
        <v>0</v>
      </c>
    </row>
    <row r="30758" spans="6:11">
      <c r="F30758" s="128">
        <v>0.36561958866972222</v>
      </c>
      <c r="G30758" s="129">
        <v>10.061618613251035</v>
      </c>
      <c r="H30758" s="96">
        <v>-2857921.6227628165</v>
      </c>
      <c r="I30758" s="96">
        <v>-2857921.6227628165</v>
      </c>
      <c r="J30758" s="96">
        <v>0</v>
      </c>
      <c r="K30758" s="96">
        <v>0</v>
      </c>
    </row>
    <row r="30759" spans="6:11">
      <c r="F30759" s="128">
        <v>0.41431980957467085</v>
      </c>
      <c r="G30759" s="129">
        <v>6.4449854058739842</v>
      </c>
      <c r="H30759" s="96">
        <v>-2857921.6227628165</v>
      </c>
      <c r="I30759" s="96">
        <v>-2857921.6227628165</v>
      </c>
      <c r="J30759" s="96">
        <v>0</v>
      </c>
      <c r="K30759" s="96">
        <v>0</v>
      </c>
    </row>
    <row r="30760" spans="6:11">
      <c r="F30760" s="128">
        <v>0.58568019042532915</v>
      </c>
      <c r="G30760" s="129">
        <v>5.349813885083547</v>
      </c>
      <c r="H30760" s="96">
        <v>-2857921.6227628165</v>
      </c>
      <c r="I30760" s="96">
        <v>-2857921.6227628165</v>
      </c>
      <c r="J30760" s="96">
        <v>0</v>
      </c>
      <c r="K30760" s="96">
        <v>0</v>
      </c>
    </row>
    <row r="30761" spans="6:11">
      <c r="F30761" s="128">
        <v>0.28707940170180291</v>
      </c>
      <c r="G30761" s="129">
        <v>1.6337370713525181</v>
      </c>
      <c r="H30761" s="96">
        <v>4857127.9398618015</v>
      </c>
      <c r="I30761" s="96">
        <v>-885452.85481691465</v>
      </c>
      <c r="J30761" s="96">
        <v>-77836.502393729519</v>
      </c>
      <c r="K30761" s="96">
        <v>5820417.297072446</v>
      </c>
    </row>
    <row r="30762" spans="6:11">
      <c r="F30762" s="128">
        <v>0.71292059829819709</v>
      </c>
      <c r="G30762" s="129">
        <v>3.383852276047703</v>
      </c>
      <c r="H30762" s="96">
        <v>3670855.5883429749</v>
      </c>
      <c r="I30762" s="96">
        <v>-1887736.7863693987</v>
      </c>
      <c r="J30762" s="96">
        <v>-75408.455961193729</v>
      </c>
      <c r="K30762" s="96">
        <v>5634000.830673567</v>
      </c>
    </row>
    <row r="30763" spans="6:11">
      <c r="F30763" s="128">
        <v>0.46025955859092771</v>
      </c>
      <c r="G30763" s="129">
        <v>23.370640996776324</v>
      </c>
      <c r="H30763" s="96">
        <v>-2857921.6227628165</v>
      </c>
      <c r="I30763" s="96">
        <v>-2857921.6227628165</v>
      </c>
      <c r="J30763" s="96">
        <v>0</v>
      </c>
      <c r="K30763" s="96">
        <v>0</v>
      </c>
    </row>
    <row r="30764" spans="6:11">
      <c r="F30764" s="128">
        <v>0.53974044140907229</v>
      </c>
      <c r="G30764" s="129">
        <v>6.1666691903708903</v>
      </c>
      <c r="H30764" s="96">
        <v>-2857921.6227628165</v>
      </c>
      <c r="I30764" s="96">
        <v>-2857921.6227628165</v>
      </c>
      <c r="J30764" s="96">
        <v>0</v>
      </c>
      <c r="K30764" s="96">
        <v>0</v>
      </c>
    </row>
    <row r="30765" spans="6:11">
      <c r="F30765" s="128">
        <v>0.17406930899281414</v>
      </c>
      <c r="G30765" s="129">
        <v>9.6769044128994883E-2</v>
      </c>
      <c r="H30765" s="96">
        <v>5931256.2907543601</v>
      </c>
      <c r="I30765" s="96">
        <v>0</v>
      </c>
      <c r="J30765" s="96">
        <v>-57953.997058009336</v>
      </c>
      <c r="K30765" s="96">
        <v>5989210.2878123699</v>
      </c>
    </row>
    <row r="30766" spans="6:11">
      <c r="F30766" s="128">
        <v>0.82593069100718586</v>
      </c>
      <c r="G30766" s="129">
        <v>1.9124441817400113</v>
      </c>
      <c r="H30766" s="96">
        <v>4665625.6802875465</v>
      </c>
      <c r="I30766" s="96">
        <v>-1030641.4004800867</v>
      </c>
      <c r="J30766" s="96">
        <v>-94055.523064894645</v>
      </c>
      <c r="K30766" s="96">
        <v>5790322.603832528</v>
      </c>
    </row>
    <row r="30767" spans="6:11">
      <c r="F30767" s="128">
        <v>0.765995670832467</v>
      </c>
      <c r="G30767" s="129">
        <v>9.240365371608581</v>
      </c>
      <c r="H30767" s="96">
        <v>-2857921.6227628165</v>
      </c>
      <c r="I30767" s="96">
        <v>-2857921.6227628165</v>
      </c>
      <c r="J30767" s="96">
        <v>0</v>
      </c>
      <c r="K30767" s="96">
        <v>0</v>
      </c>
    </row>
    <row r="30768" spans="6:11">
      <c r="F30768" s="128">
        <v>0.234004329167533</v>
      </c>
      <c r="G30768" s="129">
        <v>14.524156630796186</v>
      </c>
      <c r="H30768" s="96">
        <v>-2857921.6227628165</v>
      </c>
      <c r="I30768" s="96">
        <v>-2857921.6227628165</v>
      </c>
      <c r="J30768" s="96">
        <v>0</v>
      </c>
      <c r="K30768" s="96">
        <v>0</v>
      </c>
    </row>
    <row r="30769" spans="6:11">
      <c r="F30769" s="128">
        <v>0.5482893050713521</v>
      </c>
      <c r="G30769" s="129">
        <v>1.6455891445598592</v>
      </c>
      <c r="H30769" s="96">
        <v>4848965.6142877713</v>
      </c>
      <c r="I30769" s="96">
        <v>-885452.85481691465</v>
      </c>
      <c r="J30769" s="96">
        <v>-84715.866765051178</v>
      </c>
      <c r="K30769" s="96">
        <v>5819134.335869737</v>
      </c>
    </row>
    <row r="30770" spans="6:11">
      <c r="F30770" s="128">
        <v>0.4517106949286479</v>
      </c>
      <c r="G30770" s="129">
        <v>7.9471335954044582</v>
      </c>
      <c r="H30770" s="96">
        <v>-2857921.6227628165</v>
      </c>
      <c r="I30770" s="96">
        <v>-2857921.6227628165</v>
      </c>
      <c r="J30770" s="96">
        <v>0</v>
      </c>
      <c r="K30770" s="96">
        <v>0</v>
      </c>
    </row>
    <row r="30771" spans="6:11">
      <c r="F30771" s="128">
        <v>0.19819016794766076</v>
      </c>
      <c r="G30771" s="129">
        <v>10.710959095436129</v>
      </c>
      <c r="H30771" s="96">
        <v>-2857921.6227628165</v>
      </c>
      <c r="I30771" s="96">
        <v>-2857921.6227628165</v>
      </c>
      <c r="J30771" s="96">
        <v>0</v>
      </c>
      <c r="K30771" s="96">
        <v>0</v>
      </c>
    </row>
    <row r="30772" spans="6:11">
      <c r="F30772" s="128">
        <v>0.80180983205233924</v>
      </c>
      <c r="G30772" s="129">
        <v>2.2088381637405838</v>
      </c>
      <c r="H30772" s="96">
        <v>4463079.4549485473</v>
      </c>
      <c r="I30772" s="96">
        <v>-1175156.386645427</v>
      </c>
      <c r="J30772" s="96">
        <v>-120252.95960660539</v>
      </c>
      <c r="K30772" s="96">
        <v>5758488.8012005799</v>
      </c>
    </row>
    <row r="30773" spans="6:11">
      <c r="F30773" s="128">
        <v>1.7117575436886745E-2</v>
      </c>
      <c r="G30773" s="129">
        <v>5.2355870058249119</v>
      </c>
      <c r="H30773" s="96">
        <v>-2857921.6227628165</v>
      </c>
      <c r="I30773" s="96">
        <v>-2857921.6227628165</v>
      </c>
      <c r="J30773" s="96">
        <v>0</v>
      </c>
      <c r="K30773" s="96">
        <v>0</v>
      </c>
    </row>
    <row r="30774" spans="6:11">
      <c r="F30774" s="128">
        <v>0.98288242456311326</v>
      </c>
      <c r="G30774" s="129">
        <v>0.17265774774924858</v>
      </c>
      <c r="H30774" s="96">
        <v>5877505.185211285</v>
      </c>
      <c r="I30774" s="96">
        <v>0</v>
      </c>
      <c r="J30774" s="96">
        <v>-103257.11697305324</v>
      </c>
      <c r="K30774" s="96">
        <v>5980762.3021843387</v>
      </c>
    </row>
    <row r="30775" spans="6:11">
      <c r="F30775" s="128">
        <v>0.87281948293980915</v>
      </c>
      <c r="G30775" s="129">
        <v>0.92221371902166227</v>
      </c>
      <c r="H30775" s="96">
        <v>5350578.5746182147</v>
      </c>
      <c r="I30775" s="96">
        <v>-445814.39416262286</v>
      </c>
      <c r="J30775" s="96">
        <v>-101565.64899790406</v>
      </c>
      <c r="K30775" s="96">
        <v>5897958.6177787418</v>
      </c>
    </row>
    <row r="30776" spans="6:11">
      <c r="F30776" s="128">
        <v>0.12718051706019085</v>
      </c>
      <c r="G30776" s="129">
        <v>20.621478075732906</v>
      </c>
      <c r="H30776" s="96">
        <v>-2857921.6227628165</v>
      </c>
      <c r="I30776" s="96">
        <v>-2857921.6227628165</v>
      </c>
      <c r="J30776" s="96">
        <v>0</v>
      </c>
      <c r="K30776" s="96">
        <v>0</v>
      </c>
    </row>
    <row r="30777" spans="6:11">
      <c r="F30777" s="128">
        <v>0.41291336450808935</v>
      </c>
      <c r="G30777" s="129">
        <v>0.6128165939860617</v>
      </c>
      <c r="H30777" s="96">
        <v>5567178.5955917388</v>
      </c>
      <c r="I30777" s="96">
        <v>-297900.07039749727</v>
      </c>
      <c r="J30777" s="96">
        <v>-66919.295207797913</v>
      </c>
      <c r="K30777" s="96">
        <v>5931997.9611970345</v>
      </c>
    </row>
    <row r="30778" spans="6:11">
      <c r="F30778" s="128">
        <v>0.58708663549191065</v>
      </c>
      <c r="G30778" s="129">
        <v>5.3258287976858654</v>
      </c>
      <c r="H30778" s="96">
        <v>-2857921.6227628165</v>
      </c>
      <c r="I30778" s="96">
        <v>-2857921.6227628165</v>
      </c>
      <c r="J30778" s="96">
        <v>0</v>
      </c>
      <c r="K30778" s="96">
        <v>0</v>
      </c>
    </row>
    <row r="30779" spans="6:11">
      <c r="F30779" s="128">
        <v>0.74859942757544962</v>
      </c>
      <c r="G30779" s="129">
        <v>3.8007330227799305</v>
      </c>
      <c r="H30779" s="96">
        <v>3393960.798788405</v>
      </c>
      <c r="I30779" s="96">
        <v>-2168162.2873492301</v>
      </c>
      <c r="J30779" s="96">
        <v>-28360.737209728268</v>
      </c>
      <c r="K30779" s="96">
        <v>5590483.8233473636</v>
      </c>
    </row>
    <row r="30780" spans="6:11">
      <c r="F30780" s="128">
        <v>0.25140057242455038</v>
      </c>
      <c r="G30780" s="129">
        <v>13.807077058812855</v>
      </c>
      <c r="H30780" s="96">
        <v>-2857921.6227628165</v>
      </c>
      <c r="I30780" s="96">
        <v>-2857921.6227628165</v>
      </c>
      <c r="J30780" s="96">
        <v>0</v>
      </c>
      <c r="K30780" s="96">
        <v>0</v>
      </c>
    </row>
    <row r="30781" spans="6:11">
      <c r="F30781" s="128">
        <v>0.16612483293120883</v>
      </c>
      <c r="G30781" s="129">
        <v>6.7420588036542846</v>
      </c>
      <c r="H30781" s="96">
        <v>-2857921.6227628165</v>
      </c>
      <c r="I30781" s="96">
        <v>-2857921.6227628165</v>
      </c>
      <c r="J30781" s="96">
        <v>0</v>
      </c>
      <c r="K30781" s="96">
        <v>0</v>
      </c>
    </row>
    <row r="30782" spans="6:11">
      <c r="F30782" s="128">
        <v>0.83387516706879117</v>
      </c>
      <c r="G30782" s="129">
        <v>1.8167156760015724</v>
      </c>
      <c r="H30782" s="96">
        <v>4731302.9895324083</v>
      </c>
      <c r="I30782" s="96">
        <v>-1030641.4004800867</v>
      </c>
      <c r="J30782" s="96">
        <v>-38697.358080289574</v>
      </c>
      <c r="K30782" s="96">
        <v>5800641.7480927845</v>
      </c>
    </row>
    <row r="30783" spans="6:11">
      <c r="F30783" s="128">
        <v>0.60206161086706722</v>
      </c>
      <c r="G30783" s="129">
        <v>4.4956911098205525</v>
      </c>
      <c r="H30783" s="96">
        <v>2937110.995963424</v>
      </c>
      <c r="I30783" s="96">
        <v>-2445991.9206642797</v>
      </c>
      <c r="J30783" s="96">
        <v>-135582.12373632417</v>
      </c>
      <c r="K30783" s="96">
        <v>5518685.040364028</v>
      </c>
    </row>
    <row r="30784" spans="6:11">
      <c r="F30784" s="128">
        <v>0.39793838913293278</v>
      </c>
      <c r="G30784" s="129">
        <v>9.2145808685417343</v>
      </c>
      <c r="H30784" s="96">
        <v>-2857921.6227628165</v>
      </c>
      <c r="I30784" s="96">
        <v>-2857921.6227628165</v>
      </c>
      <c r="J30784" s="96">
        <v>0</v>
      </c>
      <c r="K30784" s="96">
        <v>0</v>
      </c>
    </row>
    <row r="30785" spans="6:11">
      <c r="F30785" s="128">
        <v>0.91372187916412684</v>
      </c>
      <c r="G30785" s="129">
        <v>9.2581893453345536</v>
      </c>
      <c r="H30785" s="96">
        <v>-2857921.6227628165</v>
      </c>
      <c r="I30785" s="96">
        <v>-2857921.6227628165</v>
      </c>
      <c r="J30785" s="96">
        <v>0</v>
      </c>
      <c r="K30785" s="96">
        <v>0</v>
      </c>
    </row>
    <row r="30786" spans="6:11">
      <c r="F30786" s="128">
        <v>8.6278120835873162E-2</v>
      </c>
      <c r="G30786" s="129">
        <v>24.501792375329369</v>
      </c>
      <c r="H30786" s="96">
        <v>-2857921.6227628165</v>
      </c>
      <c r="I30786" s="96">
        <v>-2857921.6227628165</v>
      </c>
      <c r="J30786" s="96">
        <v>0</v>
      </c>
      <c r="K30786" s="96">
        <v>0</v>
      </c>
    </row>
    <row r="30787" spans="6:11">
      <c r="F30787" s="128">
        <v>0.2368289247691503</v>
      </c>
      <c r="G30787" s="129">
        <v>0.47440248348969516</v>
      </c>
      <c r="H30787" s="96">
        <v>5664541.5321690002</v>
      </c>
      <c r="I30787" s="96">
        <v>-149296.34340658187</v>
      </c>
      <c r="J30787" s="96">
        <v>-133451.70464619953</v>
      </c>
      <c r="K30787" s="96">
        <v>5947289.5802217815</v>
      </c>
    </row>
    <row r="30788" spans="6:11">
      <c r="F30788" s="128">
        <v>0.7631710752308497</v>
      </c>
      <c r="G30788" s="129">
        <v>2.7027305889690569</v>
      </c>
      <c r="H30788" s="96">
        <v>4127984.4677176941</v>
      </c>
      <c r="I30788" s="96">
        <v>-1462178.1651097869</v>
      </c>
      <c r="J30788" s="96">
        <v>-115668.62887938824</v>
      </c>
      <c r="K30788" s="96">
        <v>5705831.2617068691</v>
      </c>
    </row>
    <row r="30789" spans="6:11">
      <c r="F30789" s="128">
        <v>0.10676680292733109</v>
      </c>
      <c r="G30789" s="129">
        <v>7.7075390093081815</v>
      </c>
      <c r="H30789" s="96">
        <v>-2857921.6227628165</v>
      </c>
      <c r="I30789" s="96">
        <v>-2857921.6227628165</v>
      </c>
      <c r="J30789" s="96">
        <v>0</v>
      </c>
      <c r="K30789" s="96">
        <v>0</v>
      </c>
    </row>
    <row r="30790" spans="6:11">
      <c r="F30790" s="128">
        <v>0.89323319707266891</v>
      </c>
      <c r="G30790" s="129">
        <v>1.1290759325731703</v>
      </c>
      <c r="H30790" s="96">
        <v>5206434.3521747328</v>
      </c>
      <c r="I30790" s="96">
        <v>-593042.51298518723</v>
      </c>
      <c r="J30790" s="96">
        <v>-75832.149471938756</v>
      </c>
      <c r="K30790" s="96">
        <v>5875309.014631859</v>
      </c>
    </row>
    <row r="30791" spans="6:11">
      <c r="F30791" s="128">
        <v>4.2241590639198745E-2</v>
      </c>
      <c r="G30791" s="129">
        <v>25.181149423888332</v>
      </c>
      <c r="H30791" s="96">
        <v>-2857921.6227628165</v>
      </c>
      <c r="I30791" s="96">
        <v>-2857921.6227628165</v>
      </c>
      <c r="J30791" s="96">
        <v>0</v>
      </c>
      <c r="K30791" s="96">
        <v>0</v>
      </c>
    </row>
    <row r="30792" spans="6:11">
      <c r="F30792" s="128">
        <v>0.95775840936080125</v>
      </c>
      <c r="G30792" s="129">
        <v>0.43159715110193103</v>
      </c>
      <c r="H30792" s="96">
        <v>5694648.7527435115</v>
      </c>
      <c r="I30792" s="96">
        <v>-149296.34340658187</v>
      </c>
      <c r="J30792" s="96">
        <v>-108081.47772487368</v>
      </c>
      <c r="K30792" s="96">
        <v>5952026.5738749672</v>
      </c>
    </row>
    <row r="30793" spans="6:11">
      <c r="F30793" s="128">
        <v>0.66490291413107794</v>
      </c>
      <c r="G30793" s="129">
        <v>0.19842851826880725</v>
      </c>
      <c r="H30793" s="96">
        <v>5859283.8617691007</v>
      </c>
      <c r="I30793" s="96">
        <v>0</v>
      </c>
      <c r="J30793" s="96">
        <v>-118612.33072288477</v>
      </c>
      <c r="K30793" s="96">
        <v>5977896.1924919859</v>
      </c>
    </row>
    <row r="30794" spans="6:11">
      <c r="F30794" s="128">
        <v>0.33509708586892206</v>
      </c>
      <c r="G30794" s="129">
        <v>10.933349805795142</v>
      </c>
      <c r="H30794" s="96">
        <v>-2857921.6227628165</v>
      </c>
      <c r="I30794" s="96">
        <v>-2857921.6227628165</v>
      </c>
      <c r="J30794" s="96">
        <v>0</v>
      </c>
      <c r="K30794" s="96">
        <v>0</v>
      </c>
    </row>
    <row r="30795" spans="6:11">
      <c r="F30795" s="128">
        <v>0.9590326869144693</v>
      </c>
      <c r="G30795" s="129">
        <v>2.1847636217150783</v>
      </c>
      <c r="H30795" s="96">
        <v>4479473.5310196495</v>
      </c>
      <c r="I30795" s="96">
        <v>-1175156.386645427</v>
      </c>
      <c r="J30795" s="96">
        <v>-106438.03438690038</v>
      </c>
      <c r="K30795" s="96">
        <v>5761067.9520519767</v>
      </c>
    </row>
    <row r="30796" spans="6:11">
      <c r="F30796" s="128">
        <v>4.0967313085530699E-2</v>
      </c>
      <c r="G30796" s="129">
        <v>31.949807720604188</v>
      </c>
      <c r="H30796" s="96">
        <v>-2857921.6227628165</v>
      </c>
      <c r="I30796" s="96">
        <v>-2857921.6227628165</v>
      </c>
      <c r="J30796" s="96">
        <v>0</v>
      </c>
      <c r="K30796" s="96">
        <v>0</v>
      </c>
    </row>
    <row r="30797" spans="6:11">
      <c r="F30797" s="128">
        <v>0.77666480506896607</v>
      </c>
      <c r="G30797" s="129">
        <v>9.7258470957097867</v>
      </c>
      <c r="H30797" s="96">
        <v>-2857921.6227628165</v>
      </c>
      <c r="I30797" s="96">
        <v>-2857921.6227628165</v>
      </c>
      <c r="J30797" s="96">
        <v>0</v>
      </c>
      <c r="K30797" s="96">
        <v>0</v>
      </c>
    </row>
    <row r="30798" spans="6:11">
      <c r="F30798" s="128">
        <v>0.22333519493103393</v>
      </c>
      <c r="G30798" s="129">
        <v>14.990815197878829</v>
      </c>
      <c r="H30798" s="96">
        <v>-2857921.6227628165</v>
      </c>
      <c r="I30798" s="96">
        <v>-2857921.6227628165</v>
      </c>
      <c r="J30798" s="96">
        <v>0</v>
      </c>
      <c r="K30798" s="96">
        <v>0</v>
      </c>
    </row>
    <row r="30799" spans="6:11">
      <c r="F30799" s="128">
        <v>2.5002881712438363E-2</v>
      </c>
      <c r="G30799" s="129">
        <v>12.224347103474171</v>
      </c>
      <c r="H30799" s="96">
        <v>-2857921.6227628165</v>
      </c>
      <c r="I30799" s="96">
        <v>-2857921.6227628165</v>
      </c>
      <c r="J30799" s="96">
        <v>0</v>
      </c>
      <c r="K30799" s="96">
        <v>0</v>
      </c>
    </row>
    <row r="30800" spans="6:11">
      <c r="F30800" s="128">
        <v>0.97499711828756164</v>
      </c>
      <c r="G30800" s="129">
        <v>0.25320763591158563</v>
      </c>
      <c r="H30800" s="96">
        <v>5820596.683865265</v>
      </c>
      <c r="I30800" s="96">
        <v>-149296.34340658187</v>
      </c>
      <c r="J30800" s="96">
        <v>-1915.4389679351104</v>
      </c>
      <c r="K30800" s="96">
        <v>5971808.4662397821</v>
      </c>
    </row>
    <row r="30801" spans="6:11">
      <c r="F30801" s="128">
        <v>0.77958901129920122</v>
      </c>
      <c r="G30801" s="129">
        <v>2.9428435466180538</v>
      </c>
      <c r="H30801" s="96">
        <v>3966176.854482973</v>
      </c>
      <c r="I30801" s="96">
        <v>-1604691.1635483941</v>
      </c>
      <c r="J30801" s="96">
        <v>-109537.2447039726</v>
      </c>
      <c r="K30801" s="96">
        <v>5680405.2627353398</v>
      </c>
    </row>
    <row r="30802" spans="6:11">
      <c r="F30802" s="128">
        <v>0.22041098870079878</v>
      </c>
      <c r="G30802" s="129">
        <v>15.122613449571407</v>
      </c>
      <c r="H30802" s="96">
        <v>-2857921.6227628165</v>
      </c>
      <c r="I30802" s="96">
        <v>-2857921.6227628165</v>
      </c>
      <c r="J30802" s="96">
        <v>0</v>
      </c>
      <c r="K30802" s="96">
        <v>0</v>
      </c>
    </row>
    <row r="30803" spans="6:11">
      <c r="F30803" s="128">
        <v>0.12501468657197634</v>
      </c>
      <c r="G30803" s="129">
        <v>0.19628336584811676</v>
      </c>
      <c r="H30803" s="96">
        <v>5860799.985120412</v>
      </c>
      <c r="I30803" s="96">
        <v>0</v>
      </c>
      <c r="J30803" s="96">
        <v>-117334.72920191012</v>
      </c>
      <c r="K30803" s="96">
        <v>5978134.714322322</v>
      </c>
    </row>
    <row r="30804" spans="6:11">
      <c r="F30804" s="128">
        <v>0.87498531342802366</v>
      </c>
      <c r="G30804" s="129">
        <v>1.3354817741907372</v>
      </c>
      <c r="H30804" s="96">
        <v>5063180.3289181776</v>
      </c>
      <c r="I30804" s="96">
        <v>-739587.61031092564</v>
      </c>
      <c r="J30804" s="96">
        <v>-50028.133623584734</v>
      </c>
      <c r="K30804" s="96">
        <v>5852796.0728526879</v>
      </c>
    </row>
    <row r="30805" spans="6:11">
      <c r="F30805" s="128">
        <v>0.19396756253220893</v>
      </c>
      <c r="G30805" s="129">
        <v>4.2151305751572057</v>
      </c>
      <c r="H30805" s="96">
        <v>3120820.3385501332</v>
      </c>
      <c r="I30805" s="96">
        <v>-2307400.080373521</v>
      </c>
      <c r="J30805" s="96">
        <v>-119338.74384568864</v>
      </c>
      <c r="K30805" s="96">
        <v>5547559.1627693428</v>
      </c>
    </row>
    <row r="30806" spans="6:11">
      <c r="F30806" s="128">
        <v>0.80603243746779107</v>
      </c>
      <c r="G30806" s="129">
        <v>2.1563129228805753</v>
      </c>
      <c r="H30806" s="96">
        <v>4498865.1197127756</v>
      </c>
      <c r="I30806" s="96">
        <v>-1175156.386645427</v>
      </c>
      <c r="J30806" s="96">
        <v>-90095.911697795294</v>
      </c>
      <c r="K30806" s="96">
        <v>5764117.4180559982</v>
      </c>
    </row>
    <row r="30807" spans="6:11">
      <c r="F30807" s="128">
        <v>0.89121932441284268</v>
      </c>
      <c r="G30807" s="129">
        <v>3.4544145598219469</v>
      </c>
      <c r="H30807" s="96">
        <v>3623864.3655016758</v>
      </c>
      <c r="I30807" s="96">
        <v>-1887736.7863693987</v>
      </c>
      <c r="J30807" s="96">
        <v>-115010.13694025356</v>
      </c>
      <c r="K30807" s="96">
        <v>5626611.2888113279</v>
      </c>
    </row>
    <row r="30808" spans="6:11">
      <c r="F30808" s="128">
        <v>0.10878067558715732</v>
      </c>
      <c r="G30808" s="129">
        <v>22.184215744241722</v>
      </c>
      <c r="H30808" s="96">
        <v>-2857921.6227628165</v>
      </c>
      <c r="I30808" s="96">
        <v>-2857921.6227628165</v>
      </c>
      <c r="J30808" s="96">
        <v>0</v>
      </c>
      <c r="K30808" s="96">
        <v>0</v>
      </c>
    </row>
    <row r="30809" spans="6:11">
      <c r="F30809" s="128">
        <v>0.42642079537583555</v>
      </c>
      <c r="G30809" s="129">
        <v>0.94620805844726164</v>
      </c>
      <c r="H30809" s="96">
        <v>5333847.5412980355</v>
      </c>
      <c r="I30809" s="96">
        <v>-445814.39416262286</v>
      </c>
      <c r="J30809" s="96">
        <v>-115665.04185490645</v>
      </c>
      <c r="K30809" s="96">
        <v>5895326.9773155646</v>
      </c>
    </row>
    <row r="30810" spans="6:11">
      <c r="F30810" s="128">
        <v>0.57357920462416445</v>
      </c>
      <c r="G30810" s="129">
        <v>5.5585924449589639</v>
      </c>
      <c r="H30810" s="96">
        <v>-2857921.6227628165</v>
      </c>
      <c r="I30810" s="96">
        <v>-2857921.6227628165</v>
      </c>
      <c r="J30810" s="96">
        <v>0</v>
      </c>
      <c r="K30810" s="96">
        <v>0</v>
      </c>
    </row>
    <row r="30811" spans="6:11">
      <c r="F30811" s="128">
        <v>0.8828078843752013</v>
      </c>
      <c r="G30811" s="129">
        <v>0.98102621578489457</v>
      </c>
      <c r="H30811" s="96">
        <v>5309593.656619898</v>
      </c>
      <c r="I30811" s="96">
        <v>-445814.39416262286</v>
      </c>
      <c r="J30811" s="96">
        <v>-136102.24428807307</v>
      </c>
      <c r="K30811" s="96">
        <v>5891510.2950705942</v>
      </c>
    </row>
    <row r="30812" spans="6:11">
      <c r="F30812" s="128">
        <v>0.1171921156247987</v>
      </c>
      <c r="G30812" s="129">
        <v>21.439406769280922</v>
      </c>
      <c r="H30812" s="96">
        <v>-2857921.6227628165</v>
      </c>
      <c r="I30812" s="96">
        <v>-2857921.6227628165</v>
      </c>
      <c r="J30812" s="96">
        <v>0</v>
      </c>
      <c r="K30812" s="96">
        <v>0</v>
      </c>
    </row>
    <row r="30813" spans="6:11">
      <c r="F30813" s="128">
        <v>0.24048777368141427</v>
      </c>
      <c r="G30813" s="129">
        <v>14.471303549308653</v>
      </c>
      <c r="H30813" s="96">
        <v>-2857921.6227628165</v>
      </c>
      <c r="I30813" s="96">
        <v>-2857921.6227628165</v>
      </c>
      <c r="J30813" s="96">
        <v>0</v>
      </c>
      <c r="K30813" s="96">
        <v>0</v>
      </c>
    </row>
    <row r="30814" spans="6:11">
      <c r="F30814" s="128">
        <v>0.75951222631858573</v>
      </c>
      <c r="G30814" s="129">
        <v>2.7507885922388939</v>
      </c>
      <c r="H30814" s="96">
        <v>4095592.5230818233</v>
      </c>
      <c r="I30814" s="96">
        <v>-1604691.1635483941</v>
      </c>
      <c r="J30814" s="96">
        <v>-449.53198434012802</v>
      </c>
      <c r="K30814" s="96">
        <v>5700733.2186145578</v>
      </c>
    </row>
    <row r="30815" spans="6:11">
      <c r="F30815" s="128">
        <v>0.39925706927276972</v>
      </c>
      <c r="G30815" s="129">
        <v>7.866906688128779</v>
      </c>
      <c r="H30815" s="96">
        <v>-2857921.6227628165</v>
      </c>
      <c r="I30815" s="96">
        <v>-2857921.6227628165</v>
      </c>
      <c r="J30815" s="96">
        <v>0</v>
      </c>
      <c r="K30815" s="96">
        <v>0</v>
      </c>
    </row>
    <row r="30816" spans="6:11">
      <c r="F30816" s="128">
        <v>0.60074293072723028</v>
      </c>
      <c r="G30816" s="129">
        <v>5.0958817184681315</v>
      </c>
      <c r="H30816" s="96">
        <v>-2857921.6227628165</v>
      </c>
      <c r="I30816" s="96">
        <v>-2857921.6227628165</v>
      </c>
      <c r="J30816" s="96">
        <v>0</v>
      </c>
      <c r="K30816" s="96">
        <v>0</v>
      </c>
    </row>
    <row r="30817" spans="6:11">
      <c r="F30817" s="128">
        <v>0.89577630264389596</v>
      </c>
      <c r="G30817" s="129">
        <v>1.3328802015036538</v>
      </c>
      <c r="H30817" s="96">
        <v>5064983.7691306649</v>
      </c>
      <c r="I30817" s="96">
        <v>-739587.61031092564</v>
      </c>
      <c r="J30817" s="96">
        <v>-48507.912687382297</v>
      </c>
      <c r="K30817" s="96">
        <v>5853079.2921289727</v>
      </c>
    </row>
    <row r="30818" spans="6:11">
      <c r="F30818" s="128">
        <v>0.10422369735610404</v>
      </c>
      <c r="G30818" s="129">
        <v>22.612157536756889</v>
      </c>
      <c r="H30818" s="96">
        <v>-2857921.6227628165</v>
      </c>
      <c r="I30818" s="96">
        <v>-2857921.6227628165</v>
      </c>
      <c r="J30818" s="96">
        <v>0</v>
      </c>
      <c r="K30818" s="96">
        <v>0</v>
      </c>
    </row>
    <row r="30819" spans="6:11">
      <c r="F30819" s="128">
        <v>0.86424316952646363</v>
      </c>
      <c r="G30819" s="129">
        <v>37.795010235793896</v>
      </c>
      <c r="H30819" s="96">
        <v>-2857921.6227628165</v>
      </c>
      <c r="I30819" s="96">
        <v>-2857921.6227628165</v>
      </c>
      <c r="J30819" s="96">
        <v>0</v>
      </c>
      <c r="K30819" s="96">
        <v>0</v>
      </c>
    </row>
    <row r="30820" spans="6:11">
      <c r="F30820" s="128">
        <v>0.13575683047353637</v>
      </c>
      <c r="G30820" s="129">
        <v>19.96890004870124</v>
      </c>
      <c r="H30820" s="96">
        <v>-2857921.6227628165</v>
      </c>
      <c r="I30820" s="96">
        <v>-2857921.6227628165</v>
      </c>
      <c r="J30820" s="96">
        <v>0</v>
      </c>
      <c r="K30820" s="96">
        <v>0</v>
      </c>
    </row>
    <row r="30821" spans="6:11">
      <c r="F30821" s="128">
        <v>0.30298612439886552</v>
      </c>
      <c r="G30821" s="129">
        <v>9.4247434806430022</v>
      </c>
      <c r="H30821" s="96">
        <v>-2857921.6227628165</v>
      </c>
      <c r="I30821" s="96">
        <v>-2857921.6227628165</v>
      </c>
      <c r="J30821" s="96">
        <v>0</v>
      </c>
      <c r="K30821" s="96">
        <v>0</v>
      </c>
    </row>
    <row r="30822" spans="6:11">
      <c r="F30822" s="128">
        <v>0.69701387560113448</v>
      </c>
      <c r="G30822" s="129">
        <v>3.6094996081412205</v>
      </c>
      <c r="H30822" s="96">
        <v>3520698.2160538598</v>
      </c>
      <c r="I30822" s="96">
        <v>-2028275.5309168033</v>
      </c>
      <c r="J30822" s="96">
        <v>-61430.507262983134</v>
      </c>
      <c r="K30822" s="96">
        <v>5610404.2542336462</v>
      </c>
    </row>
    <row r="30823" spans="6:11">
      <c r="F30823" s="128">
        <v>0.40498180257717842</v>
      </c>
      <c r="G30823" s="129">
        <v>11.165943930328909</v>
      </c>
      <c r="H30823" s="96">
        <v>-2857921.6227628165</v>
      </c>
      <c r="I30823" s="96">
        <v>-2857921.6227628165</v>
      </c>
      <c r="J30823" s="96">
        <v>0</v>
      </c>
      <c r="K30823" s="96">
        <v>0</v>
      </c>
    </row>
    <row r="30824" spans="6:11">
      <c r="F30824" s="128">
        <v>0.59501819742282158</v>
      </c>
      <c r="G30824" s="129">
        <v>5.1916329000028343</v>
      </c>
      <c r="H30824" s="96">
        <v>-2857921.6227628165</v>
      </c>
      <c r="I30824" s="96">
        <v>-2857921.6227628165</v>
      </c>
      <c r="J30824" s="96">
        <v>0</v>
      </c>
      <c r="K30824" s="96">
        <v>0</v>
      </c>
    </row>
    <row r="30825" spans="6:11">
      <c r="F30825" s="128">
        <v>9.6845319934014906E-2</v>
      </c>
      <c r="G30825" s="129">
        <v>2.0778929571145919</v>
      </c>
      <c r="H30825" s="96">
        <v>4552413.1627915949</v>
      </c>
      <c r="I30825" s="96">
        <v>-1175156.386645427</v>
      </c>
      <c r="J30825" s="96">
        <v>-44961.610482069234</v>
      </c>
      <c r="K30825" s="96">
        <v>5772531.1599190915</v>
      </c>
    </row>
    <row r="30826" spans="6:11">
      <c r="F30826" s="128">
        <v>0.90315468006598509</v>
      </c>
      <c r="G30826" s="129">
        <v>1.0186144448045782</v>
      </c>
      <c r="H30826" s="96">
        <v>5283391.740910708</v>
      </c>
      <c r="I30826" s="96">
        <v>-593042.51298518723</v>
      </c>
      <c r="J30826" s="96">
        <v>-10958.483967755687</v>
      </c>
      <c r="K30826" s="96">
        <v>5887392.7378636505</v>
      </c>
    </row>
    <row r="30827" spans="6:11">
      <c r="F30827" s="128">
        <v>0.20905333179732632</v>
      </c>
      <c r="G30827" s="129">
        <v>0.35131554681190813</v>
      </c>
      <c r="H30827" s="96">
        <v>5751234.4090570454</v>
      </c>
      <c r="I30827" s="96">
        <v>-149296.34340658187</v>
      </c>
      <c r="J30827" s="96">
        <v>-60390.251812227769</v>
      </c>
      <c r="K30827" s="96">
        <v>5960921.0042758547</v>
      </c>
    </row>
    <row r="30828" spans="6:11">
      <c r="F30828" s="128">
        <v>0.79094666820267368</v>
      </c>
      <c r="G30828" s="129">
        <v>2.3452473674584717</v>
      </c>
      <c r="H30828" s="96">
        <v>4370189.6243518414</v>
      </c>
      <c r="I30828" s="96">
        <v>-1319000.9380938543</v>
      </c>
      <c r="J30828" s="96">
        <v>-54706.255834953881</v>
      </c>
      <c r="K30828" s="96">
        <v>5743896.8182806494</v>
      </c>
    </row>
    <row r="30829" spans="6:11">
      <c r="F30829" s="128">
        <v>0.65269012698514517</v>
      </c>
      <c r="G30829" s="129">
        <v>15.107056172594758</v>
      </c>
      <c r="H30829" s="96">
        <v>-2857921.6227628165</v>
      </c>
      <c r="I30829" s="96">
        <v>-2857921.6227628165</v>
      </c>
      <c r="J30829" s="96">
        <v>0</v>
      </c>
      <c r="K30829" s="96">
        <v>0</v>
      </c>
    </row>
    <row r="30830" spans="6:11">
      <c r="F30830" s="128">
        <v>0.34730987301485483</v>
      </c>
      <c r="G30830" s="129">
        <v>10.575378917212452</v>
      </c>
      <c r="H30830" s="96">
        <v>-2857921.6227628165</v>
      </c>
      <c r="I30830" s="96">
        <v>-2857921.6227628165</v>
      </c>
      <c r="J30830" s="96">
        <v>0</v>
      </c>
      <c r="K30830" s="96">
        <v>0</v>
      </c>
    </row>
    <row r="30831" spans="6:11">
      <c r="F30831" s="128">
        <v>0.65815318466080774</v>
      </c>
      <c r="G30831" s="129">
        <v>2.8385865565071042</v>
      </c>
      <c r="H30831" s="96">
        <v>4036324.3107560361</v>
      </c>
      <c r="I30831" s="96">
        <v>-1604691.1635483941</v>
      </c>
      <c r="J30831" s="96">
        <v>-50415.804058927439</v>
      </c>
      <c r="K30831" s="96">
        <v>5691431.2783633573</v>
      </c>
    </row>
    <row r="30832" spans="6:11">
      <c r="F30832" s="128">
        <v>0.34184681533919226</v>
      </c>
      <c r="G30832" s="129">
        <v>10.73392550625382</v>
      </c>
      <c r="H30832" s="96">
        <v>-2857921.6227628165</v>
      </c>
      <c r="I30832" s="96">
        <v>-2857921.6227628165</v>
      </c>
      <c r="J30832" s="96">
        <v>0</v>
      </c>
      <c r="K30832" s="96">
        <v>0</v>
      </c>
    </row>
    <row r="30833" spans="6:11">
      <c r="F30833" s="128">
        <v>0.65264249604103164</v>
      </c>
      <c r="G30833" s="129">
        <v>5.9990011881614187</v>
      </c>
      <c r="H30833" s="96">
        <v>-2857921.6227628165</v>
      </c>
      <c r="I30833" s="96">
        <v>-2857921.6227628165</v>
      </c>
      <c r="J30833" s="96">
        <v>0</v>
      </c>
      <c r="K30833" s="96">
        <v>0</v>
      </c>
    </row>
    <row r="30834" spans="6:11">
      <c r="F30834" s="128">
        <v>0.34735750395896836</v>
      </c>
      <c r="G30834" s="129">
        <v>10.574007586248397</v>
      </c>
      <c r="H30834" s="96">
        <v>-2857921.6227628165</v>
      </c>
      <c r="I30834" s="96">
        <v>-2857921.6227628165</v>
      </c>
      <c r="J30834" s="96">
        <v>0</v>
      </c>
      <c r="K30834" s="96">
        <v>0</v>
      </c>
    </row>
    <row r="30835" spans="6:11">
      <c r="F30835" s="128">
        <v>0.8777497814730284</v>
      </c>
      <c r="G30835" s="129">
        <v>31.80332661669059</v>
      </c>
      <c r="H30835" s="96">
        <v>-2857921.6227628165</v>
      </c>
      <c r="I30835" s="96">
        <v>-2857921.6227628165</v>
      </c>
      <c r="J30835" s="96">
        <v>0</v>
      </c>
      <c r="K30835" s="96">
        <v>0</v>
      </c>
    </row>
    <row r="30836" spans="6:11">
      <c r="F30836" s="128">
        <v>0.1222502185269716</v>
      </c>
      <c r="G30836" s="129">
        <v>21.016853630870632</v>
      </c>
      <c r="H30836" s="96">
        <v>-2857921.6227628165</v>
      </c>
      <c r="I30836" s="96">
        <v>-2857921.6227628165</v>
      </c>
      <c r="J30836" s="96">
        <v>0</v>
      </c>
      <c r="K30836" s="96">
        <v>0</v>
      </c>
    </row>
    <row r="30837" spans="6:11">
      <c r="F30837" s="128">
        <v>0.6185179886723895</v>
      </c>
      <c r="G30837" s="129">
        <v>7.6326806030335188</v>
      </c>
      <c r="H30837" s="96">
        <v>-2857921.6227628165</v>
      </c>
      <c r="I30837" s="96">
        <v>-2857921.6227628165</v>
      </c>
      <c r="J30837" s="96">
        <v>0</v>
      </c>
      <c r="K30837" s="96">
        <v>0</v>
      </c>
    </row>
    <row r="30838" spans="6:11">
      <c r="F30838" s="128">
        <v>0.3814820113276105</v>
      </c>
      <c r="G30838" s="129">
        <v>9.6369158185266617</v>
      </c>
      <c r="H30838" s="96">
        <v>-2857921.6227628165</v>
      </c>
      <c r="I30838" s="96">
        <v>-2857921.6227628165</v>
      </c>
      <c r="J30838" s="96">
        <v>0</v>
      </c>
      <c r="K30838" s="96">
        <v>0</v>
      </c>
    </row>
    <row r="30839" spans="6:11">
      <c r="F30839" s="128">
        <v>0.81802029265424758</v>
      </c>
      <c r="G30839" s="129">
        <v>21.613222301204036</v>
      </c>
      <c r="H30839" s="96">
        <v>-2857921.6227628165</v>
      </c>
      <c r="I30839" s="96">
        <v>-2857921.6227628165</v>
      </c>
      <c r="J30839" s="96">
        <v>0</v>
      </c>
      <c r="K30839" s="96">
        <v>0</v>
      </c>
    </row>
    <row r="30840" spans="6:11">
      <c r="F30840" s="128">
        <v>0.18197970734575242</v>
      </c>
      <c r="G30840" s="129">
        <v>17.038600962219782</v>
      </c>
      <c r="H30840" s="96">
        <v>-2857921.6227628165</v>
      </c>
      <c r="I30840" s="96">
        <v>-2857921.6227628165</v>
      </c>
      <c r="J30840" s="96">
        <v>0</v>
      </c>
      <c r="K30840" s="96">
        <v>0</v>
      </c>
    </row>
    <row r="30841" spans="6:11">
      <c r="F30841" s="128">
        <v>0.96872736131196457</v>
      </c>
      <c r="G30841" s="129">
        <v>0.74146878930421567</v>
      </c>
      <c r="H30841" s="96">
        <v>5477030.5574053051</v>
      </c>
      <c r="I30841" s="96">
        <v>-297900.07039749727</v>
      </c>
      <c r="J30841" s="96">
        <v>-142889.44269333678</v>
      </c>
      <c r="K30841" s="96">
        <v>5917820.0704961391</v>
      </c>
    </row>
    <row r="30842" spans="6:11">
      <c r="F30842" s="128">
        <v>3.1272638688035426E-2</v>
      </c>
      <c r="G30842" s="129">
        <v>34.65011727061151</v>
      </c>
      <c r="H30842" s="96">
        <v>-2857921.6227628165</v>
      </c>
      <c r="I30842" s="96">
        <v>-2857921.6227628165</v>
      </c>
      <c r="J30842" s="96">
        <v>0</v>
      </c>
      <c r="K30842" s="96">
        <v>0</v>
      </c>
    </row>
    <row r="30843" spans="6:11">
      <c r="F30843" s="128">
        <v>0.65339546965900264</v>
      </c>
      <c r="G30843" s="129">
        <v>17.148632683572504</v>
      </c>
      <c r="H30843" s="96">
        <v>-2857921.6227628165</v>
      </c>
      <c r="I30843" s="96">
        <v>-2857921.6227628165</v>
      </c>
      <c r="J30843" s="96">
        <v>0</v>
      </c>
      <c r="K30843" s="96">
        <v>0</v>
      </c>
    </row>
    <row r="30844" spans="6:11">
      <c r="F30844" s="128">
        <v>0.34660453034099736</v>
      </c>
      <c r="G30844" s="129">
        <v>10.595708309810986</v>
      </c>
      <c r="H30844" s="96">
        <v>-2857921.6227628165</v>
      </c>
      <c r="I30844" s="96">
        <v>-2857921.6227628165</v>
      </c>
      <c r="J30844" s="96">
        <v>0</v>
      </c>
      <c r="K30844" s="96">
        <v>0</v>
      </c>
    </row>
    <row r="30845" spans="6:11">
      <c r="F30845" s="128">
        <v>0.72102433585245018</v>
      </c>
      <c r="G30845" s="129">
        <v>1.7904378750826033</v>
      </c>
      <c r="H30845" s="96">
        <v>4749369.395398967</v>
      </c>
      <c r="I30845" s="96">
        <v>-1030641.4004800867</v>
      </c>
      <c r="J30845" s="96">
        <v>-23466.808022271656</v>
      </c>
      <c r="K30845" s="96">
        <v>5803477.6039013257</v>
      </c>
    </row>
    <row r="30846" spans="6:11">
      <c r="F30846" s="128">
        <v>0.27897566414754982</v>
      </c>
      <c r="G30846" s="129">
        <v>12.766307262427162</v>
      </c>
      <c r="H30846" s="96">
        <v>-2857921.6227628165</v>
      </c>
      <c r="I30846" s="96">
        <v>-2857921.6227628165</v>
      </c>
      <c r="J30846" s="96">
        <v>0</v>
      </c>
      <c r="K30846" s="96">
        <v>0</v>
      </c>
    </row>
    <row r="30847" spans="6:11">
      <c r="F30847" s="128">
        <v>0.48221164404221584</v>
      </c>
      <c r="G30847" s="129">
        <v>16.3933464188977</v>
      </c>
      <c r="H30847" s="96">
        <v>-2857921.6227628165</v>
      </c>
      <c r="I30847" s="96">
        <v>-2857921.6227628165</v>
      </c>
      <c r="J30847" s="96">
        <v>0</v>
      </c>
      <c r="K30847" s="96">
        <v>0</v>
      </c>
    </row>
    <row r="30848" spans="6:11">
      <c r="F30848" s="128">
        <v>0.51778835595778416</v>
      </c>
      <c r="G30848" s="129">
        <v>6.581886994459679</v>
      </c>
      <c r="H30848" s="96">
        <v>-2857921.6227628165</v>
      </c>
      <c r="I30848" s="96">
        <v>-2857921.6227628165</v>
      </c>
      <c r="J30848" s="96">
        <v>0</v>
      </c>
      <c r="K30848" s="96">
        <v>0</v>
      </c>
    </row>
    <row r="30849" spans="6:11">
      <c r="F30849" s="128">
        <v>0.81366761949720523</v>
      </c>
      <c r="G30849" s="129">
        <v>7.8029160831488014</v>
      </c>
      <c r="H30849" s="96">
        <v>-2857921.6227628165</v>
      </c>
      <c r="I30849" s="96">
        <v>-2857921.6227628165</v>
      </c>
      <c r="J30849" s="96">
        <v>0</v>
      </c>
      <c r="K30849" s="96">
        <v>0</v>
      </c>
    </row>
    <row r="30850" spans="6:11">
      <c r="F30850" s="128">
        <v>0.18633238050279477</v>
      </c>
      <c r="G30850" s="129">
        <v>16.802232080889297</v>
      </c>
      <c r="H30850" s="96">
        <v>-2857921.6227628165</v>
      </c>
      <c r="I30850" s="96">
        <v>-2857921.6227628165</v>
      </c>
      <c r="J30850" s="96">
        <v>0</v>
      </c>
      <c r="K30850" s="96">
        <v>0</v>
      </c>
    </row>
    <row r="30851" spans="6:11">
      <c r="F30851" s="128">
        <v>0.58381090068867647</v>
      </c>
      <c r="G30851" s="129">
        <v>6.4849027867649571</v>
      </c>
      <c r="H30851" s="96">
        <v>-2857921.6227628165</v>
      </c>
      <c r="I30851" s="96">
        <v>-2857921.6227628165</v>
      </c>
      <c r="J30851" s="96">
        <v>0</v>
      </c>
      <c r="K30851" s="96">
        <v>0</v>
      </c>
    </row>
    <row r="30852" spans="6:11">
      <c r="F30852" s="128">
        <v>0.41618909931132353</v>
      </c>
      <c r="G30852" s="129">
        <v>8.7661555635232151</v>
      </c>
      <c r="H30852" s="96">
        <v>-2857921.6227628165</v>
      </c>
      <c r="I30852" s="96">
        <v>-2857921.6227628165</v>
      </c>
      <c r="J30852" s="96">
        <v>0</v>
      </c>
      <c r="K30852" s="96">
        <v>0</v>
      </c>
    </row>
    <row r="30853" spans="6:11">
      <c r="F30853" s="128">
        <v>0.41883863777507579</v>
      </c>
      <c r="G30853" s="129">
        <v>10.22293896937842</v>
      </c>
      <c r="H30853" s="96">
        <v>-2857921.6227628165</v>
      </c>
      <c r="I30853" s="96">
        <v>-2857921.6227628165</v>
      </c>
      <c r="J30853" s="96">
        <v>0</v>
      </c>
      <c r="K30853" s="96">
        <v>0</v>
      </c>
    </row>
    <row r="30854" spans="6:11">
      <c r="F30854" s="128">
        <v>0.58116136222492421</v>
      </c>
      <c r="G30854" s="129">
        <v>5.4272682880603504</v>
      </c>
      <c r="H30854" s="96">
        <v>-2857921.6227628165</v>
      </c>
      <c r="I30854" s="96">
        <v>-2857921.6227628165</v>
      </c>
      <c r="J30854" s="96">
        <v>0</v>
      </c>
      <c r="K30854" s="96">
        <v>0</v>
      </c>
    </row>
    <row r="30855" spans="6:11">
      <c r="F30855" s="128">
        <v>5.526102993523152E-2</v>
      </c>
      <c r="G30855" s="129">
        <v>5.090723610715739</v>
      </c>
      <c r="H30855" s="96">
        <v>-2857921.6227628165</v>
      </c>
      <c r="I30855" s="96">
        <v>-2857921.6227628165</v>
      </c>
      <c r="J30855" s="96">
        <v>0</v>
      </c>
      <c r="K30855" s="96">
        <v>0</v>
      </c>
    </row>
    <row r="30856" spans="6:11">
      <c r="F30856" s="128">
        <v>0.94473897006476848</v>
      </c>
      <c r="G30856" s="129">
        <v>0.56846611798444113</v>
      </c>
      <c r="H30856" s="96">
        <v>5598347.8392005805</v>
      </c>
      <c r="I30856" s="96">
        <v>-297900.07039749727</v>
      </c>
      <c r="J30856" s="96">
        <v>-40645.487447899948</v>
      </c>
      <c r="K30856" s="96">
        <v>5936893.3970459774</v>
      </c>
    </row>
    <row r="30857" spans="6:11">
      <c r="F30857" s="128">
        <v>0.6325792563930932</v>
      </c>
      <c r="G30857" s="129">
        <v>7.4224432663113502</v>
      </c>
      <c r="H30857" s="96">
        <v>-2857921.6227628165</v>
      </c>
      <c r="I30857" s="96">
        <v>-2857921.6227628165</v>
      </c>
      <c r="J30857" s="96">
        <v>0</v>
      </c>
      <c r="K30857" s="96">
        <v>0</v>
      </c>
    </row>
    <row r="30858" spans="6:11">
      <c r="F30858" s="128">
        <v>0.3674207436069068</v>
      </c>
      <c r="G30858" s="129">
        <v>10.012476472426712</v>
      </c>
      <c r="H30858" s="96">
        <v>-2857921.6227628165</v>
      </c>
      <c r="I30858" s="96">
        <v>-2857921.6227628165</v>
      </c>
      <c r="J30858" s="96">
        <v>0</v>
      </c>
      <c r="K30858" s="96">
        <v>0</v>
      </c>
    </row>
    <row r="30859" spans="6:11">
      <c r="F30859" s="128">
        <v>0.47687028451480362</v>
      </c>
      <c r="G30859" s="129">
        <v>0.89845538604610109</v>
      </c>
      <c r="H30859" s="96">
        <v>5367158.6256228518</v>
      </c>
      <c r="I30859" s="96">
        <v>-445814.39416262286</v>
      </c>
      <c r="J30859" s="96">
        <v>-87592.511318593941</v>
      </c>
      <c r="K30859" s="96">
        <v>5900565.5311040683</v>
      </c>
    </row>
    <row r="30860" spans="6:11">
      <c r="F30860" s="128">
        <v>0.52312971548519638</v>
      </c>
      <c r="G30860" s="129">
        <v>6.4792582370935321</v>
      </c>
      <c r="H30860" s="96">
        <v>-2857921.6227628165</v>
      </c>
      <c r="I30860" s="96">
        <v>-2857921.6227628165</v>
      </c>
      <c r="J30860" s="96">
        <v>0</v>
      </c>
      <c r="K30860" s="96">
        <v>0</v>
      </c>
    </row>
    <row r="30861" spans="6:11">
      <c r="F30861" s="128">
        <v>0.49499827928081552</v>
      </c>
      <c r="G30861" s="129">
        <v>0.28167223323234175</v>
      </c>
      <c r="H30861" s="96">
        <v>5800448.1810675515</v>
      </c>
      <c r="I30861" s="96">
        <v>-149296.34340658187</v>
      </c>
      <c r="J30861" s="96">
        <v>-18903.055298947769</v>
      </c>
      <c r="K30861" s="96">
        <v>5968647.5797730815</v>
      </c>
    </row>
    <row r="30862" spans="6:11">
      <c r="F30862" s="128">
        <v>0.50500172071918448</v>
      </c>
      <c r="G30862" s="129">
        <v>6.8319344234786046</v>
      </c>
      <c r="H30862" s="96">
        <v>-2857921.6227628165</v>
      </c>
      <c r="I30862" s="96">
        <v>-2857921.6227628165</v>
      </c>
      <c r="J30862" s="96">
        <v>0</v>
      </c>
      <c r="K30862" s="96">
        <v>0</v>
      </c>
    </row>
    <row r="30863" spans="6:11">
      <c r="F30863" s="128">
        <v>0.48904638828123437</v>
      </c>
      <c r="G30863" s="129">
        <v>7.1235139964172252</v>
      </c>
      <c r="H30863" s="96">
        <v>-2857921.6227628165</v>
      </c>
      <c r="I30863" s="96">
        <v>-2857921.6227628165</v>
      </c>
      <c r="J30863" s="96">
        <v>0</v>
      </c>
      <c r="K30863" s="96">
        <v>0</v>
      </c>
    </row>
    <row r="30864" spans="6:11">
      <c r="F30864" s="128">
        <v>0.51095361171876563</v>
      </c>
      <c r="G30864" s="129">
        <v>6.7147647231446461</v>
      </c>
      <c r="H30864" s="96">
        <v>-2857921.6227628165</v>
      </c>
      <c r="I30864" s="96">
        <v>-2857921.6227628165</v>
      </c>
      <c r="J30864" s="96">
        <v>0</v>
      </c>
      <c r="K30864" s="96">
        <v>0</v>
      </c>
    </row>
    <row r="30865" spans="6:11">
      <c r="F30865" s="128">
        <v>0.92102054443749826</v>
      </c>
      <c r="G30865" s="129">
        <v>1.4291650518910182</v>
      </c>
      <c r="H30865" s="96">
        <v>4998345.1570336372</v>
      </c>
      <c r="I30865" s="96">
        <v>-739587.61031092564</v>
      </c>
      <c r="J30865" s="96">
        <v>-104673.63625283228</v>
      </c>
      <c r="K30865" s="96">
        <v>5842606.4035973949</v>
      </c>
    </row>
    <row r="30866" spans="6:11">
      <c r="F30866" s="128">
        <v>7.8979455562501744E-2</v>
      </c>
      <c r="G30866" s="129">
        <v>25.385675165064491</v>
      </c>
      <c r="H30866" s="96">
        <v>-2857921.6227628165</v>
      </c>
      <c r="I30866" s="96">
        <v>-2857921.6227628165</v>
      </c>
      <c r="J30866" s="96">
        <v>0</v>
      </c>
      <c r="K30866" s="96">
        <v>0</v>
      </c>
    </row>
    <row r="30867" spans="6:11">
      <c r="F30867" s="128">
        <v>0.49846526129246549</v>
      </c>
      <c r="G30867" s="129">
        <v>18.948897934416031</v>
      </c>
      <c r="H30867" s="96">
        <v>-2857921.6227628165</v>
      </c>
      <c r="I30867" s="96">
        <v>-2857921.6227628165</v>
      </c>
      <c r="J30867" s="96">
        <v>0</v>
      </c>
      <c r="K30867" s="96">
        <v>0</v>
      </c>
    </row>
    <row r="30868" spans="6:11">
      <c r="F30868" s="128">
        <v>0.50153473870753451</v>
      </c>
      <c r="G30868" s="129">
        <v>6.9008240437292487</v>
      </c>
      <c r="H30868" s="96">
        <v>-2857921.6227628165</v>
      </c>
      <c r="I30868" s="96">
        <v>-2857921.6227628165</v>
      </c>
      <c r="J30868" s="96">
        <v>0</v>
      </c>
      <c r="K30868" s="96">
        <v>0</v>
      </c>
    </row>
    <row r="30869" spans="6:11">
      <c r="F30869" s="128">
        <v>0.33477055229586483</v>
      </c>
      <c r="G30869" s="129">
        <v>9.2046989393031424</v>
      </c>
      <c r="H30869" s="96">
        <v>-2857921.6227628165</v>
      </c>
      <c r="I30869" s="96">
        <v>-2857921.6227628165</v>
      </c>
      <c r="J30869" s="96">
        <v>0</v>
      </c>
      <c r="K30869" s="96">
        <v>0</v>
      </c>
    </row>
    <row r="30870" spans="6:11">
      <c r="F30870" s="128">
        <v>0.66522944770413517</v>
      </c>
      <c r="G30870" s="129">
        <v>4.0762326369531729</v>
      </c>
      <c r="H30870" s="96">
        <v>3212112.0431206878</v>
      </c>
      <c r="I30870" s="96">
        <v>-2307400.080373521</v>
      </c>
      <c r="J30870" s="96">
        <v>-42397.697020977525</v>
      </c>
      <c r="K30870" s="96">
        <v>5561909.8205151865</v>
      </c>
    </row>
    <row r="30871" spans="6:11">
      <c r="F30871" s="128">
        <v>0.83234025259307975</v>
      </c>
      <c r="G30871" s="129">
        <v>15.044646414476489</v>
      </c>
      <c r="H30871" s="96">
        <v>-2857921.6227628165</v>
      </c>
      <c r="I30871" s="96">
        <v>-2857921.6227628165</v>
      </c>
      <c r="J30871" s="96">
        <v>0</v>
      </c>
      <c r="K30871" s="96">
        <v>0</v>
      </c>
    </row>
    <row r="30872" spans="6:11">
      <c r="F30872" s="128">
        <v>0.16765974740692025</v>
      </c>
      <c r="G30872" s="129">
        <v>17.858186663528269</v>
      </c>
      <c r="H30872" s="96">
        <v>-2857921.6227628165</v>
      </c>
      <c r="I30872" s="96">
        <v>-2857921.6227628165</v>
      </c>
      <c r="J30872" s="96">
        <v>0</v>
      </c>
      <c r="K30872" s="96">
        <v>0</v>
      </c>
    </row>
    <row r="30873" spans="6:11">
      <c r="F30873" s="128">
        <v>0.49572359314047509</v>
      </c>
      <c r="G30873" s="129">
        <v>14.46403045000852</v>
      </c>
      <c r="H30873" s="96">
        <v>-2857921.6227628165</v>
      </c>
      <c r="I30873" s="96">
        <v>-2857921.6227628165</v>
      </c>
      <c r="J30873" s="96">
        <v>0</v>
      </c>
      <c r="K30873" s="96">
        <v>0</v>
      </c>
    </row>
    <row r="30874" spans="6:11">
      <c r="F30874" s="128">
        <v>0.50427640685952491</v>
      </c>
      <c r="G30874" s="129">
        <v>6.8463073493293418</v>
      </c>
      <c r="H30874" s="96">
        <v>-2857921.6227628165</v>
      </c>
      <c r="I30874" s="96">
        <v>-2857921.6227628165</v>
      </c>
      <c r="J30874" s="96">
        <v>0</v>
      </c>
      <c r="K30874" s="96">
        <v>0</v>
      </c>
    </row>
    <row r="30875" spans="6:11">
      <c r="F30875" s="128">
        <v>0.63441217498022129</v>
      </c>
      <c r="G30875" s="129">
        <v>24.890771846889603</v>
      </c>
      <c r="H30875" s="96">
        <v>-2857921.6227628165</v>
      </c>
      <c r="I30875" s="96">
        <v>-2857921.6227628165</v>
      </c>
      <c r="J30875" s="96">
        <v>0</v>
      </c>
      <c r="K30875" s="96">
        <v>0</v>
      </c>
    </row>
    <row r="30876" spans="6:11">
      <c r="F30876" s="128">
        <v>0.36558782501977871</v>
      </c>
      <c r="G30876" s="129">
        <v>10.06248741324865</v>
      </c>
      <c r="H30876" s="96">
        <v>-2857921.6227628165</v>
      </c>
      <c r="I30876" s="96">
        <v>-2857921.6227628165</v>
      </c>
      <c r="J30876" s="96">
        <v>0</v>
      </c>
      <c r="K30876" s="96">
        <v>0</v>
      </c>
    </row>
    <row r="30877" spans="6:11">
      <c r="F30877" s="128">
        <v>0.31508718487437237</v>
      </c>
      <c r="G30877" s="129">
        <v>9.1540571804813702</v>
      </c>
      <c r="H30877" s="96">
        <v>-2857921.6227628165</v>
      </c>
      <c r="I30877" s="96">
        <v>-2857921.6227628165</v>
      </c>
      <c r="J30877" s="96">
        <v>0</v>
      </c>
      <c r="K30877" s="96">
        <v>0</v>
      </c>
    </row>
    <row r="30878" spans="6:11">
      <c r="F30878" s="128">
        <v>0.68491281512562763</v>
      </c>
      <c r="G30878" s="129">
        <v>3.7846372600920528</v>
      </c>
      <c r="H30878" s="96">
        <v>3404626.7787316148</v>
      </c>
      <c r="I30878" s="96">
        <v>-2168162.2873492301</v>
      </c>
      <c r="J30878" s="96">
        <v>-19368.693503840648</v>
      </c>
      <c r="K30878" s="96">
        <v>5592157.7595846858</v>
      </c>
    </row>
    <row r="30879" spans="6:11">
      <c r="F30879" s="128">
        <v>0.39239974598165495</v>
      </c>
      <c r="G30879" s="129">
        <v>4.2060252902260702</v>
      </c>
      <c r="H30879" s="96">
        <v>3126791.5336917485</v>
      </c>
      <c r="I30879" s="96">
        <v>-2307400.080373521</v>
      </c>
      <c r="J30879" s="96">
        <v>-114307.15345415717</v>
      </c>
      <c r="K30879" s="96">
        <v>5548498.7675194265</v>
      </c>
    </row>
    <row r="30880" spans="6:11">
      <c r="F30880" s="128">
        <v>0.60760025401834505</v>
      </c>
      <c r="G30880" s="129">
        <v>4.9823809019223093</v>
      </c>
      <c r="H30880" s="96">
        <v>2620621.8477523457</v>
      </c>
      <c r="I30880" s="96">
        <v>-2721249.7159727258</v>
      </c>
      <c r="J30880" s="96">
        <v>-127081.40355660366</v>
      </c>
      <c r="K30880" s="96">
        <v>5468952.967281675</v>
      </c>
    </row>
    <row r="30881" spans="6:11">
      <c r="F30881" s="128">
        <v>0.9374331114201726</v>
      </c>
      <c r="G30881" s="129">
        <v>11.752199391687657</v>
      </c>
      <c r="H30881" s="96">
        <v>-2857921.6227628165</v>
      </c>
      <c r="I30881" s="96">
        <v>-2857921.6227628165</v>
      </c>
      <c r="J30881" s="96">
        <v>0</v>
      </c>
      <c r="K30881" s="96">
        <v>0</v>
      </c>
    </row>
    <row r="30882" spans="6:11">
      <c r="F30882" s="128">
        <v>6.2566888579827395E-2</v>
      </c>
      <c r="G30882" s="129">
        <v>27.715190772367841</v>
      </c>
      <c r="H30882" s="96">
        <v>-2857921.6227628165</v>
      </c>
      <c r="I30882" s="96">
        <v>-2857921.6227628165</v>
      </c>
      <c r="J30882" s="96">
        <v>0</v>
      </c>
      <c r="K30882" s="96">
        <v>0</v>
      </c>
    </row>
    <row r="30883" spans="6:11">
      <c r="F30883" s="128">
        <v>0.97692533468458853</v>
      </c>
      <c r="G30883" s="129">
        <v>1.2081753025706832</v>
      </c>
      <c r="H30883" s="96">
        <v>5151505.5715565942</v>
      </c>
      <c r="I30883" s="96">
        <v>-593042.51298518723</v>
      </c>
      <c r="J30883" s="96">
        <v>-122123.2474423048</v>
      </c>
      <c r="K30883" s="96">
        <v>5866671.331984086</v>
      </c>
    </row>
    <row r="30884" spans="6:11">
      <c r="F30884" s="128">
        <v>2.3074665315411469E-2</v>
      </c>
      <c r="G30884" s="129">
        <v>37.690200029059284</v>
      </c>
      <c r="H30884" s="96">
        <v>-2857921.6227628165</v>
      </c>
      <c r="I30884" s="96">
        <v>-2857921.6227628165</v>
      </c>
      <c r="J30884" s="96">
        <v>0</v>
      </c>
      <c r="K30884" s="96">
        <v>0</v>
      </c>
    </row>
    <row r="30885" spans="6:11">
      <c r="F30885" s="128">
        <v>0.88515520254261726</v>
      </c>
      <c r="G30885" s="129">
        <v>2.1757281569781797</v>
      </c>
      <c r="H30885" s="96">
        <v>4485629.9223503396</v>
      </c>
      <c r="I30885" s="96">
        <v>-1175156.386645427</v>
      </c>
      <c r="J30885" s="96">
        <v>-101249.92744839135</v>
      </c>
      <c r="K30885" s="96">
        <v>5762036.2364441575</v>
      </c>
    </row>
    <row r="30886" spans="6:11">
      <c r="F30886" s="128">
        <v>0.11484479745738274</v>
      </c>
      <c r="G30886" s="129">
        <v>21.641736494591736</v>
      </c>
      <c r="H30886" s="96">
        <v>-2857921.6227628165</v>
      </c>
      <c r="I30886" s="96">
        <v>-2857921.6227628165</v>
      </c>
      <c r="J30886" s="96">
        <v>0</v>
      </c>
      <c r="K30886" s="96">
        <v>0</v>
      </c>
    </row>
    <row r="30887" spans="6:11">
      <c r="F30887" s="128">
        <v>0.72395321036211446</v>
      </c>
      <c r="G30887" s="129">
        <v>4.0943312865980603</v>
      </c>
      <c r="H30887" s="96">
        <v>3200191.9019665532</v>
      </c>
      <c r="I30887" s="96">
        <v>-2307400.080373521</v>
      </c>
      <c r="J30887" s="96">
        <v>-52445.820422147539</v>
      </c>
      <c r="K30887" s="96">
        <v>5560037.8027622215</v>
      </c>
    </row>
    <row r="30888" spans="6:11">
      <c r="F30888" s="128">
        <v>0.27604678963788554</v>
      </c>
      <c r="G30888" s="129">
        <v>12.871848999596809</v>
      </c>
      <c r="H30888" s="96">
        <v>-2857921.6227628165</v>
      </c>
      <c r="I30888" s="96">
        <v>-2857921.6227628165</v>
      </c>
      <c r="J30888" s="96">
        <v>0</v>
      </c>
      <c r="K30888" s="96">
        <v>0</v>
      </c>
    </row>
    <row r="30889" spans="6:11">
      <c r="F30889" s="128">
        <v>0.95319766782344895</v>
      </c>
      <c r="G30889" s="129">
        <v>16.471642030666288</v>
      </c>
      <c r="H30889" s="96">
        <v>-2857921.6227628165</v>
      </c>
      <c r="I30889" s="96">
        <v>-2857921.6227628165</v>
      </c>
      <c r="J30889" s="96">
        <v>0</v>
      </c>
      <c r="K30889" s="96">
        <v>0</v>
      </c>
    </row>
    <row r="30890" spans="6:11">
      <c r="F30890" s="128">
        <v>4.6802332176551054E-2</v>
      </c>
      <c r="G30890" s="129">
        <v>30.618222444678626</v>
      </c>
      <c r="H30890" s="96">
        <v>-2857921.6227628165</v>
      </c>
      <c r="I30890" s="96">
        <v>-2857921.6227628165</v>
      </c>
      <c r="J30890" s="96">
        <v>0</v>
      </c>
      <c r="K30890" s="96">
        <v>0</v>
      </c>
    </row>
    <row r="30891" spans="6:11">
      <c r="F30891" s="128">
        <v>0.83505823938178358</v>
      </c>
      <c r="G30891" s="129">
        <v>3.1825102635017197</v>
      </c>
      <c r="H30891" s="96">
        <v>3805389.7638504142</v>
      </c>
      <c r="I30891" s="96">
        <v>-1746543.0149025372</v>
      </c>
      <c r="J30891" s="96">
        <v>-103206.72479896694</v>
      </c>
      <c r="K30891" s="96">
        <v>5655139.5035519181</v>
      </c>
    </row>
    <row r="30892" spans="6:11">
      <c r="F30892" s="128">
        <v>0.16494176061821642</v>
      </c>
      <c r="G30892" s="129">
        <v>18.021628333389028</v>
      </c>
      <c r="H30892" s="96">
        <v>-2857921.6227628165</v>
      </c>
      <c r="I30892" s="96">
        <v>-2857921.6227628165</v>
      </c>
      <c r="J30892" s="96">
        <v>0</v>
      </c>
      <c r="K30892" s="96">
        <v>0</v>
      </c>
    </row>
    <row r="30893" spans="6:11">
      <c r="F30893" s="128">
        <v>0.40640621836741886</v>
      </c>
      <c r="G30893" s="129">
        <v>19.867461844348725</v>
      </c>
      <c r="H30893" s="96">
        <v>-2857921.6227628165</v>
      </c>
      <c r="I30893" s="96">
        <v>-2857921.6227628165</v>
      </c>
      <c r="J30893" s="96">
        <v>0</v>
      </c>
      <c r="K30893" s="96">
        <v>0</v>
      </c>
    </row>
    <row r="30894" spans="6:11">
      <c r="F30894" s="128">
        <v>0.59359378163258114</v>
      </c>
      <c r="G30894" s="129">
        <v>5.2156006287018926</v>
      </c>
      <c r="H30894" s="96">
        <v>-2857921.6227628165</v>
      </c>
      <c r="I30894" s="96">
        <v>-2857921.6227628165</v>
      </c>
      <c r="J30894" s="96">
        <v>0</v>
      </c>
      <c r="K30894" s="96">
        <v>0</v>
      </c>
    </row>
    <row r="30895" spans="6:11">
      <c r="F30895" s="128">
        <v>0.89349504051427597</v>
      </c>
      <c r="G30895" s="129">
        <v>21.071197086135587</v>
      </c>
      <c r="H30895" s="96">
        <v>-2857921.6227628165</v>
      </c>
      <c r="I30895" s="96">
        <v>-2857921.6227628165</v>
      </c>
      <c r="J30895" s="96">
        <v>0</v>
      </c>
      <c r="K30895" s="96">
        <v>0</v>
      </c>
    </row>
    <row r="30896" spans="6:11">
      <c r="F30896" s="128">
        <v>0.10650495948572403</v>
      </c>
      <c r="G30896" s="129">
        <v>22.395637269758392</v>
      </c>
      <c r="H30896" s="96">
        <v>-2857921.6227628165</v>
      </c>
      <c r="I30896" s="96">
        <v>-2857921.6227628165</v>
      </c>
      <c r="J30896" s="96">
        <v>0</v>
      </c>
      <c r="K30896" s="96">
        <v>0</v>
      </c>
    </row>
    <row r="30897" spans="6:11">
      <c r="F30897" s="128">
        <v>0.19289028923535601</v>
      </c>
      <c r="G30897" s="129">
        <v>0.49557018300646555</v>
      </c>
      <c r="H30897" s="96">
        <v>5649669.5301398281</v>
      </c>
      <c r="I30897" s="96">
        <v>-149296.34340658187</v>
      </c>
      <c r="J30897" s="96">
        <v>-145982.60541270062</v>
      </c>
      <c r="K30897" s="96">
        <v>5944948.4789591106</v>
      </c>
    </row>
    <row r="30898" spans="6:11">
      <c r="F30898" s="128">
        <v>0.80710971076464399</v>
      </c>
      <c r="G30898" s="129">
        <v>2.1429567104949832</v>
      </c>
      <c r="H30898" s="96">
        <v>4507975.0561132198</v>
      </c>
      <c r="I30898" s="96">
        <v>-1175156.386645427</v>
      </c>
      <c r="J30898" s="96">
        <v>-82418.10722105579</v>
      </c>
      <c r="K30898" s="96">
        <v>5765549.5499797026</v>
      </c>
    </row>
    <row r="30899" spans="6:11">
      <c r="F30899" s="128">
        <v>0.39388426510989716</v>
      </c>
      <c r="G30899" s="129">
        <v>0.90542636404087518</v>
      </c>
      <c r="H30899" s="96">
        <v>5362292.439530883</v>
      </c>
      <c r="I30899" s="96">
        <v>-445814.39416262286</v>
      </c>
      <c r="J30899" s="96">
        <v>-91693.678555862673</v>
      </c>
      <c r="K30899" s="96">
        <v>5899800.5122493682</v>
      </c>
    </row>
    <row r="30900" spans="6:11">
      <c r="F30900" s="128">
        <v>0.60611573489010284</v>
      </c>
      <c r="G30900" s="129">
        <v>5.0068432948066306</v>
      </c>
      <c r="H30900" s="96">
        <v>-2857921.6227628165</v>
      </c>
      <c r="I30900" s="96">
        <v>-2857921.6227628165</v>
      </c>
      <c r="J30900" s="96">
        <v>0</v>
      </c>
      <c r="K30900" s="96">
        <v>0</v>
      </c>
    </row>
    <row r="30901" spans="6:11">
      <c r="F30901" s="128">
        <v>0.45243451040572402</v>
      </c>
      <c r="G30901" s="129">
        <v>8.0924467521371533</v>
      </c>
      <c r="H30901" s="96">
        <v>-2857921.6227628165</v>
      </c>
      <c r="I30901" s="96">
        <v>-2857921.6227628165</v>
      </c>
      <c r="J30901" s="96">
        <v>0</v>
      </c>
      <c r="K30901" s="96">
        <v>0</v>
      </c>
    </row>
    <row r="30902" spans="6:11">
      <c r="F30902" s="128">
        <v>0.54756548959427598</v>
      </c>
      <c r="G30902" s="129">
        <v>6.022732087475605</v>
      </c>
      <c r="H30902" s="96">
        <v>-2857921.6227628165</v>
      </c>
      <c r="I30902" s="96">
        <v>-2857921.6227628165</v>
      </c>
      <c r="J30902" s="96">
        <v>0</v>
      </c>
      <c r="K30902" s="96">
        <v>0</v>
      </c>
    </row>
    <row r="30903" spans="6:11">
      <c r="F30903" s="128">
        <v>0.32809904244281229</v>
      </c>
      <c r="G30903" s="129">
        <v>2.7570490133107541</v>
      </c>
      <c r="H30903" s="96">
        <v>4091360.5012125708</v>
      </c>
      <c r="I30903" s="96">
        <v>-1604691.1635483941</v>
      </c>
      <c r="J30903" s="96">
        <v>-4017.7772798632946</v>
      </c>
      <c r="K30903" s="96">
        <v>5700069.4420408281</v>
      </c>
    </row>
    <row r="30904" spans="6:11">
      <c r="F30904" s="128">
        <v>0.67190095755718771</v>
      </c>
      <c r="G30904" s="129">
        <v>3.9764433390868139</v>
      </c>
      <c r="H30904" s="96">
        <v>3277907.3201295426</v>
      </c>
      <c r="I30904" s="96">
        <v>-2168162.2873492301</v>
      </c>
      <c r="J30904" s="96">
        <v>-126173.15426720986</v>
      </c>
      <c r="K30904" s="96">
        <v>5572242.7617459828</v>
      </c>
    </row>
    <row r="30905" spans="6:11">
      <c r="F30905" s="128">
        <v>0.18730685414638593</v>
      </c>
      <c r="G30905" s="129">
        <v>20.719467335890979</v>
      </c>
      <c r="H30905" s="96">
        <v>-2857921.6227628165</v>
      </c>
      <c r="I30905" s="96">
        <v>-2857921.6227628165</v>
      </c>
      <c r="J30905" s="96">
        <v>0</v>
      </c>
      <c r="K30905" s="96">
        <v>0</v>
      </c>
    </row>
    <row r="30906" spans="6:11">
      <c r="F30906" s="128">
        <v>0.81269314585361407</v>
      </c>
      <c r="G30906" s="129">
        <v>2.0740167505500615</v>
      </c>
      <c r="H30906" s="96">
        <v>4555063.7178969057</v>
      </c>
      <c r="I30906" s="96">
        <v>-1175156.386645427</v>
      </c>
      <c r="J30906" s="96">
        <v>-42727.255111120889</v>
      </c>
      <c r="K30906" s="96">
        <v>5772947.3596534533</v>
      </c>
    </row>
    <row r="30907" spans="6:11">
      <c r="F30907" s="128">
        <v>0.25356065524277582</v>
      </c>
      <c r="G30907" s="129">
        <v>16.804702037495566</v>
      </c>
      <c r="H30907" s="96">
        <v>-2857921.6227628165</v>
      </c>
      <c r="I30907" s="96">
        <v>-2857921.6227628165</v>
      </c>
      <c r="J30907" s="96">
        <v>0</v>
      </c>
      <c r="K30907" s="96">
        <v>0</v>
      </c>
    </row>
    <row r="30908" spans="6:11">
      <c r="F30908" s="128">
        <v>0.74643934475722418</v>
      </c>
      <c r="G30908" s="129">
        <v>2.9244091814102267</v>
      </c>
      <c r="H30908" s="96">
        <v>3978561.8287586705</v>
      </c>
      <c r="I30908" s="96">
        <v>-1604691.1635483941</v>
      </c>
      <c r="J30908" s="96">
        <v>-99100.297149741673</v>
      </c>
      <c r="K30908" s="96">
        <v>5682353.2894568061</v>
      </c>
    </row>
    <row r="30909" spans="6:11">
      <c r="F30909" s="128">
        <v>0.69578651161718297</v>
      </c>
      <c r="G30909" s="129">
        <v>3.4981124501746654</v>
      </c>
      <c r="H30909" s="96">
        <v>3594820.6130975746</v>
      </c>
      <c r="I30909" s="96">
        <v>-1887736.7863693987</v>
      </c>
      <c r="J30909" s="96">
        <v>-139482.54594329686</v>
      </c>
      <c r="K30909" s="96">
        <v>5622039.9454102702</v>
      </c>
    </row>
    <row r="30910" spans="6:11">
      <c r="F30910" s="128">
        <v>0.30421348838281703</v>
      </c>
      <c r="G30910" s="129">
        <v>11.90025559631024</v>
      </c>
      <c r="H30910" s="96">
        <v>-2857921.6227628165</v>
      </c>
      <c r="I30910" s="96">
        <v>-2857921.6227628165</v>
      </c>
      <c r="J30910" s="96">
        <v>0</v>
      </c>
      <c r="K30910" s="96">
        <v>0</v>
      </c>
    </row>
    <row r="30911" spans="6:11">
      <c r="F30911" s="128">
        <v>0.17499190810173315</v>
      </c>
      <c r="G30911" s="129">
        <v>7.7365500419203412</v>
      </c>
      <c r="H30911" s="96">
        <v>-2857921.6227628165</v>
      </c>
      <c r="I30911" s="96">
        <v>-2857921.6227628165</v>
      </c>
      <c r="J30911" s="96">
        <v>0</v>
      </c>
      <c r="K30911" s="96">
        <v>0</v>
      </c>
    </row>
    <row r="30912" spans="6:11">
      <c r="F30912" s="128">
        <v>0.82500809189826685</v>
      </c>
      <c r="G30912" s="129">
        <v>1.9236208433402215</v>
      </c>
      <c r="H30912" s="96">
        <v>4657971.6642924091</v>
      </c>
      <c r="I30912" s="96">
        <v>-1030641.4004800867</v>
      </c>
      <c r="J30912" s="96">
        <v>-100505.93771108144</v>
      </c>
      <c r="K30912" s="96">
        <v>5789119.0024835775</v>
      </c>
    </row>
    <row r="30913" spans="6:11">
      <c r="F30913" s="128">
        <v>0.61018403671340937</v>
      </c>
      <c r="G30913" s="129">
        <v>15.322674301991249</v>
      </c>
      <c r="H30913" s="96">
        <v>-2857921.6227628165</v>
      </c>
      <c r="I30913" s="96">
        <v>-2857921.6227628165</v>
      </c>
      <c r="J30913" s="96">
        <v>0</v>
      </c>
      <c r="K30913" s="96">
        <v>0</v>
      </c>
    </row>
    <row r="30914" spans="6:11">
      <c r="F30914" s="128">
        <v>0.38981596328659063</v>
      </c>
      <c r="G30914" s="129">
        <v>9.4208054024184431</v>
      </c>
      <c r="H30914" s="96">
        <v>-2857921.6227628165</v>
      </c>
      <c r="I30914" s="96">
        <v>-2857921.6227628165</v>
      </c>
      <c r="J30914" s="96">
        <v>0</v>
      </c>
      <c r="K30914" s="96">
        <v>0</v>
      </c>
    </row>
    <row r="30915" spans="6:11">
      <c r="F30915" s="128">
        <v>0.8806056060387133</v>
      </c>
      <c r="G30915" s="129">
        <v>14.978422753882793</v>
      </c>
      <c r="H30915" s="96">
        <v>-2857921.6227628165</v>
      </c>
      <c r="I30915" s="96">
        <v>-2857921.6227628165</v>
      </c>
      <c r="J30915" s="96">
        <v>0</v>
      </c>
      <c r="K30915" s="96">
        <v>0</v>
      </c>
    </row>
    <row r="30916" spans="6:11">
      <c r="F30916" s="128">
        <v>0.1193943939612867</v>
      </c>
      <c r="G30916" s="129">
        <v>21.253230308739205</v>
      </c>
      <c r="H30916" s="96">
        <v>-2857921.6227628165</v>
      </c>
      <c r="I30916" s="96">
        <v>-2857921.6227628165</v>
      </c>
      <c r="J30916" s="96">
        <v>0</v>
      </c>
      <c r="K30916" s="96">
        <v>0</v>
      </c>
    </row>
    <row r="30917" spans="6:11">
      <c r="F30917" s="128">
        <v>0.65787035956420947</v>
      </c>
      <c r="G30917" s="129">
        <v>6.126742534656497</v>
      </c>
      <c r="H30917" s="96">
        <v>-2857921.6227628165</v>
      </c>
      <c r="I30917" s="96">
        <v>-2857921.6227628165</v>
      </c>
      <c r="J30917" s="96">
        <v>0</v>
      </c>
      <c r="K30917" s="96">
        <v>0</v>
      </c>
    </row>
    <row r="30918" spans="6:11">
      <c r="F30918" s="128">
        <v>0.34212964043579053</v>
      </c>
      <c r="G30918" s="129">
        <v>10.725655481450195</v>
      </c>
      <c r="H30918" s="96">
        <v>-2857921.6227628165</v>
      </c>
      <c r="I30918" s="96">
        <v>-2857921.6227628165</v>
      </c>
      <c r="J30918" s="96">
        <v>0</v>
      </c>
      <c r="K30918" s="96">
        <v>0</v>
      </c>
    </row>
    <row r="30919" spans="6:11">
      <c r="F30919" s="128">
        <v>0.92296018907410782</v>
      </c>
      <c r="G30919" s="129">
        <v>1.3230816133730321</v>
      </c>
      <c r="H30919" s="96">
        <v>5071777.7083182167</v>
      </c>
      <c r="I30919" s="96">
        <v>-739587.61031092564</v>
      </c>
      <c r="J30919" s="96">
        <v>-42780.816301920204</v>
      </c>
      <c r="K30919" s="96">
        <v>5854146.1349310623</v>
      </c>
    </row>
    <row r="30920" spans="6:11">
      <c r="F30920" s="128">
        <v>7.7039810925892183E-2</v>
      </c>
      <c r="G30920" s="129">
        <v>25.634329657282457</v>
      </c>
      <c r="H30920" s="96">
        <v>-2857921.6227628165</v>
      </c>
      <c r="I30920" s="96">
        <v>-2857921.6227628165</v>
      </c>
      <c r="J30920" s="96">
        <v>0</v>
      </c>
      <c r="K30920" s="96">
        <v>0</v>
      </c>
    </row>
    <row r="30921" spans="6:11">
      <c r="F30921" s="128">
        <v>0.5079415274218263</v>
      </c>
      <c r="G30921" s="129">
        <v>0.62994318043365216</v>
      </c>
      <c r="H30921" s="96">
        <v>5555154.8230815725</v>
      </c>
      <c r="I30921" s="96">
        <v>-297900.07039749727</v>
      </c>
      <c r="J30921" s="96">
        <v>-77053.703975068478</v>
      </c>
      <c r="K30921" s="96">
        <v>5930108.5974541381</v>
      </c>
    </row>
    <row r="30922" spans="6:11">
      <c r="F30922" s="128">
        <v>0.4920584725781737</v>
      </c>
      <c r="G30922" s="129">
        <v>7.0915772284793386</v>
      </c>
      <c r="H30922" s="96">
        <v>-2857921.6227628165</v>
      </c>
      <c r="I30922" s="96">
        <v>-2857921.6227628165</v>
      </c>
      <c r="J30922" s="96">
        <v>0</v>
      </c>
      <c r="K30922" s="96">
        <v>0</v>
      </c>
    </row>
    <row r="30923" spans="6:11">
      <c r="F30923" s="128">
        <v>0.48729742657900832</v>
      </c>
      <c r="G30923" s="129">
        <v>0.48064216198440646</v>
      </c>
      <c r="H30923" s="96">
        <v>5660156.5352193126</v>
      </c>
      <c r="I30923" s="96">
        <v>-149296.34340658187</v>
      </c>
      <c r="J30923" s="96">
        <v>-137146.51099468212</v>
      </c>
      <c r="K30923" s="96">
        <v>5946599.389620577</v>
      </c>
    </row>
    <row r="30924" spans="6:11">
      <c r="F30924" s="128">
        <v>0.51270257342099168</v>
      </c>
      <c r="G30924" s="129">
        <v>6.6805938085459786</v>
      </c>
      <c r="H30924" s="96">
        <v>-2857921.6227628165</v>
      </c>
      <c r="I30924" s="96">
        <v>-2857921.6227628165</v>
      </c>
      <c r="J30924" s="96">
        <v>0</v>
      </c>
      <c r="K30924" s="96">
        <v>0</v>
      </c>
    </row>
    <row r="30925" spans="6:11">
      <c r="F30925" s="128">
        <v>0.63553780548253247</v>
      </c>
      <c r="G30925" s="129">
        <v>0.84795473993369452</v>
      </c>
      <c r="H30925" s="96">
        <v>5402446.0730695613</v>
      </c>
      <c r="I30925" s="96">
        <v>-445814.39416262286</v>
      </c>
      <c r="J30925" s="96">
        <v>-57850.139856972994</v>
      </c>
      <c r="K30925" s="96">
        <v>5906110.6070891572</v>
      </c>
    </row>
    <row r="30926" spans="6:11">
      <c r="F30926" s="128">
        <v>0.36446219451746753</v>
      </c>
      <c r="G30926" s="129">
        <v>10.093324516575301</v>
      </c>
      <c r="H30926" s="96">
        <v>-2857921.6227628165</v>
      </c>
      <c r="I30926" s="96">
        <v>-2857921.6227628165</v>
      </c>
      <c r="J30926" s="96">
        <v>0</v>
      </c>
      <c r="K30926" s="96">
        <v>0</v>
      </c>
    </row>
    <row r="30927" spans="6:11">
      <c r="F30927" s="128">
        <v>0.76336163905781307</v>
      </c>
      <c r="G30927" s="129">
        <v>27.17829400875085</v>
      </c>
      <c r="H30927" s="96">
        <v>-2857921.6227628165</v>
      </c>
      <c r="I30927" s="96">
        <v>-2857921.6227628165</v>
      </c>
      <c r="J30927" s="96">
        <v>0</v>
      </c>
      <c r="K30927" s="96">
        <v>0</v>
      </c>
    </row>
    <row r="30928" spans="6:11">
      <c r="F30928" s="128">
        <v>0.23663836094218693</v>
      </c>
      <c r="G30928" s="129">
        <v>14.412222064204649</v>
      </c>
      <c r="H30928" s="96">
        <v>-2857921.6227628165</v>
      </c>
      <c r="I30928" s="96">
        <v>-2857921.6227628165</v>
      </c>
      <c r="J30928" s="96">
        <v>0</v>
      </c>
      <c r="K30928" s="96">
        <v>0</v>
      </c>
    </row>
    <row r="30929" spans="6:11">
      <c r="F30929" s="128">
        <v>0.9645356516780732</v>
      </c>
      <c r="G30929" s="129">
        <v>6.4701025254877642</v>
      </c>
      <c r="H30929" s="96">
        <v>-2857921.6227628165</v>
      </c>
      <c r="I30929" s="96">
        <v>-2857921.6227628165</v>
      </c>
      <c r="J30929" s="96">
        <v>0</v>
      </c>
      <c r="K30929" s="96">
        <v>0</v>
      </c>
    </row>
    <row r="30930" spans="6:11">
      <c r="F30930" s="128">
        <v>3.5464348321926797E-2</v>
      </c>
      <c r="G30930" s="129">
        <v>33.392273597421749</v>
      </c>
      <c r="H30930" s="96">
        <v>-2857921.6227628165</v>
      </c>
      <c r="I30930" s="96">
        <v>-2857921.6227628165</v>
      </c>
      <c r="J30930" s="96">
        <v>0</v>
      </c>
      <c r="K30930" s="96">
        <v>0</v>
      </c>
    </row>
    <row r="30931" spans="6:11">
      <c r="F30931" s="128">
        <v>0.60268683746569407</v>
      </c>
      <c r="G30931" s="129">
        <v>0.191757036521224</v>
      </c>
      <c r="H30931" s="96">
        <v>5863999.4125642432</v>
      </c>
      <c r="I30931" s="96">
        <v>0</v>
      </c>
      <c r="J30931" s="96">
        <v>-114638.62046539623</v>
      </c>
      <c r="K30931" s="96">
        <v>5978638.0330296392</v>
      </c>
    </row>
    <row r="30932" spans="6:11">
      <c r="F30932" s="128">
        <v>0.39731316253430593</v>
      </c>
      <c r="G30932" s="129">
        <v>9.2303048674735368</v>
      </c>
      <c r="H30932" s="96">
        <v>-2857921.6227628165</v>
      </c>
      <c r="I30932" s="96">
        <v>-2857921.6227628165</v>
      </c>
      <c r="J30932" s="96">
        <v>0</v>
      </c>
      <c r="K30932" s="96">
        <v>0</v>
      </c>
    </row>
    <row r="30933" spans="6:11">
      <c r="F30933" s="128">
        <v>0.72416763838890963</v>
      </c>
      <c r="G30933" s="129">
        <v>8.7367131908529423</v>
      </c>
      <c r="H30933" s="96">
        <v>-2857921.6227628165</v>
      </c>
      <c r="I30933" s="96">
        <v>-2857921.6227628165</v>
      </c>
      <c r="J30933" s="96">
        <v>0</v>
      </c>
      <c r="K30933" s="96">
        <v>0</v>
      </c>
    </row>
    <row r="30934" spans="6:11">
      <c r="F30934" s="128">
        <v>0.27583236161109037</v>
      </c>
      <c r="G30934" s="129">
        <v>12.879619832653292</v>
      </c>
      <c r="H30934" s="96">
        <v>-2857921.6227628165</v>
      </c>
      <c r="I30934" s="96">
        <v>-2857921.6227628165</v>
      </c>
      <c r="J30934" s="96">
        <v>0</v>
      </c>
      <c r="K30934" s="96">
        <v>0</v>
      </c>
    </row>
    <row r="30935" spans="6:11">
      <c r="F30935" s="128">
        <v>0.88961106922647404</v>
      </c>
      <c r="G30935" s="129">
        <v>12.202035576290188</v>
      </c>
      <c r="H30935" s="96">
        <v>-2857921.6227628165</v>
      </c>
      <c r="I30935" s="96">
        <v>-2857921.6227628165</v>
      </c>
      <c r="J30935" s="96">
        <v>0</v>
      </c>
      <c r="K30935" s="96">
        <v>0</v>
      </c>
    </row>
    <row r="30936" spans="6:11">
      <c r="F30936" s="128">
        <v>0.11038893077352596</v>
      </c>
      <c r="G30936" s="129">
        <v>22.037454148985407</v>
      </c>
      <c r="H30936" s="96">
        <v>-2857921.6227628165</v>
      </c>
      <c r="I30936" s="96">
        <v>-2857921.6227628165</v>
      </c>
      <c r="J30936" s="96">
        <v>0</v>
      </c>
      <c r="K30936" s="96">
        <v>0</v>
      </c>
    </row>
    <row r="30937" spans="6:11">
      <c r="F30937" s="128">
        <v>0.419952629296932</v>
      </c>
      <c r="G30937" s="129">
        <v>0.57766940665476707</v>
      </c>
      <c r="H30937" s="96">
        <v>5591875.9243463678</v>
      </c>
      <c r="I30937" s="96">
        <v>-297900.07039749727</v>
      </c>
      <c r="J30937" s="96">
        <v>-46101.204927995161</v>
      </c>
      <c r="K30937" s="96">
        <v>5935877.1996718599</v>
      </c>
    </row>
    <row r="30938" spans="6:11">
      <c r="F30938" s="128">
        <v>0.580047370703068</v>
      </c>
      <c r="G30938" s="129">
        <v>5.4464550515080168</v>
      </c>
      <c r="H30938" s="96">
        <v>-2857921.6227628165</v>
      </c>
      <c r="I30938" s="96">
        <v>-2857921.6227628165</v>
      </c>
      <c r="J30938" s="96">
        <v>0</v>
      </c>
      <c r="K30938" s="96">
        <v>0</v>
      </c>
    </row>
    <row r="30939" spans="6:11">
      <c r="F30939" s="128">
        <v>0.409893066038437</v>
      </c>
      <c r="G30939" s="129">
        <v>13.183617568238821</v>
      </c>
      <c r="H30939" s="96">
        <v>-2857921.6227628165</v>
      </c>
      <c r="I30939" s="96">
        <v>-2857921.6227628165</v>
      </c>
      <c r="J30939" s="96">
        <v>0</v>
      </c>
      <c r="K30939" s="96">
        <v>0</v>
      </c>
    </row>
    <row r="30940" spans="6:11">
      <c r="F30940" s="128">
        <v>0.590106933961563</v>
      </c>
      <c r="G30940" s="129">
        <v>5.2745151450243259</v>
      </c>
      <c r="H30940" s="96">
        <v>-2857921.6227628165</v>
      </c>
      <c r="I30940" s="96">
        <v>-2857921.6227628165</v>
      </c>
      <c r="J30940" s="96">
        <v>0</v>
      </c>
      <c r="K30940" s="96">
        <v>0</v>
      </c>
    </row>
    <row r="30941" spans="6:11">
      <c r="F30941" s="128">
        <v>0.78341682374550092</v>
      </c>
      <c r="G30941" s="129">
        <v>11.893426088819359</v>
      </c>
      <c r="H30941" s="96">
        <v>-2857921.6227628165</v>
      </c>
      <c r="I30941" s="96">
        <v>-2857921.6227628165</v>
      </c>
      <c r="J30941" s="96">
        <v>0</v>
      </c>
      <c r="K30941" s="96">
        <v>0</v>
      </c>
    </row>
    <row r="30942" spans="6:11">
      <c r="F30942" s="128">
        <v>0.21658317625449908</v>
      </c>
      <c r="G30942" s="129">
        <v>15.297806193870906</v>
      </c>
      <c r="H30942" s="96">
        <v>-2857921.6227628165</v>
      </c>
      <c r="I30942" s="96">
        <v>-2857921.6227628165</v>
      </c>
      <c r="J30942" s="96">
        <v>0</v>
      </c>
      <c r="K30942" s="96">
        <v>0</v>
      </c>
    </row>
    <row r="30943" spans="6:11">
      <c r="F30943" s="128">
        <v>0.62990495510493172</v>
      </c>
      <c r="G30943" s="129">
        <v>8.303468736301238E-2</v>
      </c>
      <c r="H30943" s="96">
        <v>5940999.1455156486</v>
      </c>
      <c r="I30943" s="96">
        <v>0</v>
      </c>
      <c r="J30943" s="96">
        <v>-49741.335624866704</v>
      </c>
      <c r="K30943" s="96">
        <v>5990740.4811405158</v>
      </c>
    </row>
    <row r="30944" spans="6:11">
      <c r="F30944" s="128">
        <v>0.37009504489506828</v>
      </c>
      <c r="G30944" s="129">
        <v>9.9399542823661644</v>
      </c>
      <c r="H30944" s="96">
        <v>-2857921.6227628165</v>
      </c>
      <c r="I30944" s="96">
        <v>-2857921.6227628165</v>
      </c>
      <c r="J30944" s="96">
        <v>0</v>
      </c>
      <c r="K30944" s="96">
        <v>0</v>
      </c>
    </row>
    <row r="30945" spans="6:11">
      <c r="F30945" s="128">
        <v>0.68630298137691648</v>
      </c>
      <c r="G30945" s="129">
        <v>14.073326260298346</v>
      </c>
      <c r="H30945" s="96">
        <v>-2857921.6227628165</v>
      </c>
      <c r="I30945" s="96">
        <v>-2857921.6227628165</v>
      </c>
      <c r="J30945" s="96">
        <v>0</v>
      </c>
      <c r="K30945" s="96">
        <v>0</v>
      </c>
    </row>
    <row r="30946" spans="6:11">
      <c r="F30946" s="128">
        <v>0.31369701862308352</v>
      </c>
      <c r="G30946" s="129">
        <v>11.593276677417808</v>
      </c>
      <c r="H30946" s="96">
        <v>-2857921.6227628165</v>
      </c>
      <c r="I30946" s="96">
        <v>-2857921.6227628165</v>
      </c>
      <c r="J30946" s="96">
        <v>0</v>
      </c>
      <c r="K30946" s="96">
        <v>0</v>
      </c>
    </row>
    <row r="30947" spans="6:11">
      <c r="F30947" s="128">
        <v>0.75842280480797819</v>
      </c>
      <c r="G30947" s="129">
        <v>9.1070341201697271</v>
      </c>
      <c r="H30947" s="96">
        <v>-2857921.6227628165</v>
      </c>
      <c r="I30947" s="96">
        <v>-2857921.6227628165</v>
      </c>
      <c r="J30947" s="96">
        <v>0</v>
      </c>
      <c r="K30947" s="96">
        <v>0</v>
      </c>
    </row>
    <row r="30948" spans="6:11">
      <c r="F30948" s="128">
        <v>0.24157719519202181</v>
      </c>
      <c r="G30948" s="129">
        <v>14.205662081380645</v>
      </c>
      <c r="H30948" s="96">
        <v>-2857921.6227628165</v>
      </c>
      <c r="I30948" s="96">
        <v>-2857921.6227628165</v>
      </c>
      <c r="J30948" s="96">
        <v>0</v>
      </c>
      <c r="K30948" s="96">
        <v>0</v>
      </c>
    </row>
    <row r="30949" spans="6:11">
      <c r="F30949" s="128">
        <v>0.58045781352052406</v>
      </c>
      <c r="G30949" s="129">
        <v>3.9668449411141635</v>
      </c>
      <c r="H30949" s="96">
        <v>3284228.8315465311</v>
      </c>
      <c r="I30949" s="96">
        <v>-2168162.2873492301</v>
      </c>
      <c r="J30949" s="96">
        <v>-120846.54528511626</v>
      </c>
      <c r="K30949" s="96">
        <v>5573237.6641808776</v>
      </c>
    </row>
    <row r="30950" spans="6:11">
      <c r="F30950" s="128">
        <v>0.41954218647947594</v>
      </c>
      <c r="G30950" s="129">
        <v>8.6859119441360431</v>
      </c>
      <c r="H30950" s="96">
        <v>-2857921.6227628165</v>
      </c>
      <c r="I30950" s="96">
        <v>-2857921.6227628165</v>
      </c>
      <c r="J30950" s="96">
        <v>0</v>
      </c>
      <c r="K30950" s="96">
        <v>0</v>
      </c>
    </row>
    <row r="30951" spans="6:11">
      <c r="F30951" s="128">
        <v>0.10527584538490109</v>
      </c>
      <c r="G30951" s="129">
        <v>0.94541367337366322</v>
      </c>
      <c r="H30951" s="96">
        <v>5334401.2381892018</v>
      </c>
      <c r="I30951" s="96">
        <v>-445814.39416262286</v>
      </c>
      <c r="J30951" s="96">
        <v>-115198.45237870606</v>
      </c>
      <c r="K30951" s="96">
        <v>5895414.0847305311</v>
      </c>
    </row>
    <row r="30952" spans="6:11">
      <c r="F30952" s="128">
        <v>0.89472415461509891</v>
      </c>
      <c r="G30952" s="129">
        <v>1.1123981534682938</v>
      </c>
      <c r="H30952" s="96">
        <v>5218034.9079831252</v>
      </c>
      <c r="I30952" s="96">
        <v>-593042.51298518723</v>
      </c>
      <c r="J30952" s="96">
        <v>-66054.436548051715</v>
      </c>
      <c r="K30952" s="96">
        <v>5877131.8575163642</v>
      </c>
    </row>
    <row r="30953" spans="6:11">
      <c r="F30953" s="128">
        <v>0.11001636555097927</v>
      </c>
      <c r="G30953" s="129">
        <v>38.977319311805807</v>
      </c>
      <c r="H30953" s="96">
        <v>-2857921.6227628165</v>
      </c>
      <c r="I30953" s="96">
        <v>-2857921.6227628165</v>
      </c>
      <c r="J30953" s="96">
        <v>0</v>
      </c>
      <c r="K30953" s="96">
        <v>0</v>
      </c>
    </row>
    <row r="30954" spans="6:11">
      <c r="F30954" s="128">
        <v>0.88998363444902073</v>
      </c>
      <c r="G30954" s="129">
        <v>1.165522046845449</v>
      </c>
      <c r="H30954" s="96">
        <v>5181106.6393852402</v>
      </c>
      <c r="I30954" s="96">
        <v>-593042.51298518723</v>
      </c>
      <c r="J30954" s="96">
        <v>-97178.353324412295</v>
      </c>
      <c r="K30954" s="96">
        <v>5871327.5056948392</v>
      </c>
    </row>
    <row r="30955" spans="6:11">
      <c r="F30955" s="128">
        <v>0.59967983736180941</v>
      </c>
      <c r="G30955" s="129">
        <v>15.214958499658797</v>
      </c>
      <c r="H30955" s="96">
        <v>-2857921.6227628165</v>
      </c>
      <c r="I30955" s="96">
        <v>-2857921.6227628165</v>
      </c>
      <c r="J30955" s="96">
        <v>0</v>
      </c>
      <c r="K30955" s="96">
        <v>0</v>
      </c>
    </row>
    <row r="30956" spans="6:11">
      <c r="F30956" s="128">
        <v>0.40032016263819059</v>
      </c>
      <c r="G30956" s="129">
        <v>9.1549064543321315</v>
      </c>
      <c r="H30956" s="96">
        <v>-2857921.6227628165</v>
      </c>
      <c r="I30956" s="96">
        <v>-2857921.6227628165</v>
      </c>
      <c r="J30956" s="96">
        <v>0</v>
      </c>
      <c r="K30956" s="96">
        <v>0</v>
      </c>
    </row>
    <row r="30957" spans="6:11">
      <c r="F30957" s="128">
        <v>0.27294811163772059</v>
      </c>
      <c r="G30957" s="129">
        <v>1.3827006918625875</v>
      </c>
      <c r="H30957" s="96">
        <v>5030475.5883839559</v>
      </c>
      <c r="I30957" s="96">
        <v>-739587.61031092564</v>
      </c>
      <c r="J30957" s="96">
        <v>-77594.784663810817</v>
      </c>
      <c r="K30957" s="96">
        <v>5847657.9833586924</v>
      </c>
    </row>
    <row r="30958" spans="6:11">
      <c r="F30958" s="128">
        <v>0.72705188836227941</v>
      </c>
      <c r="G30958" s="129">
        <v>3.1875743073245997</v>
      </c>
      <c r="H30958" s="96">
        <v>3802003.4766194494</v>
      </c>
      <c r="I30958" s="96">
        <v>-1746543.0149025372</v>
      </c>
      <c r="J30958" s="96">
        <v>-106060.37265386946</v>
      </c>
      <c r="K30958" s="96">
        <v>5654606.8641758561</v>
      </c>
    </row>
    <row r="30959" spans="6:11">
      <c r="F30959" s="128">
        <v>0.27028556503657286</v>
      </c>
      <c r="G30959" s="129">
        <v>1.8572369169829608</v>
      </c>
      <c r="H30959" s="96">
        <v>4703475.8883967791</v>
      </c>
      <c r="I30959" s="96">
        <v>-1030641.4004800867</v>
      </c>
      <c r="J30959" s="96">
        <v>-62154.191188105637</v>
      </c>
      <c r="K30959" s="96">
        <v>5796271.4800649714</v>
      </c>
    </row>
    <row r="30960" spans="6:11">
      <c r="F30960" s="128">
        <v>0.72971443496342714</v>
      </c>
      <c r="G30960" s="129">
        <v>3.1510200635411145</v>
      </c>
      <c r="H30960" s="96">
        <v>3826460.2347655105</v>
      </c>
      <c r="I30960" s="96">
        <v>-1746543.0149025372</v>
      </c>
      <c r="J30960" s="96">
        <v>-85449.539526361943</v>
      </c>
      <c r="K30960" s="96">
        <v>5658452.7891944097</v>
      </c>
    </row>
    <row r="30961" spans="6:11">
      <c r="F30961" s="128">
        <v>0.66976941180329175</v>
      </c>
      <c r="G30961" s="129">
        <v>45.111374127264774</v>
      </c>
      <c r="H30961" s="96">
        <v>-2857921.6227628165</v>
      </c>
      <c r="I30961" s="96">
        <v>-2857921.6227628165</v>
      </c>
      <c r="J30961" s="96">
        <v>0</v>
      </c>
      <c r="K30961" s="96">
        <v>0</v>
      </c>
    </row>
    <row r="30962" spans="6:11">
      <c r="F30962" s="128">
        <v>0.33023058819670825</v>
      </c>
      <c r="G30962" s="129">
        <v>11.079641164239669</v>
      </c>
      <c r="H30962" s="96">
        <v>-2857921.6227628165</v>
      </c>
      <c r="I30962" s="96">
        <v>-2857921.6227628165</v>
      </c>
      <c r="J30962" s="96">
        <v>0</v>
      </c>
      <c r="K30962" s="96">
        <v>0</v>
      </c>
    </row>
    <row r="30963" spans="6:11">
      <c r="F30963" s="128">
        <v>0.84442899021169837</v>
      </c>
      <c r="G30963" s="129">
        <v>33.165354459039733</v>
      </c>
      <c r="H30963" s="96">
        <v>-2857921.6227628165</v>
      </c>
      <c r="I30963" s="96">
        <v>-2857921.6227628165</v>
      </c>
      <c r="J30963" s="96">
        <v>0</v>
      </c>
      <c r="K30963" s="96">
        <v>0</v>
      </c>
    </row>
    <row r="30964" spans="6:11">
      <c r="F30964" s="128">
        <v>0.15557100978830163</v>
      </c>
      <c r="G30964" s="129">
        <v>18.606529970106738</v>
      </c>
      <c r="H30964" s="96">
        <v>-2857921.6227628165</v>
      </c>
      <c r="I30964" s="96">
        <v>-2857921.6227628165</v>
      </c>
      <c r="J30964" s="96">
        <v>0</v>
      </c>
      <c r="K30964" s="96">
        <v>0</v>
      </c>
    </row>
    <row r="30965" spans="6:11">
      <c r="F30965" s="128">
        <v>0.66878910593260499</v>
      </c>
      <c r="G30965" s="129">
        <v>3.646796262567237</v>
      </c>
      <c r="H30965" s="96">
        <v>3495940.7983577088</v>
      </c>
      <c r="I30965" s="96">
        <v>-2028275.5309168033</v>
      </c>
      <c r="J30965" s="96">
        <v>-82297.237493602486</v>
      </c>
      <c r="K30965" s="96">
        <v>5606513.5667681145</v>
      </c>
    </row>
    <row r="30966" spans="6:11">
      <c r="F30966" s="128">
        <v>0.33121089406739501</v>
      </c>
      <c r="G30966" s="129">
        <v>11.049999642964211</v>
      </c>
      <c r="H30966" s="96">
        <v>-2857921.6227628165</v>
      </c>
      <c r="I30966" s="96">
        <v>-2857921.6227628165</v>
      </c>
      <c r="J30966" s="96">
        <v>0</v>
      </c>
      <c r="K30966" s="96">
        <v>0</v>
      </c>
    </row>
    <row r="30967" spans="6:11">
      <c r="F30967" s="128">
        <v>0.78233866130447161</v>
      </c>
      <c r="G30967" s="129">
        <v>5.403151209496964</v>
      </c>
      <c r="H30967" s="96">
        <v>-2857921.6227628165</v>
      </c>
      <c r="I30967" s="96">
        <v>-2857921.6227628165</v>
      </c>
      <c r="J30967" s="96">
        <v>0</v>
      </c>
      <c r="K30967" s="96">
        <v>0</v>
      </c>
    </row>
    <row r="30968" spans="6:11">
      <c r="F30968" s="128">
        <v>0.21766133869552839</v>
      </c>
      <c r="G30968" s="129">
        <v>15.248149163355956</v>
      </c>
      <c r="H30968" s="96">
        <v>-2857921.6227628165</v>
      </c>
      <c r="I30968" s="96">
        <v>-2857921.6227628165</v>
      </c>
      <c r="J30968" s="96">
        <v>0</v>
      </c>
      <c r="K30968" s="96">
        <v>0</v>
      </c>
    </row>
    <row r="30969" spans="6:11">
      <c r="F30969" s="128">
        <v>0.92418061130765838</v>
      </c>
      <c r="G30969" s="129">
        <v>1.2761524345720945</v>
      </c>
      <c r="H30969" s="96">
        <v>5104348.1494943704</v>
      </c>
      <c r="I30969" s="96">
        <v>-739587.61031092564</v>
      </c>
      <c r="J30969" s="96">
        <v>-15322.589017660648</v>
      </c>
      <c r="K30969" s="96">
        <v>5859258.3488229569</v>
      </c>
    </row>
    <row r="30970" spans="6:11">
      <c r="F30970" s="128">
        <v>7.5819388692341616E-2</v>
      </c>
      <c r="G30970" s="129">
        <v>25.794012315439449</v>
      </c>
      <c r="H30970" s="96">
        <v>-2857921.6227628165</v>
      </c>
      <c r="I30970" s="96">
        <v>-2857921.6227628165</v>
      </c>
      <c r="J30970" s="96">
        <v>0</v>
      </c>
      <c r="K30970" s="96">
        <v>0</v>
      </c>
    </row>
    <row r="30971" spans="6:11">
      <c r="F30971" s="128">
        <v>0.50018409088876303</v>
      </c>
      <c r="G30971" s="129">
        <v>19.765871497015528</v>
      </c>
      <c r="H30971" s="96">
        <v>-2857921.6227628165</v>
      </c>
      <c r="I30971" s="96">
        <v>-2857921.6227628165</v>
      </c>
      <c r="J30971" s="96">
        <v>0</v>
      </c>
      <c r="K30971" s="96">
        <v>0</v>
      </c>
    </row>
    <row r="30972" spans="6:11">
      <c r="F30972" s="128">
        <v>0.49981590911123697</v>
      </c>
      <c r="G30972" s="129">
        <v>6.9351543013302326</v>
      </c>
      <c r="H30972" s="96">
        <v>-2857921.6227628165</v>
      </c>
      <c r="I30972" s="96">
        <v>-2857921.6227628165</v>
      </c>
      <c r="J30972" s="96">
        <v>0</v>
      </c>
      <c r="K30972" s="96">
        <v>0</v>
      </c>
    </row>
    <row r="30973" spans="6:11">
      <c r="F30973" s="128">
        <v>0.3770016791042613</v>
      </c>
      <c r="G30973" s="129">
        <v>4.26848889931704</v>
      </c>
      <c r="H30973" s="96">
        <v>3085818.0978332432</v>
      </c>
      <c r="I30973" s="96">
        <v>-2445991.9206642797</v>
      </c>
      <c r="J30973" s="96">
        <v>-10246.118145549792</v>
      </c>
      <c r="K30973" s="96">
        <v>5542056.1366430726</v>
      </c>
    </row>
    <row r="30974" spans="6:11">
      <c r="F30974" s="128">
        <v>0.6229983208957387</v>
      </c>
      <c r="G30974" s="129">
        <v>4.7321145538974658</v>
      </c>
      <c r="H30974" s="96">
        <v>2783001.2274323683</v>
      </c>
      <c r="I30974" s="96">
        <v>-2583940.8049289733</v>
      </c>
      <c r="J30974" s="96">
        <v>-127528.00412790847</v>
      </c>
      <c r="K30974" s="96">
        <v>5494470.0364892501</v>
      </c>
    </row>
    <row r="30975" spans="6:11">
      <c r="F30975" s="128">
        <v>0.95699174649728902</v>
      </c>
      <c r="G30975" s="129">
        <v>7.0911774802980272</v>
      </c>
      <c r="H30975" s="96">
        <v>-2857921.6227628165</v>
      </c>
      <c r="I30975" s="96">
        <v>-2857921.6227628165</v>
      </c>
      <c r="J30975" s="96">
        <v>0</v>
      </c>
      <c r="K30975" s="96">
        <v>0</v>
      </c>
    </row>
    <row r="30976" spans="6:11">
      <c r="F30976" s="128">
        <v>4.300825350271098E-2</v>
      </c>
      <c r="G30976" s="129">
        <v>31.463632397835575</v>
      </c>
      <c r="H30976" s="96">
        <v>-2857921.6227628165</v>
      </c>
      <c r="I30976" s="96">
        <v>-2857921.6227628165</v>
      </c>
      <c r="J30976" s="96">
        <v>0</v>
      </c>
      <c r="K30976" s="96">
        <v>0</v>
      </c>
    </row>
    <row r="30977" spans="6:11">
      <c r="F30977" s="128">
        <v>0.33451835453884693</v>
      </c>
      <c r="G30977" s="129">
        <v>4.2462591010804456</v>
      </c>
      <c r="H30977" s="96">
        <v>3100420.5201813849</v>
      </c>
      <c r="I30977" s="96">
        <v>-2307400.080373521</v>
      </c>
      <c r="J30977" s="96">
        <v>-136527.50738010829</v>
      </c>
      <c r="K30977" s="96">
        <v>5544348.1079350142</v>
      </c>
    </row>
    <row r="30978" spans="6:11">
      <c r="F30978" s="128">
        <v>0.66548164546115307</v>
      </c>
      <c r="G30978" s="129">
        <v>4.0724422160070679</v>
      </c>
      <c r="H30978" s="96">
        <v>3214609.4293241915</v>
      </c>
      <c r="I30978" s="96">
        <v>-2307400.080373521</v>
      </c>
      <c r="J30978" s="96">
        <v>-40292.449458960196</v>
      </c>
      <c r="K30978" s="96">
        <v>5562301.9591566725</v>
      </c>
    </row>
    <row r="30979" spans="6:11">
      <c r="F30979" s="128">
        <v>0.64025708206888554</v>
      </c>
      <c r="G30979" s="129">
        <v>3.8985895484028021</v>
      </c>
      <c r="H30979" s="96">
        <v>3329242.0058718766</v>
      </c>
      <c r="I30979" s="96">
        <v>-2168162.2873492301</v>
      </c>
      <c r="J30979" s="96">
        <v>-82913.369789397271</v>
      </c>
      <c r="K30979" s="96">
        <v>5580317.6630105041</v>
      </c>
    </row>
    <row r="30980" spans="6:11">
      <c r="F30980" s="128">
        <v>0.35974291793111446</v>
      </c>
      <c r="G30980" s="129">
        <v>10.223656194928962</v>
      </c>
      <c r="H30980" s="96">
        <v>-2857921.6227628165</v>
      </c>
      <c r="I30980" s="96">
        <v>-2857921.6227628165</v>
      </c>
      <c r="J30980" s="96">
        <v>0</v>
      </c>
      <c r="K30980" s="96">
        <v>0</v>
      </c>
    </row>
    <row r="30981" spans="6:11">
      <c r="F30981" s="128">
        <v>0.5316376990736279</v>
      </c>
      <c r="G30981" s="129">
        <v>19.941749469995358</v>
      </c>
      <c r="H30981" s="96">
        <v>-2857921.6227628165</v>
      </c>
      <c r="I30981" s="96">
        <v>-2857921.6227628165</v>
      </c>
      <c r="J30981" s="96">
        <v>0</v>
      </c>
      <c r="K30981" s="96">
        <v>0</v>
      </c>
    </row>
    <row r="30982" spans="6:11">
      <c r="F30982" s="128">
        <v>0.4683623009263721</v>
      </c>
      <c r="G30982" s="129">
        <v>7.5851313528336179</v>
      </c>
      <c r="H30982" s="96">
        <v>-2857921.6227628165</v>
      </c>
      <c r="I30982" s="96">
        <v>-2857921.6227628165</v>
      </c>
      <c r="J30982" s="96">
        <v>0</v>
      </c>
      <c r="K30982" s="96">
        <v>0</v>
      </c>
    </row>
    <row r="30983" spans="6:11">
      <c r="F30983" s="128">
        <v>0.62129172053909876</v>
      </c>
      <c r="G30983" s="129">
        <v>9.8504490881254334</v>
      </c>
      <c r="H30983" s="96">
        <v>-2857921.6227628165</v>
      </c>
      <c r="I30983" s="96">
        <v>-2857921.6227628165</v>
      </c>
      <c r="J30983" s="96">
        <v>0</v>
      </c>
      <c r="K30983" s="96">
        <v>0</v>
      </c>
    </row>
    <row r="30984" spans="6:11">
      <c r="F30984" s="128">
        <v>0.37870827946090124</v>
      </c>
      <c r="G30984" s="129">
        <v>9.7098908146441634</v>
      </c>
      <c r="H30984" s="96">
        <v>-2857921.6227628165</v>
      </c>
      <c r="I30984" s="96">
        <v>-2857921.6227628165</v>
      </c>
      <c r="J30984" s="96">
        <v>0</v>
      </c>
      <c r="K30984" s="96">
        <v>0</v>
      </c>
    </row>
    <row r="30985" spans="6:11">
      <c r="F30985" s="128">
        <v>0.75875112189393434</v>
      </c>
      <c r="G30985" s="129">
        <v>1.0375809599660712</v>
      </c>
      <c r="H30985" s="96">
        <v>5270157.2221260481</v>
      </c>
      <c r="I30985" s="96">
        <v>-593042.51298518723</v>
      </c>
      <c r="J30985" s="96">
        <v>-22116.43123806292</v>
      </c>
      <c r="K30985" s="96">
        <v>5885316.1663492983</v>
      </c>
    </row>
    <row r="30986" spans="6:11">
      <c r="F30986" s="128">
        <v>0.24124887810606566</v>
      </c>
      <c r="G30986" s="129">
        <v>14.219261891114062</v>
      </c>
      <c r="H30986" s="96">
        <v>-2857921.6227628165</v>
      </c>
      <c r="I30986" s="96">
        <v>-2857921.6227628165</v>
      </c>
      <c r="J30986" s="96">
        <v>0</v>
      </c>
      <c r="K30986" s="96">
        <v>0</v>
      </c>
    </row>
    <row r="30987" spans="6:11">
      <c r="F30987" s="128">
        <v>0.17932975013335883</v>
      </c>
      <c r="G30987" s="129">
        <v>16.703606828475774</v>
      </c>
      <c r="H30987" s="96">
        <v>-2857921.6227628165</v>
      </c>
      <c r="I30987" s="96">
        <v>-2857921.6227628165</v>
      </c>
      <c r="J30987" s="96">
        <v>0</v>
      </c>
      <c r="K30987" s="96">
        <v>0</v>
      </c>
    </row>
    <row r="30988" spans="6:11">
      <c r="F30988" s="128">
        <v>0.82067024986664117</v>
      </c>
      <c r="G30988" s="129">
        <v>1.9763389470907451</v>
      </c>
      <c r="H30988" s="96">
        <v>4621908.7516918834</v>
      </c>
      <c r="I30988" s="96">
        <v>-1030641.4004800867</v>
      </c>
      <c r="J30988" s="96">
        <v>-130895.07289926252</v>
      </c>
      <c r="K30988" s="96">
        <v>5783445.2250712328</v>
      </c>
    </row>
    <row r="30989" spans="6:11">
      <c r="F30989" s="128">
        <v>3.8512152362448759E-2</v>
      </c>
      <c r="G30989" s="129">
        <v>27.587809228625002</v>
      </c>
      <c r="H30989" s="96">
        <v>-2857921.6227628165</v>
      </c>
      <c r="I30989" s="96">
        <v>-2857921.6227628165</v>
      </c>
      <c r="J30989" s="96">
        <v>0</v>
      </c>
      <c r="K30989" s="96">
        <v>0</v>
      </c>
    </row>
    <row r="30990" spans="6:11">
      <c r="F30990" s="128">
        <v>0.96148784763755124</v>
      </c>
      <c r="G30990" s="129">
        <v>0.392733529956802</v>
      </c>
      <c r="H30990" s="96">
        <v>5722021.9058157718</v>
      </c>
      <c r="I30990" s="96">
        <v>-149296.34340658187</v>
      </c>
      <c r="J30990" s="96">
        <v>-85012.381975969867</v>
      </c>
      <c r="K30990" s="96">
        <v>5956330.6311983233</v>
      </c>
    </row>
    <row r="30991" spans="6:11">
      <c r="F30991" s="128">
        <v>0.92193619276948169</v>
      </c>
      <c r="G30991" s="129">
        <v>0.43154353237349402</v>
      </c>
      <c r="H30991" s="96">
        <v>5694686.4933410464</v>
      </c>
      <c r="I30991" s="96">
        <v>-149296.34340658187</v>
      </c>
      <c r="J30991" s="96">
        <v>-108049.67313609374</v>
      </c>
      <c r="K30991" s="96">
        <v>5952032.5098837223</v>
      </c>
    </row>
    <row r="30992" spans="6:11">
      <c r="F30992" s="128">
        <v>7.8063807230518312E-2</v>
      </c>
      <c r="G30992" s="129">
        <v>25.502287452891601</v>
      </c>
      <c r="H30992" s="96">
        <v>-2857921.6227628165</v>
      </c>
      <c r="I30992" s="96">
        <v>-2857921.6227628165</v>
      </c>
      <c r="J30992" s="96">
        <v>0</v>
      </c>
      <c r="K30992" s="96">
        <v>0</v>
      </c>
    </row>
    <row r="30993" spans="6:11">
      <c r="F30993" s="128">
        <v>0.54860881300026787</v>
      </c>
      <c r="G30993" s="129">
        <v>6.1526948082478112</v>
      </c>
      <c r="H30993" s="96">
        <v>-2857921.6227628165</v>
      </c>
      <c r="I30993" s="96">
        <v>-2857921.6227628165</v>
      </c>
      <c r="J30993" s="96">
        <v>0</v>
      </c>
      <c r="K30993" s="96">
        <v>0</v>
      </c>
    </row>
    <row r="30994" spans="6:11">
      <c r="F30994" s="128">
        <v>0.45139118699973213</v>
      </c>
      <c r="G30994" s="129">
        <v>7.95420938493917</v>
      </c>
      <c r="H30994" s="96">
        <v>-2857921.6227628165</v>
      </c>
      <c r="I30994" s="96">
        <v>-2857921.6227628165</v>
      </c>
      <c r="J30994" s="96">
        <v>0</v>
      </c>
      <c r="K30994" s="96">
        <v>0</v>
      </c>
    </row>
    <row r="30995" spans="6:11">
      <c r="F30995" s="128">
        <v>0.72660286628957738</v>
      </c>
      <c r="G30995" s="129">
        <v>16.192857133022262</v>
      </c>
      <c r="H30995" s="96">
        <v>-2857921.6227628165</v>
      </c>
      <c r="I30995" s="96">
        <v>-2857921.6227628165</v>
      </c>
      <c r="J30995" s="96">
        <v>0</v>
      </c>
      <c r="K30995" s="96">
        <v>0</v>
      </c>
    </row>
    <row r="30996" spans="6:11">
      <c r="F30996" s="128">
        <v>0.27339713371042262</v>
      </c>
      <c r="G30996" s="129">
        <v>12.968298386154858</v>
      </c>
      <c r="H30996" s="96">
        <v>-2857921.6227628165</v>
      </c>
      <c r="I30996" s="96">
        <v>-2857921.6227628165</v>
      </c>
      <c r="J30996" s="96">
        <v>0</v>
      </c>
      <c r="K30996" s="96">
        <v>0</v>
      </c>
    </row>
    <row r="30997" spans="6:11">
      <c r="F30997" s="128">
        <v>0.69592723070448204</v>
      </c>
      <c r="G30997" s="129">
        <v>2.0668697266210936</v>
      </c>
      <c r="H30997" s="96">
        <v>4559951.7862070408</v>
      </c>
      <c r="I30997" s="96">
        <v>-1175156.386645427</v>
      </c>
      <c r="J30997" s="96">
        <v>-38606.662520224643</v>
      </c>
      <c r="K30997" s="96">
        <v>5773714.8353726929</v>
      </c>
    </row>
    <row r="30998" spans="6:11">
      <c r="F30998" s="128">
        <v>0.30407276929551796</v>
      </c>
      <c r="G30998" s="129">
        <v>11.904882335383599</v>
      </c>
      <c r="H30998" s="96">
        <v>-2857921.6227628165</v>
      </c>
      <c r="I30998" s="96">
        <v>-2857921.6227628165</v>
      </c>
      <c r="J30998" s="96">
        <v>0</v>
      </c>
      <c r="K30998" s="96">
        <v>0</v>
      </c>
    </row>
    <row r="30999" spans="6:11">
      <c r="F30999" s="128">
        <v>0.44576501183454331</v>
      </c>
      <c r="G30999" s="129">
        <v>0.53566710622503766</v>
      </c>
      <c r="H30999" s="96">
        <v>5621429.3030792139</v>
      </c>
      <c r="I30999" s="96">
        <v>-297900.07039749727</v>
      </c>
      <c r="J30999" s="96">
        <v>-21186.999372141421</v>
      </c>
      <c r="K30999" s="96">
        <v>5940516.3728488525</v>
      </c>
    </row>
    <row r="31000" spans="6:11">
      <c r="F31000" s="128">
        <v>0.55423498816545669</v>
      </c>
      <c r="G31000" s="129">
        <v>5.9016651580433486</v>
      </c>
      <c r="H31000" s="96">
        <v>-2857921.6227628165</v>
      </c>
      <c r="I31000" s="96">
        <v>-2857921.6227628165</v>
      </c>
      <c r="J31000" s="96">
        <v>0</v>
      </c>
      <c r="K31000" s="96">
        <v>0</v>
      </c>
    </row>
    <row r="31001" spans="6:11">
      <c r="F31001" s="128">
        <v>0.88188764508315887</v>
      </c>
      <c r="G31001" s="129">
        <v>1.7805959206245725</v>
      </c>
      <c r="H31001" s="96">
        <v>4756140.0874645161</v>
      </c>
      <c r="I31001" s="96">
        <v>-1030641.4004800867</v>
      </c>
      <c r="J31001" s="96">
        <v>-17758.599861424627</v>
      </c>
      <c r="K31001" s="96">
        <v>5804540.0878060274</v>
      </c>
    </row>
    <row r="31002" spans="6:11">
      <c r="F31002" s="128">
        <v>0.11811235491684113</v>
      </c>
      <c r="G31002" s="129">
        <v>21.361189472213489</v>
      </c>
      <c r="H31002" s="96">
        <v>-2857921.6227628165</v>
      </c>
      <c r="I31002" s="96">
        <v>-2857921.6227628165</v>
      </c>
      <c r="J31002" s="96">
        <v>0</v>
      </c>
      <c r="K31002" s="96">
        <v>0</v>
      </c>
    </row>
    <row r="31003" spans="6:11">
      <c r="F31003" s="128">
        <v>0.46906618288448043</v>
      </c>
      <c r="G31003" s="129">
        <v>31.73550797992532</v>
      </c>
      <c r="H31003" s="96">
        <v>-2857921.6227628165</v>
      </c>
      <c r="I31003" s="96">
        <v>-2857921.6227628165</v>
      </c>
      <c r="J31003" s="96">
        <v>0</v>
      </c>
      <c r="K31003" s="96">
        <v>0</v>
      </c>
    </row>
    <row r="31004" spans="6:11">
      <c r="F31004" s="128">
        <v>0.53093381711551957</v>
      </c>
      <c r="G31004" s="129">
        <v>6.3311790370871233</v>
      </c>
      <c r="H31004" s="96">
        <v>-2857921.6227628165</v>
      </c>
      <c r="I31004" s="96">
        <v>-2857921.6227628165</v>
      </c>
      <c r="J31004" s="96">
        <v>0</v>
      </c>
      <c r="K31004" s="96">
        <v>0</v>
      </c>
    </row>
    <row r="31005" spans="6:11">
      <c r="F31005" s="128">
        <v>0.98406656002618975</v>
      </c>
      <c r="G31005" s="129">
        <v>1.2250899454193169</v>
      </c>
      <c r="H31005" s="96">
        <v>5139778.9231179766</v>
      </c>
      <c r="I31005" s="96">
        <v>-593042.51298518723</v>
      </c>
      <c r="J31005" s="96">
        <v>-132004.45889937336</v>
      </c>
      <c r="K31005" s="96">
        <v>5864825.8950025374</v>
      </c>
    </row>
    <row r="31006" spans="6:11">
      <c r="F31006" s="128">
        <v>1.5933439973810248E-2</v>
      </c>
      <c r="G31006" s="129">
        <v>41.393352352582724</v>
      </c>
      <c r="H31006" s="96">
        <v>-2857921.6227628165</v>
      </c>
      <c r="I31006" s="96">
        <v>-2857921.6227628165</v>
      </c>
      <c r="J31006" s="96">
        <v>0</v>
      </c>
      <c r="K31006" s="96">
        <v>0</v>
      </c>
    </row>
    <row r="31007" spans="6:11">
      <c r="F31007" s="128">
        <v>0.32775947360803392</v>
      </c>
      <c r="G31007" s="129">
        <v>20.491586678006918</v>
      </c>
      <c r="H31007" s="96">
        <v>-2857921.6227628165</v>
      </c>
      <c r="I31007" s="96">
        <v>-2857921.6227628165</v>
      </c>
      <c r="J31007" s="96">
        <v>0</v>
      </c>
      <c r="K31007" s="96">
        <v>0</v>
      </c>
    </row>
    <row r="31008" spans="6:11">
      <c r="F31008" s="128">
        <v>0.67224052639196608</v>
      </c>
      <c r="G31008" s="129">
        <v>3.9713907632076051</v>
      </c>
      <c r="H31008" s="96">
        <v>3281234.6903221938</v>
      </c>
      <c r="I31008" s="96">
        <v>-2168162.2873492301</v>
      </c>
      <c r="J31008" s="96">
        <v>-123369.47641823257</v>
      </c>
      <c r="K31008" s="96">
        <v>5572766.4540896565</v>
      </c>
    </row>
    <row r="31009" spans="6:11">
      <c r="F31009" s="128">
        <v>0.79873458364169381</v>
      </c>
      <c r="G31009" s="129">
        <v>2.3033904973172961</v>
      </c>
      <c r="H31009" s="96">
        <v>4398680.2250292543</v>
      </c>
      <c r="I31009" s="96">
        <v>-1319000.9380938543</v>
      </c>
      <c r="J31009" s="96">
        <v>-30689.237061876127</v>
      </c>
      <c r="K31009" s="96">
        <v>5748370.4001849843</v>
      </c>
    </row>
    <row r="31010" spans="6:11">
      <c r="F31010" s="128">
        <v>0.20126541635830619</v>
      </c>
      <c r="G31010" s="129">
        <v>16.031307625946862</v>
      </c>
      <c r="H31010" s="96">
        <v>-2857921.6227628165</v>
      </c>
      <c r="I31010" s="96">
        <v>-2857921.6227628165</v>
      </c>
      <c r="J31010" s="96">
        <v>0</v>
      </c>
      <c r="K31010" s="96">
        <v>0</v>
      </c>
    </row>
    <row r="31011" spans="6:11">
      <c r="F31011" s="128">
        <v>0.30060457480285829</v>
      </c>
      <c r="G31011" s="129">
        <v>9.9178632049374773</v>
      </c>
      <c r="H31011" s="96">
        <v>-2857921.6227628165</v>
      </c>
      <c r="I31011" s="96">
        <v>-2857921.6227628165</v>
      </c>
      <c r="J31011" s="96">
        <v>0</v>
      </c>
      <c r="K31011" s="96">
        <v>0</v>
      </c>
    </row>
    <row r="31012" spans="6:11">
      <c r="F31012" s="128">
        <v>0.69939542519714171</v>
      </c>
      <c r="G31012" s="129">
        <v>3.5753899541351406</v>
      </c>
      <c r="H31012" s="96">
        <v>3543367.8641127488</v>
      </c>
      <c r="I31012" s="96">
        <v>-2028275.5309168033</v>
      </c>
      <c r="J31012" s="96">
        <v>-42321.451006616422</v>
      </c>
      <c r="K31012" s="96">
        <v>5613964.8460361687</v>
      </c>
    </row>
    <row r="31013" spans="6:11">
      <c r="F31013" s="128">
        <v>0.29993270924429483</v>
      </c>
      <c r="G31013" s="129">
        <v>3.0032586900938298</v>
      </c>
      <c r="H31013" s="96">
        <v>3925633.7456529317</v>
      </c>
      <c r="I31013" s="96">
        <v>-1746543.0149025372</v>
      </c>
      <c r="J31013" s="96">
        <v>-1848.8928233820609</v>
      </c>
      <c r="K31013" s="96">
        <v>5674025.6533788508</v>
      </c>
    </row>
    <row r="31014" spans="6:11">
      <c r="F31014" s="128">
        <v>0.70006729075570517</v>
      </c>
      <c r="G31014" s="129">
        <v>3.5657881890788379</v>
      </c>
      <c r="H31014" s="96">
        <v>3549754.0876732683</v>
      </c>
      <c r="I31014" s="96">
        <v>-2028275.5309168033</v>
      </c>
      <c r="J31014" s="96">
        <v>-36937.930850890756</v>
      </c>
      <c r="K31014" s="96">
        <v>5614967.5494409623</v>
      </c>
    </row>
    <row r="31015" spans="6:11">
      <c r="F31015" s="128">
        <v>0.67570093898025718</v>
      </c>
      <c r="G31015" s="129">
        <v>23.792219916959962</v>
      </c>
      <c r="H31015" s="96">
        <v>-2857921.6227628165</v>
      </c>
      <c r="I31015" s="96">
        <v>-2857921.6227628165</v>
      </c>
      <c r="J31015" s="96">
        <v>0</v>
      </c>
      <c r="K31015" s="96">
        <v>0</v>
      </c>
    </row>
    <row r="31016" spans="6:11">
      <c r="F31016" s="128">
        <v>0.32429906101974282</v>
      </c>
      <c r="G31016" s="129">
        <v>11.260891610793381</v>
      </c>
      <c r="H31016" s="96">
        <v>-2857921.6227628165</v>
      </c>
      <c r="I31016" s="96">
        <v>-2857921.6227628165</v>
      </c>
      <c r="J31016" s="96">
        <v>0</v>
      </c>
      <c r="K31016" s="96">
        <v>0</v>
      </c>
    </row>
    <row r="31017" spans="6:11">
      <c r="F31017" s="128">
        <v>0.85490633763199619</v>
      </c>
      <c r="G31017" s="129">
        <v>8.9193678698091006</v>
      </c>
      <c r="H31017" s="96">
        <v>-2857921.6227628165</v>
      </c>
      <c r="I31017" s="96">
        <v>-2857921.6227628165</v>
      </c>
      <c r="J31017" s="96">
        <v>0</v>
      </c>
      <c r="K31017" s="96">
        <v>0</v>
      </c>
    </row>
    <row r="31018" spans="6:11">
      <c r="F31018" s="128">
        <v>0.14509366236800381</v>
      </c>
      <c r="G31018" s="129">
        <v>19.303757977302219</v>
      </c>
      <c r="H31018" s="96">
        <v>-2857921.6227628165</v>
      </c>
      <c r="I31018" s="96">
        <v>-2857921.6227628165</v>
      </c>
      <c r="J31018" s="96">
        <v>0</v>
      </c>
      <c r="K31018" s="96">
        <v>0</v>
      </c>
    </row>
    <row r="31019" spans="6:11">
      <c r="F31019" s="128">
        <v>0.12820331394223505</v>
      </c>
      <c r="G31019" s="129">
        <v>13.265013495200767</v>
      </c>
      <c r="H31019" s="96">
        <v>-2857921.6227628165</v>
      </c>
      <c r="I31019" s="96">
        <v>-2857921.6227628165</v>
      </c>
      <c r="J31019" s="96">
        <v>0</v>
      </c>
      <c r="K31019" s="96">
        <v>0</v>
      </c>
    </row>
    <row r="31020" spans="6:11">
      <c r="F31020" s="128">
        <v>0.87179668605776495</v>
      </c>
      <c r="G31020" s="129">
        <v>1.3719904044939064</v>
      </c>
      <c r="H31020" s="96">
        <v>5037889.0962227862</v>
      </c>
      <c r="I31020" s="96">
        <v>-739587.61031092564</v>
      </c>
      <c r="J31020" s="96">
        <v>-71346.312677607959</v>
      </c>
      <c r="K31020" s="96">
        <v>5848823.0192113202</v>
      </c>
    </row>
    <row r="31021" spans="6:11">
      <c r="F31021" s="128">
        <v>0.99593360382741591</v>
      </c>
      <c r="G31021" s="129">
        <v>17.622333786785322</v>
      </c>
      <c r="H31021" s="96">
        <v>-2857921.6227628165</v>
      </c>
      <c r="I31021" s="96">
        <v>-2857921.6227628165</v>
      </c>
      <c r="J31021" s="96">
        <v>0</v>
      </c>
      <c r="K31021" s="96">
        <v>0</v>
      </c>
    </row>
    <row r="31022" spans="6:11">
      <c r="F31022" s="128">
        <v>4.0663961725840858E-3</v>
      </c>
      <c r="G31022" s="129">
        <v>55.049981330615921</v>
      </c>
      <c r="H31022" s="96">
        <v>-2857921.6227628165</v>
      </c>
      <c r="I31022" s="96">
        <v>-2857921.6227628165</v>
      </c>
      <c r="J31022" s="96">
        <v>0</v>
      </c>
      <c r="K31022" s="96">
        <v>0</v>
      </c>
    </row>
    <row r="31023" spans="6:11">
      <c r="F31023" s="128">
        <v>6.1284090653269008E-2</v>
      </c>
      <c r="G31023" s="129">
        <v>0.63196175482150119</v>
      </c>
      <c r="H31023" s="96">
        <v>5553738.1421790328</v>
      </c>
      <c r="I31023" s="96">
        <v>-297900.07039749727</v>
      </c>
      <c r="J31023" s="96">
        <v>-78247.740262108462</v>
      </c>
      <c r="K31023" s="96">
        <v>5929885.9528386388</v>
      </c>
    </row>
    <row r="31024" spans="6:11">
      <c r="F31024" s="128">
        <v>0.93871590934673099</v>
      </c>
      <c r="G31024" s="129">
        <v>0.63242391506758266</v>
      </c>
      <c r="H31024" s="96">
        <v>5553413.8015299113</v>
      </c>
      <c r="I31024" s="96">
        <v>-297900.07039749727</v>
      </c>
      <c r="J31024" s="96">
        <v>-78521.106759869203</v>
      </c>
      <c r="K31024" s="96">
        <v>5929834.978687278</v>
      </c>
    </row>
    <row r="31025" spans="6:11">
      <c r="F31025" s="128">
        <v>0.61606987370750887</v>
      </c>
      <c r="G31025" s="129">
        <v>3.3996473454003766</v>
      </c>
      <c r="H31025" s="96">
        <v>3660326.9128140574</v>
      </c>
      <c r="I31025" s="96">
        <v>-1887736.7863693987</v>
      </c>
      <c r="J31025" s="96">
        <v>-84282.171136324876</v>
      </c>
      <c r="K31025" s="96">
        <v>5632345.8703197809</v>
      </c>
    </row>
    <row r="31026" spans="6:11">
      <c r="F31026" s="128">
        <v>0.38393012629249113</v>
      </c>
      <c r="G31026" s="129">
        <v>9.5729470573161635</v>
      </c>
      <c r="H31026" s="96">
        <v>-2857921.6227628165</v>
      </c>
      <c r="I31026" s="96">
        <v>-2857921.6227628165</v>
      </c>
      <c r="J31026" s="96">
        <v>0</v>
      </c>
      <c r="K31026" s="96">
        <v>0</v>
      </c>
    </row>
    <row r="31027" spans="6:11">
      <c r="F31027" s="128">
        <v>0.82712900223200891</v>
      </c>
      <c r="G31027" s="129">
        <v>13.459621944827965</v>
      </c>
      <c r="H31027" s="96">
        <v>-2857921.6227628165</v>
      </c>
      <c r="I31027" s="96">
        <v>-2857921.6227628165</v>
      </c>
      <c r="J31027" s="96">
        <v>0</v>
      </c>
      <c r="K31027" s="96">
        <v>0</v>
      </c>
    </row>
    <row r="31028" spans="6:11">
      <c r="F31028" s="128">
        <v>0.17287099776799109</v>
      </c>
      <c r="G31028" s="129">
        <v>17.552096402818858</v>
      </c>
      <c r="H31028" s="96">
        <v>-2857921.6227628165</v>
      </c>
      <c r="I31028" s="96">
        <v>-2857921.6227628165</v>
      </c>
      <c r="J31028" s="96">
        <v>0</v>
      </c>
      <c r="K31028" s="96">
        <v>0</v>
      </c>
    </row>
    <row r="31029" spans="6:11">
      <c r="F31029" s="128">
        <v>0.4561905717244602</v>
      </c>
      <c r="G31029" s="129">
        <v>0.76550421251069589</v>
      </c>
      <c r="H31029" s="96">
        <v>5460190.1181838568</v>
      </c>
      <c r="I31029" s="96">
        <v>-445814.39416262286</v>
      </c>
      <c r="J31029" s="96">
        <v>-9170.5354708520481</v>
      </c>
      <c r="K31029" s="96">
        <v>5915175.0478173317</v>
      </c>
    </row>
    <row r="31030" spans="6:11">
      <c r="F31030" s="128">
        <v>0.5438094282755398</v>
      </c>
      <c r="G31030" s="129">
        <v>6.0915640917102651</v>
      </c>
      <c r="H31030" s="96">
        <v>-2857921.6227628165</v>
      </c>
      <c r="I31030" s="96">
        <v>-2857921.6227628165</v>
      </c>
      <c r="J31030" s="96">
        <v>0</v>
      </c>
      <c r="K31030" s="96">
        <v>0</v>
      </c>
    </row>
    <row r="31031" spans="6:11">
      <c r="F31031" s="128">
        <v>0.70658773476889514</v>
      </c>
      <c r="G31031" s="129">
        <v>5.1270878266431446</v>
      </c>
      <c r="H31031" s="96">
        <v>-2857921.6227628165</v>
      </c>
      <c r="I31031" s="96">
        <v>-2857921.6227628165</v>
      </c>
      <c r="J31031" s="96">
        <v>0</v>
      </c>
      <c r="K31031" s="96">
        <v>0</v>
      </c>
    </row>
    <row r="31032" spans="6:11">
      <c r="F31032" s="128">
        <v>0.29341226523110486</v>
      </c>
      <c r="G31032" s="129">
        <v>12.261766103600129</v>
      </c>
      <c r="H31032" s="96">
        <v>-2857921.6227628165</v>
      </c>
      <c r="I31032" s="96">
        <v>-2857921.6227628165</v>
      </c>
      <c r="J31032" s="96">
        <v>0</v>
      </c>
      <c r="K31032" s="96">
        <v>0</v>
      </c>
    </row>
    <row r="31033" spans="6:11">
      <c r="F31033" s="128">
        <v>0.51680114180535208</v>
      </c>
      <c r="G31033" s="129">
        <v>12.161654879954657</v>
      </c>
      <c r="H31033" s="96">
        <v>-2857921.6227628165</v>
      </c>
      <c r="I31033" s="96">
        <v>-2857921.6227628165</v>
      </c>
      <c r="J31033" s="96">
        <v>0</v>
      </c>
      <c r="K31033" s="96">
        <v>0</v>
      </c>
    </row>
    <row r="31034" spans="6:11">
      <c r="F31034" s="128">
        <v>0.48319885819464792</v>
      </c>
      <c r="G31034" s="129">
        <v>7.2732699537208889</v>
      </c>
      <c r="H31034" s="96">
        <v>-2857921.6227628165</v>
      </c>
      <c r="I31034" s="96">
        <v>-2857921.6227628165</v>
      </c>
      <c r="J31034" s="96">
        <v>0</v>
      </c>
      <c r="K31034" s="96">
        <v>0</v>
      </c>
    </row>
    <row r="31035" spans="6:11">
      <c r="F31035" s="128">
        <v>0.87437489502156307</v>
      </c>
      <c r="G31035" s="129">
        <v>2.4602583547822729</v>
      </c>
      <c r="H31035" s="96">
        <v>4292115.7671179669</v>
      </c>
      <c r="I31035" s="96">
        <v>-1319000.9380938543</v>
      </c>
      <c r="J31035" s="96">
        <v>-120505.87715780502</v>
      </c>
      <c r="K31035" s="96">
        <v>5731622.5823696265</v>
      </c>
    </row>
    <row r="31036" spans="6:11">
      <c r="F31036" s="128">
        <v>0.12562510497843693</v>
      </c>
      <c r="G31036" s="129">
        <v>20.744531645198968</v>
      </c>
      <c r="H31036" s="96">
        <v>-2857921.6227628165</v>
      </c>
      <c r="I31036" s="96">
        <v>-2857921.6227628165</v>
      </c>
      <c r="J31036" s="96">
        <v>0</v>
      </c>
      <c r="K31036" s="96">
        <v>0</v>
      </c>
    </row>
    <row r="31037" spans="6:11">
      <c r="F31037" s="128">
        <v>0.31604115156146417</v>
      </c>
      <c r="G31037" s="129">
        <v>5.5575008867421127</v>
      </c>
      <c r="H31037" s="96">
        <v>-2857921.6227628165</v>
      </c>
      <c r="I31037" s="96">
        <v>-2857921.6227628165</v>
      </c>
      <c r="J31037" s="96">
        <v>0</v>
      </c>
      <c r="K31037" s="96">
        <v>0</v>
      </c>
    </row>
    <row r="31038" spans="6:11">
      <c r="F31038" s="128">
        <v>0.68395884843853583</v>
      </c>
      <c r="G31038" s="129">
        <v>3.7985752627101435</v>
      </c>
      <c r="H31038" s="96">
        <v>3395390.3132570107</v>
      </c>
      <c r="I31038" s="96">
        <v>-2168162.2873492301</v>
      </c>
      <c r="J31038" s="96">
        <v>-27155.597607087104</v>
      </c>
      <c r="K31038" s="96">
        <v>5590708.1982133277</v>
      </c>
    </row>
    <row r="31039" spans="6:11">
      <c r="F31039" s="128">
        <v>0.79837892792717169</v>
      </c>
      <c r="G31039" s="129">
        <v>11.520202908556021</v>
      </c>
      <c r="H31039" s="96">
        <v>-2857921.6227628165</v>
      </c>
      <c r="I31039" s="96">
        <v>-2857921.6227628165</v>
      </c>
      <c r="J31039" s="96">
        <v>0</v>
      </c>
      <c r="K31039" s="96">
        <v>0</v>
      </c>
    </row>
    <row r="31040" spans="6:11">
      <c r="F31040" s="128">
        <v>0.20162107207282831</v>
      </c>
      <c r="G31040" s="129">
        <v>16.013652240764188</v>
      </c>
      <c r="H31040" s="96">
        <v>-2857921.6227628165</v>
      </c>
      <c r="I31040" s="96">
        <v>-2857921.6227628165</v>
      </c>
      <c r="J31040" s="96">
        <v>0</v>
      </c>
      <c r="K31040" s="96">
        <v>0</v>
      </c>
    </row>
    <row r="31041" spans="6:11">
      <c r="F31041" s="128">
        <v>0.54361201774098977</v>
      </c>
      <c r="G31041" s="129">
        <v>4.962284764946423</v>
      </c>
      <c r="H31041" s="96">
        <v>2633612.9683282655</v>
      </c>
      <c r="I31041" s="96">
        <v>-2721249.7159727258</v>
      </c>
      <c r="J31041" s="96">
        <v>-116134.89488250627</v>
      </c>
      <c r="K31041" s="96">
        <v>5470997.5791834975</v>
      </c>
    </row>
    <row r="31042" spans="6:11">
      <c r="F31042" s="128">
        <v>0.45638798225901023</v>
      </c>
      <c r="G31042" s="129">
        <v>7.8441199293815975</v>
      </c>
      <c r="H31042" s="96">
        <v>-2857921.6227628165</v>
      </c>
      <c r="I31042" s="96">
        <v>-2857921.6227628165</v>
      </c>
      <c r="J31042" s="96">
        <v>0</v>
      </c>
      <c r="K31042" s="96">
        <v>0</v>
      </c>
    </row>
    <row r="31043" spans="6:11">
      <c r="F31043" s="128">
        <v>0.46907057140348463</v>
      </c>
      <c r="G31043" s="129">
        <v>10.573571767435084</v>
      </c>
      <c r="H31043" s="96">
        <v>-2857921.6227628165</v>
      </c>
      <c r="I31043" s="96">
        <v>-2857921.6227628165</v>
      </c>
      <c r="J31043" s="96">
        <v>0</v>
      </c>
      <c r="K31043" s="96">
        <v>0</v>
      </c>
    </row>
    <row r="31044" spans="6:11">
      <c r="F31044" s="128">
        <v>0.53092942859651537</v>
      </c>
      <c r="G31044" s="129">
        <v>6.3312616940398323</v>
      </c>
      <c r="H31044" s="96">
        <v>-2857921.6227628165</v>
      </c>
      <c r="I31044" s="96">
        <v>-2857921.6227628165</v>
      </c>
      <c r="J31044" s="96">
        <v>0</v>
      </c>
      <c r="K31044" s="96">
        <v>0</v>
      </c>
    </row>
    <row r="31045" spans="6:11">
      <c r="F31045" s="128">
        <v>0.99340062266086615</v>
      </c>
      <c r="G31045" s="129">
        <v>10.331110966612455</v>
      </c>
      <c r="H31045" s="96">
        <v>-2857921.6227628165</v>
      </c>
      <c r="I31045" s="96">
        <v>-2857921.6227628165</v>
      </c>
      <c r="J31045" s="96">
        <v>0</v>
      </c>
      <c r="K31045" s="96">
        <v>0</v>
      </c>
    </row>
    <row r="31046" spans="6:11">
      <c r="F31046" s="128">
        <v>6.5993773391338495E-3</v>
      </c>
      <c r="G31046" s="129">
        <v>50.207799769557731</v>
      </c>
      <c r="H31046" s="96">
        <v>-2857921.6227628165</v>
      </c>
      <c r="I31046" s="96">
        <v>-2857921.6227628165</v>
      </c>
      <c r="J31046" s="96">
        <v>0</v>
      </c>
      <c r="K31046" s="96">
        <v>0</v>
      </c>
    </row>
    <row r="31047" spans="6:11">
      <c r="F31047" s="128">
        <v>0.76125458609563845</v>
      </c>
      <c r="G31047" s="129">
        <v>2.9235669079101858</v>
      </c>
      <c r="H31047" s="96">
        <v>3979127.890419201</v>
      </c>
      <c r="I31047" s="96">
        <v>-1604691.1635483941</v>
      </c>
      <c r="J31047" s="96">
        <v>-98623.257564572283</v>
      </c>
      <c r="K31047" s="96">
        <v>5682442.3115321677</v>
      </c>
    </row>
    <row r="31048" spans="6:11">
      <c r="F31048" s="128">
        <v>0.23874541390436155</v>
      </c>
      <c r="G31048" s="129">
        <v>14.323575085833316</v>
      </c>
      <c r="H31048" s="96">
        <v>-2857921.6227628165</v>
      </c>
      <c r="I31048" s="96">
        <v>-2857921.6227628165</v>
      </c>
      <c r="J31048" s="96">
        <v>0</v>
      </c>
      <c r="K31048" s="96">
        <v>0</v>
      </c>
    </row>
    <row r="31049" spans="6:11">
      <c r="F31049" s="128">
        <v>3.7010491545805824E-2</v>
      </c>
      <c r="G31049" s="129">
        <v>4.4735773110646741E-2</v>
      </c>
      <c r="H31049" s="96">
        <v>5968191.8222197369</v>
      </c>
      <c r="I31049" s="96">
        <v>0</v>
      </c>
      <c r="J31049" s="96">
        <v>-26817.742023365943</v>
      </c>
      <c r="K31049" s="96">
        <v>5995009.5642431024</v>
      </c>
    </row>
    <row r="31050" spans="6:11">
      <c r="F31050" s="128">
        <v>0.96298950845419418</v>
      </c>
      <c r="G31050" s="129">
        <v>0.37712761891132041</v>
      </c>
      <c r="H31050" s="96">
        <v>5733024.0313355532</v>
      </c>
      <c r="I31050" s="96">
        <v>-149296.34340658187</v>
      </c>
      <c r="J31050" s="96">
        <v>-75739.451178051415</v>
      </c>
      <c r="K31050" s="96">
        <v>5958059.825920186</v>
      </c>
    </row>
    <row r="31051" spans="6:11">
      <c r="F31051" s="128">
        <v>0.46811977799762527</v>
      </c>
      <c r="G31051" s="129">
        <v>12.201328317962085</v>
      </c>
      <c r="H31051" s="96">
        <v>-2857921.6227628165</v>
      </c>
      <c r="I31051" s="96">
        <v>-2857921.6227628165</v>
      </c>
      <c r="J31051" s="96">
        <v>0</v>
      </c>
      <c r="K31051" s="96">
        <v>0</v>
      </c>
    </row>
    <row r="31052" spans="6:11">
      <c r="F31052" s="128">
        <v>0.53188022200237473</v>
      </c>
      <c r="G31052" s="129">
        <v>6.3133696160187363</v>
      </c>
      <c r="H31052" s="96">
        <v>-2857921.6227628165</v>
      </c>
      <c r="I31052" s="96">
        <v>-2857921.6227628165</v>
      </c>
      <c r="J31052" s="96">
        <v>0</v>
      </c>
      <c r="K31052" s="96">
        <v>0</v>
      </c>
    </row>
    <row r="31053" spans="6:11">
      <c r="F31053" s="128">
        <v>0.59666149218079878</v>
      </c>
      <c r="G31053" s="129">
        <v>8.7291341996409564</v>
      </c>
      <c r="H31053" s="96">
        <v>-2857921.6227628165</v>
      </c>
      <c r="I31053" s="96">
        <v>-2857921.6227628165</v>
      </c>
      <c r="J31053" s="96">
        <v>0</v>
      </c>
      <c r="K31053" s="96">
        <v>0</v>
      </c>
    </row>
    <row r="31054" spans="6:11">
      <c r="F31054" s="128">
        <v>0.40333850781920122</v>
      </c>
      <c r="G31054" s="129">
        <v>9.0797909983795009</v>
      </c>
      <c r="H31054" s="96">
        <v>-2857921.6227628165</v>
      </c>
      <c r="I31054" s="96">
        <v>-2857921.6227628165</v>
      </c>
      <c r="J31054" s="96">
        <v>0</v>
      </c>
      <c r="K31054" s="96">
        <v>0</v>
      </c>
    </row>
    <row r="31055" spans="6:11">
      <c r="F31055" s="128">
        <v>0.10152937335303391</v>
      </c>
      <c r="G31055" s="129">
        <v>10.57643800118151</v>
      </c>
      <c r="H31055" s="96">
        <v>-2857921.6227628165</v>
      </c>
      <c r="I31055" s="96">
        <v>-2857921.6227628165</v>
      </c>
      <c r="J31055" s="96">
        <v>0</v>
      </c>
      <c r="K31055" s="96">
        <v>0</v>
      </c>
    </row>
    <row r="31056" spans="6:11">
      <c r="F31056" s="128">
        <v>0.89847062664696609</v>
      </c>
      <c r="G31056" s="129">
        <v>1.0706126483773815</v>
      </c>
      <c r="H31056" s="96">
        <v>5247128.7997340411</v>
      </c>
      <c r="I31056" s="96">
        <v>-593042.51298518723</v>
      </c>
      <c r="J31056" s="96">
        <v>-41530.088286093676</v>
      </c>
      <c r="K31056" s="96">
        <v>5881701.4010053221</v>
      </c>
    </row>
    <row r="31057" spans="6:11">
      <c r="F31057" s="128">
        <v>0.65492273897253495</v>
      </c>
      <c r="G31057" s="129">
        <v>10.53375116859166</v>
      </c>
      <c r="H31057" s="96">
        <v>-2857921.6227628165</v>
      </c>
      <c r="I31057" s="96">
        <v>-2857921.6227628165</v>
      </c>
      <c r="J31057" s="96">
        <v>0</v>
      </c>
      <c r="K31057" s="96">
        <v>0</v>
      </c>
    </row>
    <row r="31058" spans="6:11">
      <c r="F31058" s="128">
        <v>0.34507726102746505</v>
      </c>
      <c r="G31058" s="129">
        <v>10.639869420155723</v>
      </c>
      <c r="H31058" s="96">
        <v>-2857921.6227628165</v>
      </c>
      <c r="I31058" s="96">
        <v>-2857921.6227628165</v>
      </c>
      <c r="J31058" s="96">
        <v>0</v>
      </c>
      <c r="K31058" s="96">
        <v>0</v>
      </c>
    </row>
    <row r="31059" spans="6:11">
      <c r="F31059" s="128">
        <v>0.42080613820486923</v>
      </c>
      <c r="G31059" s="129">
        <v>17.312707495999142</v>
      </c>
      <c r="H31059" s="96">
        <v>-2857921.6227628165</v>
      </c>
      <c r="I31059" s="96">
        <v>-2857921.6227628165</v>
      </c>
      <c r="J31059" s="96">
        <v>0</v>
      </c>
      <c r="K31059" s="96">
        <v>0</v>
      </c>
    </row>
    <row r="31060" spans="6:11">
      <c r="F31060" s="128">
        <v>0.57919386179513077</v>
      </c>
      <c r="G31060" s="129">
        <v>5.4611803569618811</v>
      </c>
      <c r="H31060" s="96">
        <v>-2857921.6227628165</v>
      </c>
      <c r="I31060" s="96">
        <v>-2857921.6227628165</v>
      </c>
      <c r="J31060" s="96">
        <v>0</v>
      </c>
      <c r="K31060" s="96">
        <v>0</v>
      </c>
    </row>
    <row r="31061" spans="6:11">
      <c r="F31061" s="128">
        <v>0.6446398760935601</v>
      </c>
      <c r="G31061" s="129">
        <v>1.9015640193295218</v>
      </c>
      <c r="H31061" s="96">
        <v>4673079.4682462197</v>
      </c>
      <c r="I31061" s="96">
        <v>-1030641.4004800867</v>
      </c>
      <c r="J31061" s="96">
        <v>-87773.647179045438</v>
      </c>
      <c r="K31061" s="96">
        <v>5791494.5159053523</v>
      </c>
    </row>
    <row r="31062" spans="6:11">
      <c r="F31062" s="128">
        <v>0.3553601239064399</v>
      </c>
      <c r="G31062" s="129">
        <v>10.34623570157445</v>
      </c>
      <c r="H31062" s="96">
        <v>-2857921.6227628165</v>
      </c>
      <c r="I31062" s="96">
        <v>-2857921.6227628165</v>
      </c>
      <c r="J31062" s="96">
        <v>0</v>
      </c>
      <c r="K31062" s="96">
        <v>0</v>
      </c>
    </row>
    <row r="31063" spans="6:11">
      <c r="F31063" s="128">
        <v>1.9983106640437676E-3</v>
      </c>
      <c r="G31063" s="129">
        <v>0.50770779294247115</v>
      </c>
      <c r="H31063" s="96">
        <v>5641125.4609520268</v>
      </c>
      <c r="I31063" s="96">
        <v>-297900.07039749727</v>
      </c>
      <c r="J31063" s="96">
        <v>-4580.9702348593391</v>
      </c>
      <c r="K31063" s="96">
        <v>5943606.5015843837</v>
      </c>
    </row>
    <row r="31064" spans="6:11">
      <c r="F31064" s="128">
        <v>0.99800168933595623</v>
      </c>
      <c r="G31064" s="129">
        <v>2.0003099507066982E-2</v>
      </c>
      <c r="H31064" s="96">
        <v>5985771.2989983791</v>
      </c>
      <c r="I31064" s="96">
        <v>0</v>
      </c>
      <c r="J31064" s="96">
        <v>-11996.77032582086</v>
      </c>
      <c r="K31064" s="96">
        <v>5997768.0693242</v>
      </c>
    </row>
    <row r="31065" spans="6:11">
      <c r="F31065" s="128">
        <v>0.9188032452571796</v>
      </c>
      <c r="G31065" s="129">
        <v>2.0703806367700381</v>
      </c>
      <c r="H31065" s="96">
        <v>4557550.4176094234</v>
      </c>
      <c r="I31065" s="96">
        <v>-1175156.386645427</v>
      </c>
      <c r="J31065" s="96">
        <v>-40631.002939863582</v>
      </c>
      <c r="K31065" s="96">
        <v>5773337.8071947144</v>
      </c>
    </row>
    <row r="31066" spans="6:11">
      <c r="F31066" s="128">
        <v>8.1196754742820398E-2</v>
      </c>
      <c r="G31066" s="129">
        <v>25.108799988345989</v>
      </c>
      <c r="H31066" s="96">
        <v>-2857921.6227628165</v>
      </c>
      <c r="I31066" s="96">
        <v>-2857921.6227628165</v>
      </c>
      <c r="J31066" s="96">
        <v>0</v>
      </c>
      <c r="K31066" s="96">
        <v>0</v>
      </c>
    </row>
    <row r="31067" spans="6:11">
      <c r="F31067" s="128">
        <v>0.84720211279928392</v>
      </c>
      <c r="G31067" s="129">
        <v>3.1747529323932482</v>
      </c>
      <c r="H31067" s="96">
        <v>3810578.1732785888</v>
      </c>
      <c r="I31067" s="96">
        <v>-1746543.0149025372</v>
      </c>
      <c r="J31067" s="96">
        <v>-98834.333725977092</v>
      </c>
      <c r="K31067" s="96">
        <v>5655955.5219071032</v>
      </c>
    </row>
    <row r="31068" spans="6:11">
      <c r="F31068" s="128">
        <v>0.15279788720071608</v>
      </c>
      <c r="G31068" s="129">
        <v>18.786392295657581</v>
      </c>
      <c r="H31068" s="96">
        <v>-2857921.6227628165</v>
      </c>
      <c r="I31068" s="96">
        <v>-2857921.6227628165</v>
      </c>
      <c r="J31068" s="96">
        <v>0</v>
      </c>
      <c r="K31068" s="96">
        <v>0</v>
      </c>
    </row>
    <row r="31069" spans="6:11">
      <c r="F31069" s="128">
        <v>0.42605547695285051</v>
      </c>
      <c r="G31069" s="129">
        <v>17.982698446874899</v>
      </c>
      <c r="H31069" s="96">
        <v>-2857921.6227628165</v>
      </c>
      <c r="I31069" s="96">
        <v>-2857921.6227628165</v>
      </c>
      <c r="J31069" s="96">
        <v>0</v>
      </c>
      <c r="K31069" s="96">
        <v>0</v>
      </c>
    </row>
    <row r="31070" spans="6:11">
      <c r="F31070" s="128">
        <v>0.57394452304714949</v>
      </c>
      <c r="G31070" s="129">
        <v>5.5522253707710005</v>
      </c>
      <c r="H31070" s="96">
        <v>-2857921.6227628165</v>
      </c>
      <c r="I31070" s="96">
        <v>-2857921.6227628165</v>
      </c>
      <c r="J31070" s="96">
        <v>0</v>
      </c>
      <c r="K31070" s="96">
        <v>0</v>
      </c>
    </row>
    <row r="31071" spans="6:11">
      <c r="F31071" s="128">
        <v>0.28705509313932864</v>
      </c>
      <c r="G31071" s="129">
        <v>5.7660586005815926</v>
      </c>
      <c r="H31071" s="96">
        <v>-2857921.6227628165</v>
      </c>
      <c r="I31071" s="96">
        <v>-2857921.6227628165</v>
      </c>
      <c r="J31071" s="96">
        <v>0</v>
      </c>
      <c r="K31071" s="96">
        <v>0</v>
      </c>
    </row>
    <row r="31072" spans="6:11">
      <c r="F31072" s="128">
        <v>0.71294490686067136</v>
      </c>
      <c r="G31072" s="129">
        <v>3.3835113103340553</v>
      </c>
      <c r="H31072" s="96">
        <v>3671082.9321629312</v>
      </c>
      <c r="I31072" s="96">
        <v>-1887736.7863693987</v>
      </c>
      <c r="J31072" s="96">
        <v>-75216.842875257586</v>
      </c>
      <c r="K31072" s="96">
        <v>5634036.5614075875</v>
      </c>
    </row>
    <row r="31073" spans="6:11">
      <c r="F31073" s="128">
        <v>0.89453162010408582</v>
      </c>
      <c r="G31073" s="129">
        <v>6.4213053265634876</v>
      </c>
      <c r="H31073" s="96">
        <v>-2857921.6227628165</v>
      </c>
      <c r="I31073" s="96">
        <v>-2857921.6227628165</v>
      </c>
      <c r="J31073" s="96">
        <v>0</v>
      </c>
      <c r="K31073" s="96">
        <v>0</v>
      </c>
    </row>
    <row r="31074" spans="6:11">
      <c r="F31074" s="128">
        <v>0.10546837989591418</v>
      </c>
      <c r="G31074" s="129">
        <v>22.493440876164261</v>
      </c>
      <c r="H31074" s="96">
        <v>-2857921.6227628165</v>
      </c>
      <c r="I31074" s="96">
        <v>-2857921.6227628165</v>
      </c>
      <c r="J31074" s="96">
        <v>0</v>
      </c>
      <c r="K31074" s="96">
        <v>0</v>
      </c>
    </row>
    <row r="31075" spans="6:11">
      <c r="F31075" s="128">
        <v>8.7300143429505317E-2</v>
      </c>
      <c r="G31075" s="129">
        <v>11.707745276748319</v>
      </c>
      <c r="H31075" s="96">
        <v>-2857921.6227628165</v>
      </c>
      <c r="I31075" s="96">
        <v>-2857921.6227628165</v>
      </c>
      <c r="J31075" s="96">
        <v>0</v>
      </c>
      <c r="K31075" s="96">
        <v>0</v>
      </c>
    </row>
    <row r="31076" spans="6:11">
      <c r="F31076" s="128">
        <v>0.91269985657049468</v>
      </c>
      <c r="G31076" s="129">
        <v>0.91348196607893783</v>
      </c>
      <c r="H31076" s="96">
        <v>5356670.5667289495</v>
      </c>
      <c r="I31076" s="96">
        <v>-445814.39416262286</v>
      </c>
      <c r="J31076" s="96">
        <v>-96431.625703025522</v>
      </c>
      <c r="K31076" s="96">
        <v>5898916.5865945974</v>
      </c>
    </row>
    <row r="31077" spans="6:11">
      <c r="F31077" s="128">
        <v>0.16970122954951261</v>
      </c>
      <c r="G31077" s="129">
        <v>18.017390418226586</v>
      </c>
      <c r="H31077" s="96">
        <v>-2857921.6227628165</v>
      </c>
      <c r="I31077" s="96">
        <v>-2857921.6227628165</v>
      </c>
      <c r="J31077" s="96">
        <v>0</v>
      </c>
      <c r="K31077" s="96">
        <v>0</v>
      </c>
    </row>
    <row r="31078" spans="6:11">
      <c r="F31078" s="128">
        <v>0.83029877045048739</v>
      </c>
      <c r="G31078" s="129">
        <v>1.8596967856495665</v>
      </c>
      <c r="H31078" s="96">
        <v>4701787.8709624559</v>
      </c>
      <c r="I31078" s="96">
        <v>-1030641.4004800867</v>
      </c>
      <c r="J31078" s="96">
        <v>-63577.014650555298</v>
      </c>
      <c r="K31078" s="96">
        <v>5796006.2860930981</v>
      </c>
    </row>
    <row r="31079" spans="6:11">
      <c r="F31079" s="128">
        <v>8.1982279585441242E-2</v>
      </c>
      <c r="G31079" s="129">
        <v>9.8025351735832142</v>
      </c>
      <c r="H31079" s="96">
        <v>-2857921.6227628165</v>
      </c>
      <c r="I31079" s="96">
        <v>-2857921.6227628165</v>
      </c>
      <c r="J31079" s="96">
        <v>0</v>
      </c>
      <c r="K31079" s="96">
        <v>0</v>
      </c>
    </row>
    <row r="31080" spans="6:11">
      <c r="F31080" s="128">
        <v>0.91801772041455876</v>
      </c>
      <c r="G31080" s="129">
        <v>0.85538585264119504</v>
      </c>
      <c r="H31080" s="96">
        <v>5397249.7277628658</v>
      </c>
      <c r="I31080" s="96">
        <v>-445814.39416262286</v>
      </c>
      <c r="J31080" s="96">
        <v>-62230.206668776198</v>
      </c>
      <c r="K31080" s="96">
        <v>5905294.3285942646</v>
      </c>
    </row>
    <row r="31081" spans="6:11">
      <c r="F31081" s="128">
        <v>0.7529368914664728</v>
      </c>
      <c r="G31081" s="129">
        <v>6.6521133187470154</v>
      </c>
      <c r="H31081" s="96">
        <v>-2857921.6227628165</v>
      </c>
      <c r="I31081" s="96">
        <v>-2857921.6227628165</v>
      </c>
      <c r="J31081" s="96">
        <v>0</v>
      </c>
      <c r="K31081" s="96">
        <v>0</v>
      </c>
    </row>
    <row r="31082" spans="6:11">
      <c r="F31082" s="128">
        <v>0.2470631085335272</v>
      </c>
      <c r="G31082" s="129">
        <v>13.981114748530231</v>
      </c>
      <c r="H31082" s="96">
        <v>-2857921.6227628165</v>
      </c>
      <c r="I31082" s="96">
        <v>-2857921.6227628165</v>
      </c>
      <c r="J31082" s="96">
        <v>0</v>
      </c>
      <c r="K31082" s="96">
        <v>0</v>
      </c>
    </row>
    <row r="31083" spans="6:11">
      <c r="F31083" s="128">
        <v>0.49359524920514419</v>
      </c>
      <c r="G31083" s="129">
        <v>3.0964938942928879</v>
      </c>
      <c r="H31083" s="96">
        <v>3862998.2418297627</v>
      </c>
      <c r="I31083" s="96">
        <v>-1746543.0149025372</v>
      </c>
      <c r="J31083" s="96">
        <v>-54653.171350084267</v>
      </c>
      <c r="K31083" s="96">
        <v>5664194.4280823842</v>
      </c>
    </row>
    <row r="31084" spans="6:11">
      <c r="F31084" s="128">
        <v>0.50640475079485581</v>
      </c>
      <c r="G31084" s="129">
        <v>6.8041902668974741</v>
      </c>
      <c r="H31084" s="96">
        <v>-2857921.6227628165</v>
      </c>
      <c r="I31084" s="96">
        <v>-2857921.6227628165</v>
      </c>
      <c r="J31084" s="96">
        <v>0</v>
      </c>
      <c r="K31084" s="96">
        <v>0</v>
      </c>
    </row>
    <row r="31085" spans="6:11">
      <c r="F31085" s="128">
        <v>0.64158404032673289</v>
      </c>
      <c r="G31085" s="129">
        <v>2.2247478464322437</v>
      </c>
      <c r="H31085" s="96">
        <v>4452252.8492132258</v>
      </c>
      <c r="I31085" s="96">
        <v>-1175156.386645427</v>
      </c>
      <c r="J31085" s="96">
        <v>-129375.76487800294</v>
      </c>
      <c r="K31085" s="96">
        <v>5756785.0007366557</v>
      </c>
    </row>
    <row r="31086" spans="6:11">
      <c r="F31086" s="128">
        <v>0.35841595967326711</v>
      </c>
      <c r="G31086" s="129">
        <v>10.260610685344508</v>
      </c>
      <c r="H31086" s="96">
        <v>-2857921.6227628165</v>
      </c>
      <c r="I31086" s="96">
        <v>-2857921.6227628165</v>
      </c>
      <c r="J31086" s="96">
        <v>0</v>
      </c>
      <c r="K31086" s="96">
        <v>0</v>
      </c>
    </row>
    <row r="31087" spans="6:11">
      <c r="F31087" s="128">
        <v>0.32335264342586967</v>
      </c>
      <c r="G31087" s="129">
        <v>6.3004712958613851</v>
      </c>
      <c r="H31087" s="96">
        <v>-2857921.6227628165</v>
      </c>
      <c r="I31087" s="96">
        <v>-2857921.6227628165</v>
      </c>
      <c r="J31087" s="96">
        <v>0</v>
      </c>
      <c r="K31087" s="96">
        <v>0</v>
      </c>
    </row>
    <row r="31088" spans="6:11">
      <c r="F31088" s="128">
        <v>0.67664735657413033</v>
      </c>
      <c r="G31088" s="129">
        <v>3.9060503310417003</v>
      </c>
      <c r="H31088" s="96">
        <v>3324316.621740194</v>
      </c>
      <c r="I31088" s="96">
        <v>-2168162.2873492301</v>
      </c>
      <c r="J31088" s="96">
        <v>-87064.423858631024</v>
      </c>
      <c r="K31088" s="96">
        <v>5579543.3329480551</v>
      </c>
    </row>
    <row r="31089" spans="6:11">
      <c r="F31089" s="128">
        <v>0.80486421716438272</v>
      </c>
      <c r="G31089" s="129">
        <v>10.912146066845422</v>
      </c>
      <c r="H31089" s="96">
        <v>-2857921.6227628165</v>
      </c>
      <c r="I31089" s="96">
        <v>-2857921.6227628165</v>
      </c>
      <c r="J31089" s="96">
        <v>0</v>
      </c>
      <c r="K31089" s="96">
        <v>0</v>
      </c>
    </row>
    <row r="31090" spans="6:11">
      <c r="F31090" s="128">
        <v>0.19513578283561728</v>
      </c>
      <c r="G31090" s="129">
        <v>16.340596405043001</v>
      </c>
      <c r="H31090" s="96">
        <v>-2857921.6227628165</v>
      </c>
      <c r="I31090" s="96">
        <v>-2857921.6227628165</v>
      </c>
      <c r="J31090" s="96">
        <v>0</v>
      </c>
      <c r="K31090" s="96">
        <v>0</v>
      </c>
    </row>
    <row r="31091" spans="6:11">
      <c r="F31091" s="128">
        <v>0.55904953029981119</v>
      </c>
      <c r="G31091" s="129">
        <v>8.9213947506279432</v>
      </c>
      <c r="H31091" s="96">
        <v>-2857921.6227628165</v>
      </c>
      <c r="I31091" s="96">
        <v>-2857921.6227628165</v>
      </c>
      <c r="J31091" s="96">
        <v>0</v>
      </c>
      <c r="K31091" s="96">
        <v>0</v>
      </c>
    </row>
    <row r="31092" spans="6:11">
      <c r="F31092" s="128">
        <v>0.44095046970018881</v>
      </c>
      <c r="G31092" s="129">
        <v>8.1882272344795037</v>
      </c>
      <c r="H31092" s="96">
        <v>-2857921.6227628165</v>
      </c>
      <c r="I31092" s="96">
        <v>-2857921.6227628165</v>
      </c>
      <c r="J31092" s="96">
        <v>0</v>
      </c>
      <c r="K31092" s="96">
        <v>0</v>
      </c>
    </row>
    <row r="31093" spans="6:11">
      <c r="F31093" s="128">
        <v>0.12133147652600595</v>
      </c>
      <c r="G31093" s="129">
        <v>15.613365826354096</v>
      </c>
      <c r="H31093" s="96">
        <v>-2857921.6227628165</v>
      </c>
      <c r="I31093" s="96">
        <v>-2857921.6227628165</v>
      </c>
      <c r="J31093" s="96">
        <v>0</v>
      </c>
      <c r="K31093" s="96">
        <v>0</v>
      </c>
    </row>
    <row r="31094" spans="6:11">
      <c r="F31094" s="128">
        <v>0.87866852347399405</v>
      </c>
      <c r="G31094" s="129">
        <v>1.2934755881992157</v>
      </c>
      <c r="H31094" s="96">
        <v>5092319.1895695282</v>
      </c>
      <c r="I31094" s="96">
        <v>-739587.61031092564</v>
      </c>
      <c r="J31094" s="96">
        <v>-25463.937578255114</v>
      </c>
      <c r="K31094" s="96">
        <v>5857370.7374587087</v>
      </c>
    </row>
    <row r="31095" spans="6:11">
      <c r="F31095" s="128">
        <v>0.91275395790855574</v>
      </c>
      <c r="G31095" s="129">
        <v>9.1889321070736223</v>
      </c>
      <c r="H31095" s="96">
        <v>-2857921.6227628165</v>
      </c>
      <c r="I31095" s="96">
        <v>-2857921.6227628165</v>
      </c>
      <c r="J31095" s="96">
        <v>0</v>
      </c>
      <c r="K31095" s="96">
        <v>0</v>
      </c>
    </row>
    <row r="31096" spans="6:11">
      <c r="F31096" s="128">
        <v>8.7246042091444265E-2</v>
      </c>
      <c r="G31096" s="129">
        <v>24.39023081777302</v>
      </c>
      <c r="H31096" s="96">
        <v>-2857921.6227628165</v>
      </c>
      <c r="I31096" s="96">
        <v>-2857921.6227628165</v>
      </c>
      <c r="J31096" s="96">
        <v>0</v>
      </c>
      <c r="K31096" s="96">
        <v>0</v>
      </c>
    </row>
    <row r="31097" spans="6:11">
      <c r="F31097" s="128">
        <v>2.1054606550428345E-2</v>
      </c>
      <c r="G31097" s="129">
        <v>0.71778086222289239</v>
      </c>
      <c r="H31097" s="96">
        <v>5493599.0624504201</v>
      </c>
      <c r="I31097" s="96">
        <v>-297900.07039749727</v>
      </c>
      <c r="J31097" s="96">
        <v>-128928.87668883408</v>
      </c>
      <c r="K31097" s="96">
        <v>5920428.0095367515</v>
      </c>
    </row>
    <row r="31098" spans="6:11">
      <c r="F31098" s="128">
        <v>0.97894539344957165</v>
      </c>
      <c r="G31098" s="129">
        <v>0.21279415893305884</v>
      </c>
      <c r="H31098" s="96">
        <v>5849133.575477452</v>
      </c>
      <c r="I31098" s="96">
        <v>0</v>
      </c>
      <c r="J31098" s="96">
        <v>-127165.53105494342</v>
      </c>
      <c r="K31098" s="96">
        <v>5976299.1065323958</v>
      </c>
    </row>
    <row r="31099" spans="6:11">
      <c r="F31099" s="128">
        <v>0.50433259948410591</v>
      </c>
      <c r="G31099" s="129">
        <v>4.3473699141787714</v>
      </c>
      <c r="H31099" s="96">
        <v>3034057.9149671071</v>
      </c>
      <c r="I31099" s="96">
        <v>-2445991.9206642797</v>
      </c>
      <c r="J31099" s="96">
        <v>-53881.031081841807</v>
      </c>
      <c r="K31099" s="96">
        <v>5533930.8667132286</v>
      </c>
    </row>
    <row r="31100" spans="6:11">
      <c r="F31100" s="128">
        <v>0.49566740051589409</v>
      </c>
      <c r="G31100" s="129">
        <v>7.0185014066147531</v>
      </c>
      <c r="H31100" s="96">
        <v>-2857921.6227628165</v>
      </c>
      <c r="I31100" s="96">
        <v>-2857921.6227628165</v>
      </c>
      <c r="J31100" s="96">
        <v>0</v>
      </c>
      <c r="K31100" s="96">
        <v>0</v>
      </c>
    </row>
    <row r="31101" spans="6:11">
      <c r="F31101" s="128">
        <v>0.21945602467040837</v>
      </c>
      <c r="G31101" s="129">
        <v>8.6607843445745569</v>
      </c>
      <c r="H31101" s="96">
        <v>-2857921.6227628165</v>
      </c>
      <c r="I31101" s="96">
        <v>-2857921.6227628165</v>
      </c>
      <c r="J31101" s="96">
        <v>0</v>
      </c>
      <c r="K31101" s="96">
        <v>0</v>
      </c>
    </row>
    <row r="31102" spans="6:11">
      <c r="F31102" s="128">
        <v>0.78054397532959163</v>
      </c>
      <c r="G31102" s="129">
        <v>2.4776419810314234</v>
      </c>
      <c r="H31102" s="96">
        <v>4280341.888799509</v>
      </c>
      <c r="I31102" s="96">
        <v>-1319000.9380938543</v>
      </c>
      <c r="J31102" s="96">
        <v>-130426.81829576397</v>
      </c>
      <c r="K31102" s="96">
        <v>5729769.645189127</v>
      </c>
    </row>
    <row r="31103" spans="6:11">
      <c r="F31103" s="128">
        <v>0.41884758293751601</v>
      </c>
      <c r="G31103" s="129">
        <v>20.654027416892042</v>
      </c>
      <c r="H31103" s="96">
        <v>-2857921.6227628165</v>
      </c>
      <c r="I31103" s="96">
        <v>-2857921.6227628165</v>
      </c>
      <c r="J31103" s="96">
        <v>0</v>
      </c>
      <c r="K31103" s="96">
        <v>0</v>
      </c>
    </row>
    <row r="31104" spans="6:11">
      <c r="F31104" s="128">
        <v>0.58115241706248399</v>
      </c>
      <c r="G31104" s="129">
        <v>5.4274222079845531</v>
      </c>
      <c r="H31104" s="96">
        <v>-2857921.6227628165</v>
      </c>
      <c r="I31104" s="96">
        <v>-2857921.6227628165</v>
      </c>
      <c r="J31104" s="96">
        <v>0</v>
      </c>
      <c r="K31104" s="96">
        <v>0</v>
      </c>
    </row>
    <row r="31105" spans="6:11">
      <c r="F31105" s="128">
        <v>0.93601918057594935</v>
      </c>
      <c r="G31105" s="129">
        <v>7.6422934040579777</v>
      </c>
      <c r="H31105" s="96">
        <v>-2857921.6227628165</v>
      </c>
      <c r="I31105" s="96">
        <v>-2857921.6227628165</v>
      </c>
      <c r="J31105" s="96">
        <v>0</v>
      </c>
      <c r="K31105" s="96">
        <v>0</v>
      </c>
    </row>
    <row r="31106" spans="6:11">
      <c r="F31106" s="128">
        <v>6.398081942405065E-2</v>
      </c>
      <c r="G31106" s="129">
        <v>27.491719370396439</v>
      </c>
      <c r="H31106" s="96">
        <v>-2857921.6227628165</v>
      </c>
      <c r="I31106" s="96">
        <v>-2857921.6227628165</v>
      </c>
      <c r="J31106" s="96">
        <v>0</v>
      </c>
      <c r="K31106" s="96">
        <v>0</v>
      </c>
    </row>
    <row r="31107" spans="6:11">
      <c r="F31107" s="128">
        <v>0.66291732244436219</v>
      </c>
      <c r="G31107" s="129">
        <v>7.6218774273615404</v>
      </c>
      <c r="H31107" s="96">
        <v>-2857921.6227628165</v>
      </c>
      <c r="I31107" s="96">
        <v>-2857921.6227628165</v>
      </c>
      <c r="J31107" s="96">
        <v>0</v>
      </c>
      <c r="K31107" s="96">
        <v>0</v>
      </c>
    </row>
    <row r="31108" spans="6:11">
      <c r="F31108" s="128">
        <v>0.33708267755563781</v>
      </c>
      <c r="G31108" s="129">
        <v>10.874270447262477</v>
      </c>
      <c r="H31108" s="96">
        <v>-2857921.6227628165</v>
      </c>
      <c r="I31108" s="96">
        <v>-2857921.6227628165</v>
      </c>
      <c r="J31108" s="96">
        <v>0</v>
      </c>
      <c r="K31108" s="96">
        <v>0</v>
      </c>
    </row>
    <row r="31109" spans="6:11">
      <c r="F31109" s="128">
        <v>0.12442450209753719</v>
      </c>
      <c r="G31109" s="129">
        <v>9.1137230849114861</v>
      </c>
      <c r="H31109" s="96">
        <v>-2857921.6227628165</v>
      </c>
      <c r="I31109" s="96">
        <v>-2857921.6227628165</v>
      </c>
      <c r="J31109" s="96">
        <v>0</v>
      </c>
      <c r="K31109" s="96">
        <v>0</v>
      </c>
    </row>
    <row r="31110" spans="6:11">
      <c r="F31110" s="128">
        <v>0.87557549790246281</v>
      </c>
      <c r="G31110" s="129">
        <v>1.3287389693366585</v>
      </c>
      <c r="H31110" s="96">
        <v>5067854.8510863045</v>
      </c>
      <c r="I31110" s="96">
        <v>-739587.61031092564</v>
      </c>
      <c r="J31110" s="96">
        <v>-46087.69275624906</v>
      </c>
      <c r="K31110" s="96">
        <v>5853530.1541534793</v>
      </c>
    </row>
    <row r="31111" spans="6:11">
      <c r="F31111" s="128">
        <v>0.93355892099706728</v>
      </c>
      <c r="G31111" s="129">
        <v>32.31148219967136</v>
      </c>
      <c r="H31111" s="96">
        <v>-2857921.6227628165</v>
      </c>
      <c r="I31111" s="96">
        <v>-2857921.6227628165</v>
      </c>
      <c r="J31111" s="96">
        <v>0</v>
      </c>
      <c r="K31111" s="96">
        <v>0</v>
      </c>
    </row>
    <row r="31112" spans="6:11">
      <c r="F31112" s="128">
        <v>6.6441079002932724E-2</v>
      </c>
      <c r="G31112" s="129">
        <v>27.114397541080368</v>
      </c>
      <c r="H31112" s="96">
        <v>-2857921.6227628165</v>
      </c>
      <c r="I31112" s="96">
        <v>-2857921.6227628165</v>
      </c>
      <c r="J31112" s="96">
        <v>0</v>
      </c>
      <c r="K31112" s="96">
        <v>0</v>
      </c>
    </row>
    <row r="31113" spans="6:11">
      <c r="F31113" s="128">
        <v>0.68445900371769097</v>
      </c>
      <c r="G31113" s="129">
        <v>11.921132529607991</v>
      </c>
      <c r="H31113" s="96">
        <v>-2857921.6227628165</v>
      </c>
      <c r="I31113" s="96">
        <v>-2857921.6227628165</v>
      </c>
      <c r="J31113" s="96">
        <v>0</v>
      </c>
      <c r="K31113" s="96">
        <v>0</v>
      </c>
    </row>
    <row r="31114" spans="6:11">
      <c r="F31114" s="128">
        <v>0.31554099628230903</v>
      </c>
      <c r="G31114" s="129">
        <v>11.534666647694984</v>
      </c>
      <c r="H31114" s="96">
        <v>-2857921.6227628165</v>
      </c>
      <c r="I31114" s="96">
        <v>-2857921.6227628165</v>
      </c>
      <c r="J31114" s="96">
        <v>0</v>
      </c>
      <c r="K31114" s="96">
        <v>0</v>
      </c>
    </row>
    <row r="31115" spans="6:11">
      <c r="F31115" s="128">
        <v>0.51208725894029206</v>
      </c>
      <c r="G31115" s="129">
        <v>7.4456704648946896</v>
      </c>
      <c r="H31115" s="96">
        <v>-2857921.6227628165</v>
      </c>
      <c r="I31115" s="96">
        <v>-2857921.6227628165</v>
      </c>
      <c r="J31115" s="96">
        <v>0</v>
      </c>
      <c r="K31115" s="96">
        <v>0</v>
      </c>
    </row>
    <row r="31116" spans="6:11">
      <c r="F31116" s="128">
        <v>0.48791274105970794</v>
      </c>
      <c r="G31116" s="129">
        <v>7.1761869842115651</v>
      </c>
      <c r="H31116" s="96">
        <v>-2857921.6227628165</v>
      </c>
      <c r="I31116" s="96">
        <v>-2857921.6227628165</v>
      </c>
      <c r="J31116" s="96">
        <v>0</v>
      </c>
      <c r="K31116" s="96">
        <v>0</v>
      </c>
    </row>
    <row r="31117" spans="6:11">
      <c r="F31117" s="128">
        <v>0.58148932037981838</v>
      </c>
      <c r="G31117" s="129">
        <v>0.98589871303684629</v>
      </c>
      <c r="H31117" s="96">
        <v>5306201.849417652</v>
      </c>
      <c r="I31117" s="96">
        <v>-445814.39416262286</v>
      </c>
      <c r="J31117" s="96">
        <v>-138960.13724495439</v>
      </c>
      <c r="K31117" s="96">
        <v>5890976.380825229</v>
      </c>
    </row>
    <row r="31118" spans="6:11">
      <c r="F31118" s="128">
        <v>0.41851067962018162</v>
      </c>
      <c r="G31118" s="129">
        <v>8.710528705725153</v>
      </c>
      <c r="H31118" s="96">
        <v>-2857921.6227628165</v>
      </c>
      <c r="I31118" s="96">
        <v>-2857921.6227628165</v>
      </c>
      <c r="J31118" s="96">
        <v>0</v>
      </c>
      <c r="K31118" s="96">
        <v>0</v>
      </c>
    </row>
    <row r="31119" spans="6:11">
      <c r="F31119" s="128">
        <v>0.46493166838406941</v>
      </c>
      <c r="G31119" s="129">
        <v>2.8462368405377094</v>
      </c>
      <c r="H31119" s="96">
        <v>4031168.4176423517</v>
      </c>
      <c r="I31119" s="96">
        <v>-1604691.1635483941</v>
      </c>
      <c r="J31119" s="96">
        <v>-54761.890965525483</v>
      </c>
      <c r="K31119" s="96">
        <v>5690621.4721562713</v>
      </c>
    </row>
    <row r="31120" spans="6:11">
      <c r="F31120" s="128">
        <v>0.53506833161593059</v>
      </c>
      <c r="G31120" s="129">
        <v>6.2536081759537403</v>
      </c>
      <c r="H31120" s="96">
        <v>-2857921.6227628165</v>
      </c>
      <c r="I31120" s="96">
        <v>-2857921.6227628165</v>
      </c>
      <c r="J31120" s="96">
        <v>0</v>
      </c>
      <c r="K31120" s="96">
        <v>0</v>
      </c>
    </row>
    <row r="31121" spans="6:11">
      <c r="F31121" s="128">
        <v>0.88693986782290779</v>
      </c>
      <c r="G31121" s="129">
        <v>10.873049662157168</v>
      </c>
      <c r="H31121" s="96">
        <v>-2857921.6227628165</v>
      </c>
      <c r="I31121" s="96">
        <v>-2857921.6227628165</v>
      </c>
      <c r="J31121" s="96">
        <v>0</v>
      </c>
      <c r="K31121" s="96">
        <v>0</v>
      </c>
    </row>
    <row r="31122" spans="6:11">
      <c r="F31122" s="128">
        <v>0.11306013217709221</v>
      </c>
      <c r="G31122" s="129">
        <v>21.798354586476496</v>
      </c>
      <c r="H31122" s="96">
        <v>-2857921.6227628165</v>
      </c>
      <c r="I31122" s="96">
        <v>-2857921.6227628165</v>
      </c>
      <c r="J31122" s="96">
        <v>0</v>
      </c>
      <c r="K31122" s="96">
        <v>0</v>
      </c>
    </row>
    <row r="31123" spans="6:11">
      <c r="F31123" s="128">
        <v>0.45706711696916624</v>
      </c>
      <c r="G31123" s="129">
        <v>5.6336625369973587</v>
      </c>
      <c r="H31123" s="96">
        <v>-2857921.6227628165</v>
      </c>
      <c r="I31123" s="96">
        <v>-2857921.6227628165</v>
      </c>
      <c r="J31123" s="96">
        <v>0</v>
      </c>
      <c r="K31123" s="96">
        <v>0</v>
      </c>
    </row>
    <row r="31124" spans="6:11">
      <c r="F31124" s="128">
        <v>0.54293288303083376</v>
      </c>
      <c r="G31124" s="129">
        <v>6.1076957068258615</v>
      </c>
      <c r="H31124" s="96">
        <v>-2857921.6227628165</v>
      </c>
      <c r="I31124" s="96">
        <v>-2857921.6227628165</v>
      </c>
      <c r="J31124" s="96">
        <v>0</v>
      </c>
      <c r="K31124" s="96">
        <v>0</v>
      </c>
    </row>
    <row r="31125" spans="6:11">
      <c r="F31125" s="128">
        <v>0.67898316759666788</v>
      </c>
      <c r="G31125" s="129">
        <v>1.3805273579855739</v>
      </c>
      <c r="H31125" s="96">
        <v>5031979.7186959535</v>
      </c>
      <c r="I31125" s="96">
        <v>-739587.61031092564</v>
      </c>
      <c r="J31125" s="96">
        <v>-76327.044915161357</v>
      </c>
      <c r="K31125" s="96">
        <v>5847894.3739220407</v>
      </c>
    </row>
    <row r="31126" spans="6:11">
      <c r="F31126" s="128">
        <v>0.32101683240333212</v>
      </c>
      <c r="G31126" s="129">
        <v>11.362617198333552</v>
      </c>
      <c r="H31126" s="96">
        <v>-2857921.6227628165</v>
      </c>
      <c r="I31126" s="96">
        <v>-2857921.6227628165</v>
      </c>
      <c r="J31126" s="96">
        <v>0</v>
      </c>
      <c r="K31126" s="96">
        <v>0</v>
      </c>
    </row>
    <row r="31127" spans="6:11">
      <c r="F31127" s="128">
        <v>0.70687191071198385</v>
      </c>
      <c r="G31127" s="129">
        <v>5.1879503386615262</v>
      </c>
      <c r="H31127" s="96">
        <v>-2857921.6227628165</v>
      </c>
      <c r="I31127" s="96">
        <v>-2857921.6227628165</v>
      </c>
      <c r="J31127" s="96">
        <v>0</v>
      </c>
      <c r="K31127" s="96">
        <v>0</v>
      </c>
    </row>
    <row r="31128" spans="6:11">
      <c r="F31128" s="128">
        <v>0.29312808928801615</v>
      </c>
      <c r="G31128" s="129">
        <v>12.271456006882472</v>
      </c>
      <c r="H31128" s="96">
        <v>-2857921.6227628165</v>
      </c>
      <c r="I31128" s="96">
        <v>-2857921.6227628165</v>
      </c>
      <c r="J31128" s="96">
        <v>0</v>
      </c>
      <c r="K31128" s="96">
        <v>0</v>
      </c>
    </row>
    <row r="31129" spans="6:11">
      <c r="F31129" s="128">
        <v>0.82111742675647648</v>
      </c>
      <c r="G31129" s="129">
        <v>18.53968812635464</v>
      </c>
      <c r="H31129" s="96">
        <v>-2857921.6227628165</v>
      </c>
      <c r="I31129" s="96">
        <v>-2857921.6227628165</v>
      </c>
      <c r="J31129" s="96">
        <v>0</v>
      </c>
      <c r="K31129" s="96">
        <v>0</v>
      </c>
    </row>
    <row r="31130" spans="6:11">
      <c r="F31130" s="128">
        <v>0.17888257324352352</v>
      </c>
      <c r="G31130" s="129">
        <v>17.21025703812947</v>
      </c>
      <c r="H31130" s="96">
        <v>-2857921.6227628165</v>
      </c>
      <c r="I31130" s="96">
        <v>-2857921.6227628165</v>
      </c>
      <c r="J31130" s="96">
        <v>0</v>
      </c>
      <c r="K31130" s="96">
        <v>0</v>
      </c>
    </row>
    <row r="31131" spans="6:11">
      <c r="F31131" s="128">
        <v>0.24133562671315278</v>
      </c>
      <c r="G31131" s="129">
        <v>9.181089549216761</v>
      </c>
      <c r="H31131" s="96">
        <v>-2857921.6227628165</v>
      </c>
      <c r="I31131" s="96">
        <v>-2857921.6227628165</v>
      </c>
      <c r="J31131" s="96">
        <v>0</v>
      </c>
      <c r="K31131" s="96">
        <v>0</v>
      </c>
    </row>
    <row r="31132" spans="6:11">
      <c r="F31132" s="128">
        <v>0.75866437328684722</v>
      </c>
      <c r="G31132" s="129">
        <v>2.7619579531696781</v>
      </c>
      <c r="H31132" s="96">
        <v>4088042.7110397527</v>
      </c>
      <c r="I31132" s="96">
        <v>-1604691.1635483941</v>
      </c>
      <c r="J31132" s="96">
        <v>-6815.139067895986</v>
      </c>
      <c r="K31132" s="96">
        <v>5699549.0136560425</v>
      </c>
    </row>
    <row r="31133" spans="6:11">
      <c r="F31133" s="128">
        <v>0.11406643410107042</v>
      </c>
      <c r="G31133" s="129">
        <v>2.1814792930907765</v>
      </c>
      <c r="H31133" s="96">
        <v>4481711.1155814994</v>
      </c>
      <c r="I31133" s="96">
        <v>-1175156.386645427</v>
      </c>
      <c r="J31133" s="96">
        <v>-104552.39564595972</v>
      </c>
      <c r="K31133" s="96">
        <v>5761419.8978728866</v>
      </c>
    </row>
    <row r="31134" spans="6:11">
      <c r="F31134" s="128">
        <v>0.88593356589892958</v>
      </c>
      <c r="G31134" s="129">
        <v>1.2111331324373515</v>
      </c>
      <c r="H31134" s="96">
        <v>5149454.4645494688</v>
      </c>
      <c r="I31134" s="96">
        <v>-593042.51298518723</v>
      </c>
      <c r="J31134" s="96">
        <v>-123851.60467593643</v>
      </c>
      <c r="K31134" s="96">
        <v>5866348.5822105929</v>
      </c>
    </row>
    <row r="31135" spans="6:11">
      <c r="F31135" s="128">
        <v>0.33367852261667963</v>
      </c>
      <c r="G31135" s="129">
        <v>21.385230421752834</v>
      </c>
      <c r="H31135" s="96">
        <v>-2857921.6227628165</v>
      </c>
      <c r="I31135" s="96">
        <v>-2857921.6227628165</v>
      </c>
      <c r="J31135" s="96">
        <v>0</v>
      </c>
      <c r="K31135" s="96">
        <v>0</v>
      </c>
    </row>
    <row r="31136" spans="6:11">
      <c r="F31136" s="128">
        <v>0.66632147738332037</v>
      </c>
      <c r="G31136" s="129">
        <v>4.0598302612957093</v>
      </c>
      <c r="H31136" s="96">
        <v>3222921.3777088951</v>
      </c>
      <c r="I31136" s="96">
        <v>-2307400.080373521</v>
      </c>
      <c r="J31136" s="96">
        <v>-33285.472037291111</v>
      </c>
      <c r="K31136" s="96">
        <v>5563606.9301197072</v>
      </c>
    </row>
    <row r="31137" spans="6:11">
      <c r="F31137" s="128">
        <v>0.20359689964872962</v>
      </c>
      <c r="G31137" s="129">
        <v>14.473019480236999</v>
      </c>
      <c r="H31137" s="96">
        <v>-2857921.6227628165</v>
      </c>
      <c r="I31137" s="96">
        <v>-2857921.6227628165</v>
      </c>
      <c r="J31137" s="96">
        <v>0</v>
      </c>
      <c r="K31137" s="96">
        <v>0</v>
      </c>
    </row>
    <row r="31138" spans="6:11">
      <c r="F31138" s="128">
        <v>0.79640310035127038</v>
      </c>
      <c r="G31138" s="129">
        <v>2.2764981384227712</v>
      </c>
      <c r="H31138" s="96">
        <v>4417006.5652414756</v>
      </c>
      <c r="I31138" s="96">
        <v>-1319000.9380938543</v>
      </c>
      <c r="J31138" s="96">
        <v>-15238.938746115595</v>
      </c>
      <c r="K31138" s="96">
        <v>5751246.4420814458</v>
      </c>
    </row>
    <row r="31139" spans="6:11">
      <c r="F31139" s="128">
        <v>0.84530138466854365</v>
      </c>
      <c r="G31139" s="129">
        <v>43.717605632508651</v>
      </c>
      <c r="H31139" s="96">
        <v>-2857921.6227628165</v>
      </c>
      <c r="I31139" s="96">
        <v>-2857921.6227628165</v>
      </c>
      <c r="J31139" s="96">
        <v>0</v>
      </c>
      <c r="K31139" s="96">
        <v>0</v>
      </c>
    </row>
    <row r="31140" spans="6:11">
      <c r="F31140" s="128">
        <v>0.15469861533145635</v>
      </c>
      <c r="G31140" s="129">
        <v>18.66276472112493</v>
      </c>
      <c r="H31140" s="96">
        <v>-2857921.6227628165</v>
      </c>
      <c r="I31140" s="96">
        <v>-2857921.6227628165</v>
      </c>
      <c r="J31140" s="96">
        <v>0</v>
      </c>
      <c r="K31140" s="96">
        <v>0</v>
      </c>
    </row>
    <row r="31141" spans="6:11">
      <c r="F31141" s="128">
        <v>0.40358703711632293</v>
      </c>
      <c r="G31141" s="129">
        <v>1.73121175222904E-2</v>
      </c>
      <c r="H31141" s="96">
        <v>5987684.8932144465</v>
      </c>
      <c r="I31141" s="96">
        <v>0</v>
      </c>
      <c r="J31141" s="96">
        <v>-10383.38549908626</v>
      </c>
      <c r="K31141" s="96">
        <v>5998068.2787135327</v>
      </c>
    </row>
    <row r="31142" spans="6:11">
      <c r="F31142" s="128">
        <v>0.59641296288367707</v>
      </c>
      <c r="G31142" s="129">
        <v>5.1682196111032708</v>
      </c>
      <c r="H31142" s="96">
        <v>-2857921.6227628165</v>
      </c>
      <c r="I31142" s="96">
        <v>-2857921.6227628165</v>
      </c>
      <c r="J31142" s="96">
        <v>0</v>
      </c>
      <c r="K31142" s="96">
        <v>0</v>
      </c>
    </row>
    <row r="31143" spans="6:11">
      <c r="F31143" s="128">
        <v>0.25930542441753468</v>
      </c>
      <c r="G31143" s="129">
        <v>6.7176684697432965</v>
      </c>
      <c r="H31143" s="96">
        <v>-2857921.6227628165</v>
      </c>
      <c r="I31143" s="96">
        <v>-2857921.6227628165</v>
      </c>
      <c r="J31143" s="96">
        <v>0</v>
      </c>
      <c r="K31143" s="96">
        <v>0</v>
      </c>
    </row>
    <row r="31144" spans="6:11">
      <c r="F31144" s="128">
        <v>0.74069457558246532</v>
      </c>
      <c r="G31144" s="129">
        <v>3.0016691735616652</v>
      </c>
      <c r="H31144" s="96">
        <v>3926703.3215311649</v>
      </c>
      <c r="I31144" s="96">
        <v>-1746543.0149025372</v>
      </c>
      <c r="J31144" s="96">
        <v>-947.07203596451336</v>
      </c>
      <c r="K31144" s="96">
        <v>5674193.4084696667</v>
      </c>
    </row>
    <row r="31145" spans="6:11">
      <c r="F31145" s="128">
        <v>0.97333153060026101</v>
      </c>
      <c r="G31145" s="129">
        <v>29.287942774731501</v>
      </c>
      <c r="H31145" s="96">
        <v>-2857921.6227628165</v>
      </c>
      <c r="I31145" s="96">
        <v>-2857921.6227628165</v>
      </c>
      <c r="J31145" s="96">
        <v>0</v>
      </c>
      <c r="K31145" s="96">
        <v>0</v>
      </c>
    </row>
    <row r="31146" spans="6:11">
      <c r="F31146" s="128">
        <v>2.6668469399738992E-2</v>
      </c>
      <c r="G31146" s="129">
        <v>36.24273332771098</v>
      </c>
      <c r="H31146" s="96">
        <v>-2857921.6227628165</v>
      </c>
      <c r="I31146" s="96">
        <v>-2857921.6227628165</v>
      </c>
      <c r="J31146" s="96">
        <v>0</v>
      </c>
      <c r="K31146" s="96">
        <v>0</v>
      </c>
    </row>
    <row r="31147" spans="6:11">
      <c r="F31147" s="128">
        <v>0.5500838279594934</v>
      </c>
      <c r="G31147" s="129">
        <v>9.645548442072311</v>
      </c>
      <c r="H31147" s="96">
        <v>-2857921.6227628165</v>
      </c>
      <c r="I31147" s="96">
        <v>-2857921.6227628165</v>
      </c>
      <c r="J31147" s="96">
        <v>0</v>
      </c>
      <c r="K31147" s="96">
        <v>0</v>
      </c>
    </row>
    <row r="31148" spans="6:11">
      <c r="F31148" s="128">
        <v>0.4499161720405066</v>
      </c>
      <c r="G31148" s="129">
        <v>7.9869399792528677</v>
      </c>
      <c r="H31148" s="96">
        <v>-2857921.6227628165</v>
      </c>
      <c r="I31148" s="96">
        <v>-2857921.6227628165</v>
      </c>
      <c r="J31148" s="96">
        <v>0</v>
      </c>
      <c r="K31148" s="96">
        <v>0</v>
      </c>
    </row>
    <row r="31149" spans="6:11">
      <c r="F31149" s="128">
        <v>0.38567565531681447</v>
      </c>
      <c r="G31149" s="129">
        <v>22.800394903886616</v>
      </c>
      <c r="H31149" s="96">
        <v>-2857921.6227628165</v>
      </c>
      <c r="I31149" s="96">
        <v>-2857921.6227628165</v>
      </c>
      <c r="J31149" s="96">
        <v>0</v>
      </c>
      <c r="K31149" s="96">
        <v>0</v>
      </c>
    </row>
    <row r="31150" spans="6:11">
      <c r="F31150" s="128">
        <v>0.61432434468318553</v>
      </c>
      <c r="G31150" s="129">
        <v>4.8723224163952388</v>
      </c>
      <c r="H31150" s="96">
        <v>2691878.996734044</v>
      </c>
      <c r="I31150" s="96">
        <v>-2721249.7159727258</v>
      </c>
      <c r="J31150" s="96">
        <v>-67031.148475922717</v>
      </c>
      <c r="K31150" s="96">
        <v>5480159.8611826925</v>
      </c>
    </row>
    <row r="31151" spans="6:11">
      <c r="F31151" s="128">
        <v>0.43447414342887114</v>
      </c>
      <c r="G31151" s="129">
        <v>0.39472394177237263</v>
      </c>
      <c r="H31151" s="96">
        <v>5720619.0944380667</v>
      </c>
      <c r="I31151" s="96">
        <v>-149296.34340658187</v>
      </c>
      <c r="J31151" s="96">
        <v>-86194.684189404245</v>
      </c>
      <c r="K31151" s="96">
        <v>5956110.1220340524</v>
      </c>
    </row>
    <row r="31152" spans="6:11">
      <c r="F31152" s="128">
        <v>0.56552585657112886</v>
      </c>
      <c r="G31152" s="129">
        <v>5.6999926109170547</v>
      </c>
      <c r="H31152" s="96">
        <v>-2857921.6227628165</v>
      </c>
      <c r="I31152" s="96">
        <v>-2857921.6227628165</v>
      </c>
      <c r="J31152" s="96">
        <v>0</v>
      </c>
      <c r="K31152" s="96">
        <v>0</v>
      </c>
    </row>
    <row r="31153" spans="6:11">
      <c r="F31153" s="128">
        <v>0.51875573124440966</v>
      </c>
      <c r="G31153" s="129">
        <v>1.0998612633140497</v>
      </c>
      <c r="H31153" s="96">
        <v>5226759.5589671396</v>
      </c>
      <c r="I31153" s="96">
        <v>-593042.51298518723</v>
      </c>
      <c r="J31153" s="96">
        <v>-58700.411154548608</v>
      </c>
      <c r="K31153" s="96">
        <v>5878502.4831068758</v>
      </c>
    </row>
    <row r="31154" spans="6:11">
      <c r="F31154" s="128">
        <v>0.48124426875559034</v>
      </c>
      <c r="G31154" s="129">
        <v>7.3138030253034945</v>
      </c>
      <c r="H31154" s="96">
        <v>-2857921.6227628165</v>
      </c>
      <c r="I31154" s="96">
        <v>-2857921.6227628165</v>
      </c>
      <c r="J31154" s="96">
        <v>0</v>
      </c>
      <c r="K31154" s="96">
        <v>0</v>
      </c>
    </row>
    <row r="31155" spans="6:11">
      <c r="F31155" s="128">
        <v>0.54274077869549109</v>
      </c>
      <c r="G31155" s="129">
        <v>5.0002239317933128</v>
      </c>
      <c r="H31155" s="96">
        <v>-2857921.6227628165</v>
      </c>
      <c r="I31155" s="96">
        <v>-2857921.6227628165</v>
      </c>
      <c r="J31155" s="96">
        <v>0</v>
      </c>
      <c r="K31155" s="96">
        <v>0</v>
      </c>
    </row>
    <row r="31156" spans="6:11">
      <c r="F31156" s="128">
        <v>0.45725922130450891</v>
      </c>
      <c r="G31156" s="129">
        <v>7.8250482503750929</v>
      </c>
      <c r="H31156" s="96">
        <v>-2857921.6227628165</v>
      </c>
      <c r="I31156" s="96">
        <v>-2857921.6227628165</v>
      </c>
      <c r="J31156" s="96">
        <v>0</v>
      </c>
      <c r="K31156" s="96">
        <v>0</v>
      </c>
    </row>
    <row r="31157" spans="6:11">
      <c r="F31157" s="128">
        <v>0.86003137270202634</v>
      </c>
      <c r="G31157" s="129">
        <v>1.1435049416166383</v>
      </c>
      <c r="H31157" s="96">
        <v>5196403.3274990665</v>
      </c>
      <c r="I31157" s="96">
        <v>-593042.51298518723</v>
      </c>
      <c r="J31157" s="96">
        <v>-84286.572824421484</v>
      </c>
      <c r="K31157" s="96">
        <v>5873732.4133086754</v>
      </c>
    </row>
    <row r="31158" spans="6:11">
      <c r="F31158" s="128">
        <v>0.13996862729797366</v>
      </c>
      <c r="G31158" s="129">
        <v>19.663369722136714</v>
      </c>
      <c r="H31158" s="96">
        <v>-2857921.6227628165</v>
      </c>
      <c r="I31158" s="96">
        <v>-2857921.6227628165</v>
      </c>
      <c r="J31158" s="96">
        <v>0</v>
      </c>
      <c r="K31158" s="96">
        <v>0</v>
      </c>
    </row>
    <row r="31159" spans="6:11">
      <c r="F31159" s="128">
        <v>0.37754283233026187</v>
      </c>
      <c r="G31159" s="129">
        <v>2.2869764867013518</v>
      </c>
      <c r="H31159" s="96">
        <v>4409863.8737988276</v>
      </c>
      <c r="I31159" s="96">
        <v>-1319000.9380938543</v>
      </c>
      <c r="J31159" s="96">
        <v>-21260.837135506357</v>
      </c>
      <c r="K31159" s="96">
        <v>5750125.6490281885</v>
      </c>
    </row>
    <row r="31160" spans="6:11">
      <c r="F31160" s="128">
        <v>0.62245716766973813</v>
      </c>
      <c r="G31160" s="129">
        <v>4.7408045996682553</v>
      </c>
      <c r="H31160" s="96">
        <v>2777360.1133749266</v>
      </c>
      <c r="I31160" s="96">
        <v>-2583940.8049289733</v>
      </c>
      <c r="J31160" s="96">
        <v>-132281.09210774253</v>
      </c>
      <c r="K31160" s="96">
        <v>5493582.0104116425</v>
      </c>
    </row>
    <row r="31161" spans="6:11">
      <c r="F31161" s="128">
        <v>0.41290342057457918</v>
      </c>
      <c r="G31161" s="129">
        <v>5.9913671046287069</v>
      </c>
      <c r="H31161" s="96">
        <v>-2857921.6227628165</v>
      </c>
      <c r="I31161" s="96">
        <v>-2857921.6227628165</v>
      </c>
      <c r="J31161" s="96">
        <v>0</v>
      </c>
      <c r="K31161" s="96">
        <v>0</v>
      </c>
    </row>
    <row r="31162" spans="6:11">
      <c r="F31162" s="128">
        <v>0.58709657942542082</v>
      </c>
      <c r="G31162" s="129">
        <v>5.3256594215036124</v>
      </c>
      <c r="H31162" s="96">
        <v>-2857921.6227628165</v>
      </c>
      <c r="I31162" s="96">
        <v>-2857921.6227628165</v>
      </c>
      <c r="J31162" s="96">
        <v>0</v>
      </c>
      <c r="K31162" s="96">
        <v>0</v>
      </c>
    </row>
    <row r="31163" spans="6:11">
      <c r="F31163" s="128">
        <v>0.88731149468702519</v>
      </c>
      <c r="G31163" s="129">
        <v>34.165435140143785</v>
      </c>
      <c r="H31163" s="96">
        <v>-2857921.6227628165</v>
      </c>
      <c r="I31163" s="96">
        <v>-2857921.6227628165</v>
      </c>
      <c r="J31163" s="96">
        <v>0</v>
      </c>
      <c r="K31163" s="96">
        <v>0</v>
      </c>
    </row>
    <row r="31164" spans="6:11">
      <c r="F31164" s="128">
        <v>0.11268850531297481</v>
      </c>
      <c r="G31164" s="129">
        <v>21.83127856811808</v>
      </c>
      <c r="H31164" s="96">
        <v>-2857921.6227628165</v>
      </c>
      <c r="I31164" s="96">
        <v>-2857921.6227628165</v>
      </c>
      <c r="J31164" s="96">
        <v>0</v>
      </c>
      <c r="K31164" s="96">
        <v>0</v>
      </c>
    </row>
    <row r="31165" spans="6:11">
      <c r="F31165" s="128">
        <v>0.59745514872462435</v>
      </c>
      <c r="G31165" s="129">
        <v>11.019824346616204</v>
      </c>
      <c r="H31165" s="96">
        <v>-2857921.6227628165</v>
      </c>
      <c r="I31165" s="96">
        <v>-2857921.6227628165</v>
      </c>
      <c r="J31165" s="96">
        <v>0</v>
      </c>
      <c r="K31165" s="96">
        <v>0</v>
      </c>
    </row>
    <row r="31166" spans="6:11">
      <c r="F31166" s="128">
        <v>0.40254485127537565</v>
      </c>
      <c r="G31166" s="129">
        <v>9.0994875659151031</v>
      </c>
      <c r="H31166" s="96">
        <v>-2857921.6227628165</v>
      </c>
      <c r="I31166" s="96">
        <v>-2857921.6227628165</v>
      </c>
      <c r="J31166" s="96">
        <v>0</v>
      </c>
      <c r="K31166" s="96">
        <v>0</v>
      </c>
    </row>
    <row r="31167" spans="6:11">
      <c r="F31167" s="128">
        <v>7.8900177369571556E-2</v>
      </c>
      <c r="G31167" s="129">
        <v>3.5958913971730637</v>
      </c>
      <c r="H31167" s="96">
        <v>3529739.2011298658</v>
      </c>
      <c r="I31167" s="96">
        <v>-2028275.5309168033</v>
      </c>
      <c r="J31167" s="96">
        <v>-53809.76662393679</v>
      </c>
      <c r="K31167" s="96">
        <v>5611824.4986706059</v>
      </c>
    </row>
    <row r="31168" spans="6:11">
      <c r="F31168" s="128">
        <v>0.92109982263042844</v>
      </c>
      <c r="G31168" s="129">
        <v>0.82186863550740152</v>
      </c>
      <c r="H31168" s="96">
        <v>5420697.762799819</v>
      </c>
      <c r="I31168" s="96">
        <v>-445814.39416262286</v>
      </c>
      <c r="J31168" s="96">
        <v>-42464.799424757548</v>
      </c>
      <c r="K31168" s="96">
        <v>5908976.9563871995</v>
      </c>
    </row>
    <row r="31169" spans="6:11">
      <c r="F31169" s="128">
        <v>7.3722286066381759E-2</v>
      </c>
      <c r="G31169" s="129">
        <v>11.096017832350196</v>
      </c>
      <c r="H31169" s="96">
        <v>-2857921.6227628165</v>
      </c>
      <c r="I31169" s="96">
        <v>-2857921.6227628165</v>
      </c>
      <c r="J31169" s="96">
        <v>0</v>
      </c>
      <c r="K31169" s="96">
        <v>0</v>
      </c>
    </row>
    <row r="31170" spans="6:11">
      <c r="F31170" s="128">
        <v>0.92627771393361824</v>
      </c>
      <c r="G31170" s="129">
        <v>0.76581182243345847</v>
      </c>
      <c r="H31170" s="96">
        <v>5459974.3806758914</v>
      </c>
      <c r="I31170" s="96">
        <v>-445814.39416262286</v>
      </c>
      <c r="J31170" s="96">
        <v>-9352.4291380007089</v>
      </c>
      <c r="K31170" s="96">
        <v>5915141.2039765147</v>
      </c>
    </row>
    <row r="31171" spans="6:11">
      <c r="F31171" s="128">
        <v>0.20860660905234962</v>
      </c>
      <c r="G31171" s="129">
        <v>29.677537776375456</v>
      </c>
      <c r="H31171" s="96">
        <v>-2857921.6227628165</v>
      </c>
      <c r="I31171" s="96">
        <v>-2857921.6227628165</v>
      </c>
      <c r="J31171" s="96">
        <v>0</v>
      </c>
      <c r="K31171" s="96">
        <v>0</v>
      </c>
    </row>
    <row r="31172" spans="6:11">
      <c r="F31172" s="128">
        <v>0.79139339094765038</v>
      </c>
      <c r="G31172" s="129">
        <v>2.3396010115533441</v>
      </c>
      <c r="H31172" s="96">
        <v>4374030.5274241995</v>
      </c>
      <c r="I31172" s="96">
        <v>-1319000.9380938543</v>
      </c>
      <c r="J31172" s="96">
        <v>-51468.621234699065</v>
      </c>
      <c r="K31172" s="96">
        <v>5744500.0867527528</v>
      </c>
    </row>
    <row r="31173" spans="6:11">
      <c r="F31173" s="128">
        <v>0.57075816150226011</v>
      </c>
      <c r="G31173" s="129">
        <v>11.196927006674263</v>
      </c>
      <c r="H31173" s="96">
        <v>-2857921.6227628165</v>
      </c>
      <c r="I31173" s="96">
        <v>-2857921.6227628165</v>
      </c>
      <c r="J31173" s="96">
        <v>0</v>
      </c>
      <c r="K31173" s="96">
        <v>0</v>
      </c>
    </row>
    <row r="31174" spans="6:11">
      <c r="F31174" s="128">
        <v>0.42924183849773989</v>
      </c>
      <c r="G31174" s="129">
        <v>8.4573479278603152</v>
      </c>
      <c r="H31174" s="96">
        <v>-2857921.6227628165</v>
      </c>
      <c r="I31174" s="96">
        <v>-2857921.6227628165</v>
      </c>
      <c r="J31174" s="96">
        <v>0</v>
      </c>
      <c r="K31174" s="96">
        <v>0</v>
      </c>
    </row>
    <row r="31175" spans="6:11">
      <c r="F31175" s="128">
        <v>0.79686166993666274</v>
      </c>
      <c r="G31175" s="129">
        <v>10.875679925605674</v>
      </c>
      <c r="H31175" s="96">
        <v>-2857921.6227628165</v>
      </c>
      <c r="I31175" s="96">
        <v>-2857921.6227628165</v>
      </c>
      <c r="J31175" s="96">
        <v>0</v>
      </c>
      <c r="K31175" s="96">
        <v>0</v>
      </c>
    </row>
    <row r="31176" spans="6:11">
      <c r="F31176" s="128">
        <v>0.20313833006333726</v>
      </c>
      <c r="G31176" s="129">
        <v>15.938681031241577</v>
      </c>
      <c r="H31176" s="96">
        <v>-2857921.6227628165</v>
      </c>
      <c r="I31176" s="96">
        <v>-2857921.6227628165</v>
      </c>
      <c r="J31176" s="96">
        <v>0</v>
      </c>
      <c r="K31176" s="96">
        <v>0</v>
      </c>
    </row>
    <row r="31177" spans="6:11">
      <c r="F31177" s="128">
        <v>0.55700114301254966</v>
      </c>
      <c r="G31177" s="129">
        <v>13.194014270136018</v>
      </c>
      <c r="H31177" s="96">
        <v>-2857921.6227628165</v>
      </c>
      <c r="I31177" s="96">
        <v>-2857921.6227628165</v>
      </c>
      <c r="J31177" s="96">
        <v>0</v>
      </c>
      <c r="K31177" s="96">
        <v>0</v>
      </c>
    </row>
    <row r="31178" spans="6:11">
      <c r="F31178" s="128">
        <v>0.44299885698745034</v>
      </c>
      <c r="G31178" s="129">
        <v>8.141880891040989</v>
      </c>
      <c r="H31178" s="96">
        <v>-2857921.6227628165</v>
      </c>
      <c r="I31178" s="96">
        <v>-2857921.6227628165</v>
      </c>
      <c r="J31178" s="96">
        <v>0</v>
      </c>
      <c r="K31178" s="96">
        <v>0</v>
      </c>
    </row>
    <row r="31179" spans="6:11">
      <c r="F31179" s="128">
        <v>0.7360098960631456</v>
      </c>
      <c r="G31179" s="129">
        <v>13.436954591881468</v>
      </c>
      <c r="H31179" s="96">
        <v>-2857921.6227628165</v>
      </c>
      <c r="I31179" s="96">
        <v>-2857921.6227628165</v>
      </c>
      <c r="J31179" s="96">
        <v>0</v>
      </c>
      <c r="K31179" s="96">
        <v>0</v>
      </c>
    </row>
    <row r="31180" spans="6:11">
      <c r="F31180" s="128">
        <v>0.2639901039368544</v>
      </c>
      <c r="G31180" s="129">
        <v>13.318436616260771</v>
      </c>
      <c r="H31180" s="96">
        <v>-2857921.6227628165</v>
      </c>
      <c r="I31180" s="96">
        <v>-2857921.6227628165</v>
      </c>
      <c r="J31180" s="96">
        <v>0</v>
      </c>
      <c r="K31180" s="96">
        <v>0</v>
      </c>
    </row>
    <row r="31181" spans="6:11">
      <c r="F31181" s="128">
        <v>0.24350869514296514</v>
      </c>
      <c r="G31181" s="129">
        <v>1.4760667795688738</v>
      </c>
      <c r="H31181" s="96">
        <v>4965964.2146140635</v>
      </c>
      <c r="I31181" s="96">
        <v>-739587.61031092564</v>
      </c>
      <c r="J31181" s="96">
        <v>-131959.87421346182</v>
      </c>
      <c r="K31181" s="96">
        <v>5837511.6991384504</v>
      </c>
    </row>
    <row r="31182" spans="6:11">
      <c r="F31182" s="128">
        <v>0.75649130485703486</v>
      </c>
      <c r="G31182" s="129">
        <v>2.7906423972984822</v>
      </c>
      <c r="H31182" s="96">
        <v>4068667.0048135268</v>
      </c>
      <c r="I31182" s="96">
        <v>-1604691.1635483941</v>
      </c>
      <c r="J31182" s="96">
        <v>-23150.772200845222</v>
      </c>
      <c r="K31182" s="96">
        <v>5696508.940562766</v>
      </c>
    </row>
    <row r="31183" spans="6:11">
      <c r="F31183" s="128">
        <v>0.66501054318067654</v>
      </c>
      <c r="G31183" s="129">
        <v>10.217572556983434</v>
      </c>
      <c r="H31183" s="96">
        <v>-2857921.6227628165</v>
      </c>
      <c r="I31183" s="96">
        <v>-2857921.6227628165</v>
      </c>
      <c r="J31183" s="96">
        <v>0</v>
      </c>
      <c r="K31183" s="96">
        <v>0</v>
      </c>
    </row>
    <row r="31184" spans="6:11">
      <c r="F31184" s="128">
        <v>0.33498945681932346</v>
      </c>
      <c r="G31184" s="129">
        <v>10.93656219833454</v>
      </c>
      <c r="H31184" s="96">
        <v>-2857921.6227628165</v>
      </c>
      <c r="I31184" s="96">
        <v>-2857921.6227628165</v>
      </c>
      <c r="J31184" s="96">
        <v>0</v>
      </c>
      <c r="K31184" s="96">
        <v>0</v>
      </c>
    </row>
    <row r="31185" spans="6:11">
      <c r="F31185" s="128">
        <v>0.80636589630962097</v>
      </c>
      <c r="G31185" s="129">
        <v>11.753120877411941</v>
      </c>
      <c r="H31185" s="96">
        <v>-2857921.6227628165</v>
      </c>
      <c r="I31185" s="96">
        <v>-2857921.6227628165</v>
      </c>
      <c r="J31185" s="96">
        <v>0</v>
      </c>
      <c r="K31185" s="96">
        <v>0</v>
      </c>
    </row>
    <row r="31186" spans="6:11">
      <c r="F31186" s="128">
        <v>0.19363410369037903</v>
      </c>
      <c r="G31186" s="129">
        <v>16.417849642276938</v>
      </c>
      <c r="H31186" s="96">
        <v>-2857921.6227628165</v>
      </c>
      <c r="I31186" s="96">
        <v>-2857921.6227628165</v>
      </c>
      <c r="J31186" s="96">
        <v>0</v>
      </c>
      <c r="K31186" s="96">
        <v>0</v>
      </c>
    </row>
    <row r="31187" spans="6:11">
      <c r="F31187" s="128">
        <v>0.38487760745926658</v>
      </c>
      <c r="G31187" s="129">
        <v>7.0279764940803329</v>
      </c>
      <c r="H31187" s="96">
        <v>-2857921.6227628165</v>
      </c>
      <c r="I31187" s="96">
        <v>-2857921.6227628165</v>
      </c>
      <c r="J31187" s="96">
        <v>0</v>
      </c>
      <c r="K31187" s="96">
        <v>0</v>
      </c>
    </row>
    <row r="31188" spans="6:11">
      <c r="F31188" s="128">
        <v>0.61512239254073342</v>
      </c>
      <c r="G31188" s="129">
        <v>4.8593401871457713</v>
      </c>
      <c r="H31188" s="96">
        <v>2700302.0765358461</v>
      </c>
      <c r="I31188" s="96">
        <v>-2721249.7159727258</v>
      </c>
      <c r="J31188" s="96">
        <v>-59931.519718731332</v>
      </c>
      <c r="K31188" s="96">
        <v>5481483.3122273032</v>
      </c>
    </row>
    <row r="31189" spans="6:11">
      <c r="F31189" s="128">
        <v>0.3316963317014805</v>
      </c>
      <c r="G31189" s="129">
        <v>0.97229080367912279</v>
      </c>
      <c r="H31189" s="96">
        <v>5315675.908834476</v>
      </c>
      <c r="I31189" s="96">
        <v>-445814.39416262286</v>
      </c>
      <c r="J31189" s="96">
        <v>-130977.31457219308</v>
      </c>
      <c r="K31189" s="96">
        <v>5892467.617569292</v>
      </c>
    </row>
    <row r="31190" spans="6:11">
      <c r="F31190" s="128">
        <v>0.6683036682985195</v>
      </c>
      <c r="G31190" s="129">
        <v>4.0301261548044716</v>
      </c>
      <c r="H31190" s="96">
        <v>3242512.1738242395</v>
      </c>
      <c r="I31190" s="96">
        <v>-2307400.080373521</v>
      </c>
      <c r="J31190" s="96">
        <v>-16769.397922855747</v>
      </c>
      <c r="K31190" s="96">
        <v>5566681.6521206163</v>
      </c>
    </row>
    <row r="31191" spans="6:11">
      <c r="F31191" s="128">
        <v>0.36411904679004437</v>
      </c>
      <c r="G31191" s="129">
        <v>0.74676999594563509</v>
      </c>
      <c r="H31191" s="96">
        <v>5473324.4771840572</v>
      </c>
      <c r="I31191" s="96">
        <v>-297900.07039749727</v>
      </c>
      <c r="J31191" s="96">
        <v>-146012.04016214458</v>
      </c>
      <c r="K31191" s="96">
        <v>5917236.5877436996</v>
      </c>
    </row>
    <row r="31192" spans="6:11">
      <c r="F31192" s="128">
        <v>0.63588095320995563</v>
      </c>
      <c r="G31192" s="129">
        <v>4.5274391364995985</v>
      </c>
      <c r="H31192" s="96">
        <v>2916353.2728933622</v>
      </c>
      <c r="I31192" s="96">
        <v>-2583940.8049289733</v>
      </c>
      <c r="J31192" s="96">
        <v>-15133.067657443993</v>
      </c>
      <c r="K31192" s="96">
        <v>5515427.1454797797</v>
      </c>
    </row>
    <row r="31193" spans="6:11">
      <c r="F31193" s="128">
        <v>0.8339726971385153</v>
      </c>
      <c r="G31193" s="129">
        <v>4.0322515140648036</v>
      </c>
      <c r="H31193" s="96">
        <v>3241109.7693375167</v>
      </c>
      <c r="I31193" s="96">
        <v>-2307400.080373521</v>
      </c>
      <c r="J31193" s="96">
        <v>-17951.746468982965</v>
      </c>
      <c r="K31193" s="96">
        <v>5566461.5961800208</v>
      </c>
    </row>
    <row r="31194" spans="6:11">
      <c r="F31194" s="128">
        <v>0.1660273028614847</v>
      </c>
      <c r="G31194" s="129">
        <v>17.956030290809501</v>
      </c>
      <c r="H31194" s="96">
        <v>-2857921.6227628165</v>
      </c>
      <c r="I31194" s="96">
        <v>-2857921.6227628165</v>
      </c>
      <c r="J31194" s="96">
        <v>0</v>
      </c>
      <c r="K31194" s="96">
        <v>0</v>
      </c>
    </row>
    <row r="31195" spans="6:11">
      <c r="F31195" s="128">
        <v>0.52901896411958382</v>
      </c>
      <c r="G31195" s="129">
        <v>21.10414525955381</v>
      </c>
      <c r="H31195" s="96">
        <v>-2857921.6227628165</v>
      </c>
      <c r="I31195" s="96">
        <v>-2857921.6227628165</v>
      </c>
      <c r="J31195" s="96">
        <v>0</v>
      </c>
      <c r="K31195" s="96">
        <v>0</v>
      </c>
    </row>
    <row r="31196" spans="6:11">
      <c r="F31196" s="128">
        <v>0.47098103588041618</v>
      </c>
      <c r="G31196" s="129">
        <v>7.5293744929984925</v>
      </c>
      <c r="H31196" s="96">
        <v>-2857921.6227628165</v>
      </c>
      <c r="I31196" s="96">
        <v>-2857921.6227628165</v>
      </c>
      <c r="J31196" s="96">
        <v>0</v>
      </c>
      <c r="K31196" s="96">
        <v>0</v>
      </c>
    </row>
    <row r="31197" spans="6:11">
      <c r="F31197" s="128">
        <v>0.66704122913367825</v>
      </c>
      <c r="G31197" s="129">
        <v>2.6421235929417795</v>
      </c>
      <c r="H31197" s="96">
        <v>4168908.2875372758</v>
      </c>
      <c r="I31197" s="96">
        <v>-1462178.1651097869</v>
      </c>
      <c r="J31197" s="96">
        <v>-81180.56310181912</v>
      </c>
      <c r="K31197" s="96">
        <v>5712267.0157488817</v>
      </c>
    </row>
    <row r="31198" spans="6:11">
      <c r="F31198" s="128">
        <v>0.33295877086632175</v>
      </c>
      <c r="G31198" s="129">
        <v>10.99736607879181</v>
      </c>
      <c r="H31198" s="96">
        <v>-2857921.6227628165</v>
      </c>
      <c r="I31198" s="96">
        <v>-2857921.6227628165</v>
      </c>
      <c r="J31198" s="96">
        <v>0</v>
      </c>
      <c r="K31198" s="96">
        <v>0</v>
      </c>
    </row>
    <row r="31199" spans="6:11">
      <c r="F31199" s="128">
        <v>0.97033132824633761</v>
      </c>
      <c r="G31199" s="129">
        <v>5.1729797426031938</v>
      </c>
      <c r="H31199" s="96">
        <v>-2857921.6227628165</v>
      </c>
      <c r="I31199" s="96">
        <v>-2857921.6227628165</v>
      </c>
      <c r="J31199" s="96">
        <v>0</v>
      </c>
      <c r="K31199" s="96">
        <v>0</v>
      </c>
    </row>
    <row r="31200" spans="6:11">
      <c r="F31200" s="128">
        <v>2.966867175366239E-2</v>
      </c>
      <c r="G31200" s="129">
        <v>35.17663612999916</v>
      </c>
      <c r="H31200" s="96">
        <v>-2857921.6227628165</v>
      </c>
      <c r="I31200" s="96">
        <v>-2857921.6227628165</v>
      </c>
      <c r="J31200" s="96">
        <v>0</v>
      </c>
      <c r="K31200" s="96">
        <v>0</v>
      </c>
    </row>
    <row r="31201" spans="6:11">
      <c r="F31201" s="128">
        <v>0.81372655529562266</v>
      </c>
      <c r="G31201" s="129">
        <v>3.5584720463927209</v>
      </c>
      <c r="H31201" s="96">
        <v>3554621.5344670294</v>
      </c>
      <c r="I31201" s="96">
        <v>-2028275.5309168033</v>
      </c>
      <c r="J31201" s="96">
        <v>-32834.622258125019</v>
      </c>
      <c r="K31201" s="96">
        <v>5615731.6876419578</v>
      </c>
    </row>
    <row r="31202" spans="6:11">
      <c r="F31202" s="128">
        <v>0.18627344470437734</v>
      </c>
      <c r="G31202" s="129">
        <v>16.805395520369942</v>
      </c>
      <c r="H31202" s="96">
        <v>-2857921.6227628165</v>
      </c>
      <c r="I31202" s="96">
        <v>-2857921.6227628165</v>
      </c>
      <c r="J31202" s="96">
        <v>0</v>
      </c>
      <c r="K31202" s="96">
        <v>0</v>
      </c>
    </row>
    <row r="31203" spans="6:11">
      <c r="F31203" s="128">
        <v>0.26064945965874087</v>
      </c>
      <c r="G31203" s="129">
        <v>1.0225014082123038</v>
      </c>
      <c r="H31203" s="96">
        <v>5280678.7812470151</v>
      </c>
      <c r="I31203" s="96">
        <v>-593042.51298518723</v>
      </c>
      <c r="J31203" s="96">
        <v>-13245.815126991431</v>
      </c>
      <c r="K31203" s="96">
        <v>5886967.1093591936</v>
      </c>
    </row>
    <row r="31204" spans="6:11">
      <c r="F31204" s="128">
        <v>0.73935054034125913</v>
      </c>
      <c r="G31204" s="129">
        <v>3.0198312633006918</v>
      </c>
      <c r="H31204" s="96">
        <v>3914485.6345514199</v>
      </c>
      <c r="I31204" s="96">
        <v>-1746543.0149025372</v>
      </c>
      <c r="J31204" s="96">
        <v>-11248.255841779377</v>
      </c>
      <c r="K31204" s="96">
        <v>5672276.9052957362</v>
      </c>
    </row>
    <row r="31205" spans="6:11">
      <c r="F31205" s="128">
        <v>0.84806350264382713</v>
      </c>
      <c r="G31205" s="129">
        <v>21.451352859155907</v>
      </c>
      <c r="H31205" s="96">
        <v>-2857921.6227628165</v>
      </c>
      <c r="I31205" s="96">
        <v>-2857921.6227628165</v>
      </c>
      <c r="J31205" s="96">
        <v>0</v>
      </c>
      <c r="K31205" s="96">
        <v>0</v>
      </c>
    </row>
    <row r="31206" spans="6:11">
      <c r="F31206" s="128">
        <v>0.15193649735617287</v>
      </c>
      <c r="G31206" s="129">
        <v>18.842926259819635</v>
      </c>
      <c r="H31206" s="96">
        <v>-2857921.6227628165</v>
      </c>
      <c r="I31206" s="96">
        <v>-2857921.6227628165</v>
      </c>
      <c r="J31206" s="96">
        <v>0</v>
      </c>
      <c r="K31206" s="96">
        <v>0</v>
      </c>
    </row>
    <row r="31207" spans="6:11">
      <c r="F31207" s="128">
        <v>0.37700064796328614</v>
      </c>
      <c r="G31207" s="129">
        <v>4.3404668410952141</v>
      </c>
      <c r="H31207" s="96">
        <v>3038581.9874396794</v>
      </c>
      <c r="I31207" s="96">
        <v>-2445991.9206642797</v>
      </c>
      <c r="J31207" s="96">
        <v>-50067.545230293006</v>
      </c>
      <c r="K31207" s="96">
        <v>5534641.4533342524</v>
      </c>
    </row>
    <row r="31208" spans="6:11">
      <c r="F31208" s="128">
        <v>0.62299935203671386</v>
      </c>
      <c r="G31208" s="129">
        <v>4.7320980026470494</v>
      </c>
      <c r="H31208" s="96">
        <v>2783011.9732273403</v>
      </c>
      <c r="I31208" s="96">
        <v>-2583940.8049289733</v>
      </c>
      <c r="J31208" s="96">
        <v>-127518.94982369666</v>
      </c>
      <c r="K31208" s="96">
        <v>5494471.7279800102</v>
      </c>
    </row>
    <row r="31209" spans="6:11">
      <c r="F31209" s="128">
        <v>0.99606897975656672</v>
      </c>
      <c r="G31209" s="129">
        <v>17.852828533976862</v>
      </c>
      <c r="H31209" s="96">
        <v>-2857921.6227628165</v>
      </c>
      <c r="I31209" s="96">
        <v>-2857921.6227628165</v>
      </c>
      <c r="J31209" s="96">
        <v>0</v>
      </c>
      <c r="K31209" s="96">
        <v>0</v>
      </c>
    </row>
    <row r="31210" spans="6:11">
      <c r="F31210" s="128">
        <v>3.9310202434332808E-3</v>
      </c>
      <c r="G31210" s="129">
        <v>55.388562828651921</v>
      </c>
      <c r="H31210" s="96">
        <v>-2857921.6227628165</v>
      </c>
      <c r="I31210" s="96">
        <v>-2857921.6227628165</v>
      </c>
      <c r="J31210" s="96">
        <v>0</v>
      </c>
      <c r="K31210" s="96">
        <v>0</v>
      </c>
    </row>
    <row r="31211" spans="6:11">
      <c r="F31211" s="128">
        <v>0.31614080032550584</v>
      </c>
      <c r="G31211" s="129">
        <v>2.3415701008090166</v>
      </c>
      <c r="H31211" s="96">
        <v>4372690.9806178696</v>
      </c>
      <c r="I31211" s="96">
        <v>-1319000.9380938543</v>
      </c>
      <c r="J31211" s="96">
        <v>-52597.779232562716</v>
      </c>
      <c r="K31211" s="96">
        <v>5744289.6979442863</v>
      </c>
    </row>
    <row r="31212" spans="6:11">
      <c r="F31212" s="128">
        <v>0.68385919967449416</v>
      </c>
      <c r="G31212" s="129">
        <v>3.8000323097838455</v>
      </c>
      <c r="H31212" s="96">
        <v>3394425.0090375589</v>
      </c>
      <c r="I31212" s="96">
        <v>-2168162.2873492301</v>
      </c>
      <c r="J31212" s="96">
        <v>-27969.389674244052</v>
      </c>
      <c r="K31212" s="96">
        <v>5590556.686061033</v>
      </c>
    </row>
    <row r="31213" spans="6:11">
      <c r="F31213" s="128">
        <v>0.43702559935542118</v>
      </c>
      <c r="G31213" s="129">
        <v>2.8222786445448298</v>
      </c>
      <c r="H31213" s="96">
        <v>4047319.5117691318</v>
      </c>
      <c r="I31213" s="96">
        <v>-1604691.1635483941</v>
      </c>
      <c r="J31213" s="96">
        <v>-41147.230599331619</v>
      </c>
      <c r="K31213" s="96">
        <v>5693157.9059168575</v>
      </c>
    </row>
    <row r="31214" spans="6:11">
      <c r="F31214" s="128">
        <v>0.56297440064457882</v>
      </c>
      <c r="G31214" s="129">
        <v>5.745211214240352</v>
      </c>
      <c r="H31214" s="96">
        <v>-2857921.6227628165</v>
      </c>
      <c r="I31214" s="96">
        <v>-2857921.6227628165</v>
      </c>
      <c r="J31214" s="96">
        <v>0</v>
      </c>
      <c r="K31214" s="96">
        <v>0</v>
      </c>
    </row>
    <row r="31215" spans="6:11">
      <c r="F31215" s="128">
        <v>0.79560544889015783</v>
      </c>
      <c r="G31215" s="129">
        <v>11.599167624861591</v>
      </c>
      <c r="H31215" s="96">
        <v>-2857921.6227628165</v>
      </c>
      <c r="I31215" s="96">
        <v>-2857921.6227628165</v>
      </c>
      <c r="J31215" s="96">
        <v>0</v>
      </c>
      <c r="K31215" s="96">
        <v>0</v>
      </c>
    </row>
    <row r="31216" spans="6:11">
      <c r="F31216" s="128">
        <v>0.20439455110984217</v>
      </c>
      <c r="G31216" s="129">
        <v>15.877030789832496</v>
      </c>
      <c r="H31216" s="96">
        <v>-2857921.6227628165</v>
      </c>
      <c r="I31216" s="96">
        <v>-2857921.6227628165</v>
      </c>
      <c r="J31216" s="96">
        <v>0</v>
      </c>
      <c r="K31216" s="96">
        <v>0</v>
      </c>
    </row>
    <row r="31217" spans="6:11">
      <c r="F31217" s="128">
        <v>0.12530036109067977</v>
      </c>
      <c r="G31217" s="129">
        <v>0.42257392418302653</v>
      </c>
      <c r="H31217" s="96">
        <v>5701000.9064993812</v>
      </c>
      <c r="I31217" s="96">
        <v>-149296.34340658187</v>
      </c>
      <c r="J31217" s="96">
        <v>-102728.34844791162</v>
      </c>
      <c r="K31217" s="96">
        <v>5953025.5983538749</v>
      </c>
    </row>
    <row r="31218" spans="6:11">
      <c r="F31218" s="128">
        <v>0.87469963890932023</v>
      </c>
      <c r="G31218" s="129">
        <v>1.3387472137301275</v>
      </c>
      <c r="H31218" s="96">
        <v>5060916.9163218513</v>
      </c>
      <c r="I31218" s="96">
        <v>-739587.61031092564</v>
      </c>
      <c r="J31218" s="96">
        <v>-51936.074713339345</v>
      </c>
      <c r="K31218" s="96">
        <v>5852440.6013461165</v>
      </c>
    </row>
    <row r="31219" spans="6:11">
      <c r="F31219" s="128">
        <v>0.75542705961526246</v>
      </c>
      <c r="G31219" s="129">
        <v>16.143941078032363</v>
      </c>
      <c r="H31219" s="96">
        <v>-2857921.6227628165</v>
      </c>
      <c r="I31219" s="96">
        <v>-2857921.6227628165</v>
      </c>
      <c r="J31219" s="96">
        <v>0</v>
      </c>
      <c r="K31219" s="96">
        <v>0</v>
      </c>
    </row>
    <row r="31220" spans="6:11">
      <c r="F31220" s="128">
        <v>0.24457294038473754</v>
      </c>
      <c r="G31220" s="129">
        <v>14.08241689875217</v>
      </c>
      <c r="H31220" s="96">
        <v>-2857921.6227628165</v>
      </c>
      <c r="I31220" s="96">
        <v>-2857921.6227628165</v>
      </c>
      <c r="J31220" s="96">
        <v>0</v>
      </c>
      <c r="K31220" s="96">
        <v>0</v>
      </c>
    </row>
    <row r="31221" spans="6:11">
      <c r="F31221" s="128">
        <v>0.98496732806064391</v>
      </c>
      <c r="G31221" s="129">
        <v>7.8985002987702533</v>
      </c>
      <c r="H31221" s="96">
        <v>-2857921.6227628165</v>
      </c>
      <c r="I31221" s="96">
        <v>-2857921.6227628165</v>
      </c>
      <c r="J31221" s="96">
        <v>0</v>
      </c>
      <c r="K31221" s="96">
        <v>0</v>
      </c>
    </row>
    <row r="31222" spans="6:11">
      <c r="F31222" s="128">
        <v>1.503267193935609E-2</v>
      </c>
      <c r="G31222" s="129">
        <v>41.975293172742134</v>
      </c>
      <c r="H31222" s="96">
        <v>-2857921.6227628165</v>
      </c>
      <c r="I31222" s="96">
        <v>-2857921.6227628165</v>
      </c>
      <c r="J31222" s="96">
        <v>0</v>
      </c>
      <c r="K31222" s="96">
        <v>0</v>
      </c>
    </row>
    <row r="31223" spans="6:11">
      <c r="F31223" s="128">
        <v>0.44361435517990078</v>
      </c>
      <c r="G31223" s="129">
        <v>22.118836613051339</v>
      </c>
      <c r="H31223" s="96">
        <v>-2857921.6227628165</v>
      </c>
      <c r="I31223" s="96">
        <v>-2857921.6227628165</v>
      </c>
      <c r="J31223" s="96">
        <v>0</v>
      </c>
      <c r="K31223" s="96">
        <v>0</v>
      </c>
    </row>
    <row r="31224" spans="6:11">
      <c r="F31224" s="128">
        <v>0.55638564482009922</v>
      </c>
      <c r="G31224" s="129">
        <v>5.8629361937333542</v>
      </c>
      <c r="H31224" s="96">
        <v>-2857921.6227628165</v>
      </c>
      <c r="I31224" s="96">
        <v>-2857921.6227628165</v>
      </c>
      <c r="J31224" s="96">
        <v>0</v>
      </c>
      <c r="K31224" s="96">
        <v>0</v>
      </c>
    </row>
    <row r="31225" spans="6:11">
      <c r="F31225" s="128">
        <v>0.31169803411404773</v>
      </c>
      <c r="G31225" s="129">
        <v>1.8529434992533262</v>
      </c>
      <c r="H31225" s="96">
        <v>4706422.4699505996</v>
      </c>
      <c r="I31225" s="96">
        <v>-1030641.4004800867</v>
      </c>
      <c r="J31225" s="96">
        <v>-59670.50427099198</v>
      </c>
      <c r="K31225" s="96">
        <v>5796734.3747016778</v>
      </c>
    </row>
    <row r="31226" spans="6:11">
      <c r="F31226" s="128">
        <v>0.68830196588595227</v>
      </c>
      <c r="G31226" s="129">
        <v>3.7352763343493778</v>
      </c>
      <c r="H31226" s="96">
        <v>3437334.5890146201</v>
      </c>
      <c r="I31226" s="96">
        <v>-2028275.5309168033</v>
      </c>
      <c r="J31226" s="96">
        <v>-131684.23123952985</v>
      </c>
      <c r="K31226" s="96">
        <v>5597294.3511709534</v>
      </c>
    </row>
    <row r="31227" spans="6:11">
      <c r="F31227" s="128">
        <v>0.96623881854042726</v>
      </c>
      <c r="G31227" s="129">
        <v>5.0133001350482171</v>
      </c>
      <c r="H31227" s="96">
        <v>-2857921.6227628165</v>
      </c>
      <c r="I31227" s="96">
        <v>-2857921.6227628165</v>
      </c>
      <c r="J31227" s="96">
        <v>0</v>
      </c>
      <c r="K31227" s="96">
        <v>0</v>
      </c>
    </row>
    <row r="31228" spans="6:11">
      <c r="F31228" s="128">
        <v>3.3761181459572742E-2</v>
      </c>
      <c r="G31228" s="129">
        <v>33.884436140262956</v>
      </c>
      <c r="H31228" s="96">
        <v>-2857921.6227628165</v>
      </c>
      <c r="I31228" s="96">
        <v>-2857921.6227628165</v>
      </c>
      <c r="J31228" s="96">
        <v>0</v>
      </c>
      <c r="K31228" s="96">
        <v>0</v>
      </c>
    </row>
    <row r="31229" spans="6:11">
      <c r="F31229" s="128">
        <v>0.33357021166035661</v>
      </c>
      <c r="G31229" s="129">
        <v>0.93916960286148665</v>
      </c>
      <c r="H31229" s="96">
        <v>5338753.9636891102</v>
      </c>
      <c r="I31229" s="96">
        <v>-445814.39416262286</v>
      </c>
      <c r="J31229" s="96">
        <v>-111530.45833141491</v>
      </c>
      <c r="K31229" s="96">
        <v>5896098.816183148</v>
      </c>
    </row>
    <row r="31230" spans="6:11">
      <c r="F31230" s="128">
        <v>0.66642978833964339</v>
      </c>
      <c r="G31230" s="129">
        <v>4.0582048873891585</v>
      </c>
      <c r="H31230" s="96">
        <v>3223992.8470586953</v>
      </c>
      <c r="I31230" s="96">
        <v>-2307400.080373521</v>
      </c>
      <c r="J31230" s="96">
        <v>-32382.203942472635</v>
      </c>
      <c r="K31230" s="96">
        <v>5563775.1313746888</v>
      </c>
    </row>
    <row r="31231" spans="6:11">
      <c r="F31231" s="128">
        <v>8.7665451478747158E-2</v>
      </c>
      <c r="G31231" s="129">
        <v>0.47666652959882194</v>
      </c>
      <c r="H31231" s="96">
        <v>5662950.3423398454</v>
      </c>
      <c r="I31231" s="96">
        <v>-149296.34340658187</v>
      </c>
      <c r="J31231" s="96">
        <v>-134792.45190490491</v>
      </c>
      <c r="K31231" s="96">
        <v>5947039.1376513327</v>
      </c>
    </row>
    <row r="31232" spans="6:11">
      <c r="F31232" s="128">
        <v>0.91233454852125284</v>
      </c>
      <c r="G31232" s="129">
        <v>0.91748526654386564</v>
      </c>
      <c r="H31232" s="96">
        <v>5353877.3069890058</v>
      </c>
      <c r="I31232" s="96">
        <v>-445814.39416262286</v>
      </c>
      <c r="J31232" s="96">
        <v>-98785.660275275397</v>
      </c>
      <c r="K31232" s="96">
        <v>5898477.3614269039</v>
      </c>
    </row>
    <row r="31233" spans="6:11">
      <c r="F31233" s="128">
        <v>0.11361512101248439</v>
      </c>
      <c r="G31233" s="129">
        <v>10.052808505384638</v>
      </c>
      <c r="H31233" s="96">
        <v>-2857921.6227628165</v>
      </c>
      <c r="I31233" s="96">
        <v>-2857921.6227628165</v>
      </c>
      <c r="J31233" s="96">
        <v>0</v>
      </c>
      <c r="K31233" s="96">
        <v>0</v>
      </c>
    </row>
    <row r="31234" spans="6:11">
      <c r="F31234" s="128">
        <v>0.88638487898751561</v>
      </c>
      <c r="G31234" s="129">
        <v>1.206040220385985</v>
      </c>
      <c r="H31234" s="96">
        <v>5152986.2736682389</v>
      </c>
      <c r="I31234" s="96">
        <v>-593042.51298518723</v>
      </c>
      <c r="J31234" s="96">
        <v>-120875.53031010651</v>
      </c>
      <c r="K31234" s="96">
        <v>5866904.3169635329</v>
      </c>
    </row>
    <row r="31235" spans="6:11">
      <c r="F31235" s="128">
        <v>0.10673366934580863</v>
      </c>
      <c r="G31235" s="129">
        <v>29.061384315936255</v>
      </c>
      <c r="H31235" s="96">
        <v>-2857921.6227628165</v>
      </c>
      <c r="I31235" s="96">
        <v>-2857921.6227628165</v>
      </c>
      <c r="J31235" s="96">
        <v>0</v>
      </c>
      <c r="K31235" s="96">
        <v>0</v>
      </c>
    </row>
    <row r="31236" spans="6:11">
      <c r="F31236" s="128">
        <v>0.89326633065419137</v>
      </c>
      <c r="G31236" s="129">
        <v>1.1287049995724947</v>
      </c>
      <c r="H31236" s="96">
        <v>5206692.289709338</v>
      </c>
      <c r="I31236" s="96">
        <v>-593042.51298518723</v>
      </c>
      <c r="J31236" s="96">
        <v>-75614.747912820065</v>
      </c>
      <c r="K31236" s="96">
        <v>5875349.5506073451</v>
      </c>
    </row>
    <row r="31237" spans="6:11">
      <c r="F31237" s="128">
        <v>0.91552037849123735</v>
      </c>
      <c r="G31237" s="129">
        <v>25.227028159016964</v>
      </c>
      <c r="H31237" s="96">
        <v>-2857921.6227628165</v>
      </c>
      <c r="I31237" s="96">
        <v>-2857921.6227628165</v>
      </c>
      <c r="J31237" s="96">
        <v>0</v>
      </c>
      <c r="K31237" s="96">
        <v>0</v>
      </c>
    </row>
    <row r="31238" spans="6:11">
      <c r="F31238" s="128">
        <v>8.4479621508762648E-2</v>
      </c>
      <c r="G31238" s="129">
        <v>24.712449392808761</v>
      </c>
      <c r="H31238" s="96">
        <v>-2857921.6227628165</v>
      </c>
      <c r="I31238" s="96">
        <v>-2857921.6227628165</v>
      </c>
      <c r="J31238" s="96">
        <v>0</v>
      </c>
      <c r="K31238" s="96">
        <v>0</v>
      </c>
    </row>
    <row r="31239" spans="6:11">
      <c r="F31239" s="128">
        <v>0.60659235231653719</v>
      </c>
      <c r="G31239" s="129">
        <v>16.535543431279429</v>
      </c>
      <c r="H31239" s="96">
        <v>-2857921.6227628165</v>
      </c>
      <c r="I31239" s="96">
        <v>-2857921.6227628165</v>
      </c>
      <c r="J31239" s="96">
        <v>0</v>
      </c>
      <c r="K31239" s="96">
        <v>0</v>
      </c>
    </row>
    <row r="31240" spans="6:11">
      <c r="F31240" s="128">
        <v>0.39340764768346281</v>
      </c>
      <c r="G31240" s="129">
        <v>9.3290893324800077</v>
      </c>
      <c r="H31240" s="96">
        <v>-2857921.6227628165</v>
      </c>
      <c r="I31240" s="96">
        <v>-2857921.6227628165</v>
      </c>
      <c r="J31240" s="96">
        <v>0</v>
      </c>
      <c r="K31240" s="96">
        <v>0</v>
      </c>
    </row>
    <row r="31241" spans="6:11">
      <c r="F31241" s="128">
        <v>0.15892715775666422</v>
      </c>
      <c r="G31241" s="129">
        <v>15.396280920037936</v>
      </c>
      <c r="H31241" s="96">
        <v>-2857921.6227628165</v>
      </c>
      <c r="I31241" s="96">
        <v>-2857921.6227628165</v>
      </c>
      <c r="J31241" s="96">
        <v>0</v>
      </c>
      <c r="K31241" s="96">
        <v>0</v>
      </c>
    </row>
    <row r="31242" spans="6:11">
      <c r="F31242" s="128">
        <v>0.84107284224333578</v>
      </c>
      <c r="G31242" s="129">
        <v>1.7307700891531912</v>
      </c>
      <c r="H31242" s="96">
        <v>4790400.5056360587</v>
      </c>
      <c r="I31242" s="96">
        <v>-885452.85481691465</v>
      </c>
      <c r="J31242" s="96">
        <v>-134068.63911239404</v>
      </c>
      <c r="K31242" s="96">
        <v>5809921.9995653676</v>
      </c>
    </row>
    <row r="31243" spans="6:11">
      <c r="F31243" s="128">
        <v>0.18374903254835206</v>
      </c>
      <c r="G31243" s="129">
        <v>5.5590300570597524</v>
      </c>
      <c r="H31243" s="96">
        <v>-2857921.6227628165</v>
      </c>
      <c r="I31243" s="96">
        <v>-2857921.6227628165</v>
      </c>
      <c r="J31243" s="96">
        <v>0</v>
      </c>
      <c r="K31243" s="96">
        <v>0</v>
      </c>
    </row>
    <row r="31244" spans="6:11">
      <c r="F31244" s="128">
        <v>0.81625096745164794</v>
      </c>
      <c r="G31244" s="129">
        <v>2.0303341315281371</v>
      </c>
      <c r="H31244" s="96">
        <v>4584958.324085217</v>
      </c>
      <c r="I31244" s="96">
        <v>-1175156.386645427</v>
      </c>
      <c r="J31244" s="96">
        <v>-17525.055705918006</v>
      </c>
      <c r="K31244" s="96">
        <v>5777639.7664365619</v>
      </c>
    </row>
    <row r="31245" spans="6:11">
      <c r="F31245" s="128">
        <v>0.98656208445938187</v>
      </c>
      <c r="G31245" s="129">
        <v>3.4330337720327129</v>
      </c>
      <c r="H31245" s="96">
        <v>3638090.9661039198</v>
      </c>
      <c r="I31245" s="96">
        <v>-1887736.7863693987</v>
      </c>
      <c r="J31245" s="96">
        <v>-103021.5870295394</v>
      </c>
      <c r="K31245" s="96">
        <v>5628849.339502858</v>
      </c>
    </row>
    <row r="31246" spans="6:11">
      <c r="F31246" s="128">
        <v>1.3437915540618128E-2</v>
      </c>
      <c r="G31246" s="129">
        <v>43.096750496194133</v>
      </c>
      <c r="H31246" s="96">
        <v>-2857921.6227628165</v>
      </c>
      <c r="I31246" s="96">
        <v>-2857921.6227628165</v>
      </c>
      <c r="J31246" s="96">
        <v>0</v>
      </c>
      <c r="K31246" s="96">
        <v>0</v>
      </c>
    </row>
    <row r="31247" spans="6:11">
      <c r="F31247" s="128">
        <v>7.2727444437528876E-2</v>
      </c>
      <c r="G31247" s="129">
        <v>17.698925496340298</v>
      </c>
      <c r="H31247" s="96">
        <v>-2857921.6227628165</v>
      </c>
      <c r="I31247" s="96">
        <v>-2857921.6227628165</v>
      </c>
      <c r="J31247" s="96">
        <v>0</v>
      </c>
      <c r="K31247" s="96">
        <v>0</v>
      </c>
    </row>
    <row r="31248" spans="6:11">
      <c r="F31248" s="128">
        <v>0.92727255556247112</v>
      </c>
      <c r="G31248" s="129">
        <v>0.75507737685889509</v>
      </c>
      <c r="H31248" s="96">
        <v>5467504.1655140249</v>
      </c>
      <c r="I31248" s="96">
        <v>-445814.39416262286</v>
      </c>
      <c r="J31248" s="96">
        <v>-3003.7833700140195</v>
      </c>
      <c r="K31248" s="96">
        <v>5916322.3430466615</v>
      </c>
    </row>
    <row r="31249" spans="6:11">
      <c r="F31249" s="128">
        <v>0.32191472842203117</v>
      </c>
      <c r="G31249" s="129">
        <v>4.335367442675591E-2</v>
      </c>
      <c r="H31249" s="96">
        <v>5969173.7963410951</v>
      </c>
      <c r="I31249" s="96">
        <v>0</v>
      </c>
      <c r="J31249" s="96">
        <v>-25989.883806742717</v>
      </c>
      <c r="K31249" s="96">
        <v>5995163.6801478378</v>
      </c>
    </row>
    <row r="31250" spans="6:11">
      <c r="F31250" s="128">
        <v>0.67808527157796883</v>
      </c>
      <c r="G31250" s="129">
        <v>3.8848222966099586</v>
      </c>
      <c r="H31250" s="96">
        <v>3338334.0424563442</v>
      </c>
      <c r="I31250" s="96">
        <v>-2168162.2873492301</v>
      </c>
      <c r="J31250" s="96">
        <v>-75250.473050995613</v>
      </c>
      <c r="K31250" s="96">
        <v>5581746.8028565701</v>
      </c>
    </row>
    <row r="31251" spans="6:11">
      <c r="F31251" s="128">
        <v>0.79138572267121887</v>
      </c>
      <c r="G31251" s="129">
        <v>3.4957323988082449</v>
      </c>
      <c r="H31251" s="96">
        <v>3596401.3894907041</v>
      </c>
      <c r="I31251" s="96">
        <v>-1887736.7863693987</v>
      </c>
      <c r="J31251" s="96">
        <v>-138150.65689480421</v>
      </c>
      <c r="K31251" s="96">
        <v>5622288.8327549072</v>
      </c>
    </row>
    <row r="31252" spans="6:11">
      <c r="F31252" s="128">
        <v>0.20861427732878113</v>
      </c>
      <c r="G31252" s="129">
        <v>15.672682951872398</v>
      </c>
      <c r="H31252" s="96">
        <v>-2857921.6227628165</v>
      </c>
      <c r="I31252" s="96">
        <v>-2857921.6227628165</v>
      </c>
      <c r="J31252" s="96">
        <v>0</v>
      </c>
      <c r="K31252" s="96">
        <v>0</v>
      </c>
    </row>
    <row r="31253" spans="6:11">
      <c r="F31253" s="128">
        <v>0.51682272452208966</v>
      </c>
      <c r="G31253" s="129">
        <v>30.179039738601901</v>
      </c>
      <c r="H31253" s="96">
        <v>-2857921.6227628165</v>
      </c>
      <c r="I31253" s="96">
        <v>-2857921.6227628165</v>
      </c>
      <c r="J31253" s="96">
        <v>0</v>
      </c>
      <c r="K31253" s="96">
        <v>0</v>
      </c>
    </row>
    <row r="31254" spans="6:11">
      <c r="F31254" s="128">
        <v>0.48317727547791034</v>
      </c>
      <c r="G31254" s="129">
        <v>7.2737166269361948</v>
      </c>
      <c r="H31254" s="96">
        <v>-2857921.6227628165</v>
      </c>
      <c r="I31254" s="96">
        <v>-2857921.6227628165</v>
      </c>
      <c r="J31254" s="96">
        <v>0</v>
      </c>
      <c r="K31254" s="96">
        <v>0</v>
      </c>
    </row>
    <row r="31255" spans="6:11">
      <c r="F31255" s="128">
        <v>0.65091708017072025</v>
      </c>
      <c r="G31255" s="129">
        <v>12.425396544781551</v>
      </c>
      <c r="H31255" s="96">
        <v>-2857921.6227628165</v>
      </c>
      <c r="I31255" s="96">
        <v>-2857921.6227628165</v>
      </c>
      <c r="J31255" s="96">
        <v>0</v>
      </c>
      <c r="K31255" s="96">
        <v>0</v>
      </c>
    </row>
    <row r="31256" spans="6:11">
      <c r="F31256" s="128">
        <v>0.34908291982927975</v>
      </c>
      <c r="G31256" s="129">
        <v>10.524457923663304</v>
      </c>
      <c r="H31256" s="96">
        <v>-2857921.6227628165</v>
      </c>
      <c r="I31256" s="96">
        <v>-2857921.6227628165</v>
      </c>
      <c r="J31256" s="96">
        <v>0</v>
      </c>
      <c r="K31256" s="96">
        <v>0</v>
      </c>
    </row>
    <row r="31257" spans="6:11">
      <c r="F31257" s="128">
        <v>0.8412078666149303</v>
      </c>
      <c r="G31257" s="129">
        <v>24.69056517062856</v>
      </c>
      <c r="H31257" s="96">
        <v>-2857921.6227628165</v>
      </c>
      <c r="I31257" s="96">
        <v>-2857921.6227628165</v>
      </c>
      <c r="J31257" s="96">
        <v>0</v>
      </c>
      <c r="K31257" s="96">
        <v>0</v>
      </c>
    </row>
    <row r="31258" spans="6:11">
      <c r="F31258" s="128">
        <v>0.1587921333850697</v>
      </c>
      <c r="G31258" s="129">
        <v>18.401592692735377</v>
      </c>
      <c r="H31258" s="96">
        <v>-2857921.6227628165</v>
      </c>
      <c r="I31258" s="96">
        <v>-2857921.6227628165</v>
      </c>
      <c r="J31258" s="96">
        <v>0</v>
      </c>
      <c r="K31258" s="96">
        <v>0</v>
      </c>
    </row>
    <row r="31259" spans="6:11">
      <c r="F31259" s="128">
        <v>0.67354139391450751</v>
      </c>
      <c r="G31259" s="129">
        <v>5.1479273576060391</v>
      </c>
      <c r="H31259" s="96">
        <v>-2857921.6227628165</v>
      </c>
      <c r="I31259" s="96">
        <v>-2857921.6227628165</v>
      </c>
      <c r="J31259" s="96">
        <v>0</v>
      </c>
      <c r="K31259" s="96">
        <v>0</v>
      </c>
    </row>
    <row r="31260" spans="6:11">
      <c r="F31260" s="128">
        <v>0.32645860608549249</v>
      </c>
      <c r="G31260" s="129">
        <v>11.194521190518842</v>
      </c>
      <c r="H31260" s="96">
        <v>-2857921.6227628165</v>
      </c>
      <c r="I31260" s="96">
        <v>-2857921.6227628165</v>
      </c>
      <c r="J31260" s="96">
        <v>0</v>
      </c>
      <c r="K31260" s="96">
        <v>0</v>
      </c>
    </row>
    <row r="31261" spans="6:11">
      <c r="F31261" s="128">
        <v>0.81185423981045679</v>
      </c>
      <c r="G31261" s="129">
        <v>0.31644701665688568</v>
      </c>
      <c r="H31261" s="96">
        <v>5775859.7236833032</v>
      </c>
      <c r="I31261" s="96">
        <v>-149296.34340658187</v>
      </c>
      <c r="J31261" s="96">
        <v>-39632.174208194425</v>
      </c>
      <c r="K31261" s="96">
        <v>5964788.2412980795</v>
      </c>
    </row>
    <row r="31262" spans="6:11">
      <c r="F31262" s="128">
        <v>0.18814576018954321</v>
      </c>
      <c r="G31262" s="129">
        <v>16.705382964004524</v>
      </c>
      <c r="H31262" s="96">
        <v>-2857921.6227628165</v>
      </c>
      <c r="I31262" s="96">
        <v>-2857921.6227628165</v>
      </c>
      <c r="J31262" s="96">
        <v>0</v>
      </c>
      <c r="K31262" s="96">
        <v>0</v>
      </c>
    </row>
    <row r="31263" spans="6:11">
      <c r="F31263" s="128">
        <v>0.4278012061761125</v>
      </c>
      <c r="G31263" s="129">
        <v>7.5267996492047082</v>
      </c>
      <c r="H31263" s="96">
        <v>-2857921.6227628165</v>
      </c>
      <c r="I31263" s="96">
        <v>-2857921.6227628165</v>
      </c>
      <c r="J31263" s="96">
        <v>0</v>
      </c>
      <c r="K31263" s="96">
        <v>0</v>
      </c>
    </row>
    <row r="31264" spans="6:11">
      <c r="F31264" s="128">
        <v>0.5721987938238875</v>
      </c>
      <c r="G31264" s="129">
        <v>5.5826880633079643</v>
      </c>
      <c r="H31264" s="96">
        <v>-2857921.6227628165</v>
      </c>
      <c r="I31264" s="96">
        <v>-2857921.6227628165</v>
      </c>
      <c r="J31264" s="96">
        <v>0</v>
      </c>
      <c r="K31264" s="96">
        <v>0</v>
      </c>
    </row>
    <row r="31265" spans="6:11">
      <c r="F31265" s="128">
        <v>0.1563450498501241</v>
      </c>
      <c r="G31265" s="129">
        <v>3.0061794138288502</v>
      </c>
      <c r="H31265" s="96">
        <v>3923668.5605937522</v>
      </c>
      <c r="I31265" s="96">
        <v>-1746543.0149025372</v>
      </c>
      <c r="J31265" s="96">
        <v>-3505.8421931403022</v>
      </c>
      <c r="K31265" s="96">
        <v>5673717.4176894296</v>
      </c>
    </row>
    <row r="31266" spans="6:11">
      <c r="F31266" s="128">
        <v>0.8436549501498759</v>
      </c>
      <c r="G31266" s="129">
        <v>1.7001169481529503</v>
      </c>
      <c r="H31266" s="96">
        <v>4811455.9717672532</v>
      </c>
      <c r="I31266" s="96">
        <v>-885452.85481691465</v>
      </c>
      <c r="J31266" s="96">
        <v>-116326.63533761584</v>
      </c>
      <c r="K31266" s="96">
        <v>5813235.4619217841</v>
      </c>
    </row>
    <row r="31267" spans="6:11">
      <c r="F31267" s="128">
        <v>0.59582393457906269</v>
      </c>
      <c r="G31267" s="129">
        <v>9.918529334543198</v>
      </c>
      <c r="H31267" s="96">
        <v>-2857921.6227628165</v>
      </c>
      <c r="I31267" s="96">
        <v>-2857921.6227628165</v>
      </c>
      <c r="J31267" s="96">
        <v>0</v>
      </c>
      <c r="K31267" s="96">
        <v>0</v>
      </c>
    </row>
    <row r="31268" spans="6:11">
      <c r="F31268" s="128">
        <v>0.40417606542093731</v>
      </c>
      <c r="G31268" s="129">
        <v>9.0590469045925168</v>
      </c>
      <c r="H31268" s="96">
        <v>-2857921.6227628165</v>
      </c>
      <c r="I31268" s="96">
        <v>-2857921.6227628165</v>
      </c>
      <c r="J31268" s="96">
        <v>0</v>
      </c>
      <c r="K31268" s="96">
        <v>0</v>
      </c>
    </row>
    <row r="31269" spans="6:11">
      <c r="F31269" s="128">
        <v>0.29854143994444982</v>
      </c>
      <c r="G31269" s="129">
        <v>0.68522347072843226</v>
      </c>
      <c r="H31269" s="96">
        <v>5516393.3089696364</v>
      </c>
      <c r="I31269" s="96">
        <v>-297900.07039749727</v>
      </c>
      <c r="J31269" s="96">
        <v>-109720.93461559463</v>
      </c>
      <c r="K31269" s="96">
        <v>5924014.3139827279</v>
      </c>
    </row>
    <row r="31270" spans="6:11">
      <c r="F31270" s="128">
        <v>0.70145856005555018</v>
      </c>
      <c r="G31270" s="129">
        <v>3.5459345451944446</v>
      </c>
      <c r="H31270" s="96">
        <v>3562965.6036238875</v>
      </c>
      <c r="I31270" s="96">
        <v>-2028275.5309168033</v>
      </c>
      <c r="J31270" s="96">
        <v>-25800.280523319238</v>
      </c>
      <c r="K31270" s="96">
        <v>5617041.4150640098</v>
      </c>
    </row>
    <row r="31271" spans="6:11">
      <c r="F31271" s="128">
        <v>0.26694074055726891</v>
      </c>
      <c r="G31271" s="129">
        <v>19.579101110131603</v>
      </c>
      <c r="H31271" s="96">
        <v>-2857921.6227628165</v>
      </c>
      <c r="I31271" s="96">
        <v>-2857921.6227628165</v>
      </c>
      <c r="J31271" s="96">
        <v>0</v>
      </c>
      <c r="K31271" s="96">
        <v>0</v>
      </c>
    </row>
    <row r="31272" spans="6:11">
      <c r="F31272" s="128">
        <v>0.73305925944273109</v>
      </c>
      <c r="G31272" s="129">
        <v>3.1052873528451279</v>
      </c>
      <c r="H31272" s="96">
        <v>3857101.117708378</v>
      </c>
      <c r="I31272" s="96">
        <v>-1746543.0149025372</v>
      </c>
      <c r="J31272" s="96">
        <v>-59623.94505350299</v>
      </c>
      <c r="K31272" s="96">
        <v>5663268.0776644181</v>
      </c>
    </row>
    <row r="31273" spans="6:11">
      <c r="F31273" s="128">
        <v>1.1627238651321536E-2</v>
      </c>
      <c r="G31273" s="129">
        <v>3.1042818180198215</v>
      </c>
      <c r="H31273" s="96">
        <v>3857775.3656721613</v>
      </c>
      <c r="I31273" s="96">
        <v>-1746543.0149025372</v>
      </c>
      <c r="J31273" s="96">
        <v>-59055.617887186738</v>
      </c>
      <c r="K31273" s="96">
        <v>5663373.9984618854</v>
      </c>
    </row>
    <row r="31274" spans="6:11">
      <c r="F31274" s="128">
        <v>0.98837276134867846</v>
      </c>
      <c r="G31274" s="129">
        <v>0.11695363575345212</v>
      </c>
      <c r="H31274" s="96">
        <v>5916946.1076984992</v>
      </c>
      <c r="I31274" s="96">
        <v>0</v>
      </c>
      <c r="J31274" s="96">
        <v>-70016.052544457765</v>
      </c>
      <c r="K31274" s="96">
        <v>5986962.1602429571</v>
      </c>
    </row>
    <row r="31275" spans="6:11">
      <c r="F31275" s="128">
        <v>0.52943134993116225</v>
      </c>
      <c r="G31275" s="129">
        <v>8.033737279571481</v>
      </c>
      <c r="H31275" s="96">
        <v>-2857921.6227628165</v>
      </c>
      <c r="I31275" s="96">
        <v>-2857921.6227628165</v>
      </c>
      <c r="J31275" s="96">
        <v>0</v>
      </c>
      <c r="K31275" s="96">
        <v>0</v>
      </c>
    </row>
    <row r="31276" spans="6:11">
      <c r="F31276" s="128">
        <v>0.47056865006883775</v>
      </c>
      <c r="G31276" s="129">
        <v>7.5381342184617806</v>
      </c>
      <c r="H31276" s="96">
        <v>-2857921.6227628165</v>
      </c>
      <c r="I31276" s="96">
        <v>-2857921.6227628165</v>
      </c>
      <c r="J31276" s="96">
        <v>0</v>
      </c>
      <c r="K31276" s="96">
        <v>0</v>
      </c>
    </row>
    <row r="31277" spans="6:11">
      <c r="F31277" s="128">
        <v>0.19858314429495105</v>
      </c>
      <c r="G31277" s="129">
        <v>16.905311147832951</v>
      </c>
      <c r="H31277" s="96">
        <v>-2857921.6227628165</v>
      </c>
      <c r="I31277" s="96">
        <v>-2857921.6227628165</v>
      </c>
      <c r="J31277" s="96">
        <v>0</v>
      </c>
      <c r="K31277" s="96">
        <v>0</v>
      </c>
    </row>
    <row r="31278" spans="6:11">
      <c r="F31278" s="128">
        <v>0.80141685570504895</v>
      </c>
      <c r="G31278" s="129">
        <v>2.2137404817741015</v>
      </c>
      <c r="H31278" s="96">
        <v>4459742.7765339212</v>
      </c>
      <c r="I31278" s="96">
        <v>-1175156.386645427</v>
      </c>
      <c r="J31278" s="96">
        <v>-123064.58501055531</v>
      </c>
      <c r="K31278" s="96">
        <v>5757963.7481899038</v>
      </c>
    </row>
    <row r="31279" spans="6:11">
      <c r="F31279" s="128">
        <v>0.68757184680836714</v>
      </c>
      <c r="G31279" s="129">
        <v>45.160920611907933</v>
      </c>
      <c r="H31279" s="96">
        <v>-2857921.6227628165</v>
      </c>
      <c r="I31279" s="96">
        <v>-2857921.6227628165</v>
      </c>
      <c r="J31279" s="96">
        <v>0</v>
      </c>
      <c r="K31279" s="96">
        <v>0</v>
      </c>
    </row>
    <row r="31280" spans="6:11">
      <c r="F31280" s="128">
        <v>0.31242815319163286</v>
      </c>
      <c r="G31280" s="129">
        <v>11.633807460257623</v>
      </c>
      <c r="H31280" s="96">
        <v>-2857921.6227628165</v>
      </c>
      <c r="I31280" s="96">
        <v>-2857921.6227628165</v>
      </c>
      <c r="J31280" s="96">
        <v>0</v>
      </c>
      <c r="K31280" s="96">
        <v>0</v>
      </c>
    </row>
    <row r="31281" spans="6:11">
      <c r="F31281" s="128">
        <v>3.9777489298079227E-2</v>
      </c>
      <c r="G31281" s="129">
        <v>20.876875942086858</v>
      </c>
      <c r="H31281" s="96">
        <v>-2857921.6227628165</v>
      </c>
      <c r="I31281" s="96">
        <v>-2857921.6227628165</v>
      </c>
      <c r="J31281" s="96">
        <v>0</v>
      </c>
      <c r="K31281" s="96">
        <v>0</v>
      </c>
    </row>
    <row r="31282" spans="6:11">
      <c r="F31282" s="128">
        <v>0.96022251070192077</v>
      </c>
      <c r="G31282" s="129">
        <v>0.40590239396381106</v>
      </c>
      <c r="H31282" s="96">
        <v>5712742.4747606572</v>
      </c>
      <c r="I31282" s="96">
        <v>-149296.34340658187</v>
      </c>
      <c r="J31282" s="96">
        <v>-92833.042884619441</v>
      </c>
      <c r="K31282" s="96">
        <v>5954871.8610518584</v>
      </c>
    </row>
    <row r="31283" spans="6:11">
      <c r="F31283" s="128">
        <v>0.54918418147787362</v>
      </c>
      <c r="G31283" s="129">
        <v>6.4725757785164566</v>
      </c>
      <c r="H31283" s="96">
        <v>-2857921.6227628165</v>
      </c>
      <c r="I31283" s="96">
        <v>-2857921.6227628165</v>
      </c>
      <c r="J31283" s="96">
        <v>0</v>
      </c>
      <c r="K31283" s="96">
        <v>0</v>
      </c>
    </row>
    <row r="31284" spans="6:11">
      <c r="F31284" s="128">
        <v>0.45081581852212638</v>
      </c>
      <c r="G31284" s="129">
        <v>7.9669640754278515</v>
      </c>
      <c r="H31284" s="96">
        <v>-2857921.6227628165</v>
      </c>
      <c r="I31284" s="96">
        <v>-2857921.6227628165</v>
      </c>
      <c r="J31284" s="96">
        <v>0</v>
      </c>
      <c r="K31284" s="96">
        <v>0</v>
      </c>
    </row>
    <row r="31285" spans="6:11">
      <c r="F31285" s="128">
        <v>0.87530798401523402</v>
      </c>
      <c r="G31285" s="129">
        <v>2.1552689285518349</v>
      </c>
      <c r="H31285" s="96">
        <v>4499577.0515372958</v>
      </c>
      <c r="I31285" s="96">
        <v>-1175156.386645427</v>
      </c>
      <c r="J31285" s="96">
        <v>-89495.910289661173</v>
      </c>
      <c r="K31285" s="96">
        <v>5764229.3484723838</v>
      </c>
    </row>
    <row r="31286" spans="6:11">
      <c r="F31286" s="128">
        <v>0.12469201598476598</v>
      </c>
      <c r="G31286" s="129">
        <v>20.819084541296373</v>
      </c>
      <c r="H31286" s="96">
        <v>-2857921.6227628165</v>
      </c>
      <c r="I31286" s="96">
        <v>-2857921.6227628165</v>
      </c>
      <c r="J31286" s="96">
        <v>0</v>
      </c>
      <c r="K31286" s="96">
        <v>0</v>
      </c>
    </row>
    <row r="31287" spans="6:11">
      <c r="F31287" s="128">
        <v>0.47172959894442879</v>
      </c>
      <c r="G31287" s="129">
        <v>17.698985893877044</v>
      </c>
      <c r="H31287" s="96">
        <v>-2857921.6227628165</v>
      </c>
      <c r="I31287" s="96">
        <v>-2857921.6227628165</v>
      </c>
      <c r="J31287" s="96">
        <v>0</v>
      </c>
      <c r="K31287" s="96">
        <v>0</v>
      </c>
    </row>
    <row r="31288" spans="6:11">
      <c r="F31288" s="128">
        <v>0.52827040105557121</v>
      </c>
      <c r="G31288" s="129">
        <v>6.3814700315490391</v>
      </c>
      <c r="H31288" s="96">
        <v>-2857921.6227628165</v>
      </c>
      <c r="I31288" s="96">
        <v>-2857921.6227628165</v>
      </c>
      <c r="J31288" s="96">
        <v>0</v>
      </c>
      <c r="K31288" s="96">
        <v>0</v>
      </c>
    </row>
    <row r="31289" spans="6:11">
      <c r="F31289" s="128">
        <v>0.21170497326355764</v>
      </c>
      <c r="G31289" s="129">
        <v>12.098235647610446</v>
      </c>
      <c r="H31289" s="96">
        <v>-2857921.6227628165</v>
      </c>
      <c r="I31289" s="96">
        <v>-2857921.6227628165</v>
      </c>
      <c r="J31289" s="96">
        <v>0</v>
      </c>
      <c r="K31289" s="96">
        <v>0</v>
      </c>
    </row>
    <row r="31290" spans="6:11">
      <c r="F31290" s="128">
        <v>0.78829502673644236</v>
      </c>
      <c r="G31290" s="129">
        <v>2.3788285978249988</v>
      </c>
      <c r="H31290" s="96">
        <v>4347361.5394390924</v>
      </c>
      <c r="I31290" s="96">
        <v>-1319000.9380938543</v>
      </c>
      <c r="J31290" s="96">
        <v>-73947.760498871721</v>
      </c>
      <c r="K31290" s="96">
        <v>5740310.2380318185</v>
      </c>
    </row>
    <row r="31291" spans="6:11">
      <c r="F31291" s="128">
        <v>0.79293804676432555</v>
      </c>
      <c r="G31291" s="129">
        <v>17.98388242684873</v>
      </c>
      <c r="H31291" s="96">
        <v>-2857921.6227628165</v>
      </c>
      <c r="I31291" s="96">
        <v>-2857921.6227628165</v>
      </c>
      <c r="J31291" s="96">
        <v>0</v>
      </c>
      <c r="K31291" s="96">
        <v>0</v>
      </c>
    </row>
    <row r="31292" spans="6:11">
      <c r="F31292" s="128">
        <v>0.20706195323567445</v>
      </c>
      <c r="G31292" s="129">
        <v>15.747372395017866</v>
      </c>
      <c r="H31292" s="96">
        <v>-2857921.6227628165</v>
      </c>
      <c r="I31292" s="96">
        <v>-2857921.6227628165</v>
      </c>
      <c r="J31292" s="96">
        <v>0</v>
      </c>
      <c r="K31292" s="96">
        <v>0</v>
      </c>
    </row>
    <row r="31293" spans="6:11">
      <c r="F31293" s="128">
        <v>0.93170530510006255</v>
      </c>
      <c r="G31293" s="129">
        <v>20.433426166808871</v>
      </c>
      <c r="H31293" s="96">
        <v>-2857921.6227628165</v>
      </c>
      <c r="I31293" s="96">
        <v>-2857921.6227628165</v>
      </c>
      <c r="J31293" s="96">
        <v>0</v>
      </c>
      <c r="K31293" s="96">
        <v>0</v>
      </c>
    </row>
    <row r="31294" spans="6:11">
      <c r="F31294" s="128">
        <v>6.8294694899937447E-2</v>
      </c>
      <c r="G31294" s="129">
        <v>26.839231889223189</v>
      </c>
      <c r="H31294" s="96">
        <v>-2857921.6227628165</v>
      </c>
      <c r="I31294" s="96">
        <v>-2857921.6227628165</v>
      </c>
      <c r="J31294" s="96">
        <v>0</v>
      </c>
      <c r="K31294" s="96">
        <v>0</v>
      </c>
    </row>
    <row r="31295" spans="6:11">
      <c r="F31295" s="128">
        <v>0.34445036972376186</v>
      </c>
      <c r="G31295" s="129">
        <v>7.338502066000971</v>
      </c>
      <c r="H31295" s="96">
        <v>-2857921.6227628165</v>
      </c>
      <c r="I31295" s="96">
        <v>-2857921.6227628165</v>
      </c>
      <c r="J31295" s="96">
        <v>0</v>
      </c>
      <c r="K31295" s="96">
        <v>0</v>
      </c>
    </row>
    <row r="31296" spans="6:11">
      <c r="F31296" s="128">
        <v>0.65554963027623814</v>
      </c>
      <c r="G31296" s="129">
        <v>4.2228126502706429</v>
      </c>
      <c r="H31296" s="96">
        <v>3115783.9282075651</v>
      </c>
      <c r="I31296" s="96">
        <v>-2307400.080373521</v>
      </c>
      <c r="J31296" s="96">
        <v>-123582.53896561818</v>
      </c>
      <c r="K31296" s="96">
        <v>5546766.5475467043</v>
      </c>
    </row>
    <row r="31297" spans="6:11">
      <c r="F31297" s="128">
        <v>0.61545590178372112</v>
      </c>
      <c r="G31297" s="129">
        <v>2.839705459088524</v>
      </c>
      <c r="H31297" s="96">
        <v>4035570.1441904148</v>
      </c>
      <c r="I31297" s="96">
        <v>-1604691.1635483941</v>
      </c>
      <c r="J31297" s="96">
        <v>-51051.524134104897</v>
      </c>
      <c r="K31297" s="96">
        <v>5691312.831872914</v>
      </c>
    </row>
    <row r="31298" spans="6:11">
      <c r="F31298" s="128">
        <v>0.38454409821627888</v>
      </c>
      <c r="G31298" s="129">
        <v>9.5569680684355127</v>
      </c>
      <c r="H31298" s="96">
        <v>-2857921.6227628165</v>
      </c>
      <c r="I31298" s="96">
        <v>-2857921.6227628165</v>
      </c>
      <c r="J31298" s="96">
        <v>0</v>
      </c>
      <c r="K31298" s="96">
        <v>0</v>
      </c>
    </row>
    <row r="31299" spans="6:11">
      <c r="F31299" s="128">
        <v>0.16255012346844511</v>
      </c>
      <c r="G31299" s="129">
        <v>5.4985093409587034</v>
      </c>
      <c r="H31299" s="96">
        <v>-2857921.6227628165</v>
      </c>
      <c r="I31299" s="96">
        <v>-2857921.6227628165</v>
      </c>
      <c r="J31299" s="96">
        <v>0</v>
      </c>
      <c r="K31299" s="96">
        <v>0</v>
      </c>
    </row>
    <row r="31300" spans="6:11">
      <c r="F31300" s="128">
        <v>0.83744987653155489</v>
      </c>
      <c r="G31300" s="129">
        <v>1.7739386599147988</v>
      </c>
      <c r="H31300" s="96">
        <v>4760721.1912426613</v>
      </c>
      <c r="I31300" s="96">
        <v>-1030641.4004800867</v>
      </c>
      <c r="J31300" s="96">
        <v>-13896.288046553007</v>
      </c>
      <c r="K31300" s="96">
        <v>5805258.879769301</v>
      </c>
    </row>
    <row r="31301" spans="6:11">
      <c r="F31301" s="128">
        <v>0.4674804257679861</v>
      </c>
      <c r="G31301" s="129">
        <v>19.972308076891323</v>
      </c>
      <c r="H31301" s="96">
        <v>-2857921.6227628165</v>
      </c>
      <c r="I31301" s="96">
        <v>-2857921.6227628165</v>
      </c>
      <c r="J31301" s="96">
        <v>0</v>
      </c>
      <c r="K31301" s="96">
        <v>0</v>
      </c>
    </row>
    <row r="31302" spans="6:11">
      <c r="F31302" s="128">
        <v>0.5325195742320139</v>
      </c>
      <c r="G31302" s="129">
        <v>6.3013562295300396</v>
      </c>
      <c r="H31302" s="96">
        <v>-2857921.6227628165</v>
      </c>
      <c r="I31302" s="96">
        <v>-2857921.6227628165</v>
      </c>
      <c r="J31302" s="96">
        <v>0</v>
      </c>
      <c r="K31302" s="96">
        <v>0</v>
      </c>
    </row>
    <row r="31303" spans="6:11">
      <c r="F31303" s="128">
        <v>0.55516829395652811</v>
      </c>
      <c r="G31303" s="129">
        <v>20.250593729765523</v>
      </c>
      <c r="H31303" s="96">
        <v>-2857921.6227628165</v>
      </c>
      <c r="I31303" s="96">
        <v>-2857921.6227628165</v>
      </c>
      <c r="J31303" s="96">
        <v>0</v>
      </c>
      <c r="K31303" s="96">
        <v>0</v>
      </c>
    </row>
    <row r="31304" spans="6:11">
      <c r="F31304" s="128">
        <v>0.44483170604347189</v>
      </c>
      <c r="G31304" s="129">
        <v>8.1005925701362127</v>
      </c>
      <c r="H31304" s="96">
        <v>-2857921.6227628165</v>
      </c>
      <c r="I31304" s="96">
        <v>-2857921.6227628165</v>
      </c>
      <c r="J31304" s="96">
        <v>0</v>
      </c>
      <c r="K31304" s="96">
        <v>0</v>
      </c>
    </row>
    <row r="31305" spans="6:11">
      <c r="F31305" s="128">
        <v>0.37446871293175921</v>
      </c>
      <c r="G31305" s="129">
        <v>19.836113850342375</v>
      </c>
      <c r="H31305" s="96">
        <v>-2857921.6227628165</v>
      </c>
      <c r="I31305" s="96">
        <v>-2857921.6227628165</v>
      </c>
      <c r="J31305" s="96">
        <v>0</v>
      </c>
      <c r="K31305" s="96">
        <v>0</v>
      </c>
    </row>
    <row r="31306" spans="6:11">
      <c r="F31306" s="128">
        <v>0.62553128706824079</v>
      </c>
      <c r="G31306" s="129">
        <v>4.6915393103234404</v>
      </c>
      <c r="H31306" s="96">
        <v>2809362.8005153602</v>
      </c>
      <c r="I31306" s="96">
        <v>-2583940.8049289733</v>
      </c>
      <c r="J31306" s="96">
        <v>-105314.67014182999</v>
      </c>
      <c r="K31306" s="96">
        <v>5498618.2755861636</v>
      </c>
    </row>
    <row r="31307" spans="6:11">
      <c r="F31307" s="128">
        <v>0.78846694361152558</v>
      </c>
      <c r="G31307" s="129">
        <v>7.7454493188045586</v>
      </c>
      <c r="H31307" s="96">
        <v>-2857921.6227628165</v>
      </c>
      <c r="I31307" s="96">
        <v>-2857921.6227628165</v>
      </c>
      <c r="J31307" s="96">
        <v>0</v>
      </c>
      <c r="K31307" s="96">
        <v>0</v>
      </c>
    </row>
    <row r="31308" spans="6:11">
      <c r="F31308" s="128">
        <v>0.21153305638847442</v>
      </c>
      <c r="G31308" s="129">
        <v>15.533739977276259</v>
      </c>
      <c r="H31308" s="96">
        <v>-2857921.6227628165</v>
      </c>
      <c r="I31308" s="96">
        <v>-2857921.6227628165</v>
      </c>
      <c r="J31308" s="96">
        <v>0</v>
      </c>
      <c r="K31308" s="96">
        <v>0</v>
      </c>
    </row>
    <row r="31309" spans="6:11">
      <c r="F31309" s="128">
        <v>0.68246858613289407</v>
      </c>
      <c r="G31309" s="129">
        <v>11.598280650194008</v>
      </c>
      <c r="H31309" s="96">
        <v>-2857921.6227628165</v>
      </c>
      <c r="I31309" s="96">
        <v>-2857921.6227628165</v>
      </c>
      <c r="J31309" s="96">
        <v>0</v>
      </c>
      <c r="K31309" s="96">
        <v>0</v>
      </c>
    </row>
    <row r="31310" spans="6:11">
      <c r="F31310" s="128">
        <v>0.31753141386710593</v>
      </c>
      <c r="G31310" s="129">
        <v>11.471785242300403</v>
      </c>
      <c r="H31310" s="96">
        <v>-2857921.6227628165</v>
      </c>
      <c r="I31310" s="96">
        <v>-2857921.6227628165</v>
      </c>
      <c r="J31310" s="96">
        <v>0</v>
      </c>
      <c r="K31310" s="96">
        <v>0</v>
      </c>
    </row>
    <row r="31311" spans="6:11">
      <c r="F31311" s="128">
        <v>0.71000115302832134</v>
      </c>
      <c r="G31311" s="129">
        <v>6.0611873606361932</v>
      </c>
      <c r="H31311" s="96">
        <v>-2857921.6227628165</v>
      </c>
      <c r="I31311" s="96">
        <v>-2857921.6227628165</v>
      </c>
      <c r="J31311" s="96">
        <v>0</v>
      </c>
      <c r="K31311" s="96">
        <v>0</v>
      </c>
    </row>
    <row r="31312" spans="6:11">
      <c r="F31312" s="128">
        <v>0.28999884697167866</v>
      </c>
      <c r="G31312" s="129">
        <v>12.378783319692502</v>
      </c>
      <c r="H31312" s="96">
        <v>-2857921.6227628165</v>
      </c>
      <c r="I31312" s="96">
        <v>-2857921.6227628165</v>
      </c>
      <c r="J31312" s="96">
        <v>0</v>
      </c>
      <c r="K31312" s="96">
        <v>0</v>
      </c>
    </row>
    <row r="31313" spans="6:11">
      <c r="F31313" s="128">
        <v>0.28122064016963177</v>
      </c>
      <c r="G31313" s="129">
        <v>1.0602168469751172</v>
      </c>
      <c r="H31313" s="96">
        <v>5254373.5394642204</v>
      </c>
      <c r="I31313" s="96">
        <v>-593042.51298518723</v>
      </c>
      <c r="J31313" s="96">
        <v>-35422.755511863346</v>
      </c>
      <c r="K31313" s="96">
        <v>5882838.8079612711</v>
      </c>
    </row>
    <row r="31314" spans="6:11">
      <c r="F31314" s="128">
        <v>0.71877935983036823</v>
      </c>
      <c r="G31314" s="129">
        <v>3.3020083924520969</v>
      </c>
      <c r="H31314" s="96">
        <v>3725502.5500883842</v>
      </c>
      <c r="I31314" s="96">
        <v>-1887736.7863693987</v>
      </c>
      <c r="J31314" s="96">
        <v>-29344.643858271855</v>
      </c>
      <c r="K31314" s="96">
        <v>5642583.980316055</v>
      </c>
    </row>
    <row r="31315" spans="6:11">
      <c r="F31315" s="128">
        <v>0.56650820357138265</v>
      </c>
      <c r="G31315" s="129">
        <v>3.8259505565839382</v>
      </c>
      <c r="H31315" s="96">
        <v>3377262.0416067485</v>
      </c>
      <c r="I31315" s="96">
        <v>-2168162.2873492301</v>
      </c>
      <c r="J31315" s="96">
        <v>-42437.914465199858</v>
      </c>
      <c r="K31315" s="96">
        <v>5587862.2434211783</v>
      </c>
    </row>
    <row r="31316" spans="6:11">
      <c r="F31316" s="128">
        <v>0.43349179642861735</v>
      </c>
      <c r="G31316" s="129">
        <v>8.3588240698070084</v>
      </c>
      <c r="H31316" s="96">
        <v>-2857921.6227628165</v>
      </c>
      <c r="I31316" s="96">
        <v>-2857921.6227628165</v>
      </c>
      <c r="J31316" s="96">
        <v>0</v>
      </c>
      <c r="K31316" s="96">
        <v>0</v>
      </c>
    </row>
    <row r="31317" spans="6:11">
      <c r="F31317" s="128">
        <v>0.57910583102047875</v>
      </c>
      <c r="G31317" s="129">
        <v>0.88724450119092613</v>
      </c>
      <c r="H31317" s="96">
        <v>5374986.9784565773</v>
      </c>
      <c r="I31317" s="96">
        <v>-445814.39416262286</v>
      </c>
      <c r="J31317" s="96">
        <v>-80994.687206788862</v>
      </c>
      <c r="K31317" s="96">
        <v>5901796.0598259894</v>
      </c>
    </row>
    <row r="31318" spans="6:11">
      <c r="F31318" s="128">
        <v>0.42089416897952125</v>
      </c>
      <c r="G31318" s="129">
        <v>8.6537385699717699</v>
      </c>
      <c r="H31318" s="96">
        <v>-2857921.6227628165</v>
      </c>
      <c r="I31318" s="96">
        <v>-2857921.6227628165</v>
      </c>
      <c r="J31318" s="96">
        <v>0</v>
      </c>
      <c r="K31318" s="96">
        <v>0</v>
      </c>
    </row>
    <row r="31319" spans="6:11">
      <c r="F31319" s="128">
        <v>0.96799128951872837</v>
      </c>
      <c r="G31319" s="129">
        <v>6.1274391466969709</v>
      </c>
      <c r="H31319" s="96">
        <v>-2857921.6227628165</v>
      </c>
      <c r="I31319" s="96">
        <v>-2857921.6227628165</v>
      </c>
      <c r="J31319" s="96">
        <v>0</v>
      </c>
      <c r="K31319" s="96">
        <v>0</v>
      </c>
    </row>
    <row r="31320" spans="6:11">
      <c r="F31320" s="128">
        <v>3.2008710481271629E-2</v>
      </c>
      <c r="G31320" s="129">
        <v>34.417472106830616</v>
      </c>
      <c r="H31320" s="96">
        <v>-2857921.6227628165</v>
      </c>
      <c r="I31320" s="96">
        <v>-2857921.6227628165</v>
      </c>
      <c r="J31320" s="96">
        <v>0</v>
      </c>
      <c r="K31320" s="96">
        <v>0</v>
      </c>
    </row>
    <row r="31321" spans="6:11">
      <c r="F31321" s="128">
        <v>0.85285050710156418</v>
      </c>
      <c r="G31321" s="129">
        <v>5.7255513882674398</v>
      </c>
      <c r="H31321" s="96">
        <v>-2857921.6227628165</v>
      </c>
      <c r="I31321" s="96">
        <v>-2857921.6227628165</v>
      </c>
      <c r="J31321" s="96">
        <v>0</v>
      </c>
      <c r="K31321" s="96">
        <v>0</v>
      </c>
    </row>
    <row r="31322" spans="6:11">
      <c r="F31322" s="128">
        <v>0.14714949289843582</v>
      </c>
      <c r="G31322" s="129">
        <v>19.16306250462614</v>
      </c>
      <c r="H31322" s="96">
        <v>-2857921.6227628165</v>
      </c>
      <c r="I31322" s="96">
        <v>-2857921.6227628165</v>
      </c>
      <c r="J31322" s="96">
        <v>0</v>
      </c>
      <c r="K31322" s="96">
        <v>0</v>
      </c>
    </row>
    <row r="31323" spans="6:11">
      <c r="F31323" s="128">
        <v>0.74576903880008294</v>
      </c>
      <c r="G31323" s="129">
        <v>9.770191516917837</v>
      </c>
      <c r="H31323" s="96">
        <v>-2857921.6227628165</v>
      </c>
      <c r="I31323" s="96">
        <v>-2857921.6227628165</v>
      </c>
      <c r="J31323" s="96">
        <v>0</v>
      </c>
      <c r="K31323" s="96">
        <v>0</v>
      </c>
    </row>
    <row r="31324" spans="6:11">
      <c r="F31324" s="128">
        <v>0.25423096119991706</v>
      </c>
      <c r="G31324" s="129">
        <v>13.695121290601625</v>
      </c>
      <c r="H31324" s="96">
        <v>-2857921.6227628165</v>
      </c>
      <c r="I31324" s="96">
        <v>-2857921.6227628165</v>
      </c>
      <c r="J31324" s="96">
        <v>0</v>
      </c>
      <c r="K31324" s="96">
        <v>0</v>
      </c>
    </row>
    <row r="31325" spans="6:11">
      <c r="F31325" s="128">
        <v>0.87590062108949707</v>
      </c>
      <c r="G31325" s="129">
        <v>25.395183550314652</v>
      </c>
      <c r="H31325" s="96">
        <v>-2857921.6227628165</v>
      </c>
      <c r="I31325" s="96">
        <v>-2857921.6227628165</v>
      </c>
      <c r="J31325" s="96">
        <v>0</v>
      </c>
      <c r="K31325" s="96">
        <v>0</v>
      </c>
    </row>
    <row r="31326" spans="6:11">
      <c r="F31326" s="128">
        <v>0.12409937891050293</v>
      </c>
      <c r="G31326" s="129">
        <v>20.866725915342769</v>
      </c>
      <c r="H31326" s="96">
        <v>-2857921.6227628165</v>
      </c>
      <c r="I31326" s="96">
        <v>-2857921.6227628165</v>
      </c>
      <c r="J31326" s="96">
        <v>0</v>
      </c>
      <c r="K31326" s="96">
        <v>0</v>
      </c>
    </row>
    <row r="31327" spans="6:11">
      <c r="F31327" s="128">
        <v>2.2684385948399166E-2</v>
      </c>
      <c r="G31327" s="129">
        <v>9.9828846080356239</v>
      </c>
      <c r="H31327" s="96">
        <v>-2857921.6227628165</v>
      </c>
      <c r="I31327" s="96">
        <v>-2857921.6227628165</v>
      </c>
      <c r="J31327" s="96">
        <v>0</v>
      </c>
      <c r="K31327" s="96">
        <v>0</v>
      </c>
    </row>
    <row r="31328" spans="6:11">
      <c r="F31328" s="128">
        <v>0.97731561405160083</v>
      </c>
      <c r="G31328" s="129">
        <v>0.22945635041755585</v>
      </c>
      <c r="H31328" s="96">
        <v>5837366.8918662369</v>
      </c>
      <c r="I31328" s="96">
        <v>0</v>
      </c>
      <c r="J31328" s="96">
        <v>-137080.34637797211</v>
      </c>
      <c r="K31328" s="96">
        <v>5974447.2382442094</v>
      </c>
    </row>
    <row r="31329" spans="6:11">
      <c r="F31329" s="128">
        <v>0.30741298283628549</v>
      </c>
      <c r="G31329" s="129">
        <v>3.6237584809223637</v>
      </c>
      <c r="H31329" s="96">
        <v>3511229.4737875406</v>
      </c>
      <c r="I31329" s="96">
        <v>-2028275.5309168033</v>
      </c>
      <c r="J31329" s="96">
        <v>-69411.483273490696</v>
      </c>
      <c r="K31329" s="96">
        <v>5608916.4879778344</v>
      </c>
    </row>
    <row r="31330" spans="6:11">
      <c r="F31330" s="128">
        <v>0.69258701716371451</v>
      </c>
      <c r="G31330" s="129">
        <v>3.6732139226066662</v>
      </c>
      <c r="H31330" s="96">
        <v>3478423.9893385009</v>
      </c>
      <c r="I31330" s="96">
        <v>-2028275.5309168033</v>
      </c>
      <c r="J31330" s="96">
        <v>-97059.859197550351</v>
      </c>
      <c r="K31330" s="96">
        <v>5603759.3794528544</v>
      </c>
    </row>
    <row r="31331" spans="6:11">
      <c r="F31331" s="128">
        <v>2.7056202768230175E-2</v>
      </c>
      <c r="G31331" s="129">
        <v>0.14154878084766703</v>
      </c>
      <c r="H31331" s="96">
        <v>5899522.3841345636</v>
      </c>
      <c r="I31331" s="96">
        <v>0</v>
      </c>
      <c r="J31331" s="96">
        <v>-84701.548708291361</v>
      </c>
      <c r="K31331" s="96">
        <v>5984223.9328428553</v>
      </c>
    </row>
    <row r="31332" spans="6:11">
      <c r="F31332" s="128">
        <v>0.97294379723176982</v>
      </c>
      <c r="G31332" s="129">
        <v>0.27428960816167669</v>
      </c>
      <c r="H31332" s="96">
        <v>5805672.0415252531</v>
      </c>
      <c r="I31332" s="96">
        <v>-149296.34340658187</v>
      </c>
      <c r="J31332" s="96">
        <v>-14498.846859008945</v>
      </c>
      <c r="K31332" s="96">
        <v>5969467.2317908444</v>
      </c>
    </row>
    <row r="31333" spans="6:11">
      <c r="F31333" s="128">
        <v>0.85298128227315928</v>
      </c>
      <c r="G31333" s="129">
        <v>5.5777898121282972</v>
      </c>
      <c r="H31333" s="96">
        <v>-2857921.6227628165</v>
      </c>
      <c r="I31333" s="96">
        <v>-2857921.6227628165</v>
      </c>
      <c r="J31333" s="96">
        <v>0</v>
      </c>
      <c r="K31333" s="96">
        <v>0</v>
      </c>
    </row>
    <row r="31334" spans="6:11">
      <c r="F31334" s="128">
        <v>0.14701871772684072</v>
      </c>
      <c r="G31334" s="129">
        <v>19.17195368834258</v>
      </c>
      <c r="H31334" s="96">
        <v>-2857921.6227628165</v>
      </c>
      <c r="I31334" s="96">
        <v>-2857921.6227628165</v>
      </c>
      <c r="J31334" s="96">
        <v>0</v>
      </c>
      <c r="K31334" s="96">
        <v>0</v>
      </c>
    </row>
    <row r="31335" spans="6:11">
      <c r="F31335" s="128">
        <v>0.14477228953039811</v>
      </c>
      <c r="G31335" s="129">
        <v>1.4857271702987012</v>
      </c>
      <c r="H31335" s="96">
        <v>4959301.1569588939</v>
      </c>
      <c r="I31335" s="96">
        <v>-739587.61031092564</v>
      </c>
      <c r="J31335" s="96">
        <v>-137574.1229215546</v>
      </c>
      <c r="K31335" s="96">
        <v>5836462.8901913743</v>
      </c>
    </row>
    <row r="31336" spans="6:11">
      <c r="F31336" s="128">
        <v>0.85522771046960189</v>
      </c>
      <c r="G31336" s="129">
        <v>1.5638751746977009</v>
      </c>
      <c r="H31336" s="96">
        <v>4905308.1705258992</v>
      </c>
      <c r="I31336" s="96">
        <v>-885452.85481691465</v>
      </c>
      <c r="J31336" s="96">
        <v>-37224.420094612673</v>
      </c>
      <c r="K31336" s="96">
        <v>5827985.4454374267</v>
      </c>
    </row>
    <row r="31337" spans="6:11">
      <c r="F31337" s="128">
        <v>0.26444032750382995</v>
      </c>
      <c r="G31337" s="129">
        <v>12.365856977842988</v>
      </c>
      <c r="H31337" s="96">
        <v>-2857921.6227628165</v>
      </c>
      <c r="I31337" s="96">
        <v>-2857921.6227628165</v>
      </c>
      <c r="J31337" s="96">
        <v>0</v>
      </c>
      <c r="K31337" s="96">
        <v>0</v>
      </c>
    </row>
    <row r="31338" spans="6:11">
      <c r="F31338" s="128">
        <v>0.73555967249617005</v>
      </c>
      <c r="G31338" s="129">
        <v>3.0712361035379221</v>
      </c>
      <c r="H31338" s="96">
        <v>3879946.6759124901</v>
      </c>
      <c r="I31338" s="96">
        <v>-1746543.0149025372</v>
      </c>
      <c r="J31338" s="96">
        <v>-40366.372130131</v>
      </c>
      <c r="K31338" s="96">
        <v>5666856.0629451582</v>
      </c>
    </row>
    <row r="31339" spans="6:11">
      <c r="F31339" s="128">
        <v>0.93020338309351858</v>
      </c>
      <c r="G31339" s="129">
        <v>1.9886793122395854</v>
      </c>
      <c r="H31339" s="96">
        <v>4613476.4932581279</v>
      </c>
      <c r="I31339" s="96">
        <v>-1030641.4004800867</v>
      </c>
      <c r="J31339" s="96">
        <v>-138000.00490832838</v>
      </c>
      <c r="K31339" s="96">
        <v>5782117.8986465428</v>
      </c>
    </row>
    <row r="31340" spans="6:11">
      <c r="F31340" s="128">
        <v>6.9796616906481423E-2</v>
      </c>
      <c r="G31340" s="129">
        <v>26.621697387769586</v>
      </c>
      <c r="H31340" s="96">
        <v>-2857921.6227628165</v>
      </c>
      <c r="I31340" s="96">
        <v>-2857921.6227628165</v>
      </c>
      <c r="J31340" s="96">
        <v>0</v>
      </c>
      <c r="K31340" s="96">
        <v>0</v>
      </c>
    </row>
    <row r="31341" spans="6:11">
      <c r="F31341" s="128">
        <v>0.86614572320944927</v>
      </c>
      <c r="G31341" s="129">
        <v>14.94321078860165</v>
      </c>
      <c r="H31341" s="96">
        <v>-2857921.6227628165</v>
      </c>
      <c r="I31341" s="96">
        <v>-2857921.6227628165</v>
      </c>
      <c r="J31341" s="96">
        <v>0</v>
      </c>
      <c r="K31341" s="96">
        <v>0</v>
      </c>
    </row>
    <row r="31342" spans="6:11">
      <c r="F31342" s="128">
        <v>0.13385427679055073</v>
      </c>
      <c r="G31342" s="129">
        <v>20.110035574115471</v>
      </c>
      <c r="H31342" s="96">
        <v>-2857921.6227628165</v>
      </c>
      <c r="I31342" s="96">
        <v>-2857921.6227628165</v>
      </c>
      <c r="J31342" s="96">
        <v>0</v>
      </c>
      <c r="K31342" s="96">
        <v>0</v>
      </c>
    </row>
    <row r="31343" spans="6:11">
      <c r="F31343" s="128">
        <v>0.11884729779664704</v>
      </c>
      <c r="G31343" s="129">
        <v>14.277776276641116</v>
      </c>
      <c r="H31343" s="96">
        <v>-2857921.6227628165</v>
      </c>
      <c r="I31343" s="96">
        <v>-2857921.6227628165</v>
      </c>
      <c r="J31343" s="96">
        <v>0</v>
      </c>
      <c r="K31343" s="96">
        <v>0</v>
      </c>
    </row>
    <row r="31344" spans="6:11">
      <c r="F31344" s="128">
        <v>0.88115270220335296</v>
      </c>
      <c r="G31344" s="129">
        <v>1.2652433979842315</v>
      </c>
      <c r="H31344" s="96">
        <v>5111926.9021026427</v>
      </c>
      <c r="I31344" s="96">
        <v>-739587.61031092564</v>
      </c>
      <c r="J31344" s="96">
        <v>-8932.8479002417171</v>
      </c>
      <c r="K31344" s="96">
        <v>5860447.3603138104</v>
      </c>
    </row>
    <row r="31345" spans="6:11">
      <c r="F31345" s="128">
        <v>0.5781428021241567</v>
      </c>
      <c r="G31345" s="129">
        <v>6.5587745974837501</v>
      </c>
      <c r="H31345" s="96">
        <v>-2857921.6227628165</v>
      </c>
      <c r="I31345" s="96">
        <v>-2857921.6227628165</v>
      </c>
      <c r="J31345" s="96">
        <v>0</v>
      </c>
      <c r="K31345" s="96">
        <v>0</v>
      </c>
    </row>
    <row r="31346" spans="6:11">
      <c r="F31346" s="128">
        <v>0.4218571978758433</v>
      </c>
      <c r="G31346" s="129">
        <v>8.630884158733183</v>
      </c>
      <c r="H31346" s="96">
        <v>-2857921.6227628165</v>
      </c>
      <c r="I31346" s="96">
        <v>-2857921.6227628165</v>
      </c>
      <c r="J31346" s="96">
        <v>0</v>
      </c>
      <c r="K31346" s="96">
        <v>0</v>
      </c>
    </row>
    <row r="31347" spans="6:11">
      <c r="F31347" s="128">
        <v>0.10632406933435401</v>
      </c>
      <c r="G31347" s="129">
        <v>0.34325974089929584</v>
      </c>
      <c r="H31347" s="96">
        <v>5756921.0706829755</v>
      </c>
      <c r="I31347" s="96">
        <v>-149296.34340658187</v>
      </c>
      <c r="J31347" s="96">
        <v>-55596.829526898429</v>
      </c>
      <c r="K31347" s="96">
        <v>5961814.2436164562</v>
      </c>
    </row>
    <row r="31348" spans="6:11">
      <c r="F31348" s="128">
        <v>0.89367593066564599</v>
      </c>
      <c r="G31348" s="129">
        <v>1.1241206318792074</v>
      </c>
      <c r="H31348" s="96">
        <v>5209880.4154267022</v>
      </c>
      <c r="I31348" s="96">
        <v>-593042.51298518723</v>
      </c>
      <c r="J31348" s="96">
        <v>-72927.630141033587</v>
      </c>
      <c r="K31348" s="96">
        <v>5875850.5585529227</v>
      </c>
    </row>
    <row r="31349" spans="6:11">
      <c r="F31349" s="128">
        <v>0.88157484181716406</v>
      </c>
      <c r="G31349" s="129">
        <v>14.398991894908605</v>
      </c>
      <c r="H31349" s="96">
        <v>-2857921.6227628165</v>
      </c>
      <c r="I31349" s="96">
        <v>-2857921.6227628165</v>
      </c>
      <c r="J31349" s="96">
        <v>0</v>
      </c>
      <c r="K31349" s="96">
        <v>0</v>
      </c>
    </row>
    <row r="31350" spans="6:11">
      <c r="F31350" s="128">
        <v>0.11842515818283594</v>
      </c>
      <c r="G31350" s="129">
        <v>21.334740944515673</v>
      </c>
      <c r="H31350" s="96">
        <v>-2857921.6227628165</v>
      </c>
      <c r="I31350" s="96">
        <v>-2857921.6227628165</v>
      </c>
      <c r="J31350" s="96">
        <v>0</v>
      </c>
      <c r="K31350" s="96">
        <v>0</v>
      </c>
    </row>
    <row r="31351" spans="6:11">
      <c r="F31351" s="128">
        <v>7.9176600774530481E-2</v>
      </c>
      <c r="G31351" s="129">
        <v>4.1866499722362258</v>
      </c>
      <c r="H31351" s="96">
        <v>3139503.9732095511</v>
      </c>
      <c r="I31351" s="96">
        <v>-2307400.080373521</v>
      </c>
      <c r="J31351" s="96">
        <v>-103594.64734418161</v>
      </c>
      <c r="K31351" s="96">
        <v>5550498.7009272538</v>
      </c>
    </row>
    <row r="31352" spans="6:11">
      <c r="F31352" s="128">
        <v>0.92082339922546952</v>
      </c>
      <c r="G31352" s="129">
        <v>0.82487010053867049</v>
      </c>
      <c r="H31352" s="96">
        <v>5418596.8933048649</v>
      </c>
      <c r="I31352" s="96">
        <v>-445814.39416262286</v>
      </c>
      <c r="J31352" s="96">
        <v>-44235.796196424461</v>
      </c>
      <c r="K31352" s="96">
        <v>5908647.0836639125</v>
      </c>
    </row>
    <row r="31353" spans="6:11">
      <c r="F31353" s="128">
        <v>0.22204099935392496</v>
      </c>
      <c r="G31353" s="129">
        <v>9.1180064471160449</v>
      </c>
      <c r="H31353" s="96">
        <v>-2857921.6227628165</v>
      </c>
      <c r="I31353" s="96">
        <v>-2857921.6227628165</v>
      </c>
      <c r="J31353" s="96">
        <v>0</v>
      </c>
      <c r="K31353" s="96">
        <v>0</v>
      </c>
    </row>
    <row r="31354" spans="6:11">
      <c r="F31354" s="128">
        <v>0.77795900064607504</v>
      </c>
      <c r="G31354" s="129">
        <v>2.5108145459071594</v>
      </c>
      <c r="H31354" s="96">
        <v>4257864.9059717637</v>
      </c>
      <c r="I31354" s="96">
        <v>-1462178.1651097869</v>
      </c>
      <c r="J31354" s="96">
        <v>-6192.3410595761688</v>
      </c>
      <c r="K31354" s="96">
        <v>5726235.4121411266</v>
      </c>
    </row>
    <row r="31355" spans="6:11">
      <c r="F31355" s="128">
        <v>0.47614614684332823</v>
      </c>
      <c r="G31355" s="129">
        <v>11.822516973608993</v>
      </c>
      <c r="H31355" s="96">
        <v>-2857921.6227628165</v>
      </c>
      <c r="I31355" s="96">
        <v>-2857921.6227628165</v>
      </c>
      <c r="J31355" s="96">
        <v>0</v>
      </c>
      <c r="K31355" s="96">
        <v>0</v>
      </c>
    </row>
    <row r="31356" spans="6:11">
      <c r="F31356" s="128">
        <v>0.52385385315667177</v>
      </c>
      <c r="G31356" s="129">
        <v>6.4654253975221732</v>
      </c>
      <c r="H31356" s="96">
        <v>-2857921.6227628165</v>
      </c>
      <c r="I31356" s="96">
        <v>-2857921.6227628165</v>
      </c>
      <c r="J31356" s="96">
        <v>0</v>
      </c>
      <c r="K31356" s="96">
        <v>0</v>
      </c>
    </row>
    <row r="31357" spans="6:11">
      <c r="F31357" s="128">
        <v>0.15367096163997918</v>
      </c>
      <c r="G31357" s="129">
        <v>0.71868750777291857</v>
      </c>
      <c r="H31357" s="96">
        <v>5492964.6617429089</v>
      </c>
      <c r="I31357" s="96">
        <v>-297900.07039749727</v>
      </c>
      <c r="J31357" s="96">
        <v>-129463.43846557981</v>
      </c>
      <c r="K31357" s="96">
        <v>5920328.1706059864</v>
      </c>
    </row>
    <row r="31358" spans="6:11">
      <c r="F31358" s="128">
        <v>0.84632903836002082</v>
      </c>
      <c r="G31358" s="129">
        <v>1.6684706075952334</v>
      </c>
      <c r="H31358" s="96">
        <v>4833216.9205486989</v>
      </c>
      <c r="I31358" s="96">
        <v>-885452.85481691465</v>
      </c>
      <c r="J31358" s="96">
        <v>-97988.491729010653</v>
      </c>
      <c r="K31358" s="96">
        <v>5816658.2670946242</v>
      </c>
    </row>
    <row r="31359" spans="6:11">
      <c r="F31359" s="128">
        <v>0.97959178111480494</v>
      </c>
      <c r="G31359" s="129">
        <v>2.7403413037959514</v>
      </c>
      <c r="H31359" s="96">
        <v>4102631.2699654978</v>
      </c>
      <c r="I31359" s="96">
        <v>-1462178.1651097869</v>
      </c>
      <c r="J31359" s="96">
        <v>-137031.65517579697</v>
      </c>
      <c r="K31359" s="96">
        <v>5701841.0902510816</v>
      </c>
    </row>
    <row r="31360" spans="6:11">
      <c r="F31360" s="128">
        <v>2.0408218885195062E-2</v>
      </c>
      <c r="G31360" s="129">
        <v>38.918175727397823</v>
      </c>
      <c r="H31360" s="96">
        <v>-2857921.6227628165</v>
      </c>
      <c r="I31360" s="96">
        <v>-2857921.6227628165</v>
      </c>
      <c r="J31360" s="96">
        <v>0</v>
      </c>
      <c r="K31360" s="96">
        <v>0</v>
      </c>
    </row>
    <row r="31361" spans="6:11">
      <c r="F31361" s="128">
        <v>0.33618556346801054</v>
      </c>
      <c r="G31361" s="129">
        <v>12.675238873581611</v>
      </c>
      <c r="H31361" s="96">
        <v>-2857921.6227628165</v>
      </c>
      <c r="I31361" s="96">
        <v>-2857921.6227628165</v>
      </c>
      <c r="J31361" s="96">
        <v>0</v>
      </c>
      <c r="K31361" s="96">
        <v>0</v>
      </c>
    </row>
    <row r="31362" spans="6:11">
      <c r="F31362" s="128">
        <v>0.66381443653198946</v>
      </c>
      <c r="G31362" s="129">
        <v>4.0975263161701214</v>
      </c>
      <c r="H31362" s="96">
        <v>3198088.3585523935</v>
      </c>
      <c r="I31362" s="96">
        <v>-2307400.080373521</v>
      </c>
      <c r="J31362" s="96">
        <v>-54218.954229371499</v>
      </c>
      <c r="K31362" s="96">
        <v>5559707.3931552861</v>
      </c>
    </row>
    <row r="31363" spans="6:11">
      <c r="F31363" s="128">
        <v>0.87300692993274309</v>
      </c>
      <c r="G31363" s="129">
        <v>5.848062310460219</v>
      </c>
      <c r="H31363" s="96">
        <v>-2857921.6227628165</v>
      </c>
      <c r="I31363" s="96">
        <v>-2857921.6227628165</v>
      </c>
      <c r="J31363" s="96">
        <v>0</v>
      </c>
      <c r="K31363" s="96">
        <v>0</v>
      </c>
    </row>
    <row r="31364" spans="6:11">
      <c r="F31364" s="128">
        <v>0.12699307006725691</v>
      </c>
      <c r="G31364" s="129">
        <v>20.636227604118979</v>
      </c>
      <c r="H31364" s="96">
        <v>-2857921.6227628165</v>
      </c>
      <c r="I31364" s="96">
        <v>-2857921.6227628165</v>
      </c>
      <c r="J31364" s="96">
        <v>0</v>
      </c>
      <c r="K31364" s="96">
        <v>0</v>
      </c>
    </row>
    <row r="31365" spans="6:11">
      <c r="F31365" s="128">
        <v>0.10517503098412007</v>
      </c>
      <c r="G31365" s="129">
        <v>6.1197125486673718</v>
      </c>
      <c r="H31365" s="96">
        <v>-2857921.6227628165</v>
      </c>
      <c r="I31365" s="96">
        <v>-2857921.6227628165</v>
      </c>
      <c r="J31365" s="96">
        <v>0</v>
      </c>
      <c r="K31365" s="96">
        <v>0</v>
      </c>
    </row>
    <row r="31366" spans="6:11">
      <c r="F31366" s="128">
        <v>0.89482496901587993</v>
      </c>
      <c r="G31366" s="129">
        <v>1.1112714517806292</v>
      </c>
      <c r="H31366" s="96">
        <v>5218818.8468113467</v>
      </c>
      <c r="I31366" s="96">
        <v>-593042.51298518723</v>
      </c>
      <c r="J31366" s="96">
        <v>-65393.664013915615</v>
      </c>
      <c r="K31366" s="96">
        <v>5877255.02381045</v>
      </c>
    </row>
    <row r="31367" spans="6:11">
      <c r="F31367" s="128">
        <v>0.34029934323159816</v>
      </c>
      <c r="G31367" s="129">
        <v>5.1383369767917735</v>
      </c>
      <c r="H31367" s="96">
        <v>-2857921.6227628165</v>
      </c>
      <c r="I31367" s="96">
        <v>-2857921.6227628165</v>
      </c>
      <c r="J31367" s="96">
        <v>0</v>
      </c>
      <c r="K31367" s="96">
        <v>0</v>
      </c>
    </row>
    <row r="31368" spans="6:11">
      <c r="F31368" s="128">
        <v>0.65970065676840184</v>
      </c>
      <c r="G31368" s="129">
        <v>4.1596909719764268</v>
      </c>
      <c r="H31368" s="96">
        <v>3157206.2546216678</v>
      </c>
      <c r="I31368" s="96">
        <v>-2307400.080373521</v>
      </c>
      <c r="J31368" s="96">
        <v>-88676.291520061684</v>
      </c>
      <c r="K31368" s="96">
        <v>5553282.6265152507</v>
      </c>
    </row>
    <row r="31369" spans="6:11">
      <c r="F31369" s="128">
        <v>0.21085534239933346</v>
      </c>
      <c r="G31369" s="129">
        <v>7.2218393048945657</v>
      </c>
      <c r="H31369" s="96">
        <v>-2857921.6227628165</v>
      </c>
      <c r="I31369" s="96">
        <v>-2857921.6227628165</v>
      </c>
      <c r="J31369" s="96">
        <v>0</v>
      </c>
      <c r="K31369" s="96">
        <v>0</v>
      </c>
    </row>
    <row r="31370" spans="6:11">
      <c r="F31370" s="128">
        <v>0.78914465760066654</v>
      </c>
      <c r="G31370" s="129">
        <v>2.3680563197490621</v>
      </c>
      <c r="H31370" s="96">
        <v>4354681.5291540036</v>
      </c>
      <c r="I31370" s="96">
        <v>-1319000.9380938543</v>
      </c>
      <c r="J31370" s="96">
        <v>-67778.039673712861</v>
      </c>
      <c r="K31370" s="96">
        <v>5741460.5069215707</v>
      </c>
    </row>
    <row r="31371" spans="6:11">
      <c r="F31371" s="128">
        <v>0.76220134333533884</v>
      </c>
      <c r="G31371" s="129">
        <v>4.0722841152265712</v>
      </c>
      <c r="H31371" s="96">
        <v>3214713.6038874737</v>
      </c>
      <c r="I31371" s="96">
        <v>-2307400.080373521</v>
      </c>
      <c r="J31371" s="96">
        <v>-40204.63183935696</v>
      </c>
      <c r="K31371" s="96">
        <v>5562318.3161003515</v>
      </c>
    </row>
    <row r="31372" spans="6:11">
      <c r="F31372" s="128">
        <v>0.23779865666466116</v>
      </c>
      <c r="G31372" s="129">
        <v>14.363309437546107</v>
      </c>
      <c r="H31372" s="96">
        <v>-2857921.6227628165</v>
      </c>
      <c r="I31372" s="96">
        <v>-2857921.6227628165</v>
      </c>
      <c r="J31372" s="96">
        <v>0</v>
      </c>
      <c r="K31372" s="96">
        <v>0</v>
      </c>
    </row>
    <row r="31373" spans="6:11">
      <c r="F31373" s="128">
        <v>0.11905198370351722</v>
      </c>
      <c r="G31373" s="129">
        <v>8.769853331975062</v>
      </c>
      <c r="H31373" s="96">
        <v>-2857921.6227628165</v>
      </c>
      <c r="I31373" s="96">
        <v>-2857921.6227628165</v>
      </c>
      <c r="J31373" s="96">
        <v>0</v>
      </c>
      <c r="K31373" s="96">
        <v>0</v>
      </c>
    </row>
    <row r="31374" spans="6:11">
      <c r="F31374" s="128">
        <v>0.88094801629648278</v>
      </c>
      <c r="G31374" s="129">
        <v>1.267566601256801</v>
      </c>
      <c r="H31374" s="96">
        <v>5110312.6830598321</v>
      </c>
      <c r="I31374" s="96">
        <v>-739587.61031092564</v>
      </c>
      <c r="J31374" s="96">
        <v>-10293.833219363412</v>
      </c>
      <c r="K31374" s="96">
        <v>5860194.1265901215</v>
      </c>
    </row>
    <row r="31375" spans="6:11">
      <c r="F31375" s="128">
        <v>0.11921094639360508</v>
      </c>
      <c r="G31375" s="129">
        <v>2.1613495684361115</v>
      </c>
      <c r="H31375" s="96">
        <v>4495430.8346637608</v>
      </c>
      <c r="I31375" s="96">
        <v>-1175156.386645427</v>
      </c>
      <c r="J31375" s="96">
        <v>-92990.230255090486</v>
      </c>
      <c r="K31375" s="96">
        <v>5763577.4515642785</v>
      </c>
    </row>
    <row r="31376" spans="6:11">
      <c r="F31376" s="128">
        <v>0.88078905360639492</v>
      </c>
      <c r="G31376" s="129">
        <v>1.2693712143654758</v>
      </c>
      <c r="H31376" s="96">
        <v>5109058.8820069432</v>
      </c>
      <c r="I31376" s="96">
        <v>-739587.61031092564</v>
      </c>
      <c r="J31376" s="96">
        <v>-11350.93544704076</v>
      </c>
      <c r="K31376" s="96">
        <v>5859997.4277649093</v>
      </c>
    </row>
    <row r="31377" spans="6:11">
      <c r="F31377" s="128">
        <v>0.70522698370026915</v>
      </c>
      <c r="G31377" s="129">
        <v>20.560719792367735</v>
      </c>
      <c r="H31377" s="96">
        <v>-2857921.6227628165</v>
      </c>
      <c r="I31377" s="96">
        <v>-2857921.6227628165</v>
      </c>
      <c r="J31377" s="96">
        <v>0</v>
      </c>
      <c r="K31377" s="96">
        <v>0</v>
      </c>
    </row>
    <row r="31378" spans="6:11">
      <c r="F31378" s="128">
        <v>0.29477301629973085</v>
      </c>
      <c r="G31378" s="129">
        <v>12.215496550824358</v>
      </c>
      <c r="H31378" s="96">
        <v>-2857921.6227628165</v>
      </c>
      <c r="I31378" s="96">
        <v>-2857921.6227628165</v>
      </c>
      <c r="J31378" s="96">
        <v>0</v>
      </c>
      <c r="K31378" s="96">
        <v>0</v>
      </c>
    </row>
    <row r="31379" spans="6:11">
      <c r="F31379" s="128">
        <v>0.48160955246921933</v>
      </c>
      <c r="G31379" s="129">
        <v>9.309509875026265</v>
      </c>
      <c r="H31379" s="96">
        <v>-2857921.6227628165</v>
      </c>
      <c r="I31379" s="96">
        <v>-2857921.6227628165</v>
      </c>
      <c r="J31379" s="96">
        <v>0</v>
      </c>
      <c r="K31379" s="96">
        <v>0</v>
      </c>
    </row>
    <row r="31380" spans="6:11">
      <c r="F31380" s="128">
        <v>0.51839044753078067</v>
      </c>
      <c r="G31380" s="129">
        <v>6.5702656094490406</v>
      </c>
      <c r="H31380" s="96">
        <v>-2857921.6227628165</v>
      </c>
      <c r="I31380" s="96">
        <v>-2857921.6227628165</v>
      </c>
      <c r="J31380" s="96">
        <v>0</v>
      </c>
      <c r="K31380" s="96">
        <v>0</v>
      </c>
    </row>
    <row r="31381" spans="6:11">
      <c r="F31381" s="128">
        <v>0.76698785193492647</v>
      </c>
      <c r="G31381" s="129">
        <v>24.007208019626301</v>
      </c>
      <c r="H31381" s="96">
        <v>-2857921.6227628165</v>
      </c>
      <c r="I31381" s="96">
        <v>-2857921.6227628165</v>
      </c>
      <c r="J31381" s="96">
        <v>0</v>
      </c>
      <c r="K31381" s="96">
        <v>0</v>
      </c>
    </row>
    <row r="31382" spans="6:11">
      <c r="F31382" s="128">
        <v>0.23301214806507353</v>
      </c>
      <c r="G31382" s="129">
        <v>14.566646891572134</v>
      </c>
      <c r="H31382" s="96">
        <v>-2857921.6227628165</v>
      </c>
      <c r="I31382" s="96">
        <v>-2857921.6227628165</v>
      </c>
      <c r="J31382" s="96">
        <v>0</v>
      </c>
      <c r="K31382" s="96">
        <v>0</v>
      </c>
    </row>
    <row r="31383" spans="6:11">
      <c r="F31383" s="128">
        <v>7.0606057156008539E-2</v>
      </c>
      <c r="G31383" s="129">
        <v>16.867141904531515</v>
      </c>
      <c r="H31383" s="96">
        <v>-2857921.6227628165</v>
      </c>
      <c r="I31383" s="96">
        <v>-2857921.6227628165</v>
      </c>
      <c r="J31383" s="96">
        <v>0</v>
      </c>
      <c r="K31383" s="96">
        <v>0</v>
      </c>
    </row>
    <row r="31384" spans="6:11">
      <c r="F31384" s="128">
        <v>0.92939394284399146</v>
      </c>
      <c r="G31384" s="129">
        <v>0.73222579628167539</v>
      </c>
      <c r="H31384" s="96">
        <v>5483493.9594191825</v>
      </c>
      <c r="I31384" s="96">
        <v>-297900.07039749727</v>
      </c>
      <c r="J31384" s="96">
        <v>-137443.5178140566</v>
      </c>
      <c r="K31384" s="96">
        <v>5918837.5476307366</v>
      </c>
    </row>
    <row r="31385" spans="6:11">
      <c r="F31385" s="128">
        <v>0.26293867856730069</v>
      </c>
      <c r="G31385" s="129">
        <v>0.94806160013995799</v>
      </c>
      <c r="H31385" s="96">
        <v>5332555.6569722351</v>
      </c>
      <c r="I31385" s="96">
        <v>-445814.39416262286</v>
      </c>
      <c r="J31385" s="96">
        <v>-116753.68312540915</v>
      </c>
      <c r="K31385" s="96">
        <v>5895123.7342602666</v>
      </c>
    </row>
    <row r="31386" spans="6:11">
      <c r="F31386" s="128">
        <v>0.73706132143269931</v>
      </c>
      <c r="G31386" s="129">
        <v>3.0508418613914636</v>
      </c>
      <c r="H31386" s="96">
        <v>3893642.2996247453</v>
      </c>
      <c r="I31386" s="96">
        <v>-1746543.0149025372</v>
      </c>
      <c r="J31386" s="96">
        <v>-28820.781147651334</v>
      </c>
      <c r="K31386" s="96">
        <v>5669006.0956749339</v>
      </c>
    </row>
    <row r="31387" spans="6:11">
      <c r="F31387" s="128">
        <v>0.70525668821193654</v>
      </c>
      <c r="G31387" s="129">
        <v>28.354078175722428</v>
      </c>
      <c r="H31387" s="96">
        <v>-2857921.6227628165</v>
      </c>
      <c r="I31387" s="96">
        <v>-2857921.6227628165</v>
      </c>
      <c r="J31387" s="96">
        <v>0</v>
      </c>
      <c r="K31387" s="96">
        <v>0</v>
      </c>
    </row>
    <row r="31388" spans="6:11">
      <c r="F31388" s="128">
        <v>0.29474331178806346</v>
      </c>
      <c r="G31388" s="129">
        <v>12.216504309567492</v>
      </c>
      <c r="H31388" s="96">
        <v>-2857921.6227628165</v>
      </c>
      <c r="I31388" s="96">
        <v>-2857921.6227628165</v>
      </c>
      <c r="J31388" s="96">
        <v>0</v>
      </c>
      <c r="K31388" s="96">
        <v>0</v>
      </c>
    </row>
    <row r="31389" spans="6:11">
      <c r="F31389" s="128">
        <v>0.91045770690190186</v>
      </c>
      <c r="G31389" s="129">
        <v>23.413584792157405</v>
      </c>
      <c r="H31389" s="96">
        <v>-2857921.6227628165</v>
      </c>
      <c r="I31389" s="96">
        <v>-2857921.6227628165</v>
      </c>
      <c r="J31389" s="96">
        <v>0</v>
      </c>
      <c r="K31389" s="96">
        <v>0</v>
      </c>
    </row>
    <row r="31390" spans="6:11">
      <c r="F31390" s="128">
        <v>8.9542293098098136E-2</v>
      </c>
      <c r="G31390" s="129">
        <v>24.13044216735145</v>
      </c>
      <c r="H31390" s="96">
        <v>-2857921.6227628165</v>
      </c>
      <c r="I31390" s="96">
        <v>-2857921.6227628165</v>
      </c>
      <c r="J31390" s="96">
        <v>0</v>
      </c>
      <c r="K31390" s="96">
        <v>0</v>
      </c>
    </row>
    <row r="31391" spans="6:11">
      <c r="F31391" s="128">
        <v>4.7513099572880857E-2</v>
      </c>
      <c r="G31391" s="129">
        <v>2.2458368121362784</v>
      </c>
      <c r="H31391" s="96">
        <v>4437910.8331176452</v>
      </c>
      <c r="I31391" s="96">
        <v>-1175156.386645427</v>
      </c>
      <c r="J31391" s="96">
        <v>-141460.09746518882</v>
      </c>
      <c r="K31391" s="96">
        <v>5754527.3172282614</v>
      </c>
    </row>
    <row r="31392" spans="6:11">
      <c r="F31392" s="128">
        <v>0.95248690042711914</v>
      </c>
      <c r="G31392" s="129">
        <v>0.4867892490827293</v>
      </c>
      <c r="H31392" s="96">
        <v>5655837.5264683608</v>
      </c>
      <c r="I31392" s="96">
        <v>-149296.34340658187</v>
      </c>
      <c r="J31392" s="96">
        <v>-140785.64929555159</v>
      </c>
      <c r="K31392" s="96">
        <v>5945919.5191704948</v>
      </c>
    </row>
    <row r="31393" spans="6:11">
      <c r="F31393" s="128">
        <v>0.1682178874494995</v>
      </c>
      <c r="G31393" s="129">
        <v>0.40049473710458178</v>
      </c>
      <c r="H31393" s="96">
        <v>5716552.4690032555</v>
      </c>
      <c r="I31393" s="96">
        <v>-149296.34340658187</v>
      </c>
      <c r="J31393" s="96">
        <v>-89622.034173396954</v>
      </c>
      <c r="K31393" s="96">
        <v>5955470.8465832341</v>
      </c>
    </row>
    <row r="31394" spans="6:11">
      <c r="F31394" s="128">
        <v>0.8317821125505005</v>
      </c>
      <c r="G31394" s="129">
        <v>1.8418475641224454</v>
      </c>
      <c r="H31394" s="96">
        <v>4714039.6440051133</v>
      </c>
      <c r="I31394" s="96">
        <v>-1030641.4004800867</v>
      </c>
      <c r="J31394" s="96">
        <v>-53249.809187346997</v>
      </c>
      <c r="K31394" s="96">
        <v>5797930.8536725473</v>
      </c>
    </row>
    <row r="31395" spans="6:11">
      <c r="F31395" s="128">
        <v>0.81572237075746634</v>
      </c>
      <c r="G31395" s="129">
        <v>7.8398778884330289</v>
      </c>
      <c r="H31395" s="96">
        <v>-2857921.6227628165</v>
      </c>
      <c r="I31395" s="96">
        <v>-2857921.6227628165</v>
      </c>
      <c r="J31395" s="96">
        <v>0</v>
      </c>
      <c r="K31395" s="96">
        <v>0</v>
      </c>
    </row>
    <row r="31396" spans="6:11">
      <c r="F31396" s="128">
        <v>0.18427762924253366</v>
      </c>
      <c r="G31396" s="129">
        <v>16.913118039714881</v>
      </c>
      <c r="H31396" s="96">
        <v>-2857921.6227628165</v>
      </c>
      <c r="I31396" s="96">
        <v>-2857921.6227628165</v>
      </c>
      <c r="J31396" s="96">
        <v>0</v>
      </c>
      <c r="K31396" s="96">
        <v>0</v>
      </c>
    </row>
    <row r="31397" spans="6:11">
      <c r="F31397" s="128">
        <v>0.2628523310121349</v>
      </c>
      <c r="G31397" s="129">
        <v>0.47910785698352498</v>
      </c>
      <c r="H31397" s="96">
        <v>5661234.6964131482</v>
      </c>
      <c r="I31397" s="96">
        <v>-149296.34340658187</v>
      </c>
      <c r="J31397" s="96">
        <v>-136238.05670996971</v>
      </c>
      <c r="K31397" s="96">
        <v>5946769.0965296999</v>
      </c>
    </row>
    <row r="31398" spans="6:11">
      <c r="F31398" s="128">
        <v>0.7371476689878651</v>
      </c>
      <c r="G31398" s="129">
        <v>3.0496704188643102</v>
      </c>
      <c r="H31398" s="96">
        <v>3894429.2653742195</v>
      </c>
      <c r="I31398" s="96">
        <v>-1746543.0149025372</v>
      </c>
      <c r="J31398" s="96">
        <v>-28157.337759661379</v>
      </c>
      <c r="K31398" s="96">
        <v>5669129.6180364182</v>
      </c>
    </row>
    <row r="31399" spans="6:11">
      <c r="F31399" s="128">
        <v>0.340704791818775</v>
      </c>
      <c r="G31399" s="129">
        <v>2.0592856814148273</v>
      </c>
      <c r="H31399" s="96">
        <v>4565140.0572999725</v>
      </c>
      <c r="I31399" s="96">
        <v>-1175156.386645427</v>
      </c>
      <c r="J31399" s="96">
        <v>-34232.907801447516</v>
      </c>
      <c r="K31399" s="96">
        <v>5774529.3517468469</v>
      </c>
    </row>
    <row r="31400" spans="6:11">
      <c r="F31400" s="128">
        <v>0.659295208181225</v>
      </c>
      <c r="G31400" s="129">
        <v>4.1658388092929997</v>
      </c>
      <c r="H31400" s="96">
        <v>3153167.9141917364</v>
      </c>
      <c r="I31400" s="96">
        <v>-2307400.080373521</v>
      </c>
      <c r="J31400" s="96">
        <v>-92079.651641821896</v>
      </c>
      <c r="K31400" s="96">
        <v>5552647.6462070793</v>
      </c>
    </row>
    <row r="31401" spans="6:11">
      <c r="F31401" s="128">
        <v>0.36693914290277929</v>
      </c>
      <c r="G31401" s="129">
        <v>10.550232443932625</v>
      </c>
      <c r="H31401" s="96">
        <v>-2857921.6227628165</v>
      </c>
      <c r="I31401" s="96">
        <v>-2857921.6227628165</v>
      </c>
      <c r="J31401" s="96">
        <v>0</v>
      </c>
      <c r="K31401" s="96">
        <v>0</v>
      </c>
    </row>
    <row r="31402" spans="6:11">
      <c r="F31402" s="128">
        <v>0.63306085709722071</v>
      </c>
      <c r="G31402" s="129">
        <v>4.5718872070528374</v>
      </c>
      <c r="H31402" s="96">
        <v>2887314.3965479694</v>
      </c>
      <c r="I31402" s="96">
        <v>-2583940.8049289733</v>
      </c>
      <c r="J31402" s="96">
        <v>-39614.03658619515</v>
      </c>
      <c r="K31402" s="96">
        <v>5510869.238063138</v>
      </c>
    </row>
    <row r="31403" spans="6:11">
      <c r="F31403" s="128">
        <v>0.86828524815965769</v>
      </c>
      <c r="G31403" s="129">
        <v>18.116233283182719</v>
      </c>
      <c r="H31403" s="96">
        <v>-2857921.6227628165</v>
      </c>
      <c r="I31403" s="96">
        <v>-2857921.6227628165</v>
      </c>
      <c r="J31403" s="96">
        <v>0</v>
      </c>
      <c r="K31403" s="96">
        <v>0</v>
      </c>
    </row>
    <row r="31404" spans="6:11">
      <c r="F31404" s="128">
        <v>0.13171475184034231</v>
      </c>
      <c r="G31404" s="129">
        <v>20.271166655691182</v>
      </c>
      <c r="H31404" s="96">
        <v>-2857921.6227628165</v>
      </c>
      <c r="I31404" s="96">
        <v>-2857921.6227628165</v>
      </c>
      <c r="J31404" s="96">
        <v>0</v>
      </c>
      <c r="K31404" s="96">
        <v>0</v>
      </c>
    </row>
    <row r="31405" spans="6:11">
      <c r="F31405" s="128">
        <v>5.0529494775349848E-3</v>
      </c>
      <c r="G31405" s="129">
        <v>25.559872331866924</v>
      </c>
      <c r="H31405" s="96">
        <v>-2857921.6227628165</v>
      </c>
      <c r="I31405" s="96">
        <v>-2857921.6227628165</v>
      </c>
      <c r="J31405" s="96">
        <v>0</v>
      </c>
      <c r="K31405" s="96">
        <v>0</v>
      </c>
    </row>
    <row r="31406" spans="6:11">
      <c r="F31406" s="128">
        <v>0.99494705052246502</v>
      </c>
      <c r="G31406" s="129">
        <v>5.0657587948537232E-2</v>
      </c>
      <c r="H31406" s="96">
        <v>5963984.9296440128</v>
      </c>
      <c r="I31406" s="96">
        <v>0</v>
      </c>
      <c r="J31406" s="96">
        <v>-30364.346103155181</v>
      </c>
      <c r="K31406" s="96">
        <v>5994349.2757471679</v>
      </c>
    </row>
    <row r="31407" spans="6:11">
      <c r="F31407" s="128">
        <v>0.30009101531299509</v>
      </c>
      <c r="G31407" s="129">
        <v>6.5953968646749148</v>
      </c>
      <c r="H31407" s="96">
        <v>-2857921.6227628165</v>
      </c>
      <c r="I31407" s="96">
        <v>-2857921.6227628165</v>
      </c>
      <c r="J31407" s="96">
        <v>0</v>
      </c>
      <c r="K31407" s="96">
        <v>0</v>
      </c>
    </row>
    <row r="31408" spans="6:11">
      <c r="F31408" s="128">
        <v>0.69990898468700491</v>
      </c>
      <c r="G31408" s="129">
        <v>3.5680497426801647</v>
      </c>
      <c r="H31408" s="96">
        <v>3548249.7179052392</v>
      </c>
      <c r="I31408" s="96">
        <v>-2028275.5309168033</v>
      </c>
      <c r="J31408" s="96">
        <v>-38206.11255502831</v>
      </c>
      <c r="K31408" s="96">
        <v>5614731.3613770707</v>
      </c>
    </row>
    <row r="31409" spans="6:11">
      <c r="F31409" s="128">
        <v>0.24704159800926995</v>
      </c>
      <c r="G31409" s="129">
        <v>0.47557748049830934</v>
      </c>
      <c r="H31409" s="96">
        <v>5663715.719372727</v>
      </c>
      <c r="I31409" s="96">
        <v>-149296.34340658187</v>
      </c>
      <c r="J31409" s="96">
        <v>-134147.54117992005</v>
      </c>
      <c r="K31409" s="96">
        <v>5947159.6039592288</v>
      </c>
    </row>
    <row r="31410" spans="6:11">
      <c r="F31410" s="128">
        <v>0.75295840199073005</v>
      </c>
      <c r="G31410" s="129">
        <v>2.8374529574839555</v>
      </c>
      <c r="H31410" s="96">
        <v>4037088.4125888497</v>
      </c>
      <c r="I31410" s="96">
        <v>-1604691.1635483941</v>
      </c>
      <c r="J31410" s="96">
        <v>-49771.706988693324</v>
      </c>
      <c r="K31410" s="96">
        <v>5691551.283125937</v>
      </c>
    </row>
    <row r="31411" spans="6:11">
      <c r="F31411" s="128">
        <v>0.2288051669848391</v>
      </c>
      <c r="G31411" s="129">
        <v>1.2338596746729984</v>
      </c>
      <c r="H31411" s="96">
        <v>5133701.6921398714</v>
      </c>
      <c r="I31411" s="96">
        <v>-593042.51298518723</v>
      </c>
      <c r="J31411" s="96">
        <v>-137125.1153012937</v>
      </c>
      <c r="K31411" s="96">
        <v>5863869.3204263523</v>
      </c>
    </row>
    <row r="31412" spans="6:11">
      <c r="F31412" s="128">
        <v>0.7711948330151609</v>
      </c>
      <c r="G31412" s="129">
        <v>2.5981423563671973</v>
      </c>
      <c r="H31412" s="96">
        <v>4198659.1958605452</v>
      </c>
      <c r="I31412" s="96">
        <v>-1462178.1651097869</v>
      </c>
      <c r="J31412" s="96">
        <v>-56104.492391780397</v>
      </c>
      <c r="K31412" s="96">
        <v>5716941.8533621123</v>
      </c>
    </row>
    <row r="31413" spans="6:11">
      <c r="F31413" s="128">
        <v>0.89066131135326398</v>
      </c>
      <c r="G31413" s="129">
        <v>6.2204985703557609</v>
      </c>
      <c r="H31413" s="96">
        <v>-2857921.6227628165</v>
      </c>
      <c r="I31413" s="96">
        <v>-2857921.6227628165</v>
      </c>
      <c r="J31413" s="96">
        <v>0</v>
      </c>
      <c r="K31413" s="96">
        <v>0</v>
      </c>
    </row>
    <row r="31414" spans="6:11">
      <c r="F31414" s="128">
        <v>0.10933868864673602</v>
      </c>
      <c r="G31414" s="129">
        <v>22.133049789406343</v>
      </c>
      <c r="H31414" s="96">
        <v>-2857921.6227628165</v>
      </c>
      <c r="I31414" s="96">
        <v>-2857921.6227628165</v>
      </c>
      <c r="J31414" s="96">
        <v>0</v>
      </c>
      <c r="K31414" s="96">
        <v>0</v>
      </c>
    </row>
    <row r="31415" spans="6:11">
      <c r="F31415" s="128">
        <v>0.28933496760396726</v>
      </c>
      <c r="G31415" s="129">
        <v>1.1753836017924475</v>
      </c>
      <c r="H31415" s="96">
        <v>5174258.9352062829</v>
      </c>
      <c r="I31415" s="96">
        <v>-593042.51298518723</v>
      </c>
      <c r="J31415" s="96">
        <v>-102949.20847701099</v>
      </c>
      <c r="K31415" s="96">
        <v>5870250.6566684814</v>
      </c>
    </row>
    <row r="31416" spans="6:11">
      <c r="F31416" s="128">
        <v>0.71066503239603274</v>
      </c>
      <c r="G31416" s="129">
        <v>3.4155408199750363</v>
      </c>
      <c r="H31416" s="96">
        <v>3649738.401636105</v>
      </c>
      <c r="I31416" s="96">
        <v>-1887736.7863693987</v>
      </c>
      <c r="J31416" s="96">
        <v>-93205.902042957314</v>
      </c>
      <c r="K31416" s="96">
        <v>5630681.0900484612</v>
      </c>
    </row>
    <row r="31417" spans="6:11">
      <c r="F31417" s="128">
        <v>6.0875614471192052E-2</v>
      </c>
      <c r="G31417" s="129">
        <v>5.457509469997996</v>
      </c>
      <c r="H31417" s="96">
        <v>-2857921.6227628165</v>
      </c>
      <c r="I31417" s="96">
        <v>-2857921.6227628165</v>
      </c>
      <c r="J31417" s="96">
        <v>0</v>
      </c>
      <c r="K31417" s="96">
        <v>0</v>
      </c>
    </row>
    <row r="31418" spans="6:11">
      <c r="F31418" s="128">
        <v>0.93912438552880795</v>
      </c>
      <c r="G31418" s="129">
        <v>0.62807342594841464</v>
      </c>
      <c r="H31418" s="96">
        <v>5556467.1463766107</v>
      </c>
      <c r="I31418" s="96">
        <v>-297900.07039749727</v>
      </c>
      <c r="J31418" s="96">
        <v>-75947.618223168654</v>
      </c>
      <c r="K31418" s="96">
        <v>5930314.8349972768</v>
      </c>
    </row>
    <row r="31419" spans="6:11">
      <c r="F31419" s="128">
        <v>0.24122800941162492</v>
      </c>
      <c r="G31419" s="129">
        <v>15.342540201946957</v>
      </c>
      <c r="H31419" s="96">
        <v>-2857921.6227628165</v>
      </c>
      <c r="I31419" s="96">
        <v>-2857921.6227628165</v>
      </c>
      <c r="J31419" s="96">
        <v>0</v>
      </c>
      <c r="K31419" s="96">
        <v>0</v>
      </c>
    </row>
    <row r="31420" spans="6:11">
      <c r="F31420" s="128">
        <v>0.75877199058837508</v>
      </c>
      <c r="G31420" s="129">
        <v>2.760539543748759</v>
      </c>
      <c r="H31420" s="96">
        <v>4089001.3097158205</v>
      </c>
      <c r="I31420" s="96">
        <v>-1604691.1635483941</v>
      </c>
      <c r="J31420" s="96">
        <v>-6006.9102440763863</v>
      </c>
      <c r="K31420" s="96">
        <v>5699699.3835082911</v>
      </c>
    </row>
    <row r="31421" spans="6:11">
      <c r="F31421" s="128">
        <v>3.7464531069797857E-2</v>
      </c>
      <c r="G31421" s="129">
        <v>18.692535218547189</v>
      </c>
      <c r="H31421" s="96">
        <v>-2857921.6227628165</v>
      </c>
      <c r="I31421" s="96">
        <v>-2857921.6227628165</v>
      </c>
      <c r="J31421" s="96">
        <v>0</v>
      </c>
      <c r="K31421" s="96">
        <v>0</v>
      </c>
    </row>
    <row r="31422" spans="6:11">
      <c r="F31422" s="128">
        <v>0.96253546893020214</v>
      </c>
      <c r="G31422" s="129">
        <v>0.38184362662599503</v>
      </c>
      <c r="H31422" s="96">
        <v>5729698.637269089</v>
      </c>
      <c r="I31422" s="96">
        <v>-149296.34340658187</v>
      </c>
      <c r="J31422" s="96">
        <v>-78542.240602175632</v>
      </c>
      <c r="K31422" s="96">
        <v>5957537.221277846</v>
      </c>
    </row>
    <row r="31423" spans="6:11">
      <c r="F31423" s="128">
        <v>0.5947200506386312</v>
      </c>
      <c r="G31423" s="129">
        <v>21.328578393563532</v>
      </c>
      <c r="H31423" s="96">
        <v>-2857921.6227628165</v>
      </c>
      <c r="I31423" s="96">
        <v>-2857921.6227628165</v>
      </c>
      <c r="J31423" s="96">
        <v>0</v>
      </c>
      <c r="K31423" s="96">
        <v>0</v>
      </c>
    </row>
    <row r="31424" spans="6:11">
      <c r="F31424" s="128">
        <v>0.4052799493613688</v>
      </c>
      <c r="G31424" s="129">
        <v>9.031772176760537</v>
      </c>
      <c r="H31424" s="96">
        <v>-2857921.6227628165</v>
      </c>
      <c r="I31424" s="96">
        <v>-2857921.6227628165</v>
      </c>
      <c r="J31424" s="96">
        <v>0</v>
      </c>
      <c r="K31424" s="96">
        <v>0</v>
      </c>
    </row>
    <row r="31425" spans="6:11">
      <c r="F31425" s="128">
        <v>0.86729745606111264</v>
      </c>
      <c r="G31425" s="129">
        <v>18.550795724378244</v>
      </c>
      <c r="H31425" s="96">
        <v>-2857921.6227628165</v>
      </c>
      <c r="I31425" s="96">
        <v>-2857921.6227628165</v>
      </c>
      <c r="J31425" s="96">
        <v>0</v>
      </c>
      <c r="K31425" s="96">
        <v>0</v>
      </c>
    </row>
    <row r="31426" spans="6:11">
      <c r="F31426" s="128">
        <v>0.13270254393888736</v>
      </c>
      <c r="G31426" s="129">
        <v>20.196451672257137</v>
      </c>
      <c r="H31426" s="96">
        <v>-2857921.6227628165</v>
      </c>
      <c r="I31426" s="96">
        <v>-2857921.6227628165</v>
      </c>
      <c r="J31426" s="96">
        <v>0</v>
      </c>
      <c r="K31426" s="96">
        <v>0</v>
      </c>
    </row>
    <row r="31427" spans="6:11">
      <c r="F31427" s="128">
        <v>0.96714542205940579</v>
      </c>
      <c r="G31427" s="129">
        <v>5.02727322913604</v>
      </c>
      <c r="H31427" s="96">
        <v>-2857921.6227628165</v>
      </c>
      <c r="I31427" s="96">
        <v>-2857921.6227628165</v>
      </c>
      <c r="J31427" s="96">
        <v>0</v>
      </c>
      <c r="K31427" s="96">
        <v>0</v>
      </c>
    </row>
    <row r="31428" spans="6:11">
      <c r="F31428" s="128">
        <v>3.285457794059421E-2</v>
      </c>
      <c r="G31428" s="129">
        <v>34.156641848388716</v>
      </c>
      <c r="H31428" s="96">
        <v>-2857921.6227628165</v>
      </c>
      <c r="I31428" s="96">
        <v>-2857921.6227628165</v>
      </c>
      <c r="J31428" s="96">
        <v>0</v>
      </c>
      <c r="K31428" s="96">
        <v>0</v>
      </c>
    </row>
    <row r="31429" spans="6:11">
      <c r="F31429" s="128">
        <v>0.70277265743557416</v>
      </c>
      <c r="G31429" s="129">
        <v>1.3364683661313603</v>
      </c>
      <c r="H31429" s="96">
        <v>5062496.4540880052</v>
      </c>
      <c r="I31429" s="96">
        <v>-739587.61031092564</v>
      </c>
      <c r="J31429" s="96">
        <v>-50604.607060498485</v>
      </c>
      <c r="K31429" s="96">
        <v>5852688.671459429</v>
      </c>
    </row>
    <row r="31430" spans="6:11">
      <c r="F31430" s="128">
        <v>0.29722734256442584</v>
      </c>
      <c r="G31430" s="129">
        <v>12.132579698170744</v>
      </c>
      <c r="H31430" s="96">
        <v>-2857921.6227628165</v>
      </c>
      <c r="I31430" s="96">
        <v>-2857921.6227628165</v>
      </c>
      <c r="J31430" s="96">
        <v>0</v>
      </c>
      <c r="K31430" s="96">
        <v>0</v>
      </c>
    </row>
    <row r="31431" spans="6:11">
      <c r="F31431" s="128">
        <v>0.48595226066369834</v>
      </c>
      <c r="G31431" s="129">
        <v>14.625320123273752</v>
      </c>
      <c r="H31431" s="96">
        <v>-2857921.6227628165</v>
      </c>
      <c r="I31431" s="96">
        <v>-2857921.6227628165</v>
      </c>
      <c r="J31431" s="96">
        <v>0</v>
      </c>
      <c r="K31431" s="96">
        <v>0</v>
      </c>
    </row>
    <row r="31432" spans="6:11">
      <c r="F31432" s="128">
        <v>0.51404773933630166</v>
      </c>
      <c r="G31432" s="129">
        <v>6.6543913975368438</v>
      </c>
      <c r="H31432" s="96">
        <v>-2857921.6227628165</v>
      </c>
      <c r="I31432" s="96">
        <v>-2857921.6227628165</v>
      </c>
      <c r="J31432" s="96">
        <v>0</v>
      </c>
      <c r="K31432" s="96">
        <v>0</v>
      </c>
    </row>
    <row r="31433" spans="6:11">
      <c r="F31433" s="128">
        <v>0.88547407494844821</v>
      </c>
      <c r="G31433" s="129">
        <v>8.5595772189682826</v>
      </c>
      <c r="H31433" s="96">
        <v>-2857921.6227628165</v>
      </c>
      <c r="I31433" s="96">
        <v>-2857921.6227628165</v>
      </c>
      <c r="J31433" s="96">
        <v>0</v>
      </c>
      <c r="K31433" s="96">
        <v>0</v>
      </c>
    </row>
    <row r="31434" spans="6:11">
      <c r="F31434" s="128">
        <v>0.11452592505155179</v>
      </c>
      <c r="G31434" s="129">
        <v>21.669540619526984</v>
      </c>
      <c r="H31434" s="96">
        <v>-2857921.6227628165</v>
      </c>
      <c r="I31434" s="96">
        <v>-2857921.6227628165</v>
      </c>
      <c r="J31434" s="96">
        <v>0</v>
      </c>
      <c r="K31434" s="96">
        <v>0</v>
      </c>
    </row>
    <row r="31435" spans="6:11">
      <c r="F31435" s="128">
        <v>0.57753923743077917</v>
      </c>
      <c r="G31435" s="129">
        <v>0.22772095902147413</v>
      </c>
      <c r="H31435" s="96">
        <v>5838592.0949716596</v>
      </c>
      <c r="I31435" s="96">
        <v>0</v>
      </c>
      <c r="J31435" s="96">
        <v>-136047.99126553899</v>
      </c>
      <c r="K31435" s="96">
        <v>5974640.0862371987</v>
      </c>
    </row>
    <row r="31436" spans="6:11">
      <c r="F31436" s="128">
        <v>0.42246076256922083</v>
      </c>
      <c r="G31436" s="129">
        <v>8.616587061562111</v>
      </c>
      <c r="H31436" s="96">
        <v>-2857921.6227628165</v>
      </c>
      <c r="I31436" s="96">
        <v>-2857921.6227628165</v>
      </c>
      <c r="J31436" s="96">
        <v>0</v>
      </c>
      <c r="K31436" s="96">
        <v>0</v>
      </c>
    </row>
    <row r="31437" spans="6:11">
      <c r="F31437" s="128">
        <v>0.73502342273800758</v>
      </c>
      <c r="G31437" s="129">
        <v>26.828121295525758</v>
      </c>
      <c r="H31437" s="96">
        <v>-2857921.6227628165</v>
      </c>
      <c r="I31437" s="96">
        <v>-2857921.6227628165</v>
      </c>
      <c r="J31437" s="96">
        <v>0</v>
      </c>
      <c r="K31437" s="96">
        <v>0</v>
      </c>
    </row>
    <row r="31438" spans="6:11">
      <c r="F31438" s="128">
        <v>0.26497657726199242</v>
      </c>
      <c r="G31438" s="129">
        <v>13.281138445929317</v>
      </c>
      <c r="H31438" s="96">
        <v>-2857921.6227628165</v>
      </c>
      <c r="I31438" s="96">
        <v>-2857921.6227628165</v>
      </c>
      <c r="J31438" s="96">
        <v>0</v>
      </c>
      <c r="K31438" s="96">
        <v>0</v>
      </c>
    </row>
    <row r="31439" spans="6:11">
      <c r="F31439" s="128">
        <v>0.76708472555329354</v>
      </c>
      <c r="G31439" s="129">
        <v>16.401351261201917</v>
      </c>
      <c r="H31439" s="96">
        <v>-2857921.6227628165</v>
      </c>
      <c r="I31439" s="96">
        <v>-2857921.6227628165</v>
      </c>
      <c r="J31439" s="96">
        <v>0</v>
      </c>
      <c r="K31439" s="96">
        <v>0</v>
      </c>
    </row>
    <row r="31440" spans="6:11">
      <c r="F31440" s="128">
        <v>0.23291527444670646</v>
      </c>
      <c r="G31440" s="129">
        <v>14.570805205295793</v>
      </c>
      <c r="H31440" s="96">
        <v>-2857921.6227628165</v>
      </c>
      <c r="I31440" s="96">
        <v>-2857921.6227628165</v>
      </c>
      <c r="J31440" s="96">
        <v>0</v>
      </c>
      <c r="K31440" s="96">
        <v>0</v>
      </c>
    </row>
    <row r="31441" spans="6:11">
      <c r="F31441" s="128">
        <v>0.9246194941152206</v>
      </c>
      <c r="G31441" s="129">
        <v>5.1226628799334506</v>
      </c>
      <c r="H31441" s="96">
        <v>-2857921.6227628165</v>
      </c>
      <c r="I31441" s="96">
        <v>-2857921.6227628165</v>
      </c>
      <c r="J31441" s="96">
        <v>0</v>
      </c>
      <c r="K31441" s="96">
        <v>0</v>
      </c>
    </row>
    <row r="31442" spans="6:11">
      <c r="F31442" s="128">
        <v>7.5380505884779403E-2</v>
      </c>
      <c r="G31442" s="129">
        <v>25.852065800383201</v>
      </c>
      <c r="H31442" s="96">
        <v>-2857921.6227628165</v>
      </c>
      <c r="I31442" s="96">
        <v>-2857921.6227628165</v>
      </c>
      <c r="J31442" s="96">
        <v>0</v>
      </c>
      <c r="K31442" s="96">
        <v>0</v>
      </c>
    </row>
    <row r="31443" spans="6:11">
      <c r="F31443" s="128">
        <v>0.15957068563494803</v>
      </c>
      <c r="G31443" s="129">
        <v>1.5241953256954357</v>
      </c>
      <c r="H31443" s="96">
        <v>4932724.8182341531</v>
      </c>
      <c r="I31443" s="96">
        <v>-885452.85481691465</v>
      </c>
      <c r="J31443" s="96">
        <v>-14110.676693754735</v>
      </c>
      <c r="K31443" s="96">
        <v>5832288.3497448228</v>
      </c>
    </row>
    <row r="31444" spans="6:11">
      <c r="F31444" s="128">
        <v>0.84042931436505197</v>
      </c>
      <c r="G31444" s="129">
        <v>1.7384242917621295</v>
      </c>
      <c r="H31444" s="96">
        <v>4785146.3349335128</v>
      </c>
      <c r="I31444" s="96">
        <v>-885452.85481691465</v>
      </c>
      <c r="J31444" s="96">
        <v>-138495.72073755809</v>
      </c>
      <c r="K31444" s="96">
        <v>5809094.9104879852</v>
      </c>
    </row>
    <row r="31445" spans="6:11">
      <c r="F31445" s="128">
        <v>0.89392830950144486</v>
      </c>
      <c r="G31445" s="129">
        <v>15.901517197506637</v>
      </c>
      <c r="H31445" s="96">
        <v>-2857921.6227628165</v>
      </c>
      <c r="I31445" s="96">
        <v>-2857921.6227628165</v>
      </c>
      <c r="J31445" s="96">
        <v>0</v>
      </c>
      <c r="K31445" s="96">
        <v>0</v>
      </c>
    </row>
    <row r="31446" spans="6:11">
      <c r="F31446" s="128">
        <v>0.10607169049855514</v>
      </c>
      <c r="G31446" s="129">
        <v>22.436400880169966</v>
      </c>
      <c r="H31446" s="96">
        <v>-2857921.6227628165</v>
      </c>
      <c r="I31446" s="96">
        <v>-2857921.6227628165</v>
      </c>
      <c r="J31446" s="96">
        <v>0</v>
      </c>
      <c r="K31446" s="96">
        <v>0</v>
      </c>
    </row>
    <row r="31447" spans="6:11">
      <c r="F31447" s="128">
        <v>0.42398341010536555</v>
      </c>
      <c r="G31447" s="129">
        <v>0.31161613262600063</v>
      </c>
      <c r="H31447" s="96">
        <v>5779273.7780732755</v>
      </c>
      <c r="I31447" s="96">
        <v>-149296.34340658187</v>
      </c>
      <c r="J31447" s="96">
        <v>-36754.106623142376</v>
      </c>
      <c r="K31447" s="96">
        <v>5965324.2281029997</v>
      </c>
    </row>
    <row r="31448" spans="6:11">
      <c r="F31448" s="128">
        <v>0.57601658989463445</v>
      </c>
      <c r="G31448" s="129">
        <v>5.5161881680060549</v>
      </c>
      <c r="H31448" s="96">
        <v>-2857921.6227628165</v>
      </c>
      <c r="I31448" s="96">
        <v>-2857921.6227628165</v>
      </c>
      <c r="J31448" s="96">
        <v>0</v>
      </c>
      <c r="K31448" s="96">
        <v>0</v>
      </c>
    </row>
    <row r="31449" spans="6:11">
      <c r="F31449" s="128">
        <v>0.24311604002556808</v>
      </c>
      <c r="G31449" s="129">
        <v>5.9708866829364577</v>
      </c>
      <c r="H31449" s="96">
        <v>-2857921.6227628165</v>
      </c>
      <c r="I31449" s="96">
        <v>-2857921.6227628165</v>
      </c>
      <c r="J31449" s="96">
        <v>0</v>
      </c>
      <c r="K31449" s="96">
        <v>0</v>
      </c>
    </row>
    <row r="31450" spans="6:11">
      <c r="F31450" s="128">
        <v>0.75688395997443192</v>
      </c>
      <c r="G31450" s="129">
        <v>2.7854532662834242</v>
      </c>
      <c r="H31450" s="96">
        <v>4072170.7359769857</v>
      </c>
      <c r="I31450" s="96">
        <v>-1604691.1635483941</v>
      </c>
      <c r="J31450" s="96">
        <v>-20196.882292415245</v>
      </c>
      <c r="K31450" s="96">
        <v>5697058.7818177948</v>
      </c>
    </row>
    <row r="31451" spans="6:11">
      <c r="F31451" s="128">
        <v>0.5195401262513647</v>
      </c>
      <c r="G31451" s="129">
        <v>13.014497956688352</v>
      </c>
      <c r="H31451" s="96">
        <v>-2857921.6227628165</v>
      </c>
      <c r="I31451" s="96">
        <v>-2857921.6227628165</v>
      </c>
      <c r="J31451" s="96">
        <v>0</v>
      </c>
      <c r="K31451" s="96">
        <v>0</v>
      </c>
    </row>
    <row r="31452" spans="6:11">
      <c r="F31452" s="128">
        <v>0.4804598737486353</v>
      </c>
      <c r="G31452" s="129">
        <v>7.3301156342697587</v>
      </c>
      <c r="H31452" s="96">
        <v>-2857921.6227628165</v>
      </c>
      <c r="I31452" s="96">
        <v>-2857921.6227628165</v>
      </c>
      <c r="J31452" s="96">
        <v>0</v>
      </c>
      <c r="K31452" s="96">
        <v>0</v>
      </c>
    </row>
    <row r="31453" spans="6:11">
      <c r="F31453" s="128">
        <v>0.48226362016288082</v>
      </c>
      <c r="G31453" s="129">
        <v>6.2800873282975243</v>
      </c>
      <c r="H31453" s="96">
        <v>-2857921.6227628165</v>
      </c>
      <c r="I31453" s="96">
        <v>-2857921.6227628165</v>
      </c>
      <c r="J31453" s="96">
        <v>0</v>
      </c>
      <c r="K31453" s="96">
        <v>0</v>
      </c>
    </row>
    <row r="31454" spans="6:11">
      <c r="F31454" s="128">
        <v>0.51773637983711918</v>
      </c>
      <c r="G31454" s="129">
        <v>6.5828908549936092</v>
      </c>
      <c r="H31454" s="96">
        <v>-2857921.6227628165</v>
      </c>
      <c r="I31454" s="96">
        <v>-2857921.6227628165</v>
      </c>
      <c r="J31454" s="96">
        <v>0</v>
      </c>
      <c r="K31454" s="96">
        <v>0</v>
      </c>
    </row>
    <row r="31455" spans="6:11">
      <c r="F31455" s="128">
        <v>0.30486739779565075</v>
      </c>
      <c r="G31455" s="129">
        <v>13.598648883731936</v>
      </c>
      <c r="H31455" s="96">
        <v>-2857921.6227628165</v>
      </c>
      <c r="I31455" s="96">
        <v>-2857921.6227628165</v>
      </c>
      <c r="J31455" s="96">
        <v>0</v>
      </c>
      <c r="K31455" s="96">
        <v>0</v>
      </c>
    </row>
    <row r="31456" spans="6:11">
      <c r="F31456" s="128">
        <v>0.69513260220434925</v>
      </c>
      <c r="G31456" s="129">
        <v>3.6365265707767604</v>
      </c>
      <c r="H31456" s="96">
        <v>3502754.6309667034</v>
      </c>
      <c r="I31456" s="96">
        <v>-2028275.5309168033</v>
      </c>
      <c r="J31456" s="96">
        <v>-76554.442468257941</v>
      </c>
      <c r="K31456" s="96">
        <v>5607584.6043517645</v>
      </c>
    </row>
    <row r="31457" spans="6:11">
      <c r="F31457" s="128">
        <v>0.75114442853684993</v>
      </c>
      <c r="G31457" s="129">
        <v>0.11734403034864446</v>
      </c>
      <c r="H31457" s="96">
        <v>5916669.4290029183</v>
      </c>
      <c r="I31457" s="96">
        <v>0</v>
      </c>
      <c r="J31457" s="96">
        <v>-70249.2580332332</v>
      </c>
      <c r="K31457" s="96">
        <v>5986918.6870361511</v>
      </c>
    </row>
    <row r="31458" spans="6:11">
      <c r="F31458" s="128">
        <v>0.24885557146315007</v>
      </c>
      <c r="G31458" s="129">
        <v>13.908825850869301</v>
      </c>
      <c r="H31458" s="96">
        <v>-2857921.6227628165</v>
      </c>
      <c r="I31458" s="96">
        <v>-2857921.6227628165</v>
      </c>
      <c r="J31458" s="96">
        <v>0</v>
      </c>
      <c r="K31458" s="96">
        <v>0</v>
      </c>
    </row>
    <row r="31459" spans="6:11">
      <c r="F31459" s="128">
        <v>2.3467919020533023E-2</v>
      </c>
      <c r="G31459" s="129">
        <v>2.8245778451157086</v>
      </c>
      <c r="H31459" s="96">
        <v>4045768.9609174244</v>
      </c>
      <c r="I31459" s="96">
        <v>-1604691.1635483941</v>
      </c>
      <c r="J31459" s="96">
        <v>-42454.318015470999</v>
      </c>
      <c r="K31459" s="96">
        <v>5692914.4424812896</v>
      </c>
    </row>
    <row r="31460" spans="6:11">
      <c r="F31460" s="128">
        <v>0.97653208097946698</v>
      </c>
      <c r="G31460" s="129">
        <v>0.23747676179484431</v>
      </c>
      <c r="H31460" s="96">
        <v>5831705.3522937577</v>
      </c>
      <c r="I31460" s="96">
        <v>0</v>
      </c>
      <c r="J31460" s="96">
        <v>-141850.68646891043</v>
      </c>
      <c r="K31460" s="96">
        <v>5973556.0387626681</v>
      </c>
    </row>
    <row r="31461" spans="6:11">
      <c r="F31461" s="128">
        <v>0.3595045328635128</v>
      </c>
      <c r="G31461" s="129">
        <v>12.29244207865683</v>
      </c>
      <c r="H31461" s="96">
        <v>-2857921.6227628165</v>
      </c>
      <c r="I31461" s="96">
        <v>-2857921.6227628165</v>
      </c>
      <c r="J31461" s="96">
        <v>0</v>
      </c>
      <c r="K31461" s="96">
        <v>0</v>
      </c>
    </row>
    <row r="31462" spans="6:11">
      <c r="F31462" s="128">
        <v>0.6404954671364872</v>
      </c>
      <c r="G31462" s="129">
        <v>4.4551323474066828</v>
      </c>
      <c r="H31462" s="96">
        <v>2963572.3321623798</v>
      </c>
      <c r="I31462" s="96">
        <v>-2445991.9206642797</v>
      </c>
      <c r="J31462" s="96">
        <v>-113285.61555659823</v>
      </c>
      <c r="K31462" s="96">
        <v>5522849.8683832576</v>
      </c>
    </row>
    <row r="31463" spans="6:11">
      <c r="F31463" s="128">
        <v>0.84027492616859567</v>
      </c>
      <c r="G31463" s="129">
        <v>11.256811553362335</v>
      </c>
      <c r="H31463" s="96">
        <v>-2857921.6227628165</v>
      </c>
      <c r="I31463" s="96">
        <v>-2857921.6227628165</v>
      </c>
      <c r="J31463" s="96">
        <v>0</v>
      </c>
      <c r="K31463" s="96">
        <v>0</v>
      </c>
    </row>
    <row r="31464" spans="6:11">
      <c r="F31464" s="128">
        <v>0.15972507383140433</v>
      </c>
      <c r="G31464" s="129">
        <v>18.343012302530834</v>
      </c>
      <c r="H31464" s="96">
        <v>-2857921.6227628165</v>
      </c>
      <c r="I31464" s="96">
        <v>-2857921.6227628165</v>
      </c>
      <c r="J31464" s="96">
        <v>0</v>
      </c>
      <c r="K31464" s="96">
        <v>0</v>
      </c>
    </row>
    <row r="31465" spans="6:11">
      <c r="F31465" s="128">
        <v>0.40927461592430492</v>
      </c>
      <c r="G31465" s="129">
        <v>2.1961673693754227</v>
      </c>
      <c r="H31465" s="96">
        <v>4471706.2152505154</v>
      </c>
      <c r="I31465" s="96">
        <v>-1175156.386645427</v>
      </c>
      <c r="J31465" s="96">
        <v>-112983.50131128059</v>
      </c>
      <c r="K31465" s="96">
        <v>5759846.1032072231</v>
      </c>
    </row>
    <row r="31466" spans="6:11">
      <c r="F31466" s="128">
        <v>0.59072538407569508</v>
      </c>
      <c r="G31466" s="129">
        <v>5.2640403271990843</v>
      </c>
      <c r="H31466" s="96">
        <v>-2857921.6227628165</v>
      </c>
      <c r="I31466" s="96">
        <v>-2857921.6227628165</v>
      </c>
      <c r="J31466" s="96">
        <v>0</v>
      </c>
      <c r="K31466" s="96">
        <v>0</v>
      </c>
    </row>
    <row r="31467" spans="6:11">
      <c r="F31467" s="128">
        <v>0.20358521342351144</v>
      </c>
      <c r="G31467" s="129">
        <v>0.84816533454159015</v>
      </c>
      <c r="H31467" s="96">
        <v>5402298.7925891168</v>
      </c>
      <c r="I31467" s="96">
        <v>-445814.39416262286</v>
      </c>
      <c r="J31467" s="96">
        <v>-57974.285794843774</v>
      </c>
      <c r="K31467" s="96">
        <v>5906087.472546584</v>
      </c>
    </row>
    <row r="31468" spans="6:11">
      <c r="F31468" s="128">
        <v>0.79641478657648856</v>
      </c>
      <c r="G31468" s="129">
        <v>2.2763514019337561</v>
      </c>
      <c r="H31468" s="96">
        <v>4417106.6081468631</v>
      </c>
      <c r="I31468" s="96">
        <v>-1319000.9380938543</v>
      </c>
      <c r="J31468" s="96">
        <v>-15154.592731562218</v>
      </c>
      <c r="K31468" s="96">
        <v>5751262.1389722796</v>
      </c>
    </row>
    <row r="31469" spans="6:11">
      <c r="F31469" s="128">
        <v>9.3796184929452076E-2</v>
      </c>
      <c r="G31469" s="129">
        <v>11.853913924704646</v>
      </c>
      <c r="H31469" s="96">
        <v>-2857921.6227628165</v>
      </c>
      <c r="I31469" s="96">
        <v>-2857921.6227628165</v>
      </c>
      <c r="J31469" s="96">
        <v>0</v>
      </c>
      <c r="K31469" s="96">
        <v>0</v>
      </c>
    </row>
    <row r="31470" spans="6:11">
      <c r="F31470" s="128">
        <v>0.90620381507054792</v>
      </c>
      <c r="G31470" s="129">
        <v>0.98491036792668762</v>
      </c>
      <c r="H31470" s="96">
        <v>5306889.8031143267</v>
      </c>
      <c r="I31470" s="96">
        <v>-445814.39416262286</v>
      </c>
      <c r="J31470" s="96">
        <v>-138380.47965291305</v>
      </c>
      <c r="K31470" s="96">
        <v>5891084.6769298622</v>
      </c>
    </row>
    <row r="31471" spans="6:11">
      <c r="F31471" s="128">
        <v>0.67073113592480693</v>
      </c>
      <c r="G31471" s="129">
        <v>8.8101576148335834</v>
      </c>
      <c r="H31471" s="96">
        <v>-2857921.6227628165</v>
      </c>
      <c r="I31471" s="96">
        <v>-2857921.6227628165</v>
      </c>
      <c r="J31471" s="96">
        <v>0</v>
      </c>
      <c r="K31471" s="96">
        <v>0</v>
      </c>
    </row>
    <row r="31472" spans="6:11">
      <c r="F31472" s="128">
        <v>0.32926886407519307</v>
      </c>
      <c r="G31472" s="129">
        <v>11.108806459219544</v>
      </c>
      <c r="H31472" s="96">
        <v>-2857921.6227628165</v>
      </c>
      <c r="I31472" s="96">
        <v>-2857921.6227628165</v>
      </c>
      <c r="J31472" s="96">
        <v>0</v>
      </c>
      <c r="K31472" s="96">
        <v>0</v>
      </c>
    </row>
    <row r="31473" spans="6:11">
      <c r="F31473" s="128">
        <v>0.14891736505156461</v>
      </c>
      <c r="G31473" s="129">
        <v>22.733475979697538</v>
      </c>
      <c r="H31473" s="96">
        <v>-2857921.6227628165</v>
      </c>
      <c r="I31473" s="96">
        <v>-2857921.6227628165</v>
      </c>
      <c r="J31473" s="96">
        <v>0</v>
      </c>
      <c r="K31473" s="96">
        <v>0</v>
      </c>
    </row>
    <row r="31474" spans="6:11">
      <c r="F31474" s="128">
        <v>0.85108263494843539</v>
      </c>
      <c r="G31474" s="129">
        <v>1.6124605177582512</v>
      </c>
      <c r="H31474" s="96">
        <v>4871789.079554121</v>
      </c>
      <c r="I31474" s="96">
        <v>-885452.85481691465</v>
      </c>
      <c r="J31474" s="96">
        <v>-65479.213161177839</v>
      </c>
      <c r="K31474" s="96">
        <v>5822721.1475322135</v>
      </c>
    </row>
    <row r="31475" spans="6:11">
      <c r="F31475" s="128">
        <v>0.8039993482224822</v>
      </c>
      <c r="G31475" s="129">
        <v>0.57255828672507481</v>
      </c>
      <c r="H31475" s="96">
        <v>5595469.9017411964</v>
      </c>
      <c r="I31475" s="96">
        <v>-297900.07039749727</v>
      </c>
      <c r="J31475" s="96">
        <v>-43071.5593901135</v>
      </c>
      <c r="K31475" s="96">
        <v>5936441.5315288072</v>
      </c>
    </row>
    <row r="31476" spans="6:11">
      <c r="F31476" s="128">
        <v>0.1960006517775178</v>
      </c>
      <c r="G31476" s="129">
        <v>16.296372943616497</v>
      </c>
      <c r="H31476" s="96">
        <v>-2857921.6227628165</v>
      </c>
      <c r="I31476" s="96">
        <v>-2857921.6227628165</v>
      </c>
      <c r="J31476" s="96">
        <v>0</v>
      </c>
      <c r="K31476" s="96">
        <v>0</v>
      </c>
    </row>
    <row r="31477" spans="6:11">
      <c r="F31477" s="128">
        <v>0.59447869256055907</v>
      </c>
      <c r="G31477" s="129">
        <v>0.96418039653754795</v>
      </c>
      <c r="H31477" s="96">
        <v>5321324.618994507</v>
      </c>
      <c r="I31477" s="96">
        <v>-445814.39416262286</v>
      </c>
      <c r="J31477" s="96">
        <v>-126217.57125530257</v>
      </c>
      <c r="K31477" s="96">
        <v>5893356.5844124323</v>
      </c>
    </row>
    <row r="31478" spans="6:11">
      <c r="F31478" s="128">
        <v>0.40552130743944093</v>
      </c>
      <c r="G31478" s="129">
        <v>9.0258186071730009</v>
      </c>
      <c r="H31478" s="96">
        <v>-2857921.6227628165</v>
      </c>
      <c r="I31478" s="96">
        <v>-2857921.6227628165</v>
      </c>
      <c r="J31478" s="96">
        <v>0</v>
      </c>
      <c r="K31478" s="96">
        <v>0</v>
      </c>
    </row>
    <row r="31479" spans="6:11">
      <c r="F31479" s="128">
        <v>0.16782205265002681</v>
      </c>
      <c r="G31479" s="129">
        <v>0.67695758342714996</v>
      </c>
      <c r="H31479" s="96">
        <v>5522184.5204714313</v>
      </c>
      <c r="I31479" s="96">
        <v>-297900.07039749727</v>
      </c>
      <c r="J31479" s="96">
        <v>-104840.58369760911</v>
      </c>
      <c r="K31479" s="96">
        <v>5924925.1745665381</v>
      </c>
    </row>
    <row r="31480" spans="6:11">
      <c r="F31480" s="128">
        <v>0.83217794734997319</v>
      </c>
      <c r="G31480" s="129">
        <v>1.8370898200337662</v>
      </c>
      <c r="H31480" s="96">
        <v>4717306.6441048821</v>
      </c>
      <c r="I31480" s="96">
        <v>-1030641.4004800867</v>
      </c>
      <c r="J31480" s="96">
        <v>-50495.914115781219</v>
      </c>
      <c r="K31480" s="96">
        <v>5798443.95870075</v>
      </c>
    </row>
    <row r="31481" spans="6:11">
      <c r="F31481" s="128">
        <v>0.13004620953950818</v>
      </c>
      <c r="G31481" s="129">
        <v>4.1106454595915265</v>
      </c>
      <c r="H31481" s="96">
        <v>3189453.3943155278</v>
      </c>
      <c r="I31481" s="96">
        <v>-2307400.080373521</v>
      </c>
      <c r="J31481" s="96">
        <v>-61497.426040645601</v>
      </c>
      <c r="K31481" s="96">
        <v>5558350.9007296944</v>
      </c>
    </row>
    <row r="31482" spans="6:11">
      <c r="F31482" s="128">
        <v>0.86995379046049182</v>
      </c>
      <c r="G31482" s="129">
        <v>1.3931518315735583</v>
      </c>
      <c r="H31482" s="96">
        <v>5023244.0849626046</v>
      </c>
      <c r="I31482" s="96">
        <v>-739587.61031092564</v>
      </c>
      <c r="J31482" s="96">
        <v>-83689.665318942934</v>
      </c>
      <c r="K31482" s="96">
        <v>5846521.3605924733</v>
      </c>
    </row>
    <row r="31483" spans="6:11">
      <c r="F31483" s="128">
        <v>0.64699664134743762</v>
      </c>
      <c r="G31483" s="129">
        <v>0.65321679457090309</v>
      </c>
      <c r="H31483" s="96">
        <v>5538826.8328024186</v>
      </c>
      <c r="I31483" s="96">
        <v>-297900.07039749727</v>
      </c>
      <c r="J31483" s="96">
        <v>-90815.169701933075</v>
      </c>
      <c r="K31483" s="96">
        <v>5927542.0729018487</v>
      </c>
    </row>
    <row r="31484" spans="6:11">
      <c r="F31484" s="128">
        <v>0.35300335865256238</v>
      </c>
      <c r="G31484" s="129">
        <v>10.412777074976098</v>
      </c>
      <c r="H31484" s="96">
        <v>-2857921.6227628165</v>
      </c>
      <c r="I31484" s="96">
        <v>-2857921.6227628165</v>
      </c>
      <c r="J31484" s="96">
        <v>0</v>
      </c>
      <c r="K31484" s="96">
        <v>0</v>
      </c>
    </row>
    <row r="31485" spans="6:11">
      <c r="F31485" s="128">
        <v>0.69561078401507193</v>
      </c>
      <c r="G31485" s="129">
        <v>3.3343615000825482</v>
      </c>
      <c r="H31485" s="96">
        <v>3703882.1193017587</v>
      </c>
      <c r="I31485" s="96">
        <v>-1887736.7863693987</v>
      </c>
      <c r="J31485" s="96">
        <v>-47570.570739891125</v>
      </c>
      <c r="K31485" s="96">
        <v>5639189.4764110483</v>
      </c>
    </row>
    <row r="31486" spans="6:11">
      <c r="F31486" s="128">
        <v>0.30438921598492807</v>
      </c>
      <c r="G31486" s="129">
        <v>11.894480807413201</v>
      </c>
      <c r="H31486" s="96">
        <v>-2857921.6227628165</v>
      </c>
      <c r="I31486" s="96">
        <v>-2857921.6227628165</v>
      </c>
      <c r="J31486" s="96">
        <v>0</v>
      </c>
      <c r="K31486" s="96">
        <v>0</v>
      </c>
    </row>
    <row r="31487" spans="6:11">
      <c r="F31487" s="128">
        <v>4.1625558658733408E-2</v>
      </c>
      <c r="G31487" s="129">
        <v>5.4985763489183181</v>
      </c>
      <c r="H31487" s="96">
        <v>-2857921.6227628165</v>
      </c>
      <c r="I31487" s="96">
        <v>-2857921.6227628165</v>
      </c>
      <c r="J31487" s="96">
        <v>0</v>
      </c>
      <c r="K31487" s="96">
        <v>0</v>
      </c>
    </row>
    <row r="31488" spans="6:11">
      <c r="F31488" s="128">
        <v>0.95837444134126659</v>
      </c>
      <c r="G31488" s="129">
        <v>0.42516720026147536</v>
      </c>
      <c r="H31488" s="96">
        <v>5699175.0955681885</v>
      </c>
      <c r="I31488" s="96">
        <v>-149296.34340658187</v>
      </c>
      <c r="J31488" s="96">
        <v>-104267.02250103089</v>
      </c>
      <c r="K31488" s="96">
        <v>5952738.4614758017</v>
      </c>
    </row>
    <row r="31489" spans="6:11">
      <c r="F31489" s="128">
        <v>0.2326601968383073</v>
      </c>
      <c r="G31489" s="129">
        <v>40.689886743888927</v>
      </c>
      <c r="H31489" s="96">
        <v>-2857921.6227628165</v>
      </c>
      <c r="I31489" s="96">
        <v>-2857921.6227628165</v>
      </c>
      <c r="J31489" s="96">
        <v>0</v>
      </c>
      <c r="K31489" s="96">
        <v>0</v>
      </c>
    </row>
    <row r="31490" spans="6:11">
      <c r="F31490" s="128">
        <v>0.7673398031616927</v>
      </c>
      <c r="G31490" s="129">
        <v>2.6482554682921275</v>
      </c>
      <c r="H31490" s="96">
        <v>4164763.9734626235</v>
      </c>
      <c r="I31490" s="96">
        <v>-1462178.1651097869</v>
      </c>
      <c r="J31490" s="96">
        <v>-84673.413814676009</v>
      </c>
      <c r="K31490" s="96">
        <v>5711615.5523870867</v>
      </c>
    </row>
    <row r="31491" spans="6:11">
      <c r="F31491" s="128">
        <v>0.95957447400955265</v>
      </c>
      <c r="G31491" s="129">
        <v>0.51236214903396993</v>
      </c>
      <c r="H31491" s="96">
        <v>5637845.3531131176</v>
      </c>
      <c r="I31491" s="96">
        <v>-297900.07039749727</v>
      </c>
      <c r="J31491" s="96">
        <v>-7346.5562484850961</v>
      </c>
      <c r="K31491" s="96">
        <v>5943091.9797590999</v>
      </c>
    </row>
    <row r="31492" spans="6:11">
      <c r="F31492" s="128">
        <v>4.0425525990447353E-2</v>
      </c>
      <c r="G31492" s="129">
        <v>32.082938620897664</v>
      </c>
      <c r="H31492" s="96">
        <v>-2857921.6227628165</v>
      </c>
      <c r="I31492" s="96">
        <v>-2857921.6227628165</v>
      </c>
      <c r="J31492" s="96">
        <v>0</v>
      </c>
      <c r="K31492" s="96">
        <v>0</v>
      </c>
    </row>
    <row r="31493" spans="6:11">
      <c r="F31493" s="128">
        <v>4.6314015246219364E-3</v>
      </c>
      <c r="G31493" s="129">
        <v>7.0722033488936527</v>
      </c>
      <c r="H31493" s="96">
        <v>-2857921.6227628165</v>
      </c>
      <c r="I31493" s="96">
        <v>-2857921.6227628165</v>
      </c>
      <c r="J31493" s="96">
        <v>0</v>
      </c>
      <c r="K31493" s="96">
        <v>0</v>
      </c>
    </row>
    <row r="31494" spans="6:11">
      <c r="F31494" s="128">
        <v>0.99536859847537806</v>
      </c>
      <c r="G31494" s="129">
        <v>4.6421596944510125E-2</v>
      </c>
      <c r="H31494" s="96">
        <v>5966994.1159237111</v>
      </c>
      <c r="I31494" s="96">
        <v>0</v>
      </c>
      <c r="J31494" s="96">
        <v>-27827.469808421894</v>
      </c>
      <c r="K31494" s="96">
        <v>5994821.5857321331</v>
      </c>
    </row>
    <row r="31495" spans="6:11">
      <c r="F31495" s="128">
        <v>0.302464613389543</v>
      </c>
      <c r="G31495" s="129">
        <v>22.665033313225855</v>
      </c>
      <c r="H31495" s="96">
        <v>-2857921.6227628165</v>
      </c>
      <c r="I31495" s="96">
        <v>-2857921.6227628165</v>
      </c>
      <c r="J31495" s="96">
        <v>0</v>
      </c>
      <c r="K31495" s="96">
        <v>0</v>
      </c>
    </row>
    <row r="31496" spans="6:11">
      <c r="F31496" s="128">
        <v>0.697535386610457</v>
      </c>
      <c r="G31496" s="129">
        <v>3.6020203308182177</v>
      </c>
      <c r="H31496" s="96">
        <v>3525666.7549353596</v>
      </c>
      <c r="I31496" s="96">
        <v>-2028275.5309168033</v>
      </c>
      <c r="J31496" s="96">
        <v>-57242.511581881532</v>
      </c>
      <c r="K31496" s="96">
        <v>5611184.7974340441</v>
      </c>
    </row>
    <row r="31497" spans="6:11">
      <c r="F31497" s="128">
        <v>0.69371865602661842</v>
      </c>
      <c r="G31497" s="129">
        <v>54.880300010498644</v>
      </c>
      <c r="H31497" s="96">
        <v>-2857921.6227628165</v>
      </c>
      <c r="I31497" s="96">
        <v>-2857921.6227628165</v>
      </c>
      <c r="J31497" s="96">
        <v>0</v>
      </c>
      <c r="K31497" s="96">
        <v>0</v>
      </c>
    </row>
    <row r="31498" spans="6:11">
      <c r="F31498" s="128">
        <v>0.30628134397338158</v>
      </c>
      <c r="G31498" s="129">
        <v>11.832511746921806</v>
      </c>
      <c r="H31498" s="96">
        <v>-2857921.6227628165</v>
      </c>
      <c r="I31498" s="96">
        <v>-2857921.6227628165</v>
      </c>
      <c r="J31498" s="96">
        <v>0</v>
      </c>
      <c r="K31498" s="96">
        <v>0</v>
      </c>
    </row>
    <row r="31499" spans="6:11">
      <c r="F31499" s="128">
        <v>0.66477539703957145</v>
      </c>
      <c r="G31499" s="129">
        <v>16.578815024756828</v>
      </c>
      <c r="H31499" s="96">
        <v>-2857921.6227628165</v>
      </c>
      <c r="I31499" s="96">
        <v>-2857921.6227628165</v>
      </c>
      <c r="J31499" s="96">
        <v>0</v>
      </c>
      <c r="K31499" s="96">
        <v>0</v>
      </c>
    </row>
    <row r="31500" spans="6:11">
      <c r="F31500" s="128">
        <v>0.33522460296042855</v>
      </c>
      <c r="G31500" s="129">
        <v>10.929545152143927</v>
      </c>
      <c r="H31500" s="96">
        <v>-2857921.6227628165</v>
      </c>
      <c r="I31500" s="96">
        <v>-2857921.6227628165</v>
      </c>
      <c r="J31500" s="96">
        <v>0</v>
      </c>
      <c r="K31500" s="96">
        <v>0</v>
      </c>
    </row>
    <row r="31501" spans="6:11">
      <c r="F31501" s="128">
        <v>0.48574906211154778</v>
      </c>
      <c r="G31501" s="129">
        <v>26.425996899202982</v>
      </c>
      <c r="H31501" s="96">
        <v>-2857921.6227628165</v>
      </c>
      <c r="I31501" s="96">
        <v>-2857921.6227628165</v>
      </c>
      <c r="J31501" s="96">
        <v>0</v>
      </c>
      <c r="K31501" s="96">
        <v>0</v>
      </c>
    </row>
    <row r="31502" spans="6:11">
      <c r="F31502" s="128">
        <v>0.51425093788845222</v>
      </c>
      <c r="G31502" s="129">
        <v>6.6504392665209053</v>
      </c>
      <c r="H31502" s="96">
        <v>-2857921.6227628165</v>
      </c>
      <c r="I31502" s="96">
        <v>-2857921.6227628165</v>
      </c>
      <c r="J31502" s="96">
        <v>0</v>
      </c>
      <c r="K31502" s="96">
        <v>0</v>
      </c>
    </row>
    <row r="31503" spans="6:11">
      <c r="F31503" s="128">
        <v>0.20232488042123475</v>
      </c>
      <c r="G31503" s="129">
        <v>4.8417637600919701</v>
      </c>
      <c r="H31503" s="96">
        <v>2711711.9258338111</v>
      </c>
      <c r="I31503" s="96">
        <v>-2721249.7159727258</v>
      </c>
      <c r="J31503" s="96">
        <v>-50313.978360304238</v>
      </c>
      <c r="K31503" s="96">
        <v>5483275.620166841</v>
      </c>
    </row>
    <row r="31504" spans="6:11">
      <c r="F31504" s="128">
        <v>0.79767511957876525</v>
      </c>
      <c r="G31504" s="129">
        <v>2.2605388274984128</v>
      </c>
      <c r="H31504" s="96">
        <v>4427890.3525698697</v>
      </c>
      <c r="I31504" s="96">
        <v>-1319000.9380938543</v>
      </c>
      <c r="J31504" s="96">
        <v>-6062.6231320489387</v>
      </c>
      <c r="K31504" s="96">
        <v>5752953.9137957729</v>
      </c>
    </row>
    <row r="31505" spans="6:11">
      <c r="F31505" s="128">
        <v>0.54492684137987424</v>
      </c>
      <c r="G31505" s="129">
        <v>0.89397060655009797</v>
      </c>
      <c r="H31505" s="96">
        <v>5370289.9024833329</v>
      </c>
      <c r="I31505" s="96">
        <v>-445814.39416262286</v>
      </c>
      <c r="J31505" s="96">
        <v>-84953.461864610159</v>
      </c>
      <c r="K31505" s="96">
        <v>5901057.7585105663</v>
      </c>
    </row>
    <row r="31506" spans="6:11">
      <c r="F31506" s="128">
        <v>0.45507315862012576</v>
      </c>
      <c r="G31506" s="129">
        <v>7.8729708478011933</v>
      </c>
      <c r="H31506" s="96">
        <v>-2857921.6227628165</v>
      </c>
      <c r="I31506" s="96">
        <v>-2857921.6227628165</v>
      </c>
      <c r="J31506" s="96">
        <v>0</v>
      </c>
      <c r="K31506" s="96">
        <v>0</v>
      </c>
    </row>
    <row r="31507" spans="6:11">
      <c r="F31507" s="128">
        <v>0.71940024649476997</v>
      </c>
      <c r="G31507" s="129">
        <v>12.167279619122443</v>
      </c>
      <c r="H31507" s="96">
        <v>-2857921.6227628165</v>
      </c>
      <c r="I31507" s="96">
        <v>-2857921.6227628165</v>
      </c>
      <c r="J31507" s="96">
        <v>0</v>
      </c>
      <c r="K31507" s="96">
        <v>0</v>
      </c>
    </row>
    <row r="31508" spans="6:11">
      <c r="F31508" s="128">
        <v>0.28059975350523003</v>
      </c>
      <c r="G31508" s="129">
        <v>12.708259897702208</v>
      </c>
      <c r="H31508" s="96">
        <v>-2857921.6227628165</v>
      </c>
      <c r="I31508" s="96">
        <v>-2857921.6227628165</v>
      </c>
      <c r="J31508" s="96">
        <v>0</v>
      </c>
      <c r="K31508" s="96">
        <v>0</v>
      </c>
    </row>
    <row r="31509" spans="6:11">
      <c r="F31509" s="128">
        <v>0.77609739572252068</v>
      </c>
      <c r="G31509" s="129">
        <v>5.5786339748265128</v>
      </c>
      <c r="H31509" s="96">
        <v>-2857921.6227628165</v>
      </c>
      <c r="I31509" s="96">
        <v>-2857921.6227628165</v>
      </c>
      <c r="J31509" s="96">
        <v>0</v>
      </c>
      <c r="K31509" s="96">
        <v>0</v>
      </c>
    </row>
    <row r="31510" spans="6:11">
      <c r="F31510" s="128">
        <v>0.22390260427747932</v>
      </c>
      <c r="G31510" s="129">
        <v>14.965441240137222</v>
      </c>
      <c r="H31510" s="96">
        <v>-2857921.6227628165</v>
      </c>
      <c r="I31510" s="96">
        <v>-2857921.6227628165</v>
      </c>
      <c r="J31510" s="96">
        <v>0</v>
      </c>
      <c r="K31510" s="96">
        <v>0</v>
      </c>
    </row>
    <row r="31511" spans="6:11">
      <c r="F31511" s="128">
        <v>3.5609857075281637E-2</v>
      </c>
      <c r="G31511" s="129">
        <v>0.14410977880380121</v>
      </c>
      <c r="H31511" s="96">
        <v>5897708.9639498098</v>
      </c>
      <c r="I31511" s="96">
        <v>0</v>
      </c>
      <c r="J31511" s="96">
        <v>-86229.919796338218</v>
      </c>
      <c r="K31511" s="96">
        <v>5983938.8837461481</v>
      </c>
    </row>
    <row r="31512" spans="6:11">
      <c r="F31512" s="128">
        <v>0.96439014292471836</v>
      </c>
      <c r="G31512" s="129">
        <v>0.36259353668128397</v>
      </c>
      <c r="H31512" s="96">
        <v>5743275.8203839241</v>
      </c>
      <c r="I31512" s="96">
        <v>-149296.34340658187</v>
      </c>
      <c r="J31512" s="96">
        <v>-67098.545582907871</v>
      </c>
      <c r="K31512" s="96">
        <v>5959670.7093734136</v>
      </c>
    </row>
    <row r="31513" spans="6:11">
      <c r="F31513" s="128">
        <v>0.56797631348233268</v>
      </c>
      <c r="G31513" s="129">
        <v>15.030608206450228</v>
      </c>
      <c r="H31513" s="96">
        <v>-2857921.6227628165</v>
      </c>
      <c r="I31513" s="96">
        <v>-2857921.6227628165</v>
      </c>
      <c r="J31513" s="96">
        <v>0</v>
      </c>
      <c r="K31513" s="96">
        <v>0</v>
      </c>
    </row>
    <row r="31514" spans="6:11">
      <c r="F31514" s="128">
        <v>0.43202368651766732</v>
      </c>
      <c r="G31514" s="129">
        <v>8.3927486233912312</v>
      </c>
      <c r="H31514" s="96">
        <v>-2857921.6227628165</v>
      </c>
      <c r="I31514" s="96">
        <v>-2857921.6227628165</v>
      </c>
      <c r="J31514" s="96">
        <v>0</v>
      </c>
      <c r="K31514" s="96">
        <v>0</v>
      </c>
    </row>
    <row r="31515" spans="6:11">
      <c r="F31515" s="128">
        <v>0.51082085471309702</v>
      </c>
      <c r="G31515" s="129">
        <v>3.5179929821985927</v>
      </c>
      <c r="H31515" s="96">
        <v>3581574.4327604482</v>
      </c>
      <c r="I31515" s="96">
        <v>-2028275.5309168033</v>
      </c>
      <c r="J31515" s="96">
        <v>-10111.459952160723</v>
      </c>
      <c r="K31515" s="96">
        <v>5619961.4236294124</v>
      </c>
    </row>
    <row r="31516" spans="6:11">
      <c r="F31516" s="128">
        <v>0.48917914528690298</v>
      </c>
      <c r="G31516" s="129">
        <v>7.1502650631717852</v>
      </c>
      <c r="H31516" s="96">
        <v>-2857921.6227628165</v>
      </c>
      <c r="I31516" s="96">
        <v>-2857921.6227628165</v>
      </c>
      <c r="J31516" s="96">
        <v>0</v>
      </c>
      <c r="K31516" s="96">
        <v>0</v>
      </c>
    </row>
    <row r="31517" spans="6:11">
      <c r="F31517" s="128">
        <v>0.15140505200728582</v>
      </c>
      <c r="G31517" s="129">
        <v>5.2398899117018898</v>
      </c>
      <c r="H31517" s="96">
        <v>-2857921.6227628165</v>
      </c>
      <c r="I31517" s="96">
        <v>-2857921.6227628165</v>
      </c>
      <c r="J31517" s="96">
        <v>0</v>
      </c>
      <c r="K31517" s="96">
        <v>0</v>
      </c>
    </row>
    <row r="31518" spans="6:11">
      <c r="F31518" s="128">
        <v>0.84859494799271418</v>
      </c>
      <c r="G31518" s="129">
        <v>1.6417329957512401</v>
      </c>
      <c r="H31518" s="96">
        <v>4851620.9154495168</v>
      </c>
      <c r="I31518" s="96">
        <v>-885452.85481691465</v>
      </c>
      <c r="J31518" s="96">
        <v>-82477.95430321501</v>
      </c>
      <c r="K31518" s="96">
        <v>5819551.7245696466</v>
      </c>
    </row>
    <row r="31519" spans="6:11">
      <c r="F31519" s="128">
        <v>0.82153775062295353</v>
      </c>
      <c r="G31519" s="129">
        <v>8.8338299854744555</v>
      </c>
      <c r="H31519" s="96">
        <v>-2857921.6227628165</v>
      </c>
      <c r="I31519" s="96">
        <v>-2857921.6227628165</v>
      </c>
      <c r="J31519" s="96">
        <v>0</v>
      </c>
      <c r="K31519" s="96">
        <v>0</v>
      </c>
    </row>
    <row r="31520" spans="6:11">
      <c r="F31520" s="128">
        <v>0.17846224937704647</v>
      </c>
      <c r="G31520" s="129">
        <v>17.233781882129751</v>
      </c>
      <c r="H31520" s="96">
        <v>-2857921.6227628165</v>
      </c>
      <c r="I31520" s="96">
        <v>-2857921.6227628165</v>
      </c>
      <c r="J31520" s="96">
        <v>0</v>
      </c>
      <c r="K31520" s="96">
        <v>0</v>
      </c>
    </row>
    <row r="31521" spans="6:11">
      <c r="F31521" s="128">
        <v>0.62833162652496266</v>
      </c>
      <c r="G31521" s="129">
        <v>4.3105347889043486</v>
      </c>
      <c r="H31521" s="96">
        <v>3058210.9783236901</v>
      </c>
      <c r="I31521" s="96">
        <v>-2445991.9206642797</v>
      </c>
      <c r="J31521" s="96">
        <v>-33520.747340037153</v>
      </c>
      <c r="K31521" s="96">
        <v>5537723.6463280069</v>
      </c>
    </row>
    <row r="31522" spans="6:11">
      <c r="F31522" s="128">
        <v>0.37166837347503734</v>
      </c>
      <c r="G31522" s="129">
        <v>9.8975329145705473</v>
      </c>
      <c r="H31522" s="96">
        <v>-2857921.6227628165</v>
      </c>
      <c r="I31522" s="96">
        <v>-2857921.6227628165</v>
      </c>
      <c r="J31522" s="96">
        <v>0</v>
      </c>
      <c r="K31522" s="96">
        <v>0</v>
      </c>
    </row>
    <row r="31523" spans="6:11">
      <c r="F31523" s="128">
        <v>0.51554617980699546</v>
      </c>
      <c r="G31523" s="129">
        <v>7.1391829361766206</v>
      </c>
      <c r="H31523" s="96">
        <v>-2857921.6227628165</v>
      </c>
      <c r="I31523" s="96">
        <v>-2857921.6227628165</v>
      </c>
      <c r="J31523" s="96">
        <v>0</v>
      </c>
      <c r="K31523" s="96">
        <v>0</v>
      </c>
    </row>
    <row r="31524" spans="6:11">
      <c r="F31524" s="128">
        <v>0.48445382019300454</v>
      </c>
      <c r="G31524" s="129">
        <v>7.2473316655314211</v>
      </c>
      <c r="H31524" s="96">
        <v>-2857921.6227628165</v>
      </c>
      <c r="I31524" s="96">
        <v>-2857921.6227628165</v>
      </c>
      <c r="J31524" s="96">
        <v>0</v>
      </c>
      <c r="K31524" s="96">
        <v>0</v>
      </c>
    </row>
    <row r="31525" spans="6:11">
      <c r="F31525" s="128">
        <v>0.20057087463654977</v>
      </c>
      <c r="G31525" s="129">
        <v>19.728370869848952</v>
      </c>
      <c r="H31525" s="96">
        <v>-2857921.6227628165</v>
      </c>
      <c r="I31525" s="96">
        <v>-2857921.6227628165</v>
      </c>
      <c r="J31525" s="96">
        <v>0</v>
      </c>
      <c r="K31525" s="96">
        <v>0</v>
      </c>
    </row>
    <row r="31526" spans="6:11">
      <c r="F31526" s="128">
        <v>0.79942912536345023</v>
      </c>
      <c r="G31526" s="129">
        <v>2.2385739933878188</v>
      </c>
      <c r="H31526" s="96">
        <v>4442848.9005904598</v>
      </c>
      <c r="I31526" s="96">
        <v>-1175156.386645427</v>
      </c>
      <c r="J31526" s="96">
        <v>-137299.4525549078</v>
      </c>
      <c r="K31526" s="96">
        <v>5755304.7397907944</v>
      </c>
    </row>
    <row r="31527" spans="6:11">
      <c r="F31527" s="128">
        <v>0.19379283618701937</v>
      </c>
      <c r="G31527" s="129">
        <v>11.134790318617332</v>
      </c>
      <c r="H31527" s="96">
        <v>-2857921.6227628165</v>
      </c>
      <c r="I31527" s="96">
        <v>-2857921.6227628165</v>
      </c>
      <c r="J31527" s="96">
        <v>0</v>
      </c>
      <c r="K31527" s="96">
        <v>0</v>
      </c>
    </row>
    <row r="31528" spans="6:11">
      <c r="F31528" s="128">
        <v>0.80620716381298063</v>
      </c>
      <c r="G31528" s="129">
        <v>2.1541454243805407</v>
      </c>
      <c r="H31528" s="96">
        <v>4500343.232065469</v>
      </c>
      <c r="I31528" s="96">
        <v>-1175156.386645427</v>
      </c>
      <c r="J31528" s="96">
        <v>-88850.18714443552</v>
      </c>
      <c r="K31528" s="96">
        <v>5764349.805855331</v>
      </c>
    </row>
    <row r="31529" spans="6:11">
      <c r="F31529" s="128">
        <v>0.7250439431274478</v>
      </c>
      <c r="G31529" s="129">
        <v>41.316938624415805</v>
      </c>
      <c r="H31529" s="96">
        <v>-2857921.6227628165</v>
      </c>
      <c r="I31529" s="96">
        <v>-2857921.6227628165</v>
      </c>
      <c r="J31529" s="96">
        <v>0</v>
      </c>
      <c r="K31529" s="96">
        <v>0</v>
      </c>
    </row>
    <row r="31530" spans="6:11">
      <c r="F31530" s="128">
        <v>0.2749560568725522</v>
      </c>
      <c r="G31530" s="129">
        <v>12.91143987274577</v>
      </c>
      <c r="H31530" s="96">
        <v>-2857921.6227628165</v>
      </c>
      <c r="I31530" s="96">
        <v>-2857921.6227628165</v>
      </c>
      <c r="J31530" s="96">
        <v>0</v>
      </c>
      <c r="K31530" s="96">
        <v>0</v>
      </c>
    </row>
    <row r="31531" spans="6:11">
      <c r="F31531" s="128">
        <v>0.12745882096318895</v>
      </c>
      <c r="G31531" s="129">
        <v>9.0099238109375293</v>
      </c>
      <c r="H31531" s="96">
        <v>-2857921.6227628165</v>
      </c>
      <c r="I31531" s="96">
        <v>-2857921.6227628165</v>
      </c>
      <c r="J31531" s="96">
        <v>0</v>
      </c>
      <c r="K31531" s="96">
        <v>0</v>
      </c>
    </row>
    <row r="31532" spans="6:11">
      <c r="F31532" s="128">
        <v>0.87254117903681105</v>
      </c>
      <c r="G31532" s="129">
        <v>1.3634542941548458</v>
      </c>
      <c r="H31532" s="96">
        <v>5043799.6211267589</v>
      </c>
      <c r="I31532" s="96">
        <v>-739587.61031092564</v>
      </c>
      <c r="J31532" s="96">
        <v>-66364.48879219075</v>
      </c>
      <c r="K31532" s="96">
        <v>5849751.7202298753</v>
      </c>
    </row>
    <row r="31533" spans="6:11">
      <c r="F31533" s="128">
        <v>2.8782207556150907E-2</v>
      </c>
      <c r="G31533" s="129">
        <v>35.639308976779134</v>
      </c>
      <c r="H31533" s="96">
        <v>-2857921.6227628165</v>
      </c>
      <c r="I31533" s="96">
        <v>-2857921.6227628165</v>
      </c>
      <c r="J31533" s="96">
        <v>0</v>
      </c>
      <c r="K31533" s="96">
        <v>0</v>
      </c>
    </row>
    <row r="31534" spans="6:11">
      <c r="F31534" s="128">
        <v>0.97121779244384909</v>
      </c>
      <c r="G31534" s="129">
        <v>0.29204538783089651</v>
      </c>
      <c r="H31534" s="96">
        <v>5793110.4905034108</v>
      </c>
      <c r="I31534" s="96">
        <v>-149296.34340658187</v>
      </c>
      <c r="J31534" s="96">
        <v>-25089.262054632254</v>
      </c>
      <c r="K31534" s="96">
        <v>5967496.0959646245</v>
      </c>
    </row>
    <row r="31535" spans="6:11">
      <c r="F31535" s="128">
        <v>0.6503781447826662</v>
      </c>
      <c r="G31535" s="129">
        <v>20.82879673272118</v>
      </c>
      <c r="H31535" s="96">
        <v>-2857921.6227628165</v>
      </c>
      <c r="I31535" s="96">
        <v>-2857921.6227628165</v>
      </c>
      <c r="J31535" s="96">
        <v>0</v>
      </c>
      <c r="K31535" s="96">
        <v>0</v>
      </c>
    </row>
    <row r="31536" spans="6:11">
      <c r="F31536" s="128">
        <v>0.3496218552173338</v>
      </c>
      <c r="G31536" s="129">
        <v>10.509031222310094</v>
      </c>
      <c r="H31536" s="96">
        <v>-2857921.6227628165</v>
      </c>
      <c r="I31536" s="96">
        <v>-2857921.6227628165</v>
      </c>
      <c r="J31536" s="96">
        <v>0</v>
      </c>
      <c r="K31536" s="96">
        <v>0</v>
      </c>
    </row>
    <row r="31537" spans="6:11">
      <c r="F31537" s="128">
        <v>0.24319914285757138</v>
      </c>
      <c r="G31537" s="129">
        <v>1.6492150097063598</v>
      </c>
      <c r="H31537" s="96">
        <v>4846469.2044195672</v>
      </c>
      <c r="I31537" s="96">
        <v>-885452.85481691465</v>
      </c>
      <c r="J31537" s="96">
        <v>-86819.841094040559</v>
      </c>
      <c r="K31537" s="96">
        <v>5818741.9003305221</v>
      </c>
    </row>
    <row r="31538" spans="6:11">
      <c r="F31538" s="128">
        <v>0.75680085714242862</v>
      </c>
      <c r="G31538" s="129">
        <v>2.7865512865733426</v>
      </c>
      <c r="H31538" s="96">
        <v>4071429.2943432839</v>
      </c>
      <c r="I31538" s="96">
        <v>-1604691.1635483941</v>
      </c>
      <c r="J31538" s="96">
        <v>-20821.973072131626</v>
      </c>
      <c r="K31538" s="96">
        <v>5696942.4309638096</v>
      </c>
    </row>
    <row r="31539" spans="6:11">
      <c r="F31539" s="128">
        <v>0.89956159245150169</v>
      </c>
      <c r="G31539" s="129">
        <v>16.724981003471907</v>
      </c>
      <c r="H31539" s="96">
        <v>-2857921.6227628165</v>
      </c>
      <c r="I31539" s="96">
        <v>-2857921.6227628165</v>
      </c>
      <c r="J31539" s="96">
        <v>0</v>
      </c>
      <c r="K31539" s="96">
        <v>0</v>
      </c>
    </row>
    <row r="31540" spans="6:11">
      <c r="F31540" s="128">
        <v>0.10043840754849831</v>
      </c>
      <c r="G31540" s="129">
        <v>22.982105995725394</v>
      </c>
      <c r="H31540" s="96">
        <v>-2857921.6227628165</v>
      </c>
      <c r="I31540" s="96">
        <v>-2857921.6227628165</v>
      </c>
      <c r="J31540" s="96">
        <v>0</v>
      </c>
      <c r="K31540" s="96">
        <v>0</v>
      </c>
    </row>
    <row r="31541" spans="6:11">
      <c r="F31541" s="128">
        <v>0.70439916921597756</v>
      </c>
      <c r="G31541" s="129">
        <v>13.327683528519607</v>
      </c>
      <c r="H31541" s="96">
        <v>-2857921.6227628165</v>
      </c>
      <c r="I31541" s="96">
        <v>-2857921.6227628165</v>
      </c>
      <c r="J31541" s="96">
        <v>0</v>
      </c>
      <c r="K31541" s="96">
        <v>0</v>
      </c>
    </row>
    <row r="31542" spans="6:11">
      <c r="F31542" s="128">
        <v>0.29560083078402244</v>
      </c>
      <c r="G31542" s="129">
        <v>12.187452794112872</v>
      </c>
      <c r="H31542" s="96">
        <v>-2857921.6227628165</v>
      </c>
      <c r="I31542" s="96">
        <v>-2857921.6227628165</v>
      </c>
      <c r="J31542" s="96">
        <v>0</v>
      </c>
      <c r="K31542" s="96">
        <v>0</v>
      </c>
    </row>
    <row r="31543" spans="6:11">
      <c r="F31543" s="128">
        <v>0.84000315451372087</v>
      </c>
      <c r="G31543" s="129">
        <v>20.607889935507643</v>
      </c>
      <c r="H31543" s="96">
        <v>-2857921.6227628165</v>
      </c>
      <c r="I31543" s="96">
        <v>-2857921.6227628165</v>
      </c>
      <c r="J31543" s="96">
        <v>0</v>
      </c>
      <c r="K31543" s="96">
        <v>0</v>
      </c>
    </row>
    <row r="31544" spans="6:11">
      <c r="F31544" s="128">
        <v>0.15999684548627913</v>
      </c>
      <c r="G31544" s="129">
        <v>18.326011796534225</v>
      </c>
      <c r="H31544" s="96">
        <v>-2857921.6227628165</v>
      </c>
      <c r="I31544" s="96">
        <v>-2857921.6227628165</v>
      </c>
      <c r="J31544" s="96">
        <v>0</v>
      </c>
      <c r="K31544" s="96">
        <v>0</v>
      </c>
    </row>
    <row r="31545" spans="6:11">
      <c r="F31545" s="128">
        <v>5.4426282582058394E-2</v>
      </c>
      <c r="G31545" s="129">
        <v>9.3527082145747844</v>
      </c>
      <c r="H31545" s="96">
        <v>-2857921.6227628165</v>
      </c>
      <c r="I31545" s="96">
        <v>-2857921.6227628165</v>
      </c>
      <c r="J31545" s="96">
        <v>0</v>
      </c>
      <c r="K31545" s="96">
        <v>0</v>
      </c>
    </row>
    <row r="31546" spans="6:11">
      <c r="F31546" s="128">
        <v>0.94557371741794161</v>
      </c>
      <c r="G31546" s="129">
        <v>0.55963427325356385</v>
      </c>
      <c r="H31546" s="96">
        <v>5604560.4693955807</v>
      </c>
      <c r="I31546" s="96">
        <v>-297900.07039749727</v>
      </c>
      <c r="J31546" s="96">
        <v>-35408.20456638153</v>
      </c>
      <c r="K31546" s="96">
        <v>5937868.7443594597</v>
      </c>
    </row>
    <row r="31547" spans="6:11">
      <c r="F31547" s="128">
        <v>0.77100739472178081</v>
      </c>
      <c r="G31547" s="129">
        <v>4.5305436418221996</v>
      </c>
      <c r="H31547" s="96">
        <v>2914323.5949343289</v>
      </c>
      <c r="I31547" s="96">
        <v>-2583940.8049289733</v>
      </c>
      <c r="J31547" s="96">
        <v>-16844.273094982538</v>
      </c>
      <c r="K31547" s="96">
        <v>5515108.6729582846</v>
      </c>
    </row>
    <row r="31548" spans="6:11">
      <c r="F31548" s="128">
        <v>0.22899260527821919</v>
      </c>
      <c r="G31548" s="129">
        <v>14.740655673107629</v>
      </c>
      <c r="H31548" s="96">
        <v>-2857921.6227628165</v>
      </c>
      <c r="I31548" s="96">
        <v>-2857921.6227628165</v>
      </c>
      <c r="J31548" s="96">
        <v>0</v>
      </c>
      <c r="K31548" s="96">
        <v>0</v>
      </c>
    </row>
    <row r="31549" spans="6:11">
      <c r="F31549" s="128">
        <v>0.41771250161906959</v>
      </c>
      <c r="G31549" s="129">
        <v>18.725254488154995</v>
      </c>
      <c r="H31549" s="96">
        <v>-2857921.6227628165</v>
      </c>
      <c r="I31549" s="96">
        <v>-2857921.6227628165</v>
      </c>
      <c r="J31549" s="96">
        <v>0</v>
      </c>
      <c r="K31549" s="96">
        <v>0</v>
      </c>
    </row>
    <row r="31550" spans="6:11">
      <c r="F31550" s="128">
        <v>0.58228749838093041</v>
      </c>
      <c r="G31550" s="129">
        <v>5.4079096974798002</v>
      </c>
      <c r="H31550" s="96">
        <v>-2857921.6227628165</v>
      </c>
      <c r="I31550" s="96">
        <v>-2857921.6227628165</v>
      </c>
      <c r="J31550" s="96">
        <v>0</v>
      </c>
      <c r="K31550" s="96">
        <v>0</v>
      </c>
    </row>
    <row r="31551" spans="6:11">
      <c r="F31551" s="128">
        <v>0.21274742434410077</v>
      </c>
      <c r="G31551" s="129">
        <v>13.118798848148918</v>
      </c>
      <c r="H31551" s="96">
        <v>-2857921.6227628165</v>
      </c>
      <c r="I31551" s="96">
        <v>-2857921.6227628165</v>
      </c>
      <c r="J31551" s="96">
        <v>0</v>
      </c>
      <c r="K31551" s="96">
        <v>0</v>
      </c>
    </row>
    <row r="31552" spans="6:11">
      <c r="F31552" s="128">
        <v>0.78725257565589923</v>
      </c>
      <c r="G31552" s="129">
        <v>2.3920614729355831</v>
      </c>
      <c r="H31552" s="96">
        <v>4338373.2249590596</v>
      </c>
      <c r="I31552" s="96">
        <v>-1319000.9380938543</v>
      </c>
      <c r="J31552" s="96">
        <v>-81523.377803006806</v>
      </c>
      <c r="K31552" s="96">
        <v>5738897.5408559209</v>
      </c>
    </row>
    <row r="31553" spans="6:11">
      <c r="F31553" s="128">
        <v>0.26513294530551068</v>
      </c>
      <c r="G31553" s="129">
        <v>11.784348032823141</v>
      </c>
      <c r="H31553" s="96">
        <v>-2857921.6227628165</v>
      </c>
      <c r="I31553" s="96">
        <v>-2857921.6227628165</v>
      </c>
      <c r="J31553" s="96">
        <v>0</v>
      </c>
      <c r="K31553" s="96">
        <v>0</v>
      </c>
    </row>
    <row r="31554" spans="6:11">
      <c r="F31554" s="128">
        <v>0.73486705469448932</v>
      </c>
      <c r="G31554" s="129">
        <v>3.0806567409637386</v>
      </c>
      <c r="H31554" s="96">
        <v>3873623.5407726499</v>
      </c>
      <c r="I31554" s="96">
        <v>-1746543.0149025372</v>
      </c>
      <c r="J31554" s="96">
        <v>-45696.625889336618</v>
      </c>
      <c r="K31554" s="96">
        <v>5665863.1815645238</v>
      </c>
    </row>
    <row r="31555" spans="6:11">
      <c r="F31555" s="128">
        <v>0.32509428164738641</v>
      </c>
      <c r="G31555" s="129">
        <v>13.717664054761451</v>
      </c>
      <c r="H31555" s="96">
        <v>-2857921.6227628165</v>
      </c>
      <c r="I31555" s="96">
        <v>-2857921.6227628165</v>
      </c>
      <c r="J31555" s="96">
        <v>0</v>
      </c>
      <c r="K31555" s="96">
        <v>0</v>
      </c>
    </row>
    <row r="31556" spans="6:11">
      <c r="F31556" s="128">
        <v>0.67490571835261359</v>
      </c>
      <c r="G31556" s="129">
        <v>3.9318227437992657</v>
      </c>
      <c r="H31556" s="96">
        <v>3307312.1509698066</v>
      </c>
      <c r="I31556" s="96">
        <v>-2168162.2873492301</v>
      </c>
      <c r="J31556" s="96">
        <v>-101394.88733126405</v>
      </c>
      <c r="K31556" s="96">
        <v>5576869.3256503008</v>
      </c>
    </row>
    <row r="31557" spans="6:11">
      <c r="F31557" s="128">
        <v>0.85594456269949604</v>
      </c>
      <c r="G31557" s="129">
        <v>7.1717166077281114</v>
      </c>
      <c r="H31557" s="96">
        <v>-2857921.6227628165</v>
      </c>
      <c r="I31557" s="96">
        <v>-2857921.6227628165</v>
      </c>
      <c r="J31557" s="96">
        <v>0</v>
      </c>
      <c r="K31557" s="96">
        <v>0</v>
      </c>
    </row>
    <row r="31558" spans="6:11">
      <c r="F31558" s="128">
        <v>0.14405543730050396</v>
      </c>
      <c r="G31558" s="129">
        <v>19.375570722389053</v>
      </c>
      <c r="H31558" s="96">
        <v>-2857921.6227628165</v>
      </c>
      <c r="I31558" s="96">
        <v>-2857921.6227628165</v>
      </c>
      <c r="J31558" s="96">
        <v>0</v>
      </c>
      <c r="K31558" s="96">
        <v>0</v>
      </c>
    </row>
    <row r="31559" spans="6:11">
      <c r="F31559" s="128">
        <v>0.34017783531211865</v>
      </c>
      <c r="G31559" s="129">
        <v>13.918907452524513</v>
      </c>
      <c r="H31559" s="96">
        <v>-2857921.6227628165</v>
      </c>
      <c r="I31559" s="96">
        <v>-2857921.6227628165</v>
      </c>
      <c r="J31559" s="96">
        <v>0</v>
      </c>
      <c r="K31559" s="96">
        <v>0</v>
      </c>
    </row>
    <row r="31560" spans="6:11">
      <c r="F31560" s="128">
        <v>0.65982216468788135</v>
      </c>
      <c r="G31560" s="129">
        <v>4.157849277117541</v>
      </c>
      <c r="H31560" s="96">
        <v>3158416.1777585279</v>
      </c>
      <c r="I31560" s="96">
        <v>-2307400.080373521</v>
      </c>
      <c r="J31560" s="96">
        <v>-87656.602249838572</v>
      </c>
      <c r="K31560" s="96">
        <v>5553472.8603818873</v>
      </c>
    </row>
    <row r="31561" spans="6:11">
      <c r="F31561" s="128">
        <v>0.76773053915530853</v>
      </c>
      <c r="G31561" s="129">
        <v>10.136308489024048</v>
      </c>
      <c r="H31561" s="96">
        <v>-2857921.6227628165</v>
      </c>
      <c r="I31561" s="96">
        <v>-2857921.6227628165</v>
      </c>
      <c r="J31561" s="96">
        <v>0</v>
      </c>
      <c r="K31561" s="96">
        <v>0</v>
      </c>
    </row>
    <row r="31562" spans="6:11">
      <c r="F31562" s="128">
        <v>0.23226946084469147</v>
      </c>
      <c r="G31562" s="129">
        <v>14.598571121411533</v>
      </c>
      <c r="H31562" s="96">
        <v>-2857921.6227628165</v>
      </c>
      <c r="I31562" s="96">
        <v>-2857921.6227628165</v>
      </c>
      <c r="J31562" s="96">
        <v>0</v>
      </c>
      <c r="K31562" s="96">
        <v>0</v>
      </c>
    </row>
    <row r="31563" spans="6:11">
      <c r="F31563" s="128">
        <v>0.73305175146222123</v>
      </c>
      <c r="G31563" s="129">
        <v>9.1708769049795453</v>
      </c>
      <c r="H31563" s="96">
        <v>-2857921.6227628165</v>
      </c>
      <c r="I31563" s="96">
        <v>-2857921.6227628165</v>
      </c>
      <c r="J31563" s="96">
        <v>0</v>
      </c>
      <c r="K31563" s="96">
        <v>0</v>
      </c>
    </row>
    <row r="31564" spans="6:11">
      <c r="F31564" s="128">
        <v>0.26694824853777877</v>
      </c>
      <c r="G31564" s="129">
        <v>13.207004650697193</v>
      </c>
      <c r="H31564" s="96">
        <v>-2857921.6227628165</v>
      </c>
      <c r="I31564" s="96">
        <v>-2857921.6227628165</v>
      </c>
      <c r="J31564" s="96">
        <v>0</v>
      </c>
      <c r="K31564" s="96">
        <v>0</v>
      </c>
    </row>
    <row r="31565" spans="6:11">
      <c r="F31565" s="128">
        <v>0.84213434924987174</v>
      </c>
      <c r="G31565" s="129">
        <v>4.8618648465214583E-2</v>
      </c>
      <c r="H31565" s="96">
        <v>5965433.3079724405</v>
      </c>
      <c r="I31565" s="96">
        <v>0</v>
      </c>
      <c r="J31565" s="96">
        <v>-29143.303432191828</v>
      </c>
      <c r="K31565" s="96">
        <v>5994576.6114046322</v>
      </c>
    </row>
    <row r="31566" spans="6:11">
      <c r="F31566" s="128">
        <v>0.15786565075012826</v>
      </c>
      <c r="G31566" s="129">
        <v>18.460109193832839</v>
      </c>
      <c r="H31566" s="96">
        <v>-2857921.6227628165</v>
      </c>
      <c r="I31566" s="96">
        <v>-2857921.6227628165</v>
      </c>
      <c r="J31566" s="96">
        <v>0</v>
      </c>
      <c r="K31566" s="96">
        <v>0</v>
      </c>
    </row>
    <row r="31567" spans="6:11">
      <c r="F31567" s="128">
        <v>0.36149148607919745</v>
      </c>
      <c r="G31567" s="129">
        <v>6.6684759206193904</v>
      </c>
      <c r="H31567" s="96">
        <v>-2857921.6227628165</v>
      </c>
      <c r="I31567" s="96">
        <v>-2857921.6227628165</v>
      </c>
      <c r="J31567" s="96">
        <v>0</v>
      </c>
      <c r="K31567" s="96">
        <v>0</v>
      </c>
    </row>
    <row r="31568" spans="6:11">
      <c r="F31568" s="128">
        <v>0.63850851392080255</v>
      </c>
      <c r="G31568" s="129">
        <v>4.4862026934503296</v>
      </c>
      <c r="H31568" s="96">
        <v>2943298.1238753879</v>
      </c>
      <c r="I31568" s="96">
        <v>-2445991.9206642797</v>
      </c>
      <c r="J31568" s="96">
        <v>-130369.04438960196</v>
      </c>
      <c r="K31568" s="96">
        <v>5519659.0889292695</v>
      </c>
    </row>
    <row r="31569" spans="6:11">
      <c r="F31569" s="128">
        <v>7.374088669829626E-2</v>
      </c>
      <c r="G31569" s="129">
        <v>1.9126306472543637</v>
      </c>
      <c r="H31569" s="96">
        <v>4665497.9606439546</v>
      </c>
      <c r="I31569" s="96">
        <v>-1030641.4004800867</v>
      </c>
      <c r="J31569" s="96">
        <v>-94163.160407337011</v>
      </c>
      <c r="K31569" s="96">
        <v>5790302.5215313779</v>
      </c>
    </row>
    <row r="31570" spans="6:11">
      <c r="F31570" s="128">
        <v>0.92625911330170374</v>
      </c>
      <c r="G31570" s="129">
        <v>0.76601263498025018</v>
      </c>
      <c r="H31570" s="96">
        <v>5459833.5450993888</v>
      </c>
      <c r="I31570" s="96">
        <v>-445814.39416262286</v>
      </c>
      <c r="J31570" s="96">
        <v>-9471.1710327656547</v>
      </c>
      <c r="K31570" s="96">
        <v>5915119.110294777</v>
      </c>
    </row>
    <row r="31571" spans="6:11">
      <c r="F31571" s="128">
        <v>0.84357378418318885</v>
      </c>
      <c r="G31571" s="129">
        <v>1.0109790975559569</v>
      </c>
      <c r="H31571" s="96">
        <v>5288721.9895294262</v>
      </c>
      <c r="I31571" s="96">
        <v>-593042.51298518723</v>
      </c>
      <c r="J31571" s="96">
        <v>-6464.4072788708681</v>
      </c>
      <c r="K31571" s="96">
        <v>5888228.909793484</v>
      </c>
    </row>
    <row r="31572" spans="6:11">
      <c r="F31572" s="128">
        <v>0.15642621581681115</v>
      </c>
      <c r="G31572" s="129">
        <v>18.551708446055493</v>
      </c>
      <c r="H31572" s="96">
        <v>-2857921.6227628165</v>
      </c>
      <c r="I31572" s="96">
        <v>-2857921.6227628165</v>
      </c>
      <c r="J31572" s="96">
        <v>0</v>
      </c>
      <c r="K31572" s="96">
        <v>0</v>
      </c>
    </row>
    <row r="31573" spans="6:11">
      <c r="F31573" s="128">
        <v>0.18625036927644434</v>
      </c>
      <c r="G31573" s="129">
        <v>2.9730141503631016</v>
      </c>
      <c r="H31573" s="96">
        <v>3945923.8906814302</v>
      </c>
      <c r="I31573" s="96">
        <v>-1604691.1635483941</v>
      </c>
      <c r="J31573" s="96">
        <v>-126603.41139470547</v>
      </c>
      <c r="K31573" s="96">
        <v>5677218.4656245299</v>
      </c>
    </row>
    <row r="31574" spans="6:11">
      <c r="F31574" s="128">
        <v>0.81374963072355566</v>
      </c>
      <c r="G31574" s="129">
        <v>2.0610253925539874</v>
      </c>
      <c r="H31574" s="96">
        <v>4563949.7957139872</v>
      </c>
      <c r="I31574" s="96">
        <v>-1175156.386645427</v>
      </c>
      <c r="J31574" s="96">
        <v>-35236.316568117909</v>
      </c>
      <c r="K31574" s="96">
        <v>5774342.4989275318</v>
      </c>
    </row>
    <row r="31575" spans="6:11">
      <c r="F31575" s="128">
        <v>0.79047455879927353</v>
      </c>
      <c r="G31575" s="129">
        <v>1.1900343483542695</v>
      </c>
      <c r="H31575" s="96">
        <v>5164089.9728989908</v>
      </c>
      <c r="I31575" s="96">
        <v>-593042.51298518723</v>
      </c>
      <c r="J31575" s="96">
        <v>-111518.72260609394</v>
      </c>
      <c r="K31575" s="96">
        <v>5868651.2084902721</v>
      </c>
    </row>
    <row r="31576" spans="6:11">
      <c r="F31576" s="128">
        <v>0.20952544120072647</v>
      </c>
      <c r="G31576" s="129">
        <v>15.629101092806085</v>
      </c>
      <c r="H31576" s="96">
        <v>-2857921.6227628165</v>
      </c>
      <c r="I31576" s="96">
        <v>-2857921.6227628165</v>
      </c>
      <c r="J31576" s="96">
        <v>0</v>
      </c>
      <c r="K31576" s="96">
        <v>0</v>
      </c>
    </row>
    <row r="31577" spans="6:11">
      <c r="F31577" s="128">
        <v>0.51182076548025779</v>
      </c>
      <c r="G31577" s="129">
        <v>5.0108473217643601</v>
      </c>
      <c r="H31577" s="96">
        <v>-2857921.6227628165</v>
      </c>
      <c r="I31577" s="96">
        <v>-2857921.6227628165</v>
      </c>
      <c r="J31577" s="96">
        <v>0</v>
      </c>
      <c r="K31577" s="96">
        <v>0</v>
      </c>
    </row>
    <row r="31578" spans="6:11">
      <c r="F31578" s="128">
        <v>0.48817923451974221</v>
      </c>
      <c r="G31578" s="129">
        <v>7.1707265670926228</v>
      </c>
      <c r="H31578" s="96">
        <v>-2857921.6227628165</v>
      </c>
      <c r="I31578" s="96">
        <v>-2857921.6227628165</v>
      </c>
      <c r="J31578" s="96">
        <v>0</v>
      </c>
      <c r="K31578" s="96">
        <v>0</v>
      </c>
    </row>
    <row r="31579" spans="6:11">
      <c r="F31579" s="128">
        <v>0.6151099098007049</v>
      </c>
      <c r="G31579" s="129">
        <v>9.9125765442412295</v>
      </c>
      <c r="H31579" s="96">
        <v>-2857921.6227628165</v>
      </c>
      <c r="I31579" s="96">
        <v>-2857921.6227628165</v>
      </c>
      <c r="J31579" s="96">
        <v>0</v>
      </c>
      <c r="K31579" s="96">
        <v>0</v>
      </c>
    </row>
    <row r="31580" spans="6:11">
      <c r="F31580" s="128">
        <v>0.3848900901992951</v>
      </c>
      <c r="G31580" s="129">
        <v>9.5479746545335651</v>
      </c>
      <c r="H31580" s="96">
        <v>-2857921.6227628165</v>
      </c>
      <c r="I31580" s="96">
        <v>-2857921.6227628165</v>
      </c>
      <c r="J31580" s="96">
        <v>0</v>
      </c>
      <c r="K31580" s="96">
        <v>0</v>
      </c>
    </row>
    <row r="31581" spans="6:11">
      <c r="F31581" s="128">
        <v>0.25600751263290544</v>
      </c>
      <c r="G31581" s="129">
        <v>5.4603838965749549</v>
      </c>
      <c r="H31581" s="96">
        <v>-2857921.6227628165</v>
      </c>
      <c r="I31581" s="96">
        <v>-2857921.6227628165</v>
      </c>
      <c r="J31581" s="96">
        <v>0</v>
      </c>
      <c r="K31581" s="96">
        <v>0</v>
      </c>
    </row>
    <row r="31582" spans="6:11">
      <c r="F31582" s="128">
        <v>0.74399248736709456</v>
      </c>
      <c r="G31582" s="129">
        <v>2.9572434182489942</v>
      </c>
      <c r="H31582" s="96">
        <v>3956507.8720623744</v>
      </c>
      <c r="I31582" s="96">
        <v>-1604691.1635483941</v>
      </c>
      <c r="J31582" s="96">
        <v>-117685.00467129188</v>
      </c>
      <c r="K31582" s="96">
        <v>5678884.0402820604</v>
      </c>
    </row>
    <row r="31583" spans="6:11">
      <c r="F31583" s="128">
        <v>0.48493244092121413</v>
      </c>
      <c r="G31583" s="129">
        <v>0.35089398858397353</v>
      </c>
      <c r="H31583" s="96">
        <v>5751531.9516127007</v>
      </c>
      <c r="I31583" s="96">
        <v>-149296.34340658187</v>
      </c>
      <c r="J31583" s="96">
        <v>-60139.448920310206</v>
      </c>
      <c r="K31583" s="96">
        <v>5960967.7439395925</v>
      </c>
    </row>
    <row r="31584" spans="6:11">
      <c r="F31584" s="128">
        <v>0.51506755907878587</v>
      </c>
      <c r="G31584" s="129">
        <v>6.6345720424484176</v>
      </c>
      <c r="H31584" s="96">
        <v>-2857921.6227628165</v>
      </c>
      <c r="I31584" s="96">
        <v>-2857921.6227628165</v>
      </c>
      <c r="J31584" s="96">
        <v>0</v>
      </c>
      <c r="K31584" s="96">
        <v>0</v>
      </c>
    </row>
    <row r="31585" spans="6:11">
      <c r="F31585" s="128">
        <v>0.31958268003863688</v>
      </c>
      <c r="G31585" s="129">
        <v>4.2421757836396496</v>
      </c>
      <c r="H31585" s="96">
        <v>3103095.2455244688</v>
      </c>
      <c r="I31585" s="96">
        <v>-2307400.080373521</v>
      </c>
      <c r="J31585" s="96">
        <v>-134273.88962820175</v>
      </c>
      <c r="K31585" s="96">
        <v>5544769.2155261915</v>
      </c>
    </row>
    <row r="31586" spans="6:11">
      <c r="F31586" s="128">
        <v>0.68041731996136312</v>
      </c>
      <c r="G31586" s="129">
        <v>3.850489632268586</v>
      </c>
      <c r="H31586" s="96">
        <v>3361026.4123126967</v>
      </c>
      <c r="I31586" s="96">
        <v>-2168162.2873492301</v>
      </c>
      <c r="J31586" s="96">
        <v>-56123.675591787673</v>
      </c>
      <c r="K31586" s="96">
        <v>5585312.3752537146</v>
      </c>
    </row>
    <row r="31587" spans="6:11">
      <c r="F31587" s="128">
        <v>0.82873752802758338</v>
      </c>
      <c r="G31587" s="129">
        <v>4.9946872109608407</v>
      </c>
      <c r="H31587" s="96">
        <v>2612670.8757098201</v>
      </c>
      <c r="I31587" s="96">
        <v>-2721249.7159727258</v>
      </c>
      <c r="J31587" s="96">
        <v>-133780.69002716357</v>
      </c>
      <c r="K31587" s="96">
        <v>5467701.2817097092</v>
      </c>
    </row>
    <row r="31588" spans="6:11">
      <c r="F31588" s="128">
        <v>0.17126247197241662</v>
      </c>
      <c r="G31588" s="129">
        <v>17.645579754556984</v>
      </c>
      <c r="H31588" s="96">
        <v>-2857921.6227628165</v>
      </c>
      <c r="I31588" s="96">
        <v>-2857921.6227628165</v>
      </c>
      <c r="J31588" s="96">
        <v>0</v>
      </c>
      <c r="K31588" s="96">
        <v>0</v>
      </c>
    </row>
    <row r="31589" spans="6:11">
      <c r="F31589" s="128">
        <v>0.65853740166058217</v>
      </c>
      <c r="G31589" s="129">
        <v>2.6870125316350939</v>
      </c>
      <c r="H31589" s="96">
        <v>4138589.6369230039</v>
      </c>
      <c r="I31589" s="96">
        <v>-1462178.1651097869</v>
      </c>
      <c r="J31589" s="96">
        <v>-106731.83678422781</v>
      </c>
      <c r="K31589" s="96">
        <v>5707499.6388170188</v>
      </c>
    </row>
    <row r="31590" spans="6:11">
      <c r="F31590" s="128">
        <v>0.34146259833941783</v>
      </c>
      <c r="G31590" s="129">
        <v>10.745171276693256</v>
      </c>
      <c r="H31590" s="96">
        <v>-2857921.6227628165</v>
      </c>
      <c r="I31590" s="96">
        <v>-2857921.6227628165</v>
      </c>
      <c r="J31590" s="96">
        <v>0</v>
      </c>
      <c r="K31590" s="96">
        <v>0</v>
      </c>
    </row>
    <row r="31591" spans="6:11">
      <c r="F31591" s="128">
        <v>0.221119849292576</v>
      </c>
      <c r="G31591" s="129">
        <v>0.51527718883135265</v>
      </c>
      <c r="H31591" s="96">
        <v>5635791.2764489446</v>
      </c>
      <c r="I31591" s="96">
        <v>-297900.07039749727</v>
      </c>
      <c r="J31591" s="96">
        <v>-9078.4087448784849</v>
      </c>
      <c r="K31591" s="96">
        <v>5942769.7555913208</v>
      </c>
    </row>
    <row r="31592" spans="6:11">
      <c r="F31592" s="128">
        <v>0.778880150707424</v>
      </c>
      <c r="G31592" s="129">
        <v>2.4989809513056658</v>
      </c>
      <c r="H31592" s="96">
        <v>4265898.6734664291</v>
      </c>
      <c r="I31592" s="96">
        <v>-1319000.9380938543</v>
      </c>
      <c r="J31592" s="96">
        <v>-142596.31153940453</v>
      </c>
      <c r="K31592" s="96">
        <v>5727495.9230996883</v>
      </c>
    </row>
    <row r="31593" spans="6:11">
      <c r="F31593" s="128">
        <v>0.48177280957575275</v>
      </c>
      <c r="G31593" s="129">
        <v>15.342123159883469</v>
      </c>
      <c r="H31593" s="96">
        <v>-2857921.6227628165</v>
      </c>
      <c r="I31593" s="96">
        <v>-2857921.6227628165</v>
      </c>
      <c r="J31593" s="96">
        <v>0</v>
      </c>
      <c r="K31593" s="96">
        <v>0</v>
      </c>
    </row>
    <row r="31594" spans="6:11">
      <c r="F31594" s="128">
        <v>0.51822719042424725</v>
      </c>
      <c r="G31594" s="129">
        <v>6.5734154132321452</v>
      </c>
      <c r="H31594" s="96">
        <v>-2857921.6227628165</v>
      </c>
      <c r="I31594" s="96">
        <v>-2857921.6227628165</v>
      </c>
      <c r="J31594" s="96">
        <v>0</v>
      </c>
      <c r="K31594" s="96">
        <v>0</v>
      </c>
    </row>
    <row r="31595" spans="6:11">
      <c r="F31595" s="128">
        <v>0.92948498733046891</v>
      </c>
      <c r="G31595" s="129">
        <v>4.2172327962312339</v>
      </c>
      <c r="H31595" s="96">
        <v>3119441.9789157538</v>
      </c>
      <c r="I31595" s="96">
        <v>-2307400.080373521</v>
      </c>
      <c r="J31595" s="96">
        <v>-120500.1908793457</v>
      </c>
      <c r="K31595" s="96">
        <v>5547342.2501686206</v>
      </c>
    </row>
    <row r="31596" spans="6:11">
      <c r="F31596" s="128">
        <v>7.0515012669531085E-2</v>
      </c>
      <c r="G31596" s="129">
        <v>26.519296461665167</v>
      </c>
      <c r="H31596" s="96">
        <v>-2857921.6227628165</v>
      </c>
      <c r="I31596" s="96">
        <v>-2857921.6227628165</v>
      </c>
      <c r="J31596" s="96">
        <v>0</v>
      </c>
      <c r="K31596" s="96">
        <v>0</v>
      </c>
    </row>
    <row r="31597" spans="6:11">
      <c r="F31597" s="128">
        <v>0.77846403833973488</v>
      </c>
      <c r="G31597" s="129">
        <v>4.3986968079013185</v>
      </c>
      <c r="H31597" s="96">
        <v>3000453.3497398174</v>
      </c>
      <c r="I31597" s="96">
        <v>-2445991.9206642797</v>
      </c>
      <c r="J31597" s="96">
        <v>-82204.983003519752</v>
      </c>
      <c r="K31597" s="96">
        <v>5528650.2534076171</v>
      </c>
    </row>
    <row r="31598" spans="6:11">
      <c r="F31598" s="128">
        <v>0.22153596166026512</v>
      </c>
      <c r="G31598" s="129">
        <v>15.071703475497632</v>
      </c>
      <c r="H31598" s="96">
        <v>-2857921.6227628165</v>
      </c>
      <c r="I31598" s="96">
        <v>-2857921.6227628165</v>
      </c>
      <c r="J31598" s="96">
        <v>0</v>
      </c>
      <c r="K31598" s="96">
        <v>0</v>
      </c>
    </row>
    <row r="31599" spans="6:11">
      <c r="F31599" s="128">
        <v>0.8159097568795155</v>
      </c>
      <c r="G31599" s="129">
        <v>7.9951223570912971E-2</v>
      </c>
      <c r="H31599" s="96">
        <v>5943187.1188765978</v>
      </c>
      <c r="I31599" s="96">
        <v>0</v>
      </c>
      <c r="J31599" s="96">
        <v>-47896.955620102352</v>
      </c>
      <c r="K31599" s="96">
        <v>5991084.0744967004</v>
      </c>
    </row>
    <row r="31600" spans="6:11">
      <c r="F31600" s="128">
        <v>0.1840902431204845</v>
      </c>
      <c r="G31600" s="129">
        <v>16.923291898635327</v>
      </c>
      <c r="H31600" s="96">
        <v>-2857921.6227628165</v>
      </c>
      <c r="I31600" s="96">
        <v>-2857921.6227628165</v>
      </c>
      <c r="J31600" s="96">
        <v>0</v>
      </c>
      <c r="K31600" s="96">
        <v>0</v>
      </c>
    </row>
    <row r="31601" spans="6:11">
      <c r="F31601" s="128">
        <v>0.56681962448630807</v>
      </c>
      <c r="G31601" s="129">
        <v>1.6230388924081232</v>
      </c>
      <c r="H31601" s="96">
        <v>4864498.4488675054</v>
      </c>
      <c r="I31601" s="96">
        <v>-885452.85481691465</v>
      </c>
      <c r="J31601" s="96">
        <v>-71624.290930193092</v>
      </c>
      <c r="K31601" s="96">
        <v>5821575.5946146129</v>
      </c>
    </row>
    <row r="31602" spans="6:11">
      <c r="F31602" s="128">
        <v>0.43318037551369193</v>
      </c>
      <c r="G31602" s="129">
        <v>8.3660106609636333</v>
      </c>
      <c r="H31602" s="96">
        <v>-2857921.6227628165</v>
      </c>
      <c r="I31602" s="96">
        <v>-2857921.6227628165</v>
      </c>
      <c r="J31602" s="96">
        <v>0</v>
      </c>
      <c r="K31602" s="96">
        <v>0</v>
      </c>
    </row>
    <row r="31603" spans="6:11">
      <c r="F31603" s="128">
        <v>0.97774525793551503</v>
      </c>
      <c r="G31603" s="129">
        <v>6.6119252757399725</v>
      </c>
      <c r="H31603" s="96">
        <v>-2857921.6227628165</v>
      </c>
      <c r="I31603" s="96">
        <v>-2857921.6227628165</v>
      </c>
      <c r="J31603" s="96">
        <v>0</v>
      </c>
      <c r="K31603" s="96">
        <v>0</v>
      </c>
    </row>
    <row r="31604" spans="6:11">
      <c r="F31604" s="128">
        <v>2.2254742064484967E-2</v>
      </c>
      <c r="G31604" s="129">
        <v>38.05200166584406</v>
      </c>
      <c r="H31604" s="96">
        <v>-2857921.6227628165</v>
      </c>
      <c r="I31604" s="96">
        <v>-2857921.6227628165</v>
      </c>
      <c r="J31604" s="96">
        <v>0</v>
      </c>
      <c r="K31604" s="96">
        <v>0</v>
      </c>
    </row>
    <row r="31605" spans="6:11">
      <c r="F31605" s="128">
        <v>0.94012460557461364</v>
      </c>
      <c r="G31605" s="129">
        <v>44.374496325517541</v>
      </c>
      <c r="H31605" s="96">
        <v>-2857921.6227628165</v>
      </c>
      <c r="I31605" s="96">
        <v>-2857921.6227628165</v>
      </c>
      <c r="J31605" s="96">
        <v>0</v>
      </c>
      <c r="K31605" s="96">
        <v>0</v>
      </c>
    </row>
    <row r="31606" spans="6:11">
      <c r="F31606" s="128">
        <v>5.9875394425386363E-2</v>
      </c>
      <c r="G31606" s="129">
        <v>28.154896357923981</v>
      </c>
      <c r="H31606" s="96">
        <v>-2857921.6227628165</v>
      </c>
      <c r="I31606" s="96">
        <v>-2857921.6227628165</v>
      </c>
      <c r="J31606" s="96">
        <v>0</v>
      </c>
      <c r="K31606" s="96">
        <v>0</v>
      </c>
    </row>
    <row r="31607" spans="6:11">
      <c r="F31607" s="128">
        <v>0.68661172670415793</v>
      </c>
      <c r="G31607" s="129">
        <v>5.2548398625938768</v>
      </c>
      <c r="H31607" s="96">
        <v>-2857921.6227628165</v>
      </c>
      <c r="I31607" s="96">
        <v>-2857921.6227628165</v>
      </c>
      <c r="J31607" s="96">
        <v>0</v>
      </c>
      <c r="K31607" s="96">
        <v>0</v>
      </c>
    </row>
    <row r="31608" spans="6:11">
      <c r="F31608" s="128">
        <v>0.31338827329584207</v>
      </c>
      <c r="G31608" s="129">
        <v>11.60312367450633</v>
      </c>
      <c r="H31608" s="96">
        <v>-2857921.6227628165</v>
      </c>
      <c r="I31608" s="96">
        <v>-2857921.6227628165</v>
      </c>
      <c r="J31608" s="96">
        <v>0</v>
      </c>
      <c r="K31608" s="96">
        <v>0</v>
      </c>
    </row>
    <row r="31609" spans="6:11">
      <c r="F31609" s="128">
        <v>0.56193122072226331</v>
      </c>
      <c r="G31609" s="129">
        <v>7.9995111857013086</v>
      </c>
      <c r="H31609" s="96">
        <v>-2857921.6227628165</v>
      </c>
      <c r="I31609" s="96">
        <v>-2857921.6227628165</v>
      </c>
      <c r="J31609" s="96">
        <v>0</v>
      </c>
      <c r="K31609" s="96">
        <v>0</v>
      </c>
    </row>
    <row r="31610" spans="6:11">
      <c r="F31610" s="128">
        <v>0.43806877927773669</v>
      </c>
      <c r="G31610" s="129">
        <v>8.2537935061919274</v>
      </c>
      <c r="H31610" s="96">
        <v>-2857921.6227628165</v>
      </c>
      <c r="I31610" s="96">
        <v>-2857921.6227628165</v>
      </c>
      <c r="J31610" s="96">
        <v>0</v>
      </c>
      <c r="K31610" s="96">
        <v>0</v>
      </c>
    </row>
    <row r="31611" spans="6:11">
      <c r="F31611" s="128">
        <v>0.39651362533877732</v>
      </c>
      <c r="G31611" s="129">
        <v>6.4239547889133224</v>
      </c>
      <c r="H31611" s="96">
        <v>-2857921.6227628165</v>
      </c>
      <c r="I31611" s="96">
        <v>-2857921.6227628165</v>
      </c>
      <c r="J31611" s="96">
        <v>0</v>
      </c>
      <c r="K31611" s="96">
        <v>0</v>
      </c>
    </row>
    <row r="31612" spans="6:11">
      <c r="F31612" s="128">
        <v>0.60348637466122268</v>
      </c>
      <c r="G31612" s="129">
        <v>5.0503181589706223</v>
      </c>
      <c r="H31612" s="96">
        <v>-2857921.6227628165</v>
      </c>
      <c r="I31612" s="96">
        <v>-2857921.6227628165</v>
      </c>
      <c r="J31612" s="96">
        <v>0</v>
      </c>
      <c r="K31612" s="96">
        <v>0</v>
      </c>
    </row>
    <row r="31613" spans="6:11">
      <c r="F31613" s="128">
        <v>0.25080608255720493</v>
      </c>
      <c r="G31613" s="129">
        <v>14.600929172503427</v>
      </c>
      <c r="H31613" s="96">
        <v>-2857921.6227628165</v>
      </c>
      <c r="I31613" s="96">
        <v>-2857921.6227628165</v>
      </c>
      <c r="J31613" s="96">
        <v>0</v>
      </c>
      <c r="K31613" s="96">
        <v>0</v>
      </c>
    </row>
    <row r="31614" spans="6:11">
      <c r="F31614" s="128">
        <v>0.74919391744279507</v>
      </c>
      <c r="G31614" s="129">
        <v>2.8875742718141932</v>
      </c>
      <c r="H31614" s="96">
        <v>4003332.5411970448</v>
      </c>
      <c r="I31614" s="96">
        <v>-1604691.1635483941</v>
      </c>
      <c r="J31614" s="96">
        <v>-78224.065507117673</v>
      </c>
      <c r="K31614" s="96">
        <v>5686247.7702525565</v>
      </c>
    </row>
    <row r="31615" spans="6:11">
      <c r="F31615" s="128">
        <v>0.14083645769296194</v>
      </c>
      <c r="G31615" s="129">
        <v>12.164990210321204</v>
      </c>
      <c r="H31615" s="96">
        <v>-2857921.6227628165</v>
      </c>
      <c r="I31615" s="96">
        <v>-2857921.6227628165</v>
      </c>
      <c r="J31615" s="96">
        <v>0</v>
      </c>
      <c r="K31615" s="96">
        <v>0</v>
      </c>
    </row>
    <row r="31616" spans="6:11">
      <c r="F31616" s="128">
        <v>0.85916354230703806</v>
      </c>
      <c r="G31616" s="129">
        <v>1.517959882657965</v>
      </c>
      <c r="H31616" s="96">
        <v>4937036.5677561937</v>
      </c>
      <c r="I31616" s="96">
        <v>-885452.85481691465</v>
      </c>
      <c r="J31616" s="96">
        <v>-10475.390771985463</v>
      </c>
      <c r="K31616" s="96">
        <v>5832964.8133450942</v>
      </c>
    </row>
    <row r="31617" spans="6:11">
      <c r="F31617" s="128">
        <v>0.72010611513408884</v>
      </c>
      <c r="G31617" s="129">
        <v>4.4978316342152969</v>
      </c>
      <c r="H31617" s="96">
        <v>2935715.4992500618</v>
      </c>
      <c r="I31617" s="96">
        <v>-2445991.9206642797</v>
      </c>
      <c r="J31617" s="96">
        <v>-136757.9052563803</v>
      </c>
      <c r="K31617" s="96">
        <v>5518465.3251707219</v>
      </c>
    </row>
    <row r="31618" spans="6:11">
      <c r="F31618" s="128">
        <v>0.27989388486591116</v>
      </c>
      <c r="G31618" s="129">
        <v>12.733447302666963</v>
      </c>
      <c r="H31618" s="96">
        <v>-2857921.6227628165</v>
      </c>
      <c r="I31618" s="96">
        <v>-2857921.6227628165</v>
      </c>
      <c r="J31618" s="96">
        <v>0</v>
      </c>
      <c r="K31618" s="96">
        <v>0</v>
      </c>
    </row>
    <row r="31619" spans="6:11">
      <c r="F31619" s="128">
        <v>0.73672798677102525</v>
      </c>
      <c r="G31619" s="129">
        <v>2.9555840770643504</v>
      </c>
      <c r="H31619" s="96">
        <v>3957621.8147692336</v>
      </c>
      <c r="I31619" s="96">
        <v>-1604691.1635483941</v>
      </c>
      <c r="J31619" s="96">
        <v>-116746.33630400796</v>
      </c>
      <c r="K31619" s="96">
        <v>5679059.3146216357</v>
      </c>
    </row>
    <row r="31620" spans="6:11">
      <c r="F31620" s="128">
        <v>0.26327201322897475</v>
      </c>
      <c r="G31620" s="129">
        <v>13.345675104613401</v>
      </c>
      <c r="H31620" s="96">
        <v>-2857921.6227628165</v>
      </c>
      <c r="I31620" s="96">
        <v>-2857921.6227628165</v>
      </c>
      <c r="J31620" s="96">
        <v>0</v>
      </c>
      <c r="K31620" s="96">
        <v>0</v>
      </c>
    </row>
    <row r="31621" spans="6:11">
      <c r="F31621" s="128">
        <v>0.88180962181363454</v>
      </c>
      <c r="G31621" s="129">
        <v>1.3783298304106821</v>
      </c>
      <c r="H31621" s="96">
        <v>5033500.7071463726</v>
      </c>
      <c r="I31621" s="96">
        <v>-739587.61031092564</v>
      </c>
      <c r="J31621" s="96">
        <v>-75045.088259839613</v>
      </c>
      <c r="K31621" s="96">
        <v>5848133.4057171382</v>
      </c>
    </row>
    <row r="31622" spans="6:11">
      <c r="F31622" s="128">
        <v>0.11819037818636546</v>
      </c>
      <c r="G31622" s="129">
        <v>21.354585801461557</v>
      </c>
      <c r="H31622" s="96">
        <v>-2857921.6227628165</v>
      </c>
      <c r="I31622" s="96">
        <v>-2857921.6227628165</v>
      </c>
      <c r="J31622" s="96">
        <v>0</v>
      </c>
      <c r="K31622" s="96">
        <v>0</v>
      </c>
    </row>
    <row r="31623" spans="6:11">
      <c r="F31623" s="128">
        <v>0.16227540657232953</v>
      </c>
      <c r="G31623" s="129">
        <v>30.144642302174418</v>
      </c>
      <c r="H31623" s="96">
        <v>-2857921.6227628165</v>
      </c>
      <c r="I31623" s="96">
        <v>-2857921.6227628165</v>
      </c>
      <c r="J31623" s="96">
        <v>0</v>
      </c>
      <c r="K31623" s="96">
        <v>0</v>
      </c>
    </row>
    <row r="31624" spans="6:11">
      <c r="F31624" s="128">
        <v>0.83772459342767047</v>
      </c>
      <c r="G31624" s="129">
        <v>1.770658799774798</v>
      </c>
      <c r="H31624" s="96">
        <v>4762978.5671148943</v>
      </c>
      <c r="I31624" s="96">
        <v>-1030641.4004800867</v>
      </c>
      <c r="J31624" s="96">
        <v>-11993.075109095897</v>
      </c>
      <c r="K31624" s="96">
        <v>5805613.0427040765</v>
      </c>
    </row>
    <row r="31625" spans="6:11">
      <c r="F31625" s="128">
        <v>0.67774396571840212</v>
      </c>
      <c r="G31625" s="129">
        <v>11.394290564297567</v>
      </c>
      <c r="H31625" s="96">
        <v>-2857921.6227628165</v>
      </c>
      <c r="I31625" s="96">
        <v>-2857921.6227628165</v>
      </c>
      <c r="J31625" s="96">
        <v>0</v>
      </c>
      <c r="K31625" s="96">
        <v>0</v>
      </c>
    </row>
    <row r="31626" spans="6:11">
      <c r="F31626" s="128">
        <v>0.32225603428159788</v>
      </c>
      <c r="G31626" s="129">
        <v>11.32408911871603</v>
      </c>
      <c r="H31626" s="96">
        <v>-2857921.6227628165</v>
      </c>
      <c r="I31626" s="96">
        <v>-2857921.6227628165</v>
      </c>
      <c r="J31626" s="96">
        <v>0</v>
      </c>
      <c r="K31626" s="96">
        <v>0</v>
      </c>
    </row>
    <row r="31627" spans="6:11">
      <c r="F31627" s="128">
        <v>0.90644865723664692</v>
      </c>
      <c r="G31627" s="129">
        <v>4.9935654891934487</v>
      </c>
      <c r="H31627" s="96">
        <v>2613395.4687311156</v>
      </c>
      <c r="I31627" s="96">
        <v>-2721249.7159727258</v>
      </c>
      <c r="J31627" s="96">
        <v>-133170.17645148316</v>
      </c>
      <c r="K31627" s="96">
        <v>5467815.3611553246</v>
      </c>
    </row>
    <row r="31628" spans="6:11">
      <c r="F31628" s="128">
        <v>9.3551342763353085E-2</v>
      </c>
      <c r="G31628" s="129">
        <v>23.692448729352982</v>
      </c>
      <c r="H31628" s="96">
        <v>-2857921.6227628165</v>
      </c>
      <c r="I31628" s="96">
        <v>-2857921.6227628165</v>
      </c>
      <c r="J31628" s="96">
        <v>0</v>
      </c>
      <c r="K31628" s="96">
        <v>0</v>
      </c>
    </row>
    <row r="31629" spans="6:11">
      <c r="F31629" s="128">
        <v>0.79649543198346029</v>
      </c>
      <c r="G31629" s="129">
        <v>15.018880433484085</v>
      </c>
      <c r="H31629" s="96">
        <v>-2857921.6227628165</v>
      </c>
      <c r="I31629" s="96">
        <v>-2857921.6227628165</v>
      </c>
      <c r="J31629" s="96">
        <v>0</v>
      </c>
      <c r="K31629" s="96">
        <v>0</v>
      </c>
    </row>
    <row r="31630" spans="6:11">
      <c r="F31630" s="128">
        <v>0.20350456801653971</v>
      </c>
      <c r="G31630" s="129">
        <v>15.920668270956998</v>
      </c>
      <c r="H31630" s="96">
        <v>-2857921.6227628165</v>
      </c>
      <c r="I31630" s="96">
        <v>-2857921.6227628165</v>
      </c>
      <c r="J31630" s="96">
        <v>0</v>
      </c>
      <c r="K31630" s="96">
        <v>0</v>
      </c>
    </row>
    <row r="31631" spans="6:11">
      <c r="F31631" s="128">
        <v>0.68913206495564117</v>
      </c>
      <c r="G31631" s="129">
        <v>5.2871392297254127</v>
      </c>
      <c r="H31631" s="96">
        <v>-2857921.6227628165</v>
      </c>
      <c r="I31631" s="96">
        <v>-2857921.6227628165</v>
      </c>
      <c r="J31631" s="96">
        <v>0</v>
      </c>
      <c r="K31631" s="96">
        <v>0</v>
      </c>
    </row>
    <row r="31632" spans="6:11">
      <c r="F31632" s="128">
        <v>0.31086793504435883</v>
      </c>
      <c r="G31632" s="129">
        <v>11.683871031502338</v>
      </c>
      <c r="H31632" s="96">
        <v>-2857921.6227628165</v>
      </c>
      <c r="I31632" s="96">
        <v>-2857921.6227628165</v>
      </c>
      <c r="J31632" s="96">
        <v>0</v>
      </c>
      <c r="K31632" s="96">
        <v>0</v>
      </c>
    </row>
    <row r="31633" spans="6:11">
      <c r="F31633" s="128">
        <v>0.76602016384877436</v>
      </c>
      <c r="G31633" s="129">
        <v>9.7661083513402325</v>
      </c>
      <c r="H31633" s="96">
        <v>-2857921.6227628165</v>
      </c>
      <c r="I31633" s="96">
        <v>-2857921.6227628165</v>
      </c>
      <c r="J31633" s="96">
        <v>0</v>
      </c>
      <c r="K31633" s="96">
        <v>0</v>
      </c>
    </row>
    <row r="31634" spans="6:11">
      <c r="F31634" s="128">
        <v>0.23397983615122564</v>
      </c>
      <c r="G31634" s="129">
        <v>14.525203376312161</v>
      </c>
      <c r="H31634" s="96">
        <v>-2857921.6227628165</v>
      </c>
      <c r="I31634" s="96">
        <v>-2857921.6227628165</v>
      </c>
      <c r="J31634" s="96">
        <v>0</v>
      </c>
      <c r="K31634" s="96">
        <v>0</v>
      </c>
    </row>
    <row r="31635" spans="6:11">
      <c r="F31635" s="128">
        <v>0.77764691731515645</v>
      </c>
      <c r="G31635" s="129">
        <v>4.3157069450858865</v>
      </c>
      <c r="H31635" s="96">
        <v>3054817.7154109497</v>
      </c>
      <c r="I31635" s="96">
        <v>-2445991.9206642797</v>
      </c>
      <c r="J31635" s="96">
        <v>-36381.295205787559</v>
      </c>
      <c r="K31635" s="96">
        <v>5537190.9312810171</v>
      </c>
    </row>
    <row r="31636" spans="6:11">
      <c r="F31636" s="128">
        <v>0.22235308268484355</v>
      </c>
      <c r="G31636" s="129">
        <v>15.034886980116045</v>
      </c>
      <c r="H31636" s="96">
        <v>-2857921.6227628165</v>
      </c>
      <c r="I31636" s="96">
        <v>-2857921.6227628165</v>
      </c>
      <c r="J31636" s="96">
        <v>0</v>
      </c>
      <c r="K31636" s="96">
        <v>0</v>
      </c>
    </row>
    <row r="31637" spans="6:11">
      <c r="F31637" s="128">
        <v>0.29593956629379148</v>
      </c>
      <c r="G31637" s="129">
        <v>8.3614222918412597</v>
      </c>
      <c r="H31637" s="96">
        <v>-2857921.6227628165</v>
      </c>
      <c r="I31637" s="96">
        <v>-2857921.6227628165</v>
      </c>
      <c r="J31637" s="96">
        <v>0</v>
      </c>
      <c r="K31637" s="96">
        <v>0</v>
      </c>
    </row>
    <row r="31638" spans="6:11">
      <c r="F31638" s="128">
        <v>0.70406043370620852</v>
      </c>
      <c r="G31638" s="129">
        <v>3.5089108317574014</v>
      </c>
      <c r="H31638" s="96">
        <v>3587626.9034803864</v>
      </c>
      <c r="I31638" s="96">
        <v>-2028275.5309168033</v>
      </c>
      <c r="J31638" s="96">
        <v>-5008.4382575153859</v>
      </c>
      <c r="K31638" s="96">
        <v>5620910.8726547053</v>
      </c>
    </row>
    <row r="31639" spans="6:11">
      <c r="F31639" s="128">
        <v>6.9827271479436459E-2</v>
      </c>
      <c r="G31639" s="129">
        <v>2.4280012396160462</v>
      </c>
      <c r="H31639" s="96">
        <v>4313982.0418519005</v>
      </c>
      <c r="I31639" s="96">
        <v>-1319000.9380938543</v>
      </c>
      <c r="J31639" s="96">
        <v>-102079.50660251967</v>
      </c>
      <c r="K31639" s="96">
        <v>5735062.4865482748</v>
      </c>
    </row>
    <row r="31640" spans="6:11">
      <c r="F31640" s="128">
        <v>0.93017272852056354</v>
      </c>
      <c r="G31640" s="129">
        <v>0.72384980488436979</v>
      </c>
      <c r="H31640" s="96">
        <v>5489352.8602772728</v>
      </c>
      <c r="I31640" s="96">
        <v>-297900.07039749727</v>
      </c>
      <c r="J31640" s="96">
        <v>-132506.8048517995</v>
      </c>
      <c r="K31640" s="96">
        <v>5919759.7355265692</v>
      </c>
    </row>
    <row r="31641" spans="6:11">
      <c r="F31641" s="128">
        <v>0.94341707351845272</v>
      </c>
      <c r="G31641" s="129">
        <v>1.6934163503147426</v>
      </c>
      <c r="H31641" s="96">
        <v>4816061.526044107</v>
      </c>
      <c r="I31641" s="96">
        <v>-885452.85481691465</v>
      </c>
      <c r="J31641" s="96">
        <v>-112445.63625611318</v>
      </c>
      <c r="K31641" s="96">
        <v>5813960.0171171352</v>
      </c>
    </row>
    <row r="31642" spans="6:11">
      <c r="F31642" s="128">
        <v>5.658292648154728E-2</v>
      </c>
      <c r="G31642" s="129">
        <v>28.720479915486798</v>
      </c>
      <c r="H31642" s="96">
        <v>-2857921.6227628165</v>
      </c>
      <c r="I31642" s="96">
        <v>-2857921.6227628165</v>
      </c>
      <c r="J31642" s="96">
        <v>0</v>
      </c>
      <c r="K31642" s="96">
        <v>0</v>
      </c>
    </row>
    <row r="31643" spans="6:11">
      <c r="F31643" s="128">
        <v>0.23658912324234194</v>
      </c>
      <c r="G31643" s="129">
        <v>14.100466824733497</v>
      </c>
      <c r="H31643" s="96">
        <v>-2857921.6227628165</v>
      </c>
      <c r="I31643" s="96">
        <v>-2857921.6227628165</v>
      </c>
      <c r="J31643" s="96">
        <v>0</v>
      </c>
      <c r="K31643" s="96">
        <v>0</v>
      </c>
    </row>
    <row r="31644" spans="6:11">
      <c r="F31644" s="128">
        <v>0.76341087675765806</v>
      </c>
      <c r="G31644" s="129">
        <v>2.6995889098935457</v>
      </c>
      <c r="H31644" s="96">
        <v>4130103.7401639735</v>
      </c>
      <c r="I31644" s="96">
        <v>-1462178.1651097869</v>
      </c>
      <c r="J31644" s="96">
        <v>-113882.78774179082</v>
      </c>
      <c r="K31644" s="96">
        <v>5706164.6930155512</v>
      </c>
    </row>
    <row r="31645" spans="6:11">
      <c r="F31645" s="128">
        <v>0.52179190512585638</v>
      </c>
      <c r="G31645" s="129">
        <v>4.8104955342127624</v>
      </c>
      <c r="H31645" s="96">
        <v>2732026.9065837385</v>
      </c>
      <c r="I31645" s="96">
        <v>-2721249.7159727258</v>
      </c>
      <c r="J31645" s="96">
        <v>-33188.937929641717</v>
      </c>
      <c r="K31645" s="96">
        <v>5486465.5604861062</v>
      </c>
    </row>
    <row r="31646" spans="6:11">
      <c r="F31646" s="128">
        <v>0.47820809487414362</v>
      </c>
      <c r="G31646" s="129">
        <v>7.3770929630080229</v>
      </c>
      <c r="H31646" s="96">
        <v>-2857921.6227628165</v>
      </c>
      <c r="I31646" s="96">
        <v>-2857921.6227628165</v>
      </c>
      <c r="J31646" s="96">
        <v>0</v>
      </c>
      <c r="K31646" s="96">
        <v>0</v>
      </c>
    </row>
    <row r="31647" spans="6:11">
      <c r="F31647" s="128">
        <v>0.29290861586266448</v>
      </c>
      <c r="G31647" s="129">
        <v>4.5504039501652871</v>
      </c>
      <c r="H31647" s="96">
        <v>2901344.3413459039</v>
      </c>
      <c r="I31647" s="96">
        <v>-2583940.8049289733</v>
      </c>
      <c r="J31647" s="96">
        <v>-27786.612212936023</v>
      </c>
      <c r="K31647" s="96">
        <v>5513071.7584878132</v>
      </c>
    </row>
    <row r="31648" spans="6:11">
      <c r="F31648" s="128">
        <v>0.70709138413733552</v>
      </c>
      <c r="G31648" s="129">
        <v>3.4659536523286136</v>
      </c>
      <c r="H31648" s="96">
        <v>3616190.6859374298</v>
      </c>
      <c r="I31648" s="96">
        <v>-1887736.7863693987</v>
      </c>
      <c r="J31648" s="96">
        <v>-121476.3227098049</v>
      </c>
      <c r="K31648" s="96">
        <v>5625403.7950166333</v>
      </c>
    </row>
    <row r="31649" spans="6:11">
      <c r="F31649" s="128">
        <v>0.70481353615472686</v>
      </c>
      <c r="G31649" s="129">
        <v>0.52949189165018817</v>
      </c>
      <c r="H31649" s="96">
        <v>5625777.8569550868</v>
      </c>
      <c r="I31649" s="96">
        <v>-297900.07039749727</v>
      </c>
      <c r="J31649" s="96">
        <v>-17520.806400313046</v>
      </c>
      <c r="K31649" s="96">
        <v>5941198.733752897</v>
      </c>
    </row>
    <row r="31650" spans="6:11">
      <c r="F31650" s="128">
        <v>0.29518646384527314</v>
      </c>
      <c r="G31650" s="129">
        <v>12.201480414898338</v>
      </c>
      <c r="H31650" s="96">
        <v>-2857921.6227628165</v>
      </c>
      <c r="I31650" s="96">
        <v>-2857921.6227628165</v>
      </c>
      <c r="J31650" s="96">
        <v>0</v>
      </c>
      <c r="K31650" s="96">
        <v>0</v>
      </c>
    </row>
    <row r="31651" spans="6:11">
      <c r="F31651" s="128">
        <v>0.36173446312346169</v>
      </c>
      <c r="G31651" s="129">
        <v>9.4165637650044598</v>
      </c>
      <c r="H31651" s="96">
        <v>-2857921.6227628165</v>
      </c>
      <c r="I31651" s="96">
        <v>-2857921.6227628165</v>
      </c>
      <c r="J31651" s="96">
        <v>0</v>
      </c>
      <c r="K31651" s="96">
        <v>0</v>
      </c>
    </row>
    <row r="31652" spans="6:11">
      <c r="F31652" s="128">
        <v>0.63826553687653831</v>
      </c>
      <c r="G31652" s="129">
        <v>4.490008802245316</v>
      </c>
      <c r="H31652" s="96">
        <v>2940816.0258339993</v>
      </c>
      <c r="I31652" s="96">
        <v>-2445991.9206642797</v>
      </c>
      <c r="J31652" s="96">
        <v>-132460.39959433518</v>
      </c>
      <c r="K31652" s="96">
        <v>5519268.3460926143</v>
      </c>
    </row>
    <row r="31653" spans="6:11">
      <c r="F31653" s="128">
        <v>0.38516568888283487</v>
      </c>
      <c r="G31653" s="129">
        <v>4.0231413809475915</v>
      </c>
      <c r="H31653" s="96">
        <v>3247121.751367256</v>
      </c>
      <c r="I31653" s="96">
        <v>-2307400.080373521</v>
      </c>
      <c r="J31653" s="96">
        <v>-12883.072792143405</v>
      </c>
      <c r="K31653" s="96">
        <v>5567404.9045329206</v>
      </c>
    </row>
    <row r="31654" spans="6:11">
      <c r="F31654" s="128">
        <v>0.61483431111716513</v>
      </c>
      <c r="G31654" s="129">
        <v>4.8640246029138963</v>
      </c>
      <c r="H31654" s="96">
        <v>2697262.3193344581</v>
      </c>
      <c r="I31654" s="96">
        <v>-2721249.7159727258</v>
      </c>
      <c r="J31654" s="96">
        <v>-62493.69535468908</v>
      </c>
      <c r="K31654" s="96">
        <v>5481005.7306618728</v>
      </c>
    </row>
    <row r="31655" spans="6:11">
      <c r="F31655" s="128">
        <v>0.81162826658444132</v>
      </c>
      <c r="G31655" s="129">
        <v>14.248956066200712</v>
      </c>
      <c r="H31655" s="96">
        <v>-2857921.6227628165</v>
      </c>
      <c r="I31655" s="96">
        <v>-2857921.6227628165</v>
      </c>
      <c r="J31655" s="96">
        <v>0</v>
      </c>
      <c r="K31655" s="96">
        <v>0</v>
      </c>
    </row>
    <row r="31656" spans="6:11">
      <c r="F31656" s="128">
        <v>0.18837173341555868</v>
      </c>
      <c r="G31656" s="129">
        <v>16.69337963045507</v>
      </c>
      <c r="H31656" s="96">
        <v>-2857921.6227628165</v>
      </c>
      <c r="I31656" s="96">
        <v>-2857921.6227628165</v>
      </c>
      <c r="J31656" s="96">
        <v>0</v>
      </c>
      <c r="K31656" s="96">
        <v>0</v>
      </c>
    </row>
    <row r="31657" spans="6:11">
      <c r="F31657" s="128">
        <v>0.21154691676878812</v>
      </c>
      <c r="G31657" s="129">
        <v>18.859459404137855</v>
      </c>
      <c r="H31657" s="96">
        <v>-2857921.6227628165</v>
      </c>
      <c r="I31657" s="96">
        <v>-2857921.6227628165</v>
      </c>
      <c r="J31657" s="96">
        <v>0</v>
      </c>
      <c r="K31657" s="96">
        <v>0</v>
      </c>
    </row>
    <row r="31658" spans="6:11">
      <c r="F31658" s="128">
        <v>0.78845308323121188</v>
      </c>
      <c r="G31658" s="129">
        <v>2.3768237564137453</v>
      </c>
      <c r="H31658" s="96">
        <v>4348723.6664657909</v>
      </c>
      <c r="I31658" s="96">
        <v>-1319000.9380938543</v>
      </c>
      <c r="J31658" s="96">
        <v>-72799.693920534395</v>
      </c>
      <c r="K31658" s="96">
        <v>5740524.2984801801</v>
      </c>
    </row>
    <row r="31659" spans="6:11">
      <c r="F31659" s="128">
        <v>0.25562948157067344</v>
      </c>
      <c r="G31659" s="129">
        <v>2.6500778699764771</v>
      </c>
      <c r="H31659" s="96">
        <v>4163532.4457962015</v>
      </c>
      <c r="I31659" s="96">
        <v>-1462178.1651097869</v>
      </c>
      <c r="J31659" s="96">
        <v>-85711.34000720334</v>
      </c>
      <c r="K31659" s="96">
        <v>5711421.9509131918</v>
      </c>
    </row>
    <row r="31660" spans="6:11">
      <c r="F31660" s="128">
        <v>0.74437051842932656</v>
      </c>
      <c r="G31660" s="129">
        <v>2.9521635947262528</v>
      </c>
      <c r="H31660" s="96">
        <v>3959918.2404060513</v>
      </c>
      <c r="I31660" s="96">
        <v>-1604691.1635483941</v>
      </c>
      <c r="J31660" s="96">
        <v>-114811.22943153128</v>
      </c>
      <c r="K31660" s="96">
        <v>5679420.6333859768</v>
      </c>
    </row>
    <row r="31661" spans="6:11">
      <c r="F31661" s="128">
        <v>0.91507322879591679</v>
      </c>
      <c r="G31661" s="129">
        <v>20.110513731823371</v>
      </c>
      <c r="H31661" s="96">
        <v>-2857921.6227628165</v>
      </c>
      <c r="I31661" s="96">
        <v>-2857921.6227628165</v>
      </c>
      <c r="J31661" s="96">
        <v>0</v>
      </c>
      <c r="K31661" s="96">
        <v>0</v>
      </c>
    </row>
    <row r="31662" spans="6:11">
      <c r="F31662" s="128">
        <v>8.4926771204083207E-2</v>
      </c>
      <c r="G31662" s="129">
        <v>24.659659090554388</v>
      </c>
      <c r="H31662" s="96">
        <v>-2857921.6227628165</v>
      </c>
      <c r="I31662" s="96">
        <v>-2857921.6227628165</v>
      </c>
      <c r="J31662" s="96">
        <v>0</v>
      </c>
      <c r="K31662" s="96">
        <v>0</v>
      </c>
    </row>
    <row r="31663" spans="6:11">
      <c r="F31663" s="128">
        <v>0.68937030597185511</v>
      </c>
      <c r="G31663" s="129">
        <v>0.32823793194324696</v>
      </c>
      <c r="H31663" s="96">
        <v>5767529.2912858492</v>
      </c>
      <c r="I31663" s="96">
        <v>-149296.34340658187</v>
      </c>
      <c r="J31663" s="96">
        <v>-46654.606221254297</v>
      </c>
      <c r="K31663" s="96">
        <v>5963480.2409136854</v>
      </c>
    </row>
    <row r="31664" spans="6:11">
      <c r="F31664" s="128">
        <v>0.31062969402814489</v>
      </c>
      <c r="G31664" s="129">
        <v>11.691537706860021</v>
      </c>
      <c r="H31664" s="96">
        <v>-2857921.6227628165</v>
      </c>
      <c r="I31664" s="96">
        <v>-2857921.6227628165</v>
      </c>
      <c r="J31664" s="96">
        <v>0</v>
      </c>
      <c r="K31664" s="96">
        <v>0</v>
      </c>
    </row>
    <row r="31665" spans="6:11">
      <c r="F31665" s="128">
        <v>0.60222434043232798</v>
      </c>
      <c r="G31665" s="129">
        <v>0.4198417425338597</v>
      </c>
      <c r="H31665" s="96">
        <v>5702924.6905205334</v>
      </c>
      <c r="I31665" s="96">
        <v>-149296.34340658187</v>
      </c>
      <c r="J31665" s="96">
        <v>-101107.09641353856</v>
      </c>
      <c r="K31665" s="96">
        <v>5953328.1303406535</v>
      </c>
    </row>
    <row r="31666" spans="6:11">
      <c r="F31666" s="128">
        <v>0.39777565956767202</v>
      </c>
      <c r="G31666" s="129">
        <v>9.218671020469932</v>
      </c>
      <c r="H31666" s="96">
        <v>-2857921.6227628165</v>
      </c>
      <c r="I31666" s="96">
        <v>-2857921.6227628165</v>
      </c>
      <c r="J31666" s="96">
        <v>0</v>
      </c>
      <c r="K31666" s="96">
        <v>0</v>
      </c>
    </row>
    <row r="31667" spans="6:11">
      <c r="F31667" s="128">
        <v>0.80055049444670812</v>
      </c>
      <c r="G31667" s="129">
        <v>41.834194147297801</v>
      </c>
      <c r="H31667" s="96">
        <v>-2857921.6227628165</v>
      </c>
      <c r="I31667" s="96">
        <v>-2857921.6227628165</v>
      </c>
      <c r="J31667" s="96">
        <v>0</v>
      </c>
      <c r="K31667" s="96">
        <v>0</v>
      </c>
    </row>
    <row r="31668" spans="6:11">
      <c r="F31668" s="128">
        <v>0.19944950555329188</v>
      </c>
      <c r="G31668" s="129">
        <v>16.121941796847249</v>
      </c>
      <c r="H31668" s="96">
        <v>-2857921.6227628165</v>
      </c>
      <c r="I31668" s="96">
        <v>-2857921.6227628165</v>
      </c>
      <c r="J31668" s="96">
        <v>0</v>
      </c>
      <c r="K31668" s="96">
        <v>0</v>
      </c>
    </row>
    <row r="31669" spans="6:11">
      <c r="F31669" s="128">
        <v>0.26326071825403297</v>
      </c>
      <c r="G31669" s="129">
        <v>2.3510125474186059</v>
      </c>
      <c r="H31669" s="96">
        <v>4366268.6594382171</v>
      </c>
      <c r="I31669" s="96">
        <v>-1319000.9380938543</v>
      </c>
      <c r="J31669" s="96">
        <v>-58011.32223305462</v>
      </c>
      <c r="K31669" s="96">
        <v>5743280.919765126</v>
      </c>
    </row>
    <row r="31670" spans="6:11">
      <c r="F31670" s="128">
        <v>0.73673928174596703</v>
      </c>
      <c r="G31670" s="129">
        <v>3.0552120549056081</v>
      </c>
      <c r="H31670" s="96">
        <v>3890706.7174368445</v>
      </c>
      <c r="I31670" s="96">
        <v>-1746543.0149025372</v>
      </c>
      <c r="J31670" s="96">
        <v>-31295.573505314384</v>
      </c>
      <c r="K31670" s="96">
        <v>5668545.3058446962</v>
      </c>
    </row>
    <row r="31671" spans="6:11">
      <c r="F31671" s="128">
        <v>0.86116110318094796</v>
      </c>
      <c r="G31671" s="129">
        <v>6.8767362805361429</v>
      </c>
      <c r="H31671" s="96">
        <v>-2857921.6227628165</v>
      </c>
      <c r="I31671" s="96">
        <v>-2857921.6227628165</v>
      </c>
      <c r="J31671" s="96">
        <v>0</v>
      </c>
      <c r="K31671" s="96">
        <v>0</v>
      </c>
    </row>
    <row r="31672" spans="6:11">
      <c r="F31672" s="128">
        <v>0.13883889681905204</v>
      </c>
      <c r="G31672" s="129">
        <v>19.744410337198303</v>
      </c>
      <c r="H31672" s="96">
        <v>-2857921.6227628165</v>
      </c>
      <c r="I31672" s="96">
        <v>-2857921.6227628165</v>
      </c>
      <c r="J31672" s="96">
        <v>0</v>
      </c>
      <c r="K31672" s="96">
        <v>0</v>
      </c>
    </row>
    <row r="31673" spans="6:11">
      <c r="F31673" s="128">
        <v>0.82494380475085016</v>
      </c>
      <c r="G31673" s="129">
        <v>2.06258447536116</v>
      </c>
      <c r="H31673" s="96">
        <v>4562883.1753098331</v>
      </c>
      <c r="I31673" s="96">
        <v>-1175156.386645427</v>
      </c>
      <c r="J31673" s="96">
        <v>-36135.489587284006</v>
      </c>
      <c r="K31673" s="96">
        <v>5774175.0515425438</v>
      </c>
    </row>
    <row r="31674" spans="6:11">
      <c r="F31674" s="128">
        <v>0.17505619524914984</v>
      </c>
      <c r="G31674" s="129">
        <v>17.426482408958101</v>
      </c>
      <c r="H31674" s="96">
        <v>-2857921.6227628165</v>
      </c>
      <c r="I31674" s="96">
        <v>-2857921.6227628165</v>
      </c>
      <c r="J31674" s="96">
        <v>0</v>
      </c>
      <c r="K31674" s="96">
        <v>0</v>
      </c>
    </row>
    <row r="31675" spans="6:11">
      <c r="F31675" s="128">
        <v>0.80547871789433423</v>
      </c>
      <c r="G31675" s="129">
        <v>2.9380518255895893</v>
      </c>
      <c r="H31675" s="96">
        <v>3969395.3784225099</v>
      </c>
      <c r="I31675" s="96">
        <v>-1604691.1635483941</v>
      </c>
      <c r="J31675" s="96">
        <v>-106825.01518876829</v>
      </c>
      <c r="K31675" s="96">
        <v>5680911.5571596725</v>
      </c>
    </row>
    <row r="31676" spans="6:11">
      <c r="F31676" s="128">
        <v>0.19452128210566577</v>
      </c>
      <c r="G31676" s="129">
        <v>16.372137023431151</v>
      </c>
      <c r="H31676" s="96">
        <v>-2857921.6227628165</v>
      </c>
      <c r="I31676" s="96">
        <v>-2857921.6227628165</v>
      </c>
      <c r="J31676" s="96">
        <v>0</v>
      </c>
      <c r="K31676" s="96">
        <v>0</v>
      </c>
    </row>
    <row r="31677" spans="6:11">
      <c r="F31677" s="128">
        <v>0.58247056649437046</v>
      </c>
      <c r="G31677" s="129">
        <v>2.6043969110618237</v>
      </c>
      <c r="H31677" s="96">
        <v>4194425.5918539893</v>
      </c>
      <c r="I31677" s="96">
        <v>-1462178.1651097869</v>
      </c>
      <c r="J31677" s="96">
        <v>-59673.056268268643</v>
      </c>
      <c r="K31677" s="96">
        <v>5716276.8132320447</v>
      </c>
    </row>
    <row r="31678" spans="6:11">
      <c r="F31678" s="128">
        <v>0.41752943350562954</v>
      </c>
      <c r="G31678" s="129">
        <v>8.7340023776151234</v>
      </c>
      <c r="H31678" s="96">
        <v>-2857921.6227628165</v>
      </c>
      <c r="I31678" s="96">
        <v>-2857921.6227628165</v>
      </c>
      <c r="J31678" s="96">
        <v>0</v>
      </c>
      <c r="K31678" s="96">
        <v>0</v>
      </c>
    </row>
    <row r="31679" spans="6:11">
      <c r="F31679" s="128">
        <v>0.55834282974566085</v>
      </c>
      <c r="G31679" s="129">
        <v>19.071784659925893</v>
      </c>
      <c r="H31679" s="96">
        <v>-2857921.6227628165</v>
      </c>
      <c r="I31679" s="96">
        <v>-2857921.6227628165</v>
      </c>
      <c r="J31679" s="96">
        <v>0</v>
      </c>
      <c r="K31679" s="96">
        <v>0</v>
      </c>
    </row>
    <row r="31680" spans="6:11">
      <c r="F31680" s="128">
        <v>0.44165717025433915</v>
      </c>
      <c r="G31680" s="129">
        <v>8.1722133077201082</v>
      </c>
      <c r="H31680" s="96">
        <v>-2857921.6227628165</v>
      </c>
      <c r="I31680" s="96">
        <v>-2857921.6227628165</v>
      </c>
      <c r="J31680" s="96">
        <v>0</v>
      </c>
      <c r="K31680" s="96">
        <v>0</v>
      </c>
    </row>
    <row r="31681" spans="6:11">
      <c r="F31681" s="128">
        <v>6.6886045375732728E-2</v>
      </c>
      <c r="G31681" s="129">
        <v>1.0484965039845766</v>
      </c>
      <c r="H31681" s="96">
        <v>5262544.4385755155</v>
      </c>
      <c r="I31681" s="96">
        <v>-593042.51298518723</v>
      </c>
      <c r="J31681" s="96">
        <v>-28534.445524389932</v>
      </c>
      <c r="K31681" s="96">
        <v>5884121.397085093</v>
      </c>
    </row>
    <row r="31682" spans="6:11">
      <c r="F31682" s="128">
        <v>0.93311395462426727</v>
      </c>
      <c r="G31682" s="129">
        <v>0.69227947732063488</v>
      </c>
      <c r="H31682" s="96">
        <v>5511451.058975636</v>
      </c>
      <c r="I31682" s="96">
        <v>-297900.07039749727</v>
      </c>
      <c r="J31682" s="96">
        <v>-113885.75778276558</v>
      </c>
      <c r="K31682" s="96">
        <v>5923236.8871558988</v>
      </c>
    </row>
    <row r="31683" spans="6:11">
      <c r="F31683" s="128">
        <v>0.42723972787810738</v>
      </c>
      <c r="G31683" s="129">
        <v>4.1755028906277127</v>
      </c>
      <c r="H31683" s="96">
        <v>3146821.5749165025</v>
      </c>
      <c r="I31683" s="96">
        <v>-2307400.080373521</v>
      </c>
      <c r="J31683" s="96">
        <v>-97427.981581134576</v>
      </c>
      <c r="K31683" s="96">
        <v>5551649.6368711581</v>
      </c>
    </row>
    <row r="31684" spans="6:11">
      <c r="F31684" s="128">
        <v>0.57276027212189262</v>
      </c>
      <c r="G31684" s="129">
        <v>5.5728802307013003</v>
      </c>
      <c r="H31684" s="96">
        <v>-2857921.6227628165</v>
      </c>
      <c r="I31684" s="96">
        <v>-2857921.6227628165</v>
      </c>
      <c r="J31684" s="96">
        <v>0</v>
      </c>
      <c r="K31684" s="96">
        <v>0</v>
      </c>
    </row>
    <row r="31685" spans="6:11">
      <c r="F31685" s="128">
        <v>0.21594642917352913</v>
      </c>
      <c r="G31685" s="129">
        <v>0.14575656614582716</v>
      </c>
      <c r="H31685" s="96">
        <v>5896542.9724705815</v>
      </c>
      <c r="I31685" s="96">
        <v>0</v>
      </c>
      <c r="J31685" s="96">
        <v>-87212.624571186956</v>
      </c>
      <c r="K31685" s="96">
        <v>5983755.597041769</v>
      </c>
    </row>
    <row r="31686" spans="6:11">
      <c r="F31686" s="128">
        <v>0.78405357082647087</v>
      </c>
      <c r="G31686" s="129">
        <v>2.432779308303219</v>
      </c>
      <c r="H31686" s="96">
        <v>4310741.5831685392</v>
      </c>
      <c r="I31686" s="96">
        <v>-1319000.9380938543</v>
      </c>
      <c r="J31686" s="96">
        <v>-104810.30101543927</v>
      </c>
      <c r="K31686" s="96">
        <v>5734552.8222778328</v>
      </c>
    </row>
    <row r="31687" spans="6:11">
      <c r="F31687" s="128">
        <v>0.75665655625236838</v>
      </c>
      <c r="G31687" s="129">
        <v>15.870751935646958</v>
      </c>
      <c r="H31687" s="96">
        <v>-2857921.6227628165</v>
      </c>
      <c r="I31687" s="96">
        <v>-2857921.6227628165</v>
      </c>
      <c r="J31687" s="96">
        <v>0</v>
      </c>
      <c r="K31687" s="96">
        <v>0</v>
      </c>
    </row>
    <row r="31688" spans="6:11">
      <c r="F31688" s="128">
        <v>0.24334344374763162</v>
      </c>
      <c r="G31688" s="129">
        <v>14.132814847231714</v>
      </c>
      <c r="H31688" s="96">
        <v>-2857921.6227628165</v>
      </c>
      <c r="I31688" s="96">
        <v>-2857921.6227628165</v>
      </c>
      <c r="J31688" s="96">
        <v>0</v>
      </c>
      <c r="K31688" s="96">
        <v>0</v>
      </c>
    </row>
    <row r="31689" spans="6:11">
      <c r="F31689" s="128">
        <v>0.33417417276631789</v>
      </c>
      <c r="G31689" s="129">
        <v>13.558295319299866</v>
      </c>
      <c r="H31689" s="96">
        <v>-2857921.6227628165</v>
      </c>
      <c r="I31689" s="96">
        <v>-2857921.6227628165</v>
      </c>
      <c r="J31689" s="96">
        <v>0</v>
      </c>
      <c r="K31689" s="96">
        <v>0</v>
      </c>
    </row>
    <row r="31690" spans="6:11">
      <c r="F31690" s="128">
        <v>0.66582582723368211</v>
      </c>
      <c r="G31690" s="129">
        <v>4.0672716331438856</v>
      </c>
      <c r="H31690" s="96">
        <v>3218016.6833363045</v>
      </c>
      <c r="I31690" s="96">
        <v>-2307400.080373521</v>
      </c>
      <c r="J31690" s="96">
        <v>-37420.163554467981</v>
      </c>
      <c r="K31690" s="96">
        <v>5562836.9272642937</v>
      </c>
    </row>
    <row r="31691" spans="6:11">
      <c r="F31691" s="128">
        <v>2.7939405192793365E-2</v>
      </c>
      <c r="G31691" s="129">
        <v>10.171918958992702</v>
      </c>
      <c r="H31691" s="96">
        <v>-2857921.6227628165</v>
      </c>
      <c r="I31691" s="96">
        <v>-2857921.6227628165</v>
      </c>
      <c r="J31691" s="96">
        <v>0</v>
      </c>
      <c r="K31691" s="96">
        <v>0</v>
      </c>
    </row>
    <row r="31692" spans="6:11">
      <c r="F31692" s="128">
        <v>0.97206059480720663</v>
      </c>
      <c r="G31692" s="129">
        <v>0.28337136128143664</v>
      </c>
      <c r="H31692" s="96">
        <v>5799246.0848256052</v>
      </c>
      <c r="I31692" s="96">
        <v>-149296.34340658187</v>
      </c>
      <c r="J31692" s="96">
        <v>-19916.522686368069</v>
      </c>
      <c r="K31692" s="96">
        <v>5968458.9509185553</v>
      </c>
    </row>
    <row r="31693" spans="6:11">
      <c r="F31693" s="128">
        <v>0.68920357628828111</v>
      </c>
      <c r="G31693" s="129">
        <v>5.1868208136727709</v>
      </c>
      <c r="H31693" s="96">
        <v>-2857921.6227628165</v>
      </c>
      <c r="I31693" s="96">
        <v>-2857921.6227628165</v>
      </c>
      <c r="J31693" s="96">
        <v>0</v>
      </c>
      <c r="K31693" s="96">
        <v>0</v>
      </c>
    </row>
    <row r="31694" spans="6:11">
      <c r="F31694" s="128">
        <v>0.31079642371171889</v>
      </c>
      <c r="G31694" s="129">
        <v>11.686171672738986</v>
      </c>
      <c r="H31694" s="96">
        <v>-2857921.6227628165</v>
      </c>
      <c r="I31694" s="96">
        <v>-2857921.6227628165</v>
      </c>
      <c r="J31694" s="96">
        <v>0</v>
      </c>
      <c r="K31694" s="96">
        <v>0</v>
      </c>
    </row>
    <row r="31695" spans="6:11">
      <c r="F31695" s="128">
        <v>0.82491477372712851</v>
      </c>
      <c r="G31695" s="129">
        <v>7.923733275801335</v>
      </c>
      <c r="H31695" s="96">
        <v>-2857921.6227628165</v>
      </c>
      <c r="I31695" s="96">
        <v>-2857921.6227628165</v>
      </c>
      <c r="J31695" s="96">
        <v>0</v>
      </c>
      <c r="K31695" s="96">
        <v>0</v>
      </c>
    </row>
    <row r="31696" spans="6:11">
      <c r="F31696" s="128">
        <v>0.17508522627287149</v>
      </c>
      <c r="G31696" s="129">
        <v>17.424824163346255</v>
      </c>
      <c r="H31696" s="96">
        <v>-2857921.6227628165</v>
      </c>
      <c r="I31696" s="96">
        <v>-2857921.6227628165</v>
      </c>
      <c r="J31696" s="96">
        <v>0</v>
      </c>
      <c r="K31696" s="96">
        <v>0</v>
      </c>
    </row>
    <row r="31697" spans="6:11">
      <c r="F31697" s="128">
        <v>0.61483283590268256</v>
      </c>
      <c r="G31697" s="129">
        <v>3.3603163125315194E-2</v>
      </c>
      <c r="H31697" s="96">
        <v>5976102.8078272808</v>
      </c>
      <c r="I31697" s="96">
        <v>0</v>
      </c>
      <c r="J31697" s="96">
        <v>-20148.250869437819</v>
      </c>
      <c r="K31697" s="96">
        <v>5996251.0586967189</v>
      </c>
    </row>
    <row r="31698" spans="6:11">
      <c r="F31698" s="128">
        <v>0.38516716409731744</v>
      </c>
      <c r="G31698" s="129">
        <v>9.5407784646805815</v>
      </c>
      <c r="H31698" s="96">
        <v>-2857921.6227628165</v>
      </c>
      <c r="I31698" s="96">
        <v>-2857921.6227628165</v>
      </c>
      <c r="J31698" s="96">
        <v>0</v>
      </c>
      <c r="K31698" s="96">
        <v>0</v>
      </c>
    </row>
    <row r="31699" spans="6:11">
      <c r="F31699" s="128">
        <v>0.68725697160085975</v>
      </c>
      <c r="G31699" s="129">
        <v>11.042535391483556</v>
      </c>
      <c r="H31699" s="96">
        <v>-2857921.6227628165</v>
      </c>
      <c r="I31699" s="96">
        <v>-2857921.6227628165</v>
      </c>
      <c r="J31699" s="96">
        <v>0</v>
      </c>
      <c r="K31699" s="96">
        <v>0</v>
      </c>
    </row>
    <row r="31700" spans="6:11">
      <c r="F31700" s="128">
        <v>0.31274302839914025</v>
      </c>
      <c r="G31700" s="129">
        <v>11.623734211732902</v>
      </c>
      <c r="H31700" s="96">
        <v>-2857921.6227628165</v>
      </c>
      <c r="I31700" s="96">
        <v>-2857921.6227628165</v>
      </c>
      <c r="J31700" s="96">
        <v>0</v>
      </c>
      <c r="K31700" s="96">
        <v>0</v>
      </c>
    </row>
    <row r="31701" spans="6:11">
      <c r="F31701" s="128">
        <v>7.4235931357449769E-2</v>
      </c>
      <c r="G31701" s="129">
        <v>9.9904447139157995</v>
      </c>
      <c r="H31701" s="96">
        <v>-2857921.6227628165</v>
      </c>
      <c r="I31701" s="96">
        <v>-2857921.6227628165</v>
      </c>
      <c r="J31701" s="96">
        <v>0</v>
      </c>
      <c r="K31701" s="96">
        <v>0</v>
      </c>
    </row>
    <row r="31702" spans="6:11">
      <c r="F31702" s="128">
        <v>0.92576406864255023</v>
      </c>
      <c r="G31702" s="129">
        <v>0.77135862282500223</v>
      </c>
      <c r="H31702" s="96">
        <v>5456084.6075892309</v>
      </c>
      <c r="I31702" s="96">
        <v>-445814.39416262286</v>
      </c>
      <c r="J31702" s="96">
        <v>-12631.965704041355</v>
      </c>
      <c r="K31702" s="96">
        <v>5914530.9674558947</v>
      </c>
    </row>
    <row r="31703" spans="6:11">
      <c r="F31703" s="128">
        <v>0.35284209014258394</v>
      </c>
      <c r="G31703" s="129">
        <v>19.885056254891449</v>
      </c>
      <c r="H31703" s="96">
        <v>-2857921.6227628165</v>
      </c>
      <c r="I31703" s="96">
        <v>-2857921.6227628165</v>
      </c>
      <c r="J31703" s="96">
        <v>0</v>
      </c>
      <c r="K31703" s="96">
        <v>0</v>
      </c>
    </row>
    <row r="31704" spans="6:11">
      <c r="F31704" s="128">
        <v>0.64715790985741606</v>
      </c>
      <c r="G31704" s="129">
        <v>4.3516494956556357</v>
      </c>
      <c r="H31704" s="96">
        <v>3031253.7402170408</v>
      </c>
      <c r="I31704" s="96">
        <v>-2445991.9206642797</v>
      </c>
      <c r="J31704" s="96">
        <v>-56244.721274088733</v>
      </c>
      <c r="K31704" s="96">
        <v>5533490.3821554091</v>
      </c>
    </row>
    <row r="31705" spans="6:11">
      <c r="F31705" s="128">
        <v>0.68516061695037689</v>
      </c>
      <c r="G31705" s="129">
        <v>1.3621276078985607</v>
      </c>
      <c r="H31705" s="96">
        <v>5044718.3931109859</v>
      </c>
      <c r="I31705" s="96">
        <v>-739587.61031092564</v>
      </c>
      <c r="J31705" s="96">
        <v>-65590.06919390682</v>
      </c>
      <c r="K31705" s="96">
        <v>5849896.0726158181</v>
      </c>
    </row>
    <row r="31706" spans="6:11">
      <c r="F31706" s="128">
        <v>0.31483938304962311</v>
      </c>
      <c r="G31706" s="129">
        <v>11.556926652777687</v>
      </c>
      <c r="H31706" s="96">
        <v>-2857921.6227628165</v>
      </c>
      <c r="I31706" s="96">
        <v>-2857921.6227628165</v>
      </c>
      <c r="J31706" s="96">
        <v>0</v>
      </c>
      <c r="K31706" s="96">
        <v>0</v>
      </c>
    </row>
    <row r="31707" spans="6:11">
      <c r="F31707" s="128">
        <v>0.74746266702185182</v>
      </c>
      <c r="G31707" s="129">
        <v>9.563124285055812</v>
      </c>
      <c r="H31707" s="96">
        <v>-2857921.6227628165</v>
      </c>
      <c r="I31707" s="96">
        <v>-2857921.6227628165</v>
      </c>
      <c r="J31707" s="96">
        <v>0</v>
      </c>
      <c r="K31707" s="96">
        <v>0</v>
      </c>
    </row>
    <row r="31708" spans="6:11">
      <c r="F31708" s="128">
        <v>0.25253733297814818</v>
      </c>
      <c r="G31708" s="129">
        <v>13.761961878171514</v>
      </c>
      <c r="H31708" s="96">
        <v>-2857921.6227628165</v>
      </c>
      <c r="I31708" s="96">
        <v>-2857921.6227628165</v>
      </c>
      <c r="J31708" s="96">
        <v>0</v>
      </c>
      <c r="K31708" s="96">
        <v>0</v>
      </c>
    </row>
    <row r="31709" spans="6:11">
      <c r="F31709" s="128">
        <v>0.45591071380986925</v>
      </c>
      <c r="G31709" s="129">
        <v>11.997570668269409</v>
      </c>
      <c r="H31709" s="96">
        <v>-2857921.6227628165</v>
      </c>
      <c r="I31709" s="96">
        <v>-2857921.6227628165</v>
      </c>
      <c r="J31709" s="96">
        <v>0</v>
      </c>
      <c r="K31709" s="96">
        <v>0</v>
      </c>
    </row>
    <row r="31710" spans="6:11">
      <c r="F31710" s="128">
        <v>0.54408928619013075</v>
      </c>
      <c r="G31710" s="129">
        <v>6.0864191656791373</v>
      </c>
      <c r="H31710" s="96">
        <v>-2857921.6227628165</v>
      </c>
      <c r="I31710" s="96">
        <v>-2857921.6227628165</v>
      </c>
      <c r="J31710" s="96">
        <v>0</v>
      </c>
      <c r="K31710" s="96">
        <v>0</v>
      </c>
    </row>
    <row r="31711" spans="6:11">
      <c r="F31711" s="128">
        <v>0.14085050705509428</v>
      </c>
      <c r="G31711" s="129">
        <v>15.937187504584207</v>
      </c>
      <c r="H31711" s="96">
        <v>-2857921.6227628165</v>
      </c>
      <c r="I31711" s="96">
        <v>-2857921.6227628165</v>
      </c>
      <c r="J31711" s="96">
        <v>0</v>
      </c>
      <c r="K31711" s="96">
        <v>0</v>
      </c>
    </row>
    <row r="31712" spans="6:11">
      <c r="F31712" s="128">
        <v>0.85914949294490572</v>
      </c>
      <c r="G31712" s="129">
        <v>1.5181234077182355</v>
      </c>
      <c r="H31712" s="96">
        <v>4936923.4799619783</v>
      </c>
      <c r="I31712" s="96">
        <v>-885452.85481691465</v>
      </c>
      <c r="J31712" s="96">
        <v>-10570.737245021133</v>
      </c>
      <c r="K31712" s="96">
        <v>5832947.0720239142</v>
      </c>
    </row>
    <row r="31713" spans="6:11">
      <c r="F31713" s="128">
        <v>0.31664323894047652</v>
      </c>
      <c r="G31713" s="129">
        <v>2.5109533813055966</v>
      </c>
      <c r="H31713" s="96">
        <v>4257770.6388320755</v>
      </c>
      <c r="I31713" s="96">
        <v>-1462178.1651097869</v>
      </c>
      <c r="J31713" s="96">
        <v>-6271.8211407016797</v>
      </c>
      <c r="K31713" s="96">
        <v>5726220.6250825645</v>
      </c>
    </row>
    <row r="31714" spans="6:11">
      <c r="F31714" s="128">
        <v>0.68335676105952348</v>
      </c>
      <c r="G31714" s="129">
        <v>3.8073821162814068</v>
      </c>
      <c r="H31714" s="96">
        <v>3389556.4443861824</v>
      </c>
      <c r="I31714" s="96">
        <v>-2168162.2873492301</v>
      </c>
      <c r="J31714" s="96">
        <v>-32073.741679866482</v>
      </c>
      <c r="K31714" s="96">
        <v>5589792.4734152788</v>
      </c>
    </row>
    <row r="31715" spans="6:11">
      <c r="F31715" s="128">
        <v>0.6675595041986313</v>
      </c>
      <c r="G31715" s="129">
        <v>3.1758737943696849</v>
      </c>
      <c r="H31715" s="96">
        <v>3809828.4111254523</v>
      </c>
      <c r="I31715" s="96">
        <v>-1746543.0149025372</v>
      </c>
      <c r="J31715" s="96">
        <v>-99466.181562238751</v>
      </c>
      <c r="K31715" s="96">
        <v>5655837.6075902283</v>
      </c>
    </row>
    <row r="31716" spans="6:11">
      <c r="F31716" s="128">
        <v>0.3324404958013687</v>
      </c>
      <c r="G31716" s="129">
        <v>11.012943948973625</v>
      </c>
      <c r="H31716" s="96">
        <v>-2857921.6227628165</v>
      </c>
      <c r="I31716" s="96">
        <v>-2857921.6227628165</v>
      </c>
      <c r="J31716" s="96">
        <v>0</v>
      </c>
      <c r="K31716" s="96">
        <v>0</v>
      </c>
    </row>
    <row r="31717" spans="6:11">
      <c r="F31717" s="128">
        <v>0.7142514218160545</v>
      </c>
      <c r="G31717" s="129">
        <v>0.98254622645857903</v>
      </c>
      <c r="H31717" s="96">
        <v>5308535.4969828371</v>
      </c>
      <c r="I31717" s="96">
        <v>-445814.39416262286</v>
      </c>
      <c r="J31717" s="96">
        <v>-136993.84033099763</v>
      </c>
      <c r="K31717" s="96">
        <v>5891343.7314764578</v>
      </c>
    </row>
    <row r="31718" spans="6:11">
      <c r="F31718" s="128">
        <v>0.2857485781839455</v>
      </c>
      <c r="G31718" s="129">
        <v>12.526429520538199</v>
      </c>
      <c r="H31718" s="96">
        <v>-2857921.6227628165</v>
      </c>
      <c r="I31718" s="96">
        <v>-2857921.6227628165</v>
      </c>
      <c r="J31718" s="96">
        <v>0</v>
      </c>
      <c r="K31718" s="96">
        <v>0</v>
      </c>
    </row>
    <row r="31719" spans="6:11">
      <c r="F31719" s="128">
        <v>0.67671301278665763</v>
      </c>
      <c r="G31719" s="129">
        <v>5.9666716979828411</v>
      </c>
      <c r="H31719" s="96">
        <v>-2857921.6227628165</v>
      </c>
      <c r="I31719" s="96">
        <v>-2857921.6227628165</v>
      </c>
      <c r="J31719" s="96">
        <v>0</v>
      </c>
      <c r="K31719" s="96">
        <v>0</v>
      </c>
    </row>
    <row r="31720" spans="6:11">
      <c r="F31720" s="128">
        <v>0.32328698721334237</v>
      </c>
      <c r="G31720" s="129">
        <v>11.29214844942201</v>
      </c>
      <c r="H31720" s="96">
        <v>-2857921.6227628165</v>
      </c>
      <c r="I31720" s="96">
        <v>-2857921.6227628165</v>
      </c>
      <c r="J31720" s="96">
        <v>0</v>
      </c>
      <c r="K31720" s="96">
        <v>0</v>
      </c>
    </row>
    <row r="31721" spans="6:11">
      <c r="F31721" s="128">
        <v>0.92449323350856405</v>
      </c>
      <c r="G31721" s="129">
        <v>9.8435977848512692</v>
      </c>
      <c r="H31721" s="96">
        <v>-2857921.6227628165</v>
      </c>
      <c r="I31721" s="96">
        <v>-2857921.6227628165</v>
      </c>
      <c r="J31721" s="96">
        <v>0</v>
      </c>
      <c r="K31721" s="96">
        <v>0</v>
      </c>
    </row>
    <row r="31722" spans="6:11">
      <c r="F31722" s="128">
        <v>7.550676649143595E-2</v>
      </c>
      <c r="G31722" s="129">
        <v>25.835330043398805</v>
      </c>
      <c r="H31722" s="96">
        <v>-2857921.6227628165</v>
      </c>
      <c r="I31722" s="96">
        <v>-2857921.6227628165</v>
      </c>
      <c r="J31722" s="96">
        <v>0</v>
      </c>
      <c r="K31722" s="96">
        <v>0</v>
      </c>
    </row>
    <row r="31723" spans="6:11">
      <c r="F31723" s="128">
        <v>0.5565092672210955</v>
      </c>
      <c r="G31723" s="129">
        <v>16.387408346417313</v>
      </c>
      <c r="H31723" s="96">
        <v>-2857921.6227628165</v>
      </c>
      <c r="I31723" s="96">
        <v>-2857921.6227628165</v>
      </c>
      <c r="J31723" s="96">
        <v>0</v>
      </c>
      <c r="K31723" s="96">
        <v>0</v>
      </c>
    </row>
    <row r="31724" spans="6:11">
      <c r="F31724" s="128">
        <v>0.4434907327789045</v>
      </c>
      <c r="G31724" s="129">
        <v>8.130783731015427</v>
      </c>
      <c r="H31724" s="96">
        <v>-2857921.6227628165</v>
      </c>
      <c r="I31724" s="96">
        <v>-2857921.6227628165</v>
      </c>
      <c r="J31724" s="96">
        <v>0</v>
      </c>
      <c r="K31724" s="96">
        <v>0</v>
      </c>
    </row>
    <row r="31725" spans="6:11">
      <c r="F31725" s="128">
        <v>0.77554440301044592</v>
      </c>
      <c r="G31725" s="129">
        <v>13.864574289568802</v>
      </c>
      <c r="H31725" s="96">
        <v>-2857921.6227628165</v>
      </c>
      <c r="I31725" s="96">
        <v>-2857921.6227628165</v>
      </c>
      <c r="J31725" s="96">
        <v>0</v>
      </c>
      <c r="K31725" s="96">
        <v>0</v>
      </c>
    </row>
    <row r="31726" spans="6:11">
      <c r="F31726" s="128">
        <v>0.22445559698955408</v>
      </c>
      <c r="G31726" s="129">
        <v>14.940773776001718</v>
      </c>
      <c r="H31726" s="96">
        <v>-2857921.6227628165</v>
      </c>
      <c r="I31726" s="96">
        <v>-2857921.6227628165</v>
      </c>
      <c r="J31726" s="96">
        <v>0</v>
      </c>
      <c r="K31726" s="96">
        <v>0</v>
      </c>
    </row>
    <row r="31727" spans="6:11">
      <c r="F31727" s="128">
        <v>0.34087713477614878</v>
      </c>
      <c r="G31727" s="129">
        <v>12.351181392202356</v>
      </c>
      <c r="H31727" s="96">
        <v>-2857921.6227628165</v>
      </c>
      <c r="I31727" s="96">
        <v>-2857921.6227628165</v>
      </c>
      <c r="J31727" s="96">
        <v>0</v>
      </c>
      <c r="K31727" s="96">
        <v>0</v>
      </c>
    </row>
    <row r="31728" spans="6:11">
      <c r="F31728" s="128">
        <v>0.65912286522385122</v>
      </c>
      <c r="G31728" s="129">
        <v>4.1684531993993232</v>
      </c>
      <c r="H31728" s="96">
        <v>3151450.8535087798</v>
      </c>
      <c r="I31728" s="96">
        <v>-2307400.080373521</v>
      </c>
      <c r="J31728" s="96">
        <v>-93526.706650199194</v>
      </c>
      <c r="K31728" s="96">
        <v>5552377.6405325001</v>
      </c>
    </row>
    <row r="31729" spans="6:11">
      <c r="F31729" s="128">
        <v>0.57236105687332917</v>
      </c>
      <c r="G31729" s="129">
        <v>13.677172141016559</v>
      </c>
      <c r="H31729" s="96">
        <v>-2857921.6227628165</v>
      </c>
      <c r="I31729" s="96">
        <v>-2857921.6227628165</v>
      </c>
      <c r="J31729" s="96">
        <v>0</v>
      </c>
      <c r="K31729" s="96">
        <v>0</v>
      </c>
    </row>
    <row r="31730" spans="6:11">
      <c r="F31730" s="128">
        <v>0.42763894312667083</v>
      </c>
      <c r="G31730" s="129">
        <v>8.4947603024885545</v>
      </c>
      <c r="H31730" s="96">
        <v>-2857921.6227628165</v>
      </c>
      <c r="I31730" s="96">
        <v>-2857921.6227628165</v>
      </c>
      <c r="J31730" s="96">
        <v>0</v>
      </c>
      <c r="K31730" s="96">
        <v>0</v>
      </c>
    </row>
    <row r="31731" spans="6:11">
      <c r="F31731" s="128">
        <v>0.32722102160462141</v>
      </c>
      <c r="G31731" s="129">
        <v>0.6145620195886522</v>
      </c>
      <c r="H31731" s="96">
        <v>5565952.890817889</v>
      </c>
      <c r="I31731" s="96">
        <v>-297900.07039749727</v>
      </c>
      <c r="J31731" s="96">
        <v>-67952.421290933242</v>
      </c>
      <c r="K31731" s="96">
        <v>5931805.3825063193</v>
      </c>
    </row>
    <row r="31732" spans="6:11">
      <c r="F31732" s="128">
        <v>0.67277897839537859</v>
      </c>
      <c r="G31732" s="129">
        <v>3.9633841576489361</v>
      </c>
      <c r="H31732" s="96">
        <v>3286508.6169592687</v>
      </c>
      <c r="I31732" s="96">
        <v>-2168162.2873492301</v>
      </c>
      <c r="J31732" s="96">
        <v>-118925.5239180401</v>
      </c>
      <c r="K31732" s="96">
        <v>5573596.4282265389</v>
      </c>
    </row>
    <row r="31733" spans="6:11">
      <c r="F31733" s="128">
        <v>0.66276146268782388</v>
      </c>
      <c r="G31733" s="129">
        <v>3.6128146212957479</v>
      </c>
      <c r="H31733" s="96">
        <v>3518496.436210704</v>
      </c>
      <c r="I31733" s="96">
        <v>-2028275.5309168033</v>
      </c>
      <c r="J31733" s="96">
        <v>-63286.364482279103</v>
      </c>
      <c r="K31733" s="96">
        <v>5610058.3316097865</v>
      </c>
    </row>
    <row r="31734" spans="6:11">
      <c r="F31734" s="128">
        <v>0.33723853731217612</v>
      </c>
      <c r="G31734" s="129">
        <v>10.869647731681908</v>
      </c>
      <c r="H31734" s="96">
        <v>-2857921.6227628165</v>
      </c>
      <c r="I31734" s="96">
        <v>-2857921.6227628165</v>
      </c>
      <c r="J31734" s="96">
        <v>0</v>
      </c>
      <c r="K31734" s="96">
        <v>0</v>
      </c>
    </row>
    <row r="31735" spans="6:11">
      <c r="F31735" s="128">
        <v>0.18908135287354455</v>
      </c>
      <c r="G31735" s="129">
        <v>20.819950022321144</v>
      </c>
      <c r="H31735" s="96">
        <v>-2857921.6227628165</v>
      </c>
      <c r="I31735" s="96">
        <v>-2857921.6227628165</v>
      </c>
      <c r="J31735" s="96">
        <v>0</v>
      </c>
      <c r="K31735" s="96">
        <v>0</v>
      </c>
    </row>
    <row r="31736" spans="6:11">
      <c r="F31736" s="128">
        <v>0.81091864712645545</v>
      </c>
      <c r="G31736" s="129">
        <v>2.0958754170290685</v>
      </c>
      <c r="H31736" s="96">
        <v>4540121.3422595467</v>
      </c>
      <c r="I31736" s="96">
        <v>-1175156.386645427</v>
      </c>
      <c r="J31736" s="96">
        <v>-55322.993702919761</v>
      </c>
      <c r="K31736" s="96">
        <v>5770600.7226078929</v>
      </c>
    </row>
    <row r="31737" spans="6:11">
      <c r="F31737" s="128">
        <v>0.29998983741004404</v>
      </c>
      <c r="G31737" s="129">
        <v>16.881867413465262</v>
      </c>
      <c r="H31737" s="96">
        <v>-2857921.6227628165</v>
      </c>
      <c r="I31737" s="96">
        <v>-2857921.6227628165</v>
      </c>
      <c r="J31737" s="96">
        <v>0</v>
      </c>
      <c r="K31737" s="96">
        <v>0</v>
      </c>
    </row>
    <row r="31738" spans="6:11">
      <c r="F31738" s="128">
        <v>0.70001016258995596</v>
      </c>
      <c r="G31738" s="129">
        <v>3.5666042605846591</v>
      </c>
      <c r="H31738" s="96">
        <v>3549211.2291114768</v>
      </c>
      <c r="I31738" s="96">
        <v>-2028275.5309168033</v>
      </c>
      <c r="J31738" s="96">
        <v>-37395.560860091056</v>
      </c>
      <c r="K31738" s="96">
        <v>5614882.3208883712</v>
      </c>
    </row>
    <row r="31739" spans="6:11">
      <c r="F31739" s="128">
        <v>0.18783616139450365</v>
      </c>
      <c r="G31739" s="129">
        <v>3.1272582882123259</v>
      </c>
      <c r="H31739" s="96">
        <v>3842374.605582064</v>
      </c>
      <c r="I31739" s="96">
        <v>-1746543.0149025372</v>
      </c>
      <c r="J31739" s="96">
        <v>-72036.582283012351</v>
      </c>
      <c r="K31739" s="96">
        <v>5660954.2027676133</v>
      </c>
    </row>
    <row r="31740" spans="6:11">
      <c r="F31740" s="128">
        <v>0.81216383860549635</v>
      </c>
      <c r="G31740" s="129">
        <v>2.0805318749198136</v>
      </c>
      <c r="H31740" s="96">
        <v>4550608.8689788505</v>
      </c>
      <c r="I31740" s="96">
        <v>-1175156.386645427</v>
      </c>
      <c r="J31740" s="96">
        <v>-46482.573072548352</v>
      </c>
      <c r="K31740" s="96">
        <v>5772247.8286968255</v>
      </c>
    </row>
    <row r="31741" spans="6:11">
      <c r="F31741" s="128">
        <v>0.78460882898654405</v>
      </c>
      <c r="G31741" s="129">
        <v>1.0201708809723971</v>
      </c>
      <c r="H31741" s="96">
        <v>5282305.3614392253</v>
      </c>
      <c r="I31741" s="96">
        <v>-593042.51298518723</v>
      </c>
      <c r="J31741" s="96">
        <v>-11874.427577845405</v>
      </c>
      <c r="K31741" s="96">
        <v>5887222.3020022577</v>
      </c>
    </row>
    <row r="31742" spans="6:11">
      <c r="F31742" s="128">
        <v>0.21539117101345595</v>
      </c>
      <c r="G31742" s="129">
        <v>15.352995038953816</v>
      </c>
      <c r="H31742" s="96">
        <v>-2857921.6227628165</v>
      </c>
      <c r="I31742" s="96">
        <v>-2857921.6227628165</v>
      </c>
      <c r="J31742" s="96">
        <v>0</v>
      </c>
      <c r="K31742" s="96">
        <v>0</v>
      </c>
    </row>
    <row r="31743" spans="6:11">
      <c r="F31743" s="128">
        <v>0.53754222003716201</v>
      </c>
      <c r="G31743" s="129">
        <v>0.67913999441029216</v>
      </c>
      <c r="H31743" s="96">
        <v>5520655.3291294677</v>
      </c>
      <c r="I31743" s="96">
        <v>-297900.07039749727</v>
      </c>
      <c r="J31743" s="96">
        <v>-106129.27035597082</v>
      </c>
      <c r="K31743" s="96">
        <v>5924684.6698829355</v>
      </c>
    </row>
    <row r="31744" spans="6:11">
      <c r="F31744" s="128">
        <v>0.46245777996283799</v>
      </c>
      <c r="G31744" s="129">
        <v>7.7120001276336607</v>
      </c>
      <c r="H31744" s="96">
        <v>-2857921.6227628165</v>
      </c>
      <c r="I31744" s="96">
        <v>-2857921.6227628165</v>
      </c>
      <c r="J31744" s="96">
        <v>0</v>
      </c>
      <c r="K31744" s="96">
        <v>0</v>
      </c>
    </row>
    <row r="31745" spans="6:11">
      <c r="F31745" s="128">
        <v>0.84582632231650545</v>
      </c>
      <c r="G31745" s="129">
        <v>17.230188856182906</v>
      </c>
      <c r="H31745" s="96">
        <v>-2857921.6227628165</v>
      </c>
      <c r="I31745" s="96">
        <v>-2857921.6227628165</v>
      </c>
      <c r="J31745" s="96">
        <v>0</v>
      </c>
      <c r="K31745" s="96">
        <v>0</v>
      </c>
    </row>
    <row r="31746" spans="6:11">
      <c r="F31746" s="128">
        <v>0.15417367768349455</v>
      </c>
      <c r="G31746" s="129">
        <v>18.696755348658975</v>
      </c>
      <c r="H31746" s="96">
        <v>-2857921.6227628165</v>
      </c>
      <c r="I31746" s="96">
        <v>-2857921.6227628165</v>
      </c>
      <c r="J31746" s="96">
        <v>0</v>
      </c>
      <c r="K31746" s="96">
        <v>0</v>
      </c>
    </row>
    <row r="31747" spans="6:11">
      <c r="F31747" s="128">
        <v>0.28296582218912991</v>
      </c>
      <c r="G31747" s="129">
        <v>14.208675261388308</v>
      </c>
      <c r="H31747" s="96">
        <v>-2857921.6227628165</v>
      </c>
      <c r="I31747" s="96">
        <v>-2857921.6227628165</v>
      </c>
      <c r="J31747" s="96">
        <v>0</v>
      </c>
      <c r="K31747" s="96">
        <v>0</v>
      </c>
    </row>
    <row r="31748" spans="6:11">
      <c r="F31748" s="128">
        <v>0.71703417781087009</v>
      </c>
      <c r="G31748" s="129">
        <v>3.3263177172100278</v>
      </c>
      <c r="H31748" s="96">
        <v>3709255.2523869942</v>
      </c>
      <c r="I31748" s="96">
        <v>-1887736.7863693987</v>
      </c>
      <c r="J31748" s="96">
        <v>-43041.204505390531</v>
      </c>
      <c r="K31748" s="96">
        <v>5640033.2432617834</v>
      </c>
    </row>
    <row r="31749" spans="6:11">
      <c r="F31749" s="128">
        <v>0.68090294969865794</v>
      </c>
      <c r="G31749" s="129">
        <v>15.355901194713256</v>
      </c>
      <c r="H31749" s="96">
        <v>-2857921.6227628165</v>
      </c>
      <c r="I31749" s="96">
        <v>-2857921.6227628165</v>
      </c>
      <c r="J31749" s="96">
        <v>0</v>
      </c>
      <c r="K31749" s="96">
        <v>0</v>
      </c>
    </row>
    <row r="31750" spans="6:11">
      <c r="F31750" s="128">
        <v>0.31909705030134206</v>
      </c>
      <c r="G31750" s="129">
        <v>11.422599895471754</v>
      </c>
      <c r="H31750" s="96">
        <v>-2857921.6227628165</v>
      </c>
      <c r="I31750" s="96">
        <v>-2857921.6227628165</v>
      </c>
      <c r="J31750" s="96">
        <v>0</v>
      </c>
      <c r="K31750" s="96">
        <v>0</v>
      </c>
    </row>
    <row r="31751" spans="6:11">
      <c r="F31751" s="128">
        <v>0.39281812644481695</v>
      </c>
      <c r="G31751" s="129">
        <v>3.708089276990354</v>
      </c>
      <c r="H31751" s="96">
        <v>3455323.434062405</v>
      </c>
      <c r="I31751" s="96">
        <v>-2028275.5309168033</v>
      </c>
      <c r="J31751" s="96">
        <v>-116526.53766271551</v>
      </c>
      <c r="K31751" s="96">
        <v>5600125.5026419237</v>
      </c>
    </row>
    <row r="31752" spans="6:11">
      <c r="F31752" s="128">
        <v>0.60718187355518305</v>
      </c>
      <c r="G31752" s="129">
        <v>4.9892690585753883</v>
      </c>
      <c r="H31752" s="96">
        <v>2616171.0708353366</v>
      </c>
      <c r="I31752" s="96">
        <v>-2721249.7159727258</v>
      </c>
      <c r="J31752" s="96">
        <v>-130831.54466853583</v>
      </c>
      <c r="K31752" s="96">
        <v>5468252.331476598</v>
      </c>
    </row>
    <row r="31753" spans="6:11">
      <c r="F31753" s="128">
        <v>0.57249395466840469</v>
      </c>
      <c r="G31753" s="129">
        <v>20.383091388339594</v>
      </c>
      <c r="H31753" s="96">
        <v>-2857921.6227628165</v>
      </c>
      <c r="I31753" s="96">
        <v>-2857921.6227628165</v>
      </c>
      <c r="J31753" s="96">
        <v>0</v>
      </c>
      <c r="K31753" s="96">
        <v>0</v>
      </c>
    </row>
    <row r="31754" spans="6:11">
      <c r="F31754" s="128">
        <v>0.42750604533159531</v>
      </c>
      <c r="G31754" s="129">
        <v>8.4978684957876816</v>
      </c>
      <c r="H31754" s="96">
        <v>-2857921.6227628165</v>
      </c>
      <c r="I31754" s="96">
        <v>-2857921.6227628165</v>
      </c>
      <c r="J31754" s="96">
        <v>0</v>
      </c>
      <c r="K31754" s="96">
        <v>0</v>
      </c>
    </row>
    <row r="31755" spans="6:11">
      <c r="F31755" s="128">
        <v>0.2365872084388716</v>
      </c>
      <c r="G31755" s="129">
        <v>3.8773988321093458</v>
      </c>
      <c r="H31755" s="96">
        <v>3343238.3586258236</v>
      </c>
      <c r="I31755" s="96">
        <v>-2168162.2873492301</v>
      </c>
      <c r="J31755" s="96">
        <v>-71116.917818163041</v>
      </c>
      <c r="K31755" s="96">
        <v>5582517.5637932168</v>
      </c>
    </row>
    <row r="31756" spans="6:11">
      <c r="F31756" s="128">
        <v>0.7634127915611284</v>
      </c>
      <c r="G31756" s="129">
        <v>2.6995638277113652</v>
      </c>
      <c r="H31756" s="96">
        <v>4130120.6606914955</v>
      </c>
      <c r="I31756" s="96">
        <v>-1462178.1651097869</v>
      </c>
      <c r="J31756" s="96">
        <v>-113868.52930385048</v>
      </c>
      <c r="K31756" s="96">
        <v>5706167.3551051328</v>
      </c>
    </row>
    <row r="31757" spans="6:11">
      <c r="F31757" s="128">
        <v>0.68353205213680301</v>
      </c>
      <c r="G31757" s="129">
        <v>19.025360210802862</v>
      </c>
      <c r="H31757" s="96">
        <v>-2857921.6227628165</v>
      </c>
      <c r="I31757" s="96">
        <v>-2857921.6227628165</v>
      </c>
      <c r="J31757" s="96">
        <v>0</v>
      </c>
      <c r="K31757" s="96">
        <v>0</v>
      </c>
    </row>
    <row r="31758" spans="6:11">
      <c r="F31758" s="128">
        <v>0.31646794786319699</v>
      </c>
      <c r="G31758" s="129">
        <v>11.505333131005342</v>
      </c>
      <c r="H31758" s="96">
        <v>-2857921.6227628165</v>
      </c>
      <c r="I31758" s="96">
        <v>-2857921.6227628165</v>
      </c>
      <c r="J31758" s="96">
        <v>0</v>
      </c>
      <c r="K31758" s="96">
        <v>0</v>
      </c>
    </row>
    <row r="31759" spans="6:11">
      <c r="F31759" s="128">
        <v>0.59773300639375793</v>
      </c>
      <c r="G31759" s="129">
        <v>4.5983106093761057</v>
      </c>
      <c r="H31759" s="96">
        <v>2870072.3919226103</v>
      </c>
      <c r="I31759" s="96">
        <v>-2583940.8049289733</v>
      </c>
      <c r="J31759" s="96">
        <v>-54148.25065259957</v>
      </c>
      <c r="K31759" s="96">
        <v>5508161.4475041833</v>
      </c>
    </row>
    <row r="31760" spans="6:11">
      <c r="F31760" s="128">
        <v>0.40226699360624207</v>
      </c>
      <c r="G31760" s="129">
        <v>9.1063924762227835</v>
      </c>
      <c r="H31760" s="96">
        <v>-2857921.6227628165</v>
      </c>
      <c r="I31760" s="96">
        <v>-2857921.6227628165</v>
      </c>
      <c r="J31760" s="96">
        <v>0</v>
      </c>
      <c r="K31760" s="96">
        <v>0</v>
      </c>
    </row>
    <row r="31761" spans="6:11">
      <c r="F31761" s="128">
        <v>0.45190472688138561</v>
      </c>
      <c r="G31761" s="129">
        <v>15.867651795944898</v>
      </c>
      <c r="H31761" s="96">
        <v>-2857921.6227628165</v>
      </c>
      <c r="I31761" s="96">
        <v>-2857921.6227628165</v>
      </c>
      <c r="J31761" s="96">
        <v>0</v>
      </c>
      <c r="K31761" s="96">
        <v>0</v>
      </c>
    </row>
    <row r="31762" spans="6:11">
      <c r="F31762" s="128">
        <v>0.54809527311861439</v>
      </c>
      <c r="G31762" s="129">
        <v>6.0130615108946843</v>
      </c>
      <c r="H31762" s="96">
        <v>-2857921.6227628165</v>
      </c>
      <c r="I31762" s="96">
        <v>-2857921.6227628165</v>
      </c>
      <c r="J31762" s="96">
        <v>0</v>
      </c>
      <c r="K31762" s="96">
        <v>0</v>
      </c>
    </row>
    <row r="31763" spans="6:11">
      <c r="F31763" s="128">
        <v>0.6845388460611338</v>
      </c>
      <c r="G31763" s="129">
        <v>3.6114933281119801</v>
      </c>
      <c r="H31763" s="96">
        <v>3519373.9884440852</v>
      </c>
      <c r="I31763" s="96">
        <v>-2028275.5309168033</v>
      </c>
      <c r="J31763" s="96">
        <v>-62546.687035214149</v>
      </c>
      <c r="K31763" s="96">
        <v>5610196.2063961029</v>
      </c>
    </row>
    <row r="31764" spans="6:11">
      <c r="F31764" s="128">
        <v>0.3154611539388662</v>
      </c>
      <c r="G31764" s="129">
        <v>11.537197299732886</v>
      </c>
      <c r="H31764" s="96">
        <v>-2857921.6227628165</v>
      </c>
      <c r="I31764" s="96">
        <v>-2857921.6227628165</v>
      </c>
      <c r="J31764" s="96">
        <v>0</v>
      </c>
      <c r="K31764" s="96">
        <v>0</v>
      </c>
    </row>
    <row r="31765" spans="6:11">
      <c r="F31765" s="128">
        <v>0.59631340620942097</v>
      </c>
      <c r="G31765" s="129">
        <v>7.8788803181960771</v>
      </c>
      <c r="H31765" s="96">
        <v>-2857921.6227628165</v>
      </c>
      <c r="I31765" s="96">
        <v>-2857921.6227628165</v>
      </c>
      <c r="J31765" s="96">
        <v>0</v>
      </c>
      <c r="K31765" s="96">
        <v>0</v>
      </c>
    </row>
    <row r="31766" spans="6:11">
      <c r="F31766" s="128">
        <v>0.40368659379057903</v>
      </c>
      <c r="G31766" s="129">
        <v>9.0711646002099986</v>
      </c>
      <c r="H31766" s="96">
        <v>-2857921.6227628165</v>
      </c>
      <c r="I31766" s="96">
        <v>-2857921.6227628165</v>
      </c>
      <c r="J31766" s="96">
        <v>0</v>
      </c>
      <c r="K31766" s="96">
        <v>0</v>
      </c>
    </row>
    <row r="31767" spans="6:11">
      <c r="F31767" s="128">
        <v>0.89797535386071659</v>
      </c>
      <c r="G31767" s="129">
        <v>14.99539085276264</v>
      </c>
      <c r="H31767" s="96">
        <v>-2857921.6227628165</v>
      </c>
      <c r="I31767" s="96">
        <v>-2857921.6227628165</v>
      </c>
      <c r="J31767" s="96">
        <v>0</v>
      </c>
      <c r="K31767" s="96">
        <v>0</v>
      </c>
    </row>
    <row r="31768" spans="6:11">
      <c r="F31768" s="128">
        <v>0.10202464613928341</v>
      </c>
      <c r="G31768" s="129">
        <v>22.825408660689028</v>
      </c>
      <c r="H31768" s="96">
        <v>-2857921.6227628165</v>
      </c>
      <c r="I31768" s="96">
        <v>-2857921.6227628165</v>
      </c>
      <c r="J31768" s="96">
        <v>0</v>
      </c>
      <c r="K31768" s="96">
        <v>0</v>
      </c>
    </row>
    <row r="31769" spans="6:11">
      <c r="F31769" s="128">
        <v>0.24520321353443342</v>
      </c>
      <c r="G31769" s="129">
        <v>16.107214769971058</v>
      </c>
      <c r="H31769" s="96">
        <v>-2857921.6227628165</v>
      </c>
      <c r="I31769" s="96">
        <v>-2857921.6227628165</v>
      </c>
      <c r="J31769" s="96">
        <v>0</v>
      </c>
      <c r="K31769" s="96">
        <v>0</v>
      </c>
    </row>
    <row r="31770" spans="6:11">
      <c r="F31770" s="128">
        <v>0.75479678646556658</v>
      </c>
      <c r="G31770" s="129">
        <v>2.8130672296160806</v>
      </c>
      <c r="H31770" s="96">
        <v>4053532.7962049847</v>
      </c>
      <c r="I31770" s="96">
        <v>-1604691.1635483941</v>
      </c>
      <c r="J31770" s="96">
        <v>-35909.451667810434</v>
      </c>
      <c r="K31770" s="96">
        <v>5694133.4114211891</v>
      </c>
    </row>
    <row r="31771" spans="6:11">
      <c r="F31771" s="128">
        <v>4.4537206614220448E-2</v>
      </c>
      <c r="G31771" s="129">
        <v>0.97238811894888277</v>
      </c>
      <c r="H31771" s="96">
        <v>5315608.1405602545</v>
      </c>
      <c r="I31771" s="96">
        <v>-445814.39416262286</v>
      </c>
      <c r="J31771" s="96">
        <v>-131034.41711245778</v>
      </c>
      <c r="K31771" s="96">
        <v>5892456.9518353352</v>
      </c>
    </row>
    <row r="31772" spans="6:11">
      <c r="F31772" s="128">
        <v>0.95546279338577955</v>
      </c>
      <c r="G31772" s="129">
        <v>0.45559455478304572</v>
      </c>
      <c r="H31772" s="96">
        <v>5677764.6789871454</v>
      </c>
      <c r="I31772" s="96">
        <v>-149296.34340658187</v>
      </c>
      <c r="J31772" s="96">
        <v>-122309.44707360801</v>
      </c>
      <c r="K31772" s="96">
        <v>5949370.4694673354</v>
      </c>
    </row>
    <row r="31773" spans="6:11">
      <c r="F31773" s="128">
        <v>0.77728626303208792</v>
      </c>
      <c r="G31773" s="129">
        <v>1.8866736916430877</v>
      </c>
      <c r="H31773" s="96">
        <v>4683285.0547206681</v>
      </c>
      <c r="I31773" s="96">
        <v>-1030641.4004800867</v>
      </c>
      <c r="J31773" s="96">
        <v>-79172.295720014503</v>
      </c>
      <c r="K31773" s="96">
        <v>5793098.7509207688</v>
      </c>
    </row>
    <row r="31774" spans="6:11">
      <c r="F31774" s="128">
        <v>0.22271373696791208</v>
      </c>
      <c r="G31774" s="129">
        <v>15.018680228856056</v>
      </c>
      <c r="H31774" s="96">
        <v>-2857921.6227628165</v>
      </c>
      <c r="I31774" s="96">
        <v>-2857921.6227628165</v>
      </c>
      <c r="J31774" s="96">
        <v>0</v>
      </c>
      <c r="K31774" s="96">
        <v>0</v>
      </c>
    </row>
    <row r="31775" spans="6:11">
      <c r="F31775" s="128">
        <v>0.64545578777781321</v>
      </c>
      <c r="G31775" s="129">
        <v>1.784887810988151</v>
      </c>
      <c r="H31775" s="96">
        <v>4753187.2356261704</v>
      </c>
      <c r="I31775" s="96">
        <v>-1030641.4004800867</v>
      </c>
      <c r="J31775" s="96">
        <v>-20248.098630737652</v>
      </c>
      <c r="K31775" s="96">
        <v>5804076.7347369948</v>
      </c>
    </row>
    <row r="31776" spans="6:11">
      <c r="F31776" s="128">
        <v>0.35454421222218679</v>
      </c>
      <c r="G31776" s="129">
        <v>10.369222236576126</v>
      </c>
      <c r="H31776" s="96">
        <v>-2857921.6227628165</v>
      </c>
      <c r="I31776" s="96">
        <v>-2857921.6227628165</v>
      </c>
      <c r="J31776" s="96">
        <v>0</v>
      </c>
      <c r="K31776" s="96">
        <v>0</v>
      </c>
    </row>
    <row r="31777" spans="6:11">
      <c r="F31777" s="128">
        <v>1.1272517757175526E-2</v>
      </c>
      <c r="G31777" s="129">
        <v>4.1006913433393954</v>
      </c>
      <c r="H31777" s="96">
        <v>3196004.7954411888</v>
      </c>
      <c r="I31777" s="96">
        <v>-2307400.080373521</v>
      </c>
      <c r="J31777" s="96">
        <v>-55975.229750182465</v>
      </c>
      <c r="K31777" s="96">
        <v>5559380.1055648923</v>
      </c>
    </row>
    <row r="31778" spans="6:11">
      <c r="F31778" s="128">
        <v>0.98872748224282447</v>
      </c>
      <c r="G31778" s="129">
        <v>0.11336534123877688</v>
      </c>
      <c r="H31778" s="96">
        <v>5919489.3611832894</v>
      </c>
      <c r="I31778" s="96">
        <v>0</v>
      </c>
      <c r="J31778" s="96">
        <v>-67872.395887233695</v>
      </c>
      <c r="K31778" s="96">
        <v>5987361.7570705228</v>
      </c>
    </row>
    <row r="31779" spans="6:11">
      <c r="F31779" s="128">
        <v>0.55440536740060498</v>
      </c>
      <c r="G31779" s="129">
        <v>2.3600240054174146</v>
      </c>
      <c r="H31779" s="96">
        <v>4360141.4169600923</v>
      </c>
      <c r="I31779" s="96">
        <v>-1319000.9380938543</v>
      </c>
      <c r="J31779" s="96">
        <v>-63175.996156012588</v>
      </c>
      <c r="K31779" s="96">
        <v>5742318.351209959</v>
      </c>
    </row>
    <row r="31780" spans="6:11">
      <c r="F31780" s="128">
        <v>0.44559463259939502</v>
      </c>
      <c r="G31780" s="129">
        <v>8.0834563577510252</v>
      </c>
      <c r="H31780" s="96">
        <v>-2857921.6227628165</v>
      </c>
      <c r="I31780" s="96">
        <v>-2857921.6227628165</v>
      </c>
      <c r="J31780" s="96">
        <v>0</v>
      </c>
      <c r="K31780" s="96">
        <v>0</v>
      </c>
    </row>
    <row r="31781" spans="6:11">
      <c r="F31781" s="128">
        <v>0.75669214947571062</v>
      </c>
      <c r="G31781" s="129">
        <v>6.7052609992263221</v>
      </c>
      <c r="H31781" s="96">
        <v>-2857921.6227628165</v>
      </c>
      <c r="I31781" s="96">
        <v>-2857921.6227628165</v>
      </c>
      <c r="J31781" s="96">
        <v>0</v>
      </c>
      <c r="K31781" s="96">
        <v>0</v>
      </c>
    </row>
    <row r="31782" spans="6:11">
      <c r="F31782" s="128">
        <v>0.24330785052428938</v>
      </c>
      <c r="G31782" s="129">
        <v>14.134277628645208</v>
      </c>
      <c r="H31782" s="96">
        <v>-2857921.6227628165</v>
      </c>
      <c r="I31782" s="96">
        <v>-2857921.6227628165</v>
      </c>
      <c r="J31782" s="96">
        <v>0</v>
      </c>
      <c r="K31782" s="96">
        <v>0</v>
      </c>
    </row>
    <row r="31783" spans="6:11">
      <c r="F31783" s="128">
        <v>0.45314084214124717</v>
      </c>
      <c r="G31783" s="129">
        <v>4.2757984506874607</v>
      </c>
      <c r="H31783" s="96">
        <v>3081015.8243073546</v>
      </c>
      <c r="I31783" s="96">
        <v>-2445991.9206642797</v>
      </c>
      <c r="J31783" s="96">
        <v>-14294.957931209632</v>
      </c>
      <c r="K31783" s="96">
        <v>5541302.7029028442</v>
      </c>
    </row>
    <row r="31784" spans="6:11">
      <c r="F31784" s="128">
        <v>0.54685915785875283</v>
      </c>
      <c r="G31784" s="129">
        <v>6.035639907767048</v>
      </c>
      <c r="H31784" s="96">
        <v>-2857921.6227628165</v>
      </c>
      <c r="I31784" s="96">
        <v>-2857921.6227628165</v>
      </c>
      <c r="J31784" s="96">
        <v>0</v>
      </c>
      <c r="K31784" s="96">
        <v>0</v>
      </c>
    </row>
    <row r="31785" spans="6:11">
      <c r="F31785" s="128">
        <v>0.46764708873633998</v>
      </c>
      <c r="G31785" s="129">
        <v>10.643822883428552</v>
      </c>
      <c r="H31785" s="96">
        <v>-2857921.6227628165</v>
      </c>
      <c r="I31785" s="96">
        <v>-2857921.6227628165</v>
      </c>
      <c r="J31785" s="96">
        <v>0</v>
      </c>
      <c r="K31785" s="96">
        <v>0</v>
      </c>
    </row>
    <row r="31786" spans="6:11">
      <c r="F31786" s="128">
        <v>0.53235291126366002</v>
      </c>
      <c r="G31786" s="129">
        <v>6.3044864253419286</v>
      </c>
      <c r="H31786" s="96">
        <v>-2857921.6227628165</v>
      </c>
      <c r="I31786" s="96">
        <v>-2857921.6227628165</v>
      </c>
      <c r="J31786" s="96">
        <v>0</v>
      </c>
      <c r="K31786" s="96">
        <v>0</v>
      </c>
    </row>
    <row r="31787" spans="6:11">
      <c r="F31787" s="128">
        <v>0.85186685184148803</v>
      </c>
      <c r="G31787" s="129">
        <v>17.003131282138003</v>
      </c>
      <c r="H31787" s="96">
        <v>-2857921.6227628165</v>
      </c>
      <c r="I31787" s="96">
        <v>-2857921.6227628165</v>
      </c>
      <c r="J31787" s="96">
        <v>0</v>
      </c>
      <c r="K31787" s="96">
        <v>0</v>
      </c>
    </row>
    <row r="31788" spans="6:11">
      <c r="F31788" s="128">
        <v>0.14813314815851197</v>
      </c>
      <c r="G31788" s="129">
        <v>19.096437599406027</v>
      </c>
      <c r="H31788" s="96">
        <v>-2857921.6227628165</v>
      </c>
      <c r="I31788" s="96">
        <v>-2857921.6227628165</v>
      </c>
      <c r="J31788" s="96">
        <v>0</v>
      </c>
      <c r="K31788" s="96">
        <v>0</v>
      </c>
    </row>
    <row r="31789" spans="6:11">
      <c r="F31789" s="128">
        <v>0.48012609350272883</v>
      </c>
      <c r="G31789" s="129">
        <v>17.957727840716785</v>
      </c>
      <c r="H31789" s="96">
        <v>-2857921.6227628165</v>
      </c>
      <c r="I31789" s="96">
        <v>-2857921.6227628165</v>
      </c>
      <c r="J31789" s="96">
        <v>0</v>
      </c>
      <c r="K31789" s="96">
        <v>0</v>
      </c>
    </row>
    <row r="31790" spans="6:11">
      <c r="F31790" s="128">
        <v>0.51987390649727117</v>
      </c>
      <c r="G31790" s="129">
        <v>6.5416898431676049</v>
      </c>
      <c r="H31790" s="96">
        <v>-2857921.6227628165</v>
      </c>
      <c r="I31790" s="96">
        <v>-2857921.6227628165</v>
      </c>
      <c r="J31790" s="96">
        <v>0</v>
      </c>
      <c r="K31790" s="96">
        <v>0</v>
      </c>
    </row>
    <row r="31791" spans="6:11">
      <c r="F31791" s="128">
        <v>0.81028262881584845</v>
      </c>
      <c r="G31791" s="129">
        <v>14.326487478684797</v>
      </c>
      <c r="H31791" s="96">
        <v>-2857921.6227628165</v>
      </c>
      <c r="I31791" s="96">
        <v>-2857921.6227628165</v>
      </c>
      <c r="J31791" s="96">
        <v>0</v>
      </c>
      <c r="K31791" s="96">
        <v>0</v>
      </c>
    </row>
    <row r="31792" spans="6:11">
      <c r="F31792" s="128">
        <v>0.18971737118415155</v>
      </c>
      <c r="G31792" s="129">
        <v>16.622198343614418</v>
      </c>
      <c r="H31792" s="96">
        <v>-2857921.6227628165</v>
      </c>
      <c r="I31792" s="96">
        <v>-2857921.6227628165</v>
      </c>
      <c r="J31792" s="96">
        <v>0</v>
      </c>
      <c r="K31792" s="96">
        <v>0</v>
      </c>
    </row>
    <row r="31793" spans="6:11">
      <c r="F31793" s="128">
        <v>0.58743539884834539</v>
      </c>
      <c r="G31793" s="129">
        <v>13.823181994514163</v>
      </c>
      <c r="H31793" s="96">
        <v>-2857921.6227628165</v>
      </c>
      <c r="I31793" s="96">
        <v>-2857921.6227628165</v>
      </c>
      <c r="J31793" s="96">
        <v>0</v>
      </c>
      <c r="K31793" s="96">
        <v>0</v>
      </c>
    </row>
    <row r="31794" spans="6:11">
      <c r="F31794" s="128">
        <v>0.41256460115165461</v>
      </c>
      <c r="G31794" s="129">
        <v>8.8536247661679148</v>
      </c>
      <c r="H31794" s="96">
        <v>-2857921.6227628165</v>
      </c>
      <c r="I31794" s="96">
        <v>-2857921.6227628165</v>
      </c>
      <c r="J31794" s="96">
        <v>0</v>
      </c>
      <c r="K31794" s="96">
        <v>0</v>
      </c>
    </row>
    <row r="31795" spans="6:11">
      <c r="F31795" s="128">
        <v>0.37645051102047433</v>
      </c>
      <c r="G31795" s="129">
        <v>4.7879914385276106</v>
      </c>
      <c r="H31795" s="96">
        <v>2746661.3165288856</v>
      </c>
      <c r="I31795" s="96">
        <v>-2721249.7159727258</v>
      </c>
      <c r="J31795" s="96">
        <v>-20851.512477058488</v>
      </c>
      <c r="K31795" s="96">
        <v>5488762.5449786698</v>
      </c>
    </row>
    <row r="31796" spans="6:11">
      <c r="F31796" s="128">
        <v>0.62354948897952567</v>
      </c>
      <c r="G31796" s="129">
        <v>4.7232714414979471</v>
      </c>
      <c r="H31796" s="96">
        <v>2788743.4325834531</v>
      </c>
      <c r="I31796" s="96">
        <v>-2583940.8049289733</v>
      </c>
      <c r="J31796" s="96">
        <v>-122689.61412501507</v>
      </c>
      <c r="K31796" s="96">
        <v>5495373.8516374417</v>
      </c>
    </row>
    <row r="31797" spans="6:11">
      <c r="F31797" s="128">
        <v>0.88051198588021795</v>
      </c>
      <c r="G31797" s="129">
        <v>20.724620401813389</v>
      </c>
      <c r="H31797" s="96">
        <v>-2857921.6227628165</v>
      </c>
      <c r="I31797" s="96">
        <v>-2857921.6227628165</v>
      </c>
      <c r="J31797" s="96">
        <v>0</v>
      </c>
      <c r="K31797" s="96">
        <v>0</v>
      </c>
    </row>
    <row r="31798" spans="6:11">
      <c r="F31798" s="128">
        <v>0.11948801411978205</v>
      </c>
      <c r="G31798" s="129">
        <v>21.24539212893848</v>
      </c>
      <c r="H31798" s="96">
        <v>-2857921.6227628165</v>
      </c>
      <c r="I31798" s="96">
        <v>-2857921.6227628165</v>
      </c>
      <c r="J31798" s="96">
        <v>0</v>
      </c>
      <c r="K31798" s="96">
        <v>0</v>
      </c>
    </row>
    <row r="31799" spans="6:11">
      <c r="F31799" s="128">
        <v>0.8000442512652054</v>
      </c>
      <c r="G31799" s="129">
        <v>3.9589073540309494</v>
      </c>
      <c r="H31799" s="96">
        <v>3289458.1058768402</v>
      </c>
      <c r="I31799" s="96">
        <v>-2168162.2873492301</v>
      </c>
      <c r="J31799" s="96">
        <v>-116440.15960147532</v>
      </c>
      <c r="K31799" s="96">
        <v>5574060.5528275454</v>
      </c>
    </row>
    <row r="31800" spans="6:11">
      <c r="F31800" s="128">
        <v>0.1999557487347946</v>
      </c>
      <c r="G31800" s="129">
        <v>16.096591932409194</v>
      </c>
      <c r="H31800" s="96">
        <v>-2857921.6227628165</v>
      </c>
      <c r="I31800" s="96">
        <v>-2857921.6227628165</v>
      </c>
      <c r="J31800" s="96">
        <v>0</v>
      </c>
      <c r="K31800" s="96">
        <v>0</v>
      </c>
    </row>
    <row r="31801" spans="6:11">
      <c r="F31801" s="128">
        <v>0.14303150603064196</v>
      </c>
      <c r="G31801" s="129">
        <v>11.893375810804606</v>
      </c>
      <c r="H31801" s="96">
        <v>-2857921.6227628165</v>
      </c>
      <c r="I31801" s="96">
        <v>-2857921.6227628165</v>
      </c>
      <c r="J31801" s="96">
        <v>0</v>
      </c>
      <c r="K31801" s="96">
        <v>0</v>
      </c>
    </row>
    <row r="31802" spans="6:11">
      <c r="F31802" s="128">
        <v>0.85696849396935804</v>
      </c>
      <c r="G31802" s="129">
        <v>1.5435412422308166</v>
      </c>
      <c r="H31802" s="96">
        <v>4919353.1668004105</v>
      </c>
      <c r="I31802" s="96">
        <v>-885452.85481691465</v>
      </c>
      <c r="J31802" s="96">
        <v>-25384.049742726391</v>
      </c>
      <c r="K31802" s="96">
        <v>5830190.0713600516</v>
      </c>
    </row>
    <row r="31803" spans="6:11">
      <c r="F31803" s="128">
        <v>0.66653917629154003</v>
      </c>
      <c r="G31803" s="129">
        <v>26.690730057792173</v>
      </c>
      <c r="H31803" s="96">
        <v>-2857921.6227628165</v>
      </c>
      <c r="I31803" s="96">
        <v>-2857921.6227628165</v>
      </c>
      <c r="J31803" s="96">
        <v>0</v>
      </c>
      <c r="K31803" s="96">
        <v>0</v>
      </c>
    </row>
    <row r="31804" spans="6:11">
      <c r="F31804" s="128">
        <v>0.33346082370845997</v>
      </c>
      <c r="G31804" s="129">
        <v>10.982298906661661</v>
      </c>
      <c r="H31804" s="96">
        <v>-2857921.6227628165</v>
      </c>
      <c r="I31804" s="96">
        <v>-2857921.6227628165</v>
      </c>
      <c r="J31804" s="96">
        <v>0</v>
      </c>
      <c r="K31804" s="96">
        <v>0</v>
      </c>
    </row>
    <row r="31805" spans="6:11">
      <c r="F31805" s="128">
        <v>0.83758161754261418</v>
      </c>
      <c r="G31805" s="129">
        <v>13.432187894227265</v>
      </c>
      <c r="H31805" s="96">
        <v>-2857921.6227628165</v>
      </c>
      <c r="I31805" s="96">
        <v>-2857921.6227628165</v>
      </c>
      <c r="J31805" s="96">
        <v>0</v>
      </c>
      <c r="K31805" s="96">
        <v>0</v>
      </c>
    </row>
    <row r="31806" spans="6:11">
      <c r="F31806" s="128">
        <v>0.16241838245738582</v>
      </c>
      <c r="G31806" s="129">
        <v>18.175796651887563</v>
      </c>
      <c r="H31806" s="96">
        <v>-2857921.6227628165</v>
      </c>
      <c r="I31806" s="96">
        <v>-2857921.6227628165</v>
      </c>
      <c r="J31806" s="96">
        <v>0</v>
      </c>
      <c r="K31806" s="96">
        <v>0</v>
      </c>
    </row>
    <row r="31807" spans="6:11">
      <c r="F31807" s="128">
        <v>0.98426697082774761</v>
      </c>
      <c r="G31807" s="129">
        <v>12.297426537808235</v>
      </c>
      <c r="H31807" s="96">
        <v>-2857921.6227628165</v>
      </c>
      <c r="I31807" s="96">
        <v>-2857921.6227628165</v>
      </c>
      <c r="J31807" s="96">
        <v>0</v>
      </c>
      <c r="K31807" s="96">
        <v>0</v>
      </c>
    </row>
    <row r="31808" spans="6:11">
      <c r="F31808" s="128">
        <v>1.5733029172252389E-2</v>
      </c>
      <c r="G31808" s="129">
        <v>41.519930075177015</v>
      </c>
      <c r="H31808" s="96">
        <v>-2857921.6227628165</v>
      </c>
      <c r="I31808" s="96">
        <v>-2857921.6227628165</v>
      </c>
      <c r="J31808" s="96">
        <v>0</v>
      </c>
      <c r="K31808" s="96">
        <v>0</v>
      </c>
    </row>
    <row r="31809" spans="6:11">
      <c r="F31809" s="128">
        <v>0.7449914818713409</v>
      </c>
      <c r="G31809" s="129">
        <v>6.4381590414512084</v>
      </c>
      <c r="H31809" s="96">
        <v>-2857921.6227628165</v>
      </c>
      <c r="I31809" s="96">
        <v>-2857921.6227628165</v>
      </c>
      <c r="J31809" s="96">
        <v>0</v>
      </c>
      <c r="K31809" s="96">
        <v>0</v>
      </c>
    </row>
    <row r="31810" spans="6:11">
      <c r="F31810" s="128">
        <v>0.2550085181286591</v>
      </c>
      <c r="G31810" s="129">
        <v>13.664583299555121</v>
      </c>
      <c r="H31810" s="96">
        <v>-2857921.6227628165</v>
      </c>
      <c r="I31810" s="96">
        <v>-2857921.6227628165</v>
      </c>
      <c r="J31810" s="96">
        <v>0</v>
      </c>
      <c r="K31810" s="96">
        <v>0</v>
      </c>
    </row>
    <row r="31811" spans="6:11">
      <c r="F31811" s="128">
        <v>0.65339014923393468</v>
      </c>
      <c r="G31811" s="129">
        <v>10.260151711517235</v>
      </c>
      <c r="H31811" s="96">
        <v>-2857921.6227628165</v>
      </c>
      <c r="I31811" s="96">
        <v>-2857921.6227628165</v>
      </c>
      <c r="J31811" s="96">
        <v>0</v>
      </c>
      <c r="K31811" s="96">
        <v>0</v>
      </c>
    </row>
    <row r="31812" spans="6:11">
      <c r="F31812" s="128">
        <v>0.34660985076606532</v>
      </c>
      <c r="G31812" s="129">
        <v>10.595554809675587</v>
      </c>
      <c r="H31812" s="96">
        <v>-2857921.6227628165</v>
      </c>
      <c r="I31812" s="96">
        <v>-2857921.6227628165</v>
      </c>
      <c r="J31812" s="96">
        <v>0</v>
      </c>
      <c r="K31812" s="96">
        <v>0</v>
      </c>
    </row>
    <row r="31813" spans="6:11">
      <c r="F31813" s="128">
        <v>0.15553089821336707</v>
      </c>
      <c r="G31813" s="129">
        <v>0.66496992243237696</v>
      </c>
      <c r="H31813" s="96">
        <v>5530586.1855981257</v>
      </c>
      <c r="I31813" s="96">
        <v>-297900.07039749727</v>
      </c>
      <c r="J31813" s="96">
        <v>-97760.149359246236</v>
      </c>
      <c r="K31813" s="96">
        <v>5926246.4053548696</v>
      </c>
    </row>
    <row r="31814" spans="6:11">
      <c r="F31814" s="128">
        <v>0.84446910178663293</v>
      </c>
      <c r="G31814" s="129">
        <v>1.6904713098606006</v>
      </c>
      <c r="H31814" s="96">
        <v>4818086.0901032332</v>
      </c>
      <c r="I31814" s="96">
        <v>-885452.85481691465</v>
      </c>
      <c r="J31814" s="96">
        <v>-110739.55658239232</v>
      </c>
      <c r="K31814" s="96">
        <v>5814278.50150254</v>
      </c>
    </row>
    <row r="31815" spans="6:11">
      <c r="F31815" s="128">
        <v>0.96468012043863183</v>
      </c>
      <c r="G31815" s="129">
        <v>12.95172879990232</v>
      </c>
      <c r="H31815" s="96">
        <v>-2857921.6227628165</v>
      </c>
      <c r="I31815" s="96">
        <v>-2857921.6227628165</v>
      </c>
      <c r="J31815" s="96">
        <v>0</v>
      </c>
      <c r="K31815" s="96">
        <v>0</v>
      </c>
    </row>
    <row r="31816" spans="6:11">
      <c r="F31816" s="128">
        <v>3.5319879561368173E-2</v>
      </c>
      <c r="G31816" s="129">
        <v>33.433093131794799</v>
      </c>
      <c r="H31816" s="96">
        <v>-2857921.6227628165</v>
      </c>
      <c r="I31816" s="96">
        <v>-2857921.6227628165</v>
      </c>
      <c r="J31816" s="96">
        <v>0</v>
      </c>
      <c r="K31816" s="96">
        <v>0</v>
      </c>
    </row>
    <row r="31817" spans="6:11">
      <c r="F31817" s="128">
        <v>0.41589221175222613</v>
      </c>
      <c r="G31817" s="129">
        <v>27.511632457757099</v>
      </c>
      <c r="H31817" s="96">
        <v>-2857921.6227628165</v>
      </c>
      <c r="I31817" s="96">
        <v>-2857921.6227628165</v>
      </c>
      <c r="J31817" s="96">
        <v>0</v>
      </c>
      <c r="K31817" s="96">
        <v>0</v>
      </c>
    </row>
    <row r="31818" spans="6:11">
      <c r="F31818" s="128">
        <v>0.58410778824777387</v>
      </c>
      <c r="G31818" s="129">
        <v>5.376697442672361</v>
      </c>
      <c r="H31818" s="96">
        <v>-2857921.6227628165</v>
      </c>
      <c r="I31818" s="96">
        <v>-2857921.6227628165</v>
      </c>
      <c r="J31818" s="96">
        <v>0</v>
      </c>
      <c r="K31818" s="96">
        <v>0</v>
      </c>
    </row>
    <row r="31819" spans="6:11">
      <c r="F31819" s="128">
        <v>0.73753664476473202</v>
      </c>
      <c r="G31819" s="129">
        <v>5.039366140572092</v>
      </c>
      <c r="H31819" s="96">
        <v>-2857921.6227628165</v>
      </c>
      <c r="I31819" s="96">
        <v>-2857921.6227628165</v>
      </c>
      <c r="J31819" s="96">
        <v>0</v>
      </c>
      <c r="K31819" s="96">
        <v>0</v>
      </c>
    </row>
    <row r="31820" spans="6:11">
      <c r="F31820" s="128">
        <v>0.26246335523526798</v>
      </c>
      <c r="G31820" s="129">
        <v>13.376438057990613</v>
      </c>
      <c r="H31820" s="96">
        <v>-2857921.6227628165</v>
      </c>
      <c r="I31820" s="96">
        <v>-2857921.6227628165</v>
      </c>
      <c r="J31820" s="96">
        <v>0</v>
      </c>
      <c r="K31820" s="96">
        <v>0</v>
      </c>
    </row>
    <row r="31821" spans="6:11">
      <c r="F31821" s="128">
        <v>0.93258415927038185</v>
      </c>
      <c r="G31821" s="129">
        <v>9.4656992557633348</v>
      </c>
      <c r="H31821" s="96">
        <v>-2857921.6227628165</v>
      </c>
      <c r="I31821" s="96">
        <v>-2857921.6227628165</v>
      </c>
      <c r="J31821" s="96">
        <v>0</v>
      </c>
      <c r="K31821" s="96">
        <v>0</v>
      </c>
    </row>
    <row r="31822" spans="6:11">
      <c r="F31822" s="128">
        <v>6.7415840729618148E-2</v>
      </c>
      <c r="G31822" s="129">
        <v>26.968752630160896</v>
      </c>
      <c r="H31822" s="96">
        <v>-2857921.6227628165</v>
      </c>
      <c r="I31822" s="96">
        <v>-2857921.6227628165</v>
      </c>
      <c r="J31822" s="96">
        <v>0</v>
      </c>
      <c r="K31822" s="96">
        <v>0</v>
      </c>
    </row>
    <row r="31823" spans="6:11">
      <c r="F31823" s="128">
        <v>5.1662349067688074E-2</v>
      </c>
      <c r="G31823" s="129">
        <v>0.83874461826098179</v>
      </c>
      <c r="H31823" s="96">
        <v>5408888.262545649</v>
      </c>
      <c r="I31823" s="96">
        <v>-445814.39416262286</v>
      </c>
      <c r="J31823" s="96">
        <v>-52419.802597584188</v>
      </c>
      <c r="K31823" s="96">
        <v>5907122.4593058564</v>
      </c>
    </row>
    <row r="31824" spans="6:11">
      <c r="F31824" s="128">
        <v>0.94833765093231193</v>
      </c>
      <c r="G31824" s="129">
        <v>0.5304466827173111</v>
      </c>
      <c r="H31824" s="96">
        <v>5625105.4378869813</v>
      </c>
      <c r="I31824" s="96">
        <v>-297900.07039749727</v>
      </c>
      <c r="J31824" s="96">
        <v>-18087.715980588942</v>
      </c>
      <c r="K31824" s="96">
        <v>5941093.2242650678</v>
      </c>
    </row>
    <row r="31825" spans="6:11">
      <c r="F31825" s="128">
        <v>0.9558997611996608</v>
      </c>
      <c r="G31825" s="129">
        <v>0.84331461724170831</v>
      </c>
      <c r="H31825" s="96">
        <v>5405691.4380488833</v>
      </c>
      <c r="I31825" s="96">
        <v>-445814.39416262286</v>
      </c>
      <c r="J31825" s="96">
        <v>-55114.531322924224</v>
      </c>
      <c r="K31825" s="96">
        <v>5906620.36353443</v>
      </c>
    </row>
    <row r="31826" spans="6:11">
      <c r="F31826" s="128">
        <v>4.4100238800339198E-2</v>
      </c>
      <c r="G31826" s="129">
        <v>31.212900815703193</v>
      </c>
      <c r="H31826" s="96">
        <v>-2857921.6227628165</v>
      </c>
      <c r="I31826" s="96">
        <v>-2857921.6227628165</v>
      </c>
      <c r="J31826" s="96">
        <v>0</v>
      </c>
      <c r="K31826" s="96">
        <v>0</v>
      </c>
    </row>
    <row r="31827" spans="6:11">
      <c r="F31827" s="128">
        <v>0.75333975063184544</v>
      </c>
      <c r="G31827" s="129">
        <v>5.1199785226238559</v>
      </c>
      <c r="H31827" s="96">
        <v>-2857921.6227628165</v>
      </c>
      <c r="I31827" s="96">
        <v>-2857921.6227628165</v>
      </c>
      <c r="J31827" s="96">
        <v>0</v>
      </c>
      <c r="K31827" s="96">
        <v>0</v>
      </c>
    </row>
    <row r="31828" spans="6:11">
      <c r="F31828" s="128">
        <v>0.24666024936815456</v>
      </c>
      <c r="G31828" s="129">
        <v>13.997433978655042</v>
      </c>
      <c r="H31828" s="96">
        <v>-2857921.6227628165</v>
      </c>
      <c r="I31828" s="96">
        <v>-2857921.6227628165</v>
      </c>
      <c r="J31828" s="96">
        <v>0</v>
      </c>
      <c r="K31828" s="96">
        <v>0</v>
      </c>
    </row>
    <row r="31829" spans="6:11">
      <c r="F31829" s="128">
        <v>0.99096477804764316</v>
      </c>
      <c r="G31829" s="129">
        <v>14.662374234850164</v>
      </c>
      <c r="H31829" s="96">
        <v>-2857921.6227628165</v>
      </c>
      <c r="I31829" s="96">
        <v>-2857921.6227628165</v>
      </c>
      <c r="J31829" s="96">
        <v>0</v>
      </c>
      <c r="K31829" s="96">
        <v>0</v>
      </c>
    </row>
    <row r="31830" spans="6:11">
      <c r="F31830" s="128">
        <v>9.0352219523568422E-3</v>
      </c>
      <c r="G31830" s="129">
        <v>47.066247894005166</v>
      </c>
      <c r="H31830" s="96">
        <v>-2857921.6227628165</v>
      </c>
      <c r="I31830" s="96">
        <v>-2857921.6227628165</v>
      </c>
      <c r="J31830" s="96">
        <v>0</v>
      </c>
      <c r="K31830" s="96">
        <v>0</v>
      </c>
    </row>
    <row r="31831" spans="6:11">
      <c r="F31831" s="128">
        <v>8.6425200684683734E-2</v>
      </c>
      <c r="G31831" s="129">
        <v>14.919044674057616</v>
      </c>
      <c r="H31831" s="96">
        <v>-2857921.6227628165</v>
      </c>
      <c r="I31831" s="96">
        <v>-2857921.6227628165</v>
      </c>
      <c r="J31831" s="96">
        <v>0</v>
      </c>
      <c r="K31831" s="96">
        <v>0</v>
      </c>
    </row>
    <row r="31832" spans="6:11">
      <c r="F31832" s="128">
        <v>0.91357479931531627</v>
      </c>
      <c r="G31832" s="129">
        <v>0.90390024397660507</v>
      </c>
      <c r="H31832" s="96">
        <v>5363357.668881516</v>
      </c>
      <c r="I31832" s="96">
        <v>-445814.39416262286</v>
      </c>
      <c r="J31832" s="96">
        <v>-90795.922335377545</v>
      </c>
      <c r="K31832" s="96">
        <v>5899967.9853795161</v>
      </c>
    </row>
    <row r="31833" spans="6:11">
      <c r="F31833" s="128">
        <v>0.75961850496569783</v>
      </c>
      <c r="G31833" s="129">
        <v>8.2653565175447774</v>
      </c>
      <c r="H31833" s="96">
        <v>-2857921.6227628165</v>
      </c>
      <c r="I31833" s="96">
        <v>-2857921.6227628165</v>
      </c>
      <c r="J31833" s="96">
        <v>0</v>
      </c>
      <c r="K31833" s="96">
        <v>0</v>
      </c>
    </row>
    <row r="31834" spans="6:11">
      <c r="F31834" s="128">
        <v>0.24038149503430217</v>
      </c>
      <c r="G31834" s="129">
        <v>14.255280550147242</v>
      </c>
      <c r="H31834" s="96">
        <v>-2857921.6227628165</v>
      </c>
      <c r="I31834" s="96">
        <v>-2857921.6227628165</v>
      </c>
      <c r="J31834" s="96">
        <v>0</v>
      </c>
      <c r="K31834" s="96">
        <v>0</v>
      </c>
    </row>
    <row r="31835" spans="6:11">
      <c r="F31835" s="128">
        <v>0.48951006096814487</v>
      </c>
      <c r="G31835" s="129">
        <v>28.789802413002036</v>
      </c>
      <c r="H31835" s="96">
        <v>-2857921.6227628165</v>
      </c>
      <c r="I31835" s="96">
        <v>-2857921.6227628165</v>
      </c>
      <c r="J31835" s="96">
        <v>0</v>
      </c>
      <c r="K31835" s="96">
        <v>0</v>
      </c>
    </row>
    <row r="31836" spans="6:11">
      <c r="F31836" s="128">
        <v>0.51048993903185513</v>
      </c>
      <c r="G31836" s="129">
        <v>6.7238434963850846</v>
      </c>
      <c r="H31836" s="96">
        <v>-2857921.6227628165</v>
      </c>
      <c r="I31836" s="96">
        <v>-2857921.6227628165</v>
      </c>
      <c r="J31836" s="96">
        <v>0</v>
      </c>
      <c r="K31836" s="96">
        <v>0</v>
      </c>
    </row>
    <row r="31837" spans="6:11">
      <c r="F31837" s="128">
        <v>0.57241139064197788</v>
      </c>
      <c r="G31837" s="129">
        <v>14.712028794706766</v>
      </c>
      <c r="H31837" s="96">
        <v>-2857921.6227628165</v>
      </c>
      <c r="I31837" s="96">
        <v>-2857921.6227628165</v>
      </c>
      <c r="J31837" s="96">
        <v>0</v>
      </c>
      <c r="K31837" s="96">
        <v>0</v>
      </c>
    </row>
    <row r="31838" spans="6:11">
      <c r="F31838" s="128">
        <v>0.42758860935802212</v>
      </c>
      <c r="G31838" s="129">
        <v>8.49593738731377</v>
      </c>
      <c r="H31838" s="96">
        <v>-2857921.6227628165</v>
      </c>
      <c r="I31838" s="96">
        <v>-2857921.6227628165</v>
      </c>
      <c r="J31838" s="96">
        <v>0</v>
      </c>
      <c r="K31838" s="96">
        <v>0</v>
      </c>
    </row>
    <row r="31839" spans="6:11">
      <c r="F31839" s="128">
        <v>0.15439863451610314</v>
      </c>
      <c r="G31839" s="129">
        <v>4.0913108008287242</v>
      </c>
      <c r="H31839" s="96">
        <v>3202180.7412690888</v>
      </c>
      <c r="I31839" s="96">
        <v>-2307400.080373521</v>
      </c>
      <c r="J31839" s="96">
        <v>-50769.35857449445</v>
      </c>
      <c r="K31839" s="96">
        <v>5560350.180217104</v>
      </c>
    </row>
    <row r="31840" spans="6:11">
      <c r="F31840" s="128">
        <v>0.84560136548389686</v>
      </c>
      <c r="G31840" s="129">
        <v>1.6770722961674971</v>
      </c>
      <c r="H31840" s="96">
        <v>4827299.8083686605</v>
      </c>
      <c r="I31840" s="96">
        <v>-885452.85481691465</v>
      </c>
      <c r="J31840" s="96">
        <v>-102975.06300753412</v>
      </c>
      <c r="K31840" s="96">
        <v>5815727.7261931095</v>
      </c>
    </row>
    <row r="31841" spans="6:11">
      <c r="F31841" s="128">
        <v>0.59097532079059412</v>
      </c>
      <c r="G31841" s="129">
        <v>4.514690463013685</v>
      </c>
      <c r="H31841" s="96">
        <v>2924690.4257992688</v>
      </c>
      <c r="I31841" s="96">
        <v>-2583940.8049289733</v>
      </c>
      <c r="J31841" s="96">
        <v>-8103.9172901971733</v>
      </c>
      <c r="K31841" s="96">
        <v>5516735.1480184393</v>
      </c>
    </row>
    <row r="31842" spans="6:11">
      <c r="F31842" s="128">
        <v>0.40902467920940588</v>
      </c>
      <c r="G31842" s="129">
        <v>8.9397978439444632</v>
      </c>
      <c r="H31842" s="96">
        <v>-2857921.6227628165</v>
      </c>
      <c r="I31842" s="96">
        <v>-2857921.6227628165</v>
      </c>
      <c r="J31842" s="96">
        <v>0</v>
      </c>
      <c r="K31842" s="96">
        <v>0</v>
      </c>
    </row>
    <row r="31843" spans="6:11">
      <c r="F31843" s="128">
        <v>1.1773644869195632E-2</v>
      </c>
      <c r="G31843" s="129">
        <v>6.3520328989106396</v>
      </c>
      <c r="H31843" s="96">
        <v>-2857921.6227628165</v>
      </c>
      <c r="I31843" s="96">
        <v>-2857921.6227628165</v>
      </c>
      <c r="J31843" s="96">
        <v>0</v>
      </c>
      <c r="K31843" s="96">
        <v>0</v>
      </c>
    </row>
    <row r="31844" spans="6:11">
      <c r="F31844" s="128">
        <v>0.98822635513080437</v>
      </c>
      <c r="G31844" s="129">
        <v>0.11843503091265468</v>
      </c>
      <c r="H31844" s="96">
        <v>5915896.2396576479</v>
      </c>
      <c r="I31844" s="96">
        <v>0</v>
      </c>
      <c r="J31844" s="96">
        <v>-70900.958402216987</v>
      </c>
      <c r="K31844" s="96">
        <v>5986797.1980598653</v>
      </c>
    </row>
    <row r="31845" spans="6:11">
      <c r="F31845" s="128">
        <v>5.0657752196078265E-2</v>
      </c>
      <c r="G31845" s="129">
        <v>0.28203978416530773</v>
      </c>
      <c r="H31845" s="96">
        <v>5800188.1408176506</v>
      </c>
      <c r="I31845" s="96">
        <v>-149296.34340658187</v>
      </c>
      <c r="J31845" s="96">
        <v>-19122.291343378169</v>
      </c>
      <c r="K31845" s="96">
        <v>5968606.7755676107</v>
      </c>
    </row>
    <row r="31846" spans="6:11">
      <c r="F31846" s="128">
        <v>0.94934224780392173</v>
      </c>
      <c r="G31846" s="129">
        <v>0.51985904919573322</v>
      </c>
      <c r="H31846" s="96">
        <v>5632563.0930944681</v>
      </c>
      <c r="I31846" s="96">
        <v>-297900.07039749727</v>
      </c>
      <c r="J31846" s="96">
        <v>-11800.155373310854</v>
      </c>
      <c r="K31846" s="96">
        <v>5942263.3188652759</v>
      </c>
    </row>
    <row r="31847" spans="6:11">
      <c r="F31847" s="128">
        <v>0.38239381100442849</v>
      </c>
      <c r="G31847" s="129">
        <v>8.1010651194880126</v>
      </c>
      <c r="H31847" s="96">
        <v>-2857921.6227628165</v>
      </c>
      <c r="I31847" s="96">
        <v>-2857921.6227628165</v>
      </c>
      <c r="J31847" s="96">
        <v>0</v>
      </c>
      <c r="K31847" s="96">
        <v>0</v>
      </c>
    </row>
    <row r="31848" spans="6:11">
      <c r="F31848" s="128">
        <v>0.61760618899557151</v>
      </c>
      <c r="G31848" s="129">
        <v>4.8190425927972864</v>
      </c>
      <c r="H31848" s="96">
        <v>2726471.7146101985</v>
      </c>
      <c r="I31848" s="96">
        <v>-2721249.7159727258</v>
      </c>
      <c r="J31848" s="96">
        <v>-37871.986777866798</v>
      </c>
      <c r="K31848" s="96">
        <v>5485593.417360791</v>
      </c>
    </row>
    <row r="31849" spans="6:11">
      <c r="F31849" s="128">
        <v>0.48641726018414055</v>
      </c>
      <c r="G31849" s="129">
        <v>11.421446349270564</v>
      </c>
      <c r="H31849" s="96">
        <v>-2857921.6227628165</v>
      </c>
      <c r="I31849" s="96">
        <v>-2857921.6227628165</v>
      </c>
      <c r="J31849" s="96">
        <v>0</v>
      </c>
      <c r="K31849" s="96">
        <v>0</v>
      </c>
    </row>
    <row r="31850" spans="6:11">
      <c r="F31850" s="128">
        <v>0.51358273981585945</v>
      </c>
      <c r="G31850" s="129">
        <v>6.6634413344862136</v>
      </c>
      <c r="H31850" s="96">
        <v>-2857921.6227628165</v>
      </c>
      <c r="I31850" s="96">
        <v>-2857921.6227628165</v>
      </c>
      <c r="J31850" s="96">
        <v>0</v>
      </c>
      <c r="K31850" s="96">
        <v>0</v>
      </c>
    </row>
    <row r="31851" spans="6:11">
      <c r="F31851" s="128">
        <v>0.30269915901635192</v>
      </c>
      <c r="G31851" s="129">
        <v>25.137475721253505</v>
      </c>
      <c r="H31851" s="96">
        <v>-2857921.6227628165</v>
      </c>
      <c r="I31851" s="96">
        <v>-2857921.6227628165</v>
      </c>
      <c r="J31851" s="96">
        <v>0</v>
      </c>
      <c r="K31851" s="96">
        <v>0</v>
      </c>
    </row>
    <row r="31852" spans="6:11">
      <c r="F31852" s="128">
        <v>0.69730084098364808</v>
      </c>
      <c r="G31852" s="129">
        <v>3.6053833869875298</v>
      </c>
      <c r="H31852" s="96">
        <v>3523432.4942573085</v>
      </c>
      <c r="I31852" s="96">
        <v>-2028275.5309168033</v>
      </c>
      <c r="J31852" s="96">
        <v>-59125.787666095392</v>
      </c>
      <c r="K31852" s="96">
        <v>5610833.8128402075</v>
      </c>
    </row>
    <row r="31853" spans="6:11">
      <c r="F31853" s="128">
        <v>0.36121497214252019</v>
      </c>
      <c r="G31853" s="129">
        <v>11.019177953750194</v>
      </c>
      <c r="H31853" s="96">
        <v>-2857921.6227628165</v>
      </c>
      <c r="I31853" s="96">
        <v>-2857921.6227628165</v>
      </c>
      <c r="J31853" s="96">
        <v>0</v>
      </c>
      <c r="K31853" s="96">
        <v>0</v>
      </c>
    </row>
    <row r="31854" spans="6:11">
      <c r="F31854" s="128">
        <v>0.63878502785747981</v>
      </c>
      <c r="G31854" s="129">
        <v>4.4818730083473746</v>
      </c>
      <c r="H31854" s="96">
        <v>2946122.0589944953</v>
      </c>
      <c r="I31854" s="96">
        <v>-2445991.9206642797</v>
      </c>
      <c r="J31854" s="96">
        <v>-127989.6371442369</v>
      </c>
      <c r="K31854" s="96">
        <v>5520103.6168030119</v>
      </c>
    </row>
    <row r="31855" spans="6:11">
      <c r="F31855" s="128">
        <v>0.35180575160497118</v>
      </c>
      <c r="G31855" s="129">
        <v>17.65105819139043</v>
      </c>
      <c r="H31855" s="96">
        <v>-2857921.6227628165</v>
      </c>
      <c r="I31855" s="96">
        <v>-2857921.6227628165</v>
      </c>
      <c r="J31855" s="96">
        <v>0</v>
      </c>
      <c r="K31855" s="96">
        <v>0</v>
      </c>
    </row>
    <row r="31856" spans="6:11">
      <c r="F31856" s="128">
        <v>0.64819424839502882</v>
      </c>
      <c r="G31856" s="129">
        <v>4.3356486150901414</v>
      </c>
      <c r="H31856" s="96">
        <v>3041740.3469563397</v>
      </c>
      <c r="I31856" s="96">
        <v>-2445991.9206642797</v>
      </c>
      <c r="J31856" s="96">
        <v>-47405.216993069334</v>
      </c>
      <c r="K31856" s="96">
        <v>5535137.4846136887</v>
      </c>
    </row>
    <row r="31857" spans="6:11">
      <c r="F31857" s="128">
        <v>0.41101890826474163</v>
      </c>
      <c r="G31857" s="129">
        <v>14.830948596596526</v>
      </c>
      <c r="H31857" s="96">
        <v>-2857921.6227628165</v>
      </c>
      <c r="I31857" s="96">
        <v>-2857921.6227628165</v>
      </c>
      <c r="J31857" s="96">
        <v>0</v>
      </c>
      <c r="K31857" s="96">
        <v>0</v>
      </c>
    </row>
    <row r="31858" spans="6:11">
      <c r="F31858" s="128">
        <v>0.58898109173525837</v>
      </c>
      <c r="G31858" s="129">
        <v>5.293611981628894</v>
      </c>
      <c r="H31858" s="96">
        <v>-2857921.6227628165</v>
      </c>
      <c r="I31858" s="96">
        <v>-2857921.6227628165</v>
      </c>
      <c r="J31858" s="96">
        <v>0</v>
      </c>
      <c r="K31858" s="96">
        <v>0</v>
      </c>
    </row>
    <row r="31859" spans="6:11">
      <c r="F31859" s="128">
        <v>8.8187175141209551E-2</v>
      </c>
      <c r="G31859" s="129">
        <v>34.468336517660561</v>
      </c>
      <c r="H31859" s="96">
        <v>-2857921.6227628165</v>
      </c>
      <c r="I31859" s="96">
        <v>-2857921.6227628165</v>
      </c>
      <c r="J31859" s="96">
        <v>0</v>
      </c>
      <c r="K31859" s="96">
        <v>0</v>
      </c>
    </row>
    <row r="31860" spans="6:11">
      <c r="F31860" s="128">
        <v>0.91181282485879045</v>
      </c>
      <c r="G31860" s="129">
        <v>0.92320545872024218</v>
      </c>
      <c r="H31860" s="96">
        <v>5349886.77054404</v>
      </c>
      <c r="I31860" s="96">
        <v>-445814.39416262286</v>
      </c>
      <c r="J31860" s="96">
        <v>-102148.65821706319</v>
      </c>
      <c r="K31860" s="96">
        <v>5897849.8229237264</v>
      </c>
    </row>
    <row r="31861" spans="6:11">
      <c r="F31861" s="128">
        <v>0.78772420049531933</v>
      </c>
      <c r="G31861" s="129">
        <v>5.1983607963792773</v>
      </c>
      <c r="H31861" s="96">
        <v>-2857921.6227628165</v>
      </c>
      <c r="I31861" s="96">
        <v>-2857921.6227628165</v>
      </c>
      <c r="J31861" s="96">
        <v>0</v>
      </c>
      <c r="K31861" s="96">
        <v>0</v>
      </c>
    </row>
    <row r="31862" spans="6:11">
      <c r="F31862" s="128">
        <v>0.21227579950468067</v>
      </c>
      <c r="G31862" s="129">
        <v>15.498689087409211</v>
      </c>
      <c r="H31862" s="96">
        <v>-2857921.6227628165</v>
      </c>
      <c r="I31862" s="96">
        <v>-2857921.6227628165</v>
      </c>
      <c r="J31862" s="96">
        <v>0</v>
      </c>
      <c r="K31862" s="96">
        <v>0</v>
      </c>
    </row>
    <row r="31863" spans="6:11">
      <c r="F31863" s="128">
        <v>0.74155134262151634</v>
      </c>
      <c r="G31863" s="129">
        <v>7.7941604486506426</v>
      </c>
      <c r="H31863" s="96">
        <v>-2857921.6227628165</v>
      </c>
      <c r="I31863" s="96">
        <v>-2857921.6227628165</v>
      </c>
      <c r="J31863" s="96">
        <v>0</v>
      </c>
      <c r="K31863" s="96">
        <v>0</v>
      </c>
    </row>
    <row r="31864" spans="6:11">
      <c r="F31864" s="128">
        <v>0.25844865737848366</v>
      </c>
      <c r="G31864" s="129">
        <v>13.530582222520783</v>
      </c>
      <c r="H31864" s="96">
        <v>-2857921.6227628165</v>
      </c>
      <c r="I31864" s="96">
        <v>-2857921.6227628165</v>
      </c>
      <c r="J31864" s="96">
        <v>0</v>
      </c>
      <c r="K31864" s="96">
        <v>0</v>
      </c>
    </row>
    <row r="31865" spans="6:11">
      <c r="F31865" s="128">
        <v>0.41787874449758078</v>
      </c>
      <c r="G31865" s="129">
        <v>5.4436781993233749</v>
      </c>
      <c r="H31865" s="96">
        <v>-2857921.6227628165</v>
      </c>
      <c r="I31865" s="96">
        <v>-2857921.6227628165</v>
      </c>
      <c r="J31865" s="96">
        <v>0</v>
      </c>
      <c r="K31865" s="96">
        <v>0</v>
      </c>
    </row>
    <row r="31866" spans="6:11">
      <c r="F31866" s="128">
        <v>0.58212125550241922</v>
      </c>
      <c r="G31866" s="129">
        <v>5.4107651016338183</v>
      </c>
      <c r="H31866" s="96">
        <v>-2857921.6227628165</v>
      </c>
      <c r="I31866" s="96">
        <v>-2857921.6227628165</v>
      </c>
      <c r="J31866" s="96">
        <v>0</v>
      </c>
      <c r="K31866" s="96">
        <v>0</v>
      </c>
    </row>
    <row r="31867" spans="6:11">
      <c r="F31867" s="128">
        <v>0.10022585679400853</v>
      </c>
      <c r="G31867" s="129">
        <v>12.978331045792224</v>
      </c>
      <c r="H31867" s="96">
        <v>-2857921.6227628165</v>
      </c>
      <c r="I31867" s="96">
        <v>-2857921.6227628165</v>
      </c>
      <c r="J31867" s="96">
        <v>0</v>
      </c>
      <c r="K31867" s="96">
        <v>0</v>
      </c>
    </row>
    <row r="31868" spans="6:11">
      <c r="F31868" s="128">
        <v>0.89977414320599147</v>
      </c>
      <c r="G31868" s="129">
        <v>1.0561149914488963</v>
      </c>
      <c r="H31868" s="96">
        <v>5257232.7961575547</v>
      </c>
      <c r="I31868" s="96">
        <v>-593042.51298518723</v>
      </c>
      <c r="J31868" s="96">
        <v>-33012.344261195722</v>
      </c>
      <c r="K31868" s="96">
        <v>5883287.6534039378</v>
      </c>
    </row>
    <row r="31869" spans="6:11">
      <c r="F31869" s="128">
        <v>0.30247924365718026</v>
      </c>
      <c r="G31869" s="129">
        <v>13.942480517238325</v>
      </c>
      <c r="H31869" s="96">
        <v>-2857921.6227628165</v>
      </c>
      <c r="I31869" s="96">
        <v>-2857921.6227628165</v>
      </c>
      <c r="J31869" s="96">
        <v>0</v>
      </c>
      <c r="K31869" s="96">
        <v>0</v>
      </c>
    </row>
    <row r="31870" spans="6:11">
      <c r="F31870" s="128">
        <v>0.69752075634281974</v>
      </c>
      <c r="G31870" s="129">
        <v>3.6022300753179168</v>
      </c>
      <c r="H31870" s="96">
        <v>3525527.4027467826</v>
      </c>
      <c r="I31870" s="96">
        <v>-2028275.5309168033</v>
      </c>
      <c r="J31870" s="96">
        <v>-57359.973191404264</v>
      </c>
      <c r="K31870" s="96">
        <v>5611162.9068549899</v>
      </c>
    </row>
    <row r="31871" spans="6:11">
      <c r="F31871" s="128">
        <v>0.2043015883398217</v>
      </c>
      <c r="G31871" s="129">
        <v>2.4461813214463892</v>
      </c>
      <c r="H31871" s="96">
        <v>4301655.2507410794</v>
      </c>
      <c r="I31871" s="96">
        <v>-1319000.9380938543</v>
      </c>
      <c r="J31871" s="96">
        <v>-112467.31692580978</v>
      </c>
      <c r="K31871" s="96">
        <v>5733123.5057607433</v>
      </c>
    </row>
    <row r="31872" spans="6:11">
      <c r="F31872" s="128">
        <v>0.7956984116601783</v>
      </c>
      <c r="G31872" s="129">
        <v>2.2853504475474566</v>
      </c>
      <c r="H31872" s="96">
        <v>4410972.1146141449</v>
      </c>
      <c r="I31872" s="96">
        <v>-1319000.9380938543</v>
      </c>
      <c r="J31872" s="96">
        <v>-20326.507637771483</v>
      </c>
      <c r="K31872" s="96">
        <v>5750299.5603457708</v>
      </c>
    </row>
    <row r="31873" spans="6:11">
      <c r="F31873" s="128">
        <v>0.67432208037450891</v>
      </c>
      <c r="G31873" s="129">
        <v>6.1940334163161159</v>
      </c>
      <c r="H31873" s="96">
        <v>-2857921.6227628165</v>
      </c>
      <c r="I31873" s="96">
        <v>-2857921.6227628165</v>
      </c>
      <c r="J31873" s="96">
        <v>0</v>
      </c>
      <c r="K31873" s="96">
        <v>0</v>
      </c>
    </row>
    <row r="31874" spans="6:11">
      <c r="F31874" s="128">
        <v>0.32567791962549109</v>
      </c>
      <c r="G31874" s="129">
        <v>11.218463625949346</v>
      </c>
      <c r="H31874" s="96">
        <v>-2857921.6227628165</v>
      </c>
      <c r="I31874" s="96">
        <v>-2857921.6227628165</v>
      </c>
      <c r="J31874" s="96">
        <v>0</v>
      </c>
      <c r="K31874" s="96">
        <v>0</v>
      </c>
    </row>
    <row r="31875" spans="6:11">
      <c r="F31875" s="128">
        <v>0.86976623739450165</v>
      </c>
      <c r="G31875" s="129">
        <v>2.1764176119804111</v>
      </c>
      <c r="H31875" s="96">
        <v>4485160.0889807027</v>
      </c>
      <c r="I31875" s="96">
        <v>-1175156.386645427</v>
      </c>
      <c r="J31875" s="96">
        <v>-101645.86972827786</v>
      </c>
      <c r="K31875" s="96">
        <v>5761962.3453544071</v>
      </c>
    </row>
    <row r="31876" spans="6:11">
      <c r="F31876" s="128">
        <v>0.13023376260549835</v>
      </c>
      <c r="G31876" s="129">
        <v>20.384242694172929</v>
      </c>
      <c r="H31876" s="96">
        <v>-2857921.6227628165</v>
      </c>
      <c r="I31876" s="96">
        <v>-2857921.6227628165</v>
      </c>
      <c r="J31876" s="96">
        <v>0</v>
      </c>
      <c r="K31876" s="96">
        <v>0</v>
      </c>
    </row>
    <row r="31877" spans="6:11">
      <c r="F31877" s="128">
        <v>0.34886302289844384</v>
      </c>
      <c r="G31877" s="129">
        <v>29.157707479524294</v>
      </c>
      <c r="H31877" s="96">
        <v>-2857921.6227628165</v>
      </c>
      <c r="I31877" s="96">
        <v>-2857921.6227628165</v>
      </c>
      <c r="J31877" s="96">
        <v>0</v>
      </c>
      <c r="K31877" s="96">
        <v>0</v>
      </c>
    </row>
    <row r="31878" spans="6:11">
      <c r="F31878" s="128">
        <v>0.65113697710155616</v>
      </c>
      <c r="G31878" s="129">
        <v>4.2903524861246005</v>
      </c>
      <c r="H31878" s="96">
        <v>3071457.6090516411</v>
      </c>
      <c r="I31878" s="96">
        <v>-2445991.9206642797</v>
      </c>
      <c r="J31878" s="96">
        <v>-22353.317529488555</v>
      </c>
      <c r="K31878" s="96">
        <v>5539802.8472454092</v>
      </c>
    </row>
    <row r="31879" spans="6:11">
      <c r="F31879" s="128">
        <v>0.59481221088693137</v>
      </c>
      <c r="G31879" s="129">
        <v>7.0663782325399671</v>
      </c>
      <c r="H31879" s="96">
        <v>-2857921.6227628165</v>
      </c>
      <c r="I31879" s="96">
        <v>-2857921.6227628165</v>
      </c>
      <c r="J31879" s="96">
        <v>0</v>
      </c>
      <c r="K31879" s="96">
        <v>0</v>
      </c>
    </row>
    <row r="31880" spans="6:11">
      <c r="F31880" s="128">
        <v>0.40518778911306863</v>
      </c>
      <c r="G31880" s="129">
        <v>9.0340464251808594</v>
      </c>
      <c r="H31880" s="96">
        <v>-2857921.6227628165</v>
      </c>
      <c r="I31880" s="96">
        <v>-2857921.6227628165</v>
      </c>
      <c r="J31880" s="96">
        <v>0</v>
      </c>
      <c r="K31880" s="96">
        <v>0</v>
      </c>
    </row>
    <row r="31881" spans="6:11">
      <c r="F31881" s="128">
        <v>0.49445561436529428</v>
      </c>
      <c r="G31881" s="129">
        <v>1.8506177533456214</v>
      </c>
      <c r="H31881" s="96">
        <v>4708018.8154717926</v>
      </c>
      <c r="I31881" s="96">
        <v>-1030641.4004800867</v>
      </c>
      <c r="J31881" s="96">
        <v>-58324.92437492848</v>
      </c>
      <c r="K31881" s="96">
        <v>5796985.1403268082</v>
      </c>
    </row>
    <row r="31882" spans="6:11">
      <c r="F31882" s="128">
        <v>0.50554438563470572</v>
      </c>
      <c r="G31882" s="129">
        <v>6.8211943896637779</v>
      </c>
      <c r="H31882" s="96">
        <v>-2857921.6227628165</v>
      </c>
      <c r="I31882" s="96">
        <v>-2857921.6227628165</v>
      </c>
      <c r="J31882" s="96">
        <v>0</v>
      </c>
      <c r="K31882" s="96">
        <v>0</v>
      </c>
    </row>
    <row r="31883" spans="6:11">
      <c r="F31883" s="128">
        <v>8.5538659266755412E-2</v>
      </c>
      <c r="G31883" s="129">
        <v>0.46997731811066634</v>
      </c>
      <c r="H31883" s="96">
        <v>5667651.9312186521</v>
      </c>
      <c r="I31883" s="96">
        <v>-149296.34340658187</v>
      </c>
      <c r="J31883" s="96">
        <v>-130830.83570547224</v>
      </c>
      <c r="K31883" s="96">
        <v>5947779.1103307065</v>
      </c>
    </row>
    <row r="31884" spans="6:11">
      <c r="F31884" s="128">
        <v>0.91446134073324459</v>
      </c>
      <c r="G31884" s="129">
        <v>0.89420085709896691</v>
      </c>
      <c r="H31884" s="96">
        <v>5370129.1296175448</v>
      </c>
      <c r="I31884" s="96">
        <v>-445814.39416262286</v>
      </c>
      <c r="J31884" s="96">
        <v>-85088.962559262407</v>
      </c>
      <c r="K31884" s="96">
        <v>5901032.4863394303</v>
      </c>
    </row>
    <row r="31885" spans="6:11">
      <c r="F31885" s="128">
        <v>0.76902454028358069</v>
      </c>
      <c r="G31885" s="129">
        <v>2.5028835691875253</v>
      </c>
      <c r="H31885" s="96">
        <v>4263250.6644492103</v>
      </c>
      <c r="I31885" s="96">
        <v>-1462178.1651097869</v>
      </c>
      <c r="J31885" s="96">
        <v>-1651.3571888082511</v>
      </c>
      <c r="K31885" s="96">
        <v>5727080.1867478052</v>
      </c>
    </row>
    <row r="31886" spans="6:11">
      <c r="F31886" s="128">
        <v>0.23097545971641931</v>
      </c>
      <c r="G31886" s="129">
        <v>14.654438090975358</v>
      </c>
      <c r="H31886" s="96">
        <v>-2857921.6227628165</v>
      </c>
      <c r="I31886" s="96">
        <v>-2857921.6227628165</v>
      </c>
      <c r="J31886" s="96">
        <v>0</v>
      </c>
      <c r="K31886" s="96">
        <v>0</v>
      </c>
    </row>
    <row r="31887" spans="6:11">
      <c r="F31887" s="128">
        <v>0.89544674251885181</v>
      </c>
      <c r="G31887" s="129">
        <v>14.818751721123338</v>
      </c>
      <c r="H31887" s="96">
        <v>-2857921.6227628165</v>
      </c>
      <c r="I31887" s="96">
        <v>-2857921.6227628165</v>
      </c>
      <c r="J31887" s="96">
        <v>0</v>
      </c>
      <c r="K31887" s="96">
        <v>0</v>
      </c>
    </row>
    <row r="31888" spans="6:11">
      <c r="F31888" s="128">
        <v>0.10455325748114819</v>
      </c>
      <c r="G31888" s="129">
        <v>22.580586964321974</v>
      </c>
      <c r="H31888" s="96">
        <v>-2857921.6227628165</v>
      </c>
      <c r="I31888" s="96">
        <v>-2857921.6227628165</v>
      </c>
      <c r="J31888" s="96">
        <v>0</v>
      </c>
      <c r="K31888" s="96">
        <v>0</v>
      </c>
    </row>
    <row r="31889" spans="6:11">
      <c r="F31889" s="128">
        <v>0.74072283696736829</v>
      </c>
      <c r="G31889" s="129">
        <v>8.8893281831261231</v>
      </c>
      <c r="H31889" s="96">
        <v>-2857921.6227628165</v>
      </c>
      <c r="I31889" s="96">
        <v>-2857921.6227628165</v>
      </c>
      <c r="J31889" s="96">
        <v>0</v>
      </c>
      <c r="K31889" s="96">
        <v>0</v>
      </c>
    </row>
    <row r="31890" spans="6:11">
      <c r="F31890" s="128">
        <v>0.25927716303263171</v>
      </c>
      <c r="G31890" s="129">
        <v>13.498576619217896</v>
      </c>
      <c r="H31890" s="96">
        <v>-2857921.6227628165</v>
      </c>
      <c r="I31890" s="96">
        <v>-2857921.6227628165</v>
      </c>
      <c r="J31890" s="96">
        <v>0</v>
      </c>
      <c r="K31890" s="96">
        <v>0</v>
      </c>
    </row>
    <row r="31891" spans="6:11">
      <c r="F31891" s="128">
        <v>0.95320538020231282</v>
      </c>
      <c r="G31891" s="129">
        <v>11.966045825364583</v>
      </c>
      <c r="H31891" s="96">
        <v>-2857921.6227628165</v>
      </c>
      <c r="I31891" s="96">
        <v>-2857921.6227628165</v>
      </c>
      <c r="J31891" s="96">
        <v>0</v>
      </c>
      <c r="K31891" s="96">
        <v>0</v>
      </c>
    </row>
    <row r="31892" spans="6:11">
      <c r="F31892" s="128">
        <v>4.6794619797687176E-2</v>
      </c>
      <c r="G31892" s="129">
        <v>30.619870442550063</v>
      </c>
      <c r="H31892" s="96">
        <v>-2857921.6227628165</v>
      </c>
      <c r="I31892" s="96">
        <v>-2857921.6227628165</v>
      </c>
      <c r="J31892" s="96">
        <v>0</v>
      </c>
      <c r="K31892" s="96">
        <v>0</v>
      </c>
    </row>
    <row r="31893" spans="6:11">
      <c r="F31893" s="128">
        <v>0.37799503165263715</v>
      </c>
      <c r="G31893" s="129">
        <v>3.3516408293598703</v>
      </c>
      <c r="H31893" s="96">
        <v>3692344.7841235842</v>
      </c>
      <c r="I31893" s="96">
        <v>-1887736.7863693987</v>
      </c>
      <c r="J31893" s="96">
        <v>-57295.786877284743</v>
      </c>
      <c r="K31893" s="96">
        <v>5637377.3573702676</v>
      </c>
    </row>
    <row r="31894" spans="6:11">
      <c r="F31894" s="128">
        <v>0.62200496834736285</v>
      </c>
      <c r="G31894" s="129">
        <v>4.7480719857813423</v>
      </c>
      <c r="H31894" s="96">
        <v>2772643.8065421241</v>
      </c>
      <c r="I31894" s="96">
        <v>-2583940.8049289733</v>
      </c>
      <c r="J31894" s="96">
        <v>-136254.86306920613</v>
      </c>
      <c r="K31894" s="96">
        <v>5492839.4745403035</v>
      </c>
    </row>
    <row r="31895" spans="6:11">
      <c r="F31895" s="128">
        <v>0.23626775926242594</v>
      </c>
      <c r="G31895" s="129">
        <v>6.2201148873837369</v>
      </c>
      <c r="H31895" s="96">
        <v>-2857921.6227628165</v>
      </c>
      <c r="I31895" s="96">
        <v>-2857921.6227628165</v>
      </c>
      <c r="J31895" s="96">
        <v>0</v>
      </c>
      <c r="K31895" s="96">
        <v>0</v>
      </c>
    </row>
    <row r="31896" spans="6:11">
      <c r="F31896" s="128">
        <v>0.76373224073757406</v>
      </c>
      <c r="G31896" s="129">
        <v>2.6953802148344117</v>
      </c>
      <c r="H31896" s="96">
        <v>4132943.1444279882</v>
      </c>
      <c r="I31896" s="96">
        <v>-1462178.1651097869</v>
      </c>
      <c r="J31896" s="96">
        <v>-111490.08939499574</v>
      </c>
      <c r="K31896" s="96">
        <v>5706611.3989327708</v>
      </c>
    </row>
    <row r="31897" spans="6:11">
      <c r="F31897" s="128">
        <v>0.61761132712635258</v>
      </c>
      <c r="G31897" s="129">
        <v>10.522168559022397</v>
      </c>
      <c r="H31897" s="96">
        <v>-2857921.6227628165</v>
      </c>
      <c r="I31897" s="96">
        <v>-2857921.6227628165</v>
      </c>
      <c r="J31897" s="96">
        <v>0</v>
      </c>
      <c r="K31897" s="96">
        <v>0</v>
      </c>
    </row>
    <row r="31898" spans="6:11">
      <c r="F31898" s="128">
        <v>0.38238867287364742</v>
      </c>
      <c r="G31898" s="129">
        <v>9.6131771938992507</v>
      </c>
      <c r="H31898" s="96">
        <v>-2857921.6227628165</v>
      </c>
      <c r="I31898" s="96">
        <v>-2857921.6227628165</v>
      </c>
      <c r="J31898" s="96">
        <v>0</v>
      </c>
      <c r="K31898" s="96">
        <v>0</v>
      </c>
    </row>
    <row r="31899" spans="6:11">
      <c r="F31899" s="128">
        <v>0.44190406130787907</v>
      </c>
      <c r="G31899" s="129">
        <v>22.79646600547083</v>
      </c>
      <c r="H31899" s="96">
        <v>-2857921.6227628165</v>
      </c>
      <c r="I31899" s="96">
        <v>-2857921.6227628165</v>
      </c>
      <c r="J31899" s="96">
        <v>0</v>
      </c>
      <c r="K31899" s="96">
        <v>0</v>
      </c>
    </row>
    <row r="31900" spans="6:11">
      <c r="F31900" s="128">
        <v>0.55809593869212093</v>
      </c>
      <c r="G31900" s="129">
        <v>5.8322439823963279</v>
      </c>
      <c r="H31900" s="96">
        <v>-2857921.6227628165</v>
      </c>
      <c r="I31900" s="96">
        <v>-2857921.6227628165</v>
      </c>
      <c r="J31900" s="96">
        <v>0</v>
      </c>
      <c r="K31900" s="96">
        <v>0</v>
      </c>
    </row>
    <row r="31901" spans="6:11">
      <c r="F31901" s="128">
        <v>0.70190168892724336</v>
      </c>
      <c r="G31901" s="129">
        <v>19.121720091320508</v>
      </c>
      <c r="H31901" s="96">
        <v>-2857921.6227628165</v>
      </c>
      <c r="I31901" s="96">
        <v>-2857921.6227628165</v>
      </c>
      <c r="J31901" s="96">
        <v>0</v>
      </c>
      <c r="K31901" s="96">
        <v>0</v>
      </c>
    </row>
    <row r="31902" spans="6:11">
      <c r="F31902" s="128">
        <v>0.29809831107275664</v>
      </c>
      <c r="G31902" s="129">
        <v>12.103319439540247</v>
      </c>
      <c r="H31902" s="96">
        <v>-2857921.6227628165</v>
      </c>
      <c r="I31902" s="96">
        <v>-2857921.6227628165</v>
      </c>
      <c r="J31902" s="96">
        <v>0</v>
      </c>
      <c r="K31902" s="96">
        <v>0</v>
      </c>
    </row>
    <row r="31903" spans="6:11">
      <c r="F31903" s="128">
        <v>0.17330336027375759</v>
      </c>
      <c r="G31903" s="129">
        <v>11.305433581787106</v>
      </c>
      <c r="H31903" s="96">
        <v>-2857921.6227628165</v>
      </c>
      <c r="I31903" s="96">
        <v>-2857921.6227628165</v>
      </c>
      <c r="J31903" s="96">
        <v>0</v>
      </c>
      <c r="K31903" s="96">
        <v>0</v>
      </c>
    </row>
    <row r="31904" spans="6:11">
      <c r="F31904" s="128">
        <v>0.82669663972624241</v>
      </c>
      <c r="G31904" s="129">
        <v>1.9031747141515687</v>
      </c>
      <c r="H31904" s="96">
        <v>4671975.8369715381</v>
      </c>
      <c r="I31904" s="96">
        <v>-1030641.4004800867</v>
      </c>
      <c r="J31904" s="96">
        <v>-88703.774110489263</v>
      </c>
      <c r="K31904" s="96">
        <v>5791321.0115621137</v>
      </c>
    </row>
    <row r="31905" spans="6:11">
      <c r="F31905" s="128">
        <v>0.24023551759424666</v>
      </c>
      <c r="G31905" s="129">
        <v>23.112694345368112</v>
      </c>
      <c r="H31905" s="96">
        <v>-2857921.6227628165</v>
      </c>
      <c r="I31905" s="96">
        <v>-2857921.6227628165</v>
      </c>
      <c r="J31905" s="96">
        <v>0</v>
      </c>
      <c r="K31905" s="96">
        <v>0</v>
      </c>
    </row>
    <row r="31906" spans="6:11">
      <c r="F31906" s="128">
        <v>0.75976448240575334</v>
      </c>
      <c r="G31906" s="129">
        <v>2.7474678529945264</v>
      </c>
      <c r="H31906" s="96">
        <v>4097830.9872114626</v>
      </c>
      <c r="I31906" s="96">
        <v>-1462178.1651097869</v>
      </c>
      <c r="J31906" s="96">
        <v>-141076.18723018919</v>
      </c>
      <c r="K31906" s="96">
        <v>5701085.3395514386</v>
      </c>
    </row>
    <row r="31907" spans="6:11">
      <c r="F31907" s="128">
        <v>0.52839250996113896</v>
      </c>
      <c r="G31907" s="129">
        <v>5.5061521177979742</v>
      </c>
      <c r="H31907" s="96">
        <v>-2857921.6227628165</v>
      </c>
      <c r="I31907" s="96">
        <v>-2857921.6227628165</v>
      </c>
      <c r="J31907" s="96">
        <v>0</v>
      </c>
      <c r="K31907" s="96">
        <v>0</v>
      </c>
    </row>
    <row r="31908" spans="6:11">
      <c r="F31908" s="128">
        <v>0.47160749003886104</v>
      </c>
      <c r="G31908" s="129">
        <v>7.5160822825916167</v>
      </c>
      <c r="H31908" s="96">
        <v>-2857921.6227628165</v>
      </c>
      <c r="I31908" s="96">
        <v>-2857921.6227628165</v>
      </c>
      <c r="J31908" s="96">
        <v>0</v>
      </c>
      <c r="K31908" s="96">
        <v>0</v>
      </c>
    </row>
    <row r="31909" spans="6:11">
      <c r="F31909" s="128">
        <v>0.77967232313133872</v>
      </c>
      <c r="G31909" s="129">
        <v>13.304384560576036</v>
      </c>
      <c r="H31909" s="96">
        <v>-2857921.6227628165</v>
      </c>
      <c r="I31909" s="96">
        <v>-2857921.6227628165</v>
      </c>
      <c r="J31909" s="96">
        <v>0</v>
      </c>
      <c r="K31909" s="96">
        <v>0</v>
      </c>
    </row>
    <row r="31910" spans="6:11">
      <c r="F31910" s="128">
        <v>0.22032767686866128</v>
      </c>
      <c r="G31910" s="129">
        <v>15.126394004337218</v>
      </c>
      <c r="H31910" s="96">
        <v>-2857921.6227628165</v>
      </c>
      <c r="I31910" s="96">
        <v>-2857921.6227628165</v>
      </c>
      <c r="J31910" s="96">
        <v>0</v>
      </c>
      <c r="K31910" s="96">
        <v>0</v>
      </c>
    </row>
    <row r="31911" spans="6:11">
      <c r="F31911" s="128">
        <v>0.64403200424615392</v>
      </c>
      <c r="G31911" s="129">
        <v>1.9781437340607315</v>
      </c>
      <c r="H31911" s="96">
        <v>4620675.3049466703</v>
      </c>
      <c r="I31911" s="96">
        <v>-1030641.4004800867</v>
      </c>
      <c r="J31911" s="96">
        <v>-131934.3782126049</v>
      </c>
      <c r="K31911" s="96">
        <v>5783251.0836393619</v>
      </c>
    </row>
    <row r="31912" spans="6:11">
      <c r="F31912" s="128">
        <v>0.35596799575384608</v>
      </c>
      <c r="G31912" s="129">
        <v>10.329144517391629</v>
      </c>
      <c r="H31912" s="96">
        <v>-2857921.6227628165</v>
      </c>
      <c r="I31912" s="96">
        <v>-2857921.6227628165</v>
      </c>
      <c r="J31912" s="96">
        <v>0</v>
      </c>
      <c r="K31912" s="96">
        <v>0</v>
      </c>
    </row>
    <row r="31913" spans="6:11">
      <c r="F31913" s="128">
        <v>0.46160878831735819</v>
      </c>
      <c r="G31913" s="129">
        <v>16.772014669487916</v>
      </c>
      <c r="H31913" s="96">
        <v>-2857921.6227628165</v>
      </c>
      <c r="I31913" s="96">
        <v>-2857921.6227628165</v>
      </c>
      <c r="J31913" s="96">
        <v>0</v>
      </c>
      <c r="K31913" s="96">
        <v>0</v>
      </c>
    </row>
    <row r="31914" spans="6:11">
      <c r="F31914" s="128">
        <v>0.53839121168264181</v>
      </c>
      <c r="G31914" s="129">
        <v>6.1916982381113783</v>
      </c>
      <c r="H31914" s="96">
        <v>-2857921.6227628165</v>
      </c>
      <c r="I31914" s="96">
        <v>-2857921.6227628165</v>
      </c>
      <c r="J31914" s="96">
        <v>0</v>
      </c>
      <c r="K31914" s="96">
        <v>0</v>
      </c>
    </row>
    <row r="31915" spans="6:11">
      <c r="F31915" s="128">
        <v>0.8491822043913444</v>
      </c>
      <c r="G31915" s="129">
        <v>0.31758739810733999</v>
      </c>
      <c r="H31915" s="96">
        <v>5775053.8824341949</v>
      </c>
      <c r="I31915" s="96">
        <v>-149296.34340658187</v>
      </c>
      <c r="J31915" s="96">
        <v>-40311.497109192147</v>
      </c>
      <c r="K31915" s="96">
        <v>5964661.7229499687</v>
      </c>
    </row>
    <row r="31916" spans="6:11">
      <c r="F31916" s="128">
        <v>0.1508177956086556</v>
      </c>
      <c r="G31916" s="129">
        <v>18.916828223557218</v>
      </c>
      <c r="H31916" s="96">
        <v>-2857921.6227628165</v>
      </c>
      <c r="I31916" s="96">
        <v>-2857921.6227628165</v>
      </c>
      <c r="J31916" s="96">
        <v>0</v>
      </c>
      <c r="K31916" s="96">
        <v>0</v>
      </c>
    </row>
    <row r="31917" spans="6:11">
      <c r="F31917" s="128">
        <v>0.39688915479842457</v>
      </c>
      <c r="G31917" s="129">
        <v>7.9127947528765734</v>
      </c>
      <c r="H31917" s="96">
        <v>-2857921.6227628165</v>
      </c>
      <c r="I31917" s="96">
        <v>-2857921.6227628165</v>
      </c>
      <c r="J31917" s="96">
        <v>0</v>
      </c>
      <c r="K31917" s="96">
        <v>0</v>
      </c>
    </row>
    <row r="31918" spans="6:11">
      <c r="F31918" s="128">
        <v>0.60311084520157543</v>
      </c>
      <c r="G31918" s="129">
        <v>5.0565427626012367</v>
      </c>
      <c r="H31918" s="96">
        <v>-2857921.6227628165</v>
      </c>
      <c r="I31918" s="96">
        <v>-2857921.6227628165</v>
      </c>
      <c r="J31918" s="96">
        <v>0</v>
      </c>
      <c r="K31918" s="96">
        <v>0</v>
      </c>
    </row>
    <row r="31919" spans="6:11">
      <c r="F31919" s="128">
        <v>0.19578296542268803</v>
      </c>
      <c r="G31919" s="129">
        <v>13.461057803952778</v>
      </c>
      <c r="H31919" s="96">
        <v>-2857921.6227628165</v>
      </c>
      <c r="I31919" s="96">
        <v>-2857921.6227628165</v>
      </c>
      <c r="J31919" s="96">
        <v>0</v>
      </c>
      <c r="K31919" s="96">
        <v>0</v>
      </c>
    </row>
    <row r="31920" spans="6:11">
      <c r="F31920" s="128">
        <v>0.80421703457731197</v>
      </c>
      <c r="G31920" s="129">
        <v>2.1788610272724345</v>
      </c>
      <c r="H31920" s="96">
        <v>4483495.0980672818</v>
      </c>
      <c r="I31920" s="96">
        <v>-1175156.386645427</v>
      </c>
      <c r="J31920" s="96">
        <v>-103048.99966774456</v>
      </c>
      <c r="K31920" s="96">
        <v>5761700.4843804529</v>
      </c>
    </row>
    <row r="31921" spans="6:11">
      <c r="F31921" s="128">
        <v>0.29070452027895799</v>
      </c>
      <c r="G31921" s="129">
        <v>29.29457879438435</v>
      </c>
      <c r="H31921" s="96">
        <v>-2857921.6227628165</v>
      </c>
      <c r="I31921" s="96">
        <v>-2857921.6227628165</v>
      </c>
      <c r="J31921" s="96">
        <v>0</v>
      </c>
      <c r="K31921" s="96">
        <v>0</v>
      </c>
    </row>
    <row r="31922" spans="6:11">
      <c r="F31922" s="128">
        <v>0.70929547972104201</v>
      </c>
      <c r="G31922" s="129">
        <v>3.4348308366759892</v>
      </c>
      <c r="H31922" s="96">
        <v>3636894.812051652</v>
      </c>
      <c r="I31922" s="96">
        <v>-1887736.7863693987</v>
      </c>
      <c r="J31922" s="96">
        <v>-104029.59767218541</v>
      </c>
      <c r="K31922" s="96">
        <v>5628661.1960932361</v>
      </c>
    </row>
    <row r="31923" spans="6:11">
      <c r="F31923" s="128">
        <v>0.84745165706375347</v>
      </c>
      <c r="G31923" s="129">
        <v>4.5335133260687623</v>
      </c>
      <c r="H31923" s="96">
        <v>2912382.2631135294</v>
      </c>
      <c r="I31923" s="96">
        <v>-2583940.8049289733</v>
      </c>
      <c r="J31923" s="96">
        <v>-18480.980086006399</v>
      </c>
      <c r="K31923" s="96">
        <v>5514804.048128509</v>
      </c>
    </row>
    <row r="31924" spans="6:11">
      <c r="F31924" s="128">
        <v>0.15254834293624653</v>
      </c>
      <c r="G31924" s="129">
        <v>18.802737303088282</v>
      </c>
      <c r="H31924" s="96">
        <v>-2857921.6227628165</v>
      </c>
      <c r="I31924" s="96">
        <v>-2857921.6227628165</v>
      </c>
      <c r="J31924" s="96">
        <v>0</v>
      </c>
      <c r="K31924" s="96">
        <v>0</v>
      </c>
    </row>
    <row r="31925" spans="6:11">
      <c r="F31925" s="128">
        <v>0.33093276398852922</v>
      </c>
      <c r="G31925" s="129">
        <v>16.484052594392889</v>
      </c>
      <c r="H31925" s="96">
        <v>-2857921.6227628165</v>
      </c>
      <c r="I31925" s="96">
        <v>-2857921.6227628165</v>
      </c>
      <c r="J31925" s="96">
        <v>0</v>
      </c>
      <c r="K31925" s="96">
        <v>0</v>
      </c>
    </row>
    <row r="31926" spans="6:11">
      <c r="F31926" s="128">
        <v>0.66906723601147078</v>
      </c>
      <c r="G31926" s="129">
        <v>4.0187072164462361</v>
      </c>
      <c r="H31926" s="96">
        <v>3250048.6359543549</v>
      </c>
      <c r="I31926" s="96">
        <v>-2307400.080373521</v>
      </c>
      <c r="J31926" s="96">
        <v>-10415.381419847694</v>
      </c>
      <c r="K31926" s="96">
        <v>5567864.0977477236</v>
      </c>
    </row>
    <row r="31927" spans="6:11">
      <c r="F31927" s="128">
        <v>0.37962329060915834</v>
      </c>
      <c r="G31927" s="129">
        <v>3.5417543568630632</v>
      </c>
      <c r="H31927" s="96">
        <v>3565748.437299178</v>
      </c>
      <c r="I31927" s="96">
        <v>-2028275.5309168033</v>
      </c>
      <c r="J31927" s="96">
        <v>-23454.197239039087</v>
      </c>
      <c r="K31927" s="96">
        <v>5617478.16545502</v>
      </c>
    </row>
    <row r="31928" spans="6:11">
      <c r="F31928" s="128">
        <v>0.62037670939084166</v>
      </c>
      <c r="G31928" s="129">
        <v>4.7742838966290755</v>
      </c>
      <c r="H31928" s="96">
        <v>2755580.8652072046</v>
      </c>
      <c r="I31928" s="96">
        <v>-2721249.7159727258</v>
      </c>
      <c r="J31928" s="96">
        <v>-13331.55864325306</v>
      </c>
      <c r="K31928" s="96">
        <v>5490162.1398231834</v>
      </c>
    </row>
    <row r="31929" spans="6:11">
      <c r="F31929" s="128">
        <v>0.91010392585775635</v>
      </c>
      <c r="G31929" s="129">
        <v>13.73692147175206</v>
      </c>
      <c r="H31929" s="96">
        <v>-2857921.6227628165</v>
      </c>
      <c r="I31929" s="96">
        <v>-2857921.6227628165</v>
      </c>
      <c r="J31929" s="96">
        <v>0</v>
      </c>
      <c r="K31929" s="96">
        <v>0</v>
      </c>
    </row>
    <row r="31930" spans="6:11">
      <c r="F31930" s="128">
        <v>8.9896074142243654E-2</v>
      </c>
      <c r="G31930" s="129">
        <v>24.091010076211177</v>
      </c>
      <c r="H31930" s="96">
        <v>-2857921.6227628165</v>
      </c>
      <c r="I31930" s="96">
        <v>-2857921.6227628165</v>
      </c>
      <c r="J31930" s="96">
        <v>0</v>
      </c>
      <c r="K31930" s="96">
        <v>0</v>
      </c>
    </row>
    <row r="31931" spans="6:11">
      <c r="F31931" s="128">
        <v>0.28575569749117691</v>
      </c>
      <c r="G31931" s="129">
        <v>44.289799057531653</v>
      </c>
      <c r="H31931" s="96">
        <v>-2857921.6227628165</v>
      </c>
      <c r="I31931" s="96">
        <v>-2857921.6227628165</v>
      </c>
      <c r="J31931" s="96">
        <v>0</v>
      </c>
      <c r="K31931" s="96">
        <v>0</v>
      </c>
    </row>
    <row r="31932" spans="6:11">
      <c r="F31932" s="128">
        <v>0.71424430250882309</v>
      </c>
      <c r="G31932" s="129">
        <v>3.3653021478956213</v>
      </c>
      <c r="H31932" s="96">
        <v>3683228.0194883076</v>
      </c>
      <c r="I31932" s="96">
        <v>-1887736.7863693987</v>
      </c>
      <c r="J31932" s="96">
        <v>-64980.272946829515</v>
      </c>
      <c r="K31932" s="96">
        <v>5635945.0788045358</v>
      </c>
    </row>
    <row r="31933" spans="6:11">
      <c r="F31933" s="128">
        <v>0.94802687879609282</v>
      </c>
      <c r="G31933" s="129">
        <v>0.36313400518985156</v>
      </c>
      <c r="H31933" s="96">
        <v>5742894.5029163416</v>
      </c>
      <c r="I31933" s="96">
        <v>-149296.34340658187</v>
      </c>
      <c r="J31933" s="96">
        <v>-67419.95248490051</v>
      </c>
      <c r="K31933" s="96">
        <v>5959610.798807824</v>
      </c>
    </row>
    <row r="31934" spans="6:11">
      <c r="F31934" s="128">
        <v>5.197312120390718E-2</v>
      </c>
      <c r="G31934" s="129">
        <v>29.570285939643917</v>
      </c>
      <c r="H31934" s="96">
        <v>-2857921.6227628165</v>
      </c>
      <c r="I31934" s="96">
        <v>-2857921.6227628165</v>
      </c>
      <c r="J31934" s="96">
        <v>0</v>
      </c>
      <c r="K31934" s="96">
        <v>0</v>
      </c>
    </row>
    <row r="31935" spans="6:11">
      <c r="F31935" s="128">
        <v>2.696137635098772E-2</v>
      </c>
      <c r="G31935" s="129">
        <v>22.034941209959918</v>
      </c>
      <c r="H31935" s="96">
        <v>-2857921.6227628165</v>
      </c>
      <c r="I31935" s="96">
        <v>-2857921.6227628165</v>
      </c>
      <c r="J31935" s="96">
        <v>0</v>
      </c>
      <c r="K31935" s="96">
        <v>0</v>
      </c>
    </row>
    <row r="31936" spans="6:11">
      <c r="F31936" s="128">
        <v>0.97303862364901228</v>
      </c>
      <c r="G31936" s="129">
        <v>0.27331502158473742</v>
      </c>
      <c r="H31936" s="96">
        <v>5806361.7465737741</v>
      </c>
      <c r="I31936" s="96">
        <v>-149296.34340658187</v>
      </c>
      <c r="J31936" s="96">
        <v>-13917.353176297514</v>
      </c>
      <c r="K31936" s="96">
        <v>5969575.4431566531</v>
      </c>
    </row>
    <row r="31937" spans="6:11">
      <c r="F31937" s="128">
        <v>0.1354328037437077</v>
      </c>
      <c r="G31937" s="129">
        <v>5.9152708639624585</v>
      </c>
      <c r="H31937" s="96">
        <v>-2857921.6227628165</v>
      </c>
      <c r="I31937" s="96">
        <v>-2857921.6227628165</v>
      </c>
      <c r="J31937" s="96">
        <v>0</v>
      </c>
      <c r="K31937" s="96">
        <v>0</v>
      </c>
    </row>
    <row r="31938" spans="6:11">
      <c r="F31938" s="128">
        <v>0.8645671962562923</v>
      </c>
      <c r="G31938" s="129">
        <v>1.45526248416459</v>
      </c>
      <c r="H31938" s="96">
        <v>4980321.0609749882</v>
      </c>
      <c r="I31938" s="96">
        <v>-739587.61031092564</v>
      </c>
      <c r="J31938" s="96">
        <v>-119862.34786881832</v>
      </c>
      <c r="K31938" s="96">
        <v>5839771.0191547321</v>
      </c>
    </row>
    <row r="31939" spans="6:11">
      <c r="F31939" s="128">
        <v>6.8550122245295553E-2</v>
      </c>
      <c r="G31939" s="129">
        <v>2.0411874171627509</v>
      </c>
      <c r="H31939" s="96">
        <v>4577526.5954529978</v>
      </c>
      <c r="I31939" s="96">
        <v>-1175156.386645427</v>
      </c>
      <c r="J31939" s="96">
        <v>-23790.563486217699</v>
      </c>
      <c r="K31939" s="96">
        <v>5776473.5455846423</v>
      </c>
    </row>
    <row r="31940" spans="6:11">
      <c r="F31940" s="128">
        <v>0.93144987775470445</v>
      </c>
      <c r="G31940" s="129">
        <v>0.71012898488357912</v>
      </c>
      <c r="H31940" s="96">
        <v>5498954.0434882632</v>
      </c>
      <c r="I31940" s="96">
        <v>-297900.07039749727</v>
      </c>
      <c r="J31940" s="96">
        <v>-124416.58005107155</v>
      </c>
      <c r="K31940" s="96">
        <v>5921270.6939368322</v>
      </c>
    </row>
    <row r="31941" spans="6:11">
      <c r="F31941" s="128">
        <v>0.9605859018824211</v>
      </c>
      <c r="G31941" s="129">
        <v>10.853240616340578</v>
      </c>
      <c r="H31941" s="96">
        <v>-2857921.6227628165</v>
      </c>
      <c r="I31941" s="96">
        <v>-2857921.6227628165</v>
      </c>
      <c r="J31941" s="96">
        <v>0</v>
      </c>
      <c r="K31941" s="96">
        <v>0</v>
      </c>
    </row>
    <row r="31942" spans="6:11">
      <c r="F31942" s="128">
        <v>3.94140981175789E-2</v>
      </c>
      <c r="G31942" s="129">
        <v>32.336317064375258</v>
      </c>
      <c r="H31942" s="96">
        <v>-2857921.6227628165</v>
      </c>
      <c r="I31942" s="96">
        <v>-2857921.6227628165</v>
      </c>
      <c r="J31942" s="96">
        <v>0</v>
      </c>
      <c r="K31942" s="96">
        <v>0</v>
      </c>
    </row>
    <row r="31943" spans="6:11">
      <c r="F31943" s="128">
        <v>0.86000736317297877</v>
      </c>
      <c r="G31943" s="129">
        <v>2.7310752710240496</v>
      </c>
      <c r="H31943" s="96">
        <v>4108874.4176504724</v>
      </c>
      <c r="I31943" s="96">
        <v>-1462178.1651097869</v>
      </c>
      <c r="J31943" s="96">
        <v>-131771.29428224737</v>
      </c>
      <c r="K31943" s="96">
        <v>5702823.8770425068</v>
      </c>
    </row>
    <row r="31944" spans="6:11">
      <c r="F31944" s="128">
        <v>0.13999263682702123</v>
      </c>
      <c r="G31944" s="129">
        <v>19.661654518486557</v>
      </c>
      <c r="H31944" s="96">
        <v>-2857921.6227628165</v>
      </c>
      <c r="I31944" s="96">
        <v>-2857921.6227628165</v>
      </c>
      <c r="J31944" s="96">
        <v>0</v>
      </c>
      <c r="K31944" s="96">
        <v>0</v>
      </c>
    </row>
    <row r="31945" spans="6:11">
      <c r="F31945" s="128">
        <v>0.67683160657505603</v>
      </c>
      <c r="G31945" s="129">
        <v>26.199620274613746</v>
      </c>
      <c r="H31945" s="96">
        <v>-2857921.6227628165</v>
      </c>
      <c r="I31945" s="96">
        <v>-2857921.6227628165</v>
      </c>
      <c r="J31945" s="96">
        <v>0</v>
      </c>
      <c r="K31945" s="96">
        <v>0</v>
      </c>
    </row>
    <row r="31946" spans="6:11">
      <c r="F31946" s="128">
        <v>0.32316839342494397</v>
      </c>
      <c r="G31946" s="129">
        <v>11.295817497380485</v>
      </c>
      <c r="H31946" s="96">
        <v>-2857921.6227628165</v>
      </c>
      <c r="I31946" s="96">
        <v>-2857921.6227628165</v>
      </c>
      <c r="J31946" s="96">
        <v>0</v>
      </c>
      <c r="K31946" s="96">
        <v>0</v>
      </c>
    </row>
    <row r="31947" spans="6:11">
      <c r="F31947" s="128">
        <v>0.66238380375009454</v>
      </c>
      <c r="G31947" s="129">
        <v>4.0490295884033785</v>
      </c>
      <c r="H31947" s="96">
        <v>3230042.4536411562</v>
      </c>
      <c r="I31947" s="96">
        <v>-2307400.080373521</v>
      </c>
      <c r="J31947" s="96">
        <v>-27282.195373124174</v>
      </c>
      <c r="K31947" s="96">
        <v>5564724.7293878011</v>
      </c>
    </row>
    <row r="31948" spans="6:11">
      <c r="F31948" s="128">
        <v>0.33761619624990546</v>
      </c>
      <c r="G31948" s="129">
        <v>10.858455427371922</v>
      </c>
      <c r="H31948" s="96">
        <v>-2857921.6227628165</v>
      </c>
      <c r="I31948" s="96">
        <v>-2857921.6227628165</v>
      </c>
      <c r="J31948" s="96">
        <v>0</v>
      </c>
      <c r="K31948" s="96">
        <v>0</v>
      </c>
    </row>
    <row r="31949" spans="6:11">
      <c r="F31949" s="128">
        <v>0.20777895405397639</v>
      </c>
      <c r="G31949" s="129">
        <v>0.29709491558401929</v>
      </c>
      <c r="H31949" s="96">
        <v>5789539.5348380022</v>
      </c>
      <c r="I31949" s="96">
        <v>-149296.34340658187</v>
      </c>
      <c r="J31949" s="96">
        <v>-28099.769548389449</v>
      </c>
      <c r="K31949" s="96">
        <v>5966935.6477929736</v>
      </c>
    </row>
    <row r="31950" spans="6:11">
      <c r="F31950" s="128">
        <v>0.79222104594602361</v>
      </c>
      <c r="G31950" s="129">
        <v>2.3291482769173246</v>
      </c>
      <c r="H31950" s="96">
        <v>4381142.9073763201</v>
      </c>
      <c r="I31950" s="96">
        <v>-1319000.9380938543</v>
      </c>
      <c r="J31950" s="96">
        <v>-45473.200530586335</v>
      </c>
      <c r="K31950" s="96">
        <v>5745617.046000761</v>
      </c>
    </row>
    <row r="31951" spans="6:11">
      <c r="F31951" s="128">
        <v>0.63490327020622439</v>
      </c>
      <c r="G31951" s="129">
        <v>3.6972318122255889</v>
      </c>
      <c r="H31951" s="96">
        <v>3462512.1802069205</v>
      </c>
      <c r="I31951" s="96">
        <v>-2028275.5309168033</v>
      </c>
      <c r="J31951" s="96">
        <v>-110468.8445967981</v>
      </c>
      <c r="K31951" s="96">
        <v>5601256.5557205221</v>
      </c>
    </row>
    <row r="31952" spans="6:11">
      <c r="F31952" s="128">
        <v>0.36509672979377561</v>
      </c>
      <c r="G31952" s="129">
        <v>10.075929473757913</v>
      </c>
      <c r="H31952" s="96">
        <v>-2857921.6227628165</v>
      </c>
      <c r="I31952" s="96">
        <v>-2857921.6227628165</v>
      </c>
      <c r="J31952" s="96">
        <v>0</v>
      </c>
      <c r="K31952" s="96">
        <v>0</v>
      </c>
    </row>
    <row r="31953" spans="6:11">
      <c r="F31953" s="128">
        <v>0.5681508652299585</v>
      </c>
      <c r="G31953" s="129">
        <v>3.788715503028675</v>
      </c>
      <c r="H31953" s="96">
        <v>3401923.7430418101</v>
      </c>
      <c r="I31953" s="96">
        <v>-2168162.2873492301</v>
      </c>
      <c r="J31953" s="96">
        <v>-21647.55037332507</v>
      </c>
      <c r="K31953" s="96">
        <v>5591733.5807643654</v>
      </c>
    </row>
    <row r="31954" spans="6:11">
      <c r="F31954" s="128">
        <v>0.4318491347700415</v>
      </c>
      <c r="G31954" s="129">
        <v>8.3967897680065029</v>
      </c>
      <c r="H31954" s="96">
        <v>-2857921.6227628165</v>
      </c>
      <c r="I31954" s="96">
        <v>-2857921.6227628165</v>
      </c>
      <c r="J31954" s="96">
        <v>0</v>
      </c>
      <c r="K31954" s="96">
        <v>0</v>
      </c>
    </row>
    <row r="31955" spans="6:11">
      <c r="F31955" s="128">
        <v>3.4627409454507596E-2</v>
      </c>
      <c r="G31955" s="129">
        <v>2.8876183991766267</v>
      </c>
      <c r="H31955" s="96">
        <v>4003302.8477230119</v>
      </c>
      <c r="I31955" s="96">
        <v>-1604691.1635483941</v>
      </c>
      <c r="J31955" s="96">
        <v>-78249.091887502698</v>
      </c>
      <c r="K31955" s="96">
        <v>5686243.1031589089</v>
      </c>
    </row>
    <row r="31956" spans="6:11">
      <c r="F31956" s="128">
        <v>0.9653725905454924</v>
      </c>
      <c r="G31956" s="129">
        <v>0.35241147969973852</v>
      </c>
      <c r="H31956" s="96">
        <v>5750460.9021902587</v>
      </c>
      <c r="I31956" s="96">
        <v>-149296.34340658187</v>
      </c>
      <c r="J31956" s="96">
        <v>-61042.250407164232</v>
      </c>
      <c r="K31956" s="96">
        <v>5960799.496004005</v>
      </c>
    </row>
    <row r="31957" spans="6:11">
      <c r="F31957" s="128">
        <v>0.36387966414526318</v>
      </c>
      <c r="G31957" s="129">
        <v>1.8462107801715688</v>
      </c>
      <c r="H31957" s="96">
        <v>4711044.0231712442</v>
      </c>
      <c r="I31957" s="96">
        <v>-1030641.4004800867</v>
      </c>
      <c r="J31957" s="96">
        <v>-55774.913289943477</v>
      </c>
      <c r="K31957" s="96">
        <v>5797460.3369412748</v>
      </c>
    </row>
    <row r="31958" spans="6:11">
      <c r="F31958" s="128">
        <v>0.63612033585473682</v>
      </c>
      <c r="G31958" s="129">
        <v>4.5236752622069352</v>
      </c>
      <c r="H31958" s="96">
        <v>2918814.3259599432</v>
      </c>
      <c r="I31958" s="96">
        <v>-2583940.8049289733</v>
      </c>
      <c r="J31958" s="96">
        <v>-13058.152471782541</v>
      </c>
      <c r="K31958" s="96">
        <v>5515813.2833606992</v>
      </c>
    </row>
    <row r="31959" spans="6:11">
      <c r="F31959" s="128">
        <v>0.22537013666776806</v>
      </c>
      <c r="G31959" s="129">
        <v>11.400885444581888</v>
      </c>
      <c r="H31959" s="96">
        <v>-2857921.6227628165</v>
      </c>
      <c r="I31959" s="96">
        <v>-2857921.6227628165</v>
      </c>
      <c r="J31959" s="96">
        <v>0</v>
      </c>
      <c r="K31959" s="96">
        <v>0</v>
      </c>
    </row>
    <row r="31960" spans="6:11">
      <c r="F31960" s="128">
        <v>0.77462986333223194</v>
      </c>
      <c r="G31960" s="129">
        <v>2.5536995941428824</v>
      </c>
      <c r="H31960" s="96">
        <v>4228767.9348978763</v>
      </c>
      <c r="I31960" s="96">
        <v>-1462178.1651097869</v>
      </c>
      <c r="J31960" s="96">
        <v>-30723.533546782266</v>
      </c>
      <c r="K31960" s="96">
        <v>5721669.6335544456</v>
      </c>
    </row>
    <row r="31961" spans="6:11">
      <c r="F31961" s="128">
        <v>0.53702563052053109</v>
      </c>
      <c r="G31961" s="129">
        <v>3.7099213867097793</v>
      </c>
      <c r="H31961" s="96">
        <v>3454110.6552830641</v>
      </c>
      <c r="I31961" s="96">
        <v>-2028275.5309168033</v>
      </c>
      <c r="J31961" s="96">
        <v>-117548.48286845627</v>
      </c>
      <c r="K31961" s="96">
        <v>5599934.6690683234</v>
      </c>
    </row>
    <row r="31962" spans="6:11">
      <c r="F31962" s="128">
        <v>0.46297436947946891</v>
      </c>
      <c r="G31962" s="129">
        <v>7.700835839239331</v>
      </c>
      <c r="H31962" s="96">
        <v>-2857921.6227628165</v>
      </c>
      <c r="I31962" s="96">
        <v>-2857921.6227628165</v>
      </c>
      <c r="J31962" s="96">
        <v>0</v>
      </c>
      <c r="K31962" s="96">
        <v>0</v>
      </c>
    </row>
    <row r="31963" spans="6:11">
      <c r="F31963" s="128">
        <v>0.68053774338674167</v>
      </c>
      <c r="G31963" s="129">
        <v>0.80473867970890689</v>
      </c>
      <c r="H31963" s="96">
        <v>5432691.9818096077</v>
      </c>
      <c r="I31963" s="96">
        <v>-445814.39416262286</v>
      </c>
      <c r="J31963" s="96">
        <v>-32353.581939191627</v>
      </c>
      <c r="K31963" s="96">
        <v>5910859.9579114225</v>
      </c>
    </row>
    <row r="31964" spans="6:11">
      <c r="F31964" s="128">
        <v>0.31946225661325833</v>
      </c>
      <c r="G31964" s="129">
        <v>11.411161448086187</v>
      </c>
      <c r="H31964" s="96">
        <v>-2857921.6227628165</v>
      </c>
      <c r="I31964" s="96">
        <v>-2857921.6227628165</v>
      </c>
      <c r="J31964" s="96">
        <v>0</v>
      </c>
      <c r="K31964" s="96">
        <v>0</v>
      </c>
    </row>
    <row r="31965" spans="6:11">
      <c r="F31965" s="128">
        <v>0.35276449860454906</v>
      </c>
      <c r="G31965" s="129">
        <v>7.1281597475272802</v>
      </c>
      <c r="H31965" s="96">
        <v>-2857921.6227628165</v>
      </c>
      <c r="I31965" s="96">
        <v>-2857921.6227628165</v>
      </c>
      <c r="J31965" s="96">
        <v>0</v>
      </c>
      <c r="K31965" s="96">
        <v>0</v>
      </c>
    </row>
    <row r="31966" spans="6:11">
      <c r="F31966" s="128">
        <v>0.64723550139545094</v>
      </c>
      <c r="G31966" s="129">
        <v>4.3504506091740875</v>
      </c>
      <c r="H31966" s="96">
        <v>3032039.2631845749</v>
      </c>
      <c r="I31966" s="96">
        <v>-2445991.9206642797</v>
      </c>
      <c r="J31966" s="96">
        <v>-55582.592581109391</v>
      </c>
      <c r="K31966" s="96">
        <v>5533613.7764299642</v>
      </c>
    </row>
    <row r="31967" spans="6:11">
      <c r="F31967" s="128">
        <v>1.600420923808632E-3</v>
      </c>
      <c r="G31967" s="129">
        <v>5.1851299043198313</v>
      </c>
      <c r="H31967" s="96">
        <v>-2857921.6227628165</v>
      </c>
      <c r="I31967" s="96">
        <v>-2857921.6227628165</v>
      </c>
      <c r="J31967" s="96">
        <v>0</v>
      </c>
      <c r="K31967" s="96">
        <v>0</v>
      </c>
    </row>
    <row r="31968" spans="6:11">
      <c r="F31968" s="128">
        <v>0.99839957907619137</v>
      </c>
      <c r="G31968" s="129">
        <v>1.6017029654287234E-2</v>
      </c>
      <c r="H31968" s="96">
        <v>5988605.9109049877</v>
      </c>
      <c r="I31968" s="96">
        <v>0</v>
      </c>
      <c r="J31968" s="96">
        <v>-9606.8548223278412</v>
      </c>
      <c r="K31968" s="96">
        <v>5998212.7657273151</v>
      </c>
    </row>
    <row r="31969" spans="6:11">
      <c r="F31969" s="128">
        <v>5.0857331913367609E-4</v>
      </c>
      <c r="G31969" s="129">
        <v>8.5232682142036467</v>
      </c>
      <c r="H31969" s="96">
        <v>-2857921.6227628165</v>
      </c>
      <c r="I31969" s="96">
        <v>-2857921.6227628165</v>
      </c>
      <c r="J31969" s="96">
        <v>0</v>
      </c>
      <c r="K31969" s="96">
        <v>0</v>
      </c>
    </row>
    <row r="31970" spans="6:11">
      <c r="F31970" s="128">
        <v>0.99949142668086632</v>
      </c>
      <c r="G31970" s="129">
        <v>5.0870268640783207E-3</v>
      </c>
      <c r="H31970" s="96">
        <v>5996380.5462684417</v>
      </c>
      <c r="I31970" s="96">
        <v>0</v>
      </c>
      <c r="J31970" s="96">
        <v>-3051.768390774414</v>
      </c>
      <c r="K31970" s="96">
        <v>5999432.3146592164</v>
      </c>
    </row>
    <row r="31971" spans="6:11">
      <c r="F31971" s="128">
        <v>0.79503150495292008</v>
      </c>
      <c r="G31971" s="129">
        <v>5.5296614100172992</v>
      </c>
      <c r="H31971" s="96">
        <v>-2857921.6227628165</v>
      </c>
      <c r="I31971" s="96">
        <v>-2857921.6227628165</v>
      </c>
      <c r="J31971" s="96">
        <v>0</v>
      </c>
      <c r="K31971" s="96">
        <v>0</v>
      </c>
    </row>
    <row r="31972" spans="6:11">
      <c r="F31972" s="128">
        <v>0.20496849504707992</v>
      </c>
      <c r="G31972" s="129">
        <v>15.848989943512956</v>
      </c>
      <c r="H31972" s="96">
        <v>-2857921.6227628165</v>
      </c>
      <c r="I31972" s="96">
        <v>-2857921.6227628165</v>
      </c>
      <c r="J31972" s="96">
        <v>0</v>
      </c>
      <c r="K31972" s="96">
        <v>0</v>
      </c>
    </row>
    <row r="31973" spans="6:11">
      <c r="F31973" s="128">
        <v>0.53062194683853492</v>
      </c>
      <c r="G31973" s="129">
        <v>2.9251012991251124</v>
      </c>
      <c r="H31973" s="96">
        <v>3978096.6936384677</v>
      </c>
      <c r="I31973" s="96">
        <v>-1604691.1635483941</v>
      </c>
      <c r="J31973" s="96">
        <v>-99492.281593639855</v>
      </c>
      <c r="K31973" s="96">
        <v>5682280.1387805017</v>
      </c>
    </row>
    <row r="31974" spans="6:11">
      <c r="F31974" s="128">
        <v>0.46937805316146508</v>
      </c>
      <c r="G31974" s="129">
        <v>7.5634675174675223</v>
      </c>
      <c r="H31974" s="96">
        <v>-2857921.6227628165</v>
      </c>
      <c r="I31974" s="96">
        <v>-2857921.6227628165</v>
      </c>
      <c r="J31974" s="96">
        <v>0</v>
      </c>
      <c r="K31974" s="96">
        <v>0</v>
      </c>
    </row>
    <row r="31975" spans="6:11">
      <c r="F31975" s="128">
        <v>0.57734044692341602</v>
      </c>
      <c r="G31975" s="129">
        <v>2.461299135915104</v>
      </c>
      <c r="H31975" s="96">
        <v>4291410.6513540922</v>
      </c>
      <c r="I31975" s="96">
        <v>-1319000.9380938543</v>
      </c>
      <c r="J31975" s="96">
        <v>-121100.03821326146</v>
      </c>
      <c r="K31975" s="96">
        <v>5731511.6276612077</v>
      </c>
    </row>
    <row r="31976" spans="6:11">
      <c r="F31976" s="128">
        <v>0.42265955307658398</v>
      </c>
      <c r="G31976" s="129">
        <v>8.6118826305515395</v>
      </c>
      <c r="H31976" s="96">
        <v>-2857921.6227628165</v>
      </c>
      <c r="I31976" s="96">
        <v>-2857921.6227628165</v>
      </c>
      <c r="J31976" s="96">
        <v>0</v>
      </c>
      <c r="K31976" s="96">
        <v>0</v>
      </c>
    </row>
    <row r="31977" spans="6:11">
      <c r="F31977" s="128">
        <v>0.22786008859962248</v>
      </c>
      <c r="G31977" s="129">
        <v>6.2876595014997365</v>
      </c>
      <c r="H31977" s="96">
        <v>-2857921.6227628165</v>
      </c>
      <c r="I31977" s="96">
        <v>-2857921.6227628165</v>
      </c>
      <c r="J31977" s="96">
        <v>0</v>
      </c>
      <c r="K31977" s="96">
        <v>0</v>
      </c>
    </row>
    <row r="31978" spans="6:11">
      <c r="F31978" s="128">
        <v>0.77213991140037752</v>
      </c>
      <c r="G31978" s="129">
        <v>2.5858951299405675</v>
      </c>
      <c r="H31978" s="96">
        <v>4206951.7710615611</v>
      </c>
      <c r="I31978" s="96">
        <v>-1462178.1651097869</v>
      </c>
      <c r="J31978" s="96">
        <v>-49114.375807169788</v>
      </c>
      <c r="K31978" s="96">
        <v>5718244.311978518</v>
      </c>
    </row>
    <row r="31979" spans="6:11">
      <c r="F31979" s="128">
        <v>1.0130922753371796E-2</v>
      </c>
      <c r="G31979" s="129">
        <v>23.501032658902091</v>
      </c>
      <c r="H31979" s="96">
        <v>-2857921.6227628165</v>
      </c>
      <c r="I31979" s="96">
        <v>-2857921.6227628165</v>
      </c>
      <c r="J31979" s="96">
        <v>0</v>
      </c>
      <c r="K31979" s="96">
        <v>0</v>
      </c>
    </row>
    <row r="31980" spans="6:11">
      <c r="F31980" s="128">
        <v>0.9898690772466282</v>
      </c>
      <c r="G31980" s="129">
        <v>0.10182589804095689</v>
      </c>
      <c r="H31980" s="96">
        <v>5927670.2243784023</v>
      </c>
      <c r="I31980" s="96">
        <v>0</v>
      </c>
      <c r="J31980" s="96">
        <v>-60976.75988243374</v>
      </c>
      <c r="K31980" s="96">
        <v>5988646.9842608357</v>
      </c>
    </row>
    <row r="31981" spans="6:11">
      <c r="F31981" s="128">
        <v>0.22286653359490405</v>
      </c>
      <c r="G31981" s="129">
        <v>9.5548852998274967</v>
      </c>
      <c r="H31981" s="96">
        <v>-2857921.6227628165</v>
      </c>
      <c r="I31981" s="96">
        <v>-2857921.6227628165</v>
      </c>
      <c r="J31981" s="96">
        <v>0</v>
      </c>
      <c r="K31981" s="96">
        <v>0</v>
      </c>
    </row>
    <row r="31982" spans="6:11">
      <c r="F31982" s="128">
        <v>0.77713346640509595</v>
      </c>
      <c r="G31982" s="129">
        <v>2.5214317193038349</v>
      </c>
      <c r="H31982" s="96">
        <v>4250657.3003058694</v>
      </c>
      <c r="I31982" s="96">
        <v>-1462178.1651097869</v>
      </c>
      <c r="J31982" s="96">
        <v>-12269.244696714251</v>
      </c>
      <c r="K31982" s="96">
        <v>5725104.7101123706</v>
      </c>
    </row>
    <row r="31983" spans="6:11">
      <c r="F31983" s="128">
        <v>0.3811382563649458</v>
      </c>
      <c r="G31983" s="129">
        <v>10.060920555028062</v>
      </c>
      <c r="H31983" s="96">
        <v>-2857921.6227628165</v>
      </c>
      <c r="I31983" s="96">
        <v>-2857921.6227628165</v>
      </c>
      <c r="J31983" s="96">
        <v>0</v>
      </c>
      <c r="K31983" s="96">
        <v>0</v>
      </c>
    </row>
    <row r="31984" spans="6:11">
      <c r="F31984" s="128">
        <v>0.6188617436350542</v>
      </c>
      <c r="G31984" s="129">
        <v>4.7987338563086563</v>
      </c>
      <c r="H31984" s="96">
        <v>2739674.1149834725</v>
      </c>
      <c r="I31984" s="96">
        <v>-2721249.7159727258</v>
      </c>
      <c r="J31984" s="96">
        <v>-26742.119586143515</v>
      </c>
      <c r="K31984" s="96">
        <v>5487665.9505423419</v>
      </c>
    </row>
    <row r="31985" spans="6:11">
      <c r="F31985" s="128">
        <v>0.11029293837557852</v>
      </c>
      <c r="G31985" s="129">
        <v>6.5253910985058816</v>
      </c>
      <c r="H31985" s="96">
        <v>-2857921.6227628165</v>
      </c>
      <c r="I31985" s="96">
        <v>-2857921.6227628165</v>
      </c>
      <c r="J31985" s="96">
        <v>0</v>
      </c>
      <c r="K31985" s="96">
        <v>0</v>
      </c>
    </row>
    <row r="31986" spans="6:11">
      <c r="F31986" s="128">
        <v>0.88970706162442148</v>
      </c>
      <c r="G31986" s="129">
        <v>1.1686301467802966</v>
      </c>
      <c r="H31986" s="96">
        <v>5178948.1749310996</v>
      </c>
      <c r="I31986" s="96">
        <v>-593042.51298518723</v>
      </c>
      <c r="J31986" s="96">
        <v>-98997.402278498717</v>
      </c>
      <c r="K31986" s="96">
        <v>5870988.090194786</v>
      </c>
    </row>
    <row r="31987" spans="6:11">
      <c r="F31987" s="128">
        <v>3.72865151088142E-2</v>
      </c>
      <c r="G31987" s="129">
        <v>1.7760032139682618</v>
      </c>
      <c r="H31987" s="96">
        <v>4759300.3844691282</v>
      </c>
      <c r="I31987" s="96">
        <v>-1030641.4004800867</v>
      </c>
      <c r="J31987" s="96">
        <v>-15094.173064309804</v>
      </c>
      <c r="K31987" s="96">
        <v>5805035.9580135243</v>
      </c>
    </row>
    <row r="31988" spans="6:11">
      <c r="F31988" s="128">
        <v>0.9627134848911858</v>
      </c>
      <c r="G31988" s="129">
        <v>0.37999434930383225</v>
      </c>
      <c r="H31988" s="96">
        <v>5731002.5523043042</v>
      </c>
      <c r="I31988" s="96">
        <v>-149296.34340658187</v>
      </c>
      <c r="J31988" s="96">
        <v>-77443.247866964084</v>
      </c>
      <c r="K31988" s="96">
        <v>5957742.1435778504</v>
      </c>
    </row>
    <row r="31989" spans="6:11">
      <c r="F31989" s="128">
        <v>0.11701705956079167</v>
      </c>
      <c r="G31989" s="129">
        <v>7.8873403757548415</v>
      </c>
      <c r="H31989" s="96">
        <v>-2857921.6227628165</v>
      </c>
      <c r="I31989" s="96">
        <v>-2857921.6227628165</v>
      </c>
      <c r="J31989" s="96">
        <v>0</v>
      </c>
      <c r="K31989" s="96">
        <v>0</v>
      </c>
    </row>
    <row r="31990" spans="6:11">
      <c r="F31990" s="128">
        <v>0.88298294043920833</v>
      </c>
      <c r="G31990" s="129">
        <v>1.2444939856570723</v>
      </c>
      <c r="H31990" s="96">
        <v>5126334.8015712276</v>
      </c>
      <c r="I31990" s="96">
        <v>-593042.51298518723</v>
      </c>
      <c r="J31990" s="96">
        <v>-143332.25786716881</v>
      </c>
      <c r="K31990" s="96">
        <v>5862709.5724235838</v>
      </c>
    </row>
    <row r="31991" spans="6:11">
      <c r="F31991" s="128">
        <v>0.62913995789352362</v>
      </c>
      <c r="G31991" s="129">
        <v>2.3683686231994914</v>
      </c>
      <c r="H31991" s="96">
        <v>4354469.2742995545</v>
      </c>
      <c r="I31991" s="96">
        <v>-1319000.9380938543</v>
      </c>
      <c r="J31991" s="96">
        <v>-67956.943375589093</v>
      </c>
      <c r="K31991" s="96">
        <v>5741427.155768998</v>
      </c>
    </row>
    <row r="31992" spans="6:11">
      <c r="F31992" s="128">
        <v>0.37086004210647638</v>
      </c>
      <c r="G31992" s="129">
        <v>9.9193053254551664</v>
      </c>
      <c r="H31992" s="96">
        <v>-2857921.6227628165</v>
      </c>
      <c r="I31992" s="96">
        <v>-2857921.6227628165</v>
      </c>
      <c r="J31992" s="96">
        <v>0</v>
      </c>
      <c r="K31992" s="96">
        <v>0</v>
      </c>
    </row>
    <row r="31993" spans="6:11">
      <c r="F31993" s="128">
        <v>0.56929080129174292</v>
      </c>
      <c r="G31993" s="129">
        <v>3.1083193651187839</v>
      </c>
      <c r="H31993" s="96">
        <v>3855068.1831329437</v>
      </c>
      <c r="I31993" s="96">
        <v>-1746543.0149025372</v>
      </c>
      <c r="J31993" s="96">
        <v>-61337.506205861893</v>
      </c>
      <c r="K31993" s="96">
        <v>5662948.7042413428</v>
      </c>
    </row>
    <row r="31994" spans="6:11">
      <c r="F31994" s="128">
        <v>0.43070919870825708</v>
      </c>
      <c r="G31994" s="129">
        <v>8.4232212957350594</v>
      </c>
      <c r="H31994" s="96">
        <v>-2857921.6227628165</v>
      </c>
      <c r="I31994" s="96">
        <v>-2857921.6227628165</v>
      </c>
      <c r="J31994" s="96">
        <v>0</v>
      </c>
      <c r="K31994" s="96">
        <v>0</v>
      </c>
    </row>
    <row r="31995" spans="6:11">
      <c r="F31995" s="128">
        <v>0.52145791373436634</v>
      </c>
      <c r="G31995" s="129">
        <v>1.9834260823929883</v>
      </c>
      <c r="H31995" s="96">
        <v>4617065.6254168563</v>
      </c>
      <c r="I31995" s="96">
        <v>-1030641.4004800867</v>
      </c>
      <c r="J31995" s="96">
        <v>-134975.87152656986</v>
      </c>
      <c r="K31995" s="96">
        <v>5782682.8974235132</v>
      </c>
    </row>
    <row r="31996" spans="6:11">
      <c r="F31996" s="128">
        <v>0.47854208626563366</v>
      </c>
      <c r="G31996" s="129">
        <v>7.3701111737877838</v>
      </c>
      <c r="H31996" s="96">
        <v>-2857921.6227628165</v>
      </c>
      <c r="I31996" s="96">
        <v>-2857921.6227628165</v>
      </c>
      <c r="J31996" s="96">
        <v>0</v>
      </c>
      <c r="K31996" s="96">
        <v>0</v>
      </c>
    </row>
    <row r="31997" spans="6:11">
      <c r="F31997" s="128">
        <v>0.58592680617193083</v>
      </c>
      <c r="G31997" s="129">
        <v>6.0838382322341262</v>
      </c>
      <c r="H31997" s="96">
        <v>-2857921.6227628165</v>
      </c>
      <c r="I31997" s="96">
        <v>-2857921.6227628165</v>
      </c>
      <c r="J31997" s="96">
        <v>0</v>
      </c>
      <c r="K31997" s="96">
        <v>0</v>
      </c>
    </row>
    <row r="31998" spans="6:11">
      <c r="F31998" s="128">
        <v>0.41407319382806917</v>
      </c>
      <c r="G31998" s="129">
        <v>8.8171252409735743</v>
      </c>
      <c r="H31998" s="96">
        <v>-2857921.6227628165</v>
      </c>
      <c r="I31998" s="96">
        <v>-2857921.6227628165</v>
      </c>
      <c r="J31998" s="96">
        <v>0</v>
      </c>
      <c r="K31998" s="96">
        <v>0</v>
      </c>
    </row>
    <row r="31999" spans="6:11">
      <c r="F31999" s="128">
        <v>0.22880117955918078</v>
      </c>
      <c r="G31999" s="129">
        <v>2.7909015662339596</v>
      </c>
      <c r="H31999" s="96">
        <v>4068492.0288017029</v>
      </c>
      <c r="I31999" s="96">
        <v>-1604691.1635483941</v>
      </c>
      <c r="J31999" s="96">
        <v>-23298.28801711541</v>
      </c>
      <c r="K31999" s="96">
        <v>5696481.4803672126</v>
      </c>
    </row>
    <row r="32000" spans="6:11">
      <c r="F32000" s="128">
        <v>0.77119882044081922</v>
      </c>
      <c r="G32000" s="129">
        <v>2.5980906519835676</v>
      </c>
      <c r="H32000" s="96">
        <v>4198694.1974836085</v>
      </c>
      <c r="I32000" s="96">
        <v>-1462178.1651097869</v>
      </c>
      <c r="J32000" s="96">
        <v>-56074.988763119793</v>
      </c>
      <c r="K32000" s="96">
        <v>5716947.3513565147</v>
      </c>
    </row>
    <row r="32001" spans="6:11">
      <c r="F32001" s="128">
        <v>7.9884609834063758E-2</v>
      </c>
      <c r="G32001" s="129">
        <v>42.695510458204232</v>
      </c>
      <c r="H32001" s="96">
        <v>-2857921.6227628165</v>
      </c>
      <c r="I32001" s="96">
        <v>-2857921.6227628165</v>
      </c>
      <c r="J32001" s="96">
        <v>0</v>
      </c>
      <c r="K32001" s="96">
        <v>0</v>
      </c>
    </row>
    <row r="32002" spans="6:11">
      <c r="F32002" s="128">
        <v>0.92011539016593624</v>
      </c>
      <c r="G32002" s="129">
        <v>0.83256192710586063</v>
      </c>
      <c r="H32002" s="96">
        <v>5413214.0018499177</v>
      </c>
      <c r="I32002" s="96">
        <v>-445814.39416262286</v>
      </c>
      <c r="J32002" s="96">
        <v>-48773.40995067326</v>
      </c>
      <c r="K32002" s="96">
        <v>5907801.8059632136</v>
      </c>
    </row>
    <row r="32003" spans="6:11">
      <c r="F32003" s="128">
        <v>0.87801988250436658</v>
      </c>
      <c r="G32003" s="129">
        <v>7.0389506538871638</v>
      </c>
      <c r="H32003" s="96">
        <v>-2857921.6227628165</v>
      </c>
      <c r="I32003" s="96">
        <v>-2857921.6227628165</v>
      </c>
      <c r="J32003" s="96">
        <v>0</v>
      </c>
      <c r="K32003" s="96">
        <v>0</v>
      </c>
    </row>
    <row r="32004" spans="6:11">
      <c r="F32004" s="128">
        <v>0.12198011749563342</v>
      </c>
      <c r="G32004" s="129">
        <v>21.038972188774203</v>
      </c>
      <c r="H32004" s="96">
        <v>-2857921.6227628165</v>
      </c>
      <c r="I32004" s="96">
        <v>-2857921.6227628165</v>
      </c>
      <c r="J32004" s="96">
        <v>0</v>
      </c>
      <c r="K32004" s="96">
        <v>0</v>
      </c>
    </row>
    <row r="32005" spans="6:11">
      <c r="F32005" s="128">
        <v>0.26385798512568082</v>
      </c>
      <c r="G32005" s="129">
        <v>4.1421252375171003</v>
      </c>
      <c r="H32005" s="96">
        <v>3168749.3852668777</v>
      </c>
      <c r="I32005" s="96">
        <v>-2307400.080373521</v>
      </c>
      <c r="J32005" s="96">
        <v>-78947.840583907557</v>
      </c>
      <c r="K32005" s="96">
        <v>5555097.3062243061</v>
      </c>
    </row>
    <row r="32006" spans="6:11">
      <c r="F32006" s="128">
        <v>0.73614201487431918</v>
      </c>
      <c r="G32006" s="129">
        <v>3.0633222387439951</v>
      </c>
      <c r="H32006" s="96">
        <v>3885260.0441094409</v>
      </c>
      <c r="I32006" s="96">
        <v>-1746543.0149025372</v>
      </c>
      <c r="J32006" s="96">
        <v>-35887.214556705127</v>
      </c>
      <c r="K32006" s="96">
        <v>5667690.2735686833</v>
      </c>
    </row>
    <row r="32007" spans="6:11">
      <c r="F32007" s="128">
        <v>0.86961685977640768</v>
      </c>
      <c r="G32007" s="129">
        <v>25.868336391917737</v>
      </c>
      <c r="H32007" s="96">
        <v>-2857921.6227628165</v>
      </c>
      <c r="I32007" s="96">
        <v>-2857921.6227628165</v>
      </c>
      <c r="J32007" s="96">
        <v>0</v>
      </c>
      <c r="K32007" s="96">
        <v>0</v>
      </c>
    </row>
    <row r="32008" spans="6:11">
      <c r="F32008" s="128">
        <v>0.13038314022359232</v>
      </c>
      <c r="G32008" s="129">
        <v>20.372779306124766</v>
      </c>
      <c r="H32008" s="96">
        <v>-2857921.6227628165</v>
      </c>
      <c r="I32008" s="96">
        <v>-2857921.6227628165</v>
      </c>
      <c r="J32008" s="96">
        <v>0</v>
      </c>
      <c r="K32008" s="96">
        <v>0</v>
      </c>
    </row>
    <row r="32009" spans="6:11">
      <c r="F32009" s="128">
        <v>0.73147485648465738</v>
      </c>
      <c r="G32009" s="129">
        <v>7.8584882198582013</v>
      </c>
      <c r="H32009" s="96">
        <v>-2857921.6227628165</v>
      </c>
      <c r="I32009" s="96">
        <v>-2857921.6227628165</v>
      </c>
      <c r="J32009" s="96">
        <v>0</v>
      </c>
      <c r="K32009" s="96">
        <v>0</v>
      </c>
    </row>
    <row r="32010" spans="6:11">
      <c r="F32010" s="128">
        <v>0.26852514351534262</v>
      </c>
      <c r="G32010" s="129">
        <v>13.148107250401386</v>
      </c>
      <c r="H32010" s="96">
        <v>-2857921.6227628165</v>
      </c>
      <c r="I32010" s="96">
        <v>-2857921.6227628165</v>
      </c>
      <c r="J32010" s="96">
        <v>0</v>
      </c>
      <c r="K32010" s="96">
        <v>0</v>
      </c>
    </row>
    <row r="32011" spans="6:11">
      <c r="F32011" s="128">
        <v>0.57179736514310497</v>
      </c>
      <c r="G32011" s="129">
        <v>9.0865107221163832</v>
      </c>
      <c r="H32011" s="96">
        <v>-2857921.6227628165</v>
      </c>
      <c r="I32011" s="96">
        <v>-2857921.6227628165</v>
      </c>
      <c r="J32011" s="96">
        <v>0</v>
      </c>
      <c r="K32011" s="96">
        <v>0</v>
      </c>
    </row>
    <row r="32012" spans="6:11">
      <c r="F32012" s="128">
        <v>0.42820263485689503</v>
      </c>
      <c r="G32012" s="129">
        <v>8.481587495131766</v>
      </c>
      <c r="H32012" s="96">
        <v>-2857921.6227628165</v>
      </c>
      <c r="I32012" s="96">
        <v>-2857921.6227628165</v>
      </c>
      <c r="J32012" s="96">
        <v>0</v>
      </c>
      <c r="K32012" s="96">
        <v>0</v>
      </c>
    </row>
    <row r="32013" spans="6:11">
      <c r="F32013" s="128">
        <v>0.12894183683046634</v>
      </c>
      <c r="G32013" s="129">
        <v>2.5046816815516419</v>
      </c>
      <c r="H32013" s="96">
        <v>4262029.4760153107</v>
      </c>
      <c r="I32013" s="96">
        <v>-1462178.1651097869</v>
      </c>
      <c r="J32013" s="96">
        <v>-2681.0072590045315</v>
      </c>
      <c r="K32013" s="96">
        <v>5726888.6483841026</v>
      </c>
    </row>
    <row r="32014" spans="6:11">
      <c r="F32014" s="128">
        <v>0.87105816316953366</v>
      </c>
      <c r="G32014" s="129">
        <v>1.3804652689699854</v>
      </c>
      <c r="H32014" s="96">
        <v>5032022.6911786199</v>
      </c>
      <c r="I32014" s="96">
        <v>-739587.61031092564</v>
      </c>
      <c r="J32014" s="96">
        <v>-76290.825910486252</v>
      </c>
      <c r="K32014" s="96">
        <v>5847901.1274000322</v>
      </c>
    </row>
    <row r="32015" spans="6:11">
      <c r="F32015" s="128">
        <v>0.35524124600703255</v>
      </c>
      <c r="G32015" s="129">
        <v>12.480553210136623</v>
      </c>
      <c r="H32015" s="96">
        <v>-2857921.6227628165</v>
      </c>
      <c r="I32015" s="96">
        <v>-2857921.6227628165</v>
      </c>
      <c r="J32015" s="96">
        <v>0</v>
      </c>
      <c r="K32015" s="96">
        <v>0</v>
      </c>
    </row>
    <row r="32016" spans="6:11">
      <c r="F32016" s="128">
        <v>0.64475875399296745</v>
      </c>
      <c r="G32016" s="129">
        <v>4.3887905696819747</v>
      </c>
      <c r="H32016" s="96">
        <v>3006934.5191751211</v>
      </c>
      <c r="I32016" s="96">
        <v>-2445991.9206642797</v>
      </c>
      <c r="J32016" s="96">
        <v>-76742.59457542155</v>
      </c>
      <c r="K32016" s="96">
        <v>5529669.0344148222</v>
      </c>
    </row>
    <row r="32017" spans="6:11">
      <c r="F32017" s="128">
        <v>0.95727503147182502</v>
      </c>
      <c r="G32017" s="129">
        <v>1.6036734787357056</v>
      </c>
      <c r="H32017" s="96">
        <v>4877847.131470874</v>
      </c>
      <c r="I32017" s="96">
        <v>-885452.85481691465</v>
      </c>
      <c r="J32017" s="96">
        <v>-60372.898307446019</v>
      </c>
      <c r="K32017" s="96">
        <v>5823672.8845952349</v>
      </c>
    </row>
    <row r="32018" spans="6:11">
      <c r="F32018" s="128">
        <v>4.2724968528174978E-2</v>
      </c>
      <c r="G32018" s="129">
        <v>31.529717865945635</v>
      </c>
      <c r="H32018" s="96">
        <v>-2857921.6227628165</v>
      </c>
      <c r="I32018" s="96">
        <v>-2857921.6227628165</v>
      </c>
      <c r="J32018" s="96">
        <v>0</v>
      </c>
      <c r="K32018" s="96">
        <v>0</v>
      </c>
    </row>
    <row r="32019" spans="6:11">
      <c r="F32019" s="128">
        <v>0.71299808407904941</v>
      </c>
      <c r="G32019" s="129">
        <v>13.077599006759977</v>
      </c>
      <c r="H32019" s="96">
        <v>-2857921.6227628165</v>
      </c>
      <c r="I32019" s="96">
        <v>-2857921.6227628165</v>
      </c>
      <c r="J32019" s="96">
        <v>0</v>
      </c>
      <c r="K32019" s="96">
        <v>0</v>
      </c>
    </row>
    <row r="32020" spans="6:11">
      <c r="F32020" s="128">
        <v>0.28700191592095059</v>
      </c>
      <c r="G32020" s="129">
        <v>12.482663875620434</v>
      </c>
      <c r="H32020" s="96">
        <v>-2857921.6227628165</v>
      </c>
      <c r="I32020" s="96">
        <v>-2857921.6227628165</v>
      </c>
      <c r="J32020" s="96">
        <v>0</v>
      </c>
      <c r="K32020" s="96">
        <v>0</v>
      </c>
    </row>
    <row r="32021" spans="6:11">
      <c r="F32021" s="128">
        <v>0.99780727067874364</v>
      </c>
      <c r="G32021" s="129">
        <v>4.9817964467400468</v>
      </c>
      <c r="H32021" s="96">
        <v>2620999.5414582556</v>
      </c>
      <c r="I32021" s="96">
        <v>-2721249.7159727258</v>
      </c>
      <c r="J32021" s="96">
        <v>-126763.16243084475</v>
      </c>
      <c r="K32021" s="96">
        <v>5469012.4198618261</v>
      </c>
    </row>
    <row r="32022" spans="6:11">
      <c r="F32022" s="128">
        <v>2.1927293212563592E-3</v>
      </c>
      <c r="G32022" s="129">
        <v>61.226082456839848</v>
      </c>
      <c r="H32022" s="96">
        <v>-2857921.6227628165</v>
      </c>
      <c r="I32022" s="96">
        <v>-2857921.6227628165</v>
      </c>
      <c r="J32022" s="96">
        <v>0</v>
      </c>
      <c r="K32022" s="96">
        <v>0</v>
      </c>
    </row>
    <row r="32023" spans="6:11">
      <c r="F32023" s="128">
        <v>0.929810330003773</v>
      </c>
      <c r="G32023" s="129">
        <v>12.740533588807308</v>
      </c>
      <c r="H32023" s="96">
        <v>-2857921.6227628165</v>
      </c>
      <c r="I32023" s="96">
        <v>-2857921.6227628165</v>
      </c>
      <c r="J32023" s="96">
        <v>0</v>
      </c>
      <c r="K32023" s="96">
        <v>0</v>
      </c>
    </row>
    <row r="32024" spans="6:11">
      <c r="F32024" s="128">
        <v>7.0189669996227E-2</v>
      </c>
      <c r="G32024" s="129">
        <v>26.565541298290473</v>
      </c>
      <c r="H32024" s="96">
        <v>-2857921.6227628165</v>
      </c>
      <c r="I32024" s="96">
        <v>-2857921.6227628165</v>
      </c>
      <c r="J32024" s="96">
        <v>0</v>
      </c>
      <c r="K32024" s="96">
        <v>0</v>
      </c>
    </row>
    <row r="32025" spans="6:11">
      <c r="F32025" s="128">
        <v>0.95661740742623902</v>
      </c>
      <c r="G32025" s="129">
        <v>0.50659626052520801</v>
      </c>
      <c r="H32025" s="96">
        <v>5641908.8790037408</v>
      </c>
      <c r="I32025" s="96">
        <v>-297900.07039749727</v>
      </c>
      <c r="J32025" s="96">
        <v>-3920.4345636233843</v>
      </c>
      <c r="K32025" s="96">
        <v>5943729.3839648617</v>
      </c>
    </row>
    <row r="32026" spans="6:11">
      <c r="F32026" s="128">
        <v>4.3382592573760981E-2</v>
      </c>
      <c r="G32026" s="129">
        <v>31.376970111054824</v>
      </c>
      <c r="H32026" s="96">
        <v>-2857921.6227628165</v>
      </c>
      <c r="I32026" s="96">
        <v>-2857921.6227628165</v>
      </c>
      <c r="J32026" s="96">
        <v>0</v>
      </c>
      <c r="K32026" s="96">
        <v>0</v>
      </c>
    </row>
    <row r="32027" spans="6:11">
      <c r="F32027" s="128">
        <v>0.32852523646914045</v>
      </c>
      <c r="G32027" s="129">
        <v>10.61962887871044</v>
      </c>
      <c r="H32027" s="96">
        <v>-2857921.6227628165</v>
      </c>
      <c r="I32027" s="96">
        <v>-2857921.6227628165</v>
      </c>
      <c r="J32027" s="96">
        <v>0</v>
      </c>
      <c r="K32027" s="96">
        <v>0</v>
      </c>
    </row>
    <row r="32028" spans="6:11">
      <c r="F32028" s="128">
        <v>0.67147476353085955</v>
      </c>
      <c r="G32028" s="129">
        <v>3.9827884595759944</v>
      </c>
      <c r="H32028" s="96">
        <v>3273729.5632482697</v>
      </c>
      <c r="I32028" s="96">
        <v>-2168162.2873492301</v>
      </c>
      <c r="J32028" s="96">
        <v>-129693.3180916041</v>
      </c>
      <c r="K32028" s="96">
        <v>5571585.1686891038</v>
      </c>
    </row>
    <row r="32029" spans="6:11">
      <c r="F32029" s="128">
        <v>5.6643888273542053E-2</v>
      </c>
      <c r="G32029" s="129">
        <v>2.6720018516900894</v>
      </c>
      <c r="H32029" s="96">
        <v>4148722.8730798354</v>
      </c>
      <c r="I32029" s="96">
        <v>-1462178.1651097869</v>
      </c>
      <c r="J32029" s="96">
        <v>-98192.349280056602</v>
      </c>
      <c r="K32029" s="96">
        <v>5709093.3874696791</v>
      </c>
    </row>
    <row r="32030" spans="6:11">
      <c r="F32030" s="128">
        <v>0.94335611172645795</v>
      </c>
      <c r="G32030" s="129">
        <v>0.58311430597997926</v>
      </c>
      <c r="H32030" s="96">
        <v>5588047.9369739164</v>
      </c>
      <c r="I32030" s="96">
        <v>-297900.07039749727</v>
      </c>
      <c r="J32030" s="96">
        <v>-49328.066020612008</v>
      </c>
      <c r="K32030" s="96">
        <v>5935276.0733920261</v>
      </c>
    </row>
    <row r="32031" spans="6:11">
      <c r="F32031" s="128">
        <v>0.84108283310338738</v>
      </c>
      <c r="G32031" s="129">
        <v>1.4708366229964447</v>
      </c>
      <c r="H32031" s="96">
        <v>4969572.5309188878</v>
      </c>
      <c r="I32031" s="96">
        <v>-739587.61031092564</v>
      </c>
      <c r="J32031" s="96">
        <v>-128919.46399474672</v>
      </c>
      <c r="K32031" s="96">
        <v>5838079.60522456</v>
      </c>
    </row>
    <row r="32032" spans="6:11">
      <c r="F32032" s="128">
        <v>0.15891716689661262</v>
      </c>
      <c r="G32032" s="129">
        <v>18.39372175424619</v>
      </c>
      <c r="H32032" s="96">
        <v>-2857921.6227628165</v>
      </c>
      <c r="I32032" s="96">
        <v>-2857921.6227628165</v>
      </c>
      <c r="J32032" s="96">
        <v>0</v>
      </c>
      <c r="K32032" s="96">
        <v>0</v>
      </c>
    </row>
    <row r="32033" spans="6:11">
      <c r="F32033" s="128">
        <v>0.31515838939633822</v>
      </c>
      <c r="G32033" s="129">
        <v>17.951443479232985</v>
      </c>
      <c r="H32033" s="96">
        <v>-2857921.6227628165</v>
      </c>
      <c r="I32033" s="96">
        <v>-2857921.6227628165</v>
      </c>
      <c r="J32033" s="96">
        <v>0</v>
      </c>
      <c r="K32033" s="96">
        <v>0</v>
      </c>
    </row>
    <row r="32034" spans="6:11">
      <c r="F32034" s="128">
        <v>0.68484161060366178</v>
      </c>
      <c r="G32034" s="129">
        <v>3.7856769285273937</v>
      </c>
      <c r="H32034" s="96">
        <v>3403937.6566406526</v>
      </c>
      <c r="I32034" s="96">
        <v>-2168162.2873492301</v>
      </c>
      <c r="J32034" s="96">
        <v>-19949.676428105078</v>
      </c>
      <c r="K32034" s="96">
        <v>5592049.6204179879</v>
      </c>
    </row>
    <row r="32035" spans="6:11">
      <c r="F32035" s="128">
        <v>0.25763683758738765</v>
      </c>
      <c r="G32035" s="129">
        <v>33.706469127843718</v>
      </c>
      <c r="H32035" s="96">
        <v>-2857921.6227628165</v>
      </c>
      <c r="I32035" s="96">
        <v>-2857921.6227628165</v>
      </c>
      <c r="J32035" s="96">
        <v>0</v>
      </c>
      <c r="K32035" s="96">
        <v>0</v>
      </c>
    </row>
    <row r="32036" spans="6:11">
      <c r="F32036" s="128">
        <v>0.74236316241261235</v>
      </c>
      <c r="G32036" s="129">
        <v>2.9791671833631939</v>
      </c>
      <c r="H32036" s="96">
        <v>3941796.0494553689</v>
      </c>
      <c r="I32036" s="96">
        <v>-1604691.1635483941</v>
      </c>
      <c r="J32036" s="96">
        <v>-130081.55250564028</v>
      </c>
      <c r="K32036" s="96">
        <v>5676568.7655094033</v>
      </c>
    </row>
    <row r="32037" spans="6:11">
      <c r="F32037" s="128">
        <v>0.93231075173628086</v>
      </c>
      <c r="G32037" s="129">
        <v>6.7010638479092028</v>
      </c>
      <c r="H32037" s="96">
        <v>-2857921.6227628165</v>
      </c>
      <c r="I32037" s="96">
        <v>-2857921.6227628165</v>
      </c>
      <c r="J32037" s="96">
        <v>0</v>
      </c>
      <c r="K32037" s="96">
        <v>0</v>
      </c>
    </row>
    <row r="32038" spans="6:11">
      <c r="F32038" s="128">
        <v>6.7689248263719137E-2</v>
      </c>
      <c r="G32038" s="129">
        <v>26.92827926096945</v>
      </c>
      <c r="H32038" s="96">
        <v>-2857921.6227628165</v>
      </c>
      <c r="I32038" s="96">
        <v>-2857921.6227628165</v>
      </c>
      <c r="J32038" s="96">
        <v>0</v>
      </c>
      <c r="K32038" s="96">
        <v>0</v>
      </c>
    </row>
    <row r="32039" spans="6:11">
      <c r="F32039" s="128">
        <v>0.1061479958614564</v>
      </c>
      <c r="G32039" s="129">
        <v>1.4398578339011028</v>
      </c>
      <c r="H32039" s="96">
        <v>4990958.273498293</v>
      </c>
      <c r="I32039" s="96">
        <v>-739587.61031092564</v>
      </c>
      <c r="J32039" s="96">
        <v>-110898.6242046555</v>
      </c>
      <c r="K32039" s="96">
        <v>5841444.5080138743</v>
      </c>
    </row>
    <row r="32040" spans="6:11">
      <c r="F32040" s="128">
        <v>0.8938520041385436</v>
      </c>
      <c r="G32040" s="129">
        <v>1.1221506098164602</v>
      </c>
      <c r="H32040" s="96">
        <v>5211250.5900581013</v>
      </c>
      <c r="I32040" s="96">
        <v>-593042.51298518723</v>
      </c>
      <c r="J32040" s="96">
        <v>-71772.764781757927</v>
      </c>
      <c r="K32040" s="96">
        <v>5876065.8678250462</v>
      </c>
    </row>
    <row r="32041" spans="6:11">
      <c r="F32041" s="128">
        <v>0.45064469807247565</v>
      </c>
      <c r="G32041" s="129">
        <v>22.037991428374095</v>
      </c>
      <c r="H32041" s="96">
        <v>-2857921.6227628165</v>
      </c>
      <c r="I32041" s="96">
        <v>-2857921.6227628165</v>
      </c>
      <c r="J32041" s="96">
        <v>0</v>
      </c>
      <c r="K32041" s="96">
        <v>0</v>
      </c>
    </row>
    <row r="32042" spans="6:11">
      <c r="F32042" s="128">
        <v>0.54935530192752435</v>
      </c>
      <c r="G32042" s="129">
        <v>5.9900986660754283</v>
      </c>
      <c r="H32042" s="96">
        <v>-2857921.6227628165</v>
      </c>
      <c r="I32042" s="96">
        <v>-2857921.6227628165</v>
      </c>
      <c r="J32042" s="96">
        <v>0</v>
      </c>
      <c r="K32042" s="96">
        <v>0</v>
      </c>
    </row>
    <row r="32043" spans="6:11">
      <c r="F32043" s="128">
        <v>0.16510730960679254</v>
      </c>
      <c r="G32043" s="129">
        <v>9.0752499993079994</v>
      </c>
      <c r="H32043" s="96">
        <v>-2857921.6227628165</v>
      </c>
      <c r="I32043" s="96">
        <v>-2857921.6227628165</v>
      </c>
      <c r="J32043" s="96">
        <v>0</v>
      </c>
      <c r="K32043" s="96">
        <v>0</v>
      </c>
    </row>
    <row r="32044" spans="6:11">
      <c r="F32044" s="128">
        <v>0.83489269039320746</v>
      </c>
      <c r="G32044" s="129">
        <v>1.8045207688913014</v>
      </c>
      <c r="H32044" s="96">
        <v>4739685.1573195253</v>
      </c>
      <c r="I32044" s="96">
        <v>-1030641.4004800867</v>
      </c>
      <c r="J32044" s="96">
        <v>-31631.07166884857</v>
      </c>
      <c r="K32044" s="96">
        <v>5801957.6294684606</v>
      </c>
    </row>
    <row r="32045" spans="6:11">
      <c r="F32045" s="128">
        <v>4.3251794065263693E-2</v>
      </c>
      <c r="G32045" s="129">
        <v>0.52216811936118179</v>
      </c>
      <c r="H32045" s="96">
        <v>5630936.4129418032</v>
      </c>
      <c r="I32045" s="96">
        <v>-297900.07039749727</v>
      </c>
      <c r="J32045" s="96">
        <v>-13171.628491646572</v>
      </c>
      <c r="K32045" s="96">
        <v>5942008.111830947</v>
      </c>
    </row>
    <row r="32046" spans="6:11">
      <c r="F32046" s="128">
        <v>0.95674820593473631</v>
      </c>
      <c r="G32046" s="129">
        <v>0.44215029844285464</v>
      </c>
      <c r="H32046" s="96">
        <v>5687222.0644053398</v>
      </c>
      <c r="I32046" s="96">
        <v>-149296.34340658187</v>
      </c>
      <c r="J32046" s="96">
        <v>-114339.96610948004</v>
      </c>
      <c r="K32046" s="96">
        <v>5950858.3739214018</v>
      </c>
    </row>
    <row r="32047" spans="6:11">
      <c r="F32047" s="128">
        <v>0.58600974365635361</v>
      </c>
      <c r="G32047" s="129">
        <v>5.4662867484797335</v>
      </c>
      <c r="H32047" s="96">
        <v>-2857921.6227628165</v>
      </c>
      <c r="I32047" s="96">
        <v>-2857921.6227628165</v>
      </c>
      <c r="J32047" s="96">
        <v>0</v>
      </c>
      <c r="K32047" s="96">
        <v>0</v>
      </c>
    </row>
    <row r="32048" spans="6:11">
      <c r="F32048" s="128">
        <v>0.41399025634364639</v>
      </c>
      <c r="G32048" s="129">
        <v>8.8191284083560486</v>
      </c>
      <c r="H32048" s="96">
        <v>-2857921.6227628165</v>
      </c>
      <c r="I32048" s="96">
        <v>-2857921.6227628165</v>
      </c>
      <c r="J32048" s="96">
        <v>0</v>
      </c>
      <c r="K32048" s="96">
        <v>0</v>
      </c>
    </row>
    <row r="32049" spans="6:11">
      <c r="F32049" s="128">
        <v>0.48858259519767822</v>
      </c>
      <c r="G32049" s="129">
        <v>9.3237918753154538</v>
      </c>
      <c r="H32049" s="96">
        <v>-2857921.6227628165</v>
      </c>
      <c r="I32049" s="96">
        <v>-2857921.6227628165</v>
      </c>
      <c r="J32049" s="96">
        <v>0</v>
      </c>
      <c r="K32049" s="96">
        <v>0</v>
      </c>
    </row>
    <row r="32050" spans="6:11">
      <c r="F32050" s="128">
        <v>0.51141740480232178</v>
      </c>
      <c r="G32050" s="129">
        <v>6.7056918306647795</v>
      </c>
      <c r="H32050" s="96">
        <v>-2857921.6227628165</v>
      </c>
      <c r="I32050" s="96">
        <v>-2857921.6227628165</v>
      </c>
      <c r="J32050" s="96">
        <v>0</v>
      </c>
      <c r="K32050" s="96">
        <v>0</v>
      </c>
    </row>
    <row r="32051" spans="6:11">
      <c r="F32051" s="128">
        <v>3.8952181299460875E-3</v>
      </c>
      <c r="G32051" s="129">
        <v>6.6666761240579175</v>
      </c>
      <c r="H32051" s="96">
        <v>-2857921.6227628165</v>
      </c>
      <c r="I32051" s="96">
        <v>-2857921.6227628165</v>
      </c>
      <c r="J32051" s="96">
        <v>0</v>
      </c>
      <c r="K32051" s="96">
        <v>0</v>
      </c>
    </row>
    <row r="32052" spans="6:11">
      <c r="F32052" s="128">
        <v>0.99610478187005391</v>
      </c>
      <c r="G32052" s="129">
        <v>3.9028242501757356E-2</v>
      </c>
      <c r="H32052" s="96">
        <v>5972247.2946122615</v>
      </c>
      <c r="I32052" s="96">
        <v>0</v>
      </c>
      <c r="J32052" s="96">
        <v>-23398.734044741996</v>
      </c>
      <c r="K32052" s="96">
        <v>5995646.0286570033</v>
      </c>
    </row>
    <row r="32053" spans="6:11">
      <c r="F32053" s="128">
        <v>0.30720176537175004</v>
      </c>
      <c r="G32053" s="129">
        <v>5.0092339964396144</v>
      </c>
      <c r="H32053" s="96">
        <v>-2857921.6227628165</v>
      </c>
      <c r="I32053" s="96">
        <v>-2857921.6227628165</v>
      </c>
      <c r="J32053" s="96">
        <v>0</v>
      </c>
      <c r="K32053" s="96">
        <v>0</v>
      </c>
    </row>
    <row r="32054" spans="6:11">
      <c r="F32054" s="128">
        <v>0.69279823462824996</v>
      </c>
      <c r="G32054" s="129">
        <v>3.6701646990654337</v>
      </c>
      <c r="H32054" s="96">
        <v>3480445.0331508606</v>
      </c>
      <c r="I32054" s="96">
        <v>-2028275.5309168033</v>
      </c>
      <c r="J32054" s="96">
        <v>-95356.644737397015</v>
      </c>
      <c r="K32054" s="96">
        <v>5604077.2088050609</v>
      </c>
    </row>
    <row r="32055" spans="6:11">
      <c r="F32055" s="128">
        <v>0.96227617107709629</v>
      </c>
      <c r="G32055" s="129">
        <v>15.393612604263787</v>
      </c>
      <c r="H32055" s="96">
        <v>-2857921.6227628165</v>
      </c>
      <c r="I32055" s="96">
        <v>-2857921.6227628165</v>
      </c>
      <c r="J32055" s="96">
        <v>0</v>
      </c>
      <c r="K32055" s="96">
        <v>0</v>
      </c>
    </row>
    <row r="32056" spans="6:11">
      <c r="F32056" s="128">
        <v>3.7723828922903713E-2</v>
      </c>
      <c r="G32056" s="129">
        <v>32.774633172778124</v>
      </c>
      <c r="H32056" s="96">
        <v>-2857921.6227628165</v>
      </c>
      <c r="I32056" s="96">
        <v>-2857921.6227628165</v>
      </c>
      <c r="J32056" s="96">
        <v>0</v>
      </c>
      <c r="K32056" s="96">
        <v>0</v>
      </c>
    </row>
    <row r="32057" spans="6:11">
      <c r="F32057" s="128">
        <v>0.16930028494032812</v>
      </c>
      <c r="G32057" s="129">
        <v>2.7902504046858168</v>
      </c>
      <c r="H32057" s="96">
        <v>4068931.6587147065</v>
      </c>
      <c r="I32057" s="96">
        <v>-1604691.1635483941</v>
      </c>
      <c r="J32057" s="96">
        <v>-22927.652054340197</v>
      </c>
      <c r="K32057" s="96">
        <v>5696550.4743174408</v>
      </c>
    </row>
    <row r="32058" spans="6:11">
      <c r="F32058" s="128">
        <v>0.83069971505967188</v>
      </c>
      <c r="G32058" s="129">
        <v>1.8548690314948268</v>
      </c>
      <c r="H32058" s="96">
        <v>4705100.9194734152</v>
      </c>
      <c r="I32058" s="96">
        <v>-1030641.4004800867</v>
      </c>
      <c r="J32058" s="96">
        <v>-60784.449005717252</v>
      </c>
      <c r="K32058" s="96">
        <v>5796526.7689592186</v>
      </c>
    </row>
    <row r="32059" spans="6:11">
      <c r="F32059" s="128">
        <v>0.65991698512052688</v>
      </c>
      <c r="G32059" s="129">
        <v>14.588831108385355</v>
      </c>
      <c r="H32059" s="96">
        <v>-2857921.6227628165</v>
      </c>
      <c r="I32059" s="96">
        <v>-2857921.6227628165</v>
      </c>
      <c r="J32059" s="96">
        <v>0</v>
      </c>
      <c r="K32059" s="96">
        <v>0</v>
      </c>
    </row>
    <row r="32060" spans="6:11">
      <c r="F32060" s="128">
        <v>0.34008301487947312</v>
      </c>
      <c r="G32060" s="129">
        <v>10.785655297642611</v>
      </c>
      <c r="H32060" s="96">
        <v>-2857921.6227628165</v>
      </c>
      <c r="I32060" s="96">
        <v>-2857921.6227628165</v>
      </c>
      <c r="J32060" s="96">
        <v>0</v>
      </c>
      <c r="K32060" s="96">
        <v>0</v>
      </c>
    </row>
    <row r="32061" spans="6:11">
      <c r="F32061" s="128">
        <v>0.25979648223997787</v>
      </c>
      <c r="G32061" s="129">
        <v>13.164892985583851</v>
      </c>
      <c r="H32061" s="96">
        <v>-2857921.6227628165</v>
      </c>
      <c r="I32061" s="96">
        <v>-2857921.6227628165</v>
      </c>
      <c r="J32061" s="96">
        <v>0</v>
      </c>
      <c r="K32061" s="96">
        <v>0</v>
      </c>
    </row>
    <row r="32062" spans="6:11">
      <c r="F32062" s="128">
        <v>0.74020351776002213</v>
      </c>
      <c r="G32062" s="129">
        <v>3.0083010659605929</v>
      </c>
      <c r="H32062" s="96">
        <v>3922241.1477096044</v>
      </c>
      <c r="I32062" s="96">
        <v>-1746543.0149025372</v>
      </c>
      <c r="J32062" s="96">
        <v>-4709.3591185224595</v>
      </c>
      <c r="K32062" s="96">
        <v>5673493.5217306642</v>
      </c>
    </row>
    <row r="32063" spans="6:11">
      <c r="F32063" s="128">
        <v>8.226675458657029E-2</v>
      </c>
      <c r="G32063" s="129">
        <v>1.9080869887378908</v>
      </c>
      <c r="H32063" s="96">
        <v>4668610.3744517602</v>
      </c>
      <c r="I32063" s="96">
        <v>-1030641.4004800867</v>
      </c>
      <c r="J32063" s="96">
        <v>-91540.117605100124</v>
      </c>
      <c r="K32063" s="96">
        <v>5790791.8925369466</v>
      </c>
    </row>
    <row r="32064" spans="6:11">
      <c r="F32064" s="128">
        <v>0.91773324541342971</v>
      </c>
      <c r="G32064" s="129">
        <v>0.85848512927186649</v>
      </c>
      <c r="H32064" s="96">
        <v>5395082.8917542091</v>
      </c>
      <c r="I32064" s="96">
        <v>-445814.39416262286</v>
      </c>
      <c r="J32064" s="96">
        <v>-64056.63267205374</v>
      </c>
      <c r="K32064" s="96">
        <v>5904953.918588886</v>
      </c>
    </row>
    <row r="32065" spans="6:11">
      <c r="F32065" s="128">
        <v>0.91915250654624525</v>
      </c>
      <c r="G32065" s="129">
        <v>3.667591785853848</v>
      </c>
      <c r="H32065" s="96">
        <v>3482150.5401501539</v>
      </c>
      <c r="I32065" s="96">
        <v>-2028275.5309168033</v>
      </c>
      <c r="J32065" s="96">
        <v>-93919.333915256604</v>
      </c>
      <c r="K32065" s="96">
        <v>5604345.4049822139</v>
      </c>
    </row>
    <row r="32066" spans="6:11">
      <c r="F32066" s="128">
        <v>8.0847493453754748E-2</v>
      </c>
      <c r="G32066" s="129">
        <v>25.151906958668821</v>
      </c>
      <c r="H32066" s="96">
        <v>-2857921.6227628165</v>
      </c>
      <c r="I32066" s="96">
        <v>-2857921.6227628165</v>
      </c>
      <c r="J32066" s="96">
        <v>0</v>
      </c>
      <c r="K32066" s="96">
        <v>0</v>
      </c>
    </row>
    <row r="32067" spans="6:11">
      <c r="F32067" s="128">
        <v>1.8119237378513509E-2</v>
      </c>
      <c r="G32067" s="129">
        <v>0.77059094021355767</v>
      </c>
      <c r="H32067" s="96">
        <v>5456622.9118903279</v>
      </c>
      <c r="I32067" s="96">
        <v>-445814.39416262286</v>
      </c>
      <c r="J32067" s="96">
        <v>-12178.114981856374</v>
      </c>
      <c r="K32067" s="96">
        <v>5914615.4210348073</v>
      </c>
    </row>
    <row r="32068" spans="6:11">
      <c r="F32068" s="128">
        <v>0.98188076262148649</v>
      </c>
      <c r="G32068" s="129">
        <v>0.18285400992415773</v>
      </c>
      <c r="H32068" s="96">
        <v>5870293.9511383623</v>
      </c>
      <c r="I32068" s="96">
        <v>0</v>
      </c>
      <c r="J32068" s="96">
        <v>-109334.20417495944</v>
      </c>
      <c r="K32068" s="96">
        <v>5979628.1553133214</v>
      </c>
    </row>
    <row r="32069" spans="6:11">
      <c r="F32069" s="128">
        <v>0.49183714220752217</v>
      </c>
      <c r="G32069" s="129">
        <v>16.705753759080331</v>
      </c>
      <c r="H32069" s="96">
        <v>-2857921.6227628165</v>
      </c>
      <c r="I32069" s="96">
        <v>-2857921.6227628165</v>
      </c>
      <c r="J32069" s="96">
        <v>0</v>
      </c>
      <c r="K32069" s="96">
        <v>0</v>
      </c>
    </row>
    <row r="32070" spans="6:11">
      <c r="F32070" s="128">
        <v>0.50816285779247783</v>
      </c>
      <c r="G32070" s="129">
        <v>6.7695329657476764</v>
      </c>
      <c r="H32070" s="96">
        <v>-2857921.6227628165</v>
      </c>
      <c r="I32070" s="96">
        <v>-2857921.6227628165</v>
      </c>
      <c r="J32070" s="96">
        <v>0</v>
      </c>
      <c r="K32070" s="96">
        <v>0</v>
      </c>
    </row>
    <row r="32071" spans="6:11">
      <c r="F32071" s="128">
        <v>0.63263792435550226</v>
      </c>
      <c r="G32071" s="129">
        <v>10.052302344407279</v>
      </c>
      <c r="H32071" s="96">
        <v>-2857921.6227628165</v>
      </c>
      <c r="I32071" s="96">
        <v>-2857921.6227628165</v>
      </c>
      <c r="J32071" s="96">
        <v>0</v>
      </c>
      <c r="K32071" s="96">
        <v>0</v>
      </c>
    </row>
    <row r="32072" spans="6:11">
      <c r="F32072" s="128">
        <v>0.36736207564449774</v>
      </c>
      <c r="G32072" s="129">
        <v>10.014073351422699</v>
      </c>
      <c r="H32072" s="96">
        <v>-2857921.6227628165</v>
      </c>
      <c r="I32072" s="96">
        <v>-2857921.6227628165</v>
      </c>
      <c r="J32072" s="96">
        <v>0</v>
      </c>
      <c r="K32072" s="96">
        <v>0</v>
      </c>
    </row>
    <row r="32073" spans="6:11">
      <c r="F32073" s="128">
        <v>6.0809993228214121E-2</v>
      </c>
      <c r="G32073" s="129">
        <v>8.6194968986961964</v>
      </c>
      <c r="H32073" s="96">
        <v>-2857921.6227628165</v>
      </c>
      <c r="I32073" s="96">
        <v>-2857921.6227628165</v>
      </c>
      <c r="J32073" s="96">
        <v>0</v>
      </c>
      <c r="K32073" s="96">
        <v>0</v>
      </c>
    </row>
    <row r="32074" spans="6:11">
      <c r="F32074" s="128">
        <v>0.93919000677178588</v>
      </c>
      <c r="G32074" s="129">
        <v>0.62737470114202853</v>
      </c>
      <c r="H32074" s="96">
        <v>5556957.5814880393</v>
      </c>
      <c r="I32074" s="96">
        <v>-297900.07039749727</v>
      </c>
      <c r="J32074" s="96">
        <v>-75534.255652945954</v>
      </c>
      <c r="K32074" s="96">
        <v>5930391.9075384829</v>
      </c>
    </row>
    <row r="32075" spans="6:11">
      <c r="F32075" s="128">
        <v>0.62981902966404057</v>
      </c>
      <c r="G32075" s="129">
        <v>38.260073208492642</v>
      </c>
      <c r="H32075" s="96">
        <v>-2857921.6227628165</v>
      </c>
      <c r="I32075" s="96">
        <v>-2857921.6227628165</v>
      </c>
      <c r="J32075" s="96">
        <v>0</v>
      </c>
      <c r="K32075" s="96">
        <v>0</v>
      </c>
    </row>
    <row r="32076" spans="6:11">
      <c r="F32076" s="128">
        <v>0.37018097033595943</v>
      </c>
      <c r="G32076" s="129">
        <v>9.9376328390258664</v>
      </c>
      <c r="H32076" s="96">
        <v>-2857921.6227628165</v>
      </c>
      <c r="I32076" s="96">
        <v>-2857921.6227628165</v>
      </c>
      <c r="J32076" s="96">
        <v>0</v>
      </c>
      <c r="K32076" s="96">
        <v>0</v>
      </c>
    </row>
    <row r="32077" spans="6:11">
      <c r="F32077" s="128">
        <v>0.7569666957250758</v>
      </c>
      <c r="G32077" s="129">
        <v>25.802167278286817</v>
      </c>
      <c r="H32077" s="96">
        <v>-2857921.6227628165</v>
      </c>
      <c r="I32077" s="96">
        <v>-2857921.6227628165</v>
      </c>
      <c r="J32077" s="96">
        <v>0</v>
      </c>
      <c r="K32077" s="96">
        <v>0</v>
      </c>
    </row>
    <row r="32078" spans="6:11">
      <c r="F32078" s="128">
        <v>0.2430333042749242</v>
      </c>
      <c r="G32078" s="129">
        <v>14.145567904033985</v>
      </c>
      <c r="H32078" s="96">
        <v>-2857921.6227628165</v>
      </c>
      <c r="I32078" s="96">
        <v>-2857921.6227628165</v>
      </c>
      <c r="J32078" s="96">
        <v>0</v>
      </c>
      <c r="K32078" s="96">
        <v>0</v>
      </c>
    </row>
    <row r="32079" spans="6:11">
      <c r="F32079" s="128">
        <v>0.41752874923592531</v>
      </c>
      <c r="G32079" s="129">
        <v>0.74400464556386525</v>
      </c>
      <c r="H32079" s="96">
        <v>5475257.6529260753</v>
      </c>
      <c r="I32079" s="96">
        <v>-297900.07039749727</v>
      </c>
      <c r="J32079" s="96">
        <v>-144383.22837131767</v>
      </c>
      <c r="K32079" s="96">
        <v>5917540.9516948899</v>
      </c>
    </row>
    <row r="32080" spans="6:11">
      <c r="F32080" s="128">
        <v>0.58247125076407469</v>
      </c>
      <c r="G32080" s="129">
        <v>5.4047544967173486</v>
      </c>
      <c r="H32080" s="96">
        <v>-2857921.6227628165</v>
      </c>
      <c r="I32080" s="96">
        <v>-2857921.6227628165</v>
      </c>
      <c r="J32080" s="96">
        <v>0</v>
      </c>
      <c r="K32080" s="96">
        <v>0</v>
      </c>
    </row>
    <row r="32081" spans="6:11">
      <c r="F32081" s="128">
        <v>0.57035467321370836</v>
      </c>
      <c r="G32081" s="129">
        <v>0.73346634324858473</v>
      </c>
      <c r="H32081" s="96">
        <v>5482626.3556537423</v>
      </c>
      <c r="I32081" s="96">
        <v>-297900.07039749727</v>
      </c>
      <c r="J32081" s="96">
        <v>-138174.55087013822</v>
      </c>
      <c r="K32081" s="96">
        <v>5918700.9769213777</v>
      </c>
    </row>
    <row r="32082" spans="6:11">
      <c r="F32082" s="128">
        <v>0.42964532678629164</v>
      </c>
      <c r="G32082" s="129">
        <v>8.4479523207411713</v>
      </c>
      <c r="H32082" s="96">
        <v>-2857921.6227628165</v>
      </c>
      <c r="I32082" s="96">
        <v>-2857921.6227628165</v>
      </c>
      <c r="J32082" s="96">
        <v>0</v>
      </c>
      <c r="K32082" s="96">
        <v>0</v>
      </c>
    </row>
    <row r="32083" spans="6:11">
      <c r="F32083" s="128">
        <v>0.32118121320086512</v>
      </c>
      <c r="G32083" s="129">
        <v>14.637630265417693</v>
      </c>
      <c r="H32083" s="96">
        <v>-2857921.6227628165</v>
      </c>
      <c r="I32083" s="96">
        <v>-2857921.6227628165</v>
      </c>
      <c r="J32083" s="96">
        <v>0</v>
      </c>
      <c r="K32083" s="96">
        <v>0</v>
      </c>
    </row>
    <row r="32084" spans="6:11">
      <c r="F32084" s="128">
        <v>0.67881878679913488</v>
      </c>
      <c r="G32084" s="129">
        <v>3.8740106951840727</v>
      </c>
      <c r="H32084" s="96">
        <v>3345477.1485166978</v>
      </c>
      <c r="I32084" s="96">
        <v>-2168162.2873492301</v>
      </c>
      <c r="J32084" s="96">
        <v>-69229.945623259337</v>
      </c>
      <c r="K32084" s="96">
        <v>5582869.3814891875</v>
      </c>
    </row>
    <row r="32085" spans="6:11">
      <c r="F32085" s="128">
        <v>0.47231845546661644</v>
      </c>
      <c r="G32085" s="129">
        <v>3.4829594359882874</v>
      </c>
      <c r="H32085" s="96">
        <v>3604887.1108147465</v>
      </c>
      <c r="I32085" s="96">
        <v>-1887736.7863693987</v>
      </c>
      <c r="J32085" s="96">
        <v>-131000.82137618533</v>
      </c>
      <c r="K32085" s="96">
        <v>5623624.7185603306</v>
      </c>
    </row>
    <row r="32086" spans="6:11">
      <c r="F32086" s="128">
        <v>0.52768154453338356</v>
      </c>
      <c r="G32086" s="129">
        <v>6.3926231258861073</v>
      </c>
      <c r="H32086" s="96">
        <v>-2857921.6227628165</v>
      </c>
      <c r="I32086" s="96">
        <v>-2857921.6227628165</v>
      </c>
      <c r="J32086" s="96">
        <v>0</v>
      </c>
      <c r="K32086" s="96">
        <v>0</v>
      </c>
    </row>
    <row r="32087" spans="6:11">
      <c r="F32087" s="128">
        <v>0.34476175992157143</v>
      </c>
      <c r="G32087" s="129">
        <v>34.178163749753679</v>
      </c>
      <c r="H32087" s="96">
        <v>-2857921.6227628165</v>
      </c>
      <c r="I32087" s="96">
        <v>-2857921.6227628165</v>
      </c>
      <c r="J32087" s="96">
        <v>0</v>
      </c>
      <c r="K32087" s="96">
        <v>0</v>
      </c>
    </row>
    <row r="32088" spans="6:11">
      <c r="F32088" s="128">
        <v>0.65523824007842857</v>
      </c>
      <c r="G32088" s="129">
        <v>4.2275638416832244</v>
      </c>
      <c r="H32088" s="96">
        <v>3112669.6860601562</v>
      </c>
      <c r="I32088" s="96">
        <v>-2307400.080373521</v>
      </c>
      <c r="J32088" s="96">
        <v>-126206.62302916715</v>
      </c>
      <c r="K32088" s="96">
        <v>5546276.3894628445</v>
      </c>
    </row>
    <row r="32089" spans="6:11">
      <c r="F32089" s="128">
        <v>0.97687462089549648</v>
      </c>
      <c r="G32089" s="129">
        <v>4.2188286291251771</v>
      </c>
      <c r="H32089" s="96">
        <v>3118395.708367269</v>
      </c>
      <c r="I32089" s="96">
        <v>-2307400.080373521</v>
      </c>
      <c r="J32089" s="96">
        <v>-121381.80493054577</v>
      </c>
      <c r="K32089" s="96">
        <v>5547177.5936713358</v>
      </c>
    </row>
    <row r="32090" spans="6:11">
      <c r="F32090" s="128">
        <v>2.3125379104503518E-2</v>
      </c>
      <c r="G32090" s="129">
        <v>37.668246020097627</v>
      </c>
      <c r="H32090" s="96">
        <v>-2857921.6227628165</v>
      </c>
      <c r="I32090" s="96">
        <v>-2857921.6227628165</v>
      </c>
      <c r="J32090" s="96">
        <v>0</v>
      </c>
      <c r="K32090" s="96">
        <v>0</v>
      </c>
    </row>
    <row r="32091" spans="6:11">
      <c r="F32091" s="128">
        <v>0.89126456678901245</v>
      </c>
      <c r="G32091" s="129">
        <v>17.820986424582639</v>
      </c>
      <c r="H32091" s="96">
        <v>-2857921.6227628165</v>
      </c>
      <c r="I32091" s="96">
        <v>-2857921.6227628165</v>
      </c>
      <c r="J32091" s="96">
        <v>0</v>
      </c>
      <c r="K32091" s="96">
        <v>0</v>
      </c>
    </row>
    <row r="32092" spans="6:11">
      <c r="F32092" s="128">
        <v>0.10873543321098755</v>
      </c>
      <c r="G32092" s="129">
        <v>22.18837565470281</v>
      </c>
      <c r="H32092" s="96">
        <v>-2857921.6227628165</v>
      </c>
      <c r="I32092" s="96">
        <v>-2857921.6227628165</v>
      </c>
      <c r="J32092" s="96">
        <v>0</v>
      </c>
      <c r="K32092" s="96">
        <v>0</v>
      </c>
    </row>
    <row r="32093" spans="6:11">
      <c r="F32093" s="128">
        <v>0.45185478858115569</v>
      </c>
      <c r="G32093" s="129">
        <v>3.5108871642359896</v>
      </c>
      <c r="H32093" s="96">
        <v>3586309.6877294108</v>
      </c>
      <c r="I32093" s="96">
        <v>-2028275.5309168033</v>
      </c>
      <c r="J32093" s="96">
        <v>-6119.034336029009</v>
      </c>
      <c r="K32093" s="96">
        <v>5620704.252982243</v>
      </c>
    </row>
    <row r="32094" spans="6:11">
      <c r="F32094" s="128">
        <v>0.54814521141884431</v>
      </c>
      <c r="G32094" s="129">
        <v>6.0121504279531433</v>
      </c>
      <c r="H32094" s="96">
        <v>-2857921.6227628165</v>
      </c>
      <c r="I32094" s="96">
        <v>-2857921.6227628165</v>
      </c>
      <c r="J32094" s="96">
        <v>0</v>
      </c>
      <c r="K32094" s="96">
        <v>0</v>
      </c>
    </row>
    <row r="32095" spans="6:11">
      <c r="F32095" s="128">
        <v>1.9298092458757021E-2</v>
      </c>
      <c r="G32095" s="129">
        <v>4.8456302866570846</v>
      </c>
      <c r="H32095" s="96">
        <v>2709201.3552313908</v>
      </c>
      <c r="I32095" s="96">
        <v>-2721249.7159727258</v>
      </c>
      <c r="J32095" s="96">
        <v>-52430.220248646227</v>
      </c>
      <c r="K32095" s="96">
        <v>5482881.2914527627</v>
      </c>
    </row>
    <row r="32096" spans="6:11">
      <c r="F32096" s="128">
        <v>0.98070190754124298</v>
      </c>
      <c r="G32096" s="129">
        <v>0.1948673150444179</v>
      </c>
      <c r="H32096" s="96">
        <v>5861800.8645518739</v>
      </c>
      <c r="I32096" s="96">
        <v>0</v>
      </c>
      <c r="J32096" s="96">
        <v>-116491.30721392181</v>
      </c>
      <c r="K32096" s="96">
        <v>5978292.1717657959</v>
      </c>
    </row>
    <row r="32097" spans="6:11">
      <c r="F32097" s="128">
        <v>0.88840985815904405</v>
      </c>
      <c r="G32097" s="129">
        <v>0.37965142870596341</v>
      </c>
      <c r="H32097" s="96">
        <v>5731244.3527830224</v>
      </c>
      <c r="I32097" s="96">
        <v>-149296.34340658187</v>
      </c>
      <c r="J32097" s="96">
        <v>-77239.447913896205</v>
      </c>
      <c r="K32097" s="96">
        <v>5957780.1441035001</v>
      </c>
    </row>
    <row r="32098" spans="6:11">
      <c r="F32098" s="128">
        <v>0.11159014184095595</v>
      </c>
      <c r="G32098" s="129">
        <v>21.929225676951301</v>
      </c>
      <c r="H32098" s="96">
        <v>-2857921.6227628165</v>
      </c>
      <c r="I32098" s="96">
        <v>-2857921.6227628165</v>
      </c>
      <c r="J32098" s="96">
        <v>0</v>
      </c>
      <c r="K32098" s="96">
        <v>0</v>
      </c>
    </row>
    <row r="32099" spans="6:11">
      <c r="F32099" s="128">
        <v>0.21337710471520843</v>
      </c>
      <c r="G32099" s="129">
        <v>1.0511932917895745</v>
      </c>
      <c r="H32099" s="96">
        <v>5260664.06776636</v>
      </c>
      <c r="I32099" s="96">
        <v>-593042.51298518723</v>
      </c>
      <c r="J32099" s="96">
        <v>-30119.674716817732</v>
      </c>
      <c r="K32099" s="96">
        <v>5883826.2554683648</v>
      </c>
    </row>
    <row r="32100" spans="6:11">
      <c r="F32100" s="128">
        <v>0.78662289528479157</v>
      </c>
      <c r="G32100" s="129">
        <v>2.4000631276577087</v>
      </c>
      <c r="H32100" s="96">
        <v>4332940.1510649379</v>
      </c>
      <c r="I32100" s="96">
        <v>-1319000.9380938543</v>
      </c>
      <c r="J32100" s="96">
        <v>-86102.390669088214</v>
      </c>
      <c r="K32100" s="96">
        <v>5738043.4798278799</v>
      </c>
    </row>
    <row r="32101" spans="6:11">
      <c r="F32101" s="128">
        <v>0.15932544238355217</v>
      </c>
      <c r="G32101" s="129">
        <v>7.0403819278443684</v>
      </c>
      <c r="H32101" s="96">
        <v>-2857921.6227628165</v>
      </c>
      <c r="I32101" s="96">
        <v>-2857921.6227628165</v>
      </c>
      <c r="J32101" s="96">
        <v>0</v>
      </c>
      <c r="K32101" s="96">
        <v>0</v>
      </c>
    </row>
    <row r="32102" spans="6:11">
      <c r="F32102" s="128">
        <v>0.84067455761644783</v>
      </c>
      <c r="G32102" s="129">
        <v>1.7355066463123392</v>
      </c>
      <c r="H32102" s="96">
        <v>4787148.9681647411</v>
      </c>
      <c r="I32102" s="96">
        <v>-885452.85481691465</v>
      </c>
      <c r="J32102" s="96">
        <v>-136808.3452160806</v>
      </c>
      <c r="K32102" s="96">
        <v>5809410.1681977361</v>
      </c>
    </row>
    <row r="32103" spans="6:11">
      <c r="F32103" s="128">
        <v>0.39418148948931941</v>
      </c>
      <c r="G32103" s="129">
        <v>10.969339625496737</v>
      </c>
      <c r="H32103" s="96">
        <v>-2857921.6227628165</v>
      </c>
      <c r="I32103" s="96">
        <v>-2857921.6227628165</v>
      </c>
      <c r="J32103" s="96">
        <v>0</v>
      </c>
      <c r="K32103" s="96">
        <v>0</v>
      </c>
    </row>
    <row r="32104" spans="6:11">
      <c r="F32104" s="128">
        <v>0.60581851051068059</v>
      </c>
      <c r="G32104" s="129">
        <v>5.0117482537432929</v>
      </c>
      <c r="H32104" s="96">
        <v>-2857921.6227628165</v>
      </c>
      <c r="I32104" s="96">
        <v>-2857921.6227628165</v>
      </c>
      <c r="J32104" s="96">
        <v>0</v>
      </c>
      <c r="K32104" s="96">
        <v>0</v>
      </c>
    </row>
    <row r="32105" spans="6:11">
      <c r="F32105" s="128">
        <v>0.2636065395281344</v>
      </c>
      <c r="G32105" s="129">
        <v>3.1865544397022854</v>
      </c>
      <c r="H32105" s="96">
        <v>3802685.4069306459</v>
      </c>
      <c r="I32105" s="96">
        <v>-1746543.0149025372</v>
      </c>
      <c r="J32105" s="96">
        <v>-105485.7086385794</v>
      </c>
      <c r="K32105" s="96">
        <v>5654714.1304717623</v>
      </c>
    </row>
    <row r="32106" spans="6:11">
      <c r="F32106" s="128">
        <v>0.7363934604718656</v>
      </c>
      <c r="G32106" s="129">
        <v>3.0599071006478322</v>
      </c>
      <c r="H32106" s="96">
        <v>3887553.4130767444</v>
      </c>
      <c r="I32106" s="96">
        <v>-1746543.0149025372</v>
      </c>
      <c r="J32106" s="96">
        <v>-33953.877600631051</v>
      </c>
      <c r="K32106" s="96">
        <v>5668050.3055799128</v>
      </c>
    </row>
    <row r="32107" spans="6:11">
      <c r="F32107" s="128">
        <v>0.76577995782700981</v>
      </c>
      <c r="G32107" s="129">
        <v>44.8951208858646</v>
      </c>
      <c r="H32107" s="96">
        <v>-2857921.6227628165</v>
      </c>
      <c r="I32107" s="96">
        <v>-2857921.6227628165</v>
      </c>
      <c r="J32107" s="96">
        <v>0</v>
      </c>
      <c r="K32107" s="96">
        <v>0</v>
      </c>
    </row>
    <row r="32108" spans="6:11">
      <c r="F32108" s="128">
        <v>0.23422004217299019</v>
      </c>
      <c r="G32108" s="129">
        <v>14.514942543109926</v>
      </c>
      <c r="H32108" s="96">
        <v>-2857921.6227628165</v>
      </c>
      <c r="I32108" s="96">
        <v>-2857921.6227628165</v>
      </c>
      <c r="J32108" s="96">
        <v>0</v>
      </c>
      <c r="K32108" s="96">
        <v>0</v>
      </c>
    </row>
    <row r="32109" spans="6:11">
      <c r="F32109" s="128">
        <v>0.56666277338624349</v>
      </c>
      <c r="G32109" s="129">
        <v>30.085318274486188</v>
      </c>
      <c r="H32109" s="96">
        <v>-2857921.6227628165</v>
      </c>
      <c r="I32109" s="96">
        <v>-2857921.6227628165</v>
      </c>
      <c r="J32109" s="96">
        <v>0</v>
      </c>
      <c r="K32109" s="96">
        <v>0</v>
      </c>
    </row>
    <row r="32110" spans="6:11">
      <c r="F32110" s="128">
        <v>0.43333722661375651</v>
      </c>
      <c r="G32110" s="129">
        <v>8.3623903974769469</v>
      </c>
      <c r="H32110" s="96">
        <v>-2857921.6227628165</v>
      </c>
      <c r="I32110" s="96">
        <v>-2857921.6227628165</v>
      </c>
      <c r="J32110" s="96">
        <v>0</v>
      </c>
      <c r="K32110" s="96">
        <v>0</v>
      </c>
    </row>
    <row r="32111" spans="6:11">
      <c r="F32111" s="128">
        <v>0.40349373560800761</v>
      </c>
      <c r="G32111" s="129">
        <v>3.9633180487301178</v>
      </c>
      <c r="H32111" s="96">
        <v>3286552.1687376769</v>
      </c>
      <c r="I32111" s="96">
        <v>-2168162.2873492301</v>
      </c>
      <c r="J32111" s="96">
        <v>-118888.82558231388</v>
      </c>
      <c r="K32111" s="96">
        <v>5573603.2816692209</v>
      </c>
    </row>
    <row r="32112" spans="6:11">
      <c r="F32112" s="128">
        <v>0.59650626439199239</v>
      </c>
      <c r="G32112" s="129">
        <v>5.1666553558482242</v>
      </c>
      <c r="H32112" s="96">
        <v>-2857921.6227628165</v>
      </c>
      <c r="I32112" s="96">
        <v>-2857921.6227628165</v>
      </c>
      <c r="J32112" s="96">
        <v>0</v>
      </c>
      <c r="K32112" s="96">
        <v>0</v>
      </c>
    </row>
    <row r="32113" spans="6:11">
      <c r="F32113" s="128">
        <v>0.13169183264724038</v>
      </c>
      <c r="G32113" s="129">
        <v>6.2925075603483194</v>
      </c>
      <c r="H32113" s="96">
        <v>-2857921.6227628165</v>
      </c>
      <c r="I32113" s="96">
        <v>-2857921.6227628165</v>
      </c>
      <c r="J32113" s="96">
        <v>0</v>
      </c>
      <c r="K32113" s="96">
        <v>0</v>
      </c>
    </row>
    <row r="32114" spans="6:11">
      <c r="F32114" s="128">
        <v>0.86830816735275962</v>
      </c>
      <c r="G32114" s="129">
        <v>1.4120859581816543</v>
      </c>
      <c r="H32114" s="96">
        <v>5010149.5150505807</v>
      </c>
      <c r="I32114" s="96">
        <v>-739587.61031092564</v>
      </c>
      <c r="J32114" s="96">
        <v>-94725.600524584836</v>
      </c>
      <c r="K32114" s="96">
        <v>5844462.7258860916</v>
      </c>
    </row>
    <row r="32115" spans="6:11">
      <c r="F32115" s="128">
        <v>0.94239747133339125</v>
      </c>
      <c r="G32115" s="129">
        <v>6.257291914613643</v>
      </c>
      <c r="H32115" s="96">
        <v>-2857921.6227628165</v>
      </c>
      <c r="I32115" s="96">
        <v>-2857921.6227628165</v>
      </c>
      <c r="J32115" s="96">
        <v>0</v>
      </c>
      <c r="K32115" s="96">
        <v>0</v>
      </c>
    </row>
    <row r="32116" spans="6:11">
      <c r="F32116" s="128">
        <v>5.7602528666608754E-2</v>
      </c>
      <c r="G32116" s="129">
        <v>28.541888117819312</v>
      </c>
      <c r="H32116" s="96">
        <v>-2857921.6227628165</v>
      </c>
      <c r="I32116" s="96">
        <v>-2857921.6227628165</v>
      </c>
      <c r="J32116" s="96">
        <v>0</v>
      </c>
      <c r="K32116" s="96">
        <v>0</v>
      </c>
    </row>
    <row r="32117" spans="6:11">
      <c r="F32117" s="128">
        <v>0.60443068417640933</v>
      </c>
      <c r="G32117" s="129">
        <v>15.861986239442482</v>
      </c>
      <c r="H32117" s="96">
        <v>-2857921.6227628165</v>
      </c>
      <c r="I32117" s="96">
        <v>-2857921.6227628165</v>
      </c>
      <c r="J32117" s="96">
        <v>0</v>
      </c>
      <c r="K32117" s="96">
        <v>0</v>
      </c>
    </row>
    <row r="32118" spans="6:11">
      <c r="F32118" s="128">
        <v>0.39556931582359067</v>
      </c>
      <c r="G32118" s="129">
        <v>9.2742924588286986</v>
      </c>
      <c r="H32118" s="96">
        <v>-2857921.6227628165</v>
      </c>
      <c r="I32118" s="96">
        <v>-2857921.6227628165</v>
      </c>
      <c r="J32118" s="96">
        <v>0</v>
      </c>
      <c r="K32118" s="96">
        <v>0</v>
      </c>
    </row>
    <row r="32119" spans="6:11">
      <c r="F32119" s="128">
        <v>0.79790533773227745</v>
      </c>
      <c r="G32119" s="129">
        <v>1.4943667805346479</v>
      </c>
      <c r="H32119" s="96">
        <v>4953344.0339937638</v>
      </c>
      <c r="I32119" s="96">
        <v>-739587.61031092564</v>
      </c>
      <c r="J32119" s="96">
        <v>-142593.42062122206</v>
      </c>
      <c r="K32119" s="96">
        <v>5835525.0649259118</v>
      </c>
    </row>
    <row r="32120" spans="6:11">
      <c r="F32120" s="128">
        <v>0.20209466226772255</v>
      </c>
      <c r="G32120" s="129">
        <v>15.990190662636405</v>
      </c>
      <c r="H32120" s="96">
        <v>-2857921.6227628165</v>
      </c>
      <c r="I32120" s="96">
        <v>-2857921.6227628165</v>
      </c>
      <c r="J32120" s="96">
        <v>0</v>
      </c>
      <c r="K32120" s="96">
        <v>0</v>
      </c>
    </row>
    <row r="32121" spans="6:11">
      <c r="F32121" s="128">
        <v>0.14668454359430305</v>
      </c>
      <c r="G32121" s="129">
        <v>2.8201065393523228</v>
      </c>
      <c r="H32121" s="96">
        <v>4048784.4634912522</v>
      </c>
      <c r="I32121" s="96">
        <v>-1604691.1635483941</v>
      </c>
      <c r="J32121" s="96">
        <v>-39912.293687607693</v>
      </c>
      <c r="K32121" s="96">
        <v>5693387.9207272539</v>
      </c>
    </row>
    <row r="32122" spans="6:11">
      <c r="F32122" s="128">
        <v>0.85331545640569695</v>
      </c>
      <c r="G32122" s="129">
        <v>1.5862597992065681</v>
      </c>
      <c r="H32122" s="96">
        <v>4889858.0488303564</v>
      </c>
      <c r="I32122" s="96">
        <v>-885452.85481691465</v>
      </c>
      <c r="J32122" s="96">
        <v>-50248.541718027045</v>
      </c>
      <c r="K32122" s="96">
        <v>5825559.4453652985</v>
      </c>
    </row>
    <row r="32123" spans="6:11">
      <c r="F32123" s="128">
        <v>0.97210510081590873</v>
      </c>
      <c r="G32123" s="129">
        <v>12.978326198436822</v>
      </c>
      <c r="H32123" s="96">
        <v>-2857921.6227628165</v>
      </c>
      <c r="I32123" s="96">
        <v>-2857921.6227628165</v>
      </c>
      <c r="J32123" s="96">
        <v>0</v>
      </c>
      <c r="K32123" s="96">
        <v>0</v>
      </c>
    </row>
    <row r="32124" spans="6:11">
      <c r="F32124" s="128">
        <v>2.7894899184091271E-2</v>
      </c>
      <c r="G32124" s="129">
        <v>35.793114318122988</v>
      </c>
      <c r="H32124" s="96">
        <v>-2857921.6227628165</v>
      </c>
      <c r="I32124" s="96">
        <v>-2857921.6227628165</v>
      </c>
      <c r="J32124" s="96">
        <v>0</v>
      </c>
      <c r="K32124" s="96">
        <v>0</v>
      </c>
    </row>
    <row r="32125" spans="6:11">
      <c r="F32125" s="128">
        <v>0.49278217712814709</v>
      </c>
      <c r="G32125" s="129">
        <v>1.7194898212101457</v>
      </c>
      <c r="H32125" s="96">
        <v>4798146.2798060197</v>
      </c>
      <c r="I32125" s="96">
        <v>-885452.85481691465</v>
      </c>
      <c r="J32125" s="96">
        <v>-127541.98990211362</v>
      </c>
      <c r="K32125" s="96">
        <v>5811141.1245250478</v>
      </c>
    </row>
    <row r="32126" spans="6:11">
      <c r="F32126" s="128">
        <v>0.50721782287185291</v>
      </c>
      <c r="G32126" s="129">
        <v>6.7881473674493558</v>
      </c>
      <c r="H32126" s="96">
        <v>-2857921.6227628165</v>
      </c>
      <c r="I32126" s="96">
        <v>-2857921.6227628165</v>
      </c>
      <c r="J32126" s="96">
        <v>0</v>
      </c>
      <c r="K32126" s="96">
        <v>0</v>
      </c>
    </row>
    <row r="32127" spans="6:11">
      <c r="F32127" s="128">
        <v>0.86411204007912601</v>
      </c>
      <c r="G32127" s="129">
        <v>1.5124658193581719</v>
      </c>
      <c r="H32127" s="96">
        <v>4940836.4242668562</v>
      </c>
      <c r="I32127" s="96">
        <v>-885452.85481691465</v>
      </c>
      <c r="J32127" s="96">
        <v>-7271.6329274658892</v>
      </c>
      <c r="K32127" s="96">
        <v>5833560.9120112369</v>
      </c>
    </row>
    <row r="32128" spans="6:11">
      <c r="F32128" s="128">
        <v>0.13588795992087399</v>
      </c>
      <c r="G32128" s="129">
        <v>19.959245568868766</v>
      </c>
      <c r="H32128" s="96">
        <v>-2857921.6227628165</v>
      </c>
      <c r="I32128" s="96">
        <v>-2857921.6227628165</v>
      </c>
      <c r="J32128" s="96">
        <v>0</v>
      </c>
      <c r="K32128" s="96">
        <v>0</v>
      </c>
    </row>
    <row r="32129" spans="6:11">
      <c r="F32129" s="128">
        <v>0.16999522339115869</v>
      </c>
      <c r="G32129" s="129">
        <v>1.338060878559747</v>
      </c>
      <c r="H32129" s="96">
        <v>5061392.6228633812</v>
      </c>
      <c r="I32129" s="96">
        <v>-739587.61031092564</v>
      </c>
      <c r="J32129" s="96">
        <v>-51535.079934889378</v>
      </c>
      <c r="K32129" s="96">
        <v>5852515.3131091958</v>
      </c>
    </row>
    <row r="32130" spans="6:11">
      <c r="F32130" s="128">
        <v>0.83000477660884131</v>
      </c>
      <c r="G32130" s="129">
        <v>1.8632382325764187</v>
      </c>
      <c r="H32130" s="96">
        <v>4699357.9002823774</v>
      </c>
      <c r="I32130" s="96">
        <v>-1030641.4004800867</v>
      </c>
      <c r="J32130" s="96">
        <v>-65625.209679838445</v>
      </c>
      <c r="K32130" s="96">
        <v>5795624.5104423026</v>
      </c>
    </row>
    <row r="32131" spans="6:11">
      <c r="F32131" s="128">
        <v>0.63192358384817282</v>
      </c>
      <c r="G32131" s="129">
        <v>20.839454973153767</v>
      </c>
      <c r="H32131" s="96">
        <v>-2857921.6227628165</v>
      </c>
      <c r="I32131" s="96">
        <v>-2857921.6227628165</v>
      </c>
      <c r="J32131" s="96">
        <v>0</v>
      </c>
      <c r="K32131" s="96">
        <v>0</v>
      </c>
    </row>
    <row r="32132" spans="6:11">
      <c r="F32132" s="128">
        <v>0.36807641615182718</v>
      </c>
      <c r="G32132" s="129">
        <v>9.9946470978353332</v>
      </c>
      <c r="H32132" s="96">
        <v>-2857921.6227628165</v>
      </c>
      <c r="I32132" s="96">
        <v>-2857921.6227628165</v>
      </c>
      <c r="J32132" s="96">
        <v>0</v>
      </c>
      <c r="K32132" s="96">
        <v>0</v>
      </c>
    </row>
    <row r="32133" spans="6:11">
      <c r="F32133" s="128">
        <v>8.7348722353028929E-2</v>
      </c>
      <c r="G32133" s="129">
        <v>4.6876991582982752</v>
      </c>
      <c r="H32133" s="96">
        <v>2811859.6347005102</v>
      </c>
      <c r="I32133" s="96">
        <v>-2583940.8049289733</v>
      </c>
      <c r="J32133" s="96">
        <v>-103210.59884339983</v>
      </c>
      <c r="K32133" s="96">
        <v>5499011.0384728834</v>
      </c>
    </row>
    <row r="32134" spans="6:11">
      <c r="F32134" s="128">
        <v>0.91265127764697107</v>
      </c>
      <c r="G32134" s="129">
        <v>0.91401423543385185</v>
      </c>
      <c r="H32134" s="96">
        <v>5356299.1594015164</v>
      </c>
      <c r="I32134" s="96">
        <v>-445814.39416262286</v>
      </c>
      <c r="J32134" s="96">
        <v>-96744.632806558642</v>
      </c>
      <c r="K32134" s="96">
        <v>5898858.1863706978</v>
      </c>
    </row>
    <row r="32135" spans="6:11">
      <c r="F32135" s="128">
        <v>0.71942661278324727</v>
      </c>
      <c r="G32135" s="129">
        <v>3.0854385251175551</v>
      </c>
      <c r="H32135" s="96">
        <v>3870414.7872932199</v>
      </c>
      <c r="I32135" s="96">
        <v>-1746543.0149025372</v>
      </c>
      <c r="J32135" s="96">
        <v>-48401.473191209363</v>
      </c>
      <c r="K32135" s="96">
        <v>5665359.2753869668</v>
      </c>
    </row>
    <row r="32136" spans="6:11">
      <c r="F32136" s="128">
        <v>0.28057338721675273</v>
      </c>
      <c r="G32136" s="129">
        <v>12.709199582322992</v>
      </c>
      <c r="H32136" s="96">
        <v>-2857921.6227628165</v>
      </c>
      <c r="I32136" s="96">
        <v>-2857921.6227628165</v>
      </c>
      <c r="J32136" s="96">
        <v>0</v>
      </c>
      <c r="K32136" s="96">
        <v>0</v>
      </c>
    </row>
    <row r="32137" spans="6:11">
      <c r="F32137" s="128">
        <v>0.74015749313754708</v>
      </c>
      <c r="G32137" s="129">
        <v>3.8598903729157739</v>
      </c>
      <c r="H32137" s="96">
        <v>3354810.2814146383</v>
      </c>
      <c r="I32137" s="96">
        <v>-2168162.2873492301</v>
      </c>
      <c r="J32137" s="96">
        <v>-61363.278907939319</v>
      </c>
      <c r="K32137" s="96">
        <v>5584335.8476718077</v>
      </c>
    </row>
    <row r="32138" spans="6:11">
      <c r="F32138" s="128">
        <v>0.25984250686245292</v>
      </c>
      <c r="G32138" s="129">
        <v>13.476795743396419</v>
      </c>
      <c r="H32138" s="96">
        <v>-2857921.6227628165</v>
      </c>
      <c r="I32138" s="96">
        <v>-2857921.6227628165</v>
      </c>
      <c r="J32138" s="96">
        <v>0</v>
      </c>
      <c r="K32138" s="96">
        <v>0</v>
      </c>
    </row>
    <row r="32139" spans="6:11">
      <c r="F32139" s="128">
        <v>0.76568586260781835</v>
      </c>
      <c r="G32139" s="129">
        <v>12.940301934103596</v>
      </c>
      <c r="H32139" s="96">
        <v>-2857921.6227628165</v>
      </c>
      <c r="I32139" s="96">
        <v>-2857921.6227628165</v>
      </c>
      <c r="J32139" s="96">
        <v>0</v>
      </c>
      <c r="K32139" s="96">
        <v>0</v>
      </c>
    </row>
    <row r="32140" spans="6:11">
      <c r="F32140" s="128">
        <v>0.23431413739218165</v>
      </c>
      <c r="G32140" s="129">
        <v>14.510925964402956</v>
      </c>
      <c r="H32140" s="96">
        <v>-2857921.6227628165</v>
      </c>
      <c r="I32140" s="96">
        <v>-2857921.6227628165</v>
      </c>
      <c r="J32140" s="96">
        <v>0</v>
      </c>
      <c r="K32140" s="96">
        <v>0</v>
      </c>
    </row>
    <row r="32141" spans="6:11">
      <c r="F32141" s="128">
        <v>0.72799018710910934</v>
      </c>
      <c r="G32141" s="129">
        <v>22.326192711820212</v>
      </c>
      <c r="H32141" s="96">
        <v>-2857921.6227628165</v>
      </c>
      <c r="I32141" s="96">
        <v>-2857921.6227628165</v>
      </c>
      <c r="J32141" s="96">
        <v>0</v>
      </c>
      <c r="K32141" s="96">
        <v>0</v>
      </c>
    </row>
    <row r="32142" spans="6:11">
      <c r="F32142" s="128">
        <v>0.27200981289089066</v>
      </c>
      <c r="G32142" s="129">
        <v>13.019171365321469</v>
      </c>
      <c r="H32142" s="96">
        <v>-2857921.6227628165</v>
      </c>
      <c r="I32142" s="96">
        <v>-2857921.6227628165</v>
      </c>
      <c r="J32142" s="96">
        <v>0</v>
      </c>
      <c r="K32142" s="96">
        <v>0</v>
      </c>
    </row>
    <row r="32143" spans="6:11">
      <c r="F32143" s="128">
        <v>0.64938784819996742</v>
      </c>
      <c r="G32143" s="129">
        <v>22.390536306267848</v>
      </c>
      <c r="H32143" s="96">
        <v>-2857921.6227628165</v>
      </c>
      <c r="I32143" s="96">
        <v>-2857921.6227628165</v>
      </c>
      <c r="J32143" s="96">
        <v>0</v>
      </c>
      <c r="K32143" s="96">
        <v>0</v>
      </c>
    </row>
    <row r="32144" spans="6:11">
      <c r="F32144" s="128">
        <v>0.35061215180003258</v>
      </c>
      <c r="G32144" s="129">
        <v>10.480746470841453</v>
      </c>
      <c r="H32144" s="96">
        <v>-2857921.6227628165</v>
      </c>
      <c r="I32144" s="96">
        <v>-2857921.6227628165</v>
      </c>
      <c r="J32144" s="96">
        <v>0</v>
      </c>
      <c r="K32144" s="96">
        <v>0</v>
      </c>
    </row>
    <row r="32145" spans="6:11">
      <c r="F32145" s="128">
        <v>0.54833785731964735</v>
      </c>
      <c r="G32145" s="129">
        <v>20.872744442777837</v>
      </c>
      <c r="H32145" s="96">
        <v>-2857921.6227628165</v>
      </c>
      <c r="I32145" s="96">
        <v>-2857921.6227628165</v>
      </c>
      <c r="J32145" s="96">
        <v>0</v>
      </c>
      <c r="K32145" s="96">
        <v>0</v>
      </c>
    </row>
    <row r="32146" spans="6:11">
      <c r="F32146" s="128">
        <v>0.45166214268035265</v>
      </c>
      <c r="G32146" s="129">
        <v>7.9482085059246925</v>
      </c>
      <c r="H32146" s="96">
        <v>-2857921.6227628165</v>
      </c>
      <c r="I32146" s="96">
        <v>-2857921.6227628165</v>
      </c>
      <c r="J32146" s="96">
        <v>0</v>
      </c>
      <c r="K32146" s="96">
        <v>0</v>
      </c>
    </row>
    <row r="32147" spans="6:11">
      <c r="F32147" s="128">
        <v>0.8423127914211056</v>
      </c>
      <c r="G32147" s="129">
        <v>5.616140781640798</v>
      </c>
      <c r="H32147" s="96">
        <v>-2857921.6227628165</v>
      </c>
      <c r="I32147" s="96">
        <v>-2857921.6227628165</v>
      </c>
      <c r="J32147" s="96">
        <v>0</v>
      </c>
      <c r="K32147" s="96">
        <v>0</v>
      </c>
    </row>
    <row r="32148" spans="6:11">
      <c r="F32148" s="128">
        <v>0.1576872085788944</v>
      </c>
      <c r="G32148" s="129">
        <v>18.471419006751919</v>
      </c>
      <c r="H32148" s="96">
        <v>-2857921.6227628165</v>
      </c>
      <c r="I32148" s="96">
        <v>-2857921.6227628165</v>
      </c>
      <c r="J32148" s="96">
        <v>0</v>
      </c>
      <c r="K32148" s="96">
        <v>0</v>
      </c>
    </row>
    <row r="32149" spans="6:11">
      <c r="F32149" s="128">
        <v>0.79223927473613098</v>
      </c>
      <c r="G32149" s="129">
        <v>11.496020908738055</v>
      </c>
      <c r="H32149" s="96">
        <v>-2857921.6227628165</v>
      </c>
      <c r="I32149" s="96">
        <v>-2857921.6227628165</v>
      </c>
      <c r="J32149" s="96">
        <v>0</v>
      </c>
      <c r="K32149" s="96">
        <v>0</v>
      </c>
    </row>
    <row r="32150" spans="6:11">
      <c r="F32150" s="128">
        <v>0.20776072526386902</v>
      </c>
      <c r="G32150" s="129">
        <v>15.713682207602821</v>
      </c>
      <c r="H32150" s="96">
        <v>-2857921.6227628165</v>
      </c>
      <c r="I32150" s="96">
        <v>-2857921.6227628165</v>
      </c>
      <c r="J32150" s="96">
        <v>0</v>
      </c>
      <c r="K32150" s="96">
        <v>0</v>
      </c>
    </row>
    <row r="32151" spans="6:11">
      <c r="F32151" s="128">
        <v>0.39864609892197322</v>
      </c>
      <c r="G32151" s="129">
        <v>19.128217120040674</v>
      </c>
      <c r="H32151" s="96">
        <v>-2857921.6227628165</v>
      </c>
      <c r="I32151" s="96">
        <v>-2857921.6227628165</v>
      </c>
      <c r="J32151" s="96">
        <v>0</v>
      </c>
      <c r="K32151" s="96">
        <v>0</v>
      </c>
    </row>
    <row r="32152" spans="6:11">
      <c r="F32152" s="128">
        <v>0.60135390107802678</v>
      </c>
      <c r="G32152" s="129">
        <v>5.0857166404604301</v>
      </c>
      <c r="H32152" s="96">
        <v>-2857921.6227628165</v>
      </c>
      <c r="I32152" s="96">
        <v>-2857921.6227628165</v>
      </c>
      <c r="J32152" s="96">
        <v>0</v>
      </c>
      <c r="K32152" s="96">
        <v>0</v>
      </c>
    </row>
    <row r="32153" spans="6:11">
      <c r="F32153" s="128">
        <v>0.79267528845379953</v>
      </c>
      <c r="G32153" s="129">
        <v>29.286206736875052</v>
      </c>
      <c r="H32153" s="96">
        <v>-2857921.6227628165</v>
      </c>
      <c r="I32153" s="96">
        <v>-2857921.6227628165</v>
      </c>
      <c r="J32153" s="96">
        <v>0</v>
      </c>
      <c r="K32153" s="96">
        <v>0</v>
      </c>
    </row>
    <row r="32154" spans="6:11">
      <c r="F32154" s="128">
        <v>0.20732471154620047</v>
      </c>
      <c r="G32154" s="129">
        <v>15.734690599580263</v>
      </c>
      <c r="H32154" s="96">
        <v>-2857921.6227628165</v>
      </c>
      <c r="I32154" s="96">
        <v>-2857921.6227628165</v>
      </c>
      <c r="J32154" s="96">
        <v>0</v>
      </c>
      <c r="K32154" s="96">
        <v>0</v>
      </c>
    </row>
    <row r="32155" spans="6:11">
      <c r="F32155" s="128">
        <v>0.54526588393787501</v>
      </c>
      <c r="G32155" s="129">
        <v>14.360128321638214</v>
      </c>
      <c r="H32155" s="96">
        <v>-2857921.6227628165</v>
      </c>
      <c r="I32155" s="96">
        <v>-2857921.6227628165</v>
      </c>
      <c r="J32155" s="96">
        <v>0</v>
      </c>
      <c r="K32155" s="96">
        <v>0</v>
      </c>
    </row>
    <row r="32156" spans="6:11">
      <c r="F32156" s="128">
        <v>0.45473411606212499</v>
      </c>
      <c r="G32156" s="129">
        <v>7.8804239113923487</v>
      </c>
      <c r="H32156" s="96">
        <v>-2857921.6227628165</v>
      </c>
      <c r="I32156" s="96">
        <v>-2857921.6227628165</v>
      </c>
      <c r="J32156" s="96">
        <v>0</v>
      </c>
      <c r="K32156" s="96">
        <v>0</v>
      </c>
    </row>
    <row r="32157" spans="6:11">
      <c r="F32157" s="128">
        <v>0.17124573295891321</v>
      </c>
      <c r="G32157" s="129">
        <v>7.3063995238300095</v>
      </c>
      <c r="H32157" s="96">
        <v>-2857921.6227628165</v>
      </c>
      <c r="I32157" s="96">
        <v>-2857921.6227628165</v>
      </c>
      <c r="J32157" s="96">
        <v>0</v>
      </c>
      <c r="K32157" s="96">
        <v>0</v>
      </c>
    </row>
    <row r="32158" spans="6:11">
      <c r="F32158" s="128">
        <v>0.82875426704108679</v>
      </c>
      <c r="G32158" s="129">
        <v>1.8783158872779409</v>
      </c>
      <c r="H32158" s="96">
        <v>4689015.6422639452</v>
      </c>
      <c r="I32158" s="96">
        <v>-1030641.4004800867</v>
      </c>
      <c r="J32158" s="96">
        <v>-74342.34527938989</v>
      </c>
      <c r="K32158" s="96">
        <v>5793999.3880234221</v>
      </c>
    </row>
    <row r="32159" spans="6:11">
      <c r="F32159" s="128">
        <v>0.72092049829614835</v>
      </c>
      <c r="G32159" s="129">
        <v>13.87480125525744</v>
      </c>
      <c r="H32159" s="96">
        <v>-2857921.6227628165</v>
      </c>
      <c r="I32159" s="96">
        <v>-2857921.6227628165</v>
      </c>
      <c r="J32159" s="96">
        <v>0</v>
      </c>
      <c r="K32159" s="96">
        <v>0</v>
      </c>
    </row>
    <row r="32160" spans="6:11">
      <c r="F32160" s="128">
        <v>0.27907950170385165</v>
      </c>
      <c r="G32160" s="129">
        <v>12.762585854084254</v>
      </c>
      <c r="H32160" s="96">
        <v>-2857921.6227628165</v>
      </c>
      <c r="I32160" s="96">
        <v>-2857921.6227628165</v>
      </c>
      <c r="J32160" s="96">
        <v>0</v>
      </c>
      <c r="K32160" s="96">
        <v>0</v>
      </c>
    </row>
    <row r="32161" spans="6:11">
      <c r="F32161" s="128">
        <v>0.55750378872238193</v>
      </c>
      <c r="G32161" s="129">
        <v>0.58682307910988218</v>
      </c>
      <c r="H32161" s="96">
        <v>5585440.9268026436</v>
      </c>
      <c r="I32161" s="96">
        <v>-297900.07039749727</v>
      </c>
      <c r="J32161" s="96">
        <v>-51525.656094593483</v>
      </c>
      <c r="K32161" s="96">
        <v>5934866.6532947347</v>
      </c>
    </row>
    <row r="32162" spans="6:11">
      <c r="F32162" s="128">
        <v>0.44249621127761807</v>
      </c>
      <c r="G32162" s="129">
        <v>8.1532337665528658</v>
      </c>
      <c r="H32162" s="96">
        <v>-2857921.6227628165</v>
      </c>
      <c r="I32162" s="96">
        <v>-2857921.6227628165</v>
      </c>
      <c r="J32162" s="96">
        <v>0</v>
      </c>
      <c r="K32162" s="96">
        <v>0</v>
      </c>
    </row>
    <row r="32163" spans="6:11">
      <c r="F32163" s="128">
        <v>0.758288460668884</v>
      </c>
      <c r="G32163" s="129">
        <v>6.2450835035832606</v>
      </c>
      <c r="H32163" s="96">
        <v>-2857921.6227628165</v>
      </c>
      <c r="I32163" s="96">
        <v>-2857921.6227628165</v>
      </c>
      <c r="J32163" s="96">
        <v>0</v>
      </c>
      <c r="K32163" s="96">
        <v>0</v>
      </c>
    </row>
    <row r="32164" spans="6:11">
      <c r="F32164" s="128">
        <v>0.241711539331116</v>
      </c>
      <c r="G32164" s="129">
        <v>14.200102500411431</v>
      </c>
      <c r="H32164" s="96">
        <v>-2857921.6227628165</v>
      </c>
      <c r="I32164" s="96">
        <v>-2857921.6227628165</v>
      </c>
      <c r="J32164" s="96">
        <v>0</v>
      </c>
      <c r="K32164" s="96">
        <v>0</v>
      </c>
    </row>
    <row r="32165" spans="6:11">
      <c r="F32165" s="128">
        <v>2.8864916022706355E-2</v>
      </c>
      <c r="G32165" s="129">
        <v>28.830877858680005</v>
      </c>
      <c r="H32165" s="96">
        <v>-2857921.6227628165</v>
      </c>
      <c r="I32165" s="96">
        <v>-2857921.6227628165</v>
      </c>
      <c r="J32165" s="96">
        <v>0</v>
      </c>
      <c r="K32165" s="96">
        <v>0</v>
      </c>
    </row>
    <row r="32166" spans="6:11">
      <c r="F32166" s="128">
        <v>0.97113508397729364</v>
      </c>
      <c r="G32166" s="129">
        <v>0.29289701955661912</v>
      </c>
      <c r="H32166" s="96">
        <v>5792508.1850618292</v>
      </c>
      <c r="I32166" s="96">
        <v>-149296.34340658187</v>
      </c>
      <c r="J32166" s="96">
        <v>-25597.041017511132</v>
      </c>
      <c r="K32166" s="96">
        <v>5967401.5694859223</v>
      </c>
    </row>
    <row r="32167" spans="6:11">
      <c r="F32167" s="128">
        <v>0.10744639545156809</v>
      </c>
      <c r="G32167" s="129">
        <v>1.461331859974774</v>
      </c>
      <c r="H32167" s="96">
        <v>4976131.5828784611</v>
      </c>
      <c r="I32167" s="96">
        <v>-739587.61031092564</v>
      </c>
      <c r="J32167" s="96">
        <v>-123392.60914739945</v>
      </c>
      <c r="K32167" s="96">
        <v>5839111.8023367859</v>
      </c>
    </row>
    <row r="32168" spans="6:11">
      <c r="F32168" s="128">
        <v>0.89255360454843191</v>
      </c>
      <c r="G32168" s="129">
        <v>1.1366870601324846</v>
      </c>
      <c r="H32168" s="96">
        <v>5201142.489135501</v>
      </c>
      <c r="I32168" s="96">
        <v>-593042.51298518723</v>
      </c>
      <c r="J32168" s="96">
        <v>-80292.321672226855</v>
      </c>
      <c r="K32168" s="96">
        <v>5874477.3237929149</v>
      </c>
    </row>
    <row r="32169" spans="6:11">
      <c r="F32169" s="128">
        <v>0.60137310197378058</v>
      </c>
      <c r="G32169" s="129">
        <v>5.0140687242944191</v>
      </c>
      <c r="H32169" s="96">
        <v>-2857921.6227628165</v>
      </c>
      <c r="I32169" s="96">
        <v>-2857921.6227628165</v>
      </c>
      <c r="J32169" s="96">
        <v>0</v>
      </c>
      <c r="K32169" s="96">
        <v>0</v>
      </c>
    </row>
    <row r="32170" spans="6:11">
      <c r="F32170" s="128">
        <v>0.39862689802621942</v>
      </c>
      <c r="G32170" s="129">
        <v>9.1972939223027641</v>
      </c>
      <c r="H32170" s="96">
        <v>-2857921.6227628165</v>
      </c>
      <c r="I32170" s="96">
        <v>-2857921.6227628165</v>
      </c>
      <c r="J32170" s="96">
        <v>0</v>
      </c>
      <c r="K32170" s="96">
        <v>0</v>
      </c>
    </row>
    <row r="32171" spans="6:11">
      <c r="F32171" s="128">
        <v>0.57671071824400932</v>
      </c>
      <c r="G32171" s="129">
        <v>5.3015982252833798</v>
      </c>
      <c r="H32171" s="96">
        <v>-2857921.6227628165</v>
      </c>
      <c r="I32171" s="96">
        <v>-2857921.6227628165</v>
      </c>
      <c r="J32171" s="96">
        <v>0</v>
      </c>
      <c r="K32171" s="96">
        <v>0</v>
      </c>
    </row>
    <row r="32172" spans="6:11">
      <c r="F32172" s="128">
        <v>0.42328928175599068</v>
      </c>
      <c r="G32172" s="129">
        <v>8.5969945245622341</v>
      </c>
      <c r="H32172" s="96">
        <v>-2857921.6227628165</v>
      </c>
      <c r="I32172" s="96">
        <v>-2857921.6227628165</v>
      </c>
      <c r="J32172" s="96">
        <v>0</v>
      </c>
      <c r="K32172" s="96">
        <v>0</v>
      </c>
    </row>
    <row r="32173" spans="6:11">
      <c r="F32173" s="128">
        <v>0.81975701709627269</v>
      </c>
      <c r="G32173" s="129">
        <v>11.587485517779802</v>
      </c>
      <c r="H32173" s="96">
        <v>-2857921.6227628165</v>
      </c>
      <c r="I32173" s="96">
        <v>-2857921.6227628165</v>
      </c>
      <c r="J32173" s="96">
        <v>0</v>
      </c>
      <c r="K32173" s="96">
        <v>0</v>
      </c>
    </row>
    <row r="32174" spans="6:11">
      <c r="F32174" s="128">
        <v>0.18024298290372731</v>
      </c>
      <c r="G32174" s="129">
        <v>17.13449433373879</v>
      </c>
      <c r="H32174" s="96">
        <v>-2857921.6227628165</v>
      </c>
      <c r="I32174" s="96">
        <v>-2857921.6227628165</v>
      </c>
      <c r="J32174" s="96">
        <v>0</v>
      </c>
      <c r="K32174" s="96">
        <v>0</v>
      </c>
    </row>
    <row r="32175" spans="6:11">
      <c r="F32175" s="128">
        <v>0.39853120290787103</v>
      </c>
      <c r="G32175" s="129">
        <v>11.169852920498155</v>
      </c>
      <c r="H32175" s="96">
        <v>-2857921.6227628165</v>
      </c>
      <c r="I32175" s="96">
        <v>-2857921.6227628165</v>
      </c>
      <c r="J32175" s="96">
        <v>0</v>
      </c>
      <c r="K32175" s="96">
        <v>0</v>
      </c>
    </row>
    <row r="32176" spans="6:11">
      <c r="F32176" s="128">
        <v>0.60146879709212897</v>
      </c>
      <c r="G32176" s="129">
        <v>5.0838062007152134</v>
      </c>
      <c r="H32176" s="96">
        <v>-2857921.6227628165</v>
      </c>
      <c r="I32176" s="96">
        <v>-2857921.6227628165</v>
      </c>
      <c r="J32176" s="96">
        <v>0</v>
      </c>
      <c r="K32176" s="96">
        <v>0</v>
      </c>
    </row>
    <row r="32177" spans="6:11">
      <c r="F32177" s="128">
        <v>0.38354437179820466</v>
      </c>
      <c r="G32177" s="129">
        <v>21.80259296402075</v>
      </c>
      <c r="H32177" s="96">
        <v>-2857921.6227628165</v>
      </c>
      <c r="I32177" s="96">
        <v>-2857921.6227628165</v>
      </c>
      <c r="J32177" s="96">
        <v>0</v>
      </c>
      <c r="K32177" s="96">
        <v>0</v>
      </c>
    </row>
    <row r="32178" spans="6:11">
      <c r="F32178" s="128">
        <v>0.61645562820179534</v>
      </c>
      <c r="G32178" s="129">
        <v>4.8376893268768608</v>
      </c>
      <c r="H32178" s="96">
        <v>2714357.8524755668</v>
      </c>
      <c r="I32178" s="96">
        <v>-2721249.7159727258</v>
      </c>
      <c r="J32178" s="96">
        <v>-48083.614534799337</v>
      </c>
      <c r="K32178" s="96">
        <v>5483691.182983092</v>
      </c>
    </row>
    <row r="32179" spans="6:11">
      <c r="F32179" s="128">
        <v>0.52292720163664297</v>
      </c>
      <c r="G32179" s="129">
        <v>0.80165361604332497</v>
      </c>
      <c r="H32179" s="96">
        <v>5434852.8606184777</v>
      </c>
      <c r="I32179" s="96">
        <v>-445814.39416262286</v>
      </c>
      <c r="J32179" s="96">
        <v>-30531.890916662735</v>
      </c>
      <c r="K32179" s="96">
        <v>5911199.1456977632</v>
      </c>
    </row>
    <row r="32180" spans="6:11">
      <c r="F32180" s="128">
        <v>0.47707279836335703</v>
      </c>
      <c r="G32180" s="129">
        <v>7.4008618262464676</v>
      </c>
      <c r="H32180" s="96">
        <v>-2857921.6227628165</v>
      </c>
      <c r="I32180" s="96">
        <v>-2857921.6227628165</v>
      </c>
      <c r="J32180" s="96">
        <v>0</v>
      </c>
      <c r="K32180" s="96">
        <v>0</v>
      </c>
    </row>
    <row r="32181" spans="6:11">
      <c r="F32181" s="128">
        <v>0.74716879913764811</v>
      </c>
      <c r="G32181" s="129">
        <v>8.9265094164653345</v>
      </c>
      <c r="H32181" s="96">
        <v>-2857921.6227628165</v>
      </c>
      <c r="I32181" s="96">
        <v>-2857921.6227628165</v>
      </c>
      <c r="J32181" s="96">
        <v>0</v>
      </c>
      <c r="K32181" s="96">
        <v>0</v>
      </c>
    </row>
    <row r="32182" spans="6:11">
      <c r="F32182" s="128">
        <v>0.25283120086235189</v>
      </c>
      <c r="G32182" s="129">
        <v>13.750332031924749</v>
      </c>
      <c r="H32182" s="96">
        <v>-2857921.6227628165</v>
      </c>
      <c r="I32182" s="96">
        <v>-2857921.6227628165</v>
      </c>
      <c r="J32182" s="96">
        <v>0</v>
      </c>
      <c r="K32182" s="96">
        <v>0</v>
      </c>
    </row>
    <row r="32183" spans="6:11">
      <c r="F32183" s="128">
        <v>0.53100424569396931</v>
      </c>
      <c r="G32183" s="129">
        <v>5.1607348125131667</v>
      </c>
      <c r="H32183" s="96">
        <v>-2857921.6227628165</v>
      </c>
      <c r="I32183" s="96">
        <v>-2857921.6227628165</v>
      </c>
      <c r="J32183" s="96">
        <v>0</v>
      </c>
      <c r="K32183" s="96">
        <v>0</v>
      </c>
    </row>
    <row r="32184" spans="6:11">
      <c r="F32184" s="128">
        <v>0.46899575430603069</v>
      </c>
      <c r="G32184" s="129">
        <v>7.5716156322921977</v>
      </c>
      <c r="H32184" s="96">
        <v>-2857921.6227628165</v>
      </c>
      <c r="I32184" s="96">
        <v>-2857921.6227628165</v>
      </c>
      <c r="J32184" s="96">
        <v>0</v>
      </c>
      <c r="K32184" s="96">
        <v>0</v>
      </c>
    </row>
    <row r="32185" spans="6:11">
      <c r="F32185" s="128">
        <v>0.1171297453275526</v>
      </c>
      <c r="G32185" s="129">
        <v>4.203676650859197E-2</v>
      </c>
      <c r="H32185" s="96">
        <v>5970109.496055712</v>
      </c>
      <c r="I32185" s="96">
        <v>0</v>
      </c>
      <c r="J32185" s="96">
        <v>-25201.034351121249</v>
      </c>
      <c r="K32185" s="96">
        <v>5995310.5304068336</v>
      </c>
    </row>
    <row r="32186" spans="6:11">
      <c r="F32186" s="128">
        <v>0.8828702546724474</v>
      </c>
      <c r="G32186" s="129">
        <v>1.2457702612526407</v>
      </c>
      <c r="H32186" s="96">
        <v>5125450.8458659817</v>
      </c>
      <c r="I32186" s="96">
        <v>-593042.51298518723</v>
      </c>
      <c r="J32186" s="96">
        <v>-144077.04196768801</v>
      </c>
      <c r="K32186" s="96">
        <v>5862570.4008188564</v>
      </c>
    </row>
    <row r="32187" spans="6:11">
      <c r="F32187" s="128">
        <v>1.3086931102295862E-2</v>
      </c>
      <c r="G32187" s="129">
        <v>2.1749696010557122</v>
      </c>
      <c r="H32187" s="96">
        <v>4486146.8578157658</v>
      </c>
      <c r="I32187" s="96">
        <v>-1175156.386645427</v>
      </c>
      <c r="J32187" s="96">
        <v>-100814.28993334064</v>
      </c>
      <c r="K32187" s="96">
        <v>5762117.5343945334</v>
      </c>
    </row>
    <row r="32188" spans="6:11">
      <c r="F32188" s="128">
        <v>0.98691306889770414</v>
      </c>
      <c r="G32188" s="129">
        <v>0.13173319519067345</v>
      </c>
      <c r="H32188" s="96">
        <v>5906474.1904151281</v>
      </c>
      <c r="I32188" s="96">
        <v>0</v>
      </c>
      <c r="J32188" s="96">
        <v>-78842.381290596793</v>
      </c>
      <c r="K32188" s="96">
        <v>5985316.571705725</v>
      </c>
    </row>
    <row r="32189" spans="6:11">
      <c r="F32189" s="128">
        <v>6.3266155930672419E-3</v>
      </c>
      <c r="G32189" s="129">
        <v>1.831484445541433</v>
      </c>
      <c r="H32189" s="96">
        <v>4721156.3707951885</v>
      </c>
      <c r="I32189" s="96">
        <v>-1030641.4004800867</v>
      </c>
      <c r="J32189" s="96">
        <v>-47250.764508940163</v>
      </c>
      <c r="K32189" s="96">
        <v>5799048.5357842147</v>
      </c>
    </row>
    <row r="32190" spans="6:11">
      <c r="F32190" s="128">
        <v>0.99367338440693276</v>
      </c>
      <c r="G32190" s="129">
        <v>6.3467134378998605E-2</v>
      </c>
      <c r="H32190" s="96">
        <v>5954887.8738941653</v>
      </c>
      <c r="I32190" s="96">
        <v>0</v>
      </c>
      <c r="J32190" s="96">
        <v>-38033.372925258678</v>
      </c>
      <c r="K32190" s="96">
        <v>5992921.2468194235</v>
      </c>
    </row>
    <row r="32191" spans="6:11">
      <c r="F32191" s="128">
        <v>0.56142927930605335</v>
      </c>
      <c r="G32191" s="129">
        <v>7.3100834227478924</v>
      </c>
      <c r="H32191" s="96">
        <v>-2857921.6227628165</v>
      </c>
      <c r="I32191" s="96">
        <v>-2857921.6227628165</v>
      </c>
      <c r="J32191" s="96">
        <v>0</v>
      </c>
      <c r="K32191" s="96">
        <v>0</v>
      </c>
    </row>
    <row r="32192" spans="6:11">
      <c r="F32192" s="128">
        <v>0.43857072069394665</v>
      </c>
      <c r="G32192" s="129">
        <v>8.2423420151040041</v>
      </c>
      <c r="H32192" s="96">
        <v>-2857921.6227628165</v>
      </c>
      <c r="I32192" s="96">
        <v>-2857921.6227628165</v>
      </c>
      <c r="J32192" s="96">
        <v>0</v>
      </c>
      <c r="K32192" s="96">
        <v>0</v>
      </c>
    </row>
    <row r="32193" spans="6:11">
      <c r="F32193" s="128">
        <v>0.86234963351541327</v>
      </c>
      <c r="G32193" s="129">
        <v>12.699477502228735</v>
      </c>
      <c r="H32193" s="96">
        <v>-2857921.6227628165</v>
      </c>
      <c r="I32193" s="96">
        <v>-2857921.6227628165</v>
      </c>
      <c r="J32193" s="96">
        <v>0</v>
      </c>
      <c r="K32193" s="96">
        <v>0</v>
      </c>
    </row>
    <row r="32194" spans="6:11">
      <c r="F32194" s="128">
        <v>0.13765036648458673</v>
      </c>
      <c r="G32194" s="129">
        <v>19.830383849590937</v>
      </c>
      <c r="H32194" s="96">
        <v>-2857921.6227628165</v>
      </c>
      <c r="I32194" s="96">
        <v>-2857921.6227628165</v>
      </c>
      <c r="J32194" s="96">
        <v>0</v>
      </c>
      <c r="K32194" s="96">
        <v>0</v>
      </c>
    </row>
    <row r="32195" spans="6:11">
      <c r="F32195" s="128">
        <v>0.21705010520011814</v>
      </c>
      <c r="G32195" s="129">
        <v>13.451918030869958</v>
      </c>
      <c r="H32195" s="96">
        <v>-2857921.6227628165</v>
      </c>
      <c r="I32195" s="96">
        <v>-2857921.6227628165</v>
      </c>
      <c r="J32195" s="96">
        <v>0</v>
      </c>
      <c r="K32195" s="96">
        <v>0</v>
      </c>
    </row>
    <row r="32196" spans="6:11">
      <c r="F32196" s="128">
        <v>0.78294989479988186</v>
      </c>
      <c r="G32196" s="129">
        <v>2.446865763544698</v>
      </c>
      <c r="H32196" s="96">
        <v>4301191.3230645843</v>
      </c>
      <c r="I32196" s="96">
        <v>-1319000.9380938543</v>
      </c>
      <c r="J32196" s="96">
        <v>-112858.2588327538</v>
      </c>
      <c r="K32196" s="96">
        <v>5733050.519991193</v>
      </c>
    </row>
    <row r="32197" spans="6:11">
      <c r="F32197" s="128">
        <v>0.55775968598834014</v>
      </c>
      <c r="G32197" s="129">
        <v>4.538987758181765</v>
      </c>
      <c r="H32197" s="96">
        <v>2908804.0541772055</v>
      </c>
      <c r="I32197" s="96">
        <v>-2583940.8049289733</v>
      </c>
      <c r="J32197" s="96">
        <v>-21497.675791668942</v>
      </c>
      <c r="K32197" s="96">
        <v>5514242.534897848</v>
      </c>
    </row>
    <row r="32198" spans="6:11">
      <c r="F32198" s="128">
        <v>0.44224031401165986</v>
      </c>
      <c r="G32198" s="129">
        <v>8.1590184779506547</v>
      </c>
      <c r="H32198" s="96">
        <v>-2857921.6227628165</v>
      </c>
      <c r="I32198" s="96">
        <v>-2857921.6227628165</v>
      </c>
      <c r="J32198" s="96">
        <v>0</v>
      </c>
      <c r="K32198" s="96">
        <v>0</v>
      </c>
    </row>
    <row r="32199" spans="6:11">
      <c r="F32199" s="128">
        <v>0.63691497283748033</v>
      </c>
      <c r="G32199" s="129">
        <v>9.2725327266879471</v>
      </c>
      <c r="H32199" s="96">
        <v>-2857921.6227628165</v>
      </c>
      <c r="I32199" s="96">
        <v>-2857921.6227628165</v>
      </c>
      <c r="J32199" s="96">
        <v>0</v>
      </c>
      <c r="K32199" s="96">
        <v>0</v>
      </c>
    </row>
    <row r="32200" spans="6:11">
      <c r="F32200" s="128">
        <v>0.36308502716251967</v>
      </c>
      <c r="G32200" s="129">
        <v>10.131182375384366</v>
      </c>
      <c r="H32200" s="96">
        <v>-2857921.6227628165</v>
      </c>
      <c r="I32200" s="96">
        <v>-2857921.6227628165</v>
      </c>
      <c r="J32200" s="96">
        <v>0</v>
      </c>
      <c r="K32200" s="96">
        <v>0</v>
      </c>
    </row>
    <row r="32201" spans="6:11">
      <c r="F32201" s="128">
        <v>0.63707333283542755</v>
      </c>
      <c r="G32201" s="129">
        <v>2.4309310915418108</v>
      </c>
      <c r="H32201" s="96">
        <v>4311994.9701067423</v>
      </c>
      <c r="I32201" s="96">
        <v>-1319000.9380938543</v>
      </c>
      <c r="J32201" s="96">
        <v>-103754.05322332941</v>
      </c>
      <c r="K32201" s="96">
        <v>5734749.9614239261</v>
      </c>
    </row>
    <row r="32202" spans="6:11">
      <c r="F32202" s="128">
        <v>0.36292666716457245</v>
      </c>
      <c r="G32202" s="129">
        <v>10.135544839562177</v>
      </c>
      <c r="H32202" s="96">
        <v>-2857921.6227628165</v>
      </c>
      <c r="I32202" s="96">
        <v>-2857921.6227628165</v>
      </c>
      <c r="J32202" s="96">
        <v>0</v>
      </c>
      <c r="K32202" s="96">
        <v>0</v>
      </c>
    </row>
    <row r="32203" spans="6:11">
      <c r="F32203" s="128">
        <v>0.34161397634616708</v>
      </c>
      <c r="G32203" s="129">
        <v>5.5174398436914247</v>
      </c>
      <c r="H32203" s="96">
        <v>-2857921.6227628165</v>
      </c>
      <c r="I32203" s="96">
        <v>-2857921.6227628165</v>
      </c>
      <c r="J32203" s="96">
        <v>0</v>
      </c>
      <c r="K32203" s="96">
        <v>0</v>
      </c>
    </row>
    <row r="32204" spans="6:11">
      <c r="F32204" s="128">
        <v>0.65838602365383292</v>
      </c>
      <c r="G32204" s="129">
        <v>4.1796385758785588</v>
      </c>
      <c r="H32204" s="96">
        <v>3144106.3405167791</v>
      </c>
      <c r="I32204" s="96">
        <v>-2307400.080373521</v>
      </c>
      <c r="J32204" s="96">
        <v>-99716.178721028642</v>
      </c>
      <c r="K32204" s="96">
        <v>5551222.5996113289</v>
      </c>
    </row>
    <row r="32205" spans="6:11">
      <c r="F32205" s="128">
        <v>0.33541809757191465</v>
      </c>
      <c r="G32205" s="129">
        <v>0.51163090327151162</v>
      </c>
      <c r="H32205" s="96">
        <v>5638360.656111693</v>
      </c>
      <c r="I32205" s="96">
        <v>-297900.07039749727</v>
      </c>
      <c r="J32205" s="96">
        <v>-6912.0868109890416</v>
      </c>
      <c r="K32205" s="96">
        <v>5943172.8133201795</v>
      </c>
    </row>
    <row r="32206" spans="6:11">
      <c r="F32206" s="128">
        <v>0.66458190242808535</v>
      </c>
      <c r="G32206" s="129">
        <v>4.0859715420567646</v>
      </c>
      <c r="H32206" s="96">
        <v>3205696.8811492701</v>
      </c>
      <c r="I32206" s="96">
        <v>-2307400.080373521</v>
      </c>
      <c r="J32206" s="96">
        <v>-47805.445676382129</v>
      </c>
      <c r="K32206" s="96">
        <v>5560902.4071991732</v>
      </c>
    </row>
    <row r="32207" spans="6:11">
      <c r="F32207" s="128">
        <v>0.24262372627948581</v>
      </c>
      <c r="G32207" s="129">
        <v>1.4836627003258054</v>
      </c>
      <c r="H32207" s="96">
        <v>4960724.897349094</v>
      </c>
      <c r="I32207" s="96">
        <v>-739587.61031092564</v>
      </c>
      <c r="J32207" s="96">
        <v>-136374.50199868123</v>
      </c>
      <c r="K32207" s="96">
        <v>5836687.0096587008</v>
      </c>
    </row>
    <row r="32208" spans="6:11">
      <c r="F32208" s="128">
        <v>0.75737627372051419</v>
      </c>
      <c r="G32208" s="129">
        <v>2.7789508996165377</v>
      </c>
      <c r="H32208" s="96">
        <v>4076562.0516148973</v>
      </c>
      <c r="I32208" s="96">
        <v>-1604691.1635483941</v>
      </c>
      <c r="J32208" s="96">
        <v>-16494.633514193818</v>
      </c>
      <c r="K32208" s="96">
        <v>5697747.8486774852</v>
      </c>
    </row>
    <row r="32209" spans="6:11">
      <c r="F32209" s="128">
        <v>0.10877367459935061</v>
      </c>
      <c r="G32209" s="129">
        <v>24.174140758830571</v>
      </c>
      <c r="H32209" s="96">
        <v>-2857921.6227628165</v>
      </c>
      <c r="I32209" s="96">
        <v>-2857921.6227628165</v>
      </c>
      <c r="J32209" s="96">
        <v>0</v>
      </c>
      <c r="K32209" s="96">
        <v>0</v>
      </c>
    </row>
    <row r="32210" spans="6:11">
      <c r="F32210" s="128">
        <v>0.89122632540064939</v>
      </c>
      <c r="G32210" s="129">
        <v>1.1515687097177407</v>
      </c>
      <c r="H32210" s="96">
        <v>5190799.5716667706</v>
      </c>
      <c r="I32210" s="96">
        <v>-593042.51298518723</v>
      </c>
      <c r="J32210" s="96">
        <v>-89009.41658176553</v>
      </c>
      <c r="K32210" s="96">
        <v>5872851.501233723</v>
      </c>
    </row>
    <row r="32211" spans="6:11">
      <c r="F32211" s="128">
        <v>8.8050181070002398E-2</v>
      </c>
      <c r="G32211" s="129">
        <v>8.4645888001806036</v>
      </c>
      <c r="H32211" s="96">
        <v>-2857921.6227628165</v>
      </c>
      <c r="I32211" s="96">
        <v>-2857921.6227628165</v>
      </c>
      <c r="J32211" s="96">
        <v>0</v>
      </c>
      <c r="K32211" s="96">
        <v>0</v>
      </c>
    </row>
    <row r="32212" spans="6:11">
      <c r="F32212" s="128">
        <v>0.9119498189299976</v>
      </c>
      <c r="G32212" s="129">
        <v>0.92170313524704928</v>
      </c>
      <c r="H32212" s="96">
        <v>5350934.7497754497</v>
      </c>
      <c r="I32212" s="96">
        <v>-445814.39416262286</v>
      </c>
      <c r="J32212" s="96">
        <v>-101265.48618334852</v>
      </c>
      <c r="K32212" s="96">
        <v>5898014.6301214211</v>
      </c>
    </row>
    <row r="32213" spans="6:11">
      <c r="F32213" s="128">
        <v>6.5336649574949224E-2</v>
      </c>
      <c r="G32213" s="129">
        <v>12.087935178587896</v>
      </c>
      <c r="H32213" s="96">
        <v>-2857921.6227628165</v>
      </c>
      <c r="I32213" s="96">
        <v>-2857921.6227628165</v>
      </c>
      <c r="J32213" s="96">
        <v>0</v>
      </c>
      <c r="K32213" s="96">
        <v>0</v>
      </c>
    </row>
    <row r="32214" spans="6:11">
      <c r="F32214" s="128">
        <v>0.93466335042505078</v>
      </c>
      <c r="G32214" s="129">
        <v>0.67568867549438272</v>
      </c>
      <c r="H32214" s="96">
        <v>5523073.6829546895</v>
      </c>
      <c r="I32214" s="96">
        <v>-297900.07039749727</v>
      </c>
      <c r="J32214" s="96">
        <v>-104091.26109729699</v>
      </c>
      <c r="K32214" s="96">
        <v>5925065.0144494837</v>
      </c>
    </row>
    <row r="32215" spans="6:11">
      <c r="F32215" s="128">
        <v>0.36753902378302172</v>
      </c>
      <c r="G32215" s="129">
        <v>12.351805547582375</v>
      </c>
      <c r="H32215" s="96">
        <v>-2857921.6227628165</v>
      </c>
      <c r="I32215" s="96">
        <v>-2857921.6227628165</v>
      </c>
      <c r="J32215" s="96">
        <v>0</v>
      </c>
      <c r="K32215" s="96">
        <v>0</v>
      </c>
    </row>
    <row r="32216" spans="6:11">
      <c r="F32216" s="128">
        <v>0.63246097621697828</v>
      </c>
      <c r="G32216" s="129">
        <v>4.5813675796450868</v>
      </c>
      <c r="H32216" s="96">
        <v>2881126.3920592051</v>
      </c>
      <c r="I32216" s="96">
        <v>-2583940.8049289733</v>
      </c>
      <c r="J32216" s="96">
        <v>-44830.36800490586</v>
      </c>
      <c r="K32216" s="96">
        <v>5509897.5649930844</v>
      </c>
    </row>
    <row r="32217" spans="6:11">
      <c r="F32217" s="128">
        <v>0.51497269980164662</v>
      </c>
      <c r="G32217" s="129">
        <v>2.2080402885254804</v>
      </c>
      <c r="H32217" s="96">
        <v>4463622.5681288894</v>
      </c>
      <c r="I32217" s="96">
        <v>-1175156.386645427</v>
      </c>
      <c r="J32217" s="96">
        <v>-119795.30579252174</v>
      </c>
      <c r="K32217" s="96">
        <v>5758574.2605668381</v>
      </c>
    </row>
    <row r="32218" spans="6:11">
      <c r="F32218" s="128">
        <v>0.48502730019835338</v>
      </c>
      <c r="G32218" s="129">
        <v>7.2355010056005415</v>
      </c>
      <c r="H32218" s="96">
        <v>-2857921.6227628165</v>
      </c>
      <c r="I32218" s="96">
        <v>-2857921.6227628165</v>
      </c>
      <c r="J32218" s="96">
        <v>0</v>
      </c>
      <c r="K32218" s="96">
        <v>0</v>
      </c>
    </row>
    <row r="32219" spans="6:11">
      <c r="F32219" s="128">
        <v>0.51759508011029798</v>
      </c>
      <c r="G32219" s="129">
        <v>10.806688058349515</v>
      </c>
      <c r="H32219" s="96">
        <v>-2857921.6227628165</v>
      </c>
      <c r="I32219" s="96">
        <v>-2857921.6227628165</v>
      </c>
      <c r="J32219" s="96">
        <v>0</v>
      </c>
      <c r="K32219" s="96">
        <v>0</v>
      </c>
    </row>
    <row r="32220" spans="6:11">
      <c r="F32220" s="128">
        <v>0.48240491988970202</v>
      </c>
      <c r="G32220" s="129">
        <v>7.289714348448376</v>
      </c>
      <c r="H32220" s="96">
        <v>-2857921.6227628165</v>
      </c>
      <c r="I32220" s="96">
        <v>-2857921.6227628165</v>
      </c>
      <c r="J32220" s="96">
        <v>0</v>
      </c>
      <c r="K32220" s="96">
        <v>0</v>
      </c>
    </row>
    <row r="32221" spans="6:11">
      <c r="F32221" s="128">
        <v>0.49031608588699471</v>
      </c>
      <c r="G32221" s="129">
        <v>28.945731888874459</v>
      </c>
      <c r="H32221" s="96">
        <v>-2857921.6227628165</v>
      </c>
      <c r="I32221" s="96">
        <v>-2857921.6227628165</v>
      </c>
      <c r="J32221" s="96">
        <v>0</v>
      </c>
      <c r="K32221" s="96">
        <v>0</v>
      </c>
    </row>
    <row r="32222" spans="6:11">
      <c r="F32222" s="128">
        <v>0.50968391411300529</v>
      </c>
      <c r="G32222" s="129">
        <v>6.7396452165346785</v>
      </c>
      <c r="H32222" s="96">
        <v>-2857921.6227628165</v>
      </c>
      <c r="I32222" s="96">
        <v>-2857921.6227628165</v>
      </c>
      <c r="J32222" s="96">
        <v>0</v>
      </c>
      <c r="K32222" s="96">
        <v>0</v>
      </c>
    </row>
    <row r="32223" spans="6:11">
      <c r="F32223" s="128">
        <v>0.16864729892743913</v>
      </c>
      <c r="G32223" s="129">
        <v>10.037042657206673</v>
      </c>
      <c r="H32223" s="96">
        <v>-2857921.6227628165</v>
      </c>
      <c r="I32223" s="96">
        <v>-2857921.6227628165</v>
      </c>
      <c r="J32223" s="96">
        <v>0</v>
      </c>
      <c r="K32223" s="96">
        <v>0</v>
      </c>
    </row>
    <row r="32224" spans="6:11">
      <c r="F32224" s="128">
        <v>0.83135270107256087</v>
      </c>
      <c r="G32224" s="129">
        <v>1.8470114448128663</v>
      </c>
      <c r="H32224" s="96">
        <v>4710494.3654851299</v>
      </c>
      <c r="I32224" s="96">
        <v>-1030641.4004800867</v>
      </c>
      <c r="J32224" s="96">
        <v>-56238.23373902218</v>
      </c>
      <c r="K32224" s="96">
        <v>5797373.999704239</v>
      </c>
    </row>
    <row r="32225" spans="6:11">
      <c r="F32225" s="128">
        <v>0.5311313134598411</v>
      </c>
      <c r="G32225" s="129">
        <v>4.8593692494962433</v>
      </c>
      <c r="H32225" s="96">
        <v>2700283.2162234848</v>
      </c>
      <c r="I32225" s="96">
        <v>-2721249.7159727258</v>
      </c>
      <c r="J32225" s="96">
        <v>-59947.41696281574</v>
      </c>
      <c r="K32225" s="96">
        <v>5481480.3491590265</v>
      </c>
    </row>
    <row r="32226" spans="6:11">
      <c r="F32226" s="128">
        <v>0.4688686865401589</v>
      </c>
      <c r="G32226" s="129">
        <v>7.5743253579436924</v>
      </c>
      <c r="H32226" s="96">
        <v>-2857921.6227628165</v>
      </c>
      <c r="I32226" s="96">
        <v>-2857921.6227628165</v>
      </c>
      <c r="J32226" s="96">
        <v>0</v>
      </c>
      <c r="K32226" s="96">
        <v>0</v>
      </c>
    </row>
    <row r="32227" spans="6:11">
      <c r="F32227" s="128">
        <v>0.99939079684236165</v>
      </c>
      <c r="G32227" s="129">
        <v>2.8324413576304734</v>
      </c>
      <c r="H32227" s="96">
        <v>4040466.8349470897</v>
      </c>
      <c r="I32227" s="96">
        <v>-1604691.1635483941</v>
      </c>
      <c r="J32227" s="96">
        <v>-46923.851621595044</v>
      </c>
      <c r="K32227" s="96">
        <v>5692081.850117079</v>
      </c>
    </row>
    <row r="32228" spans="6:11">
      <c r="F32228" s="128">
        <v>6.0920315763834942E-4</v>
      </c>
      <c r="G32228" s="129">
        <v>74.03358753702679</v>
      </c>
      <c r="H32228" s="96">
        <v>-2857921.6227628165</v>
      </c>
      <c r="I32228" s="96">
        <v>-2857921.6227628165</v>
      </c>
      <c r="J32228" s="96">
        <v>0</v>
      </c>
      <c r="K32228" s="96">
        <v>0</v>
      </c>
    </row>
    <row r="32229" spans="6:11">
      <c r="F32229" s="128">
        <v>0.59850687572317296</v>
      </c>
      <c r="G32229" s="129">
        <v>1.3629801302154949</v>
      </c>
      <c r="H32229" s="96">
        <v>5044127.9897744842</v>
      </c>
      <c r="I32229" s="96">
        <v>-739587.61031092564</v>
      </c>
      <c r="J32229" s="96">
        <v>-66087.711960521323</v>
      </c>
      <c r="K32229" s="96">
        <v>5849803.3120459309</v>
      </c>
    </row>
    <row r="32230" spans="6:11">
      <c r="F32230" s="128">
        <v>0.40149312427682704</v>
      </c>
      <c r="G32230" s="129">
        <v>9.1256487083080593</v>
      </c>
      <c r="H32230" s="96">
        <v>-2857921.6227628165</v>
      </c>
      <c r="I32230" s="96">
        <v>-2857921.6227628165</v>
      </c>
      <c r="J32230" s="96">
        <v>0</v>
      </c>
      <c r="K32230" s="96">
        <v>0</v>
      </c>
    </row>
    <row r="32231" spans="6:11">
      <c r="F32231" s="128">
        <v>0.832415411151746</v>
      </c>
      <c r="G32231" s="129">
        <v>0.56530733385791343</v>
      </c>
      <c r="H32231" s="96">
        <v>5600569.6228741612</v>
      </c>
      <c r="I32231" s="96">
        <v>-297900.07039749727</v>
      </c>
      <c r="J32231" s="96">
        <v>-38772.526603476304</v>
      </c>
      <c r="K32231" s="96">
        <v>5937242.2198751345</v>
      </c>
    </row>
    <row r="32232" spans="6:11">
      <c r="F32232" s="128">
        <v>0.167584588848254</v>
      </c>
      <c r="G32232" s="129">
        <v>17.862670471413882</v>
      </c>
      <c r="H32232" s="96">
        <v>-2857921.6227628165</v>
      </c>
      <c r="I32232" s="96">
        <v>-2857921.6227628165</v>
      </c>
      <c r="J32232" s="96">
        <v>0</v>
      </c>
      <c r="K32232" s="96">
        <v>0</v>
      </c>
    </row>
    <row r="32233" spans="6:11">
      <c r="F32233" s="128">
        <v>0.55310280936268064</v>
      </c>
      <c r="G32233" s="129">
        <v>12.931938147322791</v>
      </c>
      <c r="H32233" s="96">
        <v>-2857921.6227628165</v>
      </c>
      <c r="I32233" s="96">
        <v>-2857921.6227628165</v>
      </c>
      <c r="J32233" s="96">
        <v>0</v>
      </c>
      <c r="K32233" s="96">
        <v>0</v>
      </c>
    </row>
    <row r="32234" spans="6:11">
      <c r="F32234" s="128">
        <v>0.44689719063731936</v>
      </c>
      <c r="G32234" s="129">
        <v>8.0542670939652616</v>
      </c>
      <c r="H32234" s="96">
        <v>-2857921.6227628165</v>
      </c>
      <c r="I32234" s="96">
        <v>-2857921.6227628165</v>
      </c>
      <c r="J32234" s="96">
        <v>0</v>
      </c>
      <c r="K32234" s="96">
        <v>0</v>
      </c>
    </row>
    <row r="32235" spans="6:11">
      <c r="F32235" s="128">
        <v>0.50939028035920875</v>
      </c>
      <c r="G32235" s="129">
        <v>0.17873012255135234</v>
      </c>
      <c r="H32235" s="96">
        <v>5873210.2372497758</v>
      </c>
      <c r="I32235" s="96">
        <v>0</v>
      </c>
      <c r="J32235" s="96">
        <v>-106876.5988773312</v>
      </c>
      <c r="K32235" s="96">
        <v>5980086.836127107</v>
      </c>
    </row>
    <row r="32236" spans="6:11">
      <c r="F32236" s="128">
        <v>0.49060971964079125</v>
      </c>
      <c r="G32236" s="129">
        <v>7.1210633561165952</v>
      </c>
      <c r="H32236" s="96">
        <v>-2857921.6227628165</v>
      </c>
      <c r="I32236" s="96">
        <v>-2857921.6227628165</v>
      </c>
      <c r="J32236" s="96">
        <v>0</v>
      </c>
      <c r="K32236" s="96">
        <v>0</v>
      </c>
    </row>
    <row r="32237" spans="6:11">
      <c r="F32237" s="128">
        <v>0.87331693595137161</v>
      </c>
      <c r="G32237" s="129">
        <v>2.6955581455810451</v>
      </c>
      <c r="H32237" s="96">
        <v>4132823.0947995875</v>
      </c>
      <c r="I32237" s="96">
        <v>-1462178.1651097869</v>
      </c>
      <c r="J32237" s="96">
        <v>-111591.25295638686</v>
      </c>
      <c r="K32237" s="96">
        <v>5706592.5128657613</v>
      </c>
    </row>
    <row r="32238" spans="6:11">
      <c r="F32238" s="128">
        <v>0.12668306404862839</v>
      </c>
      <c r="G32238" s="129">
        <v>20.660668702926465</v>
      </c>
      <c r="H32238" s="96">
        <v>-2857921.6227628165</v>
      </c>
      <c r="I32238" s="96">
        <v>-2857921.6227628165</v>
      </c>
      <c r="J32238" s="96">
        <v>0</v>
      </c>
      <c r="K32238" s="96">
        <v>0</v>
      </c>
    </row>
    <row r="32239" spans="6:11">
      <c r="F32239" s="128">
        <v>0.29556178777598996</v>
      </c>
      <c r="G32239" s="129">
        <v>7.5390284789885751</v>
      </c>
      <c r="H32239" s="96">
        <v>-2857921.6227628165</v>
      </c>
      <c r="I32239" s="96">
        <v>-2857921.6227628165</v>
      </c>
      <c r="J32239" s="96">
        <v>0</v>
      </c>
      <c r="K32239" s="96">
        <v>0</v>
      </c>
    </row>
    <row r="32240" spans="6:11">
      <c r="F32240" s="128">
        <v>0.70443821222401004</v>
      </c>
      <c r="G32240" s="129">
        <v>3.5035465592683646</v>
      </c>
      <c r="H32240" s="96">
        <v>3591202.6142968694</v>
      </c>
      <c r="I32240" s="96">
        <v>-2028275.5309168033</v>
      </c>
      <c r="J32240" s="96">
        <v>-1993.584435022407</v>
      </c>
      <c r="K32240" s="96">
        <v>5621471.7296486953</v>
      </c>
    </row>
    <row r="32241" spans="6:11">
      <c r="F32241" s="128">
        <v>0.60732439178341968</v>
      </c>
      <c r="G32241" s="129">
        <v>7.0068474135809318</v>
      </c>
      <c r="H32241" s="96">
        <v>-2857921.6227628165</v>
      </c>
      <c r="I32241" s="96">
        <v>-2857921.6227628165</v>
      </c>
      <c r="J32241" s="96">
        <v>0</v>
      </c>
      <c r="K32241" s="96">
        <v>0</v>
      </c>
    </row>
    <row r="32242" spans="6:11">
      <c r="F32242" s="128">
        <v>0.39267560821658032</v>
      </c>
      <c r="G32242" s="129">
        <v>9.3477143234845244</v>
      </c>
      <c r="H32242" s="96">
        <v>-2857921.6227628165</v>
      </c>
      <c r="I32242" s="96">
        <v>-2857921.6227628165</v>
      </c>
      <c r="J32242" s="96">
        <v>0</v>
      </c>
      <c r="K32242" s="96">
        <v>0</v>
      </c>
    </row>
    <row r="32243" spans="6:11">
      <c r="F32243" s="128">
        <v>0.20127492769347477</v>
      </c>
      <c r="G32243" s="129">
        <v>7.1835148381628393</v>
      </c>
      <c r="H32243" s="96">
        <v>-2857921.6227628165</v>
      </c>
      <c r="I32243" s="96">
        <v>-2857921.6227628165</v>
      </c>
      <c r="J32243" s="96">
        <v>0</v>
      </c>
      <c r="K32243" s="96">
        <v>0</v>
      </c>
    </row>
    <row r="32244" spans="6:11">
      <c r="F32244" s="128">
        <v>0.79872507230652523</v>
      </c>
      <c r="G32244" s="129">
        <v>2.247384821573212</v>
      </c>
      <c r="H32244" s="96">
        <v>4436858.4843185507</v>
      </c>
      <c r="I32244" s="96">
        <v>-1175156.386645427</v>
      </c>
      <c r="J32244" s="96">
        <v>-142346.75868540019</v>
      </c>
      <c r="K32244" s="96">
        <v>5754361.6296493784</v>
      </c>
    </row>
    <row r="32245" spans="6:11">
      <c r="F32245" s="128">
        <v>0.38164062114648911</v>
      </c>
      <c r="G32245" s="129">
        <v>15.659755465276769</v>
      </c>
      <c r="H32245" s="96">
        <v>-2857921.6227628165</v>
      </c>
      <c r="I32245" s="96">
        <v>-2857921.6227628165</v>
      </c>
      <c r="J32245" s="96">
        <v>0</v>
      </c>
      <c r="K32245" s="96">
        <v>0</v>
      </c>
    </row>
    <row r="32246" spans="6:11">
      <c r="F32246" s="128">
        <v>0.61835937885351089</v>
      </c>
      <c r="G32246" s="129">
        <v>4.8068547136076534</v>
      </c>
      <c r="H32246" s="96">
        <v>2734393.7658866742</v>
      </c>
      <c r="I32246" s="96">
        <v>-2721249.7159727258</v>
      </c>
      <c r="J32246" s="96">
        <v>-31193.630612807403</v>
      </c>
      <c r="K32246" s="96">
        <v>5486837.1124722073</v>
      </c>
    </row>
    <row r="32247" spans="6:11">
      <c r="F32247" s="128">
        <v>0.75119248650820125</v>
      </c>
      <c r="G32247" s="129">
        <v>14.219559372737749</v>
      </c>
      <c r="H32247" s="96">
        <v>-2857921.6227628165</v>
      </c>
      <c r="I32247" s="96">
        <v>-2857921.6227628165</v>
      </c>
      <c r="J32247" s="96">
        <v>0</v>
      </c>
      <c r="K32247" s="96">
        <v>0</v>
      </c>
    </row>
    <row r="32248" spans="6:11">
      <c r="F32248" s="128">
        <v>0.24880751349179875</v>
      </c>
      <c r="G32248" s="129">
        <v>13.910757196510703</v>
      </c>
      <c r="H32248" s="96">
        <v>-2857921.6227628165</v>
      </c>
      <c r="I32248" s="96">
        <v>-2857921.6227628165</v>
      </c>
      <c r="J32248" s="96">
        <v>0</v>
      </c>
      <c r="K32248" s="96">
        <v>0</v>
      </c>
    </row>
    <row r="32249" spans="6:11">
      <c r="F32249" s="128">
        <v>0.94710471011447728</v>
      </c>
      <c r="G32249" s="129">
        <v>4.395294609659758</v>
      </c>
      <c r="H32249" s="96">
        <v>3002678.9940172518</v>
      </c>
      <c r="I32249" s="96">
        <v>-2445991.9206642797</v>
      </c>
      <c r="J32249" s="96">
        <v>-80329.207689546238</v>
      </c>
      <c r="K32249" s="96">
        <v>5529000.1223710775</v>
      </c>
    </row>
    <row r="32250" spans="6:11">
      <c r="F32250" s="128">
        <v>5.2895289885522723E-2</v>
      </c>
      <c r="G32250" s="129">
        <v>29.394409821628646</v>
      </c>
      <c r="H32250" s="96">
        <v>-2857921.6227628165</v>
      </c>
      <c r="I32250" s="96">
        <v>-2857921.6227628165</v>
      </c>
      <c r="J32250" s="96">
        <v>0</v>
      </c>
      <c r="K32250" s="96">
        <v>0</v>
      </c>
    </row>
    <row r="32251" spans="6:11">
      <c r="F32251" s="128">
        <v>0.64555678662487026</v>
      </c>
      <c r="G32251" s="129">
        <v>5.9207759695248292</v>
      </c>
      <c r="H32251" s="96">
        <v>-2857921.6227628165</v>
      </c>
      <c r="I32251" s="96">
        <v>-2857921.6227628165</v>
      </c>
      <c r="J32251" s="96">
        <v>0</v>
      </c>
      <c r="K32251" s="96">
        <v>0</v>
      </c>
    </row>
    <row r="32252" spans="6:11">
      <c r="F32252" s="128">
        <v>0.35444321337512974</v>
      </c>
      <c r="G32252" s="129">
        <v>10.372071337818088</v>
      </c>
      <c r="H32252" s="96">
        <v>-2857921.6227628165</v>
      </c>
      <c r="I32252" s="96">
        <v>-2857921.6227628165</v>
      </c>
      <c r="J32252" s="96">
        <v>0</v>
      </c>
      <c r="K32252" s="96">
        <v>0</v>
      </c>
    </row>
    <row r="32253" spans="6:11">
      <c r="F32253" s="128">
        <v>0.76349628368099565</v>
      </c>
      <c r="G32253" s="129">
        <v>1.6034530428366018</v>
      </c>
      <c r="H32253" s="96">
        <v>4877999.1301675048</v>
      </c>
      <c r="I32253" s="96">
        <v>-885452.85481691465</v>
      </c>
      <c r="J32253" s="96">
        <v>-60244.777345938477</v>
      </c>
      <c r="K32253" s="96">
        <v>5823696.7623303579</v>
      </c>
    </row>
    <row r="32254" spans="6:11">
      <c r="F32254" s="128">
        <v>0.23650371631900435</v>
      </c>
      <c r="G32254" s="129">
        <v>14.417913573511814</v>
      </c>
      <c r="H32254" s="96">
        <v>-2857921.6227628165</v>
      </c>
      <c r="I32254" s="96">
        <v>-2857921.6227628165</v>
      </c>
      <c r="J32254" s="96">
        <v>0</v>
      </c>
      <c r="K32254" s="96">
        <v>0</v>
      </c>
    </row>
    <row r="32255" spans="6:11">
      <c r="F32255" s="128">
        <v>0.39007230199649012</v>
      </c>
      <c r="G32255" s="129">
        <v>3.448425474231124</v>
      </c>
      <c r="H32255" s="96">
        <v>3627848.4010383505</v>
      </c>
      <c r="I32255" s="96">
        <v>-1887736.7863693987</v>
      </c>
      <c r="J32255" s="96">
        <v>-111652.92388866672</v>
      </c>
      <c r="K32255" s="96">
        <v>5627238.1112964163</v>
      </c>
    </row>
    <row r="32256" spans="6:11">
      <c r="F32256" s="128">
        <v>0.60992769800350988</v>
      </c>
      <c r="G32256" s="129">
        <v>4.9441485670286092</v>
      </c>
      <c r="H32256" s="96">
        <v>2645344.7866887357</v>
      </c>
      <c r="I32256" s="96">
        <v>-2721249.7159727258</v>
      </c>
      <c r="J32256" s="96">
        <v>-106248.93740490048</v>
      </c>
      <c r="K32256" s="96">
        <v>5472843.4400663618</v>
      </c>
    </row>
    <row r="32257" spans="6:11">
      <c r="F32257" s="128">
        <v>0.41224254909676583</v>
      </c>
      <c r="G32257" s="129">
        <v>20.695061231238423</v>
      </c>
      <c r="H32257" s="96">
        <v>-2857921.6227628165</v>
      </c>
      <c r="I32257" s="96">
        <v>-2857921.6227628165</v>
      </c>
      <c r="J32257" s="96">
        <v>0</v>
      </c>
      <c r="K32257" s="96">
        <v>0</v>
      </c>
    </row>
    <row r="32258" spans="6:11">
      <c r="F32258" s="128">
        <v>0.58775745090323417</v>
      </c>
      <c r="G32258" s="129">
        <v>5.314409146482924</v>
      </c>
      <c r="H32258" s="96">
        <v>-2857921.6227628165</v>
      </c>
      <c r="I32258" s="96">
        <v>-2857921.6227628165</v>
      </c>
      <c r="J32258" s="96">
        <v>0</v>
      </c>
      <c r="K32258" s="96">
        <v>0</v>
      </c>
    </row>
    <row r="32259" spans="6:11">
      <c r="F32259" s="128">
        <v>0.17301296188466375</v>
      </c>
      <c r="G32259" s="129">
        <v>5.6839012043209545</v>
      </c>
      <c r="H32259" s="96">
        <v>-2857921.6227628165</v>
      </c>
      <c r="I32259" s="96">
        <v>-2857921.6227628165</v>
      </c>
      <c r="J32259" s="96">
        <v>0</v>
      </c>
      <c r="K32259" s="96">
        <v>0</v>
      </c>
    </row>
    <row r="32260" spans="6:11">
      <c r="F32260" s="128">
        <v>0.82698703811533625</v>
      </c>
      <c r="G32260" s="129">
        <v>1.8996625746055344</v>
      </c>
      <c r="H32260" s="96">
        <v>4674382.3968413975</v>
      </c>
      <c r="I32260" s="96">
        <v>-1030641.4004800867</v>
      </c>
      <c r="J32260" s="96">
        <v>-86675.549250414522</v>
      </c>
      <c r="K32260" s="96">
        <v>5791699.346571899</v>
      </c>
    </row>
    <row r="32261" spans="6:11">
      <c r="F32261" s="128">
        <v>3.2545931493613844E-3</v>
      </c>
      <c r="G32261" s="129">
        <v>11.5670212458101</v>
      </c>
      <c r="H32261" s="96">
        <v>-2857921.6227628165</v>
      </c>
      <c r="I32261" s="96">
        <v>-2857921.6227628165</v>
      </c>
      <c r="J32261" s="96">
        <v>0</v>
      </c>
      <c r="K32261" s="96">
        <v>0</v>
      </c>
    </row>
    <row r="32262" spans="6:11">
      <c r="F32262" s="128">
        <v>0.99674540685063862</v>
      </c>
      <c r="G32262" s="129">
        <v>3.2599008570602314E-2</v>
      </c>
      <c r="H32262" s="96">
        <v>5976816.5223518508</v>
      </c>
      <c r="I32262" s="96">
        <v>0</v>
      </c>
      <c r="J32262" s="96">
        <v>-19546.531019042017</v>
      </c>
      <c r="K32262" s="96">
        <v>5996363.053370893</v>
      </c>
    </row>
    <row r="32263" spans="6:11">
      <c r="F32263" s="128">
        <v>0.99394696035445873</v>
      </c>
      <c r="G32263" s="129">
        <v>4.6114534841854082</v>
      </c>
      <c r="H32263" s="96">
        <v>2861502.1193830916</v>
      </c>
      <c r="I32263" s="96">
        <v>-2583940.8049289733</v>
      </c>
      <c r="J32263" s="96">
        <v>-61372.176541260167</v>
      </c>
      <c r="K32263" s="96">
        <v>5506815.1008533249</v>
      </c>
    </row>
    <row r="32264" spans="6:11">
      <c r="F32264" s="128">
        <v>6.0530396455412694E-3</v>
      </c>
      <c r="G32264" s="129">
        <v>51.0719471235981</v>
      </c>
      <c r="H32264" s="96">
        <v>-2857921.6227628165</v>
      </c>
      <c r="I32264" s="96">
        <v>-2857921.6227628165</v>
      </c>
      <c r="J32264" s="96">
        <v>0</v>
      </c>
      <c r="K32264" s="96">
        <v>0</v>
      </c>
    </row>
    <row r="32265" spans="6:11">
      <c r="F32265" s="128">
        <v>0.42124129572514024</v>
      </c>
      <c r="G32265" s="129">
        <v>4.9537700797332729</v>
      </c>
      <c r="H32265" s="96">
        <v>2639119.9793240479</v>
      </c>
      <c r="I32265" s="96">
        <v>-2721249.7159727258</v>
      </c>
      <c r="J32265" s="96">
        <v>-111494.41159498144</v>
      </c>
      <c r="K32265" s="96">
        <v>5471864.106891755</v>
      </c>
    </row>
    <row r="32266" spans="6:11">
      <c r="F32266" s="128">
        <v>0.57875870427485976</v>
      </c>
      <c r="G32266" s="129">
        <v>5.4686963391101466</v>
      </c>
      <c r="H32266" s="96">
        <v>-2857921.6227628165</v>
      </c>
      <c r="I32266" s="96">
        <v>-2857921.6227628165</v>
      </c>
      <c r="J32266" s="96">
        <v>0</v>
      </c>
      <c r="K32266" s="96">
        <v>0</v>
      </c>
    </row>
    <row r="32267" spans="6:11">
      <c r="F32267" s="128">
        <v>7.0244419374503986E-2</v>
      </c>
      <c r="G32267" s="129">
        <v>16.13675771754102</v>
      </c>
      <c r="H32267" s="96">
        <v>-2857921.6227628165</v>
      </c>
      <c r="I32267" s="96">
        <v>-2857921.6227628165</v>
      </c>
      <c r="J32267" s="96">
        <v>0</v>
      </c>
      <c r="K32267" s="96">
        <v>0</v>
      </c>
    </row>
    <row r="32268" spans="6:11">
      <c r="F32268" s="128">
        <v>0.92975558062549601</v>
      </c>
      <c r="G32268" s="129">
        <v>0.72833543908877141</v>
      </c>
      <c r="H32268" s="96">
        <v>5486215.0058682896</v>
      </c>
      <c r="I32268" s="96">
        <v>-297900.07039749727</v>
      </c>
      <c r="J32268" s="96">
        <v>-135150.77775644857</v>
      </c>
      <c r="K32268" s="96">
        <v>5919265.8540222356</v>
      </c>
    </row>
    <row r="32269" spans="6:11">
      <c r="F32269" s="128">
        <v>0.27501475642823847</v>
      </c>
      <c r="G32269" s="129">
        <v>1.1069487871823276</v>
      </c>
      <c r="H32269" s="96">
        <v>5221826.7604977973</v>
      </c>
      <c r="I32269" s="96">
        <v>-593042.51298518723</v>
      </c>
      <c r="J32269" s="96">
        <v>-62858.309805885714</v>
      </c>
      <c r="K32269" s="96">
        <v>5877727.5832888708</v>
      </c>
    </row>
    <row r="32270" spans="6:11">
      <c r="F32270" s="128">
        <v>0.72498524357176153</v>
      </c>
      <c r="G32270" s="129">
        <v>3.2160397802872351</v>
      </c>
      <c r="H32270" s="96">
        <v>3782979.7848945437</v>
      </c>
      <c r="I32270" s="96">
        <v>-1746543.0149025372</v>
      </c>
      <c r="J32270" s="96">
        <v>-122090.98111053048</v>
      </c>
      <c r="K32270" s="96">
        <v>5651613.7809076114</v>
      </c>
    </row>
    <row r="32271" spans="6:11">
      <c r="F32271" s="128">
        <v>0.19653874291214379</v>
      </c>
      <c r="G32271" s="129">
        <v>44.844373325346019</v>
      </c>
      <c r="H32271" s="96">
        <v>-2857921.6227628165</v>
      </c>
      <c r="I32271" s="96">
        <v>-2857921.6227628165</v>
      </c>
      <c r="J32271" s="96">
        <v>0</v>
      </c>
      <c r="K32271" s="96">
        <v>0</v>
      </c>
    </row>
    <row r="32272" spans="6:11">
      <c r="F32272" s="128">
        <v>0.80346125708785621</v>
      </c>
      <c r="G32272" s="129">
        <v>2.1882631265487547</v>
      </c>
      <c r="H32272" s="96">
        <v>4477089.6263714219</v>
      </c>
      <c r="I32272" s="96">
        <v>-1175156.386645427</v>
      </c>
      <c r="J32272" s="96">
        <v>-108446.95877543774</v>
      </c>
      <c r="K32272" s="96">
        <v>5760692.9717922863</v>
      </c>
    </row>
    <row r="32273" spans="6:11">
      <c r="F32273" s="128">
        <v>0.51620987928499351</v>
      </c>
      <c r="G32273" s="129">
        <v>1.2855407797277933</v>
      </c>
      <c r="H32273" s="96">
        <v>5097828.1246691635</v>
      </c>
      <c r="I32273" s="96">
        <v>-739587.61031092564</v>
      </c>
      <c r="J32273" s="96">
        <v>-20819.540612564306</v>
      </c>
      <c r="K32273" s="96">
        <v>5858235.2755926531</v>
      </c>
    </row>
    <row r="32274" spans="6:11">
      <c r="F32274" s="128">
        <v>0.48379012071500649</v>
      </c>
      <c r="G32274" s="129">
        <v>7.2610410119865181</v>
      </c>
      <c r="H32274" s="96">
        <v>-2857921.6227628165</v>
      </c>
      <c r="I32274" s="96">
        <v>-2857921.6227628165</v>
      </c>
      <c r="J32274" s="96">
        <v>0</v>
      </c>
      <c r="K32274" s="96">
        <v>0</v>
      </c>
    </row>
    <row r="32275" spans="6:11">
      <c r="F32275" s="128">
        <v>0.16579373844570167</v>
      </c>
      <c r="G32275" s="129">
        <v>4.6830484583334346</v>
      </c>
      <c r="H32275" s="96">
        <v>2814883.9209951488</v>
      </c>
      <c r="I32275" s="96">
        <v>-2583940.8049289733</v>
      </c>
      <c r="J32275" s="96">
        <v>-100662.01418152364</v>
      </c>
      <c r="K32275" s="96">
        <v>5499486.7401056457</v>
      </c>
    </row>
    <row r="32276" spans="6:11">
      <c r="F32276" s="128">
        <v>0.83420626155429833</v>
      </c>
      <c r="G32276" s="129">
        <v>1.8127459118860569</v>
      </c>
      <c r="H32276" s="96">
        <v>4734031.2215019725</v>
      </c>
      <c r="I32276" s="96">
        <v>-1030641.4004800867</v>
      </c>
      <c r="J32276" s="96">
        <v>-36397.447461573189</v>
      </c>
      <c r="K32276" s="96">
        <v>5801070.0694436319</v>
      </c>
    </row>
    <row r="32277" spans="6:11">
      <c r="F32277" s="128">
        <v>0.98433396228390835</v>
      </c>
      <c r="G32277" s="129">
        <v>7.858628714836799</v>
      </c>
      <c r="H32277" s="96">
        <v>-2857921.6227628165</v>
      </c>
      <c r="I32277" s="96">
        <v>-2857921.6227628165</v>
      </c>
      <c r="J32277" s="96">
        <v>0</v>
      </c>
      <c r="K32277" s="96">
        <v>0</v>
      </c>
    </row>
    <row r="32278" spans="6:11">
      <c r="F32278" s="128">
        <v>1.5666037716091652E-2</v>
      </c>
      <c r="G32278" s="129">
        <v>41.562601125274355</v>
      </c>
      <c r="H32278" s="96">
        <v>-2857921.6227628165</v>
      </c>
      <c r="I32278" s="96">
        <v>-2857921.6227628165</v>
      </c>
      <c r="J32278" s="96">
        <v>0</v>
      </c>
      <c r="K32278" s="96">
        <v>0</v>
      </c>
    </row>
    <row r="32279" spans="6:11">
      <c r="F32279" s="128">
        <v>0.44168072132554459</v>
      </c>
      <c r="G32279" s="129">
        <v>18.705946806506798</v>
      </c>
      <c r="H32279" s="96">
        <v>-2857921.6227628165</v>
      </c>
      <c r="I32279" s="96">
        <v>-2857921.6227628165</v>
      </c>
      <c r="J32279" s="96">
        <v>0</v>
      </c>
      <c r="K32279" s="96">
        <v>0</v>
      </c>
    </row>
    <row r="32280" spans="6:11">
      <c r="F32280" s="128">
        <v>0.55831927867445541</v>
      </c>
      <c r="G32280" s="129">
        <v>5.8282429623127658</v>
      </c>
      <c r="H32280" s="96">
        <v>-2857921.6227628165</v>
      </c>
      <c r="I32280" s="96">
        <v>-2857921.6227628165</v>
      </c>
      <c r="J32280" s="96">
        <v>0</v>
      </c>
      <c r="K32280" s="96">
        <v>0</v>
      </c>
    </row>
    <row r="32281" spans="6:11">
      <c r="F32281" s="128">
        <v>0.3254389106913973</v>
      </c>
      <c r="G32281" s="129">
        <v>40.32057621182441</v>
      </c>
      <c r="H32281" s="96">
        <v>-2857921.6227628165</v>
      </c>
      <c r="I32281" s="96">
        <v>-2857921.6227628165</v>
      </c>
      <c r="J32281" s="96">
        <v>0</v>
      </c>
      <c r="K32281" s="96">
        <v>0</v>
      </c>
    </row>
    <row r="32282" spans="6:11">
      <c r="F32282" s="128">
        <v>0.6745610893086027</v>
      </c>
      <c r="G32282" s="129">
        <v>3.9369303766739177</v>
      </c>
      <c r="H32282" s="96">
        <v>3303943.9536316348</v>
      </c>
      <c r="I32282" s="96">
        <v>-2168162.2873492301</v>
      </c>
      <c r="J32282" s="96">
        <v>-104233.29625474731</v>
      </c>
      <c r="K32282" s="96">
        <v>5576339.537235612</v>
      </c>
    </row>
    <row r="32283" spans="6:11">
      <c r="F32283" s="128">
        <v>8.2935890664292966E-4</v>
      </c>
      <c r="G32283" s="129">
        <v>0.361401051710316</v>
      </c>
      <c r="H32283" s="96">
        <v>5744117.1809084192</v>
      </c>
      <c r="I32283" s="96">
        <v>-149296.34340658187</v>
      </c>
      <c r="J32283" s="96">
        <v>-66389.373334592165</v>
      </c>
      <c r="K32283" s="96">
        <v>5959802.8976495937</v>
      </c>
    </row>
    <row r="32284" spans="6:11">
      <c r="F32284" s="128">
        <v>0.99917064109335707</v>
      </c>
      <c r="G32284" s="129">
        <v>8.2970301501366032E-3</v>
      </c>
      <c r="H32284" s="96">
        <v>5994096.9322189</v>
      </c>
      <c r="I32284" s="96">
        <v>0</v>
      </c>
      <c r="J32284" s="96">
        <v>-4977.1906610639298</v>
      </c>
      <c r="K32284" s="96">
        <v>5999074.1228799643</v>
      </c>
    </row>
    <row r="32285" spans="6:11">
      <c r="F32285" s="128">
        <v>0.69859692091869718</v>
      </c>
      <c r="G32285" s="129">
        <v>14.208239868497406</v>
      </c>
      <c r="H32285" s="96">
        <v>-2857921.6227628165</v>
      </c>
      <c r="I32285" s="96">
        <v>-2857921.6227628165</v>
      </c>
      <c r="J32285" s="96">
        <v>0</v>
      </c>
      <c r="K32285" s="96">
        <v>0</v>
      </c>
    </row>
    <row r="32286" spans="6:11">
      <c r="F32286" s="128">
        <v>0.30140307908130282</v>
      </c>
      <c r="G32286" s="129">
        <v>11.993067769119214</v>
      </c>
      <c r="H32286" s="96">
        <v>-2857921.6227628165</v>
      </c>
      <c r="I32286" s="96">
        <v>-2857921.6227628165</v>
      </c>
      <c r="J32286" s="96">
        <v>0</v>
      </c>
      <c r="K32286" s="96">
        <v>0</v>
      </c>
    </row>
    <row r="32287" spans="6:11">
      <c r="F32287" s="128">
        <v>0.66701777492796543</v>
      </c>
      <c r="G32287" s="129">
        <v>3.4834749079800491</v>
      </c>
      <c r="H32287" s="96">
        <v>3604544.5847756797</v>
      </c>
      <c r="I32287" s="96">
        <v>-1887736.7863693987</v>
      </c>
      <c r="J32287" s="96">
        <v>-131289.42960248573</v>
      </c>
      <c r="K32287" s="96">
        <v>5623570.8007475641</v>
      </c>
    </row>
    <row r="32288" spans="6:11">
      <c r="F32288" s="128">
        <v>0.33298222507203457</v>
      </c>
      <c r="G32288" s="129">
        <v>10.996661685884163</v>
      </c>
      <c r="H32288" s="96">
        <v>-2857921.6227628165</v>
      </c>
      <c r="I32288" s="96">
        <v>-2857921.6227628165</v>
      </c>
      <c r="J32288" s="96">
        <v>0</v>
      </c>
      <c r="K32288" s="96">
        <v>0</v>
      </c>
    </row>
    <row r="32289" spans="6:11">
      <c r="F32289" s="128">
        <v>0.90395956233427055</v>
      </c>
      <c r="G32289" s="129">
        <v>2.7327525716237688</v>
      </c>
      <c r="H32289" s="96">
        <v>4107744.1604918847</v>
      </c>
      <c r="I32289" s="96">
        <v>-1462178.1651097869</v>
      </c>
      <c r="J32289" s="96">
        <v>-132723.63870778334</v>
      </c>
      <c r="K32289" s="96">
        <v>5702645.9643094549</v>
      </c>
    </row>
    <row r="32290" spans="6:11">
      <c r="F32290" s="128">
        <v>9.604043766572945E-2</v>
      </c>
      <c r="G32290" s="129">
        <v>23.429859505202526</v>
      </c>
      <c r="H32290" s="96">
        <v>-2857921.6227628165</v>
      </c>
      <c r="I32290" s="96">
        <v>-2857921.6227628165</v>
      </c>
      <c r="J32290" s="96">
        <v>0</v>
      </c>
      <c r="K32290" s="96">
        <v>0</v>
      </c>
    </row>
    <row r="32291" spans="6:11">
      <c r="F32291" s="128">
        <v>0.88672520285599177</v>
      </c>
      <c r="G32291" s="129">
        <v>14.528317336316769</v>
      </c>
      <c r="H32291" s="96">
        <v>-2857921.6227628165</v>
      </c>
      <c r="I32291" s="96">
        <v>-2857921.6227628165</v>
      </c>
      <c r="J32291" s="96">
        <v>0</v>
      </c>
      <c r="K32291" s="96">
        <v>0</v>
      </c>
    </row>
    <row r="32292" spans="6:11">
      <c r="F32292" s="128">
        <v>0.11327479714400823</v>
      </c>
      <c r="G32292" s="129">
        <v>21.779385792580978</v>
      </c>
      <c r="H32292" s="96">
        <v>-2857921.6227628165</v>
      </c>
      <c r="I32292" s="96">
        <v>-2857921.6227628165</v>
      </c>
      <c r="J32292" s="96">
        <v>0</v>
      </c>
      <c r="K32292" s="96">
        <v>0</v>
      </c>
    </row>
    <row r="32293" spans="6:11">
      <c r="F32293" s="128">
        <v>0.31412582278612378</v>
      </c>
      <c r="G32293" s="129">
        <v>1.4531966085173778</v>
      </c>
      <c r="H32293" s="96">
        <v>4981747.2619286831</v>
      </c>
      <c r="I32293" s="96">
        <v>-739587.61031092564</v>
      </c>
      <c r="J32293" s="96">
        <v>-118660.54610404577</v>
      </c>
      <c r="K32293" s="96">
        <v>5839995.4183436548</v>
      </c>
    </row>
    <row r="32294" spans="6:11">
      <c r="F32294" s="128">
        <v>0.68587417721387622</v>
      </c>
      <c r="G32294" s="129">
        <v>3.7706108321898779</v>
      </c>
      <c r="H32294" s="96">
        <v>3413926.2998287738</v>
      </c>
      <c r="I32294" s="96">
        <v>-2168162.2873492301</v>
      </c>
      <c r="J32294" s="96">
        <v>-11528.309492642775</v>
      </c>
      <c r="K32294" s="96">
        <v>5593616.896670647</v>
      </c>
    </row>
    <row r="32295" spans="6:11">
      <c r="F32295" s="128">
        <v>0.48078049473818829</v>
      </c>
      <c r="G32295" s="129">
        <v>9.9062750761567937</v>
      </c>
      <c r="H32295" s="96">
        <v>-2857921.6227628165</v>
      </c>
      <c r="I32295" s="96">
        <v>-2857921.6227628165</v>
      </c>
      <c r="J32295" s="96">
        <v>0</v>
      </c>
      <c r="K32295" s="96">
        <v>0</v>
      </c>
    </row>
    <row r="32296" spans="6:11">
      <c r="F32296" s="128">
        <v>0.51921950526181171</v>
      </c>
      <c r="G32296" s="129">
        <v>6.5542854638225121</v>
      </c>
      <c r="H32296" s="96">
        <v>-2857921.6227628165</v>
      </c>
      <c r="I32296" s="96">
        <v>-2857921.6227628165</v>
      </c>
      <c r="J32296" s="96">
        <v>0</v>
      </c>
      <c r="K32296" s="96">
        <v>0</v>
      </c>
    </row>
    <row r="32297" spans="6:11">
      <c r="F32297" s="128">
        <v>0.83447789231295844</v>
      </c>
      <c r="G32297" s="129">
        <v>11.241476708123166</v>
      </c>
      <c r="H32297" s="96">
        <v>-2857921.6227628165</v>
      </c>
      <c r="I32297" s="96">
        <v>-2857921.6227628165</v>
      </c>
      <c r="J32297" s="96">
        <v>0</v>
      </c>
      <c r="K32297" s="96">
        <v>0</v>
      </c>
    </row>
    <row r="32298" spans="6:11">
      <c r="F32298" s="128">
        <v>0.16552210768704156</v>
      </c>
      <c r="G32298" s="129">
        <v>17.986505118956089</v>
      </c>
      <c r="H32298" s="96">
        <v>-2857921.6227628165</v>
      </c>
      <c r="I32298" s="96">
        <v>-2857921.6227628165</v>
      </c>
      <c r="J32298" s="96">
        <v>0</v>
      </c>
      <c r="K32298" s="96">
        <v>0</v>
      </c>
    </row>
    <row r="32299" spans="6:11">
      <c r="F32299" s="128">
        <v>0.74671291524688654</v>
      </c>
      <c r="G32299" s="129">
        <v>2.6595236373751989</v>
      </c>
      <c r="H32299" s="96">
        <v>4157150.4966937164</v>
      </c>
      <c r="I32299" s="96">
        <v>-1462178.1651097869</v>
      </c>
      <c r="J32299" s="96">
        <v>-91089.930256251275</v>
      </c>
      <c r="K32299" s="96">
        <v>5710418.5920597548</v>
      </c>
    </row>
    <row r="32300" spans="6:11">
      <c r="F32300" s="128">
        <v>0.25328708475311346</v>
      </c>
      <c r="G32300" s="129">
        <v>13.732317112210874</v>
      </c>
      <c r="H32300" s="96">
        <v>-2857921.6227628165</v>
      </c>
      <c r="I32300" s="96">
        <v>-2857921.6227628165</v>
      </c>
      <c r="J32300" s="96">
        <v>0</v>
      </c>
      <c r="K32300" s="96">
        <v>0</v>
      </c>
    </row>
    <row r="32301" spans="6:11">
      <c r="F32301" s="128">
        <v>0.77980650112626659</v>
      </c>
      <c r="G32301" s="129">
        <v>16.447783441918222</v>
      </c>
      <c r="H32301" s="96">
        <v>-2857921.6227628165</v>
      </c>
      <c r="I32301" s="96">
        <v>-2857921.6227628165</v>
      </c>
      <c r="J32301" s="96">
        <v>0</v>
      </c>
      <c r="K32301" s="96">
        <v>0</v>
      </c>
    </row>
    <row r="32302" spans="6:11">
      <c r="F32302" s="128">
        <v>0.22019349887373341</v>
      </c>
      <c r="G32302" s="129">
        <v>15.132485788635721</v>
      </c>
      <c r="H32302" s="96">
        <v>-2857921.6227628165</v>
      </c>
      <c r="I32302" s="96">
        <v>-2857921.6227628165</v>
      </c>
      <c r="J32302" s="96">
        <v>0</v>
      </c>
      <c r="K32302" s="96">
        <v>0</v>
      </c>
    </row>
    <row r="32303" spans="6:11">
      <c r="F32303" s="128">
        <v>0.53076265843828696</v>
      </c>
      <c r="G32303" s="129">
        <v>12.324587143507189</v>
      </c>
      <c r="H32303" s="96">
        <v>-2857921.6227628165</v>
      </c>
      <c r="I32303" s="96">
        <v>-2857921.6227628165</v>
      </c>
      <c r="J32303" s="96">
        <v>0</v>
      </c>
      <c r="K32303" s="96">
        <v>0</v>
      </c>
    </row>
    <row r="32304" spans="6:11">
      <c r="F32304" s="128">
        <v>0.46923734156171304</v>
      </c>
      <c r="G32304" s="129">
        <v>7.5664657977343328</v>
      </c>
      <c r="H32304" s="96">
        <v>-2857921.6227628165</v>
      </c>
      <c r="I32304" s="96">
        <v>-2857921.6227628165</v>
      </c>
      <c r="J32304" s="96">
        <v>0</v>
      </c>
      <c r="K32304" s="96">
        <v>0</v>
      </c>
    </row>
    <row r="32305" spans="6:11">
      <c r="F32305" s="128">
        <v>0.89964659033646355</v>
      </c>
      <c r="G32305" s="129">
        <v>5.7527782712285473</v>
      </c>
      <c r="H32305" s="96">
        <v>-2857921.6227628165</v>
      </c>
      <c r="I32305" s="96">
        <v>-2857921.6227628165</v>
      </c>
      <c r="J32305" s="96">
        <v>0</v>
      </c>
      <c r="K32305" s="96">
        <v>0</v>
      </c>
    </row>
    <row r="32306" spans="6:11">
      <c r="F32306" s="128">
        <v>0.10035340966353645</v>
      </c>
      <c r="G32306" s="129">
        <v>22.990572266036516</v>
      </c>
      <c r="H32306" s="96">
        <v>-2857921.6227628165</v>
      </c>
      <c r="I32306" s="96">
        <v>-2857921.6227628165</v>
      </c>
      <c r="J32306" s="96">
        <v>0</v>
      </c>
      <c r="K32306" s="96">
        <v>0</v>
      </c>
    </row>
    <row r="32307" spans="6:11">
      <c r="F32307" s="128">
        <v>0.79816634223902039</v>
      </c>
      <c r="G32307" s="129">
        <v>6.1861736614835143</v>
      </c>
      <c r="H32307" s="96">
        <v>-2857921.6227628165</v>
      </c>
      <c r="I32307" s="96">
        <v>-2857921.6227628165</v>
      </c>
      <c r="J32307" s="96">
        <v>0</v>
      </c>
      <c r="K32307" s="96">
        <v>0</v>
      </c>
    </row>
    <row r="32308" spans="6:11">
      <c r="F32308" s="128">
        <v>0.20183365776097961</v>
      </c>
      <c r="G32308" s="129">
        <v>16.003113972546942</v>
      </c>
      <c r="H32308" s="96">
        <v>-2857921.6227628165</v>
      </c>
      <c r="I32308" s="96">
        <v>-2857921.6227628165</v>
      </c>
      <c r="J32308" s="96">
        <v>0</v>
      </c>
      <c r="K32308" s="96">
        <v>0</v>
      </c>
    </row>
    <row r="32309" spans="6:11">
      <c r="F32309" s="128">
        <v>0.59523839240625798</v>
      </c>
      <c r="G32309" s="129">
        <v>3.6450956539940269</v>
      </c>
      <c r="H32309" s="96">
        <v>3497068.9683786398</v>
      </c>
      <c r="I32309" s="96">
        <v>-2028275.5309168033</v>
      </c>
      <c r="J32309" s="96">
        <v>-81346.411699169563</v>
      </c>
      <c r="K32309" s="96">
        <v>5606690.9109946126</v>
      </c>
    </row>
    <row r="32310" spans="6:11">
      <c r="F32310" s="128">
        <v>0.40476160759374202</v>
      </c>
      <c r="G32310" s="129">
        <v>9.0445700840758843</v>
      </c>
      <c r="H32310" s="96">
        <v>-2857921.6227628165</v>
      </c>
      <c r="I32310" s="96">
        <v>-2857921.6227628165</v>
      </c>
      <c r="J32310" s="96">
        <v>0</v>
      </c>
      <c r="K32310" s="96">
        <v>0</v>
      </c>
    </row>
    <row r="32311" spans="6:11">
      <c r="F32311" s="128">
        <v>0.33572114884817517</v>
      </c>
      <c r="G32311" s="129">
        <v>1.5109555325811486</v>
      </c>
      <c r="H32311" s="96">
        <v>4941881.1086591072</v>
      </c>
      <c r="I32311" s="96">
        <v>-885452.85481691465</v>
      </c>
      <c r="J32311" s="96">
        <v>-6390.8233452320464</v>
      </c>
      <c r="K32311" s="96">
        <v>5833724.7868212536</v>
      </c>
    </row>
    <row r="32312" spans="6:11">
      <c r="F32312" s="128">
        <v>0.66427885115182483</v>
      </c>
      <c r="G32312" s="129">
        <v>4.0905326110882312</v>
      </c>
      <c r="H32312" s="96">
        <v>3202693.173806719</v>
      </c>
      <c r="I32312" s="96">
        <v>-2307400.080373521</v>
      </c>
      <c r="J32312" s="96">
        <v>-50337.408958157866</v>
      </c>
      <c r="K32312" s="96">
        <v>5560430.663138398</v>
      </c>
    </row>
    <row r="32313" spans="6:11">
      <c r="F32313" s="128">
        <v>0.78088341067963885</v>
      </c>
      <c r="G32313" s="129">
        <v>0.24814776794909502</v>
      </c>
      <c r="H32313" s="96">
        <v>5824175.19776446</v>
      </c>
      <c r="I32313" s="96">
        <v>0</v>
      </c>
      <c r="J32313" s="96">
        <v>-148195.32298283614</v>
      </c>
      <c r="K32313" s="96">
        <v>5972370.5207472965</v>
      </c>
    </row>
    <row r="32314" spans="6:11">
      <c r="F32314" s="128">
        <v>0.21911658932036115</v>
      </c>
      <c r="G32314" s="129">
        <v>15.181513194991258</v>
      </c>
      <c r="H32314" s="96">
        <v>-2857921.6227628165</v>
      </c>
      <c r="I32314" s="96">
        <v>-2857921.6227628165</v>
      </c>
      <c r="J32314" s="96">
        <v>0</v>
      </c>
      <c r="K32314" s="96">
        <v>0</v>
      </c>
    </row>
    <row r="32315" spans="6:11">
      <c r="F32315" s="128">
        <v>0.27510864197697427</v>
      </c>
      <c r="G32315" s="129">
        <v>5.0280775349160853</v>
      </c>
      <c r="H32315" s="96">
        <v>-2857921.6227628165</v>
      </c>
      <c r="I32315" s="96">
        <v>-2857921.6227628165</v>
      </c>
      <c r="J32315" s="96">
        <v>0</v>
      </c>
      <c r="K32315" s="96">
        <v>0</v>
      </c>
    </row>
    <row r="32316" spans="6:11">
      <c r="F32316" s="128">
        <v>0.72489135802302573</v>
      </c>
      <c r="G32316" s="129">
        <v>3.217334863589687</v>
      </c>
      <c r="H32316" s="96">
        <v>3782114.7130006412</v>
      </c>
      <c r="I32316" s="96">
        <v>-1746543.0149025372</v>
      </c>
      <c r="J32316" s="96">
        <v>-122819.9154662213</v>
      </c>
      <c r="K32316" s="96">
        <v>5651477.6433693999</v>
      </c>
    </row>
    <row r="32317" spans="6:11">
      <c r="F32317" s="128">
        <v>0.50079255087274843</v>
      </c>
      <c r="G32317" s="129">
        <v>7.3113087406256456</v>
      </c>
      <c r="H32317" s="96">
        <v>-2857921.6227628165</v>
      </c>
      <c r="I32317" s="96">
        <v>-2857921.6227628165</v>
      </c>
      <c r="J32317" s="96">
        <v>0</v>
      </c>
      <c r="K32317" s="96">
        <v>0</v>
      </c>
    </row>
    <row r="32318" spans="6:11">
      <c r="F32318" s="128">
        <v>0.49920744912725157</v>
      </c>
      <c r="G32318" s="129">
        <v>6.9473353990834195</v>
      </c>
      <c r="H32318" s="96">
        <v>-2857921.6227628165</v>
      </c>
      <c r="I32318" s="96">
        <v>-2857921.6227628165</v>
      </c>
      <c r="J32318" s="96">
        <v>0</v>
      </c>
      <c r="K32318" s="96">
        <v>0</v>
      </c>
    </row>
    <row r="32319" spans="6:11">
      <c r="F32319" s="128">
        <v>0.90815015909485164</v>
      </c>
      <c r="G32319" s="129">
        <v>8.5479554956996182</v>
      </c>
      <c r="H32319" s="96">
        <v>-2857921.6227628165</v>
      </c>
      <c r="I32319" s="96">
        <v>-2857921.6227628165</v>
      </c>
      <c r="J32319" s="96">
        <v>0</v>
      </c>
      <c r="K32319" s="96">
        <v>0</v>
      </c>
    </row>
    <row r="32320" spans="6:11">
      <c r="F32320" s="128">
        <v>9.1849840905148361E-2</v>
      </c>
      <c r="G32320" s="129">
        <v>23.876001994384701</v>
      </c>
      <c r="H32320" s="96">
        <v>-2857921.6227628165</v>
      </c>
      <c r="I32320" s="96">
        <v>-2857921.6227628165</v>
      </c>
      <c r="J32320" s="96">
        <v>0</v>
      </c>
      <c r="K32320" s="96">
        <v>0</v>
      </c>
    </row>
    <row r="32321" spans="6:11">
      <c r="F32321" s="128">
        <v>0.46769222659986709</v>
      </c>
      <c r="G32321" s="129">
        <v>0.17591524921956778</v>
      </c>
      <c r="H32321" s="96">
        <v>5875201.066036094</v>
      </c>
      <c r="I32321" s="96">
        <v>0</v>
      </c>
      <c r="J32321" s="96">
        <v>-105198.87556491383</v>
      </c>
      <c r="K32321" s="96">
        <v>5980399.9416010082</v>
      </c>
    </row>
    <row r="32322" spans="6:11">
      <c r="F32322" s="128">
        <v>0.53230777340013291</v>
      </c>
      <c r="G32322" s="129">
        <v>6.3053343549067993</v>
      </c>
      <c r="H32322" s="96">
        <v>-2857921.6227628165</v>
      </c>
      <c r="I32322" s="96">
        <v>-2857921.6227628165</v>
      </c>
      <c r="J32322" s="96">
        <v>0</v>
      </c>
      <c r="K32322" s="96">
        <v>0</v>
      </c>
    </row>
    <row r="32323" spans="6:11">
      <c r="F32323" s="128">
        <v>0.98412815307732437</v>
      </c>
      <c r="G32323" s="129">
        <v>5.978623467853053</v>
      </c>
      <c r="H32323" s="96">
        <v>-2857921.6227628165</v>
      </c>
      <c r="I32323" s="96">
        <v>-2857921.6227628165</v>
      </c>
      <c r="J32323" s="96">
        <v>0</v>
      </c>
      <c r="K32323" s="96">
        <v>0</v>
      </c>
    </row>
    <row r="32324" spans="6:11">
      <c r="F32324" s="128">
        <v>1.5871846922675625E-2</v>
      </c>
      <c r="G32324" s="129">
        <v>41.432083729748115</v>
      </c>
      <c r="H32324" s="96">
        <v>-2857921.6227628165</v>
      </c>
      <c r="I32324" s="96">
        <v>-2857921.6227628165</v>
      </c>
      <c r="J32324" s="96">
        <v>0</v>
      </c>
      <c r="K32324" s="96">
        <v>0</v>
      </c>
    </row>
    <row r="32325" spans="6:11">
      <c r="F32325" s="128">
        <v>0.20424429705650371</v>
      </c>
      <c r="G32325" s="129">
        <v>13.777627516773533</v>
      </c>
      <c r="H32325" s="96">
        <v>-2857921.6227628165</v>
      </c>
      <c r="I32325" s="96">
        <v>-2857921.6227628165</v>
      </c>
      <c r="J32325" s="96">
        <v>0</v>
      </c>
      <c r="K32325" s="96">
        <v>0</v>
      </c>
    </row>
    <row r="32326" spans="6:11">
      <c r="F32326" s="128">
        <v>0.79575570294349629</v>
      </c>
      <c r="G32326" s="129">
        <v>2.2846304609287156</v>
      </c>
      <c r="H32326" s="96">
        <v>4411462.847356895</v>
      </c>
      <c r="I32326" s="96">
        <v>-1319000.9380938543</v>
      </c>
      <c r="J32326" s="96">
        <v>-19912.781991161042</v>
      </c>
      <c r="K32326" s="96">
        <v>5750376.5674419105</v>
      </c>
    </row>
    <row r="32327" spans="6:11">
      <c r="F32327" s="128">
        <v>0.82830634299940986</v>
      </c>
      <c r="G32327" s="129">
        <v>8.1238183594038205</v>
      </c>
      <c r="H32327" s="96">
        <v>-2857921.6227628165</v>
      </c>
      <c r="I32327" s="96">
        <v>-2857921.6227628165</v>
      </c>
      <c r="J32327" s="96">
        <v>0</v>
      </c>
      <c r="K32327" s="96">
        <v>0</v>
      </c>
    </row>
    <row r="32328" spans="6:11">
      <c r="F32328" s="128">
        <v>0.17169365700059014</v>
      </c>
      <c r="G32328" s="129">
        <v>17.620434540989478</v>
      </c>
      <c r="H32328" s="96">
        <v>-2857921.6227628165</v>
      </c>
      <c r="I32328" s="96">
        <v>-2857921.6227628165</v>
      </c>
      <c r="J32328" s="96">
        <v>0</v>
      </c>
      <c r="K32328" s="96">
        <v>0</v>
      </c>
    </row>
    <row r="32329" spans="6:11">
      <c r="F32329" s="128">
        <v>0.11496484282122221</v>
      </c>
      <c r="G32329" s="129">
        <v>2.9160503273960923</v>
      </c>
      <c r="H32329" s="96">
        <v>3984180.2380233714</v>
      </c>
      <c r="I32329" s="96">
        <v>-1604691.1635483941</v>
      </c>
      <c r="J32329" s="96">
        <v>-94365.41865241609</v>
      </c>
      <c r="K32329" s="96">
        <v>5683236.8202241817</v>
      </c>
    </row>
    <row r="32330" spans="6:11">
      <c r="F32330" s="128">
        <v>0.88503515717877779</v>
      </c>
      <c r="G32330" s="129">
        <v>1.221279091375117</v>
      </c>
      <c r="H32330" s="96">
        <v>5142420.3322783336</v>
      </c>
      <c r="I32330" s="96">
        <v>-593042.51298518723</v>
      </c>
      <c r="J32330" s="96">
        <v>-129778.77438845321</v>
      </c>
      <c r="K32330" s="96">
        <v>5865241.6196519742</v>
      </c>
    </row>
    <row r="32331" spans="6:11">
      <c r="F32331" s="128">
        <v>0.41920713541641597</v>
      </c>
      <c r="G32331" s="129">
        <v>22.682275860805319</v>
      </c>
      <c r="H32331" s="96">
        <v>-2857921.6227628165</v>
      </c>
      <c r="I32331" s="96">
        <v>-2857921.6227628165</v>
      </c>
      <c r="J32331" s="96">
        <v>0</v>
      </c>
      <c r="K32331" s="96">
        <v>0</v>
      </c>
    </row>
    <row r="32332" spans="6:11">
      <c r="F32332" s="128">
        <v>0.58079286458358403</v>
      </c>
      <c r="G32332" s="129">
        <v>5.43361101043602</v>
      </c>
      <c r="H32332" s="96">
        <v>-2857921.6227628165</v>
      </c>
      <c r="I32332" s="96">
        <v>-2857921.6227628165</v>
      </c>
      <c r="J32332" s="96">
        <v>0</v>
      </c>
      <c r="K32332" s="96">
        <v>0</v>
      </c>
    </row>
    <row r="32333" spans="6:11">
      <c r="F32333" s="128">
        <v>0.76390563137568424</v>
      </c>
      <c r="G32333" s="129">
        <v>16.744201601129777</v>
      </c>
      <c r="H32333" s="96">
        <v>-2857921.6227628165</v>
      </c>
      <c r="I32333" s="96">
        <v>-2857921.6227628165</v>
      </c>
      <c r="J32333" s="96">
        <v>0</v>
      </c>
      <c r="K32333" s="96">
        <v>0</v>
      </c>
    </row>
    <row r="32334" spans="6:11">
      <c r="F32334" s="128">
        <v>0.23609436862431576</v>
      </c>
      <c r="G32334" s="129">
        <v>14.435236868298654</v>
      </c>
      <c r="H32334" s="96">
        <v>-2857921.6227628165</v>
      </c>
      <c r="I32334" s="96">
        <v>-2857921.6227628165</v>
      </c>
      <c r="J32334" s="96">
        <v>0</v>
      </c>
      <c r="K32334" s="96">
        <v>0</v>
      </c>
    </row>
    <row r="32335" spans="6:11">
      <c r="F32335" s="128">
        <v>0.56860327223642582</v>
      </c>
      <c r="G32335" s="129">
        <v>3.4678360089525175</v>
      </c>
      <c r="H32335" s="96">
        <v>3614939.1773298122</v>
      </c>
      <c r="I32335" s="96">
        <v>-1887736.7863693987</v>
      </c>
      <c r="J32335" s="96">
        <v>-122530.87906589241</v>
      </c>
      <c r="K32335" s="96">
        <v>5625206.8427651031</v>
      </c>
    </row>
    <row r="32336" spans="6:11">
      <c r="F32336" s="128">
        <v>0.43139672776357418</v>
      </c>
      <c r="G32336" s="129">
        <v>8.4072713021214387</v>
      </c>
      <c r="H32336" s="96">
        <v>-2857921.6227628165</v>
      </c>
      <c r="I32336" s="96">
        <v>-2857921.6227628165</v>
      </c>
      <c r="J32336" s="96">
        <v>0</v>
      </c>
      <c r="K32336" s="96">
        <v>0</v>
      </c>
    </row>
    <row r="32337" spans="6:11">
      <c r="F32337" s="128">
        <v>0.72980866148606205</v>
      </c>
      <c r="G32337" s="129">
        <v>5.9590418844288235</v>
      </c>
      <c r="H32337" s="96">
        <v>-2857921.6227628165</v>
      </c>
      <c r="I32337" s="96">
        <v>-2857921.6227628165</v>
      </c>
      <c r="J32337" s="96">
        <v>0</v>
      </c>
      <c r="K32337" s="96">
        <v>0</v>
      </c>
    </row>
    <row r="32338" spans="6:11">
      <c r="F32338" s="128">
        <v>0.27019133851393795</v>
      </c>
      <c r="G32338" s="129">
        <v>13.086249098027839</v>
      </c>
      <c r="H32338" s="96">
        <v>-2857921.6227628165</v>
      </c>
      <c r="I32338" s="96">
        <v>-2857921.6227628165</v>
      </c>
      <c r="J32338" s="96">
        <v>0</v>
      </c>
      <c r="K32338" s="96">
        <v>0</v>
      </c>
    </row>
    <row r="32339" spans="6:11">
      <c r="F32339" s="128">
        <v>0.99334410321299182</v>
      </c>
      <c r="G32339" s="129">
        <v>26.878073433871048</v>
      </c>
      <c r="H32339" s="96">
        <v>-2857921.6227628165</v>
      </c>
      <c r="I32339" s="96">
        <v>-2857921.6227628165</v>
      </c>
      <c r="J32339" s="96">
        <v>0</v>
      </c>
      <c r="K32339" s="96">
        <v>0</v>
      </c>
    </row>
    <row r="32340" spans="6:11">
      <c r="F32340" s="128">
        <v>6.6558967870081753E-3</v>
      </c>
      <c r="G32340" s="129">
        <v>50.122520823430499</v>
      </c>
      <c r="H32340" s="96">
        <v>-2857921.6227628165</v>
      </c>
      <c r="I32340" s="96">
        <v>-2857921.6227628165</v>
      </c>
      <c r="J32340" s="96">
        <v>0</v>
      </c>
      <c r="K32340" s="96">
        <v>0</v>
      </c>
    </row>
    <row r="32341" spans="6:11">
      <c r="F32341" s="128">
        <v>0.35130634686898898</v>
      </c>
      <c r="G32341" s="129">
        <v>33.909052237270409</v>
      </c>
      <c r="H32341" s="96">
        <v>-2857921.6227628165</v>
      </c>
      <c r="I32341" s="96">
        <v>-2857921.6227628165</v>
      </c>
      <c r="J32341" s="96">
        <v>0</v>
      </c>
      <c r="K32341" s="96">
        <v>0</v>
      </c>
    </row>
    <row r="32342" spans="6:11">
      <c r="F32342" s="128">
        <v>0.64869365313101102</v>
      </c>
      <c r="G32342" s="129">
        <v>4.327947027927836</v>
      </c>
      <c r="H32342" s="96">
        <v>3046789.8413248393</v>
      </c>
      <c r="I32342" s="96">
        <v>-2445991.9206642797</v>
      </c>
      <c r="J32342" s="96">
        <v>-43148.685213520628</v>
      </c>
      <c r="K32342" s="96">
        <v>5535930.4472026397</v>
      </c>
    </row>
    <row r="32343" spans="6:11">
      <c r="F32343" s="128">
        <v>0.12011355999784634</v>
      </c>
      <c r="G32343" s="129">
        <v>22.473106647195777</v>
      </c>
      <c r="H32343" s="96">
        <v>-2857921.6227628165</v>
      </c>
      <c r="I32343" s="96">
        <v>-2857921.6227628165</v>
      </c>
      <c r="J32343" s="96">
        <v>0</v>
      </c>
      <c r="K32343" s="96">
        <v>0</v>
      </c>
    </row>
    <row r="32344" spans="6:11">
      <c r="F32344" s="128">
        <v>0.87988644000215366</v>
      </c>
      <c r="G32344" s="129">
        <v>1.2796242528906376</v>
      </c>
      <c r="H32344" s="96">
        <v>5101936.793977635</v>
      </c>
      <c r="I32344" s="96">
        <v>-739587.61031092564</v>
      </c>
      <c r="J32344" s="96">
        <v>-17355.590334079177</v>
      </c>
      <c r="K32344" s="96">
        <v>5858879.9946226403</v>
      </c>
    </row>
    <row r="32345" spans="6:11">
      <c r="F32345" s="128">
        <v>0.73854327066758696</v>
      </c>
      <c r="G32345" s="129">
        <v>8.6781361231230179</v>
      </c>
      <c r="H32345" s="96">
        <v>-2857921.6227628165</v>
      </c>
      <c r="I32345" s="96">
        <v>-2857921.6227628165</v>
      </c>
      <c r="J32345" s="96">
        <v>0</v>
      </c>
      <c r="K32345" s="96">
        <v>0</v>
      </c>
    </row>
    <row r="32346" spans="6:11">
      <c r="F32346" s="128">
        <v>0.26145672933241304</v>
      </c>
      <c r="G32346" s="129">
        <v>13.414864801731531</v>
      </c>
      <c r="H32346" s="96">
        <v>-2857921.6227628165</v>
      </c>
      <c r="I32346" s="96">
        <v>-2857921.6227628165</v>
      </c>
      <c r="J32346" s="96">
        <v>0</v>
      </c>
      <c r="K32346" s="96">
        <v>0</v>
      </c>
    </row>
    <row r="32347" spans="6:11">
      <c r="F32347" s="128">
        <v>0.20587146874375817</v>
      </c>
      <c r="G32347" s="129">
        <v>20.974685377746528</v>
      </c>
      <c r="H32347" s="96">
        <v>-2857921.6227628165</v>
      </c>
      <c r="I32347" s="96">
        <v>-2857921.6227628165</v>
      </c>
      <c r="J32347" s="96">
        <v>0</v>
      </c>
      <c r="K32347" s="96">
        <v>0</v>
      </c>
    </row>
    <row r="32348" spans="6:11">
      <c r="F32348" s="128">
        <v>0.79412853125624183</v>
      </c>
      <c r="G32348" s="129">
        <v>2.3050995267938044</v>
      </c>
      <c r="H32348" s="96">
        <v>4397516.1435103817</v>
      </c>
      <c r="I32348" s="96">
        <v>-1319000.9380938543</v>
      </c>
      <c r="J32348" s="96">
        <v>-31670.592584127484</v>
      </c>
      <c r="K32348" s="96">
        <v>5748187.6741883634</v>
      </c>
    </row>
    <row r="32349" spans="6:11">
      <c r="F32349" s="128">
        <v>0.24406883910384369</v>
      </c>
      <c r="G32349" s="129">
        <v>3.5019924875766093</v>
      </c>
      <c r="H32349" s="96">
        <v>3592238.6485436852</v>
      </c>
      <c r="I32349" s="96">
        <v>-2028275.5309168033</v>
      </c>
      <c r="J32349" s="96">
        <v>-1120.0453002226729</v>
      </c>
      <c r="K32349" s="96">
        <v>5621634.2247607112</v>
      </c>
    </row>
    <row r="32350" spans="6:11">
      <c r="F32350" s="128">
        <v>0.75593116089615631</v>
      </c>
      <c r="G32350" s="129">
        <v>2.7980496396421204</v>
      </c>
      <c r="H32350" s="96">
        <v>4063666.6722002393</v>
      </c>
      <c r="I32350" s="96">
        <v>-1604691.1635483941</v>
      </c>
      <c r="J32350" s="96">
        <v>-27366.324023266614</v>
      </c>
      <c r="K32350" s="96">
        <v>5695724.1597718997</v>
      </c>
    </row>
    <row r="32351" spans="6:11">
      <c r="F32351" s="128">
        <v>0.30683921912547274</v>
      </c>
      <c r="G32351" s="129">
        <v>3.3460224188534764</v>
      </c>
      <c r="H32351" s="96">
        <v>3696095.4227631902</v>
      </c>
      <c r="I32351" s="96">
        <v>-1887736.7863693987</v>
      </c>
      <c r="J32351" s="96">
        <v>-54134.298684191606</v>
      </c>
      <c r="K32351" s="96">
        <v>5637966.5078167804</v>
      </c>
    </row>
    <row r="32352" spans="6:11">
      <c r="F32352" s="128">
        <v>0.69316078087452726</v>
      </c>
      <c r="G32352" s="129">
        <v>3.6649329966775377</v>
      </c>
      <c r="H32352" s="96">
        <v>3483913.1300012171</v>
      </c>
      <c r="I32352" s="96">
        <v>-2028275.5309168033</v>
      </c>
      <c r="J32352" s="96">
        <v>-92433.905293427684</v>
      </c>
      <c r="K32352" s="96">
        <v>5604622.5662114481</v>
      </c>
    </row>
    <row r="32353" spans="6:11">
      <c r="F32353" s="128">
        <v>0.28589131705338866</v>
      </c>
      <c r="G32353" s="129">
        <v>12.913391909540254</v>
      </c>
      <c r="H32353" s="96">
        <v>-2857921.6227628165</v>
      </c>
      <c r="I32353" s="96">
        <v>-2857921.6227628165</v>
      </c>
      <c r="J32353" s="96">
        <v>0</v>
      </c>
      <c r="K32353" s="96">
        <v>0</v>
      </c>
    </row>
    <row r="32354" spans="6:11">
      <c r="F32354" s="128">
        <v>0.71410868294661134</v>
      </c>
      <c r="G32354" s="129">
        <v>3.3672011121432588</v>
      </c>
      <c r="H32354" s="96">
        <v>3681961.1001087595</v>
      </c>
      <c r="I32354" s="96">
        <v>-1887736.7863693987</v>
      </c>
      <c r="J32354" s="96">
        <v>-66048.130119271766</v>
      </c>
      <c r="K32354" s="96">
        <v>5635746.0165974302</v>
      </c>
    </row>
    <row r="32355" spans="6:11">
      <c r="F32355" s="128">
        <v>0.38331385490680547</v>
      </c>
      <c r="G32355" s="129">
        <v>11.05508672973413</v>
      </c>
      <c r="H32355" s="96">
        <v>-2857921.6227628165</v>
      </c>
      <c r="I32355" s="96">
        <v>-2857921.6227628165</v>
      </c>
      <c r="J32355" s="96">
        <v>0</v>
      </c>
      <c r="K32355" s="96">
        <v>0</v>
      </c>
    </row>
    <row r="32356" spans="6:11">
      <c r="F32356" s="128">
        <v>0.61668614509319453</v>
      </c>
      <c r="G32356" s="129">
        <v>4.8339506343911083</v>
      </c>
      <c r="H32356" s="96">
        <v>2716786.0753256506</v>
      </c>
      <c r="I32356" s="96">
        <v>-2721249.7159727258</v>
      </c>
      <c r="J32356" s="96">
        <v>-46036.739075321551</v>
      </c>
      <c r="K32356" s="96">
        <v>5484072.5303736981</v>
      </c>
    </row>
    <row r="32357" spans="6:11">
      <c r="F32357" s="128">
        <v>0.8183088664344067</v>
      </c>
      <c r="G32357" s="129">
        <v>24.355283685321105</v>
      </c>
      <c r="H32357" s="96">
        <v>-2857921.6227628165</v>
      </c>
      <c r="I32357" s="96">
        <v>-2857921.6227628165</v>
      </c>
      <c r="J32357" s="96">
        <v>0</v>
      </c>
      <c r="K32357" s="96">
        <v>0</v>
      </c>
    </row>
    <row r="32358" spans="6:11">
      <c r="F32358" s="128">
        <v>0.1816911335655933</v>
      </c>
      <c r="G32358" s="129">
        <v>17.054471018779857</v>
      </c>
      <c r="H32358" s="96">
        <v>-2857921.6227628165</v>
      </c>
      <c r="I32358" s="96">
        <v>-2857921.6227628165</v>
      </c>
      <c r="J32358" s="96">
        <v>0</v>
      </c>
      <c r="K32358" s="96">
        <v>0</v>
      </c>
    </row>
    <row r="32359" spans="6:11">
      <c r="F32359" s="128">
        <v>0.2887635798610334</v>
      </c>
      <c r="G32359" s="129">
        <v>5.5140838802186174</v>
      </c>
      <c r="H32359" s="96">
        <v>-2857921.6227628165</v>
      </c>
      <c r="I32359" s="96">
        <v>-2857921.6227628165</v>
      </c>
      <c r="J32359" s="96">
        <v>0</v>
      </c>
      <c r="K32359" s="96">
        <v>0</v>
      </c>
    </row>
    <row r="32360" spans="6:11">
      <c r="F32360" s="128">
        <v>0.7112364201389666</v>
      </c>
      <c r="G32360" s="129">
        <v>3.407503866743554</v>
      </c>
      <c r="H32360" s="96">
        <v>3655092.0387677085</v>
      </c>
      <c r="I32360" s="96">
        <v>-1887736.7863693987</v>
      </c>
      <c r="J32360" s="96">
        <v>-88694.04331021689</v>
      </c>
      <c r="K32360" s="96">
        <v>5631522.8684473243</v>
      </c>
    </row>
    <row r="32361" spans="6:11">
      <c r="F32361" s="128">
        <v>0.93596200746110703</v>
      </c>
      <c r="G32361" s="129">
        <v>31.681705063900395</v>
      </c>
      <c r="H32361" s="96">
        <v>-2857921.6227628165</v>
      </c>
      <c r="I32361" s="96">
        <v>-2857921.6227628165</v>
      </c>
      <c r="J32361" s="96">
        <v>0</v>
      </c>
      <c r="K32361" s="96">
        <v>0</v>
      </c>
    </row>
    <row r="32362" spans="6:11">
      <c r="F32362" s="128">
        <v>6.4037992538892974E-2</v>
      </c>
      <c r="G32362" s="129">
        <v>27.482787383328802</v>
      </c>
      <c r="H32362" s="96">
        <v>-2857921.6227628165</v>
      </c>
      <c r="I32362" s="96">
        <v>-2857921.6227628165</v>
      </c>
      <c r="J32362" s="96">
        <v>0</v>
      </c>
      <c r="K32362" s="96">
        <v>0</v>
      </c>
    </row>
    <row r="32363" spans="6:11">
      <c r="F32363" s="128">
        <v>0.20211560043428289</v>
      </c>
      <c r="G32363" s="129">
        <v>2.6291438581256608</v>
      </c>
      <c r="H32363" s="96">
        <v>4177683.7009082725</v>
      </c>
      <c r="I32363" s="96">
        <v>-1462178.1651097869</v>
      </c>
      <c r="J32363" s="96">
        <v>-73784.389240016579</v>
      </c>
      <c r="K32363" s="96">
        <v>5713646.2552580759</v>
      </c>
    </row>
    <row r="32364" spans="6:11">
      <c r="F32364" s="128">
        <v>0.79788439956571711</v>
      </c>
      <c r="G32364" s="129">
        <v>2.2579155472554522</v>
      </c>
      <c r="H32364" s="96">
        <v>4429679.9236209737</v>
      </c>
      <c r="I32364" s="96">
        <v>-1319000.9380938543</v>
      </c>
      <c r="J32364" s="96">
        <v>-4553.762881590118</v>
      </c>
      <c r="K32364" s="96">
        <v>5753234.6245964179</v>
      </c>
    </row>
    <row r="32365" spans="6:11">
      <c r="F32365" s="128">
        <v>0.73158397444641921</v>
      </c>
      <c r="G32365" s="129">
        <v>4.6206171848016258</v>
      </c>
      <c r="H32365" s="96">
        <v>2855528.893187826</v>
      </c>
      <c r="I32365" s="96">
        <v>-2583940.8049289733</v>
      </c>
      <c r="J32365" s="96">
        <v>-66406.874550682187</v>
      </c>
      <c r="K32365" s="96">
        <v>5505876.5726674814</v>
      </c>
    </row>
    <row r="32366" spans="6:11">
      <c r="F32366" s="128">
        <v>0.26841602555358079</v>
      </c>
      <c r="G32366" s="129">
        <v>13.152171679413346</v>
      </c>
      <c r="H32366" s="96">
        <v>-2857921.6227628165</v>
      </c>
      <c r="I32366" s="96">
        <v>-2857921.6227628165</v>
      </c>
      <c r="J32366" s="96">
        <v>0</v>
      </c>
      <c r="K32366" s="96">
        <v>0</v>
      </c>
    </row>
    <row r="32367" spans="6:11">
      <c r="F32367" s="128">
        <v>0.53713220918637461</v>
      </c>
      <c r="G32367" s="129">
        <v>19.05962679155142</v>
      </c>
      <c r="H32367" s="96">
        <v>-2857921.6227628165</v>
      </c>
      <c r="I32367" s="96">
        <v>-2857921.6227628165</v>
      </c>
      <c r="J32367" s="96">
        <v>0</v>
      </c>
      <c r="K32367" s="96">
        <v>0</v>
      </c>
    </row>
    <row r="32368" spans="6:11">
      <c r="F32368" s="128">
        <v>0.46286779081362539</v>
      </c>
      <c r="G32368" s="129">
        <v>7.7031381467143021</v>
      </c>
      <c r="H32368" s="96">
        <v>-2857921.6227628165</v>
      </c>
      <c r="I32368" s="96">
        <v>-2857921.6227628165</v>
      </c>
      <c r="J32368" s="96">
        <v>0</v>
      </c>
      <c r="K32368" s="96">
        <v>0</v>
      </c>
    </row>
    <row r="32369" spans="6:11">
      <c r="F32369" s="128">
        <v>0.40271648720588993</v>
      </c>
      <c r="G32369" s="129">
        <v>3.6967444377460823</v>
      </c>
      <c r="H32369" s="96">
        <v>3462834.9345379053</v>
      </c>
      <c r="I32369" s="96">
        <v>-2028275.5309168033</v>
      </c>
      <c r="J32369" s="96">
        <v>-110196.86681263286</v>
      </c>
      <c r="K32369" s="96">
        <v>5601307.3322673412</v>
      </c>
    </row>
    <row r="32370" spans="6:11">
      <c r="F32370" s="128">
        <v>0.59728351279411007</v>
      </c>
      <c r="G32370" s="129">
        <v>5.1536338251432943</v>
      </c>
      <c r="H32370" s="96">
        <v>-2857921.6227628165</v>
      </c>
      <c r="I32370" s="96">
        <v>-2857921.6227628165</v>
      </c>
      <c r="J32370" s="96">
        <v>0</v>
      </c>
      <c r="K32370" s="96">
        <v>0</v>
      </c>
    </row>
    <row r="32371" spans="6:11">
      <c r="F32371" s="128">
        <v>8.2240569424324006E-2</v>
      </c>
      <c r="G32371" s="129">
        <v>2.49888650900033</v>
      </c>
      <c r="H32371" s="96">
        <v>4265962.5731296083</v>
      </c>
      <c r="I32371" s="96">
        <v>-1319000.9380938543</v>
      </c>
      <c r="J32371" s="96">
        <v>-142542.47295835093</v>
      </c>
      <c r="K32371" s="96">
        <v>5727505.9841818139</v>
      </c>
    </row>
    <row r="32372" spans="6:11">
      <c r="F32372" s="128">
        <v>0.91775943057567599</v>
      </c>
      <c r="G32372" s="129">
        <v>0.85819980901327209</v>
      </c>
      <c r="H32372" s="96">
        <v>5395282.3616435975</v>
      </c>
      <c r="I32372" s="96">
        <v>-445814.39416262286</v>
      </c>
      <c r="J32372" s="96">
        <v>-63888.500201228409</v>
      </c>
      <c r="K32372" s="96">
        <v>5904985.2560074488</v>
      </c>
    </row>
    <row r="32373" spans="6:11">
      <c r="F32373" s="128">
        <v>0.27342019041561905</v>
      </c>
      <c r="G32373" s="129">
        <v>14.244888163928088</v>
      </c>
      <c r="H32373" s="96">
        <v>-2857921.6227628165</v>
      </c>
      <c r="I32373" s="96">
        <v>-2857921.6227628165</v>
      </c>
      <c r="J32373" s="96">
        <v>0</v>
      </c>
      <c r="K32373" s="96">
        <v>0</v>
      </c>
    </row>
    <row r="32374" spans="6:11">
      <c r="F32374" s="128">
        <v>0.72657980958438095</v>
      </c>
      <c r="G32374" s="129">
        <v>3.1940694710605264</v>
      </c>
      <c r="H32374" s="96">
        <v>3797661.0721439566</v>
      </c>
      <c r="I32374" s="96">
        <v>-1746543.0149025372</v>
      </c>
      <c r="J32374" s="96">
        <v>-109719.68507990523</v>
      </c>
      <c r="K32374" s="96">
        <v>5653923.772126399</v>
      </c>
    </row>
    <row r="32375" spans="6:11">
      <c r="F32375" s="128">
        <v>0.20943867227878965</v>
      </c>
      <c r="G32375" s="129">
        <v>3.4685585287694636</v>
      </c>
      <c r="H32375" s="96">
        <v>3614458.8223743783</v>
      </c>
      <c r="I32375" s="96">
        <v>-1887736.7863693987</v>
      </c>
      <c r="J32375" s="96">
        <v>-122935.63811370844</v>
      </c>
      <c r="K32375" s="96">
        <v>5625131.2468574857</v>
      </c>
    </row>
    <row r="32376" spans="6:11">
      <c r="F32376" s="128">
        <v>0.79056132772121035</v>
      </c>
      <c r="G32376" s="129">
        <v>2.3501204441685739</v>
      </c>
      <c r="H32376" s="96">
        <v>4366875.3383590821</v>
      </c>
      <c r="I32376" s="96">
        <v>-1319000.9380938543</v>
      </c>
      <c r="J32376" s="96">
        <v>-57499.94305492971</v>
      </c>
      <c r="K32376" s="96">
        <v>5743376.2195078665</v>
      </c>
    </row>
    <row r="32377" spans="6:11">
      <c r="F32377" s="128">
        <v>0.15702449002908692</v>
      </c>
      <c r="G32377" s="129">
        <v>5.77441351227864</v>
      </c>
      <c r="H32377" s="96">
        <v>-2857921.6227628165</v>
      </c>
      <c r="I32377" s="96">
        <v>-2857921.6227628165</v>
      </c>
      <c r="J32377" s="96">
        <v>0</v>
      </c>
      <c r="K32377" s="96">
        <v>0</v>
      </c>
    </row>
    <row r="32378" spans="6:11">
      <c r="F32378" s="128">
        <v>0.84297550997091308</v>
      </c>
      <c r="G32378" s="129">
        <v>1.7081737244507904</v>
      </c>
      <c r="H32378" s="96">
        <v>4805919.6714684963</v>
      </c>
      <c r="I32378" s="96">
        <v>-885452.85481691465</v>
      </c>
      <c r="J32378" s="96">
        <v>-120991.85246562958</v>
      </c>
      <c r="K32378" s="96">
        <v>5812364.3787510404</v>
      </c>
    </row>
    <row r="32379" spans="6:11">
      <c r="F32379" s="128">
        <v>0.80131957409293275</v>
      </c>
      <c r="G32379" s="129">
        <v>1.412021097224514</v>
      </c>
      <c r="H32379" s="96">
        <v>5010194.3574331254</v>
      </c>
      <c r="I32379" s="96">
        <v>-739587.61031092564</v>
      </c>
      <c r="J32379" s="96">
        <v>-94687.808986796779</v>
      </c>
      <c r="K32379" s="96">
        <v>5844469.7767308475</v>
      </c>
    </row>
    <row r="32380" spans="6:11">
      <c r="F32380" s="128">
        <v>0.19868042590706725</v>
      </c>
      <c r="G32380" s="129">
        <v>16.160576450616364</v>
      </c>
      <c r="H32380" s="96">
        <v>-2857921.6227628165</v>
      </c>
      <c r="I32380" s="96">
        <v>-2857921.6227628165</v>
      </c>
      <c r="J32380" s="96">
        <v>0</v>
      </c>
      <c r="K32380" s="96">
        <v>0</v>
      </c>
    </row>
    <row r="32381" spans="6:11">
      <c r="F32381" s="128">
        <v>0.34205647539589801</v>
      </c>
      <c r="G32381" s="129">
        <v>5.4355018674814071</v>
      </c>
      <c r="H32381" s="96">
        <v>-2857921.6227628165</v>
      </c>
      <c r="I32381" s="96">
        <v>-2857921.6227628165</v>
      </c>
      <c r="J32381" s="96">
        <v>0</v>
      </c>
      <c r="K32381" s="96">
        <v>0</v>
      </c>
    </row>
    <row r="32382" spans="6:11">
      <c r="F32382" s="128">
        <v>0.65794352460410199</v>
      </c>
      <c r="G32382" s="129">
        <v>4.1863618020947388</v>
      </c>
      <c r="H32382" s="96">
        <v>3139693.1098276018</v>
      </c>
      <c r="I32382" s="96">
        <v>-2307400.080373521</v>
      </c>
      <c r="J32382" s="96">
        <v>-103435.261282587</v>
      </c>
      <c r="K32382" s="96">
        <v>5550528.4514837097</v>
      </c>
    </row>
    <row r="32383" spans="6:11">
      <c r="F32383" s="128">
        <v>0.695095764455682</v>
      </c>
      <c r="G32383" s="129">
        <v>6.0947555003100939</v>
      </c>
      <c r="H32383" s="96">
        <v>-2857921.6227628165</v>
      </c>
      <c r="I32383" s="96">
        <v>-2857921.6227628165</v>
      </c>
      <c r="J32383" s="96">
        <v>0</v>
      </c>
      <c r="K32383" s="96">
        <v>0</v>
      </c>
    </row>
    <row r="32384" spans="6:11">
      <c r="F32384" s="128">
        <v>0.304904235544318</v>
      </c>
      <c r="G32384" s="129">
        <v>11.877575334992462</v>
      </c>
      <c r="H32384" s="96">
        <v>-2857921.6227628165</v>
      </c>
      <c r="I32384" s="96">
        <v>-2857921.6227628165</v>
      </c>
      <c r="J32384" s="96">
        <v>0</v>
      </c>
      <c r="K32384" s="96">
        <v>0</v>
      </c>
    </row>
    <row r="32385" spans="6:11">
      <c r="F32385" s="128">
        <v>0.40933793598587409</v>
      </c>
      <c r="G32385" s="129">
        <v>17.008807599435549</v>
      </c>
      <c r="H32385" s="96">
        <v>-2857921.6227628165</v>
      </c>
      <c r="I32385" s="96">
        <v>-2857921.6227628165</v>
      </c>
      <c r="J32385" s="96">
        <v>0</v>
      </c>
      <c r="K32385" s="96">
        <v>0</v>
      </c>
    </row>
    <row r="32386" spans="6:11">
      <c r="F32386" s="128">
        <v>0.59066206401412591</v>
      </c>
      <c r="G32386" s="129">
        <v>5.2651122881672183</v>
      </c>
      <c r="H32386" s="96">
        <v>-2857921.6227628165</v>
      </c>
      <c r="I32386" s="96">
        <v>-2857921.6227628165</v>
      </c>
      <c r="J32386" s="96">
        <v>0</v>
      </c>
      <c r="K32386" s="96">
        <v>0</v>
      </c>
    </row>
    <row r="32387" spans="6:11">
      <c r="F32387" s="128">
        <v>0.65784350844055972</v>
      </c>
      <c r="G32387" s="129">
        <v>1.814145471007357</v>
      </c>
      <c r="H32387" s="96">
        <v>4733069.3280166984</v>
      </c>
      <c r="I32387" s="96">
        <v>-1030641.4004800867</v>
      </c>
      <c r="J32387" s="96">
        <v>-37208.330618550877</v>
      </c>
      <c r="K32387" s="96">
        <v>5800919.0591153363</v>
      </c>
    </row>
    <row r="32388" spans="6:11">
      <c r="F32388" s="128">
        <v>0.34215649155944028</v>
      </c>
      <c r="G32388" s="129">
        <v>10.724870689170825</v>
      </c>
      <c r="H32388" s="96">
        <v>-2857921.6227628165</v>
      </c>
      <c r="I32388" s="96">
        <v>-2857921.6227628165</v>
      </c>
      <c r="J32388" s="96">
        <v>0</v>
      </c>
      <c r="K32388" s="96">
        <v>0</v>
      </c>
    </row>
    <row r="32389" spans="6:11">
      <c r="F32389" s="128">
        <v>0.45156232597926738</v>
      </c>
      <c r="G32389" s="129">
        <v>14.782367467254968</v>
      </c>
      <c r="H32389" s="96">
        <v>-2857921.6227628165</v>
      </c>
      <c r="I32389" s="96">
        <v>-2857921.6227628165</v>
      </c>
      <c r="J32389" s="96">
        <v>0</v>
      </c>
      <c r="K32389" s="96">
        <v>0</v>
      </c>
    </row>
    <row r="32390" spans="6:11">
      <c r="F32390" s="128">
        <v>0.54843767402073262</v>
      </c>
      <c r="G32390" s="129">
        <v>6.0068163558514174</v>
      </c>
      <c r="H32390" s="96">
        <v>-2857921.6227628165</v>
      </c>
      <c r="I32390" s="96">
        <v>-2857921.6227628165</v>
      </c>
      <c r="J32390" s="96">
        <v>0</v>
      </c>
      <c r="K32390" s="96">
        <v>0</v>
      </c>
    </row>
    <row r="32391" spans="6:11">
      <c r="F32391" s="128">
        <v>0.57864725553922358</v>
      </c>
      <c r="G32391" s="129">
        <v>40.727557753541255</v>
      </c>
      <c r="H32391" s="96">
        <v>-2857921.6227628165</v>
      </c>
      <c r="I32391" s="96">
        <v>-2857921.6227628165</v>
      </c>
      <c r="J32391" s="96">
        <v>0</v>
      </c>
      <c r="K32391" s="96">
        <v>0</v>
      </c>
    </row>
    <row r="32392" spans="6:11">
      <c r="F32392" s="128">
        <v>0.42135274446077642</v>
      </c>
      <c r="G32392" s="129">
        <v>8.6428492329079862</v>
      </c>
      <c r="H32392" s="96">
        <v>-2857921.6227628165</v>
      </c>
      <c r="I32392" s="96">
        <v>-2857921.6227628165</v>
      </c>
      <c r="J32392" s="96">
        <v>0</v>
      </c>
      <c r="K32392" s="96">
        <v>0</v>
      </c>
    </row>
    <row r="32393" spans="6:11">
      <c r="F32393" s="128">
        <v>6.7372101093984837E-2</v>
      </c>
      <c r="G32393" s="129">
        <v>4.8893840296703255</v>
      </c>
      <c r="H32393" s="96">
        <v>2680814.8511958281</v>
      </c>
      <c r="I32393" s="96">
        <v>-2721249.7159727258</v>
      </c>
      <c r="J32393" s="96">
        <v>-76356.463085046693</v>
      </c>
      <c r="K32393" s="96">
        <v>5478421.0302536003</v>
      </c>
    </row>
    <row r="32394" spans="6:11">
      <c r="F32394" s="128">
        <v>0.93262789890601516</v>
      </c>
      <c r="G32394" s="129">
        <v>0.69748979865558691</v>
      </c>
      <c r="H32394" s="96">
        <v>5507802.353589436</v>
      </c>
      <c r="I32394" s="96">
        <v>-297900.07039749727</v>
      </c>
      <c r="J32394" s="96">
        <v>-116960.45838741596</v>
      </c>
      <c r="K32394" s="96">
        <v>5922662.8823743491</v>
      </c>
    </row>
    <row r="32395" spans="6:11">
      <c r="F32395" s="128">
        <v>0.35210640449876529</v>
      </c>
      <c r="G32395" s="129">
        <v>0.49829208430721461</v>
      </c>
      <c r="H32395" s="96">
        <v>5647757.9611048046</v>
      </c>
      <c r="I32395" s="96">
        <v>-149296.34340658187</v>
      </c>
      <c r="J32395" s="96">
        <v>-147593.20499467498</v>
      </c>
      <c r="K32395" s="96">
        <v>5944647.5095060617</v>
      </c>
    </row>
    <row r="32396" spans="6:11">
      <c r="F32396" s="128">
        <v>0.64789359550123471</v>
      </c>
      <c r="G32396" s="129">
        <v>4.3402880058629609</v>
      </c>
      <c r="H32396" s="96">
        <v>3038699.2050652932</v>
      </c>
      <c r="I32396" s="96">
        <v>-2445991.9206642797</v>
      </c>
      <c r="J32396" s="96">
        <v>-49968.737708647503</v>
      </c>
      <c r="K32396" s="96">
        <v>5534659.8634382207</v>
      </c>
    </row>
    <row r="32397" spans="6:11">
      <c r="F32397" s="128">
        <v>0.83965577001208835</v>
      </c>
      <c r="G32397" s="129">
        <v>12.263432226871133</v>
      </c>
      <c r="H32397" s="96">
        <v>-2857921.6227628165</v>
      </c>
      <c r="I32397" s="96">
        <v>-2857921.6227628165</v>
      </c>
      <c r="J32397" s="96">
        <v>0</v>
      </c>
      <c r="K32397" s="96">
        <v>0</v>
      </c>
    </row>
    <row r="32398" spans="6:11">
      <c r="F32398" s="128">
        <v>0.16034422998791165</v>
      </c>
      <c r="G32398" s="129">
        <v>18.304323373512641</v>
      </c>
      <c r="H32398" s="96">
        <v>-2857921.6227628165</v>
      </c>
      <c r="I32398" s="96">
        <v>-2857921.6227628165</v>
      </c>
      <c r="J32398" s="96">
        <v>0</v>
      </c>
      <c r="K32398" s="96">
        <v>0</v>
      </c>
    </row>
    <row r="32399" spans="6:11">
      <c r="F32399" s="128">
        <v>0.52545719711258188</v>
      </c>
      <c r="G32399" s="129">
        <v>28.527193870795216</v>
      </c>
      <c r="H32399" s="96">
        <v>-2857921.6227628165</v>
      </c>
      <c r="I32399" s="96">
        <v>-2857921.6227628165</v>
      </c>
      <c r="J32399" s="96">
        <v>0</v>
      </c>
      <c r="K32399" s="96">
        <v>0</v>
      </c>
    </row>
    <row r="32400" spans="6:11">
      <c r="F32400" s="128">
        <v>0.47454280288741812</v>
      </c>
      <c r="G32400" s="129">
        <v>7.4540345870456912</v>
      </c>
      <c r="H32400" s="96">
        <v>-2857921.6227628165</v>
      </c>
      <c r="I32400" s="96">
        <v>-2857921.6227628165</v>
      </c>
      <c r="J32400" s="96">
        <v>0</v>
      </c>
      <c r="K32400" s="96">
        <v>0</v>
      </c>
    </row>
    <row r="32401" spans="6:11">
      <c r="F32401" s="128">
        <v>0.27270058534141228</v>
      </c>
      <c r="G32401" s="129">
        <v>7.6277348803930654</v>
      </c>
      <c r="H32401" s="96">
        <v>-2857921.6227628165</v>
      </c>
      <c r="I32401" s="96">
        <v>-2857921.6227628165</v>
      </c>
      <c r="J32401" s="96">
        <v>0</v>
      </c>
      <c r="K32401" s="96">
        <v>0</v>
      </c>
    </row>
    <row r="32402" spans="6:11">
      <c r="F32402" s="128">
        <v>0.72729941465858772</v>
      </c>
      <c r="G32402" s="129">
        <v>3.1841703663622725</v>
      </c>
      <c r="H32402" s="96">
        <v>3804279.6009519282</v>
      </c>
      <c r="I32402" s="96">
        <v>-1746543.0149025372</v>
      </c>
      <c r="J32402" s="96">
        <v>-104142.27148659907</v>
      </c>
      <c r="K32402" s="96">
        <v>5654964.8873410644</v>
      </c>
    </row>
    <row r="32403" spans="6:11">
      <c r="F32403" s="128">
        <v>0.86469045348032803</v>
      </c>
      <c r="G32403" s="129">
        <v>10.447121636599334</v>
      </c>
      <c r="H32403" s="96">
        <v>-2857921.6227628165</v>
      </c>
      <c r="I32403" s="96">
        <v>-2857921.6227628165</v>
      </c>
      <c r="J32403" s="96">
        <v>0</v>
      </c>
      <c r="K32403" s="96">
        <v>0</v>
      </c>
    </row>
    <row r="32404" spans="6:11">
      <c r="F32404" s="128">
        <v>0.13530954651967197</v>
      </c>
      <c r="G32404" s="129">
        <v>20.001901881298927</v>
      </c>
      <c r="H32404" s="96">
        <v>-2857921.6227628165</v>
      </c>
      <c r="I32404" s="96">
        <v>-2857921.6227628165</v>
      </c>
      <c r="J32404" s="96">
        <v>0</v>
      </c>
      <c r="K32404" s="96">
        <v>0</v>
      </c>
    </row>
    <row r="32405" spans="6:11">
      <c r="F32405" s="128">
        <v>0.73903722217154955</v>
      </c>
      <c r="G32405" s="129">
        <v>3.5927471675389993</v>
      </c>
      <c r="H32405" s="96">
        <v>3531828.7559668603</v>
      </c>
      <c r="I32405" s="96">
        <v>-2028275.5309168033</v>
      </c>
      <c r="J32405" s="96">
        <v>-52048.415870927114</v>
      </c>
      <c r="K32405" s="96">
        <v>5612152.7027545907</v>
      </c>
    </row>
    <row r="32406" spans="6:11">
      <c r="F32406" s="128">
        <v>0.26096277782845045</v>
      </c>
      <c r="G32406" s="129">
        <v>13.4337749551384</v>
      </c>
      <c r="H32406" s="96">
        <v>-2857921.6227628165</v>
      </c>
      <c r="I32406" s="96">
        <v>-2857921.6227628165</v>
      </c>
      <c r="J32406" s="96">
        <v>0</v>
      </c>
      <c r="K32406" s="96">
        <v>0</v>
      </c>
    </row>
    <row r="32407" spans="6:11">
      <c r="F32407" s="128">
        <v>0.1923498273188462</v>
      </c>
      <c r="G32407" s="129">
        <v>8.1838409327692965</v>
      </c>
      <c r="H32407" s="96">
        <v>-2857921.6227628165</v>
      </c>
      <c r="I32407" s="96">
        <v>-2857921.6227628165</v>
      </c>
      <c r="J32407" s="96">
        <v>0</v>
      </c>
      <c r="K32407" s="96">
        <v>0</v>
      </c>
    </row>
    <row r="32408" spans="6:11">
      <c r="F32408" s="128">
        <v>0.8076501726811538</v>
      </c>
      <c r="G32408" s="129">
        <v>2.1362626881547921</v>
      </c>
      <c r="H32408" s="96">
        <v>4512542.4514213484</v>
      </c>
      <c r="I32408" s="96">
        <v>-1175156.386645427</v>
      </c>
      <c r="J32408" s="96">
        <v>-78568.618350173405</v>
      </c>
      <c r="K32408" s="96">
        <v>5766267.4564169487</v>
      </c>
    </row>
    <row r="32409" spans="6:11">
      <c r="F32409" s="128">
        <v>7.2604589289078203E-2</v>
      </c>
      <c r="G32409" s="129">
        <v>2.9837693962503469</v>
      </c>
      <c r="H32409" s="96">
        <v>3938709.1659134091</v>
      </c>
      <c r="I32409" s="96">
        <v>-1604691.1635483941</v>
      </c>
      <c r="J32409" s="96">
        <v>-132682.535975251</v>
      </c>
      <c r="K32409" s="96">
        <v>5676082.8654370541</v>
      </c>
    </row>
    <row r="32410" spans="6:11">
      <c r="F32410" s="128">
        <v>0.9273954107109218</v>
      </c>
      <c r="G32410" s="129">
        <v>0.75375255591127044</v>
      </c>
      <c r="H32410" s="96">
        <v>5468433.6666218163</v>
      </c>
      <c r="I32410" s="96">
        <v>-445814.39416262286</v>
      </c>
      <c r="J32410" s="96">
        <v>-2220.0721190452623</v>
      </c>
      <c r="K32410" s="96">
        <v>5916468.1329034846</v>
      </c>
    </row>
    <row r="32411" spans="6:11">
      <c r="F32411" s="128">
        <v>0.13518731019210029</v>
      </c>
      <c r="G32411" s="129">
        <v>4.9315789314853635</v>
      </c>
      <c r="H32411" s="96">
        <v>2653480.0324134147</v>
      </c>
      <c r="I32411" s="96">
        <v>-2721249.7159727258</v>
      </c>
      <c r="J32411" s="96">
        <v>-99393.365907390864</v>
      </c>
      <c r="K32411" s="96">
        <v>5474123.1142935315</v>
      </c>
    </row>
    <row r="32412" spans="6:11">
      <c r="F32412" s="128">
        <v>0.86481268980789971</v>
      </c>
      <c r="G32412" s="129">
        <v>1.4524233907388522</v>
      </c>
      <c r="H32412" s="96">
        <v>4982281.0877093431</v>
      </c>
      <c r="I32412" s="96">
        <v>-739587.61031092564</v>
      </c>
      <c r="J32412" s="96">
        <v>-118210.71086943522</v>
      </c>
      <c r="K32412" s="96">
        <v>5840079.4088897044</v>
      </c>
    </row>
    <row r="32413" spans="6:11">
      <c r="F32413" s="128">
        <v>0.8178832889111497</v>
      </c>
      <c r="G32413" s="129">
        <v>17.23993308457424</v>
      </c>
      <c r="H32413" s="96">
        <v>-2857921.6227628165</v>
      </c>
      <c r="I32413" s="96">
        <v>-2857921.6227628165</v>
      </c>
      <c r="J32413" s="96">
        <v>0</v>
      </c>
      <c r="K32413" s="96">
        <v>0</v>
      </c>
    </row>
    <row r="32414" spans="6:11">
      <c r="F32414" s="128">
        <v>0.1821167110888503</v>
      </c>
      <c r="G32414" s="129">
        <v>17.031075277119498</v>
      </c>
      <c r="H32414" s="96">
        <v>-2857921.6227628165</v>
      </c>
      <c r="I32414" s="96">
        <v>-2857921.6227628165</v>
      </c>
      <c r="J32414" s="96">
        <v>0</v>
      </c>
      <c r="K32414" s="96">
        <v>0</v>
      </c>
    </row>
    <row r="32415" spans="6:11">
      <c r="F32415" s="128">
        <v>0.50383635609806154</v>
      </c>
      <c r="G32415" s="129">
        <v>12.514562359731748</v>
      </c>
      <c r="H32415" s="96">
        <v>-2857921.6227628165</v>
      </c>
      <c r="I32415" s="96">
        <v>-2857921.6227628165</v>
      </c>
      <c r="J32415" s="96">
        <v>0</v>
      </c>
      <c r="K32415" s="96">
        <v>0</v>
      </c>
    </row>
    <row r="32416" spans="6:11">
      <c r="F32416" s="128">
        <v>0.49616364390193846</v>
      </c>
      <c r="G32416" s="129">
        <v>7.0084947944957703</v>
      </c>
      <c r="H32416" s="96">
        <v>-2857921.6227628165</v>
      </c>
      <c r="I32416" s="96">
        <v>-2857921.6227628165</v>
      </c>
      <c r="J32416" s="96">
        <v>0</v>
      </c>
      <c r="K32416" s="96">
        <v>0</v>
      </c>
    </row>
    <row r="32417" spans="6:11">
      <c r="F32417" s="128">
        <v>0.77571552050614168</v>
      </c>
      <c r="G32417" s="129">
        <v>4.5311213784465014</v>
      </c>
      <c r="H32417" s="96">
        <v>2913945.903436888</v>
      </c>
      <c r="I32417" s="96">
        <v>-2583940.8049289733</v>
      </c>
      <c r="J32417" s="96">
        <v>-17162.700097876499</v>
      </c>
      <c r="K32417" s="96">
        <v>5515049.4084637379</v>
      </c>
    </row>
    <row r="32418" spans="6:11">
      <c r="F32418" s="128">
        <v>0.22428447949385832</v>
      </c>
      <c r="G32418" s="129">
        <v>14.948400351516474</v>
      </c>
      <c r="H32418" s="96">
        <v>-2857921.6227628165</v>
      </c>
      <c r="I32418" s="96">
        <v>-2857921.6227628165</v>
      </c>
      <c r="J32418" s="96">
        <v>0</v>
      </c>
      <c r="K32418" s="96">
        <v>0</v>
      </c>
    </row>
    <row r="32419" spans="6:11">
      <c r="F32419" s="128">
        <v>0.53156385727695055</v>
      </c>
      <c r="G32419" s="129">
        <v>28.743908595056229</v>
      </c>
      <c r="H32419" s="96">
        <v>-2857921.6227628165</v>
      </c>
      <c r="I32419" s="96">
        <v>-2857921.6227628165</v>
      </c>
      <c r="J32419" s="96">
        <v>0</v>
      </c>
      <c r="K32419" s="96">
        <v>0</v>
      </c>
    </row>
    <row r="32420" spans="6:11">
      <c r="F32420" s="128">
        <v>0.46843614272304945</v>
      </c>
      <c r="G32420" s="129">
        <v>7.5835548814521623</v>
      </c>
      <c r="H32420" s="96">
        <v>-2857921.6227628165</v>
      </c>
      <c r="I32420" s="96">
        <v>-2857921.6227628165</v>
      </c>
      <c r="J32420" s="96">
        <v>0</v>
      </c>
      <c r="K32420" s="96">
        <v>0</v>
      </c>
    </row>
    <row r="32421" spans="6:11">
      <c r="F32421" s="128">
        <v>0.90664448208685988</v>
      </c>
      <c r="G32421" s="129">
        <v>5.0685695200284515</v>
      </c>
      <c r="H32421" s="96">
        <v>-2857921.6227628165</v>
      </c>
      <c r="I32421" s="96">
        <v>-2857921.6227628165</v>
      </c>
      <c r="J32421" s="96">
        <v>0</v>
      </c>
      <c r="K32421" s="96">
        <v>0</v>
      </c>
    </row>
    <row r="32422" spans="6:11">
      <c r="F32422" s="128">
        <v>9.3355517913140118E-2</v>
      </c>
      <c r="G32422" s="129">
        <v>23.713403007987463</v>
      </c>
      <c r="H32422" s="96">
        <v>-2857921.6227628165</v>
      </c>
      <c r="I32422" s="96">
        <v>-2857921.6227628165</v>
      </c>
      <c r="J32422" s="96">
        <v>0</v>
      </c>
      <c r="K32422" s="96">
        <v>0</v>
      </c>
    </row>
    <row r="32423" spans="6:11">
      <c r="F32423" s="128">
        <v>0.96524442556121426</v>
      </c>
      <c r="G32423" s="129">
        <v>9.8679215027812983</v>
      </c>
      <c r="H32423" s="96">
        <v>-2857921.6227628165</v>
      </c>
      <c r="I32423" s="96">
        <v>-2857921.6227628165</v>
      </c>
      <c r="J32423" s="96">
        <v>0</v>
      </c>
      <c r="K32423" s="96">
        <v>0</v>
      </c>
    </row>
    <row r="32424" spans="6:11">
      <c r="F32424" s="128">
        <v>3.4755574438785741E-2</v>
      </c>
      <c r="G32424" s="129">
        <v>33.594153043319011</v>
      </c>
      <c r="H32424" s="96">
        <v>-2857921.6227628165</v>
      </c>
      <c r="I32424" s="96">
        <v>-2857921.6227628165</v>
      </c>
      <c r="J32424" s="96">
        <v>0</v>
      </c>
      <c r="K32424" s="96">
        <v>0</v>
      </c>
    </row>
    <row r="32425" spans="6:11">
      <c r="F32425" s="128">
        <v>0.3168017071822129</v>
      </c>
      <c r="G32425" s="129">
        <v>6.0606195580208819</v>
      </c>
      <c r="H32425" s="96">
        <v>-2857921.6227628165</v>
      </c>
      <c r="I32425" s="96">
        <v>-2857921.6227628165</v>
      </c>
      <c r="J32425" s="96">
        <v>0</v>
      </c>
      <c r="K32425" s="96">
        <v>0</v>
      </c>
    </row>
    <row r="32426" spans="6:11">
      <c r="F32426" s="128">
        <v>0.6831982928177871</v>
      </c>
      <c r="G32426" s="129">
        <v>3.8097013531390376</v>
      </c>
      <c r="H32426" s="96">
        <v>3388020.4199310052</v>
      </c>
      <c r="I32426" s="96">
        <v>-2168162.2873492301</v>
      </c>
      <c r="J32426" s="96">
        <v>-33368.639955113787</v>
      </c>
      <c r="K32426" s="96">
        <v>5589551.347235349</v>
      </c>
    </row>
    <row r="32427" spans="6:11">
      <c r="F32427" s="128">
        <v>0.94199782296148837</v>
      </c>
      <c r="G32427" s="129">
        <v>2.3807134238680425</v>
      </c>
      <c r="H32427" s="96">
        <v>4346081.0385732679</v>
      </c>
      <c r="I32427" s="96">
        <v>-1319000.9380938543</v>
      </c>
      <c r="J32427" s="96">
        <v>-75027.022448298914</v>
      </c>
      <c r="K32427" s="96">
        <v>5740108.9991154214</v>
      </c>
    </row>
    <row r="32428" spans="6:11">
      <c r="F32428" s="128">
        <v>5.8002177038511626E-2</v>
      </c>
      <c r="G32428" s="129">
        <v>28.472747339933914</v>
      </c>
      <c r="H32428" s="96">
        <v>-2857921.6227628165</v>
      </c>
      <c r="I32428" s="96">
        <v>-2857921.6227628165</v>
      </c>
      <c r="J32428" s="96">
        <v>0</v>
      </c>
      <c r="K32428" s="96">
        <v>0</v>
      </c>
    </row>
    <row r="32429" spans="6:11">
      <c r="F32429" s="128">
        <v>7.7801219623790163E-2</v>
      </c>
      <c r="G32429" s="129">
        <v>8.4603439327624717</v>
      </c>
      <c r="H32429" s="96">
        <v>-2857921.6227628165</v>
      </c>
      <c r="I32429" s="96">
        <v>-2857921.6227628165</v>
      </c>
      <c r="J32429" s="96">
        <v>0</v>
      </c>
      <c r="K32429" s="96">
        <v>0</v>
      </c>
    </row>
    <row r="32430" spans="6:11">
      <c r="F32430" s="128">
        <v>0.92219878037620984</v>
      </c>
      <c r="G32430" s="129">
        <v>0.80994481725902123</v>
      </c>
      <c r="H32430" s="96">
        <v>5429045.952373988</v>
      </c>
      <c r="I32430" s="96">
        <v>-445814.39416262286</v>
      </c>
      <c r="J32430" s="96">
        <v>-35427.265936917611</v>
      </c>
      <c r="K32430" s="96">
        <v>5910287.6124735288</v>
      </c>
    </row>
    <row r="32431" spans="6:11">
      <c r="F32431" s="128">
        <v>8.0819084117538575E-2</v>
      </c>
      <c r="G32431" s="129">
        <v>3.4375080435765404</v>
      </c>
      <c r="H32431" s="96">
        <v>3635112.9585316898</v>
      </c>
      <c r="I32431" s="96">
        <v>-1887736.7863693987</v>
      </c>
      <c r="J32431" s="96">
        <v>-105531.1730855085</v>
      </c>
      <c r="K32431" s="96">
        <v>5628380.9179865969</v>
      </c>
    </row>
    <row r="32432" spans="6:11">
      <c r="F32432" s="128">
        <v>0.91918091588246142</v>
      </c>
      <c r="G32432" s="129">
        <v>0.84272314322754627</v>
      </c>
      <c r="H32432" s="96">
        <v>5406105.1601509433</v>
      </c>
      <c r="I32432" s="96">
        <v>-445814.39416262286</v>
      </c>
      <c r="J32432" s="96">
        <v>-54765.790769999156</v>
      </c>
      <c r="K32432" s="96">
        <v>5906685.3450835655</v>
      </c>
    </row>
    <row r="32433" spans="6:11">
      <c r="F32433" s="128">
        <v>0.90261250295819917</v>
      </c>
      <c r="G32433" s="129">
        <v>9.2581789005196189</v>
      </c>
      <c r="H32433" s="96">
        <v>-2857921.6227628165</v>
      </c>
      <c r="I32433" s="96">
        <v>-2857921.6227628165</v>
      </c>
      <c r="J32433" s="96">
        <v>0</v>
      </c>
      <c r="K32433" s="96">
        <v>0</v>
      </c>
    </row>
    <row r="32434" spans="6:11">
      <c r="F32434" s="128">
        <v>9.738749704180083E-2</v>
      </c>
      <c r="G32434" s="129">
        <v>23.290574437007141</v>
      </c>
      <c r="H32434" s="96">
        <v>-2857921.6227628165</v>
      </c>
      <c r="I32434" s="96">
        <v>-2857921.6227628165</v>
      </c>
      <c r="J32434" s="96">
        <v>0</v>
      </c>
      <c r="K32434" s="96">
        <v>0</v>
      </c>
    </row>
    <row r="32435" spans="6:11">
      <c r="F32435" s="128">
        <v>0.78580524073111346</v>
      </c>
      <c r="G32435" s="129">
        <v>8.0269323531938035</v>
      </c>
      <c r="H32435" s="96">
        <v>-2857921.6227628165</v>
      </c>
      <c r="I32435" s="96">
        <v>-2857921.6227628165</v>
      </c>
      <c r="J32435" s="96">
        <v>0</v>
      </c>
      <c r="K32435" s="96">
        <v>0</v>
      </c>
    </row>
    <row r="32436" spans="6:11">
      <c r="F32436" s="128">
        <v>0.21419475926888654</v>
      </c>
      <c r="G32436" s="129">
        <v>15.408695877996079</v>
      </c>
      <c r="H32436" s="96">
        <v>-2857921.6227628165</v>
      </c>
      <c r="I32436" s="96">
        <v>-2857921.6227628165</v>
      </c>
      <c r="J32436" s="96">
        <v>0</v>
      </c>
      <c r="K32436" s="96">
        <v>0</v>
      </c>
    </row>
    <row r="32437" spans="6:11">
      <c r="F32437" s="128">
        <v>0.86508629859900488</v>
      </c>
      <c r="G32437" s="129">
        <v>26.413211409256618</v>
      </c>
      <c r="H32437" s="96">
        <v>-2857921.6227628165</v>
      </c>
      <c r="I32437" s="96">
        <v>-2857921.6227628165</v>
      </c>
      <c r="J32437" s="96">
        <v>0</v>
      </c>
      <c r="K32437" s="96">
        <v>0</v>
      </c>
    </row>
    <row r="32438" spans="6:11">
      <c r="F32438" s="128">
        <v>0.13491370140099512</v>
      </c>
      <c r="G32438" s="129">
        <v>20.031199538319068</v>
      </c>
      <c r="H32438" s="96">
        <v>-2857921.6227628165</v>
      </c>
      <c r="I32438" s="96">
        <v>-2857921.6227628165</v>
      </c>
      <c r="J32438" s="96">
        <v>0</v>
      </c>
      <c r="K32438" s="96">
        <v>0</v>
      </c>
    </row>
    <row r="32439" spans="6:11">
      <c r="F32439" s="128">
        <v>0.69102482381504504</v>
      </c>
      <c r="G32439" s="129">
        <v>1.2520930247594877</v>
      </c>
      <c r="H32439" s="96">
        <v>5121066.5305224685</v>
      </c>
      <c r="I32439" s="96">
        <v>-739587.61031092564</v>
      </c>
      <c r="J32439" s="96">
        <v>-1226.8423061169237</v>
      </c>
      <c r="K32439" s="96">
        <v>5861880.9831395112</v>
      </c>
    </row>
    <row r="32440" spans="6:11">
      <c r="F32440" s="128">
        <v>0.30897517618495496</v>
      </c>
      <c r="G32440" s="129">
        <v>11.744943412825181</v>
      </c>
      <c r="H32440" s="96">
        <v>-2857921.6227628165</v>
      </c>
      <c r="I32440" s="96">
        <v>-2857921.6227628165</v>
      </c>
      <c r="J32440" s="96">
        <v>0</v>
      </c>
      <c r="K32440" s="96">
        <v>0</v>
      </c>
    </row>
    <row r="32441" spans="6:11">
      <c r="F32441" s="128">
        <v>0.86467825949356725</v>
      </c>
      <c r="G32441" s="129">
        <v>4.937367501896766</v>
      </c>
      <c r="H32441" s="96">
        <v>2649733.1517878706</v>
      </c>
      <c r="I32441" s="96">
        <v>-2721249.7159727258</v>
      </c>
      <c r="J32441" s="96">
        <v>-102550.89360472425</v>
      </c>
      <c r="K32441" s="96">
        <v>5473533.7613653205</v>
      </c>
    </row>
    <row r="32442" spans="6:11">
      <c r="F32442" s="128">
        <v>0.13532174050643275</v>
      </c>
      <c r="G32442" s="129">
        <v>20.001000730001678</v>
      </c>
      <c r="H32442" s="96">
        <v>-2857921.6227628165</v>
      </c>
      <c r="I32442" s="96">
        <v>-2857921.6227628165</v>
      </c>
      <c r="J32442" s="96">
        <v>0</v>
      </c>
      <c r="K32442" s="96">
        <v>0</v>
      </c>
    </row>
    <row r="32443" spans="6:11">
      <c r="F32443" s="128">
        <v>0.1053574220318988</v>
      </c>
      <c r="G32443" s="129">
        <v>6.7680453487915333</v>
      </c>
      <c r="H32443" s="96">
        <v>-2857921.6227628165</v>
      </c>
      <c r="I32443" s="96">
        <v>-2857921.6227628165</v>
      </c>
      <c r="J32443" s="96">
        <v>0</v>
      </c>
      <c r="K32443" s="96">
        <v>0</v>
      </c>
    </row>
    <row r="32444" spans="6:11">
      <c r="F32444" s="128">
        <v>0.8946425779681012</v>
      </c>
      <c r="G32444" s="129">
        <v>1.1133099469600221</v>
      </c>
      <c r="H32444" s="96">
        <v>5217400.5206090175</v>
      </c>
      <c r="I32444" s="96">
        <v>-593042.51298518723</v>
      </c>
      <c r="J32444" s="96">
        <v>-66589.152378598737</v>
      </c>
      <c r="K32444" s="96">
        <v>5877032.1859728033</v>
      </c>
    </row>
    <row r="32445" spans="6:11">
      <c r="F32445" s="128">
        <v>0.55808108181230498</v>
      </c>
      <c r="G32445" s="129">
        <v>4.97965570061334</v>
      </c>
      <c r="H32445" s="96">
        <v>2622383.0250799037</v>
      </c>
      <c r="I32445" s="96">
        <v>-2721249.7159727258</v>
      </c>
      <c r="J32445" s="96">
        <v>-125597.44761379169</v>
      </c>
      <c r="K32445" s="96">
        <v>5469230.188666421</v>
      </c>
    </row>
    <row r="32446" spans="6:11">
      <c r="F32446" s="128">
        <v>0.44191891818769502</v>
      </c>
      <c r="G32446" s="129">
        <v>8.1662885674643118</v>
      </c>
      <c r="H32446" s="96">
        <v>-2857921.6227628165</v>
      </c>
      <c r="I32446" s="96">
        <v>-2857921.6227628165</v>
      </c>
      <c r="J32446" s="96">
        <v>0</v>
      </c>
      <c r="K32446" s="96">
        <v>0</v>
      </c>
    </row>
    <row r="32447" spans="6:11">
      <c r="F32447" s="128">
        <v>0.55111807450931927</v>
      </c>
      <c r="G32447" s="129">
        <v>1.4821025043132232</v>
      </c>
      <c r="H32447" s="96">
        <v>4961800.9373786896</v>
      </c>
      <c r="I32447" s="96">
        <v>-739587.61031092564</v>
      </c>
      <c r="J32447" s="96">
        <v>-135467.8430166271</v>
      </c>
      <c r="K32447" s="96">
        <v>5836856.3907062421</v>
      </c>
    </row>
    <row r="32448" spans="6:11">
      <c r="F32448" s="128">
        <v>0.44888192549068073</v>
      </c>
      <c r="G32448" s="129">
        <v>8.0099539800424182</v>
      </c>
      <c r="H32448" s="96">
        <v>-2857921.6227628165</v>
      </c>
      <c r="I32448" s="96">
        <v>-2857921.6227628165</v>
      </c>
      <c r="J32448" s="96">
        <v>0</v>
      </c>
      <c r="K32448" s="96">
        <v>0</v>
      </c>
    </row>
    <row r="32449" spans="6:11">
      <c r="F32449" s="128">
        <v>0.87671485169581076</v>
      </c>
      <c r="G32449" s="129">
        <v>22.142857407780269</v>
      </c>
      <c r="H32449" s="96">
        <v>-2857921.6227628165</v>
      </c>
      <c r="I32449" s="96">
        <v>-2857921.6227628165</v>
      </c>
      <c r="J32449" s="96">
        <v>0</v>
      </c>
      <c r="K32449" s="96">
        <v>0</v>
      </c>
    </row>
    <row r="32450" spans="6:11">
      <c r="F32450" s="128">
        <v>0.12328514830418924</v>
      </c>
      <c r="G32450" s="129">
        <v>20.932553277764669</v>
      </c>
      <c r="H32450" s="96">
        <v>-2857921.6227628165</v>
      </c>
      <c r="I32450" s="96">
        <v>-2857921.6227628165</v>
      </c>
      <c r="J32450" s="96">
        <v>0</v>
      </c>
      <c r="K32450" s="96">
        <v>0</v>
      </c>
    </row>
    <row r="32451" spans="6:11">
      <c r="F32451" s="128">
        <v>0.52728774585811367</v>
      </c>
      <c r="G32451" s="129">
        <v>16.970104924824021</v>
      </c>
      <c r="H32451" s="96">
        <v>-2857921.6227628165</v>
      </c>
      <c r="I32451" s="96">
        <v>-2857921.6227628165</v>
      </c>
      <c r="J32451" s="96">
        <v>0</v>
      </c>
      <c r="K32451" s="96">
        <v>0</v>
      </c>
    </row>
    <row r="32452" spans="6:11">
      <c r="F32452" s="128">
        <v>0.47271225414188633</v>
      </c>
      <c r="G32452" s="129">
        <v>7.4926841780013982</v>
      </c>
      <c r="H32452" s="96">
        <v>-2857921.6227628165</v>
      </c>
      <c r="I32452" s="96">
        <v>-2857921.6227628165</v>
      </c>
      <c r="J32452" s="96">
        <v>0</v>
      </c>
      <c r="K32452" s="96">
        <v>0</v>
      </c>
    </row>
    <row r="32453" spans="6:11">
      <c r="F32453" s="128">
        <v>0.18074890853539416</v>
      </c>
      <c r="G32453" s="129">
        <v>7.8652573372417152</v>
      </c>
      <c r="H32453" s="96">
        <v>-2857921.6227628165</v>
      </c>
      <c r="I32453" s="96">
        <v>-2857921.6227628165</v>
      </c>
      <c r="J32453" s="96">
        <v>0</v>
      </c>
      <c r="K32453" s="96">
        <v>0</v>
      </c>
    </row>
    <row r="32454" spans="6:11">
      <c r="F32454" s="128">
        <v>0.81925109146460584</v>
      </c>
      <c r="G32454" s="129">
        <v>1.9936465913116086</v>
      </c>
      <c r="H32454" s="96">
        <v>4610083.3250383753</v>
      </c>
      <c r="I32454" s="96">
        <v>-1030641.4004800867</v>
      </c>
      <c r="J32454" s="96">
        <v>-140858.97989181231</v>
      </c>
      <c r="K32454" s="96">
        <v>5781583.7054102747</v>
      </c>
    </row>
    <row r="32455" spans="6:11">
      <c r="F32455" s="128">
        <v>0.65924333154369552</v>
      </c>
      <c r="G32455" s="129">
        <v>8.696798349116488</v>
      </c>
      <c r="H32455" s="96">
        <v>-2857921.6227628165</v>
      </c>
      <c r="I32455" s="96">
        <v>-2857921.6227628165</v>
      </c>
      <c r="J32455" s="96">
        <v>0</v>
      </c>
      <c r="K32455" s="96">
        <v>0</v>
      </c>
    </row>
    <row r="32456" spans="6:11">
      <c r="F32456" s="128">
        <v>0.34075666845630448</v>
      </c>
      <c r="G32456" s="129">
        <v>10.765866386591862</v>
      </c>
      <c r="H32456" s="96">
        <v>-2857921.6227628165</v>
      </c>
      <c r="I32456" s="96">
        <v>-2857921.6227628165</v>
      </c>
      <c r="J32456" s="96">
        <v>0</v>
      </c>
      <c r="K32456" s="96">
        <v>0</v>
      </c>
    </row>
    <row r="32457" spans="6:11">
      <c r="F32457" s="128">
        <v>0.29280318427184304</v>
      </c>
      <c r="G32457" s="129">
        <v>1.2902565813226881</v>
      </c>
      <c r="H32457" s="96">
        <v>5094553.8832176831</v>
      </c>
      <c r="I32457" s="96">
        <v>-739587.61031092564</v>
      </c>
      <c r="J32457" s="96">
        <v>-23579.955879465728</v>
      </c>
      <c r="K32457" s="96">
        <v>5857721.4494080748</v>
      </c>
    </row>
    <row r="32458" spans="6:11">
      <c r="F32458" s="128">
        <v>0.70719681572815696</v>
      </c>
      <c r="G32458" s="129">
        <v>3.4644627031567721</v>
      </c>
      <c r="H32458" s="96">
        <v>3617182.0197599856</v>
      </c>
      <c r="I32458" s="96">
        <v>-1887736.7863693987</v>
      </c>
      <c r="J32458" s="96">
        <v>-120640.99280537045</v>
      </c>
      <c r="K32458" s="96">
        <v>5625559.7989347549</v>
      </c>
    </row>
    <row r="32459" spans="6:11">
      <c r="F32459" s="128">
        <v>0.38383948842678095</v>
      </c>
      <c r="G32459" s="129">
        <v>10.579542212800511</v>
      </c>
      <c r="H32459" s="96">
        <v>-2857921.6227628165</v>
      </c>
      <c r="I32459" s="96">
        <v>-2857921.6227628165</v>
      </c>
      <c r="J32459" s="96">
        <v>0</v>
      </c>
      <c r="K32459" s="96">
        <v>0</v>
      </c>
    </row>
    <row r="32460" spans="6:11">
      <c r="F32460" s="128">
        <v>0.61616051157321905</v>
      </c>
      <c r="G32460" s="129">
        <v>4.8424777865552997</v>
      </c>
      <c r="H32460" s="96">
        <v>2711248.2769349529</v>
      </c>
      <c r="I32460" s="96">
        <v>-2721249.7159727258</v>
      </c>
      <c r="J32460" s="96">
        <v>-50704.804950223399</v>
      </c>
      <c r="K32460" s="96">
        <v>5483202.797857902</v>
      </c>
    </row>
    <row r="32461" spans="6:11">
      <c r="F32461" s="128">
        <v>0.81128927707817444</v>
      </c>
      <c r="G32461" s="129">
        <v>0.33423448961462338</v>
      </c>
      <c r="H32461" s="96">
        <v>5763293.938920645</v>
      </c>
      <c r="I32461" s="96">
        <v>-149296.34340658187</v>
      </c>
      <c r="J32461" s="96">
        <v>-50224.853109468328</v>
      </c>
      <c r="K32461" s="96">
        <v>5962815.1354366951</v>
      </c>
    </row>
    <row r="32462" spans="6:11">
      <c r="F32462" s="128">
        <v>0.18871072292182556</v>
      </c>
      <c r="G32462" s="129">
        <v>16.675400029872254</v>
      </c>
      <c r="H32462" s="96">
        <v>-2857921.6227628165</v>
      </c>
      <c r="I32462" s="96">
        <v>-2857921.6227628165</v>
      </c>
      <c r="J32462" s="96">
        <v>0</v>
      </c>
      <c r="K32462" s="96">
        <v>0</v>
      </c>
    </row>
    <row r="32463" spans="6:11">
      <c r="F32463" s="128">
        <v>0.89569242708564889</v>
      </c>
      <c r="G32463" s="129">
        <v>15.678197161382027</v>
      </c>
      <c r="H32463" s="96">
        <v>-2857921.6227628165</v>
      </c>
      <c r="I32463" s="96">
        <v>-2857921.6227628165</v>
      </c>
      <c r="J32463" s="96">
        <v>0</v>
      </c>
      <c r="K32463" s="96">
        <v>0</v>
      </c>
    </row>
    <row r="32464" spans="6:11">
      <c r="F32464" s="128">
        <v>0.10430757291435111</v>
      </c>
      <c r="G32464" s="129">
        <v>22.604113125704153</v>
      </c>
      <c r="H32464" s="96">
        <v>-2857921.6227628165</v>
      </c>
      <c r="I32464" s="96">
        <v>-2857921.6227628165</v>
      </c>
      <c r="J32464" s="96">
        <v>0</v>
      </c>
      <c r="K32464" s="96">
        <v>0</v>
      </c>
    </row>
    <row r="32465" spans="6:11">
      <c r="F32465" s="128">
        <v>0.95103637729740587</v>
      </c>
      <c r="G32465" s="129">
        <v>3.3286076261252542</v>
      </c>
      <c r="H32465" s="96">
        <v>3707725.4746933747</v>
      </c>
      <c r="I32465" s="96">
        <v>-1887736.7863693987</v>
      </c>
      <c r="J32465" s="96">
        <v>-44330.765293991732</v>
      </c>
      <c r="K32465" s="96">
        <v>5639793.0263567651</v>
      </c>
    </row>
    <row r="32466" spans="6:11">
      <c r="F32466" s="128">
        <v>4.8963622702594134E-2</v>
      </c>
      <c r="G32466" s="129">
        <v>30.16677650406881</v>
      </c>
      <c r="H32466" s="96">
        <v>-2857921.6227628165</v>
      </c>
      <c r="I32466" s="96">
        <v>-2857921.6227628165</v>
      </c>
      <c r="J32466" s="96">
        <v>0</v>
      </c>
      <c r="K32466" s="96">
        <v>0</v>
      </c>
    </row>
    <row r="32467" spans="6:11">
      <c r="F32467" s="128">
        <v>0.67956838987520818</v>
      </c>
      <c r="G32467" s="129">
        <v>4.3750991132757644</v>
      </c>
      <c r="H32467" s="96">
        <v>3015895.8003164371</v>
      </c>
      <c r="I32467" s="96">
        <v>-2445991.9206642797</v>
      </c>
      <c r="J32467" s="96">
        <v>-69189.684294096412</v>
      </c>
      <c r="K32467" s="96">
        <v>5531077.4052748131</v>
      </c>
    </row>
    <row r="32468" spans="6:11">
      <c r="F32468" s="128">
        <v>0.32043161012479182</v>
      </c>
      <c r="G32468" s="129">
        <v>11.380864103372664</v>
      </c>
      <c r="H32468" s="96">
        <v>-2857921.6227628165</v>
      </c>
      <c r="I32468" s="96">
        <v>-2857921.6227628165</v>
      </c>
      <c r="J32468" s="96">
        <v>0</v>
      </c>
      <c r="K32468" s="96">
        <v>0</v>
      </c>
    </row>
    <row r="32469" spans="6:11">
      <c r="F32469" s="128">
        <v>0.29462027697780269</v>
      </c>
      <c r="G32469" s="129">
        <v>5.925310274558437</v>
      </c>
      <c r="H32469" s="96">
        <v>-2857921.6227628165</v>
      </c>
      <c r="I32469" s="96">
        <v>-2857921.6227628165</v>
      </c>
      <c r="J32469" s="96">
        <v>0</v>
      </c>
      <c r="K32469" s="96">
        <v>0</v>
      </c>
    </row>
    <row r="32470" spans="6:11">
      <c r="F32470" s="128">
        <v>0.70537972302219731</v>
      </c>
      <c r="G32470" s="129">
        <v>3.4901900695455854</v>
      </c>
      <c r="H32470" s="96">
        <v>3600082.9802956595</v>
      </c>
      <c r="I32470" s="96">
        <v>-1887736.7863693987</v>
      </c>
      <c r="J32470" s="96">
        <v>-135048.68267702672</v>
      </c>
      <c r="K32470" s="96">
        <v>5622868.449342085</v>
      </c>
    </row>
    <row r="32471" spans="6:11">
      <c r="F32471" s="128">
        <v>0.92935765634747358</v>
      </c>
      <c r="G32471" s="129">
        <v>15.206066366852268</v>
      </c>
      <c r="H32471" s="96">
        <v>-2857921.6227628165</v>
      </c>
      <c r="I32471" s="96">
        <v>-2857921.6227628165</v>
      </c>
      <c r="J32471" s="96">
        <v>0</v>
      </c>
      <c r="K32471" s="96">
        <v>0</v>
      </c>
    </row>
    <row r="32472" spans="6:11">
      <c r="F32472" s="128">
        <v>7.0642343652526418E-2</v>
      </c>
      <c r="G32472" s="129">
        <v>26.5012554582277</v>
      </c>
      <c r="H32472" s="96">
        <v>-2857921.6227628165</v>
      </c>
      <c r="I32472" s="96">
        <v>-2857921.6227628165</v>
      </c>
      <c r="J32472" s="96">
        <v>0</v>
      </c>
      <c r="K32472" s="96">
        <v>0</v>
      </c>
    </row>
    <row r="32473" spans="6:11">
      <c r="F32473" s="128">
        <v>0.73846134114645501</v>
      </c>
      <c r="G32473" s="129">
        <v>2.527896851751763</v>
      </c>
      <c r="H32473" s="96">
        <v>4246269.6465711044</v>
      </c>
      <c r="I32473" s="96">
        <v>-1462178.1651097869</v>
      </c>
      <c r="J32473" s="96">
        <v>-15968.487603251233</v>
      </c>
      <c r="K32473" s="96">
        <v>5724416.2992841424</v>
      </c>
    </row>
    <row r="32474" spans="6:11">
      <c r="F32474" s="128">
        <v>0.26153865885354499</v>
      </c>
      <c r="G32474" s="129">
        <v>13.411731713996806</v>
      </c>
      <c r="H32474" s="96">
        <v>-2857921.6227628165</v>
      </c>
      <c r="I32474" s="96">
        <v>-2857921.6227628165</v>
      </c>
      <c r="J32474" s="96">
        <v>0</v>
      </c>
      <c r="K32474" s="96">
        <v>0</v>
      </c>
    </row>
    <row r="32475" spans="6:11">
      <c r="F32475" s="128">
        <v>0.53752811282704616</v>
      </c>
      <c r="G32475" s="129">
        <v>28.462218748852617</v>
      </c>
      <c r="H32475" s="96">
        <v>-2857921.6227628165</v>
      </c>
      <c r="I32475" s="96">
        <v>-2857921.6227628165</v>
      </c>
      <c r="J32475" s="96">
        <v>0</v>
      </c>
      <c r="K32475" s="96">
        <v>0</v>
      </c>
    </row>
    <row r="32476" spans="6:11">
      <c r="F32476" s="128">
        <v>0.46247188717295384</v>
      </c>
      <c r="G32476" s="129">
        <v>7.7116950836801976</v>
      </c>
      <c r="H32476" s="96">
        <v>-2857921.6227628165</v>
      </c>
      <c r="I32476" s="96">
        <v>-2857921.6227628165</v>
      </c>
      <c r="J32476" s="96">
        <v>0</v>
      </c>
      <c r="K32476" s="96">
        <v>0</v>
      </c>
    </row>
    <row r="32477" spans="6:11">
      <c r="F32477" s="128">
        <v>0.68823689509819075</v>
      </c>
      <c r="G32477" s="129">
        <v>5.2595574290511564</v>
      </c>
      <c r="H32477" s="96">
        <v>-2857921.6227628165</v>
      </c>
      <c r="I32477" s="96">
        <v>-2857921.6227628165</v>
      </c>
      <c r="J32477" s="96">
        <v>0</v>
      </c>
      <c r="K32477" s="96">
        <v>0</v>
      </c>
    </row>
    <row r="32478" spans="6:11">
      <c r="F32478" s="128">
        <v>0.31176310490180925</v>
      </c>
      <c r="G32478" s="129">
        <v>11.65511658731937</v>
      </c>
      <c r="H32478" s="96">
        <v>-2857921.6227628165</v>
      </c>
      <c r="I32478" s="96">
        <v>-2857921.6227628165</v>
      </c>
      <c r="J32478" s="96">
        <v>0</v>
      </c>
      <c r="K32478" s="96">
        <v>0</v>
      </c>
    </row>
    <row r="32479" spans="6:11">
      <c r="F32479" s="128">
        <v>0.50835043931486812</v>
      </c>
      <c r="G32479" s="129">
        <v>12.148999864446107</v>
      </c>
      <c r="H32479" s="96">
        <v>-2857921.6227628165</v>
      </c>
      <c r="I32479" s="96">
        <v>-2857921.6227628165</v>
      </c>
      <c r="J32479" s="96">
        <v>0</v>
      </c>
      <c r="K32479" s="96">
        <v>0</v>
      </c>
    </row>
    <row r="32480" spans="6:11">
      <c r="F32480" s="128">
        <v>0.49164956068513188</v>
      </c>
      <c r="G32480" s="129">
        <v>7.0998909130842653</v>
      </c>
      <c r="H32480" s="96">
        <v>-2857921.6227628165</v>
      </c>
      <c r="I32480" s="96">
        <v>-2857921.6227628165</v>
      </c>
      <c r="J32480" s="96">
        <v>0</v>
      </c>
      <c r="K32480" s="96">
        <v>0</v>
      </c>
    </row>
    <row r="32481" spans="6:11">
      <c r="F32481" s="128">
        <v>0.94940809941047288</v>
      </c>
      <c r="G32481" s="129">
        <v>10.927856420697763</v>
      </c>
      <c r="H32481" s="96">
        <v>-2857921.6227628165</v>
      </c>
      <c r="I32481" s="96">
        <v>-2857921.6227628165</v>
      </c>
      <c r="J32481" s="96">
        <v>0</v>
      </c>
      <c r="K32481" s="96">
        <v>0</v>
      </c>
    </row>
    <row r="32482" spans="6:11">
      <c r="F32482" s="128">
        <v>5.0591900589527117E-2</v>
      </c>
      <c r="G32482" s="129">
        <v>29.839637829015206</v>
      </c>
      <c r="H32482" s="96">
        <v>-2857921.6227628165</v>
      </c>
      <c r="I32482" s="96">
        <v>-2857921.6227628165</v>
      </c>
      <c r="J32482" s="96">
        <v>0</v>
      </c>
      <c r="K32482" s="96">
        <v>0</v>
      </c>
    </row>
    <row r="32483" spans="6:11">
      <c r="F32483" s="128">
        <v>0.67353527294316839</v>
      </c>
      <c r="G32483" s="129">
        <v>1.4549120684307428</v>
      </c>
      <c r="H32483" s="96">
        <v>4980562.967372993</v>
      </c>
      <c r="I32483" s="96">
        <v>-739587.61031092564</v>
      </c>
      <c r="J32483" s="96">
        <v>-119658.50366108975</v>
      </c>
      <c r="K32483" s="96">
        <v>5839809.0813450087</v>
      </c>
    </row>
    <row r="32484" spans="6:11">
      <c r="F32484" s="128">
        <v>0.32646472705683161</v>
      </c>
      <c r="G32484" s="129">
        <v>11.194333696182873</v>
      </c>
      <c r="H32484" s="96">
        <v>-2857921.6227628165</v>
      </c>
      <c r="I32484" s="96">
        <v>-2857921.6227628165</v>
      </c>
      <c r="J32484" s="96">
        <v>0</v>
      </c>
      <c r="K32484" s="96">
        <v>0</v>
      </c>
    </row>
    <row r="32485" spans="6:11">
      <c r="F32485" s="128">
        <v>0.99344710129691405</v>
      </c>
      <c r="G32485" s="129">
        <v>10.14922896955019</v>
      </c>
      <c r="H32485" s="96">
        <v>-2857921.6227628165</v>
      </c>
      <c r="I32485" s="96">
        <v>-2857921.6227628165</v>
      </c>
      <c r="J32485" s="96">
        <v>0</v>
      </c>
      <c r="K32485" s="96">
        <v>0</v>
      </c>
    </row>
    <row r="32486" spans="6:11">
      <c r="F32486" s="128">
        <v>6.552898703085952E-3</v>
      </c>
      <c r="G32486" s="129">
        <v>50.278477771419269</v>
      </c>
      <c r="H32486" s="96">
        <v>-2857921.6227628165</v>
      </c>
      <c r="I32486" s="96">
        <v>-2857921.6227628165</v>
      </c>
      <c r="J32486" s="96">
        <v>0</v>
      </c>
      <c r="K32486" s="96">
        <v>0</v>
      </c>
    </row>
    <row r="32487" spans="6:11">
      <c r="F32487" s="128">
        <v>7.4967518503809227E-2</v>
      </c>
      <c r="G32487" s="129">
        <v>12.46346324061499</v>
      </c>
      <c r="H32487" s="96">
        <v>-2857921.6227628165</v>
      </c>
      <c r="I32487" s="96">
        <v>-2857921.6227628165</v>
      </c>
      <c r="J32487" s="96">
        <v>0</v>
      </c>
      <c r="K32487" s="96">
        <v>0</v>
      </c>
    </row>
    <row r="32488" spans="6:11">
      <c r="F32488" s="128">
        <v>0.92503248149619077</v>
      </c>
      <c r="G32488" s="129">
        <v>0.77926426955216588</v>
      </c>
      <c r="H32488" s="96">
        <v>5450541.9382297341</v>
      </c>
      <c r="I32488" s="96">
        <v>-445814.39416262286</v>
      </c>
      <c r="J32488" s="96">
        <v>-17304.996624738462</v>
      </c>
      <c r="K32488" s="96">
        <v>5913661.3290170953</v>
      </c>
    </row>
    <row r="32489" spans="6:11">
      <c r="F32489" s="128">
        <v>0.89310967241587225</v>
      </c>
      <c r="G32489" s="129">
        <v>9.5473880904850628</v>
      </c>
      <c r="H32489" s="96">
        <v>-2857921.6227628165</v>
      </c>
      <c r="I32489" s="96">
        <v>-2857921.6227628165</v>
      </c>
      <c r="J32489" s="96">
        <v>0</v>
      </c>
      <c r="K32489" s="96">
        <v>0</v>
      </c>
    </row>
    <row r="32490" spans="6:11">
      <c r="F32490" s="128">
        <v>0.10689032758412775</v>
      </c>
      <c r="G32490" s="129">
        <v>22.359519460164641</v>
      </c>
      <c r="H32490" s="96">
        <v>-2857921.6227628165</v>
      </c>
      <c r="I32490" s="96">
        <v>-2857921.6227628165</v>
      </c>
      <c r="J32490" s="96">
        <v>0</v>
      </c>
      <c r="K32490" s="96">
        <v>0</v>
      </c>
    </row>
    <row r="32491" spans="6:11">
      <c r="F32491" s="128">
        <v>0.34846796158747639</v>
      </c>
      <c r="G32491" s="129">
        <v>5.2390917644575623</v>
      </c>
      <c r="H32491" s="96">
        <v>-2857921.6227628165</v>
      </c>
      <c r="I32491" s="96">
        <v>-2857921.6227628165</v>
      </c>
      <c r="J32491" s="96">
        <v>0</v>
      </c>
      <c r="K32491" s="96">
        <v>0</v>
      </c>
    </row>
    <row r="32492" spans="6:11">
      <c r="F32492" s="128">
        <v>0.65153203841252361</v>
      </c>
      <c r="G32492" s="129">
        <v>4.2842870724489206</v>
      </c>
      <c r="H32492" s="96">
        <v>3075440.4282611669</v>
      </c>
      <c r="I32492" s="96">
        <v>-2445991.9206642797</v>
      </c>
      <c r="J32492" s="96">
        <v>-18995.51582017844</v>
      </c>
      <c r="K32492" s="96">
        <v>5540427.8647456253</v>
      </c>
    </row>
    <row r="32493" spans="6:11">
      <c r="F32493" s="128">
        <v>0.58221616970046142</v>
      </c>
      <c r="G32493" s="129">
        <v>16.040144574434112</v>
      </c>
      <c r="H32493" s="96">
        <v>-2857921.6227628165</v>
      </c>
      <c r="I32493" s="96">
        <v>-2857921.6227628165</v>
      </c>
      <c r="J32493" s="96">
        <v>0</v>
      </c>
      <c r="K32493" s="96">
        <v>0</v>
      </c>
    </row>
    <row r="32494" spans="6:11">
      <c r="F32494" s="128">
        <v>0.41778383029953858</v>
      </c>
      <c r="G32494" s="129">
        <v>8.727911326202495</v>
      </c>
      <c r="H32494" s="96">
        <v>-2857921.6227628165</v>
      </c>
      <c r="I32494" s="96">
        <v>-2857921.6227628165</v>
      </c>
      <c r="J32494" s="96">
        <v>0</v>
      </c>
      <c r="K32494" s="96">
        <v>0</v>
      </c>
    </row>
    <row r="32495" spans="6:11">
      <c r="F32495" s="128">
        <v>4.177369364715533E-2</v>
      </c>
      <c r="G32495" s="129">
        <v>22.930561670243801</v>
      </c>
      <c r="H32495" s="96">
        <v>-2857921.6227628165</v>
      </c>
      <c r="I32495" s="96">
        <v>-2857921.6227628165</v>
      </c>
      <c r="J32495" s="96">
        <v>0</v>
      </c>
      <c r="K32495" s="96">
        <v>0</v>
      </c>
    </row>
    <row r="32496" spans="6:11">
      <c r="F32496" s="128">
        <v>0.95822630635284467</v>
      </c>
      <c r="G32496" s="129">
        <v>0.4267130098297448</v>
      </c>
      <c r="H32496" s="96">
        <v>5698086.8367669703</v>
      </c>
      <c r="I32496" s="96">
        <v>-149296.34340658187</v>
      </c>
      <c r="J32496" s="96">
        <v>-105184.13028141089</v>
      </c>
      <c r="K32496" s="96">
        <v>5952567.3104549628</v>
      </c>
    </row>
    <row r="32497" spans="6:11">
      <c r="F32497" s="128">
        <v>0.44707131865404881</v>
      </c>
      <c r="G32497" s="129">
        <v>32.663599247474018</v>
      </c>
      <c r="H32497" s="96">
        <v>-2857921.6227628165</v>
      </c>
      <c r="I32497" s="96">
        <v>-2857921.6227628165</v>
      </c>
      <c r="J32497" s="96">
        <v>0</v>
      </c>
      <c r="K32497" s="96">
        <v>0</v>
      </c>
    </row>
    <row r="32498" spans="6:11">
      <c r="F32498" s="128">
        <v>0.55292868134595119</v>
      </c>
      <c r="G32498" s="129">
        <v>5.9252625260141967</v>
      </c>
      <c r="H32498" s="96">
        <v>-2857921.6227628165</v>
      </c>
      <c r="I32498" s="96">
        <v>-2857921.6227628165</v>
      </c>
      <c r="J32498" s="96">
        <v>0</v>
      </c>
      <c r="K32498" s="96">
        <v>0</v>
      </c>
    </row>
    <row r="32499" spans="6:11">
      <c r="F32499" s="128">
        <v>0.19716832370001558</v>
      </c>
      <c r="G32499" s="129">
        <v>7.8405844715204607</v>
      </c>
      <c r="H32499" s="96">
        <v>-2857921.6227628165</v>
      </c>
      <c r="I32499" s="96">
        <v>-2857921.6227628165</v>
      </c>
      <c r="J32499" s="96">
        <v>0</v>
      </c>
      <c r="K32499" s="96">
        <v>0</v>
      </c>
    </row>
    <row r="32500" spans="6:11">
      <c r="F32500" s="128">
        <v>0.80283167629998442</v>
      </c>
      <c r="G32500" s="129">
        <v>2.1961020556385202</v>
      </c>
      <c r="H32500" s="96">
        <v>4471750.6930576311</v>
      </c>
      <c r="I32500" s="96">
        <v>-1175156.386645427</v>
      </c>
      <c r="J32500" s="96">
        <v>-112946.02077397256</v>
      </c>
      <c r="K32500" s="96">
        <v>5759853.1004770305</v>
      </c>
    </row>
    <row r="32501" spans="6:11">
      <c r="F32501" s="128">
        <v>0.75564520212205577</v>
      </c>
      <c r="G32501" s="129">
        <v>1.8106840455907849</v>
      </c>
      <c r="H32501" s="96">
        <v>4735448.39170912</v>
      </c>
      <c r="I32501" s="96">
        <v>-1030641.4004800867</v>
      </c>
      <c r="J32501" s="96">
        <v>-35202.756694380485</v>
      </c>
      <c r="K32501" s="96">
        <v>5801292.5488835871</v>
      </c>
    </row>
    <row r="32502" spans="6:11">
      <c r="F32502" s="128">
        <v>0.24435479787794423</v>
      </c>
      <c r="G32502" s="129">
        <v>14.091340201898896</v>
      </c>
      <c r="H32502" s="96">
        <v>-2857921.6227628165</v>
      </c>
      <c r="I32502" s="96">
        <v>-2857921.6227628165</v>
      </c>
      <c r="J32502" s="96">
        <v>0</v>
      </c>
      <c r="K32502" s="96">
        <v>0</v>
      </c>
    </row>
    <row r="32503" spans="6:11">
      <c r="F32503" s="128">
        <v>3.4902885674969575E-2</v>
      </c>
      <c r="G32503" s="129">
        <v>6.9303292274288797</v>
      </c>
      <c r="H32503" s="96">
        <v>-2857921.6227628165</v>
      </c>
      <c r="I32503" s="96">
        <v>-2857921.6227628165</v>
      </c>
      <c r="J32503" s="96">
        <v>0</v>
      </c>
      <c r="K32503" s="96">
        <v>0</v>
      </c>
    </row>
    <row r="32504" spans="6:11">
      <c r="F32504" s="128">
        <v>0.96509711432503043</v>
      </c>
      <c r="G32504" s="129">
        <v>0.35526546100425521</v>
      </c>
      <c r="H32504" s="96">
        <v>5748446.705346724</v>
      </c>
      <c r="I32504" s="96">
        <v>-149296.34340658187</v>
      </c>
      <c r="J32504" s="96">
        <v>-62740.032257086983</v>
      </c>
      <c r="K32504" s="96">
        <v>5960483.0810103929</v>
      </c>
    </row>
    <row r="32505" spans="6:11">
      <c r="F32505" s="128">
        <v>0.78124171066504655</v>
      </c>
      <c r="G32505" s="129">
        <v>4.3991828995810724</v>
      </c>
      <c r="H32505" s="96">
        <v>3000135.3803252131</v>
      </c>
      <c r="I32505" s="96">
        <v>-2445991.9206642797</v>
      </c>
      <c r="J32505" s="96">
        <v>-82472.966429569031</v>
      </c>
      <c r="K32505" s="96">
        <v>5528600.2674190616</v>
      </c>
    </row>
    <row r="32506" spans="6:11">
      <c r="F32506" s="128">
        <v>0.21875828933495345</v>
      </c>
      <c r="G32506" s="129">
        <v>15.197878603597323</v>
      </c>
      <c r="H32506" s="96">
        <v>-2857921.6227628165</v>
      </c>
      <c r="I32506" s="96">
        <v>-2857921.6227628165</v>
      </c>
      <c r="J32506" s="96">
        <v>0</v>
      </c>
      <c r="K32506" s="96">
        <v>0</v>
      </c>
    </row>
    <row r="32507" spans="6:11">
      <c r="F32507" s="128">
        <v>0.19144224843120961</v>
      </c>
      <c r="G32507" s="129">
        <v>1.2211794686905235</v>
      </c>
      <c r="H32507" s="96">
        <v>5142489.388173976</v>
      </c>
      <c r="I32507" s="96">
        <v>-593042.51298518723</v>
      </c>
      <c r="J32507" s="96">
        <v>-129720.586689637</v>
      </c>
      <c r="K32507" s="96">
        <v>5865252.4878488006</v>
      </c>
    </row>
    <row r="32508" spans="6:11">
      <c r="F32508" s="128">
        <v>0.80855775156879039</v>
      </c>
      <c r="G32508" s="129">
        <v>2.1250317200421289</v>
      </c>
      <c r="H32508" s="96">
        <v>4520207.8053203067</v>
      </c>
      <c r="I32508" s="96">
        <v>-1175156.386645427</v>
      </c>
      <c r="J32508" s="96">
        <v>-72107.940519181837</v>
      </c>
      <c r="K32508" s="96">
        <v>5767472.1324849157</v>
      </c>
    </row>
    <row r="32509" spans="6:11">
      <c r="F32509" s="128">
        <v>0.8369003631200197</v>
      </c>
      <c r="G32509" s="129">
        <v>13.489276621024013</v>
      </c>
      <c r="H32509" s="96">
        <v>-2857921.6227628165</v>
      </c>
      <c r="I32509" s="96">
        <v>-2857921.6227628165</v>
      </c>
      <c r="J32509" s="96">
        <v>0</v>
      </c>
      <c r="K32509" s="96">
        <v>0</v>
      </c>
    </row>
    <row r="32510" spans="6:11">
      <c r="F32510" s="128">
        <v>0.1630996368799803</v>
      </c>
      <c r="G32510" s="129">
        <v>18.133939957219617</v>
      </c>
      <c r="H32510" s="96">
        <v>-2857921.6227628165</v>
      </c>
      <c r="I32510" s="96">
        <v>-2857921.6227628165</v>
      </c>
      <c r="J32510" s="96">
        <v>0</v>
      </c>
      <c r="K32510" s="96">
        <v>0</v>
      </c>
    </row>
    <row r="32511" spans="6:11">
      <c r="F32511" s="128">
        <v>0.72193853157538534</v>
      </c>
      <c r="G32511" s="129">
        <v>6.6966289684070954</v>
      </c>
      <c r="H32511" s="96">
        <v>-2857921.6227628165</v>
      </c>
      <c r="I32511" s="96">
        <v>-2857921.6227628165</v>
      </c>
      <c r="J32511" s="96">
        <v>0</v>
      </c>
      <c r="K32511" s="96">
        <v>0</v>
      </c>
    </row>
    <row r="32512" spans="6:11">
      <c r="F32512" s="128">
        <v>0.27806146842461466</v>
      </c>
      <c r="G32512" s="129">
        <v>12.799130802915297</v>
      </c>
      <c r="H32512" s="96">
        <v>-2857921.6227628165</v>
      </c>
      <c r="I32512" s="96">
        <v>-2857921.6227628165</v>
      </c>
      <c r="J32512" s="96">
        <v>0</v>
      </c>
      <c r="K32512" s="96">
        <v>0</v>
      </c>
    </row>
    <row r="32513" spans="6:11">
      <c r="F32513" s="128">
        <v>0.46883638765538727</v>
      </c>
      <c r="G32513" s="129">
        <v>1.4181435652598631</v>
      </c>
      <c r="H32513" s="96">
        <v>5005961.9574433742</v>
      </c>
      <c r="I32513" s="96">
        <v>-739587.61031092564</v>
      </c>
      <c r="J32513" s="96">
        <v>-98254.690894486135</v>
      </c>
      <c r="K32513" s="96">
        <v>5843804.2586487858</v>
      </c>
    </row>
    <row r="32514" spans="6:11">
      <c r="F32514" s="128">
        <v>0.53116361234461273</v>
      </c>
      <c r="G32514" s="129">
        <v>6.3268518402348404</v>
      </c>
      <c r="H32514" s="96">
        <v>-2857921.6227628165</v>
      </c>
      <c r="I32514" s="96">
        <v>-2857921.6227628165</v>
      </c>
      <c r="J32514" s="96">
        <v>0</v>
      </c>
      <c r="K32514" s="96">
        <v>0</v>
      </c>
    </row>
    <row r="32515" spans="6:11">
      <c r="F32515" s="128">
        <v>0.16977770580899554</v>
      </c>
      <c r="G32515" s="129">
        <v>2.8201548337207787</v>
      </c>
      <c r="H32515" s="96">
        <v>4048751.8907155655</v>
      </c>
      <c r="I32515" s="96">
        <v>-1604691.1635483941</v>
      </c>
      <c r="J32515" s="96">
        <v>-39939.752236114706</v>
      </c>
      <c r="K32515" s="96">
        <v>5693382.8065000745</v>
      </c>
    </row>
    <row r="32516" spans="6:11">
      <c r="F32516" s="128">
        <v>0.83022229419100446</v>
      </c>
      <c r="G32516" s="129">
        <v>1.8606178972351457</v>
      </c>
      <c r="H32516" s="96">
        <v>4701155.8200497907</v>
      </c>
      <c r="I32516" s="96">
        <v>-1030641.4004800867</v>
      </c>
      <c r="J32516" s="96">
        <v>-64109.765319013793</v>
      </c>
      <c r="K32516" s="96">
        <v>5795906.9858488915</v>
      </c>
    </row>
    <row r="32517" spans="6:11">
      <c r="F32517" s="128">
        <v>0.18852001314860523</v>
      </c>
      <c r="G32517" s="129">
        <v>0.59437705961594522</v>
      </c>
      <c r="H32517" s="96">
        <v>5580132.0283219758</v>
      </c>
      <c r="I32517" s="96">
        <v>-297900.07039749727</v>
      </c>
      <c r="J32517" s="96">
        <v>-56000.740427466022</v>
      </c>
      <c r="K32517" s="96">
        <v>5934032.8391469391</v>
      </c>
    </row>
    <row r="32518" spans="6:11">
      <c r="F32518" s="128">
        <v>0.81147998685139477</v>
      </c>
      <c r="G32518" s="129">
        <v>2.0889555425224851</v>
      </c>
      <c r="H32518" s="96">
        <v>4544850.4903734028</v>
      </c>
      <c r="I32518" s="96">
        <v>-1175156.386645427</v>
      </c>
      <c r="J32518" s="96">
        <v>-51336.625480115661</v>
      </c>
      <c r="K32518" s="96">
        <v>5771343.5024989452</v>
      </c>
    </row>
    <row r="32519" spans="6:11">
      <c r="F32519" s="128">
        <v>0.44690751817321472</v>
      </c>
      <c r="G32519" s="129">
        <v>6.1127214444314166</v>
      </c>
      <c r="H32519" s="96">
        <v>-2857921.6227628165</v>
      </c>
      <c r="I32519" s="96">
        <v>-2857921.6227628165</v>
      </c>
      <c r="J32519" s="96">
        <v>0</v>
      </c>
      <c r="K32519" s="96">
        <v>0</v>
      </c>
    </row>
    <row r="32520" spans="6:11">
      <c r="F32520" s="128">
        <v>0.55309248182678528</v>
      </c>
      <c r="G32520" s="129">
        <v>5.9223005486581437</v>
      </c>
      <c r="H32520" s="96">
        <v>-2857921.6227628165</v>
      </c>
      <c r="I32520" s="96">
        <v>-2857921.6227628165</v>
      </c>
      <c r="J32520" s="96">
        <v>0</v>
      </c>
      <c r="K32520" s="96">
        <v>0</v>
      </c>
    </row>
    <row r="32521" spans="6:11">
      <c r="F32521" s="128">
        <v>0.49938283671195416</v>
      </c>
      <c r="G32521" s="129">
        <v>7.9706218688376538</v>
      </c>
      <c r="H32521" s="96">
        <v>-2857921.6227628165</v>
      </c>
      <c r="I32521" s="96">
        <v>-2857921.6227628165</v>
      </c>
      <c r="J32521" s="96">
        <v>0</v>
      </c>
      <c r="K32521" s="96">
        <v>0</v>
      </c>
    </row>
    <row r="32522" spans="6:11">
      <c r="F32522" s="128">
        <v>0.50061716328804584</v>
      </c>
      <c r="G32522" s="129">
        <v>6.9191361513862377</v>
      </c>
      <c r="H32522" s="96">
        <v>-2857921.6227628165</v>
      </c>
      <c r="I32522" s="96">
        <v>-2857921.6227628165</v>
      </c>
      <c r="J32522" s="96">
        <v>0</v>
      </c>
      <c r="K32522" s="96">
        <v>0</v>
      </c>
    </row>
    <row r="32523" spans="6:11">
      <c r="F32523" s="128">
        <v>0.94385914854447606</v>
      </c>
      <c r="G32523" s="129">
        <v>13.388710238904119</v>
      </c>
      <c r="H32523" s="96">
        <v>-2857921.6227628165</v>
      </c>
      <c r="I32523" s="96">
        <v>-2857921.6227628165</v>
      </c>
      <c r="J32523" s="96">
        <v>0</v>
      </c>
      <c r="K32523" s="96">
        <v>0</v>
      </c>
    </row>
    <row r="32524" spans="6:11">
      <c r="F32524" s="128">
        <v>5.6140851455523944E-2</v>
      </c>
      <c r="G32524" s="129">
        <v>28.79891541517101</v>
      </c>
      <c r="H32524" s="96">
        <v>-2857921.6227628165</v>
      </c>
      <c r="I32524" s="96">
        <v>-2857921.6227628165</v>
      </c>
      <c r="J32524" s="96">
        <v>0</v>
      </c>
      <c r="K32524" s="96">
        <v>0</v>
      </c>
    </row>
    <row r="32525" spans="6:11">
      <c r="F32525" s="128">
        <v>0.36141185789995989</v>
      </c>
      <c r="G32525" s="129">
        <v>0.15078782473476085</v>
      </c>
      <c r="H32525" s="96">
        <v>5892981.0478090225</v>
      </c>
      <c r="I32525" s="96">
        <v>0</v>
      </c>
      <c r="J32525" s="96">
        <v>-90214.607148845098</v>
      </c>
      <c r="K32525" s="96">
        <v>5983195.6549578672</v>
      </c>
    </row>
    <row r="32526" spans="6:11">
      <c r="F32526" s="128">
        <v>0.63858814210004011</v>
      </c>
      <c r="G32526" s="129">
        <v>4.4849556746132615</v>
      </c>
      <c r="H32526" s="96">
        <v>2944111.4194873874</v>
      </c>
      <c r="I32526" s="96">
        <v>-2445991.9206642797</v>
      </c>
      <c r="J32526" s="96">
        <v>-129683.77627312702</v>
      </c>
      <c r="K32526" s="96">
        <v>5519787.1164247943</v>
      </c>
    </row>
    <row r="32527" spans="6:11">
      <c r="F32527" s="128">
        <v>0.71934895551500588</v>
      </c>
      <c r="G32527" s="129">
        <v>14.600317830195957</v>
      </c>
      <c r="H32527" s="96">
        <v>-2857921.6227628165</v>
      </c>
      <c r="I32527" s="96">
        <v>-2857921.6227628165</v>
      </c>
      <c r="J32527" s="96">
        <v>0</v>
      </c>
      <c r="K32527" s="96">
        <v>0</v>
      </c>
    </row>
    <row r="32528" spans="6:11">
      <c r="F32528" s="128">
        <v>0.28065104448499412</v>
      </c>
      <c r="G32528" s="129">
        <v>12.706432159368807</v>
      </c>
      <c r="H32528" s="96">
        <v>-2857921.6227628165</v>
      </c>
      <c r="I32528" s="96">
        <v>-2857921.6227628165</v>
      </c>
      <c r="J32528" s="96">
        <v>0</v>
      </c>
      <c r="K32528" s="96">
        <v>0</v>
      </c>
    </row>
    <row r="32529" spans="6:11">
      <c r="F32529" s="128">
        <v>1.9655971834898422E-2</v>
      </c>
      <c r="G32529" s="129">
        <v>8.9357652329901995</v>
      </c>
      <c r="H32529" s="96">
        <v>-2857921.6227628165</v>
      </c>
      <c r="I32529" s="96">
        <v>-2857921.6227628165</v>
      </c>
      <c r="J32529" s="96">
        <v>0</v>
      </c>
      <c r="K32529" s="96">
        <v>0</v>
      </c>
    </row>
    <row r="32530" spans="6:11">
      <c r="F32530" s="128">
        <v>0.98034402816510158</v>
      </c>
      <c r="G32530" s="129">
        <v>0.19851719772792015</v>
      </c>
      <c r="H32530" s="96">
        <v>5859221.1884401599</v>
      </c>
      <c r="I32530" s="96">
        <v>0</v>
      </c>
      <c r="J32530" s="96">
        <v>-118665.14389117985</v>
      </c>
      <c r="K32530" s="96">
        <v>5977886.3323313398</v>
      </c>
    </row>
    <row r="32531" spans="6:11">
      <c r="F32531" s="128">
        <v>0.94437831757971646</v>
      </c>
      <c r="G32531" s="129">
        <v>29.452300325086597</v>
      </c>
      <c r="H32531" s="96">
        <v>-2857921.6227628165</v>
      </c>
      <c r="I32531" s="96">
        <v>-2857921.6227628165</v>
      </c>
      <c r="J32531" s="96">
        <v>0</v>
      </c>
      <c r="K32531" s="96">
        <v>0</v>
      </c>
    </row>
    <row r="32532" spans="6:11">
      <c r="F32532" s="128">
        <v>5.5621682420283536E-2</v>
      </c>
      <c r="G32532" s="129">
        <v>28.891821821569234</v>
      </c>
      <c r="H32532" s="96">
        <v>-2857921.6227628165</v>
      </c>
      <c r="I32532" s="96">
        <v>-2857921.6227628165</v>
      </c>
      <c r="J32532" s="96">
        <v>0</v>
      </c>
      <c r="K32532" s="96">
        <v>0</v>
      </c>
    </row>
    <row r="32533" spans="6:11">
      <c r="F32533" s="128">
        <v>8.50504415134683E-2</v>
      </c>
      <c r="G32533" s="129">
        <v>0.97364518770103048</v>
      </c>
      <c r="H32533" s="96">
        <v>5314732.7651005173</v>
      </c>
      <c r="I32533" s="96">
        <v>-445814.39416262286</v>
      </c>
      <c r="J32533" s="96">
        <v>-131772.01982562614</v>
      </c>
      <c r="K32533" s="96">
        <v>5892319.1790887667</v>
      </c>
    </row>
    <row r="32534" spans="6:11">
      <c r="F32534" s="128">
        <v>0.9149495584865317</v>
      </c>
      <c r="G32534" s="129">
        <v>0.88886342563307053</v>
      </c>
      <c r="H32534" s="96">
        <v>5373856.32749548</v>
      </c>
      <c r="I32534" s="96">
        <v>-445814.39416262286</v>
      </c>
      <c r="J32534" s="96">
        <v>-81947.625992310088</v>
      </c>
      <c r="K32534" s="96">
        <v>5901618.3476504125</v>
      </c>
    </row>
    <row r="32535" spans="6:11">
      <c r="F32535" s="128">
        <v>0.79944466228956113</v>
      </c>
      <c r="G32535" s="129">
        <v>3.7175539305577656</v>
      </c>
      <c r="H32535" s="96">
        <v>3449059.0564603452</v>
      </c>
      <c r="I32535" s="96">
        <v>-2028275.5309168033</v>
      </c>
      <c r="J32535" s="96">
        <v>-121805.1416269887</v>
      </c>
      <c r="K32535" s="96">
        <v>5599139.7290041372</v>
      </c>
    </row>
    <row r="32536" spans="6:11">
      <c r="F32536" s="128">
        <v>0.20055533771043887</v>
      </c>
      <c r="G32536" s="129">
        <v>16.066650717603029</v>
      </c>
      <c r="H32536" s="96">
        <v>-2857921.6227628165</v>
      </c>
      <c r="I32536" s="96">
        <v>-2857921.6227628165</v>
      </c>
      <c r="J32536" s="96">
        <v>0</v>
      </c>
      <c r="K32536" s="96">
        <v>0</v>
      </c>
    </row>
    <row r="32537" spans="6:11">
      <c r="F32537" s="128">
        <v>0.6522737778862514</v>
      </c>
      <c r="G32537" s="129">
        <v>23.300579600202383</v>
      </c>
      <c r="H32537" s="96">
        <v>-2857921.6227628165</v>
      </c>
      <c r="I32537" s="96">
        <v>-2857921.6227628165</v>
      </c>
      <c r="J32537" s="96">
        <v>0</v>
      </c>
      <c r="K32537" s="96">
        <v>0</v>
      </c>
    </row>
    <row r="32538" spans="6:11">
      <c r="F32538" s="128">
        <v>0.3477262221137486</v>
      </c>
      <c r="G32538" s="129">
        <v>10.563398268966619</v>
      </c>
      <c r="H32538" s="96">
        <v>-2857921.6227628165</v>
      </c>
      <c r="I32538" s="96">
        <v>-2857921.6227628165</v>
      </c>
      <c r="J32538" s="96">
        <v>0</v>
      </c>
      <c r="K32538" s="96">
        <v>0</v>
      </c>
    </row>
    <row r="32539" spans="6:11">
      <c r="F32539" s="128">
        <v>0.5637165254525589</v>
      </c>
      <c r="G32539" s="129">
        <v>1.0309085026772535</v>
      </c>
      <c r="H32539" s="96">
        <v>5274812.1704779863</v>
      </c>
      <c r="I32539" s="96">
        <v>-593042.51298518723</v>
      </c>
      <c r="J32539" s="96">
        <v>-18191.941298916779</v>
      </c>
      <c r="K32539" s="96">
        <v>5886046.6247620909</v>
      </c>
    </row>
    <row r="32540" spans="6:11">
      <c r="F32540" s="128">
        <v>0.4362834745474411</v>
      </c>
      <c r="G32540" s="129">
        <v>8.294630759223157</v>
      </c>
      <c r="H32540" s="96">
        <v>-2857921.6227628165</v>
      </c>
      <c r="I32540" s="96">
        <v>-2857921.6227628165</v>
      </c>
      <c r="J32540" s="96">
        <v>0</v>
      </c>
      <c r="K32540" s="96">
        <v>0</v>
      </c>
    </row>
    <row r="32541" spans="6:11">
      <c r="F32541" s="128">
        <v>0.85584725475003431</v>
      </c>
      <c r="G32541" s="129">
        <v>18.652838642831757</v>
      </c>
      <c r="H32541" s="96">
        <v>-2857921.6227628165</v>
      </c>
      <c r="I32541" s="96">
        <v>-2857921.6227628165</v>
      </c>
      <c r="J32541" s="96">
        <v>0</v>
      </c>
      <c r="K32541" s="96">
        <v>0</v>
      </c>
    </row>
    <row r="32542" spans="6:11">
      <c r="F32542" s="128">
        <v>0.14415274524996569</v>
      </c>
      <c r="G32542" s="129">
        <v>19.368818106811098</v>
      </c>
      <c r="H32542" s="96">
        <v>-2857921.6227628165</v>
      </c>
      <c r="I32542" s="96">
        <v>-2857921.6227628165</v>
      </c>
      <c r="J32542" s="96">
        <v>0</v>
      </c>
      <c r="K32542" s="96">
        <v>0</v>
      </c>
    </row>
    <row r="32543" spans="6:11">
      <c r="F32543" s="128">
        <v>0.49488209455440957</v>
      </c>
      <c r="G32543" s="129">
        <v>12.893327093164025</v>
      </c>
      <c r="H32543" s="96">
        <v>-2857921.6227628165</v>
      </c>
      <c r="I32543" s="96">
        <v>-2857921.6227628165</v>
      </c>
      <c r="J32543" s="96">
        <v>0</v>
      </c>
      <c r="K32543" s="96">
        <v>0</v>
      </c>
    </row>
    <row r="32544" spans="6:11">
      <c r="F32544" s="128">
        <v>0.50511790544559043</v>
      </c>
      <c r="G32544" s="129">
        <v>6.829634008282051</v>
      </c>
      <c r="H32544" s="96">
        <v>-2857921.6227628165</v>
      </c>
      <c r="I32544" s="96">
        <v>-2857921.6227628165</v>
      </c>
      <c r="J32544" s="96">
        <v>0</v>
      </c>
      <c r="K32544" s="96">
        <v>0</v>
      </c>
    </row>
    <row r="32545" spans="6:11">
      <c r="F32545" s="128">
        <v>0.70225909186293811</v>
      </c>
      <c r="G32545" s="129">
        <v>22.640229273693901</v>
      </c>
      <c r="H32545" s="96">
        <v>-2857921.6227628165</v>
      </c>
      <c r="I32545" s="96">
        <v>-2857921.6227628165</v>
      </c>
      <c r="J32545" s="96">
        <v>0</v>
      </c>
      <c r="K32545" s="96">
        <v>0</v>
      </c>
    </row>
    <row r="32546" spans="6:11">
      <c r="F32546" s="128">
        <v>0.29774090813706189</v>
      </c>
      <c r="G32546" s="129">
        <v>12.115316064369106</v>
      </c>
      <c r="H32546" s="96">
        <v>-2857921.6227628165</v>
      </c>
      <c r="I32546" s="96">
        <v>-2857921.6227628165</v>
      </c>
      <c r="J32546" s="96">
        <v>0</v>
      </c>
      <c r="K32546" s="96">
        <v>0</v>
      </c>
    </row>
    <row r="32547" spans="6:11">
      <c r="F32547" s="128">
        <v>0.89232436223444955</v>
      </c>
      <c r="G32547" s="129">
        <v>5.1658194881383439</v>
      </c>
      <c r="H32547" s="96">
        <v>-2857921.6227628165</v>
      </c>
      <c r="I32547" s="96">
        <v>-2857921.6227628165</v>
      </c>
      <c r="J32547" s="96">
        <v>0</v>
      </c>
      <c r="K32547" s="96">
        <v>0</v>
      </c>
    </row>
    <row r="32548" spans="6:11">
      <c r="F32548" s="128">
        <v>0.10767563776555045</v>
      </c>
      <c r="G32548" s="129">
        <v>22.28631924998901</v>
      </c>
      <c r="H32548" s="96">
        <v>-2857921.6227628165</v>
      </c>
      <c r="I32548" s="96">
        <v>-2857921.6227628165</v>
      </c>
      <c r="J32548" s="96">
        <v>0</v>
      </c>
      <c r="K32548" s="96">
        <v>0</v>
      </c>
    </row>
    <row r="32549" spans="6:11">
      <c r="F32549" s="128">
        <v>0.40189174305226982</v>
      </c>
      <c r="G32549" s="129">
        <v>17.186469146446665</v>
      </c>
      <c r="H32549" s="96">
        <v>-2857921.6227628165</v>
      </c>
      <c r="I32549" s="96">
        <v>-2857921.6227628165</v>
      </c>
      <c r="J32549" s="96">
        <v>0</v>
      </c>
      <c r="K32549" s="96">
        <v>0</v>
      </c>
    </row>
    <row r="32550" spans="6:11">
      <c r="F32550" s="128">
        <v>0.59810825694773018</v>
      </c>
      <c r="G32550" s="129">
        <v>5.1398350973059586</v>
      </c>
      <c r="H32550" s="96">
        <v>-2857921.6227628165</v>
      </c>
      <c r="I32550" s="96">
        <v>-2857921.6227628165</v>
      </c>
      <c r="J32550" s="96">
        <v>0</v>
      </c>
      <c r="K32550" s="96">
        <v>0</v>
      </c>
    </row>
    <row r="32551" spans="6:11">
      <c r="F32551" s="128">
        <v>0.15702242096619734</v>
      </c>
      <c r="G32551" s="129">
        <v>4.0517778739857615</v>
      </c>
      <c r="H32551" s="96">
        <v>3228230.2098143762</v>
      </c>
      <c r="I32551" s="96">
        <v>-2307400.080373521</v>
      </c>
      <c r="J32551" s="96">
        <v>-28809.988249230188</v>
      </c>
      <c r="K32551" s="96">
        <v>5564440.2784371274</v>
      </c>
    </row>
    <row r="32552" spans="6:11">
      <c r="F32552" s="128">
        <v>0.84297757903380266</v>
      </c>
      <c r="G32552" s="129">
        <v>1.7081491797240946</v>
      </c>
      <c r="H32552" s="96">
        <v>4805936.5353153329</v>
      </c>
      <c r="I32552" s="96">
        <v>-885452.85481691465</v>
      </c>
      <c r="J32552" s="96">
        <v>-120977.64214924799</v>
      </c>
      <c r="K32552" s="96">
        <v>5812367.0322814956</v>
      </c>
    </row>
    <row r="32553" spans="6:11">
      <c r="F32553" s="128">
        <v>0.72037867279747192</v>
      </c>
      <c r="G32553" s="129">
        <v>2.892241476261566</v>
      </c>
      <c r="H32553" s="96">
        <v>4000192.2102628471</v>
      </c>
      <c r="I32553" s="96">
        <v>-1604691.1635483941</v>
      </c>
      <c r="J32553" s="96">
        <v>-80870.79468200136</v>
      </c>
      <c r="K32553" s="96">
        <v>5685754.1684932429</v>
      </c>
    </row>
    <row r="32554" spans="6:11">
      <c r="F32554" s="128">
        <v>0.27962132720252808</v>
      </c>
      <c r="G32554" s="129">
        <v>12.743189939830822</v>
      </c>
      <c r="H32554" s="96">
        <v>-2857921.6227628165</v>
      </c>
      <c r="I32554" s="96">
        <v>-2857921.6227628165</v>
      </c>
      <c r="J32554" s="96">
        <v>0</v>
      </c>
      <c r="K32554" s="96">
        <v>0</v>
      </c>
    </row>
    <row r="32555" spans="6:11">
      <c r="F32555" s="128">
        <v>0.17290616394159453</v>
      </c>
      <c r="G32555" s="129">
        <v>9.6021973296251115</v>
      </c>
      <c r="H32555" s="96">
        <v>-2857921.6227628165</v>
      </c>
      <c r="I32555" s="96">
        <v>-2857921.6227628165</v>
      </c>
      <c r="J32555" s="96">
        <v>0</v>
      </c>
      <c r="K32555" s="96">
        <v>0</v>
      </c>
    </row>
    <row r="32556" spans="6:11">
      <c r="F32556" s="128">
        <v>0.82709383605840547</v>
      </c>
      <c r="G32556" s="129">
        <v>1.8983712478646824</v>
      </c>
      <c r="H32556" s="96">
        <v>4675267.3022493944</v>
      </c>
      <c r="I32556" s="96">
        <v>-1030641.4004800867</v>
      </c>
      <c r="J32556" s="96">
        <v>-85929.754471124834</v>
      </c>
      <c r="K32556" s="96">
        <v>5791838.4572006054</v>
      </c>
    </row>
    <row r="32557" spans="6:11">
      <c r="F32557" s="128">
        <v>0.19203258718952698</v>
      </c>
      <c r="G32557" s="129">
        <v>15.293227644260023</v>
      </c>
      <c r="H32557" s="96">
        <v>-2857921.6227628165</v>
      </c>
      <c r="I32557" s="96">
        <v>-2857921.6227628165</v>
      </c>
      <c r="J32557" s="96">
        <v>0</v>
      </c>
      <c r="K32557" s="96">
        <v>0</v>
      </c>
    </row>
    <row r="32558" spans="6:11">
      <c r="F32558" s="128">
        <v>0.80796741281047302</v>
      </c>
      <c r="G32558" s="129">
        <v>2.1323355195445304</v>
      </c>
      <c r="H32558" s="96">
        <v>4515222.4843977662</v>
      </c>
      <c r="I32558" s="96">
        <v>-1175156.386645427</v>
      </c>
      <c r="J32558" s="96">
        <v>-76309.799702129545</v>
      </c>
      <c r="K32558" s="96">
        <v>5766688.6707453225</v>
      </c>
    </row>
    <row r="32559" spans="6:11">
      <c r="F32559" s="128">
        <v>0.2779654683629097</v>
      </c>
      <c r="G32559" s="129">
        <v>13.001480477049718</v>
      </c>
      <c r="H32559" s="96">
        <v>-2857921.6227628165</v>
      </c>
      <c r="I32559" s="96">
        <v>-2857921.6227628165</v>
      </c>
      <c r="J32559" s="96">
        <v>0</v>
      </c>
      <c r="K32559" s="96">
        <v>0</v>
      </c>
    </row>
    <row r="32560" spans="6:11">
      <c r="F32560" s="128">
        <v>0.7220345316370903</v>
      </c>
      <c r="G32560" s="129">
        <v>3.2568231348081866</v>
      </c>
      <c r="H32560" s="96">
        <v>3755738.425760759</v>
      </c>
      <c r="I32560" s="96">
        <v>-1887736.7863693987</v>
      </c>
      <c r="J32560" s="96">
        <v>-3853.0475247025156</v>
      </c>
      <c r="K32560" s="96">
        <v>5647328.25965486</v>
      </c>
    </row>
    <row r="32561" spans="6:11">
      <c r="F32561" s="128">
        <v>0.45369315047300496</v>
      </c>
      <c r="G32561" s="129">
        <v>37.079223277360995</v>
      </c>
      <c r="H32561" s="96">
        <v>-2857921.6227628165</v>
      </c>
      <c r="I32561" s="96">
        <v>-2857921.6227628165</v>
      </c>
      <c r="J32561" s="96">
        <v>0</v>
      </c>
      <c r="K32561" s="96">
        <v>0</v>
      </c>
    </row>
    <row r="32562" spans="6:11">
      <c r="F32562" s="128">
        <v>0.54630684952699504</v>
      </c>
      <c r="G32562" s="129">
        <v>6.045744656268579</v>
      </c>
      <c r="H32562" s="96">
        <v>-2857921.6227628165</v>
      </c>
      <c r="I32562" s="96">
        <v>-2857921.6227628165</v>
      </c>
      <c r="J32562" s="96">
        <v>0</v>
      </c>
      <c r="K32562" s="96">
        <v>0</v>
      </c>
    </row>
    <row r="32563" spans="6:11">
      <c r="F32563" s="128">
        <v>0.40662731507135774</v>
      </c>
      <c r="G32563" s="129">
        <v>0.9492766880806911</v>
      </c>
      <c r="H32563" s="96">
        <v>5331708.8077291418</v>
      </c>
      <c r="I32563" s="96">
        <v>-445814.39416262286</v>
      </c>
      <c r="J32563" s="96">
        <v>-117467.3003301618</v>
      </c>
      <c r="K32563" s="96">
        <v>5894990.5022219261</v>
      </c>
    </row>
    <row r="32564" spans="6:11">
      <c r="F32564" s="128">
        <v>0.59337268492864226</v>
      </c>
      <c r="G32564" s="129">
        <v>5.2193260364994103</v>
      </c>
      <c r="H32564" s="96">
        <v>-2857921.6227628165</v>
      </c>
      <c r="I32564" s="96">
        <v>-2857921.6227628165</v>
      </c>
      <c r="J32564" s="96">
        <v>0</v>
      </c>
      <c r="K32564" s="96">
        <v>0</v>
      </c>
    </row>
    <row r="32565" spans="6:11">
      <c r="F32565" s="128">
        <v>0.75360893690091546</v>
      </c>
      <c r="G32565" s="129">
        <v>22.536182350882026</v>
      </c>
      <c r="H32565" s="96">
        <v>-2857921.6227628165</v>
      </c>
      <c r="I32565" s="96">
        <v>-2857921.6227628165</v>
      </c>
      <c r="J32565" s="96">
        <v>0</v>
      </c>
      <c r="K32565" s="96">
        <v>0</v>
      </c>
    </row>
    <row r="32566" spans="6:11">
      <c r="F32566" s="128">
        <v>0.24639106309908454</v>
      </c>
      <c r="G32566" s="129">
        <v>14.008353178706196</v>
      </c>
      <c r="H32566" s="96">
        <v>-2857921.6227628165</v>
      </c>
      <c r="I32566" s="96">
        <v>-2857921.6227628165</v>
      </c>
      <c r="J32566" s="96">
        <v>0</v>
      </c>
      <c r="K32566" s="96">
        <v>0</v>
      </c>
    </row>
    <row r="32567" spans="6:11">
      <c r="F32567" s="128">
        <v>0.4343736537684677</v>
      </c>
      <c r="G32567" s="129">
        <v>21.762100300145004</v>
      </c>
      <c r="H32567" s="96">
        <v>-2857921.6227628165</v>
      </c>
      <c r="I32567" s="96">
        <v>-2857921.6227628165</v>
      </c>
      <c r="J32567" s="96">
        <v>0</v>
      </c>
      <c r="K32567" s="96">
        <v>0</v>
      </c>
    </row>
    <row r="32568" spans="6:11">
      <c r="F32568" s="128">
        <v>0.5656263462315323</v>
      </c>
      <c r="G32568" s="129">
        <v>5.698215844529317</v>
      </c>
      <c r="H32568" s="96">
        <v>-2857921.6227628165</v>
      </c>
      <c r="I32568" s="96">
        <v>-2857921.6227628165</v>
      </c>
      <c r="J32568" s="96">
        <v>0</v>
      </c>
      <c r="K32568" s="96">
        <v>0</v>
      </c>
    </row>
    <row r="32569" spans="6:11">
      <c r="F32569" s="128">
        <v>0.43015818984177112</v>
      </c>
      <c r="G32569" s="129">
        <v>12.88132677184719</v>
      </c>
      <c r="H32569" s="96">
        <v>-2857921.6227628165</v>
      </c>
      <c r="I32569" s="96">
        <v>-2857921.6227628165</v>
      </c>
      <c r="J32569" s="96">
        <v>0</v>
      </c>
      <c r="K32569" s="96">
        <v>0</v>
      </c>
    </row>
    <row r="32570" spans="6:11">
      <c r="F32570" s="128">
        <v>0.56984181015822888</v>
      </c>
      <c r="G32570" s="129">
        <v>5.623964827092137</v>
      </c>
      <c r="H32570" s="96">
        <v>-2857921.6227628165</v>
      </c>
      <c r="I32570" s="96">
        <v>-2857921.6227628165</v>
      </c>
      <c r="J32570" s="96">
        <v>0</v>
      </c>
      <c r="K32570" s="96">
        <v>0</v>
      </c>
    </row>
    <row r="32571" spans="6:11">
      <c r="F32571" s="128">
        <v>3.3762677918435902E-2</v>
      </c>
      <c r="G32571" s="129">
        <v>11.023233306335435</v>
      </c>
      <c r="H32571" s="96">
        <v>-2857921.6227628165</v>
      </c>
      <c r="I32571" s="96">
        <v>-2857921.6227628165</v>
      </c>
      <c r="J32571" s="96">
        <v>0</v>
      </c>
      <c r="K32571" s="96">
        <v>0</v>
      </c>
    </row>
    <row r="32572" spans="6:11">
      <c r="F32572" s="128">
        <v>0.9662373220815641</v>
      </c>
      <c r="G32572" s="129">
        <v>0.34345799910113084</v>
      </c>
      <c r="H32572" s="96">
        <v>5756781.0996751478</v>
      </c>
      <c r="I32572" s="96">
        <v>-149296.34340658187</v>
      </c>
      <c r="J32572" s="96">
        <v>-55714.815773830371</v>
      </c>
      <c r="K32572" s="96">
        <v>5961792.2588555599</v>
      </c>
    </row>
    <row r="32573" spans="6:11">
      <c r="F32573" s="128">
        <v>0.85672440350245438</v>
      </c>
      <c r="G32573" s="129">
        <v>8.0929972114940494</v>
      </c>
      <c r="H32573" s="96">
        <v>-2857921.6227628165</v>
      </c>
      <c r="I32573" s="96">
        <v>-2857921.6227628165</v>
      </c>
      <c r="J32573" s="96">
        <v>0</v>
      </c>
      <c r="K32573" s="96">
        <v>0</v>
      </c>
    </row>
    <row r="32574" spans="6:11">
      <c r="F32574" s="128">
        <v>0.14327559649754562</v>
      </c>
      <c r="G32574" s="129">
        <v>19.429852552478504</v>
      </c>
      <c r="H32574" s="96">
        <v>-2857921.6227628165</v>
      </c>
      <c r="I32574" s="96">
        <v>-2857921.6227628165</v>
      </c>
      <c r="J32574" s="96">
        <v>0</v>
      </c>
      <c r="K32574" s="96">
        <v>0</v>
      </c>
    </row>
    <row r="32575" spans="6:11">
      <c r="F32575" s="128">
        <v>0.94259566335998501</v>
      </c>
      <c r="G32575" s="129">
        <v>2.7114071287299382</v>
      </c>
      <c r="H32575" s="96">
        <v>4122132.7492243103</v>
      </c>
      <c r="I32575" s="96">
        <v>-1462178.1651097869</v>
      </c>
      <c r="J32575" s="96">
        <v>-120599.59385636151</v>
      </c>
      <c r="K32575" s="96">
        <v>5704910.5081904586</v>
      </c>
    </row>
    <row r="32576" spans="6:11">
      <c r="F32576" s="128">
        <v>5.7404336640014986E-2</v>
      </c>
      <c r="G32576" s="129">
        <v>28.576354272906926</v>
      </c>
      <c r="H32576" s="96">
        <v>-2857921.6227628165</v>
      </c>
      <c r="I32576" s="96">
        <v>-2857921.6227628165</v>
      </c>
      <c r="J32576" s="96">
        <v>0</v>
      </c>
      <c r="K32576" s="96">
        <v>0</v>
      </c>
    </row>
    <row r="32577" spans="6:11">
      <c r="F32577" s="128">
        <v>0.22415407733768045</v>
      </c>
      <c r="G32577" s="129">
        <v>4.2116806910814626</v>
      </c>
      <c r="H32577" s="96">
        <v>3123082.5336588807</v>
      </c>
      <c r="I32577" s="96">
        <v>-2307400.080373521</v>
      </c>
      <c r="J32577" s="96">
        <v>-117432.53506813382</v>
      </c>
      <c r="K32577" s="96">
        <v>5547915.1491005355</v>
      </c>
    </row>
    <row r="32578" spans="6:11">
      <c r="F32578" s="128">
        <v>0.77584592266231955</v>
      </c>
      <c r="G32578" s="129">
        <v>2.538013317834352</v>
      </c>
      <c r="H32578" s="96">
        <v>4239405.9150903374</v>
      </c>
      <c r="I32578" s="96">
        <v>-1462178.1651097869</v>
      </c>
      <c r="J32578" s="96">
        <v>-21755.178360545618</v>
      </c>
      <c r="K32578" s="96">
        <v>5723339.2585606696</v>
      </c>
    </row>
    <row r="32579" spans="6:11">
      <c r="F32579" s="128">
        <v>0.11807134005588693</v>
      </c>
      <c r="G32579" s="129">
        <v>0.93653554700911523</v>
      </c>
      <c r="H32579" s="96">
        <v>5340590.437091317</v>
      </c>
      <c r="I32579" s="96">
        <v>-445814.39416262286</v>
      </c>
      <c r="J32579" s="96">
        <v>-109982.86216252318</v>
      </c>
      <c r="K32579" s="96">
        <v>5896387.6934164632</v>
      </c>
    </row>
    <row r="32580" spans="6:11">
      <c r="F32580" s="128">
        <v>0.88192865994411307</v>
      </c>
      <c r="G32580" s="129">
        <v>1.2564411066377197</v>
      </c>
      <c r="H32580" s="96">
        <v>5118044.1182593927</v>
      </c>
      <c r="I32580" s="96">
        <v>-739587.61031092564</v>
      </c>
      <c r="J32580" s="96">
        <v>-3775.1980833124567</v>
      </c>
      <c r="K32580" s="96">
        <v>5861406.926653631</v>
      </c>
    </row>
    <row r="32581" spans="6:11">
      <c r="F32581" s="128">
        <v>0.54445531443577044</v>
      </c>
      <c r="G32581" s="129">
        <v>21.907204781539267</v>
      </c>
      <c r="H32581" s="96">
        <v>-2857921.6227628165</v>
      </c>
      <c r="I32581" s="96">
        <v>-2857921.6227628165</v>
      </c>
      <c r="J32581" s="96">
        <v>0</v>
      </c>
      <c r="K32581" s="96">
        <v>0</v>
      </c>
    </row>
    <row r="32582" spans="6:11">
      <c r="F32582" s="128">
        <v>0.45554468556422956</v>
      </c>
      <c r="G32582" s="129">
        <v>7.8626146486720367</v>
      </c>
      <c r="H32582" s="96">
        <v>-2857921.6227628165</v>
      </c>
      <c r="I32582" s="96">
        <v>-2857921.6227628165</v>
      </c>
      <c r="J32582" s="96">
        <v>0</v>
      </c>
      <c r="K32582" s="96">
        <v>0</v>
      </c>
    </row>
    <row r="32583" spans="6:11">
      <c r="F32583" s="128">
        <v>0.63318787526750575</v>
      </c>
      <c r="G32583" s="129">
        <v>0.63759680345812542</v>
      </c>
      <c r="H32583" s="96">
        <v>5549783.8576189205</v>
      </c>
      <c r="I32583" s="96">
        <v>-297900.07039749727</v>
      </c>
      <c r="J32583" s="96">
        <v>-81580.534751547733</v>
      </c>
      <c r="K32583" s="96">
        <v>5929264.4627679652</v>
      </c>
    </row>
    <row r="32584" spans="6:11">
      <c r="F32584" s="128">
        <v>0.36681212473249425</v>
      </c>
      <c r="G32584" s="129">
        <v>10.02905483714046</v>
      </c>
      <c r="H32584" s="96">
        <v>-2857921.6227628165</v>
      </c>
      <c r="I32584" s="96">
        <v>-2857921.6227628165</v>
      </c>
      <c r="J32584" s="96">
        <v>0</v>
      </c>
      <c r="K32584" s="96">
        <v>0</v>
      </c>
    </row>
    <row r="32585" spans="6:11">
      <c r="F32585" s="128">
        <v>0.30520463642193496</v>
      </c>
      <c r="G32585" s="129">
        <v>1.9244464269334871</v>
      </c>
      <c r="H32585" s="96">
        <v>4657406.4035097789</v>
      </c>
      <c r="I32585" s="96">
        <v>-1030641.4004800867</v>
      </c>
      <c r="J32585" s="96">
        <v>-100982.30230523029</v>
      </c>
      <c r="K32585" s="96">
        <v>5789030.1062950958</v>
      </c>
    </row>
    <row r="32586" spans="6:11">
      <c r="F32586" s="128">
        <v>0.69479536357806504</v>
      </c>
      <c r="G32586" s="129">
        <v>3.6413791766844641</v>
      </c>
      <c r="H32586" s="96">
        <v>3499534.6786575718</v>
      </c>
      <c r="I32586" s="96">
        <v>-2028275.5309168033</v>
      </c>
      <c r="J32586" s="96">
        <v>-79268.285611923115</v>
      </c>
      <c r="K32586" s="96">
        <v>5607078.4951862982</v>
      </c>
    </row>
    <row r="32587" spans="6:11">
      <c r="F32587" s="128">
        <v>0.26891872131470052</v>
      </c>
      <c r="G32587" s="129">
        <v>46.164280401605396</v>
      </c>
      <c r="H32587" s="96">
        <v>-2857921.6227628165</v>
      </c>
      <c r="I32587" s="96">
        <v>-2857921.6227628165</v>
      </c>
      <c r="J32587" s="96">
        <v>0</v>
      </c>
      <c r="K32587" s="96">
        <v>0</v>
      </c>
    </row>
    <row r="32588" spans="6:11">
      <c r="F32588" s="128">
        <v>0.73108127868529948</v>
      </c>
      <c r="G32588" s="129">
        <v>3.1323063706134229</v>
      </c>
      <c r="H32588" s="96">
        <v>3838992.5833229078</v>
      </c>
      <c r="I32588" s="96">
        <v>-1746543.0149025372</v>
      </c>
      <c r="J32588" s="96">
        <v>-74887.097978196791</v>
      </c>
      <c r="K32588" s="96">
        <v>5660422.6962036416</v>
      </c>
    </row>
    <row r="32589" spans="6:11">
      <c r="F32589" s="128">
        <v>0.5189645243179154</v>
      </c>
      <c r="G32589" s="129">
        <v>2.2053385510368613</v>
      </c>
      <c r="H32589" s="96">
        <v>4465461.7497082651</v>
      </c>
      <c r="I32589" s="96">
        <v>-1175156.386645427</v>
      </c>
      <c r="J32589" s="96">
        <v>-118245.5131851894</v>
      </c>
      <c r="K32589" s="96">
        <v>5758863.6495388811</v>
      </c>
    </row>
    <row r="32590" spans="6:11">
      <c r="F32590" s="128">
        <v>0.4810354756820846</v>
      </c>
      <c r="G32590" s="129">
        <v>7.3181425757926171</v>
      </c>
      <c r="H32590" s="96">
        <v>-2857921.6227628165</v>
      </c>
      <c r="I32590" s="96">
        <v>-2857921.6227628165</v>
      </c>
      <c r="J32590" s="96">
        <v>0</v>
      </c>
      <c r="K32590" s="96">
        <v>0</v>
      </c>
    </row>
    <row r="32591" spans="6:11">
      <c r="F32591" s="128">
        <v>0.11973166037610006</v>
      </c>
      <c r="G32591" s="129">
        <v>8.6470962776437474</v>
      </c>
      <c r="H32591" s="96">
        <v>-2857921.6227628165</v>
      </c>
      <c r="I32591" s="96">
        <v>-2857921.6227628165</v>
      </c>
      <c r="J32591" s="96">
        <v>0</v>
      </c>
      <c r="K32591" s="96">
        <v>0</v>
      </c>
    </row>
    <row r="32592" spans="6:11">
      <c r="F32592" s="128">
        <v>0.88026833962389994</v>
      </c>
      <c r="G32592" s="129">
        <v>1.2752848660121703</v>
      </c>
      <c r="H32592" s="96">
        <v>5104950.7650943073</v>
      </c>
      <c r="I32592" s="96">
        <v>-739587.61031092564</v>
      </c>
      <c r="J32592" s="96">
        <v>-14814.523715489318</v>
      </c>
      <c r="K32592" s="96">
        <v>5859352.899120722</v>
      </c>
    </row>
    <row r="32593" spans="6:11">
      <c r="F32593" s="128">
        <v>0.62069056853454174</v>
      </c>
      <c r="G32593" s="129">
        <v>8.687100574246351</v>
      </c>
      <c r="H32593" s="96">
        <v>-2857921.6227628165</v>
      </c>
      <c r="I32593" s="96">
        <v>-2857921.6227628165</v>
      </c>
      <c r="J32593" s="96">
        <v>0</v>
      </c>
      <c r="K32593" s="96">
        <v>0</v>
      </c>
    </row>
    <row r="32594" spans="6:11">
      <c r="F32594" s="128">
        <v>0.37930943146545826</v>
      </c>
      <c r="G32594" s="129">
        <v>9.6940296514570345</v>
      </c>
      <c r="H32594" s="96">
        <v>-2857921.6227628165</v>
      </c>
      <c r="I32594" s="96">
        <v>-2857921.6227628165</v>
      </c>
      <c r="J32594" s="96">
        <v>0</v>
      </c>
      <c r="K32594" s="96">
        <v>0</v>
      </c>
    </row>
    <row r="32595" spans="6:11">
      <c r="F32595" s="128">
        <v>0.17699530257910112</v>
      </c>
      <c r="G32595" s="129">
        <v>7.1581223461029539</v>
      </c>
      <c r="H32595" s="96">
        <v>-2857921.6227628165</v>
      </c>
      <c r="I32595" s="96">
        <v>-2857921.6227628165</v>
      </c>
      <c r="J32595" s="96">
        <v>0</v>
      </c>
      <c r="K32595" s="96">
        <v>0</v>
      </c>
    </row>
    <row r="32596" spans="6:11">
      <c r="F32596" s="128">
        <v>0.82300469742089888</v>
      </c>
      <c r="G32596" s="129">
        <v>1.9479337064104143</v>
      </c>
      <c r="H32596" s="96">
        <v>4641331.8360056449</v>
      </c>
      <c r="I32596" s="96">
        <v>-1030641.4004800867</v>
      </c>
      <c r="J32596" s="96">
        <v>-114528.40678112434</v>
      </c>
      <c r="K32596" s="96">
        <v>5786501.6432668557</v>
      </c>
    </row>
    <row r="32597" spans="6:11">
      <c r="F32597" s="128">
        <v>0.75409232342434362</v>
      </c>
      <c r="G32597" s="129">
        <v>1.2619682035898976</v>
      </c>
      <c r="H32597" s="96">
        <v>5114202.8065211559</v>
      </c>
      <c r="I32597" s="96">
        <v>-739587.61031092564</v>
      </c>
      <c r="J32597" s="96">
        <v>-7013.9646970143613</v>
      </c>
      <c r="K32597" s="96">
        <v>5860804.3815290956</v>
      </c>
    </row>
    <row r="32598" spans="6:11">
      <c r="F32598" s="128">
        <v>0.24590767657565638</v>
      </c>
      <c r="G32598" s="129">
        <v>14.027991119648128</v>
      </c>
      <c r="H32598" s="96">
        <v>-2857921.6227628165</v>
      </c>
      <c r="I32598" s="96">
        <v>-2857921.6227628165</v>
      </c>
      <c r="J32598" s="96">
        <v>0</v>
      </c>
      <c r="K32598" s="96">
        <v>0</v>
      </c>
    </row>
    <row r="32599" spans="6:11">
      <c r="F32599" s="128">
        <v>0.32058502187568561</v>
      </c>
      <c r="G32599" s="129">
        <v>1.2342602431006173</v>
      </c>
      <c r="H32599" s="96">
        <v>5133424.1506660767</v>
      </c>
      <c r="I32599" s="96">
        <v>-593042.51298518723</v>
      </c>
      <c r="J32599" s="96">
        <v>-137358.967752853</v>
      </c>
      <c r="K32599" s="96">
        <v>5863825.6314041167</v>
      </c>
    </row>
    <row r="32600" spans="6:11">
      <c r="F32600" s="128">
        <v>0.67941497812431439</v>
      </c>
      <c r="G32600" s="129">
        <v>3.8652317739281541</v>
      </c>
      <c r="H32600" s="96">
        <v>3351279.2349644997</v>
      </c>
      <c r="I32600" s="96">
        <v>-2168162.2873492301</v>
      </c>
      <c r="J32600" s="96">
        <v>-64339.548822080869</v>
      </c>
      <c r="K32600" s="96">
        <v>5583781.0711358106</v>
      </c>
    </row>
    <row r="32601" spans="6:11">
      <c r="F32601" s="128">
        <v>0.22138541716133575</v>
      </c>
      <c r="G32601" s="129">
        <v>5.339674969599038</v>
      </c>
      <c r="H32601" s="96">
        <v>-2857921.6227628165</v>
      </c>
      <c r="I32601" s="96">
        <v>-2857921.6227628165</v>
      </c>
      <c r="J32601" s="96">
        <v>0</v>
      </c>
      <c r="K32601" s="96">
        <v>0</v>
      </c>
    </row>
    <row r="32602" spans="6:11">
      <c r="F32602" s="128">
        <v>0.77861458283866425</v>
      </c>
      <c r="G32602" s="129">
        <v>2.5023911441700584</v>
      </c>
      <c r="H32602" s="96">
        <v>4263585.1081466274</v>
      </c>
      <c r="I32602" s="96">
        <v>-1462178.1651097869</v>
      </c>
      <c r="J32602" s="96">
        <v>-1369.3686622459049</v>
      </c>
      <c r="K32602" s="96">
        <v>5727132.6419186601</v>
      </c>
    </row>
    <row r="32603" spans="6:11">
      <c r="F32603" s="128">
        <v>0.46547787020903064</v>
      </c>
      <c r="G32603" s="129">
        <v>14.604744903905905</v>
      </c>
      <c r="H32603" s="96">
        <v>-2857921.6227628165</v>
      </c>
      <c r="I32603" s="96">
        <v>-2857921.6227628165</v>
      </c>
      <c r="J32603" s="96">
        <v>0</v>
      </c>
      <c r="K32603" s="96">
        <v>0</v>
      </c>
    </row>
    <row r="32604" spans="6:11">
      <c r="F32604" s="128">
        <v>0.53452212979096936</v>
      </c>
      <c r="G32604" s="129">
        <v>6.2638214658464335</v>
      </c>
      <c r="H32604" s="96">
        <v>-2857921.6227628165</v>
      </c>
      <c r="I32604" s="96">
        <v>-2857921.6227628165</v>
      </c>
      <c r="J32604" s="96">
        <v>0</v>
      </c>
      <c r="K32604" s="96">
        <v>0</v>
      </c>
    </row>
    <row r="32605" spans="6:11">
      <c r="F32605" s="128">
        <v>2.0014050675539852E-2</v>
      </c>
      <c r="G32605" s="129">
        <v>4.5647457189971048</v>
      </c>
      <c r="H32605" s="96">
        <v>2891977.0993224643</v>
      </c>
      <c r="I32605" s="96">
        <v>-2583940.8049289733</v>
      </c>
      <c r="J32605" s="96">
        <v>-35683.400438673882</v>
      </c>
      <c r="K32605" s="96">
        <v>5511601.3046901114</v>
      </c>
    </row>
    <row r="32606" spans="6:11">
      <c r="F32606" s="128">
        <v>0.97998594932446015</v>
      </c>
      <c r="G32606" s="129">
        <v>0.20217044844321549</v>
      </c>
      <c r="H32606" s="96">
        <v>5856639.4555388708</v>
      </c>
      <c r="I32606" s="96">
        <v>0</v>
      </c>
      <c r="J32606" s="96">
        <v>-120840.69044703731</v>
      </c>
      <c r="K32606" s="96">
        <v>5977480.1459859079</v>
      </c>
    </row>
    <row r="32607" spans="6:11">
      <c r="F32607" s="128">
        <v>0.63787107840751511</v>
      </c>
      <c r="G32607" s="129">
        <v>3.0478747007551048</v>
      </c>
      <c r="H32607" s="96">
        <v>3895635.6758621777</v>
      </c>
      <c r="I32607" s="96">
        <v>-1746543.0149025372</v>
      </c>
      <c r="J32607" s="96">
        <v>-27140.281386097977</v>
      </c>
      <c r="K32607" s="96">
        <v>5669318.9721508129</v>
      </c>
    </row>
    <row r="32608" spans="6:11">
      <c r="F32608" s="128">
        <v>0.36212892159248489</v>
      </c>
      <c r="G32608" s="129">
        <v>10.157549935622784</v>
      </c>
      <c r="H32608" s="96">
        <v>-2857921.6227628165</v>
      </c>
      <c r="I32608" s="96">
        <v>-2857921.6227628165</v>
      </c>
      <c r="J32608" s="96">
        <v>0</v>
      </c>
      <c r="K32608" s="96">
        <v>0</v>
      </c>
    </row>
    <row r="32609" spans="6:11">
      <c r="F32609" s="128">
        <v>0.99919685680287662</v>
      </c>
      <c r="G32609" s="129">
        <v>4.7471809253140229</v>
      </c>
      <c r="H32609" s="96">
        <v>2773222.0136686037</v>
      </c>
      <c r="I32609" s="96">
        <v>-2583940.8049289733</v>
      </c>
      <c r="J32609" s="96">
        <v>-135767.69350636911</v>
      </c>
      <c r="K32609" s="96">
        <v>5492930.5121039459</v>
      </c>
    </row>
    <row r="32610" spans="6:11">
      <c r="F32610" s="128">
        <v>8.0314319712337934E-4</v>
      </c>
      <c r="G32610" s="129">
        <v>71.269775322405607</v>
      </c>
      <c r="H32610" s="96">
        <v>-2857921.6227628165</v>
      </c>
      <c r="I32610" s="96">
        <v>-2857921.6227628165</v>
      </c>
      <c r="J32610" s="96">
        <v>0</v>
      </c>
      <c r="K32610" s="96">
        <v>0</v>
      </c>
    </row>
    <row r="32611" spans="6:11">
      <c r="F32611" s="128">
        <v>0.12189086751924072</v>
      </c>
      <c r="G32611" s="129">
        <v>7.4267084692786112</v>
      </c>
      <c r="H32611" s="96">
        <v>-2857921.6227628165</v>
      </c>
      <c r="I32611" s="96">
        <v>-2857921.6227628165</v>
      </c>
      <c r="J32611" s="96">
        <v>0</v>
      </c>
      <c r="K32611" s="96">
        <v>0</v>
      </c>
    </row>
    <row r="32612" spans="6:11">
      <c r="F32612" s="128">
        <v>0.87810913248075928</v>
      </c>
      <c r="G32612" s="129">
        <v>1.2998439639608761</v>
      </c>
      <c r="H32612" s="96">
        <v>5087898.8729710337</v>
      </c>
      <c r="I32612" s="96">
        <v>-739587.61031092564</v>
      </c>
      <c r="J32612" s="96">
        <v>-29190.479223337785</v>
      </c>
      <c r="K32612" s="96">
        <v>5856676.9625052968</v>
      </c>
    </row>
    <row r="32613" spans="6:11">
      <c r="F32613" s="128">
        <v>0.86594824652412683</v>
      </c>
      <c r="G32613" s="129">
        <v>7.8458759960876687</v>
      </c>
      <c r="H32613" s="96">
        <v>-2857921.6227628165</v>
      </c>
      <c r="I32613" s="96">
        <v>-2857921.6227628165</v>
      </c>
      <c r="J32613" s="96">
        <v>0</v>
      </c>
      <c r="K32613" s="96">
        <v>0</v>
      </c>
    </row>
    <row r="32614" spans="6:11">
      <c r="F32614" s="128">
        <v>0.13405175347587317</v>
      </c>
      <c r="G32614" s="129">
        <v>20.095293336257573</v>
      </c>
      <c r="H32614" s="96">
        <v>-2857921.6227628165</v>
      </c>
      <c r="I32614" s="96">
        <v>-2857921.6227628165</v>
      </c>
      <c r="J32614" s="96">
        <v>0</v>
      </c>
      <c r="K32614" s="96">
        <v>0</v>
      </c>
    </row>
    <row r="32615" spans="6:11">
      <c r="F32615" s="128">
        <v>0.23068668180019403</v>
      </c>
      <c r="G32615" s="129">
        <v>16.340545565872596</v>
      </c>
      <c r="H32615" s="96">
        <v>-2857921.6227628165</v>
      </c>
      <c r="I32615" s="96">
        <v>-2857921.6227628165</v>
      </c>
      <c r="J32615" s="96">
        <v>0</v>
      </c>
      <c r="K32615" s="96">
        <v>0</v>
      </c>
    </row>
    <row r="32616" spans="6:11">
      <c r="F32616" s="128">
        <v>0.76931331819980597</v>
      </c>
      <c r="G32616" s="129">
        <v>2.6225695656544215</v>
      </c>
      <c r="H32616" s="96">
        <v>4182129.9776223567</v>
      </c>
      <c r="I32616" s="96">
        <v>-1462178.1651097869</v>
      </c>
      <c r="J32616" s="96">
        <v>-70036.830422319254</v>
      </c>
      <c r="K32616" s="96">
        <v>5714344.9731544629</v>
      </c>
    </row>
    <row r="32617" spans="6:11">
      <c r="F32617" s="128">
        <v>0.12415227939782258</v>
      </c>
      <c r="G32617" s="129">
        <v>7.8956455172747848</v>
      </c>
      <c r="H32617" s="96">
        <v>-2857921.6227628165</v>
      </c>
      <c r="I32617" s="96">
        <v>-2857921.6227628165</v>
      </c>
      <c r="J32617" s="96">
        <v>0</v>
      </c>
      <c r="K32617" s="96">
        <v>0</v>
      </c>
    </row>
    <row r="32618" spans="6:11">
      <c r="F32618" s="128">
        <v>0.87584772060217742</v>
      </c>
      <c r="G32618" s="129">
        <v>1.3256303808580934</v>
      </c>
      <c r="H32618" s="96">
        <v>5070010.2777214805</v>
      </c>
      <c r="I32618" s="96">
        <v>-739587.61031092564</v>
      </c>
      <c r="J32618" s="96">
        <v>-44270.725530765485</v>
      </c>
      <c r="K32618" s="96">
        <v>5853868.6135631716</v>
      </c>
    </row>
    <row r="32619" spans="6:11">
      <c r="F32619" s="128">
        <v>0.98337170356229209</v>
      </c>
      <c r="G32619" s="129">
        <v>1.2791288408107253</v>
      </c>
      <c r="H32619" s="96">
        <v>5102280.8654646203</v>
      </c>
      <c r="I32619" s="96">
        <v>-739587.61031092564</v>
      </c>
      <c r="J32619" s="96">
        <v>-17065.506710422251</v>
      </c>
      <c r="K32619" s="96">
        <v>5858933.9824859677</v>
      </c>
    </row>
    <row r="32620" spans="6:11">
      <c r="F32620" s="128">
        <v>1.6628296437707912E-2</v>
      </c>
      <c r="G32620" s="129">
        <v>40.966494301280967</v>
      </c>
      <c r="H32620" s="96">
        <v>-2857921.6227628165</v>
      </c>
      <c r="I32620" s="96">
        <v>-2857921.6227628165</v>
      </c>
      <c r="J32620" s="96">
        <v>0</v>
      </c>
      <c r="K32620" s="96">
        <v>0</v>
      </c>
    </row>
    <row r="32621" spans="6:11">
      <c r="F32621" s="128">
        <v>0.61084044229799939</v>
      </c>
      <c r="G32621" s="129">
        <v>1.065353872278201</v>
      </c>
      <c r="H32621" s="96">
        <v>5250793.2702535391</v>
      </c>
      <c r="I32621" s="96">
        <v>-593042.51298518723</v>
      </c>
      <c r="J32621" s="96">
        <v>-38440.954147846191</v>
      </c>
      <c r="K32621" s="96">
        <v>5882276.7373865722</v>
      </c>
    </row>
    <row r="32622" spans="6:11">
      <c r="F32622" s="128">
        <v>0.38915955770200061</v>
      </c>
      <c r="G32622" s="129">
        <v>9.4376584542093411</v>
      </c>
      <c r="H32622" s="96">
        <v>-2857921.6227628165</v>
      </c>
      <c r="I32622" s="96">
        <v>-2857921.6227628165</v>
      </c>
      <c r="J32622" s="96">
        <v>0</v>
      </c>
      <c r="K32622" s="96">
        <v>0</v>
      </c>
    </row>
    <row r="32623" spans="6:11">
      <c r="F32623" s="128">
        <v>0.17358879982911379</v>
      </c>
      <c r="G32623" s="129">
        <v>1.6453389384301169</v>
      </c>
      <c r="H32623" s="96">
        <v>4849137.8927844353</v>
      </c>
      <c r="I32623" s="96">
        <v>-885452.85481691465</v>
      </c>
      <c r="J32623" s="96">
        <v>-84570.669616702609</v>
      </c>
      <c r="K32623" s="96">
        <v>5819161.4172180528</v>
      </c>
    </row>
    <row r="32624" spans="6:11">
      <c r="F32624" s="128">
        <v>0.82641120017088621</v>
      </c>
      <c r="G32624" s="129">
        <v>1.9066280830281048</v>
      </c>
      <c r="H32624" s="96">
        <v>4669609.8302909965</v>
      </c>
      <c r="I32624" s="96">
        <v>-1030641.4004800867</v>
      </c>
      <c r="J32624" s="96">
        <v>-90697.800777913391</v>
      </c>
      <c r="K32624" s="96">
        <v>5790949.0315489965</v>
      </c>
    </row>
    <row r="32625" spans="6:11">
      <c r="F32625" s="128">
        <v>0.14561977723108821</v>
      </c>
      <c r="G32625" s="129">
        <v>6.1487206447349871</v>
      </c>
      <c r="H32625" s="96">
        <v>-2857921.6227628165</v>
      </c>
      <c r="I32625" s="96">
        <v>-2857921.6227628165</v>
      </c>
      <c r="J32625" s="96">
        <v>0</v>
      </c>
      <c r="K32625" s="96">
        <v>0</v>
      </c>
    </row>
    <row r="32626" spans="6:11">
      <c r="F32626" s="128">
        <v>0.85438022276891179</v>
      </c>
      <c r="G32626" s="129">
        <v>1.5737895855241049</v>
      </c>
      <c r="H32626" s="96">
        <v>4898463.6681820005</v>
      </c>
      <c r="I32626" s="96">
        <v>-885452.85481691465</v>
      </c>
      <c r="J32626" s="96">
        <v>-42994.294145472886</v>
      </c>
      <c r="K32626" s="96">
        <v>5826910.8171443883</v>
      </c>
    </row>
    <row r="32627" spans="6:11">
      <c r="F32627" s="128">
        <v>0.77745321952055868</v>
      </c>
      <c r="G32627" s="129">
        <v>2.2616899947135072</v>
      </c>
      <c r="H32627" s="96">
        <v>4427105.0905926712</v>
      </c>
      <c r="I32627" s="96">
        <v>-1319000.9380938543</v>
      </c>
      <c r="J32627" s="96">
        <v>-6724.7058459908594</v>
      </c>
      <c r="K32627" s="96">
        <v>5752830.7345325164</v>
      </c>
    </row>
    <row r="32628" spans="6:11">
      <c r="F32628" s="128">
        <v>0.22254678047944132</v>
      </c>
      <c r="G32628" s="129">
        <v>15.026179501293345</v>
      </c>
      <c r="H32628" s="96">
        <v>-2857921.6227628165</v>
      </c>
      <c r="I32628" s="96">
        <v>-2857921.6227628165</v>
      </c>
      <c r="J32628" s="96">
        <v>0</v>
      </c>
      <c r="K32628" s="96">
        <v>0</v>
      </c>
    </row>
    <row r="32629" spans="6:11">
      <c r="F32629" s="128">
        <v>9.0731335183688921E-2</v>
      </c>
      <c r="G32629" s="129">
        <v>3.6653258181549591</v>
      </c>
      <c r="H32629" s="96">
        <v>3483652.7069178736</v>
      </c>
      <c r="I32629" s="96">
        <v>-2028275.5309168033</v>
      </c>
      <c r="J32629" s="96">
        <v>-92653.378466596871</v>
      </c>
      <c r="K32629" s="96">
        <v>5604581.6163012739</v>
      </c>
    </row>
    <row r="32630" spans="6:11">
      <c r="F32630" s="128">
        <v>0.90926866481631108</v>
      </c>
      <c r="G32630" s="129">
        <v>0.95114667620135385</v>
      </c>
      <c r="H32630" s="96">
        <v>5330405.5982174007</v>
      </c>
      <c r="I32630" s="96">
        <v>-445814.39416262286</v>
      </c>
      <c r="J32630" s="96">
        <v>-118565.47515054252</v>
      </c>
      <c r="K32630" s="96">
        <v>5894785.4675305663</v>
      </c>
    </row>
    <row r="32631" spans="6:11">
      <c r="F32631" s="128">
        <v>0.34743970001588675</v>
      </c>
      <c r="G32631" s="129">
        <v>15.301235816294009</v>
      </c>
      <c r="H32631" s="96">
        <v>-2857921.6227628165</v>
      </c>
      <c r="I32631" s="96">
        <v>-2857921.6227628165</v>
      </c>
      <c r="J32631" s="96">
        <v>0</v>
      </c>
      <c r="K32631" s="96">
        <v>0</v>
      </c>
    </row>
    <row r="32632" spans="6:11">
      <c r="F32632" s="128">
        <v>0.65256029998411325</v>
      </c>
      <c r="G32632" s="129">
        <v>4.2685173028642192</v>
      </c>
      <c r="H32632" s="96">
        <v>3085799.4347685506</v>
      </c>
      <c r="I32632" s="96">
        <v>-2445991.9206642797</v>
      </c>
      <c r="J32632" s="96">
        <v>-10261.853309630957</v>
      </c>
      <c r="K32632" s="96">
        <v>5542053.2087424612</v>
      </c>
    </row>
    <row r="32633" spans="6:11">
      <c r="F32633" s="128">
        <v>0.2970111373807337</v>
      </c>
      <c r="G32633" s="129">
        <v>8.9569240970497566E-2</v>
      </c>
      <c r="H32633" s="96">
        <v>5936363.1024782611</v>
      </c>
      <c r="I32633" s="96">
        <v>0</v>
      </c>
      <c r="J32633" s="96">
        <v>-53649.292154250448</v>
      </c>
      <c r="K32633" s="96">
        <v>5990012.3946325118</v>
      </c>
    </row>
    <row r="32634" spans="6:11">
      <c r="F32634" s="128">
        <v>0.7029888626192663</v>
      </c>
      <c r="G32634" s="129">
        <v>3.5241422994381555</v>
      </c>
      <c r="H32634" s="96">
        <v>3577477.5126064462</v>
      </c>
      <c r="I32634" s="96">
        <v>-2028275.5309168033</v>
      </c>
      <c r="J32634" s="96">
        <v>-13565.620847973812</v>
      </c>
      <c r="K32634" s="96">
        <v>5619318.6643712232</v>
      </c>
    </row>
    <row r="32635" spans="6:11">
      <c r="F32635" s="128">
        <v>0.310288750633951</v>
      </c>
      <c r="G32635" s="129">
        <v>26.553363849001254</v>
      </c>
      <c r="H32635" s="96">
        <v>-2857921.6227628165</v>
      </c>
      <c r="I32635" s="96">
        <v>-2857921.6227628165</v>
      </c>
      <c r="J32635" s="96">
        <v>0</v>
      </c>
      <c r="K32635" s="96">
        <v>0</v>
      </c>
    </row>
    <row r="32636" spans="6:11">
      <c r="F32636" s="128">
        <v>0.689711249366049</v>
      </c>
      <c r="G32636" s="129">
        <v>3.7148224815731936</v>
      </c>
      <c r="H32636" s="96">
        <v>3450866.7137458022</v>
      </c>
      <c r="I32636" s="96">
        <v>-2028275.5309168033</v>
      </c>
      <c r="J32636" s="96">
        <v>-120281.95558795123</v>
      </c>
      <c r="K32636" s="96">
        <v>5599424.2002505567</v>
      </c>
    </row>
    <row r="32637" spans="6:11">
      <c r="F32637" s="128">
        <v>0.26227103396761187</v>
      </c>
      <c r="G32637" s="129">
        <v>11.781325145175042</v>
      </c>
      <c r="H32637" s="96">
        <v>-2857921.6227628165</v>
      </c>
      <c r="I32637" s="96">
        <v>-2857921.6227628165</v>
      </c>
      <c r="J32637" s="96">
        <v>0</v>
      </c>
      <c r="K32637" s="96">
        <v>0</v>
      </c>
    </row>
    <row r="32638" spans="6:11">
      <c r="F32638" s="128">
        <v>0.73772896603238813</v>
      </c>
      <c r="G32638" s="129">
        <v>3.0417877653484831</v>
      </c>
      <c r="H32638" s="96">
        <v>3899725.5913773552</v>
      </c>
      <c r="I32638" s="96">
        <v>-1746543.0149025372</v>
      </c>
      <c r="J32638" s="96">
        <v>-23692.265485132724</v>
      </c>
      <c r="K32638" s="96">
        <v>5669960.871765025</v>
      </c>
    </row>
    <row r="32639" spans="6:11">
      <c r="F32639" s="128">
        <v>0.19077811202188133</v>
      </c>
      <c r="G32639" s="129">
        <v>1.8498532251183297</v>
      </c>
      <c r="H32639" s="96">
        <v>4708543.6001893282</v>
      </c>
      <c r="I32639" s="96">
        <v>-1030641.4004800867</v>
      </c>
      <c r="J32639" s="96">
        <v>-57882.574676692209</v>
      </c>
      <c r="K32639" s="96">
        <v>5797067.5753461067</v>
      </c>
    </row>
    <row r="32640" spans="6:11">
      <c r="F32640" s="128">
        <v>0.80922188797811867</v>
      </c>
      <c r="G32640" s="129">
        <v>2.1168212514418059</v>
      </c>
      <c r="H32640" s="96">
        <v>4525813.4791056002</v>
      </c>
      <c r="I32640" s="96">
        <v>-1175156.386645427</v>
      </c>
      <c r="J32640" s="96">
        <v>-67383.111859736775</v>
      </c>
      <c r="K32640" s="96">
        <v>5768352.9776107641</v>
      </c>
    </row>
    <row r="32641" spans="6:11">
      <c r="F32641" s="128">
        <v>0.17482401916817536</v>
      </c>
      <c r="G32641" s="129">
        <v>4.4871314485575837</v>
      </c>
      <c r="H32641" s="96">
        <v>2942692.4199261032</v>
      </c>
      <c r="I32641" s="96">
        <v>-2445991.9206642797</v>
      </c>
      <c r="J32641" s="96">
        <v>-130879.39790728426</v>
      </c>
      <c r="K32641" s="96">
        <v>5519563.738497667</v>
      </c>
    </row>
    <row r="32642" spans="6:11">
      <c r="F32642" s="128">
        <v>0.82517598083182464</v>
      </c>
      <c r="G32642" s="129">
        <v>1.9215860529563913</v>
      </c>
      <c r="H32642" s="96">
        <v>4659364.9134809515</v>
      </c>
      <c r="I32642" s="96">
        <v>-1030641.4004800867</v>
      </c>
      <c r="J32642" s="96">
        <v>-99331.794041162459</v>
      </c>
      <c r="K32642" s="96">
        <v>5789338.1080022007</v>
      </c>
    </row>
    <row r="32643" spans="6:11">
      <c r="F32643" s="128">
        <v>0.42175375904929036</v>
      </c>
      <c r="G32643" s="129">
        <v>9.4604056405709525</v>
      </c>
      <c r="H32643" s="96">
        <v>-2857921.6227628165</v>
      </c>
      <c r="I32643" s="96">
        <v>-2857921.6227628165</v>
      </c>
      <c r="J32643" s="96">
        <v>0</v>
      </c>
      <c r="K32643" s="96">
        <v>0</v>
      </c>
    </row>
    <row r="32644" spans="6:11">
      <c r="F32644" s="128">
        <v>0.57824624095070964</v>
      </c>
      <c r="G32644" s="129">
        <v>5.4775547862546734</v>
      </c>
      <c r="H32644" s="96">
        <v>-2857921.6227628165</v>
      </c>
      <c r="I32644" s="96">
        <v>-2857921.6227628165</v>
      </c>
      <c r="J32644" s="96">
        <v>0</v>
      </c>
      <c r="K32644" s="96">
        <v>0</v>
      </c>
    </row>
    <row r="32645" spans="6:11">
      <c r="F32645" s="128">
        <v>0.83075286582919239</v>
      </c>
      <c r="G32645" s="129">
        <v>8.2136606104624956</v>
      </c>
      <c r="H32645" s="96">
        <v>-2857921.6227628165</v>
      </c>
      <c r="I32645" s="96">
        <v>-2857921.6227628165</v>
      </c>
      <c r="J32645" s="96">
        <v>0</v>
      </c>
      <c r="K32645" s="96">
        <v>0</v>
      </c>
    </row>
    <row r="32646" spans="6:11">
      <c r="F32646" s="128">
        <v>0.16924713417080761</v>
      </c>
      <c r="G32646" s="129">
        <v>17.763952998541868</v>
      </c>
      <c r="H32646" s="96">
        <v>-2857921.6227628165</v>
      </c>
      <c r="I32646" s="96">
        <v>-2857921.6227628165</v>
      </c>
      <c r="J32646" s="96">
        <v>0</v>
      </c>
      <c r="K32646" s="96">
        <v>0</v>
      </c>
    </row>
    <row r="32647" spans="6:11">
      <c r="F32647" s="128">
        <v>0.80495552854537356</v>
      </c>
      <c r="G32647" s="129">
        <v>19.069045754014034</v>
      </c>
      <c r="H32647" s="96">
        <v>-2857921.6227628165</v>
      </c>
      <c r="I32647" s="96">
        <v>-2857921.6227628165</v>
      </c>
      <c r="J32647" s="96">
        <v>0</v>
      </c>
      <c r="K32647" s="96">
        <v>0</v>
      </c>
    </row>
    <row r="32648" spans="6:11">
      <c r="F32648" s="128">
        <v>0.19504447145462644</v>
      </c>
      <c r="G32648" s="129">
        <v>16.345276876781575</v>
      </c>
      <c r="H32648" s="96">
        <v>-2857921.6227628165</v>
      </c>
      <c r="I32648" s="96">
        <v>-2857921.6227628165</v>
      </c>
      <c r="J32648" s="96">
        <v>0</v>
      </c>
      <c r="K32648" s="96">
        <v>0</v>
      </c>
    </row>
    <row r="32649" spans="6:11">
      <c r="F32649" s="128">
        <v>0.5954349368350379</v>
      </c>
      <c r="G32649" s="129">
        <v>10.300507702224603</v>
      </c>
      <c r="H32649" s="96">
        <v>-2857921.6227628165</v>
      </c>
      <c r="I32649" s="96">
        <v>-2857921.6227628165</v>
      </c>
      <c r="J32649" s="96">
        <v>0</v>
      </c>
      <c r="K32649" s="96">
        <v>0</v>
      </c>
    </row>
    <row r="32650" spans="6:11">
      <c r="F32650" s="128">
        <v>0.4045650631649621</v>
      </c>
      <c r="G32650" s="129">
        <v>9.0494270705004016</v>
      </c>
      <c r="H32650" s="96">
        <v>-2857921.6227628165</v>
      </c>
      <c r="I32650" s="96">
        <v>-2857921.6227628165</v>
      </c>
      <c r="J32650" s="96">
        <v>0</v>
      </c>
      <c r="K32650" s="96">
        <v>0</v>
      </c>
    </row>
    <row r="32651" spans="6:11">
      <c r="F32651" s="128">
        <v>0.98774989457200513</v>
      </c>
      <c r="G32651" s="129">
        <v>12.600125290095669</v>
      </c>
      <c r="H32651" s="96">
        <v>-2857921.6227628165</v>
      </c>
      <c r="I32651" s="96">
        <v>-2857921.6227628165</v>
      </c>
      <c r="J32651" s="96">
        <v>0</v>
      </c>
      <c r="K32651" s="96">
        <v>0</v>
      </c>
    </row>
    <row r="32652" spans="6:11">
      <c r="F32652" s="128">
        <v>1.2250105427994873E-2</v>
      </c>
      <c r="G32652" s="129">
        <v>44.02220735661507</v>
      </c>
      <c r="H32652" s="96">
        <v>-2857921.6227628165</v>
      </c>
      <c r="I32652" s="96">
        <v>-2857921.6227628165</v>
      </c>
      <c r="J32652" s="96">
        <v>0</v>
      </c>
      <c r="K32652" s="96">
        <v>0</v>
      </c>
    </row>
    <row r="32653" spans="6:11">
      <c r="F32653" s="128">
        <v>0.61976138727369046</v>
      </c>
      <c r="G32653" s="129">
        <v>3.7083615372830225</v>
      </c>
      <c r="H32653" s="96">
        <v>3455143.2044921396</v>
      </c>
      <c r="I32653" s="96">
        <v>-2028275.5309168033</v>
      </c>
      <c r="J32653" s="96">
        <v>-116678.40803715168</v>
      </c>
      <c r="K32653" s="96">
        <v>5600097.1434460944</v>
      </c>
    </row>
    <row r="32654" spans="6:11">
      <c r="F32654" s="128">
        <v>0.38023861272630954</v>
      </c>
      <c r="G32654" s="129">
        <v>9.6695629509901373</v>
      </c>
      <c r="H32654" s="96">
        <v>-2857921.6227628165</v>
      </c>
      <c r="I32654" s="96">
        <v>-2857921.6227628165</v>
      </c>
      <c r="J32654" s="96">
        <v>0</v>
      </c>
      <c r="K32654" s="96">
        <v>0</v>
      </c>
    </row>
    <row r="32655" spans="6:11">
      <c r="F32655" s="128">
        <v>0.88173628526477654</v>
      </c>
      <c r="G32655" s="129">
        <v>5.5372322230711717</v>
      </c>
      <c r="H32655" s="96">
        <v>-2857921.6227628165</v>
      </c>
      <c r="I32655" s="96">
        <v>-2857921.6227628165</v>
      </c>
      <c r="J32655" s="96">
        <v>0</v>
      </c>
      <c r="K32655" s="96">
        <v>0</v>
      </c>
    </row>
    <row r="32656" spans="6:11">
      <c r="F32656" s="128">
        <v>0.11826371473522346</v>
      </c>
      <c r="G32656" s="129">
        <v>21.348382774877972</v>
      </c>
      <c r="H32656" s="96">
        <v>-2857921.6227628165</v>
      </c>
      <c r="I32656" s="96">
        <v>-2857921.6227628165</v>
      </c>
      <c r="J32656" s="96">
        <v>0</v>
      </c>
      <c r="K32656" s="96">
        <v>0</v>
      </c>
    </row>
    <row r="32657" spans="6:11">
      <c r="F32657" s="128">
        <v>0.87187534711384718</v>
      </c>
      <c r="G32657" s="129">
        <v>3.2903123014551303</v>
      </c>
      <c r="H32657" s="96">
        <v>3733324.5376173733</v>
      </c>
      <c r="I32657" s="96">
        <v>-1887736.7863693987</v>
      </c>
      <c r="J32657" s="96">
        <v>-22750.318729624578</v>
      </c>
      <c r="K32657" s="96">
        <v>5643811.6427163966</v>
      </c>
    </row>
    <row r="32658" spans="6:11">
      <c r="F32658" s="128">
        <v>0.12812465288615282</v>
      </c>
      <c r="G32658" s="129">
        <v>20.547516382743805</v>
      </c>
      <c r="H32658" s="96">
        <v>-2857921.6227628165</v>
      </c>
      <c r="I32658" s="96">
        <v>-2857921.6227628165</v>
      </c>
      <c r="J32658" s="96">
        <v>0</v>
      </c>
      <c r="K32658" s="96">
        <v>0</v>
      </c>
    </row>
    <row r="32659" spans="6:11">
      <c r="F32659" s="128">
        <v>6.0956384690154852E-2</v>
      </c>
      <c r="G32659" s="129">
        <v>2.6986705861686304</v>
      </c>
      <c r="H32659" s="96">
        <v>4130723.2540487689</v>
      </c>
      <c r="I32659" s="96">
        <v>-1462178.1651097869</v>
      </c>
      <c r="J32659" s="96">
        <v>-113360.74066873432</v>
      </c>
      <c r="K32659" s="96">
        <v>5706262.1598272901</v>
      </c>
    </row>
    <row r="32660" spans="6:11">
      <c r="F32660" s="128">
        <v>0.93904361530984515</v>
      </c>
      <c r="G32660" s="129">
        <v>0.62893352173299333</v>
      </c>
      <c r="H32660" s="96">
        <v>5555863.4610821446</v>
      </c>
      <c r="I32660" s="96">
        <v>-297900.07039749727</v>
      </c>
      <c r="J32660" s="96">
        <v>-76456.432394991833</v>
      </c>
      <c r="K32660" s="96">
        <v>5930219.9638746334</v>
      </c>
    </row>
    <row r="32661" spans="6:11">
      <c r="F32661" s="128">
        <v>0.44123807225584344</v>
      </c>
      <c r="G32661" s="129">
        <v>0.57448787061985251</v>
      </c>
      <c r="H32661" s="96">
        <v>5594113.0055223983</v>
      </c>
      <c r="I32661" s="96">
        <v>-297900.07039749727</v>
      </c>
      <c r="J32661" s="96">
        <v>-44215.39899959218</v>
      </c>
      <c r="K32661" s="96">
        <v>5936228.4749194877</v>
      </c>
    </row>
    <row r="32662" spans="6:11">
      <c r="F32662" s="128">
        <v>0.55876192774415656</v>
      </c>
      <c r="G32662" s="129">
        <v>5.8203178608908521</v>
      </c>
      <c r="H32662" s="96">
        <v>-2857921.6227628165</v>
      </c>
      <c r="I32662" s="96">
        <v>-2857921.6227628165</v>
      </c>
      <c r="J32662" s="96">
        <v>0</v>
      </c>
      <c r="K32662" s="96">
        <v>0</v>
      </c>
    </row>
    <row r="32663" spans="6:11">
      <c r="F32663" s="128">
        <v>0.99892594316531369</v>
      </c>
      <c r="G32663" s="129">
        <v>1.1495392882951621</v>
      </c>
      <c r="H32663" s="96">
        <v>5192209.7318345187</v>
      </c>
      <c r="I32663" s="96">
        <v>-593042.51298518723</v>
      </c>
      <c r="J32663" s="96">
        <v>-87820.944524104983</v>
      </c>
      <c r="K32663" s="96">
        <v>5873073.189343811</v>
      </c>
    </row>
    <row r="32664" spans="6:11">
      <c r="F32664" s="128">
        <v>1.07405683468631E-3</v>
      </c>
      <c r="G32664" s="129">
        <v>68.363123655932725</v>
      </c>
      <c r="H32664" s="96">
        <v>-2857921.6227628165</v>
      </c>
      <c r="I32664" s="96">
        <v>-2857921.6227628165</v>
      </c>
      <c r="J32664" s="96">
        <v>0</v>
      </c>
      <c r="K32664" s="96">
        <v>0</v>
      </c>
    </row>
    <row r="32665" spans="6:11">
      <c r="F32665" s="128">
        <v>3.6593832907241941E-2</v>
      </c>
      <c r="G32665" s="129">
        <v>4.227038061463058</v>
      </c>
      <c r="H32665" s="96">
        <v>3113014.2918637968</v>
      </c>
      <c r="I32665" s="96">
        <v>-2307400.080373521</v>
      </c>
      <c r="J32665" s="96">
        <v>-125916.25736778072</v>
      </c>
      <c r="K32665" s="96">
        <v>5546330.6296050986</v>
      </c>
    </row>
    <row r="32666" spans="6:11">
      <c r="F32666" s="128">
        <v>0.96340616709275806</v>
      </c>
      <c r="G32666" s="129">
        <v>0.37280183423115265</v>
      </c>
      <c r="H32666" s="96">
        <v>5736074.7410244271</v>
      </c>
      <c r="I32666" s="96">
        <v>-149296.34340658187</v>
      </c>
      <c r="J32666" s="96">
        <v>-73168.143856062743</v>
      </c>
      <c r="K32666" s="96">
        <v>5958539.2282870719</v>
      </c>
    </row>
    <row r="32667" spans="6:11">
      <c r="F32667" s="128">
        <v>0.83487898970743268</v>
      </c>
      <c r="G32667" s="129">
        <v>1.3371931441241103</v>
      </c>
      <c r="H32667" s="96">
        <v>5061994.0752855735</v>
      </c>
      <c r="I32667" s="96">
        <v>-739587.61031092564</v>
      </c>
      <c r="J32667" s="96">
        <v>-51028.087055720731</v>
      </c>
      <c r="K32667" s="96">
        <v>5852609.77265222</v>
      </c>
    </row>
    <row r="32668" spans="6:11">
      <c r="F32668" s="128">
        <v>0.16512101029256732</v>
      </c>
      <c r="G32668" s="129">
        <v>18.010766781722445</v>
      </c>
      <c r="H32668" s="96">
        <v>-2857921.6227628165</v>
      </c>
      <c r="I32668" s="96">
        <v>-2857921.6227628165</v>
      </c>
      <c r="J32668" s="96">
        <v>0</v>
      </c>
      <c r="K32668" s="96">
        <v>0</v>
      </c>
    </row>
    <row r="32669" spans="6:11">
      <c r="F32669" s="128">
        <v>0.67401430690552755</v>
      </c>
      <c r="G32669" s="129">
        <v>16.164671871664492</v>
      </c>
      <c r="H32669" s="96">
        <v>-2857921.6227628165</v>
      </c>
      <c r="I32669" s="96">
        <v>-2857921.6227628165</v>
      </c>
      <c r="J32669" s="96">
        <v>0</v>
      </c>
      <c r="K32669" s="96">
        <v>0</v>
      </c>
    </row>
    <row r="32670" spans="6:11">
      <c r="F32670" s="128">
        <v>0.32598569309447245</v>
      </c>
      <c r="G32670" s="129">
        <v>11.209017847917321</v>
      </c>
      <c r="H32670" s="96">
        <v>-2857921.6227628165</v>
      </c>
      <c r="I32670" s="96">
        <v>-2857921.6227628165</v>
      </c>
      <c r="J32670" s="96">
        <v>0</v>
      </c>
      <c r="K32670" s="96">
        <v>0</v>
      </c>
    </row>
    <row r="32671" spans="6:11">
      <c r="F32671" s="128">
        <v>0.28224206056027012</v>
      </c>
      <c r="G32671" s="129">
        <v>13.161202534203241</v>
      </c>
      <c r="H32671" s="96">
        <v>-2857921.6227628165</v>
      </c>
      <c r="I32671" s="96">
        <v>-2857921.6227628165</v>
      </c>
      <c r="J32671" s="96">
        <v>0</v>
      </c>
      <c r="K32671" s="96">
        <v>0</v>
      </c>
    </row>
    <row r="32672" spans="6:11">
      <c r="F32672" s="128">
        <v>0.71775793943972988</v>
      </c>
      <c r="G32672" s="129">
        <v>3.3162289847512061</v>
      </c>
      <c r="H32672" s="96">
        <v>3715996.4789589304</v>
      </c>
      <c r="I32672" s="96">
        <v>-1887736.7863693987</v>
      </c>
      <c r="J32672" s="96">
        <v>-37358.431867985142</v>
      </c>
      <c r="K32672" s="96">
        <v>5641091.6971963141</v>
      </c>
    </row>
    <row r="32673" spans="6:11">
      <c r="F32673" s="128">
        <v>0.24171570653930419</v>
      </c>
      <c r="G32673" s="129">
        <v>0.31476191751882909</v>
      </c>
      <c r="H32673" s="96">
        <v>5777050.5429435195</v>
      </c>
      <c r="I32673" s="96">
        <v>-149296.34340658187</v>
      </c>
      <c r="J32673" s="96">
        <v>-38628.311304983064</v>
      </c>
      <c r="K32673" s="96">
        <v>5964975.1976550845</v>
      </c>
    </row>
    <row r="32674" spans="6:11">
      <c r="F32674" s="128">
        <v>0.75828429346069581</v>
      </c>
      <c r="G32674" s="129">
        <v>2.7669690632017652</v>
      </c>
      <c r="H32674" s="96">
        <v>4084656.4433363713</v>
      </c>
      <c r="I32674" s="96">
        <v>-1604691.1635483941</v>
      </c>
      <c r="J32674" s="96">
        <v>-9670.1956771873429</v>
      </c>
      <c r="K32674" s="96">
        <v>5699017.8025619527</v>
      </c>
    </row>
    <row r="32675" spans="6:11">
      <c r="F32675" s="128">
        <v>7.1437743141370302E-2</v>
      </c>
      <c r="G32675" s="129">
        <v>3.1590525799542601</v>
      </c>
      <c r="H32675" s="96">
        <v>3821083.4177017901</v>
      </c>
      <c r="I32675" s="96">
        <v>-1746543.0149025372</v>
      </c>
      <c r="J32675" s="96">
        <v>-89981.019703169834</v>
      </c>
      <c r="K32675" s="96">
        <v>5657607.4523074972</v>
      </c>
    </row>
    <row r="32676" spans="6:11">
      <c r="F32676" s="128">
        <v>0.9285622568586297</v>
      </c>
      <c r="G32676" s="129">
        <v>0.74117849431670046</v>
      </c>
      <c r="H32676" s="96">
        <v>5477233.5224819779</v>
      </c>
      <c r="I32676" s="96">
        <v>-297900.07039749727</v>
      </c>
      <c r="J32676" s="96">
        <v>-142718.43089409429</v>
      </c>
      <c r="K32676" s="96">
        <v>5917852.0237735696</v>
      </c>
    </row>
    <row r="32677" spans="6:11">
      <c r="F32677" s="128">
        <v>0.88998645475355154</v>
      </c>
      <c r="G32677" s="129">
        <v>5.7444225978034185</v>
      </c>
      <c r="H32677" s="96">
        <v>-2857921.6227628165</v>
      </c>
      <c r="I32677" s="96">
        <v>-2857921.6227628165</v>
      </c>
      <c r="J32677" s="96">
        <v>0</v>
      </c>
      <c r="K32677" s="96">
        <v>0</v>
      </c>
    </row>
    <row r="32678" spans="6:11">
      <c r="F32678" s="128">
        <v>0.11001354524644846</v>
      </c>
      <c r="G32678" s="129">
        <v>22.071517821665793</v>
      </c>
      <c r="H32678" s="96">
        <v>-2857921.6227628165</v>
      </c>
      <c r="I32678" s="96">
        <v>-2857921.6227628165</v>
      </c>
      <c r="J32678" s="96">
        <v>0</v>
      </c>
      <c r="K32678" s="96">
        <v>0</v>
      </c>
    </row>
    <row r="32679" spans="6:11">
      <c r="F32679" s="128">
        <v>9.8435380887669011E-2</v>
      </c>
      <c r="G32679" s="129">
        <v>1.8707567210775093</v>
      </c>
      <c r="H32679" s="96">
        <v>4694200.0535366666</v>
      </c>
      <c r="I32679" s="96">
        <v>-1030641.4004800867</v>
      </c>
      <c r="J32679" s="96">
        <v>-69972.630439396002</v>
      </c>
      <c r="K32679" s="96">
        <v>5794814.0844561495</v>
      </c>
    </row>
    <row r="32680" spans="6:11">
      <c r="F32680" s="128">
        <v>0.90156461911233099</v>
      </c>
      <c r="G32680" s="129">
        <v>1.0362355935983298</v>
      </c>
      <c r="H32680" s="96">
        <v>5271095.7128036944</v>
      </c>
      <c r="I32680" s="96">
        <v>-593042.51298518723</v>
      </c>
      <c r="J32680" s="96">
        <v>-21325.215462766391</v>
      </c>
      <c r="K32680" s="96">
        <v>5885463.4412516477</v>
      </c>
    </row>
    <row r="32681" spans="6:11">
      <c r="F32681" s="128">
        <v>0.52787906631868098</v>
      </c>
      <c r="G32681" s="129">
        <v>3.7913181623414358</v>
      </c>
      <c r="H32681" s="96">
        <v>3400198.9131865846</v>
      </c>
      <c r="I32681" s="96">
        <v>-2168162.2873492301</v>
      </c>
      <c r="J32681" s="96">
        <v>-23101.693959392989</v>
      </c>
      <c r="K32681" s="96">
        <v>5591462.8944952078</v>
      </c>
    </row>
    <row r="32682" spans="6:11">
      <c r="F32682" s="128">
        <v>0.47212093368131902</v>
      </c>
      <c r="G32682" s="129">
        <v>7.5052011078762524</v>
      </c>
      <c r="H32682" s="96">
        <v>-2857921.6227628165</v>
      </c>
      <c r="I32682" s="96">
        <v>-2857921.6227628165</v>
      </c>
      <c r="J32682" s="96">
        <v>0</v>
      </c>
      <c r="K32682" s="96">
        <v>0</v>
      </c>
    </row>
    <row r="32683" spans="6:11">
      <c r="F32683" s="128">
        <v>0.37726279584536526</v>
      </c>
      <c r="G32683" s="129">
        <v>29.895708077723231</v>
      </c>
      <c r="H32683" s="96">
        <v>-2857921.6227628165</v>
      </c>
      <c r="I32683" s="96">
        <v>-2857921.6227628165</v>
      </c>
      <c r="J32683" s="96">
        <v>0</v>
      </c>
      <c r="K32683" s="96">
        <v>0</v>
      </c>
    </row>
    <row r="32684" spans="6:11">
      <c r="F32684" s="128">
        <v>0.62273720415463474</v>
      </c>
      <c r="G32684" s="129">
        <v>4.7363067237389336</v>
      </c>
      <c r="H32684" s="96">
        <v>2780279.6842720332</v>
      </c>
      <c r="I32684" s="96">
        <v>-2583940.8049289733</v>
      </c>
      <c r="J32684" s="96">
        <v>-129821.13621157772</v>
      </c>
      <c r="K32684" s="96">
        <v>5494041.6254125843</v>
      </c>
    </row>
    <row r="32685" spans="6:11">
      <c r="F32685" s="128">
        <v>0.23097794601587007</v>
      </c>
      <c r="G32685" s="129">
        <v>8.8452844694508705</v>
      </c>
      <c r="H32685" s="96">
        <v>-2857921.6227628165</v>
      </c>
      <c r="I32685" s="96">
        <v>-2857921.6227628165</v>
      </c>
      <c r="J32685" s="96">
        <v>0</v>
      </c>
      <c r="K32685" s="96">
        <v>0</v>
      </c>
    </row>
    <row r="32686" spans="6:11">
      <c r="F32686" s="128">
        <v>0.76902205398412993</v>
      </c>
      <c r="G32686" s="129">
        <v>2.6263563110471768</v>
      </c>
      <c r="H32686" s="96">
        <v>4179568.8315872326</v>
      </c>
      <c r="I32686" s="96">
        <v>-1462178.1651097869</v>
      </c>
      <c r="J32686" s="96">
        <v>-72195.509518485691</v>
      </c>
      <c r="K32686" s="96">
        <v>5713942.5062155053</v>
      </c>
    </row>
    <row r="32687" spans="6:11">
      <c r="F32687" s="128">
        <v>0.33573073492678096</v>
      </c>
      <c r="G32687" s="129">
        <v>13.583066140607766</v>
      </c>
      <c r="H32687" s="96">
        <v>-2857921.6227628165</v>
      </c>
      <c r="I32687" s="96">
        <v>-2857921.6227628165</v>
      </c>
      <c r="J32687" s="96">
        <v>0</v>
      </c>
      <c r="K32687" s="96">
        <v>0</v>
      </c>
    </row>
    <row r="32688" spans="6:11">
      <c r="F32688" s="128">
        <v>0.66426926507321904</v>
      </c>
      <c r="G32688" s="129">
        <v>4.0906769201800719</v>
      </c>
      <c r="H32688" s="96">
        <v>3202598.1462391326</v>
      </c>
      <c r="I32688" s="96">
        <v>-2307400.080373521</v>
      </c>
      <c r="J32688" s="96">
        <v>-50417.51152076845</v>
      </c>
      <c r="K32688" s="96">
        <v>5560415.7381334221</v>
      </c>
    </row>
    <row r="32689" spans="6:11">
      <c r="F32689" s="128">
        <v>0.79202716671483631</v>
      </c>
      <c r="G32689" s="129">
        <v>1.3328835981681404</v>
      </c>
      <c r="H32689" s="96">
        <v>5064981.4144187095</v>
      </c>
      <c r="I32689" s="96">
        <v>-739587.61031092564</v>
      </c>
      <c r="J32689" s="96">
        <v>-48509.897613742593</v>
      </c>
      <c r="K32689" s="96">
        <v>5853078.922343378</v>
      </c>
    </row>
    <row r="32690" spans="6:11">
      <c r="F32690" s="128">
        <v>0.20797283328516369</v>
      </c>
      <c r="G32690" s="129">
        <v>15.703478170168879</v>
      </c>
      <c r="H32690" s="96">
        <v>-2857921.6227628165</v>
      </c>
      <c r="I32690" s="96">
        <v>-2857921.6227628165</v>
      </c>
      <c r="J32690" s="96">
        <v>0</v>
      </c>
      <c r="K32690" s="96">
        <v>0</v>
      </c>
    </row>
    <row r="32691" spans="6:11">
      <c r="F32691" s="128">
        <v>0.86731871973633889</v>
      </c>
      <c r="G32691" s="129">
        <v>5.5701052782267721</v>
      </c>
      <c r="H32691" s="96">
        <v>-2857921.6227628165</v>
      </c>
      <c r="I32691" s="96">
        <v>-2857921.6227628165</v>
      </c>
      <c r="J32691" s="96">
        <v>0</v>
      </c>
      <c r="K32691" s="96">
        <v>0</v>
      </c>
    </row>
    <row r="32692" spans="6:11">
      <c r="F32692" s="128">
        <v>0.13268128026366111</v>
      </c>
      <c r="G32692" s="129">
        <v>20.198054156910125</v>
      </c>
      <c r="H32692" s="96">
        <v>-2857921.6227628165</v>
      </c>
      <c r="I32692" s="96">
        <v>-2857921.6227628165</v>
      </c>
      <c r="J32692" s="96">
        <v>0</v>
      </c>
      <c r="K32692" s="96">
        <v>0</v>
      </c>
    </row>
    <row r="32693" spans="6:11">
      <c r="F32693" s="128">
        <v>0.44470907145050576</v>
      </c>
      <c r="G32693" s="129">
        <v>1.3389024155125313</v>
      </c>
      <c r="H32693" s="96">
        <v>5060809.3457926912</v>
      </c>
      <c r="I32693" s="96">
        <v>-739587.61031092564</v>
      </c>
      <c r="J32693" s="96">
        <v>-52026.750715528549</v>
      </c>
      <c r="K32693" s="96">
        <v>5852423.706819145</v>
      </c>
    </row>
    <row r="32694" spans="6:11">
      <c r="F32694" s="128">
        <v>0.55529092854949424</v>
      </c>
      <c r="G32694" s="129">
        <v>5.8826310699353952</v>
      </c>
      <c r="H32694" s="96">
        <v>-2857921.6227628165</v>
      </c>
      <c r="I32694" s="96">
        <v>-2857921.6227628165</v>
      </c>
      <c r="J32694" s="96">
        <v>0</v>
      </c>
      <c r="K32694" s="96">
        <v>0</v>
      </c>
    </row>
    <row r="32695" spans="6:11">
      <c r="F32695" s="128">
        <v>0.98243024638758958</v>
      </c>
      <c r="G32695" s="129">
        <v>6.8035036382897891</v>
      </c>
      <c r="H32695" s="96">
        <v>-2857921.6227628165</v>
      </c>
      <c r="I32695" s="96">
        <v>-2857921.6227628165</v>
      </c>
      <c r="J32695" s="96">
        <v>0</v>
      </c>
      <c r="K32695" s="96">
        <v>0</v>
      </c>
    </row>
    <row r="32696" spans="6:11">
      <c r="F32696" s="128">
        <v>1.7569753612410421E-2</v>
      </c>
      <c r="G32696" s="129">
        <v>40.415764000794979</v>
      </c>
      <c r="H32696" s="96">
        <v>-2857921.6227628165</v>
      </c>
      <c r="I32696" s="96">
        <v>-2857921.6227628165</v>
      </c>
      <c r="J32696" s="96">
        <v>0</v>
      </c>
      <c r="K32696" s="96">
        <v>0</v>
      </c>
    </row>
    <row r="32697" spans="6:11">
      <c r="F32697" s="128">
        <v>0.32956442320820911</v>
      </c>
      <c r="G32697" s="129">
        <v>34.471603887986632</v>
      </c>
      <c r="H32697" s="96">
        <v>-2857921.6227628165</v>
      </c>
      <c r="I32697" s="96">
        <v>-2857921.6227628165</v>
      </c>
      <c r="J32697" s="96">
        <v>0</v>
      </c>
      <c r="K32697" s="96">
        <v>0</v>
      </c>
    </row>
    <row r="32698" spans="6:11">
      <c r="F32698" s="128">
        <v>0.67043557679179089</v>
      </c>
      <c r="G32698" s="129">
        <v>3.9982766321547261</v>
      </c>
      <c r="H32698" s="96">
        <v>3263535.6563954577</v>
      </c>
      <c r="I32698" s="96">
        <v>-2168162.2873492301</v>
      </c>
      <c r="J32698" s="96">
        <v>-138282.39380448655</v>
      </c>
      <c r="K32698" s="96">
        <v>5569980.3375491742</v>
      </c>
    </row>
    <row r="32699" spans="6:11">
      <c r="F32699" s="128">
        <v>0.5670047389943057</v>
      </c>
      <c r="G32699" s="129">
        <v>1.843927074273362</v>
      </c>
      <c r="H32699" s="96">
        <v>4712611.8742398871</v>
      </c>
      <c r="I32699" s="96">
        <v>-1030641.4004800867</v>
      </c>
      <c r="J32699" s="96">
        <v>-54453.325766732953</v>
      </c>
      <c r="K32699" s="96">
        <v>5797706.6004867069</v>
      </c>
    </row>
    <row r="32700" spans="6:11">
      <c r="F32700" s="128">
        <v>0.4329952610056943</v>
      </c>
      <c r="G32700" s="129">
        <v>8.3702849559913677</v>
      </c>
      <c r="H32700" s="96">
        <v>-2857921.6227628165</v>
      </c>
      <c r="I32700" s="96">
        <v>-2857921.6227628165</v>
      </c>
      <c r="J32700" s="96">
        <v>0</v>
      </c>
      <c r="K32700" s="96">
        <v>0</v>
      </c>
    </row>
    <row r="32701" spans="6:11">
      <c r="F32701" s="128">
        <v>0.19860767913808997</v>
      </c>
      <c r="G32701" s="129">
        <v>1.5595010365010202</v>
      </c>
      <c r="H32701" s="96">
        <v>4908328.6360582076</v>
      </c>
      <c r="I32701" s="96">
        <v>-885452.85481691465</v>
      </c>
      <c r="J32701" s="96">
        <v>-34678.132747053132</v>
      </c>
      <c r="K32701" s="96">
        <v>5828459.6236221753</v>
      </c>
    </row>
    <row r="32702" spans="6:11">
      <c r="F32702" s="128">
        <v>0.80139232086191003</v>
      </c>
      <c r="G32702" s="129">
        <v>2.2140466297984522</v>
      </c>
      <c r="H32702" s="96">
        <v>4459534.4207806792</v>
      </c>
      <c r="I32702" s="96">
        <v>-1175156.386645427</v>
      </c>
      <c r="J32702" s="96">
        <v>-123240.15297755026</v>
      </c>
      <c r="K32702" s="96">
        <v>5757930.9604036566</v>
      </c>
    </row>
    <row r="32703" spans="6:11">
      <c r="F32703" s="128">
        <v>0.18249974695112747</v>
      </c>
      <c r="G32703" s="129">
        <v>13.28774323993912</v>
      </c>
      <c r="H32703" s="96">
        <v>-2857921.6227628165</v>
      </c>
      <c r="I32703" s="96">
        <v>-2857921.6227628165</v>
      </c>
      <c r="J32703" s="96">
        <v>0</v>
      </c>
      <c r="K32703" s="96">
        <v>0</v>
      </c>
    </row>
    <row r="32704" spans="6:11">
      <c r="F32704" s="128">
        <v>0.81750025304887253</v>
      </c>
      <c r="G32704" s="129">
        <v>2.0150406667087126</v>
      </c>
      <c r="H32704" s="96">
        <v>4595435.1370047349</v>
      </c>
      <c r="I32704" s="96">
        <v>-1175156.386645427</v>
      </c>
      <c r="J32704" s="96">
        <v>-8691.97498950511</v>
      </c>
      <c r="K32704" s="96">
        <v>5779283.4986396674</v>
      </c>
    </row>
    <row r="32705" spans="6:11">
      <c r="F32705" s="128">
        <v>0.57272526795472012</v>
      </c>
      <c r="G32705" s="129">
        <v>3.0931113927992659</v>
      </c>
      <c r="H32705" s="96">
        <v>3865267.1099378914</v>
      </c>
      <c r="I32705" s="96">
        <v>-1746543.0149025372</v>
      </c>
      <c r="J32705" s="96">
        <v>-52740.674570009483</v>
      </c>
      <c r="K32705" s="96">
        <v>5664550.7994104382</v>
      </c>
    </row>
    <row r="32706" spans="6:11">
      <c r="F32706" s="128">
        <v>0.42727473204527988</v>
      </c>
      <c r="G32706" s="129">
        <v>8.5032807207249714</v>
      </c>
      <c r="H32706" s="96">
        <v>-2857921.6227628165</v>
      </c>
      <c r="I32706" s="96">
        <v>-2857921.6227628165</v>
      </c>
      <c r="J32706" s="96">
        <v>0</v>
      </c>
      <c r="K32706" s="96">
        <v>0</v>
      </c>
    </row>
    <row r="32707" spans="6:11">
      <c r="F32707" s="128">
        <v>0.9159406296913889</v>
      </c>
      <c r="G32707" s="129">
        <v>8.06594352180662</v>
      </c>
      <c r="H32707" s="96">
        <v>-2857921.6227628165</v>
      </c>
      <c r="I32707" s="96">
        <v>-2857921.6227628165</v>
      </c>
      <c r="J32707" s="96">
        <v>0</v>
      </c>
      <c r="K32707" s="96">
        <v>0</v>
      </c>
    </row>
    <row r="32708" spans="6:11">
      <c r="F32708" s="128">
        <v>8.4059370308611103E-2</v>
      </c>
      <c r="G32708" s="129">
        <v>24.762319404085854</v>
      </c>
      <c r="H32708" s="96">
        <v>-2857921.6227628165</v>
      </c>
      <c r="I32708" s="96">
        <v>-2857921.6227628165</v>
      </c>
      <c r="J32708" s="96">
        <v>0</v>
      </c>
      <c r="K32708" s="96">
        <v>0</v>
      </c>
    </row>
    <row r="32709" spans="6:11">
      <c r="F32709" s="128">
        <v>0.4928487494770446</v>
      </c>
      <c r="G32709" s="129">
        <v>24.617527246327832</v>
      </c>
      <c r="H32709" s="96">
        <v>-2857921.6227628165</v>
      </c>
      <c r="I32709" s="96">
        <v>-2857921.6227628165</v>
      </c>
      <c r="J32709" s="96">
        <v>0</v>
      </c>
      <c r="K32709" s="96">
        <v>0</v>
      </c>
    </row>
    <row r="32710" spans="6:11">
      <c r="F32710" s="128">
        <v>0.5071512505229554</v>
      </c>
      <c r="G32710" s="129">
        <v>6.7894599537798968</v>
      </c>
      <c r="H32710" s="96">
        <v>-2857921.6227628165</v>
      </c>
      <c r="I32710" s="96">
        <v>-2857921.6227628165</v>
      </c>
      <c r="J32710" s="96">
        <v>0</v>
      </c>
      <c r="K32710" s="96">
        <v>0</v>
      </c>
    </row>
    <row r="32711" spans="6:11">
      <c r="F32711" s="128">
        <v>0.69694216831351297</v>
      </c>
      <c r="G32711" s="129">
        <v>1.7718946190900624</v>
      </c>
      <c r="H32711" s="96">
        <v>4762127.9800938675</v>
      </c>
      <c r="I32711" s="96">
        <v>-1030641.4004800867</v>
      </c>
      <c r="J32711" s="96">
        <v>-12710.214453384846</v>
      </c>
      <c r="K32711" s="96">
        <v>5805479.5950273387</v>
      </c>
    </row>
    <row r="32712" spans="6:11">
      <c r="F32712" s="128">
        <v>0.30305783168648703</v>
      </c>
      <c r="G32712" s="129">
        <v>11.938316280331449</v>
      </c>
      <c r="H32712" s="96">
        <v>-2857921.6227628165</v>
      </c>
      <c r="I32712" s="96">
        <v>-2857921.6227628165</v>
      </c>
      <c r="J32712" s="96">
        <v>0</v>
      </c>
      <c r="K32712" s="96">
        <v>0</v>
      </c>
    </row>
    <row r="32713" spans="6:11">
      <c r="F32713" s="128">
        <v>0.13968184517006454</v>
      </c>
      <c r="G32713" s="129">
        <v>6.3701863606072591</v>
      </c>
      <c r="H32713" s="96">
        <v>-2857921.6227628165</v>
      </c>
      <c r="I32713" s="96">
        <v>-2857921.6227628165</v>
      </c>
      <c r="J32713" s="96">
        <v>0</v>
      </c>
      <c r="K32713" s="96">
        <v>0</v>
      </c>
    </row>
    <row r="32714" spans="6:11">
      <c r="F32714" s="128">
        <v>0.86031815482993546</v>
      </c>
      <c r="G32714" s="129">
        <v>1.5045301067160979</v>
      </c>
      <c r="H32714" s="96">
        <v>4946326.2613651063</v>
      </c>
      <c r="I32714" s="96">
        <v>-885452.85481691465</v>
      </c>
      <c r="J32714" s="96">
        <v>-2642.9177935316511</v>
      </c>
      <c r="K32714" s="96">
        <v>5834422.0339755528</v>
      </c>
    </row>
    <row r="32715" spans="6:11">
      <c r="F32715" s="128">
        <v>0.88931922078802383</v>
      </c>
      <c r="G32715" s="129">
        <v>16.096976163070334</v>
      </c>
      <c r="H32715" s="96">
        <v>-2857921.6227628165</v>
      </c>
      <c r="I32715" s="96">
        <v>-2857921.6227628165</v>
      </c>
      <c r="J32715" s="96">
        <v>0</v>
      </c>
      <c r="K32715" s="96">
        <v>0</v>
      </c>
    </row>
    <row r="32716" spans="6:11">
      <c r="F32716" s="128">
        <v>0.11068077921197617</v>
      </c>
      <c r="G32716" s="129">
        <v>22.011050838643399</v>
      </c>
      <c r="H32716" s="96">
        <v>-2857921.6227628165</v>
      </c>
      <c r="I32716" s="96">
        <v>-2857921.6227628165</v>
      </c>
      <c r="J32716" s="96">
        <v>0</v>
      </c>
      <c r="K32716" s="96">
        <v>0</v>
      </c>
    </row>
    <row r="32717" spans="6:11">
      <c r="F32717" s="128">
        <v>0.8321629855140209</v>
      </c>
      <c r="G32717" s="129">
        <v>5.9887938595695855</v>
      </c>
      <c r="H32717" s="96">
        <v>-2857921.6227628165</v>
      </c>
      <c r="I32717" s="96">
        <v>-2857921.6227628165</v>
      </c>
      <c r="J32717" s="96">
        <v>0</v>
      </c>
      <c r="K32717" s="96">
        <v>0</v>
      </c>
    </row>
    <row r="32718" spans="6:11">
      <c r="F32718" s="128">
        <v>0.1678370144859791</v>
      </c>
      <c r="G32718" s="129">
        <v>17.847619223499638</v>
      </c>
      <c r="H32718" s="96">
        <v>-2857921.6227628165</v>
      </c>
      <c r="I32718" s="96">
        <v>-2857921.6227628165</v>
      </c>
      <c r="J32718" s="96">
        <v>0</v>
      </c>
      <c r="K32718" s="96">
        <v>0</v>
      </c>
    </row>
    <row r="32719" spans="6:11">
      <c r="F32719" s="128">
        <v>0.97289212951794057</v>
      </c>
      <c r="G32719" s="129">
        <v>11.968390902646242</v>
      </c>
      <c r="H32719" s="96">
        <v>-2857921.6227628165</v>
      </c>
      <c r="I32719" s="96">
        <v>-2857921.6227628165</v>
      </c>
      <c r="J32719" s="96">
        <v>0</v>
      </c>
      <c r="K32719" s="96">
        <v>0</v>
      </c>
    </row>
    <row r="32720" spans="6:11">
      <c r="F32720" s="128">
        <v>2.7107870482059426E-2</v>
      </c>
      <c r="G32720" s="129">
        <v>36.079311695690485</v>
      </c>
      <c r="H32720" s="96">
        <v>-2857921.6227628165</v>
      </c>
      <c r="I32720" s="96">
        <v>-2857921.6227628165</v>
      </c>
      <c r="J32720" s="96">
        <v>0</v>
      </c>
      <c r="K32720" s="96">
        <v>0</v>
      </c>
    </row>
    <row r="32721" spans="6:11">
      <c r="F32721" s="128">
        <v>0.53541473553177943</v>
      </c>
      <c r="G32721" s="129">
        <v>0.8256060799681203</v>
      </c>
      <c r="H32721" s="96">
        <v>5418081.7789827976</v>
      </c>
      <c r="I32721" s="96">
        <v>-445814.39416262286</v>
      </c>
      <c r="J32721" s="96">
        <v>-44670.026317718228</v>
      </c>
      <c r="K32721" s="96">
        <v>5908566.1994631384</v>
      </c>
    </row>
    <row r="32722" spans="6:11">
      <c r="F32722" s="128">
        <v>0.46458526446822057</v>
      </c>
      <c r="G32722" s="129">
        <v>7.6661017574756061</v>
      </c>
      <c r="H32722" s="96">
        <v>-2857921.6227628165</v>
      </c>
      <c r="I32722" s="96">
        <v>-2857921.6227628165</v>
      </c>
      <c r="J32722" s="96">
        <v>0</v>
      </c>
      <c r="K32722" s="96">
        <v>0</v>
      </c>
    </row>
    <row r="32723" spans="6:11">
      <c r="F32723" s="128">
        <v>0.78324822521262316</v>
      </c>
      <c r="G32723" s="129">
        <v>9.0420728044210357</v>
      </c>
      <c r="H32723" s="96">
        <v>-2857921.6227628165</v>
      </c>
      <c r="I32723" s="96">
        <v>-2857921.6227628165</v>
      </c>
      <c r="J32723" s="96">
        <v>0</v>
      </c>
      <c r="K32723" s="96">
        <v>0</v>
      </c>
    </row>
    <row r="32724" spans="6:11">
      <c r="F32724" s="128">
        <v>0.21675177478737684</v>
      </c>
      <c r="G32724" s="129">
        <v>15.290024751779528</v>
      </c>
      <c r="H32724" s="96">
        <v>-2857921.6227628165</v>
      </c>
      <c r="I32724" s="96">
        <v>-2857921.6227628165</v>
      </c>
      <c r="J32724" s="96">
        <v>0</v>
      </c>
      <c r="K32724" s="96">
        <v>0</v>
      </c>
    </row>
    <row r="32725" spans="6:11">
      <c r="F32725" s="128">
        <v>0.30866571950061272</v>
      </c>
      <c r="G32725" s="129">
        <v>2.3815664343607632</v>
      </c>
      <c r="H32725" s="96">
        <v>4345501.5530709578</v>
      </c>
      <c r="I32725" s="96">
        <v>-1319000.9380938543</v>
      </c>
      <c r="J32725" s="96">
        <v>-75515.436131460185</v>
      </c>
      <c r="K32725" s="96">
        <v>5740017.9272962725</v>
      </c>
    </row>
    <row r="32726" spans="6:11">
      <c r="F32726" s="128">
        <v>0.69133428049938728</v>
      </c>
      <c r="G32726" s="129">
        <v>3.6913180880473973</v>
      </c>
      <c r="H32726" s="96">
        <v>3466428.7945729587</v>
      </c>
      <c r="I32726" s="96">
        <v>-2028275.5309168033</v>
      </c>
      <c r="J32726" s="96">
        <v>-107168.37584227527</v>
      </c>
      <c r="K32726" s="96">
        <v>5601872.7013320373</v>
      </c>
    </row>
    <row r="32727" spans="6:11">
      <c r="F32727" s="128">
        <v>0.29363422954963625</v>
      </c>
      <c r="G32727" s="129">
        <v>31.673567839364676</v>
      </c>
      <c r="H32727" s="96">
        <v>-2857921.6227628165</v>
      </c>
      <c r="I32727" s="96">
        <v>-2857921.6227628165</v>
      </c>
      <c r="J32727" s="96">
        <v>0</v>
      </c>
      <c r="K32727" s="96">
        <v>0</v>
      </c>
    </row>
    <row r="32728" spans="6:11">
      <c r="F32728" s="128">
        <v>0.70636577045036375</v>
      </c>
      <c r="G32728" s="129">
        <v>3.4762208719377719</v>
      </c>
      <c r="H32728" s="96">
        <v>3609365.3777117669</v>
      </c>
      <c r="I32728" s="96">
        <v>-1887736.7863693987</v>
      </c>
      <c r="J32728" s="96">
        <v>-127227.44854273356</v>
      </c>
      <c r="K32728" s="96">
        <v>5624329.6126238992</v>
      </c>
    </row>
    <row r="32729" spans="6:11">
      <c r="F32729" s="128">
        <v>0.18964871954403506</v>
      </c>
      <c r="G32729" s="129">
        <v>13.633143340704503</v>
      </c>
      <c r="H32729" s="96">
        <v>-2857921.6227628165</v>
      </c>
      <c r="I32729" s="96">
        <v>-2857921.6227628165</v>
      </c>
      <c r="J32729" s="96">
        <v>0</v>
      </c>
      <c r="K32729" s="96">
        <v>0</v>
      </c>
    </row>
    <row r="32730" spans="6:11">
      <c r="F32730" s="128">
        <v>0.81035128045596494</v>
      </c>
      <c r="G32730" s="129">
        <v>2.1028744575219456</v>
      </c>
      <c r="H32730" s="96">
        <v>4535339.2327849735</v>
      </c>
      <c r="I32730" s="96">
        <v>-1175156.386645427</v>
      </c>
      <c r="J32730" s="96">
        <v>-59353.922846551548</v>
      </c>
      <c r="K32730" s="96">
        <v>5769849.5422769515</v>
      </c>
    </row>
    <row r="32731" spans="6:11">
      <c r="F32731" s="128">
        <v>0.99293560114079338</v>
      </c>
      <c r="G32731" s="129">
        <v>2.579281292572067</v>
      </c>
      <c r="H32731" s="96">
        <v>4211431.4375204006</v>
      </c>
      <c r="I32731" s="96">
        <v>-1462178.1651097869</v>
      </c>
      <c r="J32731" s="96">
        <v>-45338.196023162418</v>
      </c>
      <c r="K32731" s="96">
        <v>5718947.7986533502</v>
      </c>
    </row>
    <row r="32732" spans="6:11">
      <c r="F32732" s="128">
        <v>7.064398859206622E-3</v>
      </c>
      <c r="G32732" s="129">
        <v>49.52687353626893</v>
      </c>
      <c r="H32732" s="96">
        <v>-2857921.6227628165</v>
      </c>
      <c r="I32732" s="96">
        <v>-2857921.6227628165</v>
      </c>
      <c r="J32732" s="96">
        <v>0</v>
      </c>
      <c r="K32732" s="96">
        <v>0</v>
      </c>
    </row>
    <row r="32733" spans="6:11">
      <c r="F32733" s="128">
        <v>0.90016783070082906</v>
      </c>
      <c r="G32733" s="129">
        <v>8.2870241244639544</v>
      </c>
      <c r="H32733" s="96">
        <v>-2857921.6227628165</v>
      </c>
      <c r="I32733" s="96">
        <v>-2857921.6227628165</v>
      </c>
      <c r="J32733" s="96">
        <v>0</v>
      </c>
      <c r="K32733" s="96">
        <v>0</v>
      </c>
    </row>
    <row r="32734" spans="6:11">
      <c r="F32734" s="128">
        <v>9.9832169299170936E-2</v>
      </c>
      <c r="G32734" s="129">
        <v>23.042648099373</v>
      </c>
      <c r="H32734" s="96">
        <v>-2857921.6227628165</v>
      </c>
      <c r="I32734" s="96">
        <v>-2857921.6227628165</v>
      </c>
      <c r="J32734" s="96">
        <v>0</v>
      </c>
      <c r="K32734" s="96">
        <v>0</v>
      </c>
    </row>
    <row r="32735" spans="6:11">
      <c r="F32735" s="128">
        <v>0.43776382486483123</v>
      </c>
      <c r="G32735" s="129">
        <v>53.654583202780422</v>
      </c>
      <c r="H32735" s="96">
        <v>-2857921.6227628165</v>
      </c>
      <c r="I32735" s="96">
        <v>-2857921.6227628165</v>
      </c>
      <c r="J32735" s="96">
        <v>0</v>
      </c>
      <c r="K32735" s="96">
        <v>0</v>
      </c>
    </row>
    <row r="32736" spans="6:11">
      <c r="F32736" s="128">
        <v>0.56223617513516877</v>
      </c>
      <c r="G32736" s="129">
        <v>5.7583327691069792</v>
      </c>
      <c r="H32736" s="96">
        <v>-2857921.6227628165</v>
      </c>
      <c r="I32736" s="96">
        <v>-2857921.6227628165</v>
      </c>
      <c r="J32736" s="96">
        <v>0</v>
      </c>
      <c r="K32736" s="96">
        <v>0</v>
      </c>
    </row>
    <row r="32737" spans="6:11">
      <c r="F32737" s="128">
        <v>0.86969748286283066</v>
      </c>
      <c r="G32737" s="129">
        <v>15.664019094010376</v>
      </c>
      <c r="H32737" s="96">
        <v>-2857921.6227628165</v>
      </c>
      <c r="I32737" s="96">
        <v>-2857921.6227628165</v>
      </c>
      <c r="J32737" s="96">
        <v>0</v>
      </c>
      <c r="K32737" s="96">
        <v>0</v>
      </c>
    </row>
    <row r="32738" spans="6:11">
      <c r="F32738" s="128">
        <v>0.13030251713716934</v>
      </c>
      <c r="G32738" s="129">
        <v>20.378964770243492</v>
      </c>
      <c r="H32738" s="96">
        <v>-2857921.6227628165</v>
      </c>
      <c r="I32738" s="96">
        <v>-2857921.6227628165</v>
      </c>
      <c r="J32738" s="96">
        <v>0</v>
      </c>
      <c r="K32738" s="96">
        <v>0</v>
      </c>
    </row>
    <row r="32739" spans="6:11">
      <c r="F32739" s="128">
        <v>0.17331476059097528</v>
      </c>
      <c r="G32739" s="129">
        <v>8.0425991746835699</v>
      </c>
      <c r="H32739" s="96">
        <v>-2857921.6227628165</v>
      </c>
      <c r="I32739" s="96">
        <v>-2857921.6227628165</v>
      </c>
      <c r="J32739" s="96">
        <v>0</v>
      </c>
      <c r="K32739" s="96">
        <v>0</v>
      </c>
    </row>
    <row r="32740" spans="6:11">
      <c r="F32740" s="128">
        <v>0.82668523940902472</v>
      </c>
      <c r="G32740" s="129">
        <v>1.9033126171655272</v>
      </c>
      <c r="H32740" s="96">
        <v>4671881.3501014896</v>
      </c>
      <c r="I32740" s="96">
        <v>-1030641.4004800867</v>
      </c>
      <c r="J32740" s="96">
        <v>-88783.40628401289</v>
      </c>
      <c r="K32740" s="96">
        <v>5791306.1568655893</v>
      </c>
    </row>
    <row r="32741" spans="6:11">
      <c r="F32741" s="128">
        <v>0.67889414218951671</v>
      </c>
      <c r="G32741" s="129">
        <v>9.3841856681010096</v>
      </c>
      <c r="H32741" s="96">
        <v>-2857921.6227628165</v>
      </c>
      <c r="I32741" s="96">
        <v>-2857921.6227628165</v>
      </c>
      <c r="J32741" s="96">
        <v>0</v>
      </c>
      <c r="K32741" s="96">
        <v>0</v>
      </c>
    </row>
    <row r="32742" spans="6:11">
      <c r="F32742" s="128">
        <v>0.32110585781048329</v>
      </c>
      <c r="G32742" s="129">
        <v>11.359844351054415</v>
      </c>
      <c r="H32742" s="96">
        <v>-2857921.6227628165</v>
      </c>
      <c r="I32742" s="96">
        <v>-2857921.6227628165</v>
      </c>
      <c r="J32742" s="96">
        <v>0</v>
      </c>
      <c r="K32742" s="96">
        <v>0</v>
      </c>
    </row>
    <row r="32743" spans="6:11">
      <c r="F32743" s="128">
        <v>0.83702588270855049</v>
      </c>
      <c r="G32743" s="129">
        <v>11.419738325867485</v>
      </c>
      <c r="H32743" s="96">
        <v>-2857921.6227628165</v>
      </c>
      <c r="I32743" s="96">
        <v>-2857921.6227628165</v>
      </c>
      <c r="J32743" s="96">
        <v>0</v>
      </c>
      <c r="K32743" s="96">
        <v>0</v>
      </c>
    </row>
    <row r="32744" spans="6:11">
      <c r="F32744" s="128">
        <v>0.16297411729144951</v>
      </c>
      <c r="G32744" s="129">
        <v>18.141638804067906</v>
      </c>
      <c r="H32744" s="96">
        <v>-2857921.6227628165</v>
      </c>
      <c r="I32744" s="96">
        <v>-2857921.6227628165</v>
      </c>
      <c r="J32744" s="96">
        <v>0</v>
      </c>
      <c r="K32744" s="96">
        <v>0</v>
      </c>
    </row>
    <row r="32745" spans="6:11">
      <c r="F32745" s="128">
        <v>0.328298114487378</v>
      </c>
      <c r="G32745" s="129">
        <v>2.8936628672215674</v>
      </c>
      <c r="H32745" s="96">
        <v>3999235.92652993</v>
      </c>
      <c r="I32745" s="96">
        <v>-1604691.1635483941</v>
      </c>
      <c r="J32745" s="96">
        <v>-81676.761161849572</v>
      </c>
      <c r="K32745" s="96">
        <v>5685603.8512401739</v>
      </c>
    </row>
    <row r="32746" spans="6:11">
      <c r="F32746" s="128">
        <v>0.671701885512622</v>
      </c>
      <c r="G32746" s="129">
        <v>3.9794065963774514</v>
      </c>
      <c r="H32746" s="96">
        <v>3275956.1377366646</v>
      </c>
      <c r="I32746" s="96">
        <v>-2168162.2873492301</v>
      </c>
      <c r="J32746" s="96">
        <v>-127817.22212852351</v>
      </c>
      <c r="K32746" s="96">
        <v>5571935.6472144183</v>
      </c>
    </row>
    <row r="32747" spans="6:11">
      <c r="F32747" s="128">
        <v>2.3656030623971591E-2</v>
      </c>
      <c r="G32747" s="129">
        <v>3.4547460292599301</v>
      </c>
      <c r="H32747" s="96">
        <v>3623643.8906528042</v>
      </c>
      <c r="I32747" s="96">
        <v>-1887736.7863693987</v>
      </c>
      <c r="J32747" s="96">
        <v>-115195.92197198432</v>
      </c>
      <c r="K32747" s="96">
        <v>5626576.5989941871</v>
      </c>
    </row>
    <row r="32748" spans="6:11">
      <c r="F32748" s="128">
        <v>0.97634396937602841</v>
      </c>
      <c r="G32748" s="129">
        <v>0.23940327017704427</v>
      </c>
      <c r="H32748" s="96">
        <v>5830345.678804215</v>
      </c>
      <c r="I32748" s="96">
        <v>0</v>
      </c>
      <c r="J32748" s="96">
        <v>-142996.31302594239</v>
      </c>
      <c r="K32748" s="96">
        <v>5973341.9918301571</v>
      </c>
    </row>
    <row r="32749" spans="6:11">
      <c r="F32749" s="128">
        <v>0.10345886587598307</v>
      </c>
      <c r="G32749" s="129">
        <v>8.3418268959871984</v>
      </c>
      <c r="H32749" s="96">
        <v>-2857921.6227628165</v>
      </c>
      <c r="I32749" s="96">
        <v>-2857921.6227628165</v>
      </c>
      <c r="J32749" s="96">
        <v>0</v>
      </c>
      <c r="K32749" s="96">
        <v>0</v>
      </c>
    </row>
    <row r="32750" spans="6:11">
      <c r="F32750" s="128">
        <v>0.89654113412401693</v>
      </c>
      <c r="G32750" s="129">
        <v>1.0921110397334999</v>
      </c>
      <c r="H32750" s="96">
        <v>5232154.9584661545</v>
      </c>
      <c r="I32750" s="96">
        <v>-593042.51298518723</v>
      </c>
      <c r="J32750" s="96">
        <v>-54152.483316617981</v>
      </c>
      <c r="K32750" s="96">
        <v>5879349.9547679601</v>
      </c>
    </row>
    <row r="32751" spans="6:11">
      <c r="F32751" s="128">
        <v>0.45587877505809571</v>
      </c>
      <c r="G32751" s="129">
        <v>0.39894306773111787</v>
      </c>
      <c r="H32751" s="96">
        <v>5717645.8367183823</v>
      </c>
      <c r="I32751" s="96">
        <v>-149296.34340658187</v>
      </c>
      <c r="J32751" s="96">
        <v>-88700.550082569622</v>
      </c>
      <c r="K32751" s="96">
        <v>5955642.7302075336</v>
      </c>
    </row>
    <row r="32752" spans="6:11">
      <c r="F32752" s="128">
        <v>0.54412122494190429</v>
      </c>
      <c r="G32752" s="129">
        <v>6.0858321698459603</v>
      </c>
      <c r="H32752" s="96">
        <v>-2857921.6227628165</v>
      </c>
      <c r="I32752" s="96">
        <v>-2857921.6227628165</v>
      </c>
      <c r="J32752" s="96">
        <v>0</v>
      </c>
      <c r="K32752" s="96">
        <v>0</v>
      </c>
    </row>
    <row r="32753" spans="6:11">
      <c r="F32753" s="128">
        <v>0.31385385848290259</v>
      </c>
      <c r="G32753" s="129">
        <v>6.0598734476520528</v>
      </c>
      <c r="H32753" s="96">
        <v>-2857921.6227628165</v>
      </c>
      <c r="I32753" s="96">
        <v>-2857921.6227628165</v>
      </c>
      <c r="J32753" s="96">
        <v>0</v>
      </c>
      <c r="K32753" s="96">
        <v>0</v>
      </c>
    </row>
    <row r="32754" spans="6:11">
      <c r="F32754" s="128">
        <v>0.68614614151709741</v>
      </c>
      <c r="G32754" s="129">
        <v>3.7666463966334898</v>
      </c>
      <c r="H32754" s="96">
        <v>3416555.531249512</v>
      </c>
      <c r="I32754" s="96">
        <v>-2168162.2873492301</v>
      </c>
      <c r="J32754" s="96">
        <v>-9311.55820663142</v>
      </c>
      <c r="K32754" s="96">
        <v>5594029.3768053735</v>
      </c>
    </row>
    <row r="32755" spans="6:11">
      <c r="F32755" s="128">
        <v>2.3498660182670328E-2</v>
      </c>
      <c r="G32755" s="129">
        <v>9.2246634551882565</v>
      </c>
      <c r="H32755" s="96">
        <v>-2857921.6227628165</v>
      </c>
      <c r="I32755" s="96">
        <v>-2857921.6227628165</v>
      </c>
      <c r="J32755" s="96">
        <v>0</v>
      </c>
      <c r="K32755" s="96">
        <v>0</v>
      </c>
    </row>
    <row r="32756" spans="6:11">
      <c r="F32756" s="128">
        <v>0.97650133981732967</v>
      </c>
      <c r="G32756" s="129">
        <v>0.23779156605587229</v>
      </c>
      <c r="H32756" s="96">
        <v>5831483.1664690748</v>
      </c>
      <c r="I32756" s="96">
        <v>0</v>
      </c>
      <c r="J32756" s="96">
        <v>-142037.89507935778</v>
      </c>
      <c r="K32756" s="96">
        <v>5973521.0615484323</v>
      </c>
    </row>
    <row r="32757" spans="6:11">
      <c r="F32757" s="128">
        <v>0.99738334013671803</v>
      </c>
      <c r="G32757" s="129">
        <v>1.739739690829323</v>
      </c>
      <c r="H32757" s="96">
        <v>4784243.5280417288</v>
      </c>
      <c r="I32757" s="96">
        <v>-885452.85481691465</v>
      </c>
      <c r="J32757" s="96">
        <v>-139256.40159671335</v>
      </c>
      <c r="K32757" s="96">
        <v>5808952.7844553571</v>
      </c>
    </row>
    <row r="32758" spans="6:11">
      <c r="F32758" s="128">
        <v>2.6166598632819671E-3</v>
      </c>
      <c r="G32758" s="129">
        <v>59.458566358789398</v>
      </c>
      <c r="H32758" s="96">
        <v>-2857921.6227628165</v>
      </c>
      <c r="I32758" s="96">
        <v>-2857921.6227628165</v>
      </c>
      <c r="J32758" s="96">
        <v>0</v>
      </c>
      <c r="K32758" s="96">
        <v>0</v>
      </c>
    </row>
    <row r="32759" spans="6:11">
      <c r="F32759" s="128">
        <v>0.483038036203563</v>
      </c>
      <c r="G32759" s="129">
        <v>2.9398575082413072</v>
      </c>
      <c r="H32759" s="96">
        <v>3968182.4675112651</v>
      </c>
      <c r="I32759" s="96">
        <v>-1604691.1635483941</v>
      </c>
      <c r="J32759" s="96">
        <v>-107847.13192793692</v>
      </c>
      <c r="K32759" s="96">
        <v>5680720.762987596</v>
      </c>
    </row>
    <row r="32760" spans="6:11">
      <c r="F32760" s="128">
        <v>0.516961963796437</v>
      </c>
      <c r="G32760" s="129">
        <v>6.5978597817353819</v>
      </c>
      <c r="H32760" s="96">
        <v>-2857921.6227628165</v>
      </c>
      <c r="I32760" s="96">
        <v>-2857921.6227628165</v>
      </c>
      <c r="J32760" s="96">
        <v>0</v>
      </c>
      <c r="K32760" s="96">
        <v>0</v>
      </c>
    </row>
    <row r="32761" spans="6:11">
      <c r="F32761" s="128">
        <v>7.8925640776219996E-2</v>
      </c>
      <c r="G32761" s="129">
        <v>4.4475979253868214</v>
      </c>
      <c r="H32761" s="96">
        <v>2968491.9975772975</v>
      </c>
      <c r="I32761" s="96">
        <v>-2445991.9206642797</v>
      </c>
      <c r="J32761" s="96">
        <v>-109139.97793552725</v>
      </c>
      <c r="K32761" s="96">
        <v>5523623.8961771047</v>
      </c>
    </row>
    <row r="32762" spans="6:11">
      <c r="F32762" s="128">
        <v>0.92107435922378</v>
      </c>
      <c r="G32762" s="129">
        <v>0.82214508500822381</v>
      </c>
      <c r="H32762" s="96">
        <v>5420504.253476697</v>
      </c>
      <c r="I32762" s="96">
        <v>-445814.39416262286</v>
      </c>
      <c r="J32762" s="96">
        <v>-42627.925098617685</v>
      </c>
      <c r="K32762" s="96">
        <v>5908946.5727379378</v>
      </c>
    </row>
    <row r="32763" spans="6:11">
      <c r="F32763" s="128">
        <v>0.61811001499821483</v>
      </c>
      <c r="G32763" s="129">
        <v>3.6821045223810271</v>
      </c>
      <c r="H32763" s="96">
        <v>3472532.4534330047</v>
      </c>
      <c r="I32763" s="96">
        <v>-2028275.5309168033</v>
      </c>
      <c r="J32763" s="96">
        <v>-102024.80517513472</v>
      </c>
      <c r="K32763" s="96">
        <v>5602832.7895249426</v>
      </c>
    </row>
    <row r="32764" spans="6:11">
      <c r="F32764" s="128">
        <v>0.38188998500178517</v>
      </c>
      <c r="G32764" s="129">
        <v>9.6262270923229636</v>
      </c>
      <c r="H32764" s="96">
        <v>-2857921.6227628165</v>
      </c>
      <c r="I32764" s="96">
        <v>-2857921.6227628165</v>
      </c>
      <c r="J32764" s="96">
        <v>0</v>
      </c>
      <c r="K32764" s="96">
        <v>0</v>
      </c>
    </row>
    <row r="32765" spans="6:11">
      <c r="F32765" s="128">
        <v>0.32868618440917163</v>
      </c>
      <c r="G32765" s="129">
        <v>9.8728730110535299</v>
      </c>
      <c r="H32765" s="96">
        <v>-2857921.6227628165</v>
      </c>
      <c r="I32765" s="96">
        <v>-2857921.6227628165</v>
      </c>
      <c r="J32765" s="96">
        <v>0</v>
      </c>
      <c r="K32765" s="96">
        <v>0</v>
      </c>
    </row>
    <row r="32766" spans="6:11">
      <c r="F32766" s="128">
        <v>0.67131381559082837</v>
      </c>
      <c r="G32766" s="129">
        <v>3.9851856789641307</v>
      </c>
      <c r="H32766" s="96">
        <v>3272151.4219667502</v>
      </c>
      <c r="I32766" s="96">
        <v>-2168162.2873492301</v>
      </c>
      <c r="J32766" s="96">
        <v>-131023.03750851969</v>
      </c>
      <c r="K32766" s="96">
        <v>5571336.7468245002</v>
      </c>
    </row>
    <row r="32767" spans="6:11">
      <c r="F32767" s="128">
        <v>0.63217424003255773</v>
      </c>
      <c r="G32767" s="129">
        <v>6.5751212375249501</v>
      </c>
      <c r="H32767" s="96">
        <v>-2857921.6227628165</v>
      </c>
      <c r="I32767" s="96">
        <v>-2857921.6227628165</v>
      </c>
      <c r="J32767" s="96">
        <v>0</v>
      </c>
      <c r="K32767" s="96">
        <v>0</v>
      </c>
    </row>
    <row r="32768" spans="6:11">
      <c r="F32768" s="128">
        <v>0.36782575996744227</v>
      </c>
      <c r="G32768" s="129">
        <v>10.001459312888157</v>
      </c>
      <c r="H32768" s="96">
        <v>-2857921.6227628165</v>
      </c>
      <c r="I32768" s="96">
        <v>-2857921.6227628165</v>
      </c>
      <c r="J32768" s="96">
        <v>0</v>
      </c>
      <c r="K32768" s="96">
        <v>0</v>
      </c>
    </row>
    <row r="32769" spans="6:11">
      <c r="F32769" s="128">
        <v>3.9562888281781783E-2</v>
      </c>
      <c r="G32769" s="129">
        <v>3.3258240524648124</v>
      </c>
      <c r="H32769" s="96">
        <v>3709585.0617364887</v>
      </c>
      <c r="I32769" s="96">
        <v>-1887736.7863693987</v>
      </c>
      <c r="J32769" s="96">
        <v>-42763.183105336364</v>
      </c>
      <c r="K32769" s="96">
        <v>5640085.0312112235</v>
      </c>
    </row>
    <row r="32770" spans="6:11">
      <c r="F32770" s="128">
        <v>0.96043711171821822</v>
      </c>
      <c r="G32770" s="129">
        <v>0.40366773442616666</v>
      </c>
      <c r="H32770" s="96">
        <v>5714316.8306434536</v>
      </c>
      <c r="I32770" s="96">
        <v>-149296.34340658187</v>
      </c>
      <c r="J32770" s="96">
        <v>-91506.204414092397</v>
      </c>
      <c r="K32770" s="96">
        <v>5955119.3784641279</v>
      </c>
    </row>
    <row r="32771" spans="6:11">
      <c r="F32771" s="128">
        <v>3.3053591232677926E-3</v>
      </c>
      <c r="G32771" s="129">
        <v>0.84205304134694214</v>
      </c>
      <c r="H32771" s="96">
        <v>5406573.8907313962</v>
      </c>
      <c r="I32771" s="96">
        <v>-445814.39416262286</v>
      </c>
      <c r="J32771" s="96">
        <v>-54370.680954162228</v>
      </c>
      <c r="K32771" s="96">
        <v>5906758.9658481814</v>
      </c>
    </row>
    <row r="32772" spans="6:11">
      <c r="F32772" s="128">
        <v>0.99669464087673221</v>
      </c>
      <c r="G32772" s="129">
        <v>3.3108338901105691E-2</v>
      </c>
      <c r="H32772" s="96">
        <v>5976454.5068263989</v>
      </c>
      <c r="I32772" s="96">
        <v>0</v>
      </c>
      <c r="J32772" s="96">
        <v>-19851.740003464271</v>
      </c>
      <c r="K32772" s="96">
        <v>5996306.2468298627</v>
      </c>
    </row>
    <row r="32773" spans="6:11">
      <c r="F32773" s="128">
        <v>0.83991171515463925</v>
      </c>
      <c r="G32773" s="129">
        <v>11.677338008039419</v>
      </c>
      <c r="H32773" s="96">
        <v>-2857921.6227628165</v>
      </c>
      <c r="I32773" s="96">
        <v>-2857921.6227628165</v>
      </c>
      <c r="J32773" s="96">
        <v>0</v>
      </c>
      <c r="K32773" s="96">
        <v>0</v>
      </c>
    </row>
    <row r="32774" spans="6:11">
      <c r="F32774" s="128">
        <v>0.16008828484536075</v>
      </c>
      <c r="G32774" s="129">
        <v>18.320298356395703</v>
      </c>
      <c r="H32774" s="96">
        <v>-2857921.6227628165</v>
      </c>
      <c r="I32774" s="96">
        <v>-2857921.6227628165</v>
      </c>
      <c r="J32774" s="96">
        <v>0</v>
      </c>
      <c r="K32774" s="96">
        <v>0</v>
      </c>
    </row>
    <row r="32775" spans="6:11">
      <c r="F32775" s="128">
        <v>0.9372556361152431</v>
      </c>
      <c r="G32775" s="129">
        <v>11.742029830355653</v>
      </c>
      <c r="H32775" s="96">
        <v>-2857921.6227628165</v>
      </c>
      <c r="I32775" s="96">
        <v>-2857921.6227628165</v>
      </c>
      <c r="J32775" s="96">
        <v>0</v>
      </c>
      <c r="K32775" s="96">
        <v>0</v>
      </c>
    </row>
    <row r="32776" spans="6:11">
      <c r="F32776" s="128">
        <v>6.2744363884756904E-2</v>
      </c>
      <c r="G32776" s="129">
        <v>27.686865235737841</v>
      </c>
      <c r="H32776" s="96">
        <v>-2857921.6227628165</v>
      </c>
      <c r="I32776" s="96">
        <v>-2857921.6227628165</v>
      </c>
      <c r="J32776" s="96">
        <v>0</v>
      </c>
      <c r="K32776" s="96">
        <v>0</v>
      </c>
    </row>
    <row r="32777" spans="6:11">
      <c r="F32777" s="128">
        <v>0.54650175195388051</v>
      </c>
      <c r="G32777" s="129">
        <v>0.17970031952048249</v>
      </c>
      <c r="H32777" s="96">
        <v>5872524.1067027133</v>
      </c>
      <c r="I32777" s="96">
        <v>0</v>
      </c>
      <c r="J32777" s="96">
        <v>-107454.81576258593</v>
      </c>
      <c r="K32777" s="96">
        <v>5979978.9224652993</v>
      </c>
    </row>
    <row r="32778" spans="6:11">
      <c r="F32778" s="128">
        <v>0.45349824804611949</v>
      </c>
      <c r="G32778" s="129">
        <v>7.9076387261826779</v>
      </c>
      <c r="H32778" s="96">
        <v>-2857921.6227628165</v>
      </c>
      <c r="I32778" s="96">
        <v>-2857921.6227628165</v>
      </c>
      <c r="J32778" s="96">
        <v>0</v>
      </c>
      <c r="K32778" s="96">
        <v>0</v>
      </c>
    </row>
    <row r="32779" spans="6:11">
      <c r="F32779" s="128">
        <v>0.31812736848194756</v>
      </c>
      <c r="G32779" s="129">
        <v>9.9047364275153864</v>
      </c>
      <c r="H32779" s="96">
        <v>-2857921.6227628165</v>
      </c>
      <c r="I32779" s="96">
        <v>-2857921.6227628165</v>
      </c>
      <c r="J32779" s="96">
        <v>0</v>
      </c>
      <c r="K32779" s="96">
        <v>0</v>
      </c>
    </row>
    <row r="32780" spans="6:11">
      <c r="F32780" s="128">
        <v>0.68187263151805244</v>
      </c>
      <c r="G32780" s="129">
        <v>3.8291239588490043</v>
      </c>
      <c r="H32780" s="96">
        <v>3375161.6745705064</v>
      </c>
      <c r="I32780" s="96">
        <v>-2168162.2873492301</v>
      </c>
      <c r="J32780" s="96">
        <v>-44208.4660898394</v>
      </c>
      <c r="K32780" s="96">
        <v>5587532.4280095762</v>
      </c>
    </row>
    <row r="32781" spans="6:11">
      <c r="F32781" s="128">
        <v>0.56619670569791913</v>
      </c>
      <c r="G32781" s="129">
        <v>5.6239048092483817</v>
      </c>
      <c r="H32781" s="96">
        <v>-2857921.6227628165</v>
      </c>
      <c r="I32781" s="96">
        <v>-2857921.6227628165</v>
      </c>
      <c r="J32781" s="96">
        <v>0</v>
      </c>
      <c r="K32781" s="96">
        <v>0</v>
      </c>
    </row>
    <row r="32782" spans="6:11">
      <c r="F32782" s="128">
        <v>0.43380329430208087</v>
      </c>
      <c r="G32782" s="129">
        <v>8.351640865608422</v>
      </c>
      <c r="H32782" s="96">
        <v>-2857921.6227628165</v>
      </c>
      <c r="I32782" s="96">
        <v>-2857921.6227628165</v>
      </c>
      <c r="J32782" s="96">
        <v>0</v>
      </c>
      <c r="K32782" s="96">
        <v>0</v>
      </c>
    </row>
    <row r="32783" spans="6:11">
      <c r="F32783" s="128">
        <v>0.56498003259815233</v>
      </c>
      <c r="G32783" s="129">
        <v>49.652607990619906</v>
      </c>
      <c r="H32783" s="96">
        <v>-2857921.6227628165</v>
      </c>
      <c r="I32783" s="96">
        <v>-2857921.6227628165</v>
      </c>
      <c r="J32783" s="96">
        <v>0</v>
      </c>
      <c r="K32783" s="96">
        <v>0</v>
      </c>
    </row>
    <row r="32784" spans="6:11">
      <c r="F32784" s="128">
        <v>0.43501996740184767</v>
      </c>
      <c r="G32784" s="129">
        <v>8.3236334687370785</v>
      </c>
      <c r="H32784" s="96">
        <v>-2857921.6227628165</v>
      </c>
      <c r="I32784" s="96">
        <v>-2857921.6227628165</v>
      </c>
      <c r="J32784" s="96">
        <v>0</v>
      </c>
      <c r="K32784" s="96">
        <v>0</v>
      </c>
    </row>
    <row r="32785" spans="6:11">
      <c r="F32785" s="128">
        <v>0.22839037735483736</v>
      </c>
      <c r="G32785" s="129">
        <v>3.2761307783103315</v>
      </c>
      <c r="H32785" s="96">
        <v>3742812.9151983559</v>
      </c>
      <c r="I32785" s="96">
        <v>-1887736.7863693987</v>
      </c>
      <c r="J32785" s="96">
        <v>-14750.841433447244</v>
      </c>
      <c r="K32785" s="96">
        <v>5645300.5430012019</v>
      </c>
    </row>
    <row r="32786" spans="6:11">
      <c r="F32786" s="128">
        <v>0.77160962264516264</v>
      </c>
      <c r="G32786" s="129">
        <v>2.5927652700038029</v>
      </c>
      <c r="H32786" s="96">
        <v>4202299.5824231375</v>
      </c>
      <c r="I32786" s="96">
        <v>-1462178.1651097869</v>
      </c>
      <c r="J32786" s="96">
        <v>-53035.907538232997</v>
      </c>
      <c r="K32786" s="96">
        <v>5717513.655071157</v>
      </c>
    </row>
    <row r="32787" spans="6:11">
      <c r="F32787" s="128">
        <v>0.13126292189764743</v>
      </c>
      <c r="G32787" s="129">
        <v>0.32232249489591802</v>
      </c>
      <c r="H32787" s="96">
        <v>5771708.202052868</v>
      </c>
      <c r="I32787" s="96">
        <v>-149296.34340658187</v>
      </c>
      <c r="J32787" s="96">
        <v>-43131.876162649016</v>
      </c>
      <c r="K32787" s="96">
        <v>5964136.4216220984</v>
      </c>
    </row>
    <row r="32788" spans="6:11">
      <c r="F32788" s="128">
        <v>0.86873707810235257</v>
      </c>
      <c r="G32788" s="129">
        <v>1.4071475634054449</v>
      </c>
      <c r="H32788" s="96">
        <v>5013564.0176971601</v>
      </c>
      <c r="I32788" s="96">
        <v>-739587.61031092564</v>
      </c>
      <c r="J32788" s="96">
        <v>-91847.960648195745</v>
      </c>
      <c r="K32788" s="96">
        <v>5844999.5886562811</v>
      </c>
    </row>
    <row r="32789" spans="6:11">
      <c r="F32789" s="128">
        <v>0.94867689086938944</v>
      </c>
      <c r="G32789" s="129">
        <v>21.612767780140807</v>
      </c>
      <c r="H32789" s="96">
        <v>-2857921.6227628165</v>
      </c>
      <c r="I32789" s="96">
        <v>-2857921.6227628165</v>
      </c>
      <c r="J32789" s="96">
        <v>0</v>
      </c>
      <c r="K32789" s="96">
        <v>0</v>
      </c>
    </row>
    <row r="32790" spans="6:11">
      <c r="F32790" s="128">
        <v>5.1323109130610556E-2</v>
      </c>
      <c r="G32790" s="129">
        <v>29.696141578544637</v>
      </c>
      <c r="H32790" s="96">
        <v>-2857921.6227628165</v>
      </c>
      <c r="I32790" s="96">
        <v>-2857921.6227628165</v>
      </c>
      <c r="J32790" s="96">
        <v>0</v>
      </c>
      <c r="K32790" s="96">
        <v>0</v>
      </c>
    </row>
    <row r="32791" spans="6:11">
      <c r="F32791" s="128">
        <v>0.29484273370943959</v>
      </c>
      <c r="G32791" s="129">
        <v>3.9669312270690531</v>
      </c>
      <c r="H32791" s="96">
        <v>3284171.9942770516</v>
      </c>
      <c r="I32791" s="96">
        <v>-2168162.2873492301</v>
      </c>
      <c r="J32791" s="96">
        <v>-120894.437968087</v>
      </c>
      <c r="K32791" s="96">
        <v>5573228.7195943687</v>
      </c>
    </row>
    <row r="32792" spans="6:11">
      <c r="F32792" s="128">
        <v>0.70515726629056041</v>
      </c>
      <c r="G32792" s="129">
        <v>3.4933442829432737</v>
      </c>
      <c r="H32792" s="96">
        <v>3597987.6520161098</v>
      </c>
      <c r="I32792" s="96">
        <v>-1887736.7863693987</v>
      </c>
      <c r="J32792" s="96">
        <v>-136814.13611114802</v>
      </c>
      <c r="K32792" s="96">
        <v>5622538.5744966567</v>
      </c>
    </row>
    <row r="32793" spans="6:11">
      <c r="F32793" s="128">
        <v>0.7062337640299291</v>
      </c>
      <c r="G32793" s="129">
        <v>7.937940607901643</v>
      </c>
      <c r="H32793" s="96">
        <v>-2857921.6227628165</v>
      </c>
      <c r="I32793" s="96">
        <v>-2857921.6227628165</v>
      </c>
      <c r="J32793" s="96">
        <v>0</v>
      </c>
      <c r="K32793" s="96">
        <v>0</v>
      </c>
    </row>
    <row r="32794" spans="6:11">
      <c r="F32794" s="128">
        <v>0.2937662359700709</v>
      </c>
      <c r="G32794" s="129">
        <v>12.249709436636996</v>
      </c>
      <c r="H32794" s="96">
        <v>-2857921.6227628165</v>
      </c>
      <c r="I32794" s="96">
        <v>-2857921.6227628165</v>
      </c>
      <c r="J32794" s="96">
        <v>0</v>
      </c>
      <c r="K32794" s="96">
        <v>0</v>
      </c>
    </row>
    <row r="32795" spans="6:11">
      <c r="F32795" s="128">
        <v>0.27770151396294873</v>
      </c>
      <c r="G32795" s="129">
        <v>9.9309220450885771</v>
      </c>
      <c r="H32795" s="96">
        <v>-2857921.6227628165</v>
      </c>
      <c r="I32795" s="96">
        <v>-2857921.6227628165</v>
      </c>
      <c r="J32795" s="96">
        <v>0</v>
      </c>
      <c r="K32795" s="96">
        <v>0</v>
      </c>
    </row>
    <row r="32796" spans="6:11">
      <c r="F32796" s="128">
        <v>0.72229848603705127</v>
      </c>
      <c r="G32796" s="129">
        <v>3.2531680995819676</v>
      </c>
      <c r="H32796" s="96">
        <v>3758186.2540721251</v>
      </c>
      <c r="I32796" s="96">
        <v>-1887736.7863693987</v>
      </c>
      <c r="J32796" s="96">
        <v>-1789.1582812282163</v>
      </c>
      <c r="K32796" s="96">
        <v>5647712.1987227518</v>
      </c>
    </row>
    <row r="32797" spans="6:11">
      <c r="F32797" s="128">
        <v>0.43494737589681698</v>
      </c>
      <c r="G32797" s="129">
        <v>1.8389398379249073</v>
      </c>
      <c r="H32797" s="96">
        <v>4716036.2289740583</v>
      </c>
      <c r="I32797" s="96">
        <v>-1030641.4004800867</v>
      </c>
      <c r="J32797" s="96">
        <v>-51566.806293252179</v>
      </c>
      <c r="K32797" s="96">
        <v>5798244.4357473971</v>
      </c>
    </row>
    <row r="32798" spans="6:11">
      <c r="F32798" s="128">
        <v>0.56505262410318302</v>
      </c>
      <c r="G32798" s="129">
        <v>5.7083641216732346</v>
      </c>
      <c r="H32798" s="96">
        <v>-2857921.6227628165</v>
      </c>
      <c r="I32798" s="96">
        <v>-2857921.6227628165</v>
      </c>
      <c r="J32798" s="96">
        <v>0</v>
      </c>
      <c r="K32798" s="96">
        <v>0</v>
      </c>
    </row>
    <row r="32799" spans="6:11">
      <c r="F32799" s="128">
        <v>0.96514952092481154</v>
      </c>
      <c r="G32799" s="129">
        <v>6.2932510111975191</v>
      </c>
      <c r="H32799" s="96">
        <v>-2857921.6227628165</v>
      </c>
      <c r="I32799" s="96">
        <v>-2857921.6227628165</v>
      </c>
      <c r="J32799" s="96">
        <v>0</v>
      </c>
      <c r="K32799" s="96">
        <v>0</v>
      </c>
    </row>
    <row r="32800" spans="6:11">
      <c r="F32800" s="128">
        <v>3.4850479075188456E-2</v>
      </c>
      <c r="G32800" s="129">
        <v>33.56688395092803</v>
      </c>
      <c r="H32800" s="96">
        <v>-2857921.6227628165</v>
      </c>
      <c r="I32800" s="96">
        <v>-2857921.6227628165</v>
      </c>
      <c r="J32800" s="96">
        <v>0</v>
      </c>
      <c r="K32800" s="96">
        <v>0</v>
      </c>
    </row>
    <row r="32801" spans="6:11">
      <c r="F32801" s="128">
        <v>0.74825401267339553</v>
      </c>
      <c r="G32801" s="129">
        <v>6.305486757526265</v>
      </c>
      <c r="H32801" s="96">
        <v>-2857921.6227628165</v>
      </c>
      <c r="I32801" s="96">
        <v>-2857921.6227628165</v>
      </c>
      <c r="J32801" s="96">
        <v>0</v>
      </c>
      <c r="K32801" s="96">
        <v>0</v>
      </c>
    </row>
    <row r="32802" spans="6:11">
      <c r="F32802" s="128">
        <v>0.25174598732660447</v>
      </c>
      <c r="G32802" s="129">
        <v>13.793346866302384</v>
      </c>
      <c r="H32802" s="96">
        <v>-2857921.6227628165</v>
      </c>
      <c r="I32802" s="96">
        <v>-2857921.6227628165</v>
      </c>
      <c r="J32802" s="96">
        <v>0</v>
      </c>
      <c r="K32802" s="96">
        <v>0</v>
      </c>
    </row>
    <row r="32803" spans="6:11">
      <c r="F32803" s="128">
        <v>0.16501437879319014</v>
      </c>
      <c r="G32803" s="129">
        <v>0.18072364252427406</v>
      </c>
      <c r="H32803" s="96">
        <v>5871800.4297886258</v>
      </c>
      <c r="I32803" s="96">
        <v>0</v>
      </c>
      <c r="J32803" s="96">
        <v>-108064.67199001764</v>
      </c>
      <c r="K32803" s="96">
        <v>5979865.1017786432</v>
      </c>
    </row>
    <row r="32804" spans="6:11">
      <c r="F32804" s="128">
        <v>0.83498562120680986</v>
      </c>
      <c r="G32804" s="129">
        <v>1.8034077439115437</v>
      </c>
      <c r="H32804" s="96">
        <v>4740450.3694972582</v>
      </c>
      <c r="I32804" s="96">
        <v>-1030641.4004800867</v>
      </c>
      <c r="J32804" s="96">
        <v>-30985.974396616708</v>
      </c>
      <c r="K32804" s="96">
        <v>5802077.7443739614</v>
      </c>
    </row>
    <row r="32805" spans="6:11">
      <c r="F32805" s="128">
        <v>0.65179660229747949</v>
      </c>
      <c r="G32805" s="129">
        <v>1.0852427513776763</v>
      </c>
      <c r="H32805" s="96">
        <v>5236937.5885844221</v>
      </c>
      <c r="I32805" s="96">
        <v>-593042.51298518723</v>
      </c>
      <c r="J32805" s="96">
        <v>-50120.989093711694</v>
      </c>
      <c r="K32805" s="96">
        <v>5880101.0906633213</v>
      </c>
    </row>
    <row r="32806" spans="6:11">
      <c r="F32806" s="128">
        <v>0.34820339770252051</v>
      </c>
      <c r="G32806" s="129">
        <v>10.549684937906578</v>
      </c>
      <c r="H32806" s="96">
        <v>-2857921.6227628165</v>
      </c>
      <c r="I32806" s="96">
        <v>-2857921.6227628165</v>
      </c>
      <c r="J32806" s="96">
        <v>0</v>
      </c>
      <c r="K32806" s="96">
        <v>0</v>
      </c>
    </row>
    <row r="32807" spans="6:11">
      <c r="F32807" s="128">
        <v>0.9156747939017672</v>
      </c>
      <c r="G32807" s="129">
        <v>19.959855250760604</v>
      </c>
      <c r="H32807" s="96">
        <v>-2857921.6227628165</v>
      </c>
      <c r="I32807" s="96">
        <v>-2857921.6227628165</v>
      </c>
      <c r="J32807" s="96">
        <v>0</v>
      </c>
      <c r="K32807" s="96">
        <v>0</v>
      </c>
    </row>
    <row r="32808" spans="6:11">
      <c r="F32808" s="128">
        <v>8.4325206098232797E-2</v>
      </c>
      <c r="G32808" s="129">
        <v>24.730744539433356</v>
      </c>
      <c r="H32808" s="96">
        <v>-2857921.6227628165</v>
      </c>
      <c r="I32808" s="96">
        <v>-2857921.6227628165</v>
      </c>
      <c r="J32808" s="96">
        <v>0</v>
      </c>
      <c r="K32808" s="96">
        <v>0</v>
      </c>
    </row>
    <row r="32809" spans="6:11">
      <c r="F32809" s="128">
        <v>0.21966079432089158</v>
      </c>
      <c r="G32809" s="129">
        <v>8.0303366555979352</v>
      </c>
      <c r="H32809" s="96">
        <v>-2857921.6227628165</v>
      </c>
      <c r="I32809" s="96">
        <v>-2857921.6227628165</v>
      </c>
      <c r="J32809" s="96">
        <v>0</v>
      </c>
      <c r="K32809" s="96">
        <v>0</v>
      </c>
    </row>
    <row r="32810" spans="6:11">
      <c r="F32810" s="128">
        <v>0.78033920567910842</v>
      </c>
      <c r="G32810" s="129">
        <v>2.4802657475521905</v>
      </c>
      <c r="H32810" s="96">
        <v>4278565.4298974648</v>
      </c>
      <c r="I32810" s="96">
        <v>-1319000.9380938543</v>
      </c>
      <c r="J32810" s="96">
        <v>-131923.65947436169</v>
      </c>
      <c r="K32810" s="96">
        <v>5729490.0274656806</v>
      </c>
    </row>
    <row r="32811" spans="6:11">
      <c r="F32811" s="128">
        <v>0.83379672242814973</v>
      </c>
      <c r="G32811" s="129">
        <v>2.1978036547828035</v>
      </c>
      <c r="H32811" s="96">
        <v>4470591.9586724062</v>
      </c>
      <c r="I32811" s="96">
        <v>-1175156.386645427</v>
      </c>
      <c r="J32811" s="96">
        <v>-113922.46016741853</v>
      </c>
      <c r="K32811" s="96">
        <v>5759670.8054852514</v>
      </c>
    </row>
    <row r="32812" spans="6:11">
      <c r="F32812" s="128">
        <v>0.16620327757185027</v>
      </c>
      <c r="G32812" s="129">
        <v>17.945436761063199</v>
      </c>
      <c r="H32812" s="96">
        <v>-2857921.6227628165</v>
      </c>
      <c r="I32812" s="96">
        <v>-2857921.6227628165</v>
      </c>
      <c r="J32812" s="96">
        <v>0</v>
      </c>
      <c r="K32812" s="96">
        <v>0</v>
      </c>
    </row>
    <row r="32813" spans="6:11">
      <c r="F32813" s="128">
        <v>0.34002824334636195</v>
      </c>
      <c r="G32813" s="129">
        <v>4.7798385474979792</v>
      </c>
      <c r="H32813" s="96">
        <v>2751965.9279100532</v>
      </c>
      <c r="I32813" s="96">
        <v>-2721249.7159727258</v>
      </c>
      <c r="J32813" s="96">
        <v>-16379.30087066842</v>
      </c>
      <c r="K32813" s="96">
        <v>5489594.9447534475</v>
      </c>
    </row>
    <row r="32814" spans="6:11">
      <c r="F32814" s="128">
        <v>0.65997175665363805</v>
      </c>
      <c r="G32814" s="129">
        <v>4.1555823782634338</v>
      </c>
      <c r="H32814" s="96">
        <v>3159905.5486774268</v>
      </c>
      <c r="I32814" s="96">
        <v>-2307400.080373521</v>
      </c>
      <c r="J32814" s="96">
        <v>-86401.394667074783</v>
      </c>
      <c r="K32814" s="96">
        <v>5553707.0237180227</v>
      </c>
    </row>
    <row r="32815" spans="6:11">
      <c r="F32815" s="128">
        <v>0.19934013777252613</v>
      </c>
      <c r="G32815" s="129">
        <v>1.6367587063730042</v>
      </c>
      <c r="H32815" s="96">
        <v>4855046.6747995326</v>
      </c>
      <c r="I32815" s="96">
        <v>-885452.85481691465</v>
      </c>
      <c r="J32815" s="96">
        <v>-79590.655160995288</v>
      </c>
      <c r="K32815" s="96">
        <v>5820090.1847774424</v>
      </c>
    </row>
    <row r="32816" spans="6:11">
      <c r="F32816" s="128">
        <v>0.80065986222747387</v>
      </c>
      <c r="G32816" s="129">
        <v>2.2231906351336526</v>
      </c>
      <c r="H32816" s="96">
        <v>4453312.2769285925</v>
      </c>
      <c r="I32816" s="96">
        <v>-1175156.386645427</v>
      </c>
      <c r="J32816" s="96">
        <v>-128483.07984743229</v>
      </c>
      <c r="K32816" s="96">
        <v>5756951.7434214521</v>
      </c>
    </row>
    <row r="32817" spans="6:11">
      <c r="F32817" s="128">
        <v>0.86842705054614944</v>
      </c>
      <c r="G32817" s="129">
        <v>2.3648614420146332</v>
      </c>
      <c r="H32817" s="96">
        <v>4356853.0361008784</v>
      </c>
      <c r="I32817" s="96">
        <v>-1319000.9380938543</v>
      </c>
      <c r="J32817" s="96">
        <v>-65947.727581104977</v>
      </c>
      <c r="K32817" s="96">
        <v>5741801.7017758377</v>
      </c>
    </row>
    <row r="32818" spans="6:11">
      <c r="F32818" s="128">
        <v>0.13157294945385056</v>
      </c>
      <c r="G32818" s="129">
        <v>20.281938324820096</v>
      </c>
      <c r="H32818" s="96">
        <v>-2857921.6227628165</v>
      </c>
      <c r="I32818" s="96">
        <v>-2857921.6227628165</v>
      </c>
      <c r="J32818" s="96">
        <v>0</v>
      </c>
      <c r="K32818" s="96">
        <v>0</v>
      </c>
    </row>
    <row r="32819" spans="6:11">
      <c r="F32819" s="128">
        <v>4.3724550851015898E-2</v>
      </c>
      <c r="G32819" s="129">
        <v>0.67304614947455821</v>
      </c>
      <c r="H32819" s="96">
        <v>5524925.5058323909</v>
      </c>
      <c r="I32819" s="96">
        <v>-297900.07039749727</v>
      </c>
      <c r="J32819" s="96">
        <v>-102530.66815219422</v>
      </c>
      <c r="K32819" s="96">
        <v>5925356.2443820825</v>
      </c>
    </row>
    <row r="32820" spans="6:11">
      <c r="F32820" s="128">
        <v>0.9562754491489841</v>
      </c>
      <c r="G32820" s="129">
        <v>0.4470928070639037</v>
      </c>
      <c r="H32820" s="96">
        <v>5683744.7407348594</v>
      </c>
      <c r="I32820" s="96">
        <v>-149296.34340658187</v>
      </c>
      <c r="J32820" s="96">
        <v>-117270.24858530222</v>
      </c>
      <c r="K32820" s="96">
        <v>5950311.3327267431</v>
      </c>
    </row>
    <row r="32821" spans="6:11">
      <c r="F32821" s="128">
        <v>0.81173097888053769</v>
      </c>
      <c r="G32821" s="129">
        <v>1.6651837144007955</v>
      </c>
      <c r="H32821" s="96">
        <v>4835478.4398108348</v>
      </c>
      <c r="I32821" s="96">
        <v>-885452.85481691465</v>
      </c>
      <c r="J32821" s="96">
        <v>-96082.591798561683</v>
      </c>
      <c r="K32821" s="96">
        <v>5817013.886426311</v>
      </c>
    </row>
    <row r="32822" spans="6:11">
      <c r="F32822" s="128">
        <v>0.18826902111946231</v>
      </c>
      <c r="G32822" s="129">
        <v>16.698833756032606</v>
      </c>
      <c r="H32822" s="96">
        <v>-2857921.6227628165</v>
      </c>
      <c r="I32822" s="96">
        <v>-2857921.6227628165</v>
      </c>
      <c r="J32822" s="96">
        <v>0</v>
      </c>
      <c r="K32822" s="96">
        <v>0</v>
      </c>
    </row>
    <row r="32823" spans="6:11">
      <c r="F32823" s="128">
        <v>3.749720014689395E-2</v>
      </c>
      <c r="G32823" s="129">
        <v>14.105592805010199</v>
      </c>
      <c r="H32823" s="96">
        <v>-2857921.6227628165</v>
      </c>
      <c r="I32823" s="96">
        <v>-2857921.6227628165</v>
      </c>
      <c r="J32823" s="96">
        <v>0</v>
      </c>
      <c r="K32823" s="96">
        <v>0</v>
      </c>
    </row>
    <row r="32824" spans="6:11">
      <c r="F32824" s="128">
        <v>0.96250279985310605</v>
      </c>
      <c r="G32824" s="129">
        <v>0.38218303886136712</v>
      </c>
      <c r="H32824" s="96">
        <v>5729459.3285984593</v>
      </c>
      <c r="I32824" s="96">
        <v>-149296.34340658187</v>
      </c>
      <c r="J32824" s="96">
        <v>-78743.939056446819</v>
      </c>
      <c r="K32824" s="96">
        <v>5957499.6110614883</v>
      </c>
    </row>
    <row r="32825" spans="6:11">
      <c r="F32825" s="128">
        <v>8.7903218699345476E-2</v>
      </c>
      <c r="G32825" s="129">
        <v>9.8738364647332357</v>
      </c>
      <c r="H32825" s="96">
        <v>-2857921.6227628165</v>
      </c>
      <c r="I32825" s="96">
        <v>-2857921.6227628165</v>
      </c>
      <c r="J32825" s="96">
        <v>0</v>
      </c>
      <c r="K32825" s="96">
        <v>0</v>
      </c>
    </row>
    <row r="32826" spans="6:11">
      <c r="F32826" s="128">
        <v>0.91209678130065452</v>
      </c>
      <c r="G32826" s="129">
        <v>0.92009174690909412</v>
      </c>
      <c r="H32826" s="96">
        <v>5352058.8697054125</v>
      </c>
      <c r="I32826" s="96">
        <v>-445814.39416262286</v>
      </c>
      <c r="J32826" s="96">
        <v>-100318.14315358756</v>
      </c>
      <c r="K32826" s="96">
        <v>5898191.4070216231</v>
      </c>
    </row>
    <row r="32827" spans="6:11">
      <c r="F32827" s="128">
        <v>0.24574773803354988</v>
      </c>
      <c r="G32827" s="129">
        <v>17.78244735580946</v>
      </c>
      <c r="H32827" s="96">
        <v>-2857921.6227628165</v>
      </c>
      <c r="I32827" s="96">
        <v>-2857921.6227628165</v>
      </c>
      <c r="J32827" s="96">
        <v>0</v>
      </c>
      <c r="K32827" s="96">
        <v>0</v>
      </c>
    </row>
    <row r="32828" spans="6:11">
      <c r="F32828" s="128">
        <v>0.75425226196645012</v>
      </c>
      <c r="G32828" s="129">
        <v>2.8202840198630983</v>
      </c>
      <c r="H32828" s="96">
        <v>4048664.7596780965</v>
      </c>
      <c r="I32828" s="96">
        <v>-1604691.1635483941</v>
      </c>
      <c r="J32828" s="96">
        <v>-40013.202875414812</v>
      </c>
      <c r="K32828" s="96">
        <v>5693369.1261019055</v>
      </c>
    </row>
    <row r="32829" spans="6:11">
      <c r="F32829" s="128">
        <v>0.42717042989628073</v>
      </c>
      <c r="G32829" s="129">
        <v>2.8938774121074777</v>
      </c>
      <c r="H32829" s="96">
        <v>3999091.5890246476</v>
      </c>
      <c r="I32829" s="96">
        <v>-1604691.1635483941</v>
      </c>
      <c r="J32829" s="96">
        <v>-81798.410111931633</v>
      </c>
      <c r="K32829" s="96">
        <v>5685581.1626849733</v>
      </c>
    </row>
    <row r="32830" spans="6:11">
      <c r="F32830" s="128">
        <v>0.57282957010371927</v>
      </c>
      <c r="G32830" s="129">
        <v>5.5716704088373676</v>
      </c>
      <c r="H32830" s="96">
        <v>-2857921.6227628165</v>
      </c>
      <c r="I32830" s="96">
        <v>-2857921.6227628165</v>
      </c>
      <c r="J32830" s="96">
        <v>0</v>
      </c>
      <c r="K32830" s="96">
        <v>0</v>
      </c>
    </row>
    <row r="32831" spans="6:11">
      <c r="F32831" s="128">
        <v>0.65546707957300865</v>
      </c>
      <c r="G32831" s="129">
        <v>8.3958822896214329</v>
      </c>
      <c r="H32831" s="96">
        <v>-2857921.6227628165</v>
      </c>
      <c r="I32831" s="96">
        <v>-2857921.6227628165</v>
      </c>
      <c r="J32831" s="96">
        <v>0</v>
      </c>
      <c r="K32831" s="96">
        <v>0</v>
      </c>
    </row>
    <row r="32832" spans="6:11">
      <c r="F32832" s="128">
        <v>0.34453292042699135</v>
      </c>
      <c r="G32832" s="129">
        <v>10.655656330736974</v>
      </c>
      <c r="H32832" s="96">
        <v>-2857921.6227628165</v>
      </c>
      <c r="I32832" s="96">
        <v>-2857921.6227628165</v>
      </c>
      <c r="J32832" s="96">
        <v>0</v>
      </c>
      <c r="K32832" s="96">
        <v>0</v>
      </c>
    </row>
    <row r="32833" spans="6:11">
      <c r="F32833" s="128">
        <v>0.12437252350639161</v>
      </c>
      <c r="G32833" s="129">
        <v>1.5621113271515463</v>
      </c>
      <c r="H32833" s="96">
        <v>4906526.102377329</v>
      </c>
      <c r="I32833" s="96">
        <v>-885452.85481691465</v>
      </c>
      <c r="J32833" s="96">
        <v>-36197.693387234591</v>
      </c>
      <c r="K32833" s="96">
        <v>5828176.6505814781</v>
      </c>
    </row>
    <row r="32834" spans="6:11">
      <c r="F32834" s="128">
        <v>0.87562747649360839</v>
      </c>
      <c r="G32834" s="129">
        <v>1.3281453363663998</v>
      </c>
      <c r="H32834" s="96">
        <v>5068266.4453303851</v>
      </c>
      <c r="I32834" s="96">
        <v>-739587.61031092564</v>
      </c>
      <c r="J32834" s="96">
        <v>-45740.731050940325</v>
      </c>
      <c r="K32834" s="96">
        <v>5853594.7866922515</v>
      </c>
    </row>
    <row r="32835" spans="6:11">
      <c r="F32835" s="128">
        <v>0.88666707524756994</v>
      </c>
      <c r="G32835" s="129">
        <v>7.8514596275871558</v>
      </c>
      <c r="H32835" s="96">
        <v>-2857921.6227628165</v>
      </c>
      <c r="I32835" s="96">
        <v>-2857921.6227628165</v>
      </c>
      <c r="J32835" s="96">
        <v>0</v>
      </c>
      <c r="K32835" s="96">
        <v>0</v>
      </c>
    </row>
    <row r="32836" spans="6:11">
      <c r="F32836" s="128">
        <v>0.11333292475243006</v>
      </c>
      <c r="G32836" s="129">
        <v>21.774255551721552</v>
      </c>
      <c r="H32836" s="96">
        <v>-2857921.6227628165</v>
      </c>
      <c r="I32836" s="96">
        <v>-2857921.6227628165</v>
      </c>
      <c r="J32836" s="96">
        <v>0</v>
      </c>
      <c r="K32836" s="96">
        <v>0</v>
      </c>
    </row>
    <row r="32837" spans="6:11">
      <c r="F32837" s="128">
        <v>0.34341326937588512</v>
      </c>
      <c r="G32837" s="129">
        <v>4.370371501814609</v>
      </c>
      <c r="H32837" s="96">
        <v>3018991.0769812078</v>
      </c>
      <c r="I32837" s="96">
        <v>-2445991.9206642797</v>
      </c>
      <c r="J32837" s="96">
        <v>-66580.796413731092</v>
      </c>
      <c r="K32837" s="96">
        <v>5531563.7940592188</v>
      </c>
    </row>
    <row r="32838" spans="6:11">
      <c r="F32838" s="128">
        <v>0.65658673062411488</v>
      </c>
      <c r="G32838" s="129">
        <v>4.2070048334195027</v>
      </c>
      <c r="H32838" s="96">
        <v>3126149.0651081335</v>
      </c>
      <c r="I32838" s="96">
        <v>-2307400.080373521</v>
      </c>
      <c r="J32838" s="96">
        <v>-114848.5320665317</v>
      </c>
      <c r="K32838" s="96">
        <v>5548397.6775481859</v>
      </c>
    </row>
    <row r="32839" spans="6:11">
      <c r="F32839" s="128">
        <v>0.16185267288442617</v>
      </c>
      <c r="G32839" s="129">
        <v>4.1784814360405838</v>
      </c>
      <c r="H32839" s="96">
        <v>3144866.0079199998</v>
      </c>
      <c r="I32839" s="96">
        <v>-2307400.080373521</v>
      </c>
      <c r="J32839" s="96">
        <v>-99075.990462809656</v>
      </c>
      <c r="K32839" s="96">
        <v>5551342.0787563305</v>
      </c>
    </row>
    <row r="32840" spans="6:11">
      <c r="F32840" s="128">
        <v>0.83814732711557383</v>
      </c>
      <c r="G32840" s="129">
        <v>1.7656138593866055</v>
      </c>
      <c r="H32840" s="96">
        <v>4766451.2615844589</v>
      </c>
      <c r="I32840" s="96">
        <v>-1030641.4004800867</v>
      </c>
      <c r="J32840" s="96">
        <v>-9065.1810739906941</v>
      </c>
      <c r="K32840" s="96">
        <v>5806157.8431385364</v>
      </c>
    </row>
    <row r="32841" spans="6:11">
      <c r="F32841" s="128">
        <v>0.81916694093673215</v>
      </c>
      <c r="G32841" s="129">
        <v>29.780643803856201</v>
      </c>
      <c r="H32841" s="96">
        <v>-2857921.6227628165</v>
      </c>
      <c r="I32841" s="96">
        <v>-2857921.6227628165</v>
      </c>
      <c r="J32841" s="96">
        <v>0</v>
      </c>
      <c r="K32841" s="96">
        <v>0</v>
      </c>
    </row>
    <row r="32842" spans="6:11">
      <c r="F32842" s="128">
        <v>0.18083305906326785</v>
      </c>
      <c r="G32842" s="129">
        <v>17.101809989376051</v>
      </c>
      <c r="H32842" s="96">
        <v>-2857921.6227628165</v>
      </c>
      <c r="I32842" s="96">
        <v>-2857921.6227628165</v>
      </c>
      <c r="J32842" s="96">
        <v>0</v>
      </c>
      <c r="K32842" s="96">
        <v>0</v>
      </c>
    </row>
    <row r="32843" spans="6:11">
      <c r="F32843" s="128">
        <v>0.32850817023828849</v>
      </c>
      <c r="G32843" s="129">
        <v>8.1794405676980446</v>
      </c>
      <c r="H32843" s="96">
        <v>-2857921.6227628165</v>
      </c>
      <c r="I32843" s="96">
        <v>-2857921.6227628165</v>
      </c>
      <c r="J32843" s="96">
        <v>0</v>
      </c>
      <c r="K32843" s="96">
        <v>0</v>
      </c>
    </row>
    <row r="32844" spans="6:11">
      <c r="F32844" s="128">
        <v>0.67149182976171151</v>
      </c>
      <c r="G32844" s="129">
        <v>3.98253430238492</v>
      </c>
      <c r="H32844" s="96">
        <v>3273896.888031859</v>
      </c>
      <c r="I32844" s="96">
        <v>-2168162.2873492301</v>
      </c>
      <c r="J32844" s="96">
        <v>-129552.33205718611</v>
      </c>
      <c r="K32844" s="96">
        <v>5571611.507438275</v>
      </c>
    </row>
    <row r="32845" spans="6:11">
      <c r="F32845" s="128">
        <v>7.7079241873149629E-2</v>
      </c>
      <c r="G32845" s="129">
        <v>8.1814950815617742</v>
      </c>
      <c r="H32845" s="96">
        <v>-2857921.6227628165</v>
      </c>
      <c r="I32845" s="96">
        <v>-2857921.6227628165</v>
      </c>
      <c r="J32845" s="96">
        <v>0</v>
      </c>
      <c r="K32845" s="96">
        <v>0</v>
      </c>
    </row>
    <row r="32846" spans="6:11">
      <c r="F32846" s="128">
        <v>0.92292075812685037</v>
      </c>
      <c r="G32846" s="129">
        <v>0.80211900681778336</v>
      </c>
      <c r="H32846" s="96">
        <v>5434526.8711583437</v>
      </c>
      <c r="I32846" s="96">
        <v>-445814.39416262286</v>
      </c>
      <c r="J32846" s="96">
        <v>-30806.711671862104</v>
      </c>
      <c r="K32846" s="96">
        <v>5911147.9769928288</v>
      </c>
    </row>
    <row r="32847" spans="6:11">
      <c r="F32847" s="128">
        <v>0.89270659603302294</v>
      </c>
      <c r="G32847" s="129">
        <v>29.281985650526938</v>
      </c>
      <c r="H32847" s="96">
        <v>-2857921.6227628165</v>
      </c>
      <c r="I32847" s="96">
        <v>-2857921.6227628165</v>
      </c>
      <c r="J32847" s="96">
        <v>0</v>
      </c>
      <c r="K32847" s="96">
        <v>0</v>
      </c>
    </row>
    <row r="32848" spans="6:11">
      <c r="F32848" s="128">
        <v>0.10729340396697706</v>
      </c>
      <c r="G32848" s="129">
        <v>22.321881040497676</v>
      </c>
      <c r="H32848" s="96">
        <v>-2857921.6227628165</v>
      </c>
      <c r="I32848" s="96">
        <v>-2857921.6227628165</v>
      </c>
      <c r="J32848" s="96">
        <v>0</v>
      </c>
      <c r="K32848" s="96">
        <v>0</v>
      </c>
    </row>
    <row r="32849" spans="6:11">
      <c r="F32849" s="128">
        <v>0.13751107405155405</v>
      </c>
      <c r="G32849" s="129">
        <v>8.5590803177339669</v>
      </c>
      <c r="H32849" s="96">
        <v>-2857921.6227628165</v>
      </c>
      <c r="I32849" s="96">
        <v>-2857921.6227628165</v>
      </c>
      <c r="J32849" s="96">
        <v>0</v>
      </c>
      <c r="K32849" s="96">
        <v>0</v>
      </c>
    </row>
    <row r="32850" spans="6:11">
      <c r="F32850" s="128">
        <v>0.86248892594844595</v>
      </c>
      <c r="G32850" s="129">
        <v>1.4793296963911173</v>
      </c>
      <c r="H32850" s="96">
        <v>4963713.4370137071</v>
      </c>
      <c r="I32850" s="96">
        <v>-739587.61031092564</v>
      </c>
      <c r="J32850" s="96">
        <v>-133856.38250298414</v>
      </c>
      <c r="K32850" s="96">
        <v>5837157.4298276166</v>
      </c>
    </row>
    <row r="32851" spans="6:11">
      <c r="F32851" s="128">
        <v>7.1107282404656469E-2</v>
      </c>
      <c r="G32851" s="129">
        <v>16.358685314166976</v>
      </c>
      <c r="H32851" s="96">
        <v>-2857921.6227628165</v>
      </c>
      <c r="I32851" s="96">
        <v>-2857921.6227628165</v>
      </c>
      <c r="J32851" s="96">
        <v>0</v>
      </c>
      <c r="K32851" s="96">
        <v>0</v>
      </c>
    </row>
    <row r="32852" spans="6:11">
      <c r="F32852" s="128">
        <v>0.92889271759534353</v>
      </c>
      <c r="G32852" s="129">
        <v>0.73762028434934901</v>
      </c>
      <c r="H32852" s="96">
        <v>5479721.4747942435</v>
      </c>
      <c r="I32852" s="96">
        <v>-297900.07039749727</v>
      </c>
      <c r="J32852" s="96">
        <v>-140622.15099970199</v>
      </c>
      <c r="K32852" s="96">
        <v>5918243.6961914431</v>
      </c>
    </row>
    <row r="32853" spans="6:11">
      <c r="F32853" s="128">
        <v>3.2414085612332832E-2</v>
      </c>
      <c r="G32853" s="129">
        <v>2.1626455550802994</v>
      </c>
      <c r="H32853" s="96">
        <v>4494547.2497783024</v>
      </c>
      <c r="I32853" s="96">
        <v>-1175156.386645427</v>
      </c>
      <c r="J32853" s="96">
        <v>-93734.883754210183</v>
      </c>
      <c r="K32853" s="96">
        <v>5763438.5201779399</v>
      </c>
    </row>
    <row r="32854" spans="6:11">
      <c r="F32854" s="128">
        <v>0.96758591438766717</v>
      </c>
      <c r="G32854" s="129">
        <v>0.32951057620032786</v>
      </c>
      <c r="H32854" s="96">
        <v>5766630.3532814039</v>
      </c>
      <c r="I32854" s="96">
        <v>-149296.34340658187</v>
      </c>
      <c r="J32854" s="96">
        <v>-47412.383263246396</v>
      </c>
      <c r="K32854" s="96">
        <v>5963339.0799512323</v>
      </c>
    </row>
    <row r="32855" spans="6:11">
      <c r="F32855" s="128">
        <v>0.11265015642189691</v>
      </c>
      <c r="G32855" s="129">
        <v>33.396605433648872</v>
      </c>
      <c r="H32855" s="96">
        <v>-2857921.6227628165</v>
      </c>
      <c r="I32855" s="96">
        <v>-2857921.6227628165</v>
      </c>
      <c r="J32855" s="96">
        <v>0</v>
      </c>
      <c r="K32855" s="96">
        <v>0</v>
      </c>
    </row>
    <row r="32856" spans="6:11">
      <c r="F32856" s="128">
        <v>0.88734984357810309</v>
      </c>
      <c r="G32856" s="129">
        <v>1.1951596228139714</v>
      </c>
      <c r="H32856" s="96">
        <v>5160533.7695571622</v>
      </c>
      <c r="I32856" s="96">
        <v>-593042.51298518723</v>
      </c>
      <c r="J32856" s="96">
        <v>-114515.49347810088</v>
      </c>
      <c r="K32856" s="96">
        <v>5868091.7760204505</v>
      </c>
    </row>
    <row r="32857" spans="6:11">
      <c r="F32857" s="128">
        <v>0.62089723726747714</v>
      </c>
      <c r="G32857" s="129">
        <v>3.1886323903404055</v>
      </c>
      <c r="H32857" s="96">
        <v>3801296.0189752281</v>
      </c>
      <c r="I32857" s="96">
        <v>-1746543.0149025372</v>
      </c>
      <c r="J32857" s="96">
        <v>-106656.54678434086</v>
      </c>
      <c r="K32857" s="96">
        <v>5654495.5806621062</v>
      </c>
    </row>
    <row r="32858" spans="6:11">
      <c r="F32858" s="128">
        <v>0.37910276273252286</v>
      </c>
      <c r="G32858" s="129">
        <v>9.6994796887753179</v>
      </c>
      <c r="H32858" s="96">
        <v>-2857921.6227628165</v>
      </c>
      <c r="I32858" s="96">
        <v>-2857921.6227628165</v>
      </c>
      <c r="J32858" s="96">
        <v>0</v>
      </c>
      <c r="K32858" s="96">
        <v>0</v>
      </c>
    </row>
    <row r="32859" spans="6:11">
      <c r="F32859" s="128">
        <v>0.35400037323655198</v>
      </c>
      <c r="G32859" s="129">
        <v>4.1020617790745595</v>
      </c>
      <c r="H32859" s="96">
        <v>3195102.6966442326</v>
      </c>
      <c r="I32859" s="96">
        <v>-2307400.080373521</v>
      </c>
      <c r="J32859" s="96">
        <v>-56735.62117240033</v>
      </c>
      <c r="K32859" s="96">
        <v>5559238.3981901538</v>
      </c>
    </row>
    <row r="32860" spans="6:11">
      <c r="F32860" s="128">
        <v>0.64599962676344802</v>
      </c>
      <c r="G32860" s="129">
        <v>4.3695635296526243</v>
      </c>
      <c r="H32860" s="96">
        <v>3019520.1253008619</v>
      </c>
      <c r="I32860" s="96">
        <v>-2445991.9206642797</v>
      </c>
      <c r="J32860" s="96">
        <v>-66134.878620506177</v>
      </c>
      <c r="K32860" s="96">
        <v>5531646.9245856479</v>
      </c>
    </row>
    <row r="32861" spans="6:11">
      <c r="F32861" s="128">
        <v>3.9444450812068488E-2</v>
      </c>
      <c r="G32861" s="129">
        <v>14.231749216255791</v>
      </c>
      <c r="H32861" s="96">
        <v>-2857921.6227628165</v>
      </c>
      <c r="I32861" s="96">
        <v>-2857921.6227628165</v>
      </c>
      <c r="J32861" s="96">
        <v>0</v>
      </c>
      <c r="K32861" s="96">
        <v>0</v>
      </c>
    </row>
    <row r="32862" spans="6:11">
      <c r="F32862" s="128">
        <v>0.96055554918793151</v>
      </c>
      <c r="G32862" s="129">
        <v>0.40243464830071002</v>
      </c>
      <c r="H32862" s="96">
        <v>5715185.6126165939</v>
      </c>
      <c r="I32862" s="96">
        <v>-149296.34340658187</v>
      </c>
      <c r="J32862" s="96">
        <v>-90774.007063765792</v>
      </c>
      <c r="K32862" s="96">
        <v>5955255.9630869413</v>
      </c>
    </row>
    <row r="32863" spans="6:11">
      <c r="F32863" s="128">
        <v>4.6843639759684419E-2</v>
      </c>
      <c r="G32863" s="129">
        <v>15.08079376983286</v>
      </c>
      <c r="H32863" s="96">
        <v>-2857921.6227628165</v>
      </c>
      <c r="I32863" s="96">
        <v>-2857921.6227628165</v>
      </c>
      <c r="J32863" s="96">
        <v>0</v>
      </c>
      <c r="K32863" s="96">
        <v>0</v>
      </c>
    </row>
    <row r="32864" spans="6:11">
      <c r="F32864" s="128">
        <v>0.95315636024031558</v>
      </c>
      <c r="G32864" s="129">
        <v>0.47976317180421196</v>
      </c>
      <c r="H32864" s="96">
        <v>5660774.1975735463</v>
      </c>
      <c r="I32864" s="96">
        <v>-149296.34340658187</v>
      </c>
      <c r="J32864" s="96">
        <v>-136626.07168113129</v>
      </c>
      <c r="K32864" s="96">
        <v>5946696.6126612592</v>
      </c>
    </row>
    <row r="32865" spans="6:11">
      <c r="F32865" s="128">
        <v>0.80975953257405964</v>
      </c>
      <c r="G32865" s="129">
        <v>3.2129102110466348</v>
      </c>
      <c r="H32865" s="96">
        <v>3785070.3902225075</v>
      </c>
      <c r="I32865" s="96">
        <v>-1746543.0149025372</v>
      </c>
      <c r="J32865" s="96">
        <v>-120329.36572738618</v>
      </c>
      <c r="K32865" s="96">
        <v>5651942.7708524307</v>
      </c>
    </row>
    <row r="32866" spans="6:11">
      <c r="F32866" s="128">
        <v>0.19024046742594036</v>
      </c>
      <c r="G32866" s="129">
        <v>16.59466389009776</v>
      </c>
      <c r="H32866" s="96">
        <v>-2857921.6227628165</v>
      </c>
      <c r="I32866" s="96">
        <v>-2857921.6227628165</v>
      </c>
      <c r="J32866" s="96">
        <v>0</v>
      </c>
      <c r="K32866" s="96">
        <v>0</v>
      </c>
    </row>
    <row r="32867" spans="6:11">
      <c r="F32867" s="128">
        <v>2.6487820515572302E-2</v>
      </c>
      <c r="G32867" s="129">
        <v>2.228752168525205</v>
      </c>
      <c r="H32867" s="96">
        <v>4449528.8227774194</v>
      </c>
      <c r="I32867" s="96">
        <v>-1175156.386645427</v>
      </c>
      <c r="J32867" s="96">
        <v>-131671.03968345292</v>
      </c>
      <c r="K32867" s="96">
        <v>5756356.2491062991</v>
      </c>
    </row>
    <row r="32868" spans="6:11">
      <c r="F32868" s="128">
        <v>0.9735121794844277</v>
      </c>
      <c r="G32868" s="129">
        <v>0.2684494322151143</v>
      </c>
      <c r="H32868" s="96">
        <v>5809805.4196685469</v>
      </c>
      <c r="I32868" s="96">
        <v>-149296.34340658187</v>
      </c>
      <c r="J32868" s="96">
        <v>-11013.950880802187</v>
      </c>
      <c r="K32868" s="96">
        <v>5970115.7139559314</v>
      </c>
    </row>
    <row r="32869" spans="6:11">
      <c r="F32869" s="128">
        <v>0.7658198232892468</v>
      </c>
      <c r="G32869" s="129">
        <v>7.8729972011281255</v>
      </c>
      <c r="H32869" s="96">
        <v>-2857921.6227628165</v>
      </c>
      <c r="I32869" s="96">
        <v>-2857921.6227628165</v>
      </c>
      <c r="J32869" s="96">
        <v>0</v>
      </c>
      <c r="K32869" s="96">
        <v>0</v>
      </c>
    </row>
    <row r="32870" spans="6:11">
      <c r="F32870" s="128">
        <v>0.2341801767107532</v>
      </c>
      <c r="G32870" s="129">
        <v>14.516644739681407</v>
      </c>
      <c r="H32870" s="96">
        <v>-2857921.6227628165</v>
      </c>
      <c r="I32870" s="96">
        <v>-2857921.6227628165</v>
      </c>
      <c r="J32870" s="96">
        <v>0</v>
      </c>
      <c r="K32870" s="96">
        <v>0</v>
      </c>
    </row>
    <row r="32871" spans="6:11">
      <c r="F32871" s="128">
        <v>0.54730769120725431</v>
      </c>
      <c r="G32871" s="129">
        <v>15.016307759602938</v>
      </c>
      <c r="H32871" s="96">
        <v>-2857921.6227628165</v>
      </c>
      <c r="I32871" s="96">
        <v>-2857921.6227628165</v>
      </c>
      <c r="J32871" s="96">
        <v>0</v>
      </c>
      <c r="K32871" s="96">
        <v>0</v>
      </c>
    </row>
    <row r="32872" spans="6:11">
      <c r="F32872" s="128">
        <v>0.45269230879274569</v>
      </c>
      <c r="G32872" s="129">
        <v>7.9254261431842261</v>
      </c>
      <c r="H32872" s="96">
        <v>-2857921.6227628165</v>
      </c>
      <c r="I32872" s="96">
        <v>-2857921.6227628165</v>
      </c>
      <c r="J32872" s="96">
        <v>0</v>
      </c>
      <c r="K32872" s="96">
        <v>0</v>
      </c>
    </row>
    <row r="32873" spans="6:11">
      <c r="F32873" s="128">
        <v>0.79943036430829584</v>
      </c>
      <c r="G32873" s="129">
        <v>28.204148251526721</v>
      </c>
      <c r="H32873" s="96">
        <v>-2857921.6227628165</v>
      </c>
      <c r="I32873" s="96">
        <v>-2857921.6227628165</v>
      </c>
      <c r="J32873" s="96">
        <v>0</v>
      </c>
      <c r="K32873" s="96">
        <v>0</v>
      </c>
    </row>
    <row r="32874" spans="6:11">
      <c r="F32874" s="128">
        <v>0.20056963569170416</v>
      </c>
      <c r="G32874" s="129">
        <v>16.065937823506705</v>
      </c>
      <c r="H32874" s="96">
        <v>-2857921.6227628165</v>
      </c>
      <c r="I32874" s="96">
        <v>-2857921.6227628165</v>
      </c>
      <c r="J32874" s="96">
        <v>0</v>
      </c>
      <c r="K32874" s="96">
        <v>0</v>
      </c>
    </row>
    <row r="32875" spans="6:11">
      <c r="F32875" s="128">
        <v>0.57210109183434044</v>
      </c>
      <c r="G32875" s="129">
        <v>18.081307087994805</v>
      </c>
      <c r="H32875" s="96">
        <v>-2857921.6227628165</v>
      </c>
      <c r="I32875" s="96">
        <v>-2857921.6227628165</v>
      </c>
      <c r="J32875" s="96">
        <v>0</v>
      </c>
      <c r="K32875" s="96">
        <v>0</v>
      </c>
    </row>
    <row r="32876" spans="6:11">
      <c r="F32876" s="128">
        <v>0.42789890816565956</v>
      </c>
      <c r="G32876" s="129">
        <v>8.4886830717360606</v>
      </c>
      <c r="H32876" s="96">
        <v>-2857921.6227628165</v>
      </c>
      <c r="I32876" s="96">
        <v>-2857921.6227628165</v>
      </c>
      <c r="J32876" s="96">
        <v>0</v>
      </c>
      <c r="K32876" s="96">
        <v>0</v>
      </c>
    </row>
    <row r="32877" spans="6:11">
      <c r="F32877" s="128">
        <v>0.63293010188482646</v>
      </c>
      <c r="G32877" s="129">
        <v>3.1883107414281868</v>
      </c>
      <c r="H32877" s="96">
        <v>3801511.0778145636</v>
      </c>
      <c r="I32877" s="96">
        <v>-1746543.0149025372</v>
      </c>
      <c r="J32877" s="96">
        <v>-106475.31702595754</v>
      </c>
      <c r="K32877" s="96">
        <v>5654529.4097430585</v>
      </c>
    </row>
    <row r="32878" spans="6:11">
      <c r="F32878" s="128">
        <v>0.36706989811517354</v>
      </c>
      <c r="G32878" s="129">
        <v>10.022029909829122</v>
      </c>
      <c r="H32878" s="96">
        <v>-2857921.6227628165</v>
      </c>
      <c r="I32878" s="96">
        <v>-2857921.6227628165</v>
      </c>
      <c r="J32878" s="96">
        <v>0</v>
      </c>
      <c r="K32878" s="96">
        <v>0</v>
      </c>
    </row>
    <row r="32879" spans="6:11">
      <c r="F32879" s="128">
        <v>0.4141398666099354</v>
      </c>
      <c r="G32879" s="129">
        <v>8.0034065237821306</v>
      </c>
      <c r="H32879" s="96">
        <v>-2857921.6227628165</v>
      </c>
      <c r="I32879" s="96">
        <v>-2857921.6227628165</v>
      </c>
      <c r="J32879" s="96">
        <v>0</v>
      </c>
      <c r="K32879" s="96">
        <v>0</v>
      </c>
    </row>
    <row r="32880" spans="6:11">
      <c r="F32880" s="128">
        <v>0.5858601333900646</v>
      </c>
      <c r="G32880" s="129">
        <v>5.3467419811551453</v>
      </c>
      <c r="H32880" s="96">
        <v>-2857921.6227628165</v>
      </c>
      <c r="I32880" s="96">
        <v>-2857921.6227628165</v>
      </c>
      <c r="J32880" s="96">
        <v>0</v>
      </c>
      <c r="K32880" s="96">
        <v>0</v>
      </c>
    </row>
    <row r="32881" spans="6:11">
      <c r="F32881" s="128">
        <v>0.18989112273638853</v>
      </c>
      <c r="G32881" s="129">
        <v>1.2818226353526792</v>
      </c>
      <c r="H32881" s="96">
        <v>5100410.0532710636</v>
      </c>
      <c r="I32881" s="96">
        <v>-739587.61031092564</v>
      </c>
      <c r="J32881" s="96">
        <v>-18642.76684065488</v>
      </c>
      <c r="K32881" s="96">
        <v>5858640.4304226441</v>
      </c>
    </row>
    <row r="32882" spans="6:11">
      <c r="F32882" s="128">
        <v>0.81010887726361147</v>
      </c>
      <c r="G32882" s="129">
        <v>2.1058662397389507</v>
      </c>
      <c r="H32882" s="96">
        <v>4533295.4414513987</v>
      </c>
      <c r="I32882" s="96">
        <v>-1175156.386645427</v>
      </c>
      <c r="J32882" s="96">
        <v>-61076.647434882725</v>
      </c>
      <c r="K32882" s="96">
        <v>5769528.4755317084</v>
      </c>
    </row>
    <row r="32883" spans="6:11">
      <c r="F32883" s="128">
        <v>0.76891298723503287</v>
      </c>
      <c r="G32883" s="129">
        <v>0.42471076718400402</v>
      </c>
      <c r="H32883" s="96">
        <v>5699496.4381149467</v>
      </c>
      <c r="I32883" s="96">
        <v>-149296.34340658187</v>
      </c>
      <c r="J32883" s="96">
        <v>-103996.21686607192</v>
      </c>
      <c r="K32883" s="96">
        <v>5952788.9983876003</v>
      </c>
    </row>
    <row r="32884" spans="6:11">
      <c r="F32884" s="128">
        <v>0.23108701276496713</v>
      </c>
      <c r="G32884" s="129">
        <v>14.649609607497093</v>
      </c>
      <c r="H32884" s="96">
        <v>-2857921.6227628165</v>
      </c>
      <c r="I32884" s="96">
        <v>-2857921.6227628165</v>
      </c>
      <c r="J32884" s="96">
        <v>0</v>
      </c>
      <c r="K32884" s="96">
        <v>0</v>
      </c>
    </row>
    <row r="32885" spans="6:11">
      <c r="F32885" s="128">
        <v>0.88507059743305327</v>
      </c>
      <c r="G32885" s="129">
        <v>6.0646652174805169</v>
      </c>
      <c r="H32885" s="96">
        <v>-2857921.6227628165</v>
      </c>
      <c r="I32885" s="96">
        <v>-2857921.6227628165</v>
      </c>
      <c r="J32885" s="96">
        <v>0</v>
      </c>
      <c r="K32885" s="96">
        <v>0</v>
      </c>
    </row>
    <row r="32886" spans="6:11">
      <c r="F32886" s="128">
        <v>0.11492940256694673</v>
      </c>
      <c r="G32886" s="129">
        <v>21.634372298491517</v>
      </c>
      <c r="H32886" s="96">
        <v>-2857921.6227628165</v>
      </c>
      <c r="I32886" s="96">
        <v>-2857921.6227628165</v>
      </c>
      <c r="J32886" s="96">
        <v>0</v>
      </c>
      <c r="K32886" s="96">
        <v>0</v>
      </c>
    </row>
    <row r="32887" spans="6:11">
      <c r="F32887" s="128">
        <v>0.18982790435485264</v>
      </c>
      <c r="G32887" s="129">
        <v>17.192589457249902</v>
      </c>
      <c r="H32887" s="96">
        <v>-2857921.6227628165</v>
      </c>
      <c r="I32887" s="96">
        <v>-2857921.6227628165</v>
      </c>
      <c r="J32887" s="96">
        <v>0</v>
      </c>
      <c r="K32887" s="96">
        <v>0</v>
      </c>
    </row>
    <row r="32888" spans="6:11">
      <c r="F32888" s="128">
        <v>0.81017209564514736</v>
      </c>
      <c r="G32888" s="129">
        <v>2.105085901234395</v>
      </c>
      <c r="H32888" s="96">
        <v>4533828.4978224318</v>
      </c>
      <c r="I32888" s="96">
        <v>-1175156.386645427</v>
      </c>
      <c r="J32888" s="96">
        <v>-60627.332316711974</v>
      </c>
      <c r="K32888" s="96">
        <v>5769612.2167845704</v>
      </c>
    </row>
    <row r="32889" spans="6:11">
      <c r="F32889" s="128">
        <v>0.79800598169045223</v>
      </c>
      <c r="G32889" s="129">
        <v>18.994361047174806</v>
      </c>
      <c r="H32889" s="96">
        <v>-2857921.6227628165</v>
      </c>
      <c r="I32889" s="96">
        <v>-2857921.6227628165</v>
      </c>
      <c r="J32889" s="96">
        <v>0</v>
      </c>
      <c r="K32889" s="96">
        <v>0</v>
      </c>
    </row>
    <row r="32890" spans="6:11">
      <c r="F32890" s="128">
        <v>0.20199401830954777</v>
      </c>
      <c r="G32890" s="129">
        <v>15.995171943483573</v>
      </c>
      <c r="H32890" s="96">
        <v>-2857921.6227628165</v>
      </c>
      <c r="I32890" s="96">
        <v>-2857921.6227628165</v>
      </c>
      <c r="J32890" s="96">
        <v>0</v>
      </c>
      <c r="K32890" s="96">
        <v>0</v>
      </c>
    </row>
    <row r="32891" spans="6:11">
      <c r="F32891" s="128">
        <v>0.47807573395189962</v>
      </c>
      <c r="G32891" s="129">
        <v>6.4148800673423167</v>
      </c>
      <c r="H32891" s="96">
        <v>-2857921.6227628165</v>
      </c>
      <c r="I32891" s="96">
        <v>-2857921.6227628165</v>
      </c>
      <c r="J32891" s="96">
        <v>0</v>
      </c>
      <c r="K32891" s="96">
        <v>0</v>
      </c>
    </row>
    <row r="32892" spans="6:11">
      <c r="F32892" s="128">
        <v>0.52192426604810038</v>
      </c>
      <c r="G32892" s="129">
        <v>6.502327858242702</v>
      </c>
      <c r="H32892" s="96">
        <v>-2857921.6227628165</v>
      </c>
      <c r="I32892" s="96">
        <v>-2857921.6227628165</v>
      </c>
      <c r="J32892" s="96">
        <v>0</v>
      </c>
      <c r="K32892" s="96">
        <v>0</v>
      </c>
    </row>
    <row r="32893" spans="6:11">
      <c r="F32893" s="128">
        <v>0.63106495798810935</v>
      </c>
      <c r="G32893" s="129">
        <v>1.7005862010297741</v>
      </c>
      <c r="H32893" s="96">
        <v>4811133.4776155055</v>
      </c>
      <c r="I32893" s="96">
        <v>-885452.85481691465</v>
      </c>
      <c r="J32893" s="96">
        <v>-116598.39118995619</v>
      </c>
      <c r="K32893" s="96">
        <v>5813184.7236223761</v>
      </c>
    </row>
    <row r="32894" spans="6:11">
      <c r="F32894" s="128">
        <v>0.36893504201189065</v>
      </c>
      <c r="G32894" s="129">
        <v>9.971346883462564</v>
      </c>
      <c r="H32894" s="96">
        <v>-2857921.6227628165</v>
      </c>
      <c r="I32894" s="96">
        <v>-2857921.6227628165</v>
      </c>
      <c r="J32894" s="96">
        <v>0</v>
      </c>
      <c r="K32894" s="96">
        <v>0</v>
      </c>
    </row>
    <row r="32895" spans="6:11">
      <c r="F32895" s="128">
        <v>0.52926613284037949</v>
      </c>
      <c r="G32895" s="129">
        <v>20.85366918529477</v>
      </c>
      <c r="H32895" s="96">
        <v>-2857921.6227628165</v>
      </c>
      <c r="I32895" s="96">
        <v>-2857921.6227628165</v>
      </c>
      <c r="J32895" s="96">
        <v>0</v>
      </c>
      <c r="K32895" s="96">
        <v>0</v>
      </c>
    </row>
    <row r="32896" spans="6:11">
      <c r="F32896" s="128">
        <v>0.47073386715962051</v>
      </c>
      <c r="G32896" s="129">
        <v>7.5346238253744264</v>
      </c>
      <c r="H32896" s="96">
        <v>-2857921.6227628165</v>
      </c>
      <c r="I32896" s="96">
        <v>-2857921.6227628165</v>
      </c>
      <c r="J32896" s="96">
        <v>0</v>
      </c>
      <c r="K32896" s="96">
        <v>0</v>
      </c>
    </row>
    <row r="32897" spans="6:11">
      <c r="F32897" s="128">
        <v>0.18309181009337694</v>
      </c>
      <c r="G32897" s="129">
        <v>14.640544413079809</v>
      </c>
      <c r="H32897" s="96">
        <v>-2857921.6227628165</v>
      </c>
      <c r="I32897" s="96">
        <v>-2857921.6227628165</v>
      </c>
      <c r="J32897" s="96">
        <v>0</v>
      </c>
      <c r="K32897" s="96">
        <v>0</v>
      </c>
    </row>
    <row r="32898" spans="6:11">
      <c r="F32898" s="128">
        <v>0.81690818990662306</v>
      </c>
      <c r="G32898" s="129">
        <v>2.0222856509193492</v>
      </c>
      <c r="H32898" s="96">
        <v>4590471.2639541533</v>
      </c>
      <c r="I32898" s="96">
        <v>-1175156.386645427</v>
      </c>
      <c r="J32898" s="96">
        <v>-12877.103302648982</v>
      </c>
      <c r="K32898" s="96">
        <v>5778504.7539022295</v>
      </c>
    </row>
    <row r="32899" spans="6:11">
      <c r="F32899" s="128">
        <v>9.3668492721624919E-2</v>
      </c>
      <c r="G32899" s="129">
        <v>22.81185399918245</v>
      </c>
      <c r="H32899" s="96">
        <v>-2857921.6227628165</v>
      </c>
      <c r="I32899" s="96">
        <v>-2857921.6227628165</v>
      </c>
      <c r="J32899" s="96">
        <v>0</v>
      </c>
      <c r="K32899" s="96">
        <v>0</v>
      </c>
    </row>
    <row r="32900" spans="6:11">
      <c r="F32900" s="128">
        <v>0.90633150727837508</v>
      </c>
      <c r="G32900" s="129">
        <v>0.98350137791734604</v>
      </c>
      <c r="H32900" s="96">
        <v>5307870.5939096836</v>
      </c>
      <c r="I32900" s="96">
        <v>-445814.39416262286</v>
      </c>
      <c r="J32900" s="96">
        <v>-137554.07979846996</v>
      </c>
      <c r="K32900" s="96">
        <v>5891239.0678707762</v>
      </c>
    </row>
    <row r="32901" spans="6:11">
      <c r="F32901" s="128">
        <v>6.9578438787250452E-2</v>
      </c>
      <c r="G32901" s="129">
        <v>10.45445838156331</v>
      </c>
      <c r="H32901" s="96">
        <v>-2857921.6227628165</v>
      </c>
      <c r="I32901" s="96">
        <v>-2857921.6227628165</v>
      </c>
      <c r="J32901" s="96">
        <v>0</v>
      </c>
      <c r="K32901" s="96">
        <v>0</v>
      </c>
    </row>
    <row r="32902" spans="6:11">
      <c r="F32902" s="128">
        <v>0.93042156121274955</v>
      </c>
      <c r="G32902" s="129">
        <v>0.721175039138365</v>
      </c>
      <c r="H32902" s="96">
        <v>5491224.1803592211</v>
      </c>
      <c r="I32902" s="96">
        <v>-297900.07039749727</v>
      </c>
      <c r="J32902" s="96">
        <v>-130930.00394856246</v>
      </c>
      <c r="K32902" s="96">
        <v>5920054.254705281</v>
      </c>
    </row>
    <row r="32903" spans="6:11">
      <c r="F32903" s="128">
        <v>0.9181140584410542</v>
      </c>
      <c r="G32903" s="129">
        <v>0.88805892387411967</v>
      </c>
      <c r="H32903" s="96">
        <v>5374418.1807556972</v>
      </c>
      <c r="I32903" s="96">
        <v>-445814.39416262286</v>
      </c>
      <c r="J32903" s="96">
        <v>-81474.083632369482</v>
      </c>
      <c r="K32903" s="96">
        <v>5901706.6585506899</v>
      </c>
    </row>
    <row r="32904" spans="6:11">
      <c r="F32904" s="128">
        <v>8.1885941558945796E-2</v>
      </c>
      <c r="G32904" s="129">
        <v>25.024279565942276</v>
      </c>
      <c r="H32904" s="96">
        <v>-2857921.6227628165</v>
      </c>
      <c r="I32904" s="96">
        <v>-2857921.6227628165</v>
      </c>
      <c r="J32904" s="96">
        <v>0</v>
      </c>
      <c r="K32904" s="96">
        <v>0</v>
      </c>
    </row>
    <row r="32905" spans="6:11">
      <c r="F32905" s="128">
        <v>0.56550190537747347</v>
      </c>
      <c r="G32905" s="129">
        <v>68.497804837773501</v>
      </c>
      <c r="H32905" s="96">
        <v>-2857921.6227628165</v>
      </c>
      <c r="I32905" s="96">
        <v>-2857921.6227628165</v>
      </c>
      <c r="J32905" s="96">
        <v>0</v>
      </c>
      <c r="K32905" s="96">
        <v>0</v>
      </c>
    </row>
    <row r="32906" spans="6:11">
      <c r="F32906" s="128">
        <v>0.43449809462252653</v>
      </c>
      <c r="G32906" s="129">
        <v>8.3356371950488644</v>
      </c>
      <c r="H32906" s="96">
        <v>-2857921.6227628165</v>
      </c>
      <c r="I32906" s="96">
        <v>-2857921.6227628165</v>
      </c>
      <c r="J32906" s="96">
        <v>0</v>
      </c>
      <c r="K32906" s="96">
        <v>0</v>
      </c>
    </row>
    <row r="32907" spans="6:11">
      <c r="F32907" s="128">
        <v>0.74736108219621211</v>
      </c>
      <c r="G32907" s="129">
        <v>4.4980539164531868</v>
      </c>
      <c r="H32907" s="96">
        <v>2935570.5901111821</v>
      </c>
      <c r="I32907" s="96">
        <v>-2445991.9206642797</v>
      </c>
      <c r="J32907" s="96">
        <v>-136879.99862553278</v>
      </c>
      <c r="K32907" s="96">
        <v>5518442.5094009945</v>
      </c>
    </row>
    <row r="32908" spans="6:11">
      <c r="F32908" s="128">
        <v>0.25263891780378789</v>
      </c>
      <c r="G32908" s="129">
        <v>13.757940120345342</v>
      </c>
      <c r="H32908" s="96">
        <v>-2857921.6227628165</v>
      </c>
      <c r="I32908" s="96">
        <v>-2857921.6227628165</v>
      </c>
      <c r="J32908" s="96">
        <v>0</v>
      </c>
      <c r="K32908" s="96">
        <v>0</v>
      </c>
    </row>
    <row r="32909" spans="6:11">
      <c r="F32909" s="128">
        <v>0.18327327443689401</v>
      </c>
      <c r="G32909" s="129">
        <v>5.6394240964001829</v>
      </c>
      <c r="H32909" s="96">
        <v>-2857921.6227628165</v>
      </c>
      <c r="I32909" s="96">
        <v>-2857921.6227628165</v>
      </c>
      <c r="J32909" s="96">
        <v>0</v>
      </c>
      <c r="K32909" s="96">
        <v>0</v>
      </c>
    </row>
    <row r="32910" spans="6:11">
      <c r="F32910" s="128">
        <v>0.81672672556310599</v>
      </c>
      <c r="G32910" s="129">
        <v>2.0245072530967398</v>
      </c>
      <c r="H32910" s="96">
        <v>4588949.3887877651</v>
      </c>
      <c r="I32910" s="96">
        <v>-1175156.386645427</v>
      </c>
      <c r="J32910" s="96">
        <v>-14160.205181716861</v>
      </c>
      <c r="K32910" s="96">
        <v>5778265.980614909</v>
      </c>
    </row>
    <row r="32911" spans="6:11">
      <c r="F32911" s="128">
        <v>0.3893335064467035</v>
      </c>
      <c r="G32911" s="129">
        <v>27.674677839466643</v>
      </c>
      <c r="H32911" s="96">
        <v>-2857921.6227628165</v>
      </c>
      <c r="I32911" s="96">
        <v>-2857921.6227628165</v>
      </c>
      <c r="J32911" s="96">
        <v>0</v>
      </c>
      <c r="K32911" s="96">
        <v>0</v>
      </c>
    </row>
    <row r="32912" spans="6:11">
      <c r="F32912" s="128">
        <v>0.6106664935532965</v>
      </c>
      <c r="G32912" s="129">
        <v>4.932043058988044</v>
      </c>
      <c r="H32912" s="96">
        <v>2653179.5801157258</v>
      </c>
      <c r="I32912" s="96">
        <v>-2721249.7159727258</v>
      </c>
      <c r="J32912" s="96">
        <v>-99646.561554777276</v>
      </c>
      <c r="K32912" s="96">
        <v>5474075.857643229</v>
      </c>
    </row>
    <row r="32913" spans="6:11">
      <c r="F32913" s="128">
        <v>0.15973884446002573</v>
      </c>
      <c r="G32913" s="129">
        <v>22.19465046545027</v>
      </c>
      <c r="H32913" s="96">
        <v>-2857921.6227628165</v>
      </c>
      <c r="I32913" s="96">
        <v>-2857921.6227628165</v>
      </c>
      <c r="J32913" s="96">
        <v>0</v>
      </c>
      <c r="K32913" s="96">
        <v>0</v>
      </c>
    </row>
    <row r="32914" spans="6:11">
      <c r="F32914" s="128">
        <v>0.84026115553997427</v>
      </c>
      <c r="G32914" s="129">
        <v>1.7404253601164748</v>
      </c>
      <c r="H32914" s="96">
        <v>4783772.9440921685</v>
      </c>
      <c r="I32914" s="96">
        <v>-885452.85481691465</v>
      </c>
      <c r="J32914" s="96">
        <v>-139652.9018371104</v>
      </c>
      <c r="K32914" s="96">
        <v>5808878.7007461935</v>
      </c>
    </row>
    <row r="32915" spans="6:11">
      <c r="F32915" s="128">
        <v>0.77140912107719717</v>
      </c>
      <c r="G32915" s="129">
        <v>6.8523919251152217</v>
      </c>
      <c r="H32915" s="96">
        <v>-2857921.6227628165</v>
      </c>
      <c r="I32915" s="96">
        <v>-2857921.6227628165</v>
      </c>
      <c r="J32915" s="96">
        <v>0</v>
      </c>
      <c r="K32915" s="96">
        <v>0</v>
      </c>
    </row>
    <row r="32916" spans="6:11">
      <c r="F32916" s="128">
        <v>0.22859087892280283</v>
      </c>
      <c r="G32916" s="129">
        <v>14.75821428142714</v>
      </c>
      <c r="H32916" s="96">
        <v>-2857921.6227628165</v>
      </c>
      <c r="I32916" s="96">
        <v>-2857921.6227628165</v>
      </c>
      <c r="J32916" s="96">
        <v>0</v>
      </c>
      <c r="K32916" s="96">
        <v>0</v>
      </c>
    </row>
    <row r="32917" spans="6:11">
      <c r="F32917" s="128">
        <v>0.55914751713780464</v>
      </c>
      <c r="G32917" s="129">
        <v>8.2186520252982653</v>
      </c>
      <c r="H32917" s="96">
        <v>-2857921.6227628165</v>
      </c>
      <c r="I32917" s="96">
        <v>-2857921.6227628165</v>
      </c>
      <c r="J32917" s="96">
        <v>0</v>
      </c>
      <c r="K32917" s="96">
        <v>0</v>
      </c>
    </row>
    <row r="32918" spans="6:11">
      <c r="F32918" s="128">
        <v>0.44085248286219536</v>
      </c>
      <c r="G32918" s="129">
        <v>8.1904496547631283</v>
      </c>
      <c r="H32918" s="96">
        <v>-2857921.6227628165</v>
      </c>
      <c r="I32918" s="96">
        <v>-2857921.6227628165</v>
      </c>
      <c r="J32918" s="96">
        <v>0</v>
      </c>
      <c r="K32918" s="96">
        <v>0</v>
      </c>
    </row>
    <row r="32919" spans="6:11">
      <c r="F32919" s="128">
        <v>0.95655704593448954</v>
      </c>
      <c r="G32919" s="129">
        <v>20.742075880910971</v>
      </c>
      <c r="H32919" s="96">
        <v>-2857921.6227628165</v>
      </c>
      <c r="I32919" s="96">
        <v>-2857921.6227628165</v>
      </c>
      <c r="J32919" s="96">
        <v>0</v>
      </c>
      <c r="K32919" s="96">
        <v>0</v>
      </c>
    </row>
    <row r="32920" spans="6:11">
      <c r="F32920" s="128">
        <v>4.3442954065510464E-2</v>
      </c>
      <c r="G32920" s="129">
        <v>31.363066023188914</v>
      </c>
      <c r="H32920" s="96">
        <v>-2857921.6227628165</v>
      </c>
      <c r="I32920" s="96">
        <v>-2857921.6227628165</v>
      </c>
      <c r="J32920" s="96">
        <v>0</v>
      </c>
      <c r="K32920" s="96">
        <v>0</v>
      </c>
    </row>
    <row r="32921" spans="6:11">
      <c r="F32921" s="128">
        <v>0.60785166700714188</v>
      </c>
      <c r="G32921" s="129">
        <v>12.221948249806548</v>
      </c>
      <c r="H32921" s="96">
        <v>-2857921.6227628165</v>
      </c>
      <c r="I32921" s="96">
        <v>-2857921.6227628165</v>
      </c>
      <c r="J32921" s="96">
        <v>0</v>
      </c>
      <c r="K32921" s="96">
        <v>0</v>
      </c>
    </row>
    <row r="32922" spans="6:11">
      <c r="F32922" s="128">
        <v>0.39214833299285812</v>
      </c>
      <c r="G32922" s="129">
        <v>9.3611511027510019</v>
      </c>
      <c r="H32922" s="96">
        <v>-2857921.6227628165</v>
      </c>
      <c r="I32922" s="96">
        <v>-2857921.6227628165</v>
      </c>
      <c r="J32922" s="96">
        <v>0</v>
      </c>
      <c r="K32922" s="96">
        <v>0</v>
      </c>
    </row>
    <row r="32923" spans="6:11">
      <c r="F32923" s="128">
        <v>0.32091496092562743</v>
      </c>
      <c r="G32923" s="129">
        <v>4.3115845607032037</v>
      </c>
      <c r="H32923" s="96">
        <v>3057522.2126680068</v>
      </c>
      <c r="I32923" s="96">
        <v>-2445991.9206642797</v>
      </c>
      <c r="J32923" s="96">
        <v>-34101.385813640976</v>
      </c>
      <c r="K32923" s="96">
        <v>5537615.5191459274</v>
      </c>
    </row>
    <row r="32924" spans="6:11">
      <c r="F32924" s="128">
        <v>0.67908503907437257</v>
      </c>
      <c r="G32924" s="129">
        <v>3.8700891762432379</v>
      </c>
      <c r="H32924" s="96">
        <v>3348068.7079053908</v>
      </c>
      <c r="I32924" s="96">
        <v>-2168162.2873492301</v>
      </c>
      <c r="J32924" s="96">
        <v>-67045.616987383764</v>
      </c>
      <c r="K32924" s="96">
        <v>5583276.6122420048</v>
      </c>
    </row>
    <row r="32925" spans="6:11">
      <c r="F32925" s="128">
        <v>0.13646021116637952</v>
      </c>
      <c r="G32925" s="129">
        <v>3.2712954017377269</v>
      </c>
      <c r="H32925" s="96">
        <v>3746049.1571130622</v>
      </c>
      <c r="I32925" s="96">
        <v>-1887736.7863693987</v>
      </c>
      <c r="J32925" s="96">
        <v>-12022.349415635901</v>
      </c>
      <c r="K32925" s="96">
        <v>5645808.2928980971</v>
      </c>
    </row>
    <row r="32926" spans="6:11">
      <c r="F32926" s="128">
        <v>0.86353978883362048</v>
      </c>
      <c r="G32926" s="129">
        <v>1.4671530390039202</v>
      </c>
      <c r="H32926" s="96">
        <v>4972114.24649633</v>
      </c>
      <c r="I32926" s="96">
        <v>-739587.61031092564</v>
      </c>
      <c r="J32926" s="96">
        <v>-126777.75617275033</v>
      </c>
      <c r="K32926" s="96">
        <v>5838479.6129800063</v>
      </c>
    </row>
    <row r="32927" spans="6:11">
      <c r="F32927" s="128">
        <v>0.32329899447226618</v>
      </c>
      <c r="G32927" s="129">
        <v>21.103965279681169</v>
      </c>
      <c r="H32927" s="96">
        <v>-2857921.6227628165</v>
      </c>
      <c r="I32927" s="96">
        <v>-2857921.6227628165</v>
      </c>
      <c r="J32927" s="96">
        <v>0</v>
      </c>
      <c r="K32927" s="96">
        <v>0</v>
      </c>
    </row>
    <row r="32928" spans="6:11">
      <c r="F32928" s="128">
        <v>0.67670100552773382</v>
      </c>
      <c r="G32928" s="129">
        <v>3.9052574981668258</v>
      </c>
      <c r="H32928" s="96">
        <v>3324839.9662521565</v>
      </c>
      <c r="I32928" s="96">
        <v>-2168162.2873492301</v>
      </c>
      <c r="J32928" s="96">
        <v>-86623.359757437953</v>
      </c>
      <c r="K32928" s="96">
        <v>5579625.6133588245</v>
      </c>
    </row>
    <row r="32929" spans="6:11">
      <c r="F32929" s="128">
        <v>0.16576027144861072</v>
      </c>
      <c r="G32929" s="129">
        <v>5.5744409281161689</v>
      </c>
      <c r="H32929" s="96">
        <v>-2857921.6227628165</v>
      </c>
      <c r="I32929" s="96">
        <v>-2857921.6227628165</v>
      </c>
      <c r="J32929" s="96">
        <v>0</v>
      </c>
      <c r="K32929" s="96">
        <v>0</v>
      </c>
    </row>
    <row r="32930" spans="6:11">
      <c r="F32930" s="128">
        <v>0.83423972855138928</v>
      </c>
      <c r="G32930" s="129">
        <v>1.812344736213678</v>
      </c>
      <c r="H32930" s="96">
        <v>4734306.9513204955</v>
      </c>
      <c r="I32930" s="96">
        <v>-1030641.4004800867</v>
      </c>
      <c r="J32930" s="96">
        <v>-36165.004620803338</v>
      </c>
      <c r="K32930" s="96">
        <v>5801113.3564213859</v>
      </c>
    </row>
    <row r="32931" spans="6:11">
      <c r="F32931" s="128">
        <v>0.28831225682212713</v>
      </c>
      <c r="G32931" s="129">
        <v>4.4811986607424314</v>
      </c>
      <c r="H32931" s="96">
        <v>2946561.9241262837</v>
      </c>
      <c r="I32931" s="96">
        <v>-2445991.9206642797</v>
      </c>
      <c r="J32931" s="96">
        <v>-127619.01036361733</v>
      </c>
      <c r="K32931" s="96">
        <v>5520172.8551541809</v>
      </c>
    </row>
    <row r="32932" spans="6:11">
      <c r="F32932" s="128">
        <v>0.71168774317787287</v>
      </c>
      <c r="G32932" s="129">
        <v>3.4011602671944523</v>
      </c>
      <c r="H32932" s="96">
        <v>3659318.7290568417</v>
      </c>
      <c r="I32932" s="96">
        <v>-1887736.7863693987</v>
      </c>
      <c r="J32932" s="96">
        <v>-85131.860965554835</v>
      </c>
      <c r="K32932" s="96">
        <v>5632187.3763917955</v>
      </c>
    </row>
    <row r="32933" spans="6:11">
      <c r="F32933" s="128">
        <v>7.6122253949540863E-2</v>
      </c>
      <c r="G32933" s="129">
        <v>2.2880329756138109</v>
      </c>
      <c r="H32933" s="96">
        <v>4409143.8479128014</v>
      </c>
      <c r="I32933" s="96">
        <v>-1319000.9380938543</v>
      </c>
      <c r="J32933" s="96">
        <v>-21867.870173452582</v>
      </c>
      <c r="K32933" s="96">
        <v>5750012.656180108</v>
      </c>
    </row>
    <row r="32934" spans="6:11">
      <c r="F32934" s="128">
        <v>0.92387774605045914</v>
      </c>
      <c r="G32934" s="129">
        <v>0.79175525563322913</v>
      </c>
      <c r="H32934" s="96">
        <v>5441787.5375431329</v>
      </c>
      <c r="I32934" s="96">
        <v>-445814.39416262286</v>
      </c>
      <c r="J32934" s="96">
        <v>-24685.622122633376</v>
      </c>
      <c r="K32934" s="96">
        <v>5912287.5538283894</v>
      </c>
    </row>
    <row r="32935" spans="6:11">
      <c r="F32935" s="128">
        <v>0.12299371527244607</v>
      </c>
      <c r="G32935" s="129">
        <v>18.893359251245762</v>
      </c>
      <c r="H32935" s="96">
        <v>-2857921.6227628165</v>
      </c>
      <c r="I32935" s="96">
        <v>-2857921.6227628165</v>
      </c>
      <c r="J32935" s="96">
        <v>0</v>
      </c>
      <c r="K32935" s="96">
        <v>0</v>
      </c>
    </row>
    <row r="32936" spans="6:11">
      <c r="F32936" s="128">
        <v>0.87700628472755393</v>
      </c>
      <c r="G32936" s="129">
        <v>1.3124112046966285</v>
      </c>
      <c r="H32936" s="96">
        <v>5079178.7298077224</v>
      </c>
      <c r="I32936" s="96">
        <v>-739587.61031092564</v>
      </c>
      <c r="J32936" s="96">
        <v>-36541.780167810757</v>
      </c>
      <c r="K32936" s="96">
        <v>5855308.1202864591</v>
      </c>
    </row>
    <row r="32937" spans="6:11">
      <c r="F32937" s="128">
        <v>0.6167319490101022</v>
      </c>
      <c r="G32937" s="129">
        <v>37.732146114860022</v>
      </c>
      <c r="H32937" s="96">
        <v>-2857921.6227628165</v>
      </c>
      <c r="I32937" s="96">
        <v>-2857921.6227628165</v>
      </c>
      <c r="J32937" s="96">
        <v>0</v>
      </c>
      <c r="K32937" s="96">
        <v>0</v>
      </c>
    </row>
    <row r="32938" spans="6:11">
      <c r="F32938" s="128">
        <v>0.3832680509898978</v>
      </c>
      <c r="G32938" s="129">
        <v>9.5902066256142717</v>
      </c>
      <c r="H32938" s="96">
        <v>-2857921.6227628165</v>
      </c>
      <c r="I32938" s="96">
        <v>-2857921.6227628165</v>
      </c>
      <c r="J32938" s="96">
        <v>0</v>
      </c>
      <c r="K32938" s="96">
        <v>0</v>
      </c>
    </row>
    <row r="32939" spans="6:11">
      <c r="F32939" s="128">
        <v>0.18646458036786029</v>
      </c>
      <c r="G32939" s="129">
        <v>12.429495623401575</v>
      </c>
      <c r="H32939" s="96">
        <v>-2857921.6227628165</v>
      </c>
      <c r="I32939" s="96">
        <v>-2857921.6227628165</v>
      </c>
      <c r="J32939" s="96">
        <v>0</v>
      </c>
      <c r="K32939" s="96">
        <v>0</v>
      </c>
    </row>
    <row r="32940" spans="6:11">
      <c r="F32940" s="128">
        <v>0.81353541963213971</v>
      </c>
      <c r="G32940" s="129">
        <v>2.0636581346492515</v>
      </c>
      <c r="H32940" s="96">
        <v>4562148.6824430134</v>
      </c>
      <c r="I32940" s="96">
        <v>-1175156.386645427</v>
      </c>
      <c r="J32940" s="96">
        <v>-36754.672967317463</v>
      </c>
      <c r="K32940" s="96">
        <v>5774059.7420557579</v>
      </c>
    </row>
    <row r="32941" spans="6:11">
      <c r="F32941" s="128">
        <v>0.80483517020270323</v>
      </c>
      <c r="G32941" s="129">
        <v>10.246850297356467</v>
      </c>
      <c r="H32941" s="96">
        <v>-2857921.6227628165</v>
      </c>
      <c r="I32941" s="96">
        <v>-2857921.6227628165</v>
      </c>
      <c r="J32941" s="96">
        <v>0</v>
      </c>
      <c r="K32941" s="96">
        <v>0</v>
      </c>
    </row>
    <row r="32942" spans="6:11">
      <c r="F32942" s="128">
        <v>0.19516482979729677</v>
      </c>
      <c r="G32942" s="129">
        <v>16.339107964554163</v>
      </c>
      <c r="H32942" s="96">
        <v>-2857921.6227628165</v>
      </c>
      <c r="I32942" s="96">
        <v>-2857921.6227628165</v>
      </c>
      <c r="J32942" s="96">
        <v>0</v>
      </c>
      <c r="K32942" s="96">
        <v>0</v>
      </c>
    </row>
    <row r="32943" spans="6:11">
      <c r="F32943" s="128">
        <v>0.53385488422524774</v>
      </c>
      <c r="G32943" s="129">
        <v>13.641047703572621</v>
      </c>
      <c r="H32943" s="96">
        <v>-2857921.6227628165</v>
      </c>
      <c r="I32943" s="96">
        <v>-2857921.6227628165</v>
      </c>
      <c r="J32943" s="96">
        <v>0</v>
      </c>
      <c r="K32943" s="96">
        <v>0</v>
      </c>
    </row>
    <row r="32944" spans="6:11">
      <c r="F32944" s="128">
        <v>0.46614511577475226</v>
      </c>
      <c r="G32944" s="129">
        <v>7.6325828609170481</v>
      </c>
      <c r="H32944" s="96">
        <v>-2857921.6227628165</v>
      </c>
      <c r="I32944" s="96">
        <v>-2857921.6227628165</v>
      </c>
      <c r="J32944" s="96">
        <v>0</v>
      </c>
      <c r="K32944" s="96">
        <v>0</v>
      </c>
    </row>
    <row r="32945" spans="6:11">
      <c r="F32945" s="128">
        <v>0.21527986601261773</v>
      </c>
      <c r="G32945" s="129">
        <v>2.7856584917311871</v>
      </c>
      <c r="H32945" s="96">
        <v>4072032.1547304131</v>
      </c>
      <c r="I32945" s="96">
        <v>-1604691.1635483941</v>
      </c>
      <c r="J32945" s="96">
        <v>-20313.716805719909</v>
      </c>
      <c r="K32945" s="96">
        <v>5697037.035084527</v>
      </c>
    </row>
    <row r="32946" spans="6:11">
      <c r="F32946" s="128">
        <v>0.78472013398738227</v>
      </c>
      <c r="G32946" s="129">
        <v>2.4242814198062517</v>
      </c>
      <c r="H32946" s="96">
        <v>4316505.1702147452</v>
      </c>
      <c r="I32946" s="96">
        <v>-1319000.9380938543</v>
      </c>
      <c r="J32946" s="96">
        <v>-99953.193189352198</v>
      </c>
      <c r="K32946" s="96">
        <v>5735459.3014979521</v>
      </c>
    </row>
    <row r="32947" spans="6:11">
      <c r="F32947" s="128">
        <v>8.3150866280677582E-2</v>
      </c>
      <c r="G32947" s="129">
        <v>15.931262981833848</v>
      </c>
      <c r="H32947" s="96">
        <v>-2857921.6227628165</v>
      </c>
      <c r="I32947" s="96">
        <v>-2857921.6227628165</v>
      </c>
      <c r="J32947" s="96">
        <v>0</v>
      </c>
      <c r="K32947" s="96">
        <v>0</v>
      </c>
    </row>
    <row r="32948" spans="6:11">
      <c r="F32948" s="128">
        <v>0.91684913371932242</v>
      </c>
      <c r="G32948" s="129">
        <v>0.86812341831907414</v>
      </c>
      <c r="H32948" s="96">
        <v>5388345.8265374377</v>
      </c>
      <c r="I32948" s="96">
        <v>-445814.39416262286</v>
      </c>
      <c r="J32948" s="96">
        <v>-69735.19883156741</v>
      </c>
      <c r="K32948" s="96">
        <v>5903895.4195316285</v>
      </c>
    </row>
    <row r="32949" spans="6:11">
      <c r="F32949" s="128">
        <v>0.54020517154185499</v>
      </c>
      <c r="G32949" s="129">
        <v>1.0816411119758351</v>
      </c>
      <c r="H32949" s="96">
        <v>5239445.9868589807</v>
      </c>
      <c r="I32949" s="96">
        <v>-593042.51298518723</v>
      </c>
      <c r="J32949" s="96">
        <v>-48006.514883802585</v>
      </c>
      <c r="K32949" s="96">
        <v>5880495.0147279706</v>
      </c>
    </row>
    <row r="32950" spans="6:11">
      <c r="F32950" s="128">
        <v>0.45979482845814501</v>
      </c>
      <c r="G32950" s="129">
        <v>7.769749140887634</v>
      </c>
      <c r="H32950" s="96">
        <v>-2857921.6227628165</v>
      </c>
      <c r="I32950" s="96">
        <v>-2857921.6227628165</v>
      </c>
      <c r="J32950" s="96">
        <v>0</v>
      </c>
      <c r="K32950" s="96">
        <v>0</v>
      </c>
    </row>
    <row r="32951" spans="6:11">
      <c r="F32951" s="128">
        <v>0.71859296542188023</v>
      </c>
      <c r="G32951" s="129">
        <v>10.410701690260879</v>
      </c>
      <c r="H32951" s="96">
        <v>-2857921.6227628165</v>
      </c>
      <c r="I32951" s="96">
        <v>-2857921.6227628165</v>
      </c>
      <c r="J32951" s="96">
        <v>0</v>
      </c>
      <c r="K32951" s="96">
        <v>0</v>
      </c>
    </row>
    <row r="32952" spans="6:11">
      <c r="F32952" s="128">
        <v>0.28140703457811977</v>
      </c>
      <c r="G32952" s="129">
        <v>12.679531361135247</v>
      </c>
      <c r="H32952" s="96">
        <v>-2857921.6227628165</v>
      </c>
      <c r="I32952" s="96">
        <v>-2857921.6227628165</v>
      </c>
      <c r="J32952" s="96">
        <v>0</v>
      </c>
      <c r="K32952" s="96">
        <v>0</v>
      </c>
    </row>
    <row r="32953" spans="6:11">
      <c r="F32953" s="128">
        <v>7.2559568832632038E-2</v>
      </c>
      <c r="G32953" s="129">
        <v>29.36379857652064</v>
      </c>
      <c r="H32953" s="96">
        <v>-2857921.6227628165</v>
      </c>
      <c r="I32953" s="96">
        <v>-2857921.6227628165</v>
      </c>
      <c r="J32953" s="96">
        <v>0</v>
      </c>
      <c r="K32953" s="96">
        <v>0</v>
      </c>
    </row>
    <row r="32954" spans="6:11">
      <c r="F32954" s="128">
        <v>0.92744043116736796</v>
      </c>
      <c r="G32954" s="129">
        <v>0.75326711719547101</v>
      </c>
      <c r="H32954" s="96">
        <v>5468774.2634601397</v>
      </c>
      <c r="I32954" s="96">
        <v>-445814.39416262286</v>
      </c>
      <c r="J32954" s="96">
        <v>-1932.896259974958</v>
      </c>
      <c r="K32954" s="96">
        <v>5916521.5538827376</v>
      </c>
    </row>
    <row r="32955" spans="6:11">
      <c r="F32955" s="128">
        <v>0.4562096277399732</v>
      </c>
      <c r="G32955" s="129">
        <v>4.939720119366382</v>
      </c>
      <c r="H32955" s="96">
        <v>2648210.5400768467</v>
      </c>
      <c r="I32955" s="96">
        <v>-2721249.7159727258</v>
      </c>
      <c r="J32955" s="96">
        <v>-103833.99591675035</v>
      </c>
      <c r="K32955" s="96">
        <v>5473294.2519663228</v>
      </c>
    </row>
    <row r="32956" spans="6:11">
      <c r="F32956" s="128">
        <v>0.5437903722600268</v>
      </c>
      <c r="G32956" s="129">
        <v>6.091914515009452</v>
      </c>
      <c r="H32956" s="96">
        <v>-2857921.6227628165</v>
      </c>
      <c r="I32956" s="96">
        <v>-2857921.6227628165</v>
      </c>
      <c r="J32956" s="96">
        <v>0</v>
      </c>
      <c r="K32956" s="96">
        <v>0</v>
      </c>
    </row>
    <row r="32957" spans="6:11">
      <c r="F32957" s="128">
        <v>0.7287288700124015</v>
      </c>
      <c r="G32957" s="129">
        <v>36.354940259733638</v>
      </c>
      <c r="H32957" s="96">
        <v>-2857921.6227628165</v>
      </c>
      <c r="I32957" s="96">
        <v>-2857921.6227628165</v>
      </c>
      <c r="J32957" s="96">
        <v>0</v>
      </c>
      <c r="K32957" s="96">
        <v>0</v>
      </c>
    </row>
    <row r="32958" spans="6:11">
      <c r="F32958" s="128">
        <v>0.2712711299875985</v>
      </c>
      <c r="G32958" s="129">
        <v>13.046364785896122</v>
      </c>
      <c r="H32958" s="96">
        <v>-2857921.6227628165</v>
      </c>
      <c r="I32958" s="96">
        <v>-2857921.6227628165</v>
      </c>
      <c r="J32958" s="96">
        <v>0</v>
      </c>
      <c r="K32958" s="96">
        <v>0</v>
      </c>
    </row>
    <row r="32959" spans="6:11">
      <c r="F32959" s="128">
        <v>0.19983925459935203</v>
      </c>
      <c r="G32959" s="129">
        <v>21.543867151611444</v>
      </c>
      <c r="H32959" s="96">
        <v>-2857921.6227628165</v>
      </c>
      <c r="I32959" s="96">
        <v>-2857921.6227628165</v>
      </c>
      <c r="J32959" s="96">
        <v>0</v>
      </c>
      <c r="K32959" s="96">
        <v>0</v>
      </c>
    </row>
    <row r="32960" spans="6:11">
      <c r="F32960" s="128">
        <v>0.80016074540064797</v>
      </c>
      <c r="G32960" s="129">
        <v>2.229426397474803</v>
      </c>
      <c r="H32960" s="96">
        <v>4449070.2008404871</v>
      </c>
      <c r="I32960" s="96">
        <v>-1175156.386645427</v>
      </c>
      <c r="J32960" s="96">
        <v>-132057.47357532007</v>
      </c>
      <c r="K32960" s="96">
        <v>5756284.0610612342</v>
      </c>
    </row>
    <row r="32961" spans="6:11">
      <c r="F32961" s="128">
        <v>0.89688635435034658</v>
      </c>
      <c r="G32961" s="129">
        <v>5.5649141241173581</v>
      </c>
      <c r="H32961" s="96">
        <v>-2857921.6227628165</v>
      </c>
      <c r="I32961" s="96">
        <v>-2857921.6227628165</v>
      </c>
      <c r="J32961" s="96">
        <v>0</v>
      </c>
      <c r="K32961" s="96">
        <v>0</v>
      </c>
    </row>
    <row r="32962" spans="6:11">
      <c r="F32962" s="128">
        <v>0.10311364564965342</v>
      </c>
      <c r="G32962" s="129">
        <v>22.719235431802886</v>
      </c>
      <c r="H32962" s="96">
        <v>-2857921.6227628165</v>
      </c>
      <c r="I32962" s="96">
        <v>-2857921.6227628165</v>
      </c>
      <c r="J32962" s="96">
        <v>0</v>
      </c>
      <c r="K32962" s="96">
        <v>0</v>
      </c>
    </row>
    <row r="32963" spans="6:11">
      <c r="F32963" s="128">
        <v>0.16833131169057314</v>
      </c>
      <c r="G32963" s="129">
        <v>19.555636752877103</v>
      </c>
      <c r="H32963" s="96">
        <v>-2857921.6227628165</v>
      </c>
      <c r="I32963" s="96">
        <v>-2857921.6227628165</v>
      </c>
      <c r="J32963" s="96">
        <v>0</v>
      </c>
      <c r="K32963" s="96">
        <v>0</v>
      </c>
    </row>
    <row r="32964" spans="6:11">
      <c r="F32964" s="128">
        <v>0.83166868830942686</v>
      </c>
      <c r="G32964" s="129">
        <v>1.8432112863460397</v>
      </c>
      <c r="H32964" s="96">
        <v>4713103.3151951861</v>
      </c>
      <c r="I32964" s="96">
        <v>-1030641.4004800867</v>
      </c>
      <c r="J32964" s="96">
        <v>-54039.073993336613</v>
      </c>
      <c r="K32964" s="96">
        <v>5797783.7896686094</v>
      </c>
    </row>
    <row r="32965" spans="6:11">
      <c r="F32965" s="128">
        <v>0.61478649066792335</v>
      </c>
      <c r="G32965" s="129">
        <v>19.084666536410644</v>
      </c>
      <c r="H32965" s="96">
        <v>-2857921.6227628165</v>
      </c>
      <c r="I32965" s="96">
        <v>-2857921.6227628165</v>
      </c>
      <c r="J32965" s="96">
        <v>0</v>
      </c>
      <c r="K32965" s="96">
        <v>0</v>
      </c>
    </row>
    <row r="32966" spans="6:11">
      <c r="F32966" s="128">
        <v>0.38521350933207665</v>
      </c>
      <c r="G32966" s="129">
        <v>9.5395752871759125</v>
      </c>
      <c r="H32966" s="96">
        <v>-2857921.6227628165</v>
      </c>
      <c r="I32966" s="96">
        <v>-2857921.6227628165</v>
      </c>
      <c r="J32966" s="96">
        <v>0</v>
      </c>
      <c r="K32966" s="96">
        <v>0</v>
      </c>
    </row>
    <row r="32967" spans="6:11">
      <c r="F32967" s="128">
        <v>0.22421460750766653</v>
      </c>
      <c r="G32967" s="129">
        <v>11.554968896883761</v>
      </c>
      <c r="H32967" s="96">
        <v>-2857921.6227628165</v>
      </c>
      <c r="I32967" s="96">
        <v>-2857921.6227628165</v>
      </c>
      <c r="J32967" s="96">
        <v>0</v>
      </c>
      <c r="K32967" s="96">
        <v>0</v>
      </c>
    </row>
    <row r="32968" spans="6:11">
      <c r="F32968" s="128">
        <v>0.77578539249233347</v>
      </c>
      <c r="G32968" s="129">
        <v>2.5387935311417995</v>
      </c>
      <c r="H32968" s="96">
        <v>4238876.6616782676</v>
      </c>
      <c r="I32968" s="96">
        <v>-1462178.1651097869</v>
      </c>
      <c r="J32968" s="96">
        <v>-22201.375461854095</v>
      </c>
      <c r="K32968" s="96">
        <v>5723256.2022499088</v>
      </c>
    </row>
    <row r="32969" spans="6:11">
      <c r="F32969" s="128">
        <v>0.61803705599360337</v>
      </c>
      <c r="G32969" s="129">
        <v>7.6265319386698893</v>
      </c>
      <c r="H32969" s="96">
        <v>-2857921.6227628165</v>
      </c>
      <c r="I32969" s="96">
        <v>-2857921.6227628165</v>
      </c>
      <c r="J32969" s="96">
        <v>0</v>
      </c>
      <c r="K32969" s="96">
        <v>0</v>
      </c>
    </row>
    <row r="32970" spans="6:11">
      <c r="F32970" s="128">
        <v>0.38196294400639663</v>
      </c>
      <c r="G32970" s="129">
        <v>9.6243168029972939</v>
      </c>
      <c r="H32970" s="96">
        <v>-2857921.6227628165</v>
      </c>
      <c r="I32970" s="96">
        <v>-2857921.6227628165</v>
      </c>
      <c r="J32970" s="96">
        <v>0</v>
      </c>
      <c r="K32970" s="96">
        <v>0</v>
      </c>
    </row>
    <row r="32971" spans="6:11">
      <c r="F32971" s="128">
        <v>0.29617142928692242</v>
      </c>
      <c r="G32971" s="129">
        <v>6.3496821025076997</v>
      </c>
      <c r="H32971" s="96">
        <v>-2857921.6227628165</v>
      </c>
      <c r="I32971" s="96">
        <v>-2857921.6227628165</v>
      </c>
      <c r="J32971" s="96">
        <v>0</v>
      </c>
      <c r="K32971" s="96">
        <v>0</v>
      </c>
    </row>
    <row r="32972" spans="6:11">
      <c r="F32972" s="128">
        <v>0.70382857071307758</v>
      </c>
      <c r="G32972" s="129">
        <v>3.5122045998669513</v>
      </c>
      <c r="H32972" s="96">
        <v>3585431.6730226576</v>
      </c>
      <c r="I32972" s="96">
        <v>-2028275.5309168033</v>
      </c>
      <c r="J32972" s="96">
        <v>-6859.3192916700291</v>
      </c>
      <c r="K32972" s="96">
        <v>5620566.523231131</v>
      </c>
    </row>
    <row r="32973" spans="6:11">
      <c r="F32973" s="128">
        <v>0.13271756842725346</v>
      </c>
      <c r="G32973" s="129">
        <v>14.022667130479002</v>
      </c>
      <c r="H32973" s="96">
        <v>-2857921.6227628165</v>
      </c>
      <c r="I32973" s="96">
        <v>-2857921.6227628165</v>
      </c>
      <c r="J32973" s="96">
        <v>0</v>
      </c>
      <c r="K32973" s="96">
        <v>0</v>
      </c>
    </row>
    <row r="32974" spans="6:11">
      <c r="F32974" s="128">
        <v>0.86728243157274654</v>
      </c>
      <c r="G32974" s="129">
        <v>1.4239059795631008</v>
      </c>
      <c r="H32974" s="96">
        <v>5001979.2713750061</v>
      </c>
      <c r="I32974" s="96">
        <v>-739587.61031092564</v>
      </c>
      <c r="J32974" s="96">
        <v>-101611.06629256156</v>
      </c>
      <c r="K32974" s="96">
        <v>5843177.9479784938</v>
      </c>
    </row>
    <row r="32975" spans="6:11">
      <c r="F32975" s="128">
        <v>5.4347841597156221E-2</v>
      </c>
      <c r="G32975" s="129">
        <v>36.331311005199566</v>
      </c>
      <c r="H32975" s="96">
        <v>-2857921.6227628165</v>
      </c>
      <c r="I32975" s="96">
        <v>-2857921.6227628165</v>
      </c>
      <c r="J32975" s="96">
        <v>0</v>
      </c>
      <c r="K32975" s="96">
        <v>0</v>
      </c>
    </row>
    <row r="32976" spans="6:11">
      <c r="F32976" s="128">
        <v>0.94565215840284378</v>
      </c>
      <c r="G32976" s="129">
        <v>0.55880474796047208</v>
      </c>
      <c r="H32976" s="96">
        <v>5605144.0833458006</v>
      </c>
      <c r="I32976" s="96">
        <v>-297900.07039749727</v>
      </c>
      <c r="J32976" s="96">
        <v>-34916.207711922769</v>
      </c>
      <c r="K32976" s="96">
        <v>5937960.3614552207</v>
      </c>
    </row>
    <row r="32977" spans="6:11">
      <c r="F32977" s="128">
        <v>0.71633175427755635</v>
      </c>
      <c r="G32977" s="129">
        <v>2.3093898226286051</v>
      </c>
      <c r="H32977" s="96">
        <v>4394594.169143999</v>
      </c>
      <c r="I32977" s="96">
        <v>-1319000.9380938543</v>
      </c>
      <c r="J32977" s="96">
        <v>-34133.882735305844</v>
      </c>
      <c r="K32977" s="96">
        <v>5747728.9899731595</v>
      </c>
    </row>
    <row r="32978" spans="6:11">
      <c r="F32978" s="128">
        <v>0.28366824572244365</v>
      </c>
      <c r="G32978" s="129">
        <v>12.59949872503258</v>
      </c>
      <c r="H32978" s="96">
        <v>-2857921.6227628165</v>
      </c>
      <c r="I32978" s="96">
        <v>-2857921.6227628165</v>
      </c>
      <c r="J32978" s="96">
        <v>0</v>
      </c>
      <c r="K32978" s="96">
        <v>0</v>
      </c>
    </row>
    <row r="32979" spans="6:11">
      <c r="F32979" s="128">
        <v>0.80884144940780034</v>
      </c>
      <c r="G32979" s="129">
        <v>18.530174824412214</v>
      </c>
      <c r="H32979" s="96">
        <v>-2857921.6227628165</v>
      </c>
      <c r="I32979" s="96">
        <v>-2857921.6227628165</v>
      </c>
      <c r="J32979" s="96">
        <v>0</v>
      </c>
      <c r="K32979" s="96">
        <v>0</v>
      </c>
    </row>
    <row r="32980" spans="6:11">
      <c r="F32980" s="128">
        <v>0.19115855059219966</v>
      </c>
      <c r="G32980" s="129">
        <v>16.546520874718823</v>
      </c>
      <c r="H32980" s="96">
        <v>-2857921.6227628165</v>
      </c>
      <c r="I32980" s="96">
        <v>-2857921.6227628165</v>
      </c>
      <c r="J32980" s="96">
        <v>0</v>
      </c>
      <c r="K32980" s="96">
        <v>0</v>
      </c>
    </row>
    <row r="32981" spans="6:11">
      <c r="F32981" s="128">
        <v>0.53299031286906329</v>
      </c>
      <c r="G32981" s="129">
        <v>2.7770767003377039</v>
      </c>
      <c r="H32981" s="96">
        <v>4077827.9572604587</v>
      </c>
      <c r="I32981" s="96">
        <v>-1604691.1635483941</v>
      </c>
      <c r="J32981" s="96">
        <v>-15427.355428008692</v>
      </c>
      <c r="K32981" s="96">
        <v>5697946.4762368612</v>
      </c>
    </row>
    <row r="32982" spans="6:11">
      <c r="F32982" s="128">
        <v>0.46700968713093671</v>
      </c>
      <c r="G32982" s="129">
        <v>7.6140527820731583</v>
      </c>
      <c r="H32982" s="96">
        <v>-2857921.6227628165</v>
      </c>
      <c r="I32982" s="96">
        <v>-2857921.6227628165</v>
      </c>
      <c r="J32982" s="96">
        <v>0</v>
      </c>
      <c r="K32982" s="96">
        <v>0</v>
      </c>
    </row>
    <row r="32983" spans="6:11">
      <c r="F32983" s="128">
        <v>0.92769864922570466</v>
      </c>
      <c r="G32983" s="129">
        <v>10.306115758186662</v>
      </c>
      <c r="H32983" s="96">
        <v>-2857921.6227628165</v>
      </c>
      <c r="I32983" s="96">
        <v>-2857921.6227628165</v>
      </c>
      <c r="J32983" s="96">
        <v>0</v>
      </c>
      <c r="K32983" s="96">
        <v>0</v>
      </c>
    </row>
    <row r="32984" spans="6:11">
      <c r="F32984" s="128">
        <v>7.2301350774295337E-2</v>
      </c>
      <c r="G32984" s="129">
        <v>26.269124670832923</v>
      </c>
      <c r="H32984" s="96">
        <v>-2857921.6227628165</v>
      </c>
      <c r="I32984" s="96">
        <v>-2857921.6227628165</v>
      </c>
      <c r="J32984" s="96">
        <v>0</v>
      </c>
      <c r="K32984" s="96">
        <v>0</v>
      </c>
    </row>
    <row r="32985" spans="6:11">
      <c r="F32985" s="128">
        <v>0.4444968766316757</v>
      </c>
      <c r="G32985" s="129">
        <v>10.937176853450074</v>
      </c>
      <c r="H32985" s="96">
        <v>-2857921.6227628165</v>
      </c>
      <c r="I32985" s="96">
        <v>-2857921.6227628165</v>
      </c>
      <c r="J32985" s="96">
        <v>0</v>
      </c>
      <c r="K32985" s="96">
        <v>0</v>
      </c>
    </row>
    <row r="32986" spans="6:11">
      <c r="F32986" s="128">
        <v>0.5555031233683243</v>
      </c>
      <c r="G32986" s="129">
        <v>5.8788104729301303</v>
      </c>
      <c r="H32986" s="96">
        <v>-2857921.6227628165</v>
      </c>
      <c r="I32986" s="96">
        <v>-2857921.6227628165</v>
      </c>
      <c r="J32986" s="96">
        <v>0</v>
      </c>
      <c r="K32986" s="96">
        <v>0</v>
      </c>
    </row>
    <row r="32987" spans="6:11">
      <c r="F32987" s="128">
        <v>0.89236254768258316</v>
      </c>
      <c r="G32987" s="129">
        <v>8.5643666060164279</v>
      </c>
      <c r="H32987" s="96">
        <v>-2857921.6227628165</v>
      </c>
      <c r="I32987" s="96">
        <v>-2857921.6227628165</v>
      </c>
      <c r="J32987" s="96">
        <v>0</v>
      </c>
      <c r="K32987" s="96">
        <v>0</v>
      </c>
    </row>
    <row r="32988" spans="6:11">
      <c r="F32988" s="128">
        <v>0.10763745231741684</v>
      </c>
      <c r="G32988" s="129">
        <v>22.289866219522462</v>
      </c>
      <c r="H32988" s="96">
        <v>-2857921.6227628165</v>
      </c>
      <c r="I32988" s="96">
        <v>-2857921.6227628165</v>
      </c>
      <c r="J32988" s="96">
        <v>0</v>
      </c>
      <c r="K32988" s="96">
        <v>0</v>
      </c>
    </row>
    <row r="32989" spans="6:11">
      <c r="F32989" s="128">
        <v>0.8307727735878272</v>
      </c>
      <c r="G32989" s="129">
        <v>3.5122429366024357</v>
      </c>
      <c r="H32989" s="96">
        <v>3585406.1238159607</v>
      </c>
      <c r="I32989" s="96">
        <v>-2028275.5309168033</v>
      </c>
      <c r="J32989" s="96">
        <v>-6880.8606801953583</v>
      </c>
      <c r="K32989" s="96">
        <v>5620562.5154129593</v>
      </c>
    </row>
    <row r="32990" spans="6:11">
      <c r="F32990" s="128">
        <v>0.1692272264121728</v>
      </c>
      <c r="G32990" s="129">
        <v>17.765129321535639</v>
      </c>
      <c r="H32990" s="96">
        <v>-2857921.6227628165</v>
      </c>
      <c r="I32990" s="96">
        <v>-2857921.6227628165</v>
      </c>
      <c r="J32990" s="96">
        <v>0</v>
      </c>
      <c r="K32990" s="96">
        <v>0</v>
      </c>
    </row>
    <row r="32991" spans="6:11">
      <c r="F32991" s="128">
        <v>0.72567589911847352</v>
      </c>
      <c r="G32991" s="129">
        <v>7.0188920706826838</v>
      </c>
      <c r="H32991" s="96">
        <v>-2857921.6227628165</v>
      </c>
      <c r="I32991" s="96">
        <v>-2857921.6227628165</v>
      </c>
      <c r="J32991" s="96">
        <v>0</v>
      </c>
      <c r="K32991" s="96">
        <v>0</v>
      </c>
    </row>
    <row r="32992" spans="6:11">
      <c r="F32992" s="128">
        <v>0.27432410088152648</v>
      </c>
      <c r="G32992" s="129">
        <v>12.934450216773037</v>
      </c>
      <c r="H32992" s="96">
        <v>-2857921.6227628165</v>
      </c>
      <c r="I32992" s="96">
        <v>-2857921.6227628165</v>
      </c>
      <c r="J32992" s="96">
        <v>0</v>
      </c>
      <c r="K32992" s="96">
        <v>0</v>
      </c>
    </row>
    <row r="32993" spans="6:11">
      <c r="F32993" s="128">
        <v>0.67263143836132122</v>
      </c>
      <c r="G32993" s="129">
        <v>1.1751219638676125</v>
      </c>
      <c r="H32993" s="96">
        <v>5174440.5824160604</v>
      </c>
      <c r="I32993" s="96">
        <v>-593042.51298518723</v>
      </c>
      <c r="J32993" s="96">
        <v>-102796.12870846648</v>
      </c>
      <c r="K32993" s="96">
        <v>5870279.2241097139</v>
      </c>
    </row>
    <row r="32994" spans="6:11">
      <c r="F32994" s="128">
        <v>0.32736856163867878</v>
      </c>
      <c r="G32994" s="129">
        <v>11.166686429725351</v>
      </c>
      <c r="H32994" s="96">
        <v>-2857921.6227628165</v>
      </c>
      <c r="I32994" s="96">
        <v>-2857921.6227628165</v>
      </c>
      <c r="J32994" s="96">
        <v>0</v>
      </c>
      <c r="K32994" s="96">
        <v>0</v>
      </c>
    </row>
    <row r="32995" spans="6:11">
      <c r="F32995" s="128">
        <v>0.47744136103359547</v>
      </c>
      <c r="G32995" s="129">
        <v>11.426920780315925</v>
      </c>
      <c r="H32995" s="96">
        <v>-2857921.6227628165</v>
      </c>
      <c r="I32995" s="96">
        <v>-2857921.6227628165</v>
      </c>
      <c r="J32995" s="96">
        <v>0</v>
      </c>
      <c r="K32995" s="96">
        <v>0</v>
      </c>
    </row>
    <row r="32996" spans="6:11">
      <c r="F32996" s="128">
        <v>0.52255863896640453</v>
      </c>
      <c r="G32996" s="129">
        <v>6.4901807375332803</v>
      </c>
      <c r="H32996" s="96">
        <v>-2857921.6227628165</v>
      </c>
      <c r="I32996" s="96">
        <v>-2857921.6227628165</v>
      </c>
      <c r="J32996" s="96">
        <v>0</v>
      </c>
      <c r="K32996" s="96">
        <v>0</v>
      </c>
    </row>
    <row r="32997" spans="6:11">
      <c r="F32997" s="128">
        <v>0.36511577392775807</v>
      </c>
      <c r="G32997" s="129">
        <v>26.299018221054446</v>
      </c>
      <c r="H32997" s="96">
        <v>-2857921.6227628165</v>
      </c>
      <c r="I32997" s="96">
        <v>-2857921.6227628165</v>
      </c>
      <c r="J32997" s="96">
        <v>0</v>
      </c>
      <c r="K32997" s="96">
        <v>0</v>
      </c>
    </row>
    <row r="32998" spans="6:11">
      <c r="F32998" s="128">
        <v>0.63488422607224193</v>
      </c>
      <c r="G32998" s="129">
        <v>4.5431261785804171</v>
      </c>
      <c r="H32998" s="96">
        <v>2906099.537615458</v>
      </c>
      <c r="I32998" s="96">
        <v>-2583940.8049289733</v>
      </c>
      <c r="J32998" s="96">
        <v>-23777.75196870925</v>
      </c>
      <c r="K32998" s="96">
        <v>5513818.0945131406</v>
      </c>
    </row>
    <row r="32999" spans="6:11">
      <c r="F32999" s="128">
        <v>0.36879826066270782</v>
      </c>
      <c r="G32999" s="129">
        <v>7.0217408261195775</v>
      </c>
      <c r="H32999" s="96">
        <v>-2857921.6227628165</v>
      </c>
      <c r="I32999" s="96">
        <v>-2857921.6227628165</v>
      </c>
      <c r="J32999" s="96">
        <v>0</v>
      </c>
      <c r="K32999" s="96">
        <v>0</v>
      </c>
    </row>
    <row r="33000" spans="6:11">
      <c r="F33000" s="128">
        <v>0.63120173933729218</v>
      </c>
      <c r="G33000" s="129">
        <v>4.6012975385019415</v>
      </c>
      <c r="H33000" s="96">
        <v>2868124.3206698978</v>
      </c>
      <c r="I33000" s="96">
        <v>-2583940.8049289733</v>
      </c>
      <c r="J33000" s="96">
        <v>-55790.314131663174</v>
      </c>
      <c r="K33000" s="96">
        <v>5507855.4397305343</v>
      </c>
    </row>
    <row r="33001" spans="6:11">
      <c r="F33001" s="128">
        <v>8.4255259254361059E-3</v>
      </c>
      <c r="G33001" s="129">
        <v>4.8561399452265963</v>
      </c>
      <c r="H33001" s="96">
        <v>2702379.0216230275</v>
      </c>
      <c r="I33001" s="96">
        <v>-2721249.7159727258</v>
      </c>
      <c r="J33001" s="96">
        <v>-58180.866894402039</v>
      </c>
      <c r="K33001" s="96">
        <v>5481809.6044901554</v>
      </c>
    </row>
    <row r="33002" spans="6:11">
      <c r="F33002" s="128">
        <v>0.99157447407456389</v>
      </c>
      <c r="G33002" s="129">
        <v>8.4612213120132368E-2</v>
      </c>
      <c r="H33002" s="96">
        <v>5939879.8496055519</v>
      </c>
      <c r="I33002" s="96">
        <v>0</v>
      </c>
      <c r="J33002" s="96">
        <v>-50684.853931921112</v>
      </c>
      <c r="K33002" s="96">
        <v>5990564.7035374735</v>
      </c>
    </row>
    <row r="33003" spans="6:11">
      <c r="F33003" s="128">
        <v>0.25145651406121394</v>
      </c>
      <c r="G33003" s="129">
        <v>3.8658221667554735</v>
      </c>
      <c r="H33003" s="96">
        <v>3350888.9829771272</v>
      </c>
      <c r="I33003" s="96">
        <v>-2168162.2873492301</v>
      </c>
      <c r="J33003" s="96">
        <v>-64668.483934259937</v>
      </c>
      <c r="K33003" s="96">
        <v>5583719.7542606173</v>
      </c>
    </row>
    <row r="33004" spans="6:11">
      <c r="F33004" s="128">
        <v>0.74854348593878606</v>
      </c>
      <c r="G33004" s="129">
        <v>2.896259793634373</v>
      </c>
      <c r="H33004" s="96">
        <v>3997488.8862520144</v>
      </c>
      <c r="I33004" s="96">
        <v>-1604691.1635483941</v>
      </c>
      <c r="J33004" s="96">
        <v>-83149.17730883928</v>
      </c>
      <c r="K33004" s="96">
        <v>5685329.2271092478</v>
      </c>
    </row>
    <row r="33005" spans="6:11">
      <c r="F33005" s="128">
        <v>0.8641158707882084</v>
      </c>
      <c r="G33005" s="129">
        <v>14.412296196474891</v>
      </c>
      <c r="H33005" s="96">
        <v>-2857921.6227628165</v>
      </c>
      <c r="I33005" s="96">
        <v>-2857921.6227628165</v>
      </c>
      <c r="J33005" s="96">
        <v>0</v>
      </c>
      <c r="K33005" s="96">
        <v>0</v>
      </c>
    </row>
    <row r="33006" spans="6:11">
      <c r="F33006" s="128">
        <v>0.1358841292117916</v>
      </c>
      <c r="G33006" s="129">
        <v>19.959527474865432</v>
      </c>
      <c r="H33006" s="96">
        <v>-2857921.6227628165</v>
      </c>
      <c r="I33006" s="96">
        <v>-2857921.6227628165</v>
      </c>
      <c r="J33006" s="96">
        <v>0</v>
      </c>
      <c r="K33006" s="96">
        <v>0</v>
      </c>
    </row>
    <row r="33007" spans="6:11">
      <c r="F33007" s="128">
        <v>0.91744560384143614</v>
      </c>
      <c r="G33007" s="129">
        <v>8.0341488980388682</v>
      </c>
      <c r="H33007" s="96">
        <v>-2857921.6227628165</v>
      </c>
      <c r="I33007" s="96">
        <v>-2857921.6227628165</v>
      </c>
      <c r="J33007" s="96">
        <v>0</v>
      </c>
      <c r="K33007" s="96">
        <v>0</v>
      </c>
    </row>
    <row r="33008" spans="6:11">
      <c r="F33008" s="128">
        <v>8.2554396158563859E-2</v>
      </c>
      <c r="G33008" s="129">
        <v>24.942978555389505</v>
      </c>
      <c r="H33008" s="96">
        <v>-2857921.6227628165</v>
      </c>
      <c r="I33008" s="96">
        <v>-2857921.6227628165</v>
      </c>
      <c r="J33008" s="96">
        <v>0</v>
      </c>
      <c r="K33008" s="96">
        <v>0</v>
      </c>
    </row>
    <row r="33009" spans="6:11">
      <c r="F33009" s="128">
        <v>0.93956662570897476</v>
      </c>
      <c r="G33009" s="129">
        <v>21.160373764706986</v>
      </c>
      <c r="H33009" s="96">
        <v>-2857921.6227628165</v>
      </c>
      <c r="I33009" s="96">
        <v>-2857921.6227628165</v>
      </c>
      <c r="J33009" s="96">
        <v>0</v>
      </c>
      <c r="K33009" s="96">
        <v>0</v>
      </c>
    </row>
    <row r="33010" spans="6:11">
      <c r="F33010" s="128">
        <v>6.0433374291025244E-2</v>
      </c>
      <c r="G33010" s="129">
        <v>28.062137721562141</v>
      </c>
      <c r="H33010" s="96">
        <v>-2857921.6227628165</v>
      </c>
      <c r="I33010" s="96">
        <v>-2857921.6227628165</v>
      </c>
      <c r="J33010" s="96">
        <v>0</v>
      </c>
      <c r="K33010" s="96">
        <v>0</v>
      </c>
    </row>
    <row r="33011" spans="6:11">
      <c r="F33011" s="128">
        <v>0.93292995069694795</v>
      </c>
      <c r="G33011" s="129">
        <v>22.138244529579392</v>
      </c>
      <c r="H33011" s="96">
        <v>-2857921.6227628165</v>
      </c>
      <c r="I33011" s="96">
        <v>-2857921.6227628165</v>
      </c>
      <c r="J33011" s="96">
        <v>0</v>
      </c>
      <c r="K33011" s="96">
        <v>0</v>
      </c>
    </row>
    <row r="33012" spans="6:11">
      <c r="F33012" s="128">
        <v>6.7070049303052048E-2</v>
      </c>
      <c r="G33012" s="129">
        <v>27.020176937723264</v>
      </c>
      <c r="H33012" s="96">
        <v>-2857921.6227628165</v>
      </c>
      <c r="I33012" s="96">
        <v>-2857921.6227628165</v>
      </c>
      <c r="J33012" s="96">
        <v>0</v>
      </c>
      <c r="K33012" s="96">
        <v>0</v>
      </c>
    </row>
    <row r="33013" spans="6:11">
      <c r="F33013" s="128">
        <v>0.96506495706504691</v>
      </c>
      <c r="G33013" s="129">
        <v>28.577408953134011</v>
      </c>
      <c r="H33013" s="96">
        <v>-2857921.6227628165</v>
      </c>
      <c r="I33013" s="96">
        <v>-2857921.6227628165</v>
      </c>
      <c r="J33013" s="96">
        <v>0</v>
      </c>
      <c r="K33013" s="96">
        <v>0</v>
      </c>
    </row>
    <row r="33014" spans="6:11">
      <c r="F33014" s="128">
        <v>3.4935042934953087E-2</v>
      </c>
      <c r="G33014" s="129">
        <v>33.54264857983113</v>
      </c>
      <c r="H33014" s="96">
        <v>-2857921.6227628165</v>
      </c>
      <c r="I33014" s="96">
        <v>-2857921.6227628165</v>
      </c>
      <c r="J33014" s="96">
        <v>0</v>
      </c>
      <c r="K33014" s="96">
        <v>0</v>
      </c>
    </row>
    <row r="33015" spans="6:11">
      <c r="F33015" s="128">
        <v>0.78577187637994728</v>
      </c>
      <c r="G33015" s="129">
        <v>17.346854636439854</v>
      </c>
      <c r="H33015" s="96">
        <v>-2857921.6227628165</v>
      </c>
      <c r="I33015" s="96">
        <v>-2857921.6227628165</v>
      </c>
      <c r="J33015" s="96">
        <v>0</v>
      </c>
      <c r="K33015" s="96">
        <v>0</v>
      </c>
    </row>
    <row r="33016" spans="6:11">
      <c r="F33016" s="128">
        <v>0.21422812362005272</v>
      </c>
      <c r="G33016" s="129">
        <v>15.40713833508387</v>
      </c>
      <c r="H33016" s="96">
        <v>-2857921.6227628165</v>
      </c>
      <c r="I33016" s="96">
        <v>-2857921.6227628165</v>
      </c>
      <c r="J33016" s="96">
        <v>0</v>
      </c>
      <c r="K33016" s="96">
        <v>0</v>
      </c>
    </row>
    <row r="33017" spans="6:11">
      <c r="F33017" s="128">
        <v>0.85486684268734137</v>
      </c>
      <c r="G33017" s="129">
        <v>2.5464658095209813</v>
      </c>
      <c r="H33017" s="96">
        <v>4233672.9679904049</v>
      </c>
      <c r="I33017" s="96">
        <v>-1462178.1651097869</v>
      </c>
      <c r="J33017" s="96">
        <v>-26588.393707048646</v>
      </c>
      <c r="K33017" s="96">
        <v>5722439.5268072402</v>
      </c>
    </row>
    <row r="33018" spans="6:11">
      <c r="F33018" s="128">
        <v>0.14513315731265863</v>
      </c>
      <c r="G33018" s="129">
        <v>19.301036316709855</v>
      </c>
      <c r="H33018" s="96">
        <v>-2857921.6227628165</v>
      </c>
      <c r="I33018" s="96">
        <v>-2857921.6227628165</v>
      </c>
      <c r="J33018" s="96">
        <v>0</v>
      </c>
      <c r="K33018" s="96">
        <v>0</v>
      </c>
    </row>
    <row r="33019" spans="6:11">
      <c r="F33019" s="128">
        <v>0.43345601701435288</v>
      </c>
      <c r="G33019" s="129">
        <v>8.5005188068925239</v>
      </c>
      <c r="H33019" s="96">
        <v>-2857921.6227628165</v>
      </c>
      <c r="I33019" s="96">
        <v>-2857921.6227628165</v>
      </c>
      <c r="J33019" s="96">
        <v>0</v>
      </c>
      <c r="K33019" s="96">
        <v>0</v>
      </c>
    </row>
    <row r="33020" spans="6:11">
      <c r="F33020" s="128">
        <v>0.56654398298564712</v>
      </c>
      <c r="G33020" s="129">
        <v>5.6820056165914421</v>
      </c>
      <c r="H33020" s="96">
        <v>-2857921.6227628165</v>
      </c>
      <c r="I33020" s="96">
        <v>-2857921.6227628165</v>
      </c>
      <c r="J33020" s="96">
        <v>0</v>
      </c>
      <c r="K33020" s="96">
        <v>0</v>
      </c>
    </row>
    <row r="33021" spans="6:11">
      <c r="F33021" s="128">
        <v>0.78771216716866432</v>
      </c>
      <c r="G33021" s="129">
        <v>12.373517580564403</v>
      </c>
      <c r="H33021" s="96">
        <v>-2857921.6227628165</v>
      </c>
      <c r="I33021" s="96">
        <v>-2857921.6227628165</v>
      </c>
      <c r="J33021" s="96">
        <v>0</v>
      </c>
      <c r="K33021" s="96">
        <v>0</v>
      </c>
    </row>
    <row r="33022" spans="6:11">
      <c r="F33022" s="128">
        <v>0.21228783283133568</v>
      </c>
      <c r="G33022" s="129">
        <v>15.49812223119536</v>
      </c>
      <c r="H33022" s="96">
        <v>-2857921.6227628165</v>
      </c>
      <c r="I33022" s="96">
        <v>-2857921.6227628165</v>
      </c>
      <c r="J33022" s="96">
        <v>0</v>
      </c>
      <c r="K33022" s="96">
        <v>0</v>
      </c>
    </row>
    <row r="33023" spans="6:11">
      <c r="F33023" s="128">
        <v>0.26918037677327145</v>
      </c>
      <c r="G33023" s="129">
        <v>21.757192889691936</v>
      </c>
      <c r="H33023" s="96">
        <v>-2857921.6227628165</v>
      </c>
      <c r="I33023" s="96">
        <v>-2857921.6227628165</v>
      </c>
      <c r="J33023" s="96">
        <v>0</v>
      </c>
      <c r="K33023" s="96">
        <v>0</v>
      </c>
    </row>
    <row r="33024" spans="6:11">
      <c r="F33024" s="128">
        <v>0.73081962322672855</v>
      </c>
      <c r="G33024" s="129">
        <v>3.1358860313280821</v>
      </c>
      <c r="H33024" s="96">
        <v>3836594.7024577968</v>
      </c>
      <c r="I33024" s="96">
        <v>-1746543.0149025372</v>
      </c>
      <c r="J33024" s="96">
        <v>-76908.110884474881</v>
      </c>
      <c r="K33024" s="96">
        <v>5660045.8282448091</v>
      </c>
    </row>
    <row r="33025" spans="6:11">
      <c r="F33025" s="128">
        <v>0.1744364179032184</v>
      </c>
      <c r="G33025" s="129">
        <v>10.601580453103589</v>
      </c>
      <c r="H33025" s="96">
        <v>-2857921.6227628165</v>
      </c>
      <c r="I33025" s="96">
        <v>-2857921.6227628165</v>
      </c>
      <c r="J33025" s="96">
        <v>0</v>
      </c>
      <c r="K33025" s="96">
        <v>0</v>
      </c>
    </row>
    <row r="33026" spans="6:11">
      <c r="F33026" s="128">
        <v>0.8255635820967816</v>
      </c>
      <c r="G33026" s="129">
        <v>1.9168899606013674</v>
      </c>
      <c r="H33026" s="96">
        <v>4662580.7645004485</v>
      </c>
      <c r="I33026" s="96">
        <v>-1030641.4004800867</v>
      </c>
      <c r="J33026" s="96">
        <v>-96621.648262933435</v>
      </c>
      <c r="K33026" s="96">
        <v>5789843.8132434683</v>
      </c>
    </row>
    <row r="33027" spans="6:11">
      <c r="F33027" s="128">
        <v>6.8120352851010257E-2</v>
      </c>
      <c r="G33027" s="129">
        <v>8.9478056248311209</v>
      </c>
      <c r="H33027" s="96">
        <v>-2857921.6227628165</v>
      </c>
      <c r="I33027" s="96">
        <v>-2857921.6227628165</v>
      </c>
      <c r="J33027" s="96">
        <v>0</v>
      </c>
      <c r="K33027" s="96">
        <v>0</v>
      </c>
    </row>
    <row r="33028" spans="6:11">
      <c r="F33028" s="128">
        <v>0.93187964714898974</v>
      </c>
      <c r="G33028" s="129">
        <v>0.70551606595365024</v>
      </c>
      <c r="H33028" s="96">
        <v>5502182.9628721299</v>
      </c>
      <c r="I33028" s="96">
        <v>-297900.07039749727</v>
      </c>
      <c r="J33028" s="96">
        <v>-121695.72921823103</v>
      </c>
      <c r="K33028" s="96">
        <v>5921778.7624878585</v>
      </c>
    </row>
    <row r="33029" spans="6:11">
      <c r="F33029" s="128">
        <v>5.5644553691657994E-2</v>
      </c>
      <c r="G33029" s="129">
        <v>0.21029260706963809</v>
      </c>
      <c r="H33029" s="96">
        <v>5850900.7292691059</v>
      </c>
      <c r="I33029" s="96">
        <v>0</v>
      </c>
      <c r="J33029" s="96">
        <v>-125676.45414483259</v>
      </c>
      <c r="K33029" s="96">
        <v>5976577.1834139386</v>
      </c>
    </row>
    <row r="33030" spans="6:11">
      <c r="F33030" s="128">
        <v>0.94435544630834201</v>
      </c>
      <c r="G33030" s="129">
        <v>0.57252651600765958</v>
      </c>
      <c r="H33030" s="96">
        <v>5595492.2438723594</v>
      </c>
      <c r="I33030" s="96">
        <v>-297900.07039749727</v>
      </c>
      <c r="J33030" s="96">
        <v>-43052.725313104347</v>
      </c>
      <c r="K33030" s="96">
        <v>5936445.0395829612</v>
      </c>
    </row>
    <row r="33031" spans="6:11">
      <c r="F33031" s="128">
        <v>0.262767126696417</v>
      </c>
      <c r="G33031" s="129">
        <v>31.845758684202519</v>
      </c>
      <c r="H33031" s="96">
        <v>-2857921.6227628165</v>
      </c>
      <c r="I33031" s="96">
        <v>-2857921.6227628165</v>
      </c>
      <c r="J33031" s="96">
        <v>0</v>
      </c>
      <c r="K33031" s="96">
        <v>0</v>
      </c>
    </row>
    <row r="33032" spans="6:11">
      <c r="F33032" s="128">
        <v>0.737232873303583</v>
      </c>
      <c r="G33032" s="129">
        <v>3.0485146207054394</v>
      </c>
      <c r="H33032" s="96">
        <v>3895205.7523480281</v>
      </c>
      <c r="I33032" s="96">
        <v>-1746543.0149025372</v>
      </c>
      <c r="J33032" s="96">
        <v>-27502.72616997061</v>
      </c>
      <c r="K33032" s="96">
        <v>5669251.4934205357</v>
      </c>
    </row>
    <row r="33033" spans="6:11">
      <c r="F33033" s="128">
        <v>0.56833048495804894</v>
      </c>
      <c r="G33033" s="129">
        <v>13.04756424290842</v>
      </c>
      <c r="H33033" s="96">
        <v>-2857921.6227628165</v>
      </c>
      <c r="I33033" s="96">
        <v>-2857921.6227628165</v>
      </c>
      <c r="J33033" s="96">
        <v>0</v>
      </c>
      <c r="K33033" s="96">
        <v>0</v>
      </c>
    </row>
    <row r="33034" spans="6:11">
      <c r="F33034" s="128">
        <v>0.43166951504195106</v>
      </c>
      <c r="G33034" s="129">
        <v>8.4009499498559652</v>
      </c>
      <c r="H33034" s="96">
        <v>-2857921.6227628165</v>
      </c>
      <c r="I33034" s="96">
        <v>-2857921.6227628165</v>
      </c>
      <c r="J33034" s="96">
        <v>0</v>
      </c>
      <c r="K33034" s="96">
        <v>0</v>
      </c>
    </row>
    <row r="33035" spans="6:11">
      <c r="F33035" s="128">
        <v>0.55136992026381726</v>
      </c>
      <c r="G33035" s="129">
        <v>1.2201444540531121</v>
      </c>
      <c r="H33035" s="96">
        <v>5143206.8478110507</v>
      </c>
      <c r="I33035" s="96">
        <v>-593042.51298518723</v>
      </c>
      <c r="J33035" s="96">
        <v>-129116.04171192691</v>
      </c>
      <c r="K33035" s="96">
        <v>5865365.4025081648</v>
      </c>
    </row>
    <row r="33036" spans="6:11">
      <c r="F33036" s="128">
        <v>0.44863007973618274</v>
      </c>
      <c r="G33036" s="129">
        <v>8.015566066780897</v>
      </c>
      <c r="H33036" s="96">
        <v>-2857921.6227628165</v>
      </c>
      <c r="I33036" s="96">
        <v>-2857921.6227628165</v>
      </c>
      <c r="J33036" s="96">
        <v>0</v>
      </c>
      <c r="K33036" s="96">
        <v>0</v>
      </c>
    </row>
    <row r="33037" spans="6:11">
      <c r="F33037" s="128">
        <v>2.5294361927722053E-2</v>
      </c>
      <c r="G33037" s="129">
        <v>1.3099293569310628</v>
      </c>
      <c r="H33037" s="96">
        <v>5080900.5337792179</v>
      </c>
      <c r="I33037" s="96">
        <v>-739587.61031092564</v>
      </c>
      <c r="J33037" s="96">
        <v>-35090.277325913907</v>
      </c>
      <c r="K33037" s="96">
        <v>5855578.4214160573</v>
      </c>
    </row>
    <row r="33038" spans="6:11">
      <c r="F33038" s="128">
        <v>0.97470563807227795</v>
      </c>
      <c r="G33038" s="129">
        <v>0.25619763237647691</v>
      </c>
      <c r="H33038" s="96">
        <v>5818479.307525795</v>
      </c>
      <c r="I33038" s="96">
        <v>-149296.34340658187</v>
      </c>
      <c r="J33038" s="96">
        <v>-3700.7087789901934</v>
      </c>
      <c r="K33038" s="96">
        <v>5971476.3597113667</v>
      </c>
    </row>
    <row r="33039" spans="6:11">
      <c r="F33039" s="128">
        <v>0.13564529264027769</v>
      </c>
      <c r="G33039" s="129">
        <v>7.6347404953563576</v>
      </c>
      <c r="H33039" s="96">
        <v>-2857921.6227628165</v>
      </c>
      <c r="I33039" s="96">
        <v>-2857921.6227628165</v>
      </c>
      <c r="J33039" s="96">
        <v>0</v>
      </c>
      <c r="K33039" s="96">
        <v>0</v>
      </c>
    </row>
    <row r="33040" spans="6:11">
      <c r="F33040" s="128">
        <v>0.86435470735972231</v>
      </c>
      <c r="G33040" s="129">
        <v>1.4577205350134508</v>
      </c>
      <c r="H33040" s="96">
        <v>4978624.2491529714</v>
      </c>
      <c r="I33040" s="96">
        <v>-739587.61031092564</v>
      </c>
      <c r="J33040" s="96">
        <v>-121292.17294770395</v>
      </c>
      <c r="K33040" s="96">
        <v>5839504.0324116014</v>
      </c>
    </row>
    <row r="33041" spans="6:11">
      <c r="F33041" s="128">
        <v>0.70998498336406402</v>
      </c>
      <c r="G33041" s="129">
        <v>1.0830596213841142</v>
      </c>
      <c r="H33041" s="96">
        <v>5238458.0146080935</v>
      </c>
      <c r="I33041" s="96">
        <v>-593042.51298518723</v>
      </c>
      <c r="J33041" s="96">
        <v>-48839.336583896518</v>
      </c>
      <c r="K33041" s="96">
        <v>5880339.8641771777</v>
      </c>
    </row>
    <row r="33042" spans="6:11">
      <c r="F33042" s="128">
        <v>0.29001501663593598</v>
      </c>
      <c r="G33042" s="129">
        <v>12.378225758390055</v>
      </c>
      <c r="H33042" s="96">
        <v>-2857921.6227628165</v>
      </c>
      <c r="I33042" s="96">
        <v>-2857921.6227628165</v>
      </c>
      <c r="J33042" s="96">
        <v>0</v>
      </c>
      <c r="K33042" s="96">
        <v>0</v>
      </c>
    </row>
    <row r="33043" spans="6:11">
      <c r="F33043" s="128">
        <v>0.52460588666970853</v>
      </c>
      <c r="G33043" s="129">
        <v>1.1087189740097514</v>
      </c>
      <c r="H33043" s="96">
        <v>5220594.9271657038</v>
      </c>
      <c r="I33043" s="96">
        <v>-593042.51298518723</v>
      </c>
      <c r="J33043" s="96">
        <v>-63896.619351386726</v>
      </c>
      <c r="K33043" s="96">
        <v>5877534.0595022775</v>
      </c>
    </row>
    <row r="33044" spans="6:11">
      <c r="F33044" s="128">
        <v>0.47539411333029147</v>
      </c>
      <c r="G33044" s="129">
        <v>7.4361110669414794</v>
      </c>
      <c r="H33044" s="96">
        <v>-2857921.6227628165</v>
      </c>
      <c r="I33044" s="96">
        <v>-2857921.6227628165</v>
      </c>
      <c r="J33044" s="96">
        <v>0</v>
      </c>
      <c r="K33044" s="96">
        <v>0</v>
      </c>
    </row>
    <row r="33045" spans="6:11">
      <c r="F33045" s="128">
        <v>0.59424914275296614</v>
      </c>
      <c r="G33045" s="129">
        <v>9.5728140066964187</v>
      </c>
      <c r="H33045" s="96">
        <v>-2857921.6227628165</v>
      </c>
      <c r="I33045" s="96">
        <v>-2857921.6227628165</v>
      </c>
      <c r="J33045" s="96">
        <v>0</v>
      </c>
      <c r="K33045" s="96">
        <v>0</v>
      </c>
    </row>
    <row r="33046" spans="6:11">
      <c r="F33046" s="128">
        <v>0.40575085724703386</v>
      </c>
      <c r="G33046" s="129">
        <v>9.0201595984281955</v>
      </c>
      <c r="H33046" s="96">
        <v>-2857921.6227628165</v>
      </c>
      <c r="I33046" s="96">
        <v>-2857921.6227628165</v>
      </c>
      <c r="J33046" s="96">
        <v>0</v>
      </c>
      <c r="K33046" s="96">
        <v>0</v>
      </c>
    </row>
    <row r="33047" spans="6:11">
      <c r="F33047" s="128">
        <v>0.23190179947023415</v>
      </c>
      <c r="G33047" s="129">
        <v>2.5199425637803401</v>
      </c>
      <c r="H33047" s="96">
        <v>4251668.0746287964</v>
      </c>
      <c r="I33047" s="96">
        <v>-1462178.1651097869</v>
      </c>
      <c r="J33047" s="96">
        <v>-11417.048196154983</v>
      </c>
      <c r="K33047" s="96">
        <v>5725263.2879347382</v>
      </c>
    </row>
    <row r="33048" spans="6:11">
      <c r="F33048" s="128">
        <v>0.76809820052976585</v>
      </c>
      <c r="G33048" s="129">
        <v>2.6383768873539952</v>
      </c>
      <c r="H33048" s="96">
        <v>4171440.9803990265</v>
      </c>
      <c r="I33048" s="96">
        <v>-1462178.1651097869</v>
      </c>
      <c r="J33048" s="96">
        <v>-79045.96471034539</v>
      </c>
      <c r="K33048" s="96">
        <v>5712665.1102191592</v>
      </c>
    </row>
    <row r="33049" spans="6:11">
      <c r="F33049" s="128">
        <v>0.76218826587869559</v>
      </c>
      <c r="G33049" s="129">
        <v>12.239039221158798</v>
      </c>
      <c r="H33049" s="96">
        <v>-2857921.6227628165</v>
      </c>
      <c r="I33049" s="96">
        <v>-2857921.6227628165</v>
      </c>
      <c r="J33049" s="96">
        <v>0</v>
      </c>
      <c r="K33049" s="96">
        <v>0</v>
      </c>
    </row>
    <row r="33050" spans="6:11">
      <c r="F33050" s="128">
        <v>0.23781173412130441</v>
      </c>
      <c r="G33050" s="129">
        <v>14.362759514462008</v>
      </c>
      <c r="H33050" s="96">
        <v>-2857921.6227628165</v>
      </c>
      <c r="I33050" s="96">
        <v>-2857921.6227628165</v>
      </c>
      <c r="J33050" s="96">
        <v>0</v>
      </c>
      <c r="K33050" s="96">
        <v>0</v>
      </c>
    </row>
    <row r="33051" spans="6:11">
      <c r="F33051" s="128">
        <v>0.75710458788003332</v>
      </c>
      <c r="G33051" s="129">
        <v>9.0431042979077603</v>
      </c>
      <c r="H33051" s="96">
        <v>-2857921.6227628165</v>
      </c>
      <c r="I33051" s="96">
        <v>-2857921.6227628165</v>
      </c>
      <c r="J33051" s="96">
        <v>0</v>
      </c>
      <c r="K33051" s="96">
        <v>0</v>
      </c>
    </row>
    <row r="33052" spans="6:11">
      <c r="F33052" s="128">
        <v>0.24289541211996668</v>
      </c>
      <c r="G33052" s="129">
        <v>14.151243310899494</v>
      </c>
      <c r="H33052" s="96">
        <v>-2857921.6227628165</v>
      </c>
      <c r="I33052" s="96">
        <v>-2857921.6227628165</v>
      </c>
      <c r="J33052" s="96">
        <v>0</v>
      </c>
      <c r="K33052" s="96">
        <v>0</v>
      </c>
    </row>
    <row r="33053" spans="6:11">
      <c r="F33053" s="128">
        <v>0.65779921064043434</v>
      </c>
      <c r="G33053" s="129">
        <v>11.942496315021522</v>
      </c>
      <c r="H33053" s="96">
        <v>-2857921.6227628165</v>
      </c>
      <c r="I33053" s="96">
        <v>-2857921.6227628165</v>
      </c>
      <c r="J33053" s="96">
        <v>0</v>
      </c>
      <c r="K33053" s="96">
        <v>0</v>
      </c>
    </row>
    <row r="33054" spans="6:11">
      <c r="F33054" s="128">
        <v>0.34220078935956566</v>
      </c>
      <c r="G33054" s="129">
        <v>10.723576108067579</v>
      </c>
      <c r="H33054" s="96">
        <v>-2857921.6227628165</v>
      </c>
      <c r="I33054" s="96">
        <v>-2857921.6227628165</v>
      </c>
      <c r="J33054" s="96">
        <v>0</v>
      </c>
      <c r="K33054" s="96">
        <v>0</v>
      </c>
    </row>
    <row r="33055" spans="6:11">
      <c r="F33055" s="128">
        <v>0.72668870419541343</v>
      </c>
      <c r="G33055" s="129">
        <v>2.2220389520650773E-2</v>
      </c>
      <c r="H33055" s="96">
        <v>5984194.6863157796</v>
      </c>
      <c r="I33055" s="96">
        <v>0</v>
      </c>
      <c r="J33055" s="96">
        <v>-13326.030591922576</v>
      </c>
      <c r="K33055" s="96">
        <v>5997520.7169077024</v>
      </c>
    </row>
    <row r="33056" spans="6:11">
      <c r="F33056" s="128">
        <v>0.27331129580458657</v>
      </c>
      <c r="G33056" s="129">
        <v>12.971438557474974</v>
      </c>
      <c r="H33056" s="96">
        <v>-2857921.6227628165</v>
      </c>
      <c r="I33056" s="96">
        <v>-2857921.6227628165</v>
      </c>
      <c r="J33056" s="96">
        <v>0</v>
      </c>
      <c r="K33056" s="96">
        <v>0</v>
      </c>
    </row>
    <row r="33057" spans="6:11">
      <c r="F33057" s="128">
        <v>0.62005891773906885</v>
      </c>
      <c r="G33057" s="129">
        <v>27.483973328873347</v>
      </c>
      <c r="H33057" s="96">
        <v>-2857921.6227628165</v>
      </c>
      <c r="I33057" s="96">
        <v>-2857921.6227628165</v>
      </c>
      <c r="J33057" s="96">
        <v>0</v>
      </c>
      <c r="K33057" s="96">
        <v>0</v>
      </c>
    </row>
    <row r="33058" spans="6:11">
      <c r="F33058" s="128">
        <v>0.37994108226093115</v>
      </c>
      <c r="G33058" s="129">
        <v>9.6773908496444498</v>
      </c>
      <c r="H33058" s="96">
        <v>-2857921.6227628165</v>
      </c>
      <c r="I33058" s="96">
        <v>-2857921.6227628165</v>
      </c>
      <c r="J33058" s="96">
        <v>0</v>
      </c>
      <c r="K33058" s="96">
        <v>0</v>
      </c>
    </row>
    <row r="33059" spans="6:11">
      <c r="F33059" s="128">
        <v>0.8838399973308193</v>
      </c>
      <c r="G33059" s="129">
        <v>3.606727346709834</v>
      </c>
      <c r="H33059" s="96">
        <v>3522539.7009888794</v>
      </c>
      <c r="I33059" s="96">
        <v>-2028275.5309168033</v>
      </c>
      <c r="J33059" s="96">
        <v>-59878.325023020087</v>
      </c>
      <c r="K33059" s="96">
        <v>5610693.5569287026</v>
      </c>
    </row>
    <row r="33060" spans="6:11">
      <c r="F33060" s="128">
        <v>0.1161600026691807</v>
      </c>
      <c r="G33060" s="129">
        <v>21.527867049271673</v>
      </c>
      <c r="H33060" s="96">
        <v>-2857921.6227628165</v>
      </c>
      <c r="I33060" s="96">
        <v>-2857921.6227628165</v>
      </c>
      <c r="J33060" s="96">
        <v>0</v>
      </c>
      <c r="K33060" s="96">
        <v>0</v>
      </c>
    </row>
    <row r="33061" spans="6:11">
      <c r="F33061" s="128">
        <v>0.11199472194327975</v>
      </c>
      <c r="G33061" s="129">
        <v>4.4182701552938681</v>
      </c>
      <c r="H33061" s="96">
        <v>2987653.9377123164</v>
      </c>
      <c r="I33061" s="96">
        <v>-2445991.9206642797</v>
      </c>
      <c r="J33061" s="96">
        <v>-92991.977406309714</v>
      </c>
      <c r="K33061" s="96">
        <v>5526637.835782906</v>
      </c>
    </row>
    <row r="33062" spans="6:11">
      <c r="F33062" s="128">
        <v>0.88800527805672025</v>
      </c>
      <c r="G33062" s="129">
        <v>1.1877759225006319</v>
      </c>
      <c r="H33062" s="96">
        <v>5165657.1942445207</v>
      </c>
      <c r="I33062" s="96">
        <v>-593042.51298518723</v>
      </c>
      <c r="J33062" s="96">
        <v>-110198.02923168709</v>
      </c>
      <c r="K33062" s="96">
        <v>5868897.7364613954</v>
      </c>
    </row>
    <row r="33063" spans="6:11">
      <c r="F33063" s="128">
        <v>0.37472764362985544</v>
      </c>
      <c r="G33063" s="129">
        <v>5.7308173979590205</v>
      </c>
      <c r="H33063" s="96">
        <v>-2857921.6227628165</v>
      </c>
      <c r="I33063" s="96">
        <v>-2857921.6227628165</v>
      </c>
      <c r="J33063" s="96">
        <v>0</v>
      </c>
      <c r="K33063" s="96">
        <v>0</v>
      </c>
    </row>
    <row r="33064" spans="6:11">
      <c r="F33064" s="128">
        <v>0.62527235637014456</v>
      </c>
      <c r="G33064" s="129">
        <v>4.6956795397375988</v>
      </c>
      <c r="H33064" s="96">
        <v>2806671.2272907565</v>
      </c>
      <c r="I33064" s="96">
        <v>-2583940.8049289733</v>
      </c>
      <c r="J33064" s="96">
        <v>-107582.82060530373</v>
      </c>
      <c r="K33064" s="96">
        <v>5498194.8528250335</v>
      </c>
    </row>
    <row r="33065" spans="6:11">
      <c r="F33065" s="128">
        <v>0.90997547873965234</v>
      </c>
      <c r="G33065" s="129">
        <v>5.0156994257105296</v>
      </c>
      <c r="H33065" s="96">
        <v>-2857921.6227628165</v>
      </c>
      <c r="I33065" s="96">
        <v>-2857921.6227628165</v>
      </c>
      <c r="J33065" s="96">
        <v>0</v>
      </c>
      <c r="K33065" s="96">
        <v>0</v>
      </c>
    </row>
    <row r="33066" spans="6:11">
      <c r="F33066" s="128">
        <v>9.0024521260347656E-2</v>
      </c>
      <c r="G33066" s="129">
        <v>24.076731873136271</v>
      </c>
      <c r="H33066" s="96">
        <v>-2857921.6227628165</v>
      </c>
      <c r="I33066" s="96">
        <v>-2857921.6227628165</v>
      </c>
      <c r="J33066" s="96">
        <v>0</v>
      </c>
      <c r="K33066" s="96">
        <v>0</v>
      </c>
    </row>
    <row r="33067" spans="6:11">
      <c r="F33067" s="128">
        <v>0.84452970130116123</v>
      </c>
      <c r="G33067" s="129">
        <v>5.1451173379695447</v>
      </c>
      <c r="H33067" s="96">
        <v>-2857921.6227628165</v>
      </c>
      <c r="I33067" s="96">
        <v>-2857921.6227628165</v>
      </c>
      <c r="J33067" s="96">
        <v>0</v>
      </c>
      <c r="K33067" s="96">
        <v>0</v>
      </c>
    </row>
    <row r="33068" spans="6:11">
      <c r="F33068" s="128">
        <v>0.15547029869883877</v>
      </c>
      <c r="G33068" s="129">
        <v>18.613005707588176</v>
      </c>
      <c r="H33068" s="96">
        <v>-2857921.6227628165</v>
      </c>
      <c r="I33068" s="96">
        <v>-2857921.6227628165</v>
      </c>
      <c r="J33068" s="96">
        <v>0</v>
      </c>
      <c r="K33068" s="96">
        <v>0</v>
      </c>
    </row>
    <row r="33069" spans="6:11">
      <c r="F33069" s="128">
        <v>0.81702502551150913</v>
      </c>
      <c r="G33069" s="129">
        <v>20.762181444529297</v>
      </c>
      <c r="H33069" s="96">
        <v>-2857921.6227628165</v>
      </c>
      <c r="I33069" s="96">
        <v>-2857921.6227628165</v>
      </c>
      <c r="J33069" s="96">
        <v>0</v>
      </c>
      <c r="K33069" s="96">
        <v>0</v>
      </c>
    </row>
    <row r="33070" spans="6:11">
      <c r="F33070" s="128">
        <v>0.18297497448849087</v>
      </c>
      <c r="G33070" s="129">
        <v>16.984058869210568</v>
      </c>
      <c r="H33070" s="96">
        <v>-2857921.6227628165</v>
      </c>
      <c r="I33070" s="96">
        <v>-2857921.6227628165</v>
      </c>
      <c r="J33070" s="96">
        <v>0</v>
      </c>
      <c r="K33070" s="96">
        <v>0</v>
      </c>
    </row>
    <row r="33071" spans="6:11">
      <c r="F33071" s="128">
        <v>0.32978599285548593</v>
      </c>
      <c r="G33071" s="129">
        <v>9.1381783166653605</v>
      </c>
      <c r="H33071" s="96">
        <v>-2857921.6227628165</v>
      </c>
      <c r="I33071" s="96">
        <v>-2857921.6227628165</v>
      </c>
      <c r="J33071" s="96">
        <v>0</v>
      </c>
      <c r="K33071" s="96">
        <v>0</v>
      </c>
    </row>
    <row r="33072" spans="6:11">
      <c r="F33072" s="128">
        <v>0.67021400714451407</v>
      </c>
      <c r="G33072" s="129">
        <v>4.001582039502761</v>
      </c>
      <c r="H33072" s="96">
        <v>3261356.7292710966</v>
      </c>
      <c r="I33072" s="96">
        <v>-2307400.080373521</v>
      </c>
      <c r="J33072" s="96">
        <v>-881.09282800523749</v>
      </c>
      <c r="K33072" s="96">
        <v>5569637.9024726227</v>
      </c>
    </row>
    <row r="33073" spans="6:11">
      <c r="F33073" s="128">
        <v>7.4519477533969369E-2</v>
      </c>
      <c r="G33073" s="129">
        <v>9.3804854046995327</v>
      </c>
      <c r="H33073" s="96">
        <v>-2857921.6227628165</v>
      </c>
      <c r="I33073" s="96">
        <v>-2857921.6227628165</v>
      </c>
      <c r="J33073" s="96">
        <v>0</v>
      </c>
      <c r="K33073" s="96">
        <v>0</v>
      </c>
    </row>
    <row r="33074" spans="6:11">
      <c r="F33074" s="128">
        <v>0.92548052246603063</v>
      </c>
      <c r="G33074" s="129">
        <v>0.77442192607621763</v>
      </c>
      <c r="H33074" s="96">
        <v>5453936.739457963</v>
      </c>
      <c r="I33074" s="96">
        <v>-445814.39416262286</v>
      </c>
      <c r="J33074" s="96">
        <v>-14442.848599556883</v>
      </c>
      <c r="K33074" s="96">
        <v>5914193.9822201431</v>
      </c>
    </row>
    <row r="33075" spans="6:11">
      <c r="F33075" s="128">
        <v>0.65391259153041226</v>
      </c>
      <c r="G33075" s="129">
        <v>18.587935760920665</v>
      </c>
      <c r="H33075" s="96">
        <v>-2857921.6227628165</v>
      </c>
      <c r="I33075" s="96">
        <v>-2857921.6227628165</v>
      </c>
      <c r="J33075" s="96">
        <v>0</v>
      </c>
      <c r="K33075" s="96">
        <v>0</v>
      </c>
    </row>
    <row r="33076" spans="6:11">
      <c r="F33076" s="128">
        <v>0.34608740846958774</v>
      </c>
      <c r="G33076" s="129">
        <v>10.610639101942487</v>
      </c>
      <c r="H33076" s="96">
        <v>-2857921.6227628165</v>
      </c>
      <c r="I33076" s="96">
        <v>-2857921.6227628165</v>
      </c>
      <c r="J33076" s="96">
        <v>0</v>
      </c>
      <c r="K33076" s="96">
        <v>0</v>
      </c>
    </row>
    <row r="33077" spans="6:11">
      <c r="F33077" s="128">
        <v>0.46519875059482463</v>
      </c>
      <c r="G33077" s="129">
        <v>20.108760523566367</v>
      </c>
      <c r="H33077" s="96">
        <v>-2857921.6227628165</v>
      </c>
      <c r="I33077" s="96">
        <v>-2857921.6227628165</v>
      </c>
      <c r="J33077" s="96">
        <v>0</v>
      </c>
      <c r="K33077" s="96">
        <v>0</v>
      </c>
    </row>
    <row r="33078" spans="6:11">
      <c r="F33078" s="128">
        <v>0.53480124940517537</v>
      </c>
      <c r="G33078" s="129">
        <v>6.2586009754695189</v>
      </c>
      <c r="H33078" s="96">
        <v>-2857921.6227628165</v>
      </c>
      <c r="I33078" s="96">
        <v>-2857921.6227628165</v>
      </c>
      <c r="J33078" s="96">
        <v>0</v>
      </c>
      <c r="K33078" s="96">
        <v>0</v>
      </c>
    </row>
    <row r="33079" spans="6:11">
      <c r="F33079" s="128">
        <v>8.0274885856192024E-2</v>
      </c>
      <c r="G33079" s="129">
        <v>14.69340663322145</v>
      </c>
      <c r="H33079" s="96">
        <v>-2857921.6227628165</v>
      </c>
      <c r="I33079" s="96">
        <v>-2857921.6227628165</v>
      </c>
      <c r="J33079" s="96">
        <v>0</v>
      </c>
      <c r="K33079" s="96">
        <v>0</v>
      </c>
    </row>
    <row r="33080" spans="6:11">
      <c r="F33080" s="128">
        <v>0.91972511414380798</v>
      </c>
      <c r="G33080" s="129">
        <v>0.83680442559491786</v>
      </c>
      <c r="H33080" s="96">
        <v>5410245.6256665094</v>
      </c>
      <c r="I33080" s="96">
        <v>-445814.39416262286</v>
      </c>
      <c r="J33080" s="96">
        <v>-51275.617098752475</v>
      </c>
      <c r="K33080" s="96">
        <v>5907335.636927885</v>
      </c>
    </row>
    <row r="33081" spans="6:11">
      <c r="F33081" s="128">
        <v>0.20310443140189172</v>
      </c>
      <c r="G33081" s="129">
        <v>17.506205910072847</v>
      </c>
      <c r="H33081" s="96">
        <v>-2857921.6227628165</v>
      </c>
      <c r="I33081" s="96">
        <v>-2857921.6227628165</v>
      </c>
      <c r="J33081" s="96">
        <v>0</v>
      </c>
      <c r="K33081" s="96">
        <v>0</v>
      </c>
    </row>
    <row r="33082" spans="6:11">
      <c r="F33082" s="128">
        <v>0.79689556859810828</v>
      </c>
      <c r="G33082" s="129">
        <v>2.2703163939436233</v>
      </c>
      <c r="H33082" s="96">
        <v>4421221.6290922891</v>
      </c>
      <c r="I33082" s="96">
        <v>-1319000.9380938543</v>
      </c>
      <c r="J33082" s="96">
        <v>-11685.193802458507</v>
      </c>
      <c r="K33082" s="96">
        <v>5751907.7609886024</v>
      </c>
    </row>
    <row r="33083" spans="6:11">
      <c r="F33083" s="128">
        <v>0.82048750912753921</v>
      </c>
      <c r="G33083" s="129">
        <v>0.73907897533892941</v>
      </c>
      <c r="H33083" s="96">
        <v>5478701.5000069477</v>
      </c>
      <c r="I33083" s="96">
        <v>-297900.07039749727</v>
      </c>
      <c r="J33083" s="96">
        <v>-141481.55623444702</v>
      </c>
      <c r="K33083" s="96">
        <v>5918083.1266388921</v>
      </c>
    </row>
    <row r="33084" spans="6:11">
      <c r="F33084" s="128">
        <v>0.17951249087246079</v>
      </c>
      <c r="G33084" s="129">
        <v>17.17510486441661</v>
      </c>
      <c r="H33084" s="96">
        <v>-2857921.6227628165</v>
      </c>
      <c r="I33084" s="96">
        <v>-2857921.6227628165</v>
      </c>
      <c r="J33084" s="96">
        <v>0</v>
      </c>
      <c r="K33084" s="96">
        <v>0</v>
      </c>
    </row>
    <row r="33085" spans="6:11">
      <c r="F33085" s="128">
        <v>0.49078868581979007</v>
      </c>
      <c r="G33085" s="129">
        <v>17.810203263795891</v>
      </c>
      <c r="H33085" s="96">
        <v>-2857921.6227628165</v>
      </c>
      <c r="I33085" s="96">
        <v>-2857921.6227628165</v>
      </c>
      <c r="J33085" s="96">
        <v>0</v>
      </c>
      <c r="K33085" s="96">
        <v>0</v>
      </c>
    </row>
    <row r="33086" spans="6:11">
      <c r="F33086" s="128">
        <v>0.50921131418020993</v>
      </c>
      <c r="G33086" s="129">
        <v>6.7489219302450625</v>
      </c>
      <c r="H33086" s="96">
        <v>-2857921.6227628165</v>
      </c>
      <c r="I33086" s="96">
        <v>-2857921.6227628165</v>
      </c>
      <c r="J33086" s="96">
        <v>0</v>
      </c>
      <c r="K33086" s="96">
        <v>0</v>
      </c>
    </row>
    <row r="33087" spans="6:11">
      <c r="F33087" s="128">
        <v>0.11171561899137572</v>
      </c>
      <c r="G33087" s="129">
        <v>13.609996444065988</v>
      </c>
      <c r="H33087" s="96">
        <v>-2857921.6227628165</v>
      </c>
      <c r="I33087" s="96">
        <v>-2857921.6227628165</v>
      </c>
      <c r="J33087" s="96">
        <v>0</v>
      </c>
      <c r="K33087" s="96">
        <v>0</v>
      </c>
    </row>
    <row r="33088" spans="6:11">
      <c r="F33088" s="128">
        <v>0.88828438100862428</v>
      </c>
      <c r="G33088" s="129">
        <v>1.1846333837510925</v>
      </c>
      <c r="H33088" s="96">
        <v>5167838.1427132888</v>
      </c>
      <c r="I33088" s="96">
        <v>-593042.51298518723</v>
      </c>
      <c r="J33088" s="96">
        <v>-108360.13502589345</v>
      </c>
      <c r="K33088" s="96">
        <v>5869240.7907243697</v>
      </c>
    </row>
    <row r="33089" spans="6:11">
      <c r="F33089" s="128">
        <v>0.64972343755259065</v>
      </c>
      <c r="G33089" s="129">
        <v>0.96653001974796182</v>
      </c>
      <c r="H33089" s="96">
        <v>5319687.9991595494</v>
      </c>
      <c r="I33089" s="96">
        <v>-445814.39416262286</v>
      </c>
      <c r="J33089" s="96">
        <v>-127596.63940421621</v>
      </c>
      <c r="K33089" s="96">
        <v>5893099.0327263884</v>
      </c>
    </row>
    <row r="33090" spans="6:11">
      <c r="F33090" s="128">
        <v>0.35027656244740935</v>
      </c>
      <c r="G33090" s="129">
        <v>10.490322581041164</v>
      </c>
      <c r="H33090" s="96">
        <v>-2857921.6227628165</v>
      </c>
      <c r="I33090" s="96">
        <v>-2857921.6227628165</v>
      </c>
      <c r="J33090" s="96">
        <v>0</v>
      </c>
      <c r="K33090" s="96">
        <v>0</v>
      </c>
    </row>
    <row r="33091" spans="6:11">
      <c r="F33091" s="128">
        <v>0.95907264635914724</v>
      </c>
      <c r="G33091" s="129">
        <v>27.036839553363862</v>
      </c>
      <c r="H33091" s="96">
        <v>-2857921.6227628165</v>
      </c>
      <c r="I33091" s="96">
        <v>-2857921.6227628165</v>
      </c>
      <c r="J33091" s="96">
        <v>0</v>
      </c>
      <c r="K33091" s="96">
        <v>0</v>
      </c>
    </row>
    <row r="33092" spans="6:11">
      <c r="F33092" s="128">
        <v>4.0927353640852759E-2</v>
      </c>
      <c r="G33092" s="129">
        <v>31.959566463009885</v>
      </c>
      <c r="H33092" s="96">
        <v>-2857921.6227628165</v>
      </c>
      <c r="I33092" s="96">
        <v>-2857921.6227628165</v>
      </c>
      <c r="J33092" s="96">
        <v>0</v>
      </c>
      <c r="K33092" s="96">
        <v>0</v>
      </c>
    </row>
    <row r="33093" spans="6:11">
      <c r="F33093" s="128">
        <v>0.91398663963783722</v>
      </c>
      <c r="G33093" s="129">
        <v>1.3158970727058961</v>
      </c>
      <c r="H33093" s="96">
        <v>5076760.6253418289</v>
      </c>
      <c r="I33093" s="96">
        <v>-739587.61031092564</v>
      </c>
      <c r="J33093" s="96">
        <v>-38580.255479420513</v>
      </c>
      <c r="K33093" s="96">
        <v>5854928.4911321746</v>
      </c>
    </row>
    <row r="33094" spans="6:11">
      <c r="F33094" s="128">
        <v>8.6013360362162783E-2</v>
      </c>
      <c r="G33094" s="129">
        <v>24.532526417462599</v>
      </c>
      <c r="H33094" s="96">
        <v>-2857921.6227628165</v>
      </c>
      <c r="I33094" s="96">
        <v>-2857921.6227628165</v>
      </c>
      <c r="J33094" s="96">
        <v>0</v>
      </c>
      <c r="K33094" s="96">
        <v>0</v>
      </c>
    </row>
    <row r="33095" spans="6:11">
      <c r="F33095" s="128">
        <v>8.6338048311648929E-2</v>
      </c>
      <c r="G33095" s="129">
        <v>7.3569592515311184</v>
      </c>
      <c r="H33095" s="96">
        <v>-2857921.6227628165</v>
      </c>
      <c r="I33095" s="96">
        <v>-2857921.6227628165</v>
      </c>
      <c r="J33095" s="96">
        <v>0</v>
      </c>
      <c r="K33095" s="96">
        <v>0</v>
      </c>
    </row>
    <row r="33096" spans="6:11">
      <c r="F33096" s="128">
        <v>0.91366195168835107</v>
      </c>
      <c r="G33096" s="129">
        <v>0.902946318623987</v>
      </c>
      <c r="H33096" s="96">
        <v>5364023.535581301</v>
      </c>
      <c r="I33096" s="96">
        <v>-445814.39416262286</v>
      </c>
      <c r="J33096" s="96">
        <v>-90234.739764455953</v>
      </c>
      <c r="K33096" s="96">
        <v>5900072.6695083799</v>
      </c>
    </row>
    <row r="33097" spans="6:11">
      <c r="F33097" s="128">
        <v>0.92578801938570654</v>
      </c>
      <c r="G33097" s="129">
        <v>1.2142918745107878</v>
      </c>
      <c r="H33097" s="96">
        <v>5147264.2649765983</v>
      </c>
      <c r="I33097" s="96">
        <v>-593042.51298518723</v>
      </c>
      <c r="J33097" s="96">
        <v>-125697.15112677627</v>
      </c>
      <c r="K33097" s="96">
        <v>5866003.9290885618</v>
      </c>
    </row>
    <row r="33098" spans="6:11">
      <c r="F33098" s="128">
        <v>7.421198061429346E-2</v>
      </c>
      <c r="G33098" s="129">
        <v>26.008296780381851</v>
      </c>
      <c r="H33098" s="96">
        <v>-2857921.6227628165</v>
      </c>
      <c r="I33098" s="96">
        <v>-2857921.6227628165</v>
      </c>
      <c r="J33098" s="96">
        <v>0</v>
      </c>
      <c r="K33098" s="96">
        <v>0</v>
      </c>
    </row>
    <row r="33099" spans="6:11">
      <c r="F33099" s="128">
        <v>0.25962464967633114</v>
      </c>
      <c r="G33099" s="129">
        <v>7.6852110345024416</v>
      </c>
      <c r="H33099" s="96">
        <v>-2857921.6227628165</v>
      </c>
      <c r="I33099" s="96">
        <v>-2857921.6227628165</v>
      </c>
      <c r="J33099" s="96">
        <v>0</v>
      </c>
      <c r="K33099" s="96">
        <v>0</v>
      </c>
    </row>
    <row r="33100" spans="6:11">
      <c r="F33100" s="128">
        <v>0.74037535032366886</v>
      </c>
      <c r="G33100" s="129">
        <v>3.0059799121453881</v>
      </c>
      <c r="H33100" s="96">
        <v>3923802.7874070378</v>
      </c>
      <c r="I33100" s="96">
        <v>-1746543.0149025372</v>
      </c>
      <c r="J33100" s="96">
        <v>-3392.6690597968045</v>
      </c>
      <c r="K33100" s="96">
        <v>5673738.4713693717</v>
      </c>
    </row>
    <row r="33101" spans="6:11">
      <c r="F33101" s="128">
        <v>0.36514858258106386</v>
      </c>
      <c r="G33101" s="129">
        <v>6.6573186343246844</v>
      </c>
      <c r="H33101" s="96">
        <v>-2857921.6227628165</v>
      </c>
      <c r="I33101" s="96">
        <v>-2857921.6227628165</v>
      </c>
      <c r="J33101" s="96">
        <v>0</v>
      </c>
      <c r="K33101" s="96">
        <v>0</v>
      </c>
    </row>
    <row r="33102" spans="6:11">
      <c r="F33102" s="128">
        <v>0.63485141741893614</v>
      </c>
      <c r="G33102" s="129">
        <v>4.5436429578561865</v>
      </c>
      <c r="H33102" s="96">
        <v>2905761.8419687515</v>
      </c>
      <c r="I33102" s="96">
        <v>-2583940.8049289733</v>
      </c>
      <c r="J33102" s="96">
        <v>-24062.448529390742</v>
      </c>
      <c r="K33102" s="96">
        <v>5513765.0954271154</v>
      </c>
    </row>
    <row r="33103" spans="6:11">
      <c r="F33103" s="128">
        <v>0.91425175854953544</v>
      </c>
      <c r="G33103" s="129">
        <v>7.6428542480048609</v>
      </c>
      <c r="H33103" s="96">
        <v>-2857921.6227628165</v>
      </c>
      <c r="I33103" s="96">
        <v>-2857921.6227628165</v>
      </c>
      <c r="J33103" s="96">
        <v>0</v>
      </c>
      <c r="K33103" s="96">
        <v>0</v>
      </c>
    </row>
    <row r="33104" spans="6:11">
      <c r="F33104" s="128">
        <v>8.5748241450464557E-2</v>
      </c>
      <c r="G33104" s="129">
        <v>24.563397010126792</v>
      </c>
      <c r="H33104" s="96">
        <v>-2857921.6227628165</v>
      </c>
      <c r="I33104" s="96">
        <v>-2857921.6227628165</v>
      </c>
      <c r="J33104" s="96">
        <v>0</v>
      </c>
      <c r="K33104" s="96">
        <v>0</v>
      </c>
    </row>
    <row r="33105" spans="6:11">
      <c r="F33105" s="128">
        <v>0.79681682799795228</v>
      </c>
      <c r="G33105" s="129">
        <v>2.675680205425699</v>
      </c>
      <c r="H33105" s="96">
        <v>4146239.2496002819</v>
      </c>
      <c r="I33105" s="96">
        <v>-1462178.1651097869</v>
      </c>
      <c r="J33105" s="96">
        <v>-100285.38491247168</v>
      </c>
      <c r="K33105" s="96">
        <v>5708702.7996225404</v>
      </c>
    </row>
    <row r="33106" spans="6:11">
      <c r="F33106" s="128">
        <v>0.20318317200204772</v>
      </c>
      <c r="G33106" s="129">
        <v>15.9364738165771</v>
      </c>
      <c r="H33106" s="96">
        <v>-2857921.6227628165</v>
      </c>
      <c r="I33106" s="96">
        <v>-2857921.6227628165</v>
      </c>
      <c r="J33106" s="96">
        <v>0</v>
      </c>
      <c r="K33106" s="96">
        <v>0</v>
      </c>
    </row>
    <row r="33107" spans="6:11">
      <c r="F33107" s="128">
        <v>0.99706422099110203</v>
      </c>
      <c r="G33107" s="129">
        <v>0.5468974144657166</v>
      </c>
      <c r="H33107" s="96">
        <v>5613523.338363356</v>
      </c>
      <c r="I33107" s="96">
        <v>-297900.07039749727</v>
      </c>
      <c r="J33107" s="96">
        <v>-27852.21644095935</v>
      </c>
      <c r="K33107" s="96">
        <v>5939275.6252018129</v>
      </c>
    </row>
    <row r="33108" spans="6:11">
      <c r="F33108" s="128">
        <v>2.9357790088979652E-3</v>
      </c>
      <c r="G33108" s="129">
        <v>58.307824405116769</v>
      </c>
      <c r="H33108" s="96">
        <v>-2857921.6227628165</v>
      </c>
      <c r="I33108" s="96">
        <v>-2857921.6227628165</v>
      </c>
      <c r="J33108" s="96">
        <v>0</v>
      </c>
      <c r="K33108" s="96">
        <v>0</v>
      </c>
    </row>
    <row r="33109" spans="6:11">
      <c r="F33109" s="128">
        <v>0.26698513650910183</v>
      </c>
      <c r="G33109" s="129">
        <v>29.246245409507775</v>
      </c>
      <c r="H33109" s="96">
        <v>-2857921.6227628165</v>
      </c>
      <c r="I33109" s="96">
        <v>-2857921.6227628165</v>
      </c>
      <c r="J33109" s="96">
        <v>0</v>
      </c>
      <c r="K33109" s="96">
        <v>0</v>
      </c>
    </row>
    <row r="33110" spans="6:11">
      <c r="F33110" s="128">
        <v>0.73301486349089817</v>
      </c>
      <c r="G33110" s="129">
        <v>3.1058929968729707</v>
      </c>
      <c r="H33110" s="96">
        <v>3856695.0224086326</v>
      </c>
      <c r="I33110" s="96">
        <v>-1746543.0149025372</v>
      </c>
      <c r="J33110" s="96">
        <v>-59966.244117079776</v>
      </c>
      <c r="K33110" s="96">
        <v>5663204.2814282496</v>
      </c>
    </row>
    <row r="33111" spans="6:11">
      <c r="F33111" s="128">
        <v>0.4364693721221683</v>
      </c>
      <c r="G33111" s="129">
        <v>1.5722526568000672</v>
      </c>
      <c r="H33111" s="96">
        <v>4899524.5482600853</v>
      </c>
      <c r="I33111" s="96">
        <v>-885452.85481691465</v>
      </c>
      <c r="J33111" s="96">
        <v>-42099.989615209968</v>
      </c>
      <c r="K33111" s="96">
        <v>5827077.3926922102</v>
      </c>
    </row>
    <row r="33112" spans="6:11">
      <c r="F33112" s="128">
        <v>0.5635306278778317</v>
      </c>
      <c r="G33112" s="129">
        <v>5.7353359404622024</v>
      </c>
      <c r="H33112" s="96">
        <v>-2857921.6227628165</v>
      </c>
      <c r="I33112" s="96">
        <v>-2857921.6227628165</v>
      </c>
      <c r="J33112" s="96">
        <v>0</v>
      </c>
      <c r="K33112" s="96">
        <v>0</v>
      </c>
    </row>
    <row r="33113" spans="6:11">
      <c r="F33113" s="128">
        <v>0.58179686205469117</v>
      </c>
      <c r="G33113" s="129">
        <v>13.547427192716272</v>
      </c>
      <c r="H33113" s="96">
        <v>-2857921.6227628165</v>
      </c>
      <c r="I33113" s="96">
        <v>-2857921.6227628165</v>
      </c>
      <c r="J33113" s="96">
        <v>0</v>
      </c>
      <c r="K33113" s="96">
        <v>0</v>
      </c>
    </row>
    <row r="33114" spans="6:11">
      <c r="F33114" s="128">
        <v>0.41820313794530883</v>
      </c>
      <c r="G33114" s="129">
        <v>8.7178798855973163</v>
      </c>
      <c r="H33114" s="96">
        <v>-2857921.6227628165</v>
      </c>
      <c r="I33114" s="96">
        <v>-2857921.6227628165</v>
      </c>
      <c r="J33114" s="96">
        <v>0</v>
      </c>
      <c r="K33114" s="96">
        <v>0</v>
      </c>
    </row>
    <row r="33115" spans="6:11">
      <c r="F33115" s="128">
        <v>7.9819008224265686E-2</v>
      </c>
      <c r="G33115" s="129">
        <v>8.0261002992821719</v>
      </c>
      <c r="H33115" s="96">
        <v>-2857921.6227628165</v>
      </c>
      <c r="I33115" s="96">
        <v>-2857921.6227628165</v>
      </c>
      <c r="J33115" s="96">
        <v>0</v>
      </c>
      <c r="K33115" s="96">
        <v>0</v>
      </c>
    </row>
    <row r="33116" spans="6:11">
      <c r="F33116" s="128">
        <v>0.92018099177573431</v>
      </c>
      <c r="G33116" s="129">
        <v>0.83184898096881899</v>
      </c>
      <c r="H33116" s="96">
        <v>5413712.8758548573</v>
      </c>
      <c r="I33116" s="96">
        <v>-445814.39416262286</v>
      </c>
      <c r="J33116" s="96">
        <v>-48352.878632428256</v>
      </c>
      <c r="K33116" s="96">
        <v>5907880.1486499086</v>
      </c>
    </row>
    <row r="33117" spans="6:11">
      <c r="F33117" s="128">
        <v>0.59824881922666562</v>
      </c>
      <c r="G33117" s="129">
        <v>7.2156507129540364</v>
      </c>
      <c r="H33117" s="96">
        <v>-2857921.6227628165</v>
      </c>
      <c r="I33117" s="96">
        <v>-2857921.6227628165</v>
      </c>
      <c r="J33117" s="96">
        <v>0</v>
      </c>
      <c r="K33117" s="96">
        <v>0</v>
      </c>
    </row>
    <row r="33118" spans="6:11">
      <c r="F33118" s="128">
        <v>0.40175118077333438</v>
      </c>
      <c r="G33118" s="129">
        <v>9.1192233529395086</v>
      </c>
      <c r="H33118" s="96">
        <v>-2857921.6227628165</v>
      </c>
      <c r="I33118" s="96">
        <v>-2857921.6227628165</v>
      </c>
      <c r="J33118" s="96">
        <v>0</v>
      </c>
      <c r="K33118" s="96">
        <v>0</v>
      </c>
    </row>
    <row r="33119" spans="6:11">
      <c r="F33119" s="128">
        <v>0.33467241255828539</v>
      </c>
      <c r="G33119" s="129">
        <v>11.177793286518577</v>
      </c>
      <c r="H33119" s="96">
        <v>-2857921.6227628165</v>
      </c>
      <c r="I33119" s="96">
        <v>-2857921.6227628165</v>
      </c>
      <c r="J33119" s="96">
        <v>0</v>
      </c>
      <c r="K33119" s="96">
        <v>0</v>
      </c>
    </row>
    <row r="33120" spans="6:11">
      <c r="F33120" s="128">
        <v>0.66532758744171461</v>
      </c>
      <c r="G33120" s="129">
        <v>4.0747574692577624</v>
      </c>
      <c r="H33120" s="96">
        <v>3213083.9449798265</v>
      </c>
      <c r="I33120" s="96">
        <v>-2307400.080373521</v>
      </c>
      <c r="J33120" s="96">
        <v>-41578.405599772363</v>
      </c>
      <c r="K33120" s="96">
        <v>5562062.4309531199</v>
      </c>
    </row>
    <row r="33121" spans="6:11">
      <c r="F33121" s="128">
        <v>0.8181541923911344</v>
      </c>
      <c r="G33121" s="129">
        <v>1.9063142475473656</v>
      </c>
      <c r="H33121" s="96">
        <v>4669824.8368153935</v>
      </c>
      <c r="I33121" s="96">
        <v>-1030641.4004800867</v>
      </c>
      <c r="J33121" s="96">
        <v>-90516.598090260275</v>
      </c>
      <c r="K33121" s="96">
        <v>5790982.8353857407</v>
      </c>
    </row>
    <row r="33122" spans="6:11">
      <c r="F33122" s="128">
        <v>0.1818458076088656</v>
      </c>
      <c r="G33122" s="129">
        <v>17.045961619316579</v>
      </c>
      <c r="H33122" s="96">
        <v>-2857921.6227628165</v>
      </c>
      <c r="I33122" s="96">
        <v>-2857921.6227628165</v>
      </c>
      <c r="J33122" s="96">
        <v>0</v>
      </c>
      <c r="K33122" s="96">
        <v>0</v>
      </c>
    </row>
    <row r="33123" spans="6:11">
      <c r="F33123" s="128">
        <v>0.58540666842339595</v>
      </c>
      <c r="G33123" s="129">
        <v>2.6634391207931944</v>
      </c>
      <c r="H33123" s="96">
        <v>4154505.6415125998</v>
      </c>
      <c r="I33123" s="96">
        <v>-1462178.1651097869</v>
      </c>
      <c r="J33123" s="96">
        <v>-93318.922263681408</v>
      </c>
      <c r="K33123" s="96">
        <v>5710002.7288860679</v>
      </c>
    </row>
    <row r="33124" spans="6:11">
      <c r="F33124" s="128">
        <v>0.41459333157660405</v>
      </c>
      <c r="G33124" s="129">
        <v>8.8045716310256097</v>
      </c>
      <c r="H33124" s="96">
        <v>-2857921.6227628165</v>
      </c>
      <c r="I33124" s="96">
        <v>-2857921.6227628165</v>
      </c>
      <c r="J33124" s="96">
        <v>0</v>
      </c>
      <c r="K33124" s="96">
        <v>0</v>
      </c>
    </row>
    <row r="33125" spans="6:11">
      <c r="F33125" s="128">
        <v>0.80051400446472243</v>
      </c>
      <c r="G33125" s="129">
        <v>4.7962694076678414</v>
      </c>
      <c r="H33125" s="96">
        <v>2741276.8412608728</v>
      </c>
      <c r="I33125" s="96">
        <v>-2721249.7159727258</v>
      </c>
      <c r="J33125" s="96">
        <v>-25390.946792757604</v>
      </c>
      <c r="K33125" s="96">
        <v>5487917.5040263562</v>
      </c>
    </row>
    <row r="33126" spans="6:11">
      <c r="F33126" s="128">
        <v>0.19948599553527757</v>
      </c>
      <c r="G33126" s="129">
        <v>16.120112429343585</v>
      </c>
      <c r="H33126" s="96">
        <v>-2857921.6227628165</v>
      </c>
      <c r="I33126" s="96">
        <v>-2857921.6227628165</v>
      </c>
      <c r="J33126" s="96">
        <v>0</v>
      </c>
      <c r="K33126" s="96">
        <v>0</v>
      </c>
    </row>
    <row r="33127" spans="6:11">
      <c r="F33127" s="128">
        <v>0.78313934305744926</v>
      </c>
      <c r="G33127" s="129">
        <v>11.889780149042579</v>
      </c>
      <c r="H33127" s="96">
        <v>-2857921.6227628165</v>
      </c>
      <c r="I33127" s="96">
        <v>-2857921.6227628165</v>
      </c>
      <c r="J33127" s="96">
        <v>0</v>
      </c>
      <c r="K33127" s="96">
        <v>0</v>
      </c>
    </row>
    <row r="33128" spans="6:11">
      <c r="F33128" s="128">
        <v>0.21686065694255074</v>
      </c>
      <c r="G33128" s="129">
        <v>15.285002656032507</v>
      </c>
      <c r="H33128" s="96">
        <v>-2857921.6227628165</v>
      </c>
      <c r="I33128" s="96">
        <v>-2857921.6227628165</v>
      </c>
      <c r="J33128" s="96">
        <v>0</v>
      </c>
      <c r="K33128" s="96">
        <v>0</v>
      </c>
    </row>
    <row r="33129" spans="6:11">
      <c r="F33129" s="128">
        <v>0.70782128261050348</v>
      </c>
      <c r="G33129" s="129">
        <v>13.876068877508988</v>
      </c>
      <c r="H33129" s="96">
        <v>-2857921.6227628165</v>
      </c>
      <c r="I33129" s="96">
        <v>-2857921.6227628165</v>
      </c>
      <c r="J33129" s="96">
        <v>0</v>
      </c>
      <c r="K33129" s="96">
        <v>0</v>
      </c>
    </row>
    <row r="33130" spans="6:11">
      <c r="F33130" s="128">
        <v>0.29217871738949652</v>
      </c>
      <c r="G33130" s="129">
        <v>12.303896180830899</v>
      </c>
      <c r="H33130" s="96">
        <v>-2857921.6227628165</v>
      </c>
      <c r="I33130" s="96">
        <v>-2857921.6227628165</v>
      </c>
      <c r="J33130" s="96">
        <v>0</v>
      </c>
      <c r="K33130" s="96">
        <v>0</v>
      </c>
    </row>
    <row r="33131" spans="6:11">
      <c r="F33131" s="128">
        <v>0.43884202714309606</v>
      </c>
      <c r="G33131" s="129">
        <v>1.0309257456209704</v>
      </c>
      <c r="H33131" s="96">
        <v>5274800.1398020145</v>
      </c>
      <c r="I33131" s="96">
        <v>-593042.51298518723</v>
      </c>
      <c r="J33131" s="96">
        <v>-18202.0842096575</v>
      </c>
      <c r="K33131" s="96">
        <v>5886044.7369968593</v>
      </c>
    </row>
    <row r="33132" spans="6:11">
      <c r="F33132" s="128">
        <v>0.56115797285690394</v>
      </c>
      <c r="G33132" s="129">
        <v>5.7775282155361536</v>
      </c>
      <c r="H33132" s="96">
        <v>-2857921.6227628165</v>
      </c>
      <c r="I33132" s="96">
        <v>-2857921.6227628165</v>
      </c>
      <c r="J33132" s="96">
        <v>0</v>
      </c>
      <c r="K33132" s="96">
        <v>0</v>
      </c>
    </row>
    <row r="33133" spans="6:11">
      <c r="F33133" s="128">
        <v>0.94955551440226815</v>
      </c>
      <c r="G33133" s="129">
        <v>2.6424392311345302</v>
      </c>
      <c r="H33133" s="96">
        <v>4168694.9377404456</v>
      </c>
      <c r="I33133" s="96">
        <v>-1462178.1651097869</v>
      </c>
      <c r="J33133" s="96">
        <v>-81360.377017836756</v>
      </c>
      <c r="K33133" s="96">
        <v>5712233.4798680693</v>
      </c>
    </row>
    <row r="33134" spans="6:11">
      <c r="F33134" s="128">
        <v>5.0444485597731847E-2</v>
      </c>
      <c r="G33134" s="129">
        <v>29.868818424632735</v>
      </c>
      <c r="H33134" s="96">
        <v>-2857921.6227628165</v>
      </c>
      <c r="I33134" s="96">
        <v>-2857921.6227628165</v>
      </c>
      <c r="J33134" s="96">
        <v>0</v>
      </c>
      <c r="K33134" s="96">
        <v>0</v>
      </c>
    </row>
    <row r="33135" spans="6:11">
      <c r="F33135" s="128">
        <v>0.71847685437553843</v>
      </c>
      <c r="G33135" s="129">
        <v>2.5664909014672621</v>
      </c>
      <c r="H33135" s="96">
        <v>4220097.4743022937</v>
      </c>
      <c r="I33135" s="96">
        <v>-1462178.1651097869</v>
      </c>
      <c r="J33135" s="96">
        <v>-38032.866062176116</v>
      </c>
      <c r="K33135" s="96">
        <v>5720308.5054742573</v>
      </c>
    </row>
    <row r="33136" spans="6:11">
      <c r="F33136" s="128">
        <v>0.28152314562446157</v>
      </c>
      <c r="G33136" s="129">
        <v>12.6754061231547</v>
      </c>
      <c r="H33136" s="96">
        <v>-2857921.6227628165</v>
      </c>
      <c r="I33136" s="96">
        <v>-2857921.6227628165</v>
      </c>
      <c r="J33136" s="96">
        <v>0</v>
      </c>
      <c r="K33136" s="96">
        <v>0</v>
      </c>
    </row>
    <row r="33137" spans="6:11">
      <c r="F33137" s="128">
        <v>7.0500980122657264E-2</v>
      </c>
      <c r="G33137" s="129">
        <v>21.130352344715021</v>
      </c>
      <c r="H33137" s="96">
        <v>-2857921.6227628165</v>
      </c>
      <c r="I33137" s="96">
        <v>-2857921.6227628165</v>
      </c>
      <c r="J33137" s="96">
        <v>0</v>
      </c>
      <c r="K33137" s="96">
        <v>0</v>
      </c>
    </row>
    <row r="33138" spans="6:11">
      <c r="F33138" s="128">
        <v>0.92949901987734274</v>
      </c>
      <c r="G33138" s="129">
        <v>0.73109526283439863</v>
      </c>
      <c r="H33138" s="96">
        <v>5484284.6550034797</v>
      </c>
      <c r="I33138" s="96">
        <v>-297900.07039749727</v>
      </c>
      <c r="J33138" s="96">
        <v>-136777.28439333345</v>
      </c>
      <c r="K33138" s="96">
        <v>5918962.0097943107</v>
      </c>
    </row>
    <row r="33139" spans="6:11">
      <c r="F33139" s="128">
        <v>3.1083457168026851E-2</v>
      </c>
      <c r="G33139" s="129">
        <v>7.5951583683884492</v>
      </c>
      <c r="H33139" s="96">
        <v>-2857921.6227628165</v>
      </c>
      <c r="I33139" s="96">
        <v>-2857921.6227628165</v>
      </c>
      <c r="J33139" s="96">
        <v>0</v>
      </c>
      <c r="K33139" s="96">
        <v>0</v>
      </c>
    </row>
    <row r="33140" spans="6:11">
      <c r="F33140" s="128">
        <v>0.96891654283197315</v>
      </c>
      <c r="G33140" s="129">
        <v>0.31576797908910031</v>
      </c>
      <c r="H33140" s="96">
        <v>5776339.5750134476</v>
      </c>
      <c r="I33140" s="96">
        <v>-149296.34340658187</v>
      </c>
      <c r="J33140" s="96">
        <v>-39227.659218376961</v>
      </c>
      <c r="K33140" s="96">
        <v>5964863.5776384063</v>
      </c>
    </row>
    <row r="33141" spans="6:11">
      <c r="F33141" s="128">
        <v>0.37555939527899773</v>
      </c>
      <c r="G33141" s="129">
        <v>4.8979163746897569</v>
      </c>
      <c r="H33141" s="96">
        <v>2675284.2101736879</v>
      </c>
      <c r="I33141" s="96">
        <v>-2721249.7159727258</v>
      </c>
      <c r="J33141" s="96">
        <v>-81017.738815762335</v>
      </c>
      <c r="K33141" s="96">
        <v>5477551.6649621762</v>
      </c>
    </row>
    <row r="33142" spans="6:11">
      <c r="F33142" s="128">
        <v>0.62444060472100227</v>
      </c>
      <c r="G33142" s="129">
        <v>4.7089906247283091</v>
      </c>
      <c r="H33142" s="96">
        <v>2798020.2503999081</v>
      </c>
      <c r="I33142" s="96">
        <v>-2583940.8049289733</v>
      </c>
      <c r="J33142" s="96">
        <v>-114872.68893388544</v>
      </c>
      <c r="K33142" s="96">
        <v>5496833.744262767</v>
      </c>
    </row>
    <row r="33143" spans="6:11">
      <c r="F33143" s="128">
        <v>0.54654581309635164</v>
      </c>
      <c r="G33143" s="129">
        <v>3.1449537651018726</v>
      </c>
      <c r="H33143" s="96">
        <v>3830521.8846339211</v>
      </c>
      <c r="I33143" s="96">
        <v>-1746543.0149025372</v>
      </c>
      <c r="J33143" s="96">
        <v>-82026.386736911372</v>
      </c>
      <c r="K33143" s="96">
        <v>5659091.2862733696</v>
      </c>
    </row>
    <row r="33144" spans="6:11">
      <c r="F33144" s="128">
        <v>0.45345418690364836</v>
      </c>
      <c r="G33144" s="129">
        <v>7.9086103569056991</v>
      </c>
      <c r="H33144" s="96">
        <v>-2857921.6227628165</v>
      </c>
      <c r="I33144" s="96">
        <v>-2857921.6227628165</v>
      </c>
      <c r="J33144" s="96">
        <v>0</v>
      </c>
      <c r="K33144" s="96">
        <v>0</v>
      </c>
    </row>
    <row r="33145" spans="6:11">
      <c r="F33145" s="128">
        <v>0.34136984399410519</v>
      </c>
      <c r="G33145" s="129">
        <v>9.6025000814096213</v>
      </c>
      <c r="H33145" s="96">
        <v>-2857921.6227628165</v>
      </c>
      <c r="I33145" s="96">
        <v>-2857921.6227628165</v>
      </c>
      <c r="J33145" s="96">
        <v>0</v>
      </c>
      <c r="K33145" s="96">
        <v>0</v>
      </c>
    </row>
    <row r="33146" spans="6:11">
      <c r="F33146" s="128">
        <v>0.65863015600589481</v>
      </c>
      <c r="G33146" s="129">
        <v>4.1759312204393684</v>
      </c>
      <c r="H33146" s="96">
        <v>3146540.3422372998</v>
      </c>
      <c r="I33146" s="96">
        <v>-2307400.080373521</v>
      </c>
      <c r="J33146" s="96">
        <v>-97664.984807517627</v>
      </c>
      <c r="K33146" s="96">
        <v>5551605.4074183386</v>
      </c>
    </row>
    <row r="33147" spans="6:11">
      <c r="F33147" s="128">
        <v>0.86442432701661764</v>
      </c>
      <c r="G33147" s="129">
        <v>1.7335011386180454</v>
      </c>
      <c r="H33147" s="96">
        <v>4788525.6384787913</v>
      </c>
      <c r="I33147" s="96">
        <v>-885452.85481691465</v>
      </c>
      <c r="J33147" s="96">
        <v>-135648.38413622123</v>
      </c>
      <c r="K33147" s="96">
        <v>5809626.8774319272</v>
      </c>
    </row>
    <row r="33148" spans="6:11">
      <c r="F33148" s="128">
        <v>0.13557567298338236</v>
      </c>
      <c r="G33148" s="129">
        <v>19.982253223478612</v>
      </c>
      <c r="H33148" s="96">
        <v>-2857921.6227628165</v>
      </c>
      <c r="I33148" s="96">
        <v>-2857921.6227628165</v>
      </c>
      <c r="J33148" s="96">
        <v>0</v>
      </c>
      <c r="K33148" s="96">
        <v>0</v>
      </c>
    </row>
    <row r="33149" spans="6:11">
      <c r="F33149" s="128">
        <v>0.24911225548016369</v>
      </c>
      <c r="G33149" s="129">
        <v>4.1837270835766871</v>
      </c>
      <c r="H33149" s="96">
        <v>3141422.4588459539</v>
      </c>
      <c r="I33149" s="96">
        <v>-2307400.080373521</v>
      </c>
      <c r="J33149" s="96">
        <v>-101977.92681910902</v>
      </c>
      <c r="K33149" s="96">
        <v>5550800.4660385838</v>
      </c>
    </row>
    <row r="33150" spans="6:11">
      <c r="F33150" s="128">
        <v>0.75088774451983631</v>
      </c>
      <c r="G33150" s="129">
        <v>2.8649911306444102</v>
      </c>
      <c r="H33150" s="96">
        <v>4018534.725958975</v>
      </c>
      <c r="I33150" s="96">
        <v>-1604691.1635483941</v>
      </c>
      <c r="J33150" s="96">
        <v>-65410.870505235376</v>
      </c>
      <c r="K33150" s="96">
        <v>5688636.7600126043</v>
      </c>
    </row>
    <row r="33151" spans="6:11">
      <c r="F33151" s="128">
        <v>0.34184424370106425</v>
      </c>
      <c r="G33151" s="129">
        <v>14.438765479540097</v>
      </c>
      <c r="H33151" s="96">
        <v>-2857921.6227628165</v>
      </c>
      <c r="I33151" s="96">
        <v>-2857921.6227628165</v>
      </c>
      <c r="J33151" s="96">
        <v>0</v>
      </c>
      <c r="K33151" s="96">
        <v>0</v>
      </c>
    </row>
    <row r="33152" spans="6:11">
      <c r="F33152" s="128">
        <v>0.65815575629893575</v>
      </c>
      <c r="G33152" s="129">
        <v>4.1831366396810372</v>
      </c>
      <c r="H33152" s="96">
        <v>3141810.0296964697</v>
      </c>
      <c r="I33152" s="96">
        <v>-2307400.080373521</v>
      </c>
      <c r="J33152" s="96">
        <v>-101651.31661760683</v>
      </c>
      <c r="K33152" s="96">
        <v>5550861.4266875973</v>
      </c>
    </row>
    <row r="33153" spans="6:11">
      <c r="F33153" s="128">
        <v>0.82354091258662709</v>
      </c>
      <c r="G33153" s="129">
        <v>7.576922756437205</v>
      </c>
      <c r="H33153" s="96">
        <v>-2857921.6227628165</v>
      </c>
      <c r="I33153" s="96">
        <v>-2857921.6227628165</v>
      </c>
      <c r="J33153" s="96">
        <v>0</v>
      </c>
      <c r="K33153" s="96">
        <v>0</v>
      </c>
    </row>
    <row r="33154" spans="6:11">
      <c r="F33154" s="128">
        <v>0.17645908741337291</v>
      </c>
      <c r="G33154" s="129">
        <v>17.346662288360697</v>
      </c>
      <c r="H33154" s="96">
        <v>-2857921.6227628165</v>
      </c>
      <c r="I33154" s="96">
        <v>-2857921.6227628165</v>
      </c>
      <c r="J33154" s="96">
        <v>0</v>
      </c>
      <c r="K33154" s="96">
        <v>0</v>
      </c>
    </row>
    <row r="33155" spans="6:11">
      <c r="F33155" s="128">
        <v>7.2112642901823065E-2</v>
      </c>
      <c r="G33155" s="129">
        <v>2.8354151049493281</v>
      </c>
      <c r="H33155" s="96">
        <v>4038462.1007544249</v>
      </c>
      <c r="I33155" s="96">
        <v>-1604691.1635483941</v>
      </c>
      <c r="J33155" s="96">
        <v>-48613.755796820027</v>
      </c>
      <c r="K33155" s="96">
        <v>5691767.020099639</v>
      </c>
    </row>
    <row r="33156" spans="6:11">
      <c r="F33156" s="128">
        <v>0.92788735709817693</v>
      </c>
      <c r="G33156" s="129">
        <v>0.74844936000690043</v>
      </c>
      <c r="H33156" s="96">
        <v>5472150.572383685</v>
      </c>
      <c r="I33156" s="96">
        <v>-297900.07039749727</v>
      </c>
      <c r="J33156" s="96">
        <v>-147001.11603211207</v>
      </c>
      <c r="K33156" s="96">
        <v>5917051.7588132946</v>
      </c>
    </row>
    <row r="33157" spans="6:11">
      <c r="F33157" s="128">
        <v>0.82525117595772757</v>
      </c>
      <c r="G33157" s="129">
        <v>31.996092872091701</v>
      </c>
      <c r="H33157" s="96">
        <v>-2857921.6227628165</v>
      </c>
      <c r="I33157" s="96">
        <v>-2857921.6227628165</v>
      </c>
      <c r="J33157" s="96">
        <v>0</v>
      </c>
      <c r="K33157" s="96">
        <v>0</v>
      </c>
    </row>
    <row r="33158" spans="6:11">
      <c r="F33158" s="128">
        <v>0.17474882404227243</v>
      </c>
      <c r="G33158" s="129">
        <v>17.444056272626913</v>
      </c>
      <c r="H33158" s="96">
        <v>-2857921.6227628165</v>
      </c>
      <c r="I33158" s="96">
        <v>-2857921.6227628165</v>
      </c>
      <c r="J33158" s="96">
        <v>0</v>
      </c>
      <c r="K33158" s="96">
        <v>0</v>
      </c>
    </row>
    <row r="33159" spans="6:11">
      <c r="F33159" s="128">
        <v>0.10400959440859814</v>
      </c>
      <c r="G33159" s="129">
        <v>2.9162716689221835</v>
      </c>
      <c r="H33159" s="96">
        <v>3984031.4423913951</v>
      </c>
      <c r="I33159" s="96">
        <v>-1604691.1635483941</v>
      </c>
      <c r="J33159" s="96">
        <v>-94490.816717172493</v>
      </c>
      <c r="K33159" s="96">
        <v>5683213.4226569617</v>
      </c>
    </row>
    <row r="33160" spans="6:11">
      <c r="F33160" s="128">
        <v>0.89599040559140186</v>
      </c>
      <c r="G33160" s="129">
        <v>1.0982557410984852</v>
      </c>
      <c r="H33160" s="96">
        <v>5227877.1423055176</v>
      </c>
      <c r="I33160" s="96">
        <v>-593042.51298518723</v>
      </c>
      <c r="J33160" s="96">
        <v>-57758.378471122167</v>
      </c>
      <c r="K33160" s="96">
        <v>5878678.0337618273</v>
      </c>
    </row>
    <row r="33161" spans="6:11">
      <c r="F33161" s="128">
        <v>0.48193200402614966</v>
      </c>
      <c r="G33161" s="129">
        <v>30.952785340023507</v>
      </c>
      <c r="H33161" s="96">
        <v>-2857921.6227628165</v>
      </c>
      <c r="I33161" s="96">
        <v>-2857921.6227628165</v>
      </c>
      <c r="J33161" s="96">
        <v>0</v>
      </c>
      <c r="K33161" s="96">
        <v>0</v>
      </c>
    </row>
    <row r="33162" spans="6:11">
      <c r="F33162" s="128">
        <v>0.51806799597385034</v>
      </c>
      <c r="G33162" s="129">
        <v>6.5764877897854408</v>
      </c>
      <c r="H33162" s="96">
        <v>-2857921.6227628165</v>
      </c>
      <c r="I33162" s="96">
        <v>-2857921.6227628165</v>
      </c>
      <c r="J33162" s="96">
        <v>0</v>
      </c>
      <c r="K33162" s="96">
        <v>0</v>
      </c>
    </row>
    <row r="33163" spans="6:11">
      <c r="F33163" s="128">
        <v>0.49567227155308013</v>
      </c>
      <c r="G33163" s="129">
        <v>17.482651341607408</v>
      </c>
      <c r="H33163" s="96">
        <v>-2857921.6227628165</v>
      </c>
      <c r="I33163" s="96">
        <v>-2857921.6227628165</v>
      </c>
      <c r="J33163" s="96">
        <v>0</v>
      </c>
      <c r="K33163" s="96">
        <v>0</v>
      </c>
    </row>
    <row r="33164" spans="6:11">
      <c r="F33164" s="128">
        <v>0.50432772844691987</v>
      </c>
      <c r="G33164" s="129">
        <v>6.845289673798522</v>
      </c>
      <c r="H33164" s="96">
        <v>-2857921.6227628165</v>
      </c>
      <c r="I33164" s="96">
        <v>-2857921.6227628165</v>
      </c>
      <c r="J33164" s="96">
        <v>0</v>
      </c>
      <c r="K33164" s="96">
        <v>0</v>
      </c>
    </row>
    <row r="33165" spans="6:11">
      <c r="F33165" s="128">
        <v>0.10296375553000059</v>
      </c>
      <c r="G33165" s="129">
        <v>4.1665205918470303</v>
      </c>
      <c r="H33165" s="96">
        <v>3152720.1230058945</v>
      </c>
      <c r="I33165" s="96">
        <v>-2307400.080373521</v>
      </c>
      <c r="J33165" s="96">
        <v>-92457.029285861834</v>
      </c>
      <c r="K33165" s="96">
        <v>5552577.2326652771</v>
      </c>
    </row>
    <row r="33166" spans="6:11">
      <c r="F33166" s="128">
        <v>0.89703624446999941</v>
      </c>
      <c r="G33166" s="129">
        <v>1.0865901141858476</v>
      </c>
      <c r="H33166" s="96">
        <v>5235999.2837485606</v>
      </c>
      <c r="I33166" s="96">
        <v>-593042.51298518723</v>
      </c>
      <c r="J33166" s="96">
        <v>-50911.934867027929</v>
      </c>
      <c r="K33166" s="96">
        <v>5879953.7316007754</v>
      </c>
    </row>
    <row r="33167" spans="6:11">
      <c r="F33167" s="128">
        <v>0.577466876345341</v>
      </c>
      <c r="G33167" s="129">
        <v>11.190367162869782</v>
      </c>
      <c r="H33167" s="96">
        <v>-2857921.6227628165</v>
      </c>
      <c r="I33167" s="96">
        <v>-2857921.6227628165</v>
      </c>
      <c r="J33167" s="96">
        <v>0</v>
      </c>
      <c r="K33167" s="96">
        <v>0</v>
      </c>
    </row>
    <row r="33168" spans="6:11">
      <c r="F33168" s="128">
        <v>0.422533123654659</v>
      </c>
      <c r="G33168" s="129">
        <v>8.6148743607533884</v>
      </c>
      <c r="H33168" s="96">
        <v>-2857921.6227628165</v>
      </c>
      <c r="I33168" s="96">
        <v>-2857921.6227628165</v>
      </c>
      <c r="J33168" s="96">
        <v>0</v>
      </c>
      <c r="K33168" s="96">
        <v>0</v>
      </c>
    </row>
    <row r="33169" spans="6:11">
      <c r="F33169" s="128">
        <v>0.53300932836033099</v>
      </c>
      <c r="G33169" s="129">
        <v>19.190079963769875</v>
      </c>
      <c r="H33169" s="96">
        <v>-2857921.6227628165</v>
      </c>
      <c r="I33169" s="96">
        <v>-2857921.6227628165</v>
      </c>
      <c r="J33169" s="96">
        <v>0</v>
      </c>
      <c r="K33169" s="96">
        <v>0</v>
      </c>
    </row>
    <row r="33170" spans="6:11">
      <c r="F33170" s="128">
        <v>0.46699067163966901</v>
      </c>
      <c r="G33170" s="129">
        <v>7.6144599658839933</v>
      </c>
      <c r="H33170" s="96">
        <v>-2857921.6227628165</v>
      </c>
      <c r="I33170" s="96">
        <v>-2857921.6227628165</v>
      </c>
      <c r="J33170" s="96">
        <v>0</v>
      </c>
      <c r="K33170" s="96">
        <v>0</v>
      </c>
    </row>
    <row r="33171" spans="6:11">
      <c r="F33171" s="128">
        <v>0.32762782062450402</v>
      </c>
      <c r="G33171" s="129">
        <v>31.977740724715719</v>
      </c>
      <c r="H33171" s="96">
        <v>-2857921.6227628165</v>
      </c>
      <c r="I33171" s="96">
        <v>-2857921.6227628165</v>
      </c>
      <c r="J33171" s="96">
        <v>0</v>
      </c>
      <c r="K33171" s="96">
        <v>0</v>
      </c>
    </row>
    <row r="33172" spans="6:11">
      <c r="F33172" s="128">
        <v>0.67237217937549598</v>
      </c>
      <c r="G33172" s="129">
        <v>3.9694325341445311</v>
      </c>
      <c r="H33172" s="96">
        <v>3282524.4358888837</v>
      </c>
      <c r="I33172" s="96">
        <v>-2168162.2873492301</v>
      </c>
      <c r="J33172" s="96">
        <v>-122282.71175823055</v>
      </c>
      <c r="K33172" s="96">
        <v>5572969.4349963441</v>
      </c>
    </row>
    <row r="33173" spans="6:11">
      <c r="F33173" s="128">
        <v>0.60268938442556363</v>
      </c>
      <c r="G33173" s="129">
        <v>6.498498060502917</v>
      </c>
      <c r="H33173" s="96">
        <v>-2857921.6227628165</v>
      </c>
      <c r="I33173" s="96">
        <v>-2857921.6227628165</v>
      </c>
      <c r="J33173" s="96">
        <v>0</v>
      </c>
      <c r="K33173" s="96">
        <v>0</v>
      </c>
    </row>
    <row r="33174" spans="6:11">
      <c r="F33174" s="128">
        <v>0.39731061557443637</v>
      </c>
      <c r="G33174" s="129">
        <v>9.2303689722723039</v>
      </c>
      <c r="H33174" s="96">
        <v>-2857921.6227628165</v>
      </c>
      <c r="I33174" s="96">
        <v>-2857921.6227628165</v>
      </c>
      <c r="J33174" s="96">
        <v>0</v>
      </c>
      <c r="K33174" s="96">
        <v>0</v>
      </c>
    </row>
    <row r="33175" spans="6:11">
      <c r="F33175" s="128">
        <v>0.2288731484747325</v>
      </c>
      <c r="G33175" s="129">
        <v>1.264705611250357</v>
      </c>
      <c r="H33175" s="96">
        <v>5112300.5879422976</v>
      </c>
      <c r="I33175" s="96">
        <v>-739587.61031092564</v>
      </c>
      <c r="J33175" s="96">
        <v>-8617.7834314930242</v>
      </c>
      <c r="K33175" s="96">
        <v>5860505.9816847164</v>
      </c>
    </row>
    <row r="33176" spans="6:11">
      <c r="F33176" s="128">
        <v>0.7711268515252675</v>
      </c>
      <c r="G33176" s="129">
        <v>2.5990239038500453</v>
      </c>
      <c r="H33176" s="96">
        <v>4198062.436038807</v>
      </c>
      <c r="I33176" s="96">
        <v>-1462178.1651097869</v>
      </c>
      <c r="J33176" s="96">
        <v>-56607.513525999915</v>
      </c>
      <c r="K33176" s="96">
        <v>5716848.1146745933</v>
      </c>
    </row>
    <row r="33177" spans="6:11">
      <c r="F33177" s="128">
        <v>7.5226480288187014E-2</v>
      </c>
      <c r="G33177" s="129">
        <v>19.59467167860392</v>
      </c>
      <c r="H33177" s="96">
        <v>-2857921.6227628165</v>
      </c>
      <c r="I33177" s="96">
        <v>-2857921.6227628165</v>
      </c>
      <c r="J33177" s="96">
        <v>0</v>
      </c>
      <c r="K33177" s="96">
        <v>0</v>
      </c>
    </row>
    <row r="33178" spans="6:11">
      <c r="F33178" s="128">
        <v>0.92477351971181299</v>
      </c>
      <c r="G33178" s="129">
        <v>0.7820641500358535</v>
      </c>
      <c r="H33178" s="96">
        <v>5448579.295054039</v>
      </c>
      <c r="I33178" s="96">
        <v>-445814.39416262286</v>
      </c>
      <c r="J33178" s="96">
        <v>-18959.677483573432</v>
      </c>
      <c r="K33178" s="96">
        <v>5913353.3667002348</v>
      </c>
    </row>
    <row r="33179" spans="6:11">
      <c r="F33179" s="128">
        <v>0.95670439572324162</v>
      </c>
      <c r="G33179" s="129">
        <v>1.674199965721308</v>
      </c>
      <c r="H33179" s="96">
        <v>4829275.4937374545</v>
      </c>
      <c r="I33179" s="96">
        <v>-885452.85481691465</v>
      </c>
      <c r="J33179" s="96">
        <v>-101310.09320646359</v>
      </c>
      <c r="K33179" s="96">
        <v>5816038.4417608324</v>
      </c>
    </row>
    <row r="33180" spans="6:11">
      <c r="F33180" s="128">
        <v>4.3295604276758382E-2</v>
      </c>
      <c r="G33180" s="129">
        <v>31.397041669847535</v>
      </c>
      <c r="H33180" s="96">
        <v>-2857921.6227628165</v>
      </c>
      <c r="I33180" s="96">
        <v>-2857921.6227628165</v>
      </c>
      <c r="J33180" s="96">
        <v>0</v>
      </c>
      <c r="K33180" s="96">
        <v>0</v>
      </c>
    </row>
    <row r="33181" spans="6:11">
      <c r="F33181" s="128">
        <v>0.38448404466814334</v>
      </c>
      <c r="G33181" s="129">
        <v>1.2310884155541002</v>
      </c>
      <c r="H33181" s="96">
        <v>5135621.9164424296</v>
      </c>
      <c r="I33181" s="96">
        <v>-593042.51298518723</v>
      </c>
      <c r="J33181" s="96">
        <v>-135507.15439348455</v>
      </c>
      <c r="K33181" s="96">
        <v>5864171.5838211011</v>
      </c>
    </row>
    <row r="33182" spans="6:11">
      <c r="F33182" s="128">
        <v>0.61551595533185666</v>
      </c>
      <c r="G33182" s="129">
        <v>4.8529441113982417</v>
      </c>
      <c r="H33182" s="96">
        <v>2704453.3334596884</v>
      </c>
      <c r="I33182" s="96">
        <v>-2721249.7159727258</v>
      </c>
      <c r="J33182" s="96">
        <v>-56432.417260566464</v>
      </c>
      <c r="K33182" s="96">
        <v>5482135.4666929804</v>
      </c>
    </row>
    <row r="33183" spans="6:11">
      <c r="F33183" s="128">
        <v>0.7715097819578709</v>
      </c>
      <c r="G33183" s="129">
        <v>3.9497990612145188</v>
      </c>
      <c r="H33183" s="96">
        <v>3295460.3961521946</v>
      </c>
      <c r="I33183" s="96">
        <v>-2168162.2873492301</v>
      </c>
      <c r="J33183" s="96">
        <v>-111382.27458958002</v>
      </c>
      <c r="K33183" s="96">
        <v>5575004.9580910048</v>
      </c>
    </row>
    <row r="33184" spans="6:11">
      <c r="F33184" s="128">
        <v>0.2284902180421291</v>
      </c>
      <c r="G33184" s="129">
        <v>14.762618790078642</v>
      </c>
      <c r="H33184" s="96">
        <v>-2857921.6227628165</v>
      </c>
      <c r="I33184" s="96">
        <v>-2857921.6227628165</v>
      </c>
      <c r="J33184" s="96">
        <v>0</v>
      </c>
      <c r="K33184" s="96">
        <v>0</v>
      </c>
    </row>
    <row r="33185" spans="6:11">
      <c r="F33185" s="128">
        <v>0.11815051692741951</v>
      </c>
      <c r="G33185" s="129">
        <v>39.031249663438366</v>
      </c>
      <c r="H33185" s="96">
        <v>-2857921.6227628165</v>
      </c>
      <c r="I33185" s="96">
        <v>-2857921.6227628165</v>
      </c>
      <c r="J33185" s="96">
        <v>0</v>
      </c>
      <c r="K33185" s="96">
        <v>0</v>
      </c>
    </row>
    <row r="33186" spans="6:11">
      <c r="F33186" s="128">
        <v>0.88184948307258049</v>
      </c>
      <c r="G33186" s="129">
        <v>1.2573389165113624</v>
      </c>
      <c r="H33186" s="96">
        <v>5117420.0942324251</v>
      </c>
      <c r="I33186" s="96">
        <v>-739587.61031092564</v>
      </c>
      <c r="J33186" s="96">
        <v>-4301.3417479200507</v>
      </c>
      <c r="K33186" s="96">
        <v>5861309.0462912712</v>
      </c>
    </row>
    <row r="33187" spans="6:11">
      <c r="F33187" s="128">
        <v>0.1554892828985196</v>
      </c>
      <c r="G33187" s="129">
        <v>1.2829112441890163</v>
      </c>
      <c r="H33187" s="96">
        <v>5099654.0748235825</v>
      </c>
      <c r="I33187" s="96">
        <v>-739587.61031092564</v>
      </c>
      <c r="J33187" s="96">
        <v>-19280.120009118651</v>
      </c>
      <c r="K33187" s="96">
        <v>5858521.8051436264</v>
      </c>
    </row>
    <row r="33188" spans="6:11">
      <c r="F33188" s="128">
        <v>0.8445107171014804</v>
      </c>
      <c r="G33188" s="129">
        <v>1.6899785234532023</v>
      </c>
      <c r="H33188" s="96">
        <v>4818424.875440619</v>
      </c>
      <c r="I33188" s="96">
        <v>-885452.85481691465</v>
      </c>
      <c r="J33188" s="96">
        <v>-110454.06416114951</v>
      </c>
      <c r="K33188" s="96">
        <v>5814331.7944186833</v>
      </c>
    </row>
    <row r="33189" spans="6:11">
      <c r="F33189" s="128">
        <v>0.89546844005293913</v>
      </c>
      <c r="G33189" s="129">
        <v>8.1397951038677832</v>
      </c>
      <c r="H33189" s="96">
        <v>-2857921.6227628165</v>
      </c>
      <c r="I33189" s="96">
        <v>-2857921.6227628165</v>
      </c>
      <c r="J33189" s="96">
        <v>0</v>
      </c>
      <c r="K33189" s="96">
        <v>0</v>
      </c>
    </row>
    <row r="33190" spans="6:11">
      <c r="F33190" s="128">
        <v>0.10453155994706087</v>
      </c>
      <c r="G33190" s="129">
        <v>22.58266244110045</v>
      </c>
      <c r="H33190" s="96">
        <v>-2857921.6227628165</v>
      </c>
      <c r="I33190" s="96">
        <v>-2857921.6227628165</v>
      </c>
      <c r="J33190" s="96">
        <v>0</v>
      </c>
      <c r="K33190" s="96">
        <v>0</v>
      </c>
    </row>
    <row r="33191" spans="6:11">
      <c r="F33191" s="128">
        <v>0.26945219710538215</v>
      </c>
      <c r="G33191" s="129">
        <v>1.4000709709721084</v>
      </c>
      <c r="H33191" s="96">
        <v>5018457.9209399289</v>
      </c>
      <c r="I33191" s="96">
        <v>-739587.61031092564</v>
      </c>
      <c r="J33191" s="96">
        <v>-87723.453885507479</v>
      </c>
      <c r="K33191" s="96">
        <v>5845768.9851363618</v>
      </c>
    </row>
    <row r="33192" spans="6:11">
      <c r="F33192" s="128">
        <v>0.73054780289461785</v>
      </c>
      <c r="G33192" s="129">
        <v>3.1396061133606605</v>
      </c>
      <c r="H33192" s="96">
        <v>3834103.0706992284</v>
      </c>
      <c r="I33192" s="96">
        <v>-1746543.0149025372</v>
      </c>
      <c r="J33192" s="96">
        <v>-79008.117665076585</v>
      </c>
      <c r="K33192" s="96">
        <v>5659654.2032668423</v>
      </c>
    </row>
    <row r="33193" spans="6:11">
      <c r="F33193" s="128">
        <v>0.41926607253007353</v>
      </c>
      <c r="G33193" s="129">
        <v>4.0946767979530962</v>
      </c>
      <c r="H33193" s="96">
        <v>3199964.4130985527</v>
      </c>
      <c r="I33193" s="96">
        <v>-2307400.080373521</v>
      </c>
      <c r="J33193" s="96">
        <v>-52637.577759729975</v>
      </c>
      <c r="K33193" s="96">
        <v>5560002.0712318039</v>
      </c>
    </row>
    <row r="33194" spans="6:11">
      <c r="F33194" s="128">
        <v>0.58073392746992647</v>
      </c>
      <c r="G33194" s="129">
        <v>5.4346258318609131</v>
      </c>
      <c r="H33194" s="96">
        <v>-2857921.6227628165</v>
      </c>
      <c r="I33194" s="96">
        <v>-2857921.6227628165</v>
      </c>
      <c r="J33194" s="96">
        <v>0</v>
      </c>
      <c r="K33194" s="96">
        <v>0</v>
      </c>
    </row>
    <row r="33195" spans="6:11">
      <c r="F33195" s="128">
        <v>0.71136262266465411</v>
      </c>
      <c r="G33195" s="129">
        <v>4.3740451051282303</v>
      </c>
      <c r="H33195" s="96">
        <v>3016585.8403573176</v>
      </c>
      <c r="I33195" s="96">
        <v>-2445991.9206642797</v>
      </c>
      <c r="J33195" s="96">
        <v>-68608.079608212458</v>
      </c>
      <c r="K33195" s="96">
        <v>5531185.8406298095</v>
      </c>
    </row>
    <row r="33196" spans="6:11">
      <c r="F33196" s="128">
        <v>0.28863737733534589</v>
      </c>
      <c r="G33196" s="129">
        <v>12.425841284319127</v>
      </c>
      <c r="H33196" s="96">
        <v>-2857921.6227628165</v>
      </c>
      <c r="I33196" s="96">
        <v>-2857921.6227628165</v>
      </c>
      <c r="J33196" s="96">
        <v>0</v>
      </c>
      <c r="K33196" s="96">
        <v>0</v>
      </c>
    </row>
    <row r="33197" spans="6:11">
      <c r="F33197" s="128">
        <v>0.18151866962034813</v>
      </c>
      <c r="G33197" s="129">
        <v>19.873566938315463</v>
      </c>
      <c r="H33197" s="96">
        <v>-2857921.6227628165</v>
      </c>
      <c r="I33197" s="96">
        <v>-2857921.6227628165</v>
      </c>
      <c r="J33197" s="96">
        <v>0</v>
      </c>
      <c r="K33197" s="96">
        <v>0</v>
      </c>
    </row>
    <row r="33198" spans="6:11">
      <c r="F33198" s="128">
        <v>0.81848133037965187</v>
      </c>
      <c r="G33198" s="129">
        <v>2.0030469198557692</v>
      </c>
      <c r="H33198" s="96">
        <v>4603655.3172004391</v>
      </c>
      <c r="I33198" s="96">
        <v>-1175156.386645427</v>
      </c>
      <c r="J33198" s="96">
        <v>-1761.2025082673902</v>
      </c>
      <c r="K33198" s="96">
        <v>5780572.906354134</v>
      </c>
    </row>
    <row r="33199" spans="6:11">
      <c r="F33199" s="128">
        <v>0.92316075551660126</v>
      </c>
      <c r="G33199" s="129">
        <v>4.7630858198075208</v>
      </c>
      <c r="H33199" s="96">
        <v>2762870.6075872136</v>
      </c>
      <c r="I33199" s="96">
        <v>-2721249.7159727258</v>
      </c>
      <c r="J33199" s="96">
        <v>-7185.4495472222643</v>
      </c>
      <c r="K33199" s="96">
        <v>5491305.7731071617</v>
      </c>
    </row>
    <row r="33200" spans="6:11">
      <c r="F33200" s="128">
        <v>7.6839244483398739E-2</v>
      </c>
      <c r="G33200" s="129">
        <v>25.660397734648566</v>
      </c>
      <c r="H33200" s="96">
        <v>-2857921.6227628165</v>
      </c>
      <c r="I33200" s="96">
        <v>-2857921.6227628165</v>
      </c>
      <c r="J33200" s="96">
        <v>0</v>
      </c>
      <c r="K33200" s="96">
        <v>0</v>
      </c>
    </row>
    <row r="33201" spans="6:11">
      <c r="F33201" s="128">
        <v>0.37008758618121296</v>
      </c>
      <c r="G33201" s="129">
        <v>13.345159436409158</v>
      </c>
      <c r="H33201" s="96">
        <v>-2857921.6227628165</v>
      </c>
      <c r="I33201" s="96">
        <v>-2857921.6227628165</v>
      </c>
      <c r="J33201" s="96">
        <v>0</v>
      </c>
      <c r="K33201" s="96">
        <v>0</v>
      </c>
    </row>
    <row r="33202" spans="6:11">
      <c r="F33202" s="128">
        <v>0.62991241381878704</v>
      </c>
      <c r="G33202" s="129">
        <v>4.6217449494598988</v>
      </c>
      <c r="H33202" s="96">
        <v>2854793.9058304355</v>
      </c>
      <c r="I33202" s="96">
        <v>-2583940.8049289733</v>
      </c>
      <c r="J33202" s="96">
        <v>-67026.369525372284</v>
      </c>
      <c r="K33202" s="96">
        <v>5505761.0802847808</v>
      </c>
    </row>
    <row r="33203" spans="6:11">
      <c r="F33203" s="128">
        <v>0.91523461745986689</v>
      </c>
      <c r="G33203" s="129">
        <v>7.8267303684894296</v>
      </c>
      <c r="H33203" s="96">
        <v>-2857921.6227628165</v>
      </c>
      <c r="I33203" s="96">
        <v>-2857921.6227628165</v>
      </c>
      <c r="J33203" s="96">
        <v>0</v>
      </c>
      <c r="K33203" s="96">
        <v>0</v>
      </c>
    </row>
    <row r="33204" spans="6:11">
      <c r="F33204" s="128">
        <v>8.4765382540133105E-2</v>
      </c>
      <c r="G33204" s="129">
        <v>24.678680442932727</v>
      </c>
      <c r="H33204" s="96">
        <v>-2857921.6227628165</v>
      </c>
      <c r="I33204" s="96">
        <v>-2857921.6227628165</v>
      </c>
      <c r="J33204" s="96">
        <v>0</v>
      </c>
      <c r="K33204" s="96">
        <v>0</v>
      </c>
    </row>
    <row r="33205" spans="6:11">
      <c r="F33205" s="128">
        <v>5.1202259427394536E-2</v>
      </c>
      <c r="G33205" s="129">
        <v>0.13917870694796572</v>
      </c>
      <c r="H33205" s="96">
        <v>5901200.7546735574</v>
      </c>
      <c r="I33205" s="96">
        <v>0</v>
      </c>
      <c r="J33205" s="96">
        <v>-83286.988769015661</v>
      </c>
      <c r="K33205" s="96">
        <v>5984487.7434425727</v>
      </c>
    </row>
    <row r="33206" spans="6:11">
      <c r="F33206" s="128">
        <v>0.94879774057260546</v>
      </c>
      <c r="G33206" s="129">
        <v>0.52559632094161701</v>
      </c>
      <c r="H33206" s="96">
        <v>5628521.5712170843</v>
      </c>
      <c r="I33206" s="96">
        <v>-297900.07039749727</v>
      </c>
      <c r="J33206" s="96">
        <v>-15207.59282620822</v>
      </c>
      <c r="K33206" s="96">
        <v>5941629.2344407896</v>
      </c>
    </row>
    <row r="33207" spans="6:11">
      <c r="F33207" s="128">
        <v>0.49086596485074829</v>
      </c>
      <c r="G33207" s="129">
        <v>4.637552657425319</v>
      </c>
      <c r="H33207" s="96">
        <v>2844494.6912181224</v>
      </c>
      <c r="I33207" s="96">
        <v>-2583940.8049289733</v>
      </c>
      <c r="J33207" s="96">
        <v>-75706.999683079717</v>
      </c>
      <c r="K33207" s="96">
        <v>5504142.4958301755</v>
      </c>
    </row>
    <row r="33208" spans="6:11">
      <c r="F33208" s="128">
        <v>0.50913403514925171</v>
      </c>
      <c r="G33208" s="129">
        <v>6.7504396674480143</v>
      </c>
      <c r="H33208" s="96">
        <v>-2857921.6227628165</v>
      </c>
      <c r="I33208" s="96">
        <v>-2857921.6227628165</v>
      </c>
      <c r="J33208" s="96">
        <v>0</v>
      </c>
      <c r="K33208" s="96">
        <v>0</v>
      </c>
    </row>
    <row r="33209" spans="6:11">
      <c r="F33209" s="128">
        <v>6.6124553798190266E-2</v>
      </c>
      <c r="G33209" s="129">
        <v>4.7605943536699904</v>
      </c>
      <c r="H33209" s="96">
        <v>2764492.8869625339</v>
      </c>
      <c r="I33209" s="96">
        <v>-2721249.7159727258</v>
      </c>
      <c r="J33209" s="96">
        <v>-5817.6501526716629</v>
      </c>
      <c r="K33209" s="96">
        <v>5491560.2530879313</v>
      </c>
    </row>
    <row r="33210" spans="6:11">
      <c r="F33210" s="128">
        <v>0.93387544620180973</v>
      </c>
      <c r="G33210" s="129">
        <v>0.68412204890210671</v>
      </c>
      <c r="H33210" s="96">
        <v>5517164.8876485191</v>
      </c>
      <c r="I33210" s="96">
        <v>-297900.07039749727</v>
      </c>
      <c r="J33210" s="96">
        <v>-109070.71917902424</v>
      </c>
      <c r="K33210" s="96">
        <v>5924135.6772250403</v>
      </c>
    </row>
    <row r="33211" spans="6:11">
      <c r="F33211" s="128">
        <v>0.28332865105733196</v>
      </c>
      <c r="G33211" s="129">
        <v>35.659430642579828</v>
      </c>
      <c r="H33211" s="96">
        <v>-2857921.6227628165</v>
      </c>
      <c r="I33211" s="96">
        <v>-2857921.6227628165</v>
      </c>
      <c r="J33211" s="96">
        <v>0</v>
      </c>
      <c r="K33211" s="96">
        <v>0</v>
      </c>
    </row>
    <row r="33212" spans="6:11">
      <c r="F33212" s="128">
        <v>0.71667134894266804</v>
      </c>
      <c r="G33212" s="129">
        <v>3.3313791314150687</v>
      </c>
      <c r="H33212" s="96">
        <v>3705874.1264117509</v>
      </c>
      <c r="I33212" s="96">
        <v>-1887736.7863693987</v>
      </c>
      <c r="J33212" s="96">
        <v>-45891.389747655347</v>
      </c>
      <c r="K33212" s="96">
        <v>5639502.3025288051</v>
      </c>
    </row>
    <row r="33213" spans="6:11">
      <c r="F33213" s="128">
        <v>0.20172698995844118</v>
      </c>
      <c r="G33213" s="129">
        <v>5.1451217305924857</v>
      </c>
      <c r="H33213" s="96">
        <v>-2857921.6227628165</v>
      </c>
      <c r="I33213" s="96">
        <v>-2857921.6227628165</v>
      </c>
      <c r="J33213" s="96">
        <v>0</v>
      </c>
      <c r="K33213" s="96">
        <v>0</v>
      </c>
    </row>
    <row r="33214" spans="6:11">
      <c r="F33214" s="128">
        <v>0.79827301004155882</v>
      </c>
      <c r="G33214" s="129">
        <v>2.2530462219472955</v>
      </c>
      <c r="H33214" s="96">
        <v>4433002.1469874373</v>
      </c>
      <c r="I33214" s="96">
        <v>-1319000.9380938543</v>
      </c>
      <c r="J33214" s="96">
        <v>-1752.6304121081967</v>
      </c>
      <c r="K33214" s="96">
        <v>5753755.7154933996</v>
      </c>
    </row>
    <row r="33215" spans="6:11">
      <c r="F33215" s="128">
        <v>0.11492971211353686</v>
      </c>
      <c r="G33215" s="129">
        <v>5.9668859025635665</v>
      </c>
      <c r="H33215" s="96">
        <v>-2857921.6227628165</v>
      </c>
      <c r="I33215" s="96">
        <v>-2857921.6227628165</v>
      </c>
      <c r="J33215" s="96">
        <v>0</v>
      </c>
      <c r="K33215" s="96">
        <v>0</v>
      </c>
    </row>
    <row r="33216" spans="6:11">
      <c r="F33216" s="128">
        <v>0.88507028788646314</v>
      </c>
      <c r="G33216" s="129">
        <v>1.2208821578727891</v>
      </c>
      <c r="H33216" s="96">
        <v>5142695.4778291872</v>
      </c>
      <c r="I33216" s="96">
        <v>-593042.51298518723</v>
      </c>
      <c r="J33216" s="96">
        <v>-129546.93186015678</v>
      </c>
      <c r="K33216" s="96">
        <v>5865284.9226745311</v>
      </c>
    </row>
    <row r="33217" spans="6:11">
      <c r="F33217" s="128">
        <v>0.32396293720304192</v>
      </c>
      <c r="G33217" s="129">
        <v>0.7768080007851409</v>
      </c>
      <c r="H33217" s="96">
        <v>5452263.8737244774</v>
      </c>
      <c r="I33217" s="96">
        <v>-445814.39416262286</v>
      </c>
      <c r="J33217" s="96">
        <v>-15853.242375933814</v>
      </c>
      <c r="K33217" s="96">
        <v>5913931.5102630341</v>
      </c>
    </row>
    <row r="33218" spans="6:11">
      <c r="F33218" s="128">
        <v>0.67603706279695808</v>
      </c>
      <c r="G33218" s="129">
        <v>3.9150737781937828</v>
      </c>
      <c r="H33218" s="96">
        <v>3318361.2984127342</v>
      </c>
      <c r="I33218" s="96">
        <v>-2168162.2873492301</v>
      </c>
      <c r="J33218" s="96">
        <v>-92083.376878871786</v>
      </c>
      <c r="K33218" s="96">
        <v>5578606.9626408359</v>
      </c>
    </row>
    <row r="33219" spans="6:11">
      <c r="F33219" s="128">
        <v>0.91157497213786631</v>
      </c>
      <c r="G33219" s="129">
        <v>21.239860840225941</v>
      </c>
      <c r="H33219" s="96">
        <v>-2857921.6227628165</v>
      </c>
      <c r="I33219" s="96">
        <v>-2857921.6227628165</v>
      </c>
      <c r="J33219" s="96">
        <v>0</v>
      </c>
      <c r="K33219" s="96">
        <v>0</v>
      </c>
    </row>
    <row r="33220" spans="6:11">
      <c r="F33220" s="128">
        <v>8.8425027862133687E-2</v>
      </c>
      <c r="G33220" s="129">
        <v>24.256002287972446</v>
      </c>
      <c r="H33220" s="96">
        <v>-2857921.6227628165</v>
      </c>
      <c r="I33220" s="96">
        <v>-2857921.6227628165</v>
      </c>
      <c r="J33220" s="96">
        <v>0</v>
      </c>
      <c r="K33220" s="96">
        <v>0</v>
      </c>
    </row>
    <row r="33221" spans="6:11">
      <c r="F33221" s="128">
        <v>0.95078578385137724</v>
      </c>
      <c r="G33221" s="129">
        <v>8.7748946153621326</v>
      </c>
      <c r="H33221" s="96">
        <v>-2857921.6227628165</v>
      </c>
      <c r="I33221" s="96">
        <v>-2857921.6227628165</v>
      </c>
      <c r="J33221" s="96">
        <v>0</v>
      </c>
      <c r="K33221" s="96">
        <v>0</v>
      </c>
    </row>
    <row r="33222" spans="6:11">
      <c r="F33222" s="128">
        <v>4.9214216148622758E-2</v>
      </c>
      <c r="G33222" s="129">
        <v>30.115727511105437</v>
      </c>
      <c r="H33222" s="96">
        <v>-2857921.6227628165</v>
      </c>
      <c r="I33222" s="96">
        <v>-2857921.6227628165</v>
      </c>
      <c r="J33222" s="96">
        <v>0</v>
      </c>
      <c r="K33222" s="96">
        <v>0</v>
      </c>
    </row>
    <row r="33223" spans="6:11">
      <c r="F33223" s="128">
        <v>0.81588571564974588</v>
      </c>
      <c r="G33223" s="129">
        <v>6.159053997735243</v>
      </c>
      <c r="H33223" s="96">
        <v>-2857921.6227628165</v>
      </c>
      <c r="I33223" s="96">
        <v>-2857921.6227628165</v>
      </c>
      <c r="J33223" s="96">
        <v>0</v>
      </c>
      <c r="K33223" s="96">
        <v>0</v>
      </c>
    </row>
    <row r="33224" spans="6:11">
      <c r="F33224" s="128">
        <v>0.18411428435025412</v>
      </c>
      <c r="G33224" s="129">
        <v>16.921986035832994</v>
      </c>
      <c r="H33224" s="96">
        <v>-2857921.6227628165</v>
      </c>
      <c r="I33224" s="96">
        <v>-2857921.6227628165</v>
      </c>
      <c r="J33224" s="96">
        <v>0</v>
      </c>
      <c r="K33224" s="96">
        <v>0</v>
      </c>
    </row>
    <row r="33225" spans="6:11">
      <c r="F33225" s="128">
        <v>0.52586695131520489</v>
      </c>
      <c r="G33225" s="129">
        <v>13.670242165991601</v>
      </c>
      <c r="H33225" s="96">
        <v>-2857921.6227628165</v>
      </c>
      <c r="I33225" s="96">
        <v>-2857921.6227628165</v>
      </c>
      <c r="J33225" s="96">
        <v>0</v>
      </c>
      <c r="K33225" s="96">
        <v>0</v>
      </c>
    </row>
    <row r="33226" spans="6:11">
      <c r="F33226" s="128">
        <v>0.47413304868479511</v>
      </c>
      <c r="G33226" s="129">
        <v>7.4626730324625266</v>
      </c>
      <c r="H33226" s="96">
        <v>-2857921.6227628165</v>
      </c>
      <c r="I33226" s="96">
        <v>-2857921.6227628165</v>
      </c>
      <c r="J33226" s="96">
        <v>0</v>
      </c>
      <c r="K33226" s="96">
        <v>0</v>
      </c>
    </row>
    <row r="33227" spans="6:11">
      <c r="F33227" s="128">
        <v>0.13354108264506825</v>
      </c>
      <c r="G33227" s="129">
        <v>19.456256466931674</v>
      </c>
      <c r="H33227" s="96">
        <v>-2857921.6227628165</v>
      </c>
      <c r="I33227" s="96">
        <v>-2857921.6227628165</v>
      </c>
      <c r="J33227" s="96">
        <v>0</v>
      </c>
      <c r="K33227" s="96">
        <v>0</v>
      </c>
    </row>
    <row r="33228" spans="6:11">
      <c r="F33228" s="128">
        <v>0.86645891735493175</v>
      </c>
      <c r="G33228" s="129">
        <v>1.4334058312019551</v>
      </c>
      <c r="H33228" s="96">
        <v>4995415.1794062145</v>
      </c>
      <c r="I33228" s="96">
        <v>-739587.61031092564</v>
      </c>
      <c r="J33228" s="96">
        <v>-107142.77605452514</v>
      </c>
      <c r="K33228" s="96">
        <v>5842145.5657716654</v>
      </c>
    </row>
    <row r="33229" spans="6:11">
      <c r="F33229" s="128">
        <v>0.34610047610680861</v>
      </c>
      <c r="G33229" s="129">
        <v>8.7549381810684181</v>
      </c>
      <c r="H33229" s="96">
        <v>-2857921.6227628165</v>
      </c>
      <c r="I33229" s="96">
        <v>-2857921.6227628165</v>
      </c>
      <c r="J33229" s="96">
        <v>0</v>
      </c>
      <c r="K33229" s="96">
        <v>0</v>
      </c>
    </row>
    <row r="33230" spans="6:11">
      <c r="F33230" s="128">
        <v>0.65389952389319139</v>
      </c>
      <c r="G33230" s="129">
        <v>4.2480157251856472</v>
      </c>
      <c r="H33230" s="96">
        <v>3099269.9812071342</v>
      </c>
      <c r="I33230" s="96">
        <v>-2307400.080373521</v>
      </c>
      <c r="J33230" s="96">
        <v>-137496.89767279685</v>
      </c>
      <c r="K33230" s="96">
        <v>5544166.9592534518</v>
      </c>
    </row>
    <row r="33231" spans="6:11">
      <c r="F33231" s="128">
        <v>0.86378273700928565</v>
      </c>
      <c r="G33231" s="129">
        <v>18.407849525565315</v>
      </c>
      <c r="H33231" s="96">
        <v>-2857921.6227628165</v>
      </c>
      <c r="I33231" s="96">
        <v>-2857921.6227628165</v>
      </c>
      <c r="J33231" s="96">
        <v>0</v>
      </c>
      <c r="K33231" s="96">
        <v>0</v>
      </c>
    </row>
    <row r="33232" spans="6:11">
      <c r="F33232" s="128">
        <v>0.13621726299071435</v>
      </c>
      <c r="G33232" s="129">
        <v>19.9350414593642</v>
      </c>
      <c r="H33232" s="96">
        <v>-2857921.6227628165</v>
      </c>
      <c r="I33232" s="96">
        <v>-2857921.6227628165</v>
      </c>
      <c r="J33232" s="96">
        <v>0</v>
      </c>
      <c r="K33232" s="96">
        <v>0</v>
      </c>
    </row>
    <row r="33233" spans="6:11">
      <c r="F33233" s="128">
        <v>0.13478106335105999</v>
      </c>
      <c r="G33233" s="129">
        <v>8.9098858136376826</v>
      </c>
      <c r="H33233" s="96">
        <v>-2857921.6227628165</v>
      </c>
      <c r="I33233" s="96">
        <v>-2857921.6227628165</v>
      </c>
      <c r="J33233" s="96">
        <v>0</v>
      </c>
      <c r="K33233" s="96">
        <v>0</v>
      </c>
    </row>
    <row r="33234" spans="6:11">
      <c r="F33234" s="128">
        <v>0.86521893664894001</v>
      </c>
      <c r="G33234" s="129">
        <v>1.4477269812363369</v>
      </c>
      <c r="H33234" s="96">
        <v>4985523.7703633402</v>
      </c>
      <c r="I33234" s="96">
        <v>-739587.61031092564</v>
      </c>
      <c r="J33234" s="96">
        <v>-115478.2002201201</v>
      </c>
      <c r="K33234" s="96">
        <v>5840589.5808943864</v>
      </c>
    </row>
    <row r="33235" spans="6:11">
      <c r="F33235" s="128">
        <v>0.67762915456828821</v>
      </c>
      <c r="G33235" s="129">
        <v>0.51660511761808436</v>
      </c>
      <c r="H33235" s="96">
        <v>5634855.6222820152</v>
      </c>
      <c r="I33235" s="96">
        <v>-297900.07039749727</v>
      </c>
      <c r="J33235" s="96">
        <v>-9867.2814289456292</v>
      </c>
      <c r="K33235" s="96">
        <v>5942622.9741084576</v>
      </c>
    </row>
    <row r="33236" spans="6:11">
      <c r="F33236" s="128">
        <v>0.32237084543171179</v>
      </c>
      <c r="G33236" s="129">
        <v>11.320527022410678</v>
      </c>
      <c r="H33236" s="96">
        <v>-2857921.6227628165</v>
      </c>
      <c r="I33236" s="96">
        <v>-2857921.6227628165</v>
      </c>
      <c r="J33236" s="96">
        <v>0</v>
      </c>
      <c r="K33236" s="96">
        <v>0</v>
      </c>
    </row>
    <row r="33237" spans="6:11">
      <c r="F33237" s="128">
        <v>0.7583450358209316</v>
      </c>
      <c r="G33237" s="129">
        <v>0.24535438477306418</v>
      </c>
      <c r="H33237" s="96">
        <v>5826146.1235975102</v>
      </c>
      <c r="I33237" s="96">
        <v>0</v>
      </c>
      <c r="J33237" s="96">
        <v>-146534.71123080631</v>
      </c>
      <c r="K33237" s="96">
        <v>5972680.8348283162</v>
      </c>
    </row>
    <row r="33238" spans="6:11">
      <c r="F33238" s="128">
        <v>0.2416549641790684</v>
      </c>
      <c r="G33238" s="129">
        <v>14.202443380546693</v>
      </c>
      <c r="H33238" s="96">
        <v>-2857921.6227628165</v>
      </c>
      <c r="I33238" s="96">
        <v>-2857921.6227628165</v>
      </c>
      <c r="J33238" s="96">
        <v>0</v>
      </c>
      <c r="K33238" s="96">
        <v>0</v>
      </c>
    </row>
    <row r="33239" spans="6:11">
      <c r="F33239" s="128">
        <v>0.68822851399320362</v>
      </c>
      <c r="G33239" s="129">
        <v>7.7880299046072663</v>
      </c>
      <c r="H33239" s="96">
        <v>-2857921.6227628165</v>
      </c>
      <c r="I33239" s="96">
        <v>-2857921.6227628165</v>
      </c>
      <c r="J33239" s="96">
        <v>0</v>
      </c>
      <c r="K33239" s="96">
        <v>0</v>
      </c>
    </row>
    <row r="33240" spans="6:11">
      <c r="F33240" s="128">
        <v>0.31177148600679638</v>
      </c>
      <c r="G33240" s="129">
        <v>11.654847761656452</v>
      </c>
      <c r="H33240" s="96">
        <v>-2857921.6227628165</v>
      </c>
      <c r="I33240" s="96">
        <v>-2857921.6227628165</v>
      </c>
      <c r="J33240" s="96">
        <v>0</v>
      </c>
      <c r="K33240" s="96">
        <v>0</v>
      </c>
    </row>
    <row r="33241" spans="6:11">
      <c r="F33241" s="128">
        <v>0.19210214101932899</v>
      </c>
      <c r="G33241" s="129">
        <v>13.31443876878736</v>
      </c>
      <c r="H33241" s="96">
        <v>-2857921.6227628165</v>
      </c>
      <c r="I33241" s="96">
        <v>-2857921.6227628165</v>
      </c>
      <c r="J33241" s="96">
        <v>0</v>
      </c>
      <c r="K33241" s="96">
        <v>0</v>
      </c>
    </row>
    <row r="33242" spans="6:11">
      <c r="F33242" s="128">
        <v>0.80789785898067101</v>
      </c>
      <c r="G33242" s="129">
        <v>2.1331964060436612</v>
      </c>
      <c r="H33242" s="96">
        <v>4514634.9553605523</v>
      </c>
      <c r="I33242" s="96">
        <v>-1175156.386645427</v>
      </c>
      <c r="J33242" s="96">
        <v>-76804.990440391412</v>
      </c>
      <c r="K33242" s="96">
        <v>5766596.3324463703</v>
      </c>
    </row>
    <row r="33243" spans="6:11">
      <c r="F33243" s="128">
        <v>0.25619380750560661</v>
      </c>
      <c r="G33243" s="129">
        <v>3.6459410587544325</v>
      </c>
      <c r="H33243" s="96">
        <v>3496508.125444232</v>
      </c>
      <c r="I33243" s="96">
        <v>-2028275.5309168033</v>
      </c>
      <c r="J33243" s="96">
        <v>-81819.092755465434</v>
      </c>
      <c r="K33243" s="96">
        <v>5606602.7491165008</v>
      </c>
    </row>
    <row r="33244" spans="6:11">
      <c r="F33244" s="128">
        <v>0.74380619249439339</v>
      </c>
      <c r="G33244" s="129">
        <v>2.9597477204263849</v>
      </c>
      <c r="H33244" s="96">
        <v>3954826.8134694039</v>
      </c>
      <c r="I33244" s="96">
        <v>-1604691.1635483941</v>
      </c>
      <c r="J33244" s="96">
        <v>-119101.5468898886</v>
      </c>
      <c r="K33244" s="96">
        <v>5678619.5239076866</v>
      </c>
    </row>
    <row r="33245" spans="6:11">
      <c r="F33245" s="128">
        <v>0.50374724856659214</v>
      </c>
      <c r="G33245" s="129">
        <v>2.589327953143886</v>
      </c>
      <c r="H33245" s="96">
        <v>4204627.0611532237</v>
      </c>
      <c r="I33245" s="96">
        <v>-1462178.1651097869</v>
      </c>
      <c r="J33245" s="96">
        <v>-51073.984546910004</v>
      </c>
      <c r="K33245" s="96">
        <v>5717879.2108099209</v>
      </c>
    </row>
    <row r="33246" spans="6:11">
      <c r="F33246" s="128">
        <v>0.49625275143340786</v>
      </c>
      <c r="G33246" s="129">
        <v>7.0066990254591506</v>
      </c>
      <c r="H33246" s="96">
        <v>-2857921.6227628165</v>
      </c>
      <c r="I33246" s="96">
        <v>-2857921.6227628165</v>
      </c>
      <c r="J33246" s="96">
        <v>0</v>
      </c>
      <c r="K33246" s="96">
        <v>0</v>
      </c>
    </row>
    <row r="33247" spans="6:11">
      <c r="F33247" s="128">
        <v>0.10483834287715355</v>
      </c>
      <c r="G33247" s="129">
        <v>9.2447804473527828</v>
      </c>
      <c r="H33247" s="96">
        <v>-2857921.6227628165</v>
      </c>
      <c r="I33247" s="96">
        <v>-2857921.6227628165</v>
      </c>
      <c r="J33247" s="96">
        <v>0</v>
      </c>
      <c r="K33247" s="96">
        <v>0</v>
      </c>
    </row>
    <row r="33248" spans="6:11">
      <c r="F33248" s="128">
        <v>0.89516165712284645</v>
      </c>
      <c r="G33248" s="129">
        <v>1.1075095453393118</v>
      </c>
      <c r="H33248" s="96">
        <v>5221436.5333704483</v>
      </c>
      <c r="I33248" s="96">
        <v>-593042.51298518723</v>
      </c>
      <c r="J33248" s="96">
        <v>-63187.231956369185</v>
      </c>
      <c r="K33248" s="96">
        <v>5877666.2783120042</v>
      </c>
    </row>
    <row r="33249" spans="6:11">
      <c r="F33249" s="128">
        <v>0.90826984383025644</v>
      </c>
      <c r="G33249" s="129">
        <v>0.23845816761880628</v>
      </c>
      <c r="H33249" s="96">
        <v>5831012.6934149051</v>
      </c>
      <c r="I33249" s="96">
        <v>0</v>
      </c>
      <c r="J33249" s="96">
        <v>-142434.30416502958</v>
      </c>
      <c r="K33249" s="96">
        <v>5973446.997579935</v>
      </c>
    </row>
    <row r="33250" spans="6:11">
      <c r="F33250" s="128">
        <v>9.173015616974356E-2</v>
      </c>
      <c r="G33250" s="129">
        <v>23.889040969683606</v>
      </c>
      <c r="H33250" s="96">
        <v>-2857921.6227628165</v>
      </c>
      <c r="I33250" s="96">
        <v>-2857921.6227628165</v>
      </c>
      <c r="J33250" s="96">
        <v>0</v>
      </c>
      <c r="K33250" s="96">
        <v>0</v>
      </c>
    </row>
    <row r="33251" spans="6:11">
      <c r="F33251" s="128">
        <v>0.74850457610871168</v>
      </c>
      <c r="G33251" s="129">
        <v>3.6161857364120555</v>
      </c>
      <c r="H33251" s="96">
        <v>3516257.6511320863</v>
      </c>
      <c r="I33251" s="96">
        <v>-2028275.5309168033</v>
      </c>
      <c r="J33251" s="96">
        <v>-65173.394553535676</v>
      </c>
      <c r="K33251" s="96">
        <v>5609706.5766024254</v>
      </c>
    </row>
    <row r="33252" spans="6:11">
      <c r="F33252" s="128">
        <v>0.25149542389128832</v>
      </c>
      <c r="G33252" s="129">
        <v>13.803304848711461</v>
      </c>
      <c r="H33252" s="96">
        <v>-2857921.6227628165</v>
      </c>
      <c r="I33252" s="96">
        <v>-2857921.6227628165</v>
      </c>
      <c r="J33252" s="96">
        <v>0</v>
      </c>
      <c r="K33252" s="96">
        <v>0</v>
      </c>
    </row>
    <row r="33253" spans="6:11">
      <c r="F33253" s="128">
        <v>0.31284265511873266</v>
      </c>
      <c r="G33253" s="129">
        <v>20.782722867931742</v>
      </c>
      <c r="H33253" s="96">
        <v>-2857921.6227628165</v>
      </c>
      <c r="I33253" s="96">
        <v>-2857921.6227628165</v>
      </c>
      <c r="J33253" s="96">
        <v>0</v>
      </c>
      <c r="K33253" s="96">
        <v>0</v>
      </c>
    </row>
    <row r="33254" spans="6:11">
      <c r="F33254" s="128">
        <v>0.68715734488126734</v>
      </c>
      <c r="G33254" s="129">
        <v>3.7519198113311605</v>
      </c>
      <c r="H33254" s="96">
        <v>3426325.3986557783</v>
      </c>
      <c r="I33254" s="96">
        <v>-2168162.2873492301</v>
      </c>
      <c r="J33254" s="96">
        <v>-1074.186362054402</v>
      </c>
      <c r="K33254" s="96">
        <v>5595561.8723670626</v>
      </c>
    </row>
    <row r="33255" spans="6:11">
      <c r="F33255" s="128">
        <v>4.9779639089002403E-2</v>
      </c>
      <c r="G33255" s="129">
        <v>6.2090128091174715E-2</v>
      </c>
      <c r="H33255" s="96">
        <v>5955865.6015041415</v>
      </c>
      <c r="I33255" s="96">
        <v>0</v>
      </c>
      <c r="J33255" s="96">
        <v>-37209.139879400347</v>
      </c>
      <c r="K33255" s="96">
        <v>5993074.7413835414</v>
      </c>
    </row>
    <row r="33256" spans="6:11">
      <c r="F33256" s="128">
        <v>0.9502203609109976</v>
      </c>
      <c r="G33256" s="129">
        <v>0.51061362432164303</v>
      </c>
      <c r="H33256" s="96">
        <v>5639077.5458816569</v>
      </c>
      <c r="I33256" s="96">
        <v>-297900.07039749727</v>
      </c>
      <c r="J33256" s="96">
        <v>-6307.6511864463355</v>
      </c>
      <c r="K33256" s="96">
        <v>5943285.2674656007</v>
      </c>
    </row>
    <row r="33257" spans="6:11">
      <c r="F33257" s="128">
        <v>9.8817960184866438E-2</v>
      </c>
      <c r="G33257" s="129">
        <v>14.322487273481043</v>
      </c>
      <c r="H33257" s="96">
        <v>-2857921.6227628165</v>
      </c>
      <c r="I33257" s="96">
        <v>-2857921.6227628165</v>
      </c>
      <c r="J33257" s="96">
        <v>0</v>
      </c>
      <c r="K33257" s="96">
        <v>0</v>
      </c>
    </row>
    <row r="33258" spans="6:11">
      <c r="F33258" s="128">
        <v>0.90118203981513356</v>
      </c>
      <c r="G33258" s="129">
        <v>1.0404799981134769</v>
      </c>
      <c r="H33258" s="96">
        <v>5268135.0797949107</v>
      </c>
      <c r="I33258" s="96">
        <v>-593042.51298518723</v>
      </c>
      <c r="J33258" s="96">
        <v>-23821.233462090597</v>
      </c>
      <c r="K33258" s="96">
        <v>5884998.8262421889</v>
      </c>
    </row>
    <row r="33259" spans="6:11">
      <c r="F33259" s="128">
        <v>0.49659729256291374</v>
      </c>
      <c r="G33259" s="129">
        <v>6.0619321082330666</v>
      </c>
      <c r="H33259" s="96">
        <v>-2857921.6227628165</v>
      </c>
      <c r="I33259" s="96">
        <v>-2857921.6227628165</v>
      </c>
      <c r="J33259" s="96">
        <v>0</v>
      </c>
      <c r="K33259" s="96">
        <v>0</v>
      </c>
    </row>
    <row r="33260" spans="6:11">
      <c r="F33260" s="128">
        <v>0.50340270743708626</v>
      </c>
      <c r="G33260" s="129">
        <v>6.8636481799366376</v>
      </c>
      <c r="H33260" s="96">
        <v>-2857921.6227628165</v>
      </c>
      <c r="I33260" s="96">
        <v>-2857921.6227628165</v>
      </c>
      <c r="J33260" s="96">
        <v>0</v>
      </c>
      <c r="K33260" s="96">
        <v>0</v>
      </c>
    </row>
    <row r="33261" spans="6:11">
      <c r="F33261" s="128">
        <v>0.59783795446996768</v>
      </c>
      <c r="G33261" s="129">
        <v>7.5051608414630344</v>
      </c>
      <c r="H33261" s="96">
        <v>-2857921.6227628165</v>
      </c>
      <c r="I33261" s="96">
        <v>-2857921.6227628165</v>
      </c>
      <c r="J33261" s="96">
        <v>0</v>
      </c>
      <c r="K33261" s="96">
        <v>0</v>
      </c>
    </row>
    <row r="33262" spans="6:11">
      <c r="F33262" s="128">
        <v>0.40216204553003232</v>
      </c>
      <c r="G33262" s="129">
        <v>9.10900173252009</v>
      </c>
      <c r="H33262" s="96">
        <v>-2857921.6227628165</v>
      </c>
      <c r="I33262" s="96">
        <v>-2857921.6227628165</v>
      </c>
      <c r="J33262" s="96">
        <v>0</v>
      </c>
      <c r="K33262" s="96">
        <v>0</v>
      </c>
    </row>
    <row r="33263" spans="6:11">
      <c r="F33263" s="128">
        <v>0.28241258860874274</v>
      </c>
      <c r="G33263" s="129">
        <v>2.7650239979914462</v>
      </c>
      <c r="H33263" s="96">
        <v>4085970.7559863119</v>
      </c>
      <c r="I33263" s="96">
        <v>-1604691.1635483941</v>
      </c>
      <c r="J33263" s="96">
        <v>-8562.067036358214</v>
      </c>
      <c r="K33263" s="96">
        <v>5699223.9865710642</v>
      </c>
    </row>
    <row r="33264" spans="6:11">
      <c r="F33264" s="128">
        <v>0.71758741139125726</v>
      </c>
      <c r="G33264" s="129">
        <v>3.3186051104574865</v>
      </c>
      <c r="H33264" s="96">
        <v>3714408.5569270626</v>
      </c>
      <c r="I33264" s="96">
        <v>-1887736.7863693987</v>
      </c>
      <c r="J33264" s="96">
        <v>-38697.046069416545</v>
      </c>
      <c r="K33264" s="96">
        <v>5640842.389365878</v>
      </c>
    </row>
    <row r="33265" spans="6:11">
      <c r="F33265" s="128">
        <v>0.41244467845262334</v>
      </c>
      <c r="G33265" s="129">
        <v>15.966153143715628</v>
      </c>
      <c r="H33265" s="96">
        <v>-2857921.6227628165</v>
      </c>
      <c r="I33265" s="96">
        <v>-2857921.6227628165</v>
      </c>
      <c r="J33265" s="96">
        <v>0</v>
      </c>
      <c r="K33265" s="96">
        <v>0</v>
      </c>
    </row>
    <row r="33266" spans="6:11">
      <c r="F33266" s="128">
        <v>0.58755532154737666</v>
      </c>
      <c r="G33266" s="129">
        <v>5.3178487306104545</v>
      </c>
      <c r="H33266" s="96">
        <v>-2857921.6227628165</v>
      </c>
      <c r="I33266" s="96">
        <v>-2857921.6227628165</v>
      </c>
      <c r="J33266" s="96">
        <v>0</v>
      </c>
      <c r="K33266" s="96">
        <v>0</v>
      </c>
    </row>
    <row r="33267" spans="6:11">
      <c r="F33267" s="128">
        <v>0.45382821208515567</v>
      </c>
      <c r="G33267" s="129">
        <v>1.3286598758773041</v>
      </c>
      <c r="H33267" s="96">
        <v>5067909.6898957314</v>
      </c>
      <c r="I33267" s="96">
        <v>-739587.61031092564</v>
      </c>
      <c r="J33267" s="96">
        <v>-46041.465305813894</v>
      </c>
      <c r="K33267" s="96">
        <v>5853538.7655124711</v>
      </c>
    </row>
    <row r="33268" spans="6:11">
      <c r="F33268" s="128">
        <v>0.54617178791484433</v>
      </c>
      <c r="G33268" s="129">
        <v>6.0482172284216613</v>
      </c>
      <c r="H33268" s="96">
        <v>-2857921.6227628165</v>
      </c>
      <c r="I33268" s="96">
        <v>-2857921.6227628165</v>
      </c>
      <c r="J33268" s="96">
        <v>0</v>
      </c>
      <c r="K33268" s="96">
        <v>0</v>
      </c>
    </row>
    <row r="33269" spans="6:11">
      <c r="F33269" s="128">
        <v>0.14413337631158196</v>
      </c>
      <c r="G33269" s="129">
        <v>5.324673839622089</v>
      </c>
      <c r="H33269" s="96">
        <v>-2857921.6227628165</v>
      </c>
      <c r="I33269" s="96">
        <v>-2857921.6227628165</v>
      </c>
      <c r="J33269" s="96">
        <v>0</v>
      </c>
      <c r="K33269" s="96">
        <v>0</v>
      </c>
    </row>
    <row r="33270" spans="6:11">
      <c r="F33270" s="128">
        <v>0.85586662368841804</v>
      </c>
      <c r="G33270" s="129">
        <v>1.5564072842868109</v>
      </c>
      <c r="H33270" s="96">
        <v>4910465.2326393556</v>
      </c>
      <c r="I33270" s="96">
        <v>-885452.85481691465</v>
      </c>
      <c r="J33270" s="96">
        <v>-32876.937479452696</v>
      </c>
      <c r="K33270" s="96">
        <v>5828795.0249357233</v>
      </c>
    </row>
    <row r="33271" spans="6:11">
      <c r="F33271" s="128">
        <v>0.56445948186602357</v>
      </c>
      <c r="G33271" s="129">
        <v>25.960554456889064</v>
      </c>
      <c r="H33271" s="96">
        <v>-2857921.6227628165</v>
      </c>
      <c r="I33271" s="96">
        <v>-2857921.6227628165</v>
      </c>
      <c r="J33271" s="96">
        <v>0</v>
      </c>
      <c r="K33271" s="96">
        <v>0</v>
      </c>
    </row>
    <row r="33272" spans="6:11">
      <c r="F33272" s="128">
        <v>0.43554051813397643</v>
      </c>
      <c r="G33272" s="129">
        <v>8.3116744882224012</v>
      </c>
      <c r="H33272" s="96">
        <v>-2857921.6227628165</v>
      </c>
      <c r="I33272" s="96">
        <v>-2857921.6227628165</v>
      </c>
      <c r="J33272" s="96">
        <v>0</v>
      </c>
      <c r="K33272" s="96">
        <v>0</v>
      </c>
    </row>
    <row r="33273" spans="6:11">
      <c r="F33273" s="128">
        <v>0.76128424995749733</v>
      </c>
      <c r="G33273" s="129">
        <v>2.3536722853773728</v>
      </c>
      <c r="H33273" s="96">
        <v>4364460.0025993166</v>
      </c>
      <c r="I33273" s="96">
        <v>-1319000.9380938543</v>
      </c>
      <c r="J33273" s="96">
        <v>-59535.859525645224</v>
      </c>
      <c r="K33273" s="96">
        <v>5742996.8002188159</v>
      </c>
    </row>
    <row r="33274" spans="6:11">
      <c r="F33274" s="128">
        <v>0.23871575004250267</v>
      </c>
      <c r="G33274" s="129">
        <v>14.324817652313563</v>
      </c>
      <c r="H33274" s="96">
        <v>-2857921.6227628165</v>
      </c>
      <c r="I33274" s="96">
        <v>-2857921.6227628165</v>
      </c>
      <c r="J33274" s="96">
        <v>0</v>
      </c>
      <c r="K33274" s="96">
        <v>0</v>
      </c>
    </row>
    <row r="33275" spans="6:11">
      <c r="F33275" s="128">
        <v>0.67450083406557682</v>
      </c>
      <c r="G33275" s="129">
        <v>24.381518015612954</v>
      </c>
      <c r="H33275" s="96">
        <v>-2857921.6227628165</v>
      </c>
      <c r="I33275" s="96">
        <v>-2857921.6227628165</v>
      </c>
      <c r="J33275" s="96">
        <v>0</v>
      </c>
      <c r="K33275" s="96">
        <v>0</v>
      </c>
    </row>
    <row r="33276" spans="6:11">
      <c r="F33276" s="128">
        <v>0.32549916593442318</v>
      </c>
      <c r="G33276" s="129">
        <v>11.223953797502425</v>
      </c>
      <c r="H33276" s="96">
        <v>-2857921.6227628165</v>
      </c>
      <c r="I33276" s="96">
        <v>-2857921.6227628165</v>
      </c>
      <c r="J33276" s="96">
        <v>0</v>
      </c>
      <c r="K33276" s="96">
        <v>0</v>
      </c>
    </row>
    <row r="33277" spans="6:11">
      <c r="F33277" s="128">
        <v>0.42262705222928654</v>
      </c>
      <c r="G33277" s="129">
        <v>0.47146454646837627</v>
      </c>
      <c r="H33277" s="96">
        <v>5666606.5223786924</v>
      </c>
      <c r="I33277" s="96">
        <v>-149296.34340658187</v>
      </c>
      <c r="J33277" s="96">
        <v>-131711.71669395908</v>
      </c>
      <c r="K33277" s="96">
        <v>5947614.5824792339</v>
      </c>
    </row>
    <row r="33278" spans="6:11">
      <c r="F33278" s="128">
        <v>0.57737294777071346</v>
      </c>
      <c r="G33278" s="129">
        <v>5.4926686465082417</v>
      </c>
      <c r="H33278" s="96">
        <v>-2857921.6227628165</v>
      </c>
      <c r="I33278" s="96">
        <v>-2857921.6227628165</v>
      </c>
      <c r="J33278" s="96">
        <v>0</v>
      </c>
      <c r="K33278" s="96">
        <v>0</v>
      </c>
    </row>
    <row r="33279" spans="6:11">
      <c r="F33279" s="128">
        <v>0.44346886735064128</v>
      </c>
      <c r="G33279" s="129">
        <v>7.9129161810688329</v>
      </c>
      <c r="H33279" s="96">
        <v>-2857921.6227628165</v>
      </c>
      <c r="I33279" s="96">
        <v>-2857921.6227628165</v>
      </c>
      <c r="J33279" s="96">
        <v>0</v>
      </c>
      <c r="K33279" s="96">
        <v>0</v>
      </c>
    </row>
    <row r="33280" spans="6:11">
      <c r="F33280" s="128">
        <v>0.55653113264935872</v>
      </c>
      <c r="G33280" s="129">
        <v>5.8603216616671014</v>
      </c>
      <c r="H33280" s="96">
        <v>-2857921.6227628165</v>
      </c>
      <c r="I33280" s="96">
        <v>-2857921.6227628165</v>
      </c>
      <c r="J33280" s="96">
        <v>0</v>
      </c>
      <c r="K33280" s="96">
        <v>0</v>
      </c>
    </row>
    <row r="33281" spans="6:11">
      <c r="F33281" s="128">
        <v>0.50163906315677742</v>
      </c>
      <c r="G33281" s="129">
        <v>16.967531174966702</v>
      </c>
      <c r="H33281" s="96">
        <v>-2857921.6227628165</v>
      </c>
      <c r="I33281" s="96">
        <v>-2857921.6227628165</v>
      </c>
      <c r="J33281" s="96">
        <v>0</v>
      </c>
      <c r="K33281" s="96">
        <v>0</v>
      </c>
    </row>
    <row r="33282" spans="6:11">
      <c r="F33282" s="128">
        <v>0.49836093684322258</v>
      </c>
      <c r="G33282" s="129">
        <v>6.9643069170088054</v>
      </c>
      <c r="H33282" s="96">
        <v>-2857921.6227628165</v>
      </c>
      <c r="I33282" s="96">
        <v>-2857921.6227628165</v>
      </c>
      <c r="J33282" s="96">
        <v>0</v>
      </c>
      <c r="K33282" s="96">
        <v>0</v>
      </c>
    </row>
    <row r="33283" spans="6:11">
      <c r="F33283" s="128">
        <v>0.73518601961243402</v>
      </c>
      <c r="G33283" s="129">
        <v>8.7987292596946993</v>
      </c>
      <c r="H33283" s="96">
        <v>-2857921.6227628165</v>
      </c>
      <c r="I33283" s="96">
        <v>-2857921.6227628165</v>
      </c>
      <c r="J33283" s="96">
        <v>0</v>
      </c>
      <c r="K33283" s="96">
        <v>0</v>
      </c>
    </row>
    <row r="33284" spans="6:11">
      <c r="F33284" s="128">
        <v>0.26481398038756598</v>
      </c>
      <c r="G33284" s="129">
        <v>13.287276602873936</v>
      </c>
      <c r="H33284" s="96">
        <v>-2857921.6227628165</v>
      </c>
      <c r="I33284" s="96">
        <v>-2857921.6227628165</v>
      </c>
      <c r="J33284" s="96">
        <v>0</v>
      </c>
      <c r="K33284" s="96">
        <v>0</v>
      </c>
    </row>
    <row r="33285" spans="6:11">
      <c r="F33285" s="128">
        <v>1.3207350460083034E-2</v>
      </c>
      <c r="G33285" s="129">
        <v>5.466920541123562</v>
      </c>
      <c r="H33285" s="96">
        <v>-2857921.6227628165</v>
      </c>
      <c r="I33285" s="96">
        <v>-2857921.6227628165</v>
      </c>
      <c r="J33285" s="96">
        <v>0</v>
      </c>
      <c r="K33285" s="96">
        <v>0</v>
      </c>
    </row>
    <row r="33286" spans="6:11">
      <c r="F33286" s="128">
        <v>0.98679264953991697</v>
      </c>
      <c r="G33286" s="129">
        <v>0.13295343138710009</v>
      </c>
      <c r="H33286" s="96">
        <v>5905609.8408945957</v>
      </c>
      <c r="I33286" s="96">
        <v>0</v>
      </c>
      <c r="J33286" s="96">
        <v>-79570.887254055386</v>
      </c>
      <c r="K33286" s="96">
        <v>5985180.7281486513</v>
      </c>
    </row>
    <row r="33287" spans="6:11">
      <c r="F33287" s="128">
        <v>0.56975590702986056</v>
      </c>
      <c r="G33287" s="129">
        <v>2.2481066817892019</v>
      </c>
      <c r="H33287" s="96">
        <v>4436367.7772826767</v>
      </c>
      <c r="I33287" s="96">
        <v>-1175156.386645427</v>
      </c>
      <c r="J33287" s="96">
        <v>-142760.20472799535</v>
      </c>
      <c r="K33287" s="96">
        <v>5754284.3686560988</v>
      </c>
    </row>
    <row r="33288" spans="6:11">
      <c r="F33288" s="128">
        <v>0.43024409297013944</v>
      </c>
      <c r="G33288" s="129">
        <v>8.4340257328133212</v>
      </c>
      <c r="H33288" s="96">
        <v>-2857921.6227628165</v>
      </c>
      <c r="I33288" s="96">
        <v>-2857921.6227628165</v>
      </c>
      <c r="J33288" s="96">
        <v>0</v>
      </c>
      <c r="K33288" s="96">
        <v>0</v>
      </c>
    </row>
    <row r="33289" spans="6:11">
      <c r="F33289" s="128">
        <v>0.24592790802926723</v>
      </c>
      <c r="G33289" s="129">
        <v>4.8368664333300151</v>
      </c>
      <c r="H33289" s="96">
        <v>2714892.2823572103</v>
      </c>
      <c r="I33289" s="96">
        <v>-2721249.7159727258</v>
      </c>
      <c r="J33289" s="96">
        <v>-47633.117685511272</v>
      </c>
      <c r="K33289" s="96">
        <v>5483775.1160154473</v>
      </c>
    </row>
    <row r="33290" spans="6:11">
      <c r="F33290" s="128">
        <v>0.75407209197073277</v>
      </c>
      <c r="G33290" s="129">
        <v>2.8226730285150361</v>
      </c>
      <c r="H33290" s="96">
        <v>4047053.5356790219</v>
      </c>
      <c r="I33290" s="96">
        <v>-1604691.1635483941</v>
      </c>
      <c r="J33290" s="96">
        <v>-41371.444444562221</v>
      </c>
      <c r="K33290" s="96">
        <v>5693116.1436719783</v>
      </c>
    </row>
    <row r="33291" spans="6:11">
      <c r="F33291" s="128">
        <v>0.57743275911643699</v>
      </c>
      <c r="G33291" s="129">
        <v>1.4161584352739456</v>
      </c>
      <c r="H33291" s="96">
        <v>5007334.1602091352</v>
      </c>
      <c r="I33291" s="96">
        <v>-739587.61031092564</v>
      </c>
      <c r="J33291" s="96">
        <v>-97098.265338137237</v>
      </c>
      <c r="K33291" s="96">
        <v>5844020.0358581981</v>
      </c>
    </row>
    <row r="33292" spans="6:11">
      <c r="F33292" s="128">
        <v>0.42256724088356301</v>
      </c>
      <c r="G33292" s="129">
        <v>8.6140669482766192</v>
      </c>
      <c r="H33292" s="96">
        <v>-2857921.6227628165</v>
      </c>
      <c r="I33292" s="96">
        <v>-2857921.6227628165</v>
      </c>
      <c r="J33292" s="96">
        <v>0</v>
      </c>
      <c r="K33292" s="96">
        <v>0</v>
      </c>
    </row>
    <row r="33293" spans="6:11">
      <c r="F33293" s="128">
        <v>0.44878097517401649</v>
      </c>
      <c r="G33293" s="129">
        <v>10.645654627994032</v>
      </c>
      <c r="H33293" s="96">
        <v>-2857921.6227628165</v>
      </c>
      <c r="I33293" s="96">
        <v>-2857921.6227628165</v>
      </c>
      <c r="J33293" s="96">
        <v>0</v>
      </c>
      <c r="K33293" s="96">
        <v>0</v>
      </c>
    </row>
    <row r="33294" spans="6:11">
      <c r="F33294" s="128">
        <v>0.55121902482598351</v>
      </c>
      <c r="G33294" s="129">
        <v>5.9562304459170967</v>
      </c>
      <c r="H33294" s="96">
        <v>-2857921.6227628165</v>
      </c>
      <c r="I33294" s="96">
        <v>-2857921.6227628165</v>
      </c>
      <c r="J33294" s="96">
        <v>0</v>
      </c>
      <c r="K33294" s="96">
        <v>0</v>
      </c>
    </row>
    <row r="33295" spans="6:11">
      <c r="F33295" s="128">
        <v>0.25143990860163512</v>
      </c>
      <c r="G33295" s="129">
        <v>17.379827532357716</v>
      </c>
      <c r="H33295" s="96">
        <v>-2857921.6227628165</v>
      </c>
      <c r="I33295" s="96">
        <v>-2857921.6227628165</v>
      </c>
      <c r="J33295" s="96">
        <v>0</v>
      </c>
      <c r="K33295" s="96">
        <v>0</v>
      </c>
    </row>
    <row r="33296" spans="6:11">
      <c r="F33296" s="128">
        <v>0.74856009139836488</v>
      </c>
      <c r="G33296" s="129">
        <v>2.8960379591557053</v>
      </c>
      <c r="H33296" s="96">
        <v>3997638.1157306773</v>
      </c>
      <c r="I33296" s="96">
        <v>-1604691.1635483941</v>
      </c>
      <c r="J33296" s="96">
        <v>-83023.406236612776</v>
      </c>
      <c r="K33296" s="96">
        <v>5685352.6855156841</v>
      </c>
    </row>
    <row r="33297" spans="6:11">
      <c r="F33297" s="128">
        <v>0.12555544344603531</v>
      </c>
      <c r="G33297" s="129">
        <v>12.69086031841405</v>
      </c>
      <c r="H33297" s="96">
        <v>-2857921.6227628165</v>
      </c>
      <c r="I33297" s="96">
        <v>-2857921.6227628165</v>
      </c>
      <c r="J33297" s="96">
        <v>0</v>
      </c>
      <c r="K33297" s="96">
        <v>0</v>
      </c>
    </row>
    <row r="33298" spans="6:11">
      <c r="F33298" s="128">
        <v>0.87444455655396469</v>
      </c>
      <c r="G33298" s="129">
        <v>1.3416638670034875</v>
      </c>
      <c r="H33298" s="96">
        <v>5058895.4764207546</v>
      </c>
      <c r="I33298" s="96">
        <v>-739587.61031092564</v>
      </c>
      <c r="J33298" s="96">
        <v>-53640.029781560464</v>
      </c>
      <c r="K33298" s="96">
        <v>5852123.1165132411</v>
      </c>
    </row>
    <row r="33299" spans="6:11">
      <c r="F33299" s="128">
        <v>0.70468737541567406</v>
      </c>
      <c r="G33299" s="129">
        <v>5.5560541215439025</v>
      </c>
      <c r="H33299" s="96">
        <v>-2857921.6227628165</v>
      </c>
      <c r="I33299" s="96">
        <v>-2857921.6227628165</v>
      </c>
      <c r="J33299" s="96">
        <v>0</v>
      </c>
      <c r="K33299" s="96">
        <v>0</v>
      </c>
    </row>
    <row r="33300" spans="6:11">
      <c r="F33300" s="128">
        <v>0.29531262458432594</v>
      </c>
      <c r="G33300" s="129">
        <v>12.197207394213143</v>
      </c>
      <c r="H33300" s="96">
        <v>-2857921.6227628165</v>
      </c>
      <c r="I33300" s="96">
        <v>-2857921.6227628165</v>
      </c>
      <c r="J33300" s="96">
        <v>0</v>
      </c>
      <c r="K33300" s="96">
        <v>0</v>
      </c>
    </row>
    <row r="33301" spans="6:11">
      <c r="F33301" s="128">
        <v>3.522620118782771E-2</v>
      </c>
      <c r="G33301" s="129">
        <v>24.04261507653721</v>
      </c>
      <c r="H33301" s="96">
        <v>-2857921.6227628165</v>
      </c>
      <c r="I33301" s="96">
        <v>-2857921.6227628165</v>
      </c>
      <c r="J33301" s="96">
        <v>0</v>
      </c>
      <c r="K33301" s="96">
        <v>0</v>
      </c>
    </row>
    <row r="33302" spans="6:11">
      <c r="F33302" s="128">
        <v>0.96477379881217229</v>
      </c>
      <c r="G33302" s="129">
        <v>0.35861610496372492</v>
      </c>
      <c r="H33302" s="96">
        <v>5746082.2405936597</v>
      </c>
      <c r="I33302" s="96">
        <v>-149296.34340658187</v>
      </c>
      <c r="J33302" s="96">
        <v>-64733.039491920012</v>
      </c>
      <c r="K33302" s="96">
        <v>5960111.6234921617</v>
      </c>
    </row>
    <row r="33303" spans="6:11">
      <c r="F33303" s="128">
        <v>0.91498905741920711</v>
      </c>
      <c r="G33303" s="129">
        <v>9.6479104422041129</v>
      </c>
      <c r="H33303" s="96">
        <v>-2857921.6227628165</v>
      </c>
      <c r="I33303" s="96">
        <v>-2857921.6227628165</v>
      </c>
      <c r="J33303" s="96">
        <v>0</v>
      </c>
      <c r="K33303" s="96">
        <v>0</v>
      </c>
    </row>
    <row r="33304" spans="6:11">
      <c r="F33304" s="128">
        <v>8.5010942580792892E-2</v>
      </c>
      <c r="G33304" s="129">
        <v>24.649752945329972</v>
      </c>
      <c r="H33304" s="96">
        <v>-2857921.6227628165</v>
      </c>
      <c r="I33304" s="96">
        <v>-2857921.6227628165</v>
      </c>
      <c r="J33304" s="96">
        <v>0</v>
      </c>
      <c r="K33304" s="96">
        <v>0</v>
      </c>
    </row>
    <row r="33305" spans="6:11">
      <c r="F33305" s="128">
        <v>5.0875621097449253E-2</v>
      </c>
      <c r="G33305" s="129">
        <v>14.261142021428691</v>
      </c>
      <c r="H33305" s="96">
        <v>-2857921.6227628165</v>
      </c>
      <c r="I33305" s="96">
        <v>-2857921.6227628165</v>
      </c>
      <c r="J33305" s="96">
        <v>0</v>
      </c>
      <c r="K33305" s="96">
        <v>0</v>
      </c>
    </row>
    <row r="33306" spans="6:11">
      <c r="F33306" s="128">
        <v>0.94912437890255075</v>
      </c>
      <c r="G33306" s="129">
        <v>0.5221542583846922</v>
      </c>
      <c r="H33306" s="96">
        <v>5630946.1772566698</v>
      </c>
      <c r="I33306" s="96">
        <v>-297900.07039749727</v>
      </c>
      <c r="J33306" s="96">
        <v>-13163.3961108243</v>
      </c>
      <c r="K33306" s="96">
        <v>5942009.6437649913</v>
      </c>
    </row>
    <row r="33307" spans="6:11">
      <c r="F33307" s="128">
        <v>0.28439754330361411</v>
      </c>
      <c r="G33307" s="129">
        <v>16.096011659634595</v>
      </c>
      <c r="H33307" s="96">
        <v>-2857921.6227628165</v>
      </c>
      <c r="I33307" s="96">
        <v>-2857921.6227628165</v>
      </c>
      <c r="J33307" s="96">
        <v>0</v>
      </c>
      <c r="K33307" s="96">
        <v>0</v>
      </c>
    </row>
    <row r="33308" spans="6:11">
      <c r="F33308" s="128">
        <v>0.71560245669638589</v>
      </c>
      <c r="G33308" s="129">
        <v>3.3463049429535254</v>
      </c>
      <c r="H33308" s="96">
        <v>3695906.8030821867</v>
      </c>
      <c r="I33308" s="96">
        <v>-1887736.7863693987</v>
      </c>
      <c r="J33308" s="96">
        <v>-54293.291220743711</v>
      </c>
      <c r="K33308" s="96">
        <v>5637936.8806723291</v>
      </c>
    </row>
    <row r="33309" spans="6:11">
      <c r="F33309" s="128">
        <v>0.7586560835393974</v>
      </c>
      <c r="G33309" s="129">
        <v>8.7377793238474819</v>
      </c>
      <c r="H33309" s="96">
        <v>-2857921.6227628165</v>
      </c>
      <c r="I33309" s="96">
        <v>-2857921.6227628165</v>
      </c>
      <c r="J33309" s="96">
        <v>0</v>
      </c>
      <c r="K33309" s="96">
        <v>0</v>
      </c>
    </row>
    <row r="33310" spans="6:11">
      <c r="F33310" s="128">
        <v>0.2413439164606026</v>
      </c>
      <c r="G33310" s="129">
        <v>14.2153232348873</v>
      </c>
      <c r="H33310" s="96">
        <v>-2857921.6227628165</v>
      </c>
      <c r="I33310" s="96">
        <v>-2857921.6227628165</v>
      </c>
      <c r="J33310" s="96">
        <v>0</v>
      </c>
      <c r="K33310" s="96">
        <v>0</v>
      </c>
    </row>
    <row r="33311" spans="6:11">
      <c r="F33311" s="128">
        <v>0.11849576965181774</v>
      </c>
      <c r="G33311" s="129">
        <v>2.115353102839455</v>
      </c>
      <c r="H33311" s="96">
        <v>4526816.0197866876</v>
      </c>
      <c r="I33311" s="96">
        <v>-1175156.386645427</v>
      </c>
      <c r="J33311" s="96">
        <v>-66538.09299754021</v>
      </c>
      <c r="K33311" s="96">
        <v>5768510.4994296553</v>
      </c>
    </row>
    <row r="33312" spans="6:11">
      <c r="F33312" s="128">
        <v>0.88150423034818226</v>
      </c>
      <c r="G33312" s="129">
        <v>1.2612547812205501</v>
      </c>
      <c r="H33312" s="96">
        <v>5114698.5914891092</v>
      </c>
      <c r="I33312" s="96">
        <v>-739587.61031092564</v>
      </c>
      <c r="J33312" s="96">
        <v>-6595.951103494107</v>
      </c>
      <c r="K33312" s="96">
        <v>5860882.1529035289</v>
      </c>
    </row>
    <row r="33313" spans="6:11">
      <c r="F33313" s="128">
        <v>0.91167826351935954</v>
      </c>
      <c r="G33313" s="129">
        <v>4.3235380985432199</v>
      </c>
      <c r="H33313" s="96">
        <v>3049681.127013166</v>
      </c>
      <c r="I33313" s="96">
        <v>-2445991.9206642797</v>
      </c>
      <c r="J33313" s="96">
        <v>-40711.398131673748</v>
      </c>
      <c r="K33313" s="96">
        <v>5536384.4458091194</v>
      </c>
    </row>
    <row r="33314" spans="6:11">
      <c r="F33314" s="128">
        <v>8.8321736480640456E-2</v>
      </c>
      <c r="G33314" s="129">
        <v>24.267690354074958</v>
      </c>
      <c r="H33314" s="96">
        <v>-2857921.6227628165</v>
      </c>
      <c r="I33314" s="96">
        <v>-2857921.6227628165</v>
      </c>
      <c r="J33314" s="96">
        <v>0</v>
      </c>
      <c r="K33314" s="96">
        <v>0</v>
      </c>
    </row>
    <row r="33315" spans="6:11">
      <c r="F33315" s="128">
        <v>0.73006469604324664</v>
      </c>
      <c r="G33315" s="129">
        <v>9.0634275945471305</v>
      </c>
      <c r="H33315" s="96">
        <v>-2857921.6227628165</v>
      </c>
      <c r="I33315" s="96">
        <v>-2857921.6227628165</v>
      </c>
      <c r="J33315" s="96">
        <v>0</v>
      </c>
      <c r="K33315" s="96">
        <v>0</v>
      </c>
    </row>
    <row r="33316" spans="6:11">
      <c r="F33316" s="128">
        <v>0.26993530395675336</v>
      </c>
      <c r="G33316" s="129">
        <v>13.095729636710047</v>
      </c>
      <c r="H33316" s="96">
        <v>-2857921.6227628165</v>
      </c>
      <c r="I33316" s="96">
        <v>-2857921.6227628165</v>
      </c>
      <c r="J33316" s="96">
        <v>0</v>
      </c>
      <c r="K33316" s="96">
        <v>0</v>
      </c>
    </row>
    <row r="33317" spans="6:11">
      <c r="F33317" s="128">
        <v>0.88871040389444089</v>
      </c>
      <c r="G33317" s="129">
        <v>20.212993708452977</v>
      </c>
      <c r="H33317" s="96">
        <v>-2857921.6227628165</v>
      </c>
      <c r="I33317" s="96">
        <v>-2857921.6227628165</v>
      </c>
      <c r="J33317" s="96">
        <v>0</v>
      </c>
      <c r="K33317" s="96">
        <v>0</v>
      </c>
    </row>
    <row r="33318" spans="6:11">
      <c r="F33318" s="128">
        <v>0.11128959610555911</v>
      </c>
      <c r="G33318" s="129">
        <v>21.956195012103336</v>
      </c>
      <c r="H33318" s="96">
        <v>-2857921.6227628165</v>
      </c>
      <c r="I33318" s="96">
        <v>-2857921.6227628165</v>
      </c>
      <c r="J33318" s="96">
        <v>0</v>
      </c>
      <c r="K33318" s="96">
        <v>0</v>
      </c>
    </row>
    <row r="33319" spans="6:11">
      <c r="F33319" s="128">
        <v>0.97372177450109787</v>
      </c>
      <c r="G33319" s="129">
        <v>22.857239656912174</v>
      </c>
      <c r="H33319" s="96">
        <v>-2857921.6227628165</v>
      </c>
      <c r="I33319" s="96">
        <v>-2857921.6227628165</v>
      </c>
      <c r="J33319" s="96">
        <v>0</v>
      </c>
      <c r="K33319" s="96">
        <v>0</v>
      </c>
    </row>
    <row r="33320" spans="6:11">
      <c r="F33320" s="128">
        <v>2.627822549890213E-2</v>
      </c>
      <c r="G33320" s="129">
        <v>36.390146105183248</v>
      </c>
      <c r="H33320" s="96">
        <v>-2857921.6227628165</v>
      </c>
      <c r="I33320" s="96">
        <v>-2857921.6227628165</v>
      </c>
      <c r="J33320" s="96">
        <v>0</v>
      </c>
      <c r="K33320" s="96">
        <v>0</v>
      </c>
    </row>
    <row r="33321" spans="6:11">
      <c r="F33321" s="128">
        <v>0.86932767937714017</v>
      </c>
      <c r="G33321" s="129">
        <v>2.4599943825309958</v>
      </c>
      <c r="H33321" s="96">
        <v>4292294.608911843</v>
      </c>
      <c r="I33321" s="96">
        <v>-1319000.9380938543</v>
      </c>
      <c r="J33321" s="96">
        <v>-120355.17703430347</v>
      </c>
      <c r="K33321" s="96">
        <v>5731650.7240400007</v>
      </c>
    </row>
    <row r="33322" spans="6:11">
      <c r="F33322" s="128">
        <v>0.13067232062285983</v>
      </c>
      <c r="G33322" s="129">
        <v>20.350624587229998</v>
      </c>
      <c r="H33322" s="96">
        <v>-2857921.6227628165</v>
      </c>
      <c r="I33322" s="96">
        <v>-2857921.6227628165</v>
      </c>
      <c r="J33322" s="96">
        <v>0</v>
      </c>
      <c r="K33322" s="96">
        <v>0</v>
      </c>
    </row>
    <row r="33323" spans="6:11">
      <c r="F33323" s="128">
        <v>0.65785194260752189</v>
      </c>
      <c r="G33323" s="129">
        <v>0.23456204151363672</v>
      </c>
      <c r="H33323" s="96">
        <v>5833762.6479618996</v>
      </c>
      <c r="I33323" s="96">
        <v>0</v>
      </c>
      <c r="J33323" s="96">
        <v>-140117.24873530259</v>
      </c>
      <c r="K33323" s="96">
        <v>5973879.8966972027</v>
      </c>
    </row>
    <row r="33324" spans="6:11">
      <c r="F33324" s="128">
        <v>0.34214805739247811</v>
      </c>
      <c r="G33324" s="129">
        <v>10.725117192485042</v>
      </c>
      <c r="H33324" s="96">
        <v>-2857921.6227628165</v>
      </c>
      <c r="I33324" s="96">
        <v>-2857921.6227628165</v>
      </c>
      <c r="J33324" s="96">
        <v>0</v>
      </c>
      <c r="K33324" s="96">
        <v>0</v>
      </c>
    </row>
    <row r="33325" spans="6:11">
      <c r="F33325" s="128">
        <v>0.9785432474510799</v>
      </c>
      <c r="G33325" s="129">
        <v>3.4643751064327057</v>
      </c>
      <c r="H33325" s="96">
        <v>3617240.2645011917</v>
      </c>
      <c r="I33325" s="96">
        <v>-1887736.7863693987</v>
      </c>
      <c r="J33325" s="96">
        <v>-120591.91379096577</v>
      </c>
      <c r="K33325" s="96">
        <v>5625568.9646615563</v>
      </c>
    </row>
    <row r="33326" spans="6:11">
      <c r="F33326" s="128">
        <v>2.1456752548920099E-2</v>
      </c>
      <c r="G33326" s="129">
        <v>38.417158790030804</v>
      </c>
      <c r="H33326" s="96">
        <v>-2857921.6227628165</v>
      </c>
      <c r="I33326" s="96">
        <v>-2857921.6227628165</v>
      </c>
      <c r="J33326" s="96">
        <v>0</v>
      </c>
      <c r="K33326" s="96">
        <v>0</v>
      </c>
    </row>
    <row r="33327" spans="6:11">
      <c r="F33327" s="128">
        <v>0.37183508893683959</v>
      </c>
      <c r="G33327" s="129">
        <v>6.3515860660748569</v>
      </c>
      <c r="H33327" s="96">
        <v>-2857921.6227628165</v>
      </c>
      <c r="I33327" s="96">
        <v>-2857921.6227628165</v>
      </c>
      <c r="J33327" s="96">
        <v>0</v>
      </c>
      <c r="K33327" s="96">
        <v>0</v>
      </c>
    </row>
    <row r="33328" spans="6:11">
      <c r="F33328" s="128">
        <v>0.62816491106316041</v>
      </c>
      <c r="G33328" s="129">
        <v>4.6495254975222542</v>
      </c>
      <c r="H33328" s="96">
        <v>2836697.7300525508</v>
      </c>
      <c r="I33328" s="96">
        <v>-2583940.8049289733</v>
      </c>
      <c r="J33328" s="96">
        <v>-82278.353267646031</v>
      </c>
      <c r="K33328" s="96">
        <v>5502916.88824917</v>
      </c>
    </row>
    <row r="33329" spans="6:11">
      <c r="F33329" s="128">
        <v>0.91817840578931953</v>
      </c>
      <c r="G33329" s="129">
        <v>10.687220045847083</v>
      </c>
      <c r="H33329" s="96">
        <v>-2857921.6227628165</v>
      </c>
      <c r="I33329" s="96">
        <v>-2857921.6227628165</v>
      </c>
      <c r="J33329" s="96">
        <v>0</v>
      </c>
      <c r="K33329" s="96">
        <v>0</v>
      </c>
    </row>
    <row r="33330" spans="6:11">
      <c r="F33330" s="128">
        <v>8.1821594210680471E-2</v>
      </c>
      <c r="G33330" s="129">
        <v>25.032140823064822</v>
      </c>
      <c r="H33330" s="96">
        <v>-2857921.6227628165</v>
      </c>
      <c r="I33330" s="96">
        <v>-2857921.6227628165</v>
      </c>
      <c r="J33330" s="96">
        <v>0</v>
      </c>
      <c r="K33330" s="96">
        <v>0</v>
      </c>
    </row>
    <row r="33331" spans="6:11">
      <c r="F33331" s="128">
        <v>0.29518633546139317</v>
      </c>
      <c r="G33331" s="129">
        <v>6.3105403187359936</v>
      </c>
      <c r="H33331" s="96">
        <v>-2857921.6227628165</v>
      </c>
      <c r="I33331" s="96">
        <v>-2857921.6227628165</v>
      </c>
      <c r="J33331" s="96">
        <v>0</v>
      </c>
      <c r="K33331" s="96">
        <v>0</v>
      </c>
    </row>
    <row r="33332" spans="6:11">
      <c r="F33332" s="128">
        <v>0.70481366453860683</v>
      </c>
      <c r="G33332" s="129">
        <v>3.4982181672375172</v>
      </c>
      <c r="H33332" s="96">
        <v>3594750.4012078727</v>
      </c>
      <c r="I33332" s="96">
        <v>-1887736.7863693987</v>
      </c>
      <c r="J33332" s="96">
        <v>-139541.70301663206</v>
      </c>
      <c r="K33332" s="96">
        <v>5622028.8905939031</v>
      </c>
    </row>
    <row r="33333" spans="6:11">
      <c r="F33333" s="128">
        <v>0.1624591875058442</v>
      </c>
      <c r="G33333" s="129">
        <v>15.96494915447806</v>
      </c>
      <c r="H33333" s="96">
        <v>-2857921.6227628165</v>
      </c>
      <c r="I33333" s="96">
        <v>-2857921.6227628165</v>
      </c>
      <c r="J33333" s="96">
        <v>0</v>
      </c>
      <c r="K33333" s="96">
        <v>0</v>
      </c>
    </row>
    <row r="33334" spans="6:11">
      <c r="F33334" s="128">
        <v>0.8375408124941558</v>
      </c>
      <c r="G33334" s="129">
        <v>1.772852851339431</v>
      </c>
      <c r="H33334" s="96">
        <v>4761468.4749005008</v>
      </c>
      <c r="I33334" s="96">
        <v>-1030641.4004800867</v>
      </c>
      <c r="J33334" s="96">
        <v>-13266.248810300096</v>
      </c>
      <c r="K33334" s="96">
        <v>5805376.1241908874</v>
      </c>
    </row>
    <row r="33335" spans="6:11">
      <c r="F33335" s="128">
        <v>0.95751716150233257</v>
      </c>
      <c r="G33335" s="129">
        <v>12.145782543887487</v>
      </c>
      <c r="H33335" s="96">
        <v>-2857921.6227628165</v>
      </c>
      <c r="I33335" s="96">
        <v>-2857921.6227628165</v>
      </c>
      <c r="J33335" s="96">
        <v>0</v>
      </c>
      <c r="K33335" s="96">
        <v>0</v>
      </c>
    </row>
    <row r="33336" spans="6:11">
      <c r="F33336" s="128">
        <v>4.248283849766743E-2</v>
      </c>
      <c r="G33336" s="129">
        <v>31.586550846558456</v>
      </c>
      <c r="H33336" s="96">
        <v>-2857921.6227628165</v>
      </c>
      <c r="I33336" s="96">
        <v>-2857921.6227628165</v>
      </c>
      <c r="J33336" s="96">
        <v>0</v>
      </c>
      <c r="K33336" s="96">
        <v>0</v>
      </c>
    </row>
    <row r="33337" spans="6:11">
      <c r="F33337" s="128">
        <v>0.45655907990519295</v>
      </c>
      <c r="G33337" s="129">
        <v>1.8064875029703371</v>
      </c>
      <c r="H33337" s="96">
        <v>4738333.0857878365</v>
      </c>
      <c r="I33337" s="96">
        <v>-1030641.4004800867</v>
      </c>
      <c r="J33337" s="96">
        <v>-32770.904197557982</v>
      </c>
      <c r="K33337" s="96">
        <v>5801745.3904654812</v>
      </c>
    </row>
    <row r="33338" spans="6:11">
      <c r="F33338" s="128">
        <v>0.54344092009480705</v>
      </c>
      <c r="G33338" s="129">
        <v>6.0983428100688508</v>
      </c>
      <c r="H33338" s="96">
        <v>-2857921.6227628165</v>
      </c>
      <c r="I33338" s="96">
        <v>-2857921.6227628165</v>
      </c>
      <c r="J33338" s="96">
        <v>0</v>
      </c>
      <c r="K33338" s="96">
        <v>0</v>
      </c>
    </row>
    <row r="33339" spans="6:11">
      <c r="F33339" s="128">
        <v>0.35251665389774334</v>
      </c>
      <c r="G33339" s="129">
        <v>0.84922237420779001</v>
      </c>
      <c r="H33339" s="96">
        <v>5401559.562243728</v>
      </c>
      <c r="I33339" s="96">
        <v>-445814.39416262286</v>
      </c>
      <c r="J33339" s="96">
        <v>-58597.398063342887</v>
      </c>
      <c r="K33339" s="96">
        <v>5905971.3544696942</v>
      </c>
    </row>
    <row r="33340" spans="6:11">
      <c r="F33340" s="128">
        <v>0.64748334610225666</v>
      </c>
      <c r="G33340" s="129">
        <v>4.346622060446121</v>
      </c>
      <c r="H33340" s="96">
        <v>3034547.9847140624</v>
      </c>
      <c r="I33340" s="96">
        <v>-2445991.9206642797</v>
      </c>
      <c r="J33340" s="96">
        <v>-53467.939288170732</v>
      </c>
      <c r="K33340" s="96">
        <v>5534007.8446665127</v>
      </c>
    </row>
    <row r="33341" spans="6:11">
      <c r="F33341" s="128">
        <v>0.11112532866473879</v>
      </c>
      <c r="G33341" s="129">
        <v>9.0402699236080792</v>
      </c>
      <c r="H33341" s="96">
        <v>-2857921.6227628165</v>
      </c>
      <c r="I33341" s="96">
        <v>-2857921.6227628165</v>
      </c>
      <c r="J33341" s="96">
        <v>0</v>
      </c>
      <c r="K33341" s="96">
        <v>0</v>
      </c>
    </row>
    <row r="33342" spans="6:11">
      <c r="F33342" s="128">
        <v>0.88887467133526121</v>
      </c>
      <c r="G33342" s="129">
        <v>1.1779903053213192</v>
      </c>
      <c r="H33342" s="96">
        <v>5172449.2697556289</v>
      </c>
      <c r="I33342" s="96">
        <v>-593042.51298518723</v>
      </c>
      <c r="J33342" s="96">
        <v>-104474.26356964337</v>
      </c>
      <c r="K33342" s="96">
        <v>5869966.0463104593</v>
      </c>
    </row>
    <row r="33343" spans="6:11">
      <c r="F33343" s="128">
        <v>0.90248140404689359</v>
      </c>
      <c r="G33343" s="129">
        <v>2.0312769374150661</v>
      </c>
      <c r="H33343" s="96">
        <v>4584312.633150097</v>
      </c>
      <c r="I33343" s="96">
        <v>-1175156.386645427</v>
      </c>
      <c r="J33343" s="96">
        <v>-18069.429743608005</v>
      </c>
      <c r="K33343" s="96">
        <v>5777538.4495391315</v>
      </c>
    </row>
    <row r="33344" spans="6:11">
      <c r="F33344" s="128">
        <v>9.7518595953106413E-2</v>
      </c>
      <c r="G33344" s="129">
        <v>23.277121914403871</v>
      </c>
      <c r="H33344" s="96">
        <v>-2857921.6227628165</v>
      </c>
      <c r="I33344" s="96">
        <v>-2857921.6227628165</v>
      </c>
      <c r="J33344" s="96">
        <v>0</v>
      </c>
      <c r="K33344" s="96">
        <v>0</v>
      </c>
    </row>
    <row r="33345" spans="6:11">
      <c r="F33345" s="128">
        <v>0.33390543713036047</v>
      </c>
      <c r="G33345" s="129">
        <v>6.6985254619664367</v>
      </c>
      <c r="H33345" s="96">
        <v>-2857921.6227628165</v>
      </c>
      <c r="I33345" s="96">
        <v>-2857921.6227628165</v>
      </c>
      <c r="J33345" s="96">
        <v>0</v>
      </c>
      <c r="K33345" s="96">
        <v>0</v>
      </c>
    </row>
    <row r="33346" spans="6:11">
      <c r="F33346" s="128">
        <v>0.66609456286963953</v>
      </c>
      <c r="G33346" s="129">
        <v>4.0632363223009715</v>
      </c>
      <c r="H33346" s="96">
        <v>3220676.2480923152</v>
      </c>
      <c r="I33346" s="96">
        <v>-2307400.080373521</v>
      </c>
      <c r="J33346" s="96">
        <v>-35178.143104787807</v>
      </c>
      <c r="K33346" s="96">
        <v>5563254.471570624</v>
      </c>
    </row>
    <row r="33347" spans="6:11">
      <c r="F33347" s="128">
        <v>0.33556754480030304</v>
      </c>
      <c r="G33347" s="129">
        <v>7.3577029369707123</v>
      </c>
      <c r="H33347" s="96">
        <v>-2857921.6227628165</v>
      </c>
      <c r="I33347" s="96">
        <v>-2857921.6227628165</v>
      </c>
      <c r="J33347" s="96">
        <v>0</v>
      </c>
      <c r="K33347" s="96">
        <v>0</v>
      </c>
    </row>
    <row r="33348" spans="6:11">
      <c r="F33348" s="128">
        <v>0.66443245519969696</v>
      </c>
      <c r="G33348" s="129">
        <v>4.0882205355030816</v>
      </c>
      <c r="H33348" s="96">
        <v>3204215.740219418</v>
      </c>
      <c r="I33348" s="96">
        <v>-2307400.080373521</v>
      </c>
      <c r="J33348" s="96">
        <v>-49053.971816464364</v>
      </c>
      <c r="K33348" s="96">
        <v>5560669.7924094032</v>
      </c>
    </row>
    <row r="33349" spans="6:11">
      <c r="F33349" s="128">
        <v>0.70252806479851893</v>
      </c>
      <c r="G33349" s="129">
        <v>1.3780015921934226</v>
      </c>
      <c r="H33349" s="96">
        <v>5033727.9025538471</v>
      </c>
      <c r="I33349" s="96">
        <v>-739587.61031092564</v>
      </c>
      <c r="J33349" s="96">
        <v>-74853.597165787942</v>
      </c>
      <c r="K33349" s="96">
        <v>5848169.1100305608</v>
      </c>
    </row>
    <row r="33350" spans="6:11">
      <c r="F33350" s="128">
        <v>0.29747193520148107</v>
      </c>
      <c r="G33350" s="129">
        <v>12.124353939035281</v>
      </c>
      <c r="H33350" s="96">
        <v>-2857921.6227628165</v>
      </c>
      <c r="I33350" s="96">
        <v>-2857921.6227628165</v>
      </c>
      <c r="J33350" s="96">
        <v>0</v>
      </c>
      <c r="K33350" s="96">
        <v>0</v>
      </c>
    </row>
    <row r="33351" spans="6:11">
      <c r="F33351" s="128">
        <v>0.6215940428582547</v>
      </c>
      <c r="G33351" s="129">
        <v>0.62624110568613178</v>
      </c>
      <c r="H33351" s="96">
        <v>5557753.2774282238</v>
      </c>
      <c r="I33351" s="96">
        <v>-297900.07039749727</v>
      </c>
      <c r="J33351" s="96">
        <v>-74863.602605930238</v>
      </c>
      <c r="K33351" s="96">
        <v>5930516.9504316514</v>
      </c>
    </row>
    <row r="33352" spans="6:11">
      <c r="F33352" s="128">
        <v>0.3784059571417453</v>
      </c>
      <c r="G33352" s="129">
        <v>9.7178769895331918</v>
      </c>
      <c r="H33352" s="96">
        <v>-2857921.6227628165</v>
      </c>
      <c r="I33352" s="96">
        <v>-2857921.6227628165</v>
      </c>
      <c r="J33352" s="96">
        <v>0</v>
      </c>
      <c r="K33352" s="96">
        <v>0</v>
      </c>
    </row>
    <row r="33353" spans="6:11">
      <c r="F33353" s="128">
        <v>0.34224345121711452</v>
      </c>
      <c r="G33353" s="129">
        <v>8.8058175093129485</v>
      </c>
      <c r="H33353" s="96">
        <v>-2857921.6227628165</v>
      </c>
      <c r="I33353" s="96">
        <v>-2857921.6227628165</v>
      </c>
      <c r="J33353" s="96">
        <v>0</v>
      </c>
      <c r="K33353" s="96">
        <v>0</v>
      </c>
    </row>
    <row r="33354" spans="6:11">
      <c r="F33354" s="128">
        <v>0.65775654878288548</v>
      </c>
      <c r="G33354" s="129">
        <v>4.1892040277091818</v>
      </c>
      <c r="H33354" s="96">
        <v>3137827.7348382687</v>
      </c>
      <c r="I33354" s="96">
        <v>-2307400.080373521</v>
      </c>
      <c r="J33354" s="96">
        <v>-105007.21314097758</v>
      </c>
      <c r="K33354" s="96">
        <v>5550235.0283527672</v>
      </c>
    </row>
    <row r="33355" spans="6:11">
      <c r="F33355" s="128">
        <v>0.5596125962174765</v>
      </c>
      <c r="G33355" s="129">
        <v>17.642697075000171</v>
      </c>
      <c r="H33355" s="96">
        <v>-2857921.6227628165</v>
      </c>
      <c r="I33355" s="96">
        <v>-2857921.6227628165</v>
      </c>
      <c r="J33355" s="96">
        <v>0</v>
      </c>
      <c r="K33355" s="96">
        <v>0</v>
      </c>
    </row>
    <row r="33356" spans="6:11">
      <c r="F33356" s="128">
        <v>0.4403874037825235</v>
      </c>
      <c r="G33356" s="129">
        <v>8.2010047630803751</v>
      </c>
      <c r="H33356" s="96">
        <v>-2857921.6227628165</v>
      </c>
      <c r="I33356" s="96">
        <v>-2857921.6227628165</v>
      </c>
      <c r="J33356" s="96">
        <v>0</v>
      </c>
      <c r="K33356" s="96">
        <v>0</v>
      </c>
    </row>
    <row r="33357" spans="6:11">
      <c r="F33357" s="128">
        <v>0.14882754492947692</v>
      </c>
      <c r="G33357" s="129">
        <v>6.4624920813310691</v>
      </c>
      <c r="H33357" s="96">
        <v>-2857921.6227628165</v>
      </c>
      <c r="I33357" s="96">
        <v>-2857921.6227628165</v>
      </c>
      <c r="J33357" s="96">
        <v>0</v>
      </c>
      <c r="K33357" s="96">
        <v>0</v>
      </c>
    </row>
    <row r="33358" spans="6:11">
      <c r="F33358" s="128">
        <v>0.85117245507052308</v>
      </c>
      <c r="G33358" s="129">
        <v>1.6114052103287395</v>
      </c>
      <c r="H33358" s="96">
        <v>4872516.5440902999</v>
      </c>
      <c r="I33358" s="96">
        <v>-885452.85481691465</v>
      </c>
      <c r="J33358" s="96">
        <v>-64866.042299212539</v>
      </c>
      <c r="K33358" s="96">
        <v>5822835.4412064273</v>
      </c>
    </row>
    <row r="33359" spans="6:11">
      <c r="F33359" s="128">
        <v>0.69046996189400311</v>
      </c>
      <c r="G33359" s="129">
        <v>2.4522711637995576</v>
      </c>
      <c r="H33359" s="96">
        <v>4297527.82449596</v>
      </c>
      <c r="I33359" s="96">
        <v>-1319000.9380938543</v>
      </c>
      <c r="J33359" s="96">
        <v>-115945.38292733885</v>
      </c>
      <c r="K33359" s="96">
        <v>5732474.1455171527</v>
      </c>
    </row>
    <row r="33360" spans="6:11">
      <c r="F33360" s="128">
        <v>0.30953003810599689</v>
      </c>
      <c r="G33360" s="129">
        <v>11.727001379126165</v>
      </c>
      <c r="H33360" s="96">
        <v>-2857921.6227628165</v>
      </c>
      <c r="I33360" s="96">
        <v>-2857921.6227628165</v>
      </c>
      <c r="J33360" s="96">
        <v>0</v>
      </c>
      <c r="K33360" s="96">
        <v>0</v>
      </c>
    </row>
    <row r="33361" spans="6:11">
      <c r="F33361" s="128">
        <v>0.47093740262661743</v>
      </c>
      <c r="G33361" s="129">
        <v>12.74394558456204</v>
      </c>
      <c r="H33361" s="96">
        <v>-2857921.6227628165</v>
      </c>
      <c r="I33361" s="96">
        <v>-2857921.6227628165</v>
      </c>
      <c r="J33361" s="96">
        <v>0</v>
      </c>
      <c r="K33361" s="96">
        <v>0</v>
      </c>
    </row>
    <row r="33362" spans="6:11">
      <c r="F33362" s="128">
        <v>0.52906259737338257</v>
      </c>
      <c r="G33362" s="129">
        <v>6.3664852260577796</v>
      </c>
      <c r="H33362" s="96">
        <v>-2857921.6227628165</v>
      </c>
      <c r="I33362" s="96">
        <v>-2857921.6227628165</v>
      </c>
      <c r="J33362" s="96">
        <v>0</v>
      </c>
      <c r="K33362" s="96">
        <v>0</v>
      </c>
    </row>
    <row r="33363" spans="6:11">
      <c r="F33363" s="128">
        <v>0.34322776535941169</v>
      </c>
      <c r="G33363" s="129">
        <v>14.587940515866787</v>
      </c>
      <c r="H33363" s="96">
        <v>-2857921.6227628165</v>
      </c>
      <c r="I33363" s="96">
        <v>-2857921.6227628165</v>
      </c>
      <c r="J33363" s="96">
        <v>0</v>
      </c>
      <c r="K33363" s="96">
        <v>0</v>
      </c>
    </row>
    <row r="33364" spans="6:11">
      <c r="F33364" s="128">
        <v>0.65677223464058831</v>
      </c>
      <c r="G33364" s="129">
        <v>4.204179954272016</v>
      </c>
      <c r="H33364" s="96">
        <v>3128001.9222477595</v>
      </c>
      <c r="I33364" s="96">
        <v>-2307400.080373521</v>
      </c>
      <c r="J33364" s="96">
        <v>-113287.21066984665</v>
      </c>
      <c r="K33364" s="96">
        <v>5548689.2132911272</v>
      </c>
    </row>
    <row r="33365" spans="6:11">
      <c r="F33365" s="128">
        <v>0.72344301341149764</v>
      </c>
      <c r="G33365" s="129">
        <v>1.8193266693950818</v>
      </c>
      <c r="H33365" s="96">
        <v>4729508.7792073293</v>
      </c>
      <c r="I33365" s="96">
        <v>-1030641.4004800867</v>
      </c>
      <c r="J33365" s="96">
        <v>-40209.870112236655</v>
      </c>
      <c r="K33365" s="96">
        <v>5800360.0497996528</v>
      </c>
    </row>
    <row r="33366" spans="6:11">
      <c r="F33366" s="128">
        <v>0.27655698658850236</v>
      </c>
      <c r="G33366" s="129">
        <v>12.853383794778034</v>
      </c>
      <c r="H33366" s="96">
        <v>-2857921.6227628165</v>
      </c>
      <c r="I33366" s="96">
        <v>-2857921.6227628165</v>
      </c>
      <c r="J33366" s="96">
        <v>0</v>
      </c>
      <c r="K33366" s="96">
        <v>0</v>
      </c>
    </row>
    <row r="33367" spans="6:11">
      <c r="F33367" s="128">
        <v>1.4267393298001751E-2</v>
      </c>
      <c r="G33367" s="129">
        <v>12.943338520323694</v>
      </c>
      <c r="H33367" s="96">
        <v>-2857921.6227628165</v>
      </c>
      <c r="I33367" s="96">
        <v>-2857921.6227628165</v>
      </c>
      <c r="J33367" s="96">
        <v>0</v>
      </c>
      <c r="K33367" s="96">
        <v>0</v>
      </c>
    </row>
    <row r="33368" spans="6:11">
      <c r="F33368" s="128">
        <v>0.98573260670199825</v>
      </c>
      <c r="G33368" s="129">
        <v>0.14370151115553043</v>
      </c>
      <c r="H33368" s="96">
        <v>5897998.0440111961</v>
      </c>
      <c r="I33368" s="96">
        <v>0</v>
      </c>
      <c r="J33368" s="96">
        <v>-85986.280612477407</v>
      </c>
      <c r="K33368" s="96">
        <v>5983984.3246236732</v>
      </c>
    </row>
    <row r="33369" spans="6:11">
      <c r="F33369" s="128">
        <v>1.7381160095257253E-2</v>
      </c>
      <c r="G33369" s="129">
        <v>1.1224315460870167</v>
      </c>
      <c r="H33369" s="96">
        <v>5211055.1897561317</v>
      </c>
      <c r="I33369" s="96">
        <v>-593042.51298518723</v>
      </c>
      <c r="J33369" s="96">
        <v>-71937.460283383829</v>
      </c>
      <c r="K33369" s="96">
        <v>5876035.163024703</v>
      </c>
    </row>
    <row r="33370" spans="6:11">
      <c r="F33370" s="128">
        <v>0.98261883990474275</v>
      </c>
      <c r="G33370" s="129">
        <v>0.17533985907337432</v>
      </c>
      <c r="H33370" s="96">
        <v>5875608.0363637758</v>
      </c>
      <c r="I33370" s="96">
        <v>0</v>
      </c>
      <c r="J33370" s="96">
        <v>-104855.90935518403</v>
      </c>
      <c r="K33370" s="96">
        <v>5980463.9457189599</v>
      </c>
    </row>
    <row r="33371" spans="6:11">
      <c r="F33371" s="128">
        <v>0.15339625596085016</v>
      </c>
      <c r="G33371" s="129">
        <v>1.2925576807465036</v>
      </c>
      <c r="H33371" s="96">
        <v>5092956.3926261282</v>
      </c>
      <c r="I33371" s="96">
        <v>-739587.61031092564</v>
      </c>
      <c r="J33371" s="96">
        <v>-24926.738726451505</v>
      </c>
      <c r="K33371" s="96">
        <v>5857470.7416635053</v>
      </c>
    </row>
    <row r="33372" spans="6:11">
      <c r="F33372" s="128">
        <v>0.84660374403914984</v>
      </c>
      <c r="G33372" s="129">
        <v>1.6652252846338489</v>
      </c>
      <c r="H33372" s="96">
        <v>4835449.8361680023</v>
      </c>
      <c r="I33372" s="96">
        <v>-885452.85481691465</v>
      </c>
      <c r="J33372" s="96">
        <v>-96106.697691146401</v>
      </c>
      <c r="K33372" s="96">
        <v>5817009.3886760632</v>
      </c>
    </row>
    <row r="33373" spans="6:11">
      <c r="F33373" s="128">
        <v>0.34986387998837964</v>
      </c>
      <c r="G33373" s="129">
        <v>2.8579755585395077</v>
      </c>
      <c r="H33373" s="96">
        <v>4023259.763633112</v>
      </c>
      <c r="I33373" s="96">
        <v>-1604691.1635483941</v>
      </c>
      <c r="J33373" s="96">
        <v>-61428.189434421605</v>
      </c>
      <c r="K33373" s="96">
        <v>5689379.1166159278</v>
      </c>
    </row>
    <row r="33374" spans="6:11">
      <c r="F33374" s="128">
        <v>0.65013612001162036</v>
      </c>
      <c r="G33374" s="129">
        <v>4.3057352261430593</v>
      </c>
      <c r="H33374" s="96">
        <v>3061360.3347967621</v>
      </c>
      <c r="I33374" s="96">
        <v>-2445991.9206642797</v>
      </c>
      <c r="J33374" s="96">
        <v>-30865.775864803989</v>
      </c>
      <c r="K33374" s="96">
        <v>5538218.031325846</v>
      </c>
    </row>
    <row r="33375" spans="6:11">
      <c r="F33375" s="128">
        <v>0.59397276091370033</v>
      </c>
      <c r="G33375" s="129">
        <v>40.312605943437013</v>
      </c>
      <c r="H33375" s="96">
        <v>-2857921.6227628165</v>
      </c>
      <c r="I33375" s="96">
        <v>-2857921.6227628165</v>
      </c>
      <c r="J33375" s="96">
        <v>0</v>
      </c>
      <c r="K33375" s="96">
        <v>0</v>
      </c>
    </row>
    <row r="33376" spans="6:11">
      <c r="F33376" s="128">
        <v>0.40602723908629967</v>
      </c>
      <c r="G33376" s="129">
        <v>9.0133503028536222</v>
      </c>
      <c r="H33376" s="96">
        <v>-2857921.6227628165</v>
      </c>
      <c r="I33376" s="96">
        <v>-2857921.6227628165</v>
      </c>
      <c r="J33376" s="96">
        <v>0</v>
      </c>
      <c r="K33376" s="96">
        <v>0</v>
      </c>
    </row>
    <row r="33377" spans="6:11">
      <c r="F33377" s="128">
        <v>0.38983930233646658</v>
      </c>
      <c r="G33377" s="129">
        <v>15.10980047881794</v>
      </c>
      <c r="H33377" s="96">
        <v>-2857921.6227628165</v>
      </c>
      <c r="I33377" s="96">
        <v>-2857921.6227628165</v>
      </c>
      <c r="J33377" s="96">
        <v>0</v>
      </c>
      <c r="K33377" s="96">
        <v>0</v>
      </c>
    </row>
    <row r="33378" spans="6:11">
      <c r="F33378" s="128">
        <v>0.61016069766353342</v>
      </c>
      <c r="G33378" s="129">
        <v>4.9403291771600806</v>
      </c>
      <c r="H33378" s="96">
        <v>2647816.3785105338</v>
      </c>
      <c r="I33378" s="96">
        <v>-2721249.7159727258</v>
      </c>
      <c r="J33378" s="96">
        <v>-104166.1537573704</v>
      </c>
      <c r="K33378" s="96">
        <v>5473232.2482406301</v>
      </c>
    </row>
    <row r="33379" spans="6:11">
      <c r="F33379" s="128">
        <v>0.39751538401332343</v>
      </c>
      <c r="G33379" s="129">
        <v>2.0161136147457133</v>
      </c>
      <c r="H33379" s="96">
        <v>4594699.9329995802</v>
      </c>
      <c r="I33379" s="96">
        <v>-1175156.386645427</v>
      </c>
      <c r="J33379" s="96">
        <v>-9311.8439470610592</v>
      </c>
      <c r="K33379" s="96">
        <v>5779168.1635920685</v>
      </c>
    </row>
    <row r="33380" spans="6:11">
      <c r="F33380" s="128">
        <v>0.60248461598667657</v>
      </c>
      <c r="G33380" s="129">
        <v>5.0669314757538775</v>
      </c>
      <c r="H33380" s="96">
        <v>-2857921.6227628165</v>
      </c>
      <c r="I33380" s="96">
        <v>-2857921.6227628165</v>
      </c>
      <c r="J33380" s="96">
        <v>0</v>
      </c>
      <c r="K33380" s="96">
        <v>0</v>
      </c>
    </row>
    <row r="33381" spans="6:11">
      <c r="F33381" s="128">
        <v>0.28162195327141692</v>
      </c>
      <c r="G33381" s="129">
        <v>5.3060968698387789</v>
      </c>
      <c r="H33381" s="96">
        <v>-2857921.6227628165</v>
      </c>
      <c r="I33381" s="96">
        <v>-2857921.6227628165</v>
      </c>
      <c r="J33381" s="96">
        <v>0</v>
      </c>
      <c r="K33381" s="96">
        <v>0</v>
      </c>
    </row>
    <row r="33382" spans="6:11">
      <c r="F33382" s="128">
        <v>0.71837804672858308</v>
      </c>
      <c r="G33382" s="129">
        <v>3.3075932102373233</v>
      </c>
      <c r="H33382" s="96">
        <v>3721768.7015767395</v>
      </c>
      <c r="I33382" s="96">
        <v>-1887736.7863693987</v>
      </c>
      <c r="J33382" s="96">
        <v>-32492.384669534982</v>
      </c>
      <c r="K33382" s="96">
        <v>5641997.8726156736</v>
      </c>
    </row>
    <row r="33383" spans="6:11">
      <c r="F33383" s="128">
        <v>2.2154558749682751E-2</v>
      </c>
      <c r="G33383" s="129">
        <v>20.566346496828178</v>
      </c>
      <c r="H33383" s="96">
        <v>-2857921.6227628165</v>
      </c>
      <c r="I33383" s="96">
        <v>-2857921.6227628165</v>
      </c>
      <c r="J33383" s="96">
        <v>0</v>
      </c>
      <c r="K33383" s="96">
        <v>0</v>
      </c>
    </row>
    <row r="33384" spans="6:11">
      <c r="F33384" s="128">
        <v>0.97784544125031725</v>
      </c>
      <c r="G33384" s="129">
        <v>0.22403656967623076</v>
      </c>
      <c r="H33384" s="96">
        <v>5841193.5515420195</v>
      </c>
      <c r="I33384" s="96">
        <v>0</v>
      </c>
      <c r="J33384" s="96">
        <v>-133855.98867000811</v>
      </c>
      <c r="K33384" s="96">
        <v>5975049.5402120277</v>
      </c>
    </row>
    <row r="33385" spans="6:11">
      <c r="F33385" s="128">
        <v>0.7981278962891577</v>
      </c>
      <c r="G33385" s="129">
        <v>7.3888157381110906</v>
      </c>
      <c r="H33385" s="96">
        <v>-2857921.6227628165</v>
      </c>
      <c r="I33385" s="96">
        <v>-2857921.6227628165</v>
      </c>
      <c r="J33385" s="96">
        <v>0</v>
      </c>
      <c r="K33385" s="96">
        <v>0</v>
      </c>
    </row>
    <row r="33386" spans="6:11">
      <c r="F33386" s="128">
        <v>0.2018721037108423</v>
      </c>
      <c r="G33386" s="129">
        <v>16.001209320513304</v>
      </c>
      <c r="H33386" s="96">
        <v>-2857921.6227628165</v>
      </c>
      <c r="I33386" s="96">
        <v>-2857921.6227628165</v>
      </c>
      <c r="J33386" s="96">
        <v>0</v>
      </c>
      <c r="K33386" s="96">
        <v>0</v>
      </c>
    </row>
    <row r="33387" spans="6:11">
      <c r="F33387" s="128">
        <v>1.1813410144726477E-2</v>
      </c>
      <c r="G33387" s="129">
        <v>1.9463543496358089</v>
      </c>
      <c r="H33387" s="96">
        <v>4642412.3328500576</v>
      </c>
      <c r="I33387" s="96">
        <v>-1030641.4004800867</v>
      </c>
      <c r="J33387" s="96">
        <v>-113617.89691410259</v>
      </c>
      <c r="K33387" s="96">
        <v>5786671.6302442467</v>
      </c>
    </row>
    <row r="33388" spans="6:11">
      <c r="F33388" s="128">
        <v>0.98818658985527352</v>
      </c>
      <c r="G33388" s="129">
        <v>0.11883742936523607</v>
      </c>
      <c r="H33388" s="96">
        <v>5915611.0681966459</v>
      </c>
      <c r="I33388" s="96">
        <v>0</v>
      </c>
      <c r="J33388" s="96">
        <v>-71141.32118143882</v>
      </c>
      <c r="K33388" s="96">
        <v>5986752.3893780848</v>
      </c>
    </row>
    <row r="33389" spans="6:11">
      <c r="F33389" s="128">
        <v>0.73674584169975654</v>
      </c>
      <c r="G33389" s="129">
        <v>1.5176025554374195</v>
      </c>
      <c r="H33389" s="96">
        <v>4937283.6840571873</v>
      </c>
      <c r="I33389" s="96">
        <v>-885452.85481691465</v>
      </c>
      <c r="J33389" s="96">
        <v>-10267.042153962593</v>
      </c>
      <c r="K33389" s="96">
        <v>5833003.5810280647</v>
      </c>
    </row>
    <row r="33390" spans="6:11">
      <c r="F33390" s="128">
        <v>0.26325415830024346</v>
      </c>
      <c r="G33390" s="129">
        <v>13.346353320804871</v>
      </c>
      <c r="H33390" s="96">
        <v>-2857921.6227628165</v>
      </c>
      <c r="I33390" s="96">
        <v>-2857921.6227628165</v>
      </c>
      <c r="J33390" s="96">
        <v>0</v>
      </c>
      <c r="K33390" s="96">
        <v>0</v>
      </c>
    </row>
    <row r="33391" spans="6:11">
      <c r="F33391" s="128">
        <v>0.52855561466677536</v>
      </c>
      <c r="G33391" s="129">
        <v>10.416471066740037</v>
      </c>
      <c r="H33391" s="96">
        <v>-2857921.6227628165</v>
      </c>
      <c r="I33391" s="96">
        <v>-2857921.6227628165</v>
      </c>
      <c r="J33391" s="96">
        <v>0</v>
      </c>
      <c r="K33391" s="96">
        <v>0</v>
      </c>
    </row>
    <row r="33392" spans="6:11">
      <c r="F33392" s="128">
        <v>0.47144438533322464</v>
      </c>
      <c r="G33392" s="129">
        <v>7.5195413649925369</v>
      </c>
      <c r="H33392" s="96">
        <v>-2857921.6227628165</v>
      </c>
      <c r="I33392" s="96">
        <v>-2857921.6227628165</v>
      </c>
      <c r="J33392" s="96">
        <v>0</v>
      </c>
      <c r="K33392" s="96">
        <v>0</v>
      </c>
    </row>
    <row r="33393" spans="6:11">
      <c r="F33393" s="128">
        <v>0.77320104052831384</v>
      </c>
      <c r="G33393" s="129">
        <v>15.235778311356851</v>
      </c>
      <c r="H33393" s="96">
        <v>-2857921.6227628165</v>
      </c>
      <c r="I33393" s="96">
        <v>-2857921.6227628165</v>
      </c>
      <c r="J33393" s="96">
        <v>0</v>
      </c>
      <c r="K33393" s="96">
        <v>0</v>
      </c>
    </row>
    <row r="33394" spans="6:11">
      <c r="F33394" s="128">
        <v>0.22679895947168616</v>
      </c>
      <c r="G33394" s="129">
        <v>14.836912950064093</v>
      </c>
      <c r="H33394" s="96">
        <v>-2857921.6227628165</v>
      </c>
      <c r="I33394" s="96">
        <v>-2857921.6227628165</v>
      </c>
      <c r="J33394" s="96">
        <v>0</v>
      </c>
      <c r="K33394" s="96">
        <v>0</v>
      </c>
    </row>
    <row r="33395" spans="6:11">
      <c r="F33395" s="128">
        <v>0.1354363271685104</v>
      </c>
      <c r="G33395" s="129">
        <v>9.6265555903576718</v>
      </c>
      <c r="H33395" s="96">
        <v>-2857921.6227628165</v>
      </c>
      <c r="I33395" s="96">
        <v>-2857921.6227628165</v>
      </c>
      <c r="J33395" s="96">
        <v>0</v>
      </c>
      <c r="K33395" s="96">
        <v>0</v>
      </c>
    </row>
    <row r="33396" spans="6:11">
      <c r="F33396" s="128">
        <v>0.8645636728314896</v>
      </c>
      <c r="G33396" s="129">
        <v>1.4553032378734698</v>
      </c>
      <c r="H33396" s="96">
        <v>4980292.9272019677</v>
      </c>
      <c r="I33396" s="96">
        <v>-739587.61031092564</v>
      </c>
      <c r="J33396" s="96">
        <v>-119886.05498621617</v>
      </c>
      <c r="K33396" s="96">
        <v>5839766.592499109</v>
      </c>
    </row>
    <row r="33397" spans="6:11">
      <c r="F33397" s="128">
        <v>0.55419852176235385</v>
      </c>
      <c r="G33397" s="129">
        <v>11.084032011830454</v>
      </c>
      <c r="H33397" s="96">
        <v>-2857921.6227628165</v>
      </c>
      <c r="I33397" s="96">
        <v>-2857921.6227628165</v>
      </c>
      <c r="J33397" s="96">
        <v>0</v>
      </c>
      <c r="K33397" s="96">
        <v>0</v>
      </c>
    </row>
    <row r="33398" spans="6:11">
      <c r="F33398" s="128">
        <v>0.44580147823764615</v>
      </c>
      <c r="G33398" s="129">
        <v>8.0788154211472172</v>
      </c>
      <c r="H33398" s="96">
        <v>-2857921.6227628165</v>
      </c>
      <c r="I33398" s="96">
        <v>-2857921.6227628165</v>
      </c>
      <c r="J33398" s="96">
        <v>0</v>
      </c>
      <c r="K33398" s="96">
        <v>0</v>
      </c>
    </row>
    <row r="33399" spans="6:11">
      <c r="F33399" s="128">
        <v>0.80431355630957224</v>
      </c>
      <c r="G33399" s="129">
        <v>12.686601706258218</v>
      </c>
      <c r="H33399" s="96">
        <v>-2857921.6227628165</v>
      </c>
      <c r="I33399" s="96">
        <v>-2857921.6227628165</v>
      </c>
      <c r="J33399" s="96">
        <v>0</v>
      </c>
      <c r="K33399" s="96">
        <v>0</v>
      </c>
    </row>
    <row r="33400" spans="6:11">
      <c r="F33400" s="128">
        <v>0.19568644369042776</v>
      </c>
      <c r="G33400" s="129">
        <v>16.312416778510446</v>
      </c>
      <c r="H33400" s="96">
        <v>-2857921.6227628165</v>
      </c>
      <c r="I33400" s="96">
        <v>-2857921.6227628165</v>
      </c>
      <c r="J33400" s="96">
        <v>0</v>
      </c>
      <c r="K33400" s="96">
        <v>0</v>
      </c>
    </row>
    <row r="33401" spans="6:11">
      <c r="F33401" s="128">
        <v>0.11649882321437999</v>
      </c>
      <c r="G33401" s="129">
        <v>43.674802799526454</v>
      </c>
      <c r="H33401" s="96">
        <v>-2857921.6227628165</v>
      </c>
      <c r="I33401" s="96">
        <v>-2857921.6227628165</v>
      </c>
      <c r="J33401" s="96">
        <v>0</v>
      </c>
      <c r="K33401" s="96">
        <v>0</v>
      </c>
    </row>
    <row r="33402" spans="6:11">
      <c r="F33402" s="128">
        <v>0.88350117678562001</v>
      </c>
      <c r="G33402" s="129">
        <v>1.2386265526445013</v>
      </c>
      <c r="H33402" s="96">
        <v>5130399.1174396817</v>
      </c>
      <c r="I33402" s="96">
        <v>-593042.51298518723</v>
      </c>
      <c r="J33402" s="96">
        <v>-139907.79934905976</v>
      </c>
      <c r="K33402" s="96">
        <v>5863349.4297739286</v>
      </c>
    </row>
    <row r="33403" spans="6:11">
      <c r="F33403" s="128">
        <v>0.9368561316770132</v>
      </c>
      <c r="G33403" s="129">
        <v>23.663796315001687</v>
      </c>
      <c r="H33403" s="96">
        <v>-2857921.6227628165</v>
      </c>
      <c r="I33403" s="96">
        <v>-2857921.6227628165</v>
      </c>
      <c r="J33403" s="96">
        <v>0</v>
      </c>
      <c r="K33403" s="96">
        <v>0</v>
      </c>
    </row>
    <row r="33404" spans="6:11">
      <c r="F33404" s="128">
        <v>6.3143868322986796E-2</v>
      </c>
      <c r="G33404" s="129">
        <v>27.62339531923028</v>
      </c>
      <c r="H33404" s="96">
        <v>-2857921.6227628165</v>
      </c>
      <c r="I33404" s="96">
        <v>-2857921.6227628165</v>
      </c>
      <c r="J33404" s="96">
        <v>0</v>
      </c>
      <c r="K33404" s="96">
        <v>0</v>
      </c>
    </row>
    <row r="33405" spans="6:11">
      <c r="F33405" s="128">
        <v>0.95659019420466662</v>
      </c>
      <c r="G33405" s="129">
        <v>0.62474464184277412</v>
      </c>
      <c r="H33405" s="96">
        <v>5558803.72618414</v>
      </c>
      <c r="I33405" s="96">
        <v>-297900.07039749727</v>
      </c>
      <c r="J33405" s="96">
        <v>-73978.227505262475</v>
      </c>
      <c r="K33405" s="96">
        <v>5930682.0240869001</v>
      </c>
    </row>
    <row r="33406" spans="6:11">
      <c r="F33406" s="128">
        <v>4.3409805795333378E-2</v>
      </c>
      <c r="G33406" s="129">
        <v>31.370699234117321</v>
      </c>
      <c r="H33406" s="96">
        <v>-2857921.6227628165</v>
      </c>
      <c r="I33406" s="96">
        <v>-2857921.6227628165</v>
      </c>
      <c r="J33406" s="96">
        <v>0</v>
      </c>
      <c r="K33406" s="96">
        <v>0</v>
      </c>
    </row>
    <row r="33407" spans="6:11">
      <c r="F33407" s="128">
        <v>9.8743493291374662E-2</v>
      </c>
      <c r="G33407" s="129">
        <v>7.4652682568831361</v>
      </c>
      <c r="H33407" s="96">
        <v>-2857921.6227628165</v>
      </c>
      <c r="I33407" s="96">
        <v>-2857921.6227628165</v>
      </c>
      <c r="J33407" s="96">
        <v>0</v>
      </c>
      <c r="K33407" s="96">
        <v>0</v>
      </c>
    </row>
    <row r="33408" spans="6:11">
      <c r="F33408" s="128">
        <v>0.90125650670862534</v>
      </c>
      <c r="G33408" s="129">
        <v>1.0396537076007961</v>
      </c>
      <c r="H33408" s="96">
        <v>5268711.4149641171</v>
      </c>
      <c r="I33408" s="96">
        <v>-593042.51298518723</v>
      </c>
      <c r="J33408" s="96">
        <v>-23335.345555693904</v>
      </c>
      <c r="K33408" s="96">
        <v>5885089.2735049985</v>
      </c>
    </row>
    <row r="33409" spans="6:11">
      <c r="F33409" s="128">
        <v>0.26189772443406234</v>
      </c>
      <c r="G33409" s="129">
        <v>15.453430770155959</v>
      </c>
      <c r="H33409" s="96">
        <v>-2857921.6227628165</v>
      </c>
      <c r="I33409" s="96">
        <v>-2857921.6227628165</v>
      </c>
      <c r="J33409" s="96">
        <v>0</v>
      </c>
      <c r="K33409" s="96">
        <v>0</v>
      </c>
    </row>
    <row r="33410" spans="6:11">
      <c r="F33410" s="128">
        <v>0.73810227556593766</v>
      </c>
      <c r="G33410" s="129">
        <v>3.0367287920595443</v>
      </c>
      <c r="H33410" s="96">
        <v>3903125.4513455727</v>
      </c>
      <c r="I33410" s="96">
        <v>-1746543.0149025372</v>
      </c>
      <c r="J33410" s="96">
        <v>-20825.956378416111</v>
      </c>
      <c r="K33410" s="96">
        <v>5670494.4226265261</v>
      </c>
    </row>
    <row r="33411" spans="6:11">
      <c r="F33411" s="128">
        <v>0.33113963976747041</v>
      </c>
      <c r="G33411" s="129">
        <v>8.119918288038237</v>
      </c>
      <c r="H33411" s="96">
        <v>-2857921.6227628165</v>
      </c>
      <c r="I33411" s="96">
        <v>-2857921.6227628165</v>
      </c>
      <c r="J33411" s="96">
        <v>0</v>
      </c>
      <c r="K33411" s="96">
        <v>0</v>
      </c>
    </row>
    <row r="33412" spans="6:11">
      <c r="F33412" s="128">
        <v>0.66886036023252959</v>
      </c>
      <c r="G33412" s="129">
        <v>4.0217996974021668</v>
      </c>
      <c r="H33412" s="96">
        <v>3248007.3172259843</v>
      </c>
      <c r="I33412" s="96">
        <v>-2307400.080373521</v>
      </c>
      <c r="J33412" s="96">
        <v>-12136.445004279656</v>
      </c>
      <c r="K33412" s="96">
        <v>5567543.842603785</v>
      </c>
    </row>
    <row r="33413" spans="6:11">
      <c r="F33413" s="128">
        <v>0.851674272913436</v>
      </c>
      <c r="G33413" s="129">
        <v>0.34744324060673393</v>
      </c>
      <c r="H33413" s="96">
        <v>5753967.7066468298</v>
      </c>
      <c r="I33413" s="96">
        <v>-149296.34340658187</v>
      </c>
      <c r="J33413" s="96">
        <v>-58086.304396125881</v>
      </c>
      <c r="K33413" s="96">
        <v>5961350.3544495376</v>
      </c>
    </row>
    <row r="33414" spans="6:11">
      <c r="F33414" s="128">
        <v>0.148325727086564</v>
      </c>
      <c r="G33414" s="129">
        <v>19.083445648668793</v>
      </c>
      <c r="H33414" s="96">
        <v>-2857921.6227628165</v>
      </c>
      <c r="I33414" s="96">
        <v>-2857921.6227628165</v>
      </c>
      <c r="J33414" s="96">
        <v>0</v>
      </c>
      <c r="K33414" s="96">
        <v>0</v>
      </c>
    </row>
    <row r="33415" spans="6:11">
      <c r="F33415" s="128">
        <v>0.69201762151546575</v>
      </c>
      <c r="G33415" s="129">
        <v>16.891849232694192</v>
      </c>
      <c r="H33415" s="96">
        <v>-2857921.6227628165</v>
      </c>
      <c r="I33415" s="96">
        <v>-2857921.6227628165</v>
      </c>
      <c r="J33415" s="96">
        <v>0</v>
      </c>
      <c r="K33415" s="96">
        <v>0</v>
      </c>
    </row>
    <row r="33416" spans="6:11">
      <c r="F33416" s="128">
        <v>0.30798237848453425</v>
      </c>
      <c r="G33416" s="129">
        <v>11.777127103578232</v>
      </c>
      <c r="H33416" s="96">
        <v>-2857921.6227628165</v>
      </c>
      <c r="I33416" s="96">
        <v>-2857921.6227628165</v>
      </c>
      <c r="J33416" s="96">
        <v>0</v>
      </c>
      <c r="K33416" s="96">
        <v>0</v>
      </c>
    </row>
    <row r="33417" spans="6:11">
      <c r="F33417" s="128">
        <v>0.63104850541409407</v>
      </c>
      <c r="G33417" s="129">
        <v>9.9625938242353627</v>
      </c>
      <c r="H33417" s="96">
        <v>-2857921.6227628165</v>
      </c>
      <c r="I33417" s="96">
        <v>-2857921.6227628165</v>
      </c>
      <c r="J33417" s="96">
        <v>0</v>
      </c>
      <c r="K33417" s="96">
        <v>0</v>
      </c>
    </row>
    <row r="33418" spans="6:11">
      <c r="F33418" s="128">
        <v>0.36895149458590593</v>
      </c>
      <c r="G33418" s="129">
        <v>9.9709009456875286</v>
      </c>
      <c r="H33418" s="96">
        <v>-2857921.6227628165</v>
      </c>
      <c r="I33418" s="96">
        <v>-2857921.6227628165</v>
      </c>
      <c r="J33418" s="96">
        <v>0</v>
      </c>
      <c r="K33418" s="96">
        <v>0</v>
      </c>
    </row>
    <row r="33419" spans="6:11">
      <c r="F33419" s="128">
        <v>0.52165200945574863</v>
      </c>
      <c r="G33419" s="129">
        <v>1.7713306590096136</v>
      </c>
      <c r="H33419" s="96">
        <v>4762516.13683616</v>
      </c>
      <c r="I33419" s="96">
        <v>-1030641.4004800867</v>
      </c>
      <c r="J33419" s="96">
        <v>-12382.955523043833</v>
      </c>
      <c r="K33419" s="96">
        <v>5805540.4928392908</v>
      </c>
    </row>
    <row r="33420" spans="6:11">
      <c r="F33420" s="128">
        <v>0.47834799054425137</v>
      </c>
      <c r="G33420" s="129">
        <v>7.3741679767319921</v>
      </c>
      <c r="H33420" s="96">
        <v>-2857921.6227628165</v>
      </c>
      <c r="I33420" s="96">
        <v>-2857921.6227628165</v>
      </c>
      <c r="J33420" s="96">
        <v>0</v>
      </c>
      <c r="K33420" s="96">
        <v>0</v>
      </c>
    </row>
    <row r="33421" spans="6:11">
      <c r="F33421" s="128">
        <v>0.4807707874042384</v>
      </c>
      <c r="G33421" s="129">
        <v>23.864654648210507</v>
      </c>
      <c r="H33421" s="96">
        <v>-2857921.6227628165</v>
      </c>
      <c r="I33421" s="96">
        <v>-2857921.6227628165</v>
      </c>
      <c r="J33421" s="96">
        <v>0</v>
      </c>
      <c r="K33421" s="96">
        <v>0</v>
      </c>
    </row>
    <row r="33422" spans="6:11">
      <c r="F33422" s="128">
        <v>0.5192292125957616</v>
      </c>
      <c r="G33422" s="129">
        <v>6.5540985054531049</v>
      </c>
      <c r="H33422" s="96">
        <v>-2857921.6227628165</v>
      </c>
      <c r="I33422" s="96">
        <v>-2857921.6227628165</v>
      </c>
      <c r="J33422" s="96">
        <v>0</v>
      </c>
      <c r="K33422" s="96">
        <v>0</v>
      </c>
    </row>
    <row r="33423" spans="6:11">
      <c r="F33423" s="128">
        <v>0.37932911769343369</v>
      </c>
      <c r="G33423" s="129">
        <v>2.0951884519807131</v>
      </c>
      <c r="H33423" s="96">
        <v>4540590.7744923737</v>
      </c>
      <c r="I33423" s="96">
        <v>-1175156.386645427</v>
      </c>
      <c r="J33423" s="96">
        <v>-54927.296079847685</v>
      </c>
      <c r="K33423" s="96">
        <v>5770674.4572176486</v>
      </c>
    </row>
    <row r="33424" spans="6:11">
      <c r="F33424" s="128">
        <v>0.62067088230656631</v>
      </c>
      <c r="G33424" s="129">
        <v>4.7695431772045804</v>
      </c>
      <c r="H33424" s="96">
        <v>2758666.6448578979</v>
      </c>
      <c r="I33424" s="96">
        <v>-2721249.7159727258</v>
      </c>
      <c r="J33424" s="96">
        <v>-10729.908457258596</v>
      </c>
      <c r="K33424" s="96">
        <v>5490646.2692878824</v>
      </c>
    </row>
    <row r="33425" spans="6:11">
      <c r="F33425" s="128">
        <v>0.22868075729940462</v>
      </c>
      <c r="G33425" s="129">
        <v>18.7379869898379</v>
      </c>
      <c r="H33425" s="96">
        <v>-2857921.6227628165</v>
      </c>
      <c r="I33425" s="96">
        <v>-2857921.6227628165</v>
      </c>
      <c r="J33425" s="96">
        <v>0</v>
      </c>
      <c r="K33425" s="96">
        <v>0</v>
      </c>
    </row>
    <row r="33426" spans="6:11">
      <c r="F33426" s="128">
        <v>0.77131924270059538</v>
      </c>
      <c r="G33426" s="129">
        <v>2.5965292795381054</v>
      </c>
      <c r="H33426" s="96">
        <v>4199751.2080919789</v>
      </c>
      <c r="I33426" s="96">
        <v>-1462178.1651097869</v>
      </c>
      <c r="J33426" s="96">
        <v>-55184.009449276564</v>
      </c>
      <c r="K33426" s="96">
        <v>5717113.3826510422</v>
      </c>
    </row>
    <row r="33427" spans="6:11">
      <c r="F33427" s="128">
        <v>0.93763223455446842</v>
      </c>
      <c r="G33427" s="129">
        <v>7.3667348946843925</v>
      </c>
      <c r="H33427" s="96">
        <v>-2857921.6227628165</v>
      </c>
      <c r="I33427" s="96">
        <v>-2857921.6227628165</v>
      </c>
      <c r="J33427" s="96">
        <v>0</v>
      </c>
      <c r="K33427" s="96">
        <v>0</v>
      </c>
    </row>
    <row r="33428" spans="6:11">
      <c r="F33428" s="128">
        <v>6.2367765445531576E-2</v>
      </c>
      <c r="G33428" s="129">
        <v>27.747067164783932</v>
      </c>
      <c r="H33428" s="96">
        <v>-2857921.6227628165</v>
      </c>
      <c r="I33428" s="96">
        <v>-2857921.6227628165</v>
      </c>
      <c r="J33428" s="96">
        <v>0</v>
      </c>
      <c r="K33428" s="96">
        <v>0</v>
      </c>
    </row>
    <row r="33429" spans="6:11">
      <c r="F33429" s="128">
        <v>0.27019695162992119</v>
      </c>
      <c r="G33429" s="129">
        <v>0.28254060448335444</v>
      </c>
      <c r="H33429" s="96">
        <v>5799833.8184911143</v>
      </c>
      <c r="I33429" s="96">
        <v>-149296.34340658187</v>
      </c>
      <c r="J33429" s="96">
        <v>-19421.014817362458</v>
      </c>
      <c r="K33429" s="96">
        <v>5968551.1767150583</v>
      </c>
    </row>
    <row r="33430" spans="6:11">
      <c r="F33430" s="128">
        <v>0.72980304837007881</v>
      </c>
      <c r="G33430" s="129">
        <v>3.1498057799470849</v>
      </c>
      <c r="H33430" s="96">
        <v>3827273.1825990919</v>
      </c>
      <c r="I33430" s="96">
        <v>-1746543.0149025372</v>
      </c>
      <c r="J33430" s="96">
        <v>-84764.393110859746</v>
      </c>
      <c r="K33430" s="96">
        <v>5658580.5906124888</v>
      </c>
    </row>
    <row r="33431" spans="6:11">
      <c r="F33431" s="128">
        <v>0.96784456669472774</v>
      </c>
      <c r="G33431" s="129">
        <v>27.27004470391762</v>
      </c>
      <c r="H33431" s="96">
        <v>-2857921.6227628165</v>
      </c>
      <c r="I33431" s="96">
        <v>-2857921.6227628165</v>
      </c>
      <c r="J33431" s="96">
        <v>0</v>
      </c>
      <c r="K33431" s="96">
        <v>0</v>
      </c>
    </row>
    <row r="33432" spans="6:11">
      <c r="F33432" s="128">
        <v>3.2155433305272263E-2</v>
      </c>
      <c r="G33432" s="129">
        <v>34.371738439683853</v>
      </c>
      <c r="H33432" s="96">
        <v>-2857921.6227628165</v>
      </c>
      <c r="I33432" s="96">
        <v>-2857921.6227628165</v>
      </c>
      <c r="J33432" s="96">
        <v>0</v>
      </c>
      <c r="K33432" s="96">
        <v>0</v>
      </c>
    </row>
    <row r="33433" spans="6:11">
      <c r="F33433" s="128">
        <v>0.39208086013243071</v>
      </c>
      <c r="G33433" s="129">
        <v>5.4491168095621854</v>
      </c>
      <c r="H33433" s="96">
        <v>-2857921.6227628165</v>
      </c>
      <c r="I33433" s="96">
        <v>-2857921.6227628165</v>
      </c>
      <c r="J33433" s="96">
        <v>0</v>
      </c>
      <c r="K33433" s="96">
        <v>0</v>
      </c>
    </row>
    <row r="33434" spans="6:11">
      <c r="F33434" s="128">
        <v>0.60791913986756929</v>
      </c>
      <c r="G33434" s="129">
        <v>4.9771339949927444</v>
      </c>
      <c r="H33434" s="96">
        <v>2624012.8389457683</v>
      </c>
      <c r="I33434" s="96">
        <v>-2721249.7159727258</v>
      </c>
      <c r="J33434" s="96">
        <v>-124224.16703029524</v>
      </c>
      <c r="K33434" s="96">
        <v>5469486.7219487894</v>
      </c>
    </row>
    <row r="33435" spans="6:11">
      <c r="F33435" s="128">
        <v>0.81763209676447013</v>
      </c>
      <c r="G33435" s="129">
        <v>17.475889152221118</v>
      </c>
      <c r="H33435" s="96">
        <v>-2857921.6227628165</v>
      </c>
      <c r="I33435" s="96">
        <v>-2857921.6227628165</v>
      </c>
      <c r="J33435" s="96">
        <v>0</v>
      </c>
      <c r="K33435" s="96">
        <v>0</v>
      </c>
    </row>
    <row r="33436" spans="6:11">
      <c r="F33436" s="128">
        <v>0.18236790323552987</v>
      </c>
      <c r="G33436" s="129">
        <v>17.017291859297398</v>
      </c>
      <c r="H33436" s="96">
        <v>-2857921.6227628165</v>
      </c>
      <c r="I33436" s="96">
        <v>-2857921.6227628165</v>
      </c>
      <c r="J33436" s="96">
        <v>0</v>
      </c>
      <c r="K33436" s="96">
        <v>0</v>
      </c>
    </row>
    <row r="33437" spans="6:11">
      <c r="F33437" s="128">
        <v>0.92237152099033792</v>
      </c>
      <c r="G33437" s="129">
        <v>1.2915251462613659</v>
      </c>
      <c r="H33437" s="96">
        <v>5093673.1927044587</v>
      </c>
      <c r="I33437" s="96">
        <v>-739587.61031092564</v>
      </c>
      <c r="J33437" s="96">
        <v>-24322.433282334245</v>
      </c>
      <c r="K33437" s="96">
        <v>5857583.2362977182</v>
      </c>
    </row>
    <row r="33438" spans="6:11">
      <c r="F33438" s="128">
        <v>7.7628479009662077E-2</v>
      </c>
      <c r="G33438" s="129">
        <v>25.558209215728997</v>
      </c>
      <c r="H33438" s="96">
        <v>-2857921.6227628165</v>
      </c>
      <c r="I33438" s="96">
        <v>-2857921.6227628165</v>
      </c>
      <c r="J33438" s="96">
        <v>0</v>
      </c>
      <c r="K33438" s="96">
        <v>0</v>
      </c>
    </row>
    <row r="33439" spans="6:11">
      <c r="F33439" s="128">
        <v>0.75951286602587764</v>
      </c>
      <c r="G33439" s="129">
        <v>4.4482717156600131</v>
      </c>
      <c r="H33439" s="96">
        <v>2968051.9886293761</v>
      </c>
      <c r="I33439" s="96">
        <v>-2445991.9206642797</v>
      </c>
      <c r="J33439" s="96">
        <v>-109510.76250582162</v>
      </c>
      <c r="K33439" s="96">
        <v>5523554.6717994772</v>
      </c>
    </row>
    <row r="33440" spans="6:11">
      <c r="F33440" s="128">
        <v>0.24048713397412236</v>
      </c>
      <c r="G33440" s="129">
        <v>14.250886878564323</v>
      </c>
      <c r="H33440" s="96">
        <v>-2857921.6227628165</v>
      </c>
      <c r="I33440" s="96">
        <v>-2857921.6227628165</v>
      </c>
      <c r="J33440" s="96">
        <v>0</v>
      </c>
      <c r="K33440" s="96">
        <v>0</v>
      </c>
    </row>
    <row r="33441" spans="6:11">
      <c r="F33441" s="128">
        <v>0.41108069138042969</v>
      </c>
      <c r="G33441" s="129">
        <v>0.18249822535586574</v>
      </c>
      <c r="H33441" s="96">
        <v>5870545.5347530348</v>
      </c>
      <c r="I33441" s="96">
        <v>0</v>
      </c>
      <c r="J33441" s="96">
        <v>-109122.19143646388</v>
      </c>
      <c r="K33441" s="96">
        <v>5979667.7261894988</v>
      </c>
    </row>
    <row r="33442" spans="6:11">
      <c r="F33442" s="128">
        <v>0.58891930861957031</v>
      </c>
      <c r="G33442" s="129">
        <v>5.2946610196583581</v>
      </c>
      <c r="H33442" s="96">
        <v>-2857921.6227628165</v>
      </c>
      <c r="I33442" s="96">
        <v>-2857921.6227628165</v>
      </c>
      <c r="J33442" s="96">
        <v>0</v>
      </c>
      <c r="K33442" s="96">
        <v>0</v>
      </c>
    </row>
    <row r="33443" spans="6:11">
      <c r="F33443" s="128">
        <v>0.18836554638421632</v>
      </c>
      <c r="G33443" s="129">
        <v>11.854925766435784</v>
      </c>
      <c r="H33443" s="96">
        <v>-2857921.6227628165</v>
      </c>
      <c r="I33443" s="96">
        <v>-2857921.6227628165</v>
      </c>
      <c r="J33443" s="96">
        <v>0</v>
      </c>
      <c r="K33443" s="96">
        <v>0</v>
      </c>
    </row>
    <row r="33444" spans="6:11">
      <c r="F33444" s="128">
        <v>0.81163445361578368</v>
      </c>
      <c r="G33444" s="129">
        <v>2.0870522045814988</v>
      </c>
      <c r="H33444" s="96">
        <v>4546151.4575156569</v>
      </c>
      <c r="I33444" s="96">
        <v>-1175156.386645427</v>
      </c>
      <c r="J33444" s="96">
        <v>-50239.979551830926</v>
      </c>
      <c r="K33444" s="96">
        <v>5771547.8237129152</v>
      </c>
    </row>
    <row r="33445" spans="6:11">
      <c r="F33445" s="128">
        <v>0.27069485281644978</v>
      </c>
      <c r="G33445" s="129">
        <v>2.5084500785878063</v>
      </c>
      <c r="H33445" s="96">
        <v>4259470.4124842277</v>
      </c>
      <c r="I33445" s="96">
        <v>-1462178.1651097869</v>
      </c>
      <c r="J33445" s="96">
        <v>-4838.6747197290169</v>
      </c>
      <c r="K33445" s="96">
        <v>5726487.2523137433</v>
      </c>
    </row>
    <row r="33446" spans="6:11">
      <c r="F33446" s="128">
        <v>0.72930514718355022</v>
      </c>
      <c r="G33446" s="129">
        <v>3.1566305131282357</v>
      </c>
      <c r="H33446" s="96">
        <v>3822704.5480866721</v>
      </c>
      <c r="I33446" s="96">
        <v>-1746543.0149025372</v>
      </c>
      <c r="J33446" s="96">
        <v>-88614.772781393636</v>
      </c>
      <c r="K33446" s="96">
        <v>5657862.3357706033</v>
      </c>
    </row>
    <row r="33447" spans="6:11">
      <c r="F33447" s="128">
        <v>0.56397352608912543</v>
      </c>
      <c r="G33447" s="129">
        <v>0.8205332172354648</v>
      </c>
      <c r="H33447" s="96">
        <v>5421632.5556963868</v>
      </c>
      <c r="I33447" s="96">
        <v>-445814.39416262286</v>
      </c>
      <c r="J33447" s="96">
        <v>-41676.780128826264</v>
      </c>
      <c r="K33447" s="96">
        <v>5909123.7299878364</v>
      </c>
    </row>
    <row r="33448" spans="6:11">
      <c r="F33448" s="128">
        <v>0.43602647391087457</v>
      </c>
      <c r="G33448" s="129">
        <v>8.3005231749741579</v>
      </c>
      <c r="H33448" s="96">
        <v>-2857921.6227628165</v>
      </c>
      <c r="I33448" s="96">
        <v>-2857921.6227628165</v>
      </c>
      <c r="J33448" s="96">
        <v>0</v>
      </c>
      <c r="K33448" s="96">
        <v>0</v>
      </c>
    </row>
    <row r="33449" spans="6:11">
      <c r="F33449" s="128">
        <v>4.8003456484612239E-2</v>
      </c>
      <c r="G33449" s="129">
        <v>0.95403643434967056</v>
      </c>
      <c r="H33449" s="96">
        <v>5328391.8674500203</v>
      </c>
      <c r="I33449" s="96">
        <v>-445814.39416262286</v>
      </c>
      <c r="J33449" s="96">
        <v>-120262.37265213908</v>
      </c>
      <c r="K33449" s="96">
        <v>5894468.6342647821</v>
      </c>
    </row>
    <row r="33450" spans="6:11">
      <c r="F33450" s="128">
        <v>0.95199654351538776</v>
      </c>
      <c r="G33450" s="129">
        <v>0.49193874958510275</v>
      </c>
      <c r="H33450" s="96">
        <v>5652220.1343989661</v>
      </c>
      <c r="I33450" s="96">
        <v>-149296.34340658187</v>
      </c>
      <c r="J33450" s="96">
        <v>-143833.56424859396</v>
      </c>
      <c r="K33450" s="96">
        <v>5945350.0420541419</v>
      </c>
    </row>
    <row r="33451" spans="6:11">
      <c r="F33451" s="128">
        <v>0.54436435067174993</v>
      </c>
      <c r="G33451" s="129">
        <v>12.087844365382713</v>
      </c>
      <c r="H33451" s="96">
        <v>-2857921.6227628165</v>
      </c>
      <c r="I33451" s="96">
        <v>-2857921.6227628165</v>
      </c>
      <c r="J33451" s="96">
        <v>0</v>
      </c>
      <c r="K33451" s="96">
        <v>0</v>
      </c>
    </row>
    <row r="33452" spans="6:11">
      <c r="F33452" s="128">
        <v>0.45563564932825007</v>
      </c>
      <c r="G33452" s="129">
        <v>7.8606180348111048</v>
      </c>
      <c r="H33452" s="96">
        <v>-2857921.6227628165</v>
      </c>
      <c r="I33452" s="96">
        <v>-2857921.6227628165</v>
      </c>
      <c r="J33452" s="96">
        <v>0</v>
      </c>
      <c r="K33452" s="96">
        <v>0</v>
      </c>
    </row>
    <row r="33453" spans="6:11">
      <c r="F33453" s="128">
        <v>0.42408532027862278</v>
      </c>
      <c r="G33453" s="129">
        <v>3.0676905295494921</v>
      </c>
      <c r="H33453" s="96">
        <v>3882326.9956739163</v>
      </c>
      <c r="I33453" s="96">
        <v>-1746543.0149025372</v>
      </c>
      <c r="J33453" s="96">
        <v>-38359.780680451142</v>
      </c>
      <c r="K33453" s="96">
        <v>5667229.7912569046</v>
      </c>
    </row>
    <row r="33454" spans="6:11">
      <c r="F33454" s="128">
        <v>0.57591467972137722</v>
      </c>
      <c r="G33454" s="129">
        <v>5.5179575474162883</v>
      </c>
      <c r="H33454" s="96">
        <v>-2857921.6227628165</v>
      </c>
      <c r="I33454" s="96">
        <v>-2857921.6227628165</v>
      </c>
      <c r="J33454" s="96">
        <v>0</v>
      </c>
      <c r="K33454" s="96">
        <v>0</v>
      </c>
    </row>
    <row r="33455" spans="6:11">
      <c r="F33455" s="128">
        <v>0.29540918357235157</v>
      </c>
      <c r="G33455" s="129">
        <v>2.5978404701588369</v>
      </c>
      <c r="H33455" s="96">
        <v>4198863.5605947785</v>
      </c>
      <c r="I33455" s="96">
        <v>-1462178.1651097869</v>
      </c>
      <c r="J33455" s="96">
        <v>-55932.228853402943</v>
      </c>
      <c r="K33455" s="96">
        <v>5716973.9545579683</v>
      </c>
    </row>
    <row r="33456" spans="6:11">
      <c r="F33456" s="128">
        <v>0.70459081642764843</v>
      </c>
      <c r="G33456" s="129">
        <v>3.5013804689872989</v>
      </c>
      <c r="H33456" s="96">
        <v>3592646.6707509975</v>
      </c>
      <c r="I33456" s="96">
        <v>-2028275.5309168033</v>
      </c>
      <c r="J33456" s="96">
        <v>-776.01758760189443</v>
      </c>
      <c r="K33456" s="96">
        <v>5621698.2192554027</v>
      </c>
    </row>
    <row r="33457" spans="6:11">
      <c r="F33457" s="128">
        <v>0.6791344308381928</v>
      </c>
      <c r="G33457" s="129">
        <v>13.098845572565907</v>
      </c>
      <c r="H33457" s="96">
        <v>-2857921.6227628165</v>
      </c>
      <c r="I33457" s="96">
        <v>-2857921.6227628165</v>
      </c>
      <c r="J33457" s="96">
        <v>0</v>
      </c>
      <c r="K33457" s="96">
        <v>0</v>
      </c>
    </row>
    <row r="33458" spans="6:11">
      <c r="F33458" s="128">
        <v>0.3208655691618072</v>
      </c>
      <c r="G33458" s="129">
        <v>11.367330312260844</v>
      </c>
      <c r="H33458" s="96">
        <v>-2857921.6227628165</v>
      </c>
      <c r="I33458" s="96">
        <v>-2857921.6227628165</v>
      </c>
      <c r="J33458" s="96">
        <v>0</v>
      </c>
      <c r="K33458" s="96">
        <v>0</v>
      </c>
    </row>
    <row r="33459" spans="6:11">
      <c r="F33459" s="128">
        <v>0.14515621131397771</v>
      </c>
      <c r="G33459" s="129">
        <v>0.44801154195908161</v>
      </c>
      <c r="H33459" s="96">
        <v>5683098.4257908436</v>
      </c>
      <c r="I33459" s="96">
        <v>-149296.34340658187</v>
      </c>
      <c r="J33459" s="96">
        <v>-117814.88268705671</v>
      </c>
      <c r="K33459" s="96">
        <v>5950209.6518844822</v>
      </c>
    </row>
    <row r="33460" spans="6:11">
      <c r="F33460" s="128">
        <v>0.85484378868602229</v>
      </c>
      <c r="G33460" s="129">
        <v>1.5683653002885833</v>
      </c>
      <c r="H33460" s="96">
        <v>4902208.0837313673</v>
      </c>
      <c r="I33460" s="96">
        <v>-885452.85481691465</v>
      </c>
      <c r="J33460" s="96">
        <v>-39837.795223006528</v>
      </c>
      <c r="K33460" s="96">
        <v>5827498.7337712888</v>
      </c>
    </row>
    <row r="33461" spans="6:11">
      <c r="F33461" s="128">
        <v>0.81346240582397311</v>
      </c>
      <c r="G33461" s="129">
        <v>5.2051344805289839</v>
      </c>
      <c r="H33461" s="96">
        <v>-2857921.6227628165</v>
      </c>
      <c r="I33461" s="96">
        <v>-2857921.6227628165</v>
      </c>
      <c r="J33461" s="96">
        <v>0</v>
      </c>
      <c r="K33461" s="96">
        <v>0</v>
      </c>
    </row>
    <row r="33462" spans="6:11">
      <c r="F33462" s="128">
        <v>0.18653759417602689</v>
      </c>
      <c r="G33462" s="129">
        <v>16.791224828609003</v>
      </c>
      <c r="H33462" s="96">
        <v>-2857921.6227628165</v>
      </c>
      <c r="I33462" s="96">
        <v>-2857921.6227628165</v>
      </c>
      <c r="J33462" s="96">
        <v>0</v>
      </c>
      <c r="K33462" s="96">
        <v>0</v>
      </c>
    </row>
    <row r="33463" spans="6:11">
      <c r="F33463" s="128">
        <v>0.72149643937982177</v>
      </c>
      <c r="G33463" s="129">
        <v>21.33671516969104</v>
      </c>
      <c r="H33463" s="96">
        <v>-2857921.6227628165</v>
      </c>
      <c r="I33463" s="96">
        <v>-2857921.6227628165</v>
      </c>
      <c r="J33463" s="96">
        <v>0</v>
      </c>
      <c r="K33463" s="96">
        <v>0</v>
      </c>
    </row>
    <row r="33464" spans="6:11">
      <c r="F33464" s="128">
        <v>0.27850356062017823</v>
      </c>
      <c r="G33464" s="129">
        <v>12.783244347048623</v>
      </c>
      <c r="H33464" s="96">
        <v>-2857921.6227628165</v>
      </c>
      <c r="I33464" s="96">
        <v>-2857921.6227628165</v>
      </c>
      <c r="J33464" s="96">
        <v>0</v>
      </c>
      <c r="K33464" s="96">
        <v>0</v>
      </c>
    </row>
    <row r="33465" spans="6:11">
      <c r="F33465" s="128">
        <v>0.20319120629133713</v>
      </c>
      <c r="G33465" s="129">
        <v>4.0501089310464584</v>
      </c>
      <c r="H33465" s="96">
        <v>3229330.7051849151</v>
      </c>
      <c r="I33465" s="96">
        <v>-2307400.080373521</v>
      </c>
      <c r="J33465" s="96">
        <v>-27882.228799378299</v>
      </c>
      <c r="K33465" s="96">
        <v>5564613.0143578146</v>
      </c>
    </row>
    <row r="33466" spans="6:11">
      <c r="F33466" s="128">
        <v>0.79680879370866287</v>
      </c>
      <c r="G33466" s="129">
        <v>2.271405364916955</v>
      </c>
      <c r="H33466" s="96">
        <v>4420479.0421127696</v>
      </c>
      <c r="I33466" s="96">
        <v>-1319000.9380938543</v>
      </c>
      <c r="J33466" s="96">
        <v>-12311.277874828393</v>
      </c>
      <c r="K33466" s="96">
        <v>5751791.258081452</v>
      </c>
    </row>
    <row r="33467" spans="6:11">
      <c r="F33467" s="128">
        <v>0.7350059860343513</v>
      </c>
      <c r="G33467" s="129">
        <v>3.3073974754159261</v>
      </c>
      <c r="H33467" s="96">
        <v>3721899.5521544712</v>
      </c>
      <c r="I33467" s="96">
        <v>-1887736.7863693987</v>
      </c>
      <c r="J33467" s="96">
        <v>-32382.074768488994</v>
      </c>
      <c r="K33467" s="96">
        <v>5642018.4132923586</v>
      </c>
    </row>
    <row r="33468" spans="6:11">
      <c r="F33468" s="128">
        <v>0.2649940139656487</v>
      </c>
      <c r="G33468" s="129">
        <v>13.280480420599185</v>
      </c>
      <c r="H33468" s="96">
        <v>-2857921.6227628165</v>
      </c>
      <c r="I33468" s="96">
        <v>-2857921.6227628165</v>
      </c>
      <c r="J33468" s="96">
        <v>0</v>
      </c>
      <c r="K33468" s="96">
        <v>0</v>
      </c>
    </row>
    <row r="33469" spans="6:11">
      <c r="F33469" s="128">
        <v>0.67681404455002958</v>
      </c>
      <c r="G33469" s="129">
        <v>29.894715550776809</v>
      </c>
      <c r="H33469" s="96">
        <v>-2857921.6227628165</v>
      </c>
      <c r="I33469" s="96">
        <v>-2857921.6227628165</v>
      </c>
      <c r="J33469" s="96">
        <v>0</v>
      </c>
      <c r="K33469" s="96">
        <v>0</v>
      </c>
    </row>
    <row r="33470" spans="6:11">
      <c r="F33470" s="128">
        <v>0.32318595544997042</v>
      </c>
      <c r="G33470" s="129">
        <v>11.295274079514996</v>
      </c>
      <c r="H33470" s="96">
        <v>-2857921.6227628165</v>
      </c>
      <c r="I33470" s="96">
        <v>-2857921.6227628165</v>
      </c>
      <c r="J33470" s="96">
        <v>0</v>
      </c>
      <c r="K33470" s="96">
        <v>0</v>
      </c>
    </row>
    <row r="33471" spans="6:11">
      <c r="F33471" s="128">
        <v>0.90875616936206194</v>
      </c>
      <c r="G33471" s="129">
        <v>12.832262718420463</v>
      </c>
      <c r="H33471" s="96">
        <v>-2857921.6227628165</v>
      </c>
      <c r="I33471" s="96">
        <v>-2857921.6227628165</v>
      </c>
      <c r="J33471" s="96">
        <v>0</v>
      </c>
      <c r="K33471" s="96">
        <v>0</v>
      </c>
    </row>
    <row r="33472" spans="6:11">
      <c r="F33472" s="128">
        <v>9.1243830637938061E-2</v>
      </c>
      <c r="G33472" s="129">
        <v>23.942198982524118</v>
      </c>
      <c r="H33472" s="96">
        <v>-2857921.6227628165</v>
      </c>
      <c r="I33472" s="96">
        <v>-2857921.6227628165</v>
      </c>
      <c r="J33472" s="96">
        <v>0</v>
      </c>
      <c r="K33472" s="96">
        <v>0</v>
      </c>
    </row>
    <row r="33473" spans="6:11">
      <c r="F33473" s="128">
        <v>0.8876209181644461</v>
      </c>
      <c r="G33473" s="129">
        <v>21.806007152967133</v>
      </c>
      <c r="H33473" s="96">
        <v>-2857921.6227628165</v>
      </c>
      <c r="I33473" s="96">
        <v>-2857921.6227628165</v>
      </c>
      <c r="J33473" s="96">
        <v>0</v>
      </c>
      <c r="K33473" s="96">
        <v>0</v>
      </c>
    </row>
    <row r="33474" spans="6:11">
      <c r="F33474" s="128">
        <v>0.1123790818355539</v>
      </c>
      <c r="G33474" s="129">
        <v>21.858774635080589</v>
      </c>
      <c r="H33474" s="96">
        <v>-2857921.6227628165</v>
      </c>
      <c r="I33474" s="96">
        <v>-2857921.6227628165</v>
      </c>
      <c r="J33474" s="96">
        <v>0</v>
      </c>
      <c r="K33474" s="96">
        <v>0</v>
      </c>
    </row>
    <row r="33475" spans="6:11">
      <c r="F33475" s="128">
        <v>0.9260305164421081</v>
      </c>
      <c r="G33475" s="129">
        <v>2.4727643426112267</v>
      </c>
      <c r="H33475" s="96">
        <v>4283644.7894959031</v>
      </c>
      <c r="I33475" s="96">
        <v>-1319000.9380938543</v>
      </c>
      <c r="J33475" s="96">
        <v>-127643.76922936225</v>
      </c>
      <c r="K33475" s="96">
        <v>5730289.4968191199</v>
      </c>
    </row>
    <row r="33476" spans="6:11">
      <c r="F33476" s="128">
        <v>7.3969483557891902E-2</v>
      </c>
      <c r="G33476" s="129">
        <v>26.041026551845906</v>
      </c>
      <c r="H33476" s="96">
        <v>-2857921.6227628165</v>
      </c>
      <c r="I33476" s="96">
        <v>-2857921.6227628165</v>
      </c>
      <c r="J33476" s="96">
        <v>0</v>
      </c>
      <c r="K33476" s="96">
        <v>0</v>
      </c>
    </row>
    <row r="33477" spans="6:11">
      <c r="F33477" s="128">
        <v>0.68924435749033575</v>
      </c>
      <c r="G33477" s="129">
        <v>38.817386331204624</v>
      </c>
      <c r="H33477" s="96">
        <v>-2857921.6227628165</v>
      </c>
      <c r="I33477" s="96">
        <v>-2857921.6227628165</v>
      </c>
      <c r="J33477" s="96">
        <v>0</v>
      </c>
      <c r="K33477" s="96">
        <v>0</v>
      </c>
    </row>
    <row r="33478" spans="6:11">
      <c r="F33478" s="128">
        <v>0.31075564250966425</v>
      </c>
      <c r="G33478" s="129">
        <v>11.68748391042041</v>
      </c>
      <c r="H33478" s="96">
        <v>-2857921.6227628165</v>
      </c>
      <c r="I33478" s="96">
        <v>-2857921.6227628165</v>
      </c>
      <c r="J33478" s="96">
        <v>0</v>
      </c>
      <c r="K33478" s="96">
        <v>0</v>
      </c>
    </row>
    <row r="33479" spans="6:11">
      <c r="F33479" s="128">
        <v>0.37712640192554669</v>
      </c>
      <c r="G33479" s="129">
        <v>3.8848935479122648</v>
      </c>
      <c r="H33479" s="96">
        <v>3338286.9762946139</v>
      </c>
      <c r="I33479" s="96">
        <v>-2168162.2873492301</v>
      </c>
      <c r="J33479" s="96">
        <v>-75290.14187247018</v>
      </c>
      <c r="K33479" s="96">
        <v>5581739.4055163143</v>
      </c>
    </row>
    <row r="33480" spans="6:11">
      <c r="F33480" s="128">
        <v>0.62287359807445331</v>
      </c>
      <c r="G33480" s="129">
        <v>4.7341167311646943</v>
      </c>
      <c r="H33480" s="96">
        <v>2781701.3715218855</v>
      </c>
      <c r="I33480" s="96">
        <v>-2583940.8049289733</v>
      </c>
      <c r="J33480" s="96">
        <v>-128623.24705251228</v>
      </c>
      <c r="K33480" s="96">
        <v>5494265.423503371</v>
      </c>
    </row>
    <row r="33481" spans="6:11">
      <c r="F33481" s="128">
        <v>0.72192349159477498</v>
      </c>
      <c r="G33481" s="129">
        <v>9.5590978593800013</v>
      </c>
      <c r="H33481" s="96">
        <v>-2857921.6227628165</v>
      </c>
      <c r="I33481" s="96">
        <v>-2857921.6227628165</v>
      </c>
      <c r="J33481" s="96">
        <v>0</v>
      </c>
      <c r="K33481" s="96">
        <v>0</v>
      </c>
    </row>
    <row r="33482" spans="6:11">
      <c r="F33482" s="128">
        <v>0.27807650840522502</v>
      </c>
      <c r="G33482" s="129">
        <v>12.798589930641127</v>
      </c>
      <c r="H33482" s="96">
        <v>-2857921.6227628165</v>
      </c>
      <c r="I33482" s="96">
        <v>-2857921.6227628165</v>
      </c>
      <c r="J33482" s="96">
        <v>0</v>
      </c>
      <c r="K33482" s="96">
        <v>0</v>
      </c>
    </row>
    <row r="33483" spans="6:11">
      <c r="F33483" s="128">
        <v>0.26645058837749069</v>
      </c>
      <c r="G33483" s="129">
        <v>26.443922510464695</v>
      </c>
      <c r="H33483" s="96">
        <v>-2857921.6227628165</v>
      </c>
      <c r="I33483" s="96">
        <v>-2857921.6227628165</v>
      </c>
      <c r="J33483" s="96">
        <v>0</v>
      </c>
      <c r="K33483" s="96">
        <v>0</v>
      </c>
    </row>
    <row r="33484" spans="6:11">
      <c r="F33484" s="128">
        <v>0.73354941162250931</v>
      </c>
      <c r="G33484" s="129">
        <v>3.0986031949276462</v>
      </c>
      <c r="H33484" s="96">
        <v>3861583.5272632968</v>
      </c>
      <c r="I33484" s="96">
        <v>-1746543.0149025372</v>
      </c>
      <c r="J33484" s="96">
        <v>-55845.666982148061</v>
      </c>
      <c r="K33484" s="96">
        <v>5663972.2091479823</v>
      </c>
    </row>
    <row r="33485" spans="6:11">
      <c r="F33485" s="128">
        <v>0.92549366247691223</v>
      </c>
      <c r="G33485" s="129">
        <v>20.083090527778129</v>
      </c>
      <c r="H33485" s="96">
        <v>-2857921.6227628165</v>
      </c>
      <c r="I33485" s="96">
        <v>-2857921.6227628165</v>
      </c>
      <c r="J33485" s="96">
        <v>0</v>
      </c>
      <c r="K33485" s="96">
        <v>0</v>
      </c>
    </row>
    <row r="33486" spans="6:11">
      <c r="F33486" s="128">
        <v>7.4506337523087773E-2</v>
      </c>
      <c r="G33486" s="129">
        <v>25.96871089790654</v>
      </c>
      <c r="H33486" s="96">
        <v>-2857921.6227628165</v>
      </c>
      <c r="I33486" s="96">
        <v>-2857921.6227628165</v>
      </c>
      <c r="J33486" s="96">
        <v>0</v>
      </c>
      <c r="K33486" s="96">
        <v>0</v>
      </c>
    </row>
    <row r="33487" spans="6:11">
      <c r="F33487" s="128">
        <v>0.62432377344977896</v>
      </c>
      <c r="G33487" s="129">
        <v>12.028851809618253</v>
      </c>
      <c r="H33487" s="96">
        <v>-2857921.6227628165</v>
      </c>
      <c r="I33487" s="96">
        <v>-2857921.6227628165</v>
      </c>
      <c r="J33487" s="96">
        <v>0</v>
      </c>
      <c r="K33487" s="96">
        <v>0</v>
      </c>
    </row>
    <row r="33488" spans="6:11">
      <c r="F33488" s="128">
        <v>0.37567622655022104</v>
      </c>
      <c r="G33488" s="129">
        <v>9.7902760615194993</v>
      </c>
      <c r="H33488" s="96">
        <v>-2857921.6227628165</v>
      </c>
      <c r="I33488" s="96">
        <v>-2857921.6227628165</v>
      </c>
      <c r="J33488" s="96">
        <v>0</v>
      </c>
      <c r="K33488" s="96">
        <v>0</v>
      </c>
    </row>
    <row r="33489" spans="6:11">
      <c r="F33489" s="128">
        <v>0.79629993590106052</v>
      </c>
      <c r="G33489" s="129">
        <v>1.185590229613539</v>
      </c>
      <c r="H33489" s="96">
        <v>5167174.0586796328</v>
      </c>
      <c r="I33489" s="96">
        <v>-593042.51298518723</v>
      </c>
      <c r="J33489" s="96">
        <v>-108919.7631560172</v>
      </c>
      <c r="K33489" s="96">
        <v>5869136.3348208377</v>
      </c>
    </row>
    <row r="33490" spans="6:11">
      <c r="F33490" s="128">
        <v>0.20370006409893948</v>
      </c>
      <c r="G33490" s="129">
        <v>15.91106641076184</v>
      </c>
      <c r="H33490" s="96">
        <v>-2857921.6227628165</v>
      </c>
      <c r="I33490" s="96">
        <v>-2857921.6227628165</v>
      </c>
      <c r="J33490" s="96">
        <v>0</v>
      </c>
      <c r="K33490" s="96">
        <v>0</v>
      </c>
    </row>
    <row r="33491" spans="6:11">
      <c r="F33491" s="128">
        <v>0.54205166386340198</v>
      </c>
      <c r="G33491" s="129">
        <v>8.0792169222365597</v>
      </c>
      <c r="H33491" s="96">
        <v>-2857921.6227628165</v>
      </c>
      <c r="I33491" s="96">
        <v>-2857921.6227628165</v>
      </c>
      <c r="J33491" s="96">
        <v>0</v>
      </c>
      <c r="K33491" s="96">
        <v>0</v>
      </c>
    </row>
    <row r="33492" spans="6:11">
      <c r="F33492" s="128">
        <v>0.45794833613659802</v>
      </c>
      <c r="G33492" s="129">
        <v>7.809989044259118</v>
      </c>
      <c r="H33492" s="96">
        <v>-2857921.6227628165</v>
      </c>
      <c r="I33492" s="96">
        <v>-2857921.6227628165</v>
      </c>
      <c r="J33492" s="96">
        <v>0</v>
      </c>
      <c r="K33492" s="96">
        <v>0</v>
      </c>
    </row>
    <row r="33493" spans="6:11">
      <c r="F33493" s="128">
        <v>0.72967061456155313</v>
      </c>
      <c r="G33493" s="129">
        <v>2.7422827713323699</v>
      </c>
      <c r="H33493" s="96">
        <v>4101323.4247991601</v>
      </c>
      <c r="I33493" s="96">
        <v>-1462178.1651097869</v>
      </c>
      <c r="J33493" s="96">
        <v>-138133.60318739721</v>
      </c>
      <c r="K33493" s="96">
        <v>5701635.1930963444</v>
      </c>
    </row>
    <row r="33494" spans="6:11">
      <c r="F33494" s="128">
        <v>0.27032938543844687</v>
      </c>
      <c r="G33494" s="129">
        <v>13.081141174449961</v>
      </c>
      <c r="H33494" s="96">
        <v>-2857921.6227628165</v>
      </c>
      <c r="I33494" s="96">
        <v>-2857921.6227628165</v>
      </c>
      <c r="J33494" s="96">
        <v>0</v>
      </c>
      <c r="K33494" s="96">
        <v>0</v>
      </c>
    </row>
    <row r="33495" spans="6:11">
      <c r="F33495" s="128">
        <v>0.53771827352160473</v>
      </c>
      <c r="G33495" s="129">
        <v>11.283619935276556</v>
      </c>
      <c r="H33495" s="96">
        <v>-2857921.6227628165</v>
      </c>
      <c r="I33495" s="96">
        <v>-2857921.6227628165</v>
      </c>
      <c r="J33495" s="96">
        <v>0</v>
      </c>
      <c r="K33495" s="96">
        <v>0</v>
      </c>
    </row>
    <row r="33496" spans="6:11">
      <c r="F33496" s="128">
        <v>0.46228172647839527</v>
      </c>
      <c r="G33496" s="129">
        <v>7.715807761791031</v>
      </c>
      <c r="H33496" s="96">
        <v>-2857921.6227628165</v>
      </c>
      <c r="I33496" s="96">
        <v>-2857921.6227628165</v>
      </c>
      <c r="J33496" s="96">
        <v>0</v>
      </c>
      <c r="K33496" s="96">
        <v>0</v>
      </c>
    </row>
    <row r="33497" spans="6:11">
      <c r="F33497" s="128">
        <v>0.4442375010600953</v>
      </c>
      <c r="G33497" s="129">
        <v>13.650310315303278</v>
      </c>
      <c r="H33497" s="96">
        <v>-2857921.6227628165</v>
      </c>
      <c r="I33497" s="96">
        <v>-2857921.6227628165</v>
      </c>
      <c r="J33497" s="96">
        <v>0</v>
      </c>
      <c r="K33497" s="96">
        <v>0</v>
      </c>
    </row>
    <row r="33498" spans="6:11">
      <c r="F33498" s="128">
        <v>0.5557624989399047</v>
      </c>
      <c r="G33498" s="129">
        <v>5.8741423617048092</v>
      </c>
      <c r="H33498" s="96">
        <v>-2857921.6227628165</v>
      </c>
      <c r="I33498" s="96">
        <v>-2857921.6227628165</v>
      </c>
      <c r="J33498" s="96">
        <v>0</v>
      </c>
      <c r="K33498" s="96">
        <v>0</v>
      </c>
    </row>
    <row r="33499" spans="6:11">
      <c r="F33499" s="128">
        <v>0.29410311522751575</v>
      </c>
      <c r="G33499" s="129">
        <v>9.4336472904390245</v>
      </c>
      <c r="H33499" s="96">
        <v>-2857921.6227628165</v>
      </c>
      <c r="I33499" s="96">
        <v>-2857921.6227628165</v>
      </c>
      <c r="J33499" s="96">
        <v>0</v>
      </c>
      <c r="K33499" s="96">
        <v>0</v>
      </c>
    </row>
    <row r="33500" spans="6:11">
      <c r="F33500" s="128">
        <v>0.70589688477248425</v>
      </c>
      <c r="G33500" s="129">
        <v>3.4828610771910089</v>
      </c>
      <c r="H33500" s="96">
        <v>3604952.4699513488</v>
      </c>
      <c r="I33500" s="96">
        <v>-1887736.7863693987</v>
      </c>
      <c r="J33500" s="96">
        <v>-130945.75052211815</v>
      </c>
      <c r="K33500" s="96">
        <v>5623635.0068428656</v>
      </c>
    </row>
    <row r="33501" spans="6:11">
      <c r="F33501" s="128">
        <v>0.39273758345231879</v>
      </c>
      <c r="G33501" s="129">
        <v>2.8641194234100809</v>
      </c>
      <c r="H33501" s="96">
        <v>4019121.7650983902</v>
      </c>
      <c r="I33501" s="96">
        <v>-1604691.1635483941</v>
      </c>
      <c r="J33501" s="96">
        <v>-64916.066273754324</v>
      </c>
      <c r="K33501" s="96">
        <v>5688728.9949205387</v>
      </c>
    </row>
    <row r="33502" spans="6:11">
      <c r="F33502" s="128">
        <v>0.60726241654768121</v>
      </c>
      <c r="G33502" s="129">
        <v>4.9879426413280488</v>
      </c>
      <c r="H33502" s="96">
        <v>2617028.0524334735</v>
      </c>
      <c r="I33502" s="96">
        <v>-2721249.7159727258</v>
      </c>
      <c r="J33502" s="96">
        <v>-130109.47396082721</v>
      </c>
      <c r="K33502" s="96">
        <v>5468387.2423670264</v>
      </c>
    </row>
    <row r="33503" spans="6:11">
      <c r="F33503" s="128">
        <v>0.12968750514233662</v>
      </c>
      <c r="G33503" s="129">
        <v>3.1303507034474363</v>
      </c>
      <c r="H33503" s="96">
        <v>3840302.7360567101</v>
      </c>
      <c r="I33503" s="96">
        <v>-1746543.0149025372</v>
      </c>
      <c r="J33503" s="96">
        <v>-73782.849181604586</v>
      </c>
      <c r="K33503" s="96">
        <v>5660628.6001408519</v>
      </c>
    </row>
    <row r="33504" spans="6:11">
      <c r="F33504" s="128">
        <v>0.87031249485766338</v>
      </c>
      <c r="G33504" s="129">
        <v>1.3890294233504292</v>
      </c>
      <c r="H33504" s="96">
        <v>5026096.2114097411</v>
      </c>
      <c r="I33504" s="96">
        <v>-739587.61031092564</v>
      </c>
      <c r="J33504" s="96">
        <v>-81285.848566906599</v>
      </c>
      <c r="K33504" s="96">
        <v>5846969.6702875737</v>
      </c>
    </row>
    <row r="33505" spans="6:11">
      <c r="F33505" s="128">
        <v>1.3285815329681316E-2</v>
      </c>
      <c r="G33505" s="129">
        <v>19.469444136663594</v>
      </c>
      <c r="H33505" s="96">
        <v>-2857921.6227628165</v>
      </c>
      <c r="I33505" s="96">
        <v>-2857921.6227628165</v>
      </c>
      <c r="J33505" s="96">
        <v>0</v>
      </c>
      <c r="K33505" s="96">
        <v>0</v>
      </c>
    </row>
    <row r="33506" spans="6:11">
      <c r="F33506" s="128">
        <v>0.98671418467031868</v>
      </c>
      <c r="G33506" s="129">
        <v>0.13374861352966436</v>
      </c>
      <c r="H33506" s="96">
        <v>5905046.5962222842</v>
      </c>
      <c r="I33506" s="96">
        <v>0</v>
      </c>
      <c r="J33506" s="96">
        <v>-80045.609436677405</v>
      </c>
      <c r="K33506" s="96">
        <v>5985092.205658962</v>
      </c>
    </row>
    <row r="33507" spans="6:11">
      <c r="F33507" s="128">
        <v>0.6685350818290452</v>
      </c>
      <c r="G33507" s="129">
        <v>5.4806791118148483</v>
      </c>
      <c r="H33507" s="96">
        <v>-2857921.6227628165</v>
      </c>
      <c r="I33507" s="96">
        <v>-2857921.6227628165</v>
      </c>
      <c r="J33507" s="96">
        <v>0</v>
      </c>
      <c r="K33507" s="96">
        <v>0</v>
      </c>
    </row>
    <row r="33508" spans="6:11">
      <c r="F33508" s="128">
        <v>0.3314649181709548</v>
      </c>
      <c r="G33508" s="129">
        <v>11.042333024949468</v>
      </c>
      <c r="H33508" s="96">
        <v>-2857921.6227628165</v>
      </c>
      <c r="I33508" s="96">
        <v>-2857921.6227628165</v>
      </c>
      <c r="J33508" s="96">
        <v>0</v>
      </c>
      <c r="K33508" s="96">
        <v>0</v>
      </c>
    </row>
    <row r="33509" spans="6:11">
      <c r="F33509" s="128">
        <v>0.37473202492501645</v>
      </c>
      <c r="G33509" s="129">
        <v>9.2800946185109012</v>
      </c>
      <c r="H33509" s="96">
        <v>-2857921.6227628165</v>
      </c>
      <c r="I33509" s="96">
        <v>-2857921.6227628165</v>
      </c>
      <c r="J33509" s="96">
        <v>0</v>
      </c>
      <c r="K33509" s="96">
        <v>0</v>
      </c>
    </row>
    <row r="33510" spans="6:11">
      <c r="F33510" s="128">
        <v>0.62526797507498355</v>
      </c>
      <c r="G33510" s="129">
        <v>4.695749610171168</v>
      </c>
      <c r="H33510" s="96">
        <v>2806625.677623352</v>
      </c>
      <c r="I33510" s="96">
        <v>-2583940.8049289733</v>
      </c>
      <c r="J33510" s="96">
        <v>-107621.20442469022</v>
      </c>
      <c r="K33510" s="96">
        <v>5498187.6869770158</v>
      </c>
    </row>
    <row r="33511" spans="6:11">
      <c r="F33511" s="128">
        <v>0.68256825709625935</v>
      </c>
      <c r="G33511" s="129">
        <v>0.80771109274200847</v>
      </c>
      <c r="H33511" s="96">
        <v>5430610.2234161403</v>
      </c>
      <c r="I33511" s="96">
        <v>-445814.39416262286</v>
      </c>
      <c r="J33511" s="96">
        <v>-34108.556346708123</v>
      </c>
      <c r="K33511" s="96">
        <v>5910533.1739254715</v>
      </c>
    </row>
    <row r="33512" spans="6:11">
      <c r="F33512" s="128">
        <v>0.31743174290374065</v>
      </c>
      <c r="G33512" s="129">
        <v>11.474924667418886</v>
      </c>
      <c r="H33512" s="96">
        <v>-2857921.6227628165</v>
      </c>
      <c r="I33512" s="96">
        <v>-2857921.6227628165</v>
      </c>
      <c r="J33512" s="96">
        <v>0</v>
      </c>
      <c r="K33512" s="96">
        <v>0</v>
      </c>
    </row>
    <row r="33513" spans="6:11">
      <c r="F33513" s="128">
        <v>0.15003974854579893</v>
      </c>
      <c r="G33513" s="129">
        <v>3.2410486875710092</v>
      </c>
      <c r="H33513" s="96">
        <v>3766281.4792407788</v>
      </c>
      <c r="I33513" s="96">
        <v>-1746543.0149025372</v>
      </c>
      <c r="J33513" s="96">
        <v>-136160.96137312855</v>
      </c>
      <c r="K33513" s="96">
        <v>5648985.4555164445</v>
      </c>
    </row>
    <row r="33514" spans="6:11">
      <c r="F33514" s="128">
        <v>0.84996025145420107</v>
      </c>
      <c r="G33514" s="129">
        <v>1.6256569358625541</v>
      </c>
      <c r="H33514" s="96">
        <v>4862694.4981085071</v>
      </c>
      <c r="I33514" s="96">
        <v>-885452.85481691465</v>
      </c>
      <c r="J33514" s="96">
        <v>-73144.763426753547</v>
      </c>
      <c r="K33514" s="96">
        <v>5821292.1163521754</v>
      </c>
    </row>
    <row r="33515" spans="6:11">
      <c r="F33515" s="128">
        <v>0.24920262484139566</v>
      </c>
      <c r="G33515" s="129">
        <v>8.5427298824435418</v>
      </c>
      <c r="H33515" s="96">
        <v>-2857921.6227628165</v>
      </c>
      <c r="I33515" s="96">
        <v>-2857921.6227628165</v>
      </c>
      <c r="J33515" s="96">
        <v>0</v>
      </c>
      <c r="K33515" s="96">
        <v>0</v>
      </c>
    </row>
    <row r="33516" spans="6:11">
      <c r="F33516" s="128">
        <v>0.75079737515860434</v>
      </c>
      <c r="G33516" s="129">
        <v>2.8661947033529205</v>
      </c>
      <c r="H33516" s="96">
        <v>4017724.2254780675</v>
      </c>
      <c r="I33516" s="96">
        <v>-1604691.1635483941</v>
      </c>
      <c r="J33516" s="96">
        <v>-66094.024015645948</v>
      </c>
      <c r="K33516" s="96">
        <v>5688509.4130421076</v>
      </c>
    </row>
    <row r="33517" spans="6:11">
      <c r="F33517" s="128">
        <v>0.22252461533768553</v>
      </c>
      <c r="G33517" s="129">
        <v>34.387495308584505</v>
      </c>
      <c r="H33517" s="96">
        <v>-2857921.6227628165</v>
      </c>
      <c r="I33517" s="96">
        <v>-2857921.6227628165</v>
      </c>
      <c r="J33517" s="96">
        <v>0</v>
      </c>
      <c r="K33517" s="96">
        <v>0</v>
      </c>
    </row>
    <row r="33518" spans="6:11">
      <c r="F33518" s="128">
        <v>0.77747538466231447</v>
      </c>
      <c r="G33518" s="129">
        <v>2.5170329502823283</v>
      </c>
      <c r="H33518" s="96">
        <v>4253643.1432896778</v>
      </c>
      <c r="I33518" s="96">
        <v>-1462178.1651097869</v>
      </c>
      <c r="J33518" s="96">
        <v>-9751.8323617972146</v>
      </c>
      <c r="K33518" s="96">
        <v>5725573.1407612618</v>
      </c>
    </row>
    <row r="33519" spans="6:11">
      <c r="F33519" s="128">
        <v>0.64411969943890957</v>
      </c>
      <c r="G33519" s="129">
        <v>5.4460399005103683</v>
      </c>
      <c r="H33519" s="96">
        <v>-2857921.6227628165</v>
      </c>
      <c r="I33519" s="96">
        <v>-2857921.6227628165</v>
      </c>
      <c r="J33519" s="96">
        <v>0</v>
      </c>
      <c r="K33519" s="96">
        <v>0</v>
      </c>
    </row>
    <row r="33520" spans="6:11">
      <c r="F33520" s="128">
        <v>0.35588030056109043</v>
      </c>
      <c r="G33520" s="129">
        <v>10.331608390485188</v>
      </c>
      <c r="H33520" s="96">
        <v>-2857921.6227628165</v>
      </c>
      <c r="I33520" s="96">
        <v>-2857921.6227628165</v>
      </c>
      <c r="J33520" s="96">
        <v>0</v>
      </c>
      <c r="K33520" s="96">
        <v>0</v>
      </c>
    </row>
    <row r="33521" spans="6:11">
      <c r="F33521" s="128">
        <v>0.87660587456944961</v>
      </c>
      <c r="G33521" s="129">
        <v>4.1997239299698066</v>
      </c>
      <c r="H33521" s="96">
        <v>3130925.0237428541</v>
      </c>
      <c r="I33521" s="96">
        <v>-2307400.080373521</v>
      </c>
      <c r="J33521" s="96">
        <v>-110824.01498148279</v>
      </c>
      <c r="K33521" s="96">
        <v>5549149.1190978577</v>
      </c>
    </row>
    <row r="33522" spans="6:11">
      <c r="F33522" s="128">
        <v>0.12339412543055039</v>
      </c>
      <c r="G33522" s="129">
        <v>20.923717745553077</v>
      </c>
      <c r="H33522" s="96">
        <v>-2857921.6227628165</v>
      </c>
      <c r="I33522" s="96">
        <v>-2857921.6227628165</v>
      </c>
      <c r="J33522" s="96">
        <v>0</v>
      </c>
      <c r="K33522" s="96">
        <v>0</v>
      </c>
    </row>
    <row r="33523" spans="6:11">
      <c r="F33523" s="128">
        <v>0.95981746276212809</v>
      </c>
      <c r="G33523" s="129">
        <v>12.742335464307725</v>
      </c>
      <c r="H33523" s="96">
        <v>-2857921.6227628165</v>
      </c>
      <c r="I33523" s="96">
        <v>-2857921.6227628165</v>
      </c>
      <c r="J33523" s="96">
        <v>0</v>
      </c>
      <c r="K33523" s="96">
        <v>0</v>
      </c>
    </row>
    <row r="33524" spans="6:11">
      <c r="F33524" s="128">
        <v>4.0182537237871907E-2</v>
      </c>
      <c r="G33524" s="129">
        <v>32.143227748027634</v>
      </c>
      <c r="H33524" s="96">
        <v>-2857921.6227628165</v>
      </c>
      <c r="I33524" s="96">
        <v>-2857921.6227628165</v>
      </c>
      <c r="J33524" s="96">
        <v>0</v>
      </c>
      <c r="K33524" s="96">
        <v>0</v>
      </c>
    </row>
    <row r="33525" spans="6:11">
      <c r="F33525" s="128">
        <v>0.44757477365508491</v>
      </c>
      <c r="G33525" s="129">
        <v>3.9226781354526468</v>
      </c>
      <c r="H33525" s="96">
        <v>3313343.9825023403</v>
      </c>
      <c r="I33525" s="96">
        <v>-2168162.2873492301</v>
      </c>
      <c r="J33525" s="96">
        <v>-96311.70458971562</v>
      </c>
      <c r="K33525" s="96">
        <v>5577817.9744412862</v>
      </c>
    </row>
    <row r="33526" spans="6:11">
      <c r="F33526" s="128">
        <v>0.55242522634491509</v>
      </c>
      <c r="G33526" s="129">
        <v>5.9343719168137854</v>
      </c>
      <c r="H33526" s="96">
        <v>-2857921.6227628165</v>
      </c>
      <c r="I33526" s="96">
        <v>-2857921.6227628165</v>
      </c>
      <c r="J33526" s="96">
        <v>0</v>
      </c>
      <c r="K33526" s="96">
        <v>0</v>
      </c>
    </row>
    <row r="33527" spans="6:11">
      <c r="F33527" s="128">
        <v>0.74672669053762741</v>
      </c>
      <c r="G33527" s="129">
        <v>2.8548081124110056</v>
      </c>
      <c r="H33527" s="96">
        <v>4025393.4338033916</v>
      </c>
      <c r="I33527" s="96">
        <v>-1604691.1635483941</v>
      </c>
      <c r="J33527" s="96">
        <v>-59629.716052551914</v>
      </c>
      <c r="K33527" s="96">
        <v>5689714.3134043375</v>
      </c>
    </row>
    <row r="33528" spans="6:11">
      <c r="F33528" s="128">
        <v>0.25327330946237259</v>
      </c>
      <c r="G33528" s="129">
        <v>13.732860987764571</v>
      </c>
      <c r="H33528" s="96">
        <v>-2857921.6227628165</v>
      </c>
      <c r="I33528" s="96">
        <v>-2857921.6227628165</v>
      </c>
      <c r="J33528" s="96">
        <v>0</v>
      </c>
      <c r="K33528" s="96">
        <v>0</v>
      </c>
    </row>
    <row r="33529" spans="6:11">
      <c r="F33529" s="128">
        <v>0.52199136368903576</v>
      </c>
      <c r="G33529" s="129">
        <v>1.7392821588773304</v>
      </c>
      <c r="H33529" s="96">
        <v>4784557.5444685379</v>
      </c>
      <c r="I33529" s="96">
        <v>-885452.85481691465</v>
      </c>
      <c r="J33529" s="96">
        <v>-138991.82011627388</v>
      </c>
      <c r="K33529" s="96">
        <v>5809002.2194017265</v>
      </c>
    </row>
    <row r="33530" spans="6:11">
      <c r="F33530" s="128">
        <v>0.47800863631096424</v>
      </c>
      <c r="G33530" s="129">
        <v>7.3812647905773865</v>
      </c>
      <c r="H33530" s="96">
        <v>-2857921.6227628165</v>
      </c>
      <c r="I33530" s="96">
        <v>-2857921.6227628165</v>
      </c>
      <c r="J33530" s="96">
        <v>0</v>
      </c>
      <c r="K33530" s="96">
        <v>0</v>
      </c>
    </row>
    <row r="33531" spans="6:11">
      <c r="F33531" s="128">
        <v>0.80758290939051691</v>
      </c>
      <c r="G33531" s="129">
        <v>2.8371631588915167</v>
      </c>
      <c r="H33531" s="96">
        <v>4037283.7559487028</v>
      </c>
      <c r="I33531" s="96">
        <v>-1604691.1635483941</v>
      </c>
      <c r="J33531" s="96">
        <v>-49607.042617565879</v>
      </c>
      <c r="K33531" s="96">
        <v>5691581.9621146629</v>
      </c>
    </row>
    <row r="33532" spans="6:11">
      <c r="F33532" s="128">
        <v>0.19241709060948309</v>
      </c>
      <c r="G33532" s="129">
        <v>16.480899161639343</v>
      </c>
      <c r="H33532" s="96">
        <v>-2857921.6227628165</v>
      </c>
      <c r="I33532" s="96">
        <v>-2857921.6227628165</v>
      </c>
      <c r="J33532" s="96">
        <v>0</v>
      </c>
      <c r="K33532" s="96">
        <v>0</v>
      </c>
    </row>
    <row r="33533" spans="6:11">
      <c r="F33533" s="128">
        <v>0.93207069486891836</v>
      </c>
      <c r="G33533" s="129">
        <v>3.9455488147233835</v>
      </c>
      <c r="H33533" s="96">
        <v>3298261.9160880926</v>
      </c>
      <c r="I33533" s="96">
        <v>-2168162.2873492301</v>
      </c>
      <c r="J33533" s="96">
        <v>-109021.50177685056</v>
      </c>
      <c r="K33533" s="96">
        <v>5575445.7052141735</v>
      </c>
    </row>
    <row r="33534" spans="6:11">
      <c r="F33534" s="128">
        <v>6.7929305131081641E-2</v>
      </c>
      <c r="G33534" s="129">
        <v>26.892877450218581</v>
      </c>
      <c r="H33534" s="96">
        <v>-2857921.6227628165</v>
      </c>
      <c r="I33534" s="96">
        <v>-2857921.6227628165</v>
      </c>
      <c r="J33534" s="96">
        <v>0</v>
      </c>
      <c r="K33534" s="96">
        <v>0</v>
      </c>
    </row>
    <row r="33535" spans="6:11">
      <c r="F33535" s="128">
        <v>0.58382242169684451</v>
      </c>
      <c r="G33535" s="129">
        <v>2.0170007117660282</v>
      </c>
      <c r="H33535" s="96">
        <v>4594092.0980018526</v>
      </c>
      <c r="I33535" s="96">
        <v>-1175156.386645427</v>
      </c>
      <c r="J33535" s="96">
        <v>-9824.3234303198296</v>
      </c>
      <c r="K33535" s="96">
        <v>5779072.8080775989</v>
      </c>
    </row>
    <row r="33536" spans="6:11">
      <c r="F33536" s="128">
        <v>0.41617757830315549</v>
      </c>
      <c r="G33536" s="129">
        <v>8.7664323888329889</v>
      </c>
      <c r="H33536" s="96">
        <v>-2857921.6227628165</v>
      </c>
      <c r="I33536" s="96">
        <v>-2857921.6227628165</v>
      </c>
      <c r="J33536" s="96">
        <v>0</v>
      </c>
      <c r="K33536" s="96">
        <v>0</v>
      </c>
    </row>
    <row r="33537" spans="6:11">
      <c r="F33537" s="128">
        <v>0.71898661464038316</v>
      </c>
      <c r="G33537" s="129">
        <v>18.260745148497143</v>
      </c>
      <c r="H33537" s="96">
        <v>-2857921.6227628165</v>
      </c>
      <c r="I33537" s="96">
        <v>-2857921.6227628165</v>
      </c>
      <c r="J33537" s="96">
        <v>0</v>
      </c>
      <c r="K33537" s="96">
        <v>0</v>
      </c>
    </row>
    <row r="33538" spans="6:11">
      <c r="F33538" s="128">
        <v>0.28101338535961684</v>
      </c>
      <c r="G33538" s="129">
        <v>12.693529760511565</v>
      </c>
      <c r="H33538" s="96">
        <v>-2857921.6227628165</v>
      </c>
      <c r="I33538" s="96">
        <v>-2857921.6227628165</v>
      </c>
      <c r="J33538" s="96">
        <v>0</v>
      </c>
      <c r="K33538" s="96">
        <v>0</v>
      </c>
    </row>
    <row r="33539" spans="6:11">
      <c r="F33539" s="128">
        <v>0.65279542034713256</v>
      </c>
      <c r="G33539" s="129">
        <v>2.8304147940964279</v>
      </c>
      <c r="H33539" s="96">
        <v>4041833.1479593841</v>
      </c>
      <c r="I33539" s="96">
        <v>-1604691.1635483941</v>
      </c>
      <c r="J33539" s="96">
        <v>-45772.100451622457</v>
      </c>
      <c r="K33539" s="96">
        <v>5692296.4119594004</v>
      </c>
    </row>
    <row r="33540" spans="6:11">
      <c r="F33540" s="128">
        <v>0.34720457965286744</v>
      </c>
      <c r="G33540" s="129">
        <v>10.578411060384987</v>
      </c>
      <c r="H33540" s="96">
        <v>-2857921.6227628165</v>
      </c>
      <c r="I33540" s="96">
        <v>-2857921.6227628165</v>
      </c>
      <c r="J33540" s="96">
        <v>0</v>
      </c>
      <c r="K33540" s="96">
        <v>0</v>
      </c>
    </row>
    <row r="33541" spans="6:11">
      <c r="F33541" s="128">
        <v>0.69466420110379956</v>
      </c>
      <c r="G33541" s="129">
        <v>10.038004310629297</v>
      </c>
      <c r="H33541" s="96">
        <v>-2857921.6227628165</v>
      </c>
      <c r="I33541" s="96">
        <v>-2857921.6227628165</v>
      </c>
      <c r="J33541" s="96">
        <v>0</v>
      </c>
      <c r="K33541" s="96">
        <v>0</v>
      </c>
    </row>
    <row r="33542" spans="6:11">
      <c r="F33542" s="128">
        <v>0.30533579889620044</v>
      </c>
      <c r="G33542" s="129">
        <v>11.863431280211628</v>
      </c>
      <c r="H33542" s="96">
        <v>-2857921.6227628165</v>
      </c>
      <c r="I33542" s="96">
        <v>-2857921.6227628165</v>
      </c>
      <c r="J33542" s="96">
        <v>0</v>
      </c>
      <c r="K33542" s="96">
        <v>0</v>
      </c>
    </row>
    <row r="33543" spans="6:11">
      <c r="F33543" s="128">
        <v>0.69727503852561201</v>
      </c>
      <c r="G33543" s="129">
        <v>8.9357132185540955</v>
      </c>
      <c r="H33543" s="96">
        <v>-2857921.6227628165</v>
      </c>
      <c r="I33543" s="96">
        <v>-2857921.6227628165</v>
      </c>
      <c r="J33543" s="96">
        <v>0</v>
      </c>
      <c r="K33543" s="96">
        <v>0</v>
      </c>
    </row>
    <row r="33544" spans="6:11">
      <c r="F33544" s="128">
        <v>0.30272496147438799</v>
      </c>
      <c r="G33544" s="129">
        <v>11.94930603604452</v>
      </c>
      <c r="H33544" s="96">
        <v>-2857921.6227628165</v>
      </c>
      <c r="I33544" s="96">
        <v>-2857921.6227628165</v>
      </c>
      <c r="J33544" s="96">
        <v>0</v>
      </c>
      <c r="K33544" s="96">
        <v>0</v>
      </c>
    </row>
    <row r="33545" spans="6:11">
      <c r="F33545" s="128">
        <v>0.5038515670963476</v>
      </c>
      <c r="G33545" s="129">
        <v>3.1034275280246164</v>
      </c>
      <c r="H33545" s="96">
        <v>3858348.2167085558</v>
      </c>
      <c r="I33545" s="96">
        <v>-1746543.0149025372</v>
      </c>
      <c r="J33545" s="96">
        <v>-58572.757411432067</v>
      </c>
      <c r="K33545" s="96">
        <v>5663463.989022525</v>
      </c>
    </row>
    <row r="33546" spans="6:11">
      <c r="F33546" s="128">
        <v>0.4961484329036524</v>
      </c>
      <c r="G33546" s="129">
        <v>7.0088013714012183</v>
      </c>
      <c r="H33546" s="96">
        <v>-2857921.6227628165</v>
      </c>
      <c r="I33546" s="96">
        <v>-2857921.6227628165</v>
      </c>
      <c r="J33546" s="96">
        <v>0</v>
      </c>
      <c r="K33546" s="96">
        <v>0</v>
      </c>
    </row>
    <row r="33547" spans="6:11">
      <c r="F33547" s="128">
        <v>0.42241741014958001</v>
      </c>
      <c r="G33547" s="129">
        <v>5.2837483355249093</v>
      </c>
      <c r="H33547" s="96">
        <v>-2857921.6227628165</v>
      </c>
      <c r="I33547" s="96">
        <v>-2857921.6227628165</v>
      </c>
      <c r="J33547" s="96">
        <v>0</v>
      </c>
      <c r="K33547" s="96">
        <v>0</v>
      </c>
    </row>
    <row r="33548" spans="6:11">
      <c r="F33548" s="128">
        <v>0.57758258985041999</v>
      </c>
      <c r="G33548" s="129">
        <v>5.4890383408353367</v>
      </c>
      <c r="H33548" s="96">
        <v>-2857921.6227628165</v>
      </c>
      <c r="I33548" s="96">
        <v>-2857921.6227628165</v>
      </c>
      <c r="J33548" s="96">
        <v>0</v>
      </c>
      <c r="K33548" s="96">
        <v>0</v>
      </c>
    </row>
    <row r="33549" spans="6:11">
      <c r="F33549" s="128">
        <v>0.11871344587738031</v>
      </c>
      <c r="G33549" s="129">
        <v>14.907840221354602</v>
      </c>
      <c r="H33549" s="96">
        <v>-2857921.6227628165</v>
      </c>
      <c r="I33549" s="96">
        <v>-2857921.6227628165</v>
      </c>
      <c r="J33549" s="96">
        <v>0</v>
      </c>
      <c r="K33549" s="96">
        <v>0</v>
      </c>
    </row>
    <row r="33550" spans="6:11">
      <c r="F33550" s="128">
        <v>0.88128655412261969</v>
      </c>
      <c r="G33550" s="129">
        <v>1.2637244586046907</v>
      </c>
      <c r="H33550" s="96">
        <v>5112982.3682363462</v>
      </c>
      <c r="I33550" s="96">
        <v>-739587.61031092564</v>
      </c>
      <c r="J33550" s="96">
        <v>-8042.9550609962707</v>
      </c>
      <c r="K33550" s="96">
        <v>5860612.9336082684</v>
      </c>
    </row>
    <row r="33551" spans="6:11">
      <c r="F33551" s="128">
        <v>0.63851428393848864</v>
      </c>
      <c r="G33551" s="129">
        <v>28.591672961796952</v>
      </c>
      <c r="H33551" s="96">
        <v>-2857921.6227628165</v>
      </c>
      <c r="I33551" s="96">
        <v>-2857921.6227628165</v>
      </c>
      <c r="J33551" s="96">
        <v>0</v>
      </c>
      <c r="K33551" s="96">
        <v>0</v>
      </c>
    </row>
    <row r="33552" spans="6:11">
      <c r="F33552" s="128">
        <v>0.36148571606151136</v>
      </c>
      <c r="G33552" s="129">
        <v>10.175327511335155</v>
      </c>
      <c r="H33552" s="96">
        <v>-2857921.6227628165</v>
      </c>
      <c r="I33552" s="96">
        <v>-2857921.6227628165</v>
      </c>
      <c r="J33552" s="96">
        <v>0</v>
      </c>
      <c r="K33552" s="96">
        <v>0</v>
      </c>
    </row>
    <row r="33553" spans="6:11">
      <c r="F33553" s="128">
        <v>0.5732856550824863</v>
      </c>
      <c r="G33553" s="129">
        <v>1.0879253655901076</v>
      </c>
      <c r="H33553" s="96">
        <v>5235069.4560913593</v>
      </c>
      <c r="I33553" s="96">
        <v>-593042.51298518723</v>
      </c>
      <c r="J33553" s="96">
        <v>-51695.731711148459</v>
      </c>
      <c r="K33553" s="96">
        <v>5879807.7007876951</v>
      </c>
    </row>
    <row r="33554" spans="6:11">
      <c r="F33554" s="128">
        <v>0.4267143449175137</v>
      </c>
      <c r="G33554" s="129">
        <v>8.5164047107926919</v>
      </c>
      <c r="H33554" s="96">
        <v>-2857921.6227628165</v>
      </c>
      <c r="I33554" s="96">
        <v>-2857921.6227628165</v>
      </c>
      <c r="J33554" s="96">
        <v>0</v>
      </c>
      <c r="K33554" s="96">
        <v>0</v>
      </c>
    </row>
    <row r="33555" spans="6:11">
      <c r="F33555" s="128">
        <v>0.98498389290855515</v>
      </c>
      <c r="G33555" s="129">
        <v>14.035288152700854</v>
      </c>
      <c r="H33555" s="96">
        <v>-2857921.6227628165</v>
      </c>
      <c r="I33555" s="96">
        <v>-2857921.6227628165</v>
      </c>
      <c r="J33555" s="96">
        <v>0</v>
      </c>
      <c r="K33555" s="96">
        <v>0</v>
      </c>
    </row>
    <row r="33556" spans="6:11">
      <c r="F33556" s="128">
        <v>1.5016107091444852E-2</v>
      </c>
      <c r="G33556" s="129">
        <v>41.98631847900981</v>
      </c>
      <c r="H33556" s="96">
        <v>-2857921.6227628165</v>
      </c>
      <c r="I33556" s="96">
        <v>-2857921.6227628165</v>
      </c>
      <c r="J33556" s="96">
        <v>0</v>
      </c>
      <c r="K33556" s="96">
        <v>0</v>
      </c>
    </row>
    <row r="33557" spans="6:11">
      <c r="F33557" s="128">
        <v>9.4348746392054816E-2</v>
      </c>
      <c r="G33557" s="129">
        <v>24.185367068257538</v>
      </c>
      <c r="H33557" s="96">
        <v>-2857921.6227628165</v>
      </c>
      <c r="I33557" s="96">
        <v>-2857921.6227628165</v>
      </c>
      <c r="J33557" s="96">
        <v>0</v>
      </c>
      <c r="K33557" s="96">
        <v>0</v>
      </c>
    </row>
    <row r="33558" spans="6:11">
      <c r="F33558" s="128">
        <v>0.90565125360794518</v>
      </c>
      <c r="G33558" s="129">
        <v>0.99100976836202592</v>
      </c>
      <c r="H33558" s="96">
        <v>5302644.5887600733</v>
      </c>
      <c r="I33558" s="96">
        <v>-445814.39416262286</v>
      </c>
      <c r="J33558" s="96">
        <v>-141957.39514610977</v>
      </c>
      <c r="K33558" s="96">
        <v>5890416.3780688057</v>
      </c>
    </row>
    <row r="33559" spans="6:11">
      <c r="F33559" s="128">
        <v>0.53716653558984961</v>
      </c>
      <c r="G33559" s="129">
        <v>4.2098782625527624</v>
      </c>
      <c r="H33559" s="96">
        <v>3124264.5480653159</v>
      </c>
      <c r="I33559" s="96">
        <v>-2307400.080373521</v>
      </c>
      <c r="J33559" s="96">
        <v>-116436.51858152259</v>
      </c>
      <c r="K33559" s="96">
        <v>5548101.1470203595</v>
      </c>
    </row>
    <row r="33560" spans="6:11">
      <c r="F33560" s="128">
        <v>0.46283346441015039</v>
      </c>
      <c r="G33560" s="129">
        <v>7.7038797769821032</v>
      </c>
      <c r="H33560" s="96">
        <v>-2857921.6227628165</v>
      </c>
      <c r="I33560" s="96">
        <v>-2857921.6227628165</v>
      </c>
      <c r="J33560" s="96">
        <v>0</v>
      </c>
      <c r="K33560" s="96">
        <v>0</v>
      </c>
    </row>
    <row r="33561" spans="6:11">
      <c r="F33561" s="128">
        <v>0.41297368325174455</v>
      </c>
      <c r="G33561" s="129">
        <v>24.644320552993094</v>
      </c>
      <c r="H33561" s="96">
        <v>-2857921.6227628165</v>
      </c>
      <c r="I33561" s="96">
        <v>-2857921.6227628165</v>
      </c>
      <c r="J33561" s="96">
        <v>0</v>
      </c>
      <c r="K33561" s="96">
        <v>0</v>
      </c>
    </row>
    <row r="33562" spans="6:11">
      <c r="F33562" s="128">
        <v>0.58702631674825545</v>
      </c>
      <c r="G33562" s="129">
        <v>5.3268562753845501</v>
      </c>
      <c r="H33562" s="96">
        <v>-2857921.6227628165</v>
      </c>
      <c r="I33562" s="96">
        <v>-2857921.6227628165</v>
      </c>
      <c r="J33562" s="96">
        <v>0</v>
      </c>
      <c r="K33562" s="96">
        <v>0</v>
      </c>
    </row>
    <row r="33563" spans="6:11">
      <c r="F33563" s="128">
        <v>0.48990033854104997</v>
      </c>
      <c r="G33563" s="129">
        <v>2.407804335827866</v>
      </c>
      <c r="H33563" s="96">
        <v>4327685.338522871</v>
      </c>
      <c r="I33563" s="96">
        <v>-1319000.9380938543</v>
      </c>
      <c r="J33563" s="96">
        <v>-90531.062052515248</v>
      </c>
      <c r="K33563" s="96">
        <v>5737217.3386692405</v>
      </c>
    </row>
    <row r="33564" spans="6:11">
      <c r="F33564" s="128">
        <v>0.51009966145895003</v>
      </c>
      <c r="G33564" s="129">
        <v>6.7314915772932427</v>
      </c>
      <c r="H33564" s="96">
        <v>-2857921.6227628165</v>
      </c>
      <c r="I33564" s="96">
        <v>-2857921.6227628165</v>
      </c>
      <c r="J33564" s="96">
        <v>0</v>
      </c>
      <c r="K33564" s="96">
        <v>0</v>
      </c>
    </row>
    <row r="33565" spans="6:11">
      <c r="F33565" s="128">
        <v>1.7764890744769612E-2</v>
      </c>
      <c r="G33565" s="129">
        <v>7.2304515910600893</v>
      </c>
      <c r="H33565" s="96">
        <v>-2857921.6227628165</v>
      </c>
      <c r="I33565" s="96">
        <v>-2857921.6227628165</v>
      </c>
      <c r="J33565" s="96">
        <v>0</v>
      </c>
      <c r="K33565" s="96">
        <v>0</v>
      </c>
    </row>
    <row r="33566" spans="6:11">
      <c r="F33566" s="128">
        <v>0.98223510925523039</v>
      </c>
      <c r="G33566" s="129">
        <v>0.17924580490263092</v>
      </c>
      <c r="H33566" s="96">
        <v>5872845.5399921387</v>
      </c>
      <c r="I33566" s="96">
        <v>0</v>
      </c>
      <c r="J33566" s="96">
        <v>-107183.93726058009</v>
      </c>
      <c r="K33566" s="96">
        <v>5980029.477252719</v>
      </c>
    </row>
    <row r="33567" spans="6:11">
      <c r="F33567" s="128">
        <v>0.21968285780306585</v>
      </c>
      <c r="G33567" s="129">
        <v>4.8646333623196787</v>
      </c>
      <c r="H33567" s="96">
        <v>2696867.3260524501</v>
      </c>
      <c r="I33567" s="96">
        <v>-2721249.7159727258</v>
      </c>
      <c r="J33567" s="96">
        <v>-62826.627971526395</v>
      </c>
      <c r="K33567" s="96">
        <v>5480943.6699967021</v>
      </c>
    </row>
    <row r="33568" spans="6:11">
      <c r="F33568" s="128">
        <v>0.78031714219693415</v>
      </c>
      <c r="G33568" s="129">
        <v>2.4805484937468383</v>
      </c>
      <c r="H33568" s="96">
        <v>4278374.0020684972</v>
      </c>
      <c r="I33568" s="96">
        <v>-1319000.9380938543</v>
      </c>
      <c r="J33568" s="96">
        <v>-132084.95554061545</v>
      </c>
      <c r="K33568" s="96">
        <v>5729459.8957029665</v>
      </c>
    </row>
    <row r="33569" spans="6:11">
      <c r="F33569" s="128">
        <v>0.60510774624214947</v>
      </c>
      <c r="G33569" s="129">
        <v>8.9031656684992377</v>
      </c>
      <c r="H33569" s="96">
        <v>-2857921.6227628165</v>
      </c>
      <c r="I33569" s="96">
        <v>-2857921.6227628165</v>
      </c>
      <c r="J33569" s="96">
        <v>0</v>
      </c>
      <c r="K33569" s="96">
        <v>0</v>
      </c>
    </row>
    <row r="33570" spans="6:11">
      <c r="F33570" s="128">
        <v>0.39489225375785053</v>
      </c>
      <c r="G33570" s="129">
        <v>9.2914232658754408</v>
      </c>
      <c r="H33570" s="96">
        <v>-2857921.6227628165</v>
      </c>
      <c r="I33570" s="96">
        <v>-2857921.6227628165</v>
      </c>
      <c r="J33570" s="96">
        <v>0</v>
      </c>
      <c r="K33570" s="96">
        <v>0</v>
      </c>
    </row>
    <row r="33571" spans="6:11">
      <c r="F33571" s="128">
        <v>0.75091317613311992</v>
      </c>
      <c r="G33571" s="129">
        <v>1.1473225470218604</v>
      </c>
      <c r="H33571" s="96">
        <v>5193750.1649785852</v>
      </c>
      <c r="I33571" s="96">
        <v>-593042.51298518723</v>
      </c>
      <c r="J33571" s="96">
        <v>-86522.671329861681</v>
      </c>
      <c r="K33571" s="96">
        <v>5873315.3492936343</v>
      </c>
    </row>
    <row r="33572" spans="6:11">
      <c r="F33572" s="128">
        <v>0.24908682386688008</v>
      </c>
      <c r="G33572" s="129">
        <v>13.899537530673049</v>
      </c>
      <c r="H33572" s="96">
        <v>-2857921.6227628165</v>
      </c>
      <c r="I33572" s="96">
        <v>-2857921.6227628165</v>
      </c>
      <c r="J33572" s="96">
        <v>0</v>
      </c>
      <c r="K33572" s="96">
        <v>0</v>
      </c>
    </row>
    <row r="33573" spans="6:11">
      <c r="F33573" s="128">
        <v>0.92921036819339009</v>
      </c>
      <c r="G33573" s="129">
        <v>2.3727613964623435</v>
      </c>
      <c r="H33573" s="96">
        <v>4351483.9976757262</v>
      </c>
      <c r="I33573" s="96">
        <v>-1319000.9380938543</v>
      </c>
      <c r="J33573" s="96">
        <v>-70473.132511982141</v>
      </c>
      <c r="K33573" s="96">
        <v>5740958.068281563</v>
      </c>
    </row>
    <row r="33574" spans="6:11">
      <c r="F33574" s="128">
        <v>7.078963180660991E-2</v>
      </c>
      <c r="G33574" s="129">
        <v>26.480427324158104</v>
      </c>
      <c r="H33574" s="96">
        <v>-2857921.6227628165</v>
      </c>
      <c r="I33574" s="96">
        <v>-2857921.6227628165</v>
      </c>
      <c r="J33574" s="96">
        <v>0</v>
      </c>
      <c r="K33574" s="96">
        <v>0</v>
      </c>
    </row>
    <row r="33575" spans="6:11">
      <c r="F33575" s="128">
        <v>0.2621006592201669</v>
      </c>
      <c r="G33575" s="129">
        <v>0.31471349873819005</v>
      </c>
      <c r="H33575" s="96">
        <v>5777084.7603550451</v>
      </c>
      <c r="I33575" s="96">
        <v>-149296.34340658187</v>
      </c>
      <c r="J33575" s="96">
        <v>-38599.465888833169</v>
      </c>
      <c r="K33575" s="96">
        <v>5964980.56965046</v>
      </c>
    </row>
    <row r="33576" spans="6:11">
      <c r="F33576" s="128">
        <v>0.7378993407798331</v>
      </c>
      <c r="G33576" s="129">
        <v>3.0394785829152706</v>
      </c>
      <c r="H33576" s="96">
        <v>3901277.3937505889</v>
      </c>
      <c r="I33576" s="96">
        <v>-1746543.0149025372</v>
      </c>
      <c r="J33576" s="96">
        <v>-22383.997659045293</v>
      </c>
      <c r="K33576" s="96">
        <v>5670204.4063121714</v>
      </c>
    </row>
    <row r="33577" spans="6:11">
      <c r="F33577" s="128">
        <v>0.70201976270939193</v>
      </c>
      <c r="G33577" s="129">
        <v>24.699542902125348</v>
      </c>
      <c r="H33577" s="96">
        <v>-2857921.6227628165</v>
      </c>
      <c r="I33577" s="96">
        <v>-2857921.6227628165</v>
      </c>
      <c r="J33577" s="96">
        <v>0</v>
      </c>
      <c r="K33577" s="96">
        <v>0</v>
      </c>
    </row>
    <row r="33578" spans="6:11">
      <c r="F33578" s="128">
        <v>0.29798023729060807</v>
      </c>
      <c r="G33578" s="129">
        <v>12.107281124926077</v>
      </c>
      <c r="H33578" s="96">
        <v>-2857921.6227628165</v>
      </c>
      <c r="I33578" s="96">
        <v>-2857921.6227628165</v>
      </c>
      <c r="J33578" s="96">
        <v>0</v>
      </c>
      <c r="K33578" s="96">
        <v>0</v>
      </c>
    </row>
    <row r="33579" spans="6:11">
      <c r="F33579" s="128">
        <v>0.54028113954543844</v>
      </c>
      <c r="G33579" s="129">
        <v>13.506183200146946</v>
      </c>
      <c r="H33579" s="96">
        <v>-2857921.6227628165</v>
      </c>
      <c r="I33579" s="96">
        <v>-2857921.6227628165</v>
      </c>
      <c r="J33579" s="96">
        <v>0</v>
      </c>
      <c r="K33579" s="96">
        <v>0</v>
      </c>
    </row>
    <row r="33580" spans="6:11">
      <c r="F33580" s="128">
        <v>0.45971886045456156</v>
      </c>
      <c r="G33580" s="129">
        <v>7.7714014926616715</v>
      </c>
      <c r="H33580" s="96">
        <v>-2857921.6227628165</v>
      </c>
      <c r="I33580" s="96">
        <v>-2857921.6227628165</v>
      </c>
      <c r="J33580" s="96">
        <v>0</v>
      </c>
      <c r="K33580" s="96">
        <v>0</v>
      </c>
    </row>
    <row r="33581" spans="6:11">
      <c r="F33581" s="128">
        <v>0.54735903202745761</v>
      </c>
      <c r="G33581" s="129">
        <v>9.9452704423655778</v>
      </c>
      <c r="H33581" s="96">
        <v>-2857921.6227628165</v>
      </c>
      <c r="I33581" s="96">
        <v>-2857921.6227628165</v>
      </c>
      <c r="J33581" s="96">
        <v>0</v>
      </c>
      <c r="K33581" s="96">
        <v>0</v>
      </c>
    </row>
    <row r="33582" spans="6:11">
      <c r="F33582" s="128">
        <v>0.45264096797254239</v>
      </c>
      <c r="G33582" s="129">
        <v>7.9265603292696367</v>
      </c>
      <c r="H33582" s="96">
        <v>-2857921.6227628165</v>
      </c>
      <c r="I33582" s="96">
        <v>-2857921.6227628165</v>
      </c>
      <c r="J33582" s="96">
        <v>0</v>
      </c>
      <c r="K33582" s="96">
        <v>0</v>
      </c>
    </row>
    <row r="33583" spans="6:11">
      <c r="F33583" s="128">
        <v>0.91596113358892806</v>
      </c>
      <c r="G33583" s="129">
        <v>0.79697410932757706</v>
      </c>
      <c r="H33583" s="96">
        <v>5438130.9755710401</v>
      </c>
      <c r="I33583" s="96">
        <v>-445814.39416262286</v>
      </c>
      <c r="J33583" s="96">
        <v>-27768.302183121443</v>
      </c>
      <c r="K33583" s="96">
        <v>5911713.6719167847</v>
      </c>
    </row>
    <row r="33584" spans="6:11">
      <c r="F33584" s="128">
        <v>8.4038866411071944E-2</v>
      </c>
      <c r="G33584" s="129">
        <v>24.764758917794143</v>
      </c>
      <c r="H33584" s="96">
        <v>-2857921.6227628165</v>
      </c>
      <c r="I33584" s="96">
        <v>-2857921.6227628165</v>
      </c>
      <c r="J33584" s="96">
        <v>0</v>
      </c>
      <c r="K33584" s="96">
        <v>0</v>
      </c>
    </row>
    <row r="33585" spans="6:11">
      <c r="F33585" s="128">
        <v>0.25929606802786154</v>
      </c>
      <c r="G33585" s="129">
        <v>7.676622109822234</v>
      </c>
      <c r="H33585" s="96">
        <v>-2857921.6227628165</v>
      </c>
      <c r="I33585" s="96">
        <v>-2857921.6227628165</v>
      </c>
      <c r="J33585" s="96">
        <v>0</v>
      </c>
      <c r="K33585" s="96">
        <v>0</v>
      </c>
    </row>
    <row r="33586" spans="6:11">
      <c r="F33586" s="128">
        <v>0.74070393197213846</v>
      </c>
      <c r="G33586" s="129">
        <v>3.0015428552263139</v>
      </c>
      <c r="H33586" s="96">
        <v>3926788.3228605548</v>
      </c>
      <c r="I33586" s="96">
        <v>-1746543.0149025372</v>
      </c>
      <c r="J33586" s="96">
        <v>-875.40235902037148</v>
      </c>
      <c r="K33586" s="96">
        <v>5674206.7401221124</v>
      </c>
    </row>
    <row r="33587" spans="6:11">
      <c r="F33587" s="128">
        <v>0.84417486001515907</v>
      </c>
      <c r="G33587" s="129">
        <v>31.371412388023455</v>
      </c>
      <c r="H33587" s="96">
        <v>-2857921.6227628165</v>
      </c>
      <c r="I33587" s="96">
        <v>-2857921.6227628165</v>
      </c>
      <c r="J33587" s="96">
        <v>0</v>
      </c>
      <c r="K33587" s="96">
        <v>0</v>
      </c>
    </row>
    <row r="33588" spans="6:11">
      <c r="F33588" s="128">
        <v>0.15582513998484093</v>
      </c>
      <c r="G33588" s="129">
        <v>18.590207979411417</v>
      </c>
      <c r="H33588" s="96">
        <v>-2857921.6227628165</v>
      </c>
      <c r="I33588" s="96">
        <v>-2857921.6227628165</v>
      </c>
      <c r="J33588" s="96">
        <v>0</v>
      </c>
      <c r="K33588" s="96">
        <v>0</v>
      </c>
    </row>
    <row r="33589" spans="6:11">
      <c r="F33589" s="128">
        <v>0.27695432281902832</v>
      </c>
      <c r="G33589" s="129">
        <v>11.670275346999425</v>
      </c>
      <c r="H33589" s="96">
        <v>-2857921.6227628165</v>
      </c>
      <c r="I33589" s="96">
        <v>-2857921.6227628165</v>
      </c>
      <c r="J33589" s="96">
        <v>0</v>
      </c>
      <c r="K33589" s="96">
        <v>0</v>
      </c>
    </row>
    <row r="33590" spans="6:11">
      <c r="F33590" s="128">
        <v>0.72304567718097168</v>
      </c>
      <c r="G33590" s="129">
        <v>3.2428288152855602</v>
      </c>
      <c r="H33590" s="96">
        <v>3765093.4446812463</v>
      </c>
      <c r="I33590" s="96">
        <v>-1746543.0149025372</v>
      </c>
      <c r="J33590" s="96">
        <v>-137161.95899953612</v>
      </c>
      <c r="K33590" s="96">
        <v>5648798.4185833195</v>
      </c>
    </row>
    <row r="33591" spans="6:11">
      <c r="F33591" s="128">
        <v>0.16445889113810774</v>
      </c>
      <c r="G33591" s="129">
        <v>2.8857187424298649</v>
      </c>
      <c r="H33591" s="96">
        <v>4004581.1748445798</v>
      </c>
      <c r="I33591" s="96">
        <v>-1604691.1635483941</v>
      </c>
      <c r="J33591" s="96">
        <v>-77171.683842901781</v>
      </c>
      <c r="K33591" s="96">
        <v>5686444.0222358759</v>
      </c>
    </row>
    <row r="33592" spans="6:11">
      <c r="F33592" s="128">
        <v>0.83554110886189226</v>
      </c>
      <c r="G33592" s="129">
        <v>1.7967572944987023</v>
      </c>
      <c r="H33592" s="96">
        <v>4745023.2070405092</v>
      </c>
      <c r="I33592" s="96">
        <v>-1030641.4004800867</v>
      </c>
      <c r="J33592" s="96">
        <v>-27130.888741042145</v>
      </c>
      <c r="K33592" s="96">
        <v>5802795.4962616386</v>
      </c>
    </row>
    <row r="33593" spans="6:11">
      <c r="F33593" s="128">
        <v>0.88245363468128057</v>
      </c>
      <c r="G33593" s="129">
        <v>8.3117173885017106</v>
      </c>
      <c r="H33593" s="96">
        <v>-2857921.6227628165</v>
      </c>
      <c r="I33593" s="96">
        <v>-2857921.6227628165</v>
      </c>
      <c r="J33593" s="96">
        <v>0</v>
      </c>
      <c r="K33593" s="96">
        <v>0</v>
      </c>
    </row>
    <row r="33594" spans="6:11">
      <c r="F33594" s="128">
        <v>0.11754636531871943</v>
      </c>
      <c r="G33594" s="129">
        <v>21.409224247742333</v>
      </c>
      <c r="H33594" s="96">
        <v>-2857921.6227628165</v>
      </c>
      <c r="I33594" s="96">
        <v>-2857921.6227628165</v>
      </c>
      <c r="J33594" s="96">
        <v>0</v>
      </c>
      <c r="K33594" s="96">
        <v>0</v>
      </c>
    </row>
    <row r="33595" spans="6:11">
      <c r="F33595" s="128">
        <v>0.79706920140643434</v>
      </c>
      <c r="G33595" s="129">
        <v>9.5006798896905984</v>
      </c>
      <c r="H33595" s="96">
        <v>-2857921.6227628165</v>
      </c>
      <c r="I33595" s="96">
        <v>-2857921.6227628165</v>
      </c>
      <c r="J33595" s="96">
        <v>0</v>
      </c>
      <c r="K33595" s="96">
        <v>0</v>
      </c>
    </row>
    <row r="33596" spans="6:11">
      <c r="F33596" s="128">
        <v>0.20293079859356566</v>
      </c>
      <c r="G33596" s="129">
        <v>15.94890251685546</v>
      </c>
      <c r="H33596" s="96">
        <v>-2857921.6227628165</v>
      </c>
      <c r="I33596" s="96">
        <v>-2857921.6227628165</v>
      </c>
      <c r="J33596" s="96">
        <v>0</v>
      </c>
      <c r="K33596" s="96">
        <v>0</v>
      </c>
    </row>
    <row r="33597" spans="6:11">
      <c r="F33597" s="128">
        <v>0.94688571799216759</v>
      </c>
      <c r="G33597" s="129">
        <v>5.3190465020575628</v>
      </c>
      <c r="H33597" s="96">
        <v>-2857921.6227628165</v>
      </c>
      <c r="I33597" s="96">
        <v>-2857921.6227628165</v>
      </c>
      <c r="J33597" s="96">
        <v>0</v>
      </c>
      <c r="K33597" s="96">
        <v>0</v>
      </c>
    </row>
    <row r="33598" spans="6:11">
      <c r="F33598" s="128">
        <v>5.3114282007832414E-2</v>
      </c>
      <c r="G33598" s="129">
        <v>29.353094225327155</v>
      </c>
      <c r="H33598" s="96">
        <v>-2857921.6227628165</v>
      </c>
      <c r="I33598" s="96">
        <v>-2857921.6227628165</v>
      </c>
      <c r="J33598" s="96">
        <v>0</v>
      </c>
      <c r="K33598" s="96">
        <v>0</v>
      </c>
    </row>
    <row r="33599" spans="6:11">
      <c r="F33599" s="128">
        <v>0.26967164582087177</v>
      </c>
      <c r="G33599" s="129">
        <v>6.3414076753166437</v>
      </c>
      <c r="H33599" s="96">
        <v>-2857921.6227628165</v>
      </c>
      <c r="I33599" s="96">
        <v>-2857921.6227628165</v>
      </c>
      <c r="J33599" s="96">
        <v>0</v>
      </c>
      <c r="K33599" s="96">
        <v>0</v>
      </c>
    </row>
    <row r="33600" spans="6:11">
      <c r="F33600" s="128">
        <v>0.73032835417912823</v>
      </c>
      <c r="G33600" s="129">
        <v>3.1426104572412514</v>
      </c>
      <c r="H33600" s="96">
        <v>3832091.0572828464</v>
      </c>
      <c r="I33600" s="96">
        <v>-1746543.0149025372</v>
      </c>
      <c r="J33600" s="96">
        <v>-80703.873934914605</v>
      </c>
      <c r="K33600" s="96">
        <v>5659337.9461202985</v>
      </c>
    </row>
    <row r="33601" spans="6:11">
      <c r="F33601" s="128">
        <v>0.15307282764176522</v>
      </c>
      <c r="G33601" s="129">
        <v>0.154636513765779</v>
      </c>
      <c r="H33601" s="96">
        <v>5890256.7490371307</v>
      </c>
      <c r="I33601" s="96">
        <v>0</v>
      </c>
      <c r="J33601" s="96">
        <v>-92510.610504344528</v>
      </c>
      <c r="K33601" s="96">
        <v>5982767.3595414748</v>
      </c>
    </row>
    <row r="33602" spans="6:11">
      <c r="F33602" s="128">
        <v>0.84692717235823478</v>
      </c>
      <c r="G33602" s="129">
        <v>1.6614057107496578</v>
      </c>
      <c r="H33602" s="96">
        <v>4838078.1786883622</v>
      </c>
      <c r="I33602" s="96">
        <v>-885452.85481691465</v>
      </c>
      <c r="J33602" s="96">
        <v>-93891.633898013009</v>
      </c>
      <c r="K33602" s="96">
        <v>5817422.66740329</v>
      </c>
    </row>
    <row r="33603" spans="6:11">
      <c r="F33603" s="128">
        <v>0.9733889201517042</v>
      </c>
      <c r="G33603" s="129">
        <v>12.171623372158452</v>
      </c>
      <c r="H33603" s="96">
        <v>-2857921.6227628165</v>
      </c>
      <c r="I33603" s="96">
        <v>-2857921.6227628165</v>
      </c>
      <c r="J33603" s="96">
        <v>0</v>
      </c>
      <c r="K33603" s="96">
        <v>0</v>
      </c>
    </row>
    <row r="33604" spans="6:11">
      <c r="F33604" s="128">
        <v>2.6611079848295804E-2</v>
      </c>
      <c r="G33604" s="129">
        <v>36.264276142711566</v>
      </c>
      <c r="H33604" s="96">
        <v>-2857921.6227628165</v>
      </c>
      <c r="I33604" s="96">
        <v>-2857921.6227628165</v>
      </c>
      <c r="J33604" s="96">
        <v>0</v>
      </c>
      <c r="K33604" s="96">
        <v>0</v>
      </c>
    </row>
    <row r="33605" spans="6:11">
      <c r="F33605" s="128">
        <v>0.70201327495715549</v>
      </c>
      <c r="G33605" s="129">
        <v>1.8714853259460373</v>
      </c>
      <c r="H33605" s="96">
        <v>4693700.285456554</v>
      </c>
      <c r="I33605" s="96">
        <v>-1030641.4004800867</v>
      </c>
      <c r="J33605" s="96">
        <v>-70393.867438211615</v>
      </c>
      <c r="K33605" s="96">
        <v>5794735.5533748521</v>
      </c>
    </row>
    <row r="33606" spans="6:11">
      <c r="F33606" s="128">
        <v>0.29798672504284451</v>
      </c>
      <c r="G33606" s="129">
        <v>12.107063403050645</v>
      </c>
      <c r="H33606" s="96">
        <v>-2857921.6227628165</v>
      </c>
      <c r="I33606" s="96">
        <v>-2857921.6227628165</v>
      </c>
      <c r="J33606" s="96">
        <v>0</v>
      </c>
      <c r="K33606" s="96">
        <v>0</v>
      </c>
    </row>
    <row r="33607" spans="6:11">
      <c r="F33607" s="128">
        <v>0.2789218372296709</v>
      </c>
      <c r="G33607" s="129">
        <v>1.801627777936329</v>
      </c>
      <c r="H33607" s="96">
        <v>4741674.1688159239</v>
      </c>
      <c r="I33607" s="96">
        <v>-1030641.4004800867</v>
      </c>
      <c r="J33607" s="96">
        <v>-29954.269775859684</v>
      </c>
      <c r="K33607" s="96">
        <v>5802269.8390718699</v>
      </c>
    </row>
    <row r="33608" spans="6:11">
      <c r="F33608" s="128">
        <v>0.7210781627703291</v>
      </c>
      <c r="G33608" s="129">
        <v>3.2700773873759319</v>
      </c>
      <c r="H33608" s="96">
        <v>3746864.4396807998</v>
      </c>
      <c r="I33608" s="96">
        <v>-1887736.7863693987</v>
      </c>
      <c r="J33608" s="96">
        <v>-11334.97446264561</v>
      </c>
      <c r="K33608" s="96">
        <v>5645936.2005128441</v>
      </c>
    </row>
    <row r="33609" spans="6:11">
      <c r="F33609" s="128">
        <v>0.48360392996177604</v>
      </c>
      <c r="G33609" s="129">
        <v>7.6343466762483052</v>
      </c>
      <c r="H33609" s="96">
        <v>-2857921.6227628165</v>
      </c>
      <c r="I33609" s="96">
        <v>-2857921.6227628165</v>
      </c>
      <c r="J33609" s="96">
        <v>0</v>
      </c>
      <c r="K33609" s="96">
        <v>0</v>
      </c>
    </row>
    <row r="33610" spans="6:11">
      <c r="F33610" s="128">
        <v>0.51639607003822396</v>
      </c>
      <c r="G33610" s="129">
        <v>6.6088123034413879</v>
      </c>
      <c r="H33610" s="96">
        <v>-2857921.6227628165</v>
      </c>
      <c r="I33610" s="96">
        <v>-2857921.6227628165</v>
      </c>
      <c r="J33610" s="96">
        <v>0</v>
      </c>
      <c r="K33610" s="96">
        <v>0</v>
      </c>
    </row>
    <row r="33611" spans="6:11">
      <c r="F33611" s="128">
        <v>1.1658281811047222E-2</v>
      </c>
      <c r="G33611" s="129">
        <v>1.8420088798940648</v>
      </c>
      <c r="H33611" s="96">
        <v>4713928.8826512927</v>
      </c>
      <c r="I33611" s="96">
        <v>-1030641.4004800867</v>
      </c>
      <c r="J33611" s="96">
        <v>-53343.174030242582</v>
      </c>
      <c r="K33611" s="96">
        <v>5797913.4571616221</v>
      </c>
    </row>
    <row r="33612" spans="6:11">
      <c r="F33612" s="128">
        <v>0.98834171818895278</v>
      </c>
      <c r="G33612" s="129">
        <v>0.11726772420729395</v>
      </c>
      <c r="H33612" s="96">
        <v>5916723.5080556283</v>
      </c>
      <c r="I33612" s="96">
        <v>0</v>
      </c>
      <c r="J33612" s="96">
        <v>-70203.6761856956</v>
      </c>
      <c r="K33612" s="96">
        <v>5986927.1842413237</v>
      </c>
    </row>
    <row r="33613" spans="6:11">
      <c r="F33613" s="128">
        <v>0.43140641858613271</v>
      </c>
      <c r="G33613" s="129">
        <v>3.2322283058220771</v>
      </c>
      <c r="H33613" s="96">
        <v>3772169.1612573038</v>
      </c>
      <c r="I33613" s="96">
        <v>-1746543.0149025372</v>
      </c>
      <c r="J33613" s="96">
        <v>-131200.12285581985</v>
      </c>
      <c r="K33613" s="96">
        <v>5649912.2990156608</v>
      </c>
    </row>
    <row r="33614" spans="6:11">
      <c r="F33614" s="128">
        <v>0.56859358141386729</v>
      </c>
      <c r="G33614" s="129">
        <v>5.645893682322809</v>
      </c>
      <c r="H33614" s="96">
        <v>-2857921.6227628165</v>
      </c>
      <c r="I33614" s="96">
        <v>-2857921.6227628165</v>
      </c>
      <c r="J33614" s="96">
        <v>0</v>
      </c>
      <c r="K33614" s="96">
        <v>0</v>
      </c>
    </row>
    <row r="33615" spans="6:11">
      <c r="F33615" s="128">
        <v>0.95829472135859672</v>
      </c>
      <c r="G33615" s="129">
        <v>12.257971146684165</v>
      </c>
      <c r="H33615" s="96">
        <v>-2857921.6227628165</v>
      </c>
      <c r="I33615" s="96">
        <v>-2857921.6227628165</v>
      </c>
      <c r="J33615" s="96">
        <v>0</v>
      </c>
      <c r="K33615" s="96">
        <v>0</v>
      </c>
    </row>
    <row r="33616" spans="6:11">
      <c r="F33616" s="128">
        <v>4.1705278641403276E-2</v>
      </c>
      <c r="G33616" s="129">
        <v>31.771275720639498</v>
      </c>
      <c r="H33616" s="96">
        <v>-2857921.6227628165</v>
      </c>
      <c r="I33616" s="96">
        <v>-2857921.6227628165</v>
      </c>
      <c r="J33616" s="96">
        <v>0</v>
      </c>
      <c r="K33616" s="96">
        <v>0</v>
      </c>
    </row>
    <row r="33617" spans="6:11">
      <c r="F33617" s="128">
        <v>0.2800902446103456</v>
      </c>
      <c r="G33617" s="129">
        <v>24.30788274793418</v>
      </c>
      <c r="H33617" s="96">
        <v>-2857921.6227628165</v>
      </c>
      <c r="I33617" s="96">
        <v>-2857921.6227628165</v>
      </c>
      <c r="J33617" s="96">
        <v>0</v>
      </c>
      <c r="K33617" s="96">
        <v>0</v>
      </c>
    </row>
    <row r="33618" spans="6:11">
      <c r="F33618" s="128">
        <v>0.7199097553896544</v>
      </c>
      <c r="G33618" s="129">
        <v>3.2862941456430836</v>
      </c>
      <c r="H33618" s="96">
        <v>3736012.4813361065</v>
      </c>
      <c r="I33618" s="96">
        <v>-1887736.7863693987</v>
      </c>
      <c r="J33618" s="96">
        <v>-20484.196264380065</v>
      </c>
      <c r="K33618" s="96">
        <v>5644233.4639698854</v>
      </c>
    </row>
    <row r="33619" spans="6:11">
      <c r="F33619" s="128">
        <v>0.32013402281780912</v>
      </c>
      <c r="G33619" s="129">
        <v>0.17372104554308238</v>
      </c>
      <c r="H33619" s="96">
        <v>5876753.05750803</v>
      </c>
      <c r="I33619" s="96">
        <v>0</v>
      </c>
      <c r="J33619" s="96">
        <v>-103890.96228264664</v>
      </c>
      <c r="K33619" s="96">
        <v>5980644.0197906764</v>
      </c>
    </row>
    <row r="33620" spans="6:11">
      <c r="F33620" s="128">
        <v>0.67986597718219088</v>
      </c>
      <c r="G33620" s="129">
        <v>3.8585959261637108</v>
      </c>
      <c r="H33620" s="96">
        <v>3355666.100318816</v>
      </c>
      <c r="I33620" s="96">
        <v>-2168162.2873492301</v>
      </c>
      <c r="J33620" s="96">
        <v>-60641.914054809262</v>
      </c>
      <c r="K33620" s="96">
        <v>5584470.3017228553</v>
      </c>
    </row>
    <row r="33621" spans="6:11">
      <c r="F33621" s="128">
        <v>6.1769342394394244E-2</v>
      </c>
      <c r="G33621" s="129">
        <v>6.8095693517156581</v>
      </c>
      <c r="H33621" s="96">
        <v>-2857921.6227628165</v>
      </c>
      <c r="I33621" s="96">
        <v>-2857921.6227628165</v>
      </c>
      <c r="J33621" s="96">
        <v>0</v>
      </c>
      <c r="K33621" s="96">
        <v>0</v>
      </c>
    </row>
    <row r="33622" spans="6:11">
      <c r="F33622" s="128">
        <v>0.93823065760560576</v>
      </c>
      <c r="G33622" s="129">
        <v>0.63759456574544848</v>
      </c>
      <c r="H33622" s="96">
        <v>5549785.4277380239</v>
      </c>
      <c r="I33622" s="96">
        <v>-297900.07039749727</v>
      </c>
      <c r="J33622" s="96">
        <v>-81579.211417067694</v>
      </c>
      <c r="K33622" s="96">
        <v>5929264.7095525889</v>
      </c>
    </row>
    <row r="33623" spans="6:11">
      <c r="F33623" s="128">
        <v>0.96020769262269723</v>
      </c>
      <c r="G33623" s="129">
        <v>2.1450248394480149</v>
      </c>
      <c r="H33623" s="96">
        <v>4506564.1641413933</v>
      </c>
      <c r="I33623" s="96">
        <v>-1175156.386645427</v>
      </c>
      <c r="J33623" s="96">
        <v>-83607.21891938959</v>
      </c>
      <c r="K33623" s="96">
        <v>5765327.7697062101</v>
      </c>
    </row>
    <row r="33624" spans="6:11">
      <c r="F33624" s="128">
        <v>3.9792307377302771E-2</v>
      </c>
      <c r="G33624" s="129">
        <v>32.240816673504305</v>
      </c>
      <c r="H33624" s="96">
        <v>-2857921.6227628165</v>
      </c>
      <c r="I33624" s="96">
        <v>-2857921.6227628165</v>
      </c>
      <c r="J33624" s="96">
        <v>0</v>
      </c>
      <c r="K33624" s="96">
        <v>0</v>
      </c>
    </row>
    <row r="33625" spans="6:11">
      <c r="F33625" s="128">
        <v>0.32680371345847103</v>
      </c>
      <c r="G33625" s="129">
        <v>13.897461476922086</v>
      </c>
      <c r="H33625" s="96">
        <v>-2857921.6227628165</v>
      </c>
      <c r="I33625" s="96">
        <v>-2857921.6227628165</v>
      </c>
      <c r="J33625" s="96">
        <v>0</v>
      </c>
      <c r="K33625" s="96">
        <v>0</v>
      </c>
    </row>
    <row r="33626" spans="6:11">
      <c r="F33626" s="128">
        <v>0.67319628654152897</v>
      </c>
      <c r="G33626" s="129">
        <v>3.957183328103361</v>
      </c>
      <c r="H33626" s="96">
        <v>3290594.0808114568</v>
      </c>
      <c r="I33626" s="96">
        <v>-2168162.2873492301</v>
      </c>
      <c r="J33626" s="96">
        <v>-115482.93027616991</v>
      </c>
      <c r="K33626" s="96">
        <v>5574239.2984368568</v>
      </c>
    </row>
    <row r="33627" spans="6:11">
      <c r="F33627" s="128">
        <v>0.2698675261816561</v>
      </c>
      <c r="G33627" s="129">
        <v>24.013557133033476</v>
      </c>
      <c r="H33627" s="96">
        <v>-2857921.6227628165</v>
      </c>
      <c r="I33627" s="96">
        <v>-2857921.6227628165</v>
      </c>
      <c r="J33627" s="96">
        <v>0</v>
      </c>
      <c r="K33627" s="96">
        <v>0</v>
      </c>
    </row>
    <row r="33628" spans="6:11">
      <c r="F33628" s="128">
        <v>0.7301324738183439</v>
      </c>
      <c r="G33628" s="129">
        <v>3.1452929031953474</v>
      </c>
      <c r="H33628" s="96">
        <v>3830294.7946578367</v>
      </c>
      <c r="I33628" s="96">
        <v>-1746543.0149025372</v>
      </c>
      <c r="J33628" s="96">
        <v>-82217.779455793541</v>
      </c>
      <c r="K33628" s="96">
        <v>5659055.5890161674</v>
      </c>
    </row>
    <row r="33629" spans="6:11">
      <c r="F33629" s="128">
        <v>0.40288045367146808</v>
      </c>
      <c r="G33629" s="129">
        <v>16.919671356939034</v>
      </c>
      <c r="H33629" s="96">
        <v>-2857921.6227628165</v>
      </c>
      <c r="I33629" s="96">
        <v>-2857921.6227628165</v>
      </c>
      <c r="J33629" s="96">
        <v>0</v>
      </c>
      <c r="K33629" s="96">
        <v>0</v>
      </c>
    </row>
    <row r="33630" spans="6:11">
      <c r="F33630" s="128">
        <v>0.59711954632853192</v>
      </c>
      <c r="G33630" s="129">
        <v>5.1563794052949152</v>
      </c>
      <c r="H33630" s="96">
        <v>-2857921.6227628165</v>
      </c>
      <c r="I33630" s="96">
        <v>-2857921.6227628165</v>
      </c>
      <c r="J33630" s="96">
        <v>0</v>
      </c>
      <c r="K33630" s="96">
        <v>0</v>
      </c>
    </row>
    <row r="33631" spans="6:11">
      <c r="F33631" s="128">
        <v>6.3627083225462955E-2</v>
      </c>
      <c r="G33631" s="129">
        <v>14.569482728502887</v>
      </c>
      <c r="H33631" s="96">
        <v>-2857921.6227628165</v>
      </c>
      <c r="I33631" s="96">
        <v>-2857921.6227628165</v>
      </c>
      <c r="J33631" s="96">
        <v>0</v>
      </c>
      <c r="K33631" s="96">
        <v>0</v>
      </c>
    </row>
    <row r="33632" spans="6:11">
      <c r="F33632" s="128">
        <v>0.93637291677453705</v>
      </c>
      <c r="G33632" s="129">
        <v>0.65741466493457645</v>
      </c>
      <c r="H33632" s="96">
        <v>5535883.1352297366</v>
      </c>
      <c r="I33632" s="96">
        <v>-297900.07039749727</v>
      </c>
      <c r="J33632" s="96">
        <v>-93296.060553445786</v>
      </c>
      <c r="K33632" s="96">
        <v>5927079.2661806792</v>
      </c>
    </row>
    <row r="33633" spans="6:11">
      <c r="F33633" s="128">
        <v>0.34916213190362877</v>
      </c>
      <c r="G33633" s="129">
        <v>2.3752158081225572</v>
      </c>
      <c r="H33633" s="96">
        <v>4349816.2045477629</v>
      </c>
      <c r="I33633" s="96">
        <v>-1319000.9380938543</v>
      </c>
      <c r="J33633" s="96">
        <v>-71878.84507797136</v>
      </c>
      <c r="K33633" s="96">
        <v>5740695.9877195889</v>
      </c>
    </row>
    <row r="33634" spans="6:11">
      <c r="F33634" s="128">
        <v>0.65083786809637123</v>
      </c>
      <c r="G33634" s="129">
        <v>4.2949471833501303</v>
      </c>
      <c r="H33634" s="96">
        <v>3068441.0788092138</v>
      </c>
      <c r="I33634" s="96">
        <v>-2445991.9206642797</v>
      </c>
      <c r="J33634" s="96">
        <v>-24896.42886975496</v>
      </c>
      <c r="K33634" s="96">
        <v>5539329.4283432486</v>
      </c>
    </row>
    <row r="33635" spans="6:11">
      <c r="F33635" s="128">
        <v>0.10645107342344473</v>
      </c>
      <c r="G33635" s="129">
        <v>1.7113191079475489</v>
      </c>
      <c r="H33635" s="96">
        <v>4803758.703056097</v>
      </c>
      <c r="I33635" s="96">
        <v>-885452.85481691465</v>
      </c>
      <c r="J33635" s="96">
        <v>-122812.78348603268</v>
      </c>
      <c r="K33635" s="96">
        <v>5812024.3413590444</v>
      </c>
    </row>
    <row r="33636" spans="6:11">
      <c r="F33636" s="128">
        <v>0.89354892657655527</v>
      </c>
      <c r="G33636" s="129">
        <v>1.1255418754210018</v>
      </c>
      <c r="H33636" s="96">
        <v>5208891.9805338252</v>
      </c>
      <c r="I33636" s="96">
        <v>-593042.51298518723</v>
      </c>
      <c r="J33636" s="96">
        <v>-73760.738214305689</v>
      </c>
      <c r="K33636" s="96">
        <v>5875695.2317333184</v>
      </c>
    </row>
    <row r="33637" spans="6:11">
      <c r="F33637" s="128">
        <v>0.49960908576669227</v>
      </c>
      <c r="G33637" s="129">
        <v>7.4433549885470791</v>
      </c>
      <c r="H33637" s="96">
        <v>-2857921.6227628165</v>
      </c>
      <c r="I33637" s="96">
        <v>-2857921.6227628165</v>
      </c>
      <c r="J33637" s="96">
        <v>0</v>
      </c>
      <c r="K33637" s="96">
        <v>0</v>
      </c>
    </row>
    <row r="33638" spans="6:11">
      <c r="F33638" s="128">
        <v>0.50039091423330773</v>
      </c>
      <c r="G33638" s="129">
        <v>6.9236565756199973</v>
      </c>
      <c r="H33638" s="96">
        <v>-2857921.6227628165</v>
      </c>
      <c r="I33638" s="96">
        <v>-2857921.6227628165</v>
      </c>
      <c r="J33638" s="96">
        <v>0</v>
      </c>
      <c r="K33638" s="96">
        <v>0</v>
      </c>
    </row>
    <row r="33639" spans="6:11">
      <c r="F33639" s="128">
        <v>2.1331572733034099E-2</v>
      </c>
      <c r="G33639" s="129">
        <v>13.351442526527277</v>
      </c>
      <c r="H33639" s="96">
        <v>-2857921.6227628165</v>
      </c>
      <c r="I33639" s="96">
        <v>-2857921.6227628165</v>
      </c>
      <c r="J33639" s="96">
        <v>0</v>
      </c>
      <c r="K33639" s="96">
        <v>0</v>
      </c>
    </row>
    <row r="33640" spans="6:11">
      <c r="F33640" s="128">
        <v>0.9786684272669659</v>
      </c>
      <c r="G33640" s="129">
        <v>0.21562378938951313</v>
      </c>
      <c r="H33640" s="96">
        <v>5847134.8423597105</v>
      </c>
      <c r="I33640" s="96">
        <v>0</v>
      </c>
      <c r="J33640" s="96">
        <v>-128849.73309560117</v>
      </c>
      <c r="K33640" s="96">
        <v>5975984.5754553117</v>
      </c>
    </row>
    <row r="33641" spans="6:11">
      <c r="F33641" s="128">
        <v>0.77405760709352434</v>
      </c>
      <c r="G33641" s="129">
        <v>5.0833554186639489</v>
      </c>
      <c r="H33641" s="96">
        <v>-2857921.6227628165</v>
      </c>
      <c r="I33641" s="96">
        <v>-2857921.6227628165</v>
      </c>
      <c r="J33641" s="96">
        <v>0</v>
      </c>
      <c r="K33641" s="96">
        <v>0</v>
      </c>
    </row>
    <row r="33642" spans="6:11">
      <c r="F33642" s="128">
        <v>0.22594239290647566</v>
      </c>
      <c r="G33642" s="129">
        <v>14.87475210845945</v>
      </c>
      <c r="H33642" s="96">
        <v>-2857921.6227628165</v>
      </c>
      <c r="I33642" s="96">
        <v>-2857921.6227628165</v>
      </c>
      <c r="J33642" s="96">
        <v>0</v>
      </c>
      <c r="K33642" s="96">
        <v>0</v>
      </c>
    </row>
    <row r="33643" spans="6:11">
      <c r="F33643" s="128">
        <v>0.59767858579093736</v>
      </c>
      <c r="G33643" s="129">
        <v>8.8502621482186594</v>
      </c>
      <c r="H33643" s="96">
        <v>-2857921.6227628165</v>
      </c>
      <c r="I33643" s="96">
        <v>-2857921.6227628165</v>
      </c>
      <c r="J33643" s="96">
        <v>0</v>
      </c>
      <c r="K33643" s="96">
        <v>0</v>
      </c>
    </row>
    <row r="33644" spans="6:11">
      <c r="F33644" s="128">
        <v>0.40232141420906264</v>
      </c>
      <c r="G33644" s="129">
        <v>9.105039719897313</v>
      </c>
      <c r="H33644" s="96">
        <v>-2857921.6227628165</v>
      </c>
      <c r="I33644" s="96">
        <v>-2857921.6227628165</v>
      </c>
      <c r="J33644" s="96">
        <v>0</v>
      </c>
      <c r="K33644" s="96">
        <v>0</v>
      </c>
    </row>
    <row r="33645" spans="6:11">
      <c r="F33645" s="128">
        <v>0.71172571947428576</v>
      </c>
      <c r="G33645" s="129">
        <v>4.5678614082861744</v>
      </c>
      <c r="H33645" s="96">
        <v>2889942.7143329661</v>
      </c>
      <c r="I33645" s="96">
        <v>-2583940.8049289733</v>
      </c>
      <c r="J33645" s="96">
        <v>-37398.387352109174</v>
      </c>
      <c r="K33645" s="96">
        <v>5511281.9066140484</v>
      </c>
    </row>
    <row r="33646" spans="6:11">
      <c r="F33646" s="128">
        <v>0.28827428052571424</v>
      </c>
      <c r="G33646" s="129">
        <v>12.438428891195407</v>
      </c>
      <c r="H33646" s="96">
        <v>-2857921.6227628165</v>
      </c>
      <c r="I33646" s="96">
        <v>-2857921.6227628165</v>
      </c>
      <c r="J33646" s="96">
        <v>0</v>
      </c>
      <c r="K33646" s="96">
        <v>0</v>
      </c>
    </row>
    <row r="33647" spans="6:11">
      <c r="F33647" s="128">
        <v>0.94350328666204708</v>
      </c>
      <c r="G33647" s="129">
        <v>0.34566998577357122</v>
      </c>
      <c r="H33647" s="96">
        <v>5755219.4936434291</v>
      </c>
      <c r="I33647" s="96">
        <v>-149296.34340658187</v>
      </c>
      <c r="J33647" s="96">
        <v>-57031.141117988569</v>
      </c>
      <c r="K33647" s="96">
        <v>5961546.9781679995</v>
      </c>
    </row>
    <row r="33648" spans="6:11">
      <c r="F33648" s="128">
        <v>5.649671333795292E-2</v>
      </c>
      <c r="G33648" s="129">
        <v>28.735728135314233</v>
      </c>
      <c r="H33648" s="96">
        <v>-2857921.6227628165</v>
      </c>
      <c r="I33648" s="96">
        <v>-2857921.6227628165</v>
      </c>
      <c r="J33648" s="96">
        <v>0</v>
      </c>
      <c r="K33648" s="96">
        <v>0</v>
      </c>
    </row>
    <row r="33649" spans="6:11">
      <c r="F33649" s="128">
        <v>0.26655153816870147</v>
      </c>
      <c r="G33649" s="129">
        <v>9.2114590467868336</v>
      </c>
      <c r="H33649" s="96">
        <v>-2857921.6227628165</v>
      </c>
      <c r="I33649" s="96">
        <v>-2857921.6227628165</v>
      </c>
      <c r="J33649" s="96">
        <v>0</v>
      </c>
      <c r="K33649" s="96">
        <v>0</v>
      </c>
    </row>
    <row r="33650" spans="6:11">
      <c r="F33650" s="128">
        <v>0.73344846183129853</v>
      </c>
      <c r="G33650" s="129">
        <v>3.0999794721969853</v>
      </c>
      <c r="H33650" s="96">
        <v>3860660.5089613399</v>
      </c>
      <c r="I33650" s="96">
        <v>-1746543.0149025372</v>
      </c>
      <c r="J33650" s="96">
        <v>-56623.696490455448</v>
      </c>
      <c r="K33650" s="96">
        <v>5663827.2203543326</v>
      </c>
    </row>
    <row r="33651" spans="6:11">
      <c r="F33651" s="128">
        <v>0.55055416382183975</v>
      </c>
      <c r="G33651" s="129">
        <v>13.238617939880127</v>
      </c>
      <c r="H33651" s="96">
        <v>-2857921.6227628165</v>
      </c>
      <c r="I33651" s="96">
        <v>-2857921.6227628165</v>
      </c>
      <c r="J33651" s="96">
        <v>0</v>
      </c>
      <c r="K33651" s="96">
        <v>0</v>
      </c>
    </row>
    <row r="33652" spans="6:11">
      <c r="F33652" s="128">
        <v>0.44944583617816025</v>
      </c>
      <c r="G33652" s="129">
        <v>7.9973993026604884</v>
      </c>
      <c r="H33652" s="96">
        <v>-2857921.6227628165</v>
      </c>
      <c r="I33652" s="96">
        <v>-2857921.6227628165</v>
      </c>
      <c r="J33652" s="96">
        <v>0</v>
      </c>
      <c r="K33652" s="96">
        <v>0</v>
      </c>
    </row>
    <row r="33653" spans="6:11">
      <c r="F33653" s="128">
        <v>0.63157702403425575</v>
      </c>
      <c r="G33653" s="129">
        <v>5.7108588797860538</v>
      </c>
      <c r="H33653" s="96">
        <v>-2857921.6227628165</v>
      </c>
      <c r="I33653" s="96">
        <v>-2857921.6227628165</v>
      </c>
      <c r="J33653" s="96">
        <v>0</v>
      </c>
      <c r="K33653" s="96">
        <v>0</v>
      </c>
    </row>
    <row r="33654" spans="6:11">
      <c r="F33654" s="128">
        <v>0.36842297596574425</v>
      </c>
      <c r="G33654" s="129">
        <v>9.9852360964630513</v>
      </c>
      <c r="H33654" s="96">
        <v>-2857921.6227628165</v>
      </c>
      <c r="I33654" s="96">
        <v>-2857921.6227628165</v>
      </c>
      <c r="J33654" s="96">
        <v>0</v>
      </c>
      <c r="K33654" s="96">
        <v>0</v>
      </c>
    </row>
    <row r="33655" spans="6:11">
      <c r="F33655" s="128">
        <v>0.92653756091508122</v>
      </c>
      <c r="G33655" s="129">
        <v>1.8182576194511382</v>
      </c>
      <c r="H33655" s="96">
        <v>4730243.384561006</v>
      </c>
      <c r="I33655" s="96">
        <v>-1030641.4004800867</v>
      </c>
      <c r="J33655" s="96">
        <v>-39590.602172561426</v>
      </c>
      <c r="K33655" s="96">
        <v>5800475.3872136539</v>
      </c>
    </row>
    <row r="33656" spans="6:11">
      <c r="F33656" s="128">
        <v>7.3462439084918785E-2</v>
      </c>
      <c r="G33656" s="129">
        <v>26.10981036243388</v>
      </c>
      <c r="H33656" s="96">
        <v>-2857921.6227628165</v>
      </c>
      <c r="I33656" s="96">
        <v>-2857921.6227628165</v>
      </c>
      <c r="J33656" s="96">
        <v>0</v>
      </c>
      <c r="K33656" s="96">
        <v>0</v>
      </c>
    </row>
    <row r="33657" spans="6:11">
      <c r="F33657" s="128">
        <v>0.15603105572839293</v>
      </c>
      <c r="G33657" s="129">
        <v>0.82250390272564067</v>
      </c>
      <c r="H33657" s="96">
        <v>5420253.0907257153</v>
      </c>
      <c r="I33657" s="96">
        <v>-445814.39416262286</v>
      </c>
      <c r="J33657" s="96">
        <v>-42839.65161537761</v>
      </c>
      <c r="K33657" s="96">
        <v>5908907.136503716</v>
      </c>
    </row>
    <row r="33658" spans="6:11">
      <c r="F33658" s="128">
        <v>0.84396894427160707</v>
      </c>
      <c r="G33658" s="129">
        <v>1.6963958094988665</v>
      </c>
      <c r="H33658" s="96">
        <v>4814013.5091608781</v>
      </c>
      <c r="I33658" s="96">
        <v>-885452.85481691465</v>
      </c>
      <c r="J33658" s="96">
        <v>-114171.464374758</v>
      </c>
      <c r="K33658" s="96">
        <v>5813637.828352551</v>
      </c>
    </row>
    <row r="33659" spans="6:11">
      <c r="F33659" s="128">
        <v>0.9526637358544161</v>
      </c>
      <c r="G33659" s="129">
        <v>17.220383426306782</v>
      </c>
      <c r="H33659" s="96">
        <v>-2857921.6227628165</v>
      </c>
      <c r="I33659" s="96">
        <v>-2857921.6227628165</v>
      </c>
      <c r="J33659" s="96">
        <v>0</v>
      </c>
      <c r="K33659" s="96">
        <v>0</v>
      </c>
    </row>
    <row r="33660" spans="6:11">
      <c r="F33660" s="128">
        <v>4.7336264145583895E-2</v>
      </c>
      <c r="G33660" s="129">
        <v>30.504785933971874</v>
      </c>
      <c r="H33660" s="96">
        <v>-2857921.6227628165</v>
      </c>
      <c r="I33660" s="96">
        <v>-2857921.6227628165</v>
      </c>
      <c r="J33660" s="96">
        <v>0</v>
      </c>
      <c r="K33660" s="96">
        <v>0</v>
      </c>
    </row>
    <row r="33661" spans="6:11">
      <c r="F33661" s="128">
        <v>0.93340526088695519</v>
      </c>
      <c r="G33661" s="129">
        <v>0.65106696697401278</v>
      </c>
      <c r="H33661" s="96">
        <v>5540334.533401682</v>
      </c>
      <c r="I33661" s="96">
        <v>-297900.07039749727</v>
      </c>
      <c r="J33661" s="96">
        <v>-89544.49724129471</v>
      </c>
      <c r="K33661" s="96">
        <v>5927779.1010404741</v>
      </c>
    </row>
    <row r="33662" spans="6:11">
      <c r="F33662" s="128">
        <v>6.659473911304481E-2</v>
      </c>
      <c r="G33662" s="129">
        <v>27.091296968524738</v>
      </c>
      <c r="H33662" s="96">
        <v>-2857921.6227628165</v>
      </c>
      <c r="I33662" s="96">
        <v>-2857921.6227628165</v>
      </c>
      <c r="J33662" s="96">
        <v>0</v>
      </c>
      <c r="K33662" s="96">
        <v>0</v>
      </c>
    </row>
    <row r="33663" spans="6:11">
      <c r="F33663" s="128">
        <v>0.22775343244487956</v>
      </c>
      <c r="G33663" s="129">
        <v>4.5383484236315894</v>
      </c>
      <c r="H33663" s="96">
        <v>2909221.9026233042</v>
      </c>
      <c r="I33663" s="96">
        <v>-2583940.8049289733</v>
      </c>
      <c r="J33663" s="96">
        <v>-21145.40102679166</v>
      </c>
      <c r="K33663" s="96">
        <v>5514308.1085790694</v>
      </c>
    </row>
    <row r="33664" spans="6:11">
      <c r="F33664" s="128">
        <v>0.77224656755512044</v>
      </c>
      <c r="G33664" s="129">
        <v>2.5845139192609112</v>
      </c>
      <c r="H33664" s="96">
        <v>4207887.2049884284</v>
      </c>
      <c r="I33664" s="96">
        <v>-1462178.1651097869</v>
      </c>
      <c r="J33664" s="96">
        <v>-48325.848429440703</v>
      </c>
      <c r="K33664" s="96">
        <v>5718391.218527656</v>
      </c>
    </row>
    <row r="33665" spans="6:11">
      <c r="F33665" s="128">
        <v>0.79294551356882204</v>
      </c>
      <c r="G33665" s="129">
        <v>13.370519718991604</v>
      </c>
      <c r="H33665" s="96">
        <v>-2857921.6227628165</v>
      </c>
      <c r="I33665" s="96">
        <v>-2857921.6227628165</v>
      </c>
      <c r="J33665" s="96">
        <v>0</v>
      </c>
      <c r="K33665" s="96">
        <v>0</v>
      </c>
    </row>
    <row r="33666" spans="6:11">
      <c r="F33666" s="128">
        <v>0.20705448643117796</v>
      </c>
      <c r="G33666" s="129">
        <v>15.747733008786463</v>
      </c>
      <c r="H33666" s="96">
        <v>-2857921.6227628165</v>
      </c>
      <c r="I33666" s="96">
        <v>-2857921.6227628165</v>
      </c>
      <c r="J33666" s="96">
        <v>0</v>
      </c>
      <c r="K33666" s="96">
        <v>0</v>
      </c>
    </row>
    <row r="33667" spans="6:11">
      <c r="F33667" s="128">
        <v>0.78508747608989027</v>
      </c>
      <c r="G33667" s="129">
        <v>1.5261479634643054</v>
      </c>
      <c r="H33667" s="96">
        <v>4931374.7773308968</v>
      </c>
      <c r="I33667" s="96">
        <v>-885452.85481691465</v>
      </c>
      <c r="J33667" s="96">
        <v>-15248.898198477851</v>
      </c>
      <c r="K33667" s="96">
        <v>5832076.5303462893</v>
      </c>
    </row>
    <row r="33668" spans="6:11">
      <c r="F33668" s="128">
        <v>0.21491252391010973</v>
      </c>
      <c r="G33668" s="129">
        <v>15.375241991810867</v>
      </c>
      <c r="H33668" s="96">
        <v>-2857921.6227628165</v>
      </c>
      <c r="I33668" s="96">
        <v>-2857921.6227628165</v>
      </c>
      <c r="J33668" s="96">
        <v>0</v>
      </c>
      <c r="K33668" s="96">
        <v>0</v>
      </c>
    </row>
    <row r="33669" spans="6:11">
      <c r="F33669" s="128">
        <v>0.39887399034276361</v>
      </c>
      <c r="G33669" s="129">
        <v>7.1771477206647853</v>
      </c>
      <c r="H33669" s="96">
        <v>-2857921.6227628165</v>
      </c>
      <c r="I33669" s="96">
        <v>-2857921.6227628165</v>
      </c>
      <c r="J33669" s="96">
        <v>0</v>
      </c>
      <c r="K33669" s="96">
        <v>0</v>
      </c>
    </row>
    <row r="33670" spans="6:11">
      <c r="F33670" s="128">
        <v>0.60112600965723639</v>
      </c>
      <c r="G33670" s="129">
        <v>5.089506997729341</v>
      </c>
      <c r="H33670" s="96">
        <v>-2857921.6227628165</v>
      </c>
      <c r="I33670" s="96">
        <v>-2857921.6227628165</v>
      </c>
      <c r="J33670" s="96">
        <v>0</v>
      </c>
      <c r="K33670" s="96">
        <v>0</v>
      </c>
    </row>
    <row r="33671" spans="6:11">
      <c r="F33671" s="128">
        <v>0.43290313239917799</v>
      </c>
      <c r="G33671" s="129">
        <v>0.56910568605267187</v>
      </c>
      <c r="H33671" s="96">
        <v>5597898.0176003333</v>
      </c>
      <c r="I33671" s="96">
        <v>-297900.07039749727</v>
      </c>
      <c r="J33671" s="96">
        <v>-41024.684385814937</v>
      </c>
      <c r="K33671" s="96">
        <v>5936822.7723836452</v>
      </c>
    </row>
    <row r="33672" spans="6:11">
      <c r="F33672" s="128">
        <v>0.56709686760082201</v>
      </c>
      <c r="G33672" s="129">
        <v>5.6722514751678172</v>
      </c>
      <c r="H33672" s="96">
        <v>-2857921.6227628165</v>
      </c>
      <c r="I33672" s="96">
        <v>-2857921.6227628165</v>
      </c>
      <c r="J33672" s="96">
        <v>0</v>
      </c>
      <c r="K33672" s="96">
        <v>0</v>
      </c>
    </row>
    <row r="33673" spans="6:11">
      <c r="F33673" s="128">
        <v>0.47525958780804678</v>
      </c>
      <c r="G33673" s="129">
        <v>23.683429609045263</v>
      </c>
      <c r="H33673" s="96">
        <v>-2857921.6227628165</v>
      </c>
      <c r="I33673" s="96">
        <v>-2857921.6227628165</v>
      </c>
      <c r="J33673" s="96">
        <v>0</v>
      </c>
      <c r="K33673" s="96">
        <v>0</v>
      </c>
    </row>
    <row r="33674" spans="6:11">
      <c r="F33674" s="128">
        <v>0.52474041219195322</v>
      </c>
      <c r="G33674" s="129">
        <v>6.4485159164040029</v>
      </c>
      <c r="H33674" s="96">
        <v>-2857921.6227628165</v>
      </c>
      <c r="I33674" s="96">
        <v>-2857921.6227628165</v>
      </c>
      <c r="J33674" s="96">
        <v>0</v>
      </c>
      <c r="K33674" s="96">
        <v>0</v>
      </c>
    </row>
    <row r="33675" spans="6:11">
      <c r="F33675" s="128">
        <v>0.84570527374833526</v>
      </c>
      <c r="G33675" s="129">
        <v>14.335151890838285</v>
      </c>
      <c r="H33675" s="96">
        <v>-2857921.6227628165</v>
      </c>
      <c r="I33675" s="96">
        <v>-2857921.6227628165</v>
      </c>
      <c r="J33675" s="96">
        <v>0</v>
      </c>
      <c r="K33675" s="96">
        <v>0</v>
      </c>
    </row>
    <row r="33676" spans="6:11">
      <c r="F33676" s="128">
        <v>0.15429472625166474</v>
      </c>
      <c r="G33676" s="129">
        <v>18.688906987346147</v>
      </c>
      <c r="H33676" s="96">
        <v>-2857921.6227628165</v>
      </c>
      <c r="I33676" s="96">
        <v>-2857921.6227628165</v>
      </c>
      <c r="J33676" s="96">
        <v>0</v>
      </c>
      <c r="K33676" s="96">
        <v>0</v>
      </c>
    </row>
    <row r="33677" spans="6:11">
      <c r="F33677" s="128">
        <v>0.8005160661297317</v>
      </c>
      <c r="G33677" s="129">
        <v>3.6551363256888263</v>
      </c>
      <c r="H33677" s="96">
        <v>3490409.0208679405</v>
      </c>
      <c r="I33677" s="96">
        <v>-2028275.5309168033</v>
      </c>
      <c r="J33677" s="96">
        <v>-86959.371044024578</v>
      </c>
      <c r="K33677" s="96">
        <v>5605643.9228287684</v>
      </c>
    </row>
    <row r="33678" spans="6:11">
      <c r="F33678" s="128">
        <v>0.1994839338702683</v>
      </c>
      <c r="G33678" s="129">
        <v>16.120215778736977</v>
      </c>
      <c r="H33678" s="96">
        <v>-2857921.6227628165</v>
      </c>
      <c r="I33678" s="96">
        <v>-2857921.6227628165</v>
      </c>
      <c r="J33678" s="96">
        <v>0</v>
      </c>
      <c r="K33678" s="96">
        <v>0</v>
      </c>
    </row>
    <row r="33679" spans="6:11">
      <c r="F33679" s="128">
        <v>4.0487178938764412E-2</v>
      </c>
      <c r="G33679" s="129">
        <v>20.154927229445107</v>
      </c>
      <c r="H33679" s="96">
        <v>-2857921.6227628165</v>
      </c>
      <c r="I33679" s="96">
        <v>-2857921.6227628165</v>
      </c>
      <c r="J33679" s="96">
        <v>0</v>
      </c>
      <c r="K33679" s="96">
        <v>0</v>
      </c>
    </row>
    <row r="33680" spans="6:11">
      <c r="F33680" s="128">
        <v>0.95951282106123559</v>
      </c>
      <c r="G33680" s="129">
        <v>0.41329601392040233</v>
      </c>
      <c r="H33680" s="96">
        <v>5707534.4035700886</v>
      </c>
      <c r="I33680" s="96">
        <v>-149296.34340658187</v>
      </c>
      <c r="J33680" s="96">
        <v>-97222.248476809269</v>
      </c>
      <c r="K33680" s="96">
        <v>5954052.9954534797</v>
      </c>
    </row>
    <row r="33681" spans="6:11">
      <c r="F33681" s="128">
        <v>0.97167346890205353</v>
      </c>
      <c r="G33681" s="129">
        <v>1.5026282447672517</v>
      </c>
      <c r="H33681" s="96">
        <v>4947642.1700434173</v>
      </c>
      <c r="I33681" s="96">
        <v>-885452.85481691465</v>
      </c>
      <c r="J33681" s="96">
        <v>-1533.4032995936307</v>
      </c>
      <c r="K33681" s="96">
        <v>5834628.4281599252</v>
      </c>
    </row>
    <row r="33682" spans="6:11">
      <c r="F33682" s="128">
        <v>2.8326531097946472E-2</v>
      </c>
      <c r="G33682" s="129">
        <v>35.639564188794886</v>
      </c>
      <c r="H33682" s="96">
        <v>-2857921.6227628165</v>
      </c>
      <c r="I33682" s="96">
        <v>-2857921.6227628165</v>
      </c>
      <c r="J33682" s="96">
        <v>0</v>
      </c>
      <c r="K33682" s="96">
        <v>0</v>
      </c>
    </row>
    <row r="33683" spans="6:11">
      <c r="F33683" s="128">
        <v>0.40591102322472417</v>
      </c>
      <c r="G33683" s="129">
        <v>11.641758080468536</v>
      </c>
      <c r="H33683" s="96">
        <v>-2857921.6227628165</v>
      </c>
      <c r="I33683" s="96">
        <v>-2857921.6227628165</v>
      </c>
      <c r="J33683" s="96">
        <v>0</v>
      </c>
      <c r="K33683" s="96">
        <v>0</v>
      </c>
    </row>
    <row r="33684" spans="6:11">
      <c r="F33684" s="128">
        <v>0.59408897677527583</v>
      </c>
      <c r="G33684" s="129">
        <v>5.2072617828630658</v>
      </c>
      <c r="H33684" s="96">
        <v>-2857921.6227628165</v>
      </c>
      <c r="I33684" s="96">
        <v>-2857921.6227628165</v>
      </c>
      <c r="J33684" s="96">
        <v>0</v>
      </c>
      <c r="K33684" s="96">
        <v>0</v>
      </c>
    </row>
    <row r="33685" spans="6:11">
      <c r="F33685" s="128">
        <v>0.41174615700193651</v>
      </c>
      <c r="G33685" s="129">
        <v>8.0476681302802504</v>
      </c>
      <c r="H33685" s="96">
        <v>-2857921.6227628165</v>
      </c>
      <c r="I33685" s="96">
        <v>-2857921.6227628165</v>
      </c>
      <c r="J33685" s="96">
        <v>0</v>
      </c>
      <c r="K33685" s="96">
        <v>0</v>
      </c>
    </row>
    <row r="33686" spans="6:11">
      <c r="F33686" s="128">
        <v>0.58825384299806349</v>
      </c>
      <c r="G33686" s="129">
        <v>5.3059671846262013</v>
      </c>
      <c r="H33686" s="96">
        <v>-2857921.6227628165</v>
      </c>
      <c r="I33686" s="96">
        <v>-2857921.6227628165</v>
      </c>
      <c r="J33686" s="96">
        <v>0</v>
      </c>
      <c r="K33686" s="96">
        <v>0</v>
      </c>
    </row>
    <row r="33687" spans="6:11">
      <c r="F33687" s="128">
        <v>0.52196636071185232</v>
      </c>
      <c r="G33687" s="129">
        <v>12.976625454971844</v>
      </c>
      <c r="H33687" s="96">
        <v>-2857921.6227628165</v>
      </c>
      <c r="I33687" s="96">
        <v>-2857921.6227628165</v>
      </c>
      <c r="J33687" s="96">
        <v>0</v>
      </c>
      <c r="K33687" s="96">
        <v>0</v>
      </c>
    </row>
    <row r="33688" spans="6:11">
      <c r="F33688" s="128">
        <v>0.47803363928814768</v>
      </c>
      <c r="G33688" s="129">
        <v>7.3807417388708396</v>
      </c>
      <c r="H33688" s="96">
        <v>-2857921.6227628165</v>
      </c>
      <c r="I33688" s="96">
        <v>-2857921.6227628165</v>
      </c>
      <c r="J33688" s="96">
        <v>0</v>
      </c>
      <c r="K33688" s="96">
        <v>0</v>
      </c>
    </row>
    <row r="33689" spans="6:11">
      <c r="F33689" s="128">
        <v>0.21389446321220218</v>
      </c>
      <c r="G33689" s="129">
        <v>22.06696510772489</v>
      </c>
      <c r="H33689" s="96">
        <v>-2857921.6227628165</v>
      </c>
      <c r="I33689" s="96">
        <v>-2857921.6227628165</v>
      </c>
      <c r="J33689" s="96">
        <v>0</v>
      </c>
      <c r="K33689" s="96">
        <v>0</v>
      </c>
    </row>
    <row r="33690" spans="6:11">
      <c r="F33690" s="128">
        <v>0.78610553678779782</v>
      </c>
      <c r="G33690" s="129">
        <v>2.4066422484404804</v>
      </c>
      <c r="H33690" s="96">
        <v>4328474.0864585023</v>
      </c>
      <c r="I33690" s="96">
        <v>-1319000.9380938543</v>
      </c>
      <c r="J33690" s="96">
        <v>-89866.324408197252</v>
      </c>
      <c r="K33690" s="96">
        <v>5737341.3489605542</v>
      </c>
    </row>
    <row r="33691" spans="6:11">
      <c r="F33691" s="128">
        <v>0.77945966326100891</v>
      </c>
      <c r="G33691" s="129">
        <v>3.3668842373632457</v>
      </c>
      <c r="H33691" s="96">
        <v>3682172.5016156593</v>
      </c>
      <c r="I33691" s="96">
        <v>-1887736.7863693987</v>
      </c>
      <c r="J33691" s="96">
        <v>-65869.945069753419</v>
      </c>
      <c r="K33691" s="96">
        <v>5635779.2330548111</v>
      </c>
    </row>
    <row r="33692" spans="6:11">
      <c r="F33692" s="128">
        <v>0.22054033673899109</v>
      </c>
      <c r="G33692" s="129">
        <v>15.116746677687987</v>
      </c>
      <c r="H33692" s="96">
        <v>-2857921.6227628165</v>
      </c>
      <c r="I33692" s="96">
        <v>-2857921.6227628165</v>
      </c>
      <c r="J33692" s="96">
        <v>0</v>
      </c>
      <c r="K33692" s="96">
        <v>0</v>
      </c>
    </row>
    <row r="33693" spans="6:11">
      <c r="F33693" s="128">
        <v>0.27108660556414954</v>
      </c>
      <c r="G33693" s="129">
        <v>1.8589503896126116</v>
      </c>
      <c r="H33693" s="96">
        <v>4702300.0497246291</v>
      </c>
      <c r="I33693" s="96">
        <v>-1030641.4004800867</v>
      </c>
      <c r="J33693" s="96">
        <v>-63145.302206807944</v>
      </c>
      <c r="K33693" s="96">
        <v>5796086.7524115238</v>
      </c>
    </row>
    <row r="33694" spans="6:11">
      <c r="F33694" s="128">
        <v>0.72891339443585046</v>
      </c>
      <c r="G33694" s="129">
        <v>3.1620035453033646</v>
      </c>
      <c r="H33694" s="96">
        <v>3819108.4686816623</v>
      </c>
      <c r="I33694" s="96">
        <v>-1746543.0149025372</v>
      </c>
      <c r="J33694" s="96">
        <v>-91645.442739402497</v>
      </c>
      <c r="K33694" s="96">
        <v>5657296.926323602</v>
      </c>
    </row>
    <row r="33695" spans="6:11">
      <c r="F33695" s="128">
        <v>7.3399892633184805E-2</v>
      </c>
      <c r="G33695" s="129">
        <v>63.941774542620763</v>
      </c>
      <c r="H33695" s="96">
        <v>-2857921.6227628165</v>
      </c>
      <c r="I33695" s="96">
        <v>-2857921.6227628165</v>
      </c>
      <c r="J33695" s="96">
        <v>0</v>
      </c>
      <c r="K33695" s="96">
        <v>0</v>
      </c>
    </row>
    <row r="33696" spans="6:11">
      <c r="F33696" s="128">
        <v>0.9266001073668152</v>
      </c>
      <c r="G33696" s="129">
        <v>0.76233190127790029</v>
      </c>
      <c r="H33696" s="96">
        <v>5462415.1028128229</v>
      </c>
      <c r="I33696" s="96">
        <v>-445814.39416262286</v>
      </c>
      <c r="J33696" s="96">
        <v>-7294.5859774061391</v>
      </c>
      <c r="K33696" s="96">
        <v>5915524.0829528524</v>
      </c>
    </row>
    <row r="33697" spans="6:11">
      <c r="F33697" s="128">
        <v>0.50897197212875778</v>
      </c>
      <c r="G33697" s="129">
        <v>0.82251577972881529</v>
      </c>
      <c r="H33697" s="96">
        <v>5420244.7771958057</v>
      </c>
      <c r="I33697" s="96">
        <v>-445814.39416262286</v>
      </c>
      <c r="J33697" s="96">
        <v>-42846.659795407482</v>
      </c>
      <c r="K33697" s="96">
        <v>5908905.8311538361</v>
      </c>
    </row>
    <row r="33698" spans="6:11">
      <c r="F33698" s="128">
        <v>0.49102802787124222</v>
      </c>
      <c r="G33698" s="129">
        <v>7.1125406957598347</v>
      </c>
      <c r="H33698" s="96">
        <v>-2857921.6227628165</v>
      </c>
      <c r="I33698" s="96">
        <v>-2857921.6227628165</v>
      </c>
      <c r="J33698" s="96">
        <v>0</v>
      </c>
      <c r="K33698" s="96">
        <v>0</v>
      </c>
    </row>
    <row r="33699" spans="6:11">
      <c r="F33699" s="128">
        <v>0.72209785394530301</v>
      </c>
      <c r="G33699" s="129">
        <v>26.311348678608244</v>
      </c>
      <c r="H33699" s="96">
        <v>-2857921.6227628165</v>
      </c>
      <c r="I33699" s="96">
        <v>-2857921.6227628165</v>
      </c>
      <c r="J33699" s="96">
        <v>0</v>
      </c>
      <c r="K33699" s="96">
        <v>0</v>
      </c>
    </row>
    <row r="33700" spans="6:11">
      <c r="F33700" s="128">
        <v>0.27790214605469699</v>
      </c>
      <c r="G33700" s="129">
        <v>12.804862198644431</v>
      </c>
      <c r="H33700" s="96">
        <v>-2857921.6227628165</v>
      </c>
      <c r="I33700" s="96">
        <v>-2857921.6227628165</v>
      </c>
      <c r="J33700" s="96">
        <v>0</v>
      </c>
      <c r="K33700" s="96">
        <v>0</v>
      </c>
    </row>
    <row r="33701" spans="6:11">
      <c r="F33701" s="128">
        <v>0.71214614591768788</v>
      </c>
      <c r="G33701" s="129">
        <v>3.3721315362916693</v>
      </c>
      <c r="H33701" s="96">
        <v>3678672.0871136766</v>
      </c>
      <c r="I33701" s="96">
        <v>-1887736.7863693987</v>
      </c>
      <c r="J33701" s="96">
        <v>-68820.335712324115</v>
      </c>
      <c r="K33701" s="96">
        <v>5635229.2091953997</v>
      </c>
    </row>
    <row r="33702" spans="6:11">
      <c r="F33702" s="128">
        <v>0.28785385408231212</v>
      </c>
      <c r="G33702" s="129">
        <v>12.453023787461589</v>
      </c>
      <c r="H33702" s="96">
        <v>-2857921.6227628165</v>
      </c>
      <c r="I33702" s="96">
        <v>-2857921.6227628165</v>
      </c>
      <c r="J33702" s="96">
        <v>0</v>
      </c>
      <c r="K33702" s="96">
        <v>0</v>
      </c>
    </row>
    <row r="33703" spans="6:11">
      <c r="F33703" s="128">
        <v>0.89726127431277758</v>
      </c>
      <c r="G33703" s="129">
        <v>18.466043180309711</v>
      </c>
      <c r="H33703" s="96">
        <v>-2857921.6227628165</v>
      </c>
      <c r="I33703" s="96">
        <v>-2857921.6227628165</v>
      </c>
      <c r="J33703" s="96">
        <v>0</v>
      </c>
      <c r="K33703" s="96">
        <v>0</v>
      </c>
    </row>
    <row r="33704" spans="6:11">
      <c r="F33704" s="128">
        <v>0.10273872568722242</v>
      </c>
      <c r="G33704" s="129">
        <v>22.755661572978958</v>
      </c>
      <c r="H33704" s="96">
        <v>-2857921.6227628165</v>
      </c>
      <c r="I33704" s="96">
        <v>-2857921.6227628165</v>
      </c>
      <c r="J33704" s="96">
        <v>0</v>
      </c>
      <c r="K33704" s="96">
        <v>0</v>
      </c>
    </row>
    <row r="33705" spans="6:11">
      <c r="F33705" s="128">
        <v>5.6760174395371621E-2</v>
      </c>
      <c r="G33705" s="129">
        <v>20.160528038475793</v>
      </c>
      <c r="H33705" s="96">
        <v>-2857921.6227628165</v>
      </c>
      <c r="I33705" s="96">
        <v>-2857921.6227628165</v>
      </c>
      <c r="J33705" s="96">
        <v>0</v>
      </c>
      <c r="K33705" s="96">
        <v>0</v>
      </c>
    </row>
    <row r="33706" spans="6:11">
      <c r="F33706" s="128">
        <v>0.94323982560462838</v>
      </c>
      <c r="G33706" s="129">
        <v>0.58434706726898478</v>
      </c>
      <c r="H33706" s="96">
        <v>5587181.354523927</v>
      </c>
      <c r="I33706" s="96">
        <v>-297900.07039749727</v>
      </c>
      <c r="J33706" s="96">
        <v>-50058.557949201218</v>
      </c>
      <c r="K33706" s="96">
        <v>5935139.9828706253</v>
      </c>
    </row>
    <row r="33707" spans="6:11">
      <c r="F33707" s="128">
        <v>0.63550813726803446</v>
      </c>
      <c r="G33707" s="129">
        <v>20.161390281067277</v>
      </c>
      <c r="H33707" s="96">
        <v>-2857921.6227628165</v>
      </c>
      <c r="I33707" s="96">
        <v>-2857921.6227628165</v>
      </c>
      <c r="J33707" s="96">
        <v>0</v>
      </c>
      <c r="K33707" s="96">
        <v>0</v>
      </c>
    </row>
    <row r="33708" spans="6:11">
      <c r="F33708" s="128">
        <v>0.36449186273196554</v>
      </c>
      <c r="G33708" s="129">
        <v>10.092510522491056</v>
      </c>
      <c r="H33708" s="96">
        <v>-2857921.6227628165</v>
      </c>
      <c r="I33708" s="96">
        <v>-2857921.6227628165</v>
      </c>
      <c r="J33708" s="96">
        <v>0</v>
      </c>
      <c r="K33708" s="96">
        <v>0</v>
      </c>
    </row>
    <row r="33709" spans="6:11">
      <c r="F33709" s="128">
        <v>0.53709268765438434</v>
      </c>
      <c r="G33709" s="129">
        <v>12.705835292012605</v>
      </c>
      <c r="H33709" s="96">
        <v>-2857921.6227628165</v>
      </c>
      <c r="I33709" s="96">
        <v>-2857921.6227628165</v>
      </c>
      <c r="J33709" s="96">
        <v>0</v>
      </c>
      <c r="K33709" s="96">
        <v>0</v>
      </c>
    </row>
    <row r="33710" spans="6:11">
      <c r="F33710" s="128">
        <v>0.46290731234561566</v>
      </c>
      <c r="G33710" s="129">
        <v>7.7022843425478387</v>
      </c>
      <c r="H33710" s="96">
        <v>-2857921.6227628165</v>
      </c>
      <c r="I33710" s="96">
        <v>-2857921.6227628165</v>
      </c>
      <c r="J33710" s="96">
        <v>0</v>
      </c>
      <c r="K33710" s="96">
        <v>0</v>
      </c>
    </row>
    <row r="33711" spans="6:11">
      <c r="F33711" s="128">
        <v>0.51219413286413162</v>
      </c>
      <c r="G33711" s="129">
        <v>1.0424696415961634</v>
      </c>
      <c r="H33711" s="96">
        <v>5266747.3764016358</v>
      </c>
      <c r="I33711" s="96">
        <v>-593042.51298518723</v>
      </c>
      <c r="J33711" s="96">
        <v>-24991.152563381238</v>
      </c>
      <c r="K33711" s="96">
        <v>5884781.0419502044</v>
      </c>
    </row>
    <row r="33712" spans="6:11">
      <c r="F33712" s="128">
        <v>0.48780586713586838</v>
      </c>
      <c r="G33712" s="129">
        <v>7.178377655238422</v>
      </c>
      <c r="H33712" s="96">
        <v>-2857921.6227628165</v>
      </c>
      <c r="I33712" s="96">
        <v>-2857921.6227628165</v>
      </c>
      <c r="J33712" s="96">
        <v>0</v>
      </c>
      <c r="K33712" s="96">
        <v>0</v>
      </c>
    </row>
    <row r="33713" spans="6:11">
      <c r="F33713" s="128">
        <v>0.84650792901623872</v>
      </c>
      <c r="G33713" s="129">
        <v>12.613387187948657</v>
      </c>
      <c r="H33713" s="96">
        <v>-2857921.6227628165</v>
      </c>
      <c r="I33713" s="96">
        <v>-2857921.6227628165</v>
      </c>
      <c r="J33713" s="96">
        <v>0</v>
      </c>
      <c r="K33713" s="96">
        <v>0</v>
      </c>
    </row>
    <row r="33714" spans="6:11">
      <c r="F33714" s="128">
        <v>0.15349207098376128</v>
      </c>
      <c r="G33714" s="129">
        <v>18.741063681179586</v>
      </c>
      <c r="H33714" s="96">
        <v>-2857921.6227628165</v>
      </c>
      <c r="I33714" s="96">
        <v>-2857921.6227628165</v>
      </c>
      <c r="J33714" s="96">
        <v>0</v>
      </c>
      <c r="K33714" s="96">
        <v>0</v>
      </c>
    </row>
    <row r="33715" spans="6:11">
      <c r="F33715" s="128">
        <v>0.86264928010648922</v>
      </c>
      <c r="G33715" s="129">
        <v>2.1923564234315451</v>
      </c>
      <c r="H33715" s="96">
        <v>4474301.5868427586</v>
      </c>
      <c r="I33715" s="96">
        <v>-1175156.386645427</v>
      </c>
      <c r="J33715" s="96">
        <v>-110796.42278539187</v>
      </c>
      <c r="K33715" s="96">
        <v>5760254.3962735776</v>
      </c>
    </row>
    <row r="33716" spans="6:11">
      <c r="F33716" s="128">
        <v>0.13735071989351078</v>
      </c>
      <c r="G33716" s="129">
        <v>19.852176251476308</v>
      </c>
      <c r="H33716" s="96">
        <v>-2857921.6227628165</v>
      </c>
      <c r="I33716" s="96">
        <v>-2857921.6227628165</v>
      </c>
      <c r="J33716" s="96">
        <v>0</v>
      </c>
      <c r="K33716" s="96">
        <v>0</v>
      </c>
    </row>
    <row r="33717" spans="6:11">
      <c r="F33717" s="128">
        <v>0.48663783583742604</v>
      </c>
      <c r="G33717" s="129">
        <v>2.3170626442345892</v>
      </c>
      <c r="H33717" s="96">
        <v>4389369.543635156</v>
      </c>
      <c r="I33717" s="96">
        <v>-1319000.9380938543</v>
      </c>
      <c r="J33717" s="96">
        <v>-38538.28260983865</v>
      </c>
      <c r="K33717" s="96">
        <v>5746908.7643388491</v>
      </c>
    </row>
    <row r="33718" spans="6:11">
      <c r="F33718" s="128">
        <v>0.51336216416257396</v>
      </c>
      <c r="G33718" s="129">
        <v>6.6677370986664153</v>
      </c>
      <c r="H33718" s="96">
        <v>-2857921.6227628165</v>
      </c>
      <c r="I33718" s="96">
        <v>-2857921.6227628165</v>
      </c>
      <c r="J33718" s="96">
        <v>0</v>
      </c>
      <c r="K33718" s="96">
        <v>0</v>
      </c>
    </row>
    <row r="33719" spans="6:11">
      <c r="F33719" s="128">
        <v>0.9001710107652322</v>
      </c>
      <c r="G33719" s="129">
        <v>9.6184054466440703</v>
      </c>
      <c r="H33719" s="96">
        <v>-2857921.6227628165</v>
      </c>
      <c r="I33719" s="96">
        <v>-2857921.6227628165</v>
      </c>
      <c r="J33719" s="96">
        <v>0</v>
      </c>
      <c r="K33719" s="96">
        <v>0</v>
      </c>
    </row>
    <row r="33720" spans="6:11">
      <c r="F33720" s="128">
        <v>9.9828989234767795E-2</v>
      </c>
      <c r="G33720" s="129">
        <v>23.042966645496517</v>
      </c>
      <c r="H33720" s="96">
        <v>-2857921.6227628165</v>
      </c>
      <c r="I33720" s="96">
        <v>-2857921.6227628165</v>
      </c>
      <c r="J33720" s="96">
        <v>0</v>
      </c>
      <c r="K33720" s="96">
        <v>0</v>
      </c>
    </row>
    <row r="33721" spans="6:11">
      <c r="F33721" s="128">
        <v>0.64183461060913438</v>
      </c>
      <c r="G33721" s="129">
        <v>4.7093406279113736</v>
      </c>
      <c r="H33721" s="96">
        <v>2797792.8339702599</v>
      </c>
      <c r="I33721" s="96">
        <v>-2583940.8049289733</v>
      </c>
      <c r="J33721" s="96">
        <v>-115064.32076689872</v>
      </c>
      <c r="K33721" s="96">
        <v>5496797.959666132</v>
      </c>
    </row>
    <row r="33722" spans="6:11">
      <c r="F33722" s="128">
        <v>0.35816538939086562</v>
      </c>
      <c r="G33722" s="129">
        <v>10.26760417723322</v>
      </c>
      <c r="H33722" s="96">
        <v>-2857921.6227628165</v>
      </c>
      <c r="I33722" s="96">
        <v>-2857921.6227628165</v>
      </c>
      <c r="J33722" s="96">
        <v>0</v>
      </c>
      <c r="K33722" s="96">
        <v>0</v>
      </c>
    </row>
    <row r="33723" spans="6:11">
      <c r="F33723" s="128">
        <v>0.9523611076312597</v>
      </c>
      <c r="G33723" s="129">
        <v>47.419892827595213</v>
      </c>
      <c r="H33723" s="96">
        <v>-2857921.6227628165</v>
      </c>
      <c r="I33723" s="96">
        <v>-2857921.6227628165</v>
      </c>
      <c r="J33723" s="96">
        <v>0</v>
      </c>
      <c r="K33723" s="96">
        <v>0</v>
      </c>
    </row>
    <row r="33724" spans="6:11">
      <c r="F33724" s="128">
        <v>4.7638892368740304E-2</v>
      </c>
      <c r="G33724" s="129">
        <v>30.441057847917659</v>
      </c>
      <c r="H33724" s="96">
        <v>-2857921.6227628165</v>
      </c>
      <c r="I33724" s="96">
        <v>-2857921.6227628165</v>
      </c>
      <c r="J33724" s="96">
        <v>0</v>
      </c>
      <c r="K33724" s="96">
        <v>0</v>
      </c>
    </row>
    <row r="33725" spans="6:11">
      <c r="F33725" s="128">
        <v>0.13515654287538681</v>
      </c>
      <c r="G33725" s="129">
        <v>4.2580407670076941</v>
      </c>
      <c r="H33725" s="96">
        <v>3092684.4653864312</v>
      </c>
      <c r="I33725" s="96">
        <v>-2445991.9206642797</v>
      </c>
      <c r="J33725" s="96">
        <v>-4456.8721758588063</v>
      </c>
      <c r="K33725" s="96">
        <v>5543133.2582265697</v>
      </c>
    </row>
    <row r="33726" spans="6:11">
      <c r="F33726" s="128">
        <v>0.86484345712461319</v>
      </c>
      <c r="G33726" s="129">
        <v>1.4520676285051703</v>
      </c>
      <c r="H33726" s="96">
        <v>4982526.708979425</v>
      </c>
      <c r="I33726" s="96">
        <v>-739587.61031092564</v>
      </c>
      <c r="J33726" s="96">
        <v>-118003.73456954803</v>
      </c>
      <c r="K33726" s="96">
        <v>5840118.0538598988</v>
      </c>
    </row>
    <row r="33727" spans="6:11">
      <c r="F33727" s="128">
        <v>0.28250123866866594</v>
      </c>
      <c r="G33727" s="129">
        <v>19.7317963452691</v>
      </c>
      <c r="H33727" s="96">
        <v>-2857921.6227628165</v>
      </c>
      <c r="I33727" s="96">
        <v>-2857921.6227628165</v>
      </c>
      <c r="J33727" s="96">
        <v>0</v>
      </c>
      <c r="K33727" s="96">
        <v>0</v>
      </c>
    </row>
    <row r="33728" spans="6:11">
      <c r="F33728" s="128">
        <v>0.71749876133133406</v>
      </c>
      <c r="G33728" s="129">
        <v>3.3198405771732968</v>
      </c>
      <c r="H33728" s="96">
        <v>3713582.9679003363</v>
      </c>
      <c r="I33728" s="96">
        <v>-1887736.7863693987</v>
      </c>
      <c r="J33728" s="96">
        <v>-39393.011827305847</v>
      </c>
      <c r="K33728" s="96">
        <v>5640712.7660970408</v>
      </c>
    </row>
    <row r="33729" spans="6:11">
      <c r="F33729" s="128">
        <v>0.73767793346206845</v>
      </c>
      <c r="G33729" s="129">
        <v>28.736455727016807</v>
      </c>
      <c r="H33729" s="96">
        <v>-2857921.6227628165</v>
      </c>
      <c r="I33729" s="96">
        <v>-2857921.6227628165</v>
      </c>
      <c r="J33729" s="96">
        <v>0</v>
      </c>
      <c r="K33729" s="96">
        <v>0</v>
      </c>
    </row>
    <row r="33730" spans="6:11">
      <c r="F33730" s="128">
        <v>0.26232206653793155</v>
      </c>
      <c r="G33730" s="129">
        <v>13.381822685493141</v>
      </c>
      <c r="H33730" s="96">
        <v>-2857921.6227628165</v>
      </c>
      <c r="I33730" s="96">
        <v>-2857921.6227628165</v>
      </c>
      <c r="J33730" s="96">
        <v>0</v>
      </c>
      <c r="K33730" s="96">
        <v>0</v>
      </c>
    </row>
    <row r="33731" spans="6:11">
      <c r="F33731" s="128">
        <v>0.55302652974578281</v>
      </c>
      <c r="G33731" s="129">
        <v>44.116106586879823</v>
      </c>
      <c r="H33731" s="96">
        <v>-2857921.6227628165</v>
      </c>
      <c r="I33731" s="96">
        <v>-2857921.6227628165</v>
      </c>
      <c r="J33731" s="96">
        <v>0</v>
      </c>
      <c r="K33731" s="96">
        <v>0</v>
      </c>
    </row>
    <row r="33732" spans="6:11">
      <c r="F33732" s="128">
        <v>0.44697347025421719</v>
      </c>
      <c r="G33732" s="129">
        <v>8.0525603679159499</v>
      </c>
      <c r="H33732" s="96">
        <v>-2857921.6227628165</v>
      </c>
      <c r="I33732" s="96">
        <v>-2857921.6227628165</v>
      </c>
      <c r="J33732" s="96">
        <v>0</v>
      </c>
      <c r="K33732" s="96">
        <v>0</v>
      </c>
    </row>
    <row r="33733" spans="6:11">
      <c r="F33733" s="128">
        <v>0.41572235427602033</v>
      </c>
      <c r="G33733" s="129">
        <v>1.0427587316146256</v>
      </c>
      <c r="H33733" s="96">
        <v>5266545.7545892112</v>
      </c>
      <c r="I33733" s="96">
        <v>-593042.51298518723</v>
      </c>
      <c r="J33733" s="96">
        <v>-25161.131555722139</v>
      </c>
      <c r="K33733" s="96">
        <v>5884749.3991301209</v>
      </c>
    </row>
    <row r="33734" spans="6:11">
      <c r="F33734" s="128">
        <v>0.58427764572397967</v>
      </c>
      <c r="G33734" s="129">
        <v>5.3737898837031421</v>
      </c>
      <c r="H33734" s="96">
        <v>-2857921.6227628165</v>
      </c>
      <c r="I33734" s="96">
        <v>-2857921.6227628165</v>
      </c>
      <c r="J33734" s="96">
        <v>0</v>
      </c>
      <c r="K33734" s="96">
        <v>0</v>
      </c>
    </row>
    <row r="33735" spans="6:11">
      <c r="F33735" s="128">
        <v>0.82432134670948565</v>
      </c>
      <c r="G33735" s="129">
        <v>6.4995903866594427</v>
      </c>
      <c r="H33735" s="96">
        <v>-2857921.6227628165</v>
      </c>
      <c r="I33735" s="96">
        <v>-2857921.6227628165</v>
      </c>
      <c r="J33735" s="96">
        <v>0</v>
      </c>
      <c r="K33735" s="96">
        <v>0</v>
      </c>
    </row>
    <row r="33736" spans="6:11">
      <c r="F33736" s="128">
        <v>0.17567865329051435</v>
      </c>
      <c r="G33736" s="129">
        <v>17.390987863864233</v>
      </c>
      <c r="H33736" s="96">
        <v>-2857921.6227628165</v>
      </c>
      <c r="I33736" s="96">
        <v>-2857921.6227628165</v>
      </c>
      <c r="J33736" s="96">
        <v>0</v>
      </c>
      <c r="K33736" s="96">
        <v>0</v>
      </c>
    </row>
    <row r="33737" spans="6:11">
      <c r="F33737" s="128">
        <v>0.2897566003088724</v>
      </c>
      <c r="G33737" s="129">
        <v>6.1678163128341055</v>
      </c>
      <c r="H33737" s="96">
        <v>-2857921.6227628165</v>
      </c>
      <c r="I33737" s="96">
        <v>-2857921.6227628165</v>
      </c>
      <c r="J33737" s="96">
        <v>0</v>
      </c>
      <c r="K33737" s="96">
        <v>0</v>
      </c>
    </row>
    <row r="33738" spans="6:11">
      <c r="F33738" s="128">
        <v>0.7102433996911276</v>
      </c>
      <c r="G33738" s="129">
        <v>3.4214755122853768</v>
      </c>
      <c r="H33738" s="96">
        <v>3645786.0865231249</v>
      </c>
      <c r="I33738" s="96">
        <v>-1887736.7863693987</v>
      </c>
      <c r="J33738" s="96">
        <v>-96536.707167677057</v>
      </c>
      <c r="K33738" s="96">
        <v>5630059.5800602008</v>
      </c>
    </row>
    <row r="33739" spans="6:11">
      <c r="F33739" s="128">
        <v>0.33371211951578894</v>
      </c>
      <c r="G33739" s="129">
        <v>51.806333850492379</v>
      </c>
      <c r="H33739" s="96">
        <v>-2857921.6227628165</v>
      </c>
      <c r="I33739" s="96">
        <v>-2857921.6227628165</v>
      </c>
      <c r="J33739" s="96">
        <v>0</v>
      </c>
      <c r="K33739" s="96">
        <v>0</v>
      </c>
    </row>
    <row r="33740" spans="6:11">
      <c r="F33740" s="128">
        <v>0.66628788048421106</v>
      </c>
      <c r="G33740" s="129">
        <v>4.0603344885685866</v>
      </c>
      <c r="H33740" s="96">
        <v>3222588.9961344698</v>
      </c>
      <c r="I33740" s="96">
        <v>-2307400.080373521</v>
      </c>
      <c r="J33740" s="96">
        <v>-33565.674860693885</v>
      </c>
      <c r="K33740" s="96">
        <v>5563554.7513686847</v>
      </c>
    </row>
    <row r="33741" spans="6:11">
      <c r="F33741" s="128">
        <v>0.50229126312542904</v>
      </c>
      <c r="G33741" s="129">
        <v>0.69616377996516232</v>
      </c>
      <c r="H33741" s="96">
        <v>5508730.8815316083</v>
      </c>
      <c r="I33741" s="96">
        <v>-297900.07039749727</v>
      </c>
      <c r="J33741" s="96">
        <v>-116178.00849389825</v>
      </c>
      <c r="K33741" s="96">
        <v>5922808.9604230039</v>
      </c>
    </row>
    <row r="33742" spans="6:11">
      <c r="F33742" s="128">
        <v>0.49770873687457096</v>
      </c>
      <c r="G33742" s="129">
        <v>6.9774023877186568</v>
      </c>
      <c r="H33742" s="96">
        <v>-2857921.6227628165</v>
      </c>
      <c r="I33742" s="96">
        <v>-2857921.6227628165</v>
      </c>
      <c r="J33742" s="96">
        <v>0</v>
      </c>
      <c r="K33742" s="96">
        <v>0</v>
      </c>
    </row>
    <row r="33743" spans="6:11">
      <c r="F33743" s="128">
        <v>0.37966984168283835</v>
      </c>
      <c r="G33743" s="129">
        <v>9.9697662321402358</v>
      </c>
      <c r="H33743" s="96">
        <v>-2857921.6227628165</v>
      </c>
      <c r="I33743" s="96">
        <v>-2857921.6227628165</v>
      </c>
      <c r="J33743" s="96">
        <v>0</v>
      </c>
      <c r="K33743" s="96">
        <v>0</v>
      </c>
    </row>
    <row r="33744" spans="6:11">
      <c r="F33744" s="128">
        <v>0.62033015831716165</v>
      </c>
      <c r="G33744" s="129">
        <v>4.7750342926317639</v>
      </c>
      <c r="H33744" s="96">
        <v>2755092.4712469983</v>
      </c>
      <c r="I33744" s="96">
        <v>-2721249.7159727258</v>
      </c>
      <c r="J33744" s="96">
        <v>-13743.324937758072</v>
      </c>
      <c r="K33744" s="96">
        <v>5490085.5121574821</v>
      </c>
    </row>
    <row r="33745" spans="6:11">
      <c r="F33745" s="128">
        <v>0.50512698940753098</v>
      </c>
      <c r="G33745" s="129">
        <v>6.7849976789832267</v>
      </c>
      <c r="H33745" s="96">
        <v>-2857921.6227628165</v>
      </c>
      <c r="I33745" s="96">
        <v>-2857921.6227628165</v>
      </c>
      <c r="J33745" s="96">
        <v>0</v>
      </c>
      <c r="K33745" s="96">
        <v>0</v>
      </c>
    </row>
    <row r="33746" spans="6:11">
      <c r="F33746" s="128">
        <v>0.49487301059246902</v>
      </c>
      <c r="G33746" s="129">
        <v>7.0345409358419237</v>
      </c>
      <c r="H33746" s="96">
        <v>-2857921.6227628165</v>
      </c>
      <c r="I33746" s="96">
        <v>-2857921.6227628165</v>
      </c>
      <c r="J33746" s="96">
        <v>0</v>
      </c>
      <c r="K33746" s="96">
        <v>0</v>
      </c>
    </row>
    <row r="33747" spans="6:11">
      <c r="F33747" s="128">
        <v>0.59057305727632992</v>
      </c>
      <c r="G33747" s="129">
        <v>0.54191998003410013</v>
      </c>
      <c r="H33747" s="96">
        <v>5617027.000160899</v>
      </c>
      <c r="I33747" s="96">
        <v>-297900.07039749727</v>
      </c>
      <c r="J33747" s="96">
        <v>-24898.4399002096</v>
      </c>
      <c r="K33747" s="96">
        <v>5939825.5104586063</v>
      </c>
    </row>
    <row r="33748" spans="6:11">
      <c r="F33748" s="128">
        <v>0.40942694272367008</v>
      </c>
      <c r="G33748" s="129">
        <v>8.9299679765246847</v>
      </c>
      <c r="H33748" s="96">
        <v>-2857921.6227628165</v>
      </c>
      <c r="I33748" s="96">
        <v>-2857921.6227628165</v>
      </c>
      <c r="J33748" s="96">
        <v>0</v>
      </c>
      <c r="K33748" s="96">
        <v>0</v>
      </c>
    </row>
    <row r="33749" spans="6:11">
      <c r="F33749" s="128">
        <v>0.91883595554237496</v>
      </c>
      <c r="G33749" s="129">
        <v>6.5737664842854588</v>
      </c>
      <c r="H33749" s="96">
        <v>-2857921.6227628165</v>
      </c>
      <c r="I33749" s="96">
        <v>-2857921.6227628165</v>
      </c>
      <c r="J33749" s="96">
        <v>0</v>
      </c>
      <c r="K33749" s="96">
        <v>0</v>
      </c>
    </row>
    <row r="33750" spans="6:11">
      <c r="F33750" s="128">
        <v>8.116404445762504E-2</v>
      </c>
      <c r="G33750" s="129">
        <v>25.112829321263668</v>
      </c>
      <c r="H33750" s="96">
        <v>-2857921.6227628165</v>
      </c>
      <c r="I33750" s="96">
        <v>-2857921.6227628165</v>
      </c>
      <c r="J33750" s="96">
        <v>0</v>
      </c>
      <c r="K33750" s="96">
        <v>0</v>
      </c>
    </row>
    <row r="33751" spans="6:11">
      <c r="F33751" s="128">
        <v>0.68072584929742541</v>
      </c>
      <c r="G33751" s="129">
        <v>3.6861023108510638E-2</v>
      </c>
      <c r="H33751" s="96">
        <v>5973787.4151691049</v>
      </c>
      <c r="I33751" s="96">
        <v>0</v>
      </c>
      <c r="J33751" s="96">
        <v>-22100.304533662093</v>
      </c>
      <c r="K33751" s="96">
        <v>5995887.7197027672</v>
      </c>
    </row>
    <row r="33752" spans="6:11">
      <c r="F33752" s="128">
        <v>0.31927415070257459</v>
      </c>
      <c r="G33752" s="129">
        <v>11.417051386845502</v>
      </c>
      <c r="H33752" s="96">
        <v>-2857921.6227628165</v>
      </c>
      <c r="I33752" s="96">
        <v>-2857921.6227628165</v>
      </c>
      <c r="J33752" s="96">
        <v>0</v>
      </c>
      <c r="K33752" s="96">
        <v>0</v>
      </c>
    </row>
    <row r="33753" spans="6:11">
      <c r="F33753" s="128">
        <v>0.83475843803505445</v>
      </c>
      <c r="G33753" s="129">
        <v>13.629701439325142</v>
      </c>
      <c r="H33753" s="96">
        <v>-2857921.6227628165</v>
      </c>
      <c r="I33753" s="96">
        <v>-2857921.6227628165</v>
      </c>
      <c r="J33753" s="96">
        <v>0</v>
      </c>
      <c r="K33753" s="96">
        <v>0</v>
      </c>
    </row>
    <row r="33754" spans="6:11">
      <c r="F33754" s="128">
        <v>0.16524156196494555</v>
      </c>
      <c r="G33754" s="129">
        <v>18.00346863793423</v>
      </c>
      <c r="H33754" s="96">
        <v>-2857921.6227628165</v>
      </c>
      <c r="I33754" s="96">
        <v>-2857921.6227628165</v>
      </c>
      <c r="J33754" s="96">
        <v>0</v>
      </c>
      <c r="K33754" s="96">
        <v>0</v>
      </c>
    </row>
    <row r="33755" spans="6:11">
      <c r="F33755" s="128">
        <v>0.37501499097556734</v>
      </c>
      <c r="G33755" s="129">
        <v>4.5805281021203443</v>
      </c>
      <c r="H33755" s="96">
        <v>2881674.2524751681</v>
      </c>
      <c r="I33755" s="96">
        <v>-2583940.8049289733</v>
      </c>
      <c r="J33755" s="96">
        <v>-44368.541354770219</v>
      </c>
      <c r="K33755" s="96">
        <v>5509983.5987589117</v>
      </c>
    </row>
    <row r="33756" spans="6:11">
      <c r="F33756" s="128">
        <v>0.62498500902443266</v>
      </c>
      <c r="G33756" s="129">
        <v>4.7002761509430142</v>
      </c>
      <c r="H33756" s="96">
        <v>2803683.407277328</v>
      </c>
      <c r="I33756" s="96">
        <v>-2583940.8049289733</v>
      </c>
      <c r="J33756" s="96">
        <v>-110100.5817216205</v>
      </c>
      <c r="K33756" s="96">
        <v>5497724.7939279219</v>
      </c>
    </row>
    <row r="33757" spans="6:11">
      <c r="F33757" s="128">
        <v>0.68184147210112056</v>
      </c>
      <c r="G33757" s="129">
        <v>41.243907860259348</v>
      </c>
      <c r="H33757" s="96">
        <v>-2857921.6227628165</v>
      </c>
      <c r="I33757" s="96">
        <v>-2857921.6227628165</v>
      </c>
      <c r="J33757" s="96">
        <v>0</v>
      </c>
      <c r="K33757" s="96">
        <v>0</v>
      </c>
    </row>
    <row r="33758" spans="6:11">
      <c r="F33758" s="128">
        <v>0.31815852789887944</v>
      </c>
      <c r="G33758" s="129">
        <v>11.452055050142024</v>
      </c>
      <c r="H33758" s="96">
        <v>-2857921.6227628165</v>
      </c>
      <c r="I33758" s="96">
        <v>-2857921.6227628165</v>
      </c>
      <c r="J33758" s="96">
        <v>0</v>
      </c>
      <c r="K33758" s="96">
        <v>0</v>
      </c>
    </row>
    <row r="33759" spans="6:11">
      <c r="F33759" s="128">
        <v>0.65708370324310095</v>
      </c>
      <c r="G33759" s="129">
        <v>10.897085949485138</v>
      </c>
      <c r="H33759" s="96">
        <v>-2857921.6227628165</v>
      </c>
      <c r="I33759" s="96">
        <v>-2857921.6227628165</v>
      </c>
      <c r="J33759" s="96">
        <v>0</v>
      </c>
      <c r="K33759" s="96">
        <v>0</v>
      </c>
    </row>
    <row r="33760" spans="6:11">
      <c r="F33760" s="128">
        <v>0.34291629675689905</v>
      </c>
      <c r="G33760" s="129">
        <v>10.702688943757607</v>
      </c>
      <c r="H33760" s="96">
        <v>-2857921.6227628165</v>
      </c>
      <c r="I33760" s="96">
        <v>-2857921.6227628165</v>
      </c>
      <c r="J33760" s="96">
        <v>0</v>
      </c>
      <c r="K33760" s="96">
        <v>0</v>
      </c>
    </row>
    <row r="33761" spans="6:11">
      <c r="F33761" s="128">
        <v>0.38492387741970824</v>
      </c>
      <c r="G33761" s="129">
        <v>12.003201132614775</v>
      </c>
      <c r="H33761" s="96">
        <v>-2857921.6227628165</v>
      </c>
      <c r="I33761" s="96">
        <v>-2857921.6227628165</v>
      </c>
      <c r="J33761" s="96">
        <v>0</v>
      </c>
      <c r="K33761" s="96">
        <v>0</v>
      </c>
    </row>
    <row r="33762" spans="6:11">
      <c r="F33762" s="128">
        <v>0.61507612258029176</v>
      </c>
      <c r="G33762" s="129">
        <v>4.8600924228198474</v>
      </c>
      <c r="H33762" s="96">
        <v>2699813.9114857092</v>
      </c>
      <c r="I33762" s="96">
        <v>-2721249.7159727258</v>
      </c>
      <c r="J33762" s="96">
        <v>-60342.990673731721</v>
      </c>
      <c r="K33762" s="96">
        <v>5481406.6181321666</v>
      </c>
    </row>
    <row r="33763" spans="6:11">
      <c r="F33763" s="128">
        <v>0.78576268978109143</v>
      </c>
      <c r="G33763" s="129">
        <v>9.3152139103760717E-2</v>
      </c>
      <c r="H33763" s="96">
        <v>5933821.5994740268</v>
      </c>
      <c r="I33763" s="96">
        <v>0</v>
      </c>
      <c r="J33763" s="96">
        <v>-55791.622620820635</v>
      </c>
      <c r="K33763" s="96">
        <v>5989613.2220948478</v>
      </c>
    </row>
    <row r="33764" spans="6:11">
      <c r="F33764" s="128">
        <v>0.21423731021890857</v>
      </c>
      <c r="G33764" s="129">
        <v>15.406709521082471</v>
      </c>
      <c r="H33764" s="96">
        <v>-2857921.6227628165</v>
      </c>
      <c r="I33764" s="96">
        <v>-2857921.6227628165</v>
      </c>
      <c r="J33764" s="96">
        <v>0</v>
      </c>
      <c r="K33764" s="96">
        <v>0</v>
      </c>
    </row>
    <row r="33765" spans="6:11">
      <c r="F33765" s="128">
        <v>0.50983690628280909</v>
      </c>
      <c r="G33765" s="129">
        <v>24.537542706451724</v>
      </c>
      <c r="H33765" s="96">
        <v>-2857921.6227628165</v>
      </c>
      <c r="I33765" s="96">
        <v>-2857921.6227628165</v>
      </c>
      <c r="J33765" s="96">
        <v>0</v>
      </c>
      <c r="K33765" s="96">
        <v>0</v>
      </c>
    </row>
    <row r="33766" spans="6:11">
      <c r="F33766" s="128">
        <v>0.49016309371719091</v>
      </c>
      <c r="G33766" s="129">
        <v>7.1301709893704954</v>
      </c>
      <c r="H33766" s="96">
        <v>-2857921.6227628165</v>
      </c>
      <c r="I33766" s="96">
        <v>-2857921.6227628165</v>
      </c>
      <c r="J33766" s="96">
        <v>0</v>
      </c>
      <c r="K33766" s="96">
        <v>0</v>
      </c>
    </row>
    <row r="33767" spans="6:11">
      <c r="F33767" s="128">
        <v>0.97103918329750183</v>
      </c>
      <c r="G33767" s="129">
        <v>7.4738839230612601</v>
      </c>
      <c r="H33767" s="96">
        <v>-2857921.6227628165</v>
      </c>
      <c r="I33767" s="96">
        <v>-2857921.6227628165</v>
      </c>
      <c r="J33767" s="96">
        <v>0</v>
      </c>
      <c r="K33767" s="96">
        <v>0</v>
      </c>
    </row>
    <row r="33768" spans="6:11">
      <c r="F33768" s="128">
        <v>2.8960816702498171E-2</v>
      </c>
      <c r="G33768" s="129">
        <v>35.418115108091499</v>
      </c>
      <c r="H33768" s="96">
        <v>-2857921.6227628165</v>
      </c>
      <c r="I33768" s="96">
        <v>-2857921.6227628165</v>
      </c>
      <c r="J33768" s="96">
        <v>0</v>
      </c>
      <c r="K33768" s="96">
        <v>0</v>
      </c>
    </row>
    <row r="33769" spans="6:11">
      <c r="F33769" s="128">
        <v>0.51402877563819616</v>
      </c>
      <c r="G33769" s="129">
        <v>29.08572204810142</v>
      </c>
      <c r="H33769" s="96">
        <v>-2857921.6227628165</v>
      </c>
      <c r="I33769" s="96">
        <v>-2857921.6227628165</v>
      </c>
      <c r="J33769" s="96">
        <v>0</v>
      </c>
      <c r="K33769" s="96">
        <v>0</v>
      </c>
    </row>
    <row r="33770" spans="6:11">
      <c r="F33770" s="128">
        <v>0.48597122436180384</v>
      </c>
      <c r="G33770" s="129">
        <v>7.2160586596666398</v>
      </c>
      <c r="H33770" s="96">
        <v>-2857921.6227628165</v>
      </c>
      <c r="I33770" s="96">
        <v>-2857921.6227628165</v>
      </c>
      <c r="J33770" s="96">
        <v>0</v>
      </c>
      <c r="K33770" s="96">
        <v>0</v>
      </c>
    </row>
    <row r="33771" spans="6:11">
      <c r="F33771" s="128">
        <v>0.45311510501497221</v>
      </c>
      <c r="G33771" s="129">
        <v>8.9604114572029943</v>
      </c>
      <c r="H33771" s="96">
        <v>-2857921.6227628165</v>
      </c>
      <c r="I33771" s="96">
        <v>-2857921.6227628165</v>
      </c>
      <c r="J33771" s="96">
        <v>0</v>
      </c>
      <c r="K33771" s="96">
        <v>0</v>
      </c>
    </row>
    <row r="33772" spans="6:11">
      <c r="F33772" s="128">
        <v>0.54688489498502779</v>
      </c>
      <c r="G33772" s="129">
        <v>6.0351692834703892</v>
      </c>
      <c r="H33772" s="96">
        <v>-2857921.6227628165</v>
      </c>
      <c r="I33772" s="96">
        <v>-2857921.6227628165</v>
      </c>
      <c r="J33772" s="96">
        <v>0</v>
      </c>
      <c r="K33772" s="96">
        <v>0</v>
      </c>
    </row>
    <row r="33773" spans="6:11">
      <c r="F33773" s="128">
        <v>0.427596211126826</v>
      </c>
      <c r="G33773" s="129">
        <v>1.9891839002614471</v>
      </c>
      <c r="H33773" s="96">
        <v>4613131.7807466928</v>
      </c>
      <c r="I33773" s="96">
        <v>-1030641.4004800867</v>
      </c>
      <c r="J33773" s="96">
        <v>-138290.4505481736</v>
      </c>
      <c r="K33773" s="96">
        <v>5782063.6317749526</v>
      </c>
    </row>
    <row r="33774" spans="6:11">
      <c r="F33774" s="128">
        <v>0.572403788873174</v>
      </c>
      <c r="G33774" s="129">
        <v>5.5791061204646191</v>
      </c>
      <c r="H33774" s="96">
        <v>-2857921.6227628165</v>
      </c>
      <c r="I33774" s="96">
        <v>-2857921.6227628165</v>
      </c>
      <c r="J33774" s="96">
        <v>0</v>
      </c>
      <c r="K33774" s="96">
        <v>0</v>
      </c>
    </row>
    <row r="33775" spans="6:11">
      <c r="F33775" s="128">
        <v>0.21682585205860161</v>
      </c>
      <c r="G33775" s="129">
        <v>3.0758502783602264</v>
      </c>
      <c r="H33775" s="96">
        <v>3876849.384852686</v>
      </c>
      <c r="I33775" s="96">
        <v>-1746543.0149025372</v>
      </c>
      <c r="J33775" s="96">
        <v>-42977.333778565349</v>
      </c>
      <c r="K33775" s="96">
        <v>5666369.7335337885</v>
      </c>
    </row>
    <row r="33776" spans="6:11">
      <c r="F33776" s="128">
        <v>0.78317414794139839</v>
      </c>
      <c r="G33776" s="129">
        <v>2.4440019655704757</v>
      </c>
      <c r="H33776" s="96">
        <v>4303132.5316012958</v>
      </c>
      <c r="I33776" s="96">
        <v>-1319000.9380938543</v>
      </c>
      <c r="J33776" s="96">
        <v>-111222.43878093401</v>
      </c>
      <c r="K33776" s="96">
        <v>5733355.9084760845</v>
      </c>
    </row>
    <row r="33777" spans="6:11">
      <c r="F33777" s="128">
        <v>0.34570719371622971</v>
      </c>
      <c r="G33777" s="129">
        <v>25.306417519532431</v>
      </c>
      <c r="H33777" s="96">
        <v>-2857921.6227628165</v>
      </c>
      <c r="I33777" s="96">
        <v>-2857921.6227628165</v>
      </c>
      <c r="J33777" s="96">
        <v>0</v>
      </c>
      <c r="K33777" s="96">
        <v>0</v>
      </c>
    </row>
    <row r="33778" spans="6:11">
      <c r="F33778" s="128">
        <v>0.65429280628377029</v>
      </c>
      <c r="G33778" s="129">
        <v>4.2420031168962558</v>
      </c>
      <c r="H33778" s="96">
        <v>3103208.3569525438</v>
      </c>
      <c r="I33778" s="96">
        <v>-2307400.080373521</v>
      </c>
      <c r="J33778" s="96">
        <v>-134178.58581744824</v>
      </c>
      <c r="K33778" s="96">
        <v>5544787.0231435131</v>
      </c>
    </row>
    <row r="33779" spans="6:11">
      <c r="F33779" s="128">
        <v>0.87619418064890409</v>
      </c>
      <c r="G33779" s="129">
        <v>1.3301690372429882</v>
      </c>
      <c r="H33779" s="96">
        <v>5066863.3507503811</v>
      </c>
      <c r="I33779" s="96">
        <v>-739587.61031092564</v>
      </c>
      <c r="J33779" s="96">
        <v>-46923.495574515357</v>
      </c>
      <c r="K33779" s="96">
        <v>5853374.4566358216</v>
      </c>
    </row>
    <row r="33780" spans="6:11">
      <c r="F33780" s="128">
        <v>0.12380581935109591</v>
      </c>
      <c r="G33780" s="129">
        <v>20.890409137693812</v>
      </c>
      <c r="H33780" s="96">
        <v>-2857921.6227628165</v>
      </c>
      <c r="I33780" s="96">
        <v>-2857921.6227628165</v>
      </c>
      <c r="J33780" s="96">
        <v>0</v>
      </c>
      <c r="K33780" s="96">
        <v>0</v>
      </c>
    </row>
    <row r="33781" spans="6:11">
      <c r="F33781" s="128">
        <v>0.30473004414919069</v>
      </c>
      <c r="G33781" s="129">
        <v>9.5409968768470712</v>
      </c>
      <c r="H33781" s="96">
        <v>-2857921.6227628165</v>
      </c>
      <c r="I33781" s="96">
        <v>-2857921.6227628165</v>
      </c>
      <c r="J33781" s="96">
        <v>0</v>
      </c>
      <c r="K33781" s="96">
        <v>0</v>
      </c>
    </row>
    <row r="33782" spans="6:11">
      <c r="F33782" s="128">
        <v>0.69526995585080931</v>
      </c>
      <c r="G33782" s="129">
        <v>3.6345508315045461</v>
      </c>
      <c r="H33782" s="96">
        <v>3504065.7886740859</v>
      </c>
      <c r="I33782" s="96">
        <v>-2028275.5309168033</v>
      </c>
      <c r="J33782" s="96">
        <v>-75449.360274688006</v>
      </c>
      <c r="K33782" s="96">
        <v>5607790.6798655773</v>
      </c>
    </row>
    <row r="33783" spans="6:11">
      <c r="F33783" s="128">
        <v>0.5122444675195722</v>
      </c>
      <c r="G33783" s="129">
        <v>18.247891074690791</v>
      </c>
      <c r="H33783" s="96">
        <v>-2857921.6227628165</v>
      </c>
      <c r="I33783" s="96">
        <v>-2857921.6227628165</v>
      </c>
      <c r="J33783" s="96">
        <v>0</v>
      </c>
      <c r="K33783" s="96">
        <v>0</v>
      </c>
    </row>
    <row r="33784" spans="6:11">
      <c r="F33784" s="128">
        <v>0.4877555324804278</v>
      </c>
      <c r="G33784" s="129">
        <v>7.179409566822974</v>
      </c>
      <c r="H33784" s="96">
        <v>-2857921.6227628165</v>
      </c>
      <c r="I33784" s="96">
        <v>-2857921.6227628165</v>
      </c>
      <c r="J33784" s="96">
        <v>0</v>
      </c>
      <c r="K33784" s="96">
        <v>0</v>
      </c>
    </row>
    <row r="33785" spans="6:11">
      <c r="F33785" s="128">
        <v>0.85185952024959111</v>
      </c>
      <c r="G33785" s="129">
        <v>1.3534450223714749</v>
      </c>
      <c r="H33785" s="96">
        <v>5050732.3894220889</v>
      </c>
      <c r="I33785" s="96">
        <v>-739587.61031092564</v>
      </c>
      <c r="J33785" s="96">
        <v>-60520.884519779138</v>
      </c>
      <c r="K33785" s="96">
        <v>5850840.8842527941</v>
      </c>
    </row>
    <row r="33786" spans="6:11">
      <c r="F33786" s="128">
        <v>0.14814047975040889</v>
      </c>
      <c r="G33786" s="129">
        <v>19.095942679088605</v>
      </c>
      <c r="H33786" s="96">
        <v>-2857921.6227628165</v>
      </c>
      <c r="I33786" s="96">
        <v>-2857921.6227628165</v>
      </c>
      <c r="J33786" s="96">
        <v>0</v>
      </c>
      <c r="K33786" s="96">
        <v>0</v>
      </c>
    </row>
    <row r="33787" spans="6:11">
      <c r="F33787" s="128">
        <v>0.35335282903489085</v>
      </c>
      <c r="G33787" s="129">
        <v>13.279586271835706</v>
      </c>
      <c r="H33787" s="96">
        <v>-2857921.6227628165</v>
      </c>
      <c r="I33787" s="96">
        <v>-2857921.6227628165</v>
      </c>
      <c r="J33787" s="96">
        <v>0</v>
      </c>
      <c r="K33787" s="96">
        <v>0</v>
      </c>
    </row>
    <row r="33788" spans="6:11">
      <c r="F33788" s="128">
        <v>0.64664717096510915</v>
      </c>
      <c r="G33788" s="129">
        <v>4.3595446403943194</v>
      </c>
      <c r="H33788" s="96">
        <v>3026081.5656833444</v>
      </c>
      <c r="I33788" s="96">
        <v>-2445991.9206642797</v>
      </c>
      <c r="J33788" s="96">
        <v>-60604.364110183742</v>
      </c>
      <c r="K33788" s="96">
        <v>5532677.850457808</v>
      </c>
    </row>
    <row r="33789" spans="6:11">
      <c r="F33789" s="128">
        <v>0.58116915167870953</v>
      </c>
      <c r="G33789" s="129">
        <v>0.3354718289052816</v>
      </c>
      <c r="H33789" s="96">
        <v>5762420.1179724401</v>
      </c>
      <c r="I33789" s="96">
        <v>-149296.34340658187</v>
      </c>
      <c r="J33789" s="96">
        <v>-50961.444363446302</v>
      </c>
      <c r="K33789" s="96">
        <v>5962677.9057424683</v>
      </c>
    </row>
    <row r="33790" spans="6:11">
      <c r="F33790" s="128">
        <v>0.41883084832129047</v>
      </c>
      <c r="G33790" s="129">
        <v>8.7028814386058695</v>
      </c>
      <c r="H33790" s="96">
        <v>-2857921.6227628165</v>
      </c>
      <c r="I33790" s="96">
        <v>-2857921.6227628165</v>
      </c>
      <c r="J33790" s="96">
        <v>0</v>
      </c>
      <c r="K33790" s="96">
        <v>0</v>
      </c>
    </row>
    <row r="33791" spans="6:11">
      <c r="F33791" s="128">
        <v>0.64074943215827329</v>
      </c>
      <c r="G33791" s="129">
        <v>23.975843914387056</v>
      </c>
      <c r="H33791" s="96">
        <v>-2857921.6227628165</v>
      </c>
      <c r="I33791" s="96">
        <v>-2857921.6227628165</v>
      </c>
      <c r="J33791" s="96">
        <v>0</v>
      </c>
      <c r="K33791" s="96">
        <v>0</v>
      </c>
    </row>
    <row r="33792" spans="6:11">
      <c r="F33792" s="128">
        <v>0.35925056784172671</v>
      </c>
      <c r="G33792" s="129">
        <v>10.237351733931407</v>
      </c>
      <c r="H33792" s="96">
        <v>-2857921.6227628165</v>
      </c>
      <c r="I33792" s="96">
        <v>-2857921.6227628165</v>
      </c>
      <c r="J33792" s="96">
        <v>0</v>
      </c>
      <c r="K33792" s="96">
        <v>0</v>
      </c>
    </row>
    <row r="33793" spans="6:11">
      <c r="F33793" s="128">
        <v>0.58302588662253041</v>
      </c>
      <c r="G33793" s="129">
        <v>24.25769222242803</v>
      </c>
      <c r="H33793" s="96">
        <v>-2857921.6227628165</v>
      </c>
      <c r="I33793" s="96">
        <v>-2857921.6227628165</v>
      </c>
      <c r="J33793" s="96">
        <v>0</v>
      </c>
      <c r="K33793" s="96">
        <v>0</v>
      </c>
    </row>
    <row r="33794" spans="6:11">
      <c r="F33794" s="128">
        <v>0.41697411337746959</v>
      </c>
      <c r="G33794" s="129">
        <v>8.7473113734175652</v>
      </c>
      <c r="H33794" s="96">
        <v>-2857921.6227628165</v>
      </c>
      <c r="I33794" s="96">
        <v>-2857921.6227628165</v>
      </c>
      <c r="J33794" s="96">
        <v>0</v>
      </c>
      <c r="K33794" s="96">
        <v>0</v>
      </c>
    </row>
    <row r="33795" spans="6:11">
      <c r="F33795" s="128">
        <v>0.81109621483460514</v>
      </c>
      <c r="G33795" s="129">
        <v>8.6975304752643243</v>
      </c>
      <c r="H33795" s="96">
        <v>-2857921.6227628165</v>
      </c>
      <c r="I33795" s="96">
        <v>-2857921.6227628165</v>
      </c>
      <c r="J33795" s="96">
        <v>0</v>
      </c>
      <c r="K33795" s="96">
        <v>0</v>
      </c>
    </row>
    <row r="33796" spans="6:11">
      <c r="F33796" s="128">
        <v>0.18890378516539486</v>
      </c>
      <c r="G33796" s="129">
        <v>16.665174667432179</v>
      </c>
      <c r="H33796" s="96">
        <v>-2857921.6227628165</v>
      </c>
      <c r="I33796" s="96">
        <v>-2857921.6227628165</v>
      </c>
      <c r="J33796" s="96">
        <v>0</v>
      </c>
      <c r="K33796" s="96">
        <v>0</v>
      </c>
    </row>
    <row r="33797" spans="6:11">
      <c r="F33797" s="128">
        <v>0.6717933452524385</v>
      </c>
      <c r="G33797" s="129">
        <v>20.881810324679687</v>
      </c>
      <c r="H33797" s="96">
        <v>-2857921.6227628165</v>
      </c>
      <c r="I33797" s="96">
        <v>-2857921.6227628165</v>
      </c>
      <c r="J33797" s="96">
        <v>0</v>
      </c>
      <c r="K33797" s="96">
        <v>0</v>
      </c>
    </row>
    <row r="33798" spans="6:11">
      <c r="F33798" s="128">
        <v>0.3282066547475615</v>
      </c>
      <c r="G33798" s="129">
        <v>11.141118240309151</v>
      </c>
      <c r="H33798" s="96">
        <v>-2857921.6227628165</v>
      </c>
      <c r="I33798" s="96">
        <v>-2857921.6227628165</v>
      </c>
      <c r="J33798" s="96">
        <v>0</v>
      </c>
      <c r="K33798" s="96">
        <v>0</v>
      </c>
    </row>
    <row r="33799" spans="6:11">
      <c r="F33799" s="128">
        <v>0.21207833333538739</v>
      </c>
      <c r="G33799" s="129">
        <v>1.0506491060640817</v>
      </c>
      <c r="H33799" s="96">
        <v>5261043.4944237033</v>
      </c>
      <c r="I33799" s="96">
        <v>-593042.51298518723</v>
      </c>
      <c r="J33799" s="96">
        <v>-29799.803594106928</v>
      </c>
      <c r="K33799" s="96">
        <v>5883885.8110029977</v>
      </c>
    </row>
    <row r="33800" spans="6:11">
      <c r="F33800" s="128">
        <v>0.78792166666461261</v>
      </c>
      <c r="G33800" s="129">
        <v>2.3835660185156393</v>
      </c>
      <c r="H33800" s="96">
        <v>4344143.2188803591</v>
      </c>
      <c r="I33800" s="96">
        <v>-1319000.9380938543</v>
      </c>
      <c r="J33800" s="96">
        <v>-76660.290022523055</v>
      </c>
      <c r="K33800" s="96">
        <v>5739804.4469967363</v>
      </c>
    </row>
    <row r="33801" spans="6:11">
      <c r="F33801" s="128">
        <v>0.35895727049477499</v>
      </c>
      <c r="G33801" s="129">
        <v>1.8281299207707771</v>
      </c>
      <c r="H33801" s="96">
        <v>4723460.5858434932</v>
      </c>
      <c r="I33801" s="96">
        <v>-1030641.4004800867</v>
      </c>
      <c r="J33801" s="96">
        <v>-45308.387515256341</v>
      </c>
      <c r="K33801" s="96">
        <v>5799410.3738388363</v>
      </c>
    </row>
    <row r="33802" spans="6:11">
      <c r="F33802" s="128">
        <v>0.64104272950522501</v>
      </c>
      <c r="G33802" s="129">
        <v>4.4465916358861355</v>
      </c>
      <c r="H33802" s="96">
        <v>2969149.1592668216</v>
      </c>
      <c r="I33802" s="96">
        <v>-2445991.9206642797</v>
      </c>
      <c r="J33802" s="96">
        <v>-108586.20279756586</v>
      </c>
      <c r="K33802" s="96">
        <v>5523727.2827286674</v>
      </c>
    </row>
    <row r="33803" spans="6:11">
      <c r="F33803" s="128">
        <v>0.57970940262248838</v>
      </c>
      <c r="G33803" s="129">
        <v>12.013749341996824</v>
      </c>
      <c r="H33803" s="96">
        <v>-2857921.6227628165</v>
      </c>
      <c r="I33803" s="96">
        <v>-2857921.6227628165</v>
      </c>
      <c r="J33803" s="96">
        <v>0</v>
      </c>
      <c r="K33803" s="96">
        <v>0</v>
      </c>
    </row>
    <row r="33804" spans="6:11">
      <c r="F33804" s="128">
        <v>0.42029059737751162</v>
      </c>
      <c r="G33804" s="129">
        <v>8.6680890843826557</v>
      </c>
      <c r="H33804" s="96">
        <v>-2857921.6227628165</v>
      </c>
      <c r="I33804" s="96">
        <v>-2857921.6227628165</v>
      </c>
      <c r="J33804" s="96">
        <v>0</v>
      </c>
      <c r="K33804" s="96">
        <v>0</v>
      </c>
    </row>
    <row r="33805" spans="6:11">
      <c r="F33805" s="128">
        <v>0.71704819729889391</v>
      </c>
      <c r="G33805" s="129">
        <v>7.5117792590812034</v>
      </c>
      <c r="H33805" s="96">
        <v>-2857921.6227628165</v>
      </c>
      <c r="I33805" s="96">
        <v>-2857921.6227628165</v>
      </c>
      <c r="J33805" s="96">
        <v>0</v>
      </c>
      <c r="K33805" s="96">
        <v>0</v>
      </c>
    </row>
    <row r="33806" spans="6:11">
      <c r="F33806" s="128">
        <v>0.28295180270110609</v>
      </c>
      <c r="G33806" s="129">
        <v>12.624787043196916</v>
      </c>
      <c r="H33806" s="96">
        <v>-2857921.6227628165</v>
      </c>
      <c r="I33806" s="96">
        <v>-2857921.6227628165</v>
      </c>
      <c r="J33806" s="96">
        <v>0</v>
      </c>
      <c r="K33806" s="96">
        <v>0</v>
      </c>
    </row>
    <row r="33807" spans="6:11">
      <c r="F33807" s="128">
        <v>0.8597386808252645</v>
      </c>
      <c r="G33807" s="129">
        <v>5.4135968002733588</v>
      </c>
      <c r="H33807" s="96">
        <v>-2857921.6227628165</v>
      </c>
      <c r="I33807" s="96">
        <v>-2857921.6227628165</v>
      </c>
      <c r="J33807" s="96">
        <v>0</v>
      </c>
      <c r="K33807" s="96">
        <v>0</v>
      </c>
    </row>
    <row r="33808" spans="6:11">
      <c r="F33808" s="128">
        <v>0.1402613191747355</v>
      </c>
      <c r="G33808" s="129">
        <v>19.642480307077374</v>
      </c>
      <c r="H33808" s="96">
        <v>-2857921.6227628165</v>
      </c>
      <c r="I33808" s="96">
        <v>-2857921.6227628165</v>
      </c>
      <c r="J33808" s="96">
        <v>0</v>
      </c>
      <c r="K33808" s="96">
        <v>0</v>
      </c>
    </row>
    <row r="33809" spans="6:11">
      <c r="F33809" s="128">
        <v>0.96084001248889173</v>
      </c>
      <c r="G33809" s="129">
        <v>4.1042913688053488</v>
      </c>
      <c r="H33809" s="96">
        <v>3193635.1444211998</v>
      </c>
      <c r="I33809" s="96">
        <v>-2307400.080373521</v>
      </c>
      <c r="J33809" s="96">
        <v>-57972.634508042109</v>
      </c>
      <c r="K33809" s="96">
        <v>5559007.8593027629</v>
      </c>
    </row>
    <row r="33810" spans="6:11">
      <c r="F33810" s="128">
        <v>3.9159987511108274E-2</v>
      </c>
      <c r="G33810" s="129">
        <v>32.400997802394826</v>
      </c>
      <c r="H33810" s="96">
        <v>-2857921.6227628165</v>
      </c>
      <c r="I33810" s="96">
        <v>-2857921.6227628165</v>
      </c>
      <c r="J33810" s="96">
        <v>0</v>
      </c>
      <c r="K33810" s="96">
        <v>0</v>
      </c>
    </row>
    <row r="33811" spans="6:11">
      <c r="F33811" s="128">
        <v>0.93633262743015078</v>
      </c>
      <c r="G33811" s="129">
        <v>11.801018302893848</v>
      </c>
      <c r="H33811" s="96">
        <v>-2857921.6227628165</v>
      </c>
      <c r="I33811" s="96">
        <v>-2857921.6227628165</v>
      </c>
      <c r="J33811" s="96">
        <v>0</v>
      </c>
      <c r="K33811" s="96">
        <v>0</v>
      </c>
    </row>
    <row r="33812" spans="6:11">
      <c r="F33812" s="128">
        <v>6.3667372569849223E-2</v>
      </c>
      <c r="G33812" s="129">
        <v>27.540830521805397</v>
      </c>
      <c r="H33812" s="96">
        <v>-2857921.6227628165</v>
      </c>
      <c r="I33812" s="96">
        <v>-2857921.6227628165</v>
      </c>
      <c r="J33812" s="96">
        <v>0</v>
      </c>
      <c r="K33812" s="96">
        <v>0</v>
      </c>
    </row>
    <row r="33813" spans="6:11">
      <c r="F33813" s="128">
        <v>0.76952504350328188</v>
      </c>
      <c r="G33813" s="129">
        <v>6.1387160056233876</v>
      </c>
      <c r="H33813" s="96">
        <v>-2857921.6227628165</v>
      </c>
      <c r="I33813" s="96">
        <v>-2857921.6227628165</v>
      </c>
      <c r="J33813" s="96">
        <v>0</v>
      </c>
      <c r="K33813" s="96">
        <v>0</v>
      </c>
    </row>
    <row r="33814" spans="6:11">
      <c r="F33814" s="128">
        <v>0.23047495649671812</v>
      </c>
      <c r="G33814" s="129">
        <v>14.676130710523806</v>
      </c>
      <c r="H33814" s="96">
        <v>-2857921.6227628165</v>
      </c>
      <c r="I33814" s="96">
        <v>-2857921.6227628165</v>
      </c>
      <c r="J33814" s="96">
        <v>0</v>
      </c>
      <c r="K33814" s="96">
        <v>0</v>
      </c>
    </row>
    <row r="33815" spans="6:11">
      <c r="F33815" s="128">
        <v>0.55955343474179331</v>
      </c>
      <c r="G33815" s="129">
        <v>8.1194789411316393</v>
      </c>
      <c r="H33815" s="96">
        <v>-2857921.6227628165</v>
      </c>
      <c r="I33815" s="96">
        <v>-2857921.6227628165</v>
      </c>
      <c r="J33815" s="96">
        <v>0</v>
      </c>
      <c r="K33815" s="96">
        <v>0</v>
      </c>
    </row>
    <row r="33816" spans="6:11">
      <c r="F33816" s="128">
        <v>0.44044656525820669</v>
      </c>
      <c r="G33816" s="129">
        <v>8.199661457125984</v>
      </c>
      <c r="H33816" s="96">
        <v>-2857921.6227628165</v>
      </c>
      <c r="I33816" s="96">
        <v>-2857921.6227628165</v>
      </c>
      <c r="J33816" s="96">
        <v>0</v>
      </c>
      <c r="K33816" s="96">
        <v>0</v>
      </c>
    </row>
    <row r="33817" spans="6:11">
      <c r="F33817" s="128">
        <v>0.82778558558211557</v>
      </c>
      <c r="G33817" s="129">
        <v>4.9098452327276352</v>
      </c>
      <c r="H33817" s="96">
        <v>2667554.6737402198</v>
      </c>
      <c r="I33817" s="96">
        <v>-2721249.7159727258</v>
      </c>
      <c r="J33817" s="96">
        <v>-87532.068653826413</v>
      </c>
      <c r="K33817" s="96">
        <v>5476336.4583667722</v>
      </c>
    </row>
    <row r="33818" spans="6:11">
      <c r="F33818" s="128">
        <v>0.17221441441788443</v>
      </c>
      <c r="G33818" s="129">
        <v>17.590149830708455</v>
      </c>
      <c r="H33818" s="96">
        <v>-2857921.6227628165</v>
      </c>
      <c r="I33818" s="96">
        <v>-2857921.6227628165</v>
      </c>
      <c r="J33818" s="96">
        <v>0</v>
      </c>
      <c r="K33818" s="96">
        <v>0</v>
      </c>
    </row>
    <row r="33819" spans="6:11">
      <c r="F33819" s="128">
        <v>0.64569268194754403</v>
      </c>
      <c r="G33819" s="129">
        <v>16.13215750985924</v>
      </c>
      <c r="H33819" s="96">
        <v>-2857921.6227628165</v>
      </c>
      <c r="I33819" s="96">
        <v>-2857921.6227628165</v>
      </c>
      <c r="J33819" s="96">
        <v>0</v>
      </c>
      <c r="K33819" s="96">
        <v>0</v>
      </c>
    </row>
    <row r="33820" spans="6:11">
      <c r="F33820" s="128">
        <v>0.35430731805245597</v>
      </c>
      <c r="G33820" s="129">
        <v>10.375906123636602</v>
      </c>
      <c r="H33820" s="96">
        <v>-2857921.6227628165</v>
      </c>
      <c r="I33820" s="96">
        <v>-2857921.6227628165</v>
      </c>
      <c r="J33820" s="96">
        <v>0</v>
      </c>
      <c r="K33820" s="96">
        <v>0</v>
      </c>
    </row>
    <row r="33821" spans="6:11">
      <c r="F33821" s="128">
        <v>5.3407659425575127E-2</v>
      </c>
      <c r="G33821" s="129">
        <v>3.574048358430697</v>
      </c>
      <c r="H33821" s="96">
        <v>3544260.0455351602</v>
      </c>
      <c r="I33821" s="96">
        <v>-2028275.5309168033</v>
      </c>
      <c r="J33821" s="96">
        <v>-41569.360414964322</v>
      </c>
      <c r="K33821" s="96">
        <v>5614104.9368669279</v>
      </c>
    </row>
    <row r="33822" spans="6:11">
      <c r="F33822" s="128">
        <v>0.94659234057442487</v>
      </c>
      <c r="G33822" s="129">
        <v>0.54886753055059656</v>
      </c>
      <c r="H33822" s="96">
        <v>5612136.7207614481</v>
      </c>
      <c r="I33822" s="96">
        <v>-297900.07039749727</v>
      </c>
      <c r="J33822" s="96">
        <v>-29021.198269015134</v>
      </c>
      <c r="K33822" s="96">
        <v>5939057.9894279605</v>
      </c>
    </row>
    <row r="33823" spans="6:11">
      <c r="F33823" s="128">
        <v>0.95463596305389986</v>
      </c>
      <c r="G33823" s="129">
        <v>20.192522373989899</v>
      </c>
      <c r="H33823" s="96">
        <v>-2857921.6227628165</v>
      </c>
      <c r="I33823" s="96">
        <v>-2857921.6227628165</v>
      </c>
      <c r="J33823" s="96">
        <v>0</v>
      </c>
      <c r="K33823" s="96">
        <v>0</v>
      </c>
    </row>
    <row r="33824" spans="6:11">
      <c r="F33824" s="128">
        <v>4.5364036946100139E-2</v>
      </c>
      <c r="G33824" s="129">
        <v>30.930356255928242</v>
      </c>
      <c r="H33824" s="96">
        <v>-2857921.6227628165</v>
      </c>
      <c r="I33824" s="96">
        <v>-2857921.6227628165</v>
      </c>
      <c r="J33824" s="96">
        <v>0</v>
      </c>
      <c r="K33824" s="96">
        <v>0</v>
      </c>
    </row>
    <row r="33825" spans="6:11">
      <c r="F33825" s="128">
        <v>0.1603267265324918</v>
      </c>
      <c r="G33825" s="129">
        <v>7.8570012815940888</v>
      </c>
      <c r="H33825" s="96">
        <v>-2857921.6227628165</v>
      </c>
      <c r="I33825" s="96">
        <v>-2857921.6227628165</v>
      </c>
      <c r="J33825" s="96">
        <v>0</v>
      </c>
      <c r="K33825" s="96">
        <v>0</v>
      </c>
    </row>
    <row r="33826" spans="6:11">
      <c r="F33826" s="128">
        <v>0.8396732734675082</v>
      </c>
      <c r="G33826" s="129">
        <v>1.7474242296712921</v>
      </c>
      <c r="H33826" s="96">
        <v>4778970.1606249381</v>
      </c>
      <c r="I33826" s="96">
        <v>-885452.85481691465</v>
      </c>
      <c r="J33826" s="96">
        <v>-143699.54065475086</v>
      </c>
      <c r="K33826" s="96">
        <v>5808122.5560966041</v>
      </c>
    </row>
    <row r="33827" spans="6:11">
      <c r="F33827" s="128">
        <v>0.20451527264711866</v>
      </c>
      <c r="G33827" s="129">
        <v>6.8969091165139469</v>
      </c>
      <c r="H33827" s="96">
        <v>-2857921.6227628165</v>
      </c>
      <c r="I33827" s="96">
        <v>-2857921.6227628165</v>
      </c>
      <c r="J33827" s="96">
        <v>0</v>
      </c>
      <c r="K33827" s="96">
        <v>0</v>
      </c>
    </row>
    <row r="33828" spans="6:11">
      <c r="F33828" s="128">
        <v>0.79548472735288134</v>
      </c>
      <c r="G33828" s="129">
        <v>2.2880363019075531</v>
      </c>
      <c r="H33828" s="96">
        <v>4409141.5809944738</v>
      </c>
      <c r="I33828" s="96">
        <v>-1319000.9380938543</v>
      </c>
      <c r="J33828" s="96">
        <v>-21869.781343891682</v>
      </c>
      <c r="K33828" s="96">
        <v>5750012.3004322201</v>
      </c>
    </row>
    <row r="33829" spans="6:11">
      <c r="F33829" s="128">
        <v>0.39223262673432469</v>
      </c>
      <c r="G33829" s="129">
        <v>6.6598123602791057</v>
      </c>
      <c r="H33829" s="96">
        <v>-2857921.6227628165</v>
      </c>
      <c r="I33829" s="96">
        <v>-2857921.6227628165</v>
      </c>
      <c r="J33829" s="96">
        <v>0</v>
      </c>
      <c r="K33829" s="96">
        <v>0</v>
      </c>
    </row>
    <row r="33830" spans="6:11">
      <c r="F33830" s="128">
        <v>0.60776737326567531</v>
      </c>
      <c r="G33830" s="129">
        <v>4.9796307999016225</v>
      </c>
      <c r="H33830" s="96">
        <v>2622399.1180707491</v>
      </c>
      <c r="I33830" s="96">
        <v>-2721249.7159727258</v>
      </c>
      <c r="J33830" s="96">
        <v>-125583.88771520475</v>
      </c>
      <c r="K33830" s="96">
        <v>5469232.7217586795</v>
      </c>
    </row>
    <row r="33831" spans="6:11">
      <c r="F33831" s="128">
        <v>0.6032731316596831</v>
      </c>
      <c r="G33831" s="129">
        <v>3.1989485086639902</v>
      </c>
      <c r="H33831" s="96">
        <v>3794399.7812146172</v>
      </c>
      <c r="I33831" s="96">
        <v>-1746543.0149025372</v>
      </c>
      <c r="J33831" s="96">
        <v>-112467.90514575366</v>
      </c>
      <c r="K33831" s="96">
        <v>5653410.7012629081</v>
      </c>
    </row>
    <row r="33832" spans="6:11">
      <c r="F33832" s="128">
        <v>0.3967268683403169</v>
      </c>
      <c r="G33832" s="129">
        <v>9.2450722413524122</v>
      </c>
      <c r="H33832" s="96">
        <v>-2857921.6227628165</v>
      </c>
      <c r="I33832" s="96">
        <v>-2857921.6227628165</v>
      </c>
      <c r="J33832" s="96">
        <v>0</v>
      </c>
      <c r="K33832" s="96">
        <v>0</v>
      </c>
    </row>
    <row r="33833" spans="6:11">
      <c r="F33833" s="128">
        <v>0.38672191060491645</v>
      </c>
      <c r="G33833" s="129">
        <v>27.9947687793642</v>
      </c>
      <c r="H33833" s="96">
        <v>-2857921.6227628165</v>
      </c>
      <c r="I33833" s="96">
        <v>-2857921.6227628165</v>
      </c>
      <c r="J33833" s="96">
        <v>0</v>
      </c>
      <c r="K33833" s="96">
        <v>0</v>
      </c>
    </row>
    <row r="33834" spans="6:11">
      <c r="F33834" s="128">
        <v>0.61327808939508355</v>
      </c>
      <c r="G33834" s="129">
        <v>4.8893679274235975</v>
      </c>
      <c r="H33834" s="96">
        <v>2680825.2901560026</v>
      </c>
      <c r="I33834" s="96">
        <v>-2721249.7159727258</v>
      </c>
      <c r="J33834" s="96">
        <v>-76347.664922018434</v>
      </c>
      <c r="K33834" s="96">
        <v>5478422.6710507469</v>
      </c>
    </row>
    <row r="33835" spans="6:11">
      <c r="F33835" s="128">
        <v>0.94018390485099634</v>
      </c>
      <c r="G33835" s="129">
        <v>9.1206764907443318</v>
      </c>
      <c r="H33835" s="96">
        <v>-2857921.6227628165</v>
      </c>
      <c r="I33835" s="96">
        <v>-2857921.6227628165</v>
      </c>
      <c r="J33835" s="96">
        <v>0</v>
      </c>
      <c r="K33835" s="96">
        <v>0</v>
      </c>
    </row>
    <row r="33836" spans="6:11">
      <c r="F33836" s="128">
        <v>5.9816095149003656E-2</v>
      </c>
      <c r="G33836" s="129">
        <v>28.164805045909294</v>
      </c>
      <c r="H33836" s="96">
        <v>-2857921.6227628165</v>
      </c>
      <c r="I33836" s="96">
        <v>-2857921.6227628165</v>
      </c>
      <c r="J33836" s="96">
        <v>0</v>
      </c>
      <c r="K33836" s="96">
        <v>0</v>
      </c>
    </row>
    <row r="33837" spans="6:11">
      <c r="F33837" s="128">
        <v>0.28830742604350079</v>
      </c>
      <c r="G33837" s="129">
        <v>8.0873577563809995</v>
      </c>
      <c r="H33837" s="96">
        <v>-2857921.6227628165</v>
      </c>
      <c r="I33837" s="96">
        <v>-2857921.6227628165</v>
      </c>
      <c r="J33837" s="96">
        <v>0</v>
      </c>
      <c r="K33837" s="96">
        <v>0</v>
      </c>
    </row>
    <row r="33838" spans="6:11">
      <c r="F33838" s="128">
        <v>0.71169257395649921</v>
      </c>
      <c r="G33838" s="129">
        <v>3.4010923896417253</v>
      </c>
      <c r="H33838" s="96">
        <v>3659363.9603103609</v>
      </c>
      <c r="I33838" s="96">
        <v>-1887736.7863693987</v>
      </c>
      <c r="J33838" s="96">
        <v>-85093.740479703119</v>
      </c>
      <c r="K33838" s="96">
        <v>5632194.4871594626</v>
      </c>
    </row>
    <row r="33839" spans="6:11">
      <c r="F33839" s="128">
        <v>0.85177697169430933</v>
      </c>
      <c r="G33839" s="129">
        <v>28.104667147378603</v>
      </c>
      <c r="H33839" s="96">
        <v>-2857921.6227628165</v>
      </c>
      <c r="I33839" s="96">
        <v>-2857921.6227628165</v>
      </c>
      <c r="J33839" s="96">
        <v>0</v>
      </c>
      <c r="K33839" s="96">
        <v>0</v>
      </c>
    </row>
    <row r="33840" spans="6:11">
      <c r="F33840" s="128">
        <v>0.14822302830569067</v>
      </c>
      <c r="G33840" s="129">
        <v>19.090371915133353</v>
      </c>
      <c r="H33840" s="96">
        <v>-2857921.6227628165</v>
      </c>
      <c r="I33840" s="96">
        <v>-2857921.6227628165</v>
      </c>
      <c r="J33840" s="96">
        <v>0</v>
      </c>
      <c r="K33840" s="96">
        <v>0</v>
      </c>
    </row>
    <row r="33841" spans="6:11">
      <c r="F33841" s="128">
        <v>0.83093002403872662</v>
      </c>
      <c r="G33841" s="129">
        <v>3.1993707487806637</v>
      </c>
      <c r="H33841" s="96">
        <v>3794117.5692977607</v>
      </c>
      <c r="I33841" s="96">
        <v>-1746543.0149025372</v>
      </c>
      <c r="J33841" s="96">
        <v>-112705.71723659085</v>
      </c>
      <c r="K33841" s="96">
        <v>5653366.301436889</v>
      </c>
    </row>
    <row r="33842" spans="6:11">
      <c r="F33842" s="128">
        <v>0.16906997596127338</v>
      </c>
      <c r="G33842" s="129">
        <v>17.77442590815366</v>
      </c>
      <c r="H33842" s="96">
        <v>-2857921.6227628165</v>
      </c>
      <c r="I33842" s="96">
        <v>-2857921.6227628165</v>
      </c>
      <c r="J33842" s="96">
        <v>0</v>
      </c>
      <c r="K33842" s="96">
        <v>0</v>
      </c>
    </row>
    <row r="33843" spans="6:11">
      <c r="F33843" s="128">
        <v>0.67009716970065769</v>
      </c>
      <c r="G33843" s="129">
        <v>1.5152097569781577</v>
      </c>
      <c r="H33843" s="96">
        <v>4938938.5464605102</v>
      </c>
      <c r="I33843" s="96">
        <v>-885452.85481691465</v>
      </c>
      <c r="J33843" s="96">
        <v>-8871.789484556466</v>
      </c>
      <c r="K33843" s="96">
        <v>5833263.1907619815</v>
      </c>
    </row>
    <row r="33844" spans="6:11">
      <c r="F33844" s="128">
        <v>0.32990283029934231</v>
      </c>
      <c r="G33844" s="129">
        <v>11.089571215199522</v>
      </c>
      <c r="H33844" s="96">
        <v>-2857921.6227628165</v>
      </c>
      <c r="I33844" s="96">
        <v>-2857921.6227628165</v>
      </c>
      <c r="J33844" s="96">
        <v>0</v>
      </c>
      <c r="K33844" s="96">
        <v>0</v>
      </c>
    </row>
    <row r="33845" spans="6:11">
      <c r="F33845" s="128">
        <v>0.75578006773296158</v>
      </c>
      <c r="G33845" s="129">
        <v>3.046994053043782</v>
      </c>
      <c r="H33845" s="96">
        <v>3896227.3452272052</v>
      </c>
      <c r="I33845" s="96">
        <v>-1746543.0149025372</v>
      </c>
      <c r="J33845" s="96">
        <v>-26641.476495293162</v>
      </c>
      <c r="K33845" s="96">
        <v>5669411.8366250359</v>
      </c>
    </row>
    <row r="33846" spans="6:11">
      <c r="F33846" s="128">
        <v>0.24421993226703842</v>
      </c>
      <c r="G33846" s="129">
        <v>14.096860979213403</v>
      </c>
      <c r="H33846" s="96">
        <v>-2857921.6227628165</v>
      </c>
      <c r="I33846" s="96">
        <v>-2857921.6227628165</v>
      </c>
      <c r="J33846" s="96">
        <v>0</v>
      </c>
      <c r="K33846" s="96">
        <v>0</v>
      </c>
    </row>
    <row r="33847" spans="6:11">
      <c r="F33847" s="128">
        <v>0.42676180673440622</v>
      </c>
      <c r="G33847" s="129">
        <v>14.791614141639082</v>
      </c>
      <c r="H33847" s="96">
        <v>-2857921.6227628165</v>
      </c>
      <c r="I33847" s="96">
        <v>-2857921.6227628165</v>
      </c>
      <c r="J33847" s="96">
        <v>0</v>
      </c>
      <c r="K33847" s="96">
        <v>0</v>
      </c>
    </row>
    <row r="33848" spans="6:11">
      <c r="F33848" s="128">
        <v>0.57323819326559378</v>
      </c>
      <c r="G33848" s="129">
        <v>5.5645395359125702</v>
      </c>
      <c r="H33848" s="96">
        <v>-2857921.6227628165</v>
      </c>
      <c r="I33848" s="96">
        <v>-2857921.6227628165</v>
      </c>
      <c r="J33848" s="96">
        <v>0</v>
      </c>
      <c r="K33848" s="96">
        <v>0</v>
      </c>
    </row>
    <row r="33849" spans="6:11">
      <c r="F33849" s="128">
        <v>0.89061301425799111</v>
      </c>
      <c r="G33849" s="129">
        <v>0.27247327681172995</v>
      </c>
      <c r="H33849" s="96">
        <v>5806957.4593732934</v>
      </c>
      <c r="I33849" s="96">
        <v>-149296.34340658187</v>
      </c>
      <c r="J33849" s="96">
        <v>-13415.103484457113</v>
      </c>
      <c r="K33849" s="96">
        <v>5969668.9062643321</v>
      </c>
    </row>
    <row r="33850" spans="6:11">
      <c r="F33850" s="128">
        <v>0.10938698574200889</v>
      </c>
      <c r="G33850" s="129">
        <v>22.128633563813001</v>
      </c>
      <c r="H33850" s="96">
        <v>-2857921.6227628165</v>
      </c>
      <c r="I33850" s="96">
        <v>-2857921.6227628165</v>
      </c>
      <c r="J33850" s="96">
        <v>0</v>
      </c>
      <c r="K33850" s="96">
        <v>0</v>
      </c>
    </row>
    <row r="33851" spans="6:11">
      <c r="F33851" s="128">
        <v>0.21826742809921007</v>
      </c>
      <c r="G33851" s="129">
        <v>1.4859149618368924E-2</v>
      </c>
      <c r="H33851" s="96">
        <v>5989429.3861837853</v>
      </c>
      <c r="I33851" s="96">
        <v>0</v>
      </c>
      <c r="J33851" s="96">
        <v>-8912.5618557110538</v>
      </c>
      <c r="K33851" s="96">
        <v>5998341.9480394963</v>
      </c>
    </row>
    <row r="33852" spans="6:11">
      <c r="F33852" s="128">
        <v>0.78173257190078993</v>
      </c>
      <c r="G33852" s="129">
        <v>2.4624257659171609</v>
      </c>
      <c r="H33852" s="96">
        <v>4290647.4024913004</v>
      </c>
      <c r="I33852" s="96">
        <v>-1319000.9380938543</v>
      </c>
      <c r="J33852" s="96">
        <v>-121743.18268547268</v>
      </c>
      <c r="K33852" s="96">
        <v>5731391.5232706275</v>
      </c>
    </row>
    <row r="33853" spans="6:11">
      <c r="F33853" s="128">
        <v>0.79878003921725482</v>
      </c>
      <c r="G33853" s="129">
        <v>3.8076134306190355</v>
      </c>
      <c r="H33853" s="96">
        <v>3389403.2400249941</v>
      </c>
      <c r="I33853" s="96">
        <v>-2168162.2873492301</v>
      </c>
      <c r="J33853" s="96">
        <v>-32202.89630872144</v>
      </c>
      <c r="K33853" s="96">
        <v>5589768.4236829458</v>
      </c>
    </row>
    <row r="33854" spans="6:11">
      <c r="F33854" s="128">
        <v>0.20121996078274518</v>
      </c>
      <c r="G33854" s="129">
        <v>16.033566370156514</v>
      </c>
      <c r="H33854" s="96">
        <v>-2857921.6227628165</v>
      </c>
      <c r="I33854" s="96">
        <v>-2857921.6227628165</v>
      </c>
      <c r="J33854" s="96">
        <v>0</v>
      </c>
      <c r="K33854" s="96">
        <v>0</v>
      </c>
    </row>
    <row r="33855" spans="6:11">
      <c r="F33855" s="128">
        <v>0.63076393929773278</v>
      </c>
      <c r="G33855" s="129">
        <v>4.5582706727967555</v>
      </c>
      <c r="H33855" s="96">
        <v>2896205.667175313</v>
      </c>
      <c r="I33855" s="96">
        <v>-2583940.8049289733</v>
      </c>
      <c r="J33855" s="96">
        <v>-32118.666999151505</v>
      </c>
      <c r="K33855" s="96">
        <v>5512265.1391034378</v>
      </c>
    </row>
    <row r="33856" spans="6:11">
      <c r="F33856" s="128">
        <v>0.36923606070226722</v>
      </c>
      <c r="G33856" s="129">
        <v>9.9631910858173978</v>
      </c>
      <c r="H33856" s="96">
        <v>-2857921.6227628165</v>
      </c>
      <c r="I33856" s="96">
        <v>-2857921.6227628165</v>
      </c>
      <c r="J33856" s="96">
        <v>0</v>
      </c>
      <c r="K33856" s="96">
        <v>0</v>
      </c>
    </row>
    <row r="33857" spans="6:11">
      <c r="F33857" s="128">
        <v>0.74631253616570192</v>
      </c>
      <c r="G33857" s="129">
        <v>9.9388339045882219</v>
      </c>
      <c r="H33857" s="96">
        <v>-2857921.6227628165</v>
      </c>
      <c r="I33857" s="96">
        <v>-2857921.6227628165</v>
      </c>
      <c r="J33857" s="96">
        <v>0</v>
      </c>
      <c r="K33857" s="96">
        <v>0</v>
      </c>
    </row>
    <row r="33858" spans="6:11">
      <c r="F33858" s="128">
        <v>0.25368746383429808</v>
      </c>
      <c r="G33858" s="129">
        <v>13.716522269430778</v>
      </c>
      <c r="H33858" s="96">
        <v>-2857921.6227628165</v>
      </c>
      <c r="I33858" s="96">
        <v>-2857921.6227628165</v>
      </c>
      <c r="J33858" s="96">
        <v>0</v>
      </c>
      <c r="K33858" s="96">
        <v>0</v>
      </c>
    </row>
    <row r="33859" spans="6:11">
      <c r="F33859" s="128">
        <v>0.61864469220703255</v>
      </c>
      <c r="G33859" s="129">
        <v>6.9123444468366939</v>
      </c>
      <c r="H33859" s="96">
        <v>-2857921.6227628165</v>
      </c>
      <c r="I33859" s="96">
        <v>-2857921.6227628165</v>
      </c>
      <c r="J33859" s="96">
        <v>0</v>
      </c>
      <c r="K33859" s="96">
        <v>0</v>
      </c>
    </row>
    <row r="33860" spans="6:11">
      <c r="F33860" s="128">
        <v>0.38135530779296745</v>
      </c>
      <c r="G33860" s="129">
        <v>9.6402377203957066</v>
      </c>
      <c r="H33860" s="96">
        <v>-2857921.6227628165</v>
      </c>
      <c r="I33860" s="96">
        <v>-2857921.6227628165</v>
      </c>
      <c r="J33860" s="96">
        <v>0</v>
      </c>
      <c r="K33860" s="96">
        <v>0</v>
      </c>
    </row>
    <row r="33861" spans="6:11">
      <c r="F33861" s="128">
        <v>0.68093647949964853</v>
      </c>
      <c r="G33861" s="129">
        <v>14.966944177940013</v>
      </c>
      <c r="H33861" s="96">
        <v>-2857921.6227628165</v>
      </c>
      <c r="I33861" s="96">
        <v>-2857921.6227628165</v>
      </c>
      <c r="J33861" s="96">
        <v>0</v>
      </c>
      <c r="K33861" s="96">
        <v>0</v>
      </c>
    </row>
    <row r="33862" spans="6:11">
      <c r="F33862" s="128">
        <v>0.31906352050035147</v>
      </c>
      <c r="G33862" s="129">
        <v>11.423650721942568</v>
      </c>
      <c r="H33862" s="96">
        <v>-2857921.6227628165</v>
      </c>
      <c r="I33862" s="96">
        <v>-2857921.6227628165</v>
      </c>
      <c r="J33862" s="96">
        <v>0</v>
      </c>
      <c r="K33862" s="96">
        <v>0</v>
      </c>
    </row>
    <row r="33863" spans="6:11">
      <c r="F33863" s="128">
        <v>0.51368661764874701</v>
      </c>
      <c r="G33863" s="129">
        <v>3.3556315635993714</v>
      </c>
      <c r="H33863" s="96">
        <v>3689681.1597745661</v>
      </c>
      <c r="I33863" s="96">
        <v>-1887736.7863693987</v>
      </c>
      <c r="J33863" s="96">
        <v>-59540.977444131364</v>
      </c>
      <c r="K33863" s="96">
        <v>5636958.9235880962</v>
      </c>
    </row>
    <row r="33864" spans="6:11">
      <c r="F33864" s="128">
        <v>0.48631338235125299</v>
      </c>
      <c r="G33864" s="129">
        <v>7.2090204323572449</v>
      </c>
      <c r="H33864" s="96">
        <v>-2857921.6227628165</v>
      </c>
      <c r="I33864" s="96">
        <v>-2857921.6227628165</v>
      </c>
      <c r="J33864" s="96">
        <v>0</v>
      </c>
      <c r="K33864" s="96">
        <v>0</v>
      </c>
    </row>
    <row r="33865" spans="6:11">
      <c r="F33865" s="128">
        <v>0.62277781532802401</v>
      </c>
      <c r="G33865" s="129">
        <v>2.5460329599001299</v>
      </c>
      <c r="H33865" s="96">
        <v>4233966.510161317</v>
      </c>
      <c r="I33865" s="96">
        <v>-1462178.1651097869</v>
      </c>
      <c r="J33865" s="96">
        <v>-26340.923099097199</v>
      </c>
      <c r="K33865" s="96">
        <v>5722485.598370201</v>
      </c>
    </row>
    <row r="33866" spans="6:11">
      <c r="F33866" s="128">
        <v>0.37722218467197599</v>
      </c>
      <c r="G33866" s="129">
        <v>9.7492091586966385</v>
      </c>
      <c r="H33866" s="96">
        <v>-2857921.6227628165</v>
      </c>
      <c r="I33866" s="96">
        <v>-2857921.6227628165</v>
      </c>
      <c r="J33866" s="96">
        <v>0</v>
      </c>
      <c r="K33866" s="96">
        <v>0</v>
      </c>
    </row>
    <row r="33867" spans="6:11">
      <c r="F33867" s="128">
        <v>0.91897407764701966</v>
      </c>
      <c r="G33867" s="129">
        <v>5.7981882371743065</v>
      </c>
      <c r="H33867" s="96">
        <v>-2857921.6227628165</v>
      </c>
      <c r="I33867" s="96">
        <v>-2857921.6227628165</v>
      </c>
      <c r="J33867" s="96">
        <v>0</v>
      </c>
      <c r="K33867" s="96">
        <v>0</v>
      </c>
    </row>
    <row r="33868" spans="6:11">
      <c r="F33868" s="128">
        <v>8.102592235298034E-2</v>
      </c>
      <c r="G33868" s="129">
        <v>25.129861464589311</v>
      </c>
      <c r="H33868" s="96">
        <v>-2857921.6227628165</v>
      </c>
      <c r="I33868" s="96">
        <v>-2857921.6227628165</v>
      </c>
      <c r="J33868" s="96">
        <v>0</v>
      </c>
      <c r="K33868" s="96">
        <v>0</v>
      </c>
    </row>
    <row r="33869" spans="6:11">
      <c r="F33869" s="128">
        <v>0.79525263328158369</v>
      </c>
      <c r="G33869" s="129">
        <v>16.541517310984801</v>
      </c>
      <c r="H33869" s="96">
        <v>-2857921.6227628165</v>
      </c>
      <c r="I33869" s="96">
        <v>-2857921.6227628165</v>
      </c>
      <c r="J33869" s="96">
        <v>0</v>
      </c>
      <c r="K33869" s="96">
        <v>0</v>
      </c>
    </row>
    <row r="33870" spans="6:11">
      <c r="F33870" s="128">
        <v>0.20474736671841631</v>
      </c>
      <c r="G33870" s="129">
        <v>15.859784172917767</v>
      </c>
      <c r="H33870" s="96">
        <v>-2857921.6227628165</v>
      </c>
      <c r="I33870" s="96">
        <v>-2857921.6227628165</v>
      </c>
      <c r="J33870" s="96">
        <v>0</v>
      </c>
      <c r="K33870" s="96">
        <v>0</v>
      </c>
    </row>
    <row r="33871" spans="6:11">
      <c r="F33871" s="128">
        <v>0.4277573833498044</v>
      </c>
      <c r="G33871" s="129">
        <v>0.8375165722680662</v>
      </c>
      <c r="H33871" s="96">
        <v>5409747.395769652</v>
      </c>
      <c r="I33871" s="96">
        <v>-445814.39416262286</v>
      </c>
      <c r="J33871" s="96">
        <v>-51695.599370611759</v>
      </c>
      <c r="K33871" s="96">
        <v>5907257.389302887</v>
      </c>
    </row>
    <row r="33872" spans="6:11">
      <c r="F33872" s="128">
        <v>0.5722426166501956</v>
      </c>
      <c r="G33872" s="129">
        <v>5.5819222254777632</v>
      </c>
      <c r="H33872" s="96">
        <v>-2857921.6227628165</v>
      </c>
      <c r="I33872" s="96">
        <v>-2857921.6227628165</v>
      </c>
      <c r="J33872" s="96">
        <v>0</v>
      </c>
      <c r="K33872" s="96">
        <v>0</v>
      </c>
    </row>
    <row r="33873" spans="6:11">
      <c r="F33873" s="128">
        <v>9.8254531618264807E-3</v>
      </c>
      <c r="G33873" s="129">
        <v>6.9686814646674433</v>
      </c>
      <c r="H33873" s="96">
        <v>-2857921.6227628165</v>
      </c>
      <c r="I33873" s="96">
        <v>-2857921.6227628165</v>
      </c>
      <c r="J33873" s="96">
        <v>0</v>
      </c>
      <c r="K33873" s="96">
        <v>0</v>
      </c>
    </row>
    <row r="33874" spans="6:11">
      <c r="F33874" s="128">
        <v>0.99017454683817352</v>
      </c>
      <c r="G33874" s="129">
        <v>9.874041456722836E-2</v>
      </c>
      <c r="H33874" s="96">
        <v>5929858.2200297937</v>
      </c>
      <c r="I33874" s="96">
        <v>0</v>
      </c>
      <c r="J33874" s="96">
        <v>-59132.46249954724</v>
      </c>
      <c r="K33874" s="96">
        <v>5988990.6825293405</v>
      </c>
    </row>
    <row r="33875" spans="6:11">
      <c r="F33875" s="128">
        <v>0.71186261552691643</v>
      </c>
      <c r="G33875" s="129">
        <v>25.600979104156877</v>
      </c>
      <c r="H33875" s="96">
        <v>-2857921.6227628165</v>
      </c>
      <c r="I33875" s="96">
        <v>-2857921.6227628165</v>
      </c>
      <c r="J33875" s="96">
        <v>0</v>
      </c>
      <c r="K33875" s="96">
        <v>0</v>
      </c>
    </row>
    <row r="33876" spans="6:11">
      <c r="F33876" s="128">
        <v>0.28813738447308357</v>
      </c>
      <c r="G33876" s="129">
        <v>12.443178831681251</v>
      </c>
      <c r="H33876" s="96">
        <v>-2857921.6227628165</v>
      </c>
      <c r="I33876" s="96">
        <v>-2857921.6227628165</v>
      </c>
      <c r="J33876" s="96">
        <v>0</v>
      </c>
      <c r="K33876" s="96">
        <v>0</v>
      </c>
    </row>
    <row r="33877" spans="6:11">
      <c r="F33877" s="128">
        <v>0.47831010466913404</v>
      </c>
      <c r="G33877" s="129">
        <v>18.857701133973787</v>
      </c>
      <c r="H33877" s="96">
        <v>-2857921.6227628165</v>
      </c>
      <c r="I33877" s="96">
        <v>-2857921.6227628165</v>
      </c>
      <c r="J33877" s="96">
        <v>0</v>
      </c>
      <c r="K33877" s="96">
        <v>0</v>
      </c>
    </row>
    <row r="33878" spans="6:11">
      <c r="F33878" s="128">
        <v>0.52168989533086596</v>
      </c>
      <c r="G33878" s="129">
        <v>6.5068193787652833</v>
      </c>
      <c r="H33878" s="96">
        <v>-2857921.6227628165</v>
      </c>
      <c r="I33878" s="96">
        <v>-2857921.6227628165</v>
      </c>
      <c r="J33878" s="96">
        <v>0</v>
      </c>
      <c r="K33878" s="96">
        <v>0</v>
      </c>
    </row>
    <row r="33879" spans="6:11">
      <c r="F33879" s="128">
        <v>0.11204280521125431</v>
      </c>
      <c r="G33879" s="129">
        <v>5.8470308517705849</v>
      </c>
      <c r="H33879" s="96">
        <v>-2857921.6227628165</v>
      </c>
      <c r="I33879" s="96">
        <v>-2857921.6227628165</v>
      </c>
      <c r="J33879" s="96">
        <v>0</v>
      </c>
      <c r="K33879" s="96">
        <v>0</v>
      </c>
    </row>
    <row r="33880" spans="6:11">
      <c r="F33880" s="128">
        <v>0.88795719478874569</v>
      </c>
      <c r="G33880" s="129">
        <v>1.1883174121854818</v>
      </c>
      <c r="H33880" s="96">
        <v>5165281.4195866482</v>
      </c>
      <c r="I33880" s="96">
        <v>-593042.51298518723</v>
      </c>
      <c r="J33880" s="96">
        <v>-110514.69436213258</v>
      </c>
      <c r="K33880" s="96">
        <v>5868838.6269339677</v>
      </c>
    </row>
    <row r="33881" spans="6:11">
      <c r="F33881" s="128">
        <v>0.92417917890859758</v>
      </c>
      <c r="G33881" s="129">
        <v>17.488886265985006</v>
      </c>
      <c r="H33881" s="96">
        <v>-2857921.6227628165</v>
      </c>
      <c r="I33881" s="96">
        <v>-2857921.6227628165</v>
      </c>
      <c r="J33881" s="96">
        <v>0</v>
      </c>
      <c r="K33881" s="96">
        <v>0</v>
      </c>
    </row>
    <row r="33882" spans="6:11">
      <c r="F33882" s="128">
        <v>7.5820821091402424E-2</v>
      </c>
      <c r="G33882" s="129">
        <v>25.793823394695686</v>
      </c>
      <c r="H33882" s="96">
        <v>-2857921.6227628165</v>
      </c>
      <c r="I33882" s="96">
        <v>-2857921.6227628165</v>
      </c>
      <c r="J33882" s="96">
        <v>0</v>
      </c>
      <c r="K33882" s="96">
        <v>0</v>
      </c>
    </row>
    <row r="33883" spans="6:11">
      <c r="F33883" s="128">
        <v>0.59254560329634121</v>
      </c>
      <c r="G33883" s="129">
        <v>50.123269885754567</v>
      </c>
      <c r="H33883" s="96">
        <v>-2857921.6227628165</v>
      </c>
      <c r="I33883" s="96">
        <v>-2857921.6227628165</v>
      </c>
      <c r="J33883" s="96">
        <v>0</v>
      </c>
      <c r="K33883" s="96">
        <v>0</v>
      </c>
    </row>
    <row r="33884" spans="6:11">
      <c r="F33884" s="128">
        <v>0.40745439670365879</v>
      </c>
      <c r="G33884" s="129">
        <v>8.9782626249327464</v>
      </c>
      <c r="H33884" s="96">
        <v>-2857921.6227628165</v>
      </c>
      <c r="I33884" s="96">
        <v>-2857921.6227628165</v>
      </c>
      <c r="J33884" s="96">
        <v>0</v>
      </c>
      <c r="K33884" s="96">
        <v>0</v>
      </c>
    </row>
    <row r="33885" spans="6:11">
      <c r="F33885" s="128">
        <v>0.68202716479550696</v>
      </c>
      <c r="G33885" s="129">
        <v>16.244636078622296</v>
      </c>
      <c r="H33885" s="96">
        <v>-2857921.6227628165</v>
      </c>
      <c r="I33885" s="96">
        <v>-2857921.6227628165</v>
      </c>
      <c r="J33885" s="96">
        <v>0</v>
      </c>
      <c r="K33885" s="96">
        <v>0</v>
      </c>
    </row>
    <row r="33886" spans="6:11">
      <c r="F33886" s="128">
        <v>0.31797283520449304</v>
      </c>
      <c r="G33886" s="129">
        <v>11.457893237360301</v>
      </c>
      <c r="H33886" s="96">
        <v>-2857921.6227628165</v>
      </c>
      <c r="I33886" s="96">
        <v>-2857921.6227628165</v>
      </c>
      <c r="J33886" s="96">
        <v>0</v>
      </c>
      <c r="K33886" s="96">
        <v>0</v>
      </c>
    </row>
    <row r="33887" spans="6:11">
      <c r="F33887" s="128">
        <v>0.61234549732092758</v>
      </c>
      <c r="G33887" s="129">
        <v>1.9007701969974178</v>
      </c>
      <c r="H33887" s="96">
        <v>4673623.4094633209</v>
      </c>
      <c r="I33887" s="96">
        <v>-1030641.4004800867</v>
      </c>
      <c r="J33887" s="96">
        <v>-87315.218562146678</v>
      </c>
      <c r="K33887" s="96">
        <v>5791580.0285055544</v>
      </c>
    </row>
    <row r="33888" spans="6:11">
      <c r="F33888" s="128">
        <v>0.38765450267907242</v>
      </c>
      <c r="G33888" s="129">
        <v>9.4764079306391835</v>
      </c>
      <c r="H33888" s="96">
        <v>-2857921.6227628165</v>
      </c>
      <c r="I33888" s="96">
        <v>-2857921.6227628165</v>
      </c>
      <c r="J33888" s="96">
        <v>0</v>
      </c>
      <c r="K33888" s="96">
        <v>0</v>
      </c>
    </row>
    <row r="33889" spans="6:11">
      <c r="F33889" s="128">
        <v>0.4767163943525432</v>
      </c>
      <c r="G33889" s="129">
        <v>0.68996995878972633</v>
      </c>
      <c r="H33889" s="96">
        <v>5513068.5869451649</v>
      </c>
      <c r="I33889" s="96">
        <v>-297900.07039749727</v>
      </c>
      <c r="J33889" s="96">
        <v>-112522.68002999341</v>
      </c>
      <c r="K33889" s="96">
        <v>5923491.337372656</v>
      </c>
    </row>
    <row r="33890" spans="6:11">
      <c r="F33890" s="128">
        <v>0.5232836056474568</v>
      </c>
      <c r="G33890" s="129">
        <v>6.4763169487849455</v>
      </c>
      <c r="H33890" s="96">
        <v>-2857921.6227628165</v>
      </c>
      <c r="I33890" s="96">
        <v>-2857921.6227628165</v>
      </c>
      <c r="J33890" s="96">
        <v>0</v>
      </c>
      <c r="K33890" s="96">
        <v>0</v>
      </c>
    </row>
    <row r="33891" spans="6:11">
      <c r="F33891" s="128">
        <v>0.3073846066023207</v>
      </c>
      <c r="G33891" s="129">
        <v>14.19286217050508</v>
      </c>
      <c r="H33891" s="96">
        <v>-2857921.6227628165</v>
      </c>
      <c r="I33891" s="96">
        <v>-2857921.6227628165</v>
      </c>
      <c r="J33891" s="96">
        <v>0</v>
      </c>
      <c r="K33891" s="96">
        <v>0</v>
      </c>
    </row>
    <row r="33892" spans="6:11">
      <c r="F33892" s="128">
        <v>0.6926153933976793</v>
      </c>
      <c r="G33892" s="129">
        <v>3.6728042173714974</v>
      </c>
      <c r="H33892" s="96">
        <v>3478695.5321456925</v>
      </c>
      <c r="I33892" s="96">
        <v>-2028275.5309168033</v>
      </c>
      <c r="J33892" s="96">
        <v>-96831.020098781737</v>
      </c>
      <c r="K33892" s="96">
        <v>5603802.0831612777</v>
      </c>
    </row>
    <row r="33893" spans="6:11">
      <c r="F33893" s="128">
        <v>0.63109523109858179</v>
      </c>
      <c r="G33893" s="129">
        <v>11.670474525092553</v>
      </c>
      <c r="H33893" s="96">
        <v>-2857921.6227628165</v>
      </c>
      <c r="I33893" s="96">
        <v>-2857921.6227628165</v>
      </c>
      <c r="J33893" s="96">
        <v>0</v>
      </c>
      <c r="K33893" s="96">
        <v>0</v>
      </c>
    </row>
    <row r="33894" spans="6:11">
      <c r="F33894" s="128">
        <v>0.36890476890141821</v>
      </c>
      <c r="G33894" s="129">
        <v>9.972167471076343</v>
      </c>
      <c r="H33894" s="96">
        <v>-2857921.6227628165</v>
      </c>
      <c r="I33894" s="96">
        <v>-2857921.6227628165</v>
      </c>
      <c r="J33894" s="96">
        <v>0</v>
      </c>
      <c r="K33894" s="96">
        <v>0</v>
      </c>
    </row>
    <row r="33895" spans="6:11">
      <c r="F33895" s="128">
        <v>0.28008888954349687</v>
      </c>
      <c r="G33895" s="129">
        <v>3.8030705277096963</v>
      </c>
      <c r="H33895" s="96">
        <v>3392412.3228476983</v>
      </c>
      <c r="I33895" s="96">
        <v>-2168162.2873492301</v>
      </c>
      <c r="J33895" s="96">
        <v>-29666.157661165202</v>
      </c>
      <c r="K33895" s="96">
        <v>5590240.7678580936</v>
      </c>
    </row>
    <row r="33896" spans="6:11">
      <c r="F33896" s="128">
        <v>0.71991111045650313</v>
      </c>
      <c r="G33896" s="129">
        <v>3.2862753229286632</v>
      </c>
      <c r="H33896" s="96">
        <v>3736025.073654945</v>
      </c>
      <c r="I33896" s="96">
        <v>-1887736.7863693987</v>
      </c>
      <c r="J33896" s="96">
        <v>-20473.580006066335</v>
      </c>
      <c r="K33896" s="96">
        <v>5644235.44003041</v>
      </c>
    </row>
    <row r="33897" spans="6:11">
      <c r="F33897" s="128">
        <v>0.72231684138494667</v>
      </c>
      <c r="G33897" s="129">
        <v>8.5107693483972469</v>
      </c>
      <c r="H33897" s="96">
        <v>-2857921.6227628165</v>
      </c>
      <c r="I33897" s="96">
        <v>-2857921.6227628165</v>
      </c>
      <c r="J33897" s="96">
        <v>0</v>
      </c>
      <c r="K33897" s="96">
        <v>0</v>
      </c>
    </row>
    <row r="33898" spans="6:11">
      <c r="F33898" s="128">
        <v>0.27768315861505333</v>
      </c>
      <c r="G33898" s="129">
        <v>12.812745324751029</v>
      </c>
      <c r="H33898" s="96">
        <v>-2857921.6227628165</v>
      </c>
      <c r="I33898" s="96">
        <v>-2857921.6227628165</v>
      </c>
      <c r="J33898" s="96">
        <v>0</v>
      </c>
      <c r="K33898" s="96">
        <v>0</v>
      </c>
    </row>
    <row r="33899" spans="6:11">
      <c r="F33899" s="128">
        <v>0.2561513534208425</v>
      </c>
      <c r="G33899" s="129">
        <v>6.3588009251085662</v>
      </c>
      <c r="H33899" s="96">
        <v>-2857921.6227628165</v>
      </c>
      <c r="I33899" s="96">
        <v>-2857921.6227628165</v>
      </c>
      <c r="J33899" s="96">
        <v>0</v>
      </c>
      <c r="K33899" s="96">
        <v>0</v>
      </c>
    </row>
    <row r="33900" spans="6:11">
      <c r="F33900" s="128">
        <v>0.7438486465791575</v>
      </c>
      <c r="G33900" s="129">
        <v>2.9591769686140617</v>
      </c>
      <c r="H33900" s="96">
        <v>3955209.9283344168</v>
      </c>
      <c r="I33900" s="96">
        <v>-1604691.1635483941</v>
      </c>
      <c r="J33900" s="96">
        <v>-118778.71647722062</v>
      </c>
      <c r="K33900" s="96">
        <v>5678679.8083600318</v>
      </c>
    </row>
    <row r="33901" spans="6:11">
      <c r="F33901" s="128">
        <v>0.16556240509496289</v>
      </c>
      <c r="G33901" s="129">
        <v>26.359770527333957</v>
      </c>
      <c r="H33901" s="96">
        <v>-2857921.6227628165</v>
      </c>
      <c r="I33901" s="96">
        <v>-2857921.6227628165</v>
      </c>
      <c r="J33901" s="96">
        <v>0</v>
      </c>
      <c r="K33901" s="96">
        <v>0</v>
      </c>
    </row>
    <row r="33902" spans="6:11">
      <c r="F33902" s="128">
        <v>0.83443759490503711</v>
      </c>
      <c r="G33902" s="129">
        <v>1.8099732009648457</v>
      </c>
      <c r="H33902" s="96">
        <v>4735936.9955188856</v>
      </c>
      <c r="I33902" s="96">
        <v>-1030641.4004800867</v>
      </c>
      <c r="J33902" s="96">
        <v>-34790.856399642027</v>
      </c>
      <c r="K33902" s="96">
        <v>5801369.2523986148</v>
      </c>
    </row>
    <row r="33903" spans="6:11">
      <c r="F33903" s="128">
        <v>0.76474552933383777</v>
      </c>
      <c r="G33903" s="129">
        <v>26.543226516183658</v>
      </c>
      <c r="H33903" s="96">
        <v>-2857921.6227628165</v>
      </c>
      <c r="I33903" s="96">
        <v>-2857921.6227628165</v>
      </c>
      <c r="J33903" s="96">
        <v>0</v>
      </c>
      <c r="K33903" s="96">
        <v>0</v>
      </c>
    </row>
    <row r="33904" spans="6:11">
      <c r="F33904" s="128">
        <v>0.23525447066616223</v>
      </c>
      <c r="G33904" s="129">
        <v>14.470874968027999</v>
      </c>
      <c r="H33904" s="96">
        <v>-2857921.6227628165</v>
      </c>
      <c r="I33904" s="96">
        <v>-2857921.6227628165</v>
      </c>
      <c r="J33904" s="96">
        <v>0</v>
      </c>
      <c r="K33904" s="96">
        <v>0</v>
      </c>
    </row>
    <row r="33905" spans="6:11">
      <c r="F33905" s="128">
        <v>0.98478256366532557</v>
      </c>
      <c r="G33905" s="129">
        <v>3.7774318526508033</v>
      </c>
      <c r="H33905" s="96">
        <v>3409403.4048863226</v>
      </c>
      <c r="I33905" s="96">
        <v>-2168162.2873492301</v>
      </c>
      <c r="J33905" s="96">
        <v>-15341.581790674281</v>
      </c>
      <c r="K33905" s="96">
        <v>5592907.2740262272</v>
      </c>
    </row>
    <row r="33906" spans="6:11">
      <c r="F33906" s="128">
        <v>1.5217436334674428E-2</v>
      </c>
      <c r="G33906" s="129">
        <v>41.853133812964572</v>
      </c>
      <c r="H33906" s="96">
        <v>-2857921.6227628165</v>
      </c>
      <c r="I33906" s="96">
        <v>-2857921.6227628165</v>
      </c>
      <c r="J33906" s="96">
        <v>0</v>
      </c>
      <c r="K33906" s="96">
        <v>0</v>
      </c>
    </row>
    <row r="33907" spans="6:11">
      <c r="F33907" s="128">
        <v>0.79675781810170954</v>
      </c>
      <c r="G33907" s="129">
        <v>3.3623136154163413</v>
      </c>
      <c r="H33907" s="96">
        <v>3685222.0260635265</v>
      </c>
      <c r="I33907" s="96">
        <v>-1887736.7863693987</v>
      </c>
      <c r="J33907" s="96">
        <v>-63299.558690475351</v>
      </c>
      <c r="K33907" s="96">
        <v>5636258.3711234005</v>
      </c>
    </row>
    <row r="33908" spans="6:11">
      <c r="F33908" s="128">
        <v>0.20324218189829046</v>
      </c>
      <c r="G33908" s="129">
        <v>15.933569967390966</v>
      </c>
      <c r="H33908" s="96">
        <v>-2857921.6227628165</v>
      </c>
      <c r="I33908" s="96">
        <v>-2857921.6227628165</v>
      </c>
      <c r="J33908" s="96">
        <v>0</v>
      </c>
      <c r="K33908" s="96">
        <v>0</v>
      </c>
    </row>
    <row r="33909" spans="6:11">
      <c r="F33909" s="128">
        <v>0.21164402221856293</v>
      </c>
      <c r="G33909" s="129">
        <v>8.3440057672397216</v>
      </c>
      <c r="H33909" s="96">
        <v>-2857921.6227628165</v>
      </c>
      <c r="I33909" s="96">
        <v>-2857921.6227628165</v>
      </c>
      <c r="J33909" s="96">
        <v>0</v>
      </c>
      <c r="K33909" s="96">
        <v>0</v>
      </c>
    </row>
    <row r="33910" spans="6:11">
      <c r="F33910" s="128">
        <v>0.78835597778143707</v>
      </c>
      <c r="G33910" s="129">
        <v>2.3780554267827023</v>
      </c>
      <c r="H33910" s="96">
        <v>4347886.8353112806</v>
      </c>
      <c r="I33910" s="96">
        <v>-1319000.9380938543</v>
      </c>
      <c r="J33910" s="96">
        <v>-73505.016514958072</v>
      </c>
      <c r="K33910" s="96">
        <v>5740392.7899200935</v>
      </c>
    </row>
    <row r="33911" spans="6:11">
      <c r="F33911" s="128">
        <v>0.56071232101181423</v>
      </c>
      <c r="G33911" s="129">
        <v>0.88474719365830745</v>
      </c>
      <c r="H33911" s="96">
        <v>5376731.2121704342</v>
      </c>
      <c r="I33911" s="96">
        <v>-445814.39416262286</v>
      </c>
      <c r="J33911" s="96">
        <v>-79524.597815339002</v>
      </c>
      <c r="K33911" s="96">
        <v>5902070.2041483959</v>
      </c>
    </row>
    <row r="33912" spans="6:11">
      <c r="F33912" s="128">
        <v>0.43928767898818577</v>
      </c>
      <c r="G33912" s="129">
        <v>8.2260077531340272</v>
      </c>
      <c r="H33912" s="96">
        <v>-2857921.6227628165</v>
      </c>
      <c r="I33912" s="96">
        <v>-2857921.6227628165</v>
      </c>
      <c r="J33912" s="96">
        <v>0</v>
      </c>
      <c r="K33912" s="96">
        <v>0</v>
      </c>
    </row>
    <row r="33913" spans="6:11">
      <c r="F33913" s="128">
        <v>0.27613107031137163</v>
      </c>
      <c r="G33913" s="129">
        <v>1.6790329963321204</v>
      </c>
      <c r="H33913" s="96">
        <v>4825951.284796644</v>
      </c>
      <c r="I33913" s="96">
        <v>-885452.85481691465</v>
      </c>
      <c r="J33913" s="96">
        <v>-104111.49653836283</v>
      </c>
      <c r="K33913" s="96">
        <v>5815515.6361519219</v>
      </c>
    </row>
    <row r="33914" spans="6:11">
      <c r="F33914" s="128">
        <v>0.72386892968862837</v>
      </c>
      <c r="G33914" s="129">
        <v>3.2314493932715074</v>
      </c>
      <c r="H33914" s="96">
        <v>3772689.1779042464</v>
      </c>
      <c r="I33914" s="96">
        <v>-1746543.0149025372</v>
      </c>
      <c r="J33914" s="96">
        <v>-130761.96145117299</v>
      </c>
      <c r="K33914" s="96">
        <v>5649994.1542579569</v>
      </c>
    </row>
    <row r="33915" spans="6:11">
      <c r="F33915" s="128">
        <v>0.62808367546630117</v>
      </c>
      <c r="G33915" s="129">
        <v>8.6406568587661479</v>
      </c>
      <c r="H33915" s="96">
        <v>-2857921.6227628165</v>
      </c>
      <c r="I33915" s="96">
        <v>-2857921.6227628165</v>
      </c>
      <c r="J33915" s="96">
        <v>0</v>
      </c>
      <c r="K33915" s="96">
        <v>0</v>
      </c>
    </row>
    <row r="33916" spans="6:11">
      <c r="F33916" s="128">
        <v>0.37191632453369883</v>
      </c>
      <c r="G33916" s="129">
        <v>9.8908638405964453</v>
      </c>
      <c r="H33916" s="96">
        <v>-2857921.6227628165</v>
      </c>
      <c r="I33916" s="96">
        <v>-2857921.6227628165</v>
      </c>
      <c r="J33916" s="96">
        <v>0</v>
      </c>
      <c r="K33916" s="96">
        <v>0</v>
      </c>
    </row>
    <row r="33917" spans="6:11">
      <c r="F33917" s="128">
        <v>0.79446744513571721</v>
      </c>
      <c r="G33917" s="129">
        <v>6.8259845600699087</v>
      </c>
      <c r="H33917" s="96">
        <v>-2857921.6227628165</v>
      </c>
      <c r="I33917" s="96">
        <v>-2857921.6227628165</v>
      </c>
      <c r="J33917" s="96">
        <v>0</v>
      </c>
      <c r="K33917" s="96">
        <v>0</v>
      </c>
    </row>
    <row r="33918" spans="6:11">
      <c r="F33918" s="128">
        <v>0.20553255486428279</v>
      </c>
      <c r="G33918" s="129">
        <v>15.821508397615675</v>
      </c>
      <c r="H33918" s="96">
        <v>-2857921.6227628165</v>
      </c>
      <c r="I33918" s="96">
        <v>-2857921.6227628165</v>
      </c>
      <c r="J33918" s="96">
        <v>0</v>
      </c>
      <c r="K33918" s="96">
        <v>0</v>
      </c>
    </row>
    <row r="33919" spans="6:11">
      <c r="F33919" s="128">
        <v>0.6440448526656688</v>
      </c>
      <c r="G33919" s="129">
        <v>5.6986334773163936</v>
      </c>
      <c r="H33919" s="96">
        <v>-2857921.6227628165</v>
      </c>
      <c r="I33919" s="96">
        <v>-2857921.6227628165</v>
      </c>
      <c r="J33919" s="96">
        <v>0</v>
      </c>
      <c r="K33919" s="96">
        <v>0</v>
      </c>
    </row>
    <row r="33920" spans="6:11">
      <c r="F33920" s="128">
        <v>0.3559551473343312</v>
      </c>
      <c r="G33920" s="129">
        <v>10.329505467014943</v>
      </c>
      <c r="H33920" s="96">
        <v>-2857921.6227628165</v>
      </c>
      <c r="I33920" s="96">
        <v>-2857921.6227628165</v>
      </c>
      <c r="J33920" s="96">
        <v>0</v>
      </c>
      <c r="K33920" s="96">
        <v>0</v>
      </c>
    </row>
    <row r="33921" spans="6:11">
      <c r="F33921" s="128">
        <v>0.81970272745968453</v>
      </c>
      <c r="G33921" s="129">
        <v>3.6856482291963966</v>
      </c>
      <c r="H33921" s="96">
        <v>3470184.6455055396</v>
      </c>
      <c r="I33921" s="96">
        <v>-2028275.5309168033</v>
      </c>
      <c r="J33921" s="96">
        <v>-104003.32605373855</v>
      </c>
      <c r="K33921" s="96">
        <v>5602463.5024760813</v>
      </c>
    </row>
    <row r="33922" spans="6:11">
      <c r="F33922" s="128">
        <v>0.18029727254031547</v>
      </c>
      <c r="G33922" s="129">
        <v>17.131482762288517</v>
      </c>
      <c r="H33922" s="96">
        <v>-2857921.6227628165</v>
      </c>
      <c r="I33922" s="96">
        <v>-2857921.6227628165</v>
      </c>
      <c r="J33922" s="96">
        <v>0</v>
      </c>
      <c r="K33922" s="96">
        <v>0</v>
      </c>
    </row>
    <row r="33923" spans="6:11">
      <c r="F33923" s="128">
        <v>0.52083686463639656</v>
      </c>
      <c r="G33923" s="129">
        <v>4.3786231244671292</v>
      </c>
      <c r="H33923" s="96">
        <v>3013588.8752295263</v>
      </c>
      <c r="I33923" s="96">
        <v>-2445991.9206642797</v>
      </c>
      <c r="J33923" s="96">
        <v>-71134.077899108423</v>
      </c>
      <c r="K33923" s="96">
        <v>5530714.8737929147</v>
      </c>
    </row>
    <row r="33924" spans="6:11">
      <c r="F33924" s="128">
        <v>0.47916313536360344</v>
      </c>
      <c r="G33924" s="129">
        <v>7.3571416468185546</v>
      </c>
      <c r="H33924" s="96">
        <v>-2857921.6227628165</v>
      </c>
      <c r="I33924" s="96">
        <v>-2857921.6227628165</v>
      </c>
      <c r="J33924" s="96">
        <v>0</v>
      </c>
      <c r="K33924" s="96">
        <v>0</v>
      </c>
    </row>
    <row r="33925" spans="6:11">
      <c r="F33925" s="128">
        <v>0.25707493637385059</v>
      </c>
      <c r="G33925" s="129">
        <v>2.4710173414128729</v>
      </c>
      <c r="H33925" s="96">
        <v>4284827.9087230284</v>
      </c>
      <c r="I33925" s="96">
        <v>-1319000.9380938543</v>
      </c>
      <c r="J33925" s="96">
        <v>-126646.85432819507</v>
      </c>
      <c r="K33925" s="96">
        <v>5730475.7011450781</v>
      </c>
    </row>
    <row r="33926" spans="6:11">
      <c r="F33926" s="128">
        <v>0.74292506362614941</v>
      </c>
      <c r="G33926" s="129">
        <v>2.9716009584313241</v>
      </c>
      <c r="H33926" s="96">
        <v>3946872.0718061514</v>
      </c>
      <c r="I33926" s="96">
        <v>-1604691.1635483941</v>
      </c>
      <c r="J33926" s="96">
        <v>-125804.46001880345</v>
      </c>
      <c r="K33926" s="96">
        <v>5677367.6953733489</v>
      </c>
    </row>
    <row r="33927" spans="6:11">
      <c r="F33927" s="128">
        <v>6.8597623045362432E-2</v>
      </c>
      <c r="G33927" s="129">
        <v>19.090823453656238</v>
      </c>
      <c r="H33927" s="96">
        <v>-2857921.6227628165</v>
      </c>
      <c r="I33927" s="96">
        <v>-2857921.6227628165</v>
      </c>
      <c r="J33927" s="96">
        <v>0</v>
      </c>
      <c r="K33927" s="96">
        <v>0</v>
      </c>
    </row>
    <row r="33928" spans="6:11">
      <c r="F33928" s="128">
        <v>0.93140237695463757</v>
      </c>
      <c r="G33928" s="129">
        <v>0.71063896413670669</v>
      </c>
      <c r="H33928" s="96">
        <v>5498597.1030982668</v>
      </c>
      <c r="I33928" s="96">
        <v>-297900.07039749727</v>
      </c>
      <c r="J33928" s="96">
        <v>-124717.35381862325</v>
      </c>
      <c r="K33928" s="96">
        <v>5921214.5273143873</v>
      </c>
    </row>
    <row r="33929" spans="6:11">
      <c r="F33929" s="128">
        <v>0.59181163470331677</v>
      </c>
      <c r="G33929" s="129">
        <v>13.444779673777917</v>
      </c>
      <c r="H33929" s="96">
        <v>-2857921.6227628165</v>
      </c>
      <c r="I33929" s="96">
        <v>-2857921.6227628165</v>
      </c>
      <c r="J33929" s="96">
        <v>0</v>
      </c>
      <c r="K33929" s="96">
        <v>0</v>
      </c>
    </row>
    <row r="33930" spans="6:11">
      <c r="F33930" s="128">
        <v>0.40818836529668323</v>
      </c>
      <c r="G33930" s="129">
        <v>8.9602653147050013</v>
      </c>
      <c r="H33930" s="96">
        <v>-2857921.6227628165</v>
      </c>
      <c r="I33930" s="96">
        <v>-2857921.6227628165</v>
      </c>
      <c r="J33930" s="96">
        <v>0</v>
      </c>
      <c r="K33930" s="96">
        <v>0</v>
      </c>
    </row>
    <row r="33931" spans="6:11">
      <c r="F33931" s="128">
        <v>0.34108054828239831</v>
      </c>
      <c r="G33931" s="129">
        <v>0.52288715013559584</v>
      </c>
      <c r="H33931" s="96">
        <v>5630429.9006719077</v>
      </c>
      <c r="I33931" s="96">
        <v>-297900.07039749727</v>
      </c>
      <c r="J33931" s="96">
        <v>-13598.673040430704</v>
      </c>
      <c r="K33931" s="96">
        <v>5941928.6441098358</v>
      </c>
    </row>
    <row r="33932" spans="6:11">
      <c r="F33932" s="128">
        <v>0.65891945171760169</v>
      </c>
      <c r="G33932" s="129">
        <v>4.1715397999621411</v>
      </c>
      <c r="H33932" s="96">
        <v>3149423.8561089351</v>
      </c>
      <c r="I33932" s="96">
        <v>-2307400.080373521</v>
      </c>
      <c r="J33932" s="96">
        <v>-95234.946921903189</v>
      </c>
      <c r="K33932" s="96">
        <v>5552058.8834043592</v>
      </c>
    </row>
    <row r="33933" spans="6:11">
      <c r="F33933" s="128">
        <v>0.93055296744739513</v>
      </c>
      <c r="G33933" s="129">
        <v>15.117133107926257</v>
      </c>
      <c r="H33933" s="96">
        <v>-2857921.6227628165</v>
      </c>
      <c r="I33933" s="96">
        <v>-2857921.6227628165</v>
      </c>
      <c r="J33933" s="96">
        <v>0</v>
      </c>
      <c r="K33933" s="96">
        <v>0</v>
      </c>
    </row>
    <row r="33934" spans="6:11">
      <c r="F33934" s="128">
        <v>6.944703255260487E-2</v>
      </c>
      <c r="G33934" s="129">
        <v>26.671909385189075</v>
      </c>
      <c r="H33934" s="96">
        <v>-2857921.6227628165</v>
      </c>
      <c r="I33934" s="96">
        <v>-2857921.6227628165</v>
      </c>
      <c r="J33934" s="96">
        <v>0</v>
      </c>
      <c r="K33934" s="96">
        <v>0</v>
      </c>
    </row>
    <row r="33935" spans="6:11">
      <c r="F33935" s="128">
        <v>0.66548944401628618</v>
      </c>
      <c r="G33935" s="129">
        <v>5.5664156303047889</v>
      </c>
      <c r="H33935" s="96">
        <v>-2857921.6227628165</v>
      </c>
      <c r="I33935" s="96">
        <v>-2857921.6227628165</v>
      </c>
      <c r="J33935" s="96">
        <v>0</v>
      </c>
      <c r="K33935" s="96">
        <v>0</v>
      </c>
    </row>
    <row r="33936" spans="6:11">
      <c r="F33936" s="128">
        <v>0.33451055598371382</v>
      </c>
      <c r="G33936" s="129">
        <v>10.950868424118894</v>
      </c>
      <c r="H33936" s="96">
        <v>-2857921.6227628165</v>
      </c>
      <c r="I33936" s="96">
        <v>-2857921.6227628165</v>
      </c>
      <c r="J33936" s="96">
        <v>0</v>
      </c>
      <c r="K33936" s="96">
        <v>0</v>
      </c>
    </row>
    <row r="33937" spans="6:11">
      <c r="F33937" s="128">
        <v>0.28314835866539179</v>
      </c>
      <c r="G33937" s="129">
        <v>2.1607054654153446</v>
      </c>
      <c r="H33937" s="96">
        <v>4495869.9893766865</v>
      </c>
      <c r="I33937" s="96">
        <v>-1175156.386645427</v>
      </c>
      <c r="J33937" s="96">
        <v>-92620.125436017552</v>
      </c>
      <c r="K33937" s="96">
        <v>5763646.5014581308</v>
      </c>
    </row>
    <row r="33938" spans="6:11">
      <c r="F33938" s="128">
        <v>0.71685164133460821</v>
      </c>
      <c r="G33938" s="129">
        <v>3.3288637564386838</v>
      </c>
      <c r="H33938" s="96">
        <v>3707554.3738569869</v>
      </c>
      <c r="I33938" s="96">
        <v>-1887736.7863693987</v>
      </c>
      <c r="J33938" s="96">
        <v>-44474.998086006555</v>
      </c>
      <c r="K33938" s="96">
        <v>5639766.1583123924</v>
      </c>
    </row>
    <row r="33939" spans="6:11">
      <c r="F33939" s="128">
        <v>0.3629540726076802</v>
      </c>
      <c r="G33939" s="129">
        <v>6.4324330440314812</v>
      </c>
      <c r="H33939" s="96">
        <v>-2857921.6227628165</v>
      </c>
      <c r="I33939" s="96">
        <v>-2857921.6227628165</v>
      </c>
      <c r="J33939" s="96">
        <v>0</v>
      </c>
      <c r="K33939" s="96">
        <v>0</v>
      </c>
    </row>
    <row r="33940" spans="6:11">
      <c r="F33940" s="128">
        <v>0.6370459273923198</v>
      </c>
      <c r="G33940" s="129">
        <v>4.5091352649203342</v>
      </c>
      <c r="H33940" s="96">
        <v>2928324.4565185192</v>
      </c>
      <c r="I33940" s="96">
        <v>-2583940.8049289733</v>
      </c>
      <c r="J33940" s="96">
        <v>-5039.9419737156313</v>
      </c>
      <c r="K33940" s="96">
        <v>5517305.2034212081</v>
      </c>
    </row>
    <row r="33941" spans="6:11">
      <c r="F33941" s="128">
        <v>0.14698189946880036</v>
      </c>
      <c r="G33941" s="129">
        <v>0.81312985081641176</v>
      </c>
      <c r="H33941" s="96">
        <v>5426815.689524292</v>
      </c>
      <c r="I33941" s="96">
        <v>-445814.39416262286</v>
      </c>
      <c r="J33941" s="96">
        <v>-37307.404120234118</v>
      </c>
      <c r="K33941" s="96">
        <v>5909937.4878071491</v>
      </c>
    </row>
    <row r="33942" spans="6:11">
      <c r="F33942" s="128">
        <v>0.85301810053119964</v>
      </c>
      <c r="G33942" s="129">
        <v>1.5897451186659264</v>
      </c>
      <c r="H33942" s="96">
        <v>4887453.5090073831</v>
      </c>
      <c r="I33942" s="96">
        <v>-885452.85481691465</v>
      </c>
      <c r="J33942" s="96">
        <v>-52275.440577830464</v>
      </c>
      <c r="K33942" s="96">
        <v>5825181.8044021279</v>
      </c>
    </row>
    <row r="33943" spans="6:11">
      <c r="F33943" s="128">
        <v>0.72177141874329798</v>
      </c>
      <c r="G33943" s="129">
        <v>6.9202993785828726</v>
      </c>
      <c r="H33943" s="96">
        <v>-2857921.6227628165</v>
      </c>
      <c r="I33943" s="96">
        <v>-2857921.6227628165</v>
      </c>
      <c r="J33943" s="96">
        <v>0</v>
      </c>
      <c r="K33943" s="96">
        <v>0</v>
      </c>
    </row>
    <row r="33944" spans="6:11">
      <c r="F33944" s="128">
        <v>0.27822858125670202</v>
      </c>
      <c r="G33944" s="129">
        <v>12.793122684049607</v>
      </c>
      <c r="H33944" s="96">
        <v>-2857921.6227628165</v>
      </c>
      <c r="I33944" s="96">
        <v>-2857921.6227628165</v>
      </c>
      <c r="J33944" s="96">
        <v>0</v>
      </c>
      <c r="K33944" s="96">
        <v>0</v>
      </c>
    </row>
    <row r="33945" spans="6:11">
      <c r="F33945" s="128">
        <v>0.17561451982268417</v>
      </c>
      <c r="G33945" s="129">
        <v>11.859146997339982</v>
      </c>
      <c r="H33945" s="96">
        <v>-2857921.6227628165</v>
      </c>
      <c r="I33945" s="96">
        <v>-2857921.6227628165</v>
      </c>
      <c r="J33945" s="96">
        <v>0</v>
      </c>
      <c r="K33945" s="96">
        <v>0</v>
      </c>
    </row>
    <row r="33946" spans="6:11">
      <c r="F33946" s="128">
        <v>0.82438548017731583</v>
      </c>
      <c r="G33946" s="129">
        <v>1.9311704271516779</v>
      </c>
      <c r="H33946" s="96">
        <v>4652803.2098329607</v>
      </c>
      <c r="I33946" s="96">
        <v>-1030641.4004800867</v>
      </c>
      <c r="J33946" s="96">
        <v>-104861.52807664342</v>
      </c>
      <c r="K33946" s="96">
        <v>5788306.1383896908</v>
      </c>
    </row>
    <row r="33947" spans="6:11">
      <c r="F33947" s="128">
        <v>0.81385422915529693</v>
      </c>
      <c r="G33947" s="129">
        <v>10.211398076644041</v>
      </c>
      <c r="H33947" s="96">
        <v>-2857921.6227628165</v>
      </c>
      <c r="I33947" s="96">
        <v>-2857921.6227628165</v>
      </c>
      <c r="J33947" s="96">
        <v>0</v>
      </c>
      <c r="K33947" s="96">
        <v>0</v>
      </c>
    </row>
    <row r="33948" spans="6:11">
      <c r="F33948" s="128">
        <v>0.18614577084470307</v>
      </c>
      <c r="G33948" s="129">
        <v>16.812251979937301</v>
      </c>
      <c r="H33948" s="96">
        <v>-2857921.6227628165</v>
      </c>
      <c r="I33948" s="96">
        <v>-2857921.6227628165</v>
      </c>
      <c r="J33948" s="96">
        <v>0</v>
      </c>
      <c r="K33948" s="96">
        <v>0</v>
      </c>
    </row>
    <row r="33949" spans="6:11">
      <c r="F33949" s="128">
        <v>0.78680492336286079</v>
      </c>
      <c r="G33949" s="129">
        <v>9.041785725588683E-2</v>
      </c>
      <c r="H33949" s="96">
        <v>5935761.1143915243</v>
      </c>
      <c r="I33949" s="96">
        <v>0</v>
      </c>
      <c r="J33949" s="96">
        <v>-54156.73305670773</v>
      </c>
      <c r="K33949" s="96">
        <v>5989917.8474482317</v>
      </c>
    </row>
    <row r="33950" spans="6:11">
      <c r="F33950" s="128">
        <v>0.21319507663713921</v>
      </c>
      <c r="G33950" s="129">
        <v>15.455476796534331</v>
      </c>
      <c r="H33950" s="96">
        <v>-2857921.6227628165</v>
      </c>
      <c r="I33950" s="96">
        <v>-2857921.6227628165</v>
      </c>
      <c r="J33950" s="96">
        <v>0</v>
      </c>
      <c r="K33950" s="96">
        <v>0</v>
      </c>
    </row>
    <row r="33951" spans="6:11">
      <c r="F33951" s="128">
        <v>0.28443081652478552</v>
      </c>
      <c r="G33951" s="129">
        <v>1.7245332181658684</v>
      </c>
      <c r="H33951" s="96">
        <v>4794682.7807781305</v>
      </c>
      <c r="I33951" s="96">
        <v>-885452.85481691465</v>
      </c>
      <c r="J33951" s="96">
        <v>-130460.38771651206</v>
      </c>
      <c r="K33951" s="96">
        <v>5810596.0233115572</v>
      </c>
    </row>
    <row r="33952" spans="6:11">
      <c r="F33952" s="128">
        <v>0.71556918347521448</v>
      </c>
      <c r="G33952" s="129">
        <v>3.3467699217197819</v>
      </c>
      <c r="H33952" s="96">
        <v>3695596.3763893745</v>
      </c>
      <c r="I33952" s="96">
        <v>-1887736.7863693987</v>
      </c>
      <c r="J33952" s="96">
        <v>-54554.957835018577</v>
      </c>
      <c r="K33952" s="96">
        <v>5637888.1205937918</v>
      </c>
    </row>
    <row r="33953" spans="6:11">
      <c r="F33953" s="128">
        <v>0.46753881126778607</v>
      </c>
      <c r="G33953" s="129">
        <v>17.573795247589441</v>
      </c>
      <c r="H33953" s="96">
        <v>-2857921.6227628165</v>
      </c>
      <c r="I33953" s="96">
        <v>-2857921.6227628165</v>
      </c>
      <c r="J33953" s="96">
        <v>0</v>
      </c>
      <c r="K33953" s="96">
        <v>0</v>
      </c>
    </row>
    <row r="33954" spans="6:11">
      <c r="F33954" s="128">
        <v>0.53246118873221393</v>
      </c>
      <c r="G33954" s="129">
        <v>6.302452690647252</v>
      </c>
      <c r="H33954" s="96">
        <v>-2857921.6227628165</v>
      </c>
      <c r="I33954" s="96">
        <v>-2857921.6227628165</v>
      </c>
      <c r="J33954" s="96">
        <v>0</v>
      </c>
      <c r="K33954" s="96">
        <v>0</v>
      </c>
    </row>
    <row r="33955" spans="6:11">
      <c r="F33955" s="128">
        <v>0.23212815216435456</v>
      </c>
      <c r="G33955" s="129">
        <v>11.61120368459839</v>
      </c>
      <c r="H33955" s="96">
        <v>-2857921.6227628165</v>
      </c>
      <c r="I33955" s="96">
        <v>-2857921.6227628165</v>
      </c>
      <c r="J33955" s="96">
        <v>0</v>
      </c>
      <c r="K33955" s="96">
        <v>0</v>
      </c>
    </row>
    <row r="33956" spans="6:11">
      <c r="F33956" s="128">
        <v>0.76787184783564544</v>
      </c>
      <c r="G33956" s="129">
        <v>2.6413242455528074</v>
      </c>
      <c r="H33956" s="96">
        <v>4169448.6019534636</v>
      </c>
      <c r="I33956" s="96">
        <v>-1462178.1651097869</v>
      </c>
      <c r="J33956" s="96">
        <v>-80725.178511460515</v>
      </c>
      <c r="K33956" s="96">
        <v>5712351.9455747111</v>
      </c>
    </row>
    <row r="33957" spans="6:11">
      <c r="F33957" s="128">
        <v>0.78943137547461006</v>
      </c>
      <c r="G33957" s="129">
        <v>18.349960854171535</v>
      </c>
      <c r="H33957" s="96">
        <v>-2857921.6227628165</v>
      </c>
      <c r="I33957" s="96">
        <v>-2857921.6227628165</v>
      </c>
      <c r="J33957" s="96">
        <v>0</v>
      </c>
      <c r="K33957" s="96">
        <v>0</v>
      </c>
    </row>
    <row r="33958" spans="6:11">
      <c r="F33958" s="128">
        <v>0.21056862452538994</v>
      </c>
      <c r="G33958" s="129">
        <v>15.579436717420087</v>
      </c>
      <c r="H33958" s="96">
        <v>-2857921.6227628165</v>
      </c>
      <c r="I33958" s="96">
        <v>-2857921.6227628165</v>
      </c>
      <c r="J33958" s="96">
        <v>0</v>
      </c>
      <c r="K33958" s="96">
        <v>0</v>
      </c>
    </row>
    <row r="33959" spans="6:11">
      <c r="F33959" s="128">
        <v>0.15910689920873911</v>
      </c>
      <c r="G33959" s="129">
        <v>6.6056997724328657</v>
      </c>
      <c r="H33959" s="96">
        <v>-2857921.6227628165</v>
      </c>
      <c r="I33959" s="96">
        <v>-2857921.6227628165</v>
      </c>
      <c r="J33959" s="96">
        <v>0</v>
      </c>
      <c r="K33959" s="96">
        <v>0</v>
      </c>
    </row>
    <row r="33960" spans="6:11">
      <c r="F33960" s="128">
        <v>0.84089310079126089</v>
      </c>
      <c r="G33960" s="129">
        <v>1.7329073673008666</v>
      </c>
      <c r="H33960" s="96">
        <v>4788933.2478989866</v>
      </c>
      <c r="I33960" s="96">
        <v>-885452.85481691465</v>
      </c>
      <c r="J33960" s="96">
        <v>-135304.93744067836</v>
      </c>
      <c r="K33960" s="96">
        <v>5809691.0401565796</v>
      </c>
    </row>
    <row r="33961" spans="6:11">
      <c r="F33961" s="128">
        <v>0.88784227319104947</v>
      </c>
      <c r="G33961" s="129">
        <v>6.5520969168864491</v>
      </c>
      <c r="H33961" s="96">
        <v>-2857921.6227628165</v>
      </c>
      <c r="I33961" s="96">
        <v>-2857921.6227628165</v>
      </c>
      <c r="J33961" s="96">
        <v>0</v>
      </c>
      <c r="K33961" s="96">
        <v>0</v>
      </c>
    </row>
    <row r="33962" spans="6:11">
      <c r="F33962" s="128">
        <v>0.11215772680895053</v>
      </c>
      <c r="G33962" s="129">
        <v>21.878491232964777</v>
      </c>
      <c r="H33962" s="96">
        <v>-2857921.6227628165</v>
      </c>
      <c r="I33962" s="96">
        <v>-2857921.6227628165</v>
      </c>
      <c r="J33962" s="96">
        <v>0</v>
      </c>
      <c r="K33962" s="96">
        <v>0</v>
      </c>
    </row>
    <row r="33963" spans="6:11">
      <c r="F33963" s="128">
        <v>7.9641861056593433E-2</v>
      </c>
      <c r="G33963" s="129">
        <v>3.0855710210814151</v>
      </c>
      <c r="H33963" s="96">
        <v>3870325.8851099745</v>
      </c>
      <c r="I33963" s="96">
        <v>-1746543.0149025372</v>
      </c>
      <c r="J33963" s="96">
        <v>-48476.413539036163</v>
      </c>
      <c r="K33963" s="96">
        <v>5665345.3135515479</v>
      </c>
    </row>
    <row r="33964" spans="6:11">
      <c r="F33964" s="128">
        <v>0.92035813894340657</v>
      </c>
      <c r="G33964" s="129">
        <v>0.82992403229195988</v>
      </c>
      <c r="H33964" s="96">
        <v>5415059.892487416</v>
      </c>
      <c r="I33964" s="96">
        <v>-445814.39416262286</v>
      </c>
      <c r="J33964" s="96">
        <v>-47217.391795655974</v>
      </c>
      <c r="K33964" s="96">
        <v>5908091.678445695</v>
      </c>
    </row>
    <row r="33965" spans="6:11">
      <c r="F33965" s="128">
        <v>0.51398209245322868</v>
      </c>
      <c r="G33965" s="129">
        <v>30.474259965563959</v>
      </c>
      <c r="H33965" s="96">
        <v>-2857921.6227628165</v>
      </c>
      <c r="I33965" s="96">
        <v>-2857921.6227628165</v>
      </c>
      <c r="J33965" s="96">
        <v>0</v>
      </c>
      <c r="K33965" s="96">
        <v>0</v>
      </c>
    </row>
    <row r="33966" spans="6:11">
      <c r="F33966" s="128">
        <v>0.48601790754677132</v>
      </c>
      <c r="G33966" s="129">
        <v>7.2150980895641386</v>
      </c>
      <c r="H33966" s="96">
        <v>-2857921.6227628165</v>
      </c>
      <c r="I33966" s="96">
        <v>-2857921.6227628165</v>
      </c>
      <c r="J33966" s="96">
        <v>0</v>
      </c>
      <c r="K33966" s="96">
        <v>0</v>
      </c>
    </row>
    <row r="33967" spans="6:11">
      <c r="F33967" s="128">
        <v>0.39210005019808258</v>
      </c>
      <c r="G33967" s="129">
        <v>0.83948032674196782</v>
      </c>
      <c r="H33967" s="96">
        <v>5408373.5828731228</v>
      </c>
      <c r="I33967" s="96">
        <v>-445814.39416262286</v>
      </c>
      <c r="J33967" s="96">
        <v>-52853.648709479632</v>
      </c>
      <c r="K33967" s="96">
        <v>5907041.6257452248</v>
      </c>
    </row>
    <row r="33968" spans="6:11">
      <c r="F33968" s="128">
        <v>0.60789994980191742</v>
      </c>
      <c r="G33968" s="129">
        <v>4.9774496680368108</v>
      </c>
      <c r="H33968" s="96">
        <v>2623808.8072826788</v>
      </c>
      <c r="I33968" s="96">
        <v>-2721249.7159727258</v>
      </c>
      <c r="J33968" s="96">
        <v>-124396.08459453628</v>
      </c>
      <c r="K33968" s="96">
        <v>5469454.6078499407</v>
      </c>
    </row>
    <row r="33969" spans="6:11">
      <c r="F33969" s="128">
        <v>0.24606871502209837</v>
      </c>
      <c r="G33969" s="129">
        <v>36.221572365224873</v>
      </c>
      <c r="H33969" s="96">
        <v>-2857921.6227628165</v>
      </c>
      <c r="I33969" s="96">
        <v>-2857921.6227628165</v>
      </c>
      <c r="J33969" s="96">
        <v>0</v>
      </c>
      <c r="K33969" s="96">
        <v>0</v>
      </c>
    </row>
    <row r="33970" spans="6:11">
      <c r="F33970" s="128">
        <v>0.75393128497790163</v>
      </c>
      <c r="G33970" s="129">
        <v>2.824540491086974</v>
      </c>
      <c r="H33970" s="96">
        <v>4045794.151009596</v>
      </c>
      <c r="I33970" s="96">
        <v>-1604691.1635483941</v>
      </c>
      <c r="J33970" s="96">
        <v>-42433.083275860918</v>
      </c>
      <c r="K33970" s="96">
        <v>5692918.3978338512</v>
      </c>
    </row>
    <row r="33971" spans="6:11">
      <c r="F33971" s="128">
        <v>5.9972980620858762E-2</v>
      </c>
      <c r="G33971" s="129">
        <v>7.2175300387674222</v>
      </c>
      <c r="H33971" s="96">
        <v>-2857921.6227628165</v>
      </c>
      <c r="I33971" s="96">
        <v>-2857921.6227628165</v>
      </c>
      <c r="J33971" s="96">
        <v>0</v>
      </c>
      <c r="K33971" s="96">
        <v>0</v>
      </c>
    </row>
    <row r="33972" spans="6:11">
      <c r="F33972" s="128">
        <v>0.94002701937914124</v>
      </c>
      <c r="G33972" s="129">
        <v>0.6184666011082588</v>
      </c>
      <c r="H33972" s="96">
        <v>5563211.209742615</v>
      </c>
      <c r="I33972" s="96">
        <v>-297900.07039749727</v>
      </c>
      <c r="J33972" s="96">
        <v>-70263.319360506153</v>
      </c>
      <c r="K33972" s="96">
        <v>5931374.5995006179</v>
      </c>
    </row>
    <row r="33973" spans="6:11">
      <c r="F33973" s="128">
        <v>0.26884146456070157</v>
      </c>
      <c r="G33973" s="129">
        <v>51.497555067654915</v>
      </c>
      <c r="H33973" s="96">
        <v>-2857921.6227628165</v>
      </c>
      <c r="I33973" s="96">
        <v>-2857921.6227628165</v>
      </c>
      <c r="J33973" s="96">
        <v>0</v>
      </c>
      <c r="K33973" s="96">
        <v>0</v>
      </c>
    </row>
    <row r="33974" spans="6:11">
      <c r="F33974" s="128">
        <v>0.73115853543929843</v>
      </c>
      <c r="G33974" s="129">
        <v>3.131249680003243</v>
      </c>
      <c r="H33974" s="96">
        <v>3839700.4771618964</v>
      </c>
      <c r="I33974" s="96">
        <v>-1746543.0149025372</v>
      </c>
      <c r="J33974" s="96">
        <v>-74290.457701053951</v>
      </c>
      <c r="K33974" s="96">
        <v>5660533.9497654876</v>
      </c>
    </row>
    <row r="33975" spans="6:11">
      <c r="F33975" s="128">
        <v>0.8030478356831845</v>
      </c>
      <c r="G33975" s="129">
        <v>13.80684863667476</v>
      </c>
      <c r="H33975" s="96">
        <v>-2857921.6227628165</v>
      </c>
      <c r="I33975" s="96">
        <v>-2857921.6227628165</v>
      </c>
      <c r="J33975" s="96">
        <v>0</v>
      </c>
      <c r="K33975" s="96">
        <v>0</v>
      </c>
    </row>
    <row r="33976" spans="6:11">
      <c r="F33976" s="128">
        <v>0.1969521643168155</v>
      </c>
      <c r="G33976" s="129">
        <v>16.247944004566993</v>
      </c>
      <c r="H33976" s="96">
        <v>-2857921.6227628165</v>
      </c>
      <c r="I33976" s="96">
        <v>-2857921.6227628165</v>
      </c>
      <c r="J33976" s="96">
        <v>0</v>
      </c>
      <c r="K33976" s="96">
        <v>0</v>
      </c>
    </row>
    <row r="33977" spans="6:11">
      <c r="F33977" s="128">
        <v>0.78412139470076547</v>
      </c>
      <c r="G33977" s="129">
        <v>6.6138218620151639</v>
      </c>
      <c r="H33977" s="96">
        <v>-2857921.6227628165</v>
      </c>
      <c r="I33977" s="96">
        <v>-2857921.6227628165</v>
      </c>
      <c r="J33977" s="96">
        <v>0</v>
      </c>
      <c r="K33977" s="96">
        <v>0</v>
      </c>
    </row>
    <row r="33978" spans="6:11">
      <c r="F33978" s="128">
        <v>0.21587860529923453</v>
      </c>
      <c r="G33978" s="129">
        <v>15.330390417897398</v>
      </c>
      <c r="H33978" s="96">
        <v>-2857921.6227628165</v>
      </c>
      <c r="I33978" s="96">
        <v>-2857921.6227628165</v>
      </c>
      <c r="J33978" s="96">
        <v>0</v>
      </c>
      <c r="K33978" s="96">
        <v>0</v>
      </c>
    </row>
    <row r="33979" spans="6:11">
      <c r="F33979" s="128">
        <v>0.2920270140836394</v>
      </c>
      <c r="G33979" s="129">
        <v>6.9880038759074203</v>
      </c>
      <c r="H33979" s="96">
        <v>-2857921.6227628165</v>
      </c>
      <c r="I33979" s="96">
        <v>-2857921.6227628165</v>
      </c>
      <c r="J33979" s="96">
        <v>0</v>
      </c>
      <c r="K33979" s="96">
        <v>0</v>
      </c>
    </row>
    <row r="33980" spans="6:11">
      <c r="F33980" s="128">
        <v>0.7079729859163606</v>
      </c>
      <c r="G33980" s="129">
        <v>3.4534934150172272</v>
      </c>
      <c r="H33980" s="96">
        <v>3624477.0724527542</v>
      </c>
      <c r="I33980" s="96">
        <v>-1887736.7863693987</v>
      </c>
      <c r="J33980" s="96">
        <v>-114493.83319690273</v>
      </c>
      <c r="K33980" s="96">
        <v>5626707.6920190556</v>
      </c>
    </row>
    <row r="33981" spans="6:11">
      <c r="F33981" s="128">
        <v>0.99902357504855688</v>
      </c>
      <c r="G33981" s="129">
        <v>6.3805780368248817</v>
      </c>
      <c r="H33981" s="96">
        <v>-2857921.6227628165</v>
      </c>
      <c r="I33981" s="96">
        <v>-2857921.6227628165</v>
      </c>
      <c r="J33981" s="96">
        <v>0</v>
      </c>
      <c r="K33981" s="96">
        <v>0</v>
      </c>
    </row>
    <row r="33982" spans="6:11">
      <c r="F33982" s="128">
        <v>9.7642495144312225E-4</v>
      </c>
      <c r="G33982" s="129">
        <v>69.316126652419499</v>
      </c>
      <c r="H33982" s="96">
        <v>-2857921.6227628165</v>
      </c>
      <c r="I33982" s="96">
        <v>-2857921.6227628165</v>
      </c>
      <c r="J33982" s="96">
        <v>0</v>
      </c>
      <c r="K33982" s="96">
        <v>0</v>
      </c>
    </row>
    <row r="33983" spans="6:11">
      <c r="F33983" s="128">
        <v>1.8168603869677113E-3</v>
      </c>
      <c r="G33983" s="129">
        <v>6.6395047058116328</v>
      </c>
      <c r="H33983" s="96">
        <v>-2857921.6227628165</v>
      </c>
      <c r="I33983" s="96">
        <v>-2857921.6227628165</v>
      </c>
      <c r="J33983" s="96">
        <v>0</v>
      </c>
      <c r="K33983" s="96">
        <v>0</v>
      </c>
    </row>
    <row r="33984" spans="6:11">
      <c r="F33984" s="128">
        <v>0.99818313961303229</v>
      </c>
      <c r="G33984" s="129">
        <v>1.8185128796696051E-2</v>
      </c>
      <c r="H33984" s="96">
        <v>5987064.0635686833</v>
      </c>
      <c r="I33984" s="96">
        <v>0</v>
      </c>
      <c r="J33984" s="96">
        <v>-10906.819244694309</v>
      </c>
      <c r="K33984" s="96">
        <v>5997970.8828133773</v>
      </c>
    </row>
    <row r="33985" spans="6:11">
      <c r="F33985" s="128">
        <v>0.29360674345039151</v>
      </c>
      <c r="G33985" s="129">
        <v>5.5353017243325757</v>
      </c>
      <c r="H33985" s="96">
        <v>-2857921.6227628165</v>
      </c>
      <c r="I33985" s="96">
        <v>-2857921.6227628165</v>
      </c>
      <c r="J33985" s="96">
        <v>0</v>
      </c>
      <c r="K33985" s="96">
        <v>0</v>
      </c>
    </row>
    <row r="33986" spans="6:11">
      <c r="F33986" s="128">
        <v>0.70639325654960849</v>
      </c>
      <c r="G33986" s="129">
        <v>3.4758317595877828</v>
      </c>
      <c r="H33986" s="96">
        <v>3609624.0028734938</v>
      </c>
      <c r="I33986" s="96">
        <v>-1887736.7863693987</v>
      </c>
      <c r="J33986" s="96">
        <v>-127009.5295560071</v>
      </c>
      <c r="K33986" s="96">
        <v>5624370.3187988997</v>
      </c>
    </row>
    <row r="33987" spans="6:11">
      <c r="F33987" s="128">
        <v>9.3093167262196519E-2</v>
      </c>
      <c r="G33987" s="129">
        <v>17.335223963561031</v>
      </c>
      <c r="H33987" s="96">
        <v>-2857921.6227628165</v>
      </c>
      <c r="I33987" s="96">
        <v>-2857921.6227628165</v>
      </c>
      <c r="J33987" s="96">
        <v>0</v>
      </c>
      <c r="K33987" s="96">
        <v>0</v>
      </c>
    </row>
    <row r="33988" spans="6:11">
      <c r="F33988" s="128">
        <v>0.90690683273780348</v>
      </c>
      <c r="G33988" s="129">
        <v>0.9771555438806574</v>
      </c>
      <c r="H33988" s="96">
        <v>5312288.4849937223</v>
      </c>
      <c r="I33988" s="96">
        <v>-445814.39416262286</v>
      </c>
      <c r="J33988" s="96">
        <v>-133831.58750580781</v>
      </c>
      <c r="K33988" s="96">
        <v>5891934.4666621527</v>
      </c>
    </row>
    <row r="33989" spans="6:11">
      <c r="F33989" s="128">
        <v>3.0416650465175832E-2</v>
      </c>
      <c r="G33989" s="129">
        <v>0.37696266554881924</v>
      </c>
      <c r="H33989" s="96">
        <v>5733140.354485115</v>
      </c>
      <c r="I33989" s="96">
        <v>-149296.34340658187</v>
      </c>
      <c r="J33989" s="96">
        <v>-75641.408173775038</v>
      </c>
      <c r="K33989" s="96">
        <v>5958078.1060654717</v>
      </c>
    </row>
    <row r="33990" spans="6:11">
      <c r="F33990" s="128">
        <v>0.96958334953482417</v>
      </c>
      <c r="G33990" s="129">
        <v>0.30888836323999797</v>
      </c>
      <c r="H33990" s="96">
        <v>5781201.7813569754</v>
      </c>
      <c r="I33990" s="96">
        <v>-149296.34340658187</v>
      </c>
      <c r="J33990" s="96">
        <v>-35128.770753331548</v>
      </c>
      <c r="K33990" s="96">
        <v>5965626.8955168892</v>
      </c>
    </row>
    <row r="33991" spans="6:11">
      <c r="F33991" s="128">
        <v>0.69011338153501578</v>
      </c>
      <c r="G33991" s="129">
        <v>1.4661535141803173</v>
      </c>
      <c r="H33991" s="96">
        <v>4972803.9856432369</v>
      </c>
      <c r="I33991" s="96">
        <v>-739587.61031092564</v>
      </c>
      <c r="J33991" s="96">
        <v>-126196.5621535087</v>
      </c>
      <c r="K33991" s="96">
        <v>5838588.158107671</v>
      </c>
    </row>
    <row r="33992" spans="6:11">
      <c r="F33992" s="128">
        <v>0.30988661846498422</v>
      </c>
      <c r="G33992" s="129">
        <v>11.715487952917986</v>
      </c>
      <c r="H33992" s="96">
        <v>-2857921.6227628165</v>
      </c>
      <c r="I33992" s="96">
        <v>-2857921.6227628165</v>
      </c>
      <c r="J33992" s="96">
        <v>0</v>
      </c>
      <c r="K33992" s="96">
        <v>0</v>
      </c>
    </row>
    <row r="33993" spans="6:11">
      <c r="F33993" s="128">
        <v>0.94742642797009113</v>
      </c>
      <c r="G33993" s="129">
        <v>7.2028527304878018</v>
      </c>
      <c r="H33993" s="96">
        <v>-2857921.6227628165</v>
      </c>
      <c r="I33993" s="96">
        <v>-2857921.6227628165</v>
      </c>
      <c r="J33993" s="96">
        <v>0</v>
      </c>
      <c r="K33993" s="96">
        <v>0</v>
      </c>
    </row>
    <row r="33994" spans="6:11">
      <c r="F33994" s="128">
        <v>5.2573572029908866E-2</v>
      </c>
      <c r="G33994" s="129">
        <v>29.455417183916381</v>
      </c>
      <c r="H33994" s="96">
        <v>-2857921.6227628165</v>
      </c>
      <c r="I33994" s="96">
        <v>-2857921.6227628165</v>
      </c>
      <c r="J33994" s="96">
        <v>0</v>
      </c>
      <c r="K33994" s="96">
        <v>0</v>
      </c>
    </row>
    <row r="33995" spans="6:11">
      <c r="F33995" s="128">
        <v>0.67785159080055069</v>
      </c>
      <c r="G33995" s="129">
        <v>2.6219365018475083</v>
      </c>
      <c r="H33995" s="96">
        <v>4182558.1795851025</v>
      </c>
      <c r="I33995" s="96">
        <v>-1462178.1651097869</v>
      </c>
      <c r="J33995" s="96">
        <v>-69675.915192401793</v>
      </c>
      <c r="K33995" s="96">
        <v>5714412.2598872911</v>
      </c>
    </row>
    <row r="33996" spans="6:11">
      <c r="F33996" s="128">
        <v>0.32214840919944931</v>
      </c>
      <c r="G33996" s="129">
        <v>11.327429414837139</v>
      </c>
      <c r="H33996" s="96">
        <v>-2857921.6227628165</v>
      </c>
      <c r="I33996" s="96">
        <v>-2857921.6227628165</v>
      </c>
      <c r="J33996" s="96">
        <v>0</v>
      </c>
      <c r="K33996" s="96">
        <v>0</v>
      </c>
    </row>
    <row r="33997" spans="6:11">
      <c r="F33997" s="128">
        <v>0.52476279563463979</v>
      </c>
      <c r="G33997" s="129">
        <v>4.0331846379864009</v>
      </c>
      <c r="H33997" s="96">
        <v>3240494.085872571</v>
      </c>
      <c r="I33997" s="96">
        <v>-2307400.080373521</v>
      </c>
      <c r="J33997" s="96">
        <v>-18470.818680712022</v>
      </c>
      <c r="K33997" s="96">
        <v>5566364.984926804</v>
      </c>
    </row>
    <row r="33998" spans="6:11">
      <c r="F33998" s="128">
        <v>0.47523720436536021</v>
      </c>
      <c r="G33998" s="129">
        <v>7.4394122198371475</v>
      </c>
      <c r="H33998" s="96">
        <v>-2857921.6227628165</v>
      </c>
      <c r="I33998" s="96">
        <v>-2857921.6227628165</v>
      </c>
      <c r="J33998" s="96">
        <v>0</v>
      </c>
      <c r="K33998" s="96">
        <v>0</v>
      </c>
    </row>
    <row r="33999" spans="6:11">
      <c r="F33999" s="128">
        <v>0.84571155442242874</v>
      </c>
      <c r="G33999" s="129">
        <v>12.611458159483192</v>
      </c>
      <c r="H33999" s="96">
        <v>-2857921.6227628165</v>
      </c>
      <c r="I33999" s="96">
        <v>-2857921.6227628165</v>
      </c>
      <c r="J33999" s="96">
        <v>0</v>
      </c>
      <c r="K33999" s="96">
        <v>0</v>
      </c>
    </row>
    <row r="34000" spans="6:11">
      <c r="F34000" s="128">
        <v>0.15428844557757126</v>
      </c>
      <c r="G34000" s="129">
        <v>18.689314052582862</v>
      </c>
      <c r="H34000" s="96">
        <v>-2857921.6227628165</v>
      </c>
      <c r="I34000" s="96">
        <v>-2857921.6227628165</v>
      </c>
      <c r="J34000" s="96">
        <v>0</v>
      </c>
      <c r="K34000" s="96">
        <v>0</v>
      </c>
    </row>
    <row r="34001" spans="6:11">
      <c r="F34001" s="128">
        <v>0.28458411250659632</v>
      </c>
      <c r="G34001" s="129">
        <v>19.477502991068111</v>
      </c>
      <c r="H34001" s="96">
        <v>-2857921.6227628165</v>
      </c>
      <c r="I34001" s="96">
        <v>-2857921.6227628165</v>
      </c>
      <c r="J34001" s="96">
        <v>0</v>
      </c>
      <c r="K34001" s="96">
        <v>0</v>
      </c>
    </row>
    <row r="34002" spans="6:11">
      <c r="F34002" s="128">
        <v>0.71541588749340368</v>
      </c>
      <c r="G34002" s="129">
        <v>3.3489124455728567</v>
      </c>
      <c r="H34002" s="96">
        <v>3694166.0597923403</v>
      </c>
      <c r="I34002" s="96">
        <v>-1887736.7863693987</v>
      </c>
      <c r="J34002" s="96">
        <v>-55760.603746856548</v>
      </c>
      <c r="K34002" s="96">
        <v>5637663.4499085955</v>
      </c>
    </row>
    <row r="34003" spans="6:11">
      <c r="F34003" s="128">
        <v>0.17792726078382448</v>
      </c>
      <c r="G34003" s="129">
        <v>26.212966270883484</v>
      </c>
      <c r="H34003" s="96">
        <v>-2857921.6227628165</v>
      </c>
      <c r="I34003" s="96">
        <v>-2857921.6227628165</v>
      </c>
      <c r="J34003" s="96">
        <v>0</v>
      </c>
      <c r="K34003" s="96">
        <v>0</v>
      </c>
    </row>
    <row r="34004" spans="6:11">
      <c r="F34004" s="128">
        <v>0.82207273921617552</v>
      </c>
      <c r="G34004" s="129">
        <v>1.9592639731038601</v>
      </c>
      <c r="H34004" s="96">
        <v>4633582.0957533978</v>
      </c>
      <c r="I34004" s="96">
        <v>-1030641.4004800867</v>
      </c>
      <c r="J34004" s="96">
        <v>-121058.81103389345</v>
      </c>
      <c r="K34004" s="96">
        <v>5785282.3072673781</v>
      </c>
    </row>
    <row r="34005" spans="6:11">
      <c r="F34005" s="128">
        <v>0.53798300550848466</v>
      </c>
      <c r="G34005" s="129">
        <v>9.3861058498813748</v>
      </c>
      <c r="H34005" s="96">
        <v>-2857921.6227628165</v>
      </c>
      <c r="I34005" s="96">
        <v>-2857921.6227628165</v>
      </c>
      <c r="J34005" s="96">
        <v>0</v>
      </c>
      <c r="K34005" s="96">
        <v>0</v>
      </c>
    </row>
    <row r="34006" spans="6:11">
      <c r="F34006" s="128">
        <v>0.46201699449151534</v>
      </c>
      <c r="G34006" s="129">
        <v>7.7215360396326593</v>
      </c>
      <c r="H34006" s="96">
        <v>-2857921.6227628165</v>
      </c>
      <c r="I34006" s="96">
        <v>-2857921.6227628165</v>
      </c>
      <c r="J34006" s="96">
        <v>0</v>
      </c>
      <c r="K34006" s="96">
        <v>0</v>
      </c>
    </row>
    <row r="34007" spans="6:11">
      <c r="F34007" s="128">
        <v>0.13598867485868005</v>
      </c>
      <c r="G34007" s="129">
        <v>33.617399475888455</v>
      </c>
      <c r="H34007" s="96">
        <v>-2857921.6227628165</v>
      </c>
      <c r="I34007" s="96">
        <v>-2857921.6227628165</v>
      </c>
      <c r="J34007" s="96">
        <v>0</v>
      </c>
      <c r="K34007" s="96">
        <v>0</v>
      </c>
    </row>
    <row r="34008" spans="6:11">
      <c r="F34008" s="128">
        <v>0.86401132514131995</v>
      </c>
      <c r="G34008" s="129">
        <v>1.4616940246153427</v>
      </c>
      <c r="H34008" s="96">
        <v>4975881.6208795561</v>
      </c>
      <c r="I34008" s="96">
        <v>-739587.61031092564</v>
      </c>
      <c r="J34008" s="96">
        <v>-123603.23749000033</v>
      </c>
      <c r="K34008" s="96">
        <v>5839072.4686804824</v>
      </c>
    </row>
    <row r="34009" spans="6:11">
      <c r="F34009" s="128">
        <v>5.85216900156732E-2</v>
      </c>
      <c r="G34009" s="129">
        <v>6.5851052376342665</v>
      </c>
      <c r="H34009" s="96">
        <v>-2857921.6227628165</v>
      </c>
      <c r="I34009" s="96">
        <v>-2857921.6227628165</v>
      </c>
      <c r="J34009" s="96">
        <v>0</v>
      </c>
      <c r="K34009" s="96">
        <v>0</v>
      </c>
    </row>
    <row r="34010" spans="6:11">
      <c r="F34010" s="128">
        <v>0.9414783099843268</v>
      </c>
      <c r="G34010" s="129">
        <v>0.60303968872738034</v>
      </c>
      <c r="H34010" s="96">
        <v>5574045.6705695065</v>
      </c>
      <c r="I34010" s="96">
        <v>-297900.07039749727</v>
      </c>
      <c r="J34010" s="96">
        <v>-61131.054746661765</v>
      </c>
      <c r="K34010" s="96">
        <v>5933076.7957136659</v>
      </c>
    </row>
    <row r="34011" spans="6:11">
      <c r="F34011" s="128">
        <v>0.24492143737558358</v>
      </c>
      <c r="G34011" s="129">
        <v>4.95125519944943</v>
      </c>
      <c r="H34011" s="96">
        <v>2640746.8270025523</v>
      </c>
      <c r="I34011" s="96">
        <v>-2721249.7159727258</v>
      </c>
      <c r="J34011" s="96">
        <v>-110123.52604971523</v>
      </c>
      <c r="K34011" s="96">
        <v>5472120.0690249931</v>
      </c>
    </row>
    <row r="34012" spans="6:11">
      <c r="F34012" s="128">
        <v>0.75507856262441642</v>
      </c>
      <c r="G34012" s="129">
        <v>2.8093347869042917</v>
      </c>
      <c r="H34012" s="96">
        <v>4056050.9627130977</v>
      </c>
      <c r="I34012" s="96">
        <v>-1604691.1635483941</v>
      </c>
      <c r="J34012" s="96">
        <v>-33786.605179351289</v>
      </c>
      <c r="K34012" s="96">
        <v>5694528.7314408431</v>
      </c>
    </row>
    <row r="34013" spans="6:11">
      <c r="F34013" s="128">
        <v>0.1387804656532895</v>
      </c>
      <c r="G34013" s="129">
        <v>1.396717771795887</v>
      </c>
      <c r="H34013" s="96">
        <v>5020777.2815284673</v>
      </c>
      <c r="I34013" s="96">
        <v>-739587.61031092564</v>
      </c>
      <c r="J34013" s="96">
        <v>-85768.702383157273</v>
      </c>
      <c r="K34013" s="96">
        <v>5846133.5942225503</v>
      </c>
    </row>
    <row r="34014" spans="6:11">
      <c r="F34014" s="128">
        <v>0.8612195343467105</v>
      </c>
      <c r="G34014" s="129">
        <v>1.4940583104282559</v>
      </c>
      <c r="H34014" s="96">
        <v>4953556.6976948082</v>
      </c>
      <c r="I34014" s="96">
        <v>-739587.61031092564</v>
      </c>
      <c r="J34014" s="96">
        <v>-142414.23859792901</v>
      </c>
      <c r="K34014" s="96">
        <v>5835558.5466036629</v>
      </c>
    </row>
    <row r="34015" spans="6:11">
      <c r="F34015" s="128">
        <v>0.62845752984568437</v>
      </c>
      <c r="G34015" s="129">
        <v>0.45336570602727333</v>
      </c>
      <c r="H34015" s="96">
        <v>5679332.2646640614</v>
      </c>
      <c r="I34015" s="96">
        <v>-149296.34340658187</v>
      </c>
      <c r="J34015" s="96">
        <v>-120988.50710281447</v>
      </c>
      <c r="K34015" s="96">
        <v>5949617.1151734581</v>
      </c>
    </row>
    <row r="34016" spans="6:11">
      <c r="F34016" s="128">
        <v>0.37154247015431563</v>
      </c>
      <c r="G34016" s="129">
        <v>9.9009210062004058</v>
      </c>
      <c r="H34016" s="96">
        <v>-2857921.6227628165</v>
      </c>
      <c r="I34016" s="96">
        <v>-2857921.6227628165</v>
      </c>
      <c r="J34016" s="96">
        <v>0</v>
      </c>
      <c r="K34016" s="96">
        <v>0</v>
      </c>
    </row>
    <row r="34017" spans="6:11">
      <c r="F34017" s="128">
        <v>0.4480650419107014</v>
      </c>
      <c r="G34017" s="129">
        <v>5.2999689194198636</v>
      </c>
      <c r="H34017" s="96">
        <v>-2857921.6227628165</v>
      </c>
      <c r="I34017" s="96">
        <v>-2857921.6227628165</v>
      </c>
      <c r="J34017" s="96">
        <v>0</v>
      </c>
      <c r="K34017" s="96">
        <v>0</v>
      </c>
    </row>
    <row r="34018" spans="6:11">
      <c r="F34018" s="128">
        <v>0.5519349580892986</v>
      </c>
      <c r="G34018" s="129">
        <v>5.9432506919586041</v>
      </c>
      <c r="H34018" s="96">
        <v>-2857921.6227628165</v>
      </c>
      <c r="I34018" s="96">
        <v>-2857921.6227628165</v>
      </c>
      <c r="J34018" s="96">
        <v>0</v>
      </c>
      <c r="K34018" s="96">
        <v>0</v>
      </c>
    </row>
    <row r="34019" spans="6:11">
      <c r="F34019" s="128">
        <v>0.72105693250267155</v>
      </c>
      <c r="G34019" s="129">
        <v>9.670371562330498</v>
      </c>
      <c r="H34019" s="96">
        <v>-2857921.6227628165</v>
      </c>
      <c r="I34019" s="96">
        <v>-2857921.6227628165</v>
      </c>
      <c r="J34019" s="96">
        <v>0</v>
      </c>
      <c r="K34019" s="96">
        <v>0</v>
      </c>
    </row>
    <row r="34020" spans="6:11">
      <c r="F34020" s="128">
        <v>0.27894306749732845</v>
      </c>
      <c r="G34020" s="129">
        <v>12.767475771330327</v>
      </c>
      <c r="H34020" s="96">
        <v>-2857921.6227628165</v>
      </c>
      <c r="I34020" s="96">
        <v>-2857921.6227628165</v>
      </c>
      <c r="J34020" s="96">
        <v>0</v>
      </c>
      <c r="K34020" s="96">
        <v>0</v>
      </c>
    </row>
    <row r="34021" spans="6:11">
      <c r="F34021" s="128">
        <v>0.26204252624732816</v>
      </c>
      <c r="G34021" s="129">
        <v>46.753195524359676</v>
      </c>
      <c r="H34021" s="96">
        <v>-2857921.6227628165</v>
      </c>
      <c r="I34021" s="96">
        <v>-2857921.6227628165</v>
      </c>
      <c r="J34021" s="96">
        <v>0</v>
      </c>
      <c r="K34021" s="96">
        <v>0</v>
      </c>
    </row>
    <row r="34022" spans="6:11">
      <c r="F34022" s="128">
        <v>0.73795747375267184</v>
      </c>
      <c r="G34022" s="129">
        <v>3.0386907968333641</v>
      </c>
      <c r="H34022" s="96">
        <v>3901806.8249516664</v>
      </c>
      <c r="I34022" s="96">
        <v>-1746543.0149025372</v>
      </c>
      <c r="J34022" s="96">
        <v>-21937.65155758103</v>
      </c>
      <c r="K34022" s="96">
        <v>5670287.4914117847</v>
      </c>
    </row>
    <row r="34023" spans="6:11">
      <c r="F34023" s="128">
        <v>0.22464354347919369</v>
      </c>
      <c r="G34023" s="129">
        <v>2.8791197096157766</v>
      </c>
      <c r="H34023" s="96">
        <v>4009022.4786964259</v>
      </c>
      <c r="I34023" s="96">
        <v>-1604691.1635483941</v>
      </c>
      <c r="J34023" s="96">
        <v>-73428.388398643947</v>
      </c>
      <c r="K34023" s="96">
        <v>5687142.0306434641</v>
      </c>
    </row>
    <row r="34024" spans="6:11">
      <c r="F34024" s="128">
        <v>0.77535645652080631</v>
      </c>
      <c r="G34024" s="129">
        <v>2.5443241147274773</v>
      </c>
      <c r="H34024" s="96">
        <v>4235125.4266053913</v>
      </c>
      <c r="I34024" s="96">
        <v>-1462178.1651097869</v>
      </c>
      <c r="J34024" s="96">
        <v>-25363.896004800816</v>
      </c>
      <c r="K34024" s="96">
        <v>5722667.4877199791</v>
      </c>
    </row>
    <row r="34025" spans="6:11">
      <c r="F34025" s="128">
        <v>0.62733430324528372</v>
      </c>
      <c r="G34025" s="129">
        <v>20.072436318519177</v>
      </c>
      <c r="H34025" s="96">
        <v>-2857921.6227628165</v>
      </c>
      <c r="I34025" s="96">
        <v>-2857921.6227628165</v>
      </c>
      <c r="J34025" s="96">
        <v>0</v>
      </c>
      <c r="K34025" s="96">
        <v>0</v>
      </c>
    </row>
    <row r="34026" spans="6:11">
      <c r="F34026" s="128">
        <v>0.37266569675471628</v>
      </c>
      <c r="G34026" s="129">
        <v>9.8707351656457405</v>
      </c>
      <c r="H34026" s="96">
        <v>-2857921.6227628165</v>
      </c>
      <c r="I34026" s="96">
        <v>-2857921.6227628165</v>
      </c>
      <c r="J34026" s="96">
        <v>0</v>
      </c>
      <c r="K34026" s="96">
        <v>0</v>
      </c>
    </row>
    <row r="34027" spans="6:11">
      <c r="F34027" s="128">
        <v>0.1074726328679193</v>
      </c>
      <c r="G34027" s="129">
        <v>10.162553790084916</v>
      </c>
      <c r="H34027" s="96">
        <v>-2857921.6227628165</v>
      </c>
      <c r="I34027" s="96">
        <v>-2857921.6227628165</v>
      </c>
      <c r="J34027" s="96">
        <v>0</v>
      </c>
      <c r="K34027" s="96">
        <v>0</v>
      </c>
    </row>
    <row r="34028" spans="6:11">
      <c r="F34028" s="128">
        <v>0.8925273671320807</v>
      </c>
      <c r="G34028" s="129">
        <v>1.1369810234514528</v>
      </c>
      <c r="H34028" s="96">
        <v>5200938.1301066652</v>
      </c>
      <c r="I34028" s="96">
        <v>-593042.51298518723</v>
      </c>
      <c r="J34028" s="96">
        <v>-80464.560805039684</v>
      </c>
      <c r="K34028" s="96">
        <v>5874445.2038968923</v>
      </c>
    </row>
    <row r="34029" spans="6:11">
      <c r="F34029" s="128">
        <v>0.1744312223007769</v>
      </c>
      <c r="G34029" s="129">
        <v>15.063589174902434</v>
      </c>
      <c r="H34029" s="96">
        <v>-2857921.6227628165</v>
      </c>
      <c r="I34029" s="96">
        <v>-2857921.6227628165</v>
      </c>
      <c r="J34029" s="96">
        <v>0</v>
      </c>
      <c r="K34029" s="96">
        <v>0</v>
      </c>
    </row>
    <row r="34030" spans="6:11">
      <c r="F34030" s="128">
        <v>0.8255687776992231</v>
      </c>
      <c r="G34030" s="129">
        <v>1.9168270267922072</v>
      </c>
      <c r="H34030" s="96">
        <v>4662623.8646504078</v>
      </c>
      <c r="I34030" s="96">
        <v>-1030641.4004800867</v>
      </c>
      <c r="J34030" s="96">
        <v>-96585.325527757595</v>
      </c>
      <c r="K34030" s="96">
        <v>5789850.5906582521</v>
      </c>
    </row>
    <row r="34031" spans="6:11">
      <c r="F34031" s="128">
        <v>0.65575589121913891</v>
      </c>
      <c r="G34031" s="129">
        <v>20.742746195543756</v>
      </c>
      <c r="H34031" s="96">
        <v>-2857921.6227628165</v>
      </c>
      <c r="I34031" s="96">
        <v>-2857921.6227628165</v>
      </c>
      <c r="J34031" s="96">
        <v>0</v>
      </c>
      <c r="K34031" s="96">
        <v>0</v>
      </c>
    </row>
    <row r="34032" spans="6:11">
      <c r="F34032" s="128">
        <v>0.34424410878086109</v>
      </c>
      <c r="G34032" s="129">
        <v>10.664042547199184</v>
      </c>
      <c r="H34032" s="96">
        <v>-2857921.6227628165</v>
      </c>
      <c r="I34032" s="96">
        <v>-2857921.6227628165</v>
      </c>
      <c r="J34032" s="96">
        <v>0</v>
      </c>
      <c r="K34032" s="96">
        <v>0</v>
      </c>
    </row>
    <row r="34033" spans="6:11">
      <c r="F34033" s="128">
        <v>5.8246223703324884E-2</v>
      </c>
      <c r="G34033" s="129">
        <v>4.2792871057445954</v>
      </c>
      <c r="H34033" s="96">
        <v>3078724.2507662266</v>
      </c>
      <c r="I34033" s="96">
        <v>-2445991.9206642797</v>
      </c>
      <c r="J34033" s="96">
        <v>-16226.973635360204</v>
      </c>
      <c r="K34033" s="96">
        <v>5540943.1450658664</v>
      </c>
    </row>
    <row r="34034" spans="6:11">
      <c r="F34034" s="128">
        <v>0.94175377629667512</v>
      </c>
      <c r="G34034" s="129">
        <v>0.60011422546324378</v>
      </c>
      <c r="H34034" s="96">
        <v>5576100.8969364138</v>
      </c>
      <c r="I34034" s="96">
        <v>-297900.07039749727</v>
      </c>
      <c r="J34034" s="96">
        <v>-59398.6773300563</v>
      </c>
      <c r="K34034" s="96">
        <v>5933399.6446639672</v>
      </c>
    </row>
    <row r="34035" spans="6:11">
      <c r="F34035" s="128">
        <v>0.79155860677180867</v>
      </c>
      <c r="G34035" s="129">
        <v>11.91011449636796</v>
      </c>
      <c r="H34035" s="96">
        <v>-2857921.6227628165</v>
      </c>
      <c r="I34035" s="96">
        <v>-2857921.6227628165</v>
      </c>
      <c r="J34035" s="96">
        <v>0</v>
      </c>
      <c r="K34035" s="96">
        <v>0</v>
      </c>
    </row>
    <row r="34036" spans="6:11">
      <c r="F34036" s="128">
        <v>0.20844139322819133</v>
      </c>
      <c r="G34036" s="129">
        <v>15.680973648903883</v>
      </c>
      <c r="H34036" s="96">
        <v>-2857921.6227628165</v>
      </c>
      <c r="I34036" s="96">
        <v>-2857921.6227628165</v>
      </c>
      <c r="J34036" s="96">
        <v>0</v>
      </c>
      <c r="K34036" s="96">
        <v>0</v>
      </c>
    </row>
    <row r="34037" spans="6:11">
      <c r="F34037" s="128">
        <v>3.9376424743854055E-2</v>
      </c>
      <c r="G34037" s="129">
        <v>4.6255805433087822</v>
      </c>
      <c r="H34037" s="96">
        <v>2852294.3835057914</v>
      </c>
      <c r="I34037" s="96">
        <v>-2583940.8049289733</v>
      </c>
      <c r="J34037" s="96">
        <v>-69133.113602991289</v>
      </c>
      <c r="K34037" s="96">
        <v>5505368.302037756</v>
      </c>
    </row>
    <row r="34038" spans="6:11">
      <c r="F34038" s="128">
        <v>0.96062357525614595</v>
      </c>
      <c r="G34038" s="129">
        <v>0.40172647832970282</v>
      </c>
      <c r="H34038" s="96">
        <v>5715684.5767908217</v>
      </c>
      <c r="I34038" s="96">
        <v>-149296.34340658187</v>
      </c>
      <c r="J34038" s="96">
        <v>-90353.485808194164</v>
      </c>
      <c r="K34038" s="96">
        <v>5955334.4060055977</v>
      </c>
    </row>
    <row r="34039" spans="6:11">
      <c r="F34039" s="128">
        <v>0.75154072605734001</v>
      </c>
      <c r="G34039" s="129">
        <v>9.814468206779301</v>
      </c>
      <c r="H34039" s="96">
        <v>-2857921.6227628165</v>
      </c>
      <c r="I34039" s="96">
        <v>-2857921.6227628165</v>
      </c>
      <c r="J34039" s="96">
        <v>0</v>
      </c>
      <c r="K34039" s="96">
        <v>0</v>
      </c>
    </row>
    <row r="34040" spans="6:11">
      <c r="F34040" s="128">
        <v>0.24845927394265999</v>
      </c>
      <c r="G34040" s="129">
        <v>13.924763344311746</v>
      </c>
      <c r="H34040" s="96">
        <v>-2857921.6227628165</v>
      </c>
      <c r="I34040" s="96">
        <v>-2857921.6227628165</v>
      </c>
      <c r="J34040" s="96">
        <v>0</v>
      </c>
      <c r="K34040" s="96">
        <v>0</v>
      </c>
    </row>
    <row r="34041" spans="6:11">
      <c r="F34041" s="128">
        <v>0.5176491480541241</v>
      </c>
      <c r="G34041" s="129">
        <v>5.0517650481259047</v>
      </c>
      <c r="H34041" s="96">
        <v>-2857921.6227628165</v>
      </c>
      <c r="I34041" s="96">
        <v>-2857921.6227628165</v>
      </c>
      <c r="J34041" s="96">
        <v>0</v>
      </c>
      <c r="K34041" s="96">
        <v>0</v>
      </c>
    </row>
    <row r="34042" spans="6:11">
      <c r="F34042" s="128">
        <v>0.4823508519458759</v>
      </c>
      <c r="G34042" s="129">
        <v>7.2908352112710961</v>
      </c>
      <c r="H34042" s="96">
        <v>-2857921.6227628165</v>
      </c>
      <c r="I34042" s="96">
        <v>-2857921.6227628165</v>
      </c>
      <c r="J34042" s="96">
        <v>0</v>
      </c>
      <c r="K34042" s="96">
        <v>0</v>
      </c>
    </row>
    <row r="34043" spans="6:11">
      <c r="F34043" s="128">
        <v>0.15636174507961664</v>
      </c>
      <c r="G34043" s="129">
        <v>5.6234659314791662</v>
      </c>
      <c r="H34043" s="96">
        <v>-2857921.6227628165</v>
      </c>
      <c r="I34043" s="96">
        <v>-2857921.6227628165</v>
      </c>
      <c r="J34043" s="96">
        <v>0</v>
      </c>
      <c r="K34043" s="96">
        <v>0</v>
      </c>
    </row>
    <row r="34044" spans="6:11">
      <c r="F34044" s="128">
        <v>0.84363825492038336</v>
      </c>
      <c r="G34044" s="129">
        <v>1.7003148417904395</v>
      </c>
      <c r="H34044" s="96">
        <v>4811319.9686840679</v>
      </c>
      <c r="I34044" s="96">
        <v>-885452.85481691465</v>
      </c>
      <c r="J34044" s="96">
        <v>-116441.24097719525</v>
      </c>
      <c r="K34044" s="96">
        <v>5813214.0644781776</v>
      </c>
    </row>
    <row r="34045" spans="6:11">
      <c r="F34045" s="128">
        <v>0.89923092210324973</v>
      </c>
      <c r="G34045" s="129">
        <v>6.0776461332135456</v>
      </c>
      <c r="H34045" s="96">
        <v>-2857921.6227628165</v>
      </c>
      <c r="I34045" s="96">
        <v>-2857921.6227628165</v>
      </c>
      <c r="J34045" s="96">
        <v>0</v>
      </c>
      <c r="K34045" s="96">
        <v>0</v>
      </c>
    </row>
    <row r="34046" spans="6:11">
      <c r="F34046" s="128">
        <v>0.10076907789675027</v>
      </c>
      <c r="G34046" s="129">
        <v>22.949237373047772</v>
      </c>
      <c r="H34046" s="96">
        <v>-2857921.6227628165</v>
      </c>
      <c r="I34046" s="96">
        <v>-2857921.6227628165</v>
      </c>
      <c r="J34046" s="96">
        <v>0</v>
      </c>
      <c r="K34046" s="96">
        <v>0</v>
      </c>
    </row>
    <row r="34047" spans="6:11">
      <c r="F34047" s="128">
        <v>0.70089742987549075</v>
      </c>
      <c r="G34047" s="129">
        <v>0.60115926585325852</v>
      </c>
      <c r="H34047" s="96">
        <v>5575366.7007934367</v>
      </c>
      <c r="I34047" s="96">
        <v>-297900.07039749727</v>
      </c>
      <c r="J34047" s="96">
        <v>-60017.54264753699</v>
      </c>
      <c r="K34047" s="96">
        <v>5933284.3138384707</v>
      </c>
    </row>
    <row r="34048" spans="6:11">
      <c r="F34048" s="128">
        <v>0.29910257012450925</v>
      </c>
      <c r="G34048" s="129">
        <v>12.069687205228746</v>
      </c>
      <c r="H34048" s="96">
        <v>-2857921.6227628165</v>
      </c>
      <c r="I34048" s="96">
        <v>-2857921.6227628165</v>
      </c>
      <c r="J34048" s="96">
        <v>0</v>
      </c>
      <c r="K34048" s="96">
        <v>0</v>
      </c>
    </row>
    <row r="34049" spans="6:11">
      <c r="F34049" s="128">
        <v>0.59284415089706133</v>
      </c>
      <c r="G34049" s="129">
        <v>23.705053881778422</v>
      </c>
      <c r="H34049" s="96">
        <v>-2857921.6227628165</v>
      </c>
      <c r="I34049" s="96">
        <v>-2857921.6227628165</v>
      </c>
      <c r="J34049" s="96">
        <v>0</v>
      </c>
      <c r="K34049" s="96">
        <v>0</v>
      </c>
    </row>
    <row r="34050" spans="6:11">
      <c r="F34050" s="128">
        <v>0.40715584910293867</v>
      </c>
      <c r="G34050" s="129">
        <v>8.9855924520647648</v>
      </c>
      <c r="H34050" s="96">
        <v>-2857921.6227628165</v>
      </c>
      <c r="I34050" s="96">
        <v>-2857921.6227628165</v>
      </c>
      <c r="J34050" s="96">
        <v>0</v>
      </c>
      <c r="K34050" s="96">
        <v>0</v>
      </c>
    </row>
    <row r="34051" spans="6:11">
      <c r="F34051" s="128">
        <v>0.42864640883661542</v>
      </c>
      <c r="G34051" s="129">
        <v>11.094948694755674</v>
      </c>
      <c r="H34051" s="96">
        <v>-2857921.6227628165</v>
      </c>
      <c r="I34051" s="96">
        <v>-2857921.6227628165</v>
      </c>
      <c r="J34051" s="96">
        <v>0</v>
      </c>
      <c r="K34051" s="96">
        <v>0</v>
      </c>
    </row>
    <row r="34052" spans="6:11">
      <c r="F34052" s="128">
        <v>0.57135359116338458</v>
      </c>
      <c r="G34052" s="129">
        <v>5.5974701200900174</v>
      </c>
      <c r="H34052" s="96">
        <v>-2857921.6227628165</v>
      </c>
      <c r="I34052" s="96">
        <v>-2857921.6227628165</v>
      </c>
      <c r="J34052" s="96">
        <v>0</v>
      </c>
      <c r="K34052" s="96">
        <v>0</v>
      </c>
    </row>
    <row r="34053" spans="6:11">
      <c r="F34053" s="128">
        <v>0.88899467265146048</v>
      </c>
      <c r="G34053" s="129">
        <v>6.9247507967637318</v>
      </c>
      <c r="H34053" s="96">
        <v>-2857921.6227628165</v>
      </c>
      <c r="I34053" s="96">
        <v>-2857921.6227628165</v>
      </c>
      <c r="J34053" s="96">
        <v>0</v>
      </c>
      <c r="K34053" s="96">
        <v>0</v>
      </c>
    </row>
    <row r="34054" spans="6:11">
      <c r="F34054" s="128">
        <v>0.11100532734853952</v>
      </c>
      <c r="G34054" s="129">
        <v>21.981770846904976</v>
      </c>
      <c r="H34054" s="96">
        <v>-2857921.6227628165</v>
      </c>
      <c r="I34054" s="96">
        <v>-2857921.6227628165</v>
      </c>
      <c r="J34054" s="96">
        <v>0</v>
      </c>
      <c r="K34054" s="96">
        <v>0</v>
      </c>
    </row>
    <row r="34055" spans="6:11">
      <c r="F34055" s="128">
        <v>0.15605622412550002</v>
      </c>
      <c r="G34055" s="129">
        <v>36.131015139420029</v>
      </c>
      <c r="H34055" s="96">
        <v>-2857921.6227628165</v>
      </c>
      <c r="I34055" s="96">
        <v>-2857921.6227628165</v>
      </c>
      <c r="J34055" s="96">
        <v>0</v>
      </c>
      <c r="K34055" s="96">
        <v>0</v>
      </c>
    </row>
    <row r="34056" spans="6:11">
      <c r="F34056" s="128">
        <v>0.84394377587449998</v>
      </c>
      <c r="G34056" s="129">
        <v>1.6966940286758248</v>
      </c>
      <c r="H34056" s="96">
        <v>4813808.5311735533</v>
      </c>
      <c r="I34056" s="96">
        <v>-885452.85481691465</v>
      </c>
      <c r="J34056" s="96">
        <v>-114344.19491935722</v>
      </c>
      <c r="K34056" s="96">
        <v>5813605.5809098249</v>
      </c>
    </row>
    <row r="34057" spans="6:11">
      <c r="F34057" s="128">
        <v>0.34654989642298673</v>
      </c>
      <c r="G34057" s="129">
        <v>1.0510469617681113</v>
      </c>
      <c r="H34057" s="96">
        <v>5260766.0938385762</v>
      </c>
      <c r="I34057" s="96">
        <v>-593042.51298518723</v>
      </c>
      <c r="J34057" s="96">
        <v>-30033.662902247994</v>
      </c>
      <c r="K34057" s="96">
        <v>5883842.2697260119</v>
      </c>
    </row>
    <row r="34058" spans="6:11">
      <c r="F34058" s="128">
        <v>0.65345010357701327</v>
      </c>
      <c r="G34058" s="129">
        <v>4.2548910143116485</v>
      </c>
      <c r="H34058" s="96">
        <v>3094754.9217121326</v>
      </c>
      <c r="I34058" s="96">
        <v>-2445991.9206642797</v>
      </c>
      <c r="J34058" s="96">
        <v>-2711.1720430484629</v>
      </c>
      <c r="K34058" s="96">
        <v>5543458.0144194607</v>
      </c>
    </row>
    <row r="34059" spans="6:11">
      <c r="F34059" s="128">
        <v>0.58740153403199924</v>
      </c>
      <c r="G34059" s="129">
        <v>15.373841781879211</v>
      </c>
      <c r="H34059" s="96">
        <v>-2857921.6227628165</v>
      </c>
      <c r="I34059" s="96">
        <v>-2857921.6227628165</v>
      </c>
      <c r="J34059" s="96">
        <v>0</v>
      </c>
      <c r="K34059" s="96">
        <v>0</v>
      </c>
    </row>
    <row r="34060" spans="6:11">
      <c r="F34060" s="128">
        <v>0.41259846596800076</v>
      </c>
      <c r="G34060" s="129">
        <v>8.8528039631602518</v>
      </c>
      <c r="H34060" s="96">
        <v>-2857921.6227628165</v>
      </c>
      <c r="I34060" s="96">
        <v>-2857921.6227628165</v>
      </c>
      <c r="J34060" s="96">
        <v>0</v>
      </c>
      <c r="K34060" s="96">
        <v>0</v>
      </c>
    </row>
    <row r="34061" spans="6:11">
      <c r="F34061" s="128">
        <v>0.6969162313509264</v>
      </c>
      <c r="G34061" s="129">
        <v>3.3238397906359105</v>
      </c>
      <c r="H34061" s="96">
        <v>3710910.7709795702</v>
      </c>
      <c r="I34061" s="96">
        <v>-1887736.7863693987</v>
      </c>
      <c r="J34061" s="96">
        <v>-41645.637844781835</v>
      </c>
      <c r="K34061" s="96">
        <v>5640293.1951937508</v>
      </c>
    </row>
    <row r="34062" spans="6:11">
      <c r="F34062" s="128">
        <v>0.3030837686490736</v>
      </c>
      <c r="G34062" s="129">
        <v>11.937460474935877</v>
      </c>
      <c r="H34062" s="96">
        <v>-2857921.6227628165</v>
      </c>
      <c r="I34062" s="96">
        <v>-2857921.6227628165</v>
      </c>
      <c r="J34062" s="96">
        <v>0</v>
      </c>
      <c r="K34062" s="96">
        <v>0</v>
      </c>
    </row>
    <row r="34063" spans="6:11">
      <c r="F34063" s="128">
        <v>0.62007621804366364</v>
      </c>
      <c r="G34063" s="129">
        <v>14.467179566053497</v>
      </c>
      <c r="H34063" s="96">
        <v>-2857921.6227628165</v>
      </c>
      <c r="I34063" s="96">
        <v>-2857921.6227628165</v>
      </c>
      <c r="J34063" s="96">
        <v>0</v>
      </c>
      <c r="K34063" s="96">
        <v>0</v>
      </c>
    </row>
    <row r="34064" spans="6:11">
      <c r="F34064" s="128">
        <v>0.37992378195633636</v>
      </c>
      <c r="G34064" s="129">
        <v>9.6778462017843498</v>
      </c>
      <c r="H34064" s="96">
        <v>-2857921.6227628165</v>
      </c>
      <c r="I34064" s="96">
        <v>-2857921.6227628165</v>
      </c>
      <c r="J34064" s="96">
        <v>0</v>
      </c>
      <c r="K34064" s="96">
        <v>0</v>
      </c>
    </row>
    <row r="34065" spans="6:11">
      <c r="F34065" s="128">
        <v>0.93653059331038402</v>
      </c>
      <c r="G34065" s="129">
        <v>12.730058555114164</v>
      </c>
      <c r="H34065" s="96">
        <v>-2857921.6227628165</v>
      </c>
      <c r="I34065" s="96">
        <v>-2857921.6227628165</v>
      </c>
      <c r="J34065" s="96">
        <v>0</v>
      </c>
      <c r="K34065" s="96">
        <v>0</v>
      </c>
    </row>
    <row r="34066" spans="6:11">
      <c r="F34066" s="128">
        <v>6.3469406689615981E-2</v>
      </c>
      <c r="G34066" s="129">
        <v>27.571972735943888</v>
      </c>
      <c r="H34066" s="96">
        <v>-2857921.6227628165</v>
      </c>
      <c r="I34066" s="96">
        <v>-2857921.6227628165</v>
      </c>
      <c r="J34066" s="96">
        <v>0</v>
      </c>
      <c r="K34066" s="96">
        <v>0</v>
      </c>
    </row>
    <row r="34067" spans="6:11">
      <c r="F34067" s="128">
        <v>0.26260740172677099</v>
      </c>
      <c r="G34067" s="129">
        <v>7.5838989146354789</v>
      </c>
      <c r="H34067" s="96">
        <v>-2857921.6227628165</v>
      </c>
      <c r="I34067" s="96">
        <v>-2857921.6227628165</v>
      </c>
      <c r="J34067" s="96">
        <v>0</v>
      </c>
      <c r="K34067" s="96">
        <v>0</v>
      </c>
    </row>
    <row r="34068" spans="6:11">
      <c r="F34068" s="128">
        <v>0.73739259827322901</v>
      </c>
      <c r="G34068" s="129">
        <v>3.0463483083319001</v>
      </c>
      <c r="H34068" s="96">
        <v>3896661.2047136426</v>
      </c>
      <c r="I34068" s="96">
        <v>-1746543.0149025372</v>
      </c>
      <c r="J34068" s="96">
        <v>-26275.711882255651</v>
      </c>
      <c r="K34068" s="96">
        <v>5669479.9314984353</v>
      </c>
    </row>
    <row r="34069" spans="6:11">
      <c r="F34069" s="128">
        <v>0.74265155061982724</v>
      </c>
      <c r="G34069" s="129">
        <v>12.513163341699478</v>
      </c>
      <c r="H34069" s="96">
        <v>-2857921.6227628165</v>
      </c>
      <c r="I34069" s="96">
        <v>-2857921.6227628165</v>
      </c>
      <c r="J34069" s="96">
        <v>0</v>
      </c>
      <c r="K34069" s="96">
        <v>0</v>
      </c>
    </row>
    <row r="34070" spans="6:11">
      <c r="F34070" s="128">
        <v>0.25734844938017276</v>
      </c>
      <c r="G34070" s="129">
        <v>13.573242782360012</v>
      </c>
      <c r="H34070" s="96">
        <v>-2857921.6227628165</v>
      </c>
      <c r="I34070" s="96">
        <v>-2857921.6227628165</v>
      </c>
      <c r="J34070" s="96">
        <v>0</v>
      </c>
      <c r="K34070" s="96">
        <v>0</v>
      </c>
    </row>
    <row r="34071" spans="6:11">
      <c r="F34071" s="128">
        <v>0.10992507474615798</v>
      </c>
      <c r="G34071" s="129">
        <v>26.684030535227699</v>
      </c>
      <c r="H34071" s="96">
        <v>-2857921.6227628165</v>
      </c>
      <c r="I34071" s="96">
        <v>-2857921.6227628165</v>
      </c>
      <c r="J34071" s="96">
        <v>0</v>
      </c>
      <c r="K34071" s="96">
        <v>0</v>
      </c>
    </row>
    <row r="34072" spans="6:11">
      <c r="F34072" s="128">
        <v>0.89007492525384202</v>
      </c>
      <c r="G34072" s="129">
        <v>1.1644963412089271</v>
      </c>
      <c r="H34072" s="96">
        <v>5181819.0058709821</v>
      </c>
      <c r="I34072" s="96">
        <v>-593042.51298518723</v>
      </c>
      <c r="J34072" s="96">
        <v>-96578.001826310792</v>
      </c>
      <c r="K34072" s="96">
        <v>5871439.5206824802</v>
      </c>
    </row>
    <row r="34073" spans="6:11">
      <c r="F34073" s="128">
        <v>0.4126081336273667</v>
      </c>
      <c r="G34073" s="129">
        <v>5.3990633194970492</v>
      </c>
      <c r="H34073" s="96">
        <v>-2857921.6227628165</v>
      </c>
      <c r="I34073" s="96">
        <v>-2857921.6227628165</v>
      </c>
      <c r="J34073" s="96">
        <v>0</v>
      </c>
      <c r="K34073" s="96">
        <v>0</v>
      </c>
    </row>
    <row r="34074" spans="6:11">
      <c r="F34074" s="128">
        <v>0.5873918663726333</v>
      </c>
      <c r="G34074" s="129">
        <v>5.3206310714250611</v>
      </c>
      <c r="H34074" s="96">
        <v>-2857921.6227628165</v>
      </c>
      <c r="I34074" s="96">
        <v>-2857921.6227628165</v>
      </c>
      <c r="J34074" s="96">
        <v>0</v>
      </c>
      <c r="K34074" s="96">
        <v>0</v>
      </c>
    </row>
    <row r="34075" spans="6:11">
      <c r="F34075" s="128">
        <v>0.76141764125870093</v>
      </c>
      <c r="G34075" s="129">
        <v>19.476440106361714</v>
      </c>
      <c r="H34075" s="96">
        <v>-2857921.6227628165</v>
      </c>
      <c r="I34075" s="96">
        <v>-2857921.6227628165</v>
      </c>
      <c r="J34075" s="96">
        <v>0</v>
      </c>
      <c r="K34075" s="96">
        <v>0</v>
      </c>
    </row>
    <row r="34076" spans="6:11">
      <c r="F34076" s="128">
        <v>0.23858235874129907</v>
      </c>
      <c r="G34076" s="129">
        <v>14.330407085928389</v>
      </c>
      <c r="H34076" s="96">
        <v>-2857921.6227628165</v>
      </c>
      <c r="I34076" s="96">
        <v>-2857921.6227628165</v>
      </c>
      <c r="J34076" s="96">
        <v>0</v>
      </c>
      <c r="K34076" s="96">
        <v>0</v>
      </c>
    </row>
    <row r="34077" spans="6:11">
      <c r="F34077" s="128">
        <v>0.94938464851265048</v>
      </c>
      <c r="G34077" s="129">
        <v>19.896115695502175</v>
      </c>
      <c r="H34077" s="96">
        <v>-2857921.6227628165</v>
      </c>
      <c r="I34077" s="96">
        <v>-2857921.6227628165</v>
      </c>
      <c r="J34077" s="96">
        <v>0</v>
      </c>
      <c r="K34077" s="96">
        <v>0</v>
      </c>
    </row>
    <row r="34078" spans="6:11">
      <c r="F34078" s="128">
        <v>5.0615351487349525E-2</v>
      </c>
      <c r="G34078" s="129">
        <v>29.835003596238234</v>
      </c>
      <c r="H34078" s="96">
        <v>-2857921.6227628165</v>
      </c>
      <c r="I34078" s="96">
        <v>-2857921.6227628165</v>
      </c>
      <c r="J34078" s="96">
        <v>0</v>
      </c>
      <c r="K34078" s="96">
        <v>0</v>
      </c>
    </row>
    <row r="34079" spans="6:11">
      <c r="F34079" s="128">
        <v>0.84690994629649941</v>
      </c>
      <c r="G34079" s="129">
        <v>0.19380897161136224</v>
      </c>
      <c r="H34079" s="96">
        <v>5862548.9444678463</v>
      </c>
      <c r="I34079" s="96">
        <v>0</v>
      </c>
      <c r="J34079" s="96">
        <v>-115860.91226072358</v>
      </c>
      <c r="K34079" s="96">
        <v>5978409.8567285696</v>
      </c>
    </row>
    <row r="34080" spans="6:11">
      <c r="F34080" s="128">
        <v>0.15309005370350059</v>
      </c>
      <c r="G34080" s="129">
        <v>18.767289444412878</v>
      </c>
      <c r="H34080" s="96">
        <v>-2857921.6227628165</v>
      </c>
      <c r="I34080" s="96">
        <v>-2857921.6227628165</v>
      </c>
      <c r="J34080" s="96">
        <v>0</v>
      </c>
      <c r="K34080" s="96">
        <v>0</v>
      </c>
    </row>
    <row r="34081" spans="6:11">
      <c r="F34081" s="128">
        <v>0.40073685450012109</v>
      </c>
      <c r="G34081" s="129">
        <v>15.791040183478296</v>
      </c>
      <c r="H34081" s="96">
        <v>-2857921.6227628165</v>
      </c>
      <c r="I34081" s="96">
        <v>-2857921.6227628165</v>
      </c>
      <c r="J34081" s="96">
        <v>0</v>
      </c>
      <c r="K34081" s="96">
        <v>0</v>
      </c>
    </row>
    <row r="34082" spans="6:11">
      <c r="F34082" s="128">
        <v>0.59926314549987891</v>
      </c>
      <c r="G34082" s="129">
        <v>5.120544693210479</v>
      </c>
      <c r="H34082" s="96">
        <v>-2857921.6227628165</v>
      </c>
      <c r="I34082" s="96">
        <v>-2857921.6227628165</v>
      </c>
      <c r="J34082" s="96">
        <v>0</v>
      </c>
      <c r="K34082" s="96">
        <v>0</v>
      </c>
    </row>
    <row r="34083" spans="6:11">
      <c r="F34083" s="128">
        <v>0.25811537278729679</v>
      </c>
      <c r="G34083" s="129">
        <v>12.910249414343392</v>
      </c>
      <c r="H34083" s="96">
        <v>-2857921.6227628165</v>
      </c>
      <c r="I34083" s="96">
        <v>-2857921.6227628165</v>
      </c>
      <c r="J34083" s="96">
        <v>0</v>
      </c>
      <c r="K34083" s="96">
        <v>0</v>
      </c>
    </row>
    <row r="34084" spans="6:11">
      <c r="F34084" s="128">
        <v>0.74188462721270321</v>
      </c>
      <c r="G34084" s="129">
        <v>2.985615368360806</v>
      </c>
      <c r="H34084" s="96">
        <v>3937471.137555927</v>
      </c>
      <c r="I34084" s="96">
        <v>-1604691.1635483941</v>
      </c>
      <c r="J34084" s="96">
        <v>-133725.67891206287</v>
      </c>
      <c r="K34084" s="96">
        <v>5675887.9800163843</v>
      </c>
    </row>
    <row r="34085" spans="6:11">
      <c r="F34085" s="128">
        <v>0.55374744181038471</v>
      </c>
      <c r="G34085" s="129">
        <v>5.1473789733634705</v>
      </c>
      <c r="H34085" s="96">
        <v>-2857921.6227628165</v>
      </c>
      <c r="I34085" s="96">
        <v>-2857921.6227628165</v>
      </c>
      <c r="J34085" s="96">
        <v>0</v>
      </c>
      <c r="K34085" s="96">
        <v>0</v>
      </c>
    </row>
    <row r="34086" spans="6:11">
      <c r="F34086" s="128">
        <v>0.44625255818961529</v>
      </c>
      <c r="G34086" s="129">
        <v>8.0687021326692623</v>
      </c>
      <c r="H34086" s="96">
        <v>-2857921.6227628165</v>
      </c>
      <c r="I34086" s="96">
        <v>-2857921.6227628165</v>
      </c>
      <c r="J34086" s="96">
        <v>0</v>
      </c>
      <c r="K34086" s="96">
        <v>0</v>
      </c>
    </row>
    <row r="34087" spans="6:11">
      <c r="F34087" s="128">
        <v>0.81523037297332901</v>
      </c>
      <c r="G34087" s="129">
        <v>12.085947991597109</v>
      </c>
      <c r="H34087" s="96">
        <v>-2857921.6227628165</v>
      </c>
      <c r="I34087" s="96">
        <v>-2857921.6227628165</v>
      </c>
      <c r="J34087" s="96">
        <v>0</v>
      </c>
      <c r="K34087" s="96">
        <v>0</v>
      </c>
    </row>
    <row r="34088" spans="6:11">
      <c r="F34088" s="128">
        <v>0.18476962702667099</v>
      </c>
      <c r="G34088" s="129">
        <v>16.886454891987494</v>
      </c>
      <c r="H34088" s="96">
        <v>-2857921.6227628165</v>
      </c>
      <c r="I34088" s="96">
        <v>-2857921.6227628165</v>
      </c>
      <c r="J34088" s="96">
        <v>0</v>
      </c>
      <c r="K34088" s="96">
        <v>0</v>
      </c>
    </row>
    <row r="34089" spans="6:11">
      <c r="F34089" s="128">
        <v>0.35667431109369518</v>
      </c>
      <c r="G34089" s="129">
        <v>3.2261059878961671</v>
      </c>
      <c r="H34089" s="96">
        <v>3776256.910704935</v>
      </c>
      <c r="I34089" s="96">
        <v>-1746543.0149025372</v>
      </c>
      <c r="J34089" s="96">
        <v>-127755.7944461906</v>
      </c>
      <c r="K34089" s="96">
        <v>5650555.7200536625</v>
      </c>
    </row>
    <row r="34090" spans="6:11">
      <c r="F34090" s="128">
        <v>0.64332568890630482</v>
      </c>
      <c r="G34090" s="129">
        <v>4.4110416835097315</v>
      </c>
      <c r="H34090" s="96">
        <v>2992379.7818359905</v>
      </c>
      <c r="I34090" s="96">
        <v>-2445991.9206642797</v>
      </c>
      <c r="J34090" s="96">
        <v>-89009.237345751957</v>
      </c>
      <c r="K34090" s="96">
        <v>5527380.9398460221</v>
      </c>
    </row>
    <row r="34091" spans="6:11">
      <c r="F34091" s="128">
        <v>0.47943728985265743</v>
      </c>
      <c r="G34091" s="129">
        <v>5.5389040067186102</v>
      </c>
      <c r="H34091" s="96">
        <v>-2857921.6227628165</v>
      </c>
      <c r="I34091" s="96">
        <v>-2857921.6227628165</v>
      </c>
      <c r="J34091" s="96">
        <v>0</v>
      </c>
      <c r="K34091" s="96">
        <v>0</v>
      </c>
    </row>
    <row r="34092" spans="6:11">
      <c r="F34092" s="128">
        <v>0.52056271014734257</v>
      </c>
      <c r="G34092" s="129">
        <v>6.5284491759384133</v>
      </c>
      <c r="H34092" s="96">
        <v>-2857921.6227628165</v>
      </c>
      <c r="I34092" s="96">
        <v>-2857921.6227628165</v>
      </c>
      <c r="J34092" s="96">
        <v>0</v>
      </c>
      <c r="K34092" s="96">
        <v>0</v>
      </c>
    </row>
    <row r="34093" spans="6:11">
      <c r="F34093" s="128">
        <v>0.22597413340545713</v>
      </c>
      <c r="G34093" s="129">
        <v>32.26524550958154</v>
      </c>
      <c r="H34093" s="96">
        <v>-2857921.6227628165</v>
      </c>
      <c r="I34093" s="96">
        <v>-2857921.6227628165</v>
      </c>
      <c r="J34093" s="96">
        <v>0</v>
      </c>
      <c r="K34093" s="96">
        <v>0</v>
      </c>
    </row>
    <row r="34094" spans="6:11">
      <c r="F34094" s="128">
        <v>0.77402586659454287</v>
      </c>
      <c r="G34094" s="129">
        <v>2.5614998657803034</v>
      </c>
      <c r="H34094" s="96">
        <v>4223480.1457203515</v>
      </c>
      <c r="I34094" s="96">
        <v>-1462178.1651097869</v>
      </c>
      <c r="J34094" s="96">
        <v>-35181.254202110336</v>
      </c>
      <c r="K34094" s="96">
        <v>5720839.5650322484</v>
      </c>
    </row>
    <row r="34095" spans="6:11">
      <c r="F34095" s="128">
        <v>0.38145523880122867</v>
      </c>
      <c r="G34095" s="129">
        <v>1.6390513667470832</v>
      </c>
      <c r="H34095" s="96">
        <v>4853467.6625011452</v>
      </c>
      <c r="I34095" s="96">
        <v>-885452.85481691465</v>
      </c>
      <c r="J34095" s="96">
        <v>-80921.483834520259</v>
      </c>
      <c r="K34095" s="96">
        <v>5819842.0011525797</v>
      </c>
    </row>
    <row r="34096" spans="6:11">
      <c r="F34096" s="128">
        <v>0.61854476119877133</v>
      </c>
      <c r="G34096" s="129">
        <v>4.8038571919623525</v>
      </c>
      <c r="H34096" s="96">
        <v>2736342.6451225565</v>
      </c>
      <c r="I34096" s="96">
        <v>-2721249.7159727258</v>
      </c>
      <c r="J34096" s="96">
        <v>-29550.672486959058</v>
      </c>
      <c r="K34096" s="96">
        <v>5487143.0335822413</v>
      </c>
    </row>
    <row r="34097" spans="6:11">
      <c r="F34097" s="128">
        <v>0.64906388195423548</v>
      </c>
      <c r="G34097" s="129">
        <v>2.3978549192572238</v>
      </c>
      <c r="H34097" s="96">
        <v>4334439.3618114032</v>
      </c>
      <c r="I34097" s="96">
        <v>-1319000.9380938543</v>
      </c>
      <c r="J34097" s="96">
        <v>-84838.861564777035</v>
      </c>
      <c r="K34097" s="96">
        <v>5738279.1614700342</v>
      </c>
    </row>
    <row r="34098" spans="6:11">
      <c r="F34098" s="128">
        <v>0.35093611804576452</v>
      </c>
      <c r="G34098" s="129">
        <v>10.47151071949874</v>
      </c>
      <c r="H34098" s="96">
        <v>-2857921.6227628165</v>
      </c>
      <c r="I34098" s="96">
        <v>-2857921.6227628165</v>
      </c>
      <c r="J34098" s="96">
        <v>0</v>
      </c>
      <c r="K34098" s="96">
        <v>0</v>
      </c>
    </row>
    <row r="34099" spans="6:11">
      <c r="F34099" s="128">
        <v>0.84329816163073568</v>
      </c>
      <c r="G34099" s="129">
        <v>29.863142636906794</v>
      </c>
      <c r="H34099" s="96">
        <v>-2857921.6227628165</v>
      </c>
      <c r="I34099" s="96">
        <v>-2857921.6227628165</v>
      </c>
      <c r="J34099" s="96">
        <v>0</v>
      </c>
      <c r="K34099" s="96">
        <v>0</v>
      </c>
    </row>
    <row r="34100" spans="6:11">
      <c r="F34100" s="128">
        <v>0.15670183836926432</v>
      </c>
      <c r="G34100" s="129">
        <v>18.534103979132013</v>
      </c>
      <c r="H34100" s="96">
        <v>-2857921.6227628165</v>
      </c>
      <c r="I34100" s="96">
        <v>-2857921.6227628165</v>
      </c>
      <c r="J34100" s="96">
        <v>0</v>
      </c>
      <c r="K34100" s="96">
        <v>0</v>
      </c>
    </row>
    <row r="34101" spans="6:11">
      <c r="F34101" s="128">
        <v>7.4115712840089332E-2</v>
      </c>
      <c r="G34101" s="129">
        <v>31.614677620477938</v>
      </c>
      <c r="H34101" s="96">
        <v>-2857921.6227628165</v>
      </c>
      <c r="I34101" s="96">
        <v>-2857921.6227628165</v>
      </c>
      <c r="J34101" s="96">
        <v>0</v>
      </c>
      <c r="K34101" s="96">
        <v>0</v>
      </c>
    </row>
    <row r="34102" spans="6:11">
      <c r="F34102" s="128">
        <v>0.92588428715991067</v>
      </c>
      <c r="G34102" s="129">
        <v>0.7700601201459959</v>
      </c>
      <c r="H34102" s="96">
        <v>5456995.1348407241</v>
      </c>
      <c r="I34102" s="96">
        <v>-445814.39416262286</v>
      </c>
      <c r="J34102" s="96">
        <v>-11864.288815710193</v>
      </c>
      <c r="K34102" s="96">
        <v>5914673.817819057</v>
      </c>
    </row>
    <row r="34103" spans="6:11">
      <c r="F34103" s="128">
        <v>0.7536196718994671</v>
      </c>
      <c r="G34103" s="129">
        <v>18.628866707693597</v>
      </c>
      <c r="H34103" s="96">
        <v>-2857921.6227628165</v>
      </c>
      <c r="I34103" s="96">
        <v>-2857921.6227628165</v>
      </c>
      <c r="J34103" s="96">
        <v>0</v>
      </c>
      <c r="K34103" s="96">
        <v>0</v>
      </c>
    </row>
    <row r="34104" spans="6:11">
      <c r="F34104" s="128">
        <v>0.2463803281005329</v>
      </c>
      <c r="G34104" s="129">
        <v>14.008788877642663</v>
      </c>
      <c r="H34104" s="96">
        <v>-2857921.6227628165</v>
      </c>
      <c r="I34104" s="96">
        <v>-2857921.6227628165</v>
      </c>
      <c r="J34104" s="96">
        <v>0</v>
      </c>
      <c r="K34104" s="96">
        <v>0</v>
      </c>
    </row>
    <row r="34105" spans="6:11">
      <c r="F34105" s="128">
        <v>0.43922139051286158</v>
      </c>
      <c r="G34105" s="129">
        <v>1.3474169375209379</v>
      </c>
      <c r="H34105" s="96">
        <v>5054908.7985654501</v>
      </c>
      <c r="I34105" s="96">
        <v>-739587.61031092564</v>
      </c>
      <c r="J34105" s="96">
        <v>-57000.522349033192</v>
      </c>
      <c r="K34105" s="96">
        <v>5851496.9312254088</v>
      </c>
    </row>
    <row r="34106" spans="6:11">
      <c r="F34106" s="128">
        <v>0.56077860948713842</v>
      </c>
      <c r="G34106" s="129">
        <v>5.7842908684381715</v>
      </c>
      <c r="H34106" s="96">
        <v>-2857921.6227628165</v>
      </c>
      <c r="I34106" s="96">
        <v>-2857921.6227628165</v>
      </c>
      <c r="J34106" s="96">
        <v>0</v>
      </c>
      <c r="K34106" s="96">
        <v>0</v>
      </c>
    </row>
    <row r="34107" spans="6:11">
      <c r="F34107" s="128">
        <v>0.55207715666009172</v>
      </c>
      <c r="G34107" s="129">
        <v>0.84464522009949605</v>
      </c>
      <c r="H34107" s="96">
        <v>5404760.7434639819</v>
      </c>
      <c r="I34107" s="96">
        <v>-445814.39416262286</v>
      </c>
      <c r="J34107" s="96">
        <v>-55899.043510380616</v>
      </c>
      <c r="K34107" s="96">
        <v>5906474.1811369853</v>
      </c>
    </row>
    <row r="34108" spans="6:11">
      <c r="F34108" s="128">
        <v>0.44792284333990828</v>
      </c>
      <c r="G34108" s="129">
        <v>8.0313428608723108</v>
      </c>
      <c r="H34108" s="96">
        <v>-2857921.6227628165</v>
      </c>
      <c r="I34108" s="96">
        <v>-2857921.6227628165</v>
      </c>
      <c r="J34108" s="96">
        <v>0</v>
      </c>
      <c r="K34108" s="96">
        <v>0</v>
      </c>
    </row>
    <row r="34109" spans="6:11">
      <c r="F34109" s="128">
        <v>0.15545666587176399</v>
      </c>
      <c r="G34109" s="129">
        <v>14.488284230438754</v>
      </c>
      <c r="H34109" s="96">
        <v>-2857921.6227628165</v>
      </c>
      <c r="I34109" s="96">
        <v>-2857921.6227628165</v>
      </c>
      <c r="J34109" s="96">
        <v>0</v>
      </c>
      <c r="K34109" s="96">
        <v>0</v>
      </c>
    </row>
    <row r="34110" spans="6:11">
      <c r="F34110" s="128">
        <v>0.84454333412823601</v>
      </c>
      <c r="G34110" s="129">
        <v>1.6895923069584025</v>
      </c>
      <c r="H34110" s="96">
        <v>4818690.3991192784</v>
      </c>
      <c r="I34110" s="96">
        <v>-885452.85481691465</v>
      </c>
      <c r="J34110" s="96">
        <v>-110230.30862223521</v>
      </c>
      <c r="K34110" s="96">
        <v>5814373.5625584284</v>
      </c>
    </row>
    <row r="34111" spans="6:11">
      <c r="F34111" s="128">
        <v>7.1530293869560113E-2</v>
      </c>
      <c r="G34111" s="129">
        <v>25.654902886235593</v>
      </c>
      <c r="H34111" s="96">
        <v>-2857921.6227628165</v>
      </c>
      <c r="I34111" s="96">
        <v>-2857921.6227628165</v>
      </c>
      <c r="J34111" s="96">
        <v>0</v>
      </c>
      <c r="K34111" s="96">
        <v>0</v>
      </c>
    </row>
    <row r="34112" spans="6:11">
      <c r="F34112" s="128">
        <v>0.92846970613043989</v>
      </c>
      <c r="G34112" s="129">
        <v>0.74217525398601125</v>
      </c>
      <c r="H34112" s="96">
        <v>5476536.6280908789</v>
      </c>
      <c r="I34112" s="96">
        <v>-297900.07039749727</v>
      </c>
      <c r="J34112" s="96">
        <v>-143305.61092442577</v>
      </c>
      <c r="K34112" s="96">
        <v>5917742.3094128016</v>
      </c>
    </row>
    <row r="34113" spans="6:11">
      <c r="F34113" s="128">
        <v>0.2854003322797265</v>
      </c>
      <c r="G34113" s="129">
        <v>0.75013760501017279</v>
      </c>
      <c r="H34113" s="96">
        <v>5470970.1493131276</v>
      </c>
      <c r="I34113" s="96">
        <v>-445814.39416262286</v>
      </c>
      <c r="J34113" s="96">
        <v>-81.414799727971655</v>
      </c>
      <c r="K34113" s="96">
        <v>5916865.9582754783</v>
      </c>
    </row>
    <row r="34114" spans="6:11">
      <c r="F34114" s="128">
        <v>0.7145996677202735</v>
      </c>
      <c r="G34114" s="129">
        <v>3.3603279837995852</v>
      </c>
      <c r="H34114" s="96">
        <v>3686546.9908768591</v>
      </c>
      <c r="I34114" s="96">
        <v>-1887736.7863693987</v>
      </c>
      <c r="J34114" s="96">
        <v>-62182.7602316841</v>
      </c>
      <c r="K34114" s="96">
        <v>5636466.5374779422</v>
      </c>
    </row>
    <row r="34115" spans="6:11">
      <c r="F34115" s="128">
        <v>0.12721558513760511</v>
      </c>
      <c r="G34115" s="129">
        <v>1.8047853400593852</v>
      </c>
      <c r="H34115" s="96">
        <v>4739503.2671545772</v>
      </c>
      <c r="I34115" s="96">
        <v>-1030641.4004800867</v>
      </c>
      <c r="J34115" s="96">
        <v>-31784.410332894488</v>
      </c>
      <c r="K34115" s="96">
        <v>5801929.0779675581</v>
      </c>
    </row>
    <row r="34116" spans="6:11">
      <c r="F34116" s="128">
        <v>0.87278441486239489</v>
      </c>
      <c r="G34116" s="129">
        <v>1.3606670110483721</v>
      </c>
      <c r="H34116" s="96">
        <v>5045729.9507637359</v>
      </c>
      <c r="I34116" s="96">
        <v>-739587.61031092564</v>
      </c>
      <c r="J34116" s="96">
        <v>-64737.438419801212</v>
      </c>
      <c r="K34116" s="96">
        <v>5850054.9994944632</v>
      </c>
    </row>
    <row r="34117" spans="6:11">
      <c r="F34117" s="128">
        <v>0.2899727842006331</v>
      </c>
      <c r="G34117" s="129">
        <v>0.89648940808265221</v>
      </c>
      <c r="H34117" s="96">
        <v>5368531.2137825396</v>
      </c>
      <c r="I34117" s="96">
        <v>-445814.39416262286</v>
      </c>
      <c r="J34117" s="96">
        <v>-86435.694205544307</v>
      </c>
      <c r="K34117" s="96">
        <v>5900781.3021507068</v>
      </c>
    </row>
    <row r="34118" spans="6:11">
      <c r="F34118" s="128">
        <v>0.7100272157993669</v>
      </c>
      <c r="G34118" s="129">
        <v>3.4245197756964822</v>
      </c>
      <c r="H34118" s="96">
        <v>3643759.0169360209</v>
      </c>
      <c r="I34118" s="96">
        <v>-1887736.7863693987</v>
      </c>
      <c r="J34118" s="96">
        <v>-98244.993230650769</v>
      </c>
      <c r="K34118" s="96">
        <v>5629740.7965360703</v>
      </c>
    </row>
    <row r="34119" spans="6:11">
      <c r="F34119" s="128">
        <v>0.1194128827294183</v>
      </c>
      <c r="G34119" s="129">
        <v>6.4544719305295111</v>
      </c>
      <c r="H34119" s="96">
        <v>-2857921.6227628165</v>
      </c>
      <c r="I34119" s="96">
        <v>-2857921.6227628165</v>
      </c>
      <c r="J34119" s="96">
        <v>0</v>
      </c>
      <c r="K34119" s="96">
        <v>0</v>
      </c>
    </row>
    <row r="34120" spans="6:11">
      <c r="F34120" s="128">
        <v>0.8805871172705817</v>
      </c>
      <c r="G34120" s="129">
        <v>1.2716641525809103</v>
      </c>
      <c r="H34120" s="96">
        <v>5107465.9165186603</v>
      </c>
      <c r="I34120" s="96">
        <v>-739587.61031092564</v>
      </c>
      <c r="J34120" s="96">
        <v>-12693.985280616593</v>
      </c>
      <c r="K34120" s="96">
        <v>5859747.5121102026</v>
      </c>
    </row>
    <row r="34121" spans="6:11">
      <c r="F34121" s="128">
        <v>0.83846266333558628</v>
      </c>
      <c r="G34121" s="129">
        <v>14.18047227379237</v>
      </c>
      <c r="H34121" s="96">
        <v>-2857921.6227628165</v>
      </c>
      <c r="I34121" s="96">
        <v>-2857921.6227628165</v>
      </c>
      <c r="J34121" s="96">
        <v>0</v>
      </c>
      <c r="K34121" s="96">
        <v>0</v>
      </c>
    </row>
    <row r="34122" spans="6:11">
      <c r="F34122" s="128">
        <v>0.16153733666441372</v>
      </c>
      <c r="G34122" s="129">
        <v>18.23018976262415</v>
      </c>
      <c r="H34122" s="96">
        <v>-2857921.6227628165</v>
      </c>
      <c r="I34122" s="96">
        <v>-2857921.6227628165</v>
      </c>
      <c r="J34122" s="96">
        <v>0</v>
      </c>
      <c r="K34122" s="96">
        <v>0</v>
      </c>
    </row>
    <row r="34123" spans="6:11">
      <c r="F34123" s="128">
        <v>0.25323194975388141</v>
      </c>
      <c r="G34123" s="129">
        <v>4.5622818386885164</v>
      </c>
      <c r="H34123" s="96">
        <v>2893586.0404904583</v>
      </c>
      <c r="I34123" s="96">
        <v>-2583940.8049289733</v>
      </c>
      <c r="J34123" s="96">
        <v>-34327.051680734621</v>
      </c>
      <c r="K34123" s="96">
        <v>5511853.8971001664</v>
      </c>
    </row>
    <row r="34124" spans="6:11">
      <c r="F34124" s="128">
        <v>0.74676805024611859</v>
      </c>
      <c r="G34124" s="129">
        <v>2.9200065043902237</v>
      </c>
      <c r="H34124" s="96">
        <v>3981520.8901081448</v>
      </c>
      <c r="I34124" s="96">
        <v>-1604691.1635483941</v>
      </c>
      <c r="J34124" s="96">
        <v>-96606.5815857368</v>
      </c>
      <c r="K34124" s="96">
        <v>5682818.6352422759</v>
      </c>
    </row>
    <row r="34125" spans="6:11">
      <c r="F34125" s="128">
        <v>0.7552959810923503</v>
      </c>
      <c r="G34125" s="129">
        <v>7.3938065451012234</v>
      </c>
      <c r="H34125" s="96">
        <v>-2857921.6227628165</v>
      </c>
      <c r="I34125" s="96">
        <v>-2857921.6227628165</v>
      </c>
      <c r="J34125" s="96">
        <v>0</v>
      </c>
      <c r="K34125" s="96">
        <v>0</v>
      </c>
    </row>
    <row r="34126" spans="6:11">
      <c r="F34126" s="128">
        <v>0.2447040189076497</v>
      </c>
      <c r="G34126" s="129">
        <v>14.077058848528933</v>
      </c>
      <c r="H34126" s="96">
        <v>-2857921.6227628165</v>
      </c>
      <c r="I34126" s="96">
        <v>-2857921.6227628165</v>
      </c>
      <c r="J34126" s="96">
        <v>0</v>
      </c>
      <c r="K34126" s="96">
        <v>0</v>
      </c>
    </row>
    <row r="34127" spans="6:11">
      <c r="F34127" s="128">
        <v>5.9780613107649483E-2</v>
      </c>
      <c r="G34127" s="129">
        <v>8.2223733051562373</v>
      </c>
      <c r="H34127" s="96">
        <v>-2857921.6227628165</v>
      </c>
      <c r="I34127" s="96">
        <v>-2857921.6227628165</v>
      </c>
      <c r="J34127" s="96">
        <v>0</v>
      </c>
      <c r="K34127" s="96">
        <v>0</v>
      </c>
    </row>
    <row r="34128" spans="6:11">
      <c r="F34128" s="128">
        <v>0.94021938689235052</v>
      </c>
      <c r="G34128" s="129">
        <v>0.61642040638357987</v>
      </c>
      <c r="H34128" s="96">
        <v>5564647.9410455339</v>
      </c>
      <c r="I34128" s="96">
        <v>-297900.07039749727</v>
      </c>
      <c r="J34128" s="96">
        <v>-69052.335855383411</v>
      </c>
      <c r="K34128" s="96">
        <v>5931600.3472984144</v>
      </c>
    </row>
    <row r="34129" spans="6:11">
      <c r="F34129" s="128">
        <v>0.66200170583861007</v>
      </c>
      <c r="G34129" s="129">
        <v>10.207935476000007</v>
      </c>
      <c r="H34129" s="96">
        <v>-2857921.6227628165</v>
      </c>
      <c r="I34129" s="96">
        <v>-2857921.6227628165</v>
      </c>
      <c r="J34129" s="96">
        <v>0</v>
      </c>
      <c r="K34129" s="96">
        <v>0</v>
      </c>
    </row>
    <row r="34130" spans="6:11">
      <c r="F34130" s="128">
        <v>0.33799829416138993</v>
      </c>
      <c r="G34130" s="129">
        <v>10.847144303716467</v>
      </c>
      <c r="H34130" s="96">
        <v>-2857921.6227628165</v>
      </c>
      <c r="I34130" s="96">
        <v>-2857921.6227628165</v>
      </c>
      <c r="J34130" s="96">
        <v>0</v>
      </c>
      <c r="K34130" s="96">
        <v>0</v>
      </c>
    </row>
    <row r="34131" spans="6:11">
      <c r="F34131" s="128">
        <v>0.74340905440217853</v>
      </c>
      <c r="G34131" s="129">
        <v>11.474271592547533</v>
      </c>
      <c r="H34131" s="96">
        <v>-2857921.6227628165</v>
      </c>
      <c r="I34131" s="96">
        <v>-2857921.6227628165</v>
      </c>
      <c r="J34131" s="96">
        <v>0</v>
      </c>
      <c r="K34131" s="96">
        <v>0</v>
      </c>
    </row>
    <row r="34132" spans="6:11">
      <c r="F34132" s="128">
        <v>0.25659094559782147</v>
      </c>
      <c r="G34132" s="129">
        <v>13.602721134799825</v>
      </c>
      <c r="H34132" s="96">
        <v>-2857921.6227628165</v>
      </c>
      <c r="I34132" s="96">
        <v>-2857921.6227628165</v>
      </c>
      <c r="J34132" s="96">
        <v>0</v>
      </c>
      <c r="K34132" s="96">
        <v>0</v>
      </c>
    </row>
    <row r="34133" spans="6:11">
      <c r="F34133" s="128">
        <v>0.52771679260246507</v>
      </c>
      <c r="G34133" s="129">
        <v>35.424121687602344</v>
      </c>
      <c r="H34133" s="96">
        <v>-2857921.6227628165</v>
      </c>
      <c r="I34133" s="96">
        <v>-2857921.6227628165</v>
      </c>
      <c r="J34133" s="96">
        <v>0</v>
      </c>
      <c r="K34133" s="96">
        <v>0</v>
      </c>
    </row>
    <row r="34134" spans="6:11">
      <c r="F34134" s="128">
        <v>0.47228320739753493</v>
      </c>
      <c r="G34134" s="129">
        <v>7.501764576612687</v>
      </c>
      <c r="H34134" s="96">
        <v>-2857921.6227628165</v>
      </c>
      <c r="I34134" s="96">
        <v>-2857921.6227628165</v>
      </c>
      <c r="J34134" s="96">
        <v>0</v>
      </c>
      <c r="K34134" s="96">
        <v>0</v>
      </c>
    </row>
    <row r="34135" spans="6:11">
      <c r="F34135" s="128">
        <v>0.38809387811060692</v>
      </c>
      <c r="G34135" s="129">
        <v>17.480496004619393</v>
      </c>
      <c r="H34135" s="96">
        <v>-2857921.6227628165</v>
      </c>
      <c r="I34135" s="96">
        <v>-2857921.6227628165</v>
      </c>
      <c r="J34135" s="96">
        <v>0</v>
      </c>
      <c r="K34135" s="96">
        <v>0</v>
      </c>
    </row>
    <row r="34136" spans="6:11">
      <c r="F34136" s="128">
        <v>0.61190612188939308</v>
      </c>
      <c r="G34136" s="129">
        <v>4.9117640384168704</v>
      </c>
      <c r="H34136" s="96">
        <v>2666311.6415686365</v>
      </c>
      <c r="I34136" s="96">
        <v>-2721249.7159727258</v>
      </c>
      <c r="J34136" s="96">
        <v>-88579.655037863442</v>
      </c>
      <c r="K34136" s="96">
        <v>5476141.0125792259</v>
      </c>
    </row>
    <row r="34137" spans="6:11">
      <c r="F34137" s="128">
        <v>0.79610882329827493</v>
      </c>
      <c r="G34137" s="129">
        <v>11.241698501783874</v>
      </c>
      <c r="H34137" s="96">
        <v>-2857921.6227628165</v>
      </c>
      <c r="I34137" s="96">
        <v>-2857921.6227628165</v>
      </c>
      <c r="J34137" s="96">
        <v>0</v>
      </c>
      <c r="K34137" s="96">
        <v>0</v>
      </c>
    </row>
    <row r="34138" spans="6:11">
      <c r="F34138" s="128">
        <v>0.20389117670172507</v>
      </c>
      <c r="G34138" s="129">
        <v>15.901688750122439</v>
      </c>
      <c r="H34138" s="96">
        <v>-2857921.6227628165</v>
      </c>
      <c r="I34138" s="96">
        <v>-2857921.6227628165</v>
      </c>
      <c r="J34138" s="96">
        <v>0</v>
      </c>
      <c r="K34138" s="96">
        <v>0</v>
      </c>
    </row>
    <row r="34139" spans="6:11">
      <c r="F34139" s="128">
        <v>0.6419283494925565</v>
      </c>
      <c r="G34139" s="129">
        <v>0.87148416681883845</v>
      </c>
      <c r="H34139" s="96">
        <v>5385997.2216208801</v>
      </c>
      <c r="I34139" s="96">
        <v>-445814.39416262286</v>
      </c>
      <c r="J34139" s="96">
        <v>-71714.763239857115</v>
      </c>
      <c r="K34139" s="96">
        <v>5903526.3790233601</v>
      </c>
    </row>
    <row r="34140" spans="6:11">
      <c r="F34140" s="128">
        <v>0.3580716505074435</v>
      </c>
      <c r="G34140" s="129">
        <v>10.270221715247466</v>
      </c>
      <c r="H34140" s="96">
        <v>-2857921.6227628165</v>
      </c>
      <c r="I34140" s="96">
        <v>-2857921.6227628165</v>
      </c>
      <c r="J34140" s="96">
        <v>0</v>
      </c>
      <c r="K34140" s="96">
        <v>0</v>
      </c>
    </row>
    <row r="34141" spans="6:11">
      <c r="F34141" s="128">
        <v>0.38476754485181042</v>
      </c>
      <c r="G34141" s="129">
        <v>18.254174629066739</v>
      </c>
      <c r="H34141" s="96">
        <v>-2857921.6227628165</v>
      </c>
      <c r="I34141" s="96">
        <v>-2857921.6227628165</v>
      </c>
      <c r="J34141" s="96">
        <v>0</v>
      </c>
      <c r="K34141" s="96">
        <v>0</v>
      </c>
    </row>
    <row r="34142" spans="6:11">
      <c r="F34142" s="128">
        <v>0.61523245514818958</v>
      </c>
      <c r="G34142" s="129">
        <v>4.8575510673978144</v>
      </c>
      <c r="H34142" s="96">
        <v>2701463.1804812206</v>
      </c>
      <c r="I34142" s="96">
        <v>-2721249.7159727258</v>
      </c>
      <c r="J34142" s="96">
        <v>-58952.82956726988</v>
      </c>
      <c r="K34142" s="96">
        <v>5481665.7260212163</v>
      </c>
    </row>
    <row r="34143" spans="6:11">
      <c r="F34143" s="128">
        <v>3.1432322338665886E-2</v>
      </c>
      <c r="G34143" s="129">
        <v>12.980604152841462</v>
      </c>
      <c r="H34143" s="96">
        <v>-2857921.6227628165</v>
      </c>
      <c r="I34143" s="96">
        <v>-2857921.6227628165</v>
      </c>
      <c r="J34143" s="96">
        <v>0</v>
      </c>
      <c r="K34143" s="96">
        <v>0</v>
      </c>
    </row>
    <row r="34144" spans="6:11">
      <c r="F34144" s="128">
        <v>0.96856767766133411</v>
      </c>
      <c r="G34144" s="129">
        <v>0.31936919731549196</v>
      </c>
      <c r="H34144" s="96">
        <v>5773794.8516565179</v>
      </c>
      <c r="I34144" s="96">
        <v>-149296.34340658187</v>
      </c>
      <c r="J34144" s="96">
        <v>-41372.853533147463</v>
      </c>
      <c r="K34144" s="96">
        <v>5964464.0485962471</v>
      </c>
    </row>
    <row r="34145" spans="6:11">
      <c r="F34145" s="128">
        <v>0.79686797102526363</v>
      </c>
      <c r="G34145" s="129">
        <v>6.3673734624133189</v>
      </c>
      <c r="H34145" s="96">
        <v>-2857921.6227628165</v>
      </c>
      <c r="I34145" s="96">
        <v>-2857921.6227628165</v>
      </c>
      <c r="J34145" s="96">
        <v>0</v>
      </c>
      <c r="K34145" s="96">
        <v>0</v>
      </c>
    </row>
    <row r="34146" spans="6:11">
      <c r="F34146" s="128">
        <v>0.20313202897473637</v>
      </c>
      <c r="G34146" s="129">
        <v>15.938991223135286</v>
      </c>
      <c r="H34146" s="96">
        <v>-2857921.6227628165</v>
      </c>
      <c r="I34146" s="96">
        <v>-2857921.6227628165</v>
      </c>
      <c r="J34146" s="96">
        <v>0</v>
      </c>
      <c r="K34146" s="96">
        <v>0</v>
      </c>
    </row>
    <row r="34147" spans="6:11">
      <c r="F34147" s="128">
        <v>0.35972170320887775</v>
      </c>
      <c r="G34147" s="129">
        <v>13.533889324513639</v>
      </c>
      <c r="H34147" s="96">
        <v>-2857921.6227628165</v>
      </c>
      <c r="I34147" s="96">
        <v>-2857921.6227628165</v>
      </c>
      <c r="J34147" s="96">
        <v>0</v>
      </c>
      <c r="K34147" s="96">
        <v>0</v>
      </c>
    </row>
    <row r="34148" spans="6:11">
      <c r="F34148" s="128">
        <v>0.64027829679112225</v>
      </c>
      <c r="G34148" s="129">
        <v>4.4585235840725597</v>
      </c>
      <c r="H34148" s="96">
        <v>2961358.4104023655</v>
      </c>
      <c r="I34148" s="96">
        <v>-2445991.9206642797</v>
      </c>
      <c r="J34148" s="96">
        <v>-115151.18349117257</v>
      </c>
      <c r="K34148" s="96">
        <v>5522501.514557818</v>
      </c>
    </row>
    <row r="34149" spans="6:11">
      <c r="F34149" s="128">
        <v>0.69818026511211473</v>
      </c>
      <c r="G34149" s="129">
        <v>5.9210659106861234</v>
      </c>
      <c r="H34149" s="96">
        <v>-2857921.6227628165</v>
      </c>
      <c r="I34149" s="96">
        <v>-2857921.6227628165</v>
      </c>
      <c r="J34149" s="96">
        <v>0</v>
      </c>
      <c r="K34149" s="96">
        <v>0</v>
      </c>
    </row>
    <row r="34150" spans="6:11">
      <c r="F34150" s="128">
        <v>0.30181973488788527</v>
      </c>
      <c r="G34150" s="129">
        <v>11.979253441703396</v>
      </c>
      <c r="H34150" s="96">
        <v>-2857921.6227628165</v>
      </c>
      <c r="I34150" s="96">
        <v>-2857921.6227628165</v>
      </c>
      <c r="J34150" s="96">
        <v>0</v>
      </c>
      <c r="K34150" s="96">
        <v>0</v>
      </c>
    </row>
    <row r="34151" spans="6:11">
      <c r="F34151" s="128">
        <v>0.2985741228889508</v>
      </c>
      <c r="G34151" s="129">
        <v>34.88312279565065</v>
      </c>
      <c r="H34151" s="96">
        <v>-2857921.6227628165</v>
      </c>
      <c r="I34151" s="96">
        <v>-2857921.6227628165</v>
      </c>
      <c r="J34151" s="96">
        <v>0</v>
      </c>
      <c r="K34151" s="96">
        <v>0</v>
      </c>
    </row>
    <row r="34152" spans="6:11">
      <c r="F34152" s="128">
        <v>0.7014258771110492</v>
      </c>
      <c r="G34152" s="129">
        <v>3.5464004844213837</v>
      </c>
      <c r="H34152" s="96">
        <v>3562655.4434174183</v>
      </c>
      <c r="I34152" s="96">
        <v>-2028275.5309168033</v>
      </c>
      <c r="J34152" s="96">
        <v>-26061.761021944541</v>
      </c>
      <c r="K34152" s="96">
        <v>5616992.735356166</v>
      </c>
    </row>
    <row r="34153" spans="6:11">
      <c r="F34153" s="128">
        <v>0.5311314009670064</v>
      </c>
      <c r="G34153" s="129">
        <v>6.7804685721098439</v>
      </c>
      <c r="H34153" s="96">
        <v>-2857921.6227628165</v>
      </c>
      <c r="I34153" s="96">
        <v>-2857921.6227628165</v>
      </c>
      <c r="J34153" s="96">
        <v>0</v>
      </c>
      <c r="K34153" s="96">
        <v>0</v>
      </c>
    </row>
    <row r="34154" spans="6:11">
      <c r="F34154" s="128">
        <v>0.4688685990329936</v>
      </c>
      <c r="G34154" s="129">
        <v>7.5743272242908377</v>
      </c>
      <c r="H34154" s="96">
        <v>-2857921.6227628165</v>
      </c>
      <c r="I34154" s="96">
        <v>-2857921.6227628165</v>
      </c>
      <c r="J34154" s="96">
        <v>0</v>
      </c>
      <c r="K34154" s="96">
        <v>0</v>
      </c>
    </row>
    <row r="34155" spans="6:11">
      <c r="F34155" s="128">
        <v>0.34571207858147035</v>
      </c>
      <c r="G34155" s="129">
        <v>5.1147389344916947</v>
      </c>
      <c r="H34155" s="96">
        <v>-2857921.6227628165</v>
      </c>
      <c r="I34155" s="96">
        <v>-2857921.6227628165</v>
      </c>
      <c r="J34155" s="96">
        <v>0</v>
      </c>
      <c r="K34155" s="96">
        <v>0</v>
      </c>
    </row>
    <row r="34156" spans="6:11">
      <c r="F34156" s="128">
        <v>0.65428792141852965</v>
      </c>
      <c r="G34156" s="129">
        <v>4.2420777758781165</v>
      </c>
      <c r="H34156" s="96">
        <v>3103159.4488761947</v>
      </c>
      <c r="I34156" s="96">
        <v>-2307400.080373521</v>
      </c>
      <c r="J34156" s="96">
        <v>-134219.7940914827</v>
      </c>
      <c r="K34156" s="96">
        <v>5544779.3233411983</v>
      </c>
    </row>
    <row r="34157" spans="6:11">
      <c r="F34157" s="128">
        <v>0.18905094819790647</v>
      </c>
      <c r="G34157" s="129">
        <v>0.96755216209734052</v>
      </c>
      <c r="H34157" s="96">
        <v>5318976.0715611931</v>
      </c>
      <c r="I34157" s="96">
        <v>-445814.39416262286</v>
      </c>
      <c r="J34157" s="96">
        <v>-128196.52936631563</v>
      </c>
      <c r="K34157" s="96">
        <v>5892986.9950901316</v>
      </c>
    </row>
    <row r="34158" spans="6:11">
      <c r="F34158" s="128">
        <v>0.81094905180209353</v>
      </c>
      <c r="G34158" s="129">
        <v>2.0955004829248662</v>
      </c>
      <c r="H34158" s="96">
        <v>4540377.5491976989</v>
      </c>
      <c r="I34158" s="96">
        <v>-1175156.386645427</v>
      </c>
      <c r="J34158" s="96">
        <v>-55107.029772325579</v>
      </c>
      <c r="K34158" s="96">
        <v>5770640.9656154513</v>
      </c>
    </row>
    <row r="34159" spans="6:11">
      <c r="F34159" s="128">
        <v>0.31471716482846046</v>
      </c>
      <c r="G34159" s="129">
        <v>6.0585618523718141</v>
      </c>
      <c r="H34159" s="96">
        <v>-2857921.6227628165</v>
      </c>
      <c r="I34159" s="96">
        <v>-2857921.6227628165</v>
      </c>
      <c r="J34159" s="96">
        <v>0</v>
      </c>
      <c r="K34159" s="96">
        <v>0</v>
      </c>
    </row>
    <row r="34160" spans="6:11">
      <c r="F34160" s="128">
        <v>0.68528283517153954</v>
      </c>
      <c r="G34160" s="129">
        <v>3.7792362787821729</v>
      </c>
      <c r="H34160" s="96">
        <v>3408207.0995736858</v>
      </c>
      <c r="I34160" s="96">
        <v>-2168162.2873492301</v>
      </c>
      <c r="J34160" s="96">
        <v>-16350.179275823086</v>
      </c>
      <c r="K34160" s="96">
        <v>5592719.5661987392</v>
      </c>
    </row>
    <row r="34161" spans="6:11">
      <c r="F34161" s="128">
        <v>0.33728969841279366</v>
      </c>
      <c r="G34161" s="129">
        <v>14.673115803109891</v>
      </c>
      <c r="H34161" s="96">
        <v>-2857921.6227628165</v>
      </c>
      <c r="I34161" s="96">
        <v>-2857921.6227628165</v>
      </c>
      <c r="J34161" s="96">
        <v>0</v>
      </c>
      <c r="K34161" s="96">
        <v>0</v>
      </c>
    </row>
    <row r="34162" spans="6:11">
      <c r="F34162" s="128">
        <v>0.66271030158720634</v>
      </c>
      <c r="G34162" s="129">
        <v>4.1141733513597343</v>
      </c>
      <c r="H34162" s="96">
        <v>3187132.0140418969</v>
      </c>
      <c r="I34162" s="96">
        <v>-2307400.080373521</v>
      </c>
      <c r="J34162" s="96">
        <v>-63454.086037450361</v>
      </c>
      <c r="K34162" s="96">
        <v>5557986.1804528683</v>
      </c>
    </row>
    <row r="34163" spans="6:11">
      <c r="F34163" s="128">
        <v>0.10958410095540849</v>
      </c>
      <c r="G34163" s="129">
        <v>2.0589275067259285</v>
      </c>
      <c r="H34163" s="96">
        <v>4565385.1191963432</v>
      </c>
      <c r="I34163" s="96">
        <v>-1175156.386645427</v>
      </c>
      <c r="J34163" s="96">
        <v>-34026.316231947698</v>
      </c>
      <c r="K34163" s="96">
        <v>5774567.8220737176</v>
      </c>
    </row>
    <row r="34164" spans="6:11">
      <c r="F34164" s="128">
        <v>0.89041589904459151</v>
      </c>
      <c r="G34164" s="129">
        <v>1.1606662311037297</v>
      </c>
      <c r="H34164" s="96">
        <v>5184479.2910058275</v>
      </c>
      <c r="I34164" s="96">
        <v>-593042.51298518723</v>
      </c>
      <c r="J34164" s="96">
        <v>-94336.013224049413</v>
      </c>
      <c r="K34164" s="96">
        <v>5871857.8172150636</v>
      </c>
    </row>
    <row r="34165" spans="6:11">
      <c r="F34165" s="128">
        <v>0.81891394456974642</v>
      </c>
      <c r="G34165" s="129">
        <v>9.1771725620706643</v>
      </c>
      <c r="H34165" s="96">
        <v>-2857921.6227628165</v>
      </c>
      <c r="I34165" s="96">
        <v>-2857921.6227628165</v>
      </c>
      <c r="J34165" s="96">
        <v>0</v>
      </c>
      <c r="K34165" s="96">
        <v>0</v>
      </c>
    </row>
    <row r="34166" spans="6:11">
      <c r="F34166" s="128">
        <v>0.18108605543025358</v>
      </c>
      <c r="G34166" s="129">
        <v>17.087829163381304</v>
      </c>
      <c r="H34166" s="96">
        <v>-2857921.6227628165</v>
      </c>
      <c r="I34166" s="96">
        <v>-2857921.6227628165</v>
      </c>
      <c r="J34166" s="96">
        <v>0</v>
      </c>
      <c r="K34166" s="96">
        <v>0</v>
      </c>
    </row>
    <row r="34167" spans="6:11">
      <c r="F34167" s="128">
        <v>0.3480487534236254</v>
      </c>
      <c r="G34167" s="129">
        <v>18.988959769461641</v>
      </c>
      <c r="H34167" s="96">
        <v>-2857921.6227628165</v>
      </c>
      <c r="I34167" s="96">
        <v>-2857921.6227628165</v>
      </c>
      <c r="J34167" s="96">
        <v>0</v>
      </c>
      <c r="K34167" s="96">
        <v>0</v>
      </c>
    </row>
    <row r="34168" spans="6:11">
      <c r="F34168" s="128">
        <v>0.6519512465763746</v>
      </c>
      <c r="G34168" s="129">
        <v>4.2778549504089742</v>
      </c>
      <c r="H34168" s="96">
        <v>3079664.949547464</v>
      </c>
      <c r="I34168" s="96">
        <v>-2445991.9206642797</v>
      </c>
      <c r="J34168" s="96">
        <v>-15433.876958019031</v>
      </c>
      <c r="K34168" s="96">
        <v>5541090.7471697628</v>
      </c>
    </row>
    <row r="34169" spans="6:11">
      <c r="F34169" s="128">
        <v>0.88416985608055543</v>
      </c>
      <c r="G34169" s="129">
        <v>13.615202072898947</v>
      </c>
      <c r="H34169" s="96">
        <v>-2857921.6227628165</v>
      </c>
      <c r="I34169" s="96">
        <v>-2857921.6227628165</v>
      </c>
      <c r="J34169" s="96">
        <v>0</v>
      </c>
      <c r="K34169" s="96">
        <v>0</v>
      </c>
    </row>
    <row r="34170" spans="6:11">
      <c r="F34170" s="128">
        <v>0.11583014391944457</v>
      </c>
      <c r="G34170" s="129">
        <v>21.556304375328732</v>
      </c>
      <c r="H34170" s="96">
        <v>-2857921.6227628165</v>
      </c>
      <c r="I34170" s="96">
        <v>-2857921.6227628165</v>
      </c>
      <c r="J34170" s="96">
        <v>0</v>
      </c>
      <c r="K34170" s="96">
        <v>0</v>
      </c>
    </row>
    <row r="34171" spans="6:11">
      <c r="F34171" s="128">
        <v>0.72235477069527299</v>
      </c>
      <c r="G34171" s="129">
        <v>3.1742086368731215</v>
      </c>
      <c r="H34171" s="96">
        <v>3810942.2714929469</v>
      </c>
      <c r="I34171" s="96">
        <v>-1746543.0149025372</v>
      </c>
      <c r="J34171" s="96">
        <v>-98527.496110767839</v>
      </c>
      <c r="K34171" s="96">
        <v>5656012.7825062517</v>
      </c>
    </row>
    <row r="34172" spans="6:11">
      <c r="F34172" s="128">
        <v>0.27764522930472701</v>
      </c>
      <c r="G34172" s="129">
        <v>12.814111338490299</v>
      </c>
      <c r="H34172" s="96">
        <v>-2857921.6227628165</v>
      </c>
      <c r="I34172" s="96">
        <v>-2857921.6227628165</v>
      </c>
      <c r="J34172" s="96">
        <v>0</v>
      </c>
      <c r="K34172" s="96">
        <v>0</v>
      </c>
    </row>
    <row r="34173" spans="6:11">
      <c r="F34173" s="128">
        <v>3.7993891225769572E-2</v>
      </c>
      <c r="G34173" s="129">
        <v>9.6882691612454845</v>
      </c>
      <c r="H34173" s="96">
        <v>-2857921.6227628165</v>
      </c>
      <c r="I34173" s="96">
        <v>-2857921.6227628165</v>
      </c>
      <c r="J34173" s="96">
        <v>0</v>
      </c>
      <c r="K34173" s="96">
        <v>0</v>
      </c>
    </row>
    <row r="34174" spans="6:11">
      <c r="F34174" s="128">
        <v>0.96200610877423043</v>
      </c>
      <c r="G34174" s="129">
        <v>0.38734478259429611</v>
      </c>
      <c r="H34174" s="96">
        <v>5725820.2922996366</v>
      </c>
      <c r="I34174" s="96">
        <v>-149296.34340658187</v>
      </c>
      <c r="J34174" s="96">
        <v>-81811.03260653936</v>
      </c>
      <c r="K34174" s="96">
        <v>5956927.6683127582</v>
      </c>
    </row>
    <row r="34175" spans="6:11">
      <c r="F34175" s="128">
        <v>0.38855531890414829</v>
      </c>
      <c r="G34175" s="129">
        <v>0.2603051919586567</v>
      </c>
      <c r="H34175" s="96">
        <v>5815570.8788818652</v>
      </c>
      <c r="I34175" s="96">
        <v>-149296.34340658187</v>
      </c>
      <c r="J34175" s="96">
        <v>-6152.930424483292</v>
      </c>
      <c r="K34175" s="96">
        <v>5971020.15271293</v>
      </c>
    </row>
    <row r="34176" spans="6:11">
      <c r="F34176" s="128">
        <v>0.61144468109585171</v>
      </c>
      <c r="G34176" s="129">
        <v>4.91930792222026</v>
      </c>
      <c r="H34176" s="96">
        <v>2661425.3898530961</v>
      </c>
      <c r="I34176" s="96">
        <v>-2721249.7159727258</v>
      </c>
      <c r="J34176" s="96">
        <v>-92697.56915007325</v>
      </c>
      <c r="K34176" s="96">
        <v>5475372.6749758953</v>
      </c>
    </row>
    <row r="34177" spans="6:11">
      <c r="F34177" s="128">
        <v>3.229731049199458E-2</v>
      </c>
      <c r="G34177" s="129">
        <v>8.5385138400446792</v>
      </c>
      <c r="H34177" s="96">
        <v>-2857921.6227628165</v>
      </c>
      <c r="I34177" s="96">
        <v>-2857921.6227628165</v>
      </c>
      <c r="J34177" s="96">
        <v>0</v>
      </c>
      <c r="K34177" s="96">
        <v>0</v>
      </c>
    </row>
    <row r="34178" spans="6:11">
      <c r="F34178" s="128">
        <v>0.96770268950800542</v>
      </c>
      <c r="G34178" s="129">
        <v>0.32830377820394724</v>
      </c>
      <c r="H34178" s="96">
        <v>5767482.7795202732</v>
      </c>
      <c r="I34178" s="96">
        <v>-149296.34340658187</v>
      </c>
      <c r="J34178" s="96">
        <v>-46693.814275835219</v>
      </c>
      <c r="K34178" s="96">
        <v>5963472.9372026902</v>
      </c>
    </row>
    <row r="34179" spans="6:11">
      <c r="F34179" s="128">
        <v>0.46007712977153303</v>
      </c>
      <c r="G34179" s="129">
        <v>8.5911052158701899</v>
      </c>
      <c r="H34179" s="96">
        <v>-2857921.6227628165</v>
      </c>
      <c r="I34179" s="96">
        <v>-2857921.6227628165</v>
      </c>
      <c r="J34179" s="96">
        <v>0</v>
      </c>
      <c r="K34179" s="96">
        <v>0</v>
      </c>
    </row>
    <row r="34180" spans="6:11">
      <c r="F34180" s="128">
        <v>0.53992287022846697</v>
      </c>
      <c r="G34180" s="129">
        <v>6.1632898253565491</v>
      </c>
      <c r="H34180" s="96">
        <v>-2857921.6227628165</v>
      </c>
      <c r="I34180" s="96">
        <v>-2857921.6227628165</v>
      </c>
      <c r="J34180" s="96">
        <v>0</v>
      </c>
      <c r="K34180" s="96">
        <v>0</v>
      </c>
    </row>
    <row r="34181" spans="6:11">
      <c r="F34181" s="128">
        <v>0.65142705045281346</v>
      </c>
      <c r="G34181" s="129">
        <v>2.0063124268154446</v>
      </c>
      <c r="H34181" s="96">
        <v>4601416.8947594706</v>
      </c>
      <c r="I34181" s="96">
        <v>-1175156.386645427</v>
      </c>
      <c r="J34181" s="96">
        <v>-3648.5326920874318</v>
      </c>
      <c r="K34181" s="96">
        <v>5780221.8140969854</v>
      </c>
    </row>
    <row r="34182" spans="6:11">
      <c r="F34182" s="128">
        <v>0.34857294954718654</v>
      </c>
      <c r="G34182" s="129">
        <v>10.539077463046793</v>
      </c>
      <c r="H34182" s="96">
        <v>-2857921.6227628165</v>
      </c>
      <c r="I34182" s="96">
        <v>-2857921.6227628165</v>
      </c>
      <c r="J34182" s="96">
        <v>0</v>
      </c>
      <c r="K34182" s="96">
        <v>0</v>
      </c>
    </row>
    <row r="34183" spans="6:11">
      <c r="F34183" s="128">
        <v>0.83051783251658995</v>
      </c>
      <c r="G34183" s="129">
        <v>25.01870285072296</v>
      </c>
      <c r="H34183" s="96">
        <v>-2857921.6227628165</v>
      </c>
      <c r="I34183" s="96">
        <v>-2857921.6227628165</v>
      </c>
      <c r="J34183" s="96">
        <v>0</v>
      </c>
      <c r="K34183" s="96">
        <v>0</v>
      </c>
    </row>
    <row r="34184" spans="6:11">
      <c r="F34184" s="128">
        <v>0.16948216748341005</v>
      </c>
      <c r="G34184" s="129">
        <v>17.750075642837846</v>
      </c>
      <c r="H34184" s="96">
        <v>-2857921.6227628165</v>
      </c>
      <c r="I34184" s="96">
        <v>-2857921.6227628165</v>
      </c>
      <c r="J34184" s="96">
        <v>0</v>
      </c>
      <c r="K34184" s="96">
        <v>0</v>
      </c>
    </row>
    <row r="34185" spans="6:11">
      <c r="F34185" s="128">
        <v>0.45632614281322559</v>
      </c>
      <c r="G34185" s="129">
        <v>6.81083054138377</v>
      </c>
      <c r="H34185" s="96">
        <v>-2857921.6227628165</v>
      </c>
      <c r="I34185" s="96">
        <v>-2857921.6227628165</v>
      </c>
      <c r="J34185" s="96">
        <v>0</v>
      </c>
      <c r="K34185" s="96">
        <v>0</v>
      </c>
    </row>
    <row r="34186" spans="6:11">
      <c r="F34186" s="128">
        <v>0.54367385718677441</v>
      </c>
      <c r="G34186" s="129">
        <v>6.0940573914470058</v>
      </c>
      <c r="H34186" s="96">
        <v>-2857921.6227628165</v>
      </c>
      <c r="I34186" s="96">
        <v>-2857921.6227628165</v>
      </c>
      <c r="J34186" s="96">
        <v>0</v>
      </c>
      <c r="K34186" s="96">
        <v>0</v>
      </c>
    </row>
    <row r="34187" spans="6:11">
      <c r="F34187" s="128">
        <v>6.8695514895007359E-2</v>
      </c>
      <c r="G34187" s="129">
        <v>2.5144624031294227</v>
      </c>
      <c r="H34187" s="96">
        <v>4255388.2149734823</v>
      </c>
      <c r="I34187" s="96">
        <v>-1462178.1651097869</v>
      </c>
      <c r="J34187" s="96">
        <v>-8280.5193391236608</v>
      </c>
      <c r="K34187" s="96">
        <v>5725846.8994223932</v>
      </c>
    </row>
    <row r="34188" spans="6:11">
      <c r="F34188" s="128">
        <v>0.93130448510499264</v>
      </c>
      <c r="G34188" s="129">
        <v>0.71169003504570416</v>
      </c>
      <c r="H34188" s="96">
        <v>5497861.4661017293</v>
      </c>
      <c r="I34188" s="96">
        <v>-297900.07039749727</v>
      </c>
      <c r="J34188" s="96">
        <v>-125337.23268285289</v>
      </c>
      <c r="K34188" s="96">
        <v>5921098.7691820795</v>
      </c>
    </row>
    <row r="34189" spans="6:11">
      <c r="F34189" s="128">
        <v>5.8802582660519853E-2</v>
      </c>
      <c r="G34189" s="129">
        <v>0.54248438232879026</v>
      </c>
      <c r="H34189" s="96">
        <v>5616629.6821403094</v>
      </c>
      <c r="I34189" s="96">
        <v>-297900.07039749727</v>
      </c>
      <c r="J34189" s="96">
        <v>-25233.402656742765</v>
      </c>
      <c r="K34189" s="96">
        <v>5939763.1551945498</v>
      </c>
    </row>
    <row r="34190" spans="6:11">
      <c r="F34190" s="128">
        <v>0.94119741733948015</v>
      </c>
      <c r="G34190" s="129">
        <v>0.60602366140896569</v>
      </c>
      <c r="H34190" s="96">
        <v>5571949.5520650176</v>
      </c>
      <c r="I34190" s="96">
        <v>-297900.07039749727</v>
      </c>
      <c r="J34190" s="96">
        <v>-62897.885402468586</v>
      </c>
      <c r="K34190" s="96">
        <v>5932747.5078649838</v>
      </c>
    </row>
    <row r="34191" spans="6:11">
      <c r="F34191" s="128">
        <v>2.9905032588473657E-2</v>
      </c>
      <c r="G34191" s="129">
        <v>7.2647868988462587</v>
      </c>
      <c r="H34191" s="96">
        <v>-2857921.6227628165</v>
      </c>
      <c r="I34191" s="96">
        <v>-2857921.6227628165</v>
      </c>
      <c r="J34191" s="96">
        <v>0</v>
      </c>
      <c r="K34191" s="96">
        <v>0</v>
      </c>
    </row>
    <row r="34192" spans="6:11">
      <c r="F34192" s="128">
        <v>0.97009496741152634</v>
      </c>
      <c r="G34192" s="129">
        <v>0.30361307729080705</v>
      </c>
      <c r="H34192" s="96">
        <v>5784930.8959354088</v>
      </c>
      <c r="I34192" s="96">
        <v>-149296.34340658187</v>
      </c>
      <c r="J34192" s="96">
        <v>-31985.034105127954</v>
      </c>
      <c r="K34192" s="96">
        <v>5966212.2734471187</v>
      </c>
    </row>
    <row r="34193" spans="6:11">
      <c r="F34193" s="128">
        <v>0.14204304276141755</v>
      </c>
      <c r="G34193" s="129">
        <v>35.998702526758009</v>
      </c>
      <c r="H34193" s="96">
        <v>-2857921.6227628165</v>
      </c>
      <c r="I34193" s="96">
        <v>-2857921.6227628165</v>
      </c>
      <c r="J34193" s="96">
        <v>0</v>
      </c>
      <c r="K34193" s="96">
        <v>0</v>
      </c>
    </row>
    <row r="34194" spans="6:11">
      <c r="F34194" s="128">
        <v>0.85795695723858245</v>
      </c>
      <c r="G34194" s="129">
        <v>1.5320134714114866</v>
      </c>
      <c r="H34194" s="96">
        <v>4927319.9472785089</v>
      </c>
      <c r="I34194" s="96">
        <v>-885452.85481691465</v>
      </c>
      <c r="J34194" s="96">
        <v>-18667.492460651461</v>
      </c>
      <c r="K34194" s="96">
        <v>5831440.2945560748</v>
      </c>
    </row>
    <row r="34195" spans="6:11">
      <c r="F34195" s="128">
        <v>0.82915976326411911</v>
      </c>
      <c r="G34195" s="129">
        <v>2.0308399481589318E-2</v>
      </c>
      <c r="H34195" s="96">
        <v>5985554.207148903</v>
      </c>
      <c r="I34195" s="96">
        <v>0</v>
      </c>
      <c r="J34195" s="96">
        <v>-12179.803469038256</v>
      </c>
      <c r="K34195" s="96">
        <v>5997734.0106179416</v>
      </c>
    </row>
    <row r="34196" spans="6:11">
      <c r="F34196" s="128">
        <v>0.17084023673588089</v>
      </c>
      <c r="G34196" s="129">
        <v>17.670264472928981</v>
      </c>
      <c r="H34196" s="96">
        <v>-2857921.6227628165</v>
      </c>
      <c r="I34196" s="96">
        <v>-2857921.6227628165</v>
      </c>
      <c r="J34196" s="96">
        <v>0</v>
      </c>
      <c r="K34196" s="96">
        <v>0</v>
      </c>
    </row>
    <row r="34197" spans="6:11">
      <c r="F34197" s="128">
        <v>0.55063098549489387</v>
      </c>
      <c r="G34197" s="129">
        <v>2.5153733361068933</v>
      </c>
      <c r="H34197" s="96">
        <v>4254769.7907711882</v>
      </c>
      <c r="I34197" s="96">
        <v>-1462178.1651097869</v>
      </c>
      <c r="J34197" s="96">
        <v>-8801.9293158704222</v>
      </c>
      <c r="K34197" s="96">
        <v>5725749.885196846</v>
      </c>
    </row>
    <row r="34198" spans="6:11">
      <c r="F34198" s="128">
        <v>0.44936901450510613</v>
      </c>
      <c r="G34198" s="129">
        <v>7.9991087019474003</v>
      </c>
      <c r="H34198" s="96">
        <v>-2857921.6227628165</v>
      </c>
      <c r="I34198" s="96">
        <v>-2857921.6227628165</v>
      </c>
      <c r="J34198" s="96">
        <v>0</v>
      </c>
      <c r="K34198" s="96">
        <v>0</v>
      </c>
    </row>
    <row r="34199" spans="6:11">
      <c r="F34199" s="128">
        <v>0.52105522800113513</v>
      </c>
      <c r="G34199" s="129">
        <v>9.233003038374612</v>
      </c>
      <c r="H34199" s="96">
        <v>-2857921.6227628165</v>
      </c>
      <c r="I34199" s="96">
        <v>-2857921.6227628165</v>
      </c>
      <c r="J34199" s="96">
        <v>0</v>
      </c>
      <c r="K34199" s="96">
        <v>0</v>
      </c>
    </row>
    <row r="34200" spans="6:11">
      <c r="F34200" s="128">
        <v>0.47894477199886487</v>
      </c>
      <c r="G34200" s="129">
        <v>7.3616998675960144</v>
      </c>
      <c r="H34200" s="96">
        <v>-2857921.6227628165</v>
      </c>
      <c r="I34200" s="96">
        <v>-2857921.6227628165</v>
      </c>
      <c r="J34200" s="96">
        <v>0</v>
      </c>
      <c r="K34200" s="96">
        <v>0</v>
      </c>
    </row>
    <row r="34201" spans="6:11">
      <c r="F34201" s="128">
        <v>0.57851317591851181</v>
      </c>
      <c r="G34201" s="129">
        <v>7.5325362682055692</v>
      </c>
      <c r="H34201" s="96">
        <v>-2857921.6227628165</v>
      </c>
      <c r="I34201" s="96">
        <v>-2857921.6227628165</v>
      </c>
      <c r="J34201" s="96">
        <v>0</v>
      </c>
      <c r="K34201" s="96">
        <v>0</v>
      </c>
    </row>
    <row r="34202" spans="6:11">
      <c r="F34202" s="128">
        <v>0.42148682408148819</v>
      </c>
      <c r="G34202" s="129">
        <v>8.6396676162196595</v>
      </c>
      <c r="H34202" s="96">
        <v>-2857921.6227628165</v>
      </c>
      <c r="I34202" s="96">
        <v>-2857921.6227628165</v>
      </c>
      <c r="J34202" s="96">
        <v>0</v>
      </c>
      <c r="K34202" s="96">
        <v>0</v>
      </c>
    </row>
    <row r="34203" spans="6:11">
      <c r="F34203" s="128">
        <v>0.85204181654131139</v>
      </c>
      <c r="G34203" s="129">
        <v>0.84615995397366106</v>
      </c>
      <c r="H34203" s="96">
        <v>5403701.3095368631</v>
      </c>
      <c r="I34203" s="96">
        <v>-445814.39416262286</v>
      </c>
      <c r="J34203" s="96">
        <v>-56792.070482434581</v>
      </c>
      <c r="K34203" s="96">
        <v>5906307.774181921</v>
      </c>
    </row>
    <row r="34204" spans="6:11">
      <c r="F34204" s="128">
        <v>0.14795818345868861</v>
      </c>
      <c r="G34204" s="129">
        <v>19.108255893392041</v>
      </c>
      <c r="H34204" s="96">
        <v>-2857921.6227628165</v>
      </c>
      <c r="I34204" s="96">
        <v>-2857921.6227628165</v>
      </c>
      <c r="J34204" s="96">
        <v>0</v>
      </c>
      <c r="K34204" s="96">
        <v>0</v>
      </c>
    </row>
    <row r="34205" spans="6:11">
      <c r="F34205" s="128">
        <v>0.4366901942581265</v>
      </c>
      <c r="G34205" s="129">
        <v>17.422000845760806</v>
      </c>
      <c r="H34205" s="96">
        <v>-2857921.6227628165</v>
      </c>
      <c r="I34205" s="96">
        <v>-2857921.6227628165</v>
      </c>
      <c r="J34205" s="96">
        <v>0</v>
      </c>
      <c r="K34205" s="96">
        <v>0</v>
      </c>
    </row>
    <row r="34206" spans="6:11">
      <c r="F34206" s="128">
        <v>0.5633098057418735</v>
      </c>
      <c r="G34206" s="129">
        <v>5.7392552556056176</v>
      </c>
      <c r="H34206" s="96">
        <v>-2857921.6227628165</v>
      </c>
      <c r="I34206" s="96">
        <v>-2857921.6227628165</v>
      </c>
      <c r="J34206" s="96">
        <v>0</v>
      </c>
      <c r="K34206" s="96">
        <v>0</v>
      </c>
    </row>
    <row r="34207" spans="6:11">
      <c r="F34207" s="128">
        <v>0.16688621639464474</v>
      </c>
      <c r="G34207" s="129">
        <v>4.0622294139621467</v>
      </c>
      <c r="H34207" s="96">
        <v>3221339.931661149</v>
      </c>
      <c r="I34207" s="96">
        <v>-2307400.080373521</v>
      </c>
      <c r="J34207" s="96">
        <v>-34618.651895757466</v>
      </c>
      <c r="K34207" s="96">
        <v>5563358.6639304273</v>
      </c>
    </row>
    <row r="34208" spans="6:11">
      <c r="F34208" s="128">
        <v>0.83311378360535526</v>
      </c>
      <c r="G34208" s="129">
        <v>1.8258505117912498</v>
      </c>
      <c r="H34208" s="96">
        <v>4725026.4577235915</v>
      </c>
      <c r="I34208" s="96">
        <v>-1030641.4004800867</v>
      </c>
      <c r="J34208" s="96">
        <v>-43988.398489795931</v>
      </c>
      <c r="K34208" s="96">
        <v>5799656.256693474</v>
      </c>
    </row>
    <row r="34209" spans="6:11">
      <c r="F34209" s="128">
        <v>0.54941358479087865</v>
      </c>
      <c r="G34209" s="129">
        <v>19.563385797870303</v>
      </c>
      <c r="H34209" s="96">
        <v>-2857921.6227628165</v>
      </c>
      <c r="I34209" s="96">
        <v>-2857921.6227628165</v>
      </c>
      <c r="J34209" s="96">
        <v>0</v>
      </c>
      <c r="K34209" s="96">
        <v>0</v>
      </c>
    </row>
    <row r="34210" spans="6:11">
      <c r="F34210" s="128">
        <v>0.45058641520912135</v>
      </c>
      <c r="G34210" s="129">
        <v>7.9720539966499926</v>
      </c>
      <c r="H34210" s="96">
        <v>-2857921.6227628165</v>
      </c>
      <c r="I34210" s="96">
        <v>-2857921.6227628165</v>
      </c>
      <c r="J34210" s="96">
        <v>0</v>
      </c>
      <c r="K34210" s="96">
        <v>0</v>
      </c>
    </row>
    <row r="34211" spans="6:11">
      <c r="F34211" s="128">
        <v>8.8965085434970059E-2</v>
      </c>
      <c r="G34211" s="129">
        <v>2.7112765585464449</v>
      </c>
      <c r="H34211" s="96">
        <v>4122220.7967511751</v>
      </c>
      <c r="I34211" s="96">
        <v>-1462178.1651097869</v>
      </c>
      <c r="J34211" s="96">
        <v>-120525.40132286068</v>
      </c>
      <c r="K34211" s="96">
        <v>5704924.3631838225</v>
      </c>
    </row>
    <row r="34212" spans="6:11">
      <c r="F34212" s="128">
        <v>0.91103491456502994</v>
      </c>
      <c r="G34212" s="129">
        <v>0.93174056918680048</v>
      </c>
      <c r="H34212" s="96">
        <v>5343933.9395377077</v>
      </c>
      <c r="I34212" s="96">
        <v>-445814.39416262286</v>
      </c>
      <c r="J34212" s="96">
        <v>-107165.26186441649</v>
      </c>
      <c r="K34212" s="96">
        <v>5896913.5955647472</v>
      </c>
    </row>
    <row r="34213" spans="6:11">
      <c r="F34213" s="128">
        <v>3.1268647386642479E-2</v>
      </c>
      <c r="G34213" s="129">
        <v>10.115887581187041</v>
      </c>
      <c r="H34213" s="96">
        <v>-2857921.6227628165</v>
      </c>
      <c r="I34213" s="96">
        <v>-2857921.6227628165</v>
      </c>
      <c r="J34213" s="96">
        <v>0</v>
      </c>
      <c r="K34213" s="96">
        <v>0</v>
      </c>
    </row>
    <row r="34214" spans="6:11">
      <c r="F34214" s="128">
        <v>0.96873135261335752</v>
      </c>
      <c r="G34214" s="129">
        <v>0.31767947415086889</v>
      </c>
      <c r="H34214" s="96">
        <v>5774988.8190243766</v>
      </c>
      <c r="I34214" s="96">
        <v>-149296.34340658187</v>
      </c>
      <c r="J34214" s="96">
        <v>-40366.345362141292</v>
      </c>
      <c r="K34214" s="96">
        <v>5964651.5077930996</v>
      </c>
    </row>
    <row r="34215" spans="6:11">
      <c r="F34215" s="128">
        <v>0.42956589679053825</v>
      </c>
      <c r="G34215" s="129">
        <v>17.331540006645774</v>
      </c>
      <c r="H34215" s="96">
        <v>-2857921.6227628165</v>
      </c>
      <c r="I34215" s="96">
        <v>-2857921.6227628165</v>
      </c>
      <c r="J34215" s="96">
        <v>0</v>
      </c>
      <c r="K34215" s="96">
        <v>0</v>
      </c>
    </row>
    <row r="34216" spans="6:11">
      <c r="F34216" s="128">
        <v>0.57043410320946175</v>
      </c>
      <c r="G34216" s="129">
        <v>5.6135762343391438</v>
      </c>
      <c r="H34216" s="96">
        <v>-2857921.6227628165</v>
      </c>
      <c r="I34216" s="96">
        <v>-2857921.6227628165</v>
      </c>
      <c r="J34216" s="96">
        <v>0</v>
      </c>
      <c r="K34216" s="96">
        <v>0</v>
      </c>
    </row>
    <row r="34217" spans="6:11">
      <c r="F34217" s="128">
        <v>0.65888656973670701</v>
      </c>
      <c r="G34217" s="129">
        <v>12.598050859893442</v>
      </c>
      <c r="H34217" s="96">
        <v>-2857921.6227628165</v>
      </c>
      <c r="I34217" s="96">
        <v>-2857921.6227628165</v>
      </c>
      <c r="J34217" s="96">
        <v>0</v>
      </c>
      <c r="K34217" s="96">
        <v>0</v>
      </c>
    </row>
    <row r="34218" spans="6:11">
      <c r="F34218" s="128">
        <v>0.34111343026329299</v>
      </c>
      <c r="G34218" s="129">
        <v>10.755402169427541</v>
      </c>
      <c r="H34218" s="96">
        <v>-2857921.6227628165</v>
      </c>
      <c r="I34218" s="96">
        <v>-2857921.6227628165</v>
      </c>
      <c r="J34218" s="96">
        <v>0</v>
      </c>
      <c r="K34218" s="96">
        <v>0</v>
      </c>
    </row>
    <row r="34219" spans="6:11">
      <c r="F34219" s="128">
        <v>0.86063404262263166</v>
      </c>
      <c r="G34219" s="129">
        <v>4.3040343262071401</v>
      </c>
      <c r="H34219" s="96">
        <v>3062476.548428575</v>
      </c>
      <c r="I34219" s="96">
        <v>-2445991.9206642797</v>
      </c>
      <c r="J34219" s="96">
        <v>-29924.776161894861</v>
      </c>
      <c r="K34219" s="96">
        <v>5538393.2452547494</v>
      </c>
    </row>
    <row r="34220" spans="6:11">
      <c r="F34220" s="128">
        <v>0.13936595737736834</v>
      </c>
      <c r="G34220" s="129">
        <v>19.706520186761743</v>
      </c>
      <c r="H34220" s="96">
        <v>-2857921.6227628165</v>
      </c>
      <c r="I34220" s="96">
        <v>-2857921.6227628165</v>
      </c>
      <c r="J34220" s="96">
        <v>0</v>
      </c>
      <c r="K34220" s="96">
        <v>0</v>
      </c>
    </row>
    <row r="34221" spans="6:11">
      <c r="F34221" s="128">
        <v>0.79035042192593574</v>
      </c>
      <c r="G34221" s="129">
        <v>12.638048351845356</v>
      </c>
      <c r="H34221" s="96">
        <v>-2857921.6227628165</v>
      </c>
      <c r="I34221" s="96">
        <v>-2857921.6227628165</v>
      </c>
      <c r="J34221" s="96">
        <v>0</v>
      </c>
      <c r="K34221" s="96">
        <v>0</v>
      </c>
    </row>
    <row r="34222" spans="6:11">
      <c r="F34222" s="128">
        <v>0.20964957807406426</v>
      </c>
      <c r="G34222" s="129">
        <v>15.623178178927219</v>
      </c>
      <c r="H34222" s="96">
        <v>-2857921.6227628165</v>
      </c>
      <c r="I34222" s="96">
        <v>-2857921.6227628165</v>
      </c>
      <c r="J34222" s="96">
        <v>0</v>
      </c>
      <c r="K34222" s="96">
        <v>0</v>
      </c>
    </row>
    <row r="34223" spans="6:11">
      <c r="F34223" s="128">
        <v>0.32432861004404356</v>
      </c>
      <c r="G34223" s="129">
        <v>0.54544380149725824</v>
      </c>
      <c r="H34223" s="96">
        <v>5614546.488053957</v>
      </c>
      <c r="I34223" s="96">
        <v>-297900.07039749727</v>
      </c>
      <c r="J34223" s="96">
        <v>-26989.650311353394</v>
      </c>
      <c r="K34223" s="96">
        <v>5939436.2087628078</v>
      </c>
    </row>
    <row r="34224" spans="6:11">
      <c r="F34224" s="128">
        <v>0.67567138995595644</v>
      </c>
      <c r="G34224" s="129">
        <v>3.920484306613242</v>
      </c>
      <c r="H34224" s="96">
        <v>3314791.3251104942</v>
      </c>
      <c r="I34224" s="96">
        <v>-2168162.2873492301</v>
      </c>
      <c r="J34224" s="96">
        <v>-95091.970694900214</v>
      </c>
      <c r="K34224" s="96">
        <v>5578045.5831546243</v>
      </c>
    </row>
    <row r="34225" spans="6:11">
      <c r="F34225" s="128">
        <v>0.22820341829497315</v>
      </c>
      <c r="G34225" s="129">
        <v>6.8708337047381196</v>
      </c>
      <c r="H34225" s="96">
        <v>-2857921.6227628165</v>
      </c>
      <c r="I34225" s="96">
        <v>-2857921.6227628165</v>
      </c>
      <c r="J34225" s="96">
        <v>0</v>
      </c>
      <c r="K34225" s="96">
        <v>0</v>
      </c>
    </row>
    <row r="34226" spans="6:11">
      <c r="F34226" s="128">
        <v>0.77179658170502685</v>
      </c>
      <c r="G34226" s="129">
        <v>2.5903425887906306</v>
      </c>
      <c r="H34226" s="96">
        <v>4203940.0017059222</v>
      </c>
      <c r="I34226" s="96">
        <v>-1462178.1651097869</v>
      </c>
      <c r="J34226" s="96">
        <v>-51653.13592072593</v>
      </c>
      <c r="K34226" s="96">
        <v>5717771.3027364351</v>
      </c>
    </row>
    <row r="34227" spans="6:11">
      <c r="F34227" s="128">
        <v>0.58954549295788516</v>
      </c>
      <c r="G34227" s="129">
        <v>6.7218517594630578</v>
      </c>
      <c r="H34227" s="96">
        <v>-2857921.6227628165</v>
      </c>
      <c r="I34227" s="96">
        <v>-2857921.6227628165</v>
      </c>
      <c r="J34227" s="96">
        <v>0</v>
      </c>
      <c r="K34227" s="96">
        <v>0</v>
      </c>
    </row>
    <row r="34228" spans="6:11">
      <c r="F34228" s="128">
        <v>0.41045450704211484</v>
      </c>
      <c r="G34228" s="129">
        <v>8.9049017951452836</v>
      </c>
      <c r="H34228" s="96">
        <v>-2857921.6227628165</v>
      </c>
      <c r="I34228" s="96">
        <v>-2857921.6227628165</v>
      </c>
      <c r="J34228" s="96">
        <v>0</v>
      </c>
      <c r="K34228" s="96">
        <v>0</v>
      </c>
    </row>
    <row r="34229" spans="6:11">
      <c r="F34229" s="128">
        <v>2.0877999864213015E-2</v>
      </c>
      <c r="G34229" s="129">
        <v>6.0131251412405149</v>
      </c>
      <c r="H34229" s="96">
        <v>-2857921.6227628165</v>
      </c>
      <c r="I34229" s="96">
        <v>-2857921.6227628165</v>
      </c>
      <c r="J34229" s="96">
        <v>0</v>
      </c>
      <c r="K34229" s="96">
        <v>0</v>
      </c>
    </row>
    <row r="34230" spans="6:11">
      <c r="F34230" s="128">
        <v>0.97912200013578699</v>
      </c>
      <c r="G34230" s="129">
        <v>0.21099027120914499</v>
      </c>
      <c r="H34230" s="96">
        <v>5850407.8680065358</v>
      </c>
      <c r="I34230" s="96">
        <v>0</v>
      </c>
      <c r="J34230" s="96">
        <v>-126091.76054005323</v>
      </c>
      <c r="K34230" s="96">
        <v>5976499.6285465891</v>
      </c>
    </row>
    <row r="34231" spans="6:11">
      <c r="F34231" s="128">
        <v>0.32799472351473558</v>
      </c>
      <c r="G34231" s="129">
        <v>15.248831535574752</v>
      </c>
      <c r="H34231" s="96">
        <v>-2857921.6227628165</v>
      </c>
      <c r="I34231" s="96">
        <v>-2857921.6227628165</v>
      </c>
      <c r="J34231" s="96">
        <v>0</v>
      </c>
      <c r="K34231" s="96">
        <v>0</v>
      </c>
    </row>
    <row r="34232" spans="6:11">
      <c r="F34232" s="128">
        <v>0.67200527648526442</v>
      </c>
      <c r="G34232" s="129">
        <v>3.9748908657721773</v>
      </c>
      <c r="H34232" s="96">
        <v>3278929.6388707762</v>
      </c>
      <c r="I34232" s="96">
        <v>-2168162.2873492301</v>
      </c>
      <c r="J34232" s="96">
        <v>-125311.74195147233</v>
      </c>
      <c r="K34232" s="96">
        <v>5572403.6681714784</v>
      </c>
    </row>
    <row r="34233" spans="6:11">
      <c r="F34233" s="128">
        <v>2.2169979838687404E-2</v>
      </c>
      <c r="G34233" s="129">
        <v>10.930315292331235</v>
      </c>
      <c r="H34233" s="96">
        <v>-2857921.6227628165</v>
      </c>
      <c r="I34233" s="96">
        <v>-2857921.6227628165</v>
      </c>
      <c r="J34233" s="96">
        <v>0</v>
      </c>
      <c r="K34233" s="96">
        <v>0</v>
      </c>
    </row>
    <row r="34234" spans="6:11">
      <c r="F34234" s="128">
        <v>0.9778300201613126</v>
      </c>
      <c r="G34234" s="129">
        <v>0.22419427568941394</v>
      </c>
      <c r="H34234" s="96">
        <v>5841082.1924678413</v>
      </c>
      <c r="I34234" s="96">
        <v>0</v>
      </c>
      <c r="J34234" s="96">
        <v>-133949.82096679995</v>
      </c>
      <c r="K34234" s="96">
        <v>5975032.0134346411</v>
      </c>
    </row>
    <row r="34235" spans="6:11">
      <c r="F34235" s="128">
        <v>0.83142059421281933</v>
      </c>
      <c r="G34235" s="129">
        <v>12.561091887453504</v>
      </c>
      <c r="H34235" s="96">
        <v>-2857921.6227628165</v>
      </c>
      <c r="I34235" s="96">
        <v>-2857921.6227628165</v>
      </c>
      <c r="J34235" s="96">
        <v>0</v>
      </c>
      <c r="K34235" s="96">
        <v>0</v>
      </c>
    </row>
    <row r="34236" spans="6:11">
      <c r="F34236" s="128">
        <v>0.16857940578718067</v>
      </c>
      <c r="G34236" s="129">
        <v>17.803483892310865</v>
      </c>
      <c r="H34236" s="96">
        <v>-2857921.6227628165</v>
      </c>
      <c r="I34236" s="96">
        <v>-2857921.6227628165</v>
      </c>
      <c r="J34236" s="96">
        <v>0</v>
      </c>
      <c r="K34236" s="96">
        <v>0</v>
      </c>
    </row>
    <row r="34237" spans="6:11">
      <c r="F34237" s="128">
        <v>0.83985103609919143</v>
      </c>
      <c r="G34237" s="129">
        <v>3.0986869717680454</v>
      </c>
      <c r="H34237" s="96">
        <v>3861527.3399868393</v>
      </c>
      <c r="I34237" s="96">
        <v>-1746543.0149025372</v>
      </c>
      <c r="J34237" s="96">
        <v>-55893.028385140577</v>
      </c>
      <c r="K34237" s="96">
        <v>5663963.383274517</v>
      </c>
    </row>
    <row r="34238" spans="6:11">
      <c r="F34238" s="128">
        <v>0.16014896390080857</v>
      </c>
      <c r="G34238" s="129">
        <v>18.316508725026363</v>
      </c>
      <c r="H34238" s="96">
        <v>-2857921.6227628165</v>
      </c>
      <c r="I34238" s="96">
        <v>-2857921.6227628165</v>
      </c>
      <c r="J34238" s="96">
        <v>0</v>
      </c>
      <c r="K34238" s="96">
        <v>0</v>
      </c>
    </row>
    <row r="34239" spans="6:11">
      <c r="F34239" s="128">
        <v>0.45227757443757144</v>
      </c>
      <c r="G34239" s="129">
        <v>12.275792220870764</v>
      </c>
      <c r="H34239" s="96">
        <v>-2857921.6227628165</v>
      </c>
      <c r="I34239" s="96">
        <v>-2857921.6227628165</v>
      </c>
      <c r="J34239" s="96">
        <v>0</v>
      </c>
      <c r="K34239" s="96">
        <v>0</v>
      </c>
    </row>
    <row r="34240" spans="6:11">
      <c r="F34240" s="128">
        <v>0.54772242556242856</v>
      </c>
      <c r="G34240" s="129">
        <v>6.0198664305637584</v>
      </c>
      <c r="H34240" s="96">
        <v>-2857921.6227628165</v>
      </c>
      <c r="I34240" s="96">
        <v>-2857921.6227628165</v>
      </c>
      <c r="J34240" s="96">
        <v>0</v>
      </c>
      <c r="K34240" s="96">
        <v>0</v>
      </c>
    </row>
    <row r="34241" spans="6:11">
      <c r="F34241" s="128">
        <v>0.65078091198328669</v>
      </c>
      <c r="G34241" s="129">
        <v>14.908725819331737</v>
      </c>
      <c r="H34241" s="96">
        <v>-2857921.6227628165</v>
      </c>
      <c r="I34241" s="96">
        <v>-2857921.6227628165</v>
      </c>
      <c r="J34241" s="96">
        <v>0</v>
      </c>
      <c r="K34241" s="96">
        <v>0</v>
      </c>
    </row>
    <row r="34242" spans="6:11">
      <c r="F34242" s="128">
        <v>0.34921908801671331</v>
      </c>
      <c r="G34242" s="129">
        <v>10.520557943779828</v>
      </c>
      <c r="H34242" s="96">
        <v>-2857921.6227628165</v>
      </c>
      <c r="I34242" s="96">
        <v>-2857921.6227628165</v>
      </c>
      <c r="J34242" s="96">
        <v>0</v>
      </c>
      <c r="K34242" s="96">
        <v>0</v>
      </c>
    </row>
    <row r="34243" spans="6:11">
      <c r="F34243" s="128">
        <v>2.431016298121913E-2</v>
      </c>
      <c r="G34243" s="129">
        <v>5.5437241589061479</v>
      </c>
      <c r="H34243" s="96">
        <v>-2857921.6227628165</v>
      </c>
      <c r="I34243" s="96">
        <v>-2857921.6227628165</v>
      </c>
      <c r="J34243" s="96">
        <v>0</v>
      </c>
      <c r="K34243" s="96">
        <v>0</v>
      </c>
    </row>
    <row r="34244" spans="6:11">
      <c r="F34244" s="128">
        <v>0.97568983701878087</v>
      </c>
      <c r="G34244" s="129">
        <v>0.24610533014741642</v>
      </c>
      <c r="H34244" s="96">
        <v>5825616.2608991712</v>
      </c>
      <c r="I34244" s="96">
        <v>0</v>
      </c>
      <c r="J34244" s="96">
        <v>-146981.15059071351</v>
      </c>
      <c r="K34244" s="96">
        <v>5972597.4114898844</v>
      </c>
    </row>
    <row r="34245" spans="6:11">
      <c r="F34245" s="128">
        <v>0.80358339209358376</v>
      </c>
      <c r="G34245" s="129">
        <v>38.502074613180014</v>
      </c>
      <c r="H34245" s="96">
        <v>-2857921.6227628165</v>
      </c>
      <c r="I34245" s="96">
        <v>-2857921.6227628165</v>
      </c>
      <c r="J34245" s="96">
        <v>0</v>
      </c>
      <c r="K34245" s="96">
        <v>0</v>
      </c>
    </row>
    <row r="34246" spans="6:11">
      <c r="F34246" s="128">
        <v>0.19641660790641624</v>
      </c>
      <c r="G34246" s="129">
        <v>16.275173249952751</v>
      </c>
      <c r="H34246" s="96">
        <v>-2857921.6227628165</v>
      </c>
      <c r="I34246" s="96">
        <v>-2857921.6227628165</v>
      </c>
      <c r="J34246" s="96">
        <v>0</v>
      </c>
      <c r="K34246" s="96">
        <v>0</v>
      </c>
    </row>
    <row r="34247" spans="6:11">
      <c r="F34247" s="128">
        <v>0.59942317954079938</v>
      </c>
      <c r="G34247" s="129">
        <v>0.37325864916026713</v>
      </c>
      <c r="H34247" s="96">
        <v>5735752.5561859626</v>
      </c>
      <c r="I34247" s="96">
        <v>-149296.34340658187</v>
      </c>
      <c r="J34247" s="96">
        <v>-73439.70064565551</v>
      </c>
      <c r="K34247" s="96">
        <v>5958488.6002382003</v>
      </c>
    </row>
    <row r="34248" spans="6:11">
      <c r="F34248" s="128">
        <v>0.40057682045920062</v>
      </c>
      <c r="G34248" s="129">
        <v>9.148497194834027</v>
      </c>
      <c r="H34248" s="96">
        <v>-2857921.6227628165</v>
      </c>
      <c r="I34248" s="96">
        <v>-2857921.6227628165</v>
      </c>
      <c r="J34248" s="96">
        <v>0</v>
      </c>
      <c r="K34248" s="96">
        <v>0</v>
      </c>
    </row>
    <row r="34249" spans="6:11">
      <c r="F34249" s="128">
        <v>5.6236111786189702E-2</v>
      </c>
      <c r="G34249" s="129">
        <v>9.0977077383276477</v>
      </c>
      <c r="H34249" s="96">
        <v>-2857921.6227628165</v>
      </c>
      <c r="I34249" s="96">
        <v>-2857921.6227628165</v>
      </c>
      <c r="J34249" s="96">
        <v>0</v>
      </c>
      <c r="K34249" s="96">
        <v>0</v>
      </c>
    </row>
    <row r="34250" spans="6:11">
      <c r="F34250" s="128">
        <v>0.9437638882138103</v>
      </c>
      <c r="G34250" s="129">
        <v>0.57879262539038323</v>
      </c>
      <c r="H34250" s="96">
        <v>5591086.1970095737</v>
      </c>
      <c r="I34250" s="96">
        <v>-297900.07039749727</v>
      </c>
      <c r="J34250" s="96">
        <v>-46766.921994413446</v>
      </c>
      <c r="K34250" s="96">
        <v>5935753.1894014841</v>
      </c>
    </row>
    <row r="34251" spans="6:11">
      <c r="F34251" s="128">
        <v>0.18873370237470055</v>
      </c>
      <c r="G34251" s="129">
        <v>6.3702180324280029</v>
      </c>
      <c r="H34251" s="96">
        <v>-2857921.6227628165</v>
      </c>
      <c r="I34251" s="96">
        <v>-2857921.6227628165</v>
      </c>
      <c r="J34251" s="96">
        <v>0</v>
      </c>
      <c r="K34251" s="96">
        <v>0</v>
      </c>
    </row>
    <row r="34252" spans="6:11">
      <c r="F34252" s="128">
        <v>0.81126629762529945</v>
      </c>
      <c r="G34252" s="129">
        <v>2.0915892164291785</v>
      </c>
      <c r="H34252" s="96">
        <v>4543050.4649998555</v>
      </c>
      <c r="I34252" s="96">
        <v>-1175156.386645427</v>
      </c>
      <c r="J34252" s="96">
        <v>-52853.940813906367</v>
      </c>
      <c r="K34252" s="96">
        <v>5771060.792459189</v>
      </c>
    </row>
    <row r="34253" spans="6:11">
      <c r="F34253" s="128">
        <v>0.2607675253671452</v>
      </c>
      <c r="G34253" s="129">
        <v>3.8373786606022362</v>
      </c>
      <c r="H34253" s="96">
        <v>3369699.2389795519</v>
      </c>
      <c r="I34253" s="96">
        <v>-2168162.2873492301</v>
      </c>
      <c r="J34253" s="96">
        <v>-48813.072041594154</v>
      </c>
      <c r="K34253" s="96">
        <v>5586674.598370376</v>
      </c>
    </row>
    <row r="34254" spans="6:11">
      <c r="F34254" s="128">
        <v>0.7392324746328548</v>
      </c>
      <c r="G34254" s="129">
        <v>3.0214282748645953</v>
      </c>
      <c r="H34254" s="96">
        <v>3913411.684407182</v>
      </c>
      <c r="I34254" s="96">
        <v>-1746543.0149025372</v>
      </c>
      <c r="J34254" s="96">
        <v>-12153.71682077215</v>
      </c>
      <c r="K34254" s="96">
        <v>5672108.4161304915</v>
      </c>
    </row>
    <row r="34255" spans="6:11">
      <c r="F34255" s="128">
        <v>0.87394389268954031</v>
      </c>
      <c r="G34255" s="129">
        <v>6.708224770187508</v>
      </c>
      <c r="H34255" s="96">
        <v>-2857921.6227628165</v>
      </c>
      <c r="I34255" s="96">
        <v>-2857921.6227628165</v>
      </c>
      <c r="J34255" s="96">
        <v>0</v>
      </c>
      <c r="K34255" s="96">
        <v>0</v>
      </c>
    </row>
    <row r="34256" spans="6:11">
      <c r="F34256" s="128">
        <v>0.12605610731045969</v>
      </c>
      <c r="G34256" s="129">
        <v>20.710281750307921</v>
      </c>
      <c r="H34256" s="96">
        <v>-2857921.6227628165</v>
      </c>
      <c r="I34256" s="96">
        <v>-2857921.6227628165</v>
      </c>
      <c r="J34256" s="96">
        <v>0</v>
      </c>
      <c r="K34256" s="96">
        <v>0</v>
      </c>
    </row>
    <row r="34257" spans="6:11">
      <c r="F34257" s="128">
        <v>0.54663030938316093</v>
      </c>
      <c r="G34257" s="129">
        <v>19.226075322693791</v>
      </c>
      <c r="H34257" s="96">
        <v>-2857921.6227628165</v>
      </c>
      <c r="I34257" s="96">
        <v>-2857921.6227628165</v>
      </c>
      <c r="J34257" s="96">
        <v>0</v>
      </c>
      <c r="K34257" s="96">
        <v>0</v>
      </c>
    </row>
    <row r="34258" spans="6:11">
      <c r="F34258" s="128">
        <v>0.45336969061683907</v>
      </c>
      <c r="G34258" s="129">
        <v>7.9104739224590208</v>
      </c>
      <c r="H34258" s="96">
        <v>-2857921.6227628165</v>
      </c>
      <c r="I34258" s="96">
        <v>-2857921.6227628165</v>
      </c>
      <c r="J34258" s="96">
        <v>0</v>
      </c>
      <c r="K34258" s="96">
        <v>0</v>
      </c>
    </row>
    <row r="34259" spans="6:11">
      <c r="F34259" s="128">
        <v>0.61249244921450841</v>
      </c>
      <c r="G34259" s="129">
        <v>4.4628437180701663</v>
      </c>
      <c r="H34259" s="96">
        <v>2958538.4442577846</v>
      </c>
      <c r="I34259" s="96">
        <v>-2445991.9206642797</v>
      </c>
      <c r="J34259" s="96">
        <v>-117527.40965850843</v>
      </c>
      <c r="K34259" s="96">
        <v>5522057.7745805727</v>
      </c>
    </row>
    <row r="34260" spans="6:11">
      <c r="F34260" s="128">
        <v>0.38750755078549159</v>
      </c>
      <c r="G34260" s="129">
        <v>9.4801994448054003</v>
      </c>
      <c r="H34260" s="96">
        <v>-2857921.6227628165</v>
      </c>
      <c r="I34260" s="96">
        <v>-2857921.6227628165</v>
      </c>
      <c r="J34260" s="96">
        <v>0</v>
      </c>
      <c r="K34260" s="96">
        <v>0</v>
      </c>
    </row>
    <row r="34261" spans="6:11">
      <c r="F34261" s="128">
        <v>0.18773647386917103</v>
      </c>
      <c r="G34261" s="129">
        <v>5.7764807273017649</v>
      </c>
      <c r="H34261" s="96">
        <v>-2857921.6227628165</v>
      </c>
      <c r="I34261" s="96">
        <v>-2857921.6227628165</v>
      </c>
      <c r="J34261" s="96">
        <v>0</v>
      </c>
      <c r="K34261" s="96">
        <v>0</v>
      </c>
    </row>
    <row r="34262" spans="6:11">
      <c r="F34262" s="128">
        <v>0.81226352613082897</v>
      </c>
      <c r="G34262" s="129">
        <v>2.0793045190204755</v>
      </c>
      <c r="H34262" s="96">
        <v>4551448.0224521775</v>
      </c>
      <c r="I34262" s="96">
        <v>-1175156.386645427</v>
      </c>
      <c r="J34262" s="96">
        <v>-45775.194708454117</v>
      </c>
      <c r="K34262" s="96">
        <v>5772379.6038060589</v>
      </c>
    </row>
    <row r="34263" spans="6:11">
      <c r="F34263" s="128">
        <v>0.67187254151775544</v>
      </c>
      <c r="G34263" s="129">
        <v>1.7794947439744886</v>
      </c>
      <c r="H34263" s="96">
        <v>4756897.7750786431</v>
      </c>
      <c r="I34263" s="96">
        <v>-1030641.4004800867</v>
      </c>
      <c r="J34263" s="96">
        <v>-17119.801391401576</v>
      </c>
      <c r="K34263" s="96">
        <v>5804658.9769501314</v>
      </c>
    </row>
    <row r="34264" spans="6:11">
      <c r="F34264" s="128">
        <v>0.32812745848224456</v>
      </c>
      <c r="G34264" s="129">
        <v>11.143531531470007</v>
      </c>
      <c r="H34264" s="96">
        <v>-2857921.6227628165</v>
      </c>
      <c r="I34264" s="96">
        <v>-2857921.6227628165</v>
      </c>
      <c r="J34264" s="96">
        <v>0</v>
      </c>
      <c r="K34264" s="96">
        <v>0</v>
      </c>
    </row>
    <row r="34265" spans="6:11">
      <c r="F34265" s="128">
        <v>0.33917928751512005</v>
      </c>
      <c r="G34265" s="129">
        <v>1.6737910199482986</v>
      </c>
      <c r="H34265" s="96">
        <v>4829556.7962189466</v>
      </c>
      <c r="I34265" s="96">
        <v>-885452.85481691465</v>
      </c>
      <c r="J34265" s="96">
        <v>-101073.0299578782</v>
      </c>
      <c r="K34265" s="96">
        <v>5816082.6809937395</v>
      </c>
    </row>
    <row r="34266" spans="6:11">
      <c r="F34266" s="128">
        <v>0.66082071248487995</v>
      </c>
      <c r="G34266" s="129">
        <v>4.1427271270715611</v>
      </c>
      <c r="H34266" s="96">
        <v>3168353.7449707687</v>
      </c>
      <c r="I34266" s="96">
        <v>-2307400.080373521</v>
      </c>
      <c r="J34266" s="96">
        <v>-79281.291104335221</v>
      </c>
      <c r="K34266" s="96">
        <v>5555035.116448625</v>
      </c>
    </row>
    <row r="34267" spans="6:11">
      <c r="F34267" s="128">
        <v>0.87967255759970253</v>
      </c>
      <c r="G34267" s="129">
        <v>15.630790888884313</v>
      </c>
      <c r="H34267" s="96">
        <v>-2857921.6227628165</v>
      </c>
      <c r="I34267" s="96">
        <v>-2857921.6227628165</v>
      </c>
      <c r="J34267" s="96">
        <v>0</v>
      </c>
      <c r="K34267" s="96">
        <v>0</v>
      </c>
    </row>
    <row r="34268" spans="6:11">
      <c r="F34268" s="128">
        <v>0.12032744240029747</v>
      </c>
      <c r="G34268" s="129">
        <v>21.175385656378886</v>
      </c>
      <c r="H34268" s="96">
        <v>-2857921.6227628165</v>
      </c>
      <c r="I34268" s="96">
        <v>-2857921.6227628165</v>
      </c>
      <c r="J34268" s="96">
        <v>0</v>
      </c>
      <c r="K34268" s="96">
        <v>0</v>
      </c>
    </row>
    <row r="34269" spans="6:11">
      <c r="F34269" s="128">
        <v>0.21838572000757761</v>
      </c>
      <c r="G34269" s="129">
        <v>5.9830695800674532</v>
      </c>
      <c r="H34269" s="96">
        <v>-2857921.6227628165</v>
      </c>
      <c r="I34269" s="96">
        <v>-2857921.6227628165</v>
      </c>
      <c r="J34269" s="96">
        <v>0</v>
      </c>
      <c r="K34269" s="96">
        <v>0</v>
      </c>
    </row>
    <row r="34270" spans="6:11">
      <c r="F34270" s="128">
        <v>0.78161427999242239</v>
      </c>
      <c r="G34270" s="129">
        <v>2.4639390821521352</v>
      </c>
      <c r="H34270" s="96">
        <v>4289622.2349151392</v>
      </c>
      <c r="I34270" s="96">
        <v>-1319000.9380938543</v>
      </c>
      <c r="J34270" s="96">
        <v>-122607.02714623444</v>
      </c>
      <c r="K34270" s="96">
        <v>5731230.2001552274</v>
      </c>
    </row>
    <row r="34271" spans="6:11">
      <c r="F34271" s="128">
        <v>0.75818675810553871</v>
      </c>
      <c r="G34271" s="129">
        <v>12.905545573636413</v>
      </c>
      <c r="H34271" s="96">
        <v>-2857921.6227628165</v>
      </c>
      <c r="I34271" s="96">
        <v>-2857921.6227628165</v>
      </c>
      <c r="J34271" s="96">
        <v>0</v>
      </c>
      <c r="K34271" s="96">
        <v>0</v>
      </c>
    </row>
    <row r="34272" spans="6:11">
      <c r="F34272" s="128">
        <v>0.24181324189446129</v>
      </c>
      <c r="G34272" s="129">
        <v>14.195895784694097</v>
      </c>
      <c r="H34272" s="96">
        <v>-2857921.6227628165</v>
      </c>
      <c r="I34272" s="96">
        <v>-2857921.6227628165</v>
      </c>
      <c r="J34272" s="96">
        <v>0</v>
      </c>
      <c r="K34272" s="96">
        <v>0</v>
      </c>
    </row>
    <row r="34273" spans="6:11">
      <c r="F34273" s="128">
        <v>0.93766283378598791</v>
      </c>
      <c r="G34273" s="129">
        <v>3.9433899115037128</v>
      </c>
      <c r="H34273" s="96">
        <v>3299685.0984520488</v>
      </c>
      <c r="I34273" s="96">
        <v>-2168162.2873492301</v>
      </c>
      <c r="J34273" s="96">
        <v>-107822.20927500444</v>
      </c>
      <c r="K34273" s="96">
        <v>5575669.5950762834</v>
      </c>
    </row>
    <row r="34274" spans="6:11">
      <c r="F34274" s="128">
        <v>6.2337166214012085E-2</v>
      </c>
      <c r="G34274" s="129">
        <v>27.751974626217315</v>
      </c>
      <c r="H34274" s="96">
        <v>-2857921.6227628165</v>
      </c>
      <c r="I34274" s="96">
        <v>-2857921.6227628165</v>
      </c>
      <c r="J34274" s="96">
        <v>0</v>
      </c>
      <c r="K34274" s="96">
        <v>0</v>
      </c>
    </row>
    <row r="34275" spans="6:11">
      <c r="F34275" s="128">
        <v>0.9735431822238888</v>
      </c>
      <c r="G34275" s="129">
        <v>11.021948173937353</v>
      </c>
      <c r="H34275" s="96">
        <v>-2857921.6227628165</v>
      </c>
      <c r="I34275" s="96">
        <v>-2857921.6227628165</v>
      </c>
      <c r="J34275" s="96">
        <v>0</v>
      </c>
      <c r="K34275" s="96">
        <v>0</v>
      </c>
    </row>
    <row r="34276" spans="6:11">
      <c r="F34276" s="128">
        <v>2.6456817776111197E-2</v>
      </c>
      <c r="G34276" s="129">
        <v>36.322413929808882</v>
      </c>
      <c r="H34276" s="96">
        <v>-2857921.6227628165</v>
      </c>
      <c r="I34276" s="96">
        <v>-2857921.6227628165</v>
      </c>
      <c r="J34276" s="96">
        <v>0</v>
      </c>
      <c r="K34276" s="96">
        <v>0</v>
      </c>
    </row>
    <row r="34277" spans="6:11">
      <c r="F34277" s="128">
        <v>0.41661699868460123</v>
      </c>
      <c r="G34277" s="129">
        <v>6.2205167428885364</v>
      </c>
      <c r="H34277" s="96">
        <v>-2857921.6227628165</v>
      </c>
      <c r="I34277" s="96">
        <v>-2857921.6227628165</v>
      </c>
      <c r="J34277" s="96">
        <v>0</v>
      </c>
      <c r="K34277" s="96">
        <v>0</v>
      </c>
    </row>
    <row r="34278" spans="6:11">
      <c r="F34278" s="128">
        <v>0.58338300131539877</v>
      </c>
      <c r="G34278" s="129">
        <v>5.3891135924521416</v>
      </c>
      <c r="H34278" s="96">
        <v>-2857921.6227628165</v>
      </c>
      <c r="I34278" s="96">
        <v>-2857921.6227628165</v>
      </c>
      <c r="J34278" s="96">
        <v>0</v>
      </c>
      <c r="K34278" s="96">
        <v>0</v>
      </c>
    </row>
    <row r="34279" spans="6:11">
      <c r="F34279" s="128">
        <v>0.50435677362877274</v>
      </c>
      <c r="G34279" s="129">
        <v>26.376481509043387</v>
      </c>
      <c r="H34279" s="96">
        <v>-2857921.6227628165</v>
      </c>
      <c r="I34279" s="96">
        <v>-2857921.6227628165</v>
      </c>
      <c r="J34279" s="96">
        <v>0</v>
      </c>
      <c r="K34279" s="96">
        <v>0</v>
      </c>
    </row>
    <row r="34280" spans="6:11">
      <c r="F34280" s="128">
        <v>0.49564322637122726</v>
      </c>
      <c r="G34280" s="129">
        <v>7.018989127496905</v>
      </c>
      <c r="H34280" s="96">
        <v>-2857921.6227628165</v>
      </c>
      <c r="I34280" s="96">
        <v>-2857921.6227628165</v>
      </c>
      <c r="J34280" s="96">
        <v>0</v>
      </c>
      <c r="K34280" s="96">
        <v>0</v>
      </c>
    </row>
    <row r="34281" spans="6:11">
      <c r="F34281" s="128">
        <v>0.97154274205050195</v>
      </c>
      <c r="G34281" s="129">
        <v>14.375290743415249</v>
      </c>
      <c r="H34281" s="96">
        <v>-2857921.6227628165</v>
      </c>
      <c r="I34281" s="96">
        <v>-2857921.6227628165</v>
      </c>
      <c r="J34281" s="96">
        <v>0</v>
      </c>
      <c r="K34281" s="96">
        <v>0</v>
      </c>
    </row>
    <row r="34282" spans="6:11">
      <c r="F34282" s="128">
        <v>2.8457257949498049E-2</v>
      </c>
      <c r="G34282" s="129">
        <v>35.593520384850592</v>
      </c>
      <c r="H34282" s="96">
        <v>-2857921.6227628165</v>
      </c>
      <c r="I34282" s="96">
        <v>-2857921.6227628165</v>
      </c>
      <c r="J34282" s="96">
        <v>0</v>
      </c>
      <c r="K34282" s="96">
        <v>0</v>
      </c>
    </row>
    <row r="34283" spans="6:11">
      <c r="F34283" s="128">
        <v>9.7042948656093309E-2</v>
      </c>
      <c r="G34283" s="129">
        <v>6.2052085589418287</v>
      </c>
      <c r="H34283" s="96">
        <v>-2857921.6227628165</v>
      </c>
      <c r="I34283" s="96">
        <v>-2857921.6227628165</v>
      </c>
      <c r="J34283" s="96">
        <v>0</v>
      </c>
      <c r="K34283" s="96">
        <v>0</v>
      </c>
    </row>
    <row r="34284" spans="6:11">
      <c r="F34284" s="128">
        <v>0.90295705134390669</v>
      </c>
      <c r="G34284" s="129">
        <v>1.0208028888463305</v>
      </c>
      <c r="H34284" s="96">
        <v>5281864.2417617664</v>
      </c>
      <c r="I34284" s="96">
        <v>-593042.51298518723</v>
      </c>
      <c r="J34284" s="96">
        <v>-12246.341324256658</v>
      </c>
      <c r="K34284" s="96">
        <v>5887153.0960712098</v>
      </c>
    </row>
    <row r="34285" spans="6:11">
      <c r="F34285" s="128">
        <v>8.1880797872029953E-2</v>
      </c>
      <c r="G34285" s="129">
        <v>1.5627511609623548</v>
      </c>
      <c r="H34285" s="96">
        <v>4906084.2903847052</v>
      </c>
      <c r="I34285" s="96">
        <v>-885452.85481691465</v>
      </c>
      <c r="J34285" s="96">
        <v>-36570.145193322765</v>
      </c>
      <c r="K34285" s="96">
        <v>5828107.2903949423</v>
      </c>
    </row>
    <row r="34286" spans="6:11">
      <c r="F34286" s="128">
        <v>0.91811920212797005</v>
      </c>
      <c r="G34286" s="129">
        <v>0.85428046978800243</v>
      </c>
      <c r="H34286" s="96">
        <v>5398022.6036374476</v>
      </c>
      <c r="I34286" s="96">
        <v>-445814.39416262286</v>
      </c>
      <c r="J34286" s="96">
        <v>-61578.745608687401</v>
      </c>
      <c r="K34286" s="96">
        <v>5905415.7434087582</v>
      </c>
    </row>
    <row r="34287" spans="6:11">
      <c r="F34287" s="128">
        <v>0.73505367379155684</v>
      </c>
      <c r="G34287" s="129">
        <v>2.3297727457873454</v>
      </c>
      <c r="H34287" s="96">
        <v>4380717.926855349</v>
      </c>
      <c r="I34287" s="96">
        <v>-1319000.9380938543</v>
      </c>
      <c r="J34287" s="96">
        <v>-45831.445402021913</v>
      </c>
      <c r="K34287" s="96">
        <v>5745550.3103512255</v>
      </c>
    </row>
    <row r="34288" spans="6:11">
      <c r="F34288" s="128">
        <v>0.26494632620844316</v>
      </c>
      <c r="G34288" s="129">
        <v>13.282280161200877</v>
      </c>
      <c r="H34288" s="96">
        <v>-2857921.6227628165</v>
      </c>
      <c r="I34288" s="96">
        <v>-2857921.6227628165</v>
      </c>
      <c r="J34288" s="96">
        <v>0</v>
      </c>
      <c r="K34288" s="96">
        <v>0</v>
      </c>
    </row>
    <row r="34289" spans="6:11">
      <c r="F34289" s="128">
        <v>0.79044638977911619</v>
      </c>
      <c r="G34289" s="129">
        <v>30.426735695592331</v>
      </c>
      <c r="H34289" s="96">
        <v>-2857921.6227628165</v>
      </c>
      <c r="I34289" s="96">
        <v>-2857921.6227628165</v>
      </c>
      <c r="J34289" s="96">
        <v>0</v>
      </c>
      <c r="K34289" s="96">
        <v>0</v>
      </c>
    </row>
    <row r="34290" spans="6:11">
      <c r="F34290" s="128">
        <v>0.20955361022088381</v>
      </c>
      <c r="G34290" s="129">
        <v>15.627756763133474</v>
      </c>
      <c r="H34290" s="96">
        <v>-2857921.6227628165</v>
      </c>
      <c r="I34290" s="96">
        <v>-2857921.6227628165</v>
      </c>
      <c r="J34290" s="96">
        <v>0</v>
      </c>
      <c r="K34290" s="96">
        <v>0</v>
      </c>
    </row>
    <row r="34291" spans="6:11">
      <c r="F34291" s="128">
        <v>0.19032906614084144</v>
      </c>
      <c r="G34291" s="129">
        <v>4.8326710382966596</v>
      </c>
      <c r="H34291" s="96">
        <v>2717617.2247015513</v>
      </c>
      <c r="I34291" s="96">
        <v>-2721249.7159727258</v>
      </c>
      <c r="J34291" s="96">
        <v>-45336.114851618055</v>
      </c>
      <c r="K34291" s="96">
        <v>5484203.0555258952</v>
      </c>
    </row>
    <row r="34292" spans="6:11">
      <c r="F34292" s="128">
        <v>0.80967093385915856</v>
      </c>
      <c r="G34292" s="129">
        <v>2.1112736835423243</v>
      </c>
      <c r="H34292" s="96">
        <v>4529601.9591977624</v>
      </c>
      <c r="I34292" s="96">
        <v>-1175156.386645427</v>
      </c>
      <c r="J34292" s="96">
        <v>-64189.868611226921</v>
      </c>
      <c r="K34292" s="96">
        <v>5768948.2144544162</v>
      </c>
    </row>
    <row r="34293" spans="6:11">
      <c r="F34293" s="128">
        <v>0.27552240438145947</v>
      </c>
      <c r="G34293" s="129">
        <v>0.28337676772303388</v>
      </c>
      <c r="H34293" s="96">
        <v>5799242.2599972198</v>
      </c>
      <c r="I34293" s="96">
        <v>-149296.34340658187</v>
      </c>
      <c r="J34293" s="96">
        <v>-19919.747327663612</v>
      </c>
      <c r="K34293" s="96">
        <v>5968458.350731465</v>
      </c>
    </row>
    <row r="34294" spans="6:11">
      <c r="F34294" s="128">
        <v>0.72447759561854053</v>
      </c>
      <c r="G34294" s="129">
        <v>3.2230444162151355</v>
      </c>
      <c r="H34294" s="96">
        <v>3778301.3833413618</v>
      </c>
      <c r="I34294" s="96">
        <v>-1746543.0149025372</v>
      </c>
      <c r="J34294" s="96">
        <v>-126033.10318520176</v>
      </c>
      <c r="K34294" s="96">
        <v>5650877.5014291005</v>
      </c>
    </row>
    <row r="34295" spans="6:11">
      <c r="F34295" s="128">
        <v>0.90304571836402014</v>
      </c>
      <c r="G34295" s="129">
        <v>7.3662846824296579</v>
      </c>
      <c r="H34295" s="96">
        <v>-2857921.6227628165</v>
      </c>
      <c r="I34295" s="96">
        <v>-2857921.6227628165</v>
      </c>
      <c r="J34295" s="96">
        <v>0</v>
      </c>
      <c r="K34295" s="96">
        <v>0</v>
      </c>
    </row>
    <row r="34296" spans="6:11">
      <c r="F34296" s="128">
        <v>9.6954281635979855E-2</v>
      </c>
      <c r="G34296" s="129">
        <v>23.335157349269267</v>
      </c>
      <c r="H34296" s="96">
        <v>-2857921.6227628165</v>
      </c>
      <c r="I34296" s="96">
        <v>-2857921.6227628165</v>
      </c>
      <c r="J34296" s="96">
        <v>0</v>
      </c>
      <c r="K34296" s="96">
        <v>0</v>
      </c>
    </row>
    <row r="34297" spans="6:11">
      <c r="F34297" s="128">
        <v>0.20789713744177718</v>
      </c>
      <c r="G34297" s="129">
        <v>12.984545074127071</v>
      </c>
      <c r="H34297" s="96">
        <v>-2857921.6227628165</v>
      </c>
      <c r="I34297" s="96">
        <v>-2857921.6227628165</v>
      </c>
      <c r="J34297" s="96">
        <v>0</v>
      </c>
      <c r="K34297" s="96">
        <v>0</v>
      </c>
    </row>
    <row r="34298" spans="6:11">
      <c r="F34298" s="128">
        <v>0.79210286255822282</v>
      </c>
      <c r="G34298" s="129">
        <v>2.3306401863354127</v>
      </c>
      <c r="H34298" s="96">
        <v>4380127.6077523241</v>
      </c>
      <c r="I34298" s="96">
        <v>-1319000.9380938543</v>
      </c>
      <c r="J34298" s="96">
        <v>-46329.064279310296</v>
      </c>
      <c r="K34298" s="96">
        <v>5745457.6101254886</v>
      </c>
    </row>
    <row r="34299" spans="6:11">
      <c r="F34299" s="128">
        <v>0.9643870839069717</v>
      </c>
      <c r="G34299" s="129">
        <v>7.5676218095490251</v>
      </c>
      <c r="H34299" s="96">
        <v>-2857921.6227628165</v>
      </c>
      <c r="I34299" s="96">
        <v>-2857921.6227628165</v>
      </c>
      <c r="J34299" s="96">
        <v>0</v>
      </c>
      <c r="K34299" s="96">
        <v>0</v>
      </c>
    </row>
    <row r="34300" spans="6:11">
      <c r="F34300" s="128">
        <v>3.5612916093028302E-2</v>
      </c>
      <c r="G34300" s="129">
        <v>33.350468953224478</v>
      </c>
      <c r="H34300" s="96">
        <v>-2857921.6227628165</v>
      </c>
      <c r="I34300" s="96">
        <v>-2857921.6227628165</v>
      </c>
      <c r="J34300" s="96">
        <v>0</v>
      </c>
      <c r="K34300" s="96">
        <v>0</v>
      </c>
    </row>
    <row r="34301" spans="6:11">
      <c r="F34301" s="128">
        <v>3.464095666229694E-2</v>
      </c>
      <c r="G34301" s="129">
        <v>1.9090319502452875</v>
      </c>
      <c r="H34301" s="96">
        <v>4667963.0342364013</v>
      </c>
      <c r="I34301" s="96">
        <v>-1030641.4004800867</v>
      </c>
      <c r="J34301" s="96">
        <v>-92085.678111809393</v>
      </c>
      <c r="K34301" s="96">
        <v>5790690.1128282975</v>
      </c>
    </row>
    <row r="34302" spans="6:11">
      <c r="F34302" s="128">
        <v>0.96535904333770306</v>
      </c>
      <c r="G34302" s="129">
        <v>0.35255181207480113</v>
      </c>
      <c r="H34302" s="96">
        <v>5750361.8580288868</v>
      </c>
      <c r="I34302" s="96">
        <v>-149296.34340658187</v>
      </c>
      <c r="J34302" s="96">
        <v>-61125.73581624162</v>
      </c>
      <c r="K34302" s="96">
        <v>5960783.9372517103</v>
      </c>
    </row>
    <row r="34303" spans="6:11">
      <c r="F34303" s="128">
        <v>0.16273073120685766</v>
      </c>
      <c r="G34303" s="129">
        <v>29.640992130077784</v>
      </c>
      <c r="H34303" s="96">
        <v>-2857921.6227628165</v>
      </c>
      <c r="I34303" s="96">
        <v>-2857921.6227628165</v>
      </c>
      <c r="J34303" s="96">
        <v>0</v>
      </c>
      <c r="K34303" s="96">
        <v>0</v>
      </c>
    </row>
    <row r="34304" spans="6:11">
      <c r="F34304" s="128">
        <v>0.83726926879314234</v>
      </c>
      <c r="G34304" s="129">
        <v>1.7760955318848473</v>
      </c>
      <c r="H34304" s="96">
        <v>4759236.8544924157</v>
      </c>
      <c r="I34304" s="96">
        <v>-1030641.4004800867</v>
      </c>
      <c r="J34304" s="96">
        <v>-15147.735145428171</v>
      </c>
      <c r="K34304" s="96">
        <v>5805025.9901179308</v>
      </c>
    </row>
    <row r="34305" spans="6:11">
      <c r="F34305" s="128">
        <v>0.70755882187982122</v>
      </c>
      <c r="G34305" s="129">
        <v>10.757779704052899</v>
      </c>
      <c r="H34305" s="96">
        <v>-2857921.6227628165</v>
      </c>
      <c r="I34305" s="96">
        <v>-2857921.6227628165</v>
      </c>
      <c r="J34305" s="96">
        <v>0</v>
      </c>
      <c r="K34305" s="96">
        <v>0</v>
      </c>
    </row>
    <row r="34306" spans="6:11">
      <c r="F34306" s="128">
        <v>0.29244117812017878</v>
      </c>
      <c r="G34306" s="129">
        <v>12.294917329774645</v>
      </c>
      <c r="H34306" s="96">
        <v>-2857921.6227628165</v>
      </c>
      <c r="I34306" s="96">
        <v>-2857921.6227628165</v>
      </c>
      <c r="J34306" s="96">
        <v>0</v>
      </c>
      <c r="K34306" s="96">
        <v>0</v>
      </c>
    </row>
    <row r="34307" spans="6:11">
      <c r="F34307" s="128">
        <v>0.72486862830963905</v>
      </c>
      <c r="G34307" s="129">
        <v>5.7123170104134591</v>
      </c>
      <c r="H34307" s="96">
        <v>-2857921.6227628165</v>
      </c>
      <c r="I34307" s="96">
        <v>-2857921.6227628165</v>
      </c>
      <c r="J34307" s="96">
        <v>0</v>
      </c>
      <c r="K34307" s="96">
        <v>0</v>
      </c>
    </row>
    <row r="34308" spans="6:11">
      <c r="F34308" s="128">
        <v>0.27513137169036095</v>
      </c>
      <c r="G34308" s="129">
        <v>12.905065801474866</v>
      </c>
      <c r="H34308" s="96">
        <v>-2857921.6227628165</v>
      </c>
      <c r="I34308" s="96">
        <v>-2857921.6227628165</v>
      </c>
      <c r="J34308" s="96">
        <v>0</v>
      </c>
      <c r="K34308" s="96">
        <v>0</v>
      </c>
    </row>
    <row r="34309" spans="6:11">
      <c r="F34309" s="128">
        <v>0.74291917225185955</v>
      </c>
      <c r="G34309" s="129">
        <v>3.8961831298298537</v>
      </c>
      <c r="H34309" s="96">
        <v>3330830.9199907742</v>
      </c>
      <c r="I34309" s="96">
        <v>-2168162.2873492301</v>
      </c>
      <c r="J34309" s="96">
        <v>-81574.23284964505</v>
      </c>
      <c r="K34309" s="96">
        <v>5580567.4401896494</v>
      </c>
    </row>
    <row r="34310" spans="6:11">
      <c r="F34310" s="128">
        <v>0.25708082774814045</v>
      </c>
      <c r="G34310" s="129">
        <v>13.583647386766248</v>
      </c>
      <c r="H34310" s="96">
        <v>-2857921.6227628165</v>
      </c>
      <c r="I34310" s="96">
        <v>-2857921.6227628165</v>
      </c>
      <c r="J34310" s="96">
        <v>0</v>
      </c>
      <c r="K34310" s="96">
        <v>0</v>
      </c>
    </row>
    <row r="34311" spans="6:11">
      <c r="F34311" s="128">
        <v>0.39102126519487501</v>
      </c>
      <c r="G34311" s="129">
        <v>6.9346885465020387</v>
      </c>
      <c r="H34311" s="96">
        <v>-2857921.6227628165</v>
      </c>
      <c r="I34311" s="96">
        <v>-2857921.6227628165</v>
      </c>
      <c r="J34311" s="96">
        <v>0</v>
      </c>
      <c r="K34311" s="96">
        <v>0</v>
      </c>
    </row>
    <row r="34312" spans="6:11">
      <c r="F34312" s="128">
        <v>0.60897873480512499</v>
      </c>
      <c r="G34312" s="129">
        <v>4.9597193010008072</v>
      </c>
      <c r="H34312" s="96">
        <v>2635272.0543565196</v>
      </c>
      <c r="I34312" s="96">
        <v>-2721249.7159727258</v>
      </c>
      <c r="J34312" s="96">
        <v>-114736.87811787424</v>
      </c>
      <c r="K34312" s="96">
        <v>5471258.6484471196</v>
      </c>
    </row>
    <row r="34313" spans="6:11">
      <c r="F34313" s="128">
        <v>1.8252833167298532E-2</v>
      </c>
      <c r="G34313" s="129">
        <v>1.9370412014971461</v>
      </c>
      <c r="H34313" s="96">
        <v>4648784.9960983694</v>
      </c>
      <c r="I34313" s="96">
        <v>-1030641.4004800867</v>
      </c>
      <c r="J34313" s="96">
        <v>-108247.71411067275</v>
      </c>
      <c r="K34313" s="96">
        <v>5787674.1106891287</v>
      </c>
    </row>
    <row r="34314" spans="6:11">
      <c r="F34314" s="128">
        <v>0.98174716683270147</v>
      </c>
      <c r="G34314" s="129">
        <v>0.18421471361946815</v>
      </c>
      <c r="H34314" s="96">
        <v>5869331.7939815857</v>
      </c>
      <c r="I34314" s="96">
        <v>0</v>
      </c>
      <c r="J34314" s="96">
        <v>-110145.02430727366</v>
      </c>
      <c r="K34314" s="96">
        <v>5979476.818288859</v>
      </c>
    </row>
    <row r="34315" spans="6:11">
      <c r="F34315" s="128">
        <v>0.41561400622120404</v>
      </c>
      <c r="G34315" s="129">
        <v>12.046271722278449</v>
      </c>
      <c r="H34315" s="96">
        <v>-2857921.6227628165</v>
      </c>
      <c r="I34315" s="96">
        <v>-2857921.6227628165</v>
      </c>
      <c r="J34315" s="96">
        <v>0</v>
      </c>
      <c r="K34315" s="96">
        <v>0</v>
      </c>
    </row>
    <row r="34316" spans="6:11">
      <c r="F34316" s="128">
        <v>0.58438599377879596</v>
      </c>
      <c r="G34316" s="129">
        <v>5.3719356623264458</v>
      </c>
      <c r="H34316" s="96">
        <v>-2857921.6227628165</v>
      </c>
      <c r="I34316" s="96">
        <v>-2857921.6227628165</v>
      </c>
      <c r="J34316" s="96">
        <v>0</v>
      </c>
      <c r="K34316" s="96">
        <v>0</v>
      </c>
    </row>
    <row r="34317" spans="6:11">
      <c r="F34317" s="128">
        <v>0.7060619866407174</v>
      </c>
      <c r="G34317" s="129">
        <v>4.908246439513797</v>
      </c>
      <c r="H34317" s="96">
        <v>2668590.4593768986</v>
      </c>
      <c r="I34317" s="96">
        <v>-2721249.7159727258</v>
      </c>
      <c r="J34317" s="96">
        <v>-86659.138288528091</v>
      </c>
      <c r="K34317" s="96">
        <v>5476499.3136381526</v>
      </c>
    </row>
    <row r="34318" spans="6:11">
      <c r="F34318" s="128">
        <v>0.2939380133592826</v>
      </c>
      <c r="G34318" s="129">
        <v>12.243863727871087</v>
      </c>
      <c r="H34318" s="96">
        <v>-2857921.6227628165</v>
      </c>
      <c r="I34318" s="96">
        <v>-2857921.6227628165</v>
      </c>
      <c r="J34318" s="96">
        <v>0</v>
      </c>
      <c r="K34318" s="96">
        <v>0</v>
      </c>
    </row>
    <row r="34319" spans="6:11">
      <c r="F34319" s="128">
        <v>0.35470277936417727</v>
      </c>
      <c r="G34319" s="129">
        <v>4.6248683435690658</v>
      </c>
      <c r="H34319" s="96">
        <v>2852758.4742898541</v>
      </c>
      <c r="I34319" s="96">
        <v>-2583940.8049289733</v>
      </c>
      <c r="J34319" s="96">
        <v>-68741.95244878823</v>
      </c>
      <c r="K34319" s="96">
        <v>5505441.2316676155</v>
      </c>
    </row>
    <row r="34320" spans="6:11">
      <c r="F34320" s="128">
        <v>0.64529722063582273</v>
      </c>
      <c r="G34320" s="129">
        <v>4.3804426113806922</v>
      </c>
      <c r="H34320" s="96">
        <v>3012397.892858346</v>
      </c>
      <c r="I34320" s="96">
        <v>-2445991.9206642797</v>
      </c>
      <c r="J34320" s="96">
        <v>-72137.890459410031</v>
      </c>
      <c r="K34320" s="96">
        <v>5530527.7039820356</v>
      </c>
    </row>
    <row r="34321" spans="6:11">
      <c r="F34321" s="128">
        <v>0.88355123972521432</v>
      </c>
      <c r="G34321" s="129">
        <v>18.187926985249405</v>
      </c>
      <c r="H34321" s="96">
        <v>-2857921.6227628165</v>
      </c>
      <c r="I34321" s="96">
        <v>-2857921.6227628165</v>
      </c>
      <c r="J34321" s="96">
        <v>0</v>
      </c>
      <c r="K34321" s="96">
        <v>0</v>
      </c>
    </row>
    <row r="34322" spans="6:11">
      <c r="F34322" s="128">
        <v>0.11644876027478568</v>
      </c>
      <c r="G34322" s="129">
        <v>21.503039286956977</v>
      </c>
      <c r="H34322" s="96">
        <v>-2857921.6227628165</v>
      </c>
      <c r="I34322" s="96">
        <v>-2857921.6227628165</v>
      </c>
      <c r="J34322" s="96">
        <v>0</v>
      </c>
      <c r="K34322" s="96">
        <v>0</v>
      </c>
    </row>
    <row r="34323" spans="6:11">
      <c r="F34323" s="128">
        <v>0.99238878686851362</v>
      </c>
      <c r="G34323" s="129">
        <v>1.4055928080516882</v>
      </c>
      <c r="H34323" s="96">
        <v>5014639.125719171</v>
      </c>
      <c r="I34323" s="96">
        <v>-739587.61031092564</v>
      </c>
      <c r="J34323" s="96">
        <v>-90941.883396125035</v>
      </c>
      <c r="K34323" s="96">
        <v>5845168.6194262216</v>
      </c>
    </row>
    <row r="34324" spans="6:11">
      <c r="F34324" s="128">
        <v>7.6112131314863829E-3</v>
      </c>
      <c r="G34324" s="129">
        <v>48.781327070031146</v>
      </c>
      <c r="H34324" s="96">
        <v>-2857921.6227628165</v>
      </c>
      <c r="I34324" s="96">
        <v>-2857921.6227628165</v>
      </c>
      <c r="J34324" s="96">
        <v>0</v>
      </c>
      <c r="K34324" s="96">
        <v>0</v>
      </c>
    </row>
    <row r="34325" spans="6:11">
      <c r="F34325" s="128">
        <v>0.29233651339449795</v>
      </c>
      <c r="G34325" s="129">
        <v>13.433178658998393</v>
      </c>
      <c r="H34325" s="96">
        <v>-2857921.6227628165</v>
      </c>
      <c r="I34325" s="96">
        <v>-2857921.6227628165</v>
      </c>
      <c r="J34325" s="96">
        <v>0</v>
      </c>
      <c r="K34325" s="96">
        <v>0</v>
      </c>
    </row>
    <row r="34326" spans="6:11">
      <c r="F34326" s="128">
        <v>0.70766348660550205</v>
      </c>
      <c r="G34326" s="129">
        <v>3.457865996845928</v>
      </c>
      <c r="H34326" s="96">
        <v>3621568.7864408046</v>
      </c>
      <c r="I34326" s="96">
        <v>-1887736.7863693987</v>
      </c>
      <c r="J34326" s="96">
        <v>-116944.51755702368</v>
      </c>
      <c r="K34326" s="96">
        <v>5626250.0903672269</v>
      </c>
    </row>
    <row r="34327" spans="6:11">
      <c r="F34327" s="128">
        <v>0.43763598285112282</v>
      </c>
      <c r="G34327" s="129">
        <v>3.0507054645088836</v>
      </c>
      <c r="H34327" s="96">
        <v>3893733.9283366296</v>
      </c>
      <c r="I34327" s="96">
        <v>-1746543.0149025372</v>
      </c>
      <c r="J34327" s="96">
        <v>-28743.534620524188</v>
      </c>
      <c r="K34327" s="96">
        <v>5669020.4778596908</v>
      </c>
    </row>
    <row r="34328" spans="6:11">
      <c r="F34328" s="128">
        <v>0.56236401714887718</v>
      </c>
      <c r="G34328" s="129">
        <v>5.7560592142003335</v>
      </c>
      <c r="H34328" s="96">
        <v>-2857921.6227628165</v>
      </c>
      <c r="I34328" s="96">
        <v>-2857921.6227628165</v>
      </c>
      <c r="J34328" s="96">
        <v>0</v>
      </c>
      <c r="K34328" s="96">
        <v>0</v>
      </c>
    </row>
    <row r="34329" spans="6:11">
      <c r="F34329" s="128">
        <v>0.13342729905761808</v>
      </c>
      <c r="G34329" s="129">
        <v>0.47650602059912717</v>
      </c>
      <c r="H34329" s="96">
        <v>5663063.1452826727</v>
      </c>
      <c r="I34329" s="96">
        <v>-149296.34340658187</v>
      </c>
      <c r="J34329" s="96">
        <v>-134697.40368001949</v>
      </c>
      <c r="K34329" s="96">
        <v>5947056.892369274</v>
      </c>
    </row>
    <row r="34330" spans="6:11">
      <c r="F34330" s="128">
        <v>0.86657270094238192</v>
      </c>
      <c r="G34330" s="129">
        <v>1.4320927150832143</v>
      </c>
      <c r="H34330" s="96">
        <v>4996322.372928557</v>
      </c>
      <c r="I34330" s="96">
        <v>-739587.61031092564</v>
      </c>
      <c r="J34330" s="96">
        <v>-106378.27260319868</v>
      </c>
      <c r="K34330" s="96">
        <v>5842288.255842681</v>
      </c>
    </row>
    <row r="34331" spans="6:11">
      <c r="F34331" s="128">
        <v>0.50157671365374257</v>
      </c>
      <c r="G34331" s="129">
        <v>4.4422300619451978</v>
      </c>
      <c r="H34331" s="96">
        <v>2971997.7663687486</v>
      </c>
      <c r="I34331" s="96">
        <v>-2445991.9206642797</v>
      </c>
      <c r="J34331" s="96">
        <v>-106185.72776931319</v>
      </c>
      <c r="K34331" s="96">
        <v>5524175.4148023417</v>
      </c>
    </row>
    <row r="34332" spans="6:11">
      <c r="F34332" s="128">
        <v>0.49842328634625743</v>
      </c>
      <c r="G34332" s="129">
        <v>6.9630559039677546</v>
      </c>
      <c r="H34332" s="96">
        <v>-2857921.6227628165</v>
      </c>
      <c r="I34332" s="96">
        <v>-2857921.6227628165</v>
      </c>
      <c r="J34332" s="96">
        <v>0</v>
      </c>
      <c r="K34332" s="96">
        <v>0</v>
      </c>
    </row>
    <row r="34333" spans="6:11">
      <c r="F34333" s="128">
        <v>0.31138628636032828</v>
      </c>
      <c r="G34333" s="129">
        <v>12.078137844569412</v>
      </c>
      <c r="H34333" s="96">
        <v>-2857921.6227628165</v>
      </c>
      <c r="I34333" s="96">
        <v>-2857921.6227628165</v>
      </c>
      <c r="J34333" s="96">
        <v>0</v>
      </c>
      <c r="K34333" s="96">
        <v>0</v>
      </c>
    </row>
    <row r="34334" spans="6:11">
      <c r="F34334" s="128">
        <v>0.68861371363967172</v>
      </c>
      <c r="G34334" s="129">
        <v>3.7307481302816634</v>
      </c>
      <c r="H34334" s="96">
        <v>3440329.5977787622</v>
      </c>
      <c r="I34334" s="96">
        <v>-2028275.5309168033</v>
      </c>
      <c r="J34334" s="96">
        <v>-129160.67218245436</v>
      </c>
      <c r="K34334" s="96">
        <v>5597765.80087802</v>
      </c>
    </row>
    <row r="34335" spans="6:11">
      <c r="F34335" s="128">
        <v>0.42902287091129643</v>
      </c>
      <c r="G34335" s="129">
        <v>3.8903057953664555</v>
      </c>
      <c r="H34335" s="96">
        <v>3334712.167974825</v>
      </c>
      <c r="I34335" s="96">
        <v>-2168162.2873492301</v>
      </c>
      <c r="J34335" s="96">
        <v>-78303.077033095498</v>
      </c>
      <c r="K34335" s="96">
        <v>5581177.5323571507</v>
      </c>
    </row>
    <row r="34336" spans="6:11">
      <c r="F34336" s="128">
        <v>0.57097712908870357</v>
      </c>
      <c r="G34336" s="129">
        <v>5.6040612426368535</v>
      </c>
      <c r="H34336" s="96">
        <v>-2857921.6227628165</v>
      </c>
      <c r="I34336" s="96">
        <v>-2857921.6227628165</v>
      </c>
      <c r="J34336" s="96">
        <v>0</v>
      </c>
      <c r="K34336" s="96">
        <v>0</v>
      </c>
    </row>
    <row r="34337" spans="6:11">
      <c r="F34337" s="128">
        <v>0.98173521805396735</v>
      </c>
      <c r="G34337" s="129">
        <v>4.7687628894577321</v>
      </c>
      <c r="H34337" s="96">
        <v>2759174.589696303</v>
      </c>
      <c r="I34337" s="96">
        <v>-2721249.7159727258</v>
      </c>
      <c r="J34337" s="96">
        <v>-10301.651879638766</v>
      </c>
      <c r="K34337" s="96">
        <v>5490725.9575486677</v>
      </c>
    </row>
    <row r="34338" spans="6:11">
      <c r="F34338" s="128">
        <v>1.8264781946032649E-2</v>
      </c>
      <c r="G34338" s="129">
        <v>40.027805571564059</v>
      </c>
      <c r="H34338" s="96">
        <v>-2857921.6227628165</v>
      </c>
      <c r="I34338" s="96">
        <v>-2857921.6227628165</v>
      </c>
      <c r="J34338" s="96">
        <v>0</v>
      </c>
      <c r="K34338" s="96">
        <v>0</v>
      </c>
    </row>
    <row r="34339" spans="6:11">
      <c r="F34339" s="128">
        <v>0.19527781921148124</v>
      </c>
      <c r="G34339" s="129">
        <v>6.5995769275273162</v>
      </c>
      <c r="H34339" s="96">
        <v>-2857921.6227628165</v>
      </c>
      <c r="I34339" s="96">
        <v>-2857921.6227628165</v>
      </c>
      <c r="J34339" s="96">
        <v>0</v>
      </c>
      <c r="K34339" s="96">
        <v>0</v>
      </c>
    </row>
    <row r="34340" spans="6:11">
      <c r="F34340" s="128">
        <v>0.80472218078851876</v>
      </c>
      <c r="G34340" s="129">
        <v>2.1725817816305817</v>
      </c>
      <c r="H34340" s="96">
        <v>4487774.1804264113</v>
      </c>
      <c r="I34340" s="96">
        <v>-1175156.386645427</v>
      </c>
      <c r="J34340" s="96">
        <v>-99442.888474742373</v>
      </c>
      <c r="K34340" s="96">
        <v>5762373.4555465812</v>
      </c>
    </row>
    <row r="34341" spans="6:11">
      <c r="F34341" s="128">
        <v>0.34654738842150856</v>
      </c>
      <c r="G34341" s="129">
        <v>8.6252103554342341</v>
      </c>
      <c r="H34341" s="96">
        <v>-2857921.6227628165</v>
      </c>
      <c r="I34341" s="96">
        <v>-2857921.6227628165</v>
      </c>
      <c r="J34341" s="96">
        <v>0</v>
      </c>
      <c r="K34341" s="96">
        <v>0</v>
      </c>
    </row>
    <row r="34342" spans="6:11">
      <c r="F34342" s="128">
        <v>0.65345261157849144</v>
      </c>
      <c r="G34342" s="129">
        <v>4.2548526334673964</v>
      </c>
      <c r="H34342" s="96">
        <v>3094780.1523294034</v>
      </c>
      <c r="I34342" s="96">
        <v>-2445991.9206642797</v>
      </c>
      <c r="J34342" s="96">
        <v>-2689.898811525024</v>
      </c>
      <c r="K34342" s="96">
        <v>5543461.9718052084</v>
      </c>
    </row>
    <row r="34343" spans="6:11">
      <c r="F34343" s="128">
        <v>2.4282971846171897E-2</v>
      </c>
      <c r="G34343" s="129">
        <v>23.90495655000036</v>
      </c>
      <c r="H34343" s="96">
        <v>-2857921.6227628165</v>
      </c>
      <c r="I34343" s="96">
        <v>-2857921.6227628165</v>
      </c>
      <c r="J34343" s="96">
        <v>0</v>
      </c>
      <c r="K34343" s="96">
        <v>0</v>
      </c>
    </row>
    <row r="34344" spans="6:11">
      <c r="F34344" s="128">
        <v>0.9757170281538281</v>
      </c>
      <c r="G34344" s="129">
        <v>0.24582664777180033</v>
      </c>
      <c r="H34344" s="96">
        <v>5825812.8959715459</v>
      </c>
      <c r="I34344" s="96">
        <v>0</v>
      </c>
      <c r="J34344" s="96">
        <v>-146815.47451059124</v>
      </c>
      <c r="K34344" s="96">
        <v>5972628.3704821374</v>
      </c>
    </row>
    <row r="34345" spans="6:11">
      <c r="F34345" s="128">
        <v>0.81229102117648733</v>
      </c>
      <c r="G34345" s="129">
        <v>3.6336685213523534</v>
      </c>
      <c r="H34345" s="96">
        <v>3504651.3439160972</v>
      </c>
      <c r="I34345" s="96">
        <v>-2028275.5309168033</v>
      </c>
      <c r="J34345" s="96">
        <v>-74955.835065882406</v>
      </c>
      <c r="K34345" s="96">
        <v>5607882.7098987829</v>
      </c>
    </row>
    <row r="34346" spans="6:11">
      <c r="F34346" s="128">
        <v>0.18770897882351267</v>
      </c>
      <c r="G34346" s="129">
        <v>16.728625005001486</v>
      </c>
      <c r="H34346" s="96">
        <v>-2857921.6227628165</v>
      </c>
      <c r="I34346" s="96">
        <v>-2857921.6227628165</v>
      </c>
      <c r="J34346" s="96">
        <v>0</v>
      </c>
      <c r="K34346" s="96">
        <v>0</v>
      </c>
    </row>
    <row r="34347" spans="6:11">
      <c r="F34347" s="128">
        <v>0.38918610197682224</v>
      </c>
      <c r="G34347" s="129">
        <v>15.808023245419198</v>
      </c>
      <c r="H34347" s="96">
        <v>-2857921.6227628165</v>
      </c>
      <c r="I34347" s="96">
        <v>-2857921.6227628165</v>
      </c>
      <c r="J34347" s="96">
        <v>0</v>
      </c>
      <c r="K34347" s="96">
        <v>0</v>
      </c>
    </row>
    <row r="34348" spans="6:11">
      <c r="F34348" s="128">
        <v>0.61081389802317776</v>
      </c>
      <c r="G34348" s="129">
        <v>4.9296295209302361</v>
      </c>
      <c r="H34348" s="96">
        <v>2654742.0329212337</v>
      </c>
      <c r="I34348" s="96">
        <v>-2721249.7159727258</v>
      </c>
      <c r="J34348" s="96">
        <v>-98329.855426930022</v>
      </c>
      <c r="K34348" s="96">
        <v>5474321.6043208893</v>
      </c>
    </row>
    <row r="34349" spans="6:11">
      <c r="F34349" s="128">
        <v>0.53815036503789926</v>
      </c>
      <c r="G34349" s="129">
        <v>6.0164682358092758</v>
      </c>
      <c r="H34349" s="96">
        <v>-2857921.6227628165</v>
      </c>
      <c r="I34349" s="96">
        <v>-2857921.6227628165</v>
      </c>
      <c r="J34349" s="96">
        <v>0</v>
      </c>
      <c r="K34349" s="96">
        <v>0</v>
      </c>
    </row>
    <row r="34350" spans="6:11">
      <c r="F34350" s="128">
        <v>0.46184963496210074</v>
      </c>
      <c r="G34350" s="129">
        <v>7.725159063257709</v>
      </c>
      <c r="H34350" s="96">
        <v>-2857921.6227628165</v>
      </c>
      <c r="I34350" s="96">
        <v>-2857921.6227628165</v>
      </c>
      <c r="J34350" s="96">
        <v>0</v>
      </c>
      <c r="K34350" s="96">
        <v>0</v>
      </c>
    </row>
    <row r="34351" spans="6:11">
      <c r="F34351" s="128">
        <v>5.6281029232646995E-2</v>
      </c>
      <c r="G34351" s="129">
        <v>3.509272917062527</v>
      </c>
      <c r="H34351" s="96">
        <v>3587385.5687502371</v>
      </c>
      <c r="I34351" s="96">
        <v>-2028275.5309168033</v>
      </c>
      <c r="J34351" s="96">
        <v>-5211.917479491769</v>
      </c>
      <c r="K34351" s="96">
        <v>5620873.0171465324</v>
      </c>
    </row>
    <row r="34352" spans="6:11">
      <c r="F34352" s="128">
        <v>0.943718970767353</v>
      </c>
      <c r="G34352" s="129">
        <v>0.57926857616526883</v>
      </c>
      <c r="H34352" s="96">
        <v>5590751.5684845271</v>
      </c>
      <c r="I34352" s="96">
        <v>-297900.07039749727</v>
      </c>
      <c r="J34352" s="96">
        <v>-47049.003402313239</v>
      </c>
      <c r="K34352" s="96">
        <v>5935700.6422843374</v>
      </c>
    </row>
    <row r="34353" spans="6:11">
      <c r="F34353" s="128">
        <v>0.72873767195686312</v>
      </c>
      <c r="G34353" s="129">
        <v>14.502882035914645</v>
      </c>
      <c r="H34353" s="96">
        <v>-2857921.6227628165</v>
      </c>
      <c r="I34353" s="96">
        <v>-2857921.6227628165</v>
      </c>
      <c r="J34353" s="96">
        <v>0</v>
      </c>
      <c r="K34353" s="96">
        <v>0</v>
      </c>
    </row>
    <row r="34354" spans="6:11">
      <c r="F34354" s="128">
        <v>0.27126232804313688</v>
      </c>
      <c r="G34354" s="129">
        <v>13.046689261532862</v>
      </c>
      <c r="H34354" s="96">
        <v>-2857921.6227628165</v>
      </c>
      <c r="I34354" s="96">
        <v>-2857921.6227628165</v>
      </c>
      <c r="J34354" s="96">
        <v>0</v>
      </c>
      <c r="K34354" s="96">
        <v>0</v>
      </c>
    </row>
    <row r="34355" spans="6:11">
      <c r="F34355" s="128">
        <v>0.18279157475424379</v>
      </c>
      <c r="G34355" s="129">
        <v>32.019230793514431</v>
      </c>
      <c r="H34355" s="96">
        <v>-2857921.6227628165</v>
      </c>
      <c r="I34355" s="96">
        <v>-2857921.6227628165</v>
      </c>
      <c r="J34355" s="96">
        <v>0</v>
      </c>
      <c r="K34355" s="96">
        <v>0</v>
      </c>
    </row>
    <row r="34356" spans="6:11">
      <c r="F34356" s="128">
        <v>0.81720842524575621</v>
      </c>
      <c r="G34356" s="129">
        <v>2.0186110619735236</v>
      </c>
      <c r="H34356" s="96">
        <v>4592988.7403253959</v>
      </c>
      <c r="I34356" s="96">
        <v>-1175156.386645427</v>
      </c>
      <c r="J34356" s="96">
        <v>-10754.585940727684</v>
      </c>
      <c r="K34356" s="96">
        <v>5778899.7129115509</v>
      </c>
    </row>
    <row r="34357" spans="6:11">
      <c r="F34357" s="128">
        <v>9.8685100012743887E-2</v>
      </c>
      <c r="G34357" s="129">
        <v>7.4246454599865892</v>
      </c>
      <c r="H34357" s="96">
        <v>-2857921.6227628165</v>
      </c>
      <c r="I34357" s="96">
        <v>-2857921.6227628165</v>
      </c>
      <c r="J34357" s="96">
        <v>0</v>
      </c>
      <c r="K34357" s="96">
        <v>0</v>
      </c>
    </row>
    <row r="34358" spans="6:11">
      <c r="F34358" s="128">
        <v>0.90131489998725611</v>
      </c>
      <c r="G34358" s="129">
        <v>1.039005818940915</v>
      </c>
      <c r="H34358" s="96">
        <v>5269163.3267955612</v>
      </c>
      <c r="I34358" s="96">
        <v>-593042.51298518723</v>
      </c>
      <c r="J34358" s="96">
        <v>-22954.35376797881</v>
      </c>
      <c r="K34358" s="96">
        <v>5885160.1935487268</v>
      </c>
    </row>
    <row r="34359" spans="6:11">
      <c r="F34359" s="128">
        <v>0.32293970844913278</v>
      </c>
      <c r="G34359" s="129">
        <v>4.9181222339938406</v>
      </c>
      <c r="H34359" s="96">
        <v>2662193.2886054809</v>
      </c>
      <c r="I34359" s="96">
        <v>-2721249.7159727258</v>
      </c>
      <c r="J34359" s="96">
        <v>-92050.424508664626</v>
      </c>
      <c r="K34359" s="96">
        <v>5475493.4290868714</v>
      </c>
    </row>
    <row r="34360" spans="6:11">
      <c r="F34360" s="128">
        <v>0.67706029155086722</v>
      </c>
      <c r="G34360" s="129">
        <v>3.8999495309152237</v>
      </c>
      <c r="H34360" s="96">
        <v>3328344.0923565221</v>
      </c>
      <c r="I34360" s="96">
        <v>-2168162.2873492301</v>
      </c>
      <c r="J34360" s="96">
        <v>-83670.127189579434</v>
      </c>
      <c r="K34360" s="96">
        <v>5580176.5068953317</v>
      </c>
    </row>
    <row r="34361" spans="6:11">
      <c r="F34361" s="128">
        <v>0.55443809615771</v>
      </c>
      <c r="G34361" s="129">
        <v>30.296671954164136</v>
      </c>
      <c r="H34361" s="96">
        <v>-2857921.6227628165</v>
      </c>
      <c r="I34361" s="96">
        <v>-2857921.6227628165</v>
      </c>
      <c r="J34361" s="96">
        <v>0</v>
      </c>
      <c r="K34361" s="96">
        <v>0</v>
      </c>
    </row>
    <row r="34362" spans="6:11">
      <c r="F34362" s="128">
        <v>0.44556190384229</v>
      </c>
      <c r="G34362" s="129">
        <v>8.0841908809415397</v>
      </c>
      <c r="H34362" s="96">
        <v>-2857921.6227628165</v>
      </c>
      <c r="I34362" s="96">
        <v>-2857921.6227628165</v>
      </c>
      <c r="J34362" s="96">
        <v>0</v>
      </c>
      <c r="K34362" s="96">
        <v>0</v>
      </c>
    </row>
    <row r="34363" spans="6:11">
      <c r="F34363" s="128">
        <v>0.89015619726852147</v>
      </c>
      <c r="G34363" s="129">
        <v>4.1476133087203921</v>
      </c>
      <c r="H34363" s="96">
        <v>3165142.2117208997</v>
      </c>
      <c r="I34363" s="96">
        <v>-2307400.080373521</v>
      </c>
      <c r="J34363" s="96">
        <v>-81987.989157025673</v>
      </c>
      <c r="K34363" s="96">
        <v>5554530.2812514463</v>
      </c>
    </row>
    <row r="34364" spans="6:11">
      <c r="F34364" s="128">
        <v>0.10984380273147853</v>
      </c>
      <c r="G34364" s="129">
        <v>22.086958974782338</v>
      </c>
      <c r="H34364" s="96">
        <v>-2857921.6227628165</v>
      </c>
      <c r="I34364" s="96">
        <v>-2857921.6227628165</v>
      </c>
      <c r="J34364" s="96">
        <v>0</v>
      </c>
      <c r="K34364" s="96">
        <v>0</v>
      </c>
    </row>
    <row r="34365" spans="6:11">
      <c r="F34365" s="128">
        <v>0.46268251912171698</v>
      </c>
      <c r="G34365" s="129">
        <v>15.231904605808783</v>
      </c>
      <c r="H34365" s="96">
        <v>-2857921.6227628165</v>
      </c>
      <c r="I34365" s="96">
        <v>-2857921.6227628165</v>
      </c>
      <c r="J34365" s="96">
        <v>0</v>
      </c>
      <c r="K34365" s="96">
        <v>0</v>
      </c>
    </row>
    <row r="34366" spans="6:11">
      <c r="F34366" s="128">
        <v>0.53731748087828302</v>
      </c>
      <c r="G34366" s="129">
        <v>6.2116614710643088</v>
      </c>
      <c r="H34366" s="96">
        <v>-2857921.6227628165</v>
      </c>
      <c r="I34366" s="96">
        <v>-2857921.6227628165</v>
      </c>
      <c r="J34366" s="96">
        <v>0</v>
      </c>
      <c r="K34366" s="96">
        <v>0</v>
      </c>
    </row>
    <row r="34367" spans="6:11">
      <c r="F34367" s="128">
        <v>0.87074674616050685</v>
      </c>
      <c r="G34367" s="129">
        <v>40.402936839042844</v>
      </c>
      <c r="H34367" s="96">
        <v>-2857921.6227628165</v>
      </c>
      <c r="I34367" s="96">
        <v>-2857921.6227628165</v>
      </c>
      <c r="J34367" s="96">
        <v>0</v>
      </c>
      <c r="K34367" s="96">
        <v>0</v>
      </c>
    </row>
    <row r="34368" spans="6:11">
      <c r="F34368" s="128">
        <v>0.12925325383949315</v>
      </c>
      <c r="G34368" s="129">
        <v>20.459815911368359</v>
      </c>
      <c r="H34368" s="96">
        <v>-2857921.6227628165</v>
      </c>
      <c r="I34368" s="96">
        <v>-2857921.6227628165</v>
      </c>
      <c r="J34368" s="96">
        <v>0</v>
      </c>
      <c r="K34368" s="96">
        <v>0</v>
      </c>
    </row>
    <row r="34369" spans="6:11">
      <c r="F34369" s="128">
        <v>0.97954398847252344</v>
      </c>
      <c r="G34369" s="129">
        <v>12.105253679394266</v>
      </c>
      <c r="H34369" s="96">
        <v>-2857921.6227628165</v>
      </c>
      <c r="I34369" s="96">
        <v>-2857921.6227628165</v>
      </c>
      <c r="J34369" s="96">
        <v>0</v>
      </c>
      <c r="K34369" s="96">
        <v>0</v>
      </c>
    </row>
    <row r="34370" spans="6:11">
      <c r="F34370" s="128">
        <v>2.0456011527476559E-2</v>
      </c>
      <c r="G34370" s="129">
        <v>38.894784774679621</v>
      </c>
      <c r="H34370" s="96">
        <v>-2857921.6227628165</v>
      </c>
      <c r="I34370" s="96">
        <v>-2857921.6227628165</v>
      </c>
      <c r="J34370" s="96">
        <v>0</v>
      </c>
      <c r="K34370" s="96">
        <v>0</v>
      </c>
    </row>
    <row r="34371" spans="6:11">
      <c r="F34371" s="128">
        <v>0.99660105355669903</v>
      </c>
      <c r="G34371" s="129">
        <v>5.785520937369208</v>
      </c>
      <c r="H34371" s="96">
        <v>-2857921.6227628165</v>
      </c>
      <c r="I34371" s="96">
        <v>-2857921.6227628165</v>
      </c>
      <c r="J34371" s="96">
        <v>0</v>
      </c>
      <c r="K34371" s="96">
        <v>0</v>
      </c>
    </row>
    <row r="34372" spans="6:11">
      <c r="F34372" s="128">
        <v>3.3989464433009653E-3</v>
      </c>
      <c r="G34372" s="129">
        <v>56.842897649968947</v>
      </c>
      <c r="H34372" s="96">
        <v>-2857921.6227628165</v>
      </c>
      <c r="I34372" s="96">
        <v>-2857921.6227628165</v>
      </c>
      <c r="J34372" s="96">
        <v>0</v>
      </c>
      <c r="K34372" s="96">
        <v>0</v>
      </c>
    </row>
    <row r="34373" spans="6:11">
      <c r="F34373" s="128">
        <v>0.30963225632154534</v>
      </c>
      <c r="G34373" s="129">
        <v>1.202003859551009</v>
      </c>
      <c r="H34373" s="96">
        <v>5155785.8292449201</v>
      </c>
      <c r="I34373" s="96">
        <v>-593042.51298518723</v>
      </c>
      <c r="J34373" s="96">
        <v>-118516.45680432249</v>
      </c>
      <c r="K34373" s="96">
        <v>5867344.7990344297</v>
      </c>
    </row>
    <row r="34374" spans="6:11">
      <c r="F34374" s="128">
        <v>0.69036774367845466</v>
      </c>
      <c r="G34374" s="129">
        <v>3.7053086151172523</v>
      </c>
      <c r="H34374" s="96">
        <v>3457164.2598244427</v>
      </c>
      <c r="I34374" s="96">
        <v>-2028275.5309168033</v>
      </c>
      <c r="J34374" s="96">
        <v>-114975.35962268655</v>
      </c>
      <c r="K34374" s="96">
        <v>5600415.1503639324</v>
      </c>
    </row>
    <row r="34375" spans="6:11">
      <c r="F34375" s="128">
        <v>0.14920888684711608</v>
      </c>
      <c r="G34375" s="129">
        <v>4.9836685665803877</v>
      </c>
      <c r="H34375" s="96">
        <v>2619789.7442507381</v>
      </c>
      <c r="I34375" s="96">
        <v>-2721249.7159727258</v>
      </c>
      <c r="J34375" s="96">
        <v>-127782.52412615587</v>
      </c>
      <c r="K34375" s="96">
        <v>5468821.9843496196</v>
      </c>
    </row>
    <row r="34376" spans="6:11">
      <c r="F34376" s="128">
        <v>0.85079111315288392</v>
      </c>
      <c r="G34376" s="129">
        <v>1.6158864099400652</v>
      </c>
      <c r="H34376" s="96">
        <v>4869427.6601109523</v>
      </c>
      <c r="I34376" s="96">
        <v>-885452.85481691465</v>
      </c>
      <c r="J34376" s="96">
        <v>-67469.611349179482</v>
      </c>
      <c r="K34376" s="96">
        <v>5822350.1262770463</v>
      </c>
    </row>
    <row r="34377" spans="6:11">
      <c r="F34377" s="128">
        <v>0.99607243083928176</v>
      </c>
      <c r="G34377" s="129">
        <v>8.3805992575013466</v>
      </c>
      <c r="H34377" s="96">
        <v>-2857921.6227628165</v>
      </c>
      <c r="I34377" s="96">
        <v>-2857921.6227628165</v>
      </c>
      <c r="J34377" s="96">
        <v>0</v>
      </c>
      <c r="K34377" s="96">
        <v>0</v>
      </c>
    </row>
    <row r="34378" spans="6:11">
      <c r="F34378" s="128">
        <v>3.9275691607182361E-3</v>
      </c>
      <c r="G34378" s="129">
        <v>55.39734578640531</v>
      </c>
      <c r="H34378" s="96">
        <v>-2857921.6227628165</v>
      </c>
      <c r="I34378" s="96">
        <v>-2857921.6227628165</v>
      </c>
      <c r="J34378" s="96">
        <v>0</v>
      </c>
      <c r="K34378" s="96">
        <v>0</v>
      </c>
    </row>
    <row r="34379" spans="6:11">
      <c r="F34379" s="128">
        <v>0.55487184065832684</v>
      </c>
      <c r="G34379" s="129">
        <v>0.21778937692355277</v>
      </c>
      <c r="H34379" s="96">
        <v>5845605.292685899</v>
      </c>
      <c r="I34379" s="96">
        <v>0</v>
      </c>
      <c r="J34379" s="96">
        <v>-130138.57538805899</v>
      </c>
      <c r="K34379" s="96">
        <v>5975743.868073958</v>
      </c>
    </row>
    <row r="34380" spans="6:11">
      <c r="F34380" s="128">
        <v>0.44512815934167316</v>
      </c>
      <c r="G34380" s="129">
        <v>8.0939303975889612</v>
      </c>
      <c r="H34380" s="96">
        <v>-2857921.6227628165</v>
      </c>
      <c r="I34380" s="96">
        <v>-2857921.6227628165</v>
      </c>
      <c r="J34380" s="96">
        <v>0</v>
      </c>
      <c r="K34380" s="96">
        <v>0</v>
      </c>
    </row>
    <row r="34381" spans="6:11">
      <c r="F34381" s="128">
        <v>0.73764858739095918</v>
      </c>
      <c r="G34381" s="129">
        <v>9.6100748593872343</v>
      </c>
      <c r="H34381" s="96">
        <v>-2857921.6227628165</v>
      </c>
      <c r="I34381" s="96">
        <v>-2857921.6227628165</v>
      </c>
      <c r="J34381" s="96">
        <v>0</v>
      </c>
      <c r="K34381" s="96">
        <v>0</v>
      </c>
    </row>
    <row r="34382" spans="6:11">
      <c r="F34382" s="128">
        <v>0.26235141260904082</v>
      </c>
      <c r="G34382" s="129">
        <v>13.380704044193124</v>
      </c>
      <c r="H34382" s="96">
        <v>-2857921.6227628165</v>
      </c>
      <c r="I34382" s="96">
        <v>-2857921.6227628165</v>
      </c>
      <c r="J34382" s="96">
        <v>0</v>
      </c>
      <c r="K34382" s="96">
        <v>0</v>
      </c>
    </row>
    <row r="34383" spans="6:11">
      <c r="F34383" s="128">
        <v>0.69211047249618418</v>
      </c>
      <c r="G34383" s="129">
        <v>1.1943706561244438</v>
      </c>
      <c r="H34383" s="96">
        <v>5161081.1582215801</v>
      </c>
      <c r="I34383" s="96">
        <v>-593042.51298518723</v>
      </c>
      <c r="J34383" s="96">
        <v>-114054.21840385938</v>
      </c>
      <c r="K34383" s="96">
        <v>5868177.8896106267</v>
      </c>
    </row>
    <row r="34384" spans="6:11">
      <c r="F34384" s="128">
        <v>0.30788952750381582</v>
      </c>
      <c r="G34384" s="129">
        <v>11.780142372841828</v>
      </c>
      <c r="H34384" s="96">
        <v>-2857921.6227628165</v>
      </c>
      <c r="I34384" s="96">
        <v>-2857921.6227628165</v>
      </c>
      <c r="J34384" s="96">
        <v>0</v>
      </c>
      <c r="K34384" s="96">
        <v>0</v>
      </c>
    </row>
    <row r="34385" spans="6:11">
      <c r="F34385" s="128">
        <v>0.26771807316667318</v>
      </c>
      <c r="G34385" s="129">
        <v>10.577942468805432</v>
      </c>
      <c r="H34385" s="96">
        <v>-2857921.6227628165</v>
      </c>
      <c r="I34385" s="96">
        <v>-2857921.6227628165</v>
      </c>
      <c r="J34385" s="96">
        <v>0</v>
      </c>
      <c r="K34385" s="96">
        <v>0</v>
      </c>
    </row>
    <row r="34386" spans="6:11">
      <c r="F34386" s="128">
        <v>0.73228192683332682</v>
      </c>
      <c r="G34386" s="129">
        <v>3.1158969322331962</v>
      </c>
      <c r="H34386" s="96">
        <v>3849988.4231167855</v>
      </c>
      <c r="I34386" s="96">
        <v>-1746543.0149025372</v>
      </c>
      <c r="J34386" s="96">
        <v>-65619.170912197151</v>
      </c>
      <c r="K34386" s="96">
        <v>5662150.60893152</v>
      </c>
    </row>
    <row r="34387" spans="6:11">
      <c r="F34387" s="128">
        <v>0.97391618109180156</v>
      </c>
      <c r="G34387" s="129">
        <v>3.59222241471605</v>
      </c>
      <c r="H34387" s="96">
        <v>3532177.511921633</v>
      </c>
      <c r="I34387" s="96">
        <v>-2028275.5309168033</v>
      </c>
      <c r="J34387" s="96">
        <v>-51754.437052786248</v>
      </c>
      <c r="K34387" s="96">
        <v>5612207.4798912229</v>
      </c>
    </row>
    <row r="34388" spans="6:11">
      <c r="F34388" s="128">
        <v>2.6083818908198442E-2</v>
      </c>
      <c r="G34388" s="129">
        <v>36.464401221145067</v>
      </c>
      <c r="H34388" s="96">
        <v>-2857921.6227628165</v>
      </c>
      <c r="I34388" s="96">
        <v>-2857921.6227628165</v>
      </c>
      <c r="J34388" s="96">
        <v>0</v>
      </c>
      <c r="K34388" s="96">
        <v>0</v>
      </c>
    </row>
    <row r="34389" spans="6:11">
      <c r="F34389" s="128">
        <v>0.48130294572781862</v>
      </c>
      <c r="G34389" s="129">
        <v>2.875179719196415</v>
      </c>
      <c r="H34389" s="96">
        <v>4011674.664181991</v>
      </c>
      <c r="I34389" s="96">
        <v>-1604691.1635483941</v>
      </c>
      <c r="J34389" s="96">
        <v>-71192.99368802784</v>
      </c>
      <c r="K34389" s="96">
        <v>5687558.821418413</v>
      </c>
    </row>
    <row r="34390" spans="6:11">
      <c r="F34390" s="128">
        <v>0.51869705427218138</v>
      </c>
      <c r="G34390" s="129">
        <v>6.5643527669974517</v>
      </c>
      <c r="H34390" s="96">
        <v>-2857921.6227628165</v>
      </c>
      <c r="I34390" s="96">
        <v>-2857921.6227628165</v>
      </c>
      <c r="J34390" s="96">
        <v>0</v>
      </c>
      <c r="K34390" s="96">
        <v>0</v>
      </c>
    </row>
    <row r="34391" spans="6:11">
      <c r="F34391" s="128">
        <v>0.85303765351731342</v>
      </c>
      <c r="G34391" s="129">
        <v>9.9463018474678897</v>
      </c>
      <c r="H34391" s="96">
        <v>-2857921.6227628165</v>
      </c>
      <c r="I34391" s="96">
        <v>-2857921.6227628165</v>
      </c>
      <c r="J34391" s="96">
        <v>0</v>
      </c>
      <c r="K34391" s="96">
        <v>0</v>
      </c>
    </row>
    <row r="34392" spans="6:11">
      <c r="F34392" s="128">
        <v>0.14696234648268658</v>
      </c>
      <c r="G34392" s="129">
        <v>19.175788713907686</v>
      </c>
      <c r="H34392" s="96">
        <v>-2857921.6227628165</v>
      </c>
      <c r="I34392" s="96">
        <v>-2857921.6227628165</v>
      </c>
      <c r="J34392" s="96">
        <v>0</v>
      </c>
      <c r="K34392" s="96">
        <v>0</v>
      </c>
    </row>
    <row r="34393" spans="6:11">
      <c r="F34393" s="128">
        <v>0.15790455586927277</v>
      </c>
      <c r="G34393" s="129">
        <v>1.9758140706601874</v>
      </c>
      <c r="H34393" s="96">
        <v>4622267.4826843487</v>
      </c>
      <c r="I34393" s="96">
        <v>-1030641.4004800867</v>
      </c>
      <c r="J34393" s="96">
        <v>-130592.80423241072</v>
      </c>
      <c r="K34393" s="96">
        <v>5783501.6873968458</v>
      </c>
    </row>
    <row r="34394" spans="6:11">
      <c r="F34394" s="128">
        <v>0.84209544413072723</v>
      </c>
      <c r="G34394" s="129">
        <v>1.7186191708940006</v>
      </c>
      <c r="H34394" s="96">
        <v>4798744.2503295643</v>
      </c>
      <c r="I34394" s="96">
        <v>-885452.85481691465</v>
      </c>
      <c r="J34394" s="96">
        <v>-127038.12631709987</v>
      </c>
      <c r="K34394" s="96">
        <v>5811235.2314635785</v>
      </c>
    </row>
    <row r="34395" spans="6:11">
      <c r="F34395" s="128">
        <v>0.46785340911765372</v>
      </c>
      <c r="G34395" s="129">
        <v>5.4781760573271425</v>
      </c>
      <c r="H34395" s="96">
        <v>-2857921.6227628165</v>
      </c>
      <c r="I34395" s="96">
        <v>-2857921.6227628165</v>
      </c>
      <c r="J34395" s="96">
        <v>0</v>
      </c>
      <c r="K34395" s="96">
        <v>0</v>
      </c>
    </row>
    <row r="34396" spans="6:11">
      <c r="F34396" s="128">
        <v>0.53214659088234628</v>
      </c>
      <c r="G34396" s="129">
        <v>6.3083628082520438</v>
      </c>
      <c r="H34396" s="96">
        <v>-2857921.6227628165</v>
      </c>
      <c r="I34396" s="96">
        <v>-2857921.6227628165</v>
      </c>
      <c r="J34396" s="96">
        <v>0</v>
      </c>
      <c r="K34396" s="96">
        <v>0</v>
      </c>
    </row>
    <row r="34397" spans="6:11">
      <c r="F34397" s="128">
        <v>0.84883274474266235</v>
      </c>
      <c r="G34397" s="129">
        <v>25.6024195271387</v>
      </c>
      <c r="H34397" s="96">
        <v>-2857921.6227628165</v>
      </c>
      <c r="I34397" s="96">
        <v>-2857921.6227628165</v>
      </c>
      <c r="J34397" s="96">
        <v>0</v>
      </c>
      <c r="K34397" s="96">
        <v>0</v>
      </c>
    </row>
    <row r="34398" spans="6:11">
      <c r="F34398" s="128">
        <v>0.15116725525733765</v>
      </c>
      <c r="G34398" s="129">
        <v>18.893684044488033</v>
      </c>
      <c r="H34398" s="96">
        <v>-2857921.6227628165</v>
      </c>
      <c r="I34398" s="96">
        <v>-2857921.6227628165</v>
      </c>
      <c r="J34398" s="96">
        <v>0</v>
      </c>
      <c r="K34398" s="96">
        <v>0</v>
      </c>
    </row>
    <row r="34399" spans="6:11">
      <c r="F34399" s="128">
        <v>0.66181126529236467</v>
      </c>
      <c r="G34399" s="129">
        <v>23.872949340426224</v>
      </c>
      <c r="H34399" s="96">
        <v>-2857921.6227628165</v>
      </c>
      <c r="I34399" s="96">
        <v>-2857921.6227628165</v>
      </c>
      <c r="J34399" s="96">
        <v>0</v>
      </c>
      <c r="K34399" s="96">
        <v>0</v>
      </c>
    </row>
    <row r="34400" spans="6:11">
      <c r="F34400" s="128">
        <v>0.33818873470763533</v>
      </c>
      <c r="G34400" s="129">
        <v>10.841511526299865</v>
      </c>
      <c r="H34400" s="96">
        <v>-2857921.6227628165</v>
      </c>
      <c r="I34400" s="96">
        <v>-2857921.6227628165</v>
      </c>
      <c r="J34400" s="96">
        <v>0</v>
      </c>
      <c r="K34400" s="96">
        <v>0</v>
      </c>
    </row>
    <row r="34401" spans="6:11">
      <c r="F34401" s="128">
        <v>9.5038779324367439E-2</v>
      </c>
      <c r="G34401" s="129">
        <v>7.6484041349172083</v>
      </c>
      <c r="H34401" s="96">
        <v>-2857921.6227628165</v>
      </c>
      <c r="I34401" s="96">
        <v>-2857921.6227628165</v>
      </c>
      <c r="J34401" s="96">
        <v>0</v>
      </c>
      <c r="K34401" s="96">
        <v>0</v>
      </c>
    </row>
    <row r="34402" spans="6:11">
      <c r="F34402" s="128">
        <v>0.90496122067563256</v>
      </c>
      <c r="G34402" s="129">
        <v>0.99863186282475891</v>
      </c>
      <c r="H34402" s="96">
        <v>5297340.8212500634</v>
      </c>
      <c r="I34402" s="96">
        <v>-445814.39416262286</v>
      </c>
      <c r="J34402" s="96">
        <v>-146426.13188198733</v>
      </c>
      <c r="K34402" s="96">
        <v>5889581.3472946733</v>
      </c>
    </row>
    <row r="34403" spans="6:11">
      <c r="F34403" s="128">
        <v>0.75236027892164281</v>
      </c>
      <c r="G34403" s="129">
        <v>19.191320982214719</v>
      </c>
      <c r="H34403" s="96">
        <v>-2857921.6227628165</v>
      </c>
      <c r="I34403" s="96">
        <v>-2857921.6227628165</v>
      </c>
      <c r="J34403" s="96">
        <v>0</v>
      </c>
      <c r="K34403" s="96">
        <v>0</v>
      </c>
    </row>
    <row r="34404" spans="6:11">
      <c r="F34404" s="128">
        <v>0.24763972107835719</v>
      </c>
      <c r="G34404" s="129">
        <v>13.957803266507627</v>
      </c>
      <c r="H34404" s="96">
        <v>-2857921.6227628165</v>
      </c>
      <c r="I34404" s="96">
        <v>-2857921.6227628165</v>
      </c>
      <c r="J34404" s="96">
        <v>0</v>
      </c>
      <c r="K34404" s="96">
        <v>0</v>
      </c>
    </row>
    <row r="34405" spans="6:11">
      <c r="F34405" s="128">
        <v>5.3962552731319335E-2</v>
      </c>
      <c r="G34405" s="129">
        <v>12.024907963248337</v>
      </c>
      <c r="H34405" s="96">
        <v>-2857921.6227628165</v>
      </c>
      <c r="I34405" s="96">
        <v>-2857921.6227628165</v>
      </c>
      <c r="J34405" s="96">
        <v>0</v>
      </c>
      <c r="K34405" s="96">
        <v>0</v>
      </c>
    </row>
    <row r="34406" spans="6:11">
      <c r="F34406" s="128">
        <v>0.94603744726868066</v>
      </c>
      <c r="G34406" s="129">
        <v>0.55473125863104489</v>
      </c>
      <c r="H34406" s="96">
        <v>5608010.2347636111</v>
      </c>
      <c r="I34406" s="96">
        <v>-297900.07039749727</v>
      </c>
      <c r="J34406" s="96">
        <v>-32499.974196319396</v>
      </c>
      <c r="K34406" s="96">
        <v>5938410.2793574277</v>
      </c>
    </row>
    <row r="34407" spans="6:11">
      <c r="F34407" s="128">
        <v>9.8196643174997211E-2</v>
      </c>
      <c r="G34407" s="129">
        <v>7.2536256455287136</v>
      </c>
      <c r="H34407" s="96">
        <v>-2857921.6227628165</v>
      </c>
      <c r="I34407" s="96">
        <v>-2857921.6227628165</v>
      </c>
      <c r="J34407" s="96">
        <v>0</v>
      </c>
      <c r="K34407" s="96">
        <v>0</v>
      </c>
    </row>
    <row r="34408" spans="6:11">
      <c r="F34408" s="128">
        <v>0.90180335682500279</v>
      </c>
      <c r="G34408" s="129">
        <v>1.0335879064124422</v>
      </c>
      <c r="H34408" s="96">
        <v>5272942.7932192553</v>
      </c>
      <c r="I34408" s="96">
        <v>-593042.51298518723</v>
      </c>
      <c r="J34408" s="96">
        <v>-19767.983494363747</v>
      </c>
      <c r="K34408" s="96">
        <v>5885753.2896988066</v>
      </c>
    </row>
    <row r="34409" spans="6:11">
      <c r="F34409" s="128">
        <v>0.8197074225641815</v>
      </c>
      <c r="G34409" s="129">
        <v>9.0728350201702366</v>
      </c>
      <c r="H34409" s="96">
        <v>-2857921.6227628165</v>
      </c>
      <c r="I34409" s="96">
        <v>-2857921.6227628165</v>
      </c>
      <c r="J34409" s="96">
        <v>0</v>
      </c>
      <c r="K34409" s="96">
        <v>0</v>
      </c>
    </row>
    <row r="34410" spans="6:11">
      <c r="F34410" s="128">
        <v>0.1802925774358185</v>
      </c>
      <c r="G34410" s="129">
        <v>17.131743174748689</v>
      </c>
      <c r="H34410" s="96">
        <v>-2857921.6227628165</v>
      </c>
      <c r="I34410" s="96">
        <v>-2857921.6227628165</v>
      </c>
      <c r="J34410" s="96">
        <v>0</v>
      </c>
      <c r="K34410" s="96">
        <v>0</v>
      </c>
    </row>
    <row r="34411" spans="6:11">
      <c r="F34411" s="128">
        <v>0.85688967168679164</v>
      </c>
      <c r="G34411" s="129">
        <v>3.9158159164229756</v>
      </c>
      <c r="H34411" s="96">
        <v>3317871.5817468921</v>
      </c>
      <c r="I34411" s="96">
        <v>-2168162.2873492301</v>
      </c>
      <c r="J34411" s="96">
        <v>-92496.088262834353</v>
      </c>
      <c r="K34411" s="96">
        <v>5578529.9573589563</v>
      </c>
    </row>
    <row r="34412" spans="6:11">
      <c r="F34412" s="128">
        <v>0.14311032831320836</v>
      </c>
      <c r="G34412" s="129">
        <v>19.441394195301388</v>
      </c>
      <c r="H34412" s="96">
        <v>-2857921.6227628165</v>
      </c>
      <c r="I34412" s="96">
        <v>-2857921.6227628165</v>
      </c>
      <c r="J34412" s="96">
        <v>0</v>
      </c>
      <c r="K34412" s="96">
        <v>0</v>
      </c>
    </row>
    <row r="34413" spans="6:11">
      <c r="F34413" s="128">
        <v>3.8095539958515556E-2</v>
      </c>
      <c r="G34413" s="129">
        <v>4.9807062877221471</v>
      </c>
      <c r="H34413" s="96">
        <v>2621704.0574779292</v>
      </c>
      <c r="I34413" s="96">
        <v>-2721249.7159727258</v>
      </c>
      <c r="J34413" s="96">
        <v>-126169.54246916343</v>
      </c>
      <c r="K34413" s="96">
        <v>5469123.3159198184</v>
      </c>
    </row>
    <row r="34414" spans="6:11">
      <c r="F34414" s="128">
        <v>0.96190446004148444</v>
      </c>
      <c r="G34414" s="129">
        <v>0.38840147134571906</v>
      </c>
      <c r="H34414" s="96">
        <v>5725075.4047860214</v>
      </c>
      <c r="I34414" s="96">
        <v>-149296.34340658187</v>
      </c>
      <c r="J34414" s="96">
        <v>-82438.841367356566</v>
      </c>
      <c r="K34414" s="96">
        <v>5956810.5895599602</v>
      </c>
    </row>
    <row r="34415" spans="6:11">
      <c r="F34415" s="128">
        <v>0.11630694132570507</v>
      </c>
      <c r="G34415" s="129">
        <v>3.9768225238489472</v>
      </c>
      <c r="H34415" s="96">
        <v>3277657.6315656235</v>
      </c>
      <c r="I34415" s="96">
        <v>-2168162.2873492301</v>
      </c>
      <c r="J34415" s="96">
        <v>-126383.54285215963</v>
      </c>
      <c r="K34415" s="96">
        <v>5572203.4617670132</v>
      </c>
    </row>
    <row r="34416" spans="6:11">
      <c r="F34416" s="128">
        <v>0.88369305867429493</v>
      </c>
      <c r="G34416" s="129">
        <v>1.2364549533309821</v>
      </c>
      <c r="H34416" s="96">
        <v>5131903.5715917042</v>
      </c>
      <c r="I34416" s="96">
        <v>-593042.51298518723</v>
      </c>
      <c r="J34416" s="96">
        <v>-138640.18090820697</v>
      </c>
      <c r="K34416" s="96">
        <v>5863586.2654850986</v>
      </c>
    </row>
    <row r="34417" spans="6:11">
      <c r="F34417" s="128">
        <v>0.70403585225927023</v>
      </c>
      <c r="G34417" s="129">
        <v>2.3377327038457207</v>
      </c>
      <c r="H34417" s="96">
        <v>4375301.5974632539</v>
      </c>
      <c r="I34417" s="96">
        <v>-1319000.9380938543</v>
      </c>
      <c r="J34417" s="96">
        <v>-50397.179048676931</v>
      </c>
      <c r="K34417" s="96">
        <v>5744699.714605785</v>
      </c>
    </row>
    <row r="34418" spans="6:11">
      <c r="F34418" s="128">
        <v>0.29596414774072977</v>
      </c>
      <c r="G34418" s="129">
        <v>12.175169544915333</v>
      </c>
      <c r="H34418" s="96">
        <v>-2857921.6227628165</v>
      </c>
      <c r="I34418" s="96">
        <v>-2857921.6227628165</v>
      </c>
      <c r="J34418" s="96">
        <v>0</v>
      </c>
      <c r="K34418" s="96">
        <v>0</v>
      </c>
    </row>
    <row r="34419" spans="6:11">
      <c r="F34419" s="128">
        <v>0.35025217249298524</v>
      </c>
      <c r="G34419" s="129">
        <v>1.8805305059604733</v>
      </c>
      <c r="H34419" s="96">
        <v>4687497.0132815223</v>
      </c>
      <c r="I34419" s="96">
        <v>-1030641.4004800867</v>
      </c>
      <c r="J34419" s="96">
        <v>-75622.313290479447</v>
      </c>
      <c r="K34419" s="96">
        <v>5793760.7270520879</v>
      </c>
    </row>
    <row r="34420" spans="6:11">
      <c r="F34420" s="128">
        <v>0.64974782750701476</v>
      </c>
      <c r="G34420" s="129">
        <v>4.3117094904902098</v>
      </c>
      <c r="H34420" s="96">
        <v>3057440.2466508662</v>
      </c>
      <c r="I34420" s="96">
        <v>-2445991.9206642797</v>
      </c>
      <c r="J34420" s="96">
        <v>-34170.484121563146</v>
      </c>
      <c r="K34420" s="96">
        <v>5537602.6514367089</v>
      </c>
    </row>
    <row r="34421" spans="6:11">
      <c r="F34421" s="128">
        <v>0.36995767776368371</v>
      </c>
      <c r="G34421" s="129">
        <v>14.52004365310097</v>
      </c>
      <c r="H34421" s="96">
        <v>-2857921.6227628165</v>
      </c>
      <c r="I34421" s="96">
        <v>-2857921.6227628165</v>
      </c>
      <c r="J34421" s="96">
        <v>0</v>
      </c>
      <c r="K34421" s="96">
        <v>0</v>
      </c>
    </row>
    <row r="34422" spans="6:11">
      <c r="F34422" s="128">
        <v>0.63004232223631629</v>
      </c>
      <c r="G34422" s="129">
        <v>4.6196828370002674</v>
      </c>
      <c r="H34422" s="96">
        <v>2856137.8483560756</v>
      </c>
      <c r="I34422" s="96">
        <v>-2583940.8049289733</v>
      </c>
      <c r="J34422" s="96">
        <v>-65893.606122159516</v>
      </c>
      <c r="K34422" s="96">
        <v>5505972.2594072083</v>
      </c>
    </row>
    <row r="34423" spans="6:11">
      <c r="F34423" s="128">
        <v>0.51822711398782417</v>
      </c>
      <c r="G34423" s="129">
        <v>0.27675748985422871</v>
      </c>
      <c r="H34423" s="96">
        <v>5803925.6497230083</v>
      </c>
      <c r="I34423" s="96">
        <v>-149296.34340658187</v>
      </c>
      <c r="J34423" s="96">
        <v>-15971.230886677407</v>
      </c>
      <c r="K34423" s="96">
        <v>5969193.2240162678</v>
      </c>
    </row>
    <row r="34424" spans="6:11">
      <c r="F34424" s="128">
        <v>0.48177288601217583</v>
      </c>
      <c r="G34424" s="129">
        <v>7.3028246682293538</v>
      </c>
      <c r="H34424" s="96">
        <v>-2857921.6227628165</v>
      </c>
      <c r="I34424" s="96">
        <v>-2857921.6227628165</v>
      </c>
      <c r="J34424" s="96">
        <v>0</v>
      </c>
      <c r="K34424" s="96">
        <v>0</v>
      </c>
    </row>
    <row r="34425" spans="6:11">
      <c r="F34425" s="128">
        <v>0.4538449969544629</v>
      </c>
      <c r="G34425" s="129">
        <v>14.333054302050622</v>
      </c>
      <c r="H34425" s="96">
        <v>-2857921.6227628165</v>
      </c>
      <c r="I34425" s="96">
        <v>-2857921.6227628165</v>
      </c>
      <c r="J34425" s="96">
        <v>0</v>
      </c>
      <c r="K34425" s="96">
        <v>0</v>
      </c>
    </row>
    <row r="34426" spans="6:11">
      <c r="F34426" s="128">
        <v>0.5461550030455371</v>
      </c>
      <c r="G34426" s="129">
        <v>6.0485245516411856</v>
      </c>
      <c r="H34426" s="96">
        <v>-2857921.6227628165</v>
      </c>
      <c r="I34426" s="96">
        <v>-2857921.6227628165</v>
      </c>
      <c r="J34426" s="96">
        <v>0</v>
      </c>
      <c r="K34426" s="96">
        <v>0</v>
      </c>
    </row>
    <row r="34427" spans="6:11">
      <c r="F34427" s="128">
        <v>0.74061681672934254</v>
      </c>
      <c r="G34427" s="129">
        <v>7.7901659293129137</v>
      </c>
      <c r="H34427" s="96">
        <v>-2857921.6227628165</v>
      </c>
      <c r="I34427" s="96">
        <v>-2857921.6227628165</v>
      </c>
      <c r="J34427" s="96">
        <v>0</v>
      </c>
      <c r="K34427" s="96">
        <v>0</v>
      </c>
    </row>
    <row r="34428" spans="6:11">
      <c r="F34428" s="128">
        <v>0.25938318327065746</v>
      </c>
      <c r="G34428" s="129">
        <v>13.494488385357023</v>
      </c>
      <c r="H34428" s="96">
        <v>-2857921.6227628165</v>
      </c>
      <c r="I34428" s="96">
        <v>-2857921.6227628165</v>
      </c>
      <c r="J34428" s="96">
        <v>0</v>
      </c>
      <c r="K34428" s="96">
        <v>0</v>
      </c>
    </row>
    <row r="34429" spans="6:11">
      <c r="F34429" s="128">
        <v>0.1507650372832372</v>
      </c>
      <c r="G34429" s="129">
        <v>1.6276660756233707</v>
      </c>
      <c r="H34429" s="96">
        <v>4861310.2195289563</v>
      </c>
      <c r="I34429" s="96">
        <v>-885452.85481691465</v>
      </c>
      <c r="J34429" s="96">
        <v>-74311.504387244742</v>
      </c>
      <c r="K34429" s="96">
        <v>5821074.5787331155</v>
      </c>
    </row>
    <row r="34430" spans="6:11">
      <c r="F34430" s="128">
        <v>0.8492349627167628</v>
      </c>
      <c r="G34430" s="129">
        <v>1.6341937864308393</v>
      </c>
      <c r="H34430" s="96">
        <v>4856813.3462849697</v>
      </c>
      <c r="I34430" s="96">
        <v>-885452.85481691465</v>
      </c>
      <c r="J34430" s="96">
        <v>-78101.652315015846</v>
      </c>
      <c r="K34430" s="96">
        <v>5820367.8534169002</v>
      </c>
    </row>
    <row r="34431" spans="6:11">
      <c r="F34431" s="128">
        <v>0.96388900179738768</v>
      </c>
      <c r="G34431" s="129">
        <v>4.7020769125211762E-2</v>
      </c>
      <c r="H34431" s="96">
        <v>5966568.44619375</v>
      </c>
      <c r="I34431" s="96">
        <v>0</v>
      </c>
      <c r="J34431" s="96">
        <v>-28186.330006668686</v>
      </c>
      <c r="K34431" s="96">
        <v>5994754.7762004184</v>
      </c>
    </row>
    <row r="34432" spans="6:11">
      <c r="F34432" s="128">
        <v>3.6110998202612321E-2</v>
      </c>
      <c r="G34432" s="129">
        <v>33.211578006903963</v>
      </c>
      <c r="H34432" s="96">
        <v>-2857921.6227628165</v>
      </c>
      <c r="I34432" s="96">
        <v>-2857921.6227628165</v>
      </c>
      <c r="J34432" s="96">
        <v>0</v>
      </c>
      <c r="K34432" s="96">
        <v>0</v>
      </c>
    </row>
    <row r="34433" spans="6:11">
      <c r="F34433" s="128">
        <v>0.37627595859740703</v>
      </c>
      <c r="G34433" s="129">
        <v>13.120023449502307</v>
      </c>
      <c r="H34433" s="96">
        <v>-2857921.6227628165</v>
      </c>
      <c r="I34433" s="96">
        <v>-2857921.6227628165</v>
      </c>
      <c r="J34433" s="96">
        <v>0</v>
      </c>
      <c r="K34433" s="96">
        <v>0</v>
      </c>
    </row>
    <row r="34434" spans="6:11">
      <c r="F34434" s="128">
        <v>0.62372404140259297</v>
      </c>
      <c r="G34434" s="129">
        <v>4.720472497722505</v>
      </c>
      <c r="H34434" s="96">
        <v>2790561.267920007</v>
      </c>
      <c r="I34434" s="96">
        <v>-2583940.8049289733</v>
      </c>
      <c r="J34434" s="96">
        <v>-121157.8773448978</v>
      </c>
      <c r="K34434" s="96">
        <v>5495659.9501938783</v>
      </c>
    </row>
    <row r="34435" spans="6:11">
      <c r="F34435" s="128">
        <v>0.39598816332204845</v>
      </c>
      <c r="G34435" s="129">
        <v>7.9356944585146261</v>
      </c>
      <c r="H34435" s="96">
        <v>-2857921.6227628165</v>
      </c>
      <c r="I34435" s="96">
        <v>-2857921.6227628165</v>
      </c>
      <c r="J34435" s="96">
        <v>0</v>
      </c>
      <c r="K34435" s="96">
        <v>0</v>
      </c>
    </row>
    <row r="34436" spans="6:11">
      <c r="F34436" s="128">
        <v>0.60401183667795155</v>
      </c>
      <c r="G34436" s="129">
        <v>5.0416148409041721</v>
      </c>
      <c r="H34436" s="96">
        <v>-2857921.6227628165</v>
      </c>
      <c r="I34436" s="96">
        <v>-2857921.6227628165</v>
      </c>
      <c r="J34436" s="96">
        <v>0</v>
      </c>
      <c r="K34436" s="96">
        <v>0</v>
      </c>
    </row>
    <row r="34437" spans="6:11">
      <c r="F34437" s="128">
        <v>0.68864416800096906</v>
      </c>
      <c r="G34437" s="129">
        <v>17.159775878182675</v>
      </c>
      <c r="H34437" s="96">
        <v>-2857921.6227628165</v>
      </c>
      <c r="I34437" s="96">
        <v>-2857921.6227628165</v>
      </c>
      <c r="J34437" s="96">
        <v>0</v>
      </c>
      <c r="K34437" s="96">
        <v>0</v>
      </c>
    </row>
    <row r="34438" spans="6:11">
      <c r="F34438" s="128">
        <v>0.31135583199903094</v>
      </c>
      <c r="G34438" s="129">
        <v>11.668188665109184</v>
      </c>
      <c r="H34438" s="96">
        <v>-2857921.6227628165</v>
      </c>
      <c r="I34438" s="96">
        <v>-2857921.6227628165</v>
      </c>
      <c r="J34438" s="96">
        <v>0</v>
      </c>
      <c r="K34438" s="96">
        <v>0</v>
      </c>
    </row>
    <row r="34439" spans="6:11">
      <c r="F34439" s="128">
        <v>0.84427040483160787</v>
      </c>
      <c r="G34439" s="129">
        <v>20.831334470506075</v>
      </c>
      <c r="H34439" s="96">
        <v>-2857921.6227628165</v>
      </c>
      <c r="I34439" s="96">
        <v>-2857921.6227628165</v>
      </c>
      <c r="J34439" s="96">
        <v>0</v>
      </c>
      <c r="K34439" s="96">
        <v>0</v>
      </c>
    </row>
    <row r="34440" spans="6:11">
      <c r="F34440" s="128">
        <v>0.15572959516839213</v>
      </c>
      <c r="G34440" s="129">
        <v>18.5963414005194</v>
      </c>
      <c r="H34440" s="96">
        <v>-2857921.6227628165</v>
      </c>
      <c r="I34440" s="96">
        <v>-2857921.6227628165</v>
      </c>
      <c r="J34440" s="96">
        <v>0</v>
      </c>
      <c r="K34440" s="96">
        <v>0</v>
      </c>
    </row>
    <row r="34441" spans="6:11">
      <c r="F34441" s="128">
        <v>9.3220731537646317E-2</v>
      </c>
      <c r="G34441" s="129">
        <v>34.447361302993684</v>
      </c>
      <c r="H34441" s="96">
        <v>-2857921.6227628165</v>
      </c>
      <c r="I34441" s="96">
        <v>-2857921.6227628165</v>
      </c>
      <c r="J34441" s="96">
        <v>0</v>
      </c>
      <c r="K34441" s="96">
        <v>0</v>
      </c>
    </row>
    <row r="34442" spans="6:11">
      <c r="F34442" s="128">
        <v>0.90677926846235368</v>
      </c>
      <c r="G34442" s="129">
        <v>0.97856222914527669</v>
      </c>
      <c r="H34442" s="96">
        <v>5311309.0850779321</v>
      </c>
      <c r="I34442" s="96">
        <v>-445814.39416262286</v>
      </c>
      <c r="J34442" s="96">
        <v>-134656.83082677313</v>
      </c>
      <c r="K34442" s="96">
        <v>5891780.3100673286</v>
      </c>
    </row>
    <row r="34443" spans="6:11">
      <c r="F34443" s="128">
        <v>0.7576596230479189</v>
      </c>
      <c r="G34443" s="129">
        <v>1.5201575621719912</v>
      </c>
      <c r="H34443" s="96">
        <v>4935516.7880880181</v>
      </c>
      <c r="I34443" s="96">
        <v>-885452.85481691465</v>
      </c>
      <c r="J34443" s="96">
        <v>-11756.742149953745</v>
      </c>
      <c r="K34443" s="96">
        <v>5832726.3850548863</v>
      </c>
    </row>
    <row r="34444" spans="6:11">
      <c r="F34444" s="128">
        <v>0.2423403769520811</v>
      </c>
      <c r="G34444" s="129">
        <v>14.174120247121106</v>
      </c>
      <c r="H34444" s="96">
        <v>-2857921.6227628165</v>
      </c>
      <c r="I34444" s="96">
        <v>-2857921.6227628165</v>
      </c>
      <c r="J34444" s="96">
        <v>0</v>
      </c>
      <c r="K34444" s="96">
        <v>0</v>
      </c>
    </row>
    <row r="34445" spans="6:11">
      <c r="F34445" s="128">
        <v>0.40544838539350203</v>
      </c>
      <c r="G34445" s="129">
        <v>9.5678695197243577</v>
      </c>
      <c r="H34445" s="96">
        <v>-2857921.6227628165</v>
      </c>
      <c r="I34445" s="96">
        <v>-2857921.6227628165</v>
      </c>
      <c r="J34445" s="96">
        <v>0</v>
      </c>
      <c r="K34445" s="96">
        <v>0</v>
      </c>
    </row>
    <row r="34446" spans="6:11">
      <c r="F34446" s="128">
        <v>0.59455161460649797</v>
      </c>
      <c r="G34446" s="129">
        <v>5.1994774642399593</v>
      </c>
      <c r="H34446" s="96">
        <v>-2857921.6227628165</v>
      </c>
      <c r="I34446" s="96">
        <v>-2857921.6227628165</v>
      </c>
      <c r="J34446" s="96">
        <v>0</v>
      </c>
      <c r="K34446" s="96">
        <v>0</v>
      </c>
    </row>
    <row r="34447" spans="6:11">
      <c r="F34447" s="128">
        <v>0.77054030764457337</v>
      </c>
      <c r="G34447" s="129">
        <v>4.942771435776284</v>
      </c>
      <c r="H34447" s="96">
        <v>2646235.914269188</v>
      </c>
      <c r="I34447" s="96">
        <v>-2721249.7159727258</v>
      </c>
      <c r="J34447" s="96">
        <v>-105497.99654142745</v>
      </c>
      <c r="K34447" s="96">
        <v>5472983.6267833412</v>
      </c>
    </row>
    <row r="34448" spans="6:11">
      <c r="F34448" s="128">
        <v>0.22945969235542663</v>
      </c>
      <c r="G34448" s="129">
        <v>14.720278973449483</v>
      </c>
      <c r="H34448" s="96">
        <v>-2857921.6227628165</v>
      </c>
      <c r="I34448" s="96">
        <v>-2857921.6227628165</v>
      </c>
      <c r="J34448" s="96">
        <v>0</v>
      </c>
      <c r="K34448" s="96">
        <v>0</v>
      </c>
    </row>
    <row r="34449" spans="6:11">
      <c r="F34449" s="128">
        <v>0.36091260193911623</v>
      </c>
      <c r="G34449" s="129">
        <v>8.1653565878158929</v>
      </c>
      <c r="H34449" s="96">
        <v>-2857921.6227628165</v>
      </c>
      <c r="I34449" s="96">
        <v>-2857921.6227628165</v>
      </c>
      <c r="J34449" s="96">
        <v>0</v>
      </c>
      <c r="K34449" s="96">
        <v>0</v>
      </c>
    </row>
    <row r="34450" spans="6:11">
      <c r="F34450" s="128">
        <v>0.63908739806088377</v>
      </c>
      <c r="G34450" s="129">
        <v>4.4771406077897868</v>
      </c>
      <c r="H34450" s="96">
        <v>2949209.1360832774</v>
      </c>
      <c r="I34450" s="96">
        <v>-2445991.9206642797</v>
      </c>
      <c r="J34450" s="96">
        <v>-125388.47559160134</v>
      </c>
      <c r="K34450" s="96">
        <v>5520589.5323391585</v>
      </c>
    </row>
    <row r="34451" spans="6:11">
      <c r="F34451" s="128">
        <v>0.97145506976316687</v>
      </c>
      <c r="G34451" s="129">
        <v>0.56834768202595309</v>
      </c>
      <c r="H34451" s="96">
        <v>5598431.1387703707</v>
      </c>
      <c r="I34451" s="96">
        <v>-297900.07039749727</v>
      </c>
      <c r="J34451" s="96">
        <v>-40575.266327389108</v>
      </c>
      <c r="K34451" s="96">
        <v>5936906.4754952574</v>
      </c>
    </row>
    <row r="34452" spans="6:11">
      <c r="F34452" s="128">
        <v>2.8544930236833133E-2</v>
      </c>
      <c r="G34452" s="129">
        <v>35.562759335404145</v>
      </c>
      <c r="H34452" s="96">
        <v>-2857921.6227628165</v>
      </c>
      <c r="I34452" s="96">
        <v>-2857921.6227628165</v>
      </c>
      <c r="J34452" s="96">
        <v>0</v>
      </c>
      <c r="K34452" s="96">
        <v>0</v>
      </c>
    </row>
    <row r="34453" spans="6:11">
      <c r="F34453" s="128">
        <v>0.37721899816452875</v>
      </c>
      <c r="G34453" s="129">
        <v>20.008296528444145</v>
      </c>
      <c r="H34453" s="96">
        <v>-2857921.6227628165</v>
      </c>
      <c r="I34453" s="96">
        <v>-2857921.6227628165</v>
      </c>
      <c r="J34453" s="96">
        <v>0</v>
      </c>
      <c r="K34453" s="96">
        <v>0</v>
      </c>
    </row>
    <row r="34454" spans="6:11">
      <c r="F34454" s="128">
        <v>0.62278100183547125</v>
      </c>
      <c r="G34454" s="129">
        <v>4.7356034392643442</v>
      </c>
      <c r="H34454" s="96">
        <v>2780736.2269374095</v>
      </c>
      <c r="I34454" s="96">
        <v>-2583940.8049289733</v>
      </c>
      <c r="J34454" s="96">
        <v>-129436.46207596903</v>
      </c>
      <c r="K34454" s="96">
        <v>5494113.493942352</v>
      </c>
    </row>
    <row r="34455" spans="6:11">
      <c r="F34455" s="128">
        <v>8.7841306525244134E-2</v>
      </c>
      <c r="G34455" s="129">
        <v>1.5138462310924572</v>
      </c>
      <c r="H34455" s="96">
        <v>4939881.6233944427</v>
      </c>
      <c r="I34455" s="96">
        <v>-885452.85481691465</v>
      </c>
      <c r="J34455" s="96">
        <v>-8076.6552063178488</v>
      </c>
      <c r="K34455" s="96">
        <v>5833411.1334176753</v>
      </c>
    </row>
    <row r="34456" spans="6:11">
      <c r="F34456" s="128">
        <v>0.91215869347475587</v>
      </c>
      <c r="G34456" s="129">
        <v>0.91941298042072461</v>
      </c>
      <c r="H34456" s="96">
        <v>5352532.4023169624</v>
      </c>
      <c r="I34456" s="96">
        <v>-445814.39416262286</v>
      </c>
      <c r="J34456" s="96">
        <v>-99919.076012946971</v>
      </c>
      <c r="K34456" s="96">
        <v>5898265.8724925322</v>
      </c>
    </row>
    <row r="34457" spans="6:11">
      <c r="F34457" s="128">
        <v>0.87662100752604133</v>
      </c>
      <c r="G34457" s="129">
        <v>15.38842950915905</v>
      </c>
      <c r="H34457" s="96">
        <v>-2857921.6227628165</v>
      </c>
      <c r="I34457" s="96">
        <v>-2857921.6227628165</v>
      </c>
      <c r="J34457" s="96">
        <v>0</v>
      </c>
      <c r="K34457" s="96">
        <v>0</v>
      </c>
    </row>
    <row r="34458" spans="6:11">
      <c r="F34458" s="128">
        <v>0.12337899247395867</v>
      </c>
      <c r="G34458" s="129">
        <v>20.924944212741984</v>
      </c>
      <c r="H34458" s="96">
        <v>-2857921.6227628165</v>
      </c>
      <c r="I34458" s="96">
        <v>-2857921.6227628165</v>
      </c>
      <c r="J34458" s="96">
        <v>0</v>
      </c>
      <c r="K34458" s="96">
        <v>0</v>
      </c>
    </row>
    <row r="34459" spans="6:11">
      <c r="F34459" s="128">
        <v>0.81882794950664983</v>
      </c>
      <c r="G34459" s="129">
        <v>9.8822776020610892</v>
      </c>
      <c r="H34459" s="96">
        <v>-2857921.6227628165</v>
      </c>
      <c r="I34459" s="96">
        <v>-2857921.6227628165</v>
      </c>
      <c r="J34459" s="96">
        <v>0</v>
      </c>
      <c r="K34459" s="96">
        <v>0</v>
      </c>
    </row>
    <row r="34460" spans="6:11">
      <c r="F34460" s="128">
        <v>0.18117205049335017</v>
      </c>
      <c r="G34460" s="129">
        <v>17.083081439959482</v>
      </c>
      <c r="H34460" s="96">
        <v>-2857921.6227628165</v>
      </c>
      <c r="I34460" s="96">
        <v>-2857921.6227628165</v>
      </c>
      <c r="J34460" s="96">
        <v>0</v>
      </c>
      <c r="K34460" s="96">
        <v>0</v>
      </c>
    </row>
    <row r="34461" spans="6:11">
      <c r="F34461" s="128">
        <v>0.20958139759248795</v>
      </c>
      <c r="G34461" s="129">
        <v>2.7564323065566336</v>
      </c>
      <c r="H34461" s="96">
        <v>4091777.3524039499</v>
      </c>
      <c r="I34461" s="96">
        <v>-1604691.1635483941</v>
      </c>
      <c r="J34461" s="96">
        <v>-3666.3105101116821</v>
      </c>
      <c r="K34461" s="96">
        <v>5700134.826462456</v>
      </c>
    </row>
    <row r="34462" spans="6:11">
      <c r="F34462" s="128">
        <v>0.79041860240751205</v>
      </c>
      <c r="G34462" s="129">
        <v>2.3519259739082763</v>
      </c>
      <c r="H34462" s="96">
        <v>4365647.4987888653</v>
      </c>
      <c r="I34462" s="96">
        <v>-1319000.9380938543</v>
      </c>
      <c r="J34462" s="96">
        <v>-58534.906903610085</v>
      </c>
      <c r="K34462" s="96">
        <v>5743183.34378633</v>
      </c>
    </row>
    <row r="34463" spans="6:11">
      <c r="F34463" s="128">
        <v>0.54292449694639822</v>
      </c>
      <c r="G34463" s="129">
        <v>0.78345780686469801</v>
      </c>
      <c r="H34463" s="96">
        <v>5447602.4482123759</v>
      </c>
      <c r="I34463" s="96">
        <v>-445814.39416262286</v>
      </c>
      <c r="J34463" s="96">
        <v>-19783.240265365541</v>
      </c>
      <c r="K34463" s="96">
        <v>5913200.0826403638</v>
      </c>
    </row>
    <row r="34464" spans="6:11">
      <c r="F34464" s="128">
        <v>0.45707550305360178</v>
      </c>
      <c r="G34464" s="129">
        <v>7.8290668717505092</v>
      </c>
      <c r="H34464" s="96">
        <v>-2857921.6227628165</v>
      </c>
      <c r="I34464" s="96">
        <v>-2857921.6227628165</v>
      </c>
      <c r="J34464" s="96">
        <v>0</v>
      </c>
      <c r="K34464" s="96">
        <v>0</v>
      </c>
    </row>
    <row r="34465" spans="6:11">
      <c r="F34465" s="128">
        <v>0.45172282080104342</v>
      </c>
      <c r="G34465" s="129">
        <v>16.323978239074297</v>
      </c>
      <c r="H34465" s="96">
        <v>-2857921.6227628165</v>
      </c>
      <c r="I34465" s="96">
        <v>-2857921.6227628165</v>
      </c>
      <c r="J34465" s="96">
        <v>0</v>
      </c>
      <c r="K34465" s="96">
        <v>0</v>
      </c>
    </row>
    <row r="34466" spans="6:11">
      <c r="F34466" s="128">
        <v>0.54827717919895658</v>
      </c>
      <c r="G34466" s="129">
        <v>6.0097431845061138</v>
      </c>
      <c r="H34466" s="96">
        <v>-2857921.6227628165</v>
      </c>
      <c r="I34466" s="96">
        <v>-2857921.6227628165</v>
      </c>
      <c r="J34466" s="96">
        <v>0</v>
      </c>
      <c r="K34466" s="96">
        <v>0</v>
      </c>
    </row>
    <row r="34467" spans="6:11">
      <c r="F34467" s="128">
        <v>0.42471152640552545</v>
      </c>
      <c r="G34467" s="129">
        <v>5.0093192716678479</v>
      </c>
      <c r="H34467" s="96">
        <v>-2857921.6227628165</v>
      </c>
      <c r="I34467" s="96">
        <v>-2857921.6227628165</v>
      </c>
      <c r="J34467" s="96">
        <v>0</v>
      </c>
      <c r="K34467" s="96">
        <v>0</v>
      </c>
    </row>
    <row r="34468" spans="6:11">
      <c r="F34468" s="128">
        <v>0.57528847359447455</v>
      </c>
      <c r="G34468" s="129">
        <v>5.5288367078296661</v>
      </c>
      <c r="H34468" s="96">
        <v>-2857921.6227628165</v>
      </c>
      <c r="I34468" s="96">
        <v>-2857921.6227628165</v>
      </c>
      <c r="J34468" s="96">
        <v>0</v>
      </c>
      <c r="K34468" s="96">
        <v>0</v>
      </c>
    </row>
    <row r="34469" spans="6:11">
      <c r="F34469" s="128">
        <v>0.52101487400227109</v>
      </c>
      <c r="G34469" s="129">
        <v>2.6510589748850464</v>
      </c>
      <c r="H34469" s="96">
        <v>4162869.4746611807</v>
      </c>
      <c r="I34469" s="96">
        <v>-1462178.1651097869</v>
      </c>
      <c r="J34469" s="96">
        <v>-86270.086916733999</v>
      </c>
      <c r="K34469" s="96">
        <v>5711317.7266877014</v>
      </c>
    </row>
    <row r="34470" spans="6:11">
      <c r="F34470" s="128">
        <v>0.47898512599772891</v>
      </c>
      <c r="G34470" s="129">
        <v>7.3608573425015926</v>
      </c>
      <c r="H34470" s="96">
        <v>-2857921.6227628165</v>
      </c>
      <c r="I34470" s="96">
        <v>-2857921.6227628165</v>
      </c>
      <c r="J34470" s="96">
        <v>0</v>
      </c>
      <c r="K34470" s="96">
        <v>0</v>
      </c>
    </row>
    <row r="34471" spans="6:11">
      <c r="F34471" s="128">
        <v>0.30143429603718319</v>
      </c>
      <c r="G34471" s="129">
        <v>8.5362043164536647</v>
      </c>
      <c r="H34471" s="96">
        <v>-2857921.6227628165</v>
      </c>
      <c r="I34471" s="96">
        <v>-2857921.6227628165</v>
      </c>
      <c r="J34471" s="96">
        <v>0</v>
      </c>
      <c r="K34471" s="96">
        <v>0</v>
      </c>
    </row>
    <row r="34472" spans="6:11">
      <c r="F34472" s="128">
        <v>0.69856570396281681</v>
      </c>
      <c r="G34472" s="129">
        <v>3.5872604033836373</v>
      </c>
      <c r="H34472" s="96">
        <v>3535475.6244767718</v>
      </c>
      <c r="I34472" s="96">
        <v>-2028275.5309168033</v>
      </c>
      <c r="J34472" s="96">
        <v>-48974.318171320716</v>
      </c>
      <c r="K34472" s="96">
        <v>5612725.4735648958</v>
      </c>
    </row>
    <row r="34473" spans="6:11">
      <c r="F34473" s="128">
        <v>0.71666225857560339</v>
      </c>
      <c r="G34473" s="129">
        <v>0.31085496525292033</v>
      </c>
      <c r="H34473" s="96">
        <v>5779811.7574604191</v>
      </c>
      <c r="I34473" s="96">
        <v>-149296.34340658187</v>
      </c>
      <c r="J34473" s="96">
        <v>-36300.583183053437</v>
      </c>
      <c r="K34473" s="96">
        <v>5965408.6840500543</v>
      </c>
    </row>
    <row r="34474" spans="6:11">
      <c r="F34474" s="128">
        <v>0.28333774142439661</v>
      </c>
      <c r="G34474" s="129">
        <v>12.611156603184499</v>
      </c>
      <c r="H34474" s="96">
        <v>-2857921.6227628165</v>
      </c>
      <c r="I34474" s="96">
        <v>-2857921.6227628165</v>
      </c>
      <c r="J34474" s="96">
        <v>0</v>
      </c>
      <c r="K34474" s="96">
        <v>0</v>
      </c>
    </row>
    <row r="34475" spans="6:11">
      <c r="F34475" s="128">
        <v>0.34092503093425008</v>
      </c>
      <c r="G34475" s="129">
        <v>1.8904709638732591</v>
      </c>
      <c r="H34475" s="96">
        <v>4680681.9711759053</v>
      </c>
      <c r="I34475" s="96">
        <v>-1030641.4004800867</v>
      </c>
      <c r="J34475" s="96">
        <v>-81366.231415800561</v>
      </c>
      <c r="K34475" s="96">
        <v>5792689.603071793</v>
      </c>
    </row>
    <row r="34476" spans="6:11">
      <c r="F34476" s="128">
        <v>0.65907496906574992</v>
      </c>
      <c r="G34476" s="129">
        <v>4.169179890900045</v>
      </c>
      <c r="H34476" s="96">
        <v>3150973.6095596743</v>
      </c>
      <c r="I34476" s="96">
        <v>-2307400.080373521</v>
      </c>
      <c r="J34476" s="96">
        <v>-93928.902605589756</v>
      </c>
      <c r="K34476" s="96">
        <v>5552302.5925387852</v>
      </c>
    </row>
    <row r="34477" spans="6:11">
      <c r="F34477" s="128">
        <v>4.1802412520868582E-2</v>
      </c>
      <c r="G34477" s="129">
        <v>2.0275903097535988</v>
      </c>
      <c r="H34477" s="96">
        <v>4586837.5792514933</v>
      </c>
      <c r="I34477" s="96">
        <v>-1175156.386645427</v>
      </c>
      <c r="J34477" s="96">
        <v>-15940.670400547628</v>
      </c>
      <c r="K34477" s="96">
        <v>5777934.6362974681</v>
      </c>
    </row>
    <row r="34478" spans="6:11">
      <c r="F34478" s="128">
        <v>0.95819758747913142</v>
      </c>
      <c r="G34478" s="129">
        <v>0.42701272299662646</v>
      </c>
      <c r="H34478" s="96">
        <v>5697875.8436619788</v>
      </c>
      <c r="I34478" s="96">
        <v>-149296.34340658187</v>
      </c>
      <c r="J34478" s="96">
        <v>-105361.93991082133</v>
      </c>
      <c r="K34478" s="96">
        <v>5952534.1269793818</v>
      </c>
    </row>
    <row r="34479" spans="6:11">
      <c r="F34479" s="128">
        <v>0.58544762242594439</v>
      </c>
      <c r="G34479" s="129">
        <v>21.315848747920779</v>
      </c>
      <c r="H34479" s="96">
        <v>-2857921.6227628165</v>
      </c>
      <c r="I34479" s="96">
        <v>-2857921.6227628165</v>
      </c>
      <c r="J34479" s="96">
        <v>0</v>
      </c>
      <c r="K34479" s="96">
        <v>0</v>
      </c>
    </row>
    <row r="34480" spans="6:11">
      <c r="F34480" s="128">
        <v>0.41455237757405561</v>
      </c>
      <c r="G34480" s="129">
        <v>8.8055594912323212</v>
      </c>
      <c r="H34480" s="96">
        <v>-2857921.6227628165</v>
      </c>
      <c r="I34480" s="96">
        <v>-2857921.6227628165</v>
      </c>
      <c r="J34480" s="96">
        <v>0</v>
      </c>
      <c r="K34480" s="96">
        <v>0</v>
      </c>
    </row>
    <row r="34481" spans="6:11">
      <c r="F34481" s="128">
        <v>0.80735579061112694</v>
      </c>
      <c r="G34481" s="129">
        <v>6.4026899909187938</v>
      </c>
      <c r="H34481" s="96">
        <v>-2857921.6227628165</v>
      </c>
      <c r="I34481" s="96">
        <v>-2857921.6227628165</v>
      </c>
      <c r="J34481" s="96">
        <v>0</v>
      </c>
      <c r="K34481" s="96">
        <v>0</v>
      </c>
    </row>
    <row r="34482" spans="6:11">
      <c r="F34482" s="128">
        <v>0.19264420938887306</v>
      </c>
      <c r="G34482" s="129">
        <v>16.469102660369096</v>
      </c>
      <c r="H34482" s="96">
        <v>-2857921.6227628165</v>
      </c>
      <c r="I34482" s="96">
        <v>-2857921.6227628165</v>
      </c>
      <c r="J34482" s="96">
        <v>0</v>
      </c>
      <c r="K34482" s="96">
        <v>0</v>
      </c>
    </row>
    <row r="34483" spans="6:11">
      <c r="F34483" s="128">
        <v>0.3423150040170756</v>
      </c>
      <c r="G34483" s="129">
        <v>7.3486973495560282</v>
      </c>
      <c r="H34483" s="96">
        <v>-2857921.6227628165</v>
      </c>
      <c r="I34483" s="96">
        <v>-2857921.6227628165</v>
      </c>
      <c r="J34483" s="96">
        <v>0</v>
      </c>
      <c r="K34483" s="96">
        <v>0</v>
      </c>
    </row>
    <row r="34484" spans="6:11">
      <c r="F34484" s="128">
        <v>0.6576849959829244</v>
      </c>
      <c r="G34484" s="129">
        <v>4.1902919179360998</v>
      </c>
      <c r="H34484" s="96">
        <v>3137113.792103556</v>
      </c>
      <c r="I34484" s="96">
        <v>-2307400.080373521</v>
      </c>
      <c r="J34484" s="96">
        <v>-105608.84934807551</v>
      </c>
      <c r="K34484" s="96">
        <v>5550122.7218251526</v>
      </c>
    </row>
    <row r="34485" spans="6:11">
      <c r="F34485" s="128">
        <v>0.63583358948465485</v>
      </c>
      <c r="G34485" s="129">
        <v>3.2158770046228944</v>
      </c>
      <c r="H34485" s="96">
        <v>3783088.5162605932</v>
      </c>
      <c r="I34485" s="96">
        <v>-1746543.0149025372</v>
      </c>
      <c r="J34485" s="96">
        <v>-121999.36075087672</v>
      </c>
      <c r="K34485" s="96">
        <v>5651630.8919140073</v>
      </c>
    </row>
    <row r="34486" spans="6:11">
      <c r="F34486" s="128">
        <v>0.36416641051534515</v>
      </c>
      <c r="G34486" s="129">
        <v>10.101443440711055</v>
      </c>
      <c r="H34486" s="96">
        <v>-2857921.6227628165</v>
      </c>
      <c r="I34486" s="96">
        <v>-2857921.6227628165</v>
      </c>
      <c r="J34486" s="96">
        <v>0</v>
      </c>
      <c r="K34486" s="96">
        <v>0</v>
      </c>
    </row>
    <row r="34487" spans="6:11">
      <c r="F34487" s="128">
        <v>0.19552274675073278</v>
      </c>
      <c r="G34487" s="129">
        <v>7.7058947326672715</v>
      </c>
      <c r="H34487" s="96">
        <v>-2857921.6227628165</v>
      </c>
      <c r="I34487" s="96">
        <v>-2857921.6227628165</v>
      </c>
      <c r="J34487" s="96">
        <v>0</v>
      </c>
      <c r="K34487" s="96">
        <v>0</v>
      </c>
    </row>
    <row r="34488" spans="6:11">
      <c r="F34488" s="128">
        <v>0.80447725324926722</v>
      </c>
      <c r="G34488" s="129">
        <v>2.1756258734437179</v>
      </c>
      <c r="H34488" s="96">
        <v>4485699.6250438057</v>
      </c>
      <c r="I34488" s="96">
        <v>-1175156.386645427</v>
      </c>
      <c r="J34488" s="96">
        <v>-101191.18688798705</v>
      </c>
      <c r="K34488" s="96">
        <v>5762047.1985772196</v>
      </c>
    </row>
    <row r="34489" spans="6:11">
      <c r="F34489" s="128">
        <v>0.22837126851961442</v>
      </c>
      <c r="G34489" s="129">
        <v>4.5911021446534512</v>
      </c>
      <c r="H34489" s="96">
        <v>2874774.5654254402</v>
      </c>
      <c r="I34489" s="96">
        <v>-2583940.8049289733</v>
      </c>
      <c r="J34489" s="96">
        <v>-50184.646868580341</v>
      </c>
      <c r="K34489" s="96">
        <v>5508900.017222994</v>
      </c>
    </row>
    <row r="34490" spans="6:11">
      <c r="F34490" s="128">
        <v>0.77162873148038558</v>
      </c>
      <c r="G34490" s="129">
        <v>2.5925176240692287</v>
      </c>
      <c r="H34490" s="96">
        <v>4202467.2594614103</v>
      </c>
      <c r="I34490" s="96">
        <v>-1462178.1651097869</v>
      </c>
      <c r="J34490" s="96">
        <v>-52894.566654247821</v>
      </c>
      <c r="K34490" s="96">
        <v>5717539.9912254456</v>
      </c>
    </row>
    <row r="34491" spans="6:11">
      <c r="F34491" s="128">
        <v>0.74619109230771596</v>
      </c>
      <c r="G34491" s="129">
        <v>17.159730678839619</v>
      </c>
      <c r="H34491" s="96">
        <v>-2857921.6227628165</v>
      </c>
      <c r="I34491" s="96">
        <v>-2857921.6227628165</v>
      </c>
      <c r="J34491" s="96">
        <v>0</v>
      </c>
      <c r="K34491" s="96">
        <v>0</v>
      </c>
    </row>
    <row r="34492" spans="6:11">
      <c r="F34492" s="128">
        <v>0.25380890769228404</v>
      </c>
      <c r="G34492" s="129">
        <v>13.711736270274219</v>
      </c>
      <c r="H34492" s="96">
        <v>-2857921.6227628165</v>
      </c>
      <c r="I34492" s="96">
        <v>-2857921.6227628165</v>
      </c>
      <c r="J34492" s="96">
        <v>0</v>
      </c>
      <c r="K34492" s="96">
        <v>0</v>
      </c>
    </row>
    <row r="34493" spans="6:11">
      <c r="F34493" s="128">
        <v>0.18653609134041216</v>
      </c>
      <c r="G34493" s="129">
        <v>18.660414589103603</v>
      </c>
      <c r="H34493" s="96">
        <v>-2857921.6227628165</v>
      </c>
      <c r="I34493" s="96">
        <v>-2857921.6227628165</v>
      </c>
      <c r="J34493" s="96">
        <v>0</v>
      </c>
      <c r="K34493" s="96">
        <v>0</v>
      </c>
    </row>
    <row r="34494" spans="6:11">
      <c r="F34494" s="128">
        <v>0.81346390865958784</v>
      </c>
      <c r="G34494" s="129">
        <v>2.0645371881479768</v>
      </c>
      <c r="H34494" s="96">
        <v>4561547.3399963453</v>
      </c>
      <c r="I34494" s="96">
        <v>-1175156.386645427</v>
      </c>
      <c r="J34494" s="96">
        <v>-37261.608027810638</v>
      </c>
      <c r="K34494" s="96">
        <v>5773965.3346695825</v>
      </c>
    </row>
    <row r="34495" spans="6:11">
      <c r="F34495" s="128">
        <v>0.17206847182378815</v>
      </c>
      <c r="G34495" s="129">
        <v>1.6733012879186888</v>
      </c>
      <c r="H34495" s="96">
        <v>4829893.6745268824</v>
      </c>
      <c r="I34495" s="96">
        <v>-885452.85481691465</v>
      </c>
      <c r="J34495" s="96">
        <v>-100789.13067998464</v>
      </c>
      <c r="K34495" s="96">
        <v>5816135.6600237815</v>
      </c>
    </row>
    <row r="34496" spans="6:11">
      <c r="F34496" s="128">
        <v>0.82793152817621185</v>
      </c>
      <c r="G34496" s="129">
        <v>1.888248234556914</v>
      </c>
      <c r="H34496" s="96">
        <v>4682205.6422320912</v>
      </c>
      <c r="I34496" s="96">
        <v>-1030641.4004800867</v>
      </c>
      <c r="J34496" s="96">
        <v>-80082.051116808419</v>
      </c>
      <c r="K34496" s="96">
        <v>5792929.0938289864</v>
      </c>
    </row>
    <row r="34497" spans="6:11">
      <c r="F34497" s="128">
        <v>0.11783351132302822</v>
      </c>
      <c r="G34497" s="129">
        <v>28.680515281364574</v>
      </c>
      <c r="H34497" s="96">
        <v>-2857921.6227628165</v>
      </c>
      <c r="I34497" s="96">
        <v>-2857921.6227628165</v>
      </c>
      <c r="J34497" s="96">
        <v>0</v>
      </c>
      <c r="K34497" s="96">
        <v>0</v>
      </c>
    </row>
    <row r="34498" spans="6:11">
      <c r="F34498" s="128">
        <v>0.88216648867697178</v>
      </c>
      <c r="G34498" s="129">
        <v>1.2537447811647373</v>
      </c>
      <c r="H34498" s="96">
        <v>5119918.3185750768</v>
      </c>
      <c r="I34498" s="96">
        <v>-739587.61031092564</v>
      </c>
      <c r="J34498" s="96">
        <v>-2194.9643899752223</v>
      </c>
      <c r="K34498" s="96">
        <v>5861700.8932759771</v>
      </c>
    </row>
    <row r="34499" spans="6:11">
      <c r="F34499" s="128">
        <v>0.43420630415498074</v>
      </c>
      <c r="G34499" s="129">
        <v>1.4521931033722157</v>
      </c>
      <c r="H34499" s="96">
        <v>4982440.0797222303</v>
      </c>
      <c r="I34499" s="96">
        <v>-739587.61031092564</v>
      </c>
      <c r="J34499" s="96">
        <v>-118076.73398517192</v>
      </c>
      <c r="K34499" s="96">
        <v>5840104.4240183281</v>
      </c>
    </row>
    <row r="34500" spans="6:11">
      <c r="F34500" s="128">
        <v>0.56579369584501926</v>
      </c>
      <c r="G34500" s="129">
        <v>5.6952576219685742</v>
      </c>
      <c r="H34500" s="96">
        <v>-2857921.6227628165</v>
      </c>
      <c r="I34500" s="96">
        <v>-2857921.6227628165</v>
      </c>
      <c r="J34500" s="96">
        <v>0</v>
      </c>
      <c r="K34500" s="96">
        <v>0</v>
      </c>
    </row>
    <row r="34501" spans="6:11">
      <c r="F34501" s="128">
        <v>6.4317149754632874E-2</v>
      </c>
      <c r="G34501" s="129">
        <v>12.910892279466736</v>
      </c>
      <c r="H34501" s="96">
        <v>-2857921.6227628165</v>
      </c>
      <c r="I34501" s="96">
        <v>-2857921.6227628165</v>
      </c>
      <c r="J34501" s="96">
        <v>0</v>
      </c>
      <c r="K34501" s="96">
        <v>0</v>
      </c>
    </row>
    <row r="34502" spans="6:11">
      <c r="F34502" s="128">
        <v>0.93568285024536713</v>
      </c>
      <c r="G34502" s="129">
        <v>0.66478695130105625</v>
      </c>
      <c r="H34502" s="96">
        <v>5530714.449426475</v>
      </c>
      <c r="I34502" s="96">
        <v>-297900.07039749727</v>
      </c>
      <c r="J34502" s="96">
        <v>-97652.054140589898</v>
      </c>
      <c r="K34502" s="96">
        <v>5926266.5739645623</v>
      </c>
    </row>
    <row r="34503" spans="6:11">
      <c r="F34503" s="128">
        <v>0.37696935661720876</v>
      </c>
      <c r="G34503" s="129">
        <v>8.0247432326675519</v>
      </c>
      <c r="H34503" s="96">
        <v>-2857921.6227628165</v>
      </c>
      <c r="I34503" s="96">
        <v>-2857921.6227628165</v>
      </c>
      <c r="J34503" s="96">
        <v>0</v>
      </c>
      <c r="K34503" s="96">
        <v>0</v>
      </c>
    </row>
    <row r="34504" spans="6:11">
      <c r="F34504" s="128">
        <v>0.62303064338279124</v>
      </c>
      <c r="G34504" s="129">
        <v>4.7315957459405658</v>
      </c>
      <c r="H34504" s="96">
        <v>2783338.0631319382</v>
      </c>
      <c r="I34504" s="96">
        <v>-2583940.8049289733</v>
      </c>
      <c r="J34504" s="96">
        <v>-127244.1893749531</v>
      </c>
      <c r="K34504" s="96">
        <v>5494523.0574358646</v>
      </c>
    </row>
    <row r="34505" spans="6:11">
      <c r="F34505" s="128">
        <v>0.59210651824270022</v>
      </c>
      <c r="G34505" s="129">
        <v>4.0734993627172704</v>
      </c>
      <c r="H34505" s="96">
        <v>3213912.8767754571</v>
      </c>
      <c r="I34505" s="96">
        <v>-2307400.080373521</v>
      </c>
      <c r="J34505" s="96">
        <v>-40879.631935525176</v>
      </c>
      <c r="K34505" s="96">
        <v>5562192.5890845032</v>
      </c>
    </row>
    <row r="34506" spans="6:11">
      <c r="F34506" s="128">
        <v>0.40789348175729978</v>
      </c>
      <c r="G34506" s="129">
        <v>8.9674921278802255</v>
      </c>
      <c r="H34506" s="96">
        <v>-2857921.6227628165</v>
      </c>
      <c r="I34506" s="96">
        <v>-2857921.6227628165</v>
      </c>
      <c r="J34506" s="96">
        <v>0</v>
      </c>
      <c r="K34506" s="96">
        <v>0</v>
      </c>
    </row>
    <row r="34507" spans="6:11">
      <c r="F34507" s="128">
        <v>0.32153181836337574</v>
      </c>
      <c r="G34507" s="129">
        <v>0.84190257252591116</v>
      </c>
      <c r="H34507" s="96">
        <v>5406679.1438765898</v>
      </c>
      <c r="I34507" s="96">
        <v>-445814.39416262286</v>
      </c>
      <c r="J34507" s="96">
        <v>-54281.959196976939</v>
      </c>
      <c r="K34507" s="96">
        <v>5906775.4972361894</v>
      </c>
    </row>
    <row r="34508" spans="6:11">
      <c r="F34508" s="128">
        <v>0.67846818163662426</v>
      </c>
      <c r="G34508" s="129">
        <v>3.8791769596286927</v>
      </c>
      <c r="H34508" s="96">
        <v>3342063.5238530855</v>
      </c>
      <c r="I34508" s="96">
        <v>-2168162.2873492301</v>
      </c>
      <c r="J34508" s="96">
        <v>-72107.124081245405</v>
      </c>
      <c r="K34508" s="96">
        <v>5582332.9352835612</v>
      </c>
    </row>
    <row r="34509" spans="6:11">
      <c r="F34509" s="128">
        <v>4.0402399610570572E-2</v>
      </c>
      <c r="G34509" s="129">
        <v>8.751008316291383</v>
      </c>
      <c r="H34509" s="96">
        <v>-2857921.6227628165</v>
      </c>
      <c r="I34509" s="96">
        <v>-2857921.6227628165</v>
      </c>
      <c r="J34509" s="96">
        <v>0</v>
      </c>
      <c r="K34509" s="96">
        <v>0</v>
      </c>
    </row>
    <row r="34510" spans="6:11">
      <c r="F34510" s="128">
        <v>0.95959760038942943</v>
      </c>
      <c r="G34510" s="129">
        <v>0.41241248656000268</v>
      </c>
      <c r="H34510" s="96">
        <v>5708156.6913470859</v>
      </c>
      <c r="I34510" s="96">
        <v>-149296.34340658187</v>
      </c>
      <c r="J34510" s="96">
        <v>-96697.808082119765</v>
      </c>
      <c r="K34510" s="96">
        <v>5954150.8428357877</v>
      </c>
    </row>
    <row r="34511" spans="6:11">
      <c r="F34511" s="128">
        <v>0.21222612202166313</v>
      </c>
      <c r="G34511" s="129">
        <v>4.3985883842343725</v>
      </c>
      <c r="H34511" s="96">
        <v>3000524.2741416432</v>
      </c>
      <c r="I34511" s="96">
        <v>-2445991.9206642797</v>
      </c>
      <c r="J34511" s="96">
        <v>-82145.208132464439</v>
      </c>
      <c r="K34511" s="96">
        <v>5528661.4029383874</v>
      </c>
    </row>
    <row r="34512" spans="6:11">
      <c r="F34512" s="128">
        <v>0.78777387797833687</v>
      </c>
      <c r="G34512" s="129">
        <v>2.3854418718454475</v>
      </c>
      <c r="H34512" s="96">
        <v>4342869.020800719</v>
      </c>
      <c r="I34512" s="96">
        <v>-1319000.9380938543</v>
      </c>
      <c r="J34512" s="96">
        <v>-77734.224813975248</v>
      </c>
      <c r="K34512" s="96">
        <v>5739604.1837085485</v>
      </c>
    </row>
    <row r="34513" spans="6:11">
      <c r="F34513" s="128">
        <v>0.94293693274194812</v>
      </c>
      <c r="G34513" s="129">
        <v>6.8550769344259486</v>
      </c>
      <c r="H34513" s="96">
        <v>-2857921.6227628165</v>
      </c>
      <c r="I34513" s="96">
        <v>-2857921.6227628165</v>
      </c>
      <c r="J34513" s="96">
        <v>0</v>
      </c>
      <c r="K34513" s="96">
        <v>0</v>
      </c>
    </row>
    <row r="34514" spans="6:11">
      <c r="F34514" s="128">
        <v>5.7063067258051881E-2</v>
      </c>
      <c r="G34514" s="129">
        <v>28.635981796809283</v>
      </c>
      <c r="H34514" s="96">
        <v>-2857921.6227628165</v>
      </c>
      <c r="I34514" s="96">
        <v>-2857921.6227628165</v>
      </c>
      <c r="J34514" s="96">
        <v>0</v>
      </c>
      <c r="K34514" s="96">
        <v>0</v>
      </c>
    </row>
    <row r="34515" spans="6:11">
      <c r="F34515" s="128">
        <v>7.2953327810296953E-2</v>
      </c>
      <c r="G34515" s="129">
        <v>13.821873082229025</v>
      </c>
      <c r="H34515" s="96">
        <v>-2857921.6227628165</v>
      </c>
      <c r="I34515" s="96">
        <v>-2857921.6227628165</v>
      </c>
      <c r="J34515" s="96">
        <v>0</v>
      </c>
      <c r="K34515" s="96">
        <v>0</v>
      </c>
    </row>
    <row r="34516" spans="6:11">
      <c r="F34516" s="128">
        <v>0.92704667218970305</v>
      </c>
      <c r="G34516" s="129">
        <v>0.75751367121970126</v>
      </c>
      <c r="H34516" s="96">
        <v>5465794.9592140531</v>
      </c>
      <c r="I34516" s="96">
        <v>-445814.39416262286</v>
      </c>
      <c r="J34516" s="96">
        <v>-4444.8971529910277</v>
      </c>
      <c r="K34516" s="96">
        <v>5916054.2505296674</v>
      </c>
    </row>
    <row r="34517" spans="6:11">
      <c r="F34517" s="128">
        <v>0.8902847363667189</v>
      </c>
      <c r="G34517" s="129">
        <v>25.878321689763471</v>
      </c>
      <c r="H34517" s="96">
        <v>-2857921.6227628165</v>
      </c>
      <c r="I34517" s="96">
        <v>-2857921.6227628165</v>
      </c>
      <c r="J34517" s="96">
        <v>0</v>
      </c>
      <c r="K34517" s="96">
        <v>0</v>
      </c>
    </row>
    <row r="34518" spans="6:11">
      <c r="F34518" s="128">
        <v>0.1097152636332811</v>
      </c>
      <c r="G34518" s="129">
        <v>22.098667816053247</v>
      </c>
      <c r="H34518" s="96">
        <v>-2857921.6227628165</v>
      </c>
      <c r="I34518" s="96">
        <v>-2857921.6227628165</v>
      </c>
      <c r="J34518" s="96">
        <v>0</v>
      </c>
      <c r="K34518" s="96">
        <v>0</v>
      </c>
    </row>
    <row r="34519" spans="6:11">
      <c r="F34519" s="128">
        <v>0.60538247713450399</v>
      </c>
      <c r="G34519" s="129">
        <v>4.1637276899487929</v>
      </c>
      <c r="H34519" s="96">
        <v>3154554.5527051971</v>
      </c>
      <c r="I34519" s="96">
        <v>-2307400.080373521</v>
      </c>
      <c r="J34519" s="96">
        <v>-90911.052223734136</v>
      </c>
      <c r="K34519" s="96">
        <v>5552865.6853024522</v>
      </c>
    </row>
    <row r="34520" spans="6:11">
      <c r="F34520" s="128">
        <v>0.39461752286549601</v>
      </c>
      <c r="G34520" s="129">
        <v>9.2983827972600519</v>
      </c>
      <c r="H34520" s="96">
        <v>-2857921.6227628165</v>
      </c>
      <c r="I34520" s="96">
        <v>-2857921.6227628165</v>
      </c>
      <c r="J34520" s="96">
        <v>0</v>
      </c>
      <c r="K34520" s="96">
        <v>0</v>
      </c>
    </row>
    <row r="34521" spans="6:11">
      <c r="F34521" s="128">
        <v>6.7506652162875991E-2</v>
      </c>
      <c r="G34521" s="129">
        <v>0.520174041535437</v>
      </c>
      <c r="H34521" s="96">
        <v>5632341.1815597257</v>
      </c>
      <c r="I34521" s="96">
        <v>-297900.07039749727</v>
      </c>
      <c r="J34521" s="96">
        <v>-11987.252135917928</v>
      </c>
      <c r="K34521" s="96">
        <v>5942228.5040931413</v>
      </c>
    </row>
    <row r="34522" spans="6:11">
      <c r="F34522" s="128">
        <v>0.93249334783712401</v>
      </c>
      <c r="G34522" s="129">
        <v>0.69893261176341592</v>
      </c>
      <c r="H34522" s="96">
        <v>5506792.0898407511</v>
      </c>
      <c r="I34522" s="96">
        <v>-297900.07039749727</v>
      </c>
      <c r="J34522" s="96">
        <v>-117811.78176989613</v>
      </c>
      <c r="K34522" s="96">
        <v>5922503.9420081442</v>
      </c>
    </row>
    <row r="34523" spans="6:11">
      <c r="F34523" s="128">
        <v>0.39645323323310888</v>
      </c>
      <c r="G34523" s="129">
        <v>8.3360331011794973</v>
      </c>
      <c r="H34523" s="96">
        <v>-2857921.6227628165</v>
      </c>
      <c r="I34523" s="96">
        <v>-2857921.6227628165</v>
      </c>
      <c r="J34523" s="96">
        <v>0</v>
      </c>
      <c r="K34523" s="96">
        <v>0</v>
      </c>
    </row>
    <row r="34524" spans="6:11">
      <c r="F34524" s="128">
        <v>0.60354676676689112</v>
      </c>
      <c r="G34524" s="129">
        <v>5.0493174887546015</v>
      </c>
      <c r="H34524" s="96">
        <v>-2857921.6227628165</v>
      </c>
      <c r="I34524" s="96">
        <v>-2857921.6227628165</v>
      </c>
      <c r="J34524" s="96">
        <v>0</v>
      </c>
      <c r="K34524" s="96">
        <v>0</v>
      </c>
    </row>
    <row r="34525" spans="6:11">
      <c r="F34525" s="128">
        <v>0.36255585362566523</v>
      </c>
      <c r="G34525" s="129">
        <v>5.1430907300820943</v>
      </c>
      <c r="H34525" s="96">
        <v>-2857921.6227628165</v>
      </c>
      <c r="I34525" s="96">
        <v>-2857921.6227628165</v>
      </c>
      <c r="J34525" s="96">
        <v>0</v>
      </c>
      <c r="K34525" s="96">
        <v>0</v>
      </c>
    </row>
    <row r="34526" spans="6:11">
      <c r="F34526" s="128">
        <v>0.63744414637433477</v>
      </c>
      <c r="G34526" s="129">
        <v>4.5028861931830066</v>
      </c>
      <c r="H34526" s="96">
        <v>2932413.2242085203</v>
      </c>
      <c r="I34526" s="96">
        <v>-2583940.8049289733</v>
      </c>
      <c r="J34526" s="96">
        <v>-1592.5030245302339</v>
      </c>
      <c r="K34526" s="96">
        <v>5517946.5321620237</v>
      </c>
    </row>
    <row r="34527" spans="6:11">
      <c r="F34527" s="128">
        <v>0.48336050783277329</v>
      </c>
      <c r="G34527" s="129">
        <v>9.6391361149280321</v>
      </c>
      <c r="H34527" s="96">
        <v>-2857921.6227628165</v>
      </c>
      <c r="I34527" s="96">
        <v>-2857921.6227628165</v>
      </c>
      <c r="J34527" s="96">
        <v>0</v>
      </c>
      <c r="K34527" s="96">
        <v>0</v>
      </c>
    </row>
    <row r="34528" spans="6:11">
      <c r="F34528" s="128">
        <v>0.51663949216722671</v>
      </c>
      <c r="G34528" s="129">
        <v>6.6040995492552996</v>
      </c>
      <c r="H34528" s="96">
        <v>-2857921.6227628165</v>
      </c>
      <c r="I34528" s="96">
        <v>-2857921.6227628165</v>
      </c>
      <c r="J34528" s="96">
        <v>0</v>
      </c>
      <c r="K34528" s="96">
        <v>0</v>
      </c>
    </row>
    <row r="34529" spans="6:11">
      <c r="F34529" s="128">
        <v>0.70475108437115586</v>
      </c>
      <c r="G34529" s="129">
        <v>13.689877727888083</v>
      </c>
      <c r="H34529" s="96">
        <v>-2857921.6227628165</v>
      </c>
      <c r="I34529" s="96">
        <v>-2857921.6227628165</v>
      </c>
      <c r="J34529" s="96">
        <v>0</v>
      </c>
      <c r="K34529" s="96">
        <v>0</v>
      </c>
    </row>
    <row r="34530" spans="6:11">
      <c r="F34530" s="128">
        <v>0.29524891562884414</v>
      </c>
      <c r="G34530" s="129">
        <v>12.199364966333601</v>
      </c>
      <c r="H34530" s="96">
        <v>-2857921.6227628165</v>
      </c>
      <c r="I34530" s="96">
        <v>-2857921.6227628165</v>
      </c>
      <c r="J34530" s="96">
        <v>0</v>
      </c>
      <c r="K34530" s="96">
        <v>0</v>
      </c>
    </row>
    <row r="34531" spans="6:11">
      <c r="F34531" s="128">
        <v>0.86719336584406037</v>
      </c>
      <c r="G34531" s="129">
        <v>0.56735372750942448</v>
      </c>
      <c r="H34531" s="96">
        <v>5599130.2301967917</v>
      </c>
      <c r="I34531" s="96">
        <v>-297900.07039749727</v>
      </c>
      <c r="J34531" s="96">
        <v>-39985.934794664543</v>
      </c>
      <c r="K34531" s="96">
        <v>5937016.2353889532</v>
      </c>
    </row>
    <row r="34532" spans="6:11">
      <c r="F34532" s="128">
        <v>0.13280663415593963</v>
      </c>
      <c r="G34532" s="129">
        <v>20.188610871940416</v>
      </c>
      <c r="H34532" s="96">
        <v>-2857921.6227628165</v>
      </c>
      <c r="I34532" s="96">
        <v>-2857921.6227628165</v>
      </c>
      <c r="J34532" s="96">
        <v>0</v>
      </c>
      <c r="K34532" s="96">
        <v>0</v>
      </c>
    </row>
    <row r="34533" spans="6:11">
      <c r="F34533" s="128">
        <v>2.8802720255135528E-3</v>
      </c>
      <c r="G34533" s="129">
        <v>8.0532282694879456</v>
      </c>
      <c r="H34533" s="96">
        <v>-2857921.6227628165</v>
      </c>
      <c r="I34533" s="96">
        <v>-2857921.6227628165</v>
      </c>
      <c r="J34533" s="96">
        <v>0</v>
      </c>
      <c r="K34533" s="96">
        <v>0</v>
      </c>
    </row>
    <row r="34534" spans="6:11">
      <c r="F34534" s="128">
        <v>0.99711972797448645</v>
      </c>
      <c r="G34534" s="129">
        <v>2.8844279911100404E-2</v>
      </c>
      <c r="H34534" s="96">
        <v>5979485.4571590284</v>
      </c>
      <c r="I34534" s="96">
        <v>0</v>
      </c>
      <c r="J34534" s="96">
        <v>-17296.384556847101</v>
      </c>
      <c r="K34534" s="96">
        <v>5996781.8417158751</v>
      </c>
    </row>
    <row r="34535" spans="6:11">
      <c r="F34535" s="128">
        <v>0.43600847754126848</v>
      </c>
      <c r="G34535" s="129">
        <v>18.903019232626399</v>
      </c>
      <c r="H34535" s="96">
        <v>-2857921.6227628165</v>
      </c>
      <c r="I34535" s="96">
        <v>-2857921.6227628165</v>
      </c>
      <c r="J34535" s="96">
        <v>0</v>
      </c>
      <c r="K34535" s="96">
        <v>0</v>
      </c>
    </row>
    <row r="34536" spans="6:11">
      <c r="F34536" s="128">
        <v>0.56399152245873152</v>
      </c>
      <c r="G34536" s="129">
        <v>5.7271605869858604</v>
      </c>
      <c r="H34536" s="96">
        <v>-2857921.6227628165</v>
      </c>
      <c r="I34536" s="96">
        <v>-2857921.6227628165</v>
      </c>
      <c r="J34536" s="96">
        <v>0</v>
      </c>
      <c r="K34536" s="96">
        <v>0</v>
      </c>
    </row>
    <row r="34537" spans="6:11">
      <c r="F34537" s="128">
        <v>0.11683431750892492</v>
      </c>
      <c r="G34537" s="129">
        <v>22.5982096211557</v>
      </c>
      <c r="H34537" s="96">
        <v>-2857921.6227628165</v>
      </c>
      <c r="I34537" s="96">
        <v>-2857921.6227628165</v>
      </c>
      <c r="J34537" s="96">
        <v>0</v>
      </c>
      <c r="K34537" s="96">
        <v>0</v>
      </c>
    </row>
    <row r="34538" spans="6:11">
      <c r="F34538" s="128">
        <v>0.88316568249107508</v>
      </c>
      <c r="G34538" s="129">
        <v>1.2424246008935669</v>
      </c>
      <c r="H34538" s="96">
        <v>5127768.1515218141</v>
      </c>
      <c r="I34538" s="96">
        <v>-593042.51298518723</v>
      </c>
      <c r="J34538" s="96">
        <v>-142124.57121414179</v>
      </c>
      <c r="K34538" s="96">
        <v>5862935.235721143</v>
      </c>
    </row>
    <row r="34539" spans="6:11">
      <c r="F34539" s="128">
        <v>0.25119163416096224</v>
      </c>
      <c r="G34539" s="129">
        <v>2.9407611160110592</v>
      </c>
      <c r="H34539" s="96">
        <v>3967575.5254471255</v>
      </c>
      <c r="I34539" s="96">
        <v>-1604691.1635483941</v>
      </c>
      <c r="J34539" s="96">
        <v>-108358.59832681646</v>
      </c>
      <c r="K34539" s="96">
        <v>5680625.2873223359</v>
      </c>
    </row>
    <row r="34540" spans="6:11">
      <c r="F34540" s="128">
        <v>0.74880836583903776</v>
      </c>
      <c r="G34540" s="129">
        <v>2.8927218155338994</v>
      </c>
      <c r="H34540" s="96">
        <v>3999869.0422798102</v>
      </c>
      <c r="I34540" s="96">
        <v>-1604691.1635483941</v>
      </c>
      <c r="J34540" s="96">
        <v>-81143.164598990799</v>
      </c>
      <c r="K34540" s="96">
        <v>5685703.370427195</v>
      </c>
    </row>
    <row r="34541" spans="6:11">
      <c r="F34541" s="128">
        <v>0.88902965026926639</v>
      </c>
      <c r="G34541" s="129">
        <v>1.0911258419778422</v>
      </c>
      <c r="H34541" s="96">
        <v>5232840.9169989768</v>
      </c>
      <c r="I34541" s="96">
        <v>-593042.51298518723</v>
      </c>
      <c r="J34541" s="96">
        <v>-53574.262967198716</v>
      </c>
      <c r="K34541" s="96">
        <v>5879457.6929513626</v>
      </c>
    </row>
    <row r="34542" spans="6:11">
      <c r="F34542" s="128">
        <v>0.11097034973073361</v>
      </c>
      <c r="G34542" s="129">
        <v>21.984922328955232</v>
      </c>
      <c r="H34542" s="96">
        <v>-2857921.6227628165</v>
      </c>
      <c r="I34542" s="96">
        <v>-2857921.6227628165</v>
      </c>
      <c r="J34542" s="96">
        <v>0</v>
      </c>
      <c r="K34542" s="96">
        <v>0</v>
      </c>
    </row>
    <row r="34543" spans="6:11">
      <c r="F34543" s="128">
        <v>0.46296145599485194</v>
      </c>
      <c r="G34543" s="129">
        <v>16.257460664023064</v>
      </c>
      <c r="H34543" s="96">
        <v>-2857921.6227628165</v>
      </c>
      <c r="I34543" s="96">
        <v>-2857921.6227628165</v>
      </c>
      <c r="J34543" s="96">
        <v>0</v>
      </c>
      <c r="K34543" s="96">
        <v>0</v>
      </c>
    </row>
    <row r="34544" spans="6:11">
      <c r="F34544" s="128">
        <v>0.53703854400514806</v>
      </c>
      <c r="G34544" s="129">
        <v>6.2168541050318575</v>
      </c>
      <c r="H34544" s="96">
        <v>-2857921.6227628165</v>
      </c>
      <c r="I34544" s="96">
        <v>-2857921.6227628165</v>
      </c>
      <c r="J34544" s="96">
        <v>0</v>
      </c>
      <c r="K34544" s="96">
        <v>0</v>
      </c>
    </row>
    <row r="34545" spans="6:11">
      <c r="F34545" s="128">
        <v>0.87261970242950893</v>
      </c>
      <c r="G34545" s="129">
        <v>4.400426409034675</v>
      </c>
      <c r="H34545" s="96">
        <v>2999321.9818359967</v>
      </c>
      <c r="I34545" s="96">
        <v>-2445991.9206642797</v>
      </c>
      <c r="J34545" s="96">
        <v>-83158.493876995315</v>
      </c>
      <c r="K34545" s="96">
        <v>5528472.396377272</v>
      </c>
    </row>
    <row r="34546" spans="6:11">
      <c r="F34546" s="128">
        <v>0.12738029757049107</v>
      </c>
      <c r="G34546" s="129">
        <v>20.60578197956773</v>
      </c>
      <c r="H34546" s="96">
        <v>-2857921.6227628165</v>
      </c>
      <c r="I34546" s="96">
        <v>-2857921.6227628165</v>
      </c>
      <c r="J34546" s="96">
        <v>0</v>
      </c>
      <c r="K34546" s="96">
        <v>0</v>
      </c>
    </row>
    <row r="34547" spans="6:11">
      <c r="F34547" s="128">
        <v>0.48037668640437547</v>
      </c>
      <c r="G34547" s="129">
        <v>6.8412182490079436</v>
      </c>
      <c r="H34547" s="96">
        <v>-2857921.6227628165</v>
      </c>
      <c r="I34547" s="96">
        <v>-2857921.6227628165</v>
      </c>
      <c r="J34547" s="96">
        <v>0</v>
      </c>
      <c r="K34547" s="96">
        <v>0</v>
      </c>
    </row>
    <row r="34548" spans="6:11">
      <c r="F34548" s="128">
        <v>0.51962331359562453</v>
      </c>
      <c r="G34548" s="129">
        <v>6.5465112684039068</v>
      </c>
      <c r="H34548" s="96">
        <v>-2857921.6227628165</v>
      </c>
      <c r="I34548" s="96">
        <v>-2857921.6227628165</v>
      </c>
      <c r="J34548" s="96">
        <v>0</v>
      </c>
      <c r="K34548" s="96">
        <v>0</v>
      </c>
    </row>
    <row r="34549" spans="6:11">
      <c r="F34549" s="128">
        <v>0.51765824102949454</v>
      </c>
      <c r="G34549" s="129">
        <v>6.5602815261005185</v>
      </c>
      <c r="H34549" s="96">
        <v>-2857921.6227628165</v>
      </c>
      <c r="I34549" s="96">
        <v>-2857921.6227628165</v>
      </c>
      <c r="J34549" s="96">
        <v>0</v>
      </c>
      <c r="K34549" s="96">
        <v>0</v>
      </c>
    </row>
    <row r="34550" spans="6:11">
      <c r="F34550" s="128">
        <v>0.48234175897050546</v>
      </c>
      <c r="G34550" s="129">
        <v>7.2910237267685263</v>
      </c>
      <c r="H34550" s="96">
        <v>-2857921.6227628165</v>
      </c>
      <c r="I34550" s="96">
        <v>-2857921.6227628165</v>
      </c>
      <c r="J34550" s="96">
        <v>0</v>
      </c>
      <c r="K34550" s="96">
        <v>0</v>
      </c>
    </row>
    <row r="34551" spans="6:11">
      <c r="F34551" s="128">
        <v>0.16476609951091448</v>
      </c>
      <c r="G34551" s="129">
        <v>19.979869415555228</v>
      </c>
      <c r="H34551" s="96">
        <v>-2857921.6227628165</v>
      </c>
      <c r="I34551" s="96">
        <v>-2857921.6227628165</v>
      </c>
      <c r="J34551" s="96">
        <v>0</v>
      </c>
      <c r="K34551" s="96">
        <v>0</v>
      </c>
    </row>
    <row r="34552" spans="6:11">
      <c r="F34552" s="128">
        <v>0.83523390048908552</v>
      </c>
      <c r="G34552" s="129">
        <v>1.8004347301145032</v>
      </c>
      <c r="H34552" s="96">
        <v>4742494.4797476679</v>
      </c>
      <c r="I34552" s="96">
        <v>-1030641.4004800867</v>
      </c>
      <c r="J34552" s="96">
        <v>-29262.716641035673</v>
      </c>
      <c r="K34552" s="96">
        <v>5802398.5968687898</v>
      </c>
    </row>
    <row r="34553" spans="6:11">
      <c r="F34553" s="128">
        <v>0.97806595738387647</v>
      </c>
      <c r="G34553" s="129">
        <v>9.8978809102500289</v>
      </c>
      <c r="H34553" s="96">
        <v>-2857921.6227628165</v>
      </c>
      <c r="I34553" s="96">
        <v>-2857921.6227628165</v>
      </c>
      <c r="J34553" s="96">
        <v>0</v>
      </c>
      <c r="K34553" s="96">
        <v>0</v>
      </c>
    </row>
    <row r="34554" spans="6:11">
      <c r="F34554" s="128">
        <v>2.1934042616123528E-2</v>
      </c>
      <c r="G34554" s="129">
        <v>38.197153917207075</v>
      </c>
      <c r="H34554" s="96">
        <v>-2857921.6227628165</v>
      </c>
      <c r="I34554" s="96">
        <v>-2857921.6227628165</v>
      </c>
      <c r="J34554" s="96">
        <v>0</v>
      </c>
      <c r="K34554" s="96">
        <v>0</v>
      </c>
    </row>
    <row r="34555" spans="6:11">
      <c r="F34555" s="128">
        <v>0.26682511278205367</v>
      </c>
      <c r="G34555" s="129">
        <v>15.837501524878236</v>
      </c>
      <c r="H34555" s="96">
        <v>-2857921.6227628165</v>
      </c>
      <c r="I34555" s="96">
        <v>-2857921.6227628165</v>
      </c>
      <c r="J34555" s="96">
        <v>0</v>
      </c>
      <c r="K34555" s="96">
        <v>0</v>
      </c>
    </row>
    <row r="34556" spans="6:11">
      <c r="F34556" s="128">
        <v>0.73317488721794633</v>
      </c>
      <c r="G34556" s="129">
        <v>3.103710145334059</v>
      </c>
      <c r="H34556" s="96">
        <v>3858158.7035371591</v>
      </c>
      <c r="I34556" s="96">
        <v>-1746543.0149025372</v>
      </c>
      <c r="J34556" s="96">
        <v>-58732.499632119165</v>
      </c>
      <c r="K34556" s="96">
        <v>5663434.2180718156</v>
      </c>
    </row>
    <row r="34557" spans="6:11">
      <c r="F34557" s="128">
        <v>0.66997566930947572</v>
      </c>
      <c r="G34557" s="129">
        <v>13.454897572180746</v>
      </c>
      <c r="H34557" s="96">
        <v>-2857921.6227628165</v>
      </c>
      <c r="I34557" s="96">
        <v>-2857921.6227628165</v>
      </c>
      <c r="J34557" s="96">
        <v>0</v>
      </c>
      <c r="K34557" s="96">
        <v>0</v>
      </c>
    </row>
    <row r="34558" spans="6:11">
      <c r="F34558" s="128">
        <v>0.33002433069052428</v>
      </c>
      <c r="G34558" s="129">
        <v>11.085888978742622</v>
      </c>
      <c r="H34558" s="96">
        <v>-2857921.6227628165</v>
      </c>
      <c r="I34558" s="96">
        <v>-2857921.6227628165</v>
      </c>
      <c r="J34558" s="96">
        <v>0</v>
      </c>
      <c r="K34558" s="96">
        <v>0</v>
      </c>
    </row>
    <row r="34559" spans="6:11">
      <c r="F34559" s="128">
        <v>8.0331357266790526E-2</v>
      </c>
      <c r="G34559" s="129">
        <v>8.2806165249248345</v>
      </c>
      <c r="H34559" s="96">
        <v>-2857921.6227628165</v>
      </c>
      <c r="I34559" s="96">
        <v>-2857921.6227628165</v>
      </c>
      <c r="J34559" s="96">
        <v>0</v>
      </c>
      <c r="K34559" s="96">
        <v>0</v>
      </c>
    </row>
    <row r="34560" spans="6:11">
      <c r="F34560" s="128">
        <v>0.91966864273320947</v>
      </c>
      <c r="G34560" s="129">
        <v>0.83741844758346839</v>
      </c>
      <c r="H34560" s="96">
        <v>5409816.0447410578</v>
      </c>
      <c r="I34560" s="96">
        <v>-445814.39416262286</v>
      </c>
      <c r="J34560" s="96">
        <v>-51637.731857531951</v>
      </c>
      <c r="K34560" s="96">
        <v>5907268.1707612127</v>
      </c>
    </row>
    <row r="34561" spans="6:11">
      <c r="F34561" s="128">
        <v>0.67185607787683033</v>
      </c>
      <c r="G34561" s="129">
        <v>15.40843388813331</v>
      </c>
      <c r="H34561" s="96">
        <v>-2857921.6227628165</v>
      </c>
      <c r="I34561" s="96">
        <v>-2857921.6227628165</v>
      </c>
      <c r="J34561" s="96">
        <v>0</v>
      </c>
      <c r="K34561" s="96">
        <v>0</v>
      </c>
    </row>
    <row r="34562" spans="6:11">
      <c r="F34562" s="128">
        <v>0.32814392212316967</v>
      </c>
      <c r="G34562" s="129">
        <v>11.143029798759573</v>
      </c>
      <c r="H34562" s="96">
        <v>-2857921.6227628165</v>
      </c>
      <c r="I34562" s="96">
        <v>-2857921.6227628165</v>
      </c>
      <c r="J34562" s="96">
        <v>0</v>
      </c>
      <c r="K34562" s="96">
        <v>0</v>
      </c>
    </row>
    <row r="34563" spans="6:11">
      <c r="F34563" s="128">
        <v>9.0915797154485944E-2</v>
      </c>
      <c r="G34563" s="129">
        <v>1.7708191498628412</v>
      </c>
      <c r="H34563" s="96">
        <v>4762868.1996713607</v>
      </c>
      <c r="I34563" s="96">
        <v>-1030641.4004800867</v>
      </c>
      <c r="J34563" s="96">
        <v>-12086.127269987455</v>
      </c>
      <c r="K34563" s="96">
        <v>5805595.7274214346</v>
      </c>
    </row>
    <row r="34564" spans="6:11">
      <c r="F34564" s="128">
        <v>0.90908420284551406</v>
      </c>
      <c r="G34564" s="129">
        <v>0.95317556701468631</v>
      </c>
      <c r="H34564" s="96">
        <v>5328991.7427935041</v>
      </c>
      <c r="I34564" s="96">
        <v>-445814.39416262286</v>
      </c>
      <c r="J34564" s="96">
        <v>-119756.88107667676</v>
      </c>
      <c r="K34564" s="96">
        <v>5894563.0180328041</v>
      </c>
    </row>
    <row r="34565" spans="6:11">
      <c r="F34565" s="128">
        <v>0.11014538089851889</v>
      </c>
      <c r="G34565" s="129">
        <v>26.776400012950095</v>
      </c>
      <c r="H34565" s="96">
        <v>-2857921.6227628165</v>
      </c>
      <c r="I34565" s="96">
        <v>-2857921.6227628165</v>
      </c>
      <c r="J34565" s="96">
        <v>0</v>
      </c>
      <c r="K34565" s="96">
        <v>0</v>
      </c>
    </row>
    <row r="34566" spans="6:11">
      <c r="F34566" s="128">
        <v>0.88985461910148111</v>
      </c>
      <c r="G34566" s="129">
        <v>1.1669717892308396</v>
      </c>
      <c r="H34566" s="96">
        <v>5180099.8163962336</v>
      </c>
      <c r="I34566" s="96">
        <v>-593042.51298518723</v>
      </c>
      <c r="J34566" s="96">
        <v>-98026.856878397157</v>
      </c>
      <c r="K34566" s="96">
        <v>5871169.1862598183</v>
      </c>
    </row>
    <row r="34567" spans="6:11">
      <c r="F34567" s="128">
        <v>0.7409045823517646</v>
      </c>
      <c r="G34567" s="129">
        <v>5.8992708022245415</v>
      </c>
      <c r="H34567" s="96">
        <v>-2857921.6227628165</v>
      </c>
      <c r="I34567" s="96">
        <v>-2857921.6227628165</v>
      </c>
      <c r="J34567" s="96">
        <v>0</v>
      </c>
      <c r="K34567" s="96">
        <v>0</v>
      </c>
    </row>
    <row r="34568" spans="6:11">
      <c r="F34568" s="128">
        <v>0.2590954176482354</v>
      </c>
      <c r="G34568" s="129">
        <v>13.505588772198852</v>
      </c>
      <c r="H34568" s="96">
        <v>-2857921.6227628165</v>
      </c>
      <c r="I34568" s="96">
        <v>-2857921.6227628165</v>
      </c>
      <c r="J34568" s="96">
        <v>0</v>
      </c>
      <c r="K34568" s="96">
        <v>0</v>
      </c>
    </row>
    <row r="34569" spans="6:11">
      <c r="F34569" s="128">
        <v>0.45334437528156679</v>
      </c>
      <c r="G34569" s="129">
        <v>32.396964776544657</v>
      </c>
      <c r="H34569" s="96">
        <v>-2857921.6227628165</v>
      </c>
      <c r="I34569" s="96">
        <v>-2857921.6227628165</v>
      </c>
      <c r="J34569" s="96">
        <v>0</v>
      </c>
      <c r="K34569" s="96">
        <v>0</v>
      </c>
    </row>
    <row r="34570" spans="6:11">
      <c r="F34570" s="128">
        <v>0.54665562471843321</v>
      </c>
      <c r="G34570" s="129">
        <v>6.0393624572179165</v>
      </c>
      <c r="H34570" s="96">
        <v>-2857921.6227628165</v>
      </c>
      <c r="I34570" s="96">
        <v>-2857921.6227628165</v>
      </c>
      <c r="J34570" s="96">
        <v>0</v>
      </c>
      <c r="K34570" s="96">
        <v>0</v>
      </c>
    </row>
    <row r="34571" spans="6:11">
      <c r="F34571" s="128">
        <v>0.23613987077446119</v>
      </c>
      <c r="G34571" s="129">
        <v>8.609157254131512</v>
      </c>
      <c r="H34571" s="96">
        <v>-2857921.6227628165</v>
      </c>
      <c r="I34571" s="96">
        <v>-2857921.6227628165</v>
      </c>
      <c r="J34571" s="96">
        <v>0</v>
      </c>
      <c r="K34571" s="96">
        <v>0</v>
      </c>
    </row>
    <row r="34572" spans="6:11">
      <c r="F34572" s="128">
        <v>0.76386012922553881</v>
      </c>
      <c r="G34572" s="129">
        <v>2.6937058350616638</v>
      </c>
      <c r="H34572" s="96">
        <v>4134072.8820628594</v>
      </c>
      <c r="I34572" s="96">
        <v>-1462178.1651097869</v>
      </c>
      <c r="J34572" s="96">
        <v>-110538.07817298814</v>
      </c>
      <c r="K34572" s="96">
        <v>5706789.1253456343</v>
      </c>
    </row>
    <row r="34573" spans="6:11">
      <c r="F34573" s="128">
        <v>0.46550727772514333</v>
      </c>
      <c r="G34573" s="129">
        <v>3.8504180553550582</v>
      </c>
      <c r="H34573" s="96">
        <v>3361073.7494089175</v>
      </c>
      <c r="I34573" s="96">
        <v>-2168162.2873492301</v>
      </c>
      <c r="J34573" s="96">
        <v>-56083.774397745961</v>
      </c>
      <c r="K34573" s="96">
        <v>5585319.8111558938</v>
      </c>
    </row>
    <row r="34574" spans="6:11">
      <c r="F34574" s="128">
        <v>0.53449272227485667</v>
      </c>
      <c r="G34574" s="129">
        <v>6.2643716455948866</v>
      </c>
      <c r="H34574" s="96">
        <v>-2857921.6227628165</v>
      </c>
      <c r="I34574" s="96">
        <v>-2857921.6227628165</v>
      </c>
      <c r="J34574" s="96">
        <v>0</v>
      </c>
      <c r="K34574" s="96">
        <v>0</v>
      </c>
    </row>
    <row r="34575" spans="6:11">
      <c r="F34575" s="128">
        <v>0.33323146581170526</v>
      </c>
      <c r="G34575" s="129">
        <v>0.45145266606959672</v>
      </c>
      <c r="H34575" s="96">
        <v>5680677.8325320631</v>
      </c>
      <c r="I34575" s="96">
        <v>-149296.34340658187</v>
      </c>
      <c r="J34575" s="96">
        <v>-119854.64550941452</v>
      </c>
      <c r="K34575" s="96">
        <v>5949828.8214480598</v>
      </c>
    </row>
    <row r="34576" spans="6:11">
      <c r="F34576" s="128">
        <v>0.66676853418829474</v>
      </c>
      <c r="G34576" s="129">
        <v>4.0531231849864913</v>
      </c>
      <c r="H34576" s="96">
        <v>3227343.1621082439</v>
      </c>
      <c r="I34576" s="96">
        <v>-2307400.080373521</v>
      </c>
      <c r="J34576" s="96">
        <v>-29557.799906824257</v>
      </c>
      <c r="K34576" s="96">
        <v>5564301.0423885891</v>
      </c>
    </row>
    <row r="34577" spans="6:11">
      <c r="F34577" s="128">
        <v>0.6569599484613815</v>
      </c>
      <c r="G34577" s="129">
        <v>2.3628861732197426</v>
      </c>
      <c r="H34577" s="96">
        <v>4358195.7135775788</v>
      </c>
      <c r="I34577" s="96">
        <v>-1319000.9380938543</v>
      </c>
      <c r="J34577" s="96">
        <v>-64816.007771812794</v>
      </c>
      <c r="K34577" s="96">
        <v>5742012.6594432462</v>
      </c>
    </row>
    <row r="34578" spans="6:11">
      <c r="F34578" s="128">
        <v>0.3430400515386185</v>
      </c>
      <c r="G34578" s="129">
        <v>10.699080702989235</v>
      </c>
      <c r="H34578" s="96">
        <v>-2857921.6227628165</v>
      </c>
      <c r="I34578" s="96">
        <v>-2857921.6227628165</v>
      </c>
      <c r="J34578" s="96">
        <v>0</v>
      </c>
      <c r="K34578" s="96">
        <v>0</v>
      </c>
    </row>
    <row r="34579" spans="6:11">
      <c r="F34579" s="128">
        <v>0.58613655453913638</v>
      </c>
      <c r="G34579" s="129">
        <v>12.362985711396709</v>
      </c>
      <c r="H34579" s="96">
        <v>-2857921.6227628165</v>
      </c>
      <c r="I34579" s="96">
        <v>-2857921.6227628165</v>
      </c>
      <c r="J34579" s="96">
        <v>0</v>
      </c>
      <c r="K34579" s="96">
        <v>0</v>
      </c>
    </row>
    <row r="34580" spans="6:11">
      <c r="F34580" s="128">
        <v>0.41386344546086362</v>
      </c>
      <c r="G34580" s="129">
        <v>8.8221920144859283</v>
      </c>
      <c r="H34580" s="96">
        <v>-2857921.6227628165</v>
      </c>
      <c r="I34580" s="96">
        <v>-2857921.6227628165</v>
      </c>
      <c r="J34580" s="96">
        <v>0</v>
      </c>
      <c r="K34580" s="96">
        <v>0</v>
      </c>
    </row>
    <row r="34581" spans="6:11">
      <c r="F34581" s="128">
        <v>0.18587731760781689</v>
      </c>
      <c r="G34581" s="129">
        <v>12.146286817343141</v>
      </c>
      <c r="H34581" s="96">
        <v>-2857921.6227628165</v>
      </c>
      <c r="I34581" s="96">
        <v>-2857921.6227628165</v>
      </c>
      <c r="J34581" s="96">
        <v>0</v>
      </c>
      <c r="K34581" s="96">
        <v>0</v>
      </c>
    </row>
    <row r="34582" spans="6:11">
      <c r="F34582" s="128">
        <v>0.81412268239218311</v>
      </c>
      <c r="G34582" s="129">
        <v>2.0564420886651966</v>
      </c>
      <c r="H34582" s="96">
        <v>4567085.7166534346</v>
      </c>
      <c r="I34582" s="96">
        <v>-1175156.386645427</v>
      </c>
      <c r="J34582" s="96">
        <v>-32592.67614730254</v>
      </c>
      <c r="K34582" s="96">
        <v>5774834.7794461641</v>
      </c>
    </row>
    <row r="34583" spans="6:11">
      <c r="F34583" s="128">
        <v>0.18577405406208036</v>
      </c>
      <c r="G34583" s="129">
        <v>1.8790896464875089</v>
      </c>
      <c r="H34583" s="96">
        <v>4688485.03976369</v>
      </c>
      <c r="I34583" s="96">
        <v>-1030641.4004800867</v>
      </c>
      <c r="J34583" s="96">
        <v>-74789.561596497006</v>
      </c>
      <c r="K34583" s="96">
        <v>5793916.0018402738</v>
      </c>
    </row>
    <row r="34584" spans="6:11">
      <c r="F34584" s="128">
        <v>0.81422594593791964</v>
      </c>
      <c r="G34584" s="129">
        <v>2.0551737663406233</v>
      </c>
      <c r="H34584" s="96">
        <v>4567953.5966288596</v>
      </c>
      <c r="I34584" s="96">
        <v>-1175156.386645427</v>
      </c>
      <c r="J34584" s="96">
        <v>-31861.030723621236</v>
      </c>
      <c r="K34584" s="96">
        <v>5774971.0139979078</v>
      </c>
    </row>
    <row r="34585" spans="6:11">
      <c r="F34585" s="128">
        <v>0.6799056954768814</v>
      </c>
      <c r="G34585" s="129">
        <v>2.7380744591017971</v>
      </c>
      <c r="H34585" s="96">
        <v>4104158.4117075093</v>
      </c>
      <c r="I34585" s="96">
        <v>-1462178.1651097869</v>
      </c>
      <c r="J34585" s="96">
        <v>-135744.92700300177</v>
      </c>
      <c r="K34585" s="96">
        <v>5702081.5038202982</v>
      </c>
    </row>
    <row r="34586" spans="6:11">
      <c r="F34586" s="128">
        <v>0.3200943045231186</v>
      </c>
      <c r="G34586" s="129">
        <v>11.391396249696163</v>
      </c>
      <c r="H34586" s="96">
        <v>-2857921.6227628165</v>
      </c>
      <c r="I34586" s="96">
        <v>-2857921.6227628165</v>
      </c>
      <c r="J34586" s="96">
        <v>0</v>
      </c>
      <c r="K34586" s="96">
        <v>0</v>
      </c>
    </row>
    <row r="34587" spans="6:11">
      <c r="F34587" s="128">
        <v>0.43752567295361833</v>
      </c>
      <c r="G34587" s="129">
        <v>1.2672993764452773</v>
      </c>
      <c r="H34587" s="96">
        <v>5110498.3509179847</v>
      </c>
      <c r="I34587" s="96">
        <v>-739587.61031092564</v>
      </c>
      <c r="J34587" s="96">
        <v>-10137.29283403829</v>
      </c>
      <c r="K34587" s="96">
        <v>5860223.2540629487</v>
      </c>
    </row>
    <row r="34588" spans="6:11">
      <c r="F34588" s="128">
        <v>0.56247432704638167</v>
      </c>
      <c r="G34588" s="129">
        <v>5.7540978675156769</v>
      </c>
      <c r="H34588" s="96">
        <v>-2857921.6227628165</v>
      </c>
      <c r="I34588" s="96">
        <v>-2857921.6227628165</v>
      </c>
      <c r="J34588" s="96">
        <v>0</v>
      </c>
      <c r="K34588" s="96">
        <v>0</v>
      </c>
    </row>
    <row r="34589" spans="6:11">
      <c r="F34589" s="128">
        <v>0.64840727118189023</v>
      </c>
      <c r="G34589" s="129">
        <v>5.8544723722339915</v>
      </c>
      <c r="H34589" s="96">
        <v>-2857921.6227628165</v>
      </c>
      <c r="I34589" s="96">
        <v>-2857921.6227628165</v>
      </c>
      <c r="J34589" s="96">
        <v>0</v>
      </c>
      <c r="K34589" s="96">
        <v>0</v>
      </c>
    </row>
    <row r="34590" spans="6:11">
      <c r="F34590" s="128">
        <v>0.35159272881810977</v>
      </c>
      <c r="G34590" s="129">
        <v>10.452817936519917</v>
      </c>
      <c r="H34590" s="96">
        <v>-2857921.6227628165</v>
      </c>
      <c r="I34590" s="96">
        <v>-2857921.6227628165</v>
      </c>
      <c r="J34590" s="96">
        <v>0</v>
      </c>
      <c r="K34590" s="96">
        <v>0</v>
      </c>
    </row>
    <row r="34591" spans="6:11">
      <c r="F34591" s="128">
        <v>0.29587011031957478</v>
      </c>
      <c r="G34591" s="129">
        <v>20.248562594336903</v>
      </c>
      <c r="H34591" s="96">
        <v>-2857921.6227628165</v>
      </c>
      <c r="I34591" s="96">
        <v>-2857921.6227628165</v>
      </c>
      <c r="J34591" s="96">
        <v>0</v>
      </c>
      <c r="K34591" s="96">
        <v>0</v>
      </c>
    </row>
    <row r="34592" spans="6:11">
      <c r="F34592" s="128">
        <v>0.70412988968042522</v>
      </c>
      <c r="G34592" s="129">
        <v>3.5079243745559912</v>
      </c>
      <c r="H34592" s="96">
        <v>3588284.4056840958</v>
      </c>
      <c r="I34592" s="96">
        <v>-2028275.5309168033</v>
      </c>
      <c r="J34592" s="96">
        <v>-4454.0700569239007</v>
      </c>
      <c r="K34592" s="96">
        <v>5621014.006657823</v>
      </c>
    </row>
    <row r="34593" spans="6:11">
      <c r="F34593" s="128">
        <v>0.41466516253141328</v>
      </c>
      <c r="G34593" s="129">
        <v>11.128332017596733</v>
      </c>
      <c r="H34593" s="96">
        <v>-2857921.6227628165</v>
      </c>
      <c r="I34593" s="96">
        <v>-2857921.6227628165</v>
      </c>
      <c r="J34593" s="96">
        <v>0</v>
      </c>
      <c r="K34593" s="96">
        <v>0</v>
      </c>
    </row>
    <row r="34594" spans="6:11">
      <c r="F34594" s="128">
        <v>0.58533483746858672</v>
      </c>
      <c r="G34594" s="129">
        <v>5.3557122375133366</v>
      </c>
      <c r="H34594" s="96">
        <v>-2857921.6227628165</v>
      </c>
      <c r="I34594" s="96">
        <v>-2857921.6227628165</v>
      </c>
      <c r="J34594" s="96">
        <v>0</v>
      </c>
      <c r="K34594" s="96">
        <v>0</v>
      </c>
    </row>
    <row r="34595" spans="6:11">
      <c r="F34595" s="128">
        <v>0.51623829992856451</v>
      </c>
      <c r="G34595" s="129">
        <v>2.4680110704137483</v>
      </c>
      <c r="H34595" s="96">
        <v>4286864.0076655904</v>
      </c>
      <c r="I34595" s="96">
        <v>-1319000.9380938543</v>
      </c>
      <c r="J34595" s="96">
        <v>-124931.19329460945</v>
      </c>
      <c r="K34595" s="96">
        <v>5730796.1390540544</v>
      </c>
    </row>
    <row r="34596" spans="6:11">
      <c r="F34596" s="128">
        <v>0.48376170007143549</v>
      </c>
      <c r="G34596" s="129">
        <v>7.2616284873644483</v>
      </c>
      <c r="H34596" s="96">
        <v>-2857921.6227628165</v>
      </c>
      <c r="I34596" s="96">
        <v>-2857921.6227628165</v>
      </c>
      <c r="J34596" s="96">
        <v>0</v>
      </c>
      <c r="K34596" s="96">
        <v>0</v>
      </c>
    </row>
    <row r="34597" spans="6:11">
      <c r="F34597" s="128">
        <v>0.22043112885076455</v>
      </c>
      <c r="G34597" s="129">
        <v>38.910044099619235</v>
      </c>
      <c r="H34597" s="96">
        <v>-2857921.6227628165</v>
      </c>
      <c r="I34597" s="96">
        <v>-2857921.6227628165</v>
      </c>
      <c r="J34597" s="96">
        <v>0</v>
      </c>
      <c r="K34597" s="96">
        <v>0</v>
      </c>
    </row>
    <row r="34598" spans="6:11">
      <c r="F34598" s="128">
        <v>0.77956887114923545</v>
      </c>
      <c r="G34598" s="129">
        <v>2.4901424140550024</v>
      </c>
      <c r="H34598" s="96">
        <v>4271879.7257341417</v>
      </c>
      <c r="I34598" s="96">
        <v>-1319000.9380938543</v>
      </c>
      <c r="J34598" s="96">
        <v>-137556.91863334973</v>
      </c>
      <c r="K34598" s="96">
        <v>5728437.5824613459</v>
      </c>
    </row>
    <row r="34599" spans="6:11">
      <c r="F34599" s="128">
        <v>0.57784976974228297</v>
      </c>
      <c r="G34599" s="129">
        <v>17.889396102779223</v>
      </c>
      <c r="H34599" s="96">
        <v>-2857921.6227628165</v>
      </c>
      <c r="I34599" s="96">
        <v>-2857921.6227628165</v>
      </c>
      <c r="J34599" s="96">
        <v>0</v>
      </c>
      <c r="K34599" s="96">
        <v>0</v>
      </c>
    </row>
    <row r="34600" spans="6:11">
      <c r="F34600" s="128">
        <v>0.42215023025771703</v>
      </c>
      <c r="G34600" s="129">
        <v>8.6239403242625325</v>
      </c>
      <c r="H34600" s="96">
        <v>-2857921.6227628165</v>
      </c>
      <c r="I34600" s="96">
        <v>-2857921.6227628165</v>
      </c>
      <c r="J34600" s="96">
        <v>0</v>
      </c>
      <c r="K34600" s="96">
        <v>0</v>
      </c>
    </row>
    <row r="34601" spans="6:11">
      <c r="F34601" s="128">
        <v>0.19512760618899683</v>
      </c>
      <c r="G34601" s="129">
        <v>7.4918783792043442</v>
      </c>
      <c r="H34601" s="96">
        <v>-2857921.6227628165</v>
      </c>
      <c r="I34601" s="96">
        <v>-2857921.6227628165</v>
      </c>
      <c r="J34601" s="96">
        <v>0</v>
      </c>
      <c r="K34601" s="96">
        <v>0</v>
      </c>
    </row>
    <row r="34602" spans="6:11">
      <c r="F34602" s="128">
        <v>0.80487239381100317</v>
      </c>
      <c r="G34602" s="129">
        <v>2.1707153113368696</v>
      </c>
      <c r="H34602" s="96">
        <v>4489046.2913153265</v>
      </c>
      <c r="I34602" s="96">
        <v>-1175156.386645427</v>
      </c>
      <c r="J34602" s="96">
        <v>-98370.829617440308</v>
      </c>
      <c r="K34602" s="96">
        <v>5762573.5075781932</v>
      </c>
    </row>
    <row r="34603" spans="6:11">
      <c r="F34603" s="128">
        <v>1.0310456493149989E-2</v>
      </c>
      <c r="G34603" s="129">
        <v>14.457474283361318</v>
      </c>
      <c r="H34603" s="96">
        <v>-2857921.6227628165</v>
      </c>
      <c r="I34603" s="96">
        <v>-2857921.6227628165</v>
      </c>
      <c r="J34603" s="96">
        <v>0</v>
      </c>
      <c r="K34603" s="96">
        <v>0</v>
      </c>
    </row>
    <row r="34604" spans="6:11">
      <c r="F34604" s="128">
        <v>0.98968954350685001</v>
      </c>
      <c r="G34604" s="129">
        <v>0.10363977451208763</v>
      </c>
      <c r="H34604" s="96">
        <v>5926384.066040203</v>
      </c>
      <c r="I34604" s="96">
        <v>0</v>
      </c>
      <c r="J34604" s="96">
        <v>-62060.876043940945</v>
      </c>
      <c r="K34604" s="96">
        <v>5988444.9420841439</v>
      </c>
    </row>
    <row r="34605" spans="6:11">
      <c r="F34605" s="128">
        <v>0.13501329799138762</v>
      </c>
      <c r="G34605" s="129">
        <v>2.5294847962910998</v>
      </c>
      <c r="H34605" s="96">
        <v>4245192.1142954556</v>
      </c>
      <c r="I34605" s="96">
        <v>-1462178.1651097869</v>
      </c>
      <c r="J34605" s="96">
        <v>-16876.947341534316</v>
      </c>
      <c r="K34605" s="96">
        <v>5724247.2267467771</v>
      </c>
    </row>
    <row r="34606" spans="6:11">
      <c r="F34606" s="128">
        <v>0.86498670200861238</v>
      </c>
      <c r="G34606" s="129">
        <v>1.4504114556887775</v>
      </c>
      <c r="H34606" s="96">
        <v>4983670.1842613937</v>
      </c>
      <c r="I34606" s="96">
        <v>-739587.61031092564</v>
      </c>
      <c r="J34606" s="96">
        <v>-117040.16581119386</v>
      </c>
      <c r="K34606" s="96">
        <v>5840297.960383513</v>
      </c>
    </row>
    <row r="34607" spans="6:11">
      <c r="F34607" s="128">
        <v>0.72453209417729658</v>
      </c>
      <c r="G34607" s="129">
        <v>5.2567328230805748</v>
      </c>
      <c r="H34607" s="96">
        <v>-2857921.6227628165</v>
      </c>
      <c r="I34607" s="96">
        <v>-2857921.6227628165</v>
      </c>
      <c r="J34607" s="96">
        <v>0</v>
      </c>
      <c r="K34607" s="96">
        <v>0</v>
      </c>
    </row>
    <row r="34608" spans="6:11">
      <c r="F34608" s="128">
        <v>0.27546790582270342</v>
      </c>
      <c r="G34608" s="129">
        <v>12.892841514666124</v>
      </c>
      <c r="H34608" s="96">
        <v>-2857921.6227628165</v>
      </c>
      <c r="I34608" s="96">
        <v>-2857921.6227628165</v>
      </c>
      <c r="J34608" s="96">
        <v>0</v>
      </c>
      <c r="K34608" s="96">
        <v>0</v>
      </c>
    </row>
    <row r="34609" spans="6:11">
      <c r="F34609" s="128">
        <v>0.96264088430041217</v>
      </c>
      <c r="G34609" s="129">
        <v>0.23171304824060174</v>
      </c>
      <c r="H34609" s="96">
        <v>5835773.7505853893</v>
      </c>
      <c r="I34609" s="96">
        <v>0</v>
      </c>
      <c r="J34609" s="96">
        <v>-138422.71801121056</v>
      </c>
      <c r="K34609" s="96">
        <v>5974196.4685966</v>
      </c>
    </row>
    <row r="34610" spans="6:11">
      <c r="F34610" s="128">
        <v>3.735911569958783E-2</v>
      </c>
      <c r="G34610" s="129">
        <v>32.871783356128738</v>
      </c>
      <c r="H34610" s="96">
        <v>-2857921.6227628165</v>
      </c>
      <c r="I34610" s="96">
        <v>-2857921.6227628165</v>
      </c>
      <c r="J34610" s="96">
        <v>0</v>
      </c>
      <c r="K34610" s="96">
        <v>0</v>
      </c>
    </row>
    <row r="34611" spans="6:11">
      <c r="F34611" s="128">
        <v>0.16998549854150236</v>
      </c>
      <c r="G34611" s="129">
        <v>5.2064345375290193</v>
      </c>
      <c r="H34611" s="96">
        <v>-2857921.6227628165</v>
      </c>
      <c r="I34611" s="96">
        <v>-2857921.6227628165</v>
      </c>
      <c r="J34611" s="96">
        <v>0</v>
      </c>
      <c r="K34611" s="96">
        <v>0</v>
      </c>
    </row>
    <row r="34612" spans="6:11">
      <c r="F34612" s="128">
        <v>0.83001450145849764</v>
      </c>
      <c r="G34612" s="129">
        <v>1.8631210670737655</v>
      </c>
      <c r="H34612" s="96">
        <v>4699438.2888967907</v>
      </c>
      <c r="I34612" s="96">
        <v>-1030641.4004800867</v>
      </c>
      <c r="J34612" s="96">
        <v>-65557.451358205028</v>
      </c>
      <c r="K34612" s="96">
        <v>5795637.1407350823</v>
      </c>
    </row>
    <row r="34613" spans="6:11">
      <c r="F34613" s="128">
        <v>0.33845746579470826</v>
      </c>
      <c r="G34613" s="129">
        <v>2.0677926980822812</v>
      </c>
      <c r="H34613" s="96">
        <v>4559320.4704057481</v>
      </c>
      <c r="I34613" s="96">
        <v>-1175156.386645427</v>
      </c>
      <c r="J34613" s="96">
        <v>-39138.860255577885</v>
      </c>
      <c r="K34613" s="96">
        <v>5773615.7173067527</v>
      </c>
    </row>
    <row r="34614" spans="6:11">
      <c r="F34614" s="128">
        <v>0.66154253420529174</v>
      </c>
      <c r="G34614" s="129">
        <v>4.1318099786418854</v>
      </c>
      <c r="H34614" s="96">
        <v>3175531.1887147757</v>
      </c>
      <c r="I34614" s="96">
        <v>-2307400.080373521</v>
      </c>
      <c r="J34614" s="96">
        <v>-73231.961551208355</v>
      </c>
      <c r="K34614" s="96">
        <v>5556163.2306395052</v>
      </c>
    </row>
    <row r="34615" spans="6:11">
      <c r="F34615" s="128">
        <v>0.42385385860638813</v>
      </c>
      <c r="G34615" s="129">
        <v>8.9281134438569048</v>
      </c>
      <c r="H34615" s="96">
        <v>-2857921.6227628165</v>
      </c>
      <c r="I34615" s="96">
        <v>-2857921.6227628165</v>
      </c>
      <c r="J34615" s="96">
        <v>0</v>
      </c>
      <c r="K34615" s="96">
        <v>0</v>
      </c>
    </row>
    <row r="34616" spans="6:11">
      <c r="F34616" s="128">
        <v>0.57614614139361187</v>
      </c>
      <c r="G34616" s="129">
        <v>5.5139393276989477</v>
      </c>
      <c r="H34616" s="96">
        <v>-2857921.6227628165</v>
      </c>
      <c r="I34616" s="96">
        <v>-2857921.6227628165</v>
      </c>
      <c r="J34616" s="96">
        <v>0</v>
      </c>
      <c r="K34616" s="96">
        <v>0</v>
      </c>
    </row>
    <row r="34617" spans="6:11">
      <c r="F34617" s="128">
        <v>0.75469338060769919</v>
      </c>
      <c r="G34617" s="129">
        <v>22.666388149658307</v>
      </c>
      <c r="H34617" s="96">
        <v>-2857921.6227628165</v>
      </c>
      <c r="I34617" s="96">
        <v>-2857921.6227628165</v>
      </c>
      <c r="J34617" s="96">
        <v>0</v>
      </c>
      <c r="K34617" s="96">
        <v>0</v>
      </c>
    </row>
    <row r="34618" spans="6:11">
      <c r="F34618" s="128">
        <v>0.24530661939230081</v>
      </c>
      <c r="G34618" s="129">
        <v>14.052463431967368</v>
      </c>
      <c r="H34618" s="96">
        <v>-2857921.6227628165</v>
      </c>
      <c r="I34618" s="96">
        <v>-2857921.6227628165</v>
      </c>
      <c r="J34618" s="96">
        <v>0</v>
      </c>
      <c r="K34618" s="96">
        <v>0</v>
      </c>
    </row>
    <row r="34619" spans="6:11">
      <c r="F34619" s="128">
        <v>0.99618582261011768</v>
      </c>
      <c r="G34619" s="129">
        <v>16.421062187957531</v>
      </c>
      <c r="H34619" s="96">
        <v>-2857921.6227628165</v>
      </c>
      <c r="I34619" s="96">
        <v>-2857921.6227628165</v>
      </c>
      <c r="J34619" s="96">
        <v>0</v>
      </c>
      <c r="K34619" s="96">
        <v>0</v>
      </c>
    </row>
    <row r="34620" spans="6:11">
      <c r="F34620" s="128">
        <v>3.8141773898823228E-3</v>
      </c>
      <c r="G34620" s="129">
        <v>55.690302626908434</v>
      </c>
      <c r="H34620" s="96">
        <v>-2857921.6227628165</v>
      </c>
      <c r="I34620" s="96">
        <v>-2857921.6227628165</v>
      </c>
      <c r="J34620" s="96">
        <v>0</v>
      </c>
      <c r="K34620" s="96">
        <v>0</v>
      </c>
    </row>
    <row r="34621" spans="6:11">
      <c r="F34621" s="128">
        <v>0.17372956247644333</v>
      </c>
      <c r="G34621" s="129">
        <v>23.948372167310982</v>
      </c>
      <c r="H34621" s="96">
        <v>-2857921.6227628165</v>
      </c>
      <c r="I34621" s="96">
        <v>-2857921.6227628165</v>
      </c>
      <c r="J34621" s="96">
        <v>0</v>
      </c>
      <c r="K34621" s="96">
        <v>0</v>
      </c>
    </row>
    <row r="34622" spans="6:11">
      <c r="F34622" s="128">
        <v>0.82627043752355667</v>
      </c>
      <c r="G34622" s="129">
        <v>1.9083315284402083</v>
      </c>
      <c r="H34622" s="96">
        <v>4668442.8519811789</v>
      </c>
      <c r="I34622" s="96">
        <v>-1030641.4004800867</v>
      </c>
      <c r="J34622" s="96">
        <v>-91681.30107500586</v>
      </c>
      <c r="K34622" s="96">
        <v>5790765.5535362717</v>
      </c>
    </row>
    <row r="34623" spans="6:11">
      <c r="F34623" s="128">
        <v>0.9323229294932468</v>
      </c>
      <c r="G34623" s="129">
        <v>25.071047187361895</v>
      </c>
      <c r="H34623" s="96">
        <v>-2857921.6227628165</v>
      </c>
      <c r="I34623" s="96">
        <v>-2857921.6227628165</v>
      </c>
      <c r="J34623" s="96">
        <v>0</v>
      </c>
      <c r="K34623" s="96">
        <v>0</v>
      </c>
    </row>
    <row r="34624" spans="6:11">
      <c r="F34624" s="128">
        <v>6.7677070506753201E-2</v>
      </c>
      <c r="G34624" s="129">
        <v>26.930078490956557</v>
      </c>
      <c r="H34624" s="96">
        <v>-2857921.6227628165</v>
      </c>
      <c r="I34624" s="96">
        <v>-2857921.6227628165</v>
      </c>
      <c r="J34624" s="96">
        <v>0</v>
      </c>
      <c r="K34624" s="96">
        <v>0</v>
      </c>
    </row>
    <row r="34625" spans="6:11">
      <c r="F34625" s="128">
        <v>0.96630201219934764</v>
      </c>
      <c r="G34625" s="129">
        <v>0.78882675619339326</v>
      </c>
      <c r="H34625" s="96">
        <v>5443839.6616968643</v>
      </c>
      <c r="I34625" s="96">
        <v>-445814.39416262286</v>
      </c>
      <c r="J34625" s="96">
        <v>-22955.549572596421</v>
      </c>
      <c r="K34625" s="96">
        <v>5912609.6054320838</v>
      </c>
    </row>
    <row r="34626" spans="6:11">
      <c r="F34626" s="128">
        <v>3.3697987800652363E-2</v>
      </c>
      <c r="G34626" s="129">
        <v>33.903171525859399</v>
      </c>
      <c r="H34626" s="96">
        <v>-2857921.6227628165</v>
      </c>
      <c r="I34626" s="96">
        <v>-2857921.6227628165</v>
      </c>
      <c r="J34626" s="96">
        <v>0</v>
      </c>
      <c r="K34626" s="96">
        <v>0</v>
      </c>
    </row>
    <row r="34627" spans="6:11">
      <c r="F34627" s="128">
        <v>0.31994753423113054</v>
      </c>
      <c r="G34627" s="129">
        <v>3.0076208452988586</v>
      </c>
      <c r="H34627" s="96">
        <v>3922698.7777472441</v>
      </c>
      <c r="I34627" s="96">
        <v>-1746543.0149025372</v>
      </c>
      <c r="J34627" s="96">
        <v>-4323.5111668081672</v>
      </c>
      <c r="K34627" s="96">
        <v>5673565.3038165895</v>
      </c>
    </row>
    <row r="34628" spans="6:11">
      <c r="F34628" s="128">
        <v>0.68005246576886946</v>
      </c>
      <c r="G34628" s="129">
        <v>3.8558532824586531</v>
      </c>
      <c r="H34628" s="96">
        <v>3357479.515114814</v>
      </c>
      <c r="I34628" s="96">
        <v>-2168162.2873492301</v>
      </c>
      <c r="J34628" s="96">
        <v>-59113.388074424794</v>
      </c>
      <c r="K34628" s="96">
        <v>5584755.1905384688</v>
      </c>
    </row>
    <row r="34629" spans="6:11">
      <c r="F34629" s="128">
        <v>0.18338361772629386</v>
      </c>
      <c r="G34629" s="129">
        <v>5.277153266304123</v>
      </c>
      <c r="H34629" s="96">
        <v>-2857921.6227628165</v>
      </c>
      <c r="I34629" s="96">
        <v>-2857921.6227628165</v>
      </c>
      <c r="J34629" s="96">
        <v>0</v>
      </c>
      <c r="K34629" s="96">
        <v>0</v>
      </c>
    </row>
    <row r="34630" spans="6:11">
      <c r="F34630" s="128">
        <v>0.81661638227370614</v>
      </c>
      <c r="G34630" s="129">
        <v>2.0258583873322631</v>
      </c>
      <c r="H34630" s="96">
        <v>4588023.8712881804</v>
      </c>
      <c r="I34630" s="96">
        <v>-1175156.386645427</v>
      </c>
      <c r="J34630" s="96">
        <v>-14940.51034439781</v>
      </c>
      <c r="K34630" s="96">
        <v>5778120.7682780055</v>
      </c>
    </row>
    <row r="34631" spans="6:11">
      <c r="F34631" s="128">
        <v>0.88439065740747447</v>
      </c>
      <c r="G34631" s="129">
        <v>0.62773314860324037</v>
      </c>
      <c r="H34631" s="96">
        <v>5556705.9856590377</v>
      </c>
      <c r="I34631" s="96">
        <v>-297900.07039749727</v>
      </c>
      <c r="J34631" s="96">
        <v>-75746.312962779833</v>
      </c>
      <c r="K34631" s="96">
        <v>5930352.3690193146</v>
      </c>
    </row>
    <row r="34632" spans="6:11">
      <c r="F34632" s="128">
        <v>0.11560934259252553</v>
      </c>
      <c r="G34632" s="129">
        <v>21.575385077350386</v>
      </c>
      <c r="H34632" s="96">
        <v>-2857921.6227628165</v>
      </c>
      <c r="I34632" s="96">
        <v>-2857921.6227628165</v>
      </c>
      <c r="J34632" s="96">
        <v>0</v>
      </c>
      <c r="K34632" s="96">
        <v>0</v>
      </c>
    </row>
    <row r="34633" spans="6:11">
      <c r="F34633" s="128">
        <v>0.68645315378974392</v>
      </c>
      <c r="G34633" s="129">
        <v>2.7771899939937259</v>
      </c>
      <c r="H34633" s="96">
        <v>4077751.4320956538</v>
      </c>
      <c r="I34633" s="96">
        <v>-1604691.1635483941</v>
      </c>
      <c r="J34633" s="96">
        <v>-15491.873539365322</v>
      </c>
      <c r="K34633" s="96">
        <v>5697934.4691834133</v>
      </c>
    </row>
    <row r="34634" spans="6:11">
      <c r="F34634" s="128">
        <v>0.31354684621025608</v>
      </c>
      <c r="G34634" s="129">
        <v>11.598065003748802</v>
      </c>
      <c r="H34634" s="96">
        <v>-2857921.6227628165</v>
      </c>
      <c r="I34634" s="96">
        <v>-2857921.6227628165</v>
      </c>
      <c r="J34634" s="96">
        <v>0</v>
      </c>
      <c r="K34634" s="96">
        <v>0</v>
      </c>
    </row>
    <row r="34635" spans="6:11">
      <c r="F34635" s="128">
        <v>0.31917570632235392</v>
      </c>
      <c r="G34635" s="129">
        <v>9.5900805787924668</v>
      </c>
      <c r="H34635" s="96">
        <v>-2857921.6227628165</v>
      </c>
      <c r="I34635" s="96">
        <v>-2857921.6227628165</v>
      </c>
      <c r="J34635" s="96">
        <v>0</v>
      </c>
      <c r="K34635" s="96">
        <v>0</v>
      </c>
    </row>
    <row r="34636" spans="6:11">
      <c r="F34636" s="128">
        <v>0.68082429367764608</v>
      </c>
      <c r="G34636" s="129">
        <v>3.8445101834428819</v>
      </c>
      <c r="H34636" s="96">
        <v>3364981.2968828771</v>
      </c>
      <c r="I34636" s="96">
        <v>-2168162.2873492301</v>
      </c>
      <c r="J34636" s="96">
        <v>-52790.011431470062</v>
      </c>
      <c r="K34636" s="96">
        <v>5585933.5956635773</v>
      </c>
    </row>
    <row r="34637" spans="6:11">
      <c r="F34637" s="128">
        <v>0.6867864934518243</v>
      </c>
      <c r="G34637" s="129">
        <v>17.933030820467668</v>
      </c>
      <c r="H34637" s="96">
        <v>-2857921.6227628165</v>
      </c>
      <c r="I34637" s="96">
        <v>-2857921.6227628165</v>
      </c>
      <c r="J34637" s="96">
        <v>0</v>
      </c>
      <c r="K34637" s="96">
        <v>0</v>
      </c>
    </row>
    <row r="34638" spans="6:11">
      <c r="F34638" s="128">
        <v>0.3132135065481757</v>
      </c>
      <c r="G34638" s="129">
        <v>11.608701914397116</v>
      </c>
      <c r="H34638" s="96">
        <v>-2857921.6227628165</v>
      </c>
      <c r="I34638" s="96">
        <v>-2857921.6227628165</v>
      </c>
      <c r="J34638" s="96">
        <v>0</v>
      </c>
      <c r="K34638" s="96">
        <v>0</v>
      </c>
    </row>
    <row r="34639" spans="6:11">
      <c r="F34639" s="128">
        <v>0.60494775243027232</v>
      </c>
      <c r="G34639" s="129">
        <v>7.3343941007842934</v>
      </c>
      <c r="H34639" s="96">
        <v>-2857921.6227628165</v>
      </c>
      <c r="I34639" s="96">
        <v>-2857921.6227628165</v>
      </c>
      <c r="J34639" s="96">
        <v>0</v>
      </c>
      <c r="K34639" s="96">
        <v>0</v>
      </c>
    </row>
    <row r="34640" spans="6:11">
      <c r="F34640" s="128">
        <v>0.39505224756972768</v>
      </c>
      <c r="G34640" s="129">
        <v>9.2873725049980376</v>
      </c>
      <c r="H34640" s="96">
        <v>-2857921.6227628165</v>
      </c>
      <c r="I34640" s="96">
        <v>-2857921.6227628165</v>
      </c>
      <c r="J34640" s="96">
        <v>0</v>
      </c>
      <c r="K34640" s="96">
        <v>0</v>
      </c>
    </row>
    <row r="34641" spans="6:11">
      <c r="F34641" s="128">
        <v>0.2248984542843554</v>
      </c>
      <c r="G34641" s="129">
        <v>6.9316415973212218</v>
      </c>
      <c r="H34641" s="96">
        <v>-2857921.6227628165</v>
      </c>
      <c r="I34641" s="96">
        <v>-2857921.6227628165</v>
      </c>
      <c r="J34641" s="96">
        <v>0</v>
      </c>
      <c r="K34641" s="96">
        <v>0</v>
      </c>
    </row>
    <row r="34642" spans="6:11">
      <c r="F34642" s="128">
        <v>0.7751015457156446</v>
      </c>
      <c r="G34642" s="129">
        <v>2.5476123148217824</v>
      </c>
      <c r="H34642" s="96">
        <v>4232895.472701774</v>
      </c>
      <c r="I34642" s="96">
        <v>-1462178.1651097869</v>
      </c>
      <c r="J34642" s="96">
        <v>-27243.859281957302</v>
      </c>
      <c r="K34642" s="96">
        <v>5722317.4970935183</v>
      </c>
    </row>
    <row r="34643" spans="6:11">
      <c r="F34643" s="128">
        <v>2.9936546226323468E-2</v>
      </c>
      <c r="G34643" s="129">
        <v>0.36240925624575371</v>
      </c>
      <c r="H34643" s="96">
        <v>5743405.837621877</v>
      </c>
      <c r="I34643" s="96">
        <v>-149296.34340658187</v>
      </c>
      <c r="J34643" s="96">
        <v>-66988.955843242278</v>
      </c>
      <c r="K34643" s="96">
        <v>5959691.1368717011</v>
      </c>
    </row>
    <row r="34644" spans="6:11">
      <c r="F34644" s="128">
        <v>0.97006345377367653</v>
      </c>
      <c r="G34644" s="129">
        <v>0.30393793362736676</v>
      </c>
      <c r="H34644" s="96">
        <v>5784701.2345759301</v>
      </c>
      <c r="I34644" s="96">
        <v>-149296.34340658187</v>
      </c>
      <c r="J34644" s="96">
        <v>-32178.645762879547</v>
      </c>
      <c r="K34644" s="96">
        <v>5966176.2237453917</v>
      </c>
    </row>
    <row r="34645" spans="6:11">
      <c r="F34645" s="128">
        <v>0.11249389439105018</v>
      </c>
      <c r="G34645" s="129">
        <v>20.876216649832546</v>
      </c>
      <c r="H34645" s="96">
        <v>-2857921.6227628165</v>
      </c>
      <c r="I34645" s="96">
        <v>-2857921.6227628165</v>
      </c>
      <c r="J34645" s="96">
        <v>0</v>
      </c>
      <c r="K34645" s="96">
        <v>0</v>
      </c>
    </row>
    <row r="34646" spans="6:11">
      <c r="F34646" s="128">
        <v>0.88750610560894982</v>
      </c>
      <c r="G34646" s="129">
        <v>1.1933987809685016</v>
      </c>
      <c r="H34646" s="96">
        <v>5161755.4699899852</v>
      </c>
      <c r="I34646" s="96">
        <v>-593042.51298518723</v>
      </c>
      <c r="J34646" s="96">
        <v>-113485.98592945078</v>
      </c>
      <c r="K34646" s="96">
        <v>5868283.9689046238</v>
      </c>
    </row>
    <row r="34647" spans="6:11">
      <c r="F34647" s="128">
        <v>0.24738869481343218</v>
      </c>
      <c r="G34647" s="129">
        <v>18.032588359251097</v>
      </c>
      <c r="H34647" s="96">
        <v>-2857921.6227628165</v>
      </c>
      <c r="I34647" s="96">
        <v>-2857921.6227628165</v>
      </c>
      <c r="J34647" s="96">
        <v>0</v>
      </c>
      <c r="K34647" s="96">
        <v>0</v>
      </c>
    </row>
    <row r="34648" spans="6:11">
      <c r="F34648" s="128">
        <v>0.75261130518656782</v>
      </c>
      <c r="G34648" s="129">
        <v>2.8420637942809091</v>
      </c>
      <c r="H34648" s="96">
        <v>4033980.6657985402</v>
      </c>
      <c r="I34648" s="96">
        <v>-1604691.1635483941</v>
      </c>
      <c r="J34648" s="96">
        <v>-52391.358367178727</v>
      </c>
      <c r="K34648" s="96">
        <v>5691063.1877141129</v>
      </c>
    </row>
    <row r="34649" spans="6:11">
      <c r="F34649" s="128">
        <v>0.72554765829659384</v>
      </c>
      <c r="G34649" s="129">
        <v>0.7803147752038605</v>
      </c>
      <c r="H34649" s="96">
        <v>5449805.5390870227</v>
      </c>
      <c r="I34649" s="96">
        <v>-445814.39416262286</v>
      </c>
      <c r="J34649" s="96">
        <v>-17925.847471867128</v>
      </c>
      <c r="K34649" s="96">
        <v>5913545.7807215126</v>
      </c>
    </row>
    <row r="34650" spans="6:11">
      <c r="F34650" s="128">
        <v>0.27445234170340616</v>
      </c>
      <c r="G34650" s="129">
        <v>12.929776516728261</v>
      </c>
      <c r="H34650" s="96">
        <v>-2857921.6227628165</v>
      </c>
      <c r="I34650" s="96">
        <v>-2857921.6227628165</v>
      </c>
      <c r="J34650" s="96">
        <v>0</v>
      </c>
      <c r="K34650" s="96">
        <v>0</v>
      </c>
    </row>
    <row r="34651" spans="6:11">
      <c r="F34651" s="128">
        <v>6.7668540960031054E-2</v>
      </c>
      <c r="G34651" s="129">
        <v>2.4478109707672395</v>
      </c>
      <c r="H34651" s="96">
        <v>4300550.6618238986</v>
      </c>
      <c r="I34651" s="96">
        <v>-1319000.9380938543</v>
      </c>
      <c r="J34651" s="96">
        <v>-113398.12903332725</v>
      </c>
      <c r="K34651" s="96">
        <v>5732949.7289510807</v>
      </c>
    </row>
    <row r="34652" spans="6:11">
      <c r="F34652" s="128">
        <v>0.93233145903996895</v>
      </c>
      <c r="G34652" s="129">
        <v>0.7006688477568962</v>
      </c>
      <c r="H34652" s="96">
        <v>5505576.4365069102</v>
      </c>
      <c r="I34652" s="96">
        <v>-297900.07039749727</v>
      </c>
      <c r="J34652" s="96">
        <v>-118836.17691200673</v>
      </c>
      <c r="K34652" s="96">
        <v>5922312.6838164143</v>
      </c>
    </row>
    <row r="34653" spans="6:11">
      <c r="F34653" s="128">
        <v>0.96424237408788571</v>
      </c>
      <c r="G34653" s="129">
        <v>15.383341988543943</v>
      </c>
      <c r="H34653" s="96">
        <v>-2857921.6227628165</v>
      </c>
      <c r="I34653" s="96">
        <v>-2857921.6227628165</v>
      </c>
      <c r="J34653" s="96">
        <v>0</v>
      </c>
      <c r="K34653" s="96">
        <v>0</v>
      </c>
    </row>
    <row r="34654" spans="6:11">
      <c r="F34654" s="128">
        <v>3.5757625912114288E-2</v>
      </c>
      <c r="G34654" s="129">
        <v>33.309917203629652</v>
      </c>
      <c r="H34654" s="96">
        <v>-2857921.6227628165</v>
      </c>
      <c r="I34654" s="96">
        <v>-2857921.6227628165</v>
      </c>
      <c r="J34654" s="96">
        <v>0</v>
      </c>
      <c r="K34654" s="96">
        <v>0</v>
      </c>
    </row>
    <row r="34655" spans="6:11">
      <c r="F34655" s="128">
        <v>0.31430555963904627</v>
      </c>
      <c r="G34655" s="129">
        <v>2.0802279546110012</v>
      </c>
      <c r="H34655" s="96">
        <v>4550816.6585398279</v>
      </c>
      <c r="I34655" s="96">
        <v>-1175156.386645427</v>
      </c>
      <c r="J34655" s="96">
        <v>-46307.413645970337</v>
      </c>
      <c r="K34655" s="96">
        <v>5772280.4588312255</v>
      </c>
    </row>
    <row r="34656" spans="6:11">
      <c r="F34656" s="128">
        <v>0.68569444036095373</v>
      </c>
      <c r="G34656" s="129">
        <v>3.7732317270054674</v>
      </c>
      <c r="H34656" s="96">
        <v>3412188.3068742687</v>
      </c>
      <c r="I34656" s="96">
        <v>-2168162.2873492301</v>
      </c>
      <c r="J34656" s="96">
        <v>-12993.627857096972</v>
      </c>
      <c r="K34656" s="96">
        <v>5593344.2220805958</v>
      </c>
    </row>
    <row r="34657" spans="6:11">
      <c r="F34657" s="128">
        <v>0.90890498467275782</v>
      </c>
      <c r="G34657" s="129">
        <v>5.0153717178703312</v>
      </c>
      <c r="H34657" s="96">
        <v>-2857921.6227628165</v>
      </c>
      <c r="I34657" s="96">
        <v>-2857921.6227628165</v>
      </c>
      <c r="J34657" s="96">
        <v>0</v>
      </c>
      <c r="K34657" s="96">
        <v>0</v>
      </c>
    </row>
    <row r="34658" spans="6:11">
      <c r="F34658" s="128">
        <v>9.1095015327242179E-2</v>
      </c>
      <c r="G34658" s="129">
        <v>23.958521927089212</v>
      </c>
      <c r="H34658" s="96">
        <v>-2857921.6227628165</v>
      </c>
      <c r="I34658" s="96">
        <v>-2857921.6227628165</v>
      </c>
      <c r="J34658" s="96">
        <v>0</v>
      </c>
      <c r="K34658" s="96">
        <v>0</v>
      </c>
    </row>
    <row r="34659" spans="6:11">
      <c r="F34659" s="128">
        <v>0.84696002494510836</v>
      </c>
      <c r="G34659" s="129">
        <v>3.9473589259835937</v>
      </c>
      <c r="H34659" s="96">
        <v>3297068.7440676284</v>
      </c>
      <c r="I34659" s="96">
        <v>-2168162.2873492301</v>
      </c>
      <c r="J34659" s="96">
        <v>-110026.9624641102</v>
      </c>
      <c r="K34659" s="96">
        <v>5575257.9938809685</v>
      </c>
    </row>
    <row r="34660" spans="6:11">
      <c r="F34660" s="128">
        <v>0.15303997505489164</v>
      </c>
      <c r="G34660" s="129">
        <v>18.770561168474629</v>
      </c>
      <c r="H34660" s="96">
        <v>-2857921.6227628165</v>
      </c>
      <c r="I34660" s="96">
        <v>-2857921.6227628165</v>
      </c>
      <c r="J34660" s="96">
        <v>0</v>
      </c>
      <c r="K34660" s="96">
        <v>0</v>
      </c>
    </row>
    <row r="34661" spans="6:11">
      <c r="F34661" s="128">
        <v>0.12111317733627192</v>
      </c>
      <c r="G34661" s="129">
        <v>6.9645026536448693</v>
      </c>
      <c r="H34661" s="96">
        <v>-2857921.6227628165</v>
      </c>
      <c r="I34661" s="96">
        <v>-2857921.6227628165</v>
      </c>
      <c r="J34661" s="96">
        <v>0</v>
      </c>
      <c r="K34661" s="96">
        <v>0</v>
      </c>
    </row>
    <row r="34662" spans="6:11">
      <c r="F34662" s="128">
        <v>0.87888682266372808</v>
      </c>
      <c r="G34662" s="129">
        <v>1.2909914651093075</v>
      </c>
      <c r="H34662" s="96">
        <v>5094043.6916761501</v>
      </c>
      <c r="I34662" s="96">
        <v>-739587.61031092564</v>
      </c>
      <c r="J34662" s="96">
        <v>-24010.079720149435</v>
      </c>
      <c r="K34662" s="96">
        <v>5857641.381707225</v>
      </c>
    </row>
    <row r="34663" spans="6:11">
      <c r="F34663" s="128">
        <v>0.23367690959094034</v>
      </c>
      <c r="G34663" s="129">
        <v>2.1120329918425629</v>
      </c>
      <c r="H34663" s="96">
        <v>4529083.3786710231</v>
      </c>
      <c r="I34663" s="96">
        <v>-1175156.386645427</v>
      </c>
      <c r="J34663" s="96">
        <v>-64626.974082418965</v>
      </c>
      <c r="K34663" s="96">
        <v>5768866.7393988688</v>
      </c>
    </row>
    <row r="34664" spans="6:11">
      <c r="F34664" s="128">
        <v>0.76632309040905966</v>
      </c>
      <c r="G34664" s="129">
        <v>2.6615140912377049</v>
      </c>
      <c r="H34664" s="96">
        <v>4155805.9280757289</v>
      </c>
      <c r="I34664" s="96">
        <v>-1462178.1651097869</v>
      </c>
      <c r="J34664" s="96">
        <v>-92223.089147493505</v>
      </c>
      <c r="K34664" s="96">
        <v>5710207.1823330093</v>
      </c>
    </row>
    <row r="34665" spans="6:11">
      <c r="F34665" s="128">
        <v>0.75220182734887375</v>
      </c>
      <c r="G34665" s="129">
        <v>2.4029764677175613</v>
      </c>
      <c r="H34665" s="96">
        <v>4330962.3817184893</v>
      </c>
      <c r="I34665" s="96">
        <v>-1319000.9380938543</v>
      </c>
      <c r="J34665" s="96">
        <v>-87769.234621854295</v>
      </c>
      <c r="K34665" s="96">
        <v>5737732.554434198</v>
      </c>
    </row>
    <row r="34666" spans="6:11">
      <c r="F34666" s="128">
        <v>0.24779817265112625</v>
      </c>
      <c r="G34666" s="129">
        <v>13.951406841035254</v>
      </c>
      <c r="H34666" s="96">
        <v>-2857921.6227628165</v>
      </c>
      <c r="I34666" s="96">
        <v>-2857921.6227628165</v>
      </c>
      <c r="J34666" s="96">
        <v>0</v>
      </c>
      <c r="K34666" s="96">
        <v>0</v>
      </c>
    </row>
    <row r="34667" spans="6:11">
      <c r="F34667" s="128">
        <v>0.14874532170958044</v>
      </c>
      <c r="G34667" s="129">
        <v>0.52098414188759179</v>
      </c>
      <c r="H34667" s="96">
        <v>5631770.478332011</v>
      </c>
      <c r="I34667" s="96">
        <v>-297900.07039749727</v>
      </c>
      <c r="J34667" s="96">
        <v>-12468.419332083504</v>
      </c>
      <c r="K34667" s="96">
        <v>5942138.9680615915</v>
      </c>
    </row>
    <row r="34668" spans="6:11">
      <c r="F34668" s="128">
        <v>0.85125467829041956</v>
      </c>
      <c r="G34668" s="129">
        <v>1.6104392574447759</v>
      </c>
      <c r="H34668" s="96">
        <v>4873182.4361455254</v>
      </c>
      <c r="I34668" s="96">
        <v>-885452.85481691465</v>
      </c>
      <c r="J34668" s="96">
        <v>-64304.768458990671</v>
      </c>
      <c r="K34668" s="96">
        <v>5822940.0594214313</v>
      </c>
    </row>
    <row r="34669" spans="6:11">
      <c r="F34669" s="128">
        <v>0.58486090535799684</v>
      </c>
      <c r="G34669" s="129">
        <v>12.034060321440506</v>
      </c>
      <c r="H34669" s="96">
        <v>-2857921.6227628165</v>
      </c>
      <c r="I34669" s="96">
        <v>-2857921.6227628165</v>
      </c>
      <c r="J34669" s="96">
        <v>0</v>
      </c>
      <c r="K34669" s="96">
        <v>0</v>
      </c>
    </row>
    <row r="34670" spans="6:11">
      <c r="F34670" s="128">
        <v>0.41513909464200316</v>
      </c>
      <c r="G34670" s="129">
        <v>8.7914164709556655</v>
      </c>
      <c r="H34670" s="96">
        <v>-2857921.6227628165</v>
      </c>
      <c r="I34670" s="96">
        <v>-2857921.6227628165</v>
      </c>
      <c r="J34670" s="96">
        <v>0</v>
      </c>
      <c r="K34670" s="96">
        <v>0</v>
      </c>
    </row>
    <row r="34671" spans="6:11">
      <c r="F34671" s="128">
        <v>0.2799604000003233</v>
      </c>
      <c r="G34671" s="129">
        <v>0.90277318733706724</v>
      </c>
      <c r="H34671" s="96">
        <v>5364144.3884216044</v>
      </c>
      <c r="I34671" s="96">
        <v>-445814.39416262286</v>
      </c>
      <c r="J34671" s="96">
        <v>-90132.886616183969</v>
      </c>
      <c r="K34671" s="96">
        <v>5900091.6692004111</v>
      </c>
    </row>
    <row r="34672" spans="6:11">
      <c r="F34672" s="128">
        <v>0.7200395999996767</v>
      </c>
      <c r="G34672" s="129">
        <v>3.2844906848492958</v>
      </c>
      <c r="H34672" s="96">
        <v>3737219.0261379937</v>
      </c>
      <c r="I34672" s="96">
        <v>-1887736.7863693987</v>
      </c>
      <c r="J34672" s="96">
        <v>-19466.986898041054</v>
      </c>
      <c r="K34672" s="96">
        <v>5644422.7994054332</v>
      </c>
    </row>
    <row r="34673" spans="6:11">
      <c r="F34673" s="128">
        <v>0.55346204088959028</v>
      </c>
      <c r="G34673" s="129">
        <v>2.0396594490782221</v>
      </c>
      <c r="H34673" s="96">
        <v>4578572.6960519012</v>
      </c>
      <c r="I34673" s="96">
        <v>-1175156.386645427</v>
      </c>
      <c r="J34673" s="96">
        <v>-22908.633790457046</v>
      </c>
      <c r="K34673" s="96">
        <v>5776637.7164877858</v>
      </c>
    </row>
    <row r="34674" spans="6:11">
      <c r="F34674" s="128">
        <v>0.44653795911040972</v>
      </c>
      <c r="G34674" s="129">
        <v>8.06230867474188</v>
      </c>
      <c r="H34674" s="96">
        <v>-2857921.6227628165</v>
      </c>
      <c r="I34674" s="96">
        <v>-2857921.6227628165</v>
      </c>
      <c r="J34674" s="96">
        <v>0</v>
      </c>
      <c r="K34674" s="96">
        <v>0</v>
      </c>
    </row>
    <row r="34675" spans="6:11">
      <c r="F34675" s="128">
        <v>0.26179142239962838</v>
      </c>
      <c r="G34675" s="129">
        <v>3.2422058826831588</v>
      </c>
      <c r="H34675" s="96">
        <v>3765509.1737036123</v>
      </c>
      <c r="I34675" s="96">
        <v>-1746543.0149025372</v>
      </c>
      <c r="J34675" s="96">
        <v>-136811.68042134956</v>
      </c>
      <c r="K34675" s="96">
        <v>5648863.8690274991</v>
      </c>
    </row>
    <row r="34676" spans="6:11">
      <c r="F34676" s="128">
        <v>0.73820857760037162</v>
      </c>
      <c r="G34676" s="129">
        <v>3.0352886883796226</v>
      </c>
      <c r="H34676" s="96">
        <v>3904093.3743198514</v>
      </c>
      <c r="I34676" s="96">
        <v>-1746543.0149025372</v>
      </c>
      <c r="J34676" s="96">
        <v>-20009.924896266453</v>
      </c>
      <c r="K34676" s="96">
        <v>5670646.3141186554</v>
      </c>
    </row>
    <row r="34677" spans="6:11">
      <c r="F34677" s="128">
        <v>0.92151616521406698</v>
      </c>
      <c r="G34677" s="129">
        <v>3.2827328195335412</v>
      </c>
      <c r="H34677" s="96">
        <v>3738395.1386312339</v>
      </c>
      <c r="I34677" s="96">
        <v>-1887736.7863693987</v>
      </c>
      <c r="J34677" s="96">
        <v>-18475.429134148686</v>
      </c>
      <c r="K34677" s="96">
        <v>5644607.3541347813</v>
      </c>
    </row>
    <row r="34678" spans="6:11">
      <c r="F34678" s="128">
        <v>7.8483834785933015E-2</v>
      </c>
      <c r="G34678" s="129">
        <v>25.448626016933517</v>
      </c>
      <c r="H34678" s="96">
        <v>-2857921.6227628165</v>
      </c>
      <c r="I34678" s="96">
        <v>-2857921.6227628165</v>
      </c>
      <c r="J34678" s="96">
        <v>0</v>
      </c>
      <c r="K34678" s="96">
        <v>0</v>
      </c>
    </row>
    <row r="34679" spans="6:11">
      <c r="F34679" s="128">
        <v>0.85511905084847717</v>
      </c>
      <c r="G34679" s="129">
        <v>5.1835279478719114</v>
      </c>
      <c r="H34679" s="96">
        <v>-2857921.6227628165</v>
      </c>
      <c r="I34679" s="96">
        <v>-2857921.6227628165</v>
      </c>
      <c r="J34679" s="96">
        <v>0</v>
      </c>
      <c r="K34679" s="96">
        <v>0</v>
      </c>
    </row>
    <row r="34680" spans="6:11">
      <c r="F34680" s="128">
        <v>0.14488094915152283</v>
      </c>
      <c r="G34680" s="129">
        <v>19.318429141341067</v>
      </c>
      <c r="H34680" s="96">
        <v>-2857921.6227628165</v>
      </c>
      <c r="I34680" s="96">
        <v>-2857921.6227628165</v>
      </c>
      <c r="J34680" s="96">
        <v>0</v>
      </c>
      <c r="K34680" s="96">
        <v>0</v>
      </c>
    </row>
    <row r="34681" spans="6:11">
      <c r="F34681" s="128">
        <v>0.61093487966328686</v>
      </c>
      <c r="G34681" s="129">
        <v>17.388188895502193</v>
      </c>
      <c r="H34681" s="96">
        <v>-2857921.6227628165</v>
      </c>
      <c r="I34681" s="96">
        <v>-2857921.6227628165</v>
      </c>
      <c r="J34681" s="96">
        <v>0</v>
      </c>
      <c r="K34681" s="96">
        <v>0</v>
      </c>
    </row>
    <row r="34682" spans="6:11">
      <c r="F34682" s="128">
        <v>0.38906512033671314</v>
      </c>
      <c r="G34682" s="129">
        <v>9.4400854490969621</v>
      </c>
      <c r="H34682" s="96">
        <v>-2857921.6227628165</v>
      </c>
      <c r="I34682" s="96">
        <v>-2857921.6227628165</v>
      </c>
      <c r="J34682" s="96">
        <v>0</v>
      </c>
      <c r="K34682" s="96">
        <v>0</v>
      </c>
    </row>
    <row r="34683" spans="6:11">
      <c r="F34683" s="128">
        <v>0.92489396866745488</v>
      </c>
      <c r="G34683" s="129">
        <v>9.5847069294874334</v>
      </c>
      <c r="H34683" s="96">
        <v>-2857921.6227628165</v>
      </c>
      <c r="I34683" s="96">
        <v>-2857921.6227628165</v>
      </c>
      <c r="J34683" s="96">
        <v>0</v>
      </c>
      <c r="K34683" s="96">
        <v>0</v>
      </c>
    </row>
    <row r="34684" spans="6:11">
      <c r="F34684" s="128">
        <v>7.510603133254512E-2</v>
      </c>
      <c r="G34684" s="129">
        <v>25.888544127504254</v>
      </c>
      <c r="H34684" s="96">
        <v>-2857921.6227628165</v>
      </c>
      <c r="I34684" s="96">
        <v>-2857921.6227628165</v>
      </c>
      <c r="J34684" s="96">
        <v>0</v>
      </c>
      <c r="K34684" s="96">
        <v>0</v>
      </c>
    </row>
    <row r="34685" spans="6:11">
      <c r="F34685" s="128">
        <v>0.46479240321653859</v>
      </c>
      <c r="G34685" s="129">
        <v>1.3100455132678746</v>
      </c>
      <c r="H34685" s="96">
        <v>5080819.94601769</v>
      </c>
      <c r="I34685" s="96">
        <v>-739587.61031092564</v>
      </c>
      <c r="J34685" s="96">
        <v>-35158.214077876546</v>
      </c>
      <c r="K34685" s="96">
        <v>5855565.7704064921</v>
      </c>
    </row>
    <row r="34686" spans="6:11">
      <c r="F34686" s="128">
        <v>0.53520759678346141</v>
      </c>
      <c r="G34686" s="129">
        <v>6.2510057597987752</v>
      </c>
      <c r="H34686" s="96">
        <v>-2857921.6227628165</v>
      </c>
      <c r="I34686" s="96">
        <v>-2857921.6227628165</v>
      </c>
      <c r="J34686" s="96">
        <v>0</v>
      </c>
      <c r="K34686" s="96">
        <v>0</v>
      </c>
    </row>
    <row r="34687" spans="6:11">
      <c r="F34687" s="128">
        <v>0.23259419565956585</v>
      </c>
      <c r="G34687" s="129">
        <v>0.92620325020497474</v>
      </c>
      <c r="H34687" s="96">
        <v>5347795.7557658833</v>
      </c>
      <c r="I34687" s="96">
        <v>-445814.39416262286</v>
      </c>
      <c r="J34687" s="96">
        <v>-103910.82441744593</v>
      </c>
      <c r="K34687" s="96">
        <v>5897520.9743459523</v>
      </c>
    </row>
    <row r="34688" spans="6:11">
      <c r="F34688" s="128">
        <v>0.76740580434043415</v>
      </c>
      <c r="G34688" s="129">
        <v>2.6473953755385202</v>
      </c>
      <c r="H34688" s="96">
        <v>4165345.2266457453</v>
      </c>
      <c r="I34688" s="96">
        <v>-1462178.1651097869</v>
      </c>
      <c r="J34688" s="96">
        <v>-84183.534218590183</v>
      </c>
      <c r="K34688" s="96">
        <v>5711706.9259741222</v>
      </c>
    </row>
    <row r="34689" spans="6:11">
      <c r="F34689" s="128">
        <v>0.62547949427259553</v>
      </c>
      <c r="G34689" s="129">
        <v>6.5987730725006131</v>
      </c>
      <c r="H34689" s="96">
        <v>-2857921.6227628165</v>
      </c>
      <c r="I34689" s="96">
        <v>-2857921.6227628165</v>
      </c>
      <c r="J34689" s="96">
        <v>0</v>
      </c>
      <c r="K34689" s="96">
        <v>0</v>
      </c>
    </row>
    <row r="34690" spans="6:11">
      <c r="F34690" s="128">
        <v>0.37452050572740447</v>
      </c>
      <c r="G34690" s="129">
        <v>9.821087225775198</v>
      </c>
      <c r="H34690" s="96">
        <v>-2857921.6227628165</v>
      </c>
      <c r="I34690" s="96">
        <v>-2857921.6227628165</v>
      </c>
      <c r="J34690" s="96">
        <v>0</v>
      </c>
      <c r="K34690" s="96">
        <v>0</v>
      </c>
    </row>
    <row r="34691" spans="6:11">
      <c r="F34691" s="128">
        <v>0.2305583538312953</v>
      </c>
      <c r="G34691" s="129">
        <v>30.730398210703477</v>
      </c>
      <c r="H34691" s="96">
        <v>-2857921.6227628165</v>
      </c>
      <c r="I34691" s="96">
        <v>-2857921.6227628165</v>
      </c>
      <c r="J34691" s="96">
        <v>0</v>
      </c>
      <c r="K34691" s="96">
        <v>0</v>
      </c>
    </row>
    <row r="34692" spans="6:11">
      <c r="F34692" s="128">
        <v>0.7694416461687047</v>
      </c>
      <c r="G34692" s="129">
        <v>2.6209016201768396</v>
      </c>
      <c r="H34692" s="96">
        <v>4183258.1896611592</v>
      </c>
      <c r="I34692" s="96">
        <v>-1462178.1651097869</v>
      </c>
      <c r="J34692" s="96">
        <v>-69085.901748411503</v>
      </c>
      <c r="K34692" s="96">
        <v>5714522.2565193577</v>
      </c>
    </row>
    <row r="34693" spans="6:11">
      <c r="F34693" s="128">
        <v>0.43489024181678859</v>
      </c>
      <c r="G34693" s="129">
        <v>27.712782283422836</v>
      </c>
      <c r="H34693" s="96">
        <v>-2857921.6227628165</v>
      </c>
      <c r="I34693" s="96">
        <v>-2857921.6227628165</v>
      </c>
      <c r="J34693" s="96">
        <v>0</v>
      </c>
      <c r="K34693" s="96">
        <v>0</v>
      </c>
    </row>
    <row r="34694" spans="6:11">
      <c r="F34694" s="128">
        <v>0.56510975818321141</v>
      </c>
      <c r="G34694" s="129">
        <v>5.7073530443099711</v>
      </c>
      <c r="H34694" s="96">
        <v>-2857921.6227628165</v>
      </c>
      <c r="I34694" s="96">
        <v>-2857921.6227628165</v>
      </c>
      <c r="J34694" s="96">
        <v>0</v>
      </c>
      <c r="K34694" s="96">
        <v>0</v>
      </c>
    </row>
    <row r="34695" spans="6:11">
      <c r="F34695" s="128">
        <v>0.87339110886167803</v>
      </c>
      <c r="G34695" s="129">
        <v>12.221986829060981</v>
      </c>
      <c r="H34695" s="96">
        <v>-2857921.6227628165</v>
      </c>
      <c r="I34695" s="96">
        <v>-2857921.6227628165</v>
      </c>
      <c r="J34695" s="96">
        <v>0</v>
      </c>
      <c r="K34695" s="96">
        <v>0</v>
      </c>
    </row>
    <row r="34696" spans="6:11">
      <c r="F34696" s="128">
        <v>0.12660889113832197</v>
      </c>
      <c r="G34696" s="129">
        <v>20.66652541577562</v>
      </c>
      <c r="H34696" s="96">
        <v>-2857921.6227628165</v>
      </c>
      <c r="I34696" s="96">
        <v>-2857921.6227628165</v>
      </c>
      <c r="J34696" s="96">
        <v>0</v>
      </c>
      <c r="K34696" s="96">
        <v>0</v>
      </c>
    </row>
    <row r="34697" spans="6:11">
      <c r="F34697" s="128">
        <v>0.83416883265914454</v>
      </c>
      <c r="G34697" s="129">
        <v>10.398076750214402</v>
      </c>
      <c r="H34697" s="96">
        <v>-2857921.6227628165</v>
      </c>
      <c r="I34697" s="96">
        <v>-2857921.6227628165</v>
      </c>
      <c r="J34697" s="96">
        <v>0</v>
      </c>
      <c r="K34697" s="96">
        <v>0</v>
      </c>
    </row>
    <row r="34698" spans="6:11">
      <c r="F34698" s="128">
        <v>0.16583116734085546</v>
      </c>
      <c r="G34698" s="129">
        <v>17.967850723980714</v>
      </c>
      <c r="H34698" s="96">
        <v>-2857921.6227628165</v>
      </c>
      <c r="I34698" s="96">
        <v>-2857921.6227628165</v>
      </c>
      <c r="J34698" s="96">
        <v>0</v>
      </c>
      <c r="K34698" s="96">
        <v>0</v>
      </c>
    </row>
    <row r="34699" spans="6:11">
      <c r="F34699" s="128">
        <v>0.11749827328653506</v>
      </c>
      <c r="G34699" s="129">
        <v>5.8524669279636683</v>
      </c>
      <c r="H34699" s="96">
        <v>-2857921.6227628165</v>
      </c>
      <c r="I34699" s="96">
        <v>-2857921.6227628165</v>
      </c>
      <c r="J34699" s="96">
        <v>0</v>
      </c>
      <c r="K34699" s="96">
        <v>0</v>
      </c>
    </row>
    <row r="34700" spans="6:11">
      <c r="F34700" s="128">
        <v>0.88250172671346494</v>
      </c>
      <c r="G34700" s="129">
        <v>1.249945335607751</v>
      </c>
      <c r="H34700" s="96">
        <v>5122559.4363985676</v>
      </c>
      <c r="I34700" s="96">
        <v>-593042.51298518723</v>
      </c>
      <c r="J34700" s="96">
        <v>-146513.20309935999</v>
      </c>
      <c r="K34700" s="96">
        <v>5862115.152483115</v>
      </c>
    </row>
    <row r="34701" spans="6:11">
      <c r="F34701" s="128">
        <v>0.19357865836404409</v>
      </c>
      <c r="G34701" s="129">
        <v>0.10025921814257395</v>
      </c>
      <c r="H34701" s="96">
        <v>5928781.1684254026</v>
      </c>
      <c r="I34701" s="96">
        <v>0</v>
      </c>
      <c r="J34701" s="96">
        <v>-60040.329025085906</v>
      </c>
      <c r="K34701" s="96">
        <v>5988821.4974504886</v>
      </c>
    </row>
    <row r="34702" spans="6:11">
      <c r="F34702" s="128">
        <v>0.80642134163595591</v>
      </c>
      <c r="G34702" s="129">
        <v>2.1514891669286738</v>
      </c>
      <c r="H34702" s="96">
        <v>4502154.8005489726</v>
      </c>
      <c r="I34702" s="96">
        <v>-1175156.386645427</v>
      </c>
      <c r="J34702" s="96">
        <v>-87323.421402972235</v>
      </c>
      <c r="K34702" s="96">
        <v>5764634.6085973717</v>
      </c>
    </row>
    <row r="34703" spans="6:11">
      <c r="F34703" s="128">
        <v>0.3619597109096363</v>
      </c>
      <c r="G34703" s="129">
        <v>12.280543474451015</v>
      </c>
      <c r="H34703" s="96">
        <v>-2857921.6227628165</v>
      </c>
      <c r="I34703" s="96">
        <v>-2857921.6227628165</v>
      </c>
      <c r="J34703" s="96">
        <v>0</v>
      </c>
      <c r="K34703" s="96">
        <v>0</v>
      </c>
    </row>
    <row r="34704" spans="6:11">
      <c r="F34704" s="128">
        <v>0.6380402890903637</v>
      </c>
      <c r="G34704" s="129">
        <v>4.4935384858670684</v>
      </c>
      <c r="H34704" s="96">
        <v>2938514.4843439986</v>
      </c>
      <c r="I34704" s="96">
        <v>-2445991.9206642797</v>
      </c>
      <c r="J34704" s="96">
        <v>-134399.60133646589</v>
      </c>
      <c r="K34704" s="96">
        <v>5518906.006344744</v>
      </c>
    </row>
    <row r="34705" spans="6:11">
      <c r="F34705" s="128">
        <v>0.11801959012065666</v>
      </c>
      <c r="G34705" s="129">
        <v>5.5126482847721414</v>
      </c>
      <c r="H34705" s="96">
        <v>-2857921.6227628165</v>
      </c>
      <c r="I34705" s="96">
        <v>-2857921.6227628165</v>
      </c>
      <c r="J34705" s="96">
        <v>0</v>
      </c>
      <c r="K34705" s="96">
        <v>0</v>
      </c>
    </row>
    <row r="34706" spans="6:11">
      <c r="F34706" s="128">
        <v>0.88198040987934334</v>
      </c>
      <c r="G34706" s="129">
        <v>1.2558543424316682</v>
      </c>
      <c r="H34706" s="96">
        <v>5118451.9599326057</v>
      </c>
      <c r="I34706" s="96">
        <v>-739587.61031092564</v>
      </c>
      <c r="J34706" s="96">
        <v>-3431.3270655206979</v>
      </c>
      <c r="K34706" s="96">
        <v>5861470.8973090518</v>
      </c>
    </row>
    <row r="34707" spans="6:11">
      <c r="F34707" s="128">
        <v>0.42224149301038094</v>
      </c>
      <c r="G34707" s="129">
        <v>20.632041708853141</v>
      </c>
      <c r="H34707" s="96">
        <v>-2857921.6227628165</v>
      </c>
      <c r="I34707" s="96">
        <v>-2857921.6227628165</v>
      </c>
      <c r="J34707" s="96">
        <v>0</v>
      </c>
      <c r="K34707" s="96">
        <v>0</v>
      </c>
    </row>
    <row r="34708" spans="6:11">
      <c r="F34708" s="128">
        <v>0.57775850698961906</v>
      </c>
      <c r="G34708" s="129">
        <v>5.4859930559226875</v>
      </c>
      <c r="H34708" s="96">
        <v>-2857921.6227628165</v>
      </c>
      <c r="I34708" s="96">
        <v>-2857921.6227628165</v>
      </c>
      <c r="J34708" s="96">
        <v>0</v>
      </c>
      <c r="K34708" s="96">
        <v>0</v>
      </c>
    </row>
    <row r="34709" spans="6:11">
      <c r="F34709" s="128">
        <v>3.7129120488297085E-2</v>
      </c>
      <c r="G34709" s="129">
        <v>2.4028444789889138</v>
      </c>
      <c r="H34709" s="96">
        <v>4331051.9801852806</v>
      </c>
      <c r="I34709" s="96">
        <v>-1319000.9380938543</v>
      </c>
      <c r="J34709" s="96">
        <v>-87693.722250422041</v>
      </c>
      <c r="K34709" s="96">
        <v>5737746.6405295571</v>
      </c>
    </row>
    <row r="34710" spans="6:11">
      <c r="F34710" s="128">
        <v>0.96287087951170292</v>
      </c>
      <c r="G34710" s="129">
        <v>0.37835957677682897</v>
      </c>
      <c r="H34710" s="96">
        <v>5732155.2901208997</v>
      </c>
      <c r="I34710" s="96">
        <v>-149296.34340658187</v>
      </c>
      <c r="J34710" s="96">
        <v>-76471.668493711957</v>
      </c>
      <c r="K34710" s="96">
        <v>5957923.3020211933</v>
      </c>
    </row>
    <row r="34711" spans="6:11">
      <c r="F34711" s="128">
        <v>0.90202231174628156</v>
      </c>
      <c r="G34711" s="129">
        <v>15.330968247880465</v>
      </c>
      <c r="H34711" s="96">
        <v>-2857921.6227628165</v>
      </c>
      <c r="I34711" s="96">
        <v>-2857921.6227628165</v>
      </c>
      <c r="J34711" s="96">
        <v>0</v>
      </c>
      <c r="K34711" s="96">
        <v>0</v>
      </c>
    </row>
    <row r="34712" spans="6:11">
      <c r="F34712" s="128">
        <v>9.7977688253718442E-2</v>
      </c>
      <c r="G34712" s="129">
        <v>23.230154971129384</v>
      </c>
      <c r="H34712" s="96">
        <v>-2857921.6227628165</v>
      </c>
      <c r="I34712" s="96">
        <v>-2857921.6227628165</v>
      </c>
      <c r="J34712" s="96">
        <v>0</v>
      </c>
      <c r="K34712" s="96">
        <v>0</v>
      </c>
    </row>
    <row r="34713" spans="6:11">
      <c r="F34713" s="128">
        <v>0.37953721075595448</v>
      </c>
      <c r="G34713" s="129">
        <v>4.4023613868665654</v>
      </c>
      <c r="H34713" s="96">
        <v>2998056.3523727828</v>
      </c>
      <c r="I34713" s="96">
        <v>-2445991.9206642797</v>
      </c>
      <c r="J34713" s="96">
        <v>-84225.153950263062</v>
      </c>
      <c r="K34713" s="96">
        <v>5528273.4269873258</v>
      </c>
    </row>
    <row r="34714" spans="6:11">
      <c r="F34714" s="128">
        <v>0.62046278924404552</v>
      </c>
      <c r="G34714" s="129">
        <v>4.7728964512191467</v>
      </c>
      <c r="H34714" s="96">
        <v>2756483.9147870312</v>
      </c>
      <c r="I34714" s="96">
        <v>-2721249.7159727258</v>
      </c>
      <c r="J34714" s="96">
        <v>-12570.192676444614</v>
      </c>
      <c r="K34714" s="96">
        <v>5490303.8234362016</v>
      </c>
    </row>
    <row r="34715" spans="6:11">
      <c r="F34715" s="128">
        <v>0.14187845620550288</v>
      </c>
      <c r="G34715" s="129">
        <v>4.0204257621949351</v>
      </c>
      <c r="H34715" s="96">
        <v>3248914.212718057</v>
      </c>
      <c r="I34715" s="96">
        <v>-2307400.080373521</v>
      </c>
      <c r="J34715" s="96">
        <v>-11371.830997974341</v>
      </c>
      <c r="K34715" s="96">
        <v>5567686.1240895521</v>
      </c>
    </row>
    <row r="34716" spans="6:11">
      <c r="F34716" s="128">
        <v>0.85812154379449712</v>
      </c>
      <c r="G34716" s="129">
        <v>1.5300953009277909</v>
      </c>
      <c r="H34716" s="96">
        <v>4928645.8902343661</v>
      </c>
      <c r="I34716" s="96">
        <v>-885452.85481691465</v>
      </c>
      <c r="J34716" s="96">
        <v>-17549.607174008408</v>
      </c>
      <c r="K34716" s="96">
        <v>5831648.3522252887</v>
      </c>
    </row>
    <row r="34717" spans="6:11">
      <c r="F34717" s="128">
        <v>0.16114578208631125</v>
      </c>
      <c r="G34717" s="129">
        <v>13.465807390859823</v>
      </c>
      <c r="H34717" s="96">
        <v>-2857921.6227628165</v>
      </c>
      <c r="I34717" s="96">
        <v>-2857921.6227628165</v>
      </c>
      <c r="J34717" s="96">
        <v>0</v>
      </c>
      <c r="K34717" s="96">
        <v>0</v>
      </c>
    </row>
    <row r="34718" spans="6:11">
      <c r="F34718" s="128">
        <v>0.83885421791368875</v>
      </c>
      <c r="G34718" s="129">
        <v>1.7571834456869053</v>
      </c>
      <c r="H34718" s="96">
        <v>4772255.6938972622</v>
      </c>
      <c r="I34718" s="96">
        <v>-1030641.4004800867</v>
      </c>
      <c r="J34718" s="96">
        <v>-4171.2587606939514</v>
      </c>
      <c r="K34718" s="96">
        <v>5807068.3531380426</v>
      </c>
    </row>
    <row r="34719" spans="6:11">
      <c r="F34719" s="128">
        <v>0.31842520259845586</v>
      </c>
      <c r="G34719" s="129">
        <v>19.809267545354857</v>
      </c>
      <c r="H34719" s="96">
        <v>-2857921.6227628165</v>
      </c>
      <c r="I34719" s="96">
        <v>-2857921.6227628165</v>
      </c>
      <c r="J34719" s="96">
        <v>0</v>
      </c>
      <c r="K34719" s="96">
        <v>0</v>
      </c>
    </row>
    <row r="34720" spans="6:11">
      <c r="F34720" s="128">
        <v>0.68157479740154414</v>
      </c>
      <c r="G34720" s="129">
        <v>3.8334927979392144</v>
      </c>
      <c r="H34720" s="96">
        <v>3372270.4625808266</v>
      </c>
      <c r="I34720" s="96">
        <v>-2168162.2873492301</v>
      </c>
      <c r="J34720" s="96">
        <v>-46645.651367304745</v>
      </c>
      <c r="K34720" s="96">
        <v>5587078.4012973616</v>
      </c>
    </row>
    <row r="34721" spans="6:11">
      <c r="F34721" s="128">
        <v>0.76040701913676612</v>
      </c>
      <c r="G34721" s="129">
        <v>6.2900249399391095</v>
      </c>
      <c r="H34721" s="96">
        <v>-2857921.6227628165</v>
      </c>
      <c r="I34721" s="96">
        <v>-2857921.6227628165</v>
      </c>
      <c r="J34721" s="96">
        <v>0</v>
      </c>
      <c r="K34721" s="96">
        <v>0</v>
      </c>
    </row>
    <row r="34722" spans="6:11">
      <c r="F34722" s="128">
        <v>0.23959298086323388</v>
      </c>
      <c r="G34722" s="129">
        <v>14.288137083985294</v>
      </c>
      <c r="H34722" s="96">
        <v>-2857921.6227628165</v>
      </c>
      <c r="I34722" s="96">
        <v>-2857921.6227628165</v>
      </c>
      <c r="J34722" s="96">
        <v>0</v>
      </c>
      <c r="K34722" s="96">
        <v>0</v>
      </c>
    </row>
    <row r="34723" spans="6:11">
      <c r="F34723" s="128">
        <v>0.8025075725325157</v>
      </c>
      <c r="G34723" s="129">
        <v>17.029074966537934</v>
      </c>
      <c r="H34723" s="96">
        <v>-2857921.6227628165</v>
      </c>
      <c r="I34723" s="96">
        <v>-2857921.6227628165</v>
      </c>
      <c r="J34723" s="96">
        <v>0</v>
      </c>
      <c r="K34723" s="96">
        <v>0</v>
      </c>
    </row>
    <row r="34724" spans="6:11">
      <c r="F34724" s="128">
        <v>0.1974924274674843</v>
      </c>
      <c r="G34724" s="129">
        <v>16.220550373128198</v>
      </c>
      <c r="H34724" s="96">
        <v>-2857921.6227628165</v>
      </c>
      <c r="I34724" s="96">
        <v>-2857921.6227628165</v>
      </c>
      <c r="J34724" s="96">
        <v>0</v>
      </c>
      <c r="K34724" s="96">
        <v>0</v>
      </c>
    </row>
    <row r="34725" spans="6:11">
      <c r="F34725" s="128">
        <v>0.54390685655219939</v>
      </c>
      <c r="G34725" s="129">
        <v>6.3883259542820303</v>
      </c>
      <c r="H34725" s="96">
        <v>-2857921.6227628165</v>
      </c>
      <c r="I34725" s="96">
        <v>-2857921.6227628165</v>
      </c>
      <c r="J34725" s="96">
        <v>0</v>
      </c>
      <c r="K34725" s="96">
        <v>0</v>
      </c>
    </row>
    <row r="34726" spans="6:11">
      <c r="F34726" s="128">
        <v>0.45609314344780061</v>
      </c>
      <c r="G34726" s="129">
        <v>7.850582283794509</v>
      </c>
      <c r="H34726" s="96">
        <v>-2857921.6227628165</v>
      </c>
      <c r="I34726" s="96">
        <v>-2857921.6227628165</v>
      </c>
      <c r="J34726" s="96">
        <v>0</v>
      </c>
      <c r="K34726" s="96">
        <v>0</v>
      </c>
    </row>
    <row r="34727" spans="6:11">
      <c r="F34727" s="128">
        <v>0.96615072623630815</v>
      </c>
      <c r="G34727" s="129">
        <v>3.4234234583146921</v>
      </c>
      <c r="H34727" s="96">
        <v>3644488.9923113585</v>
      </c>
      <c r="I34727" s="96">
        <v>-1887736.7863693987</v>
      </c>
      <c r="J34727" s="96">
        <v>-97629.817903819741</v>
      </c>
      <c r="K34727" s="96">
        <v>5629855.5965845771</v>
      </c>
    </row>
    <row r="34728" spans="6:11">
      <c r="F34728" s="128">
        <v>3.3849273763691845E-2</v>
      </c>
      <c r="G34728" s="129">
        <v>33.858377343978205</v>
      </c>
      <c r="H34728" s="96">
        <v>-2857921.6227628165</v>
      </c>
      <c r="I34728" s="96">
        <v>-2857921.6227628165</v>
      </c>
      <c r="J34728" s="96">
        <v>0</v>
      </c>
      <c r="K34728" s="96">
        <v>0</v>
      </c>
    </row>
    <row r="34729" spans="6:11">
      <c r="F34729" s="128">
        <v>0.48188317308070205</v>
      </c>
      <c r="G34729" s="129">
        <v>31.832584255637876</v>
      </c>
      <c r="H34729" s="96">
        <v>-2857921.6227628165</v>
      </c>
      <c r="I34729" s="96">
        <v>-2857921.6227628165</v>
      </c>
      <c r="J34729" s="96">
        <v>0</v>
      </c>
      <c r="K34729" s="96">
        <v>0</v>
      </c>
    </row>
    <row r="34730" spans="6:11">
      <c r="F34730" s="128">
        <v>0.51811682691929795</v>
      </c>
      <c r="G34730" s="129">
        <v>6.5755452755851769</v>
      </c>
      <c r="H34730" s="96">
        <v>-2857921.6227628165</v>
      </c>
      <c r="I34730" s="96">
        <v>-2857921.6227628165</v>
      </c>
      <c r="J34730" s="96">
        <v>0</v>
      </c>
      <c r="K34730" s="96">
        <v>0</v>
      </c>
    </row>
    <row r="34731" spans="6:11">
      <c r="F34731" s="128">
        <v>0.72213238509327227</v>
      </c>
      <c r="G34731" s="129">
        <v>1.2225799462591276</v>
      </c>
      <c r="H34731" s="96">
        <v>5141518.6346423132</v>
      </c>
      <c r="I34731" s="96">
        <v>-593042.51298518723</v>
      </c>
      <c r="J34731" s="96">
        <v>-130538.55893669094</v>
      </c>
      <c r="K34731" s="96">
        <v>5865099.7065641917</v>
      </c>
    </row>
    <row r="34732" spans="6:11">
      <c r="F34732" s="128">
        <v>0.27786761490672773</v>
      </c>
      <c r="G34732" s="129">
        <v>12.806104840847702</v>
      </c>
      <c r="H34732" s="96">
        <v>-2857921.6227628165</v>
      </c>
      <c r="I34732" s="96">
        <v>-2857921.6227628165</v>
      </c>
      <c r="J34732" s="96">
        <v>0</v>
      </c>
      <c r="K34732" s="96">
        <v>0</v>
      </c>
    </row>
    <row r="34733" spans="6:11">
      <c r="F34733" s="128">
        <v>0.55672115081748652</v>
      </c>
      <c r="G34733" s="129">
        <v>0.31264003371706139</v>
      </c>
      <c r="H34733" s="96">
        <v>5778550.1253802143</v>
      </c>
      <c r="I34733" s="96">
        <v>-149296.34340658187</v>
      </c>
      <c r="J34733" s="96">
        <v>-37364.15342106099</v>
      </c>
      <c r="K34733" s="96">
        <v>5965210.6222078567</v>
      </c>
    </row>
    <row r="34734" spans="6:11">
      <c r="F34734" s="128">
        <v>0.44327884918251348</v>
      </c>
      <c r="G34734" s="129">
        <v>8.1355625056764751</v>
      </c>
      <c r="H34734" s="96">
        <v>-2857921.6227628165</v>
      </c>
      <c r="I34734" s="96">
        <v>-2857921.6227628165</v>
      </c>
      <c r="J34734" s="96">
        <v>0</v>
      </c>
      <c r="K34734" s="96">
        <v>0</v>
      </c>
    </row>
    <row r="34735" spans="6:11">
      <c r="F34735" s="128">
        <v>0.16142934570272227</v>
      </c>
      <c r="G34735" s="129">
        <v>2.0458451899071477</v>
      </c>
      <c r="H34735" s="96">
        <v>4574338.0588994231</v>
      </c>
      <c r="I34735" s="96">
        <v>-1175156.386645427</v>
      </c>
      <c r="J34735" s="96">
        <v>-26478.679397637057</v>
      </c>
      <c r="K34735" s="96">
        <v>5775973.1249424871</v>
      </c>
    </row>
    <row r="34736" spans="6:11">
      <c r="F34736" s="128">
        <v>0.83857065429727773</v>
      </c>
      <c r="G34736" s="129">
        <v>1.7605643854095694</v>
      </c>
      <c r="H34736" s="96">
        <v>4769927.6783074271</v>
      </c>
      <c r="I34736" s="96">
        <v>-1030641.4004800867</v>
      </c>
      <c r="J34736" s="96">
        <v>-6134.1055585039267</v>
      </c>
      <c r="K34736" s="96">
        <v>5806703.1843460174</v>
      </c>
    </row>
    <row r="34737" spans="6:11">
      <c r="F34737" s="128">
        <v>0.81601062339524089</v>
      </c>
      <c r="G34737" s="129">
        <v>11.523230591261738</v>
      </c>
      <c r="H34737" s="96">
        <v>-2857921.6227628165</v>
      </c>
      <c r="I34737" s="96">
        <v>-2857921.6227628165</v>
      </c>
      <c r="J34737" s="96">
        <v>0</v>
      </c>
      <c r="K34737" s="96">
        <v>0</v>
      </c>
    </row>
    <row r="34738" spans="6:11">
      <c r="F34738" s="128">
        <v>0.18398937660475911</v>
      </c>
      <c r="G34738" s="129">
        <v>16.928772588836296</v>
      </c>
      <c r="H34738" s="96">
        <v>-2857921.6227628165</v>
      </c>
      <c r="I34738" s="96">
        <v>-2857921.6227628165</v>
      </c>
      <c r="J34738" s="96">
        <v>0</v>
      </c>
      <c r="K34738" s="96">
        <v>0</v>
      </c>
    </row>
    <row r="34739" spans="6:11">
      <c r="F34739" s="128">
        <v>0.23363859914330276</v>
      </c>
      <c r="G34739" s="129">
        <v>11.394414241230116</v>
      </c>
      <c r="H34739" s="96">
        <v>-2857921.6227628165</v>
      </c>
      <c r="I34739" s="96">
        <v>-2857921.6227628165</v>
      </c>
      <c r="J34739" s="96">
        <v>0</v>
      </c>
      <c r="K34739" s="96">
        <v>0</v>
      </c>
    </row>
    <row r="34740" spans="6:11">
      <c r="F34740" s="128">
        <v>0.76636140085669724</v>
      </c>
      <c r="G34740" s="129">
        <v>2.6610141782045416</v>
      </c>
      <c r="H34740" s="96">
        <v>4156143.6149697369</v>
      </c>
      <c r="I34740" s="96">
        <v>-1462178.1651097869</v>
      </c>
      <c r="J34740" s="96">
        <v>-91938.498190398488</v>
      </c>
      <c r="K34740" s="96">
        <v>5710260.2782699224</v>
      </c>
    </row>
    <row r="34741" spans="6:11">
      <c r="F34741" s="128">
        <v>0.25911884531948326</v>
      </c>
      <c r="G34741" s="129">
        <v>5.5612537568608822</v>
      </c>
      <c r="H34741" s="96">
        <v>-2857921.6227628165</v>
      </c>
      <c r="I34741" s="96">
        <v>-2857921.6227628165</v>
      </c>
      <c r="J34741" s="96">
        <v>0</v>
      </c>
      <c r="K34741" s="96">
        <v>0</v>
      </c>
    </row>
    <row r="34742" spans="6:11">
      <c r="F34742" s="128">
        <v>0.74088115468051674</v>
      </c>
      <c r="G34742" s="129">
        <v>2.9991505159564325</v>
      </c>
      <c r="H34742" s="96">
        <v>3928395.9887296064</v>
      </c>
      <c r="I34742" s="96">
        <v>-1604691.1635483941</v>
      </c>
      <c r="J34742" s="96">
        <v>-141372.08153528365</v>
      </c>
      <c r="K34742" s="96">
        <v>5674459.233813284</v>
      </c>
    </row>
    <row r="34743" spans="6:11">
      <c r="F34743" s="128">
        <v>6.2285915547965476E-2</v>
      </c>
      <c r="G34743" s="129">
        <v>18.475410342947935</v>
      </c>
      <c r="H34743" s="96">
        <v>-2857921.6227628165</v>
      </c>
      <c r="I34743" s="96">
        <v>-2857921.6227628165</v>
      </c>
      <c r="J34743" s="96">
        <v>0</v>
      </c>
      <c r="K34743" s="96">
        <v>0</v>
      </c>
    </row>
    <row r="34744" spans="6:11">
      <c r="F34744" s="128">
        <v>0.93771408445203452</v>
      </c>
      <c r="G34744" s="129">
        <v>0.64310190458168026</v>
      </c>
      <c r="H34744" s="96">
        <v>5545921.4995188843</v>
      </c>
      <c r="I34744" s="96">
        <v>-297900.07039749727</v>
      </c>
      <c r="J34744" s="96">
        <v>-84835.797605357555</v>
      </c>
      <c r="K34744" s="96">
        <v>5928657.3675217396</v>
      </c>
    </row>
    <row r="34745" spans="6:11">
      <c r="F34745" s="128">
        <v>0.5698022043576314</v>
      </c>
      <c r="G34745" s="129">
        <v>0.91530218446867762</v>
      </c>
      <c r="H34745" s="96">
        <v>5355400.4813883342</v>
      </c>
      <c r="I34745" s="96">
        <v>-445814.39416262286</v>
      </c>
      <c r="J34745" s="96">
        <v>-97502.000338389378</v>
      </c>
      <c r="K34745" s="96">
        <v>5898716.8758893469</v>
      </c>
    </row>
    <row r="34746" spans="6:11">
      <c r="F34746" s="128">
        <v>0.4301977956423686</v>
      </c>
      <c r="G34746" s="129">
        <v>8.4351018619146192</v>
      </c>
      <c r="H34746" s="96">
        <v>-2857921.6227628165</v>
      </c>
      <c r="I34746" s="96">
        <v>-2857921.6227628165</v>
      </c>
      <c r="J34746" s="96">
        <v>0</v>
      </c>
      <c r="K34746" s="96">
        <v>0</v>
      </c>
    </row>
    <row r="34747" spans="6:11">
      <c r="F34747" s="128">
        <v>0.40402044074212884</v>
      </c>
      <c r="G34747" s="129">
        <v>6.1387941806670518</v>
      </c>
      <c r="H34747" s="96">
        <v>-2857921.6227628165</v>
      </c>
      <c r="I34747" s="96">
        <v>-2857921.6227628165</v>
      </c>
      <c r="J34747" s="96">
        <v>0</v>
      </c>
      <c r="K34747" s="96">
        <v>0</v>
      </c>
    </row>
    <row r="34748" spans="6:11">
      <c r="F34748" s="128">
        <v>0.59597955925787116</v>
      </c>
      <c r="G34748" s="129">
        <v>5.175489090521233</v>
      </c>
      <c r="H34748" s="96">
        <v>-2857921.6227628165</v>
      </c>
      <c r="I34748" s="96">
        <v>-2857921.6227628165</v>
      </c>
      <c r="J34748" s="96">
        <v>0</v>
      </c>
      <c r="K34748" s="96">
        <v>0</v>
      </c>
    </row>
    <row r="34749" spans="6:11">
      <c r="F34749" s="128">
        <v>0.8009135995215203</v>
      </c>
      <c r="G34749" s="129">
        <v>12.455533240276308</v>
      </c>
      <c r="H34749" s="96">
        <v>-2857921.6227628165</v>
      </c>
      <c r="I34749" s="96">
        <v>-2857921.6227628165</v>
      </c>
      <c r="J34749" s="96">
        <v>0</v>
      </c>
      <c r="K34749" s="96">
        <v>0</v>
      </c>
    </row>
    <row r="34750" spans="6:11">
      <c r="F34750" s="128">
        <v>0.1990864004784797</v>
      </c>
      <c r="G34750" s="129">
        <v>16.140163752248895</v>
      </c>
      <c r="H34750" s="96">
        <v>-2857921.6227628165</v>
      </c>
      <c r="I34750" s="96">
        <v>-2857921.6227628165</v>
      </c>
      <c r="J34750" s="96">
        <v>0</v>
      </c>
      <c r="K34750" s="96">
        <v>0</v>
      </c>
    </row>
    <row r="34751" spans="6:11">
      <c r="F34751" s="128">
        <v>0.61798408482032163</v>
      </c>
      <c r="G34751" s="129">
        <v>0.86024367197809226</v>
      </c>
      <c r="H34751" s="96">
        <v>5393853.5222656243</v>
      </c>
      <c r="I34751" s="96">
        <v>-445814.39416262286</v>
      </c>
      <c r="J34751" s="96">
        <v>-65092.860805594923</v>
      </c>
      <c r="K34751" s="96">
        <v>5904760.7772338418</v>
      </c>
    </row>
    <row r="34752" spans="6:11">
      <c r="F34752" s="128">
        <v>0.38201591517967837</v>
      </c>
      <c r="G34752" s="129">
        <v>9.6229300846940404</v>
      </c>
      <c r="H34752" s="96">
        <v>-2857921.6227628165</v>
      </c>
      <c r="I34752" s="96">
        <v>-2857921.6227628165</v>
      </c>
      <c r="J34752" s="96">
        <v>0</v>
      </c>
      <c r="K34752" s="96">
        <v>0</v>
      </c>
    </row>
    <row r="34753" spans="6:11">
      <c r="F34753" s="128">
        <v>0.96730968806331752</v>
      </c>
      <c r="G34753" s="129">
        <v>0.80625269240403785</v>
      </c>
      <c r="H34753" s="96">
        <v>5431631.6017665835</v>
      </c>
      <c r="I34753" s="96">
        <v>-445814.39416262286</v>
      </c>
      <c r="J34753" s="96">
        <v>-33247.510749426488</v>
      </c>
      <c r="K34753" s="96">
        <v>5910693.5066786325</v>
      </c>
    </row>
    <row r="34754" spans="6:11">
      <c r="F34754" s="128">
        <v>3.2690311936682481E-2</v>
      </c>
      <c r="G34754" s="129">
        <v>34.206765160253326</v>
      </c>
      <c r="H34754" s="96">
        <v>-2857921.6227628165</v>
      </c>
      <c r="I34754" s="96">
        <v>-2857921.6227628165</v>
      </c>
      <c r="J34754" s="96">
        <v>0</v>
      </c>
      <c r="K34754" s="96">
        <v>0</v>
      </c>
    </row>
    <row r="34755" spans="6:11">
      <c r="F34755" s="128">
        <v>0.64082815435099627</v>
      </c>
      <c r="G34755" s="129">
        <v>6.662371935853078</v>
      </c>
      <c r="H34755" s="96">
        <v>-2857921.6227628165</v>
      </c>
      <c r="I34755" s="96">
        <v>-2857921.6227628165</v>
      </c>
      <c r="J34755" s="96">
        <v>0</v>
      </c>
      <c r="K34755" s="96">
        <v>0</v>
      </c>
    </row>
    <row r="34756" spans="6:11">
      <c r="F34756" s="128">
        <v>0.35917184564900373</v>
      </c>
      <c r="G34756" s="129">
        <v>10.239543263359213</v>
      </c>
      <c r="H34756" s="96">
        <v>-2857921.6227628165</v>
      </c>
      <c r="I34756" s="96">
        <v>-2857921.6227628165</v>
      </c>
      <c r="J34756" s="96">
        <v>0</v>
      </c>
      <c r="K34756" s="96">
        <v>0</v>
      </c>
    </row>
    <row r="34757" spans="6:11">
      <c r="F34757" s="128">
        <v>0.95797255420421035</v>
      </c>
      <c r="G34757" s="129">
        <v>5.5579101441329142</v>
      </c>
      <c r="H34757" s="96">
        <v>-2857921.6227628165</v>
      </c>
      <c r="I34757" s="96">
        <v>-2857921.6227628165</v>
      </c>
      <c r="J34757" s="96">
        <v>0</v>
      </c>
      <c r="K34757" s="96">
        <v>0</v>
      </c>
    </row>
    <row r="34758" spans="6:11">
      <c r="F34758" s="128">
        <v>4.2027445795789653E-2</v>
      </c>
      <c r="G34758" s="129">
        <v>31.694324027898613</v>
      </c>
      <c r="H34758" s="96">
        <v>-2857921.6227628165</v>
      </c>
      <c r="I34758" s="96">
        <v>-2857921.6227628165</v>
      </c>
      <c r="J34758" s="96">
        <v>0</v>
      </c>
      <c r="K34758" s="96">
        <v>0</v>
      </c>
    </row>
    <row r="34759" spans="6:11">
      <c r="F34759" s="128">
        <v>0.54237932945108291</v>
      </c>
      <c r="G34759" s="129">
        <v>17.066986851333269</v>
      </c>
      <c r="H34759" s="96">
        <v>-2857921.6227628165</v>
      </c>
      <c r="I34759" s="96">
        <v>-2857921.6227628165</v>
      </c>
      <c r="J34759" s="96">
        <v>0</v>
      </c>
      <c r="K34759" s="96">
        <v>0</v>
      </c>
    </row>
    <row r="34760" spans="6:11">
      <c r="F34760" s="128">
        <v>0.45762067054891709</v>
      </c>
      <c r="G34760" s="129">
        <v>7.8171466828265528</v>
      </c>
      <c r="H34760" s="96">
        <v>-2857921.6227628165</v>
      </c>
      <c r="I34760" s="96">
        <v>-2857921.6227628165</v>
      </c>
      <c r="J34760" s="96">
        <v>0</v>
      </c>
      <c r="K34760" s="96">
        <v>0</v>
      </c>
    </row>
    <row r="34761" spans="6:11">
      <c r="F34761" s="128">
        <v>0.12716287861638609</v>
      </c>
      <c r="G34761" s="129">
        <v>6.3084344268432639</v>
      </c>
      <c r="H34761" s="96">
        <v>-2857921.6227628165</v>
      </c>
      <c r="I34761" s="96">
        <v>-2857921.6227628165</v>
      </c>
      <c r="J34761" s="96">
        <v>0</v>
      </c>
      <c r="K34761" s="96">
        <v>0</v>
      </c>
    </row>
    <row r="34762" spans="6:11">
      <c r="F34762" s="128">
        <v>0.87283712138361391</v>
      </c>
      <c r="G34762" s="129">
        <v>1.3600631399326617</v>
      </c>
      <c r="H34762" s="96">
        <v>5046148.1853248896</v>
      </c>
      <c r="I34762" s="96">
        <v>-739587.61031092564</v>
      </c>
      <c r="J34762" s="96">
        <v>-64384.912061519353</v>
      </c>
      <c r="K34762" s="96">
        <v>5850120.7076973347</v>
      </c>
    </row>
    <row r="34763" spans="6:11">
      <c r="F34763" s="128">
        <v>0.15999876216136122</v>
      </c>
      <c r="G34763" s="129">
        <v>5.4377903954840461</v>
      </c>
      <c r="H34763" s="96">
        <v>-2857921.6227628165</v>
      </c>
      <c r="I34763" s="96">
        <v>-2857921.6227628165</v>
      </c>
      <c r="J34763" s="96">
        <v>0</v>
      </c>
      <c r="K34763" s="96">
        <v>0</v>
      </c>
    </row>
    <row r="34764" spans="6:11">
      <c r="F34764" s="128">
        <v>0.84000123783863878</v>
      </c>
      <c r="G34764" s="129">
        <v>1.743519135284364</v>
      </c>
      <c r="H34764" s="96">
        <v>4781649.7828460829</v>
      </c>
      <c r="I34764" s="96">
        <v>-885452.85481691465</v>
      </c>
      <c r="J34764" s="96">
        <v>-141441.80531758521</v>
      </c>
      <c r="K34764" s="96">
        <v>5808544.4429805828</v>
      </c>
    </row>
    <row r="34765" spans="6:11">
      <c r="F34765" s="128">
        <v>0.28605476514637751</v>
      </c>
      <c r="G34765" s="129">
        <v>5.8714292446002458</v>
      </c>
      <c r="H34765" s="96">
        <v>-2857921.6227628165</v>
      </c>
      <c r="I34765" s="96">
        <v>-2857921.6227628165</v>
      </c>
      <c r="J34765" s="96">
        <v>0</v>
      </c>
      <c r="K34765" s="96">
        <v>0</v>
      </c>
    </row>
    <row r="34766" spans="6:11">
      <c r="F34766" s="128">
        <v>0.71394523485362249</v>
      </c>
      <c r="G34766" s="129">
        <v>3.3694902146997552</v>
      </c>
      <c r="H34766" s="96">
        <v>3680434.0044674007</v>
      </c>
      <c r="I34766" s="96">
        <v>-1887736.7863693987</v>
      </c>
      <c r="J34766" s="96">
        <v>-67335.27597744808</v>
      </c>
      <c r="K34766" s="96">
        <v>5635506.0668142475</v>
      </c>
    </row>
    <row r="34767" spans="6:11">
      <c r="F34767" s="128">
        <v>0.70327597115775098</v>
      </c>
      <c r="G34767" s="129">
        <v>7.5548347523710291</v>
      </c>
      <c r="H34767" s="96">
        <v>-2857921.6227628165</v>
      </c>
      <c r="I34767" s="96">
        <v>-2857921.6227628165</v>
      </c>
      <c r="J34767" s="96">
        <v>0</v>
      </c>
      <c r="K34767" s="96">
        <v>0</v>
      </c>
    </row>
    <row r="34768" spans="6:11">
      <c r="F34768" s="128">
        <v>0.29672402884224902</v>
      </c>
      <c r="G34768" s="129">
        <v>12.149527679668248</v>
      </c>
      <c r="H34768" s="96">
        <v>-2857921.6227628165</v>
      </c>
      <c r="I34768" s="96">
        <v>-2857921.6227628165</v>
      </c>
      <c r="J34768" s="96">
        <v>0</v>
      </c>
      <c r="K34768" s="96">
        <v>0</v>
      </c>
    </row>
    <row r="34769" spans="6:11">
      <c r="F34769" s="128">
        <v>0.57448387908164789</v>
      </c>
      <c r="G34769" s="129">
        <v>31.018456476779583</v>
      </c>
      <c r="H34769" s="96">
        <v>-2857921.6227628165</v>
      </c>
      <c r="I34769" s="96">
        <v>-2857921.6227628165</v>
      </c>
      <c r="J34769" s="96">
        <v>0</v>
      </c>
      <c r="K34769" s="96">
        <v>0</v>
      </c>
    </row>
    <row r="34770" spans="6:11">
      <c r="F34770" s="128">
        <v>0.42551612091835211</v>
      </c>
      <c r="G34770" s="129">
        <v>8.5445244468675003</v>
      </c>
      <c r="H34770" s="96">
        <v>-2857921.6227628165</v>
      </c>
      <c r="I34770" s="96">
        <v>-2857921.6227628165</v>
      </c>
      <c r="J34770" s="96">
        <v>0</v>
      </c>
      <c r="K34770" s="96">
        <v>0</v>
      </c>
    </row>
    <row r="34771" spans="6:11">
      <c r="F34771" s="128">
        <v>0.4589016963776501</v>
      </c>
      <c r="G34771" s="129">
        <v>2.8384319137995186</v>
      </c>
      <c r="H34771" s="96">
        <v>4036428.5458425032</v>
      </c>
      <c r="I34771" s="96">
        <v>-1604691.1635483941</v>
      </c>
      <c r="J34771" s="96">
        <v>-50327.939569182759</v>
      </c>
      <c r="K34771" s="96">
        <v>5691447.64896008</v>
      </c>
    </row>
    <row r="34772" spans="6:11">
      <c r="F34772" s="128">
        <v>0.5410983036223499</v>
      </c>
      <c r="G34772" s="129">
        <v>6.141543093922337</v>
      </c>
      <c r="H34772" s="96">
        <v>-2857921.6227628165</v>
      </c>
      <c r="I34772" s="96">
        <v>-2857921.6227628165</v>
      </c>
      <c r="J34772" s="96">
        <v>0</v>
      </c>
      <c r="K34772" s="96">
        <v>0</v>
      </c>
    </row>
    <row r="34773" spans="6:11">
      <c r="F34773" s="128">
        <v>0.96733079337503991</v>
      </c>
      <c r="G34773" s="129">
        <v>10.005858085693609</v>
      </c>
      <c r="H34773" s="96">
        <v>-2857921.6227628165</v>
      </c>
      <c r="I34773" s="96">
        <v>-2857921.6227628165</v>
      </c>
      <c r="J34773" s="96">
        <v>0</v>
      </c>
      <c r="K34773" s="96">
        <v>0</v>
      </c>
    </row>
    <row r="34774" spans="6:11">
      <c r="F34774" s="128">
        <v>3.266920662496009E-2</v>
      </c>
      <c r="G34774" s="129">
        <v>34.213223381770376</v>
      </c>
      <c r="H34774" s="96">
        <v>-2857921.6227628165</v>
      </c>
      <c r="I34774" s="96">
        <v>-2857921.6227628165</v>
      </c>
      <c r="J34774" s="96">
        <v>0</v>
      </c>
      <c r="K34774" s="96">
        <v>0</v>
      </c>
    </row>
    <row r="34775" spans="6:11">
      <c r="F34775" s="128">
        <v>0.36985518266134398</v>
      </c>
      <c r="G34775" s="129">
        <v>2.8928997161247585</v>
      </c>
      <c r="H34775" s="96">
        <v>3999749.3536990732</v>
      </c>
      <c r="I34775" s="96">
        <v>-1604691.1635483941</v>
      </c>
      <c r="J34775" s="96">
        <v>-81244.039497058184</v>
      </c>
      <c r="K34775" s="96">
        <v>5685684.5567445252</v>
      </c>
    </row>
    <row r="34776" spans="6:11">
      <c r="F34776" s="128">
        <v>0.63014481733865602</v>
      </c>
      <c r="G34776" s="129">
        <v>4.6180561722082381</v>
      </c>
      <c r="H34776" s="96">
        <v>2857198.0632506753</v>
      </c>
      <c r="I34776" s="96">
        <v>-2583940.8049289733</v>
      </c>
      <c r="J34776" s="96">
        <v>-64999.982252429829</v>
      </c>
      <c r="K34776" s="96">
        <v>5506138.8504320784</v>
      </c>
    </row>
    <row r="34777" spans="6:11">
      <c r="F34777" s="128">
        <v>0.55305230368487357</v>
      </c>
      <c r="G34777" s="129">
        <v>15.581148388558818</v>
      </c>
      <c r="H34777" s="96">
        <v>-2857921.6227628165</v>
      </c>
      <c r="I34777" s="96">
        <v>-2857921.6227628165</v>
      </c>
      <c r="J34777" s="96">
        <v>0</v>
      </c>
      <c r="K34777" s="96">
        <v>0</v>
      </c>
    </row>
    <row r="34778" spans="6:11">
      <c r="F34778" s="128">
        <v>0.44694769631512643</v>
      </c>
      <c r="G34778" s="129">
        <v>8.0531370169553007</v>
      </c>
      <c r="H34778" s="96">
        <v>-2857921.6227628165</v>
      </c>
      <c r="I34778" s="96">
        <v>-2857921.6227628165</v>
      </c>
      <c r="J34778" s="96">
        <v>0</v>
      </c>
      <c r="K34778" s="96">
        <v>0</v>
      </c>
    </row>
    <row r="34779" spans="6:11">
      <c r="F34779" s="128">
        <v>0.90624740530934567</v>
      </c>
      <c r="G34779" s="129">
        <v>4.0236014498488002</v>
      </c>
      <c r="H34779" s="96">
        <v>3246818.0965091339</v>
      </c>
      <c r="I34779" s="96">
        <v>-2307400.080373521</v>
      </c>
      <c r="J34779" s="96">
        <v>-13139.086002766702</v>
      </c>
      <c r="K34779" s="96">
        <v>5567357.2628854215</v>
      </c>
    </row>
    <row r="34780" spans="6:11">
      <c r="F34780" s="128">
        <v>9.3752594690654334E-2</v>
      </c>
      <c r="G34780" s="129">
        <v>23.670959378142967</v>
      </c>
      <c r="H34780" s="96">
        <v>-2857921.6227628165</v>
      </c>
      <c r="I34780" s="96">
        <v>-2857921.6227628165</v>
      </c>
      <c r="J34780" s="96">
        <v>0</v>
      </c>
      <c r="K34780" s="96">
        <v>0</v>
      </c>
    </row>
    <row r="34781" spans="6:11">
      <c r="F34781" s="128">
        <v>0.85742601706961763</v>
      </c>
      <c r="G34781" s="129">
        <v>3.9932457132877883</v>
      </c>
      <c r="H34781" s="96">
        <v>3266846.2799992403</v>
      </c>
      <c r="I34781" s="96">
        <v>-2168162.2873492301</v>
      </c>
      <c r="J34781" s="96">
        <v>-135493.00600420433</v>
      </c>
      <c r="K34781" s="96">
        <v>5570501.573352675</v>
      </c>
    </row>
    <row r="34782" spans="6:11">
      <c r="F34782" s="128">
        <v>0.14257398293038237</v>
      </c>
      <c r="G34782" s="129">
        <v>19.478942355411146</v>
      </c>
      <c r="H34782" s="96">
        <v>-2857921.6227628165</v>
      </c>
      <c r="I34782" s="96">
        <v>-2857921.6227628165</v>
      </c>
      <c r="J34782" s="96">
        <v>0</v>
      </c>
      <c r="K34782" s="96">
        <v>0</v>
      </c>
    </row>
    <row r="34783" spans="6:11">
      <c r="F34783" s="128">
        <v>0.85651516755554857</v>
      </c>
      <c r="G34783" s="129">
        <v>11.280709159063292</v>
      </c>
      <c r="H34783" s="96">
        <v>-2857921.6227628165</v>
      </c>
      <c r="I34783" s="96">
        <v>-2857921.6227628165</v>
      </c>
      <c r="J34783" s="96">
        <v>0</v>
      </c>
      <c r="K34783" s="96">
        <v>0</v>
      </c>
    </row>
    <row r="34784" spans="6:11">
      <c r="F34784" s="128">
        <v>0.14348483244445143</v>
      </c>
      <c r="G34784" s="129">
        <v>19.41525946620019</v>
      </c>
      <c r="H34784" s="96">
        <v>-2857921.6227628165</v>
      </c>
      <c r="I34784" s="96">
        <v>-2857921.6227628165</v>
      </c>
      <c r="J34784" s="96">
        <v>0</v>
      </c>
      <c r="K34784" s="96">
        <v>0</v>
      </c>
    </row>
    <row r="34785" spans="6:11">
      <c r="F34785" s="128">
        <v>0.12728413882116929</v>
      </c>
      <c r="G34785" s="129">
        <v>21.193277672054041</v>
      </c>
      <c r="H34785" s="96">
        <v>-2857921.6227628165</v>
      </c>
      <c r="I34785" s="96">
        <v>-2857921.6227628165</v>
      </c>
      <c r="J34785" s="96">
        <v>0</v>
      </c>
      <c r="K34785" s="96">
        <v>0</v>
      </c>
    </row>
    <row r="34786" spans="6:11">
      <c r="F34786" s="128">
        <v>0.87271586117883071</v>
      </c>
      <c r="G34786" s="129">
        <v>1.3614525014265793</v>
      </c>
      <c r="H34786" s="96">
        <v>5045185.9416448157</v>
      </c>
      <c r="I34786" s="96">
        <v>-739587.61031092564</v>
      </c>
      <c r="J34786" s="96">
        <v>-65195.978151480514</v>
      </c>
      <c r="K34786" s="96">
        <v>5849969.5301072216</v>
      </c>
    </row>
    <row r="34787" spans="6:11">
      <c r="F34787" s="128">
        <v>0.81927588712641275</v>
      </c>
      <c r="G34787" s="129">
        <v>6.8820202614574386</v>
      </c>
      <c r="H34787" s="96">
        <v>-2857921.6227628165</v>
      </c>
      <c r="I34787" s="96">
        <v>-2857921.6227628165</v>
      </c>
      <c r="J34787" s="96">
        <v>0</v>
      </c>
      <c r="K34787" s="96">
        <v>0</v>
      </c>
    </row>
    <row r="34788" spans="6:11">
      <c r="F34788" s="128">
        <v>0.18072411287358725</v>
      </c>
      <c r="G34788" s="129">
        <v>17.107836488167063</v>
      </c>
      <c r="H34788" s="96">
        <v>-2857921.6227628165</v>
      </c>
      <c r="I34788" s="96">
        <v>-2857921.6227628165</v>
      </c>
      <c r="J34788" s="96">
        <v>0</v>
      </c>
      <c r="K34788" s="96">
        <v>0</v>
      </c>
    </row>
    <row r="34789" spans="6:11">
      <c r="F34789" s="128">
        <v>0.35817981499296425</v>
      </c>
      <c r="G34789" s="129">
        <v>4.695115579889106</v>
      </c>
      <c r="H34789" s="96">
        <v>2807037.8364552548</v>
      </c>
      <c r="I34789" s="96">
        <v>-2583940.8049289733</v>
      </c>
      <c r="J34789" s="96">
        <v>-107273.88590043048</v>
      </c>
      <c r="K34789" s="96">
        <v>5498252.5272846585</v>
      </c>
    </row>
    <row r="34790" spans="6:11">
      <c r="F34790" s="128">
        <v>0.64182018500703575</v>
      </c>
      <c r="G34790" s="129">
        <v>4.4344710018231241</v>
      </c>
      <c r="H34790" s="96">
        <v>2977066.3753230269</v>
      </c>
      <c r="I34790" s="96">
        <v>-2445991.9206642797</v>
      </c>
      <c r="J34790" s="96">
        <v>-101914.41715663984</v>
      </c>
      <c r="K34790" s="96">
        <v>5524972.7131439466</v>
      </c>
    </row>
    <row r="34791" spans="6:11">
      <c r="F34791" s="128">
        <v>0.60724788575682831</v>
      </c>
      <c r="G34791" s="129">
        <v>6.0206169353295929</v>
      </c>
      <c r="H34791" s="96">
        <v>-2857921.6227628165</v>
      </c>
      <c r="I34791" s="96">
        <v>-2857921.6227628165</v>
      </c>
      <c r="J34791" s="96">
        <v>0</v>
      </c>
      <c r="K34791" s="96">
        <v>0</v>
      </c>
    </row>
    <row r="34792" spans="6:11">
      <c r="F34792" s="128">
        <v>0.39275211424317169</v>
      </c>
      <c r="G34792" s="129">
        <v>9.3457661868286461</v>
      </c>
      <c r="H34792" s="96">
        <v>-2857921.6227628165</v>
      </c>
      <c r="I34792" s="96">
        <v>-2857921.6227628165</v>
      </c>
      <c r="J34792" s="96">
        <v>0</v>
      </c>
      <c r="K34792" s="96">
        <v>0</v>
      </c>
    </row>
    <row r="34793" spans="6:11">
      <c r="F34793" s="128">
        <v>0.87852341519510679</v>
      </c>
      <c r="G34793" s="129">
        <v>7.9895960120344371</v>
      </c>
      <c r="H34793" s="96">
        <v>-2857921.6227628165</v>
      </c>
      <c r="I34793" s="96">
        <v>-2857921.6227628165</v>
      </c>
      <c r="J34793" s="96">
        <v>0</v>
      </c>
      <c r="K34793" s="96">
        <v>0</v>
      </c>
    </row>
    <row r="34794" spans="6:11">
      <c r="F34794" s="128">
        <v>0.12147658480489321</v>
      </c>
      <c r="G34794" s="129">
        <v>21.080337524291672</v>
      </c>
      <c r="H34794" s="96">
        <v>-2857921.6227628165</v>
      </c>
      <c r="I34794" s="96">
        <v>-2857921.6227628165</v>
      </c>
      <c r="J34794" s="96">
        <v>0</v>
      </c>
      <c r="K34794" s="96">
        <v>0</v>
      </c>
    </row>
    <row r="34795" spans="6:11">
      <c r="F34795" s="128">
        <v>0.14239038993388553</v>
      </c>
      <c r="G34795" s="129">
        <v>6.0808104558041736</v>
      </c>
      <c r="H34795" s="96">
        <v>-2857921.6227628165</v>
      </c>
      <c r="I34795" s="96">
        <v>-2857921.6227628165</v>
      </c>
      <c r="J34795" s="96">
        <v>0</v>
      </c>
      <c r="K34795" s="96">
        <v>0</v>
      </c>
    </row>
    <row r="34796" spans="6:11">
      <c r="F34796" s="128">
        <v>0.85760961006611447</v>
      </c>
      <c r="G34796" s="129">
        <v>1.536062829609927</v>
      </c>
      <c r="H34796" s="96">
        <v>4924521.0987405665</v>
      </c>
      <c r="I34796" s="96">
        <v>-885452.85481691465</v>
      </c>
      <c r="J34796" s="96">
        <v>-21027.144753988894</v>
      </c>
      <c r="K34796" s="96">
        <v>5831001.0983114699</v>
      </c>
    </row>
    <row r="34797" spans="6:11">
      <c r="F34797" s="128">
        <v>6.2509345965819918E-2</v>
      </c>
      <c r="G34797" s="129">
        <v>3.2786388144128531</v>
      </c>
      <c r="H34797" s="96">
        <v>3741134.5371821849</v>
      </c>
      <c r="I34797" s="96">
        <v>-1887736.7863693987</v>
      </c>
      <c r="J34797" s="96">
        <v>-16165.875305269617</v>
      </c>
      <c r="K34797" s="96">
        <v>5645037.1988568529</v>
      </c>
    </row>
    <row r="34798" spans="6:11">
      <c r="F34798" s="128">
        <v>0.93749065403418008</v>
      </c>
      <c r="G34798" s="129">
        <v>0.64548490217470189</v>
      </c>
      <c r="H34798" s="96">
        <v>5544249.8237130903</v>
      </c>
      <c r="I34798" s="96">
        <v>-297900.07039749727</v>
      </c>
      <c r="J34798" s="96">
        <v>-86244.698876769922</v>
      </c>
      <c r="K34798" s="96">
        <v>5928394.5929873576</v>
      </c>
    </row>
    <row r="34799" spans="6:11">
      <c r="F34799" s="128">
        <v>0.84853757122637896</v>
      </c>
      <c r="G34799" s="129">
        <v>3.8458700968428041</v>
      </c>
      <c r="H34799" s="96">
        <v>3364081.7613460058</v>
      </c>
      <c r="I34799" s="96">
        <v>-2168162.2873492301</v>
      </c>
      <c r="J34799" s="96">
        <v>-53548.255976654313</v>
      </c>
      <c r="K34799" s="96">
        <v>5585792.3046718901</v>
      </c>
    </row>
    <row r="34800" spans="6:11">
      <c r="F34800" s="128">
        <v>0.15146242877362104</v>
      </c>
      <c r="G34800" s="129">
        <v>18.874176796821221</v>
      </c>
      <c r="H34800" s="96">
        <v>-2857921.6227628165</v>
      </c>
      <c r="I34800" s="96">
        <v>-2857921.6227628165</v>
      </c>
      <c r="J34800" s="96">
        <v>0</v>
      </c>
      <c r="K34800" s="96">
        <v>0</v>
      </c>
    </row>
    <row r="34801" spans="6:11">
      <c r="F34801" s="128">
        <v>0.76590059119289267</v>
      </c>
      <c r="G34801" s="129">
        <v>5.6766125094184421</v>
      </c>
      <c r="H34801" s="96">
        <v>-2857921.6227628165</v>
      </c>
      <c r="I34801" s="96">
        <v>-2857921.6227628165</v>
      </c>
      <c r="J34801" s="96">
        <v>0</v>
      </c>
      <c r="K34801" s="96">
        <v>0</v>
      </c>
    </row>
    <row r="34802" spans="6:11">
      <c r="F34802" s="128">
        <v>0.23409940880710733</v>
      </c>
      <c r="G34802" s="129">
        <v>14.520094298745891</v>
      </c>
      <c r="H34802" s="96">
        <v>-2857921.6227628165</v>
      </c>
      <c r="I34802" s="96">
        <v>-2857921.6227628165</v>
      </c>
      <c r="J34802" s="96">
        <v>0</v>
      </c>
      <c r="K34802" s="96">
        <v>0</v>
      </c>
    </row>
    <row r="34803" spans="6:11">
      <c r="F34803" s="128">
        <v>0.82886134342950146</v>
      </c>
      <c r="G34803" s="129">
        <v>7.6397879044126515</v>
      </c>
      <c r="H34803" s="96">
        <v>-2857921.6227628165</v>
      </c>
      <c r="I34803" s="96">
        <v>-2857921.6227628165</v>
      </c>
      <c r="J34803" s="96">
        <v>0</v>
      </c>
      <c r="K34803" s="96">
        <v>0</v>
      </c>
    </row>
    <row r="34804" spans="6:11">
      <c r="F34804" s="128">
        <v>0.17113865657049854</v>
      </c>
      <c r="G34804" s="129">
        <v>17.652811939091055</v>
      </c>
      <c r="H34804" s="96">
        <v>-2857921.6227628165</v>
      </c>
      <c r="I34804" s="96">
        <v>-2857921.6227628165</v>
      </c>
      <c r="J34804" s="96">
        <v>0</v>
      </c>
      <c r="K34804" s="96">
        <v>0</v>
      </c>
    </row>
    <row r="34805" spans="6:11">
      <c r="F34805" s="128">
        <v>0.70188699721780912</v>
      </c>
      <c r="G34805" s="129">
        <v>8.0893894464808618</v>
      </c>
      <c r="H34805" s="96">
        <v>-2857921.6227628165</v>
      </c>
      <c r="I34805" s="96">
        <v>-2857921.6227628165</v>
      </c>
      <c r="J34805" s="96">
        <v>0</v>
      </c>
      <c r="K34805" s="96">
        <v>0</v>
      </c>
    </row>
    <row r="34806" spans="6:11">
      <c r="F34806" s="128">
        <v>0.29811300278219088</v>
      </c>
      <c r="G34806" s="129">
        <v>12.102826603893027</v>
      </c>
      <c r="H34806" s="96">
        <v>-2857921.6227628165</v>
      </c>
      <c r="I34806" s="96">
        <v>-2857921.6227628165</v>
      </c>
      <c r="J34806" s="96">
        <v>0</v>
      </c>
      <c r="K34806" s="96">
        <v>0</v>
      </c>
    </row>
    <row r="34807" spans="6:11">
      <c r="F34807" s="128">
        <v>0.89531291234121579</v>
      </c>
      <c r="G34807" s="129">
        <v>5.8388408402944219</v>
      </c>
      <c r="H34807" s="96">
        <v>-2857921.6227628165</v>
      </c>
      <c r="I34807" s="96">
        <v>-2857921.6227628165</v>
      </c>
      <c r="J34807" s="96">
        <v>0</v>
      </c>
      <c r="K34807" s="96">
        <v>0</v>
      </c>
    </row>
    <row r="34808" spans="6:11">
      <c r="F34808" s="128">
        <v>0.10468708765878421</v>
      </c>
      <c r="G34808" s="129">
        <v>22.567794957522711</v>
      </c>
      <c r="H34808" s="96">
        <v>-2857921.6227628165</v>
      </c>
      <c r="I34808" s="96">
        <v>-2857921.6227628165</v>
      </c>
      <c r="J34808" s="96">
        <v>0</v>
      </c>
      <c r="K34808" s="96">
        <v>0</v>
      </c>
    </row>
    <row r="34809" spans="6:11">
      <c r="F34809" s="128">
        <v>0.11631980353246063</v>
      </c>
      <c r="G34809" s="129">
        <v>11.039730452390751</v>
      </c>
      <c r="H34809" s="96">
        <v>-2857921.6227628165</v>
      </c>
      <c r="I34809" s="96">
        <v>-2857921.6227628165</v>
      </c>
      <c r="J34809" s="96">
        <v>0</v>
      </c>
      <c r="K34809" s="96">
        <v>0</v>
      </c>
    </row>
    <row r="34810" spans="6:11">
      <c r="F34810" s="128">
        <v>0.88368019646753937</v>
      </c>
      <c r="G34810" s="129">
        <v>1.2366005050045563</v>
      </c>
      <c r="H34810" s="96">
        <v>5131802.7318851165</v>
      </c>
      <c r="I34810" s="96">
        <v>-593042.51298518723</v>
      </c>
      <c r="J34810" s="96">
        <v>-138725.14637711184</v>
      </c>
      <c r="K34810" s="96">
        <v>5863570.3912474159</v>
      </c>
    </row>
    <row r="34811" spans="6:11">
      <c r="F34811" s="128">
        <v>0.6285559285410427</v>
      </c>
      <c r="G34811" s="129">
        <v>2.9679531138458781</v>
      </c>
      <c r="H34811" s="96">
        <v>3949319.8058047178</v>
      </c>
      <c r="I34811" s="96">
        <v>-1604691.1635483941</v>
      </c>
      <c r="J34811" s="96">
        <v>-123741.94797185936</v>
      </c>
      <c r="K34811" s="96">
        <v>5677752.9173249714</v>
      </c>
    </row>
    <row r="34812" spans="6:11">
      <c r="F34812" s="128">
        <v>0.3714440714589573</v>
      </c>
      <c r="G34812" s="129">
        <v>9.9035697404754561</v>
      </c>
      <c r="H34812" s="96">
        <v>-2857921.6227628165</v>
      </c>
      <c r="I34812" s="96">
        <v>-2857921.6227628165</v>
      </c>
      <c r="J34812" s="96">
        <v>0</v>
      </c>
      <c r="K34812" s="96">
        <v>0</v>
      </c>
    </row>
    <row r="34813" spans="6:11">
      <c r="F34813" s="128">
        <v>0.78900925259103527</v>
      </c>
      <c r="G34813" s="129">
        <v>16.008373647451844</v>
      </c>
      <c r="H34813" s="96">
        <v>-2857921.6227628165</v>
      </c>
      <c r="I34813" s="96">
        <v>-2857921.6227628165</v>
      </c>
      <c r="J34813" s="96">
        <v>0</v>
      </c>
      <c r="K34813" s="96">
        <v>0</v>
      </c>
    </row>
    <row r="34814" spans="6:11">
      <c r="F34814" s="128">
        <v>0.21099074740896473</v>
      </c>
      <c r="G34814" s="129">
        <v>15.559409976099072</v>
      </c>
      <c r="H34814" s="96">
        <v>-2857921.6227628165</v>
      </c>
      <c r="I34814" s="96">
        <v>-2857921.6227628165</v>
      </c>
      <c r="J34814" s="96">
        <v>0</v>
      </c>
      <c r="K34814" s="96">
        <v>0</v>
      </c>
    </row>
    <row r="34815" spans="6:11">
      <c r="F34815" s="128">
        <v>0.5930310050433335</v>
      </c>
      <c r="G34815" s="129">
        <v>1.8299611677582213</v>
      </c>
      <c r="H34815" s="96">
        <v>4722202.6738006929</v>
      </c>
      <c r="I34815" s="96">
        <v>-1030641.4004800867</v>
      </c>
      <c r="J34815" s="96">
        <v>-46368.7680805204</v>
      </c>
      <c r="K34815" s="96">
        <v>5799212.8423613003</v>
      </c>
    </row>
    <row r="34816" spans="6:11">
      <c r="F34816" s="128">
        <v>0.4069689949566665</v>
      </c>
      <c r="G34816" s="129">
        <v>8.990182759089949</v>
      </c>
      <c r="H34816" s="96">
        <v>-2857921.6227628165</v>
      </c>
      <c r="I34816" s="96">
        <v>-2857921.6227628165</v>
      </c>
      <c r="J34816" s="96">
        <v>0</v>
      </c>
      <c r="K34816" s="96">
        <v>0</v>
      </c>
    </row>
    <row r="34817" spans="6:11">
      <c r="F34817" s="128">
        <v>0.76721482730395785</v>
      </c>
      <c r="G34817" s="129">
        <v>30.997067941263598</v>
      </c>
      <c r="H34817" s="96">
        <v>-2857921.6227628165</v>
      </c>
      <c r="I34817" s="96">
        <v>-2857921.6227628165</v>
      </c>
      <c r="J34817" s="96">
        <v>0</v>
      </c>
      <c r="K34817" s="96">
        <v>0</v>
      </c>
    </row>
    <row r="34818" spans="6:11">
      <c r="F34818" s="128">
        <v>0.23278517269604215</v>
      </c>
      <c r="G34818" s="129">
        <v>14.576392563214267</v>
      </c>
      <c r="H34818" s="96">
        <v>-2857921.6227628165</v>
      </c>
      <c r="I34818" s="96">
        <v>-2857921.6227628165</v>
      </c>
      <c r="J34818" s="96">
        <v>0</v>
      </c>
      <c r="K34818" s="96">
        <v>0</v>
      </c>
    </row>
    <row r="34819" spans="6:11">
      <c r="F34819" s="128">
        <v>0.59763316797728316</v>
      </c>
      <c r="G34819" s="129">
        <v>0.9189353999978811</v>
      </c>
      <c r="H34819" s="96">
        <v>5352865.5866990006</v>
      </c>
      <c r="I34819" s="96">
        <v>-445814.39416262286</v>
      </c>
      <c r="J34819" s="96">
        <v>-99638.286134974784</v>
      </c>
      <c r="K34819" s="96">
        <v>5898318.2669965979</v>
      </c>
    </row>
    <row r="34820" spans="6:11">
      <c r="F34820" s="128">
        <v>0.40236683202271684</v>
      </c>
      <c r="G34820" s="129">
        <v>9.1039108898462953</v>
      </c>
      <c r="H34820" s="96">
        <v>-2857921.6227628165</v>
      </c>
      <c r="I34820" s="96">
        <v>-2857921.6227628165</v>
      </c>
      <c r="J34820" s="96">
        <v>0</v>
      </c>
      <c r="K34820" s="96">
        <v>0</v>
      </c>
    </row>
    <row r="34821" spans="6:11">
      <c r="F34821" s="128">
        <v>0.38847562246888123</v>
      </c>
      <c r="G34821" s="129">
        <v>4.2933391765166746</v>
      </c>
      <c r="H34821" s="96">
        <v>3069496.720258181</v>
      </c>
      <c r="I34821" s="96">
        <v>-2445991.9206642797</v>
      </c>
      <c r="J34821" s="96">
        <v>-24006.46529846625</v>
      </c>
      <c r="K34821" s="96">
        <v>5539495.1062209271</v>
      </c>
    </row>
    <row r="34822" spans="6:11">
      <c r="F34822" s="128">
        <v>0.61152437753111877</v>
      </c>
      <c r="G34822" s="129">
        <v>4.9180045951275968</v>
      </c>
      <c r="H34822" s="96">
        <v>2662269.4779082229</v>
      </c>
      <c r="I34822" s="96">
        <v>-2721249.7159727258</v>
      </c>
      <c r="J34822" s="96">
        <v>-91986.216052638047</v>
      </c>
      <c r="K34822" s="96">
        <v>5475505.4099335866</v>
      </c>
    </row>
    <row r="34823" spans="6:11">
      <c r="F34823" s="128">
        <v>0.85022949203375819</v>
      </c>
      <c r="G34823" s="129">
        <v>6.3355370880133322</v>
      </c>
      <c r="H34823" s="96">
        <v>-2857921.6227628165</v>
      </c>
      <c r="I34823" s="96">
        <v>-2857921.6227628165</v>
      </c>
      <c r="J34823" s="96">
        <v>0</v>
      </c>
      <c r="K34823" s="96">
        <v>0</v>
      </c>
    </row>
    <row r="34824" spans="6:11">
      <c r="F34824" s="128">
        <v>0.14977050796624181</v>
      </c>
      <c r="G34824" s="129">
        <v>18.986511033414544</v>
      </c>
      <c r="H34824" s="96">
        <v>-2857921.6227628165</v>
      </c>
      <c r="I34824" s="96">
        <v>-2857921.6227628165</v>
      </c>
      <c r="J34824" s="96">
        <v>0</v>
      </c>
      <c r="K34824" s="96">
        <v>0</v>
      </c>
    </row>
    <row r="34825" spans="6:11">
      <c r="F34825" s="128">
        <v>0.74017419239937321</v>
      </c>
      <c r="G34825" s="129">
        <v>2.2863221796790669</v>
      </c>
      <c r="H34825" s="96">
        <v>4410309.8148849318</v>
      </c>
      <c r="I34825" s="96">
        <v>-1319000.9380938543</v>
      </c>
      <c r="J34825" s="96">
        <v>-20884.876140430297</v>
      </c>
      <c r="K34825" s="96">
        <v>5750195.6291192165</v>
      </c>
    </row>
    <row r="34826" spans="6:11">
      <c r="F34826" s="128">
        <v>0.25982580760062679</v>
      </c>
      <c r="G34826" s="129">
        <v>13.47743843264135</v>
      </c>
      <c r="H34826" s="96">
        <v>-2857921.6227628165</v>
      </c>
      <c r="I34826" s="96">
        <v>-2857921.6227628165</v>
      </c>
      <c r="J34826" s="96">
        <v>0</v>
      </c>
      <c r="K34826" s="96">
        <v>0</v>
      </c>
    </row>
    <row r="34827" spans="6:11">
      <c r="F34827" s="128">
        <v>0.43101362770236695</v>
      </c>
      <c r="G34827" s="129">
        <v>11.904843148446178</v>
      </c>
      <c r="H34827" s="96">
        <v>-2857921.6227628165</v>
      </c>
      <c r="I34827" s="96">
        <v>-2857921.6227628165</v>
      </c>
      <c r="J34827" s="96">
        <v>0</v>
      </c>
      <c r="K34827" s="96">
        <v>0</v>
      </c>
    </row>
    <row r="34828" spans="6:11">
      <c r="F34828" s="128">
        <v>0.56898637229763305</v>
      </c>
      <c r="G34828" s="129">
        <v>5.6389879541039853</v>
      </c>
      <c r="H34828" s="96">
        <v>-2857921.6227628165</v>
      </c>
      <c r="I34828" s="96">
        <v>-2857921.6227628165</v>
      </c>
      <c r="J34828" s="96">
        <v>0</v>
      </c>
      <c r="K34828" s="96">
        <v>0</v>
      </c>
    </row>
    <row r="34829" spans="6:11">
      <c r="F34829" s="128">
        <v>0.84628059983426696</v>
      </c>
      <c r="G34829" s="129">
        <v>0.4716757573949879</v>
      </c>
      <c r="H34829" s="96">
        <v>5666458.0614311025</v>
      </c>
      <c r="I34829" s="96">
        <v>-149296.34340658187</v>
      </c>
      <c r="J34829" s="96">
        <v>-131836.812345365</v>
      </c>
      <c r="K34829" s="96">
        <v>5947591.2171830498</v>
      </c>
    </row>
    <row r="34830" spans="6:11">
      <c r="F34830" s="128">
        <v>0.15371940016573304</v>
      </c>
      <c r="G34830" s="129">
        <v>18.726264154155825</v>
      </c>
      <c r="H34830" s="96">
        <v>-2857921.6227628165</v>
      </c>
      <c r="I34830" s="96">
        <v>-2857921.6227628165</v>
      </c>
      <c r="J34830" s="96">
        <v>0</v>
      </c>
      <c r="K34830" s="96">
        <v>0</v>
      </c>
    </row>
    <row r="34831" spans="6:11">
      <c r="F34831" s="128">
        <v>0.70863966431564318</v>
      </c>
      <c r="G34831" s="129">
        <v>0.98352564310002621</v>
      </c>
      <c r="H34831" s="96">
        <v>5307853.7026375541</v>
      </c>
      <c r="I34831" s="96">
        <v>-445814.39416262286</v>
      </c>
      <c r="J34831" s="96">
        <v>-137568.31216414412</v>
      </c>
      <c r="K34831" s="96">
        <v>5891236.408964321</v>
      </c>
    </row>
    <row r="34832" spans="6:11">
      <c r="F34832" s="128">
        <v>0.29136033568435682</v>
      </c>
      <c r="G34832" s="129">
        <v>12.331945108743264</v>
      </c>
      <c r="H34832" s="96">
        <v>-2857921.6227628165</v>
      </c>
      <c r="I34832" s="96">
        <v>-2857921.6227628165</v>
      </c>
      <c r="J34832" s="96">
        <v>0</v>
      </c>
      <c r="K34832" s="96">
        <v>0</v>
      </c>
    </row>
    <row r="34833" spans="6:11">
      <c r="F34833" s="128">
        <v>0.71729443505018509</v>
      </c>
      <c r="G34833" s="129">
        <v>36.735617124839237</v>
      </c>
      <c r="H34833" s="96">
        <v>-2857921.6227628165</v>
      </c>
      <c r="I34833" s="96">
        <v>-2857921.6227628165</v>
      </c>
      <c r="J34833" s="96">
        <v>0</v>
      </c>
      <c r="K34833" s="96">
        <v>0</v>
      </c>
    </row>
    <row r="34834" spans="6:11">
      <c r="F34834" s="128">
        <v>0.28270556494981491</v>
      </c>
      <c r="G34834" s="129">
        <v>12.633493294752256</v>
      </c>
      <c r="H34834" s="96">
        <v>-2857921.6227628165</v>
      </c>
      <c r="I34834" s="96">
        <v>-2857921.6227628165</v>
      </c>
      <c r="J34834" s="96">
        <v>0</v>
      </c>
      <c r="K34834" s="96">
        <v>0</v>
      </c>
    </row>
    <row r="34835" spans="6:11">
      <c r="F34835" s="128">
        <v>0.24444592967281198</v>
      </c>
      <c r="G34835" s="129">
        <v>7.072287694200015</v>
      </c>
      <c r="H34835" s="96">
        <v>-2857921.6227628165</v>
      </c>
      <c r="I34835" s="96">
        <v>-2857921.6227628165</v>
      </c>
      <c r="J34835" s="96">
        <v>0</v>
      </c>
      <c r="K34835" s="96">
        <v>0</v>
      </c>
    </row>
    <row r="34836" spans="6:11">
      <c r="F34836" s="128">
        <v>0.75555407032718802</v>
      </c>
      <c r="G34836" s="129">
        <v>2.8030393089951802</v>
      </c>
      <c r="H34836" s="96">
        <v>4060299.0622215145</v>
      </c>
      <c r="I34836" s="96">
        <v>-1604691.1635483941</v>
      </c>
      <c r="J34836" s="96">
        <v>-30205.350617441731</v>
      </c>
      <c r="K34836" s="96">
        <v>5695195.5763873504</v>
      </c>
    </row>
    <row r="34837" spans="6:11">
      <c r="F34837" s="128">
        <v>0.68482040812567579</v>
      </c>
      <c r="G34837" s="129">
        <v>3.7355202024374923</v>
      </c>
      <c r="H34837" s="96">
        <v>3437173.3049369464</v>
      </c>
      <c r="I34837" s="96">
        <v>-2028275.5309168033</v>
      </c>
      <c r="J34837" s="96">
        <v>-131820.12634740616</v>
      </c>
      <c r="K34837" s="96">
        <v>5597268.9622011557</v>
      </c>
    </row>
    <row r="34838" spans="6:11">
      <c r="F34838" s="128">
        <v>0.31517959187432421</v>
      </c>
      <c r="G34838" s="129">
        <v>11.546126696861752</v>
      </c>
      <c r="H34838" s="96">
        <v>-2857921.6227628165</v>
      </c>
      <c r="I34838" s="96">
        <v>-2857921.6227628165</v>
      </c>
      <c r="J34838" s="96">
        <v>0</v>
      </c>
      <c r="K34838" s="96">
        <v>0</v>
      </c>
    </row>
    <row r="34839" spans="6:11">
      <c r="F34839" s="128">
        <v>0.48529323472703401</v>
      </c>
      <c r="G34839" s="129">
        <v>26.46444638631996</v>
      </c>
      <c r="H34839" s="96">
        <v>-2857921.6227628165</v>
      </c>
      <c r="I34839" s="96">
        <v>-2857921.6227628165</v>
      </c>
      <c r="J34839" s="96">
        <v>0</v>
      </c>
      <c r="K34839" s="96">
        <v>0</v>
      </c>
    </row>
    <row r="34840" spans="6:11">
      <c r="F34840" s="128">
        <v>0.51470676527296599</v>
      </c>
      <c r="G34840" s="129">
        <v>6.6415792830068749</v>
      </c>
      <c r="H34840" s="96">
        <v>-2857921.6227628165</v>
      </c>
      <c r="I34840" s="96">
        <v>-2857921.6227628165</v>
      </c>
      <c r="J34840" s="96">
        <v>0</v>
      </c>
      <c r="K34840" s="96">
        <v>0</v>
      </c>
    </row>
    <row r="34841" spans="6:11">
      <c r="F34841" s="128">
        <v>0.90007804124049606</v>
      </c>
      <c r="G34841" s="129">
        <v>0.84489696342412723</v>
      </c>
      <c r="H34841" s="96">
        <v>5404584.6655392731</v>
      </c>
      <c r="I34841" s="96">
        <v>-445814.39416262286</v>
      </c>
      <c r="J34841" s="96">
        <v>-56047.464872521981</v>
      </c>
      <c r="K34841" s="96">
        <v>5906446.5245744176</v>
      </c>
    </row>
    <row r="34842" spans="6:11">
      <c r="F34842" s="128">
        <v>9.9921958759503937E-2</v>
      </c>
      <c r="G34842" s="129">
        <v>23.033658100792948</v>
      </c>
      <c r="H34842" s="96">
        <v>-2857921.6227628165</v>
      </c>
      <c r="I34842" s="96">
        <v>-2857921.6227628165</v>
      </c>
      <c r="J34842" s="96">
        <v>0</v>
      </c>
      <c r="K34842" s="96">
        <v>0</v>
      </c>
    </row>
    <row r="34843" spans="6:11">
      <c r="F34843" s="128">
        <v>0.36761599622586283</v>
      </c>
      <c r="G34843" s="129">
        <v>9.9178640047555344</v>
      </c>
      <c r="H34843" s="96">
        <v>-2857921.6227628165</v>
      </c>
      <c r="I34843" s="96">
        <v>-2857921.6227628165</v>
      </c>
      <c r="J34843" s="96">
        <v>0</v>
      </c>
      <c r="K34843" s="96">
        <v>0</v>
      </c>
    </row>
    <row r="34844" spans="6:11">
      <c r="F34844" s="128">
        <v>0.63238400377413717</v>
      </c>
      <c r="G34844" s="129">
        <v>4.5825846844152958</v>
      </c>
      <c r="H34844" s="96">
        <v>2880332.1123006027</v>
      </c>
      <c r="I34844" s="96">
        <v>-2583940.8049289733</v>
      </c>
      <c r="J34844" s="96">
        <v>-45499.9152948298</v>
      </c>
      <c r="K34844" s="96">
        <v>5509772.8325244058</v>
      </c>
    </row>
    <row r="34845" spans="6:11">
      <c r="F34845" s="128">
        <v>0.66174446647960894</v>
      </c>
      <c r="G34845" s="129">
        <v>10.090459425549758</v>
      </c>
      <c r="H34845" s="96">
        <v>-2857921.6227628165</v>
      </c>
      <c r="I34845" s="96">
        <v>-2857921.6227628165</v>
      </c>
      <c r="J34845" s="96">
        <v>0</v>
      </c>
      <c r="K34845" s="96">
        <v>0</v>
      </c>
    </row>
    <row r="34846" spans="6:11">
      <c r="F34846" s="128">
        <v>0.33825553352039106</v>
      </c>
      <c r="G34846" s="129">
        <v>10.839536528029932</v>
      </c>
      <c r="H34846" s="96">
        <v>-2857921.6227628165</v>
      </c>
      <c r="I34846" s="96">
        <v>-2857921.6227628165</v>
      </c>
      <c r="J34846" s="96">
        <v>0</v>
      </c>
      <c r="K34846" s="96">
        <v>0</v>
      </c>
    </row>
    <row r="34847" spans="6:11">
      <c r="F34847" s="128">
        <v>2.7704100065243042E-2</v>
      </c>
      <c r="G34847" s="129">
        <v>24.577135985729424</v>
      </c>
      <c r="H34847" s="96">
        <v>-2857921.6227628165</v>
      </c>
      <c r="I34847" s="96">
        <v>-2857921.6227628165</v>
      </c>
      <c r="J34847" s="96">
        <v>0</v>
      </c>
      <c r="K34847" s="96">
        <v>0</v>
      </c>
    </row>
    <row r="34848" spans="6:11">
      <c r="F34848" s="128">
        <v>0.97229589993475696</v>
      </c>
      <c r="G34848" s="129">
        <v>0.28095097048031159</v>
      </c>
      <c r="H34848" s="96">
        <v>5800958.4799970984</v>
      </c>
      <c r="I34848" s="96">
        <v>-149296.34340658187</v>
      </c>
      <c r="J34848" s="96">
        <v>-18472.829221642623</v>
      </c>
      <c r="K34848" s="96">
        <v>5968727.6526253233</v>
      </c>
    </row>
    <row r="34849" spans="6:11">
      <c r="F34849" s="128">
        <v>0.75934348803341012</v>
      </c>
      <c r="G34849" s="129">
        <v>21.00710419846552</v>
      </c>
      <c r="H34849" s="96">
        <v>-2857921.6227628165</v>
      </c>
      <c r="I34849" s="96">
        <v>-2857921.6227628165</v>
      </c>
      <c r="J34849" s="96">
        <v>0</v>
      </c>
      <c r="K34849" s="96">
        <v>0</v>
      </c>
    </row>
    <row r="34850" spans="6:11">
      <c r="F34850" s="128">
        <v>0.24065651196658988</v>
      </c>
      <c r="G34850" s="129">
        <v>14.243846236922545</v>
      </c>
      <c r="H34850" s="96">
        <v>-2857921.6227628165</v>
      </c>
      <c r="I34850" s="96">
        <v>-2857921.6227628165</v>
      </c>
      <c r="J34850" s="96">
        <v>0</v>
      </c>
      <c r="K34850" s="96">
        <v>0</v>
      </c>
    </row>
    <row r="34851" spans="6:11">
      <c r="F34851" s="128">
        <v>0.56420387416447326</v>
      </c>
      <c r="G34851" s="129">
        <v>6.7752300770134095</v>
      </c>
      <c r="H34851" s="96">
        <v>-2857921.6227628165</v>
      </c>
      <c r="I34851" s="96">
        <v>-2857921.6227628165</v>
      </c>
      <c r="J34851" s="96">
        <v>0</v>
      </c>
      <c r="K34851" s="96">
        <v>0</v>
      </c>
    </row>
    <row r="34852" spans="6:11">
      <c r="F34852" s="128">
        <v>0.43579612583552674</v>
      </c>
      <c r="G34852" s="129">
        <v>8.3058074628734389</v>
      </c>
      <c r="H34852" s="96">
        <v>-2857921.6227628165</v>
      </c>
      <c r="I34852" s="96">
        <v>-2857921.6227628165</v>
      </c>
      <c r="J34852" s="96">
        <v>0</v>
      </c>
      <c r="K34852" s="96">
        <v>0</v>
      </c>
    </row>
    <row r="34853" spans="6:11">
      <c r="F34853" s="128">
        <v>0.52173007600392263</v>
      </c>
      <c r="G34853" s="129">
        <v>3.6758515069657505</v>
      </c>
      <c r="H34853" s="96">
        <v>3476675.9530858705</v>
      </c>
      <c r="I34853" s="96">
        <v>-2028275.5309168033</v>
      </c>
      <c r="J34853" s="96">
        <v>-98532.986975114298</v>
      </c>
      <c r="K34853" s="96">
        <v>5603484.4709777879</v>
      </c>
    </row>
    <row r="34854" spans="6:11">
      <c r="F34854" s="128">
        <v>0.47826992399607737</v>
      </c>
      <c r="G34854" s="129">
        <v>7.3758001131818878</v>
      </c>
      <c r="H34854" s="96">
        <v>-2857921.6227628165</v>
      </c>
      <c r="I34854" s="96">
        <v>-2857921.6227628165</v>
      </c>
      <c r="J34854" s="96">
        <v>0</v>
      </c>
      <c r="K34854" s="96">
        <v>0</v>
      </c>
    </row>
    <row r="34855" spans="6:11">
      <c r="F34855" s="128">
        <v>0.66567557422131862</v>
      </c>
      <c r="G34855" s="129">
        <v>1.1339132562511962</v>
      </c>
      <c r="H34855" s="96">
        <v>5203070.8988019554</v>
      </c>
      <c r="I34855" s="96">
        <v>-593042.51298518723</v>
      </c>
      <c r="J34855" s="96">
        <v>-78667.00027710796</v>
      </c>
      <c r="K34855" s="96">
        <v>5874780.4120642506</v>
      </c>
    </row>
    <row r="34856" spans="6:11">
      <c r="F34856" s="128">
        <v>0.33432442577868138</v>
      </c>
      <c r="G34856" s="129">
        <v>10.956434227789837</v>
      </c>
      <c r="H34856" s="96">
        <v>-2857921.6227628165</v>
      </c>
      <c r="I34856" s="96">
        <v>-2857921.6227628165</v>
      </c>
      <c r="J34856" s="96">
        <v>0</v>
      </c>
      <c r="K34856" s="96">
        <v>0</v>
      </c>
    </row>
    <row r="34857" spans="6:11">
      <c r="F34857" s="128">
        <v>0.49996173803185662</v>
      </c>
      <c r="G34857" s="129">
        <v>1.6923110006381969</v>
      </c>
      <c r="H34857" s="96">
        <v>4816821.3731820555</v>
      </c>
      <c r="I34857" s="96">
        <v>-885452.85481691465</v>
      </c>
      <c r="J34857" s="96">
        <v>-111805.32248106757</v>
      </c>
      <c r="K34857" s="96">
        <v>5814079.5504800379</v>
      </c>
    </row>
    <row r="34858" spans="6:11">
      <c r="F34858" s="128">
        <v>0.50003826196814338</v>
      </c>
      <c r="G34858" s="129">
        <v>6.9307065955146561</v>
      </c>
      <c r="H34858" s="96">
        <v>-2857921.6227628165</v>
      </c>
      <c r="I34858" s="96">
        <v>-2857921.6227628165</v>
      </c>
      <c r="J34858" s="96">
        <v>0</v>
      </c>
      <c r="K34858" s="96">
        <v>0</v>
      </c>
    </row>
    <row r="34859" spans="6:11">
      <c r="F34859" s="128">
        <v>0.2473072712019676</v>
      </c>
      <c r="G34859" s="129">
        <v>60.075709782860208</v>
      </c>
      <c r="H34859" s="96">
        <v>-2857921.6227628165</v>
      </c>
      <c r="I34859" s="96">
        <v>-2857921.6227628165</v>
      </c>
      <c r="J34859" s="96">
        <v>0</v>
      </c>
      <c r="K34859" s="96">
        <v>0</v>
      </c>
    </row>
    <row r="34860" spans="6:11">
      <c r="F34860" s="128">
        <v>0.7526927287980324</v>
      </c>
      <c r="G34860" s="129">
        <v>2.8409819714769338</v>
      </c>
      <c r="H34860" s="96">
        <v>4034709.78027143</v>
      </c>
      <c r="I34860" s="96">
        <v>-1604691.1635483941</v>
      </c>
      <c r="J34860" s="96">
        <v>-51776.760074423175</v>
      </c>
      <c r="K34860" s="96">
        <v>5691177.7038942473</v>
      </c>
    </row>
    <row r="34861" spans="6:11">
      <c r="F34861" s="128">
        <v>0.38939933003376881</v>
      </c>
      <c r="G34861" s="129">
        <v>28.51894623539755</v>
      </c>
      <c r="H34861" s="96">
        <v>-2857921.6227628165</v>
      </c>
      <c r="I34861" s="96">
        <v>-2857921.6227628165</v>
      </c>
      <c r="J34861" s="96">
        <v>0</v>
      </c>
      <c r="K34861" s="96">
        <v>0</v>
      </c>
    </row>
    <row r="34862" spans="6:11">
      <c r="F34862" s="128">
        <v>0.61060066996623119</v>
      </c>
      <c r="G34862" s="129">
        <v>4.9331210145590321</v>
      </c>
      <c r="H34862" s="96">
        <v>2652481.7855355386</v>
      </c>
      <c r="I34862" s="96">
        <v>-2721249.7159727258</v>
      </c>
      <c r="J34862" s="96">
        <v>-100234.60215870893</v>
      </c>
      <c r="K34862" s="96">
        <v>5473966.1036669733</v>
      </c>
    </row>
    <row r="34863" spans="6:11">
      <c r="F34863" s="128">
        <v>0.51949984024870954</v>
      </c>
      <c r="G34863" s="129">
        <v>6.0939604572394783</v>
      </c>
      <c r="H34863" s="96">
        <v>-2857921.6227628165</v>
      </c>
      <c r="I34863" s="96">
        <v>-2857921.6227628165</v>
      </c>
      <c r="J34863" s="96">
        <v>0</v>
      </c>
      <c r="K34863" s="96">
        <v>0</v>
      </c>
    </row>
    <row r="34864" spans="6:11">
      <c r="F34864" s="128">
        <v>0.48050015975129046</v>
      </c>
      <c r="G34864" s="129">
        <v>7.3292771810297834</v>
      </c>
      <c r="H34864" s="96">
        <v>-2857921.6227628165</v>
      </c>
      <c r="I34864" s="96">
        <v>-2857921.6227628165</v>
      </c>
      <c r="J34864" s="96">
        <v>0</v>
      </c>
      <c r="K34864" s="96">
        <v>0</v>
      </c>
    </row>
    <row r="34865" spans="6:11">
      <c r="F34865" s="128">
        <v>0.49640643620343716</v>
      </c>
      <c r="G34865" s="129">
        <v>7.4474125858581539</v>
      </c>
      <c r="H34865" s="96">
        <v>-2857921.6227628165</v>
      </c>
      <c r="I34865" s="96">
        <v>-2857921.6227628165</v>
      </c>
      <c r="J34865" s="96">
        <v>0</v>
      </c>
      <c r="K34865" s="96">
        <v>0</v>
      </c>
    </row>
    <row r="34866" spans="6:11">
      <c r="F34866" s="128">
        <v>0.50359356379656284</v>
      </c>
      <c r="G34866" s="129">
        <v>6.8598575728169493</v>
      </c>
      <c r="H34866" s="96">
        <v>-2857921.6227628165</v>
      </c>
      <c r="I34866" s="96">
        <v>-2857921.6227628165</v>
      </c>
      <c r="J34866" s="96">
        <v>0</v>
      </c>
      <c r="K34866" s="96">
        <v>0</v>
      </c>
    </row>
    <row r="34867" spans="6:11">
      <c r="F34867" s="128">
        <v>0.23691704507047062</v>
      </c>
      <c r="G34867" s="129">
        <v>5.504869924128629</v>
      </c>
      <c r="H34867" s="96">
        <v>-2857921.6227628165</v>
      </c>
      <c r="I34867" s="96">
        <v>-2857921.6227628165</v>
      </c>
      <c r="J34867" s="96">
        <v>0</v>
      </c>
      <c r="K34867" s="96">
        <v>0</v>
      </c>
    </row>
    <row r="34868" spans="6:11">
      <c r="F34868" s="128">
        <v>0.76308295492952938</v>
      </c>
      <c r="G34868" s="129">
        <v>2.7038853155044422</v>
      </c>
      <c r="H34868" s="96">
        <v>4127205.5849649007</v>
      </c>
      <c r="I34868" s="96">
        <v>-1462178.1651097869</v>
      </c>
      <c r="J34868" s="96">
        <v>-116324.96359760745</v>
      </c>
      <c r="K34868" s="96">
        <v>5705708.7136722952</v>
      </c>
    </row>
    <row r="34869" spans="6:11">
      <c r="F34869" s="128">
        <v>0.88203219970881197</v>
      </c>
      <c r="G34869" s="129">
        <v>21.161543677798118</v>
      </c>
      <c r="H34869" s="96">
        <v>-2857921.6227628165</v>
      </c>
      <c r="I34869" s="96">
        <v>-2857921.6227628165</v>
      </c>
      <c r="J34869" s="96">
        <v>0</v>
      </c>
      <c r="K34869" s="96">
        <v>0</v>
      </c>
    </row>
    <row r="34870" spans="6:11">
      <c r="F34870" s="128">
        <v>0.11796780029118803</v>
      </c>
      <c r="G34870" s="129">
        <v>21.373435706429273</v>
      </c>
      <c r="H34870" s="96">
        <v>-2857921.6227628165</v>
      </c>
      <c r="I34870" s="96">
        <v>-2857921.6227628165</v>
      </c>
      <c r="J34870" s="96">
        <v>0</v>
      </c>
      <c r="K34870" s="96">
        <v>0</v>
      </c>
    </row>
    <row r="34871" spans="6:11">
      <c r="F34871" s="128">
        <v>0.16739756105144044</v>
      </c>
      <c r="G34871" s="129">
        <v>8.6246309033052899</v>
      </c>
      <c r="H34871" s="96">
        <v>-2857921.6227628165</v>
      </c>
      <c r="I34871" s="96">
        <v>-2857921.6227628165</v>
      </c>
      <c r="J34871" s="96">
        <v>0</v>
      </c>
      <c r="K34871" s="96">
        <v>0</v>
      </c>
    </row>
    <row r="34872" spans="6:11">
      <c r="F34872" s="128">
        <v>0.83260243894855956</v>
      </c>
      <c r="G34872" s="129">
        <v>1.831990149094828</v>
      </c>
      <c r="H34872" s="96">
        <v>4720809.0272307908</v>
      </c>
      <c r="I34872" s="96">
        <v>-1030641.4004800867</v>
      </c>
      <c r="J34872" s="96">
        <v>-47543.561980084552</v>
      </c>
      <c r="K34872" s="96">
        <v>5798993.9896909622</v>
      </c>
    </row>
    <row r="34873" spans="6:11">
      <c r="F34873" s="128">
        <v>0.86990434901960889</v>
      </c>
      <c r="G34873" s="129">
        <v>8.3208700578936092</v>
      </c>
      <c r="H34873" s="96">
        <v>-2857921.6227628165</v>
      </c>
      <c r="I34873" s="96">
        <v>-2857921.6227628165</v>
      </c>
      <c r="J34873" s="96">
        <v>0</v>
      </c>
      <c r="K34873" s="96">
        <v>0</v>
      </c>
    </row>
    <row r="34874" spans="6:11">
      <c r="F34874" s="128">
        <v>0.13009565098039111</v>
      </c>
      <c r="G34874" s="129">
        <v>20.394853223053428</v>
      </c>
      <c r="H34874" s="96">
        <v>-2857921.6227628165</v>
      </c>
      <c r="I34874" s="96">
        <v>-2857921.6227628165</v>
      </c>
      <c r="J34874" s="96">
        <v>0</v>
      </c>
      <c r="K34874" s="96">
        <v>0</v>
      </c>
    </row>
    <row r="34875" spans="6:11">
      <c r="F34875" s="128">
        <v>0.3241776477285041</v>
      </c>
      <c r="G34875" s="129">
        <v>1.0928213339761452</v>
      </c>
      <c r="H34875" s="96">
        <v>5231660.4199594567</v>
      </c>
      <c r="I34875" s="96">
        <v>-593042.51298518723</v>
      </c>
      <c r="J34875" s="96">
        <v>-54569.347463739527</v>
      </c>
      <c r="K34875" s="96">
        <v>5879272.2804083833</v>
      </c>
    </row>
    <row r="34876" spans="6:11">
      <c r="F34876" s="128">
        <v>0.6758223522714959</v>
      </c>
      <c r="G34876" s="129">
        <v>3.9182502997295918</v>
      </c>
      <c r="H34876" s="96">
        <v>3316265.2865303229</v>
      </c>
      <c r="I34876" s="96">
        <v>-2168162.2873492301</v>
      </c>
      <c r="J34876" s="96">
        <v>-93849.795986179262</v>
      </c>
      <c r="K34876" s="96">
        <v>5578277.3698657323</v>
      </c>
    </row>
    <row r="34877" spans="6:11">
      <c r="F34877" s="128">
        <v>0.2001284645746424</v>
      </c>
      <c r="G34877" s="129">
        <v>15.739484729998324</v>
      </c>
      <c r="H34877" s="96">
        <v>-2857921.6227628165</v>
      </c>
      <c r="I34877" s="96">
        <v>-2857921.6227628165</v>
      </c>
      <c r="J34877" s="96">
        <v>0</v>
      </c>
      <c r="K34877" s="96">
        <v>0</v>
      </c>
    </row>
    <row r="34878" spans="6:11">
      <c r="F34878" s="128">
        <v>0.7998715354253576</v>
      </c>
      <c r="G34878" s="129">
        <v>2.2330414492697672</v>
      </c>
      <c r="H34878" s="96">
        <v>4446611.3625460649</v>
      </c>
      <c r="I34878" s="96">
        <v>-1175156.386645427</v>
      </c>
      <c r="J34878" s="96">
        <v>-134129.2725526354</v>
      </c>
      <c r="K34878" s="96">
        <v>5755897.0217441274</v>
      </c>
    </row>
    <row r="34879" spans="6:11">
      <c r="F34879" s="128">
        <v>0.9763506789917471</v>
      </c>
      <c r="G34879" s="129">
        <v>21.901817450624804</v>
      </c>
      <c r="H34879" s="96">
        <v>-2857921.6227628165</v>
      </c>
      <c r="I34879" s="96">
        <v>-2857921.6227628165</v>
      </c>
      <c r="J34879" s="96">
        <v>0</v>
      </c>
      <c r="K34879" s="96">
        <v>0</v>
      </c>
    </row>
    <row r="34880" spans="6:11">
      <c r="F34880" s="128">
        <v>2.3649321008252899E-2</v>
      </c>
      <c r="G34880" s="129">
        <v>37.444208744667833</v>
      </c>
      <c r="H34880" s="96">
        <v>-2857921.6227628165</v>
      </c>
      <c r="I34880" s="96">
        <v>-2857921.6227628165</v>
      </c>
      <c r="J34880" s="96">
        <v>0</v>
      </c>
      <c r="K34880" s="96">
        <v>0</v>
      </c>
    </row>
    <row r="34881" spans="6:11">
      <c r="F34881" s="128">
        <v>0.47126033269055245</v>
      </c>
      <c r="G34881" s="129">
        <v>11.373662132803094</v>
      </c>
      <c r="H34881" s="96">
        <v>-2857921.6227628165</v>
      </c>
      <c r="I34881" s="96">
        <v>-2857921.6227628165</v>
      </c>
      <c r="J34881" s="96">
        <v>0</v>
      </c>
      <c r="K34881" s="96">
        <v>0</v>
      </c>
    </row>
    <row r="34882" spans="6:11">
      <c r="F34882" s="128">
        <v>0.52873966730944755</v>
      </c>
      <c r="G34882" s="129">
        <v>6.372590905441327</v>
      </c>
      <c r="H34882" s="96">
        <v>-2857921.6227628165</v>
      </c>
      <c r="I34882" s="96">
        <v>-2857921.6227628165</v>
      </c>
      <c r="J34882" s="96">
        <v>0</v>
      </c>
      <c r="K34882" s="96">
        <v>0</v>
      </c>
    </row>
    <row r="34883" spans="6:11">
      <c r="F34883" s="128">
        <v>0.1743089793838597</v>
      </c>
      <c r="G34883" s="129">
        <v>1.1560122990762138</v>
      </c>
      <c r="H34883" s="96">
        <v>5187712.2500026524</v>
      </c>
      <c r="I34883" s="96">
        <v>-593042.51298518723</v>
      </c>
      <c r="J34883" s="96">
        <v>-91611.362652404729</v>
      </c>
      <c r="K34883" s="96">
        <v>5872366.1256402442</v>
      </c>
    </row>
    <row r="34884" spans="6:11">
      <c r="F34884" s="128">
        <v>0.8256910206161403</v>
      </c>
      <c r="G34884" s="129">
        <v>1.9153464249236791</v>
      </c>
      <c r="H34884" s="96">
        <v>4663637.8800720749</v>
      </c>
      <c r="I34884" s="96">
        <v>-1030641.4004800867</v>
      </c>
      <c r="J34884" s="96">
        <v>-95730.760124658467</v>
      </c>
      <c r="K34884" s="96">
        <v>5790010.0406768201</v>
      </c>
    </row>
    <row r="34885" spans="6:11">
      <c r="F34885" s="128">
        <v>0.93821729957642919</v>
      </c>
      <c r="G34885" s="129">
        <v>35.335673441386191</v>
      </c>
      <c r="H34885" s="96">
        <v>-2857921.6227628165</v>
      </c>
      <c r="I34885" s="96">
        <v>-2857921.6227628165</v>
      </c>
      <c r="J34885" s="96">
        <v>0</v>
      </c>
      <c r="K34885" s="96">
        <v>0</v>
      </c>
    </row>
    <row r="34886" spans="6:11">
      <c r="F34886" s="128">
        <v>6.1782700423570813E-2</v>
      </c>
      <c r="G34886" s="129">
        <v>27.8413188212695</v>
      </c>
      <c r="H34886" s="96">
        <v>-2857921.6227628165</v>
      </c>
      <c r="I34886" s="96">
        <v>-2857921.6227628165</v>
      </c>
      <c r="J34886" s="96">
        <v>0</v>
      </c>
      <c r="K34886" s="96">
        <v>0</v>
      </c>
    </row>
    <row r="34887" spans="6:11">
      <c r="F34887" s="128">
        <v>0.13827898300963559</v>
      </c>
      <c r="G34887" s="129">
        <v>4.1175967025140086</v>
      </c>
      <c r="H34887" s="96">
        <v>3184879.6909167902</v>
      </c>
      <c r="I34887" s="96">
        <v>-2307400.080373521</v>
      </c>
      <c r="J34887" s="96">
        <v>-65352.519375168311</v>
      </c>
      <c r="K34887" s="96">
        <v>5557632.2906654794</v>
      </c>
    </row>
    <row r="34888" spans="6:11">
      <c r="F34888" s="128">
        <v>0.86172101699036441</v>
      </c>
      <c r="G34888" s="129">
        <v>1.4882370688604476</v>
      </c>
      <c r="H34888" s="96">
        <v>4957570.3672927292</v>
      </c>
      <c r="I34888" s="96">
        <v>-739587.61031092564</v>
      </c>
      <c r="J34888" s="96">
        <v>-139032.44885309724</v>
      </c>
      <c r="K34888" s="96">
        <v>5836190.4264567522</v>
      </c>
    </row>
    <row r="34889" spans="6:11">
      <c r="F34889" s="128">
        <v>0.11542034724082584</v>
      </c>
      <c r="G34889" s="129">
        <v>4.3693698667701035</v>
      </c>
      <c r="H34889" s="96">
        <v>3019646.9350946322</v>
      </c>
      <c r="I34889" s="96">
        <v>-2445991.9206642797</v>
      </c>
      <c r="J34889" s="96">
        <v>-66027.9945718292</v>
      </c>
      <c r="K34889" s="96">
        <v>5531666.8503307411</v>
      </c>
    </row>
    <row r="34890" spans="6:11">
      <c r="F34890" s="128">
        <v>0.88457965275917416</v>
      </c>
      <c r="G34890" s="129">
        <v>1.2264271544124015</v>
      </c>
      <c r="H34890" s="96">
        <v>5138852.1482116077</v>
      </c>
      <c r="I34890" s="96">
        <v>-593042.51298518723</v>
      </c>
      <c r="J34890" s="96">
        <v>-132785.36515828714</v>
      </c>
      <c r="K34890" s="96">
        <v>5864680.0263550822</v>
      </c>
    </row>
    <row r="34891" spans="6:11">
      <c r="F34891" s="128">
        <v>0.12990588817973714</v>
      </c>
      <c r="G34891" s="129">
        <v>8.06313661562303</v>
      </c>
      <c r="H34891" s="96">
        <v>-2857921.6227628165</v>
      </c>
      <c r="I34891" s="96">
        <v>-2857921.6227628165</v>
      </c>
      <c r="J34891" s="96">
        <v>0</v>
      </c>
      <c r="K34891" s="96">
        <v>0</v>
      </c>
    </row>
    <row r="34892" spans="6:11">
      <c r="F34892" s="128">
        <v>0.87009411182026286</v>
      </c>
      <c r="G34892" s="129">
        <v>1.3915389867789834</v>
      </c>
      <c r="H34892" s="96">
        <v>5024359.8985751364</v>
      </c>
      <c r="I34892" s="96">
        <v>-739587.61031092564</v>
      </c>
      <c r="J34892" s="96">
        <v>-82749.243623877832</v>
      </c>
      <c r="K34892" s="96">
        <v>5846696.7525099404</v>
      </c>
    </row>
    <row r="34893" spans="6:11">
      <c r="F34893" s="128">
        <v>0.57664146373472447</v>
      </c>
      <c r="G34893" s="129">
        <v>5.323560384658613</v>
      </c>
      <c r="H34893" s="96">
        <v>-2857921.6227628165</v>
      </c>
      <c r="I34893" s="96">
        <v>-2857921.6227628165</v>
      </c>
      <c r="J34893" s="96">
        <v>0</v>
      </c>
      <c r="K34893" s="96">
        <v>0</v>
      </c>
    </row>
    <row r="34894" spans="6:11">
      <c r="F34894" s="128">
        <v>0.42335853626527553</v>
      </c>
      <c r="G34894" s="129">
        <v>8.5953585548481399</v>
      </c>
      <c r="H34894" s="96">
        <v>-2857921.6227628165</v>
      </c>
      <c r="I34894" s="96">
        <v>-2857921.6227628165</v>
      </c>
      <c r="J34894" s="96">
        <v>0</v>
      </c>
      <c r="K34894" s="96">
        <v>0</v>
      </c>
    </row>
    <row r="34895" spans="6:11">
      <c r="F34895" s="128">
        <v>0.72511994488511988</v>
      </c>
      <c r="G34895" s="129">
        <v>7.7835077077968515</v>
      </c>
      <c r="H34895" s="96">
        <v>-2857921.6227628165</v>
      </c>
      <c r="I34895" s="96">
        <v>-2857921.6227628165</v>
      </c>
      <c r="J34895" s="96">
        <v>0</v>
      </c>
      <c r="K34895" s="96">
        <v>0</v>
      </c>
    </row>
    <row r="34896" spans="6:11">
      <c r="F34896" s="128">
        <v>0.27488005511488012</v>
      </c>
      <c r="G34896" s="129">
        <v>12.914204396810275</v>
      </c>
      <c r="H34896" s="96">
        <v>-2857921.6227628165</v>
      </c>
      <c r="I34896" s="96">
        <v>-2857921.6227628165</v>
      </c>
      <c r="J34896" s="96">
        <v>0</v>
      </c>
      <c r="K34896" s="96">
        <v>0</v>
      </c>
    </row>
    <row r="34897" spans="6:11">
      <c r="F34897" s="128">
        <v>0.96774163637910504</v>
      </c>
      <c r="G34897" s="129">
        <v>3.7878288501581117</v>
      </c>
      <c r="H34897" s="96">
        <v>3402511.3792470582</v>
      </c>
      <c r="I34897" s="96">
        <v>-2168162.2873492301</v>
      </c>
      <c r="J34897" s="96">
        <v>-21152.132363827499</v>
      </c>
      <c r="K34897" s="96">
        <v>5591825.7989601158</v>
      </c>
    </row>
    <row r="34898" spans="6:11">
      <c r="F34898" s="128">
        <v>3.2258363620894959E-2</v>
      </c>
      <c r="G34898" s="129">
        <v>34.339779322803892</v>
      </c>
      <c r="H34898" s="96">
        <v>-2857921.6227628165</v>
      </c>
      <c r="I34898" s="96">
        <v>-2857921.6227628165</v>
      </c>
      <c r="J34898" s="96">
        <v>0</v>
      </c>
      <c r="K34898" s="96">
        <v>0</v>
      </c>
    </row>
    <row r="34899" spans="6:11">
      <c r="F34899" s="128">
        <v>0.21997821329976153</v>
      </c>
      <c r="G34899" s="129">
        <v>4.3871861592290307</v>
      </c>
      <c r="H34899" s="96">
        <v>3007984.4141714745</v>
      </c>
      <c r="I34899" s="96">
        <v>-2445991.9206642797</v>
      </c>
      <c r="J34899" s="96">
        <v>-75857.718614991274</v>
      </c>
      <c r="K34899" s="96">
        <v>5529834.0534507455</v>
      </c>
    </row>
    <row r="34900" spans="6:11">
      <c r="F34900" s="128">
        <v>0.78002178670023847</v>
      </c>
      <c r="G34900" s="129">
        <v>2.4843342802160895</v>
      </c>
      <c r="H34900" s="96">
        <v>4275811.0877828719</v>
      </c>
      <c r="I34900" s="96">
        <v>-1319000.9380938543</v>
      </c>
      <c r="J34900" s="96">
        <v>-134244.44051173516</v>
      </c>
      <c r="K34900" s="96">
        <v>5729056.4663884612</v>
      </c>
    </row>
    <row r="34901" spans="6:11">
      <c r="F34901" s="128">
        <v>0.81180116414334413</v>
      </c>
      <c r="G34901" s="129">
        <v>10.892693503322645</v>
      </c>
      <c r="H34901" s="96">
        <v>-2857921.6227628165</v>
      </c>
      <c r="I34901" s="96">
        <v>-2857921.6227628165</v>
      </c>
      <c r="J34901" s="96">
        <v>0</v>
      </c>
      <c r="K34901" s="96">
        <v>0</v>
      </c>
    </row>
    <row r="34902" spans="6:11">
      <c r="F34902" s="128">
        <v>0.18819883585665587</v>
      </c>
      <c r="G34902" s="129">
        <v>16.70256237521318</v>
      </c>
      <c r="H34902" s="96">
        <v>-2857921.6227628165</v>
      </c>
      <c r="I34902" s="96">
        <v>-2857921.6227628165</v>
      </c>
      <c r="J34902" s="96">
        <v>0</v>
      </c>
      <c r="K34902" s="96">
        <v>0</v>
      </c>
    </row>
    <row r="34903" spans="6:11">
      <c r="F34903" s="128">
        <v>0.83856194871424894</v>
      </c>
      <c r="G34903" s="129">
        <v>5.3710877656412146</v>
      </c>
      <c r="H34903" s="96">
        <v>-2857921.6227628165</v>
      </c>
      <c r="I34903" s="96">
        <v>-2857921.6227628165</v>
      </c>
      <c r="J34903" s="96">
        <v>0</v>
      </c>
      <c r="K34903" s="96">
        <v>0</v>
      </c>
    </row>
    <row r="34904" spans="6:11">
      <c r="F34904" s="128">
        <v>0.16143805128575106</v>
      </c>
      <c r="G34904" s="129">
        <v>18.236337932763075</v>
      </c>
      <c r="H34904" s="96">
        <v>-2857921.6227628165</v>
      </c>
      <c r="I34904" s="96">
        <v>-2857921.6227628165</v>
      </c>
      <c r="J34904" s="96">
        <v>0</v>
      </c>
      <c r="K34904" s="96">
        <v>0</v>
      </c>
    </row>
    <row r="34905" spans="6:11">
      <c r="F34905" s="128">
        <v>0.56732156428005553</v>
      </c>
      <c r="G34905" s="129">
        <v>32.274226686998126</v>
      </c>
      <c r="H34905" s="96">
        <v>-2857921.6227628165</v>
      </c>
      <c r="I34905" s="96">
        <v>-2857921.6227628165</v>
      </c>
      <c r="J34905" s="96">
        <v>0</v>
      </c>
      <c r="K34905" s="96">
        <v>0</v>
      </c>
    </row>
    <row r="34906" spans="6:11">
      <c r="F34906" s="128">
        <v>0.43267843571994447</v>
      </c>
      <c r="G34906" s="129">
        <v>8.3776046955443668</v>
      </c>
      <c r="H34906" s="96">
        <v>-2857921.6227628165</v>
      </c>
      <c r="I34906" s="96">
        <v>-2857921.6227628165</v>
      </c>
      <c r="J34906" s="96">
        <v>0</v>
      </c>
      <c r="K34906" s="96">
        <v>0</v>
      </c>
    </row>
    <row r="34907" spans="6:11">
      <c r="F34907" s="128">
        <v>0.56097080210439387</v>
      </c>
      <c r="G34907" s="129">
        <v>31.459454956754261</v>
      </c>
      <c r="H34907" s="96">
        <v>-2857921.6227628165</v>
      </c>
      <c r="I34907" s="96">
        <v>-2857921.6227628165</v>
      </c>
      <c r="J34907" s="96">
        <v>0</v>
      </c>
      <c r="K34907" s="96">
        <v>0</v>
      </c>
    </row>
    <row r="34908" spans="6:11">
      <c r="F34908" s="128">
        <v>0.43902919789560613</v>
      </c>
      <c r="G34908" s="129">
        <v>8.2318935810588822</v>
      </c>
      <c r="H34908" s="96">
        <v>-2857921.6227628165</v>
      </c>
      <c r="I34908" s="96">
        <v>-2857921.6227628165</v>
      </c>
      <c r="J34908" s="96">
        <v>0</v>
      </c>
      <c r="K34908" s="96">
        <v>0</v>
      </c>
    </row>
    <row r="34909" spans="6:11">
      <c r="F34909" s="128">
        <v>0.47837981640035387</v>
      </c>
      <c r="G34909" s="129">
        <v>3.8247339627519965</v>
      </c>
      <c r="H34909" s="96">
        <v>3378067.324318307</v>
      </c>
      <c r="I34909" s="96">
        <v>-2168162.2873492301</v>
      </c>
      <c r="J34909" s="96">
        <v>-41759.078936848033</v>
      </c>
      <c r="K34909" s="96">
        <v>5587988.690604385</v>
      </c>
    </row>
    <row r="34910" spans="6:11">
      <c r="F34910" s="128">
        <v>0.52162018359964613</v>
      </c>
      <c r="G34910" s="129">
        <v>6.5081557356687858</v>
      </c>
      <c r="H34910" s="96">
        <v>-2857921.6227628165</v>
      </c>
      <c r="I34910" s="96">
        <v>-2857921.6227628165</v>
      </c>
      <c r="J34910" s="96">
        <v>0</v>
      </c>
      <c r="K34910" s="96">
        <v>0</v>
      </c>
    </row>
    <row r="34911" spans="6:11">
      <c r="F34911" s="128">
        <v>0.24793664907141932</v>
      </c>
      <c r="G34911" s="129">
        <v>20.186548602738803</v>
      </c>
      <c r="H34911" s="96">
        <v>-2857921.6227628165</v>
      </c>
      <c r="I34911" s="96">
        <v>-2857921.6227628165</v>
      </c>
      <c r="J34911" s="96">
        <v>0</v>
      </c>
      <c r="K34911" s="96">
        <v>0</v>
      </c>
    </row>
    <row r="34912" spans="6:11">
      <c r="F34912" s="128">
        <v>0.75206335092858068</v>
      </c>
      <c r="G34912" s="129">
        <v>2.8493471532446972</v>
      </c>
      <c r="H34912" s="96">
        <v>4029072.6156991902</v>
      </c>
      <c r="I34912" s="96">
        <v>-1604691.1635483941</v>
      </c>
      <c r="J34912" s="96">
        <v>-56528.489642957749</v>
      </c>
      <c r="K34912" s="96">
        <v>5690292.268890542</v>
      </c>
    </row>
    <row r="34913" spans="6:11">
      <c r="F34913" s="128">
        <v>0.29729653217339902</v>
      </c>
      <c r="G34913" s="129">
        <v>3.5112796035436138</v>
      </c>
      <c r="H34913" s="96">
        <v>3586048.1395069808</v>
      </c>
      <c r="I34913" s="96">
        <v>-2028275.5309168033</v>
      </c>
      <c r="J34913" s="96">
        <v>-6339.5551018877286</v>
      </c>
      <c r="K34913" s="96">
        <v>5620663.2255256716</v>
      </c>
    </row>
    <row r="34914" spans="6:11">
      <c r="F34914" s="128">
        <v>0.70270346782660098</v>
      </c>
      <c r="G34914" s="129">
        <v>3.5282028579317224</v>
      </c>
      <c r="H34914" s="96">
        <v>3574772.6802534489</v>
      </c>
      <c r="I34914" s="96">
        <v>-2028275.5309168033</v>
      </c>
      <c r="J34914" s="96">
        <v>-15846.062385894895</v>
      </c>
      <c r="K34914" s="96">
        <v>5618894.2735561468</v>
      </c>
    </row>
    <row r="34915" spans="6:11">
      <c r="F34915" s="128">
        <v>0.39983443557700438</v>
      </c>
      <c r="G34915" s="129">
        <v>12.765217487696065</v>
      </c>
      <c r="H34915" s="96">
        <v>-2857921.6227628165</v>
      </c>
      <c r="I34915" s="96">
        <v>-2857921.6227628165</v>
      </c>
      <c r="J34915" s="96">
        <v>0</v>
      </c>
      <c r="K34915" s="96">
        <v>0</v>
      </c>
    </row>
    <row r="34916" spans="6:11">
      <c r="F34916" s="128">
        <v>0.60016556442299562</v>
      </c>
      <c r="G34916" s="129">
        <v>5.1054972112563206</v>
      </c>
      <c r="H34916" s="96">
        <v>-2857921.6227628165</v>
      </c>
      <c r="I34916" s="96">
        <v>-2857921.6227628165</v>
      </c>
      <c r="J34916" s="96">
        <v>0</v>
      </c>
      <c r="K34916" s="96">
        <v>0</v>
      </c>
    </row>
    <row r="34917" spans="6:11">
      <c r="F34917" s="128">
        <v>0.77942130925110331</v>
      </c>
      <c r="G34917" s="129">
        <v>12.971634959404714</v>
      </c>
      <c r="H34917" s="96">
        <v>-2857921.6227628165</v>
      </c>
      <c r="I34917" s="96">
        <v>-2857921.6227628165</v>
      </c>
      <c r="J34917" s="96">
        <v>0</v>
      </c>
      <c r="K34917" s="96">
        <v>0</v>
      </c>
    </row>
    <row r="34918" spans="6:11">
      <c r="F34918" s="128">
        <v>0.22057869074889669</v>
      </c>
      <c r="G34918" s="129">
        <v>15.115007736150114</v>
      </c>
      <c r="H34918" s="96">
        <v>-2857921.6227628165</v>
      </c>
      <c r="I34918" s="96">
        <v>-2857921.6227628165</v>
      </c>
      <c r="J34918" s="96">
        <v>0</v>
      </c>
      <c r="K34918" s="96">
        <v>0</v>
      </c>
    </row>
    <row r="34919" spans="6:11">
      <c r="F34919" s="128">
        <v>0.37625881740712863</v>
      </c>
      <c r="G34919" s="129">
        <v>16.349803027469967</v>
      </c>
      <c r="H34919" s="96">
        <v>-2857921.6227628165</v>
      </c>
      <c r="I34919" s="96">
        <v>-2857921.6227628165</v>
      </c>
      <c r="J34919" s="96">
        <v>0</v>
      </c>
      <c r="K34919" s="96">
        <v>0</v>
      </c>
    </row>
    <row r="34920" spans="6:11">
      <c r="F34920" s="128">
        <v>0.62374118259287137</v>
      </c>
      <c r="G34920" s="129">
        <v>4.7201976813997764</v>
      </c>
      <c r="H34920" s="96">
        <v>2790739.7628190611</v>
      </c>
      <c r="I34920" s="96">
        <v>-2583940.8049289733</v>
      </c>
      <c r="J34920" s="96">
        <v>-121007.47404292806</v>
      </c>
      <c r="K34920" s="96">
        <v>5495688.0417909622</v>
      </c>
    </row>
    <row r="34921" spans="6:11">
      <c r="F34921" s="128">
        <v>0.33987518673696593</v>
      </c>
      <c r="G34921" s="129">
        <v>4.1144625067065723</v>
      </c>
      <c r="H34921" s="96">
        <v>3186941.7600293988</v>
      </c>
      <c r="I34921" s="96">
        <v>-2307400.080373521</v>
      </c>
      <c r="J34921" s="96">
        <v>-63614.447671889473</v>
      </c>
      <c r="K34921" s="96">
        <v>5557956.2880748091</v>
      </c>
    </row>
    <row r="34922" spans="6:11">
      <c r="F34922" s="128">
        <v>0.66012481326303407</v>
      </c>
      <c r="G34922" s="129">
        <v>4.1532635083630067</v>
      </c>
      <c r="H34922" s="96">
        <v>3161429.1848920891</v>
      </c>
      <c r="I34922" s="96">
        <v>-2307400.080373521</v>
      </c>
      <c r="J34922" s="96">
        <v>-85117.300445604153</v>
      </c>
      <c r="K34922" s="96">
        <v>5553946.5657112142</v>
      </c>
    </row>
    <row r="34923" spans="6:11">
      <c r="F34923" s="128">
        <v>0.38331404471486386</v>
      </c>
      <c r="G34923" s="129">
        <v>0.15243338784660609</v>
      </c>
      <c r="H34923" s="96">
        <v>5891816.1901096124</v>
      </c>
      <c r="I34923" s="96">
        <v>0</v>
      </c>
      <c r="J34923" s="96">
        <v>-91196.337146077014</v>
      </c>
      <c r="K34923" s="96">
        <v>5983012.5272556897</v>
      </c>
    </row>
    <row r="34924" spans="6:11">
      <c r="F34924" s="128">
        <v>0.61668595528513614</v>
      </c>
      <c r="G34924" s="129">
        <v>4.8339537122628764</v>
      </c>
      <c r="H34924" s="96">
        <v>2716784.0761675332</v>
      </c>
      <c r="I34924" s="96">
        <v>-2721249.7159727258</v>
      </c>
      <c r="J34924" s="96">
        <v>-46038.42427898883</v>
      </c>
      <c r="K34924" s="96">
        <v>5484072.2164192479</v>
      </c>
    </row>
    <row r="34925" spans="6:11">
      <c r="F34925" s="128">
        <v>0.46605775613528899</v>
      </c>
      <c r="G34925" s="129">
        <v>7.0823325034091429</v>
      </c>
      <c r="H34925" s="96">
        <v>-2857921.6227628165</v>
      </c>
      <c r="I34925" s="96">
        <v>-2857921.6227628165</v>
      </c>
      <c r="J34925" s="96">
        <v>0</v>
      </c>
      <c r="K34925" s="96">
        <v>0</v>
      </c>
    </row>
    <row r="34926" spans="6:11">
      <c r="F34926" s="128">
        <v>0.53394224386471101</v>
      </c>
      <c r="G34926" s="129">
        <v>6.2746760342811347</v>
      </c>
      <c r="H34926" s="96">
        <v>-2857921.6227628165</v>
      </c>
      <c r="I34926" s="96">
        <v>-2857921.6227628165</v>
      </c>
      <c r="J34926" s="96">
        <v>0</v>
      </c>
      <c r="K34926" s="96">
        <v>0</v>
      </c>
    </row>
    <row r="34927" spans="6:11">
      <c r="F34927" s="128">
        <v>0.40100053832821048</v>
      </c>
      <c r="G34927" s="129">
        <v>29.386215773439055</v>
      </c>
      <c r="H34927" s="96">
        <v>-2857921.6227628165</v>
      </c>
      <c r="I34927" s="96">
        <v>-2857921.6227628165</v>
      </c>
      <c r="J34927" s="96">
        <v>0</v>
      </c>
      <c r="K34927" s="96">
        <v>0</v>
      </c>
    </row>
    <row r="34928" spans="6:11">
      <c r="F34928" s="128">
        <v>0.59899946167178952</v>
      </c>
      <c r="G34928" s="129">
        <v>5.1249457957862816</v>
      </c>
      <c r="H34928" s="96">
        <v>-2857921.6227628165</v>
      </c>
      <c r="I34928" s="96">
        <v>-2857921.6227628165</v>
      </c>
      <c r="J34928" s="96">
        <v>0</v>
      </c>
      <c r="K34928" s="96">
        <v>0</v>
      </c>
    </row>
    <row r="34929" spans="6:11">
      <c r="F34929" s="128">
        <v>0.44536298408223374</v>
      </c>
      <c r="G34929" s="129">
        <v>2.7853491397493726</v>
      </c>
      <c r="H34929" s="96">
        <v>4072241.0491939159</v>
      </c>
      <c r="I34929" s="96">
        <v>-1604691.1635483941</v>
      </c>
      <c r="J34929" s="96">
        <v>-20137.602884895437</v>
      </c>
      <c r="K34929" s="96">
        <v>5697069.8156272052</v>
      </c>
    </row>
    <row r="34930" spans="6:11">
      <c r="F34930" s="128">
        <v>0.55463701591776626</v>
      </c>
      <c r="G34930" s="129">
        <v>5.8944140457698984</v>
      </c>
      <c r="H34930" s="96">
        <v>-2857921.6227628165</v>
      </c>
      <c r="I34930" s="96">
        <v>-2857921.6227628165</v>
      </c>
      <c r="J34930" s="96">
        <v>0</v>
      </c>
      <c r="K34930" s="96">
        <v>0</v>
      </c>
    </row>
    <row r="34931" spans="6:11">
      <c r="F34931" s="128">
        <v>0.48978929628258294</v>
      </c>
      <c r="G34931" s="129">
        <v>20.044933782863179</v>
      </c>
      <c r="H34931" s="96">
        <v>-2857921.6227628165</v>
      </c>
      <c r="I34931" s="96">
        <v>-2857921.6227628165</v>
      </c>
      <c r="J34931" s="96">
        <v>0</v>
      </c>
      <c r="K34931" s="96">
        <v>0</v>
      </c>
    </row>
    <row r="34932" spans="6:11">
      <c r="F34932" s="128">
        <v>0.51021070371741706</v>
      </c>
      <c r="G34932" s="129">
        <v>6.7293149404051862</v>
      </c>
      <c r="H34932" s="96">
        <v>-2857921.6227628165</v>
      </c>
      <c r="I34932" s="96">
        <v>-2857921.6227628165</v>
      </c>
      <c r="J34932" s="96">
        <v>0</v>
      </c>
      <c r="K34932" s="96">
        <v>0</v>
      </c>
    </row>
    <row r="34933" spans="6:11">
      <c r="F34933" s="128">
        <v>7.4327177240531284E-2</v>
      </c>
      <c r="G34933" s="129">
        <v>7.2653944107543476</v>
      </c>
      <c r="H34933" s="96">
        <v>-2857921.6227628165</v>
      </c>
      <c r="I34933" s="96">
        <v>-2857921.6227628165</v>
      </c>
      <c r="J34933" s="96">
        <v>0</v>
      </c>
      <c r="K34933" s="96">
        <v>0</v>
      </c>
    </row>
    <row r="34934" spans="6:11">
      <c r="F34934" s="128">
        <v>0.92567282275946872</v>
      </c>
      <c r="G34934" s="129">
        <v>0.77234429923211223</v>
      </c>
      <c r="H34934" s="96">
        <v>5455393.465322502</v>
      </c>
      <c r="I34934" s="96">
        <v>-445814.39416262286</v>
      </c>
      <c r="J34934" s="96">
        <v>-13214.674431173342</v>
      </c>
      <c r="K34934" s="96">
        <v>5914422.5339162983</v>
      </c>
    </row>
    <row r="34935" spans="6:11">
      <c r="F34935" s="128">
        <v>0.84365419904524686</v>
      </c>
      <c r="G34935" s="129">
        <v>10.412929603306059</v>
      </c>
      <c r="H34935" s="96">
        <v>-2857921.6227628165</v>
      </c>
      <c r="I34935" s="96">
        <v>-2857921.6227628165</v>
      </c>
      <c r="J34935" s="96">
        <v>0</v>
      </c>
      <c r="K34935" s="96">
        <v>0</v>
      </c>
    </row>
    <row r="34936" spans="6:11">
      <c r="F34936" s="128">
        <v>0.15634580095475314</v>
      </c>
      <c r="G34936" s="129">
        <v>18.556850521402254</v>
      </c>
      <c r="H34936" s="96">
        <v>-2857921.6227628165</v>
      </c>
      <c r="I34936" s="96">
        <v>-2857921.6227628165</v>
      </c>
      <c r="J34936" s="96">
        <v>0</v>
      </c>
      <c r="K34936" s="96">
        <v>0</v>
      </c>
    </row>
    <row r="34937" spans="6:11">
      <c r="F34937" s="128">
        <v>0.3115658187815743</v>
      </c>
      <c r="G34937" s="129">
        <v>7.6132237249224115</v>
      </c>
      <c r="H34937" s="96">
        <v>-2857921.6227628165</v>
      </c>
      <c r="I34937" s="96">
        <v>-2857921.6227628165</v>
      </c>
      <c r="J34937" s="96">
        <v>0</v>
      </c>
      <c r="K34937" s="96">
        <v>0</v>
      </c>
    </row>
    <row r="34938" spans="6:11">
      <c r="F34938" s="128">
        <v>0.6884341812184257</v>
      </c>
      <c r="G34938" s="129">
        <v>3.7333556274200506</v>
      </c>
      <c r="H34938" s="96">
        <v>3438604.9108582563</v>
      </c>
      <c r="I34938" s="96">
        <v>-2028275.5309168033</v>
      </c>
      <c r="J34938" s="96">
        <v>-130613.87714186306</v>
      </c>
      <c r="K34938" s="96">
        <v>5597494.3189169224</v>
      </c>
    </row>
    <row r="34939" spans="6:11">
      <c r="F34939" s="128">
        <v>0.45854607954693327</v>
      </c>
      <c r="G34939" s="129">
        <v>8.2985770167318478</v>
      </c>
      <c r="H34939" s="96">
        <v>-2857921.6227628165</v>
      </c>
      <c r="I34939" s="96">
        <v>-2857921.6227628165</v>
      </c>
      <c r="J34939" s="96">
        <v>0</v>
      </c>
      <c r="K34939" s="96">
        <v>0</v>
      </c>
    </row>
    <row r="34940" spans="6:11">
      <c r="F34940" s="128">
        <v>0.54145392045306673</v>
      </c>
      <c r="G34940" s="129">
        <v>6.1349731227819193</v>
      </c>
      <c r="H34940" s="96">
        <v>-2857921.6227628165</v>
      </c>
      <c r="I34940" s="96">
        <v>-2857921.6227628165</v>
      </c>
      <c r="J34940" s="96">
        <v>0</v>
      </c>
      <c r="K34940" s="96">
        <v>0</v>
      </c>
    </row>
    <row r="34941" spans="6:11">
      <c r="F34941" s="128">
        <v>0.70280188614959693</v>
      </c>
      <c r="G34941" s="129">
        <v>0.50356533391488312</v>
      </c>
      <c r="H34941" s="96">
        <v>5644045.255058608</v>
      </c>
      <c r="I34941" s="96">
        <v>-297900.07039749727</v>
      </c>
      <c r="J34941" s="96">
        <v>-2119.1470945288474</v>
      </c>
      <c r="K34941" s="96">
        <v>5944064.4725506343</v>
      </c>
    </row>
    <row r="34942" spans="6:11">
      <c r="F34942" s="128">
        <v>0.29719811385040307</v>
      </c>
      <c r="G34942" s="129">
        <v>12.133563125570461</v>
      </c>
      <c r="H34942" s="96">
        <v>-2857921.6227628165</v>
      </c>
      <c r="I34942" s="96">
        <v>-2857921.6227628165</v>
      </c>
      <c r="J34942" s="96">
        <v>0</v>
      </c>
      <c r="K34942" s="96">
        <v>0</v>
      </c>
    </row>
    <row r="34943" spans="6:11">
      <c r="F34943" s="128">
        <v>0.12012043905948111</v>
      </c>
      <c r="G34943" s="129">
        <v>1.8206854385868305</v>
      </c>
      <c r="H34943" s="96">
        <v>4728575.1300650667</v>
      </c>
      <c r="I34943" s="96">
        <v>-1030641.4004800867</v>
      </c>
      <c r="J34943" s="96">
        <v>-40996.927986933697</v>
      </c>
      <c r="K34943" s="96">
        <v>5800213.4585320866</v>
      </c>
    </row>
    <row r="34944" spans="6:11">
      <c r="F34944" s="128">
        <v>0.87987956094051889</v>
      </c>
      <c r="G34944" s="129">
        <v>1.2797024344401289</v>
      </c>
      <c r="H34944" s="96">
        <v>5101882.4961949671</v>
      </c>
      <c r="I34944" s="96">
        <v>-739587.61031092564</v>
      </c>
      <c r="J34944" s="96">
        <v>-17401.368275459787</v>
      </c>
      <c r="K34944" s="96">
        <v>5858871.4747813521</v>
      </c>
    </row>
    <row r="34945" spans="6:11">
      <c r="F34945" s="128">
        <v>0.85394351979449623</v>
      </c>
      <c r="G34945" s="129">
        <v>13.602357568520947</v>
      </c>
      <c r="H34945" s="96">
        <v>-2857921.6227628165</v>
      </c>
      <c r="I34945" s="96">
        <v>-2857921.6227628165</v>
      </c>
      <c r="J34945" s="96">
        <v>0</v>
      </c>
      <c r="K34945" s="96">
        <v>0</v>
      </c>
    </row>
    <row r="34946" spans="6:11">
      <c r="F34946" s="128">
        <v>0.14605648020550377</v>
      </c>
      <c r="G34946" s="129">
        <v>19.237618813586206</v>
      </c>
      <c r="H34946" s="96">
        <v>-2857921.6227628165</v>
      </c>
      <c r="I34946" s="96">
        <v>-2857921.6227628165</v>
      </c>
      <c r="J34946" s="96">
        <v>0</v>
      </c>
      <c r="K34946" s="96">
        <v>0</v>
      </c>
    </row>
    <row r="34947" spans="6:11">
      <c r="F34947" s="128">
        <v>0.58631357276609175</v>
      </c>
      <c r="G34947" s="129">
        <v>24.918501589456454</v>
      </c>
      <c r="H34947" s="96">
        <v>-2857921.6227628165</v>
      </c>
      <c r="I34947" s="96">
        <v>-2857921.6227628165</v>
      </c>
      <c r="J34947" s="96">
        <v>0</v>
      </c>
      <c r="K34947" s="96">
        <v>0</v>
      </c>
    </row>
    <row r="34948" spans="6:11">
      <c r="F34948" s="128">
        <v>0.41368642723390825</v>
      </c>
      <c r="G34948" s="129">
        <v>8.8264701428621386</v>
      </c>
      <c r="H34948" s="96">
        <v>-2857921.6227628165</v>
      </c>
      <c r="I34948" s="96">
        <v>-2857921.6227628165</v>
      </c>
      <c r="J34948" s="96">
        <v>0</v>
      </c>
      <c r="K34948" s="96">
        <v>0</v>
      </c>
    </row>
    <row r="34949" spans="6:11">
      <c r="F34949" s="128">
        <v>0.58808926433070585</v>
      </c>
      <c r="G34949" s="129">
        <v>0.62872143628063615</v>
      </c>
      <c r="H34949" s="96">
        <v>5556012.3182763979</v>
      </c>
      <c r="I34949" s="96">
        <v>-297900.07039749727</v>
      </c>
      <c r="J34949" s="96">
        <v>-76330.96871581483</v>
      </c>
      <c r="K34949" s="96">
        <v>5930243.3573897099</v>
      </c>
    </row>
    <row r="34950" spans="6:11">
      <c r="F34950" s="128">
        <v>0.41191073566929415</v>
      </c>
      <c r="G34950" s="129">
        <v>8.8694861410385393</v>
      </c>
      <c r="H34950" s="96">
        <v>-2857921.6227628165</v>
      </c>
      <c r="I34950" s="96">
        <v>-2857921.6227628165</v>
      </c>
      <c r="J34950" s="96">
        <v>0</v>
      </c>
      <c r="K34950" s="96">
        <v>0</v>
      </c>
    </row>
    <row r="34951" spans="6:11">
      <c r="F34951" s="128">
        <v>0.94659328407477084</v>
      </c>
      <c r="G34951" s="129">
        <v>5.8272609112903195</v>
      </c>
      <c r="H34951" s="96">
        <v>-2857921.6227628165</v>
      </c>
      <c r="I34951" s="96">
        <v>-2857921.6227628165</v>
      </c>
      <c r="J34951" s="96">
        <v>0</v>
      </c>
      <c r="K34951" s="96">
        <v>0</v>
      </c>
    </row>
    <row r="34952" spans="6:11">
      <c r="F34952" s="128">
        <v>5.3406715925229165E-2</v>
      </c>
      <c r="G34952" s="129">
        <v>29.298187745338577</v>
      </c>
      <c r="H34952" s="96">
        <v>-2857921.6227628165</v>
      </c>
      <c r="I34952" s="96">
        <v>-2857921.6227628165</v>
      </c>
      <c r="J34952" s="96">
        <v>0</v>
      </c>
      <c r="K34952" s="96">
        <v>0</v>
      </c>
    </row>
    <row r="34953" spans="6:11">
      <c r="F34953" s="128">
        <v>0.56388793559168671</v>
      </c>
      <c r="G34953" s="129">
        <v>6.230443658455262</v>
      </c>
      <c r="H34953" s="96">
        <v>-2857921.6227628165</v>
      </c>
      <c r="I34953" s="96">
        <v>-2857921.6227628165</v>
      </c>
      <c r="J34953" s="96">
        <v>0</v>
      </c>
      <c r="K34953" s="96">
        <v>0</v>
      </c>
    </row>
    <row r="34954" spans="6:11">
      <c r="F34954" s="128">
        <v>0.43611206440831329</v>
      </c>
      <c r="G34954" s="129">
        <v>8.2985604019982393</v>
      </c>
      <c r="H34954" s="96">
        <v>-2857921.6227628165</v>
      </c>
      <c r="I34954" s="96">
        <v>-2857921.6227628165</v>
      </c>
      <c r="J34954" s="96">
        <v>0</v>
      </c>
      <c r="K34954" s="96">
        <v>0</v>
      </c>
    </row>
    <row r="34955" spans="6:11">
      <c r="F34955" s="128">
        <v>0.82890369421917376</v>
      </c>
      <c r="G34955" s="129">
        <v>3.214903993139552</v>
      </c>
      <c r="H34955" s="96">
        <v>3783738.4840010139</v>
      </c>
      <c r="I34955" s="96">
        <v>-1746543.0149025372</v>
      </c>
      <c r="J34955" s="96">
        <v>-121451.67722871239</v>
      </c>
      <c r="K34955" s="96">
        <v>5651733.1761322636</v>
      </c>
    </row>
    <row r="34956" spans="6:11">
      <c r="F34956" s="128">
        <v>0.17109630578082624</v>
      </c>
      <c r="G34956" s="129">
        <v>17.655286893116646</v>
      </c>
      <c r="H34956" s="96">
        <v>-2857921.6227628165</v>
      </c>
      <c r="I34956" s="96">
        <v>-2857921.6227628165</v>
      </c>
      <c r="J34956" s="96">
        <v>0</v>
      </c>
      <c r="K34956" s="96">
        <v>0</v>
      </c>
    </row>
    <row r="34957" spans="6:11">
      <c r="F34957" s="128">
        <v>0.92085453500731074</v>
      </c>
      <c r="G34957" s="129">
        <v>5.7704523329290813</v>
      </c>
      <c r="H34957" s="96">
        <v>-2857921.6227628165</v>
      </c>
      <c r="I34957" s="96">
        <v>-2857921.6227628165</v>
      </c>
      <c r="J34957" s="96">
        <v>0</v>
      </c>
      <c r="K34957" s="96">
        <v>0</v>
      </c>
    </row>
    <row r="34958" spans="6:11">
      <c r="F34958" s="128">
        <v>7.9145464992689263E-2</v>
      </c>
      <c r="G34958" s="129">
        <v>25.364677906618802</v>
      </c>
      <c r="H34958" s="96">
        <v>-2857921.6227628165</v>
      </c>
      <c r="I34958" s="96">
        <v>-2857921.6227628165</v>
      </c>
      <c r="J34958" s="96">
        <v>0</v>
      </c>
      <c r="K34958" s="96">
        <v>0</v>
      </c>
    </row>
    <row r="34959" spans="6:11">
      <c r="F34959" s="128">
        <v>0.69385042287535958</v>
      </c>
      <c r="G34959" s="129">
        <v>1.3983200091685069</v>
      </c>
      <c r="H34959" s="96">
        <v>5019669.0032317601</v>
      </c>
      <c r="I34959" s="96">
        <v>-739587.61031092564</v>
      </c>
      <c r="J34959" s="96">
        <v>-86702.759052542169</v>
      </c>
      <c r="K34959" s="96">
        <v>5845959.3725952283</v>
      </c>
    </row>
    <row r="34960" spans="6:11">
      <c r="F34960" s="128">
        <v>0.30614957712464042</v>
      </c>
      <c r="G34960" s="129">
        <v>11.836814823276546</v>
      </c>
      <c r="H34960" s="96">
        <v>-2857921.6227628165</v>
      </c>
      <c r="I34960" s="96">
        <v>-2857921.6227628165</v>
      </c>
      <c r="J34960" s="96">
        <v>0</v>
      </c>
      <c r="K34960" s="96">
        <v>0</v>
      </c>
    </row>
    <row r="34961" spans="6:11">
      <c r="F34961" s="128">
        <v>0.89511682996981456</v>
      </c>
      <c r="G34961" s="129">
        <v>1.6204114139248675</v>
      </c>
      <c r="H34961" s="96">
        <v>4866309.0637289146</v>
      </c>
      <c r="I34961" s="96">
        <v>-885452.85481691465</v>
      </c>
      <c r="J34961" s="96">
        <v>-70098.189822788292</v>
      </c>
      <c r="K34961" s="96">
        <v>5821860.1083686175</v>
      </c>
    </row>
    <row r="34962" spans="6:11">
      <c r="F34962" s="128">
        <v>0.10488317003018544</v>
      </c>
      <c r="G34962" s="129">
        <v>22.54908214676589</v>
      </c>
      <c r="H34962" s="96">
        <v>-2857921.6227628165</v>
      </c>
      <c r="I34962" s="96">
        <v>-2857921.6227628165</v>
      </c>
      <c r="J34962" s="96">
        <v>0</v>
      </c>
      <c r="K34962" s="96">
        <v>0</v>
      </c>
    </row>
    <row r="34963" spans="6:11">
      <c r="F34963" s="128">
        <v>0.78981573079338729</v>
      </c>
      <c r="G34963" s="129">
        <v>16.519419426408138</v>
      </c>
      <c r="H34963" s="96">
        <v>-2857921.6227628165</v>
      </c>
      <c r="I34963" s="96">
        <v>-2857921.6227628165</v>
      </c>
      <c r="J34963" s="96">
        <v>0</v>
      </c>
      <c r="K34963" s="96">
        <v>0</v>
      </c>
    </row>
    <row r="34964" spans="6:11">
      <c r="F34964" s="128">
        <v>0.21018426920661271</v>
      </c>
      <c r="G34964" s="129">
        <v>15.597706606060868</v>
      </c>
      <c r="H34964" s="96">
        <v>-2857921.6227628165</v>
      </c>
      <c r="I34964" s="96">
        <v>-2857921.6227628165</v>
      </c>
      <c r="J34964" s="96">
        <v>0</v>
      </c>
      <c r="K34964" s="96">
        <v>0</v>
      </c>
    </row>
    <row r="34965" spans="6:11">
      <c r="F34965" s="128">
        <v>8.1621391099600427E-2</v>
      </c>
      <c r="G34965" s="129">
        <v>16.444465892423541</v>
      </c>
      <c r="H34965" s="96">
        <v>-2857921.6227628165</v>
      </c>
      <c r="I34965" s="96">
        <v>-2857921.6227628165</v>
      </c>
      <c r="J34965" s="96">
        <v>0</v>
      </c>
      <c r="K34965" s="96">
        <v>0</v>
      </c>
    </row>
    <row r="34966" spans="6:11">
      <c r="F34966" s="128">
        <v>0.91837860890039957</v>
      </c>
      <c r="G34966" s="129">
        <v>0.85145545390617594</v>
      </c>
      <c r="H34966" s="96">
        <v>5399997.9679466058</v>
      </c>
      <c r="I34966" s="96">
        <v>-445814.39416262286</v>
      </c>
      <c r="J34966" s="96">
        <v>-59913.691266831011</v>
      </c>
      <c r="K34966" s="96">
        <v>5905726.05337606</v>
      </c>
    </row>
    <row r="34967" spans="6:11">
      <c r="F34967" s="128">
        <v>0.9772149968932371</v>
      </c>
      <c r="G34967" s="129">
        <v>6.4474344889603863</v>
      </c>
      <c r="H34967" s="96">
        <v>-2857921.6227628165</v>
      </c>
      <c r="I34967" s="96">
        <v>-2857921.6227628165</v>
      </c>
      <c r="J34967" s="96">
        <v>0</v>
      </c>
      <c r="K34967" s="96">
        <v>0</v>
      </c>
    </row>
    <row r="34968" spans="6:11">
      <c r="F34968" s="128">
        <v>2.2785003106762902E-2</v>
      </c>
      <c r="G34968" s="129">
        <v>37.816527179150647</v>
      </c>
      <c r="H34968" s="96">
        <v>-2857921.6227628165</v>
      </c>
      <c r="I34968" s="96">
        <v>-2857921.6227628165</v>
      </c>
      <c r="J34968" s="96">
        <v>0</v>
      </c>
      <c r="K34968" s="96">
        <v>0</v>
      </c>
    </row>
    <row r="34969" spans="6:11">
      <c r="F34969" s="128">
        <v>0.37997455914255818</v>
      </c>
      <c r="G34969" s="129">
        <v>8.3398221026169672</v>
      </c>
      <c r="H34969" s="96">
        <v>-2857921.6227628165</v>
      </c>
      <c r="I34969" s="96">
        <v>-2857921.6227628165</v>
      </c>
      <c r="J34969" s="96">
        <v>0</v>
      </c>
      <c r="K34969" s="96">
        <v>0</v>
      </c>
    </row>
    <row r="34970" spans="6:11">
      <c r="F34970" s="128">
        <v>0.62002544085744182</v>
      </c>
      <c r="G34970" s="129">
        <v>4.7799476814382142</v>
      </c>
      <c r="H34970" s="96">
        <v>2751894.91101764</v>
      </c>
      <c r="I34970" s="96">
        <v>-2721249.7159727258</v>
      </c>
      <c r="J34970" s="96">
        <v>-16439.174493435625</v>
      </c>
      <c r="K34970" s="96">
        <v>5489583.8014838016</v>
      </c>
    </row>
    <row r="34971" spans="6:11">
      <c r="F34971" s="128">
        <v>0.12006490906881739</v>
      </c>
      <c r="G34971" s="129">
        <v>16.263077860410345</v>
      </c>
      <c r="H34971" s="96">
        <v>-2857921.6227628165</v>
      </c>
      <c r="I34971" s="96">
        <v>-2857921.6227628165</v>
      </c>
      <c r="J34971" s="96">
        <v>0</v>
      </c>
      <c r="K34971" s="96">
        <v>0</v>
      </c>
    </row>
    <row r="34972" spans="6:11">
      <c r="F34972" s="128">
        <v>0.87993509093118261</v>
      </c>
      <c r="G34972" s="129">
        <v>1.2790713453578431</v>
      </c>
      <c r="H34972" s="96">
        <v>5102320.7973401267</v>
      </c>
      <c r="I34972" s="96">
        <v>-739587.61031092564</v>
      </c>
      <c r="J34972" s="96">
        <v>-17031.840472632641</v>
      </c>
      <c r="K34972" s="96">
        <v>5858940.2481236849</v>
      </c>
    </row>
    <row r="34973" spans="6:11">
      <c r="F34973" s="128">
        <v>0.60171422986457967</v>
      </c>
      <c r="G34973" s="129">
        <v>0.91654578073318749</v>
      </c>
      <c r="H34973" s="96">
        <v>5354532.7886177097</v>
      </c>
      <c r="I34973" s="96">
        <v>-445814.39416262286</v>
      </c>
      <c r="J34973" s="96">
        <v>-98233.252112757356</v>
      </c>
      <c r="K34973" s="96">
        <v>5898580.4348930903</v>
      </c>
    </row>
    <row r="34974" spans="6:11">
      <c r="F34974" s="128">
        <v>0.39828577013542033</v>
      </c>
      <c r="G34974" s="129">
        <v>9.205855159318153</v>
      </c>
      <c r="H34974" s="96">
        <v>-2857921.6227628165</v>
      </c>
      <c r="I34974" s="96">
        <v>-2857921.6227628165</v>
      </c>
      <c r="J34974" s="96">
        <v>0</v>
      </c>
      <c r="K34974" s="96">
        <v>0</v>
      </c>
    </row>
    <row r="34975" spans="6:11">
      <c r="F34975" s="128">
        <v>0.38098037863728063</v>
      </c>
      <c r="G34975" s="129">
        <v>8.4487932367392204</v>
      </c>
      <c r="H34975" s="96">
        <v>-2857921.6227628165</v>
      </c>
      <c r="I34975" s="96">
        <v>-2857921.6227628165</v>
      </c>
      <c r="J34975" s="96">
        <v>0</v>
      </c>
      <c r="K34975" s="96">
        <v>0</v>
      </c>
    </row>
    <row r="34976" spans="6:11">
      <c r="F34976" s="128">
        <v>0.61901962136271937</v>
      </c>
      <c r="G34976" s="129">
        <v>4.7961830831411252</v>
      </c>
      <c r="H34976" s="96">
        <v>2741332.983895211</v>
      </c>
      <c r="I34976" s="96">
        <v>-2721249.7159727258</v>
      </c>
      <c r="J34976" s="96">
        <v>-25343.615764483933</v>
      </c>
      <c r="K34976" s="96">
        <v>5487926.3156324206</v>
      </c>
    </row>
    <row r="34977" spans="6:11">
      <c r="F34977" s="128">
        <v>0.80289132664919893</v>
      </c>
      <c r="G34977" s="129">
        <v>8.9160472239480431</v>
      </c>
      <c r="H34977" s="96">
        <v>-2857921.6227628165</v>
      </c>
      <c r="I34977" s="96">
        <v>-2857921.6227628165</v>
      </c>
      <c r="J34977" s="96">
        <v>0</v>
      </c>
      <c r="K34977" s="96">
        <v>0</v>
      </c>
    </row>
    <row r="34978" spans="6:11">
      <c r="F34978" s="128">
        <v>0.19710867335080107</v>
      </c>
      <c r="G34978" s="129">
        <v>16.240000609676937</v>
      </c>
      <c r="H34978" s="96">
        <v>-2857921.6227628165</v>
      </c>
      <c r="I34978" s="96">
        <v>-2857921.6227628165</v>
      </c>
      <c r="J34978" s="96">
        <v>0</v>
      </c>
      <c r="K34978" s="96">
        <v>0</v>
      </c>
    </row>
    <row r="34979" spans="6:11">
      <c r="F34979" s="128">
        <v>0.21541494789565785</v>
      </c>
      <c r="G34979" s="129">
        <v>8.8922771381866639</v>
      </c>
      <c r="H34979" s="96">
        <v>-2857921.6227628165</v>
      </c>
      <c r="I34979" s="96">
        <v>-2857921.6227628165</v>
      </c>
      <c r="J34979" s="96">
        <v>0</v>
      </c>
      <c r="K34979" s="96">
        <v>0</v>
      </c>
    </row>
    <row r="34980" spans="6:11">
      <c r="F34980" s="128">
        <v>0.78458505210434215</v>
      </c>
      <c r="G34980" s="129">
        <v>2.4260029700129411</v>
      </c>
      <c r="H34980" s="96">
        <v>4315337.414422622</v>
      </c>
      <c r="I34980" s="96">
        <v>-1319000.9380938543</v>
      </c>
      <c r="J34980" s="96">
        <v>-100937.29773250993</v>
      </c>
      <c r="K34980" s="96">
        <v>5735275.6502489867</v>
      </c>
    </row>
    <row r="34981" spans="6:11">
      <c r="F34981" s="128">
        <v>0.25256860841368123</v>
      </c>
      <c r="G34981" s="129">
        <v>8.6820187365823891</v>
      </c>
      <c r="H34981" s="96">
        <v>-2857921.6227628165</v>
      </c>
      <c r="I34981" s="96">
        <v>-2857921.6227628165</v>
      </c>
      <c r="J34981" s="96">
        <v>0</v>
      </c>
      <c r="K34981" s="96">
        <v>0</v>
      </c>
    </row>
    <row r="34982" spans="6:11">
      <c r="F34982" s="128">
        <v>0.74743139158631877</v>
      </c>
      <c r="G34982" s="129">
        <v>2.9111276176070082</v>
      </c>
      <c r="H34982" s="96">
        <v>3987489.7949527996</v>
      </c>
      <c r="I34982" s="96">
        <v>-1604691.1635483941</v>
      </c>
      <c r="J34982" s="96">
        <v>-91576.256361748048</v>
      </c>
      <c r="K34982" s="96">
        <v>5683757.2148629418</v>
      </c>
    </row>
    <row r="34983" spans="6:11">
      <c r="F34983" s="128">
        <v>0.92831173233198772</v>
      </c>
      <c r="G34983" s="129">
        <v>0.16696440566879334</v>
      </c>
      <c r="H34983" s="96">
        <v>5881532.8592286855</v>
      </c>
      <c r="I34983" s="96">
        <v>0</v>
      </c>
      <c r="J34983" s="96">
        <v>-99862.816268763112</v>
      </c>
      <c r="K34983" s="96">
        <v>5981395.675497449</v>
      </c>
    </row>
    <row r="34984" spans="6:11">
      <c r="F34984" s="128">
        <v>7.1688267668012284E-2</v>
      </c>
      <c r="G34984" s="129">
        <v>26.354281756161459</v>
      </c>
      <c r="H34984" s="96">
        <v>-2857921.6227628165</v>
      </c>
      <c r="I34984" s="96">
        <v>-2857921.6227628165</v>
      </c>
      <c r="J34984" s="96">
        <v>0</v>
      </c>
      <c r="K34984" s="96">
        <v>0</v>
      </c>
    </row>
    <row r="34985" spans="6:11">
      <c r="F34985" s="128">
        <v>0.2857543358919159</v>
      </c>
      <c r="G34985" s="129">
        <v>32.527369418906183</v>
      </c>
      <c r="H34985" s="96">
        <v>-2857921.6227628165</v>
      </c>
      <c r="I34985" s="96">
        <v>-2857921.6227628165</v>
      </c>
      <c r="J34985" s="96">
        <v>0</v>
      </c>
      <c r="K34985" s="96">
        <v>0</v>
      </c>
    </row>
    <row r="34986" spans="6:11">
      <c r="F34986" s="128">
        <v>0.7142456641080841</v>
      </c>
      <c r="G34986" s="129">
        <v>3.3652830844189032</v>
      </c>
      <c r="H34986" s="96">
        <v>3683240.7383601107</v>
      </c>
      <c r="I34986" s="96">
        <v>-1887736.7863693987</v>
      </c>
      <c r="J34986" s="96">
        <v>-64969.552472545292</v>
      </c>
      <c r="K34986" s="96">
        <v>5635947.0772020547</v>
      </c>
    </row>
    <row r="34987" spans="6:11">
      <c r="F34987" s="128">
        <v>0.87192328744124981</v>
      </c>
      <c r="G34987" s="129">
        <v>1.4946592279378883</v>
      </c>
      <c r="H34987" s="96">
        <v>4953142.4186537433</v>
      </c>
      <c r="I34987" s="96">
        <v>-739587.61031092564</v>
      </c>
      <c r="J34987" s="96">
        <v>-142763.29358235109</v>
      </c>
      <c r="K34987" s="96">
        <v>5835493.3225470204</v>
      </c>
    </row>
    <row r="34988" spans="6:11">
      <c r="F34988" s="128">
        <v>0.12807671255875019</v>
      </c>
      <c r="G34988" s="129">
        <v>20.551258777159145</v>
      </c>
      <c r="H34988" s="96">
        <v>-2857921.6227628165</v>
      </c>
      <c r="I34988" s="96">
        <v>-2857921.6227628165</v>
      </c>
      <c r="J34988" s="96">
        <v>0</v>
      </c>
      <c r="K34988" s="96">
        <v>0</v>
      </c>
    </row>
    <row r="34989" spans="6:11">
      <c r="F34989" s="128">
        <v>0.3832391831502584</v>
      </c>
      <c r="G34989" s="129">
        <v>7.3385131518797131</v>
      </c>
      <c r="H34989" s="96">
        <v>-2857921.6227628165</v>
      </c>
      <c r="I34989" s="96">
        <v>-2857921.6227628165</v>
      </c>
      <c r="J34989" s="96">
        <v>0</v>
      </c>
      <c r="K34989" s="96">
        <v>0</v>
      </c>
    </row>
    <row r="34990" spans="6:11">
      <c r="F34990" s="128">
        <v>0.6167608168497416</v>
      </c>
      <c r="G34990" s="129">
        <v>4.832739852591124</v>
      </c>
      <c r="H34990" s="96">
        <v>2717572.526108054</v>
      </c>
      <c r="I34990" s="96">
        <v>-2721249.7159727258</v>
      </c>
      <c r="J34990" s="96">
        <v>-45373.793966518751</v>
      </c>
      <c r="K34990" s="96">
        <v>5484196.0360472985</v>
      </c>
    </row>
    <row r="34991" spans="6:11">
      <c r="F34991" s="128">
        <v>0.70338932358171669</v>
      </c>
      <c r="G34991" s="129">
        <v>12.244406439157505</v>
      </c>
      <c r="H34991" s="96">
        <v>-2857921.6227628165</v>
      </c>
      <c r="I34991" s="96">
        <v>-2857921.6227628165</v>
      </c>
      <c r="J34991" s="96">
        <v>0</v>
      </c>
      <c r="K34991" s="96">
        <v>0</v>
      </c>
    </row>
    <row r="34992" spans="6:11">
      <c r="F34992" s="128">
        <v>0.29661067641828331</v>
      </c>
      <c r="G34992" s="129">
        <v>12.153348539103563</v>
      </c>
      <c r="H34992" s="96">
        <v>-2857921.6227628165</v>
      </c>
      <c r="I34992" s="96">
        <v>-2857921.6227628165</v>
      </c>
      <c r="J34992" s="96">
        <v>0</v>
      </c>
      <c r="K34992" s="96">
        <v>0</v>
      </c>
    </row>
    <row r="34993" spans="6:11">
      <c r="F34993" s="128">
        <v>0.97733528361270017</v>
      </c>
      <c r="G34993" s="129">
        <v>0.93811115075707063</v>
      </c>
      <c r="H34993" s="96">
        <v>5339491.9004211081</v>
      </c>
      <c r="I34993" s="96">
        <v>-445814.39416262286</v>
      </c>
      <c r="J34993" s="96">
        <v>-110908.60047256493</v>
      </c>
      <c r="K34993" s="96">
        <v>5896214.8950562961</v>
      </c>
    </row>
    <row r="34994" spans="6:11">
      <c r="F34994" s="128">
        <v>2.2664716387299833E-2</v>
      </c>
      <c r="G34994" s="129">
        <v>37.869459079127147</v>
      </c>
      <c r="H34994" s="96">
        <v>-2857921.6227628165</v>
      </c>
      <c r="I34994" s="96">
        <v>-2857921.6227628165</v>
      </c>
      <c r="J34994" s="96">
        <v>0</v>
      </c>
      <c r="K34994" s="96">
        <v>0</v>
      </c>
    </row>
    <row r="34995" spans="6:11">
      <c r="F34995" s="128">
        <v>0.94315173131738494</v>
      </c>
      <c r="G34995" s="129">
        <v>4.4116808633770814</v>
      </c>
      <c r="H34995" s="96">
        <v>2991961.8503413307</v>
      </c>
      <c r="I34995" s="96">
        <v>-2445991.9206642797</v>
      </c>
      <c r="J34995" s="96">
        <v>-89361.455605580079</v>
      </c>
      <c r="K34995" s="96">
        <v>5527315.2266111905</v>
      </c>
    </row>
    <row r="34996" spans="6:11">
      <c r="F34996" s="128">
        <v>5.6848268682615055E-2</v>
      </c>
      <c r="G34996" s="129">
        <v>28.673695133809897</v>
      </c>
      <c r="H34996" s="96">
        <v>-2857921.6227628165</v>
      </c>
      <c r="I34996" s="96">
        <v>-2857921.6227628165</v>
      </c>
      <c r="J34996" s="96">
        <v>0</v>
      </c>
      <c r="K34996" s="96">
        <v>0</v>
      </c>
    </row>
    <row r="34997" spans="6:11">
      <c r="F34997" s="128">
        <v>0.1952494689162888</v>
      </c>
      <c r="G34997" s="129">
        <v>0.3169398330711351</v>
      </c>
      <c r="H34997" s="96">
        <v>5775511.4751169635</v>
      </c>
      <c r="I34997" s="96">
        <v>-149296.34340658187</v>
      </c>
      <c r="J34997" s="96">
        <v>-39925.747477839213</v>
      </c>
      <c r="K34997" s="96">
        <v>5964733.5660013845</v>
      </c>
    </row>
    <row r="34998" spans="6:11">
      <c r="F34998" s="128">
        <v>0.8047505310837112</v>
      </c>
      <c r="G34998" s="129">
        <v>2.1722294886716984</v>
      </c>
      <c r="H34998" s="96">
        <v>4488014.2828616574</v>
      </c>
      <c r="I34998" s="96">
        <v>-1175156.386645427</v>
      </c>
      <c r="J34998" s="96">
        <v>-99240.544974071556</v>
      </c>
      <c r="K34998" s="96">
        <v>5762411.2144811554</v>
      </c>
    </row>
    <row r="34999" spans="6:11">
      <c r="F34999" s="128">
        <v>0.15706717966928163</v>
      </c>
      <c r="G34999" s="129">
        <v>1.1350438789866812</v>
      </c>
      <c r="H34999" s="96">
        <v>5202284.8427659664</v>
      </c>
      <c r="I34999" s="96">
        <v>-593042.51298518723</v>
      </c>
      <c r="J34999" s="96">
        <v>-79329.513430552179</v>
      </c>
      <c r="K34999" s="96">
        <v>5874656.8691817056</v>
      </c>
    </row>
    <row r="35000" spans="6:11">
      <c r="F35000" s="128">
        <v>0.84293282033071837</v>
      </c>
      <c r="G35000" s="129">
        <v>1.7086801534118028</v>
      </c>
      <c r="H35000" s="96">
        <v>4805571.7245269455</v>
      </c>
      <c r="I35000" s="96">
        <v>-885452.85481691465</v>
      </c>
      <c r="J35000" s="96">
        <v>-121285.04964148763</v>
      </c>
      <c r="K35000" s="96">
        <v>5812309.6289853482</v>
      </c>
    </row>
    <row r="35001" spans="6:11">
      <c r="F35001" s="128">
        <v>0.62881565419160312</v>
      </c>
      <c r="G35001" s="129">
        <v>15.894243182246695</v>
      </c>
      <c r="H35001" s="96">
        <v>-2857921.6227628165</v>
      </c>
      <c r="I35001" s="96">
        <v>-2857921.6227628165</v>
      </c>
      <c r="J35001" s="96">
        <v>0</v>
      </c>
      <c r="K35001" s="96">
        <v>0</v>
      </c>
    </row>
    <row r="35002" spans="6:11">
      <c r="F35002" s="128">
        <v>0.37118434580839688</v>
      </c>
      <c r="G35002" s="129">
        <v>9.9105645081172824</v>
      </c>
      <c r="H35002" s="96">
        <v>-2857921.6227628165</v>
      </c>
      <c r="I35002" s="96">
        <v>-2857921.6227628165</v>
      </c>
      <c r="J35002" s="96">
        <v>0</v>
      </c>
      <c r="K35002" s="96">
        <v>0</v>
      </c>
    </row>
    <row r="35003" spans="6:11">
      <c r="F35003" s="128">
        <v>0.67020414598110245</v>
      </c>
      <c r="G35003" s="129">
        <v>2.5089771354452988</v>
      </c>
      <c r="H35003" s="96">
        <v>4259112.522204346</v>
      </c>
      <c r="I35003" s="96">
        <v>-1462178.1651097869</v>
      </c>
      <c r="J35003" s="96">
        <v>-5140.4270453913969</v>
      </c>
      <c r="K35003" s="96">
        <v>5726431.1143595241</v>
      </c>
    </row>
    <row r="35004" spans="6:11">
      <c r="F35004" s="128">
        <v>0.32979585401889755</v>
      </c>
      <c r="G35004" s="129">
        <v>11.092814401336627</v>
      </c>
      <c r="H35004" s="96">
        <v>-2857921.6227628165</v>
      </c>
      <c r="I35004" s="96">
        <v>-2857921.6227628165</v>
      </c>
      <c r="J35004" s="96">
        <v>0</v>
      </c>
      <c r="K35004" s="96">
        <v>0</v>
      </c>
    </row>
    <row r="35005" spans="6:11">
      <c r="F35005" s="128">
        <v>0.35640952654435465</v>
      </c>
      <c r="G35005" s="129">
        <v>0.42103740838006226</v>
      </c>
      <c r="H35005" s="96">
        <v>5702082.7759619392</v>
      </c>
      <c r="I35005" s="96">
        <v>-149296.34340658187</v>
      </c>
      <c r="J35005" s="96">
        <v>-101816.61408957945</v>
      </c>
      <c r="K35005" s="96">
        <v>5953195.7334581008</v>
      </c>
    </row>
    <row r="35006" spans="6:11">
      <c r="F35006" s="128">
        <v>0.64359047345564535</v>
      </c>
      <c r="G35006" s="129">
        <v>4.4069266593796286</v>
      </c>
      <c r="H35006" s="96">
        <v>2995070.6339643109</v>
      </c>
      <c r="I35006" s="96">
        <v>-2445991.9206642797</v>
      </c>
      <c r="J35006" s="96">
        <v>-86741.464098889992</v>
      </c>
      <c r="K35006" s="96">
        <v>5527804.0187274804</v>
      </c>
    </row>
    <row r="35007" spans="6:11">
      <c r="F35007" s="128">
        <v>0.87493892866212397</v>
      </c>
      <c r="G35007" s="129">
        <v>1.0037452325649434</v>
      </c>
      <c r="H35007" s="96">
        <v>5293773.2501155045</v>
      </c>
      <c r="I35007" s="96">
        <v>-593042.51298518723</v>
      </c>
      <c r="J35007" s="96">
        <v>-2205.4605397021687</v>
      </c>
      <c r="K35007" s="96">
        <v>5889021.2236403944</v>
      </c>
    </row>
    <row r="35008" spans="6:11">
      <c r="F35008" s="128">
        <v>0.12506107133787603</v>
      </c>
      <c r="G35008" s="129">
        <v>20.789530902886337</v>
      </c>
      <c r="H35008" s="96">
        <v>-2857921.6227628165</v>
      </c>
      <c r="I35008" s="96">
        <v>-2857921.6227628165</v>
      </c>
      <c r="J35008" s="96">
        <v>0</v>
      </c>
      <c r="K35008" s="96">
        <v>0</v>
      </c>
    </row>
    <row r="35009" spans="6:11">
      <c r="F35009" s="128">
        <v>2.5282469301289967E-2</v>
      </c>
      <c r="G35009" s="129">
        <v>5.2574582250692243</v>
      </c>
      <c r="H35009" s="96">
        <v>-2857921.6227628165</v>
      </c>
      <c r="I35009" s="96">
        <v>-2857921.6227628165</v>
      </c>
      <c r="J35009" s="96">
        <v>0</v>
      </c>
      <c r="K35009" s="96">
        <v>0</v>
      </c>
    </row>
    <row r="35010" spans="6:11">
      <c r="F35010" s="128">
        <v>0.97471753069871003</v>
      </c>
      <c r="G35010" s="129">
        <v>0.25607562062835831</v>
      </c>
      <c r="H35010" s="96">
        <v>5818565.7063195035</v>
      </c>
      <c r="I35010" s="96">
        <v>-149296.34340658187</v>
      </c>
      <c r="J35010" s="96">
        <v>-3627.8617796716467</v>
      </c>
      <c r="K35010" s="96">
        <v>5971489.9115057569</v>
      </c>
    </row>
    <row r="35011" spans="6:11">
      <c r="F35011" s="128">
        <v>0.6558404603862048</v>
      </c>
      <c r="G35011" s="129">
        <v>4.7873541207650741</v>
      </c>
      <c r="H35011" s="96">
        <v>2747075.9286488527</v>
      </c>
      <c r="I35011" s="96">
        <v>-2721249.7159727258</v>
      </c>
      <c r="J35011" s="96">
        <v>-20501.965139808453</v>
      </c>
      <c r="K35011" s="96">
        <v>5488827.6097613871</v>
      </c>
    </row>
    <row r="35012" spans="6:11">
      <c r="F35012" s="128">
        <v>0.3441595396137952</v>
      </c>
      <c r="G35012" s="129">
        <v>10.66649951173412</v>
      </c>
      <c r="H35012" s="96">
        <v>-2857921.6227628165</v>
      </c>
      <c r="I35012" s="96">
        <v>-2857921.6227628165</v>
      </c>
      <c r="J35012" s="96">
        <v>0</v>
      </c>
      <c r="K35012" s="96">
        <v>0</v>
      </c>
    </row>
    <row r="35013" spans="6:11">
      <c r="F35013" s="128">
        <v>6.7695952516085289E-2</v>
      </c>
      <c r="G35013" s="129">
        <v>3.7203732733856221</v>
      </c>
      <c r="H35013" s="96">
        <v>3447193.4093329874</v>
      </c>
      <c r="I35013" s="96">
        <v>-2028275.5309168033</v>
      </c>
      <c r="J35013" s="96">
        <v>-123377.17881630351</v>
      </c>
      <c r="K35013" s="96">
        <v>5598846.119066094</v>
      </c>
    </row>
    <row r="35014" spans="6:11">
      <c r="F35014" s="128">
        <v>0.93230404748391471</v>
      </c>
      <c r="G35014" s="129">
        <v>0.70096286292458232</v>
      </c>
      <c r="H35014" s="96">
        <v>5505370.5842704326</v>
      </c>
      <c r="I35014" s="96">
        <v>-297900.07039749727</v>
      </c>
      <c r="J35014" s="96">
        <v>-119009.64199156585</v>
      </c>
      <c r="K35014" s="96">
        <v>5922280.2966594957</v>
      </c>
    </row>
    <row r="35015" spans="6:11">
      <c r="F35015" s="128">
        <v>9.7031126025660552E-2</v>
      </c>
      <c r="G35015" s="129">
        <v>0.12927593315408462</v>
      </c>
      <c r="H35015" s="96">
        <v>5908214.8921645088</v>
      </c>
      <c r="I35015" s="96">
        <v>0</v>
      </c>
      <c r="J35015" s="96">
        <v>-77375.245128943978</v>
      </c>
      <c r="K35015" s="96">
        <v>5985590.1372934524</v>
      </c>
    </row>
    <row r="35016" spans="6:11">
      <c r="F35016" s="128">
        <v>0.90296887397433945</v>
      </c>
      <c r="G35016" s="129">
        <v>1.0206719573361598</v>
      </c>
      <c r="H35016" s="96">
        <v>5281955.6266507311</v>
      </c>
      <c r="I35016" s="96">
        <v>-593042.51298518723</v>
      </c>
      <c r="J35016" s="96">
        <v>-12169.293590275791</v>
      </c>
      <c r="K35016" s="96">
        <v>5887167.4332261942</v>
      </c>
    </row>
    <row r="35017" spans="6:11">
      <c r="F35017" s="128">
        <v>0.27089794709350501</v>
      </c>
      <c r="G35017" s="129">
        <v>18.539629826572259</v>
      </c>
      <c r="H35017" s="96">
        <v>-2857921.6227628165</v>
      </c>
      <c r="I35017" s="96">
        <v>-2857921.6227628165</v>
      </c>
      <c r="J35017" s="96">
        <v>0</v>
      </c>
      <c r="K35017" s="96">
        <v>0</v>
      </c>
    </row>
    <row r="35018" spans="6:11">
      <c r="F35018" s="128">
        <v>0.72910205290649499</v>
      </c>
      <c r="G35018" s="129">
        <v>3.1594156650166183</v>
      </c>
      <c r="H35018" s="96">
        <v>3820840.4103297191</v>
      </c>
      <c r="I35018" s="96">
        <v>-1746543.0149025372</v>
      </c>
      <c r="J35018" s="96">
        <v>-90185.819219020574</v>
      </c>
      <c r="K35018" s="96">
        <v>5657569.244451277</v>
      </c>
    </row>
    <row r="35019" spans="6:11">
      <c r="F35019" s="128">
        <v>4.1652115180492055E-2</v>
      </c>
      <c r="G35019" s="129">
        <v>26.42315498482369</v>
      </c>
      <c r="H35019" s="96">
        <v>-2857921.6227628165</v>
      </c>
      <c r="I35019" s="96">
        <v>-2857921.6227628165</v>
      </c>
      <c r="J35019" s="96">
        <v>0</v>
      </c>
      <c r="K35019" s="96">
        <v>0</v>
      </c>
    </row>
    <row r="35020" spans="6:11">
      <c r="F35020" s="128">
        <v>0.95834788481950794</v>
      </c>
      <c r="G35020" s="129">
        <v>0.42544430374587561</v>
      </c>
      <c r="H35020" s="96">
        <v>5698980.0088780653</v>
      </c>
      <c r="I35020" s="96">
        <v>-149296.34340658187</v>
      </c>
      <c r="J35020" s="96">
        <v>-104431.42811323215</v>
      </c>
      <c r="K35020" s="96">
        <v>5952707.780397879</v>
      </c>
    </row>
    <row r="35021" spans="6:11">
      <c r="F35021" s="128">
        <v>0.40325492537707608</v>
      </c>
      <c r="G35021" s="129">
        <v>2.9299994430939891</v>
      </c>
      <c r="H35021" s="96">
        <v>3974805.2301307381</v>
      </c>
      <c r="I35021" s="96">
        <v>-1604691.1635483941</v>
      </c>
      <c r="J35021" s="96">
        <v>-102266.08183554986</v>
      </c>
      <c r="K35021" s="96">
        <v>5681762.475514682</v>
      </c>
    </row>
    <row r="35022" spans="6:11">
      <c r="F35022" s="128">
        <v>0.59674507462292392</v>
      </c>
      <c r="G35022" s="129">
        <v>5.1626526746642742</v>
      </c>
      <c r="H35022" s="96">
        <v>-2857921.6227628165</v>
      </c>
      <c r="I35022" s="96">
        <v>-2857921.6227628165</v>
      </c>
      <c r="J35022" s="96">
        <v>0</v>
      </c>
      <c r="K35022" s="96">
        <v>0</v>
      </c>
    </row>
    <row r="35023" spans="6:11">
      <c r="F35023" s="128">
        <v>0.2500517096424737</v>
      </c>
      <c r="G35023" s="129">
        <v>15.745945918887369</v>
      </c>
      <c r="H35023" s="96">
        <v>-2857921.6227628165</v>
      </c>
      <c r="I35023" s="96">
        <v>-2857921.6227628165</v>
      </c>
      <c r="J35023" s="96">
        <v>0</v>
      </c>
      <c r="K35023" s="96">
        <v>0</v>
      </c>
    </row>
    <row r="35024" spans="6:11">
      <c r="F35024" s="128">
        <v>0.7499482903575263</v>
      </c>
      <c r="G35024" s="129">
        <v>2.8775102101864363</v>
      </c>
      <c r="H35024" s="96">
        <v>4010105.8621290079</v>
      </c>
      <c r="I35024" s="96">
        <v>-1604691.1635483941</v>
      </c>
      <c r="J35024" s="96">
        <v>-72515.261718974944</v>
      </c>
      <c r="K35024" s="96">
        <v>5687312.287396377</v>
      </c>
    </row>
    <row r="35025" spans="6:11">
      <c r="F35025" s="128">
        <v>0.96633279477118983</v>
      </c>
      <c r="G35025" s="129">
        <v>6.6763510800789492</v>
      </c>
      <c r="H35025" s="96">
        <v>-2857921.6227628165</v>
      </c>
      <c r="I35025" s="96">
        <v>-2857921.6227628165</v>
      </c>
      <c r="J35025" s="96">
        <v>0</v>
      </c>
      <c r="K35025" s="96">
        <v>0</v>
      </c>
    </row>
    <row r="35026" spans="6:11">
      <c r="F35026" s="128">
        <v>3.3667205228810171E-2</v>
      </c>
      <c r="G35026" s="129">
        <v>33.912310540415845</v>
      </c>
      <c r="H35026" s="96">
        <v>-2857921.6227628165</v>
      </c>
      <c r="I35026" s="96">
        <v>-2857921.6227628165</v>
      </c>
      <c r="J35026" s="96">
        <v>0</v>
      </c>
      <c r="K35026" s="96">
        <v>0</v>
      </c>
    </row>
    <row r="35027" spans="6:11">
      <c r="F35027" s="128">
        <v>0.97058017801623664</v>
      </c>
      <c r="G35027" s="129">
        <v>4.3273183018598571</v>
      </c>
      <c r="H35027" s="96">
        <v>3047202.120286379</v>
      </c>
      <c r="I35027" s="96">
        <v>-2445991.9206642797</v>
      </c>
      <c r="J35027" s="96">
        <v>-42801.145488878014</v>
      </c>
      <c r="K35027" s="96">
        <v>5535995.1864395365</v>
      </c>
    </row>
    <row r="35028" spans="6:11">
      <c r="F35028" s="128">
        <v>2.9419821983763361E-2</v>
      </c>
      <c r="G35028" s="129">
        <v>35.260866146849573</v>
      </c>
      <c r="H35028" s="96">
        <v>-2857921.6227628165</v>
      </c>
      <c r="I35028" s="96">
        <v>-2857921.6227628165</v>
      </c>
      <c r="J35028" s="96">
        <v>0</v>
      </c>
      <c r="K35028" s="96">
        <v>0</v>
      </c>
    </row>
    <row r="35029" spans="6:11">
      <c r="F35029" s="128">
        <v>6.9223423148235264E-2</v>
      </c>
      <c r="G35029" s="129">
        <v>13.947050086939035</v>
      </c>
      <c r="H35029" s="96">
        <v>-2857921.6227628165</v>
      </c>
      <c r="I35029" s="96">
        <v>-2857921.6227628165</v>
      </c>
      <c r="J35029" s="96">
        <v>0</v>
      </c>
      <c r="K35029" s="96">
        <v>0</v>
      </c>
    </row>
    <row r="35030" spans="6:11">
      <c r="F35030" s="128">
        <v>0.93077657685176474</v>
      </c>
      <c r="G35030" s="129">
        <v>0.71736012404619753</v>
      </c>
      <c r="H35030" s="96">
        <v>5493893.4693217389</v>
      </c>
      <c r="I35030" s="96">
        <v>-297900.07039749727</v>
      </c>
      <c r="J35030" s="96">
        <v>-128680.80167040392</v>
      </c>
      <c r="K35030" s="96">
        <v>5920474.3413896402</v>
      </c>
    </row>
    <row r="35031" spans="6:11">
      <c r="F35031" s="128">
        <v>0.43434220202862295</v>
      </c>
      <c r="G35031" s="129">
        <v>8.5273832741927933</v>
      </c>
      <c r="H35031" s="96">
        <v>-2857921.6227628165</v>
      </c>
      <c r="I35031" s="96">
        <v>-2857921.6227628165</v>
      </c>
      <c r="J35031" s="96">
        <v>0</v>
      </c>
      <c r="K35031" s="96">
        <v>0</v>
      </c>
    </row>
    <row r="35032" spans="6:11">
      <c r="F35032" s="128">
        <v>0.56565779797137705</v>
      </c>
      <c r="G35032" s="129">
        <v>5.6976598084527215</v>
      </c>
      <c r="H35032" s="96">
        <v>-2857921.6227628165</v>
      </c>
      <c r="I35032" s="96">
        <v>-2857921.6227628165</v>
      </c>
      <c r="J35032" s="96">
        <v>0</v>
      </c>
      <c r="K35032" s="96">
        <v>0</v>
      </c>
    </row>
    <row r="35033" spans="6:11">
      <c r="F35033" s="128">
        <v>0.32215991939287647</v>
      </c>
      <c r="G35033" s="129">
        <v>3.8777661189356514</v>
      </c>
      <c r="H35033" s="96">
        <v>3342995.6809913809</v>
      </c>
      <c r="I35033" s="96">
        <v>-2168162.2873492301</v>
      </c>
      <c r="J35033" s="96">
        <v>-71321.458418919632</v>
      </c>
      <c r="K35033" s="96">
        <v>5582479.4267595308</v>
      </c>
    </row>
    <row r="35034" spans="6:11">
      <c r="F35034" s="128">
        <v>0.67784008060712353</v>
      </c>
      <c r="G35034" s="129">
        <v>3.8884388817430957</v>
      </c>
      <c r="H35034" s="96">
        <v>3335945.1959225205</v>
      </c>
      <c r="I35034" s="96">
        <v>-2168162.2873492301</v>
      </c>
      <c r="J35034" s="96">
        <v>-77263.856570797914</v>
      </c>
      <c r="K35034" s="96">
        <v>5581371.3398425486</v>
      </c>
    </row>
    <row r="35035" spans="6:11">
      <c r="F35035" s="128">
        <v>0.3657193526264878</v>
      </c>
      <c r="G35035" s="129">
        <v>3.5250380132776793</v>
      </c>
      <c r="H35035" s="96">
        <v>3576880.8244325453</v>
      </c>
      <c r="I35035" s="96">
        <v>-2028275.5309168033</v>
      </c>
      <c r="J35035" s="96">
        <v>-14068.690393900037</v>
      </c>
      <c r="K35035" s="96">
        <v>5619225.0457432484</v>
      </c>
    </row>
    <row r="35036" spans="6:11">
      <c r="F35036" s="128">
        <v>0.6342806473735122</v>
      </c>
      <c r="G35036" s="129">
        <v>4.5526376101818053</v>
      </c>
      <c r="H35036" s="96">
        <v>2899885.1364996717</v>
      </c>
      <c r="I35036" s="96">
        <v>-2583940.8049289733</v>
      </c>
      <c r="J35036" s="96">
        <v>-29016.775317128144</v>
      </c>
      <c r="K35036" s="96">
        <v>5512842.7167457733</v>
      </c>
    </row>
    <row r="35037" spans="6:11">
      <c r="F35037" s="128">
        <v>0.7241362039808189</v>
      </c>
      <c r="G35037" s="129">
        <v>5.1195726061017854</v>
      </c>
      <c r="H35037" s="96">
        <v>-2857921.6227628165</v>
      </c>
      <c r="I35037" s="96">
        <v>-2857921.6227628165</v>
      </c>
      <c r="J35037" s="96">
        <v>0</v>
      </c>
      <c r="K35037" s="96">
        <v>0</v>
      </c>
    </row>
    <row r="35038" spans="6:11">
      <c r="F35038" s="128">
        <v>0.2758637960191811</v>
      </c>
      <c r="G35038" s="129">
        <v>12.878480277567039</v>
      </c>
      <c r="H35038" s="96">
        <v>-2857921.6227628165</v>
      </c>
      <c r="I35038" s="96">
        <v>-2857921.6227628165</v>
      </c>
      <c r="J35038" s="96">
        <v>0</v>
      </c>
      <c r="K35038" s="96">
        <v>0</v>
      </c>
    </row>
    <row r="35039" spans="6:11">
      <c r="F35039" s="128">
        <v>0.93604690683460112</v>
      </c>
      <c r="G35039" s="129">
        <v>4.286289524959165</v>
      </c>
      <c r="H35039" s="96">
        <v>3074125.4376684437</v>
      </c>
      <c r="I35039" s="96">
        <v>-2445991.9206642797</v>
      </c>
      <c r="J35039" s="96">
        <v>-20104.153603243871</v>
      </c>
      <c r="K35039" s="96">
        <v>5540221.511935967</v>
      </c>
    </row>
    <row r="35040" spans="6:11">
      <c r="F35040" s="128">
        <v>6.3953093165398878E-2</v>
      </c>
      <c r="G35040" s="129">
        <v>27.496053836297573</v>
      </c>
      <c r="H35040" s="96">
        <v>-2857921.6227628165</v>
      </c>
      <c r="I35040" s="96">
        <v>-2857921.6227628165</v>
      </c>
      <c r="J35040" s="96">
        <v>0</v>
      </c>
      <c r="K35040" s="96">
        <v>0</v>
      </c>
    </row>
    <row r="35041" spans="6:11">
      <c r="F35041" s="128">
        <v>0.71946074280813688</v>
      </c>
      <c r="G35041" s="129">
        <v>2.7253051142001898</v>
      </c>
      <c r="H35041" s="96">
        <v>4112763.1630939143</v>
      </c>
      <c r="I35041" s="96">
        <v>-1462178.1651097869</v>
      </c>
      <c r="J35041" s="96">
        <v>-128494.63678319691</v>
      </c>
      <c r="K35041" s="96">
        <v>5703435.964986898</v>
      </c>
    </row>
    <row r="35042" spans="6:11">
      <c r="F35042" s="128">
        <v>0.28053925719186312</v>
      </c>
      <c r="G35042" s="129">
        <v>12.710416094738878</v>
      </c>
      <c r="H35042" s="96">
        <v>-2857921.6227628165</v>
      </c>
      <c r="I35042" s="96">
        <v>-2857921.6227628165</v>
      </c>
      <c r="J35042" s="96">
        <v>0</v>
      </c>
      <c r="K35042" s="96">
        <v>0</v>
      </c>
    </row>
    <row r="35043" spans="6:11">
      <c r="F35043" s="128">
        <v>0.17711220610695244</v>
      </c>
      <c r="G35043" s="129">
        <v>4.309169796903932</v>
      </c>
      <c r="H35043" s="96">
        <v>3059106.6001573717</v>
      </c>
      <c r="I35043" s="96">
        <v>-2445991.9206642797</v>
      </c>
      <c r="J35043" s="96">
        <v>-32765.723732848834</v>
      </c>
      <c r="K35043" s="96">
        <v>5537864.2445545001</v>
      </c>
    </row>
    <row r="35044" spans="6:11">
      <c r="F35044" s="128">
        <v>0.82288779389304756</v>
      </c>
      <c r="G35044" s="129">
        <v>1.9493542551845882</v>
      </c>
      <c r="H35044" s="96">
        <v>4640360.0356793497</v>
      </c>
      <c r="I35044" s="96">
        <v>-1030641.4004800867</v>
      </c>
      <c r="J35044" s="96">
        <v>-115347.31698189556</v>
      </c>
      <c r="K35044" s="96">
        <v>5786348.7531413324</v>
      </c>
    </row>
    <row r="35045" spans="6:11">
      <c r="F35045" s="128">
        <v>0.72240821590908399</v>
      </c>
      <c r="G35045" s="129">
        <v>11.758194996071621</v>
      </c>
      <c r="H35045" s="96">
        <v>-2857921.6227628165</v>
      </c>
      <c r="I35045" s="96">
        <v>-2857921.6227628165</v>
      </c>
      <c r="J35045" s="96">
        <v>0</v>
      </c>
      <c r="K35045" s="96">
        <v>0</v>
      </c>
    </row>
    <row r="35046" spans="6:11">
      <c r="F35046" s="128">
        <v>0.27759178409091601</v>
      </c>
      <c r="G35046" s="129">
        <v>12.816036470017437</v>
      </c>
      <c r="H35046" s="96">
        <v>-2857921.6227628165</v>
      </c>
      <c r="I35046" s="96">
        <v>-2857921.6227628165</v>
      </c>
      <c r="J35046" s="96">
        <v>0</v>
      </c>
      <c r="K35046" s="96">
        <v>0</v>
      </c>
    </row>
    <row r="35047" spans="6:11">
      <c r="F35047" s="128">
        <v>0.10012724008402607</v>
      </c>
      <c r="G35047" s="129">
        <v>1.2911524836457233</v>
      </c>
      <c r="H35047" s="96">
        <v>5093931.9066090984</v>
      </c>
      <c r="I35047" s="96">
        <v>-739587.61031092564</v>
      </c>
      <c r="J35047" s="96">
        <v>-24104.321501007784</v>
      </c>
      <c r="K35047" s="96">
        <v>5857623.8384210318</v>
      </c>
    </row>
    <row r="35048" spans="6:11">
      <c r="F35048" s="128">
        <v>0.89987275991597393</v>
      </c>
      <c r="G35048" s="129">
        <v>1.0550190352375963</v>
      </c>
      <c r="H35048" s="96">
        <v>5257996.8161080806</v>
      </c>
      <c r="I35048" s="96">
        <v>-593042.51298518723</v>
      </c>
      <c r="J35048" s="96">
        <v>-32368.255090073839</v>
      </c>
      <c r="K35048" s="96">
        <v>5883407.5841833418</v>
      </c>
    </row>
    <row r="35049" spans="6:11">
      <c r="F35049" s="128">
        <v>0.49572091682242492</v>
      </c>
      <c r="G35049" s="129">
        <v>10.188473761476503</v>
      </c>
      <c r="H35049" s="96">
        <v>-2857921.6227628165</v>
      </c>
      <c r="I35049" s="96">
        <v>-2857921.6227628165</v>
      </c>
      <c r="J35049" s="96">
        <v>0</v>
      </c>
      <c r="K35049" s="96">
        <v>0</v>
      </c>
    </row>
    <row r="35050" spans="6:11">
      <c r="F35050" s="128">
        <v>0.50427908317757508</v>
      </c>
      <c r="G35050" s="129">
        <v>6.8462542770278842</v>
      </c>
      <c r="H35050" s="96">
        <v>-2857921.6227628165</v>
      </c>
      <c r="I35050" s="96">
        <v>-2857921.6227628165</v>
      </c>
      <c r="J35050" s="96">
        <v>0</v>
      </c>
      <c r="K35050" s="96">
        <v>0</v>
      </c>
    </row>
    <row r="35051" spans="6:11">
      <c r="F35051" s="128">
        <v>0.62911944218465943</v>
      </c>
      <c r="G35051" s="129">
        <v>8.6632616071832977</v>
      </c>
      <c r="H35051" s="96">
        <v>-2857921.6227628165</v>
      </c>
      <c r="I35051" s="96">
        <v>-2857921.6227628165</v>
      </c>
      <c r="J35051" s="96">
        <v>0</v>
      </c>
      <c r="K35051" s="96">
        <v>0</v>
      </c>
    </row>
    <row r="35052" spans="6:11">
      <c r="F35052" s="128">
        <v>0.37088055781534057</v>
      </c>
      <c r="G35052" s="129">
        <v>9.9187521480000953</v>
      </c>
      <c r="H35052" s="96">
        <v>-2857921.6227628165</v>
      </c>
      <c r="I35052" s="96">
        <v>-2857921.6227628165</v>
      </c>
      <c r="J35052" s="96">
        <v>0</v>
      </c>
      <c r="K35052" s="96">
        <v>0</v>
      </c>
    </row>
    <row r="35053" spans="6:11">
      <c r="F35053" s="128">
        <v>0.1897544148867647</v>
      </c>
      <c r="G35053" s="129">
        <v>10.83455562890976</v>
      </c>
      <c r="H35053" s="96">
        <v>-2857921.6227628165</v>
      </c>
      <c r="I35053" s="96">
        <v>-2857921.6227628165</v>
      </c>
      <c r="J35053" s="96">
        <v>0</v>
      </c>
      <c r="K35053" s="96">
        <v>0</v>
      </c>
    </row>
    <row r="35054" spans="6:11">
      <c r="F35054" s="128">
        <v>0.8102455851132353</v>
      </c>
      <c r="G35054" s="129">
        <v>2.1041788577108522</v>
      </c>
      <c r="H35054" s="96">
        <v>4534448.1254864987</v>
      </c>
      <c r="I35054" s="96">
        <v>-1175156.386645427</v>
      </c>
      <c r="J35054" s="96">
        <v>-60105.044656493221</v>
      </c>
      <c r="K35054" s="96">
        <v>5769709.5567884194</v>
      </c>
    </row>
    <row r="35055" spans="6:11">
      <c r="F35055" s="128">
        <v>0.46946959284105694</v>
      </c>
      <c r="G35055" s="129">
        <v>7.4786926036125028</v>
      </c>
      <c r="H35055" s="96">
        <v>-2857921.6227628165</v>
      </c>
      <c r="I35055" s="96">
        <v>-2857921.6227628165</v>
      </c>
      <c r="J35055" s="96">
        <v>0</v>
      </c>
      <c r="K35055" s="96">
        <v>0</v>
      </c>
    </row>
    <row r="35056" spans="6:11">
      <c r="F35056" s="128">
        <v>0.53053040715894306</v>
      </c>
      <c r="G35056" s="129">
        <v>6.3387800464621655</v>
      </c>
      <c r="H35056" s="96">
        <v>-2857921.6227628165</v>
      </c>
      <c r="I35056" s="96">
        <v>-2857921.6227628165</v>
      </c>
      <c r="J35056" s="96">
        <v>0</v>
      </c>
      <c r="K35056" s="96">
        <v>0</v>
      </c>
    </row>
    <row r="35057" spans="6:11">
      <c r="F35057" s="128">
        <v>0.64757576931704297</v>
      </c>
      <c r="G35057" s="129">
        <v>8.7889993614622419</v>
      </c>
      <c r="H35057" s="96">
        <v>-2857921.6227628165</v>
      </c>
      <c r="I35057" s="96">
        <v>-2857921.6227628165</v>
      </c>
      <c r="J35057" s="96">
        <v>0</v>
      </c>
      <c r="K35057" s="96">
        <v>0</v>
      </c>
    </row>
    <row r="35058" spans="6:11">
      <c r="F35058" s="128">
        <v>0.35242423068295703</v>
      </c>
      <c r="G35058" s="129">
        <v>10.429196282516788</v>
      </c>
      <c r="H35058" s="96">
        <v>-2857921.6227628165</v>
      </c>
      <c r="I35058" s="96">
        <v>-2857921.6227628165</v>
      </c>
      <c r="J35058" s="96">
        <v>0</v>
      </c>
      <c r="K35058" s="96">
        <v>0</v>
      </c>
    </row>
    <row r="35059" spans="6:11">
      <c r="F35059" s="128">
        <v>0.72225150217262279</v>
      </c>
      <c r="G35059" s="129">
        <v>22.351962511119254</v>
      </c>
      <c r="H35059" s="96">
        <v>-2857921.6227628165</v>
      </c>
      <c r="I35059" s="96">
        <v>-2857921.6227628165</v>
      </c>
      <c r="J35059" s="96">
        <v>0</v>
      </c>
      <c r="K35059" s="96">
        <v>0</v>
      </c>
    </row>
    <row r="35060" spans="6:11">
      <c r="F35060" s="128">
        <v>0.27774849782737721</v>
      </c>
      <c r="G35060" s="129">
        <v>12.810392588393011</v>
      </c>
      <c r="H35060" s="96">
        <v>-2857921.6227628165</v>
      </c>
      <c r="I35060" s="96">
        <v>-2857921.6227628165</v>
      </c>
      <c r="J35060" s="96">
        <v>0</v>
      </c>
      <c r="K35060" s="96">
        <v>0</v>
      </c>
    </row>
    <row r="35061" spans="6:11">
      <c r="F35061" s="128">
        <v>0.27676289181679914</v>
      </c>
      <c r="G35061" s="129">
        <v>14.898299348282936</v>
      </c>
      <c r="H35061" s="96">
        <v>-2857921.6227628165</v>
      </c>
      <c r="I35061" s="96">
        <v>-2857921.6227628165</v>
      </c>
      <c r="J35061" s="96">
        <v>0</v>
      </c>
      <c r="K35061" s="96">
        <v>0</v>
      </c>
    </row>
    <row r="35062" spans="6:11">
      <c r="F35062" s="128">
        <v>0.72323710818320086</v>
      </c>
      <c r="G35062" s="129">
        <v>3.2401816012651175</v>
      </c>
      <c r="H35062" s="96">
        <v>3766860.1879005069</v>
      </c>
      <c r="I35062" s="96">
        <v>-1746543.0149025372</v>
      </c>
      <c r="J35062" s="96">
        <v>-135673.35918558278</v>
      </c>
      <c r="K35062" s="96">
        <v>5649076.5619886266</v>
      </c>
    </row>
    <row r="35063" spans="6:11">
      <c r="F35063" s="128">
        <v>0.75269600796171154</v>
      </c>
      <c r="G35063" s="129">
        <v>13.892151105830763</v>
      </c>
      <c r="H35063" s="96">
        <v>-2857921.6227628165</v>
      </c>
      <c r="I35063" s="96">
        <v>-2857921.6227628165</v>
      </c>
      <c r="J35063" s="96">
        <v>0</v>
      </c>
      <c r="K35063" s="96">
        <v>0</v>
      </c>
    </row>
    <row r="35064" spans="6:11">
      <c r="F35064" s="128">
        <v>0.24730399203828846</v>
      </c>
      <c r="G35064" s="129">
        <v>13.971369620929869</v>
      </c>
      <c r="H35064" s="96">
        <v>-2857921.6227628165</v>
      </c>
      <c r="I35064" s="96">
        <v>-2857921.6227628165</v>
      </c>
      <c r="J35064" s="96">
        <v>0</v>
      </c>
      <c r="K35064" s="96">
        <v>0</v>
      </c>
    </row>
    <row r="35065" spans="6:11">
      <c r="F35065" s="128">
        <v>7.5593439899423354E-2</v>
      </c>
      <c r="G35065" s="129">
        <v>13.022214898616619</v>
      </c>
      <c r="H35065" s="96">
        <v>-2857921.6227628165</v>
      </c>
      <c r="I35065" s="96">
        <v>-2857921.6227628165</v>
      </c>
      <c r="J35065" s="96">
        <v>0</v>
      </c>
      <c r="K35065" s="96">
        <v>0</v>
      </c>
    </row>
    <row r="35066" spans="6:11">
      <c r="F35066" s="128">
        <v>0.92440656010057665</v>
      </c>
      <c r="G35066" s="129">
        <v>0.78603304003266272</v>
      </c>
      <c r="H35066" s="96">
        <v>5445797.5295577059</v>
      </c>
      <c r="I35066" s="96">
        <v>-445814.39416262286</v>
      </c>
      <c r="J35066" s="96">
        <v>-21304.927340333663</v>
      </c>
      <c r="K35066" s="96">
        <v>5912916.8510606624</v>
      </c>
    </row>
    <row r="35067" spans="6:11">
      <c r="F35067" s="128">
        <v>0.99772331905747469</v>
      </c>
      <c r="G35067" s="129">
        <v>6.616915510266292</v>
      </c>
      <c r="H35067" s="96">
        <v>-2857921.6227628165</v>
      </c>
      <c r="I35067" s="96">
        <v>-2857921.6227628165</v>
      </c>
      <c r="J35067" s="96">
        <v>0</v>
      </c>
      <c r="K35067" s="96">
        <v>0</v>
      </c>
    </row>
    <row r="35068" spans="6:11">
      <c r="F35068" s="128">
        <v>2.2766809425253109E-3</v>
      </c>
      <c r="G35068" s="129">
        <v>60.850366235782865</v>
      </c>
      <c r="H35068" s="96">
        <v>-2857921.6227628165</v>
      </c>
      <c r="I35068" s="96">
        <v>-2857921.6227628165</v>
      </c>
      <c r="J35068" s="96">
        <v>0</v>
      </c>
      <c r="K35068" s="96">
        <v>0</v>
      </c>
    </row>
    <row r="35069" spans="6:11">
      <c r="F35069" s="128">
        <v>0.91033112948326322</v>
      </c>
      <c r="G35069" s="129">
        <v>11.72402163414147</v>
      </c>
      <c r="H35069" s="96">
        <v>-2857921.6227628165</v>
      </c>
      <c r="I35069" s="96">
        <v>-2857921.6227628165</v>
      </c>
      <c r="J35069" s="96">
        <v>0</v>
      </c>
      <c r="K35069" s="96">
        <v>0</v>
      </c>
    </row>
    <row r="35070" spans="6:11">
      <c r="F35070" s="128">
        <v>8.9668870516736776E-2</v>
      </c>
      <c r="G35070" s="129">
        <v>24.116316100968778</v>
      </c>
      <c r="H35070" s="96">
        <v>-2857921.6227628165</v>
      </c>
      <c r="I35070" s="96">
        <v>-2857921.6227628165</v>
      </c>
      <c r="J35070" s="96">
        <v>0</v>
      </c>
      <c r="K35070" s="96">
        <v>0</v>
      </c>
    </row>
    <row r="35071" spans="6:11">
      <c r="F35071" s="128">
        <v>0.3687565032537734</v>
      </c>
      <c r="G35071" s="129">
        <v>26.87563234327158</v>
      </c>
      <c r="H35071" s="96">
        <v>-2857921.6227628165</v>
      </c>
      <c r="I35071" s="96">
        <v>-2857921.6227628165</v>
      </c>
      <c r="J35071" s="96">
        <v>0</v>
      </c>
      <c r="K35071" s="96">
        <v>0</v>
      </c>
    </row>
    <row r="35072" spans="6:11">
      <c r="F35072" s="128">
        <v>0.6312434967462266</v>
      </c>
      <c r="G35072" s="129">
        <v>4.6006360062983083</v>
      </c>
      <c r="H35072" s="96">
        <v>2868555.7538941447</v>
      </c>
      <c r="I35072" s="96">
        <v>-2583940.8049289733</v>
      </c>
      <c r="J35072" s="96">
        <v>-55426.652726046945</v>
      </c>
      <c r="K35072" s="96">
        <v>5507923.2115491647</v>
      </c>
    </row>
    <row r="35073" spans="6:11">
      <c r="F35073" s="128">
        <v>0.189780485656036</v>
      </c>
      <c r="G35073" s="129">
        <v>24.419504564580254</v>
      </c>
      <c r="H35073" s="96">
        <v>-2857921.6227628165</v>
      </c>
      <c r="I35073" s="96">
        <v>-2857921.6227628165</v>
      </c>
      <c r="J35073" s="96">
        <v>0</v>
      </c>
      <c r="K35073" s="96">
        <v>0</v>
      </c>
    </row>
    <row r="35074" spans="6:11">
      <c r="F35074" s="128">
        <v>0.810219514343964</v>
      </c>
      <c r="G35074" s="129">
        <v>2.1045006266805424</v>
      </c>
      <c r="H35074" s="96">
        <v>4534228.3135903478</v>
      </c>
      <c r="I35074" s="96">
        <v>-1175156.386645427</v>
      </c>
      <c r="J35074" s="96">
        <v>-60290.325504886408</v>
      </c>
      <c r="K35074" s="96">
        <v>5769675.0257406607</v>
      </c>
    </row>
    <row r="35075" spans="6:11">
      <c r="F35075" s="128">
        <v>0.92431130013619589</v>
      </c>
      <c r="G35075" s="129">
        <v>5.5435094576439745</v>
      </c>
      <c r="H35075" s="96">
        <v>-2857921.6227628165</v>
      </c>
      <c r="I35075" s="96">
        <v>-2857921.6227628165</v>
      </c>
      <c r="J35075" s="96">
        <v>0</v>
      </c>
      <c r="K35075" s="96">
        <v>0</v>
      </c>
    </row>
    <row r="35076" spans="6:11">
      <c r="F35076" s="128">
        <v>7.568869986380411E-2</v>
      </c>
      <c r="G35076" s="129">
        <v>25.811264049283661</v>
      </c>
      <c r="H35076" s="96">
        <v>-2857921.6227628165</v>
      </c>
      <c r="I35076" s="96">
        <v>-2857921.6227628165</v>
      </c>
      <c r="J35076" s="96">
        <v>0</v>
      </c>
      <c r="K35076" s="96">
        <v>0</v>
      </c>
    </row>
    <row r="35077" spans="6:11">
      <c r="F35077" s="128">
        <v>0.1365387238620861</v>
      </c>
      <c r="G35077" s="129">
        <v>2.7229882715325049</v>
      </c>
      <c r="H35077" s="96">
        <v>4114324.7952452106</v>
      </c>
      <c r="I35077" s="96">
        <v>-1462178.1651097869</v>
      </c>
      <c r="J35077" s="96">
        <v>-127178.7896543102</v>
      </c>
      <c r="K35077" s="96">
        <v>5703681.7500093076</v>
      </c>
    </row>
    <row r="35078" spans="6:11">
      <c r="F35078" s="128">
        <v>0.8634612761379139</v>
      </c>
      <c r="G35078" s="129">
        <v>1.4680622763790803</v>
      </c>
      <c r="H35078" s="96">
        <v>4971486.8323033927</v>
      </c>
      <c r="I35078" s="96">
        <v>-739587.61031092564</v>
      </c>
      <c r="J35078" s="96">
        <v>-127306.43191247821</v>
      </c>
      <c r="K35078" s="96">
        <v>5838380.8745267969</v>
      </c>
    </row>
    <row r="35079" spans="6:11">
      <c r="F35079" s="128">
        <v>0.52411512659212711</v>
      </c>
      <c r="G35079" s="129">
        <v>4.4327668931061011</v>
      </c>
      <c r="H35079" s="96">
        <v>2978179.765815821</v>
      </c>
      <c r="I35079" s="96">
        <v>-2445991.9206642797</v>
      </c>
      <c r="J35079" s="96">
        <v>-100976.15130665271</v>
      </c>
      <c r="K35079" s="96">
        <v>5525147.8377867537</v>
      </c>
    </row>
    <row r="35080" spans="6:11">
      <c r="F35080" s="128">
        <v>0.47588487340787289</v>
      </c>
      <c r="G35080" s="129">
        <v>7.4257931659269216</v>
      </c>
      <c r="H35080" s="96">
        <v>-2857921.6227628165</v>
      </c>
      <c r="I35080" s="96">
        <v>-2857921.6227628165</v>
      </c>
      <c r="J35080" s="96">
        <v>0</v>
      </c>
      <c r="K35080" s="96">
        <v>0</v>
      </c>
    </row>
    <row r="35081" spans="6:11">
      <c r="F35081" s="128">
        <v>0.46006970315672402</v>
      </c>
      <c r="G35081" s="129">
        <v>3.1506979148536427</v>
      </c>
      <c r="H35081" s="96">
        <v>3826675.9060218744</v>
      </c>
      <c r="I35081" s="96">
        <v>-1746543.0149025372</v>
      </c>
      <c r="J35081" s="96">
        <v>-85267.773625965972</v>
      </c>
      <c r="K35081" s="96">
        <v>5658486.6945503773</v>
      </c>
    </row>
    <row r="35082" spans="6:11">
      <c r="F35082" s="128">
        <v>0.53993029684327598</v>
      </c>
      <c r="G35082" s="129">
        <v>6.1631522767520606</v>
      </c>
      <c r="H35082" s="96">
        <v>-2857921.6227628165</v>
      </c>
      <c r="I35082" s="96">
        <v>-2857921.6227628165</v>
      </c>
      <c r="J35082" s="96">
        <v>0</v>
      </c>
      <c r="K35082" s="96">
        <v>0</v>
      </c>
    </row>
    <row r="35083" spans="6:11">
      <c r="F35083" s="128">
        <v>0.83285606051992522</v>
      </c>
      <c r="G35083" s="129">
        <v>5.1347248769863585</v>
      </c>
      <c r="H35083" s="96">
        <v>-2857921.6227628165</v>
      </c>
      <c r="I35083" s="96">
        <v>-2857921.6227628165</v>
      </c>
      <c r="J35083" s="96">
        <v>0</v>
      </c>
      <c r="K35083" s="96">
        <v>0</v>
      </c>
    </row>
    <row r="35084" spans="6:11">
      <c r="F35084" s="128">
        <v>0.16714393948007478</v>
      </c>
      <c r="G35084" s="129">
        <v>17.888999247447995</v>
      </c>
      <c r="H35084" s="96">
        <v>-2857921.6227628165</v>
      </c>
      <c r="I35084" s="96">
        <v>-2857921.6227628165</v>
      </c>
      <c r="J35084" s="96">
        <v>0</v>
      </c>
      <c r="K35084" s="96">
        <v>0</v>
      </c>
    </row>
    <row r="35085" spans="6:11">
      <c r="F35085" s="128">
        <v>0.14007131498349834</v>
      </c>
      <c r="G35085" s="129">
        <v>4.2378575580575557</v>
      </c>
      <c r="H35085" s="96">
        <v>3105924.2525674426</v>
      </c>
      <c r="I35085" s="96">
        <v>-2307400.080373521</v>
      </c>
      <c r="J35085" s="96">
        <v>-131890.25076623383</v>
      </c>
      <c r="K35085" s="96">
        <v>5545214.5837071976</v>
      </c>
    </row>
    <row r="35086" spans="6:11">
      <c r="F35086" s="128">
        <v>0.85992868501650166</v>
      </c>
      <c r="G35086" s="129">
        <v>1.5090581757241841</v>
      </c>
      <c r="H35086" s="96">
        <v>4943193.6109719602</v>
      </c>
      <c r="I35086" s="96">
        <v>-885452.85481691465</v>
      </c>
      <c r="J35086" s="96">
        <v>-5284.2016989094354</v>
      </c>
      <c r="K35086" s="96">
        <v>5833930.6674877843</v>
      </c>
    </row>
    <row r="35087" spans="6:11">
      <c r="F35087" s="128">
        <v>0.17953090377323522</v>
      </c>
      <c r="G35087" s="129">
        <v>41.714760954610881</v>
      </c>
      <c r="H35087" s="96">
        <v>-2857921.6227628165</v>
      </c>
      <c r="I35087" s="96">
        <v>-2857921.6227628165</v>
      </c>
      <c r="J35087" s="96">
        <v>0</v>
      </c>
      <c r="K35087" s="96">
        <v>0</v>
      </c>
    </row>
    <row r="35088" spans="6:11">
      <c r="F35088" s="128">
        <v>0.82046909622676478</v>
      </c>
      <c r="G35088" s="129">
        <v>1.978790337234581</v>
      </c>
      <c r="H35088" s="96">
        <v>4620233.4151137937</v>
      </c>
      <c r="I35088" s="96">
        <v>-1030641.4004800867</v>
      </c>
      <c r="J35088" s="96">
        <v>-132306.71434952941</v>
      </c>
      <c r="K35088" s="96">
        <v>5783181.5299434094</v>
      </c>
    </row>
    <row r="35089" spans="6:11">
      <c r="F35089" s="128">
        <v>0.29678729907533552</v>
      </c>
      <c r="G35089" s="129">
        <v>0.351324168268973</v>
      </c>
      <c r="H35089" s="96">
        <v>5751228.3239393346</v>
      </c>
      <c r="I35089" s="96">
        <v>-149296.34340658187</v>
      </c>
      <c r="J35089" s="96">
        <v>-60395.381042079491</v>
      </c>
      <c r="K35089" s="96">
        <v>5960920.0483879959</v>
      </c>
    </row>
    <row r="35090" spans="6:11">
      <c r="F35090" s="128">
        <v>0.70321270092466448</v>
      </c>
      <c r="G35090" s="129">
        <v>3.5209587116354992</v>
      </c>
      <c r="H35090" s="96">
        <v>3579598.4378022044</v>
      </c>
      <c r="I35090" s="96">
        <v>-2028275.5309168033</v>
      </c>
      <c r="J35090" s="96">
        <v>-11777.451959235255</v>
      </c>
      <c r="K35090" s="96">
        <v>5619651.420678243</v>
      </c>
    </row>
    <row r="35091" spans="6:11">
      <c r="F35091" s="128">
        <v>8.8502283462274955E-2</v>
      </c>
      <c r="G35091" s="129">
        <v>16.207163217941865</v>
      </c>
      <c r="H35091" s="96">
        <v>-2857921.6227628165</v>
      </c>
      <c r="I35091" s="96">
        <v>-2857921.6227628165</v>
      </c>
      <c r="J35091" s="96">
        <v>0</v>
      </c>
      <c r="K35091" s="96">
        <v>0</v>
      </c>
    </row>
    <row r="35092" spans="6:11">
      <c r="F35092" s="128">
        <v>0.91149771653772504</v>
      </c>
      <c r="G35092" s="129">
        <v>0.92666190036359741</v>
      </c>
      <c r="H35092" s="96">
        <v>5347475.8578102048</v>
      </c>
      <c r="I35092" s="96">
        <v>-445814.39416262286</v>
      </c>
      <c r="J35092" s="96">
        <v>-104180.41146761885</v>
      </c>
      <c r="K35092" s="96">
        <v>5897470.6634404464</v>
      </c>
    </row>
    <row r="35093" spans="6:11">
      <c r="F35093" s="128">
        <v>0.93172884529432054</v>
      </c>
      <c r="G35093" s="129">
        <v>12.25171439426583</v>
      </c>
      <c r="H35093" s="96">
        <v>-2857921.6227628165</v>
      </c>
      <c r="I35093" s="96">
        <v>-2857921.6227628165</v>
      </c>
      <c r="J35093" s="96">
        <v>0</v>
      </c>
      <c r="K35093" s="96">
        <v>0</v>
      </c>
    </row>
    <row r="35094" spans="6:11">
      <c r="F35094" s="128">
        <v>6.827115470567946E-2</v>
      </c>
      <c r="G35094" s="129">
        <v>26.842679338868781</v>
      </c>
      <c r="H35094" s="96">
        <v>-2857921.6227628165</v>
      </c>
      <c r="I35094" s="96">
        <v>-2857921.6227628165</v>
      </c>
      <c r="J35094" s="96">
        <v>0</v>
      </c>
      <c r="K35094" s="96">
        <v>0</v>
      </c>
    </row>
    <row r="35095" spans="6:11">
      <c r="F35095" s="128">
        <v>0.63739552155664947</v>
      </c>
      <c r="G35095" s="129">
        <v>16.811647249627452</v>
      </c>
      <c r="H35095" s="96">
        <v>-2857921.6227628165</v>
      </c>
      <c r="I35095" s="96">
        <v>-2857921.6227628165</v>
      </c>
      <c r="J35095" s="96">
        <v>0</v>
      </c>
      <c r="K35095" s="96">
        <v>0</v>
      </c>
    </row>
    <row r="35096" spans="6:11">
      <c r="F35096" s="128">
        <v>0.36260447844335053</v>
      </c>
      <c r="G35096" s="129">
        <v>10.144426298183241</v>
      </c>
      <c r="H35096" s="96">
        <v>-2857921.6227628165</v>
      </c>
      <c r="I35096" s="96">
        <v>-2857921.6227628165</v>
      </c>
      <c r="J35096" s="96">
        <v>0</v>
      </c>
      <c r="K35096" s="96">
        <v>0</v>
      </c>
    </row>
    <row r="35097" spans="6:11">
      <c r="F35097" s="128">
        <v>0.17258521709148789</v>
      </c>
      <c r="G35097" s="129">
        <v>10.608626859917893</v>
      </c>
      <c r="H35097" s="96">
        <v>-2857921.6227628165</v>
      </c>
      <c r="I35097" s="96">
        <v>-2857921.6227628165</v>
      </c>
      <c r="J35097" s="96">
        <v>0</v>
      </c>
      <c r="K35097" s="96">
        <v>0</v>
      </c>
    </row>
    <row r="35098" spans="6:11">
      <c r="F35098" s="128">
        <v>0.82741478290851211</v>
      </c>
      <c r="G35098" s="129">
        <v>1.8944915841330696</v>
      </c>
      <c r="H35098" s="96">
        <v>4677926.1491189795</v>
      </c>
      <c r="I35098" s="96">
        <v>-1030641.4004800867</v>
      </c>
      <c r="J35098" s="96">
        <v>-83688.871854065146</v>
      </c>
      <c r="K35098" s="96">
        <v>5792256.4214531314</v>
      </c>
    </row>
    <row r="35099" spans="6:11">
      <c r="F35099" s="128">
        <v>0.77194323847100998</v>
      </c>
      <c r="G35099" s="129">
        <v>10.378680477641311</v>
      </c>
      <c r="H35099" s="96">
        <v>-2857921.6227628165</v>
      </c>
      <c r="I35099" s="96">
        <v>-2857921.6227628165</v>
      </c>
      <c r="J35099" s="96">
        <v>0</v>
      </c>
      <c r="K35099" s="96">
        <v>0</v>
      </c>
    </row>
    <row r="35100" spans="6:11">
      <c r="F35100" s="128">
        <v>0.22805676152899002</v>
      </c>
      <c r="G35100" s="129">
        <v>14.781607269371019</v>
      </c>
      <c r="H35100" s="96">
        <v>-2857921.6227628165</v>
      </c>
      <c r="I35100" s="96">
        <v>-2857921.6227628165</v>
      </c>
      <c r="J35100" s="96">
        <v>0</v>
      </c>
      <c r="K35100" s="96">
        <v>0</v>
      </c>
    </row>
    <row r="35101" spans="6:11">
      <c r="F35101" s="128">
        <v>0.42344481188811389</v>
      </c>
      <c r="G35101" s="129">
        <v>28.530875336730315</v>
      </c>
      <c r="H35101" s="96">
        <v>-2857921.6227628165</v>
      </c>
      <c r="I35101" s="96">
        <v>-2857921.6227628165</v>
      </c>
      <c r="J35101" s="96">
        <v>0</v>
      </c>
      <c r="K35101" s="96">
        <v>0</v>
      </c>
    </row>
    <row r="35102" spans="6:11">
      <c r="F35102" s="128">
        <v>0.57655518811188611</v>
      </c>
      <c r="G35102" s="129">
        <v>5.506842142591692</v>
      </c>
      <c r="H35102" s="96">
        <v>-2857921.6227628165</v>
      </c>
      <c r="I35102" s="96">
        <v>-2857921.6227628165</v>
      </c>
      <c r="J35102" s="96">
        <v>0</v>
      </c>
      <c r="K35102" s="96">
        <v>0</v>
      </c>
    </row>
    <row r="35103" spans="6:11">
      <c r="F35103" s="128">
        <v>0.89531890014550641</v>
      </c>
      <c r="G35103" s="129">
        <v>10.620793793706861</v>
      </c>
      <c r="H35103" s="96">
        <v>-2857921.6227628165</v>
      </c>
      <c r="I35103" s="96">
        <v>-2857921.6227628165</v>
      </c>
      <c r="J35103" s="96">
        <v>0</v>
      </c>
      <c r="K35103" s="96">
        <v>0</v>
      </c>
    </row>
    <row r="35104" spans="6:11">
      <c r="F35104" s="128">
        <v>0.10468109985449359</v>
      </c>
      <c r="G35104" s="129">
        <v>22.568366945498859</v>
      </c>
      <c r="H35104" s="96">
        <v>-2857921.6227628165</v>
      </c>
      <c r="I35104" s="96">
        <v>-2857921.6227628165</v>
      </c>
      <c r="J35104" s="96">
        <v>0</v>
      </c>
      <c r="K35104" s="96">
        <v>0</v>
      </c>
    </row>
    <row r="35105" spans="6:11">
      <c r="F35105" s="128">
        <v>0.81033417904755412</v>
      </c>
      <c r="G35105" s="129">
        <v>6.5767341331571227</v>
      </c>
      <c r="H35105" s="96">
        <v>-2857921.6227628165</v>
      </c>
      <c r="I35105" s="96">
        <v>-2857921.6227628165</v>
      </c>
      <c r="J35105" s="96">
        <v>0</v>
      </c>
      <c r="K35105" s="96">
        <v>0</v>
      </c>
    </row>
    <row r="35106" spans="6:11">
      <c r="F35106" s="128">
        <v>0.18966582095244588</v>
      </c>
      <c r="G35106" s="129">
        <v>16.624915924840543</v>
      </c>
      <c r="H35106" s="96">
        <v>-2857921.6227628165</v>
      </c>
      <c r="I35106" s="96">
        <v>-2857921.6227628165</v>
      </c>
      <c r="J35106" s="96">
        <v>0</v>
      </c>
      <c r="K35106" s="96">
        <v>0</v>
      </c>
    </row>
    <row r="35107" spans="6:11">
      <c r="F35107" s="128">
        <v>0.56761081026485127</v>
      </c>
      <c r="G35107" s="129">
        <v>8.8796674489265168</v>
      </c>
      <c r="H35107" s="96">
        <v>-2857921.6227628165</v>
      </c>
      <c r="I35107" s="96">
        <v>-2857921.6227628165</v>
      </c>
      <c r="J35107" s="96">
        <v>0</v>
      </c>
      <c r="K35107" s="96">
        <v>0</v>
      </c>
    </row>
    <row r="35108" spans="6:11">
      <c r="F35108" s="128">
        <v>0.43238918973514873</v>
      </c>
      <c r="G35108" s="129">
        <v>8.3842919414211892</v>
      </c>
      <c r="H35108" s="96">
        <v>-2857921.6227628165</v>
      </c>
      <c r="I35108" s="96">
        <v>-2857921.6227628165</v>
      </c>
      <c r="J35108" s="96">
        <v>0</v>
      </c>
      <c r="K35108" s="96">
        <v>0</v>
      </c>
    </row>
    <row r="35109" spans="6:11">
      <c r="F35109" s="128">
        <v>0.23275401233822979</v>
      </c>
      <c r="G35109" s="129">
        <v>26.955509162351092</v>
      </c>
      <c r="H35109" s="96">
        <v>-2857921.6227628165</v>
      </c>
      <c r="I35109" s="96">
        <v>-2857921.6227628165</v>
      </c>
      <c r="J35109" s="96">
        <v>0</v>
      </c>
      <c r="K35109" s="96">
        <v>0</v>
      </c>
    </row>
    <row r="35110" spans="6:11">
      <c r="F35110" s="128">
        <v>0.76724598766177021</v>
      </c>
      <c r="G35110" s="129">
        <v>2.6494781500164124</v>
      </c>
      <c r="H35110" s="96">
        <v>4163937.7111300472</v>
      </c>
      <c r="I35110" s="96">
        <v>-1462178.1651097869</v>
      </c>
      <c r="J35110" s="96">
        <v>-85369.784748337552</v>
      </c>
      <c r="K35110" s="96">
        <v>5711485.6609881716</v>
      </c>
    </row>
    <row r="35111" spans="6:11">
      <c r="F35111" s="128">
        <v>0.76871090590401803</v>
      </c>
      <c r="G35111" s="129">
        <v>2.2475179562905558</v>
      </c>
      <c r="H35111" s="96">
        <v>4436767.9809197821</v>
      </c>
      <c r="I35111" s="96">
        <v>-1175156.386645427</v>
      </c>
      <c r="J35111" s="96">
        <v>-142423.01254306303</v>
      </c>
      <c r="K35111" s="96">
        <v>5754347.3801082727</v>
      </c>
    </row>
    <row r="35112" spans="6:11">
      <c r="F35112" s="128">
        <v>0.23128909409598197</v>
      </c>
      <c r="G35112" s="129">
        <v>14.640868613276893</v>
      </c>
      <c r="H35112" s="96">
        <v>-2857921.6227628165</v>
      </c>
      <c r="I35112" s="96">
        <v>-2857921.6227628165</v>
      </c>
      <c r="J35112" s="96">
        <v>0</v>
      </c>
      <c r="K35112" s="96">
        <v>0</v>
      </c>
    </row>
    <row r="35113" spans="6:11">
      <c r="F35113" s="128">
        <v>0.68977321808940073</v>
      </c>
      <c r="G35113" s="129">
        <v>0.73322071719886062</v>
      </c>
      <c r="H35113" s="96">
        <v>5482798.1366913384</v>
      </c>
      <c r="I35113" s="96">
        <v>-297900.07039749727</v>
      </c>
      <c r="J35113" s="96">
        <v>-138029.81033512382</v>
      </c>
      <c r="K35113" s="96">
        <v>5918728.0174239594</v>
      </c>
    </row>
    <row r="35114" spans="6:11">
      <c r="F35114" s="128">
        <v>0.31022678191059927</v>
      </c>
      <c r="G35114" s="129">
        <v>11.704516944082238</v>
      </c>
      <c r="H35114" s="96">
        <v>-2857921.6227628165</v>
      </c>
      <c r="I35114" s="96">
        <v>-2857921.6227628165</v>
      </c>
      <c r="J35114" s="96">
        <v>0</v>
      </c>
      <c r="K35114" s="96">
        <v>0</v>
      </c>
    </row>
    <row r="35115" spans="6:11">
      <c r="F35115" s="128">
        <v>0.30991410606799341</v>
      </c>
      <c r="G35115" s="129">
        <v>7.4063548396011774</v>
      </c>
      <c r="H35115" s="96">
        <v>-2857921.6227628165</v>
      </c>
      <c r="I35115" s="96">
        <v>-2857921.6227628165</v>
      </c>
      <c r="J35115" s="96">
        <v>0</v>
      </c>
      <c r="K35115" s="96">
        <v>0</v>
      </c>
    </row>
    <row r="35116" spans="6:11">
      <c r="F35116" s="128">
        <v>0.69008589393200659</v>
      </c>
      <c r="G35116" s="129">
        <v>3.7093920517888725</v>
      </c>
      <c r="H35116" s="96">
        <v>3454461.0446701772</v>
      </c>
      <c r="I35116" s="96">
        <v>-2028275.5309168033</v>
      </c>
      <c r="J35116" s="96">
        <v>-117253.22863490021</v>
      </c>
      <c r="K35116" s="96">
        <v>5599989.8042218806</v>
      </c>
    </row>
    <row r="35117" spans="6:11">
      <c r="F35117" s="128">
        <v>0.23375829337870579</v>
      </c>
      <c r="G35117" s="129">
        <v>1.4707432405514882</v>
      </c>
      <c r="H35117" s="96">
        <v>4969636.9619148411</v>
      </c>
      <c r="I35117" s="96">
        <v>-739587.61031092564</v>
      </c>
      <c r="J35117" s="96">
        <v>-128865.1732467409</v>
      </c>
      <c r="K35117" s="96">
        <v>5838089.7454725076</v>
      </c>
    </row>
    <row r="35118" spans="6:11">
      <c r="F35118" s="128">
        <v>0.76624170662129421</v>
      </c>
      <c r="G35118" s="129">
        <v>2.662576151230204</v>
      </c>
      <c r="H35118" s="96">
        <v>4155088.5350437025</v>
      </c>
      <c r="I35118" s="96">
        <v>-1462178.1651097869</v>
      </c>
      <c r="J35118" s="96">
        <v>-92827.682057359212</v>
      </c>
      <c r="K35118" s="96">
        <v>5710094.3822108489</v>
      </c>
    </row>
    <row r="35119" spans="6:11">
      <c r="F35119" s="128">
        <v>0.72664289719309871</v>
      </c>
      <c r="G35119" s="129">
        <v>10.790465687118644</v>
      </c>
      <c r="H35119" s="96">
        <v>-2857921.6227628165</v>
      </c>
      <c r="I35119" s="96">
        <v>-2857921.6227628165</v>
      </c>
      <c r="J35119" s="96">
        <v>0</v>
      </c>
      <c r="K35119" s="96">
        <v>0</v>
      </c>
    </row>
    <row r="35120" spans="6:11">
      <c r="F35120" s="128">
        <v>0.27335710280690129</v>
      </c>
      <c r="G35120" s="129">
        <v>12.969762696842157</v>
      </c>
      <c r="H35120" s="96">
        <v>-2857921.6227628165</v>
      </c>
      <c r="I35120" s="96">
        <v>-2857921.6227628165</v>
      </c>
      <c r="J35120" s="96">
        <v>0</v>
      </c>
      <c r="K35120" s="96">
        <v>0</v>
      </c>
    </row>
    <row r="35121" spans="6:11">
      <c r="F35121" s="128">
        <v>0.15659074716851618</v>
      </c>
      <c r="G35121" s="129">
        <v>8.4519902109190372</v>
      </c>
      <c r="H35121" s="96">
        <v>-2857921.6227628165</v>
      </c>
      <c r="I35121" s="96">
        <v>-2857921.6227628165</v>
      </c>
      <c r="J35121" s="96">
        <v>0</v>
      </c>
      <c r="K35121" s="96">
        <v>0</v>
      </c>
    </row>
    <row r="35122" spans="6:11">
      <c r="F35122" s="128">
        <v>0.84340925283148382</v>
      </c>
      <c r="G35122" s="129">
        <v>1.703029668601822</v>
      </c>
      <c r="H35122" s="96">
        <v>4809454.2879045364</v>
      </c>
      <c r="I35122" s="96">
        <v>-885452.85481691465</v>
      </c>
      <c r="J35122" s="96">
        <v>-118013.38639704959</v>
      </c>
      <c r="K35122" s="96">
        <v>5812920.5291185006</v>
      </c>
    </row>
    <row r="35123" spans="6:11">
      <c r="F35123" s="128">
        <v>0.58093421019093727</v>
      </c>
      <c r="G35123" s="129">
        <v>4.3743590915439929</v>
      </c>
      <c r="H35123" s="96">
        <v>3016380.2765288791</v>
      </c>
      <c r="I35123" s="96">
        <v>-2445991.9206642797</v>
      </c>
      <c r="J35123" s="96">
        <v>-68781.340590741442</v>
      </c>
      <c r="K35123" s="96">
        <v>5531153.5377839003</v>
      </c>
    </row>
    <row r="35124" spans="6:11">
      <c r="F35124" s="128">
        <v>0.41906578980906273</v>
      </c>
      <c r="G35124" s="129">
        <v>8.6972735513501416</v>
      </c>
      <c r="H35124" s="96">
        <v>-2857921.6227628165</v>
      </c>
      <c r="I35124" s="96">
        <v>-2857921.6227628165</v>
      </c>
      <c r="J35124" s="96">
        <v>0</v>
      </c>
      <c r="K35124" s="96">
        <v>0</v>
      </c>
    </row>
    <row r="35125" spans="6:11">
      <c r="F35125" s="128">
        <v>0.4251470221280883</v>
      </c>
      <c r="G35125" s="129">
        <v>56.951005450958107</v>
      </c>
      <c r="H35125" s="96">
        <v>-2857921.6227628165</v>
      </c>
      <c r="I35125" s="96">
        <v>-2857921.6227628165</v>
      </c>
      <c r="J35125" s="96">
        <v>0</v>
      </c>
      <c r="K35125" s="96">
        <v>0</v>
      </c>
    </row>
    <row r="35126" spans="6:11">
      <c r="F35126" s="128">
        <v>0.5748529778719117</v>
      </c>
      <c r="G35126" s="129">
        <v>5.5364096153676083</v>
      </c>
      <c r="H35126" s="96">
        <v>-2857921.6227628165</v>
      </c>
      <c r="I35126" s="96">
        <v>-2857921.6227628165</v>
      </c>
      <c r="J35126" s="96">
        <v>0</v>
      </c>
      <c r="K35126" s="96">
        <v>0</v>
      </c>
    </row>
    <row r="35127" spans="6:11">
      <c r="F35127" s="128">
        <v>0.63801242466926245</v>
      </c>
      <c r="G35127" s="129">
        <v>29.70636175685981</v>
      </c>
      <c r="H35127" s="96">
        <v>-2857921.6227628165</v>
      </c>
      <c r="I35127" s="96">
        <v>-2857921.6227628165</v>
      </c>
      <c r="J35127" s="96">
        <v>0</v>
      </c>
      <c r="K35127" s="96">
        <v>0</v>
      </c>
    </row>
    <row r="35128" spans="6:11">
      <c r="F35128" s="128">
        <v>0.36198757533073755</v>
      </c>
      <c r="G35128" s="129">
        <v>10.161453900361694</v>
      </c>
      <c r="H35128" s="96">
        <v>-2857921.6227628165</v>
      </c>
      <c r="I35128" s="96">
        <v>-2857921.6227628165</v>
      </c>
      <c r="J35128" s="96">
        <v>0</v>
      </c>
      <c r="K35128" s="96">
        <v>0</v>
      </c>
    </row>
    <row r="35129" spans="6:11">
      <c r="F35129" s="128">
        <v>0.9506440289985052</v>
      </c>
      <c r="G35129" s="129">
        <v>38.920393813898023</v>
      </c>
      <c r="H35129" s="96">
        <v>-2857921.6227628165</v>
      </c>
      <c r="I35129" s="96">
        <v>-2857921.6227628165</v>
      </c>
      <c r="J35129" s="96">
        <v>0</v>
      </c>
      <c r="K35129" s="96">
        <v>0</v>
      </c>
    </row>
    <row r="35130" spans="6:11">
      <c r="F35130" s="128">
        <v>4.9355971001494803E-2</v>
      </c>
      <c r="G35130" s="129">
        <v>30.086965274836103</v>
      </c>
      <c r="H35130" s="96">
        <v>-2857921.6227628165</v>
      </c>
      <c r="I35130" s="96">
        <v>-2857921.6227628165</v>
      </c>
      <c r="J35130" s="96">
        <v>0</v>
      </c>
      <c r="K35130" s="96">
        <v>0</v>
      </c>
    </row>
    <row r="35131" spans="6:11">
      <c r="F35131" s="128">
        <v>0.15500350085788028</v>
      </c>
      <c r="G35131" s="129">
        <v>4.5328714059412327</v>
      </c>
      <c r="H35131" s="96">
        <v>2912801.8801944777</v>
      </c>
      <c r="I35131" s="96">
        <v>-2583940.8049289733</v>
      </c>
      <c r="J35131" s="96">
        <v>-18127.208583299198</v>
      </c>
      <c r="K35131" s="96">
        <v>5514869.8937067501</v>
      </c>
    </row>
    <row r="35132" spans="6:11">
      <c r="F35132" s="128">
        <v>0.84499649914211972</v>
      </c>
      <c r="G35132" s="129">
        <v>1.6842279466062282</v>
      </c>
      <c r="H35132" s="96">
        <v>4822378.7586697387</v>
      </c>
      <c r="I35132" s="96">
        <v>-885452.85481691465</v>
      </c>
      <c r="J35132" s="96">
        <v>-107122.11936236614</v>
      </c>
      <c r="K35132" s="96">
        <v>5814953.7328490196</v>
      </c>
    </row>
    <row r="35133" spans="6:11">
      <c r="F35133" s="128">
        <v>0.26211739274498413</v>
      </c>
      <c r="G35133" s="129">
        <v>3.7505898826192339</v>
      </c>
      <c r="H35133" s="96">
        <v>3427207.9388762279</v>
      </c>
      <c r="I35133" s="96">
        <v>-2168162.2873492301</v>
      </c>
      <c r="J35133" s="96">
        <v>-330.06344370648696</v>
      </c>
      <c r="K35133" s="96">
        <v>5595700.2896691645</v>
      </c>
    </row>
    <row r="35134" spans="6:11">
      <c r="F35134" s="128">
        <v>0.73788260725501587</v>
      </c>
      <c r="G35134" s="129">
        <v>3.0397053579458264</v>
      </c>
      <c r="H35134" s="96">
        <v>3901124.9923677915</v>
      </c>
      <c r="I35134" s="96">
        <v>-1746543.0149025372</v>
      </c>
      <c r="J35134" s="96">
        <v>-22512.482081822021</v>
      </c>
      <c r="K35134" s="96">
        <v>5670180.4893521508</v>
      </c>
    </row>
    <row r="35135" spans="6:11">
      <c r="F35135" s="128">
        <v>0.51059571172482587</v>
      </c>
      <c r="G35135" s="129">
        <v>1.0244544053595017</v>
      </c>
      <c r="H35135" s="96">
        <v>5279315.7964512669</v>
      </c>
      <c r="I35135" s="96">
        <v>-593042.51298518723</v>
      </c>
      <c r="J35135" s="96">
        <v>-14394.955329348217</v>
      </c>
      <c r="K35135" s="96">
        <v>5886753.2647658028</v>
      </c>
    </row>
    <row r="35136" spans="6:11">
      <c r="F35136" s="128">
        <v>0.48940428827517413</v>
      </c>
      <c r="G35136" s="129">
        <v>7.1456636570060565</v>
      </c>
      <c r="H35136" s="96">
        <v>-2857921.6227628165</v>
      </c>
      <c r="I35136" s="96">
        <v>-2857921.6227628165</v>
      </c>
      <c r="J35136" s="96">
        <v>0</v>
      </c>
      <c r="K35136" s="96">
        <v>0</v>
      </c>
    </row>
    <row r="35137" spans="6:11">
      <c r="F35137" s="128">
        <v>0.57412334669642429</v>
      </c>
      <c r="G35137" s="129">
        <v>9.3214304117389961</v>
      </c>
      <c r="H35137" s="96">
        <v>-2857921.6227628165</v>
      </c>
      <c r="I35137" s="96">
        <v>-2857921.6227628165</v>
      </c>
      <c r="J35137" s="96">
        <v>0</v>
      </c>
      <c r="K35137" s="96">
        <v>0</v>
      </c>
    </row>
    <row r="35138" spans="6:11">
      <c r="F35138" s="128">
        <v>0.42587665330357571</v>
      </c>
      <c r="G35138" s="129">
        <v>8.5360552087510886</v>
      </c>
      <c r="H35138" s="96">
        <v>-2857921.6227628165</v>
      </c>
      <c r="I35138" s="96">
        <v>-2857921.6227628165</v>
      </c>
      <c r="J35138" s="96">
        <v>0</v>
      </c>
      <c r="K35138" s="96">
        <v>0</v>
      </c>
    </row>
    <row r="35139" spans="6:11">
      <c r="F35139" s="128">
        <v>0.11902929896050329</v>
      </c>
      <c r="G35139" s="129">
        <v>10.833193546484706</v>
      </c>
      <c r="H35139" s="96">
        <v>-2857921.6227628165</v>
      </c>
      <c r="I35139" s="96">
        <v>-2857921.6227628165</v>
      </c>
      <c r="J35139" s="96">
        <v>0</v>
      </c>
      <c r="K35139" s="96">
        <v>0</v>
      </c>
    </row>
    <row r="35140" spans="6:11">
      <c r="F35140" s="128">
        <v>0.88097070103949671</v>
      </c>
      <c r="G35140" s="129">
        <v>1.2673091008080917</v>
      </c>
      <c r="H35140" s="96">
        <v>5110491.5943987239</v>
      </c>
      <c r="I35140" s="96">
        <v>-739587.61031092564</v>
      </c>
      <c r="J35140" s="96">
        <v>-10142.989396364828</v>
      </c>
      <c r="K35140" s="96">
        <v>5860222.1941060144</v>
      </c>
    </row>
    <row r="35141" spans="6:11">
      <c r="F35141" s="128">
        <v>0.23144340877271707</v>
      </c>
      <c r="G35141" s="129">
        <v>0.5364476761291761</v>
      </c>
      <c r="H35141" s="96">
        <v>5620879.6953781135</v>
      </c>
      <c r="I35141" s="96">
        <v>-297900.07039749727</v>
      </c>
      <c r="J35141" s="96">
        <v>-21650.359717039664</v>
      </c>
      <c r="K35141" s="96">
        <v>5940430.1254926501</v>
      </c>
    </row>
    <row r="35142" spans="6:11">
      <c r="F35142" s="128">
        <v>0.76855659122728293</v>
      </c>
      <c r="G35142" s="129">
        <v>2.632410801625793</v>
      </c>
      <c r="H35142" s="96">
        <v>4175474.5989529593</v>
      </c>
      <c r="I35142" s="96">
        <v>-1462178.1651097869</v>
      </c>
      <c r="J35142" s="96">
        <v>-75646.311177039839</v>
      </c>
      <c r="K35142" s="96">
        <v>5713299.0752397859</v>
      </c>
    </row>
    <row r="35143" spans="6:11">
      <c r="F35143" s="128">
        <v>2.5102812942207842E-2</v>
      </c>
      <c r="G35143" s="129">
        <v>21.16190165917039</v>
      </c>
      <c r="H35143" s="96">
        <v>-2857921.6227628165</v>
      </c>
      <c r="I35143" s="96">
        <v>-2857921.6227628165</v>
      </c>
      <c r="J35143" s="96">
        <v>0</v>
      </c>
      <c r="K35143" s="96">
        <v>0</v>
      </c>
    </row>
    <row r="35144" spans="6:11">
      <c r="F35144" s="128">
        <v>0.97489718705779216</v>
      </c>
      <c r="G35144" s="129">
        <v>0.25423262715939859</v>
      </c>
      <c r="H35144" s="96">
        <v>5819870.8083177675</v>
      </c>
      <c r="I35144" s="96">
        <v>-149296.34340658187</v>
      </c>
      <c r="J35144" s="96">
        <v>-2527.464044452639</v>
      </c>
      <c r="K35144" s="96">
        <v>5971694.6157688024</v>
      </c>
    </row>
    <row r="35145" spans="6:11">
      <c r="F35145" s="128">
        <v>7.4000570164194701E-2</v>
      </c>
      <c r="G35145" s="129">
        <v>18.869268015066087</v>
      </c>
      <c r="H35145" s="96">
        <v>-2857921.6227628165</v>
      </c>
      <c r="I35145" s="96">
        <v>-2857921.6227628165</v>
      </c>
      <c r="J35145" s="96">
        <v>0</v>
      </c>
      <c r="K35145" s="96">
        <v>0</v>
      </c>
    </row>
    <row r="35146" spans="6:11">
      <c r="F35146" s="128">
        <v>0.9259994298358053</v>
      </c>
      <c r="G35146" s="129">
        <v>0.76881660064219259</v>
      </c>
      <c r="H35146" s="96">
        <v>5457867.145164106</v>
      </c>
      <c r="I35146" s="96">
        <v>-445814.39416262286</v>
      </c>
      <c r="J35146" s="96">
        <v>-11129.083302303396</v>
      </c>
      <c r="K35146" s="96">
        <v>5914810.6226290325</v>
      </c>
    </row>
    <row r="35147" spans="6:11">
      <c r="F35147" s="128">
        <v>0.9779067244440679</v>
      </c>
      <c r="G35147" s="129">
        <v>1.4406064458551673</v>
      </c>
      <c r="H35147" s="96">
        <v>4990441.2122323606</v>
      </c>
      <c r="I35147" s="96">
        <v>-739587.61031092564</v>
      </c>
      <c r="J35147" s="96">
        <v>-111334.34869837125</v>
      </c>
      <c r="K35147" s="96">
        <v>5841363.1712416578</v>
      </c>
    </row>
    <row r="35148" spans="6:11">
      <c r="F35148" s="128">
        <v>2.2093275555932101E-2</v>
      </c>
      <c r="G35148" s="129">
        <v>38.124819902462349</v>
      </c>
      <c r="H35148" s="96">
        <v>-2857921.6227628165</v>
      </c>
      <c r="I35148" s="96">
        <v>-2857921.6227628165</v>
      </c>
      <c r="J35148" s="96">
        <v>0</v>
      </c>
      <c r="K35148" s="96">
        <v>0</v>
      </c>
    </row>
    <row r="35149" spans="6:11">
      <c r="F35149" s="128">
        <v>0.91760906439916889</v>
      </c>
      <c r="G35149" s="129">
        <v>8.5010053622915489</v>
      </c>
      <c r="H35149" s="96">
        <v>-2857921.6227628165</v>
      </c>
      <c r="I35149" s="96">
        <v>-2857921.6227628165</v>
      </c>
      <c r="J35149" s="96">
        <v>0</v>
      </c>
      <c r="K35149" s="96">
        <v>0</v>
      </c>
    </row>
    <row r="35150" spans="6:11">
      <c r="F35150" s="128">
        <v>8.2390935600831106E-2</v>
      </c>
      <c r="G35150" s="129">
        <v>24.9627985296197</v>
      </c>
      <c r="H35150" s="96">
        <v>-2857921.6227628165</v>
      </c>
      <c r="I35150" s="96">
        <v>-2857921.6227628165</v>
      </c>
      <c r="J35150" s="96">
        <v>0</v>
      </c>
      <c r="K35150" s="96">
        <v>0</v>
      </c>
    </row>
    <row r="35151" spans="6:11">
      <c r="F35151" s="128">
        <v>0.95316091157928684</v>
      </c>
      <c r="G35151" s="129">
        <v>4.8476993309642582</v>
      </c>
      <c r="H35151" s="96">
        <v>2707858.0428602924</v>
      </c>
      <c r="I35151" s="96">
        <v>-2721249.7159727258</v>
      </c>
      <c r="J35151" s="96">
        <v>-53562.53224745558</v>
      </c>
      <c r="K35151" s="96">
        <v>5482670.2910804739</v>
      </c>
    </row>
    <row r="35152" spans="6:11">
      <c r="F35152" s="128">
        <v>4.683908842071316E-2</v>
      </c>
      <c r="G35152" s="129">
        <v>30.610372019980801</v>
      </c>
      <c r="H35152" s="96">
        <v>-2857921.6227628165</v>
      </c>
      <c r="I35152" s="96">
        <v>-2857921.6227628165</v>
      </c>
      <c r="J35152" s="96">
        <v>0</v>
      </c>
      <c r="K35152" s="96">
        <v>0</v>
      </c>
    </row>
    <row r="35153" spans="6:11">
      <c r="F35153" s="128">
        <v>0.29064944278475702</v>
      </c>
      <c r="G35153" s="129">
        <v>7.2014051921395179</v>
      </c>
      <c r="H35153" s="96">
        <v>-2857921.6227628165</v>
      </c>
      <c r="I35153" s="96">
        <v>-2857921.6227628165</v>
      </c>
      <c r="J35153" s="96">
        <v>0</v>
      </c>
      <c r="K35153" s="96">
        <v>0</v>
      </c>
    </row>
    <row r="35154" spans="6:11">
      <c r="F35154" s="128">
        <v>0.70935055721524298</v>
      </c>
      <c r="G35154" s="129">
        <v>3.4340543569510311</v>
      </c>
      <c r="H35154" s="96">
        <v>3637411.6399259339</v>
      </c>
      <c r="I35154" s="96">
        <v>-1887736.7863693987</v>
      </c>
      <c r="J35154" s="96">
        <v>-103594.06245306978</v>
      </c>
      <c r="K35154" s="96">
        <v>5628742.4887484023</v>
      </c>
    </row>
    <row r="35155" spans="6:11">
      <c r="F35155" s="128">
        <v>0.75731137486780198</v>
      </c>
      <c r="G35155" s="129">
        <v>23.123737816019261</v>
      </c>
      <c r="H35155" s="96">
        <v>-2857921.6227628165</v>
      </c>
      <c r="I35155" s="96">
        <v>-2857921.6227628165</v>
      </c>
      <c r="J35155" s="96">
        <v>0</v>
      </c>
      <c r="K35155" s="96">
        <v>0</v>
      </c>
    </row>
    <row r="35156" spans="6:11">
      <c r="F35156" s="128">
        <v>0.24268862513219802</v>
      </c>
      <c r="G35156" s="129">
        <v>14.159760353652345</v>
      </c>
      <c r="H35156" s="96">
        <v>-2857921.6227628165</v>
      </c>
      <c r="I35156" s="96">
        <v>-2857921.6227628165</v>
      </c>
      <c r="J35156" s="96">
        <v>0</v>
      </c>
      <c r="K35156" s="96">
        <v>0</v>
      </c>
    </row>
    <row r="35157" spans="6:11">
      <c r="F35157" s="128">
        <v>0.98723040250570948</v>
      </c>
      <c r="G35157" s="129">
        <v>15.219668069735395</v>
      </c>
      <c r="H35157" s="96">
        <v>-2857921.6227628165</v>
      </c>
      <c r="I35157" s="96">
        <v>-2857921.6227628165</v>
      </c>
      <c r="J35157" s="96">
        <v>0</v>
      </c>
      <c r="K35157" s="96">
        <v>0</v>
      </c>
    </row>
    <row r="35158" spans="6:11">
      <c r="F35158" s="128">
        <v>1.2769597494290519E-2</v>
      </c>
      <c r="G35158" s="129">
        <v>43.606881290671353</v>
      </c>
      <c r="H35158" s="96">
        <v>-2857921.6227628165</v>
      </c>
      <c r="I35158" s="96">
        <v>-2857921.6227628165</v>
      </c>
      <c r="J35158" s="96">
        <v>0</v>
      </c>
      <c r="K35158" s="96">
        <v>0</v>
      </c>
    </row>
    <row r="35159" spans="6:11">
      <c r="F35159" s="128">
        <v>0.94837638581596684</v>
      </c>
      <c r="G35159" s="129">
        <v>17.015157114105754</v>
      </c>
      <c r="H35159" s="96">
        <v>-2857921.6227628165</v>
      </c>
      <c r="I35159" s="96">
        <v>-2857921.6227628165</v>
      </c>
      <c r="J35159" s="96">
        <v>0</v>
      </c>
      <c r="K35159" s="96">
        <v>0</v>
      </c>
    </row>
    <row r="35160" spans="6:11">
      <c r="F35160" s="128">
        <v>5.1623614184033162E-2</v>
      </c>
      <c r="G35160" s="129">
        <v>29.637760719540641</v>
      </c>
      <c r="H35160" s="96">
        <v>-2857921.6227628165</v>
      </c>
      <c r="I35160" s="96">
        <v>-2857921.6227628165</v>
      </c>
      <c r="J35160" s="96">
        <v>0</v>
      </c>
      <c r="K35160" s="96">
        <v>0</v>
      </c>
    </row>
    <row r="35161" spans="6:11">
      <c r="F35161" s="128">
        <v>0.33307460967250302</v>
      </c>
      <c r="G35161" s="129">
        <v>13.762384479153607</v>
      </c>
      <c r="H35161" s="96">
        <v>-2857921.6227628165</v>
      </c>
      <c r="I35161" s="96">
        <v>-2857921.6227628165</v>
      </c>
      <c r="J35161" s="96">
        <v>0</v>
      </c>
      <c r="K35161" s="96">
        <v>0</v>
      </c>
    </row>
    <row r="35162" spans="6:11">
      <c r="F35162" s="128">
        <v>0.66692539032749698</v>
      </c>
      <c r="G35162" s="129">
        <v>4.0507709790261552</v>
      </c>
      <c r="H35162" s="96">
        <v>3228894.1454325058</v>
      </c>
      <c r="I35162" s="96">
        <v>-2307400.080373521</v>
      </c>
      <c r="J35162" s="96">
        <v>-28250.265814733859</v>
      </c>
      <c r="K35162" s="96">
        <v>5564544.4916207604</v>
      </c>
    </row>
    <row r="35163" spans="6:11">
      <c r="F35163" s="128">
        <v>7.6243369675080386E-2</v>
      </c>
      <c r="G35163" s="129">
        <v>7.8118218698772468</v>
      </c>
      <c r="H35163" s="96">
        <v>-2857921.6227628165</v>
      </c>
      <c r="I35163" s="96">
        <v>-2857921.6227628165</v>
      </c>
      <c r="J35163" s="96">
        <v>0</v>
      </c>
      <c r="K35163" s="96">
        <v>0</v>
      </c>
    </row>
    <row r="35164" spans="6:11">
      <c r="F35164" s="128">
        <v>0.92375663032491961</v>
      </c>
      <c r="G35164" s="129">
        <v>0.79306629127168271</v>
      </c>
      <c r="H35164" s="96">
        <v>5440868.905872779</v>
      </c>
      <c r="I35164" s="96">
        <v>-445814.39416262286</v>
      </c>
      <c r="J35164" s="96">
        <v>-25460.082864622636</v>
      </c>
      <c r="K35164" s="96">
        <v>5912143.3829000248</v>
      </c>
    </row>
    <row r="35165" spans="6:11">
      <c r="F35165" s="128">
        <v>7.5722023162556162E-2</v>
      </c>
      <c r="G35165" s="129">
        <v>7.4584847868929645</v>
      </c>
      <c r="H35165" s="96">
        <v>-2857921.6227628165</v>
      </c>
      <c r="I35165" s="96">
        <v>-2857921.6227628165</v>
      </c>
      <c r="J35165" s="96">
        <v>0</v>
      </c>
      <c r="K35165" s="96">
        <v>0</v>
      </c>
    </row>
    <row r="35166" spans="6:11">
      <c r="F35166" s="128">
        <v>0.92427797683744384</v>
      </c>
      <c r="G35166" s="129">
        <v>0.78742411850788097</v>
      </c>
      <c r="H35166" s="96">
        <v>5444822.6225942746</v>
      </c>
      <c r="I35166" s="96">
        <v>-445814.39416262286</v>
      </c>
      <c r="J35166" s="96">
        <v>-22126.845119753183</v>
      </c>
      <c r="K35166" s="96">
        <v>5912763.8618766507</v>
      </c>
    </row>
    <row r="35167" spans="6:11">
      <c r="F35167" s="128">
        <v>0.12610262934484628</v>
      </c>
      <c r="G35167" s="129">
        <v>2.083077386888966</v>
      </c>
      <c r="H35167" s="96">
        <v>4548868.5938140145</v>
      </c>
      <c r="I35167" s="96">
        <v>-1175156.386645427</v>
      </c>
      <c r="J35167" s="96">
        <v>-47949.558844660249</v>
      </c>
      <c r="K35167" s="96">
        <v>5771974.5393041018</v>
      </c>
    </row>
    <row r="35168" spans="6:11">
      <c r="F35168" s="128">
        <v>0.87389737065515372</v>
      </c>
      <c r="G35168" s="129">
        <v>1.3479233510112936</v>
      </c>
      <c r="H35168" s="96">
        <v>5054557.9093004223</v>
      </c>
      <c r="I35168" s="96">
        <v>-739587.61031092564</v>
      </c>
      <c r="J35168" s="96">
        <v>-57296.29492172585</v>
      </c>
      <c r="K35168" s="96">
        <v>5851441.8145330735</v>
      </c>
    </row>
    <row r="35169" spans="6:11">
      <c r="F35169" s="128">
        <v>0.6414728073689181</v>
      </c>
      <c r="G35169" s="129">
        <v>26.311070307580511</v>
      </c>
      <c r="H35169" s="96">
        <v>-2857921.6227628165</v>
      </c>
      <c r="I35169" s="96">
        <v>-2857921.6227628165</v>
      </c>
      <c r="J35169" s="96">
        <v>0</v>
      </c>
      <c r="K35169" s="96">
        <v>0</v>
      </c>
    </row>
    <row r="35170" spans="6:11">
      <c r="F35170" s="128">
        <v>0.3585271926310819</v>
      </c>
      <c r="G35170" s="129">
        <v>10.257507706862887</v>
      </c>
      <c r="H35170" s="96">
        <v>-2857921.6227628165</v>
      </c>
      <c r="I35170" s="96">
        <v>-2857921.6227628165</v>
      </c>
      <c r="J35170" s="96">
        <v>0</v>
      </c>
      <c r="K35170" s="96">
        <v>0</v>
      </c>
    </row>
    <row r="35171" spans="6:11">
      <c r="F35171" s="128">
        <v>0.90032326173526578</v>
      </c>
      <c r="G35171" s="129">
        <v>4.1141435425597432</v>
      </c>
      <c r="H35171" s="96">
        <v>3187151.6272875154</v>
      </c>
      <c r="I35171" s="96">
        <v>-2307400.080373521</v>
      </c>
      <c r="J35171" s="96">
        <v>-63437.554382997674</v>
      </c>
      <c r="K35171" s="96">
        <v>5557989.262044034</v>
      </c>
    </row>
    <row r="35172" spans="6:11">
      <c r="F35172" s="128">
        <v>9.9676738264734221E-2</v>
      </c>
      <c r="G35172" s="129">
        <v>23.058229465416325</v>
      </c>
      <c r="H35172" s="96">
        <v>-2857921.6227628165</v>
      </c>
      <c r="I35172" s="96">
        <v>-2857921.6227628165</v>
      </c>
      <c r="J35172" s="96">
        <v>0</v>
      </c>
      <c r="K35172" s="96">
        <v>0</v>
      </c>
    </row>
    <row r="35173" spans="6:11">
      <c r="F35173" s="128">
        <v>9.6363383485381982E-2</v>
      </c>
      <c r="G35173" s="129">
        <v>2.4121318590083076</v>
      </c>
      <c r="H35173" s="96">
        <v>4324748.3791597653</v>
      </c>
      <c r="I35173" s="96">
        <v>-1319000.9380938543</v>
      </c>
      <c r="J35173" s="96">
        <v>-93006.240297645534</v>
      </c>
      <c r="K35173" s="96">
        <v>5736755.5575512648</v>
      </c>
    </row>
    <row r="35174" spans="6:11">
      <c r="F35174" s="128">
        <v>0.90363661651461802</v>
      </c>
      <c r="G35174" s="129">
        <v>1.013279722847763</v>
      </c>
      <c r="H35174" s="96">
        <v>5287115.7723009624</v>
      </c>
      <c r="I35174" s="96">
        <v>-593042.51298518723</v>
      </c>
      <c r="J35174" s="96">
        <v>-7818.6629829145395</v>
      </c>
      <c r="K35174" s="96">
        <v>5887976.9482690645</v>
      </c>
    </row>
    <row r="35175" spans="6:11">
      <c r="F35175" s="128">
        <v>0.50703069413510504</v>
      </c>
      <c r="G35175" s="129">
        <v>25.24653637162632</v>
      </c>
      <c r="H35175" s="96">
        <v>-2857921.6227628165</v>
      </c>
      <c r="I35175" s="96">
        <v>-2857921.6227628165</v>
      </c>
      <c r="J35175" s="96">
        <v>0</v>
      </c>
      <c r="K35175" s="96">
        <v>0</v>
      </c>
    </row>
    <row r="35176" spans="6:11">
      <c r="F35176" s="128">
        <v>0.49296930586489496</v>
      </c>
      <c r="G35176" s="129">
        <v>7.0730836678661069</v>
      </c>
      <c r="H35176" s="96">
        <v>-2857921.6227628165</v>
      </c>
      <c r="I35176" s="96">
        <v>-2857921.6227628165</v>
      </c>
      <c r="J35176" s="96">
        <v>0</v>
      </c>
      <c r="K35176" s="96">
        <v>0</v>
      </c>
    </row>
    <row r="35177" spans="6:11">
      <c r="F35177" s="128">
        <v>0.834381510537062</v>
      </c>
      <c r="G35177" s="129">
        <v>3.2399587318745997</v>
      </c>
      <c r="H35177" s="96">
        <v>3767008.9376377715</v>
      </c>
      <c r="I35177" s="96">
        <v>-1746543.0149025372</v>
      </c>
      <c r="J35177" s="96">
        <v>-135548.02701311139</v>
      </c>
      <c r="K35177" s="96">
        <v>5649099.9795534201</v>
      </c>
    </row>
    <row r="35178" spans="6:11">
      <c r="F35178" s="128">
        <v>0.165618489462938</v>
      </c>
      <c r="G35178" s="129">
        <v>17.980683919172815</v>
      </c>
      <c r="H35178" s="96">
        <v>-2857921.6227628165</v>
      </c>
      <c r="I35178" s="96">
        <v>-2857921.6227628165</v>
      </c>
      <c r="J35178" s="96">
        <v>0</v>
      </c>
      <c r="K35178" s="96">
        <v>0</v>
      </c>
    </row>
    <row r="35179" spans="6:11">
      <c r="F35179" s="128">
        <v>0.27285120511367777</v>
      </c>
      <c r="G35179" s="129">
        <v>8.9893444963985836</v>
      </c>
      <c r="H35179" s="96">
        <v>-2857921.6227628165</v>
      </c>
      <c r="I35179" s="96">
        <v>-2857921.6227628165</v>
      </c>
      <c r="J35179" s="96">
        <v>0</v>
      </c>
      <c r="K35179" s="96">
        <v>0</v>
      </c>
    </row>
    <row r="35180" spans="6:11">
      <c r="F35180" s="128">
        <v>0.72714879488632223</v>
      </c>
      <c r="G35180" s="129">
        <v>3.1862415267076938</v>
      </c>
      <c r="H35180" s="96">
        <v>3802894.6397101218</v>
      </c>
      <c r="I35180" s="96">
        <v>-1746543.0149025372</v>
      </c>
      <c r="J35180" s="96">
        <v>-105309.38741857634</v>
      </c>
      <c r="K35180" s="96">
        <v>5654747.0420312351</v>
      </c>
    </row>
    <row r="35181" spans="6:11">
      <c r="F35181" s="128">
        <v>0.22186708473094596</v>
      </c>
      <c r="G35181" s="129">
        <v>2.1986696885477754</v>
      </c>
      <c r="H35181" s="96">
        <v>4470002.2434761794</v>
      </c>
      <c r="I35181" s="96">
        <v>-1175156.386645427</v>
      </c>
      <c r="J35181" s="96">
        <v>-114419.39802018265</v>
      </c>
      <c r="K35181" s="96">
        <v>5759578.0281417891</v>
      </c>
    </row>
    <row r="35182" spans="6:11">
      <c r="F35182" s="128">
        <v>0.77813291526905404</v>
      </c>
      <c r="G35182" s="129">
        <v>2.5085792714747894</v>
      </c>
      <c r="H35182" s="96">
        <v>4259382.6853383277</v>
      </c>
      <c r="I35182" s="96">
        <v>-1462178.1651097869</v>
      </c>
      <c r="J35182" s="96">
        <v>-4912.6412037425362</v>
      </c>
      <c r="K35182" s="96">
        <v>5726473.4916518573</v>
      </c>
    </row>
    <row r="35183" spans="6:11">
      <c r="F35183" s="128">
        <v>0.94512444710718047</v>
      </c>
      <c r="G35183" s="129">
        <v>9.3826366966213417</v>
      </c>
      <c r="H35183" s="96">
        <v>-2857921.6227628165</v>
      </c>
      <c r="I35183" s="96">
        <v>-2857921.6227628165</v>
      </c>
      <c r="J35183" s="96">
        <v>0</v>
      </c>
      <c r="K35183" s="96">
        <v>0</v>
      </c>
    </row>
    <row r="35184" spans="6:11">
      <c r="F35184" s="128">
        <v>5.4875552892819535E-2</v>
      </c>
      <c r="G35184" s="129">
        <v>29.026873321419863</v>
      </c>
      <c r="H35184" s="96">
        <v>-2857921.6227628165</v>
      </c>
      <c r="I35184" s="96">
        <v>-2857921.6227628165</v>
      </c>
      <c r="J35184" s="96">
        <v>0</v>
      </c>
      <c r="K35184" s="96">
        <v>0</v>
      </c>
    </row>
    <row r="35185" spans="6:11">
      <c r="F35185" s="128">
        <v>0.53980823847850834</v>
      </c>
      <c r="G35185" s="129">
        <v>3.430477705513364</v>
      </c>
      <c r="H35185" s="96">
        <v>3639792.4506825823</v>
      </c>
      <c r="I35185" s="96">
        <v>-1887736.7863693987</v>
      </c>
      <c r="J35185" s="96">
        <v>-101587.72028059121</v>
      </c>
      <c r="K35185" s="96">
        <v>5629116.957332572</v>
      </c>
    </row>
    <row r="35186" spans="6:11">
      <c r="F35186" s="128">
        <v>0.46019176152149166</v>
      </c>
      <c r="G35186" s="129">
        <v>7.7611200349354341</v>
      </c>
      <c r="H35186" s="96">
        <v>-2857921.6227628165</v>
      </c>
      <c r="I35186" s="96">
        <v>-2857921.6227628165</v>
      </c>
      <c r="J35186" s="96">
        <v>0</v>
      </c>
      <c r="K35186" s="96">
        <v>0</v>
      </c>
    </row>
    <row r="35187" spans="6:11">
      <c r="F35187" s="128">
        <v>0.9430220648104175</v>
      </c>
      <c r="G35187" s="129">
        <v>10.706288412899278</v>
      </c>
      <c r="H35187" s="96">
        <v>-2857921.6227628165</v>
      </c>
      <c r="I35187" s="96">
        <v>-2857921.6227628165</v>
      </c>
      <c r="J35187" s="96">
        <v>0</v>
      </c>
      <c r="K35187" s="96">
        <v>0</v>
      </c>
    </row>
    <row r="35188" spans="6:11">
      <c r="F35188" s="128">
        <v>5.6977935189582496E-2</v>
      </c>
      <c r="G35188" s="129">
        <v>28.650911880280319</v>
      </c>
      <c r="H35188" s="96">
        <v>-2857921.6227628165</v>
      </c>
      <c r="I35188" s="96">
        <v>-2857921.6227628165</v>
      </c>
      <c r="J35188" s="96">
        <v>0</v>
      </c>
      <c r="K35188" s="96">
        <v>0</v>
      </c>
    </row>
    <row r="35189" spans="6:11">
      <c r="F35189" s="128">
        <v>0.89621592144500972</v>
      </c>
      <c r="G35189" s="129">
        <v>11.320024581142754</v>
      </c>
      <c r="H35189" s="96">
        <v>-2857921.6227628165</v>
      </c>
      <c r="I35189" s="96">
        <v>-2857921.6227628165</v>
      </c>
      <c r="J35189" s="96">
        <v>0</v>
      </c>
      <c r="K35189" s="96">
        <v>0</v>
      </c>
    </row>
    <row r="35190" spans="6:11">
      <c r="F35190" s="128">
        <v>0.10378407855499028</v>
      </c>
      <c r="G35190" s="129">
        <v>22.654427058052264</v>
      </c>
      <c r="H35190" s="96">
        <v>-2857921.6227628165</v>
      </c>
      <c r="I35190" s="96">
        <v>-2857921.6227628165</v>
      </c>
      <c r="J35190" s="96">
        <v>0</v>
      </c>
      <c r="K35190" s="96">
        <v>0</v>
      </c>
    </row>
    <row r="35191" spans="6:11">
      <c r="F35191" s="128">
        <v>0.5356629809707727</v>
      </c>
      <c r="G35191" s="129">
        <v>4.6870767753754894</v>
      </c>
      <c r="H35191" s="96">
        <v>2812264.3337810598</v>
      </c>
      <c r="I35191" s="96">
        <v>-2583940.8049289733</v>
      </c>
      <c r="J35191" s="96">
        <v>-102869.55845577916</v>
      </c>
      <c r="K35191" s="96">
        <v>5499074.6971658124</v>
      </c>
    </row>
    <row r="35192" spans="6:11">
      <c r="F35192" s="128">
        <v>0.4643370190292273</v>
      </c>
      <c r="G35192" s="129">
        <v>7.671446562941318</v>
      </c>
      <c r="H35192" s="96">
        <v>-2857921.6227628165</v>
      </c>
      <c r="I35192" s="96">
        <v>-2857921.6227628165</v>
      </c>
      <c r="J35192" s="96">
        <v>0</v>
      </c>
      <c r="K35192" s="96">
        <v>0</v>
      </c>
    </row>
    <row r="35193" spans="6:11">
      <c r="F35193" s="128">
        <v>0.87689341298738488</v>
      </c>
      <c r="G35193" s="129">
        <v>4.4590229578178029</v>
      </c>
      <c r="H35193" s="96">
        <v>2961032.4229617375</v>
      </c>
      <c r="I35193" s="96">
        <v>-2445991.9206642797</v>
      </c>
      <c r="J35193" s="96">
        <v>-115425.87623390407</v>
      </c>
      <c r="K35193" s="96">
        <v>5522450.2198599214</v>
      </c>
    </row>
    <row r="35194" spans="6:11">
      <c r="F35194" s="128">
        <v>0.12310658701261512</v>
      </c>
      <c r="G35194" s="129">
        <v>20.947047377788312</v>
      </c>
      <c r="H35194" s="96">
        <v>-2857921.6227628165</v>
      </c>
      <c r="I35194" s="96">
        <v>-2857921.6227628165</v>
      </c>
      <c r="J35194" s="96">
        <v>0</v>
      </c>
      <c r="K35194" s="96">
        <v>0</v>
      </c>
    </row>
    <row r="35195" spans="6:11">
      <c r="F35195" s="128">
        <v>0.73416390112768837</v>
      </c>
      <c r="G35195" s="129">
        <v>2.4732197416189963</v>
      </c>
      <c r="H35195" s="96">
        <v>4283336.3919116482</v>
      </c>
      <c r="I35195" s="96">
        <v>-1319000.9380938543</v>
      </c>
      <c r="J35195" s="96">
        <v>-127903.6290515757</v>
      </c>
      <c r="K35195" s="96">
        <v>5730240.9590570778</v>
      </c>
    </row>
    <row r="35196" spans="6:11">
      <c r="F35196" s="128">
        <v>0.26583609887231163</v>
      </c>
      <c r="G35196" s="129">
        <v>13.248753297639377</v>
      </c>
      <c r="H35196" s="96">
        <v>-2857921.6227628165</v>
      </c>
      <c r="I35196" s="96">
        <v>-2857921.6227628165</v>
      </c>
      <c r="J35196" s="96">
        <v>0</v>
      </c>
      <c r="K35196" s="96">
        <v>0</v>
      </c>
    </row>
    <row r="35197" spans="6:11">
      <c r="F35197" s="128">
        <v>8.0626944231589559E-2</v>
      </c>
      <c r="G35197" s="129">
        <v>5.0958026385706585</v>
      </c>
      <c r="H35197" s="96">
        <v>-2857921.6227628165</v>
      </c>
      <c r="I35197" s="96">
        <v>-2857921.6227628165</v>
      </c>
      <c r="J35197" s="96">
        <v>0</v>
      </c>
      <c r="K35197" s="96">
        <v>0</v>
      </c>
    </row>
    <row r="35198" spans="6:11">
      <c r="F35198" s="128">
        <v>0.91937305576841044</v>
      </c>
      <c r="G35198" s="129">
        <v>0.84063302360515657</v>
      </c>
      <c r="H35198" s="96">
        <v>5407567.216706004</v>
      </c>
      <c r="I35198" s="96">
        <v>-445814.39416262286</v>
      </c>
      <c r="J35198" s="96">
        <v>-53533.368306904165</v>
      </c>
      <c r="K35198" s="96">
        <v>5906914.9791755313</v>
      </c>
    </row>
    <row r="35199" spans="6:11">
      <c r="F35199" s="128">
        <v>0.25009791594914643</v>
      </c>
      <c r="G35199" s="129">
        <v>23.894384065615377</v>
      </c>
      <c r="H35199" s="96">
        <v>-2857921.6227628165</v>
      </c>
      <c r="I35199" s="96">
        <v>-2857921.6227628165</v>
      </c>
      <c r="J35199" s="96">
        <v>0</v>
      </c>
      <c r="K35199" s="96">
        <v>0</v>
      </c>
    </row>
    <row r="35200" spans="6:11">
      <c r="F35200" s="128">
        <v>0.74990208405085357</v>
      </c>
      <c r="G35200" s="129">
        <v>2.8781263557363626</v>
      </c>
      <c r="H35200" s="96">
        <v>4009691.1162487608</v>
      </c>
      <c r="I35200" s="96">
        <v>-1604691.1635483941</v>
      </c>
      <c r="J35200" s="96">
        <v>-72864.829626583931</v>
      </c>
      <c r="K35200" s="96">
        <v>5687247.1094237389</v>
      </c>
    </row>
    <row r="35201" spans="6:11">
      <c r="F35201" s="128">
        <v>0.48969089403554078</v>
      </c>
      <c r="G35201" s="129">
        <v>25.590076697790728</v>
      </c>
      <c r="H35201" s="96">
        <v>-2857921.6227628165</v>
      </c>
      <c r="I35201" s="96">
        <v>-2857921.6227628165</v>
      </c>
      <c r="J35201" s="96">
        <v>0</v>
      </c>
      <c r="K35201" s="96">
        <v>0</v>
      </c>
    </row>
    <row r="35202" spans="6:11">
      <c r="F35202" s="128">
        <v>0.51030910596445922</v>
      </c>
      <c r="G35202" s="129">
        <v>6.7273864673581452</v>
      </c>
      <c r="H35202" s="96">
        <v>-2857921.6227628165</v>
      </c>
      <c r="I35202" s="96">
        <v>-2857921.6227628165</v>
      </c>
      <c r="J35202" s="96">
        <v>0</v>
      </c>
      <c r="K35202" s="96">
        <v>0</v>
      </c>
    </row>
    <row r="35203" spans="6:11">
      <c r="F35203" s="128">
        <v>0.28384848800511053</v>
      </c>
      <c r="G35203" s="129">
        <v>19.503316126926929</v>
      </c>
      <c r="H35203" s="96">
        <v>-2857921.6227628165</v>
      </c>
      <c r="I35203" s="96">
        <v>-2857921.6227628165</v>
      </c>
      <c r="J35203" s="96">
        <v>0</v>
      </c>
      <c r="K35203" s="96">
        <v>0</v>
      </c>
    </row>
    <row r="35204" spans="6:11">
      <c r="F35204" s="128">
        <v>0.71615151199488947</v>
      </c>
      <c r="G35204" s="129">
        <v>3.3386352547609346</v>
      </c>
      <c r="H35204" s="96">
        <v>3701027.9147459147</v>
      </c>
      <c r="I35204" s="96">
        <v>-1887736.7863693987</v>
      </c>
      <c r="J35204" s="96">
        <v>-49976.523581374582</v>
      </c>
      <c r="K35204" s="96">
        <v>5638741.2246966884</v>
      </c>
    </row>
    <row r="35205" spans="6:11">
      <c r="F35205" s="128">
        <v>0.23702580141853613</v>
      </c>
      <c r="G35205" s="129">
        <v>2.5102725683986482</v>
      </c>
      <c r="H35205" s="96">
        <v>4258232.9048132729</v>
      </c>
      <c r="I35205" s="96">
        <v>-1462178.1651097869</v>
      </c>
      <c r="J35205" s="96">
        <v>-5882.0674379371858</v>
      </c>
      <c r="K35205" s="96">
        <v>5726293.1373609975</v>
      </c>
    </row>
    <row r="35206" spans="6:11">
      <c r="F35206" s="128">
        <v>0.76297419858146387</v>
      </c>
      <c r="G35206" s="129">
        <v>2.7053106402113105</v>
      </c>
      <c r="H35206" s="96">
        <v>4126244.2217081874</v>
      </c>
      <c r="I35206" s="96">
        <v>-1462178.1651097869</v>
      </c>
      <c r="J35206" s="96">
        <v>-117135.06459003394</v>
      </c>
      <c r="K35206" s="96">
        <v>5705557.4514080081</v>
      </c>
    </row>
    <row r="35207" spans="6:11">
      <c r="F35207" s="128">
        <v>0.53505720474267782</v>
      </c>
      <c r="G35207" s="129">
        <v>11.302006048947916</v>
      </c>
      <c r="H35207" s="96">
        <v>-2857921.6227628165</v>
      </c>
      <c r="I35207" s="96">
        <v>-2857921.6227628165</v>
      </c>
      <c r="J35207" s="96">
        <v>0</v>
      </c>
      <c r="K35207" s="96">
        <v>0</v>
      </c>
    </row>
    <row r="35208" spans="6:11">
      <c r="F35208" s="128">
        <v>0.46494279525732218</v>
      </c>
      <c r="G35208" s="129">
        <v>7.6584090191447407</v>
      </c>
      <c r="H35208" s="96">
        <v>-2857921.6227628165</v>
      </c>
      <c r="I35208" s="96">
        <v>-2857921.6227628165</v>
      </c>
      <c r="J35208" s="96">
        <v>0</v>
      </c>
      <c r="K35208" s="96">
        <v>0</v>
      </c>
    </row>
    <row r="35209" spans="6:11">
      <c r="F35209" s="128">
        <v>0.81200001180396519</v>
      </c>
      <c r="G35209" s="129">
        <v>16.619559556381308</v>
      </c>
      <c r="H35209" s="96">
        <v>-2857921.6227628165</v>
      </c>
      <c r="I35209" s="96">
        <v>-2857921.6227628165</v>
      </c>
      <c r="J35209" s="96">
        <v>0</v>
      </c>
      <c r="K35209" s="96">
        <v>0</v>
      </c>
    </row>
    <row r="35210" spans="6:11">
      <c r="F35210" s="128">
        <v>0.18799998819603481</v>
      </c>
      <c r="G35210" s="129">
        <v>16.713133789392387</v>
      </c>
      <c r="H35210" s="96">
        <v>-2857921.6227628165</v>
      </c>
      <c r="I35210" s="96">
        <v>-2857921.6227628165</v>
      </c>
      <c r="J35210" s="96">
        <v>0</v>
      </c>
      <c r="K35210" s="96">
        <v>0</v>
      </c>
    </row>
    <row r="35211" spans="6:11">
      <c r="F35211" s="128">
        <v>0.65252632153834644</v>
      </c>
      <c r="G35211" s="129">
        <v>1.8809261674930748</v>
      </c>
      <c r="H35211" s="96">
        <v>4687225.7087152917</v>
      </c>
      <c r="I35211" s="96">
        <v>-1030641.4004800867</v>
      </c>
      <c r="J35211" s="96">
        <v>-75850.979964174141</v>
      </c>
      <c r="K35211" s="96">
        <v>5793718.0891595529</v>
      </c>
    </row>
    <row r="35212" spans="6:11">
      <c r="F35212" s="128">
        <v>0.34747367846165356</v>
      </c>
      <c r="G35212" s="129">
        <v>10.57066362280211</v>
      </c>
      <c r="H35212" s="96">
        <v>-2857921.6227628165</v>
      </c>
      <c r="I35212" s="96">
        <v>-2857921.6227628165</v>
      </c>
      <c r="J35212" s="96">
        <v>0</v>
      </c>
      <c r="K35212" s="96">
        <v>0</v>
      </c>
    </row>
    <row r="35213" spans="6:11">
      <c r="F35213" s="128">
        <v>0.46095652358447126</v>
      </c>
      <c r="G35213" s="129">
        <v>10.857404241724508</v>
      </c>
      <c r="H35213" s="96">
        <v>-2857921.6227628165</v>
      </c>
      <c r="I35213" s="96">
        <v>-2857921.6227628165</v>
      </c>
      <c r="J35213" s="96">
        <v>0</v>
      </c>
      <c r="K35213" s="96">
        <v>0</v>
      </c>
    </row>
    <row r="35214" spans="6:11">
      <c r="F35214" s="128">
        <v>0.53904347641552874</v>
      </c>
      <c r="G35214" s="129">
        <v>6.1795905007278371</v>
      </c>
      <c r="H35214" s="96">
        <v>-2857921.6227628165</v>
      </c>
      <c r="I35214" s="96">
        <v>-2857921.6227628165</v>
      </c>
      <c r="J35214" s="96">
        <v>0</v>
      </c>
      <c r="K35214" s="96">
        <v>0</v>
      </c>
    </row>
    <row r="35215" spans="6:11">
      <c r="F35215" s="128">
        <v>0.56362947630676608</v>
      </c>
      <c r="G35215" s="129">
        <v>4.8632220891235489</v>
      </c>
      <c r="H35215" s="96">
        <v>2697783.0426737447</v>
      </c>
      <c r="I35215" s="96">
        <v>-2721249.7159727258</v>
      </c>
      <c r="J35215" s="96">
        <v>-62054.786263930393</v>
      </c>
      <c r="K35215" s="96">
        <v>5481087.5449104011</v>
      </c>
    </row>
    <row r="35216" spans="6:11">
      <c r="F35216" s="128">
        <v>0.43637052369323392</v>
      </c>
      <c r="G35216" s="129">
        <v>8.2926357154542174</v>
      </c>
      <c r="H35216" s="96">
        <v>-2857921.6227628165</v>
      </c>
      <c r="I35216" s="96">
        <v>-2857921.6227628165</v>
      </c>
      <c r="J35216" s="96">
        <v>0</v>
      </c>
      <c r="K35216" s="96">
        <v>0</v>
      </c>
    </row>
    <row r="35217" spans="6:11">
      <c r="F35217" s="128">
        <v>0.6888332159058943</v>
      </c>
      <c r="G35217" s="129">
        <v>2.2479670703948211</v>
      </c>
      <c r="H35217" s="96">
        <v>4436462.6815411774</v>
      </c>
      <c r="I35217" s="96">
        <v>-1175156.386645427</v>
      </c>
      <c r="J35217" s="96">
        <v>-142680.24305305228</v>
      </c>
      <c r="K35217" s="96">
        <v>5754299.311239657</v>
      </c>
    </row>
    <row r="35218" spans="6:11">
      <c r="F35218" s="128">
        <v>0.3111667840941057</v>
      </c>
      <c r="G35218" s="129">
        <v>11.674262272905898</v>
      </c>
      <c r="H35218" s="96">
        <v>-2857921.6227628165</v>
      </c>
      <c r="I35218" s="96">
        <v>-2857921.6227628165</v>
      </c>
      <c r="J35218" s="96">
        <v>0</v>
      </c>
      <c r="K35218" s="96">
        <v>0</v>
      </c>
    </row>
    <row r="35219" spans="6:11">
      <c r="F35219" s="128">
        <v>0.95314294280568534</v>
      </c>
      <c r="G35219" s="129">
        <v>23.391659938369276</v>
      </c>
      <c r="H35219" s="96">
        <v>-2857921.6227628165</v>
      </c>
      <c r="I35219" s="96">
        <v>-2857921.6227628165</v>
      </c>
      <c r="J35219" s="96">
        <v>0</v>
      </c>
      <c r="K35219" s="96">
        <v>0</v>
      </c>
    </row>
    <row r="35220" spans="6:11">
      <c r="F35220" s="128">
        <v>4.6857057194314655E-2</v>
      </c>
      <c r="G35220" s="129">
        <v>30.606536478250916</v>
      </c>
      <c r="H35220" s="96">
        <v>-2857921.6227628165</v>
      </c>
      <c r="I35220" s="96">
        <v>-2857921.6227628165</v>
      </c>
      <c r="J35220" s="96">
        <v>0</v>
      </c>
      <c r="K35220" s="96">
        <v>0</v>
      </c>
    </row>
    <row r="35221" spans="6:11">
      <c r="F35221" s="128">
        <v>0.99841439809487875</v>
      </c>
      <c r="G35221" s="129">
        <v>7.1245513671334537</v>
      </c>
      <c r="H35221" s="96">
        <v>-2857921.6227628165</v>
      </c>
      <c r="I35221" s="96">
        <v>-2857921.6227628165</v>
      </c>
      <c r="J35221" s="96">
        <v>0</v>
      </c>
      <c r="K35221" s="96">
        <v>0</v>
      </c>
    </row>
    <row r="35222" spans="6:11">
      <c r="F35222" s="128">
        <v>1.5856019051212478E-3</v>
      </c>
      <c r="G35222" s="129">
        <v>64.46791192874862</v>
      </c>
      <c r="H35222" s="96">
        <v>-2857921.6227628165</v>
      </c>
      <c r="I35222" s="96">
        <v>-2857921.6227628165</v>
      </c>
      <c r="J35222" s="96">
        <v>0</v>
      </c>
      <c r="K35222" s="96">
        <v>0</v>
      </c>
    </row>
    <row r="35223" spans="6:11">
      <c r="F35223" s="128">
        <v>9.6021558576321442E-2</v>
      </c>
      <c r="G35223" s="129">
        <v>5.749007089675275</v>
      </c>
      <c r="H35223" s="96">
        <v>-2857921.6227628165</v>
      </c>
      <c r="I35223" s="96">
        <v>-2857921.6227628165</v>
      </c>
      <c r="J35223" s="96">
        <v>0</v>
      </c>
      <c r="K35223" s="96">
        <v>0</v>
      </c>
    </row>
    <row r="35224" spans="6:11">
      <c r="F35224" s="128">
        <v>0.90397844142367856</v>
      </c>
      <c r="G35224" s="129">
        <v>1.0094976685698467</v>
      </c>
      <c r="H35224" s="96">
        <v>5289756.3392116893</v>
      </c>
      <c r="I35224" s="96">
        <v>-593042.51298518723</v>
      </c>
      <c r="J35224" s="96">
        <v>-5592.3075014612696</v>
      </c>
      <c r="K35224" s="96">
        <v>5888391.1596983373</v>
      </c>
    </row>
    <row r="35225" spans="6:11">
      <c r="F35225" s="128">
        <v>0.3598759803234578</v>
      </c>
      <c r="G35225" s="129">
        <v>19.268044962081536</v>
      </c>
      <c r="H35225" s="96">
        <v>-2857921.6227628165</v>
      </c>
      <c r="I35225" s="96">
        <v>-2857921.6227628165</v>
      </c>
      <c r="J35225" s="96">
        <v>0</v>
      </c>
      <c r="K35225" s="96">
        <v>0</v>
      </c>
    </row>
    <row r="35226" spans="6:11">
      <c r="F35226" s="128">
        <v>0.6401240196765422</v>
      </c>
      <c r="G35226" s="129">
        <v>4.4609334065688557</v>
      </c>
      <c r="H35226" s="96">
        <v>2959785.3479185849</v>
      </c>
      <c r="I35226" s="96">
        <v>-2445991.9206642797</v>
      </c>
      <c r="J35226" s="96">
        <v>-116476.71810245511</v>
      </c>
      <c r="K35226" s="96">
        <v>5522253.9866853198</v>
      </c>
    </row>
    <row r="35227" spans="6:11">
      <c r="F35227" s="128">
        <v>0.23364425562691671</v>
      </c>
      <c r="G35227" s="129">
        <v>2.6333631858178178E-2</v>
      </c>
      <c r="H35227" s="96">
        <v>5981270.2667727442</v>
      </c>
      <c r="I35227" s="96">
        <v>0</v>
      </c>
      <c r="J35227" s="96">
        <v>-15791.619522825806</v>
      </c>
      <c r="K35227" s="96">
        <v>5997061.8862955701</v>
      </c>
    </row>
    <row r="35228" spans="6:11">
      <c r="F35228" s="128">
        <v>0.76635574437308329</v>
      </c>
      <c r="G35228" s="129">
        <v>2.6610879880869658</v>
      </c>
      <c r="H35228" s="96">
        <v>4156093.7566732923</v>
      </c>
      <c r="I35228" s="96">
        <v>-1462178.1651097869</v>
      </c>
      <c r="J35228" s="96">
        <v>-91980.517082525461</v>
      </c>
      <c r="K35228" s="96">
        <v>5710252.4388656048</v>
      </c>
    </row>
    <row r="35229" spans="6:11">
      <c r="F35229" s="128">
        <v>0.47545840802898776</v>
      </c>
      <c r="G35229" s="129">
        <v>0.15422851101977017</v>
      </c>
      <c r="H35229" s="96">
        <v>5890545.5371788172</v>
      </c>
      <c r="I35229" s="96">
        <v>0</v>
      </c>
      <c r="J35229" s="96">
        <v>-92267.224865445532</v>
      </c>
      <c r="K35229" s="96">
        <v>5982812.7620442631</v>
      </c>
    </row>
    <row r="35230" spans="6:11">
      <c r="F35230" s="128">
        <v>0.52454159197101224</v>
      </c>
      <c r="G35230" s="129">
        <v>6.4523055596558949</v>
      </c>
      <c r="H35230" s="96">
        <v>-2857921.6227628165</v>
      </c>
      <c r="I35230" s="96">
        <v>-2857921.6227628165</v>
      </c>
      <c r="J35230" s="96">
        <v>0</v>
      </c>
      <c r="K35230" s="96">
        <v>0</v>
      </c>
    </row>
    <row r="35231" spans="6:11">
      <c r="F35231" s="128">
        <v>9.0749834996295409E-3</v>
      </c>
      <c r="G35231" s="129">
        <v>15.232976028022113</v>
      </c>
      <c r="H35231" s="96">
        <v>-2857921.6227628165</v>
      </c>
      <c r="I35231" s="96">
        <v>-2857921.6227628165</v>
      </c>
      <c r="J35231" s="96">
        <v>0</v>
      </c>
      <c r="K35231" s="96">
        <v>0</v>
      </c>
    </row>
    <row r="35232" spans="6:11">
      <c r="F35232" s="128">
        <v>0.99092501650037046</v>
      </c>
      <c r="G35232" s="129">
        <v>9.1164119947993116E-2</v>
      </c>
      <c r="H35232" s="96">
        <v>5935231.747976372</v>
      </c>
      <c r="I35232" s="96">
        <v>0</v>
      </c>
      <c r="J35232" s="96">
        <v>-54602.957077628584</v>
      </c>
      <c r="K35232" s="96">
        <v>5989834.705054001</v>
      </c>
    </row>
    <row r="35233" spans="6:11">
      <c r="F35233" s="128">
        <v>0.10168896970582297</v>
      </c>
      <c r="G35233" s="129">
        <v>35.349329359859084</v>
      </c>
      <c r="H35233" s="96">
        <v>-2857921.6227628165</v>
      </c>
      <c r="I35233" s="96">
        <v>-2857921.6227628165</v>
      </c>
      <c r="J35233" s="96">
        <v>0</v>
      </c>
      <c r="K35233" s="96">
        <v>0</v>
      </c>
    </row>
    <row r="35234" spans="6:11">
      <c r="F35234" s="128">
        <v>0.89831103029417703</v>
      </c>
      <c r="G35234" s="129">
        <v>1.0723891174613376</v>
      </c>
      <c r="H35234" s="96">
        <v>5245891.0529529434</v>
      </c>
      <c r="I35234" s="96">
        <v>-593042.51298518723</v>
      </c>
      <c r="J35234" s="96">
        <v>-42573.493188943918</v>
      </c>
      <c r="K35234" s="96">
        <v>5881507.0591270747</v>
      </c>
    </row>
    <row r="35235" spans="6:11">
      <c r="F35235" s="128">
        <v>0.91767742844069489</v>
      </c>
      <c r="G35235" s="129">
        <v>7.5380979217550781</v>
      </c>
      <c r="H35235" s="96">
        <v>-2857921.6227628165</v>
      </c>
      <c r="I35235" s="96">
        <v>-2857921.6227628165</v>
      </c>
      <c r="J35235" s="96">
        <v>0</v>
      </c>
      <c r="K35235" s="96">
        <v>0</v>
      </c>
    </row>
    <row r="35236" spans="6:11">
      <c r="F35236" s="128">
        <v>8.2322571559305113E-2</v>
      </c>
      <c r="G35236" s="129">
        <v>24.971099493715514</v>
      </c>
      <c r="H35236" s="96">
        <v>-2857921.6227628165</v>
      </c>
      <c r="I35236" s="96">
        <v>-2857921.6227628165</v>
      </c>
      <c r="J35236" s="96">
        <v>0</v>
      </c>
      <c r="K35236" s="96">
        <v>0</v>
      </c>
    </row>
    <row r="35237" spans="6:11">
      <c r="F35237" s="128">
        <v>0.35305657236106935</v>
      </c>
      <c r="G35237" s="129">
        <v>6.9629723659633536</v>
      </c>
      <c r="H35237" s="96">
        <v>-2857921.6227628165</v>
      </c>
      <c r="I35237" s="96">
        <v>-2857921.6227628165</v>
      </c>
      <c r="J35237" s="96">
        <v>0</v>
      </c>
      <c r="K35237" s="96">
        <v>0</v>
      </c>
    </row>
    <row r="35238" spans="6:11">
      <c r="F35238" s="128">
        <v>0.64694342763893065</v>
      </c>
      <c r="G35238" s="129">
        <v>4.3549642626562513</v>
      </c>
      <c r="H35238" s="96">
        <v>3029082.038347993</v>
      </c>
      <c r="I35238" s="96">
        <v>-2445991.9206642797</v>
      </c>
      <c r="J35238" s="96">
        <v>-58075.268157647195</v>
      </c>
      <c r="K35238" s="96">
        <v>5533149.2271699198</v>
      </c>
    </row>
    <row r="35239" spans="6:11">
      <c r="F35239" s="128">
        <v>6.1133777229612329E-2</v>
      </c>
      <c r="G35239" s="129">
        <v>2.7678296559952362</v>
      </c>
      <c r="H35239" s="96">
        <v>4084074.9545584153</v>
      </c>
      <c r="I35239" s="96">
        <v>-1604691.1635483941</v>
      </c>
      <c r="J35239" s="96">
        <v>-10160.460859350069</v>
      </c>
      <c r="K35239" s="96">
        <v>5698926.5789661594</v>
      </c>
    </row>
    <row r="35240" spans="6:11">
      <c r="F35240" s="128">
        <v>0.93886622277038767</v>
      </c>
      <c r="G35240" s="129">
        <v>0.63082277686535326</v>
      </c>
      <c r="H35240" s="96">
        <v>5554537.4904601965</v>
      </c>
      <c r="I35240" s="96">
        <v>-297900.07039749727</v>
      </c>
      <c r="J35240" s="96">
        <v>-77574.017886151123</v>
      </c>
      <c r="K35240" s="96">
        <v>5930011.5787438452</v>
      </c>
    </row>
    <row r="35241" spans="6:11">
      <c r="F35241" s="128">
        <v>0.11894738683592132</v>
      </c>
      <c r="G35241" s="129">
        <v>1.2561810320867055</v>
      </c>
      <c r="H35241" s="96">
        <v>5118224.8870331962</v>
      </c>
      <c r="I35241" s="96">
        <v>-739587.61031092564</v>
      </c>
      <c r="J35241" s="96">
        <v>-3622.7832696989981</v>
      </c>
      <c r="K35241" s="96">
        <v>5861435.280613821</v>
      </c>
    </row>
    <row r="35242" spans="6:11">
      <c r="F35242" s="128">
        <v>0.88105261316407868</v>
      </c>
      <c r="G35242" s="129">
        <v>1.2663793500609737</v>
      </c>
      <c r="H35242" s="96">
        <v>5111137.598464217</v>
      </c>
      <c r="I35242" s="96">
        <v>-739587.61031092564</v>
      </c>
      <c r="J35242" s="96">
        <v>-9598.3291620739037</v>
      </c>
      <c r="K35242" s="96">
        <v>5860323.5379372165</v>
      </c>
    </row>
    <row r="35243" spans="6:11">
      <c r="F35243" s="128">
        <v>0.85032314603250514</v>
      </c>
      <c r="G35243" s="129">
        <v>8.1090935908876389</v>
      </c>
      <c r="H35243" s="96">
        <v>-2857921.6227628165</v>
      </c>
      <c r="I35243" s="96">
        <v>-2857921.6227628165</v>
      </c>
      <c r="J35243" s="96">
        <v>0</v>
      </c>
      <c r="K35243" s="96">
        <v>0</v>
      </c>
    </row>
    <row r="35244" spans="6:11">
      <c r="F35244" s="128">
        <v>0.14967685396749486</v>
      </c>
      <c r="G35244" s="129">
        <v>18.992766156264569</v>
      </c>
      <c r="H35244" s="96">
        <v>-2857921.6227628165</v>
      </c>
      <c r="I35244" s="96">
        <v>-2857921.6227628165</v>
      </c>
      <c r="J35244" s="96">
        <v>0</v>
      </c>
      <c r="K35244" s="96">
        <v>0</v>
      </c>
    </row>
    <row r="35245" spans="6:11">
      <c r="F35245" s="128">
        <v>0.86986644246175915</v>
      </c>
      <c r="G35245" s="129">
        <v>5.7265796652966703</v>
      </c>
      <c r="H35245" s="96">
        <v>-2857921.6227628165</v>
      </c>
      <c r="I35245" s="96">
        <v>-2857921.6227628165</v>
      </c>
      <c r="J35245" s="96">
        <v>0</v>
      </c>
      <c r="K35245" s="96">
        <v>0</v>
      </c>
    </row>
    <row r="35246" spans="6:11">
      <c r="F35246" s="128">
        <v>0.13013355753824085</v>
      </c>
      <c r="G35246" s="129">
        <v>20.391939902267215</v>
      </c>
      <c r="H35246" s="96">
        <v>-2857921.6227628165</v>
      </c>
      <c r="I35246" s="96">
        <v>-2857921.6227628165</v>
      </c>
      <c r="J35246" s="96">
        <v>0</v>
      </c>
      <c r="K35246" s="96">
        <v>0</v>
      </c>
    </row>
    <row r="35247" spans="6:11">
      <c r="F35247" s="128">
        <v>0.4837350603974464</v>
      </c>
      <c r="G35247" s="129">
        <v>9.3622182894741552</v>
      </c>
      <c r="H35247" s="96">
        <v>-2857921.6227628165</v>
      </c>
      <c r="I35247" s="96">
        <v>-2857921.6227628165</v>
      </c>
      <c r="J35247" s="96">
        <v>0</v>
      </c>
      <c r="K35247" s="96">
        <v>0</v>
      </c>
    </row>
    <row r="35248" spans="6:11">
      <c r="F35248" s="128">
        <v>0.5162649396025536</v>
      </c>
      <c r="G35248" s="129">
        <v>6.6113519642817016</v>
      </c>
      <c r="H35248" s="96">
        <v>-2857921.6227628165</v>
      </c>
      <c r="I35248" s="96">
        <v>-2857921.6227628165</v>
      </c>
      <c r="J35248" s="96">
        <v>0</v>
      </c>
      <c r="K35248" s="96">
        <v>0</v>
      </c>
    </row>
    <row r="35249" spans="6:11">
      <c r="F35249" s="128">
        <v>0.3583091680250351</v>
      </c>
      <c r="G35249" s="129">
        <v>17.756058068851061</v>
      </c>
      <c r="H35249" s="96">
        <v>-2857921.6227628165</v>
      </c>
      <c r="I35249" s="96">
        <v>-2857921.6227628165</v>
      </c>
      <c r="J35249" s="96">
        <v>0</v>
      </c>
      <c r="K35249" s="96">
        <v>0</v>
      </c>
    </row>
    <row r="35250" spans="6:11">
      <c r="F35250" s="128">
        <v>0.6416908319749649</v>
      </c>
      <c r="G35250" s="129">
        <v>4.4364866141676593</v>
      </c>
      <c r="H35250" s="96">
        <v>2975749.5459898803</v>
      </c>
      <c r="I35250" s="96">
        <v>-2445991.9206642797</v>
      </c>
      <c r="J35250" s="96">
        <v>-103024.11699290188</v>
      </c>
      <c r="K35250" s="96">
        <v>5524765.5836470621</v>
      </c>
    </row>
    <row r="35251" spans="6:11">
      <c r="F35251" s="128">
        <v>0.54410340516768085</v>
      </c>
      <c r="G35251" s="129">
        <v>7.3281687366491139</v>
      </c>
      <c r="H35251" s="96">
        <v>-2857921.6227628165</v>
      </c>
      <c r="I35251" s="96">
        <v>-2857921.6227628165</v>
      </c>
      <c r="J35251" s="96">
        <v>0</v>
      </c>
      <c r="K35251" s="96">
        <v>0</v>
      </c>
    </row>
    <row r="35252" spans="6:11">
      <c r="F35252" s="128">
        <v>0.45589659483231915</v>
      </c>
      <c r="G35252" s="129">
        <v>7.8548926090158249</v>
      </c>
      <c r="H35252" s="96">
        <v>-2857921.6227628165</v>
      </c>
      <c r="I35252" s="96">
        <v>-2857921.6227628165</v>
      </c>
      <c r="J35252" s="96">
        <v>0</v>
      </c>
      <c r="K35252" s="96">
        <v>0</v>
      </c>
    </row>
    <row r="35253" spans="6:11">
      <c r="F35253" s="128">
        <v>0.49776850901490144</v>
      </c>
      <c r="G35253" s="129">
        <v>5.7627342157359633</v>
      </c>
      <c r="H35253" s="96">
        <v>-2857921.6227628165</v>
      </c>
      <c r="I35253" s="96">
        <v>-2857921.6227628165</v>
      </c>
      <c r="J35253" s="96">
        <v>0</v>
      </c>
      <c r="K35253" s="96">
        <v>0</v>
      </c>
    </row>
    <row r="35254" spans="6:11">
      <c r="F35254" s="128">
        <v>0.50223149098509856</v>
      </c>
      <c r="G35254" s="129">
        <v>6.8869412816107776</v>
      </c>
      <c r="H35254" s="96">
        <v>-2857921.6227628165</v>
      </c>
      <c r="I35254" s="96">
        <v>-2857921.6227628165</v>
      </c>
      <c r="J35254" s="96">
        <v>0</v>
      </c>
      <c r="K35254" s="96">
        <v>0</v>
      </c>
    </row>
    <row r="35255" spans="6:11">
      <c r="F35255" s="128">
        <v>0.59315195061205872</v>
      </c>
      <c r="G35255" s="129">
        <v>2.8435401515473533</v>
      </c>
      <c r="H35255" s="96">
        <v>4032985.6911931974</v>
      </c>
      <c r="I35255" s="96">
        <v>-1604691.1635483941</v>
      </c>
      <c r="J35255" s="96">
        <v>-53230.057127885091</v>
      </c>
      <c r="K35255" s="96">
        <v>5690906.9118694765</v>
      </c>
    </row>
    <row r="35256" spans="6:11">
      <c r="F35256" s="128">
        <v>0.40684804938794128</v>
      </c>
      <c r="G35256" s="129">
        <v>8.9931550627657231</v>
      </c>
      <c r="H35256" s="96">
        <v>-2857921.6227628165</v>
      </c>
      <c r="I35256" s="96">
        <v>-2857921.6227628165</v>
      </c>
      <c r="J35256" s="96">
        <v>0</v>
      </c>
      <c r="K35256" s="96">
        <v>0</v>
      </c>
    </row>
    <row r="35257" spans="6:11">
      <c r="F35257" s="128">
        <v>0.42104548564835809</v>
      </c>
      <c r="G35257" s="129">
        <v>2.3156018596510637</v>
      </c>
      <c r="H35257" s="96">
        <v>4390364.1242149593</v>
      </c>
      <c r="I35257" s="96">
        <v>-1319000.9380938543</v>
      </c>
      <c r="J35257" s="96">
        <v>-37699.851071858306</v>
      </c>
      <c r="K35257" s="96">
        <v>5747064.9133806722</v>
      </c>
    </row>
    <row r="35258" spans="6:11">
      <c r="F35258" s="128">
        <v>0.57895451435164191</v>
      </c>
      <c r="G35258" s="129">
        <v>5.4653136347322588</v>
      </c>
      <c r="H35258" s="96">
        <v>-2857921.6227628165</v>
      </c>
      <c r="I35258" s="96">
        <v>-2857921.6227628165</v>
      </c>
      <c r="J35258" s="96">
        <v>0</v>
      </c>
      <c r="K35258" s="96">
        <v>0</v>
      </c>
    </row>
    <row r="35259" spans="6:11">
      <c r="F35259" s="128">
        <v>0.70552344581252135</v>
      </c>
      <c r="G35259" s="129">
        <v>0.24725450867885809</v>
      </c>
      <c r="H35259" s="96">
        <v>5824805.4336527176</v>
      </c>
      <c r="I35259" s="96">
        <v>0</v>
      </c>
      <c r="J35259" s="96">
        <v>-147664.31660009912</v>
      </c>
      <c r="K35259" s="96">
        <v>5972469.7502528168</v>
      </c>
    </row>
    <row r="35260" spans="6:11">
      <c r="F35260" s="128">
        <v>0.29447655418747865</v>
      </c>
      <c r="G35260" s="129">
        <v>12.225558913263463</v>
      </c>
      <c r="H35260" s="96">
        <v>-2857921.6227628165</v>
      </c>
      <c r="I35260" s="96">
        <v>-2857921.6227628165</v>
      </c>
      <c r="J35260" s="96">
        <v>0</v>
      </c>
      <c r="K35260" s="96">
        <v>0</v>
      </c>
    </row>
    <row r="35261" spans="6:11">
      <c r="F35261" s="128">
        <v>0.7501114997638636</v>
      </c>
      <c r="G35261" s="129">
        <v>1.0505333775630075</v>
      </c>
      <c r="H35261" s="96">
        <v>5261124.1855796045</v>
      </c>
      <c r="I35261" s="96">
        <v>-593042.51298518723</v>
      </c>
      <c r="J35261" s="96">
        <v>-29731.777810945903</v>
      </c>
      <c r="K35261" s="96">
        <v>5883898.4763757372</v>
      </c>
    </row>
    <row r="35262" spans="6:11">
      <c r="F35262" s="128">
        <v>0.2498885002361364</v>
      </c>
      <c r="G35262" s="129">
        <v>13.867404596625056</v>
      </c>
      <c r="H35262" s="96">
        <v>-2857921.6227628165</v>
      </c>
      <c r="I35262" s="96">
        <v>-2857921.6227628165</v>
      </c>
      <c r="J35262" s="96">
        <v>0</v>
      </c>
      <c r="K35262" s="96">
        <v>0</v>
      </c>
    </row>
    <row r="35263" spans="6:11">
      <c r="F35263" s="128">
        <v>0.29380677560339119</v>
      </c>
      <c r="G35263" s="129">
        <v>3.3545539784599598</v>
      </c>
      <c r="H35263" s="96">
        <v>3690400.3604049948</v>
      </c>
      <c r="I35263" s="96">
        <v>-1887736.7863693987</v>
      </c>
      <c r="J35263" s="96">
        <v>-58934.759984879835</v>
      </c>
      <c r="K35263" s="96">
        <v>5637071.9067592733</v>
      </c>
    </row>
    <row r="35264" spans="6:11">
      <c r="F35264" s="128">
        <v>0.70619322439660881</v>
      </c>
      <c r="G35264" s="129">
        <v>3.478663899878446</v>
      </c>
      <c r="H35264" s="96">
        <v>3607741.6878602942</v>
      </c>
      <c r="I35264" s="96">
        <v>-1887736.7863693987</v>
      </c>
      <c r="J35264" s="96">
        <v>-128595.57286506401</v>
      </c>
      <c r="K35264" s="96">
        <v>5624074.0470947567</v>
      </c>
    </row>
    <row r="35265" spans="6:11">
      <c r="F35265" s="128">
        <v>0.56445368490973347</v>
      </c>
      <c r="G35265" s="129">
        <v>1.9742970238415576</v>
      </c>
      <c r="H35265" s="96">
        <v>4623304.3568107057</v>
      </c>
      <c r="I35265" s="96">
        <v>-1030641.4004800867</v>
      </c>
      <c r="J35265" s="96">
        <v>-129719.12588523411</v>
      </c>
      <c r="K35265" s="96">
        <v>5783664.8831760269</v>
      </c>
    </row>
    <row r="35266" spans="6:11">
      <c r="F35266" s="128">
        <v>0.43554631509026653</v>
      </c>
      <c r="G35266" s="129">
        <v>8.3115413911287686</v>
      </c>
      <c r="H35266" s="96">
        <v>-2857921.6227628165</v>
      </c>
      <c r="I35266" s="96">
        <v>-2857921.6227628165</v>
      </c>
      <c r="J35266" s="96">
        <v>0</v>
      </c>
      <c r="K35266" s="96">
        <v>0</v>
      </c>
    </row>
    <row r="35267" spans="6:11">
      <c r="F35267" s="128">
        <v>0.30333763839886585</v>
      </c>
      <c r="G35267" s="129">
        <v>20.35115388718361</v>
      </c>
      <c r="H35267" s="96">
        <v>-2857921.6227628165</v>
      </c>
      <c r="I35267" s="96">
        <v>-2857921.6227628165</v>
      </c>
      <c r="J35267" s="96">
        <v>0</v>
      </c>
      <c r="K35267" s="96">
        <v>0</v>
      </c>
    </row>
    <row r="35268" spans="6:11">
      <c r="F35268" s="128">
        <v>0.69666236160113415</v>
      </c>
      <c r="G35268" s="129">
        <v>3.614544022303865</v>
      </c>
      <c r="H35268" s="96">
        <v>3517347.8945310889</v>
      </c>
      <c r="I35268" s="96">
        <v>-2028275.5309168033</v>
      </c>
      <c r="J35268" s="96">
        <v>-64254.451110308517</v>
      </c>
      <c r="K35268" s="96">
        <v>5609877.8765582005</v>
      </c>
    </row>
    <row r="35269" spans="6:11">
      <c r="F35269" s="128">
        <v>0.78625565379751272</v>
      </c>
      <c r="G35269" s="129">
        <v>0.28575123991689921</v>
      </c>
      <c r="H35269" s="96">
        <v>5797562.4900579322</v>
      </c>
      <c r="I35269" s="96">
        <v>-149296.34340658187</v>
      </c>
      <c r="J35269" s="96">
        <v>-21335.925033664676</v>
      </c>
      <c r="K35269" s="96">
        <v>5968194.7584981788</v>
      </c>
    </row>
    <row r="35270" spans="6:11">
      <c r="F35270" s="128">
        <v>0.21374434620248728</v>
      </c>
      <c r="G35270" s="129">
        <v>15.429746220297679</v>
      </c>
      <c r="H35270" s="96">
        <v>-2857921.6227628165</v>
      </c>
      <c r="I35270" s="96">
        <v>-2857921.6227628165</v>
      </c>
      <c r="J35270" s="96">
        <v>0</v>
      </c>
      <c r="K35270" s="96">
        <v>0</v>
      </c>
    </row>
    <row r="35271" spans="6:11">
      <c r="F35271" s="128">
        <v>0.53024973936619524</v>
      </c>
      <c r="G35271" s="129">
        <v>11.002881271238532</v>
      </c>
      <c r="H35271" s="96">
        <v>-2857921.6227628165</v>
      </c>
      <c r="I35271" s="96">
        <v>-2857921.6227628165</v>
      </c>
      <c r="J35271" s="96">
        <v>0</v>
      </c>
      <c r="K35271" s="96">
        <v>0</v>
      </c>
    </row>
    <row r="35272" spans="6:11">
      <c r="F35272" s="128">
        <v>0.46975026063380476</v>
      </c>
      <c r="G35272" s="129">
        <v>7.5555408585358101</v>
      </c>
      <c r="H35272" s="96">
        <v>-2857921.6227628165</v>
      </c>
      <c r="I35272" s="96">
        <v>-2857921.6227628165</v>
      </c>
      <c r="J35272" s="96">
        <v>0</v>
      </c>
      <c r="K35272" s="96">
        <v>0</v>
      </c>
    </row>
    <row r="35273" spans="6:11">
      <c r="F35273" s="128">
        <v>1.0460224493332726E-2</v>
      </c>
      <c r="G35273" s="129">
        <v>4.7947165420768574</v>
      </c>
      <c r="H35273" s="96">
        <v>2742286.7993893051</v>
      </c>
      <c r="I35273" s="96">
        <v>-2721249.7159727258</v>
      </c>
      <c r="J35273" s="96">
        <v>-24539.500121082932</v>
      </c>
      <c r="K35273" s="96">
        <v>5488076.0154831139</v>
      </c>
    </row>
    <row r="35274" spans="6:11">
      <c r="F35274" s="128">
        <v>0.98953977550666727</v>
      </c>
      <c r="G35274" s="129">
        <v>0.10515317166147138</v>
      </c>
      <c r="H35274" s="96">
        <v>5925311.0286537614</v>
      </c>
      <c r="I35274" s="96">
        <v>0</v>
      </c>
      <c r="J35274" s="96">
        <v>-62965.345946526744</v>
      </c>
      <c r="K35274" s="96">
        <v>5988276.3746002885</v>
      </c>
    </row>
    <row r="35275" spans="6:11">
      <c r="F35275" s="128">
        <v>0.1738578353979513</v>
      </c>
      <c r="G35275" s="129">
        <v>1.5200725032825815</v>
      </c>
      <c r="H35275" s="96">
        <v>4935575.6074417839</v>
      </c>
      <c r="I35275" s="96">
        <v>-885452.85481691465</v>
      </c>
      <c r="J35275" s="96">
        <v>-11707.150732737491</v>
      </c>
      <c r="K35275" s="96">
        <v>5832735.6129914364</v>
      </c>
    </row>
    <row r="35276" spans="6:11">
      <c r="F35276" s="128">
        <v>0.8261421646020487</v>
      </c>
      <c r="G35276" s="129">
        <v>1.9098840816173097</v>
      </c>
      <c r="H35276" s="96">
        <v>4667379.3047512136</v>
      </c>
      <c r="I35276" s="96">
        <v>-1030641.4004800867</v>
      </c>
      <c r="J35276" s="96">
        <v>-92577.627950316775</v>
      </c>
      <c r="K35276" s="96">
        <v>5790598.3331816169</v>
      </c>
    </row>
    <row r="35277" spans="6:11">
      <c r="F35277" s="128">
        <v>0.7804885512190165</v>
      </c>
      <c r="G35277" s="129">
        <v>2.0985950568470071</v>
      </c>
      <c r="H35277" s="96">
        <v>4538263.0060963333</v>
      </c>
      <c r="I35277" s="96">
        <v>-1175156.386645427</v>
      </c>
      <c r="J35277" s="96">
        <v>-56889.429676849963</v>
      </c>
      <c r="K35277" s="96">
        <v>5770308.8224186106</v>
      </c>
    </row>
    <row r="35278" spans="6:11">
      <c r="F35278" s="128">
        <v>0.2195114487809835</v>
      </c>
      <c r="G35278" s="129">
        <v>15.163508893716102</v>
      </c>
      <c r="H35278" s="96">
        <v>-2857921.6227628165</v>
      </c>
      <c r="I35278" s="96">
        <v>-2857921.6227628165</v>
      </c>
      <c r="J35278" s="96">
        <v>0</v>
      </c>
      <c r="K35278" s="96">
        <v>0</v>
      </c>
    </row>
    <row r="35279" spans="6:11">
      <c r="F35279" s="128">
        <v>0.7342804782181741</v>
      </c>
      <c r="G35279" s="129">
        <v>1.0980860426270755</v>
      </c>
      <c r="H35279" s="96">
        <v>5227995.2708232012</v>
      </c>
      <c r="I35279" s="96">
        <v>-593042.51298518723</v>
      </c>
      <c r="J35279" s="96">
        <v>-57658.80539250077</v>
      </c>
      <c r="K35279" s="96">
        <v>5878696.5892008888</v>
      </c>
    </row>
    <row r="35280" spans="6:11">
      <c r="F35280" s="128">
        <v>0.2657195217818259</v>
      </c>
      <c r="G35280" s="129">
        <v>13.25313955893829</v>
      </c>
      <c r="H35280" s="96">
        <v>-2857921.6227628165</v>
      </c>
      <c r="I35280" s="96">
        <v>-2857921.6227628165</v>
      </c>
      <c r="J35280" s="96">
        <v>0</v>
      </c>
      <c r="K35280" s="96">
        <v>0</v>
      </c>
    </row>
    <row r="35281" spans="6:11">
      <c r="F35281" s="128">
        <v>0.62794835698050833</v>
      </c>
      <c r="G35281" s="129">
        <v>0.11640646524956731</v>
      </c>
      <c r="H35281" s="96">
        <v>5917333.9021460405</v>
      </c>
      <c r="I35281" s="96">
        <v>0</v>
      </c>
      <c r="J35281" s="96">
        <v>-69689.189944275466</v>
      </c>
      <c r="K35281" s="96">
        <v>5987023.0920903161</v>
      </c>
    </row>
    <row r="35282" spans="6:11">
      <c r="F35282" s="128">
        <v>0.37205164301949167</v>
      </c>
      <c r="G35282" s="129">
        <v>9.887226090231195</v>
      </c>
      <c r="H35282" s="96">
        <v>-2857921.6227628165</v>
      </c>
      <c r="I35282" s="96">
        <v>-2857921.6227628165</v>
      </c>
      <c r="J35282" s="96">
        <v>0</v>
      </c>
      <c r="K35282" s="96">
        <v>0</v>
      </c>
    </row>
    <row r="35283" spans="6:11">
      <c r="F35283" s="128">
        <v>0.89692066524167358</v>
      </c>
      <c r="G35283" s="129">
        <v>16.115786567753013</v>
      </c>
      <c r="H35283" s="96">
        <v>-2857921.6227628165</v>
      </c>
      <c r="I35283" s="96">
        <v>-2857921.6227628165</v>
      </c>
      <c r="J35283" s="96">
        <v>0</v>
      </c>
      <c r="K35283" s="96">
        <v>0</v>
      </c>
    </row>
    <row r="35284" spans="6:11">
      <c r="F35284" s="128">
        <v>0.10307933475832642</v>
      </c>
      <c r="G35284" s="129">
        <v>22.722563468632828</v>
      </c>
      <c r="H35284" s="96">
        <v>-2857921.6227628165</v>
      </c>
      <c r="I35284" s="96">
        <v>-2857921.6227628165</v>
      </c>
      <c r="J35284" s="96">
        <v>0</v>
      </c>
      <c r="K35284" s="96">
        <v>0</v>
      </c>
    </row>
    <row r="35285" spans="6:11">
      <c r="F35285" s="128">
        <v>0.44431601727183834</v>
      </c>
      <c r="G35285" s="129">
        <v>25.977326211844314</v>
      </c>
      <c r="H35285" s="96">
        <v>-2857921.6227628165</v>
      </c>
      <c r="I35285" s="96">
        <v>-2857921.6227628165</v>
      </c>
      <c r="J35285" s="96">
        <v>0</v>
      </c>
      <c r="K35285" s="96">
        <v>0</v>
      </c>
    </row>
    <row r="35286" spans="6:11">
      <c r="F35286" s="128">
        <v>0.55568398272816166</v>
      </c>
      <c r="G35286" s="129">
        <v>5.8755552270684346</v>
      </c>
      <c r="H35286" s="96">
        <v>-2857921.6227628165</v>
      </c>
      <c r="I35286" s="96">
        <v>-2857921.6227628165</v>
      </c>
      <c r="J35286" s="96">
        <v>0</v>
      </c>
      <c r="K35286" s="96">
        <v>0</v>
      </c>
    </row>
    <row r="35287" spans="6:11">
      <c r="F35287" s="128">
        <v>0.43379784504086794</v>
      </c>
      <c r="G35287" s="129">
        <v>24.748206633701674</v>
      </c>
      <c r="H35287" s="96">
        <v>-2857921.6227628165</v>
      </c>
      <c r="I35287" s="96">
        <v>-2857921.6227628165</v>
      </c>
      <c r="J35287" s="96">
        <v>0</v>
      </c>
      <c r="K35287" s="96">
        <v>0</v>
      </c>
    </row>
    <row r="35288" spans="6:11">
      <c r="F35288" s="128">
        <v>0.56620215495913206</v>
      </c>
      <c r="G35288" s="129">
        <v>5.6880410030816826</v>
      </c>
      <c r="H35288" s="96">
        <v>-2857921.6227628165</v>
      </c>
      <c r="I35288" s="96">
        <v>-2857921.6227628165</v>
      </c>
      <c r="J35288" s="96">
        <v>0</v>
      </c>
      <c r="K35288" s="96">
        <v>0</v>
      </c>
    </row>
    <row r="35289" spans="6:11">
      <c r="F35289" s="128">
        <v>0.17083125165003021</v>
      </c>
      <c r="G35289" s="129">
        <v>12.470379011080912</v>
      </c>
      <c r="H35289" s="96">
        <v>-2857921.6227628165</v>
      </c>
      <c r="I35289" s="96">
        <v>-2857921.6227628165</v>
      </c>
      <c r="J35289" s="96">
        <v>0</v>
      </c>
      <c r="K35289" s="96">
        <v>0</v>
      </c>
    </row>
    <row r="35290" spans="6:11">
      <c r="F35290" s="128">
        <v>0.82916874834996979</v>
      </c>
      <c r="G35290" s="129">
        <v>1.8733158804782251</v>
      </c>
      <c r="H35290" s="96">
        <v>4692444.7180055939</v>
      </c>
      <c r="I35290" s="96">
        <v>-1030641.4004800867</v>
      </c>
      <c r="J35290" s="96">
        <v>-71452.137270616455</v>
      </c>
      <c r="K35290" s="96">
        <v>5794538.2557562971</v>
      </c>
    </row>
    <row r="35291" spans="6:11">
      <c r="F35291" s="128">
        <v>0.33003255664119791</v>
      </c>
      <c r="G35291" s="129">
        <v>0.97379500385022999</v>
      </c>
      <c r="H35291" s="96">
        <v>5314628.4412817135</v>
      </c>
      <c r="I35291" s="96">
        <v>-445814.39416262286</v>
      </c>
      <c r="J35291" s="96">
        <v>-131859.92424631878</v>
      </c>
      <c r="K35291" s="96">
        <v>5892302.7596906554</v>
      </c>
    </row>
    <row r="35292" spans="6:11">
      <c r="F35292" s="128">
        <v>0.66996744335880209</v>
      </c>
      <c r="G35292" s="129">
        <v>4.0052615977954282</v>
      </c>
      <c r="H35292" s="96">
        <v>3258926.4840441421</v>
      </c>
      <c r="I35292" s="96">
        <v>-2307400.080373521</v>
      </c>
      <c r="J35292" s="96">
        <v>-2930.166282405015</v>
      </c>
      <c r="K35292" s="96">
        <v>5569256.7307000682</v>
      </c>
    </row>
    <row r="35293" spans="6:11">
      <c r="F35293" s="128">
        <v>0.72529949731293863</v>
      </c>
      <c r="G35293" s="129">
        <v>4.5537098558650495</v>
      </c>
      <c r="H35293" s="96">
        <v>2899184.6998214736</v>
      </c>
      <c r="I35293" s="96">
        <v>-2583940.8049289733</v>
      </c>
      <c r="J35293" s="96">
        <v>-29607.266226115393</v>
      </c>
      <c r="K35293" s="96">
        <v>5512732.7709765621</v>
      </c>
    </row>
    <row r="35294" spans="6:11">
      <c r="F35294" s="128">
        <v>0.27470050268706137</v>
      </c>
      <c r="G35294" s="129">
        <v>12.920738559333245</v>
      </c>
      <c r="H35294" s="96">
        <v>-2857921.6227628165</v>
      </c>
      <c r="I35294" s="96">
        <v>-2857921.6227628165</v>
      </c>
      <c r="J35294" s="96">
        <v>0</v>
      </c>
      <c r="K35294" s="96">
        <v>0</v>
      </c>
    </row>
    <row r="35295" spans="6:11">
      <c r="F35295" s="128">
        <v>0.76737014696392514</v>
      </c>
      <c r="G35295" s="129">
        <v>2.527383797942532</v>
      </c>
      <c r="H35295" s="96">
        <v>4246617.8022774141</v>
      </c>
      <c r="I35295" s="96">
        <v>-1462178.1651097869</v>
      </c>
      <c r="J35295" s="96">
        <v>-15674.9591223267</v>
      </c>
      <c r="K35295" s="96">
        <v>5724470.9265095275</v>
      </c>
    </row>
    <row r="35296" spans="6:11">
      <c r="F35296" s="128">
        <v>0.23262985303607486</v>
      </c>
      <c r="G35296" s="129">
        <v>14.583067021800515</v>
      </c>
      <c r="H35296" s="96">
        <v>-2857921.6227628165</v>
      </c>
      <c r="I35296" s="96">
        <v>-2857921.6227628165</v>
      </c>
      <c r="J35296" s="96">
        <v>0</v>
      </c>
      <c r="K35296" s="96">
        <v>0</v>
      </c>
    </row>
    <row r="35297" spans="6:11">
      <c r="F35297" s="128">
        <v>0.72845398802621397</v>
      </c>
      <c r="G35297" s="129">
        <v>3.8111871841718723</v>
      </c>
      <c r="H35297" s="96">
        <v>3387036.422166137</v>
      </c>
      <c r="I35297" s="96">
        <v>-2168162.2873492301</v>
      </c>
      <c r="J35297" s="96">
        <v>-34198.164457903542</v>
      </c>
      <c r="K35297" s="96">
        <v>5589396.8739732709</v>
      </c>
    </row>
    <row r="35298" spans="6:11">
      <c r="F35298" s="128">
        <v>0.27154601197378603</v>
      </c>
      <c r="G35298" s="129">
        <v>13.036236807671587</v>
      </c>
      <c r="H35298" s="96">
        <v>-2857921.6227628165</v>
      </c>
      <c r="I35298" s="96">
        <v>-2857921.6227628165</v>
      </c>
      <c r="J35298" s="96">
        <v>0</v>
      </c>
      <c r="K35298" s="96">
        <v>0</v>
      </c>
    </row>
    <row r="35299" spans="6:11">
      <c r="F35299" s="128">
        <v>0.57697685662545484</v>
      </c>
      <c r="G35299" s="129">
        <v>14.136835557749887</v>
      </c>
      <c r="H35299" s="96">
        <v>-2857921.6227628165</v>
      </c>
      <c r="I35299" s="96">
        <v>-2857921.6227628165</v>
      </c>
      <c r="J35299" s="96">
        <v>0</v>
      </c>
      <c r="K35299" s="96">
        <v>0</v>
      </c>
    </row>
    <row r="35300" spans="6:11">
      <c r="F35300" s="128">
        <v>0.42302314337454516</v>
      </c>
      <c r="G35300" s="129">
        <v>8.6032838896315766</v>
      </c>
      <c r="H35300" s="96">
        <v>-2857921.6227628165</v>
      </c>
      <c r="I35300" s="96">
        <v>-2857921.6227628165</v>
      </c>
      <c r="J35300" s="96">
        <v>0</v>
      </c>
      <c r="K35300" s="96">
        <v>0</v>
      </c>
    </row>
    <row r="35301" spans="6:11">
      <c r="F35301" s="128">
        <v>0.80632572116310119</v>
      </c>
      <c r="G35301" s="129">
        <v>13.89457789364598</v>
      </c>
      <c r="H35301" s="96">
        <v>-2857921.6227628165</v>
      </c>
      <c r="I35301" s="96">
        <v>-2857921.6227628165</v>
      </c>
      <c r="J35301" s="96">
        <v>0</v>
      </c>
      <c r="K35301" s="96">
        <v>0</v>
      </c>
    </row>
    <row r="35302" spans="6:11">
      <c r="F35302" s="128">
        <v>0.19367427883689881</v>
      </c>
      <c r="G35302" s="129">
        <v>16.415775060446219</v>
      </c>
      <c r="H35302" s="96">
        <v>-2857921.6227628165</v>
      </c>
      <c r="I35302" s="96">
        <v>-2857921.6227628165</v>
      </c>
      <c r="J35302" s="96">
        <v>0</v>
      </c>
      <c r="K35302" s="96">
        <v>0</v>
      </c>
    </row>
    <row r="35303" spans="6:11">
      <c r="F35303" s="128">
        <v>0.71613840836973341</v>
      </c>
      <c r="G35303" s="129">
        <v>1.9226350674241743</v>
      </c>
      <c r="H35303" s="96">
        <v>4658646.6265779017</v>
      </c>
      <c r="I35303" s="96">
        <v>-1030641.4004800867</v>
      </c>
      <c r="J35303" s="96">
        <v>-99937.122396744729</v>
      </c>
      <c r="K35303" s="96">
        <v>5789225.1494547334</v>
      </c>
    </row>
    <row r="35304" spans="6:11">
      <c r="F35304" s="128">
        <v>0.28386159163026659</v>
      </c>
      <c r="G35304" s="129">
        <v>12.59268513030759</v>
      </c>
      <c r="H35304" s="96">
        <v>-2857921.6227628165</v>
      </c>
      <c r="I35304" s="96">
        <v>-2857921.6227628165</v>
      </c>
      <c r="J35304" s="96">
        <v>0</v>
      </c>
      <c r="K35304" s="96">
        <v>0</v>
      </c>
    </row>
    <row r="35305" spans="6:11">
      <c r="F35305" s="128">
        <v>0.66442091751296206</v>
      </c>
      <c r="G35305" s="129">
        <v>13.554275227641451</v>
      </c>
      <c r="H35305" s="96">
        <v>-2857921.6227628165</v>
      </c>
      <c r="I35305" s="96">
        <v>-2857921.6227628165</v>
      </c>
      <c r="J35305" s="96">
        <v>0</v>
      </c>
      <c r="K35305" s="96">
        <v>0</v>
      </c>
    </row>
    <row r="35306" spans="6:11">
      <c r="F35306" s="128">
        <v>0.33557908248703794</v>
      </c>
      <c r="G35306" s="129">
        <v>10.918976350353013</v>
      </c>
      <c r="H35306" s="96">
        <v>-2857921.6227628165</v>
      </c>
      <c r="I35306" s="96">
        <v>-2857921.6227628165</v>
      </c>
      <c r="J35306" s="96">
        <v>0</v>
      </c>
      <c r="K35306" s="96">
        <v>0</v>
      </c>
    </row>
    <row r="35307" spans="6:11">
      <c r="F35307" s="128">
        <v>0.9796353348861021</v>
      </c>
      <c r="G35307" s="129">
        <v>1.3851354101413389</v>
      </c>
      <c r="H35307" s="96">
        <v>5028790.691244198</v>
      </c>
      <c r="I35307" s="96">
        <v>-739587.61031092564</v>
      </c>
      <c r="J35307" s="96">
        <v>-79014.872163759122</v>
      </c>
      <c r="K35307" s="96">
        <v>5847393.1737188827</v>
      </c>
    </row>
    <row r="35308" spans="6:11">
      <c r="F35308" s="128">
        <v>2.0364665113897895E-2</v>
      </c>
      <c r="G35308" s="129">
        <v>38.939539822154515</v>
      </c>
      <c r="H35308" s="96">
        <v>-2857921.6227628165</v>
      </c>
      <c r="I35308" s="96">
        <v>-2857921.6227628165</v>
      </c>
      <c r="J35308" s="96">
        <v>0</v>
      </c>
      <c r="K35308" s="96">
        <v>0</v>
      </c>
    </row>
    <row r="35309" spans="6:11">
      <c r="F35309" s="128">
        <v>0.148044651578771</v>
      </c>
      <c r="G35309" s="129">
        <v>1.5526025690134648</v>
      </c>
      <c r="H35309" s="96">
        <v>4913093.1429553907</v>
      </c>
      <c r="I35309" s="96">
        <v>-885452.85481691465</v>
      </c>
      <c r="J35309" s="96">
        <v>-30661.532200754242</v>
      </c>
      <c r="K35309" s="96">
        <v>5829207.5299730599</v>
      </c>
    </row>
    <row r="35310" spans="6:11">
      <c r="F35310" s="128">
        <v>0.851955348421229</v>
      </c>
      <c r="G35310" s="129">
        <v>1.6022116148247023</v>
      </c>
      <c r="H35310" s="96">
        <v>4878855.1621138584</v>
      </c>
      <c r="I35310" s="96">
        <v>-885452.85481691465</v>
      </c>
      <c r="J35310" s="96">
        <v>-59523.21937757892</v>
      </c>
      <c r="K35310" s="96">
        <v>5823831.2363083521</v>
      </c>
    </row>
    <row r="35311" spans="6:11">
      <c r="F35311" s="128">
        <v>0.91452486630341312</v>
      </c>
      <c r="G35311" s="129">
        <v>3.3854102797223775</v>
      </c>
      <c r="H35311" s="96">
        <v>3669816.8007107526</v>
      </c>
      <c r="I35311" s="96">
        <v>-1887736.7863693987</v>
      </c>
      <c r="J35311" s="96">
        <v>-76283.978990689415</v>
      </c>
      <c r="K35311" s="96">
        <v>5633837.5660708407</v>
      </c>
    </row>
    <row r="35312" spans="6:11">
      <c r="F35312" s="128">
        <v>8.547513369658688E-2</v>
      </c>
      <c r="G35312" s="129">
        <v>24.595297792978677</v>
      </c>
      <c r="H35312" s="96">
        <v>-2857921.6227628165</v>
      </c>
      <c r="I35312" s="96">
        <v>-2857921.6227628165</v>
      </c>
      <c r="J35312" s="96">
        <v>0</v>
      </c>
      <c r="K35312" s="96">
        <v>0</v>
      </c>
    </row>
    <row r="35313" spans="6:11">
      <c r="F35313" s="128">
        <v>0.65806828758860592</v>
      </c>
      <c r="G35313" s="129">
        <v>9.2764362332920598</v>
      </c>
      <c r="H35313" s="96">
        <v>-2857921.6227628165</v>
      </c>
      <c r="I35313" s="96">
        <v>-2857921.6227628165</v>
      </c>
      <c r="J35313" s="96">
        <v>0</v>
      </c>
      <c r="K35313" s="96">
        <v>0</v>
      </c>
    </row>
    <row r="35314" spans="6:11">
      <c r="F35314" s="128">
        <v>0.34193171241139408</v>
      </c>
      <c r="G35314" s="129">
        <v>10.731442331682155</v>
      </c>
      <c r="H35314" s="96">
        <v>-2857921.6227628165</v>
      </c>
      <c r="I35314" s="96">
        <v>-2857921.6227628165</v>
      </c>
      <c r="J35314" s="96">
        <v>0</v>
      </c>
      <c r="K35314" s="96">
        <v>0</v>
      </c>
    </row>
    <row r="35315" spans="6:11">
      <c r="F35315" s="128">
        <v>0.60537739887687569</v>
      </c>
      <c r="G35315" s="129">
        <v>0.76775682127578648</v>
      </c>
      <c r="H35315" s="96">
        <v>5458610.3382040998</v>
      </c>
      <c r="I35315" s="96">
        <v>-445814.39416262286</v>
      </c>
      <c r="J35315" s="96">
        <v>-10502.48354456881</v>
      </c>
      <c r="K35315" s="96">
        <v>5914927.2159112915</v>
      </c>
    </row>
    <row r="35316" spans="6:11">
      <c r="F35316" s="128">
        <v>0.39462260112312431</v>
      </c>
      <c r="G35316" s="129">
        <v>9.2982541099955807</v>
      </c>
      <c r="H35316" s="96">
        <v>-2857921.6227628165</v>
      </c>
      <c r="I35316" s="96">
        <v>-2857921.6227628165</v>
      </c>
      <c r="J35316" s="96">
        <v>0</v>
      </c>
      <c r="K35316" s="96">
        <v>0</v>
      </c>
    </row>
    <row r="35317" spans="6:11">
      <c r="F35317" s="128">
        <v>0.63019383571974319</v>
      </c>
      <c r="G35317" s="129">
        <v>8.7606256007698402</v>
      </c>
      <c r="H35317" s="96">
        <v>-2857921.6227628165</v>
      </c>
      <c r="I35317" s="96">
        <v>-2857921.6227628165</v>
      </c>
      <c r="J35317" s="96">
        <v>0</v>
      </c>
      <c r="K35317" s="96">
        <v>0</v>
      </c>
    </row>
    <row r="35318" spans="6:11">
      <c r="F35318" s="128">
        <v>0.36980616428025681</v>
      </c>
      <c r="G35318" s="129">
        <v>9.9477629094073912</v>
      </c>
      <c r="H35318" s="96">
        <v>-2857921.6227628165</v>
      </c>
      <c r="I35318" s="96">
        <v>-2857921.6227628165</v>
      </c>
      <c r="J35318" s="96">
        <v>0</v>
      </c>
      <c r="K35318" s="96">
        <v>0</v>
      </c>
    </row>
    <row r="35319" spans="6:11">
      <c r="F35319" s="128">
        <v>0.92403171692491615</v>
      </c>
      <c r="G35319" s="129">
        <v>1.7663175106656075</v>
      </c>
      <c r="H35319" s="96">
        <v>4765966.8658168651</v>
      </c>
      <c r="I35319" s="96">
        <v>-1030641.4004800867</v>
      </c>
      <c r="J35319" s="96">
        <v>-9473.5868455624404</v>
      </c>
      <c r="K35319" s="96">
        <v>5806081.8531425139</v>
      </c>
    </row>
    <row r="35320" spans="6:11">
      <c r="F35320" s="128">
        <v>7.5968283075083853E-2</v>
      </c>
      <c r="G35320" s="129">
        <v>25.774393537607772</v>
      </c>
      <c r="H35320" s="96">
        <v>-2857921.6227628165</v>
      </c>
      <c r="I35320" s="96">
        <v>-2857921.6227628165</v>
      </c>
      <c r="J35320" s="96">
        <v>0</v>
      </c>
      <c r="K35320" s="96">
        <v>0</v>
      </c>
    </row>
    <row r="35321" spans="6:11">
      <c r="F35321" s="128">
        <v>0.86138679285755637</v>
      </c>
      <c r="G35321" s="129">
        <v>3.3518196621737686</v>
      </c>
      <c r="H35321" s="96">
        <v>3692225.4139632192</v>
      </c>
      <c r="I35321" s="96">
        <v>-1887736.7863693987</v>
      </c>
      <c r="J35321" s="96">
        <v>-57396.405514997627</v>
      </c>
      <c r="K35321" s="96">
        <v>5637358.6058476157</v>
      </c>
    </row>
    <row r="35322" spans="6:11">
      <c r="F35322" s="128">
        <v>0.13861320714244363</v>
      </c>
      <c r="G35322" s="129">
        <v>19.760679071380817</v>
      </c>
      <c r="H35322" s="96">
        <v>-2857921.6227628165</v>
      </c>
      <c r="I35322" s="96">
        <v>-2857921.6227628165</v>
      </c>
      <c r="J35322" s="96">
        <v>0</v>
      </c>
      <c r="K35322" s="96">
        <v>0</v>
      </c>
    </row>
    <row r="35323" spans="6:11">
      <c r="F35323" s="128">
        <v>0.51226803798311094</v>
      </c>
      <c r="G35323" s="129">
        <v>1.2367830792047367</v>
      </c>
      <c r="H35323" s="96">
        <v>5131676.2433013963</v>
      </c>
      <c r="I35323" s="96">
        <v>-593042.51298518723</v>
      </c>
      <c r="J35323" s="96">
        <v>-138831.72301249762</v>
      </c>
      <c r="K35323" s="96">
        <v>5863550.4792990815</v>
      </c>
    </row>
    <row r="35324" spans="6:11">
      <c r="F35324" s="128">
        <v>0.48773196201688906</v>
      </c>
      <c r="G35324" s="129">
        <v>7.1798928218862379</v>
      </c>
      <c r="H35324" s="96">
        <v>-2857921.6227628165</v>
      </c>
      <c r="I35324" s="96">
        <v>-2857921.6227628165</v>
      </c>
      <c r="J35324" s="96">
        <v>0</v>
      </c>
      <c r="K35324" s="96">
        <v>0</v>
      </c>
    </row>
    <row r="35325" spans="6:11">
      <c r="F35325" s="128">
        <v>0.70565768896848113</v>
      </c>
      <c r="G35325" s="129">
        <v>3.5681201151470314</v>
      </c>
      <c r="H35325" s="96">
        <v>3548202.9085004712</v>
      </c>
      <c r="I35325" s="96">
        <v>-2028275.5309168033</v>
      </c>
      <c r="J35325" s="96">
        <v>-38245.572686167368</v>
      </c>
      <c r="K35325" s="96">
        <v>5614724.0121034421</v>
      </c>
    </row>
    <row r="35326" spans="6:11">
      <c r="F35326" s="128">
        <v>0.29434231103151887</v>
      </c>
      <c r="G35326" s="129">
        <v>12.230118657056174</v>
      </c>
      <c r="H35326" s="96">
        <v>-2857921.6227628165</v>
      </c>
      <c r="I35326" s="96">
        <v>-2857921.6227628165</v>
      </c>
      <c r="J35326" s="96">
        <v>0</v>
      </c>
      <c r="K35326" s="96">
        <v>0</v>
      </c>
    </row>
    <row r="35327" spans="6:11">
      <c r="F35327" s="128">
        <v>0.72022778794102471</v>
      </c>
      <c r="G35327" s="129">
        <v>15.198115401291096</v>
      </c>
      <c r="H35327" s="96">
        <v>-2857921.6227628165</v>
      </c>
      <c r="I35327" s="96">
        <v>-2857921.6227628165</v>
      </c>
      <c r="J35327" s="96">
        <v>0</v>
      </c>
      <c r="K35327" s="96">
        <v>0</v>
      </c>
    </row>
    <row r="35328" spans="6:11">
      <c r="F35328" s="128">
        <v>0.27977221205897529</v>
      </c>
      <c r="G35328" s="129">
        <v>12.737795352674684</v>
      </c>
      <c r="H35328" s="96">
        <v>-2857921.6227628165</v>
      </c>
      <c r="I35328" s="96">
        <v>-2857921.6227628165</v>
      </c>
      <c r="J35328" s="96">
        <v>0</v>
      </c>
      <c r="K35328" s="96">
        <v>0</v>
      </c>
    </row>
    <row r="35329" spans="6:11">
      <c r="F35329" s="128">
        <v>0.30388480936508389</v>
      </c>
      <c r="G35329" s="129">
        <v>1.5824286738426692</v>
      </c>
      <c r="H35329" s="96">
        <v>4892501.4936359813</v>
      </c>
      <c r="I35329" s="96">
        <v>-885452.85481691465</v>
      </c>
      <c r="J35329" s="96">
        <v>-48020.234846399813</v>
      </c>
      <c r="K35329" s="96">
        <v>5825974.583299296</v>
      </c>
    </row>
    <row r="35330" spans="6:11">
      <c r="F35330" s="128">
        <v>0.69611519063491611</v>
      </c>
      <c r="G35330" s="129">
        <v>3.6224012855615899</v>
      </c>
      <c r="H35330" s="96">
        <v>3512130.533009836</v>
      </c>
      <c r="I35330" s="96">
        <v>-2028275.5309168033</v>
      </c>
      <c r="J35330" s="96">
        <v>-68652.016393472237</v>
      </c>
      <c r="K35330" s="96">
        <v>5609058.0803201115</v>
      </c>
    </row>
    <row r="35331" spans="6:11">
      <c r="F35331" s="128">
        <v>0.17026131633634234</v>
      </c>
      <c r="G35331" s="129">
        <v>6.0346575699861598</v>
      </c>
      <c r="H35331" s="96">
        <v>-2857921.6227628165</v>
      </c>
      <c r="I35331" s="96">
        <v>-2857921.6227628165</v>
      </c>
      <c r="J35331" s="96">
        <v>0</v>
      </c>
      <c r="K35331" s="96">
        <v>0</v>
      </c>
    </row>
    <row r="35332" spans="6:11">
      <c r="F35332" s="128">
        <v>0.82973868366365766</v>
      </c>
      <c r="G35332" s="129">
        <v>1.8664446672313233</v>
      </c>
      <c r="H35332" s="96">
        <v>4697158.0535970256</v>
      </c>
      <c r="I35332" s="96">
        <v>-1030641.4004800867</v>
      </c>
      <c r="J35332" s="96">
        <v>-67479.417454437964</v>
      </c>
      <c r="K35332" s="96">
        <v>5795278.8715315498</v>
      </c>
    </row>
    <row r="35333" spans="6:11">
      <c r="F35333" s="128">
        <v>0.49668941517697796</v>
      </c>
      <c r="G35333" s="129">
        <v>20.821983873655928</v>
      </c>
      <c r="H35333" s="96">
        <v>-2857921.6227628165</v>
      </c>
      <c r="I35333" s="96">
        <v>-2857921.6227628165</v>
      </c>
      <c r="J35333" s="96">
        <v>0</v>
      </c>
      <c r="K35333" s="96">
        <v>0</v>
      </c>
    </row>
    <row r="35334" spans="6:11">
      <c r="F35334" s="128">
        <v>0.50331058482302204</v>
      </c>
      <c r="G35334" s="129">
        <v>6.8654783457848412</v>
      </c>
      <c r="H35334" s="96">
        <v>-2857921.6227628165</v>
      </c>
      <c r="I35334" s="96">
        <v>-2857921.6227628165</v>
      </c>
      <c r="J35334" s="96">
        <v>0</v>
      </c>
      <c r="K35334" s="96">
        <v>0</v>
      </c>
    </row>
    <row r="35335" spans="6:11">
      <c r="F35335" s="128">
        <v>0.10777143487680574</v>
      </c>
      <c r="G35335" s="129">
        <v>6.3066201195160554</v>
      </c>
      <c r="H35335" s="96">
        <v>-2857921.6227628165</v>
      </c>
      <c r="I35335" s="96">
        <v>-2857921.6227628165</v>
      </c>
      <c r="J35335" s="96">
        <v>0</v>
      </c>
      <c r="K35335" s="96">
        <v>0</v>
      </c>
    </row>
    <row r="35336" spans="6:11">
      <c r="F35336" s="128">
        <v>0.89222856512319426</v>
      </c>
      <c r="G35336" s="129">
        <v>1.1403294029836679</v>
      </c>
      <c r="H35336" s="96">
        <v>5198610.5307699433</v>
      </c>
      <c r="I35336" s="96">
        <v>-593042.51298518723</v>
      </c>
      <c r="J35336" s="96">
        <v>-82426.311913607904</v>
      </c>
      <c r="K35336" s="96">
        <v>5874079.3556687385</v>
      </c>
    </row>
    <row r="35337" spans="6:11">
      <c r="F35337" s="128">
        <v>0.32723275436009358</v>
      </c>
      <c r="G35337" s="129">
        <v>7.8273372981203142</v>
      </c>
      <c r="H35337" s="96">
        <v>-2857921.6227628165</v>
      </c>
      <c r="I35337" s="96">
        <v>-2857921.6227628165</v>
      </c>
      <c r="J35337" s="96">
        <v>0</v>
      </c>
      <c r="K35337" s="96">
        <v>0</v>
      </c>
    </row>
    <row r="35338" spans="6:11">
      <c r="F35338" s="128">
        <v>0.67276724563990642</v>
      </c>
      <c r="G35338" s="129">
        <v>3.9635585515904137</v>
      </c>
      <c r="H35338" s="96">
        <v>3286393.7287555099</v>
      </c>
      <c r="I35338" s="96">
        <v>-2168162.2873492301</v>
      </c>
      <c r="J35338" s="96">
        <v>-119022.33292416314</v>
      </c>
      <c r="K35338" s="96">
        <v>5573578.3490289031</v>
      </c>
    </row>
    <row r="35339" spans="6:11">
      <c r="F35339" s="128">
        <v>0.66024609421162772</v>
      </c>
      <c r="G35339" s="129">
        <v>5.4706773767989478</v>
      </c>
      <c r="H35339" s="96">
        <v>-2857921.6227628165</v>
      </c>
      <c r="I35339" s="96">
        <v>-2857921.6227628165</v>
      </c>
      <c r="J35339" s="96">
        <v>0</v>
      </c>
      <c r="K35339" s="96">
        <v>0</v>
      </c>
    </row>
    <row r="35340" spans="6:11">
      <c r="F35340" s="128">
        <v>0.33975390578837228</v>
      </c>
      <c r="G35340" s="129">
        <v>10.795337299511139</v>
      </c>
      <c r="H35340" s="96">
        <v>-2857921.6227628165</v>
      </c>
      <c r="I35340" s="96">
        <v>-2857921.6227628165</v>
      </c>
      <c r="J35340" s="96">
        <v>0</v>
      </c>
      <c r="K35340" s="96">
        <v>0</v>
      </c>
    </row>
    <row r="35341" spans="6:11">
      <c r="F35341" s="128">
        <v>0.7084811234971119</v>
      </c>
      <c r="G35341" s="129">
        <v>7.7533433634121485</v>
      </c>
      <c r="H35341" s="96">
        <v>-2857921.6227628165</v>
      </c>
      <c r="I35341" s="96">
        <v>-2857921.6227628165</v>
      </c>
      <c r="J35341" s="96">
        <v>0</v>
      </c>
      <c r="K35341" s="96">
        <v>0</v>
      </c>
    </row>
    <row r="35342" spans="6:11">
      <c r="F35342" s="128">
        <v>0.2915188765028881</v>
      </c>
      <c r="G35342" s="129">
        <v>12.32650518846043</v>
      </c>
      <c r="H35342" s="96">
        <v>-2857921.6227628165</v>
      </c>
      <c r="I35342" s="96">
        <v>-2857921.6227628165</v>
      </c>
      <c r="J35342" s="96">
        <v>0</v>
      </c>
      <c r="K35342" s="96">
        <v>0</v>
      </c>
    </row>
    <row r="35343" spans="6:11">
      <c r="F35343" s="128">
        <v>0.74951180539214857</v>
      </c>
      <c r="G35343" s="129">
        <v>17.785340180010166</v>
      </c>
      <c r="H35343" s="96">
        <v>-2857921.6227628165</v>
      </c>
      <c r="I35343" s="96">
        <v>-2857921.6227628165</v>
      </c>
      <c r="J35343" s="96">
        <v>0</v>
      </c>
      <c r="K35343" s="96">
        <v>0</v>
      </c>
    </row>
    <row r="35344" spans="6:11">
      <c r="F35344" s="128">
        <v>0.25048819460785143</v>
      </c>
      <c r="G35344" s="129">
        <v>13.843434868817106</v>
      </c>
      <c r="H35344" s="96">
        <v>-2857921.6227628165</v>
      </c>
      <c r="I35344" s="96">
        <v>-2857921.6227628165</v>
      </c>
      <c r="J35344" s="96">
        <v>0</v>
      </c>
      <c r="K35344" s="96">
        <v>0</v>
      </c>
    </row>
    <row r="35345" spans="6:11">
      <c r="F35345" s="128">
        <v>0.37832057702365807</v>
      </c>
      <c r="G35345" s="129">
        <v>13.055174566160082</v>
      </c>
      <c r="H35345" s="96">
        <v>-2857921.6227628165</v>
      </c>
      <c r="I35345" s="96">
        <v>-2857921.6227628165</v>
      </c>
      <c r="J35345" s="96">
        <v>0</v>
      </c>
      <c r="K35345" s="96">
        <v>0</v>
      </c>
    </row>
    <row r="35346" spans="6:11">
      <c r="F35346" s="128">
        <v>0.62167942297634193</v>
      </c>
      <c r="G35346" s="129">
        <v>4.753307162498638</v>
      </c>
      <c r="H35346" s="96">
        <v>2769238.6234850422</v>
      </c>
      <c r="I35346" s="96">
        <v>-2721249.7159727258</v>
      </c>
      <c r="J35346" s="96">
        <v>-1816.2997954411112</v>
      </c>
      <c r="K35346" s="96">
        <v>5492304.6392532093</v>
      </c>
    </row>
    <row r="35347" spans="6:11">
      <c r="F35347" s="128">
        <v>0.68052007929389879</v>
      </c>
      <c r="G35347" s="129">
        <v>3.3016300921283803</v>
      </c>
      <c r="H35347" s="96">
        <v>3725755.496665718</v>
      </c>
      <c r="I35347" s="96">
        <v>-1887736.7863693987</v>
      </c>
      <c r="J35347" s="96">
        <v>-29131.400819665512</v>
      </c>
      <c r="K35347" s="96">
        <v>5642623.683854782</v>
      </c>
    </row>
    <row r="35348" spans="6:11">
      <c r="F35348" s="128">
        <v>0.31947992070610121</v>
      </c>
      <c r="G35348" s="129">
        <v>11.41060853129733</v>
      </c>
      <c r="H35348" s="96">
        <v>-2857921.6227628165</v>
      </c>
      <c r="I35348" s="96">
        <v>-2857921.6227628165</v>
      </c>
      <c r="J35348" s="96">
        <v>0</v>
      </c>
      <c r="K35348" s="96">
        <v>0</v>
      </c>
    </row>
    <row r="35349" spans="6:11">
      <c r="F35349" s="128">
        <v>0.13092489248397599</v>
      </c>
      <c r="G35349" s="129">
        <v>1.3371189132471824</v>
      </c>
      <c r="H35349" s="96">
        <v>5062045.5277348952</v>
      </c>
      <c r="I35349" s="96">
        <v>-739587.61031092564</v>
      </c>
      <c r="J35349" s="96">
        <v>-50984.715276993971</v>
      </c>
      <c r="K35349" s="96">
        <v>5852617.8533228152</v>
      </c>
    </row>
    <row r="35350" spans="6:11">
      <c r="F35350" s="128">
        <v>0.86907510751602401</v>
      </c>
      <c r="G35350" s="129">
        <v>1.4032572762877451</v>
      </c>
      <c r="H35350" s="96">
        <v>5016254.245785987</v>
      </c>
      <c r="I35350" s="96">
        <v>-739587.61031092564</v>
      </c>
      <c r="J35350" s="96">
        <v>-89580.688176388096</v>
      </c>
      <c r="K35350" s="96">
        <v>5845422.544273301</v>
      </c>
    </row>
    <row r="35351" spans="6:11">
      <c r="F35351" s="128">
        <v>0.61369411264113494</v>
      </c>
      <c r="G35351" s="129">
        <v>24.834448497765326</v>
      </c>
      <c r="H35351" s="96">
        <v>-2857921.6227628165</v>
      </c>
      <c r="I35351" s="96">
        <v>-2857921.6227628165</v>
      </c>
      <c r="J35351" s="96">
        <v>0</v>
      </c>
      <c r="K35351" s="96">
        <v>0</v>
      </c>
    </row>
    <row r="35352" spans="6:11">
      <c r="F35352" s="128">
        <v>0.38630588735886506</v>
      </c>
      <c r="G35352" s="129">
        <v>9.5112576904585087</v>
      </c>
      <c r="H35352" s="96">
        <v>-2857921.6227628165</v>
      </c>
      <c r="I35352" s="96">
        <v>-2857921.6227628165</v>
      </c>
      <c r="J35352" s="96">
        <v>0</v>
      </c>
      <c r="K35352" s="96">
        <v>0</v>
      </c>
    </row>
    <row r="35353" spans="6:11">
      <c r="F35353" s="128">
        <v>0.71132220911078048</v>
      </c>
      <c r="G35353" s="129">
        <v>2.5210091763576585</v>
      </c>
      <c r="H35353" s="96">
        <v>4250944.098926804</v>
      </c>
      <c r="I35353" s="96">
        <v>-1462178.1651097869</v>
      </c>
      <c r="J35353" s="96">
        <v>-12027.441561167239</v>
      </c>
      <c r="K35353" s="96">
        <v>5725149.7055977583</v>
      </c>
    </row>
    <row r="35354" spans="6:11">
      <c r="F35354" s="128">
        <v>0.28867779088921952</v>
      </c>
      <c r="G35354" s="129">
        <v>12.424441232625908</v>
      </c>
      <c r="H35354" s="96">
        <v>-2857921.6227628165</v>
      </c>
      <c r="I35354" s="96">
        <v>-2857921.6227628165</v>
      </c>
      <c r="J35354" s="96">
        <v>0</v>
      </c>
      <c r="K35354" s="96">
        <v>0</v>
      </c>
    </row>
    <row r="35355" spans="6:11">
      <c r="F35355" s="128">
        <v>0.47789431824957096</v>
      </c>
      <c r="G35355" s="129">
        <v>3.88292170393211</v>
      </c>
      <c r="H35355" s="96">
        <v>3339589.5511417487</v>
      </c>
      <c r="I35355" s="96">
        <v>-2168162.2873492301</v>
      </c>
      <c r="J35355" s="96">
        <v>-74192.288317489627</v>
      </c>
      <c r="K35355" s="96">
        <v>5581944.1268084683</v>
      </c>
    </row>
    <row r="35356" spans="6:11">
      <c r="F35356" s="128">
        <v>0.52210568175042904</v>
      </c>
      <c r="G35356" s="129">
        <v>6.4988525613024732</v>
      </c>
      <c r="H35356" s="96">
        <v>-2857921.6227628165</v>
      </c>
      <c r="I35356" s="96">
        <v>-2857921.6227628165</v>
      </c>
      <c r="J35356" s="96">
        <v>0</v>
      </c>
      <c r="K35356" s="96">
        <v>0</v>
      </c>
    </row>
    <row r="35357" spans="6:11">
      <c r="F35357" s="128">
        <v>0.51180719478161818</v>
      </c>
      <c r="G35357" s="129">
        <v>4.5162418587886677</v>
      </c>
      <c r="H35357" s="96">
        <v>2923675.6765509951</v>
      </c>
      <c r="I35357" s="96">
        <v>-2583940.8049289733</v>
      </c>
      <c r="J35357" s="96">
        <v>-8959.478138682869</v>
      </c>
      <c r="K35357" s="96">
        <v>5516575.9596186513</v>
      </c>
    </row>
    <row r="35358" spans="6:11">
      <c r="F35358" s="128">
        <v>0.48819280521838182</v>
      </c>
      <c r="G35358" s="129">
        <v>7.1704485849692494</v>
      </c>
      <c r="H35358" s="96">
        <v>-2857921.6227628165</v>
      </c>
      <c r="I35358" s="96">
        <v>-2857921.6227628165</v>
      </c>
      <c r="J35358" s="96">
        <v>0</v>
      </c>
      <c r="K35358" s="96">
        <v>0</v>
      </c>
    </row>
    <row r="35359" spans="6:11">
      <c r="F35359" s="128">
        <v>0.39684740828574916</v>
      </c>
      <c r="G35359" s="129">
        <v>18.67551086801852</v>
      </c>
      <c r="H35359" s="96">
        <v>-2857921.6227628165</v>
      </c>
      <c r="I35359" s="96">
        <v>-2857921.6227628165</v>
      </c>
      <c r="J35359" s="96">
        <v>0</v>
      </c>
      <c r="K35359" s="96">
        <v>0</v>
      </c>
    </row>
    <row r="35360" spans="6:11">
      <c r="F35360" s="128">
        <v>0.60315259171425084</v>
      </c>
      <c r="G35360" s="129">
        <v>5.055850600152894</v>
      </c>
      <c r="H35360" s="96">
        <v>-2857921.6227628165</v>
      </c>
      <c r="I35360" s="96">
        <v>-2857921.6227628165</v>
      </c>
      <c r="J35360" s="96">
        <v>0</v>
      </c>
      <c r="K35360" s="96">
        <v>0</v>
      </c>
    </row>
    <row r="35361" spans="6:11">
      <c r="F35361" s="128">
        <v>0.55520711884229634</v>
      </c>
      <c r="G35361" s="129">
        <v>2.3853102118150251</v>
      </c>
      <c r="H35361" s="96">
        <v>4342958.4499339778</v>
      </c>
      <c r="I35361" s="96">
        <v>-1319000.9380938543</v>
      </c>
      <c r="J35361" s="96">
        <v>-77658.851280108385</v>
      </c>
      <c r="K35361" s="96">
        <v>5739618.2393079409</v>
      </c>
    </row>
    <row r="35362" spans="6:11">
      <c r="F35362" s="128">
        <v>0.44479288115770366</v>
      </c>
      <c r="G35362" s="129">
        <v>8.101465407653329</v>
      </c>
      <c r="H35362" s="96">
        <v>-2857921.6227628165</v>
      </c>
      <c r="I35362" s="96">
        <v>-2857921.6227628165</v>
      </c>
      <c r="J35362" s="96">
        <v>0</v>
      </c>
      <c r="K35362" s="96">
        <v>0</v>
      </c>
    </row>
    <row r="35363" spans="6:11">
      <c r="F35363" s="128">
        <v>0.95232702878463205</v>
      </c>
      <c r="G35363" s="129">
        <v>10.21229178515572</v>
      </c>
      <c r="H35363" s="96">
        <v>-2857921.6227628165</v>
      </c>
      <c r="I35363" s="96">
        <v>-2857921.6227628165</v>
      </c>
      <c r="J35363" s="96">
        <v>0</v>
      </c>
      <c r="K35363" s="96">
        <v>0</v>
      </c>
    </row>
    <row r="35364" spans="6:11">
      <c r="F35364" s="128">
        <v>4.7672971215367954E-2</v>
      </c>
      <c r="G35364" s="129">
        <v>30.433906828768855</v>
      </c>
      <c r="H35364" s="96">
        <v>-2857921.6227628165</v>
      </c>
      <c r="I35364" s="96">
        <v>-2857921.6227628165</v>
      </c>
      <c r="J35364" s="96">
        <v>0</v>
      </c>
      <c r="K35364" s="96">
        <v>0</v>
      </c>
    </row>
    <row r="35365" spans="6:11">
      <c r="F35365" s="128">
        <v>0.52965089647926922</v>
      </c>
      <c r="G35365" s="129">
        <v>25.67367145704161</v>
      </c>
      <c r="H35365" s="96">
        <v>-2857921.6227628165</v>
      </c>
      <c r="I35365" s="96">
        <v>-2857921.6227628165</v>
      </c>
      <c r="J35365" s="96">
        <v>0</v>
      </c>
      <c r="K35365" s="96">
        <v>0</v>
      </c>
    </row>
    <row r="35366" spans="6:11">
      <c r="F35366" s="128">
        <v>0.47034910352073078</v>
      </c>
      <c r="G35366" s="129">
        <v>7.542800865493442</v>
      </c>
      <c r="H35366" s="96">
        <v>-2857921.6227628165</v>
      </c>
      <c r="I35366" s="96">
        <v>-2857921.6227628165</v>
      </c>
      <c r="J35366" s="96">
        <v>0</v>
      </c>
      <c r="K35366" s="96">
        <v>0</v>
      </c>
    </row>
    <row r="35367" spans="6:11">
      <c r="F35367" s="128">
        <v>0.47296101483540709</v>
      </c>
      <c r="G35367" s="129">
        <v>29.469538865801432</v>
      </c>
      <c r="H35367" s="96">
        <v>-2857921.6227628165</v>
      </c>
      <c r="I35367" s="96">
        <v>-2857921.6227628165</v>
      </c>
      <c r="J35367" s="96">
        <v>0</v>
      </c>
      <c r="K35367" s="96">
        <v>0</v>
      </c>
    </row>
    <row r="35368" spans="6:11">
      <c r="F35368" s="128">
        <v>0.52703898516459291</v>
      </c>
      <c r="G35368" s="129">
        <v>6.4048075753244893</v>
      </c>
      <c r="H35368" s="96">
        <v>-2857921.6227628165</v>
      </c>
      <c r="I35368" s="96">
        <v>-2857921.6227628165</v>
      </c>
      <c r="J35368" s="96">
        <v>0</v>
      </c>
      <c r="K35368" s="96">
        <v>0</v>
      </c>
    </row>
    <row r="35369" spans="6:11">
      <c r="F35369" s="128">
        <v>0.33231616649154749</v>
      </c>
      <c r="G35369" s="129">
        <v>4.1271084493195227</v>
      </c>
      <c r="H35369" s="96">
        <v>3178623.0223195525</v>
      </c>
      <c r="I35369" s="96">
        <v>-2307400.080373521</v>
      </c>
      <c r="J35369" s="96">
        <v>-70626.02702856806</v>
      </c>
      <c r="K35369" s="96">
        <v>5556649.1297216415</v>
      </c>
    </row>
    <row r="35370" spans="6:11">
      <c r="F35370" s="128">
        <v>0.66768383350845251</v>
      </c>
      <c r="G35370" s="129">
        <v>4.0394052061983237</v>
      </c>
      <c r="H35370" s="96">
        <v>3236390.2030113074</v>
      </c>
      <c r="I35370" s="96">
        <v>-2307400.080373521</v>
      </c>
      <c r="J35370" s="96">
        <v>-21930.696071927174</v>
      </c>
      <c r="K35370" s="96">
        <v>5565720.9794567553</v>
      </c>
    </row>
    <row r="35371" spans="6:11">
      <c r="F35371" s="128">
        <v>0.79554259075675005</v>
      </c>
      <c r="G35371" s="129">
        <v>12.894533260677674</v>
      </c>
      <c r="H35371" s="96">
        <v>-2857921.6227628165</v>
      </c>
      <c r="I35371" s="96">
        <v>-2857921.6227628165</v>
      </c>
      <c r="J35371" s="96">
        <v>0</v>
      </c>
      <c r="K35371" s="96">
        <v>0</v>
      </c>
    </row>
    <row r="35372" spans="6:11">
      <c r="F35372" s="128">
        <v>0.20445740924324995</v>
      </c>
      <c r="G35372" s="129">
        <v>15.87395592949191</v>
      </c>
      <c r="H35372" s="96">
        <v>-2857921.6227628165</v>
      </c>
      <c r="I35372" s="96">
        <v>-2857921.6227628165</v>
      </c>
      <c r="J35372" s="96">
        <v>0</v>
      </c>
      <c r="K35372" s="96">
        <v>0</v>
      </c>
    </row>
    <row r="35373" spans="6:11">
      <c r="F35373" s="128">
        <v>0.53774991590068344</v>
      </c>
      <c r="G35373" s="129">
        <v>5.3448334707470568</v>
      </c>
      <c r="H35373" s="96">
        <v>-2857921.6227628165</v>
      </c>
      <c r="I35373" s="96">
        <v>-2857921.6227628165</v>
      </c>
      <c r="J35373" s="96">
        <v>0</v>
      </c>
      <c r="K35373" s="96">
        <v>0</v>
      </c>
    </row>
    <row r="35374" spans="6:11">
      <c r="F35374" s="128">
        <v>0.46225008409931656</v>
      </c>
      <c r="G35374" s="129">
        <v>7.7164922678021615</v>
      </c>
      <c r="H35374" s="96">
        <v>-2857921.6227628165</v>
      </c>
      <c r="I35374" s="96">
        <v>-2857921.6227628165</v>
      </c>
      <c r="J35374" s="96">
        <v>0</v>
      </c>
      <c r="K35374" s="96">
        <v>0</v>
      </c>
    </row>
    <row r="35375" spans="6:11">
      <c r="F35375" s="128">
        <v>3.4328648293580732E-2</v>
      </c>
      <c r="G35375" s="129">
        <v>2.9835982055297277</v>
      </c>
      <c r="H35375" s="96">
        <v>3938823.9814656819</v>
      </c>
      <c r="I35375" s="96">
        <v>-1604691.1635483941</v>
      </c>
      <c r="J35375" s="96">
        <v>-132585.79393627078</v>
      </c>
      <c r="K35375" s="96">
        <v>5676100.9389503468</v>
      </c>
    </row>
    <row r="35376" spans="6:11">
      <c r="F35376" s="128">
        <v>0.96567135170641927</v>
      </c>
      <c r="G35376" s="129">
        <v>0.34931718280909141</v>
      </c>
      <c r="H35376" s="96">
        <v>5752644.9245594684</v>
      </c>
      <c r="I35376" s="96">
        <v>-149296.34340658187</v>
      </c>
      <c r="J35376" s="96">
        <v>-59201.305300820866</v>
      </c>
      <c r="K35376" s="96">
        <v>5961142.5732668713</v>
      </c>
    </row>
    <row r="35377" spans="6:11">
      <c r="F35377" s="128">
        <v>0.99600377177791166</v>
      </c>
      <c r="G35377" s="129">
        <v>31.873301779820856</v>
      </c>
      <c r="H35377" s="96">
        <v>-2857921.6227628165</v>
      </c>
      <c r="I35377" s="96">
        <v>-2857921.6227628165</v>
      </c>
      <c r="J35377" s="96">
        <v>0</v>
      </c>
      <c r="K35377" s="96">
        <v>0</v>
      </c>
    </row>
    <row r="35378" spans="6:11">
      <c r="F35378" s="128">
        <v>3.9962282220883383E-3</v>
      </c>
      <c r="G35378" s="129">
        <v>55.224043071919745</v>
      </c>
      <c r="H35378" s="96">
        <v>-2857921.6227628165</v>
      </c>
      <c r="I35378" s="96">
        <v>-2857921.6227628165</v>
      </c>
      <c r="J35378" s="96">
        <v>0</v>
      </c>
      <c r="K35378" s="96">
        <v>0</v>
      </c>
    </row>
    <row r="35379" spans="6:11">
      <c r="F35379" s="128">
        <v>0.58127700993199727</v>
      </c>
      <c r="G35379" s="129">
        <v>8.484927948354775</v>
      </c>
      <c r="H35379" s="96">
        <v>-2857921.6227628165</v>
      </c>
      <c r="I35379" s="96">
        <v>-2857921.6227628165</v>
      </c>
      <c r="J35379" s="96">
        <v>0</v>
      </c>
      <c r="K35379" s="96">
        <v>0</v>
      </c>
    </row>
    <row r="35380" spans="6:11">
      <c r="F35380" s="128">
        <v>0.41872299006800273</v>
      </c>
      <c r="G35380" s="129">
        <v>8.705456992533037</v>
      </c>
      <c r="H35380" s="96">
        <v>-2857921.6227628165</v>
      </c>
      <c r="I35380" s="96">
        <v>-2857921.6227628165</v>
      </c>
      <c r="J35380" s="96">
        <v>0</v>
      </c>
      <c r="K35380" s="96">
        <v>0</v>
      </c>
    </row>
    <row r="35381" spans="6:11">
      <c r="F35381" s="128">
        <v>0.90565907252099997</v>
      </c>
      <c r="G35381" s="129">
        <v>2.8641459528918638</v>
      </c>
      <c r="H35381" s="96">
        <v>4019103.8989280118</v>
      </c>
      <c r="I35381" s="96">
        <v>-1604691.1635483941</v>
      </c>
      <c r="J35381" s="96">
        <v>-64931.125350825416</v>
      </c>
      <c r="K35381" s="96">
        <v>5688726.1878272314</v>
      </c>
    </row>
    <row r="35382" spans="6:11">
      <c r="F35382" s="128">
        <v>9.4340927479000025E-2</v>
      </c>
      <c r="G35382" s="129">
        <v>23.608401699362719</v>
      </c>
      <c r="H35382" s="96">
        <v>-2857921.6227628165</v>
      </c>
      <c r="I35382" s="96">
        <v>-2857921.6227628165</v>
      </c>
      <c r="J35382" s="96">
        <v>0</v>
      </c>
      <c r="K35382" s="96">
        <v>0</v>
      </c>
    </row>
    <row r="35383" spans="6:11">
      <c r="F35383" s="128">
        <v>0.17444000066127874</v>
      </c>
      <c r="G35383" s="129">
        <v>26.078614420720847</v>
      </c>
      <c r="H35383" s="96">
        <v>-2857921.6227628165</v>
      </c>
      <c r="I35383" s="96">
        <v>-2857921.6227628165</v>
      </c>
      <c r="J35383" s="96">
        <v>0</v>
      </c>
      <c r="K35383" s="96">
        <v>0</v>
      </c>
    </row>
    <row r="35384" spans="6:11">
      <c r="F35384" s="128">
        <v>0.82555999933872126</v>
      </c>
      <c r="G35384" s="129">
        <v>1.916933358419685</v>
      </c>
      <c r="H35384" s="96">
        <v>4662551.0436065597</v>
      </c>
      <c r="I35384" s="96">
        <v>-1030641.4004800867</v>
      </c>
      <c r="J35384" s="96">
        <v>-96646.695600136329</v>
      </c>
      <c r="K35384" s="96">
        <v>5789839.1396867828</v>
      </c>
    </row>
    <row r="35385" spans="6:11">
      <c r="F35385" s="128">
        <v>0.7609841898590185</v>
      </c>
      <c r="G35385" s="129">
        <v>3.7942575137444443</v>
      </c>
      <c r="H35385" s="96">
        <v>3398251.1364330389</v>
      </c>
      <c r="I35385" s="96">
        <v>-2168162.2873492301</v>
      </c>
      <c r="J35385" s="96">
        <v>-24743.782967234449</v>
      </c>
      <c r="K35385" s="96">
        <v>5591157.2067495035</v>
      </c>
    </row>
    <row r="35386" spans="6:11">
      <c r="F35386" s="128">
        <v>0.2390158101409815</v>
      </c>
      <c r="G35386" s="129">
        <v>14.312255780210258</v>
      </c>
      <c r="H35386" s="96">
        <v>-2857921.6227628165</v>
      </c>
      <c r="I35386" s="96">
        <v>-2857921.6227628165</v>
      </c>
      <c r="J35386" s="96">
        <v>0</v>
      </c>
      <c r="K35386" s="96">
        <v>0</v>
      </c>
    </row>
    <row r="35387" spans="6:11">
      <c r="F35387" s="128">
        <v>0.16493302622264749</v>
      </c>
      <c r="G35387" s="129">
        <v>13.441711699193016</v>
      </c>
      <c r="H35387" s="96">
        <v>-2857921.6227628165</v>
      </c>
      <c r="I35387" s="96">
        <v>-2857921.6227628165</v>
      </c>
      <c r="J35387" s="96">
        <v>0</v>
      </c>
      <c r="K35387" s="96">
        <v>0</v>
      </c>
    </row>
    <row r="35388" spans="6:11">
      <c r="F35388" s="128">
        <v>0.83506697377735251</v>
      </c>
      <c r="G35388" s="129">
        <v>1.8024334923119072</v>
      </c>
      <c r="H35388" s="96">
        <v>4741120.1980150072</v>
      </c>
      <c r="I35388" s="96">
        <v>-1030641.4004800867</v>
      </c>
      <c r="J35388" s="96">
        <v>-30421.286745038175</v>
      </c>
      <c r="K35388" s="96">
        <v>5802182.885240132</v>
      </c>
    </row>
    <row r="35389" spans="6:11">
      <c r="F35389" s="128">
        <v>0.68180626042882131</v>
      </c>
      <c r="G35389" s="129">
        <v>11.340057217975922</v>
      </c>
      <c r="H35389" s="96">
        <v>-2857921.6227628165</v>
      </c>
      <c r="I35389" s="96">
        <v>-2857921.6227628165</v>
      </c>
      <c r="J35389" s="96">
        <v>0</v>
      </c>
      <c r="K35389" s="96">
        <v>0</v>
      </c>
    </row>
    <row r="35390" spans="6:11">
      <c r="F35390" s="128">
        <v>0.31819373957117869</v>
      </c>
      <c r="G35390" s="129">
        <v>11.450948377811768</v>
      </c>
      <c r="H35390" s="96">
        <v>-2857921.6227628165</v>
      </c>
      <c r="I35390" s="96">
        <v>-2857921.6227628165</v>
      </c>
      <c r="J35390" s="96">
        <v>0</v>
      </c>
      <c r="K35390" s="96">
        <v>0</v>
      </c>
    </row>
    <row r="35391" spans="6:11">
      <c r="F35391" s="128">
        <v>0.8420487644048007</v>
      </c>
      <c r="G35391" s="129">
        <v>7.4547177443322097</v>
      </c>
      <c r="H35391" s="96">
        <v>-2857921.6227628165</v>
      </c>
      <c r="I35391" s="96">
        <v>-2857921.6227628165</v>
      </c>
      <c r="J35391" s="96">
        <v>0</v>
      </c>
      <c r="K35391" s="96">
        <v>0</v>
      </c>
    </row>
    <row r="35392" spans="6:11">
      <c r="F35392" s="128">
        <v>0.1579512355951993</v>
      </c>
      <c r="G35392" s="129">
        <v>18.454689290663222</v>
      </c>
      <c r="H35392" s="96">
        <v>-2857921.6227628165</v>
      </c>
      <c r="I35392" s="96">
        <v>-2857921.6227628165</v>
      </c>
      <c r="J35392" s="96">
        <v>0</v>
      </c>
      <c r="K35392" s="96">
        <v>0</v>
      </c>
    </row>
    <row r="35393" spans="6:11">
      <c r="F35393" s="128">
        <v>0.16766768538851629</v>
      </c>
      <c r="G35393" s="129">
        <v>41.414017918232297</v>
      </c>
      <c r="H35393" s="96">
        <v>-2857921.6227628165</v>
      </c>
      <c r="I35393" s="96">
        <v>-2857921.6227628165</v>
      </c>
      <c r="J35393" s="96">
        <v>0</v>
      </c>
      <c r="K35393" s="96">
        <v>0</v>
      </c>
    </row>
    <row r="35394" spans="6:11">
      <c r="F35394" s="128">
        <v>0.83233231461148371</v>
      </c>
      <c r="G35394" s="129">
        <v>1.8352350130616402</v>
      </c>
      <c r="H35394" s="96">
        <v>4718580.4288588865</v>
      </c>
      <c r="I35394" s="96">
        <v>-1030641.4004800867</v>
      </c>
      <c r="J35394" s="96">
        <v>-49422.175706143673</v>
      </c>
      <c r="K35394" s="96">
        <v>5798644.0050451169</v>
      </c>
    </row>
    <row r="35395" spans="6:11">
      <c r="F35395" s="128">
        <v>0.29169181715980752</v>
      </c>
      <c r="G35395" s="129">
        <v>47.319404490277897</v>
      </c>
      <c r="H35395" s="96">
        <v>-2857921.6227628165</v>
      </c>
      <c r="I35395" s="96">
        <v>-2857921.6227628165</v>
      </c>
      <c r="J35395" s="96">
        <v>0</v>
      </c>
      <c r="K35395" s="96">
        <v>0</v>
      </c>
    </row>
    <row r="35396" spans="6:11">
      <c r="F35396" s="128">
        <v>0.70830818284019248</v>
      </c>
      <c r="G35396" s="129">
        <v>3.4487599350065477</v>
      </c>
      <c r="H35396" s="96">
        <v>3627625.8907832624</v>
      </c>
      <c r="I35396" s="96">
        <v>-1887736.7863693987</v>
      </c>
      <c r="J35396" s="96">
        <v>-111840.42737078993</v>
      </c>
      <c r="K35396" s="96">
        <v>5627203.1045234511</v>
      </c>
    </row>
    <row r="35397" spans="6:11">
      <c r="F35397" s="128">
        <v>0.41930596700916045</v>
      </c>
      <c r="G35397" s="129">
        <v>3.6803388905434842</v>
      </c>
      <c r="H35397" s="96">
        <v>3473702.3420328065</v>
      </c>
      <c r="I35397" s="96">
        <v>-2028275.5309168033</v>
      </c>
      <c r="J35397" s="96">
        <v>-101038.92083987306</v>
      </c>
      <c r="K35397" s="96">
        <v>5603016.7937894827</v>
      </c>
    </row>
    <row r="35398" spans="6:11">
      <c r="F35398" s="128">
        <v>0.58069403299083955</v>
      </c>
      <c r="G35398" s="129">
        <v>5.4353128220223477</v>
      </c>
      <c r="H35398" s="96">
        <v>-2857921.6227628165</v>
      </c>
      <c r="I35398" s="96">
        <v>-2857921.6227628165</v>
      </c>
      <c r="J35398" s="96">
        <v>0</v>
      </c>
      <c r="K35398" s="96">
        <v>0</v>
      </c>
    </row>
    <row r="35399" spans="6:11">
      <c r="F35399" s="128">
        <v>0.21031351468186732</v>
      </c>
      <c r="G35399" s="129">
        <v>1.8517171305914262</v>
      </c>
      <c r="H35399" s="96">
        <v>4707264.209022129</v>
      </c>
      <c r="I35399" s="96">
        <v>-1030641.4004800867</v>
      </c>
      <c r="J35399" s="96">
        <v>-58960.992868383386</v>
      </c>
      <c r="K35399" s="96">
        <v>5796866.6023705993</v>
      </c>
    </row>
    <row r="35400" spans="6:11">
      <c r="F35400" s="128">
        <v>0.78968648531813268</v>
      </c>
      <c r="G35400" s="129">
        <v>2.3611926631614977</v>
      </c>
      <c r="H35400" s="96">
        <v>4359346.9396463791</v>
      </c>
      <c r="I35400" s="96">
        <v>-1319000.9380938543</v>
      </c>
      <c r="J35400" s="96">
        <v>-63845.653856866949</v>
      </c>
      <c r="K35400" s="96">
        <v>5742193.5315971002</v>
      </c>
    </row>
    <row r="35401" spans="6:11">
      <c r="F35401" s="128">
        <v>0.63063597272219685</v>
      </c>
      <c r="G35401" s="129">
        <v>31.794165266559403</v>
      </c>
      <c r="H35401" s="96">
        <v>-2857921.6227628165</v>
      </c>
      <c r="I35401" s="96">
        <v>-2857921.6227628165</v>
      </c>
      <c r="J35401" s="96">
        <v>0</v>
      </c>
      <c r="K35401" s="96">
        <v>0</v>
      </c>
    </row>
    <row r="35402" spans="6:11">
      <c r="F35402" s="128">
        <v>0.36936402727780315</v>
      </c>
      <c r="G35402" s="129">
        <v>9.9597259744831632</v>
      </c>
      <c r="H35402" s="96">
        <v>-2857921.6227628165</v>
      </c>
      <c r="I35402" s="96">
        <v>-2857921.6227628165</v>
      </c>
      <c r="J35402" s="96">
        <v>0</v>
      </c>
      <c r="K35402" s="96">
        <v>0</v>
      </c>
    </row>
    <row r="35403" spans="6:11">
      <c r="F35403" s="128">
        <v>0.56839897050948085</v>
      </c>
      <c r="G35403" s="129">
        <v>32.096705689941686</v>
      </c>
      <c r="H35403" s="96">
        <v>-2857921.6227628165</v>
      </c>
      <c r="I35403" s="96">
        <v>-2857921.6227628165</v>
      </c>
      <c r="J35403" s="96">
        <v>0</v>
      </c>
      <c r="K35403" s="96">
        <v>0</v>
      </c>
    </row>
    <row r="35404" spans="6:11">
      <c r="F35404" s="128">
        <v>0.43160102949051915</v>
      </c>
      <c r="G35404" s="129">
        <v>8.4025366031249629</v>
      </c>
      <c r="H35404" s="96">
        <v>-2857921.6227628165</v>
      </c>
      <c r="I35404" s="96">
        <v>-2857921.6227628165</v>
      </c>
      <c r="J35404" s="96">
        <v>0</v>
      </c>
      <c r="K35404" s="96">
        <v>0</v>
      </c>
    </row>
    <row r="35405" spans="6:11">
      <c r="F35405" s="128">
        <v>0.48634213167423668</v>
      </c>
      <c r="G35405" s="129">
        <v>15.968459369751137</v>
      </c>
      <c r="H35405" s="96">
        <v>-2857921.6227628165</v>
      </c>
      <c r="I35405" s="96">
        <v>-2857921.6227628165</v>
      </c>
      <c r="J35405" s="96">
        <v>0</v>
      </c>
      <c r="K35405" s="96">
        <v>0</v>
      </c>
    </row>
    <row r="35406" spans="6:11">
      <c r="F35406" s="128">
        <v>0.51365786832576332</v>
      </c>
      <c r="G35406" s="129">
        <v>6.6619786097955744</v>
      </c>
      <c r="H35406" s="96">
        <v>-2857921.6227628165</v>
      </c>
      <c r="I35406" s="96">
        <v>-2857921.6227628165</v>
      </c>
      <c r="J35406" s="96">
        <v>0</v>
      </c>
      <c r="K35406" s="96">
        <v>0</v>
      </c>
    </row>
    <row r="35407" spans="6:11">
      <c r="F35407" s="128">
        <v>0.92784440002824131</v>
      </c>
      <c r="G35407" s="129">
        <v>59.090563230146117</v>
      </c>
      <c r="H35407" s="96">
        <v>-2857921.6227628165</v>
      </c>
      <c r="I35407" s="96">
        <v>-2857921.6227628165</v>
      </c>
      <c r="J35407" s="96">
        <v>0</v>
      </c>
      <c r="K35407" s="96">
        <v>0</v>
      </c>
    </row>
    <row r="35408" spans="6:11">
      <c r="F35408" s="128">
        <v>7.2155599971758688E-2</v>
      </c>
      <c r="G35408" s="129">
        <v>26.289303810880078</v>
      </c>
      <c r="H35408" s="96">
        <v>-2857921.6227628165</v>
      </c>
      <c r="I35408" s="96">
        <v>-2857921.6227628165</v>
      </c>
      <c r="J35408" s="96">
        <v>0</v>
      </c>
      <c r="K35408" s="96">
        <v>0</v>
      </c>
    </row>
    <row r="35409" spans="6:11">
      <c r="F35409" s="128">
        <v>0.89869934747205482</v>
      </c>
      <c r="G35409" s="129">
        <v>7.2868683588099703</v>
      </c>
      <c r="H35409" s="96">
        <v>-2857921.6227628165</v>
      </c>
      <c r="I35409" s="96">
        <v>-2857921.6227628165</v>
      </c>
      <c r="J35409" s="96">
        <v>0</v>
      </c>
      <c r="K35409" s="96">
        <v>0</v>
      </c>
    </row>
    <row r="35410" spans="6:11">
      <c r="F35410" s="128">
        <v>0.10130065252794518</v>
      </c>
      <c r="G35410" s="129">
        <v>22.896624262088068</v>
      </c>
      <c r="H35410" s="96">
        <v>-2857921.6227628165</v>
      </c>
      <c r="I35410" s="96">
        <v>-2857921.6227628165</v>
      </c>
      <c r="J35410" s="96">
        <v>0</v>
      </c>
      <c r="K35410" s="96">
        <v>0</v>
      </c>
    </row>
    <row r="35411" spans="6:11">
      <c r="F35411" s="128">
        <v>0.81785284851506013</v>
      </c>
      <c r="G35411" s="129">
        <v>25.648383463843491</v>
      </c>
      <c r="H35411" s="96">
        <v>-2857921.6227628165</v>
      </c>
      <c r="I35411" s="96">
        <v>-2857921.6227628165</v>
      </c>
      <c r="J35411" s="96">
        <v>0</v>
      </c>
      <c r="K35411" s="96">
        <v>0</v>
      </c>
    </row>
    <row r="35412" spans="6:11">
      <c r="F35412" s="128">
        <v>0.18214715148493987</v>
      </c>
      <c r="G35412" s="129">
        <v>17.029403939427894</v>
      </c>
      <c r="H35412" s="96">
        <v>-2857921.6227628165</v>
      </c>
      <c r="I35412" s="96">
        <v>-2857921.6227628165</v>
      </c>
      <c r="J35412" s="96">
        <v>0</v>
      </c>
      <c r="K35412" s="96">
        <v>0</v>
      </c>
    </row>
    <row r="35413" spans="6:11">
      <c r="F35413" s="128">
        <v>6.793690733072888E-2</v>
      </c>
      <c r="G35413" s="129">
        <v>0.49553925581005243</v>
      </c>
      <c r="H35413" s="96">
        <v>5649691.2510838155</v>
      </c>
      <c r="I35413" s="96">
        <v>-149296.34340658187</v>
      </c>
      <c r="J35413" s="96">
        <v>-145964.30427665717</v>
      </c>
      <c r="K35413" s="96">
        <v>5944951.898767055</v>
      </c>
    </row>
    <row r="35414" spans="6:11">
      <c r="F35414" s="128">
        <v>0.93206309266927112</v>
      </c>
      <c r="G35414" s="129">
        <v>0.70354770590744442</v>
      </c>
      <c r="H35414" s="96">
        <v>5503560.9177210927</v>
      </c>
      <c r="I35414" s="96">
        <v>-297900.07039749727</v>
      </c>
      <c r="J35414" s="96">
        <v>-120534.58352266358</v>
      </c>
      <c r="K35414" s="96">
        <v>5921995.5716412533</v>
      </c>
    </row>
    <row r="35415" spans="6:11">
      <c r="F35415" s="128">
        <v>0.95358266186003693</v>
      </c>
      <c r="G35415" s="129">
        <v>5.9039845520797325</v>
      </c>
      <c r="H35415" s="96">
        <v>-2857921.6227628165</v>
      </c>
      <c r="I35415" s="96">
        <v>-2857921.6227628165</v>
      </c>
      <c r="J35415" s="96">
        <v>0</v>
      </c>
      <c r="K35415" s="96">
        <v>0</v>
      </c>
    </row>
    <row r="35416" spans="6:11">
      <c r="F35416" s="128">
        <v>4.6417338139963071E-2</v>
      </c>
      <c r="G35416" s="129">
        <v>30.700822227364341</v>
      </c>
      <c r="H35416" s="96">
        <v>-2857921.6227628165</v>
      </c>
      <c r="I35416" s="96">
        <v>-2857921.6227628165</v>
      </c>
      <c r="J35416" s="96">
        <v>0</v>
      </c>
      <c r="K35416" s="96">
        <v>0</v>
      </c>
    </row>
    <row r="35417" spans="6:11">
      <c r="F35417" s="128">
        <v>0.17446808146645409</v>
      </c>
      <c r="G35417" s="129">
        <v>14.604635589837271</v>
      </c>
      <c r="H35417" s="96">
        <v>-2857921.6227628165</v>
      </c>
      <c r="I35417" s="96">
        <v>-2857921.6227628165</v>
      </c>
      <c r="J35417" s="96">
        <v>0</v>
      </c>
      <c r="K35417" s="96">
        <v>0</v>
      </c>
    </row>
    <row r="35418" spans="6:11">
      <c r="F35418" s="128">
        <v>0.82553191853354591</v>
      </c>
      <c r="G35418" s="129">
        <v>1.9172735067163862</v>
      </c>
      <c r="H35418" s="96">
        <v>4662318.0953782899</v>
      </c>
      <c r="I35418" s="96">
        <v>-1030641.4004800867</v>
      </c>
      <c r="J35418" s="96">
        <v>-96843.013031342591</v>
      </c>
      <c r="K35418" s="96">
        <v>5789802.5088897189</v>
      </c>
    </row>
    <row r="35419" spans="6:11">
      <c r="F35419" s="128">
        <v>0.66831549866792228</v>
      </c>
      <c r="G35419" s="129">
        <v>11.441655013860657</v>
      </c>
      <c r="H35419" s="96">
        <v>-2857921.6227628165</v>
      </c>
      <c r="I35419" s="96">
        <v>-2857921.6227628165</v>
      </c>
      <c r="J35419" s="96">
        <v>0</v>
      </c>
      <c r="K35419" s="96">
        <v>0</v>
      </c>
    </row>
    <row r="35420" spans="6:11">
      <c r="F35420" s="128">
        <v>0.33168450133207772</v>
      </c>
      <c r="G35420" s="129">
        <v>11.035710590768266</v>
      </c>
      <c r="H35420" s="96">
        <v>-2857921.6227628165</v>
      </c>
      <c r="I35420" s="96">
        <v>-2857921.6227628165</v>
      </c>
      <c r="J35420" s="96">
        <v>0</v>
      </c>
      <c r="K35420" s="96">
        <v>0</v>
      </c>
    </row>
    <row r="35421" spans="6:11">
      <c r="F35421" s="128">
        <v>0.20014208374507836</v>
      </c>
      <c r="G35421" s="129">
        <v>3.0873872675168994</v>
      </c>
      <c r="H35421" s="96">
        <v>3869107.2602418521</v>
      </c>
      <c r="I35421" s="96">
        <v>-1746543.0149025372</v>
      </c>
      <c r="J35421" s="96">
        <v>-49503.653903764025</v>
      </c>
      <c r="K35421" s="96">
        <v>5665153.9290481536</v>
      </c>
    </row>
    <row r="35422" spans="6:11">
      <c r="F35422" s="128">
        <v>0.79985791625492164</v>
      </c>
      <c r="G35422" s="129">
        <v>2.2332117176913679</v>
      </c>
      <c r="H35422" s="96">
        <v>4446495.5591415428</v>
      </c>
      <c r="I35422" s="96">
        <v>-1175156.386645427</v>
      </c>
      <c r="J35422" s="96">
        <v>-134226.84710250897</v>
      </c>
      <c r="K35422" s="96">
        <v>5755878.7928894786</v>
      </c>
    </row>
    <row r="35423" spans="6:11">
      <c r="F35423" s="128">
        <v>0.13089495256834383</v>
      </c>
      <c r="G35423" s="129">
        <v>8.6311331904960067</v>
      </c>
      <c r="H35423" s="96">
        <v>-2857921.6227628165</v>
      </c>
      <c r="I35423" s="96">
        <v>-2857921.6227628165</v>
      </c>
      <c r="J35423" s="96">
        <v>0</v>
      </c>
      <c r="K35423" s="96">
        <v>0</v>
      </c>
    </row>
    <row r="35424" spans="6:11">
      <c r="F35424" s="128">
        <v>0.86910504743165617</v>
      </c>
      <c r="G35424" s="129">
        <v>1.4029127790208777</v>
      </c>
      <c r="H35424" s="96">
        <v>5016492.4913311573</v>
      </c>
      <c r="I35424" s="96">
        <v>-739587.61031092564</v>
      </c>
      <c r="J35424" s="96">
        <v>-89379.898168096785</v>
      </c>
      <c r="K35424" s="96">
        <v>5845459.9998101797</v>
      </c>
    </row>
    <row r="35425" spans="6:11">
      <c r="F35425" s="128">
        <v>0.73486133850306101</v>
      </c>
      <c r="G35425" s="129">
        <v>1.1408273528939152</v>
      </c>
      <c r="H35425" s="96">
        <v>5198264.4077040013</v>
      </c>
      <c r="I35425" s="96">
        <v>-593042.51298518723</v>
      </c>
      <c r="J35425" s="96">
        <v>-82718.030281940286</v>
      </c>
      <c r="K35425" s="96">
        <v>5874024.9509711284</v>
      </c>
    </row>
    <row r="35426" spans="6:11">
      <c r="F35426" s="128">
        <v>0.26513866149693899</v>
      </c>
      <c r="G35426" s="129">
        <v>13.275023389121031</v>
      </c>
      <c r="H35426" s="96">
        <v>-2857921.6227628165</v>
      </c>
      <c r="I35426" s="96">
        <v>-2857921.6227628165</v>
      </c>
      <c r="J35426" s="96">
        <v>0</v>
      </c>
      <c r="K35426" s="96">
        <v>0</v>
      </c>
    </row>
    <row r="35427" spans="6:11">
      <c r="F35427" s="128">
        <v>0.19584537490376797</v>
      </c>
      <c r="G35427" s="129">
        <v>1.1998249202644131</v>
      </c>
      <c r="H35427" s="96">
        <v>5157297.2680766685</v>
      </c>
      <c r="I35427" s="96">
        <v>-593042.51298518723</v>
      </c>
      <c r="J35427" s="96">
        <v>-117242.81612980201</v>
      </c>
      <c r="K35427" s="96">
        <v>5867582.5971916579</v>
      </c>
    </row>
    <row r="35428" spans="6:11">
      <c r="F35428" s="128">
        <v>0.80415462509623203</v>
      </c>
      <c r="G35428" s="129">
        <v>2.1796370852281428</v>
      </c>
      <c r="H35428" s="96">
        <v>4482966.3062360194</v>
      </c>
      <c r="I35428" s="96">
        <v>-1175156.386645427</v>
      </c>
      <c r="J35428" s="96">
        <v>-103494.62380817019</v>
      </c>
      <c r="K35428" s="96">
        <v>5761617.316689617</v>
      </c>
    </row>
    <row r="35429" spans="6:11">
      <c r="F35429" s="128">
        <v>6.1746663390779277E-3</v>
      </c>
      <c r="G35429" s="129">
        <v>30.17975997556772</v>
      </c>
      <c r="H35429" s="96">
        <v>-2857921.6227628165</v>
      </c>
      <c r="I35429" s="96">
        <v>-2857921.6227628165</v>
      </c>
      <c r="J35429" s="96">
        <v>0</v>
      </c>
      <c r="K35429" s="96">
        <v>0</v>
      </c>
    </row>
    <row r="35430" spans="6:11">
      <c r="F35430" s="128">
        <v>0.99382533366092207</v>
      </c>
      <c r="G35430" s="129">
        <v>6.1938084293038521E-2</v>
      </c>
      <c r="H35430" s="96">
        <v>5955973.5612998148</v>
      </c>
      <c r="I35430" s="96">
        <v>0</v>
      </c>
      <c r="J35430" s="96">
        <v>-37118.128610831845</v>
      </c>
      <c r="K35430" s="96">
        <v>5993091.6899106465</v>
      </c>
    </row>
    <row r="35431" spans="6:11">
      <c r="F35431" s="128">
        <v>0.11881963105617033</v>
      </c>
      <c r="G35431" s="129">
        <v>17.295468734367166</v>
      </c>
      <c r="H35431" s="96">
        <v>-2857921.6227628165</v>
      </c>
      <c r="I35431" s="96">
        <v>-2857921.6227628165</v>
      </c>
      <c r="J35431" s="96">
        <v>0</v>
      </c>
      <c r="K35431" s="96">
        <v>0</v>
      </c>
    </row>
    <row r="35432" spans="6:11">
      <c r="F35432" s="128">
        <v>0.88118036894382967</v>
      </c>
      <c r="G35432" s="129">
        <v>1.2649294194187495</v>
      </c>
      <c r="H35432" s="96">
        <v>5112145.0720319394</v>
      </c>
      <c r="I35432" s="96">
        <v>-739587.61031092564</v>
      </c>
      <c r="J35432" s="96">
        <v>-8748.9030911908048</v>
      </c>
      <c r="K35432" s="96">
        <v>5860481.5854340559</v>
      </c>
    </row>
    <row r="35433" spans="6:11">
      <c r="F35433" s="128">
        <v>0.73490908876250705</v>
      </c>
      <c r="G35433" s="129">
        <v>2.7561402955689331</v>
      </c>
      <c r="H35433" s="96">
        <v>4091974.7347473158</v>
      </c>
      <c r="I35433" s="96">
        <v>-1604691.1635483941</v>
      </c>
      <c r="J35433" s="96">
        <v>-3499.8879880363097</v>
      </c>
      <c r="K35433" s="96">
        <v>5700165.7862837464</v>
      </c>
    </row>
    <row r="35434" spans="6:11">
      <c r="F35434" s="128">
        <v>0.26509091123749295</v>
      </c>
      <c r="G35434" s="129">
        <v>13.276824505544202</v>
      </c>
      <c r="H35434" s="96">
        <v>-2857921.6227628165</v>
      </c>
      <c r="I35434" s="96">
        <v>-2857921.6227628165</v>
      </c>
      <c r="J35434" s="96">
        <v>0</v>
      </c>
      <c r="K35434" s="96">
        <v>0</v>
      </c>
    </row>
    <row r="35435" spans="6:11">
      <c r="F35435" s="128">
        <v>0.32659231695688751</v>
      </c>
      <c r="G35435" s="129">
        <v>17.494879737887036</v>
      </c>
      <c r="H35435" s="96">
        <v>-2857921.6227628165</v>
      </c>
      <c r="I35435" s="96">
        <v>-2857921.6227628165</v>
      </c>
      <c r="J35435" s="96">
        <v>0</v>
      </c>
      <c r="K35435" s="96">
        <v>0</v>
      </c>
    </row>
    <row r="35436" spans="6:11">
      <c r="F35436" s="128">
        <v>0.67340768304311249</v>
      </c>
      <c r="G35436" s="129">
        <v>3.9540436298981745</v>
      </c>
      <c r="H35436" s="96">
        <v>3292663.0266523263</v>
      </c>
      <c r="I35436" s="96">
        <v>-2168162.2873492301</v>
      </c>
      <c r="J35436" s="96">
        <v>-113739.52052224138</v>
      </c>
      <c r="K35436" s="96">
        <v>5574564.834523798</v>
      </c>
    </row>
    <row r="35437" spans="6:11">
      <c r="F35437" s="128">
        <v>0.47928096920092844</v>
      </c>
      <c r="G35437" s="129">
        <v>57.293210235990244</v>
      </c>
      <c r="H35437" s="96">
        <v>-2857921.6227628165</v>
      </c>
      <c r="I35437" s="96">
        <v>-2857921.6227628165</v>
      </c>
      <c r="J35437" s="96">
        <v>0</v>
      </c>
      <c r="K35437" s="96">
        <v>0</v>
      </c>
    </row>
    <row r="35438" spans="6:11">
      <c r="F35438" s="128">
        <v>0.52071903079907156</v>
      </c>
      <c r="G35438" s="129">
        <v>6.5254467099053244</v>
      </c>
      <c r="H35438" s="96">
        <v>-2857921.6227628165</v>
      </c>
      <c r="I35438" s="96">
        <v>-2857921.6227628165</v>
      </c>
      <c r="J35438" s="96">
        <v>0</v>
      </c>
      <c r="K35438" s="96">
        <v>0</v>
      </c>
    </row>
    <row r="35439" spans="6:11">
      <c r="F35439" s="128">
        <v>0.88529783492591207</v>
      </c>
      <c r="G35439" s="129">
        <v>27.126448299066251</v>
      </c>
      <c r="H35439" s="96">
        <v>-2857921.6227628165</v>
      </c>
      <c r="I35439" s="96">
        <v>-2857921.6227628165</v>
      </c>
      <c r="J35439" s="96">
        <v>0</v>
      </c>
      <c r="K35439" s="96">
        <v>0</v>
      </c>
    </row>
    <row r="35440" spans="6:11">
      <c r="F35440" s="128">
        <v>0.11470216507408793</v>
      </c>
      <c r="G35440" s="129">
        <v>21.654163790520933</v>
      </c>
      <c r="H35440" s="96">
        <v>-2857921.6227628165</v>
      </c>
      <c r="I35440" s="96">
        <v>-2857921.6227628165</v>
      </c>
      <c r="J35440" s="96">
        <v>0</v>
      </c>
      <c r="K35440" s="96">
        <v>0</v>
      </c>
    </row>
    <row r="35441" spans="6:11">
      <c r="F35441" s="128">
        <v>0.99159119072437152</v>
      </c>
      <c r="G35441" s="129">
        <v>12.690007047070521</v>
      </c>
      <c r="H35441" s="96">
        <v>-2857921.6227628165</v>
      </c>
      <c r="I35441" s="96">
        <v>-2857921.6227628165</v>
      </c>
      <c r="J35441" s="96">
        <v>0</v>
      </c>
      <c r="K35441" s="96">
        <v>0</v>
      </c>
    </row>
    <row r="35442" spans="6:11">
      <c r="F35442" s="128">
        <v>8.4088092756284816E-3</v>
      </c>
      <c r="G35442" s="129">
        <v>47.784753993698651</v>
      </c>
      <c r="H35442" s="96">
        <v>-2857921.6227628165</v>
      </c>
      <c r="I35442" s="96">
        <v>-2857921.6227628165</v>
      </c>
      <c r="J35442" s="96">
        <v>0</v>
      </c>
      <c r="K35442" s="96">
        <v>0</v>
      </c>
    </row>
    <row r="35443" spans="6:11">
      <c r="F35443" s="128">
        <v>0.37246624277278206</v>
      </c>
      <c r="G35443" s="129">
        <v>8.3878071044524631</v>
      </c>
      <c r="H35443" s="96">
        <v>-2857921.6227628165</v>
      </c>
      <c r="I35443" s="96">
        <v>-2857921.6227628165</v>
      </c>
      <c r="J35443" s="96">
        <v>0</v>
      </c>
      <c r="K35443" s="96">
        <v>0</v>
      </c>
    </row>
    <row r="35444" spans="6:11">
      <c r="F35444" s="128">
        <v>0.62753375722721794</v>
      </c>
      <c r="G35444" s="129">
        <v>4.6595781304513473</v>
      </c>
      <c r="H35444" s="96">
        <v>2830153.7213228443</v>
      </c>
      <c r="I35444" s="96">
        <v>-2583940.8049289733</v>
      </c>
      <c r="J35444" s="96">
        <v>-87793.52844005698</v>
      </c>
      <c r="K35444" s="96">
        <v>5501888.0546918744</v>
      </c>
    </row>
    <row r="35445" spans="6:11">
      <c r="F35445" s="128">
        <v>0.81161077481048938</v>
      </c>
      <c r="G35445" s="129">
        <v>14.540175318177104</v>
      </c>
      <c r="H35445" s="96">
        <v>-2857921.6227628165</v>
      </c>
      <c r="I35445" s="96">
        <v>-2857921.6227628165</v>
      </c>
      <c r="J35445" s="96">
        <v>0</v>
      </c>
      <c r="K35445" s="96">
        <v>0</v>
      </c>
    </row>
    <row r="35446" spans="6:11">
      <c r="F35446" s="128">
        <v>0.18838922518951062</v>
      </c>
      <c r="G35446" s="129">
        <v>16.692451096138285</v>
      </c>
      <c r="H35446" s="96">
        <v>-2857921.6227628165</v>
      </c>
      <c r="I35446" s="96">
        <v>-2857921.6227628165</v>
      </c>
      <c r="J35446" s="96">
        <v>0</v>
      </c>
      <c r="K35446" s="96">
        <v>0</v>
      </c>
    </row>
    <row r="35447" spans="6:11">
      <c r="F35447" s="128">
        <v>0.56460631236600556</v>
      </c>
      <c r="G35447" s="129">
        <v>26.110862538978527</v>
      </c>
      <c r="H35447" s="96">
        <v>-2857921.6227628165</v>
      </c>
      <c r="I35447" s="96">
        <v>-2857921.6227628165</v>
      </c>
      <c r="J35447" s="96">
        <v>0</v>
      </c>
      <c r="K35447" s="96">
        <v>0</v>
      </c>
    </row>
    <row r="35448" spans="6:11">
      <c r="F35448" s="128">
        <v>0.43539368763399444</v>
      </c>
      <c r="G35448" s="129">
        <v>8.3150462814164374</v>
      </c>
      <c r="H35448" s="96">
        <v>-2857921.6227628165</v>
      </c>
      <c r="I35448" s="96">
        <v>-2857921.6227628165</v>
      </c>
      <c r="J35448" s="96">
        <v>0</v>
      </c>
      <c r="K35448" s="96">
        <v>0</v>
      </c>
    </row>
    <row r="35449" spans="6:11">
      <c r="F35449" s="128">
        <v>0.43031306057898333</v>
      </c>
      <c r="G35449" s="129">
        <v>0.511548089032691</v>
      </c>
      <c r="H35449" s="96">
        <v>5638419.0154531328</v>
      </c>
      <c r="I35449" s="96">
        <v>-297900.07039749727</v>
      </c>
      <c r="J35449" s="96">
        <v>-6862.8820121881809</v>
      </c>
      <c r="K35449" s="96">
        <v>5943181.9678628184</v>
      </c>
    </row>
    <row r="35450" spans="6:11">
      <c r="F35450" s="128">
        <v>0.56968693942101667</v>
      </c>
      <c r="G35450" s="129">
        <v>5.6266829812101946</v>
      </c>
      <c r="H35450" s="96">
        <v>-2857921.6227628165</v>
      </c>
      <c r="I35450" s="96">
        <v>-2857921.6227628165</v>
      </c>
      <c r="J35450" s="96">
        <v>0</v>
      </c>
      <c r="K35450" s="96">
        <v>0</v>
      </c>
    </row>
    <row r="35451" spans="6:11">
      <c r="F35451" s="128">
        <v>0.53359018337213471</v>
      </c>
      <c r="G35451" s="129">
        <v>4.0563982193845343</v>
      </c>
      <c r="H35451" s="96">
        <v>3225183.898125778</v>
      </c>
      <c r="I35451" s="96">
        <v>-2307400.080373521</v>
      </c>
      <c r="J35451" s="96">
        <v>-31378.121254791284</v>
      </c>
      <c r="K35451" s="96">
        <v>5563962.0997540904</v>
      </c>
    </row>
    <row r="35452" spans="6:11">
      <c r="F35452" s="128">
        <v>0.46640981662786529</v>
      </c>
      <c r="G35452" s="129">
        <v>7.626905965089799</v>
      </c>
      <c r="H35452" s="96">
        <v>-2857921.6227628165</v>
      </c>
      <c r="I35452" s="96">
        <v>-2857921.6227628165</v>
      </c>
      <c r="J35452" s="96">
        <v>0</v>
      </c>
      <c r="K35452" s="96">
        <v>0</v>
      </c>
    </row>
    <row r="35453" spans="6:11">
      <c r="F35453" s="128">
        <v>0.35291137297141961</v>
      </c>
      <c r="G35453" s="129">
        <v>9.3880399617562027</v>
      </c>
      <c r="H35453" s="96">
        <v>-2857921.6227628165</v>
      </c>
      <c r="I35453" s="96">
        <v>-2857921.6227628165</v>
      </c>
      <c r="J35453" s="96">
        <v>0</v>
      </c>
      <c r="K35453" s="96">
        <v>0</v>
      </c>
    </row>
    <row r="35454" spans="6:11">
      <c r="F35454" s="128">
        <v>0.64708862702858039</v>
      </c>
      <c r="G35454" s="129">
        <v>4.3527201236531194</v>
      </c>
      <c r="H35454" s="96">
        <v>3030552.2808594559</v>
      </c>
      <c r="I35454" s="96">
        <v>-2445991.9206642797</v>
      </c>
      <c r="J35454" s="96">
        <v>-56835.989567910598</v>
      </c>
      <c r="K35454" s="96">
        <v>5533380.1910916464</v>
      </c>
    </row>
    <row r="35455" spans="6:11">
      <c r="F35455" s="128">
        <v>0.51357473155113542</v>
      </c>
      <c r="G35455" s="129">
        <v>10.5446279230591</v>
      </c>
      <c r="H35455" s="96">
        <v>-2857921.6227628165</v>
      </c>
      <c r="I35455" s="96">
        <v>-2857921.6227628165</v>
      </c>
      <c r="J35455" s="96">
        <v>0</v>
      </c>
      <c r="K35455" s="96">
        <v>0</v>
      </c>
    </row>
    <row r="35456" spans="6:11">
      <c r="F35456" s="128">
        <v>0.48642526844886458</v>
      </c>
      <c r="G35456" s="129">
        <v>7.2067199974354299</v>
      </c>
      <c r="H35456" s="96">
        <v>-2857921.6227628165</v>
      </c>
      <c r="I35456" s="96">
        <v>-2857921.6227628165</v>
      </c>
      <c r="J35456" s="96">
        <v>0</v>
      </c>
      <c r="K35456" s="96">
        <v>0</v>
      </c>
    </row>
    <row r="35457" spans="6:11">
      <c r="F35457" s="128">
        <v>0.46492161858847147</v>
      </c>
      <c r="G35457" s="129">
        <v>10.87947873689887</v>
      </c>
      <c r="H35457" s="96">
        <v>-2857921.6227628165</v>
      </c>
      <c r="I35457" s="96">
        <v>-2857921.6227628165</v>
      </c>
      <c r="J35457" s="96">
        <v>0</v>
      </c>
      <c r="K35457" s="96">
        <v>0</v>
      </c>
    </row>
    <row r="35458" spans="6:11">
      <c r="F35458" s="128">
        <v>0.53507838141152853</v>
      </c>
      <c r="G35458" s="129">
        <v>6.2534203550601015</v>
      </c>
      <c r="H35458" s="96">
        <v>-2857921.6227628165</v>
      </c>
      <c r="I35458" s="96">
        <v>-2857921.6227628165</v>
      </c>
      <c r="J35458" s="96">
        <v>0</v>
      </c>
      <c r="K35458" s="96">
        <v>0</v>
      </c>
    </row>
    <row r="35459" spans="6:11">
      <c r="F35459" s="128">
        <v>0.84026285030574543</v>
      </c>
      <c r="G35459" s="129">
        <v>10.281227558945329</v>
      </c>
      <c r="H35459" s="96">
        <v>-2857921.6227628165</v>
      </c>
      <c r="I35459" s="96">
        <v>-2857921.6227628165</v>
      </c>
      <c r="J35459" s="96">
        <v>0</v>
      </c>
      <c r="K35459" s="96">
        <v>0</v>
      </c>
    </row>
    <row r="35460" spans="6:11">
      <c r="F35460" s="128">
        <v>0.15973714969425457</v>
      </c>
      <c r="G35460" s="129">
        <v>18.34225629058534</v>
      </c>
      <c r="H35460" s="96">
        <v>-2857921.6227628165</v>
      </c>
      <c r="I35460" s="96">
        <v>-2857921.6227628165</v>
      </c>
      <c r="J35460" s="96">
        <v>0</v>
      </c>
      <c r="K35460" s="96">
        <v>0</v>
      </c>
    </row>
    <row r="35461" spans="6:11">
      <c r="F35461" s="128">
        <v>0.948549588115838</v>
      </c>
      <c r="G35461" s="129">
        <v>0.98552363189921566</v>
      </c>
      <c r="H35461" s="96">
        <v>5306462.9279977782</v>
      </c>
      <c r="I35461" s="96">
        <v>-445814.39416262286</v>
      </c>
      <c r="J35461" s="96">
        <v>-138740.157258872</v>
      </c>
      <c r="K35461" s="96">
        <v>5891017.4794192733</v>
      </c>
    </row>
    <row r="35462" spans="6:11">
      <c r="F35462" s="128">
        <v>5.1450411884161995E-2</v>
      </c>
      <c r="G35462" s="129">
        <v>29.671368112110514</v>
      </c>
      <c r="H35462" s="96">
        <v>-2857921.6227628165</v>
      </c>
      <c r="I35462" s="96">
        <v>-2857921.6227628165</v>
      </c>
      <c r="J35462" s="96">
        <v>0</v>
      </c>
      <c r="K35462" s="96">
        <v>0</v>
      </c>
    </row>
    <row r="35463" spans="6:11">
      <c r="F35463" s="128">
        <v>0.81547853287489991</v>
      </c>
      <c r="G35463" s="129">
        <v>2.4381751012053479</v>
      </c>
      <c r="H35463" s="96">
        <v>4307082.8264394328</v>
      </c>
      <c r="I35463" s="96">
        <v>-1319000.9380938543</v>
      </c>
      <c r="J35463" s="96">
        <v>-107893.55687904108</v>
      </c>
      <c r="K35463" s="96">
        <v>5733977.3214123277</v>
      </c>
    </row>
    <row r="35464" spans="6:11">
      <c r="F35464" s="128">
        <v>0.18452146712510009</v>
      </c>
      <c r="G35464" s="129">
        <v>16.899894692884658</v>
      </c>
      <c r="H35464" s="96">
        <v>-2857921.6227628165</v>
      </c>
      <c r="I35464" s="96">
        <v>-2857921.6227628165</v>
      </c>
      <c r="J35464" s="96">
        <v>0</v>
      </c>
      <c r="K35464" s="96">
        <v>0</v>
      </c>
    </row>
    <row r="35465" spans="6:11">
      <c r="F35465" s="128">
        <v>0.35756286216978772</v>
      </c>
      <c r="G35465" s="129">
        <v>2.6327722469860961</v>
      </c>
      <c r="H35465" s="96">
        <v>4175230.2053952045</v>
      </c>
      <c r="I35465" s="96">
        <v>-1462178.1651097869</v>
      </c>
      <c r="J35465" s="96">
        <v>-75852.295018671895</v>
      </c>
      <c r="K35465" s="96">
        <v>5713260.6655236632</v>
      </c>
    </row>
    <row r="35466" spans="6:11">
      <c r="F35466" s="128">
        <v>0.64243713783021228</v>
      </c>
      <c r="G35466" s="129">
        <v>4.4248630695237958</v>
      </c>
      <c r="H35466" s="96">
        <v>2983344.6319335494</v>
      </c>
      <c r="I35466" s="96">
        <v>-2445991.9206642797</v>
      </c>
      <c r="J35466" s="96">
        <v>-96623.603061574322</v>
      </c>
      <c r="K35466" s="96">
        <v>5525960.1556594037</v>
      </c>
    </row>
    <row r="35467" spans="6:11">
      <c r="F35467" s="128">
        <v>0.91743862879523874</v>
      </c>
      <c r="G35467" s="129">
        <v>19.251330680242763</v>
      </c>
      <c r="H35467" s="96">
        <v>-2857921.6227628165</v>
      </c>
      <c r="I35467" s="96">
        <v>-2857921.6227628165</v>
      </c>
      <c r="J35467" s="96">
        <v>0</v>
      </c>
      <c r="K35467" s="96">
        <v>0</v>
      </c>
    </row>
    <row r="35468" spans="6:11">
      <c r="F35468" s="128">
        <v>8.2561371204761258E-2</v>
      </c>
      <c r="G35468" s="129">
        <v>24.942133688020032</v>
      </c>
      <c r="H35468" s="96">
        <v>-2857921.6227628165</v>
      </c>
      <c r="I35468" s="96">
        <v>-2857921.6227628165</v>
      </c>
      <c r="J35468" s="96">
        <v>0</v>
      </c>
      <c r="K35468" s="96">
        <v>0</v>
      </c>
    </row>
    <row r="35469" spans="6:11">
      <c r="F35469" s="128">
        <v>0.47939168219602446</v>
      </c>
      <c r="G35469" s="129">
        <v>0.92139395732979379</v>
      </c>
      <c r="H35469" s="96">
        <v>5351150.4304298367</v>
      </c>
      <c r="I35469" s="96">
        <v>-445814.39416262286</v>
      </c>
      <c r="J35469" s="96">
        <v>-101083.72339384214</v>
      </c>
      <c r="K35469" s="96">
        <v>5898048.5479863016</v>
      </c>
    </row>
    <row r="35470" spans="6:11">
      <c r="F35470" s="128">
        <v>0.52060831780397554</v>
      </c>
      <c r="G35470" s="129">
        <v>6.5275730920782635</v>
      </c>
      <c r="H35470" s="96">
        <v>-2857921.6227628165</v>
      </c>
      <c r="I35470" s="96">
        <v>-2857921.6227628165</v>
      </c>
      <c r="J35470" s="96">
        <v>0</v>
      </c>
      <c r="K35470" s="96">
        <v>0</v>
      </c>
    </row>
    <row r="35471" spans="6:11">
      <c r="F35471" s="128">
        <v>0.13106552410318661</v>
      </c>
      <c r="G35471" s="129">
        <v>9.7797064020616506</v>
      </c>
      <c r="H35471" s="96">
        <v>-2857921.6227628165</v>
      </c>
      <c r="I35471" s="96">
        <v>-2857921.6227628165</v>
      </c>
      <c r="J35471" s="96">
        <v>0</v>
      </c>
      <c r="K35471" s="96">
        <v>0</v>
      </c>
    </row>
    <row r="35472" spans="6:11">
      <c r="F35472" s="128">
        <v>0.86893447589681339</v>
      </c>
      <c r="G35472" s="129">
        <v>1.404875582893873</v>
      </c>
      <c r="H35472" s="96">
        <v>5015135.1038055792</v>
      </c>
      <c r="I35472" s="96">
        <v>-739587.61031092564</v>
      </c>
      <c r="J35472" s="96">
        <v>-90523.88264677109</v>
      </c>
      <c r="K35472" s="96">
        <v>5845246.5967632756</v>
      </c>
    </row>
    <row r="35473" spans="6:11">
      <c r="F35473" s="128">
        <v>8.4233689311756565E-2</v>
      </c>
      <c r="G35473" s="129">
        <v>4.9575433336000767</v>
      </c>
      <c r="H35473" s="96">
        <v>2636679.3674412603</v>
      </c>
      <c r="I35473" s="96">
        <v>-2721249.7159727258</v>
      </c>
      <c r="J35473" s="96">
        <v>-113551.00773088423</v>
      </c>
      <c r="K35473" s="96">
        <v>5471480.09114487</v>
      </c>
    </row>
    <row r="35474" spans="6:11">
      <c r="F35474" s="128">
        <v>0.91576631068824343</v>
      </c>
      <c r="G35474" s="129">
        <v>0.87994066192459308</v>
      </c>
      <c r="H35474" s="96">
        <v>5380088.7343404964</v>
      </c>
      <c r="I35474" s="96">
        <v>-445814.39416262286</v>
      </c>
      <c r="J35474" s="96">
        <v>-76694.753104294912</v>
      </c>
      <c r="K35474" s="96">
        <v>5902597.8816074142</v>
      </c>
    </row>
    <row r="35475" spans="6:11">
      <c r="F35475" s="128">
        <v>0.21232331534911097</v>
      </c>
      <c r="G35475" s="129">
        <v>13.288395912652646</v>
      </c>
      <c r="H35475" s="96">
        <v>-2857921.6227628165</v>
      </c>
      <c r="I35475" s="96">
        <v>-2857921.6227628165</v>
      </c>
      <c r="J35475" s="96">
        <v>0</v>
      </c>
      <c r="K35475" s="96">
        <v>0</v>
      </c>
    </row>
    <row r="35476" spans="6:11">
      <c r="F35476" s="128">
        <v>0.78767668465088903</v>
      </c>
      <c r="G35476" s="129">
        <v>2.3866757198617119</v>
      </c>
      <c r="H35476" s="96">
        <v>4342030.958003033</v>
      </c>
      <c r="I35476" s="96">
        <v>-1319000.9380938543</v>
      </c>
      <c r="J35476" s="96">
        <v>-78440.567657332038</v>
      </c>
      <c r="K35476" s="96">
        <v>5739472.463754219</v>
      </c>
    </row>
    <row r="35477" spans="6:11">
      <c r="F35477" s="128">
        <v>0.99534448951325794</v>
      </c>
      <c r="G35477" s="129">
        <v>4.1970563830377037</v>
      </c>
      <c r="H35477" s="96">
        <v>3132675.1183253876</v>
      </c>
      <c r="I35477" s="96">
        <v>-2307400.080373521</v>
      </c>
      <c r="J35477" s="96">
        <v>-109349.25588164353</v>
      </c>
      <c r="K35477" s="96">
        <v>5549424.4545805519</v>
      </c>
    </row>
    <row r="35478" spans="6:11">
      <c r="F35478" s="128">
        <v>4.6555104867420649E-3</v>
      </c>
      <c r="G35478" s="129">
        <v>53.697037100891841</v>
      </c>
      <c r="H35478" s="96">
        <v>-2857921.6227628165</v>
      </c>
      <c r="I35478" s="96">
        <v>-2857921.6227628165</v>
      </c>
      <c r="J35478" s="96">
        <v>0</v>
      </c>
      <c r="K35478" s="96">
        <v>0</v>
      </c>
    </row>
    <row r="35479" spans="6:11">
      <c r="F35479" s="128">
        <v>0.3689517220738352</v>
      </c>
      <c r="G35479" s="129">
        <v>4.4372484566286978</v>
      </c>
      <c r="H35479" s="96">
        <v>2975251.8467785111</v>
      </c>
      <c r="I35479" s="96">
        <v>-2445991.9206642797</v>
      </c>
      <c r="J35479" s="96">
        <v>-103443.52934017943</v>
      </c>
      <c r="K35479" s="96">
        <v>5524687.2967829704</v>
      </c>
    </row>
    <row r="35480" spans="6:11">
      <c r="F35480" s="128">
        <v>0.6310482779261648</v>
      </c>
      <c r="G35480" s="129">
        <v>4.6037290918358238</v>
      </c>
      <c r="H35480" s="96">
        <v>2866538.6121747056</v>
      </c>
      <c r="I35480" s="96">
        <v>-2583940.8049289733</v>
      </c>
      <c r="J35480" s="96">
        <v>-57126.925076670901</v>
      </c>
      <c r="K35480" s="96">
        <v>5507606.3421803499</v>
      </c>
    </row>
    <row r="35481" spans="6:11">
      <c r="F35481" s="128">
        <v>0.90648354819189736</v>
      </c>
      <c r="G35481" s="129">
        <v>28.881377963464736</v>
      </c>
      <c r="H35481" s="96">
        <v>-2857921.6227628165</v>
      </c>
      <c r="I35481" s="96">
        <v>-2857921.6227628165</v>
      </c>
      <c r="J35481" s="96">
        <v>0</v>
      </c>
      <c r="K35481" s="96">
        <v>0</v>
      </c>
    </row>
    <row r="35482" spans="6:11">
      <c r="F35482" s="128">
        <v>9.3516451808102641E-2</v>
      </c>
      <c r="G35482" s="129">
        <v>23.696179029989171</v>
      </c>
      <c r="H35482" s="96">
        <v>-2857921.6227628165</v>
      </c>
      <c r="I35482" s="96">
        <v>-2857921.6227628165</v>
      </c>
      <c r="J35482" s="96">
        <v>0</v>
      </c>
      <c r="K35482" s="96">
        <v>0</v>
      </c>
    </row>
    <row r="35483" spans="6:11">
      <c r="F35483" s="128">
        <v>0.92877163977200716</v>
      </c>
      <c r="G35483" s="129">
        <v>0.67955848480299741</v>
      </c>
      <c r="H35483" s="96">
        <v>5520362.1106097009</v>
      </c>
      <c r="I35483" s="96">
        <v>-297900.07039749727</v>
      </c>
      <c r="J35483" s="96">
        <v>-106376.37177599943</v>
      </c>
      <c r="K35483" s="96">
        <v>5924638.5527831977</v>
      </c>
    </row>
    <row r="35484" spans="6:11">
      <c r="F35484" s="128">
        <v>7.1228360227992837E-2</v>
      </c>
      <c r="G35484" s="129">
        <v>26.418642220627984</v>
      </c>
      <c r="H35484" s="96">
        <v>-2857921.6227628165</v>
      </c>
      <c r="I35484" s="96">
        <v>-2857921.6227628165</v>
      </c>
      <c r="J35484" s="96">
        <v>0</v>
      </c>
      <c r="K35484" s="96">
        <v>0</v>
      </c>
    </row>
    <row r="35485" spans="6:11">
      <c r="F35485" s="128">
        <v>0.20319467844357897</v>
      </c>
      <c r="G35485" s="129">
        <v>3.0690954828694563</v>
      </c>
      <c r="H35485" s="96">
        <v>3881383.7461648122</v>
      </c>
      <c r="I35485" s="96">
        <v>-1746543.0149025372</v>
      </c>
      <c r="J35485" s="96">
        <v>-39154.935329010623</v>
      </c>
      <c r="K35485" s="96">
        <v>5667081.6963963602</v>
      </c>
    </row>
    <row r="35486" spans="6:11">
      <c r="F35486" s="128">
        <v>0.79680532155642103</v>
      </c>
      <c r="G35486" s="129">
        <v>2.2714489407388374</v>
      </c>
      <c r="H35486" s="96">
        <v>4420449.3276295951</v>
      </c>
      <c r="I35486" s="96">
        <v>-1319000.9380938543</v>
      </c>
      <c r="J35486" s="96">
        <v>-12336.330473908249</v>
      </c>
      <c r="K35486" s="96">
        <v>5751786.5961973574</v>
      </c>
    </row>
    <row r="35487" spans="6:11">
      <c r="F35487" s="128">
        <v>0.44948538335309229</v>
      </c>
      <c r="G35487" s="129">
        <v>4.0163903103339695</v>
      </c>
      <c r="H35487" s="96">
        <v>3251578.1465739007</v>
      </c>
      <c r="I35487" s="96">
        <v>-2307400.080373521</v>
      </c>
      <c r="J35487" s="96">
        <v>-9125.8200320067845</v>
      </c>
      <c r="K35487" s="96">
        <v>5568104.0469794283</v>
      </c>
    </row>
    <row r="35488" spans="6:11">
      <c r="F35488" s="128">
        <v>0.55051461664690771</v>
      </c>
      <c r="G35488" s="129">
        <v>5.9690177158804252</v>
      </c>
      <c r="H35488" s="96">
        <v>-2857921.6227628165</v>
      </c>
      <c r="I35488" s="96">
        <v>-2857921.6227628165</v>
      </c>
      <c r="J35488" s="96">
        <v>0</v>
      </c>
      <c r="K35488" s="96">
        <v>0</v>
      </c>
    </row>
    <row r="35489" spans="6:11">
      <c r="F35489" s="128">
        <v>0.99679516410147351</v>
      </c>
      <c r="G35489" s="129">
        <v>7.7326443562105016</v>
      </c>
      <c r="H35489" s="96">
        <v>-2857921.6227628165</v>
      </c>
      <c r="I35489" s="96">
        <v>-2857921.6227628165</v>
      </c>
      <c r="J35489" s="96">
        <v>0</v>
      </c>
      <c r="K35489" s="96">
        <v>0</v>
      </c>
    </row>
    <row r="35490" spans="6:11">
      <c r="F35490" s="128">
        <v>3.2048358985264924E-3</v>
      </c>
      <c r="G35490" s="129">
        <v>57.430943916281585</v>
      </c>
      <c r="H35490" s="96">
        <v>-2857921.6227628165</v>
      </c>
      <c r="I35490" s="96">
        <v>-2857921.6227628165</v>
      </c>
      <c r="J35490" s="96">
        <v>0</v>
      </c>
      <c r="K35490" s="96">
        <v>0</v>
      </c>
    </row>
    <row r="35491" spans="6:11">
      <c r="F35491" s="128">
        <v>0.70607116923315971</v>
      </c>
      <c r="G35491" s="129">
        <v>24.585756525641006</v>
      </c>
      <c r="H35491" s="96">
        <v>-2857921.6227628165</v>
      </c>
      <c r="I35491" s="96">
        <v>-2857921.6227628165</v>
      </c>
      <c r="J35491" s="96">
        <v>0</v>
      </c>
      <c r="K35491" s="96">
        <v>0</v>
      </c>
    </row>
    <row r="35492" spans="6:11">
      <c r="F35492" s="128">
        <v>0.29392883076684029</v>
      </c>
      <c r="G35492" s="129">
        <v>12.244176131692965</v>
      </c>
      <c r="H35492" s="96">
        <v>-2857921.6227628165</v>
      </c>
      <c r="I35492" s="96">
        <v>-2857921.6227628165</v>
      </c>
      <c r="J35492" s="96">
        <v>0</v>
      </c>
      <c r="K35492" s="96">
        <v>0</v>
      </c>
    </row>
    <row r="35493" spans="6:11">
      <c r="F35493" s="128">
        <v>0.98276967294451423</v>
      </c>
      <c r="G35493" s="129">
        <v>17.350436169698231</v>
      </c>
      <c r="H35493" s="96">
        <v>-2857921.6227628165</v>
      </c>
      <c r="I35493" s="96">
        <v>-2857921.6227628165</v>
      </c>
      <c r="J35493" s="96">
        <v>0</v>
      </c>
      <c r="K35493" s="96">
        <v>0</v>
      </c>
    </row>
    <row r="35494" spans="6:11">
      <c r="F35494" s="128">
        <v>1.7230327055485772E-2</v>
      </c>
      <c r="G35494" s="129">
        <v>40.610842468763217</v>
      </c>
      <c r="H35494" s="96">
        <v>-2857921.6227628165</v>
      </c>
      <c r="I35494" s="96">
        <v>-2857921.6227628165</v>
      </c>
      <c r="J35494" s="96">
        <v>0</v>
      </c>
      <c r="K35494" s="96">
        <v>0</v>
      </c>
    </row>
    <row r="35495" spans="6:11">
      <c r="F35495" s="128">
        <v>0.83773419428156271</v>
      </c>
      <c r="G35495" s="129">
        <v>2.3744220665588736</v>
      </c>
      <c r="H35495" s="96">
        <v>4350355.5431720819</v>
      </c>
      <c r="I35495" s="96">
        <v>-1319000.9380938543</v>
      </c>
      <c r="J35495" s="96">
        <v>-71424.260378871113</v>
      </c>
      <c r="K35495" s="96">
        <v>5740780.7416448072</v>
      </c>
    </row>
    <row r="35496" spans="6:11">
      <c r="F35496" s="128">
        <v>0.16226580571843729</v>
      </c>
      <c r="G35496" s="129">
        <v>18.185195123124295</v>
      </c>
      <c r="H35496" s="96">
        <v>-2857921.6227628165</v>
      </c>
      <c r="I35496" s="96">
        <v>-2857921.6227628165</v>
      </c>
      <c r="J35496" s="96">
        <v>0</v>
      </c>
      <c r="K35496" s="96">
        <v>0</v>
      </c>
    </row>
    <row r="35497" spans="6:11">
      <c r="F35497" s="128">
        <v>0.48053693534905362</v>
      </c>
      <c r="G35497" s="129">
        <v>20.03077478559759</v>
      </c>
      <c r="H35497" s="96">
        <v>-2857921.6227628165</v>
      </c>
      <c r="I35497" s="96">
        <v>-2857921.6227628165</v>
      </c>
      <c r="J35497" s="96">
        <v>0</v>
      </c>
      <c r="K35497" s="96">
        <v>0</v>
      </c>
    </row>
    <row r="35498" spans="6:11">
      <c r="F35498" s="128">
        <v>0.51946306465094638</v>
      </c>
      <c r="G35498" s="129">
        <v>6.5495956885118671</v>
      </c>
      <c r="H35498" s="96">
        <v>-2857921.6227628165</v>
      </c>
      <c r="I35498" s="96">
        <v>-2857921.6227628165</v>
      </c>
      <c r="J35498" s="96">
        <v>0</v>
      </c>
      <c r="K35498" s="96">
        <v>0</v>
      </c>
    </row>
    <row r="35499" spans="6:11">
      <c r="F35499" s="128">
        <v>7.4473665378405607E-2</v>
      </c>
      <c r="G35499" s="129">
        <v>1.8182375318954187</v>
      </c>
      <c r="H35499" s="96">
        <v>4730257.1881271424</v>
      </c>
      <c r="I35499" s="96">
        <v>-1030641.4004800867</v>
      </c>
      <c r="J35499" s="96">
        <v>-39578.965829959117</v>
      </c>
      <c r="K35499" s="96">
        <v>5800477.5544371884</v>
      </c>
    </row>
    <row r="35500" spans="6:11">
      <c r="F35500" s="128">
        <v>0.92552633462159439</v>
      </c>
      <c r="G35500" s="129">
        <v>0.77392692893022985</v>
      </c>
      <c r="H35500" s="96">
        <v>5454283.796766445</v>
      </c>
      <c r="I35500" s="96">
        <v>-445814.39416262286</v>
      </c>
      <c r="J35500" s="96">
        <v>-14150.243211784069</v>
      </c>
      <c r="K35500" s="96">
        <v>5914248.4341408517</v>
      </c>
    </row>
    <row r="35501" spans="6:11">
      <c r="F35501" s="128">
        <v>0.3777077813978712</v>
      </c>
      <c r="G35501" s="129">
        <v>5.0158508733852898</v>
      </c>
      <c r="H35501" s="96">
        <v>-2857921.6227628165</v>
      </c>
      <c r="I35501" s="96">
        <v>-2857921.6227628165</v>
      </c>
      <c r="J35501" s="96">
        <v>0</v>
      </c>
      <c r="K35501" s="96">
        <v>0</v>
      </c>
    </row>
    <row r="35502" spans="6:11">
      <c r="F35502" s="128">
        <v>0.6222922186021288</v>
      </c>
      <c r="G35502" s="129">
        <v>4.7434549174011913</v>
      </c>
      <c r="H35502" s="96">
        <v>2775640.0034956997</v>
      </c>
      <c r="I35502" s="96">
        <v>-2583940.8049289733</v>
      </c>
      <c r="J35502" s="96">
        <v>-133730.3975383573</v>
      </c>
      <c r="K35502" s="96">
        <v>5493311.2059630305</v>
      </c>
    </row>
    <row r="35503" spans="6:11">
      <c r="F35503" s="128">
        <v>3.5067844901484069E-2</v>
      </c>
      <c r="G35503" s="129">
        <v>6.386423018302084</v>
      </c>
      <c r="H35503" s="96">
        <v>-2857921.6227628165</v>
      </c>
      <c r="I35503" s="96">
        <v>-2857921.6227628165</v>
      </c>
      <c r="J35503" s="96">
        <v>0</v>
      </c>
      <c r="K35503" s="96">
        <v>0</v>
      </c>
    </row>
    <row r="35504" spans="6:11">
      <c r="F35504" s="128">
        <v>0.96493215509851593</v>
      </c>
      <c r="G35504" s="129">
        <v>0.35697485712098298</v>
      </c>
      <c r="H35504" s="96">
        <v>5747240.3937502932</v>
      </c>
      <c r="I35504" s="96">
        <v>-149296.34340658187</v>
      </c>
      <c r="J35504" s="96">
        <v>-63756.834690868862</v>
      </c>
      <c r="K35504" s="96">
        <v>5960293.5718477443</v>
      </c>
    </row>
    <row r="35505" spans="6:11">
      <c r="F35505" s="128">
        <v>0.84013667055038288</v>
      </c>
      <c r="G35505" s="129">
        <v>0.25284528075855239</v>
      </c>
      <c r="H35505" s="96">
        <v>5820853.301666528</v>
      </c>
      <c r="I35505" s="96">
        <v>-149296.34340658187</v>
      </c>
      <c r="J35505" s="96">
        <v>-1699.0701319216237</v>
      </c>
      <c r="K35505" s="96">
        <v>5971848.7152050314</v>
      </c>
    </row>
    <row r="35506" spans="6:11">
      <c r="F35506" s="128">
        <v>0.15986332944961712</v>
      </c>
      <c r="G35506" s="129">
        <v>18.334360197171684</v>
      </c>
      <c r="H35506" s="96">
        <v>-2857921.6227628165</v>
      </c>
      <c r="I35506" s="96">
        <v>-2857921.6227628165</v>
      </c>
      <c r="J35506" s="96">
        <v>0</v>
      </c>
      <c r="K35506" s="96">
        <v>0</v>
      </c>
    </row>
    <row r="35507" spans="6:11">
      <c r="F35507" s="128">
        <v>0.17736279855068349</v>
      </c>
      <c r="G35507" s="129">
        <v>14.044329486931741</v>
      </c>
      <c r="H35507" s="96">
        <v>-2857921.6227628165</v>
      </c>
      <c r="I35507" s="96">
        <v>-2857921.6227628165</v>
      </c>
      <c r="J35507" s="96">
        <v>0</v>
      </c>
      <c r="K35507" s="96">
        <v>0</v>
      </c>
    </row>
    <row r="35508" spans="6:11">
      <c r="F35508" s="128">
        <v>0.82263720144931651</v>
      </c>
      <c r="G35508" s="129">
        <v>1.9523999998117139</v>
      </c>
      <c r="H35508" s="96">
        <v>4638276.5952811139</v>
      </c>
      <c r="I35508" s="96">
        <v>-1030641.4004800867</v>
      </c>
      <c r="J35508" s="96">
        <v>-117102.96508944059</v>
      </c>
      <c r="K35508" s="96">
        <v>5786020.9608506411</v>
      </c>
    </row>
    <row r="35509" spans="6:11">
      <c r="F35509" s="128">
        <v>0.77651942700649423</v>
      </c>
      <c r="G35509" s="129">
        <v>10.58977445474229</v>
      </c>
      <c r="H35509" s="96">
        <v>-2857921.6227628165</v>
      </c>
      <c r="I35509" s="96">
        <v>-2857921.6227628165</v>
      </c>
      <c r="J35509" s="96">
        <v>0</v>
      </c>
      <c r="K35509" s="96">
        <v>0</v>
      </c>
    </row>
    <row r="35510" spans="6:11">
      <c r="F35510" s="128">
        <v>0.22348057299350577</v>
      </c>
      <c r="G35510" s="129">
        <v>14.984307904357065</v>
      </c>
      <c r="H35510" s="96">
        <v>-2857921.6227628165</v>
      </c>
      <c r="I35510" s="96">
        <v>-2857921.6227628165</v>
      </c>
      <c r="J35510" s="96">
        <v>0</v>
      </c>
      <c r="K35510" s="96">
        <v>0</v>
      </c>
    </row>
    <row r="35511" spans="6:11">
      <c r="F35511" s="128">
        <v>8.9952700853059175E-2</v>
      </c>
      <c r="G35511" s="129">
        <v>1.1611160869348562</v>
      </c>
      <c r="H35511" s="96">
        <v>5184166.8158623669</v>
      </c>
      <c r="I35511" s="96">
        <v>-593042.51298518723</v>
      </c>
      <c r="J35511" s="96">
        <v>-94599.356868757051</v>
      </c>
      <c r="K35511" s="96">
        <v>5871808.6857163114</v>
      </c>
    </row>
    <row r="35512" spans="6:11">
      <c r="F35512" s="128">
        <v>0.91004729914694082</v>
      </c>
      <c r="G35512" s="129">
        <v>0.9425870373745282</v>
      </c>
      <c r="H35512" s="96">
        <v>5336371.5632894412</v>
      </c>
      <c r="I35512" s="96">
        <v>-445814.39416262286</v>
      </c>
      <c r="J35512" s="96">
        <v>-113538.08935467085</v>
      </c>
      <c r="K35512" s="96">
        <v>5895724.046806735</v>
      </c>
    </row>
    <row r="35513" spans="6:11">
      <c r="F35513" s="128">
        <v>0.63005505537244277</v>
      </c>
      <c r="G35513" s="129">
        <v>5.2733997193609357</v>
      </c>
      <c r="H35513" s="96">
        <v>-2857921.6227628165</v>
      </c>
      <c r="I35513" s="96">
        <v>-2857921.6227628165</v>
      </c>
      <c r="J35513" s="96">
        <v>0</v>
      </c>
      <c r="K35513" s="96">
        <v>0</v>
      </c>
    </row>
    <row r="35514" spans="6:11">
      <c r="F35514" s="128">
        <v>0.36994494462755723</v>
      </c>
      <c r="G35514" s="129">
        <v>9.9440108271933223</v>
      </c>
      <c r="H35514" s="96">
        <v>-2857921.6227628165</v>
      </c>
      <c r="I35514" s="96">
        <v>-2857921.6227628165</v>
      </c>
      <c r="J35514" s="96">
        <v>0</v>
      </c>
      <c r="K35514" s="96">
        <v>0</v>
      </c>
    </row>
    <row r="35515" spans="6:11">
      <c r="F35515" s="128">
        <v>0.21824167177352793</v>
      </c>
      <c r="G35515" s="129">
        <v>5.3932327013529688</v>
      </c>
      <c r="H35515" s="96">
        <v>-2857921.6227628165</v>
      </c>
      <c r="I35515" s="96">
        <v>-2857921.6227628165</v>
      </c>
      <c r="J35515" s="96">
        <v>0</v>
      </c>
      <c r="K35515" s="96">
        <v>0</v>
      </c>
    </row>
    <row r="35516" spans="6:11">
      <c r="F35516" s="128">
        <v>0.78175832822647207</v>
      </c>
      <c r="G35516" s="129">
        <v>2.4620962938916779</v>
      </c>
      <c r="H35516" s="96">
        <v>4290870.6041696677</v>
      </c>
      <c r="I35516" s="96">
        <v>-1319000.9380938543</v>
      </c>
      <c r="J35516" s="96">
        <v>-121555.10411176167</v>
      </c>
      <c r="K35516" s="96">
        <v>5731426.6463752836</v>
      </c>
    </row>
    <row r="35517" spans="6:11">
      <c r="F35517" s="128">
        <v>0.7058443681378892</v>
      </c>
      <c r="G35517" s="129">
        <v>4.9998927331442538</v>
      </c>
      <c r="H35517" s="96">
        <v>2609308.6558018457</v>
      </c>
      <c r="I35517" s="96">
        <v>-2721249.7159727258</v>
      </c>
      <c r="J35517" s="96">
        <v>-136613.53789332451</v>
      </c>
      <c r="K35517" s="96">
        <v>5467171.9096678961</v>
      </c>
    </row>
    <row r="35518" spans="6:11">
      <c r="F35518" s="128">
        <v>0.2941556318621108</v>
      </c>
      <c r="G35518" s="129">
        <v>12.236462916298667</v>
      </c>
      <c r="H35518" s="96">
        <v>-2857921.6227628165</v>
      </c>
      <c r="I35518" s="96">
        <v>-2857921.6227628165</v>
      </c>
      <c r="J35518" s="96">
        <v>0</v>
      </c>
      <c r="K35518" s="96">
        <v>0</v>
      </c>
    </row>
    <row r="35519" spans="6:11">
      <c r="F35519" s="128">
        <v>0.20487112970927757</v>
      </c>
      <c r="G35519" s="129">
        <v>5.6537437987854684</v>
      </c>
      <c r="H35519" s="96">
        <v>-2857921.6227628165</v>
      </c>
      <c r="I35519" s="96">
        <v>-2857921.6227628165</v>
      </c>
      <c r="J35519" s="96">
        <v>0</v>
      </c>
      <c r="K35519" s="96">
        <v>0</v>
      </c>
    </row>
    <row r="35520" spans="6:11">
      <c r="F35520" s="128">
        <v>0.79512887029072243</v>
      </c>
      <c r="G35520" s="129">
        <v>2.2925107647013232</v>
      </c>
      <c r="H35520" s="96">
        <v>4406092.4026104501</v>
      </c>
      <c r="I35520" s="96">
        <v>-1319000.9380938543</v>
      </c>
      <c r="J35520" s="96">
        <v>-24440.434821313967</v>
      </c>
      <c r="K35520" s="96">
        <v>5749533.7755256183</v>
      </c>
    </row>
    <row r="35521" spans="6:11">
      <c r="F35521" s="128">
        <v>0.43335044081873397</v>
      </c>
      <c r="G35521" s="129">
        <v>6.849427289367644</v>
      </c>
      <c r="H35521" s="96">
        <v>-2857921.6227628165</v>
      </c>
      <c r="I35521" s="96">
        <v>-2857921.6227628165</v>
      </c>
      <c r="J35521" s="96">
        <v>0</v>
      </c>
      <c r="K35521" s="96">
        <v>0</v>
      </c>
    </row>
    <row r="35522" spans="6:11">
      <c r="F35522" s="128">
        <v>0.56664955918126603</v>
      </c>
      <c r="G35522" s="129">
        <v>5.6801422774177563</v>
      </c>
      <c r="H35522" s="96">
        <v>-2857921.6227628165</v>
      </c>
      <c r="I35522" s="96">
        <v>-2857921.6227628165</v>
      </c>
      <c r="J35522" s="96">
        <v>0</v>
      </c>
      <c r="K35522" s="96">
        <v>0</v>
      </c>
    </row>
    <row r="35523" spans="6:11">
      <c r="F35523" s="128">
        <v>0.22785113613543961</v>
      </c>
      <c r="G35523" s="129">
        <v>14.848141356026208</v>
      </c>
      <c r="H35523" s="96">
        <v>-2857921.6227628165</v>
      </c>
      <c r="I35523" s="96">
        <v>-2857921.6227628165</v>
      </c>
      <c r="J35523" s="96">
        <v>0</v>
      </c>
      <c r="K35523" s="96">
        <v>0</v>
      </c>
    </row>
    <row r="35524" spans="6:11">
      <c r="F35524" s="128">
        <v>0.77214886386456039</v>
      </c>
      <c r="G35524" s="129">
        <v>2.5857791870634785</v>
      </c>
      <c r="H35524" s="96">
        <v>4207030.292425978</v>
      </c>
      <c r="I35524" s="96">
        <v>-1462178.1651097869</v>
      </c>
      <c r="J35524" s="96">
        <v>-49048.186064421679</v>
      </c>
      <c r="K35524" s="96">
        <v>5718256.6436001863</v>
      </c>
    </row>
    <row r="35525" spans="6:11">
      <c r="F35525" s="128">
        <v>0.56456998549170401</v>
      </c>
      <c r="G35525" s="129">
        <v>22.328040920490196</v>
      </c>
      <c r="H35525" s="96">
        <v>-2857921.6227628165</v>
      </c>
      <c r="I35525" s="96">
        <v>-2857921.6227628165</v>
      </c>
      <c r="J35525" s="96">
        <v>0</v>
      </c>
      <c r="K35525" s="96">
        <v>0</v>
      </c>
    </row>
    <row r="35526" spans="6:11">
      <c r="F35526" s="128">
        <v>0.43543001450829599</v>
      </c>
      <c r="G35526" s="129">
        <v>8.3142119707693283</v>
      </c>
      <c r="H35526" s="96">
        <v>-2857921.6227628165</v>
      </c>
      <c r="I35526" s="96">
        <v>-2857921.6227628165</v>
      </c>
      <c r="J35526" s="96">
        <v>0</v>
      </c>
      <c r="K35526" s="96">
        <v>0</v>
      </c>
    </row>
    <row r="35527" spans="6:11">
      <c r="F35527" s="128">
        <v>0.79423440359676634</v>
      </c>
      <c r="G35527" s="129">
        <v>8.8670889737478422</v>
      </c>
      <c r="H35527" s="96">
        <v>-2857921.6227628165</v>
      </c>
      <c r="I35527" s="96">
        <v>-2857921.6227628165</v>
      </c>
      <c r="J35527" s="96">
        <v>0</v>
      </c>
      <c r="K35527" s="96">
        <v>0</v>
      </c>
    </row>
    <row r="35528" spans="6:11">
      <c r="F35528" s="128">
        <v>0.20576559640323366</v>
      </c>
      <c r="G35528" s="129">
        <v>15.81017639608973</v>
      </c>
      <c r="H35528" s="96">
        <v>-2857921.6227628165</v>
      </c>
      <c r="I35528" s="96">
        <v>-2857921.6227628165</v>
      </c>
      <c r="J35528" s="96">
        <v>0</v>
      </c>
      <c r="K35528" s="96">
        <v>0</v>
      </c>
    </row>
    <row r="35529" spans="6:11">
      <c r="F35529" s="128">
        <v>0.31561194260506331</v>
      </c>
      <c r="G35529" s="129">
        <v>11.146769867757337</v>
      </c>
      <c r="H35529" s="96">
        <v>-2857921.6227628165</v>
      </c>
      <c r="I35529" s="96">
        <v>-2857921.6227628165</v>
      </c>
      <c r="J35529" s="96">
        <v>0</v>
      </c>
      <c r="K35529" s="96">
        <v>0</v>
      </c>
    </row>
    <row r="35530" spans="6:11">
      <c r="F35530" s="128">
        <v>0.68438805739493669</v>
      </c>
      <c r="G35530" s="129">
        <v>3.7923018686074128</v>
      </c>
      <c r="H35530" s="96">
        <v>3399547.0331678283</v>
      </c>
      <c r="I35530" s="96">
        <v>-2168162.2873492301</v>
      </c>
      <c r="J35530" s="96">
        <v>-23651.268272305661</v>
      </c>
      <c r="K35530" s="96">
        <v>5591360.5887893643</v>
      </c>
    </row>
    <row r="35531" spans="6:11">
      <c r="F35531" s="128">
        <v>0.39686183875517156</v>
      </c>
      <c r="G35531" s="129">
        <v>1.0778237596376981</v>
      </c>
      <c r="H35531" s="96">
        <v>5242104.9589186581</v>
      </c>
      <c r="I35531" s="96">
        <v>-593042.51298518723</v>
      </c>
      <c r="J35531" s="96">
        <v>-45765.088985340044</v>
      </c>
      <c r="K35531" s="96">
        <v>5880912.5608891854</v>
      </c>
    </row>
    <row r="35532" spans="6:11">
      <c r="F35532" s="128">
        <v>0.60313816124482844</v>
      </c>
      <c r="G35532" s="129">
        <v>5.0560898537389418</v>
      </c>
      <c r="H35532" s="96">
        <v>-2857921.6227628165</v>
      </c>
      <c r="I35532" s="96">
        <v>-2857921.6227628165</v>
      </c>
      <c r="J35532" s="96">
        <v>0</v>
      </c>
      <c r="K35532" s="96">
        <v>0</v>
      </c>
    </row>
    <row r="35533" spans="6:11">
      <c r="F35533" s="128">
        <v>0.68273636484224942</v>
      </c>
      <c r="G35533" s="129">
        <v>6.0244261095058169</v>
      </c>
      <c r="H35533" s="96">
        <v>-2857921.6227628165</v>
      </c>
      <c r="I35533" s="96">
        <v>-2857921.6227628165</v>
      </c>
      <c r="J35533" s="96">
        <v>0</v>
      </c>
      <c r="K35533" s="96">
        <v>0</v>
      </c>
    </row>
    <row r="35534" spans="6:11">
      <c r="F35534" s="128">
        <v>0.31726363515775058</v>
      </c>
      <c r="G35534" s="129">
        <v>11.480221940905722</v>
      </c>
      <c r="H35534" s="96">
        <v>-2857921.6227628165</v>
      </c>
      <c r="I35534" s="96">
        <v>-2857921.6227628165</v>
      </c>
      <c r="J35534" s="96">
        <v>0</v>
      </c>
      <c r="K35534" s="96">
        <v>0</v>
      </c>
    </row>
    <row r="35535" spans="6:11">
      <c r="F35535" s="128">
        <v>0.32905140916466058</v>
      </c>
      <c r="G35535" s="129">
        <v>6.8505834102408301</v>
      </c>
      <c r="H35535" s="96">
        <v>-2857921.6227628165</v>
      </c>
      <c r="I35535" s="96">
        <v>-2857921.6227628165</v>
      </c>
      <c r="J35535" s="96">
        <v>0</v>
      </c>
      <c r="K35535" s="96">
        <v>0</v>
      </c>
    </row>
    <row r="35536" spans="6:11">
      <c r="F35536" s="128">
        <v>0.67094859083533942</v>
      </c>
      <c r="G35536" s="129">
        <v>3.9906276069024198</v>
      </c>
      <c r="H35536" s="96">
        <v>3268569.3654910354</v>
      </c>
      <c r="I35536" s="96">
        <v>-2168162.2873492301</v>
      </c>
      <c r="J35536" s="96">
        <v>-134041.19260013709</v>
      </c>
      <c r="K35536" s="96">
        <v>5570772.8454404026</v>
      </c>
    </row>
    <row r="35537" spans="6:11">
      <c r="F35537" s="128">
        <v>0.19786680521839661</v>
      </c>
      <c r="G35537" s="129">
        <v>2.3456312187962043</v>
      </c>
      <c r="H35537" s="96">
        <v>4369928.5385623928</v>
      </c>
      <c r="I35537" s="96">
        <v>-1319000.9380938543</v>
      </c>
      <c r="J35537" s="96">
        <v>-54926.332444715808</v>
      </c>
      <c r="K35537" s="96">
        <v>5743855.8091009632</v>
      </c>
    </row>
    <row r="35538" spans="6:11">
      <c r="F35538" s="128">
        <v>0.80213319478160339</v>
      </c>
      <c r="G35538" s="129">
        <v>2.2048060662379259</v>
      </c>
      <c r="H35538" s="96">
        <v>4465824.2536942735</v>
      </c>
      <c r="I35538" s="96">
        <v>-1175156.386645427</v>
      </c>
      <c r="J35538" s="96">
        <v>-117940.04651839141</v>
      </c>
      <c r="K35538" s="96">
        <v>5758920.6868580915</v>
      </c>
    </row>
    <row r="35539" spans="6:11">
      <c r="F35539" s="128">
        <v>0.98215869432837888</v>
      </c>
      <c r="G35539" s="129">
        <v>0.87924849989668563</v>
      </c>
      <c r="H35539" s="96">
        <v>5380572.2781392476</v>
      </c>
      <c r="I35539" s="96">
        <v>-445814.39416262286</v>
      </c>
      <c r="J35539" s="96">
        <v>-76287.201101336119</v>
      </c>
      <c r="K35539" s="96">
        <v>5902673.8734032065</v>
      </c>
    </row>
    <row r="35540" spans="6:11">
      <c r="F35540" s="128">
        <v>1.7841305671621122E-2</v>
      </c>
      <c r="G35540" s="129">
        <v>40.262389666372357</v>
      </c>
      <c r="H35540" s="96">
        <v>-2857921.6227628165</v>
      </c>
      <c r="I35540" s="96">
        <v>-2857921.6227628165</v>
      </c>
      <c r="J35540" s="96">
        <v>0</v>
      </c>
      <c r="K35540" s="96">
        <v>0</v>
      </c>
    </row>
    <row r="35541" spans="6:11">
      <c r="F35541" s="128">
        <v>0.94990801167111139</v>
      </c>
      <c r="G35541" s="129">
        <v>14.209499293937819</v>
      </c>
      <c r="H35541" s="96">
        <v>-2857921.6227628165</v>
      </c>
      <c r="I35541" s="96">
        <v>-2857921.6227628165</v>
      </c>
      <c r="J35541" s="96">
        <v>0</v>
      </c>
      <c r="K35541" s="96">
        <v>0</v>
      </c>
    </row>
    <row r="35542" spans="6:11">
      <c r="F35542" s="128">
        <v>5.0091988328888615E-2</v>
      </c>
      <c r="G35542" s="129">
        <v>29.938941972738977</v>
      </c>
      <c r="H35542" s="96">
        <v>-2857921.6227628165</v>
      </c>
      <c r="I35542" s="96">
        <v>-2857921.6227628165</v>
      </c>
      <c r="J35542" s="96">
        <v>0</v>
      </c>
      <c r="K35542" s="96">
        <v>0</v>
      </c>
    </row>
    <row r="35543" spans="6:11">
      <c r="F35543" s="128">
        <v>0.46563312639782772</v>
      </c>
      <c r="G35543" s="129">
        <v>34.294962808318964</v>
      </c>
      <c r="H35543" s="96">
        <v>-2857921.6227628165</v>
      </c>
      <c r="I35543" s="96">
        <v>-2857921.6227628165</v>
      </c>
      <c r="J35543" s="96">
        <v>0</v>
      </c>
      <c r="K35543" s="96">
        <v>0</v>
      </c>
    </row>
    <row r="35544" spans="6:11">
      <c r="F35544" s="128">
        <v>0.53436687360217228</v>
      </c>
      <c r="G35544" s="129">
        <v>6.2667264670092502</v>
      </c>
      <c r="H35544" s="96">
        <v>-2857921.6227628165</v>
      </c>
      <c r="I35544" s="96">
        <v>-2857921.6227628165</v>
      </c>
      <c r="J35544" s="96">
        <v>0</v>
      </c>
      <c r="K35544" s="96">
        <v>0</v>
      </c>
    </row>
    <row r="35545" spans="6:11">
      <c r="F35545" s="128">
        <v>0.62886429105507347</v>
      </c>
      <c r="G35545" s="129">
        <v>34.413733827161288</v>
      </c>
      <c r="H35545" s="96">
        <v>-2857921.6227628165</v>
      </c>
      <c r="I35545" s="96">
        <v>-2857921.6227628165</v>
      </c>
      <c r="J35545" s="96">
        <v>0</v>
      </c>
      <c r="K35545" s="96">
        <v>0</v>
      </c>
    </row>
    <row r="35546" spans="6:11">
      <c r="F35546" s="128">
        <v>0.37113570894492653</v>
      </c>
      <c r="G35546" s="129">
        <v>9.9118749095601224</v>
      </c>
      <c r="H35546" s="96">
        <v>-2857921.6227628165</v>
      </c>
      <c r="I35546" s="96">
        <v>-2857921.6227628165</v>
      </c>
      <c r="J35546" s="96">
        <v>0</v>
      </c>
      <c r="K35546" s="96">
        <v>0</v>
      </c>
    </row>
    <row r="35547" spans="6:11">
      <c r="F35547" s="128">
        <v>0.6609897544273815</v>
      </c>
      <c r="G35547" s="129">
        <v>12.105095058037991</v>
      </c>
      <c r="H35547" s="96">
        <v>-2857921.6227628165</v>
      </c>
      <c r="I35547" s="96">
        <v>-2857921.6227628165</v>
      </c>
      <c r="J35547" s="96">
        <v>0</v>
      </c>
      <c r="K35547" s="96">
        <v>0</v>
      </c>
    </row>
    <row r="35548" spans="6:11">
      <c r="F35548" s="128">
        <v>0.3390102455726185</v>
      </c>
      <c r="G35548" s="129">
        <v>10.817249491303119</v>
      </c>
      <c r="H35548" s="96">
        <v>-2857921.6227628165</v>
      </c>
      <c r="I35548" s="96">
        <v>-2857921.6227628165</v>
      </c>
      <c r="J35548" s="96">
        <v>0</v>
      </c>
      <c r="K35548" s="96">
        <v>0</v>
      </c>
    </row>
    <row r="35549" spans="6:11">
      <c r="F35549" s="128">
        <v>0.31117373463379927</v>
      </c>
      <c r="G35549" s="129">
        <v>18.545162716037165</v>
      </c>
      <c r="H35549" s="96">
        <v>-2857921.6227628165</v>
      </c>
      <c r="I35549" s="96">
        <v>-2857921.6227628165</v>
      </c>
      <c r="J35549" s="96">
        <v>0</v>
      </c>
      <c r="K35549" s="96">
        <v>0</v>
      </c>
    </row>
    <row r="35550" spans="6:11">
      <c r="F35550" s="128">
        <v>0.68882626536620073</v>
      </c>
      <c r="G35550" s="129">
        <v>3.7276619453087334</v>
      </c>
      <c r="H35550" s="96">
        <v>3442371.1046135793</v>
      </c>
      <c r="I35550" s="96">
        <v>-2028275.5309168033</v>
      </c>
      <c r="J35550" s="96">
        <v>-127440.5033473955</v>
      </c>
      <c r="K35550" s="96">
        <v>5598087.1388777783</v>
      </c>
    </row>
    <row r="35551" spans="6:11">
      <c r="F35551" s="128">
        <v>0.84620604026602864</v>
      </c>
      <c r="G35551" s="129">
        <v>5.5822457515636792</v>
      </c>
      <c r="H35551" s="96">
        <v>-2857921.6227628165</v>
      </c>
      <c r="I35551" s="96">
        <v>-2857921.6227628165</v>
      </c>
      <c r="J35551" s="96">
        <v>0</v>
      </c>
      <c r="K35551" s="96">
        <v>0</v>
      </c>
    </row>
    <row r="35552" spans="6:11">
      <c r="F35552" s="128">
        <v>0.15379395973397136</v>
      </c>
      <c r="G35552" s="129">
        <v>18.721414961930574</v>
      </c>
      <c r="H35552" s="96">
        <v>-2857921.6227628165</v>
      </c>
      <c r="I35552" s="96">
        <v>-2857921.6227628165</v>
      </c>
      <c r="J35552" s="96">
        <v>0</v>
      </c>
      <c r="K35552" s="96">
        <v>0</v>
      </c>
    </row>
    <row r="35553" spans="6:11">
      <c r="F35553" s="128">
        <v>0.44099597778471877</v>
      </c>
      <c r="G35553" s="129">
        <v>10.994513636527651</v>
      </c>
      <c r="H35553" s="96">
        <v>-2857921.6227628165</v>
      </c>
      <c r="I35553" s="96">
        <v>-2857921.6227628165</v>
      </c>
      <c r="J35553" s="96">
        <v>0</v>
      </c>
      <c r="K35553" s="96">
        <v>0</v>
      </c>
    </row>
    <row r="35554" spans="6:11">
      <c r="F35554" s="128">
        <v>0.55900402221528123</v>
      </c>
      <c r="G35554" s="129">
        <v>5.8159861047675054</v>
      </c>
      <c r="H35554" s="96">
        <v>-2857921.6227628165</v>
      </c>
      <c r="I35554" s="96">
        <v>-2857921.6227628165</v>
      </c>
      <c r="J35554" s="96">
        <v>0</v>
      </c>
      <c r="K35554" s="96">
        <v>0</v>
      </c>
    </row>
    <row r="35555" spans="6:11">
      <c r="F35555" s="128">
        <v>0.95359271992737593</v>
      </c>
      <c r="G35555" s="129">
        <v>7.8781930988144993</v>
      </c>
      <c r="H35555" s="96">
        <v>-2857921.6227628165</v>
      </c>
      <c r="I35555" s="96">
        <v>-2857921.6227628165</v>
      </c>
      <c r="J35555" s="96">
        <v>0</v>
      </c>
      <c r="K35555" s="96">
        <v>0</v>
      </c>
    </row>
    <row r="35556" spans="6:11">
      <c r="F35556" s="128">
        <v>4.6407280072624069E-2</v>
      </c>
      <c r="G35556" s="129">
        <v>30.702989339402514</v>
      </c>
      <c r="H35556" s="96">
        <v>-2857921.6227628165</v>
      </c>
      <c r="I35556" s="96">
        <v>-2857921.6227628165</v>
      </c>
      <c r="J35556" s="96">
        <v>0</v>
      </c>
      <c r="K35556" s="96">
        <v>0</v>
      </c>
    </row>
    <row r="35557" spans="6:11">
      <c r="F35557" s="128">
        <v>0.88219940685474474</v>
      </c>
      <c r="G35557" s="129">
        <v>13.368436169289337</v>
      </c>
      <c r="H35557" s="96">
        <v>-2857921.6227628165</v>
      </c>
      <c r="I35557" s="96">
        <v>-2857921.6227628165</v>
      </c>
      <c r="J35557" s="96">
        <v>0</v>
      </c>
      <c r="K35557" s="96">
        <v>0</v>
      </c>
    </row>
    <row r="35558" spans="6:11">
      <c r="F35558" s="128">
        <v>0.11780059314525526</v>
      </c>
      <c r="G35558" s="129">
        <v>21.387619725884033</v>
      </c>
      <c r="H35558" s="96">
        <v>-2857921.6227628165</v>
      </c>
      <c r="I35558" s="96">
        <v>-2857921.6227628165</v>
      </c>
      <c r="J35558" s="96">
        <v>0</v>
      </c>
      <c r="K35558" s="96">
        <v>0</v>
      </c>
    </row>
    <row r="35559" spans="6:11">
      <c r="F35559" s="128">
        <v>0.56911814699639574</v>
      </c>
      <c r="G35559" s="129">
        <v>4.0183775030108562</v>
      </c>
      <c r="H35559" s="96">
        <v>3250266.2895821752</v>
      </c>
      <c r="I35559" s="96">
        <v>-2307400.080373521</v>
      </c>
      <c r="J35559" s="96">
        <v>-10231.873769278562</v>
      </c>
      <c r="K35559" s="96">
        <v>5567898.2437249748</v>
      </c>
    </row>
    <row r="35560" spans="6:11">
      <c r="F35560" s="128">
        <v>0.43088185300360426</v>
      </c>
      <c r="G35560" s="129">
        <v>8.4192134941843086</v>
      </c>
      <c r="H35560" s="96">
        <v>-2857921.6227628165</v>
      </c>
      <c r="I35560" s="96">
        <v>-2857921.6227628165</v>
      </c>
      <c r="J35560" s="96">
        <v>0</v>
      </c>
      <c r="K35560" s="96">
        <v>0</v>
      </c>
    </row>
    <row r="35561" spans="6:11">
      <c r="F35561" s="128">
        <v>0.42526639736322736</v>
      </c>
      <c r="G35561" s="129">
        <v>24.442241385150584</v>
      </c>
      <c r="H35561" s="96">
        <v>-2857921.6227628165</v>
      </c>
      <c r="I35561" s="96">
        <v>-2857921.6227628165</v>
      </c>
      <c r="J35561" s="96">
        <v>0</v>
      </c>
      <c r="K35561" s="96">
        <v>0</v>
      </c>
    </row>
    <row r="35562" spans="6:11">
      <c r="F35562" s="128">
        <v>0.57473360263677264</v>
      </c>
      <c r="G35562" s="129">
        <v>5.5384864530341602</v>
      </c>
      <c r="H35562" s="96">
        <v>-2857921.6227628165</v>
      </c>
      <c r="I35562" s="96">
        <v>-2857921.6227628165</v>
      </c>
      <c r="J35562" s="96">
        <v>0</v>
      </c>
      <c r="K35562" s="96">
        <v>0</v>
      </c>
    </row>
    <row r="35563" spans="6:11">
      <c r="F35563" s="128">
        <v>0.95106956861530145</v>
      </c>
      <c r="G35563" s="129">
        <v>0.8877919024479598</v>
      </c>
      <c r="H35563" s="96">
        <v>5374604.6683743196</v>
      </c>
      <c r="I35563" s="96">
        <v>-445814.39416262286</v>
      </c>
      <c r="J35563" s="96">
        <v>-81316.907494131636</v>
      </c>
      <c r="K35563" s="96">
        <v>5901735.9700310742</v>
      </c>
    </row>
    <row r="35564" spans="6:11">
      <c r="F35564" s="128">
        <v>4.8930431384698547E-2</v>
      </c>
      <c r="G35564" s="129">
        <v>30.173557573558043</v>
      </c>
      <c r="H35564" s="96">
        <v>-2857921.6227628165</v>
      </c>
      <c r="I35564" s="96">
        <v>-2857921.6227628165</v>
      </c>
      <c r="J35564" s="96">
        <v>0</v>
      </c>
      <c r="K35564" s="96">
        <v>0</v>
      </c>
    </row>
    <row r="35565" spans="6:11">
      <c r="F35565" s="128">
        <v>0.83005036642808772</v>
      </c>
      <c r="G35565" s="129">
        <v>8.5241729326456621</v>
      </c>
      <c r="H35565" s="96">
        <v>-2857921.6227628165</v>
      </c>
      <c r="I35565" s="96">
        <v>-2857921.6227628165</v>
      </c>
      <c r="J35565" s="96">
        <v>0</v>
      </c>
      <c r="K35565" s="96">
        <v>0</v>
      </c>
    </row>
    <row r="35566" spans="6:11">
      <c r="F35566" s="128">
        <v>0.16994963357191228</v>
      </c>
      <c r="G35566" s="129">
        <v>17.722531589358208</v>
      </c>
      <c r="H35566" s="96">
        <v>-2857921.6227628165</v>
      </c>
      <c r="I35566" s="96">
        <v>-2857921.6227628165</v>
      </c>
      <c r="J35566" s="96">
        <v>0</v>
      </c>
      <c r="K35566" s="96">
        <v>0</v>
      </c>
    </row>
    <row r="35567" spans="6:11">
      <c r="F35567" s="128">
        <v>0.56108707963383686</v>
      </c>
      <c r="G35567" s="129">
        <v>3.2895344851308641</v>
      </c>
      <c r="H35567" s="96">
        <v>3733844.8286272143</v>
      </c>
      <c r="I35567" s="96">
        <v>-1887736.7863693987</v>
      </c>
      <c r="J35567" s="96">
        <v>-22311.679498604604</v>
      </c>
      <c r="K35567" s="96">
        <v>5643893.2944952175</v>
      </c>
    </row>
    <row r="35568" spans="6:11">
      <c r="F35568" s="128">
        <v>0.43891292036616314</v>
      </c>
      <c r="G35568" s="129">
        <v>8.234542446575281</v>
      </c>
      <c r="H35568" s="96">
        <v>-2857921.6227628165</v>
      </c>
      <c r="I35568" s="96">
        <v>-2857921.6227628165</v>
      </c>
      <c r="J35568" s="96">
        <v>0</v>
      </c>
      <c r="K35568" s="96">
        <v>0</v>
      </c>
    </row>
    <row r="35569" spans="6:11">
      <c r="F35569" s="128">
        <v>1.3536029477998479E-2</v>
      </c>
      <c r="G35569" s="129">
        <v>12.350129349380103</v>
      </c>
      <c r="H35569" s="96">
        <v>-2857921.6227628165</v>
      </c>
      <c r="I35569" s="96">
        <v>-2857921.6227628165</v>
      </c>
      <c r="J35569" s="96">
        <v>0</v>
      </c>
      <c r="K35569" s="96">
        <v>0</v>
      </c>
    </row>
    <row r="35570" spans="6:11">
      <c r="F35570" s="128">
        <v>0.98646397052200152</v>
      </c>
      <c r="G35570" s="129">
        <v>0.13628476718613883</v>
      </c>
      <c r="H35570" s="96">
        <v>5903250.2865326079</v>
      </c>
      <c r="I35570" s="96">
        <v>0</v>
      </c>
      <c r="J35570" s="96">
        <v>-81559.594274624804</v>
      </c>
      <c r="K35570" s="96">
        <v>5984809.880807233</v>
      </c>
    </row>
    <row r="35571" spans="6:11">
      <c r="F35571" s="128">
        <v>0.35615265064646817</v>
      </c>
      <c r="G35571" s="129">
        <v>6.5066412604459867</v>
      </c>
      <c r="H35571" s="96">
        <v>-2857921.6227628165</v>
      </c>
      <c r="I35571" s="96">
        <v>-2857921.6227628165</v>
      </c>
      <c r="J35571" s="96">
        <v>0</v>
      </c>
      <c r="K35571" s="96">
        <v>0</v>
      </c>
    </row>
    <row r="35572" spans="6:11">
      <c r="F35572" s="128">
        <v>0.64384734935353183</v>
      </c>
      <c r="G35572" s="129">
        <v>4.4029361614038161</v>
      </c>
      <c r="H35572" s="96">
        <v>2997680.4202830531</v>
      </c>
      <c r="I35572" s="96">
        <v>-2445991.9206642797</v>
      </c>
      <c r="J35572" s="96">
        <v>-84541.984655019754</v>
      </c>
      <c r="K35572" s="96">
        <v>5528214.3256023526</v>
      </c>
    </row>
    <row r="35573" spans="6:11">
      <c r="F35573" s="128">
        <v>0.2447182189153978</v>
      </c>
      <c r="G35573" s="129">
        <v>8.0096357655025532</v>
      </c>
      <c r="H35573" s="96">
        <v>-2857921.6227628165</v>
      </c>
      <c r="I35573" s="96">
        <v>-2857921.6227628165</v>
      </c>
      <c r="J35573" s="96">
        <v>0</v>
      </c>
      <c r="K35573" s="96">
        <v>0</v>
      </c>
    </row>
    <row r="35574" spans="6:11">
      <c r="F35574" s="128">
        <v>0.7552817810846022</v>
      </c>
      <c r="G35574" s="129">
        <v>2.8066437938275923</v>
      </c>
      <c r="H35574" s="96">
        <v>4057866.6945663695</v>
      </c>
      <c r="I35574" s="96">
        <v>-1604691.1635483941</v>
      </c>
      <c r="J35574" s="96">
        <v>-32255.90569478774</v>
      </c>
      <c r="K35574" s="96">
        <v>5694813.7638095515</v>
      </c>
    </row>
    <row r="35575" spans="6:11">
      <c r="F35575" s="128">
        <v>0.30158605805933203</v>
      </c>
      <c r="G35575" s="129">
        <v>15.316318283685392</v>
      </c>
      <c r="H35575" s="96">
        <v>-2857921.6227628165</v>
      </c>
      <c r="I35575" s="96">
        <v>-2857921.6227628165</v>
      </c>
      <c r="J35575" s="96">
        <v>0</v>
      </c>
      <c r="K35575" s="96">
        <v>0</v>
      </c>
    </row>
    <row r="35576" spans="6:11">
      <c r="F35576" s="128">
        <v>0.69841394194066797</v>
      </c>
      <c r="G35576" s="129">
        <v>3.5894331196890019</v>
      </c>
      <c r="H35576" s="96">
        <v>3534031.4105713791</v>
      </c>
      <c r="I35576" s="96">
        <v>-2028275.5309168033</v>
      </c>
      <c r="J35576" s="96">
        <v>-50191.712261061897</v>
      </c>
      <c r="K35576" s="96">
        <v>5612498.6537492443</v>
      </c>
    </row>
    <row r="35577" spans="6:11">
      <c r="F35577" s="128">
        <v>0.64011238447862473</v>
      </c>
      <c r="G35577" s="129">
        <v>7.4188177731283398</v>
      </c>
      <c r="H35577" s="96">
        <v>-2857921.6227628165</v>
      </c>
      <c r="I35577" s="96">
        <v>-2857921.6227628165</v>
      </c>
      <c r="J35577" s="96">
        <v>0</v>
      </c>
      <c r="K35577" s="96">
        <v>0</v>
      </c>
    </row>
    <row r="35578" spans="6:11">
      <c r="F35578" s="128">
        <v>0.35988761552137527</v>
      </c>
      <c r="G35578" s="129">
        <v>10.219634753773134</v>
      </c>
      <c r="H35578" s="96">
        <v>-2857921.6227628165</v>
      </c>
      <c r="I35578" s="96">
        <v>-2857921.6227628165</v>
      </c>
      <c r="J35578" s="96">
        <v>0</v>
      </c>
      <c r="K35578" s="96">
        <v>0</v>
      </c>
    </row>
    <row r="35579" spans="6:11">
      <c r="F35579" s="128">
        <v>0.46355159371718457</v>
      </c>
      <c r="G35579" s="129">
        <v>8.5538001140577062</v>
      </c>
      <c r="H35579" s="96">
        <v>-2857921.6227628165</v>
      </c>
      <c r="I35579" s="96">
        <v>-2857921.6227628165</v>
      </c>
      <c r="J35579" s="96">
        <v>0</v>
      </c>
      <c r="K35579" s="96">
        <v>0</v>
      </c>
    </row>
    <row r="35580" spans="6:11">
      <c r="F35580" s="128">
        <v>0.53644840628281543</v>
      </c>
      <c r="G35580" s="129">
        <v>6.2278488876255995</v>
      </c>
      <c r="H35580" s="96">
        <v>-2857921.6227628165</v>
      </c>
      <c r="I35580" s="96">
        <v>-2857921.6227628165</v>
      </c>
      <c r="J35580" s="96">
        <v>0</v>
      </c>
      <c r="K35580" s="96">
        <v>0</v>
      </c>
    </row>
    <row r="35581" spans="6:11">
      <c r="F35581" s="128">
        <v>0.45069882776656234</v>
      </c>
      <c r="G35581" s="129">
        <v>8.4273362903599427</v>
      </c>
      <c r="H35581" s="96">
        <v>-2857921.6227628165</v>
      </c>
      <c r="I35581" s="96">
        <v>-2857921.6227628165</v>
      </c>
      <c r="J35581" s="96">
        <v>0</v>
      </c>
      <c r="K35581" s="96">
        <v>0</v>
      </c>
    </row>
    <row r="35582" spans="6:11">
      <c r="F35582" s="128">
        <v>0.54930117223343766</v>
      </c>
      <c r="G35582" s="129">
        <v>5.9910840458625323</v>
      </c>
      <c r="H35582" s="96">
        <v>-2857921.6227628165</v>
      </c>
      <c r="I35582" s="96">
        <v>-2857921.6227628165</v>
      </c>
      <c r="J35582" s="96">
        <v>0</v>
      </c>
      <c r="K35582" s="96">
        <v>0</v>
      </c>
    </row>
    <row r="35583" spans="6:11">
      <c r="F35583" s="128">
        <v>0.97800187567171726</v>
      </c>
      <c r="G35583" s="129">
        <v>20.708786706084922</v>
      </c>
      <c r="H35583" s="96">
        <v>-2857921.6227628165</v>
      </c>
      <c r="I35583" s="96">
        <v>-2857921.6227628165</v>
      </c>
      <c r="J35583" s="96">
        <v>0</v>
      </c>
      <c r="K35583" s="96">
        <v>0</v>
      </c>
    </row>
    <row r="35584" spans="6:11">
      <c r="F35584" s="128">
        <v>2.1998124328282742E-2</v>
      </c>
      <c r="G35584" s="129">
        <v>38.16798087063804</v>
      </c>
      <c r="H35584" s="96">
        <v>-2857921.6227628165</v>
      </c>
      <c r="I35584" s="96">
        <v>-2857921.6227628165</v>
      </c>
      <c r="J35584" s="96">
        <v>0</v>
      </c>
      <c r="K35584" s="96">
        <v>0</v>
      </c>
    </row>
    <row r="35585" spans="6:11">
      <c r="F35585" s="128">
        <v>9.0135652703481783E-2</v>
      </c>
      <c r="G35585" s="129">
        <v>0.53773369665287818</v>
      </c>
      <c r="H35585" s="96">
        <v>5619974.2265205244</v>
      </c>
      <c r="I35585" s="96">
        <v>-297900.07039749727</v>
      </c>
      <c r="J35585" s="96">
        <v>-22413.735293934347</v>
      </c>
      <c r="K35585" s="96">
        <v>5940288.0322119556</v>
      </c>
    </row>
    <row r="35586" spans="6:11">
      <c r="F35586" s="128">
        <v>0.90986434729651822</v>
      </c>
      <c r="G35586" s="129">
        <v>0.94459759488039874</v>
      </c>
      <c r="H35586" s="96">
        <v>5334970.0714053418</v>
      </c>
      <c r="I35586" s="96">
        <v>-445814.39416262286</v>
      </c>
      <c r="J35586" s="96">
        <v>-114719.10668570118</v>
      </c>
      <c r="K35586" s="96">
        <v>5895503.5722536659</v>
      </c>
    </row>
    <row r="35587" spans="6:11">
      <c r="F35587" s="128">
        <v>0.17592173749605111</v>
      </c>
      <c r="G35587" s="129">
        <v>29.783093617988101</v>
      </c>
      <c r="H35587" s="96">
        <v>-2857921.6227628165</v>
      </c>
      <c r="I35587" s="96">
        <v>-2857921.6227628165</v>
      </c>
      <c r="J35587" s="96">
        <v>0</v>
      </c>
      <c r="K35587" s="96">
        <v>0</v>
      </c>
    </row>
    <row r="35588" spans="6:11">
      <c r="F35588" s="128">
        <v>0.82407826250394889</v>
      </c>
      <c r="G35588" s="129">
        <v>1.9348977481593459</v>
      </c>
      <c r="H35588" s="96">
        <v>4650251.9750896972</v>
      </c>
      <c r="I35588" s="96">
        <v>-1030641.4004800867</v>
      </c>
      <c r="J35588" s="96">
        <v>-107011.48405375484</v>
      </c>
      <c r="K35588" s="96">
        <v>5787904.8596235393</v>
      </c>
    </row>
    <row r="35589" spans="6:11">
      <c r="F35589" s="128">
        <v>0.66489479247168259</v>
      </c>
      <c r="G35589" s="129">
        <v>1.617231908253558</v>
      </c>
      <c r="H35589" s="96">
        <v>4868500.3029034212</v>
      </c>
      <c r="I35589" s="96">
        <v>-885452.85481691465</v>
      </c>
      <c r="J35589" s="96">
        <v>-68251.258681681924</v>
      </c>
      <c r="K35589" s="96">
        <v>5822204.4164020177</v>
      </c>
    </row>
    <row r="35590" spans="6:11">
      <c r="F35590" s="128">
        <v>0.33510520752831741</v>
      </c>
      <c r="G35590" s="129">
        <v>10.933107441378436</v>
      </c>
      <c r="H35590" s="96">
        <v>-2857921.6227628165</v>
      </c>
      <c r="I35590" s="96">
        <v>-2857921.6227628165</v>
      </c>
      <c r="J35590" s="96">
        <v>0</v>
      </c>
      <c r="K35590" s="96">
        <v>0</v>
      </c>
    </row>
    <row r="35591" spans="6:11">
      <c r="F35591" s="128">
        <v>0.52956859060325101</v>
      </c>
      <c r="G35591" s="129">
        <v>6.8259230440427219</v>
      </c>
      <c r="H35591" s="96">
        <v>-2857921.6227628165</v>
      </c>
      <c r="I35591" s="96">
        <v>-2857921.6227628165</v>
      </c>
      <c r="J35591" s="96">
        <v>0</v>
      </c>
      <c r="K35591" s="96">
        <v>0</v>
      </c>
    </row>
    <row r="35592" spans="6:11">
      <c r="F35592" s="128">
        <v>0.47043140939674899</v>
      </c>
      <c r="G35592" s="129">
        <v>7.5410511295008673</v>
      </c>
      <c r="H35592" s="96">
        <v>-2857921.6227628165</v>
      </c>
      <c r="I35592" s="96">
        <v>-2857921.6227628165</v>
      </c>
      <c r="J35592" s="96">
        <v>0</v>
      </c>
      <c r="K35592" s="96">
        <v>0</v>
      </c>
    </row>
    <row r="35593" spans="6:11">
      <c r="F35593" s="128">
        <v>0.64916520119099697</v>
      </c>
      <c r="G35593" s="129">
        <v>17.674771097559738</v>
      </c>
      <c r="H35593" s="96">
        <v>-2857921.6227628165</v>
      </c>
      <c r="I35593" s="96">
        <v>-2857921.6227628165</v>
      </c>
      <c r="J35593" s="96">
        <v>0</v>
      </c>
      <c r="K35593" s="96">
        <v>0</v>
      </c>
    </row>
    <row r="35594" spans="6:11">
      <c r="F35594" s="128">
        <v>0.35083479880900303</v>
      </c>
      <c r="G35594" s="129">
        <v>10.474398249746347</v>
      </c>
      <c r="H35594" s="96">
        <v>-2857921.6227628165</v>
      </c>
      <c r="I35594" s="96">
        <v>-2857921.6227628165</v>
      </c>
      <c r="J35594" s="96">
        <v>0</v>
      </c>
      <c r="K35594" s="96">
        <v>0</v>
      </c>
    </row>
    <row r="35595" spans="6:11">
      <c r="F35595" s="128">
        <v>0.28019786230426236</v>
      </c>
      <c r="G35595" s="129">
        <v>8.6789056355094232</v>
      </c>
      <c r="H35595" s="96">
        <v>-2857921.6227628165</v>
      </c>
      <c r="I35595" s="96">
        <v>-2857921.6227628165</v>
      </c>
      <c r="J35595" s="96">
        <v>0</v>
      </c>
      <c r="K35595" s="96">
        <v>0</v>
      </c>
    </row>
    <row r="35596" spans="6:11">
      <c r="F35596" s="128">
        <v>0.71980213769573764</v>
      </c>
      <c r="G35596" s="129">
        <v>3.2877891349480142</v>
      </c>
      <c r="H35596" s="96">
        <v>3735012.3655743464</v>
      </c>
      <c r="I35596" s="96">
        <v>-1887736.7863693987</v>
      </c>
      <c r="J35596" s="96">
        <v>-21327.366131096147</v>
      </c>
      <c r="K35596" s="96">
        <v>5644076.5180748412</v>
      </c>
    </row>
    <row r="35597" spans="6:11">
      <c r="F35597" s="128">
        <v>0.74373663249568878</v>
      </c>
      <c r="G35597" s="129">
        <v>6.5693600867820177</v>
      </c>
      <c r="H35597" s="96">
        <v>-2857921.6227628165</v>
      </c>
      <c r="I35597" s="96">
        <v>-2857921.6227628165</v>
      </c>
      <c r="J35597" s="96">
        <v>0</v>
      </c>
      <c r="K35597" s="96">
        <v>0</v>
      </c>
    </row>
    <row r="35598" spans="6:11">
      <c r="F35598" s="128">
        <v>0.25626336750431122</v>
      </c>
      <c r="G35598" s="129">
        <v>13.615495840196278</v>
      </c>
      <c r="H35598" s="96">
        <v>-2857921.6227628165</v>
      </c>
      <c r="I35598" s="96">
        <v>-2857921.6227628165</v>
      </c>
      <c r="J35598" s="96">
        <v>0</v>
      </c>
      <c r="K35598" s="96">
        <v>0</v>
      </c>
    </row>
    <row r="35599" spans="6:11">
      <c r="F35599" s="128">
        <v>5.8907899255905227E-2</v>
      </c>
      <c r="G35599" s="129">
        <v>1.9721418378103643</v>
      </c>
      <c r="H35599" s="96">
        <v>4624777.480449996</v>
      </c>
      <c r="I35599" s="96">
        <v>-1030641.4004800867</v>
      </c>
      <c r="J35599" s="96">
        <v>-128477.85354499641</v>
      </c>
      <c r="K35599" s="96">
        <v>5783896.734475079</v>
      </c>
    </row>
    <row r="35600" spans="6:11">
      <c r="F35600" s="128">
        <v>0.94109210074409477</v>
      </c>
      <c r="G35600" s="129">
        <v>0.60714268794004356</v>
      </c>
      <c r="H35600" s="96">
        <v>5571163.5371180773</v>
      </c>
      <c r="I35600" s="96">
        <v>-297900.07039749727</v>
      </c>
      <c r="J35600" s="96">
        <v>-63560.418059825606</v>
      </c>
      <c r="K35600" s="96">
        <v>5932624.0255754003</v>
      </c>
    </row>
    <row r="35601" spans="6:11">
      <c r="F35601" s="128">
        <v>0.83525762769311873</v>
      </c>
      <c r="G35601" s="129">
        <v>0.43651119676410294</v>
      </c>
      <c r="H35601" s="96">
        <v>5691190.1998697622</v>
      </c>
      <c r="I35601" s="96">
        <v>-149296.34340658187</v>
      </c>
      <c r="J35601" s="96">
        <v>-110996.03279522499</v>
      </c>
      <c r="K35601" s="96">
        <v>5951482.5760715688</v>
      </c>
    </row>
    <row r="35602" spans="6:11">
      <c r="F35602" s="128">
        <v>0.16474237230688127</v>
      </c>
      <c r="G35602" s="129">
        <v>18.033724052638597</v>
      </c>
      <c r="H35602" s="96">
        <v>-2857921.6227628165</v>
      </c>
      <c r="I35602" s="96">
        <v>-2857921.6227628165</v>
      </c>
      <c r="J35602" s="96">
        <v>0</v>
      </c>
      <c r="K35602" s="96">
        <v>0</v>
      </c>
    </row>
    <row r="35603" spans="6:11">
      <c r="F35603" s="128">
        <v>0.34441823650548331</v>
      </c>
      <c r="G35603" s="129">
        <v>11.325098276341532</v>
      </c>
      <c r="H35603" s="96">
        <v>-2857921.6227628165</v>
      </c>
      <c r="I35603" s="96">
        <v>-2857921.6227628165</v>
      </c>
      <c r="J35603" s="96">
        <v>0</v>
      </c>
      <c r="K35603" s="96">
        <v>0</v>
      </c>
    </row>
    <row r="35604" spans="6:11">
      <c r="F35604" s="128">
        <v>0.65558176349451669</v>
      </c>
      <c r="G35604" s="129">
        <v>4.2223224901167837</v>
      </c>
      <c r="H35604" s="96">
        <v>3116105.2402004148</v>
      </c>
      <c r="I35604" s="96">
        <v>-2307400.080373521</v>
      </c>
      <c r="J35604" s="96">
        <v>-123311.79695665525</v>
      </c>
      <c r="K35604" s="96">
        <v>5546817.1175305909</v>
      </c>
    </row>
    <row r="35605" spans="6:11">
      <c r="F35605" s="128">
        <v>0.28949599458849196</v>
      </c>
      <c r="G35605" s="129">
        <v>11.971078922693474</v>
      </c>
      <c r="H35605" s="96">
        <v>-2857921.6227628165</v>
      </c>
      <c r="I35605" s="96">
        <v>-2857921.6227628165</v>
      </c>
      <c r="J35605" s="96">
        <v>0</v>
      </c>
      <c r="K35605" s="96">
        <v>0</v>
      </c>
    </row>
    <row r="35606" spans="6:11">
      <c r="F35606" s="128">
        <v>0.71050400541150804</v>
      </c>
      <c r="G35606" s="129">
        <v>3.4178069400625137</v>
      </c>
      <c r="H35606" s="96">
        <v>3648229.1431762213</v>
      </c>
      <c r="I35606" s="96">
        <v>-1887736.7863693987</v>
      </c>
      <c r="J35606" s="96">
        <v>-94477.833233376761</v>
      </c>
      <c r="K35606" s="96">
        <v>5630443.7627789965</v>
      </c>
    </row>
    <row r="35607" spans="6:11">
      <c r="F35607" s="128">
        <v>0.14682156556295201</v>
      </c>
      <c r="G35607" s="129">
        <v>12.823055800544269</v>
      </c>
      <c r="H35607" s="96">
        <v>-2857921.6227628165</v>
      </c>
      <c r="I35607" s="96">
        <v>-2857921.6227628165</v>
      </c>
      <c r="J35607" s="96">
        <v>0</v>
      </c>
      <c r="K35607" s="96">
        <v>0</v>
      </c>
    </row>
    <row r="35608" spans="6:11">
      <c r="F35608" s="128">
        <v>0.85317843443704799</v>
      </c>
      <c r="G35608" s="129">
        <v>1.5878656879786137</v>
      </c>
      <c r="H35608" s="96">
        <v>4888750.1021908801</v>
      </c>
      <c r="I35608" s="96">
        <v>-885452.85481691465</v>
      </c>
      <c r="J35608" s="96">
        <v>-51182.484226849258</v>
      </c>
      <c r="K35608" s="96">
        <v>5825385.4412346436</v>
      </c>
    </row>
    <row r="35609" spans="6:11">
      <c r="F35609" s="128">
        <v>2.0935003065769675E-2</v>
      </c>
      <c r="G35609" s="129">
        <v>2.6915356281509277</v>
      </c>
      <c r="H35609" s="96">
        <v>4135537.2608545781</v>
      </c>
      <c r="I35609" s="96">
        <v>-1462178.1651097869</v>
      </c>
      <c r="J35609" s="96">
        <v>-109304.06341613893</v>
      </c>
      <c r="K35609" s="96">
        <v>5707019.489380504</v>
      </c>
    </row>
    <row r="35610" spans="6:11">
      <c r="F35610" s="128">
        <v>0.97906499693423032</v>
      </c>
      <c r="G35610" s="129">
        <v>0.21157247507075835</v>
      </c>
      <c r="H35610" s="96">
        <v>5849996.58210357</v>
      </c>
      <c r="I35610" s="96">
        <v>0</v>
      </c>
      <c r="J35610" s="96">
        <v>-126438.32732781599</v>
      </c>
      <c r="K35610" s="96">
        <v>5976434.9094313858</v>
      </c>
    </row>
    <row r="35611" spans="6:11">
      <c r="F35611" s="128">
        <v>7.970459521255524E-2</v>
      </c>
      <c r="G35611" s="129">
        <v>5.746454055954425</v>
      </c>
      <c r="H35611" s="96">
        <v>-2857921.6227628165</v>
      </c>
      <c r="I35611" s="96">
        <v>-2857921.6227628165</v>
      </c>
      <c r="J35611" s="96">
        <v>0</v>
      </c>
      <c r="K35611" s="96">
        <v>0</v>
      </c>
    </row>
    <row r="35612" spans="6:11">
      <c r="F35612" s="128">
        <v>0.92029540478744476</v>
      </c>
      <c r="G35612" s="129">
        <v>0.83060568317840477</v>
      </c>
      <c r="H35612" s="96">
        <v>5414582.885140379</v>
      </c>
      <c r="I35612" s="96">
        <v>-445814.39416262286</v>
      </c>
      <c r="J35612" s="96">
        <v>-47619.492657258648</v>
      </c>
      <c r="K35612" s="96">
        <v>5908016.7719602603</v>
      </c>
    </row>
    <row r="35613" spans="6:11">
      <c r="F35613" s="128">
        <v>0.2306746528810889</v>
      </c>
      <c r="G35613" s="129">
        <v>7.9656182861903524</v>
      </c>
      <c r="H35613" s="96">
        <v>-2857921.6227628165</v>
      </c>
      <c r="I35613" s="96">
        <v>-2857921.6227628165</v>
      </c>
      <c r="J35613" s="96">
        <v>0</v>
      </c>
      <c r="K35613" s="96">
        <v>0</v>
      </c>
    </row>
    <row r="35614" spans="6:11">
      <c r="F35614" s="128">
        <v>0.7693253471189111</v>
      </c>
      <c r="G35614" s="129">
        <v>2.6224132077079263</v>
      </c>
      <c r="H35614" s="96">
        <v>4182235.7366805589</v>
      </c>
      <c r="I35614" s="96">
        <v>-1462178.1651097869</v>
      </c>
      <c r="J35614" s="96">
        <v>-69947.690176650329</v>
      </c>
      <c r="K35614" s="96">
        <v>5714361.591966996</v>
      </c>
    </row>
    <row r="35615" spans="6:11">
      <c r="F35615" s="128">
        <v>0.56110981381345815</v>
      </c>
      <c r="G35615" s="129">
        <v>4.8177344941632574E-2</v>
      </c>
      <c r="H35615" s="96">
        <v>5965746.8050867571</v>
      </c>
      <c r="I35615" s="96">
        <v>0</v>
      </c>
      <c r="J35615" s="96">
        <v>-28879.011476545165</v>
      </c>
      <c r="K35615" s="96">
        <v>5994625.8165633027</v>
      </c>
    </row>
    <row r="35616" spans="6:11">
      <c r="F35616" s="128">
        <v>0.43889018618654185</v>
      </c>
      <c r="G35616" s="129">
        <v>8.2350604255948738</v>
      </c>
      <c r="H35616" s="96">
        <v>-2857921.6227628165</v>
      </c>
      <c r="I35616" s="96">
        <v>-2857921.6227628165</v>
      </c>
      <c r="J35616" s="96">
        <v>0</v>
      </c>
      <c r="K35616" s="96">
        <v>0</v>
      </c>
    </row>
    <row r="35617" spans="6:11">
      <c r="F35617" s="128">
        <v>0.99920368545850702</v>
      </c>
      <c r="G35617" s="129">
        <v>18.165102018963406</v>
      </c>
      <c r="H35617" s="96">
        <v>-2857921.6227628165</v>
      </c>
      <c r="I35617" s="96">
        <v>-2857921.6227628165</v>
      </c>
      <c r="J35617" s="96">
        <v>0</v>
      </c>
      <c r="K35617" s="96">
        <v>0</v>
      </c>
    </row>
    <row r="35618" spans="6:11">
      <c r="F35618" s="128">
        <v>7.9631454149298175E-4</v>
      </c>
      <c r="G35618" s="129">
        <v>71.355162975427561</v>
      </c>
      <c r="H35618" s="96">
        <v>-2857921.6227628165</v>
      </c>
      <c r="I35618" s="96">
        <v>-2857921.6227628165</v>
      </c>
      <c r="J35618" s="96">
        <v>0</v>
      </c>
      <c r="K35618" s="96">
        <v>0</v>
      </c>
    </row>
    <row r="35619" spans="6:11">
      <c r="F35619" s="128">
        <v>0.57873871410357502</v>
      </c>
      <c r="G35619" s="129">
        <v>11.480210057334192</v>
      </c>
      <c r="H35619" s="96">
        <v>-2857921.6227628165</v>
      </c>
      <c r="I35619" s="96">
        <v>-2857921.6227628165</v>
      </c>
      <c r="J35619" s="96">
        <v>0</v>
      </c>
      <c r="K35619" s="96">
        <v>0</v>
      </c>
    </row>
    <row r="35620" spans="6:11">
      <c r="F35620" s="128">
        <v>0.42126128589642498</v>
      </c>
      <c r="G35620" s="129">
        <v>8.6450200622893068</v>
      </c>
      <c r="H35620" s="96">
        <v>-2857921.6227628165</v>
      </c>
      <c r="I35620" s="96">
        <v>-2857921.6227628165</v>
      </c>
      <c r="J35620" s="96">
        <v>0</v>
      </c>
      <c r="K35620" s="96">
        <v>0</v>
      </c>
    </row>
    <row r="35621" spans="6:11">
      <c r="F35621" s="128">
        <v>3.2044662086184617E-2</v>
      </c>
      <c r="G35621" s="129">
        <v>14.171905989612785</v>
      </c>
      <c r="H35621" s="96">
        <v>-2857921.6227628165</v>
      </c>
      <c r="I35621" s="96">
        <v>-2857921.6227628165</v>
      </c>
      <c r="J35621" s="96">
        <v>0</v>
      </c>
      <c r="K35621" s="96">
        <v>0</v>
      </c>
    </row>
    <row r="35622" spans="6:11">
      <c r="F35622" s="128">
        <v>0.96795533791381538</v>
      </c>
      <c r="G35622" s="129">
        <v>0.32569331288759995</v>
      </c>
      <c r="H35622" s="96">
        <v>5769326.8120997604</v>
      </c>
      <c r="I35622" s="96">
        <v>-149296.34340658187</v>
      </c>
      <c r="J35622" s="96">
        <v>-45139.343096443903</v>
      </c>
      <c r="K35622" s="96">
        <v>5963762.4986027861</v>
      </c>
    </row>
    <row r="35623" spans="6:11">
      <c r="F35623" s="128">
        <v>0.35134647976321287</v>
      </c>
      <c r="G35623" s="129">
        <v>3.1019986444476841</v>
      </c>
      <c r="H35623" s="96">
        <v>3859306.4036262739</v>
      </c>
      <c r="I35623" s="96">
        <v>-1746543.0149025372</v>
      </c>
      <c r="J35623" s="96">
        <v>-57765.091704617225</v>
      </c>
      <c r="K35623" s="96">
        <v>5663614.5102334283</v>
      </c>
    </row>
    <row r="35624" spans="6:11">
      <c r="F35624" s="128">
        <v>0.64865352023678713</v>
      </c>
      <c r="G35624" s="129">
        <v>4.3285657195943461</v>
      </c>
      <c r="H35624" s="96">
        <v>3046384.1509714979</v>
      </c>
      <c r="I35624" s="96">
        <v>-2445991.9206642797</v>
      </c>
      <c r="J35624" s="96">
        <v>-43490.670300378937</v>
      </c>
      <c r="K35624" s="96">
        <v>5535866.7419361565</v>
      </c>
    </row>
    <row r="35625" spans="6:11">
      <c r="F35625" s="128">
        <v>0.8740333644720667</v>
      </c>
      <c r="G35625" s="129">
        <v>2.7544508150505278</v>
      </c>
      <c r="H35625" s="96">
        <v>4093116.7635241887</v>
      </c>
      <c r="I35625" s="96">
        <v>-1604691.1635483941</v>
      </c>
      <c r="J35625" s="96">
        <v>-2536.9859599034285</v>
      </c>
      <c r="K35625" s="96">
        <v>5700344.9130324861</v>
      </c>
    </row>
    <row r="35626" spans="6:11">
      <c r="F35626" s="128">
        <v>0.1259666355279333</v>
      </c>
      <c r="G35626" s="129">
        <v>20.717382044930346</v>
      </c>
      <c r="H35626" s="96">
        <v>-2857921.6227628165</v>
      </c>
      <c r="I35626" s="96">
        <v>-2857921.6227628165</v>
      </c>
      <c r="J35626" s="96">
        <v>0</v>
      </c>
      <c r="K35626" s="96">
        <v>0</v>
      </c>
    </row>
    <row r="35627" spans="6:11">
      <c r="F35627" s="128">
        <v>0.43045516744131607</v>
      </c>
      <c r="G35627" s="129">
        <v>17.367405896544099</v>
      </c>
      <c r="H35627" s="96">
        <v>-2857921.6227628165</v>
      </c>
      <c r="I35627" s="96">
        <v>-2857921.6227628165</v>
      </c>
      <c r="J35627" s="96">
        <v>0</v>
      </c>
      <c r="K35627" s="96">
        <v>0</v>
      </c>
    </row>
    <row r="35628" spans="6:11">
      <c r="F35628" s="128">
        <v>0.56954483255868393</v>
      </c>
      <c r="G35628" s="129">
        <v>5.6291777652666974</v>
      </c>
      <c r="H35628" s="96">
        <v>-2857921.6227628165</v>
      </c>
      <c r="I35628" s="96">
        <v>-2857921.6227628165</v>
      </c>
      <c r="J35628" s="96">
        <v>0</v>
      </c>
      <c r="K35628" s="96">
        <v>0</v>
      </c>
    </row>
    <row r="35629" spans="6:11">
      <c r="F35629" s="128">
        <v>0.73909919847981342</v>
      </c>
      <c r="G35629" s="129">
        <v>9.9221735527452974</v>
      </c>
      <c r="H35629" s="96">
        <v>-2857921.6227628165</v>
      </c>
      <c r="I35629" s="96">
        <v>-2857921.6227628165</v>
      </c>
      <c r="J35629" s="96">
        <v>0</v>
      </c>
      <c r="K35629" s="96">
        <v>0</v>
      </c>
    </row>
    <row r="35630" spans="6:11">
      <c r="F35630" s="128">
        <v>0.26090080152018658</v>
      </c>
      <c r="G35630" s="129">
        <v>13.436150147085405</v>
      </c>
      <c r="H35630" s="96">
        <v>-2857921.6227628165</v>
      </c>
      <c r="I35630" s="96">
        <v>-2857921.6227628165</v>
      </c>
      <c r="J35630" s="96">
        <v>0</v>
      </c>
      <c r="K35630" s="96">
        <v>0</v>
      </c>
    </row>
    <row r="35631" spans="6:11">
      <c r="F35631" s="128">
        <v>0.41702662507625887</v>
      </c>
      <c r="G35631" s="129">
        <v>1.6365557069037473</v>
      </c>
      <c r="H35631" s="96">
        <v>4855186.491576707</v>
      </c>
      <c r="I35631" s="96">
        <v>-885452.85481691465</v>
      </c>
      <c r="J35631" s="96">
        <v>-79472.813864373296</v>
      </c>
      <c r="K35631" s="96">
        <v>5820112.1602579951</v>
      </c>
    </row>
    <row r="35632" spans="6:11">
      <c r="F35632" s="128">
        <v>0.58297337492374113</v>
      </c>
      <c r="G35632" s="129">
        <v>5.3961376275900106</v>
      </c>
      <c r="H35632" s="96">
        <v>-2857921.6227628165</v>
      </c>
      <c r="I35632" s="96">
        <v>-2857921.6227628165</v>
      </c>
      <c r="J35632" s="96">
        <v>0</v>
      </c>
      <c r="K35632" s="96">
        <v>0</v>
      </c>
    </row>
    <row r="35633" spans="6:11">
      <c r="F35633" s="128">
        <v>0.71147751093227574</v>
      </c>
      <c r="G35633" s="129">
        <v>5.7357991819876819</v>
      </c>
      <c r="H35633" s="96">
        <v>-2857921.6227628165</v>
      </c>
      <c r="I35633" s="96">
        <v>-2857921.6227628165</v>
      </c>
      <c r="J35633" s="96">
        <v>0</v>
      </c>
      <c r="K35633" s="96">
        <v>0</v>
      </c>
    </row>
    <row r="35634" spans="6:11">
      <c r="F35634" s="128">
        <v>0.28852248906772426</v>
      </c>
      <c r="G35634" s="129">
        <v>12.429822443641761</v>
      </c>
      <c r="H35634" s="96">
        <v>-2857921.6227628165</v>
      </c>
      <c r="I35634" s="96">
        <v>-2857921.6227628165</v>
      </c>
      <c r="J35634" s="96">
        <v>0</v>
      </c>
      <c r="K35634" s="96">
        <v>0</v>
      </c>
    </row>
    <row r="35635" spans="6:11">
      <c r="F35635" s="128">
        <v>9.9960005328056045E-2</v>
      </c>
      <c r="G35635" s="129">
        <v>67.60325733606922</v>
      </c>
      <c r="H35635" s="96">
        <v>-2857921.6227628165</v>
      </c>
      <c r="I35635" s="96">
        <v>-2857921.6227628165</v>
      </c>
      <c r="J35635" s="96">
        <v>0</v>
      </c>
      <c r="K35635" s="96">
        <v>0</v>
      </c>
    </row>
    <row r="35636" spans="6:11">
      <c r="F35636" s="128">
        <v>0.90003999467194395</v>
      </c>
      <c r="G35636" s="129">
        <v>1.053160781208061</v>
      </c>
      <c r="H35636" s="96">
        <v>5259292.3195800297</v>
      </c>
      <c r="I35636" s="96">
        <v>-593042.51298518723</v>
      </c>
      <c r="J35636" s="96">
        <v>-31276.106437257666</v>
      </c>
      <c r="K35636" s="96">
        <v>5883610.9390024748</v>
      </c>
    </row>
    <row r="35637" spans="6:11">
      <c r="F35637" s="128">
        <v>0.73780852692906196</v>
      </c>
      <c r="G35637" s="129">
        <v>60.815488137582648</v>
      </c>
      <c r="H35637" s="96">
        <v>-2857921.6227628165</v>
      </c>
      <c r="I35637" s="96">
        <v>-2857921.6227628165</v>
      </c>
      <c r="J35637" s="96">
        <v>0</v>
      </c>
      <c r="K35637" s="96">
        <v>0</v>
      </c>
    </row>
    <row r="35638" spans="6:11">
      <c r="F35638" s="128">
        <v>0.26219147307093804</v>
      </c>
      <c r="G35638" s="129">
        <v>13.386802288871516</v>
      </c>
      <c r="H35638" s="96">
        <v>-2857921.6227628165</v>
      </c>
      <c r="I35638" s="96">
        <v>-2857921.6227628165</v>
      </c>
      <c r="J35638" s="96">
        <v>0</v>
      </c>
      <c r="K35638" s="96">
        <v>0</v>
      </c>
    </row>
    <row r="35639" spans="6:11">
      <c r="F35639" s="128">
        <v>0.32529742313234455</v>
      </c>
      <c r="G35639" s="129">
        <v>1.3873900648507933</v>
      </c>
      <c r="H35639" s="96">
        <v>5027230.5289626559</v>
      </c>
      <c r="I35639" s="96">
        <v>-739587.61031092564</v>
      </c>
      <c r="J35639" s="96">
        <v>-80329.819929502599</v>
      </c>
      <c r="K35639" s="96">
        <v>5847147.959203084</v>
      </c>
    </row>
    <row r="35640" spans="6:11">
      <c r="F35640" s="128">
        <v>0.67470257686765545</v>
      </c>
      <c r="G35640" s="129">
        <v>3.9348331207688156</v>
      </c>
      <c r="H35640" s="96">
        <v>3305326.9047818636</v>
      </c>
      <c r="I35640" s="96">
        <v>-2168162.2873492301</v>
      </c>
      <c r="J35640" s="96">
        <v>-103067.8765523628</v>
      </c>
      <c r="K35640" s="96">
        <v>5576557.0686834566</v>
      </c>
    </row>
    <row r="35641" spans="6:11">
      <c r="F35641" s="128">
        <v>0.5601060908453902</v>
      </c>
      <c r="G35641" s="129">
        <v>12.673919240771813</v>
      </c>
      <c r="H35641" s="96">
        <v>-2857921.6227628165</v>
      </c>
      <c r="I35641" s="96">
        <v>-2857921.6227628165</v>
      </c>
      <c r="J35641" s="96">
        <v>0</v>
      </c>
      <c r="K35641" s="96">
        <v>0</v>
      </c>
    </row>
    <row r="35642" spans="6:11">
      <c r="F35642" s="128">
        <v>0.4398939091546098</v>
      </c>
      <c r="G35642" s="129">
        <v>8.2122169670056469</v>
      </c>
      <c r="H35642" s="96">
        <v>-2857921.6227628165</v>
      </c>
      <c r="I35642" s="96">
        <v>-2857921.6227628165</v>
      </c>
      <c r="J35642" s="96">
        <v>0</v>
      </c>
      <c r="K35642" s="96">
        <v>0</v>
      </c>
    </row>
    <row r="35643" spans="6:11">
      <c r="F35643" s="128">
        <v>0.51960521279459182</v>
      </c>
      <c r="G35643" s="129">
        <v>3.1651743023904775</v>
      </c>
      <c r="H35643" s="96">
        <v>3816986.6458140123</v>
      </c>
      <c r="I35643" s="96">
        <v>-1746543.0149025372</v>
      </c>
      <c r="J35643" s="96">
        <v>-93433.630238994097</v>
      </c>
      <c r="K35643" s="96">
        <v>5656963.2909555435</v>
      </c>
    </row>
    <row r="35644" spans="6:11">
      <c r="F35644" s="128">
        <v>0.48039478720540818</v>
      </c>
      <c r="G35644" s="129">
        <v>7.3314703978145817</v>
      </c>
      <c r="H35644" s="96">
        <v>-2857921.6227628165</v>
      </c>
      <c r="I35644" s="96">
        <v>-2857921.6227628165</v>
      </c>
      <c r="J35644" s="96">
        <v>0</v>
      </c>
      <c r="K35644" s="96">
        <v>0</v>
      </c>
    </row>
    <row r="35645" spans="6:11">
      <c r="F35645" s="128">
        <v>0.9933420349937464</v>
      </c>
      <c r="G35645" s="129">
        <v>16.816179721078726</v>
      </c>
      <c r="H35645" s="96">
        <v>-2857921.6227628165</v>
      </c>
      <c r="I35645" s="96">
        <v>-2857921.6227628165</v>
      </c>
      <c r="J35645" s="96">
        <v>0</v>
      </c>
      <c r="K35645" s="96">
        <v>0</v>
      </c>
    </row>
    <row r="35646" spans="6:11">
      <c r="F35646" s="128">
        <v>6.6579650062535967E-3</v>
      </c>
      <c r="G35646" s="129">
        <v>50.119413957377397</v>
      </c>
      <c r="H35646" s="96">
        <v>-2857921.6227628165</v>
      </c>
      <c r="I35646" s="96">
        <v>-2857921.6227628165</v>
      </c>
      <c r="J35646" s="96">
        <v>0</v>
      </c>
      <c r="K35646" s="96">
        <v>0</v>
      </c>
    </row>
    <row r="35647" spans="6:11">
      <c r="F35647" s="128">
        <v>0.67081435170040471</v>
      </c>
      <c r="G35647" s="129">
        <v>33.410049529577336</v>
      </c>
      <c r="H35647" s="96">
        <v>-2857921.6227628165</v>
      </c>
      <c r="I35647" s="96">
        <v>-2857921.6227628165</v>
      </c>
      <c r="J35647" s="96">
        <v>0</v>
      </c>
      <c r="K35647" s="96">
        <v>0</v>
      </c>
    </row>
    <row r="35648" spans="6:11">
      <c r="F35648" s="128">
        <v>0.32918564829959529</v>
      </c>
      <c r="G35648" s="129">
        <v>11.111334068172839</v>
      </c>
      <c r="H35648" s="96">
        <v>-2857921.6227628165</v>
      </c>
      <c r="I35648" s="96">
        <v>-2857921.6227628165</v>
      </c>
      <c r="J35648" s="96">
        <v>0</v>
      </c>
      <c r="K35648" s="96">
        <v>0</v>
      </c>
    </row>
    <row r="35649" spans="6:11">
      <c r="F35649" s="128">
        <v>0.40245828566213526</v>
      </c>
      <c r="G35649" s="129">
        <v>4.8324873169705818</v>
      </c>
      <c r="H35649" s="96">
        <v>2717736.5621227231</v>
      </c>
      <c r="I35649" s="96">
        <v>-2721249.7159727258</v>
      </c>
      <c r="J35649" s="96">
        <v>-45235.518172543088</v>
      </c>
      <c r="K35649" s="96">
        <v>5484221.7962679919</v>
      </c>
    </row>
    <row r="35650" spans="6:11">
      <c r="F35650" s="128">
        <v>0.59754171433786474</v>
      </c>
      <c r="G35650" s="129">
        <v>5.1493118282200498</v>
      </c>
      <c r="H35650" s="96">
        <v>-2857921.6227628165</v>
      </c>
      <c r="I35650" s="96">
        <v>-2857921.6227628165</v>
      </c>
      <c r="J35650" s="96">
        <v>0</v>
      </c>
      <c r="K35650" s="96">
        <v>0</v>
      </c>
    </row>
    <row r="35651" spans="6:11">
      <c r="F35651" s="128">
        <v>2.2291942333263925E-2</v>
      </c>
      <c r="G35651" s="129">
        <v>2.3483322412479302</v>
      </c>
      <c r="H35651" s="96">
        <v>4368091.4698982127</v>
      </c>
      <c r="I35651" s="96">
        <v>-1319000.9380938543</v>
      </c>
      <c r="J35651" s="96">
        <v>-56474.842684304625</v>
      </c>
      <c r="K35651" s="96">
        <v>5743567.2506763721</v>
      </c>
    </row>
    <row r="35652" spans="6:11">
      <c r="F35652" s="128">
        <v>0.97770805766673607</v>
      </c>
      <c r="G35652" s="129">
        <v>0.22544163053376567</v>
      </c>
      <c r="H35652" s="96">
        <v>5840201.4338524593</v>
      </c>
      <c r="I35652" s="96">
        <v>0</v>
      </c>
      <c r="J35652" s="96">
        <v>-134691.95566691621</v>
      </c>
      <c r="K35652" s="96">
        <v>5974893.3895193757</v>
      </c>
    </row>
    <row r="35653" spans="6:11">
      <c r="F35653" s="128">
        <v>0.22544460864379734</v>
      </c>
      <c r="G35653" s="129">
        <v>1.8814693665143729</v>
      </c>
      <c r="H35653" s="96">
        <v>4686853.243896829</v>
      </c>
      <c r="I35653" s="96">
        <v>-1030641.4004800867</v>
      </c>
      <c r="J35653" s="96">
        <v>-76164.908237230135</v>
      </c>
      <c r="K35653" s="96">
        <v>5793659.5526141459</v>
      </c>
    </row>
    <row r="35654" spans="6:11">
      <c r="F35654" s="128">
        <v>0.77455539135620266</v>
      </c>
      <c r="G35654" s="129">
        <v>2.5546610282368523</v>
      </c>
      <c r="H35654" s="96">
        <v>4228116.1041330798</v>
      </c>
      <c r="I35654" s="96">
        <v>-1462178.1651097869</v>
      </c>
      <c r="J35654" s="96">
        <v>-31273.046472801176</v>
      </c>
      <c r="K35654" s="96">
        <v>5721567.3157156678</v>
      </c>
    </row>
    <row r="35655" spans="6:11">
      <c r="F35655" s="128">
        <v>0.70942342123063074</v>
      </c>
      <c r="G35655" s="129">
        <v>4.0667334608330936</v>
      </c>
      <c r="H35655" s="96">
        <v>3218371.3569478937</v>
      </c>
      <c r="I35655" s="96">
        <v>-2307400.080373521</v>
      </c>
      <c r="J35655" s="96">
        <v>-37121.174246927374</v>
      </c>
      <c r="K35655" s="96">
        <v>5562892.611568342</v>
      </c>
    </row>
    <row r="35656" spans="6:11">
      <c r="F35656" s="128">
        <v>0.29057657876936926</v>
      </c>
      <c r="G35656" s="129">
        <v>12.358881272076598</v>
      </c>
      <c r="H35656" s="96">
        <v>-2857921.6227628165</v>
      </c>
      <c r="I35656" s="96">
        <v>-2857921.6227628165</v>
      </c>
      <c r="J35656" s="96">
        <v>0</v>
      </c>
      <c r="K35656" s="96">
        <v>0</v>
      </c>
    </row>
    <row r="35657" spans="6:11">
      <c r="F35657" s="128">
        <v>0.31194445666786175</v>
      </c>
      <c r="G35657" s="129">
        <v>3.3057480899976177E-2</v>
      </c>
      <c r="H35657" s="96">
        <v>5976490.6547645312</v>
      </c>
      <c r="I35657" s="96">
        <v>0</v>
      </c>
      <c r="J35657" s="96">
        <v>-19821.264326802666</v>
      </c>
      <c r="K35657" s="96">
        <v>5996311.9190913336</v>
      </c>
    </row>
    <row r="35658" spans="6:11">
      <c r="F35658" s="128">
        <v>0.68805554333213825</v>
      </c>
      <c r="G35658" s="129">
        <v>3.7388571272000237</v>
      </c>
      <c r="H35658" s="96">
        <v>3434966.5391908116</v>
      </c>
      <c r="I35658" s="96">
        <v>-2028275.5309168033</v>
      </c>
      <c r="J35658" s="96">
        <v>-133679.49829797604</v>
      </c>
      <c r="K35658" s="96">
        <v>5596921.568405591</v>
      </c>
    </row>
    <row r="35659" spans="6:11">
      <c r="F35659" s="128">
        <v>0.50940847771415854</v>
      </c>
      <c r="G35659" s="129">
        <v>2.0433117051314929</v>
      </c>
      <c r="H35659" s="96">
        <v>4576072.3243982457</v>
      </c>
      <c r="I35659" s="96">
        <v>-1175156.386645427</v>
      </c>
      <c r="J35659" s="96">
        <v>-25016.600435427914</v>
      </c>
      <c r="K35659" s="96">
        <v>5776245.311479101</v>
      </c>
    </row>
    <row r="35660" spans="6:11">
      <c r="F35660" s="128">
        <v>0.49059152228584146</v>
      </c>
      <c r="G35660" s="129">
        <v>7.1214342760497207</v>
      </c>
      <c r="H35660" s="96">
        <v>-2857921.6227628165</v>
      </c>
      <c r="I35660" s="96">
        <v>-2857921.6227628165</v>
      </c>
      <c r="J35660" s="96">
        <v>0</v>
      </c>
      <c r="K35660" s="96">
        <v>0</v>
      </c>
    </row>
    <row r="35661" spans="6:11">
      <c r="F35661" s="128">
        <v>0.31905751513784286</v>
      </c>
      <c r="G35661" s="129">
        <v>5.0335660688124593</v>
      </c>
      <c r="H35661" s="96">
        <v>-2857921.6227628165</v>
      </c>
      <c r="I35661" s="96">
        <v>-2857921.6227628165</v>
      </c>
      <c r="J35661" s="96">
        <v>0</v>
      </c>
      <c r="K35661" s="96">
        <v>0</v>
      </c>
    </row>
    <row r="35662" spans="6:11">
      <c r="F35662" s="128">
        <v>0.68094248486215714</v>
      </c>
      <c r="G35662" s="129">
        <v>3.8427743328307149</v>
      </c>
      <c r="H35662" s="96">
        <v>3366129.5628173021</v>
      </c>
      <c r="I35662" s="96">
        <v>-2168162.2873492301</v>
      </c>
      <c r="J35662" s="96">
        <v>-51822.100448852289</v>
      </c>
      <c r="K35662" s="96">
        <v>5586113.9506153846</v>
      </c>
    </row>
    <row r="35663" spans="6:11">
      <c r="F35663" s="128">
        <v>4.837700658496924E-2</v>
      </c>
      <c r="G35663" s="129">
        <v>3.7023890236959769</v>
      </c>
      <c r="H35663" s="96">
        <v>3459097.2474693609</v>
      </c>
      <c r="I35663" s="96">
        <v>-2028275.5309168033</v>
      </c>
      <c r="J35663" s="96">
        <v>-113346.50742257111</v>
      </c>
      <c r="K35663" s="96">
        <v>5600719.2858087355</v>
      </c>
    </row>
    <row r="35664" spans="6:11">
      <c r="F35664" s="128">
        <v>0.95162299341503076</v>
      </c>
      <c r="G35664" s="129">
        <v>0.49586337945892817</v>
      </c>
      <c r="H35664" s="96">
        <v>5649463.6120801773</v>
      </c>
      <c r="I35664" s="96">
        <v>-149296.34340658187</v>
      </c>
      <c r="J35664" s="96">
        <v>-146156.10305759596</v>
      </c>
      <c r="K35664" s="96">
        <v>5944916.0585443554</v>
      </c>
    </row>
    <row r="35665" spans="6:11">
      <c r="F35665" s="128">
        <v>0.48719949029833398</v>
      </c>
      <c r="G35665" s="129">
        <v>7.3789015469208215</v>
      </c>
      <c r="H35665" s="96">
        <v>-2857921.6227628165</v>
      </c>
      <c r="I35665" s="96">
        <v>-2857921.6227628165</v>
      </c>
      <c r="J35665" s="96">
        <v>0</v>
      </c>
      <c r="K35665" s="96">
        <v>0</v>
      </c>
    </row>
    <row r="35666" spans="6:11">
      <c r="F35666" s="128">
        <v>0.51280050970166602</v>
      </c>
      <c r="G35666" s="129">
        <v>6.6786837941816364</v>
      </c>
      <c r="H35666" s="96">
        <v>-2857921.6227628165</v>
      </c>
      <c r="I35666" s="96">
        <v>-2857921.6227628165</v>
      </c>
      <c r="J35666" s="96">
        <v>0</v>
      </c>
      <c r="K35666" s="96">
        <v>0</v>
      </c>
    </row>
    <row r="35667" spans="6:11">
      <c r="F35667" s="128">
        <v>0.10912117570640378</v>
      </c>
      <c r="G35667" s="129">
        <v>2.3360239799514186</v>
      </c>
      <c r="H35667" s="96">
        <v>4376464.1688092947</v>
      </c>
      <c r="I35667" s="96">
        <v>-1319000.9380938543</v>
      </c>
      <c r="J35667" s="96">
        <v>-49417.190169485766</v>
      </c>
      <c r="K35667" s="96">
        <v>5744882.297072635</v>
      </c>
    </row>
    <row r="35668" spans="6:11">
      <c r="F35668" s="128">
        <v>0.89087882429359622</v>
      </c>
      <c r="G35668" s="129">
        <v>1.1554686043060833</v>
      </c>
      <c r="H35668" s="96">
        <v>5188089.9735439979</v>
      </c>
      <c r="I35668" s="96">
        <v>-593042.51298518723</v>
      </c>
      <c r="J35668" s="96">
        <v>-91293.025021701018</v>
      </c>
      <c r="K35668" s="96">
        <v>5872425.5115508856</v>
      </c>
    </row>
    <row r="35669" spans="6:11">
      <c r="F35669" s="128">
        <v>0.90763487404129861</v>
      </c>
      <c r="G35669" s="129">
        <v>0.70068370754116338</v>
      </c>
      <c r="H35669" s="96">
        <v>5505566.0325046023</v>
      </c>
      <c r="I35669" s="96">
        <v>-297900.07039749727</v>
      </c>
      <c r="J35669" s="96">
        <v>-118844.94403476935</v>
      </c>
      <c r="K35669" s="96">
        <v>5922311.0469368687</v>
      </c>
    </row>
    <row r="35670" spans="6:11">
      <c r="F35670" s="128">
        <v>9.2365125958701388E-2</v>
      </c>
      <c r="G35670" s="129">
        <v>23.820057962665018</v>
      </c>
      <c r="H35670" s="96">
        <v>-2857921.6227628165</v>
      </c>
      <c r="I35670" s="96">
        <v>-2857921.6227628165</v>
      </c>
      <c r="J35670" s="96">
        <v>0</v>
      </c>
      <c r="K35670" s="96">
        <v>0</v>
      </c>
    </row>
    <row r="35671" spans="6:11">
      <c r="F35671" s="128">
        <v>0.71913729934496606</v>
      </c>
      <c r="G35671" s="129">
        <v>3.8931945020911285</v>
      </c>
      <c r="H35671" s="96">
        <v>3332804.4388527898</v>
      </c>
      <c r="I35671" s="96">
        <v>-2168162.2873492301</v>
      </c>
      <c r="J35671" s="96">
        <v>-79910.937848867543</v>
      </c>
      <c r="K35671" s="96">
        <v>5580877.6640508873</v>
      </c>
    </row>
    <row r="35672" spans="6:11">
      <c r="F35672" s="128">
        <v>0.28086270065503394</v>
      </c>
      <c r="G35672" s="129">
        <v>12.698893388256044</v>
      </c>
      <c r="H35672" s="96">
        <v>-2857921.6227628165</v>
      </c>
      <c r="I35672" s="96">
        <v>-2857921.6227628165</v>
      </c>
      <c r="J35672" s="96">
        <v>0</v>
      </c>
      <c r="K35672" s="96">
        <v>0</v>
      </c>
    </row>
    <row r="35673" spans="6:11">
      <c r="F35673" s="128">
        <v>0.77666731164186631</v>
      </c>
      <c r="G35673" s="129">
        <v>5.3713372599991667</v>
      </c>
      <c r="H35673" s="96">
        <v>-2857921.6227628165</v>
      </c>
      <c r="I35673" s="96">
        <v>-2857921.6227628165</v>
      </c>
      <c r="J35673" s="96">
        <v>0</v>
      </c>
      <c r="K35673" s="96">
        <v>0</v>
      </c>
    </row>
    <row r="35674" spans="6:11">
      <c r="F35674" s="128">
        <v>0.22333268835813369</v>
      </c>
      <c r="G35674" s="129">
        <v>14.990927432180602</v>
      </c>
      <c r="H35674" s="96">
        <v>-2857921.6227628165</v>
      </c>
      <c r="I35674" s="96">
        <v>-2857921.6227628165</v>
      </c>
      <c r="J35674" s="96">
        <v>0</v>
      </c>
      <c r="K35674" s="96">
        <v>0</v>
      </c>
    </row>
    <row r="35675" spans="6:11">
      <c r="F35675" s="128">
        <v>0.50323171551725632</v>
      </c>
      <c r="G35675" s="129">
        <v>44.54516922802317</v>
      </c>
      <c r="H35675" s="96">
        <v>-2857921.6227628165</v>
      </c>
      <c r="I35675" s="96">
        <v>-2857921.6227628165</v>
      </c>
      <c r="J35675" s="96">
        <v>0</v>
      </c>
      <c r="K35675" s="96">
        <v>0</v>
      </c>
    </row>
    <row r="35676" spans="6:11">
      <c r="F35676" s="128">
        <v>0.49676828448274368</v>
      </c>
      <c r="G35676" s="129">
        <v>6.9963159000870645</v>
      </c>
      <c r="H35676" s="96">
        <v>-2857921.6227628165</v>
      </c>
      <c r="I35676" s="96">
        <v>-2857921.6227628165</v>
      </c>
      <c r="J35676" s="96">
        <v>0</v>
      </c>
      <c r="K35676" s="96">
        <v>0</v>
      </c>
    </row>
    <row r="35677" spans="6:11">
      <c r="F35677" s="128">
        <v>0.76800812983443256</v>
      </c>
      <c r="G35677" s="129">
        <v>0.91188171077686619</v>
      </c>
      <c r="H35677" s="96">
        <v>5357787.2349937344</v>
      </c>
      <c r="I35677" s="96">
        <v>-445814.39416262286</v>
      </c>
      <c r="J35677" s="96">
        <v>-95490.539820631413</v>
      </c>
      <c r="K35677" s="96">
        <v>5899092.1689769886</v>
      </c>
    </row>
    <row r="35678" spans="6:11">
      <c r="F35678" s="128">
        <v>0.23199187016556744</v>
      </c>
      <c r="G35678" s="129">
        <v>14.610529503196213</v>
      </c>
      <c r="H35678" s="96">
        <v>-2857921.6227628165</v>
      </c>
      <c r="I35678" s="96">
        <v>-2857921.6227628165</v>
      </c>
      <c r="J35678" s="96">
        <v>0</v>
      </c>
      <c r="K35678" s="96">
        <v>0</v>
      </c>
    </row>
    <row r="35679" spans="6:11">
      <c r="F35679" s="128">
        <v>0.76063825679360675</v>
      </c>
      <c r="G35679" s="129">
        <v>2.7019742941556411</v>
      </c>
      <c r="H35679" s="96">
        <v>4128494.6182104545</v>
      </c>
      <c r="I35679" s="96">
        <v>-1462178.1651097869</v>
      </c>
      <c r="J35679" s="96">
        <v>-115238.74335613671</v>
      </c>
      <c r="K35679" s="96">
        <v>5705911.5266763782</v>
      </c>
    </row>
    <row r="35680" spans="6:11">
      <c r="F35680" s="128">
        <v>0.23936174320639325</v>
      </c>
      <c r="G35680" s="129">
        <v>14.297793014418234</v>
      </c>
      <c r="H35680" s="96">
        <v>-2857921.6227628165</v>
      </c>
      <c r="I35680" s="96">
        <v>-2857921.6227628165</v>
      </c>
      <c r="J35680" s="96">
        <v>0</v>
      </c>
      <c r="K35680" s="96">
        <v>0</v>
      </c>
    </row>
    <row r="35681" spans="6:11">
      <c r="F35681" s="128">
        <v>0.29302541389605141</v>
      </c>
      <c r="G35681" s="129">
        <v>2.2060331485324829</v>
      </c>
      <c r="H35681" s="96">
        <v>4464988.8929105839</v>
      </c>
      <c r="I35681" s="96">
        <v>-1175156.386645427</v>
      </c>
      <c r="J35681" s="96">
        <v>-118643.96874728915</v>
      </c>
      <c r="K35681" s="96">
        <v>5758789.2483032998</v>
      </c>
    </row>
    <row r="35682" spans="6:11">
      <c r="F35682" s="128">
        <v>0.70697458610394859</v>
      </c>
      <c r="G35682" s="129">
        <v>3.467605598363813</v>
      </c>
      <c r="H35682" s="96">
        <v>3615092.3643791014</v>
      </c>
      <c r="I35682" s="96">
        <v>-1887736.7863693987</v>
      </c>
      <c r="J35682" s="96">
        <v>-122401.79966255766</v>
      </c>
      <c r="K35682" s="96">
        <v>5625230.950411058</v>
      </c>
    </row>
    <row r="35683" spans="6:11">
      <c r="F35683" s="128">
        <v>0.55322042428506446</v>
      </c>
      <c r="G35683" s="129">
        <v>2.9244230813928089</v>
      </c>
      <c r="H35683" s="96">
        <v>3978552.4872186566</v>
      </c>
      <c r="I35683" s="96">
        <v>-1604691.1635483941</v>
      </c>
      <c r="J35683" s="96">
        <v>-99108.169576166823</v>
      </c>
      <c r="K35683" s="96">
        <v>5682351.8203432178</v>
      </c>
    </row>
    <row r="35684" spans="6:11">
      <c r="F35684" s="128">
        <v>0.44677957571493554</v>
      </c>
      <c r="G35684" s="129">
        <v>8.0568992519778941</v>
      </c>
      <c r="H35684" s="96">
        <v>-2857921.6227628165</v>
      </c>
      <c r="I35684" s="96">
        <v>-2857921.6227628165</v>
      </c>
      <c r="J35684" s="96">
        <v>0</v>
      </c>
      <c r="K35684" s="96">
        <v>0</v>
      </c>
    </row>
    <row r="35685" spans="6:11">
      <c r="F35685" s="128">
        <v>0.69434256308023024</v>
      </c>
      <c r="G35685" s="129">
        <v>4.9133100558024596</v>
      </c>
      <c r="H35685" s="96">
        <v>2665310.1670092451</v>
      </c>
      <c r="I35685" s="96">
        <v>-2721249.7159727258</v>
      </c>
      <c r="J35685" s="96">
        <v>-89423.660370020181</v>
      </c>
      <c r="K35685" s="96">
        <v>5475983.5433519911</v>
      </c>
    </row>
    <row r="35686" spans="6:11">
      <c r="F35686" s="128">
        <v>0.30565743691976976</v>
      </c>
      <c r="G35686" s="129">
        <v>11.852902913138951</v>
      </c>
      <c r="H35686" s="96">
        <v>-2857921.6227628165</v>
      </c>
      <c r="I35686" s="96">
        <v>-2857921.6227628165</v>
      </c>
      <c r="J35686" s="96">
        <v>0</v>
      </c>
      <c r="K35686" s="96">
        <v>0</v>
      </c>
    </row>
    <row r="35687" spans="6:11">
      <c r="F35687" s="128">
        <v>2.2272639157986829E-2</v>
      </c>
      <c r="G35687" s="129">
        <v>0.31681808366275938</v>
      </c>
      <c r="H35687" s="96">
        <v>5775597.5087511539</v>
      </c>
      <c r="I35687" s="96">
        <v>-149296.34340658187</v>
      </c>
      <c r="J35687" s="96">
        <v>-39853.221230702446</v>
      </c>
      <c r="K35687" s="96">
        <v>5964747.0733884387</v>
      </c>
    </row>
    <row r="35688" spans="6:11">
      <c r="F35688" s="128">
        <v>0.97772736084201317</v>
      </c>
      <c r="G35688" s="129">
        <v>0.22524419956677991</v>
      </c>
      <c r="H35688" s="96">
        <v>5840340.8375605037</v>
      </c>
      <c r="I35688" s="96">
        <v>0</v>
      </c>
      <c r="J35688" s="96">
        <v>-134574.49309817769</v>
      </c>
      <c r="K35688" s="96">
        <v>5974915.3306586817</v>
      </c>
    </row>
    <row r="35689" spans="6:11">
      <c r="F35689" s="128">
        <v>0.6277407520408318</v>
      </c>
      <c r="G35689" s="129">
        <v>1.5185120392692915</v>
      </c>
      <c r="H35689" s="96">
        <v>4936654.7195115853</v>
      </c>
      <c r="I35689" s="96">
        <v>-885452.85481691465</v>
      </c>
      <c r="J35689" s="96">
        <v>-10797.334116623835</v>
      </c>
      <c r="K35689" s="96">
        <v>5832904.9084451236</v>
      </c>
    </row>
    <row r="35690" spans="6:11">
      <c r="F35690" s="128">
        <v>0.3722592479591682</v>
      </c>
      <c r="G35690" s="129">
        <v>9.8816476431715987</v>
      </c>
      <c r="H35690" s="96">
        <v>-2857921.6227628165</v>
      </c>
      <c r="I35690" s="96">
        <v>-2857921.6227628165</v>
      </c>
      <c r="J35690" s="96">
        <v>0</v>
      </c>
      <c r="K35690" s="96">
        <v>0</v>
      </c>
    </row>
    <row r="35691" spans="6:11">
      <c r="F35691" s="128">
        <v>0.64421150659957971</v>
      </c>
      <c r="G35691" s="129">
        <v>17.226130091243633</v>
      </c>
      <c r="H35691" s="96">
        <v>-2857921.6227628165</v>
      </c>
      <c r="I35691" s="96">
        <v>-2857921.6227628165</v>
      </c>
      <c r="J35691" s="96">
        <v>0</v>
      </c>
      <c r="K35691" s="96">
        <v>0</v>
      </c>
    </row>
    <row r="35692" spans="6:11">
      <c r="F35692" s="128">
        <v>0.35578849340042029</v>
      </c>
      <c r="G35692" s="129">
        <v>10.334188443508685</v>
      </c>
      <c r="H35692" s="96">
        <v>-2857921.6227628165</v>
      </c>
      <c r="I35692" s="96">
        <v>-2857921.6227628165</v>
      </c>
      <c r="J35692" s="96">
        <v>0</v>
      </c>
      <c r="K35692" s="96">
        <v>0</v>
      </c>
    </row>
    <row r="35693" spans="6:11">
      <c r="F35693" s="128">
        <v>0.83900091651533282</v>
      </c>
      <c r="G35693" s="129">
        <v>5.8613498192595204</v>
      </c>
      <c r="H35693" s="96">
        <v>-2857921.6227628165</v>
      </c>
      <c r="I35693" s="96">
        <v>-2857921.6227628165</v>
      </c>
      <c r="J35693" s="96">
        <v>0</v>
      </c>
      <c r="K35693" s="96">
        <v>0</v>
      </c>
    </row>
    <row r="35694" spans="6:11">
      <c r="F35694" s="128">
        <v>0.16099908348466718</v>
      </c>
      <c r="G35694" s="129">
        <v>18.263566066556958</v>
      </c>
      <c r="H35694" s="96">
        <v>-2857921.6227628165</v>
      </c>
      <c r="I35694" s="96">
        <v>-2857921.6227628165</v>
      </c>
      <c r="J35694" s="96">
        <v>0</v>
      </c>
      <c r="K35694" s="96">
        <v>0</v>
      </c>
    </row>
    <row r="35695" spans="6:11">
      <c r="F35695" s="128">
        <v>0.75844420927336886</v>
      </c>
      <c r="G35695" s="129">
        <v>2.9427466942673552</v>
      </c>
      <c r="H35695" s="96">
        <v>3966241.9034470692</v>
      </c>
      <c r="I35695" s="96">
        <v>-1604691.1635483941</v>
      </c>
      <c r="J35695" s="96">
        <v>-109482.4287363029</v>
      </c>
      <c r="K35695" s="96">
        <v>5680415.4957317663</v>
      </c>
    </row>
    <row r="35696" spans="6:11">
      <c r="F35696" s="128">
        <v>0.24155579072663114</v>
      </c>
      <c r="G35696" s="129">
        <v>14.206548150683656</v>
      </c>
      <c r="H35696" s="96">
        <v>-2857921.6227628165</v>
      </c>
      <c r="I35696" s="96">
        <v>-2857921.6227628165</v>
      </c>
      <c r="J35696" s="96">
        <v>0</v>
      </c>
      <c r="K35696" s="96">
        <v>0</v>
      </c>
    </row>
    <row r="35697" spans="6:11">
      <c r="F35697" s="128">
        <v>0.21524808100260895</v>
      </c>
      <c r="G35697" s="129">
        <v>21.45237340886862</v>
      </c>
      <c r="H35697" s="96">
        <v>-2857921.6227628165</v>
      </c>
      <c r="I35697" s="96">
        <v>-2857921.6227628165</v>
      </c>
      <c r="J35697" s="96">
        <v>0</v>
      </c>
      <c r="K35697" s="96">
        <v>0</v>
      </c>
    </row>
    <row r="35698" spans="6:11">
      <c r="F35698" s="128">
        <v>0.78475191899739105</v>
      </c>
      <c r="G35698" s="129">
        <v>2.4238763790162268</v>
      </c>
      <c r="H35698" s="96">
        <v>4316779.9260658603</v>
      </c>
      <c r="I35698" s="96">
        <v>-1319000.9380938543</v>
      </c>
      <c r="J35698" s="96">
        <v>-99721.647067381185</v>
      </c>
      <c r="K35698" s="96">
        <v>5735502.5112270964</v>
      </c>
    </row>
    <row r="35699" spans="6:11">
      <c r="F35699" s="128">
        <v>0.25205823020383289</v>
      </c>
      <c r="G35699" s="129">
        <v>7.8093948034806742</v>
      </c>
      <c r="H35699" s="96">
        <v>-2857921.6227628165</v>
      </c>
      <c r="I35699" s="96">
        <v>-2857921.6227628165</v>
      </c>
      <c r="J35699" s="96">
        <v>0</v>
      </c>
      <c r="K35699" s="96">
        <v>0</v>
      </c>
    </row>
    <row r="35700" spans="6:11">
      <c r="F35700" s="128">
        <v>0.74794176979616711</v>
      </c>
      <c r="G35700" s="129">
        <v>2.9043015190404895</v>
      </c>
      <c r="H35700" s="96">
        <v>3992079.932949652</v>
      </c>
      <c r="I35700" s="96">
        <v>-1604691.1635483941</v>
      </c>
      <c r="J35700" s="96">
        <v>-87707.804876314171</v>
      </c>
      <c r="K35700" s="96">
        <v>5684478.9013743605</v>
      </c>
    </row>
    <row r="35701" spans="6:11">
      <c r="F35701" s="128">
        <v>0.33140176300228308</v>
      </c>
      <c r="G35701" s="129">
        <v>1.5022030643972195</v>
      </c>
      <c r="H35701" s="96">
        <v>4947936.3664006731</v>
      </c>
      <c r="I35701" s="96">
        <v>-885452.85481691465</v>
      </c>
      <c r="J35701" s="96">
        <v>-1285.3494370112771</v>
      </c>
      <c r="K35701" s="96">
        <v>5834674.570654599</v>
      </c>
    </row>
    <row r="35702" spans="6:11">
      <c r="F35702" s="128">
        <v>0.66859823699771692</v>
      </c>
      <c r="G35702" s="129">
        <v>4.0257194185615592</v>
      </c>
      <c r="H35702" s="96">
        <v>3245420.2557458095</v>
      </c>
      <c r="I35702" s="96">
        <v>-2307400.080373521</v>
      </c>
      <c r="J35702" s="96">
        <v>-14317.609400019879</v>
      </c>
      <c r="K35702" s="96">
        <v>5567137.9455193505</v>
      </c>
    </row>
    <row r="35703" spans="6:11">
      <c r="F35703" s="128">
        <v>0.53982704858162489</v>
      </c>
      <c r="G35703" s="129">
        <v>3.6816297710687533</v>
      </c>
      <c r="H35703" s="96">
        <v>3472847.0115591208</v>
      </c>
      <c r="I35703" s="96">
        <v>-2028275.5309168033</v>
      </c>
      <c r="J35703" s="96">
        <v>-101759.72237873985</v>
      </c>
      <c r="K35703" s="96">
        <v>5602882.264854664</v>
      </c>
    </row>
    <row r="35704" spans="6:11">
      <c r="F35704" s="128">
        <v>0.46017295141837511</v>
      </c>
      <c r="G35704" s="129">
        <v>7.7615287881797679</v>
      </c>
      <c r="H35704" s="96">
        <v>-2857921.6227628165</v>
      </c>
      <c r="I35704" s="96">
        <v>-2857921.6227628165</v>
      </c>
      <c r="J35704" s="96">
        <v>0</v>
      </c>
      <c r="K35704" s="96">
        <v>0</v>
      </c>
    </row>
    <row r="35705" spans="6:11">
      <c r="F35705" s="128">
        <v>7.6592451843115361E-2</v>
      </c>
      <c r="G35705" s="129">
        <v>21.715648942594598</v>
      </c>
      <c r="H35705" s="96">
        <v>-2857921.6227628165</v>
      </c>
      <c r="I35705" s="96">
        <v>-2857921.6227628165</v>
      </c>
      <c r="J35705" s="96">
        <v>0</v>
      </c>
      <c r="K35705" s="96">
        <v>0</v>
      </c>
    </row>
    <row r="35706" spans="6:11">
      <c r="F35706" s="128">
        <v>0.92340754815688464</v>
      </c>
      <c r="G35706" s="129">
        <v>0.79684594633707762</v>
      </c>
      <c r="H35706" s="96">
        <v>5438220.7644478083</v>
      </c>
      <c r="I35706" s="96">
        <v>-445814.39416262286</v>
      </c>
      <c r="J35706" s="96">
        <v>-27692.605853149726</v>
      </c>
      <c r="K35706" s="96">
        <v>5911727.7644635811</v>
      </c>
    </row>
    <row r="35707" spans="6:11">
      <c r="F35707" s="128">
        <v>0.18406658948535393</v>
      </c>
      <c r="G35707" s="129">
        <v>1.4798720447614251</v>
      </c>
      <c r="H35707" s="96">
        <v>4963339.3466285523</v>
      </c>
      <c r="I35707" s="96">
        <v>-739587.61031092564</v>
      </c>
      <c r="J35707" s="96">
        <v>-134171.5898106962</v>
      </c>
      <c r="K35707" s="96">
        <v>5837098.5467501739</v>
      </c>
    </row>
    <row r="35708" spans="6:11">
      <c r="F35708" s="128">
        <v>0.81593341051464607</v>
      </c>
      <c r="G35708" s="129">
        <v>2.0342253210934289</v>
      </c>
      <c r="H35708" s="96">
        <v>4582293.5350134913</v>
      </c>
      <c r="I35708" s="96">
        <v>-1175156.386645427</v>
      </c>
      <c r="J35708" s="96">
        <v>-19771.696726569728</v>
      </c>
      <c r="K35708" s="96">
        <v>5777221.6183854882</v>
      </c>
    </row>
    <row r="35709" spans="6:11">
      <c r="F35709" s="128">
        <v>0.82636234435659284</v>
      </c>
      <c r="G35709" s="129">
        <v>11.340045428841364</v>
      </c>
      <c r="H35709" s="96">
        <v>-2857921.6227628165</v>
      </c>
      <c r="I35709" s="96">
        <v>-2857921.6227628165</v>
      </c>
      <c r="J35709" s="96">
        <v>0</v>
      </c>
      <c r="K35709" s="96">
        <v>0</v>
      </c>
    </row>
    <row r="35710" spans="6:11">
      <c r="F35710" s="128">
        <v>0.17363765564340716</v>
      </c>
      <c r="G35710" s="129">
        <v>17.507845898892541</v>
      </c>
      <c r="H35710" s="96">
        <v>-2857921.6227628165</v>
      </c>
      <c r="I35710" s="96">
        <v>-2857921.6227628165</v>
      </c>
      <c r="J35710" s="96">
        <v>0</v>
      </c>
      <c r="K35710" s="96">
        <v>0</v>
      </c>
    </row>
    <row r="35711" spans="6:11">
      <c r="F35711" s="128">
        <v>0.89100448888634887</v>
      </c>
      <c r="G35711" s="129">
        <v>0.37054083067828913</v>
      </c>
      <c r="H35711" s="96">
        <v>5737669.4678728813</v>
      </c>
      <c r="I35711" s="96">
        <v>-149296.34340658187</v>
      </c>
      <c r="J35711" s="96">
        <v>-71824.006654394354</v>
      </c>
      <c r="K35711" s="96">
        <v>5958789.8179338574</v>
      </c>
    </row>
    <row r="35712" spans="6:11">
      <c r="F35712" s="128">
        <v>0.10899551111365113</v>
      </c>
      <c r="G35712" s="129">
        <v>22.16448580044581</v>
      </c>
      <c r="H35712" s="96">
        <v>-2857921.6227628165</v>
      </c>
      <c r="I35712" s="96">
        <v>-2857921.6227628165</v>
      </c>
      <c r="J35712" s="96">
        <v>0</v>
      </c>
      <c r="K35712" s="96">
        <v>0</v>
      </c>
    </row>
    <row r="35713" spans="6:11">
      <c r="F35713" s="128">
        <v>0.14200464892673215</v>
      </c>
      <c r="G35713" s="129">
        <v>21.725035785812302</v>
      </c>
      <c r="H35713" s="96">
        <v>-2857921.6227628165</v>
      </c>
      <c r="I35713" s="96">
        <v>-2857921.6227628165</v>
      </c>
      <c r="J35713" s="96">
        <v>0</v>
      </c>
      <c r="K35713" s="96">
        <v>0</v>
      </c>
    </row>
    <row r="35714" spans="6:11">
      <c r="F35714" s="128">
        <v>0.85799535107326785</v>
      </c>
      <c r="G35714" s="129">
        <v>1.5315659783837861</v>
      </c>
      <c r="H35714" s="96">
        <v>4927629.2708092323</v>
      </c>
      <c r="I35714" s="96">
        <v>-885452.85481691465</v>
      </c>
      <c r="J35714" s="96">
        <v>-18406.706368967501</v>
      </c>
      <c r="K35714" s="96">
        <v>5831488.8319951147</v>
      </c>
    </row>
    <row r="35715" spans="6:11">
      <c r="F35715" s="128">
        <v>0.8964418690715481</v>
      </c>
      <c r="G35715" s="129">
        <v>10.346520372931247</v>
      </c>
      <c r="H35715" s="96">
        <v>-2857921.6227628165</v>
      </c>
      <c r="I35715" s="96">
        <v>-2857921.6227628165</v>
      </c>
      <c r="J35715" s="96">
        <v>0</v>
      </c>
      <c r="K35715" s="96">
        <v>0</v>
      </c>
    </row>
    <row r="35716" spans="6:11">
      <c r="F35716" s="128">
        <v>0.1035581309284519</v>
      </c>
      <c r="G35716" s="129">
        <v>22.676221724612468</v>
      </c>
      <c r="H35716" s="96">
        <v>-2857921.6227628165</v>
      </c>
      <c r="I35716" s="96">
        <v>-2857921.6227628165</v>
      </c>
      <c r="J35716" s="96">
        <v>0</v>
      </c>
      <c r="K35716" s="96">
        <v>0</v>
      </c>
    </row>
    <row r="35717" spans="6:11">
      <c r="F35717" s="128">
        <v>0.50238523870046814</v>
      </c>
      <c r="G35717" s="129">
        <v>2.8796165936939198</v>
      </c>
      <c r="H35717" s="96">
        <v>4008688.0290445606</v>
      </c>
      <c r="I35717" s="96">
        <v>-1604691.1635483941</v>
      </c>
      <c r="J35717" s="96">
        <v>-73710.277477344978</v>
      </c>
      <c r="K35717" s="96">
        <v>5687089.4700702997</v>
      </c>
    </row>
    <row r="35718" spans="6:11">
      <c r="F35718" s="128">
        <v>0.49761476129953186</v>
      </c>
      <c r="G35718" s="129">
        <v>6.9792907300614386</v>
      </c>
      <c r="H35718" s="96">
        <v>-2857921.6227628165</v>
      </c>
      <c r="I35718" s="96">
        <v>-2857921.6227628165</v>
      </c>
      <c r="J35718" s="96">
        <v>0</v>
      </c>
      <c r="K35718" s="96">
        <v>0</v>
      </c>
    </row>
    <row r="35719" spans="6:11">
      <c r="F35719" s="128">
        <v>0.42903377509377272</v>
      </c>
      <c r="G35719" s="129">
        <v>2.7829942841730739</v>
      </c>
      <c r="H35719" s="96">
        <v>4073831.2726040492</v>
      </c>
      <c r="I35719" s="96">
        <v>-1604691.1635483941</v>
      </c>
      <c r="J35719" s="96">
        <v>-18796.918384867764</v>
      </c>
      <c r="K35719" s="96">
        <v>5697319.354537311</v>
      </c>
    </row>
    <row r="35720" spans="6:11">
      <c r="F35720" s="128">
        <v>0.57096622490622728</v>
      </c>
      <c r="G35720" s="129">
        <v>5.6042522185278818</v>
      </c>
      <c r="H35720" s="96">
        <v>-2857921.6227628165</v>
      </c>
      <c r="I35720" s="96">
        <v>-2857921.6227628165</v>
      </c>
      <c r="J35720" s="96">
        <v>0</v>
      </c>
      <c r="K35720" s="96">
        <v>0</v>
      </c>
    </row>
    <row r="35721" spans="6:11">
      <c r="F35721" s="128">
        <v>0.58125525750835405</v>
      </c>
      <c r="G35721" s="129">
        <v>4.8820220389222548</v>
      </c>
      <c r="H35721" s="96">
        <v>2685588.1736349952</v>
      </c>
      <c r="I35721" s="96">
        <v>-2721249.7159727258</v>
      </c>
      <c r="J35721" s="96">
        <v>-72333.368790074324</v>
      </c>
      <c r="K35721" s="96">
        <v>5479171.2583977953</v>
      </c>
    </row>
    <row r="35722" spans="6:11">
      <c r="F35722" s="128">
        <v>0.41874474249164595</v>
      </c>
      <c r="G35722" s="129">
        <v>8.7049375116550909</v>
      </c>
      <c r="H35722" s="96">
        <v>-2857921.6227628165</v>
      </c>
      <c r="I35722" s="96">
        <v>-2857921.6227628165</v>
      </c>
      <c r="J35722" s="96">
        <v>0</v>
      </c>
      <c r="K35722" s="96">
        <v>0</v>
      </c>
    </row>
    <row r="35723" spans="6:11">
      <c r="F35723" s="128">
        <v>0.255214789619302</v>
      </c>
      <c r="G35723" s="129">
        <v>4.0143316216847102</v>
      </c>
      <c r="H35723" s="96">
        <v>3252937.296322172</v>
      </c>
      <c r="I35723" s="96">
        <v>-2307400.080373521</v>
      </c>
      <c r="J35723" s="96">
        <v>-7979.8860282454089</v>
      </c>
      <c r="K35723" s="96">
        <v>5568317.2627239386</v>
      </c>
    </row>
    <row r="35724" spans="6:11">
      <c r="F35724" s="128">
        <v>0.744785210380698</v>
      </c>
      <c r="G35724" s="129">
        <v>2.9465941038520875</v>
      </c>
      <c r="H35724" s="96">
        <v>3963658.0333134443</v>
      </c>
      <c r="I35724" s="96">
        <v>-1604691.1635483941</v>
      </c>
      <c r="J35724" s="96">
        <v>-111659.81255311283</v>
      </c>
      <c r="K35724" s="96">
        <v>5680009.0094149513</v>
      </c>
    </row>
    <row r="35725" spans="6:11">
      <c r="F35725" s="128">
        <v>0.58782345200004527</v>
      </c>
      <c r="G35725" s="129">
        <v>13.577789294982445</v>
      </c>
      <c r="H35725" s="96">
        <v>-2857921.6227628165</v>
      </c>
      <c r="I35725" s="96">
        <v>-2857921.6227628165</v>
      </c>
      <c r="J35725" s="96">
        <v>0</v>
      </c>
      <c r="K35725" s="96">
        <v>0</v>
      </c>
    </row>
    <row r="35726" spans="6:11">
      <c r="F35726" s="128">
        <v>0.41217654799995473</v>
      </c>
      <c r="G35726" s="129">
        <v>8.863035068557588</v>
      </c>
      <c r="H35726" s="96">
        <v>-2857921.6227628165</v>
      </c>
      <c r="I35726" s="96">
        <v>-2857921.6227628165</v>
      </c>
      <c r="J35726" s="96">
        <v>0</v>
      </c>
      <c r="K35726" s="96">
        <v>0</v>
      </c>
    </row>
    <row r="35727" spans="6:11">
      <c r="F35727" s="128">
        <v>0.34563006338126345</v>
      </c>
      <c r="G35727" s="129">
        <v>10.950696862973485</v>
      </c>
      <c r="H35727" s="96">
        <v>-2857921.6227628165</v>
      </c>
      <c r="I35727" s="96">
        <v>-2857921.6227628165</v>
      </c>
      <c r="J35727" s="96">
        <v>0</v>
      </c>
      <c r="K35727" s="96">
        <v>0</v>
      </c>
    </row>
    <row r="35728" spans="6:11">
      <c r="F35728" s="128">
        <v>0.65436993661873655</v>
      </c>
      <c r="G35728" s="129">
        <v>4.2408243512368244</v>
      </c>
      <c r="H35728" s="96">
        <v>3103980.5668095108</v>
      </c>
      <c r="I35728" s="96">
        <v>-2307400.080373521</v>
      </c>
      <c r="J35728" s="96">
        <v>-133527.9469774907</v>
      </c>
      <c r="K35728" s="96">
        <v>5544908.5941605223</v>
      </c>
    </row>
    <row r="35729" spans="6:11">
      <c r="F35729" s="128">
        <v>0.39023991314792694</v>
      </c>
      <c r="G35729" s="129">
        <v>10.046837063646933</v>
      </c>
      <c r="H35729" s="96">
        <v>-2857921.6227628165</v>
      </c>
      <c r="I35729" s="96">
        <v>-2857921.6227628165</v>
      </c>
      <c r="J35729" s="96">
        <v>0</v>
      </c>
      <c r="K35729" s="96">
        <v>0</v>
      </c>
    </row>
    <row r="35730" spans="6:11">
      <c r="F35730" s="128">
        <v>0.60976008685207306</v>
      </c>
      <c r="G35730" s="129">
        <v>4.9468969942010883</v>
      </c>
      <c r="H35730" s="96">
        <v>2643566.4334532726</v>
      </c>
      <c r="I35730" s="96">
        <v>-2721249.7159727258</v>
      </c>
      <c r="J35730" s="96">
        <v>-107747.52195525821</v>
      </c>
      <c r="K35730" s="96">
        <v>5472563.6713812565</v>
      </c>
    </row>
    <row r="35731" spans="6:11">
      <c r="F35731" s="128">
        <v>9.5384841043991919E-2</v>
      </c>
      <c r="G35731" s="129">
        <v>15.337995196797582</v>
      </c>
      <c r="H35731" s="96">
        <v>-2857921.6227628165</v>
      </c>
      <c r="I35731" s="96">
        <v>-2857921.6227628165</v>
      </c>
      <c r="J35731" s="96">
        <v>0</v>
      </c>
      <c r="K35731" s="96">
        <v>0</v>
      </c>
    </row>
    <row r="35732" spans="6:11">
      <c r="F35732" s="128">
        <v>0.90461515895600808</v>
      </c>
      <c r="G35732" s="129">
        <v>1.002456644444794</v>
      </c>
      <c r="H35732" s="96">
        <v>5294673.1764152898</v>
      </c>
      <c r="I35732" s="96">
        <v>-593042.51298518723</v>
      </c>
      <c r="J35732" s="96">
        <v>-1446.6824552712385</v>
      </c>
      <c r="K35732" s="96">
        <v>5889162.3718557479</v>
      </c>
    </row>
    <row r="35733" spans="6:11">
      <c r="F35733" s="128">
        <v>0.60886183318148102</v>
      </c>
      <c r="G35733" s="129">
        <v>23.163130341529428</v>
      </c>
      <c r="H35733" s="96">
        <v>-2857921.6227628165</v>
      </c>
      <c r="I35733" s="96">
        <v>-2857921.6227628165</v>
      </c>
      <c r="J35733" s="96">
        <v>0</v>
      </c>
      <c r="K35733" s="96">
        <v>0</v>
      </c>
    </row>
    <row r="35734" spans="6:11">
      <c r="F35734" s="128">
        <v>0.39113816681851898</v>
      </c>
      <c r="G35734" s="129">
        <v>9.386944135941766</v>
      </c>
      <c r="H35734" s="96">
        <v>-2857921.6227628165</v>
      </c>
      <c r="I35734" s="96">
        <v>-2857921.6227628165</v>
      </c>
      <c r="J35734" s="96">
        <v>0</v>
      </c>
      <c r="K35734" s="96">
        <v>0</v>
      </c>
    </row>
    <row r="35735" spans="6:11">
      <c r="F35735" s="128">
        <v>5.5361337225115936E-2</v>
      </c>
      <c r="G35735" s="129">
        <v>2.4106271072861807</v>
      </c>
      <c r="H35735" s="96">
        <v>4325769.5592649281</v>
      </c>
      <c r="I35735" s="96">
        <v>-1319000.9380938543</v>
      </c>
      <c r="J35735" s="96">
        <v>-92145.624945612959</v>
      </c>
      <c r="K35735" s="96">
        <v>5736916.1223043948</v>
      </c>
    </row>
    <row r="35736" spans="6:11">
      <c r="F35736" s="128">
        <v>0.94463866277488406</v>
      </c>
      <c r="G35736" s="129">
        <v>0.56952792043446698</v>
      </c>
      <c r="H35736" s="96">
        <v>5597601.0567353889</v>
      </c>
      <c r="I35736" s="96">
        <v>-297900.07039749727</v>
      </c>
      <c r="J35736" s="96">
        <v>-41275.020242954015</v>
      </c>
      <c r="K35736" s="96">
        <v>5936776.1473758398</v>
      </c>
    </row>
    <row r="35737" spans="6:11">
      <c r="F35737" s="128">
        <v>0.70512113132586207</v>
      </c>
      <c r="G35737" s="129">
        <v>12.986474759382322</v>
      </c>
      <c r="H35737" s="96">
        <v>-2857921.6227628165</v>
      </c>
      <c r="I35737" s="96">
        <v>-2857921.6227628165</v>
      </c>
      <c r="J35737" s="96">
        <v>0</v>
      </c>
      <c r="K35737" s="96">
        <v>0</v>
      </c>
    </row>
    <row r="35738" spans="6:11">
      <c r="F35738" s="128">
        <v>0.29487886867413793</v>
      </c>
      <c r="G35738" s="129">
        <v>12.211906216315418</v>
      </c>
      <c r="H35738" s="96">
        <v>-2857921.6227628165</v>
      </c>
      <c r="I35738" s="96">
        <v>-2857921.6227628165</v>
      </c>
      <c r="J35738" s="96">
        <v>0</v>
      </c>
      <c r="K35738" s="96">
        <v>0</v>
      </c>
    </row>
    <row r="35739" spans="6:11">
      <c r="F35739" s="128">
        <v>0.49044232851477532</v>
      </c>
      <c r="G35739" s="129">
        <v>0.98981051347270976</v>
      </c>
      <c r="H35739" s="96">
        <v>5303479.2061573314</v>
      </c>
      <c r="I35739" s="96">
        <v>-445814.39416262286</v>
      </c>
      <c r="J35739" s="96">
        <v>-141254.17167222328</v>
      </c>
      <c r="K35739" s="96">
        <v>5890547.7719921777</v>
      </c>
    </row>
    <row r="35740" spans="6:11">
      <c r="F35740" s="128">
        <v>0.50955767148522468</v>
      </c>
      <c r="G35740" s="129">
        <v>6.7421224040868726</v>
      </c>
      <c r="H35740" s="96">
        <v>-2857921.6227628165</v>
      </c>
      <c r="I35740" s="96">
        <v>-2857921.6227628165</v>
      </c>
      <c r="J35740" s="96">
        <v>0</v>
      </c>
      <c r="K35740" s="96">
        <v>0</v>
      </c>
    </row>
    <row r="35741" spans="6:11">
      <c r="F35741" s="128">
        <v>0.25886292121955023</v>
      </c>
      <c r="G35741" s="129">
        <v>8.385981013396675</v>
      </c>
      <c r="H35741" s="96">
        <v>-2857921.6227628165</v>
      </c>
      <c r="I35741" s="96">
        <v>-2857921.6227628165</v>
      </c>
      <c r="J35741" s="96">
        <v>0</v>
      </c>
      <c r="K35741" s="96">
        <v>0</v>
      </c>
    </row>
    <row r="35742" spans="6:11">
      <c r="F35742" s="128">
        <v>0.74113707878044977</v>
      </c>
      <c r="G35742" s="129">
        <v>2.9956967918834252</v>
      </c>
      <c r="H35742" s="96">
        <v>3930711.2670864016</v>
      </c>
      <c r="I35742" s="96">
        <v>-1604691.1635483941</v>
      </c>
      <c r="J35742" s="96">
        <v>-139421.33799318975</v>
      </c>
      <c r="K35742" s="96">
        <v>5674823.7686279854</v>
      </c>
    </row>
    <row r="35743" spans="6:11">
      <c r="F35743" s="128">
        <v>7.8186983211757655E-2</v>
      </c>
      <c r="G35743" s="129">
        <v>10.158682851749955</v>
      </c>
      <c r="H35743" s="96">
        <v>-2857921.6227628165</v>
      </c>
      <c r="I35743" s="96">
        <v>-2857921.6227628165</v>
      </c>
      <c r="J35743" s="96">
        <v>0</v>
      </c>
      <c r="K35743" s="96">
        <v>0</v>
      </c>
    </row>
    <row r="35744" spans="6:11">
      <c r="F35744" s="128">
        <v>0.92181301678824235</v>
      </c>
      <c r="G35744" s="129">
        <v>0.81412877740708733</v>
      </c>
      <c r="H35744" s="96">
        <v>5426116.2592114909</v>
      </c>
      <c r="I35744" s="96">
        <v>-445814.39416262286</v>
      </c>
      <c r="J35744" s="96">
        <v>-37897.028610208246</v>
      </c>
      <c r="K35744" s="96">
        <v>5909827.6819843221</v>
      </c>
    </row>
    <row r="35745" spans="6:11">
      <c r="F35745" s="128">
        <v>0.24377953612790726</v>
      </c>
      <c r="G35745" s="129">
        <v>7.2992366239653217</v>
      </c>
      <c r="H35745" s="96">
        <v>-2857921.6227628165</v>
      </c>
      <c r="I35745" s="96">
        <v>-2857921.6227628165</v>
      </c>
      <c r="J35745" s="96">
        <v>0</v>
      </c>
      <c r="K35745" s="96">
        <v>0</v>
      </c>
    </row>
    <row r="35746" spans="6:11">
      <c r="F35746" s="128">
        <v>0.75622046387209274</v>
      </c>
      <c r="G35746" s="129">
        <v>2.7942232643669485</v>
      </c>
      <c r="H35746" s="96">
        <v>4066249.5462850514</v>
      </c>
      <c r="I35746" s="96">
        <v>-1604691.1635483941</v>
      </c>
      <c r="J35746" s="96">
        <v>-25188.832356579158</v>
      </c>
      <c r="K35746" s="96">
        <v>5696129.5421900246</v>
      </c>
    </row>
    <row r="35747" spans="6:11">
      <c r="F35747" s="128">
        <v>0.27855234994310762</v>
      </c>
      <c r="G35747" s="129">
        <v>2.2822578344845574</v>
      </c>
      <c r="H35747" s="96">
        <v>4413080.0818889691</v>
      </c>
      <c r="I35747" s="96">
        <v>-1319000.9380938543</v>
      </c>
      <c r="J35747" s="96">
        <v>-18549.322075136708</v>
      </c>
      <c r="K35747" s="96">
        <v>5750630.3420579601</v>
      </c>
    </row>
    <row r="35748" spans="6:11">
      <c r="F35748" s="128">
        <v>0.72144765005689238</v>
      </c>
      <c r="G35748" s="129">
        <v>3.2649546049430898</v>
      </c>
      <c r="H35748" s="96">
        <v>3750293.7664475953</v>
      </c>
      <c r="I35748" s="96">
        <v>-1887736.7863693987</v>
      </c>
      <c r="J35748" s="96">
        <v>-8443.6393181730746</v>
      </c>
      <c r="K35748" s="96">
        <v>5646474.1921351673</v>
      </c>
    </row>
    <row r="35749" spans="6:11">
      <c r="F35749" s="128">
        <v>0.8870909442756324</v>
      </c>
      <c r="G35749" s="129">
        <v>6.2429538682939549</v>
      </c>
      <c r="H35749" s="96">
        <v>-2857921.6227628165</v>
      </c>
      <c r="I35749" s="96">
        <v>-2857921.6227628165</v>
      </c>
      <c r="J35749" s="96">
        <v>0</v>
      </c>
      <c r="K35749" s="96">
        <v>0</v>
      </c>
    </row>
    <row r="35750" spans="6:11">
      <c r="F35750" s="128">
        <v>0.1129090557243676</v>
      </c>
      <c r="G35750" s="129">
        <v>21.811726009070647</v>
      </c>
      <c r="H35750" s="96">
        <v>-2857921.6227628165</v>
      </c>
      <c r="I35750" s="96">
        <v>-2857921.6227628165</v>
      </c>
      <c r="J35750" s="96">
        <v>0</v>
      </c>
      <c r="K35750" s="96">
        <v>0</v>
      </c>
    </row>
    <row r="35751" spans="6:11">
      <c r="F35751" s="128">
        <v>0.14716672371024997</v>
      </c>
      <c r="G35751" s="129">
        <v>4.4499740111111787</v>
      </c>
      <c r="H35751" s="96">
        <v>2966940.3746598442</v>
      </c>
      <c r="I35751" s="96">
        <v>-2445991.9206642797</v>
      </c>
      <c r="J35751" s="96">
        <v>-110447.48861502609</v>
      </c>
      <c r="K35751" s="96">
        <v>5523379.7839391502</v>
      </c>
    </row>
    <row r="35752" spans="6:11">
      <c r="F35752" s="128">
        <v>0.85283327628975003</v>
      </c>
      <c r="G35752" s="129">
        <v>1.5919120629224333</v>
      </c>
      <c r="H35752" s="96">
        <v>4885958.6679507773</v>
      </c>
      <c r="I35752" s="96">
        <v>-885452.85481691465</v>
      </c>
      <c r="J35752" s="96">
        <v>-53535.501462767614</v>
      </c>
      <c r="K35752" s="96">
        <v>5824947.0242304597</v>
      </c>
    </row>
    <row r="35753" spans="6:11">
      <c r="F35753" s="128">
        <v>0.30737990683678829</v>
      </c>
      <c r="G35753" s="129">
        <v>4.6966141950653206</v>
      </c>
      <c r="H35753" s="96">
        <v>2806063.6585157532</v>
      </c>
      <c r="I35753" s="96">
        <v>-2583940.8049289733</v>
      </c>
      <c r="J35753" s="96">
        <v>-108094.8063528614</v>
      </c>
      <c r="K35753" s="96">
        <v>5498099.2697975878</v>
      </c>
    </row>
    <row r="35754" spans="6:11">
      <c r="F35754" s="128">
        <v>0.69262009316321171</v>
      </c>
      <c r="G35754" s="129">
        <v>3.67273636225837</v>
      </c>
      <c r="H35754" s="96">
        <v>3478740.5052564573</v>
      </c>
      <c r="I35754" s="96">
        <v>-2028275.5309168033</v>
      </c>
      <c r="J35754" s="96">
        <v>-96793.119579692633</v>
      </c>
      <c r="K35754" s="96">
        <v>5603809.1557529531</v>
      </c>
    </row>
    <row r="35755" spans="6:11">
      <c r="F35755" s="128">
        <v>0.89226524714218391</v>
      </c>
      <c r="G35755" s="129">
        <v>0.60181775720572761</v>
      </c>
      <c r="H35755" s="96">
        <v>5574904.0893114479</v>
      </c>
      <c r="I35755" s="96">
        <v>-297900.07039749727</v>
      </c>
      <c r="J35755" s="96">
        <v>-60407.484069284837</v>
      </c>
      <c r="K35755" s="96">
        <v>5933211.6437782301</v>
      </c>
    </row>
    <row r="35756" spans="6:11">
      <c r="F35756" s="128">
        <v>0.10773475285781609</v>
      </c>
      <c r="G35756" s="129">
        <v>22.280830648108793</v>
      </c>
      <c r="H35756" s="96">
        <v>-2857921.6227628165</v>
      </c>
      <c r="I35756" s="96">
        <v>-2857921.6227628165</v>
      </c>
      <c r="J35756" s="96">
        <v>0</v>
      </c>
      <c r="K35756" s="96">
        <v>0</v>
      </c>
    </row>
    <row r="35757" spans="6:11">
      <c r="F35757" s="128">
        <v>0.87603570266510744</v>
      </c>
      <c r="G35757" s="129">
        <v>2.9312264037209892</v>
      </c>
      <c r="H35757" s="96">
        <v>3973980.8216173169</v>
      </c>
      <c r="I35757" s="96">
        <v>-1604691.1635483941</v>
      </c>
      <c r="J35757" s="96">
        <v>-102960.82566994749</v>
      </c>
      <c r="K35757" s="96">
        <v>5681632.8108356586</v>
      </c>
    </row>
    <row r="35758" spans="6:11">
      <c r="F35758" s="128">
        <v>0.12396429733489256</v>
      </c>
      <c r="G35758" s="129">
        <v>20.877616795539886</v>
      </c>
      <c r="H35758" s="96">
        <v>-2857921.6227628165</v>
      </c>
      <c r="I35758" s="96">
        <v>-2857921.6227628165</v>
      </c>
      <c r="J35758" s="96">
        <v>0</v>
      </c>
      <c r="K35758" s="96">
        <v>0</v>
      </c>
    </row>
    <row r="35759" spans="6:11">
      <c r="F35759" s="128">
        <v>0.97086038422060095</v>
      </c>
      <c r="G35759" s="129">
        <v>9.2110607384473191</v>
      </c>
      <c r="H35759" s="96">
        <v>-2857921.6227628165</v>
      </c>
      <c r="I35759" s="96">
        <v>-2857921.6227628165</v>
      </c>
      <c r="J35759" s="96">
        <v>0</v>
      </c>
      <c r="K35759" s="96">
        <v>0</v>
      </c>
    </row>
    <row r="35760" spans="6:11">
      <c r="F35760" s="128">
        <v>2.9139615779399053E-2</v>
      </c>
      <c r="G35760" s="129">
        <v>35.356566636349136</v>
      </c>
      <c r="H35760" s="96">
        <v>-2857921.6227628165</v>
      </c>
      <c r="I35760" s="96">
        <v>-2857921.6227628165</v>
      </c>
      <c r="J35760" s="96">
        <v>0</v>
      </c>
      <c r="K35760" s="96">
        <v>0</v>
      </c>
    </row>
    <row r="35761" spans="6:11">
      <c r="F35761" s="128">
        <v>0.31220622208036364</v>
      </c>
      <c r="G35761" s="129">
        <v>11.672379969905572</v>
      </c>
      <c r="H35761" s="96">
        <v>-2857921.6227628165</v>
      </c>
      <c r="I35761" s="96">
        <v>-2857921.6227628165</v>
      </c>
      <c r="J35761" s="96">
        <v>0</v>
      </c>
      <c r="K35761" s="96">
        <v>0</v>
      </c>
    </row>
    <row r="35762" spans="6:11">
      <c r="F35762" s="128">
        <v>0.68779377791963636</v>
      </c>
      <c r="G35762" s="129">
        <v>3.7426622737610171</v>
      </c>
      <c r="H35762" s="96">
        <v>3432450.4388980386</v>
      </c>
      <c r="I35762" s="96">
        <v>-2028275.5309168033</v>
      </c>
      <c r="J35762" s="96">
        <v>-135799.48642091532</v>
      </c>
      <c r="K35762" s="96">
        <v>5596525.4562357571</v>
      </c>
    </row>
    <row r="35763" spans="6:11">
      <c r="F35763" s="128">
        <v>0.57298402597737585</v>
      </c>
      <c r="G35763" s="129">
        <v>18.551638494962479</v>
      </c>
      <c r="H35763" s="96">
        <v>-2857921.6227628165</v>
      </c>
      <c r="I35763" s="96">
        <v>-2857921.6227628165</v>
      </c>
      <c r="J35763" s="96">
        <v>0</v>
      </c>
      <c r="K35763" s="96">
        <v>0</v>
      </c>
    </row>
    <row r="35764" spans="6:11">
      <c r="F35764" s="128">
        <v>0.42701597402262415</v>
      </c>
      <c r="G35764" s="129">
        <v>8.5093385656419542</v>
      </c>
      <c r="H35764" s="96">
        <v>-2857921.6227628165</v>
      </c>
      <c r="I35764" s="96">
        <v>-2857921.6227628165</v>
      </c>
      <c r="J35764" s="96">
        <v>0</v>
      </c>
      <c r="K35764" s="96">
        <v>0</v>
      </c>
    </row>
    <row r="35765" spans="6:11">
      <c r="F35765" s="128">
        <v>0.30754954673842116</v>
      </c>
      <c r="G35765" s="129">
        <v>0.30000678077283116</v>
      </c>
      <c r="H35765" s="96">
        <v>5787480.5854496863</v>
      </c>
      <c r="I35765" s="96">
        <v>-149296.34340658187</v>
      </c>
      <c r="J35765" s="96">
        <v>-29835.554321335694</v>
      </c>
      <c r="K35765" s="96">
        <v>5966612.4831776042</v>
      </c>
    </row>
    <row r="35766" spans="6:11">
      <c r="F35766" s="128">
        <v>0.69245045326157884</v>
      </c>
      <c r="G35766" s="129">
        <v>3.67518591117007</v>
      </c>
      <c r="H35766" s="96">
        <v>3477117.0560209691</v>
      </c>
      <c r="I35766" s="96">
        <v>-2028275.5309168033</v>
      </c>
      <c r="J35766" s="96">
        <v>-98161.256065543319</v>
      </c>
      <c r="K35766" s="96">
        <v>5603553.8430033159</v>
      </c>
    </row>
    <row r="35767" spans="6:11">
      <c r="F35767" s="128">
        <v>9.7308879450236252E-2</v>
      </c>
      <c r="G35767" s="129">
        <v>4.3281755568786489</v>
      </c>
      <c r="H35767" s="96">
        <v>3046639.9886337104</v>
      </c>
      <c r="I35767" s="96">
        <v>-2445991.9206642797</v>
      </c>
      <c r="J35767" s="96">
        <v>-43275.006715651056</v>
      </c>
      <c r="K35767" s="96">
        <v>5535906.9160136413</v>
      </c>
    </row>
    <row r="35768" spans="6:11">
      <c r="F35768" s="128">
        <v>0.90269112054976375</v>
      </c>
      <c r="G35768" s="129">
        <v>1.0237484327258646</v>
      </c>
      <c r="H35768" s="96">
        <v>5279808.4799123872</v>
      </c>
      <c r="I35768" s="96">
        <v>-593042.51298518723</v>
      </c>
      <c r="J35768" s="96">
        <v>-13979.571868473793</v>
      </c>
      <c r="K35768" s="96">
        <v>5886830.5647660485</v>
      </c>
    </row>
    <row r="35769" spans="6:11">
      <c r="F35769" s="128">
        <v>0.27553199495532876</v>
      </c>
      <c r="G35769" s="129">
        <v>2.8692474532267651</v>
      </c>
      <c r="H35769" s="96">
        <v>4015668.6167399073</v>
      </c>
      <c r="I35769" s="96">
        <v>-1604691.1635483941</v>
      </c>
      <c r="J35769" s="96">
        <v>-67826.641830880151</v>
      </c>
      <c r="K35769" s="96">
        <v>5688186.4221191816</v>
      </c>
    </row>
    <row r="35770" spans="6:11">
      <c r="F35770" s="128">
        <v>0.72446800504467124</v>
      </c>
      <c r="G35770" s="129">
        <v>3.2231767962556979</v>
      </c>
      <c r="H35770" s="96">
        <v>3778212.9774471931</v>
      </c>
      <c r="I35770" s="96">
        <v>-1746543.0149025372</v>
      </c>
      <c r="J35770" s="96">
        <v>-126107.59511739355</v>
      </c>
      <c r="K35770" s="96">
        <v>5650863.5874671238</v>
      </c>
    </row>
    <row r="35771" spans="6:11">
      <c r="F35771" s="128">
        <v>0.43271808329426142</v>
      </c>
      <c r="G35771" s="129">
        <v>0.86659197330891846</v>
      </c>
      <c r="H35771" s="96">
        <v>5389416.1420252491</v>
      </c>
      <c r="I35771" s="96">
        <v>-445814.39416262286</v>
      </c>
      <c r="J35771" s="96">
        <v>-68833.05747491584</v>
      </c>
      <c r="K35771" s="96">
        <v>5904063.5936627882</v>
      </c>
    </row>
    <row r="35772" spans="6:11">
      <c r="F35772" s="128">
        <v>0.56728191670573858</v>
      </c>
      <c r="G35772" s="129">
        <v>5.6689889122722832</v>
      </c>
      <c r="H35772" s="96">
        <v>-2857921.6227628165</v>
      </c>
      <c r="I35772" s="96">
        <v>-2857921.6227628165</v>
      </c>
      <c r="J35772" s="96">
        <v>0</v>
      </c>
      <c r="K35772" s="96">
        <v>0</v>
      </c>
    </row>
    <row r="35773" spans="6:11">
      <c r="F35773" s="128">
        <v>0.64297474410247302</v>
      </c>
      <c r="G35773" s="129">
        <v>0.6423781714568938</v>
      </c>
      <c r="H35773" s="96">
        <v>5546429.2262807554</v>
      </c>
      <c r="I35773" s="96">
        <v>-297900.07039749727</v>
      </c>
      <c r="J35773" s="96">
        <v>-84407.879623092478</v>
      </c>
      <c r="K35773" s="96">
        <v>5928737.1763013452</v>
      </c>
    </row>
    <row r="35774" spans="6:11">
      <c r="F35774" s="128">
        <v>0.35702525589752698</v>
      </c>
      <c r="G35774" s="129">
        <v>10.299487548937941</v>
      </c>
      <c r="H35774" s="96">
        <v>-2857921.6227628165</v>
      </c>
      <c r="I35774" s="96">
        <v>-2857921.6227628165</v>
      </c>
      <c r="J35774" s="96">
        <v>0</v>
      </c>
      <c r="K35774" s="96">
        <v>0</v>
      </c>
    </row>
    <row r="35775" spans="6:11">
      <c r="F35775" s="128">
        <v>0.84742967145369419</v>
      </c>
      <c r="G35775" s="129">
        <v>23.895560439163386</v>
      </c>
      <c r="H35775" s="96">
        <v>-2857921.6227628165</v>
      </c>
      <c r="I35775" s="96">
        <v>-2857921.6227628165</v>
      </c>
      <c r="J35775" s="96">
        <v>0</v>
      </c>
      <c r="K35775" s="96">
        <v>0</v>
      </c>
    </row>
    <row r="35776" spans="6:11">
      <c r="F35776" s="128">
        <v>0.15257032854630581</v>
      </c>
      <c r="G35776" s="129">
        <v>18.801296184457915</v>
      </c>
      <c r="H35776" s="96">
        <v>-2857921.6227628165</v>
      </c>
      <c r="I35776" s="96">
        <v>-2857921.6227628165</v>
      </c>
      <c r="J35776" s="96">
        <v>0</v>
      </c>
      <c r="K35776" s="96">
        <v>0</v>
      </c>
    </row>
    <row r="35777" spans="6:11">
      <c r="F35777" s="128">
        <v>0.12510689999745883</v>
      </c>
      <c r="G35777" s="129">
        <v>13.087906539041606</v>
      </c>
      <c r="H35777" s="96">
        <v>-2857921.6227628165</v>
      </c>
      <c r="I35777" s="96">
        <v>-2857921.6227628165</v>
      </c>
      <c r="J35777" s="96">
        <v>0</v>
      </c>
      <c r="K35777" s="96">
        <v>0</v>
      </c>
    </row>
    <row r="35778" spans="6:11">
      <c r="F35778" s="128">
        <v>0.87489310000254117</v>
      </c>
      <c r="G35778" s="129">
        <v>1.3365357151372637</v>
      </c>
      <c r="H35778" s="96">
        <v>5062449.770696952</v>
      </c>
      <c r="I35778" s="96">
        <v>-739587.61031092564</v>
      </c>
      <c r="J35778" s="96">
        <v>-50643.95884273509</v>
      </c>
      <c r="K35778" s="96">
        <v>5852681.3398506129</v>
      </c>
    </row>
    <row r="35779" spans="6:11">
      <c r="F35779" s="128">
        <v>0.96607656244046403</v>
      </c>
      <c r="G35779" s="129">
        <v>42.19252873696778</v>
      </c>
      <c r="H35779" s="96">
        <v>-2857921.6227628165</v>
      </c>
      <c r="I35779" s="96">
        <v>-2857921.6227628165</v>
      </c>
      <c r="J35779" s="96">
        <v>0</v>
      </c>
      <c r="K35779" s="96">
        <v>0</v>
      </c>
    </row>
    <row r="35780" spans="6:11">
      <c r="F35780" s="128">
        <v>3.3923437559535974E-2</v>
      </c>
      <c r="G35780" s="129">
        <v>33.836491300466065</v>
      </c>
      <c r="H35780" s="96">
        <v>-2857921.6227628165</v>
      </c>
      <c r="I35780" s="96">
        <v>-2857921.6227628165</v>
      </c>
      <c r="J35780" s="96">
        <v>0</v>
      </c>
      <c r="K35780" s="96">
        <v>0</v>
      </c>
    </row>
    <row r="35781" spans="6:11">
      <c r="F35781" s="128">
        <v>0.9412366205193553</v>
      </c>
      <c r="G35781" s="129">
        <v>0.57420026160449189</v>
      </c>
      <c r="H35781" s="96">
        <v>5594315.2483980302</v>
      </c>
      <c r="I35781" s="96">
        <v>-297900.07039749727</v>
      </c>
      <c r="J35781" s="96">
        <v>-44044.912227475179</v>
      </c>
      <c r="K35781" s="96">
        <v>5936260.2310230024</v>
      </c>
    </row>
    <row r="35782" spans="6:11">
      <c r="F35782" s="128">
        <v>5.8763379480644695E-2</v>
      </c>
      <c r="G35782" s="129">
        <v>28.34236416044978</v>
      </c>
      <c r="H35782" s="96">
        <v>-2857921.6227628165</v>
      </c>
      <c r="I35782" s="96">
        <v>-2857921.6227628165</v>
      </c>
      <c r="J35782" s="96">
        <v>0</v>
      </c>
      <c r="K35782" s="96">
        <v>0</v>
      </c>
    </row>
    <row r="35783" spans="6:11">
      <c r="F35783" s="128">
        <v>0.98425554778609115</v>
      </c>
      <c r="G35783" s="129">
        <v>3.7081218821954933</v>
      </c>
      <c r="H35783" s="96">
        <v>3455301.8501353841</v>
      </c>
      <c r="I35783" s="96">
        <v>-2028275.5309168033</v>
      </c>
      <c r="J35783" s="96">
        <v>-116544.725356486</v>
      </c>
      <c r="K35783" s="96">
        <v>5600122.1064086733</v>
      </c>
    </row>
    <row r="35784" spans="6:11">
      <c r="F35784" s="128">
        <v>1.5744452213908855E-2</v>
      </c>
      <c r="G35784" s="129">
        <v>41.51267216148451</v>
      </c>
      <c r="H35784" s="96">
        <v>-2857921.6227628165</v>
      </c>
      <c r="I35784" s="96">
        <v>-2857921.6227628165</v>
      </c>
      <c r="J35784" s="96">
        <v>0</v>
      </c>
      <c r="K35784" s="96">
        <v>0</v>
      </c>
    </row>
    <row r="35785" spans="6:11">
      <c r="F35785" s="128">
        <v>0.93859557769029933</v>
      </c>
      <c r="G35785" s="129">
        <v>13.736965101694231</v>
      </c>
      <c r="H35785" s="96">
        <v>-2857921.6227628165</v>
      </c>
      <c r="I35785" s="96">
        <v>-2857921.6227628165</v>
      </c>
      <c r="J35785" s="96">
        <v>0</v>
      </c>
      <c r="K35785" s="96">
        <v>0</v>
      </c>
    </row>
    <row r="35786" spans="6:11">
      <c r="F35786" s="128">
        <v>6.1404422309700668E-2</v>
      </c>
      <c r="G35786" s="129">
        <v>27.902734218347273</v>
      </c>
      <c r="H35786" s="96">
        <v>-2857921.6227628165</v>
      </c>
      <c r="I35786" s="96">
        <v>-2857921.6227628165</v>
      </c>
      <c r="J35786" s="96">
        <v>0</v>
      </c>
      <c r="K35786" s="96">
        <v>0</v>
      </c>
    </row>
    <row r="35787" spans="6:11">
      <c r="F35787" s="128">
        <v>0.95296781512588558</v>
      </c>
      <c r="G35787" s="129">
        <v>1.0448520771005936</v>
      </c>
      <c r="H35787" s="96">
        <v>5265085.8395363111</v>
      </c>
      <c r="I35787" s="96">
        <v>-593042.51298518723</v>
      </c>
      <c r="J35787" s="96">
        <v>-26391.92113650393</v>
      </c>
      <c r="K35787" s="96">
        <v>5884520.2736580027</v>
      </c>
    </row>
    <row r="35788" spans="6:11">
      <c r="F35788" s="128">
        <v>4.7032184874114424E-2</v>
      </c>
      <c r="G35788" s="129">
        <v>30.569231270744126</v>
      </c>
      <c r="H35788" s="96">
        <v>-2857921.6227628165</v>
      </c>
      <c r="I35788" s="96">
        <v>-2857921.6227628165</v>
      </c>
      <c r="J35788" s="96">
        <v>0</v>
      </c>
      <c r="K35788" s="96">
        <v>0</v>
      </c>
    </row>
    <row r="35789" spans="6:11">
      <c r="F35789" s="128">
        <v>0.81462854269341556</v>
      </c>
      <c r="G35789" s="129">
        <v>1.8404227816626002</v>
      </c>
      <c r="H35789" s="96">
        <v>4715017.9434362072</v>
      </c>
      <c r="I35789" s="96">
        <v>-1030641.4004800867</v>
      </c>
      <c r="J35789" s="96">
        <v>-52425.162489633862</v>
      </c>
      <c r="K35789" s="96">
        <v>5798084.5064059272</v>
      </c>
    </row>
    <row r="35790" spans="6:11">
      <c r="F35790" s="128">
        <v>0.18537145730658444</v>
      </c>
      <c r="G35790" s="129">
        <v>16.853935896623717</v>
      </c>
      <c r="H35790" s="96">
        <v>-2857921.6227628165</v>
      </c>
      <c r="I35790" s="96">
        <v>-2857921.6227628165</v>
      </c>
      <c r="J35790" s="96">
        <v>0</v>
      </c>
      <c r="K35790" s="96">
        <v>0</v>
      </c>
    </row>
    <row r="35791" spans="6:11">
      <c r="F35791" s="128">
        <v>0.85478830229297675</v>
      </c>
      <c r="G35791" s="129">
        <v>12.373121680983946</v>
      </c>
      <c r="H35791" s="96">
        <v>-2857921.6227628165</v>
      </c>
      <c r="I35791" s="96">
        <v>-2857921.6227628165</v>
      </c>
      <c r="J35791" s="96">
        <v>0</v>
      </c>
      <c r="K35791" s="96">
        <v>0</v>
      </c>
    </row>
    <row r="35792" spans="6:11">
      <c r="F35792" s="128">
        <v>0.14521169770702325</v>
      </c>
      <c r="G35792" s="129">
        <v>19.295626171158972</v>
      </c>
      <c r="H35792" s="96">
        <v>-2857921.6227628165</v>
      </c>
      <c r="I35792" s="96">
        <v>-2857921.6227628165</v>
      </c>
      <c r="J35792" s="96">
        <v>0</v>
      </c>
      <c r="K35792" s="96">
        <v>0</v>
      </c>
    </row>
    <row r="35793" spans="6:11">
      <c r="F35793" s="128">
        <v>0.86732096614815857</v>
      </c>
      <c r="G35793" s="129">
        <v>10.737788940560607</v>
      </c>
      <c r="H35793" s="96">
        <v>-2857921.6227628165</v>
      </c>
      <c r="I35793" s="96">
        <v>-2857921.6227628165</v>
      </c>
      <c r="J35793" s="96">
        <v>0</v>
      </c>
      <c r="K35793" s="96">
        <v>0</v>
      </c>
    </row>
    <row r="35794" spans="6:11">
      <c r="F35794" s="128">
        <v>0.13267903385184143</v>
      </c>
      <c r="G35794" s="129">
        <v>20.198223467217677</v>
      </c>
      <c r="H35794" s="96">
        <v>-2857921.6227628165</v>
      </c>
      <c r="I35794" s="96">
        <v>-2857921.6227628165</v>
      </c>
      <c r="J35794" s="96">
        <v>0</v>
      </c>
      <c r="K35794" s="96">
        <v>0</v>
      </c>
    </row>
    <row r="35795" spans="6:11">
      <c r="F35795" s="128">
        <v>0.97355248256577587</v>
      </c>
      <c r="G35795" s="129">
        <v>18.972191440634127</v>
      </c>
      <c r="H35795" s="96">
        <v>-2857921.6227628165</v>
      </c>
      <c r="I35795" s="96">
        <v>-2857921.6227628165</v>
      </c>
      <c r="J35795" s="96">
        <v>0</v>
      </c>
      <c r="K35795" s="96">
        <v>0</v>
      </c>
    </row>
    <row r="35796" spans="6:11">
      <c r="F35796" s="128">
        <v>2.6447517434224133E-2</v>
      </c>
      <c r="G35796" s="129">
        <v>36.325929839023466</v>
      </c>
      <c r="H35796" s="96">
        <v>-2857921.6227628165</v>
      </c>
      <c r="I35796" s="96">
        <v>-2857921.6227628165</v>
      </c>
      <c r="J35796" s="96">
        <v>0</v>
      </c>
      <c r="K35796" s="96">
        <v>0</v>
      </c>
    </row>
    <row r="35797" spans="6:11">
      <c r="F35797" s="128">
        <v>0.376019269176464</v>
      </c>
      <c r="G35797" s="129">
        <v>13.157878316604087</v>
      </c>
      <c r="H35797" s="96">
        <v>-2857921.6227628165</v>
      </c>
      <c r="I35797" s="96">
        <v>-2857921.6227628165</v>
      </c>
      <c r="J35797" s="96">
        <v>0</v>
      </c>
      <c r="K35797" s="96">
        <v>0</v>
      </c>
    </row>
    <row r="35798" spans="6:11">
      <c r="F35798" s="128">
        <v>0.623980730823536</v>
      </c>
      <c r="G35798" s="129">
        <v>4.7163579117999639</v>
      </c>
      <c r="H35798" s="96">
        <v>2793233.8930745525</v>
      </c>
      <c r="I35798" s="96">
        <v>-2583940.8049289733</v>
      </c>
      <c r="J35798" s="96">
        <v>-118905.85827514139</v>
      </c>
      <c r="K35798" s="96">
        <v>5496080.5562786674</v>
      </c>
    </row>
    <row r="35799" spans="6:11">
      <c r="F35799" s="128">
        <v>0.84657960602775506</v>
      </c>
      <c r="G35799" s="129">
        <v>10.209907742827369</v>
      </c>
      <c r="H35799" s="96">
        <v>-2857921.6227628165</v>
      </c>
      <c r="I35799" s="96">
        <v>-2857921.6227628165</v>
      </c>
      <c r="J35799" s="96">
        <v>0</v>
      </c>
      <c r="K35799" s="96">
        <v>0</v>
      </c>
    </row>
    <row r="35800" spans="6:11">
      <c r="F35800" s="128">
        <v>0.15342039397224494</v>
      </c>
      <c r="G35800" s="129">
        <v>18.74573452521518</v>
      </c>
      <c r="H35800" s="96">
        <v>-2857921.6227628165</v>
      </c>
      <c r="I35800" s="96">
        <v>-2857921.6227628165</v>
      </c>
      <c r="J35800" s="96">
        <v>0</v>
      </c>
      <c r="K35800" s="96">
        <v>0</v>
      </c>
    </row>
    <row r="35801" spans="6:11">
      <c r="F35801" s="128">
        <v>0.38255590182650745</v>
      </c>
      <c r="G35801" s="129">
        <v>1.5679030911696707</v>
      </c>
      <c r="H35801" s="96">
        <v>4902527.1815781482</v>
      </c>
      <c r="I35801" s="96">
        <v>-885452.85481691465</v>
      </c>
      <c r="J35801" s="96">
        <v>-39568.797120408046</v>
      </c>
      <c r="K35801" s="96">
        <v>5827548.8335154708</v>
      </c>
    </row>
    <row r="35802" spans="6:11">
      <c r="F35802" s="128">
        <v>0.61744409817349255</v>
      </c>
      <c r="G35802" s="129">
        <v>4.8216674385172302</v>
      </c>
      <c r="H35802" s="96">
        <v>2724766.0133784427</v>
      </c>
      <c r="I35802" s="96">
        <v>-2721249.7159727258</v>
      </c>
      <c r="J35802" s="96">
        <v>-39309.876190153882</v>
      </c>
      <c r="K35802" s="96">
        <v>5485325.6055413224</v>
      </c>
    </row>
    <row r="35803" spans="6:11">
      <c r="F35803" s="128">
        <v>4.166093732431464E-2</v>
      </c>
      <c r="G35803" s="129">
        <v>10.307301517385866</v>
      </c>
      <c r="H35803" s="96">
        <v>-2857921.6227628165</v>
      </c>
      <c r="I35803" s="96">
        <v>-2857921.6227628165</v>
      </c>
      <c r="J35803" s="96">
        <v>0</v>
      </c>
      <c r="K35803" s="96">
        <v>0</v>
      </c>
    </row>
    <row r="35804" spans="6:11">
      <c r="F35804" s="128">
        <v>0.95833906267568536</v>
      </c>
      <c r="G35804" s="129">
        <v>0.42553635992473338</v>
      </c>
      <c r="H35804" s="96">
        <v>5698915.1997996364</v>
      </c>
      <c r="I35804" s="96">
        <v>-149296.34340658187</v>
      </c>
      <c r="J35804" s="96">
        <v>-104486.04470668852</v>
      </c>
      <c r="K35804" s="96">
        <v>5952697.5879129069</v>
      </c>
    </row>
    <row r="35805" spans="6:11">
      <c r="F35805" s="128">
        <v>0.53673155974195808</v>
      </c>
      <c r="G35805" s="129">
        <v>13.119966987826883</v>
      </c>
      <c r="H35805" s="96">
        <v>-2857921.6227628165</v>
      </c>
      <c r="I35805" s="96">
        <v>-2857921.6227628165</v>
      </c>
      <c r="J35805" s="96">
        <v>0</v>
      </c>
      <c r="K35805" s="96">
        <v>0</v>
      </c>
    </row>
    <row r="35806" spans="6:11">
      <c r="F35806" s="128">
        <v>0.46326844025804192</v>
      </c>
      <c r="G35806" s="129">
        <v>7.6944860833143824</v>
      </c>
      <c r="H35806" s="96">
        <v>-2857921.6227628165</v>
      </c>
      <c r="I35806" s="96">
        <v>-2857921.6227628165</v>
      </c>
      <c r="J35806" s="96">
        <v>0</v>
      </c>
      <c r="K35806" s="96">
        <v>0</v>
      </c>
    </row>
    <row r="35807" spans="6:11">
      <c r="F35807" s="128">
        <v>0.57825959376787328</v>
      </c>
      <c r="G35807" s="129">
        <v>15.521070801559972</v>
      </c>
      <c r="H35807" s="96">
        <v>-2857921.6227628165</v>
      </c>
      <c r="I35807" s="96">
        <v>-2857921.6227628165</v>
      </c>
      <c r="J35807" s="96">
        <v>0</v>
      </c>
      <c r="K35807" s="96">
        <v>0</v>
      </c>
    </row>
    <row r="35808" spans="6:11">
      <c r="F35808" s="128">
        <v>0.42174040623212672</v>
      </c>
      <c r="G35808" s="129">
        <v>8.633653053379021</v>
      </c>
      <c r="H35808" s="96">
        <v>-2857921.6227628165</v>
      </c>
      <c r="I35808" s="96">
        <v>-2857921.6227628165</v>
      </c>
      <c r="J35808" s="96">
        <v>0</v>
      </c>
      <c r="K35808" s="96">
        <v>0</v>
      </c>
    </row>
    <row r="35809" spans="6:11">
      <c r="F35809" s="128">
        <v>0.14325368320117349</v>
      </c>
      <c r="G35809" s="129">
        <v>0.39753104174242226</v>
      </c>
      <c r="H35809" s="96">
        <v>5718640.856773966</v>
      </c>
      <c r="I35809" s="96">
        <v>-149296.34340658187</v>
      </c>
      <c r="J35809" s="96">
        <v>-87861.949196097019</v>
      </c>
      <c r="K35809" s="96">
        <v>5955799.1493766448</v>
      </c>
    </row>
    <row r="35810" spans="6:11">
      <c r="F35810" s="128">
        <v>0.85674631679882651</v>
      </c>
      <c r="G35810" s="129">
        <v>1.5461341727508806</v>
      </c>
      <c r="H35810" s="96">
        <v>4917561.6402758444</v>
      </c>
      <c r="I35810" s="96">
        <v>-885452.85481691465</v>
      </c>
      <c r="J35810" s="96">
        <v>-26894.401681069328</v>
      </c>
      <c r="K35810" s="96">
        <v>5829908.8967738282</v>
      </c>
    </row>
    <row r="35811" spans="6:11">
      <c r="F35811" s="128">
        <v>0.60308610274376595</v>
      </c>
      <c r="G35811" s="129">
        <v>3.7870885104877687</v>
      </c>
      <c r="H35811" s="96">
        <v>3403002.0589092877</v>
      </c>
      <c r="I35811" s="96">
        <v>-2168162.2873492301</v>
      </c>
      <c r="J35811" s="96">
        <v>-20738.45445048311</v>
      </c>
      <c r="K35811" s="96">
        <v>5591902.8007090008</v>
      </c>
    </row>
    <row r="35812" spans="6:11">
      <c r="F35812" s="128">
        <v>0.39691389725623405</v>
      </c>
      <c r="G35812" s="129">
        <v>9.2403590530312751</v>
      </c>
      <c r="H35812" s="96">
        <v>-2857921.6227628165</v>
      </c>
      <c r="I35812" s="96">
        <v>-2857921.6227628165</v>
      </c>
      <c r="J35812" s="96">
        <v>0</v>
      </c>
      <c r="K35812" s="96">
        <v>0</v>
      </c>
    </row>
    <row r="35813" spans="6:11">
      <c r="F35813" s="128">
        <v>0.49551276443955905</v>
      </c>
      <c r="G35813" s="129">
        <v>3.0277703660684412</v>
      </c>
      <c r="H35813" s="96">
        <v>3909147.3678953247</v>
      </c>
      <c r="I35813" s="96">
        <v>-1746543.0149025372</v>
      </c>
      <c r="J35813" s="96">
        <v>-15748.974458054035</v>
      </c>
      <c r="K35813" s="96">
        <v>5671439.3572559161</v>
      </c>
    </row>
    <row r="35814" spans="6:11">
      <c r="F35814" s="128">
        <v>0.50448723556044095</v>
      </c>
      <c r="G35814" s="129">
        <v>6.8421274067715405</v>
      </c>
      <c r="H35814" s="96">
        <v>-2857921.6227628165</v>
      </c>
      <c r="I35814" s="96">
        <v>-2857921.6227628165</v>
      </c>
      <c r="J35814" s="96">
        <v>0</v>
      </c>
      <c r="K35814" s="96">
        <v>0</v>
      </c>
    </row>
    <row r="35815" spans="6:11">
      <c r="F35815" s="128">
        <v>0.78475022735122824</v>
      </c>
      <c r="G35815" s="129">
        <v>9.9688532866825472</v>
      </c>
      <c r="H35815" s="96">
        <v>-2857921.6227628165</v>
      </c>
      <c r="I35815" s="96">
        <v>-2857921.6227628165</v>
      </c>
      <c r="J35815" s="96">
        <v>0</v>
      </c>
      <c r="K35815" s="96">
        <v>0</v>
      </c>
    </row>
    <row r="35816" spans="6:11">
      <c r="F35816" s="128">
        <v>0.21524977264877176</v>
      </c>
      <c r="G35816" s="129">
        <v>15.359561918942656</v>
      </c>
      <c r="H35816" s="96">
        <v>-2857921.6227628165</v>
      </c>
      <c r="I35816" s="96">
        <v>-2857921.6227628165</v>
      </c>
      <c r="J35816" s="96">
        <v>0</v>
      </c>
      <c r="K35816" s="96">
        <v>0</v>
      </c>
    </row>
    <row r="35817" spans="6:11">
      <c r="F35817" s="128">
        <v>0.91222673208789262</v>
      </c>
      <c r="G35817" s="129">
        <v>8.3665080481323706</v>
      </c>
      <c r="H35817" s="96">
        <v>-2857921.6227628165</v>
      </c>
      <c r="I35817" s="96">
        <v>-2857921.6227628165</v>
      </c>
      <c r="J35817" s="96">
        <v>0</v>
      </c>
      <c r="K35817" s="96">
        <v>0</v>
      </c>
    </row>
    <row r="35818" spans="6:11">
      <c r="F35818" s="128">
        <v>8.7773267912107378E-2</v>
      </c>
      <c r="G35818" s="129">
        <v>24.32998290393693</v>
      </c>
      <c r="H35818" s="96">
        <v>-2857921.6227628165</v>
      </c>
      <c r="I35818" s="96">
        <v>-2857921.6227628165</v>
      </c>
      <c r="J35818" s="96">
        <v>0</v>
      </c>
      <c r="K35818" s="96">
        <v>0</v>
      </c>
    </row>
    <row r="35819" spans="6:11">
      <c r="F35819" s="128">
        <v>0.39298453948357726</v>
      </c>
      <c r="G35819" s="129">
        <v>1.3981967004224578</v>
      </c>
      <c r="H35819" s="96">
        <v>5019754.2945507951</v>
      </c>
      <c r="I35819" s="96">
        <v>-739587.61031092564</v>
      </c>
      <c r="J35819" s="96">
        <v>-86630.875706189705</v>
      </c>
      <c r="K35819" s="96">
        <v>5845972.7805679105</v>
      </c>
    </row>
    <row r="35820" spans="6:11">
      <c r="F35820" s="128">
        <v>0.60701546051642274</v>
      </c>
      <c r="G35820" s="129">
        <v>4.9920101787398385</v>
      </c>
      <c r="H35820" s="96">
        <v>2614400.1910604201</v>
      </c>
      <c r="I35820" s="96">
        <v>-2721249.7159727258</v>
      </c>
      <c r="J35820" s="96">
        <v>-132323.63360738428</v>
      </c>
      <c r="K35820" s="96">
        <v>5467973.5406405302</v>
      </c>
    </row>
    <row r="35821" spans="6:11">
      <c r="F35821" s="128">
        <v>0.61155541158581117</v>
      </c>
      <c r="G35821" s="129">
        <v>3.1298520658280604</v>
      </c>
      <c r="H35821" s="96">
        <v>3840636.8005447928</v>
      </c>
      <c r="I35821" s="96">
        <v>-1746543.0149025372</v>
      </c>
      <c r="J35821" s="96">
        <v>-73501.285341054623</v>
      </c>
      <c r="K35821" s="96">
        <v>5660681.1007883847</v>
      </c>
    </row>
    <row r="35822" spans="6:11">
      <c r="F35822" s="128">
        <v>0.38844458841418883</v>
      </c>
      <c r="G35822" s="129">
        <v>9.4560474891150594</v>
      </c>
      <c r="H35822" s="96">
        <v>-2857921.6227628165</v>
      </c>
      <c r="I35822" s="96">
        <v>-2857921.6227628165</v>
      </c>
      <c r="J35822" s="96">
        <v>0</v>
      </c>
      <c r="K35822" s="96">
        <v>0</v>
      </c>
    </row>
    <row r="35823" spans="6:11">
      <c r="F35823" s="128">
        <v>0.2615172689640074</v>
      </c>
      <c r="G35823" s="129">
        <v>10.59573897994181</v>
      </c>
      <c r="H35823" s="96">
        <v>-2857921.6227628165</v>
      </c>
      <c r="I35823" s="96">
        <v>-2857921.6227628165</v>
      </c>
      <c r="J35823" s="96">
        <v>0</v>
      </c>
      <c r="K35823" s="96">
        <v>0</v>
      </c>
    </row>
    <row r="35824" spans="6:11">
      <c r="F35824" s="128">
        <v>0.7384827310359926</v>
      </c>
      <c r="G35824" s="129">
        <v>3.0315756112162719</v>
      </c>
      <c r="H35824" s="96">
        <v>3906589.2295158161</v>
      </c>
      <c r="I35824" s="96">
        <v>-1746543.0149025372</v>
      </c>
      <c r="J35824" s="96">
        <v>-17905.716404685041</v>
      </c>
      <c r="K35824" s="96">
        <v>5671037.9608230386</v>
      </c>
    </row>
    <row r="35825" spans="6:11">
      <c r="F35825" s="128">
        <v>0.79829659858116697</v>
      </c>
      <c r="G35825" s="129">
        <v>19.962380683654146</v>
      </c>
      <c r="H35825" s="96">
        <v>-2857921.6227628165</v>
      </c>
      <c r="I35825" s="96">
        <v>-2857921.6227628165</v>
      </c>
      <c r="J35825" s="96">
        <v>0</v>
      </c>
      <c r="K35825" s="96">
        <v>0</v>
      </c>
    </row>
    <row r="35826" spans="6:11">
      <c r="F35826" s="128">
        <v>0.20170340141883303</v>
      </c>
      <c r="G35826" s="129">
        <v>16.009569704118913</v>
      </c>
      <c r="H35826" s="96">
        <v>-2857921.6227628165</v>
      </c>
      <c r="I35826" s="96">
        <v>-2857921.6227628165</v>
      </c>
      <c r="J35826" s="96">
        <v>0</v>
      </c>
      <c r="K35826" s="96">
        <v>0</v>
      </c>
    </row>
    <row r="35827" spans="6:11">
      <c r="F35827" s="128">
        <v>0.16075523504349343</v>
      </c>
      <c r="G35827" s="129">
        <v>1.1386880424663122</v>
      </c>
      <c r="H35827" s="96">
        <v>5199751.4760286259</v>
      </c>
      <c r="I35827" s="96">
        <v>-593042.51298518723</v>
      </c>
      <c r="J35827" s="96">
        <v>-81464.700956289642</v>
      </c>
      <c r="K35827" s="96">
        <v>5874258.6899701031</v>
      </c>
    </row>
    <row r="35828" spans="6:11">
      <c r="F35828" s="128">
        <v>0.83924476495650657</v>
      </c>
      <c r="G35828" s="129">
        <v>1.752528809055149</v>
      </c>
      <c r="H35828" s="96">
        <v>4775461.1812132355</v>
      </c>
      <c r="I35828" s="96">
        <v>-1030641.4004800867</v>
      </c>
      <c r="J35828" s="96">
        <v>-1468.5473599122136</v>
      </c>
      <c r="K35828" s="96">
        <v>5807571.1290532341</v>
      </c>
    </row>
    <row r="35829" spans="6:11">
      <c r="F35829" s="128">
        <v>0.16488308967909793</v>
      </c>
      <c r="G35829" s="129">
        <v>6.2245537730489016</v>
      </c>
      <c r="H35829" s="96">
        <v>-2857921.6227628165</v>
      </c>
      <c r="I35829" s="96">
        <v>-2857921.6227628165</v>
      </c>
      <c r="J35829" s="96">
        <v>0</v>
      </c>
      <c r="K35829" s="96">
        <v>0</v>
      </c>
    </row>
    <row r="35830" spans="6:11">
      <c r="F35830" s="128">
        <v>0.83511691032090207</v>
      </c>
      <c r="G35830" s="129">
        <v>1.8018355157173551</v>
      </c>
      <c r="H35830" s="96">
        <v>4741531.3367547588</v>
      </c>
      <c r="I35830" s="96">
        <v>-1030641.4004800867</v>
      </c>
      <c r="J35830" s="96">
        <v>-30074.682358039176</v>
      </c>
      <c r="K35830" s="96">
        <v>5802247.4195928844</v>
      </c>
    </row>
    <row r="35831" spans="6:11">
      <c r="F35831" s="128">
        <v>0.32481474940474098</v>
      </c>
      <c r="G35831" s="129">
        <v>3.4014406299281679</v>
      </c>
      <c r="H35831" s="96">
        <v>3659131.9061441654</v>
      </c>
      <c r="I35831" s="96">
        <v>-1887736.7863693987</v>
      </c>
      <c r="J35831" s="96">
        <v>-85289.313523447578</v>
      </c>
      <c r="K35831" s="96">
        <v>5632158.0060370117</v>
      </c>
    </row>
    <row r="35832" spans="6:11">
      <c r="F35832" s="128">
        <v>0.67518525059525902</v>
      </c>
      <c r="G35832" s="129">
        <v>3.927681804365271</v>
      </c>
      <c r="H35832" s="96">
        <v>3310043.3017273466</v>
      </c>
      <c r="I35832" s="96">
        <v>-2168162.2873492301</v>
      </c>
      <c r="J35832" s="96">
        <v>-99093.291808824855</v>
      </c>
      <c r="K35832" s="96">
        <v>5577298.8808854017</v>
      </c>
    </row>
    <row r="35833" spans="6:11">
      <c r="F35833" s="128">
        <v>6.6069586863950813E-2</v>
      </c>
      <c r="G35833" s="129">
        <v>2.2507648073994151</v>
      </c>
      <c r="H35833" s="96">
        <v>4434558.8919876684</v>
      </c>
      <c r="I35833" s="96">
        <v>-1319000.9380938543</v>
      </c>
      <c r="J35833" s="96">
        <v>-440.0472493527846</v>
      </c>
      <c r="K35833" s="96">
        <v>5753999.877330876</v>
      </c>
    </row>
    <row r="35834" spans="6:11">
      <c r="F35834" s="128">
        <v>0.93393041313604919</v>
      </c>
      <c r="G35834" s="129">
        <v>0.683533476658578</v>
      </c>
      <c r="H35834" s="96">
        <v>5517577.2119338121</v>
      </c>
      <c r="I35834" s="96">
        <v>-297900.07039749727</v>
      </c>
      <c r="J35834" s="96">
        <v>-108723.24939069981</v>
      </c>
      <c r="K35834" s="96">
        <v>5924200.5317220092</v>
      </c>
    </row>
    <row r="35835" spans="6:11">
      <c r="F35835" s="128">
        <v>0.42077593009023262</v>
      </c>
      <c r="G35835" s="129">
        <v>8.2899901303778183</v>
      </c>
      <c r="H35835" s="96">
        <v>-2857921.6227628165</v>
      </c>
      <c r="I35835" s="96">
        <v>-2857921.6227628165</v>
      </c>
      <c r="J35835" s="96">
        <v>0</v>
      </c>
      <c r="K35835" s="96">
        <v>0</v>
      </c>
    </row>
    <row r="35836" spans="6:11">
      <c r="F35836" s="128">
        <v>0.57922406990976738</v>
      </c>
      <c r="G35836" s="129">
        <v>5.4606588160945186</v>
      </c>
      <c r="H35836" s="96">
        <v>-2857921.6227628165</v>
      </c>
      <c r="I35836" s="96">
        <v>-2857921.6227628165</v>
      </c>
      <c r="J35836" s="96">
        <v>0</v>
      </c>
      <c r="K35836" s="96">
        <v>0</v>
      </c>
    </row>
    <row r="35837" spans="6:11">
      <c r="F35837" s="128">
        <v>0.70344926958863818</v>
      </c>
      <c r="G35837" s="129">
        <v>10.60720578478962</v>
      </c>
      <c r="H35837" s="96">
        <v>-2857921.6227628165</v>
      </c>
      <c r="I35837" s="96">
        <v>-2857921.6227628165</v>
      </c>
      <c r="J35837" s="96">
        <v>0</v>
      </c>
      <c r="K35837" s="96">
        <v>0</v>
      </c>
    </row>
    <row r="35838" spans="6:11">
      <c r="F35838" s="128">
        <v>0.29655073041136182</v>
      </c>
      <c r="G35838" s="129">
        <v>12.155369776710574</v>
      </c>
      <c r="H35838" s="96">
        <v>-2857921.6227628165</v>
      </c>
      <c r="I35838" s="96">
        <v>-2857921.6227628165</v>
      </c>
      <c r="J35838" s="96">
        <v>0</v>
      </c>
      <c r="K35838" s="96">
        <v>0</v>
      </c>
    </row>
    <row r="35839" spans="6:11">
      <c r="F35839" s="128">
        <v>4.8977089333061552E-2</v>
      </c>
      <c r="G35839" s="129">
        <v>0.77639794590182853</v>
      </c>
      <c r="H35839" s="96">
        <v>5452551.3515312495</v>
      </c>
      <c r="I35839" s="96">
        <v>-445814.39416262286</v>
      </c>
      <c r="J35839" s="96">
        <v>-15610.870419986866</v>
      </c>
      <c r="K35839" s="96">
        <v>5913976.6161138592</v>
      </c>
    </row>
    <row r="35840" spans="6:11">
      <c r="F35840" s="128">
        <v>0.95102291066693845</v>
      </c>
      <c r="G35840" s="129">
        <v>0.50217125594506029</v>
      </c>
      <c r="H35840" s="96">
        <v>5645027.958071636</v>
      </c>
      <c r="I35840" s="96">
        <v>-297900.07039749727</v>
      </c>
      <c r="J35840" s="96">
        <v>-1290.5747813682042</v>
      </c>
      <c r="K35840" s="96">
        <v>5944218.6032505017</v>
      </c>
    </row>
    <row r="35841" spans="6:11">
      <c r="F35841" s="128">
        <v>0.71161947194839603</v>
      </c>
      <c r="G35841" s="129">
        <v>9.6083858551204937</v>
      </c>
      <c r="H35841" s="96">
        <v>-2857921.6227628165</v>
      </c>
      <c r="I35841" s="96">
        <v>-2857921.6227628165</v>
      </c>
      <c r="J35841" s="96">
        <v>0</v>
      </c>
      <c r="K35841" s="96">
        <v>0</v>
      </c>
    </row>
    <row r="35842" spans="6:11">
      <c r="F35842" s="128">
        <v>0.28838052805160397</v>
      </c>
      <c r="G35842" s="129">
        <v>12.43474393008829</v>
      </c>
      <c r="H35842" s="96">
        <v>-2857921.6227628165</v>
      </c>
      <c r="I35842" s="96">
        <v>-2857921.6227628165</v>
      </c>
      <c r="J35842" s="96">
        <v>0</v>
      </c>
      <c r="K35842" s="96">
        <v>0</v>
      </c>
    </row>
    <row r="35843" spans="6:11">
      <c r="F35843" s="128">
        <v>0.85434650940924894</v>
      </c>
      <c r="G35843" s="129">
        <v>3.7423984251789419</v>
      </c>
      <c r="H35843" s="96">
        <v>3432624.8944980819</v>
      </c>
      <c r="I35843" s="96">
        <v>-2028275.5309168033</v>
      </c>
      <c r="J35843" s="96">
        <v>-135652.49630496223</v>
      </c>
      <c r="K35843" s="96">
        <v>5596552.9217198472</v>
      </c>
    </row>
    <row r="35844" spans="6:11">
      <c r="F35844" s="128">
        <v>0.14565349059075106</v>
      </c>
      <c r="G35844" s="129">
        <v>19.265248302562355</v>
      </c>
      <c r="H35844" s="96">
        <v>-2857921.6227628165</v>
      </c>
      <c r="I35844" s="96">
        <v>-2857921.6227628165</v>
      </c>
      <c r="J35844" s="96">
        <v>0</v>
      </c>
      <c r="K35844" s="96">
        <v>0</v>
      </c>
    </row>
    <row r="35845" spans="6:11">
      <c r="F35845" s="128">
        <v>0.77830039098576764</v>
      </c>
      <c r="G35845" s="129">
        <v>3.7717384909358369</v>
      </c>
      <c r="H35845" s="96">
        <v>3413178.4967819299</v>
      </c>
      <c r="I35845" s="96">
        <v>-2168162.2873492301</v>
      </c>
      <c r="J35845" s="96">
        <v>-12158.790716991036</v>
      </c>
      <c r="K35845" s="96">
        <v>5593499.5748481508</v>
      </c>
    </row>
    <row r="35846" spans="6:11">
      <c r="F35846" s="128">
        <v>0.22169960901423236</v>
      </c>
      <c r="G35846" s="129">
        <v>15.064319259417946</v>
      </c>
      <c r="H35846" s="96">
        <v>-2857921.6227628165</v>
      </c>
      <c r="I35846" s="96">
        <v>-2857921.6227628165</v>
      </c>
      <c r="J35846" s="96">
        <v>0</v>
      </c>
      <c r="K35846" s="96">
        <v>0</v>
      </c>
    </row>
    <row r="35847" spans="6:11">
      <c r="F35847" s="128">
        <v>0.50035085569129045</v>
      </c>
      <c r="G35847" s="129">
        <v>14.85012541446889</v>
      </c>
      <c r="H35847" s="96">
        <v>-2857921.6227628165</v>
      </c>
      <c r="I35847" s="96">
        <v>-2857921.6227628165</v>
      </c>
      <c r="J35847" s="96">
        <v>0</v>
      </c>
      <c r="K35847" s="96">
        <v>0</v>
      </c>
    </row>
    <row r="35848" spans="6:11">
      <c r="F35848" s="128">
        <v>0.49964914430870955</v>
      </c>
      <c r="G35848" s="129">
        <v>6.9384913825719305</v>
      </c>
      <c r="H35848" s="96">
        <v>-2857921.6227628165</v>
      </c>
      <c r="I35848" s="96">
        <v>-2857921.6227628165</v>
      </c>
      <c r="J35848" s="96">
        <v>0</v>
      </c>
      <c r="K35848" s="96">
        <v>0</v>
      </c>
    </row>
    <row r="35849" spans="6:11">
      <c r="F35849" s="128">
        <v>0.44690138529994194</v>
      </c>
      <c r="G35849" s="129">
        <v>13.049848370959999</v>
      </c>
      <c r="H35849" s="96">
        <v>-2857921.6227628165</v>
      </c>
      <c r="I35849" s="96">
        <v>-2857921.6227628165</v>
      </c>
      <c r="J35849" s="96">
        <v>0</v>
      </c>
      <c r="K35849" s="96">
        <v>0</v>
      </c>
    </row>
    <row r="35850" spans="6:11">
      <c r="F35850" s="128">
        <v>0.55309861470005806</v>
      </c>
      <c r="G35850" s="129">
        <v>5.9221896659491406</v>
      </c>
      <c r="H35850" s="96">
        <v>-2857921.6227628165</v>
      </c>
      <c r="I35850" s="96">
        <v>-2857921.6227628165</v>
      </c>
      <c r="J35850" s="96">
        <v>0</v>
      </c>
      <c r="K35850" s="96">
        <v>0</v>
      </c>
    </row>
    <row r="35851" spans="6:11">
      <c r="F35851" s="128">
        <v>0.47869428311743178</v>
      </c>
      <c r="G35851" s="129">
        <v>1.2731218154812156</v>
      </c>
      <c r="H35851" s="96">
        <v>5106453.3042396344</v>
      </c>
      <c r="I35851" s="96">
        <v>-739587.61031092564</v>
      </c>
      <c r="J35851" s="96">
        <v>-13547.727133446242</v>
      </c>
      <c r="K35851" s="96">
        <v>5859588.641684006</v>
      </c>
    </row>
    <row r="35852" spans="6:11">
      <c r="F35852" s="128">
        <v>0.52130571688256822</v>
      </c>
      <c r="G35852" s="129">
        <v>6.5141862067974161</v>
      </c>
      <c r="H35852" s="96">
        <v>-2857921.6227628165</v>
      </c>
      <c r="I35852" s="96">
        <v>-2857921.6227628165</v>
      </c>
      <c r="J35852" s="96">
        <v>0</v>
      </c>
      <c r="K35852" s="96">
        <v>0</v>
      </c>
    </row>
    <row r="35853" spans="6:11">
      <c r="F35853" s="128">
        <v>0.83982798987590979</v>
      </c>
      <c r="G35853" s="129">
        <v>20.433234265814008</v>
      </c>
      <c r="H35853" s="96">
        <v>-2857921.6227628165</v>
      </c>
      <c r="I35853" s="96">
        <v>-2857921.6227628165</v>
      </c>
      <c r="J35853" s="96">
        <v>0</v>
      </c>
      <c r="K35853" s="96">
        <v>0</v>
      </c>
    </row>
    <row r="35854" spans="6:11">
      <c r="F35854" s="128">
        <v>0.16017201012409021</v>
      </c>
      <c r="G35854" s="129">
        <v>18.31506977939431</v>
      </c>
      <c r="H35854" s="96">
        <v>-2857921.6227628165</v>
      </c>
      <c r="I35854" s="96">
        <v>-2857921.6227628165</v>
      </c>
      <c r="J35854" s="96">
        <v>0</v>
      </c>
      <c r="K35854" s="96">
        <v>0</v>
      </c>
    </row>
    <row r="35855" spans="6:11">
      <c r="F35855" s="128">
        <v>0.64076436998728592</v>
      </c>
      <c r="G35855" s="129">
        <v>6.0000502405873934</v>
      </c>
      <c r="H35855" s="96">
        <v>-2857921.6227628165</v>
      </c>
      <c r="I35855" s="96">
        <v>-2857921.6227628165</v>
      </c>
      <c r="J35855" s="96">
        <v>0</v>
      </c>
      <c r="K35855" s="96">
        <v>0</v>
      </c>
    </row>
    <row r="35856" spans="6:11">
      <c r="F35856" s="128">
        <v>0.35923563001271408</v>
      </c>
      <c r="G35856" s="129">
        <v>10.237767547876318</v>
      </c>
      <c r="H35856" s="96">
        <v>-2857921.6227628165</v>
      </c>
      <c r="I35856" s="96">
        <v>-2857921.6227628165</v>
      </c>
      <c r="J35856" s="96">
        <v>0</v>
      </c>
      <c r="K35856" s="96">
        <v>0</v>
      </c>
    </row>
    <row r="35857" spans="6:11">
      <c r="F35857" s="128">
        <v>0.82950939311084082</v>
      </c>
      <c r="G35857" s="129">
        <v>11.388539087543993</v>
      </c>
      <c r="H35857" s="96">
        <v>-2857921.6227628165</v>
      </c>
      <c r="I35857" s="96">
        <v>-2857921.6227628165</v>
      </c>
      <c r="J35857" s="96">
        <v>0</v>
      </c>
      <c r="K35857" s="96">
        <v>0</v>
      </c>
    </row>
    <row r="35858" spans="6:11">
      <c r="F35858" s="128">
        <v>0.17049060688915918</v>
      </c>
      <c r="G35858" s="129">
        <v>17.690750753353448</v>
      </c>
      <c r="H35858" s="96">
        <v>-2857921.6227628165</v>
      </c>
      <c r="I35858" s="96">
        <v>-2857921.6227628165</v>
      </c>
      <c r="J35858" s="96">
        <v>0</v>
      </c>
      <c r="K35858" s="96">
        <v>0</v>
      </c>
    </row>
    <row r="35859" spans="6:11">
      <c r="F35859" s="128">
        <v>2.8881397017116783E-2</v>
      </c>
      <c r="G35859" s="129">
        <v>0.35264236693022816</v>
      </c>
      <c r="H35859" s="96">
        <v>5750297.9462324297</v>
      </c>
      <c r="I35859" s="96">
        <v>-149296.34340658187</v>
      </c>
      <c r="J35859" s="96">
        <v>-61179.607751698168</v>
      </c>
      <c r="K35859" s="96">
        <v>5960773.8973907102</v>
      </c>
    </row>
    <row r="35860" spans="6:11">
      <c r="F35860" s="128">
        <v>0.97111860298288322</v>
      </c>
      <c r="G35860" s="129">
        <v>0.29306672956434338</v>
      </c>
      <c r="H35860" s="96">
        <v>5792388.1619720617</v>
      </c>
      <c r="I35860" s="96">
        <v>-149296.34340658187</v>
      </c>
      <c r="J35860" s="96">
        <v>-25698.227400551586</v>
      </c>
      <c r="K35860" s="96">
        <v>5967382.7327791955</v>
      </c>
    </row>
    <row r="35861" spans="6:11">
      <c r="F35861" s="128">
        <v>7.7980719155429701E-2</v>
      </c>
      <c r="G35861" s="129">
        <v>2.2185588997805152</v>
      </c>
      <c r="H35861" s="96">
        <v>4456463.7504903739</v>
      </c>
      <c r="I35861" s="96">
        <v>-1175156.386645427</v>
      </c>
      <c r="J35861" s="96">
        <v>-125827.5906405823</v>
      </c>
      <c r="K35861" s="96">
        <v>5757447.727776383</v>
      </c>
    </row>
    <row r="35862" spans="6:11">
      <c r="F35862" s="128">
        <v>0.9220192808445703</v>
      </c>
      <c r="G35862" s="129">
        <v>0.81189143665269037</v>
      </c>
      <c r="H35862" s="96">
        <v>5427682.8379703388</v>
      </c>
      <c r="I35862" s="96">
        <v>-445814.39416262286</v>
      </c>
      <c r="J35862" s="96">
        <v>-36576.389717495265</v>
      </c>
      <c r="K35862" s="96">
        <v>5910073.621850457</v>
      </c>
    </row>
    <row r="35863" spans="6:11">
      <c r="F35863" s="128">
        <v>0.8155585900666088</v>
      </c>
      <c r="G35863" s="129">
        <v>37.506236736862085</v>
      </c>
      <c r="H35863" s="96">
        <v>-2857921.6227628165</v>
      </c>
      <c r="I35863" s="96">
        <v>-2857921.6227628165</v>
      </c>
      <c r="J35863" s="96">
        <v>0</v>
      </c>
      <c r="K35863" s="96">
        <v>0</v>
      </c>
    </row>
    <row r="35864" spans="6:11">
      <c r="F35864" s="128">
        <v>0.1844414099333912</v>
      </c>
      <c r="G35864" s="129">
        <v>16.904234272714667</v>
      </c>
      <c r="H35864" s="96">
        <v>-2857921.6227628165</v>
      </c>
      <c r="I35864" s="96">
        <v>-2857921.6227628165</v>
      </c>
      <c r="J35864" s="96">
        <v>0</v>
      </c>
      <c r="K35864" s="96">
        <v>0</v>
      </c>
    </row>
    <row r="35865" spans="6:11">
      <c r="F35865" s="128">
        <v>0.59033164387538417</v>
      </c>
      <c r="G35865" s="129">
        <v>7.0595084561483601</v>
      </c>
      <c r="H35865" s="96">
        <v>-2857921.6227628165</v>
      </c>
      <c r="I35865" s="96">
        <v>-2857921.6227628165</v>
      </c>
      <c r="J35865" s="96">
        <v>0</v>
      </c>
      <c r="K35865" s="96">
        <v>0</v>
      </c>
    </row>
    <row r="35866" spans="6:11">
      <c r="F35866" s="128">
        <v>0.40966835612461583</v>
      </c>
      <c r="G35866" s="129">
        <v>8.9240733411074036</v>
      </c>
      <c r="H35866" s="96">
        <v>-2857921.6227628165</v>
      </c>
      <c r="I35866" s="96">
        <v>-2857921.6227628165</v>
      </c>
      <c r="J35866" s="96">
        <v>0</v>
      </c>
      <c r="K35866" s="96">
        <v>0</v>
      </c>
    </row>
    <row r="35867" spans="6:11">
      <c r="F35867" s="128">
        <v>0.27656790885081106</v>
      </c>
      <c r="G35867" s="129">
        <v>6.9785521988429338</v>
      </c>
      <c r="H35867" s="96">
        <v>-2857921.6227628165</v>
      </c>
      <c r="I35867" s="96">
        <v>-2857921.6227628165</v>
      </c>
      <c r="J35867" s="96">
        <v>0</v>
      </c>
      <c r="K35867" s="96">
        <v>0</v>
      </c>
    </row>
    <row r="35868" spans="6:11">
      <c r="F35868" s="128">
        <v>0.72343209114918894</v>
      </c>
      <c r="G35868" s="129">
        <v>3.2374859889266676</v>
      </c>
      <c r="H35868" s="96">
        <v>3768659.3970771278</v>
      </c>
      <c r="I35868" s="96">
        <v>-1746543.0149025372</v>
      </c>
      <c r="J35868" s="96">
        <v>-134157.39271052173</v>
      </c>
      <c r="K35868" s="96">
        <v>5649359.8046901869</v>
      </c>
    </row>
    <row r="35869" spans="6:11">
      <c r="F35869" s="128">
        <v>0.95257666656253204</v>
      </c>
      <c r="G35869" s="129">
        <v>24.697511878835567</v>
      </c>
      <c r="H35869" s="96">
        <v>-2857921.6227628165</v>
      </c>
      <c r="I35869" s="96">
        <v>-2857921.6227628165</v>
      </c>
      <c r="J35869" s="96">
        <v>0</v>
      </c>
      <c r="K35869" s="96">
        <v>0</v>
      </c>
    </row>
    <row r="35870" spans="6:11">
      <c r="F35870" s="128">
        <v>4.7423333437467963E-2</v>
      </c>
      <c r="G35870" s="129">
        <v>30.486409047913188</v>
      </c>
      <c r="H35870" s="96">
        <v>-2857921.6227628165</v>
      </c>
      <c r="I35870" s="96">
        <v>-2857921.6227628165</v>
      </c>
      <c r="J35870" s="96">
        <v>0</v>
      </c>
      <c r="K35870" s="96">
        <v>0</v>
      </c>
    </row>
    <row r="35871" spans="6:11">
      <c r="F35871" s="128">
        <v>0.66915954587295334</v>
      </c>
      <c r="G35871" s="129">
        <v>25.287469128887306</v>
      </c>
      <c r="H35871" s="96">
        <v>-2857921.6227628165</v>
      </c>
      <c r="I35871" s="96">
        <v>-2857921.6227628165</v>
      </c>
      <c r="J35871" s="96">
        <v>0</v>
      </c>
      <c r="K35871" s="96">
        <v>0</v>
      </c>
    </row>
    <row r="35872" spans="6:11">
      <c r="F35872" s="128">
        <v>0.33084045412704666</v>
      </c>
      <c r="G35872" s="129">
        <v>11.061190315108222</v>
      </c>
      <c r="H35872" s="96">
        <v>-2857921.6227628165</v>
      </c>
      <c r="I35872" s="96">
        <v>-2857921.6227628165</v>
      </c>
      <c r="J35872" s="96">
        <v>0</v>
      </c>
      <c r="K35872" s="96">
        <v>0</v>
      </c>
    </row>
    <row r="35873" spans="6:11">
      <c r="F35873" s="128">
        <v>7.2733230632582302E-3</v>
      </c>
      <c r="G35873" s="129">
        <v>5.6711817802648943</v>
      </c>
      <c r="H35873" s="96">
        <v>-2857921.6227628165</v>
      </c>
      <c r="I35873" s="96">
        <v>-2857921.6227628165</v>
      </c>
      <c r="J35873" s="96">
        <v>0</v>
      </c>
      <c r="K35873" s="96">
        <v>0</v>
      </c>
    </row>
    <row r="35874" spans="6:11">
      <c r="F35874" s="128">
        <v>0.99272667693674177</v>
      </c>
      <c r="G35874" s="129">
        <v>7.2999026370884054E-2</v>
      </c>
      <c r="H35874" s="96">
        <v>5948121.1287272545</v>
      </c>
      <c r="I35874" s="96">
        <v>0</v>
      </c>
      <c r="J35874" s="96">
        <v>-43737.708142422867</v>
      </c>
      <c r="K35874" s="96">
        <v>5991858.8368696775</v>
      </c>
    </row>
    <row r="35875" spans="6:11">
      <c r="F35875" s="128">
        <v>0.39376203577689151</v>
      </c>
      <c r="G35875" s="129">
        <v>14.634467317814645</v>
      </c>
      <c r="H35875" s="96">
        <v>-2857921.6227628165</v>
      </c>
      <c r="I35875" s="96">
        <v>-2857921.6227628165</v>
      </c>
      <c r="J35875" s="96">
        <v>0</v>
      </c>
      <c r="K35875" s="96">
        <v>0</v>
      </c>
    </row>
    <row r="35876" spans="6:11">
      <c r="F35876" s="128">
        <v>0.60623796422310849</v>
      </c>
      <c r="G35876" s="129">
        <v>5.0048268975537633</v>
      </c>
      <c r="H35876" s="96">
        <v>-2857921.6227628165</v>
      </c>
      <c r="I35876" s="96">
        <v>-2857921.6227628165</v>
      </c>
      <c r="J35876" s="96">
        <v>0</v>
      </c>
      <c r="K35876" s="96">
        <v>0</v>
      </c>
    </row>
    <row r="35877" spans="6:11">
      <c r="F35877" s="128">
        <v>0.49821092448271798</v>
      </c>
      <c r="G35877" s="129">
        <v>5.1438672275297055</v>
      </c>
      <c r="H35877" s="96">
        <v>-2857921.6227628165</v>
      </c>
      <c r="I35877" s="96">
        <v>-2857921.6227628165</v>
      </c>
      <c r="J35877" s="96">
        <v>0</v>
      </c>
      <c r="K35877" s="96">
        <v>0</v>
      </c>
    </row>
    <row r="35878" spans="6:11">
      <c r="F35878" s="128">
        <v>0.50178907551728202</v>
      </c>
      <c r="G35878" s="129">
        <v>6.8957541587810507</v>
      </c>
      <c r="H35878" s="96">
        <v>-2857921.6227628165</v>
      </c>
      <c r="I35878" s="96">
        <v>-2857921.6227628165</v>
      </c>
      <c r="J35878" s="96">
        <v>0</v>
      </c>
      <c r="K35878" s="96">
        <v>0</v>
      </c>
    </row>
    <row r="35879" spans="6:11">
      <c r="F35879" s="128">
        <v>0.97092906932922707</v>
      </c>
      <c r="G35879" s="129">
        <v>17.171930992311601</v>
      </c>
      <c r="H35879" s="96">
        <v>-2857921.6227628165</v>
      </c>
      <c r="I35879" s="96">
        <v>-2857921.6227628165</v>
      </c>
      <c r="J35879" s="96">
        <v>0</v>
      </c>
      <c r="K35879" s="96">
        <v>0</v>
      </c>
    </row>
    <row r="35880" spans="6:11">
      <c r="F35880" s="128">
        <v>2.9070930670772932E-2</v>
      </c>
      <c r="G35880" s="129">
        <v>35.380165501053455</v>
      </c>
      <c r="H35880" s="96">
        <v>-2857921.6227628165</v>
      </c>
      <c r="I35880" s="96">
        <v>-2857921.6227628165</v>
      </c>
      <c r="J35880" s="96">
        <v>0</v>
      </c>
      <c r="K35880" s="96">
        <v>0</v>
      </c>
    </row>
    <row r="35881" spans="6:11">
      <c r="F35881" s="128">
        <v>0.74995691100729578</v>
      </c>
      <c r="G35881" s="129">
        <v>4.5316741865432633</v>
      </c>
      <c r="H35881" s="96">
        <v>2913584.5158044836</v>
      </c>
      <c r="I35881" s="96">
        <v>-2583940.8049289733</v>
      </c>
      <c r="J35881" s="96">
        <v>-17467.381012031008</v>
      </c>
      <c r="K35881" s="96">
        <v>5514992.7017454877</v>
      </c>
    </row>
    <row r="35882" spans="6:11">
      <c r="F35882" s="128">
        <v>0.25004308899270422</v>
      </c>
      <c r="G35882" s="129">
        <v>13.861220200006576</v>
      </c>
      <c r="H35882" s="96">
        <v>-2857921.6227628165</v>
      </c>
      <c r="I35882" s="96">
        <v>-2857921.6227628165</v>
      </c>
      <c r="J35882" s="96">
        <v>0</v>
      </c>
      <c r="K35882" s="96">
        <v>0</v>
      </c>
    </row>
    <row r="35883" spans="6:11">
      <c r="F35883" s="128">
        <v>0.64372834726572936</v>
      </c>
      <c r="G35883" s="129">
        <v>7.0039246443310619</v>
      </c>
      <c r="H35883" s="96">
        <v>-2857921.6227628165</v>
      </c>
      <c r="I35883" s="96">
        <v>-2857921.6227628165</v>
      </c>
      <c r="J35883" s="96">
        <v>0</v>
      </c>
      <c r="K35883" s="96">
        <v>0</v>
      </c>
    </row>
    <row r="35884" spans="6:11">
      <c r="F35884" s="128">
        <v>0.35627165273427064</v>
      </c>
      <c r="G35884" s="129">
        <v>10.320617696413118</v>
      </c>
      <c r="H35884" s="96">
        <v>-2857921.6227628165</v>
      </c>
      <c r="I35884" s="96">
        <v>-2857921.6227628165</v>
      </c>
      <c r="J35884" s="96">
        <v>0</v>
      </c>
      <c r="K35884" s="96">
        <v>0</v>
      </c>
    </row>
    <row r="35885" spans="6:11">
      <c r="F35885" s="128">
        <v>0.45546630520984166</v>
      </c>
      <c r="G35885" s="129">
        <v>19.312700893611485</v>
      </c>
      <c r="H35885" s="96">
        <v>-2857921.6227628165</v>
      </c>
      <c r="I35885" s="96">
        <v>-2857921.6227628165</v>
      </c>
      <c r="J35885" s="96">
        <v>0</v>
      </c>
      <c r="K35885" s="96">
        <v>0</v>
      </c>
    </row>
    <row r="35886" spans="6:11">
      <c r="F35886" s="128">
        <v>0.54453369479015834</v>
      </c>
      <c r="G35886" s="129">
        <v>6.0782545644814929</v>
      </c>
      <c r="H35886" s="96">
        <v>-2857921.6227628165</v>
      </c>
      <c r="I35886" s="96">
        <v>-2857921.6227628165</v>
      </c>
      <c r="J35886" s="96">
        <v>0</v>
      </c>
      <c r="K35886" s="96">
        <v>0</v>
      </c>
    </row>
    <row r="35887" spans="6:11">
      <c r="F35887" s="128">
        <v>0.95127865980090542</v>
      </c>
      <c r="G35887" s="129">
        <v>11.151575439662899</v>
      </c>
      <c r="H35887" s="96">
        <v>-2857921.6227628165</v>
      </c>
      <c r="I35887" s="96">
        <v>-2857921.6227628165</v>
      </c>
      <c r="J35887" s="96">
        <v>0</v>
      </c>
      <c r="K35887" s="96">
        <v>0</v>
      </c>
    </row>
    <row r="35888" spans="6:11">
      <c r="F35888" s="128">
        <v>4.8721340199094576E-2</v>
      </c>
      <c r="G35888" s="129">
        <v>30.216381477672421</v>
      </c>
      <c r="H35888" s="96">
        <v>-2857921.6227628165</v>
      </c>
      <c r="I35888" s="96">
        <v>-2857921.6227628165</v>
      </c>
      <c r="J35888" s="96">
        <v>0</v>
      </c>
      <c r="K35888" s="96">
        <v>0</v>
      </c>
    </row>
    <row r="35889" spans="6:11">
      <c r="F35889" s="128">
        <v>0.52881135984509098</v>
      </c>
      <c r="G35889" s="129">
        <v>6.2546232976691272</v>
      </c>
      <c r="H35889" s="96">
        <v>-2857921.6227628165</v>
      </c>
      <c r="I35889" s="96">
        <v>-2857921.6227628165</v>
      </c>
      <c r="J35889" s="96">
        <v>0</v>
      </c>
      <c r="K35889" s="96">
        <v>0</v>
      </c>
    </row>
    <row r="35890" spans="6:11">
      <c r="F35890" s="128">
        <v>0.47118864015490902</v>
      </c>
      <c r="G35890" s="129">
        <v>7.5249675526535986</v>
      </c>
      <c r="H35890" s="96">
        <v>-2857921.6227628165</v>
      </c>
      <c r="I35890" s="96">
        <v>-2857921.6227628165</v>
      </c>
      <c r="J35890" s="96">
        <v>0</v>
      </c>
      <c r="K35890" s="96">
        <v>0</v>
      </c>
    </row>
    <row r="35891" spans="6:11">
      <c r="F35891" s="128">
        <v>0.84268590040246982</v>
      </c>
      <c r="G35891" s="129">
        <v>9.3667002749650052</v>
      </c>
      <c r="H35891" s="96">
        <v>-2857921.6227628165</v>
      </c>
      <c r="I35891" s="96">
        <v>-2857921.6227628165</v>
      </c>
      <c r="J35891" s="96">
        <v>0</v>
      </c>
      <c r="K35891" s="96">
        <v>0</v>
      </c>
    </row>
    <row r="35892" spans="6:11">
      <c r="F35892" s="128">
        <v>0.15731409959753018</v>
      </c>
      <c r="G35892" s="129">
        <v>18.495108378584089</v>
      </c>
      <c r="H35892" s="96">
        <v>-2857921.6227628165</v>
      </c>
      <c r="I35892" s="96">
        <v>-2857921.6227628165</v>
      </c>
      <c r="J35892" s="96">
        <v>0</v>
      </c>
      <c r="K35892" s="96">
        <v>0</v>
      </c>
    </row>
    <row r="35893" spans="6:11">
      <c r="F35893" s="128">
        <v>0.68303382037289617</v>
      </c>
      <c r="G35893" s="129">
        <v>1.3650875271203093</v>
      </c>
      <c r="H35893" s="96">
        <v>5042668.6133316159</v>
      </c>
      <c r="I35893" s="96">
        <v>-739587.61031092564</v>
      </c>
      <c r="J35893" s="96">
        <v>-67317.794749776745</v>
      </c>
      <c r="K35893" s="96">
        <v>5849574.0183923179</v>
      </c>
    </row>
    <row r="35894" spans="6:11">
      <c r="F35894" s="128">
        <v>0.31696617962710383</v>
      </c>
      <c r="G35894" s="129">
        <v>11.489601996700086</v>
      </c>
      <c r="H35894" s="96">
        <v>-2857921.6227628165</v>
      </c>
      <c r="I35894" s="96">
        <v>-2857921.6227628165</v>
      </c>
      <c r="J35894" s="96">
        <v>0</v>
      </c>
      <c r="K35894" s="96">
        <v>0</v>
      </c>
    </row>
    <row r="35895" spans="6:11">
      <c r="F35895" s="128">
        <v>0.46009433747510342</v>
      </c>
      <c r="G35895" s="129">
        <v>18.235858398799259</v>
      </c>
      <c r="H35895" s="96">
        <v>-2857921.6227628165</v>
      </c>
      <c r="I35895" s="96">
        <v>-2857921.6227628165</v>
      </c>
      <c r="J35895" s="96">
        <v>0</v>
      </c>
      <c r="K35895" s="96">
        <v>0</v>
      </c>
    </row>
    <row r="35896" spans="6:11">
      <c r="F35896" s="128">
        <v>0.53990566252489658</v>
      </c>
      <c r="G35896" s="129">
        <v>6.1636085371343894</v>
      </c>
      <c r="H35896" s="96">
        <v>-2857921.6227628165</v>
      </c>
      <c r="I35896" s="96">
        <v>-2857921.6227628165</v>
      </c>
      <c r="J35896" s="96">
        <v>0</v>
      </c>
      <c r="K35896" s="96">
        <v>0</v>
      </c>
    </row>
    <row r="35897" spans="6:11">
      <c r="F35897" s="128">
        <v>0.91613398661544443</v>
      </c>
      <c r="G35897" s="129">
        <v>5.1429517666609481</v>
      </c>
      <c r="H35897" s="96">
        <v>-2857921.6227628165</v>
      </c>
      <c r="I35897" s="96">
        <v>-2857921.6227628165</v>
      </c>
      <c r="J35897" s="96">
        <v>0</v>
      </c>
      <c r="K35897" s="96">
        <v>0</v>
      </c>
    </row>
    <row r="35898" spans="6:11">
      <c r="F35898" s="128">
        <v>8.3866013384555571E-2</v>
      </c>
      <c r="G35898" s="129">
        <v>24.785348323866259</v>
      </c>
      <c r="H35898" s="96">
        <v>-2857921.6227628165</v>
      </c>
      <c r="I35898" s="96">
        <v>-2857921.6227628165</v>
      </c>
      <c r="J35898" s="96">
        <v>0</v>
      </c>
      <c r="K35898" s="96">
        <v>0</v>
      </c>
    </row>
    <row r="35899" spans="6:11">
      <c r="F35899" s="128">
        <v>0.70102263811715393</v>
      </c>
      <c r="G35899" s="129">
        <v>4.2248759192083494</v>
      </c>
      <c r="H35899" s="96">
        <v>3114431.4641486327</v>
      </c>
      <c r="I35899" s="96">
        <v>-2307400.080373521</v>
      </c>
      <c r="J35899" s="96">
        <v>-124722.13994620409</v>
      </c>
      <c r="K35899" s="96">
        <v>5546553.6844683578</v>
      </c>
    </row>
    <row r="35900" spans="6:11">
      <c r="F35900" s="128">
        <v>0.29897736188284607</v>
      </c>
      <c r="G35900" s="129">
        <v>12.073874212242078</v>
      </c>
      <c r="H35900" s="96">
        <v>-2857921.6227628165</v>
      </c>
      <c r="I35900" s="96">
        <v>-2857921.6227628165</v>
      </c>
      <c r="J35900" s="96">
        <v>0</v>
      </c>
      <c r="K35900" s="96">
        <v>0</v>
      </c>
    </row>
    <row r="35901" spans="6:11">
      <c r="F35901" s="128">
        <v>0.8016895464145587</v>
      </c>
      <c r="G35901" s="129">
        <v>14.744814149408489</v>
      </c>
      <c r="H35901" s="96">
        <v>-2857921.6227628165</v>
      </c>
      <c r="I35901" s="96">
        <v>-2857921.6227628165</v>
      </c>
      <c r="J35901" s="96">
        <v>0</v>
      </c>
      <c r="K35901" s="96">
        <v>0</v>
      </c>
    </row>
    <row r="35902" spans="6:11">
      <c r="F35902" s="128">
        <v>0.1983104535854413</v>
      </c>
      <c r="G35902" s="129">
        <v>16.179215288325071</v>
      </c>
      <c r="H35902" s="96">
        <v>-2857921.6227628165</v>
      </c>
      <c r="I35902" s="96">
        <v>-2857921.6227628165</v>
      </c>
      <c r="J35902" s="96">
        <v>0</v>
      </c>
      <c r="K35902" s="96">
        <v>0</v>
      </c>
    </row>
    <row r="35903" spans="6:11">
      <c r="F35903" s="128">
        <v>0.96501992345331389</v>
      </c>
      <c r="G35903" s="129">
        <v>13.42963135756715</v>
      </c>
      <c r="H35903" s="96">
        <v>-2857921.6227628165</v>
      </c>
      <c r="I35903" s="96">
        <v>-2857921.6227628165</v>
      </c>
      <c r="J35903" s="96">
        <v>0</v>
      </c>
      <c r="K35903" s="96">
        <v>0</v>
      </c>
    </row>
    <row r="35904" spans="6:11">
      <c r="F35904" s="128">
        <v>3.4980076546686112E-2</v>
      </c>
      <c r="G35904" s="129">
        <v>33.529766210954442</v>
      </c>
      <c r="H35904" s="96">
        <v>-2857921.6227628165</v>
      </c>
      <c r="I35904" s="96">
        <v>-2857921.6227628165</v>
      </c>
      <c r="J35904" s="96">
        <v>0</v>
      </c>
      <c r="K35904" s="96">
        <v>0</v>
      </c>
    </row>
    <row r="35905" spans="6:11">
      <c r="F35905" s="128">
        <v>0.67555121951137764</v>
      </c>
      <c r="G35905" s="129">
        <v>0.99370545048934333</v>
      </c>
      <c r="H35905" s="96">
        <v>5300768.6633385047</v>
      </c>
      <c r="I35905" s="96">
        <v>-445814.39416262286</v>
      </c>
      <c r="J35905" s="96">
        <v>-143537.98433493075</v>
      </c>
      <c r="K35905" s="96">
        <v>5890121.0418360587</v>
      </c>
    </row>
    <row r="35906" spans="6:11">
      <c r="F35906" s="128">
        <v>0.32444878048862236</v>
      </c>
      <c r="G35906" s="129">
        <v>11.256275966256068</v>
      </c>
      <c r="H35906" s="96">
        <v>-2857921.6227628165</v>
      </c>
      <c r="I35906" s="96">
        <v>-2857921.6227628165</v>
      </c>
      <c r="J35906" s="96">
        <v>0</v>
      </c>
      <c r="K35906" s="96">
        <v>0</v>
      </c>
    </row>
    <row r="35907" spans="6:11">
      <c r="F35907" s="128">
        <v>0.61288912285186214</v>
      </c>
      <c r="G35907" s="129">
        <v>16.738902798860543</v>
      </c>
      <c r="H35907" s="96">
        <v>-2857921.6227628165</v>
      </c>
      <c r="I35907" s="96">
        <v>-2857921.6227628165</v>
      </c>
      <c r="J35907" s="96">
        <v>0</v>
      </c>
      <c r="K35907" s="96">
        <v>0</v>
      </c>
    </row>
    <row r="35908" spans="6:11">
      <c r="F35908" s="128">
        <v>0.38711087714813786</v>
      </c>
      <c r="G35908" s="129">
        <v>9.490441227281087</v>
      </c>
      <c r="H35908" s="96">
        <v>-2857921.6227628165</v>
      </c>
      <c r="I35908" s="96">
        <v>-2857921.6227628165</v>
      </c>
      <c r="J35908" s="96">
        <v>0</v>
      </c>
      <c r="K35908" s="96">
        <v>0</v>
      </c>
    </row>
    <row r="35909" spans="6:11">
      <c r="F35909" s="128">
        <v>0.27682010088261566</v>
      </c>
      <c r="G35909" s="129">
        <v>8.5186115381409095</v>
      </c>
      <c r="H35909" s="96">
        <v>-2857921.6227628165</v>
      </c>
      <c r="I35909" s="96">
        <v>-2857921.6227628165</v>
      </c>
      <c r="J35909" s="96">
        <v>0</v>
      </c>
      <c r="K35909" s="96">
        <v>0</v>
      </c>
    </row>
    <row r="35910" spans="6:11">
      <c r="F35910" s="128">
        <v>0.72317989911738434</v>
      </c>
      <c r="G35910" s="129">
        <v>3.240972646524646</v>
      </c>
      <c r="H35910" s="96">
        <v>3766332.2296839519</v>
      </c>
      <c r="I35910" s="96">
        <v>-1746543.0149025372</v>
      </c>
      <c r="J35910" s="96">
        <v>-136118.20065423381</v>
      </c>
      <c r="K35910" s="96">
        <v>5648993.445240723</v>
      </c>
    </row>
    <row r="35911" spans="6:11">
      <c r="F35911" s="128">
        <v>0.19536860408595713</v>
      </c>
      <c r="G35911" s="129">
        <v>1.7371727459236266</v>
      </c>
      <c r="H35911" s="96">
        <v>4786005.354861401</v>
      </c>
      <c r="I35911" s="96">
        <v>-885452.85481691465</v>
      </c>
      <c r="J35911" s="96">
        <v>-137771.93086688567</v>
      </c>
      <c r="K35911" s="96">
        <v>5809230.1405452015</v>
      </c>
    </row>
    <row r="35912" spans="6:11">
      <c r="F35912" s="128">
        <v>0.80463139591404287</v>
      </c>
      <c r="G35912" s="129">
        <v>2.1737099970319256</v>
      </c>
      <c r="H35912" s="96">
        <v>4487005.2738232911</v>
      </c>
      <c r="I35912" s="96">
        <v>-1175156.386645427</v>
      </c>
      <c r="J35912" s="96">
        <v>-100090.87405487482</v>
      </c>
      <c r="K35912" s="96">
        <v>5762252.5345235933</v>
      </c>
    </row>
    <row r="35913" spans="6:11">
      <c r="F35913" s="128">
        <v>0.90317927235428053</v>
      </c>
      <c r="G35913" s="129">
        <v>9.75611048121125</v>
      </c>
      <c r="H35913" s="96">
        <v>-2857921.6227628165</v>
      </c>
      <c r="I35913" s="96">
        <v>-2857921.6227628165</v>
      </c>
      <c r="J35913" s="96">
        <v>0</v>
      </c>
      <c r="K35913" s="96">
        <v>0</v>
      </c>
    </row>
    <row r="35914" spans="6:11">
      <c r="F35914" s="128">
        <v>9.6820727645719473E-2</v>
      </c>
      <c r="G35914" s="129">
        <v>23.348941790503737</v>
      </c>
      <c r="H35914" s="96">
        <v>-2857921.6227628165</v>
      </c>
      <c r="I35914" s="96">
        <v>-2857921.6227628165</v>
      </c>
      <c r="J35914" s="96">
        <v>0</v>
      </c>
      <c r="K35914" s="96">
        <v>0</v>
      </c>
    </row>
    <row r="35915" spans="6:11">
      <c r="F35915" s="128">
        <v>1.5408975914062428E-2</v>
      </c>
      <c r="G35915" s="129">
        <v>8.2460299773853745</v>
      </c>
      <c r="H35915" s="96">
        <v>-2857921.6227628165</v>
      </c>
      <c r="I35915" s="96">
        <v>-2857921.6227628165</v>
      </c>
      <c r="J35915" s="96">
        <v>0</v>
      </c>
      <c r="K35915" s="96">
        <v>0</v>
      </c>
    </row>
    <row r="35916" spans="6:11">
      <c r="F35916" s="128">
        <v>0.98459102408593757</v>
      </c>
      <c r="G35916" s="129">
        <v>0.15528928004752521</v>
      </c>
      <c r="H35916" s="96">
        <v>5889794.7233968358</v>
      </c>
      <c r="I35916" s="96">
        <v>0</v>
      </c>
      <c r="J35916" s="96">
        <v>-92899.997097860338</v>
      </c>
      <c r="K35916" s="96">
        <v>5982694.7204946959</v>
      </c>
    </row>
    <row r="35917" spans="6:11">
      <c r="F35917" s="128">
        <v>9.1412834393727493E-2</v>
      </c>
      <c r="G35917" s="129">
        <v>26.170668471445648</v>
      </c>
      <c r="H35917" s="96">
        <v>-2857921.6227628165</v>
      </c>
      <c r="I35917" s="96">
        <v>-2857921.6227628165</v>
      </c>
      <c r="J35917" s="96">
        <v>0</v>
      </c>
      <c r="K35917" s="96">
        <v>0</v>
      </c>
    </row>
    <row r="35918" spans="6:11">
      <c r="F35918" s="128">
        <v>0.90858716560627251</v>
      </c>
      <c r="G35918" s="129">
        <v>0.95864451217448488</v>
      </c>
      <c r="H35918" s="96">
        <v>5325181.1372368122</v>
      </c>
      <c r="I35918" s="96">
        <v>-445814.39416262286</v>
      </c>
      <c r="J35918" s="96">
        <v>-122967.90815006939</v>
      </c>
      <c r="K35918" s="96">
        <v>5893963.4395495048</v>
      </c>
    </row>
    <row r="35919" spans="6:11">
      <c r="F35919" s="128">
        <v>4.390034388178321E-2</v>
      </c>
      <c r="G35919" s="129">
        <v>5.3342058853437102</v>
      </c>
      <c r="H35919" s="96">
        <v>-2857921.6227628165</v>
      </c>
      <c r="I35919" s="96">
        <v>-2857921.6227628165</v>
      </c>
      <c r="J35919" s="96">
        <v>0</v>
      </c>
      <c r="K35919" s="96">
        <v>0</v>
      </c>
    </row>
    <row r="35920" spans="6:11">
      <c r="F35920" s="128">
        <v>0.95609965611821679</v>
      </c>
      <c r="G35920" s="129">
        <v>0.44893128562157036</v>
      </c>
      <c r="H35920" s="96">
        <v>5682451.4216147074</v>
      </c>
      <c r="I35920" s="96">
        <v>-149296.34340658187</v>
      </c>
      <c r="J35920" s="96">
        <v>-118360.09611618306</v>
      </c>
      <c r="K35920" s="96">
        <v>5950107.8611374721</v>
      </c>
    </row>
    <row r="35921" spans="6:11">
      <c r="F35921" s="128">
        <v>0.61693893719390125</v>
      </c>
      <c r="G35921" s="129">
        <v>18.484202269187708</v>
      </c>
      <c r="H35921" s="96">
        <v>-2857921.6227628165</v>
      </c>
      <c r="I35921" s="96">
        <v>-2857921.6227628165</v>
      </c>
      <c r="J35921" s="96">
        <v>0</v>
      </c>
      <c r="K35921" s="96">
        <v>0</v>
      </c>
    </row>
    <row r="35922" spans="6:11">
      <c r="F35922" s="128">
        <v>0.38306106280609875</v>
      </c>
      <c r="G35922" s="129">
        <v>9.5956086959547147</v>
      </c>
      <c r="H35922" s="96">
        <v>-2857921.6227628165</v>
      </c>
      <c r="I35922" s="96">
        <v>-2857921.6227628165</v>
      </c>
      <c r="J35922" s="96">
        <v>0</v>
      </c>
      <c r="K35922" s="96">
        <v>0</v>
      </c>
    </row>
    <row r="35923" spans="6:11">
      <c r="F35923" s="128">
        <v>0.35263509570525797</v>
      </c>
      <c r="G35923" s="129">
        <v>42.75535469968311</v>
      </c>
      <c r="H35923" s="96">
        <v>-2857921.6227628165</v>
      </c>
      <c r="I35923" s="96">
        <v>-2857921.6227628165</v>
      </c>
      <c r="J35923" s="96">
        <v>0</v>
      </c>
      <c r="K35923" s="96">
        <v>0</v>
      </c>
    </row>
    <row r="35924" spans="6:11">
      <c r="F35924" s="128">
        <v>0.64736490429474203</v>
      </c>
      <c r="G35924" s="129">
        <v>4.3484514919306001</v>
      </c>
      <c r="H35924" s="96">
        <v>3033349.1775779286</v>
      </c>
      <c r="I35924" s="96">
        <v>-2445991.9206642797</v>
      </c>
      <c r="J35924" s="96">
        <v>-54478.441587820627</v>
      </c>
      <c r="K35924" s="96">
        <v>5533819.539830029</v>
      </c>
    </row>
    <row r="35925" spans="6:11">
      <c r="F35925" s="128">
        <v>0.70747015968275562</v>
      </c>
      <c r="G35925" s="129">
        <v>5.9022369576347877</v>
      </c>
      <c r="H35925" s="96">
        <v>-2857921.6227628165</v>
      </c>
      <c r="I35925" s="96">
        <v>-2857921.6227628165</v>
      </c>
      <c r="J35925" s="96">
        <v>0</v>
      </c>
      <c r="K35925" s="96">
        <v>0</v>
      </c>
    </row>
    <row r="35926" spans="6:11">
      <c r="F35926" s="128">
        <v>0.29252984031724438</v>
      </c>
      <c r="G35926" s="129">
        <v>12.29188599335113</v>
      </c>
      <c r="H35926" s="96">
        <v>-2857921.6227628165</v>
      </c>
      <c r="I35926" s="96">
        <v>-2857921.6227628165</v>
      </c>
      <c r="J35926" s="96">
        <v>0</v>
      </c>
      <c r="K35926" s="96">
        <v>0</v>
      </c>
    </row>
    <row r="35927" spans="6:11">
      <c r="F35927" s="128">
        <v>0.34722203895769377</v>
      </c>
      <c r="G35927" s="129">
        <v>0.27615974817213579</v>
      </c>
      <c r="H35927" s="96">
        <v>5804348.6269292543</v>
      </c>
      <c r="I35927" s="96">
        <v>-149296.34340658187</v>
      </c>
      <c r="J35927" s="96">
        <v>-15614.619511489715</v>
      </c>
      <c r="K35927" s="96">
        <v>5969259.5898473263</v>
      </c>
    </row>
    <row r="35928" spans="6:11">
      <c r="F35928" s="128">
        <v>0.65277796104230623</v>
      </c>
      <c r="G35928" s="129">
        <v>4.2651823656037546</v>
      </c>
      <c r="H35928" s="96">
        <v>3087990.8398669739</v>
      </c>
      <c r="I35928" s="96">
        <v>-2445991.9206642797</v>
      </c>
      <c r="J35928" s="96">
        <v>-8414.2315087706884</v>
      </c>
      <c r="K35928" s="96">
        <v>5542396.9920400241</v>
      </c>
    </row>
    <row r="35929" spans="6:11">
      <c r="F35929" s="128">
        <v>0.32707700320059596</v>
      </c>
      <c r="G35929" s="129">
        <v>8.2123358506498949</v>
      </c>
      <c r="H35929" s="96">
        <v>-2857921.6227628165</v>
      </c>
      <c r="I35929" s="96">
        <v>-2857921.6227628165</v>
      </c>
      <c r="J35929" s="96">
        <v>0</v>
      </c>
      <c r="K35929" s="96">
        <v>0</v>
      </c>
    </row>
    <row r="35930" spans="6:11">
      <c r="F35930" s="128">
        <v>0.67292299679940404</v>
      </c>
      <c r="G35930" s="129">
        <v>3.9612437371512343</v>
      </c>
      <c r="H35930" s="96">
        <v>3287918.7510318868</v>
      </c>
      <c r="I35930" s="96">
        <v>-2168162.2873492301</v>
      </c>
      <c r="J35930" s="96">
        <v>-117737.28928726308</v>
      </c>
      <c r="K35930" s="96">
        <v>5573818.32766838</v>
      </c>
    </row>
    <row r="35931" spans="6:11">
      <c r="F35931" s="128">
        <v>0.43396888900434138</v>
      </c>
      <c r="G35931" s="129">
        <v>6.5382539286128782</v>
      </c>
      <c r="H35931" s="96">
        <v>-2857921.6227628165</v>
      </c>
      <c r="I35931" s="96">
        <v>-2857921.6227628165</v>
      </c>
      <c r="J35931" s="96">
        <v>0</v>
      </c>
      <c r="K35931" s="96">
        <v>0</v>
      </c>
    </row>
    <row r="35932" spans="6:11">
      <c r="F35932" s="128">
        <v>0.56603111099565862</v>
      </c>
      <c r="G35932" s="129">
        <v>5.6910623586612745</v>
      </c>
      <c r="H35932" s="96">
        <v>-2857921.6227628165</v>
      </c>
      <c r="I35932" s="96">
        <v>-2857921.6227628165</v>
      </c>
      <c r="J35932" s="96">
        <v>0</v>
      </c>
      <c r="K35932" s="96">
        <v>0</v>
      </c>
    </row>
    <row r="35933" spans="6:11">
      <c r="F35933" s="128">
        <v>0.34876393271337125</v>
      </c>
      <c r="G35933" s="129">
        <v>15.765653833066597</v>
      </c>
      <c r="H35933" s="96">
        <v>-2857921.6227628165</v>
      </c>
      <c r="I35933" s="96">
        <v>-2857921.6227628165</v>
      </c>
      <c r="J35933" s="96">
        <v>0</v>
      </c>
      <c r="K35933" s="96">
        <v>0</v>
      </c>
    </row>
    <row r="35934" spans="6:11">
      <c r="F35934" s="128">
        <v>0.65123606728662875</v>
      </c>
      <c r="G35934" s="129">
        <v>4.2888307994513264</v>
      </c>
      <c r="H35934" s="96">
        <v>3072456.7380610569</v>
      </c>
      <c r="I35934" s="96">
        <v>-2445991.9206642797</v>
      </c>
      <c r="J35934" s="96">
        <v>-21510.985840482095</v>
      </c>
      <c r="K35934" s="96">
        <v>5539959.6445658188</v>
      </c>
    </row>
    <row r="35935" spans="6:11">
      <c r="F35935" s="128">
        <v>0.97126986503376234</v>
      </c>
      <c r="G35935" s="129">
        <v>6.0614203856472999</v>
      </c>
      <c r="H35935" s="96">
        <v>-2857921.6227628165</v>
      </c>
      <c r="I35935" s="96">
        <v>-2857921.6227628165</v>
      </c>
      <c r="J35935" s="96">
        <v>0</v>
      </c>
      <c r="K35935" s="96">
        <v>0</v>
      </c>
    </row>
    <row r="35936" spans="6:11">
      <c r="F35936" s="128">
        <v>2.8730134966237664E-2</v>
      </c>
      <c r="G35936" s="129">
        <v>35.49808708256144</v>
      </c>
      <c r="H35936" s="96">
        <v>-2857921.6227628165</v>
      </c>
      <c r="I35936" s="96">
        <v>-2857921.6227628165</v>
      </c>
      <c r="J35936" s="96">
        <v>0</v>
      </c>
      <c r="K35936" s="96">
        <v>0</v>
      </c>
    </row>
    <row r="35937" spans="6:11">
      <c r="F35937" s="128">
        <v>0.59142003092810902</v>
      </c>
      <c r="G35937" s="129">
        <v>3.371586263714617</v>
      </c>
      <c r="H35937" s="96">
        <v>3679035.8030167632</v>
      </c>
      <c r="I35937" s="96">
        <v>-1887736.7863693987</v>
      </c>
      <c r="J35937" s="96">
        <v>-68513.77298779253</v>
      </c>
      <c r="K35937" s="96">
        <v>5635286.3623739546</v>
      </c>
    </row>
    <row r="35938" spans="6:11">
      <c r="F35938" s="128">
        <v>0.40857996907189098</v>
      </c>
      <c r="G35938" s="129">
        <v>8.9506762111921336</v>
      </c>
      <c r="H35938" s="96">
        <v>-2857921.6227628165</v>
      </c>
      <c r="I35938" s="96">
        <v>-2857921.6227628165</v>
      </c>
      <c r="J35938" s="96">
        <v>0</v>
      </c>
      <c r="K35938" s="96">
        <v>0</v>
      </c>
    </row>
    <row r="35939" spans="6:11">
      <c r="F35939" s="128">
        <v>0.29021733919878012</v>
      </c>
      <c r="G35939" s="129">
        <v>1.8539761920805959</v>
      </c>
      <c r="H35939" s="96">
        <v>4705713.6910624653</v>
      </c>
      <c r="I35939" s="96">
        <v>-1030641.4004800867</v>
      </c>
      <c r="J35939" s="96">
        <v>-60267.9400526811</v>
      </c>
      <c r="K35939" s="96">
        <v>5796623.0315952329</v>
      </c>
    </row>
    <row r="35940" spans="6:11">
      <c r="F35940" s="128">
        <v>0.70978266080121988</v>
      </c>
      <c r="G35940" s="129">
        <v>3.4279646735605689</v>
      </c>
      <c r="H35940" s="96">
        <v>3641465.4341976279</v>
      </c>
      <c r="I35940" s="96">
        <v>-1887736.7863693987</v>
      </c>
      <c r="J35940" s="96">
        <v>-100177.8613195365</v>
      </c>
      <c r="K35940" s="96">
        <v>5629380.0818865635</v>
      </c>
    </row>
    <row r="35941" spans="6:11">
      <c r="F35941" s="128">
        <v>0.437734108560075</v>
      </c>
      <c r="G35941" s="129">
        <v>9.7995968632067587</v>
      </c>
      <c r="H35941" s="96">
        <v>-2857921.6227628165</v>
      </c>
      <c r="I35941" s="96">
        <v>-2857921.6227628165</v>
      </c>
      <c r="J35941" s="96">
        <v>0</v>
      </c>
      <c r="K35941" s="96">
        <v>0</v>
      </c>
    </row>
    <row r="35942" spans="6:11">
      <c r="F35942" s="128">
        <v>0.562265891439925</v>
      </c>
      <c r="G35942" s="129">
        <v>5.7578042453159357</v>
      </c>
      <c r="H35942" s="96">
        <v>-2857921.6227628165</v>
      </c>
      <c r="I35942" s="96">
        <v>-2857921.6227628165</v>
      </c>
      <c r="J35942" s="96">
        <v>0</v>
      </c>
      <c r="K35942" s="96">
        <v>0</v>
      </c>
    </row>
    <row r="35943" spans="6:11">
      <c r="F35943" s="128">
        <v>0.88411188064727997</v>
      </c>
      <c r="G35943" s="129">
        <v>2.109314189038507</v>
      </c>
      <c r="H35943" s="96">
        <v>4530940.2865776643</v>
      </c>
      <c r="I35943" s="96">
        <v>-1175156.386645427</v>
      </c>
      <c r="J35943" s="96">
        <v>-63061.803598109072</v>
      </c>
      <c r="K35943" s="96">
        <v>5769158.4768212009</v>
      </c>
    </row>
    <row r="35944" spans="6:11">
      <c r="F35944" s="128">
        <v>0.11588811935272003</v>
      </c>
      <c r="G35944" s="129">
        <v>21.551300416325549</v>
      </c>
      <c r="H35944" s="96">
        <v>-2857921.6227628165</v>
      </c>
      <c r="I35944" s="96">
        <v>-2857921.6227628165</v>
      </c>
      <c r="J35944" s="96">
        <v>0</v>
      </c>
      <c r="K35944" s="96">
        <v>0</v>
      </c>
    </row>
    <row r="35945" spans="6:11">
      <c r="F35945" s="128">
        <v>0.21603028858409379</v>
      </c>
      <c r="G35945" s="129">
        <v>16.694703891947967</v>
      </c>
      <c r="H35945" s="96">
        <v>-2857921.6227628165</v>
      </c>
      <c r="I35945" s="96">
        <v>-2857921.6227628165</v>
      </c>
      <c r="J35945" s="96">
        <v>0</v>
      </c>
      <c r="K35945" s="96">
        <v>0</v>
      </c>
    </row>
    <row r="35946" spans="6:11">
      <c r="F35946" s="128">
        <v>0.78396971141590621</v>
      </c>
      <c r="G35946" s="129">
        <v>2.4338489277609696</v>
      </c>
      <c r="H35946" s="96">
        <v>4310016.2462139931</v>
      </c>
      <c r="I35946" s="96">
        <v>-1319000.9380938543</v>
      </c>
      <c r="J35946" s="96">
        <v>-105421.55062425614</v>
      </c>
      <c r="K35946" s="96">
        <v>5734438.7349321041</v>
      </c>
    </row>
    <row r="35947" spans="6:11">
      <c r="F35947" s="128">
        <v>0.10492480775127544</v>
      </c>
      <c r="G35947" s="129">
        <v>21.78862652329337</v>
      </c>
      <c r="H35947" s="96">
        <v>-2857921.6227628165</v>
      </c>
      <c r="I35947" s="96">
        <v>-2857921.6227628165</v>
      </c>
      <c r="J35947" s="96">
        <v>0</v>
      </c>
      <c r="K35947" s="96">
        <v>0</v>
      </c>
    </row>
    <row r="35948" spans="6:11">
      <c r="F35948" s="128">
        <v>0.89507519224872456</v>
      </c>
      <c r="G35948" s="129">
        <v>1.1084755055050795</v>
      </c>
      <c r="H35948" s="96">
        <v>5220764.3470031675</v>
      </c>
      <c r="I35948" s="96">
        <v>-593042.51298518723</v>
      </c>
      <c r="J35948" s="96">
        <v>-63753.816070561203</v>
      </c>
      <c r="K35948" s="96">
        <v>5877560.6760589164</v>
      </c>
    </row>
    <row r="35949" spans="6:11">
      <c r="F35949" s="128">
        <v>0.21545611716838575</v>
      </c>
      <c r="G35949" s="129">
        <v>10.104337152945586</v>
      </c>
      <c r="H35949" s="96">
        <v>-2857921.6227628165</v>
      </c>
      <c r="I35949" s="96">
        <v>-2857921.6227628165</v>
      </c>
      <c r="J35949" s="96">
        <v>0</v>
      </c>
      <c r="K35949" s="96">
        <v>0</v>
      </c>
    </row>
    <row r="35950" spans="6:11">
      <c r="F35950" s="128">
        <v>0.78454388283161425</v>
      </c>
      <c r="G35950" s="129">
        <v>2.4265277104829015</v>
      </c>
      <c r="H35950" s="96">
        <v>4314981.4880622271</v>
      </c>
      <c r="I35950" s="96">
        <v>-1319000.9380938543</v>
      </c>
      <c r="J35950" s="96">
        <v>-101237.24708501268</v>
      </c>
      <c r="K35950" s="96">
        <v>5735219.6732410938</v>
      </c>
    </row>
    <row r="35951" spans="6:11">
      <c r="F35951" s="128">
        <v>0.29333843559076023</v>
      </c>
      <c r="G35951" s="129">
        <v>5.8360088633133795</v>
      </c>
      <c r="H35951" s="96">
        <v>-2857921.6227628165</v>
      </c>
      <c r="I35951" s="96">
        <v>-2857921.6227628165</v>
      </c>
      <c r="J35951" s="96">
        <v>0</v>
      </c>
      <c r="K35951" s="96">
        <v>0</v>
      </c>
    </row>
    <row r="35952" spans="6:11">
      <c r="F35952" s="128">
        <v>0.70666156440923977</v>
      </c>
      <c r="G35952" s="129">
        <v>3.472034201858583</v>
      </c>
      <c r="H35952" s="96">
        <v>3612148.2470492036</v>
      </c>
      <c r="I35952" s="96">
        <v>-1887736.7863693987</v>
      </c>
      <c r="J35952" s="96">
        <v>-124882.57441145736</v>
      </c>
      <c r="K35952" s="96">
        <v>5624767.6078300597</v>
      </c>
    </row>
    <row r="35953" spans="6:11">
      <c r="F35953" s="128">
        <v>0.1338569250272148</v>
      </c>
      <c r="G35953" s="129">
        <v>18.522615413164907</v>
      </c>
      <c r="H35953" s="96">
        <v>-2857921.6227628165</v>
      </c>
      <c r="I35953" s="96">
        <v>-2857921.6227628165</v>
      </c>
      <c r="J35953" s="96">
        <v>0</v>
      </c>
      <c r="K35953" s="96">
        <v>0</v>
      </c>
    </row>
    <row r="35954" spans="6:11">
      <c r="F35954" s="128">
        <v>0.8661430749727852</v>
      </c>
      <c r="G35954" s="129">
        <v>1.4370517047152458</v>
      </c>
      <c r="H35954" s="96">
        <v>4992896.5664089471</v>
      </c>
      <c r="I35954" s="96">
        <v>-739587.61031092564</v>
      </c>
      <c r="J35954" s="96">
        <v>-109265.22762215202</v>
      </c>
      <c r="K35954" s="96">
        <v>5841749.4043420246</v>
      </c>
    </row>
    <row r="35955" spans="6:11">
      <c r="F35955" s="128">
        <v>0.57022278218178601</v>
      </c>
      <c r="G35955" s="129">
        <v>2.8998843771043079</v>
      </c>
      <c r="H35955" s="96">
        <v>3995050.7665975937</v>
      </c>
      <c r="I35955" s="96">
        <v>-1604691.1635483941</v>
      </c>
      <c r="J35955" s="96">
        <v>-85204.020606843391</v>
      </c>
      <c r="K35955" s="96">
        <v>5684945.9507528311</v>
      </c>
    </row>
    <row r="35956" spans="6:11">
      <c r="F35956" s="128">
        <v>0.42977721781821399</v>
      </c>
      <c r="G35956" s="129">
        <v>8.4448830265089967</v>
      </c>
      <c r="H35956" s="96">
        <v>-2857921.6227628165</v>
      </c>
      <c r="I35956" s="96">
        <v>-2857921.6227628165</v>
      </c>
      <c r="J35956" s="96">
        <v>0</v>
      </c>
      <c r="K35956" s="96">
        <v>0</v>
      </c>
    </row>
    <row r="35957" spans="6:11">
      <c r="F35957" s="128">
        <v>0.33994854584028422</v>
      </c>
      <c r="G35957" s="129">
        <v>1.9817396740337012</v>
      </c>
      <c r="H35957" s="96">
        <v>4618217.9572030781</v>
      </c>
      <c r="I35957" s="96">
        <v>-1030641.4004800867</v>
      </c>
      <c r="J35957" s="96">
        <v>-134004.92913003123</v>
      </c>
      <c r="K35957" s="96">
        <v>5782864.2868131958</v>
      </c>
    </row>
    <row r="35958" spans="6:11">
      <c r="F35958" s="128">
        <v>0.66005145415971578</v>
      </c>
      <c r="G35958" s="129">
        <v>4.1543748615240057</v>
      </c>
      <c r="H35958" s="96">
        <v>3160698.9442646108</v>
      </c>
      <c r="I35958" s="96">
        <v>-2307400.080373521</v>
      </c>
      <c r="J35958" s="96">
        <v>-85732.735692731789</v>
      </c>
      <c r="K35958" s="96">
        <v>5553831.7603308633</v>
      </c>
    </row>
    <row r="35959" spans="6:11">
      <c r="F35959" s="128">
        <v>0.66476034371596293</v>
      </c>
      <c r="G35959" s="129">
        <v>10.615823797915075</v>
      </c>
      <c r="H35959" s="96">
        <v>-2857921.6227628165</v>
      </c>
      <c r="I35959" s="96">
        <v>-2857921.6227628165</v>
      </c>
      <c r="J35959" s="96">
        <v>0</v>
      </c>
      <c r="K35959" s="96">
        <v>0</v>
      </c>
    </row>
    <row r="35960" spans="6:11">
      <c r="F35960" s="128">
        <v>0.33523965628403707</v>
      </c>
      <c r="G35960" s="129">
        <v>10.929096110352257</v>
      </c>
      <c r="H35960" s="96">
        <v>-2857921.6227628165</v>
      </c>
      <c r="I35960" s="96">
        <v>-2857921.6227628165</v>
      </c>
      <c r="J35960" s="96">
        <v>0</v>
      </c>
      <c r="K35960" s="96">
        <v>0</v>
      </c>
    </row>
    <row r="35961" spans="6:11">
      <c r="F35961" s="128">
        <v>0.56129975453421455</v>
      </c>
      <c r="G35961" s="129">
        <v>12.444752092273474</v>
      </c>
      <c r="H35961" s="96">
        <v>-2857921.6227628165</v>
      </c>
      <c r="I35961" s="96">
        <v>-2857921.6227628165</v>
      </c>
      <c r="J35961" s="96">
        <v>0</v>
      </c>
      <c r="K35961" s="96">
        <v>0</v>
      </c>
    </row>
    <row r="35962" spans="6:11">
      <c r="F35962" s="128">
        <v>0.43870024546578545</v>
      </c>
      <c r="G35962" s="129">
        <v>8.2393891128018346</v>
      </c>
      <c r="H35962" s="96">
        <v>-2857921.6227628165</v>
      </c>
      <c r="I35962" s="96">
        <v>-2857921.6227628165</v>
      </c>
      <c r="J35962" s="96">
        <v>0</v>
      </c>
      <c r="K35962" s="96">
        <v>0</v>
      </c>
    </row>
    <row r="35963" spans="6:11">
      <c r="F35963" s="128">
        <v>0.43028851777200849</v>
      </c>
      <c r="G35963" s="129">
        <v>14.265691498764411</v>
      </c>
      <c r="H35963" s="96">
        <v>-2857921.6227628165</v>
      </c>
      <c r="I35963" s="96">
        <v>-2857921.6227628165</v>
      </c>
      <c r="J35963" s="96">
        <v>0</v>
      </c>
      <c r="K35963" s="96">
        <v>0</v>
      </c>
    </row>
    <row r="35964" spans="6:11">
      <c r="F35964" s="128">
        <v>0.56971148222799151</v>
      </c>
      <c r="G35964" s="129">
        <v>5.6262521783143455</v>
      </c>
      <c r="H35964" s="96">
        <v>-2857921.6227628165</v>
      </c>
      <c r="I35964" s="96">
        <v>-2857921.6227628165</v>
      </c>
      <c r="J35964" s="96">
        <v>0</v>
      </c>
      <c r="K35964" s="96">
        <v>0</v>
      </c>
    </row>
    <row r="35965" spans="6:11">
      <c r="F35965" s="128">
        <v>0.74785675219390002</v>
      </c>
      <c r="G35965" s="129">
        <v>2.7024810745778924</v>
      </c>
      <c r="H35965" s="96">
        <v>4128152.7734894347</v>
      </c>
      <c r="I35965" s="96">
        <v>-1462178.1651097869</v>
      </c>
      <c r="J35965" s="96">
        <v>-115526.80374754386</v>
      </c>
      <c r="K35965" s="96">
        <v>5705857.7423467655</v>
      </c>
    </row>
    <row r="35966" spans="6:11">
      <c r="F35966" s="128">
        <v>0.25214324780609998</v>
      </c>
      <c r="G35966" s="129">
        <v>13.777579092986189</v>
      </c>
      <c r="H35966" s="96">
        <v>-2857921.6227628165</v>
      </c>
      <c r="I35966" s="96">
        <v>-2857921.6227628165</v>
      </c>
      <c r="J35966" s="96">
        <v>0</v>
      </c>
      <c r="K35966" s="96">
        <v>0</v>
      </c>
    </row>
    <row r="35967" spans="6:11">
      <c r="F35967" s="128">
        <v>3.4366837798191829E-2</v>
      </c>
      <c r="G35967" s="129">
        <v>11.459089130199645</v>
      </c>
      <c r="H35967" s="96">
        <v>-2857921.6227628165</v>
      </c>
      <c r="I35967" s="96">
        <v>-2857921.6227628165</v>
      </c>
      <c r="J35967" s="96">
        <v>0</v>
      </c>
      <c r="K35967" s="96">
        <v>0</v>
      </c>
    </row>
    <row r="35968" spans="6:11">
      <c r="F35968" s="128">
        <v>0.96563316220180817</v>
      </c>
      <c r="G35968" s="129">
        <v>0.34971266166124604</v>
      </c>
      <c r="H35968" s="96">
        <v>5752365.7740198523</v>
      </c>
      <c r="I35968" s="96">
        <v>-149296.34340658187</v>
      </c>
      <c r="J35968" s="96">
        <v>-59436.606393416376</v>
      </c>
      <c r="K35968" s="96">
        <v>5961098.7238198509</v>
      </c>
    </row>
    <row r="35969" spans="6:11">
      <c r="F35969" s="128">
        <v>0.77844200813674924</v>
      </c>
      <c r="G35969" s="129">
        <v>7.4910254279431649</v>
      </c>
      <c r="H35969" s="96">
        <v>-2857921.6227628165</v>
      </c>
      <c r="I35969" s="96">
        <v>-2857921.6227628165</v>
      </c>
      <c r="J35969" s="96">
        <v>0</v>
      </c>
      <c r="K35969" s="96">
        <v>0</v>
      </c>
    </row>
    <row r="35970" spans="6:11">
      <c r="F35970" s="128">
        <v>0.22155799186325076</v>
      </c>
      <c r="G35970" s="129">
        <v>15.070709094832827</v>
      </c>
      <c r="H35970" s="96">
        <v>-2857921.6227628165</v>
      </c>
      <c r="I35970" s="96">
        <v>-2857921.6227628165</v>
      </c>
      <c r="J35970" s="96">
        <v>0</v>
      </c>
      <c r="K35970" s="96">
        <v>0</v>
      </c>
    </row>
    <row r="35971" spans="6:11">
      <c r="F35971" s="128">
        <v>0.97231264981141619</v>
      </c>
      <c r="G35971" s="129">
        <v>19.102260758818073</v>
      </c>
      <c r="H35971" s="96">
        <v>-2857921.6227628165</v>
      </c>
      <c r="I35971" s="96">
        <v>-2857921.6227628165</v>
      </c>
      <c r="J35971" s="96">
        <v>0</v>
      </c>
      <c r="K35971" s="96">
        <v>0</v>
      </c>
    </row>
    <row r="35972" spans="6:11">
      <c r="F35972" s="128">
        <v>2.7687350188583815E-2</v>
      </c>
      <c r="G35972" s="129">
        <v>35.867796419874907</v>
      </c>
      <c r="H35972" s="96">
        <v>-2857921.6227628165</v>
      </c>
      <c r="I35972" s="96">
        <v>-2857921.6227628165</v>
      </c>
      <c r="J35972" s="96">
        <v>0</v>
      </c>
      <c r="K35972" s="96">
        <v>0</v>
      </c>
    </row>
    <row r="35973" spans="6:11">
      <c r="F35973" s="128">
        <v>0.82344404781156966</v>
      </c>
      <c r="G35973" s="129">
        <v>13.635309762731289</v>
      </c>
      <c r="H35973" s="96">
        <v>-2857921.6227628165</v>
      </c>
      <c r="I35973" s="96">
        <v>-2857921.6227628165</v>
      </c>
      <c r="J35973" s="96">
        <v>0</v>
      </c>
      <c r="K35973" s="96">
        <v>0</v>
      </c>
    </row>
    <row r="35974" spans="6:11">
      <c r="F35974" s="128">
        <v>0.17655595218843034</v>
      </c>
      <c r="G35974" s="129">
        <v>17.341174432795235</v>
      </c>
      <c r="H35974" s="96">
        <v>-2857921.6227628165</v>
      </c>
      <c r="I35974" s="96">
        <v>-2857921.6227628165</v>
      </c>
      <c r="J35974" s="96">
        <v>0</v>
      </c>
      <c r="K35974" s="96">
        <v>0</v>
      </c>
    </row>
    <row r="35975" spans="6:11">
      <c r="F35975" s="128">
        <v>0.39342426537258413</v>
      </c>
      <c r="G35975" s="129">
        <v>3.5221942475754973</v>
      </c>
      <c r="H35975" s="96">
        <v>3578775.2888940163</v>
      </c>
      <c r="I35975" s="96">
        <v>-2028275.5309168033</v>
      </c>
      <c r="J35975" s="96">
        <v>-12471.457319161884</v>
      </c>
      <c r="K35975" s="96">
        <v>5619522.2771299817</v>
      </c>
    </row>
    <row r="35976" spans="6:11">
      <c r="F35976" s="128">
        <v>0.60657573462741587</v>
      </c>
      <c r="G35976" s="129">
        <v>4.9992568679051814</v>
      </c>
      <c r="H35976" s="96">
        <v>2609719.3256503176</v>
      </c>
      <c r="I35976" s="96">
        <v>-2721249.7159727258</v>
      </c>
      <c r="J35976" s="96">
        <v>-136267.5291802944</v>
      </c>
      <c r="K35976" s="96">
        <v>5467236.5708033377</v>
      </c>
    </row>
    <row r="35977" spans="6:11">
      <c r="F35977" s="128">
        <v>0.66751923169393668</v>
      </c>
      <c r="G35977" s="129">
        <v>14.493587836402517</v>
      </c>
      <c r="H35977" s="96">
        <v>-2857921.6227628165</v>
      </c>
      <c r="I35977" s="96">
        <v>-2857921.6227628165</v>
      </c>
      <c r="J35977" s="96">
        <v>0</v>
      </c>
      <c r="K35977" s="96">
        <v>0</v>
      </c>
    </row>
    <row r="35978" spans="6:11">
      <c r="F35978" s="128">
        <v>0.33248076830606332</v>
      </c>
      <c r="G35978" s="129">
        <v>11.011732602400196</v>
      </c>
      <c r="H35978" s="96">
        <v>-2857921.6227628165</v>
      </c>
      <c r="I35978" s="96">
        <v>-2857921.6227628165</v>
      </c>
      <c r="J35978" s="96">
        <v>0</v>
      </c>
      <c r="K35978" s="96">
        <v>0</v>
      </c>
    </row>
    <row r="35979" spans="6:11">
      <c r="F35979" s="128">
        <v>0.30766417771599897</v>
      </c>
      <c r="G35979" s="129">
        <v>2.0184174309808589</v>
      </c>
      <c r="H35979" s="96">
        <v>4593121.406531956</v>
      </c>
      <c r="I35979" s="96">
        <v>-1175156.386645427</v>
      </c>
      <c r="J35979" s="96">
        <v>-10642.732689682261</v>
      </c>
      <c r="K35979" s="96">
        <v>5778920.5258670654</v>
      </c>
    </row>
    <row r="35980" spans="6:11">
      <c r="F35980" s="128">
        <v>0.69233582228400103</v>
      </c>
      <c r="G35980" s="129">
        <v>3.6768414876278079</v>
      </c>
      <c r="H35980" s="96">
        <v>3476019.892800556</v>
      </c>
      <c r="I35980" s="96">
        <v>-2028275.5309168033</v>
      </c>
      <c r="J35980" s="96">
        <v>-99085.867662832665</v>
      </c>
      <c r="K35980" s="96">
        <v>5603381.2913801922</v>
      </c>
    </row>
    <row r="35981" spans="6:11">
      <c r="F35981" s="128">
        <v>0.23499745827893725</v>
      </c>
      <c r="G35981" s="129">
        <v>7.0637231983496784</v>
      </c>
      <c r="H35981" s="96">
        <v>-2857921.6227628165</v>
      </c>
      <c r="I35981" s="96">
        <v>-2857921.6227628165</v>
      </c>
      <c r="J35981" s="96">
        <v>0</v>
      </c>
      <c r="K35981" s="96">
        <v>0</v>
      </c>
    </row>
    <row r="35982" spans="6:11">
      <c r="F35982" s="128">
        <v>0.76500254172106275</v>
      </c>
      <c r="G35982" s="129">
        <v>2.6787612264992759</v>
      </c>
      <c r="H35982" s="96">
        <v>4144159.1863035718</v>
      </c>
      <c r="I35982" s="96">
        <v>-1462178.1651097869</v>
      </c>
      <c r="J35982" s="96">
        <v>-102038.30899746349</v>
      </c>
      <c r="K35982" s="96">
        <v>5708375.6604108224</v>
      </c>
    </row>
    <row r="35983" spans="6:11">
      <c r="F35983" s="128">
        <v>0.64674330787117118</v>
      </c>
      <c r="G35983" s="129">
        <v>1.4692881726169842</v>
      </c>
      <c r="H35983" s="96">
        <v>4970640.9404318361</v>
      </c>
      <c r="I35983" s="96">
        <v>-739587.61031092564</v>
      </c>
      <c r="J35983" s="96">
        <v>-128019.200467576</v>
      </c>
      <c r="K35983" s="96">
        <v>5838247.7512103375</v>
      </c>
    </row>
    <row r="35984" spans="6:11">
      <c r="F35984" s="128">
        <v>0.35325669212882882</v>
      </c>
      <c r="G35984" s="129">
        <v>10.405603131416608</v>
      </c>
      <c r="H35984" s="96">
        <v>-2857921.6227628165</v>
      </c>
      <c r="I35984" s="96">
        <v>-2857921.6227628165</v>
      </c>
      <c r="J35984" s="96">
        <v>0</v>
      </c>
      <c r="K35984" s="96">
        <v>0</v>
      </c>
    </row>
    <row r="35985" spans="6:11">
      <c r="F35985" s="128">
        <v>0.12331495508644275</v>
      </c>
      <c r="G35985" s="129">
        <v>3.2095411845173727</v>
      </c>
      <c r="H35985" s="96">
        <v>3787321.2081808271</v>
      </c>
      <c r="I35985" s="96">
        <v>-1746543.0149025372</v>
      </c>
      <c r="J35985" s="96">
        <v>-118432.73160576494</v>
      </c>
      <c r="K35985" s="96">
        <v>5652296.9546891293</v>
      </c>
    </row>
    <row r="35986" spans="6:11">
      <c r="F35986" s="128">
        <v>0.87668504491355725</v>
      </c>
      <c r="G35986" s="129">
        <v>1.3160747891845037</v>
      </c>
      <c r="H35986" s="96">
        <v>5076637.3533159215</v>
      </c>
      <c r="I35986" s="96">
        <v>-739587.61031092564</v>
      </c>
      <c r="J35986" s="96">
        <v>-38684.173916019332</v>
      </c>
      <c r="K35986" s="96">
        <v>5854909.1375428662</v>
      </c>
    </row>
    <row r="35987" spans="6:11">
      <c r="F35987" s="128">
        <v>0.69964925055539084</v>
      </c>
      <c r="G35987" s="129">
        <v>2.9950284151737262E-2</v>
      </c>
      <c r="H35987" s="96">
        <v>5978699.2519400641</v>
      </c>
      <c r="I35987" s="96">
        <v>0</v>
      </c>
      <c r="J35987" s="96">
        <v>-17959.227174368207</v>
      </c>
      <c r="K35987" s="96">
        <v>5996658.4791144319</v>
      </c>
    </row>
    <row r="35988" spans="6:11">
      <c r="F35988" s="128">
        <v>0.30035074944460916</v>
      </c>
      <c r="G35988" s="129">
        <v>12.02804322451493</v>
      </c>
      <c r="H35988" s="96">
        <v>-2857921.6227628165</v>
      </c>
      <c r="I35988" s="96">
        <v>-2857921.6227628165</v>
      </c>
      <c r="J35988" s="96">
        <v>0</v>
      </c>
      <c r="K35988" s="96">
        <v>0</v>
      </c>
    </row>
    <row r="35989" spans="6:11">
      <c r="F35989" s="128">
        <v>0.68474967960664668</v>
      </c>
      <c r="G35989" s="129">
        <v>14.404686097223985</v>
      </c>
      <c r="H35989" s="96">
        <v>-2857921.6227628165</v>
      </c>
      <c r="I35989" s="96">
        <v>-2857921.6227628165</v>
      </c>
      <c r="J35989" s="96">
        <v>0</v>
      </c>
      <c r="K35989" s="96">
        <v>0</v>
      </c>
    </row>
    <row r="35990" spans="6:11">
      <c r="F35990" s="128">
        <v>0.31525032039335332</v>
      </c>
      <c r="G35990" s="129">
        <v>11.543882878224673</v>
      </c>
      <c r="H35990" s="96">
        <v>-2857921.6227628165</v>
      </c>
      <c r="I35990" s="96">
        <v>-2857921.6227628165</v>
      </c>
      <c r="J35990" s="96">
        <v>0</v>
      </c>
      <c r="K35990" s="96">
        <v>0</v>
      </c>
    </row>
    <row r="35991" spans="6:11">
      <c r="F35991" s="128">
        <v>0.63790886916840972</v>
      </c>
      <c r="G35991" s="129">
        <v>3.3618299717577642</v>
      </c>
      <c r="H35991" s="96">
        <v>3685544.7416734239</v>
      </c>
      <c r="I35991" s="96">
        <v>-1887736.7863693987</v>
      </c>
      <c r="J35991" s="96">
        <v>-63027.545804150534</v>
      </c>
      <c r="K35991" s="96">
        <v>5636309.0738469735</v>
      </c>
    </row>
    <row r="35992" spans="6:11">
      <c r="F35992" s="128">
        <v>0.36209113083159028</v>
      </c>
      <c r="G35992" s="129">
        <v>10.158593562095222</v>
      </c>
      <c r="H35992" s="96">
        <v>-2857921.6227628165</v>
      </c>
      <c r="I35992" s="96">
        <v>-2857921.6227628165</v>
      </c>
      <c r="J35992" s="96">
        <v>0</v>
      </c>
      <c r="K35992" s="96">
        <v>0</v>
      </c>
    </row>
    <row r="35993" spans="6:11">
      <c r="F35993" s="128">
        <v>0.6895995951202083</v>
      </c>
      <c r="G35993" s="129">
        <v>12.631236038674816</v>
      </c>
      <c r="H35993" s="96">
        <v>-2857921.6227628165</v>
      </c>
      <c r="I35993" s="96">
        <v>-2857921.6227628165</v>
      </c>
      <c r="J35993" s="96">
        <v>0</v>
      </c>
      <c r="K35993" s="96">
        <v>0</v>
      </c>
    </row>
    <row r="35994" spans="6:11">
      <c r="F35994" s="128">
        <v>0.3104004048797917</v>
      </c>
      <c r="G35994" s="129">
        <v>11.698921862931517</v>
      </c>
      <c r="H35994" s="96">
        <v>-2857921.6227628165</v>
      </c>
      <c r="I35994" s="96">
        <v>-2857921.6227628165</v>
      </c>
      <c r="J35994" s="96">
        <v>0</v>
      </c>
      <c r="K35994" s="96">
        <v>0</v>
      </c>
    </row>
    <row r="35995" spans="6:11">
      <c r="F35995" s="128">
        <v>0.61054124160361767</v>
      </c>
      <c r="G35995" s="129">
        <v>1.5410812012547486</v>
      </c>
      <c r="H35995" s="96">
        <v>4921053.0235819397</v>
      </c>
      <c r="I35995" s="96">
        <v>-885452.85481691465</v>
      </c>
      <c r="J35995" s="96">
        <v>-23950.969684982185</v>
      </c>
      <c r="K35995" s="96">
        <v>5830456.848083837</v>
      </c>
    </row>
    <row r="35996" spans="6:11">
      <c r="F35996" s="128">
        <v>0.38945875839638233</v>
      </c>
      <c r="G35996" s="129">
        <v>9.4299730272697833</v>
      </c>
      <c r="H35996" s="96">
        <v>-2857921.6227628165</v>
      </c>
      <c r="I35996" s="96">
        <v>-2857921.6227628165</v>
      </c>
      <c r="J35996" s="96">
        <v>0</v>
      </c>
      <c r="K35996" s="96">
        <v>0</v>
      </c>
    </row>
    <row r="35997" spans="6:11">
      <c r="F35997" s="128">
        <v>0.65209733810627224</v>
      </c>
      <c r="G35997" s="129">
        <v>6.8281528913859297</v>
      </c>
      <c r="H35997" s="96">
        <v>-2857921.6227628165</v>
      </c>
      <c r="I35997" s="96">
        <v>-2857921.6227628165</v>
      </c>
      <c r="J35997" s="96">
        <v>0</v>
      </c>
      <c r="K35997" s="96">
        <v>0</v>
      </c>
    </row>
    <row r="35998" spans="6:11">
      <c r="F35998" s="128">
        <v>0.34790266189372776</v>
      </c>
      <c r="G35998" s="129">
        <v>10.558325455349497</v>
      </c>
      <c r="H35998" s="96">
        <v>-2857921.6227628165</v>
      </c>
      <c r="I35998" s="96">
        <v>-2857921.6227628165</v>
      </c>
      <c r="J35998" s="96">
        <v>0</v>
      </c>
      <c r="K35998" s="96">
        <v>0</v>
      </c>
    </row>
    <row r="35999" spans="6:11">
      <c r="F35999" s="128">
        <v>0.6291592438709479</v>
      </c>
      <c r="G35999" s="129">
        <v>39.944450342833285</v>
      </c>
      <c r="H35999" s="96">
        <v>-2857921.6227628165</v>
      </c>
      <c r="I35999" s="96">
        <v>-2857921.6227628165</v>
      </c>
      <c r="J35999" s="96">
        <v>0</v>
      </c>
      <c r="K35999" s="96">
        <v>0</v>
      </c>
    </row>
    <row r="36000" spans="6:11">
      <c r="F36000" s="128">
        <v>0.3708407561290521</v>
      </c>
      <c r="G36000" s="129">
        <v>9.9198253728239862</v>
      </c>
      <c r="H36000" s="96">
        <v>-2857921.6227628165</v>
      </c>
      <c r="I36000" s="96">
        <v>-2857921.6227628165</v>
      </c>
      <c r="J36000" s="96">
        <v>0</v>
      </c>
      <c r="K36000" s="96">
        <v>0</v>
      </c>
    </row>
    <row r="36001" spans="6:11">
      <c r="F36001" s="128">
        <v>0.26065871017177566</v>
      </c>
      <c r="G36001" s="129">
        <v>5.2025785231003008</v>
      </c>
      <c r="H36001" s="96">
        <v>-2857921.6227628165</v>
      </c>
      <c r="I36001" s="96">
        <v>-2857921.6227628165</v>
      </c>
      <c r="J36001" s="96">
        <v>0</v>
      </c>
      <c r="K36001" s="96">
        <v>0</v>
      </c>
    </row>
    <row r="36002" spans="6:11">
      <c r="F36002" s="128">
        <v>0.73934128982822434</v>
      </c>
      <c r="G36002" s="129">
        <v>3.0199563808247918</v>
      </c>
      <c r="H36002" s="96">
        <v>3914401.4940374652</v>
      </c>
      <c r="I36002" s="96">
        <v>-1746543.0149025372</v>
      </c>
      <c r="J36002" s="96">
        <v>-11319.195927985373</v>
      </c>
      <c r="K36002" s="96">
        <v>5672263.7048679879</v>
      </c>
    </row>
    <row r="36003" spans="6:11">
      <c r="F36003" s="128">
        <v>1.0599293285628364E-2</v>
      </c>
      <c r="G36003" s="129">
        <v>0.78714872642679024</v>
      </c>
      <c r="H36003" s="96">
        <v>5445015.6214267742</v>
      </c>
      <c r="I36003" s="96">
        <v>-445814.39416262286</v>
      </c>
      <c r="J36003" s="96">
        <v>-21964.133272039489</v>
      </c>
      <c r="K36003" s="96">
        <v>5912794.1488614362</v>
      </c>
    </row>
    <row r="36004" spans="6:11">
      <c r="F36004" s="128">
        <v>0.98940070671437164</v>
      </c>
      <c r="G36004" s="129">
        <v>0.10655865902982807</v>
      </c>
      <c r="H36004" s="96">
        <v>5924314.5519656288</v>
      </c>
      <c r="I36004" s="96">
        <v>0</v>
      </c>
      <c r="J36004" s="96">
        <v>-63805.278770327888</v>
      </c>
      <c r="K36004" s="96">
        <v>5988119.8307359563</v>
      </c>
    </row>
    <row r="36005" spans="6:11">
      <c r="F36005" s="128">
        <v>7.5663672720766684E-2</v>
      </c>
      <c r="G36005" s="129">
        <v>12.521372670164261</v>
      </c>
      <c r="H36005" s="96">
        <v>-2857921.6227628165</v>
      </c>
      <c r="I36005" s="96">
        <v>-2857921.6227628165</v>
      </c>
      <c r="J36005" s="96">
        <v>0</v>
      </c>
      <c r="K36005" s="96">
        <v>0</v>
      </c>
    </row>
    <row r="36006" spans="6:11">
      <c r="F36006" s="128">
        <v>0.92433632727923332</v>
      </c>
      <c r="G36006" s="129">
        <v>0.78679283007006118</v>
      </c>
      <c r="H36006" s="96">
        <v>5445265.0415428141</v>
      </c>
      <c r="I36006" s="96">
        <v>-445814.39416262286</v>
      </c>
      <c r="J36006" s="96">
        <v>-21753.854044808697</v>
      </c>
      <c r="K36006" s="96">
        <v>5912833.2897502454</v>
      </c>
    </row>
    <row r="36007" spans="6:11">
      <c r="F36007" s="128">
        <v>0.93595111098916317</v>
      </c>
      <c r="G36007" s="129">
        <v>4.4440086417026068</v>
      </c>
      <c r="H36007" s="96">
        <v>2970836.0986690256</v>
      </c>
      <c r="I36007" s="96">
        <v>-2445991.9206642797</v>
      </c>
      <c r="J36007" s="96">
        <v>-107164.65002162168</v>
      </c>
      <c r="K36007" s="96">
        <v>5523992.6693549268</v>
      </c>
    </row>
    <row r="36008" spans="6:11">
      <c r="F36008" s="128">
        <v>6.4048889010836829E-2</v>
      </c>
      <c r="G36008" s="129">
        <v>27.481085964442133</v>
      </c>
      <c r="H36008" s="96">
        <v>-2857921.6227628165</v>
      </c>
      <c r="I36008" s="96">
        <v>-2857921.6227628165</v>
      </c>
      <c r="J36008" s="96">
        <v>0</v>
      </c>
      <c r="K36008" s="96">
        <v>0</v>
      </c>
    </row>
    <row r="36009" spans="6:11">
      <c r="F36009" s="128">
        <v>0.47116643988602036</v>
      </c>
      <c r="G36009" s="129">
        <v>4.3918066622370584E-2</v>
      </c>
      <c r="H36009" s="96">
        <v>5968772.7929195575</v>
      </c>
      <c r="I36009" s="96">
        <v>0</v>
      </c>
      <c r="J36009" s="96">
        <v>-26327.952159797151</v>
      </c>
      <c r="K36009" s="96">
        <v>5995100.7450793544</v>
      </c>
    </row>
    <row r="36010" spans="6:11">
      <c r="F36010" s="128">
        <v>0.52883356011397964</v>
      </c>
      <c r="G36010" s="129">
        <v>6.3708152779510669</v>
      </c>
      <c r="H36010" s="96">
        <v>-2857921.6227628165</v>
      </c>
      <c r="I36010" s="96">
        <v>-2857921.6227628165</v>
      </c>
      <c r="J36010" s="96">
        <v>0</v>
      </c>
      <c r="K36010" s="96">
        <v>0</v>
      </c>
    </row>
    <row r="36011" spans="6:11">
      <c r="F36011" s="128">
        <v>0.13208314487316486</v>
      </c>
      <c r="G36011" s="129">
        <v>10.00836233655089</v>
      </c>
      <c r="H36011" s="96">
        <v>-2857921.6227628165</v>
      </c>
      <c r="I36011" s="96">
        <v>-2857921.6227628165</v>
      </c>
      <c r="J36011" s="96">
        <v>0</v>
      </c>
      <c r="K36011" s="96">
        <v>0</v>
      </c>
    </row>
    <row r="36012" spans="6:11">
      <c r="F36012" s="128">
        <v>0.86791685512683514</v>
      </c>
      <c r="G36012" s="129">
        <v>1.4165935793423194</v>
      </c>
      <c r="H36012" s="96">
        <v>5007033.3628900675</v>
      </c>
      <c r="I36012" s="96">
        <v>-739587.61031092564</v>
      </c>
      <c r="J36012" s="96">
        <v>-97351.763222452515</v>
      </c>
      <c r="K36012" s="96">
        <v>5843972.7364234459</v>
      </c>
    </row>
    <row r="36013" spans="6:11">
      <c r="F36013" s="128">
        <v>0.96255719934364492</v>
      </c>
      <c r="G36013" s="129">
        <v>3.558064749904907</v>
      </c>
      <c r="H36013" s="96">
        <v>3554892.5456623184</v>
      </c>
      <c r="I36013" s="96">
        <v>-2028275.5309168033</v>
      </c>
      <c r="J36013" s="96">
        <v>-32606.154404932138</v>
      </c>
      <c r="K36013" s="96">
        <v>5615774.2309840536</v>
      </c>
    </row>
    <row r="36014" spans="6:11">
      <c r="F36014" s="128">
        <v>3.744280065635508E-2</v>
      </c>
      <c r="G36014" s="129">
        <v>32.849408263147765</v>
      </c>
      <c r="H36014" s="96">
        <v>-2857921.6227628165</v>
      </c>
      <c r="I36014" s="96">
        <v>-2857921.6227628165</v>
      </c>
      <c r="J36014" s="96">
        <v>0</v>
      </c>
      <c r="K36014" s="96">
        <v>0</v>
      </c>
    </row>
    <row r="36015" spans="6:11">
      <c r="F36015" s="128">
        <v>0.18663034230423325</v>
      </c>
      <c r="G36015" s="129">
        <v>1.4296857322765835</v>
      </c>
      <c r="H36015" s="96">
        <v>4997985.3931364529</v>
      </c>
      <c r="I36015" s="96">
        <v>-739587.61031092564</v>
      </c>
      <c r="J36015" s="96">
        <v>-104976.81679569095</v>
      </c>
      <c r="K36015" s="96">
        <v>5842549.820243069</v>
      </c>
    </row>
    <row r="36016" spans="6:11">
      <c r="F36016" s="128">
        <v>0.81336965769576675</v>
      </c>
      <c r="G36016" s="129">
        <v>2.0656958925892392</v>
      </c>
      <c r="H36016" s="96">
        <v>4560754.7217821777</v>
      </c>
      <c r="I36016" s="96">
        <v>-1175156.386645427</v>
      </c>
      <c r="J36016" s="96">
        <v>-37929.787644374941</v>
      </c>
      <c r="K36016" s="96">
        <v>5773840.8960719798</v>
      </c>
    </row>
    <row r="36017" spans="6:11">
      <c r="F36017" s="128">
        <v>0.14637792275796102</v>
      </c>
      <c r="G36017" s="129">
        <v>1.7603811045591171</v>
      </c>
      <c r="H36017" s="96">
        <v>4770053.8731892062</v>
      </c>
      <c r="I36017" s="96">
        <v>-1030641.4004800867</v>
      </c>
      <c r="J36017" s="96">
        <v>-6027.7058999281844</v>
      </c>
      <c r="K36017" s="96">
        <v>5806722.9795692209</v>
      </c>
    </row>
    <row r="36018" spans="6:11">
      <c r="F36018" s="128">
        <v>0.85362207724203898</v>
      </c>
      <c r="G36018" s="129">
        <v>1.582667156434401</v>
      </c>
      <c r="H36018" s="96">
        <v>4892336.9324808493</v>
      </c>
      <c r="I36018" s="96">
        <v>-885452.85481691465</v>
      </c>
      <c r="J36018" s="96">
        <v>-48158.953339413274</v>
      </c>
      <c r="K36018" s="96">
        <v>5825948.7406371776</v>
      </c>
    </row>
    <row r="36019" spans="6:11">
      <c r="F36019" s="128">
        <v>0.12235569345415431</v>
      </c>
      <c r="G36019" s="129">
        <v>2.8753831946968882</v>
      </c>
      <c r="H36019" s="96">
        <v>4011537.6868525655</v>
      </c>
      <c r="I36019" s="96">
        <v>-1604691.1635483941</v>
      </c>
      <c r="J36019" s="96">
        <v>-71308.445671062495</v>
      </c>
      <c r="K36019" s="96">
        <v>5687537.2960720221</v>
      </c>
    </row>
    <row r="36020" spans="6:11">
      <c r="F36020" s="128">
        <v>0.87764430654584569</v>
      </c>
      <c r="G36020" s="129">
        <v>1.3051388525875058</v>
      </c>
      <c r="H36020" s="96">
        <v>5084224.4032960301</v>
      </c>
      <c r="I36020" s="96">
        <v>-739587.61031092564</v>
      </c>
      <c r="J36020" s="96">
        <v>-32288.182888548039</v>
      </c>
      <c r="K36020" s="96">
        <v>5856100.1964955041</v>
      </c>
    </row>
    <row r="36021" spans="6:11">
      <c r="F36021" s="128">
        <v>0.93421311973388066</v>
      </c>
      <c r="G36021" s="129">
        <v>13.475438232889593</v>
      </c>
      <c r="H36021" s="96">
        <v>-2857921.6227628165</v>
      </c>
      <c r="I36021" s="96">
        <v>-2857921.6227628165</v>
      </c>
      <c r="J36021" s="96">
        <v>0</v>
      </c>
      <c r="K36021" s="96">
        <v>0</v>
      </c>
    </row>
    <row r="36022" spans="6:11">
      <c r="F36022" s="128">
        <v>6.5786880266119341E-2</v>
      </c>
      <c r="G36022" s="129">
        <v>27.213348485842033</v>
      </c>
      <c r="H36022" s="96">
        <v>-2857921.6227628165</v>
      </c>
      <c r="I36022" s="96">
        <v>-2857921.6227628165</v>
      </c>
      <c r="J36022" s="96">
        <v>0</v>
      </c>
      <c r="K36022" s="96">
        <v>0</v>
      </c>
    </row>
    <row r="36023" spans="6:11">
      <c r="F36023" s="128">
        <v>0.21573593232361876</v>
      </c>
      <c r="G36023" s="129">
        <v>10.959124440885049</v>
      </c>
      <c r="H36023" s="96">
        <v>-2857921.6227628165</v>
      </c>
      <c r="I36023" s="96">
        <v>-2857921.6227628165</v>
      </c>
      <c r="J36023" s="96">
        <v>0</v>
      </c>
      <c r="K36023" s="96">
        <v>0</v>
      </c>
    </row>
    <row r="36024" spans="6:11">
      <c r="F36024" s="128">
        <v>0.78426406767638124</v>
      </c>
      <c r="G36024" s="129">
        <v>2.4300949432740109</v>
      </c>
      <c r="H36024" s="96">
        <v>4312562.0386596844</v>
      </c>
      <c r="I36024" s="96">
        <v>-1319000.9380938543</v>
      </c>
      <c r="J36024" s="96">
        <v>-103276.17424712547</v>
      </c>
      <c r="K36024" s="96">
        <v>5734839.1510006636</v>
      </c>
    </row>
    <row r="36025" spans="6:11">
      <c r="F36025" s="128">
        <v>0.64057118256584522</v>
      </c>
      <c r="G36025" s="129">
        <v>2.6682915364315716</v>
      </c>
      <c r="H36025" s="96">
        <v>4151228.3946738071</v>
      </c>
      <c r="I36025" s="96">
        <v>-1462178.1651097869</v>
      </c>
      <c r="J36025" s="96">
        <v>-96080.836456894758</v>
      </c>
      <c r="K36025" s="96">
        <v>5709487.3962404886</v>
      </c>
    </row>
    <row r="36026" spans="6:11">
      <c r="F36026" s="128">
        <v>0.35942881743415478</v>
      </c>
      <c r="G36026" s="129">
        <v>10.232391257821055</v>
      </c>
      <c r="H36026" s="96">
        <v>-2857921.6227628165</v>
      </c>
      <c r="I36026" s="96">
        <v>-2857921.6227628165</v>
      </c>
      <c r="J36026" s="96">
        <v>0</v>
      </c>
      <c r="K36026" s="96">
        <v>0</v>
      </c>
    </row>
    <row r="36027" spans="6:11">
      <c r="F36027" s="128">
        <v>0.58087275420593232</v>
      </c>
      <c r="G36027" s="129">
        <v>1.5885142366888674</v>
      </c>
      <c r="H36027" s="96">
        <v>4888302.6679778453</v>
      </c>
      <c r="I36027" s="96">
        <v>-885452.85481691465</v>
      </c>
      <c r="J36027" s="96">
        <v>-51559.647204133769</v>
      </c>
      <c r="K36027" s="96">
        <v>5825315.1699988935</v>
      </c>
    </row>
    <row r="36028" spans="6:11">
      <c r="F36028" s="128">
        <v>0.41912724579406768</v>
      </c>
      <c r="G36028" s="129">
        <v>8.6958071591825945</v>
      </c>
      <c r="H36028" s="96">
        <v>-2857921.6227628165</v>
      </c>
      <c r="I36028" s="96">
        <v>-2857921.6227628165</v>
      </c>
      <c r="J36028" s="96">
        <v>0</v>
      </c>
      <c r="K36028" s="96">
        <v>0</v>
      </c>
    </row>
    <row r="36029" spans="6:11">
      <c r="F36029" s="128">
        <v>0.52895805850507482</v>
      </c>
      <c r="G36029" s="129">
        <v>39.207246520028107</v>
      </c>
      <c r="H36029" s="96">
        <v>-2857921.6227628165</v>
      </c>
      <c r="I36029" s="96">
        <v>-2857921.6227628165</v>
      </c>
      <c r="J36029" s="96">
        <v>0</v>
      </c>
      <c r="K36029" s="96">
        <v>0</v>
      </c>
    </row>
    <row r="36030" spans="6:11">
      <c r="F36030" s="128">
        <v>0.47104194149492518</v>
      </c>
      <c r="G36030" s="129">
        <v>7.5280814117030967</v>
      </c>
      <c r="H36030" s="96">
        <v>-2857921.6227628165</v>
      </c>
      <c r="I36030" s="96">
        <v>-2857921.6227628165</v>
      </c>
      <c r="J36030" s="96">
        <v>0</v>
      </c>
      <c r="K36030" s="96">
        <v>0</v>
      </c>
    </row>
    <row r="36031" spans="6:11">
      <c r="F36031" s="128">
        <v>0.84338317472465707</v>
      </c>
      <c r="G36031" s="129">
        <v>4.9559433483424975</v>
      </c>
      <c r="H36031" s="96">
        <v>2637714.2295216648</v>
      </c>
      <c r="I36031" s="96">
        <v>-2721249.7159727258</v>
      </c>
      <c r="J36031" s="96">
        <v>-112678.97782057128</v>
      </c>
      <c r="K36031" s="96">
        <v>5471642.9233149616</v>
      </c>
    </row>
    <row r="36032" spans="6:11">
      <c r="F36032" s="128">
        <v>0.15661682527534293</v>
      </c>
      <c r="G36032" s="129">
        <v>18.539530601026712</v>
      </c>
      <c r="H36032" s="96">
        <v>-2857921.6227628165</v>
      </c>
      <c r="I36032" s="96">
        <v>-2857921.6227628165</v>
      </c>
      <c r="J36032" s="96">
        <v>0</v>
      </c>
      <c r="K36032" s="96">
        <v>0</v>
      </c>
    </row>
    <row r="36033" spans="6:11">
      <c r="F36033" s="128">
        <v>0.61515232908447737</v>
      </c>
      <c r="G36033" s="129">
        <v>20.243947439214676</v>
      </c>
      <c r="H36033" s="96">
        <v>-2857921.6227628165</v>
      </c>
      <c r="I36033" s="96">
        <v>-2857921.6227628165</v>
      </c>
      <c r="J36033" s="96">
        <v>0</v>
      </c>
      <c r="K36033" s="96">
        <v>0</v>
      </c>
    </row>
    <row r="36034" spans="6:11">
      <c r="F36034" s="128">
        <v>0.38484767091552263</v>
      </c>
      <c r="G36034" s="129">
        <v>9.549076829480887</v>
      </c>
      <c r="H36034" s="96">
        <v>-2857921.6227628165</v>
      </c>
      <c r="I36034" s="96">
        <v>-2857921.6227628165</v>
      </c>
      <c r="J36034" s="96">
        <v>0</v>
      </c>
      <c r="K36034" s="96">
        <v>0</v>
      </c>
    </row>
    <row r="36035" spans="6:11">
      <c r="F36035" s="128">
        <v>0.20537919345489286</v>
      </c>
      <c r="G36035" s="129">
        <v>27.063008782210566</v>
      </c>
      <c r="H36035" s="96">
        <v>-2857921.6227628165</v>
      </c>
      <c r="I36035" s="96">
        <v>-2857921.6227628165</v>
      </c>
      <c r="J36035" s="96">
        <v>0</v>
      </c>
      <c r="K36035" s="96">
        <v>0</v>
      </c>
    </row>
    <row r="36036" spans="6:11">
      <c r="F36036" s="128">
        <v>0.79462080654510714</v>
      </c>
      <c r="G36036" s="129">
        <v>2.2989025101479865</v>
      </c>
      <c r="H36036" s="96">
        <v>4401737.4795699483</v>
      </c>
      <c r="I36036" s="96">
        <v>-1319000.9380938543</v>
      </c>
      <c r="J36036" s="96">
        <v>-28111.856744396191</v>
      </c>
      <c r="K36036" s="96">
        <v>5748850.2744081989</v>
      </c>
    </row>
    <row r="36037" spans="6:11">
      <c r="F36037" s="128">
        <v>7.7372410544093717E-2</v>
      </c>
      <c r="G36037" s="129">
        <v>7.4441688375177613</v>
      </c>
      <c r="H36037" s="96">
        <v>-2857921.6227628165</v>
      </c>
      <c r="I36037" s="96">
        <v>-2857921.6227628165</v>
      </c>
      <c r="J36037" s="96">
        <v>0</v>
      </c>
      <c r="K36037" s="96">
        <v>0</v>
      </c>
    </row>
    <row r="36038" spans="6:11">
      <c r="F36038" s="128">
        <v>0.92262758945590628</v>
      </c>
      <c r="G36038" s="129">
        <v>0.80529604277887323</v>
      </c>
      <c r="H36038" s="96">
        <v>5432301.6109933136</v>
      </c>
      <c r="I36038" s="96">
        <v>-445814.39416262286</v>
      </c>
      <c r="J36038" s="96">
        <v>-32682.675465143806</v>
      </c>
      <c r="K36038" s="96">
        <v>5910798.6806210801</v>
      </c>
    </row>
    <row r="36039" spans="6:11">
      <c r="F36039" s="128">
        <v>0.25864914493213387</v>
      </c>
      <c r="G36039" s="129">
        <v>0.81057120544024885</v>
      </c>
      <c r="H36039" s="96">
        <v>5428607.3159942664</v>
      </c>
      <c r="I36039" s="96">
        <v>-445814.39416262286</v>
      </c>
      <c r="J36039" s="96">
        <v>-35797.043019643621</v>
      </c>
      <c r="K36039" s="96">
        <v>5910218.7531765327</v>
      </c>
    </row>
    <row r="36040" spans="6:11">
      <c r="F36040" s="128">
        <v>0.74135085506786613</v>
      </c>
      <c r="G36040" s="129">
        <v>2.9928127712581354</v>
      </c>
      <c r="H36040" s="96">
        <v>3932644.8428803463</v>
      </c>
      <c r="I36040" s="96">
        <v>-1604691.1635483941</v>
      </c>
      <c r="J36040" s="96">
        <v>-137792.18370774167</v>
      </c>
      <c r="K36040" s="96">
        <v>5675128.190136482</v>
      </c>
    </row>
    <row r="36041" spans="6:11">
      <c r="F36041" s="128">
        <v>0.38048586301276222</v>
      </c>
      <c r="G36041" s="129">
        <v>0.50044126437907677</v>
      </c>
      <c r="H36041" s="96">
        <v>5646247.5160916271</v>
      </c>
      <c r="I36041" s="96">
        <v>-297900.07039749727</v>
      </c>
      <c r="J36041" s="96">
        <v>-262.29197250178265</v>
      </c>
      <c r="K36041" s="96">
        <v>5944409.8784616264</v>
      </c>
    </row>
    <row r="36042" spans="6:11">
      <c r="F36042" s="128">
        <v>0.61951413698723778</v>
      </c>
      <c r="G36042" s="129">
        <v>4.788197581777708</v>
      </c>
      <c r="H36042" s="96">
        <v>2746527.2103437022</v>
      </c>
      <c r="I36042" s="96">
        <v>-2721249.7159727258</v>
      </c>
      <c r="J36042" s="96">
        <v>-20964.57333547797</v>
      </c>
      <c r="K36042" s="96">
        <v>5488741.4996519061</v>
      </c>
    </row>
    <row r="36043" spans="6:11">
      <c r="F36043" s="128">
        <v>0.64190185782333142</v>
      </c>
      <c r="G36043" s="129">
        <v>2.6436868749621634</v>
      </c>
      <c r="H36043" s="96">
        <v>4167851.6385987867</v>
      </c>
      <c r="I36043" s="96">
        <v>-1462178.1651097869</v>
      </c>
      <c r="J36043" s="96">
        <v>-82071.118606695542</v>
      </c>
      <c r="K36043" s="96">
        <v>5712100.9223152688</v>
      </c>
    </row>
    <row r="36044" spans="6:11">
      <c r="F36044" s="128">
        <v>0.35809814217666858</v>
      </c>
      <c r="G36044" s="129">
        <v>10.269481899926918</v>
      </c>
      <c r="H36044" s="96">
        <v>-2857921.6227628165</v>
      </c>
      <c r="I36044" s="96">
        <v>-2857921.6227628165</v>
      </c>
      <c r="J36044" s="96">
        <v>0</v>
      </c>
      <c r="K36044" s="96">
        <v>0</v>
      </c>
    </row>
    <row r="36045" spans="6:11">
      <c r="F36045" s="128">
        <v>0.14671808916152951</v>
      </c>
      <c r="G36045" s="129">
        <v>3.0206516744793692</v>
      </c>
      <c r="H36045" s="96">
        <v>3913933.9213050669</v>
      </c>
      <c r="I36045" s="96">
        <v>-1746543.0149025372</v>
      </c>
      <c r="J36045" s="96">
        <v>-11713.412800044063</v>
      </c>
      <c r="K36045" s="96">
        <v>5672190.3490076484</v>
      </c>
    </row>
    <row r="36046" spans="6:11">
      <c r="F36046" s="128">
        <v>0.85328191083847049</v>
      </c>
      <c r="G36046" s="129">
        <v>1.5866529272855707</v>
      </c>
      <c r="H36046" s="96">
        <v>4889586.8133612443</v>
      </c>
      <c r="I36046" s="96">
        <v>-885452.85481691465</v>
      </c>
      <c r="J36046" s="96">
        <v>-50477.179790393071</v>
      </c>
      <c r="K36046" s="96">
        <v>5825516.8479685523</v>
      </c>
    </row>
    <row r="36047" spans="6:11">
      <c r="F36047" s="128">
        <v>0.46483964568353109</v>
      </c>
      <c r="G36047" s="129">
        <v>4.1444940330394626</v>
      </c>
      <c r="H36047" s="96">
        <v>3167192.3511873824</v>
      </c>
      <c r="I36047" s="96">
        <v>-2307400.080373521</v>
      </c>
      <c r="J36047" s="96">
        <v>-80260.124708203875</v>
      </c>
      <c r="K36047" s="96">
        <v>5554852.5562691074</v>
      </c>
    </row>
    <row r="36048" spans="6:11">
      <c r="F36048" s="128">
        <v>0.53516035431646891</v>
      </c>
      <c r="G36048" s="129">
        <v>6.2518884930116787</v>
      </c>
      <c r="H36048" s="96">
        <v>-2857921.6227628165</v>
      </c>
      <c r="I36048" s="96">
        <v>-2857921.6227628165</v>
      </c>
      <c r="J36048" s="96">
        <v>0</v>
      </c>
      <c r="K36048" s="96">
        <v>0</v>
      </c>
    </row>
    <row r="36049" spans="6:11">
      <c r="F36049" s="128">
        <v>0.80733227450664513</v>
      </c>
      <c r="G36049" s="129">
        <v>34.417324569126585</v>
      </c>
      <c r="H36049" s="96">
        <v>-2857921.6227628165</v>
      </c>
      <c r="I36049" s="96">
        <v>-2857921.6227628165</v>
      </c>
      <c r="J36049" s="96">
        <v>0</v>
      </c>
      <c r="K36049" s="96">
        <v>0</v>
      </c>
    </row>
    <row r="36050" spans="6:11">
      <c r="F36050" s="128">
        <v>0.19266772549335487</v>
      </c>
      <c r="G36050" s="129">
        <v>16.4678820335272</v>
      </c>
      <c r="H36050" s="96">
        <v>-2857921.6227628165</v>
      </c>
      <c r="I36050" s="96">
        <v>-2857921.6227628165</v>
      </c>
      <c r="J36050" s="96">
        <v>0</v>
      </c>
      <c r="K36050" s="96">
        <v>0</v>
      </c>
    </row>
    <row r="36051" spans="6:11">
      <c r="F36051" s="128">
        <v>0.3201285844814975</v>
      </c>
      <c r="G36051" s="129">
        <v>24.177773459298457</v>
      </c>
      <c r="H36051" s="96">
        <v>-2857921.6227628165</v>
      </c>
      <c r="I36051" s="96">
        <v>-2857921.6227628165</v>
      </c>
      <c r="J36051" s="96">
        <v>0</v>
      </c>
      <c r="K36051" s="96">
        <v>0</v>
      </c>
    </row>
    <row r="36052" spans="6:11">
      <c r="F36052" s="128">
        <v>0.6798714155185025</v>
      </c>
      <c r="G36052" s="129">
        <v>3.8585159351839695</v>
      </c>
      <c r="H36052" s="96">
        <v>3355718.9873198806</v>
      </c>
      <c r="I36052" s="96">
        <v>-2168162.2873492301</v>
      </c>
      <c r="J36052" s="96">
        <v>-60597.335814788807</v>
      </c>
      <c r="K36052" s="96">
        <v>5584478.6104838997</v>
      </c>
    </row>
    <row r="36053" spans="6:11">
      <c r="F36053" s="128">
        <v>0.92205240074493633</v>
      </c>
      <c r="G36053" s="129">
        <v>2.2755706469941455</v>
      </c>
      <c r="H36053" s="96">
        <v>4417638.9245130289</v>
      </c>
      <c r="I36053" s="96">
        <v>-1319000.9380938543</v>
      </c>
      <c r="J36053" s="96">
        <v>-14705.797041466905</v>
      </c>
      <c r="K36053" s="96">
        <v>5751345.6596483504</v>
      </c>
    </row>
    <row r="36054" spans="6:11">
      <c r="F36054" s="128">
        <v>7.7947599255063671E-2</v>
      </c>
      <c r="G36054" s="129">
        <v>25.517184824765142</v>
      </c>
      <c r="H36054" s="96">
        <v>-2857921.6227628165</v>
      </c>
      <c r="I36054" s="96">
        <v>-2857921.6227628165</v>
      </c>
      <c r="J36054" s="96">
        <v>0</v>
      </c>
      <c r="K36054" s="96">
        <v>0</v>
      </c>
    </row>
    <row r="36055" spans="6:11">
      <c r="F36055" s="128">
        <v>0.31882728388623394</v>
      </c>
      <c r="G36055" s="129">
        <v>2.6408455088940168</v>
      </c>
      <c r="H36055" s="96">
        <v>4169772.2084287489</v>
      </c>
      <c r="I36055" s="96">
        <v>-1462178.1651097869</v>
      </c>
      <c r="J36055" s="96">
        <v>-80452.43791113043</v>
      </c>
      <c r="K36055" s="96">
        <v>5712402.8114496665</v>
      </c>
    </row>
    <row r="36056" spans="6:11">
      <c r="F36056" s="128">
        <v>0.68117271611376606</v>
      </c>
      <c r="G36056" s="129">
        <v>3.8393938367664098</v>
      </c>
      <c r="H36056" s="96">
        <v>3368365.9586905763</v>
      </c>
      <c r="I36056" s="96">
        <v>-2168162.2873492301</v>
      </c>
      <c r="J36056" s="96">
        <v>-49936.954972069077</v>
      </c>
      <c r="K36056" s="96">
        <v>5586465.2010118756</v>
      </c>
    </row>
    <row r="36057" spans="6:11">
      <c r="F36057" s="128">
        <v>0.43578807941737818</v>
      </c>
      <c r="G36057" s="129">
        <v>11.743425795622583</v>
      </c>
      <c r="H36057" s="96">
        <v>-2857921.6227628165</v>
      </c>
      <c r="I36057" s="96">
        <v>-2857921.6227628165</v>
      </c>
      <c r="J36057" s="96">
        <v>0</v>
      </c>
      <c r="K36057" s="96">
        <v>0</v>
      </c>
    </row>
    <row r="36058" spans="6:11">
      <c r="F36058" s="128">
        <v>0.56421192058262182</v>
      </c>
      <c r="G36058" s="129">
        <v>5.7232535234495217</v>
      </c>
      <c r="H36058" s="96">
        <v>-2857921.6227628165</v>
      </c>
      <c r="I36058" s="96">
        <v>-2857921.6227628165</v>
      </c>
      <c r="J36058" s="96">
        <v>0</v>
      </c>
      <c r="K36058" s="96">
        <v>0</v>
      </c>
    </row>
    <row r="36059" spans="6:11">
      <c r="F36059" s="128">
        <v>0.27483991463971158</v>
      </c>
      <c r="G36059" s="129">
        <v>4.5097144146392809</v>
      </c>
      <c r="H36059" s="96">
        <v>2927945.5632059118</v>
      </c>
      <c r="I36059" s="96">
        <v>-2583940.8049289733</v>
      </c>
      <c r="J36059" s="96">
        <v>-5359.4021753388852</v>
      </c>
      <c r="K36059" s="96">
        <v>5517245.770310224</v>
      </c>
    </row>
    <row r="36060" spans="6:11">
      <c r="F36060" s="128">
        <v>0.72516008536028842</v>
      </c>
      <c r="G36060" s="129">
        <v>3.2136284110832558</v>
      </c>
      <c r="H36060" s="96">
        <v>3784590.6005561752</v>
      </c>
      <c r="I36060" s="96">
        <v>-1746543.0149025372</v>
      </c>
      <c r="J36060" s="96">
        <v>-120733.65430361812</v>
      </c>
      <c r="K36060" s="96">
        <v>5651867.2697623307</v>
      </c>
    </row>
    <row r="36061" spans="6:11">
      <c r="F36061" s="128">
        <v>0.62747560631634469</v>
      </c>
      <c r="G36061" s="129">
        <v>9.6727348295025148</v>
      </c>
      <c r="H36061" s="96">
        <v>-2857921.6227628165</v>
      </c>
      <c r="I36061" s="96">
        <v>-2857921.6227628165</v>
      </c>
      <c r="J36061" s="96">
        <v>0</v>
      </c>
      <c r="K36061" s="96">
        <v>0</v>
      </c>
    </row>
    <row r="36062" spans="6:11">
      <c r="F36062" s="128">
        <v>0.37252439368365531</v>
      </c>
      <c r="G36062" s="129">
        <v>9.8745275690758874</v>
      </c>
      <c r="H36062" s="96">
        <v>-2857921.6227628165</v>
      </c>
      <c r="I36062" s="96">
        <v>-2857921.6227628165</v>
      </c>
      <c r="J36062" s="96">
        <v>0</v>
      </c>
      <c r="K36062" s="96">
        <v>0</v>
      </c>
    </row>
    <row r="36063" spans="6:11">
      <c r="F36063" s="128">
        <v>0.87028569914913578</v>
      </c>
      <c r="G36063" s="129">
        <v>7.8111046462510281</v>
      </c>
      <c r="H36063" s="96">
        <v>-2857921.6227628165</v>
      </c>
      <c r="I36063" s="96">
        <v>-2857921.6227628165</v>
      </c>
      <c r="J36063" s="96">
        <v>0</v>
      </c>
      <c r="K36063" s="96">
        <v>0</v>
      </c>
    </row>
    <row r="36064" spans="6:11">
      <c r="F36064" s="128">
        <v>0.12971430085086422</v>
      </c>
      <c r="G36064" s="129">
        <v>20.424209327444792</v>
      </c>
      <c r="H36064" s="96">
        <v>-2857921.6227628165</v>
      </c>
      <c r="I36064" s="96">
        <v>-2857921.6227628165</v>
      </c>
      <c r="J36064" s="96">
        <v>0</v>
      </c>
      <c r="K36064" s="96">
        <v>0</v>
      </c>
    </row>
    <row r="36065" spans="6:11">
      <c r="F36065" s="128">
        <v>0.87240935082693027</v>
      </c>
      <c r="G36065" s="129">
        <v>9.1542616450252456</v>
      </c>
      <c r="H36065" s="96">
        <v>-2857921.6227628165</v>
      </c>
      <c r="I36065" s="96">
        <v>-2857921.6227628165</v>
      </c>
      <c r="J36065" s="96">
        <v>0</v>
      </c>
      <c r="K36065" s="96">
        <v>0</v>
      </c>
    </row>
    <row r="36066" spans="6:11">
      <c r="F36066" s="128">
        <v>0.12759064917306973</v>
      </c>
      <c r="G36066" s="129">
        <v>20.589281930994431</v>
      </c>
      <c r="H36066" s="96">
        <v>-2857921.6227628165</v>
      </c>
      <c r="I36066" s="96">
        <v>-2857921.6227628165</v>
      </c>
      <c r="J36066" s="96">
        <v>0</v>
      </c>
      <c r="K36066" s="96">
        <v>0</v>
      </c>
    </row>
    <row r="36067" spans="6:11">
      <c r="F36067" s="128">
        <v>0.12959357017287376</v>
      </c>
      <c r="G36067" s="129">
        <v>1.2677311907856665</v>
      </c>
      <c r="H36067" s="96">
        <v>5110198.3270653356</v>
      </c>
      <c r="I36067" s="96">
        <v>-739587.61031092564</v>
      </c>
      <c r="J36067" s="96">
        <v>-10390.249046741068</v>
      </c>
      <c r="K36067" s="96">
        <v>5860176.1864230018</v>
      </c>
    </row>
    <row r="36068" spans="6:11">
      <c r="F36068" s="128">
        <v>0.87040642982712624</v>
      </c>
      <c r="G36068" s="129">
        <v>1.3879501569827009</v>
      </c>
      <c r="H36068" s="96">
        <v>5026842.9785263836</v>
      </c>
      <c r="I36068" s="96">
        <v>-739587.61031092564</v>
      </c>
      <c r="J36068" s="96">
        <v>-80656.456769938464</v>
      </c>
      <c r="K36068" s="96">
        <v>5847087.0456072474</v>
      </c>
    </row>
    <row r="36069" spans="6:11">
      <c r="F36069" s="128">
        <v>0.4628828094446652</v>
      </c>
      <c r="G36069" s="129">
        <v>5.8537954142682951</v>
      </c>
      <c r="H36069" s="96">
        <v>-2857921.6227628165</v>
      </c>
      <c r="I36069" s="96">
        <v>-2857921.6227628165</v>
      </c>
      <c r="J36069" s="96">
        <v>0</v>
      </c>
      <c r="K36069" s="96">
        <v>0</v>
      </c>
    </row>
    <row r="36070" spans="6:11">
      <c r="F36070" s="128">
        <v>0.5371171905553348</v>
      </c>
      <c r="G36070" s="129">
        <v>6.2153897633578001</v>
      </c>
      <c r="H36070" s="96">
        <v>-2857921.6227628165</v>
      </c>
      <c r="I36070" s="96">
        <v>-2857921.6227628165</v>
      </c>
      <c r="J36070" s="96">
        <v>0</v>
      </c>
      <c r="K36070" s="96">
        <v>0</v>
      </c>
    </row>
    <row r="36071" spans="6:11">
      <c r="F36071" s="128">
        <v>0.60211319226830828</v>
      </c>
      <c r="G36071" s="129">
        <v>16.465436181117362</v>
      </c>
      <c r="H36071" s="96">
        <v>-2857921.6227628165</v>
      </c>
      <c r="I36071" s="96">
        <v>-2857921.6227628165</v>
      </c>
      <c r="J36071" s="96">
        <v>0</v>
      </c>
      <c r="K36071" s="96">
        <v>0</v>
      </c>
    </row>
    <row r="36072" spans="6:11">
      <c r="F36072" s="128">
        <v>0.39788680773169172</v>
      </c>
      <c r="G36072" s="129">
        <v>9.2158771683200396</v>
      </c>
      <c r="H36072" s="96">
        <v>-2857921.6227628165</v>
      </c>
      <c r="I36072" s="96">
        <v>-2857921.6227628165</v>
      </c>
      <c r="J36072" s="96">
        <v>0</v>
      </c>
      <c r="K36072" s="96">
        <v>0</v>
      </c>
    </row>
    <row r="36073" spans="6:11">
      <c r="F36073" s="128">
        <v>0.28563402342457644</v>
      </c>
      <c r="G36073" s="129">
        <v>34.105626353270559</v>
      </c>
      <c r="H36073" s="96">
        <v>-2857921.6227628165</v>
      </c>
      <c r="I36073" s="96">
        <v>-2857921.6227628165</v>
      </c>
      <c r="J36073" s="96">
        <v>0</v>
      </c>
      <c r="K36073" s="96">
        <v>0</v>
      </c>
    </row>
    <row r="36074" spans="6:11">
      <c r="F36074" s="128">
        <v>0.71436597657542356</v>
      </c>
      <c r="G36074" s="129">
        <v>3.3635987572834152</v>
      </c>
      <c r="H36074" s="96">
        <v>3684364.5295378035</v>
      </c>
      <c r="I36074" s="96">
        <v>-1887736.7863693987</v>
      </c>
      <c r="J36074" s="96">
        <v>-64022.329742541282</v>
      </c>
      <c r="K36074" s="96">
        <v>5636123.6456497433</v>
      </c>
    </row>
    <row r="36075" spans="6:11">
      <c r="F36075" s="128">
        <v>0.13922429682227699</v>
      </c>
      <c r="G36075" s="129">
        <v>2.0924258917036753</v>
      </c>
      <c r="H36075" s="96">
        <v>4542478.6603150936</v>
      </c>
      <c r="I36075" s="96">
        <v>-1175156.386645427</v>
      </c>
      <c r="J36075" s="96">
        <v>-53335.936025452931</v>
      </c>
      <c r="K36075" s="96">
        <v>5770970.9829859734</v>
      </c>
    </row>
    <row r="36076" spans="6:11">
      <c r="F36076" s="128">
        <v>0.86077570317772301</v>
      </c>
      <c r="G36076" s="129">
        <v>1.4992131583528485</v>
      </c>
      <c r="H36076" s="96">
        <v>4950003.1675807573</v>
      </c>
      <c r="I36076" s="96">
        <v>-739587.61031092564</v>
      </c>
      <c r="J36076" s="96">
        <v>-145408.281180641</v>
      </c>
      <c r="K36076" s="96">
        <v>5834999.0590723241</v>
      </c>
    </row>
    <row r="36077" spans="6:11">
      <c r="F36077" s="128">
        <v>0.62124483888828819</v>
      </c>
      <c r="G36077" s="129">
        <v>2.7068104596783948</v>
      </c>
      <c r="H36077" s="96">
        <v>4125232.6634868579</v>
      </c>
      <c r="I36077" s="96">
        <v>-1462178.1651097869</v>
      </c>
      <c r="J36077" s="96">
        <v>-117987.45913730645</v>
      </c>
      <c r="K36077" s="96">
        <v>5705398.2877339516</v>
      </c>
    </row>
    <row r="36078" spans="6:11">
      <c r="F36078" s="128">
        <v>0.37875516111171181</v>
      </c>
      <c r="G36078" s="129">
        <v>9.7086529555381187</v>
      </c>
      <c r="H36078" s="96">
        <v>-2857921.6227628165</v>
      </c>
      <c r="I36078" s="96">
        <v>-2857921.6227628165</v>
      </c>
      <c r="J36078" s="96">
        <v>0</v>
      </c>
      <c r="K36078" s="96">
        <v>0</v>
      </c>
    </row>
    <row r="36079" spans="6:11">
      <c r="F36079" s="128">
        <v>0.61654386306621334</v>
      </c>
      <c r="G36079" s="129">
        <v>0.12458420795261944</v>
      </c>
      <c r="H36079" s="96">
        <v>5911538.8746860838</v>
      </c>
      <c r="I36079" s="96">
        <v>0</v>
      </c>
      <c r="J36079" s="96">
        <v>-74573.624439400985</v>
      </c>
      <c r="K36079" s="96">
        <v>5986112.4991254844</v>
      </c>
    </row>
    <row r="36080" spans="6:11">
      <c r="F36080" s="128">
        <v>0.38345613693378666</v>
      </c>
      <c r="G36080" s="129">
        <v>9.585300403777941</v>
      </c>
      <c r="H36080" s="96">
        <v>-2857921.6227628165</v>
      </c>
      <c r="I36080" s="96">
        <v>-2857921.6227628165</v>
      </c>
      <c r="J36080" s="96">
        <v>0</v>
      </c>
      <c r="K36080" s="96">
        <v>0</v>
      </c>
    </row>
    <row r="36081" spans="6:11">
      <c r="F36081" s="128">
        <v>0.76789509266108924</v>
      </c>
      <c r="G36081" s="129">
        <v>5.285112953300799</v>
      </c>
      <c r="H36081" s="96">
        <v>-2857921.6227628165</v>
      </c>
      <c r="I36081" s="96">
        <v>-2857921.6227628165</v>
      </c>
      <c r="J36081" s="96">
        <v>0</v>
      </c>
      <c r="K36081" s="96">
        <v>0</v>
      </c>
    </row>
    <row r="36082" spans="6:11">
      <c r="F36082" s="128">
        <v>0.23210490733891076</v>
      </c>
      <c r="G36082" s="129">
        <v>14.605658227158212</v>
      </c>
      <c r="H36082" s="96">
        <v>-2857921.6227628165</v>
      </c>
      <c r="I36082" s="96">
        <v>-2857921.6227628165</v>
      </c>
      <c r="J36082" s="96">
        <v>0</v>
      </c>
      <c r="K36082" s="96">
        <v>0</v>
      </c>
    </row>
    <row r="36083" spans="6:11">
      <c r="F36083" s="128">
        <v>0.37014633864024926</v>
      </c>
      <c r="G36083" s="129">
        <v>19.156469306054458</v>
      </c>
      <c r="H36083" s="96">
        <v>-2857921.6227628165</v>
      </c>
      <c r="I36083" s="96">
        <v>-2857921.6227628165</v>
      </c>
      <c r="J36083" s="96">
        <v>0</v>
      </c>
      <c r="K36083" s="96">
        <v>0</v>
      </c>
    </row>
    <row r="36084" spans="6:11">
      <c r="F36084" s="128">
        <v>0.62985366135975074</v>
      </c>
      <c r="G36084" s="129">
        <v>4.6226777013451343</v>
      </c>
      <c r="H36084" s="96">
        <v>2854186.0337861152</v>
      </c>
      <c r="I36084" s="96">
        <v>-2583940.8049289733</v>
      </c>
      <c r="J36084" s="96">
        <v>-67538.721930379979</v>
      </c>
      <c r="K36084" s="96">
        <v>5505665.5606454685</v>
      </c>
    </row>
    <row r="36085" spans="6:11">
      <c r="F36085" s="128">
        <v>0.40172388311375018</v>
      </c>
      <c r="G36085" s="129">
        <v>4.1279981014623575</v>
      </c>
      <c r="H36085" s="96">
        <v>3178037.9283844917</v>
      </c>
      <c r="I36085" s="96">
        <v>-2307400.080373521</v>
      </c>
      <c r="J36085" s="96">
        <v>-71119.172907010186</v>
      </c>
      <c r="K36085" s="96">
        <v>5556557.1816650229</v>
      </c>
    </row>
    <row r="36086" spans="6:11">
      <c r="F36086" s="128">
        <v>0.59827611688624982</v>
      </c>
      <c r="G36086" s="129">
        <v>5.1370289767431636</v>
      </c>
      <c r="H36086" s="96">
        <v>-2857921.6227628165</v>
      </c>
      <c r="I36086" s="96">
        <v>-2857921.6227628165</v>
      </c>
      <c r="J36086" s="96">
        <v>0</v>
      </c>
      <c r="K36086" s="96">
        <v>0</v>
      </c>
    </row>
    <row r="36087" spans="6:11">
      <c r="F36087" s="128">
        <v>1.4484590231872763E-2</v>
      </c>
      <c r="G36087" s="129">
        <v>1.2702280296843662</v>
      </c>
      <c r="H36087" s="96">
        <v>5108463.6148392064</v>
      </c>
      <c r="I36087" s="96">
        <v>-739587.61031092564</v>
      </c>
      <c r="J36087" s="96">
        <v>-11852.813957430706</v>
      </c>
      <c r="K36087" s="96">
        <v>5859904.039107563</v>
      </c>
    </row>
    <row r="36088" spans="6:11">
      <c r="F36088" s="128">
        <v>0.98551540976812724</v>
      </c>
      <c r="G36088" s="129">
        <v>0.14590516014272259</v>
      </c>
      <c r="H36088" s="96">
        <v>5896437.7652029581</v>
      </c>
      <c r="I36088" s="96">
        <v>0</v>
      </c>
      <c r="J36088" s="96">
        <v>-87301.29366867771</v>
      </c>
      <c r="K36088" s="96">
        <v>5983739.0588716362</v>
      </c>
    </row>
    <row r="36089" spans="6:11">
      <c r="F36089" s="128">
        <v>0.87329507065968726</v>
      </c>
      <c r="G36089" s="129">
        <v>6.3652708502417266</v>
      </c>
      <c r="H36089" s="96">
        <v>-2857921.6227628165</v>
      </c>
      <c r="I36089" s="96">
        <v>-2857921.6227628165</v>
      </c>
      <c r="J36089" s="96">
        <v>0</v>
      </c>
      <c r="K36089" s="96">
        <v>0</v>
      </c>
    </row>
    <row r="36090" spans="6:11">
      <c r="F36090" s="128">
        <v>0.12670492934031274</v>
      </c>
      <c r="G36090" s="129">
        <v>20.658942868055902</v>
      </c>
      <c r="H36090" s="96">
        <v>-2857921.6227628165</v>
      </c>
      <c r="I36090" s="96">
        <v>-2857921.6227628165</v>
      </c>
      <c r="J36090" s="96">
        <v>0</v>
      </c>
      <c r="K36090" s="96">
        <v>0</v>
      </c>
    </row>
    <row r="36091" spans="6:11">
      <c r="F36091" s="128">
        <v>0.9441045508216126</v>
      </c>
      <c r="G36091" s="129">
        <v>21.732946858746089</v>
      </c>
      <c r="H36091" s="96">
        <v>-2857921.6227628165</v>
      </c>
      <c r="I36091" s="96">
        <v>-2857921.6227628165</v>
      </c>
      <c r="J36091" s="96">
        <v>0</v>
      </c>
      <c r="K36091" s="96">
        <v>0</v>
      </c>
    </row>
    <row r="36092" spans="6:11">
      <c r="F36092" s="128">
        <v>5.5895449178387402E-2</v>
      </c>
      <c r="G36092" s="129">
        <v>28.842723121817983</v>
      </c>
      <c r="H36092" s="96">
        <v>-2857921.6227628165</v>
      </c>
      <c r="I36092" s="96">
        <v>-2857921.6227628165</v>
      </c>
      <c r="J36092" s="96">
        <v>0</v>
      </c>
      <c r="K36092" s="96">
        <v>0</v>
      </c>
    </row>
    <row r="36093" spans="6:11">
      <c r="F36093" s="128">
        <v>0.20708880620448478</v>
      </c>
      <c r="G36093" s="129">
        <v>17.799021482437823</v>
      </c>
      <c r="H36093" s="96">
        <v>-2857921.6227628165</v>
      </c>
      <c r="I36093" s="96">
        <v>-2857921.6227628165</v>
      </c>
      <c r="J36093" s="96">
        <v>0</v>
      </c>
      <c r="K36093" s="96">
        <v>0</v>
      </c>
    </row>
    <row r="36094" spans="6:11">
      <c r="F36094" s="128">
        <v>0.79291119379551522</v>
      </c>
      <c r="G36094" s="129">
        <v>2.3204405126589562</v>
      </c>
      <c r="H36094" s="96">
        <v>4387069.9002758581</v>
      </c>
      <c r="I36094" s="96">
        <v>-1319000.9380938543</v>
      </c>
      <c r="J36094" s="96">
        <v>-40476.868500836434</v>
      </c>
      <c r="K36094" s="96">
        <v>5746547.7068705494</v>
      </c>
    </row>
    <row r="36095" spans="6:11">
      <c r="F36095" s="128">
        <v>0.96146916010607564</v>
      </c>
      <c r="G36095" s="129">
        <v>0.69217015085788292</v>
      </c>
      <c r="H36095" s="96">
        <v>5511527.6255545439</v>
      </c>
      <c r="I36095" s="96">
        <v>-297900.07039749727</v>
      </c>
      <c r="J36095" s="96">
        <v>-113821.23595369028</v>
      </c>
      <c r="K36095" s="96">
        <v>5923248.9319057316</v>
      </c>
    </row>
    <row r="36096" spans="6:11">
      <c r="F36096" s="128">
        <v>3.8530839893924362E-2</v>
      </c>
      <c r="G36096" s="129">
        <v>32.562963221408445</v>
      </c>
      <c r="H36096" s="96">
        <v>-2857921.6227628165</v>
      </c>
      <c r="I36096" s="96">
        <v>-2857921.6227628165</v>
      </c>
      <c r="J36096" s="96">
        <v>0</v>
      </c>
      <c r="K36096" s="96">
        <v>0</v>
      </c>
    </row>
    <row r="36097" spans="6:11">
      <c r="F36097" s="128">
        <v>0.95413090563376568</v>
      </c>
      <c r="G36097" s="129">
        <v>17.705518754764398</v>
      </c>
      <c r="H36097" s="96">
        <v>-2857921.6227628165</v>
      </c>
      <c r="I36097" s="96">
        <v>-2857921.6227628165</v>
      </c>
      <c r="J36097" s="96">
        <v>0</v>
      </c>
      <c r="K36097" s="96">
        <v>0</v>
      </c>
    </row>
    <row r="36098" spans="6:11">
      <c r="F36098" s="128">
        <v>4.586909436623432E-2</v>
      </c>
      <c r="G36098" s="129">
        <v>30.819637140553322</v>
      </c>
      <c r="H36098" s="96">
        <v>-2857921.6227628165</v>
      </c>
      <c r="I36098" s="96">
        <v>-2857921.6227628165</v>
      </c>
      <c r="J36098" s="96">
        <v>0</v>
      </c>
      <c r="K36098" s="96">
        <v>0</v>
      </c>
    </row>
    <row r="36099" spans="6:11">
      <c r="F36099" s="128">
        <v>0.72314639235759126</v>
      </c>
      <c r="G36099" s="129">
        <v>1.3261897306273578</v>
      </c>
      <c r="H36099" s="96">
        <v>5069622.4199807495</v>
      </c>
      <c r="I36099" s="96">
        <v>-739587.61031092564</v>
      </c>
      <c r="J36099" s="96">
        <v>-44597.680491226427</v>
      </c>
      <c r="K36099" s="96">
        <v>5853807.7107829014</v>
      </c>
    </row>
    <row r="36100" spans="6:11">
      <c r="F36100" s="128">
        <v>0.27685360764240874</v>
      </c>
      <c r="G36100" s="129">
        <v>12.842664047617314</v>
      </c>
      <c r="H36100" s="96">
        <v>-2857921.6227628165</v>
      </c>
      <c r="I36100" s="96">
        <v>-2857921.6227628165</v>
      </c>
      <c r="J36100" s="96">
        <v>0</v>
      </c>
      <c r="K36100" s="96">
        <v>0</v>
      </c>
    </row>
    <row r="36101" spans="6:11">
      <c r="F36101" s="128">
        <v>0.40284517923233265</v>
      </c>
      <c r="G36101" s="129">
        <v>1.1150485125888365</v>
      </c>
      <c r="H36101" s="96">
        <v>5216190.95512354</v>
      </c>
      <c r="I36101" s="96">
        <v>-593042.51298518723</v>
      </c>
      <c r="J36101" s="96">
        <v>-67608.673462317471</v>
      </c>
      <c r="K36101" s="96">
        <v>5876842.1415710449</v>
      </c>
    </row>
    <row r="36102" spans="6:11">
      <c r="F36102" s="128">
        <v>0.59715482076766735</v>
      </c>
      <c r="G36102" s="129">
        <v>5.1557886794095147</v>
      </c>
      <c r="H36102" s="96">
        <v>-2857921.6227628165</v>
      </c>
      <c r="I36102" s="96">
        <v>-2857921.6227628165</v>
      </c>
      <c r="J36102" s="96">
        <v>0</v>
      </c>
      <c r="K36102" s="96">
        <v>0</v>
      </c>
    </row>
    <row r="36103" spans="6:11">
      <c r="F36103" s="128">
        <v>0.10426439348808403</v>
      </c>
      <c r="G36103" s="129">
        <v>49.228918096477109</v>
      </c>
      <c r="H36103" s="96">
        <v>-2857921.6227628165</v>
      </c>
      <c r="I36103" s="96">
        <v>-2857921.6227628165</v>
      </c>
      <c r="J36103" s="96">
        <v>0</v>
      </c>
      <c r="K36103" s="96">
        <v>0</v>
      </c>
    </row>
    <row r="36104" spans="6:11">
      <c r="F36104" s="128">
        <v>0.89573560651191597</v>
      </c>
      <c r="G36104" s="129">
        <v>1.1010999157042265</v>
      </c>
      <c r="H36104" s="96">
        <v>5225897.3910543052</v>
      </c>
      <c r="I36104" s="96">
        <v>-593042.51298518723</v>
      </c>
      <c r="J36104" s="96">
        <v>-59427.14619408828</v>
      </c>
      <c r="K36104" s="96">
        <v>5878367.0502335811</v>
      </c>
    </row>
    <row r="36105" spans="6:11">
      <c r="F36105" s="128">
        <v>0.79073615991122781</v>
      </c>
      <c r="G36105" s="129">
        <v>5.8073507524661983</v>
      </c>
      <c r="H36105" s="96">
        <v>-2857921.6227628165</v>
      </c>
      <c r="I36105" s="96">
        <v>-2857921.6227628165</v>
      </c>
      <c r="J36105" s="96">
        <v>0</v>
      </c>
      <c r="K36105" s="96">
        <v>0</v>
      </c>
    </row>
    <row r="36106" spans="6:11">
      <c r="F36106" s="128">
        <v>0.20926384008877219</v>
      </c>
      <c r="G36106" s="129">
        <v>15.641594303958692</v>
      </c>
      <c r="H36106" s="96">
        <v>-2857921.6227628165</v>
      </c>
      <c r="I36106" s="96">
        <v>-2857921.6227628165</v>
      </c>
      <c r="J36106" s="96">
        <v>0</v>
      </c>
      <c r="K36106" s="96">
        <v>0</v>
      </c>
    </row>
    <row r="36107" spans="6:11">
      <c r="F36107" s="128">
        <v>0.31178633143257095</v>
      </c>
      <c r="G36107" s="129">
        <v>17.944312144350498</v>
      </c>
      <c r="H36107" s="96">
        <v>-2857921.6227628165</v>
      </c>
      <c r="I36107" s="96">
        <v>-2857921.6227628165</v>
      </c>
      <c r="J36107" s="96">
        <v>0</v>
      </c>
      <c r="K36107" s="96">
        <v>0</v>
      </c>
    </row>
    <row r="36108" spans="6:11">
      <c r="F36108" s="128">
        <v>0.68821366856742905</v>
      </c>
      <c r="G36108" s="129">
        <v>3.7365592448581184</v>
      </c>
      <c r="H36108" s="96">
        <v>3436486.1411989401</v>
      </c>
      <c r="I36108" s="96">
        <v>-2028275.5309168033</v>
      </c>
      <c r="J36108" s="96">
        <v>-132399.11725272049</v>
      </c>
      <c r="K36108" s="96">
        <v>5597160.7893684637</v>
      </c>
    </row>
    <row r="36109" spans="6:11">
      <c r="F36109" s="128">
        <v>0.89696552624613968</v>
      </c>
      <c r="G36109" s="129">
        <v>5.0030753858504271</v>
      </c>
      <c r="H36109" s="96">
        <v>-2857921.6227628165</v>
      </c>
      <c r="I36109" s="96">
        <v>-2857921.6227628165</v>
      </c>
      <c r="J36109" s="96">
        <v>0</v>
      </c>
      <c r="K36109" s="96">
        <v>0</v>
      </c>
    </row>
    <row r="36110" spans="6:11">
      <c r="F36110" s="128">
        <v>0.10303447375386032</v>
      </c>
      <c r="G36110" s="129">
        <v>22.726916501115063</v>
      </c>
      <c r="H36110" s="96">
        <v>-2857921.6227628165</v>
      </c>
      <c r="I36110" s="96">
        <v>-2857921.6227628165</v>
      </c>
      <c r="J36110" s="96">
        <v>0</v>
      </c>
      <c r="K36110" s="96">
        <v>0</v>
      </c>
    </row>
    <row r="36111" spans="6:11">
      <c r="F36111" s="128">
        <v>0.35022248445315196</v>
      </c>
      <c r="G36111" s="129">
        <v>21.160935918760639</v>
      </c>
      <c r="H36111" s="96">
        <v>-2857921.6227628165</v>
      </c>
      <c r="I36111" s="96">
        <v>-2857921.6227628165</v>
      </c>
      <c r="J36111" s="96">
        <v>0</v>
      </c>
      <c r="K36111" s="96">
        <v>0</v>
      </c>
    </row>
    <row r="36112" spans="6:11">
      <c r="F36112" s="128">
        <v>0.64977751554684804</v>
      </c>
      <c r="G36112" s="129">
        <v>4.3112525845899574</v>
      </c>
      <c r="H36112" s="96">
        <v>3057740.0227968059</v>
      </c>
      <c r="I36112" s="96">
        <v>-2445991.9206642797</v>
      </c>
      <c r="J36112" s="96">
        <v>-33917.769213436375</v>
      </c>
      <c r="K36112" s="96">
        <v>5537649.7126745218</v>
      </c>
    </row>
    <row r="36113" spans="6:11">
      <c r="F36113" s="128">
        <v>0.55599826647243711</v>
      </c>
      <c r="G36113" s="129">
        <v>26.519855221177842</v>
      </c>
      <c r="H36113" s="96">
        <v>-2857921.6227628165</v>
      </c>
      <c r="I36113" s="96">
        <v>-2857921.6227628165</v>
      </c>
      <c r="J36113" s="96">
        <v>0</v>
      </c>
      <c r="K36113" s="96">
        <v>0</v>
      </c>
    </row>
    <row r="36114" spans="6:11">
      <c r="F36114" s="128">
        <v>0.44400173352756289</v>
      </c>
      <c r="G36114" s="129">
        <v>8.1192681221617633</v>
      </c>
      <c r="H36114" s="96">
        <v>-2857921.6227628165</v>
      </c>
      <c r="I36114" s="96">
        <v>-2857921.6227628165</v>
      </c>
      <c r="J36114" s="96">
        <v>0</v>
      </c>
      <c r="K36114" s="96">
        <v>0</v>
      </c>
    </row>
    <row r="36115" spans="6:11">
      <c r="F36115" s="128">
        <v>0.97861244549029458</v>
      </c>
      <c r="G36115" s="129">
        <v>12.372508776045638</v>
      </c>
      <c r="H36115" s="96">
        <v>-2857921.6227628165</v>
      </c>
      <c r="I36115" s="96">
        <v>-2857921.6227628165</v>
      </c>
      <c r="J36115" s="96">
        <v>0</v>
      </c>
      <c r="K36115" s="96">
        <v>0</v>
      </c>
    </row>
    <row r="36116" spans="6:11">
      <c r="F36116" s="128">
        <v>2.138755450970542E-2</v>
      </c>
      <c r="G36116" s="129">
        <v>38.44946091095867</v>
      </c>
      <c r="H36116" s="96">
        <v>-2857921.6227628165</v>
      </c>
      <c r="I36116" s="96">
        <v>-2857921.6227628165</v>
      </c>
      <c r="J36116" s="96">
        <v>0</v>
      </c>
      <c r="K36116" s="96">
        <v>0</v>
      </c>
    </row>
    <row r="36117" spans="6:11">
      <c r="F36117" s="128">
        <v>1.1003294738629377E-2</v>
      </c>
      <c r="G36117" s="129">
        <v>0.73977595780404637</v>
      </c>
      <c r="H36117" s="96">
        <v>5478214.160170692</v>
      </c>
      <c r="I36117" s="96">
        <v>-297900.07039749727</v>
      </c>
      <c r="J36117" s="96">
        <v>-141892.17528490833</v>
      </c>
      <c r="K36117" s="96">
        <v>5918006.4058530973</v>
      </c>
    </row>
    <row r="36118" spans="6:11">
      <c r="F36118" s="128">
        <v>0.98899670526137062</v>
      </c>
      <c r="G36118" s="129">
        <v>0.11064278748825755</v>
      </c>
      <c r="H36118" s="96">
        <v>5921419.217823606</v>
      </c>
      <c r="I36118" s="96">
        <v>0</v>
      </c>
      <c r="J36118" s="96">
        <v>-66245.743928175958</v>
      </c>
      <c r="K36118" s="96">
        <v>5987664.9617517823</v>
      </c>
    </row>
    <row r="36119" spans="6:11">
      <c r="F36119" s="128">
        <v>0.95244111613985694</v>
      </c>
      <c r="G36119" s="129">
        <v>0.41954073711846018</v>
      </c>
      <c r="H36119" s="96">
        <v>5703136.6455176575</v>
      </c>
      <c r="I36119" s="96">
        <v>-149296.34340658187</v>
      </c>
      <c r="J36119" s="96">
        <v>-100928.47241224701</v>
      </c>
      <c r="K36119" s="96">
        <v>5953361.461336486</v>
      </c>
    </row>
    <row r="36120" spans="6:11">
      <c r="F36120" s="128">
        <v>4.7558883860143064E-2</v>
      </c>
      <c r="G36120" s="129">
        <v>30.457866754722968</v>
      </c>
      <c r="H36120" s="96">
        <v>-2857921.6227628165</v>
      </c>
      <c r="I36120" s="96">
        <v>-2857921.6227628165</v>
      </c>
      <c r="J36120" s="96">
        <v>0</v>
      </c>
      <c r="K36120" s="96">
        <v>0</v>
      </c>
    </row>
    <row r="36121" spans="6:11">
      <c r="F36121" s="128">
        <v>0.77554599972480798</v>
      </c>
      <c r="G36121" s="129">
        <v>9.3772534335112621</v>
      </c>
      <c r="H36121" s="96">
        <v>-2857921.6227628165</v>
      </c>
      <c r="I36121" s="96">
        <v>-2857921.6227628165</v>
      </c>
      <c r="J36121" s="96">
        <v>0</v>
      </c>
      <c r="K36121" s="96">
        <v>0</v>
      </c>
    </row>
    <row r="36122" spans="6:11">
      <c r="F36122" s="128">
        <v>0.22445400027519202</v>
      </c>
      <c r="G36122" s="129">
        <v>14.940844913458871</v>
      </c>
      <c r="H36122" s="96">
        <v>-2857921.6227628165</v>
      </c>
      <c r="I36122" s="96">
        <v>-2857921.6227628165</v>
      </c>
      <c r="J36122" s="96">
        <v>0</v>
      </c>
      <c r="K36122" s="96">
        <v>0</v>
      </c>
    </row>
    <row r="36123" spans="6:11">
      <c r="F36123" s="128">
        <v>0.33267908338081142</v>
      </c>
      <c r="G36123" s="129">
        <v>7.8964584906865536</v>
      </c>
      <c r="H36123" s="96">
        <v>-2857921.6227628165</v>
      </c>
      <c r="I36123" s="96">
        <v>-2857921.6227628165</v>
      </c>
      <c r="J36123" s="96">
        <v>0</v>
      </c>
      <c r="K36123" s="96">
        <v>0</v>
      </c>
    </row>
    <row r="36124" spans="6:11">
      <c r="F36124" s="128">
        <v>0.66732091661918858</v>
      </c>
      <c r="G36124" s="129">
        <v>4.0448421441293565</v>
      </c>
      <c r="H36124" s="96">
        <v>3232804.0198553279</v>
      </c>
      <c r="I36124" s="96">
        <v>-2307400.080373521</v>
      </c>
      <c r="J36124" s="96">
        <v>-24954.062767544005</v>
      </c>
      <c r="K36124" s="96">
        <v>5565158.1629963927</v>
      </c>
    </row>
    <row r="36125" spans="6:11">
      <c r="F36125" s="128">
        <v>0.7315754144575618</v>
      </c>
      <c r="G36125" s="129">
        <v>2.4522054540387126</v>
      </c>
      <c r="H36125" s="96">
        <v>4297572.355065125</v>
      </c>
      <c r="I36125" s="96">
        <v>-1319000.9380938543</v>
      </c>
      <c r="J36125" s="96">
        <v>-115907.85860125156</v>
      </c>
      <c r="K36125" s="96">
        <v>5732481.1517602308</v>
      </c>
    </row>
    <row r="36126" spans="6:11">
      <c r="F36126" s="128">
        <v>0.2684245855424382</v>
      </c>
      <c r="G36126" s="129">
        <v>13.151852776980066</v>
      </c>
      <c r="H36126" s="96">
        <v>-2857921.6227628165</v>
      </c>
      <c r="I36126" s="96">
        <v>-2857921.6227628165</v>
      </c>
      <c r="J36126" s="96">
        <v>0</v>
      </c>
      <c r="K36126" s="96">
        <v>0</v>
      </c>
    </row>
    <row r="36127" spans="6:11">
      <c r="F36127" s="128">
        <v>0.25824955589070075</v>
      </c>
      <c r="G36127" s="129">
        <v>13.751918679497065</v>
      </c>
      <c r="H36127" s="96">
        <v>-2857921.6227628165</v>
      </c>
      <c r="I36127" s="96">
        <v>-2857921.6227628165</v>
      </c>
      <c r="J36127" s="96">
        <v>0</v>
      </c>
      <c r="K36127" s="96">
        <v>0</v>
      </c>
    </row>
    <row r="36128" spans="6:11">
      <c r="F36128" s="128">
        <v>0.74175044410929925</v>
      </c>
      <c r="G36128" s="129">
        <v>2.9874242107960316</v>
      </c>
      <c r="H36128" s="96">
        <v>3936258.0868888539</v>
      </c>
      <c r="I36128" s="96">
        <v>-1604691.1635483941</v>
      </c>
      <c r="J36128" s="96">
        <v>-134747.77055264593</v>
      </c>
      <c r="K36128" s="96">
        <v>5675697.0209898939</v>
      </c>
    </row>
    <row r="36129" spans="6:11">
      <c r="F36129" s="128">
        <v>0.1119064347994122</v>
      </c>
      <c r="G36129" s="129">
        <v>5.9725857465658239</v>
      </c>
      <c r="H36129" s="96">
        <v>-2857921.6227628165</v>
      </c>
      <c r="I36129" s="96">
        <v>-2857921.6227628165</v>
      </c>
      <c r="J36129" s="96">
        <v>0</v>
      </c>
      <c r="K36129" s="96">
        <v>0</v>
      </c>
    </row>
    <row r="36130" spans="6:11">
      <c r="F36130" s="128">
        <v>0.8880935652005878</v>
      </c>
      <c r="G36130" s="129">
        <v>1.1867817532371876</v>
      </c>
      <c r="H36130" s="96">
        <v>5166347.1306785671</v>
      </c>
      <c r="I36130" s="96">
        <v>-593042.51298518723</v>
      </c>
      <c r="J36130" s="96">
        <v>-109616.61880700594</v>
      </c>
      <c r="K36130" s="96">
        <v>5869006.2624707604</v>
      </c>
    </row>
    <row r="36131" spans="6:11">
      <c r="F36131" s="128">
        <v>0.8526307279272537</v>
      </c>
      <c r="G36131" s="129">
        <v>6.9244560084778604</v>
      </c>
      <c r="H36131" s="96">
        <v>-2857921.6227628165</v>
      </c>
      <c r="I36131" s="96">
        <v>-2857921.6227628165</v>
      </c>
      <c r="J36131" s="96">
        <v>0</v>
      </c>
      <c r="K36131" s="96">
        <v>0</v>
      </c>
    </row>
    <row r="36132" spans="6:11">
      <c r="F36132" s="128">
        <v>0.1473692720727463</v>
      </c>
      <c r="G36132" s="129">
        <v>19.148137872226062</v>
      </c>
      <c r="H36132" s="96">
        <v>-2857921.6227628165</v>
      </c>
      <c r="I36132" s="96">
        <v>-2857921.6227628165</v>
      </c>
      <c r="J36132" s="96">
        <v>0</v>
      </c>
      <c r="K36132" s="96">
        <v>0</v>
      </c>
    </row>
    <row r="36133" spans="6:11">
      <c r="F36133" s="128">
        <v>0.76706030446243945</v>
      </c>
      <c r="G36133" s="129">
        <v>6.2682172821460584</v>
      </c>
      <c r="H36133" s="96">
        <v>-2857921.6227628165</v>
      </c>
      <c r="I36133" s="96">
        <v>-2857921.6227628165</v>
      </c>
      <c r="J36133" s="96">
        <v>0</v>
      </c>
      <c r="K36133" s="96">
        <v>0</v>
      </c>
    </row>
    <row r="36134" spans="6:11">
      <c r="F36134" s="128">
        <v>0.23293969553756055</v>
      </c>
      <c r="G36134" s="129">
        <v>14.569756763508114</v>
      </c>
      <c r="H36134" s="96">
        <v>-2857921.6227628165</v>
      </c>
      <c r="I36134" s="96">
        <v>-2857921.6227628165</v>
      </c>
      <c r="J36134" s="96">
        <v>0</v>
      </c>
      <c r="K36134" s="96">
        <v>0</v>
      </c>
    </row>
    <row r="36135" spans="6:11">
      <c r="F36135" s="128">
        <v>0.59963252187324234</v>
      </c>
      <c r="G36135" s="129">
        <v>20.657974457879817</v>
      </c>
      <c r="H36135" s="96">
        <v>-2857921.6227628165</v>
      </c>
      <c r="I36135" s="96">
        <v>-2857921.6227628165</v>
      </c>
      <c r="J36135" s="96">
        <v>0</v>
      </c>
      <c r="K36135" s="96">
        <v>0</v>
      </c>
    </row>
    <row r="36136" spans="6:11">
      <c r="F36136" s="128">
        <v>0.40036747812675766</v>
      </c>
      <c r="G36136" s="129">
        <v>9.1537245829952152</v>
      </c>
      <c r="H36136" s="96">
        <v>-2857921.6227628165</v>
      </c>
      <c r="I36136" s="96">
        <v>-2857921.6227628165</v>
      </c>
      <c r="J36136" s="96">
        <v>0</v>
      </c>
      <c r="K36136" s="96">
        <v>0</v>
      </c>
    </row>
    <row r="36137" spans="6:11">
      <c r="F36137" s="128">
        <v>0.20880116058272635</v>
      </c>
      <c r="G36137" s="129">
        <v>0.83688676240174864</v>
      </c>
      <c r="H36137" s="96">
        <v>5410188.0208170116</v>
      </c>
      <c r="I36137" s="96">
        <v>-445814.39416262286</v>
      </c>
      <c r="J36137" s="96">
        <v>-51324.175079727975</v>
      </c>
      <c r="K36137" s="96">
        <v>5907326.5900593624</v>
      </c>
    </row>
    <row r="36138" spans="6:11">
      <c r="F36138" s="128">
        <v>0.79119883941727365</v>
      </c>
      <c r="G36138" s="129">
        <v>2.342059655386215</v>
      </c>
      <c r="H36138" s="96">
        <v>4372357.9568033163</v>
      </c>
      <c r="I36138" s="96">
        <v>-1319000.9380938543</v>
      </c>
      <c r="J36138" s="96">
        <v>-52878.497419609994</v>
      </c>
      <c r="K36138" s="96">
        <v>5744237.3923167801</v>
      </c>
    </row>
    <row r="36139" spans="6:11">
      <c r="F36139" s="128">
        <v>0.83480105449488151</v>
      </c>
      <c r="G36139" s="129">
        <v>15.04317209032379</v>
      </c>
      <c r="H36139" s="96">
        <v>-2857921.6227628165</v>
      </c>
      <c r="I36139" s="96">
        <v>-2857921.6227628165</v>
      </c>
      <c r="J36139" s="96">
        <v>0</v>
      </c>
      <c r="K36139" s="96">
        <v>0</v>
      </c>
    </row>
    <row r="36140" spans="6:11">
      <c r="F36140" s="128">
        <v>0.16519894550511849</v>
      </c>
      <c r="G36140" s="129">
        <v>18.006048010565607</v>
      </c>
      <c r="H36140" s="96">
        <v>-2857921.6227628165</v>
      </c>
      <c r="I36140" s="96">
        <v>-2857921.6227628165</v>
      </c>
      <c r="J36140" s="96">
        <v>0</v>
      </c>
      <c r="K36140" s="96">
        <v>0</v>
      </c>
    </row>
    <row r="36141" spans="6:11">
      <c r="F36141" s="128">
        <v>5.3962808594001821E-2</v>
      </c>
      <c r="G36141" s="129">
        <v>5.3596469196376857</v>
      </c>
      <c r="H36141" s="96">
        <v>-2857921.6227628165</v>
      </c>
      <c r="I36141" s="96">
        <v>-2857921.6227628165</v>
      </c>
      <c r="J36141" s="96">
        <v>0</v>
      </c>
      <c r="K36141" s="96">
        <v>0</v>
      </c>
    </row>
    <row r="36142" spans="6:11">
      <c r="F36142" s="128">
        <v>0.94603719140599818</v>
      </c>
      <c r="G36142" s="129">
        <v>0.55473396320386936</v>
      </c>
      <c r="H36142" s="96">
        <v>5608008.3316638982</v>
      </c>
      <c r="I36142" s="96">
        <v>-297900.07039749727</v>
      </c>
      <c r="J36142" s="96">
        <v>-32501.578563986786</v>
      </c>
      <c r="K36142" s="96">
        <v>5938409.9806253826</v>
      </c>
    </row>
    <row r="36143" spans="6:11">
      <c r="F36143" s="128">
        <v>0.40489208001960009</v>
      </c>
      <c r="G36143" s="129">
        <v>14.35440068643236</v>
      </c>
      <c r="H36143" s="96">
        <v>-2857921.6227628165</v>
      </c>
      <c r="I36143" s="96">
        <v>-2857921.6227628165</v>
      </c>
      <c r="J36143" s="96">
        <v>0</v>
      </c>
      <c r="K36143" s="96">
        <v>0</v>
      </c>
    </row>
    <row r="36144" spans="6:11">
      <c r="F36144" s="128">
        <v>0.59510791998039991</v>
      </c>
      <c r="G36144" s="129">
        <v>5.1901251176521024</v>
      </c>
      <c r="H36144" s="96">
        <v>-2857921.6227628165</v>
      </c>
      <c r="I36144" s="96">
        <v>-2857921.6227628165</v>
      </c>
      <c r="J36144" s="96">
        <v>0</v>
      </c>
      <c r="K36144" s="96">
        <v>0</v>
      </c>
    </row>
    <row r="36145" spans="6:11">
      <c r="F36145" s="128">
        <v>0.58961479039162068</v>
      </c>
      <c r="G36145" s="129">
        <v>5.0024225337641592</v>
      </c>
      <c r="H36145" s="96">
        <v>-2857921.6227628165</v>
      </c>
      <c r="I36145" s="96">
        <v>-2857921.6227628165</v>
      </c>
      <c r="J36145" s="96">
        <v>0</v>
      </c>
      <c r="K36145" s="96">
        <v>0</v>
      </c>
    </row>
    <row r="36146" spans="6:11">
      <c r="F36146" s="128">
        <v>0.41038520960837932</v>
      </c>
      <c r="G36146" s="129">
        <v>8.906590247409337</v>
      </c>
      <c r="H36146" s="96">
        <v>-2857921.6227628165</v>
      </c>
      <c r="I36146" s="96">
        <v>-2857921.6227628165</v>
      </c>
      <c r="J36146" s="96">
        <v>0</v>
      </c>
      <c r="K36146" s="96">
        <v>0</v>
      </c>
    </row>
    <row r="36147" spans="6:11">
      <c r="F36147" s="128">
        <v>0.69881719417368915</v>
      </c>
      <c r="G36147" s="129">
        <v>2.5995038197154927</v>
      </c>
      <c r="H36147" s="96">
        <v>4197737.5666205389</v>
      </c>
      <c r="I36147" s="96">
        <v>-1462178.1651097869</v>
      </c>
      <c r="J36147" s="96">
        <v>-56881.352098372372</v>
      </c>
      <c r="K36147" s="96">
        <v>5716797.0838286979</v>
      </c>
    </row>
    <row r="36148" spans="6:11">
      <c r="F36148" s="128">
        <v>0.30118280582631085</v>
      </c>
      <c r="G36148" s="129">
        <v>12.000378702558587</v>
      </c>
      <c r="H36148" s="96">
        <v>-2857921.6227628165</v>
      </c>
      <c r="I36148" s="96">
        <v>-2857921.6227628165</v>
      </c>
      <c r="J36148" s="96">
        <v>0</v>
      </c>
      <c r="K36148" s="96">
        <v>0</v>
      </c>
    </row>
    <row r="36149" spans="6:11">
      <c r="F36149" s="128">
        <v>0.90603208780230826</v>
      </c>
      <c r="G36149" s="129">
        <v>16.64965468201521</v>
      </c>
      <c r="H36149" s="96">
        <v>-2857921.6227628165</v>
      </c>
      <c r="I36149" s="96">
        <v>-2857921.6227628165</v>
      </c>
      <c r="J36149" s="96">
        <v>0</v>
      </c>
      <c r="K36149" s="96">
        <v>0</v>
      </c>
    </row>
    <row r="36150" spans="6:11">
      <c r="F36150" s="128">
        <v>9.3967912197691739E-2</v>
      </c>
      <c r="G36150" s="129">
        <v>23.648019145876077</v>
      </c>
      <c r="H36150" s="96">
        <v>-2857921.6227628165</v>
      </c>
      <c r="I36150" s="96">
        <v>-2857921.6227628165</v>
      </c>
      <c r="J36150" s="96">
        <v>0</v>
      </c>
      <c r="K36150" s="96">
        <v>0</v>
      </c>
    </row>
    <row r="36151" spans="6:11">
      <c r="F36151" s="128">
        <v>9.5810895604899637E-2</v>
      </c>
      <c r="G36151" s="129">
        <v>2.3376187819985539</v>
      </c>
      <c r="H36151" s="96">
        <v>4375379.1048082458</v>
      </c>
      <c r="I36151" s="96">
        <v>-1319000.9380938543</v>
      </c>
      <c r="J36151" s="96">
        <v>-50331.844427115742</v>
      </c>
      <c r="K36151" s="96">
        <v>5744711.8873292161</v>
      </c>
    </row>
    <row r="36152" spans="6:11">
      <c r="F36152" s="128">
        <v>0.90418910439510036</v>
      </c>
      <c r="G36152" s="129">
        <v>1.0071675418859329</v>
      </c>
      <c r="H36152" s="96">
        <v>5291383.3650786076</v>
      </c>
      <c r="I36152" s="96">
        <v>-593042.51298518723</v>
      </c>
      <c r="J36152" s="96">
        <v>-4220.4921359763612</v>
      </c>
      <c r="K36152" s="96">
        <v>5888646.3701997716</v>
      </c>
    </row>
    <row r="36153" spans="6:11">
      <c r="F36153" s="128">
        <v>0.74084831842501742</v>
      </c>
      <c r="G36153" s="129">
        <v>2.8103183589528911</v>
      </c>
      <c r="H36153" s="96">
        <v>4055387.3450395828</v>
      </c>
      <c r="I36153" s="96">
        <v>-1604691.1635483941</v>
      </c>
      <c r="J36153" s="96">
        <v>-34346.045591004891</v>
      </c>
      <c r="K36153" s="96">
        <v>5694424.554178982</v>
      </c>
    </row>
    <row r="36154" spans="6:11">
      <c r="F36154" s="128">
        <v>0.25915168157498258</v>
      </c>
      <c r="G36154" s="129">
        <v>13.503417455579712</v>
      </c>
      <c r="H36154" s="96">
        <v>-2857921.6227628165</v>
      </c>
      <c r="I36154" s="96">
        <v>-2857921.6227628165</v>
      </c>
      <c r="J36154" s="96">
        <v>0</v>
      </c>
      <c r="K36154" s="96">
        <v>0</v>
      </c>
    </row>
    <row r="36155" spans="6:11">
      <c r="F36155" s="128">
        <v>0.15151438253728178</v>
      </c>
      <c r="G36155" s="129">
        <v>13.791662537063136</v>
      </c>
      <c r="H36155" s="96">
        <v>-2857921.6227628165</v>
      </c>
      <c r="I36155" s="96">
        <v>-2857921.6227628165</v>
      </c>
      <c r="J36155" s="96">
        <v>0</v>
      </c>
      <c r="K36155" s="96">
        <v>0</v>
      </c>
    </row>
    <row r="36156" spans="6:11">
      <c r="F36156" s="128">
        <v>0.84848561746271822</v>
      </c>
      <c r="G36156" s="129">
        <v>1.643021449963405</v>
      </c>
      <c r="H36156" s="96">
        <v>4850733.6611254243</v>
      </c>
      <c r="I36156" s="96">
        <v>-885452.85481691465</v>
      </c>
      <c r="J36156" s="96">
        <v>-83225.743296132248</v>
      </c>
      <c r="K36156" s="96">
        <v>5819412.2592384713</v>
      </c>
    </row>
    <row r="36157" spans="6:11">
      <c r="F36157" s="128">
        <v>0.12331192060037965</v>
      </c>
      <c r="G36157" s="129">
        <v>4.0289993517560481</v>
      </c>
      <c r="H36157" s="96">
        <v>3243255.7289466611</v>
      </c>
      <c r="I36157" s="96">
        <v>-2307400.080373521</v>
      </c>
      <c r="J36157" s="96">
        <v>-16142.513524760885</v>
      </c>
      <c r="K36157" s="96">
        <v>5566798.322844943</v>
      </c>
    </row>
    <row r="36158" spans="6:11">
      <c r="F36158" s="128">
        <v>0.87668807939962035</v>
      </c>
      <c r="G36158" s="129">
        <v>1.3160401760605651</v>
      </c>
      <c r="H36158" s="96">
        <v>5076661.3624538071</v>
      </c>
      <c r="I36158" s="96">
        <v>-739587.61031092564</v>
      </c>
      <c r="J36158" s="96">
        <v>-38663.934193885842</v>
      </c>
      <c r="K36158" s="96">
        <v>5854912.9069586182</v>
      </c>
    </row>
    <row r="36159" spans="6:11">
      <c r="F36159" s="128">
        <v>1.2316207030886206E-2</v>
      </c>
      <c r="G36159" s="129">
        <v>5.2779052730152001E-2</v>
      </c>
      <c r="H36159" s="96">
        <v>5962478.0362622757</v>
      </c>
      <c r="I36159" s="96">
        <v>0</v>
      </c>
      <c r="J36159" s="96">
        <v>-31634.711655211962</v>
      </c>
      <c r="K36159" s="96">
        <v>5994112.7479174873</v>
      </c>
    </row>
    <row r="36160" spans="6:11">
      <c r="F36160" s="128">
        <v>0.98768379296911379</v>
      </c>
      <c r="G36160" s="129">
        <v>0.12392680062544754</v>
      </c>
      <c r="H36160" s="96">
        <v>5912004.6758413557</v>
      </c>
      <c r="I36160" s="96">
        <v>0</v>
      </c>
      <c r="J36160" s="96">
        <v>-74181.020576106748</v>
      </c>
      <c r="K36160" s="96">
        <v>5986185.6964174621</v>
      </c>
    </row>
    <row r="36161" spans="6:11">
      <c r="F36161" s="128">
        <v>0.84620144530165875</v>
      </c>
      <c r="G36161" s="129">
        <v>3.4510079612685529</v>
      </c>
      <c r="H36161" s="96">
        <v>3626130.3888900657</v>
      </c>
      <c r="I36161" s="96">
        <v>-1887736.7863693987</v>
      </c>
      <c r="J36161" s="96">
        <v>-113100.64231637391</v>
      </c>
      <c r="K36161" s="96">
        <v>5626967.8175758384</v>
      </c>
    </row>
    <row r="36162" spans="6:11">
      <c r="F36162" s="128">
        <v>0.15379855469834125</v>
      </c>
      <c r="G36162" s="129">
        <v>18.721116192347139</v>
      </c>
      <c r="H36162" s="96">
        <v>-2857921.6227628165</v>
      </c>
      <c r="I36162" s="96">
        <v>-2857921.6227628165</v>
      </c>
      <c r="J36162" s="96">
        <v>0</v>
      </c>
      <c r="K36162" s="96">
        <v>0</v>
      </c>
    </row>
    <row r="36163" spans="6:11">
      <c r="F36163" s="128">
        <v>0.51697990324019116</v>
      </c>
      <c r="G36163" s="129">
        <v>21.503591995175341</v>
      </c>
      <c r="H36163" s="96">
        <v>-2857921.6227628165</v>
      </c>
      <c r="I36163" s="96">
        <v>-2857921.6227628165</v>
      </c>
      <c r="J36163" s="96">
        <v>0</v>
      </c>
      <c r="K36163" s="96">
        <v>0</v>
      </c>
    </row>
    <row r="36164" spans="6:11">
      <c r="F36164" s="128">
        <v>0.48302009675980884</v>
      </c>
      <c r="G36164" s="129">
        <v>7.2769701799679938</v>
      </c>
      <c r="H36164" s="96">
        <v>-2857921.6227628165</v>
      </c>
      <c r="I36164" s="96">
        <v>-2857921.6227628165</v>
      </c>
      <c r="J36164" s="96">
        <v>0</v>
      </c>
      <c r="K36164" s="96">
        <v>0</v>
      </c>
    </row>
    <row r="36165" spans="6:11">
      <c r="F36165" s="128">
        <v>0.217984121745179</v>
      </c>
      <c r="G36165" s="129">
        <v>0.39472854877212016</v>
      </c>
      <c r="H36165" s="96">
        <v>5720615.8476072466</v>
      </c>
      <c r="I36165" s="96">
        <v>-149296.34340658187</v>
      </c>
      <c r="J36165" s="96">
        <v>-86197.420640006283</v>
      </c>
      <c r="K36165" s="96">
        <v>5956109.6116538346</v>
      </c>
    </row>
    <row r="36166" spans="6:11">
      <c r="F36166" s="128">
        <v>0.782015878254821</v>
      </c>
      <c r="G36166" s="129">
        <v>2.4588023396927894</v>
      </c>
      <c r="H36166" s="96">
        <v>4293102.2408026922</v>
      </c>
      <c r="I36166" s="96">
        <v>-1319000.9380938543</v>
      </c>
      <c r="J36166" s="96">
        <v>-119674.62869375503</v>
      </c>
      <c r="K36166" s="96">
        <v>5731777.8075903021</v>
      </c>
    </row>
    <row r="36167" spans="6:11">
      <c r="F36167" s="128">
        <v>0.83140800781744761</v>
      </c>
      <c r="G36167" s="129">
        <v>5.4867940463539275</v>
      </c>
      <c r="H36167" s="96">
        <v>-2857921.6227628165</v>
      </c>
      <c r="I36167" s="96">
        <v>-2857921.6227628165</v>
      </c>
      <c r="J36167" s="96">
        <v>0</v>
      </c>
      <c r="K36167" s="96">
        <v>0</v>
      </c>
    </row>
    <row r="36168" spans="6:11">
      <c r="F36168" s="128">
        <v>0.16859199218255239</v>
      </c>
      <c r="G36168" s="129">
        <v>17.802737304939971</v>
      </c>
      <c r="H36168" s="96">
        <v>-2857921.6227628165</v>
      </c>
      <c r="I36168" s="96">
        <v>-2857921.6227628165</v>
      </c>
      <c r="J36168" s="96">
        <v>0</v>
      </c>
      <c r="K36168" s="96">
        <v>0</v>
      </c>
    </row>
    <row r="36169" spans="6:11">
      <c r="F36169" s="128">
        <v>4.8232663151811517E-2</v>
      </c>
      <c r="G36169" s="129">
        <v>12.308756160484121</v>
      </c>
      <c r="H36169" s="96">
        <v>-2857921.6227628165</v>
      </c>
      <c r="I36169" s="96">
        <v>-2857921.6227628165</v>
      </c>
      <c r="J36169" s="96">
        <v>0</v>
      </c>
      <c r="K36169" s="96">
        <v>0</v>
      </c>
    </row>
    <row r="36170" spans="6:11">
      <c r="F36170" s="128">
        <v>0.95176733684818848</v>
      </c>
      <c r="G36170" s="129">
        <v>0.49434668126897291</v>
      </c>
      <c r="H36170" s="96">
        <v>5650528.8436252903</v>
      </c>
      <c r="I36170" s="96">
        <v>-149296.34340658187</v>
      </c>
      <c r="J36170" s="96">
        <v>-145258.58344581089</v>
      </c>
      <c r="K36170" s="96">
        <v>5945083.7704776833</v>
      </c>
    </row>
    <row r="36171" spans="6:11">
      <c r="F36171" s="128">
        <v>3.1352656807333013E-2</v>
      </c>
      <c r="G36171" s="129">
        <v>2.2518767517995295</v>
      </c>
      <c r="H36171" s="96">
        <v>4433800.130898824</v>
      </c>
      <c r="I36171" s="96">
        <v>-1319000.9380938543</v>
      </c>
      <c r="J36171" s="96">
        <v>-1079.8043891136588</v>
      </c>
      <c r="K36171" s="96">
        <v>5753880.8733817916</v>
      </c>
    </row>
    <row r="36172" spans="6:11">
      <c r="F36172" s="128">
        <v>0.96864734319266699</v>
      </c>
      <c r="G36172" s="129">
        <v>0.31854672246866089</v>
      </c>
      <c r="H36172" s="96">
        <v>5774376.0081104124</v>
      </c>
      <c r="I36172" s="96">
        <v>-149296.34340658187</v>
      </c>
      <c r="J36172" s="96">
        <v>-40882.942339966059</v>
      </c>
      <c r="K36172" s="96">
        <v>5964555.2938569607</v>
      </c>
    </row>
    <row r="36173" spans="6:11">
      <c r="F36173" s="128">
        <v>0.34637607244544344</v>
      </c>
      <c r="G36173" s="129">
        <v>3.5305356663704388</v>
      </c>
      <c r="H36173" s="96">
        <v>3573218.9126769165</v>
      </c>
      <c r="I36173" s="96">
        <v>-2028275.5309168033</v>
      </c>
      <c r="J36173" s="96">
        <v>-17156.030097748408</v>
      </c>
      <c r="K36173" s="96">
        <v>5618650.4736914681</v>
      </c>
    </row>
    <row r="36174" spans="6:11">
      <c r="F36174" s="128">
        <v>0.65362392755455656</v>
      </c>
      <c r="G36174" s="129">
        <v>4.2522312724083147</v>
      </c>
      <c r="H36174" s="96">
        <v>3096503.4487927938</v>
      </c>
      <c r="I36174" s="96">
        <v>-2445991.9206642797</v>
      </c>
      <c r="J36174" s="96">
        <v>-1236.893262836018</v>
      </c>
      <c r="K36174" s="96">
        <v>5543732.2627199097</v>
      </c>
    </row>
    <row r="36175" spans="6:11">
      <c r="F36175" s="128">
        <v>0.63054196184508293</v>
      </c>
      <c r="G36175" s="129">
        <v>4.4617216661388719</v>
      </c>
      <c r="H36175" s="96">
        <v>2959270.8231010046</v>
      </c>
      <c r="I36175" s="96">
        <v>-2445991.9206642797</v>
      </c>
      <c r="J36175" s="96">
        <v>-116910.27827988646</v>
      </c>
      <c r="K36175" s="96">
        <v>5522173.0220451709</v>
      </c>
    </row>
    <row r="36176" spans="6:11">
      <c r="F36176" s="128">
        <v>0.36945803815491707</v>
      </c>
      <c r="G36176" s="129">
        <v>9.9571810889953092</v>
      </c>
      <c r="H36176" s="96">
        <v>-2857921.6227628165</v>
      </c>
      <c r="I36176" s="96">
        <v>-2857921.6227628165</v>
      </c>
      <c r="J36176" s="96">
        <v>0</v>
      </c>
      <c r="K36176" s="96">
        <v>0</v>
      </c>
    </row>
    <row r="36177" spans="6:11">
      <c r="F36177" s="128">
        <v>0.84861027782723508</v>
      </c>
      <c r="G36177" s="129">
        <v>24.333080896234655</v>
      </c>
      <c r="H36177" s="96">
        <v>-2857921.6227628165</v>
      </c>
      <c r="I36177" s="96">
        <v>-2857921.6227628165</v>
      </c>
      <c r="J36177" s="96">
        <v>0</v>
      </c>
      <c r="K36177" s="96">
        <v>0</v>
      </c>
    </row>
    <row r="36178" spans="6:11">
      <c r="F36178" s="128">
        <v>0.15138972217276492</v>
      </c>
      <c r="G36178" s="129">
        <v>18.878978255356401</v>
      </c>
      <c r="H36178" s="96">
        <v>-2857921.6227628165</v>
      </c>
      <c r="I36178" s="96">
        <v>-2857921.6227628165</v>
      </c>
      <c r="J36178" s="96">
        <v>0</v>
      </c>
      <c r="K36178" s="96">
        <v>0</v>
      </c>
    </row>
    <row r="36179" spans="6:11">
      <c r="F36179" s="128">
        <v>0.4848690694666008</v>
      </c>
      <c r="G36179" s="129">
        <v>0.25245434801870503</v>
      </c>
      <c r="H36179" s="96">
        <v>5821130.161522707</v>
      </c>
      <c r="I36179" s="96">
        <v>-149296.34340658187</v>
      </c>
      <c r="J36179" s="96">
        <v>-1465.6338295681512</v>
      </c>
      <c r="K36179" s="96">
        <v>5971892.1387588568</v>
      </c>
    </row>
    <row r="36180" spans="6:11">
      <c r="F36180" s="128">
        <v>0.5151309305333992</v>
      </c>
      <c r="G36180" s="129">
        <v>6.6333417658496403</v>
      </c>
      <c r="H36180" s="96">
        <v>-2857921.6227628165</v>
      </c>
      <c r="I36180" s="96">
        <v>-2857921.6227628165</v>
      </c>
      <c r="J36180" s="96">
        <v>0</v>
      </c>
      <c r="K36180" s="96">
        <v>0</v>
      </c>
    </row>
    <row r="36181" spans="6:11">
      <c r="F36181" s="128">
        <v>0.77047937918278786</v>
      </c>
      <c r="G36181" s="129">
        <v>9.1013105212266758</v>
      </c>
      <c r="H36181" s="96">
        <v>-2857921.6227628165</v>
      </c>
      <c r="I36181" s="96">
        <v>-2857921.6227628165</v>
      </c>
      <c r="J36181" s="96">
        <v>0</v>
      </c>
      <c r="K36181" s="96">
        <v>0</v>
      </c>
    </row>
    <row r="36182" spans="6:11">
      <c r="F36182" s="128">
        <v>0.22952062081721214</v>
      </c>
      <c r="G36182" s="129">
        <v>14.717624024625108</v>
      </c>
      <c r="H36182" s="96">
        <v>-2857921.6227628165</v>
      </c>
      <c r="I36182" s="96">
        <v>-2857921.6227628165</v>
      </c>
      <c r="J36182" s="96">
        <v>0</v>
      </c>
      <c r="K36182" s="96">
        <v>0</v>
      </c>
    </row>
    <row r="36183" spans="6:11">
      <c r="F36183" s="128">
        <v>0.30906654324909744</v>
      </c>
      <c r="G36183" s="129">
        <v>4.2638854669766868</v>
      </c>
      <c r="H36183" s="96">
        <v>3088843.1065578782</v>
      </c>
      <c r="I36183" s="96">
        <v>-2445991.9206642797</v>
      </c>
      <c r="J36183" s="96">
        <v>-7695.6618735236434</v>
      </c>
      <c r="K36183" s="96">
        <v>5542530.6890956815</v>
      </c>
    </row>
    <row r="36184" spans="6:11">
      <c r="F36184" s="128">
        <v>0.69093345675090256</v>
      </c>
      <c r="G36184" s="129">
        <v>3.6971175977793767</v>
      </c>
      <c r="H36184" s="96">
        <v>3462587.8160323426</v>
      </c>
      <c r="I36184" s="96">
        <v>-2028275.5309168033</v>
      </c>
      <c r="J36184" s="96">
        <v>-110405.10803014631</v>
      </c>
      <c r="K36184" s="96">
        <v>5601268.4549792921</v>
      </c>
    </row>
    <row r="36185" spans="6:11">
      <c r="F36185" s="128">
        <v>0.78208908204265659</v>
      </c>
      <c r="G36185" s="129">
        <v>5.5461278713714846</v>
      </c>
      <c r="H36185" s="96">
        <v>-2857921.6227628165</v>
      </c>
      <c r="I36185" s="96">
        <v>-2857921.6227628165</v>
      </c>
      <c r="J36185" s="96">
        <v>0</v>
      </c>
      <c r="K36185" s="96">
        <v>0</v>
      </c>
    </row>
    <row r="36186" spans="6:11">
      <c r="F36186" s="128">
        <v>0.21791091795734341</v>
      </c>
      <c r="G36186" s="129">
        <v>15.236689329295505</v>
      </c>
      <c r="H36186" s="96">
        <v>-2857921.6227628165</v>
      </c>
      <c r="I36186" s="96">
        <v>-2857921.6227628165</v>
      </c>
      <c r="J36186" s="96">
        <v>0</v>
      </c>
      <c r="K36186" s="96">
        <v>0</v>
      </c>
    </row>
    <row r="36187" spans="6:11">
      <c r="F36187" s="128">
        <v>0.53764290052889818</v>
      </c>
      <c r="G36187" s="129">
        <v>1.228470015612203</v>
      </c>
      <c r="H36187" s="96">
        <v>5137436.3914849777</v>
      </c>
      <c r="I36187" s="96">
        <v>-593042.51298518723</v>
      </c>
      <c r="J36187" s="96">
        <v>-133978.2845912262</v>
      </c>
      <c r="K36187" s="96">
        <v>5864457.1890613912</v>
      </c>
    </row>
    <row r="36188" spans="6:11">
      <c r="F36188" s="128">
        <v>0.46235709947110182</v>
      </c>
      <c r="G36188" s="129">
        <v>7.7141774388853044</v>
      </c>
      <c r="H36188" s="96">
        <v>-2857921.6227628165</v>
      </c>
      <c r="I36188" s="96">
        <v>-2857921.6227628165</v>
      </c>
      <c r="J36188" s="96">
        <v>0</v>
      </c>
      <c r="K36188" s="96">
        <v>0</v>
      </c>
    </row>
    <row r="36189" spans="6:11">
      <c r="F36189" s="128">
        <v>0.3458686186681148</v>
      </c>
      <c r="G36189" s="129">
        <v>30.767160138012049</v>
      </c>
      <c r="H36189" s="96">
        <v>-2857921.6227628165</v>
      </c>
      <c r="I36189" s="96">
        <v>-2857921.6227628165</v>
      </c>
      <c r="J36189" s="96">
        <v>0</v>
      </c>
      <c r="K36189" s="96">
        <v>0</v>
      </c>
    </row>
    <row r="36190" spans="6:11">
      <c r="F36190" s="128">
        <v>0.6541313813318852</v>
      </c>
      <c r="G36190" s="129">
        <v>4.2444705881373412</v>
      </c>
      <c r="H36190" s="96">
        <v>3101592.0167545467</v>
      </c>
      <c r="I36190" s="96">
        <v>-2307400.080373521</v>
      </c>
      <c r="J36190" s="96">
        <v>-135540.45404815435</v>
      </c>
      <c r="K36190" s="96">
        <v>5544532.551176222</v>
      </c>
    </row>
    <row r="36191" spans="6:11">
      <c r="F36191" s="128">
        <v>0.36794802395341075</v>
      </c>
      <c r="G36191" s="129">
        <v>4.8401260901177938</v>
      </c>
      <c r="H36191" s="96">
        <v>2712775.3801294742</v>
      </c>
      <c r="I36191" s="96">
        <v>-2721249.7159727258</v>
      </c>
      <c r="J36191" s="96">
        <v>-49417.55081118588</v>
      </c>
      <c r="K36191" s="96">
        <v>5483442.646913386</v>
      </c>
    </row>
    <row r="36192" spans="6:11">
      <c r="F36192" s="128">
        <v>0.63205197604658925</v>
      </c>
      <c r="G36192" s="129">
        <v>4.5878364763680439</v>
      </c>
      <c r="H36192" s="96">
        <v>2876905.1852607979</v>
      </c>
      <c r="I36192" s="96">
        <v>-2583940.8049289733</v>
      </c>
      <c r="J36192" s="96">
        <v>-48388.655661401295</v>
      </c>
      <c r="K36192" s="96">
        <v>5509234.6458511725</v>
      </c>
    </row>
    <row r="36193" spans="6:11">
      <c r="F36193" s="128">
        <v>0.41448597781760066</v>
      </c>
      <c r="G36193" s="129">
        <v>13.377945191000322</v>
      </c>
      <c r="H36193" s="96">
        <v>-2857921.6227628165</v>
      </c>
      <c r="I36193" s="96">
        <v>-2857921.6227628165</v>
      </c>
      <c r="J36193" s="96">
        <v>0</v>
      </c>
      <c r="K36193" s="96">
        <v>0</v>
      </c>
    </row>
    <row r="36194" spans="6:11">
      <c r="F36194" s="128">
        <v>0.58551402218239934</v>
      </c>
      <c r="G36194" s="129">
        <v>5.3526514715786986</v>
      </c>
      <c r="H36194" s="96">
        <v>-2857921.6227628165</v>
      </c>
      <c r="I36194" s="96">
        <v>-2857921.6227628165</v>
      </c>
      <c r="J36194" s="96">
        <v>0</v>
      </c>
      <c r="K36194" s="96">
        <v>0</v>
      </c>
    </row>
    <row r="36195" spans="6:11">
      <c r="F36195" s="128">
        <v>0.85499124735822252</v>
      </c>
      <c r="G36195" s="129">
        <v>13.319080021610658</v>
      </c>
      <c r="H36195" s="96">
        <v>-2857921.6227628165</v>
      </c>
      <c r="I36195" s="96">
        <v>-2857921.6227628165</v>
      </c>
      <c r="J36195" s="96">
        <v>0</v>
      </c>
      <c r="K36195" s="96">
        <v>0</v>
      </c>
    </row>
    <row r="36196" spans="6:11">
      <c r="F36196" s="128">
        <v>0.14500875264177748</v>
      </c>
      <c r="G36196" s="129">
        <v>19.309611753365967</v>
      </c>
      <c r="H36196" s="96">
        <v>-2857921.6227628165</v>
      </c>
      <c r="I36196" s="96">
        <v>-2857921.6227628165</v>
      </c>
      <c r="J36196" s="96">
        <v>0</v>
      </c>
      <c r="K36196" s="96">
        <v>0</v>
      </c>
    </row>
    <row r="36197" spans="6:11">
      <c r="F36197" s="128">
        <v>0.86375601262009405</v>
      </c>
      <c r="G36197" s="129">
        <v>0.68584654293330882</v>
      </c>
      <c r="H36197" s="96">
        <v>5515956.841317201</v>
      </c>
      <c r="I36197" s="96">
        <v>-297900.07039749727</v>
      </c>
      <c r="J36197" s="96">
        <v>-110088.74841676711</v>
      </c>
      <c r="K36197" s="96">
        <v>5923945.6601314656</v>
      </c>
    </row>
    <row r="36198" spans="6:11">
      <c r="F36198" s="128">
        <v>0.13624398737990595</v>
      </c>
      <c r="G36198" s="129">
        <v>19.93307975734302</v>
      </c>
      <c r="H36198" s="96">
        <v>-2857921.6227628165</v>
      </c>
      <c r="I36198" s="96">
        <v>-2857921.6227628165</v>
      </c>
      <c r="J36198" s="96">
        <v>0</v>
      </c>
      <c r="K36198" s="96">
        <v>0</v>
      </c>
    </row>
    <row r="36199" spans="6:11">
      <c r="F36199" s="128">
        <v>0.18515390074962834</v>
      </c>
      <c r="G36199" s="129">
        <v>8.6748201464063488</v>
      </c>
      <c r="H36199" s="96">
        <v>-2857921.6227628165</v>
      </c>
      <c r="I36199" s="96">
        <v>-2857921.6227628165</v>
      </c>
      <c r="J36199" s="96">
        <v>0</v>
      </c>
      <c r="K36199" s="96">
        <v>0</v>
      </c>
    </row>
    <row r="36200" spans="6:11">
      <c r="F36200" s="128">
        <v>0.81484609925037166</v>
      </c>
      <c r="G36200" s="129">
        <v>2.0475601884851744</v>
      </c>
      <c r="H36200" s="96">
        <v>4573164.1634694235</v>
      </c>
      <c r="I36200" s="96">
        <v>-1175156.386645427</v>
      </c>
      <c r="J36200" s="96">
        <v>-27468.330152314946</v>
      </c>
      <c r="K36200" s="96">
        <v>5775788.8802671656</v>
      </c>
    </row>
    <row r="36201" spans="6:11">
      <c r="F36201" s="128">
        <v>0.40050028397580517</v>
      </c>
      <c r="G36201" s="129">
        <v>10.544855716080523</v>
      </c>
      <c r="H36201" s="96">
        <v>-2857921.6227628165</v>
      </c>
      <c r="I36201" s="96">
        <v>-2857921.6227628165</v>
      </c>
      <c r="J36201" s="96">
        <v>0</v>
      </c>
      <c r="K36201" s="96">
        <v>0</v>
      </c>
    </row>
    <row r="36202" spans="6:11">
      <c r="F36202" s="128">
        <v>0.59949971602419483</v>
      </c>
      <c r="G36202" s="129">
        <v>5.1165977820242867</v>
      </c>
      <c r="H36202" s="96">
        <v>-2857921.6227628165</v>
      </c>
      <c r="I36202" s="96">
        <v>-2857921.6227628165</v>
      </c>
      <c r="J36202" s="96">
        <v>0</v>
      </c>
      <c r="K36202" s="96">
        <v>0</v>
      </c>
    </row>
    <row r="36203" spans="6:11">
      <c r="F36203" s="128">
        <v>0.68467107687090123</v>
      </c>
      <c r="G36203" s="129">
        <v>6.3751646657000336</v>
      </c>
      <c r="H36203" s="96">
        <v>-2857921.6227628165</v>
      </c>
      <c r="I36203" s="96">
        <v>-2857921.6227628165</v>
      </c>
      <c r="J36203" s="96">
        <v>0</v>
      </c>
      <c r="K36203" s="96">
        <v>0</v>
      </c>
    </row>
    <row r="36204" spans="6:11">
      <c r="F36204" s="128">
        <v>0.31532892312909877</v>
      </c>
      <c r="G36204" s="129">
        <v>11.541389845446954</v>
      </c>
      <c r="H36204" s="96">
        <v>-2857921.6227628165</v>
      </c>
      <c r="I36204" s="96">
        <v>-2857921.6227628165</v>
      </c>
      <c r="J36204" s="96">
        <v>0</v>
      </c>
      <c r="K36204" s="96">
        <v>0</v>
      </c>
    </row>
    <row r="36205" spans="6:11">
      <c r="F36205" s="128">
        <v>0.98442752028135361</v>
      </c>
      <c r="G36205" s="129">
        <v>15.856007777360745</v>
      </c>
      <c r="H36205" s="96">
        <v>-2857921.6227628165</v>
      </c>
      <c r="I36205" s="96">
        <v>-2857921.6227628165</v>
      </c>
      <c r="J36205" s="96">
        <v>0</v>
      </c>
      <c r="K36205" s="96">
        <v>0</v>
      </c>
    </row>
    <row r="36206" spans="6:11">
      <c r="F36206" s="128">
        <v>1.5572479718646393E-2</v>
      </c>
      <c r="G36206" s="129">
        <v>41.622500432194585</v>
      </c>
      <c r="H36206" s="96">
        <v>-2857921.6227628165</v>
      </c>
      <c r="I36206" s="96">
        <v>-2857921.6227628165</v>
      </c>
      <c r="J36206" s="96">
        <v>0</v>
      </c>
      <c r="K36206" s="96">
        <v>0</v>
      </c>
    </row>
    <row r="36207" spans="6:11">
      <c r="F36207" s="128">
        <v>0.21245290387619431</v>
      </c>
      <c r="G36207" s="129">
        <v>1.2927117869850457</v>
      </c>
      <c r="H36207" s="96">
        <v>5092849.412067241</v>
      </c>
      <c r="I36207" s="96">
        <v>-739587.61031092564</v>
      </c>
      <c r="J36207" s="96">
        <v>-25016.929595631162</v>
      </c>
      <c r="K36207" s="96">
        <v>5857453.9519737978</v>
      </c>
    </row>
    <row r="36208" spans="6:11">
      <c r="F36208" s="128">
        <v>0.78754709612380569</v>
      </c>
      <c r="G36208" s="129">
        <v>2.3883210546891478</v>
      </c>
      <c r="H36208" s="96">
        <v>4340913.4574905541</v>
      </c>
      <c r="I36208" s="96">
        <v>-1319000.9380938543</v>
      </c>
      <c r="J36208" s="96">
        <v>-79382.424474250962</v>
      </c>
      <c r="K36208" s="96">
        <v>5739296.8200586597</v>
      </c>
    </row>
    <row r="36209" spans="6:11">
      <c r="F36209" s="128">
        <v>0.80273647055702591</v>
      </c>
      <c r="G36209" s="129">
        <v>1.0381381682836894</v>
      </c>
      <c r="H36209" s="96">
        <v>5269768.5415663002</v>
      </c>
      <c r="I36209" s="96">
        <v>-593042.51298518723</v>
      </c>
      <c r="J36209" s="96">
        <v>-22444.116257464641</v>
      </c>
      <c r="K36209" s="96">
        <v>5885255.1708089523</v>
      </c>
    </row>
    <row r="36210" spans="6:11">
      <c r="F36210" s="128">
        <v>0.19726352944297409</v>
      </c>
      <c r="G36210" s="129">
        <v>16.23214731276428</v>
      </c>
      <c r="H36210" s="96">
        <v>-2857921.6227628165</v>
      </c>
      <c r="I36210" s="96">
        <v>-2857921.6227628165</v>
      </c>
      <c r="J36210" s="96">
        <v>0</v>
      </c>
      <c r="K36210" s="96">
        <v>0</v>
      </c>
    </row>
    <row r="36211" spans="6:11">
      <c r="F36211" s="128">
        <v>0.20523137695899851</v>
      </c>
      <c r="G36211" s="129">
        <v>6.0072539462559158</v>
      </c>
      <c r="H36211" s="96">
        <v>-2857921.6227628165</v>
      </c>
      <c r="I36211" s="96">
        <v>-2857921.6227628165</v>
      </c>
      <c r="J36211" s="96">
        <v>0</v>
      </c>
      <c r="K36211" s="96">
        <v>0</v>
      </c>
    </row>
    <row r="36212" spans="6:11">
      <c r="F36212" s="128">
        <v>0.79476862304100149</v>
      </c>
      <c r="G36212" s="129">
        <v>2.2970424688822155</v>
      </c>
      <c r="H36212" s="96">
        <v>4403004.6932286303</v>
      </c>
      <c r="I36212" s="96">
        <v>-1319000.9380938543</v>
      </c>
      <c r="J36212" s="96">
        <v>-27043.538162843241</v>
      </c>
      <c r="K36212" s="96">
        <v>5749049.1694853278</v>
      </c>
    </row>
    <row r="36213" spans="6:11">
      <c r="F36213" s="128">
        <v>0.45888289291808659</v>
      </c>
      <c r="G36213" s="129">
        <v>1.2562843208151346</v>
      </c>
      <c r="H36213" s="96">
        <v>5118153.0944379764</v>
      </c>
      <c r="I36213" s="96">
        <v>-739587.61031092564</v>
      </c>
      <c r="J36213" s="96">
        <v>-3683.3150600738181</v>
      </c>
      <c r="K36213" s="96">
        <v>5861424.019808976</v>
      </c>
    </row>
    <row r="36214" spans="6:11">
      <c r="F36214" s="128">
        <v>0.54111710708191341</v>
      </c>
      <c r="G36214" s="129">
        <v>6.1411955945358114</v>
      </c>
      <c r="H36214" s="96">
        <v>-2857921.6227628165</v>
      </c>
      <c r="I36214" s="96">
        <v>-2857921.6227628165</v>
      </c>
      <c r="J36214" s="96">
        <v>0</v>
      </c>
      <c r="K36214" s="96">
        <v>0</v>
      </c>
    </row>
    <row r="36215" spans="6:11">
      <c r="F36215" s="128">
        <v>0.16666795353615083</v>
      </c>
      <c r="G36215" s="129">
        <v>32.69124230207359</v>
      </c>
      <c r="H36215" s="96">
        <v>-2857921.6227628165</v>
      </c>
      <c r="I36215" s="96">
        <v>-2857921.6227628165</v>
      </c>
      <c r="J36215" s="96">
        <v>0</v>
      </c>
      <c r="K36215" s="96">
        <v>0</v>
      </c>
    </row>
    <row r="36216" spans="6:11">
      <c r="F36216" s="128">
        <v>0.83333204646384917</v>
      </c>
      <c r="G36216" s="129">
        <v>1.8232310103852796</v>
      </c>
      <c r="H36216" s="96">
        <v>4726826.112053521</v>
      </c>
      <c r="I36216" s="96">
        <v>-1030641.4004800867</v>
      </c>
      <c r="J36216" s="96">
        <v>-42471.326107458073</v>
      </c>
      <c r="K36216" s="96">
        <v>5799938.8386410652</v>
      </c>
    </row>
    <row r="36217" spans="6:11">
      <c r="F36217" s="128">
        <v>0.88347208540604638</v>
      </c>
      <c r="G36217" s="129">
        <v>1.4529125885434302</v>
      </c>
      <c r="H36217" s="96">
        <v>4981943.3462858703</v>
      </c>
      <c r="I36217" s="96">
        <v>-739587.61031092564</v>
      </c>
      <c r="J36217" s="96">
        <v>-118495.31318979454</v>
      </c>
      <c r="K36217" s="96">
        <v>5840026.2697865907</v>
      </c>
    </row>
    <row r="36218" spans="6:11">
      <c r="F36218" s="128">
        <v>0.11652791459395362</v>
      </c>
      <c r="G36218" s="129">
        <v>21.496244244298033</v>
      </c>
      <c r="H36218" s="96">
        <v>-2857921.6227628165</v>
      </c>
      <c r="I36218" s="96">
        <v>-2857921.6227628165</v>
      </c>
      <c r="J36218" s="96">
        <v>0</v>
      </c>
      <c r="K36218" s="96">
        <v>0</v>
      </c>
    </row>
    <row r="36219" spans="6:11">
      <c r="F36219" s="128">
        <v>0.82522167760907683</v>
      </c>
      <c r="G36219" s="129">
        <v>5.9053287775258756</v>
      </c>
      <c r="H36219" s="96">
        <v>-2857921.6227628165</v>
      </c>
      <c r="I36219" s="96">
        <v>-2857921.6227628165</v>
      </c>
      <c r="J36219" s="96">
        <v>0</v>
      </c>
      <c r="K36219" s="96">
        <v>0</v>
      </c>
    </row>
    <row r="36220" spans="6:11">
      <c r="F36220" s="128">
        <v>0.17477832239092317</v>
      </c>
      <c r="G36220" s="129">
        <v>17.442368372329508</v>
      </c>
      <c r="H36220" s="96">
        <v>-2857921.6227628165</v>
      </c>
      <c r="I36220" s="96">
        <v>-2857921.6227628165</v>
      </c>
      <c r="J36220" s="96">
        <v>0</v>
      </c>
      <c r="K36220" s="96">
        <v>0</v>
      </c>
    </row>
    <row r="36221" spans="6:11">
      <c r="F36221" s="128">
        <v>0.94213408924189201</v>
      </c>
      <c r="G36221" s="129">
        <v>20.331245119998524</v>
      </c>
      <c r="H36221" s="96">
        <v>-2857921.6227628165</v>
      </c>
      <c r="I36221" s="96">
        <v>-2857921.6227628165</v>
      </c>
      <c r="J36221" s="96">
        <v>0</v>
      </c>
      <c r="K36221" s="96">
        <v>0</v>
      </c>
    </row>
    <row r="36222" spans="6:11">
      <c r="F36222" s="128">
        <v>5.7865910758107986E-2</v>
      </c>
      <c r="G36222" s="129">
        <v>28.496268284452395</v>
      </c>
      <c r="H36222" s="96">
        <v>-2857921.6227628165</v>
      </c>
      <c r="I36222" s="96">
        <v>-2857921.6227628165</v>
      </c>
      <c r="J36222" s="96">
        <v>0</v>
      </c>
      <c r="K36222" s="96">
        <v>0</v>
      </c>
    </row>
    <row r="36223" spans="6:11">
      <c r="F36223" s="128">
        <v>0.83437936374772659</v>
      </c>
      <c r="G36223" s="129">
        <v>1.5931151839449247</v>
      </c>
      <c r="H36223" s="96">
        <v>4885128.7570125135</v>
      </c>
      <c r="I36223" s="96">
        <v>-885452.85481691465</v>
      </c>
      <c r="J36223" s="96">
        <v>-54235.062897834039</v>
      </c>
      <c r="K36223" s="96">
        <v>5824816.674727262</v>
      </c>
    </row>
    <row r="36224" spans="6:11">
      <c r="F36224" s="128">
        <v>0.16562063625227341</v>
      </c>
      <c r="G36224" s="129">
        <v>17.980554297448279</v>
      </c>
      <c r="H36224" s="96">
        <v>-2857921.6227628165</v>
      </c>
      <c r="I36224" s="96">
        <v>-2857921.6227628165</v>
      </c>
      <c r="J36224" s="96">
        <v>0</v>
      </c>
      <c r="K36224" s="96">
        <v>0</v>
      </c>
    </row>
    <row r="36225" spans="6:11">
      <c r="F36225" s="128">
        <v>0.91418134172481247</v>
      </c>
      <c r="G36225" s="129">
        <v>13.606377909943641</v>
      </c>
      <c r="H36225" s="96">
        <v>-2857921.6227628165</v>
      </c>
      <c r="I36225" s="96">
        <v>-2857921.6227628165</v>
      </c>
      <c r="J36225" s="96">
        <v>0</v>
      </c>
      <c r="K36225" s="96">
        <v>0</v>
      </c>
    </row>
    <row r="36226" spans="6:11">
      <c r="F36226" s="128">
        <v>8.5818658275187532E-2</v>
      </c>
      <c r="G36226" s="129">
        <v>24.555188337149708</v>
      </c>
      <c r="H36226" s="96">
        <v>-2857921.6227628165</v>
      </c>
      <c r="I36226" s="96">
        <v>-2857921.6227628165</v>
      </c>
      <c r="J36226" s="96">
        <v>0</v>
      </c>
      <c r="K36226" s="96">
        <v>0</v>
      </c>
    </row>
    <row r="36227" spans="6:11">
      <c r="F36227" s="128">
        <v>0.85103393183486886</v>
      </c>
      <c r="G36227" s="129">
        <v>26.398830894255749</v>
      </c>
      <c r="H36227" s="96">
        <v>-2857921.6227628165</v>
      </c>
      <c r="I36227" s="96">
        <v>-2857921.6227628165</v>
      </c>
      <c r="J36227" s="96">
        <v>0</v>
      </c>
      <c r="K36227" s="96">
        <v>0</v>
      </c>
    </row>
    <row r="36228" spans="6:11">
      <c r="F36228" s="128">
        <v>0.14896606816513114</v>
      </c>
      <c r="G36228" s="129">
        <v>19.040367294065526</v>
      </c>
      <c r="H36228" s="96">
        <v>-2857921.6227628165</v>
      </c>
      <c r="I36228" s="96">
        <v>-2857921.6227628165</v>
      </c>
      <c r="J36228" s="96">
        <v>0</v>
      </c>
      <c r="K36228" s="96">
        <v>0</v>
      </c>
    </row>
    <row r="36229" spans="6:11">
      <c r="F36229" s="128">
        <v>7.0239130576403075E-2</v>
      </c>
      <c r="G36229" s="129">
        <v>23.220637674113149</v>
      </c>
      <c r="H36229" s="96">
        <v>-2857921.6227628165</v>
      </c>
      <c r="I36229" s="96">
        <v>-2857921.6227628165</v>
      </c>
      <c r="J36229" s="96">
        <v>0</v>
      </c>
      <c r="K36229" s="96">
        <v>0</v>
      </c>
    </row>
    <row r="36230" spans="6:11">
      <c r="F36230" s="128">
        <v>0.92976086942359693</v>
      </c>
      <c r="G36230" s="129">
        <v>0.72827855550378584</v>
      </c>
      <c r="H36230" s="96">
        <v>5486254.7948541408</v>
      </c>
      <c r="I36230" s="96">
        <v>-297900.07039749727</v>
      </c>
      <c r="J36230" s="96">
        <v>-135117.25156246856</v>
      </c>
      <c r="K36230" s="96">
        <v>5919272.1168141067</v>
      </c>
    </row>
    <row r="36231" spans="6:11">
      <c r="F36231" s="128">
        <v>0.10767774429045729</v>
      </c>
      <c r="G36231" s="129">
        <v>3.2780366405502517</v>
      </c>
      <c r="H36231" s="96">
        <v>3741537.4988252218</v>
      </c>
      <c r="I36231" s="96">
        <v>-1887736.7863693987</v>
      </c>
      <c r="J36231" s="96">
        <v>-15826.14088201348</v>
      </c>
      <c r="K36231" s="96">
        <v>5645100.4260766339</v>
      </c>
    </row>
    <row r="36232" spans="6:11">
      <c r="F36232" s="128">
        <v>0.89232225570954271</v>
      </c>
      <c r="G36232" s="129">
        <v>1.1392793842860685</v>
      </c>
      <c r="H36232" s="96">
        <v>5199340.4141112855</v>
      </c>
      <c r="I36232" s="96">
        <v>-593042.51298518723</v>
      </c>
      <c r="J36232" s="96">
        <v>-81811.152505237886</v>
      </c>
      <c r="K36232" s="96">
        <v>5874194.0796017107</v>
      </c>
    </row>
    <row r="36233" spans="6:11">
      <c r="F36233" s="128">
        <v>0.25313654449051015</v>
      </c>
      <c r="G36233" s="129">
        <v>15.650267333836204</v>
      </c>
      <c r="H36233" s="96">
        <v>-2857921.6227628165</v>
      </c>
      <c r="I36233" s="96">
        <v>-2857921.6227628165</v>
      </c>
      <c r="J36233" s="96">
        <v>0</v>
      </c>
      <c r="K36233" s="96">
        <v>0</v>
      </c>
    </row>
    <row r="36234" spans="6:11">
      <c r="F36234" s="128">
        <v>0.74686345550948985</v>
      </c>
      <c r="G36234" s="129">
        <v>2.9187290104014671</v>
      </c>
      <c r="H36234" s="96">
        <v>3982379.5839434485</v>
      </c>
      <c r="I36234" s="96">
        <v>-1604691.1635483941</v>
      </c>
      <c r="J36234" s="96">
        <v>-95882.921014326188</v>
      </c>
      <c r="K36234" s="96">
        <v>5682953.6685061688</v>
      </c>
    </row>
    <row r="36235" spans="6:11">
      <c r="F36235" s="128">
        <v>6.5875290727909541E-2</v>
      </c>
      <c r="G36235" s="129">
        <v>5.8427901740956276</v>
      </c>
      <c r="H36235" s="96">
        <v>-2857921.6227628165</v>
      </c>
      <c r="I36235" s="96">
        <v>-2857921.6227628165</v>
      </c>
      <c r="J36235" s="96">
        <v>0</v>
      </c>
      <c r="K36235" s="96">
        <v>0</v>
      </c>
    </row>
    <row r="36236" spans="6:11">
      <c r="F36236" s="128">
        <v>0.93412470927209046</v>
      </c>
      <c r="G36236" s="129">
        <v>0.68145327961930191</v>
      </c>
      <c r="H36236" s="96">
        <v>5519034.5607251413</v>
      </c>
      <c r="I36236" s="96">
        <v>-297900.07039749727</v>
      </c>
      <c r="J36236" s="96">
        <v>-107495.12221577966</v>
      </c>
      <c r="K36236" s="96">
        <v>5924429.753338418</v>
      </c>
    </row>
    <row r="36237" spans="6:11">
      <c r="F36237" s="128">
        <v>0.54435805908651624</v>
      </c>
      <c r="G36237" s="129">
        <v>16.91324654860561</v>
      </c>
      <c r="H36237" s="96">
        <v>-2857921.6227628165</v>
      </c>
      <c r="I36237" s="96">
        <v>-2857921.6227628165</v>
      </c>
      <c r="J36237" s="96">
        <v>0</v>
      </c>
      <c r="K36237" s="96">
        <v>0</v>
      </c>
    </row>
    <row r="36238" spans="6:11">
      <c r="F36238" s="128">
        <v>0.45564194091348376</v>
      </c>
      <c r="G36238" s="129">
        <v>7.8604799520731747</v>
      </c>
      <c r="H36238" s="96">
        <v>-2857921.6227628165</v>
      </c>
      <c r="I36238" s="96">
        <v>-2857921.6227628165</v>
      </c>
      <c r="J36238" s="96">
        <v>0</v>
      </c>
      <c r="K36238" s="96">
        <v>0</v>
      </c>
    </row>
    <row r="36239" spans="6:11">
      <c r="F36239" s="128">
        <v>0.23918814785309839</v>
      </c>
      <c r="G36239" s="129">
        <v>1.0150285520429834</v>
      </c>
      <c r="H36239" s="96">
        <v>5285894.8848322667</v>
      </c>
      <c r="I36239" s="96">
        <v>-593042.51298518723</v>
      </c>
      <c r="J36239" s="96">
        <v>-8848.0281391922181</v>
      </c>
      <c r="K36239" s="96">
        <v>5887785.425956646</v>
      </c>
    </row>
    <row r="36240" spans="6:11">
      <c r="F36240" s="128">
        <v>0.76081185214690161</v>
      </c>
      <c r="G36240" s="129">
        <v>2.7336918934062124</v>
      </c>
      <c r="H36240" s="96">
        <v>4107111.2223820817</v>
      </c>
      <c r="I36240" s="96">
        <v>-1462178.1651097869</v>
      </c>
      <c r="J36240" s="96">
        <v>-133256.94456390938</v>
      </c>
      <c r="K36240" s="96">
        <v>5702546.3320557782</v>
      </c>
    </row>
    <row r="36241" spans="6:11">
      <c r="F36241" s="128">
        <v>0.74675820110059743</v>
      </c>
      <c r="G36241" s="129">
        <v>27.266821952766332</v>
      </c>
      <c r="H36241" s="96">
        <v>-2857921.6227628165</v>
      </c>
      <c r="I36241" s="96">
        <v>-2857921.6227628165</v>
      </c>
      <c r="J36241" s="96">
        <v>0</v>
      </c>
      <c r="K36241" s="96">
        <v>0</v>
      </c>
    </row>
    <row r="36242" spans="6:11">
      <c r="F36242" s="128">
        <v>0.25324179889940257</v>
      </c>
      <c r="G36242" s="129">
        <v>13.734105197956547</v>
      </c>
      <c r="H36242" s="96">
        <v>-2857921.6227628165</v>
      </c>
      <c r="I36242" s="96">
        <v>-2857921.6227628165</v>
      </c>
      <c r="J36242" s="96">
        <v>0</v>
      </c>
      <c r="K36242" s="96">
        <v>0</v>
      </c>
    </row>
    <row r="36243" spans="6:11">
      <c r="F36243" s="128">
        <v>0.34883963485870784</v>
      </c>
      <c r="G36243" s="129">
        <v>10.671086917060117</v>
      </c>
      <c r="H36243" s="96">
        <v>-2857921.6227628165</v>
      </c>
      <c r="I36243" s="96">
        <v>-2857921.6227628165</v>
      </c>
      <c r="J36243" s="96">
        <v>0</v>
      </c>
      <c r="K36243" s="96">
        <v>0</v>
      </c>
    </row>
    <row r="36244" spans="6:11">
      <c r="F36244" s="128">
        <v>0.65116036514129216</v>
      </c>
      <c r="G36244" s="129">
        <v>4.2899933048688315</v>
      </c>
      <c r="H36244" s="96">
        <v>3071693.4402943044</v>
      </c>
      <c r="I36244" s="96">
        <v>-2445991.9206642797</v>
      </c>
      <c r="J36244" s="96">
        <v>-22154.496566640904</v>
      </c>
      <c r="K36244" s="96">
        <v>5539839.8575252248</v>
      </c>
    </row>
    <row r="36245" spans="6:11">
      <c r="F36245" s="128">
        <v>0.6498575280677773</v>
      </c>
      <c r="G36245" s="129">
        <v>6.3931081052068546</v>
      </c>
      <c r="H36245" s="96">
        <v>-2857921.6227628165</v>
      </c>
      <c r="I36245" s="96">
        <v>-2857921.6227628165</v>
      </c>
      <c r="J36245" s="96">
        <v>0</v>
      </c>
      <c r="K36245" s="96">
        <v>0</v>
      </c>
    </row>
    <row r="36246" spans="6:11">
      <c r="F36246" s="128">
        <v>0.3501424719322227</v>
      </c>
      <c r="G36246" s="129">
        <v>10.494151446627138</v>
      </c>
      <c r="H36246" s="96">
        <v>-2857921.6227628165</v>
      </c>
      <c r="I36246" s="96">
        <v>-2857921.6227628165</v>
      </c>
      <c r="J36246" s="96">
        <v>0</v>
      </c>
      <c r="K36246" s="96">
        <v>0</v>
      </c>
    </row>
    <row r="36247" spans="6:11">
      <c r="F36247" s="128">
        <v>0.17108289510613395</v>
      </c>
      <c r="G36247" s="129">
        <v>14.338096948139151</v>
      </c>
      <c r="H36247" s="96">
        <v>-2857921.6227628165</v>
      </c>
      <c r="I36247" s="96">
        <v>-2857921.6227628165</v>
      </c>
      <c r="J36247" s="96">
        <v>0</v>
      </c>
      <c r="K36247" s="96">
        <v>0</v>
      </c>
    </row>
    <row r="36248" spans="6:11">
      <c r="F36248" s="128">
        <v>0.82891710489386605</v>
      </c>
      <c r="G36248" s="129">
        <v>1.8763512294324842</v>
      </c>
      <c r="H36248" s="96">
        <v>4690362.962375232</v>
      </c>
      <c r="I36248" s="96">
        <v>-1030641.4004800867</v>
      </c>
      <c r="J36248" s="96">
        <v>-73206.757046888597</v>
      </c>
      <c r="K36248" s="96">
        <v>5794211.1199022075</v>
      </c>
    </row>
    <row r="36249" spans="6:11">
      <c r="F36249" s="128">
        <v>0.44391709769549736</v>
      </c>
      <c r="G36249" s="129">
        <v>1.4743453337715284</v>
      </c>
      <c r="H36249" s="96">
        <v>4967151.7788230805</v>
      </c>
      <c r="I36249" s="96">
        <v>-739587.61031092564</v>
      </c>
      <c r="J36249" s="96">
        <v>-130959.22365246728</v>
      </c>
      <c r="K36249" s="96">
        <v>5837698.6127864737</v>
      </c>
    </row>
    <row r="36250" spans="6:11">
      <c r="F36250" s="128">
        <v>0.55608290230450264</v>
      </c>
      <c r="G36250" s="129">
        <v>5.8683789098236669</v>
      </c>
      <c r="H36250" s="96">
        <v>-2857921.6227628165</v>
      </c>
      <c r="I36250" s="96">
        <v>-2857921.6227628165</v>
      </c>
      <c r="J36250" s="96">
        <v>0</v>
      </c>
      <c r="K36250" s="96">
        <v>0</v>
      </c>
    </row>
    <row r="36251" spans="6:11">
      <c r="F36251" s="128">
        <v>0.6948685528476013</v>
      </c>
      <c r="G36251" s="129">
        <v>11.329091377826037</v>
      </c>
      <c r="H36251" s="96">
        <v>-2857921.6227628165</v>
      </c>
      <c r="I36251" s="96">
        <v>-2857921.6227628165</v>
      </c>
      <c r="J36251" s="96">
        <v>0</v>
      </c>
      <c r="K36251" s="96">
        <v>0</v>
      </c>
    </row>
    <row r="36252" spans="6:11">
      <c r="F36252" s="128">
        <v>0.3051314471523987</v>
      </c>
      <c r="G36252" s="129">
        <v>11.870126209473021</v>
      </c>
      <c r="H36252" s="96">
        <v>-2857921.6227628165</v>
      </c>
      <c r="I36252" s="96">
        <v>-2857921.6227628165</v>
      </c>
      <c r="J36252" s="96">
        <v>0</v>
      </c>
      <c r="K36252" s="96">
        <v>0</v>
      </c>
    </row>
    <row r="36253" spans="6:11">
      <c r="F36253" s="128">
        <v>0.74969311818102402</v>
      </c>
      <c r="G36253" s="129">
        <v>25.874076019848083</v>
      </c>
      <c r="H36253" s="96">
        <v>-2857921.6227628165</v>
      </c>
      <c r="I36253" s="96">
        <v>-2857921.6227628165</v>
      </c>
      <c r="J36253" s="96">
        <v>0</v>
      </c>
      <c r="K36253" s="96">
        <v>0</v>
      </c>
    </row>
    <row r="36254" spans="6:11">
      <c r="F36254" s="128">
        <v>0.25030688181897598</v>
      </c>
      <c r="G36254" s="129">
        <v>13.850675866396047</v>
      </c>
      <c r="H36254" s="96">
        <v>-2857921.6227628165</v>
      </c>
      <c r="I36254" s="96">
        <v>-2857921.6227628165</v>
      </c>
      <c r="J36254" s="96">
        <v>0</v>
      </c>
      <c r="K36254" s="96">
        <v>0</v>
      </c>
    </row>
    <row r="36255" spans="6:11">
      <c r="F36255" s="128">
        <v>0.44768602969601867</v>
      </c>
      <c r="G36255" s="129">
        <v>8.064604360320077</v>
      </c>
      <c r="H36255" s="96">
        <v>-2857921.6227628165</v>
      </c>
      <c r="I36255" s="96">
        <v>-2857921.6227628165</v>
      </c>
      <c r="J36255" s="96">
        <v>0</v>
      </c>
      <c r="K36255" s="96">
        <v>0</v>
      </c>
    </row>
    <row r="36256" spans="6:11">
      <c r="F36256" s="128">
        <v>0.55231397030398133</v>
      </c>
      <c r="G36256" s="129">
        <v>5.9363860762035729</v>
      </c>
      <c r="H36256" s="96">
        <v>-2857921.6227628165</v>
      </c>
      <c r="I36256" s="96">
        <v>-2857921.6227628165</v>
      </c>
      <c r="J36256" s="96">
        <v>0</v>
      </c>
      <c r="K36256" s="96">
        <v>0</v>
      </c>
    </row>
    <row r="36257" spans="6:11">
      <c r="F36257" s="128">
        <v>0.69560371272396226</v>
      </c>
      <c r="G36257" s="129">
        <v>0.16030944777022305</v>
      </c>
      <c r="H36257" s="96">
        <v>5886241.8125266656</v>
      </c>
      <c r="I36257" s="96">
        <v>0</v>
      </c>
      <c r="J36257" s="96">
        <v>-95894.299213207341</v>
      </c>
      <c r="K36257" s="96">
        <v>5982136.111739873</v>
      </c>
    </row>
    <row r="36258" spans="6:11">
      <c r="F36258" s="128">
        <v>0.30439628727603774</v>
      </c>
      <c r="G36258" s="129">
        <v>11.8942484992826</v>
      </c>
      <c r="H36258" s="96">
        <v>-2857921.6227628165</v>
      </c>
      <c r="I36258" s="96">
        <v>-2857921.6227628165</v>
      </c>
      <c r="J36258" s="96">
        <v>0</v>
      </c>
      <c r="K36258" s="96">
        <v>0</v>
      </c>
    </row>
    <row r="36259" spans="6:11">
      <c r="F36259" s="128">
        <v>0.11256087153134653</v>
      </c>
      <c r="G36259" s="129">
        <v>1.9424736708102852</v>
      </c>
      <c r="H36259" s="96">
        <v>4645067.4987417227</v>
      </c>
      <c r="I36259" s="96">
        <v>-1030641.4004800867</v>
      </c>
      <c r="J36259" s="96">
        <v>-111380.43167882515</v>
      </c>
      <c r="K36259" s="96">
        <v>5787089.3309006346</v>
      </c>
    </row>
    <row r="36260" spans="6:11">
      <c r="F36260" s="128">
        <v>0.88743912846865347</v>
      </c>
      <c r="G36260" s="129">
        <v>1.1941534762575983</v>
      </c>
      <c r="H36260" s="96">
        <v>5161231.8411997613</v>
      </c>
      <c r="I36260" s="96">
        <v>-593042.51298518723</v>
      </c>
      <c r="J36260" s="96">
        <v>-113927.24024528006</v>
      </c>
      <c r="K36260" s="96">
        <v>5868201.5944302287</v>
      </c>
    </row>
    <row r="36261" spans="6:11">
      <c r="F36261" s="128">
        <v>0.86999737225174945</v>
      </c>
      <c r="G36261" s="129">
        <v>4.134424863504945</v>
      </c>
      <c r="H36261" s="96">
        <v>3173811.7962583289</v>
      </c>
      <c r="I36261" s="96">
        <v>-2307400.080373521</v>
      </c>
      <c r="J36261" s="96">
        <v>-74681.126254633491</v>
      </c>
      <c r="K36261" s="96">
        <v>5555893.0028864834</v>
      </c>
    </row>
    <row r="36262" spans="6:11">
      <c r="F36262" s="128">
        <v>0.13000262774825055</v>
      </c>
      <c r="G36262" s="129">
        <v>20.402006152827624</v>
      </c>
      <c r="H36262" s="96">
        <v>-2857921.6227628165</v>
      </c>
      <c r="I36262" s="96">
        <v>-2857921.6227628165</v>
      </c>
      <c r="J36262" s="96">
        <v>0</v>
      </c>
      <c r="K36262" s="96">
        <v>0</v>
      </c>
    </row>
    <row r="36263" spans="6:11">
      <c r="F36263" s="128">
        <v>0.12192870638419906</v>
      </c>
      <c r="G36263" s="129">
        <v>12.821372918571846</v>
      </c>
      <c r="H36263" s="96">
        <v>-2857921.6227628165</v>
      </c>
      <c r="I36263" s="96">
        <v>-2857921.6227628165</v>
      </c>
      <c r="J36263" s="96">
        <v>0</v>
      </c>
      <c r="K36263" s="96">
        <v>0</v>
      </c>
    </row>
    <row r="36264" spans="6:11">
      <c r="F36264" s="128">
        <v>0.87807129361580094</v>
      </c>
      <c r="G36264" s="129">
        <v>1.300274886255669</v>
      </c>
      <c r="H36264" s="96">
        <v>5087599.8028515447</v>
      </c>
      <c r="I36264" s="96">
        <v>-739587.61031092564</v>
      </c>
      <c r="J36264" s="96">
        <v>-29442.607359166275</v>
      </c>
      <c r="K36264" s="96">
        <v>5856630.0205216361</v>
      </c>
    </row>
    <row r="36265" spans="6:11">
      <c r="F36265" s="128">
        <v>0.4949414577734399</v>
      </c>
      <c r="G36265" s="129">
        <v>3.4746773151497328</v>
      </c>
      <c r="H36265" s="96">
        <v>3610391.32956514</v>
      </c>
      <c r="I36265" s="96">
        <v>-1887736.7863693987</v>
      </c>
      <c r="J36265" s="96">
        <v>-126362.97438939662</v>
      </c>
      <c r="K36265" s="96">
        <v>5624491.0903239353</v>
      </c>
    </row>
    <row r="36266" spans="6:11">
      <c r="F36266" s="128">
        <v>0.5050585422265601</v>
      </c>
      <c r="G36266" s="129">
        <v>6.8308093122447495</v>
      </c>
      <c r="H36266" s="96">
        <v>-2857921.6227628165</v>
      </c>
      <c r="I36266" s="96">
        <v>-2857921.6227628165</v>
      </c>
      <c r="J36266" s="96">
        <v>0</v>
      </c>
      <c r="K36266" s="96">
        <v>0</v>
      </c>
    </row>
    <row r="36267" spans="6:11">
      <c r="F36267" s="128">
        <v>0.91131643630997028</v>
      </c>
      <c r="G36267" s="129">
        <v>23.399005928841216</v>
      </c>
      <c r="H36267" s="96">
        <v>-2857921.6227628165</v>
      </c>
      <c r="I36267" s="96">
        <v>-2857921.6227628165</v>
      </c>
      <c r="J36267" s="96">
        <v>0</v>
      </c>
      <c r="K36267" s="96">
        <v>0</v>
      </c>
    </row>
    <row r="36268" spans="6:11">
      <c r="F36268" s="128">
        <v>8.8683563690029721E-2</v>
      </c>
      <c r="G36268" s="129">
        <v>24.226807090916431</v>
      </c>
      <c r="H36268" s="96">
        <v>-2857921.6227628165</v>
      </c>
      <c r="I36268" s="96">
        <v>-2857921.6227628165</v>
      </c>
      <c r="J36268" s="96">
        <v>0</v>
      </c>
      <c r="K36268" s="96">
        <v>0</v>
      </c>
    </row>
    <row r="36269" spans="6:11">
      <c r="F36269" s="128">
        <v>0.88688925196589874</v>
      </c>
      <c r="G36269" s="129">
        <v>12.987425328595593</v>
      </c>
      <c r="H36269" s="96">
        <v>-2857921.6227628165</v>
      </c>
      <c r="I36269" s="96">
        <v>-2857921.6227628165</v>
      </c>
      <c r="J36269" s="96">
        <v>0</v>
      </c>
      <c r="K36269" s="96">
        <v>0</v>
      </c>
    </row>
    <row r="36270" spans="6:11">
      <c r="F36270" s="128">
        <v>0.11311074803410126</v>
      </c>
      <c r="G36270" s="129">
        <v>21.793878691276653</v>
      </c>
      <c r="H36270" s="96">
        <v>-2857921.6227628165</v>
      </c>
      <c r="I36270" s="96">
        <v>-2857921.6227628165</v>
      </c>
      <c r="J36270" s="96">
        <v>0</v>
      </c>
      <c r="K36270" s="96">
        <v>0</v>
      </c>
    </row>
    <row r="36271" spans="6:11">
      <c r="F36271" s="128">
        <v>0.82774104332737086</v>
      </c>
      <c r="G36271" s="129">
        <v>21.515827769981549</v>
      </c>
      <c r="H36271" s="96">
        <v>-2857921.6227628165</v>
      </c>
      <c r="I36271" s="96">
        <v>-2857921.6227628165</v>
      </c>
      <c r="J36271" s="96">
        <v>0</v>
      </c>
      <c r="K36271" s="96">
        <v>0</v>
      </c>
    </row>
    <row r="36272" spans="6:11">
      <c r="F36272" s="128">
        <v>0.17225895667262914</v>
      </c>
      <c r="G36272" s="129">
        <v>17.587563723407797</v>
      </c>
      <c r="H36272" s="96">
        <v>-2857921.6227628165</v>
      </c>
      <c r="I36272" s="96">
        <v>-2857921.6227628165</v>
      </c>
      <c r="J36272" s="96">
        <v>0</v>
      </c>
      <c r="K36272" s="96">
        <v>0</v>
      </c>
    </row>
    <row r="36273" spans="6:11">
      <c r="F36273" s="128">
        <v>0.33273007456379766</v>
      </c>
      <c r="G36273" s="129">
        <v>0.41096859148649478</v>
      </c>
      <c r="H36273" s="96">
        <v>5709173.6990653118</v>
      </c>
      <c r="I36273" s="96">
        <v>-149296.34340658187</v>
      </c>
      <c r="J36273" s="96">
        <v>-95840.709855866866</v>
      </c>
      <c r="K36273" s="96">
        <v>5954310.7523277607</v>
      </c>
    </row>
    <row r="36274" spans="6:11">
      <c r="F36274" s="128">
        <v>0.66726992543620234</v>
      </c>
      <c r="G36274" s="129">
        <v>4.0456062911833328</v>
      </c>
      <c r="H36274" s="96">
        <v>3232300.0450149607</v>
      </c>
      <c r="I36274" s="96">
        <v>-2307400.080373521</v>
      </c>
      <c r="J36274" s="96">
        <v>-25378.93982462406</v>
      </c>
      <c r="K36274" s="96">
        <v>5565079.0652131056</v>
      </c>
    </row>
    <row r="36275" spans="6:11">
      <c r="F36275" s="128">
        <v>0.50897359485353932</v>
      </c>
      <c r="G36275" s="129">
        <v>9.8779819331236105</v>
      </c>
      <c r="H36275" s="96">
        <v>-2857921.6227628165</v>
      </c>
      <c r="I36275" s="96">
        <v>-2857921.6227628165</v>
      </c>
      <c r="J36275" s="96">
        <v>0</v>
      </c>
      <c r="K36275" s="96">
        <v>0</v>
      </c>
    </row>
    <row r="36276" spans="6:11">
      <c r="F36276" s="128">
        <v>0.49102640514646068</v>
      </c>
      <c r="G36276" s="129">
        <v>7.1125737433125353</v>
      </c>
      <c r="H36276" s="96">
        <v>-2857921.6227628165</v>
      </c>
      <c r="I36276" s="96">
        <v>-2857921.6227628165</v>
      </c>
      <c r="J36276" s="96">
        <v>0</v>
      </c>
      <c r="K36276" s="96">
        <v>0</v>
      </c>
    </row>
    <row r="36277" spans="6:11">
      <c r="F36277" s="128">
        <v>0.69176022234073731</v>
      </c>
      <c r="G36277" s="129">
        <v>2.4265479230067464</v>
      </c>
      <c r="H36277" s="96">
        <v>4314967.7782319952</v>
      </c>
      <c r="I36277" s="96">
        <v>-1319000.9380938543</v>
      </c>
      <c r="J36277" s="96">
        <v>-101248.80074293169</v>
      </c>
      <c r="K36277" s="96">
        <v>5735217.517068781</v>
      </c>
    </row>
    <row r="36278" spans="6:11">
      <c r="F36278" s="128">
        <v>0.30823977765926269</v>
      </c>
      <c r="G36278" s="129">
        <v>11.768772999879355</v>
      </c>
      <c r="H36278" s="96">
        <v>-2857921.6227628165</v>
      </c>
      <c r="I36278" s="96">
        <v>-2857921.6227628165</v>
      </c>
      <c r="J36278" s="96">
        <v>0</v>
      </c>
      <c r="K36278" s="96">
        <v>0</v>
      </c>
    </row>
    <row r="36279" spans="6:11">
      <c r="F36279" s="128">
        <v>0.23524768524095818</v>
      </c>
      <c r="G36279" s="129">
        <v>11.553055875593335</v>
      </c>
      <c r="H36279" s="96">
        <v>-2857921.6227628165</v>
      </c>
      <c r="I36279" s="96">
        <v>-2857921.6227628165</v>
      </c>
      <c r="J36279" s="96">
        <v>0</v>
      </c>
      <c r="K36279" s="96">
        <v>0</v>
      </c>
    </row>
    <row r="36280" spans="6:11">
      <c r="F36280" s="128">
        <v>0.76475231475904182</v>
      </c>
      <c r="G36280" s="129">
        <v>2.6820326913773598</v>
      </c>
      <c r="H36280" s="96">
        <v>4141950.7911126269</v>
      </c>
      <c r="I36280" s="96">
        <v>-1462178.1651097869</v>
      </c>
      <c r="J36280" s="96">
        <v>-103899.36439719702</v>
      </c>
      <c r="K36280" s="96">
        <v>5708028.3206196111</v>
      </c>
    </row>
    <row r="36281" spans="6:11">
      <c r="F36281" s="128">
        <v>0.94771205393220148</v>
      </c>
      <c r="G36281" s="129">
        <v>3.4303337132304805</v>
      </c>
      <c r="H36281" s="96">
        <v>3639888.30577916</v>
      </c>
      <c r="I36281" s="96">
        <v>-1887736.7863693987</v>
      </c>
      <c r="J36281" s="96">
        <v>-101506.94142306612</v>
      </c>
      <c r="K36281" s="96">
        <v>5629132.0335716251</v>
      </c>
    </row>
    <row r="36282" spans="6:11">
      <c r="F36282" s="128">
        <v>5.2287946067798519E-2</v>
      </c>
      <c r="G36282" s="129">
        <v>29.50989411190233</v>
      </c>
      <c r="H36282" s="96">
        <v>-2857921.6227628165</v>
      </c>
      <c r="I36282" s="96">
        <v>-2857921.6227628165</v>
      </c>
      <c r="J36282" s="96">
        <v>0</v>
      </c>
      <c r="K36282" s="96">
        <v>0</v>
      </c>
    </row>
    <row r="36283" spans="6:11">
      <c r="F36283" s="128">
        <v>0.99013304822820614</v>
      </c>
      <c r="G36283" s="129">
        <v>20.193963434472295</v>
      </c>
      <c r="H36283" s="96">
        <v>-2857921.6227628165</v>
      </c>
      <c r="I36283" s="96">
        <v>-2857921.6227628165</v>
      </c>
      <c r="J36283" s="96">
        <v>0</v>
      </c>
      <c r="K36283" s="96">
        <v>0</v>
      </c>
    </row>
    <row r="36284" spans="6:11">
      <c r="F36284" s="128">
        <v>9.8669517717938637E-3</v>
      </c>
      <c r="G36284" s="129">
        <v>46.18564310947788</v>
      </c>
      <c r="H36284" s="96">
        <v>-2857921.6227628165</v>
      </c>
      <c r="I36284" s="96">
        <v>-2857921.6227628165</v>
      </c>
      <c r="J36284" s="96">
        <v>0</v>
      </c>
      <c r="K36284" s="96">
        <v>0</v>
      </c>
    </row>
    <row r="36285" spans="6:11">
      <c r="F36285" s="128">
        <v>0.67384626798692415</v>
      </c>
      <c r="G36285" s="129">
        <v>8.7964418451856172</v>
      </c>
      <c r="H36285" s="96">
        <v>-2857921.6227628165</v>
      </c>
      <c r="I36285" s="96">
        <v>-2857921.6227628165</v>
      </c>
      <c r="J36285" s="96">
        <v>0</v>
      </c>
      <c r="K36285" s="96">
        <v>0</v>
      </c>
    </row>
    <row r="36286" spans="6:11">
      <c r="F36286" s="128">
        <v>0.32615373201307585</v>
      </c>
      <c r="G36286" s="129">
        <v>11.203864381776404</v>
      </c>
      <c r="H36286" s="96">
        <v>-2857921.6227628165</v>
      </c>
      <c r="I36286" s="96">
        <v>-2857921.6227628165</v>
      </c>
      <c r="J36286" s="96">
        <v>0</v>
      </c>
      <c r="K36286" s="96">
        <v>0</v>
      </c>
    </row>
    <row r="36287" spans="6:11">
      <c r="F36287" s="128">
        <v>0.82419050063799026</v>
      </c>
      <c r="G36287" s="129">
        <v>13.480027499781141</v>
      </c>
      <c r="H36287" s="96">
        <v>-2857921.6227628165</v>
      </c>
      <c r="I36287" s="96">
        <v>-2857921.6227628165</v>
      </c>
      <c r="J36287" s="96">
        <v>0</v>
      </c>
      <c r="K36287" s="96">
        <v>0</v>
      </c>
    </row>
    <row r="36288" spans="6:11">
      <c r="F36288" s="128">
        <v>0.17580949936200974</v>
      </c>
      <c r="G36288" s="129">
        <v>17.383542601396513</v>
      </c>
      <c r="H36288" s="96">
        <v>-2857921.6227628165</v>
      </c>
      <c r="I36288" s="96">
        <v>-2857921.6227628165</v>
      </c>
      <c r="J36288" s="96">
        <v>0</v>
      </c>
      <c r="K36288" s="96">
        <v>0</v>
      </c>
    </row>
    <row r="36289" spans="6:11">
      <c r="F36289" s="128">
        <v>0.5619280568618914</v>
      </c>
      <c r="G36289" s="129">
        <v>6.1524620870023172</v>
      </c>
      <c r="H36289" s="96">
        <v>-2857921.6227628165</v>
      </c>
      <c r="I36289" s="96">
        <v>-2857921.6227628165</v>
      </c>
      <c r="J36289" s="96">
        <v>0</v>
      </c>
      <c r="K36289" s="96">
        <v>0</v>
      </c>
    </row>
    <row r="36290" spans="6:11">
      <c r="F36290" s="128">
        <v>0.4380719431381086</v>
      </c>
      <c r="G36290" s="129">
        <v>8.2537212835388551</v>
      </c>
      <c r="H36290" s="96">
        <v>-2857921.6227628165</v>
      </c>
      <c r="I36290" s="96">
        <v>-2857921.6227628165</v>
      </c>
      <c r="J36290" s="96">
        <v>0</v>
      </c>
      <c r="K36290" s="96">
        <v>0</v>
      </c>
    </row>
    <row r="36291" spans="6:11">
      <c r="F36291" s="128">
        <v>0.65811823750125031</v>
      </c>
      <c r="G36291" s="129">
        <v>4.4734053416716213</v>
      </c>
      <c r="H36291" s="96">
        <v>2951646.1087949784</v>
      </c>
      <c r="I36291" s="96">
        <v>-2445991.9206642797</v>
      </c>
      <c r="J36291" s="96">
        <v>-123335.06440510094</v>
      </c>
      <c r="K36291" s="96">
        <v>5520973.093864359</v>
      </c>
    </row>
    <row r="36292" spans="6:11">
      <c r="F36292" s="128">
        <v>0.34188176249874969</v>
      </c>
      <c r="G36292" s="129">
        <v>10.732903253836103</v>
      </c>
      <c r="H36292" s="96">
        <v>-2857921.6227628165</v>
      </c>
      <c r="I36292" s="96">
        <v>-2857921.6227628165</v>
      </c>
      <c r="J36292" s="96">
        <v>0</v>
      </c>
      <c r="K36292" s="96">
        <v>0</v>
      </c>
    </row>
    <row r="36293" spans="6:11">
      <c r="F36293" s="128">
        <v>0.18512862975700406</v>
      </c>
      <c r="G36293" s="129">
        <v>17.046175807961127</v>
      </c>
      <c r="H36293" s="96">
        <v>-2857921.6227628165</v>
      </c>
      <c r="I36293" s="96">
        <v>-2857921.6227628165</v>
      </c>
      <c r="J36293" s="96">
        <v>0</v>
      </c>
      <c r="K36293" s="96">
        <v>0</v>
      </c>
    </row>
    <row r="36294" spans="6:11">
      <c r="F36294" s="128">
        <v>0.81487137024299594</v>
      </c>
      <c r="G36294" s="129">
        <v>2.0472500612011593</v>
      </c>
      <c r="H36294" s="96">
        <v>4573376.4366667066</v>
      </c>
      <c r="I36294" s="96">
        <v>-1175156.386645427</v>
      </c>
      <c r="J36294" s="96">
        <v>-27289.373923888295</v>
      </c>
      <c r="K36294" s="96">
        <v>5775822.197236022</v>
      </c>
    </row>
    <row r="36295" spans="6:11">
      <c r="F36295" s="128">
        <v>9.0431903382926837E-2</v>
      </c>
      <c r="G36295" s="129">
        <v>18.321693646653248</v>
      </c>
      <c r="H36295" s="96">
        <v>-2857921.6227628165</v>
      </c>
      <c r="I36295" s="96">
        <v>-2857921.6227628165</v>
      </c>
      <c r="J36295" s="96">
        <v>0</v>
      </c>
      <c r="K36295" s="96">
        <v>0</v>
      </c>
    </row>
    <row r="36296" spans="6:11">
      <c r="F36296" s="128">
        <v>0.90956809661707316</v>
      </c>
      <c r="G36296" s="129">
        <v>0.94785411240655548</v>
      </c>
      <c r="H36296" s="96">
        <v>5332700.2680040393</v>
      </c>
      <c r="I36296" s="96">
        <v>-445814.39416262286</v>
      </c>
      <c r="J36296" s="96">
        <v>-116631.82302253346</v>
      </c>
      <c r="K36296" s="96">
        <v>5895146.4851891957</v>
      </c>
    </row>
    <row r="36297" spans="6:11">
      <c r="F36297" s="128">
        <v>0.10726586606253852</v>
      </c>
      <c r="G36297" s="129">
        <v>3.554522118826418</v>
      </c>
      <c r="H36297" s="96">
        <v>3557249.9382412462</v>
      </c>
      <c r="I36297" s="96">
        <v>-2028275.5309168033</v>
      </c>
      <c r="J36297" s="96">
        <v>-30618.813881340033</v>
      </c>
      <c r="K36297" s="96">
        <v>5616144.2830393892</v>
      </c>
    </row>
    <row r="36298" spans="6:11">
      <c r="F36298" s="128">
        <v>0.89273413393746148</v>
      </c>
      <c r="G36298" s="129">
        <v>1.1346646478820313</v>
      </c>
      <c r="H36298" s="96">
        <v>5202548.4966323879</v>
      </c>
      <c r="I36298" s="96">
        <v>-593042.51298518723</v>
      </c>
      <c r="J36298" s="96">
        <v>-79107.297768895427</v>
      </c>
      <c r="K36298" s="96">
        <v>5874698.307386471</v>
      </c>
    </row>
    <row r="36299" spans="6:11">
      <c r="F36299" s="128">
        <v>0.78049079783688313</v>
      </c>
      <c r="G36299" s="129">
        <v>0.40983625374647403</v>
      </c>
      <c r="H36299" s="96">
        <v>5709971.2965896642</v>
      </c>
      <c r="I36299" s="96">
        <v>-149296.34340658187</v>
      </c>
      <c r="J36299" s="96">
        <v>-95168.520260668331</v>
      </c>
      <c r="K36299" s="96">
        <v>5954436.1602569148</v>
      </c>
    </row>
    <row r="36300" spans="6:11">
      <c r="F36300" s="128">
        <v>0.21950920216311687</v>
      </c>
      <c r="G36300" s="129">
        <v>15.163611240512857</v>
      </c>
      <c r="H36300" s="96">
        <v>-2857921.6227628165</v>
      </c>
      <c r="I36300" s="96">
        <v>-2857921.6227628165</v>
      </c>
      <c r="J36300" s="96">
        <v>0</v>
      </c>
      <c r="K36300" s="96">
        <v>0</v>
      </c>
    </row>
    <row r="36301" spans="6:11">
      <c r="F36301" s="128">
        <v>6.9823226672065641E-2</v>
      </c>
      <c r="G36301" s="129">
        <v>11.400114819872812</v>
      </c>
      <c r="H36301" s="96">
        <v>-2857921.6227628165</v>
      </c>
      <c r="I36301" s="96">
        <v>-2857921.6227628165</v>
      </c>
      <c r="J36301" s="96">
        <v>0</v>
      </c>
      <c r="K36301" s="96">
        <v>0</v>
      </c>
    </row>
    <row r="36302" spans="6:11">
      <c r="F36302" s="128">
        <v>0.93017677332793436</v>
      </c>
      <c r="G36302" s="129">
        <v>0.72380632050289406</v>
      </c>
      <c r="H36302" s="96">
        <v>5489383.2814535359</v>
      </c>
      <c r="I36302" s="96">
        <v>-297900.07039749727</v>
      </c>
      <c r="J36302" s="96">
        <v>-132481.17163535758</v>
      </c>
      <c r="K36302" s="96">
        <v>5919764.5234863907</v>
      </c>
    </row>
    <row r="36303" spans="6:11">
      <c r="F36303" s="128">
        <v>0.88494564376952034</v>
      </c>
      <c r="G36303" s="129">
        <v>2.871281663736426</v>
      </c>
      <c r="H36303" s="96">
        <v>4014298.9742359067</v>
      </c>
      <c r="I36303" s="96">
        <v>-1604691.1635483941</v>
      </c>
      <c r="J36303" s="96">
        <v>-68981.068390421002</v>
      </c>
      <c r="K36303" s="96">
        <v>5687971.2061747219</v>
      </c>
    </row>
    <row r="36304" spans="6:11">
      <c r="F36304" s="128">
        <v>0.11505435623047966</v>
      </c>
      <c r="G36304" s="129">
        <v>21.623505994150602</v>
      </c>
      <c r="H36304" s="96">
        <v>-2857921.6227628165</v>
      </c>
      <c r="I36304" s="96">
        <v>-2857921.6227628165</v>
      </c>
      <c r="J36304" s="96">
        <v>0</v>
      </c>
      <c r="K36304" s="96">
        <v>0</v>
      </c>
    </row>
    <row r="36305" spans="6:11">
      <c r="F36305" s="128">
        <v>0.23060116628053828</v>
      </c>
      <c r="G36305" s="129">
        <v>3.4558060268090638</v>
      </c>
      <c r="H36305" s="96">
        <v>3622938.8566728607</v>
      </c>
      <c r="I36305" s="96">
        <v>-1887736.7863693987</v>
      </c>
      <c r="J36305" s="96">
        <v>-115790.02371776625</v>
      </c>
      <c r="K36305" s="96">
        <v>5626465.6667600255</v>
      </c>
    </row>
    <row r="36306" spans="6:11">
      <c r="F36306" s="128">
        <v>0.76939883371946172</v>
      </c>
      <c r="G36306" s="129">
        <v>2.6214580449630809</v>
      </c>
      <c r="H36306" s="96">
        <v>4182881.8121822225</v>
      </c>
      <c r="I36306" s="96">
        <v>-1462178.1651097869</v>
      </c>
      <c r="J36306" s="96">
        <v>-69403.137079449734</v>
      </c>
      <c r="K36306" s="96">
        <v>5714463.114371459</v>
      </c>
    </row>
    <row r="36307" spans="6:11">
      <c r="F36307" s="128">
        <v>0.5433489935616177</v>
      </c>
      <c r="G36307" s="129">
        <v>8.4501994133447518</v>
      </c>
      <c r="H36307" s="96">
        <v>-2857921.6227628165</v>
      </c>
      <c r="I36307" s="96">
        <v>-2857921.6227628165</v>
      </c>
      <c r="J36307" s="96">
        <v>0</v>
      </c>
      <c r="K36307" s="96">
        <v>0</v>
      </c>
    </row>
    <row r="36308" spans="6:11">
      <c r="F36308" s="128">
        <v>0.4566510064383823</v>
      </c>
      <c r="G36308" s="129">
        <v>7.8383584188677196</v>
      </c>
      <c r="H36308" s="96">
        <v>-2857921.6227628165</v>
      </c>
      <c r="I36308" s="96">
        <v>-2857921.6227628165</v>
      </c>
      <c r="J36308" s="96">
        <v>0</v>
      </c>
      <c r="K36308" s="96">
        <v>0</v>
      </c>
    </row>
    <row r="36309" spans="6:11">
      <c r="F36309" s="128">
        <v>0.42492162593072469</v>
      </c>
      <c r="G36309" s="129">
        <v>20.719506234331821</v>
      </c>
      <c r="H36309" s="96">
        <v>-2857921.6227628165</v>
      </c>
      <c r="I36309" s="96">
        <v>-2857921.6227628165</v>
      </c>
      <c r="J36309" s="96">
        <v>0</v>
      </c>
      <c r="K36309" s="96">
        <v>0</v>
      </c>
    </row>
    <row r="36310" spans="6:11">
      <c r="F36310" s="128">
        <v>0.57507837406927531</v>
      </c>
      <c r="G36310" s="129">
        <v>5.5324894474398505</v>
      </c>
      <c r="H36310" s="96">
        <v>-2857921.6227628165</v>
      </c>
      <c r="I36310" s="96">
        <v>-2857921.6227628165</v>
      </c>
      <c r="J36310" s="96">
        <v>0</v>
      </c>
      <c r="K36310" s="96">
        <v>0</v>
      </c>
    </row>
    <row r="36311" spans="6:11">
      <c r="F36311" s="128">
        <v>0.74875212752944853</v>
      </c>
      <c r="G36311" s="129">
        <v>4.066795210746589</v>
      </c>
      <c r="H36311" s="96">
        <v>3218330.6613503345</v>
      </c>
      <c r="I36311" s="96">
        <v>-2307400.080373521</v>
      </c>
      <c r="J36311" s="96">
        <v>-37155.480596797184</v>
      </c>
      <c r="K36311" s="96">
        <v>5562886.2223206526</v>
      </c>
    </row>
    <row r="36312" spans="6:11">
      <c r="F36312" s="128">
        <v>0.25124787247055147</v>
      </c>
      <c r="G36312" s="129">
        <v>13.81315287423603</v>
      </c>
      <c r="H36312" s="96">
        <v>-2857921.6227628165</v>
      </c>
      <c r="I36312" s="96">
        <v>-2857921.6227628165</v>
      </c>
      <c r="J36312" s="96">
        <v>0</v>
      </c>
      <c r="K36312" s="96">
        <v>0</v>
      </c>
    </row>
    <row r="36313" spans="6:11">
      <c r="F36313" s="128">
        <v>0.80172273235253622</v>
      </c>
      <c r="G36313" s="129">
        <v>1.0375395899940043</v>
      </c>
      <c r="H36313" s="96">
        <v>5270186.080038649</v>
      </c>
      <c r="I36313" s="96">
        <v>-593042.51298518723</v>
      </c>
      <c r="J36313" s="96">
        <v>-22092.101969000621</v>
      </c>
      <c r="K36313" s="96">
        <v>5885320.6949928366</v>
      </c>
    </row>
    <row r="36314" spans="6:11">
      <c r="F36314" s="128">
        <v>0.19827726764746378</v>
      </c>
      <c r="G36314" s="129">
        <v>16.180888861977419</v>
      </c>
      <c r="H36314" s="96">
        <v>-2857921.6227628165</v>
      </c>
      <c r="I36314" s="96">
        <v>-2857921.6227628165</v>
      </c>
      <c r="J36314" s="96">
        <v>0</v>
      </c>
      <c r="K36314" s="96">
        <v>0</v>
      </c>
    </row>
    <row r="36315" spans="6:11">
      <c r="F36315" s="128">
        <v>0.11131609105704909</v>
      </c>
      <c r="G36315" s="129">
        <v>6.0038376179977648</v>
      </c>
      <c r="H36315" s="96">
        <v>-2857921.6227628165</v>
      </c>
      <c r="I36315" s="96">
        <v>-2857921.6227628165</v>
      </c>
      <c r="J36315" s="96">
        <v>0</v>
      </c>
      <c r="K36315" s="96">
        <v>0</v>
      </c>
    </row>
    <row r="36316" spans="6:11">
      <c r="F36316" s="128">
        <v>0.88868390894295091</v>
      </c>
      <c r="G36316" s="129">
        <v>1.1801366468839447</v>
      </c>
      <c r="H36316" s="96">
        <v>5170959.32535729</v>
      </c>
      <c r="I36316" s="96">
        <v>-593042.51298518723</v>
      </c>
      <c r="J36316" s="96">
        <v>-105729.87213659358</v>
      </c>
      <c r="K36316" s="96">
        <v>5869731.7104790704</v>
      </c>
    </row>
    <row r="36317" spans="6:11">
      <c r="F36317" s="128">
        <v>0.38265290457974843</v>
      </c>
      <c r="G36317" s="129">
        <v>7.4554485208497372</v>
      </c>
      <c r="H36317" s="96">
        <v>-2857921.6227628165</v>
      </c>
      <c r="I36317" s="96">
        <v>-2857921.6227628165</v>
      </c>
      <c r="J36317" s="96">
        <v>0</v>
      </c>
      <c r="K36317" s="96">
        <v>0</v>
      </c>
    </row>
    <row r="36318" spans="6:11">
      <c r="F36318" s="128">
        <v>0.61734709542025157</v>
      </c>
      <c r="G36318" s="129">
        <v>4.82323859895219</v>
      </c>
      <c r="H36318" s="96">
        <v>2723745.1010173354</v>
      </c>
      <c r="I36318" s="96">
        <v>-2721249.7159727258</v>
      </c>
      <c r="J36318" s="96">
        <v>-40170.490019425088</v>
      </c>
      <c r="K36318" s="96">
        <v>5485165.3070094865</v>
      </c>
    </row>
    <row r="36319" spans="6:11">
      <c r="F36319" s="128">
        <v>0.51005864033363224</v>
      </c>
      <c r="G36319" s="129">
        <v>2.0705273943327822</v>
      </c>
      <c r="H36319" s="96">
        <v>4557450.0456598885</v>
      </c>
      <c r="I36319" s="96">
        <v>-1175156.386645427</v>
      </c>
      <c r="J36319" s="96">
        <v>-40715.615484578499</v>
      </c>
      <c r="K36319" s="96">
        <v>5773322.047789894</v>
      </c>
    </row>
    <row r="36320" spans="6:11">
      <c r="F36320" s="128">
        <v>0.48994135966636776</v>
      </c>
      <c r="G36320" s="129">
        <v>7.1346956918925706</v>
      </c>
      <c r="H36320" s="96">
        <v>-2857921.6227628165</v>
      </c>
      <c r="I36320" s="96">
        <v>-2857921.6227628165</v>
      </c>
      <c r="J36320" s="96">
        <v>0</v>
      </c>
      <c r="K36320" s="96">
        <v>0</v>
      </c>
    </row>
    <row r="36321" spans="6:11">
      <c r="F36321" s="128">
        <v>0.63615143319883904</v>
      </c>
      <c r="G36321" s="129">
        <v>20.800096953424514</v>
      </c>
      <c r="H36321" s="96">
        <v>-2857921.6227628165</v>
      </c>
      <c r="I36321" s="96">
        <v>-2857921.6227628165</v>
      </c>
      <c r="J36321" s="96">
        <v>0</v>
      </c>
      <c r="K36321" s="96">
        <v>0</v>
      </c>
    </row>
    <row r="36322" spans="6:11">
      <c r="F36322" s="128">
        <v>0.36384856680116096</v>
      </c>
      <c r="G36322" s="129">
        <v>10.110175231794544</v>
      </c>
      <c r="H36322" s="96">
        <v>-2857921.6227628165</v>
      </c>
      <c r="I36322" s="96">
        <v>-2857921.6227628165</v>
      </c>
      <c r="J36322" s="96">
        <v>0</v>
      </c>
      <c r="K36322" s="96">
        <v>0</v>
      </c>
    </row>
    <row r="36323" spans="6:11">
      <c r="F36323" s="128">
        <v>0.62585446245506948</v>
      </c>
      <c r="G36323" s="129">
        <v>11.460628214935619</v>
      </c>
      <c r="H36323" s="96">
        <v>-2857921.6227628165</v>
      </c>
      <c r="I36323" s="96">
        <v>-2857921.6227628165</v>
      </c>
      <c r="J36323" s="96">
        <v>0</v>
      </c>
      <c r="K36323" s="96">
        <v>0</v>
      </c>
    </row>
    <row r="36324" spans="6:11">
      <c r="F36324" s="128">
        <v>0.37414553754493052</v>
      </c>
      <c r="G36324" s="129">
        <v>9.8311041944142055</v>
      </c>
      <c r="H36324" s="96">
        <v>-2857921.6227628165</v>
      </c>
      <c r="I36324" s="96">
        <v>-2857921.6227628165</v>
      </c>
      <c r="J36324" s="96">
        <v>0</v>
      </c>
      <c r="K36324" s="96">
        <v>0</v>
      </c>
    </row>
    <row r="36325" spans="6:11">
      <c r="F36325" s="128">
        <v>0.82505178518337441</v>
      </c>
      <c r="G36325" s="129">
        <v>38.875117416879377</v>
      </c>
      <c r="H36325" s="96">
        <v>-2857921.6227628165</v>
      </c>
      <c r="I36325" s="96">
        <v>-2857921.6227628165</v>
      </c>
      <c r="J36325" s="96">
        <v>0</v>
      </c>
      <c r="K36325" s="96">
        <v>0</v>
      </c>
    </row>
    <row r="36326" spans="6:11">
      <c r="F36326" s="128">
        <v>0.17494821481662559</v>
      </c>
      <c r="G36326" s="129">
        <v>17.432652641837727</v>
      </c>
      <c r="H36326" s="96">
        <v>-2857921.6227628165</v>
      </c>
      <c r="I36326" s="96">
        <v>-2857921.6227628165</v>
      </c>
      <c r="J36326" s="96">
        <v>0</v>
      </c>
      <c r="K36326" s="96">
        <v>0</v>
      </c>
    </row>
    <row r="36327" spans="6:11">
      <c r="F36327" s="128">
        <v>0.44433806247149643</v>
      </c>
      <c r="G36327" s="129">
        <v>7.7717705069725769</v>
      </c>
      <c r="H36327" s="96">
        <v>-2857921.6227628165</v>
      </c>
      <c r="I36327" s="96">
        <v>-2857921.6227628165</v>
      </c>
      <c r="J36327" s="96">
        <v>0</v>
      </c>
      <c r="K36327" s="96">
        <v>0</v>
      </c>
    </row>
    <row r="36328" spans="6:11">
      <c r="F36328" s="128">
        <v>0.55566193752850357</v>
      </c>
      <c r="G36328" s="129">
        <v>5.8759519568221359</v>
      </c>
      <c r="H36328" s="96">
        <v>-2857921.6227628165</v>
      </c>
      <c r="I36328" s="96">
        <v>-2857921.6227628165</v>
      </c>
      <c r="J36328" s="96">
        <v>0</v>
      </c>
      <c r="K36328" s="96">
        <v>0</v>
      </c>
    </row>
    <row r="36329" spans="6:11">
      <c r="F36329" s="128">
        <v>0.1392174866099849</v>
      </c>
      <c r="G36329" s="129">
        <v>4.0514737320964977</v>
      </c>
      <c r="H36329" s="96">
        <v>3228430.7552614808</v>
      </c>
      <c r="I36329" s="96">
        <v>-2307400.080373521</v>
      </c>
      <c r="J36329" s="96">
        <v>-28640.921147610996</v>
      </c>
      <c r="K36329" s="96">
        <v>5564471.7567826128</v>
      </c>
    </row>
    <row r="36330" spans="6:11">
      <c r="F36330" s="128">
        <v>0.8607825133900151</v>
      </c>
      <c r="G36330" s="129">
        <v>1.4991340415129231</v>
      </c>
      <c r="H36330" s="96">
        <v>4950057.7025686782</v>
      </c>
      <c r="I36330" s="96">
        <v>-739587.61031092564</v>
      </c>
      <c r="J36330" s="96">
        <v>-145362.33282740755</v>
      </c>
      <c r="K36330" s="96">
        <v>5835007.6457070112</v>
      </c>
    </row>
    <row r="36331" spans="6:11">
      <c r="F36331" s="128">
        <v>0.65787712259564801</v>
      </c>
      <c r="G36331" s="129">
        <v>11.122654532607976</v>
      </c>
      <c r="H36331" s="96">
        <v>-2857921.6227628165</v>
      </c>
      <c r="I36331" s="96">
        <v>-2857921.6227628165</v>
      </c>
      <c r="J36331" s="96">
        <v>0</v>
      </c>
      <c r="K36331" s="96">
        <v>0</v>
      </c>
    </row>
    <row r="36332" spans="6:11">
      <c r="F36332" s="128">
        <v>0.34212287740435199</v>
      </c>
      <c r="G36332" s="129">
        <v>10.725853157929636</v>
      </c>
      <c r="H36332" s="96">
        <v>-2857921.6227628165</v>
      </c>
      <c r="I36332" s="96">
        <v>-2857921.6227628165</v>
      </c>
      <c r="J36332" s="96">
        <v>0</v>
      </c>
      <c r="K36332" s="96">
        <v>0</v>
      </c>
    </row>
    <row r="36333" spans="6:11">
      <c r="F36333" s="128">
        <v>0.67307847316009495</v>
      </c>
      <c r="G36333" s="129">
        <v>4.5153142423795805</v>
      </c>
      <c r="H36333" s="96">
        <v>2924282.412757874</v>
      </c>
      <c r="I36333" s="96">
        <v>-2583940.8049289733</v>
      </c>
      <c r="J36333" s="96">
        <v>-8447.9239076278263</v>
      </c>
      <c r="K36333" s="96">
        <v>5516671.1415944751</v>
      </c>
    </row>
    <row r="36334" spans="6:11">
      <c r="F36334" s="128">
        <v>0.32692152683990505</v>
      </c>
      <c r="G36334" s="129">
        <v>11.180351159673304</v>
      </c>
      <c r="H36334" s="96">
        <v>-2857921.6227628165</v>
      </c>
      <c r="I36334" s="96">
        <v>-2857921.6227628165</v>
      </c>
      <c r="J36334" s="96">
        <v>0</v>
      </c>
      <c r="K36334" s="96">
        <v>0</v>
      </c>
    </row>
    <row r="36335" spans="6:11">
      <c r="F36335" s="128">
        <v>0.7961719139086112</v>
      </c>
      <c r="G36335" s="129">
        <v>7.2151299363956554</v>
      </c>
      <c r="H36335" s="96">
        <v>-2857921.6227628165</v>
      </c>
      <c r="I36335" s="96">
        <v>-2857921.6227628165</v>
      </c>
      <c r="J36335" s="96">
        <v>0</v>
      </c>
      <c r="K36335" s="96">
        <v>0</v>
      </c>
    </row>
    <row r="36336" spans="6:11">
      <c r="F36336" s="128">
        <v>0.2038280860913888</v>
      </c>
      <c r="G36336" s="129">
        <v>15.904783556603133</v>
      </c>
      <c r="H36336" s="96">
        <v>-2857921.6227628165</v>
      </c>
      <c r="I36336" s="96">
        <v>-2857921.6227628165</v>
      </c>
      <c r="J36336" s="96">
        <v>0</v>
      </c>
      <c r="K36336" s="96">
        <v>0</v>
      </c>
    </row>
    <row r="36337" spans="6:11">
      <c r="F36337" s="128">
        <v>0.63348231111425946</v>
      </c>
      <c r="G36337" s="129">
        <v>3.5911083930830534</v>
      </c>
      <c r="H36337" s="96">
        <v>3532917.9226113539</v>
      </c>
      <c r="I36337" s="96">
        <v>-2028275.5309168033</v>
      </c>
      <c r="J36337" s="96">
        <v>-51130.317009950311</v>
      </c>
      <c r="K36337" s="96">
        <v>5612323.7705381075</v>
      </c>
    </row>
    <row r="36338" spans="6:11">
      <c r="F36338" s="128">
        <v>0.36651768888574054</v>
      </c>
      <c r="G36338" s="129">
        <v>10.037084944661185</v>
      </c>
      <c r="H36338" s="96">
        <v>-2857921.6227628165</v>
      </c>
      <c r="I36338" s="96">
        <v>-2857921.6227628165</v>
      </c>
      <c r="J36338" s="96">
        <v>0</v>
      </c>
      <c r="K36338" s="96">
        <v>0</v>
      </c>
    </row>
    <row r="36339" spans="6:11">
      <c r="F36339" s="128">
        <v>0.17047297669205774</v>
      </c>
      <c r="G36339" s="129">
        <v>23.203438107510667</v>
      </c>
      <c r="H36339" s="96">
        <v>-2857921.6227628165</v>
      </c>
      <c r="I36339" s="96">
        <v>-2857921.6227628165</v>
      </c>
      <c r="J36339" s="96">
        <v>0</v>
      </c>
      <c r="K36339" s="96">
        <v>0</v>
      </c>
    </row>
    <row r="36340" spans="6:11">
      <c r="F36340" s="128">
        <v>0.82952702330794226</v>
      </c>
      <c r="G36340" s="129">
        <v>1.8689959205474638</v>
      </c>
      <c r="H36340" s="96">
        <v>4695407.8817063011</v>
      </c>
      <c r="I36340" s="96">
        <v>-1030641.4004800867</v>
      </c>
      <c r="J36340" s="96">
        <v>-68954.590695446794</v>
      </c>
      <c r="K36340" s="96">
        <v>5795003.8728818344</v>
      </c>
    </row>
    <row r="36341" spans="6:11">
      <c r="F36341" s="128">
        <v>0.74538847034732458</v>
      </c>
      <c r="G36341" s="129">
        <v>1.0336096290365642</v>
      </c>
      <c r="H36341" s="96">
        <v>5272927.6383926794</v>
      </c>
      <c r="I36341" s="96">
        <v>-593042.51298518723</v>
      </c>
      <c r="J36341" s="96">
        <v>-19780.760236901751</v>
      </c>
      <c r="K36341" s="96">
        <v>5885750.9116147682</v>
      </c>
    </row>
    <row r="36342" spans="6:11">
      <c r="F36342" s="128">
        <v>0.25461152965267542</v>
      </c>
      <c r="G36342" s="129">
        <v>13.680163085241054</v>
      </c>
      <c r="H36342" s="96">
        <v>-2857921.6227628165</v>
      </c>
      <c r="I36342" s="96">
        <v>-2857921.6227628165</v>
      </c>
      <c r="J36342" s="96">
        <v>0</v>
      </c>
      <c r="K36342" s="96">
        <v>0</v>
      </c>
    </row>
    <row r="36343" spans="6:11">
      <c r="F36343" s="128">
        <v>0.66041221991912524</v>
      </c>
      <c r="G36343" s="129">
        <v>11.182830503048256</v>
      </c>
      <c r="H36343" s="96">
        <v>-2857921.6227628165</v>
      </c>
      <c r="I36343" s="96">
        <v>-2857921.6227628165</v>
      </c>
      <c r="J36343" s="96">
        <v>0</v>
      </c>
      <c r="K36343" s="96">
        <v>0</v>
      </c>
    </row>
    <row r="36344" spans="6:11">
      <c r="F36344" s="128">
        <v>0.33958778008087476</v>
      </c>
      <c r="G36344" s="129">
        <v>10.800228084642228</v>
      </c>
      <c r="H36344" s="96">
        <v>-2857921.6227628165</v>
      </c>
      <c r="I36344" s="96">
        <v>-2857921.6227628165</v>
      </c>
      <c r="J36344" s="96">
        <v>0</v>
      </c>
      <c r="K36344" s="96">
        <v>0</v>
      </c>
    </row>
    <row r="36345" spans="6:11">
      <c r="F36345" s="128">
        <v>0.53275818050907076</v>
      </c>
      <c r="G36345" s="129">
        <v>106.42817627436686</v>
      </c>
      <c r="H36345" s="96">
        <v>-2857921.6227628165</v>
      </c>
      <c r="I36345" s="96">
        <v>-2857921.6227628165</v>
      </c>
      <c r="J36345" s="96">
        <v>0</v>
      </c>
      <c r="K36345" s="96">
        <v>0</v>
      </c>
    </row>
    <row r="36346" spans="6:11">
      <c r="F36346" s="128">
        <v>0.46724181949092924</v>
      </c>
      <c r="G36346" s="129">
        <v>7.6090834057730028</v>
      </c>
      <c r="H36346" s="96">
        <v>-2857921.6227628165</v>
      </c>
      <c r="I36346" s="96">
        <v>-2857921.6227628165</v>
      </c>
      <c r="J36346" s="96">
        <v>0</v>
      </c>
      <c r="K36346" s="96">
        <v>0</v>
      </c>
    </row>
    <row r="36347" spans="6:11">
      <c r="F36347" s="128">
        <v>0.79294862200243676</v>
      </c>
      <c r="G36347" s="129">
        <v>4.2381628922270682</v>
      </c>
      <c r="H36347" s="96">
        <v>3105724.2046494535</v>
      </c>
      <c r="I36347" s="96">
        <v>-2307400.080373521</v>
      </c>
      <c r="J36347" s="96">
        <v>-132058.80630474139</v>
      </c>
      <c r="K36347" s="96">
        <v>5545183.0913277157</v>
      </c>
    </row>
    <row r="36348" spans="6:11">
      <c r="F36348" s="128">
        <v>0.20705137799756324</v>
      </c>
      <c r="G36348" s="129">
        <v>15.747883136272295</v>
      </c>
      <c r="H36348" s="96">
        <v>-2857921.6227628165</v>
      </c>
      <c r="I36348" s="96">
        <v>-2857921.6227628165</v>
      </c>
      <c r="J36348" s="96">
        <v>0</v>
      </c>
      <c r="K36348" s="96">
        <v>0</v>
      </c>
    </row>
    <row r="36349" spans="6:11">
      <c r="F36349" s="128">
        <v>4.3556307199471234E-2</v>
      </c>
      <c r="G36349" s="129">
        <v>20.710354281396629</v>
      </c>
      <c r="H36349" s="96">
        <v>-2857921.6227628165</v>
      </c>
      <c r="I36349" s="96">
        <v>-2857921.6227628165</v>
      </c>
      <c r="J36349" s="96">
        <v>0</v>
      </c>
      <c r="K36349" s="96">
        <v>0</v>
      </c>
    </row>
    <row r="36350" spans="6:11">
      <c r="F36350" s="128">
        <v>0.95644369280052877</v>
      </c>
      <c r="G36350" s="129">
        <v>0.44533359790152677</v>
      </c>
      <c r="H36350" s="96">
        <v>5684982.3724447647</v>
      </c>
      <c r="I36350" s="96">
        <v>-149296.34340658187</v>
      </c>
      <c r="J36350" s="96">
        <v>-116227.32192608855</v>
      </c>
      <c r="K36350" s="96">
        <v>5950506.037777435</v>
      </c>
    </row>
    <row r="36351" spans="6:11">
      <c r="F36351" s="128">
        <v>0.67385186783639561</v>
      </c>
      <c r="G36351" s="129">
        <v>7.0446987558196072</v>
      </c>
      <c r="H36351" s="96">
        <v>-2857921.6227628165</v>
      </c>
      <c r="I36351" s="96">
        <v>-2857921.6227628165</v>
      </c>
      <c r="J36351" s="96">
        <v>0</v>
      </c>
      <c r="K36351" s="96">
        <v>0</v>
      </c>
    </row>
    <row r="36352" spans="6:11">
      <c r="F36352" s="128">
        <v>0.32614813216360439</v>
      </c>
      <c r="G36352" s="129">
        <v>11.204036076808388</v>
      </c>
      <c r="H36352" s="96">
        <v>-2857921.6227628165</v>
      </c>
      <c r="I36352" s="96">
        <v>-2857921.6227628165</v>
      </c>
      <c r="J36352" s="96">
        <v>0</v>
      </c>
      <c r="K36352" s="96">
        <v>0</v>
      </c>
    </row>
    <row r="36353" spans="6:11">
      <c r="F36353" s="128">
        <v>0.39058501411632451</v>
      </c>
      <c r="G36353" s="129">
        <v>6.021168207525152</v>
      </c>
      <c r="H36353" s="96">
        <v>-2857921.6227628165</v>
      </c>
      <c r="I36353" s="96">
        <v>-2857921.6227628165</v>
      </c>
      <c r="J36353" s="96">
        <v>0</v>
      </c>
      <c r="K36353" s="96">
        <v>0</v>
      </c>
    </row>
    <row r="36354" spans="6:11">
      <c r="F36354" s="128">
        <v>0.60941498588367549</v>
      </c>
      <c r="G36354" s="129">
        <v>4.9525582152239247</v>
      </c>
      <c r="H36354" s="96">
        <v>2639903.9032655791</v>
      </c>
      <c r="I36354" s="96">
        <v>-2721249.7159727258</v>
      </c>
      <c r="J36354" s="96">
        <v>-110833.82858068506</v>
      </c>
      <c r="K36354" s="96">
        <v>5471987.4478189899</v>
      </c>
    </row>
    <row r="36355" spans="6:11">
      <c r="F36355" s="128">
        <v>0.14384103694994754</v>
      </c>
      <c r="G36355" s="129">
        <v>1.4788476619109896</v>
      </c>
      <c r="H36355" s="96">
        <v>4964045.9311186792</v>
      </c>
      <c r="I36355" s="96">
        <v>-739587.61031092564</v>
      </c>
      <c r="J36355" s="96">
        <v>-133576.22365996076</v>
      </c>
      <c r="K36355" s="96">
        <v>5837209.7650895659</v>
      </c>
    </row>
    <row r="36356" spans="6:11">
      <c r="F36356" s="128">
        <v>0.85615896305005246</v>
      </c>
      <c r="G36356" s="129">
        <v>1.5529921558361588</v>
      </c>
      <c r="H36356" s="96">
        <v>4912824.0402461402</v>
      </c>
      <c r="I36356" s="96">
        <v>-885452.85481691465</v>
      </c>
      <c r="J36356" s="96">
        <v>-30888.394789656071</v>
      </c>
      <c r="K36356" s="96">
        <v>5829165.2898527114</v>
      </c>
    </row>
    <row r="36357" spans="6:11">
      <c r="F36357" s="128">
        <v>0.4921305305687238</v>
      </c>
      <c r="G36357" s="129">
        <v>11.062169797792633</v>
      </c>
      <c r="H36357" s="96">
        <v>-2857921.6227628165</v>
      </c>
      <c r="I36357" s="96">
        <v>-2857921.6227628165</v>
      </c>
      <c r="J36357" s="96">
        <v>0</v>
      </c>
      <c r="K36357" s="96">
        <v>0</v>
      </c>
    </row>
    <row r="36358" spans="6:11">
      <c r="F36358" s="128">
        <v>0.5078694694312762</v>
      </c>
      <c r="G36358" s="129">
        <v>6.7753081435937919</v>
      </c>
      <c r="H36358" s="96">
        <v>-2857921.6227628165</v>
      </c>
      <c r="I36358" s="96">
        <v>-2857921.6227628165</v>
      </c>
      <c r="J36358" s="96">
        <v>0</v>
      </c>
      <c r="K36358" s="96">
        <v>0</v>
      </c>
    </row>
    <row r="36359" spans="6:11">
      <c r="F36359" s="128">
        <v>0.78260010487080467</v>
      </c>
      <c r="G36359" s="129">
        <v>34.95627127215149</v>
      </c>
      <c r="H36359" s="96">
        <v>-2857921.6227628165</v>
      </c>
      <c r="I36359" s="96">
        <v>-2857921.6227628165</v>
      </c>
      <c r="J36359" s="96">
        <v>0</v>
      </c>
      <c r="K36359" s="96">
        <v>0</v>
      </c>
    </row>
    <row r="36360" spans="6:11">
      <c r="F36360" s="128">
        <v>0.21739989512919533</v>
      </c>
      <c r="G36360" s="129">
        <v>15.260167866815504</v>
      </c>
      <c r="H36360" s="96">
        <v>-2857921.6227628165</v>
      </c>
      <c r="I36360" s="96">
        <v>-2857921.6227628165</v>
      </c>
      <c r="J36360" s="96">
        <v>0</v>
      </c>
      <c r="K36360" s="96">
        <v>0</v>
      </c>
    </row>
    <row r="36361" spans="6:11">
      <c r="F36361" s="128">
        <v>0.86635600002956725</v>
      </c>
      <c r="G36361" s="129">
        <v>20.048236414401554</v>
      </c>
      <c r="H36361" s="96">
        <v>-2857921.6227628165</v>
      </c>
      <c r="I36361" s="96">
        <v>-2857921.6227628165</v>
      </c>
      <c r="J36361" s="96">
        <v>0</v>
      </c>
      <c r="K36361" s="96">
        <v>0</v>
      </c>
    </row>
    <row r="36362" spans="6:11">
      <c r="F36362" s="128">
        <v>0.13364399997043275</v>
      </c>
      <c r="G36362" s="129">
        <v>20.125757310044126</v>
      </c>
      <c r="H36362" s="96">
        <v>-2857921.6227628165</v>
      </c>
      <c r="I36362" s="96">
        <v>-2857921.6227628165</v>
      </c>
      <c r="J36362" s="96">
        <v>0</v>
      </c>
      <c r="K36362" s="96">
        <v>0</v>
      </c>
    </row>
    <row r="36363" spans="6:11">
      <c r="F36363" s="128">
        <v>0.18230143164613344</v>
      </c>
      <c r="G36363" s="129">
        <v>20.608149820907723</v>
      </c>
      <c r="H36363" s="96">
        <v>-2857921.6227628165</v>
      </c>
      <c r="I36363" s="96">
        <v>-2857921.6227628165</v>
      </c>
      <c r="J36363" s="96">
        <v>0</v>
      </c>
      <c r="K36363" s="96">
        <v>0</v>
      </c>
    </row>
    <row r="36364" spans="6:11">
      <c r="F36364" s="128">
        <v>0.81769856835386656</v>
      </c>
      <c r="G36364" s="129">
        <v>2.0126150863649568</v>
      </c>
      <c r="H36364" s="96">
        <v>4597097.2895794157</v>
      </c>
      <c r="I36364" s="96">
        <v>-1175156.386645427</v>
      </c>
      <c r="J36364" s="96">
        <v>-7290.5652626599094</v>
      </c>
      <c r="K36364" s="96">
        <v>5779544.2414875021</v>
      </c>
    </row>
    <row r="36365" spans="6:11">
      <c r="F36365" s="128">
        <v>0.98838993422717081</v>
      </c>
      <c r="G36365" s="129">
        <v>3.7961964197817957</v>
      </c>
      <c r="H36365" s="96">
        <v>3396966.4175596437</v>
      </c>
      <c r="I36365" s="96">
        <v>-2168162.2873492301</v>
      </c>
      <c r="J36365" s="96">
        <v>-25826.867927050382</v>
      </c>
      <c r="K36365" s="96">
        <v>5590955.5728359241</v>
      </c>
    </row>
    <row r="36366" spans="6:11">
      <c r="F36366" s="128">
        <v>1.1610065772829192E-2</v>
      </c>
      <c r="G36366" s="129">
        <v>44.558828181006845</v>
      </c>
      <c r="H36366" s="96">
        <v>-2857921.6227628165</v>
      </c>
      <c r="I36366" s="96">
        <v>-2857921.6227628165</v>
      </c>
      <c r="J36366" s="96">
        <v>0</v>
      </c>
      <c r="K36366" s="96">
        <v>0</v>
      </c>
    </row>
    <row r="36367" spans="6:11">
      <c r="F36367" s="128">
        <v>8.6928152450156504E-2</v>
      </c>
      <c r="G36367" s="129">
        <v>57.600087930587037</v>
      </c>
      <c r="H36367" s="96">
        <v>-2857921.6227628165</v>
      </c>
      <c r="I36367" s="96">
        <v>-2857921.6227628165</v>
      </c>
      <c r="J36367" s="96">
        <v>0</v>
      </c>
      <c r="K36367" s="96">
        <v>0</v>
      </c>
    </row>
    <row r="36368" spans="6:11">
      <c r="F36368" s="128">
        <v>0.9130718475498435</v>
      </c>
      <c r="G36368" s="129">
        <v>0.90940707562405054</v>
      </c>
      <c r="H36368" s="96">
        <v>5359514.1718069967</v>
      </c>
      <c r="I36368" s="96">
        <v>-445814.39416262286</v>
      </c>
      <c r="J36368" s="96">
        <v>-94035.133932193596</v>
      </c>
      <c r="K36368" s="96">
        <v>5899363.6999018127</v>
      </c>
    </row>
    <row r="36369" spans="6:11">
      <c r="F36369" s="128">
        <v>0.79776650639330349</v>
      </c>
      <c r="G36369" s="129">
        <v>2.1428833093692927</v>
      </c>
      <c r="H36369" s="96">
        <v>4508025.1327123567</v>
      </c>
      <c r="I36369" s="96">
        <v>-1175156.386645427</v>
      </c>
      <c r="J36369" s="96">
        <v>-82375.902106878726</v>
      </c>
      <c r="K36369" s="96">
        <v>5765557.4214646621</v>
      </c>
    </row>
    <row r="36370" spans="6:11">
      <c r="F36370" s="128">
        <v>0.20223349360669651</v>
      </c>
      <c r="G36370" s="129">
        <v>15.983323401852662</v>
      </c>
      <c r="H36370" s="96">
        <v>-2857921.6227628165</v>
      </c>
      <c r="I36370" s="96">
        <v>-2857921.6227628165</v>
      </c>
      <c r="J36370" s="96">
        <v>0</v>
      </c>
      <c r="K36370" s="96">
        <v>0</v>
      </c>
    </row>
    <row r="36371" spans="6:11">
      <c r="F36371" s="128">
        <v>4.5877427350667688E-2</v>
      </c>
      <c r="G36371" s="129">
        <v>11.391203234802566</v>
      </c>
      <c r="H36371" s="96">
        <v>-2857921.6227628165</v>
      </c>
      <c r="I36371" s="96">
        <v>-2857921.6227628165</v>
      </c>
      <c r="J36371" s="96">
        <v>0</v>
      </c>
      <c r="K36371" s="96">
        <v>0</v>
      </c>
    </row>
    <row r="36372" spans="6:11">
      <c r="F36372" s="128">
        <v>0.95412257264933231</v>
      </c>
      <c r="G36372" s="129">
        <v>0.4696313292613104</v>
      </c>
      <c r="H36372" s="96">
        <v>5667895.1428169087</v>
      </c>
      <c r="I36372" s="96">
        <v>-149296.34340658187</v>
      </c>
      <c r="J36372" s="96">
        <v>-130625.90052403837</v>
      </c>
      <c r="K36372" s="96">
        <v>5947817.3867475288</v>
      </c>
    </row>
    <row r="36373" spans="6:11">
      <c r="F36373" s="128">
        <v>0.14704851720457557</v>
      </c>
      <c r="G36373" s="129">
        <v>0.16309991722449826</v>
      </c>
      <c r="H36373" s="96">
        <v>5884267.1851868862</v>
      </c>
      <c r="I36373" s="96">
        <v>0</v>
      </c>
      <c r="J36373" s="96">
        <v>-97558.44540397168</v>
      </c>
      <c r="K36373" s="96">
        <v>5981825.6305908579</v>
      </c>
    </row>
    <row r="36374" spans="6:11">
      <c r="F36374" s="128">
        <v>0.85295148279542443</v>
      </c>
      <c r="G36374" s="129">
        <v>1.5905261142529541</v>
      </c>
      <c r="H36374" s="96">
        <v>4886914.7355623422</v>
      </c>
      <c r="I36374" s="96">
        <v>-885452.85481691465</v>
      </c>
      <c r="J36374" s="96">
        <v>-52729.595029621283</v>
      </c>
      <c r="K36374" s="96">
        <v>5825097.1854088781</v>
      </c>
    </row>
    <row r="36375" spans="6:11">
      <c r="F36375" s="128">
        <v>0.43836437359912284</v>
      </c>
      <c r="G36375" s="129">
        <v>16.233734029815139</v>
      </c>
      <c r="H36375" s="96">
        <v>-2857921.6227628165</v>
      </c>
      <c r="I36375" s="96">
        <v>-2857921.6227628165</v>
      </c>
      <c r="J36375" s="96">
        <v>0</v>
      </c>
      <c r="K36375" s="96">
        <v>0</v>
      </c>
    </row>
    <row r="36376" spans="6:11">
      <c r="F36376" s="128">
        <v>0.56163562640087716</v>
      </c>
      <c r="G36376" s="129">
        <v>5.7690199095909831</v>
      </c>
      <c r="H36376" s="96">
        <v>-2857921.6227628165</v>
      </c>
      <c r="I36376" s="96">
        <v>-2857921.6227628165</v>
      </c>
      <c r="J36376" s="96">
        <v>0</v>
      </c>
      <c r="K36376" s="96">
        <v>0</v>
      </c>
    </row>
    <row r="36377" spans="6:11">
      <c r="F36377" s="128">
        <v>0.6123074918421183</v>
      </c>
      <c r="G36377" s="129">
        <v>36.087997058383884</v>
      </c>
      <c r="H36377" s="96">
        <v>-2857921.6227628165</v>
      </c>
      <c r="I36377" s="96">
        <v>-2857921.6227628165</v>
      </c>
      <c r="J36377" s="96">
        <v>0</v>
      </c>
      <c r="K36377" s="96">
        <v>0</v>
      </c>
    </row>
    <row r="36378" spans="6:11">
      <c r="F36378" s="128">
        <v>0.3876925081578817</v>
      </c>
      <c r="G36378" s="129">
        <v>9.4754275830449188</v>
      </c>
      <c r="H36378" s="96">
        <v>-2857921.6227628165</v>
      </c>
      <c r="I36378" s="96">
        <v>-2857921.6227628165</v>
      </c>
      <c r="J36378" s="96">
        <v>0</v>
      </c>
      <c r="K36378" s="96">
        <v>0</v>
      </c>
    </row>
    <row r="36379" spans="6:11">
      <c r="F36379" s="128">
        <v>0.95813641860184084</v>
      </c>
      <c r="G36379" s="129">
        <v>0.34041579631361957</v>
      </c>
      <c r="H36379" s="96">
        <v>5758929.010627307</v>
      </c>
      <c r="I36379" s="96">
        <v>-149296.34340658187</v>
      </c>
      <c r="J36379" s="96">
        <v>-53904.262213388807</v>
      </c>
      <c r="K36379" s="96">
        <v>5962129.6162472777</v>
      </c>
    </row>
    <row r="36380" spans="6:11">
      <c r="F36380" s="128">
        <v>4.1863581398159155E-2</v>
      </c>
      <c r="G36380" s="129">
        <v>31.733390090507186</v>
      </c>
      <c r="H36380" s="96">
        <v>-2857921.6227628165</v>
      </c>
      <c r="I36380" s="96">
        <v>-2857921.6227628165</v>
      </c>
      <c r="J36380" s="96">
        <v>0</v>
      </c>
      <c r="K36380" s="96">
        <v>0</v>
      </c>
    </row>
    <row r="36381" spans="6:11">
      <c r="F36381" s="128">
        <v>0.26860060411349962</v>
      </c>
      <c r="G36381" s="129">
        <v>14.034278104672332</v>
      </c>
      <c r="H36381" s="96">
        <v>-2857921.6227628165</v>
      </c>
      <c r="I36381" s="96">
        <v>-2857921.6227628165</v>
      </c>
      <c r="J36381" s="96">
        <v>0</v>
      </c>
      <c r="K36381" s="96">
        <v>0</v>
      </c>
    </row>
    <row r="36382" spans="6:11">
      <c r="F36382" s="128">
        <v>0.73139939588650038</v>
      </c>
      <c r="G36382" s="129">
        <v>3.1279559923588698</v>
      </c>
      <c r="H36382" s="96">
        <v>3841907.1355812624</v>
      </c>
      <c r="I36382" s="96">
        <v>-1746543.0149025372</v>
      </c>
      <c r="J36382" s="96">
        <v>-72430.588875788439</v>
      </c>
      <c r="K36382" s="96">
        <v>5660880.7393595884</v>
      </c>
    </row>
    <row r="36383" spans="6:11">
      <c r="F36383" s="128">
        <v>0.24546509375935444</v>
      </c>
      <c r="G36383" s="129">
        <v>1.1657205575619605</v>
      </c>
      <c r="H36383" s="96">
        <v>5180968.773894934</v>
      </c>
      <c r="I36383" s="96">
        <v>-593042.51298518723</v>
      </c>
      <c r="J36383" s="96">
        <v>-97294.540156142088</v>
      </c>
      <c r="K36383" s="96">
        <v>5871305.8270362634</v>
      </c>
    </row>
    <row r="36384" spans="6:11">
      <c r="F36384" s="128">
        <v>0.75453490624064556</v>
      </c>
      <c r="G36384" s="129">
        <v>2.8165373777460712</v>
      </c>
      <c r="H36384" s="96">
        <v>4051191.8811034011</v>
      </c>
      <c r="I36384" s="96">
        <v>-1604691.1635483941</v>
      </c>
      <c r="J36384" s="96">
        <v>-37882.85218287319</v>
      </c>
      <c r="K36384" s="96">
        <v>5693765.8968346687</v>
      </c>
    </row>
    <row r="36385" spans="6:11">
      <c r="F36385" s="128">
        <v>5.9137849749923754E-2</v>
      </c>
      <c r="G36385" s="129">
        <v>24.152473181888556</v>
      </c>
      <c r="H36385" s="96">
        <v>-2857921.6227628165</v>
      </c>
      <c r="I36385" s="96">
        <v>-2857921.6227628165</v>
      </c>
      <c r="J36385" s="96">
        <v>0</v>
      </c>
      <c r="K36385" s="96">
        <v>0</v>
      </c>
    </row>
    <row r="36386" spans="6:11">
      <c r="F36386" s="128">
        <v>0.94086215025007625</v>
      </c>
      <c r="G36386" s="129">
        <v>0.60958642954578579</v>
      </c>
      <c r="H36386" s="96">
        <v>5569447.1345284069</v>
      </c>
      <c r="I36386" s="96">
        <v>-297900.07039749727</v>
      </c>
      <c r="J36386" s="96">
        <v>-65007.167694868054</v>
      </c>
      <c r="K36386" s="96">
        <v>5932354.3726207726</v>
      </c>
    </row>
    <row r="36387" spans="6:11">
      <c r="F36387" s="128">
        <v>0.19583929013951618</v>
      </c>
      <c r="G36387" s="129">
        <v>26.394475877735637</v>
      </c>
      <c r="H36387" s="96">
        <v>-2857921.6227628165</v>
      </c>
      <c r="I36387" s="96">
        <v>-2857921.6227628165</v>
      </c>
      <c r="J36387" s="96">
        <v>0</v>
      </c>
      <c r="K36387" s="96">
        <v>0</v>
      </c>
    </row>
    <row r="36388" spans="6:11">
      <c r="F36388" s="128">
        <v>0.80416070986048382</v>
      </c>
      <c r="G36388" s="129">
        <v>2.1795614189191848</v>
      </c>
      <c r="H36388" s="96">
        <v>4483017.8632683232</v>
      </c>
      <c r="I36388" s="96">
        <v>-1175156.386645427</v>
      </c>
      <c r="J36388" s="96">
        <v>-103451.17564345051</v>
      </c>
      <c r="K36388" s="96">
        <v>5761625.4255572008</v>
      </c>
    </row>
    <row r="36389" spans="6:11">
      <c r="F36389" s="128">
        <v>0.79644440390579396</v>
      </c>
      <c r="G36389" s="129">
        <v>12.939395361263133</v>
      </c>
      <c r="H36389" s="96">
        <v>-2857921.6227628165</v>
      </c>
      <c r="I36389" s="96">
        <v>-2857921.6227628165</v>
      </c>
      <c r="J36389" s="96">
        <v>0</v>
      </c>
      <c r="K36389" s="96">
        <v>0</v>
      </c>
    </row>
    <row r="36390" spans="6:11">
      <c r="F36390" s="128">
        <v>0.20355559609420604</v>
      </c>
      <c r="G36390" s="129">
        <v>15.918161119315416</v>
      </c>
      <c r="H36390" s="96">
        <v>-2857921.6227628165</v>
      </c>
      <c r="I36390" s="96">
        <v>-2857921.6227628165</v>
      </c>
      <c r="J36390" s="96">
        <v>0</v>
      </c>
      <c r="K36390" s="96">
        <v>0</v>
      </c>
    </row>
    <row r="36391" spans="6:11">
      <c r="F36391" s="128">
        <v>0.63526083372123765</v>
      </c>
      <c r="G36391" s="129">
        <v>1.5056654895667283</v>
      </c>
      <c r="H36391" s="96">
        <v>4945540.7246641191</v>
      </c>
      <c r="I36391" s="96">
        <v>-885452.85481691465</v>
      </c>
      <c r="J36391" s="96">
        <v>-3305.2437649079343</v>
      </c>
      <c r="K36391" s="96">
        <v>5834298.8232459417</v>
      </c>
    </row>
    <row r="36392" spans="6:11">
      <c r="F36392" s="128">
        <v>0.36473916627876235</v>
      </c>
      <c r="G36392" s="129">
        <v>10.08572793792076</v>
      </c>
      <c r="H36392" s="96">
        <v>-2857921.6227628165</v>
      </c>
      <c r="I36392" s="96">
        <v>-2857921.6227628165</v>
      </c>
      <c r="J36392" s="96">
        <v>0</v>
      </c>
      <c r="K36392" s="96">
        <v>0</v>
      </c>
    </row>
    <row r="36393" spans="6:11">
      <c r="F36393" s="128">
        <v>0.21204917060580664</v>
      </c>
      <c r="G36393" s="129">
        <v>6.1131345665873438</v>
      </c>
      <c r="H36393" s="96">
        <v>-2857921.6227628165</v>
      </c>
      <c r="I36393" s="96">
        <v>-2857921.6227628165</v>
      </c>
      <c r="J36393" s="96">
        <v>0</v>
      </c>
      <c r="K36393" s="96">
        <v>0</v>
      </c>
    </row>
    <row r="36394" spans="6:11">
      <c r="F36394" s="128">
        <v>0.78795082939419336</v>
      </c>
      <c r="G36394" s="129">
        <v>2.3831959031711936</v>
      </c>
      <c r="H36394" s="96">
        <v>4344394.6342909336</v>
      </c>
      <c r="I36394" s="96">
        <v>-1319000.9380938543</v>
      </c>
      <c r="J36394" s="96">
        <v>-76448.388396376438</v>
      </c>
      <c r="K36394" s="96">
        <v>5739843.9607811645</v>
      </c>
    </row>
    <row r="36395" spans="6:11">
      <c r="F36395" s="128">
        <v>0.18224165177976559</v>
      </c>
      <c r="G36395" s="129">
        <v>3.016673712002758</v>
      </c>
      <c r="H36395" s="96">
        <v>3916609.1815375243</v>
      </c>
      <c r="I36395" s="96">
        <v>-1746543.0149025372</v>
      </c>
      <c r="J36395" s="96">
        <v>-9457.8540371274339</v>
      </c>
      <c r="K36395" s="96">
        <v>5672610.050477189</v>
      </c>
    </row>
    <row r="36396" spans="6:11">
      <c r="F36396" s="128">
        <v>0.81775834822023441</v>
      </c>
      <c r="G36396" s="129">
        <v>2.0118840384750536</v>
      </c>
      <c r="H36396" s="96">
        <v>4597598.2743816255</v>
      </c>
      <c r="I36396" s="96">
        <v>-1175156.386645427</v>
      </c>
      <c r="J36396" s="96">
        <v>-6868.1682941226054</v>
      </c>
      <c r="K36396" s="96">
        <v>5779622.8293211749</v>
      </c>
    </row>
    <row r="36397" spans="6:11">
      <c r="F36397" s="128">
        <v>0.15406448663112604</v>
      </c>
      <c r="G36397" s="129">
        <v>5.6718483546769258</v>
      </c>
      <c r="H36397" s="96">
        <v>-2857921.6227628165</v>
      </c>
      <c r="I36397" s="96">
        <v>-2857921.6227628165</v>
      </c>
      <c r="J36397" s="96">
        <v>0</v>
      </c>
      <c r="K36397" s="96">
        <v>0</v>
      </c>
    </row>
    <row r="36398" spans="6:11">
      <c r="F36398" s="128">
        <v>0.84593551336887396</v>
      </c>
      <c r="G36398" s="129">
        <v>1.6731214761351234</v>
      </c>
      <c r="H36398" s="96">
        <v>4830017.3654064117</v>
      </c>
      <c r="I36398" s="96">
        <v>-885452.85481691465</v>
      </c>
      <c r="J36398" s="96">
        <v>-100684.89189389585</v>
      </c>
      <c r="K36398" s="96">
        <v>5816155.1121172225</v>
      </c>
    </row>
    <row r="36399" spans="6:11">
      <c r="F36399" s="128">
        <v>0.5236561923387385</v>
      </c>
      <c r="G36399" s="129">
        <v>10.961775913809774</v>
      </c>
      <c r="H36399" s="96">
        <v>-2857921.6227628165</v>
      </c>
      <c r="I36399" s="96">
        <v>-2857921.6227628165</v>
      </c>
      <c r="J36399" s="96">
        <v>0</v>
      </c>
      <c r="K36399" s="96">
        <v>0</v>
      </c>
    </row>
    <row r="36400" spans="6:11">
      <c r="F36400" s="128">
        <v>0.4763438076612615</v>
      </c>
      <c r="G36400" s="129">
        <v>7.4161540047034302</v>
      </c>
      <c r="H36400" s="96">
        <v>-2857921.6227628165</v>
      </c>
      <c r="I36400" s="96">
        <v>-2857921.6227628165</v>
      </c>
      <c r="J36400" s="96">
        <v>0</v>
      </c>
      <c r="K36400" s="96">
        <v>0</v>
      </c>
    </row>
    <row r="36401" spans="6:11">
      <c r="F36401" s="128">
        <v>0.76572841363557598</v>
      </c>
      <c r="G36401" s="129">
        <v>13.394772198883919</v>
      </c>
      <c r="H36401" s="96">
        <v>-2857921.6227628165</v>
      </c>
      <c r="I36401" s="96">
        <v>-2857921.6227628165</v>
      </c>
      <c r="J36401" s="96">
        <v>0</v>
      </c>
      <c r="K36401" s="96">
        <v>0</v>
      </c>
    </row>
    <row r="36402" spans="6:11">
      <c r="F36402" s="128">
        <v>0.23427158636442402</v>
      </c>
      <c r="G36402" s="129">
        <v>14.512742111405194</v>
      </c>
      <c r="H36402" s="96">
        <v>-2857921.6227628165</v>
      </c>
      <c r="I36402" s="96">
        <v>-2857921.6227628165</v>
      </c>
      <c r="J36402" s="96">
        <v>0</v>
      </c>
      <c r="K36402" s="96">
        <v>0</v>
      </c>
    </row>
    <row r="36403" spans="6:11">
      <c r="F36403" s="128">
        <v>0.5101885465314725</v>
      </c>
      <c r="G36403" s="129">
        <v>21.786810249105731</v>
      </c>
      <c r="H36403" s="96">
        <v>-2857921.6227628165</v>
      </c>
      <c r="I36403" s="96">
        <v>-2857921.6227628165</v>
      </c>
      <c r="J36403" s="96">
        <v>0</v>
      </c>
      <c r="K36403" s="96">
        <v>0</v>
      </c>
    </row>
    <row r="36404" spans="6:11">
      <c r="F36404" s="128">
        <v>0.4898114534685275</v>
      </c>
      <c r="G36404" s="129">
        <v>7.1373475076742654</v>
      </c>
      <c r="H36404" s="96">
        <v>-2857921.6227628165</v>
      </c>
      <c r="I36404" s="96">
        <v>-2857921.6227628165</v>
      </c>
      <c r="J36404" s="96">
        <v>0</v>
      </c>
      <c r="K36404" s="96">
        <v>0</v>
      </c>
    </row>
    <row r="36405" spans="6:11">
      <c r="F36405" s="128">
        <v>0.70908093751103651</v>
      </c>
      <c r="G36405" s="129">
        <v>3.3703304068040039</v>
      </c>
      <c r="H36405" s="96">
        <v>3679873.5294394726</v>
      </c>
      <c r="I36405" s="96">
        <v>-1887736.7863693987</v>
      </c>
      <c r="J36405" s="96">
        <v>-67807.682410293637</v>
      </c>
      <c r="K36405" s="96">
        <v>5635417.998219165</v>
      </c>
    </row>
    <row r="36406" spans="6:11">
      <c r="F36406" s="128">
        <v>0.29091906248896349</v>
      </c>
      <c r="G36406" s="129">
        <v>12.34710186274331</v>
      </c>
      <c r="H36406" s="96">
        <v>-2857921.6227628165</v>
      </c>
      <c r="I36406" s="96">
        <v>-2857921.6227628165</v>
      </c>
      <c r="J36406" s="96">
        <v>0</v>
      </c>
      <c r="K36406" s="96">
        <v>0</v>
      </c>
    </row>
    <row r="36407" spans="6:11">
      <c r="F36407" s="128">
        <v>0.28190279429082654</v>
      </c>
      <c r="G36407" s="129">
        <v>11.411069580239946</v>
      </c>
      <c r="H36407" s="96">
        <v>-2857921.6227628165</v>
      </c>
      <c r="I36407" s="96">
        <v>-2857921.6227628165</v>
      </c>
      <c r="J36407" s="96">
        <v>0</v>
      </c>
      <c r="K36407" s="96">
        <v>0</v>
      </c>
    </row>
    <row r="36408" spans="6:11">
      <c r="F36408" s="128">
        <v>0.71809720570917346</v>
      </c>
      <c r="G36408" s="129">
        <v>3.3115033510143568</v>
      </c>
      <c r="H36408" s="96">
        <v>3719154.9195594275</v>
      </c>
      <c r="I36408" s="96">
        <v>-1887736.7863693987</v>
      </c>
      <c r="J36408" s="96">
        <v>-34695.84689743413</v>
      </c>
      <c r="K36408" s="96">
        <v>5641587.5528262602</v>
      </c>
    </row>
    <row r="36409" spans="6:11">
      <c r="F36409" s="128">
        <v>0.47048235173516484</v>
      </c>
      <c r="G36409" s="129">
        <v>11.481187931820887</v>
      </c>
      <c r="H36409" s="96">
        <v>-2857921.6227628165</v>
      </c>
      <c r="I36409" s="96">
        <v>-2857921.6227628165</v>
      </c>
      <c r="J36409" s="96">
        <v>0</v>
      </c>
      <c r="K36409" s="96">
        <v>0</v>
      </c>
    </row>
    <row r="36410" spans="6:11">
      <c r="F36410" s="128">
        <v>0.52951764826483516</v>
      </c>
      <c r="G36410" s="129">
        <v>6.3578878443976388</v>
      </c>
      <c r="H36410" s="96">
        <v>-2857921.6227628165</v>
      </c>
      <c r="I36410" s="96">
        <v>-2857921.6227628165</v>
      </c>
      <c r="J36410" s="96">
        <v>0</v>
      </c>
      <c r="K36410" s="96">
        <v>0</v>
      </c>
    </row>
    <row r="36411" spans="6:11">
      <c r="F36411" s="128">
        <v>0.14209603839499485</v>
      </c>
      <c r="G36411" s="129">
        <v>6.9822043221772532</v>
      </c>
      <c r="H36411" s="96">
        <v>-2857921.6227628165</v>
      </c>
      <c r="I36411" s="96">
        <v>-2857921.6227628165</v>
      </c>
      <c r="J36411" s="96">
        <v>0</v>
      </c>
      <c r="K36411" s="96">
        <v>0</v>
      </c>
    </row>
    <row r="36412" spans="6:11">
      <c r="F36412" s="128">
        <v>0.85790396160500515</v>
      </c>
      <c r="G36412" s="129">
        <v>1.5326311862042434</v>
      </c>
      <c r="H36412" s="96">
        <v>4926892.9680425646</v>
      </c>
      <c r="I36412" s="96">
        <v>-885452.85481691465</v>
      </c>
      <c r="J36412" s="96">
        <v>-19027.471776539925</v>
      </c>
      <c r="K36412" s="96">
        <v>5831373.2946360195</v>
      </c>
    </row>
    <row r="36413" spans="6:11">
      <c r="F36413" s="128">
        <v>0.11380088628876495</v>
      </c>
      <c r="G36413" s="129">
        <v>15.484015511714599</v>
      </c>
      <c r="H36413" s="96">
        <v>-2857921.6227628165</v>
      </c>
      <c r="I36413" s="96">
        <v>-2857921.6227628165</v>
      </c>
      <c r="J36413" s="96">
        <v>0</v>
      </c>
      <c r="K36413" s="96">
        <v>0</v>
      </c>
    </row>
    <row r="36414" spans="6:11">
      <c r="F36414" s="128">
        <v>0.88619911371123505</v>
      </c>
      <c r="G36414" s="129">
        <v>1.2081362031741159</v>
      </c>
      <c r="H36414" s="96">
        <v>5151532.6864266219</v>
      </c>
      <c r="I36414" s="96">
        <v>-593042.51298518723</v>
      </c>
      <c r="J36414" s="96">
        <v>-122100.39910337445</v>
      </c>
      <c r="K36414" s="96">
        <v>5866675.5985151837</v>
      </c>
    </row>
    <row r="36415" spans="6:11">
      <c r="F36415" s="128">
        <v>0.85186596870096754</v>
      </c>
      <c r="G36415" s="129">
        <v>0.28485733309534933</v>
      </c>
      <c r="H36415" s="96">
        <v>5798194.8494066186</v>
      </c>
      <c r="I36415" s="96">
        <v>-149296.34340658187</v>
      </c>
      <c r="J36415" s="96">
        <v>-20802.797696054677</v>
      </c>
      <c r="K36415" s="96">
        <v>5968293.9905092549</v>
      </c>
    </row>
    <row r="36416" spans="6:11">
      <c r="F36416" s="128">
        <v>0.14813403129903246</v>
      </c>
      <c r="G36416" s="129">
        <v>19.096377981562288</v>
      </c>
      <c r="H36416" s="96">
        <v>-2857921.6227628165</v>
      </c>
      <c r="I36416" s="96">
        <v>-2857921.6227628165</v>
      </c>
      <c r="J36416" s="96">
        <v>0</v>
      </c>
      <c r="K36416" s="96">
        <v>0</v>
      </c>
    </row>
    <row r="36417" spans="6:11">
      <c r="F36417" s="128">
        <v>0.82568129938159651</v>
      </c>
      <c r="G36417" s="129">
        <v>1.7371035777035317</v>
      </c>
      <c r="H36417" s="96">
        <v>4786052.8307308862</v>
      </c>
      <c r="I36417" s="96">
        <v>-885452.85481691465</v>
      </c>
      <c r="J36417" s="96">
        <v>-137731.92874463435</v>
      </c>
      <c r="K36417" s="96">
        <v>5809237.6142924353</v>
      </c>
    </row>
    <row r="36418" spans="6:11">
      <c r="F36418" s="128">
        <v>0.17431870061840349</v>
      </c>
      <c r="G36418" s="129">
        <v>17.468700423753695</v>
      </c>
      <c r="H36418" s="96">
        <v>-2857921.6227628165</v>
      </c>
      <c r="I36418" s="96">
        <v>-2857921.6227628165</v>
      </c>
      <c r="J36418" s="96">
        <v>0</v>
      </c>
      <c r="K36418" s="96">
        <v>0</v>
      </c>
    </row>
    <row r="36419" spans="6:11">
      <c r="F36419" s="128">
        <v>5.6267417543672815E-3</v>
      </c>
      <c r="G36419" s="129">
        <v>13.185181631703973</v>
      </c>
      <c r="H36419" s="96">
        <v>-2857921.6227628165</v>
      </c>
      <c r="I36419" s="96">
        <v>-2857921.6227628165</v>
      </c>
      <c r="J36419" s="96">
        <v>0</v>
      </c>
      <c r="K36419" s="96">
        <v>0</v>
      </c>
    </row>
    <row r="36420" spans="6:11">
      <c r="F36420" s="128">
        <v>0.99437325824563272</v>
      </c>
      <c r="G36420" s="129">
        <v>5.6426314987773458E-2</v>
      </c>
      <c r="H36420" s="96">
        <v>5959887.6130058989</v>
      </c>
      <c r="I36420" s="96">
        <v>0</v>
      </c>
      <c r="J36420" s="96">
        <v>-33818.513621954713</v>
      </c>
      <c r="K36420" s="96">
        <v>5993706.1266278531</v>
      </c>
    </row>
    <row r="36421" spans="6:11">
      <c r="F36421" s="128">
        <v>0.21092447548640847</v>
      </c>
      <c r="G36421" s="129">
        <v>2.0961711095712445</v>
      </c>
      <c r="H36421" s="96">
        <v>4539919.2864621673</v>
      </c>
      <c r="I36421" s="96">
        <v>-1175156.386645427</v>
      </c>
      <c r="J36421" s="96">
        <v>-55493.311968660943</v>
      </c>
      <c r="K36421" s="96">
        <v>5770568.9850762552</v>
      </c>
    </row>
    <row r="36422" spans="6:11">
      <c r="F36422" s="128">
        <v>0.78907552451359153</v>
      </c>
      <c r="G36422" s="129">
        <v>2.3689324090033081</v>
      </c>
      <c r="H36422" s="96">
        <v>4354086.1069827285</v>
      </c>
      <c r="I36422" s="96">
        <v>-1319000.9380938543</v>
      </c>
      <c r="J36422" s="96">
        <v>-68279.904014783868</v>
      </c>
      <c r="K36422" s="96">
        <v>5741366.9490913665</v>
      </c>
    </row>
    <row r="36423" spans="6:11">
      <c r="F36423" s="128">
        <v>0.25502764584252535</v>
      </c>
      <c r="G36423" s="129">
        <v>10.08768470337254</v>
      </c>
      <c r="H36423" s="96">
        <v>-2857921.6227628165</v>
      </c>
      <c r="I36423" s="96">
        <v>-2857921.6227628165</v>
      </c>
      <c r="J36423" s="96">
        <v>0</v>
      </c>
      <c r="K36423" s="96">
        <v>0</v>
      </c>
    </row>
    <row r="36424" spans="6:11">
      <c r="F36424" s="128">
        <v>0.74497235415747465</v>
      </c>
      <c r="G36424" s="129">
        <v>2.9440816980457227</v>
      </c>
      <c r="H36424" s="96">
        <v>3965345.2936424776</v>
      </c>
      <c r="I36424" s="96">
        <v>-1604691.1635483941</v>
      </c>
      <c r="J36424" s="96">
        <v>-110237.98949572031</v>
      </c>
      <c r="K36424" s="96">
        <v>5680274.446686592</v>
      </c>
    </row>
    <row r="36425" spans="6:11">
      <c r="F36425" s="128">
        <v>0.83809720315891223</v>
      </c>
      <c r="G36425" s="129">
        <v>2.5596893238020688</v>
      </c>
      <c r="H36425" s="96">
        <v>4224707.382587593</v>
      </c>
      <c r="I36425" s="96">
        <v>-1462178.1651097869</v>
      </c>
      <c r="J36425" s="96">
        <v>-34146.676034254087</v>
      </c>
      <c r="K36425" s="96">
        <v>5721032.2237316342</v>
      </c>
    </row>
    <row r="36426" spans="6:11">
      <c r="F36426" s="128">
        <v>0.16190279684108777</v>
      </c>
      <c r="G36426" s="129">
        <v>18.207591433329505</v>
      </c>
      <c r="H36426" s="96">
        <v>-2857921.6227628165</v>
      </c>
      <c r="I36426" s="96">
        <v>-2857921.6227628165</v>
      </c>
      <c r="J36426" s="96">
        <v>0</v>
      </c>
      <c r="K36426" s="96">
        <v>0</v>
      </c>
    </row>
    <row r="36427" spans="6:11">
      <c r="F36427" s="128">
        <v>0.57270274666269894</v>
      </c>
      <c r="G36427" s="129">
        <v>1.8619151214971001</v>
      </c>
      <c r="H36427" s="96">
        <v>4700265.720967494</v>
      </c>
      <c r="I36427" s="96">
        <v>-1030641.4004800867</v>
      </c>
      <c r="J36427" s="96">
        <v>-64860.020292809015</v>
      </c>
      <c r="K36427" s="96">
        <v>5795767.1417403892</v>
      </c>
    </row>
    <row r="36428" spans="6:11">
      <c r="F36428" s="128">
        <v>0.42729725333730106</v>
      </c>
      <c r="G36428" s="129">
        <v>8.5027536430203057</v>
      </c>
      <c r="H36428" s="96">
        <v>-2857921.6227628165</v>
      </c>
      <c r="I36428" s="96">
        <v>-2857921.6227628165</v>
      </c>
      <c r="J36428" s="96">
        <v>0</v>
      </c>
      <c r="K36428" s="96">
        <v>0</v>
      </c>
    </row>
    <row r="36429" spans="6:11">
      <c r="F36429" s="128">
        <v>0.49933571369779595</v>
      </c>
      <c r="G36429" s="129">
        <v>1.3070844798799948</v>
      </c>
      <c r="H36429" s="96">
        <v>5082874.3728437768</v>
      </c>
      <c r="I36429" s="96">
        <v>-739587.61031092564</v>
      </c>
      <c r="J36429" s="96">
        <v>-33426.292711708578</v>
      </c>
      <c r="K36429" s="96">
        <v>5855888.2758664107</v>
      </c>
    </row>
    <row r="36430" spans="6:11">
      <c r="F36430" s="128">
        <v>0.50066428630220405</v>
      </c>
      <c r="G36430" s="129">
        <v>6.9181948972720768</v>
      </c>
      <c r="H36430" s="96">
        <v>-2857921.6227628165</v>
      </c>
      <c r="I36430" s="96">
        <v>-2857921.6227628165</v>
      </c>
      <c r="J36430" s="96">
        <v>0</v>
      </c>
      <c r="K36430" s="96">
        <v>0</v>
      </c>
    </row>
    <row r="36431" spans="6:11">
      <c r="F36431" s="128">
        <v>0.67495120722166535</v>
      </c>
      <c r="G36431" s="129">
        <v>6.1258114238278525</v>
      </c>
      <c r="H36431" s="96">
        <v>-2857921.6227628165</v>
      </c>
      <c r="I36431" s="96">
        <v>-2857921.6227628165</v>
      </c>
      <c r="J36431" s="96">
        <v>0</v>
      </c>
      <c r="K36431" s="96">
        <v>0</v>
      </c>
    </row>
    <row r="36432" spans="6:11">
      <c r="F36432" s="128">
        <v>0.32504879277833465</v>
      </c>
      <c r="G36432" s="129">
        <v>11.23779976295379</v>
      </c>
      <c r="H36432" s="96">
        <v>-2857921.6227628165</v>
      </c>
      <c r="I36432" s="96">
        <v>-2857921.6227628165</v>
      </c>
      <c r="J36432" s="96">
        <v>0</v>
      </c>
      <c r="K36432" s="96">
        <v>0</v>
      </c>
    </row>
    <row r="36433" spans="6:11">
      <c r="F36433" s="128">
        <v>0.26616149239432441</v>
      </c>
      <c r="G36433" s="129">
        <v>9.058858138717726</v>
      </c>
      <c r="H36433" s="96">
        <v>-2857921.6227628165</v>
      </c>
      <c r="I36433" s="96">
        <v>-2857921.6227628165</v>
      </c>
      <c r="J36433" s="96">
        <v>0</v>
      </c>
      <c r="K36433" s="96">
        <v>0</v>
      </c>
    </row>
    <row r="36434" spans="6:11">
      <c r="F36434" s="128">
        <v>0.73383850760567559</v>
      </c>
      <c r="G36434" s="129">
        <v>3.094662914608878</v>
      </c>
      <c r="H36434" s="96">
        <v>3864226.368664478</v>
      </c>
      <c r="I36434" s="96">
        <v>-1746543.0149025372</v>
      </c>
      <c r="J36434" s="96">
        <v>-53617.94886373607</v>
      </c>
      <c r="K36434" s="96">
        <v>5664387.3324307511</v>
      </c>
    </row>
    <row r="36435" spans="6:11">
      <c r="F36435" s="128">
        <v>0.67948775158434449</v>
      </c>
      <c r="G36435" s="129">
        <v>19.565102192940767</v>
      </c>
      <c r="H36435" s="96">
        <v>-2857921.6227628165</v>
      </c>
      <c r="I36435" s="96">
        <v>-2857921.6227628165</v>
      </c>
      <c r="J36435" s="96">
        <v>0</v>
      </c>
      <c r="K36435" s="96">
        <v>0</v>
      </c>
    </row>
    <row r="36436" spans="6:11">
      <c r="F36436" s="128">
        <v>0.32051224841565551</v>
      </c>
      <c r="G36436" s="129">
        <v>11.378347867661388</v>
      </c>
      <c r="H36436" s="96">
        <v>-2857921.6227628165</v>
      </c>
      <c r="I36436" s="96">
        <v>-2857921.6227628165</v>
      </c>
      <c r="J36436" s="96">
        <v>0</v>
      </c>
      <c r="K36436" s="96">
        <v>0</v>
      </c>
    </row>
    <row r="36437" spans="6:11">
      <c r="F36437" s="128">
        <v>0.67274642342181834</v>
      </c>
      <c r="G36437" s="129">
        <v>4.2724046001574401</v>
      </c>
      <c r="H36437" s="96">
        <v>3083245.3871913068</v>
      </c>
      <c r="I36437" s="96">
        <v>-2445991.9206642797</v>
      </c>
      <c r="J36437" s="96">
        <v>-12415.204256047347</v>
      </c>
      <c r="K36437" s="96">
        <v>5541652.512111634</v>
      </c>
    </row>
    <row r="36438" spans="6:11">
      <c r="F36438" s="128">
        <v>0.32725357657818166</v>
      </c>
      <c r="G36438" s="129">
        <v>11.170199450595463</v>
      </c>
      <c r="H36438" s="96">
        <v>-2857921.6227628165</v>
      </c>
      <c r="I36438" s="96">
        <v>-2857921.6227628165</v>
      </c>
      <c r="J36438" s="96">
        <v>0</v>
      </c>
      <c r="K36438" s="96">
        <v>0</v>
      </c>
    </row>
    <row r="36439" spans="6:11">
      <c r="F36439" s="128">
        <v>0.7018674600641065</v>
      </c>
      <c r="G36439" s="129">
        <v>24.715846417020238</v>
      </c>
      <c r="H36439" s="96">
        <v>-2857921.6227628165</v>
      </c>
      <c r="I36439" s="96">
        <v>-2857921.6227628165</v>
      </c>
      <c r="J36439" s="96">
        <v>0</v>
      </c>
      <c r="K36439" s="96">
        <v>0</v>
      </c>
    </row>
    <row r="36440" spans="6:11">
      <c r="F36440" s="128">
        <v>0.2981325399358935</v>
      </c>
      <c r="G36440" s="129">
        <v>12.102171264697683</v>
      </c>
      <c r="H36440" s="96">
        <v>-2857921.6227628165</v>
      </c>
      <c r="I36440" s="96">
        <v>-2857921.6227628165</v>
      </c>
      <c r="J36440" s="96">
        <v>0</v>
      </c>
      <c r="K36440" s="96">
        <v>0</v>
      </c>
    </row>
    <row r="36441" spans="6:11">
      <c r="F36441" s="128">
        <v>0.13636704246734521</v>
      </c>
      <c r="G36441" s="129">
        <v>12.129825720919786</v>
      </c>
      <c r="H36441" s="96">
        <v>-2857921.6227628165</v>
      </c>
      <c r="I36441" s="96">
        <v>-2857921.6227628165</v>
      </c>
      <c r="J36441" s="96">
        <v>0</v>
      </c>
      <c r="K36441" s="96">
        <v>0</v>
      </c>
    </row>
    <row r="36442" spans="6:11">
      <c r="F36442" s="128">
        <v>0.86363295753265479</v>
      </c>
      <c r="G36442" s="129">
        <v>1.4660741810921023</v>
      </c>
      <c r="H36442" s="96">
        <v>4972858.7318074219</v>
      </c>
      <c r="I36442" s="96">
        <v>-739587.61031092564</v>
      </c>
      <c r="J36442" s="96">
        <v>-126150.43138974695</v>
      </c>
      <c r="K36442" s="96">
        <v>5838596.7735080943</v>
      </c>
    </row>
    <row r="36443" spans="6:11">
      <c r="F36443" s="128">
        <v>0.43385249436918316</v>
      </c>
      <c r="G36443" s="129">
        <v>3.0379794335051513</v>
      </c>
      <c r="H36443" s="96">
        <v>3902284.9085721802</v>
      </c>
      <c r="I36443" s="96">
        <v>-1746543.0149025372</v>
      </c>
      <c r="J36443" s="96">
        <v>-21534.594036636168</v>
      </c>
      <c r="K36443" s="96">
        <v>5670362.5175113538</v>
      </c>
    </row>
    <row r="36444" spans="6:11">
      <c r="F36444" s="128">
        <v>0.56614750563081684</v>
      </c>
      <c r="G36444" s="129">
        <v>5.6890062407685855</v>
      </c>
      <c r="H36444" s="96">
        <v>-2857921.6227628165</v>
      </c>
      <c r="I36444" s="96">
        <v>-2857921.6227628165</v>
      </c>
      <c r="J36444" s="96">
        <v>0</v>
      </c>
      <c r="K36444" s="96">
        <v>0</v>
      </c>
    </row>
    <row r="36445" spans="6:11">
      <c r="F36445" s="128">
        <v>0.25075454869181157</v>
      </c>
      <c r="G36445" s="129">
        <v>19.784828099860679</v>
      </c>
      <c r="H36445" s="96">
        <v>-2857921.6227628165</v>
      </c>
      <c r="I36445" s="96">
        <v>-2857921.6227628165</v>
      </c>
      <c r="J36445" s="96">
        <v>0</v>
      </c>
      <c r="K36445" s="96">
        <v>0</v>
      </c>
    </row>
    <row r="36446" spans="6:11">
      <c r="F36446" s="128">
        <v>0.74924545130818843</v>
      </c>
      <c r="G36446" s="129">
        <v>2.8868864379720187</v>
      </c>
      <c r="H36446" s="96">
        <v>4003795.3930812017</v>
      </c>
      <c r="I36446" s="96">
        <v>-1604691.1635483941</v>
      </c>
      <c r="J36446" s="96">
        <v>-77833.96229023808</v>
      </c>
      <c r="K36446" s="96">
        <v>5686320.5189198339</v>
      </c>
    </row>
    <row r="36447" spans="6:11">
      <c r="F36447" s="128">
        <v>0.21817814503013078</v>
      </c>
      <c r="G36447" s="129">
        <v>8.9138591963605549</v>
      </c>
      <c r="H36447" s="96">
        <v>-2857921.6227628165</v>
      </c>
      <c r="I36447" s="96">
        <v>-2857921.6227628165</v>
      </c>
      <c r="J36447" s="96">
        <v>0</v>
      </c>
      <c r="K36447" s="96">
        <v>0</v>
      </c>
    </row>
    <row r="36448" spans="6:11">
      <c r="F36448" s="128">
        <v>0.78182185496986922</v>
      </c>
      <c r="G36448" s="129">
        <v>2.4612837133267047</v>
      </c>
      <c r="H36448" s="96">
        <v>4291421.0997744482</v>
      </c>
      <c r="I36448" s="96">
        <v>-1319000.9380938543</v>
      </c>
      <c r="J36448" s="96">
        <v>-121091.23393539191</v>
      </c>
      <c r="K36448" s="96">
        <v>5731513.2718036948</v>
      </c>
    </row>
    <row r="36449" spans="6:11">
      <c r="F36449" s="128">
        <v>0.31635414249598803</v>
      </c>
      <c r="G36449" s="129">
        <v>10.659317790725151</v>
      </c>
      <c r="H36449" s="96">
        <v>-2857921.6227628165</v>
      </c>
      <c r="I36449" s="96">
        <v>-2857921.6227628165</v>
      </c>
      <c r="J36449" s="96">
        <v>0</v>
      </c>
      <c r="K36449" s="96">
        <v>0</v>
      </c>
    </row>
    <row r="36450" spans="6:11">
      <c r="F36450" s="128">
        <v>0.68364585750401197</v>
      </c>
      <c r="G36450" s="129">
        <v>3.8031524762664937</v>
      </c>
      <c r="H36450" s="96">
        <v>3392358.0384257305</v>
      </c>
      <c r="I36450" s="96">
        <v>-2168162.2873492301</v>
      </c>
      <c r="J36450" s="96">
        <v>-29711.921203393948</v>
      </c>
      <c r="K36450" s="96">
        <v>5590232.2469783546</v>
      </c>
    </row>
    <row r="36451" spans="6:11">
      <c r="F36451" s="128">
        <v>0.15062906218128524</v>
      </c>
      <c r="G36451" s="129">
        <v>1.159607904736357</v>
      </c>
      <c r="H36451" s="96">
        <v>5185214.4359566839</v>
      </c>
      <c r="I36451" s="96">
        <v>-593042.51298518723</v>
      </c>
      <c r="J36451" s="96">
        <v>-93716.456171188795</v>
      </c>
      <c r="K36451" s="96">
        <v>5871973.40511306</v>
      </c>
    </row>
    <row r="36452" spans="6:11">
      <c r="F36452" s="128">
        <v>0.84937093781871476</v>
      </c>
      <c r="G36452" s="129">
        <v>1.6325927664155486</v>
      </c>
      <c r="H36452" s="96">
        <v>4857916.1793777253</v>
      </c>
      <c r="I36452" s="96">
        <v>-885452.85481691465</v>
      </c>
      <c r="J36452" s="96">
        <v>-77172.146375992525</v>
      </c>
      <c r="K36452" s="96">
        <v>5820541.1805706322</v>
      </c>
    </row>
    <row r="36453" spans="6:11">
      <c r="F36453" s="128">
        <v>6.1124396581240137E-2</v>
      </c>
      <c r="G36453" s="129">
        <v>8.3788779244889184</v>
      </c>
      <c r="H36453" s="96">
        <v>-2857921.6227628165</v>
      </c>
      <c r="I36453" s="96">
        <v>-2857921.6227628165</v>
      </c>
      <c r="J36453" s="96">
        <v>0</v>
      </c>
      <c r="K36453" s="96">
        <v>0</v>
      </c>
    </row>
    <row r="36454" spans="6:11">
      <c r="F36454" s="128">
        <v>0.93887560341875986</v>
      </c>
      <c r="G36454" s="129">
        <v>0.63072286272123146</v>
      </c>
      <c r="H36454" s="96">
        <v>5554607.6128858477</v>
      </c>
      <c r="I36454" s="96">
        <v>-297900.07039749727</v>
      </c>
      <c r="J36454" s="96">
        <v>-77514.915822526513</v>
      </c>
      <c r="K36454" s="96">
        <v>5930022.5991058713</v>
      </c>
    </row>
    <row r="36455" spans="6:11">
      <c r="F36455" s="128">
        <v>0.9588083674675133</v>
      </c>
      <c r="G36455" s="129">
        <v>1.4395423836170953</v>
      </c>
      <c r="H36455" s="96">
        <v>4991176.156877514</v>
      </c>
      <c r="I36455" s="96">
        <v>-739587.61031092564</v>
      </c>
      <c r="J36455" s="96">
        <v>-110715.01487310436</v>
      </c>
      <c r="K36455" s="96">
        <v>5841478.7820615442</v>
      </c>
    </row>
    <row r="36456" spans="6:11">
      <c r="F36456" s="128">
        <v>4.1191632532486699E-2</v>
      </c>
      <c r="G36456" s="129">
        <v>31.895201371246912</v>
      </c>
      <c r="H36456" s="96">
        <v>-2857921.6227628165</v>
      </c>
      <c r="I36456" s="96">
        <v>-2857921.6227628165</v>
      </c>
      <c r="J36456" s="96">
        <v>0</v>
      </c>
      <c r="K36456" s="96">
        <v>0</v>
      </c>
    </row>
    <row r="36457" spans="6:11">
      <c r="F36457" s="128">
        <v>0.39649039315007906</v>
      </c>
      <c r="G36457" s="129">
        <v>7.5724826938233631</v>
      </c>
      <c r="H36457" s="96">
        <v>-2857921.6227628165</v>
      </c>
      <c r="I36457" s="96">
        <v>-2857921.6227628165</v>
      </c>
      <c r="J36457" s="96">
        <v>0</v>
      </c>
      <c r="K36457" s="96">
        <v>0</v>
      </c>
    </row>
    <row r="36458" spans="6:11">
      <c r="F36458" s="128">
        <v>0.60350960684992094</v>
      </c>
      <c r="G36458" s="129">
        <v>5.0499332001297148</v>
      </c>
      <c r="H36458" s="96">
        <v>-2857921.6227628165</v>
      </c>
      <c r="I36458" s="96">
        <v>-2857921.6227628165</v>
      </c>
      <c r="J36458" s="96">
        <v>0</v>
      </c>
      <c r="K36458" s="96">
        <v>0</v>
      </c>
    </row>
    <row r="36459" spans="6:11">
      <c r="F36459" s="128">
        <v>0.95436173621151055</v>
      </c>
      <c r="G36459" s="129">
        <v>3.9291216660512989</v>
      </c>
      <c r="H36459" s="96">
        <v>3309093.598958509</v>
      </c>
      <c r="I36459" s="96">
        <v>-2168162.2873492301</v>
      </c>
      <c r="J36459" s="96">
        <v>-99893.62855294504</v>
      </c>
      <c r="K36459" s="96">
        <v>5577149.5148606841</v>
      </c>
    </row>
    <row r="36460" spans="6:11">
      <c r="F36460" s="128">
        <v>4.5638263788489453E-2</v>
      </c>
      <c r="G36460" s="129">
        <v>30.87008796155996</v>
      </c>
      <c r="H36460" s="96">
        <v>-2857921.6227628165</v>
      </c>
      <c r="I36460" s="96">
        <v>-2857921.6227628165</v>
      </c>
      <c r="J36460" s="96">
        <v>0</v>
      </c>
      <c r="K36460" s="96">
        <v>0</v>
      </c>
    </row>
    <row r="36461" spans="6:11">
      <c r="F36461" s="128">
        <v>6.5689091985448589E-2</v>
      </c>
      <c r="G36461" s="129">
        <v>12.577148127995683</v>
      </c>
      <c r="H36461" s="96">
        <v>-2857921.6227628165</v>
      </c>
      <c r="I36461" s="96">
        <v>-2857921.6227628165</v>
      </c>
      <c r="J36461" s="96">
        <v>0</v>
      </c>
      <c r="K36461" s="96">
        <v>0</v>
      </c>
    </row>
    <row r="36462" spans="6:11">
      <c r="F36462" s="128">
        <v>0.93431090801455141</v>
      </c>
      <c r="G36462" s="129">
        <v>0.67946018184965284</v>
      </c>
      <c r="H36462" s="96">
        <v>5520430.9869532594</v>
      </c>
      <c r="I36462" s="96">
        <v>-297900.07039749727</v>
      </c>
      <c r="J36462" s="96">
        <v>-106318.32825843635</v>
      </c>
      <c r="K36462" s="96">
        <v>5924649.3856091928</v>
      </c>
    </row>
    <row r="36463" spans="6:11">
      <c r="F36463" s="128">
        <v>0.68078492603561502</v>
      </c>
      <c r="G36463" s="129">
        <v>21.019140863673233</v>
      </c>
      <c r="H36463" s="96">
        <v>-2857921.6227628165</v>
      </c>
      <c r="I36463" s="96">
        <v>-2857921.6227628165</v>
      </c>
      <c r="J36463" s="96">
        <v>0</v>
      </c>
      <c r="K36463" s="96">
        <v>0</v>
      </c>
    </row>
    <row r="36464" spans="6:11">
      <c r="F36464" s="128">
        <v>0.31921507396438498</v>
      </c>
      <c r="G36464" s="129">
        <v>11.418901903223096</v>
      </c>
      <c r="H36464" s="96">
        <v>-2857921.6227628165</v>
      </c>
      <c r="I36464" s="96">
        <v>-2857921.6227628165</v>
      </c>
      <c r="J36464" s="96">
        <v>0</v>
      </c>
      <c r="K36464" s="96">
        <v>0</v>
      </c>
    </row>
    <row r="36465" spans="6:11">
      <c r="F36465" s="128">
        <v>0.78037530186041337</v>
      </c>
      <c r="G36465" s="129">
        <v>5.2511251049755154</v>
      </c>
      <c r="H36465" s="96">
        <v>-2857921.6227628165</v>
      </c>
      <c r="I36465" s="96">
        <v>-2857921.6227628165</v>
      </c>
      <c r="J36465" s="96">
        <v>0</v>
      </c>
      <c r="K36465" s="96">
        <v>0</v>
      </c>
    </row>
    <row r="36466" spans="6:11">
      <c r="F36466" s="128">
        <v>0.21962469813958663</v>
      </c>
      <c r="G36466" s="129">
        <v>15.158351069113962</v>
      </c>
      <c r="H36466" s="96">
        <v>-2857921.6227628165</v>
      </c>
      <c r="I36466" s="96">
        <v>-2857921.6227628165</v>
      </c>
      <c r="J36466" s="96">
        <v>0</v>
      </c>
      <c r="K36466" s="96">
        <v>0</v>
      </c>
    </row>
    <row r="36467" spans="6:11">
      <c r="F36467" s="128">
        <v>0.68113796369866686</v>
      </c>
      <c r="G36467" s="129">
        <v>5.0858616886895991</v>
      </c>
      <c r="H36467" s="96">
        <v>-2857921.6227628165</v>
      </c>
      <c r="I36467" s="96">
        <v>-2857921.6227628165</v>
      </c>
      <c r="J36467" s="96">
        <v>0</v>
      </c>
      <c r="K36467" s="96">
        <v>0</v>
      </c>
    </row>
    <row r="36468" spans="6:11">
      <c r="F36468" s="128">
        <v>0.31886203630133314</v>
      </c>
      <c r="G36468" s="129">
        <v>11.429967578308325</v>
      </c>
      <c r="H36468" s="96">
        <v>-2857921.6227628165</v>
      </c>
      <c r="I36468" s="96">
        <v>-2857921.6227628165</v>
      </c>
      <c r="J36468" s="96">
        <v>0</v>
      </c>
      <c r="K36468" s="96">
        <v>0</v>
      </c>
    </row>
    <row r="36469" spans="6:11">
      <c r="F36469" s="128">
        <v>0.7636911416402572</v>
      </c>
      <c r="G36469" s="129">
        <v>1.164193134206436</v>
      </c>
      <c r="H36469" s="96">
        <v>5182029.5920520835</v>
      </c>
      <c r="I36469" s="96">
        <v>-593042.51298518723</v>
      </c>
      <c r="J36469" s="96">
        <v>-96400.528603921499</v>
      </c>
      <c r="K36469" s="96">
        <v>5871472.6336411918</v>
      </c>
    </row>
    <row r="36470" spans="6:11">
      <c r="F36470" s="128">
        <v>0.2363088583597428</v>
      </c>
      <c r="G36470" s="129">
        <v>14.426156077232278</v>
      </c>
      <c r="H36470" s="96">
        <v>-2857921.6227628165</v>
      </c>
      <c r="I36470" s="96">
        <v>-2857921.6227628165</v>
      </c>
      <c r="J36470" s="96">
        <v>0</v>
      </c>
      <c r="K36470" s="96">
        <v>0</v>
      </c>
    </row>
    <row r="36471" spans="6:11">
      <c r="F36471" s="128">
        <v>0.28981440404853553</v>
      </c>
      <c r="G36471" s="129">
        <v>4.1666350417637403</v>
      </c>
      <c r="H36471" s="96">
        <v>3152644.9539313801</v>
      </c>
      <c r="I36471" s="96">
        <v>-2307400.080373521</v>
      </c>
      <c r="J36471" s="96">
        <v>-92520.37822172312</v>
      </c>
      <c r="K36471" s="96">
        <v>5552565.4125266243</v>
      </c>
    </row>
    <row r="36472" spans="6:11">
      <c r="F36472" s="128">
        <v>0.71018559595146447</v>
      </c>
      <c r="G36472" s="129">
        <v>3.4222894035798004</v>
      </c>
      <c r="H36472" s="96">
        <v>3645244.123748716</v>
      </c>
      <c r="I36472" s="96">
        <v>-1887736.7863693987</v>
      </c>
      <c r="J36472" s="96">
        <v>-96993.440616690059</v>
      </c>
      <c r="K36472" s="96">
        <v>5629974.3507348048</v>
      </c>
    </row>
    <row r="36473" spans="6:11">
      <c r="F36473" s="128">
        <v>0.55352748731606161</v>
      </c>
      <c r="G36473" s="129">
        <v>1.1202514984927767</v>
      </c>
      <c r="H36473" s="96">
        <v>5212571.5330784544</v>
      </c>
      <c r="I36473" s="96">
        <v>-593042.51298518723</v>
      </c>
      <c r="J36473" s="96">
        <v>-70659.388467417462</v>
      </c>
      <c r="K36473" s="96">
        <v>5876273.4345310591</v>
      </c>
    </row>
    <row r="36474" spans="6:11">
      <c r="F36474" s="128">
        <v>0.44647251268393839</v>
      </c>
      <c r="G36474" s="129">
        <v>8.0637744229868478</v>
      </c>
      <c r="H36474" s="96">
        <v>-2857921.6227628165</v>
      </c>
      <c r="I36474" s="96">
        <v>-2857921.6227628165</v>
      </c>
      <c r="J36474" s="96">
        <v>0</v>
      </c>
      <c r="K36474" s="96">
        <v>0</v>
      </c>
    </row>
    <row r="36475" spans="6:11">
      <c r="F36475" s="128">
        <v>0.28591063585535959</v>
      </c>
      <c r="G36475" s="129">
        <v>47.29507051066085</v>
      </c>
      <c r="H36475" s="96">
        <v>-2857921.6227628165</v>
      </c>
      <c r="I36475" s="96">
        <v>-2857921.6227628165</v>
      </c>
      <c r="J36475" s="96">
        <v>0</v>
      </c>
      <c r="K36475" s="96">
        <v>0</v>
      </c>
    </row>
    <row r="36476" spans="6:11">
      <c r="F36476" s="128">
        <v>0.71408936414464041</v>
      </c>
      <c r="G36476" s="129">
        <v>3.3674716460795211</v>
      </c>
      <c r="H36476" s="96">
        <v>3681780.61649486</v>
      </c>
      <c r="I36476" s="96">
        <v>-1887736.7863693987</v>
      </c>
      <c r="J36476" s="96">
        <v>-66200.255118223882</v>
      </c>
      <c r="K36476" s="96">
        <v>5635717.6579824826</v>
      </c>
    </row>
    <row r="36477" spans="6:11">
      <c r="F36477" s="128">
        <v>0.77303833664410293</v>
      </c>
      <c r="G36477" s="129">
        <v>15.589569227840375</v>
      </c>
      <c r="H36477" s="96">
        <v>-2857921.6227628165</v>
      </c>
      <c r="I36477" s="96">
        <v>-2857921.6227628165</v>
      </c>
      <c r="J36477" s="96">
        <v>0</v>
      </c>
      <c r="K36477" s="96">
        <v>0</v>
      </c>
    </row>
    <row r="36478" spans="6:11">
      <c r="F36478" s="128">
        <v>0.22696166335589707</v>
      </c>
      <c r="G36478" s="129">
        <v>14.829741596579517</v>
      </c>
      <c r="H36478" s="96">
        <v>-2857921.6227628165</v>
      </c>
      <c r="I36478" s="96">
        <v>-2857921.6227628165</v>
      </c>
      <c r="J36478" s="96">
        <v>0</v>
      </c>
      <c r="K36478" s="96">
        <v>0</v>
      </c>
    </row>
    <row r="36479" spans="6:11">
      <c r="F36479" s="128">
        <v>0.1865420073236822</v>
      </c>
      <c r="G36479" s="129">
        <v>15.686143724666071</v>
      </c>
      <c r="H36479" s="96">
        <v>-2857921.6227628165</v>
      </c>
      <c r="I36479" s="96">
        <v>-2857921.6227628165</v>
      </c>
      <c r="J36479" s="96">
        <v>0</v>
      </c>
      <c r="K36479" s="96">
        <v>0</v>
      </c>
    </row>
    <row r="36480" spans="6:11">
      <c r="F36480" s="128">
        <v>0.8134579926763178</v>
      </c>
      <c r="G36480" s="129">
        <v>2.0646099142359984</v>
      </c>
      <c r="H36480" s="96">
        <v>4561497.5903850365</v>
      </c>
      <c r="I36480" s="96">
        <v>-1175156.386645427</v>
      </c>
      <c r="J36480" s="96">
        <v>-37303.547171253376</v>
      </c>
      <c r="K36480" s="96">
        <v>5773957.5242017172</v>
      </c>
    </row>
    <row r="36481" spans="6:11">
      <c r="F36481" s="128">
        <v>0.51163752346053093</v>
      </c>
      <c r="G36481" s="129">
        <v>10.784377319499638</v>
      </c>
      <c r="H36481" s="96">
        <v>-2857921.6227628165</v>
      </c>
      <c r="I36481" s="96">
        <v>-2857921.6227628165</v>
      </c>
      <c r="J36481" s="96">
        <v>0</v>
      </c>
      <c r="K36481" s="96">
        <v>0</v>
      </c>
    </row>
    <row r="36482" spans="6:11">
      <c r="F36482" s="128">
        <v>0.48836247653946907</v>
      </c>
      <c r="G36482" s="129">
        <v>7.1669736905938048</v>
      </c>
      <c r="H36482" s="96">
        <v>-2857921.6227628165</v>
      </c>
      <c r="I36482" s="96">
        <v>-2857921.6227628165</v>
      </c>
      <c r="J36482" s="96">
        <v>0</v>
      </c>
      <c r="K36482" s="96">
        <v>0</v>
      </c>
    </row>
    <row r="36483" spans="6:11">
      <c r="F36483" s="128">
        <v>0.93362528218200103</v>
      </c>
      <c r="G36483" s="129">
        <v>0.82878143761653478</v>
      </c>
      <c r="H36483" s="96">
        <v>5415859.4852390857</v>
      </c>
      <c r="I36483" s="96">
        <v>-445814.39416262286</v>
      </c>
      <c r="J36483" s="96">
        <v>-46543.360684359614</v>
      </c>
      <c r="K36483" s="96">
        <v>5908217.2400860684</v>
      </c>
    </row>
    <row r="36484" spans="6:11">
      <c r="F36484" s="128">
        <v>6.6374717817998974E-2</v>
      </c>
      <c r="G36484" s="129">
        <v>27.124390507586533</v>
      </c>
      <c r="H36484" s="96">
        <v>-2857921.6227628165</v>
      </c>
      <c r="I36484" s="96">
        <v>-2857921.6227628165</v>
      </c>
      <c r="J36484" s="96">
        <v>0</v>
      </c>
      <c r="K36484" s="96">
        <v>0</v>
      </c>
    </row>
    <row r="36485" spans="6:11">
      <c r="F36485" s="128">
        <v>0.77138702870247089</v>
      </c>
      <c r="G36485" s="129">
        <v>3.20370189197559</v>
      </c>
      <c r="H36485" s="96">
        <v>3791223.0065984689</v>
      </c>
      <c r="I36485" s="96">
        <v>-1746543.0149025372</v>
      </c>
      <c r="J36485" s="96">
        <v>-115144.86725486476</v>
      </c>
      <c r="K36485" s="96">
        <v>5652910.888755871</v>
      </c>
    </row>
    <row r="36486" spans="6:11">
      <c r="F36486" s="128">
        <v>0.22861297129752911</v>
      </c>
      <c r="G36486" s="129">
        <v>14.75724786897314</v>
      </c>
      <c r="H36486" s="96">
        <v>-2857921.6227628165</v>
      </c>
      <c r="I36486" s="96">
        <v>-2857921.6227628165</v>
      </c>
      <c r="J36486" s="96">
        <v>0</v>
      </c>
      <c r="K36486" s="96">
        <v>0</v>
      </c>
    </row>
    <row r="36487" spans="6:11">
      <c r="F36487" s="128">
        <v>0.18206691030379729</v>
      </c>
      <c r="G36487" s="129">
        <v>9.1928542486270128</v>
      </c>
      <c r="H36487" s="96">
        <v>-2857921.6227628165</v>
      </c>
      <c r="I36487" s="96">
        <v>-2857921.6227628165</v>
      </c>
      <c r="J36487" s="96">
        <v>0</v>
      </c>
      <c r="K36487" s="96">
        <v>0</v>
      </c>
    </row>
    <row r="36488" spans="6:11">
      <c r="F36488" s="128">
        <v>0.81793308969620271</v>
      </c>
      <c r="G36488" s="129">
        <v>2.0097474316238784</v>
      </c>
      <c r="H36488" s="96">
        <v>4599062.5562678622</v>
      </c>
      <c r="I36488" s="96">
        <v>-1175156.386645427</v>
      </c>
      <c r="J36488" s="96">
        <v>-5633.5783121939103</v>
      </c>
      <c r="K36488" s="96">
        <v>5779852.5212254832</v>
      </c>
    </row>
    <row r="36489" spans="6:11">
      <c r="F36489" s="128">
        <v>0.22800582647377499</v>
      </c>
      <c r="G36489" s="129">
        <v>34.680674014868437</v>
      </c>
      <c r="H36489" s="96">
        <v>-2857921.6227628165</v>
      </c>
      <c r="I36489" s="96">
        <v>-2857921.6227628165</v>
      </c>
      <c r="J36489" s="96">
        <v>0</v>
      </c>
      <c r="K36489" s="96">
        <v>0</v>
      </c>
    </row>
    <row r="36490" spans="6:11">
      <c r="F36490" s="128">
        <v>0.77199417352622501</v>
      </c>
      <c r="G36490" s="129">
        <v>2.5877827623166398</v>
      </c>
      <c r="H36490" s="96">
        <v>4205673.4314180138</v>
      </c>
      <c r="I36490" s="96">
        <v>-1462178.1651097869</v>
      </c>
      <c r="J36490" s="96">
        <v>-50191.95163352706</v>
      </c>
      <c r="K36490" s="96">
        <v>5718043.5481613278</v>
      </c>
    </row>
    <row r="36491" spans="6:11">
      <c r="F36491" s="128">
        <v>0.97574132652971501</v>
      </c>
      <c r="G36491" s="129">
        <v>5.0459025788255634</v>
      </c>
      <c r="H36491" s="96">
        <v>-2857921.6227628165</v>
      </c>
      <c r="I36491" s="96">
        <v>-2857921.6227628165</v>
      </c>
      <c r="J36491" s="96">
        <v>0</v>
      </c>
      <c r="K36491" s="96">
        <v>0</v>
      </c>
    </row>
    <row r="36492" spans="6:11">
      <c r="F36492" s="128">
        <v>2.4258673470284986E-2</v>
      </c>
      <c r="G36492" s="129">
        <v>37.189810566691783</v>
      </c>
      <c r="H36492" s="96">
        <v>-2857921.6227628165</v>
      </c>
      <c r="I36492" s="96">
        <v>-2857921.6227628165</v>
      </c>
      <c r="J36492" s="96">
        <v>0</v>
      </c>
      <c r="K36492" s="96">
        <v>0</v>
      </c>
    </row>
    <row r="36493" spans="6:11">
      <c r="F36493" s="128">
        <v>0.37791318735702717</v>
      </c>
      <c r="G36493" s="129">
        <v>3.9721405542118027</v>
      </c>
      <c r="H36493" s="96">
        <v>3280740.8795203804</v>
      </c>
      <c r="I36493" s="96">
        <v>-2168162.2873492301</v>
      </c>
      <c r="J36493" s="96">
        <v>-123785.56933308113</v>
      </c>
      <c r="K36493" s="96">
        <v>5572688.7362026917</v>
      </c>
    </row>
    <row r="36494" spans="6:11">
      <c r="F36494" s="128">
        <v>0.62208681264297283</v>
      </c>
      <c r="G36494" s="129">
        <v>4.746756258164158</v>
      </c>
      <c r="H36494" s="96">
        <v>2773497.5854499331</v>
      </c>
      <c r="I36494" s="96">
        <v>-2583940.8049289733</v>
      </c>
      <c r="J36494" s="96">
        <v>-135535.50950529226</v>
      </c>
      <c r="K36494" s="96">
        <v>5492973.8998841988</v>
      </c>
    </row>
    <row r="36495" spans="6:11">
      <c r="F36495" s="128">
        <v>0.81930331963102954</v>
      </c>
      <c r="G36495" s="129">
        <v>12.418092671313467</v>
      </c>
      <c r="H36495" s="96">
        <v>-2857921.6227628165</v>
      </c>
      <c r="I36495" s="96">
        <v>-2857921.6227628165</v>
      </c>
      <c r="J36495" s="96">
        <v>0</v>
      </c>
      <c r="K36495" s="96">
        <v>0</v>
      </c>
    </row>
    <row r="36496" spans="6:11">
      <c r="F36496" s="128">
        <v>0.18069668036897046</v>
      </c>
      <c r="G36496" s="129">
        <v>17.109354525047195</v>
      </c>
      <c r="H36496" s="96">
        <v>-2857921.6227628165</v>
      </c>
      <c r="I36496" s="96">
        <v>-2857921.6227628165</v>
      </c>
      <c r="J36496" s="96">
        <v>0</v>
      </c>
      <c r="K36496" s="96">
        <v>0</v>
      </c>
    </row>
    <row r="36497" spans="6:11">
      <c r="F36497" s="128">
        <v>0.61431313829856671</v>
      </c>
      <c r="G36497" s="129">
        <v>20.989507786685564</v>
      </c>
      <c r="H36497" s="96">
        <v>-2857921.6227628165</v>
      </c>
      <c r="I36497" s="96">
        <v>-2857921.6227628165</v>
      </c>
      <c r="J36497" s="96">
        <v>0</v>
      </c>
      <c r="K36497" s="96">
        <v>0</v>
      </c>
    </row>
    <row r="36498" spans="6:11">
      <c r="F36498" s="128">
        <v>0.38568686170143329</v>
      </c>
      <c r="G36498" s="129">
        <v>9.5272947786528484</v>
      </c>
      <c r="H36498" s="96">
        <v>-2857921.6227628165</v>
      </c>
      <c r="I36498" s="96">
        <v>-2857921.6227628165</v>
      </c>
      <c r="J36498" s="96">
        <v>0</v>
      </c>
      <c r="K36498" s="96">
        <v>0</v>
      </c>
    </row>
    <row r="36499" spans="6:11">
      <c r="F36499" s="128">
        <v>0.45120778545328988</v>
      </c>
      <c r="G36499" s="129">
        <v>24.396041725824322</v>
      </c>
      <c r="H36499" s="96">
        <v>-2857921.6227628165</v>
      </c>
      <c r="I36499" s="96">
        <v>-2857921.6227628165</v>
      </c>
      <c r="J36499" s="96">
        <v>0</v>
      </c>
      <c r="K36499" s="96">
        <v>0</v>
      </c>
    </row>
    <row r="36500" spans="6:11">
      <c r="F36500" s="128">
        <v>0.54879221454671012</v>
      </c>
      <c r="G36500" s="129">
        <v>6.0003538899268065</v>
      </c>
      <c r="H36500" s="96">
        <v>-2857921.6227628165</v>
      </c>
      <c r="I36500" s="96">
        <v>-2857921.6227628165</v>
      </c>
      <c r="J36500" s="96">
        <v>0</v>
      </c>
      <c r="K36500" s="96">
        <v>0</v>
      </c>
    </row>
    <row r="36501" spans="6:11">
      <c r="F36501" s="128">
        <v>0.70123641845531071</v>
      </c>
      <c r="G36501" s="129">
        <v>3.6696582370498518</v>
      </c>
      <c r="H36501" s="96">
        <v>3480780.7397246649</v>
      </c>
      <c r="I36501" s="96">
        <v>-2028275.5309168033</v>
      </c>
      <c r="J36501" s="96">
        <v>-95073.729903885163</v>
      </c>
      <c r="K36501" s="96">
        <v>5604130.0005453536</v>
      </c>
    </row>
    <row r="36502" spans="6:11">
      <c r="F36502" s="128">
        <v>0.29876358154468929</v>
      </c>
      <c r="G36502" s="129">
        <v>12.081027155322936</v>
      </c>
      <c r="H36502" s="96">
        <v>-2857921.6227628165</v>
      </c>
      <c r="I36502" s="96">
        <v>-2857921.6227628165</v>
      </c>
      <c r="J36502" s="96">
        <v>0</v>
      </c>
      <c r="K36502" s="96">
        <v>0</v>
      </c>
    </row>
    <row r="36503" spans="6:11">
      <c r="F36503" s="128">
        <v>0.53093887918943594</v>
      </c>
      <c r="G36503" s="129">
        <v>25.006322467441702</v>
      </c>
      <c r="H36503" s="96">
        <v>-2857921.6227628165</v>
      </c>
      <c r="I36503" s="96">
        <v>-2857921.6227628165</v>
      </c>
      <c r="J36503" s="96">
        <v>0</v>
      </c>
      <c r="K36503" s="96">
        <v>0</v>
      </c>
    </row>
    <row r="36504" spans="6:11">
      <c r="F36504" s="128">
        <v>0.46906112081056406</v>
      </c>
      <c r="G36504" s="129">
        <v>7.5702219746926822</v>
      </c>
      <c r="H36504" s="96">
        <v>-2857921.6227628165</v>
      </c>
      <c r="I36504" s="96">
        <v>-2857921.6227628165</v>
      </c>
      <c r="J36504" s="96">
        <v>0</v>
      </c>
      <c r="K36504" s="96">
        <v>0</v>
      </c>
    </row>
    <row r="36505" spans="6:11">
      <c r="F36505" s="128">
        <v>0.43755483000289908</v>
      </c>
      <c r="G36505" s="129">
        <v>2.1693012714342372</v>
      </c>
      <c r="H36505" s="96">
        <v>4490010.098155804</v>
      </c>
      <c r="I36505" s="96">
        <v>-1175156.386645427</v>
      </c>
      <c r="J36505" s="96">
        <v>-97558.587035308228</v>
      </c>
      <c r="K36505" s="96">
        <v>5762725.0718365386</v>
      </c>
    </row>
    <row r="36506" spans="6:11">
      <c r="F36506" s="128">
        <v>0.56244516999710092</v>
      </c>
      <c r="G36506" s="129">
        <v>5.7546162521532249</v>
      </c>
      <c r="H36506" s="96">
        <v>-2857921.6227628165</v>
      </c>
      <c r="I36506" s="96">
        <v>-2857921.6227628165</v>
      </c>
      <c r="J36506" s="96">
        <v>0</v>
      </c>
      <c r="K36506" s="96">
        <v>0</v>
      </c>
    </row>
    <row r="36507" spans="6:11">
      <c r="F36507" s="128">
        <v>0.33188549560602754</v>
      </c>
      <c r="G36507" s="129">
        <v>3.0453946067088014</v>
      </c>
      <c r="H36507" s="96">
        <v>3897301.9902083436</v>
      </c>
      <c r="I36507" s="96">
        <v>-1746543.0149025372</v>
      </c>
      <c r="J36507" s="96">
        <v>-25735.497334716631</v>
      </c>
      <c r="K36507" s="96">
        <v>5669580.5024455972</v>
      </c>
    </row>
    <row r="36508" spans="6:11">
      <c r="F36508" s="128">
        <v>0.66811450439397246</v>
      </c>
      <c r="G36508" s="129">
        <v>4.0329570637171992</v>
      </c>
      <c r="H36508" s="96">
        <v>3240644.2395835673</v>
      </c>
      <c r="I36508" s="96">
        <v>-2307400.080373521</v>
      </c>
      <c r="J36508" s="96">
        <v>-18344.226782432201</v>
      </c>
      <c r="K36508" s="96">
        <v>5566388.5467395205</v>
      </c>
    </row>
    <row r="36509" spans="6:11">
      <c r="F36509" s="128">
        <v>4.4639202191096516E-2</v>
      </c>
      <c r="G36509" s="129">
        <v>21.037739143437214</v>
      </c>
      <c r="H36509" s="96">
        <v>-2857921.6227628165</v>
      </c>
      <c r="I36509" s="96">
        <v>-2857921.6227628165</v>
      </c>
      <c r="J36509" s="96">
        <v>0</v>
      </c>
      <c r="K36509" s="96">
        <v>0</v>
      </c>
    </row>
    <row r="36510" spans="6:11">
      <c r="F36510" s="128">
        <v>0.95536079780890348</v>
      </c>
      <c r="G36510" s="129">
        <v>0.45666211096607529</v>
      </c>
      <c r="H36510" s="96">
        <v>5677013.8918017093</v>
      </c>
      <c r="I36510" s="96">
        <v>-149296.34340658187</v>
      </c>
      <c r="J36510" s="96">
        <v>-122942.10148942743</v>
      </c>
      <c r="K36510" s="96">
        <v>5949252.3366977181</v>
      </c>
    </row>
    <row r="36511" spans="6:11">
      <c r="F36511" s="128">
        <v>0.43249789785475568</v>
      </c>
      <c r="G36511" s="129">
        <v>1.1003775989524573</v>
      </c>
      <c r="H36511" s="96">
        <v>5226400.1574602546</v>
      </c>
      <c r="I36511" s="96">
        <v>-593042.51298518723</v>
      </c>
      <c r="J36511" s="96">
        <v>-59003.356718346433</v>
      </c>
      <c r="K36511" s="96">
        <v>5878446.0271637887</v>
      </c>
    </row>
    <row r="36512" spans="6:11">
      <c r="F36512" s="128">
        <v>0.56750210214524432</v>
      </c>
      <c r="G36512" s="129">
        <v>5.6651082541274507</v>
      </c>
      <c r="H36512" s="96">
        <v>-2857921.6227628165</v>
      </c>
      <c r="I36512" s="96">
        <v>-2857921.6227628165</v>
      </c>
      <c r="J36512" s="96">
        <v>0</v>
      </c>
      <c r="K36512" s="96">
        <v>0</v>
      </c>
    </row>
    <row r="36513" spans="6:11">
      <c r="F36513" s="128">
        <v>0.79586909516326565</v>
      </c>
      <c r="G36513" s="129">
        <v>2.0602935651599696</v>
      </c>
      <c r="H36513" s="96">
        <v>4564450.4828450624</v>
      </c>
      <c r="I36513" s="96">
        <v>-1175156.386645427</v>
      </c>
      <c r="J36513" s="96">
        <v>-34814.230261628974</v>
      </c>
      <c r="K36513" s="96">
        <v>5774421.0997521179</v>
      </c>
    </row>
    <row r="36514" spans="6:11">
      <c r="F36514" s="128">
        <v>0.20413090483673435</v>
      </c>
      <c r="G36514" s="129">
        <v>15.88993800557008</v>
      </c>
      <c r="H36514" s="96">
        <v>-2857921.6227628165</v>
      </c>
      <c r="I36514" s="96">
        <v>-2857921.6227628165</v>
      </c>
      <c r="J36514" s="96">
        <v>0</v>
      </c>
      <c r="K36514" s="96">
        <v>0</v>
      </c>
    </row>
    <row r="36515" spans="6:11">
      <c r="F36515" s="128">
        <v>0.63265046036846617</v>
      </c>
      <c r="G36515" s="129">
        <v>24.076122095814675</v>
      </c>
      <c r="H36515" s="96">
        <v>-2857921.6227628165</v>
      </c>
      <c r="I36515" s="96">
        <v>-2857921.6227628165</v>
      </c>
      <c r="J36515" s="96">
        <v>0</v>
      </c>
      <c r="K36515" s="96">
        <v>0</v>
      </c>
    </row>
    <row r="36516" spans="6:11">
      <c r="F36516" s="128">
        <v>0.36734953963153383</v>
      </c>
      <c r="G36516" s="129">
        <v>10.014414601314613</v>
      </c>
      <c r="H36516" s="96">
        <v>-2857921.6227628165</v>
      </c>
      <c r="I36516" s="96">
        <v>-2857921.6227628165</v>
      </c>
      <c r="J36516" s="96">
        <v>0</v>
      </c>
      <c r="K36516" s="96">
        <v>0</v>
      </c>
    </row>
    <row r="36517" spans="6:11">
      <c r="F36517" s="128">
        <v>0.86690835895683693</v>
      </c>
      <c r="G36517" s="129">
        <v>1.5578233113505153</v>
      </c>
      <c r="H36517" s="96">
        <v>4909487.2727322746</v>
      </c>
      <c r="I36517" s="96">
        <v>-885452.85481691465</v>
      </c>
      <c r="J36517" s="96">
        <v>-33701.380002243801</v>
      </c>
      <c r="K36517" s="96">
        <v>5828641.5075514335</v>
      </c>
    </row>
    <row r="36518" spans="6:11">
      <c r="F36518" s="128">
        <v>0.13309164104316307</v>
      </c>
      <c r="G36518" s="129">
        <v>20.167173576331212</v>
      </c>
      <c r="H36518" s="96">
        <v>-2857921.6227628165</v>
      </c>
      <c r="I36518" s="96">
        <v>-2857921.6227628165</v>
      </c>
      <c r="J36518" s="96">
        <v>0</v>
      </c>
      <c r="K36518" s="96">
        <v>0</v>
      </c>
    </row>
    <row r="36519" spans="6:11">
      <c r="F36519" s="128">
        <v>9.1493986724270782E-2</v>
      </c>
      <c r="G36519" s="129">
        <v>0.96708635400244247</v>
      </c>
      <c r="H36519" s="96">
        <v>5319300.5062850788</v>
      </c>
      <c r="I36519" s="96">
        <v>-445814.39416262286</v>
      </c>
      <c r="J36519" s="96">
        <v>-127923.15188305499</v>
      </c>
      <c r="K36519" s="96">
        <v>5893038.0523307566</v>
      </c>
    </row>
    <row r="36520" spans="6:11">
      <c r="F36520" s="128">
        <v>0.90850601327572922</v>
      </c>
      <c r="G36520" s="129">
        <v>0.95953772262225256</v>
      </c>
      <c r="H36520" s="96">
        <v>5324558.8415534645</v>
      </c>
      <c r="I36520" s="96">
        <v>-445814.39416262286</v>
      </c>
      <c r="J36520" s="96">
        <v>-123492.28402197835</v>
      </c>
      <c r="K36520" s="96">
        <v>5893865.519738066</v>
      </c>
    </row>
    <row r="36521" spans="6:11">
      <c r="F36521" s="128">
        <v>0.35785239925856205</v>
      </c>
      <c r="G36521" s="129">
        <v>6.7878493341439059</v>
      </c>
      <c r="H36521" s="96">
        <v>-2857921.6227628165</v>
      </c>
      <c r="I36521" s="96">
        <v>-2857921.6227628165</v>
      </c>
      <c r="J36521" s="96">
        <v>0</v>
      </c>
      <c r="K36521" s="96">
        <v>0</v>
      </c>
    </row>
    <row r="36522" spans="6:11">
      <c r="F36522" s="128">
        <v>0.64214760074143795</v>
      </c>
      <c r="G36522" s="129">
        <v>4.4293709401995649</v>
      </c>
      <c r="H36522" s="96">
        <v>2980398.7279262468</v>
      </c>
      <c r="I36522" s="96">
        <v>-2445991.9206642797</v>
      </c>
      <c r="J36522" s="96">
        <v>-99106.1946571015</v>
      </c>
      <c r="K36522" s="96">
        <v>5525496.8432476278</v>
      </c>
    </row>
    <row r="36523" spans="6:11">
      <c r="F36523" s="128">
        <v>0.16128651600024013</v>
      </c>
      <c r="G36523" s="129">
        <v>5.4671006089070584</v>
      </c>
      <c r="H36523" s="96">
        <v>-2857921.6227628165</v>
      </c>
      <c r="I36523" s="96">
        <v>-2857921.6227628165</v>
      </c>
      <c r="J36523" s="96">
        <v>0</v>
      </c>
      <c r="K36523" s="96">
        <v>0</v>
      </c>
    </row>
    <row r="36524" spans="6:11">
      <c r="F36524" s="128">
        <v>0.83871348399975987</v>
      </c>
      <c r="G36524" s="129">
        <v>1.7588612785886537</v>
      </c>
      <c r="H36524" s="96">
        <v>4771100.3538110172</v>
      </c>
      <c r="I36524" s="96">
        <v>-1030641.4004800867</v>
      </c>
      <c r="J36524" s="96">
        <v>-5145.3764742914836</v>
      </c>
      <c r="K36524" s="96">
        <v>5806887.1307653952</v>
      </c>
    </row>
    <row r="36525" spans="6:11">
      <c r="F36525" s="128">
        <v>0.37115630576700509</v>
      </c>
      <c r="G36525" s="129">
        <v>1.9408797873829959</v>
      </c>
      <c r="H36525" s="96">
        <v>4646158.1385010928</v>
      </c>
      <c r="I36525" s="96">
        <v>-1030641.4004800867</v>
      </c>
      <c r="J36525" s="96">
        <v>-110461.35985406216</v>
      </c>
      <c r="K36525" s="96">
        <v>5787260.8988352418</v>
      </c>
    </row>
    <row r="36526" spans="6:11">
      <c r="F36526" s="128">
        <v>0.62884369423299491</v>
      </c>
      <c r="G36526" s="129">
        <v>4.6387255199731419</v>
      </c>
      <c r="H36526" s="96">
        <v>2843730.7573121213</v>
      </c>
      <c r="I36526" s="96">
        <v>-2583940.8049289733</v>
      </c>
      <c r="J36526" s="96">
        <v>-76350.860690597838</v>
      </c>
      <c r="K36526" s="96">
        <v>5504022.4229316926</v>
      </c>
    </row>
    <row r="36527" spans="6:11">
      <c r="F36527" s="128">
        <v>0.6321796106096812</v>
      </c>
      <c r="G36527" s="129">
        <v>19.409416751872804</v>
      </c>
      <c r="H36527" s="96">
        <v>-2857921.6227628165</v>
      </c>
      <c r="I36527" s="96">
        <v>-2857921.6227628165</v>
      </c>
      <c r="J36527" s="96">
        <v>0</v>
      </c>
      <c r="K36527" s="96">
        <v>0</v>
      </c>
    </row>
    <row r="36528" spans="6:11">
      <c r="F36528" s="128">
        <v>0.3678203893903188</v>
      </c>
      <c r="G36528" s="129">
        <v>10.001605322681812</v>
      </c>
      <c r="H36528" s="96">
        <v>-2857921.6227628165</v>
      </c>
      <c r="I36528" s="96">
        <v>-2857921.6227628165</v>
      </c>
      <c r="J36528" s="96">
        <v>0</v>
      </c>
      <c r="K36528" s="96">
        <v>0</v>
      </c>
    </row>
    <row r="36529" spans="6:11">
      <c r="F36529" s="128">
        <v>0.11170608828545714</v>
      </c>
      <c r="G36529" s="129">
        <v>1.8113001219240334</v>
      </c>
      <c r="H36529" s="96">
        <v>4735024.937155324</v>
      </c>
      <c r="I36529" s="96">
        <v>-1030641.4004800867</v>
      </c>
      <c r="J36529" s="96">
        <v>-35559.734502882646</v>
      </c>
      <c r="K36529" s="96">
        <v>5801226.0721382936</v>
      </c>
    </row>
    <row r="36530" spans="6:11">
      <c r="F36530" s="128">
        <v>0.88829391171454286</v>
      </c>
      <c r="G36530" s="129">
        <v>1.1845260909179232</v>
      </c>
      <c r="H36530" s="96">
        <v>5167912.6090005506</v>
      </c>
      <c r="I36530" s="96">
        <v>-593042.51298518723</v>
      </c>
      <c r="J36530" s="96">
        <v>-108297.38168131647</v>
      </c>
      <c r="K36530" s="96">
        <v>5869252.5036670547</v>
      </c>
    </row>
    <row r="36531" spans="6:11">
      <c r="F36531" s="128">
        <v>0.17704656818713882</v>
      </c>
      <c r="G36531" s="129">
        <v>5.2046381053189092</v>
      </c>
      <c r="H36531" s="96">
        <v>-2857921.6227628165</v>
      </c>
      <c r="I36531" s="96">
        <v>-2857921.6227628165</v>
      </c>
      <c r="J36531" s="96">
        <v>0</v>
      </c>
      <c r="K36531" s="96">
        <v>0</v>
      </c>
    </row>
    <row r="36532" spans="6:11">
      <c r="F36532" s="128">
        <v>0.82295343181286118</v>
      </c>
      <c r="G36532" s="129">
        <v>1.9485566336543549</v>
      </c>
      <c r="H36532" s="96">
        <v>4640905.6843672916</v>
      </c>
      <c r="I36532" s="96">
        <v>-1030641.4004800867</v>
      </c>
      <c r="J36532" s="96">
        <v>-114887.51381479665</v>
      </c>
      <c r="K36532" s="96">
        <v>5786434.5986621752</v>
      </c>
    </row>
    <row r="36533" spans="6:11">
      <c r="F36533" s="128">
        <v>0.79894368334398835</v>
      </c>
      <c r="G36533" s="129">
        <v>11.879364901414627</v>
      </c>
      <c r="H36533" s="96">
        <v>-2857921.6227628165</v>
      </c>
      <c r="I36533" s="96">
        <v>-2857921.6227628165</v>
      </c>
      <c r="J36533" s="96">
        <v>0</v>
      </c>
      <c r="K36533" s="96">
        <v>0</v>
      </c>
    </row>
    <row r="36534" spans="6:11">
      <c r="F36534" s="128">
        <v>0.20105631665601165</v>
      </c>
      <c r="G36534" s="129">
        <v>16.041702277985937</v>
      </c>
      <c r="H36534" s="96">
        <v>-2857921.6227628165</v>
      </c>
      <c r="I36534" s="96">
        <v>-2857921.6227628165</v>
      </c>
      <c r="J36534" s="96">
        <v>0</v>
      </c>
      <c r="K36534" s="96">
        <v>0</v>
      </c>
    </row>
    <row r="36535" spans="6:11">
      <c r="F36535" s="128">
        <v>0.24265180923678109</v>
      </c>
      <c r="G36535" s="129">
        <v>4.340960034457388</v>
      </c>
      <c r="H36535" s="96">
        <v>3038258.7273763772</v>
      </c>
      <c r="I36535" s="96">
        <v>-2445991.9206642797</v>
      </c>
      <c r="J36535" s="96">
        <v>-50340.034065730084</v>
      </c>
      <c r="K36535" s="96">
        <v>5534590.6821063869</v>
      </c>
    </row>
    <row r="36536" spans="6:11">
      <c r="F36536" s="128">
        <v>0.75734819076321891</v>
      </c>
      <c r="G36536" s="129">
        <v>2.7793216991640066</v>
      </c>
      <c r="H36536" s="96">
        <v>4076311.6091038845</v>
      </c>
      <c r="I36536" s="96">
        <v>-1604691.1635483941</v>
      </c>
      <c r="J36536" s="96">
        <v>-16705.779525494145</v>
      </c>
      <c r="K36536" s="96">
        <v>5697708.5521777729</v>
      </c>
    </row>
    <row r="36537" spans="6:11">
      <c r="F36537" s="128">
        <v>0.5412810343568909</v>
      </c>
      <c r="G36537" s="129">
        <v>5.58170393142984</v>
      </c>
      <c r="H36537" s="96">
        <v>-2857921.6227628165</v>
      </c>
      <c r="I36537" s="96">
        <v>-2857921.6227628165</v>
      </c>
      <c r="J36537" s="96">
        <v>0</v>
      </c>
      <c r="K36537" s="96">
        <v>0</v>
      </c>
    </row>
    <row r="36538" spans="6:11">
      <c r="F36538" s="128">
        <v>0.4587189656431091</v>
      </c>
      <c r="G36538" s="129">
        <v>7.7931753172599487</v>
      </c>
      <c r="H36538" s="96">
        <v>-2857921.6227628165</v>
      </c>
      <c r="I36538" s="96">
        <v>-2857921.6227628165</v>
      </c>
      <c r="J36538" s="96">
        <v>0</v>
      </c>
      <c r="K36538" s="96">
        <v>0</v>
      </c>
    </row>
    <row r="36539" spans="6:11">
      <c r="F36539" s="128">
        <v>0.89265275614838346</v>
      </c>
      <c r="G36539" s="129">
        <v>32.476014712791709</v>
      </c>
      <c r="H36539" s="96">
        <v>-2857921.6227628165</v>
      </c>
      <c r="I36539" s="96">
        <v>-2857921.6227628165</v>
      </c>
      <c r="J36539" s="96">
        <v>0</v>
      </c>
      <c r="K36539" s="96">
        <v>0</v>
      </c>
    </row>
    <row r="36540" spans="6:11">
      <c r="F36540" s="128">
        <v>0.10734724385161654</v>
      </c>
      <c r="G36540" s="129">
        <v>22.316864294013183</v>
      </c>
      <c r="H36540" s="96">
        <v>-2857921.6227628165</v>
      </c>
      <c r="I36540" s="96">
        <v>-2857921.6227628165</v>
      </c>
      <c r="J36540" s="96">
        <v>0</v>
      </c>
      <c r="K36540" s="96">
        <v>0</v>
      </c>
    </row>
    <row r="36541" spans="6:11">
      <c r="F36541" s="128">
        <v>0.1147364985989231</v>
      </c>
      <c r="G36541" s="129">
        <v>2.6282380107233037</v>
      </c>
      <c r="H36541" s="96">
        <v>4178296.2773241187</v>
      </c>
      <c r="I36541" s="96">
        <v>-1462178.1651097869</v>
      </c>
      <c r="J36541" s="96">
        <v>-73268.081499272346</v>
      </c>
      <c r="K36541" s="96">
        <v>5713742.5239331778</v>
      </c>
    </row>
    <row r="36542" spans="6:11">
      <c r="F36542" s="128">
        <v>0.8852635014010769</v>
      </c>
      <c r="G36542" s="129">
        <v>1.2186993659433794</v>
      </c>
      <c r="H36542" s="96">
        <v>5144208.6080767447</v>
      </c>
      <c r="I36542" s="96">
        <v>-593042.51298518723</v>
      </c>
      <c r="J36542" s="96">
        <v>-128271.93660332587</v>
      </c>
      <c r="K36542" s="96">
        <v>5865523.0576652577</v>
      </c>
    </row>
    <row r="36543" spans="6:11">
      <c r="F36543" s="128">
        <v>0.87063612577748073</v>
      </c>
      <c r="G36543" s="129">
        <v>14.205850733027853</v>
      </c>
      <c r="H36543" s="96">
        <v>-2857921.6227628165</v>
      </c>
      <c r="I36543" s="96">
        <v>-2857921.6227628165</v>
      </c>
      <c r="J36543" s="96">
        <v>0</v>
      </c>
      <c r="K36543" s="96">
        <v>0</v>
      </c>
    </row>
    <row r="36544" spans="6:11">
      <c r="F36544" s="128">
        <v>0.12936387422251927</v>
      </c>
      <c r="G36544" s="129">
        <v>20.451261150080782</v>
      </c>
      <c r="H36544" s="96">
        <v>-2857921.6227628165</v>
      </c>
      <c r="I36544" s="96">
        <v>-2857921.6227628165</v>
      </c>
      <c r="J36544" s="96">
        <v>0</v>
      </c>
      <c r="K36544" s="96">
        <v>0</v>
      </c>
    </row>
    <row r="36545" spans="6:11">
      <c r="F36545" s="128">
        <v>0.46678302545408468</v>
      </c>
      <c r="G36545" s="129">
        <v>0.58546654420125865</v>
      </c>
      <c r="H36545" s="96">
        <v>5586394.4382470027</v>
      </c>
      <c r="I36545" s="96">
        <v>-297900.07039749727</v>
      </c>
      <c r="J36545" s="96">
        <v>-50721.892419964883</v>
      </c>
      <c r="K36545" s="96">
        <v>5935016.4010644648</v>
      </c>
    </row>
    <row r="36546" spans="6:11">
      <c r="F36546" s="128">
        <v>0.53321697454591532</v>
      </c>
      <c r="G36546" s="129">
        <v>6.2882685595191434</v>
      </c>
      <c r="H36546" s="96">
        <v>-2857921.6227628165</v>
      </c>
      <c r="I36546" s="96">
        <v>-2857921.6227628165</v>
      </c>
      <c r="J36546" s="96">
        <v>0</v>
      </c>
      <c r="K36546" s="96">
        <v>0</v>
      </c>
    </row>
    <row r="36547" spans="6:11">
      <c r="F36547" s="128">
        <v>0.77160414600206206</v>
      </c>
      <c r="G36547" s="129">
        <v>11.401115624218471</v>
      </c>
      <c r="H36547" s="96">
        <v>-2857921.6227628165</v>
      </c>
      <c r="I36547" s="96">
        <v>-2857921.6227628165</v>
      </c>
      <c r="J36547" s="96">
        <v>0</v>
      </c>
      <c r="K36547" s="96">
        <v>0</v>
      </c>
    </row>
    <row r="36548" spans="6:11">
      <c r="F36548" s="128">
        <v>0.22839585399793794</v>
      </c>
      <c r="G36548" s="129">
        <v>14.766749537383395</v>
      </c>
      <c r="H36548" s="96">
        <v>-2857921.6227628165</v>
      </c>
      <c r="I36548" s="96">
        <v>-2857921.6227628165</v>
      </c>
      <c r="J36548" s="96">
        <v>0</v>
      </c>
      <c r="K36548" s="96">
        <v>0</v>
      </c>
    </row>
    <row r="36549" spans="6:11">
      <c r="F36549" s="128">
        <v>0.34417669546880447</v>
      </c>
      <c r="G36549" s="129">
        <v>0.49252519324659888</v>
      </c>
      <c r="H36549" s="96">
        <v>5651808.2133368636</v>
      </c>
      <c r="I36549" s="96">
        <v>-149296.34340658187</v>
      </c>
      <c r="J36549" s="96">
        <v>-144180.63466542418</v>
      </c>
      <c r="K36549" s="96">
        <v>5945285.1914088698</v>
      </c>
    </row>
    <row r="36550" spans="6:11">
      <c r="F36550" s="128">
        <v>0.65582330453119553</v>
      </c>
      <c r="G36550" s="129">
        <v>4.2186387916882913</v>
      </c>
      <c r="H36550" s="96">
        <v>3118520.1678426662</v>
      </c>
      <c r="I36550" s="96">
        <v>-2307400.080373521</v>
      </c>
      <c r="J36550" s="96">
        <v>-121276.93244248879</v>
      </c>
      <c r="K36550" s="96">
        <v>5547197.1806586757</v>
      </c>
    </row>
    <row r="36551" spans="6:11">
      <c r="F36551" s="128">
        <v>0.84622213175448446</v>
      </c>
      <c r="G36551" s="129">
        <v>8.6424925887159088</v>
      </c>
      <c r="H36551" s="96">
        <v>-2857921.6227628165</v>
      </c>
      <c r="I36551" s="96">
        <v>-2857921.6227628165</v>
      </c>
      <c r="J36551" s="96">
        <v>0</v>
      </c>
      <c r="K36551" s="96">
        <v>0</v>
      </c>
    </row>
    <row r="36552" spans="6:11">
      <c r="F36552" s="128">
        <v>0.15377786824551554</v>
      </c>
      <c r="G36552" s="129">
        <v>18.722461318391517</v>
      </c>
      <c r="H36552" s="96">
        <v>-2857921.6227628165</v>
      </c>
      <c r="I36552" s="96">
        <v>-2857921.6227628165</v>
      </c>
      <c r="J36552" s="96">
        <v>0</v>
      </c>
      <c r="K36552" s="96">
        <v>0</v>
      </c>
    </row>
    <row r="36553" spans="6:11">
      <c r="F36553" s="128">
        <v>0.80555423458759912</v>
      </c>
      <c r="G36553" s="129">
        <v>0.88117447608068089</v>
      </c>
      <c r="H36553" s="96">
        <v>5379226.8213120038</v>
      </c>
      <c r="I36553" s="96">
        <v>-445814.39416262286</v>
      </c>
      <c r="J36553" s="96">
        <v>-77421.209302962408</v>
      </c>
      <c r="K36553" s="96">
        <v>5902462.4247775888</v>
      </c>
    </row>
    <row r="36554" spans="6:11">
      <c r="F36554" s="128">
        <v>0.19444576541240088</v>
      </c>
      <c r="G36554" s="129">
        <v>16.376019958743825</v>
      </c>
      <c r="H36554" s="96">
        <v>-2857921.6227628165</v>
      </c>
      <c r="I36554" s="96">
        <v>-2857921.6227628165</v>
      </c>
      <c r="J36554" s="96">
        <v>0</v>
      </c>
      <c r="K36554" s="96">
        <v>0</v>
      </c>
    </row>
    <row r="36555" spans="6:11">
      <c r="F36555" s="128">
        <v>0.56164417158864877</v>
      </c>
      <c r="G36555" s="129">
        <v>6.7236634671114421</v>
      </c>
      <c r="H36555" s="96">
        <v>-2857921.6227628165</v>
      </c>
      <c r="I36555" s="96">
        <v>-2857921.6227628165</v>
      </c>
      <c r="J36555" s="96">
        <v>0</v>
      </c>
      <c r="K36555" s="96">
        <v>0</v>
      </c>
    </row>
    <row r="36556" spans="6:11">
      <c r="F36556" s="128">
        <v>0.43835582841135123</v>
      </c>
      <c r="G36556" s="129">
        <v>8.2472430478556316</v>
      </c>
      <c r="H36556" s="96">
        <v>-2857921.6227628165</v>
      </c>
      <c r="I36556" s="96">
        <v>-2857921.6227628165</v>
      </c>
      <c r="J36556" s="96">
        <v>0</v>
      </c>
      <c r="K36556" s="96">
        <v>0</v>
      </c>
    </row>
    <row r="36557" spans="6:11">
      <c r="F36557" s="128">
        <v>0.96786756237421212</v>
      </c>
      <c r="G36557" s="129">
        <v>9.446809581671765</v>
      </c>
      <c r="H36557" s="96">
        <v>-2857921.6227628165</v>
      </c>
      <c r="I36557" s="96">
        <v>-2857921.6227628165</v>
      </c>
      <c r="J36557" s="96">
        <v>0</v>
      </c>
      <c r="K36557" s="96">
        <v>0</v>
      </c>
    </row>
    <row r="36558" spans="6:11">
      <c r="F36558" s="128">
        <v>3.213243762578788E-2</v>
      </c>
      <c r="G36558" s="129">
        <v>34.378892411383987</v>
      </c>
      <c r="H36558" s="96">
        <v>-2857921.6227628165</v>
      </c>
      <c r="I36558" s="96">
        <v>-2857921.6227628165</v>
      </c>
      <c r="J36558" s="96">
        <v>0</v>
      </c>
      <c r="K36558" s="96">
        <v>0</v>
      </c>
    </row>
    <row r="36559" spans="6:11">
      <c r="F36559" s="128">
        <v>0.67505873632406965</v>
      </c>
      <c r="G36559" s="129">
        <v>0.73693527926842028</v>
      </c>
      <c r="H36559" s="96">
        <v>5480200.4752371656</v>
      </c>
      <c r="I36559" s="96">
        <v>-297900.07039749727</v>
      </c>
      <c r="J36559" s="96">
        <v>-140218.55593939126</v>
      </c>
      <c r="K36559" s="96">
        <v>5918319.101574054</v>
      </c>
    </row>
    <row r="36560" spans="6:11">
      <c r="F36560" s="128">
        <v>0.32494126367593035</v>
      </c>
      <c r="G36560" s="129">
        <v>11.241108401365025</v>
      </c>
      <c r="H36560" s="96">
        <v>-2857921.6227628165</v>
      </c>
      <c r="I36560" s="96">
        <v>-2857921.6227628165</v>
      </c>
      <c r="J36560" s="96">
        <v>0</v>
      </c>
      <c r="K36560" s="96">
        <v>0</v>
      </c>
    </row>
    <row r="36561" spans="6:11">
      <c r="F36561" s="128">
        <v>0.96551838176051819</v>
      </c>
      <c r="G36561" s="129">
        <v>36.472590107543638</v>
      </c>
      <c r="H36561" s="96">
        <v>-2857921.6227628165</v>
      </c>
      <c r="I36561" s="96">
        <v>-2857921.6227628165</v>
      </c>
      <c r="J36561" s="96">
        <v>0</v>
      </c>
      <c r="K36561" s="96">
        <v>0</v>
      </c>
    </row>
    <row r="36562" spans="6:11">
      <c r="F36562" s="128">
        <v>3.4481618239481815E-2</v>
      </c>
      <c r="G36562" s="129">
        <v>33.673289015883604</v>
      </c>
      <c r="H36562" s="96">
        <v>-2857921.6227628165</v>
      </c>
      <c r="I36562" s="96">
        <v>-2857921.6227628165</v>
      </c>
      <c r="J36562" s="96">
        <v>0</v>
      </c>
      <c r="K36562" s="96">
        <v>0</v>
      </c>
    </row>
    <row r="36563" spans="6:11">
      <c r="F36563" s="128">
        <v>0.94123817710506863</v>
      </c>
      <c r="G36563" s="129">
        <v>0.32037576789178879</v>
      </c>
      <c r="H36563" s="96">
        <v>5773083.6364263725</v>
      </c>
      <c r="I36563" s="96">
        <v>-149296.34340658187</v>
      </c>
      <c r="J36563" s="96">
        <v>-41972.401843948239</v>
      </c>
      <c r="K36563" s="96">
        <v>5964352.381676903</v>
      </c>
    </row>
    <row r="36564" spans="6:11">
      <c r="F36564" s="128">
        <v>5.876182289493137E-2</v>
      </c>
      <c r="G36564" s="129">
        <v>28.342629054392859</v>
      </c>
      <c r="H36564" s="96">
        <v>-2857921.6227628165</v>
      </c>
      <c r="I36564" s="96">
        <v>-2857921.6227628165</v>
      </c>
      <c r="J36564" s="96">
        <v>0</v>
      </c>
      <c r="K36564" s="96">
        <v>0</v>
      </c>
    </row>
    <row r="36565" spans="6:11">
      <c r="F36565" s="128">
        <v>0.54789357671193117</v>
      </c>
      <c r="G36565" s="129">
        <v>27.262558759583658</v>
      </c>
      <c r="H36565" s="96">
        <v>-2857921.6227628165</v>
      </c>
      <c r="I36565" s="96">
        <v>-2857921.6227628165</v>
      </c>
      <c r="J36565" s="96">
        <v>0</v>
      </c>
      <c r="K36565" s="96">
        <v>0</v>
      </c>
    </row>
    <row r="36566" spans="6:11">
      <c r="F36566" s="128">
        <v>0.45210642328806883</v>
      </c>
      <c r="G36566" s="129">
        <v>7.9383767711148412</v>
      </c>
      <c r="H36566" s="96">
        <v>-2857921.6227628165</v>
      </c>
      <c r="I36566" s="96">
        <v>-2857921.6227628165</v>
      </c>
      <c r="J36566" s="96">
        <v>0</v>
      </c>
      <c r="K36566" s="96">
        <v>0</v>
      </c>
    </row>
    <row r="36567" spans="6:11">
      <c r="F36567" s="128">
        <v>0.91631954363316115</v>
      </c>
      <c r="G36567" s="129">
        <v>17.828651559860109</v>
      </c>
      <c r="H36567" s="96">
        <v>-2857921.6227628165</v>
      </c>
      <c r="I36567" s="96">
        <v>-2857921.6227628165</v>
      </c>
      <c r="J36567" s="96">
        <v>0</v>
      </c>
      <c r="K36567" s="96">
        <v>0</v>
      </c>
    </row>
    <row r="36568" spans="6:11">
      <c r="F36568" s="128">
        <v>8.3680456366838851E-2</v>
      </c>
      <c r="G36568" s="129">
        <v>24.807498249657822</v>
      </c>
      <c r="H36568" s="96">
        <v>-2857921.6227628165</v>
      </c>
      <c r="I36568" s="96">
        <v>-2857921.6227628165</v>
      </c>
      <c r="J36568" s="96">
        <v>0</v>
      </c>
      <c r="K36568" s="96">
        <v>0</v>
      </c>
    </row>
    <row r="36569" spans="6:11">
      <c r="F36569" s="128">
        <v>0.54455681965792901</v>
      </c>
      <c r="G36569" s="129">
        <v>12.857729835138239</v>
      </c>
      <c r="H36569" s="96">
        <v>-2857921.6227628165</v>
      </c>
      <c r="I36569" s="96">
        <v>-2857921.6227628165</v>
      </c>
      <c r="J36569" s="96">
        <v>0</v>
      </c>
      <c r="K36569" s="96">
        <v>0</v>
      </c>
    </row>
    <row r="36570" spans="6:11">
      <c r="F36570" s="128">
        <v>0.45544318034207099</v>
      </c>
      <c r="G36570" s="129">
        <v>7.8648431135369918</v>
      </c>
      <c r="H36570" s="96">
        <v>-2857921.6227628165</v>
      </c>
      <c r="I36570" s="96">
        <v>-2857921.6227628165</v>
      </c>
      <c r="J36570" s="96">
        <v>0</v>
      </c>
      <c r="K36570" s="96">
        <v>0</v>
      </c>
    </row>
    <row r="36571" spans="6:11">
      <c r="F36571" s="128">
        <v>0.788103067238342</v>
      </c>
      <c r="G36571" s="129">
        <v>2.3672105763446307</v>
      </c>
      <c r="H36571" s="96">
        <v>4355256.3441599216</v>
      </c>
      <c r="I36571" s="96">
        <v>-1319000.9380938543</v>
      </c>
      <c r="J36571" s="96">
        <v>-67293.543301999816</v>
      </c>
      <c r="K36571" s="96">
        <v>5741550.8255557753</v>
      </c>
    </row>
    <row r="36572" spans="6:11">
      <c r="F36572" s="128">
        <v>0.211896932761658</v>
      </c>
      <c r="G36572" s="129">
        <v>15.516552887458319</v>
      </c>
      <c r="H36572" s="96">
        <v>-2857921.6227628165</v>
      </c>
      <c r="I36572" s="96">
        <v>-2857921.6227628165</v>
      </c>
      <c r="J36572" s="96">
        <v>0</v>
      </c>
      <c r="K36572" s="96">
        <v>0</v>
      </c>
    </row>
    <row r="36573" spans="6:11">
      <c r="F36573" s="128">
        <v>0.23269378710978028</v>
      </c>
      <c r="G36573" s="129">
        <v>15.179901589491255</v>
      </c>
      <c r="H36573" s="96">
        <v>-2857921.6227628165</v>
      </c>
      <c r="I36573" s="96">
        <v>-2857921.6227628165</v>
      </c>
      <c r="J36573" s="96">
        <v>0</v>
      </c>
      <c r="K36573" s="96">
        <v>0</v>
      </c>
    </row>
    <row r="36574" spans="6:11">
      <c r="F36574" s="128">
        <v>0.76730621289021972</v>
      </c>
      <c r="G36574" s="129">
        <v>2.6486932275033985</v>
      </c>
      <c r="H36574" s="96">
        <v>4164468.1411035908</v>
      </c>
      <c r="I36574" s="96">
        <v>-1462178.1651097869</v>
      </c>
      <c r="J36574" s="96">
        <v>-84922.740553902608</v>
      </c>
      <c r="K36574" s="96">
        <v>5711569.0467672804</v>
      </c>
    </row>
    <row r="36575" spans="6:11">
      <c r="F36575" s="128">
        <v>0.45921333547933418</v>
      </c>
      <c r="G36575" s="129">
        <v>6.2269757727740593</v>
      </c>
      <c r="H36575" s="96">
        <v>-2857921.6227628165</v>
      </c>
      <c r="I36575" s="96">
        <v>-2857921.6227628165</v>
      </c>
      <c r="J36575" s="96">
        <v>0</v>
      </c>
      <c r="K36575" s="96">
        <v>0</v>
      </c>
    </row>
    <row r="36576" spans="6:11">
      <c r="F36576" s="128">
        <v>0.54078666452066582</v>
      </c>
      <c r="G36576" s="129">
        <v>6.147304133579599</v>
      </c>
      <c r="H36576" s="96">
        <v>-2857921.6227628165</v>
      </c>
      <c r="I36576" s="96">
        <v>-2857921.6227628165</v>
      </c>
      <c r="J36576" s="96">
        <v>0</v>
      </c>
      <c r="K36576" s="96">
        <v>0</v>
      </c>
    </row>
    <row r="36577" spans="6:11">
      <c r="F36577" s="128">
        <v>0.26954567804296425</v>
      </c>
      <c r="G36577" s="129">
        <v>1.4838648502695531</v>
      </c>
      <c r="H36577" s="96">
        <v>4960585.4822707251</v>
      </c>
      <c r="I36577" s="96">
        <v>-739587.61031092564</v>
      </c>
      <c r="J36577" s="96">
        <v>-136491.97123962449</v>
      </c>
      <c r="K36577" s="96">
        <v>5836665.0638212757</v>
      </c>
    </row>
    <row r="36578" spans="6:11">
      <c r="F36578" s="128">
        <v>0.73045432195703575</v>
      </c>
      <c r="G36578" s="129">
        <v>3.1408857957939653</v>
      </c>
      <c r="H36578" s="96">
        <v>3833246.0401722332</v>
      </c>
      <c r="I36578" s="96">
        <v>-1746543.0149025372</v>
      </c>
      <c r="J36578" s="96">
        <v>-79730.438178106517</v>
      </c>
      <c r="K36578" s="96">
        <v>5659519.4932528771</v>
      </c>
    </row>
    <row r="36579" spans="6:11">
      <c r="F36579" s="128">
        <v>0.71441030111668002</v>
      </c>
      <c r="G36579" s="129">
        <v>12.057091523791202</v>
      </c>
      <c r="H36579" s="96">
        <v>-2857921.6227628165</v>
      </c>
      <c r="I36579" s="96">
        <v>-2857921.6227628165</v>
      </c>
      <c r="J36579" s="96">
        <v>0</v>
      </c>
      <c r="K36579" s="96">
        <v>0</v>
      </c>
    </row>
    <row r="36580" spans="6:11">
      <c r="F36580" s="128">
        <v>0.28558969888331998</v>
      </c>
      <c r="G36580" s="129">
        <v>12.531991175029003</v>
      </c>
      <c r="H36580" s="96">
        <v>-2857921.6227628165</v>
      </c>
      <c r="I36580" s="96">
        <v>-2857921.6227628165</v>
      </c>
      <c r="J36580" s="96">
        <v>0</v>
      </c>
      <c r="K36580" s="96">
        <v>0</v>
      </c>
    </row>
    <row r="36581" spans="6:11">
      <c r="F36581" s="128">
        <v>0.18597348154779225</v>
      </c>
      <c r="G36581" s="129">
        <v>0.19194725106370858</v>
      </c>
      <c r="H36581" s="96">
        <v>5863864.9497619718</v>
      </c>
      <c r="I36581" s="96">
        <v>0</v>
      </c>
      <c r="J36581" s="96">
        <v>-114751.93094058003</v>
      </c>
      <c r="K36581" s="96">
        <v>5978616.8807025515</v>
      </c>
    </row>
    <row r="36582" spans="6:11">
      <c r="F36582" s="128">
        <v>0.81402651845220775</v>
      </c>
      <c r="G36582" s="129">
        <v>2.057623355591315</v>
      </c>
      <c r="H36582" s="96">
        <v>4566277.4403762445</v>
      </c>
      <c r="I36582" s="96">
        <v>-1175156.386645427</v>
      </c>
      <c r="J36582" s="96">
        <v>-33274.071661666916</v>
      </c>
      <c r="K36582" s="96">
        <v>5774707.8986833384</v>
      </c>
    </row>
    <row r="36583" spans="6:11">
      <c r="F36583" s="128">
        <v>8.438009394623569E-2</v>
      </c>
      <c r="G36583" s="129">
        <v>11.651130250594145</v>
      </c>
      <c r="H36583" s="96">
        <v>-2857921.6227628165</v>
      </c>
      <c r="I36583" s="96">
        <v>-2857921.6227628165</v>
      </c>
      <c r="J36583" s="96">
        <v>0</v>
      </c>
      <c r="K36583" s="96">
        <v>0</v>
      </c>
    </row>
    <row r="36584" spans="6:11">
      <c r="F36584" s="128">
        <v>0.91561990605376431</v>
      </c>
      <c r="G36584" s="129">
        <v>0.88153950146431015</v>
      </c>
      <c r="H36584" s="96">
        <v>5378971.8303137943</v>
      </c>
      <c r="I36584" s="96">
        <v>-445814.39416262286</v>
      </c>
      <c r="J36584" s="96">
        <v>-77636.125833050086</v>
      </c>
      <c r="K36584" s="96">
        <v>5902422.3503094669</v>
      </c>
    </row>
    <row r="36585" spans="6:11">
      <c r="F36585" s="128">
        <v>0.29734393908697676</v>
      </c>
      <c r="G36585" s="129">
        <v>3.5910154860018517</v>
      </c>
      <c r="H36585" s="96">
        <v>3532979.6725972854</v>
      </c>
      <c r="I36585" s="96">
        <v>-2028275.5309168033</v>
      </c>
      <c r="J36585" s="96">
        <v>-51078.265530335273</v>
      </c>
      <c r="K36585" s="96">
        <v>5612333.4690444237</v>
      </c>
    </row>
    <row r="36586" spans="6:11">
      <c r="F36586" s="128">
        <v>0.70265606091302324</v>
      </c>
      <c r="G36586" s="129">
        <v>3.5288775168019435</v>
      </c>
      <c r="H36586" s="96">
        <v>3574323.3107888983</v>
      </c>
      <c r="I36586" s="96">
        <v>-2028275.5309168033</v>
      </c>
      <c r="J36586" s="96">
        <v>-16224.922727200801</v>
      </c>
      <c r="K36586" s="96">
        <v>5618823.7644329024</v>
      </c>
    </row>
    <row r="36587" spans="6:11">
      <c r="F36587" s="128">
        <v>0.2923921379667358</v>
      </c>
      <c r="G36587" s="129">
        <v>5.1717114717959616</v>
      </c>
      <c r="H36587" s="96">
        <v>-2857921.6227628165</v>
      </c>
      <c r="I36587" s="96">
        <v>-2857921.6227628165</v>
      </c>
      <c r="J36587" s="96">
        <v>0</v>
      </c>
      <c r="K36587" s="96">
        <v>0</v>
      </c>
    </row>
    <row r="36588" spans="6:11">
      <c r="F36588" s="128">
        <v>0.7076078620332642</v>
      </c>
      <c r="G36588" s="129">
        <v>3.4586520591416141</v>
      </c>
      <c r="H36588" s="96">
        <v>3621046.0079946718</v>
      </c>
      <c r="I36588" s="96">
        <v>-1887736.7863693987</v>
      </c>
      <c r="J36588" s="96">
        <v>-117385.0365595492</v>
      </c>
      <c r="K36588" s="96">
        <v>5626167.8309236197</v>
      </c>
    </row>
    <row r="36589" spans="6:11">
      <c r="F36589" s="128">
        <v>0.32796883695617141</v>
      </c>
      <c r="G36589" s="129">
        <v>4.7802446774440934</v>
      </c>
      <c r="H36589" s="96">
        <v>2751701.6477075573</v>
      </c>
      <c r="I36589" s="96">
        <v>-2721249.7159727258</v>
      </c>
      <c r="J36589" s="96">
        <v>-16602.112736267434</v>
      </c>
      <c r="K36589" s="96">
        <v>5489553.4764165506</v>
      </c>
    </row>
    <row r="36590" spans="6:11">
      <c r="F36590" s="128">
        <v>0.67203116304382859</v>
      </c>
      <c r="G36590" s="129">
        <v>3.974505659570827</v>
      </c>
      <c r="H36590" s="96">
        <v>3279183.3093310492</v>
      </c>
      <c r="I36590" s="96">
        <v>-2168162.2873492301</v>
      </c>
      <c r="J36590" s="96">
        <v>-125097.9969889873</v>
      </c>
      <c r="K36590" s="96">
        <v>5572443.5936692664</v>
      </c>
    </row>
    <row r="36591" spans="6:11">
      <c r="F36591" s="128">
        <v>0.53225230345641528</v>
      </c>
      <c r="G36591" s="129">
        <v>7.5672449150834664</v>
      </c>
      <c r="H36591" s="96">
        <v>-2857921.6227628165</v>
      </c>
      <c r="I36591" s="96">
        <v>-2857921.6227628165</v>
      </c>
      <c r="J36591" s="96">
        <v>0</v>
      </c>
      <c r="K36591" s="96">
        <v>0</v>
      </c>
    </row>
    <row r="36592" spans="6:11">
      <c r="F36592" s="128">
        <v>0.46774769654358472</v>
      </c>
      <c r="G36592" s="129">
        <v>7.5982623838611447</v>
      </c>
      <c r="H36592" s="96">
        <v>-2857921.6227628165</v>
      </c>
      <c r="I36592" s="96">
        <v>-2857921.6227628165</v>
      </c>
      <c r="J36592" s="96">
        <v>0</v>
      </c>
      <c r="K36592" s="96">
        <v>0</v>
      </c>
    </row>
    <row r="36593" spans="6:11">
      <c r="F36593" s="128">
        <v>0.60630960661957267</v>
      </c>
      <c r="G36593" s="129">
        <v>1.7295237207728205</v>
      </c>
      <c r="H36593" s="96">
        <v>4791256.1967395656</v>
      </c>
      <c r="I36593" s="96">
        <v>-885452.85481691465</v>
      </c>
      <c r="J36593" s="96">
        <v>-133347.63780725343</v>
      </c>
      <c r="K36593" s="96">
        <v>5810056.6893637339</v>
      </c>
    </row>
    <row r="36594" spans="6:11">
      <c r="F36594" s="128">
        <v>0.39369039338042733</v>
      </c>
      <c r="G36594" s="129">
        <v>9.3219048219266742</v>
      </c>
      <c r="H36594" s="96">
        <v>-2857921.6227628165</v>
      </c>
      <c r="I36594" s="96">
        <v>-2857921.6227628165</v>
      </c>
      <c r="J36594" s="96">
        <v>0</v>
      </c>
      <c r="K36594" s="96">
        <v>0</v>
      </c>
    </row>
    <row r="36595" spans="6:11">
      <c r="F36595" s="128">
        <v>0.47479623689865647</v>
      </c>
      <c r="G36595" s="129">
        <v>15.814779323100737</v>
      </c>
      <c r="H36595" s="96">
        <v>-2857921.6227628165</v>
      </c>
      <c r="I36595" s="96">
        <v>-2857921.6227628165</v>
      </c>
      <c r="J36595" s="96">
        <v>0</v>
      </c>
      <c r="K36595" s="96">
        <v>0</v>
      </c>
    </row>
    <row r="36596" spans="6:11">
      <c r="F36596" s="128">
        <v>0.52520376310134353</v>
      </c>
      <c r="G36596" s="129">
        <v>6.4396897149663728</v>
      </c>
      <c r="H36596" s="96">
        <v>-2857921.6227628165</v>
      </c>
      <c r="I36596" s="96">
        <v>-2857921.6227628165</v>
      </c>
      <c r="J36596" s="96">
        <v>0</v>
      </c>
      <c r="K36596" s="96">
        <v>0</v>
      </c>
    </row>
    <row r="36597" spans="6:11">
      <c r="F36597" s="128">
        <v>0.76286186912700371</v>
      </c>
      <c r="G36597" s="129">
        <v>0.58050115765628663</v>
      </c>
      <c r="H36597" s="96">
        <v>5589884.9981123032</v>
      </c>
      <c r="I36597" s="96">
        <v>-297900.07039749727</v>
      </c>
      <c r="J36597" s="96">
        <v>-47779.493368122305</v>
      </c>
      <c r="K36597" s="96">
        <v>5935564.5618779231</v>
      </c>
    </row>
    <row r="36598" spans="6:11">
      <c r="F36598" s="128">
        <v>0.23713813087299629</v>
      </c>
      <c r="G36598" s="129">
        <v>14.391124769390977</v>
      </c>
      <c r="H36598" s="96">
        <v>-2857921.6227628165</v>
      </c>
      <c r="I36598" s="96">
        <v>-2857921.6227628165</v>
      </c>
      <c r="J36598" s="96">
        <v>0</v>
      </c>
      <c r="K36598" s="96">
        <v>0</v>
      </c>
    </row>
    <row r="36599" spans="6:11">
      <c r="F36599" s="128">
        <v>0.24059039884503175</v>
      </c>
      <c r="G36599" s="129">
        <v>0.53940218265042816</v>
      </c>
      <c r="H36599" s="96">
        <v>5618799.5286430093</v>
      </c>
      <c r="I36599" s="96">
        <v>-297900.07039749727</v>
      </c>
      <c r="J36599" s="96">
        <v>-23404.08608626499</v>
      </c>
      <c r="K36599" s="96">
        <v>5940103.6851267712</v>
      </c>
    </row>
    <row r="36600" spans="6:11">
      <c r="F36600" s="128">
        <v>0.75940960115496825</v>
      </c>
      <c r="G36600" s="129">
        <v>2.7521398818433678</v>
      </c>
      <c r="H36600" s="96">
        <v>4094678.9793540109</v>
      </c>
      <c r="I36600" s="96">
        <v>-1604691.1635483941</v>
      </c>
      <c r="J36600" s="96">
        <v>-1219.7953601907432</v>
      </c>
      <c r="K36600" s="96">
        <v>5700589.9382625958</v>
      </c>
    </row>
    <row r="36601" spans="6:11">
      <c r="F36601" s="128">
        <v>0.68329250211567516</v>
      </c>
      <c r="G36601" s="129">
        <v>11.110331399069761</v>
      </c>
      <c r="H36601" s="96">
        <v>-2857921.6227628165</v>
      </c>
      <c r="I36601" s="96">
        <v>-2857921.6227628165</v>
      </c>
      <c r="J36601" s="96">
        <v>0</v>
      </c>
      <c r="K36601" s="96">
        <v>0</v>
      </c>
    </row>
    <row r="36602" spans="6:11">
      <c r="F36602" s="128">
        <v>0.31670749788432484</v>
      </c>
      <c r="G36602" s="129">
        <v>11.497766506804545</v>
      </c>
      <c r="H36602" s="96">
        <v>-2857921.6227628165</v>
      </c>
      <c r="I36602" s="96">
        <v>-2857921.6227628165</v>
      </c>
      <c r="J36602" s="96">
        <v>0</v>
      </c>
      <c r="K36602" s="96">
        <v>0</v>
      </c>
    </row>
    <row r="36603" spans="6:11">
      <c r="F36603" s="128">
        <v>0.92467694127301348</v>
      </c>
      <c r="G36603" s="129">
        <v>5.8146744886485591</v>
      </c>
      <c r="H36603" s="96">
        <v>-2857921.6227628165</v>
      </c>
      <c r="I36603" s="96">
        <v>-2857921.6227628165</v>
      </c>
      <c r="J36603" s="96">
        <v>0</v>
      </c>
      <c r="K36603" s="96">
        <v>0</v>
      </c>
    </row>
    <row r="36604" spans="6:11">
      <c r="F36604" s="128">
        <v>7.5323058726986525E-2</v>
      </c>
      <c r="G36604" s="129">
        <v>25.859689662595539</v>
      </c>
      <c r="H36604" s="96">
        <v>-2857921.6227628165</v>
      </c>
      <c r="I36604" s="96">
        <v>-2857921.6227628165</v>
      </c>
      <c r="J36604" s="96">
        <v>0</v>
      </c>
      <c r="K36604" s="96">
        <v>0</v>
      </c>
    </row>
    <row r="36605" spans="6:11">
      <c r="F36605" s="128">
        <v>0.48423143289030768</v>
      </c>
      <c r="G36605" s="129">
        <v>4.9953816129703261</v>
      </c>
      <c r="H36605" s="96">
        <v>2612222.3302919581</v>
      </c>
      <c r="I36605" s="96">
        <v>-2721249.7159727258</v>
      </c>
      <c r="J36605" s="96">
        <v>-134158.61574179764</v>
      </c>
      <c r="K36605" s="96">
        <v>5467630.6620064816</v>
      </c>
    </row>
    <row r="36606" spans="6:11">
      <c r="F36606" s="128">
        <v>0.51576856710969232</v>
      </c>
      <c r="G36606" s="129">
        <v>6.6209712746608282</v>
      </c>
      <c r="H36606" s="96">
        <v>-2857921.6227628165</v>
      </c>
      <c r="I36606" s="96">
        <v>-2857921.6227628165</v>
      </c>
      <c r="J36606" s="96">
        <v>0</v>
      </c>
      <c r="K36606" s="96">
        <v>0</v>
      </c>
    </row>
    <row r="36607" spans="6:11">
      <c r="F36607" s="128">
        <v>0.13135483305284212</v>
      </c>
      <c r="G36607" s="129">
        <v>11.08787910268323</v>
      </c>
      <c r="H36607" s="96">
        <v>-2857921.6227628165</v>
      </c>
      <c r="I36607" s="96">
        <v>-2857921.6227628165</v>
      </c>
      <c r="J36607" s="96">
        <v>0</v>
      </c>
      <c r="K36607" s="96">
        <v>0</v>
      </c>
    </row>
    <row r="36608" spans="6:11">
      <c r="F36608" s="128">
        <v>0.86864516694715788</v>
      </c>
      <c r="G36608" s="129">
        <v>1.4082056052444509</v>
      </c>
      <c r="H36608" s="96">
        <v>5012832.4181796815</v>
      </c>
      <c r="I36608" s="96">
        <v>-739587.61031092564</v>
      </c>
      <c r="J36608" s="96">
        <v>-92464.534170992352</v>
      </c>
      <c r="K36608" s="96">
        <v>5844884.5626615994</v>
      </c>
    </row>
    <row r="36609" spans="6:11">
      <c r="F36609" s="128">
        <v>0.50757556657175318</v>
      </c>
      <c r="G36609" s="129">
        <v>3.8206611150889951</v>
      </c>
      <c r="H36609" s="96">
        <v>3380763.4512189431</v>
      </c>
      <c r="I36609" s="96">
        <v>-2168162.2873492301</v>
      </c>
      <c r="J36609" s="96">
        <v>-39486.285967069118</v>
      </c>
      <c r="K36609" s="96">
        <v>5588412.0245352425</v>
      </c>
    </row>
    <row r="36610" spans="6:11">
      <c r="F36610" s="128">
        <v>0.49242443342824682</v>
      </c>
      <c r="G36610" s="129">
        <v>7.0841426480575382</v>
      </c>
      <c r="H36610" s="96">
        <v>-2857921.6227628165</v>
      </c>
      <c r="I36610" s="96">
        <v>-2857921.6227628165</v>
      </c>
      <c r="J36610" s="96">
        <v>0</v>
      </c>
      <c r="K36610" s="96">
        <v>0</v>
      </c>
    </row>
    <row r="36611" spans="6:11">
      <c r="F36611" s="128">
        <v>0.57168527254167467</v>
      </c>
      <c r="G36611" s="129">
        <v>1.8856776195499516E-4</v>
      </c>
      <c r="H36611" s="96">
        <v>5999865.8215066753</v>
      </c>
      <c r="I36611" s="96">
        <v>0</v>
      </c>
      <c r="J36611" s="96">
        <v>-113.13436799501417</v>
      </c>
      <c r="K36611" s="96">
        <v>5999978.9558746703</v>
      </c>
    </row>
    <row r="36612" spans="6:11">
      <c r="F36612" s="128">
        <v>0.42831472745832533</v>
      </c>
      <c r="G36612" s="129">
        <v>8.478970091048625</v>
      </c>
      <c r="H36612" s="96">
        <v>-2857921.6227628165</v>
      </c>
      <c r="I36612" s="96">
        <v>-2857921.6227628165</v>
      </c>
      <c r="J36612" s="96">
        <v>0</v>
      </c>
      <c r="K36612" s="96">
        <v>0</v>
      </c>
    </row>
    <row r="36613" spans="6:11">
      <c r="F36613" s="128">
        <v>0.32112173429393176</v>
      </c>
      <c r="G36613" s="129">
        <v>1.5445336756899943</v>
      </c>
      <c r="H36613" s="96">
        <v>4918667.4485961143</v>
      </c>
      <c r="I36613" s="96">
        <v>-885452.85481691465</v>
      </c>
      <c r="J36613" s="96">
        <v>-25962.147932294331</v>
      </c>
      <c r="K36613" s="96">
        <v>5830082.4513453236</v>
      </c>
    </row>
    <row r="36614" spans="6:11">
      <c r="F36614" s="128">
        <v>0.67887826570606824</v>
      </c>
      <c r="G36614" s="129">
        <v>3.8731345217128021</v>
      </c>
      <c r="H36614" s="96">
        <v>3346056.1427751211</v>
      </c>
      <c r="I36614" s="96">
        <v>-2168162.2873492301</v>
      </c>
      <c r="J36614" s="96">
        <v>-68741.935160256515</v>
      </c>
      <c r="K36614" s="96">
        <v>5582960.3652846077</v>
      </c>
    </row>
    <row r="36615" spans="6:11">
      <c r="F36615" s="128">
        <v>0.50416162457813973</v>
      </c>
      <c r="G36615" s="129">
        <v>15.716700228638526</v>
      </c>
      <c r="H36615" s="96">
        <v>-2857921.6227628165</v>
      </c>
      <c r="I36615" s="96">
        <v>-2857921.6227628165</v>
      </c>
      <c r="J36615" s="96">
        <v>0</v>
      </c>
      <c r="K36615" s="96">
        <v>0</v>
      </c>
    </row>
    <row r="36616" spans="6:11">
      <c r="F36616" s="128">
        <v>0.49583837542186027</v>
      </c>
      <c r="G36616" s="129">
        <v>7.0150526136412745</v>
      </c>
      <c r="H36616" s="96">
        <v>-2857921.6227628165</v>
      </c>
      <c r="I36616" s="96">
        <v>-2857921.6227628165</v>
      </c>
      <c r="J36616" s="96">
        <v>0</v>
      </c>
      <c r="K36616" s="96">
        <v>0</v>
      </c>
    </row>
    <row r="36617" spans="6:11">
      <c r="F36617" s="128">
        <v>0.29119705279272667</v>
      </c>
      <c r="G36617" s="129">
        <v>11.476663159122184</v>
      </c>
      <c r="H36617" s="96">
        <v>-2857921.6227628165</v>
      </c>
      <c r="I36617" s="96">
        <v>-2857921.6227628165</v>
      </c>
      <c r="J36617" s="96">
        <v>0</v>
      </c>
      <c r="K36617" s="96">
        <v>0</v>
      </c>
    </row>
    <row r="36618" spans="6:11">
      <c r="F36618" s="128">
        <v>0.70880294720727333</v>
      </c>
      <c r="G36618" s="129">
        <v>3.4417772167610492</v>
      </c>
      <c r="H36618" s="96">
        <v>3632271.8877423448</v>
      </c>
      <c r="I36618" s="96">
        <v>-1887736.7863693987</v>
      </c>
      <c r="J36618" s="96">
        <v>-107925.33090730946</v>
      </c>
      <c r="K36618" s="96">
        <v>5627934.0050190529</v>
      </c>
    </row>
    <row r="36619" spans="6:11">
      <c r="F36619" s="128">
        <v>0.1012111603498046</v>
      </c>
      <c r="G36619" s="129">
        <v>17.65740628827001</v>
      </c>
      <c r="H36619" s="96">
        <v>-2857921.6227628165</v>
      </c>
      <c r="I36619" s="96">
        <v>-2857921.6227628165</v>
      </c>
      <c r="J36619" s="96">
        <v>0</v>
      </c>
      <c r="K36619" s="96">
        <v>0</v>
      </c>
    </row>
    <row r="36620" spans="6:11">
      <c r="F36620" s="128">
        <v>0.8987888396501954</v>
      </c>
      <c r="G36620" s="129">
        <v>1.0670715569265175</v>
      </c>
      <c r="H36620" s="96">
        <v>5249596.2641645353</v>
      </c>
      <c r="I36620" s="96">
        <v>-593042.51298518723</v>
      </c>
      <c r="J36620" s="96">
        <v>-39450.030764988616</v>
      </c>
      <c r="K36620" s="96">
        <v>5882088.8079147115</v>
      </c>
    </row>
    <row r="36621" spans="6:11">
      <c r="F36621" s="128">
        <v>0.96206763449847976</v>
      </c>
      <c r="G36621" s="129">
        <v>20.976351402245403</v>
      </c>
      <c r="H36621" s="96">
        <v>-2857921.6227628165</v>
      </c>
      <c r="I36621" s="96">
        <v>-2857921.6227628165</v>
      </c>
      <c r="J36621" s="96">
        <v>0</v>
      </c>
      <c r="K36621" s="96">
        <v>0</v>
      </c>
    </row>
    <row r="36622" spans="6:11">
      <c r="F36622" s="128">
        <v>3.7932365501520238E-2</v>
      </c>
      <c r="G36622" s="129">
        <v>32.719505603031813</v>
      </c>
      <c r="H36622" s="96">
        <v>-2857921.6227628165</v>
      </c>
      <c r="I36622" s="96">
        <v>-2857921.6227628165</v>
      </c>
      <c r="J36622" s="96">
        <v>0</v>
      </c>
      <c r="K36622" s="96">
        <v>0</v>
      </c>
    </row>
    <row r="36623" spans="6:11">
      <c r="F36623" s="128">
        <v>0.86653692535934723</v>
      </c>
      <c r="G36623" s="129">
        <v>1.9727381206760954</v>
      </c>
      <c r="H36623" s="96">
        <v>4624369.8952658316</v>
      </c>
      <c r="I36623" s="96">
        <v>-1030641.4004800867</v>
      </c>
      <c r="J36623" s="96">
        <v>-128821.29068842008</v>
      </c>
      <c r="K36623" s="96">
        <v>5783832.5864343382</v>
      </c>
    </row>
    <row r="36624" spans="6:11">
      <c r="F36624" s="128">
        <v>0.13346307464065277</v>
      </c>
      <c r="G36624" s="129">
        <v>20.139304338531726</v>
      </c>
      <c r="H36624" s="96">
        <v>-2857921.6227628165</v>
      </c>
      <c r="I36624" s="96">
        <v>-2857921.6227628165</v>
      </c>
      <c r="J36624" s="96">
        <v>0</v>
      </c>
      <c r="K36624" s="96">
        <v>0</v>
      </c>
    </row>
    <row r="36625" spans="6:11">
      <c r="F36625" s="128">
        <v>0.2444353609274319</v>
      </c>
      <c r="G36625" s="129">
        <v>14.490051715761204</v>
      </c>
      <c r="H36625" s="96">
        <v>-2857921.6227628165</v>
      </c>
      <c r="I36625" s="96">
        <v>-2857921.6227628165</v>
      </c>
      <c r="J36625" s="96">
        <v>0</v>
      </c>
      <c r="K36625" s="96">
        <v>0</v>
      </c>
    </row>
    <row r="36626" spans="6:11">
      <c r="F36626" s="128">
        <v>0.7555646390725681</v>
      </c>
      <c r="G36626" s="129">
        <v>2.8028994292449725</v>
      </c>
      <c r="H36626" s="96">
        <v>4060393.4615164553</v>
      </c>
      <c r="I36626" s="96">
        <v>-1604691.1635483941</v>
      </c>
      <c r="J36626" s="96">
        <v>-30125.768892920947</v>
      </c>
      <c r="K36626" s="96">
        <v>5695210.3939577704</v>
      </c>
    </row>
    <row r="36627" spans="6:11">
      <c r="F36627" s="128">
        <v>0.87940191167265847</v>
      </c>
      <c r="G36627" s="129">
        <v>7.1365976112329239</v>
      </c>
      <c r="H36627" s="96">
        <v>-2857921.6227628165</v>
      </c>
      <c r="I36627" s="96">
        <v>-2857921.6227628165</v>
      </c>
      <c r="J36627" s="96">
        <v>0</v>
      </c>
      <c r="K36627" s="96">
        <v>0</v>
      </c>
    </row>
    <row r="36628" spans="6:11">
      <c r="F36628" s="128">
        <v>0.12059808832734153</v>
      </c>
      <c r="G36628" s="129">
        <v>21.152918461634293</v>
      </c>
      <c r="H36628" s="96">
        <v>-2857921.6227628165</v>
      </c>
      <c r="I36628" s="96">
        <v>-2857921.6227628165</v>
      </c>
      <c r="J36628" s="96">
        <v>0</v>
      </c>
      <c r="K36628" s="96">
        <v>0</v>
      </c>
    </row>
    <row r="36629" spans="6:11">
      <c r="F36629" s="128">
        <v>0.40678735440742964</v>
      </c>
      <c r="G36629" s="129">
        <v>46.47891602136658</v>
      </c>
      <c r="H36629" s="96">
        <v>-2857921.6227628165</v>
      </c>
      <c r="I36629" s="96">
        <v>-2857921.6227628165</v>
      </c>
      <c r="J36629" s="96">
        <v>0</v>
      </c>
      <c r="K36629" s="96">
        <v>0</v>
      </c>
    </row>
    <row r="36630" spans="6:11">
      <c r="F36630" s="128">
        <v>0.59321264559257036</v>
      </c>
      <c r="G36630" s="129">
        <v>5.2220235135864064</v>
      </c>
      <c r="H36630" s="96">
        <v>-2857921.6227628165</v>
      </c>
      <c r="I36630" s="96">
        <v>-2857921.6227628165</v>
      </c>
      <c r="J36630" s="96">
        <v>0</v>
      </c>
      <c r="K36630" s="96">
        <v>0</v>
      </c>
    </row>
    <row r="36631" spans="6:11">
      <c r="F36631" s="128">
        <v>0.42727138128914954</v>
      </c>
      <c r="G36631" s="129">
        <v>2.3398081375563513</v>
      </c>
      <c r="H36631" s="96">
        <v>4373889.6179350037</v>
      </c>
      <c r="I36631" s="96">
        <v>-1319000.9380938543</v>
      </c>
      <c r="J36631" s="96">
        <v>-51587.399829158887</v>
      </c>
      <c r="K36631" s="96">
        <v>5744477.9558580173</v>
      </c>
    </row>
    <row r="36632" spans="6:11">
      <c r="F36632" s="128">
        <v>0.57272861871085046</v>
      </c>
      <c r="G36632" s="129">
        <v>5.5734328927358874</v>
      </c>
      <c r="H36632" s="96">
        <v>-2857921.6227628165</v>
      </c>
      <c r="I36632" s="96">
        <v>-2857921.6227628165</v>
      </c>
      <c r="J36632" s="96">
        <v>0</v>
      </c>
      <c r="K36632" s="96">
        <v>0</v>
      </c>
    </row>
    <row r="36633" spans="6:11">
      <c r="F36633" s="128">
        <v>3.6261132924074624E-2</v>
      </c>
      <c r="G36633" s="129">
        <v>16.984911846679744</v>
      </c>
      <c r="H36633" s="96">
        <v>-2857921.6227628165</v>
      </c>
      <c r="I36633" s="96">
        <v>-2857921.6227628165</v>
      </c>
      <c r="J36633" s="96">
        <v>0</v>
      </c>
      <c r="K36633" s="96">
        <v>0</v>
      </c>
    </row>
    <row r="36634" spans="6:11">
      <c r="F36634" s="128">
        <v>0.96373886707592538</v>
      </c>
      <c r="G36634" s="129">
        <v>0.36934905843510452</v>
      </c>
      <c r="H36634" s="96">
        <v>5738510.0962641155</v>
      </c>
      <c r="I36634" s="96">
        <v>-149296.34340658187</v>
      </c>
      <c r="J36634" s="96">
        <v>-71115.468004896655</v>
      </c>
      <c r="K36634" s="96">
        <v>5958921.9076755941</v>
      </c>
    </row>
    <row r="36635" spans="6:11">
      <c r="F36635" s="128">
        <v>0.29819453355627656</v>
      </c>
      <c r="G36635" s="129">
        <v>12.575668403072752</v>
      </c>
      <c r="H36635" s="96">
        <v>-2857921.6227628165</v>
      </c>
      <c r="I36635" s="96">
        <v>-2857921.6227628165</v>
      </c>
      <c r="J36635" s="96">
        <v>0</v>
      </c>
      <c r="K36635" s="96">
        <v>0</v>
      </c>
    </row>
    <row r="36636" spans="6:11">
      <c r="F36636" s="128">
        <v>0.70180546644372344</v>
      </c>
      <c r="G36636" s="129">
        <v>3.5409902668734832</v>
      </c>
      <c r="H36636" s="96">
        <v>3566257.1501747277</v>
      </c>
      <c r="I36636" s="96">
        <v>-2028275.5309168033</v>
      </c>
      <c r="J36636" s="96">
        <v>-23025.320945101204</v>
      </c>
      <c r="K36636" s="96">
        <v>5617558.002036632</v>
      </c>
    </row>
    <row r="36637" spans="6:11">
      <c r="F36637" s="128">
        <v>0.77689202756715914</v>
      </c>
      <c r="G36637" s="129">
        <v>9.7118688447776744</v>
      </c>
      <c r="H36637" s="96">
        <v>-2857921.6227628165</v>
      </c>
      <c r="I36637" s="96">
        <v>-2857921.6227628165</v>
      </c>
      <c r="J36637" s="96">
        <v>0</v>
      </c>
      <c r="K36637" s="96">
        <v>0</v>
      </c>
    </row>
    <row r="36638" spans="6:11">
      <c r="F36638" s="128">
        <v>0.22310797243284086</v>
      </c>
      <c r="G36638" s="129">
        <v>15.000994433867804</v>
      </c>
      <c r="H36638" s="96">
        <v>-2857921.6227628165</v>
      </c>
      <c r="I36638" s="96">
        <v>-2857921.6227628165</v>
      </c>
      <c r="J36638" s="96">
        <v>0</v>
      </c>
      <c r="K36638" s="96">
        <v>0</v>
      </c>
    </row>
    <row r="36639" spans="6:11">
      <c r="F36639" s="128">
        <v>0.52773072954826672</v>
      </c>
      <c r="G36639" s="129">
        <v>30.152897188807451</v>
      </c>
      <c r="H36639" s="96">
        <v>-2857921.6227628165</v>
      </c>
      <c r="I36639" s="96">
        <v>-2857921.6227628165</v>
      </c>
      <c r="J36639" s="96">
        <v>0</v>
      </c>
      <c r="K36639" s="96">
        <v>0</v>
      </c>
    </row>
    <row r="36640" spans="6:11">
      <c r="F36640" s="128">
        <v>0.47226927045173328</v>
      </c>
      <c r="G36640" s="129">
        <v>7.5020596781793962</v>
      </c>
      <c r="H36640" s="96">
        <v>-2857921.6227628165</v>
      </c>
      <c r="I36640" s="96">
        <v>-2857921.6227628165</v>
      </c>
      <c r="J36640" s="96">
        <v>0</v>
      </c>
      <c r="K36640" s="96">
        <v>0</v>
      </c>
    </row>
    <row r="36641" spans="6:11">
      <c r="F36641" s="128">
        <v>1.9469428755790164E-2</v>
      </c>
      <c r="G36641" s="129">
        <v>31.563692992761528</v>
      </c>
      <c r="H36641" s="96">
        <v>-2857921.6227628165</v>
      </c>
      <c r="I36641" s="96">
        <v>-2857921.6227628165</v>
      </c>
      <c r="J36641" s="96">
        <v>0</v>
      </c>
      <c r="K36641" s="96">
        <v>0</v>
      </c>
    </row>
    <row r="36642" spans="6:11">
      <c r="F36642" s="128">
        <v>0.98053057124420984</v>
      </c>
      <c r="G36642" s="129">
        <v>0.19661454592420763</v>
      </c>
      <c r="H36642" s="96">
        <v>5860565.9106197283</v>
      </c>
      <c r="I36642" s="96">
        <v>0</v>
      </c>
      <c r="J36642" s="96">
        <v>-117531.97880857559</v>
      </c>
      <c r="K36642" s="96">
        <v>5978097.8894283036</v>
      </c>
    </row>
    <row r="36643" spans="6:11">
      <c r="F36643" s="128">
        <v>0.98384985488821175</v>
      </c>
      <c r="G36643" s="129">
        <v>43.399048236187888</v>
      </c>
      <c r="H36643" s="96">
        <v>-2857921.6227628165</v>
      </c>
      <c r="I36643" s="96">
        <v>-2857921.6227628165</v>
      </c>
      <c r="J36643" s="96">
        <v>0</v>
      </c>
      <c r="K36643" s="96">
        <v>0</v>
      </c>
    </row>
    <row r="36644" spans="6:11">
      <c r="F36644" s="128">
        <v>1.615014511178825E-2</v>
      </c>
      <c r="G36644" s="129">
        <v>41.258262441037921</v>
      </c>
      <c r="H36644" s="96">
        <v>-2857921.6227628165</v>
      </c>
      <c r="I36644" s="96">
        <v>-2857921.6227628165</v>
      </c>
      <c r="J36644" s="96">
        <v>0</v>
      </c>
      <c r="K36644" s="96">
        <v>0</v>
      </c>
    </row>
    <row r="36645" spans="6:11">
      <c r="F36645" s="128">
        <v>0.64853928347881551</v>
      </c>
      <c r="G36645" s="129">
        <v>5.8483092708100299</v>
      </c>
      <c r="H36645" s="96">
        <v>-2857921.6227628165</v>
      </c>
      <c r="I36645" s="96">
        <v>-2857921.6227628165</v>
      </c>
      <c r="J36645" s="96">
        <v>0</v>
      </c>
      <c r="K36645" s="96">
        <v>0</v>
      </c>
    </row>
    <row r="36646" spans="6:11">
      <c r="F36646" s="128">
        <v>0.35146071652118449</v>
      </c>
      <c r="G36646" s="129">
        <v>10.456573335184185</v>
      </c>
      <c r="H36646" s="96">
        <v>-2857921.6227628165</v>
      </c>
      <c r="I36646" s="96">
        <v>-2857921.6227628165</v>
      </c>
      <c r="J36646" s="96">
        <v>0</v>
      </c>
      <c r="K36646" s="96">
        <v>0</v>
      </c>
    </row>
    <row r="36647" spans="6:11">
      <c r="F36647" s="128">
        <v>0.61458443760267023</v>
      </c>
      <c r="G36647" s="129">
        <v>2.1373825049848425</v>
      </c>
      <c r="H36647" s="96">
        <v>4511778.3166337144</v>
      </c>
      <c r="I36647" s="96">
        <v>-1175156.386645427</v>
      </c>
      <c r="J36647" s="96">
        <v>-79212.651150385966</v>
      </c>
      <c r="K36647" s="96">
        <v>5766147.3544295272</v>
      </c>
    </row>
    <row r="36648" spans="6:11">
      <c r="F36648" s="128">
        <v>0.38541556239732977</v>
      </c>
      <c r="G36648" s="129">
        <v>9.5343314395896872</v>
      </c>
      <c r="H36648" s="96">
        <v>-2857921.6227628165</v>
      </c>
      <c r="I36648" s="96">
        <v>-2857921.6227628165</v>
      </c>
      <c r="J36648" s="96">
        <v>0</v>
      </c>
      <c r="K36648" s="96">
        <v>0</v>
      </c>
    </row>
    <row r="36649" spans="6:11">
      <c r="F36649" s="128">
        <v>0.26237762025570988</v>
      </c>
      <c r="G36649" s="129">
        <v>6.5569881611150853</v>
      </c>
      <c r="H36649" s="96">
        <v>-2857921.6227628165</v>
      </c>
      <c r="I36649" s="96">
        <v>-2857921.6227628165</v>
      </c>
      <c r="J36649" s="96">
        <v>0</v>
      </c>
      <c r="K36649" s="96">
        <v>0</v>
      </c>
    </row>
    <row r="36650" spans="6:11">
      <c r="F36650" s="128">
        <v>0.73762237974429012</v>
      </c>
      <c r="G36650" s="129">
        <v>3.0432326589812919</v>
      </c>
      <c r="H36650" s="96">
        <v>3898754.6654720651</v>
      </c>
      <c r="I36650" s="96">
        <v>-1746543.0149025372</v>
      </c>
      <c r="J36650" s="96">
        <v>-24510.81311728463</v>
      </c>
      <c r="K36650" s="96">
        <v>5669808.4934918871</v>
      </c>
    </row>
    <row r="36651" spans="6:11">
      <c r="F36651" s="128">
        <v>0.29025782433021052</v>
      </c>
      <c r="G36651" s="129">
        <v>4.9131886808939891</v>
      </c>
      <c r="H36651" s="96">
        <v>2665388.7889654199</v>
      </c>
      <c r="I36651" s="96">
        <v>-2721249.7159727258</v>
      </c>
      <c r="J36651" s="96">
        <v>-89357.400862025344</v>
      </c>
      <c r="K36651" s="96">
        <v>5475995.9058001712</v>
      </c>
    </row>
    <row r="36652" spans="6:11">
      <c r="F36652" s="128">
        <v>0.70974217566978948</v>
      </c>
      <c r="G36652" s="129">
        <v>3.4285350775493009</v>
      </c>
      <c r="H36652" s="96">
        <v>3641085.6904036785</v>
      </c>
      <c r="I36652" s="96">
        <v>-1887736.7863693987</v>
      </c>
      <c r="J36652" s="96">
        <v>-100497.88044244959</v>
      </c>
      <c r="K36652" s="96">
        <v>5629320.3572155265</v>
      </c>
    </row>
    <row r="36653" spans="6:11">
      <c r="F36653" s="128">
        <v>0.83143152628581085</v>
      </c>
      <c r="G36653" s="129">
        <v>10.660353338514867</v>
      </c>
      <c r="H36653" s="96">
        <v>-2857921.6227628165</v>
      </c>
      <c r="I36653" s="96">
        <v>-2857921.6227628165</v>
      </c>
      <c r="J36653" s="96">
        <v>0</v>
      </c>
      <c r="K36653" s="96">
        <v>0</v>
      </c>
    </row>
    <row r="36654" spans="6:11">
      <c r="F36654" s="128">
        <v>0.16856847371418915</v>
      </c>
      <c r="G36654" s="129">
        <v>17.804132395455035</v>
      </c>
      <c r="H36654" s="96">
        <v>-2857921.6227628165</v>
      </c>
      <c r="I36654" s="96">
        <v>-2857921.6227628165</v>
      </c>
      <c r="J36654" s="96">
        <v>0</v>
      </c>
      <c r="K36654" s="96">
        <v>0</v>
      </c>
    </row>
    <row r="36655" spans="6:11">
      <c r="F36655" s="128">
        <v>0.21830577456104838</v>
      </c>
      <c r="G36655" s="129">
        <v>30.265005051375969</v>
      </c>
      <c r="H36655" s="96">
        <v>-2857921.6227628165</v>
      </c>
      <c r="I36655" s="96">
        <v>-2857921.6227628165</v>
      </c>
      <c r="J36655" s="96">
        <v>0</v>
      </c>
      <c r="K36655" s="96">
        <v>0</v>
      </c>
    </row>
    <row r="36656" spans="6:11">
      <c r="F36656" s="128">
        <v>0.78169422543895162</v>
      </c>
      <c r="G36656" s="129">
        <v>2.4629163096626212</v>
      </c>
      <c r="H36656" s="96">
        <v>4290315.0870366665</v>
      </c>
      <c r="I36656" s="96">
        <v>-1319000.9380938543</v>
      </c>
      <c r="J36656" s="96">
        <v>-122023.20451095315</v>
      </c>
      <c r="K36656" s="96">
        <v>5731339.2296414739</v>
      </c>
    </row>
    <row r="36657" spans="6:11">
      <c r="F36657" s="128">
        <v>0.83578112013752648</v>
      </c>
      <c r="G36657" s="129">
        <v>4.3064084514083509</v>
      </c>
      <c r="H36657" s="96">
        <v>3060918.5494750952</v>
      </c>
      <c r="I36657" s="96">
        <v>-2445991.9206642797</v>
      </c>
      <c r="J36657" s="96">
        <v>-31238.212110223405</v>
      </c>
      <c r="K36657" s="96">
        <v>5538148.6822495982</v>
      </c>
    </row>
    <row r="36658" spans="6:11">
      <c r="F36658" s="128">
        <v>0.16421887986247352</v>
      </c>
      <c r="G36658" s="129">
        <v>18.06555107681562</v>
      </c>
      <c r="H36658" s="96">
        <v>-2857921.6227628165</v>
      </c>
      <c r="I36658" s="96">
        <v>-2857921.6227628165</v>
      </c>
      <c r="J36658" s="96">
        <v>0</v>
      </c>
      <c r="K36658" s="96">
        <v>0</v>
      </c>
    </row>
    <row r="36659" spans="6:11">
      <c r="F36659" s="128">
        <v>0.42779908550284507</v>
      </c>
      <c r="G36659" s="129">
        <v>7.1349520666175223</v>
      </c>
      <c r="H36659" s="96">
        <v>-2857921.6227628165</v>
      </c>
      <c r="I36659" s="96">
        <v>-2857921.6227628165</v>
      </c>
      <c r="J36659" s="96">
        <v>0</v>
      </c>
      <c r="K36659" s="96">
        <v>0</v>
      </c>
    </row>
    <row r="36660" spans="6:11">
      <c r="F36660" s="128">
        <v>0.57220091449715493</v>
      </c>
      <c r="G36660" s="129">
        <v>5.5826510015496993</v>
      </c>
      <c r="H36660" s="96">
        <v>-2857921.6227628165</v>
      </c>
      <c r="I36660" s="96">
        <v>-2857921.6227628165</v>
      </c>
      <c r="J36660" s="96">
        <v>0</v>
      </c>
      <c r="K36660" s="96">
        <v>0</v>
      </c>
    </row>
    <row r="36661" spans="6:11">
      <c r="F36661" s="128">
        <v>0.43820941814180558</v>
      </c>
      <c r="G36661" s="129">
        <v>5.2813721401863729</v>
      </c>
      <c r="H36661" s="96">
        <v>-2857921.6227628165</v>
      </c>
      <c r="I36661" s="96">
        <v>-2857921.6227628165</v>
      </c>
      <c r="J36661" s="96">
        <v>0</v>
      </c>
      <c r="K36661" s="96">
        <v>0</v>
      </c>
    </row>
    <row r="36662" spans="6:11">
      <c r="F36662" s="128">
        <v>0.56179058185819442</v>
      </c>
      <c r="G36662" s="129">
        <v>5.76626128677872</v>
      </c>
      <c r="H36662" s="96">
        <v>-2857921.6227628165</v>
      </c>
      <c r="I36662" s="96">
        <v>-2857921.6227628165</v>
      </c>
      <c r="J36662" s="96">
        <v>0</v>
      </c>
      <c r="K36662" s="96">
        <v>0</v>
      </c>
    </row>
    <row r="36663" spans="6:11">
      <c r="F36663" s="128">
        <v>8.2555227476505455E-2</v>
      </c>
      <c r="G36663" s="129">
        <v>4.0539510700429267</v>
      </c>
      <c r="H36663" s="96">
        <v>3226797.3060398074</v>
      </c>
      <c r="I36663" s="96">
        <v>-2307400.080373521</v>
      </c>
      <c r="J36663" s="96">
        <v>-30017.973843663185</v>
      </c>
      <c r="K36663" s="96">
        <v>5564215.3602569913</v>
      </c>
    </row>
    <row r="36664" spans="6:11">
      <c r="F36664" s="128">
        <v>0.91744477252349454</v>
      </c>
      <c r="G36664" s="129">
        <v>0.86162894299992543</v>
      </c>
      <c r="H36664" s="96">
        <v>5392885.1533558751</v>
      </c>
      <c r="I36664" s="96">
        <v>-445814.39416262286</v>
      </c>
      <c r="J36664" s="96">
        <v>-65909.089367062785</v>
      </c>
      <c r="K36664" s="96">
        <v>5904608.636885561</v>
      </c>
    </row>
    <row r="36665" spans="6:11">
      <c r="F36665" s="128">
        <v>0.49794626701237366</v>
      </c>
      <c r="G36665" s="129">
        <v>5.638957482919202</v>
      </c>
      <c r="H36665" s="96">
        <v>-2857921.6227628165</v>
      </c>
      <c r="I36665" s="96">
        <v>-2857921.6227628165</v>
      </c>
      <c r="J36665" s="96">
        <v>0</v>
      </c>
      <c r="K36665" s="96">
        <v>0</v>
      </c>
    </row>
    <row r="36666" spans="6:11">
      <c r="F36666" s="128">
        <v>0.50205373298762634</v>
      </c>
      <c r="G36666" s="129">
        <v>6.8904812719459008</v>
      </c>
      <c r="H36666" s="96">
        <v>-2857921.6227628165</v>
      </c>
      <c r="I36666" s="96">
        <v>-2857921.6227628165</v>
      </c>
      <c r="J36666" s="96">
        <v>0</v>
      </c>
      <c r="K36666" s="96">
        <v>0</v>
      </c>
    </row>
    <row r="36667" spans="6:11">
      <c r="F36667" s="128">
        <v>0.27001988983245517</v>
      </c>
      <c r="G36667" s="129">
        <v>3.5757588604395329</v>
      </c>
      <c r="H36667" s="96">
        <v>3543122.5430410299</v>
      </c>
      <c r="I36667" s="96">
        <v>-2028275.5309168033</v>
      </c>
      <c r="J36667" s="96">
        <v>-42528.251107841221</v>
      </c>
      <c r="K36667" s="96">
        <v>5613926.3250656743</v>
      </c>
    </row>
    <row r="36668" spans="6:11">
      <c r="F36668" s="128">
        <v>0.72998011016754483</v>
      </c>
      <c r="G36668" s="129">
        <v>3.1473799155671767</v>
      </c>
      <c r="H36668" s="96">
        <v>3828897.3702206542</v>
      </c>
      <c r="I36668" s="96">
        <v>-1746543.0149025372</v>
      </c>
      <c r="J36668" s="96">
        <v>-83395.532502748189</v>
      </c>
      <c r="K36668" s="96">
        <v>5658835.9176259395</v>
      </c>
    </row>
    <row r="36669" spans="6:11">
      <c r="F36669" s="128">
        <v>0.47156290510714038</v>
      </c>
      <c r="G36669" s="129">
        <v>7.6530373759384407</v>
      </c>
      <c r="H36669" s="96">
        <v>-2857921.6227628165</v>
      </c>
      <c r="I36669" s="96">
        <v>-2857921.6227628165</v>
      </c>
      <c r="J36669" s="96">
        <v>0</v>
      </c>
      <c r="K36669" s="96">
        <v>0</v>
      </c>
    </row>
    <row r="36670" spans="6:11">
      <c r="F36670" s="128">
        <v>0.52843709489285962</v>
      </c>
      <c r="G36670" s="129">
        <v>6.3783150650268894</v>
      </c>
      <c r="H36670" s="96">
        <v>-2857921.6227628165</v>
      </c>
      <c r="I36670" s="96">
        <v>-2857921.6227628165</v>
      </c>
      <c r="J36670" s="96">
        <v>0</v>
      </c>
      <c r="K36670" s="96">
        <v>0</v>
      </c>
    </row>
    <row r="36671" spans="6:11">
      <c r="F36671" s="128">
        <v>0.31919810377509605</v>
      </c>
      <c r="G36671" s="129">
        <v>14.697890910381632</v>
      </c>
      <c r="H36671" s="96">
        <v>-2857921.6227628165</v>
      </c>
      <c r="I36671" s="96">
        <v>-2857921.6227628165</v>
      </c>
      <c r="J36671" s="96">
        <v>0</v>
      </c>
      <c r="K36671" s="96">
        <v>0</v>
      </c>
    </row>
    <row r="36672" spans="6:11">
      <c r="F36672" s="128">
        <v>0.68080189622490395</v>
      </c>
      <c r="G36672" s="129">
        <v>3.8448391643762716</v>
      </c>
      <c r="H36672" s="96">
        <v>3364763.6835600589</v>
      </c>
      <c r="I36672" s="96">
        <v>-2168162.2873492301</v>
      </c>
      <c r="J36672" s="96">
        <v>-52973.444277808216</v>
      </c>
      <c r="K36672" s="96">
        <v>5585899.4151870972</v>
      </c>
    </row>
    <row r="36673" spans="6:11">
      <c r="F36673" s="128">
        <v>0.66708408044542833</v>
      </c>
      <c r="G36673" s="129">
        <v>0.19311356552272321</v>
      </c>
      <c r="H36673" s="96">
        <v>5863040.5003965329</v>
      </c>
      <c r="I36673" s="96">
        <v>0</v>
      </c>
      <c r="J36673" s="96">
        <v>-115446.68489277417</v>
      </c>
      <c r="K36673" s="96">
        <v>5978487.1852893075</v>
      </c>
    </row>
    <row r="36674" spans="6:11">
      <c r="F36674" s="128">
        <v>0.33291591955457167</v>
      </c>
      <c r="G36674" s="129">
        <v>10.998653147137421</v>
      </c>
      <c r="H36674" s="96">
        <v>-2857921.6227628165</v>
      </c>
      <c r="I36674" s="96">
        <v>-2857921.6227628165</v>
      </c>
      <c r="J36674" s="96">
        <v>0</v>
      </c>
      <c r="K36674" s="96">
        <v>0</v>
      </c>
    </row>
    <row r="36675" spans="6:11">
      <c r="F36675" s="128">
        <v>0.23534268545843573</v>
      </c>
      <c r="G36675" s="129">
        <v>0.63068490834286572</v>
      </c>
      <c r="H36675" s="96">
        <v>5554634.2503493829</v>
      </c>
      <c r="I36675" s="96">
        <v>-297900.07039749727</v>
      </c>
      <c r="J36675" s="96">
        <v>-77492.464668447647</v>
      </c>
      <c r="K36675" s="96">
        <v>5930026.7854153281</v>
      </c>
    </row>
    <row r="36676" spans="6:11">
      <c r="F36676" s="128">
        <v>0.76465731454156427</v>
      </c>
      <c r="G36676" s="129">
        <v>2.6832750036497512</v>
      </c>
      <c r="H36676" s="96">
        <v>4141112.2359065032</v>
      </c>
      <c r="I36676" s="96">
        <v>-1462178.1651097869</v>
      </c>
      <c r="J36676" s="96">
        <v>-104606.02566957328</v>
      </c>
      <c r="K36676" s="96">
        <v>5707896.4266858632</v>
      </c>
    </row>
    <row r="36677" spans="6:11">
      <c r="F36677" s="128">
        <v>0.78229960206031601</v>
      </c>
      <c r="G36677" s="129">
        <v>33.004188504125786</v>
      </c>
      <c r="H36677" s="96">
        <v>-2857921.6227628165</v>
      </c>
      <c r="I36677" s="96">
        <v>-2857921.6227628165</v>
      </c>
      <c r="J36677" s="96">
        <v>0</v>
      </c>
      <c r="K36677" s="96">
        <v>0</v>
      </c>
    </row>
    <row r="36678" spans="6:11">
      <c r="F36678" s="128">
        <v>0.21770039793968399</v>
      </c>
      <c r="G36678" s="129">
        <v>15.246354828164156</v>
      </c>
      <c r="H36678" s="96">
        <v>-2857921.6227628165</v>
      </c>
      <c r="I36678" s="96">
        <v>-2857921.6227628165</v>
      </c>
      <c r="J36678" s="96">
        <v>0</v>
      </c>
      <c r="K36678" s="96">
        <v>0</v>
      </c>
    </row>
    <row r="36679" spans="6:11">
      <c r="F36679" s="128">
        <v>0.27966766830681189</v>
      </c>
      <c r="G36679" s="129">
        <v>4.7929551406586013</v>
      </c>
      <c r="H36679" s="96">
        <v>2743432.4508799072</v>
      </c>
      <c r="I36679" s="96">
        <v>-2721249.7159727258</v>
      </c>
      <c r="J36679" s="96">
        <v>-23573.65228655047</v>
      </c>
      <c r="K36679" s="96">
        <v>5488255.8191391835</v>
      </c>
    </row>
    <row r="36680" spans="6:11">
      <c r="F36680" s="128">
        <v>0.72033233169318811</v>
      </c>
      <c r="G36680" s="129">
        <v>3.280426016674352</v>
      </c>
      <c r="H36680" s="96">
        <v>3739938.6293179709</v>
      </c>
      <c r="I36680" s="96">
        <v>-1887736.7863693987</v>
      </c>
      <c r="J36680" s="96">
        <v>-17174.134175997522</v>
      </c>
      <c r="K36680" s="96">
        <v>5644849.5498633673</v>
      </c>
    </row>
    <row r="36681" spans="6:11">
      <c r="F36681" s="128">
        <v>0.80314791772969651</v>
      </c>
      <c r="G36681" s="129">
        <v>0.43510023235606943</v>
      </c>
      <c r="H36681" s="96">
        <v>5692183.1905604191</v>
      </c>
      <c r="I36681" s="96">
        <v>-149296.34340658187</v>
      </c>
      <c r="J36681" s="96">
        <v>-110159.2344937826</v>
      </c>
      <c r="K36681" s="96">
        <v>5951638.7684607832</v>
      </c>
    </row>
    <row r="36682" spans="6:11">
      <c r="F36682" s="128">
        <v>0.19685208227030349</v>
      </c>
      <c r="G36682" s="129">
        <v>16.253026836940389</v>
      </c>
      <c r="H36682" s="96">
        <v>-2857921.6227628165</v>
      </c>
      <c r="I36682" s="96">
        <v>-2857921.6227628165</v>
      </c>
      <c r="J36682" s="96">
        <v>0</v>
      </c>
      <c r="K36682" s="96">
        <v>0</v>
      </c>
    </row>
    <row r="36683" spans="6:11">
      <c r="F36683" s="128">
        <v>0.2792679672077174</v>
      </c>
      <c r="G36683" s="129">
        <v>12.755102542165279</v>
      </c>
      <c r="H36683" s="96">
        <v>-2857921.6227628165</v>
      </c>
      <c r="I36683" s="96">
        <v>-2857921.6227628165</v>
      </c>
      <c r="J36683" s="96">
        <v>0</v>
      </c>
      <c r="K36683" s="96">
        <v>0</v>
      </c>
    </row>
    <row r="36684" spans="6:11">
      <c r="F36684" s="128">
        <v>0.7207320327922826</v>
      </c>
      <c r="G36684" s="129">
        <v>3.2748787126233347</v>
      </c>
      <c r="H36684" s="96">
        <v>3743650.8517003586</v>
      </c>
      <c r="I36684" s="96">
        <v>-1887736.7863693987</v>
      </c>
      <c r="J36684" s="96">
        <v>-14044.37660243171</v>
      </c>
      <c r="K36684" s="96">
        <v>5645432.014672189</v>
      </c>
    </row>
    <row r="36685" spans="6:11">
      <c r="F36685" s="128">
        <v>0.71141281126754874</v>
      </c>
      <c r="G36685" s="129">
        <v>8.6957641784452058</v>
      </c>
      <c r="H36685" s="96">
        <v>-2857921.6227628165</v>
      </c>
      <c r="I36685" s="96">
        <v>-2857921.6227628165</v>
      </c>
      <c r="J36685" s="96">
        <v>0</v>
      </c>
      <c r="K36685" s="96">
        <v>0</v>
      </c>
    </row>
    <row r="36686" spans="6:11">
      <c r="F36686" s="128">
        <v>0.28858718873245126</v>
      </c>
      <c r="G36686" s="129">
        <v>12.427580247141274</v>
      </c>
      <c r="H36686" s="96">
        <v>-2857921.6227628165</v>
      </c>
      <c r="I36686" s="96">
        <v>-2857921.6227628165</v>
      </c>
      <c r="J36686" s="96">
        <v>0</v>
      </c>
      <c r="K36686" s="96">
        <v>0</v>
      </c>
    </row>
    <row r="36687" spans="6:11">
      <c r="F36687" s="128">
        <v>0.91417034791581886</v>
      </c>
      <c r="G36687" s="129">
        <v>2.1118794317355167</v>
      </c>
      <c r="H36687" s="96">
        <v>4529188.253665342</v>
      </c>
      <c r="I36687" s="96">
        <v>-1175156.386645427</v>
      </c>
      <c r="J36687" s="96">
        <v>-64538.576252601029</v>
      </c>
      <c r="K36687" s="96">
        <v>5768883.2165633701</v>
      </c>
    </row>
    <row r="36688" spans="6:11">
      <c r="F36688" s="128">
        <v>8.5829652084181141E-2</v>
      </c>
      <c r="G36688" s="129">
        <v>24.55390736805824</v>
      </c>
      <c r="H36688" s="96">
        <v>-2857921.6227628165</v>
      </c>
      <c r="I36688" s="96">
        <v>-2857921.6227628165</v>
      </c>
      <c r="J36688" s="96">
        <v>0</v>
      </c>
      <c r="K36688" s="96">
        <v>0</v>
      </c>
    </row>
    <row r="36689" spans="6:11">
      <c r="F36689" s="128">
        <v>0.18750439404593611</v>
      </c>
      <c r="G36689" s="129">
        <v>43.234255417182808</v>
      </c>
      <c r="H36689" s="96">
        <v>-2857921.6227628165</v>
      </c>
      <c r="I36689" s="96">
        <v>-2857921.6227628165</v>
      </c>
      <c r="J36689" s="96">
        <v>0</v>
      </c>
      <c r="K36689" s="96">
        <v>0</v>
      </c>
    </row>
    <row r="36690" spans="6:11">
      <c r="F36690" s="128">
        <v>0.81249560595406389</v>
      </c>
      <c r="G36690" s="129">
        <v>2.0764477284940481</v>
      </c>
      <c r="H36690" s="96">
        <v>4553401.3708045771</v>
      </c>
      <c r="I36690" s="96">
        <v>-1175156.386645427</v>
      </c>
      <c r="J36690" s="96">
        <v>-44128.577421489317</v>
      </c>
      <c r="K36690" s="96">
        <v>5772686.3348714933</v>
      </c>
    </row>
    <row r="36691" spans="6:11">
      <c r="F36691" s="128">
        <v>0.98765392414851949</v>
      </c>
      <c r="G36691" s="129">
        <v>36.430522259606754</v>
      </c>
      <c r="H36691" s="96">
        <v>-2857921.6227628165</v>
      </c>
      <c r="I36691" s="96">
        <v>-2857921.6227628165</v>
      </c>
      <c r="J36691" s="96">
        <v>0</v>
      </c>
      <c r="K36691" s="96">
        <v>0</v>
      </c>
    </row>
    <row r="36692" spans="6:11">
      <c r="F36692" s="128">
        <v>1.2346075851480509E-2</v>
      </c>
      <c r="G36692" s="129">
        <v>43.944170112191237</v>
      </c>
      <c r="H36692" s="96">
        <v>-2857921.6227628165</v>
      </c>
      <c r="I36692" s="96">
        <v>-2857921.6227628165</v>
      </c>
      <c r="J36692" s="96">
        <v>0</v>
      </c>
      <c r="K36692" s="96">
        <v>0</v>
      </c>
    </row>
    <row r="36693" spans="6:11">
      <c r="F36693" s="128">
        <v>0.76412139295847259</v>
      </c>
      <c r="G36693" s="129">
        <v>11.694642132126209</v>
      </c>
      <c r="H36693" s="96">
        <v>-2857921.6227628165</v>
      </c>
      <c r="I36693" s="96">
        <v>-2857921.6227628165</v>
      </c>
      <c r="J36693" s="96">
        <v>0</v>
      </c>
      <c r="K36693" s="96">
        <v>0</v>
      </c>
    </row>
    <row r="36694" spans="6:11">
      <c r="F36694" s="128">
        <v>0.23587860704152741</v>
      </c>
      <c r="G36694" s="129">
        <v>14.444379832364097</v>
      </c>
      <c r="H36694" s="96">
        <v>-2857921.6227628165</v>
      </c>
      <c r="I36694" s="96">
        <v>-2857921.6227628165</v>
      </c>
      <c r="J36694" s="96">
        <v>0</v>
      </c>
      <c r="K36694" s="96">
        <v>0</v>
      </c>
    </row>
    <row r="36695" spans="6:11">
      <c r="F36695" s="128">
        <v>0.65570930490686818</v>
      </c>
      <c r="G36695" s="129">
        <v>0.31551283716925177</v>
      </c>
      <c r="H36695" s="96">
        <v>5776519.8774839723</v>
      </c>
      <c r="I36695" s="96">
        <v>-149296.34340658187</v>
      </c>
      <c r="J36695" s="96">
        <v>-39075.663908474016</v>
      </c>
      <c r="K36695" s="96">
        <v>5964891.8847990278</v>
      </c>
    </row>
    <row r="36696" spans="6:11">
      <c r="F36696" s="128">
        <v>0.34429069509313182</v>
      </c>
      <c r="G36696" s="129">
        <v>10.662689345819102</v>
      </c>
      <c r="H36696" s="96">
        <v>-2857921.6227628165</v>
      </c>
      <c r="I36696" s="96">
        <v>-2857921.6227628165</v>
      </c>
      <c r="J36696" s="96">
        <v>0</v>
      </c>
      <c r="K36696" s="96">
        <v>0</v>
      </c>
    </row>
    <row r="36697" spans="6:11">
      <c r="F36697" s="128">
        <v>0.52679176560087038</v>
      </c>
      <c r="G36697" s="129">
        <v>8.2356817137903757</v>
      </c>
      <c r="H36697" s="96">
        <v>-2857921.6227628165</v>
      </c>
      <c r="I36697" s="96">
        <v>-2857921.6227628165</v>
      </c>
      <c r="J36697" s="96">
        <v>0</v>
      </c>
      <c r="K36697" s="96">
        <v>0</v>
      </c>
    </row>
    <row r="36698" spans="6:11">
      <c r="F36698" s="128">
        <v>0.47320823439912962</v>
      </c>
      <c r="G36698" s="129">
        <v>7.4821974550959398</v>
      </c>
      <c r="H36698" s="96">
        <v>-2857921.6227628165</v>
      </c>
      <c r="I36698" s="96">
        <v>-2857921.6227628165</v>
      </c>
      <c r="J36698" s="96">
        <v>0</v>
      </c>
      <c r="K36698" s="96">
        <v>0</v>
      </c>
    </row>
    <row r="36699" spans="6:11">
      <c r="F36699" s="128">
        <v>0.78657159559919798</v>
      </c>
      <c r="G36699" s="129">
        <v>4.9281638715551024</v>
      </c>
      <c r="H36699" s="96">
        <v>2655690.9139409624</v>
      </c>
      <c r="I36699" s="96">
        <v>-2721249.7159727258</v>
      </c>
      <c r="J36699" s="96">
        <v>-97530.21235170521</v>
      </c>
      <c r="K36699" s="96">
        <v>5474470.8422653936</v>
      </c>
    </row>
    <row r="36700" spans="6:11">
      <c r="F36700" s="128">
        <v>0.21342840440080202</v>
      </c>
      <c r="G36700" s="129">
        <v>15.444538449382909</v>
      </c>
      <c r="H36700" s="96">
        <v>-2857921.6227628165</v>
      </c>
      <c r="I36700" s="96">
        <v>-2857921.6227628165</v>
      </c>
      <c r="J36700" s="96">
        <v>0</v>
      </c>
      <c r="K36700" s="96">
        <v>0</v>
      </c>
    </row>
    <row r="36701" spans="6:11">
      <c r="F36701" s="128">
        <v>0.94315631649844078</v>
      </c>
      <c r="G36701" s="129">
        <v>13.074687758678332</v>
      </c>
      <c r="H36701" s="96">
        <v>-2857921.6227628165</v>
      </c>
      <c r="I36701" s="96">
        <v>-2857921.6227628165</v>
      </c>
      <c r="J36701" s="96">
        <v>0</v>
      </c>
      <c r="K36701" s="96">
        <v>0</v>
      </c>
    </row>
    <row r="36702" spans="6:11">
      <c r="F36702" s="128">
        <v>5.6843683501559217E-2</v>
      </c>
      <c r="G36702" s="129">
        <v>28.674501731105526</v>
      </c>
      <c r="H36702" s="96">
        <v>-2857921.6227628165</v>
      </c>
      <c r="I36702" s="96">
        <v>-2857921.6227628165</v>
      </c>
      <c r="J36702" s="96">
        <v>0</v>
      </c>
      <c r="K36702" s="96">
        <v>0</v>
      </c>
    </row>
    <row r="36703" spans="6:11">
      <c r="F36703" s="128">
        <v>0.30166570959787176</v>
      </c>
      <c r="G36703" s="129">
        <v>17.363526284839661</v>
      </c>
      <c r="H36703" s="96">
        <v>-2857921.6227628165</v>
      </c>
      <c r="I36703" s="96">
        <v>-2857921.6227628165</v>
      </c>
      <c r="J36703" s="96">
        <v>0</v>
      </c>
      <c r="K36703" s="96">
        <v>0</v>
      </c>
    </row>
    <row r="36704" spans="6:11">
      <c r="F36704" s="128">
        <v>0.69833429040212824</v>
      </c>
      <c r="G36704" s="129">
        <v>3.5905736479070685</v>
      </c>
      <c r="H36704" s="96">
        <v>3533273.3396250028</v>
      </c>
      <c r="I36704" s="96">
        <v>-2028275.5309168033</v>
      </c>
      <c r="J36704" s="96">
        <v>-50830.72190687064</v>
      </c>
      <c r="K36704" s="96">
        <v>5612379.5924486769</v>
      </c>
    </row>
    <row r="36705" spans="6:11">
      <c r="F36705" s="128">
        <v>0.57235205596837146</v>
      </c>
      <c r="G36705" s="129">
        <v>3.4256441426045834</v>
      </c>
      <c r="H36705" s="96">
        <v>3643010.3935100241</v>
      </c>
      <c r="I36705" s="96">
        <v>-1887736.7863693987</v>
      </c>
      <c r="J36705" s="96">
        <v>-98875.88185465672</v>
      </c>
      <c r="K36705" s="96">
        <v>5629623.0617340794</v>
      </c>
    </row>
    <row r="36706" spans="6:11">
      <c r="F36706" s="128">
        <v>0.42764794403162854</v>
      </c>
      <c r="G36706" s="129">
        <v>8.4945498256276739</v>
      </c>
      <c r="H36706" s="96">
        <v>-2857921.6227628165</v>
      </c>
      <c r="I36706" s="96">
        <v>-2857921.6227628165</v>
      </c>
      <c r="J36706" s="96">
        <v>0</v>
      </c>
      <c r="K36706" s="96">
        <v>0</v>
      </c>
    </row>
    <row r="36707" spans="6:11">
      <c r="F36707" s="128">
        <v>0.9916310435338882</v>
      </c>
      <c r="G36707" s="129">
        <v>5.53215855511539</v>
      </c>
      <c r="H36707" s="96">
        <v>-2857921.6227628165</v>
      </c>
      <c r="I36707" s="96">
        <v>-2857921.6227628165</v>
      </c>
      <c r="J36707" s="96">
        <v>0</v>
      </c>
      <c r="K36707" s="96">
        <v>0</v>
      </c>
    </row>
    <row r="36708" spans="6:11">
      <c r="F36708" s="128">
        <v>8.3689564661117988E-3</v>
      </c>
      <c r="G36708" s="129">
        <v>47.83226077747797</v>
      </c>
      <c r="H36708" s="96">
        <v>-2857921.6227628165</v>
      </c>
      <c r="I36708" s="96">
        <v>-2857921.6227628165</v>
      </c>
      <c r="J36708" s="96">
        <v>0</v>
      </c>
      <c r="K36708" s="96">
        <v>0</v>
      </c>
    </row>
    <row r="36709" spans="6:11">
      <c r="F36709" s="128">
        <v>0.32089400204260066</v>
      </c>
      <c r="G36709" s="129">
        <v>19.584154757606278</v>
      </c>
      <c r="H36709" s="96">
        <v>-2857921.6227628165</v>
      </c>
      <c r="I36709" s="96">
        <v>-2857921.6227628165</v>
      </c>
      <c r="J36709" s="96">
        <v>0</v>
      </c>
      <c r="K36709" s="96">
        <v>0</v>
      </c>
    </row>
    <row r="36710" spans="6:11">
      <c r="F36710" s="128">
        <v>0.67910599795739934</v>
      </c>
      <c r="G36710" s="129">
        <v>3.8697805468611111</v>
      </c>
      <c r="H36710" s="96">
        <v>3348272.6822922002</v>
      </c>
      <c r="I36710" s="96">
        <v>-2168162.2873492301</v>
      </c>
      <c r="J36710" s="96">
        <v>-66873.693528294345</v>
      </c>
      <c r="K36710" s="96">
        <v>5583308.6631697249</v>
      </c>
    </row>
    <row r="36711" spans="6:11">
      <c r="F36711" s="128">
        <v>0.74731551902066296</v>
      </c>
      <c r="G36711" s="129">
        <v>14.231825204960701</v>
      </c>
      <c r="H36711" s="96">
        <v>-2857921.6227628165</v>
      </c>
      <c r="I36711" s="96">
        <v>-2857921.6227628165</v>
      </c>
      <c r="J36711" s="96">
        <v>0</v>
      </c>
      <c r="K36711" s="96">
        <v>0</v>
      </c>
    </row>
    <row r="36712" spans="6:11">
      <c r="F36712" s="128">
        <v>0.25268448097933704</v>
      </c>
      <c r="G36712" s="129">
        <v>13.756136792979841</v>
      </c>
      <c r="H36712" s="96">
        <v>-2857921.6227628165</v>
      </c>
      <c r="I36712" s="96">
        <v>-2857921.6227628165</v>
      </c>
      <c r="J36712" s="96">
        <v>0</v>
      </c>
      <c r="K36712" s="96">
        <v>0</v>
      </c>
    </row>
    <row r="36713" spans="6:11">
      <c r="F36713" s="128">
        <v>0.56409042346684224</v>
      </c>
      <c r="G36713" s="129">
        <v>0.61648092344146277</v>
      </c>
      <c r="H36713" s="96">
        <v>5564605.4476736505</v>
      </c>
      <c r="I36713" s="96">
        <v>-297900.07039749727</v>
      </c>
      <c r="J36713" s="96">
        <v>-69088.152519194991</v>
      </c>
      <c r="K36713" s="96">
        <v>5931593.670590343</v>
      </c>
    </row>
    <row r="36714" spans="6:11">
      <c r="F36714" s="128">
        <v>0.43590957653315776</v>
      </c>
      <c r="G36714" s="129">
        <v>8.3032045041463522</v>
      </c>
      <c r="H36714" s="96">
        <v>-2857921.6227628165</v>
      </c>
      <c r="I36714" s="96">
        <v>-2857921.6227628165</v>
      </c>
      <c r="J36714" s="96">
        <v>0</v>
      </c>
      <c r="K36714" s="96">
        <v>0</v>
      </c>
    </row>
    <row r="36715" spans="6:11">
      <c r="F36715" s="128">
        <v>0.37152653444778583</v>
      </c>
      <c r="G36715" s="129">
        <v>8.1313874571695646</v>
      </c>
      <c r="H36715" s="96">
        <v>-2857921.6227628165</v>
      </c>
      <c r="I36715" s="96">
        <v>-2857921.6227628165</v>
      </c>
      <c r="J36715" s="96">
        <v>0</v>
      </c>
      <c r="K36715" s="96">
        <v>0</v>
      </c>
    </row>
    <row r="36716" spans="6:11">
      <c r="F36716" s="128">
        <v>0.62847346555221417</v>
      </c>
      <c r="G36716" s="129">
        <v>4.6446147053485225</v>
      </c>
      <c r="H36716" s="96">
        <v>2839895.3519845717</v>
      </c>
      <c r="I36716" s="96">
        <v>-2583940.8049289733</v>
      </c>
      <c r="J36716" s="96">
        <v>-79583.394762187265</v>
      </c>
      <c r="K36716" s="96">
        <v>5503419.5516757322</v>
      </c>
    </row>
    <row r="36717" spans="6:11">
      <c r="F36717" s="128">
        <v>0.11189159769881751</v>
      </c>
      <c r="G36717" s="129">
        <v>0.15384239851877321</v>
      </c>
      <c r="H36717" s="96">
        <v>5890818.8349256134</v>
      </c>
      <c r="I36717" s="96">
        <v>0</v>
      </c>
      <c r="J36717" s="96">
        <v>-92036.893994590311</v>
      </c>
      <c r="K36717" s="96">
        <v>5982855.7289202036</v>
      </c>
    </row>
    <row r="36718" spans="6:11">
      <c r="F36718" s="128">
        <v>0.88810840230118249</v>
      </c>
      <c r="G36718" s="129">
        <v>1.1866146877697858</v>
      </c>
      <c r="H36718" s="96">
        <v>5166463.0735612744</v>
      </c>
      <c r="I36718" s="96">
        <v>-593042.51298518723</v>
      </c>
      <c r="J36718" s="96">
        <v>-109518.91340653892</v>
      </c>
      <c r="K36718" s="96">
        <v>5869024.4999530008</v>
      </c>
    </row>
    <row r="36719" spans="6:11">
      <c r="F36719" s="128">
        <v>0.52608570076235461</v>
      </c>
      <c r="G36719" s="129">
        <v>1.0122477254852342</v>
      </c>
      <c r="H36719" s="96">
        <v>5287836.2615956152</v>
      </c>
      <c r="I36719" s="96">
        <v>-593042.51298518723</v>
      </c>
      <c r="J36719" s="96">
        <v>-7211.1953792627883</v>
      </c>
      <c r="K36719" s="96">
        <v>5888089.9699600656</v>
      </c>
    </row>
    <row r="36720" spans="6:11">
      <c r="F36720" s="128">
        <v>0.47391429923764539</v>
      </c>
      <c r="G36720" s="129">
        <v>7.4672877693005368</v>
      </c>
      <c r="H36720" s="96">
        <v>-2857921.6227628165</v>
      </c>
      <c r="I36720" s="96">
        <v>-2857921.6227628165</v>
      </c>
      <c r="J36720" s="96">
        <v>0</v>
      </c>
      <c r="K36720" s="96">
        <v>0</v>
      </c>
    </row>
    <row r="36721" spans="6:11">
      <c r="F36721" s="128">
        <v>0.4639503013556403</v>
      </c>
      <c r="G36721" s="129">
        <v>10.127557777362394</v>
      </c>
      <c r="H36721" s="96">
        <v>-2857921.6227628165</v>
      </c>
      <c r="I36721" s="96">
        <v>-2857921.6227628165</v>
      </c>
      <c r="J36721" s="96">
        <v>0</v>
      </c>
      <c r="K36721" s="96">
        <v>0</v>
      </c>
    </row>
    <row r="36722" spans="6:11">
      <c r="F36722" s="128">
        <v>0.5360496986443597</v>
      </c>
      <c r="G36722" s="129">
        <v>6.2352840085827648</v>
      </c>
      <c r="H36722" s="96">
        <v>-2857921.6227628165</v>
      </c>
      <c r="I36722" s="96">
        <v>-2857921.6227628165</v>
      </c>
      <c r="J36722" s="96">
        <v>0</v>
      </c>
      <c r="K36722" s="96">
        <v>0</v>
      </c>
    </row>
    <row r="36723" spans="6:11">
      <c r="F36723" s="128">
        <v>6.0939358785898623E-3</v>
      </c>
      <c r="G36723" s="129">
        <v>10.262011130277124</v>
      </c>
      <c r="H36723" s="96">
        <v>-2857921.6227628165</v>
      </c>
      <c r="I36723" s="96">
        <v>-2857921.6227628165</v>
      </c>
      <c r="J36723" s="96">
        <v>0</v>
      </c>
      <c r="K36723" s="96">
        <v>0</v>
      </c>
    </row>
    <row r="36724" spans="6:11">
      <c r="F36724" s="128">
        <v>0.99390606412141014</v>
      </c>
      <c r="G36724" s="129">
        <v>6.112579687208694E-2</v>
      </c>
      <c r="H36724" s="96">
        <v>5956550.3413810451</v>
      </c>
      <c r="I36724" s="96">
        <v>0</v>
      </c>
      <c r="J36724" s="96">
        <v>-36631.896115277741</v>
      </c>
      <c r="K36724" s="96">
        <v>5993182.237496323</v>
      </c>
    </row>
    <row r="36725" spans="6:11">
      <c r="F36725" s="128">
        <v>0.57364990159018014</v>
      </c>
      <c r="G36725" s="129">
        <v>13.654860958408749</v>
      </c>
      <c r="H36725" s="96">
        <v>-2857921.6227628165</v>
      </c>
      <c r="I36725" s="96">
        <v>-2857921.6227628165</v>
      </c>
      <c r="J36725" s="96">
        <v>0</v>
      </c>
      <c r="K36725" s="96">
        <v>0</v>
      </c>
    </row>
    <row r="36726" spans="6:11">
      <c r="F36726" s="128">
        <v>0.42635009840981986</v>
      </c>
      <c r="G36726" s="129">
        <v>8.5249444297477854</v>
      </c>
      <c r="H36726" s="96">
        <v>-2857921.6227628165</v>
      </c>
      <c r="I36726" s="96">
        <v>-2857921.6227628165</v>
      </c>
      <c r="J36726" s="96">
        <v>0</v>
      </c>
      <c r="K36726" s="96">
        <v>0</v>
      </c>
    </row>
    <row r="36727" spans="6:11">
      <c r="F36727" s="128">
        <v>0.31181452427365486</v>
      </c>
      <c r="G36727" s="129">
        <v>25.783835428490409</v>
      </c>
      <c r="H36727" s="96">
        <v>-2857921.6227628165</v>
      </c>
      <c r="I36727" s="96">
        <v>-2857921.6227628165</v>
      </c>
      <c r="J36727" s="96">
        <v>0</v>
      </c>
      <c r="K36727" s="96">
        <v>0</v>
      </c>
    </row>
    <row r="36728" spans="6:11">
      <c r="F36728" s="128">
        <v>0.68818547572634514</v>
      </c>
      <c r="G36728" s="129">
        <v>3.7369689056924007</v>
      </c>
      <c r="H36728" s="96">
        <v>3436215.2214922504</v>
      </c>
      <c r="I36728" s="96">
        <v>-2028275.5309168033</v>
      </c>
      <c r="J36728" s="96">
        <v>-132627.388483305</v>
      </c>
      <c r="K36728" s="96">
        <v>5597118.1408923585</v>
      </c>
    </row>
    <row r="36729" spans="6:11">
      <c r="F36729" s="128">
        <v>0.74392296689428117</v>
      </c>
      <c r="G36729" s="129">
        <v>11.415297829342578</v>
      </c>
      <c r="H36729" s="96">
        <v>-2857921.6227628165</v>
      </c>
      <c r="I36729" s="96">
        <v>-2857921.6227628165</v>
      </c>
      <c r="J36729" s="96">
        <v>0</v>
      </c>
      <c r="K36729" s="96">
        <v>0</v>
      </c>
    </row>
    <row r="36730" spans="6:11">
      <c r="F36730" s="128">
        <v>0.25607703310571883</v>
      </c>
      <c r="G36730" s="129">
        <v>13.622769691978656</v>
      </c>
      <c r="H36730" s="96">
        <v>-2857921.6227628165</v>
      </c>
      <c r="I36730" s="96">
        <v>-2857921.6227628165</v>
      </c>
      <c r="J36730" s="96">
        <v>0</v>
      </c>
      <c r="K36730" s="96">
        <v>0</v>
      </c>
    </row>
    <row r="36731" spans="6:11">
      <c r="F36731" s="128">
        <v>0.7120991534298885</v>
      </c>
      <c r="G36731" s="129">
        <v>11.550232152058669</v>
      </c>
      <c r="H36731" s="96">
        <v>-2857921.6227628165</v>
      </c>
      <c r="I36731" s="96">
        <v>-2857921.6227628165</v>
      </c>
      <c r="J36731" s="96">
        <v>0</v>
      </c>
      <c r="K36731" s="96">
        <v>0</v>
      </c>
    </row>
    <row r="36732" spans="6:11">
      <c r="F36732" s="128">
        <v>0.2879008465701115</v>
      </c>
      <c r="G36732" s="129">
        <v>12.451391408677692</v>
      </c>
      <c r="H36732" s="96">
        <v>-2857921.6227628165</v>
      </c>
      <c r="I36732" s="96">
        <v>-2857921.6227628165</v>
      </c>
      <c r="J36732" s="96">
        <v>0</v>
      </c>
      <c r="K36732" s="96">
        <v>0</v>
      </c>
    </row>
    <row r="36733" spans="6:11">
      <c r="F36733" s="128">
        <v>0.67316581047387747</v>
      </c>
      <c r="G36733" s="129">
        <v>35.157920968347781</v>
      </c>
      <c r="H36733" s="96">
        <v>-2857921.6227628165</v>
      </c>
      <c r="I36733" s="96">
        <v>-2857921.6227628165</v>
      </c>
      <c r="J36733" s="96">
        <v>0</v>
      </c>
      <c r="K36733" s="96">
        <v>0</v>
      </c>
    </row>
    <row r="36734" spans="6:11">
      <c r="F36734" s="128">
        <v>0.32683418952612253</v>
      </c>
      <c r="G36734" s="129">
        <v>11.18302302355505</v>
      </c>
      <c r="H36734" s="96">
        <v>-2857921.6227628165</v>
      </c>
      <c r="I36734" s="96">
        <v>-2857921.6227628165</v>
      </c>
      <c r="J36734" s="96">
        <v>0</v>
      </c>
      <c r="K36734" s="96">
        <v>0</v>
      </c>
    </row>
    <row r="36735" spans="6:11">
      <c r="F36735" s="128">
        <v>8.0799285669458709E-2</v>
      </c>
      <c r="G36735" s="129">
        <v>40.556849127695507</v>
      </c>
      <c r="H36735" s="96">
        <v>-2857921.6227628165</v>
      </c>
      <c r="I36735" s="96">
        <v>-2857921.6227628165</v>
      </c>
      <c r="J36735" s="96">
        <v>0</v>
      </c>
      <c r="K36735" s="96">
        <v>0</v>
      </c>
    </row>
    <row r="36736" spans="6:11">
      <c r="F36736" s="128">
        <v>0.91920071433054129</v>
      </c>
      <c r="G36736" s="129">
        <v>0.84250775325894289</v>
      </c>
      <c r="H36736" s="96">
        <v>5406255.8224315401</v>
      </c>
      <c r="I36736" s="96">
        <v>-445814.39416262286</v>
      </c>
      <c r="J36736" s="96">
        <v>-54638.792215145782</v>
      </c>
      <c r="K36736" s="96">
        <v>5906709.0088093085</v>
      </c>
    </row>
    <row r="36737" spans="6:11">
      <c r="F36737" s="128">
        <v>0.85828793870256304</v>
      </c>
      <c r="G36737" s="129">
        <v>15.88179714241849</v>
      </c>
      <c r="H36737" s="96">
        <v>-2857921.6227628165</v>
      </c>
      <c r="I36737" s="96">
        <v>-2857921.6227628165</v>
      </c>
      <c r="J36737" s="96">
        <v>0</v>
      </c>
      <c r="K36737" s="96">
        <v>0</v>
      </c>
    </row>
    <row r="36738" spans="6:11">
      <c r="F36738" s="128">
        <v>0.14171206129743696</v>
      </c>
      <c r="G36738" s="129">
        <v>19.539580173656287</v>
      </c>
      <c r="H36738" s="96">
        <v>-2857921.6227628165</v>
      </c>
      <c r="I36738" s="96">
        <v>-2857921.6227628165</v>
      </c>
      <c r="J36738" s="96">
        <v>0</v>
      </c>
      <c r="K36738" s="96">
        <v>0</v>
      </c>
    </row>
    <row r="36739" spans="6:11">
      <c r="F36739" s="128">
        <v>0.10442895321375878</v>
      </c>
      <c r="G36739" s="129">
        <v>11.869806414816857</v>
      </c>
      <c r="H36739" s="96">
        <v>-2857921.6227628165</v>
      </c>
      <c r="I36739" s="96">
        <v>-2857921.6227628165</v>
      </c>
      <c r="J36739" s="96">
        <v>0</v>
      </c>
      <c r="K36739" s="96">
        <v>0</v>
      </c>
    </row>
    <row r="36740" spans="6:11">
      <c r="F36740" s="128">
        <v>0.89557104678624122</v>
      </c>
      <c r="G36740" s="129">
        <v>1.1029372306702006</v>
      </c>
      <c r="H36740" s="96">
        <v>5224618.5896400008</v>
      </c>
      <c r="I36740" s="96">
        <v>-593042.51298518723</v>
      </c>
      <c r="J36740" s="96">
        <v>-60505.0633822487</v>
      </c>
      <c r="K36740" s="96">
        <v>5878166.1660074368</v>
      </c>
    </row>
    <row r="36741" spans="6:11">
      <c r="F36741" s="128">
        <v>0.57470924252308198</v>
      </c>
      <c r="G36741" s="129">
        <v>2.1722795227227825</v>
      </c>
      <c r="H36741" s="96">
        <v>4487980.1823792951</v>
      </c>
      <c r="I36741" s="96">
        <v>-1175156.386645427</v>
      </c>
      <c r="J36741" s="96">
        <v>-99269.282766874618</v>
      </c>
      <c r="K36741" s="96">
        <v>5762405.851791597</v>
      </c>
    </row>
    <row r="36742" spans="6:11">
      <c r="F36742" s="128">
        <v>0.42529075747691802</v>
      </c>
      <c r="G36742" s="129">
        <v>8.549822087317466</v>
      </c>
      <c r="H36742" s="96">
        <v>-2857921.6227628165</v>
      </c>
      <c r="I36742" s="96">
        <v>-2857921.6227628165</v>
      </c>
      <c r="J36742" s="96">
        <v>0</v>
      </c>
      <c r="K36742" s="96">
        <v>0</v>
      </c>
    </row>
    <row r="36743" spans="6:11">
      <c r="F36743" s="128">
        <v>0.56916682990714018</v>
      </c>
      <c r="G36743" s="129">
        <v>6.9319857196267387</v>
      </c>
      <c r="H36743" s="96">
        <v>-2857921.6227628165</v>
      </c>
      <c r="I36743" s="96">
        <v>-2857921.6227628165</v>
      </c>
      <c r="J36743" s="96">
        <v>0</v>
      </c>
      <c r="K36743" s="96">
        <v>0</v>
      </c>
    </row>
    <row r="36744" spans="6:11">
      <c r="F36744" s="128">
        <v>0.43083317009285982</v>
      </c>
      <c r="G36744" s="129">
        <v>8.4203434016245033</v>
      </c>
      <c r="H36744" s="96">
        <v>-2857921.6227628165</v>
      </c>
      <c r="I36744" s="96">
        <v>-2857921.6227628165</v>
      </c>
      <c r="J36744" s="96">
        <v>0</v>
      </c>
      <c r="K36744" s="96">
        <v>0</v>
      </c>
    </row>
    <row r="36745" spans="6:11">
      <c r="F36745" s="128">
        <v>0.91869692340624809</v>
      </c>
      <c r="G36745" s="129">
        <v>1.5113300391982305</v>
      </c>
      <c r="H36745" s="96">
        <v>4941622.0526696686</v>
      </c>
      <c r="I36745" s="96">
        <v>-885452.85481691465</v>
      </c>
      <c r="J36745" s="96">
        <v>-6609.242781454107</v>
      </c>
      <c r="K36745" s="96">
        <v>5833684.1502680378</v>
      </c>
    </row>
    <row r="36746" spans="6:11">
      <c r="F36746" s="128">
        <v>8.1303076593751911E-2</v>
      </c>
      <c r="G36746" s="129">
        <v>25.095714206628074</v>
      </c>
      <c r="H36746" s="96">
        <v>-2857921.6227628165</v>
      </c>
      <c r="I36746" s="96">
        <v>-2857921.6227628165</v>
      </c>
      <c r="J36746" s="96">
        <v>0</v>
      </c>
      <c r="K36746" s="96">
        <v>0</v>
      </c>
    </row>
    <row r="36747" spans="6:11">
      <c r="F36747" s="128">
        <v>0.35099083783981866</v>
      </c>
      <c r="G36747" s="129">
        <v>2.2162726041896543</v>
      </c>
      <c r="H36747" s="96">
        <v>4458019.5509369858</v>
      </c>
      <c r="I36747" s="96">
        <v>-1175156.386645427</v>
      </c>
      <c r="J36747" s="96">
        <v>-124516.63142867829</v>
      </c>
      <c r="K36747" s="96">
        <v>5757692.5690110913</v>
      </c>
    </row>
    <row r="36748" spans="6:11">
      <c r="F36748" s="128">
        <v>0.64900916216018134</v>
      </c>
      <c r="G36748" s="129">
        <v>4.3230844502764754</v>
      </c>
      <c r="H36748" s="96">
        <v>3049978.6450759158</v>
      </c>
      <c r="I36748" s="96">
        <v>-2445991.9206642797</v>
      </c>
      <c r="J36748" s="96">
        <v>-40460.595490478343</v>
      </c>
      <c r="K36748" s="96">
        <v>5536431.161230674</v>
      </c>
    </row>
    <row r="36749" spans="6:11">
      <c r="F36749" s="128">
        <v>0.79639348273335542</v>
      </c>
      <c r="G36749" s="129">
        <v>10.923448572674562</v>
      </c>
      <c r="H36749" s="96">
        <v>-2857921.6227628165</v>
      </c>
      <c r="I36749" s="96">
        <v>-2857921.6227628165</v>
      </c>
      <c r="J36749" s="96">
        <v>0</v>
      </c>
      <c r="K36749" s="96">
        <v>0</v>
      </c>
    </row>
    <row r="36750" spans="6:11">
      <c r="F36750" s="128">
        <v>0.20360651726664458</v>
      </c>
      <c r="G36750" s="129">
        <v>15.915659846675695</v>
      </c>
      <c r="H36750" s="96">
        <v>-2857921.6227628165</v>
      </c>
      <c r="I36750" s="96">
        <v>-2857921.6227628165</v>
      </c>
      <c r="J36750" s="96">
        <v>0</v>
      </c>
      <c r="K36750" s="96">
        <v>0</v>
      </c>
    </row>
    <row r="36751" spans="6:11">
      <c r="F36751" s="128">
        <v>0.12632406365135285</v>
      </c>
      <c r="G36751" s="129">
        <v>28.155466126330975</v>
      </c>
      <c r="H36751" s="96">
        <v>-2857921.6227628165</v>
      </c>
      <c r="I36751" s="96">
        <v>-2857921.6227628165</v>
      </c>
      <c r="J36751" s="96">
        <v>0</v>
      </c>
      <c r="K36751" s="96">
        <v>0</v>
      </c>
    </row>
    <row r="36752" spans="6:11">
      <c r="F36752" s="128">
        <v>0.87367593634864715</v>
      </c>
      <c r="G36752" s="129">
        <v>1.3504575429310739</v>
      </c>
      <c r="H36752" s="96">
        <v>5052802.0825317763</v>
      </c>
      <c r="I36752" s="96">
        <v>-739587.61031092564</v>
      </c>
      <c r="J36752" s="96">
        <v>-58776.314806517701</v>
      </c>
      <c r="K36752" s="96">
        <v>5851166.0076492196</v>
      </c>
    </row>
    <row r="36753" spans="6:11">
      <c r="F36753" s="128">
        <v>0.89722613715109867</v>
      </c>
      <c r="G36753" s="129">
        <v>14.406808077851778</v>
      </c>
      <c r="H36753" s="96">
        <v>-2857921.6227628165</v>
      </c>
      <c r="I36753" s="96">
        <v>-2857921.6227628165</v>
      </c>
      <c r="J36753" s="96">
        <v>0</v>
      </c>
      <c r="K36753" s="96">
        <v>0</v>
      </c>
    </row>
    <row r="36754" spans="6:11">
      <c r="F36754" s="128">
        <v>0.10277386284890133</v>
      </c>
      <c r="G36754" s="129">
        <v>22.752242107312981</v>
      </c>
      <c r="H36754" s="96">
        <v>-2857921.6227628165</v>
      </c>
      <c r="I36754" s="96">
        <v>-2857921.6227628165</v>
      </c>
      <c r="J36754" s="96">
        <v>0</v>
      </c>
      <c r="K36754" s="96">
        <v>0</v>
      </c>
    </row>
    <row r="36755" spans="6:11">
      <c r="F36755" s="128">
        <v>0.78739694918714143</v>
      </c>
      <c r="G36755" s="129">
        <v>32.308449189495803</v>
      </c>
      <c r="H36755" s="96">
        <v>-2857921.6227628165</v>
      </c>
      <c r="I36755" s="96">
        <v>-2857921.6227628165</v>
      </c>
      <c r="J36755" s="96">
        <v>0</v>
      </c>
      <c r="K36755" s="96">
        <v>0</v>
      </c>
    </row>
    <row r="36756" spans="6:11">
      <c r="F36756" s="128">
        <v>0.21260305081285857</v>
      </c>
      <c r="G36756" s="129">
        <v>15.483284631638041</v>
      </c>
      <c r="H36756" s="96">
        <v>-2857921.6227628165</v>
      </c>
      <c r="I36756" s="96">
        <v>-2857921.6227628165</v>
      </c>
      <c r="J36756" s="96">
        <v>0</v>
      </c>
      <c r="K36756" s="96">
        <v>0</v>
      </c>
    </row>
    <row r="36757" spans="6:11">
      <c r="F36757" s="128">
        <v>0.87098766282709061</v>
      </c>
      <c r="G36757" s="129">
        <v>17.069534220368176</v>
      </c>
      <c r="H36757" s="96">
        <v>-2857921.6227628165</v>
      </c>
      <c r="I36757" s="96">
        <v>-2857921.6227628165</v>
      </c>
      <c r="J36757" s="96">
        <v>0</v>
      </c>
      <c r="K36757" s="96">
        <v>0</v>
      </c>
    </row>
    <row r="36758" spans="6:11">
      <c r="F36758" s="128">
        <v>0.12901233717290939</v>
      </c>
      <c r="G36758" s="129">
        <v>20.478472421940936</v>
      </c>
      <c r="H36758" s="96">
        <v>-2857921.6227628165</v>
      </c>
      <c r="I36758" s="96">
        <v>-2857921.6227628165</v>
      </c>
      <c r="J36758" s="96">
        <v>0</v>
      </c>
      <c r="K36758" s="96">
        <v>0</v>
      </c>
    </row>
    <row r="36759" spans="6:11">
      <c r="F36759" s="128">
        <v>0.58496296598007747</v>
      </c>
      <c r="G36759" s="129">
        <v>8.7895943499647267</v>
      </c>
      <c r="H36759" s="96">
        <v>-2857921.6227628165</v>
      </c>
      <c r="I36759" s="96">
        <v>-2857921.6227628165</v>
      </c>
      <c r="J36759" s="96">
        <v>0</v>
      </c>
      <c r="K36759" s="96">
        <v>0</v>
      </c>
    </row>
    <row r="36760" spans="6:11">
      <c r="F36760" s="128">
        <v>0.41503703401992253</v>
      </c>
      <c r="G36760" s="129">
        <v>8.793875241307429</v>
      </c>
      <c r="H36760" s="96">
        <v>-2857921.6227628165</v>
      </c>
      <c r="I36760" s="96">
        <v>-2857921.6227628165</v>
      </c>
      <c r="J36760" s="96">
        <v>0</v>
      </c>
      <c r="K36760" s="96">
        <v>0</v>
      </c>
    </row>
    <row r="36761" spans="6:11">
      <c r="F36761" s="128">
        <v>0.29467536684667739</v>
      </c>
      <c r="G36761" s="129">
        <v>2.021319287482056</v>
      </c>
      <c r="H36761" s="96">
        <v>4591133.2928782785</v>
      </c>
      <c r="I36761" s="96">
        <v>-1175156.386645427</v>
      </c>
      <c r="J36761" s="96">
        <v>-12318.940236307781</v>
      </c>
      <c r="K36761" s="96">
        <v>5778608.6197600132</v>
      </c>
    </row>
    <row r="36762" spans="6:11">
      <c r="F36762" s="128">
        <v>0.70532463315332261</v>
      </c>
      <c r="G36762" s="129">
        <v>3.4909710959691806</v>
      </c>
      <c r="H36762" s="96">
        <v>3599564.1271823025</v>
      </c>
      <c r="I36762" s="96">
        <v>-1887736.7863693987</v>
      </c>
      <c r="J36762" s="96">
        <v>-135485.85245935808</v>
      </c>
      <c r="K36762" s="96">
        <v>5622786.7660110593</v>
      </c>
    </row>
    <row r="36763" spans="6:11">
      <c r="F36763" s="128">
        <v>0.7405795753231168</v>
      </c>
      <c r="G36763" s="129">
        <v>0.63381595600851448</v>
      </c>
      <c r="H36763" s="96">
        <v>5552436.9085526029</v>
      </c>
      <c r="I36763" s="96">
        <v>-297900.07039749727</v>
      </c>
      <c r="J36763" s="96">
        <v>-79344.466665845757</v>
      </c>
      <c r="K36763" s="96">
        <v>5929681.4456159463</v>
      </c>
    </row>
    <row r="36764" spans="6:11">
      <c r="F36764" s="128">
        <v>0.2594204246768832</v>
      </c>
      <c r="G36764" s="129">
        <v>13.493052720464984</v>
      </c>
      <c r="H36764" s="96">
        <v>-2857921.6227628165</v>
      </c>
      <c r="I36764" s="96">
        <v>-2857921.6227628165</v>
      </c>
      <c r="J36764" s="96">
        <v>0</v>
      </c>
      <c r="K36764" s="96">
        <v>0</v>
      </c>
    </row>
    <row r="36765" spans="6:11">
      <c r="F36765" s="128">
        <v>0.37733742643401447</v>
      </c>
      <c r="G36765" s="129">
        <v>3.6340833809486952</v>
      </c>
      <c r="H36765" s="96">
        <v>3504376.0153832715</v>
      </c>
      <c r="I36765" s="96">
        <v>-2028275.5309168033</v>
      </c>
      <c r="J36765" s="96">
        <v>-75187.891164055254</v>
      </c>
      <c r="K36765" s="96">
        <v>5607839.4374641301</v>
      </c>
    </row>
    <row r="36766" spans="6:11">
      <c r="F36766" s="128">
        <v>0.62266257356598553</v>
      </c>
      <c r="G36766" s="129">
        <v>4.7375052238522892</v>
      </c>
      <c r="H36766" s="96">
        <v>2779501.6938731531</v>
      </c>
      <c r="I36766" s="96">
        <v>-2583940.8049289733</v>
      </c>
      <c r="J36766" s="96">
        <v>-130476.65423864487</v>
      </c>
      <c r="K36766" s="96">
        <v>5493919.1530407714</v>
      </c>
    </row>
    <row r="36767" spans="6:11">
      <c r="F36767" s="128">
        <v>0.96651528631730244</v>
      </c>
      <c r="G36767" s="129">
        <v>1.6916586687887698</v>
      </c>
      <c r="H36767" s="96">
        <v>4817269.8171942821</v>
      </c>
      <c r="I36767" s="96">
        <v>-885452.85481691465</v>
      </c>
      <c r="J36767" s="96">
        <v>-111427.42328915921</v>
      </c>
      <c r="K36767" s="96">
        <v>5814150.0953003559</v>
      </c>
    </row>
    <row r="36768" spans="6:11">
      <c r="F36768" s="128">
        <v>3.3484713682697564E-2</v>
      </c>
      <c r="G36768" s="129">
        <v>33.966662522704603</v>
      </c>
      <c r="H36768" s="96">
        <v>-2857921.6227628165</v>
      </c>
      <c r="I36768" s="96">
        <v>-2857921.6227628165</v>
      </c>
      <c r="J36768" s="96">
        <v>0</v>
      </c>
      <c r="K36768" s="96">
        <v>0</v>
      </c>
    </row>
    <row r="36769" spans="6:11">
      <c r="F36769" s="128">
        <v>7.3341412941054784E-3</v>
      </c>
      <c r="G36769" s="129">
        <v>7.5446230505707135</v>
      </c>
      <c r="H36769" s="96">
        <v>-2857921.6227628165</v>
      </c>
      <c r="I36769" s="96">
        <v>-2857921.6227628165</v>
      </c>
      <c r="J36769" s="96">
        <v>0</v>
      </c>
      <c r="K36769" s="96">
        <v>0</v>
      </c>
    </row>
    <row r="36770" spans="6:11">
      <c r="F36770" s="128">
        <v>0.99266585870589452</v>
      </c>
      <c r="G36770" s="129">
        <v>7.3611683362128214E-2</v>
      </c>
      <c r="H36770" s="96">
        <v>5947686.2756553851</v>
      </c>
      <c r="I36770" s="96">
        <v>0</v>
      </c>
      <c r="J36770" s="96">
        <v>-44104.281855079455</v>
      </c>
      <c r="K36770" s="96">
        <v>5991790.5575104645</v>
      </c>
    </row>
    <row r="36771" spans="6:11">
      <c r="F36771" s="128">
        <v>0.74769999053035885</v>
      </c>
      <c r="G36771" s="129">
        <v>2.4036117732734681</v>
      </c>
      <c r="H36771" s="96">
        <v>4330531.120239988</v>
      </c>
      <c r="I36771" s="96">
        <v>-1319000.9380938543</v>
      </c>
      <c r="J36771" s="96">
        <v>-88132.69553226023</v>
      </c>
      <c r="K36771" s="96">
        <v>5737664.7538661025</v>
      </c>
    </row>
    <row r="36772" spans="6:11">
      <c r="F36772" s="128">
        <v>0.25230000946964115</v>
      </c>
      <c r="G36772" s="129">
        <v>13.77136385801867</v>
      </c>
      <c r="H36772" s="96">
        <v>-2857921.6227628165</v>
      </c>
      <c r="I36772" s="96">
        <v>-2857921.6227628165</v>
      </c>
      <c r="J36772" s="96">
        <v>0</v>
      </c>
      <c r="K36772" s="96">
        <v>0</v>
      </c>
    </row>
    <row r="36773" spans="6:11">
      <c r="F36773" s="128">
        <v>0.21687214262295418</v>
      </c>
      <c r="G36773" s="129">
        <v>7.4865427381993674</v>
      </c>
      <c r="H36773" s="96">
        <v>-2857921.6227628165</v>
      </c>
      <c r="I36773" s="96">
        <v>-2857921.6227628165</v>
      </c>
      <c r="J36773" s="96">
        <v>0</v>
      </c>
      <c r="K36773" s="96">
        <v>0</v>
      </c>
    </row>
    <row r="36774" spans="6:11">
      <c r="F36774" s="128">
        <v>0.78312785737704582</v>
      </c>
      <c r="G36774" s="129">
        <v>2.4445930465268795</v>
      </c>
      <c r="H36774" s="96">
        <v>4302731.8552364185</v>
      </c>
      <c r="I36774" s="96">
        <v>-1319000.9380938543</v>
      </c>
      <c r="J36774" s="96">
        <v>-111560.08237092242</v>
      </c>
      <c r="K36774" s="96">
        <v>5733292.8757011956</v>
      </c>
    </row>
    <row r="36775" spans="6:11">
      <c r="F36775" s="128">
        <v>0.34840969486553908</v>
      </c>
      <c r="G36775" s="129">
        <v>3.1096053003172655</v>
      </c>
      <c r="H36775" s="96">
        <v>3854206.0400234787</v>
      </c>
      <c r="I36775" s="96">
        <v>-1746543.0149025372</v>
      </c>
      <c r="J36775" s="96">
        <v>-62064.202292943002</v>
      </c>
      <c r="K36775" s="96">
        <v>5662813.2572189588</v>
      </c>
    </row>
    <row r="36776" spans="6:11">
      <c r="F36776" s="128">
        <v>0.65159030513446092</v>
      </c>
      <c r="G36776" s="129">
        <v>4.2833928091855418</v>
      </c>
      <c r="H36776" s="96">
        <v>3076027.7111948892</v>
      </c>
      <c r="I36776" s="96">
        <v>-2445991.9206642797</v>
      </c>
      <c r="J36776" s="96">
        <v>-18500.389233399514</v>
      </c>
      <c r="K36776" s="96">
        <v>5540520.0210925685</v>
      </c>
    </row>
    <row r="36777" spans="6:11">
      <c r="F36777" s="128">
        <v>6.5096204134099778E-2</v>
      </c>
      <c r="G36777" s="129">
        <v>1.2491211825757693E-2</v>
      </c>
      <c r="H36777" s="96">
        <v>5991113.5469250446</v>
      </c>
      <c r="I36777" s="96">
        <v>0</v>
      </c>
      <c r="J36777" s="96">
        <v>-7492.5957634635943</v>
      </c>
      <c r="K36777" s="96">
        <v>5998606.1426885081</v>
      </c>
    </row>
    <row r="36778" spans="6:11">
      <c r="F36778" s="128">
        <v>0.93490379586590022</v>
      </c>
      <c r="G36778" s="129">
        <v>0.67311647109239403</v>
      </c>
      <c r="H36778" s="96">
        <v>5524876.2238466339</v>
      </c>
      <c r="I36778" s="96">
        <v>-297900.07039749727</v>
      </c>
      <c r="J36778" s="96">
        <v>-102572.19988316575</v>
      </c>
      <c r="K36778" s="96">
        <v>5925348.4941272968</v>
      </c>
    </row>
    <row r="36779" spans="6:11">
      <c r="F36779" s="128">
        <v>0.15371515912784894</v>
      </c>
      <c r="G36779" s="129">
        <v>39.319656917198337</v>
      </c>
      <c r="H36779" s="96">
        <v>-2857921.6227628165</v>
      </c>
      <c r="I36779" s="96">
        <v>-2857921.6227628165</v>
      </c>
      <c r="J36779" s="96">
        <v>0</v>
      </c>
      <c r="K36779" s="96">
        <v>0</v>
      </c>
    </row>
    <row r="36780" spans="6:11">
      <c r="F36780" s="128">
        <v>0.84628484087215106</v>
      </c>
      <c r="G36780" s="129">
        <v>1.6689928470548301</v>
      </c>
      <c r="H36780" s="96">
        <v>4832857.6215630835</v>
      </c>
      <c r="I36780" s="96">
        <v>-885452.85481691465</v>
      </c>
      <c r="J36780" s="96">
        <v>-98291.289983497714</v>
      </c>
      <c r="K36780" s="96">
        <v>5816601.766363496</v>
      </c>
    </row>
    <row r="36781" spans="6:11">
      <c r="F36781" s="128">
        <v>0.12823368902466437</v>
      </c>
      <c r="G36781" s="129">
        <v>2.4901097655384872</v>
      </c>
      <c r="H36781" s="96">
        <v>4271901.8224030538</v>
      </c>
      <c r="I36781" s="96">
        <v>-1319000.9380938543</v>
      </c>
      <c r="J36781" s="96">
        <v>-137538.30063028977</v>
      </c>
      <c r="K36781" s="96">
        <v>5728441.0611271979</v>
      </c>
    </row>
    <row r="36782" spans="6:11">
      <c r="F36782" s="128">
        <v>0.87176631097533563</v>
      </c>
      <c r="G36782" s="129">
        <v>1.3723388299019252</v>
      </c>
      <c r="H36782" s="96">
        <v>5037647.8782573007</v>
      </c>
      <c r="I36782" s="96">
        <v>-739587.61031092564</v>
      </c>
      <c r="J36782" s="96">
        <v>-71549.626224944426</v>
      </c>
      <c r="K36782" s="96">
        <v>5848785.1147931712</v>
      </c>
    </row>
    <row r="36783" spans="6:11">
      <c r="F36783" s="128">
        <v>0.9507276968689361</v>
      </c>
      <c r="G36783" s="129">
        <v>11.506264266706298</v>
      </c>
      <c r="H36783" s="96">
        <v>-2857921.6227628165</v>
      </c>
      <c r="I36783" s="96">
        <v>-2857921.6227628165</v>
      </c>
      <c r="J36783" s="96">
        <v>0</v>
      </c>
      <c r="K36783" s="96">
        <v>0</v>
      </c>
    </row>
    <row r="36784" spans="6:11">
      <c r="F36784" s="128">
        <v>4.9272303131063899E-2</v>
      </c>
      <c r="G36784" s="129">
        <v>30.103931584190494</v>
      </c>
      <c r="H36784" s="96">
        <v>-2857921.6227628165</v>
      </c>
      <c r="I36784" s="96">
        <v>-2857921.6227628165</v>
      </c>
      <c r="J36784" s="96">
        <v>0</v>
      </c>
      <c r="K36784" s="96">
        <v>0</v>
      </c>
    </row>
    <row r="36785" spans="6:11">
      <c r="F36785" s="128">
        <v>0.75379408661442926</v>
      </c>
      <c r="G36785" s="129">
        <v>7.7750342205006151E-2</v>
      </c>
      <c r="H36785" s="96">
        <v>5944748.9683371289</v>
      </c>
      <c r="I36785" s="96">
        <v>0</v>
      </c>
      <c r="J36785" s="96">
        <v>-46580.364554135922</v>
      </c>
      <c r="K36785" s="96">
        <v>5991329.3328912649</v>
      </c>
    </row>
    <row r="36786" spans="6:11">
      <c r="F36786" s="128">
        <v>0.24620591338557074</v>
      </c>
      <c r="G36786" s="129">
        <v>14.015870468948377</v>
      </c>
      <c r="H36786" s="96">
        <v>-2857921.6227628165</v>
      </c>
      <c r="I36786" s="96">
        <v>-2857921.6227628165</v>
      </c>
      <c r="J36786" s="96">
        <v>0</v>
      </c>
      <c r="K36786" s="96">
        <v>0</v>
      </c>
    </row>
    <row r="36787" spans="6:11">
      <c r="F36787" s="128">
        <v>0.36694497405595039</v>
      </c>
      <c r="G36787" s="129">
        <v>22.189206824248455</v>
      </c>
      <c r="H36787" s="96">
        <v>-2857921.6227628165</v>
      </c>
      <c r="I36787" s="96">
        <v>-2857921.6227628165</v>
      </c>
      <c r="J36787" s="96">
        <v>0</v>
      </c>
      <c r="K36787" s="96">
        <v>0</v>
      </c>
    </row>
    <row r="36788" spans="6:11">
      <c r="F36788" s="128">
        <v>0.63305502594404961</v>
      </c>
      <c r="G36788" s="129">
        <v>4.5719793179448853</v>
      </c>
      <c r="H36788" s="96">
        <v>2887254.2644815878</v>
      </c>
      <c r="I36788" s="96">
        <v>-2583940.8049289733</v>
      </c>
      <c r="J36788" s="96">
        <v>-39664.72709454906</v>
      </c>
      <c r="K36788" s="96">
        <v>5510859.7965051103</v>
      </c>
    </row>
    <row r="36789" spans="6:11">
      <c r="F36789" s="128">
        <v>0.94563856307502814</v>
      </c>
      <c r="G36789" s="129">
        <v>4.1146471015014026</v>
      </c>
      <c r="H36789" s="96">
        <v>3186820.3041567914</v>
      </c>
      <c r="I36789" s="96">
        <v>-2307400.080373521</v>
      </c>
      <c r="J36789" s="96">
        <v>-63716.820538964901</v>
      </c>
      <c r="K36789" s="96">
        <v>5557937.2050692774</v>
      </c>
    </row>
    <row r="36790" spans="6:11">
      <c r="F36790" s="128">
        <v>5.4361436924971862E-2</v>
      </c>
      <c r="G36790" s="129">
        <v>29.12100256550174</v>
      </c>
      <c r="H36790" s="96">
        <v>-2857921.6227628165</v>
      </c>
      <c r="I36790" s="96">
        <v>-2857921.6227628165</v>
      </c>
      <c r="J36790" s="96">
        <v>0</v>
      </c>
      <c r="K36790" s="96">
        <v>0</v>
      </c>
    </row>
    <row r="36791" spans="6:11">
      <c r="F36791" s="128">
        <v>5.5967976549381238E-2</v>
      </c>
      <c r="G36791" s="129">
        <v>1.721102478394734</v>
      </c>
      <c r="H36791" s="96">
        <v>4797038.739464689</v>
      </c>
      <c r="I36791" s="96">
        <v>-885452.85481691465</v>
      </c>
      <c r="J36791" s="96">
        <v>-128475.22521780961</v>
      </c>
      <c r="K36791" s="96">
        <v>5810966.8194994135</v>
      </c>
    </row>
    <row r="36792" spans="6:11">
      <c r="F36792" s="128">
        <v>0.94403202345061876</v>
      </c>
      <c r="G36792" s="129">
        <v>0.57595190265171381</v>
      </c>
      <c r="H36792" s="96">
        <v>5593083.5483864099</v>
      </c>
      <c r="I36792" s="96">
        <v>-297900.07039749727</v>
      </c>
      <c r="J36792" s="96">
        <v>-45083.208923873615</v>
      </c>
      <c r="K36792" s="96">
        <v>5936066.8277077805</v>
      </c>
    </row>
    <row r="36793" spans="6:11">
      <c r="F36793" s="128">
        <v>0.52645856833162663</v>
      </c>
      <c r="G36793" s="129">
        <v>9.7209169298881584</v>
      </c>
      <c r="H36793" s="96">
        <v>-2857921.6227628165</v>
      </c>
      <c r="I36793" s="96">
        <v>-2857921.6227628165</v>
      </c>
      <c r="J36793" s="96">
        <v>0</v>
      </c>
      <c r="K36793" s="96">
        <v>0</v>
      </c>
    </row>
    <row r="36794" spans="6:11">
      <c r="F36794" s="128">
        <v>0.47354143166837337</v>
      </c>
      <c r="G36794" s="129">
        <v>7.4751586930040679</v>
      </c>
      <c r="H36794" s="96">
        <v>-2857921.6227628165</v>
      </c>
      <c r="I36794" s="96">
        <v>-2857921.6227628165</v>
      </c>
      <c r="J36794" s="96">
        <v>0</v>
      </c>
      <c r="K36794" s="96">
        <v>0</v>
      </c>
    </row>
    <row r="36795" spans="6:11">
      <c r="F36795" s="128">
        <v>0.91659752587338916</v>
      </c>
      <c r="G36795" s="129">
        <v>0.99613095623170578</v>
      </c>
      <c r="H36795" s="96">
        <v>5299080.9021119345</v>
      </c>
      <c r="I36795" s="96">
        <v>-445814.39416262286</v>
      </c>
      <c r="J36795" s="96">
        <v>-144960.02223869279</v>
      </c>
      <c r="K36795" s="96">
        <v>5889855.31851325</v>
      </c>
    </row>
    <row r="36796" spans="6:11">
      <c r="F36796" s="128">
        <v>8.3402474126610837E-2</v>
      </c>
      <c r="G36796" s="129">
        <v>24.840773042707561</v>
      </c>
      <c r="H36796" s="96">
        <v>-2857921.6227628165</v>
      </c>
      <c r="I36796" s="96">
        <v>-2857921.6227628165</v>
      </c>
      <c r="J36796" s="96">
        <v>0</v>
      </c>
      <c r="K36796" s="96">
        <v>0</v>
      </c>
    </row>
    <row r="36797" spans="6:11">
      <c r="F36797" s="128">
        <v>0.37250711539932069</v>
      </c>
      <c r="G36797" s="129">
        <v>7.0019293721075779E-2</v>
      </c>
      <c r="H36797" s="96">
        <v>5950236.2204495622</v>
      </c>
      <c r="I36797" s="96">
        <v>0</v>
      </c>
      <c r="J36797" s="96">
        <v>-41954.712578728904</v>
      </c>
      <c r="K36797" s="96">
        <v>5992190.933028291</v>
      </c>
    </row>
    <row r="36798" spans="6:11">
      <c r="F36798" s="128">
        <v>0.62749288460067931</v>
      </c>
      <c r="G36798" s="129">
        <v>4.6602294732227412</v>
      </c>
      <c r="H36798" s="96">
        <v>2829729.7916008024</v>
      </c>
      <c r="I36798" s="96">
        <v>-2583940.8049289733</v>
      </c>
      <c r="J36798" s="96">
        <v>-88150.803326610185</v>
      </c>
      <c r="K36798" s="96">
        <v>5501821.3998563858</v>
      </c>
    </row>
    <row r="36799" spans="6:11">
      <c r="F36799" s="128">
        <v>0.385454314205669</v>
      </c>
      <c r="G36799" s="129">
        <v>16.402615633760949</v>
      </c>
      <c r="H36799" s="96">
        <v>-2857921.6227628165</v>
      </c>
      <c r="I36799" s="96">
        <v>-2857921.6227628165</v>
      </c>
      <c r="J36799" s="96">
        <v>0</v>
      </c>
      <c r="K36799" s="96">
        <v>0</v>
      </c>
    </row>
    <row r="36800" spans="6:11">
      <c r="F36800" s="128">
        <v>0.614545685794331</v>
      </c>
      <c r="G36800" s="129">
        <v>4.8687200645101818</v>
      </c>
      <c r="H36800" s="96">
        <v>2694215.884661376</v>
      </c>
      <c r="I36800" s="96">
        <v>-2721249.7159727258</v>
      </c>
      <c r="J36800" s="96">
        <v>-65061.4640846978</v>
      </c>
      <c r="K36800" s="96">
        <v>5480527.0647187997</v>
      </c>
    </row>
    <row r="36801" spans="6:11">
      <c r="F36801" s="128">
        <v>0.26572292380334761</v>
      </c>
      <c r="G36801" s="129">
        <v>4.6201230653405503</v>
      </c>
      <c r="H36801" s="96">
        <v>2855850.9299353282</v>
      </c>
      <c r="I36801" s="96">
        <v>-2583940.8049289733</v>
      </c>
      <c r="J36801" s="96">
        <v>-66135.440465939901</v>
      </c>
      <c r="K36801" s="96">
        <v>5505927.1753302412</v>
      </c>
    </row>
    <row r="36802" spans="6:11">
      <c r="F36802" s="128">
        <v>0.73427707619665239</v>
      </c>
      <c r="G36802" s="129">
        <v>3.0886883359195525</v>
      </c>
      <c r="H36802" s="96">
        <v>3868234.3448123112</v>
      </c>
      <c r="I36802" s="96">
        <v>-1746543.0149025372</v>
      </c>
      <c r="J36802" s="96">
        <v>-50239.474990561161</v>
      </c>
      <c r="K36802" s="96">
        <v>5665016.8347054096</v>
      </c>
    </row>
    <row r="36803" spans="6:11">
      <c r="F36803" s="128">
        <v>0.85385892822213816</v>
      </c>
      <c r="G36803" s="129">
        <v>23.594758688973879</v>
      </c>
      <c r="H36803" s="96">
        <v>-2857921.6227628165</v>
      </c>
      <c r="I36803" s="96">
        <v>-2857921.6227628165</v>
      </c>
      <c r="J36803" s="96">
        <v>0</v>
      </c>
      <c r="K36803" s="96">
        <v>0</v>
      </c>
    </row>
    <row r="36804" spans="6:11">
      <c r="F36804" s="128">
        <v>0.14614107177786184</v>
      </c>
      <c r="G36804" s="129">
        <v>19.23182878734217</v>
      </c>
      <c r="H36804" s="96">
        <v>-2857921.6227628165</v>
      </c>
      <c r="I36804" s="96">
        <v>-2857921.6227628165</v>
      </c>
      <c r="J36804" s="96">
        <v>0</v>
      </c>
      <c r="K36804" s="96">
        <v>0</v>
      </c>
    </row>
    <row r="36805" spans="6:11">
      <c r="F36805" s="128">
        <v>0.62528606691953892</v>
      </c>
      <c r="G36805" s="129">
        <v>0.72119323729479212</v>
      </c>
      <c r="H36805" s="96">
        <v>5491211.4479811108</v>
      </c>
      <c r="I36805" s="96">
        <v>-297900.07039749727</v>
      </c>
      <c r="J36805" s="96">
        <v>-130940.73247324674</v>
      </c>
      <c r="K36805" s="96">
        <v>5920052.2508518547</v>
      </c>
    </row>
    <row r="36806" spans="6:11">
      <c r="F36806" s="128">
        <v>0.37471393308046108</v>
      </c>
      <c r="G36806" s="129">
        <v>9.8159238924489376</v>
      </c>
      <c r="H36806" s="96">
        <v>-2857921.6227628165</v>
      </c>
      <c r="I36806" s="96">
        <v>-2857921.6227628165</v>
      </c>
      <c r="J36806" s="96">
        <v>0</v>
      </c>
      <c r="K36806" s="96">
        <v>0</v>
      </c>
    </row>
    <row r="36807" spans="6:11">
      <c r="F36807" s="128">
        <v>0.6452613579701747</v>
      </c>
      <c r="G36807" s="129">
        <v>16.883526676557128</v>
      </c>
      <c r="H36807" s="96">
        <v>-2857921.6227628165</v>
      </c>
      <c r="I36807" s="96">
        <v>-2857921.6227628165</v>
      </c>
      <c r="J36807" s="96">
        <v>0</v>
      </c>
      <c r="K36807" s="96">
        <v>0</v>
      </c>
    </row>
    <row r="36808" spans="6:11">
      <c r="F36808" s="128">
        <v>0.3547386420298253</v>
      </c>
      <c r="G36808" s="129">
        <v>10.363739802837797</v>
      </c>
      <c r="H36808" s="96">
        <v>-2857921.6227628165</v>
      </c>
      <c r="I36808" s="96">
        <v>-2857921.6227628165</v>
      </c>
      <c r="J36808" s="96">
        <v>0</v>
      </c>
      <c r="K36808" s="96">
        <v>0</v>
      </c>
    </row>
    <row r="36809" spans="6:11">
      <c r="F36809" s="128">
        <v>0.99762630447561462</v>
      </c>
      <c r="G36809" s="129">
        <v>9.5532072665238399</v>
      </c>
      <c r="H36809" s="96">
        <v>-2857921.6227628165</v>
      </c>
      <c r="I36809" s="96">
        <v>-2857921.6227628165</v>
      </c>
      <c r="J36809" s="96">
        <v>0</v>
      </c>
      <c r="K36809" s="96">
        <v>0</v>
      </c>
    </row>
    <row r="36810" spans="6:11">
      <c r="F36810" s="128">
        <v>2.3736955243853775E-3</v>
      </c>
      <c r="G36810" s="129">
        <v>60.433072452805241</v>
      </c>
      <c r="H36810" s="96">
        <v>-2857921.6227628165</v>
      </c>
      <c r="I36810" s="96">
        <v>-2857921.6227628165</v>
      </c>
      <c r="J36810" s="96">
        <v>0</v>
      </c>
      <c r="K36810" s="96">
        <v>0</v>
      </c>
    </row>
    <row r="36811" spans="6:11">
      <c r="F36811" s="128">
        <v>0.17335816638050139</v>
      </c>
      <c r="G36811" s="129">
        <v>6.1400118227212657</v>
      </c>
      <c r="H36811" s="96">
        <v>-2857921.6227628165</v>
      </c>
      <c r="I36811" s="96">
        <v>-2857921.6227628165</v>
      </c>
      <c r="J36811" s="96">
        <v>0</v>
      </c>
      <c r="K36811" s="96">
        <v>0</v>
      </c>
    </row>
    <row r="36812" spans="6:11">
      <c r="F36812" s="128">
        <v>0.82664183361949861</v>
      </c>
      <c r="G36812" s="129">
        <v>1.9038376891884097</v>
      </c>
      <c r="H36812" s="96">
        <v>4671521.5911220657</v>
      </c>
      <c r="I36812" s="96">
        <v>-1030641.4004800867</v>
      </c>
      <c r="J36812" s="96">
        <v>-89086.605676823412</v>
      </c>
      <c r="K36812" s="96">
        <v>5791249.5972789759</v>
      </c>
    </row>
    <row r="36813" spans="6:11">
      <c r="F36813" s="128">
        <v>0.83314678963960354</v>
      </c>
      <c r="G36813" s="129">
        <v>13.950871345817712</v>
      </c>
      <c r="H36813" s="96">
        <v>-2857921.6227628165</v>
      </c>
      <c r="I36813" s="96">
        <v>-2857921.6227628165</v>
      </c>
      <c r="J36813" s="96">
        <v>0</v>
      </c>
      <c r="K36813" s="96">
        <v>0</v>
      </c>
    </row>
    <row r="36814" spans="6:11">
      <c r="F36814" s="128">
        <v>0.16685321036039646</v>
      </c>
      <c r="G36814" s="129">
        <v>17.906408329725778</v>
      </c>
      <c r="H36814" s="96">
        <v>-2857921.6227628165</v>
      </c>
      <c r="I36814" s="96">
        <v>-2857921.6227628165</v>
      </c>
      <c r="J36814" s="96">
        <v>0</v>
      </c>
      <c r="K36814" s="96">
        <v>0</v>
      </c>
    </row>
    <row r="36815" spans="6:11">
      <c r="F36815" s="128">
        <v>0.81931555522958777</v>
      </c>
      <c r="G36815" s="129">
        <v>5.3852596564225941</v>
      </c>
      <c r="H36815" s="96">
        <v>-2857921.6227628165</v>
      </c>
      <c r="I36815" s="96">
        <v>-2857921.6227628165</v>
      </c>
      <c r="J36815" s="96">
        <v>0</v>
      </c>
      <c r="K36815" s="96">
        <v>0</v>
      </c>
    </row>
    <row r="36816" spans="6:11">
      <c r="F36816" s="128">
        <v>0.18068444477041223</v>
      </c>
      <c r="G36816" s="129">
        <v>17.110031682635778</v>
      </c>
      <c r="H36816" s="96">
        <v>-2857921.6227628165</v>
      </c>
      <c r="I36816" s="96">
        <v>-2857921.6227628165</v>
      </c>
      <c r="J36816" s="96">
        <v>0</v>
      </c>
      <c r="K36816" s="96">
        <v>0</v>
      </c>
    </row>
    <row r="36817" spans="6:11">
      <c r="F36817" s="128">
        <v>0.49013703414203091</v>
      </c>
      <c r="G36817" s="129">
        <v>5.7819422851001328</v>
      </c>
      <c r="H36817" s="96">
        <v>-2857921.6227628165</v>
      </c>
      <c r="I36817" s="96">
        <v>-2857921.6227628165</v>
      </c>
      <c r="J36817" s="96">
        <v>0</v>
      </c>
      <c r="K36817" s="96">
        <v>0</v>
      </c>
    </row>
    <row r="36818" spans="6:11">
      <c r="F36818" s="128">
        <v>0.50986296585796909</v>
      </c>
      <c r="G36818" s="129">
        <v>6.7361328376471148</v>
      </c>
      <c r="H36818" s="96">
        <v>-2857921.6227628165</v>
      </c>
      <c r="I36818" s="96">
        <v>-2857921.6227628165</v>
      </c>
      <c r="J36818" s="96">
        <v>0</v>
      </c>
      <c r="K36818" s="96">
        <v>0</v>
      </c>
    </row>
    <row r="36819" spans="6:11">
      <c r="F36819" s="128">
        <v>0.38355477496799273</v>
      </c>
      <c r="G36819" s="129">
        <v>0.54940493915947164</v>
      </c>
      <c r="H36819" s="96">
        <v>5611758.495233573</v>
      </c>
      <c r="I36819" s="96">
        <v>-297900.07039749727</v>
      </c>
      <c r="J36819" s="96">
        <v>-29340.058456998806</v>
      </c>
      <c r="K36819" s="96">
        <v>5938998.6240880694</v>
      </c>
    </row>
    <row r="36820" spans="6:11">
      <c r="F36820" s="128">
        <v>0.61644522503200727</v>
      </c>
      <c r="G36820" s="129">
        <v>4.8378580861045153</v>
      </c>
      <c r="H36820" s="96">
        <v>2714248.2533173589</v>
      </c>
      <c r="I36820" s="96">
        <v>-2721249.7159727258</v>
      </c>
      <c r="J36820" s="96">
        <v>-48176.000843131507</v>
      </c>
      <c r="K36820" s="96">
        <v>5483673.9701332161</v>
      </c>
    </row>
    <row r="36821" spans="6:11">
      <c r="F36821" s="128">
        <v>0.18446512188480102</v>
      </c>
      <c r="G36821" s="129">
        <v>21.357591731885677</v>
      </c>
      <c r="H36821" s="96">
        <v>-2857921.6227628165</v>
      </c>
      <c r="I36821" s="96">
        <v>-2857921.6227628165</v>
      </c>
      <c r="J36821" s="96">
        <v>0</v>
      </c>
      <c r="K36821" s="96">
        <v>0</v>
      </c>
    </row>
    <row r="36822" spans="6:11">
      <c r="F36822" s="128">
        <v>0.81553487811519898</v>
      </c>
      <c r="G36822" s="129">
        <v>2.0391108884090996</v>
      </c>
      <c r="H36822" s="96">
        <v>4578948.2733185105</v>
      </c>
      <c r="I36822" s="96">
        <v>-1175156.386645427</v>
      </c>
      <c r="J36822" s="96">
        <v>-22591.997178809892</v>
      </c>
      <c r="K36822" s="96">
        <v>5776696.6571427472</v>
      </c>
    </row>
    <row r="36823" spans="6:11">
      <c r="F36823" s="128">
        <v>0.25810131287823856</v>
      </c>
      <c r="G36823" s="129">
        <v>4.1930770866045037</v>
      </c>
      <c r="H36823" s="96">
        <v>3135286.1088524559</v>
      </c>
      <c r="I36823" s="96">
        <v>-2307400.080373521</v>
      </c>
      <c r="J36823" s="96">
        <v>-107149.02072725473</v>
      </c>
      <c r="K36823" s="96">
        <v>5549835.2099532317</v>
      </c>
    </row>
    <row r="36824" spans="6:11">
      <c r="F36824" s="128">
        <v>0.74189868712176144</v>
      </c>
      <c r="G36824" s="129">
        <v>2.9854258540439536</v>
      </c>
      <c r="H36824" s="96">
        <v>3937598.2345060622</v>
      </c>
      <c r="I36824" s="96">
        <v>-1604691.1635483941</v>
      </c>
      <c r="J36824" s="96">
        <v>-133618.58931100616</v>
      </c>
      <c r="K36824" s="96">
        <v>5675907.9873654628</v>
      </c>
    </row>
    <row r="36825" spans="6:11">
      <c r="F36825" s="128">
        <v>0.45897586752030162</v>
      </c>
      <c r="G36825" s="129">
        <v>0.40729168938575766</v>
      </c>
      <c r="H36825" s="96">
        <v>5711763.75323088</v>
      </c>
      <c r="I36825" s="96">
        <v>-149296.34340658187</v>
      </c>
      <c r="J36825" s="96">
        <v>-93657.887184972686</v>
      </c>
      <c r="K36825" s="96">
        <v>5954717.9838224342</v>
      </c>
    </row>
    <row r="36826" spans="6:11">
      <c r="F36826" s="128">
        <v>0.54102413247969838</v>
      </c>
      <c r="G36826" s="129">
        <v>6.1429139395917938</v>
      </c>
      <c r="H36826" s="96">
        <v>-2857921.6227628165</v>
      </c>
      <c r="I36826" s="96">
        <v>-2857921.6227628165</v>
      </c>
      <c r="J36826" s="96">
        <v>0</v>
      </c>
      <c r="K36826" s="96">
        <v>0</v>
      </c>
    </row>
    <row r="36827" spans="6:11">
      <c r="F36827" s="128">
        <v>0.7737901083206371</v>
      </c>
      <c r="G36827" s="129">
        <v>11.974658232539891</v>
      </c>
      <c r="H36827" s="96">
        <v>-2857921.6227628165</v>
      </c>
      <c r="I36827" s="96">
        <v>-2857921.6227628165</v>
      </c>
      <c r="J36827" s="96">
        <v>0</v>
      </c>
      <c r="K36827" s="96">
        <v>0</v>
      </c>
    </row>
    <row r="36828" spans="6:11">
      <c r="F36828" s="128">
        <v>0.2262098916793629</v>
      </c>
      <c r="G36828" s="129">
        <v>14.862919864624129</v>
      </c>
      <c r="H36828" s="96">
        <v>-2857921.6227628165</v>
      </c>
      <c r="I36828" s="96">
        <v>-2857921.6227628165</v>
      </c>
      <c r="J36828" s="96">
        <v>0</v>
      </c>
      <c r="K36828" s="96">
        <v>0</v>
      </c>
    </row>
    <row r="36829" spans="6:11">
      <c r="F36829" s="128">
        <v>0.79614854965157356</v>
      </c>
      <c r="G36829" s="129">
        <v>16.324811914237564</v>
      </c>
      <c r="H36829" s="96">
        <v>-2857921.6227628165</v>
      </c>
      <c r="I36829" s="96">
        <v>-2857921.6227628165</v>
      </c>
      <c r="J36829" s="96">
        <v>0</v>
      </c>
      <c r="K36829" s="96">
        <v>0</v>
      </c>
    </row>
    <row r="36830" spans="6:11">
      <c r="F36830" s="128">
        <v>0.20385145034842644</v>
      </c>
      <c r="G36830" s="129">
        <v>15.903637349596167</v>
      </c>
      <c r="H36830" s="96">
        <v>-2857921.6227628165</v>
      </c>
      <c r="I36830" s="96">
        <v>-2857921.6227628165</v>
      </c>
      <c r="J36830" s="96">
        <v>0</v>
      </c>
      <c r="K36830" s="96">
        <v>0</v>
      </c>
    </row>
    <row r="36831" spans="6:11">
      <c r="F36831" s="128">
        <v>0.13406680218994138</v>
      </c>
      <c r="G36831" s="129">
        <v>7.2325371458438301</v>
      </c>
      <c r="H36831" s="96">
        <v>-2857921.6227628165</v>
      </c>
      <c r="I36831" s="96">
        <v>-2857921.6227628165</v>
      </c>
      <c r="J36831" s="96">
        <v>0</v>
      </c>
      <c r="K36831" s="96">
        <v>0</v>
      </c>
    </row>
    <row r="36832" spans="6:11">
      <c r="F36832" s="128">
        <v>0.86593319781005862</v>
      </c>
      <c r="G36832" s="129">
        <v>1.4394751218251234</v>
      </c>
      <c r="H36832" s="96">
        <v>4991222.6153007373</v>
      </c>
      <c r="I36832" s="96">
        <v>-739587.61031092564</v>
      </c>
      <c r="J36832" s="96">
        <v>-110675.86454940247</v>
      </c>
      <c r="K36832" s="96">
        <v>5841486.0901610656</v>
      </c>
    </row>
    <row r="36833" spans="6:11">
      <c r="F36833" s="128">
        <v>0.91858247511505631</v>
      </c>
      <c r="G36833" s="129">
        <v>26.772689068141748</v>
      </c>
      <c r="H36833" s="96">
        <v>-2857921.6227628165</v>
      </c>
      <c r="I36833" s="96">
        <v>-2857921.6227628165</v>
      </c>
      <c r="J36833" s="96">
        <v>0</v>
      </c>
      <c r="K36833" s="96">
        <v>0</v>
      </c>
    </row>
    <row r="36834" spans="6:11">
      <c r="F36834" s="128">
        <v>8.1417524884943693E-2</v>
      </c>
      <c r="G36834" s="129">
        <v>25.081647357191194</v>
      </c>
      <c r="H36834" s="96">
        <v>-2857921.6227628165</v>
      </c>
      <c r="I36834" s="96">
        <v>-2857921.6227628165</v>
      </c>
      <c r="J36834" s="96">
        <v>0</v>
      </c>
      <c r="K36834" s="96">
        <v>0</v>
      </c>
    </row>
    <row r="36835" spans="6:11">
      <c r="F36835" s="128">
        <v>0.86055849445210397</v>
      </c>
      <c r="G36835" s="129">
        <v>2.3963385666617012</v>
      </c>
      <c r="H36835" s="96">
        <v>4335468.91925909</v>
      </c>
      <c r="I36835" s="96">
        <v>-1319000.9380938543</v>
      </c>
      <c r="J36835" s="96">
        <v>-83971.149733145387</v>
      </c>
      <c r="K36835" s="96">
        <v>5738441.0070860898</v>
      </c>
    </row>
    <row r="36836" spans="6:11">
      <c r="F36836" s="128">
        <v>0.13944150554789603</v>
      </c>
      <c r="G36836" s="129">
        <v>19.701100807267089</v>
      </c>
      <c r="H36836" s="96">
        <v>-2857921.6227628165</v>
      </c>
      <c r="I36836" s="96">
        <v>-2857921.6227628165</v>
      </c>
      <c r="J36836" s="96">
        <v>0</v>
      </c>
      <c r="K36836" s="96">
        <v>0</v>
      </c>
    </row>
    <row r="36837" spans="6:11">
      <c r="F36837" s="128">
        <v>0.72523951282138166</v>
      </c>
      <c r="G36837" s="129">
        <v>5.8837959588848365</v>
      </c>
      <c r="H36837" s="96">
        <v>-2857921.6227628165</v>
      </c>
      <c r="I36837" s="96">
        <v>-2857921.6227628165</v>
      </c>
      <c r="J36837" s="96">
        <v>0</v>
      </c>
      <c r="K36837" s="96">
        <v>0</v>
      </c>
    </row>
    <row r="36838" spans="6:11">
      <c r="F36838" s="128">
        <v>0.27476048717861834</v>
      </c>
      <c r="G36838" s="129">
        <v>12.918555165319781</v>
      </c>
      <c r="H36838" s="96">
        <v>-2857921.6227628165</v>
      </c>
      <c r="I36838" s="96">
        <v>-2857921.6227628165</v>
      </c>
      <c r="J36838" s="96">
        <v>0</v>
      </c>
      <c r="K36838" s="96">
        <v>0</v>
      </c>
    </row>
    <row r="36839" spans="6:11">
      <c r="F36839" s="128">
        <v>0.69288958366167774</v>
      </c>
      <c r="G36839" s="129">
        <v>1.2834423402413808</v>
      </c>
      <c r="H36839" s="96">
        <v>5099285.2683192957</v>
      </c>
      <c r="I36839" s="96">
        <v>-739587.61031092564</v>
      </c>
      <c r="J36839" s="96">
        <v>-19591.054056105317</v>
      </c>
      <c r="K36839" s="96">
        <v>5858463.932686327</v>
      </c>
    </row>
    <row r="36840" spans="6:11">
      <c r="F36840" s="128">
        <v>0.30711041633832226</v>
      </c>
      <c r="G36840" s="129">
        <v>11.805479337181232</v>
      </c>
      <c r="H36840" s="96">
        <v>-2857921.6227628165</v>
      </c>
      <c r="I36840" s="96">
        <v>-2857921.6227628165</v>
      </c>
      <c r="J36840" s="96">
        <v>0</v>
      </c>
      <c r="K36840" s="96">
        <v>0</v>
      </c>
    </row>
    <row r="36841" spans="6:11">
      <c r="F36841" s="128">
        <v>0.16594801789946356</v>
      </c>
      <c r="G36841" s="129">
        <v>14.115766383133058</v>
      </c>
      <c r="H36841" s="96">
        <v>-2857921.6227628165</v>
      </c>
      <c r="I36841" s="96">
        <v>-2857921.6227628165</v>
      </c>
      <c r="J36841" s="96">
        <v>0</v>
      </c>
      <c r="K36841" s="96">
        <v>0</v>
      </c>
    </row>
    <row r="36842" spans="6:11">
      <c r="F36842" s="128">
        <v>0.83405198210053644</v>
      </c>
      <c r="G36842" s="129">
        <v>1.8145954990802282</v>
      </c>
      <c r="H36842" s="96">
        <v>4732760.0410887301</v>
      </c>
      <c r="I36842" s="96">
        <v>-1030641.4004800867</v>
      </c>
      <c r="J36842" s="96">
        <v>-37469.061028235825</v>
      </c>
      <c r="K36842" s="96">
        <v>5800870.5025970526</v>
      </c>
    </row>
    <row r="36843" spans="6:11">
      <c r="F36843" s="128">
        <v>0.20732487374931186</v>
      </c>
      <c r="G36843" s="129">
        <v>31.435195114819837</v>
      </c>
      <c r="H36843" s="96">
        <v>-2857921.6227628165</v>
      </c>
      <c r="I36843" s="96">
        <v>-2857921.6227628165</v>
      </c>
      <c r="J36843" s="96">
        <v>0</v>
      </c>
      <c r="K36843" s="96">
        <v>0</v>
      </c>
    </row>
    <row r="36844" spans="6:11">
      <c r="F36844" s="128">
        <v>0.79267512625068814</v>
      </c>
      <c r="G36844" s="129">
        <v>2.323418181469374</v>
      </c>
      <c r="H36844" s="96">
        <v>4385042.9326400682</v>
      </c>
      <c r="I36844" s="96">
        <v>-1319000.9380938543</v>
      </c>
      <c r="J36844" s="96">
        <v>-42185.574474849323</v>
      </c>
      <c r="K36844" s="96">
        <v>5746229.4452087721</v>
      </c>
    </row>
    <row r="36845" spans="6:11">
      <c r="F36845" s="128">
        <v>0.20832170778472037</v>
      </c>
      <c r="G36845" s="129">
        <v>6.8515247469419966</v>
      </c>
      <c r="H36845" s="96">
        <v>-2857921.6227628165</v>
      </c>
      <c r="I36845" s="96">
        <v>-2857921.6227628165</v>
      </c>
      <c r="J36845" s="96">
        <v>0</v>
      </c>
      <c r="K36845" s="96">
        <v>0</v>
      </c>
    </row>
    <row r="36846" spans="6:11">
      <c r="F36846" s="128">
        <v>0.79167829221527963</v>
      </c>
      <c r="G36846" s="129">
        <v>2.3360016638581618</v>
      </c>
      <c r="H36846" s="96">
        <v>4376479.3525501993</v>
      </c>
      <c r="I36846" s="96">
        <v>-1319000.9380938543</v>
      </c>
      <c r="J36846" s="96">
        <v>-49404.391010998079</v>
      </c>
      <c r="K36846" s="96">
        <v>5744884.6816550512</v>
      </c>
    </row>
    <row r="36847" spans="6:11">
      <c r="F36847" s="128">
        <v>0.16863828814466819</v>
      </c>
      <c r="G36847" s="129">
        <v>4.0281998311796245</v>
      </c>
      <c r="H36847" s="96">
        <v>3243783.334241353</v>
      </c>
      <c r="I36847" s="96">
        <v>-2307400.080373521</v>
      </c>
      <c r="J36847" s="96">
        <v>-15697.693163971262</v>
      </c>
      <c r="K36847" s="96">
        <v>5566881.1077788454</v>
      </c>
    </row>
    <row r="36848" spans="6:11">
      <c r="F36848" s="128">
        <v>0.83136171185533181</v>
      </c>
      <c r="G36848" s="129">
        <v>1.8469030583972441</v>
      </c>
      <c r="H36848" s="96">
        <v>4710568.7720667319</v>
      </c>
      <c r="I36848" s="96">
        <v>-1030641.4004800867</v>
      </c>
      <c r="J36848" s="96">
        <v>-56175.514601734874</v>
      </c>
      <c r="K36848" s="96">
        <v>5797385.6871485533</v>
      </c>
    </row>
    <row r="36849" spans="6:11">
      <c r="F36849" s="128">
        <v>0.22344588049239167</v>
      </c>
      <c r="G36849" s="129">
        <v>25.089580438362589</v>
      </c>
      <c r="H36849" s="96">
        <v>-2857921.6227628165</v>
      </c>
      <c r="I36849" s="96">
        <v>-2857921.6227628165</v>
      </c>
      <c r="J36849" s="96">
        <v>0</v>
      </c>
      <c r="K36849" s="96">
        <v>0</v>
      </c>
    </row>
    <row r="36850" spans="6:11">
      <c r="F36850" s="128">
        <v>0.77655411950760833</v>
      </c>
      <c r="G36850" s="129">
        <v>2.5288894209626749</v>
      </c>
      <c r="H36850" s="96">
        <v>4245596.111537965</v>
      </c>
      <c r="I36850" s="96">
        <v>-1462178.1651097869</v>
      </c>
      <c r="J36850" s="96">
        <v>-16536.340655667704</v>
      </c>
      <c r="K36850" s="96">
        <v>5724310.6173034199</v>
      </c>
    </row>
    <row r="36851" spans="6:11">
      <c r="F36851" s="128">
        <v>0.58603431541534323</v>
      </c>
      <c r="G36851" s="129">
        <v>3.7075259405026921</v>
      </c>
      <c r="H36851" s="96">
        <v>3455696.3542136466</v>
      </c>
      <c r="I36851" s="96">
        <v>-2028275.5309168033</v>
      </c>
      <c r="J36851" s="96">
        <v>-116212.29626247108</v>
      </c>
      <c r="K36851" s="96">
        <v>5600184.1813929211</v>
      </c>
    </row>
    <row r="36852" spans="6:11">
      <c r="F36852" s="128">
        <v>0.41396568458465677</v>
      </c>
      <c r="G36852" s="129">
        <v>8.819721960688538</v>
      </c>
      <c r="H36852" s="96">
        <v>-2857921.6227628165</v>
      </c>
      <c r="I36852" s="96">
        <v>-2857921.6227628165</v>
      </c>
      <c r="J36852" s="96">
        <v>0</v>
      </c>
      <c r="K36852" s="96">
        <v>0</v>
      </c>
    </row>
    <row r="36853" spans="6:11">
      <c r="F36853" s="128">
        <v>0.51080498500980032</v>
      </c>
      <c r="G36853" s="129">
        <v>2.0655139976713803</v>
      </c>
      <c r="H36853" s="96">
        <v>4560879.1459275279</v>
      </c>
      <c r="I36853" s="96">
        <v>-1175156.386645427</v>
      </c>
      <c r="J36853" s="96">
        <v>-37824.897853138835</v>
      </c>
      <c r="K36853" s="96">
        <v>5773860.4304260937</v>
      </c>
    </row>
    <row r="36854" spans="6:11">
      <c r="F36854" s="128">
        <v>0.48919501499019968</v>
      </c>
      <c r="G36854" s="129">
        <v>7.1499406534736876</v>
      </c>
      <c r="H36854" s="96">
        <v>-2857921.6227628165</v>
      </c>
      <c r="I36854" s="96">
        <v>-2857921.6227628165</v>
      </c>
      <c r="J36854" s="96">
        <v>0</v>
      </c>
      <c r="K36854" s="96">
        <v>0</v>
      </c>
    </row>
    <row r="36855" spans="6:11">
      <c r="F36855" s="128">
        <v>0.22458782942280098</v>
      </c>
      <c r="G36855" s="129">
        <v>27.585831276823217</v>
      </c>
      <c r="H36855" s="96">
        <v>-2857921.6227628165</v>
      </c>
      <c r="I36855" s="96">
        <v>-2857921.6227628165</v>
      </c>
      <c r="J36855" s="96">
        <v>0</v>
      </c>
      <c r="K36855" s="96">
        <v>0</v>
      </c>
    </row>
    <row r="36856" spans="6:11">
      <c r="F36856" s="128">
        <v>0.77541217057719902</v>
      </c>
      <c r="G36856" s="129">
        <v>2.5436055799900168</v>
      </c>
      <c r="H36856" s="96">
        <v>4235612.747748605</v>
      </c>
      <c r="I36856" s="96">
        <v>-1462178.1651097869</v>
      </c>
      <c r="J36856" s="96">
        <v>-24953.057370754301</v>
      </c>
      <c r="K36856" s="96">
        <v>5722743.9702291461</v>
      </c>
    </row>
    <row r="36857" spans="6:11">
      <c r="F36857" s="128">
        <v>0.49428612862073906</v>
      </c>
      <c r="G36857" s="129">
        <v>16.237443519019727</v>
      </c>
      <c r="H36857" s="96">
        <v>-2857921.6227628165</v>
      </c>
      <c r="I36857" s="96">
        <v>-2857921.6227628165</v>
      </c>
      <c r="J36857" s="96">
        <v>0</v>
      </c>
      <c r="K36857" s="96">
        <v>0</v>
      </c>
    </row>
    <row r="36858" spans="6:11">
      <c r="F36858" s="128">
        <v>0.50571387137926094</v>
      </c>
      <c r="G36858" s="129">
        <v>6.8178424121651204</v>
      </c>
      <c r="H36858" s="96">
        <v>-2857921.6227628165</v>
      </c>
      <c r="I36858" s="96">
        <v>-2857921.6227628165</v>
      </c>
      <c r="J36858" s="96">
        <v>0</v>
      </c>
      <c r="K36858" s="96">
        <v>0</v>
      </c>
    </row>
    <row r="36859" spans="6:11">
      <c r="F36859" s="128">
        <v>0.88108568657716491</v>
      </c>
      <c r="G36859" s="129">
        <v>3.6515802875797947</v>
      </c>
      <c r="H36859" s="96">
        <v>3492767.4678482432</v>
      </c>
      <c r="I36859" s="96">
        <v>-2028275.5309168033</v>
      </c>
      <c r="J36859" s="96">
        <v>-84971.706557315032</v>
      </c>
      <c r="K36859" s="96">
        <v>5606014.7053223616</v>
      </c>
    </row>
    <row r="36860" spans="6:11">
      <c r="F36860" s="128">
        <v>0.11891431342283509</v>
      </c>
      <c r="G36860" s="129">
        <v>21.293521005052089</v>
      </c>
      <c r="H36860" s="96">
        <v>-2857921.6227628165</v>
      </c>
      <c r="I36860" s="96">
        <v>-2857921.6227628165</v>
      </c>
      <c r="J36860" s="96">
        <v>0</v>
      </c>
      <c r="K36860" s="96">
        <v>0</v>
      </c>
    </row>
    <row r="36861" spans="6:11">
      <c r="F36861" s="128">
        <v>4.7163387685563274E-2</v>
      </c>
      <c r="G36861" s="129">
        <v>0.66205251177054458</v>
      </c>
      <c r="H36861" s="96">
        <v>5532631.4034332335</v>
      </c>
      <c r="I36861" s="96">
        <v>-297900.07039749727</v>
      </c>
      <c r="J36861" s="96">
        <v>-96036.521126128297</v>
      </c>
      <c r="K36861" s="96">
        <v>5926567.9949568594</v>
      </c>
    </row>
    <row r="36862" spans="6:11">
      <c r="F36862" s="128">
        <v>0.95283661231443673</v>
      </c>
      <c r="G36862" s="129">
        <v>0.48311835656598828</v>
      </c>
      <c r="H36862" s="96">
        <v>5658416.6249188744</v>
      </c>
      <c r="I36862" s="96">
        <v>-149296.34340658187</v>
      </c>
      <c r="J36862" s="96">
        <v>-138612.54377050142</v>
      </c>
      <c r="K36862" s="96">
        <v>5946325.512095958</v>
      </c>
    </row>
    <row r="36863" spans="6:11">
      <c r="F36863" s="128">
        <v>0.97317631285114481</v>
      </c>
      <c r="G36863" s="129">
        <v>7.4923414231253638</v>
      </c>
      <c r="H36863" s="96">
        <v>-2857921.6227628165</v>
      </c>
      <c r="I36863" s="96">
        <v>-2857921.6227628165</v>
      </c>
      <c r="J36863" s="96">
        <v>0</v>
      </c>
      <c r="K36863" s="96">
        <v>0</v>
      </c>
    </row>
    <row r="36864" spans="6:11">
      <c r="F36864" s="128">
        <v>2.6823687148855191E-2</v>
      </c>
      <c r="G36864" s="129">
        <v>36.18469932991831</v>
      </c>
      <c r="H36864" s="96">
        <v>-2857921.6227628165</v>
      </c>
      <c r="I36864" s="96">
        <v>-2857921.6227628165</v>
      </c>
      <c r="J36864" s="96">
        <v>0</v>
      </c>
      <c r="K36864" s="96">
        <v>0</v>
      </c>
    </row>
    <row r="36865" spans="6:11">
      <c r="F36865" s="128">
        <v>0.49329577182668038</v>
      </c>
      <c r="G36865" s="129">
        <v>24.435094277539307</v>
      </c>
      <c r="H36865" s="96">
        <v>-2857921.6227628165</v>
      </c>
      <c r="I36865" s="96">
        <v>-2857921.6227628165</v>
      </c>
      <c r="J36865" s="96">
        <v>0</v>
      </c>
      <c r="K36865" s="96">
        <v>0</v>
      </c>
    </row>
    <row r="36866" spans="6:11">
      <c r="F36866" s="128">
        <v>0.50670422817331962</v>
      </c>
      <c r="G36866" s="129">
        <v>6.7982782200515031</v>
      </c>
      <c r="H36866" s="96">
        <v>-2857921.6227628165</v>
      </c>
      <c r="I36866" s="96">
        <v>-2857921.6227628165</v>
      </c>
      <c r="J36866" s="96">
        <v>0</v>
      </c>
      <c r="K36866" s="96">
        <v>0</v>
      </c>
    </row>
    <row r="36867" spans="6:11">
      <c r="F36867" s="128">
        <v>0.4343269952763158</v>
      </c>
      <c r="G36867" s="129">
        <v>7.1428728809107538</v>
      </c>
      <c r="H36867" s="96">
        <v>-2857921.6227628165</v>
      </c>
      <c r="I36867" s="96">
        <v>-2857921.6227628165</v>
      </c>
      <c r="J36867" s="96">
        <v>0</v>
      </c>
      <c r="K36867" s="96">
        <v>0</v>
      </c>
    </row>
    <row r="36868" spans="6:11">
      <c r="F36868" s="128">
        <v>0.5656730047236842</v>
      </c>
      <c r="G36868" s="129">
        <v>5.6973909789950268</v>
      </c>
      <c r="H36868" s="96">
        <v>-2857921.6227628165</v>
      </c>
      <c r="I36868" s="96">
        <v>-2857921.6227628165</v>
      </c>
      <c r="J36868" s="96">
        <v>0</v>
      </c>
      <c r="K36868" s="96">
        <v>0</v>
      </c>
    </row>
    <row r="36869" spans="6:11">
      <c r="F36869" s="128">
        <v>0.25349873115699961</v>
      </c>
      <c r="G36869" s="129">
        <v>5.9616717088438564</v>
      </c>
      <c r="H36869" s="96">
        <v>-2857921.6227628165</v>
      </c>
      <c r="I36869" s="96">
        <v>-2857921.6227628165</v>
      </c>
      <c r="J36869" s="96">
        <v>0</v>
      </c>
      <c r="K36869" s="96">
        <v>0</v>
      </c>
    </row>
    <row r="36870" spans="6:11">
      <c r="F36870" s="128">
        <v>0.74650126884300039</v>
      </c>
      <c r="G36870" s="129">
        <v>2.9235796228163</v>
      </c>
      <c r="H36870" s="96">
        <v>3979119.3450674326</v>
      </c>
      <c r="I36870" s="96">
        <v>-1604691.1635483941</v>
      </c>
      <c r="J36870" s="96">
        <v>-98630.459034498344</v>
      </c>
      <c r="K36870" s="96">
        <v>5682440.967650325</v>
      </c>
    </row>
    <row r="36871" spans="6:11">
      <c r="F36871" s="128">
        <v>0.88092078301718257</v>
      </c>
      <c r="G36871" s="129">
        <v>8.2434414392742017</v>
      </c>
      <c r="H36871" s="96">
        <v>-2857921.6227628165</v>
      </c>
      <c r="I36871" s="96">
        <v>-2857921.6227628165</v>
      </c>
      <c r="J36871" s="96">
        <v>0</v>
      </c>
      <c r="K36871" s="96">
        <v>0</v>
      </c>
    </row>
    <row r="36872" spans="6:11">
      <c r="F36872" s="128">
        <v>0.11907921698281743</v>
      </c>
      <c r="G36872" s="129">
        <v>21.279663184119627</v>
      </c>
      <c r="H36872" s="96">
        <v>-2857921.6227628165</v>
      </c>
      <c r="I36872" s="96">
        <v>-2857921.6227628165</v>
      </c>
      <c r="J36872" s="96">
        <v>0</v>
      </c>
      <c r="K36872" s="96">
        <v>0</v>
      </c>
    </row>
    <row r="36873" spans="6:11">
      <c r="F36873" s="128">
        <v>2.3565569984949408E-2</v>
      </c>
      <c r="G36873" s="129">
        <v>1.9704947683550735</v>
      </c>
      <c r="H36873" s="96">
        <v>4625903.3671772387</v>
      </c>
      <c r="I36873" s="96">
        <v>-1030641.4004800867</v>
      </c>
      <c r="J36873" s="96">
        <v>-127529.16205334848</v>
      </c>
      <c r="K36873" s="96">
        <v>5784073.9297106741</v>
      </c>
    </row>
    <row r="36874" spans="6:11">
      <c r="F36874" s="128">
        <v>0.97643443001505059</v>
      </c>
      <c r="G36874" s="129">
        <v>0.23847678881986523</v>
      </c>
      <c r="H36874" s="96">
        <v>5830999.5511261011</v>
      </c>
      <c r="I36874" s="96">
        <v>0</v>
      </c>
      <c r="J36874" s="96">
        <v>-142445.37752490095</v>
      </c>
      <c r="K36874" s="96">
        <v>5973444.9286510022</v>
      </c>
    </row>
    <row r="36875" spans="6:11">
      <c r="F36875" s="128">
        <v>0.41480809482957715</v>
      </c>
      <c r="G36875" s="129">
        <v>2.5194000779489687</v>
      </c>
      <c r="H36875" s="96">
        <v>4252036.3033591378</v>
      </c>
      <c r="I36875" s="96">
        <v>-1462178.1651097869</v>
      </c>
      <c r="J36875" s="96">
        <v>-11106.589017658775</v>
      </c>
      <c r="K36875" s="96">
        <v>5725321.0574865835</v>
      </c>
    </row>
    <row r="36876" spans="6:11">
      <c r="F36876" s="128">
        <v>0.58519190517042285</v>
      </c>
      <c r="G36876" s="129">
        <v>5.3581544251826605</v>
      </c>
      <c r="H36876" s="96">
        <v>-2857921.6227628165</v>
      </c>
      <c r="I36876" s="96">
        <v>-2857921.6227628165</v>
      </c>
      <c r="J36876" s="96">
        <v>0</v>
      </c>
      <c r="K36876" s="96">
        <v>0</v>
      </c>
    </row>
    <row r="36877" spans="6:11">
      <c r="F36877" s="128">
        <v>0.16324879021703298</v>
      </c>
      <c r="G36877" s="129">
        <v>2.1103004060296859</v>
      </c>
      <c r="H36877" s="96">
        <v>4530266.6928335875</v>
      </c>
      <c r="I36877" s="96">
        <v>-1175156.386645427</v>
      </c>
      <c r="J36877" s="96">
        <v>-63629.570969476496</v>
      </c>
      <c r="K36877" s="96">
        <v>5769052.6504484909</v>
      </c>
    </row>
    <row r="36878" spans="6:11">
      <c r="F36878" s="128">
        <v>0.83675120978296702</v>
      </c>
      <c r="G36878" s="129">
        <v>1.7822849308001392</v>
      </c>
      <c r="H36878" s="96">
        <v>4754977.9842988718</v>
      </c>
      <c r="I36878" s="96">
        <v>-1030641.4004800867</v>
      </c>
      <c r="J36878" s="96">
        <v>-18738.352844130128</v>
      </c>
      <c r="K36878" s="96">
        <v>5804357.7376230881</v>
      </c>
    </row>
    <row r="36879" spans="6:11">
      <c r="F36879" s="128">
        <v>6.8428529597439947E-2</v>
      </c>
      <c r="G36879" s="129">
        <v>7.0778689144612805</v>
      </c>
      <c r="H36879" s="96">
        <v>-2857921.6227628165</v>
      </c>
      <c r="I36879" s="96">
        <v>-2857921.6227628165</v>
      </c>
      <c r="J36879" s="96">
        <v>0</v>
      </c>
      <c r="K36879" s="96">
        <v>0</v>
      </c>
    </row>
    <row r="36880" spans="6:11">
      <c r="F36880" s="128">
        <v>0.93157147040256005</v>
      </c>
      <c r="G36880" s="129">
        <v>0.7088236574041219</v>
      </c>
      <c r="H36880" s="96">
        <v>5499867.6857923828</v>
      </c>
      <c r="I36880" s="96">
        <v>-297900.07039749727</v>
      </c>
      <c r="J36880" s="96">
        <v>-123646.70256289683</v>
      </c>
      <c r="K36880" s="96">
        <v>5921414.4587527765</v>
      </c>
    </row>
    <row r="36881" spans="6:11">
      <c r="F36881" s="128">
        <v>0.18259821960702693</v>
      </c>
      <c r="G36881" s="129">
        <v>16.21896984910704</v>
      </c>
      <c r="H36881" s="96">
        <v>-2857921.6227628165</v>
      </c>
      <c r="I36881" s="96">
        <v>-2857921.6227628165</v>
      </c>
      <c r="J36881" s="96">
        <v>0</v>
      </c>
      <c r="K36881" s="96">
        <v>0</v>
      </c>
    </row>
    <row r="36882" spans="6:11">
      <c r="F36882" s="128">
        <v>0.81740178039297307</v>
      </c>
      <c r="G36882" s="129">
        <v>2.0162452973716425</v>
      </c>
      <c r="H36882" s="96">
        <v>4594609.7034718394</v>
      </c>
      <c r="I36882" s="96">
        <v>-1175156.386645427</v>
      </c>
      <c r="J36882" s="96">
        <v>-9387.9185938028731</v>
      </c>
      <c r="K36882" s="96">
        <v>5779154.0087110689</v>
      </c>
    </row>
    <row r="36883" spans="6:11">
      <c r="F36883" s="128">
        <v>0.27633351268918227</v>
      </c>
      <c r="G36883" s="129">
        <v>6.5135525450383964</v>
      </c>
      <c r="H36883" s="96">
        <v>-2857921.6227628165</v>
      </c>
      <c r="I36883" s="96">
        <v>-2857921.6227628165</v>
      </c>
      <c r="J36883" s="96">
        <v>0</v>
      </c>
      <c r="K36883" s="96">
        <v>0</v>
      </c>
    </row>
    <row r="36884" spans="6:11">
      <c r="F36884" s="128">
        <v>0.72366648731081773</v>
      </c>
      <c r="G36884" s="129">
        <v>3.2342464561516695</v>
      </c>
      <c r="H36884" s="96">
        <v>3770821.8709020903</v>
      </c>
      <c r="I36884" s="96">
        <v>-1746543.0149025372</v>
      </c>
      <c r="J36884" s="96">
        <v>-132335.33306549539</v>
      </c>
      <c r="K36884" s="96">
        <v>5649700.2188701229</v>
      </c>
    </row>
    <row r="36885" spans="6:11">
      <c r="F36885" s="128">
        <v>0.20457200946402787</v>
      </c>
      <c r="G36885" s="129">
        <v>9.8936291010600943</v>
      </c>
      <c r="H36885" s="96">
        <v>-2857921.6227628165</v>
      </c>
      <c r="I36885" s="96">
        <v>-2857921.6227628165</v>
      </c>
      <c r="J36885" s="96">
        <v>0</v>
      </c>
      <c r="K36885" s="96">
        <v>0</v>
      </c>
    </row>
    <row r="36886" spans="6:11">
      <c r="F36886" s="128">
        <v>0.79542799053597213</v>
      </c>
      <c r="G36886" s="129">
        <v>2.2887495631228956</v>
      </c>
      <c r="H36886" s="96">
        <v>4408655.4889112348</v>
      </c>
      <c r="I36886" s="96">
        <v>-1319000.9380938543</v>
      </c>
      <c r="J36886" s="96">
        <v>-22279.590482976066</v>
      </c>
      <c r="K36886" s="96">
        <v>5749936.0174880652</v>
      </c>
    </row>
    <row r="36887" spans="6:11">
      <c r="F36887" s="128">
        <v>0.32361118440494108</v>
      </c>
      <c r="G36887" s="129">
        <v>0.8880449603756515</v>
      </c>
      <c r="H36887" s="96">
        <v>5374427.93281308</v>
      </c>
      <c r="I36887" s="96">
        <v>-445814.39416262286</v>
      </c>
      <c r="J36887" s="96">
        <v>-81465.864372763666</v>
      </c>
      <c r="K36887" s="96">
        <v>5901708.1913484661</v>
      </c>
    </row>
    <row r="36888" spans="6:11">
      <c r="F36888" s="128">
        <v>0.67638881559505892</v>
      </c>
      <c r="G36888" s="129">
        <v>3.9098719728800488</v>
      </c>
      <c r="H36888" s="96">
        <v>3321794.1772565921</v>
      </c>
      <c r="I36888" s="96">
        <v>-2168162.2873492301</v>
      </c>
      <c r="J36888" s="96">
        <v>-89190.274335788374</v>
      </c>
      <c r="K36888" s="96">
        <v>5579146.7389416108</v>
      </c>
    </row>
    <row r="36889" spans="6:11">
      <c r="F36889" s="128">
        <v>0.42692969940364978</v>
      </c>
      <c r="G36889" s="129">
        <v>1.1425733254285573</v>
      </c>
      <c r="H36889" s="96">
        <v>5197050.8356426256</v>
      </c>
      <c r="I36889" s="96">
        <v>-593042.51298518723</v>
      </c>
      <c r="J36889" s="96">
        <v>-83740.845956828416</v>
      </c>
      <c r="K36889" s="96">
        <v>5873834.1945846416</v>
      </c>
    </row>
    <row r="36890" spans="6:11">
      <c r="F36890" s="128">
        <v>0.57307030059635022</v>
      </c>
      <c r="G36890" s="129">
        <v>5.5674688114320841</v>
      </c>
      <c r="H36890" s="96">
        <v>-2857921.6227628165</v>
      </c>
      <c r="I36890" s="96">
        <v>-2857921.6227628165</v>
      </c>
      <c r="J36890" s="96">
        <v>0</v>
      </c>
      <c r="K36890" s="96">
        <v>0</v>
      </c>
    </row>
    <row r="36891" spans="6:11">
      <c r="F36891" s="128">
        <v>0.20175967783193416</v>
      </c>
      <c r="G36891" s="129">
        <v>5.2358448438725924</v>
      </c>
      <c r="H36891" s="96">
        <v>-2857921.6227628165</v>
      </c>
      <c r="I36891" s="96">
        <v>-2857921.6227628165</v>
      </c>
      <c r="J36891" s="96">
        <v>0</v>
      </c>
      <c r="K36891" s="96">
        <v>0</v>
      </c>
    </row>
    <row r="36892" spans="6:11">
      <c r="F36892" s="128">
        <v>0.79824032216806584</v>
      </c>
      <c r="G36892" s="129">
        <v>2.2534557127149335</v>
      </c>
      <c r="H36892" s="96">
        <v>4432722.7399407271</v>
      </c>
      <c r="I36892" s="96">
        <v>-1319000.9380938543</v>
      </c>
      <c r="J36892" s="96">
        <v>-1988.2139825978509</v>
      </c>
      <c r="K36892" s="96">
        <v>5753711.8920171792</v>
      </c>
    </row>
    <row r="36893" spans="6:11">
      <c r="F36893" s="128">
        <v>0.94594950255520538</v>
      </c>
      <c r="G36893" s="129">
        <v>10.683895023647551</v>
      </c>
      <c r="H36893" s="96">
        <v>-2857921.6227628165</v>
      </c>
      <c r="I36893" s="96">
        <v>-2857921.6227628165</v>
      </c>
      <c r="J36893" s="96">
        <v>0</v>
      </c>
      <c r="K36893" s="96">
        <v>0</v>
      </c>
    </row>
    <row r="36894" spans="6:11">
      <c r="F36894" s="128">
        <v>5.4050497444794621E-2</v>
      </c>
      <c r="G36894" s="129">
        <v>29.178365315203138</v>
      </c>
      <c r="H36894" s="96">
        <v>-2857921.6227628165</v>
      </c>
      <c r="I36894" s="96">
        <v>-2857921.6227628165</v>
      </c>
      <c r="J36894" s="96">
        <v>0</v>
      </c>
      <c r="K36894" s="96">
        <v>0</v>
      </c>
    </row>
    <row r="36895" spans="6:11">
      <c r="F36895" s="128">
        <v>8.9000497623927699E-2</v>
      </c>
      <c r="G36895" s="129">
        <v>22.527451938875597</v>
      </c>
      <c r="H36895" s="96">
        <v>-2857921.6227628165</v>
      </c>
      <c r="I36895" s="96">
        <v>-2857921.6227628165</v>
      </c>
      <c r="J36895" s="96">
        <v>0</v>
      </c>
      <c r="K36895" s="96">
        <v>0</v>
      </c>
    </row>
    <row r="36896" spans="6:11">
      <c r="F36896" s="128">
        <v>0.9109995023760723</v>
      </c>
      <c r="G36896" s="129">
        <v>0.93212927961546022</v>
      </c>
      <c r="H36896" s="96">
        <v>5343662.8741414472</v>
      </c>
      <c r="I36896" s="96">
        <v>-445814.39416262286</v>
      </c>
      <c r="J36896" s="96">
        <v>-107393.69264710836</v>
      </c>
      <c r="K36896" s="96">
        <v>5896870.9609511783</v>
      </c>
    </row>
    <row r="36897" spans="6:11">
      <c r="F36897" s="128">
        <v>0.81536047498679964</v>
      </c>
      <c r="G36897" s="129">
        <v>5.6814125994309066</v>
      </c>
      <c r="H36897" s="96">
        <v>-2857921.6227628165</v>
      </c>
      <c r="I36897" s="96">
        <v>-2857921.6227628165</v>
      </c>
      <c r="J36897" s="96">
        <v>0</v>
      </c>
      <c r="K36897" s="96">
        <v>0</v>
      </c>
    </row>
    <row r="36898" spans="6:11">
      <c r="F36898" s="128">
        <v>0.18463952501320036</v>
      </c>
      <c r="G36898" s="129">
        <v>16.893498681678754</v>
      </c>
      <c r="H36898" s="96">
        <v>-2857921.6227628165</v>
      </c>
      <c r="I36898" s="96">
        <v>-2857921.6227628165</v>
      </c>
      <c r="J36898" s="96">
        <v>0</v>
      </c>
      <c r="K36898" s="96">
        <v>0</v>
      </c>
    </row>
    <row r="36899" spans="6:11">
      <c r="F36899" s="128">
        <v>0.78621997900169249</v>
      </c>
      <c r="G36899" s="129">
        <v>25.972846021499095</v>
      </c>
      <c r="H36899" s="96">
        <v>-2857921.6227628165</v>
      </c>
      <c r="I36899" s="96">
        <v>-2857921.6227628165</v>
      </c>
      <c r="J36899" s="96">
        <v>0</v>
      </c>
      <c r="K36899" s="96">
        <v>0</v>
      </c>
    </row>
    <row r="36900" spans="6:11">
      <c r="F36900" s="128">
        <v>0.21378002099830751</v>
      </c>
      <c r="G36900" s="129">
        <v>15.42807731912432</v>
      </c>
      <c r="H36900" s="96">
        <v>-2857921.6227628165</v>
      </c>
      <c r="I36900" s="96">
        <v>-2857921.6227628165</v>
      </c>
      <c r="J36900" s="96">
        <v>0</v>
      </c>
      <c r="K36900" s="96">
        <v>0</v>
      </c>
    </row>
    <row r="36901" spans="6:11">
      <c r="F36901" s="128">
        <v>0.93149648708181643</v>
      </c>
      <c r="G36901" s="129">
        <v>8.4280703514795725</v>
      </c>
      <c r="H36901" s="96">
        <v>-2857921.6227628165</v>
      </c>
      <c r="I36901" s="96">
        <v>-2857921.6227628165</v>
      </c>
      <c r="J36901" s="96">
        <v>0</v>
      </c>
      <c r="K36901" s="96">
        <v>0</v>
      </c>
    </row>
    <row r="36902" spans="6:11">
      <c r="F36902" s="128">
        <v>6.8503512918183573E-2</v>
      </c>
      <c r="G36902" s="129">
        <v>26.808702515517776</v>
      </c>
      <c r="H36902" s="96">
        <v>-2857921.6227628165</v>
      </c>
      <c r="I36902" s="96">
        <v>-2857921.6227628165</v>
      </c>
      <c r="J36902" s="96">
        <v>0</v>
      </c>
      <c r="K36902" s="96">
        <v>0</v>
      </c>
    </row>
    <row r="36903" spans="6:11">
      <c r="F36903" s="128">
        <v>0.7565493624746743</v>
      </c>
      <c r="G36903" s="129">
        <v>3.4109440639747328</v>
      </c>
      <c r="H36903" s="96">
        <v>3652800.2473374559</v>
      </c>
      <c r="I36903" s="96">
        <v>-1887736.7863693987</v>
      </c>
      <c r="J36903" s="96">
        <v>-90625.498250682052</v>
      </c>
      <c r="K36903" s="96">
        <v>5631162.5319575369</v>
      </c>
    </row>
    <row r="36904" spans="6:11">
      <c r="F36904" s="128">
        <v>0.2434506375253257</v>
      </c>
      <c r="G36904" s="129">
        <v>14.128410776453105</v>
      </c>
      <c r="H36904" s="96">
        <v>-2857921.6227628165</v>
      </c>
      <c r="I36904" s="96">
        <v>-2857921.6227628165</v>
      </c>
      <c r="J36904" s="96">
        <v>0</v>
      </c>
      <c r="K36904" s="96">
        <v>0</v>
      </c>
    </row>
    <row r="36905" spans="6:11">
      <c r="F36905" s="128">
        <v>0.25326675540790167</v>
      </c>
      <c r="G36905" s="129">
        <v>9.4599678352389738</v>
      </c>
      <c r="H36905" s="96">
        <v>-2857921.6227628165</v>
      </c>
      <c r="I36905" s="96">
        <v>-2857921.6227628165</v>
      </c>
      <c r="J36905" s="96">
        <v>0</v>
      </c>
      <c r="K36905" s="96">
        <v>0</v>
      </c>
    </row>
    <row r="36906" spans="6:11">
      <c r="F36906" s="128">
        <v>0.74673324459209833</v>
      </c>
      <c r="G36906" s="129">
        <v>2.9204725991187233</v>
      </c>
      <c r="H36906" s="96">
        <v>3981207.6043337225</v>
      </c>
      <c r="I36906" s="96">
        <v>-1604691.1635483941</v>
      </c>
      <c r="J36906" s="96">
        <v>-96870.601162067236</v>
      </c>
      <c r="K36906" s="96">
        <v>5682769.3690441838</v>
      </c>
    </row>
    <row r="36907" spans="6:11">
      <c r="F36907" s="128">
        <v>0.71796953571904154</v>
      </c>
      <c r="G36907" s="129">
        <v>9.0914475273961877</v>
      </c>
      <c r="H36907" s="96">
        <v>-2857921.6227628165</v>
      </c>
      <c r="I36907" s="96">
        <v>-2857921.6227628165</v>
      </c>
      <c r="J36907" s="96">
        <v>0</v>
      </c>
      <c r="K36907" s="96">
        <v>0</v>
      </c>
    </row>
    <row r="36908" spans="6:11">
      <c r="F36908" s="128">
        <v>0.28203046428095846</v>
      </c>
      <c r="G36908" s="129">
        <v>12.657401845136741</v>
      </c>
      <c r="H36908" s="96">
        <v>-2857921.6227628165</v>
      </c>
      <c r="I36908" s="96">
        <v>-2857921.6227628165</v>
      </c>
      <c r="J36908" s="96">
        <v>0</v>
      </c>
      <c r="K36908" s="96">
        <v>0</v>
      </c>
    </row>
    <row r="36909" spans="6:11">
      <c r="F36909" s="128">
        <v>0.10747971889628782</v>
      </c>
      <c r="G36909" s="129">
        <v>14.742526265406797</v>
      </c>
      <c r="H36909" s="96">
        <v>-2857921.6227628165</v>
      </c>
      <c r="I36909" s="96">
        <v>-2857921.6227628165</v>
      </c>
      <c r="J36909" s="96">
        <v>0</v>
      </c>
      <c r="K36909" s="96">
        <v>0</v>
      </c>
    </row>
    <row r="36910" spans="6:11">
      <c r="F36910" s="128">
        <v>0.89252028110371218</v>
      </c>
      <c r="G36910" s="129">
        <v>1.1370604166079945</v>
      </c>
      <c r="H36910" s="96">
        <v>5200882.9374911841</v>
      </c>
      <c r="I36910" s="96">
        <v>-593042.51298518723</v>
      </c>
      <c r="J36910" s="96">
        <v>-80511.078559018948</v>
      </c>
      <c r="K36910" s="96">
        <v>5874436.5290353904</v>
      </c>
    </row>
    <row r="36911" spans="6:11">
      <c r="F36911" s="128">
        <v>0.51553877548887728</v>
      </c>
      <c r="G36911" s="129">
        <v>6.4264888315665107</v>
      </c>
      <c r="H36911" s="96">
        <v>-2857921.6227628165</v>
      </c>
      <c r="I36911" s="96">
        <v>-2857921.6227628165</v>
      </c>
      <c r="J36911" s="96">
        <v>0</v>
      </c>
      <c r="K36911" s="96">
        <v>0</v>
      </c>
    </row>
    <row r="36912" spans="6:11">
      <c r="F36912" s="128">
        <v>0.48446122451112272</v>
      </c>
      <c r="G36912" s="129">
        <v>7.2471788282283196</v>
      </c>
      <c r="H36912" s="96">
        <v>-2857921.6227628165</v>
      </c>
      <c r="I36912" s="96">
        <v>-2857921.6227628165</v>
      </c>
      <c r="J36912" s="96">
        <v>0</v>
      </c>
      <c r="K36912" s="96">
        <v>0</v>
      </c>
    </row>
    <row r="36913" spans="6:11">
      <c r="F36913" s="128">
        <v>0.1211597513915742</v>
      </c>
      <c r="G36913" s="129">
        <v>2.3544088311992342</v>
      </c>
      <c r="H36913" s="96">
        <v>4363959.1709202211</v>
      </c>
      <c r="I36913" s="96">
        <v>-1319000.9380938543</v>
      </c>
      <c r="J36913" s="96">
        <v>-59958.01411012363</v>
      </c>
      <c r="K36913" s="96">
        <v>5742918.123124199</v>
      </c>
    </row>
    <row r="36914" spans="6:11">
      <c r="F36914" s="128">
        <v>0.8788402486084258</v>
      </c>
      <c r="G36914" s="129">
        <v>1.2915214001154229</v>
      </c>
      <c r="H36914" s="96">
        <v>5093675.7933782917</v>
      </c>
      <c r="I36914" s="96">
        <v>-739587.61031092564</v>
      </c>
      <c r="J36914" s="96">
        <v>-24320.240755041119</v>
      </c>
      <c r="K36914" s="96">
        <v>5857583.6444442589</v>
      </c>
    </row>
    <row r="36915" spans="6:11">
      <c r="F36915" s="128">
        <v>0.12321437938697144</v>
      </c>
      <c r="G36915" s="129">
        <v>1.3577912745565541</v>
      </c>
      <c r="H36915" s="96">
        <v>5047721.7321796753</v>
      </c>
      <c r="I36915" s="96">
        <v>-739587.61031092564</v>
      </c>
      <c r="J36915" s="96">
        <v>-63058.577202160894</v>
      </c>
      <c r="K36915" s="96">
        <v>5850367.9196927622</v>
      </c>
    </row>
    <row r="36916" spans="6:11">
      <c r="F36916" s="128">
        <v>0.87678562061302856</v>
      </c>
      <c r="G36916" s="129">
        <v>1.3149276277114441</v>
      </c>
      <c r="H36916" s="96">
        <v>5077433.0885849474</v>
      </c>
      <c r="I36916" s="96">
        <v>-739587.61031092564</v>
      </c>
      <c r="J36916" s="96">
        <v>-38013.36736695312</v>
      </c>
      <c r="K36916" s="96">
        <v>5855034.0662628263</v>
      </c>
    </row>
    <row r="36917" spans="6:11">
      <c r="F36917" s="128">
        <v>0.79923065193755405</v>
      </c>
      <c r="G36917" s="129">
        <v>27.221027113073273</v>
      </c>
      <c r="H36917" s="96">
        <v>-2857921.6227628165</v>
      </c>
      <c r="I36917" s="96">
        <v>-2857921.6227628165</v>
      </c>
      <c r="J36917" s="96">
        <v>0</v>
      </c>
      <c r="K36917" s="96">
        <v>0</v>
      </c>
    </row>
    <row r="36918" spans="6:11">
      <c r="F36918" s="128">
        <v>0.20076934806244595</v>
      </c>
      <c r="G36918" s="129">
        <v>16.055985519080256</v>
      </c>
      <c r="H36918" s="96">
        <v>-2857921.6227628165</v>
      </c>
      <c r="I36918" s="96">
        <v>-2857921.6227628165</v>
      </c>
      <c r="J36918" s="96">
        <v>0</v>
      </c>
      <c r="K36918" s="96">
        <v>0</v>
      </c>
    </row>
    <row r="36919" spans="6:11">
      <c r="F36919" s="128">
        <v>0.54160181635329219</v>
      </c>
      <c r="G36919" s="129">
        <v>2.6511418573089278</v>
      </c>
      <c r="H36919" s="96">
        <v>4162813.4687734242</v>
      </c>
      <c r="I36919" s="96">
        <v>-1462178.1651097869</v>
      </c>
      <c r="J36919" s="96">
        <v>-86317.288169141568</v>
      </c>
      <c r="K36919" s="96">
        <v>5711308.9220523527</v>
      </c>
    </row>
    <row r="36920" spans="6:11">
      <c r="F36920" s="128">
        <v>0.45839818364670781</v>
      </c>
      <c r="G36920" s="129">
        <v>7.800170759657493</v>
      </c>
      <c r="H36920" s="96">
        <v>-2857921.6227628165</v>
      </c>
      <c r="I36920" s="96">
        <v>-2857921.6227628165</v>
      </c>
      <c r="J36920" s="96">
        <v>0</v>
      </c>
      <c r="K36920" s="96">
        <v>0</v>
      </c>
    </row>
    <row r="36921" spans="6:11">
      <c r="F36921" s="128">
        <v>0.86579350335075711</v>
      </c>
      <c r="G36921" s="129">
        <v>0.3455832933638589</v>
      </c>
      <c r="H36921" s="96">
        <v>5755280.6940368786</v>
      </c>
      <c r="I36921" s="96">
        <v>-149296.34340658187</v>
      </c>
      <c r="J36921" s="96">
        <v>-56979.55360052998</v>
      </c>
      <c r="K36921" s="96">
        <v>5961556.5910439901</v>
      </c>
    </row>
    <row r="36922" spans="6:11">
      <c r="F36922" s="128">
        <v>0.13420649664924289</v>
      </c>
      <c r="G36922" s="129">
        <v>20.083756454132892</v>
      </c>
      <c r="H36922" s="96">
        <v>-2857921.6227628165</v>
      </c>
      <c r="I36922" s="96">
        <v>-2857921.6227628165</v>
      </c>
      <c r="J36922" s="96">
        <v>0</v>
      </c>
      <c r="K36922" s="96">
        <v>0</v>
      </c>
    </row>
    <row r="36923" spans="6:11">
      <c r="F36923" s="128">
        <v>0.66598813359185305</v>
      </c>
      <c r="G36923" s="129">
        <v>0.61097996646420427</v>
      </c>
      <c r="H36923" s="96">
        <v>5568468.4251089944</v>
      </c>
      <c r="I36923" s="96">
        <v>-297900.07039749727</v>
      </c>
      <c r="J36923" s="96">
        <v>-65832.113747181822</v>
      </c>
      <c r="K36923" s="96">
        <v>5932200.6092536738</v>
      </c>
    </row>
    <row r="36924" spans="6:11">
      <c r="F36924" s="128">
        <v>0.33401186640814695</v>
      </c>
      <c r="G36924" s="129">
        <v>10.965787584684422</v>
      </c>
      <c r="H36924" s="96">
        <v>-2857921.6227628165</v>
      </c>
      <c r="I36924" s="96">
        <v>-2857921.6227628165</v>
      </c>
      <c r="J36924" s="96">
        <v>0</v>
      </c>
      <c r="K36924" s="96">
        <v>0</v>
      </c>
    </row>
    <row r="36925" spans="6:11">
      <c r="F36925" s="128">
        <v>0.65843561328341726</v>
      </c>
      <c r="G36925" s="129">
        <v>9.2901502256768431</v>
      </c>
      <c r="H36925" s="96">
        <v>-2857921.6227628165</v>
      </c>
      <c r="I36925" s="96">
        <v>-2857921.6227628165</v>
      </c>
      <c r="J36925" s="96">
        <v>0</v>
      </c>
      <c r="K36925" s="96">
        <v>0</v>
      </c>
    </row>
    <row r="36926" spans="6:11">
      <c r="F36926" s="128">
        <v>0.34156438671658274</v>
      </c>
      <c r="G36926" s="129">
        <v>10.742190768451403</v>
      </c>
      <c r="H36926" s="96">
        <v>-2857921.6227628165</v>
      </c>
      <c r="I36926" s="96">
        <v>-2857921.6227628165</v>
      </c>
      <c r="J36926" s="96">
        <v>0</v>
      </c>
      <c r="K36926" s="96">
        <v>0</v>
      </c>
    </row>
    <row r="36927" spans="6:11">
      <c r="F36927" s="128">
        <v>0.97621241737592501</v>
      </c>
      <c r="G36927" s="129">
        <v>25.28707212736137</v>
      </c>
      <c r="H36927" s="96">
        <v>-2857921.6227628165</v>
      </c>
      <c r="I36927" s="96">
        <v>-2857921.6227628165</v>
      </c>
      <c r="J36927" s="96">
        <v>0</v>
      </c>
      <c r="K36927" s="96">
        <v>0</v>
      </c>
    </row>
    <row r="36928" spans="6:11">
      <c r="F36928" s="128">
        <v>2.3787582624074988E-2</v>
      </c>
      <c r="G36928" s="129">
        <v>37.385915729418343</v>
      </c>
      <c r="H36928" s="96">
        <v>-2857921.6227628165</v>
      </c>
      <c r="I36928" s="96">
        <v>-2857921.6227628165</v>
      </c>
      <c r="J36928" s="96">
        <v>0</v>
      </c>
      <c r="K36928" s="96">
        <v>0</v>
      </c>
    </row>
    <row r="36929" spans="6:11">
      <c r="F36929" s="128">
        <v>0.96264458069667036</v>
      </c>
      <c r="G36929" s="129">
        <v>8.6817653650237148</v>
      </c>
      <c r="H36929" s="96">
        <v>-2857921.6227628165</v>
      </c>
      <c r="I36929" s="96">
        <v>-2857921.6227628165</v>
      </c>
      <c r="J36929" s="96">
        <v>0</v>
      </c>
      <c r="K36929" s="96">
        <v>0</v>
      </c>
    </row>
    <row r="36930" spans="6:11">
      <c r="F36930" s="128">
        <v>3.735541930332964E-2</v>
      </c>
      <c r="G36930" s="129">
        <v>32.872772827925907</v>
      </c>
      <c r="H36930" s="96">
        <v>-2857921.6227628165</v>
      </c>
      <c r="I36930" s="96">
        <v>-2857921.6227628165</v>
      </c>
      <c r="J36930" s="96">
        <v>0</v>
      </c>
      <c r="K36930" s="96">
        <v>0</v>
      </c>
    </row>
    <row r="36931" spans="6:11">
      <c r="F36931" s="128">
        <v>0.68879932916236264</v>
      </c>
      <c r="G36931" s="129">
        <v>5.7786632911377511</v>
      </c>
      <c r="H36931" s="96">
        <v>-2857921.6227628165</v>
      </c>
      <c r="I36931" s="96">
        <v>-2857921.6227628165</v>
      </c>
      <c r="J36931" s="96">
        <v>0</v>
      </c>
      <c r="K36931" s="96">
        <v>0</v>
      </c>
    </row>
    <row r="36932" spans="6:11">
      <c r="F36932" s="128">
        <v>0.31120067083763736</v>
      </c>
      <c r="G36932" s="129">
        <v>11.673173310322888</v>
      </c>
      <c r="H36932" s="96">
        <v>-2857921.6227628165</v>
      </c>
      <c r="I36932" s="96">
        <v>-2857921.6227628165</v>
      </c>
      <c r="J36932" s="96">
        <v>0</v>
      </c>
      <c r="K36932" s="96">
        <v>0</v>
      </c>
    </row>
    <row r="36933" spans="6:11">
      <c r="F36933" s="128">
        <v>0.46187189521460204</v>
      </c>
      <c r="G36933" s="129">
        <v>13.574975351177631</v>
      </c>
      <c r="H36933" s="96">
        <v>-2857921.6227628165</v>
      </c>
      <c r="I36933" s="96">
        <v>-2857921.6227628165</v>
      </c>
      <c r="J36933" s="96">
        <v>0</v>
      </c>
      <c r="K36933" s="96">
        <v>0</v>
      </c>
    </row>
    <row r="36934" spans="6:11">
      <c r="F36934" s="128">
        <v>0.53812810478539796</v>
      </c>
      <c r="G36934" s="129">
        <v>6.1965863418073868</v>
      </c>
      <c r="H36934" s="96">
        <v>-2857921.6227628165</v>
      </c>
      <c r="I36934" s="96">
        <v>-2857921.6227628165</v>
      </c>
      <c r="J36934" s="96">
        <v>0</v>
      </c>
      <c r="K36934" s="96">
        <v>0</v>
      </c>
    </row>
    <row r="36935" spans="6:11">
      <c r="F36935" s="128">
        <v>3.6800393400186593E-2</v>
      </c>
      <c r="G36935" s="129">
        <v>2.9220838917615559</v>
      </c>
      <c r="H36935" s="96">
        <v>3980124.6118958769</v>
      </c>
      <c r="I36935" s="96">
        <v>-1604691.1635483941</v>
      </c>
      <c r="J36935" s="96">
        <v>-97783.283308789119</v>
      </c>
      <c r="K36935" s="96">
        <v>5682599.0587530602</v>
      </c>
    </row>
    <row r="36936" spans="6:11">
      <c r="F36936" s="128">
        <v>0.96319960659981341</v>
      </c>
      <c r="G36936" s="129">
        <v>0.37494612858090148</v>
      </c>
      <c r="H36936" s="96">
        <v>5734562.4455986684</v>
      </c>
      <c r="I36936" s="96">
        <v>-149296.34340658187</v>
      </c>
      <c r="J36936" s="96">
        <v>-74442.794387753936</v>
      </c>
      <c r="K36936" s="96">
        <v>5958301.5833930038</v>
      </c>
    </row>
    <row r="36937" spans="6:11">
      <c r="F36937" s="128">
        <v>0.43702524075590998</v>
      </c>
      <c r="G36937" s="129">
        <v>3.3165479863961553</v>
      </c>
      <c r="H36937" s="96">
        <v>3715783.2883816659</v>
      </c>
      <c r="I36937" s="96">
        <v>-1887736.7863693987</v>
      </c>
      <c r="J36937" s="96">
        <v>-37538.151518477745</v>
      </c>
      <c r="K36937" s="96">
        <v>5641058.2262695422</v>
      </c>
    </row>
    <row r="36938" spans="6:11">
      <c r="F36938" s="128">
        <v>0.56297475924409002</v>
      </c>
      <c r="G36938" s="129">
        <v>5.745204844512056</v>
      </c>
      <c r="H36938" s="96">
        <v>-2857921.6227628165</v>
      </c>
      <c r="I36938" s="96">
        <v>-2857921.6227628165</v>
      </c>
      <c r="J36938" s="96">
        <v>0</v>
      </c>
      <c r="K36938" s="96">
        <v>0</v>
      </c>
    </row>
    <row r="36939" spans="6:11">
      <c r="F36939" s="128">
        <v>0.62876536387246007</v>
      </c>
      <c r="G36939" s="129">
        <v>5.9064614055205675</v>
      </c>
      <c r="H36939" s="96">
        <v>-2857921.6227628165</v>
      </c>
      <c r="I36939" s="96">
        <v>-2857921.6227628165</v>
      </c>
      <c r="J36939" s="96">
        <v>0</v>
      </c>
      <c r="K36939" s="96">
        <v>0</v>
      </c>
    </row>
    <row r="36940" spans="6:11">
      <c r="F36940" s="128">
        <v>0.37123463612753993</v>
      </c>
      <c r="G36940" s="129">
        <v>9.9092097388981859</v>
      </c>
      <c r="H36940" s="96">
        <v>-2857921.6227628165</v>
      </c>
      <c r="I36940" s="96">
        <v>-2857921.6227628165</v>
      </c>
      <c r="J36940" s="96">
        <v>0</v>
      </c>
      <c r="K36940" s="96">
        <v>0</v>
      </c>
    </row>
    <row r="36941" spans="6:11">
      <c r="F36941" s="128">
        <v>0.50922784220219497</v>
      </c>
      <c r="G36941" s="129">
        <v>2.5943965946262701</v>
      </c>
      <c r="H36941" s="96">
        <v>4201195.0746273361</v>
      </c>
      <c r="I36941" s="96">
        <v>-1462178.1651097869</v>
      </c>
      <c r="J36941" s="96">
        <v>-53966.933519026017</v>
      </c>
      <c r="K36941" s="96">
        <v>5717340.1732561486</v>
      </c>
    </row>
    <row r="36942" spans="6:11">
      <c r="F36942" s="128">
        <v>0.49077215779780503</v>
      </c>
      <c r="G36942" s="129">
        <v>7.1177529595781728</v>
      </c>
      <c r="H36942" s="96">
        <v>-2857921.6227628165</v>
      </c>
      <c r="I36942" s="96">
        <v>-2857921.6227628165</v>
      </c>
      <c r="J36942" s="96">
        <v>0</v>
      </c>
      <c r="K36942" s="96">
        <v>0</v>
      </c>
    </row>
    <row r="36943" spans="6:11">
      <c r="F36943" s="128">
        <v>0.22644151552398395</v>
      </c>
      <c r="G36943" s="129">
        <v>1.5332092168747693</v>
      </c>
      <c r="H36943" s="96">
        <v>4926493.4276121501</v>
      </c>
      <c r="I36943" s="96">
        <v>-885452.85481691465</v>
      </c>
      <c r="J36943" s="96">
        <v>-19364.31728933243</v>
      </c>
      <c r="K36943" s="96">
        <v>5831310.5997183975</v>
      </c>
    </row>
    <row r="36944" spans="6:11">
      <c r="F36944" s="128">
        <v>0.77355848447601605</v>
      </c>
      <c r="G36944" s="129">
        <v>2.5675400164501294</v>
      </c>
      <c r="H36944" s="96">
        <v>4219386.5109071471</v>
      </c>
      <c r="I36944" s="96">
        <v>-1462178.1651097869</v>
      </c>
      <c r="J36944" s="96">
        <v>-38632.207085109083</v>
      </c>
      <c r="K36944" s="96">
        <v>5720196.8831020435</v>
      </c>
    </row>
    <row r="36945" spans="6:11">
      <c r="F36945" s="128">
        <v>0.98575569956329145</v>
      </c>
      <c r="G36945" s="129">
        <v>13.819345929291444</v>
      </c>
      <c r="H36945" s="96">
        <v>-2857921.6227628165</v>
      </c>
      <c r="I36945" s="96">
        <v>-2857921.6227628165</v>
      </c>
      <c r="J36945" s="96">
        <v>0</v>
      </c>
      <c r="K36945" s="96">
        <v>0</v>
      </c>
    </row>
    <row r="36946" spans="6:11">
      <c r="F36946" s="128">
        <v>1.4244300436708546E-2</v>
      </c>
      <c r="G36946" s="129">
        <v>42.513984216303399</v>
      </c>
      <c r="H36946" s="96">
        <v>-2857921.6227628165</v>
      </c>
      <c r="I36946" s="96">
        <v>-2857921.6227628165</v>
      </c>
      <c r="J36946" s="96">
        <v>0</v>
      </c>
      <c r="K36946" s="96">
        <v>0</v>
      </c>
    </row>
    <row r="36947" spans="6:11">
      <c r="F36947" s="128">
        <v>0.27274652351818185</v>
      </c>
      <c r="G36947" s="129">
        <v>12.177184104550113</v>
      </c>
      <c r="H36947" s="96">
        <v>-2857921.6227628165</v>
      </c>
      <c r="I36947" s="96">
        <v>-2857921.6227628165</v>
      </c>
      <c r="J36947" s="96">
        <v>0</v>
      </c>
      <c r="K36947" s="96">
        <v>0</v>
      </c>
    </row>
    <row r="36948" spans="6:11">
      <c r="F36948" s="128">
        <v>0.72725347648181815</v>
      </c>
      <c r="G36948" s="129">
        <v>3.1848020130636701</v>
      </c>
      <c r="H36948" s="96">
        <v>3803857.2155886507</v>
      </c>
      <c r="I36948" s="96">
        <v>-1746543.0149025372</v>
      </c>
      <c r="J36948" s="96">
        <v>-104498.21915768579</v>
      </c>
      <c r="K36948" s="96">
        <v>5654898.4496488739</v>
      </c>
    </row>
    <row r="36949" spans="6:11">
      <c r="F36949" s="128">
        <v>0.30455367445967862</v>
      </c>
      <c r="G36949" s="129">
        <v>17.246523506939791</v>
      </c>
      <c r="H36949" s="96">
        <v>-2857921.6227628165</v>
      </c>
      <c r="I36949" s="96">
        <v>-2857921.6227628165</v>
      </c>
      <c r="J36949" s="96">
        <v>0</v>
      </c>
      <c r="K36949" s="96">
        <v>0</v>
      </c>
    </row>
    <row r="36950" spans="6:11">
      <c r="F36950" s="128">
        <v>0.69544632554032138</v>
      </c>
      <c r="G36950" s="129">
        <v>3.6320144451428193</v>
      </c>
      <c r="H36950" s="96">
        <v>3505749.1383188991</v>
      </c>
      <c r="I36950" s="96">
        <v>-2028275.5309168033</v>
      </c>
      <c r="J36950" s="96">
        <v>-74030.574413137554</v>
      </c>
      <c r="K36950" s="96">
        <v>5608055.2436488401</v>
      </c>
    </row>
    <row r="36951" spans="6:11">
      <c r="F36951" s="128">
        <v>0.58115239220231252</v>
      </c>
      <c r="G36951" s="129">
        <v>22.758236056547574</v>
      </c>
      <c r="H36951" s="96">
        <v>-2857921.6227628165</v>
      </c>
      <c r="I36951" s="96">
        <v>-2857921.6227628165</v>
      </c>
      <c r="J36951" s="96">
        <v>0</v>
      </c>
      <c r="K36951" s="96">
        <v>0</v>
      </c>
    </row>
    <row r="36952" spans="6:11">
      <c r="F36952" s="128">
        <v>0.41884760779768748</v>
      </c>
      <c r="G36952" s="129">
        <v>8.7024812975666226</v>
      </c>
      <c r="H36952" s="96">
        <v>-2857921.6227628165</v>
      </c>
      <c r="I36952" s="96">
        <v>-2857921.6227628165</v>
      </c>
      <c r="J36952" s="96">
        <v>0</v>
      </c>
      <c r="K36952" s="96">
        <v>0</v>
      </c>
    </row>
    <row r="36953" spans="6:11">
      <c r="F36953" s="128">
        <v>2.1924551085616639E-2</v>
      </c>
      <c r="G36953" s="129">
        <v>11.840056729087252</v>
      </c>
      <c r="H36953" s="96">
        <v>-2857921.6227628165</v>
      </c>
      <c r="I36953" s="96">
        <v>-2857921.6227628165</v>
      </c>
      <c r="J36953" s="96">
        <v>0</v>
      </c>
      <c r="K36953" s="96">
        <v>0</v>
      </c>
    </row>
    <row r="36954" spans="6:11">
      <c r="F36954" s="128">
        <v>0.97807544891438336</v>
      </c>
      <c r="G36954" s="129">
        <v>0.22168465793702966</v>
      </c>
      <c r="H36954" s="96">
        <v>5842854.350605919</v>
      </c>
      <c r="I36954" s="96">
        <v>0</v>
      </c>
      <c r="J36954" s="96">
        <v>-132456.57720164003</v>
      </c>
      <c r="K36954" s="96">
        <v>5975310.9278075593</v>
      </c>
    </row>
    <row r="36955" spans="6:11">
      <c r="F36955" s="128">
        <v>0.53294779771862588</v>
      </c>
      <c r="G36955" s="129">
        <v>0.25448880662666079</v>
      </c>
      <c r="H36955" s="96">
        <v>5819689.3918153225</v>
      </c>
      <c r="I36955" s="96">
        <v>-149296.34340658187</v>
      </c>
      <c r="J36955" s="96">
        <v>-2680.4258595475267</v>
      </c>
      <c r="K36955" s="96">
        <v>5971666.1610814519</v>
      </c>
    </row>
    <row r="36956" spans="6:11">
      <c r="F36956" s="128">
        <v>0.46705220228137412</v>
      </c>
      <c r="G36956" s="129">
        <v>7.6131424537330625</v>
      </c>
      <c r="H36956" s="96">
        <v>-2857921.6227628165</v>
      </c>
      <c r="I36956" s="96">
        <v>-2857921.6227628165</v>
      </c>
      <c r="J36956" s="96">
        <v>0</v>
      </c>
      <c r="K36956" s="96">
        <v>0</v>
      </c>
    </row>
    <row r="36957" spans="6:11">
      <c r="F36957" s="128">
        <v>0.5594074133191721</v>
      </c>
      <c r="G36957" s="129">
        <v>1.5192399838823734</v>
      </c>
      <c r="H36957" s="96">
        <v>4936151.3147403104</v>
      </c>
      <c r="I36957" s="96">
        <v>-885452.85481691465</v>
      </c>
      <c r="J36957" s="96">
        <v>-11221.763232810024</v>
      </c>
      <c r="K36957" s="96">
        <v>5832825.9327900354</v>
      </c>
    </row>
    <row r="36958" spans="6:11">
      <c r="F36958" s="128">
        <v>0.4405925866808279</v>
      </c>
      <c r="G36958" s="129">
        <v>8.1963467026423285</v>
      </c>
      <c r="H36958" s="96">
        <v>-2857921.6227628165</v>
      </c>
      <c r="I36958" s="96">
        <v>-2857921.6227628165</v>
      </c>
      <c r="J36958" s="96">
        <v>0</v>
      </c>
      <c r="K36958" s="96">
        <v>0</v>
      </c>
    </row>
    <row r="36959" spans="6:11">
      <c r="F36959" s="128">
        <v>0.61747853436627531</v>
      </c>
      <c r="G36959" s="129">
        <v>9.288266675768261</v>
      </c>
      <c r="H36959" s="96">
        <v>-2857921.6227628165</v>
      </c>
      <c r="I36959" s="96">
        <v>-2857921.6227628165</v>
      </c>
      <c r="J36959" s="96">
        <v>0</v>
      </c>
      <c r="K36959" s="96">
        <v>0</v>
      </c>
    </row>
    <row r="36960" spans="6:11">
      <c r="F36960" s="128">
        <v>0.38252146563372469</v>
      </c>
      <c r="G36960" s="129">
        <v>9.6097050798632022</v>
      </c>
      <c r="H36960" s="96">
        <v>-2857921.6227628165</v>
      </c>
      <c r="I36960" s="96">
        <v>-2857921.6227628165</v>
      </c>
      <c r="J36960" s="96">
        <v>0</v>
      </c>
      <c r="K36960" s="96">
        <v>0</v>
      </c>
    </row>
    <row r="36961" spans="6:11">
      <c r="F36961" s="128">
        <v>0.37436777920041431</v>
      </c>
      <c r="G36961" s="129">
        <v>0.42326800246503066</v>
      </c>
      <c r="H36961" s="96">
        <v>5700512.2207662314</v>
      </c>
      <c r="I36961" s="96">
        <v>-149296.34340658187</v>
      </c>
      <c r="J36961" s="96">
        <v>-103140.18197362877</v>
      </c>
      <c r="K36961" s="96">
        <v>5952948.7461464424</v>
      </c>
    </row>
    <row r="36962" spans="6:11">
      <c r="F36962" s="128">
        <v>0.62563222079958569</v>
      </c>
      <c r="G36962" s="129">
        <v>4.6899258724165787</v>
      </c>
      <c r="H36962" s="96">
        <v>2810411.804024131</v>
      </c>
      <c r="I36962" s="96">
        <v>-2583940.8049289733</v>
      </c>
      <c r="J36962" s="96">
        <v>-104430.68234150115</v>
      </c>
      <c r="K36962" s="96">
        <v>5498783.2912946055</v>
      </c>
    </row>
    <row r="36963" spans="6:11">
      <c r="F36963" s="128">
        <v>0.75651562935956074</v>
      </c>
      <c r="G36963" s="129">
        <v>5.074602073560885</v>
      </c>
      <c r="H36963" s="96">
        <v>-2857921.6227628165</v>
      </c>
      <c r="I36963" s="96">
        <v>-2857921.6227628165</v>
      </c>
      <c r="J36963" s="96">
        <v>0</v>
      </c>
      <c r="K36963" s="96">
        <v>0</v>
      </c>
    </row>
    <row r="36964" spans="6:11">
      <c r="F36964" s="128">
        <v>0.24348437064043926</v>
      </c>
      <c r="G36964" s="129">
        <v>14.127025248010835</v>
      </c>
      <c r="H36964" s="96">
        <v>-2857921.6227628165</v>
      </c>
      <c r="I36964" s="96">
        <v>-2857921.6227628165</v>
      </c>
      <c r="J36964" s="96">
        <v>0</v>
      </c>
      <c r="K36964" s="96">
        <v>0</v>
      </c>
    </row>
    <row r="36965" spans="6:11">
      <c r="F36965" s="128">
        <v>0.54839515320340548</v>
      </c>
      <c r="G36965" s="129">
        <v>20.724125720336303</v>
      </c>
      <c r="H36965" s="96">
        <v>-2857921.6227628165</v>
      </c>
      <c r="I36965" s="96">
        <v>-2857921.6227628165</v>
      </c>
      <c r="J36965" s="96">
        <v>0</v>
      </c>
      <c r="K36965" s="96">
        <v>0</v>
      </c>
    </row>
    <row r="36966" spans="6:11">
      <c r="F36966" s="128">
        <v>0.45160484679659452</v>
      </c>
      <c r="G36966" s="129">
        <v>7.9494771426512072</v>
      </c>
      <c r="H36966" s="96">
        <v>-2857921.6227628165</v>
      </c>
      <c r="I36966" s="96">
        <v>-2857921.6227628165</v>
      </c>
      <c r="J36966" s="96">
        <v>0</v>
      </c>
      <c r="K36966" s="96">
        <v>0</v>
      </c>
    </row>
    <row r="36967" spans="6:11">
      <c r="F36967" s="128">
        <v>0.81687451770282726</v>
      </c>
      <c r="G36967" s="129">
        <v>1.7754976310336681</v>
      </c>
      <c r="H36967" s="96">
        <v>4759648.3126124637</v>
      </c>
      <c r="I36967" s="96">
        <v>-1030641.4004800867</v>
      </c>
      <c r="J36967" s="96">
        <v>-14800.83482199211</v>
      </c>
      <c r="K36967" s="96">
        <v>5805090.5479145423</v>
      </c>
    </row>
    <row r="36968" spans="6:11">
      <c r="F36968" s="128">
        <v>0.18312548229717274</v>
      </c>
      <c r="G36968" s="129">
        <v>16.975836655095758</v>
      </c>
      <c r="H36968" s="96">
        <v>-2857921.6227628165</v>
      </c>
      <c r="I36968" s="96">
        <v>-2857921.6227628165</v>
      </c>
      <c r="J36968" s="96">
        <v>0</v>
      </c>
      <c r="K36968" s="96">
        <v>0</v>
      </c>
    </row>
    <row r="36969" spans="6:11">
      <c r="F36969" s="128">
        <v>0.3409201740081903</v>
      </c>
      <c r="G36969" s="129">
        <v>20.610438776985482</v>
      </c>
      <c r="H36969" s="96">
        <v>-2857921.6227628165</v>
      </c>
      <c r="I36969" s="96">
        <v>-2857921.6227628165</v>
      </c>
      <c r="J36969" s="96">
        <v>0</v>
      </c>
      <c r="K36969" s="96">
        <v>0</v>
      </c>
    </row>
    <row r="36970" spans="6:11">
      <c r="F36970" s="128">
        <v>0.6590798259918097</v>
      </c>
      <c r="G36970" s="129">
        <v>4.1691061980973778</v>
      </c>
      <c r="H36970" s="96">
        <v>3151022.0056809871</v>
      </c>
      <c r="I36970" s="96">
        <v>-2307400.080373521</v>
      </c>
      <c r="J36970" s="96">
        <v>-93888.116953644319</v>
      </c>
      <c r="K36970" s="96">
        <v>5552310.2030081525</v>
      </c>
    </row>
    <row r="36971" spans="6:11">
      <c r="F36971" s="128">
        <v>0.87184623786774906</v>
      </c>
      <c r="G36971" s="129">
        <v>8.8354058731204557</v>
      </c>
      <c r="H36971" s="96">
        <v>-2857921.6227628165</v>
      </c>
      <c r="I36971" s="96">
        <v>-2857921.6227628165</v>
      </c>
      <c r="J36971" s="96">
        <v>0</v>
      </c>
      <c r="K36971" s="96">
        <v>0</v>
      </c>
    </row>
    <row r="36972" spans="6:11">
      <c r="F36972" s="128">
        <v>0.12815376213225094</v>
      </c>
      <c r="G36972" s="129">
        <v>20.545244693477954</v>
      </c>
      <c r="H36972" s="96">
        <v>-2857921.6227628165</v>
      </c>
      <c r="I36972" s="96">
        <v>-2857921.6227628165</v>
      </c>
      <c r="J36972" s="96">
        <v>0</v>
      </c>
      <c r="K36972" s="96">
        <v>0</v>
      </c>
    </row>
    <row r="36973" spans="6:11">
      <c r="F36973" s="128">
        <v>0.49424706227587112</v>
      </c>
      <c r="G36973" s="129">
        <v>6.2010434578511884</v>
      </c>
      <c r="H36973" s="96">
        <v>-2857921.6227628165</v>
      </c>
      <c r="I36973" s="96">
        <v>-2857921.6227628165</v>
      </c>
      <c r="J36973" s="96">
        <v>0</v>
      </c>
      <c r="K36973" s="96">
        <v>0</v>
      </c>
    </row>
    <row r="36974" spans="6:11">
      <c r="F36974" s="128">
        <v>0.50575293772412888</v>
      </c>
      <c r="G36974" s="129">
        <v>6.8170699430235571</v>
      </c>
      <c r="H36974" s="96">
        <v>-2857921.6227628165</v>
      </c>
      <c r="I36974" s="96">
        <v>-2857921.6227628165</v>
      </c>
      <c r="J36974" s="96">
        <v>0</v>
      </c>
      <c r="K36974" s="96">
        <v>0</v>
      </c>
    </row>
    <row r="36975" spans="6:11">
      <c r="F36975" s="128">
        <v>0.71182418188959917</v>
      </c>
      <c r="G36975" s="129">
        <v>17.307870405497834</v>
      </c>
      <c r="H36975" s="96">
        <v>-2857921.6227628165</v>
      </c>
      <c r="I36975" s="96">
        <v>-2857921.6227628165</v>
      </c>
      <c r="J36975" s="96">
        <v>0</v>
      </c>
      <c r="K36975" s="96">
        <v>0</v>
      </c>
    </row>
    <row r="36976" spans="6:11">
      <c r="F36976" s="128">
        <v>0.28817581811040083</v>
      </c>
      <c r="G36976" s="129">
        <v>12.441845055630244</v>
      </c>
      <c r="H36976" s="96">
        <v>-2857921.6227628165</v>
      </c>
      <c r="I36976" s="96">
        <v>-2857921.6227628165</v>
      </c>
      <c r="J36976" s="96">
        <v>0</v>
      </c>
      <c r="K36976" s="96">
        <v>0</v>
      </c>
    </row>
    <row r="36977" spans="6:11">
      <c r="F36977" s="128">
        <v>0.91993192064640006</v>
      </c>
      <c r="G36977" s="129">
        <v>11.707501849825141</v>
      </c>
      <c r="H36977" s="96">
        <v>-2857921.6227628165</v>
      </c>
      <c r="I36977" s="96">
        <v>-2857921.6227628165</v>
      </c>
      <c r="J36977" s="96">
        <v>0</v>
      </c>
      <c r="K36977" s="96">
        <v>0</v>
      </c>
    </row>
    <row r="36978" spans="6:11">
      <c r="F36978" s="128">
        <v>8.0068079353599941E-2</v>
      </c>
      <c r="G36978" s="129">
        <v>25.248780142765852</v>
      </c>
      <c r="H36978" s="96">
        <v>-2857921.6227628165</v>
      </c>
      <c r="I36978" s="96">
        <v>-2857921.6227628165</v>
      </c>
      <c r="J36978" s="96">
        <v>0</v>
      </c>
      <c r="K36978" s="96">
        <v>0</v>
      </c>
    </row>
    <row r="36979" spans="6:11">
      <c r="F36979" s="128">
        <v>0.20188160940139799</v>
      </c>
      <c r="G36979" s="129">
        <v>4.1980729128522309</v>
      </c>
      <c r="H36979" s="96">
        <v>3132008.1858265633</v>
      </c>
      <c r="I36979" s="96">
        <v>-2307400.080373521</v>
      </c>
      <c r="J36979" s="96">
        <v>-109911.26388174403</v>
      </c>
      <c r="K36979" s="96">
        <v>5549319.5300818281</v>
      </c>
    </row>
    <row r="36980" spans="6:11">
      <c r="F36980" s="128">
        <v>0.79811839059860201</v>
      </c>
      <c r="G36980" s="129">
        <v>2.254983333903402</v>
      </c>
      <c r="H36980" s="96">
        <v>4431680.4357287139</v>
      </c>
      <c r="I36980" s="96">
        <v>-1319000.9380938543</v>
      </c>
      <c r="J36980" s="96">
        <v>-2867.0359623002987</v>
      </c>
      <c r="K36980" s="96">
        <v>5753548.4097848684</v>
      </c>
    </row>
    <row r="36981" spans="6:11">
      <c r="F36981" s="128">
        <v>0.51621079609700105</v>
      </c>
      <c r="G36981" s="129">
        <v>17.3978635643203</v>
      </c>
      <c r="H36981" s="96">
        <v>-2857921.6227628165</v>
      </c>
      <c r="I36981" s="96">
        <v>-2857921.6227628165</v>
      </c>
      <c r="J36981" s="96">
        <v>0</v>
      </c>
      <c r="K36981" s="96">
        <v>0</v>
      </c>
    </row>
    <row r="36982" spans="6:11">
      <c r="F36982" s="128">
        <v>0.48378920390299895</v>
      </c>
      <c r="G36982" s="129">
        <v>7.2610599626189716</v>
      </c>
      <c r="H36982" s="96">
        <v>-2857921.6227628165</v>
      </c>
      <c r="I36982" s="96">
        <v>-2857921.6227628165</v>
      </c>
      <c r="J36982" s="96">
        <v>0</v>
      </c>
      <c r="K36982" s="96">
        <v>0</v>
      </c>
    </row>
    <row r="36983" spans="6:11">
      <c r="F36983" s="128">
        <v>0.19034009118649176</v>
      </c>
      <c r="G36983" s="129">
        <v>1.7002884576594559</v>
      </c>
      <c r="H36983" s="96">
        <v>4811338.1012154715</v>
      </c>
      <c r="I36983" s="96">
        <v>-885452.85481691465</v>
      </c>
      <c r="J36983" s="96">
        <v>-116425.9612512758</v>
      </c>
      <c r="K36983" s="96">
        <v>5813216.9172836617</v>
      </c>
    </row>
    <row r="36984" spans="6:11">
      <c r="F36984" s="128">
        <v>0.80965990881350824</v>
      </c>
      <c r="G36984" s="129">
        <v>2.1114098514625539</v>
      </c>
      <c r="H36984" s="96">
        <v>4529508.9603636293</v>
      </c>
      <c r="I36984" s="96">
        <v>-1175156.386645427</v>
      </c>
      <c r="J36984" s="96">
        <v>-64268.256314208942</v>
      </c>
      <c r="K36984" s="96">
        <v>5768933.603323265</v>
      </c>
    </row>
    <row r="36985" spans="6:11">
      <c r="F36985" s="128">
        <v>0.37303582272812486</v>
      </c>
      <c r="G36985" s="129">
        <v>13.6048674239689</v>
      </c>
      <c r="H36985" s="96">
        <v>-2857921.6227628165</v>
      </c>
      <c r="I36985" s="96">
        <v>-2857921.6227628165</v>
      </c>
      <c r="J36985" s="96">
        <v>0</v>
      </c>
      <c r="K36985" s="96">
        <v>0</v>
      </c>
    </row>
    <row r="36986" spans="6:11">
      <c r="F36986" s="128">
        <v>0.62696417727187514</v>
      </c>
      <c r="G36986" s="129">
        <v>4.6686587351907827</v>
      </c>
      <c r="H36986" s="96">
        <v>2824244.4188807891</v>
      </c>
      <c r="I36986" s="96">
        <v>-2583940.8049289733</v>
      </c>
      <c r="J36986" s="96">
        <v>-92773.644597891413</v>
      </c>
      <c r="K36986" s="96">
        <v>5500958.8684076536</v>
      </c>
    </row>
    <row r="36987" spans="6:11">
      <c r="F36987" s="128">
        <v>0.58499908808386658</v>
      </c>
      <c r="G36987" s="129">
        <v>1.7437494926918695</v>
      </c>
      <c r="H36987" s="96">
        <v>4781491.7047772435</v>
      </c>
      <c r="I36987" s="96">
        <v>-885452.85481691465</v>
      </c>
      <c r="J36987" s="96">
        <v>-141574.99587269127</v>
      </c>
      <c r="K36987" s="96">
        <v>5808519.5554668494</v>
      </c>
    </row>
    <row r="36988" spans="6:11">
      <c r="F36988" s="128">
        <v>0.41500091191613342</v>
      </c>
      <c r="G36988" s="129">
        <v>8.7947456136557953</v>
      </c>
      <c r="H36988" s="96">
        <v>-2857921.6227628165</v>
      </c>
      <c r="I36988" s="96">
        <v>-2857921.6227628165</v>
      </c>
      <c r="J36988" s="96">
        <v>0</v>
      </c>
      <c r="K36988" s="96">
        <v>0</v>
      </c>
    </row>
    <row r="36989" spans="6:11">
      <c r="F36989" s="128">
        <v>0.67101330944625504</v>
      </c>
      <c r="G36989" s="129">
        <v>28.823216836998064</v>
      </c>
      <c r="H36989" s="96">
        <v>-2857921.6227628165</v>
      </c>
      <c r="I36989" s="96">
        <v>-2857921.6227628165</v>
      </c>
      <c r="J36989" s="96">
        <v>0</v>
      </c>
      <c r="K36989" s="96">
        <v>0</v>
      </c>
    </row>
    <row r="36990" spans="6:11">
      <c r="F36990" s="128">
        <v>0.32898669055374496</v>
      </c>
      <c r="G36990" s="129">
        <v>11.117379832789963</v>
      </c>
      <c r="H36990" s="96">
        <v>-2857921.6227628165</v>
      </c>
      <c r="I36990" s="96">
        <v>-2857921.6227628165</v>
      </c>
      <c r="J36990" s="96">
        <v>0</v>
      </c>
      <c r="K36990" s="96">
        <v>0</v>
      </c>
    </row>
    <row r="36991" spans="6:11">
      <c r="F36991" s="128">
        <v>0.43372676621198825</v>
      </c>
      <c r="G36991" s="129">
        <v>2.5544322662012586</v>
      </c>
      <c r="H36991" s="96">
        <v>4228271.1977168191</v>
      </c>
      <c r="I36991" s="96">
        <v>-1462178.1651097869</v>
      </c>
      <c r="J36991" s="96">
        <v>-31142.29806023428</v>
      </c>
      <c r="K36991" s="96">
        <v>5721591.66088684</v>
      </c>
    </row>
    <row r="36992" spans="6:11">
      <c r="F36992" s="128">
        <v>0.56627323378801175</v>
      </c>
      <c r="G36992" s="129">
        <v>5.6867857205443437</v>
      </c>
      <c r="H36992" s="96">
        <v>-2857921.6227628165</v>
      </c>
      <c r="I36992" s="96">
        <v>-2857921.6227628165</v>
      </c>
      <c r="J36992" s="96">
        <v>0</v>
      </c>
      <c r="K36992" s="96">
        <v>0</v>
      </c>
    </row>
    <row r="36993" spans="6:11">
      <c r="F36993" s="128">
        <v>0.22409954533271026</v>
      </c>
      <c r="G36993" s="129">
        <v>17.258250722606313</v>
      </c>
      <c r="H36993" s="96">
        <v>-2857921.6227628165</v>
      </c>
      <c r="I36993" s="96">
        <v>-2857921.6227628165</v>
      </c>
      <c r="J36993" s="96">
        <v>0</v>
      </c>
      <c r="K36993" s="96">
        <v>0</v>
      </c>
    </row>
    <row r="36994" spans="6:11">
      <c r="F36994" s="128">
        <v>0.77590045466728974</v>
      </c>
      <c r="G36994" s="129">
        <v>2.5373104709543552</v>
      </c>
      <c r="H36994" s="96">
        <v>4239882.6995351035</v>
      </c>
      <c r="I36994" s="96">
        <v>-1462178.1651097869</v>
      </c>
      <c r="J36994" s="96">
        <v>-21353.215344069777</v>
      </c>
      <c r="K36994" s="96">
        <v>5723414.0799889602</v>
      </c>
    </row>
    <row r="36995" spans="6:11">
      <c r="F36995" s="128">
        <v>0.43477531390842838</v>
      </c>
      <c r="G36995" s="129">
        <v>9.3820379667826206</v>
      </c>
      <c r="H36995" s="96">
        <v>-2857921.6227628165</v>
      </c>
      <c r="I36995" s="96">
        <v>-2857921.6227628165</v>
      </c>
      <c r="J36995" s="96">
        <v>0</v>
      </c>
      <c r="K36995" s="96">
        <v>0</v>
      </c>
    </row>
    <row r="36996" spans="6:11">
      <c r="F36996" s="128">
        <v>0.56522468609157162</v>
      </c>
      <c r="G36996" s="129">
        <v>5.7053195238888543</v>
      </c>
      <c r="H36996" s="96">
        <v>-2857921.6227628165</v>
      </c>
      <c r="I36996" s="96">
        <v>-2857921.6227628165</v>
      </c>
      <c r="J36996" s="96">
        <v>0</v>
      </c>
      <c r="K36996" s="96">
        <v>0</v>
      </c>
    </row>
    <row r="36997" spans="6:11">
      <c r="F36997" s="128">
        <v>4.8287803017207809E-2</v>
      </c>
      <c r="G36997" s="129">
        <v>0.34839253770367018</v>
      </c>
      <c r="H36997" s="96">
        <v>5753297.6042762157</v>
      </c>
      <c r="I36997" s="96">
        <v>-149296.34340658187</v>
      </c>
      <c r="J36997" s="96">
        <v>-58651.148573924089</v>
      </c>
      <c r="K36997" s="96">
        <v>5961245.0962567218</v>
      </c>
    </row>
    <row r="36998" spans="6:11">
      <c r="F36998" s="128">
        <v>0.95171219698279219</v>
      </c>
      <c r="G36998" s="129">
        <v>0.49492603990595008</v>
      </c>
      <c r="H36998" s="96">
        <v>5650121.9327226337</v>
      </c>
      <c r="I36998" s="96">
        <v>-149296.34340658187</v>
      </c>
      <c r="J36998" s="96">
        <v>-145601.43005093129</v>
      </c>
      <c r="K36998" s="96">
        <v>5945019.7061801469</v>
      </c>
    </row>
    <row r="36999" spans="6:11">
      <c r="F36999" s="128">
        <v>0.61216337215251404</v>
      </c>
      <c r="G36999" s="129">
        <v>2.5320779494500649</v>
      </c>
      <c r="H36999" s="96">
        <v>4243432.6032674946</v>
      </c>
      <c r="I36999" s="96">
        <v>-1462178.1651097869</v>
      </c>
      <c r="J36999" s="96">
        <v>-18360.369421915584</v>
      </c>
      <c r="K36999" s="96">
        <v>5723971.1377991969</v>
      </c>
    </row>
    <row r="37000" spans="6:11">
      <c r="F37000" s="128">
        <v>0.38783662784748596</v>
      </c>
      <c r="G37000" s="129">
        <v>9.4717109027921147</v>
      </c>
      <c r="H37000" s="96">
        <v>-2857921.6227628165</v>
      </c>
      <c r="I37000" s="96">
        <v>-2857921.6227628165</v>
      </c>
      <c r="J37000" s="96">
        <v>0</v>
      </c>
      <c r="K37000" s="96">
        <v>0</v>
      </c>
    </row>
    <row r="37001" spans="6:11">
      <c r="F37001" s="128">
        <v>2.6060456736311077E-2</v>
      </c>
      <c r="G37001" s="129">
        <v>10.421999329774653</v>
      </c>
      <c r="H37001" s="96">
        <v>-2857921.6227628165</v>
      </c>
      <c r="I37001" s="96">
        <v>-2857921.6227628165</v>
      </c>
      <c r="J37001" s="96">
        <v>0</v>
      </c>
      <c r="K37001" s="96">
        <v>0</v>
      </c>
    </row>
    <row r="37002" spans="6:11">
      <c r="F37002" s="128">
        <v>0.97393954326368892</v>
      </c>
      <c r="G37002" s="129">
        <v>0.26406047837220842</v>
      </c>
      <c r="H37002" s="96">
        <v>5812912.2417338481</v>
      </c>
      <c r="I37002" s="96">
        <v>-149296.34340658187</v>
      </c>
      <c r="J37002" s="96">
        <v>-8394.5163679399775</v>
      </c>
      <c r="K37002" s="96">
        <v>5970603.1015083697</v>
      </c>
    </row>
    <row r="37003" spans="6:11">
      <c r="F37003" s="128">
        <v>0.14549843160353559</v>
      </c>
      <c r="G37003" s="129">
        <v>35.10227539857987</v>
      </c>
      <c r="H37003" s="96">
        <v>-2857921.6227628165</v>
      </c>
      <c r="I37003" s="96">
        <v>-2857921.6227628165</v>
      </c>
      <c r="J37003" s="96">
        <v>0</v>
      </c>
      <c r="K37003" s="96">
        <v>0</v>
      </c>
    </row>
    <row r="37004" spans="6:11">
      <c r="F37004" s="128">
        <v>0.85450156839646441</v>
      </c>
      <c r="G37004" s="129">
        <v>1.572369409729806</v>
      </c>
      <c r="H37004" s="96">
        <v>4899443.956445951</v>
      </c>
      <c r="I37004" s="96">
        <v>-885452.85481691465</v>
      </c>
      <c r="J37004" s="96">
        <v>-42167.927335635795</v>
      </c>
      <c r="K37004" s="96">
        <v>5827064.7385985013</v>
      </c>
    </row>
    <row r="37005" spans="6:11">
      <c r="F37005" s="128">
        <v>0.67557031101680032</v>
      </c>
      <c r="G37005" s="129">
        <v>8.998496176666718</v>
      </c>
      <c r="H37005" s="96">
        <v>-2857921.6227628165</v>
      </c>
      <c r="I37005" s="96">
        <v>-2857921.6227628165</v>
      </c>
      <c r="J37005" s="96">
        <v>0</v>
      </c>
      <c r="K37005" s="96">
        <v>0</v>
      </c>
    </row>
    <row r="37006" spans="6:11">
      <c r="F37006" s="128">
        <v>0.32442968898319968</v>
      </c>
      <c r="G37006" s="129">
        <v>11.256864412516082</v>
      </c>
      <c r="H37006" s="96">
        <v>-2857921.6227628165</v>
      </c>
      <c r="I37006" s="96">
        <v>-2857921.6227628165</v>
      </c>
      <c r="J37006" s="96">
        <v>0</v>
      </c>
      <c r="K37006" s="96">
        <v>0</v>
      </c>
    </row>
    <row r="37007" spans="6:11">
      <c r="F37007" s="128">
        <v>0.96396961806234327</v>
      </c>
      <c r="G37007" s="129">
        <v>4.907958519140621</v>
      </c>
      <c r="H37007" s="96">
        <v>2668776.9959723945</v>
      </c>
      <c r="I37007" s="96">
        <v>-2721249.7159727258</v>
      </c>
      <c r="J37007" s="96">
        <v>-86501.930172069158</v>
      </c>
      <c r="K37007" s="96">
        <v>5476528.6421171892</v>
      </c>
    </row>
    <row r="37008" spans="6:11">
      <c r="F37008" s="128">
        <v>3.603038193765673E-2</v>
      </c>
      <c r="G37008" s="129">
        <v>33.233927537327546</v>
      </c>
      <c r="H37008" s="96">
        <v>-2857921.6227628165</v>
      </c>
      <c r="I37008" s="96">
        <v>-2857921.6227628165</v>
      </c>
      <c r="J37008" s="96">
        <v>0</v>
      </c>
      <c r="K37008" s="96">
        <v>0</v>
      </c>
    </row>
    <row r="37009" spans="6:11">
      <c r="F37009" s="128">
        <v>0.11883888582117652</v>
      </c>
      <c r="G37009" s="129">
        <v>1.3043734808469325</v>
      </c>
      <c r="H37009" s="96">
        <v>5084755.5035729641</v>
      </c>
      <c r="I37009" s="96">
        <v>-739587.61031092564</v>
      </c>
      <c r="J37009" s="96">
        <v>-31840.450145985782</v>
      </c>
      <c r="K37009" s="96">
        <v>5856183.5640298752</v>
      </c>
    </row>
    <row r="37010" spans="6:11">
      <c r="F37010" s="128">
        <v>0.88116111417882348</v>
      </c>
      <c r="G37010" s="129">
        <v>1.2651479328588673</v>
      </c>
      <c r="H37010" s="96">
        <v>5111993.2363812206</v>
      </c>
      <c r="I37010" s="96">
        <v>-739587.61031092564</v>
      </c>
      <c r="J37010" s="96">
        <v>-8876.9197420633391</v>
      </c>
      <c r="K37010" s="96">
        <v>5860457.7664342094</v>
      </c>
    </row>
    <row r="37011" spans="6:11">
      <c r="F37011" s="128">
        <v>7.1415390182227867E-3</v>
      </c>
      <c r="G37011" s="129">
        <v>5.0863305261782603</v>
      </c>
      <c r="H37011" s="96">
        <v>-2857921.6227628165</v>
      </c>
      <c r="I37011" s="96">
        <v>-2857921.6227628165</v>
      </c>
      <c r="J37011" s="96">
        <v>0</v>
      </c>
      <c r="K37011" s="96">
        <v>0</v>
      </c>
    </row>
    <row r="37012" spans="6:11">
      <c r="F37012" s="128">
        <v>0.99285846098177721</v>
      </c>
      <c r="G37012" s="129">
        <v>7.1671618719484173E-2</v>
      </c>
      <c r="H37012" s="96">
        <v>5949063.3304966539</v>
      </c>
      <c r="I37012" s="96">
        <v>0</v>
      </c>
      <c r="J37012" s="96">
        <v>-42943.445889663766</v>
      </c>
      <c r="K37012" s="96">
        <v>5992006.7763863178</v>
      </c>
    </row>
    <row r="37013" spans="6:11">
      <c r="F37013" s="128">
        <v>0.37979204791322496</v>
      </c>
      <c r="G37013" s="129">
        <v>3.5432518294730175</v>
      </c>
      <c r="H37013" s="96">
        <v>3564751.494441682</v>
      </c>
      <c r="I37013" s="96">
        <v>-2028275.5309168033</v>
      </c>
      <c r="J37013" s="96">
        <v>-24294.678709272961</v>
      </c>
      <c r="K37013" s="96">
        <v>5617321.7040677583</v>
      </c>
    </row>
    <row r="37014" spans="6:11">
      <c r="F37014" s="128">
        <v>0.62020795208677504</v>
      </c>
      <c r="G37014" s="129">
        <v>4.7770045058764365</v>
      </c>
      <c r="H37014" s="96">
        <v>2753810.2211225238</v>
      </c>
      <c r="I37014" s="96">
        <v>-2721249.7159727258</v>
      </c>
      <c r="J37014" s="96">
        <v>-14824.389259636091</v>
      </c>
      <c r="K37014" s="96">
        <v>5489884.3263548855</v>
      </c>
    </row>
    <row r="37015" spans="6:11">
      <c r="F37015" s="128">
        <v>0.24883492730145018</v>
      </c>
      <c r="G37015" s="129">
        <v>3.863271495015848</v>
      </c>
      <c r="H37015" s="96">
        <v>3352575.043758132</v>
      </c>
      <c r="I37015" s="96">
        <v>-2168162.2873492301</v>
      </c>
      <c r="J37015" s="96">
        <v>-63247.335030177528</v>
      </c>
      <c r="K37015" s="96">
        <v>5583984.6661375398</v>
      </c>
    </row>
    <row r="37016" spans="6:11">
      <c r="F37016" s="128">
        <v>0.75116507269854982</v>
      </c>
      <c r="G37016" s="129">
        <v>2.8612984751174442</v>
      </c>
      <c r="H37016" s="96">
        <v>4021021.6139273178</v>
      </c>
      <c r="I37016" s="96">
        <v>-1604691.1635483941</v>
      </c>
      <c r="J37016" s="96">
        <v>-63314.710828104777</v>
      </c>
      <c r="K37016" s="96">
        <v>5689027.4883038169</v>
      </c>
    </row>
    <row r="37017" spans="6:11">
      <c r="F37017" s="128">
        <v>0.55081612097566679</v>
      </c>
      <c r="G37017" s="129">
        <v>1.3233011360865594</v>
      </c>
      <c r="H37017" s="96">
        <v>5071625.4752634494</v>
      </c>
      <c r="I37017" s="96">
        <v>-739587.61031092564</v>
      </c>
      <c r="J37017" s="96">
        <v>-42909.146209851104</v>
      </c>
      <c r="K37017" s="96">
        <v>5854122.2317842264</v>
      </c>
    </row>
    <row r="37018" spans="6:11">
      <c r="F37018" s="128">
        <v>0.44918387902433321</v>
      </c>
      <c r="G37018" s="129">
        <v>8.0032294495344569</v>
      </c>
      <c r="H37018" s="96">
        <v>-2857921.6227628165</v>
      </c>
      <c r="I37018" s="96">
        <v>-2857921.6227628165</v>
      </c>
      <c r="J37018" s="96">
        <v>0</v>
      </c>
      <c r="K37018" s="96">
        <v>0</v>
      </c>
    </row>
    <row r="37019" spans="6:11">
      <c r="F37019" s="128">
        <v>0.32740198867998904</v>
      </c>
      <c r="G37019" s="129">
        <v>4.6269518014718845</v>
      </c>
      <c r="H37019" s="96">
        <v>2851400.8623587443</v>
      </c>
      <c r="I37019" s="96">
        <v>-2583940.8049289733</v>
      </c>
      <c r="J37019" s="96">
        <v>-69886.219909927881</v>
      </c>
      <c r="K37019" s="96">
        <v>5505227.8871976454</v>
      </c>
    </row>
    <row r="37020" spans="6:11">
      <c r="F37020" s="128">
        <v>0.67259801132001096</v>
      </c>
      <c r="G37020" s="129">
        <v>3.966074363856452</v>
      </c>
      <c r="H37020" s="96">
        <v>3284736.4246027572</v>
      </c>
      <c r="I37020" s="96">
        <v>-2168162.2873492301</v>
      </c>
      <c r="J37020" s="96">
        <v>-120418.83255098326</v>
      </c>
      <c r="K37020" s="96">
        <v>5573317.5445029708</v>
      </c>
    </row>
    <row r="37021" spans="6:11">
      <c r="F37021" s="128">
        <v>0.67812385094472183</v>
      </c>
      <c r="G37021" s="129">
        <v>6.4627656157763695</v>
      </c>
      <c r="H37021" s="96">
        <v>-2857921.6227628165</v>
      </c>
      <c r="I37021" s="96">
        <v>-2857921.6227628165</v>
      </c>
      <c r="J37021" s="96">
        <v>0</v>
      </c>
      <c r="K37021" s="96">
        <v>0</v>
      </c>
    </row>
    <row r="37022" spans="6:11">
      <c r="F37022" s="128">
        <v>0.32187614905527817</v>
      </c>
      <c r="G37022" s="129">
        <v>11.335884376900326</v>
      </c>
      <c r="H37022" s="96">
        <v>-2857921.6227628165</v>
      </c>
      <c r="I37022" s="96">
        <v>-2857921.6227628165</v>
      </c>
      <c r="J37022" s="96">
        <v>0</v>
      </c>
      <c r="K37022" s="96">
        <v>0</v>
      </c>
    </row>
    <row r="37023" spans="6:11">
      <c r="F37023" s="128">
        <v>0.82730966407085105</v>
      </c>
      <c r="G37023" s="129">
        <v>2.9263556508823942</v>
      </c>
      <c r="H37023" s="96">
        <v>3977253.7393953716</v>
      </c>
      <c r="I37023" s="96">
        <v>-1604691.1635483941</v>
      </c>
      <c r="J37023" s="96">
        <v>-100202.66443100931</v>
      </c>
      <c r="K37023" s="96">
        <v>5682147.5673747752</v>
      </c>
    </row>
    <row r="37024" spans="6:11">
      <c r="F37024" s="128">
        <v>0.17269033592914895</v>
      </c>
      <c r="G37024" s="129">
        <v>17.562552541147134</v>
      </c>
      <c r="H37024" s="96">
        <v>-2857921.6227628165</v>
      </c>
      <c r="I37024" s="96">
        <v>-2857921.6227628165</v>
      </c>
      <c r="J37024" s="96">
        <v>0</v>
      </c>
      <c r="K37024" s="96">
        <v>0</v>
      </c>
    </row>
    <row r="37025" spans="6:11">
      <c r="F37025" s="128">
        <v>0.50567181708938702</v>
      </c>
      <c r="G37025" s="129">
        <v>16.670196281852569</v>
      </c>
      <c r="H37025" s="96">
        <v>-2857921.6227628165</v>
      </c>
      <c r="I37025" s="96">
        <v>-2857921.6227628165</v>
      </c>
      <c r="J37025" s="96">
        <v>0</v>
      </c>
      <c r="K37025" s="96">
        <v>0</v>
      </c>
    </row>
    <row r="37026" spans="6:11">
      <c r="F37026" s="128">
        <v>0.49432818291061298</v>
      </c>
      <c r="G37026" s="129">
        <v>7.0455564449320089</v>
      </c>
      <c r="H37026" s="96">
        <v>-2857921.6227628165</v>
      </c>
      <c r="I37026" s="96">
        <v>-2857921.6227628165</v>
      </c>
      <c r="J37026" s="96">
        <v>0</v>
      </c>
      <c r="K37026" s="96">
        <v>0</v>
      </c>
    </row>
    <row r="37027" spans="6:11">
      <c r="F37027" s="128">
        <v>0.15184930852295297</v>
      </c>
      <c r="G37027" s="129">
        <v>15.765271852925926</v>
      </c>
      <c r="H37027" s="96">
        <v>-2857921.6227628165</v>
      </c>
      <c r="I37027" s="96">
        <v>-2857921.6227628165</v>
      </c>
      <c r="J37027" s="96">
        <v>0</v>
      </c>
      <c r="K37027" s="96">
        <v>0</v>
      </c>
    </row>
    <row r="37028" spans="6:11">
      <c r="F37028" s="128">
        <v>0.84815069147704703</v>
      </c>
      <c r="G37028" s="129">
        <v>1.6469695676390321</v>
      </c>
      <c r="H37028" s="96">
        <v>4848015.1557241753</v>
      </c>
      <c r="I37028" s="96">
        <v>-885452.85481691465</v>
      </c>
      <c r="J37028" s="96">
        <v>-85516.915914277008</v>
      </c>
      <c r="K37028" s="96">
        <v>5818984.9264553664</v>
      </c>
    </row>
    <row r="37029" spans="6:11">
      <c r="F37029" s="128">
        <v>0.72215853353710791</v>
      </c>
      <c r="G37029" s="129">
        <v>4.8831949619118626</v>
      </c>
      <c r="H37029" s="96">
        <v>2684827.6002551471</v>
      </c>
      <c r="I37029" s="96">
        <v>-2721249.7159727258</v>
      </c>
      <c r="J37029" s="96">
        <v>-72974.407859475163</v>
      </c>
      <c r="K37029" s="96">
        <v>5479051.7240873482</v>
      </c>
    </row>
    <row r="37030" spans="6:11">
      <c r="F37030" s="128">
        <v>0.27784146646289209</v>
      </c>
      <c r="G37030" s="129">
        <v>12.807045924761269</v>
      </c>
      <c r="H37030" s="96">
        <v>-2857921.6227628165</v>
      </c>
      <c r="I37030" s="96">
        <v>-2857921.6227628165</v>
      </c>
      <c r="J37030" s="96">
        <v>0</v>
      </c>
      <c r="K37030" s="96">
        <v>0</v>
      </c>
    </row>
    <row r="37031" spans="6:11">
      <c r="F37031" s="128">
        <v>0.54212683922603577</v>
      </c>
      <c r="G37031" s="129">
        <v>25.641639657045054</v>
      </c>
      <c r="H37031" s="96">
        <v>-2857921.6227628165</v>
      </c>
      <c r="I37031" s="96">
        <v>-2857921.6227628165</v>
      </c>
      <c r="J37031" s="96">
        <v>0</v>
      </c>
      <c r="K37031" s="96">
        <v>0</v>
      </c>
    </row>
    <row r="37032" spans="6:11">
      <c r="F37032" s="128">
        <v>0.45787316077396423</v>
      </c>
      <c r="G37032" s="129">
        <v>7.811630747649053</v>
      </c>
      <c r="H37032" s="96">
        <v>-2857921.6227628165</v>
      </c>
      <c r="I37032" s="96">
        <v>-2857921.6227628165</v>
      </c>
      <c r="J37032" s="96">
        <v>0</v>
      </c>
      <c r="K37032" s="96">
        <v>0</v>
      </c>
    </row>
    <row r="37033" spans="6:11">
      <c r="F37033" s="128">
        <v>0.72251635322986718</v>
      </c>
      <c r="G37033" s="129">
        <v>17.873510770006753</v>
      </c>
      <c r="H37033" s="96">
        <v>-2857921.6227628165</v>
      </c>
      <c r="I37033" s="96">
        <v>-2857921.6227628165</v>
      </c>
      <c r="J37033" s="96">
        <v>0</v>
      </c>
      <c r="K37033" s="96">
        <v>0</v>
      </c>
    </row>
    <row r="37034" spans="6:11">
      <c r="F37034" s="128">
        <v>0.27748364677013282</v>
      </c>
      <c r="G37034" s="129">
        <v>12.819932780902011</v>
      </c>
      <c r="H37034" s="96">
        <v>-2857921.6227628165</v>
      </c>
      <c r="I37034" s="96">
        <v>-2857921.6227628165</v>
      </c>
      <c r="J37034" s="96">
        <v>0</v>
      </c>
      <c r="K37034" s="96">
        <v>0</v>
      </c>
    </row>
    <row r="37035" spans="6:11">
      <c r="F37035" s="128">
        <v>0.90440626962887039</v>
      </c>
      <c r="G37035" s="129">
        <v>0.42049003781723465</v>
      </c>
      <c r="H37035" s="96">
        <v>5702468.1964536328</v>
      </c>
      <c r="I37035" s="96">
        <v>-149296.34340658187</v>
      </c>
      <c r="J37035" s="96">
        <v>-101491.80394267126</v>
      </c>
      <c r="K37035" s="96">
        <v>5953256.3438028861</v>
      </c>
    </row>
    <row r="37036" spans="6:11">
      <c r="F37036" s="128">
        <v>9.5593730371129615E-2</v>
      </c>
      <c r="G37036" s="129">
        <v>23.47648042967317</v>
      </c>
      <c r="H37036" s="96">
        <v>-2857921.6227628165</v>
      </c>
      <c r="I37036" s="96">
        <v>-2857921.6227628165</v>
      </c>
      <c r="J37036" s="96">
        <v>0</v>
      </c>
      <c r="K37036" s="96">
        <v>0</v>
      </c>
    </row>
    <row r="37037" spans="6:11">
      <c r="F37037" s="128">
        <v>0.32504145815328822</v>
      </c>
      <c r="G37037" s="129">
        <v>27.876483730721695</v>
      </c>
      <c r="H37037" s="96">
        <v>-2857921.6227628165</v>
      </c>
      <c r="I37037" s="96">
        <v>-2857921.6227628165</v>
      </c>
      <c r="J37037" s="96">
        <v>0</v>
      </c>
      <c r="K37037" s="96">
        <v>0</v>
      </c>
    </row>
    <row r="37038" spans="6:11">
      <c r="F37038" s="128">
        <v>0.67495854184671178</v>
      </c>
      <c r="G37038" s="129">
        <v>3.9310400948221402</v>
      </c>
      <c r="H37038" s="96">
        <v>3307828.3162444346</v>
      </c>
      <c r="I37038" s="96">
        <v>-2168162.2873492301</v>
      </c>
      <c r="J37038" s="96">
        <v>-100959.90664551068</v>
      </c>
      <c r="K37038" s="96">
        <v>5576950.5102391755</v>
      </c>
    </row>
    <row r="37039" spans="6:11">
      <c r="F37039" s="128">
        <v>0.53986248966210326</v>
      </c>
      <c r="G37039" s="129">
        <v>11.025512765377478</v>
      </c>
      <c r="H37039" s="96">
        <v>-2857921.6227628165</v>
      </c>
      <c r="I37039" s="96">
        <v>-2857921.6227628165</v>
      </c>
      <c r="J37039" s="96">
        <v>0</v>
      </c>
      <c r="K37039" s="96">
        <v>0</v>
      </c>
    </row>
    <row r="37040" spans="6:11">
      <c r="F37040" s="128">
        <v>0.46013751033789674</v>
      </c>
      <c r="G37040" s="129">
        <v>7.7622989865414871</v>
      </c>
      <c r="H37040" s="96">
        <v>-2857921.6227628165</v>
      </c>
      <c r="I37040" s="96">
        <v>-2857921.6227628165</v>
      </c>
      <c r="J37040" s="96">
        <v>0</v>
      </c>
      <c r="K37040" s="96">
        <v>0</v>
      </c>
    </row>
    <row r="37041" spans="6:11">
      <c r="F37041" s="128">
        <v>0.50653616947484548</v>
      </c>
      <c r="G37041" s="129">
        <v>4.2398718497067556</v>
      </c>
      <c r="H37041" s="96">
        <v>3104604.5737803783</v>
      </c>
      <c r="I37041" s="96">
        <v>-2307400.080373521</v>
      </c>
      <c r="J37041" s="96">
        <v>-133002.177407746</v>
      </c>
      <c r="K37041" s="96">
        <v>5545006.8315616455</v>
      </c>
    </row>
    <row r="37042" spans="6:11">
      <c r="F37042" s="128">
        <v>0.49346383052515452</v>
      </c>
      <c r="G37042" s="129">
        <v>7.0630571453691315</v>
      </c>
      <c r="H37042" s="96">
        <v>-2857921.6227628165</v>
      </c>
      <c r="I37042" s="96">
        <v>-2857921.6227628165</v>
      </c>
      <c r="J37042" s="96">
        <v>0</v>
      </c>
      <c r="K37042" s="96">
        <v>0</v>
      </c>
    </row>
    <row r="37043" spans="6:11">
      <c r="F37043" s="128">
        <v>0.73704016149668894</v>
      </c>
      <c r="G37043" s="129">
        <v>2.7347187244188711</v>
      </c>
      <c r="H37043" s="96">
        <v>4106419.3417594284</v>
      </c>
      <c r="I37043" s="96">
        <v>-1462178.1651097869</v>
      </c>
      <c r="J37043" s="96">
        <v>-133839.91297012399</v>
      </c>
      <c r="K37043" s="96">
        <v>5702437.4198393393</v>
      </c>
    </row>
    <row r="37044" spans="6:11">
      <c r="F37044" s="128">
        <v>0.26295983850331106</v>
      </c>
      <c r="G37044" s="129">
        <v>13.357539637756199</v>
      </c>
      <c r="H37044" s="96">
        <v>-2857921.6227628165</v>
      </c>
      <c r="I37044" s="96">
        <v>-2857921.6227628165</v>
      </c>
      <c r="J37044" s="96">
        <v>0</v>
      </c>
      <c r="K37044" s="96">
        <v>0</v>
      </c>
    </row>
    <row r="37045" spans="6:11">
      <c r="F37045" s="128">
        <v>0.64407953551497255</v>
      </c>
      <c r="G37045" s="129">
        <v>3.1459532856018821</v>
      </c>
      <c r="H37045" s="96">
        <v>3829852.6041291738</v>
      </c>
      <c r="I37045" s="96">
        <v>-1746543.0149025372</v>
      </c>
      <c r="J37045" s="96">
        <v>-82590.459593435473</v>
      </c>
      <c r="K37045" s="96">
        <v>5658986.0786251463</v>
      </c>
    </row>
    <row r="37046" spans="6:11">
      <c r="F37046" s="128">
        <v>0.35592046448502745</v>
      </c>
      <c r="G37046" s="129">
        <v>10.330479874587146</v>
      </c>
      <c r="H37046" s="96">
        <v>-2857921.6227628165</v>
      </c>
      <c r="I37046" s="96">
        <v>-2857921.6227628165</v>
      </c>
      <c r="J37046" s="96">
        <v>0</v>
      </c>
      <c r="K37046" s="96">
        <v>0</v>
      </c>
    </row>
    <row r="37047" spans="6:11">
      <c r="F37047" s="128">
        <v>0.26439365874967868</v>
      </c>
      <c r="G37047" s="129">
        <v>13.005052717014758</v>
      </c>
      <c r="H37047" s="96">
        <v>-2857921.6227628165</v>
      </c>
      <c r="I37047" s="96">
        <v>-2857921.6227628165</v>
      </c>
      <c r="J37047" s="96">
        <v>0</v>
      </c>
      <c r="K37047" s="96">
        <v>0</v>
      </c>
    </row>
    <row r="37048" spans="6:11">
      <c r="F37048" s="128">
        <v>0.73560634125032132</v>
      </c>
      <c r="G37048" s="129">
        <v>3.0706016577482442</v>
      </c>
      <c r="H37048" s="96">
        <v>3880372.5895894691</v>
      </c>
      <c r="I37048" s="96">
        <v>-1746543.0149025372</v>
      </c>
      <c r="J37048" s="96">
        <v>-40007.331668965169</v>
      </c>
      <c r="K37048" s="96">
        <v>5666922.9361609714</v>
      </c>
    </row>
    <row r="37049" spans="6:11">
      <c r="F37049" s="128">
        <v>0.34640573579233747</v>
      </c>
      <c r="G37049" s="129">
        <v>41.661273871168021</v>
      </c>
      <c r="H37049" s="96">
        <v>-2857921.6227628165</v>
      </c>
      <c r="I37049" s="96">
        <v>-2857921.6227628165</v>
      </c>
      <c r="J37049" s="96">
        <v>0</v>
      </c>
      <c r="K37049" s="96">
        <v>0</v>
      </c>
    </row>
    <row r="37050" spans="6:11">
      <c r="F37050" s="128">
        <v>0.65359426420766253</v>
      </c>
      <c r="G37050" s="129">
        <v>4.252685111669213</v>
      </c>
      <c r="H37050" s="96">
        <v>3096205.0814046189</v>
      </c>
      <c r="I37050" s="96">
        <v>-2445991.9206642797</v>
      </c>
      <c r="J37050" s="96">
        <v>-1488.4639301645809</v>
      </c>
      <c r="K37050" s="96">
        <v>5543685.4659990631</v>
      </c>
    </row>
    <row r="37051" spans="6:11">
      <c r="F37051" s="128">
        <v>7.0748415756781036E-2</v>
      </c>
      <c r="G37051" s="129">
        <v>2.7315135228373713</v>
      </c>
      <c r="H37051" s="96">
        <v>4108579.0932539664</v>
      </c>
      <c r="I37051" s="96">
        <v>-1462178.1651097869</v>
      </c>
      <c r="J37051" s="96">
        <v>-132020.13239218426</v>
      </c>
      <c r="K37051" s="96">
        <v>5702777.3907559374</v>
      </c>
    </row>
    <row r="37052" spans="6:11">
      <c r="F37052" s="128">
        <v>0.92925158424321896</v>
      </c>
      <c r="G37052" s="129">
        <v>0.73375764944007693</v>
      </c>
      <c r="H37052" s="96">
        <v>5482422.6296297656</v>
      </c>
      <c r="I37052" s="96">
        <v>-297900.07039749727</v>
      </c>
      <c r="J37052" s="96">
        <v>-138346.20771212757</v>
      </c>
      <c r="K37052" s="96">
        <v>5918668.9077393906</v>
      </c>
    </row>
    <row r="37053" spans="6:11">
      <c r="F37053" s="128">
        <v>0.31472770954746698</v>
      </c>
      <c r="G37053" s="129">
        <v>20.164848395995403</v>
      </c>
      <c r="H37053" s="96">
        <v>-2857921.6227628165</v>
      </c>
      <c r="I37053" s="96">
        <v>-2857921.6227628165</v>
      </c>
      <c r="J37053" s="96">
        <v>0</v>
      </c>
      <c r="K37053" s="96">
        <v>0</v>
      </c>
    </row>
    <row r="37054" spans="6:11">
      <c r="F37054" s="128">
        <v>0.68527229045253302</v>
      </c>
      <c r="G37054" s="129">
        <v>3.7793901539355268</v>
      </c>
      <c r="H37054" s="96">
        <v>3408105.0862633167</v>
      </c>
      <c r="I37054" s="96">
        <v>-2168162.2873492301</v>
      </c>
      <c r="J37054" s="96">
        <v>-16436.185810293369</v>
      </c>
      <c r="K37054" s="96">
        <v>5592703.5594228404</v>
      </c>
    </row>
    <row r="37055" spans="6:11">
      <c r="F37055" s="128">
        <v>0.52310884822839421</v>
      </c>
      <c r="G37055" s="129">
        <v>9.2428241377344875</v>
      </c>
      <c r="H37055" s="96">
        <v>-2857921.6227628165</v>
      </c>
      <c r="I37055" s="96">
        <v>-2857921.6227628165</v>
      </c>
      <c r="J37055" s="96">
        <v>0</v>
      </c>
      <c r="K37055" s="96">
        <v>0</v>
      </c>
    </row>
    <row r="37056" spans="6:11">
      <c r="F37056" s="128">
        <v>0.47689115177160579</v>
      </c>
      <c r="G37056" s="129">
        <v>7.4046700748479131</v>
      </c>
      <c r="H37056" s="96">
        <v>-2857921.6227628165</v>
      </c>
      <c r="I37056" s="96">
        <v>-2857921.6227628165</v>
      </c>
      <c r="J37056" s="96">
        <v>0</v>
      </c>
      <c r="K37056" s="96">
        <v>0</v>
      </c>
    </row>
    <row r="37057" spans="6:11">
      <c r="F37057" s="128">
        <v>0.53114486573789821</v>
      </c>
      <c r="G37057" s="129">
        <v>0.67383434883154736</v>
      </c>
      <c r="H37057" s="96">
        <v>5524373.1358486516</v>
      </c>
      <c r="I37057" s="96">
        <v>-297900.07039749727</v>
      </c>
      <c r="J37057" s="96">
        <v>-102996.17003984026</v>
      </c>
      <c r="K37057" s="96">
        <v>5925269.3762859888</v>
      </c>
    </row>
    <row r="37058" spans="6:11">
      <c r="F37058" s="128">
        <v>0.46885513426210179</v>
      </c>
      <c r="G37058" s="129">
        <v>7.5746144042013945</v>
      </c>
      <c r="H37058" s="96">
        <v>-2857921.6227628165</v>
      </c>
      <c r="I37058" s="96">
        <v>-2857921.6227628165</v>
      </c>
      <c r="J37058" s="96">
        <v>0</v>
      </c>
      <c r="K37058" s="96">
        <v>0</v>
      </c>
    </row>
    <row r="37059" spans="6:11">
      <c r="F37059" s="128">
        <v>0.35259900212851936</v>
      </c>
      <c r="G37059" s="129">
        <v>10.402029242368084</v>
      </c>
      <c r="H37059" s="96">
        <v>-2857921.6227628165</v>
      </c>
      <c r="I37059" s="96">
        <v>-2857921.6227628165</v>
      </c>
      <c r="J37059" s="96">
        <v>0</v>
      </c>
      <c r="K37059" s="96">
        <v>0</v>
      </c>
    </row>
    <row r="37060" spans="6:11">
      <c r="F37060" s="128">
        <v>0.64740099787148064</v>
      </c>
      <c r="G37060" s="129">
        <v>4.3478939613887846</v>
      </c>
      <c r="H37060" s="96">
        <v>3033714.5134845655</v>
      </c>
      <c r="I37060" s="96">
        <v>-2445991.9206642797</v>
      </c>
      <c r="J37060" s="96">
        <v>-54170.492064091442</v>
      </c>
      <c r="K37060" s="96">
        <v>5533876.9262129366</v>
      </c>
    </row>
    <row r="37061" spans="6:11">
      <c r="F37061" s="128">
        <v>0.8921082058289439</v>
      </c>
      <c r="G37061" s="129">
        <v>28.185427113865973</v>
      </c>
      <c r="H37061" s="96">
        <v>-2857921.6227628165</v>
      </c>
      <c r="I37061" s="96">
        <v>-2857921.6227628165</v>
      </c>
      <c r="J37061" s="96">
        <v>0</v>
      </c>
      <c r="K37061" s="96">
        <v>0</v>
      </c>
    </row>
    <row r="37062" spans="6:11">
      <c r="F37062" s="128">
        <v>0.1078917941710561</v>
      </c>
      <c r="G37062" s="129">
        <v>22.266264599246064</v>
      </c>
      <c r="H37062" s="96">
        <v>-2857921.6227628165</v>
      </c>
      <c r="I37062" s="96">
        <v>-2857921.6227628165</v>
      </c>
      <c r="J37062" s="96">
        <v>0</v>
      </c>
      <c r="K37062" s="96">
        <v>0</v>
      </c>
    </row>
    <row r="37063" spans="6:11">
      <c r="F37063" s="128">
        <v>9.7885608030428339E-2</v>
      </c>
      <c r="G37063" s="129">
        <v>11.318676072875409</v>
      </c>
      <c r="H37063" s="96">
        <v>-2857921.6227628165</v>
      </c>
      <c r="I37063" s="96">
        <v>-2857921.6227628165</v>
      </c>
      <c r="J37063" s="96">
        <v>0</v>
      </c>
      <c r="K37063" s="96">
        <v>0</v>
      </c>
    </row>
    <row r="37064" spans="6:11">
      <c r="F37064" s="128">
        <v>0.90211439196957166</v>
      </c>
      <c r="G37064" s="129">
        <v>1.0301394659515732</v>
      </c>
      <c r="H37064" s="96">
        <v>5275348.7468617195</v>
      </c>
      <c r="I37064" s="96">
        <v>-593042.51298518723</v>
      </c>
      <c r="J37064" s="96">
        <v>-17739.560017387183</v>
      </c>
      <c r="K37064" s="96">
        <v>5886130.8198642936</v>
      </c>
    </row>
    <row r="37065" spans="6:11">
      <c r="F37065" s="128">
        <v>0.45338244742180867</v>
      </c>
      <c r="G37065" s="129">
        <v>10.158495670518656</v>
      </c>
      <c r="H37065" s="96">
        <v>-2857921.6227628165</v>
      </c>
      <c r="I37065" s="96">
        <v>-2857921.6227628165</v>
      </c>
      <c r="J37065" s="96">
        <v>0</v>
      </c>
      <c r="K37065" s="96">
        <v>0</v>
      </c>
    </row>
    <row r="37066" spans="6:11">
      <c r="F37066" s="128">
        <v>0.54661755257819133</v>
      </c>
      <c r="G37066" s="129">
        <v>6.0400589371288467</v>
      </c>
      <c r="H37066" s="96">
        <v>-2857921.6227628165</v>
      </c>
      <c r="I37066" s="96">
        <v>-2857921.6227628165</v>
      </c>
      <c r="J37066" s="96">
        <v>0</v>
      </c>
      <c r="K37066" s="96">
        <v>0</v>
      </c>
    </row>
    <row r="37067" spans="6:11">
      <c r="F37067" s="128">
        <v>0.27841611955824497</v>
      </c>
      <c r="G37067" s="129">
        <v>7.2254797521052048</v>
      </c>
      <c r="H37067" s="96">
        <v>-2857921.6227628165</v>
      </c>
      <c r="I37067" s="96">
        <v>-2857921.6227628165</v>
      </c>
      <c r="J37067" s="96">
        <v>0</v>
      </c>
      <c r="K37067" s="96">
        <v>0</v>
      </c>
    </row>
    <row r="37068" spans="6:11">
      <c r="F37068" s="128">
        <v>0.72158388044175503</v>
      </c>
      <c r="G37068" s="129">
        <v>3.2630664911716565</v>
      </c>
      <c r="H37068" s="96">
        <v>3751557.8719309829</v>
      </c>
      <c r="I37068" s="96">
        <v>-1887736.7863693987</v>
      </c>
      <c r="J37068" s="96">
        <v>-7377.8353705224245</v>
      </c>
      <c r="K37068" s="96">
        <v>5646672.4936709041</v>
      </c>
    </row>
    <row r="37069" spans="6:11">
      <c r="F37069" s="128">
        <v>0.31741680009095885</v>
      </c>
      <c r="G37069" s="129">
        <v>0.33898248400203546</v>
      </c>
      <c r="H37069" s="96">
        <v>5759941.0613587517</v>
      </c>
      <c r="I37069" s="96">
        <v>-149296.34340658187</v>
      </c>
      <c r="J37069" s="96">
        <v>-53051.161645059139</v>
      </c>
      <c r="K37069" s="96">
        <v>5962288.5664103925</v>
      </c>
    </row>
    <row r="37070" spans="6:11">
      <c r="F37070" s="128">
        <v>0.68258319990904115</v>
      </c>
      <c r="G37070" s="129">
        <v>3.8187085472415592</v>
      </c>
      <c r="H37070" s="96">
        <v>3382056.137605506</v>
      </c>
      <c r="I37070" s="96">
        <v>-2168162.2873492301</v>
      </c>
      <c r="J37070" s="96">
        <v>-38396.561883707182</v>
      </c>
      <c r="K37070" s="96">
        <v>5588614.9868384432</v>
      </c>
    </row>
    <row r="37071" spans="6:11">
      <c r="F37071" s="128">
        <v>0.70163478226148102</v>
      </c>
      <c r="G37071" s="129">
        <v>1.2891355385125263</v>
      </c>
      <c r="H37071" s="96">
        <v>5095332.1896259431</v>
      </c>
      <c r="I37071" s="96">
        <v>-739587.61031092564</v>
      </c>
      <c r="J37071" s="96">
        <v>-22923.792415802422</v>
      </c>
      <c r="K37071" s="96">
        <v>5857843.5923526706</v>
      </c>
    </row>
    <row r="37072" spans="6:11">
      <c r="F37072" s="128">
        <v>0.29836521773851898</v>
      </c>
      <c r="G37072" s="129">
        <v>12.094369799849471</v>
      </c>
      <c r="H37072" s="96">
        <v>-2857921.6227628165</v>
      </c>
      <c r="I37072" s="96">
        <v>-2857921.6227628165</v>
      </c>
      <c r="J37072" s="96">
        <v>0</v>
      </c>
      <c r="K37072" s="96">
        <v>0</v>
      </c>
    </row>
    <row r="37073" spans="6:11">
      <c r="F37073" s="128">
        <v>0.30607781402314715</v>
      </c>
      <c r="G37073" s="129">
        <v>1.0456836047839637</v>
      </c>
      <c r="H37073" s="96">
        <v>5264505.9548931811</v>
      </c>
      <c r="I37073" s="96">
        <v>-593042.51298518723</v>
      </c>
      <c r="J37073" s="96">
        <v>-26880.794051345536</v>
      </c>
      <c r="K37073" s="96">
        <v>5884429.2619297141</v>
      </c>
    </row>
    <row r="37074" spans="6:11">
      <c r="F37074" s="128">
        <v>0.69392218597685285</v>
      </c>
      <c r="G37074" s="129">
        <v>3.6539544871435439</v>
      </c>
      <c r="H37074" s="96">
        <v>3491192.8116775611</v>
      </c>
      <c r="I37074" s="96">
        <v>-2028275.5309168033</v>
      </c>
      <c r="J37074" s="96">
        <v>-86298.805957485063</v>
      </c>
      <c r="K37074" s="96">
        <v>5605767.1485518496</v>
      </c>
    </row>
    <row r="37075" spans="6:11">
      <c r="F37075" s="128">
        <v>0.91043917690921627</v>
      </c>
      <c r="G37075" s="129">
        <v>20.052529933030748</v>
      </c>
      <c r="H37075" s="96">
        <v>-2857921.6227628165</v>
      </c>
      <c r="I37075" s="96">
        <v>-2857921.6227628165</v>
      </c>
      <c r="J37075" s="96">
        <v>0</v>
      </c>
      <c r="K37075" s="96">
        <v>0</v>
      </c>
    </row>
    <row r="37076" spans="6:11">
      <c r="F37076" s="128">
        <v>8.9560823090783725E-2</v>
      </c>
      <c r="G37076" s="129">
        <v>24.128372969098958</v>
      </c>
      <c r="H37076" s="96">
        <v>-2857921.6227628165</v>
      </c>
      <c r="I37076" s="96">
        <v>-2857921.6227628165</v>
      </c>
      <c r="J37076" s="96">
        <v>0</v>
      </c>
      <c r="K37076" s="96">
        <v>0</v>
      </c>
    </row>
    <row r="37077" spans="6:11">
      <c r="F37077" s="128">
        <v>0.64989007069231242</v>
      </c>
      <c r="G37077" s="129">
        <v>1.6003460363147526</v>
      </c>
      <c r="H37077" s="96">
        <v>4880141.6482459204</v>
      </c>
      <c r="I37077" s="96">
        <v>-885452.85481691465</v>
      </c>
      <c r="J37077" s="96">
        <v>-58438.822299557571</v>
      </c>
      <c r="K37077" s="96">
        <v>5824033.3253623927</v>
      </c>
    </row>
    <row r="37078" spans="6:11">
      <c r="F37078" s="128">
        <v>0.35010992930768758</v>
      </c>
      <c r="G37078" s="129">
        <v>10.495080900763986</v>
      </c>
      <c r="H37078" s="96">
        <v>-2857921.6227628165</v>
      </c>
      <c r="I37078" s="96">
        <v>-2857921.6227628165</v>
      </c>
      <c r="J37078" s="96">
        <v>0</v>
      </c>
      <c r="K37078" s="96">
        <v>0</v>
      </c>
    </row>
    <row r="37079" spans="6:11">
      <c r="F37079" s="128">
        <v>3.6033274051478492E-2</v>
      </c>
      <c r="G37079" s="129">
        <v>21.215589485756833</v>
      </c>
      <c r="H37079" s="96">
        <v>-2857921.6227628165</v>
      </c>
      <c r="I37079" s="96">
        <v>-2857921.6227628165</v>
      </c>
      <c r="J37079" s="96">
        <v>0</v>
      </c>
      <c r="K37079" s="96">
        <v>0</v>
      </c>
    </row>
    <row r="37080" spans="6:11">
      <c r="F37080" s="128">
        <v>0.96396672594852151</v>
      </c>
      <c r="G37080" s="129">
        <v>0.3669850161821604</v>
      </c>
      <c r="H37080" s="96">
        <v>5740177.6986798597</v>
      </c>
      <c r="I37080" s="96">
        <v>-149296.34340658187</v>
      </c>
      <c r="J37080" s="96">
        <v>-69709.892212914754</v>
      </c>
      <c r="K37080" s="96">
        <v>5959183.9342993563</v>
      </c>
    </row>
    <row r="37081" spans="6:11">
      <c r="F37081" s="128">
        <v>0.66226681102290974</v>
      </c>
      <c r="G37081" s="129">
        <v>1.7229303572511114</v>
      </c>
      <c r="H37081" s="96">
        <v>4795783.4633824136</v>
      </c>
      <c r="I37081" s="96">
        <v>-885452.85481691465</v>
      </c>
      <c r="J37081" s="96">
        <v>-129532.94023154845</v>
      </c>
      <c r="K37081" s="96">
        <v>5810769.2584308768</v>
      </c>
    </row>
    <row r="37082" spans="6:11">
      <c r="F37082" s="128">
        <v>0.33773318897709026</v>
      </c>
      <c r="G37082" s="129">
        <v>10.854990769495148</v>
      </c>
      <c r="H37082" s="96">
        <v>-2857921.6227628165</v>
      </c>
      <c r="I37082" s="96">
        <v>-2857921.6227628165</v>
      </c>
      <c r="J37082" s="96">
        <v>0</v>
      </c>
      <c r="K37082" s="96">
        <v>0</v>
      </c>
    </row>
    <row r="37083" spans="6:11">
      <c r="F37083" s="128">
        <v>0.72303069038013512</v>
      </c>
      <c r="G37083" s="129">
        <v>0.20873504947492452</v>
      </c>
      <c r="H37083" s="96">
        <v>5852001.1004658686</v>
      </c>
      <c r="I37083" s="96">
        <v>0</v>
      </c>
      <c r="J37083" s="96">
        <v>-124749.23031133959</v>
      </c>
      <c r="K37083" s="96">
        <v>5976750.3307772083</v>
      </c>
    </row>
    <row r="37084" spans="6:11">
      <c r="F37084" s="128">
        <v>0.27696930961986488</v>
      </c>
      <c r="G37084" s="129">
        <v>12.838485745292395</v>
      </c>
      <c r="H37084" s="96">
        <v>-2857921.6227628165</v>
      </c>
      <c r="I37084" s="96">
        <v>-2857921.6227628165</v>
      </c>
      <c r="J37084" s="96">
        <v>0</v>
      </c>
      <c r="K37084" s="96">
        <v>0</v>
      </c>
    </row>
    <row r="37085" spans="6:11">
      <c r="F37085" s="128">
        <v>0.68821980553054518</v>
      </c>
      <c r="G37085" s="129">
        <v>5.8880557207103594</v>
      </c>
      <c r="H37085" s="96">
        <v>-2857921.6227628165</v>
      </c>
      <c r="I37085" s="96">
        <v>-2857921.6227628165</v>
      </c>
      <c r="J37085" s="96">
        <v>0</v>
      </c>
      <c r="K37085" s="96">
        <v>0</v>
      </c>
    </row>
    <row r="37086" spans="6:11">
      <c r="F37086" s="128">
        <v>0.31178019446945482</v>
      </c>
      <c r="G37086" s="129">
        <v>11.654568443584457</v>
      </c>
      <c r="H37086" s="96">
        <v>-2857921.6227628165</v>
      </c>
      <c r="I37086" s="96">
        <v>-2857921.6227628165</v>
      </c>
      <c r="J37086" s="96">
        <v>0</v>
      </c>
      <c r="K37086" s="96">
        <v>0</v>
      </c>
    </row>
    <row r="37087" spans="6:11">
      <c r="F37087" s="128">
        <v>8.2123728523724848E-2</v>
      </c>
      <c r="G37087" s="129">
        <v>28.237489305452055</v>
      </c>
      <c r="H37087" s="96">
        <v>-2857921.6227628165</v>
      </c>
      <c r="I37087" s="96">
        <v>-2857921.6227628165</v>
      </c>
      <c r="J37087" s="96">
        <v>0</v>
      </c>
      <c r="K37087" s="96">
        <v>0</v>
      </c>
    </row>
    <row r="37088" spans="6:11">
      <c r="F37088" s="128">
        <v>0.91787627147627515</v>
      </c>
      <c r="G37088" s="129">
        <v>0.85692677972291409</v>
      </c>
      <c r="H37088" s="96">
        <v>5396172.3713521361</v>
      </c>
      <c r="I37088" s="96">
        <v>-445814.39416262286</v>
      </c>
      <c r="J37088" s="96">
        <v>-63138.312424994059</v>
      </c>
      <c r="K37088" s="96">
        <v>5905125.0779397534</v>
      </c>
    </row>
    <row r="37089" spans="6:11">
      <c r="F37089" s="128">
        <v>0.9094311570582112</v>
      </c>
      <c r="G37089" s="129">
        <v>14.754148403251374</v>
      </c>
      <c r="H37089" s="96">
        <v>-2857921.6227628165</v>
      </c>
      <c r="I37089" s="96">
        <v>-2857921.6227628165</v>
      </c>
      <c r="J37089" s="96">
        <v>0</v>
      </c>
      <c r="K37089" s="96">
        <v>0</v>
      </c>
    </row>
    <row r="37090" spans="6:11">
      <c r="F37090" s="128">
        <v>9.0568842941788796E-2</v>
      </c>
      <c r="G37090" s="129">
        <v>24.016450219690476</v>
      </c>
      <c r="H37090" s="96">
        <v>-2857921.6227628165</v>
      </c>
      <c r="I37090" s="96">
        <v>-2857921.6227628165</v>
      </c>
      <c r="J37090" s="96">
        <v>0</v>
      </c>
      <c r="K37090" s="96">
        <v>0</v>
      </c>
    </row>
    <row r="37091" spans="6:11">
      <c r="F37091" s="128">
        <v>0.70184187720346847</v>
      </c>
      <c r="G37091" s="129">
        <v>23.359122370999991</v>
      </c>
      <c r="H37091" s="96">
        <v>-2857921.6227628165</v>
      </c>
      <c r="I37091" s="96">
        <v>-2857921.6227628165</v>
      </c>
      <c r="J37091" s="96">
        <v>0</v>
      </c>
      <c r="K37091" s="96">
        <v>0</v>
      </c>
    </row>
    <row r="37092" spans="6:11">
      <c r="F37092" s="128">
        <v>0.29815812279653153</v>
      </c>
      <c r="G37092" s="129">
        <v>12.101313197910706</v>
      </c>
      <c r="H37092" s="96">
        <v>-2857921.6227628165</v>
      </c>
      <c r="I37092" s="96">
        <v>-2857921.6227628165</v>
      </c>
      <c r="J37092" s="96">
        <v>0</v>
      </c>
      <c r="K37092" s="96">
        <v>0</v>
      </c>
    </row>
    <row r="37093" spans="6:11">
      <c r="F37093" s="128">
        <v>9.7288763443022286E-2</v>
      </c>
      <c r="G37093" s="129">
        <v>19.422511845698978</v>
      </c>
      <c r="H37093" s="96">
        <v>-2857921.6227628165</v>
      </c>
      <c r="I37093" s="96">
        <v>-2857921.6227628165</v>
      </c>
      <c r="J37093" s="96">
        <v>0</v>
      </c>
      <c r="K37093" s="96">
        <v>0</v>
      </c>
    </row>
    <row r="37094" spans="6:11">
      <c r="F37094" s="128">
        <v>0.90271123655697771</v>
      </c>
      <c r="G37094" s="129">
        <v>1.0235255903535192</v>
      </c>
      <c r="H37094" s="96">
        <v>5279963.9993962506</v>
      </c>
      <c r="I37094" s="96">
        <v>-593042.51298518723</v>
      </c>
      <c r="J37094" s="96">
        <v>-13848.452571548174</v>
      </c>
      <c r="K37094" s="96">
        <v>5886854.9649529858</v>
      </c>
    </row>
    <row r="37095" spans="6:11">
      <c r="F37095" s="128">
        <v>0.48441266609956823</v>
      </c>
      <c r="G37095" s="129">
        <v>23.166029994388371</v>
      </c>
      <c r="H37095" s="96">
        <v>-2857921.6227628165</v>
      </c>
      <c r="I37095" s="96">
        <v>-2857921.6227628165</v>
      </c>
      <c r="J37095" s="96">
        <v>0</v>
      </c>
      <c r="K37095" s="96">
        <v>0</v>
      </c>
    </row>
    <row r="37096" spans="6:11">
      <c r="F37096" s="128">
        <v>0.51558733390043177</v>
      </c>
      <c r="G37096" s="129">
        <v>6.6244857396665253</v>
      </c>
      <c r="H37096" s="96">
        <v>-2857921.6227628165</v>
      </c>
      <c r="I37096" s="96">
        <v>-2857921.6227628165</v>
      </c>
      <c r="J37096" s="96">
        <v>0</v>
      </c>
      <c r="K37096" s="96">
        <v>0</v>
      </c>
    </row>
    <row r="37097" spans="6:11">
      <c r="F37097" s="128">
        <v>0.63604729239983748</v>
      </c>
      <c r="G37097" s="129">
        <v>0.46900897453491608</v>
      </c>
      <c r="H37097" s="96">
        <v>5668332.6320724767</v>
      </c>
      <c r="I37097" s="96">
        <v>-149296.34340658187</v>
      </c>
      <c r="J37097" s="96">
        <v>-130257.2623990539</v>
      </c>
      <c r="K37097" s="96">
        <v>5947886.2378781121</v>
      </c>
    </row>
    <row r="37098" spans="6:11">
      <c r="F37098" s="128">
        <v>0.36395270760016252</v>
      </c>
      <c r="G37098" s="129">
        <v>10.10731343961651</v>
      </c>
      <c r="H37098" s="96">
        <v>-2857921.6227628165</v>
      </c>
      <c r="I37098" s="96">
        <v>-2857921.6227628165</v>
      </c>
      <c r="J37098" s="96">
        <v>0</v>
      </c>
      <c r="K37098" s="96">
        <v>0</v>
      </c>
    </row>
    <row r="37099" spans="6:11">
      <c r="F37099" s="128">
        <v>0.4904188147462214</v>
      </c>
      <c r="G37099" s="129">
        <v>8.6098775155227738</v>
      </c>
      <c r="H37099" s="96">
        <v>-2857921.6227628165</v>
      </c>
      <c r="I37099" s="96">
        <v>-2857921.6227628165</v>
      </c>
      <c r="J37099" s="96">
        <v>0</v>
      </c>
      <c r="K37099" s="96">
        <v>0</v>
      </c>
    </row>
    <row r="37100" spans="6:11">
      <c r="F37100" s="128">
        <v>0.5095811852537786</v>
      </c>
      <c r="G37100" s="129">
        <v>6.7416609602237019</v>
      </c>
      <c r="H37100" s="96">
        <v>-2857921.6227628165</v>
      </c>
      <c r="I37100" s="96">
        <v>-2857921.6227628165</v>
      </c>
      <c r="J37100" s="96">
        <v>0</v>
      </c>
      <c r="K37100" s="96">
        <v>0</v>
      </c>
    </row>
    <row r="37101" spans="6:11">
      <c r="F37101" s="128">
        <v>0.70774309739909502</v>
      </c>
      <c r="G37101" s="129">
        <v>7.889759761006232</v>
      </c>
      <c r="H37101" s="96">
        <v>-2857921.6227628165</v>
      </c>
      <c r="I37101" s="96">
        <v>-2857921.6227628165</v>
      </c>
      <c r="J37101" s="96">
        <v>0</v>
      </c>
      <c r="K37101" s="96">
        <v>0</v>
      </c>
    </row>
    <row r="37102" spans="6:11">
      <c r="F37102" s="128">
        <v>0.29225690260090498</v>
      </c>
      <c r="G37102" s="129">
        <v>12.301220600862788</v>
      </c>
      <c r="H37102" s="96">
        <v>-2857921.6227628165</v>
      </c>
      <c r="I37102" s="96">
        <v>-2857921.6227628165</v>
      </c>
      <c r="J37102" s="96">
        <v>0</v>
      </c>
      <c r="K37102" s="96">
        <v>0</v>
      </c>
    </row>
    <row r="37103" spans="6:11">
      <c r="F37103" s="128">
        <v>0.84889083756524875</v>
      </c>
      <c r="G37103" s="129">
        <v>3.1378096803272539</v>
      </c>
      <c r="H37103" s="96">
        <v>3835306.2435914651</v>
      </c>
      <c r="I37103" s="96">
        <v>-1746543.0149025372</v>
      </c>
      <c r="J37103" s="96">
        <v>-77994.057661990839</v>
      </c>
      <c r="K37103" s="96">
        <v>5659843.3161559934</v>
      </c>
    </row>
    <row r="37104" spans="6:11">
      <c r="F37104" s="128">
        <v>0.15110916243475125</v>
      </c>
      <c r="G37104" s="129">
        <v>18.897527733237897</v>
      </c>
      <c r="H37104" s="96">
        <v>-2857921.6227628165</v>
      </c>
      <c r="I37104" s="96">
        <v>-2857921.6227628165</v>
      </c>
      <c r="J37104" s="96">
        <v>0</v>
      </c>
      <c r="K37104" s="96">
        <v>0</v>
      </c>
    </row>
    <row r="37105" spans="6:11">
      <c r="F37105" s="128">
        <v>0.34220333664292168</v>
      </c>
      <c r="G37105" s="129">
        <v>8.6318752067940974</v>
      </c>
      <c r="H37105" s="96">
        <v>-2857921.6227628165</v>
      </c>
      <c r="I37105" s="96">
        <v>-2857921.6227628165</v>
      </c>
      <c r="J37105" s="96">
        <v>0</v>
      </c>
      <c r="K37105" s="96">
        <v>0</v>
      </c>
    </row>
    <row r="37106" spans="6:11">
      <c r="F37106" s="128">
        <v>0.65779666335707832</v>
      </c>
      <c r="G37106" s="129">
        <v>4.1885941766771575</v>
      </c>
      <c r="H37106" s="96">
        <v>3138227.9695228636</v>
      </c>
      <c r="I37106" s="96">
        <v>-2307400.080373521</v>
      </c>
      <c r="J37106" s="96">
        <v>-104669.93640147157</v>
      </c>
      <c r="K37106" s="96">
        <v>5550297.9862978561</v>
      </c>
    </row>
    <row r="37107" spans="6:11">
      <c r="F37107" s="128">
        <v>0.24671558156787343</v>
      </c>
      <c r="G37107" s="129">
        <v>0.90587112090489397</v>
      </c>
      <c r="H37107" s="96">
        <v>5361982.0104543585</v>
      </c>
      <c r="I37107" s="96">
        <v>-445814.39416262286</v>
      </c>
      <c r="J37107" s="96">
        <v>-91955.301866259688</v>
      </c>
      <c r="K37107" s="96">
        <v>5899751.7064832412</v>
      </c>
    </row>
    <row r="37108" spans="6:11">
      <c r="F37108" s="128">
        <v>0.75328441843212657</v>
      </c>
      <c r="G37108" s="129">
        <v>2.8331240877683004</v>
      </c>
      <c r="H37108" s="96">
        <v>4040006.5583707658</v>
      </c>
      <c r="I37108" s="96">
        <v>-1604691.1635483941</v>
      </c>
      <c r="J37108" s="96">
        <v>-47311.846158503155</v>
      </c>
      <c r="K37108" s="96">
        <v>5692009.568077663</v>
      </c>
    </row>
    <row r="37109" spans="6:11">
      <c r="F37109" s="128">
        <v>0.92710769668511406</v>
      </c>
      <c r="G37109" s="129">
        <v>16.152644532057778</v>
      </c>
      <c r="H37109" s="96">
        <v>-2857921.6227628165</v>
      </c>
      <c r="I37109" s="96">
        <v>-2857921.6227628165</v>
      </c>
      <c r="J37109" s="96">
        <v>0</v>
      </c>
      <c r="K37109" s="96">
        <v>0</v>
      </c>
    </row>
    <row r="37110" spans="6:11">
      <c r="F37110" s="128">
        <v>7.2892303314885942E-2</v>
      </c>
      <c r="G37110" s="129">
        <v>26.187722242123197</v>
      </c>
      <c r="H37110" s="96">
        <v>-2857921.6227628165</v>
      </c>
      <c r="I37110" s="96">
        <v>-2857921.6227628165</v>
      </c>
      <c r="J37110" s="96">
        <v>0</v>
      </c>
      <c r="K37110" s="96">
        <v>0</v>
      </c>
    </row>
    <row r="37111" spans="6:11">
      <c r="F37111" s="128">
        <v>0.56435245116514898</v>
      </c>
      <c r="G37111" s="129">
        <v>9.4722466901859566</v>
      </c>
      <c r="H37111" s="96">
        <v>-2857921.6227628165</v>
      </c>
      <c r="I37111" s="96">
        <v>-2857921.6227628165</v>
      </c>
      <c r="J37111" s="96">
        <v>0</v>
      </c>
      <c r="K37111" s="96">
        <v>0</v>
      </c>
    </row>
    <row r="37112" spans="6:11">
      <c r="F37112" s="128">
        <v>0.43564754883485102</v>
      </c>
      <c r="G37112" s="129">
        <v>8.3092173677573449</v>
      </c>
      <c r="H37112" s="96">
        <v>-2857921.6227628165</v>
      </c>
      <c r="I37112" s="96">
        <v>-2857921.6227628165</v>
      </c>
      <c r="J37112" s="96">
        <v>0</v>
      </c>
      <c r="K37112" s="96">
        <v>0</v>
      </c>
    </row>
    <row r="37113" spans="6:11">
      <c r="F37113" s="128">
        <v>0.51923365149588974</v>
      </c>
      <c r="G37113" s="129">
        <v>5.809686857039928</v>
      </c>
      <c r="H37113" s="96">
        <v>-2857921.6227628165</v>
      </c>
      <c r="I37113" s="96">
        <v>-2857921.6227628165</v>
      </c>
      <c r="J37113" s="96">
        <v>0</v>
      </c>
      <c r="K37113" s="96">
        <v>0</v>
      </c>
    </row>
    <row r="37114" spans="6:11">
      <c r="F37114" s="128">
        <v>0.48076634850411026</v>
      </c>
      <c r="G37114" s="129">
        <v>7.3237388884264796</v>
      </c>
      <c r="H37114" s="96">
        <v>-2857921.6227628165</v>
      </c>
      <c r="I37114" s="96">
        <v>-2857921.6227628165</v>
      </c>
      <c r="J37114" s="96">
        <v>0</v>
      </c>
      <c r="K37114" s="96">
        <v>0</v>
      </c>
    </row>
    <row r="37115" spans="6:11">
      <c r="F37115" s="128">
        <v>0.7095045934429931</v>
      </c>
      <c r="G37115" s="129">
        <v>8.179612900289948</v>
      </c>
      <c r="H37115" s="96">
        <v>-2857921.6227628165</v>
      </c>
      <c r="I37115" s="96">
        <v>-2857921.6227628165</v>
      </c>
      <c r="J37115" s="96">
        <v>0</v>
      </c>
      <c r="K37115" s="96">
        <v>0</v>
      </c>
    </row>
    <row r="37116" spans="6:11">
      <c r="F37116" s="128">
        <v>0.2904954065570069</v>
      </c>
      <c r="G37116" s="129">
        <v>12.361675150113749</v>
      </c>
      <c r="H37116" s="96">
        <v>-2857921.6227628165</v>
      </c>
      <c r="I37116" s="96">
        <v>-2857921.6227628165</v>
      </c>
      <c r="J37116" s="96">
        <v>0</v>
      </c>
      <c r="K37116" s="96">
        <v>0</v>
      </c>
    </row>
    <row r="37117" spans="6:11">
      <c r="F37117" s="128">
        <v>0.57146906947089293</v>
      </c>
      <c r="G37117" s="129">
        <v>14.663381271505033</v>
      </c>
      <c r="H37117" s="96">
        <v>-2857921.6227628165</v>
      </c>
      <c r="I37117" s="96">
        <v>-2857921.6227628165</v>
      </c>
      <c r="J37117" s="96">
        <v>0</v>
      </c>
      <c r="K37117" s="96">
        <v>0</v>
      </c>
    </row>
    <row r="37118" spans="6:11">
      <c r="F37118" s="128">
        <v>0.42853093052910707</v>
      </c>
      <c r="G37118" s="129">
        <v>8.4739236028426177</v>
      </c>
      <c r="H37118" s="96">
        <v>-2857921.6227628165</v>
      </c>
      <c r="I37118" s="96">
        <v>-2857921.6227628165</v>
      </c>
      <c r="J37118" s="96">
        <v>0</v>
      </c>
      <c r="K37118" s="96">
        <v>0</v>
      </c>
    </row>
    <row r="37119" spans="6:11">
      <c r="F37119" s="128">
        <v>0.81434401680389201</v>
      </c>
      <c r="G37119" s="129">
        <v>0.78833519576328015</v>
      </c>
      <c r="H37119" s="96">
        <v>5444184.1392041249</v>
      </c>
      <c r="I37119" s="96">
        <v>-445814.39416262286</v>
      </c>
      <c r="J37119" s="96">
        <v>-22665.13144399572</v>
      </c>
      <c r="K37119" s="96">
        <v>5912663.6648107432</v>
      </c>
    </row>
    <row r="37120" spans="6:11">
      <c r="F37120" s="128">
        <v>0.18565598319610799</v>
      </c>
      <c r="G37120" s="129">
        <v>16.838598705125854</v>
      </c>
      <c r="H37120" s="96">
        <v>-2857921.6227628165</v>
      </c>
      <c r="I37120" s="96">
        <v>-2857921.6227628165</v>
      </c>
      <c r="J37120" s="96">
        <v>0</v>
      </c>
      <c r="K37120" s="96">
        <v>0</v>
      </c>
    </row>
    <row r="37121" spans="6:11">
      <c r="F37121" s="128">
        <v>0.81527780056747645</v>
      </c>
      <c r="G37121" s="129">
        <v>2.8081687656254384</v>
      </c>
      <c r="H37121" s="96">
        <v>4056837.7081824415</v>
      </c>
      <c r="I37121" s="96">
        <v>-1604691.1635483941</v>
      </c>
      <c r="J37121" s="96">
        <v>-33123.363964417411</v>
      </c>
      <c r="K37121" s="96">
        <v>5694652.2356952531</v>
      </c>
    </row>
    <row r="37122" spans="6:11">
      <c r="F37122" s="128">
        <v>0.18472219943252355</v>
      </c>
      <c r="G37122" s="129">
        <v>16.889022071611596</v>
      </c>
      <c r="H37122" s="96">
        <v>-2857921.6227628165</v>
      </c>
      <c r="I37122" s="96">
        <v>-2857921.6227628165</v>
      </c>
      <c r="J37122" s="96">
        <v>0</v>
      </c>
      <c r="K37122" s="96">
        <v>0</v>
      </c>
    </row>
    <row r="37123" spans="6:11">
      <c r="F37123" s="128">
        <v>0.87573562398890392</v>
      </c>
      <c r="G37123" s="129">
        <v>2.6303042205106886</v>
      </c>
      <c r="H37123" s="96">
        <v>4176899.0373647176</v>
      </c>
      <c r="I37123" s="96">
        <v>-1462178.1651097869</v>
      </c>
      <c r="J37123" s="96">
        <v>-74445.737970667353</v>
      </c>
      <c r="K37123" s="96">
        <v>5713522.9404451717</v>
      </c>
    </row>
    <row r="37124" spans="6:11">
      <c r="F37124" s="128">
        <v>0.12426437601109608</v>
      </c>
      <c r="G37124" s="129">
        <v>20.853439183958098</v>
      </c>
      <c r="H37124" s="96">
        <v>-2857921.6227628165</v>
      </c>
      <c r="I37124" s="96">
        <v>-2857921.6227628165</v>
      </c>
      <c r="J37124" s="96">
        <v>0</v>
      </c>
      <c r="K37124" s="96">
        <v>0</v>
      </c>
    </row>
    <row r="37125" spans="6:11">
      <c r="F37125" s="128">
        <v>0.63411726872492802</v>
      </c>
      <c r="G37125" s="129">
        <v>1.7438599432808248</v>
      </c>
      <c r="H37125" s="96">
        <v>4781415.9107586555</v>
      </c>
      <c r="I37125" s="96">
        <v>-885452.85481691465</v>
      </c>
      <c r="J37125" s="96">
        <v>-141638.85699158776</v>
      </c>
      <c r="K37125" s="96">
        <v>5808507.6225671582</v>
      </c>
    </row>
    <row r="37126" spans="6:11">
      <c r="F37126" s="128">
        <v>0.36588273127507198</v>
      </c>
      <c r="G37126" s="129">
        <v>10.054424032741153</v>
      </c>
      <c r="H37126" s="96">
        <v>-2857921.6227628165</v>
      </c>
      <c r="I37126" s="96">
        <v>-2857921.6227628165</v>
      </c>
      <c r="J37126" s="96">
        <v>0</v>
      </c>
      <c r="K37126" s="96">
        <v>0</v>
      </c>
    </row>
    <row r="37127" spans="6:11">
      <c r="F37127" s="128">
        <v>0.75786391762191352</v>
      </c>
      <c r="G37127" s="129">
        <v>1.4391485975803258</v>
      </c>
      <c r="H37127" s="96">
        <v>4991448.1505362652</v>
      </c>
      <c r="I37127" s="96">
        <v>-739587.61031092564</v>
      </c>
      <c r="J37127" s="96">
        <v>-110485.80681672195</v>
      </c>
      <c r="K37127" s="96">
        <v>5841521.5676639127</v>
      </c>
    </row>
    <row r="37128" spans="6:11">
      <c r="F37128" s="128">
        <v>0.24213608237808648</v>
      </c>
      <c r="G37128" s="129">
        <v>14.182553869938856</v>
      </c>
      <c r="H37128" s="96">
        <v>-2857921.6227628165</v>
      </c>
      <c r="I37128" s="96">
        <v>-2857921.6227628165</v>
      </c>
      <c r="J37128" s="96">
        <v>0</v>
      </c>
      <c r="K37128" s="96">
        <v>0</v>
      </c>
    </row>
    <row r="37129" spans="6:11">
      <c r="F37129" s="128">
        <v>5.8493846192606003E-2</v>
      </c>
      <c r="G37129" s="129">
        <v>5.1964707432749764</v>
      </c>
      <c r="H37129" s="96">
        <v>-2857921.6227628165</v>
      </c>
      <c r="I37129" s="96">
        <v>-2857921.6227628165</v>
      </c>
      <c r="J37129" s="96">
        <v>0</v>
      </c>
      <c r="K37129" s="96">
        <v>0</v>
      </c>
    </row>
    <row r="37130" spans="6:11">
      <c r="F37130" s="128">
        <v>0.941506153807394</v>
      </c>
      <c r="G37130" s="129">
        <v>0.60274394732744174</v>
      </c>
      <c r="H37130" s="96">
        <v>5574253.4284696253</v>
      </c>
      <c r="I37130" s="96">
        <v>-297900.07039749727</v>
      </c>
      <c r="J37130" s="96">
        <v>-60955.933546045315</v>
      </c>
      <c r="K37130" s="96">
        <v>5933109.4324131683</v>
      </c>
    </row>
    <row r="37131" spans="6:11">
      <c r="F37131" s="128">
        <v>0.33444047195254278</v>
      </c>
      <c r="G37131" s="129">
        <v>5.5085703580138494</v>
      </c>
      <c r="H37131" s="96">
        <v>-2857921.6227628165</v>
      </c>
      <c r="I37131" s="96">
        <v>-2857921.6227628165</v>
      </c>
      <c r="J37131" s="96">
        <v>0</v>
      </c>
      <c r="K37131" s="96">
        <v>0</v>
      </c>
    </row>
    <row r="37132" spans="6:11">
      <c r="F37132" s="128">
        <v>0.66555952804745722</v>
      </c>
      <c r="G37132" s="129">
        <v>4.0712719654101193</v>
      </c>
      <c r="H37132" s="96">
        <v>3215380.5353282914</v>
      </c>
      <c r="I37132" s="96">
        <v>-2307400.080373521</v>
      </c>
      <c r="J37132" s="96">
        <v>-39642.417514244065</v>
      </c>
      <c r="K37132" s="96">
        <v>5562423.0332160564</v>
      </c>
    </row>
    <row r="37133" spans="6:11">
      <c r="F37133" s="128">
        <v>0.56295468499864654</v>
      </c>
      <c r="G37133" s="129">
        <v>0.29184452254264176</v>
      </c>
      <c r="H37133" s="96">
        <v>5793252.5524250614</v>
      </c>
      <c r="I37133" s="96">
        <v>-149296.34340658187</v>
      </c>
      <c r="J37133" s="96">
        <v>-24969.495303146472</v>
      </c>
      <c r="K37133" s="96">
        <v>5967518.3911347901</v>
      </c>
    </row>
    <row r="37134" spans="6:11">
      <c r="F37134" s="128">
        <v>0.43704531500135346</v>
      </c>
      <c r="G37134" s="129">
        <v>8.2771839360729853</v>
      </c>
      <c r="H37134" s="96">
        <v>-2857921.6227628165</v>
      </c>
      <c r="I37134" s="96">
        <v>-2857921.6227628165</v>
      </c>
      <c r="J37134" s="96">
        <v>0</v>
      </c>
      <c r="K37134" s="96">
        <v>0</v>
      </c>
    </row>
    <row r="37135" spans="6:11">
      <c r="F37135" s="128">
        <v>0.63159018285539181</v>
      </c>
      <c r="G37135" s="129">
        <v>13.975999849588137</v>
      </c>
      <c r="H37135" s="96">
        <v>-2857921.6227628165</v>
      </c>
      <c r="I37135" s="96">
        <v>-2857921.6227628165</v>
      </c>
      <c r="J37135" s="96">
        <v>0</v>
      </c>
      <c r="K37135" s="96">
        <v>0</v>
      </c>
    </row>
    <row r="37136" spans="6:11">
      <c r="F37136" s="128">
        <v>0.36840981714460819</v>
      </c>
      <c r="G37136" s="129">
        <v>9.9855932689792724</v>
      </c>
      <c r="H37136" s="96">
        <v>-2857921.6227628165</v>
      </c>
      <c r="I37136" s="96">
        <v>-2857921.6227628165</v>
      </c>
      <c r="J37136" s="96">
        <v>0</v>
      </c>
      <c r="K37136" s="96">
        <v>0</v>
      </c>
    </row>
    <row r="37137" spans="6:11">
      <c r="F37137" s="128">
        <v>0.52190395560293312</v>
      </c>
      <c r="G37137" s="129">
        <v>15.924169308663505</v>
      </c>
      <c r="H37137" s="96">
        <v>-2857921.6227628165</v>
      </c>
      <c r="I37137" s="96">
        <v>-2857921.6227628165</v>
      </c>
      <c r="J37137" s="96">
        <v>0</v>
      </c>
      <c r="K37137" s="96">
        <v>0</v>
      </c>
    </row>
    <row r="37138" spans="6:11">
      <c r="F37138" s="128">
        <v>0.47809604439706688</v>
      </c>
      <c r="G37138" s="129">
        <v>7.37943636973373</v>
      </c>
      <c r="H37138" s="96">
        <v>-2857921.6227628165</v>
      </c>
      <c r="I37138" s="96">
        <v>-2857921.6227628165</v>
      </c>
      <c r="J37138" s="96">
        <v>0</v>
      </c>
      <c r="K37138" s="96">
        <v>0</v>
      </c>
    </row>
    <row r="37139" spans="6:11">
      <c r="F37139" s="128">
        <v>0.81502653605670827</v>
      </c>
      <c r="G37139" s="129">
        <v>2.764368587511822</v>
      </c>
      <c r="H37139" s="96">
        <v>4086413.6474034972</v>
      </c>
      <c r="I37139" s="96">
        <v>-1604691.1635483941</v>
      </c>
      <c r="J37139" s="96">
        <v>-8188.6532016127985</v>
      </c>
      <c r="K37139" s="96">
        <v>5699293.464153504</v>
      </c>
    </row>
    <row r="37140" spans="6:11">
      <c r="F37140" s="128">
        <v>0.18497346394329173</v>
      </c>
      <c r="G37140" s="129">
        <v>16.875429023364156</v>
      </c>
      <c r="H37140" s="96">
        <v>-2857921.6227628165</v>
      </c>
      <c r="I37140" s="96">
        <v>-2857921.6227628165</v>
      </c>
      <c r="J37140" s="96">
        <v>0</v>
      </c>
      <c r="K37140" s="96">
        <v>0</v>
      </c>
    </row>
    <row r="37141" spans="6:11">
      <c r="F37141" s="128">
        <v>0.26220313720948096</v>
      </c>
      <c r="G37141" s="129">
        <v>15.537237751284236</v>
      </c>
      <c r="H37141" s="96">
        <v>-2857921.6227628165</v>
      </c>
      <c r="I37141" s="96">
        <v>-2857921.6227628165</v>
      </c>
      <c r="J37141" s="96">
        <v>0</v>
      </c>
      <c r="K37141" s="96">
        <v>0</v>
      </c>
    </row>
    <row r="37142" spans="6:11">
      <c r="F37142" s="128">
        <v>0.73779686279051904</v>
      </c>
      <c r="G37142" s="129">
        <v>3.0408674594229272</v>
      </c>
      <c r="H37142" s="96">
        <v>3900344.0348961446</v>
      </c>
      <c r="I37142" s="96">
        <v>-1746543.0149025372</v>
      </c>
      <c r="J37142" s="96">
        <v>-23170.879430776971</v>
      </c>
      <c r="K37142" s="96">
        <v>5670057.9292294588</v>
      </c>
    </row>
    <row r="37143" spans="6:11">
      <c r="F37143" s="128">
        <v>0.27787276900551938</v>
      </c>
      <c r="G37143" s="129">
        <v>31.301517193361878</v>
      </c>
      <c r="H37143" s="96">
        <v>-2857921.6227628165</v>
      </c>
      <c r="I37143" s="96">
        <v>-2857921.6227628165</v>
      </c>
      <c r="J37143" s="96">
        <v>0</v>
      </c>
      <c r="K37143" s="96">
        <v>0</v>
      </c>
    </row>
    <row r="37144" spans="6:11">
      <c r="F37144" s="128">
        <v>0.72212723099448062</v>
      </c>
      <c r="G37144" s="129">
        <v>3.2555393540030679</v>
      </c>
      <c r="H37144" s="96">
        <v>3756598.156808692</v>
      </c>
      <c r="I37144" s="96">
        <v>-1887736.7863693987</v>
      </c>
      <c r="J37144" s="96">
        <v>-3128.1668148939812</v>
      </c>
      <c r="K37144" s="96">
        <v>5647463.1099929847</v>
      </c>
    </row>
    <row r="37145" spans="6:11">
      <c r="F37145" s="128">
        <v>1.865248299371014E-2</v>
      </c>
      <c r="G37145" s="129">
        <v>9.3237658167790318</v>
      </c>
      <c r="H37145" s="96">
        <v>-2857921.6227628165</v>
      </c>
      <c r="I37145" s="96">
        <v>-2857921.6227628165</v>
      </c>
      <c r="J37145" s="96">
        <v>0</v>
      </c>
      <c r="K37145" s="96">
        <v>0</v>
      </c>
    </row>
    <row r="37146" spans="6:11">
      <c r="F37146" s="128">
        <v>0.98134751700628986</v>
      </c>
      <c r="G37146" s="129">
        <v>0.18828634434846878</v>
      </c>
      <c r="H37146" s="96">
        <v>5866453.0016338201</v>
      </c>
      <c r="I37146" s="96">
        <v>0</v>
      </c>
      <c r="J37146" s="96">
        <v>-112570.99408095535</v>
      </c>
      <c r="K37146" s="96">
        <v>5979023.9957147753</v>
      </c>
    </row>
    <row r="37147" spans="6:11">
      <c r="F37147" s="128">
        <v>0.74709059207025419</v>
      </c>
      <c r="G37147" s="129">
        <v>6.517039904791635</v>
      </c>
      <c r="H37147" s="96">
        <v>-2857921.6227628165</v>
      </c>
      <c r="I37147" s="96">
        <v>-2857921.6227628165</v>
      </c>
      <c r="J37147" s="96">
        <v>0</v>
      </c>
      <c r="K37147" s="96">
        <v>0</v>
      </c>
    </row>
    <row r="37148" spans="6:11">
      <c r="F37148" s="128">
        <v>0.25290940792974581</v>
      </c>
      <c r="G37148" s="129">
        <v>13.747239258014263</v>
      </c>
      <c r="H37148" s="96">
        <v>-2857921.6227628165</v>
      </c>
      <c r="I37148" s="96">
        <v>-2857921.6227628165</v>
      </c>
      <c r="J37148" s="96">
        <v>0</v>
      </c>
      <c r="K37148" s="96">
        <v>0</v>
      </c>
    </row>
    <row r="37149" spans="6:11">
      <c r="F37149" s="128">
        <v>5.9608643544589168E-2</v>
      </c>
      <c r="G37149" s="129">
        <v>13.084768292076619</v>
      </c>
      <c r="H37149" s="96">
        <v>-2857921.6227628165</v>
      </c>
      <c r="I37149" s="96">
        <v>-2857921.6227628165</v>
      </c>
      <c r="J37149" s="96">
        <v>0</v>
      </c>
      <c r="K37149" s="96">
        <v>0</v>
      </c>
    </row>
    <row r="37150" spans="6:11">
      <c r="F37150" s="128">
        <v>0.94039135645541083</v>
      </c>
      <c r="G37150" s="129">
        <v>0.61459153707452219</v>
      </c>
      <c r="H37150" s="96">
        <v>5565932.1631388469</v>
      </c>
      <c r="I37150" s="96">
        <v>-297900.07039749727</v>
      </c>
      <c r="J37150" s="96">
        <v>-67969.892260012522</v>
      </c>
      <c r="K37150" s="96">
        <v>5931802.1257963562</v>
      </c>
    </row>
    <row r="37151" spans="6:11">
      <c r="F37151" s="128">
        <v>0.81409843215189326</v>
      </c>
      <c r="G37151" s="129">
        <v>1.840183867441451</v>
      </c>
      <c r="H37151" s="96">
        <v>4715181.9939654414</v>
      </c>
      <c r="I37151" s="96">
        <v>-1030641.4004800867</v>
      </c>
      <c r="J37151" s="96">
        <v>-52286.877571745616</v>
      </c>
      <c r="K37151" s="96">
        <v>5798110.2720172741</v>
      </c>
    </row>
    <row r="37152" spans="6:11">
      <c r="F37152" s="128">
        <v>0.18590156784810674</v>
      </c>
      <c r="G37152" s="129">
        <v>16.825379504650922</v>
      </c>
      <c r="H37152" s="96">
        <v>-2857921.6227628165</v>
      </c>
      <c r="I37152" s="96">
        <v>-2857921.6227628165</v>
      </c>
      <c r="J37152" s="96">
        <v>0</v>
      </c>
      <c r="K37152" s="96">
        <v>0</v>
      </c>
    </row>
    <row r="37153" spans="6:11">
      <c r="F37153" s="128">
        <v>0.36362727227055169</v>
      </c>
      <c r="G37153" s="129">
        <v>0.82192232334723969</v>
      </c>
      <c r="H37153" s="96">
        <v>5420660.1822029771</v>
      </c>
      <c r="I37153" s="96">
        <v>-445814.39416262286</v>
      </c>
      <c r="J37153" s="96">
        <v>-42496.47935666937</v>
      </c>
      <c r="K37153" s="96">
        <v>5908971.0557222692</v>
      </c>
    </row>
    <row r="37154" spans="6:11">
      <c r="F37154" s="128">
        <v>0.63637272772944831</v>
      </c>
      <c r="G37154" s="129">
        <v>4.519708374131171</v>
      </c>
      <c r="H37154" s="96">
        <v>2921408.4657556391</v>
      </c>
      <c r="I37154" s="96">
        <v>-2583940.8049289733</v>
      </c>
      <c r="J37154" s="96">
        <v>-10871.00711008381</v>
      </c>
      <c r="K37154" s="96">
        <v>5516220.2777946964</v>
      </c>
    </row>
    <row r="37155" spans="6:11">
      <c r="F37155" s="128">
        <v>0.68938740342839644</v>
      </c>
      <c r="G37155" s="129">
        <v>14.037690195775957</v>
      </c>
      <c r="H37155" s="96">
        <v>-2857921.6227628165</v>
      </c>
      <c r="I37155" s="96">
        <v>-2857921.6227628165</v>
      </c>
      <c r="J37155" s="96">
        <v>0</v>
      </c>
      <c r="K37155" s="96">
        <v>0</v>
      </c>
    </row>
    <row r="37156" spans="6:11">
      <c r="F37156" s="128">
        <v>0.31061259657160356</v>
      </c>
      <c r="G37156" s="129">
        <v>11.692088134826834</v>
      </c>
      <c r="H37156" s="96">
        <v>-2857921.6227628165</v>
      </c>
      <c r="I37156" s="96">
        <v>-2857921.6227628165</v>
      </c>
      <c r="J37156" s="96">
        <v>0</v>
      </c>
      <c r="K37156" s="96">
        <v>0</v>
      </c>
    </row>
    <row r="37157" spans="6:11">
      <c r="F37157" s="128">
        <v>0.66713341339352072</v>
      </c>
      <c r="G37157" s="129">
        <v>3.2156232093566244</v>
      </c>
      <c r="H37157" s="96">
        <v>3783258.0483799437</v>
      </c>
      <c r="I37157" s="96">
        <v>-1746543.0149025372</v>
      </c>
      <c r="J37157" s="96">
        <v>-121856.50773780486</v>
      </c>
      <c r="K37157" s="96">
        <v>5651657.5710202856</v>
      </c>
    </row>
    <row r="37158" spans="6:11">
      <c r="F37158" s="128">
        <v>0.33286658660647928</v>
      </c>
      <c r="G37158" s="129">
        <v>11.00013510101053</v>
      </c>
      <c r="H37158" s="96">
        <v>-2857921.6227628165</v>
      </c>
      <c r="I37158" s="96">
        <v>-2857921.6227628165</v>
      </c>
      <c r="J37158" s="96">
        <v>0</v>
      </c>
      <c r="K37158" s="96">
        <v>0</v>
      </c>
    </row>
    <row r="37159" spans="6:11">
      <c r="F37159" s="128">
        <v>2.1000945641240776E-2</v>
      </c>
      <c r="G37159" s="129">
        <v>12.195207638515084</v>
      </c>
      <c r="H37159" s="96">
        <v>-2857921.6227628165</v>
      </c>
      <c r="I37159" s="96">
        <v>-2857921.6227628165</v>
      </c>
      <c r="J37159" s="96">
        <v>0</v>
      </c>
      <c r="K37159" s="96">
        <v>0</v>
      </c>
    </row>
    <row r="37160" spans="6:11">
      <c r="F37160" s="128">
        <v>0.97899905435875922</v>
      </c>
      <c r="G37160" s="129">
        <v>0.2122460237777323</v>
      </c>
      <c r="H37160" s="96">
        <v>5849520.7777772788</v>
      </c>
      <c r="I37160" s="96">
        <v>0</v>
      </c>
      <c r="J37160" s="96">
        <v>-126839.25931100411</v>
      </c>
      <c r="K37160" s="96">
        <v>5976360.0370882833</v>
      </c>
    </row>
    <row r="37161" spans="6:11">
      <c r="F37161" s="128">
        <v>0.3726700816233276</v>
      </c>
      <c r="G37161" s="129">
        <v>7.9635088876812983</v>
      </c>
      <c r="H37161" s="96">
        <v>-2857921.6227628165</v>
      </c>
      <c r="I37161" s="96">
        <v>-2857921.6227628165</v>
      </c>
      <c r="J37161" s="96">
        <v>0</v>
      </c>
      <c r="K37161" s="96">
        <v>0</v>
      </c>
    </row>
    <row r="37162" spans="6:11">
      <c r="F37162" s="128">
        <v>0.6273299183766724</v>
      </c>
      <c r="G37162" s="129">
        <v>4.6628269112759311</v>
      </c>
      <c r="H37162" s="96">
        <v>2828039.3302173596</v>
      </c>
      <c r="I37162" s="96">
        <v>-2583940.8049289733</v>
      </c>
      <c r="J37162" s="96">
        <v>-89575.465221858743</v>
      </c>
      <c r="K37162" s="96">
        <v>5501555.6003681915</v>
      </c>
    </row>
    <row r="37163" spans="6:11">
      <c r="F37163" s="128">
        <v>0.63938218840168715</v>
      </c>
      <c r="G37163" s="129">
        <v>2.8959469806640095</v>
      </c>
      <c r="H37163" s="96">
        <v>3997699.3178749173</v>
      </c>
      <c r="I37163" s="96">
        <v>-1604691.1635483941</v>
      </c>
      <c r="J37163" s="96">
        <v>-82971.824854017817</v>
      </c>
      <c r="K37163" s="96">
        <v>5685362.3062773291</v>
      </c>
    </row>
    <row r="37164" spans="6:11">
      <c r="F37164" s="128">
        <v>0.36061781159831285</v>
      </c>
      <c r="G37164" s="129">
        <v>10.199365750946969</v>
      </c>
      <c r="H37164" s="96">
        <v>-2857921.6227628165</v>
      </c>
      <c r="I37164" s="96">
        <v>-2857921.6227628165</v>
      </c>
      <c r="J37164" s="96">
        <v>0</v>
      </c>
      <c r="K37164" s="96">
        <v>0</v>
      </c>
    </row>
    <row r="37165" spans="6:11">
      <c r="F37165" s="128">
        <v>0.62678948481366237</v>
      </c>
      <c r="G37165" s="129">
        <v>8.2062238820310327</v>
      </c>
      <c r="H37165" s="96">
        <v>-2857921.6227628165</v>
      </c>
      <c r="I37165" s="96">
        <v>-2857921.6227628165</v>
      </c>
      <c r="J37165" s="96">
        <v>0</v>
      </c>
      <c r="K37165" s="96">
        <v>0</v>
      </c>
    </row>
    <row r="37166" spans="6:11">
      <c r="F37166" s="128">
        <v>0.37321051518633763</v>
      </c>
      <c r="G37166" s="129">
        <v>9.856126346654225</v>
      </c>
      <c r="H37166" s="96">
        <v>-2857921.6227628165</v>
      </c>
      <c r="I37166" s="96">
        <v>-2857921.6227628165</v>
      </c>
      <c r="J37166" s="96">
        <v>0</v>
      </c>
      <c r="K37166" s="96">
        <v>0</v>
      </c>
    </row>
    <row r="37167" spans="6:11">
      <c r="F37167" s="128">
        <v>0.31849350715052727</v>
      </c>
      <c r="G37167" s="129">
        <v>13.02752387070327</v>
      </c>
      <c r="H37167" s="96">
        <v>-2857921.6227628165</v>
      </c>
      <c r="I37167" s="96">
        <v>-2857921.6227628165</v>
      </c>
      <c r="J37167" s="96">
        <v>0</v>
      </c>
      <c r="K37167" s="96">
        <v>0</v>
      </c>
    </row>
    <row r="37168" spans="6:11">
      <c r="F37168" s="128">
        <v>0.68150649284947273</v>
      </c>
      <c r="G37168" s="129">
        <v>3.8344950059897118</v>
      </c>
      <c r="H37168" s="96">
        <v>3371607.2820539754</v>
      </c>
      <c r="I37168" s="96">
        <v>-2168162.2873492301</v>
      </c>
      <c r="J37168" s="96">
        <v>-47204.683746758506</v>
      </c>
      <c r="K37168" s="96">
        <v>5586974.2531499639</v>
      </c>
    </row>
    <row r="37169" spans="6:11">
      <c r="F37169" s="128">
        <v>0.68936767429650769</v>
      </c>
      <c r="G37169" s="129">
        <v>6.7794113641311586</v>
      </c>
      <c r="H37169" s="96">
        <v>-2857921.6227628165</v>
      </c>
      <c r="I37169" s="96">
        <v>-2857921.6227628165</v>
      </c>
      <c r="J37169" s="96">
        <v>0</v>
      </c>
      <c r="K37169" s="96">
        <v>0</v>
      </c>
    </row>
    <row r="37170" spans="6:11">
      <c r="F37170" s="128">
        <v>0.31063232570349231</v>
      </c>
      <c r="G37170" s="129">
        <v>11.691452986556387</v>
      </c>
      <c r="H37170" s="96">
        <v>-2857921.6227628165</v>
      </c>
      <c r="I37170" s="96">
        <v>-2857921.6227628165</v>
      </c>
      <c r="J37170" s="96">
        <v>0</v>
      </c>
      <c r="K37170" s="96">
        <v>0</v>
      </c>
    </row>
    <row r="37171" spans="6:11">
      <c r="F37171" s="128">
        <v>0.13876355902493909</v>
      </c>
      <c r="G37171" s="129">
        <v>1.3856008042733936</v>
      </c>
      <c r="H37171" s="96">
        <v>5028468.6407504715</v>
      </c>
      <c r="I37171" s="96">
        <v>-739587.61031092564</v>
      </c>
      <c r="J37171" s="96">
        <v>-79286.305906605921</v>
      </c>
      <c r="K37171" s="96">
        <v>5847342.5569680035</v>
      </c>
    </row>
    <row r="37172" spans="6:11">
      <c r="F37172" s="128">
        <v>0.86123644097506091</v>
      </c>
      <c r="G37172" s="129">
        <v>1.49386200203381</v>
      </c>
      <c r="H37172" s="96">
        <v>4953692.0366813326</v>
      </c>
      <c r="I37172" s="96">
        <v>-739587.61031092564</v>
      </c>
      <c r="J37172" s="96">
        <v>-142300.20723610453</v>
      </c>
      <c r="K37172" s="96">
        <v>5835579.8542283624</v>
      </c>
    </row>
    <row r="37173" spans="6:11">
      <c r="F37173" s="128">
        <v>0.60599811469557086</v>
      </c>
      <c r="G37173" s="129">
        <v>8.2038534951793132</v>
      </c>
      <c r="H37173" s="96">
        <v>-2857921.6227628165</v>
      </c>
      <c r="I37173" s="96">
        <v>-2857921.6227628165</v>
      </c>
      <c r="J37173" s="96">
        <v>0</v>
      </c>
      <c r="K37173" s="96">
        <v>0</v>
      </c>
    </row>
    <row r="37174" spans="6:11">
      <c r="F37174" s="128">
        <v>0.39400188530442914</v>
      </c>
      <c r="G37174" s="129">
        <v>9.3139958465902914</v>
      </c>
      <c r="H37174" s="96">
        <v>-2857921.6227628165</v>
      </c>
      <c r="I37174" s="96">
        <v>-2857921.6227628165</v>
      </c>
      <c r="J37174" s="96">
        <v>0</v>
      </c>
      <c r="K37174" s="96">
        <v>0</v>
      </c>
    </row>
    <row r="37175" spans="6:11">
      <c r="F37175" s="128">
        <v>0.36348028671135912</v>
      </c>
      <c r="G37175" s="129">
        <v>6.2308598288391455</v>
      </c>
      <c r="H37175" s="96">
        <v>-2857921.6227628165</v>
      </c>
      <c r="I37175" s="96">
        <v>-2857921.6227628165</v>
      </c>
      <c r="J37175" s="96">
        <v>0</v>
      </c>
      <c r="K37175" s="96">
        <v>0</v>
      </c>
    </row>
    <row r="37176" spans="6:11">
      <c r="F37176" s="128">
        <v>0.63651971328864088</v>
      </c>
      <c r="G37176" s="129">
        <v>4.5173989007599831</v>
      </c>
      <c r="H37176" s="96">
        <v>2922918.9045043089</v>
      </c>
      <c r="I37176" s="96">
        <v>-2583940.8049289733</v>
      </c>
      <c r="J37176" s="96">
        <v>-9597.5293382949021</v>
      </c>
      <c r="K37176" s="96">
        <v>5516457.2387715774</v>
      </c>
    </row>
    <row r="37177" spans="6:11">
      <c r="F37177" s="128">
        <v>0.81452529851804589</v>
      </c>
      <c r="G37177" s="129">
        <v>2.5216257352309803</v>
      </c>
      <c r="H37177" s="96">
        <v>4250525.6144910147</v>
      </c>
      <c r="I37177" s="96">
        <v>-1462178.1651097869</v>
      </c>
      <c r="J37177" s="96">
        <v>-12380.270384977506</v>
      </c>
      <c r="K37177" s="96">
        <v>5725084.0499857794</v>
      </c>
    </row>
    <row r="37178" spans="6:11">
      <c r="F37178" s="128">
        <v>0.18547470148195411</v>
      </c>
      <c r="G37178" s="129">
        <v>16.848367863864564</v>
      </c>
      <c r="H37178" s="96">
        <v>-2857921.6227628165</v>
      </c>
      <c r="I37178" s="96">
        <v>-2857921.6227628165</v>
      </c>
      <c r="J37178" s="96">
        <v>0</v>
      </c>
      <c r="K37178" s="96">
        <v>0</v>
      </c>
    </row>
    <row r="37179" spans="6:11">
      <c r="F37179" s="128">
        <v>0.86746382810892542</v>
      </c>
      <c r="G37179" s="129">
        <v>7.7909968871548578</v>
      </c>
      <c r="H37179" s="96">
        <v>-2857921.6227628165</v>
      </c>
      <c r="I37179" s="96">
        <v>-2857921.6227628165</v>
      </c>
      <c r="J37179" s="96">
        <v>0</v>
      </c>
      <c r="K37179" s="96">
        <v>0</v>
      </c>
    </row>
    <row r="37180" spans="6:11">
      <c r="F37180" s="128">
        <v>0.13253617189107458</v>
      </c>
      <c r="G37180" s="129">
        <v>20.208996754079884</v>
      </c>
      <c r="H37180" s="96">
        <v>-2857921.6227628165</v>
      </c>
      <c r="I37180" s="96">
        <v>-2857921.6227628165</v>
      </c>
      <c r="J37180" s="96">
        <v>0</v>
      </c>
      <c r="K37180" s="96">
        <v>0</v>
      </c>
    </row>
    <row r="37181" spans="6:11">
      <c r="F37181" s="128">
        <v>0.85799726700636103</v>
      </c>
      <c r="G37181" s="129">
        <v>1.2534449239243606</v>
      </c>
      <c r="H37181" s="96">
        <v>5120126.7583220452</v>
      </c>
      <c r="I37181" s="96">
        <v>-739587.61031092564</v>
      </c>
      <c r="J37181" s="96">
        <v>-2019.2174604155184</v>
      </c>
      <c r="K37181" s="96">
        <v>5861733.5860933866</v>
      </c>
    </row>
    <row r="37182" spans="6:11">
      <c r="F37182" s="128">
        <v>0.14200273299363897</v>
      </c>
      <c r="G37182" s="129">
        <v>19.519089751320092</v>
      </c>
      <c r="H37182" s="96">
        <v>-2857921.6227628165</v>
      </c>
      <c r="I37182" s="96">
        <v>-2857921.6227628165</v>
      </c>
      <c r="J37182" s="96">
        <v>0</v>
      </c>
      <c r="K37182" s="96">
        <v>0</v>
      </c>
    </row>
    <row r="37183" spans="6:11">
      <c r="F37183" s="128">
        <v>0.19324491035652502</v>
      </c>
      <c r="G37183" s="129">
        <v>6.0299420410623448</v>
      </c>
      <c r="H37183" s="96">
        <v>-2857921.6227628165</v>
      </c>
      <c r="I37183" s="96">
        <v>-2857921.6227628165</v>
      </c>
      <c r="J37183" s="96">
        <v>0</v>
      </c>
      <c r="K37183" s="96">
        <v>0</v>
      </c>
    </row>
    <row r="37184" spans="6:11">
      <c r="F37184" s="128">
        <v>0.80675508964347498</v>
      </c>
      <c r="G37184" s="129">
        <v>2.1473513924632215</v>
      </c>
      <c r="H37184" s="96">
        <v>4504977.093159942</v>
      </c>
      <c r="I37184" s="96">
        <v>-1175156.386645427</v>
      </c>
      <c r="J37184" s="96">
        <v>-84944.80716178786</v>
      </c>
      <c r="K37184" s="96">
        <v>5765078.2869671565</v>
      </c>
    </row>
    <row r="37185" spans="6:11">
      <c r="F37185" s="128">
        <v>0.13281918812468629</v>
      </c>
      <c r="G37185" s="129">
        <v>2.0818601631811826</v>
      </c>
      <c r="H37185" s="96">
        <v>4549700.7470134199</v>
      </c>
      <c r="I37185" s="96">
        <v>-1175156.386645427</v>
      </c>
      <c r="J37185" s="96">
        <v>-47248.08671163211</v>
      </c>
      <c r="K37185" s="96">
        <v>5772105.2203704789</v>
      </c>
    </row>
    <row r="37186" spans="6:11">
      <c r="F37186" s="128">
        <v>0.86718081187531371</v>
      </c>
      <c r="G37186" s="129">
        <v>1.4250777506909467</v>
      </c>
      <c r="H37186" s="96">
        <v>5001169.4994747601</v>
      </c>
      <c r="I37186" s="96">
        <v>-739587.61031092564</v>
      </c>
      <c r="J37186" s="96">
        <v>-102293.48785042354</v>
      </c>
      <c r="K37186" s="96">
        <v>5843050.5976361092</v>
      </c>
    </row>
    <row r="37187" spans="6:11">
      <c r="F37187" s="128">
        <v>0.38516084506470205</v>
      </c>
      <c r="G37187" s="129">
        <v>15.518281203783935</v>
      </c>
      <c r="H37187" s="96">
        <v>-2857921.6227628165</v>
      </c>
      <c r="I37187" s="96">
        <v>-2857921.6227628165</v>
      </c>
      <c r="J37187" s="96">
        <v>0</v>
      </c>
      <c r="K37187" s="96">
        <v>0</v>
      </c>
    </row>
    <row r="37188" spans="6:11">
      <c r="F37188" s="128">
        <v>0.61483915493529795</v>
      </c>
      <c r="G37188" s="129">
        <v>4.8639458207287616</v>
      </c>
      <c r="H37188" s="96">
        <v>2697313.4377247803</v>
      </c>
      <c r="I37188" s="96">
        <v>-2721249.7159727258</v>
      </c>
      <c r="J37188" s="96">
        <v>-62450.608554563827</v>
      </c>
      <c r="K37188" s="96">
        <v>5481013.76225207</v>
      </c>
    </row>
    <row r="37189" spans="6:11">
      <c r="F37189" s="128">
        <v>0.14403298140445209</v>
      </c>
      <c r="G37189" s="129">
        <v>14.498968452795923</v>
      </c>
      <c r="H37189" s="96">
        <v>-2857921.6227628165</v>
      </c>
      <c r="I37189" s="96">
        <v>-2857921.6227628165</v>
      </c>
      <c r="J37189" s="96">
        <v>0</v>
      </c>
      <c r="K37189" s="96">
        <v>0</v>
      </c>
    </row>
    <row r="37190" spans="6:11">
      <c r="F37190" s="128">
        <v>0.85596701859554791</v>
      </c>
      <c r="G37190" s="129">
        <v>1.5552343326078029</v>
      </c>
      <c r="H37190" s="96">
        <v>4911275.3517910549</v>
      </c>
      <c r="I37190" s="96">
        <v>-885452.85481691465</v>
      </c>
      <c r="J37190" s="96">
        <v>-32193.985960295904</v>
      </c>
      <c r="K37190" s="96">
        <v>5828922.1925682658</v>
      </c>
    </row>
    <row r="37191" spans="6:11">
      <c r="F37191" s="128">
        <v>0.26635405942540014</v>
      </c>
      <c r="G37191" s="129">
        <v>6.2396136854916788</v>
      </c>
      <c r="H37191" s="96">
        <v>-2857921.6227628165</v>
      </c>
      <c r="I37191" s="96">
        <v>-2857921.6227628165</v>
      </c>
      <c r="J37191" s="96">
        <v>0</v>
      </c>
      <c r="K37191" s="96">
        <v>0</v>
      </c>
    </row>
    <row r="37192" spans="6:11">
      <c r="F37192" s="128">
        <v>0.73364594057459986</v>
      </c>
      <c r="G37192" s="129">
        <v>3.0972873653472801</v>
      </c>
      <c r="H37192" s="96">
        <v>3862466.0462873089</v>
      </c>
      <c r="I37192" s="96">
        <v>-1746543.0149025372</v>
      </c>
      <c r="J37192" s="96">
        <v>-55101.772146960699</v>
      </c>
      <c r="K37192" s="96">
        <v>5664110.8333368069</v>
      </c>
    </row>
    <row r="37193" spans="6:11">
      <c r="F37193" s="128">
        <v>0.38724171866684154</v>
      </c>
      <c r="G37193" s="129">
        <v>8.7287593068945846</v>
      </c>
      <c r="H37193" s="96">
        <v>-2857921.6227628165</v>
      </c>
      <c r="I37193" s="96">
        <v>-2857921.6227628165</v>
      </c>
      <c r="J37193" s="96">
        <v>0</v>
      </c>
      <c r="K37193" s="96">
        <v>0</v>
      </c>
    </row>
    <row r="37194" spans="6:11">
      <c r="F37194" s="128">
        <v>0.61275828133315846</v>
      </c>
      <c r="G37194" s="129">
        <v>4.8978474163764778</v>
      </c>
      <c r="H37194" s="96">
        <v>2675328.9022590746</v>
      </c>
      <c r="I37194" s="96">
        <v>-2721249.7159727258</v>
      </c>
      <c r="J37194" s="96">
        <v>-80980.072377542238</v>
      </c>
      <c r="K37194" s="96">
        <v>5477558.6906093424</v>
      </c>
    </row>
    <row r="37195" spans="6:11">
      <c r="F37195" s="128">
        <v>0.39950007190430914</v>
      </c>
      <c r="G37195" s="129">
        <v>0.90872087186378481</v>
      </c>
      <c r="H37195" s="96">
        <v>5359993.0685911989</v>
      </c>
      <c r="I37195" s="96">
        <v>-445814.39416262286</v>
      </c>
      <c r="J37195" s="96">
        <v>-93631.533507813205</v>
      </c>
      <c r="K37195" s="96">
        <v>5899438.9962616349</v>
      </c>
    </row>
    <row r="37196" spans="6:11">
      <c r="F37196" s="128">
        <v>0.60049992809569086</v>
      </c>
      <c r="G37196" s="129">
        <v>5.0999275720283732</v>
      </c>
      <c r="H37196" s="96">
        <v>-2857921.6227628165</v>
      </c>
      <c r="I37196" s="96">
        <v>-2857921.6227628165</v>
      </c>
      <c r="J37196" s="96">
        <v>0</v>
      </c>
      <c r="K37196" s="96">
        <v>0</v>
      </c>
    </row>
    <row r="37197" spans="6:11">
      <c r="F37197" s="128">
        <v>0.69359130055064067</v>
      </c>
      <c r="G37197" s="129">
        <v>2.5368323290589059</v>
      </c>
      <c r="H37197" s="96">
        <v>4240207.0592796076</v>
      </c>
      <c r="I37197" s="96">
        <v>-1462178.1651097869</v>
      </c>
      <c r="J37197" s="96">
        <v>-21079.756661362142</v>
      </c>
      <c r="K37197" s="96">
        <v>5723464.9810507568</v>
      </c>
    </row>
    <row r="37198" spans="6:11">
      <c r="F37198" s="128">
        <v>0.30640869944935933</v>
      </c>
      <c r="G37198" s="129">
        <v>11.828354490600145</v>
      </c>
      <c r="H37198" s="96">
        <v>-2857921.6227628165</v>
      </c>
      <c r="I37198" s="96">
        <v>-2857921.6227628165</v>
      </c>
      <c r="J37198" s="96">
        <v>0</v>
      </c>
      <c r="K37198" s="96">
        <v>0</v>
      </c>
    </row>
    <row r="37199" spans="6:11">
      <c r="F37199" s="128">
        <v>0.10647512958243099</v>
      </c>
      <c r="G37199" s="129">
        <v>12.534153807547789</v>
      </c>
      <c r="H37199" s="96">
        <v>-2857921.6227628165</v>
      </c>
      <c r="I37199" s="96">
        <v>-2857921.6227628165</v>
      </c>
      <c r="J37199" s="96">
        <v>0</v>
      </c>
      <c r="K37199" s="96">
        <v>0</v>
      </c>
    </row>
    <row r="37200" spans="6:11">
      <c r="F37200" s="128">
        <v>0.89352487041756901</v>
      </c>
      <c r="G37200" s="129">
        <v>1.1258110994343378</v>
      </c>
      <c r="H37200" s="96">
        <v>5208704.7482382897</v>
      </c>
      <c r="I37200" s="96">
        <v>-593042.51298518723</v>
      </c>
      <c r="J37200" s="96">
        <v>-73918.547648033331</v>
      </c>
      <c r="K37200" s="96">
        <v>5875665.8088715104</v>
      </c>
    </row>
    <row r="37201" spans="6:11">
      <c r="F37201" s="128">
        <v>0.56095573246569586</v>
      </c>
      <c r="G37201" s="129">
        <v>65.721502215398743</v>
      </c>
      <c r="H37201" s="96">
        <v>-2857921.6227628165</v>
      </c>
      <c r="I37201" s="96">
        <v>-2857921.6227628165</v>
      </c>
      <c r="J37201" s="96">
        <v>0</v>
      </c>
      <c r="K37201" s="96">
        <v>0</v>
      </c>
    </row>
    <row r="37202" spans="6:11">
      <c r="F37202" s="128">
        <v>0.43904426753430414</v>
      </c>
      <c r="G37202" s="129">
        <v>8.2315503378271302</v>
      </c>
      <c r="H37202" s="96">
        <v>-2857921.6227628165</v>
      </c>
      <c r="I37202" s="96">
        <v>-2857921.6227628165</v>
      </c>
      <c r="J37202" s="96">
        <v>0</v>
      </c>
      <c r="K37202" s="96">
        <v>0</v>
      </c>
    </row>
    <row r="37203" spans="6:11">
      <c r="F37203" s="128">
        <v>0.8728914571428702</v>
      </c>
      <c r="G37203" s="129">
        <v>12.028905458855267</v>
      </c>
      <c r="H37203" s="96">
        <v>-2857921.6227628165</v>
      </c>
      <c r="I37203" s="96">
        <v>-2857921.6227628165</v>
      </c>
      <c r="J37203" s="96">
        <v>0</v>
      </c>
      <c r="K37203" s="96">
        <v>0</v>
      </c>
    </row>
    <row r="37204" spans="6:11">
      <c r="F37204" s="128">
        <v>0.1271085428571298</v>
      </c>
      <c r="G37204" s="129">
        <v>20.627138893780405</v>
      </c>
      <c r="H37204" s="96">
        <v>-2857921.6227628165</v>
      </c>
      <c r="I37204" s="96">
        <v>-2857921.6227628165</v>
      </c>
      <c r="J37204" s="96">
        <v>0</v>
      </c>
      <c r="K37204" s="96">
        <v>0</v>
      </c>
    </row>
    <row r="37205" spans="6:11">
      <c r="F37205" s="128">
        <v>0.87667878123001275</v>
      </c>
      <c r="G37205" s="129">
        <v>2.7680517964185207</v>
      </c>
      <c r="H37205" s="96">
        <v>4083924.8606155161</v>
      </c>
      <c r="I37205" s="96">
        <v>-1604691.1635483941</v>
      </c>
      <c r="J37205" s="96">
        <v>-10287.007958392704</v>
      </c>
      <c r="K37205" s="96">
        <v>5698903.0321223028</v>
      </c>
    </row>
    <row r="37206" spans="6:11">
      <c r="F37206" s="128">
        <v>0.12332121876998725</v>
      </c>
      <c r="G37206" s="129">
        <v>20.929627930257769</v>
      </c>
      <c r="H37206" s="96">
        <v>-2857921.6227628165</v>
      </c>
      <c r="I37206" s="96">
        <v>-2857921.6227628165</v>
      </c>
      <c r="J37206" s="96">
        <v>0</v>
      </c>
      <c r="K37206" s="96">
        <v>0</v>
      </c>
    </row>
    <row r="37207" spans="6:11">
      <c r="F37207" s="128">
        <v>0.50861810172287336</v>
      </c>
      <c r="G37207" s="129">
        <v>14.081788083539996</v>
      </c>
      <c r="H37207" s="96">
        <v>-2857921.6227628165</v>
      </c>
      <c r="I37207" s="96">
        <v>-2857921.6227628165</v>
      </c>
      <c r="J37207" s="96">
        <v>0</v>
      </c>
      <c r="K37207" s="96">
        <v>0</v>
      </c>
    </row>
    <row r="37208" spans="6:11">
      <c r="F37208" s="128">
        <v>0.49138189827712664</v>
      </c>
      <c r="G37208" s="129">
        <v>7.1053365661644312</v>
      </c>
      <c r="H37208" s="96">
        <v>-2857921.6227628165</v>
      </c>
      <c r="I37208" s="96">
        <v>-2857921.6227628165</v>
      </c>
      <c r="J37208" s="96">
        <v>0</v>
      </c>
      <c r="K37208" s="96">
        <v>0</v>
      </c>
    </row>
    <row r="37209" spans="6:11">
      <c r="F37209" s="128">
        <v>0.62967157398834805</v>
      </c>
      <c r="G37209" s="129">
        <v>15.129724082940625</v>
      </c>
      <c r="H37209" s="96">
        <v>-2857921.6227628165</v>
      </c>
      <c r="I37209" s="96">
        <v>-2857921.6227628165</v>
      </c>
      <c r="J37209" s="96">
        <v>0</v>
      </c>
      <c r="K37209" s="96">
        <v>0</v>
      </c>
    </row>
    <row r="37210" spans="6:11">
      <c r="F37210" s="128">
        <v>0.37032842601165195</v>
      </c>
      <c r="G37210" s="129">
        <v>9.9336502919206229</v>
      </c>
      <c r="H37210" s="96">
        <v>-2857921.6227628165</v>
      </c>
      <c r="I37210" s="96">
        <v>-2857921.6227628165</v>
      </c>
      <c r="J37210" s="96">
        <v>0</v>
      </c>
      <c r="K37210" s="96">
        <v>0</v>
      </c>
    </row>
    <row r="37211" spans="6:11">
      <c r="F37211" s="128">
        <v>0.77939431839792106</v>
      </c>
      <c r="G37211" s="129">
        <v>22.915120718072462</v>
      </c>
      <c r="H37211" s="96">
        <v>-2857921.6227628165</v>
      </c>
      <c r="I37211" s="96">
        <v>-2857921.6227628165</v>
      </c>
      <c r="J37211" s="96">
        <v>0</v>
      </c>
      <c r="K37211" s="96">
        <v>0</v>
      </c>
    </row>
    <row r="37212" spans="6:11">
      <c r="F37212" s="128">
        <v>0.22060568160207894</v>
      </c>
      <c r="G37212" s="129">
        <v>15.113784172719155</v>
      </c>
      <c r="H37212" s="96">
        <v>-2857921.6227628165</v>
      </c>
      <c r="I37212" s="96">
        <v>-2857921.6227628165</v>
      </c>
      <c r="J37212" s="96">
        <v>0</v>
      </c>
      <c r="K37212" s="96">
        <v>0</v>
      </c>
    </row>
    <row r="37213" spans="6:11">
      <c r="F37213" s="128">
        <v>0.78538866910107885</v>
      </c>
      <c r="G37213" s="129">
        <v>13.615922693839204</v>
      </c>
      <c r="H37213" s="96">
        <v>-2857921.6227628165</v>
      </c>
      <c r="I37213" s="96">
        <v>-2857921.6227628165</v>
      </c>
      <c r="J37213" s="96">
        <v>0</v>
      </c>
      <c r="K37213" s="96">
        <v>0</v>
      </c>
    </row>
    <row r="37214" spans="6:11">
      <c r="F37214" s="128">
        <v>0.21461133089892115</v>
      </c>
      <c r="G37214" s="129">
        <v>15.38926650091245</v>
      </c>
      <c r="H37214" s="96">
        <v>-2857921.6227628165</v>
      </c>
      <c r="I37214" s="96">
        <v>-2857921.6227628165</v>
      </c>
      <c r="J37214" s="96">
        <v>0</v>
      </c>
      <c r="K37214" s="96">
        <v>0</v>
      </c>
    </row>
    <row r="37215" spans="6:11">
      <c r="F37215" s="128">
        <v>7.4833106238460512E-2</v>
      </c>
      <c r="G37215" s="129">
        <v>2.2962287451621046</v>
      </c>
      <c r="H37215" s="96">
        <v>4403559.0944179241</v>
      </c>
      <c r="I37215" s="96">
        <v>-1319000.9380938543</v>
      </c>
      <c r="J37215" s="96">
        <v>-26576.150992834344</v>
      </c>
      <c r="K37215" s="96">
        <v>5749136.1835046131</v>
      </c>
    </row>
    <row r="37216" spans="6:11">
      <c r="F37216" s="128">
        <v>0.92516689376153949</v>
      </c>
      <c r="G37216" s="129">
        <v>0.77781132056317959</v>
      </c>
      <c r="H37216" s="96">
        <v>5451560.4918313622</v>
      </c>
      <c r="I37216" s="96">
        <v>-445814.39416262286</v>
      </c>
      <c r="J37216" s="96">
        <v>-16446.261000064966</v>
      </c>
      <c r="K37216" s="96">
        <v>5913821.1469940497</v>
      </c>
    </row>
    <row r="37217" spans="6:11">
      <c r="F37217" s="128">
        <v>0.33214990274693357</v>
      </c>
      <c r="G37217" s="129">
        <v>3.3436892922133192</v>
      </c>
      <c r="H37217" s="96">
        <v>3697653.1424328736</v>
      </c>
      <c r="I37217" s="96">
        <v>-1887736.7863693987</v>
      </c>
      <c r="J37217" s="96">
        <v>-52821.250394684226</v>
      </c>
      <c r="K37217" s="96">
        <v>5638211.1791969566</v>
      </c>
    </row>
    <row r="37218" spans="6:11">
      <c r="F37218" s="128">
        <v>0.66785009725306643</v>
      </c>
      <c r="G37218" s="129">
        <v>4.0369153593791109</v>
      </c>
      <c r="H37218" s="96">
        <v>3238032.7195357857</v>
      </c>
      <c r="I37218" s="96">
        <v>-2307400.080373521</v>
      </c>
      <c r="J37218" s="96">
        <v>-20545.940459802794</v>
      </c>
      <c r="K37218" s="96">
        <v>5565978.7403691094</v>
      </c>
    </row>
    <row r="37219" spans="6:11">
      <c r="F37219" s="128">
        <v>8.1551819679283377E-2</v>
      </c>
      <c r="G37219" s="129">
        <v>33.821358195695531</v>
      </c>
      <c r="H37219" s="96">
        <v>-2857921.6227628165</v>
      </c>
      <c r="I37219" s="96">
        <v>-2857921.6227628165</v>
      </c>
      <c r="J37219" s="96">
        <v>0</v>
      </c>
      <c r="K37219" s="96">
        <v>0</v>
      </c>
    </row>
    <row r="37220" spans="6:11">
      <c r="F37220" s="128">
        <v>0.91844818032071662</v>
      </c>
      <c r="G37220" s="129">
        <v>0.85069793642267033</v>
      </c>
      <c r="H37220" s="96">
        <v>5400527.6870790422</v>
      </c>
      <c r="I37220" s="96">
        <v>-445814.39416262286</v>
      </c>
      <c r="J37220" s="96">
        <v>-59467.183368340324</v>
      </c>
      <c r="K37220" s="96">
        <v>5905809.2646100055</v>
      </c>
    </row>
    <row r="37221" spans="6:11">
      <c r="F37221" s="128">
        <v>0.91944900449751177</v>
      </c>
      <c r="G37221" s="129">
        <v>0.33308034491487598</v>
      </c>
      <c r="H37221" s="96">
        <v>5764109.0404792083</v>
      </c>
      <c r="I37221" s="96">
        <v>-149296.34340658187</v>
      </c>
      <c r="J37221" s="96">
        <v>-49537.757222460285</v>
      </c>
      <c r="K37221" s="96">
        <v>5962943.1411082502</v>
      </c>
    </row>
    <row r="37222" spans="6:11">
      <c r="F37222" s="128">
        <v>8.0550995502488232E-2</v>
      </c>
      <c r="G37222" s="129">
        <v>25.188648106212678</v>
      </c>
      <c r="H37222" s="96">
        <v>-2857921.6227628165</v>
      </c>
      <c r="I37222" s="96">
        <v>-2857921.6227628165</v>
      </c>
      <c r="J37222" s="96">
        <v>0</v>
      </c>
      <c r="K37222" s="96">
        <v>0</v>
      </c>
    </row>
    <row r="37223" spans="6:11">
      <c r="F37223" s="128">
        <v>0.79359624886416669</v>
      </c>
      <c r="G37223" s="129">
        <v>1.9004135578219954</v>
      </c>
      <c r="H37223" s="96">
        <v>4673867.7898102682</v>
      </c>
      <c r="I37223" s="96">
        <v>-1030641.4004800867</v>
      </c>
      <c r="J37223" s="96">
        <v>-87109.256723083847</v>
      </c>
      <c r="K37223" s="96">
        <v>5791618.4470134387</v>
      </c>
    </row>
    <row r="37224" spans="6:11">
      <c r="F37224" s="128">
        <v>0.20640375113583331</v>
      </c>
      <c r="G37224" s="129">
        <v>15.77921071432157</v>
      </c>
      <c r="H37224" s="96">
        <v>-2857921.6227628165</v>
      </c>
      <c r="I37224" s="96">
        <v>-2857921.6227628165</v>
      </c>
      <c r="J37224" s="96">
        <v>0</v>
      </c>
      <c r="K37224" s="96">
        <v>0</v>
      </c>
    </row>
    <row r="37225" spans="6:11">
      <c r="F37225" s="128">
        <v>0.79645671430966802</v>
      </c>
      <c r="G37225" s="129">
        <v>3.501768556383039</v>
      </c>
      <c r="H37225" s="96">
        <v>3592387.9386039157</v>
      </c>
      <c r="I37225" s="96">
        <v>-2028275.5309168033</v>
      </c>
      <c r="J37225" s="96">
        <v>-994.17007102413902</v>
      </c>
      <c r="K37225" s="96">
        <v>5621657.6395917432</v>
      </c>
    </row>
    <row r="37226" spans="6:11">
      <c r="F37226" s="128">
        <v>0.20354328569033198</v>
      </c>
      <c r="G37226" s="129">
        <v>15.918765906232238</v>
      </c>
      <c r="H37226" s="96">
        <v>-2857921.6227628165</v>
      </c>
      <c r="I37226" s="96">
        <v>-2857921.6227628165</v>
      </c>
      <c r="J37226" s="96">
        <v>0</v>
      </c>
      <c r="K37226" s="96">
        <v>0</v>
      </c>
    </row>
    <row r="37227" spans="6:11">
      <c r="F37227" s="128">
        <v>0.48153866513803623</v>
      </c>
      <c r="G37227" s="129">
        <v>4.2596773712881797</v>
      </c>
      <c r="H37227" s="96">
        <v>3091608.7492916896</v>
      </c>
      <c r="I37227" s="96">
        <v>-2445991.9206642797</v>
      </c>
      <c r="J37227" s="96">
        <v>-5363.8532083423261</v>
      </c>
      <c r="K37227" s="96">
        <v>5542964.5231643114</v>
      </c>
    </row>
    <row r="37228" spans="6:11">
      <c r="F37228" s="128">
        <v>0.51846133486196377</v>
      </c>
      <c r="G37228" s="129">
        <v>6.5688982523687454</v>
      </c>
      <c r="H37228" s="96">
        <v>-2857921.6227628165</v>
      </c>
      <c r="I37228" s="96">
        <v>-2857921.6227628165</v>
      </c>
      <c r="J37228" s="96">
        <v>0</v>
      </c>
      <c r="K37228" s="96">
        <v>0</v>
      </c>
    </row>
    <row r="37229" spans="6:11">
      <c r="F37229" s="128">
        <v>0.72435623475775734</v>
      </c>
      <c r="G37229" s="129">
        <v>34.848976726414769</v>
      </c>
      <c r="H37229" s="96">
        <v>-2857921.6227628165</v>
      </c>
      <c r="I37229" s="96">
        <v>-2857921.6227628165</v>
      </c>
      <c r="J37229" s="96">
        <v>0</v>
      </c>
      <c r="K37229" s="96">
        <v>0</v>
      </c>
    </row>
    <row r="37230" spans="6:11">
      <c r="F37230" s="128">
        <v>0.27564376524224266</v>
      </c>
      <c r="G37230" s="129">
        <v>12.886459525869975</v>
      </c>
      <c r="H37230" s="96">
        <v>-2857921.6227628165</v>
      </c>
      <c r="I37230" s="96">
        <v>-2857921.6227628165</v>
      </c>
      <c r="J37230" s="96">
        <v>0</v>
      </c>
      <c r="K37230" s="96">
        <v>0</v>
      </c>
    </row>
    <row r="37231" spans="6:11">
      <c r="F37231" s="128">
        <v>0.37254565363268777</v>
      </c>
      <c r="G37231" s="129">
        <v>4.5135581499933721</v>
      </c>
      <c r="H37231" s="96">
        <v>2925431.0921521606</v>
      </c>
      <c r="I37231" s="96">
        <v>-2583940.8049289733</v>
      </c>
      <c r="J37231" s="96">
        <v>-7479.440242134965</v>
      </c>
      <c r="K37231" s="96">
        <v>5516851.3373232689</v>
      </c>
    </row>
    <row r="37232" spans="6:11">
      <c r="F37232" s="128">
        <v>0.62745434636731223</v>
      </c>
      <c r="G37232" s="129">
        <v>4.6608436541608427</v>
      </c>
      <c r="H37232" s="96">
        <v>2829330.0575265242</v>
      </c>
      <c r="I37232" s="96">
        <v>-2583940.8049289733</v>
      </c>
      <c r="J37232" s="96">
        <v>-88487.686242675292</v>
      </c>
      <c r="K37232" s="96">
        <v>5501758.5486981729</v>
      </c>
    </row>
    <row r="37233" spans="6:11">
      <c r="F37233" s="128">
        <v>0.77024123197425354</v>
      </c>
      <c r="G37233" s="129">
        <v>10.722548075221306</v>
      </c>
      <c r="H37233" s="96">
        <v>-2857921.6227628165</v>
      </c>
      <c r="I37233" s="96">
        <v>-2857921.6227628165</v>
      </c>
      <c r="J37233" s="96">
        <v>0</v>
      </c>
      <c r="K37233" s="96">
        <v>0</v>
      </c>
    </row>
    <row r="37234" spans="6:11">
      <c r="F37234" s="128">
        <v>0.22975876802574646</v>
      </c>
      <c r="G37234" s="129">
        <v>14.707253551415867</v>
      </c>
      <c r="H37234" s="96">
        <v>-2857921.6227628165</v>
      </c>
      <c r="I37234" s="96">
        <v>-2857921.6227628165</v>
      </c>
      <c r="J37234" s="96">
        <v>0</v>
      </c>
      <c r="K37234" s="96">
        <v>0</v>
      </c>
    </row>
    <row r="37235" spans="6:11">
      <c r="F37235" s="128">
        <v>0.2035490357266122</v>
      </c>
      <c r="G37235" s="129">
        <v>4.681336395307147</v>
      </c>
      <c r="H37235" s="96">
        <v>2815997.3736542305</v>
      </c>
      <c r="I37235" s="96">
        <v>-2583940.8049289733</v>
      </c>
      <c r="J37235" s="96">
        <v>-99723.692014036802</v>
      </c>
      <c r="K37235" s="96">
        <v>5499661.8705972405</v>
      </c>
    </row>
    <row r="37236" spans="6:11">
      <c r="F37236" s="128">
        <v>0.7964509642733878</v>
      </c>
      <c r="G37236" s="129">
        <v>2.2758971552794329</v>
      </c>
      <c r="H37236" s="96">
        <v>4417416.3104138942</v>
      </c>
      <c r="I37236" s="96">
        <v>-1319000.9380938543</v>
      </c>
      <c r="J37236" s="96">
        <v>-14893.483013286756</v>
      </c>
      <c r="K37236" s="96">
        <v>5751310.7315210355</v>
      </c>
    </row>
    <row r="37237" spans="6:11">
      <c r="F37237" s="128">
        <v>0.13489401284625557</v>
      </c>
      <c r="G37237" s="129">
        <v>4.8135653268544161</v>
      </c>
      <c r="H37237" s="96">
        <v>2730031.4962167842</v>
      </c>
      <c r="I37237" s="96">
        <v>-2721249.7159727258</v>
      </c>
      <c r="J37237" s="96">
        <v>-34871.090244031147</v>
      </c>
      <c r="K37237" s="96">
        <v>5486152.302433541</v>
      </c>
    </row>
    <row r="37238" spans="6:11">
      <c r="F37238" s="128">
        <v>0.86510598715374443</v>
      </c>
      <c r="G37238" s="129">
        <v>1.4490325105482278</v>
      </c>
      <c r="H37238" s="96">
        <v>4984622.3021941818</v>
      </c>
      <c r="I37238" s="96">
        <v>-739587.61031092564</v>
      </c>
      <c r="J37238" s="96">
        <v>-116237.84397855909</v>
      </c>
      <c r="K37238" s="96">
        <v>5840447.7564836666</v>
      </c>
    </row>
    <row r="37239" spans="6:11">
      <c r="F37239" s="128">
        <v>0.90360942743031825</v>
      </c>
      <c r="G37239" s="129">
        <v>2.686463808600299</v>
      </c>
      <c r="H37239" s="96">
        <v>4138959.970580338</v>
      </c>
      <c r="I37239" s="96">
        <v>-1462178.1651097869</v>
      </c>
      <c r="J37239" s="96">
        <v>-106419.75558348914</v>
      </c>
      <c r="K37239" s="96">
        <v>5707557.891273614</v>
      </c>
    </row>
    <row r="37240" spans="6:11">
      <c r="F37240" s="128">
        <v>9.6390572569681754E-2</v>
      </c>
      <c r="G37240" s="129">
        <v>23.39346877068186</v>
      </c>
      <c r="H37240" s="96">
        <v>-2857921.6227628165</v>
      </c>
      <c r="I37240" s="96">
        <v>-2857921.6227628165</v>
      </c>
      <c r="J37240" s="96">
        <v>0</v>
      </c>
      <c r="K37240" s="96">
        <v>0</v>
      </c>
    </row>
    <row r="37241" spans="6:11">
      <c r="F37241" s="128">
        <v>0.12707419576147982</v>
      </c>
      <c r="G37241" s="129">
        <v>11.674794945753314</v>
      </c>
      <c r="H37241" s="96">
        <v>-2857921.6227628165</v>
      </c>
      <c r="I37241" s="96">
        <v>-2857921.6227628165</v>
      </c>
      <c r="J37241" s="96">
        <v>0</v>
      </c>
      <c r="K37241" s="96">
        <v>0</v>
      </c>
    </row>
    <row r="37242" spans="6:11">
      <c r="F37242" s="128">
        <v>0.87292580423852018</v>
      </c>
      <c r="G37242" s="129">
        <v>1.3590471617184268</v>
      </c>
      <c r="H37242" s="96">
        <v>5046851.8603301793</v>
      </c>
      <c r="I37242" s="96">
        <v>-739587.61031092564</v>
      </c>
      <c r="J37242" s="96">
        <v>-63791.78897131492</v>
      </c>
      <c r="K37242" s="96">
        <v>5850231.2596124196</v>
      </c>
    </row>
    <row r="37243" spans="6:11">
      <c r="F37243" s="128">
        <v>0.2637326474870173</v>
      </c>
      <c r="G37243" s="129">
        <v>4.8580711510129602</v>
      </c>
      <c r="H37243" s="96">
        <v>2701125.6489747362</v>
      </c>
      <c r="I37243" s="96">
        <v>-2721249.7159727258</v>
      </c>
      <c r="J37243" s="96">
        <v>-59237.334134017816</v>
      </c>
      <c r="K37243" s="96">
        <v>5481612.6990814796</v>
      </c>
    </row>
    <row r="37244" spans="6:11">
      <c r="F37244" s="128">
        <v>0.7362673525129827</v>
      </c>
      <c r="G37244" s="129">
        <v>3.0616197551583513</v>
      </c>
      <c r="H37244" s="96">
        <v>3886403.2799724061</v>
      </c>
      <c r="I37244" s="96">
        <v>-1746543.0149025372</v>
      </c>
      <c r="J37244" s="96">
        <v>-34923.455719064354</v>
      </c>
      <c r="K37244" s="96">
        <v>5667869.7505940078</v>
      </c>
    </row>
    <row r="37245" spans="6:11">
      <c r="F37245" s="128">
        <v>0.26183199034428783</v>
      </c>
      <c r="G37245" s="129">
        <v>5.1155229562106141</v>
      </c>
      <c r="H37245" s="96">
        <v>-2857921.6227628165</v>
      </c>
      <c r="I37245" s="96">
        <v>-2857921.6227628165</v>
      </c>
      <c r="J37245" s="96">
        <v>0</v>
      </c>
      <c r="K37245" s="96">
        <v>0</v>
      </c>
    </row>
    <row r="37246" spans="6:11">
      <c r="F37246" s="128">
        <v>0.73816800965571217</v>
      </c>
      <c r="G37246" s="129">
        <v>3.035838249311702</v>
      </c>
      <c r="H37246" s="96">
        <v>3903723.9975996227</v>
      </c>
      <c r="I37246" s="96">
        <v>-1746543.0149025372</v>
      </c>
      <c r="J37246" s="96">
        <v>-20321.337511210688</v>
      </c>
      <c r="K37246" s="96">
        <v>5670588.3500133706</v>
      </c>
    </row>
    <row r="37247" spans="6:11">
      <c r="F37247" s="128">
        <v>0.65110462175071515</v>
      </c>
      <c r="G37247" s="129">
        <v>34.81780009633809</v>
      </c>
      <c r="H37247" s="96">
        <v>-2857921.6227628165</v>
      </c>
      <c r="I37247" s="96">
        <v>-2857921.6227628165</v>
      </c>
      <c r="J37247" s="96">
        <v>0</v>
      </c>
      <c r="K37247" s="96">
        <v>0</v>
      </c>
    </row>
    <row r="37248" spans="6:11">
      <c r="F37248" s="128">
        <v>0.34889537824928485</v>
      </c>
      <c r="G37248" s="129">
        <v>10.529831775114685</v>
      </c>
      <c r="H37248" s="96">
        <v>-2857921.6227628165</v>
      </c>
      <c r="I37248" s="96">
        <v>-2857921.6227628165</v>
      </c>
      <c r="J37248" s="96">
        <v>0</v>
      </c>
      <c r="K37248" s="96">
        <v>0</v>
      </c>
    </row>
    <row r="37249" spans="6:11">
      <c r="F37249" s="128">
        <v>0.67593148188565633</v>
      </c>
      <c r="G37249" s="129">
        <v>30.281907614351802</v>
      </c>
      <c r="H37249" s="96">
        <v>-2857921.6227628165</v>
      </c>
      <c r="I37249" s="96">
        <v>-2857921.6227628165</v>
      </c>
      <c r="J37249" s="96">
        <v>0</v>
      </c>
      <c r="K37249" s="96">
        <v>0</v>
      </c>
    </row>
    <row r="37250" spans="6:11">
      <c r="F37250" s="128">
        <v>0.32406851811434367</v>
      </c>
      <c r="G37250" s="129">
        <v>11.268003098860788</v>
      </c>
      <c r="H37250" s="96">
        <v>-2857921.6227628165</v>
      </c>
      <c r="I37250" s="96">
        <v>-2857921.6227628165</v>
      </c>
      <c r="J37250" s="96">
        <v>0</v>
      </c>
      <c r="K37250" s="96">
        <v>0</v>
      </c>
    </row>
    <row r="37251" spans="6:11">
      <c r="F37251" s="128">
        <v>0.97211000004375914</v>
      </c>
      <c r="G37251" s="129">
        <v>35.16873794949975</v>
      </c>
      <c r="H37251" s="96">
        <v>-2857921.6227628165</v>
      </c>
      <c r="I37251" s="96">
        <v>-2857921.6227628165</v>
      </c>
      <c r="J37251" s="96">
        <v>0</v>
      </c>
      <c r="K37251" s="96">
        <v>0</v>
      </c>
    </row>
    <row r="37252" spans="6:11">
      <c r="F37252" s="128">
        <v>2.7889999956240863E-2</v>
      </c>
      <c r="G37252" s="129">
        <v>35.794870789117297</v>
      </c>
      <c r="H37252" s="96">
        <v>-2857921.6227628165</v>
      </c>
      <c r="I37252" s="96">
        <v>-2857921.6227628165</v>
      </c>
      <c r="J37252" s="96">
        <v>0</v>
      </c>
      <c r="K37252" s="96">
        <v>0</v>
      </c>
    </row>
    <row r="37253" spans="6:11">
      <c r="F37253" s="128">
        <v>0.71835723439379917</v>
      </c>
      <c r="G37253" s="129">
        <v>0.47292748812460489</v>
      </c>
      <c r="H37253" s="96">
        <v>5665578.2373342458</v>
      </c>
      <c r="I37253" s="96">
        <v>-149296.34340658187</v>
      </c>
      <c r="J37253" s="96">
        <v>-132578.16509608238</v>
      </c>
      <c r="K37253" s="96">
        <v>5947452.7458369099</v>
      </c>
    </row>
    <row r="37254" spans="6:11">
      <c r="F37254" s="128">
        <v>0.28164276560620083</v>
      </c>
      <c r="G37254" s="129">
        <v>12.671157997295063</v>
      </c>
      <c r="H37254" s="96">
        <v>-2857921.6227628165</v>
      </c>
      <c r="I37254" s="96">
        <v>-2857921.6227628165</v>
      </c>
      <c r="J37254" s="96">
        <v>0</v>
      </c>
      <c r="K37254" s="96">
        <v>0</v>
      </c>
    </row>
    <row r="37255" spans="6:11">
      <c r="F37255" s="128">
        <v>0.34994521982062521</v>
      </c>
      <c r="G37255" s="129">
        <v>3.6413848026001894</v>
      </c>
      <c r="H37255" s="96">
        <v>3499530.9458858157</v>
      </c>
      <c r="I37255" s="96">
        <v>-2028275.5309168033</v>
      </c>
      <c r="J37255" s="96">
        <v>-79271.431647620513</v>
      </c>
      <c r="K37255" s="96">
        <v>5607077.9084502393</v>
      </c>
    </row>
    <row r="37256" spans="6:11">
      <c r="F37256" s="128">
        <v>0.65005478017937479</v>
      </c>
      <c r="G37256" s="129">
        <v>4.3069864244453973</v>
      </c>
      <c r="H37256" s="96">
        <v>3060539.2789118327</v>
      </c>
      <c r="I37256" s="96">
        <v>-2445991.9206642797</v>
      </c>
      <c r="J37256" s="96">
        <v>-31557.946242091955</v>
      </c>
      <c r="K37256" s="96">
        <v>5538089.1458182046</v>
      </c>
    </row>
    <row r="37257" spans="6:11">
      <c r="F37257" s="128">
        <v>0.14364520527692282</v>
      </c>
      <c r="G37257" s="129">
        <v>23.556757408912301</v>
      </c>
      <c r="H37257" s="96">
        <v>-2857921.6227628165</v>
      </c>
      <c r="I37257" s="96">
        <v>-2857921.6227628165</v>
      </c>
      <c r="J37257" s="96">
        <v>0</v>
      </c>
      <c r="K37257" s="96">
        <v>0</v>
      </c>
    </row>
    <row r="37258" spans="6:11">
      <c r="F37258" s="128">
        <v>0.85635479472307718</v>
      </c>
      <c r="G37258" s="129">
        <v>1.5507050889674761</v>
      </c>
      <c r="H37258" s="96">
        <v>4914403.8573259991</v>
      </c>
      <c r="I37258" s="96">
        <v>-885452.85481691465</v>
      </c>
      <c r="J37258" s="96">
        <v>-29556.552433113902</v>
      </c>
      <c r="K37258" s="96">
        <v>5829413.2645760281</v>
      </c>
    </row>
    <row r="37259" spans="6:11">
      <c r="F37259" s="128">
        <v>0.11240154951475279</v>
      </c>
      <c r="G37259" s="129">
        <v>13.685873401832177</v>
      </c>
      <c r="H37259" s="96">
        <v>-2857921.6227628165</v>
      </c>
      <c r="I37259" s="96">
        <v>-2857921.6227628165</v>
      </c>
      <c r="J37259" s="96">
        <v>0</v>
      </c>
      <c r="K37259" s="96">
        <v>0</v>
      </c>
    </row>
    <row r="37260" spans="6:11">
      <c r="F37260" s="128">
        <v>0.88759845048524721</v>
      </c>
      <c r="G37260" s="129">
        <v>1.1923583366063522</v>
      </c>
      <c r="H37260" s="96">
        <v>5162477.3817582028</v>
      </c>
      <c r="I37260" s="96">
        <v>-593042.51298518723</v>
      </c>
      <c r="J37260" s="96">
        <v>-112877.63984736663</v>
      </c>
      <c r="K37260" s="96">
        <v>5868397.5345907565</v>
      </c>
    </row>
    <row r="37261" spans="6:11">
      <c r="F37261" s="128">
        <v>0.60850346797498867</v>
      </c>
      <c r="G37261" s="129">
        <v>1.4111188255163594</v>
      </c>
      <c r="H37261" s="96">
        <v>5010818.1639018226</v>
      </c>
      <c r="I37261" s="96">
        <v>-739587.61031092564</v>
      </c>
      <c r="J37261" s="96">
        <v>-94162.086716087098</v>
      </c>
      <c r="K37261" s="96">
        <v>5844567.8609288353</v>
      </c>
    </row>
    <row r="37262" spans="6:11">
      <c r="F37262" s="128">
        <v>0.39149653202501133</v>
      </c>
      <c r="G37262" s="129">
        <v>9.3777862176417504</v>
      </c>
      <c r="H37262" s="96">
        <v>-2857921.6227628165</v>
      </c>
      <c r="I37262" s="96">
        <v>-2857921.6227628165</v>
      </c>
      <c r="J37262" s="96">
        <v>0</v>
      </c>
      <c r="K37262" s="96">
        <v>0</v>
      </c>
    </row>
    <row r="37263" spans="6:11">
      <c r="F37263" s="128">
        <v>0.74527632114897568</v>
      </c>
      <c r="G37263" s="129">
        <v>4.7416985145087249</v>
      </c>
      <c r="H37263" s="96">
        <v>2776779.9270433323</v>
      </c>
      <c r="I37263" s="96">
        <v>-2583940.8049289733</v>
      </c>
      <c r="J37263" s="96">
        <v>-132769.93842123766</v>
      </c>
      <c r="K37263" s="96">
        <v>5493490.6703935433</v>
      </c>
    </row>
    <row r="37264" spans="6:11">
      <c r="F37264" s="128">
        <v>0.25472367885102432</v>
      </c>
      <c r="G37264" s="129">
        <v>13.67575933704973</v>
      </c>
      <c r="H37264" s="96">
        <v>-2857921.6227628165</v>
      </c>
      <c r="I37264" s="96">
        <v>-2857921.6227628165</v>
      </c>
      <c r="J37264" s="96">
        <v>0</v>
      </c>
      <c r="K37264" s="96">
        <v>0</v>
      </c>
    </row>
    <row r="37265" spans="6:11">
      <c r="F37265" s="128">
        <v>0.97936244580924026</v>
      </c>
      <c r="G37265" s="129">
        <v>10.877885249073497</v>
      </c>
      <c r="H37265" s="96">
        <v>-2857921.6227628165</v>
      </c>
      <c r="I37265" s="96">
        <v>-2857921.6227628165</v>
      </c>
      <c r="J37265" s="96">
        <v>0</v>
      </c>
      <c r="K37265" s="96">
        <v>0</v>
      </c>
    </row>
    <row r="37266" spans="6:11">
      <c r="F37266" s="128">
        <v>2.0637554190759744E-2</v>
      </c>
      <c r="G37266" s="129">
        <v>38.806428438999802</v>
      </c>
      <c r="H37266" s="96">
        <v>-2857921.6227628165</v>
      </c>
      <c r="I37266" s="96">
        <v>-2857921.6227628165</v>
      </c>
      <c r="J37266" s="96">
        <v>0</v>
      </c>
      <c r="K37266" s="96">
        <v>0</v>
      </c>
    </row>
    <row r="37267" spans="6:11">
      <c r="F37267" s="128">
        <v>0.60397335971685195</v>
      </c>
      <c r="G37267" s="129">
        <v>8.1414631083211937</v>
      </c>
      <c r="H37267" s="96">
        <v>-2857921.6227628165</v>
      </c>
      <c r="I37267" s="96">
        <v>-2857921.6227628165</v>
      </c>
      <c r="J37267" s="96">
        <v>0</v>
      </c>
      <c r="K37267" s="96">
        <v>0</v>
      </c>
    </row>
    <row r="37268" spans="6:11">
      <c r="F37268" s="128">
        <v>0.39602664028314805</v>
      </c>
      <c r="G37268" s="129">
        <v>9.2627379654812003</v>
      </c>
      <c r="H37268" s="96">
        <v>-2857921.6227628165</v>
      </c>
      <c r="I37268" s="96">
        <v>-2857921.6227628165</v>
      </c>
      <c r="J37268" s="96">
        <v>0</v>
      </c>
      <c r="K37268" s="96">
        <v>0</v>
      </c>
    </row>
    <row r="37269" spans="6:11">
      <c r="F37269" s="128">
        <v>0.69036779665551717</v>
      </c>
      <c r="G37269" s="129">
        <v>5.1597743427223097</v>
      </c>
      <c r="H37269" s="96">
        <v>-2857921.6227628165</v>
      </c>
      <c r="I37269" s="96">
        <v>-2857921.6227628165</v>
      </c>
      <c r="J37269" s="96">
        <v>0</v>
      </c>
      <c r="K37269" s="96">
        <v>0</v>
      </c>
    </row>
    <row r="37270" spans="6:11">
      <c r="F37270" s="128">
        <v>0.30963220334448283</v>
      </c>
      <c r="G37270" s="129">
        <v>11.723701267052991</v>
      </c>
      <c r="H37270" s="96">
        <v>-2857921.6227628165</v>
      </c>
      <c r="I37270" s="96">
        <v>-2857921.6227628165</v>
      </c>
      <c r="J37270" s="96">
        <v>0</v>
      </c>
      <c r="K37270" s="96">
        <v>0</v>
      </c>
    </row>
    <row r="37271" spans="6:11">
      <c r="F37271" s="128">
        <v>0.12387075264495373</v>
      </c>
      <c r="G37271" s="129">
        <v>1.5109547440225697E-2</v>
      </c>
      <c r="H37271" s="96">
        <v>5989251.3024293138</v>
      </c>
      <c r="I37271" s="96">
        <v>0</v>
      </c>
      <c r="J37271" s="96">
        <v>-9062.709000529956</v>
      </c>
      <c r="K37271" s="96">
        <v>5998314.0114298435</v>
      </c>
    </row>
    <row r="37272" spans="6:11">
      <c r="F37272" s="128">
        <v>0.87612924735504627</v>
      </c>
      <c r="G37272" s="129">
        <v>1.3224165628634394</v>
      </c>
      <c r="H37272" s="96">
        <v>5072238.9098265572</v>
      </c>
      <c r="I37272" s="96">
        <v>-739587.61031092564</v>
      </c>
      <c r="J37272" s="96">
        <v>-42392.030674855989</v>
      </c>
      <c r="K37272" s="96">
        <v>5854218.5508123385</v>
      </c>
    </row>
    <row r="37273" spans="6:11">
      <c r="F37273" s="128">
        <v>0.47936276915869158</v>
      </c>
      <c r="G37273" s="129">
        <v>16.317514114997412</v>
      </c>
      <c r="H37273" s="96">
        <v>-2857921.6227628165</v>
      </c>
      <c r="I37273" s="96">
        <v>-2857921.6227628165</v>
      </c>
      <c r="J37273" s="96">
        <v>0</v>
      </c>
      <c r="K37273" s="96">
        <v>0</v>
      </c>
    </row>
    <row r="37274" spans="6:11">
      <c r="F37274" s="128">
        <v>0.52063723084130842</v>
      </c>
      <c r="G37274" s="129">
        <v>6.527017737246199</v>
      </c>
      <c r="H37274" s="96">
        <v>-2857921.6227628165</v>
      </c>
      <c r="I37274" s="96">
        <v>-2857921.6227628165</v>
      </c>
      <c r="J37274" s="96">
        <v>0</v>
      </c>
      <c r="K37274" s="96">
        <v>0</v>
      </c>
    </row>
    <row r="37275" spans="6:11">
      <c r="F37275" s="128">
        <v>0.45358131331862073</v>
      </c>
      <c r="G37275" s="129">
        <v>4.1392093013305713</v>
      </c>
      <c r="H37275" s="96">
        <v>3170666.2344419556</v>
      </c>
      <c r="I37275" s="96">
        <v>-2307400.080373521</v>
      </c>
      <c r="J37275" s="96">
        <v>-77332.28813152299</v>
      </c>
      <c r="K37275" s="96">
        <v>5555398.6029469995</v>
      </c>
    </row>
    <row r="37276" spans="6:11">
      <c r="F37276" s="128">
        <v>0.54641868668137927</v>
      </c>
      <c r="G37276" s="129">
        <v>6.0436977167385884</v>
      </c>
      <c r="H37276" s="96">
        <v>-2857921.6227628165</v>
      </c>
      <c r="I37276" s="96">
        <v>-2857921.6227628165</v>
      </c>
      <c r="J37276" s="96">
        <v>0</v>
      </c>
      <c r="K37276" s="96">
        <v>0</v>
      </c>
    </row>
    <row r="37277" spans="6:11">
      <c r="F37277" s="128">
        <v>0.91064643292157343</v>
      </c>
      <c r="G37277" s="129">
        <v>0.39606410159002725</v>
      </c>
      <c r="H37277" s="96">
        <v>5719674.6245616768</v>
      </c>
      <c r="I37277" s="96">
        <v>-149296.34340658187</v>
      </c>
      <c r="J37277" s="96">
        <v>-86990.688122340798</v>
      </c>
      <c r="K37277" s="96">
        <v>5955961.6560905995</v>
      </c>
    </row>
    <row r="37278" spans="6:11">
      <c r="F37278" s="128">
        <v>8.9353567078426566E-2</v>
      </c>
      <c r="G37278" s="129">
        <v>24.151541156394302</v>
      </c>
      <c r="H37278" s="96">
        <v>-2857921.6227628165</v>
      </c>
      <c r="I37278" s="96">
        <v>-2857921.6227628165</v>
      </c>
      <c r="J37278" s="96">
        <v>0</v>
      </c>
      <c r="K37278" s="96">
        <v>0</v>
      </c>
    </row>
    <row r="37279" spans="6:11">
      <c r="F37279" s="128">
        <v>0.58390016659864408</v>
      </c>
      <c r="G37279" s="129">
        <v>2.6603907198188841</v>
      </c>
      <c r="H37279" s="96">
        <v>4156564.7637909111</v>
      </c>
      <c r="I37279" s="96">
        <v>-1462178.1651097869</v>
      </c>
      <c r="J37279" s="96">
        <v>-91583.567792748145</v>
      </c>
      <c r="K37279" s="96">
        <v>5710326.4966934463</v>
      </c>
    </row>
    <row r="37280" spans="6:11">
      <c r="F37280" s="128">
        <v>0.41609983340135592</v>
      </c>
      <c r="G37280" s="129">
        <v>8.7683006337458593</v>
      </c>
      <c r="H37280" s="96">
        <v>-2857921.6227628165</v>
      </c>
      <c r="I37280" s="96">
        <v>-2857921.6227628165</v>
      </c>
      <c r="J37280" s="96">
        <v>0</v>
      </c>
      <c r="K37280" s="96">
        <v>0</v>
      </c>
    </row>
    <row r="37281" spans="6:11">
      <c r="F37281" s="128">
        <v>0.79262809333455475</v>
      </c>
      <c r="G37281" s="129">
        <v>15.916567072649325</v>
      </c>
      <c r="H37281" s="96">
        <v>-2857921.6227628165</v>
      </c>
      <c r="I37281" s="96">
        <v>-2857921.6227628165</v>
      </c>
      <c r="J37281" s="96">
        <v>0</v>
      </c>
      <c r="K37281" s="96">
        <v>0</v>
      </c>
    </row>
    <row r="37282" spans="6:11">
      <c r="F37282" s="128">
        <v>0.20737190666544525</v>
      </c>
      <c r="G37282" s="129">
        <v>15.732414472051079</v>
      </c>
      <c r="H37282" s="96">
        <v>-2857921.6227628165</v>
      </c>
      <c r="I37282" s="96">
        <v>-2857921.6227628165</v>
      </c>
      <c r="J37282" s="96">
        <v>0</v>
      </c>
      <c r="K37282" s="96">
        <v>0</v>
      </c>
    </row>
    <row r="37283" spans="6:11">
      <c r="F37283" s="128">
        <v>0.76205759522975924</v>
      </c>
      <c r="G37283" s="129">
        <v>23.875730840450398</v>
      </c>
      <c r="H37283" s="96">
        <v>-2857921.6227628165</v>
      </c>
      <c r="I37283" s="96">
        <v>-2857921.6227628165</v>
      </c>
      <c r="J37283" s="96">
        <v>0</v>
      </c>
      <c r="K37283" s="96">
        <v>0</v>
      </c>
    </row>
    <row r="37284" spans="6:11">
      <c r="F37284" s="128">
        <v>0.23794240477024076</v>
      </c>
      <c r="G37284" s="129">
        <v>14.357266313602983</v>
      </c>
      <c r="H37284" s="96">
        <v>-2857921.6227628165</v>
      </c>
      <c r="I37284" s="96">
        <v>-2857921.6227628165</v>
      </c>
      <c r="J37284" s="96">
        <v>0</v>
      </c>
      <c r="K37284" s="96">
        <v>0</v>
      </c>
    </row>
    <row r="37285" spans="6:11">
      <c r="F37285" s="128">
        <v>0.75310513148756109</v>
      </c>
      <c r="G37285" s="129">
        <v>6.6141106734301633</v>
      </c>
      <c r="H37285" s="96">
        <v>-2857921.6227628165</v>
      </c>
      <c r="I37285" s="96">
        <v>-2857921.6227628165</v>
      </c>
      <c r="J37285" s="96">
        <v>0</v>
      </c>
      <c r="K37285" s="96">
        <v>0</v>
      </c>
    </row>
    <row r="37286" spans="6:11">
      <c r="F37286" s="128">
        <v>0.24689486851243891</v>
      </c>
      <c r="G37286" s="129">
        <v>13.987926665147107</v>
      </c>
      <c r="H37286" s="96">
        <v>-2857921.6227628165</v>
      </c>
      <c r="I37286" s="96">
        <v>-2857921.6227628165</v>
      </c>
      <c r="J37286" s="96">
        <v>0</v>
      </c>
      <c r="K37286" s="96">
        <v>0</v>
      </c>
    </row>
    <row r="37287" spans="6:11">
      <c r="F37287" s="128">
        <v>0.81996764470558436</v>
      </c>
      <c r="G37287" s="129">
        <v>0.23721915345141822</v>
      </c>
      <c r="H37287" s="96">
        <v>5831887.171576038</v>
      </c>
      <c r="I37287" s="96">
        <v>0</v>
      </c>
      <c r="J37287" s="96">
        <v>-141697.48963968636</v>
      </c>
      <c r="K37287" s="96">
        <v>5973584.6612157244</v>
      </c>
    </row>
    <row r="37288" spans="6:11">
      <c r="F37288" s="128">
        <v>0.18003235529441564</v>
      </c>
      <c r="G37288" s="129">
        <v>17.146186926096735</v>
      </c>
      <c r="H37288" s="96">
        <v>-2857921.6227628165</v>
      </c>
      <c r="I37288" s="96">
        <v>-2857921.6227628165</v>
      </c>
      <c r="J37288" s="96">
        <v>0</v>
      </c>
      <c r="K37288" s="96">
        <v>0</v>
      </c>
    </row>
    <row r="37289" spans="6:11">
      <c r="F37289" s="128">
        <v>9.5937164100031169E-2</v>
      </c>
      <c r="G37289" s="129">
        <v>1.5591040646318584</v>
      </c>
      <c r="H37289" s="96">
        <v>4908602.7787353965</v>
      </c>
      <c r="I37289" s="96">
        <v>-885452.85481691465</v>
      </c>
      <c r="J37289" s="96">
        <v>-34447.025690652481</v>
      </c>
      <c r="K37289" s="96">
        <v>5828502.6592429634</v>
      </c>
    </row>
    <row r="37290" spans="6:11">
      <c r="F37290" s="128">
        <v>0.90406283589996883</v>
      </c>
      <c r="G37290" s="129">
        <v>1.0085641226667743</v>
      </c>
      <c r="H37290" s="96">
        <v>5290408.1780061387</v>
      </c>
      <c r="I37290" s="96">
        <v>-593042.51298518723</v>
      </c>
      <c r="J37290" s="96">
        <v>-5042.7153467485932</v>
      </c>
      <c r="K37290" s="96">
        <v>5888493.4063380742</v>
      </c>
    </row>
    <row r="37291" spans="6:11">
      <c r="F37291" s="128">
        <v>0.41001846667488329</v>
      </c>
      <c r="G37291" s="129">
        <v>29.06674766747193</v>
      </c>
      <c r="H37291" s="96">
        <v>-2857921.6227628165</v>
      </c>
      <c r="I37291" s="96">
        <v>-2857921.6227628165</v>
      </c>
      <c r="J37291" s="96">
        <v>0</v>
      </c>
      <c r="K37291" s="96">
        <v>0</v>
      </c>
    </row>
    <row r="37292" spans="6:11">
      <c r="F37292" s="128">
        <v>0.58998153332511671</v>
      </c>
      <c r="G37292" s="129">
        <v>5.2766404202116455</v>
      </c>
      <c r="H37292" s="96">
        <v>-2857921.6227628165</v>
      </c>
      <c r="I37292" s="96">
        <v>-2857921.6227628165</v>
      </c>
      <c r="J37292" s="96">
        <v>0</v>
      </c>
      <c r="K37292" s="96">
        <v>0</v>
      </c>
    </row>
    <row r="37293" spans="6:11">
      <c r="F37293" s="128">
        <v>0.58109001988339382</v>
      </c>
      <c r="G37293" s="129">
        <v>11.50279234585124</v>
      </c>
      <c r="H37293" s="96">
        <v>-2857921.6227628165</v>
      </c>
      <c r="I37293" s="96">
        <v>-2857921.6227628165</v>
      </c>
      <c r="J37293" s="96">
        <v>0</v>
      </c>
      <c r="K37293" s="96">
        <v>0</v>
      </c>
    </row>
    <row r="37294" spans="6:11">
      <c r="F37294" s="128">
        <v>0.41890998011660618</v>
      </c>
      <c r="G37294" s="129">
        <v>8.7009922673284326</v>
      </c>
      <c r="H37294" s="96">
        <v>-2857921.6227628165</v>
      </c>
      <c r="I37294" s="96">
        <v>-2857921.6227628165</v>
      </c>
      <c r="J37294" s="96">
        <v>0</v>
      </c>
      <c r="K37294" s="96">
        <v>0</v>
      </c>
    </row>
    <row r="37295" spans="6:11">
      <c r="F37295" s="128">
        <v>0.59006183610754803</v>
      </c>
      <c r="G37295" s="129">
        <v>12.39207238125252</v>
      </c>
      <c r="H37295" s="96">
        <v>-2857921.6227628165</v>
      </c>
      <c r="I37295" s="96">
        <v>-2857921.6227628165</v>
      </c>
      <c r="J37295" s="96">
        <v>0</v>
      </c>
      <c r="K37295" s="96">
        <v>0</v>
      </c>
    </row>
    <row r="37296" spans="6:11">
      <c r="F37296" s="128">
        <v>0.40993816389245197</v>
      </c>
      <c r="G37296" s="129">
        <v>8.9174895043273672</v>
      </c>
      <c r="H37296" s="96">
        <v>-2857921.6227628165</v>
      </c>
      <c r="I37296" s="96">
        <v>-2857921.6227628165</v>
      </c>
      <c r="J37296" s="96">
        <v>0</v>
      </c>
      <c r="K37296" s="96">
        <v>0</v>
      </c>
    </row>
    <row r="37297" spans="6:11">
      <c r="F37297" s="128">
        <v>0.38952637146529479</v>
      </c>
      <c r="G37297" s="129">
        <v>20.709673580296055</v>
      </c>
      <c r="H37297" s="96">
        <v>-2857921.6227628165</v>
      </c>
      <c r="I37297" s="96">
        <v>-2857921.6227628165</v>
      </c>
      <c r="J37297" s="96">
        <v>0</v>
      </c>
      <c r="K37297" s="96">
        <v>0</v>
      </c>
    </row>
    <row r="37298" spans="6:11">
      <c r="F37298" s="128">
        <v>0.61047362853470521</v>
      </c>
      <c r="G37298" s="129">
        <v>4.9352018286772283</v>
      </c>
      <c r="H37298" s="96">
        <v>2651134.8820702564</v>
      </c>
      <c r="I37298" s="96">
        <v>-2721249.7159727258</v>
      </c>
      <c r="J37298" s="96">
        <v>-101369.65003306628</v>
      </c>
      <c r="K37298" s="96">
        <v>5473754.2480760487</v>
      </c>
    </row>
    <row r="37299" spans="6:11">
      <c r="F37299" s="128">
        <v>0.37694736190289901</v>
      </c>
      <c r="G37299" s="129">
        <v>3.4704525962174637</v>
      </c>
      <c r="H37299" s="96">
        <v>3613199.6405602703</v>
      </c>
      <c r="I37299" s="96">
        <v>-1887736.7863693987</v>
      </c>
      <c r="J37299" s="96">
        <v>-123996.65198800301</v>
      </c>
      <c r="K37299" s="96">
        <v>5624933.0789176719</v>
      </c>
    </row>
    <row r="37300" spans="6:11">
      <c r="F37300" s="128">
        <v>0.62305263809710099</v>
      </c>
      <c r="G37300" s="129">
        <v>4.7312427243626516</v>
      </c>
      <c r="H37300" s="96">
        <v>2783567.2655730294</v>
      </c>
      <c r="I37300" s="96">
        <v>-2583940.8049289733</v>
      </c>
      <c r="J37300" s="96">
        <v>-127051.06519702346</v>
      </c>
      <c r="K37300" s="96">
        <v>5494559.1356990263</v>
      </c>
    </row>
    <row r="37301" spans="6:11">
      <c r="F37301" s="128">
        <v>0.58519420367908515</v>
      </c>
      <c r="G37301" s="129">
        <v>3.5977137767601</v>
      </c>
      <c r="H37301" s="96">
        <v>3528528.208891863</v>
      </c>
      <c r="I37301" s="96">
        <v>-2028275.5309168033</v>
      </c>
      <c r="J37301" s="96">
        <v>-54830.542221703574</v>
      </c>
      <c r="K37301" s="96">
        <v>5611634.2820303701</v>
      </c>
    </row>
    <row r="37302" spans="6:11">
      <c r="F37302" s="128">
        <v>0.41480579632091485</v>
      </c>
      <c r="G37302" s="129">
        <v>8.799448289516997</v>
      </c>
      <c r="H37302" s="96">
        <v>-2857921.6227628165</v>
      </c>
      <c r="I37302" s="96">
        <v>-2857921.6227628165</v>
      </c>
      <c r="J37302" s="96">
        <v>0</v>
      </c>
      <c r="K37302" s="96">
        <v>0</v>
      </c>
    </row>
    <row r="37303" spans="6:11">
      <c r="F37303" s="128">
        <v>0.13271087567901318</v>
      </c>
      <c r="G37303" s="129">
        <v>24.558246742191141</v>
      </c>
      <c r="H37303" s="96">
        <v>-2857921.6227628165</v>
      </c>
      <c r="I37303" s="96">
        <v>-2857921.6227628165</v>
      </c>
      <c r="J37303" s="96">
        <v>0</v>
      </c>
      <c r="K37303" s="96">
        <v>0</v>
      </c>
    </row>
    <row r="37304" spans="6:11">
      <c r="F37304" s="128">
        <v>0.86728912432098682</v>
      </c>
      <c r="G37304" s="129">
        <v>1.4238288106712489</v>
      </c>
      <c r="H37304" s="96">
        <v>5002032.6013625814</v>
      </c>
      <c r="I37304" s="96">
        <v>-739587.61031092564</v>
      </c>
      <c r="J37304" s="96">
        <v>-101566.12326615436</v>
      </c>
      <c r="K37304" s="96">
        <v>5843186.3349396614</v>
      </c>
    </row>
    <row r="37305" spans="6:11">
      <c r="F37305" s="128">
        <v>0.71651476664198388</v>
      </c>
      <c r="G37305" s="129">
        <v>42.959971437614151</v>
      </c>
      <c r="H37305" s="96">
        <v>-2857921.6227628165</v>
      </c>
      <c r="I37305" s="96">
        <v>-2857921.6227628165</v>
      </c>
      <c r="J37305" s="96">
        <v>0</v>
      </c>
      <c r="K37305" s="96">
        <v>0</v>
      </c>
    </row>
    <row r="37306" spans="6:11">
      <c r="F37306" s="128">
        <v>0.28348523335801612</v>
      </c>
      <c r="G37306" s="129">
        <v>12.605952440914791</v>
      </c>
      <c r="H37306" s="96">
        <v>-2857921.6227628165</v>
      </c>
      <c r="I37306" s="96">
        <v>-2857921.6227628165</v>
      </c>
      <c r="J37306" s="96">
        <v>0</v>
      </c>
      <c r="K37306" s="96">
        <v>0</v>
      </c>
    </row>
    <row r="37307" spans="6:11">
      <c r="F37307" s="128">
        <v>0.96437958768725407</v>
      </c>
      <c r="G37307" s="129">
        <v>21.065196999091658</v>
      </c>
      <c r="H37307" s="96">
        <v>-2857921.6227628165</v>
      </c>
      <c r="I37307" s="96">
        <v>-2857921.6227628165</v>
      </c>
      <c r="J37307" s="96">
        <v>0</v>
      </c>
      <c r="K37307" s="96">
        <v>0</v>
      </c>
    </row>
    <row r="37308" spans="6:11">
      <c r="F37308" s="128">
        <v>3.562041231274593E-2</v>
      </c>
      <c r="G37308" s="129">
        <v>33.348364258718952</v>
      </c>
      <c r="H37308" s="96">
        <v>-2857921.6227628165</v>
      </c>
      <c r="I37308" s="96">
        <v>-2857921.6227628165</v>
      </c>
      <c r="J37308" s="96">
        <v>0</v>
      </c>
      <c r="K37308" s="96">
        <v>0</v>
      </c>
    </row>
    <row r="37309" spans="6:11">
      <c r="F37309" s="128">
        <v>0.38705078978715157</v>
      </c>
      <c r="G37309" s="129">
        <v>26.24778455639089</v>
      </c>
      <c r="H37309" s="96">
        <v>-2857921.6227628165</v>
      </c>
      <c r="I37309" s="96">
        <v>-2857921.6227628165</v>
      </c>
      <c r="J37309" s="96">
        <v>0</v>
      </c>
      <c r="K37309" s="96">
        <v>0</v>
      </c>
    </row>
    <row r="37310" spans="6:11">
      <c r="F37310" s="128">
        <v>0.61294921021284843</v>
      </c>
      <c r="G37310" s="129">
        <v>4.8947320094372033</v>
      </c>
      <c r="H37310" s="96">
        <v>2677348.116979504</v>
      </c>
      <c r="I37310" s="96">
        <v>-2721249.7159727258</v>
      </c>
      <c r="J37310" s="96">
        <v>-79278.272586580715</v>
      </c>
      <c r="K37310" s="96">
        <v>5477876.1055388106</v>
      </c>
    </row>
    <row r="37311" spans="6:11">
      <c r="F37311" s="128">
        <v>0.66931444896477332</v>
      </c>
      <c r="G37311" s="129">
        <v>0.71524756645298759</v>
      </c>
      <c r="H37311" s="96">
        <v>5495371.7723534554</v>
      </c>
      <c r="I37311" s="96">
        <v>-297900.07039749727</v>
      </c>
      <c r="J37311" s="96">
        <v>-127435.13978957897</v>
      </c>
      <c r="K37311" s="96">
        <v>5920706.982540532</v>
      </c>
    </row>
    <row r="37312" spans="6:11">
      <c r="F37312" s="128">
        <v>0.33068555103522668</v>
      </c>
      <c r="G37312" s="129">
        <v>11.065873520105225</v>
      </c>
      <c r="H37312" s="96">
        <v>-2857921.6227628165</v>
      </c>
      <c r="I37312" s="96">
        <v>-2857921.6227628165</v>
      </c>
      <c r="J37312" s="96">
        <v>0</v>
      </c>
      <c r="K37312" s="96">
        <v>0</v>
      </c>
    </row>
    <row r="37313" spans="6:11">
      <c r="F37313" s="128">
        <v>8.9941088191503704E-2</v>
      </c>
      <c r="G37313" s="129">
        <v>4.2124750944543914</v>
      </c>
      <c r="H37313" s="96">
        <v>3122561.5951829869</v>
      </c>
      <c r="I37313" s="96">
        <v>-2307400.080373521</v>
      </c>
      <c r="J37313" s="96">
        <v>-117871.49869502135</v>
      </c>
      <c r="K37313" s="96">
        <v>5547833.1742515294</v>
      </c>
    </row>
    <row r="37314" spans="6:11">
      <c r="F37314" s="128">
        <v>0.9100589118084963</v>
      </c>
      <c r="G37314" s="129">
        <v>0.9424594331557663</v>
      </c>
      <c r="H37314" s="96">
        <v>5336460.5151548805</v>
      </c>
      <c r="I37314" s="96">
        <v>-445814.39416262286</v>
      </c>
      <c r="J37314" s="96">
        <v>-113463.1306440921</v>
      </c>
      <c r="K37314" s="96">
        <v>5895738.0399615951</v>
      </c>
    </row>
    <row r="37315" spans="6:11">
      <c r="F37315" s="128">
        <v>0.95591451691819429</v>
      </c>
      <c r="G37315" s="129">
        <v>13.015324676651698</v>
      </c>
      <c r="H37315" s="96">
        <v>-2857921.6227628165</v>
      </c>
      <c r="I37315" s="96">
        <v>-2857921.6227628165</v>
      </c>
      <c r="J37315" s="96">
        <v>0</v>
      </c>
      <c r="K37315" s="96">
        <v>0</v>
      </c>
    </row>
    <row r="37316" spans="6:11">
      <c r="F37316" s="128">
        <v>4.408548308180571E-2</v>
      </c>
      <c r="G37316" s="129">
        <v>31.216247325400293</v>
      </c>
      <c r="H37316" s="96">
        <v>-2857921.6227628165</v>
      </c>
      <c r="I37316" s="96">
        <v>-2857921.6227628165</v>
      </c>
      <c r="J37316" s="96">
        <v>0</v>
      </c>
      <c r="K37316" s="96">
        <v>0</v>
      </c>
    </row>
    <row r="37317" spans="6:11">
      <c r="F37317" s="128">
        <v>0.21915716139769403</v>
      </c>
      <c r="G37317" s="129">
        <v>10.668866228035451</v>
      </c>
      <c r="H37317" s="96">
        <v>-2857921.6227628165</v>
      </c>
      <c r="I37317" s="96">
        <v>-2857921.6227628165</v>
      </c>
      <c r="J37317" s="96">
        <v>0</v>
      </c>
      <c r="K37317" s="96">
        <v>0</v>
      </c>
    </row>
    <row r="37318" spans="6:11">
      <c r="F37318" s="128">
        <v>0.78084283860230597</v>
      </c>
      <c r="G37318" s="129">
        <v>2.4738138037508484</v>
      </c>
      <c r="H37318" s="96">
        <v>4282934.0984893842</v>
      </c>
      <c r="I37318" s="96">
        <v>-1319000.9380938543</v>
      </c>
      <c r="J37318" s="96">
        <v>-128242.60620726975</v>
      </c>
      <c r="K37318" s="96">
        <v>5730177.6427905085</v>
      </c>
    </row>
    <row r="37319" spans="6:11">
      <c r="F37319" s="128">
        <v>0.25584631072613628</v>
      </c>
      <c r="G37319" s="129">
        <v>7.5093710933369154E-2</v>
      </c>
      <c r="H37319" s="96">
        <v>5946634.3965463527</v>
      </c>
      <c r="I37319" s="96">
        <v>0</v>
      </c>
      <c r="J37319" s="96">
        <v>-44990.995262760363</v>
      </c>
      <c r="K37319" s="96">
        <v>5991625.3918091133</v>
      </c>
    </row>
    <row r="37320" spans="6:11">
      <c r="F37320" s="128">
        <v>0.74415368927386372</v>
      </c>
      <c r="G37320" s="129">
        <v>2.9550769387736575</v>
      </c>
      <c r="H37320" s="96">
        <v>3957962.2776084733</v>
      </c>
      <c r="I37320" s="96">
        <v>-1604691.1635483941</v>
      </c>
      <c r="J37320" s="96">
        <v>-116459.44299028679</v>
      </c>
      <c r="K37320" s="96">
        <v>5679112.8841471542</v>
      </c>
    </row>
    <row r="37321" spans="6:11">
      <c r="F37321" s="128">
        <v>0.52509057449233687</v>
      </c>
      <c r="G37321" s="129">
        <v>1.3078475624395198</v>
      </c>
      <c r="H37321" s="96">
        <v>5082344.9102659449</v>
      </c>
      <c r="I37321" s="96">
        <v>-739587.61031092564</v>
      </c>
      <c r="J37321" s="96">
        <v>-33872.641291795539</v>
      </c>
      <c r="K37321" s="96">
        <v>5855805.1618686663</v>
      </c>
    </row>
    <row r="37322" spans="6:11">
      <c r="F37322" s="128">
        <v>0.47490942550766313</v>
      </c>
      <c r="G37322" s="129">
        <v>7.4463117627159932</v>
      </c>
      <c r="H37322" s="96">
        <v>-2857921.6227628165</v>
      </c>
      <c r="I37322" s="96">
        <v>-2857921.6227628165</v>
      </c>
      <c r="J37322" s="96">
        <v>0</v>
      </c>
      <c r="K37322" s="96">
        <v>0</v>
      </c>
    </row>
    <row r="37323" spans="6:11">
      <c r="F37323" s="128">
        <v>0.25337352683355518</v>
      </c>
      <c r="G37323" s="129">
        <v>13.647177359875224</v>
      </c>
      <c r="H37323" s="96">
        <v>-2857921.6227628165</v>
      </c>
      <c r="I37323" s="96">
        <v>-2857921.6227628165</v>
      </c>
      <c r="J37323" s="96">
        <v>0</v>
      </c>
      <c r="K37323" s="96">
        <v>0</v>
      </c>
    </row>
    <row r="37324" spans="6:11">
      <c r="F37324" s="128">
        <v>0.74662647316644482</v>
      </c>
      <c r="G37324" s="129">
        <v>2.9219025483073318</v>
      </c>
      <c r="H37324" s="96">
        <v>3980246.4946405618</v>
      </c>
      <c r="I37324" s="96">
        <v>-1604691.1635483941</v>
      </c>
      <c r="J37324" s="96">
        <v>-97680.56793627594</v>
      </c>
      <c r="K37324" s="96">
        <v>5682618.2261252319</v>
      </c>
    </row>
    <row r="37325" spans="6:11">
      <c r="F37325" s="128">
        <v>0.163853581040318</v>
      </c>
      <c r="G37325" s="129">
        <v>4.840323364808035</v>
      </c>
      <c r="H37325" s="96">
        <v>2712647.2726332434</v>
      </c>
      <c r="I37325" s="96">
        <v>-2721249.7159727258</v>
      </c>
      <c r="J37325" s="96">
        <v>-49525.537897567701</v>
      </c>
      <c r="K37325" s="96">
        <v>5483422.5265035369</v>
      </c>
    </row>
    <row r="37326" spans="6:11">
      <c r="F37326" s="128">
        <v>0.836146418959682</v>
      </c>
      <c r="G37326" s="129">
        <v>1.7895153893678646</v>
      </c>
      <c r="H37326" s="96">
        <v>4750003.9148515575</v>
      </c>
      <c r="I37326" s="96">
        <v>-1030641.4004800867</v>
      </c>
      <c r="J37326" s="96">
        <v>-22931.866852421688</v>
      </c>
      <c r="K37326" s="96">
        <v>5803577.1821840657</v>
      </c>
    </row>
    <row r="37327" spans="6:11">
      <c r="F37327" s="128">
        <v>0.55634837723258268</v>
      </c>
      <c r="G37327" s="129">
        <v>20.517361957993526</v>
      </c>
      <c r="H37327" s="96">
        <v>-2857921.6227628165</v>
      </c>
      <c r="I37327" s="96">
        <v>-2857921.6227628165</v>
      </c>
      <c r="J37327" s="96">
        <v>0</v>
      </c>
      <c r="K37327" s="96">
        <v>0</v>
      </c>
    </row>
    <row r="37328" spans="6:11">
      <c r="F37328" s="128">
        <v>0.44365162276741732</v>
      </c>
      <c r="G37328" s="129">
        <v>8.1271565794253604</v>
      </c>
      <c r="H37328" s="96">
        <v>-2857921.6227628165</v>
      </c>
      <c r="I37328" s="96">
        <v>-2857921.6227628165</v>
      </c>
      <c r="J37328" s="96">
        <v>0</v>
      </c>
      <c r="K37328" s="96">
        <v>0</v>
      </c>
    </row>
    <row r="37329" spans="6:11">
      <c r="F37329" s="128">
        <v>0.90913577834719961</v>
      </c>
      <c r="G37329" s="129">
        <v>19.208543774262107</v>
      </c>
      <c r="H37329" s="96">
        <v>-2857921.6227628165</v>
      </c>
      <c r="I37329" s="96">
        <v>-2857921.6227628165</v>
      </c>
      <c r="J37329" s="96">
        <v>0</v>
      </c>
      <c r="K37329" s="96">
        <v>0</v>
      </c>
    </row>
    <row r="37330" spans="6:11">
      <c r="F37330" s="128">
        <v>9.0864221652800392E-2</v>
      </c>
      <c r="G37330" s="129">
        <v>23.983889564592936</v>
      </c>
      <c r="H37330" s="96">
        <v>-2857921.6227628165</v>
      </c>
      <c r="I37330" s="96">
        <v>-2857921.6227628165</v>
      </c>
      <c r="J37330" s="96">
        <v>0</v>
      </c>
      <c r="K37330" s="96">
        <v>0</v>
      </c>
    </row>
    <row r="37331" spans="6:11">
      <c r="F37331" s="128">
        <v>0.11112931922514846</v>
      </c>
      <c r="G37331" s="129">
        <v>3.0916830101386119</v>
      </c>
      <c r="H37331" s="96">
        <v>3866225.2999979565</v>
      </c>
      <c r="I37331" s="96">
        <v>-1746543.0149025372</v>
      </c>
      <c r="J37331" s="96">
        <v>-51932.981827382493</v>
      </c>
      <c r="K37331" s="96">
        <v>5664701.2967278762</v>
      </c>
    </row>
    <row r="37332" spans="6:11">
      <c r="F37332" s="128">
        <v>0.88887068077485154</v>
      </c>
      <c r="G37332" s="129">
        <v>1.1780351999447809</v>
      </c>
      <c r="H37332" s="96">
        <v>5172418.1037443336</v>
      </c>
      <c r="I37332" s="96">
        <v>-593042.51298518723</v>
      </c>
      <c r="J37332" s="96">
        <v>-104500.5279265588</v>
      </c>
      <c r="K37332" s="96">
        <v>5869961.1446560798</v>
      </c>
    </row>
    <row r="37333" spans="6:11">
      <c r="F37333" s="128">
        <v>0.11955540830913114</v>
      </c>
      <c r="G37333" s="129">
        <v>2.2440498113853926</v>
      </c>
      <c r="H37333" s="96">
        <v>4439125.719634275</v>
      </c>
      <c r="I37333" s="96">
        <v>-1175156.386645427</v>
      </c>
      <c r="J37333" s="96">
        <v>-140436.48433758062</v>
      </c>
      <c r="K37333" s="96">
        <v>5754718.5906172823</v>
      </c>
    </row>
    <row r="37334" spans="6:11">
      <c r="F37334" s="128">
        <v>0.88044459169086886</v>
      </c>
      <c r="G37334" s="129">
        <v>1.2732828125891174</v>
      </c>
      <c r="H37334" s="96">
        <v>5106341.4655393157</v>
      </c>
      <c r="I37334" s="96">
        <v>-739587.61031092564</v>
      </c>
      <c r="J37334" s="96">
        <v>-13642.019051095276</v>
      </c>
      <c r="K37334" s="96">
        <v>5859571.0949013364</v>
      </c>
    </row>
    <row r="37335" spans="6:11">
      <c r="F37335" s="128">
        <v>0.17658897602708223</v>
      </c>
      <c r="G37335" s="129">
        <v>5.8473373820188241</v>
      </c>
      <c r="H37335" s="96">
        <v>-2857921.6227628165</v>
      </c>
      <c r="I37335" s="96">
        <v>-2857921.6227628165</v>
      </c>
      <c r="J37335" s="96">
        <v>0</v>
      </c>
      <c r="K37335" s="96">
        <v>0</v>
      </c>
    </row>
    <row r="37336" spans="6:11">
      <c r="F37336" s="128">
        <v>0.82341102397291777</v>
      </c>
      <c r="G37336" s="129">
        <v>1.9429978137924264</v>
      </c>
      <c r="H37336" s="96">
        <v>4644708.8587161126</v>
      </c>
      <c r="I37336" s="96">
        <v>-1030641.4004800867</v>
      </c>
      <c r="J37336" s="96">
        <v>-111682.65330141716</v>
      </c>
      <c r="K37336" s="96">
        <v>5787032.9124976164</v>
      </c>
    </row>
    <row r="37337" spans="6:11">
      <c r="F37337" s="128">
        <v>0.36728349938012916</v>
      </c>
      <c r="G37337" s="129">
        <v>13.272030962911531</v>
      </c>
      <c r="H37337" s="96">
        <v>-2857921.6227628165</v>
      </c>
      <c r="I37337" s="96">
        <v>-2857921.6227628165</v>
      </c>
      <c r="J37337" s="96">
        <v>0</v>
      </c>
      <c r="K37337" s="96">
        <v>0</v>
      </c>
    </row>
    <row r="37338" spans="6:11">
      <c r="F37338" s="128">
        <v>0.63271650061987084</v>
      </c>
      <c r="G37338" s="129">
        <v>4.5773282347935522</v>
      </c>
      <c r="H37338" s="96">
        <v>2883762.696836161</v>
      </c>
      <c r="I37338" s="96">
        <v>-2583940.8049289733</v>
      </c>
      <c r="J37338" s="96">
        <v>-42608.047379771604</v>
      </c>
      <c r="K37338" s="96">
        <v>5510311.549144906</v>
      </c>
    </row>
    <row r="37339" spans="6:11">
      <c r="F37339" s="128">
        <v>3.4504714415199866E-2</v>
      </c>
      <c r="G37339" s="129">
        <v>8.4377713092789755</v>
      </c>
      <c r="H37339" s="96">
        <v>-2857921.6227628165</v>
      </c>
      <c r="I37339" s="96">
        <v>-2857921.6227628165</v>
      </c>
      <c r="J37339" s="96">
        <v>0</v>
      </c>
      <c r="K37339" s="96">
        <v>0</v>
      </c>
    </row>
    <row r="37340" spans="6:11">
      <c r="F37340" s="128">
        <v>0.96549528558480013</v>
      </c>
      <c r="G37340" s="129">
        <v>0.35114059999854663</v>
      </c>
      <c r="H37340" s="96">
        <v>5751357.888800282</v>
      </c>
      <c r="I37340" s="96">
        <v>-149296.34340658187</v>
      </c>
      <c r="J37340" s="96">
        <v>-60286.169001449962</v>
      </c>
      <c r="K37340" s="96">
        <v>5960940.4012083141</v>
      </c>
    </row>
    <row r="37341" spans="6:11">
      <c r="F37341" s="128">
        <v>0.91290099906337618</v>
      </c>
      <c r="G37341" s="129">
        <v>1.7205896181131537</v>
      </c>
      <c r="H37341" s="96">
        <v>4797390.954883785</v>
      </c>
      <c r="I37341" s="96">
        <v>-885452.85481691465</v>
      </c>
      <c r="J37341" s="96">
        <v>-128178.44204497877</v>
      </c>
      <c r="K37341" s="96">
        <v>5811022.2517456785</v>
      </c>
    </row>
    <row r="37342" spans="6:11">
      <c r="F37342" s="128">
        <v>8.7099000936623816E-2</v>
      </c>
      <c r="G37342" s="129">
        <v>24.407098654922905</v>
      </c>
      <c r="H37342" s="96">
        <v>-2857921.6227628165</v>
      </c>
      <c r="I37342" s="96">
        <v>-2857921.6227628165</v>
      </c>
      <c r="J37342" s="96">
        <v>0</v>
      </c>
      <c r="K37342" s="96">
        <v>0</v>
      </c>
    </row>
    <row r="37343" spans="6:11">
      <c r="F37343" s="128">
        <v>0.2950685088381283</v>
      </c>
      <c r="G37343" s="129">
        <v>7.305012107798807E-2</v>
      </c>
      <c r="H37343" s="96">
        <v>5948084.862260622</v>
      </c>
      <c r="I37343" s="96">
        <v>0</v>
      </c>
      <c r="J37343" s="96">
        <v>-43768.280179496833</v>
      </c>
      <c r="K37343" s="96">
        <v>5991853.1424401188</v>
      </c>
    </row>
    <row r="37344" spans="6:11">
      <c r="F37344" s="128">
        <v>0.7049314911618717</v>
      </c>
      <c r="G37344" s="129">
        <v>3.4965465654864802</v>
      </c>
      <c r="H37344" s="96">
        <v>3595860.6238206234</v>
      </c>
      <c r="I37344" s="96">
        <v>-1887736.7863693987</v>
      </c>
      <c r="J37344" s="96">
        <v>-138606.28207740016</v>
      </c>
      <c r="K37344" s="96">
        <v>5622203.6922674226</v>
      </c>
    </row>
    <row r="37345" spans="6:11">
      <c r="F37345" s="128">
        <v>0.52759361284432371</v>
      </c>
      <c r="G37345" s="129">
        <v>50.925571106460694</v>
      </c>
      <c r="H37345" s="96">
        <v>-2857921.6227628165</v>
      </c>
      <c r="I37345" s="96">
        <v>-2857921.6227628165</v>
      </c>
      <c r="J37345" s="96">
        <v>0</v>
      </c>
      <c r="K37345" s="96">
        <v>0</v>
      </c>
    </row>
    <row r="37346" spans="6:11">
      <c r="F37346" s="128">
        <v>0.47240638715567629</v>
      </c>
      <c r="G37346" s="129">
        <v>7.4991567409902835</v>
      </c>
      <c r="H37346" s="96">
        <v>-2857921.6227628165</v>
      </c>
      <c r="I37346" s="96">
        <v>-2857921.6227628165</v>
      </c>
      <c r="J37346" s="96">
        <v>0</v>
      </c>
      <c r="K37346" s="96">
        <v>0</v>
      </c>
    </row>
    <row r="37347" spans="6:11">
      <c r="F37347" s="128">
        <v>0.39352401438069506</v>
      </c>
      <c r="G37347" s="129">
        <v>2.0972503552970378</v>
      </c>
      <c r="H37347" s="96">
        <v>4539181.8220976945</v>
      </c>
      <c r="I37347" s="96">
        <v>-1175156.386645427</v>
      </c>
      <c r="J37347" s="96">
        <v>-56114.939264219596</v>
      </c>
      <c r="K37347" s="96">
        <v>5770453.1480073407</v>
      </c>
    </row>
    <row r="37348" spans="6:11">
      <c r="F37348" s="128">
        <v>0.60647598561930494</v>
      </c>
      <c r="G37348" s="129">
        <v>5.000901464036918</v>
      </c>
      <c r="H37348" s="96">
        <v>-2857921.6227628165</v>
      </c>
      <c r="I37348" s="96">
        <v>-2857921.6227628165</v>
      </c>
      <c r="J37348" s="96">
        <v>0</v>
      </c>
      <c r="K37348" s="96">
        <v>0</v>
      </c>
    </row>
    <row r="37349" spans="6:11">
      <c r="F37349" s="128">
        <v>0.19725383449752565</v>
      </c>
      <c r="G37349" s="129">
        <v>9.6108718030251126</v>
      </c>
      <c r="H37349" s="96">
        <v>-2857921.6227628165</v>
      </c>
      <c r="I37349" s="96">
        <v>-2857921.6227628165</v>
      </c>
      <c r="J37349" s="96">
        <v>0</v>
      </c>
      <c r="K37349" s="96">
        <v>0</v>
      </c>
    </row>
    <row r="37350" spans="6:11">
      <c r="F37350" s="128">
        <v>0.80274616550247435</v>
      </c>
      <c r="G37350" s="129">
        <v>2.1971672272591616</v>
      </c>
      <c r="H37350" s="96">
        <v>4471025.3374584662</v>
      </c>
      <c r="I37350" s="96">
        <v>-1175156.386645427</v>
      </c>
      <c r="J37350" s="96">
        <v>-113557.26218722019</v>
      </c>
      <c r="K37350" s="96">
        <v>5759738.9862911133</v>
      </c>
    </row>
    <row r="37351" spans="6:11">
      <c r="F37351" s="128">
        <v>0.78174901715096246</v>
      </c>
      <c r="G37351" s="129">
        <v>14.272764008520799</v>
      </c>
      <c r="H37351" s="96">
        <v>-2857921.6227628165</v>
      </c>
      <c r="I37351" s="96">
        <v>-2857921.6227628165</v>
      </c>
      <c r="J37351" s="96">
        <v>0</v>
      </c>
      <c r="K37351" s="96">
        <v>0</v>
      </c>
    </row>
    <row r="37352" spans="6:11">
      <c r="F37352" s="128">
        <v>0.21825098284903754</v>
      </c>
      <c r="G37352" s="129">
        <v>15.221095809550965</v>
      </c>
      <c r="H37352" s="96">
        <v>-2857921.6227628165</v>
      </c>
      <c r="I37352" s="96">
        <v>-2857921.6227628165</v>
      </c>
      <c r="J37352" s="96">
        <v>0</v>
      </c>
      <c r="K37352" s="96">
        <v>0</v>
      </c>
    </row>
    <row r="37353" spans="6:11">
      <c r="F37353" s="128">
        <v>0.55845615249775549</v>
      </c>
      <c r="G37353" s="129">
        <v>1.0175016039023377</v>
      </c>
      <c r="H37353" s="96">
        <v>5284168.530130473</v>
      </c>
      <c r="I37353" s="96">
        <v>-593042.51298518723</v>
      </c>
      <c r="J37353" s="96">
        <v>-10303.558214103274</v>
      </c>
      <c r="K37353" s="96">
        <v>5887514.6013297634</v>
      </c>
    </row>
    <row r="37354" spans="6:11">
      <c r="F37354" s="128">
        <v>0.44154384750224451</v>
      </c>
      <c r="G37354" s="129">
        <v>8.1747794902864364</v>
      </c>
      <c r="H37354" s="96">
        <v>-2857921.6227628165</v>
      </c>
      <c r="I37354" s="96">
        <v>-2857921.6227628165</v>
      </c>
      <c r="J37354" s="96">
        <v>0</v>
      </c>
      <c r="K37354" s="96">
        <v>0</v>
      </c>
    </row>
    <row r="37355" spans="6:11">
      <c r="F37355" s="128">
        <v>8.2413666973262356E-2</v>
      </c>
      <c r="G37355" s="129">
        <v>4.9733755660320469</v>
      </c>
      <c r="H37355" s="96">
        <v>2626442.226466367</v>
      </c>
      <c r="I37355" s="96">
        <v>-2721249.7159727258</v>
      </c>
      <c r="J37355" s="96">
        <v>-122177.14707228781</v>
      </c>
      <c r="K37355" s="96">
        <v>5469869.0895113805</v>
      </c>
    </row>
    <row r="37356" spans="6:11">
      <c r="F37356" s="128">
        <v>0.91758633302673764</v>
      </c>
      <c r="G37356" s="129">
        <v>0.86008607538208781</v>
      </c>
      <c r="H37356" s="96">
        <v>5393963.6925361399</v>
      </c>
      <c r="I37356" s="96">
        <v>-445814.39416262286</v>
      </c>
      <c r="J37356" s="96">
        <v>-64999.999166143403</v>
      </c>
      <c r="K37356" s="96">
        <v>5904778.0858649062</v>
      </c>
    </row>
    <row r="37357" spans="6:11">
      <c r="F37357" s="128">
        <v>0.50242826587450207</v>
      </c>
      <c r="G37357" s="129">
        <v>9.2642451220090294</v>
      </c>
      <c r="H37357" s="96">
        <v>-2857921.6227628165</v>
      </c>
      <c r="I37357" s="96">
        <v>-2857921.6227628165</v>
      </c>
      <c r="J37357" s="96">
        <v>0</v>
      </c>
      <c r="K37357" s="96">
        <v>0</v>
      </c>
    </row>
    <row r="37358" spans="6:11">
      <c r="F37358" s="128">
        <v>0.49757173412549793</v>
      </c>
      <c r="G37358" s="129">
        <v>6.9801554358077187</v>
      </c>
      <c r="H37358" s="96">
        <v>-2857921.6227628165</v>
      </c>
      <c r="I37358" s="96">
        <v>-2857921.6227628165</v>
      </c>
      <c r="J37358" s="96">
        <v>0</v>
      </c>
      <c r="K37358" s="96">
        <v>0</v>
      </c>
    </row>
    <row r="37359" spans="6:11">
      <c r="F37359" s="128">
        <v>0.94896654470909858</v>
      </c>
      <c r="G37359" s="129">
        <v>0.84139260667583948</v>
      </c>
      <c r="H37359" s="96">
        <v>5407035.8697241545</v>
      </c>
      <c r="I37359" s="96">
        <v>-445814.39416262286</v>
      </c>
      <c r="J37359" s="96">
        <v>-53981.261535585443</v>
      </c>
      <c r="K37359" s="96">
        <v>5906831.5254223626</v>
      </c>
    </row>
    <row r="37360" spans="6:11">
      <c r="F37360" s="128">
        <v>5.1033455290901419E-2</v>
      </c>
      <c r="G37360" s="129">
        <v>29.752738752265362</v>
      </c>
      <c r="H37360" s="96">
        <v>-2857921.6227628165</v>
      </c>
      <c r="I37360" s="96">
        <v>-2857921.6227628165</v>
      </c>
      <c r="J37360" s="96">
        <v>0</v>
      </c>
      <c r="K37360" s="96">
        <v>0</v>
      </c>
    </row>
    <row r="37361" spans="6:11">
      <c r="F37361" s="128">
        <v>0.28145497712081347</v>
      </c>
      <c r="G37361" s="129">
        <v>12.808554664998539</v>
      </c>
      <c r="H37361" s="96">
        <v>-2857921.6227628165</v>
      </c>
      <c r="I37361" s="96">
        <v>-2857921.6227628165</v>
      </c>
      <c r="J37361" s="96">
        <v>0</v>
      </c>
      <c r="K37361" s="96">
        <v>0</v>
      </c>
    </row>
    <row r="37362" spans="6:11">
      <c r="F37362" s="128">
        <v>0.71854502287918653</v>
      </c>
      <c r="G37362" s="129">
        <v>3.3052691310310425</v>
      </c>
      <c r="H37362" s="96">
        <v>3723322.4271946936</v>
      </c>
      <c r="I37362" s="96">
        <v>-1887736.7863693987</v>
      </c>
      <c r="J37362" s="96">
        <v>-31182.555891953369</v>
      </c>
      <c r="K37362" s="96">
        <v>5642241.7694560457</v>
      </c>
    </row>
    <row r="37363" spans="6:11">
      <c r="F37363" s="128">
        <v>0.42216869231111664</v>
      </c>
      <c r="G37363" s="129">
        <v>6.3811212902411052</v>
      </c>
      <c r="H37363" s="96">
        <v>-2857921.6227628165</v>
      </c>
      <c r="I37363" s="96">
        <v>-2857921.6227628165</v>
      </c>
      <c r="J37363" s="96">
        <v>0</v>
      </c>
      <c r="K37363" s="96">
        <v>0</v>
      </c>
    </row>
    <row r="37364" spans="6:11">
      <c r="F37364" s="128">
        <v>0.57783130768888336</v>
      </c>
      <c r="G37364" s="129">
        <v>5.4847330811732409</v>
      </c>
      <c r="H37364" s="96">
        <v>-2857921.6227628165</v>
      </c>
      <c r="I37364" s="96">
        <v>-2857921.6227628165</v>
      </c>
      <c r="J37364" s="96">
        <v>0</v>
      </c>
      <c r="K37364" s="96">
        <v>0</v>
      </c>
    </row>
    <row r="37365" spans="6:11">
      <c r="F37365" s="128">
        <v>0.98208213213205509</v>
      </c>
      <c r="G37365" s="129">
        <v>1.10451854323337</v>
      </c>
      <c r="H37365" s="96">
        <v>5223518.0346479574</v>
      </c>
      <c r="I37365" s="96">
        <v>-593042.51298518723</v>
      </c>
      <c r="J37365" s="96">
        <v>-61432.729861914435</v>
      </c>
      <c r="K37365" s="96">
        <v>5877993.2774950592</v>
      </c>
    </row>
    <row r="37366" spans="6:11">
      <c r="F37366" s="128">
        <v>1.7917867867944914E-2</v>
      </c>
      <c r="G37366" s="129">
        <v>40.219568590975342</v>
      </c>
      <c r="H37366" s="96">
        <v>-2857921.6227628165</v>
      </c>
      <c r="I37366" s="96">
        <v>-2857921.6227628165</v>
      </c>
      <c r="J37366" s="96">
        <v>0</v>
      </c>
      <c r="K37366" s="96">
        <v>0</v>
      </c>
    </row>
    <row r="37367" spans="6:11">
      <c r="F37367" s="128">
        <v>9.5282882452201068E-2</v>
      </c>
      <c r="G37367" s="129">
        <v>4.4340396407064535</v>
      </c>
      <c r="H37367" s="96">
        <v>2977348.2017521048</v>
      </c>
      <c r="I37367" s="96">
        <v>-2445991.9206642797</v>
      </c>
      <c r="J37367" s="96">
        <v>-101676.91951161739</v>
      </c>
      <c r="K37367" s="96">
        <v>5525017.0419280017</v>
      </c>
    </row>
    <row r="37368" spans="6:11">
      <c r="F37368" s="128">
        <v>0.90471711754779893</v>
      </c>
      <c r="G37368" s="129">
        <v>1.0013296143992594</v>
      </c>
      <c r="H37368" s="96">
        <v>5295460.3061127448</v>
      </c>
      <c r="I37368" s="96">
        <v>-593042.51298518723</v>
      </c>
      <c r="J37368" s="96">
        <v>-783.00714239513502</v>
      </c>
      <c r="K37368" s="96">
        <v>5889285.8262403272</v>
      </c>
    </row>
    <row r="37369" spans="6:11">
      <c r="F37369" s="128">
        <v>0.51005470946129294</v>
      </c>
      <c r="G37369" s="129">
        <v>14.380889815779266</v>
      </c>
      <c r="H37369" s="96">
        <v>-2857921.6227628165</v>
      </c>
      <c r="I37369" s="96">
        <v>-2857921.6227628165</v>
      </c>
      <c r="J37369" s="96">
        <v>0</v>
      </c>
      <c r="K37369" s="96">
        <v>0</v>
      </c>
    </row>
    <row r="37370" spans="6:11">
      <c r="F37370" s="128">
        <v>0.48994529053870706</v>
      </c>
      <c r="G37370" s="129">
        <v>7.1346154607283134</v>
      </c>
      <c r="H37370" s="96">
        <v>-2857921.6227628165</v>
      </c>
      <c r="I37370" s="96">
        <v>-2857921.6227628165</v>
      </c>
      <c r="J37370" s="96">
        <v>0</v>
      </c>
      <c r="K37370" s="96">
        <v>0</v>
      </c>
    </row>
    <row r="37371" spans="6:11">
      <c r="F37371" s="128">
        <v>0.24347015963114049</v>
      </c>
      <c r="G37371" s="129">
        <v>24.466566834361913</v>
      </c>
      <c r="H37371" s="96">
        <v>-2857921.6227628165</v>
      </c>
      <c r="I37371" s="96">
        <v>-2857921.6227628165</v>
      </c>
      <c r="J37371" s="96">
        <v>0</v>
      </c>
      <c r="K37371" s="96">
        <v>0</v>
      </c>
    </row>
    <row r="37372" spans="6:11">
      <c r="F37372" s="128">
        <v>0.75652984036885951</v>
      </c>
      <c r="G37372" s="129">
        <v>2.7901330123245236</v>
      </c>
      <c r="H37372" s="96">
        <v>4069010.9168862542</v>
      </c>
      <c r="I37372" s="96">
        <v>-1604691.1635483941</v>
      </c>
      <c r="J37372" s="96">
        <v>-22860.832302483854</v>
      </c>
      <c r="K37372" s="96">
        <v>5696562.9127371321</v>
      </c>
    </row>
    <row r="37373" spans="6:11">
      <c r="F37373" s="128">
        <v>0.50674057738234179</v>
      </c>
      <c r="G37373" s="129">
        <v>6.8569557610459224</v>
      </c>
      <c r="H37373" s="96">
        <v>-2857921.6227628165</v>
      </c>
      <c r="I37373" s="96">
        <v>-2857921.6227628165</v>
      </c>
      <c r="J37373" s="96">
        <v>0</v>
      </c>
      <c r="K37373" s="96">
        <v>0</v>
      </c>
    </row>
    <row r="37374" spans="6:11">
      <c r="F37374" s="128">
        <v>0.49325942261765821</v>
      </c>
      <c r="G37374" s="129">
        <v>7.067200311343365</v>
      </c>
      <c r="H37374" s="96">
        <v>-2857921.6227628165</v>
      </c>
      <c r="I37374" s="96">
        <v>-2857921.6227628165</v>
      </c>
      <c r="J37374" s="96">
        <v>0</v>
      </c>
      <c r="K37374" s="96">
        <v>0</v>
      </c>
    </row>
    <row r="37375" spans="6:11">
      <c r="F37375" s="128">
        <v>0.74162961258224025</v>
      </c>
      <c r="G37375" s="129">
        <v>1.9922241500036952</v>
      </c>
      <c r="H37375" s="96">
        <v>4611054.941245893</v>
      </c>
      <c r="I37375" s="96">
        <v>-1030641.4004800867</v>
      </c>
      <c r="J37375" s="96">
        <v>-140040.33142872274</v>
      </c>
      <c r="K37375" s="96">
        <v>5781736.6731547024</v>
      </c>
    </row>
    <row r="37376" spans="6:11">
      <c r="F37376" s="128">
        <v>0.25837038741775975</v>
      </c>
      <c r="G37376" s="129">
        <v>13.533611134172178</v>
      </c>
      <c r="H37376" s="96">
        <v>-2857921.6227628165</v>
      </c>
      <c r="I37376" s="96">
        <v>-2857921.6227628165</v>
      </c>
      <c r="J37376" s="96">
        <v>0</v>
      </c>
      <c r="K37376" s="96">
        <v>0</v>
      </c>
    </row>
    <row r="37377" spans="6:11">
      <c r="F37377" s="128">
        <v>0.48425914527203695</v>
      </c>
      <c r="G37377" s="129">
        <v>2.2183580621672849</v>
      </c>
      <c r="H37377" s="96">
        <v>4456600.4135108404</v>
      </c>
      <c r="I37377" s="96">
        <v>-1175156.386645427</v>
      </c>
      <c r="J37377" s="96">
        <v>-125712.43506460161</v>
      </c>
      <c r="K37377" s="96">
        <v>5757469.2352208691</v>
      </c>
    </row>
    <row r="37378" spans="6:11">
      <c r="F37378" s="128">
        <v>0.51574085472796305</v>
      </c>
      <c r="G37378" s="129">
        <v>6.6215085917448855</v>
      </c>
      <c r="H37378" s="96">
        <v>-2857921.6227628165</v>
      </c>
      <c r="I37378" s="96">
        <v>-2857921.6227628165</v>
      </c>
      <c r="J37378" s="96">
        <v>0</v>
      </c>
      <c r="K37378" s="96">
        <v>0</v>
      </c>
    </row>
    <row r="37379" spans="6:11">
      <c r="F37379" s="128">
        <v>0.18804583251089402</v>
      </c>
      <c r="G37379" s="129">
        <v>10.332890294088548</v>
      </c>
      <c r="H37379" s="96">
        <v>-2857921.6227628165</v>
      </c>
      <c r="I37379" s="96">
        <v>-2857921.6227628165</v>
      </c>
      <c r="J37379" s="96">
        <v>0</v>
      </c>
      <c r="K37379" s="96">
        <v>0</v>
      </c>
    </row>
    <row r="37380" spans="6:11">
      <c r="F37380" s="128">
        <v>0.81195416748910598</v>
      </c>
      <c r="G37380" s="129">
        <v>2.0831138439241395</v>
      </c>
      <c r="H37380" s="96">
        <v>4548843.6705514062</v>
      </c>
      <c r="I37380" s="96">
        <v>-1175156.386645427</v>
      </c>
      <c r="J37380" s="96">
        <v>-47970.568127729653</v>
      </c>
      <c r="K37380" s="96">
        <v>5771970.6253245631</v>
      </c>
    </row>
    <row r="37381" spans="6:11">
      <c r="F37381" s="128">
        <v>0.65078565658773679</v>
      </c>
      <c r="G37381" s="129">
        <v>7.8742093066052394</v>
      </c>
      <c r="H37381" s="96">
        <v>-2857921.6227628165</v>
      </c>
      <c r="I37381" s="96">
        <v>-2857921.6227628165</v>
      </c>
      <c r="J37381" s="96">
        <v>0</v>
      </c>
      <c r="K37381" s="96">
        <v>0</v>
      </c>
    </row>
    <row r="37382" spans="6:11">
      <c r="F37382" s="128">
        <v>0.34921434341226321</v>
      </c>
      <c r="G37382" s="129">
        <v>10.520693807964921</v>
      </c>
      <c r="H37382" s="96">
        <v>-2857921.6227628165</v>
      </c>
      <c r="I37382" s="96">
        <v>-2857921.6227628165</v>
      </c>
      <c r="J37382" s="96">
        <v>0</v>
      </c>
      <c r="K37382" s="96">
        <v>0</v>
      </c>
    </row>
    <row r="37383" spans="6:11">
      <c r="F37383" s="128">
        <v>0.52903375291426269</v>
      </c>
      <c r="G37383" s="129">
        <v>3.0513381625169771</v>
      </c>
      <c r="H37383" s="96">
        <v>3893308.8980205199</v>
      </c>
      <c r="I37383" s="96">
        <v>-1746543.0149025372</v>
      </c>
      <c r="J37383" s="96">
        <v>-29101.851259049785</v>
      </c>
      <c r="K37383" s="96">
        <v>5668953.7641821066</v>
      </c>
    </row>
    <row r="37384" spans="6:11">
      <c r="F37384" s="128">
        <v>0.47096624708573731</v>
      </c>
      <c r="G37384" s="129">
        <v>7.5296884977192979</v>
      </c>
      <c r="H37384" s="96">
        <v>-2857921.6227628165</v>
      </c>
      <c r="I37384" s="96">
        <v>-2857921.6227628165</v>
      </c>
      <c r="J37384" s="96">
        <v>0</v>
      </c>
      <c r="K37384" s="96">
        <v>0</v>
      </c>
    </row>
    <row r="37385" spans="6:11">
      <c r="F37385" s="128">
        <v>0.25008080884353978</v>
      </c>
      <c r="G37385" s="129">
        <v>21.390265761427614</v>
      </c>
      <c r="H37385" s="96">
        <v>-2857921.6227628165</v>
      </c>
      <c r="I37385" s="96">
        <v>-2857921.6227628165</v>
      </c>
      <c r="J37385" s="96">
        <v>0</v>
      </c>
      <c r="K37385" s="96">
        <v>0</v>
      </c>
    </row>
    <row r="37386" spans="6:11">
      <c r="F37386" s="128">
        <v>0.74991919115646022</v>
      </c>
      <c r="G37386" s="129">
        <v>2.8778982338142356</v>
      </c>
      <c r="H37386" s="96">
        <v>4009844.6708715847</v>
      </c>
      <c r="I37386" s="96">
        <v>-1604691.1635483941</v>
      </c>
      <c r="J37386" s="96">
        <v>-72735.406429760449</v>
      </c>
      <c r="K37386" s="96">
        <v>5687271.2408497389</v>
      </c>
    </row>
    <row r="37387" spans="6:11">
      <c r="F37387" s="128">
        <v>0.84231908338327</v>
      </c>
      <c r="G37387" s="129">
        <v>1.687326529992524</v>
      </c>
      <c r="H37387" s="96">
        <v>4820248.1907463726</v>
      </c>
      <c r="I37387" s="96">
        <v>-885452.85481691465</v>
      </c>
      <c r="J37387" s="96">
        <v>-108917.55992919863</v>
      </c>
      <c r="K37387" s="96">
        <v>5814618.6054924857</v>
      </c>
    </row>
    <row r="37388" spans="6:11">
      <c r="F37388" s="128">
        <v>0.15768091661673</v>
      </c>
      <c r="G37388" s="129">
        <v>18.47181803009401</v>
      </c>
      <c r="H37388" s="96">
        <v>-2857921.6227628165</v>
      </c>
      <c r="I37388" s="96">
        <v>-2857921.6227628165</v>
      </c>
      <c r="J37388" s="96">
        <v>0</v>
      </c>
      <c r="K37388" s="96">
        <v>0</v>
      </c>
    </row>
    <row r="37389" spans="6:11">
      <c r="F37389" s="128">
        <v>0.2551420981567939</v>
      </c>
      <c r="G37389" s="129">
        <v>2.2395156869717283</v>
      </c>
      <c r="H37389" s="96">
        <v>4442208.5636405963</v>
      </c>
      <c r="I37389" s="96">
        <v>-1175156.386645427</v>
      </c>
      <c r="J37389" s="96">
        <v>-137838.98334363557</v>
      </c>
      <c r="K37389" s="96">
        <v>5755203.933629659</v>
      </c>
    </row>
    <row r="37390" spans="6:11">
      <c r="F37390" s="128">
        <v>0.7448579018432061</v>
      </c>
      <c r="G37390" s="129">
        <v>2.945618145758913</v>
      </c>
      <c r="H37390" s="96">
        <v>3964313.441742904</v>
      </c>
      <c r="I37390" s="96">
        <v>-1604691.1635483941</v>
      </c>
      <c r="J37390" s="96">
        <v>-111107.51324368511</v>
      </c>
      <c r="K37390" s="96">
        <v>5680112.1185349831</v>
      </c>
    </row>
    <row r="37391" spans="6:11">
      <c r="F37391" s="128">
        <v>0.71711761838081367</v>
      </c>
      <c r="G37391" s="129">
        <v>13.413059795105196</v>
      </c>
      <c r="H37391" s="96">
        <v>-2857921.6227628165</v>
      </c>
      <c r="I37391" s="96">
        <v>-2857921.6227628165</v>
      </c>
      <c r="J37391" s="96">
        <v>0</v>
      </c>
      <c r="K37391" s="96">
        <v>0</v>
      </c>
    </row>
    <row r="37392" spans="6:11">
      <c r="F37392" s="128">
        <v>0.28288238161918633</v>
      </c>
      <c r="G37392" s="129">
        <v>12.627240803828274</v>
      </c>
      <c r="H37392" s="96">
        <v>-2857921.6227628165</v>
      </c>
      <c r="I37392" s="96">
        <v>-2857921.6227628165</v>
      </c>
      <c r="J37392" s="96">
        <v>0</v>
      </c>
      <c r="K37392" s="96">
        <v>0</v>
      </c>
    </row>
    <row r="37393" spans="6:11">
      <c r="F37393" s="128">
        <v>0.34671035262469907</v>
      </c>
      <c r="G37393" s="129">
        <v>7.7511762999882006</v>
      </c>
      <c r="H37393" s="96">
        <v>-2857921.6227628165</v>
      </c>
      <c r="I37393" s="96">
        <v>-2857921.6227628165</v>
      </c>
      <c r="J37393" s="96">
        <v>0</v>
      </c>
      <c r="K37393" s="96">
        <v>0</v>
      </c>
    </row>
    <row r="37394" spans="6:11">
      <c r="F37394" s="128">
        <v>0.65328964737530093</v>
      </c>
      <c r="G37394" s="129">
        <v>4.2573468392362646</v>
      </c>
      <c r="H37394" s="96">
        <v>3093140.5921997009</v>
      </c>
      <c r="I37394" s="96">
        <v>-2445991.9206642797</v>
      </c>
      <c r="J37394" s="96">
        <v>-4072.2913587324206</v>
      </c>
      <c r="K37394" s="96">
        <v>5543204.8042227132</v>
      </c>
    </row>
    <row r="37395" spans="6:11">
      <c r="F37395" s="128">
        <v>0.33749861899241529</v>
      </c>
      <c r="G37395" s="129">
        <v>1.3526878378112168</v>
      </c>
      <c r="H37395" s="96">
        <v>5051256.9385420037</v>
      </c>
      <c r="I37395" s="96">
        <v>-739587.61031092564</v>
      </c>
      <c r="J37395" s="96">
        <v>-60078.737074827113</v>
      </c>
      <c r="K37395" s="96">
        <v>5850923.2859277567</v>
      </c>
    </row>
    <row r="37396" spans="6:11">
      <c r="F37396" s="128">
        <v>0.66250138100758471</v>
      </c>
      <c r="G37396" s="129">
        <v>4.1173263658418184</v>
      </c>
      <c r="H37396" s="96">
        <v>3185057.5437210728</v>
      </c>
      <c r="I37396" s="96">
        <v>-2307400.080373521</v>
      </c>
      <c r="J37396" s="96">
        <v>-65202.611872971509</v>
      </c>
      <c r="K37396" s="96">
        <v>5557660.2359675653</v>
      </c>
    </row>
    <row r="37397" spans="6:11">
      <c r="F37397" s="128">
        <v>0.40570971490749663</v>
      </c>
      <c r="G37397" s="129">
        <v>11.006871100811132</v>
      </c>
      <c r="H37397" s="96">
        <v>-2857921.6227628165</v>
      </c>
      <c r="I37397" s="96">
        <v>-2857921.6227628165</v>
      </c>
      <c r="J37397" s="96">
        <v>0</v>
      </c>
      <c r="K37397" s="96">
        <v>0</v>
      </c>
    </row>
    <row r="37398" spans="6:11">
      <c r="F37398" s="128">
        <v>0.59429028509250337</v>
      </c>
      <c r="G37398" s="129">
        <v>5.2038738355029501</v>
      </c>
      <c r="H37398" s="96">
        <v>-2857921.6227628165</v>
      </c>
      <c r="I37398" s="96">
        <v>-2857921.6227628165</v>
      </c>
      <c r="J37398" s="96">
        <v>0</v>
      </c>
      <c r="K37398" s="96">
        <v>0</v>
      </c>
    </row>
    <row r="37399" spans="6:11">
      <c r="F37399" s="128">
        <v>0.23711450523704547</v>
      </c>
      <c r="G37399" s="129">
        <v>13.445750147796126</v>
      </c>
      <c r="H37399" s="96">
        <v>-2857921.6227628165</v>
      </c>
      <c r="I37399" s="96">
        <v>-2857921.6227628165</v>
      </c>
      <c r="J37399" s="96">
        <v>0</v>
      </c>
      <c r="K37399" s="96">
        <v>0</v>
      </c>
    </row>
    <row r="37400" spans="6:11">
      <c r="F37400" s="128">
        <v>0.76288549476295453</v>
      </c>
      <c r="G37400" s="129">
        <v>2.7064733135422356</v>
      </c>
      <c r="H37400" s="96">
        <v>4125460.0482796999</v>
      </c>
      <c r="I37400" s="96">
        <v>-1462178.1651097869</v>
      </c>
      <c r="J37400" s="96">
        <v>-117795.85254222111</v>
      </c>
      <c r="K37400" s="96">
        <v>5705434.0659317076</v>
      </c>
    </row>
    <row r="37401" spans="6:11">
      <c r="F37401" s="128">
        <v>0.64353022098052493</v>
      </c>
      <c r="G37401" s="129">
        <v>20.220504714923432</v>
      </c>
      <c r="H37401" s="96">
        <v>-2857921.6227628165</v>
      </c>
      <c r="I37401" s="96">
        <v>-2857921.6227628165</v>
      </c>
      <c r="J37401" s="96">
        <v>0</v>
      </c>
      <c r="K37401" s="96">
        <v>0</v>
      </c>
    </row>
    <row r="37402" spans="6:11">
      <c r="F37402" s="128">
        <v>0.35646977901947507</v>
      </c>
      <c r="G37402" s="129">
        <v>10.315058140549498</v>
      </c>
      <c r="H37402" s="96">
        <v>-2857921.6227628165</v>
      </c>
      <c r="I37402" s="96">
        <v>-2857921.6227628165</v>
      </c>
      <c r="J37402" s="96">
        <v>0</v>
      </c>
      <c r="K37402" s="96">
        <v>0</v>
      </c>
    </row>
    <row r="37403" spans="6:11">
      <c r="F37403" s="128">
        <v>0.17981107508981331</v>
      </c>
      <c r="G37403" s="129">
        <v>7.7546514320051356</v>
      </c>
      <c r="H37403" s="96">
        <v>-2857921.6227628165</v>
      </c>
      <c r="I37403" s="96">
        <v>-2857921.6227628165</v>
      </c>
      <c r="J37403" s="96">
        <v>0</v>
      </c>
      <c r="K37403" s="96">
        <v>0</v>
      </c>
    </row>
    <row r="37404" spans="6:11">
      <c r="F37404" s="128">
        <v>0.82018892491018669</v>
      </c>
      <c r="G37404" s="129">
        <v>1.9822056902903913</v>
      </c>
      <c r="H37404" s="96">
        <v>4617899.5191479502</v>
      </c>
      <c r="I37404" s="96">
        <v>-1030641.4004800867</v>
      </c>
      <c r="J37404" s="96">
        <v>-134273.24209931583</v>
      </c>
      <c r="K37404" s="96">
        <v>5782814.161727353</v>
      </c>
    </row>
    <row r="37405" spans="6:11">
      <c r="F37405" s="128">
        <v>0.28034304540371191</v>
      </c>
      <c r="G37405" s="129">
        <v>8.3379958593327252</v>
      </c>
      <c r="H37405" s="96">
        <v>-2857921.6227628165</v>
      </c>
      <c r="I37405" s="96">
        <v>-2857921.6227628165</v>
      </c>
      <c r="J37405" s="96">
        <v>0</v>
      </c>
      <c r="K37405" s="96">
        <v>0</v>
      </c>
    </row>
    <row r="37406" spans="6:11">
      <c r="F37406" s="128">
        <v>0.71965695459628809</v>
      </c>
      <c r="G37406" s="129">
        <v>3.289806324609315</v>
      </c>
      <c r="H37406" s="96">
        <v>3733662.990242762</v>
      </c>
      <c r="I37406" s="96">
        <v>-1887736.7863693987</v>
      </c>
      <c r="J37406" s="96">
        <v>-22464.981221221431</v>
      </c>
      <c r="K37406" s="96">
        <v>5643864.7578333821</v>
      </c>
    </row>
    <row r="37407" spans="6:11">
      <c r="F37407" s="128">
        <v>0.91692002094709768</v>
      </c>
      <c r="G37407" s="129">
        <v>4.4684672537207843</v>
      </c>
      <c r="H37407" s="96">
        <v>2954868.3096640632</v>
      </c>
      <c r="I37407" s="96">
        <v>-2445991.9206642797</v>
      </c>
      <c r="J37407" s="96">
        <v>-120619.97956780417</v>
      </c>
      <c r="K37407" s="96">
        <v>5521480.2098961473</v>
      </c>
    </row>
    <row r="37408" spans="6:11">
      <c r="F37408" s="128">
        <v>8.307997905290232E-2</v>
      </c>
      <c r="G37408" s="129">
        <v>24.879515321059095</v>
      </c>
      <c r="H37408" s="96">
        <v>-2857921.6227628165</v>
      </c>
      <c r="I37408" s="96">
        <v>-2857921.6227628165</v>
      </c>
      <c r="J37408" s="96">
        <v>0</v>
      </c>
      <c r="K37408" s="96">
        <v>0</v>
      </c>
    </row>
    <row r="37409" spans="6:11">
      <c r="F37409" s="128">
        <v>0.64194792491761021</v>
      </c>
      <c r="G37409" s="129">
        <v>8.0619298903341168</v>
      </c>
      <c r="H37409" s="96">
        <v>-2857921.6227628165</v>
      </c>
      <c r="I37409" s="96">
        <v>-2857921.6227628165</v>
      </c>
      <c r="J37409" s="96">
        <v>0</v>
      </c>
      <c r="K37409" s="96">
        <v>0</v>
      </c>
    </row>
    <row r="37410" spans="6:11">
      <c r="F37410" s="128">
        <v>0.35805207508238979</v>
      </c>
      <c r="G37410" s="129">
        <v>10.270768420358865</v>
      </c>
      <c r="H37410" s="96">
        <v>-2857921.6227628165</v>
      </c>
      <c r="I37410" s="96">
        <v>-2857921.6227628165</v>
      </c>
      <c r="J37410" s="96">
        <v>0</v>
      </c>
      <c r="K37410" s="96">
        <v>0</v>
      </c>
    </row>
    <row r="37411" spans="6:11">
      <c r="F37411" s="128">
        <v>0.38393745500507614</v>
      </c>
      <c r="G37411" s="129">
        <v>33.330840226157186</v>
      </c>
      <c r="H37411" s="96">
        <v>-2857921.6227628165</v>
      </c>
      <c r="I37411" s="96">
        <v>-2857921.6227628165</v>
      </c>
      <c r="J37411" s="96">
        <v>0</v>
      </c>
      <c r="K37411" s="96">
        <v>0</v>
      </c>
    </row>
    <row r="37412" spans="6:11">
      <c r="F37412" s="128">
        <v>0.61606254499492386</v>
      </c>
      <c r="G37412" s="129">
        <v>4.844067865201847</v>
      </c>
      <c r="H37412" s="96">
        <v>2710215.809491544</v>
      </c>
      <c r="I37412" s="96">
        <v>-2721249.7159727258</v>
      </c>
      <c r="J37412" s="96">
        <v>-51575.106531195604</v>
      </c>
      <c r="K37412" s="96">
        <v>5483040.6319954656</v>
      </c>
    </row>
    <row r="37413" spans="6:11">
      <c r="F37413" s="128">
        <v>0.91992657684396284</v>
      </c>
      <c r="G37413" s="129">
        <v>14.563490421827964</v>
      </c>
      <c r="H37413" s="96">
        <v>-2857921.6227628165</v>
      </c>
      <c r="I37413" s="96">
        <v>-2857921.6227628165</v>
      </c>
      <c r="J37413" s="96">
        <v>0</v>
      </c>
      <c r="K37413" s="96">
        <v>0</v>
      </c>
    </row>
    <row r="37414" spans="6:11">
      <c r="F37414" s="128">
        <v>8.007342315603716E-2</v>
      </c>
      <c r="G37414" s="129">
        <v>25.248112757690095</v>
      </c>
      <c r="H37414" s="96">
        <v>-2857921.6227628165</v>
      </c>
      <c r="I37414" s="96">
        <v>-2857921.6227628165</v>
      </c>
      <c r="J37414" s="96">
        <v>0</v>
      </c>
      <c r="K37414" s="96">
        <v>0</v>
      </c>
    </row>
    <row r="37415" spans="6:11">
      <c r="F37415" s="128">
        <v>0.47592965810200583</v>
      </c>
      <c r="G37415" s="129">
        <v>20.609767830509188</v>
      </c>
      <c r="H37415" s="96">
        <v>-2857921.6227628165</v>
      </c>
      <c r="I37415" s="96">
        <v>-2857921.6227628165</v>
      </c>
      <c r="J37415" s="96">
        <v>0</v>
      </c>
      <c r="K37415" s="96">
        <v>0</v>
      </c>
    </row>
    <row r="37416" spans="6:11">
      <c r="F37416" s="128">
        <v>0.52407034189799417</v>
      </c>
      <c r="G37416" s="129">
        <v>6.4612936340716507</v>
      </c>
      <c r="H37416" s="96">
        <v>-2857921.6227628165</v>
      </c>
      <c r="I37416" s="96">
        <v>-2857921.6227628165</v>
      </c>
      <c r="J37416" s="96">
        <v>0</v>
      </c>
      <c r="K37416" s="96">
        <v>0</v>
      </c>
    </row>
    <row r="37417" spans="6:11">
      <c r="F37417" s="128">
        <v>8.3496990885976841E-2</v>
      </c>
      <c r="G37417" s="129">
        <v>0.15571774756553411</v>
      </c>
      <c r="H37417" s="96">
        <v>5889491.4612465026</v>
      </c>
      <c r="I37417" s="96">
        <v>0</v>
      </c>
      <c r="J37417" s="96">
        <v>-93155.580377524675</v>
      </c>
      <c r="K37417" s="96">
        <v>5982647.0416240273</v>
      </c>
    </row>
    <row r="37418" spans="6:11">
      <c r="F37418" s="128">
        <v>0.91650300911402316</v>
      </c>
      <c r="G37418" s="129">
        <v>0.87189928440966202</v>
      </c>
      <c r="H37418" s="96">
        <v>5385707.1421759324</v>
      </c>
      <c r="I37418" s="96">
        <v>-445814.39416262286</v>
      </c>
      <c r="J37418" s="96">
        <v>-71959.260628528951</v>
      </c>
      <c r="K37418" s="96">
        <v>5903480.7969670845</v>
      </c>
    </row>
    <row r="37419" spans="6:11">
      <c r="F37419" s="128">
        <v>0.95253674492543106</v>
      </c>
      <c r="G37419" s="129">
        <v>14.000449195299325</v>
      </c>
      <c r="H37419" s="96">
        <v>-2857921.6227628165</v>
      </c>
      <c r="I37419" s="96">
        <v>-2857921.6227628165</v>
      </c>
      <c r="J37419" s="96">
        <v>0</v>
      </c>
      <c r="K37419" s="96">
        <v>0</v>
      </c>
    </row>
    <row r="37420" spans="6:11">
      <c r="F37420" s="128">
        <v>4.7463255074568944E-2</v>
      </c>
      <c r="G37420" s="129">
        <v>30.47799444684415</v>
      </c>
      <c r="H37420" s="96">
        <v>-2857921.6227628165</v>
      </c>
      <c r="I37420" s="96">
        <v>-2857921.6227628165</v>
      </c>
      <c r="J37420" s="96">
        <v>0</v>
      </c>
      <c r="K37420" s="96">
        <v>0</v>
      </c>
    </row>
    <row r="37421" spans="6:11">
      <c r="F37421" s="128">
        <v>0.84397613963559992</v>
      </c>
      <c r="G37421" s="129">
        <v>2.6767425434948713</v>
      </c>
      <c r="H37421" s="96">
        <v>4145522.0175739694</v>
      </c>
      <c r="I37421" s="96">
        <v>-1462178.1651097869</v>
      </c>
      <c r="J37421" s="96">
        <v>-100889.8170082616</v>
      </c>
      <c r="K37421" s="96">
        <v>5708589.9996920181</v>
      </c>
    </row>
    <row r="37422" spans="6:11">
      <c r="F37422" s="128">
        <v>0.15602386036440008</v>
      </c>
      <c r="G37422" s="129">
        <v>18.577463323745729</v>
      </c>
      <c r="H37422" s="96">
        <v>-2857921.6227628165</v>
      </c>
      <c r="I37422" s="96">
        <v>-2857921.6227628165</v>
      </c>
      <c r="J37422" s="96">
        <v>0</v>
      </c>
      <c r="K37422" s="96">
        <v>0</v>
      </c>
    </row>
    <row r="37423" spans="6:11">
      <c r="F37423" s="128">
        <v>0.41179394410639969</v>
      </c>
      <c r="G37423" s="129">
        <v>16.588905120244871</v>
      </c>
      <c r="H37423" s="96">
        <v>-2857921.6227628165</v>
      </c>
      <c r="I37423" s="96">
        <v>-2857921.6227628165</v>
      </c>
      <c r="J37423" s="96">
        <v>0</v>
      </c>
      <c r="K37423" s="96">
        <v>0</v>
      </c>
    </row>
    <row r="37424" spans="6:11">
      <c r="F37424" s="128">
        <v>0.58820605589360031</v>
      </c>
      <c r="G37424" s="129">
        <v>5.3067795727838334</v>
      </c>
      <c r="H37424" s="96">
        <v>-2857921.6227628165</v>
      </c>
      <c r="I37424" s="96">
        <v>-2857921.6227628165</v>
      </c>
      <c r="J37424" s="96">
        <v>0</v>
      </c>
      <c r="K37424" s="96">
        <v>0</v>
      </c>
    </row>
    <row r="37425" spans="6:11">
      <c r="F37425" s="128">
        <v>0.85639381590570596</v>
      </c>
      <c r="G37425" s="129">
        <v>5.6741446224584822</v>
      </c>
      <c r="H37425" s="96">
        <v>-2857921.6227628165</v>
      </c>
      <c r="I37425" s="96">
        <v>-2857921.6227628165</v>
      </c>
      <c r="J37425" s="96">
        <v>0</v>
      </c>
      <c r="K37425" s="96">
        <v>0</v>
      </c>
    </row>
    <row r="37426" spans="6:11">
      <c r="F37426" s="128">
        <v>0.14360618409429404</v>
      </c>
      <c r="G37426" s="129">
        <v>19.406805585717755</v>
      </c>
      <c r="H37426" s="96">
        <v>-2857921.6227628165</v>
      </c>
      <c r="I37426" s="96">
        <v>-2857921.6227628165</v>
      </c>
      <c r="J37426" s="96">
        <v>0</v>
      </c>
      <c r="K37426" s="96">
        <v>0</v>
      </c>
    </row>
    <row r="37427" spans="6:11">
      <c r="F37427" s="128">
        <v>0.45930332561716314</v>
      </c>
      <c r="G37427" s="129">
        <v>16.448893029838469</v>
      </c>
      <c r="H37427" s="96">
        <v>-2857921.6227628165</v>
      </c>
      <c r="I37427" s="96">
        <v>-2857921.6227628165</v>
      </c>
      <c r="J37427" s="96">
        <v>0</v>
      </c>
      <c r="K37427" s="96">
        <v>0</v>
      </c>
    </row>
    <row r="37428" spans="6:11">
      <c r="F37428" s="128">
        <v>0.54069667438283686</v>
      </c>
      <c r="G37428" s="129">
        <v>6.1489683319042419</v>
      </c>
      <c r="H37428" s="96">
        <v>-2857921.6227628165</v>
      </c>
      <c r="I37428" s="96">
        <v>-2857921.6227628165</v>
      </c>
      <c r="J37428" s="96">
        <v>0</v>
      </c>
      <c r="K37428" s="96">
        <v>0</v>
      </c>
    </row>
    <row r="37429" spans="6:11">
      <c r="F37429" s="128">
        <v>0.56745048103900153</v>
      </c>
      <c r="G37429" s="129">
        <v>14.382812665446275</v>
      </c>
      <c r="H37429" s="96">
        <v>-2857921.6227628165</v>
      </c>
      <c r="I37429" s="96">
        <v>-2857921.6227628165</v>
      </c>
      <c r="J37429" s="96">
        <v>0</v>
      </c>
      <c r="K37429" s="96">
        <v>0</v>
      </c>
    </row>
    <row r="37430" spans="6:11">
      <c r="F37430" s="128">
        <v>0.43254951896099847</v>
      </c>
      <c r="G37430" s="129">
        <v>8.3805846445671079</v>
      </c>
      <c r="H37430" s="96">
        <v>-2857921.6227628165</v>
      </c>
      <c r="I37430" s="96">
        <v>-2857921.6227628165</v>
      </c>
      <c r="J37430" s="96">
        <v>0</v>
      </c>
      <c r="K37430" s="96">
        <v>0</v>
      </c>
    </row>
    <row r="37431" spans="6:11">
      <c r="F37431" s="128">
        <v>0.85071718374515382</v>
      </c>
      <c r="G37431" s="129">
        <v>11.322752300467798</v>
      </c>
      <c r="H37431" s="96">
        <v>-2857921.6227628165</v>
      </c>
      <c r="I37431" s="96">
        <v>-2857921.6227628165</v>
      </c>
      <c r="J37431" s="96">
        <v>0</v>
      </c>
      <c r="K37431" s="96">
        <v>0</v>
      </c>
    </row>
    <row r="37432" spans="6:11">
      <c r="F37432" s="128">
        <v>0.14928281625484618</v>
      </c>
      <c r="G37432" s="129">
        <v>19.019126764739301</v>
      </c>
      <c r="H37432" s="96">
        <v>-2857921.6227628165</v>
      </c>
      <c r="I37432" s="96">
        <v>-2857921.6227628165</v>
      </c>
      <c r="J37432" s="96">
        <v>0</v>
      </c>
      <c r="K37432" s="96">
        <v>0</v>
      </c>
    </row>
    <row r="37433" spans="6:11">
      <c r="F37433" s="128">
        <v>0.57459192657465041</v>
      </c>
      <c r="G37433" s="129">
        <v>3.2063148334111005</v>
      </c>
      <c r="H37433" s="96">
        <v>3789476.9499723027</v>
      </c>
      <c r="I37433" s="96">
        <v>-1746543.0149025372</v>
      </c>
      <c r="J37433" s="96">
        <v>-116616.19507037337</v>
      </c>
      <c r="K37433" s="96">
        <v>5652636.1599452132</v>
      </c>
    </row>
    <row r="37434" spans="6:11">
      <c r="F37434" s="128">
        <v>0.42540807342534959</v>
      </c>
      <c r="G37434" s="129">
        <v>8.5470639796320267</v>
      </c>
      <c r="H37434" s="96">
        <v>-2857921.6227628165</v>
      </c>
      <c r="I37434" s="96">
        <v>-2857921.6227628165</v>
      </c>
      <c r="J37434" s="96">
        <v>0</v>
      </c>
      <c r="K37434" s="96">
        <v>0</v>
      </c>
    </row>
    <row r="37435" spans="6:11">
      <c r="F37435" s="128">
        <v>0.3399254102202196</v>
      </c>
      <c r="G37435" s="129">
        <v>18.985095088455004</v>
      </c>
      <c r="H37435" s="96">
        <v>-2857921.6227628165</v>
      </c>
      <c r="I37435" s="96">
        <v>-2857921.6227628165</v>
      </c>
      <c r="J37435" s="96">
        <v>0</v>
      </c>
      <c r="K37435" s="96">
        <v>0</v>
      </c>
    </row>
    <row r="37436" spans="6:11">
      <c r="F37436" s="128">
        <v>0.6600745897797804</v>
      </c>
      <c r="G37436" s="129">
        <v>4.1540243552951015</v>
      </c>
      <c r="H37436" s="96">
        <v>3160929.2495857948</v>
      </c>
      <c r="I37436" s="96">
        <v>-2307400.080373521</v>
      </c>
      <c r="J37436" s="96">
        <v>-85538.638228422409</v>
      </c>
      <c r="K37436" s="96">
        <v>5553867.9681877382</v>
      </c>
    </row>
    <row r="37437" spans="6:11">
      <c r="F37437" s="128">
        <v>0.52524836673317432</v>
      </c>
      <c r="G37437" s="129">
        <v>0.94433469192902098</v>
      </c>
      <c r="H37437" s="96">
        <v>5335153.3266956443</v>
      </c>
      <c r="I37437" s="96">
        <v>-445814.39416262286</v>
      </c>
      <c r="J37437" s="96">
        <v>-114564.68044826089</v>
      </c>
      <c r="K37437" s="96">
        <v>5895532.4013065277</v>
      </c>
    </row>
    <row r="37438" spans="6:11">
      <c r="F37438" s="128">
        <v>0.47475163326682568</v>
      </c>
      <c r="G37438" s="129">
        <v>7.449634890285175</v>
      </c>
      <c r="H37438" s="96">
        <v>-2857921.6227628165</v>
      </c>
      <c r="I37438" s="96">
        <v>-2857921.6227628165</v>
      </c>
      <c r="J37438" s="96">
        <v>0</v>
      </c>
      <c r="K37438" s="96">
        <v>0</v>
      </c>
    </row>
    <row r="37439" spans="6:11">
      <c r="F37439" s="128">
        <v>0.7837183489627817</v>
      </c>
      <c r="G37439" s="129">
        <v>1.6759691904968543</v>
      </c>
      <c r="H37439" s="96">
        <v>4828058.5384649467</v>
      </c>
      <c r="I37439" s="96">
        <v>-885452.85481691465</v>
      </c>
      <c r="J37439" s="96">
        <v>-102335.65987295157</v>
      </c>
      <c r="K37439" s="96">
        <v>5815847.0531548131</v>
      </c>
    </row>
    <row r="37440" spans="6:11">
      <c r="F37440" s="128">
        <v>0.2162816510372183</v>
      </c>
      <c r="G37440" s="129">
        <v>15.31173780702305</v>
      </c>
      <c r="H37440" s="96">
        <v>-2857921.6227628165</v>
      </c>
      <c r="I37440" s="96">
        <v>-2857921.6227628165</v>
      </c>
      <c r="J37440" s="96">
        <v>0</v>
      </c>
      <c r="K37440" s="96">
        <v>0</v>
      </c>
    </row>
    <row r="37441" spans="6:11">
      <c r="F37441" s="128">
        <v>0.28388007733065856</v>
      </c>
      <c r="G37441" s="129">
        <v>2.4433887182801741</v>
      </c>
      <c r="H37441" s="96">
        <v>4303548.2424646039</v>
      </c>
      <c r="I37441" s="96">
        <v>-1319000.9380938543</v>
      </c>
      <c r="J37441" s="96">
        <v>-110872.12523913881</v>
      </c>
      <c r="K37441" s="96">
        <v>5733421.3057975965</v>
      </c>
    </row>
    <row r="37442" spans="6:11">
      <c r="F37442" s="128">
        <v>0.71611992266934144</v>
      </c>
      <c r="G37442" s="129">
        <v>3.3390763628468547</v>
      </c>
      <c r="H37442" s="96">
        <v>3700733.3468566402</v>
      </c>
      <c r="I37442" s="96">
        <v>-1887736.7863693987</v>
      </c>
      <c r="J37442" s="96">
        <v>-50224.82798555222</v>
      </c>
      <c r="K37442" s="96">
        <v>5638694.961211591</v>
      </c>
    </row>
    <row r="37443" spans="6:11">
      <c r="F37443" s="128">
        <v>0.60198118571163672</v>
      </c>
      <c r="G37443" s="129">
        <v>8.8105945148708251</v>
      </c>
      <c r="H37443" s="96">
        <v>-2857921.6227628165</v>
      </c>
      <c r="I37443" s="96">
        <v>-2857921.6227628165</v>
      </c>
      <c r="J37443" s="96">
        <v>0</v>
      </c>
      <c r="K37443" s="96">
        <v>0</v>
      </c>
    </row>
    <row r="37444" spans="6:11">
      <c r="F37444" s="128">
        <v>0.39801881428836328</v>
      </c>
      <c r="G37444" s="129">
        <v>9.2125600273367425</v>
      </c>
      <c r="H37444" s="96">
        <v>-2857921.6227628165</v>
      </c>
      <c r="I37444" s="96">
        <v>-2857921.6227628165</v>
      </c>
      <c r="J37444" s="96">
        <v>0</v>
      </c>
      <c r="K37444" s="96">
        <v>0</v>
      </c>
    </row>
    <row r="37445" spans="6:11">
      <c r="F37445" s="128">
        <v>0.90802047788055329</v>
      </c>
      <c r="G37445" s="129">
        <v>0.55072448819157771</v>
      </c>
      <c r="H37445" s="96">
        <v>5610829.83270525</v>
      </c>
      <c r="I37445" s="96">
        <v>-297900.07039749727</v>
      </c>
      <c r="J37445" s="96">
        <v>-30122.958296219513</v>
      </c>
      <c r="K37445" s="96">
        <v>5938852.861398967</v>
      </c>
    </row>
    <row r="37446" spans="6:11">
      <c r="F37446" s="128">
        <v>9.1979522119446711E-2</v>
      </c>
      <c r="G37446" s="129">
        <v>23.861893123671489</v>
      </c>
      <c r="H37446" s="96">
        <v>-2857921.6227628165</v>
      </c>
      <c r="I37446" s="96">
        <v>-2857921.6227628165</v>
      </c>
      <c r="J37446" s="96">
        <v>0</v>
      </c>
      <c r="K37446" s="96">
        <v>0</v>
      </c>
    </row>
    <row r="37447" spans="6:11">
      <c r="F37447" s="128">
        <v>0.73123924469239743</v>
      </c>
      <c r="G37447" s="129">
        <v>4.1276923102871406</v>
      </c>
      <c r="H37447" s="96">
        <v>3178239.03481826</v>
      </c>
      <c r="I37447" s="96">
        <v>-2307400.080373521</v>
      </c>
      <c r="J37447" s="96">
        <v>-70949.670681522039</v>
      </c>
      <c r="K37447" s="96">
        <v>5556588.7858733032</v>
      </c>
    </row>
    <row r="37448" spans="6:11">
      <c r="F37448" s="128">
        <v>0.26876075530760257</v>
      </c>
      <c r="G37448" s="129">
        <v>13.139336805918145</v>
      </c>
      <c r="H37448" s="96">
        <v>-2857921.6227628165</v>
      </c>
      <c r="I37448" s="96">
        <v>-2857921.6227628165</v>
      </c>
      <c r="J37448" s="96">
        <v>0</v>
      </c>
      <c r="K37448" s="96">
        <v>0</v>
      </c>
    </row>
    <row r="37449" spans="6:11">
      <c r="F37449" s="128">
        <v>0.15734206395387007</v>
      </c>
      <c r="G37449" s="129">
        <v>5.5932587018877733</v>
      </c>
      <c r="H37449" s="96">
        <v>-2857921.6227628165</v>
      </c>
      <c r="I37449" s="96">
        <v>-2857921.6227628165</v>
      </c>
      <c r="J37449" s="96">
        <v>0</v>
      </c>
      <c r="K37449" s="96">
        <v>0</v>
      </c>
    </row>
    <row r="37450" spans="6:11">
      <c r="F37450" s="128">
        <v>0.84265793604612993</v>
      </c>
      <c r="G37450" s="129">
        <v>1.7119417314192205</v>
      </c>
      <c r="H37450" s="96">
        <v>4803330.9705953365</v>
      </c>
      <c r="I37450" s="96">
        <v>-885452.85481691465</v>
      </c>
      <c r="J37450" s="96">
        <v>-123173.20846495574</v>
      </c>
      <c r="K37450" s="96">
        <v>5811957.033877207</v>
      </c>
    </row>
    <row r="37451" spans="6:11">
      <c r="F37451" s="128">
        <v>0.38668121244768594</v>
      </c>
      <c r="G37451" s="129">
        <v>0.6950016847482251</v>
      </c>
      <c r="H37451" s="96">
        <v>5509544.6588749345</v>
      </c>
      <c r="I37451" s="96">
        <v>-297900.07039749727</v>
      </c>
      <c r="J37451" s="96">
        <v>-115492.25387829763</v>
      </c>
      <c r="K37451" s="96">
        <v>5922936.983150729</v>
      </c>
    </row>
    <row r="37452" spans="6:11">
      <c r="F37452" s="128">
        <v>0.61331878755231406</v>
      </c>
      <c r="G37452" s="129">
        <v>4.8887043327575697</v>
      </c>
      <c r="H37452" s="96">
        <v>2681255.4983870592</v>
      </c>
      <c r="I37452" s="96">
        <v>-2721249.7159727258</v>
      </c>
      <c r="J37452" s="96">
        <v>-75985.07651663915</v>
      </c>
      <c r="K37452" s="96">
        <v>5478490.2908764239</v>
      </c>
    </row>
    <row r="37453" spans="6:11">
      <c r="F37453" s="128">
        <v>0.37459371845437417</v>
      </c>
      <c r="G37453" s="129">
        <v>11.570011306401037</v>
      </c>
      <c r="H37453" s="96">
        <v>-2857921.6227628165</v>
      </c>
      <c r="I37453" s="96">
        <v>-2857921.6227628165</v>
      </c>
      <c r="J37453" s="96">
        <v>0</v>
      </c>
      <c r="K37453" s="96">
        <v>0</v>
      </c>
    </row>
    <row r="37454" spans="6:11">
      <c r="F37454" s="128">
        <v>0.62540628154562583</v>
      </c>
      <c r="G37454" s="129">
        <v>4.693537899640245</v>
      </c>
      <c r="H37454" s="96">
        <v>2808063.4649691414</v>
      </c>
      <c r="I37454" s="96">
        <v>-2583940.8049289733</v>
      </c>
      <c r="J37454" s="96">
        <v>-106409.60516402512</v>
      </c>
      <c r="K37454" s="96">
        <v>5498413.8750621397</v>
      </c>
    </row>
    <row r="37455" spans="6:11">
      <c r="F37455" s="128">
        <v>0.42223600989579879</v>
      </c>
      <c r="G37455" s="129">
        <v>2.9707653879592857</v>
      </c>
      <c r="H37455" s="96">
        <v>3947432.7194585679</v>
      </c>
      <c r="I37455" s="96">
        <v>-1604691.1635483941</v>
      </c>
      <c r="J37455" s="96">
        <v>-125332.04849102716</v>
      </c>
      <c r="K37455" s="96">
        <v>5677455.9314979892</v>
      </c>
    </row>
    <row r="37456" spans="6:11">
      <c r="F37456" s="128">
        <v>0.57776399010420121</v>
      </c>
      <c r="G37456" s="129">
        <v>5.4858981531476054</v>
      </c>
      <c r="H37456" s="96">
        <v>-2857921.6227628165</v>
      </c>
      <c r="I37456" s="96">
        <v>-2857921.6227628165</v>
      </c>
      <c r="J37456" s="96">
        <v>0</v>
      </c>
      <c r="K37456" s="96">
        <v>0</v>
      </c>
    </row>
    <row r="37457" spans="6:11">
      <c r="F37457" s="128">
        <v>0.50219350644321903</v>
      </c>
      <c r="G37457" s="129">
        <v>3.3812307541288238</v>
      </c>
      <c r="H37457" s="96">
        <v>3672603.5943872444</v>
      </c>
      <c r="I37457" s="96">
        <v>-1887736.7863693987</v>
      </c>
      <c r="J37457" s="96">
        <v>-73935.172228677475</v>
      </c>
      <c r="K37457" s="96">
        <v>5634275.5529853208</v>
      </c>
    </row>
    <row r="37458" spans="6:11">
      <c r="F37458" s="128">
        <v>0.49780649355678097</v>
      </c>
      <c r="G37458" s="129">
        <v>6.9754384462432091</v>
      </c>
      <c r="H37458" s="96">
        <v>-2857921.6227628165</v>
      </c>
      <c r="I37458" s="96">
        <v>-2857921.6227628165</v>
      </c>
      <c r="J37458" s="96">
        <v>0</v>
      </c>
      <c r="K37458" s="96">
        <v>0</v>
      </c>
    </row>
    <row r="37459" spans="6:11">
      <c r="F37459" s="128">
        <v>0.87213692154104128</v>
      </c>
      <c r="G37459" s="129">
        <v>4.0290654181297585</v>
      </c>
      <c r="H37459" s="96">
        <v>3243212.1322559584</v>
      </c>
      <c r="I37459" s="96">
        <v>-2307400.080373521</v>
      </c>
      <c r="J37459" s="96">
        <v>-16179.269545548372</v>
      </c>
      <c r="K37459" s="96">
        <v>5566791.482175028</v>
      </c>
    </row>
    <row r="37460" spans="6:11">
      <c r="F37460" s="128">
        <v>0.12786307845895872</v>
      </c>
      <c r="G37460" s="129">
        <v>20.567952871387885</v>
      </c>
      <c r="H37460" s="96">
        <v>-2857921.6227628165</v>
      </c>
      <c r="I37460" s="96">
        <v>-2857921.6227628165</v>
      </c>
      <c r="J37460" s="96">
        <v>0</v>
      </c>
      <c r="K37460" s="96">
        <v>0</v>
      </c>
    </row>
    <row r="37461" spans="6:11">
      <c r="F37461" s="128">
        <v>0.26970538137878264</v>
      </c>
      <c r="G37461" s="129">
        <v>1.8342467421114979</v>
      </c>
      <c r="H37461" s="96">
        <v>4719259.1549344789</v>
      </c>
      <c r="I37461" s="96">
        <v>-1030641.4004800867</v>
      </c>
      <c r="J37461" s="96">
        <v>-48850.040354633529</v>
      </c>
      <c r="K37461" s="96">
        <v>5798750.5957691995</v>
      </c>
    </row>
    <row r="37462" spans="6:11">
      <c r="F37462" s="128">
        <v>0.73029461862121736</v>
      </c>
      <c r="G37462" s="129">
        <v>3.1430723910673661</v>
      </c>
      <c r="H37462" s="96">
        <v>3831781.7179347523</v>
      </c>
      <c r="I37462" s="96">
        <v>-1746543.0149025372</v>
      </c>
      <c r="J37462" s="96">
        <v>-80964.58863476933</v>
      </c>
      <c r="K37462" s="96">
        <v>5659289.321472059</v>
      </c>
    </row>
    <row r="37463" spans="6:11">
      <c r="F37463" s="128">
        <v>0.99325141741088152</v>
      </c>
      <c r="G37463" s="129">
        <v>20.436359435336836</v>
      </c>
      <c r="H37463" s="96">
        <v>-2857921.6227628165</v>
      </c>
      <c r="I37463" s="96">
        <v>-2857921.6227628165</v>
      </c>
      <c r="J37463" s="96">
        <v>0</v>
      </c>
      <c r="K37463" s="96">
        <v>0</v>
      </c>
    </row>
    <row r="37464" spans="6:11">
      <c r="F37464" s="128">
        <v>6.7485825891184792E-3</v>
      </c>
      <c r="G37464" s="129">
        <v>49.984227829452749</v>
      </c>
      <c r="H37464" s="96">
        <v>-2857921.6227628165</v>
      </c>
      <c r="I37464" s="96">
        <v>-2857921.6227628165</v>
      </c>
      <c r="J37464" s="96">
        <v>0</v>
      </c>
      <c r="K37464" s="96">
        <v>0</v>
      </c>
    </row>
    <row r="37465" spans="6:11">
      <c r="F37465" s="128">
        <v>0.28270069726566316</v>
      </c>
      <c r="G37465" s="129">
        <v>15.100241224173082</v>
      </c>
      <c r="H37465" s="96">
        <v>-2857921.6227628165</v>
      </c>
      <c r="I37465" s="96">
        <v>-2857921.6227628165</v>
      </c>
      <c r="J37465" s="96">
        <v>0</v>
      </c>
      <c r="K37465" s="96">
        <v>0</v>
      </c>
    </row>
    <row r="37466" spans="6:11">
      <c r="F37466" s="128">
        <v>0.71729930273433684</v>
      </c>
      <c r="G37466" s="129">
        <v>3.3226208792001466</v>
      </c>
      <c r="H37466" s="96">
        <v>3711725.1851401171</v>
      </c>
      <c r="I37466" s="96">
        <v>-1887736.7863693987</v>
      </c>
      <c r="J37466" s="96">
        <v>-40959.10046633071</v>
      </c>
      <c r="K37466" s="96">
        <v>5640421.0719758468</v>
      </c>
    </row>
    <row r="37467" spans="6:11">
      <c r="F37467" s="128">
        <v>0.34419500717562257</v>
      </c>
      <c r="G37467" s="129">
        <v>1.3764191636819456</v>
      </c>
      <c r="H37467" s="96">
        <v>5034823.2420281786</v>
      </c>
      <c r="I37467" s="96">
        <v>-739587.61031092564</v>
      </c>
      <c r="J37467" s="96">
        <v>-73930.390382087819</v>
      </c>
      <c r="K37467" s="96">
        <v>5848341.2427211916</v>
      </c>
    </row>
    <row r="37468" spans="6:11">
      <c r="F37468" s="128">
        <v>0.65580499282437743</v>
      </c>
      <c r="G37468" s="129">
        <v>4.2189180126666157</v>
      </c>
      <c r="H37468" s="96">
        <v>3118337.1078323582</v>
      </c>
      <c r="I37468" s="96">
        <v>-2307400.080373521</v>
      </c>
      <c r="J37468" s="96">
        <v>-121431.18310248651</v>
      </c>
      <c r="K37468" s="96">
        <v>5547168.3713083658</v>
      </c>
    </row>
    <row r="37469" spans="6:11">
      <c r="F37469" s="128">
        <v>0.81514481110702408</v>
      </c>
      <c r="G37469" s="129">
        <v>11.89555152361395</v>
      </c>
      <c r="H37469" s="96">
        <v>-2857921.6227628165</v>
      </c>
      <c r="I37469" s="96">
        <v>-2857921.6227628165</v>
      </c>
      <c r="J37469" s="96">
        <v>0</v>
      </c>
      <c r="K37469" s="96">
        <v>0</v>
      </c>
    </row>
    <row r="37470" spans="6:11">
      <c r="F37470" s="128">
        <v>0.18485518889297592</v>
      </c>
      <c r="G37470" s="129">
        <v>16.881825231632018</v>
      </c>
      <c r="H37470" s="96">
        <v>-2857921.6227628165</v>
      </c>
      <c r="I37470" s="96">
        <v>-2857921.6227628165</v>
      </c>
      <c r="J37470" s="96">
        <v>0</v>
      </c>
      <c r="K37470" s="96">
        <v>0</v>
      </c>
    </row>
    <row r="37471" spans="6:11">
      <c r="F37471" s="128">
        <v>0.95686383129272645</v>
      </c>
      <c r="G37471" s="129">
        <v>12.963165461601147</v>
      </c>
      <c r="H37471" s="96">
        <v>-2857921.6227628165</v>
      </c>
      <c r="I37471" s="96">
        <v>-2857921.6227628165</v>
      </c>
      <c r="J37471" s="96">
        <v>0</v>
      </c>
      <c r="K37471" s="96">
        <v>0</v>
      </c>
    </row>
    <row r="37472" spans="6:11">
      <c r="F37472" s="128">
        <v>4.3136168707273548E-2</v>
      </c>
      <c r="G37472" s="129">
        <v>31.433934526448255</v>
      </c>
      <c r="H37472" s="96">
        <v>-2857921.6227628165</v>
      </c>
      <c r="I37472" s="96">
        <v>-2857921.6227628165</v>
      </c>
      <c r="J37472" s="96">
        <v>0</v>
      </c>
      <c r="K37472" s="96">
        <v>0</v>
      </c>
    </row>
    <row r="37473" spans="6:11">
      <c r="F37473" s="128">
        <v>0.62041948198234387</v>
      </c>
      <c r="G37473" s="129">
        <v>30.6756529959051</v>
      </c>
      <c r="H37473" s="96">
        <v>-2857921.6227628165</v>
      </c>
      <c r="I37473" s="96">
        <v>-2857921.6227628165</v>
      </c>
      <c r="J37473" s="96">
        <v>0</v>
      </c>
      <c r="K37473" s="96">
        <v>0</v>
      </c>
    </row>
    <row r="37474" spans="6:11">
      <c r="F37474" s="128">
        <v>0.37958051801765613</v>
      </c>
      <c r="G37474" s="129">
        <v>9.6868853596156974</v>
      </c>
      <c r="H37474" s="96">
        <v>-2857921.6227628165</v>
      </c>
      <c r="I37474" s="96">
        <v>-2857921.6227628165</v>
      </c>
      <c r="J37474" s="96">
        <v>0</v>
      </c>
      <c r="K37474" s="96">
        <v>0</v>
      </c>
    </row>
    <row r="37475" spans="6:11">
      <c r="F37475" s="128">
        <v>0.36573087155266248</v>
      </c>
      <c r="G37475" s="129">
        <v>9.9004399491042658</v>
      </c>
      <c r="H37475" s="96">
        <v>-2857921.6227628165</v>
      </c>
      <c r="I37475" s="96">
        <v>-2857921.6227628165</v>
      </c>
      <c r="J37475" s="96">
        <v>0</v>
      </c>
      <c r="K37475" s="96">
        <v>0</v>
      </c>
    </row>
    <row r="37476" spans="6:11">
      <c r="F37476" s="128">
        <v>0.63426912844733752</v>
      </c>
      <c r="G37476" s="129">
        <v>4.5528192179735454</v>
      </c>
      <c r="H37476" s="96">
        <v>2899766.5007213922</v>
      </c>
      <c r="I37476" s="96">
        <v>-2583940.8049289733</v>
      </c>
      <c r="J37476" s="96">
        <v>-29116.789268287714</v>
      </c>
      <c r="K37476" s="96">
        <v>5512824.0949186534</v>
      </c>
    </row>
    <row r="37477" spans="6:11">
      <c r="F37477" s="128">
        <v>0.62704472902439123</v>
      </c>
      <c r="G37477" s="129">
        <v>2.4211908260115051</v>
      </c>
      <c r="H37477" s="96">
        <v>4318601.7439173292</v>
      </c>
      <c r="I37477" s="96">
        <v>-1319000.9380938543</v>
      </c>
      <c r="J37477" s="96">
        <v>-98186.332097096602</v>
      </c>
      <c r="K37477" s="96">
        <v>5735789.0141082797</v>
      </c>
    </row>
    <row r="37478" spans="6:11">
      <c r="F37478" s="128">
        <v>0.37295527097560877</v>
      </c>
      <c r="G37478" s="129">
        <v>9.8629678348440688</v>
      </c>
      <c r="H37478" s="96">
        <v>-2857921.6227628165</v>
      </c>
      <c r="I37478" s="96">
        <v>-2857921.6227628165</v>
      </c>
      <c r="J37478" s="96">
        <v>0</v>
      </c>
      <c r="K37478" s="96">
        <v>0</v>
      </c>
    </row>
    <row r="37479" spans="6:11">
      <c r="F37479" s="128">
        <v>4.7319319886576228E-3</v>
      </c>
      <c r="G37479" s="129">
        <v>19.621135758007238</v>
      </c>
      <c r="H37479" s="96">
        <v>-2857921.6227628165</v>
      </c>
      <c r="I37479" s="96">
        <v>-2857921.6227628165</v>
      </c>
      <c r="J37479" s="96">
        <v>0</v>
      </c>
      <c r="K37479" s="96">
        <v>0</v>
      </c>
    </row>
    <row r="37480" spans="6:11">
      <c r="F37480" s="128">
        <v>0.99526806801134238</v>
      </c>
      <c r="G37480" s="129">
        <v>4.7431630224953794E-2</v>
      </c>
      <c r="H37480" s="96">
        <v>5966276.5633092402</v>
      </c>
      <c r="I37480" s="96">
        <v>0</v>
      </c>
      <c r="J37480" s="96">
        <v>-28432.401051581714</v>
      </c>
      <c r="K37480" s="96">
        <v>5994708.964360822</v>
      </c>
    </row>
    <row r="37481" spans="6:11">
      <c r="F37481" s="128">
        <v>0.15648955487310912</v>
      </c>
      <c r="G37481" s="129">
        <v>4.5333670764182354</v>
      </c>
      <c r="H37481" s="96">
        <v>2912477.8643063703</v>
      </c>
      <c r="I37481" s="96">
        <v>-2583940.8049289733</v>
      </c>
      <c r="J37481" s="96">
        <v>-18400.3805234346</v>
      </c>
      <c r="K37481" s="96">
        <v>5514819.049758778</v>
      </c>
    </row>
    <row r="37482" spans="6:11">
      <c r="F37482" s="128">
        <v>0.84351044512689088</v>
      </c>
      <c r="G37482" s="129">
        <v>1.7018299399407493</v>
      </c>
      <c r="H37482" s="96">
        <v>4810278.7428859454</v>
      </c>
      <c r="I37482" s="96">
        <v>-885452.85481691465</v>
      </c>
      <c r="J37482" s="96">
        <v>-117318.64791190157</v>
      </c>
      <c r="K37482" s="96">
        <v>5813050.2456147615</v>
      </c>
    </row>
    <row r="37483" spans="6:11">
      <c r="F37483" s="128">
        <v>0.77591851363417752</v>
      </c>
      <c r="G37483" s="129">
        <v>63.532030655601659</v>
      </c>
      <c r="H37483" s="96">
        <v>-2857921.6227628165</v>
      </c>
      <c r="I37483" s="96">
        <v>-2857921.6227628165</v>
      </c>
      <c r="J37483" s="96">
        <v>0</v>
      </c>
      <c r="K37483" s="96">
        <v>0</v>
      </c>
    </row>
    <row r="37484" spans="6:11">
      <c r="F37484" s="128">
        <v>0.22408148636582248</v>
      </c>
      <c r="G37484" s="129">
        <v>14.957455148595733</v>
      </c>
      <c r="H37484" s="96">
        <v>-2857921.6227628165</v>
      </c>
      <c r="I37484" s="96">
        <v>-2857921.6227628165</v>
      </c>
      <c r="J37484" s="96">
        <v>0</v>
      </c>
      <c r="K37484" s="96">
        <v>0</v>
      </c>
    </row>
    <row r="37485" spans="6:11">
      <c r="F37485" s="128">
        <v>0.85392072163984911</v>
      </c>
      <c r="G37485" s="129">
        <v>10.129153695404764</v>
      </c>
      <c r="H37485" s="96">
        <v>-2857921.6227628165</v>
      </c>
      <c r="I37485" s="96">
        <v>-2857921.6227628165</v>
      </c>
      <c r="J37485" s="96">
        <v>0</v>
      </c>
      <c r="K37485" s="96">
        <v>0</v>
      </c>
    </row>
    <row r="37486" spans="6:11">
      <c r="F37486" s="128">
        <v>0.14607927836015089</v>
      </c>
      <c r="G37486" s="129">
        <v>19.236058021795063</v>
      </c>
      <c r="H37486" s="96">
        <v>-2857921.6227628165</v>
      </c>
      <c r="I37486" s="96">
        <v>-2857921.6227628165</v>
      </c>
      <c r="J37486" s="96">
        <v>0</v>
      </c>
      <c r="K37486" s="96">
        <v>0</v>
      </c>
    </row>
    <row r="37487" spans="6:11">
      <c r="F37487" s="128">
        <v>0.70590677688549675</v>
      </c>
      <c r="G37487" s="129">
        <v>3.8377881792731499</v>
      </c>
      <c r="H37487" s="96">
        <v>3369428.285889192</v>
      </c>
      <c r="I37487" s="96">
        <v>-2168162.2873492301</v>
      </c>
      <c r="J37487" s="96">
        <v>-49041.471329472901</v>
      </c>
      <c r="K37487" s="96">
        <v>5586632.0445678951</v>
      </c>
    </row>
    <row r="37488" spans="6:11">
      <c r="F37488" s="128">
        <v>0.29409322311450325</v>
      </c>
      <c r="G37488" s="129">
        <v>12.238584764809334</v>
      </c>
      <c r="H37488" s="96">
        <v>-2857921.6227628165</v>
      </c>
      <c r="I37488" s="96">
        <v>-2857921.6227628165</v>
      </c>
      <c r="J37488" s="96">
        <v>0</v>
      </c>
      <c r="K37488" s="96">
        <v>0</v>
      </c>
    </row>
    <row r="37489" spans="6:11">
      <c r="F37489" s="128">
        <v>0.68734925248261569</v>
      </c>
      <c r="G37489" s="129">
        <v>5.6841256336104458</v>
      </c>
      <c r="H37489" s="96">
        <v>-2857921.6227628165</v>
      </c>
      <c r="I37489" s="96">
        <v>-2857921.6227628165</v>
      </c>
      <c r="J37489" s="96">
        <v>0</v>
      </c>
      <c r="K37489" s="96">
        <v>0</v>
      </c>
    </row>
    <row r="37490" spans="6:11">
      <c r="F37490" s="128">
        <v>0.31265074751738431</v>
      </c>
      <c r="G37490" s="129">
        <v>11.626685340636943</v>
      </c>
      <c r="H37490" s="96">
        <v>-2857921.6227628165</v>
      </c>
      <c r="I37490" s="96">
        <v>-2857921.6227628165</v>
      </c>
      <c r="J37490" s="96">
        <v>0</v>
      </c>
      <c r="K37490" s="96">
        <v>0</v>
      </c>
    </row>
    <row r="37491" spans="6:11">
      <c r="F37491" s="128">
        <v>0.98426106303656491</v>
      </c>
      <c r="G37491" s="129">
        <v>7.7671158197217078</v>
      </c>
      <c r="H37491" s="96">
        <v>-2857921.6227628165</v>
      </c>
      <c r="I37491" s="96">
        <v>-2857921.6227628165</v>
      </c>
      <c r="J37491" s="96">
        <v>0</v>
      </c>
      <c r="K37491" s="96">
        <v>0</v>
      </c>
    </row>
    <row r="37492" spans="6:11">
      <c r="F37492" s="128">
        <v>1.5738936963435091E-2</v>
      </c>
      <c r="G37492" s="129">
        <v>41.516175755395011</v>
      </c>
      <c r="H37492" s="96">
        <v>-2857921.6227628165</v>
      </c>
      <c r="I37492" s="96">
        <v>-2857921.6227628165</v>
      </c>
      <c r="J37492" s="96">
        <v>0</v>
      </c>
      <c r="K37492" s="96">
        <v>0</v>
      </c>
    </row>
    <row r="37493" spans="6:11">
      <c r="F37493" s="128">
        <v>0.86103429719836688</v>
      </c>
      <c r="G37493" s="129">
        <v>9.2999027144889403</v>
      </c>
      <c r="H37493" s="96">
        <v>-2857921.6227628165</v>
      </c>
      <c r="I37493" s="96">
        <v>-2857921.6227628165</v>
      </c>
      <c r="J37493" s="96">
        <v>0</v>
      </c>
      <c r="K37493" s="96">
        <v>0</v>
      </c>
    </row>
    <row r="37494" spans="6:11">
      <c r="F37494" s="128">
        <v>0.13896570280163312</v>
      </c>
      <c r="G37494" s="129">
        <v>19.73528118731662</v>
      </c>
      <c r="H37494" s="96">
        <v>-2857921.6227628165</v>
      </c>
      <c r="I37494" s="96">
        <v>-2857921.6227628165</v>
      </c>
      <c r="J37494" s="96">
        <v>0</v>
      </c>
      <c r="K37494" s="96">
        <v>0</v>
      </c>
    </row>
    <row r="37495" spans="6:11">
      <c r="F37495" s="128">
        <v>0.65612133204367096</v>
      </c>
      <c r="G37495" s="129">
        <v>2.4262914803037647</v>
      </c>
      <c r="H37495" s="96">
        <v>4315141.7199031906</v>
      </c>
      <c r="I37495" s="96">
        <v>-1319000.9380938543</v>
      </c>
      <c r="J37495" s="96">
        <v>-101102.21517406827</v>
      </c>
      <c r="K37495" s="96">
        <v>5735244.8731711134</v>
      </c>
    </row>
    <row r="37496" spans="6:11">
      <c r="F37496" s="128">
        <v>0.34387866795632904</v>
      </c>
      <c r="G37496" s="129">
        <v>10.674663932546155</v>
      </c>
      <c r="H37496" s="96">
        <v>-2857921.6227628165</v>
      </c>
      <c r="I37496" s="96">
        <v>-2857921.6227628165</v>
      </c>
      <c r="J37496" s="96">
        <v>0</v>
      </c>
      <c r="K37496" s="96">
        <v>0</v>
      </c>
    </row>
    <row r="37497" spans="6:11">
      <c r="F37497" s="128">
        <v>0.40211039603726351</v>
      </c>
      <c r="G37497" s="129">
        <v>14.748809786887957</v>
      </c>
      <c r="H37497" s="96">
        <v>-2857921.6227628165</v>
      </c>
      <c r="I37497" s="96">
        <v>-2857921.6227628165</v>
      </c>
      <c r="J37497" s="96">
        <v>0</v>
      </c>
      <c r="K37497" s="96">
        <v>0</v>
      </c>
    </row>
    <row r="37498" spans="6:11">
      <c r="F37498" s="128">
        <v>0.59788960396273649</v>
      </c>
      <c r="G37498" s="129">
        <v>5.143491508317652</v>
      </c>
      <c r="H37498" s="96">
        <v>-2857921.6227628165</v>
      </c>
      <c r="I37498" s="96">
        <v>-2857921.6227628165</v>
      </c>
      <c r="J37498" s="96">
        <v>0</v>
      </c>
      <c r="K37498" s="96">
        <v>0</v>
      </c>
    </row>
    <row r="37499" spans="6:11">
      <c r="F37499" s="128">
        <v>0.89530860466058426</v>
      </c>
      <c r="G37499" s="129">
        <v>16.074778293437799</v>
      </c>
      <c r="H37499" s="96">
        <v>-2857921.6227628165</v>
      </c>
      <c r="I37499" s="96">
        <v>-2857921.6227628165</v>
      </c>
      <c r="J37499" s="96">
        <v>0</v>
      </c>
      <c r="K37499" s="96">
        <v>0</v>
      </c>
    </row>
    <row r="37500" spans="6:11">
      <c r="F37500" s="128">
        <v>0.10469139533941574</v>
      </c>
      <c r="G37500" s="129">
        <v>22.567383484426674</v>
      </c>
      <c r="H37500" s="96">
        <v>-2857921.6227628165</v>
      </c>
      <c r="I37500" s="96">
        <v>-2857921.6227628165</v>
      </c>
      <c r="J37500" s="96">
        <v>0</v>
      </c>
      <c r="K37500" s="96">
        <v>0</v>
      </c>
    </row>
    <row r="37501" spans="6:11">
      <c r="F37501" s="128">
        <v>0.16206856899214261</v>
      </c>
      <c r="G37501" s="129">
        <v>40.693654396957299</v>
      </c>
      <c r="H37501" s="96">
        <v>-2857921.6227628165</v>
      </c>
      <c r="I37501" s="96">
        <v>-2857921.6227628165</v>
      </c>
      <c r="J37501" s="96">
        <v>0</v>
      </c>
      <c r="K37501" s="96">
        <v>0</v>
      </c>
    </row>
    <row r="37502" spans="6:11">
      <c r="F37502" s="128">
        <v>0.83793143100785739</v>
      </c>
      <c r="G37502" s="129">
        <v>1.7681900642082953</v>
      </c>
      <c r="H37502" s="96">
        <v>4764677.8509617932</v>
      </c>
      <c r="I37502" s="96">
        <v>-1030641.4004800867</v>
      </c>
      <c r="J37502" s="96">
        <v>-10560.382318189833</v>
      </c>
      <c r="K37502" s="96">
        <v>5805879.6337600695</v>
      </c>
    </row>
    <row r="37503" spans="6:11">
      <c r="F37503" s="128">
        <v>0.79994924225955522</v>
      </c>
      <c r="G37503" s="129">
        <v>11.505053236378037</v>
      </c>
      <c r="H37503" s="96">
        <v>-2857921.6227628165</v>
      </c>
      <c r="I37503" s="96">
        <v>-2857921.6227628165</v>
      </c>
      <c r="J37503" s="96">
        <v>0</v>
      </c>
      <c r="K37503" s="96">
        <v>0</v>
      </c>
    </row>
    <row r="37504" spans="6:11">
      <c r="F37504" s="128">
        <v>0.20005075774044478</v>
      </c>
      <c r="G37504" s="129">
        <v>16.091841559307813</v>
      </c>
      <c r="H37504" s="96">
        <v>-2857921.6227628165</v>
      </c>
      <c r="I37504" s="96">
        <v>-2857921.6227628165</v>
      </c>
      <c r="J37504" s="96">
        <v>0</v>
      </c>
      <c r="K37504" s="96">
        <v>0</v>
      </c>
    </row>
    <row r="37505" spans="6:11">
      <c r="F37505" s="128">
        <v>0.86998606242349574</v>
      </c>
      <c r="G37505" s="129">
        <v>17.639651818946405</v>
      </c>
      <c r="H37505" s="96">
        <v>-2857921.6227628165</v>
      </c>
      <c r="I37505" s="96">
        <v>-2857921.6227628165</v>
      </c>
      <c r="J37505" s="96">
        <v>0</v>
      </c>
      <c r="K37505" s="96">
        <v>0</v>
      </c>
    </row>
    <row r="37506" spans="6:11">
      <c r="F37506" s="128">
        <v>0.13001393757650426</v>
      </c>
      <c r="G37506" s="129">
        <v>20.401136221464078</v>
      </c>
      <c r="H37506" s="96">
        <v>-2857921.6227628165</v>
      </c>
      <c r="I37506" s="96">
        <v>-2857921.6227628165</v>
      </c>
      <c r="J37506" s="96">
        <v>0</v>
      </c>
      <c r="K37506" s="96">
        <v>0</v>
      </c>
    </row>
    <row r="37507" spans="6:11">
      <c r="F37507" s="128">
        <v>0.84868173961518101</v>
      </c>
      <c r="G37507" s="129">
        <v>0.73738663161959395</v>
      </c>
      <c r="H37507" s="96">
        <v>5479884.8588285763</v>
      </c>
      <c r="I37507" s="96">
        <v>-297900.07039749727</v>
      </c>
      <c r="J37507" s="96">
        <v>-140484.48735784495</v>
      </c>
      <c r="K37507" s="96">
        <v>5918269.416583919</v>
      </c>
    </row>
    <row r="37508" spans="6:11">
      <c r="F37508" s="128">
        <v>0.15131826038481899</v>
      </c>
      <c r="G37508" s="129">
        <v>18.883699755507781</v>
      </c>
      <c r="H37508" s="96">
        <v>-2857921.6227628165</v>
      </c>
      <c r="I37508" s="96">
        <v>-2857921.6227628165</v>
      </c>
      <c r="J37508" s="96">
        <v>0</v>
      </c>
      <c r="K37508" s="96">
        <v>0</v>
      </c>
    </row>
    <row r="37509" spans="6:11">
      <c r="F37509" s="128">
        <v>0.12319090902343988</v>
      </c>
      <c r="G37509" s="129">
        <v>19.072609947296101</v>
      </c>
      <c r="H37509" s="96">
        <v>-2857921.6227628165</v>
      </c>
      <c r="I37509" s="96">
        <v>-2857921.6227628165</v>
      </c>
      <c r="J37509" s="96">
        <v>0</v>
      </c>
      <c r="K37509" s="96">
        <v>0</v>
      </c>
    </row>
    <row r="37510" spans="6:11">
      <c r="F37510" s="128">
        <v>0.87680909097656012</v>
      </c>
      <c r="G37510" s="129">
        <v>1.3146599448383394</v>
      </c>
      <c r="H37510" s="96">
        <v>5077618.77288171</v>
      </c>
      <c r="I37510" s="96">
        <v>-739587.61031092564</v>
      </c>
      <c r="J37510" s="96">
        <v>-37856.834780305544</v>
      </c>
      <c r="K37510" s="96">
        <v>5855063.2179729408</v>
      </c>
    </row>
    <row r="37511" spans="6:11">
      <c r="F37511" s="128">
        <v>0.63354581544724176</v>
      </c>
      <c r="G37511" s="129">
        <v>7.2412678961387842</v>
      </c>
      <c r="H37511" s="96">
        <v>-2857921.6227628165</v>
      </c>
      <c r="I37511" s="96">
        <v>-2857921.6227628165</v>
      </c>
      <c r="J37511" s="96">
        <v>0</v>
      </c>
      <c r="K37511" s="96">
        <v>0</v>
      </c>
    </row>
    <row r="37512" spans="6:11">
      <c r="F37512" s="128">
        <v>0.36645418455275824</v>
      </c>
      <c r="G37512" s="129">
        <v>10.038817735111746</v>
      </c>
      <c r="H37512" s="96">
        <v>-2857921.6227628165</v>
      </c>
      <c r="I37512" s="96">
        <v>-2857921.6227628165</v>
      </c>
      <c r="J37512" s="96">
        <v>0</v>
      </c>
      <c r="K37512" s="96">
        <v>0</v>
      </c>
    </row>
    <row r="37513" spans="6:11">
      <c r="F37513" s="128">
        <v>0.65251530388801138</v>
      </c>
      <c r="G37513" s="129">
        <v>0.39284054535273738</v>
      </c>
      <c r="H37513" s="96">
        <v>5721946.480586959</v>
      </c>
      <c r="I37513" s="96">
        <v>-149296.34340658187</v>
      </c>
      <c r="J37513" s="96">
        <v>-85075.951221678901</v>
      </c>
      <c r="K37513" s="96">
        <v>5956318.7752152197</v>
      </c>
    </row>
    <row r="37514" spans="6:11">
      <c r="F37514" s="128">
        <v>0.34748469611198862</v>
      </c>
      <c r="G37514" s="129">
        <v>10.570346549125784</v>
      </c>
      <c r="H37514" s="96">
        <v>-2857921.6227628165</v>
      </c>
      <c r="I37514" s="96">
        <v>-2857921.6227628165</v>
      </c>
      <c r="J37514" s="96">
        <v>0</v>
      </c>
      <c r="K37514" s="96">
        <v>0</v>
      </c>
    </row>
    <row r="37515" spans="6:11">
      <c r="F37515" s="128">
        <v>0.21651221689263411</v>
      </c>
      <c r="G37515" s="129">
        <v>5.8091044673751986</v>
      </c>
      <c r="H37515" s="96">
        <v>-2857921.6227628165</v>
      </c>
      <c r="I37515" s="96">
        <v>-2857921.6227628165</v>
      </c>
      <c r="J37515" s="96">
        <v>0</v>
      </c>
      <c r="K37515" s="96">
        <v>0</v>
      </c>
    </row>
    <row r="37516" spans="6:11">
      <c r="F37516" s="128">
        <v>0.78348778310736589</v>
      </c>
      <c r="G37516" s="129">
        <v>2.4399981002318003</v>
      </c>
      <c r="H37516" s="96">
        <v>4305846.8480259636</v>
      </c>
      <c r="I37516" s="96">
        <v>-1319000.9380938543</v>
      </c>
      <c r="J37516" s="96">
        <v>-108935.11213636922</v>
      </c>
      <c r="K37516" s="96">
        <v>5733782.8982561873</v>
      </c>
    </row>
    <row r="37517" spans="6:11">
      <c r="F37517" s="128">
        <v>0.56737446467546149</v>
      </c>
      <c r="G37517" s="129">
        <v>29.547857249955157</v>
      </c>
      <c r="H37517" s="96">
        <v>-2857921.6227628165</v>
      </c>
      <c r="I37517" s="96">
        <v>-2857921.6227628165</v>
      </c>
      <c r="J37517" s="96">
        <v>0</v>
      </c>
      <c r="K37517" s="96">
        <v>0</v>
      </c>
    </row>
    <row r="37518" spans="6:11">
      <c r="F37518" s="128">
        <v>0.43262553532453851</v>
      </c>
      <c r="G37518" s="129">
        <v>8.3788273964042279</v>
      </c>
      <c r="H37518" s="96">
        <v>-2857921.6227628165</v>
      </c>
      <c r="I37518" s="96">
        <v>-2857921.6227628165</v>
      </c>
      <c r="J37518" s="96">
        <v>0</v>
      </c>
      <c r="K37518" s="96">
        <v>0</v>
      </c>
    </row>
    <row r="37519" spans="6:11">
      <c r="F37519" s="128">
        <v>0.45075957402091593</v>
      </c>
      <c r="G37519" s="129">
        <v>1.2101607553943305</v>
      </c>
      <c r="H37519" s="96">
        <v>5150128.7363893762</v>
      </c>
      <c r="I37519" s="96">
        <v>-593042.51298518723</v>
      </c>
      <c r="J37519" s="96">
        <v>-123283.43382549947</v>
      </c>
      <c r="K37519" s="96">
        <v>5866454.6832000632</v>
      </c>
    </row>
    <row r="37520" spans="6:11">
      <c r="F37520" s="128">
        <v>0.54924042597908407</v>
      </c>
      <c r="G37520" s="129">
        <v>5.9921899894975184</v>
      </c>
      <c r="H37520" s="96">
        <v>-2857921.6227628165</v>
      </c>
      <c r="I37520" s="96">
        <v>-2857921.6227628165</v>
      </c>
      <c r="J37520" s="96">
        <v>0</v>
      </c>
      <c r="K37520" s="96">
        <v>0</v>
      </c>
    </row>
    <row r="37521" spans="6:11">
      <c r="F37521" s="128">
        <v>6.2327546327954564E-2</v>
      </c>
      <c r="G37521" s="129">
        <v>5.0801152711790269</v>
      </c>
      <c r="H37521" s="96">
        <v>-2857921.6227628165</v>
      </c>
      <c r="I37521" s="96">
        <v>-2857921.6227628165</v>
      </c>
      <c r="J37521" s="96">
        <v>0</v>
      </c>
      <c r="K37521" s="96">
        <v>0</v>
      </c>
    </row>
    <row r="37522" spans="6:11">
      <c r="F37522" s="128">
        <v>0.93767245367204544</v>
      </c>
      <c r="G37522" s="129">
        <v>0.64354587470890079</v>
      </c>
      <c r="H37522" s="96">
        <v>5545610.0435542399</v>
      </c>
      <c r="I37522" s="96">
        <v>-297900.07039749727</v>
      </c>
      <c r="J37522" s="96">
        <v>-85098.295842302716</v>
      </c>
      <c r="K37522" s="96">
        <v>5928608.40979404</v>
      </c>
    </row>
    <row r="37523" spans="6:11">
      <c r="F37523" s="128">
        <v>0.13233345416419084</v>
      </c>
      <c r="G37523" s="129">
        <v>7.4721829108016502</v>
      </c>
      <c r="H37523" s="96">
        <v>-2857921.6227628165</v>
      </c>
      <c r="I37523" s="96">
        <v>-2857921.6227628165</v>
      </c>
      <c r="J37523" s="96">
        <v>0</v>
      </c>
      <c r="K37523" s="96">
        <v>0</v>
      </c>
    </row>
    <row r="37524" spans="6:11">
      <c r="F37524" s="128">
        <v>0.86766654583580916</v>
      </c>
      <c r="G37524" s="129">
        <v>1.4194780191522718</v>
      </c>
      <c r="H37524" s="96">
        <v>5005039.5810672427</v>
      </c>
      <c r="I37524" s="96">
        <v>-739587.61031092564</v>
      </c>
      <c r="J37524" s="96">
        <v>-99032.020926197787</v>
      </c>
      <c r="K37524" s="96">
        <v>5843659.2123043658</v>
      </c>
    </row>
    <row r="37525" spans="6:11">
      <c r="F37525" s="128">
        <v>0.67307064288586771</v>
      </c>
      <c r="G37525" s="129">
        <v>0.73572049890351676</v>
      </c>
      <c r="H37525" s="96">
        <v>5481049.9569864711</v>
      </c>
      <c r="I37525" s="96">
        <v>-297900.07039749727</v>
      </c>
      <c r="J37525" s="96">
        <v>-139502.79961662143</v>
      </c>
      <c r="K37525" s="96">
        <v>5918452.82700059</v>
      </c>
    </row>
    <row r="37526" spans="6:11">
      <c r="F37526" s="128">
        <v>0.32692935711413229</v>
      </c>
      <c r="G37526" s="129">
        <v>11.180111647135515</v>
      </c>
      <c r="H37526" s="96">
        <v>-2857921.6227628165</v>
      </c>
      <c r="I37526" s="96">
        <v>-2857921.6227628165</v>
      </c>
      <c r="J37526" s="96">
        <v>0</v>
      </c>
      <c r="K37526" s="96">
        <v>0</v>
      </c>
    </row>
    <row r="37527" spans="6:11">
      <c r="F37527" s="128">
        <v>0.21348551902605639</v>
      </c>
      <c r="G37527" s="129">
        <v>0.42173690402695391</v>
      </c>
      <c r="H37527" s="96">
        <v>5701590.2500475626</v>
      </c>
      <c r="I37527" s="96">
        <v>-149296.34340658187</v>
      </c>
      <c r="J37527" s="96">
        <v>-102231.68574610935</v>
      </c>
      <c r="K37527" s="96">
        <v>5953118.279200254</v>
      </c>
    </row>
    <row r="37528" spans="6:11">
      <c r="F37528" s="128">
        <v>0.78651448097394361</v>
      </c>
      <c r="G37528" s="129">
        <v>2.4014414473474668</v>
      </c>
      <c r="H37528" s="96">
        <v>4332004.4311757889</v>
      </c>
      <c r="I37528" s="96">
        <v>-1319000.9380938543</v>
      </c>
      <c r="J37528" s="96">
        <v>-86891.0076793177</v>
      </c>
      <c r="K37528" s="96">
        <v>5737896.3769489611</v>
      </c>
    </row>
    <row r="37529" spans="6:11">
      <c r="F37529" s="128">
        <v>0.19484781932066642</v>
      </c>
      <c r="G37529" s="129">
        <v>4.1540848969197599</v>
      </c>
      <c r="H37529" s="96">
        <v>3160889.4696145938</v>
      </c>
      <c r="I37529" s="96">
        <v>-2307400.080373521</v>
      </c>
      <c r="J37529" s="96">
        <v>-85572.164135611994</v>
      </c>
      <c r="K37529" s="96">
        <v>5553861.7141237268</v>
      </c>
    </row>
    <row r="37530" spans="6:11">
      <c r="F37530" s="128">
        <v>0.80515218067933358</v>
      </c>
      <c r="G37530" s="129">
        <v>2.1672397510804631</v>
      </c>
      <c r="H37530" s="96">
        <v>4491415.3102257382</v>
      </c>
      <c r="I37530" s="96">
        <v>-1175156.386645427</v>
      </c>
      <c r="J37530" s="96">
        <v>-96374.346737383021</v>
      </c>
      <c r="K37530" s="96">
        <v>5762946.0436085481</v>
      </c>
    </row>
    <row r="37531" spans="6:11">
      <c r="F37531" s="128">
        <v>0.62260589052465265</v>
      </c>
      <c r="G37531" s="129">
        <v>20.809145129207799</v>
      </c>
      <c r="H37531" s="96">
        <v>-2857921.6227628165</v>
      </c>
      <c r="I37531" s="96">
        <v>-2857921.6227628165</v>
      </c>
      <c r="J37531" s="96">
        <v>0</v>
      </c>
      <c r="K37531" s="96">
        <v>0</v>
      </c>
    </row>
    <row r="37532" spans="6:11">
      <c r="F37532" s="128">
        <v>0.37739410947534735</v>
      </c>
      <c r="G37532" s="129">
        <v>9.7446525434292628</v>
      </c>
      <c r="H37532" s="96">
        <v>-2857921.6227628165</v>
      </c>
      <c r="I37532" s="96">
        <v>-2857921.6227628165</v>
      </c>
      <c r="J37532" s="96">
        <v>0</v>
      </c>
      <c r="K37532" s="96">
        <v>0</v>
      </c>
    </row>
    <row r="37533" spans="6:11">
      <c r="F37533" s="128">
        <v>0.95411524710919482</v>
      </c>
      <c r="G37533" s="129">
        <v>3.1695862383961795</v>
      </c>
      <c r="H37533" s="96">
        <v>3814034.6288936394</v>
      </c>
      <c r="I37533" s="96">
        <v>-1746543.0149025372</v>
      </c>
      <c r="J37533" s="96">
        <v>-95921.444429842828</v>
      </c>
      <c r="K37533" s="96">
        <v>5656499.0882260194</v>
      </c>
    </row>
    <row r="37534" spans="6:11">
      <c r="F37534" s="128">
        <v>4.588475289080518E-2</v>
      </c>
      <c r="G37534" s="129">
        <v>30.816223981281858</v>
      </c>
      <c r="H37534" s="96">
        <v>-2857921.6227628165</v>
      </c>
      <c r="I37534" s="96">
        <v>-2857921.6227628165</v>
      </c>
      <c r="J37534" s="96">
        <v>0</v>
      </c>
      <c r="K37534" s="96">
        <v>0</v>
      </c>
    </row>
    <row r="37535" spans="6:11">
      <c r="F37535" s="128">
        <v>0.13445088620152978</v>
      </c>
      <c r="G37535" s="129">
        <v>0.71224939200692983</v>
      </c>
      <c r="H37535" s="96">
        <v>5497469.9869966982</v>
      </c>
      <c r="I37535" s="96">
        <v>-297900.07039749727</v>
      </c>
      <c r="J37535" s="96">
        <v>-125667.10876299278</v>
      </c>
      <c r="K37535" s="96">
        <v>5921037.1661571879</v>
      </c>
    </row>
    <row r="37536" spans="6:11">
      <c r="F37536" s="128">
        <v>0.86554911379847022</v>
      </c>
      <c r="G37536" s="129">
        <v>1.4439115981935284</v>
      </c>
      <c r="H37536" s="96">
        <v>4988158.5244755251</v>
      </c>
      <c r="I37536" s="96">
        <v>-739587.61031092564</v>
      </c>
      <c r="J37536" s="96">
        <v>-113257.94482335832</v>
      </c>
      <c r="K37536" s="96">
        <v>5841004.0796098094</v>
      </c>
    </row>
    <row r="37537" spans="6:11">
      <c r="F37537" s="128">
        <v>0.2688479198033632</v>
      </c>
      <c r="G37537" s="129">
        <v>0.45998768722967243</v>
      </c>
      <c r="H37537" s="96">
        <v>5674675.2685143733</v>
      </c>
      <c r="I37537" s="96">
        <v>-149296.34340658187</v>
      </c>
      <c r="J37537" s="96">
        <v>-124912.74087999342</v>
      </c>
      <c r="K37537" s="96">
        <v>5948884.3528009485</v>
      </c>
    </row>
    <row r="37538" spans="6:11">
      <c r="F37538" s="128">
        <v>0.7311520801966368</v>
      </c>
      <c r="G37538" s="129">
        <v>3.1313379682587295</v>
      </c>
      <c r="H37538" s="96">
        <v>3839641.3304732023</v>
      </c>
      <c r="I37538" s="96">
        <v>-1746543.0149025372</v>
      </c>
      <c r="J37538" s="96">
        <v>-74340.308886164319</v>
      </c>
      <c r="K37538" s="96">
        <v>5660524.6542619038</v>
      </c>
    </row>
    <row r="37539" spans="6:11">
      <c r="F37539" s="128">
        <v>0.57298034417869881</v>
      </c>
      <c r="G37539" s="129">
        <v>13.254994926872611</v>
      </c>
      <c r="H37539" s="96">
        <v>-2857921.6227628165</v>
      </c>
      <c r="I37539" s="96">
        <v>-2857921.6227628165</v>
      </c>
      <c r="J37539" s="96">
        <v>0</v>
      </c>
      <c r="K37539" s="96">
        <v>0</v>
      </c>
    </row>
    <row r="37540" spans="6:11">
      <c r="F37540" s="128">
        <v>0.42701965582130119</v>
      </c>
      <c r="G37540" s="129">
        <v>8.5092523444458248</v>
      </c>
      <c r="H37540" s="96">
        <v>-2857921.6227628165</v>
      </c>
      <c r="I37540" s="96">
        <v>-2857921.6227628165</v>
      </c>
      <c r="J37540" s="96">
        <v>0</v>
      </c>
      <c r="K37540" s="96">
        <v>0</v>
      </c>
    </row>
    <row r="37541" spans="6:11">
      <c r="F37541" s="128">
        <v>0.76900475879784347</v>
      </c>
      <c r="G37541" s="129">
        <v>1.039618271730423</v>
      </c>
      <c r="H37541" s="96">
        <v>5268736.1317432569</v>
      </c>
      <c r="I37541" s="96">
        <v>-593042.51298518723</v>
      </c>
      <c r="J37541" s="96">
        <v>-23314.507682480369</v>
      </c>
      <c r="K37541" s="96">
        <v>5885093.1524109244</v>
      </c>
    </row>
    <row r="37542" spans="6:11">
      <c r="F37542" s="128">
        <v>0.23099524120215653</v>
      </c>
      <c r="G37542" s="129">
        <v>14.653581695290091</v>
      </c>
      <c r="H37542" s="96">
        <v>-2857921.6227628165</v>
      </c>
      <c r="I37542" s="96">
        <v>-2857921.6227628165</v>
      </c>
      <c r="J37542" s="96">
        <v>0</v>
      </c>
      <c r="K37542" s="96">
        <v>0</v>
      </c>
    </row>
    <row r="37543" spans="6:11">
      <c r="F37543" s="128">
        <v>0.62468324122199015</v>
      </c>
      <c r="G37543" s="129">
        <v>1.6367445439452151</v>
      </c>
      <c r="H37543" s="96">
        <v>4855056.4292023489</v>
      </c>
      <c r="I37543" s="96">
        <v>-885452.85481691465</v>
      </c>
      <c r="J37543" s="96">
        <v>-79582.433893270922</v>
      </c>
      <c r="K37543" s="96">
        <v>5820091.7179125343</v>
      </c>
    </row>
    <row r="37544" spans="6:11">
      <c r="F37544" s="128">
        <v>0.37531675877800985</v>
      </c>
      <c r="G37544" s="129">
        <v>9.7998491948692568</v>
      </c>
      <c r="H37544" s="96">
        <v>-2857921.6227628165</v>
      </c>
      <c r="I37544" s="96">
        <v>-2857921.6227628165</v>
      </c>
      <c r="J37544" s="96">
        <v>0</v>
      </c>
      <c r="K37544" s="96">
        <v>0</v>
      </c>
    </row>
    <row r="37545" spans="6:11">
      <c r="F37545" s="128">
        <v>0.79722930686356797</v>
      </c>
      <c r="G37545" s="129">
        <v>5.7691966277932911</v>
      </c>
      <c r="H37545" s="96">
        <v>-2857921.6227628165</v>
      </c>
      <c r="I37545" s="96">
        <v>-2857921.6227628165</v>
      </c>
      <c r="J37545" s="96">
        <v>0</v>
      </c>
      <c r="K37545" s="96">
        <v>0</v>
      </c>
    </row>
    <row r="37546" spans="6:11">
      <c r="F37546" s="128">
        <v>0.20277069313643203</v>
      </c>
      <c r="G37546" s="129">
        <v>15.956795288694307</v>
      </c>
      <c r="H37546" s="96">
        <v>-2857921.6227628165</v>
      </c>
      <c r="I37546" s="96">
        <v>-2857921.6227628165</v>
      </c>
      <c r="J37546" s="96">
        <v>0</v>
      </c>
      <c r="K37546" s="96">
        <v>0</v>
      </c>
    </row>
    <row r="37547" spans="6:11">
      <c r="F37547" s="128">
        <v>0.73036898591345745</v>
      </c>
      <c r="G37547" s="129">
        <v>3.7386341688350888</v>
      </c>
      <c r="H37547" s="96">
        <v>3435113.9775091042</v>
      </c>
      <c r="I37547" s="96">
        <v>-2028275.5309168033</v>
      </c>
      <c r="J37547" s="96">
        <v>-133555.27060476743</v>
      </c>
      <c r="K37547" s="96">
        <v>5596944.7790306751</v>
      </c>
    </row>
    <row r="37548" spans="6:11">
      <c r="F37548" s="128">
        <v>0.26963101408654255</v>
      </c>
      <c r="G37548" s="129">
        <v>13.107008691472892</v>
      </c>
      <c r="H37548" s="96">
        <v>-2857921.6227628165</v>
      </c>
      <c r="I37548" s="96">
        <v>-2857921.6227628165</v>
      </c>
      <c r="J37548" s="96">
        <v>0</v>
      </c>
      <c r="K37548" s="96">
        <v>0</v>
      </c>
    </row>
    <row r="37549" spans="6:11">
      <c r="F37549" s="128">
        <v>0.49569172530763628</v>
      </c>
      <c r="G37549" s="129">
        <v>0.96148698911485875</v>
      </c>
      <c r="H37549" s="96">
        <v>5323200.8626627065</v>
      </c>
      <c r="I37549" s="96">
        <v>-445814.39416262286</v>
      </c>
      <c r="J37549" s="96">
        <v>-124636.57669550795</v>
      </c>
      <c r="K37549" s="96">
        <v>5893651.8335208371</v>
      </c>
    </row>
    <row r="37550" spans="6:11">
      <c r="F37550" s="128">
        <v>0.50430827469236372</v>
      </c>
      <c r="G37550" s="129">
        <v>6.8456754176049692</v>
      </c>
      <c r="H37550" s="96">
        <v>-2857921.6227628165</v>
      </c>
      <c r="I37550" s="96">
        <v>-2857921.6227628165</v>
      </c>
      <c r="J37550" s="96">
        <v>0</v>
      </c>
      <c r="K37550" s="96">
        <v>0</v>
      </c>
    </row>
    <row r="37551" spans="6:11">
      <c r="F37551" s="128">
        <v>0.37123248034655476</v>
      </c>
      <c r="G37551" s="129">
        <v>22.006329179577701</v>
      </c>
      <c r="H37551" s="96">
        <v>-2857921.6227628165</v>
      </c>
      <c r="I37551" s="96">
        <v>-2857921.6227628165</v>
      </c>
      <c r="J37551" s="96">
        <v>0</v>
      </c>
      <c r="K37551" s="96">
        <v>0</v>
      </c>
    </row>
    <row r="37552" spans="6:11">
      <c r="F37552" s="128">
        <v>0.62876751965344524</v>
      </c>
      <c r="G37552" s="129">
        <v>4.639936936964367</v>
      </c>
      <c r="H37552" s="96">
        <v>2842941.743581661</v>
      </c>
      <c r="I37552" s="96">
        <v>-2583940.8049289733</v>
      </c>
      <c r="J37552" s="96">
        <v>-77015.857225395623</v>
      </c>
      <c r="K37552" s="96">
        <v>5503898.4057360301</v>
      </c>
    </row>
    <row r="37553" spans="6:11">
      <c r="F37553" s="128">
        <v>4.0998767504966782E-2</v>
      </c>
      <c r="G37553" s="129">
        <v>2.6625462523712442</v>
      </c>
      <c r="H37553" s="96">
        <v>4155108.7305630697</v>
      </c>
      <c r="I37553" s="96">
        <v>-1462178.1651097869</v>
      </c>
      <c r="J37553" s="96">
        <v>-92810.662029577376</v>
      </c>
      <c r="K37553" s="96">
        <v>5710097.5577024342</v>
      </c>
    </row>
    <row r="37554" spans="6:11">
      <c r="F37554" s="128">
        <v>0.95900123249503322</v>
      </c>
      <c r="G37554" s="129">
        <v>0.41862918911794528</v>
      </c>
      <c r="H37554" s="96">
        <v>5703778.5315591469</v>
      </c>
      <c r="I37554" s="96">
        <v>-149296.34340658187</v>
      </c>
      <c r="J37554" s="96">
        <v>-100387.52523655217</v>
      </c>
      <c r="K37554" s="96">
        <v>5953462.4002022808</v>
      </c>
    </row>
    <row r="37555" spans="6:11">
      <c r="F37555" s="128">
        <v>6.539884910332161E-2</v>
      </c>
      <c r="G37555" s="129">
        <v>20.560155541836</v>
      </c>
      <c r="H37555" s="96">
        <v>-2857921.6227628165</v>
      </c>
      <c r="I37555" s="96">
        <v>-2857921.6227628165</v>
      </c>
      <c r="J37555" s="96">
        <v>0</v>
      </c>
      <c r="K37555" s="96">
        <v>0</v>
      </c>
    </row>
    <row r="37556" spans="6:11">
      <c r="F37556" s="128">
        <v>0.93460115089667839</v>
      </c>
      <c r="G37556" s="129">
        <v>0.67635417284215094</v>
      </c>
      <c r="H37556" s="96">
        <v>5522607.3438395113</v>
      </c>
      <c r="I37556" s="96">
        <v>-297900.07039749727</v>
      </c>
      <c r="J37556" s="96">
        <v>-104484.2587264199</v>
      </c>
      <c r="K37556" s="96">
        <v>5924991.6729634283</v>
      </c>
    </row>
    <row r="37557" spans="6:11">
      <c r="F37557" s="128">
        <v>0.29382496915522982</v>
      </c>
      <c r="G37557" s="129">
        <v>2.777786937077118</v>
      </c>
      <c r="H37557" s="96">
        <v>4077348.2267160183</v>
      </c>
      <c r="I37557" s="96">
        <v>-1604691.1635483941</v>
      </c>
      <c r="J37557" s="96">
        <v>-15831.814298398736</v>
      </c>
      <c r="K37557" s="96">
        <v>5697871.2045628112</v>
      </c>
    </row>
    <row r="37558" spans="6:11">
      <c r="F37558" s="128">
        <v>0.70617503084477018</v>
      </c>
      <c r="G37558" s="129">
        <v>3.4789215317215882</v>
      </c>
      <c r="H37558" s="96">
        <v>3607570.4680368816</v>
      </c>
      <c r="I37558" s="96">
        <v>-1887736.7863693987</v>
      </c>
      <c r="J37558" s="96">
        <v>-128739.84245858231</v>
      </c>
      <c r="K37558" s="96">
        <v>5624047.0968648624</v>
      </c>
    </row>
    <row r="37559" spans="6:11">
      <c r="F37559" s="128">
        <v>0.69384881766022499</v>
      </c>
      <c r="G37559" s="129">
        <v>0.22760176743733249</v>
      </c>
      <c r="H37559" s="96">
        <v>5838676.248062131</v>
      </c>
      <c r="I37559" s="96">
        <v>0</v>
      </c>
      <c r="J37559" s="96">
        <v>-135977.08374853816</v>
      </c>
      <c r="K37559" s="96">
        <v>5974653.331810669</v>
      </c>
    </row>
    <row r="37560" spans="6:11">
      <c r="F37560" s="128">
        <v>0.30615118233977501</v>
      </c>
      <c r="G37560" s="129">
        <v>11.836762391032757</v>
      </c>
      <c r="H37560" s="96">
        <v>-2857921.6227628165</v>
      </c>
      <c r="I37560" s="96">
        <v>-2857921.6227628165</v>
      </c>
      <c r="J37560" s="96">
        <v>0</v>
      </c>
      <c r="K37560" s="96">
        <v>0</v>
      </c>
    </row>
    <row r="37561" spans="6:11">
      <c r="F37561" s="128">
        <v>0.15460826000982508</v>
      </c>
      <c r="G37561" s="129">
        <v>48.747689336480789</v>
      </c>
      <c r="H37561" s="96">
        <v>-2857921.6227628165</v>
      </c>
      <c r="I37561" s="96">
        <v>-2857921.6227628165</v>
      </c>
      <c r="J37561" s="96">
        <v>0</v>
      </c>
      <c r="K37561" s="96">
        <v>0</v>
      </c>
    </row>
    <row r="37562" spans="6:11">
      <c r="F37562" s="128">
        <v>0.84539173999017492</v>
      </c>
      <c r="G37562" s="129">
        <v>1.6795516143163074</v>
      </c>
      <c r="H37562" s="96">
        <v>4825594.6066930741</v>
      </c>
      <c r="I37562" s="96">
        <v>-885452.85481691465</v>
      </c>
      <c r="J37562" s="96">
        <v>-104412.07673597263</v>
      </c>
      <c r="K37562" s="96">
        <v>5815459.5382459611</v>
      </c>
    </row>
    <row r="37563" spans="6:11">
      <c r="F37563" s="128">
        <v>0.57276726793238197</v>
      </c>
      <c r="G37563" s="129">
        <v>28.363345019044896</v>
      </c>
      <c r="H37563" s="96">
        <v>-2857921.6227628165</v>
      </c>
      <c r="I37563" s="96">
        <v>-2857921.6227628165</v>
      </c>
      <c r="J37563" s="96">
        <v>0</v>
      </c>
      <c r="K37563" s="96">
        <v>0</v>
      </c>
    </row>
    <row r="37564" spans="6:11">
      <c r="F37564" s="128">
        <v>0.42723273206761803</v>
      </c>
      <c r="G37564" s="129">
        <v>8.5042637426284564</v>
      </c>
      <c r="H37564" s="96">
        <v>-2857921.6227628165</v>
      </c>
      <c r="I37564" s="96">
        <v>-2857921.6227628165</v>
      </c>
      <c r="J37564" s="96">
        <v>0</v>
      </c>
      <c r="K37564" s="96">
        <v>0</v>
      </c>
    </row>
    <row r="37565" spans="6:11">
      <c r="F37565" s="128">
        <v>0.34478384734663625</v>
      </c>
      <c r="G37565" s="129">
        <v>7.6094855768542873</v>
      </c>
      <c r="H37565" s="96">
        <v>-2857921.6227628165</v>
      </c>
      <c r="I37565" s="96">
        <v>-2857921.6227628165</v>
      </c>
      <c r="J37565" s="96">
        <v>0</v>
      </c>
      <c r="K37565" s="96">
        <v>0</v>
      </c>
    </row>
    <row r="37566" spans="6:11">
      <c r="F37566" s="128">
        <v>0.65521615265336375</v>
      </c>
      <c r="G37566" s="129">
        <v>4.227900937353084</v>
      </c>
      <c r="H37566" s="96">
        <v>3112448.75077433</v>
      </c>
      <c r="I37566" s="96">
        <v>-2307400.080373521</v>
      </c>
      <c r="J37566" s="96">
        <v>-126392.78338497478</v>
      </c>
      <c r="K37566" s="96">
        <v>5546241.6145328255</v>
      </c>
    </row>
    <row r="37567" spans="6:11">
      <c r="F37567" s="128">
        <v>0.73474082115339256</v>
      </c>
      <c r="G37567" s="129">
        <v>24.793637434583477</v>
      </c>
      <c r="H37567" s="96">
        <v>-2857921.6227628165</v>
      </c>
      <c r="I37567" s="96">
        <v>-2857921.6227628165</v>
      </c>
      <c r="J37567" s="96">
        <v>0</v>
      </c>
      <c r="K37567" s="96">
        <v>0</v>
      </c>
    </row>
    <row r="37568" spans="6:11">
      <c r="F37568" s="128">
        <v>0.26525917884660744</v>
      </c>
      <c r="G37568" s="129">
        <v>13.270478975755228</v>
      </c>
      <c r="H37568" s="96">
        <v>-2857921.6227628165</v>
      </c>
      <c r="I37568" s="96">
        <v>-2857921.6227628165</v>
      </c>
      <c r="J37568" s="96">
        <v>0</v>
      </c>
      <c r="K37568" s="96">
        <v>0</v>
      </c>
    </row>
    <row r="37569" spans="6:11">
      <c r="F37569" s="128">
        <v>0.84363527720535025</v>
      </c>
      <c r="G37569" s="129">
        <v>1.7368623842061293</v>
      </c>
      <c r="H37569" s="96">
        <v>4786218.3826564811</v>
      </c>
      <c r="I37569" s="96">
        <v>-885452.85481691465</v>
      </c>
      <c r="J37569" s="96">
        <v>-137592.43827377446</v>
      </c>
      <c r="K37569" s="96">
        <v>5809263.6757471701</v>
      </c>
    </row>
    <row r="37570" spans="6:11">
      <c r="F37570" s="128">
        <v>0.15636472279464975</v>
      </c>
      <c r="G37570" s="129">
        <v>18.555640338918284</v>
      </c>
      <c r="H37570" s="96">
        <v>-2857921.6227628165</v>
      </c>
      <c r="I37570" s="96">
        <v>-2857921.6227628165</v>
      </c>
      <c r="J37570" s="96">
        <v>0</v>
      </c>
      <c r="K37570" s="96">
        <v>0</v>
      </c>
    </row>
    <row r="37571" spans="6:11">
      <c r="F37571" s="128">
        <v>0.70259880273434205</v>
      </c>
      <c r="G37571" s="129">
        <v>2.7268484383380991</v>
      </c>
      <c r="H37571" s="96">
        <v>4111722.9781473</v>
      </c>
      <c r="I37571" s="96">
        <v>-1462178.1651097869</v>
      </c>
      <c r="J37571" s="96">
        <v>-129371.1022223499</v>
      </c>
      <c r="K37571" s="96">
        <v>5703272.2454794366</v>
      </c>
    </row>
    <row r="37572" spans="6:11">
      <c r="F37572" s="128">
        <v>0.29740119726565795</v>
      </c>
      <c r="G37572" s="129">
        <v>12.126732191886042</v>
      </c>
      <c r="H37572" s="96">
        <v>-2857921.6227628165</v>
      </c>
      <c r="I37572" s="96">
        <v>-2857921.6227628165</v>
      </c>
      <c r="J37572" s="96">
        <v>0</v>
      </c>
      <c r="K37572" s="96">
        <v>0</v>
      </c>
    </row>
    <row r="37573" spans="6:11">
      <c r="F37573" s="128">
        <v>0.23622772054350238</v>
      </c>
      <c r="G37573" s="129">
        <v>31.203080257672514</v>
      </c>
      <c r="H37573" s="96">
        <v>-2857921.6227628165</v>
      </c>
      <c r="I37573" s="96">
        <v>-2857921.6227628165</v>
      </c>
      <c r="J37573" s="96">
        <v>0</v>
      </c>
      <c r="K37573" s="96">
        <v>0</v>
      </c>
    </row>
    <row r="37574" spans="6:11">
      <c r="F37574" s="128">
        <v>0.76377227945649762</v>
      </c>
      <c r="G37574" s="129">
        <v>2.6948559778399761</v>
      </c>
      <c r="H37574" s="96">
        <v>4133296.8506655274</v>
      </c>
      <c r="I37574" s="96">
        <v>-1462178.1651097869</v>
      </c>
      <c r="J37574" s="96">
        <v>-111192.02750137674</v>
      </c>
      <c r="K37574" s="96">
        <v>5706667.0432766909</v>
      </c>
    </row>
    <row r="37575" spans="6:11">
      <c r="F37575" s="128">
        <v>0.63697393409810033</v>
      </c>
      <c r="G37575" s="129">
        <v>3.765308779255248</v>
      </c>
      <c r="H37575" s="96">
        <v>3417442.7257252606</v>
      </c>
      <c r="I37575" s="96">
        <v>-2168162.2873492301</v>
      </c>
      <c r="J37575" s="96">
        <v>-8563.5431411494701</v>
      </c>
      <c r="K37575" s="96">
        <v>5594168.5562156402</v>
      </c>
    </row>
    <row r="37576" spans="6:11">
      <c r="F37576" s="128">
        <v>0.36302606590189967</v>
      </c>
      <c r="G37576" s="129">
        <v>10.132806404029921</v>
      </c>
      <c r="H37576" s="96">
        <v>-2857921.6227628165</v>
      </c>
      <c r="I37576" s="96">
        <v>-2857921.6227628165</v>
      </c>
      <c r="J37576" s="96">
        <v>0</v>
      </c>
      <c r="K37576" s="96">
        <v>0</v>
      </c>
    </row>
    <row r="37577" spans="6:11">
      <c r="F37577" s="128">
        <v>0.93660980471187472</v>
      </c>
      <c r="G37577" s="129">
        <v>27.646729359799036</v>
      </c>
      <c r="H37577" s="96">
        <v>-2857921.6227628165</v>
      </c>
      <c r="I37577" s="96">
        <v>-2857921.6227628165</v>
      </c>
      <c r="J37577" s="96">
        <v>0</v>
      </c>
      <c r="K37577" s="96">
        <v>0</v>
      </c>
    </row>
    <row r="37578" spans="6:11">
      <c r="F37578" s="128">
        <v>6.3390195288125284E-2</v>
      </c>
      <c r="G37578" s="129">
        <v>27.584460779505442</v>
      </c>
      <c r="H37578" s="96">
        <v>-2857921.6227628165</v>
      </c>
      <c r="I37578" s="96">
        <v>-2857921.6227628165</v>
      </c>
      <c r="J37578" s="96">
        <v>0</v>
      </c>
      <c r="K37578" s="96">
        <v>0</v>
      </c>
    </row>
    <row r="37579" spans="6:11">
      <c r="F37579" s="128">
        <v>0.28574959869681915</v>
      </c>
      <c r="G37579" s="129">
        <v>7.8309968144510682</v>
      </c>
      <c r="H37579" s="96">
        <v>-2857921.6227628165</v>
      </c>
      <c r="I37579" s="96">
        <v>-2857921.6227628165</v>
      </c>
      <c r="J37579" s="96">
        <v>0</v>
      </c>
      <c r="K37579" s="96">
        <v>0</v>
      </c>
    </row>
    <row r="37580" spans="6:11">
      <c r="F37580" s="128">
        <v>0.71425040130318085</v>
      </c>
      <c r="G37580" s="129">
        <v>3.365216760188666</v>
      </c>
      <c r="H37580" s="96">
        <v>3683284.9889776697</v>
      </c>
      <c r="I37580" s="96">
        <v>-1887736.7863693987</v>
      </c>
      <c r="J37580" s="96">
        <v>-64932.254536514607</v>
      </c>
      <c r="K37580" s="96">
        <v>5635954.0298835831</v>
      </c>
    </row>
    <row r="37581" spans="6:11">
      <c r="F37581" s="128">
        <v>0.4582228422507324</v>
      </c>
      <c r="G37581" s="129">
        <v>2.6648949202944299</v>
      </c>
      <c r="H37581" s="96">
        <v>4153522.359620715</v>
      </c>
      <c r="I37581" s="96">
        <v>-1462178.1651097869</v>
      </c>
      <c r="J37581" s="96">
        <v>-94147.591533144674</v>
      </c>
      <c r="K37581" s="96">
        <v>5709848.1162636466</v>
      </c>
    </row>
    <row r="37582" spans="6:11">
      <c r="F37582" s="128">
        <v>0.5417771577492676</v>
      </c>
      <c r="G37582" s="129">
        <v>6.1290051015111233</v>
      </c>
      <c r="H37582" s="96">
        <v>-2857921.6227628165</v>
      </c>
      <c r="I37582" s="96">
        <v>-2857921.6227628165</v>
      </c>
      <c r="J37582" s="96">
        <v>0</v>
      </c>
      <c r="K37582" s="96">
        <v>0</v>
      </c>
    </row>
    <row r="37583" spans="6:11">
      <c r="F37583" s="128">
        <v>0.57556583834570096</v>
      </c>
      <c r="G37583" s="129">
        <v>0.94174408701719226</v>
      </c>
      <c r="H37583" s="96">
        <v>5336959.1843587039</v>
      </c>
      <c r="I37583" s="96">
        <v>-445814.39416262286</v>
      </c>
      <c r="J37583" s="96">
        <v>-113042.90734014672</v>
      </c>
      <c r="K37583" s="96">
        <v>5895816.4858614737</v>
      </c>
    </row>
    <row r="37584" spans="6:11">
      <c r="F37584" s="128">
        <v>0.42443416165429904</v>
      </c>
      <c r="G37584" s="129">
        <v>8.5699838148013008</v>
      </c>
      <c r="H37584" s="96">
        <v>-2857921.6227628165</v>
      </c>
      <c r="I37584" s="96">
        <v>-2857921.6227628165</v>
      </c>
      <c r="J37584" s="96">
        <v>0</v>
      </c>
      <c r="K37584" s="96">
        <v>0</v>
      </c>
    </row>
    <row r="37585" spans="6:11">
      <c r="F37585" s="128">
        <v>0.63857657988052974</v>
      </c>
      <c r="G37585" s="129">
        <v>19.50337042457917</v>
      </c>
      <c r="H37585" s="96">
        <v>-2857921.6227628165</v>
      </c>
      <c r="I37585" s="96">
        <v>-2857921.6227628165</v>
      </c>
      <c r="J37585" s="96">
        <v>0</v>
      </c>
      <c r="K37585" s="96">
        <v>0</v>
      </c>
    </row>
    <row r="37586" spans="6:11">
      <c r="F37586" s="128">
        <v>0.36142342011947026</v>
      </c>
      <c r="G37586" s="129">
        <v>10.17705099051331</v>
      </c>
      <c r="H37586" s="96">
        <v>-2857921.6227628165</v>
      </c>
      <c r="I37586" s="96">
        <v>-2857921.6227628165</v>
      </c>
      <c r="J37586" s="96">
        <v>0</v>
      </c>
      <c r="K37586" s="96">
        <v>0</v>
      </c>
    </row>
    <row r="37587" spans="6:11">
      <c r="F37587" s="128">
        <v>0.60707676647608821</v>
      </c>
      <c r="G37587" s="129">
        <v>2.8151129443094249</v>
      </c>
      <c r="H37587" s="96">
        <v>4052152.7509670909</v>
      </c>
      <c r="I37587" s="96">
        <v>-1604691.1635483941</v>
      </c>
      <c r="J37587" s="96">
        <v>-37072.837581333821</v>
      </c>
      <c r="K37587" s="96">
        <v>5693916.7520968188</v>
      </c>
    </row>
    <row r="37588" spans="6:11">
      <c r="F37588" s="128">
        <v>0.39292323352391179</v>
      </c>
      <c r="G37588" s="129">
        <v>9.3414102073790648</v>
      </c>
      <c r="H37588" s="96">
        <v>-2857921.6227628165</v>
      </c>
      <c r="I37588" s="96">
        <v>-2857921.6227628165</v>
      </c>
      <c r="J37588" s="96">
        <v>0</v>
      </c>
      <c r="K37588" s="96">
        <v>0</v>
      </c>
    </row>
    <row r="37589" spans="6:11">
      <c r="F37589" s="128">
        <v>0.69456998534482706</v>
      </c>
      <c r="G37589" s="129">
        <v>16.086296955407906</v>
      </c>
      <c r="H37589" s="96">
        <v>-2857921.6227628165</v>
      </c>
      <c r="I37589" s="96">
        <v>-2857921.6227628165</v>
      </c>
      <c r="J37589" s="96">
        <v>0</v>
      </c>
      <c r="K37589" s="96">
        <v>0</v>
      </c>
    </row>
    <row r="37590" spans="6:11">
      <c r="F37590" s="128">
        <v>0.30543001465517294</v>
      </c>
      <c r="G37590" s="129">
        <v>11.860346112128237</v>
      </c>
      <c r="H37590" s="96">
        <v>-2857921.6227628165</v>
      </c>
      <c r="I37590" s="96">
        <v>-2857921.6227628165</v>
      </c>
      <c r="J37590" s="96">
        <v>0</v>
      </c>
      <c r="K37590" s="96">
        <v>0</v>
      </c>
    </row>
    <row r="37591" spans="6:11">
      <c r="F37591" s="128">
        <v>0.59546330831281147</v>
      </c>
      <c r="G37591" s="129">
        <v>3.0171780857718367</v>
      </c>
      <c r="H37591" s="96">
        <v>3916269.9597754586</v>
      </c>
      <c r="I37591" s="96">
        <v>-1746543.0149025372</v>
      </c>
      <c r="J37591" s="96">
        <v>-9743.859296577948</v>
      </c>
      <c r="K37591" s="96">
        <v>5672556.8339745738</v>
      </c>
    </row>
    <row r="37592" spans="6:11">
      <c r="F37592" s="128">
        <v>0.40453669168718853</v>
      </c>
      <c r="G37592" s="129">
        <v>9.0501283785278535</v>
      </c>
      <c r="H37592" s="96">
        <v>-2857921.6227628165</v>
      </c>
      <c r="I37592" s="96">
        <v>-2857921.6227628165</v>
      </c>
      <c r="J37592" s="96">
        <v>0</v>
      </c>
      <c r="K37592" s="96">
        <v>0</v>
      </c>
    </row>
    <row r="37593" spans="6:11">
      <c r="F37593" s="128">
        <v>0.29703480690573414</v>
      </c>
      <c r="G37593" s="129">
        <v>2.8682285673536225</v>
      </c>
      <c r="H37593" s="96">
        <v>4016354.6728238715</v>
      </c>
      <c r="I37593" s="96">
        <v>-1604691.1635483941</v>
      </c>
      <c r="J37593" s="96">
        <v>-67248.385166262247</v>
      </c>
      <c r="K37593" s="96">
        <v>5688294.2215385279</v>
      </c>
    </row>
    <row r="37594" spans="6:11">
      <c r="F37594" s="128">
        <v>0.70296519309426586</v>
      </c>
      <c r="G37594" s="129">
        <v>3.5244790035417708</v>
      </c>
      <c r="H37594" s="96">
        <v>3577253.2118606651</v>
      </c>
      <c r="I37594" s="96">
        <v>-2028275.5309168033</v>
      </c>
      <c r="J37594" s="96">
        <v>-13754.729617591998</v>
      </c>
      <c r="K37594" s="96">
        <v>5619283.4723950606</v>
      </c>
    </row>
    <row r="37595" spans="6:11">
      <c r="F37595" s="128">
        <v>0.77563185235357579</v>
      </c>
      <c r="G37595" s="129">
        <v>2.8515970765068688</v>
      </c>
      <c r="H37595" s="96">
        <v>4027556.7038152632</v>
      </c>
      <c r="I37595" s="96">
        <v>-1604691.1635483941</v>
      </c>
      <c r="J37595" s="96">
        <v>-57806.275899962951</v>
      </c>
      <c r="K37595" s="96">
        <v>5690054.1432636203</v>
      </c>
    </row>
    <row r="37596" spans="6:11">
      <c r="F37596" s="128">
        <v>0.22436814764642421</v>
      </c>
      <c r="G37596" s="129">
        <v>14.944670599433261</v>
      </c>
      <c r="H37596" s="96">
        <v>-2857921.6227628165</v>
      </c>
      <c r="I37596" s="96">
        <v>-2857921.6227628165</v>
      </c>
      <c r="J37596" s="96">
        <v>0</v>
      </c>
      <c r="K37596" s="96">
        <v>0</v>
      </c>
    </row>
    <row r="37597" spans="6:11">
      <c r="F37597" s="128">
        <v>0.93266696906808966</v>
      </c>
      <c r="G37597" s="129">
        <v>5.4871217454339725</v>
      </c>
      <c r="H37597" s="96">
        <v>-2857921.6227628165</v>
      </c>
      <c r="I37597" s="96">
        <v>-2857921.6227628165</v>
      </c>
      <c r="J37597" s="96">
        <v>0</v>
      </c>
      <c r="K37597" s="96">
        <v>0</v>
      </c>
    </row>
    <row r="37598" spans="6:11">
      <c r="F37598" s="128">
        <v>6.7333030931910343E-2</v>
      </c>
      <c r="G37598" s="129">
        <v>26.981043613693693</v>
      </c>
      <c r="H37598" s="96">
        <v>-2857921.6227628165</v>
      </c>
      <c r="I37598" s="96">
        <v>-2857921.6227628165</v>
      </c>
      <c r="J37598" s="96">
        <v>0</v>
      </c>
      <c r="K37598" s="96">
        <v>0</v>
      </c>
    </row>
    <row r="37599" spans="6:11">
      <c r="F37599" s="128">
        <v>0.17621300699402809</v>
      </c>
      <c r="G37599" s="129">
        <v>1.5640570027944234</v>
      </c>
      <c r="H37599" s="96">
        <v>4905182.622917301</v>
      </c>
      <c r="I37599" s="96">
        <v>-885452.85481691465</v>
      </c>
      <c r="J37599" s="96">
        <v>-37330.257474616781</v>
      </c>
      <c r="K37599" s="96">
        <v>5827965.7352088327</v>
      </c>
    </row>
    <row r="37600" spans="6:11">
      <c r="F37600" s="128">
        <v>0.82378699300597191</v>
      </c>
      <c r="G37600" s="129">
        <v>1.9384328612401807</v>
      </c>
      <c r="H37600" s="96">
        <v>4647832.6022688914</v>
      </c>
      <c r="I37600" s="96">
        <v>-1030641.4004800867</v>
      </c>
      <c r="J37600" s="96">
        <v>-109050.29668005915</v>
      </c>
      <c r="K37600" s="96">
        <v>5787524.2994290376</v>
      </c>
    </row>
    <row r="37601" spans="6:11">
      <c r="F37601" s="128">
        <v>0.40472143260159421</v>
      </c>
      <c r="G37601" s="129">
        <v>15.516094927176022</v>
      </c>
      <c r="H37601" s="96">
        <v>-2857921.6227628165</v>
      </c>
      <c r="I37601" s="96">
        <v>-2857921.6227628165</v>
      </c>
      <c r="J37601" s="96">
        <v>0</v>
      </c>
      <c r="K37601" s="96">
        <v>0</v>
      </c>
    </row>
    <row r="37602" spans="6:11">
      <c r="F37602" s="128">
        <v>0.59527856739840579</v>
      </c>
      <c r="G37602" s="129">
        <v>5.187258024972806</v>
      </c>
      <c r="H37602" s="96">
        <v>-2857921.6227628165</v>
      </c>
      <c r="I37602" s="96">
        <v>-2857921.6227628165</v>
      </c>
      <c r="J37602" s="96">
        <v>0</v>
      </c>
      <c r="K37602" s="96">
        <v>0</v>
      </c>
    </row>
    <row r="37603" spans="6:11">
      <c r="F37603" s="128">
        <v>0.3752419925434014</v>
      </c>
      <c r="G37603" s="129">
        <v>5.3548097563208019</v>
      </c>
      <c r="H37603" s="96">
        <v>-2857921.6227628165</v>
      </c>
      <c r="I37603" s="96">
        <v>-2857921.6227628165</v>
      </c>
      <c r="J37603" s="96">
        <v>0</v>
      </c>
      <c r="K37603" s="96">
        <v>0</v>
      </c>
    </row>
    <row r="37604" spans="6:11">
      <c r="F37604" s="128">
        <v>0.6247580074565986</v>
      </c>
      <c r="G37604" s="129">
        <v>4.7039089229183233</v>
      </c>
      <c r="H37604" s="96">
        <v>2801322.4210818638</v>
      </c>
      <c r="I37604" s="96">
        <v>-2583940.8049289733</v>
      </c>
      <c r="J37604" s="96">
        <v>-112090.1016287298</v>
      </c>
      <c r="K37604" s="96">
        <v>5497353.3276395667</v>
      </c>
    </row>
    <row r="37605" spans="6:11">
      <c r="F37605" s="128">
        <v>8.7219663504480738E-2</v>
      </c>
      <c r="G37605" s="129">
        <v>9.219733902288576</v>
      </c>
      <c r="H37605" s="96">
        <v>-2857921.6227628165</v>
      </c>
      <c r="I37605" s="96">
        <v>-2857921.6227628165</v>
      </c>
      <c r="J37605" s="96">
        <v>0</v>
      </c>
      <c r="K37605" s="96">
        <v>0</v>
      </c>
    </row>
    <row r="37606" spans="6:11">
      <c r="F37606" s="128">
        <v>0.91278033649551926</v>
      </c>
      <c r="G37606" s="129">
        <v>0.91260022630019444</v>
      </c>
      <c r="H37606" s="96">
        <v>5357285.842732979</v>
      </c>
      <c r="I37606" s="96">
        <v>-445814.39416262286</v>
      </c>
      <c r="J37606" s="96">
        <v>-95913.094847270942</v>
      </c>
      <c r="K37606" s="96">
        <v>5899013.3317428725</v>
      </c>
    </row>
    <row r="37607" spans="6:11">
      <c r="F37607" s="128">
        <v>0.13750158738265572</v>
      </c>
      <c r="G37607" s="129">
        <v>7.3150940720205435</v>
      </c>
      <c r="H37607" s="96">
        <v>-2857921.6227628165</v>
      </c>
      <c r="I37607" s="96">
        <v>-2857921.6227628165</v>
      </c>
      <c r="J37607" s="96">
        <v>0</v>
      </c>
      <c r="K37607" s="96">
        <v>0</v>
      </c>
    </row>
    <row r="37608" spans="6:11">
      <c r="F37608" s="128">
        <v>0.86249841261734428</v>
      </c>
      <c r="G37608" s="129">
        <v>1.4792197052197464</v>
      </c>
      <c r="H37608" s="96">
        <v>4963789.3054089658</v>
      </c>
      <c r="I37608" s="96">
        <v>-739587.61031092564</v>
      </c>
      <c r="J37608" s="96">
        <v>-133792.45598550778</v>
      </c>
      <c r="K37608" s="96">
        <v>5837169.3717053989</v>
      </c>
    </row>
    <row r="37609" spans="6:11">
      <c r="F37609" s="128">
        <v>0.16069076524672166</v>
      </c>
      <c r="G37609" s="129">
        <v>5.0277299203749442</v>
      </c>
      <c r="H37609" s="96">
        <v>-2857921.6227628165</v>
      </c>
      <c r="I37609" s="96">
        <v>-2857921.6227628165</v>
      </c>
      <c r="J37609" s="96">
        <v>0</v>
      </c>
      <c r="K37609" s="96">
        <v>0</v>
      </c>
    </row>
    <row r="37610" spans="6:11">
      <c r="F37610" s="128">
        <v>0.83930923475327834</v>
      </c>
      <c r="G37610" s="129">
        <v>1.7517606503088159</v>
      </c>
      <c r="H37610" s="96">
        <v>4775990.2347594136</v>
      </c>
      <c r="I37610" s="96">
        <v>-1030641.4004800867</v>
      </c>
      <c r="J37610" s="96">
        <v>-1022.4715464892017</v>
      </c>
      <c r="K37610" s="96">
        <v>5807654.1067859894</v>
      </c>
    </row>
    <row r="37611" spans="6:11">
      <c r="F37611" s="128">
        <v>0.12948471557217311</v>
      </c>
      <c r="G37611" s="129">
        <v>7.8786483999638182E-2</v>
      </c>
      <c r="H37611" s="96">
        <v>5944013.6584489429</v>
      </c>
      <c r="I37611" s="96">
        <v>0</v>
      </c>
      <c r="J37611" s="96">
        <v>-47200.209233836395</v>
      </c>
      <c r="K37611" s="96">
        <v>5991213.8676827792</v>
      </c>
    </row>
    <row r="37612" spans="6:11">
      <c r="F37612" s="128">
        <v>0.87051528442782689</v>
      </c>
      <c r="G37612" s="129">
        <v>1.3866996171111927</v>
      </c>
      <c r="H37612" s="96">
        <v>5027708.2879760647</v>
      </c>
      <c r="I37612" s="96">
        <v>-739587.61031092564</v>
      </c>
      <c r="J37612" s="96">
        <v>-79927.152389970361</v>
      </c>
      <c r="K37612" s="96">
        <v>5847223.0506769605</v>
      </c>
    </row>
    <row r="37613" spans="6:11">
      <c r="F37613" s="128">
        <v>0.34229398599126593</v>
      </c>
      <c r="G37613" s="129">
        <v>24.511169411125621</v>
      </c>
      <c r="H37613" s="96">
        <v>-2857921.6227628165</v>
      </c>
      <c r="I37613" s="96">
        <v>-2857921.6227628165</v>
      </c>
      <c r="J37613" s="96">
        <v>0</v>
      </c>
      <c r="K37613" s="96">
        <v>0</v>
      </c>
    </row>
    <row r="37614" spans="6:11">
      <c r="F37614" s="128">
        <v>0.65770601400873407</v>
      </c>
      <c r="G37614" s="129">
        <v>4.1899723471673802</v>
      </c>
      <c r="H37614" s="96">
        <v>3137323.511994394</v>
      </c>
      <c r="I37614" s="96">
        <v>-2307400.080373521</v>
      </c>
      <c r="J37614" s="96">
        <v>-105432.11957519939</v>
      </c>
      <c r="K37614" s="96">
        <v>5550155.7119431142</v>
      </c>
    </row>
    <row r="37615" spans="6:11">
      <c r="F37615" s="128">
        <v>0.50700755606878389</v>
      </c>
      <c r="G37615" s="129">
        <v>40.529241669850656</v>
      </c>
      <c r="H37615" s="96">
        <v>-2857921.6227628165</v>
      </c>
      <c r="I37615" s="96">
        <v>-2857921.6227628165</v>
      </c>
      <c r="J37615" s="96">
        <v>0</v>
      </c>
      <c r="K37615" s="96">
        <v>0</v>
      </c>
    </row>
    <row r="37616" spans="6:11">
      <c r="F37616" s="128">
        <v>0.49299244393121611</v>
      </c>
      <c r="G37616" s="129">
        <v>7.0726143176843133</v>
      </c>
      <c r="H37616" s="96">
        <v>-2857921.6227628165</v>
      </c>
      <c r="I37616" s="96">
        <v>-2857921.6227628165</v>
      </c>
      <c r="J37616" s="96">
        <v>0</v>
      </c>
      <c r="K37616" s="96">
        <v>0</v>
      </c>
    </row>
    <row r="37617" spans="6:11">
      <c r="F37617" s="128">
        <v>0.40500068752731921</v>
      </c>
      <c r="G37617" s="129">
        <v>3.0261088548212212</v>
      </c>
      <c r="H37617" s="96">
        <v>3910264.4507417856</v>
      </c>
      <c r="I37617" s="96">
        <v>-1746543.0149025372</v>
      </c>
      <c r="J37617" s="96">
        <v>-14807.165101122266</v>
      </c>
      <c r="K37617" s="96">
        <v>5671614.6307454454</v>
      </c>
    </row>
    <row r="37618" spans="6:11">
      <c r="F37618" s="128">
        <v>0.59499931247268079</v>
      </c>
      <c r="G37618" s="129">
        <v>5.191950289452743</v>
      </c>
      <c r="H37618" s="96">
        <v>-2857921.6227628165</v>
      </c>
      <c r="I37618" s="96">
        <v>-2857921.6227628165</v>
      </c>
      <c r="J37618" s="96">
        <v>0</v>
      </c>
      <c r="K37618" s="96">
        <v>0</v>
      </c>
    </row>
    <row r="37619" spans="6:11">
      <c r="F37619" s="128">
        <v>0.21831986213144317</v>
      </c>
      <c r="G37619" s="129">
        <v>55.254648503810927</v>
      </c>
      <c r="H37619" s="96">
        <v>-2857921.6227628165</v>
      </c>
      <c r="I37619" s="96">
        <v>-2857921.6227628165</v>
      </c>
      <c r="J37619" s="96">
        <v>0</v>
      </c>
      <c r="K37619" s="96">
        <v>0</v>
      </c>
    </row>
    <row r="37620" spans="6:11">
      <c r="F37620" s="128">
        <v>0.78168013786855683</v>
      </c>
      <c r="G37620" s="129">
        <v>2.4630965297138872</v>
      </c>
      <c r="H37620" s="96">
        <v>4290192.9996200623</v>
      </c>
      <c r="I37620" s="96">
        <v>-1319000.9380938543</v>
      </c>
      <c r="J37620" s="96">
        <v>-122126.07997791073</v>
      </c>
      <c r="K37620" s="96">
        <v>5731320.0176918274</v>
      </c>
    </row>
    <row r="37621" spans="6:11">
      <c r="F37621" s="128">
        <v>0.32663739502307798</v>
      </c>
      <c r="G37621" s="129">
        <v>3.6090147375081525</v>
      </c>
      <c r="H37621" s="96">
        <v>3521020.2805316481</v>
      </c>
      <c r="I37621" s="96">
        <v>-2028275.5309168033</v>
      </c>
      <c r="J37621" s="96">
        <v>-61159.040970239599</v>
      </c>
      <c r="K37621" s="96">
        <v>5610454.8524186909</v>
      </c>
    </row>
    <row r="37622" spans="6:11">
      <c r="F37622" s="128">
        <v>0.67336260497692202</v>
      </c>
      <c r="G37622" s="129">
        <v>3.9547130546190536</v>
      </c>
      <c r="H37622" s="96">
        <v>3292221.8816328463</v>
      </c>
      <c r="I37622" s="96">
        <v>-2168162.2873492301</v>
      </c>
      <c r="J37622" s="96">
        <v>-114111.25539578959</v>
      </c>
      <c r="K37622" s="96">
        <v>5574495.4243778661</v>
      </c>
    </row>
    <row r="37623" spans="6:11">
      <c r="F37623" s="128">
        <v>4.1288195787519633E-2</v>
      </c>
      <c r="G37623" s="129">
        <v>15.861146425383238</v>
      </c>
      <c r="H37623" s="96">
        <v>-2857921.6227628165</v>
      </c>
      <c r="I37623" s="96">
        <v>-2857921.6227628165</v>
      </c>
      <c r="J37623" s="96">
        <v>0</v>
      </c>
      <c r="K37623" s="96">
        <v>0</v>
      </c>
    </row>
    <row r="37624" spans="6:11">
      <c r="F37624" s="128">
        <v>0.95871180421248037</v>
      </c>
      <c r="G37624" s="129">
        <v>0.42164766246834073</v>
      </c>
      <c r="H37624" s="96">
        <v>5701653.0857779961</v>
      </c>
      <c r="I37624" s="96">
        <v>-149296.34340658187</v>
      </c>
      <c r="J37624" s="96">
        <v>-102178.73156317959</v>
      </c>
      <c r="K37624" s="96">
        <v>5953128.1607477572</v>
      </c>
    </row>
    <row r="37625" spans="6:11">
      <c r="F37625" s="128">
        <v>0.11231399930521013</v>
      </c>
      <c r="G37625" s="129">
        <v>25.437006724642121</v>
      </c>
      <c r="H37625" s="96">
        <v>-2857921.6227628165</v>
      </c>
      <c r="I37625" s="96">
        <v>-2857921.6227628165</v>
      </c>
      <c r="J37625" s="96">
        <v>0</v>
      </c>
      <c r="K37625" s="96">
        <v>0</v>
      </c>
    </row>
    <row r="37626" spans="6:11">
      <c r="F37626" s="128">
        <v>0.88768600069478987</v>
      </c>
      <c r="G37626" s="129">
        <v>1.1913720134336863</v>
      </c>
      <c r="H37626" s="96">
        <v>5163161.7653769627</v>
      </c>
      <c r="I37626" s="96">
        <v>-593042.51298518723</v>
      </c>
      <c r="J37626" s="96">
        <v>-112300.9165545819</v>
      </c>
      <c r="K37626" s="96">
        <v>5868505.1949167317</v>
      </c>
    </row>
    <row r="37627" spans="6:11">
      <c r="F37627" s="128">
        <v>0.67228011559367218</v>
      </c>
      <c r="G37627" s="129">
        <v>0.35717881839706322</v>
      </c>
      <c r="H37627" s="96">
        <v>5747096.4641049001</v>
      </c>
      <c r="I37627" s="96">
        <v>-149296.34340658187</v>
      </c>
      <c r="J37627" s="96">
        <v>-63878.152934213482</v>
      </c>
      <c r="K37627" s="96">
        <v>5960270.9604456956</v>
      </c>
    </row>
    <row r="37628" spans="6:11">
      <c r="F37628" s="128">
        <v>0.32771988440632782</v>
      </c>
      <c r="G37628" s="129">
        <v>11.155960464294207</v>
      </c>
      <c r="H37628" s="96">
        <v>-2857921.6227628165</v>
      </c>
      <c r="I37628" s="96">
        <v>-2857921.6227628165</v>
      </c>
      <c r="J37628" s="96">
        <v>0</v>
      </c>
      <c r="K37628" s="96">
        <v>0</v>
      </c>
    </row>
    <row r="37629" spans="6:11">
      <c r="F37629" s="128">
        <v>0.55139518153398837</v>
      </c>
      <c r="G37629" s="129">
        <v>0.84710708752600017</v>
      </c>
      <c r="H37629" s="96">
        <v>5403038.8941362808</v>
      </c>
      <c r="I37629" s="96">
        <v>-445814.39416262286</v>
      </c>
      <c r="J37629" s="96">
        <v>-57350.437241417698</v>
      </c>
      <c r="K37629" s="96">
        <v>5906203.7255403213</v>
      </c>
    </row>
    <row r="37630" spans="6:11">
      <c r="F37630" s="128">
        <v>0.44860481846601163</v>
      </c>
      <c r="G37630" s="129">
        <v>8.0161291583465157</v>
      </c>
      <c r="H37630" s="96">
        <v>-2857921.6227628165</v>
      </c>
      <c r="I37630" s="96">
        <v>-2857921.6227628165</v>
      </c>
      <c r="J37630" s="96">
        <v>0</v>
      </c>
      <c r="K37630" s="96">
        <v>0</v>
      </c>
    </row>
    <row r="37631" spans="6:11">
      <c r="F37631" s="128">
        <v>0.5028203533806338</v>
      </c>
      <c r="G37631" s="129">
        <v>4.8826372931973001</v>
      </c>
      <c r="H37631" s="96">
        <v>2685189.2126588263</v>
      </c>
      <c r="I37631" s="96">
        <v>-2721249.7159727258</v>
      </c>
      <c r="J37631" s="96">
        <v>-72669.627971163383</v>
      </c>
      <c r="K37631" s="96">
        <v>5479108.5566027155</v>
      </c>
    </row>
    <row r="37632" spans="6:11">
      <c r="F37632" s="128">
        <v>0.4971796466193662</v>
      </c>
      <c r="G37632" s="129">
        <v>6.9880385618636573</v>
      </c>
      <c r="H37632" s="96">
        <v>-2857921.6227628165</v>
      </c>
      <c r="I37632" s="96">
        <v>-2857921.6227628165</v>
      </c>
      <c r="J37632" s="96">
        <v>0</v>
      </c>
      <c r="K37632" s="96">
        <v>0</v>
      </c>
    </row>
    <row r="37633" spans="6:11">
      <c r="F37633" s="128">
        <v>0.91758560203386197</v>
      </c>
      <c r="G37633" s="129">
        <v>2.6422867462901887</v>
      </c>
      <c r="H37633" s="96">
        <v>4168798.0067613395</v>
      </c>
      <c r="I37633" s="96">
        <v>-1462178.1651097869</v>
      </c>
      <c r="J37633" s="96">
        <v>-81273.509159932015</v>
      </c>
      <c r="K37633" s="96">
        <v>5712249.6810310585</v>
      </c>
    </row>
    <row r="37634" spans="6:11">
      <c r="F37634" s="128">
        <v>8.2414397966138031E-2</v>
      </c>
      <c r="G37634" s="129">
        <v>24.959951247319111</v>
      </c>
      <c r="H37634" s="96">
        <v>-2857921.6227628165</v>
      </c>
      <c r="I37634" s="96">
        <v>-2857921.6227628165</v>
      </c>
      <c r="J37634" s="96">
        <v>0</v>
      </c>
      <c r="K37634" s="96">
        <v>0</v>
      </c>
    </row>
    <row r="37635" spans="6:11">
      <c r="F37635" s="128">
        <v>0.51919358844507502</v>
      </c>
      <c r="G37635" s="129">
        <v>14.047680185113744</v>
      </c>
      <c r="H37635" s="96">
        <v>-2857921.6227628165</v>
      </c>
      <c r="I37635" s="96">
        <v>-2857921.6227628165</v>
      </c>
      <c r="J37635" s="96">
        <v>0</v>
      </c>
      <c r="K37635" s="96">
        <v>0</v>
      </c>
    </row>
    <row r="37636" spans="6:11">
      <c r="F37636" s="128">
        <v>0.48080641155492498</v>
      </c>
      <c r="G37636" s="129">
        <v>7.3229056066925953</v>
      </c>
      <c r="H37636" s="96">
        <v>-2857921.6227628165</v>
      </c>
      <c r="I37636" s="96">
        <v>-2857921.6227628165</v>
      </c>
      <c r="J37636" s="96">
        <v>0</v>
      </c>
      <c r="K37636" s="96">
        <v>0</v>
      </c>
    </row>
    <row r="37637" spans="6:11">
      <c r="F37637" s="128">
        <v>0.24449985640841387</v>
      </c>
      <c r="G37637" s="129">
        <v>2.3413350219865257E-2</v>
      </c>
      <c r="H37637" s="96">
        <v>5983346.4765664414</v>
      </c>
      <c r="I37637" s="96">
        <v>0</v>
      </c>
      <c r="J37637" s="96">
        <v>-14041.162416655376</v>
      </c>
      <c r="K37637" s="96">
        <v>5997387.6389830969</v>
      </c>
    </row>
    <row r="37638" spans="6:11">
      <c r="F37638" s="128">
        <v>0.75550014359158613</v>
      </c>
      <c r="G37638" s="129">
        <v>2.8037530720769821</v>
      </c>
      <c r="H37638" s="96">
        <v>4059817.3788807932</v>
      </c>
      <c r="I37638" s="96">
        <v>-1604691.1635483941</v>
      </c>
      <c r="J37638" s="96">
        <v>-30611.425081618003</v>
      </c>
      <c r="K37638" s="96">
        <v>5695119.9675108055</v>
      </c>
    </row>
    <row r="37639" spans="6:11">
      <c r="F37639" s="128">
        <v>0.16147862417196346</v>
      </c>
      <c r="G37639" s="129">
        <v>0.26438892346265386</v>
      </c>
      <c r="H37639" s="96">
        <v>5812679.7281270856</v>
      </c>
      <c r="I37639" s="96">
        <v>-149296.34340658187</v>
      </c>
      <c r="J37639" s="96">
        <v>-8590.555201987976</v>
      </c>
      <c r="K37639" s="96">
        <v>5970566.6267356556</v>
      </c>
    </row>
    <row r="37640" spans="6:11">
      <c r="F37640" s="128">
        <v>0.83852137582803654</v>
      </c>
      <c r="G37640" s="129">
        <v>1.7611520510638115</v>
      </c>
      <c r="H37640" s="96">
        <v>4769523.0565617643</v>
      </c>
      <c r="I37640" s="96">
        <v>-1030641.4004800867</v>
      </c>
      <c r="J37640" s="96">
        <v>-6475.2570105705117</v>
      </c>
      <c r="K37640" s="96">
        <v>5806639.714052422</v>
      </c>
    </row>
    <row r="37641" spans="6:11">
      <c r="F37641" s="128">
        <v>0.10113057829307714</v>
      </c>
      <c r="G37641" s="129">
        <v>29.950205863422038</v>
      </c>
      <c r="H37641" s="96">
        <v>-2857921.6227628165</v>
      </c>
      <c r="I37641" s="96">
        <v>-2857921.6227628165</v>
      </c>
      <c r="J37641" s="96">
        <v>0</v>
      </c>
      <c r="K37641" s="96">
        <v>0</v>
      </c>
    </row>
    <row r="37642" spans="6:11">
      <c r="F37642" s="128">
        <v>0.89886942170692286</v>
      </c>
      <c r="G37642" s="129">
        <v>1.0661750343948033</v>
      </c>
      <c r="H37642" s="96">
        <v>5250221.0166869601</v>
      </c>
      <c r="I37642" s="96">
        <v>-593042.51298518723</v>
      </c>
      <c r="J37642" s="96">
        <v>-38923.364768160151</v>
      </c>
      <c r="K37642" s="96">
        <v>5882186.8944403073</v>
      </c>
    </row>
    <row r="37643" spans="6:11">
      <c r="F37643" s="128">
        <v>0.75749938925218296</v>
      </c>
      <c r="G37643" s="129">
        <v>1.6298736673116236</v>
      </c>
      <c r="H37643" s="96">
        <v>4859789.3194567114</v>
      </c>
      <c r="I37643" s="96">
        <v>-885452.85481691465</v>
      </c>
      <c r="J37643" s="96">
        <v>-75593.389027719517</v>
      </c>
      <c r="K37643" s="96">
        <v>5820835.5633013453</v>
      </c>
    </row>
    <row r="37644" spans="6:11">
      <c r="F37644" s="128">
        <v>0.24250061074781704</v>
      </c>
      <c r="G37644" s="129">
        <v>14.167510500600715</v>
      </c>
      <c r="H37644" s="96">
        <v>-2857921.6227628165</v>
      </c>
      <c r="I37644" s="96">
        <v>-2857921.6227628165</v>
      </c>
      <c r="J37644" s="96">
        <v>0</v>
      </c>
      <c r="K37644" s="96">
        <v>0</v>
      </c>
    </row>
    <row r="37645" spans="6:11">
      <c r="F37645" s="128">
        <v>0.13801158914257949</v>
      </c>
      <c r="G37645" s="129">
        <v>7.4719846034790844</v>
      </c>
      <c r="H37645" s="96">
        <v>-2857921.6227628165</v>
      </c>
      <c r="I37645" s="96">
        <v>-2857921.6227628165</v>
      </c>
      <c r="J37645" s="96">
        <v>0</v>
      </c>
      <c r="K37645" s="96">
        <v>0</v>
      </c>
    </row>
    <row r="37646" spans="6:11">
      <c r="F37646" s="128">
        <v>0.86198841085742051</v>
      </c>
      <c r="G37646" s="129">
        <v>1.4851345288977249</v>
      </c>
      <c r="H37646" s="96">
        <v>4959709.8556501111</v>
      </c>
      <c r="I37646" s="96">
        <v>-739587.61031092564</v>
      </c>
      <c r="J37646" s="96">
        <v>-137229.76067445031</v>
      </c>
      <c r="K37646" s="96">
        <v>5836527.2266354868</v>
      </c>
    </row>
    <row r="37647" spans="6:11">
      <c r="F37647" s="128">
        <v>0.86517621291966551</v>
      </c>
      <c r="G37647" s="129">
        <v>7.933135476587144</v>
      </c>
      <c r="H37647" s="96">
        <v>-2857921.6227628165</v>
      </c>
      <c r="I37647" s="96">
        <v>-2857921.6227628165</v>
      </c>
      <c r="J37647" s="96">
        <v>0</v>
      </c>
      <c r="K37647" s="96">
        <v>0</v>
      </c>
    </row>
    <row r="37648" spans="6:11">
      <c r="F37648" s="128">
        <v>0.13482378708033449</v>
      </c>
      <c r="G37648" s="129">
        <v>20.037866340512355</v>
      </c>
      <c r="H37648" s="96">
        <v>-2857921.6227628165</v>
      </c>
      <c r="I37648" s="96">
        <v>-2857921.6227628165</v>
      </c>
      <c r="J37648" s="96">
        <v>0</v>
      </c>
      <c r="K37648" s="96">
        <v>0</v>
      </c>
    </row>
    <row r="37649" spans="6:11">
      <c r="F37649" s="128">
        <v>0.21438916616080606</v>
      </c>
      <c r="G37649" s="129">
        <v>14.809256665952006</v>
      </c>
      <c r="H37649" s="96">
        <v>-2857921.6227628165</v>
      </c>
      <c r="I37649" s="96">
        <v>-2857921.6227628165</v>
      </c>
      <c r="J37649" s="96">
        <v>0</v>
      </c>
      <c r="K37649" s="96">
        <v>0</v>
      </c>
    </row>
    <row r="37650" spans="6:11">
      <c r="F37650" s="128">
        <v>0.78561083383919394</v>
      </c>
      <c r="G37650" s="129">
        <v>2.4129373150846387</v>
      </c>
      <c r="H37650" s="96">
        <v>4324201.7885830812</v>
      </c>
      <c r="I37650" s="96">
        <v>-1319000.9380938543</v>
      </c>
      <c r="J37650" s="96">
        <v>-93466.88641214442</v>
      </c>
      <c r="K37650" s="96">
        <v>5736669.61308908</v>
      </c>
    </row>
    <row r="37651" spans="6:11">
      <c r="F37651" s="128">
        <v>7.740920052126421E-2</v>
      </c>
      <c r="G37651" s="129">
        <v>11.957199151261054</v>
      </c>
      <c r="H37651" s="96">
        <v>-2857921.6227628165</v>
      </c>
      <c r="I37651" s="96">
        <v>-2857921.6227628165</v>
      </c>
      <c r="J37651" s="96">
        <v>0</v>
      </c>
      <c r="K37651" s="96">
        <v>0</v>
      </c>
    </row>
    <row r="37652" spans="6:11">
      <c r="F37652" s="128">
        <v>0.92259079947873579</v>
      </c>
      <c r="G37652" s="129">
        <v>0.80569480291909279</v>
      </c>
      <c r="H37652" s="96">
        <v>5432022.3284616778</v>
      </c>
      <c r="I37652" s="96">
        <v>-445814.39416262286</v>
      </c>
      <c r="J37652" s="96">
        <v>-32918.118128419403</v>
      </c>
      <c r="K37652" s="96">
        <v>5910754.8407527199</v>
      </c>
    </row>
    <row r="37653" spans="6:11">
      <c r="F37653" s="128">
        <v>7.6151851333004839E-2</v>
      </c>
      <c r="G37653" s="129">
        <v>9.1439202236214463</v>
      </c>
      <c r="H37653" s="96">
        <v>-2857921.6227628165</v>
      </c>
      <c r="I37653" s="96">
        <v>-2857921.6227628165</v>
      </c>
      <c r="J37653" s="96">
        <v>0</v>
      </c>
      <c r="K37653" s="96">
        <v>0</v>
      </c>
    </row>
    <row r="37654" spans="6:11">
      <c r="F37654" s="128">
        <v>0.92384814866699516</v>
      </c>
      <c r="G37654" s="129">
        <v>0.79207562115444774</v>
      </c>
      <c r="H37654" s="96">
        <v>5441563.056297617</v>
      </c>
      <c r="I37654" s="96">
        <v>-445814.39416262286</v>
      </c>
      <c r="J37654" s="96">
        <v>-24874.873341754996</v>
      </c>
      <c r="K37654" s="96">
        <v>5912252.3238019953</v>
      </c>
    </row>
    <row r="37655" spans="6:11">
      <c r="F37655" s="128">
        <v>0.30665739732818897</v>
      </c>
      <c r="G37655" s="129">
        <v>14.580689706176798</v>
      </c>
      <c r="H37655" s="96">
        <v>-2857921.6227628165</v>
      </c>
      <c r="I37655" s="96">
        <v>-2857921.6227628165</v>
      </c>
      <c r="J37655" s="96">
        <v>0</v>
      </c>
      <c r="K37655" s="96">
        <v>0</v>
      </c>
    </row>
    <row r="37656" spans="6:11">
      <c r="F37656" s="128">
        <v>0.69334260267181103</v>
      </c>
      <c r="G37656" s="129">
        <v>3.6623102580606157</v>
      </c>
      <c r="H37656" s="96">
        <v>3485651.9784745765</v>
      </c>
      <c r="I37656" s="96">
        <v>-2028275.5309168033</v>
      </c>
      <c r="J37656" s="96">
        <v>-90968.473445747746</v>
      </c>
      <c r="K37656" s="96">
        <v>5604895.9828371275</v>
      </c>
    </row>
    <row r="37657" spans="6:11">
      <c r="F37657" s="128">
        <v>0.28138185724576847</v>
      </c>
      <c r="G37657" s="129">
        <v>6.4106761355265611</v>
      </c>
      <c r="H37657" s="96">
        <v>-2857921.6227628165</v>
      </c>
      <c r="I37657" s="96">
        <v>-2857921.6227628165</v>
      </c>
      <c r="J37657" s="96">
        <v>0</v>
      </c>
      <c r="K37657" s="96">
        <v>0</v>
      </c>
    </row>
    <row r="37658" spans="6:11">
      <c r="F37658" s="128">
        <v>0.71861814275423153</v>
      </c>
      <c r="G37658" s="129">
        <v>3.3042515725956942</v>
      </c>
      <c r="H37658" s="96">
        <v>3724002.7384352433</v>
      </c>
      <c r="I37658" s="96">
        <v>-1887736.7863693987</v>
      </c>
      <c r="J37658" s="96">
        <v>-30609.034041126437</v>
      </c>
      <c r="K37658" s="96">
        <v>5642348.5588457687</v>
      </c>
    </row>
    <row r="37659" spans="6:11">
      <c r="F37659" s="128">
        <v>0.56654504018833485</v>
      </c>
      <c r="G37659" s="129">
        <v>1.2368614536752953</v>
      </c>
      <c r="H37659" s="96">
        <v>5131621.945205871</v>
      </c>
      <c r="I37659" s="96">
        <v>-593042.51298518723</v>
      </c>
      <c r="J37659" s="96">
        <v>-138877.47343469583</v>
      </c>
      <c r="K37659" s="96">
        <v>5863541.9316257536</v>
      </c>
    </row>
    <row r="37660" spans="6:11">
      <c r="F37660" s="128">
        <v>0.43345495981166515</v>
      </c>
      <c r="G37660" s="129">
        <v>8.3596738709443716</v>
      </c>
      <c r="H37660" s="96">
        <v>-2857921.6227628165</v>
      </c>
      <c r="I37660" s="96">
        <v>-2857921.6227628165</v>
      </c>
      <c r="J37660" s="96">
        <v>0</v>
      </c>
      <c r="K37660" s="96">
        <v>0</v>
      </c>
    </row>
    <row r="37661" spans="6:11">
      <c r="F37661" s="128">
        <v>0.96385743016432157</v>
      </c>
      <c r="G37661" s="129">
        <v>3.0783478127521056</v>
      </c>
      <c r="H37661" s="96">
        <v>3875173.105175687</v>
      </c>
      <c r="I37661" s="96">
        <v>-1746543.0149025372</v>
      </c>
      <c r="J37661" s="96">
        <v>-44390.39323831613</v>
      </c>
      <c r="K37661" s="96">
        <v>5666106.51331654</v>
      </c>
    </row>
    <row r="37662" spans="6:11">
      <c r="F37662" s="128">
        <v>3.6142569835678429E-2</v>
      </c>
      <c r="G37662" s="129">
        <v>33.20283888552003</v>
      </c>
      <c r="H37662" s="96">
        <v>-2857921.6227628165</v>
      </c>
      <c r="I37662" s="96">
        <v>-2857921.6227628165</v>
      </c>
      <c r="J37662" s="96">
        <v>0</v>
      </c>
      <c r="K37662" s="96">
        <v>0</v>
      </c>
    </row>
    <row r="37663" spans="6:11">
      <c r="F37663" s="128">
        <v>0.87160108990514207</v>
      </c>
      <c r="G37663" s="129">
        <v>16.899085204404926</v>
      </c>
      <c r="H37663" s="96">
        <v>-2857921.6227628165</v>
      </c>
      <c r="I37663" s="96">
        <v>-2857921.6227628165</v>
      </c>
      <c r="J37663" s="96">
        <v>0</v>
      </c>
      <c r="K37663" s="96">
        <v>0</v>
      </c>
    </row>
    <row r="37664" spans="6:11">
      <c r="F37664" s="128">
        <v>0.12839891009485793</v>
      </c>
      <c r="G37664" s="129">
        <v>20.526133761201066</v>
      </c>
      <c r="H37664" s="96">
        <v>-2857921.6227628165</v>
      </c>
      <c r="I37664" s="96">
        <v>-2857921.6227628165</v>
      </c>
      <c r="J37664" s="96">
        <v>0</v>
      </c>
      <c r="K37664" s="96">
        <v>0</v>
      </c>
    </row>
    <row r="37665" spans="6:11">
      <c r="F37665" s="128">
        <v>0.24801360486158908</v>
      </c>
      <c r="G37665" s="129">
        <v>1.0106354184522841</v>
      </c>
      <c r="H37665" s="96">
        <v>5288961.9453029698</v>
      </c>
      <c r="I37665" s="96">
        <v>-593042.51298518723</v>
      </c>
      <c r="J37665" s="96">
        <v>-6262.0917245839746</v>
      </c>
      <c r="K37665" s="96">
        <v>5888266.5500127412</v>
      </c>
    </row>
    <row r="37666" spans="6:11">
      <c r="F37666" s="128">
        <v>0.75198639513841092</v>
      </c>
      <c r="G37666" s="129">
        <v>2.8503704676721373</v>
      </c>
      <c r="H37666" s="96">
        <v>4028383.1312320521</v>
      </c>
      <c r="I37666" s="96">
        <v>-1604691.1635483941</v>
      </c>
      <c r="J37666" s="96">
        <v>-57109.668118771333</v>
      </c>
      <c r="K37666" s="96">
        <v>5690183.9628992174</v>
      </c>
    </row>
    <row r="37667" spans="6:11">
      <c r="F37667" s="128">
        <v>0.26956471186470954</v>
      </c>
      <c r="G37667" s="129">
        <v>17.544594171670163</v>
      </c>
      <c r="H37667" s="96">
        <v>-2857921.6227628165</v>
      </c>
      <c r="I37667" s="96">
        <v>-2857921.6227628165</v>
      </c>
      <c r="J37667" s="96">
        <v>0</v>
      </c>
      <c r="K37667" s="96">
        <v>0</v>
      </c>
    </row>
    <row r="37668" spans="6:11">
      <c r="F37668" s="128">
        <v>0.73043528813529046</v>
      </c>
      <c r="G37668" s="129">
        <v>3.1411463743019494</v>
      </c>
      <c r="H37668" s="96">
        <v>3833071.5298186792</v>
      </c>
      <c r="I37668" s="96">
        <v>-1746543.0149025372</v>
      </c>
      <c r="J37668" s="96">
        <v>-79877.518264028811</v>
      </c>
      <c r="K37668" s="96">
        <v>5659492.0629852451</v>
      </c>
    </row>
    <row r="37669" spans="6:11">
      <c r="F37669" s="128">
        <v>0.13488567948640595</v>
      </c>
      <c r="G37669" s="129">
        <v>7.5446874743534948</v>
      </c>
      <c r="H37669" s="96">
        <v>-2857921.6227628165</v>
      </c>
      <c r="I37669" s="96">
        <v>-2857921.6227628165</v>
      </c>
      <c r="J37669" s="96">
        <v>0</v>
      </c>
      <c r="K37669" s="96">
        <v>0</v>
      </c>
    </row>
    <row r="37670" spans="6:11">
      <c r="F37670" s="128">
        <v>0.86511432051359405</v>
      </c>
      <c r="G37670" s="129">
        <v>1.4489361833948271</v>
      </c>
      <c r="H37670" s="96">
        <v>4984688.8147262093</v>
      </c>
      <c r="I37670" s="96">
        <v>-739587.61031092564</v>
      </c>
      <c r="J37670" s="96">
        <v>-116181.79569885512</v>
      </c>
      <c r="K37670" s="96">
        <v>5840458.2207359904</v>
      </c>
    </row>
    <row r="37671" spans="6:11">
      <c r="F37671" s="128">
        <v>0.62691380591860435</v>
      </c>
      <c r="G37671" s="129">
        <v>0.63941251221189899</v>
      </c>
      <c r="H37671" s="96">
        <v>5548509.8825886287</v>
      </c>
      <c r="I37671" s="96">
        <v>-297900.07039749727</v>
      </c>
      <c r="J37671" s="96">
        <v>-82654.268959716312</v>
      </c>
      <c r="K37671" s="96">
        <v>5929064.2219458427</v>
      </c>
    </row>
    <row r="37672" spans="6:11">
      <c r="F37672" s="128">
        <v>0.37308619408139565</v>
      </c>
      <c r="G37672" s="129">
        <v>9.8594580270582277</v>
      </c>
      <c r="H37672" s="96">
        <v>-2857921.6227628165</v>
      </c>
      <c r="I37672" s="96">
        <v>-2857921.6227628165</v>
      </c>
      <c r="J37672" s="96">
        <v>0</v>
      </c>
      <c r="K37672" s="96">
        <v>0</v>
      </c>
    </row>
    <row r="37673" spans="6:11">
      <c r="F37673" s="128">
        <v>0.31449785621639381</v>
      </c>
      <c r="G37673" s="129">
        <v>2.1840652468187569</v>
      </c>
      <c r="H37673" s="96">
        <v>4479949.3066517487</v>
      </c>
      <c r="I37673" s="96">
        <v>-1175156.386645427</v>
      </c>
      <c r="J37673" s="96">
        <v>-106037.0942061956</v>
      </c>
      <c r="K37673" s="96">
        <v>5761142.787503371</v>
      </c>
    </row>
    <row r="37674" spans="6:11">
      <c r="F37674" s="128">
        <v>0.68550214378360619</v>
      </c>
      <c r="G37674" s="129">
        <v>3.776036526562756</v>
      </c>
      <c r="H37674" s="96">
        <v>3410328.5342436535</v>
      </c>
      <c r="I37674" s="96">
        <v>-2168162.2873492301</v>
      </c>
      <c r="J37674" s="96">
        <v>-14561.607404294959</v>
      </c>
      <c r="K37674" s="96">
        <v>5593052.4289971786</v>
      </c>
    </row>
    <row r="37675" spans="6:11">
      <c r="F37675" s="128">
        <v>0.14575865786003117</v>
      </c>
      <c r="G37675" s="129">
        <v>22.951128706167115</v>
      </c>
      <c r="H37675" s="96">
        <v>-2857921.6227628165</v>
      </c>
      <c r="I37675" s="96">
        <v>-2857921.6227628165</v>
      </c>
      <c r="J37675" s="96">
        <v>0</v>
      </c>
      <c r="K37675" s="96">
        <v>0</v>
      </c>
    </row>
    <row r="37676" spans="6:11">
      <c r="F37676" s="128">
        <v>0.85424134213996883</v>
      </c>
      <c r="G37676" s="129">
        <v>1.5754152308056708</v>
      </c>
      <c r="H37676" s="96">
        <v>4897341.6114944266</v>
      </c>
      <c r="I37676" s="96">
        <v>-885452.85481691465</v>
      </c>
      <c r="J37676" s="96">
        <v>-43940.165181310193</v>
      </c>
      <c r="K37676" s="96">
        <v>5826734.6314926511</v>
      </c>
    </row>
    <row r="37677" spans="6:11">
      <c r="F37677" s="128">
        <v>0.27541358611933098</v>
      </c>
      <c r="G37677" s="129">
        <v>12.528639763001863</v>
      </c>
      <c r="H37677" s="96">
        <v>-2857921.6227628165</v>
      </c>
      <c r="I37677" s="96">
        <v>-2857921.6227628165</v>
      </c>
      <c r="J37677" s="96">
        <v>0</v>
      </c>
      <c r="K37677" s="96">
        <v>0</v>
      </c>
    </row>
    <row r="37678" spans="6:11">
      <c r="F37678" s="128">
        <v>0.72458641388066902</v>
      </c>
      <c r="G37678" s="129">
        <v>3.221542505166076</v>
      </c>
      <c r="H37678" s="96">
        <v>3779304.4160822779</v>
      </c>
      <c r="I37678" s="96">
        <v>-1746543.0149025372</v>
      </c>
      <c r="J37678" s="96">
        <v>-125187.93299488947</v>
      </c>
      <c r="K37678" s="96">
        <v>5651035.3639797047</v>
      </c>
    </row>
    <row r="37679" spans="6:11">
      <c r="F37679" s="128">
        <v>0.55928480182948836</v>
      </c>
      <c r="G37679" s="129">
        <v>23.049534858391304</v>
      </c>
      <c r="H37679" s="96">
        <v>-2857921.6227628165</v>
      </c>
      <c r="I37679" s="96">
        <v>-2857921.6227628165</v>
      </c>
      <c r="J37679" s="96">
        <v>0</v>
      </c>
      <c r="K37679" s="96">
        <v>0</v>
      </c>
    </row>
    <row r="37680" spans="6:11">
      <c r="F37680" s="128">
        <v>0.44071519817051164</v>
      </c>
      <c r="G37680" s="129">
        <v>8.1935642129699957</v>
      </c>
      <c r="H37680" s="96">
        <v>-2857921.6227628165</v>
      </c>
      <c r="I37680" s="96">
        <v>-2857921.6227628165</v>
      </c>
      <c r="J37680" s="96">
        <v>0</v>
      </c>
      <c r="K37680" s="96">
        <v>0</v>
      </c>
    </row>
    <row r="37681" spans="6:11">
      <c r="F37681" s="128">
        <v>0.1494316461932097</v>
      </c>
      <c r="G37681" s="129">
        <v>16.171959964310822</v>
      </c>
      <c r="H37681" s="96">
        <v>-2857921.6227628165</v>
      </c>
      <c r="I37681" s="96">
        <v>-2857921.6227628165</v>
      </c>
      <c r="J37681" s="96">
        <v>0</v>
      </c>
      <c r="K37681" s="96">
        <v>0</v>
      </c>
    </row>
    <row r="37682" spans="6:11">
      <c r="F37682" s="128">
        <v>0.8505683538067903</v>
      </c>
      <c r="G37682" s="129">
        <v>1.6185050140821351</v>
      </c>
      <c r="H37682" s="96">
        <v>4867622.8801548406</v>
      </c>
      <c r="I37682" s="96">
        <v>-885452.85481691465</v>
      </c>
      <c r="J37682" s="96">
        <v>-68990.814610370813</v>
      </c>
      <c r="K37682" s="96">
        <v>5822066.5495821266</v>
      </c>
    </row>
    <row r="37683" spans="6:11">
      <c r="F37683" s="128">
        <v>0.9418982221422566</v>
      </c>
      <c r="G37683" s="129">
        <v>26.825700107205648</v>
      </c>
      <c r="H37683" s="96">
        <v>-2857921.6227628165</v>
      </c>
      <c r="I37683" s="96">
        <v>-2857921.6227628165</v>
      </c>
      <c r="J37683" s="96">
        <v>0</v>
      </c>
      <c r="K37683" s="96">
        <v>0</v>
      </c>
    </row>
    <row r="37684" spans="6:11">
      <c r="F37684" s="128">
        <v>5.8101777857743397E-2</v>
      </c>
      <c r="G37684" s="129">
        <v>28.455590156312809</v>
      </c>
      <c r="H37684" s="96">
        <v>-2857921.6227628165</v>
      </c>
      <c r="I37684" s="96">
        <v>-2857921.6227628165</v>
      </c>
      <c r="J37684" s="96">
        <v>0</v>
      </c>
      <c r="K37684" s="96">
        <v>0</v>
      </c>
    </row>
    <row r="37685" spans="6:11">
      <c r="F37685" s="128">
        <v>0.22659968065593283</v>
      </c>
      <c r="G37685" s="129">
        <v>7.9872315225503074</v>
      </c>
      <c r="H37685" s="96">
        <v>-2857921.6227628165</v>
      </c>
      <c r="I37685" s="96">
        <v>-2857921.6227628165</v>
      </c>
      <c r="J37685" s="96">
        <v>0</v>
      </c>
      <c r="K37685" s="96">
        <v>0</v>
      </c>
    </row>
    <row r="37686" spans="6:11">
      <c r="F37686" s="128">
        <v>0.77340031934406717</v>
      </c>
      <c r="G37686" s="129">
        <v>2.569584868997068</v>
      </c>
      <c r="H37686" s="96">
        <v>4218000.8304100838</v>
      </c>
      <c r="I37686" s="96">
        <v>-1462178.1651097869</v>
      </c>
      <c r="J37686" s="96">
        <v>-39800.328279076901</v>
      </c>
      <c r="K37686" s="96">
        <v>5719979.323798947</v>
      </c>
    </row>
    <row r="37687" spans="6:11">
      <c r="F37687" s="128">
        <v>0.17146349205232581</v>
      </c>
      <c r="G37687" s="129">
        <v>21.048558501606493</v>
      </c>
      <c r="H37687" s="96">
        <v>-2857921.6227628165</v>
      </c>
      <c r="I37687" s="96">
        <v>-2857921.6227628165</v>
      </c>
      <c r="J37687" s="96">
        <v>0</v>
      </c>
      <c r="K37687" s="96">
        <v>0</v>
      </c>
    </row>
    <row r="37688" spans="6:11">
      <c r="F37688" s="128">
        <v>0.82853650794767419</v>
      </c>
      <c r="G37688" s="129">
        <v>1.8809437797148278</v>
      </c>
      <c r="H37688" s="96">
        <v>4687213.632124803</v>
      </c>
      <c r="I37688" s="96">
        <v>-1030641.4004800867</v>
      </c>
      <c r="J37688" s="96">
        <v>-75861.158606365745</v>
      </c>
      <c r="K37688" s="96">
        <v>5793716.1912112553</v>
      </c>
    </row>
    <row r="37689" spans="6:11">
      <c r="F37689" s="128">
        <v>0.21923959099680601</v>
      </c>
      <c r="G37689" s="129">
        <v>17.710985768435716</v>
      </c>
      <c r="H37689" s="96">
        <v>-2857921.6227628165</v>
      </c>
      <c r="I37689" s="96">
        <v>-2857921.6227628165</v>
      </c>
      <c r="J37689" s="96">
        <v>0</v>
      </c>
      <c r="K37689" s="96">
        <v>0</v>
      </c>
    </row>
    <row r="37690" spans="6:11">
      <c r="F37690" s="128">
        <v>0.78076040900319399</v>
      </c>
      <c r="G37690" s="129">
        <v>2.4748695085121564</v>
      </c>
      <c r="H37690" s="96">
        <v>4282219.2051658556</v>
      </c>
      <c r="I37690" s="96">
        <v>-1319000.9380938543</v>
      </c>
      <c r="J37690" s="96">
        <v>-128844.98224523774</v>
      </c>
      <c r="K37690" s="96">
        <v>5730065.1255049482</v>
      </c>
    </row>
    <row r="37691" spans="6:11">
      <c r="F37691" s="128">
        <v>0.44973678561803843</v>
      </c>
      <c r="G37691" s="129">
        <v>35.222839388517741</v>
      </c>
      <c r="H37691" s="96">
        <v>-2857921.6227628165</v>
      </c>
      <c r="I37691" s="96">
        <v>-2857921.6227628165</v>
      </c>
      <c r="J37691" s="96">
        <v>0</v>
      </c>
      <c r="K37691" s="96">
        <v>0</v>
      </c>
    </row>
    <row r="37692" spans="6:11">
      <c r="F37692" s="128">
        <v>0.55026321438196157</v>
      </c>
      <c r="G37692" s="129">
        <v>5.97358543630921</v>
      </c>
      <c r="H37692" s="96">
        <v>-2857921.6227628165</v>
      </c>
      <c r="I37692" s="96">
        <v>-2857921.6227628165</v>
      </c>
      <c r="J37692" s="96">
        <v>0</v>
      </c>
      <c r="K37692" s="96">
        <v>0</v>
      </c>
    </row>
    <row r="37693" spans="6:11">
      <c r="F37693" s="128">
        <v>0.33846083714225916</v>
      </c>
      <c r="G37693" s="129">
        <v>0.11545311964877496</v>
      </c>
      <c r="H37693" s="96">
        <v>5918009.5811987855</v>
      </c>
      <c r="I37693" s="96">
        <v>0</v>
      </c>
      <c r="J37693" s="96">
        <v>-69119.67509234765</v>
      </c>
      <c r="K37693" s="96">
        <v>5987129.2562911334</v>
      </c>
    </row>
    <row r="37694" spans="6:11">
      <c r="F37694" s="128">
        <v>0.66153916285774084</v>
      </c>
      <c r="G37694" s="129">
        <v>4.1318609406884228</v>
      </c>
      <c r="H37694" s="96">
        <v>3175497.6776358183</v>
      </c>
      <c r="I37694" s="96">
        <v>-2307400.080373521</v>
      </c>
      <c r="J37694" s="96">
        <v>-73260.205978508515</v>
      </c>
      <c r="K37694" s="96">
        <v>5556157.9639878478</v>
      </c>
    </row>
    <row r="37695" spans="6:11">
      <c r="F37695" s="128">
        <v>0.11356846687567923</v>
      </c>
      <c r="G37695" s="129">
        <v>1.9277608750902191</v>
      </c>
      <c r="H37695" s="96">
        <v>4655137.2275528219</v>
      </c>
      <c r="I37695" s="96">
        <v>-1030641.4004800867</v>
      </c>
      <c r="J37695" s="96">
        <v>-102894.60287568707</v>
      </c>
      <c r="K37695" s="96">
        <v>5788673.230908596</v>
      </c>
    </row>
    <row r="37696" spans="6:11">
      <c r="F37696" s="128">
        <v>0.88643153312432077</v>
      </c>
      <c r="G37696" s="129">
        <v>1.2055138924876512</v>
      </c>
      <c r="H37696" s="96">
        <v>5153351.3043181607</v>
      </c>
      <c r="I37696" s="96">
        <v>-593042.51298518723</v>
      </c>
      <c r="J37696" s="96">
        <v>-120567.93516811276</v>
      </c>
      <c r="K37696" s="96">
        <v>5866961.752471461</v>
      </c>
    </row>
    <row r="37697" spans="6:11">
      <c r="F37697" s="128">
        <v>0.16458786156350869</v>
      </c>
      <c r="G37697" s="129">
        <v>12.430981405225273</v>
      </c>
      <c r="H37697" s="96">
        <v>-2857921.6227628165</v>
      </c>
      <c r="I37697" s="96">
        <v>-2857921.6227628165</v>
      </c>
      <c r="J37697" s="96">
        <v>0</v>
      </c>
      <c r="K37697" s="96">
        <v>0</v>
      </c>
    </row>
    <row r="37698" spans="6:11">
      <c r="F37698" s="128">
        <v>0.83541213843649131</v>
      </c>
      <c r="G37698" s="129">
        <v>1.7983009693545438</v>
      </c>
      <c r="H37698" s="96">
        <v>4743961.6859231675</v>
      </c>
      <c r="I37698" s="96">
        <v>-1030641.4004800867</v>
      </c>
      <c r="J37698" s="96">
        <v>-28025.800341548726</v>
      </c>
      <c r="K37698" s="96">
        <v>5802628.8867448028</v>
      </c>
    </row>
    <row r="37699" spans="6:11">
      <c r="F37699" s="128">
        <v>2.7978873144899108E-2</v>
      </c>
      <c r="G37699" s="129">
        <v>4.1096667633883941</v>
      </c>
      <c r="H37699" s="96">
        <v>3190097.4338326063</v>
      </c>
      <c r="I37699" s="96">
        <v>-2307400.080373521</v>
      </c>
      <c r="J37699" s="96">
        <v>-60954.570271278804</v>
      </c>
      <c r="K37699" s="96">
        <v>5558452.084477406</v>
      </c>
    </row>
    <row r="37700" spans="6:11">
      <c r="F37700" s="128">
        <v>0.97202112685510089</v>
      </c>
      <c r="G37700" s="129">
        <v>0.2837773931027473</v>
      </c>
      <c r="H37700" s="96">
        <v>5798958.8364867046</v>
      </c>
      <c r="I37700" s="96">
        <v>-149296.34340658187</v>
      </c>
      <c r="J37700" s="96">
        <v>-20158.696248272881</v>
      </c>
      <c r="K37700" s="96">
        <v>5968413.8761415593</v>
      </c>
    </row>
    <row r="37701" spans="6:11">
      <c r="F37701" s="128">
        <v>0.83628177670318782</v>
      </c>
      <c r="G37701" s="129">
        <v>3.043897469742987</v>
      </c>
      <c r="H37701" s="96">
        <v>3898307.9484083457</v>
      </c>
      <c r="I37701" s="96">
        <v>-1746543.0149025372</v>
      </c>
      <c r="J37701" s="96">
        <v>-24887.420709994301</v>
      </c>
      <c r="K37701" s="96">
        <v>5669738.3840208771</v>
      </c>
    </row>
    <row r="37702" spans="6:11">
      <c r="F37702" s="128">
        <v>0.16371822329681218</v>
      </c>
      <c r="G37702" s="129">
        <v>18.096084795007904</v>
      </c>
      <c r="H37702" s="96">
        <v>-2857921.6227628165</v>
      </c>
      <c r="I37702" s="96">
        <v>-2857921.6227628165</v>
      </c>
      <c r="J37702" s="96">
        <v>0</v>
      </c>
      <c r="K37702" s="96">
        <v>0</v>
      </c>
    </row>
    <row r="37703" spans="6:11">
      <c r="F37703" s="128">
        <v>0.93546851737242021</v>
      </c>
      <c r="G37703" s="129">
        <v>12.482372188914631</v>
      </c>
      <c r="H37703" s="96">
        <v>-2857921.6227628165</v>
      </c>
      <c r="I37703" s="96">
        <v>-2857921.6227628165</v>
      </c>
      <c r="J37703" s="96">
        <v>0</v>
      </c>
      <c r="K37703" s="96">
        <v>0</v>
      </c>
    </row>
    <row r="37704" spans="6:11">
      <c r="F37704" s="128">
        <v>6.4531482627579795E-2</v>
      </c>
      <c r="G37704" s="129">
        <v>27.406020715106354</v>
      </c>
      <c r="H37704" s="96">
        <v>-2857921.6227628165</v>
      </c>
      <c r="I37704" s="96">
        <v>-2857921.6227628165</v>
      </c>
      <c r="J37704" s="96">
        <v>0</v>
      </c>
      <c r="K37704" s="96">
        <v>0</v>
      </c>
    </row>
    <row r="37705" spans="6:11">
      <c r="F37705" s="128">
        <v>0.49929266672487471</v>
      </c>
      <c r="G37705" s="129">
        <v>13.276014689095385</v>
      </c>
      <c r="H37705" s="96">
        <v>-2857921.6227628165</v>
      </c>
      <c r="I37705" s="96">
        <v>-2857921.6227628165</v>
      </c>
      <c r="J37705" s="96">
        <v>0</v>
      </c>
      <c r="K37705" s="96">
        <v>0</v>
      </c>
    </row>
    <row r="37706" spans="6:11">
      <c r="F37706" s="128">
        <v>0.50070733327512529</v>
      </c>
      <c r="G37706" s="129">
        <v>6.9173351370770373</v>
      </c>
      <c r="H37706" s="96">
        <v>-2857921.6227628165</v>
      </c>
      <c r="I37706" s="96">
        <v>-2857921.6227628165</v>
      </c>
      <c r="J37706" s="96">
        <v>0</v>
      </c>
      <c r="K37706" s="96">
        <v>0</v>
      </c>
    </row>
    <row r="37707" spans="6:11">
      <c r="F37707" s="128">
        <v>0.34768656328381164</v>
      </c>
      <c r="G37707" s="129">
        <v>5.0488070000569749</v>
      </c>
      <c r="H37707" s="96">
        <v>-2857921.6227628165</v>
      </c>
      <c r="I37707" s="96">
        <v>-2857921.6227628165</v>
      </c>
      <c r="J37707" s="96">
        <v>0</v>
      </c>
      <c r="K37707" s="96">
        <v>0</v>
      </c>
    </row>
    <row r="37708" spans="6:11">
      <c r="F37708" s="128">
        <v>0.65231343671618836</v>
      </c>
      <c r="G37708" s="129">
        <v>4.2723010140989066</v>
      </c>
      <c r="H37708" s="96">
        <v>3083313.441302048</v>
      </c>
      <c r="I37708" s="96">
        <v>-2445991.9206642797</v>
      </c>
      <c r="J37708" s="96">
        <v>-12357.827261303641</v>
      </c>
      <c r="K37708" s="96">
        <v>5541663.1892276313</v>
      </c>
    </row>
    <row r="37709" spans="6:11">
      <c r="F37709" s="128">
        <v>0.72700191930262359</v>
      </c>
      <c r="G37709" s="129">
        <v>0.29221665817175335</v>
      </c>
      <c r="H37709" s="96">
        <v>5792989.3603733452</v>
      </c>
      <c r="I37709" s="96">
        <v>-149296.34340658187</v>
      </c>
      <c r="J37709" s="96">
        <v>-25191.3819902949</v>
      </c>
      <c r="K37709" s="96">
        <v>5967477.0857702224</v>
      </c>
    </row>
    <row r="37710" spans="6:11">
      <c r="F37710" s="128">
        <v>0.27299808069737641</v>
      </c>
      <c r="G37710" s="129">
        <v>12.982905142344313</v>
      </c>
      <c r="H37710" s="96">
        <v>-2857921.6227628165</v>
      </c>
      <c r="I37710" s="96">
        <v>-2857921.6227628165</v>
      </c>
      <c r="J37710" s="96">
        <v>0</v>
      </c>
      <c r="K37710" s="96">
        <v>0</v>
      </c>
    </row>
    <row r="37711" spans="6:11">
      <c r="F37711" s="128">
        <v>2.0110936554999737E-2</v>
      </c>
      <c r="G37711" s="129">
        <v>6.5771643996045803</v>
      </c>
      <c r="H37711" s="96">
        <v>-2857921.6227628165</v>
      </c>
      <c r="I37711" s="96">
        <v>-2857921.6227628165</v>
      </c>
      <c r="J37711" s="96">
        <v>0</v>
      </c>
      <c r="K37711" s="96">
        <v>0</v>
      </c>
    </row>
    <row r="37712" spans="6:11">
      <c r="F37712" s="128">
        <v>0.97988906344500026</v>
      </c>
      <c r="G37712" s="129">
        <v>0.2031591429151339</v>
      </c>
      <c r="H37712" s="96">
        <v>5855940.8060746258</v>
      </c>
      <c r="I37712" s="96">
        <v>0</v>
      </c>
      <c r="J37712" s="96">
        <v>-121429.41675269358</v>
      </c>
      <c r="K37712" s="96">
        <v>5977370.2228273191</v>
      </c>
    </row>
    <row r="37713" spans="6:11">
      <c r="F37713" s="128">
        <v>0.52446954683939706</v>
      </c>
      <c r="G37713" s="129">
        <v>10.630654135036332</v>
      </c>
      <c r="H37713" s="96">
        <v>-2857921.6227628165</v>
      </c>
      <c r="I37713" s="96">
        <v>-2857921.6227628165</v>
      </c>
      <c r="J37713" s="96">
        <v>0</v>
      </c>
      <c r="K37713" s="96">
        <v>0</v>
      </c>
    </row>
    <row r="37714" spans="6:11">
      <c r="F37714" s="128">
        <v>0.47553045316060294</v>
      </c>
      <c r="G37714" s="129">
        <v>7.4332435454565982</v>
      </c>
      <c r="H37714" s="96">
        <v>-2857921.6227628165</v>
      </c>
      <c r="I37714" s="96">
        <v>-2857921.6227628165</v>
      </c>
      <c r="J37714" s="96">
        <v>0</v>
      </c>
      <c r="K37714" s="96">
        <v>0</v>
      </c>
    </row>
    <row r="37715" spans="6:11">
      <c r="F37715" s="128">
        <v>5.1055198537350854E-2</v>
      </c>
      <c r="G37715" s="129">
        <v>55.12040294259166</v>
      </c>
      <c r="H37715" s="96">
        <v>-2857921.6227628165</v>
      </c>
      <c r="I37715" s="96">
        <v>-2857921.6227628165</v>
      </c>
      <c r="J37715" s="96">
        <v>0</v>
      </c>
      <c r="K37715" s="96">
        <v>0</v>
      </c>
    </row>
    <row r="37716" spans="6:11">
      <c r="F37716" s="128">
        <v>0.94894480146264915</v>
      </c>
      <c r="G37716" s="129">
        <v>0.52404647013645622</v>
      </c>
      <c r="H37716" s="96">
        <v>5629613.258441112</v>
      </c>
      <c r="I37716" s="96">
        <v>-297900.07039749727</v>
      </c>
      <c r="J37716" s="96">
        <v>-14287.188753643148</v>
      </c>
      <c r="K37716" s="96">
        <v>5941800.5175922522</v>
      </c>
    </row>
    <row r="37717" spans="6:11">
      <c r="F37717" s="128">
        <v>0.80944832384374421</v>
      </c>
      <c r="G37717" s="129">
        <v>13.95246674788746</v>
      </c>
      <c r="H37717" s="96">
        <v>-2857921.6227628165</v>
      </c>
      <c r="I37717" s="96">
        <v>-2857921.6227628165</v>
      </c>
      <c r="J37717" s="96">
        <v>0</v>
      </c>
      <c r="K37717" s="96">
        <v>0</v>
      </c>
    </row>
    <row r="37718" spans="6:11">
      <c r="F37718" s="128">
        <v>0.19055167615625579</v>
      </c>
      <c r="G37718" s="129">
        <v>16.578318552892224</v>
      </c>
      <c r="H37718" s="96">
        <v>-2857921.6227628165</v>
      </c>
      <c r="I37718" s="96">
        <v>-2857921.6227628165</v>
      </c>
      <c r="J37718" s="96">
        <v>0</v>
      </c>
      <c r="K37718" s="96">
        <v>0</v>
      </c>
    </row>
    <row r="37719" spans="6:11">
      <c r="F37719" s="128">
        <v>0.40501865935124692</v>
      </c>
      <c r="G37719" s="129">
        <v>4.9558551779179867</v>
      </c>
      <c r="H37719" s="96">
        <v>2637771.2593429242</v>
      </c>
      <c r="I37719" s="96">
        <v>-2721249.7159727258</v>
      </c>
      <c r="J37719" s="96">
        <v>-112630.92133634422</v>
      </c>
      <c r="K37719" s="96">
        <v>5471651.8966519944</v>
      </c>
    </row>
    <row r="37720" spans="6:11">
      <c r="F37720" s="128">
        <v>0.59498134064875308</v>
      </c>
      <c r="G37720" s="129">
        <v>5.1922523418244682</v>
      </c>
      <c r="H37720" s="96">
        <v>-2857921.6227628165</v>
      </c>
      <c r="I37720" s="96">
        <v>-2857921.6227628165</v>
      </c>
      <c r="J37720" s="96">
        <v>0</v>
      </c>
      <c r="K37720" s="96">
        <v>0</v>
      </c>
    </row>
    <row r="37721" spans="6:11">
      <c r="F37721" s="128">
        <v>7.2035018406152451E-2</v>
      </c>
      <c r="G37721" s="129">
        <v>2.6767101618695888</v>
      </c>
      <c r="H37721" s="96">
        <v>4145543.8794735242</v>
      </c>
      <c r="I37721" s="96">
        <v>-1462178.1651097869</v>
      </c>
      <c r="J37721" s="96">
        <v>-100871.39338339693</v>
      </c>
      <c r="K37721" s="96">
        <v>5708593.4379667081</v>
      </c>
    </row>
    <row r="37722" spans="6:11">
      <c r="F37722" s="128">
        <v>0.92796498159384755</v>
      </c>
      <c r="G37722" s="129">
        <v>0.74761282259390138</v>
      </c>
      <c r="H37722" s="96">
        <v>5472735.3181780865</v>
      </c>
      <c r="I37722" s="96">
        <v>-297900.07039749727</v>
      </c>
      <c r="J37722" s="96">
        <v>-146508.43788815447</v>
      </c>
      <c r="K37722" s="96">
        <v>5917143.8264637385</v>
      </c>
    </row>
    <row r="37723" spans="6:11">
      <c r="F37723" s="128">
        <v>0.26247070851697052</v>
      </c>
      <c r="G37723" s="129">
        <v>23.282075069220333</v>
      </c>
      <c r="H37723" s="96">
        <v>-2857921.6227628165</v>
      </c>
      <c r="I37723" s="96">
        <v>-2857921.6227628165</v>
      </c>
      <c r="J37723" s="96">
        <v>0</v>
      </c>
      <c r="K37723" s="96">
        <v>0</v>
      </c>
    </row>
    <row r="37724" spans="6:11">
      <c r="F37724" s="128">
        <v>0.73752929148302948</v>
      </c>
      <c r="G37724" s="129">
        <v>3.0444947429174709</v>
      </c>
      <c r="H37724" s="96">
        <v>3897906.6216546725</v>
      </c>
      <c r="I37724" s="96">
        <v>-1746543.0149025372</v>
      </c>
      <c r="J37724" s="96">
        <v>-25225.761096372455</v>
      </c>
      <c r="K37724" s="96">
        <v>5669675.3976535825</v>
      </c>
    </row>
    <row r="37725" spans="6:11">
      <c r="F37725" s="128">
        <v>9.8083207849777088E-2</v>
      </c>
      <c r="G37725" s="129">
        <v>9.2269380787792734</v>
      </c>
      <c r="H37725" s="96">
        <v>-2857921.6227628165</v>
      </c>
      <c r="I37725" s="96">
        <v>-2857921.6227628165</v>
      </c>
      <c r="J37725" s="96">
        <v>0</v>
      </c>
      <c r="K37725" s="96">
        <v>0</v>
      </c>
    </row>
    <row r="37726" spans="6:11">
      <c r="F37726" s="128">
        <v>0.90191679215022291</v>
      </c>
      <c r="G37726" s="129">
        <v>1.0323301134512213</v>
      </c>
      <c r="H37726" s="96">
        <v>5273820.3139215559</v>
      </c>
      <c r="I37726" s="96">
        <v>-593042.51298518723</v>
      </c>
      <c r="J37726" s="96">
        <v>-19028.161301284152</v>
      </c>
      <c r="K37726" s="96">
        <v>5885890.9882080276</v>
      </c>
    </row>
    <row r="37727" spans="6:11">
      <c r="F37727" s="128">
        <v>0.97826759465688307</v>
      </c>
      <c r="G37727" s="129">
        <v>1.5020187913408447</v>
      </c>
      <c r="H37727" s="96">
        <v>4948063.8723537009</v>
      </c>
      <c r="I37727" s="96">
        <v>-885452.85481691465</v>
      </c>
      <c r="J37727" s="96">
        <v>-1177.84174193438</v>
      </c>
      <c r="K37727" s="96">
        <v>5834694.5689125499</v>
      </c>
    </row>
    <row r="37728" spans="6:11">
      <c r="F37728" s="128">
        <v>2.1732405343116934E-2</v>
      </c>
      <c r="G37728" s="129">
        <v>38.289507985656023</v>
      </c>
      <c r="H37728" s="96">
        <v>-2857921.6227628165</v>
      </c>
      <c r="I37728" s="96">
        <v>-2857921.6227628165</v>
      </c>
      <c r="J37728" s="96">
        <v>0</v>
      </c>
      <c r="K37728" s="96">
        <v>0</v>
      </c>
    </row>
    <row r="37729" spans="6:11">
      <c r="F37729" s="128">
        <v>0.30722353338254993</v>
      </c>
      <c r="G37729" s="129">
        <v>19.865232819129766</v>
      </c>
      <c r="H37729" s="96">
        <v>-2857921.6227628165</v>
      </c>
      <c r="I37729" s="96">
        <v>-2857921.6227628165</v>
      </c>
      <c r="J37729" s="96">
        <v>0</v>
      </c>
      <c r="K37729" s="96">
        <v>0</v>
      </c>
    </row>
    <row r="37730" spans="6:11">
      <c r="F37730" s="128">
        <v>0.69277646661745007</v>
      </c>
      <c r="G37730" s="129">
        <v>3.6704789081915403</v>
      </c>
      <c r="H37730" s="96">
        <v>3480236.7636651616</v>
      </c>
      <c r="I37730" s="96">
        <v>-2028275.5309168033</v>
      </c>
      <c r="J37730" s="96">
        <v>-95532.162467837217</v>
      </c>
      <c r="K37730" s="96">
        <v>5604044.4570498019</v>
      </c>
    </row>
    <row r="37731" spans="6:11">
      <c r="F37731" s="128">
        <v>0.77034702363169927</v>
      </c>
      <c r="G37731" s="129">
        <v>9.4392189144856022</v>
      </c>
      <c r="H37731" s="96">
        <v>-2857921.6227628165</v>
      </c>
      <c r="I37731" s="96">
        <v>-2857921.6227628165</v>
      </c>
      <c r="J37731" s="96">
        <v>0</v>
      </c>
      <c r="K37731" s="96">
        <v>0</v>
      </c>
    </row>
    <row r="37732" spans="6:11">
      <c r="F37732" s="128">
        <v>0.22965297636830073</v>
      </c>
      <c r="G37732" s="129">
        <v>14.711859078401478</v>
      </c>
      <c r="H37732" s="96">
        <v>-2857921.6227628165</v>
      </c>
      <c r="I37732" s="96">
        <v>-2857921.6227628165</v>
      </c>
      <c r="J37732" s="96">
        <v>0</v>
      </c>
      <c r="K37732" s="96">
        <v>0</v>
      </c>
    </row>
    <row r="37733" spans="6:11">
      <c r="F37733" s="128">
        <v>0.54985736883312386</v>
      </c>
      <c r="G37733" s="129">
        <v>9.1215570936069135</v>
      </c>
      <c r="H37733" s="96">
        <v>-2857921.6227628165</v>
      </c>
      <c r="I37733" s="96">
        <v>-2857921.6227628165</v>
      </c>
      <c r="J37733" s="96">
        <v>0</v>
      </c>
      <c r="K37733" s="96">
        <v>0</v>
      </c>
    </row>
    <row r="37734" spans="6:11">
      <c r="F37734" s="128">
        <v>0.45014263116687614</v>
      </c>
      <c r="G37734" s="129">
        <v>7.9819078828978025</v>
      </c>
      <c r="H37734" s="96">
        <v>-2857921.6227628165</v>
      </c>
      <c r="I37734" s="96">
        <v>-2857921.6227628165</v>
      </c>
      <c r="J37734" s="96">
        <v>0</v>
      </c>
      <c r="K37734" s="96">
        <v>0</v>
      </c>
    </row>
    <row r="37735" spans="6:11">
      <c r="F37735" s="128">
        <v>0.36409765946541839</v>
      </c>
      <c r="G37735" s="129">
        <v>3.0635420165859255</v>
      </c>
      <c r="H37735" s="96">
        <v>3885112.4658125085</v>
      </c>
      <c r="I37735" s="96">
        <v>-1746543.0149025372</v>
      </c>
      <c r="J37735" s="96">
        <v>-36011.624132083787</v>
      </c>
      <c r="K37735" s="96">
        <v>5667667.1048471294</v>
      </c>
    </row>
    <row r="37736" spans="6:11">
      <c r="F37736" s="128">
        <v>0.63590234053458161</v>
      </c>
      <c r="G37736" s="129">
        <v>4.5271028005100762</v>
      </c>
      <c r="H37736" s="96">
        <v>2916573.1771764685</v>
      </c>
      <c r="I37736" s="96">
        <v>-2583940.8049289733</v>
      </c>
      <c r="J37736" s="96">
        <v>-14947.667163890303</v>
      </c>
      <c r="K37736" s="96">
        <v>5515461.6492693322</v>
      </c>
    </row>
    <row r="37737" spans="6:11">
      <c r="F37737" s="128">
        <v>0.31012756265189079</v>
      </c>
      <c r="G37737" s="129">
        <v>4.2522471169980909</v>
      </c>
      <c r="H37737" s="96">
        <v>3096493.0320114135</v>
      </c>
      <c r="I37737" s="96">
        <v>-2445991.9206642797</v>
      </c>
      <c r="J37737" s="96">
        <v>-1245.6762546148525</v>
      </c>
      <c r="K37737" s="96">
        <v>5543730.6289303079</v>
      </c>
    </row>
    <row r="37738" spans="6:11">
      <c r="F37738" s="128">
        <v>0.68987243734810921</v>
      </c>
      <c r="G37738" s="129">
        <v>3.7124857189056439</v>
      </c>
      <c r="H37738" s="96">
        <v>3452413.3044524426</v>
      </c>
      <c r="I37738" s="96">
        <v>-2028275.5309168033</v>
      </c>
      <c r="J37738" s="96">
        <v>-118978.74234334053</v>
      </c>
      <c r="K37738" s="96">
        <v>5599667.5777125861</v>
      </c>
    </row>
    <row r="37739" spans="6:11">
      <c r="F37739" s="128">
        <v>0.62142054813949332</v>
      </c>
      <c r="G37739" s="129">
        <v>6.7228861536976554</v>
      </c>
      <c r="H37739" s="96">
        <v>-2857921.6227628165</v>
      </c>
      <c r="I37739" s="96">
        <v>-2857921.6227628165</v>
      </c>
      <c r="J37739" s="96">
        <v>0</v>
      </c>
      <c r="K37739" s="96">
        <v>0</v>
      </c>
    </row>
    <row r="37740" spans="6:11">
      <c r="F37740" s="128">
        <v>0.37857945186050668</v>
      </c>
      <c r="G37740" s="129">
        <v>9.7132931568797218</v>
      </c>
      <c r="H37740" s="96">
        <v>-2857921.6227628165</v>
      </c>
      <c r="I37740" s="96">
        <v>-2857921.6227628165</v>
      </c>
      <c r="J37740" s="96">
        <v>0</v>
      </c>
      <c r="K37740" s="96">
        <v>0</v>
      </c>
    </row>
    <row r="37741" spans="6:11">
      <c r="F37741" s="128">
        <v>0.22321283597086028</v>
      </c>
      <c r="G37741" s="129">
        <v>4.1800670745826274</v>
      </c>
      <c r="H37741" s="96">
        <v>3143825.0368849854</v>
      </c>
      <c r="I37741" s="96">
        <v>-2307400.080373521</v>
      </c>
      <c r="J37741" s="96">
        <v>-99953.238863702252</v>
      </c>
      <c r="K37741" s="96">
        <v>5551178.3561222088</v>
      </c>
    </row>
    <row r="37742" spans="6:11">
      <c r="F37742" s="128">
        <v>0.77678716402913972</v>
      </c>
      <c r="G37742" s="129">
        <v>2.5258888630588863</v>
      </c>
      <c r="H37742" s="96">
        <v>4247632.2924132226</v>
      </c>
      <c r="I37742" s="96">
        <v>-1462178.1651097869</v>
      </c>
      <c r="J37742" s="96">
        <v>-14819.644629288838</v>
      </c>
      <c r="K37742" s="96">
        <v>5724630.1021522982</v>
      </c>
    </row>
    <row r="37743" spans="6:11">
      <c r="F37743" s="128">
        <v>0.19290643175043931</v>
      </c>
      <c r="G37743" s="129">
        <v>7.5193709478776203</v>
      </c>
      <c r="H37743" s="96">
        <v>-2857921.6227628165</v>
      </c>
      <c r="I37743" s="96">
        <v>-2857921.6227628165</v>
      </c>
      <c r="J37743" s="96">
        <v>0</v>
      </c>
      <c r="K37743" s="96">
        <v>0</v>
      </c>
    </row>
    <row r="37744" spans="6:11">
      <c r="F37744" s="128">
        <v>0.80709356824956069</v>
      </c>
      <c r="G37744" s="129">
        <v>2.1431567164706085</v>
      </c>
      <c r="H37744" s="96">
        <v>4507838.6062701847</v>
      </c>
      <c r="I37744" s="96">
        <v>-1175156.386645427</v>
      </c>
      <c r="J37744" s="96">
        <v>-82533.108618838451</v>
      </c>
      <c r="K37744" s="96">
        <v>5765528.1015344504</v>
      </c>
    </row>
    <row r="37745" spans="6:11">
      <c r="F37745" s="128">
        <v>0.3033276072981137</v>
      </c>
      <c r="G37745" s="129">
        <v>17.965689901101214</v>
      </c>
      <c r="H37745" s="96">
        <v>-2857921.6227628165</v>
      </c>
      <c r="I37745" s="96">
        <v>-2857921.6227628165</v>
      </c>
      <c r="J37745" s="96">
        <v>0</v>
      </c>
      <c r="K37745" s="96">
        <v>0</v>
      </c>
    </row>
    <row r="37746" spans="6:11">
      <c r="F37746" s="128">
        <v>0.6966723927018863</v>
      </c>
      <c r="G37746" s="129">
        <v>3.6144000353585692</v>
      </c>
      <c r="H37746" s="96">
        <v>3517443.5175296306</v>
      </c>
      <c r="I37746" s="96">
        <v>-2028275.5309168033</v>
      </c>
      <c r="J37746" s="96">
        <v>-64173.852266613052</v>
      </c>
      <c r="K37746" s="96">
        <v>5609892.900713047</v>
      </c>
    </row>
    <row r="37747" spans="6:11">
      <c r="F37747" s="128">
        <v>0.57251498899714204</v>
      </c>
      <c r="G37747" s="129">
        <v>6.7365383175289226</v>
      </c>
      <c r="H37747" s="96">
        <v>-2857921.6227628165</v>
      </c>
      <c r="I37747" s="96">
        <v>-2857921.6227628165</v>
      </c>
      <c r="J37747" s="96">
        <v>0</v>
      </c>
      <c r="K37747" s="96">
        <v>0</v>
      </c>
    </row>
    <row r="37748" spans="6:11">
      <c r="F37748" s="128">
        <v>0.42748501100285796</v>
      </c>
      <c r="G37748" s="129">
        <v>8.4983605320162656</v>
      </c>
      <c r="H37748" s="96">
        <v>-2857921.6227628165</v>
      </c>
      <c r="I37748" s="96">
        <v>-2857921.6227628165</v>
      </c>
      <c r="J37748" s="96">
        <v>0</v>
      </c>
      <c r="K37748" s="96">
        <v>0</v>
      </c>
    </row>
    <row r="37749" spans="6:11">
      <c r="F37749" s="128">
        <v>0.18142225598352935</v>
      </c>
      <c r="G37749" s="129">
        <v>9.3068094926932829</v>
      </c>
      <c r="H37749" s="96">
        <v>-2857921.6227628165</v>
      </c>
      <c r="I37749" s="96">
        <v>-2857921.6227628165</v>
      </c>
      <c r="J37749" s="96">
        <v>0</v>
      </c>
      <c r="K37749" s="96">
        <v>0</v>
      </c>
    </row>
    <row r="37750" spans="6:11">
      <c r="F37750" s="128">
        <v>0.81857774401647065</v>
      </c>
      <c r="G37750" s="129">
        <v>2.0018690315505983</v>
      </c>
      <c r="H37750" s="96">
        <v>4604462.7913476657</v>
      </c>
      <c r="I37750" s="96">
        <v>-1175156.386645427</v>
      </c>
      <c r="J37750" s="96">
        <v>-1080.3747159239147</v>
      </c>
      <c r="K37750" s="96">
        <v>5780699.5527090169</v>
      </c>
    </row>
    <row r="37751" spans="6:11">
      <c r="F37751" s="128">
        <v>0.65647054170070218</v>
      </c>
      <c r="G37751" s="129">
        <v>2.5624454273991324</v>
      </c>
      <c r="H37751" s="96">
        <v>4222839.2474439405</v>
      </c>
      <c r="I37751" s="96">
        <v>-1462178.1651097869</v>
      </c>
      <c r="J37751" s="96">
        <v>-35721.538405740743</v>
      </c>
      <c r="K37751" s="96">
        <v>5720738.9509594683</v>
      </c>
    </row>
    <row r="37752" spans="6:11">
      <c r="F37752" s="128">
        <v>0.34352945829929782</v>
      </c>
      <c r="G37752" s="129">
        <v>10.684824117558046</v>
      </c>
      <c r="H37752" s="96">
        <v>-2857921.6227628165</v>
      </c>
      <c r="I37752" s="96">
        <v>-2857921.6227628165</v>
      </c>
      <c r="J37752" s="96">
        <v>0</v>
      </c>
      <c r="K37752" s="96">
        <v>0</v>
      </c>
    </row>
    <row r="37753" spans="6:11">
      <c r="F37753" s="128">
        <v>0.65072690253622689</v>
      </c>
      <c r="G37753" s="129">
        <v>3.100687814284814</v>
      </c>
      <c r="H37753" s="96">
        <v>3860185.4670883133</v>
      </c>
      <c r="I37753" s="96">
        <v>-1746543.0149025372</v>
      </c>
      <c r="J37753" s="96">
        <v>-57024.117009167501</v>
      </c>
      <c r="K37753" s="96">
        <v>5663752.5990000181</v>
      </c>
    </row>
    <row r="37754" spans="6:11">
      <c r="F37754" s="128">
        <v>0.34927309746377311</v>
      </c>
      <c r="G37754" s="129">
        <v>10.519011485614939</v>
      </c>
      <c r="H37754" s="96">
        <v>-2857921.6227628165</v>
      </c>
      <c r="I37754" s="96">
        <v>-2857921.6227628165</v>
      </c>
      <c r="J37754" s="96">
        <v>0</v>
      </c>
      <c r="K37754" s="96">
        <v>0</v>
      </c>
    </row>
    <row r="37755" spans="6:11">
      <c r="F37755" s="128">
        <v>0.24499399496626351</v>
      </c>
      <c r="G37755" s="129">
        <v>3.2524107567258085</v>
      </c>
      <c r="H37755" s="96">
        <v>3758693.4955603154</v>
      </c>
      <c r="I37755" s="96">
        <v>-1887736.7863693987</v>
      </c>
      <c r="J37755" s="96">
        <v>-1361.4742868460069</v>
      </c>
      <c r="K37755" s="96">
        <v>5647791.7562165605</v>
      </c>
    </row>
    <row r="37756" spans="6:11">
      <c r="F37756" s="128">
        <v>0.75500600503373649</v>
      </c>
      <c r="G37756" s="129">
        <v>2.8102957607767451</v>
      </c>
      <c r="H37756" s="96">
        <v>4055402.5918148095</v>
      </c>
      <c r="I37756" s="96">
        <v>-1604691.1635483941</v>
      </c>
      <c r="J37756" s="96">
        <v>-34333.192331410617</v>
      </c>
      <c r="K37756" s="96">
        <v>5694426.9476946145</v>
      </c>
    </row>
    <row r="37757" spans="6:11">
      <c r="F37757" s="128">
        <v>0.55397879012741558</v>
      </c>
      <c r="G37757" s="129">
        <v>53.666820419669193</v>
      </c>
      <c r="H37757" s="96">
        <v>-2857921.6227628165</v>
      </c>
      <c r="I37757" s="96">
        <v>-2857921.6227628165</v>
      </c>
      <c r="J37757" s="96">
        <v>0</v>
      </c>
      <c r="K37757" s="96">
        <v>0</v>
      </c>
    </row>
    <row r="37758" spans="6:11">
      <c r="F37758" s="128">
        <v>0.44602120987258442</v>
      </c>
      <c r="G37758" s="129">
        <v>8.0738877232468607</v>
      </c>
      <c r="H37758" s="96">
        <v>-2857921.6227628165</v>
      </c>
      <c r="I37758" s="96">
        <v>-2857921.6227628165</v>
      </c>
      <c r="J37758" s="96">
        <v>0</v>
      </c>
      <c r="K37758" s="96">
        <v>0</v>
      </c>
    </row>
    <row r="37759" spans="6:11">
      <c r="F37759" s="128">
        <v>0.58861067862453675</v>
      </c>
      <c r="G37759" s="129">
        <v>3.1541171614137498</v>
      </c>
      <c r="H37759" s="96">
        <v>3824386.9194778977</v>
      </c>
      <c r="I37759" s="96">
        <v>-1746543.0149025372</v>
      </c>
      <c r="J37759" s="96">
        <v>-87196.903255468933</v>
      </c>
      <c r="K37759" s="96">
        <v>5658126.8376359036</v>
      </c>
    </row>
    <row r="37760" spans="6:11">
      <c r="F37760" s="128">
        <v>0.41138932137546325</v>
      </c>
      <c r="G37760" s="129">
        <v>8.882152588929122</v>
      </c>
      <c r="H37760" s="96">
        <v>-2857921.6227628165</v>
      </c>
      <c r="I37760" s="96">
        <v>-2857921.6227628165</v>
      </c>
      <c r="J37760" s="96">
        <v>0</v>
      </c>
      <c r="K37760" s="96">
        <v>0</v>
      </c>
    </row>
    <row r="37761" spans="6:11">
      <c r="F37761" s="128">
        <v>0.48720358569685529</v>
      </c>
      <c r="G37761" s="129">
        <v>4.8961227327679691</v>
      </c>
      <c r="H37761" s="96">
        <v>2676446.7091752915</v>
      </c>
      <c r="I37761" s="96">
        <v>-2721249.7159727258</v>
      </c>
      <c r="J37761" s="96">
        <v>-80037.98351555354</v>
      </c>
      <c r="K37761" s="96">
        <v>5477734.4086635709</v>
      </c>
    </row>
    <row r="37762" spans="6:11">
      <c r="F37762" s="128">
        <v>0.51279641430314471</v>
      </c>
      <c r="G37762" s="129">
        <v>6.6787636578868703</v>
      </c>
      <c r="H37762" s="96">
        <v>-2857921.6227628165</v>
      </c>
      <c r="I37762" s="96">
        <v>-2857921.6227628165</v>
      </c>
      <c r="J37762" s="96">
        <v>0</v>
      </c>
      <c r="K37762" s="96">
        <v>0</v>
      </c>
    </row>
    <row r="37763" spans="6:11">
      <c r="F37763" s="128">
        <v>0.5535204199629451</v>
      </c>
      <c r="G37763" s="129">
        <v>3.82859668304144</v>
      </c>
      <c r="H37763" s="96">
        <v>3375510.6446575196</v>
      </c>
      <c r="I37763" s="96">
        <v>-2168162.2873492301</v>
      </c>
      <c r="J37763" s="96">
        <v>-43914.29504606453</v>
      </c>
      <c r="K37763" s="96">
        <v>5587587.2270528143</v>
      </c>
    </row>
    <row r="37764" spans="6:11">
      <c r="F37764" s="128">
        <v>0.4464795800370549</v>
      </c>
      <c r="G37764" s="129">
        <v>8.0636161311104004</v>
      </c>
      <c r="H37764" s="96">
        <v>-2857921.6227628165</v>
      </c>
      <c r="I37764" s="96">
        <v>-2857921.6227628165</v>
      </c>
      <c r="J37764" s="96">
        <v>0</v>
      </c>
      <c r="K37764" s="96">
        <v>0</v>
      </c>
    </row>
    <row r="37765" spans="6:11">
      <c r="F37765" s="128">
        <v>1.497198841063363E-2</v>
      </c>
      <c r="G37765" s="129">
        <v>8.8352285662720913</v>
      </c>
      <c r="H37765" s="96">
        <v>-2857921.6227628165</v>
      </c>
      <c r="I37765" s="96">
        <v>-2857921.6227628165</v>
      </c>
      <c r="J37765" s="96">
        <v>0</v>
      </c>
      <c r="K37765" s="96">
        <v>0</v>
      </c>
    </row>
    <row r="37766" spans="6:11">
      <c r="F37766" s="128">
        <v>0.98502801158936637</v>
      </c>
      <c r="G37766" s="129">
        <v>0.15085200052611758</v>
      </c>
      <c r="H37766" s="96">
        <v>5892935.6179541703</v>
      </c>
      <c r="I37766" s="96">
        <v>0</v>
      </c>
      <c r="J37766" s="96">
        <v>-90252.895048481136</v>
      </c>
      <c r="K37766" s="96">
        <v>5983188.5130026517</v>
      </c>
    </row>
    <row r="37767" spans="6:11">
      <c r="F37767" s="128">
        <v>0.56739298720360409</v>
      </c>
      <c r="G37767" s="129">
        <v>10.535303705148737</v>
      </c>
      <c r="H37767" s="96">
        <v>-2857921.6227628165</v>
      </c>
      <c r="I37767" s="96">
        <v>-2857921.6227628165</v>
      </c>
      <c r="J37767" s="96">
        <v>0</v>
      </c>
      <c r="K37767" s="96">
        <v>0</v>
      </c>
    </row>
    <row r="37768" spans="6:11">
      <c r="F37768" s="128">
        <v>0.43260701279639591</v>
      </c>
      <c r="G37768" s="129">
        <v>8.3792555478459576</v>
      </c>
      <c r="H37768" s="96">
        <v>-2857921.6227628165</v>
      </c>
      <c r="I37768" s="96">
        <v>-2857921.6227628165</v>
      </c>
      <c r="J37768" s="96">
        <v>0</v>
      </c>
      <c r="K37768" s="96">
        <v>0</v>
      </c>
    </row>
    <row r="37769" spans="6:11">
      <c r="F37769" s="128">
        <v>0.16434324354641383</v>
      </c>
      <c r="G37769" s="129">
        <v>51.100696733401939</v>
      </c>
      <c r="H37769" s="96">
        <v>-2857921.6227628165</v>
      </c>
      <c r="I37769" s="96">
        <v>-2857921.6227628165</v>
      </c>
      <c r="J37769" s="96">
        <v>0</v>
      </c>
      <c r="K37769" s="96">
        <v>0</v>
      </c>
    </row>
    <row r="37770" spans="6:11">
      <c r="F37770" s="128">
        <v>0.83565675645358617</v>
      </c>
      <c r="G37770" s="129">
        <v>1.7953732861262806</v>
      </c>
      <c r="H37770" s="96">
        <v>4745974.9799244944</v>
      </c>
      <c r="I37770" s="96">
        <v>-1030641.4004800867</v>
      </c>
      <c r="J37770" s="96">
        <v>-26328.496566204019</v>
      </c>
      <c r="K37770" s="96">
        <v>5802944.8769707857</v>
      </c>
    </row>
    <row r="37771" spans="6:11">
      <c r="F37771" s="128">
        <v>4.6457259469731227E-2</v>
      </c>
      <c r="G37771" s="129">
        <v>6.384585036709419</v>
      </c>
      <c r="H37771" s="96">
        <v>-2857921.6227628165</v>
      </c>
      <c r="I37771" s="96">
        <v>-2857921.6227628165</v>
      </c>
      <c r="J37771" s="96">
        <v>0</v>
      </c>
      <c r="K37771" s="96">
        <v>0</v>
      </c>
    </row>
    <row r="37772" spans="6:11">
      <c r="F37772" s="128">
        <v>0.95354274053026877</v>
      </c>
      <c r="G37772" s="129">
        <v>0.47571030058729191</v>
      </c>
      <c r="H37772" s="96">
        <v>5663622.3726957375</v>
      </c>
      <c r="I37772" s="96">
        <v>-149296.34340658187</v>
      </c>
      <c r="J37772" s="96">
        <v>-134226.19569287664</v>
      </c>
      <c r="K37772" s="96">
        <v>5947144.9117951961</v>
      </c>
    </row>
    <row r="37773" spans="6:11">
      <c r="F37773" s="128">
        <v>3.9312931202832635E-2</v>
      </c>
      <c r="G37773" s="129">
        <v>1.8338628616600638</v>
      </c>
      <c r="H37773" s="96">
        <v>4719522.8030811055</v>
      </c>
      <c r="I37773" s="96">
        <v>-1030641.4004800867</v>
      </c>
      <c r="J37773" s="96">
        <v>-48627.796457958779</v>
      </c>
      <c r="K37773" s="96">
        <v>5798792.0000191508</v>
      </c>
    </row>
    <row r="37774" spans="6:11">
      <c r="F37774" s="128">
        <v>0.96068706879716737</v>
      </c>
      <c r="G37774" s="129">
        <v>0.40106553845263448</v>
      </c>
      <c r="H37774" s="96">
        <v>5716150.2744080266</v>
      </c>
      <c r="I37774" s="96">
        <v>-149296.34340658187</v>
      </c>
      <c r="J37774" s="96">
        <v>-89961.000435622802</v>
      </c>
      <c r="K37774" s="96">
        <v>5955407.6182502313</v>
      </c>
    </row>
    <row r="37775" spans="6:11">
      <c r="F37775" s="128">
        <v>0.85263057413420984</v>
      </c>
      <c r="G37775" s="129">
        <v>0.66353612361392955</v>
      </c>
      <c r="H37775" s="96">
        <v>5531591.3084938647</v>
      </c>
      <c r="I37775" s="96">
        <v>-297900.07039749727</v>
      </c>
      <c r="J37775" s="96">
        <v>-96913.073609696308</v>
      </c>
      <c r="K37775" s="96">
        <v>5926404.4525010586</v>
      </c>
    </row>
    <row r="37776" spans="6:11">
      <c r="F37776" s="128">
        <v>0.14736942586579016</v>
      </c>
      <c r="G37776" s="129">
        <v>19.148127436335223</v>
      </c>
      <c r="H37776" s="96">
        <v>-2857921.6227628165</v>
      </c>
      <c r="I37776" s="96">
        <v>-2857921.6227628165</v>
      </c>
      <c r="J37776" s="96">
        <v>0</v>
      </c>
      <c r="K37776" s="96">
        <v>0</v>
      </c>
    </row>
    <row r="37777" spans="6:11">
      <c r="F37777" s="128">
        <v>0.63795934739827898</v>
      </c>
      <c r="G37777" s="129">
        <v>0.81852048048209702</v>
      </c>
      <c r="H37777" s="96">
        <v>5423041.5524878241</v>
      </c>
      <c r="I37777" s="96">
        <v>-445814.39416262286</v>
      </c>
      <c r="J37777" s="96">
        <v>-40489.006773838948</v>
      </c>
      <c r="K37777" s="96">
        <v>5909344.9534242861</v>
      </c>
    </row>
    <row r="37778" spans="6:11">
      <c r="F37778" s="128">
        <v>0.36204065260172102</v>
      </c>
      <c r="G37778" s="129">
        <v>10.159987734567851</v>
      </c>
      <c r="H37778" s="96">
        <v>-2857921.6227628165</v>
      </c>
      <c r="I37778" s="96">
        <v>-2857921.6227628165</v>
      </c>
      <c r="J37778" s="96">
        <v>0</v>
      </c>
      <c r="K37778" s="96">
        <v>0</v>
      </c>
    </row>
    <row r="37779" spans="6:11">
      <c r="F37779" s="128">
        <v>0.69634643674945795</v>
      </c>
      <c r="G37779" s="129">
        <v>7.1609548120835242</v>
      </c>
      <c r="H37779" s="96">
        <v>-2857921.6227628165</v>
      </c>
      <c r="I37779" s="96">
        <v>-2857921.6227628165</v>
      </c>
      <c r="J37779" s="96">
        <v>0</v>
      </c>
      <c r="K37779" s="96">
        <v>0</v>
      </c>
    </row>
    <row r="37780" spans="6:11">
      <c r="F37780" s="128">
        <v>0.30365356325054205</v>
      </c>
      <c r="G37780" s="129">
        <v>11.918678219781366</v>
      </c>
      <c r="H37780" s="96">
        <v>-2857921.6227628165</v>
      </c>
      <c r="I37780" s="96">
        <v>-2857921.6227628165</v>
      </c>
      <c r="J37780" s="96">
        <v>0</v>
      </c>
      <c r="K37780" s="96">
        <v>0</v>
      </c>
    </row>
    <row r="37781" spans="6:11">
      <c r="F37781" s="128">
        <v>0.1337038697775712</v>
      </c>
      <c r="G37781" s="129">
        <v>6.5626467346120743</v>
      </c>
      <c r="H37781" s="96">
        <v>-2857921.6227628165</v>
      </c>
      <c r="I37781" s="96">
        <v>-2857921.6227628165</v>
      </c>
      <c r="J37781" s="96">
        <v>0</v>
      </c>
      <c r="K37781" s="96">
        <v>0</v>
      </c>
    </row>
    <row r="37782" spans="6:11">
      <c r="F37782" s="128">
        <v>0.8662961302224288</v>
      </c>
      <c r="G37782" s="129">
        <v>1.4352847711387853</v>
      </c>
      <c r="H37782" s="96">
        <v>4994117.1458756803</v>
      </c>
      <c r="I37782" s="96">
        <v>-739587.61031092564</v>
      </c>
      <c r="J37782" s="96">
        <v>-108236.64019722841</v>
      </c>
      <c r="K37782" s="96">
        <v>5841941.3963838341</v>
      </c>
    </row>
    <row r="37783" spans="6:11">
      <c r="F37783" s="128">
        <v>0.26441076524727913</v>
      </c>
      <c r="G37783" s="129">
        <v>34.121597222673806</v>
      </c>
      <c r="H37783" s="96">
        <v>-2857921.6227628165</v>
      </c>
      <c r="I37783" s="96">
        <v>-2857921.6227628165</v>
      </c>
      <c r="J37783" s="96">
        <v>0</v>
      </c>
      <c r="K37783" s="96">
        <v>0</v>
      </c>
    </row>
    <row r="37784" spans="6:11">
      <c r="F37784" s="128">
        <v>0.73558923475272087</v>
      </c>
      <c r="G37784" s="129">
        <v>3.0708342100734445</v>
      </c>
      <c r="H37784" s="96">
        <v>3880216.4723920436</v>
      </c>
      <c r="I37784" s="96">
        <v>-1746543.0149025372</v>
      </c>
      <c r="J37784" s="96">
        <v>-40138.936795840891</v>
      </c>
      <c r="K37784" s="96">
        <v>5666898.4240904218</v>
      </c>
    </row>
    <row r="37785" spans="6:11">
      <c r="F37785" s="128">
        <v>0.59312917107547403</v>
      </c>
      <c r="G37785" s="129">
        <v>0.86703624719020855</v>
      </c>
      <c r="H37785" s="96">
        <v>5389105.6365341451</v>
      </c>
      <c r="I37785" s="96">
        <v>-445814.39416262286</v>
      </c>
      <c r="J37785" s="96">
        <v>-69094.774972383879</v>
      </c>
      <c r="K37785" s="96">
        <v>5904014.8056691522</v>
      </c>
    </row>
    <row r="37786" spans="6:11">
      <c r="F37786" s="128">
        <v>0.40687082892452597</v>
      </c>
      <c r="G37786" s="129">
        <v>8.9925951756303064</v>
      </c>
      <c r="H37786" s="96">
        <v>-2857921.6227628165</v>
      </c>
      <c r="I37786" s="96">
        <v>-2857921.6227628165</v>
      </c>
      <c r="J37786" s="96">
        <v>0</v>
      </c>
      <c r="K37786" s="96">
        <v>0</v>
      </c>
    </row>
    <row r="37787" spans="6:11">
      <c r="F37787" s="128">
        <v>0.22203444760430158</v>
      </c>
      <c r="G37787" s="129">
        <v>4.5105395050964789</v>
      </c>
      <c r="H37787" s="96">
        <v>2927405.7826951649</v>
      </c>
      <c r="I37787" s="96">
        <v>-2583940.8049289733</v>
      </c>
      <c r="J37787" s="96">
        <v>-5814.5119166627628</v>
      </c>
      <c r="K37787" s="96">
        <v>5517161.0995408008</v>
      </c>
    </row>
    <row r="37788" spans="6:11">
      <c r="F37788" s="128">
        <v>0.77796555239569842</v>
      </c>
      <c r="G37788" s="129">
        <v>2.5107303291035796</v>
      </c>
      <c r="H37788" s="96">
        <v>4257922.0881287111</v>
      </c>
      <c r="I37788" s="96">
        <v>-1462178.1651097869</v>
      </c>
      <c r="J37788" s="96">
        <v>-6144.1286711731964</v>
      </c>
      <c r="K37788" s="96">
        <v>5726244.3819096712</v>
      </c>
    </row>
    <row r="37789" spans="6:11">
      <c r="F37789" s="128">
        <v>0.72097412457652366</v>
      </c>
      <c r="G37789" s="129">
        <v>1.9005697528767087</v>
      </c>
      <c r="H37789" s="96">
        <v>4673760.7596924733</v>
      </c>
      <c r="I37789" s="96">
        <v>-1030641.4004800867</v>
      </c>
      <c r="J37789" s="96">
        <v>-87199.46089314064</v>
      </c>
      <c r="K37789" s="96">
        <v>5791601.6210657004</v>
      </c>
    </row>
    <row r="37790" spans="6:11">
      <c r="F37790" s="128">
        <v>0.27902587542347634</v>
      </c>
      <c r="G37790" s="129">
        <v>12.764507580078593</v>
      </c>
      <c r="H37790" s="96">
        <v>-2857921.6227628165</v>
      </c>
      <c r="I37790" s="96">
        <v>-2857921.6227628165</v>
      </c>
      <c r="J37790" s="96">
        <v>0</v>
      </c>
      <c r="K37790" s="96">
        <v>0</v>
      </c>
    </row>
    <row r="37791" spans="6:11">
      <c r="F37791" s="128">
        <v>0.55697269910721225</v>
      </c>
      <c r="G37791" s="129">
        <v>9.1076521618854969</v>
      </c>
      <c r="H37791" s="96">
        <v>-2857921.6227628165</v>
      </c>
      <c r="I37791" s="96">
        <v>-2857921.6227628165</v>
      </c>
      <c r="J37791" s="96">
        <v>0</v>
      </c>
      <c r="K37791" s="96">
        <v>0</v>
      </c>
    </row>
    <row r="37792" spans="6:11">
      <c r="F37792" s="128">
        <v>0.44302730089278775</v>
      </c>
      <c r="G37792" s="129">
        <v>8.1412388353839606</v>
      </c>
      <c r="H37792" s="96">
        <v>-2857921.6227628165</v>
      </c>
      <c r="I37792" s="96">
        <v>-2857921.6227628165</v>
      </c>
      <c r="J37792" s="96">
        <v>0</v>
      </c>
      <c r="K37792" s="96">
        <v>0</v>
      </c>
    </row>
    <row r="37793" spans="6:11">
      <c r="F37793" s="128">
        <v>0.88317574398217369</v>
      </c>
      <c r="G37793" s="129">
        <v>3.8135004546028219</v>
      </c>
      <c r="H37793" s="96">
        <v>3385504.5490332451</v>
      </c>
      <c r="I37793" s="96">
        <v>-2168162.2873492301</v>
      </c>
      <c r="J37793" s="96">
        <v>-35489.548735382275</v>
      </c>
      <c r="K37793" s="96">
        <v>5589156.3851178577</v>
      </c>
    </row>
    <row r="37794" spans="6:11">
      <c r="F37794" s="128">
        <v>0.11682425601782631</v>
      </c>
      <c r="G37794" s="129">
        <v>21.470845587632279</v>
      </c>
      <c r="H37794" s="96">
        <v>-2857921.6227628165</v>
      </c>
      <c r="I37794" s="96">
        <v>-2857921.6227628165</v>
      </c>
      <c r="J37794" s="96">
        <v>0</v>
      </c>
      <c r="K37794" s="96">
        <v>0</v>
      </c>
    </row>
    <row r="37795" spans="6:11">
      <c r="F37795" s="128">
        <v>2.6648970084857448E-2</v>
      </c>
      <c r="G37795" s="129">
        <v>5.2077504491213675</v>
      </c>
      <c r="H37795" s="96">
        <v>-2857921.6227628165</v>
      </c>
      <c r="I37795" s="96">
        <v>-2857921.6227628165</v>
      </c>
      <c r="J37795" s="96">
        <v>0</v>
      </c>
      <c r="K37795" s="96">
        <v>0</v>
      </c>
    </row>
    <row r="37796" spans="6:11">
      <c r="F37796" s="128">
        <v>0.97335102991514255</v>
      </c>
      <c r="G37796" s="129">
        <v>0.27010491133532311</v>
      </c>
      <c r="H37796" s="96">
        <v>5808633.672071334</v>
      </c>
      <c r="I37796" s="96">
        <v>-149296.34340658187</v>
      </c>
      <c r="J37796" s="96">
        <v>-12001.870032724764</v>
      </c>
      <c r="K37796" s="96">
        <v>5969931.8855106402</v>
      </c>
    </row>
    <row r="37797" spans="6:11">
      <c r="F37797" s="128">
        <v>0.40564093597281192</v>
      </c>
      <c r="G37797" s="129">
        <v>14.035751217027942</v>
      </c>
      <c r="H37797" s="96">
        <v>-2857921.6227628165</v>
      </c>
      <c r="I37797" s="96">
        <v>-2857921.6227628165</v>
      </c>
      <c r="J37797" s="96">
        <v>0</v>
      </c>
      <c r="K37797" s="96">
        <v>0</v>
      </c>
    </row>
    <row r="37798" spans="6:11">
      <c r="F37798" s="128">
        <v>0.59435906402718808</v>
      </c>
      <c r="G37798" s="129">
        <v>5.2027165735263647</v>
      </c>
      <c r="H37798" s="96">
        <v>-2857921.6227628165</v>
      </c>
      <c r="I37798" s="96">
        <v>-2857921.6227628165</v>
      </c>
      <c r="J37798" s="96">
        <v>0</v>
      </c>
      <c r="K37798" s="96">
        <v>0</v>
      </c>
    </row>
    <row r="37799" spans="6:11">
      <c r="F37799" s="128">
        <v>0.27284273816375881</v>
      </c>
      <c r="G37799" s="129">
        <v>15.943207357089131</v>
      </c>
      <c r="H37799" s="96">
        <v>-2857921.6227628165</v>
      </c>
      <c r="I37799" s="96">
        <v>-2857921.6227628165</v>
      </c>
      <c r="J37799" s="96">
        <v>0</v>
      </c>
      <c r="K37799" s="96">
        <v>0</v>
      </c>
    </row>
    <row r="37800" spans="6:11">
      <c r="F37800" s="128">
        <v>0.72715726183624119</v>
      </c>
      <c r="G37800" s="129">
        <v>3.1861250869819577</v>
      </c>
      <c r="H37800" s="96">
        <v>3802972.4990110262</v>
      </c>
      <c r="I37800" s="96">
        <v>-1746543.0149025372</v>
      </c>
      <c r="J37800" s="96">
        <v>-105243.77506275475</v>
      </c>
      <c r="K37800" s="96">
        <v>5654759.2889763182</v>
      </c>
    </row>
    <row r="37801" spans="6:11">
      <c r="F37801" s="128">
        <v>0.85681474337800212</v>
      </c>
      <c r="G37801" s="129">
        <v>11.449259835988078</v>
      </c>
      <c r="H37801" s="96">
        <v>-2857921.6227628165</v>
      </c>
      <c r="I37801" s="96">
        <v>-2857921.6227628165</v>
      </c>
      <c r="J37801" s="96">
        <v>0</v>
      </c>
      <c r="K37801" s="96">
        <v>0</v>
      </c>
    </row>
    <row r="37802" spans="6:11">
      <c r="F37802" s="128">
        <v>0.14318525662199788</v>
      </c>
      <c r="G37802" s="129">
        <v>19.436159863062752</v>
      </c>
      <c r="H37802" s="96">
        <v>-2857921.6227628165</v>
      </c>
      <c r="I37802" s="96">
        <v>-2857921.6227628165</v>
      </c>
      <c r="J37802" s="96">
        <v>0</v>
      </c>
      <c r="K37802" s="96">
        <v>0</v>
      </c>
    </row>
    <row r="37803" spans="6:11">
      <c r="F37803" s="128">
        <v>0.25565026919883038</v>
      </c>
      <c r="G37803" s="129">
        <v>2.2521862842297122</v>
      </c>
      <c r="H37803" s="96">
        <v>4433588.9194020377</v>
      </c>
      <c r="I37803" s="96">
        <v>-1319000.9380938543</v>
      </c>
      <c r="J37803" s="96">
        <v>-1257.8891444873418</v>
      </c>
      <c r="K37803" s="96">
        <v>5753847.7466403795</v>
      </c>
    </row>
    <row r="37804" spans="6:11">
      <c r="F37804" s="128">
        <v>0.74434973080116962</v>
      </c>
      <c r="G37804" s="129">
        <v>2.9524428631538711</v>
      </c>
      <c r="H37804" s="96">
        <v>3959730.7365115113</v>
      </c>
      <c r="I37804" s="96">
        <v>-1604691.1635483941</v>
      </c>
      <c r="J37804" s="96">
        <v>-114969.23226130812</v>
      </c>
      <c r="K37804" s="96">
        <v>5679391.1323212134</v>
      </c>
    </row>
    <row r="37805" spans="6:11">
      <c r="F37805" s="128">
        <v>0.79090847995577829</v>
      </c>
      <c r="G37805" s="129">
        <v>15.853188270805864</v>
      </c>
      <c r="H37805" s="96">
        <v>-2857921.6227628165</v>
      </c>
      <c r="I37805" s="96">
        <v>-2857921.6227628165</v>
      </c>
      <c r="J37805" s="96">
        <v>0</v>
      </c>
      <c r="K37805" s="96">
        <v>0</v>
      </c>
    </row>
    <row r="37806" spans="6:11">
      <c r="F37806" s="128">
        <v>0.20909152004422171</v>
      </c>
      <c r="G37806" s="129">
        <v>15.649832279169097</v>
      </c>
      <c r="H37806" s="96">
        <v>-2857921.6227628165</v>
      </c>
      <c r="I37806" s="96">
        <v>-2857921.6227628165</v>
      </c>
      <c r="J37806" s="96">
        <v>0</v>
      </c>
      <c r="K37806" s="96">
        <v>0</v>
      </c>
    </row>
    <row r="37807" spans="6:11">
      <c r="F37807" s="128">
        <v>0.34773960868917608</v>
      </c>
      <c r="G37807" s="129">
        <v>12.158240362067673</v>
      </c>
      <c r="H37807" s="96">
        <v>-2857921.6227628165</v>
      </c>
      <c r="I37807" s="96">
        <v>-2857921.6227628165</v>
      </c>
      <c r="J37807" s="96">
        <v>0</v>
      </c>
      <c r="K37807" s="96">
        <v>0</v>
      </c>
    </row>
    <row r="37808" spans="6:11">
      <c r="F37808" s="128">
        <v>0.65226039131082392</v>
      </c>
      <c r="G37808" s="129">
        <v>4.2731142360761387</v>
      </c>
      <c r="H37808" s="96">
        <v>3082779.1761125694</v>
      </c>
      <c r="I37808" s="96">
        <v>-2445991.9206642797</v>
      </c>
      <c r="J37808" s="96">
        <v>-12808.270282024119</v>
      </c>
      <c r="K37808" s="96">
        <v>5541579.3670588732</v>
      </c>
    </row>
    <row r="37809" spans="6:11">
      <c r="F37809" s="128">
        <v>0.10533036332220402</v>
      </c>
      <c r="G37809" s="129">
        <v>6.8749502925315698</v>
      </c>
      <c r="H37809" s="96">
        <v>-2857921.6227628165</v>
      </c>
      <c r="I37809" s="96">
        <v>-2857921.6227628165</v>
      </c>
      <c r="J37809" s="96">
        <v>0</v>
      </c>
      <c r="K37809" s="96">
        <v>0</v>
      </c>
    </row>
    <row r="37810" spans="6:11">
      <c r="F37810" s="128">
        <v>0.89466963667779598</v>
      </c>
      <c r="G37810" s="129">
        <v>1.1130074987961369</v>
      </c>
      <c r="H37810" s="96">
        <v>5217610.9490585783</v>
      </c>
      <c r="I37810" s="96">
        <v>-593042.51298518723</v>
      </c>
      <c r="J37810" s="96">
        <v>-66411.785477275087</v>
      </c>
      <c r="K37810" s="96">
        <v>5877065.247521041</v>
      </c>
    </row>
    <row r="37811" spans="6:11">
      <c r="F37811" s="128">
        <v>2.7230066389267393E-2</v>
      </c>
      <c r="G37811" s="129">
        <v>12.949464538613643</v>
      </c>
      <c r="H37811" s="96">
        <v>-2857921.6227628165</v>
      </c>
      <c r="I37811" s="96">
        <v>-2857921.6227628165</v>
      </c>
      <c r="J37811" s="96">
        <v>0</v>
      </c>
      <c r="K37811" s="96">
        <v>0</v>
      </c>
    </row>
    <row r="37812" spans="6:11">
      <c r="F37812" s="128">
        <v>0.97276993361073261</v>
      </c>
      <c r="G37812" s="129">
        <v>0.27607675309203278</v>
      </c>
      <c r="H37812" s="96">
        <v>5804407.3570427438</v>
      </c>
      <c r="I37812" s="96">
        <v>-149296.34340658187</v>
      </c>
      <c r="J37812" s="96">
        <v>-15565.104201820128</v>
      </c>
      <c r="K37812" s="96">
        <v>5969268.8046511458</v>
      </c>
    </row>
    <row r="37813" spans="6:11">
      <c r="F37813" s="128">
        <v>0.8053092905475745</v>
      </c>
      <c r="G37813" s="129">
        <v>22.100595901707369</v>
      </c>
      <c r="H37813" s="96">
        <v>-2857921.6227628165</v>
      </c>
      <c r="I37813" s="96">
        <v>-2857921.6227628165</v>
      </c>
      <c r="J37813" s="96">
        <v>0</v>
      </c>
      <c r="K37813" s="96">
        <v>0</v>
      </c>
    </row>
    <row r="37814" spans="6:11">
      <c r="F37814" s="128">
        <v>0.1946907094524255</v>
      </c>
      <c r="G37814" s="129">
        <v>16.363430849873481</v>
      </c>
      <c r="H37814" s="96">
        <v>-2857921.6227628165</v>
      </c>
      <c r="I37814" s="96">
        <v>-2857921.6227628165</v>
      </c>
      <c r="J37814" s="96">
        <v>0</v>
      </c>
      <c r="K37814" s="96">
        <v>0</v>
      </c>
    </row>
    <row r="37815" spans="6:11">
      <c r="F37815" s="128">
        <v>0.29263383078656147</v>
      </c>
      <c r="G37815" s="129">
        <v>0.38337370976826213</v>
      </c>
      <c r="H37815" s="96">
        <v>5728619.8468064144</v>
      </c>
      <c r="I37815" s="96">
        <v>-149296.34340658187</v>
      </c>
      <c r="J37815" s="96">
        <v>-79451.484670214617</v>
      </c>
      <c r="K37815" s="96">
        <v>5957367.674883211</v>
      </c>
    </row>
    <row r="37816" spans="6:11">
      <c r="F37816" s="128">
        <v>0.70736616921343853</v>
      </c>
      <c r="G37816" s="129">
        <v>3.4620682748012515</v>
      </c>
      <c r="H37816" s="96">
        <v>3618774.1841327208</v>
      </c>
      <c r="I37816" s="96">
        <v>-1887736.7863693987</v>
      </c>
      <c r="J37816" s="96">
        <v>-119299.3760099402</v>
      </c>
      <c r="K37816" s="96">
        <v>5625810.3465120597</v>
      </c>
    </row>
    <row r="37817" spans="6:11">
      <c r="F37817" s="128">
        <v>0.6011641730311551</v>
      </c>
      <c r="G37817" s="129">
        <v>6.9687399060667596</v>
      </c>
      <c r="H37817" s="96">
        <v>-2857921.6227628165</v>
      </c>
      <c r="I37817" s="96">
        <v>-2857921.6227628165</v>
      </c>
      <c r="J37817" s="96">
        <v>0</v>
      </c>
      <c r="K37817" s="96">
        <v>0</v>
      </c>
    </row>
    <row r="37818" spans="6:11">
      <c r="F37818" s="128">
        <v>0.3988358269688449</v>
      </c>
      <c r="G37818" s="129">
        <v>9.1920540799663844</v>
      </c>
      <c r="H37818" s="96">
        <v>-2857921.6227628165</v>
      </c>
      <c r="I37818" s="96">
        <v>-2857921.6227628165</v>
      </c>
      <c r="J37818" s="96">
        <v>0</v>
      </c>
      <c r="K37818" s="96">
        <v>0</v>
      </c>
    </row>
    <row r="37819" spans="6:11">
      <c r="F37819" s="128">
        <v>0.33319698291222888</v>
      </c>
      <c r="G37819" s="129">
        <v>12.402374808631048</v>
      </c>
      <c r="H37819" s="96">
        <v>-2857921.6227628165</v>
      </c>
      <c r="I37819" s="96">
        <v>-2857921.6227628165</v>
      </c>
      <c r="J37819" s="96">
        <v>0</v>
      </c>
      <c r="K37819" s="96">
        <v>0</v>
      </c>
    </row>
    <row r="37820" spans="6:11">
      <c r="F37820" s="128">
        <v>0.66680301708777112</v>
      </c>
      <c r="G37820" s="129">
        <v>4.0526060338902328</v>
      </c>
      <c r="H37820" s="96">
        <v>3227684.1473367913</v>
      </c>
      <c r="I37820" s="96">
        <v>-2307400.080373521</v>
      </c>
      <c r="J37820" s="96">
        <v>-29270.338005239202</v>
      </c>
      <c r="K37820" s="96">
        <v>5564354.5657155514</v>
      </c>
    </row>
    <row r="37821" spans="6:11">
      <c r="F37821" s="128">
        <v>0.98966103324129873</v>
      </c>
      <c r="G37821" s="129">
        <v>5.1374727926692474</v>
      </c>
      <c r="H37821" s="96">
        <v>-2857921.6227628165</v>
      </c>
      <c r="I37821" s="96">
        <v>-2857921.6227628165</v>
      </c>
      <c r="J37821" s="96">
        <v>0</v>
      </c>
      <c r="K37821" s="96">
        <v>0</v>
      </c>
    </row>
    <row r="37822" spans="6:11">
      <c r="F37822" s="128">
        <v>1.0338966758701273E-2</v>
      </c>
      <c r="G37822" s="129">
        <v>45.718353415194862</v>
      </c>
      <c r="H37822" s="96">
        <v>-2857921.6227628165</v>
      </c>
      <c r="I37822" s="96">
        <v>-2857921.6227628165</v>
      </c>
      <c r="J37822" s="96">
        <v>0</v>
      </c>
      <c r="K37822" s="96">
        <v>0</v>
      </c>
    </row>
    <row r="37823" spans="6:11">
      <c r="F37823" s="128">
        <v>7.6662947757526578E-2</v>
      </c>
      <c r="G37823" s="129">
        <v>0.16798640113413021</v>
      </c>
      <c r="H37823" s="96">
        <v>5880809.8050831081</v>
      </c>
      <c r="I37823" s="96">
        <v>0</v>
      </c>
      <c r="J37823" s="96">
        <v>-100472.1704528368</v>
      </c>
      <c r="K37823" s="96">
        <v>5981281.975535945</v>
      </c>
    </row>
    <row r="37824" spans="6:11">
      <c r="F37824" s="128">
        <v>0.92333705224247342</v>
      </c>
      <c r="G37824" s="129">
        <v>0.79760940777544009</v>
      </c>
      <c r="H37824" s="96">
        <v>5437685.9017859381</v>
      </c>
      <c r="I37824" s="96">
        <v>-445814.39416262286</v>
      </c>
      <c r="J37824" s="96">
        <v>-28143.520314079604</v>
      </c>
      <c r="K37824" s="96">
        <v>5911643.816262641</v>
      </c>
    </row>
    <row r="37825" spans="6:11">
      <c r="F37825" s="128">
        <v>0.62384251829475845</v>
      </c>
      <c r="G37825" s="129">
        <v>11.966559543345531</v>
      </c>
      <c r="H37825" s="96">
        <v>-2857921.6227628165</v>
      </c>
      <c r="I37825" s="96">
        <v>-2857921.6227628165</v>
      </c>
      <c r="J37825" s="96">
        <v>0</v>
      </c>
      <c r="K37825" s="96">
        <v>0</v>
      </c>
    </row>
    <row r="37826" spans="6:11">
      <c r="F37826" s="128">
        <v>0.37615748170524155</v>
      </c>
      <c r="G37826" s="129">
        <v>9.7774738895640319</v>
      </c>
      <c r="H37826" s="96">
        <v>-2857921.6227628165</v>
      </c>
      <c r="I37826" s="96">
        <v>-2857921.6227628165</v>
      </c>
      <c r="J37826" s="96">
        <v>0</v>
      </c>
      <c r="K37826" s="96">
        <v>0</v>
      </c>
    </row>
    <row r="37827" spans="6:11">
      <c r="F37827" s="128">
        <v>0.28624149875053051</v>
      </c>
      <c r="G37827" s="129">
        <v>4.8310243200989715</v>
      </c>
      <c r="H37827" s="96">
        <v>2718686.8884062022</v>
      </c>
      <c r="I37827" s="96">
        <v>-2721249.7159727258</v>
      </c>
      <c r="J37827" s="96">
        <v>-44434.429147116265</v>
      </c>
      <c r="K37827" s="96">
        <v>5484371.0335260443</v>
      </c>
    </row>
    <row r="37828" spans="6:11">
      <c r="F37828" s="128">
        <v>0.71375850124946949</v>
      </c>
      <c r="G37828" s="129">
        <v>3.3721060740057971</v>
      </c>
      <c r="H37828" s="96">
        <v>3678689.0711985184</v>
      </c>
      <c r="I37828" s="96">
        <v>-1887736.7863693987</v>
      </c>
      <c r="J37828" s="96">
        <v>-68806.02046431294</v>
      </c>
      <c r="K37828" s="96">
        <v>5635231.8780322298</v>
      </c>
    </row>
    <row r="37829" spans="6:11">
      <c r="F37829" s="128">
        <v>0.25531235087150173</v>
      </c>
      <c r="G37829" s="129">
        <v>10.234269135325786</v>
      </c>
      <c r="H37829" s="96">
        <v>-2857921.6227628165</v>
      </c>
      <c r="I37829" s="96">
        <v>-2857921.6227628165</v>
      </c>
      <c r="J37829" s="96">
        <v>0</v>
      </c>
      <c r="K37829" s="96">
        <v>0</v>
      </c>
    </row>
    <row r="37830" spans="6:11">
      <c r="F37830" s="128">
        <v>0.74468764912849827</v>
      </c>
      <c r="G37830" s="129">
        <v>2.9479041143261475</v>
      </c>
      <c r="H37830" s="96">
        <v>3962778.3252370981</v>
      </c>
      <c r="I37830" s="96">
        <v>-1604691.1635483941</v>
      </c>
      <c r="J37830" s="96">
        <v>-112401.1221094995</v>
      </c>
      <c r="K37830" s="96">
        <v>5679870.610894992</v>
      </c>
    </row>
    <row r="37831" spans="6:11">
      <c r="F37831" s="128">
        <v>0.32888908816732398</v>
      </c>
      <c r="G37831" s="129">
        <v>9.3996946402464463</v>
      </c>
      <c r="H37831" s="96">
        <v>-2857921.6227628165</v>
      </c>
      <c r="I37831" s="96">
        <v>-2857921.6227628165</v>
      </c>
      <c r="J37831" s="96">
        <v>0</v>
      </c>
      <c r="K37831" s="96">
        <v>0</v>
      </c>
    </row>
    <row r="37832" spans="6:11">
      <c r="F37832" s="128">
        <v>0.67111091183267602</v>
      </c>
      <c r="G37832" s="129">
        <v>3.9882086232760541</v>
      </c>
      <c r="H37832" s="96">
        <v>3270161.5376583124</v>
      </c>
      <c r="I37832" s="96">
        <v>-2168162.2873492301</v>
      </c>
      <c r="J37832" s="96">
        <v>-132699.67238598908</v>
      </c>
      <c r="K37832" s="96">
        <v>5571023.4973935317</v>
      </c>
    </row>
    <row r="37833" spans="6:11">
      <c r="F37833" s="128">
        <v>0.32570940706245199</v>
      </c>
      <c r="G37833" s="129">
        <v>30.068192089040966</v>
      </c>
      <c r="H37833" s="96">
        <v>-2857921.6227628165</v>
      </c>
      <c r="I37833" s="96">
        <v>-2857921.6227628165</v>
      </c>
      <c r="J37833" s="96">
        <v>0</v>
      </c>
      <c r="K37833" s="96">
        <v>0</v>
      </c>
    </row>
    <row r="37834" spans="6:11">
      <c r="F37834" s="128">
        <v>0.67429059293754801</v>
      </c>
      <c r="G37834" s="129">
        <v>3.9409411419528744</v>
      </c>
      <c r="H37834" s="96">
        <v>3301299.4928614162</v>
      </c>
      <c r="I37834" s="96">
        <v>-2168162.2873492301</v>
      </c>
      <c r="J37834" s="96">
        <v>-106461.77630589585</v>
      </c>
      <c r="K37834" s="96">
        <v>5575923.5565165421</v>
      </c>
    </row>
    <row r="37835" spans="6:11">
      <c r="F37835" s="128">
        <v>0.79351347421490548</v>
      </c>
      <c r="G37835" s="129">
        <v>5.0732834786250773</v>
      </c>
      <c r="H37835" s="96">
        <v>-2857921.6227628165</v>
      </c>
      <c r="I37835" s="96">
        <v>-2857921.6227628165</v>
      </c>
      <c r="J37835" s="96">
        <v>0</v>
      </c>
      <c r="K37835" s="96">
        <v>0</v>
      </c>
    </row>
    <row r="37836" spans="6:11">
      <c r="F37836" s="128">
        <v>0.20648652578509452</v>
      </c>
      <c r="G37836" s="129">
        <v>15.775201191453293</v>
      </c>
      <c r="H37836" s="96">
        <v>-2857921.6227628165</v>
      </c>
      <c r="I37836" s="96">
        <v>-2857921.6227628165</v>
      </c>
      <c r="J37836" s="96">
        <v>0</v>
      </c>
      <c r="K37836" s="96">
        <v>0</v>
      </c>
    </row>
    <row r="37837" spans="6:11">
      <c r="F37837" s="128">
        <v>0.38727935491072352</v>
      </c>
      <c r="G37837" s="129">
        <v>3.5182896398052934</v>
      </c>
      <c r="H37837" s="96">
        <v>3581376.7678112239</v>
      </c>
      <c r="I37837" s="96">
        <v>-2028275.5309168033</v>
      </c>
      <c r="J37837" s="96">
        <v>-10278.114986853127</v>
      </c>
      <c r="K37837" s="96">
        <v>5619930.4137148801</v>
      </c>
    </row>
    <row r="37838" spans="6:11">
      <c r="F37838" s="128">
        <v>0.61272064508927648</v>
      </c>
      <c r="G37838" s="129">
        <v>4.8984616455253009</v>
      </c>
      <c r="H37838" s="96">
        <v>2674930.8222682658</v>
      </c>
      <c r="I37838" s="96">
        <v>-2721249.7159727258</v>
      </c>
      <c r="J37838" s="96">
        <v>-81315.573468277289</v>
      </c>
      <c r="K37838" s="96">
        <v>5477496.1117092688</v>
      </c>
    </row>
    <row r="37839" spans="6:11">
      <c r="F37839" s="128">
        <v>0.33610393312644093</v>
      </c>
      <c r="G37839" s="129">
        <v>26.348587860810326</v>
      </c>
      <c r="H37839" s="96">
        <v>-2857921.6227628165</v>
      </c>
      <c r="I37839" s="96">
        <v>-2857921.6227628165</v>
      </c>
      <c r="J37839" s="96">
        <v>0</v>
      </c>
      <c r="K37839" s="96">
        <v>0</v>
      </c>
    </row>
    <row r="37840" spans="6:11">
      <c r="F37840" s="128">
        <v>0.66389606687355907</v>
      </c>
      <c r="G37840" s="129">
        <v>4.0962966754997625</v>
      </c>
      <c r="H37840" s="96">
        <v>3198897.9020243133</v>
      </c>
      <c r="I37840" s="96">
        <v>-2307400.080373521</v>
      </c>
      <c r="J37840" s="96">
        <v>-53536.570038858496</v>
      </c>
      <c r="K37840" s="96">
        <v>5559834.5524366926</v>
      </c>
    </row>
    <row r="37841" spans="6:11">
      <c r="F37841" s="128">
        <v>0.5820706438397264</v>
      </c>
      <c r="G37841" s="129">
        <v>8.751825511226091</v>
      </c>
      <c r="H37841" s="96">
        <v>-2857921.6227628165</v>
      </c>
      <c r="I37841" s="96">
        <v>-2857921.6227628165</v>
      </c>
      <c r="J37841" s="96">
        <v>0</v>
      </c>
      <c r="K37841" s="96">
        <v>0</v>
      </c>
    </row>
    <row r="37842" spans="6:11">
      <c r="F37842" s="128">
        <v>0.4179293561602736</v>
      </c>
      <c r="G37842" s="129">
        <v>8.7244286514149305</v>
      </c>
      <c r="H37842" s="96">
        <v>-2857921.6227628165</v>
      </c>
      <c r="I37842" s="96">
        <v>-2857921.6227628165</v>
      </c>
      <c r="J37842" s="96">
        <v>0</v>
      </c>
      <c r="K37842" s="96">
        <v>0</v>
      </c>
    </row>
    <row r="37843" spans="6:11">
      <c r="F37843" s="128">
        <v>5.3226166204972669E-2</v>
      </c>
      <c r="G37843" s="129">
        <v>7.3178451745212953</v>
      </c>
      <c r="H37843" s="96">
        <v>-2857921.6227628165</v>
      </c>
      <c r="I37843" s="96">
        <v>-2857921.6227628165</v>
      </c>
      <c r="J37843" s="96">
        <v>0</v>
      </c>
      <c r="K37843" s="96">
        <v>0</v>
      </c>
    </row>
    <row r="37844" spans="6:11">
      <c r="F37844" s="128">
        <v>0.94677383379502733</v>
      </c>
      <c r="G37844" s="129">
        <v>0.54695038189107958</v>
      </c>
      <c r="H37844" s="96">
        <v>5613486.0573222199</v>
      </c>
      <c r="I37844" s="96">
        <v>-297900.07039749727</v>
      </c>
      <c r="J37844" s="96">
        <v>-27883.646145603136</v>
      </c>
      <c r="K37844" s="96">
        <v>5939269.7738653207</v>
      </c>
    </row>
    <row r="37845" spans="6:11">
      <c r="F37845" s="128">
        <v>0.57500765277306953</v>
      </c>
      <c r="G37845" s="129">
        <v>5.0506667291900884</v>
      </c>
      <c r="H37845" s="96">
        <v>-2857921.6227628165</v>
      </c>
      <c r="I37845" s="96">
        <v>-2857921.6227628165</v>
      </c>
      <c r="J37845" s="96">
        <v>0</v>
      </c>
      <c r="K37845" s="96">
        <v>0</v>
      </c>
    </row>
    <row r="37846" spans="6:11">
      <c r="F37846" s="128">
        <v>0.42499234722693047</v>
      </c>
      <c r="G37846" s="129">
        <v>8.5568411674470912</v>
      </c>
      <c r="H37846" s="96">
        <v>-2857921.6227628165</v>
      </c>
      <c r="I37846" s="96">
        <v>-2857921.6227628165</v>
      </c>
      <c r="J37846" s="96">
        <v>0</v>
      </c>
      <c r="K37846" s="96">
        <v>0</v>
      </c>
    </row>
    <row r="37847" spans="6:11">
      <c r="F37847" s="128">
        <v>4.7629799016467911E-2</v>
      </c>
      <c r="G37847" s="129">
        <v>9.6105011490880763</v>
      </c>
      <c r="H37847" s="96">
        <v>-2857921.6227628165</v>
      </c>
      <c r="I37847" s="96">
        <v>-2857921.6227628165</v>
      </c>
      <c r="J37847" s="96">
        <v>0</v>
      </c>
      <c r="K37847" s="96">
        <v>0</v>
      </c>
    </row>
    <row r="37848" spans="6:11">
      <c r="F37848" s="128">
        <v>0.95237020098353209</v>
      </c>
      <c r="G37848" s="129">
        <v>0.48801453200444184</v>
      </c>
      <c r="H37848" s="96">
        <v>5654976.7386332601</v>
      </c>
      <c r="I37848" s="96">
        <v>-149296.34340658187</v>
      </c>
      <c r="J37848" s="96">
        <v>-141510.92960906707</v>
      </c>
      <c r="K37848" s="96">
        <v>5945784.0116489092</v>
      </c>
    </row>
    <row r="37849" spans="6:11">
      <c r="F37849" s="128">
        <v>0.44685734908399066</v>
      </c>
      <c r="G37849" s="129">
        <v>1.4228115791703724</v>
      </c>
      <c r="H37849" s="96">
        <v>5002735.6043599108</v>
      </c>
      <c r="I37849" s="96">
        <v>-739587.61031092564</v>
      </c>
      <c r="J37849" s="96">
        <v>-100973.67735633977</v>
      </c>
      <c r="K37849" s="96">
        <v>5843296.892027176</v>
      </c>
    </row>
    <row r="37850" spans="6:11">
      <c r="F37850" s="128">
        <v>0.55314265091600934</v>
      </c>
      <c r="G37850" s="129">
        <v>5.9213935246851461</v>
      </c>
      <c r="H37850" s="96">
        <v>-2857921.6227628165</v>
      </c>
      <c r="I37850" s="96">
        <v>-2857921.6227628165</v>
      </c>
      <c r="J37850" s="96">
        <v>0</v>
      </c>
      <c r="K37850" s="96">
        <v>0</v>
      </c>
    </row>
    <row r="37851" spans="6:11">
      <c r="F37851" s="128">
        <v>0.93973433510937232</v>
      </c>
      <c r="G37851" s="129">
        <v>18.244965847223718</v>
      </c>
      <c r="H37851" s="96">
        <v>-2857921.6227628165</v>
      </c>
      <c r="I37851" s="96">
        <v>-2857921.6227628165</v>
      </c>
      <c r="J37851" s="96">
        <v>0</v>
      </c>
      <c r="K37851" s="96">
        <v>0</v>
      </c>
    </row>
    <row r="37852" spans="6:11">
      <c r="F37852" s="128">
        <v>6.0265664890627679E-2</v>
      </c>
      <c r="G37852" s="129">
        <v>28.089927422203512</v>
      </c>
      <c r="H37852" s="96">
        <v>-2857921.6227628165</v>
      </c>
      <c r="I37852" s="96">
        <v>-2857921.6227628165</v>
      </c>
      <c r="J37852" s="96">
        <v>0</v>
      </c>
      <c r="K37852" s="96">
        <v>0</v>
      </c>
    </row>
    <row r="37853" spans="6:11">
      <c r="F37853" s="128">
        <v>0.78676161348274376</v>
      </c>
      <c r="G37853" s="129">
        <v>58.276063064524116</v>
      </c>
      <c r="H37853" s="96">
        <v>-2857921.6227628165</v>
      </c>
      <c r="I37853" s="96">
        <v>-2857921.6227628165</v>
      </c>
      <c r="J37853" s="96">
        <v>0</v>
      </c>
      <c r="K37853" s="96">
        <v>0</v>
      </c>
    </row>
    <row r="37854" spans="6:11">
      <c r="F37854" s="128">
        <v>0.21323838651725624</v>
      </c>
      <c r="G37854" s="129">
        <v>15.453445535669127</v>
      </c>
      <c r="H37854" s="96">
        <v>-2857921.6227628165</v>
      </c>
      <c r="I37854" s="96">
        <v>-2857921.6227628165</v>
      </c>
      <c r="J37854" s="96">
        <v>0</v>
      </c>
      <c r="K37854" s="96">
        <v>0</v>
      </c>
    </row>
    <row r="37855" spans="6:11">
      <c r="F37855" s="128">
        <v>0.4286205320531713</v>
      </c>
      <c r="G37855" s="129">
        <v>6.2122525300108267</v>
      </c>
      <c r="H37855" s="96">
        <v>-2857921.6227628165</v>
      </c>
      <c r="I37855" s="96">
        <v>-2857921.6227628165</v>
      </c>
      <c r="J37855" s="96">
        <v>0</v>
      </c>
      <c r="K37855" s="96">
        <v>0</v>
      </c>
    </row>
    <row r="37856" spans="6:11">
      <c r="F37856" s="128">
        <v>0.5713794679468287</v>
      </c>
      <c r="G37856" s="129">
        <v>5.5970172272076031</v>
      </c>
      <c r="H37856" s="96">
        <v>-2857921.6227628165</v>
      </c>
      <c r="I37856" s="96">
        <v>-2857921.6227628165</v>
      </c>
      <c r="J37856" s="96">
        <v>0</v>
      </c>
      <c r="K37856" s="96">
        <v>0</v>
      </c>
    </row>
    <row r="37857" spans="6:11">
      <c r="F37857" s="128">
        <v>0.49587668436282994</v>
      </c>
      <c r="G37857" s="129">
        <v>7.5205811297628662</v>
      </c>
      <c r="H37857" s="96">
        <v>-2857921.6227628165</v>
      </c>
      <c r="I37857" s="96">
        <v>-2857921.6227628165</v>
      </c>
      <c r="J37857" s="96">
        <v>0</v>
      </c>
      <c r="K37857" s="96">
        <v>0</v>
      </c>
    </row>
    <row r="37858" spans="6:11">
      <c r="F37858" s="128">
        <v>0.50412331563717006</v>
      </c>
      <c r="G37858" s="129">
        <v>6.8493436695526748</v>
      </c>
      <c r="H37858" s="96">
        <v>-2857921.6227628165</v>
      </c>
      <c r="I37858" s="96">
        <v>-2857921.6227628165</v>
      </c>
      <c r="J37858" s="96">
        <v>0</v>
      </c>
      <c r="K37858" s="96">
        <v>0</v>
      </c>
    </row>
    <row r="37859" spans="6:11">
      <c r="F37859" s="128">
        <v>0.76439762290967572</v>
      </c>
      <c r="G37859" s="129">
        <v>0.88536048360077668</v>
      </c>
      <c r="H37859" s="96">
        <v>5376302.8485987131</v>
      </c>
      <c r="I37859" s="96">
        <v>-445814.39416262286</v>
      </c>
      <c r="J37859" s="96">
        <v>-79885.635717554309</v>
      </c>
      <c r="K37859" s="96">
        <v>5902002.8784788903</v>
      </c>
    </row>
    <row r="37860" spans="6:11">
      <c r="F37860" s="128">
        <v>0.23560237709032428</v>
      </c>
      <c r="G37860" s="129">
        <v>14.456097377380987</v>
      </c>
      <c r="H37860" s="96">
        <v>-2857921.6227628165</v>
      </c>
      <c r="I37860" s="96">
        <v>-2857921.6227628165</v>
      </c>
      <c r="J37860" s="96">
        <v>0</v>
      </c>
      <c r="K37860" s="96">
        <v>0</v>
      </c>
    </row>
    <row r="37861" spans="6:11">
      <c r="F37861" s="128">
        <v>7.2891460220913307E-2</v>
      </c>
      <c r="G37861" s="129">
        <v>10.512244732432091</v>
      </c>
      <c r="H37861" s="96">
        <v>-2857921.6227628165</v>
      </c>
      <c r="I37861" s="96">
        <v>-2857921.6227628165</v>
      </c>
      <c r="J37861" s="96">
        <v>0</v>
      </c>
      <c r="K37861" s="96">
        <v>0</v>
      </c>
    </row>
    <row r="37862" spans="6:11">
      <c r="F37862" s="128">
        <v>0.92710853977908669</v>
      </c>
      <c r="G37862" s="129">
        <v>0.75684633130115253</v>
      </c>
      <c r="H37862" s="96">
        <v>5466263.1239085961</v>
      </c>
      <c r="I37862" s="96">
        <v>-445814.39416262286</v>
      </c>
      <c r="J37862" s="96">
        <v>-4050.1660706033304</v>
      </c>
      <c r="K37862" s="96">
        <v>5916127.6841418222</v>
      </c>
    </row>
    <row r="37863" spans="6:11">
      <c r="F37863" s="128">
        <v>0.34359538774427933</v>
      </c>
      <c r="G37863" s="129">
        <v>9.4385075164302918</v>
      </c>
      <c r="H37863" s="96">
        <v>-2857921.6227628165</v>
      </c>
      <c r="I37863" s="96">
        <v>-2857921.6227628165</v>
      </c>
      <c r="J37863" s="96">
        <v>0</v>
      </c>
      <c r="K37863" s="96">
        <v>0</v>
      </c>
    </row>
    <row r="37864" spans="6:11">
      <c r="F37864" s="128">
        <v>0.65640461225572067</v>
      </c>
      <c r="G37864" s="129">
        <v>4.2097789319777261</v>
      </c>
      <c r="H37864" s="96">
        <v>3124329.6901789154</v>
      </c>
      <c r="I37864" s="96">
        <v>-2307400.080373521</v>
      </c>
      <c r="J37864" s="96">
        <v>-116381.62686443023</v>
      </c>
      <c r="K37864" s="96">
        <v>5548111.3974168664</v>
      </c>
    </row>
    <row r="37865" spans="6:11">
      <c r="F37865" s="128">
        <v>0.65305725952568505</v>
      </c>
      <c r="G37865" s="129">
        <v>1.5891385350042797</v>
      </c>
      <c r="H37865" s="96">
        <v>4887871.9735324755</v>
      </c>
      <c r="I37865" s="96">
        <v>-885452.85481691465</v>
      </c>
      <c r="J37865" s="96">
        <v>-51922.698781516439</v>
      </c>
      <c r="K37865" s="96">
        <v>5825247.5271309065</v>
      </c>
    </row>
    <row r="37866" spans="6:11">
      <c r="F37866" s="128">
        <v>0.34694274047431495</v>
      </c>
      <c r="G37866" s="129">
        <v>10.585955256937478</v>
      </c>
      <c r="H37866" s="96">
        <v>-2857921.6227628165</v>
      </c>
      <c r="I37866" s="96">
        <v>-2857921.6227628165</v>
      </c>
      <c r="J37866" s="96">
        <v>0</v>
      </c>
      <c r="K37866" s="96">
        <v>0</v>
      </c>
    </row>
    <row r="37867" spans="6:11">
      <c r="F37867" s="128">
        <v>0.91171953213964319</v>
      </c>
      <c r="G37867" s="129">
        <v>8.7098718616007442</v>
      </c>
      <c r="H37867" s="96">
        <v>-2857921.6227628165</v>
      </c>
      <c r="I37867" s="96">
        <v>-2857921.6227628165</v>
      </c>
      <c r="J37867" s="96">
        <v>0</v>
      </c>
      <c r="K37867" s="96">
        <v>0</v>
      </c>
    </row>
    <row r="37868" spans="6:11">
      <c r="F37868" s="128">
        <v>8.8280467860356815E-2</v>
      </c>
      <c r="G37868" s="129">
        <v>24.272363978754651</v>
      </c>
      <c r="H37868" s="96">
        <v>-2857921.6227628165</v>
      </c>
      <c r="I37868" s="96">
        <v>-2857921.6227628165</v>
      </c>
      <c r="J37868" s="96">
        <v>0</v>
      </c>
      <c r="K37868" s="96">
        <v>0</v>
      </c>
    </row>
    <row r="37869" spans="6:11">
      <c r="F37869" s="128">
        <v>0.20479263994919528</v>
      </c>
      <c r="G37869" s="129">
        <v>0.71689409464092524</v>
      </c>
      <c r="H37869" s="96">
        <v>5494219.5731924241</v>
      </c>
      <c r="I37869" s="96">
        <v>-297900.07039749727</v>
      </c>
      <c r="J37869" s="96">
        <v>-128406.01756367637</v>
      </c>
      <c r="K37869" s="96">
        <v>5920525.6611535978</v>
      </c>
    </row>
    <row r="37870" spans="6:11">
      <c r="F37870" s="128">
        <v>0.79520736005080472</v>
      </c>
      <c r="G37870" s="129">
        <v>2.2915236808551711</v>
      </c>
      <c r="H37870" s="96">
        <v>4406765.0229660645</v>
      </c>
      <c r="I37870" s="96">
        <v>-1319000.9380938543</v>
      </c>
      <c r="J37870" s="96">
        <v>-23873.375492311636</v>
      </c>
      <c r="K37870" s="96">
        <v>5749639.3365522306</v>
      </c>
    </row>
    <row r="37871" spans="6:11">
      <c r="F37871" s="128">
        <v>0.64821970869665424</v>
      </c>
      <c r="G37871" s="129">
        <v>1.998413875138813</v>
      </c>
      <c r="H37871" s="96">
        <v>4606827.3186808741</v>
      </c>
      <c r="I37871" s="96">
        <v>-1030641.4004800867</v>
      </c>
      <c r="J37871" s="96">
        <v>-143602.34739867604</v>
      </c>
      <c r="K37871" s="96">
        <v>5781071.066559637</v>
      </c>
    </row>
    <row r="37872" spans="6:11">
      <c r="F37872" s="128">
        <v>0.35178029130334576</v>
      </c>
      <c r="G37872" s="129">
        <v>10.447484706944255</v>
      </c>
      <c r="H37872" s="96">
        <v>-2857921.6227628165</v>
      </c>
      <c r="I37872" s="96">
        <v>-2857921.6227628165</v>
      </c>
      <c r="J37872" s="96">
        <v>0</v>
      </c>
      <c r="K37872" s="96">
        <v>0</v>
      </c>
    </row>
    <row r="37873" spans="6:11">
      <c r="F37873" s="128">
        <v>0.78755537677535747</v>
      </c>
      <c r="G37873" s="129">
        <v>4.4005810582648461</v>
      </c>
      <c r="H37873" s="96">
        <v>2999220.8258441244</v>
      </c>
      <c r="I37873" s="96">
        <v>-2445991.9206642797</v>
      </c>
      <c r="J37873" s="96">
        <v>-83243.747375336941</v>
      </c>
      <c r="K37873" s="96">
        <v>5528456.4938837411</v>
      </c>
    </row>
    <row r="37874" spans="6:11">
      <c r="F37874" s="128">
        <v>0.21244462322464253</v>
      </c>
      <c r="G37874" s="129">
        <v>15.490739211687746</v>
      </c>
      <c r="H37874" s="96">
        <v>-2857921.6227628165</v>
      </c>
      <c r="I37874" s="96">
        <v>-2857921.6227628165</v>
      </c>
      <c r="J37874" s="96">
        <v>0</v>
      </c>
      <c r="K37874" s="96">
        <v>0</v>
      </c>
    </row>
    <row r="37875" spans="6:11">
      <c r="F37875" s="128">
        <v>0.77498579326652439</v>
      </c>
      <c r="G37875" s="129">
        <v>20.297941701030673</v>
      </c>
      <c r="H37875" s="96">
        <v>-2857921.6227628165</v>
      </c>
      <c r="I37875" s="96">
        <v>-2857921.6227628165</v>
      </c>
      <c r="J37875" s="96">
        <v>0</v>
      </c>
      <c r="K37875" s="96">
        <v>0</v>
      </c>
    </row>
    <row r="37876" spans="6:11">
      <c r="F37876" s="128">
        <v>0.22501420673347561</v>
      </c>
      <c r="G37876" s="129">
        <v>14.915917377333589</v>
      </c>
      <c r="H37876" s="96">
        <v>-2857921.6227628165</v>
      </c>
      <c r="I37876" s="96">
        <v>-2857921.6227628165</v>
      </c>
      <c r="J37876" s="96">
        <v>0</v>
      </c>
      <c r="K37876" s="96">
        <v>0</v>
      </c>
    </row>
    <row r="37877" spans="6:11">
      <c r="F37877" s="128">
        <v>4.5343204731997711E-2</v>
      </c>
      <c r="G37877" s="129">
        <v>3.5909384475982535</v>
      </c>
      <c r="H37877" s="96">
        <v>3533030.8757364219</v>
      </c>
      <c r="I37877" s="96">
        <v>-2028275.5309168033</v>
      </c>
      <c r="J37877" s="96">
        <v>-51035.104389883942</v>
      </c>
      <c r="K37877" s="96">
        <v>5612341.511043109</v>
      </c>
    </row>
    <row r="37878" spans="6:11">
      <c r="F37878" s="128">
        <v>0.95465679526800229</v>
      </c>
      <c r="G37878" s="129">
        <v>0.46403379775402492</v>
      </c>
      <c r="H37878" s="96">
        <v>5671830.3086808128</v>
      </c>
      <c r="I37878" s="96">
        <v>-149296.34340658187</v>
      </c>
      <c r="J37878" s="96">
        <v>-127310.01846878516</v>
      </c>
      <c r="K37878" s="96">
        <v>5948436.6705561802</v>
      </c>
    </row>
    <row r="37879" spans="6:11">
      <c r="F37879" s="128">
        <v>0.15984788653856574</v>
      </c>
      <c r="G37879" s="129">
        <v>1.5462596893327234</v>
      </c>
      <c r="H37879" s="96">
        <v>4917474.9214832131</v>
      </c>
      <c r="I37879" s="96">
        <v>-885452.85481691465</v>
      </c>
      <c r="J37879" s="96">
        <v>-26967.509935176837</v>
      </c>
      <c r="K37879" s="96">
        <v>5829895.2862353045</v>
      </c>
    </row>
    <row r="37880" spans="6:11">
      <c r="F37880" s="128">
        <v>0.84015211346143426</v>
      </c>
      <c r="G37880" s="129">
        <v>1.7417231608504318</v>
      </c>
      <c r="H37880" s="96">
        <v>4782882.2765259417</v>
      </c>
      <c r="I37880" s="96">
        <v>-885452.85481691465</v>
      </c>
      <c r="J37880" s="96">
        <v>-140403.35002876029</v>
      </c>
      <c r="K37880" s="96">
        <v>5808738.4813716169</v>
      </c>
    </row>
    <row r="37881" spans="6:11">
      <c r="F37881" s="128">
        <v>0.67436686882284702</v>
      </c>
      <c r="G37881" s="129">
        <v>0.81807011914470062</v>
      </c>
      <c r="H37881" s="96">
        <v>5423356.8368804334</v>
      </c>
      <c r="I37881" s="96">
        <v>-445814.39416262286</v>
      </c>
      <c r="J37881" s="96">
        <v>-40223.223521789965</v>
      </c>
      <c r="K37881" s="96">
        <v>5909394.4545648461</v>
      </c>
    </row>
    <row r="37882" spans="6:11">
      <c r="F37882" s="128">
        <v>0.32563313117715298</v>
      </c>
      <c r="G37882" s="129">
        <v>11.21983895800777</v>
      </c>
      <c r="H37882" s="96">
        <v>-2857921.6227628165</v>
      </c>
      <c r="I37882" s="96">
        <v>-2857921.6227628165</v>
      </c>
      <c r="J37882" s="96">
        <v>0</v>
      </c>
      <c r="K37882" s="96">
        <v>0</v>
      </c>
    </row>
    <row r="37883" spans="6:11">
      <c r="F37883" s="128">
        <v>0.92807286484534435</v>
      </c>
      <c r="G37883" s="129">
        <v>6.0005580087810939</v>
      </c>
      <c r="H37883" s="96">
        <v>-2857921.6227628165</v>
      </c>
      <c r="I37883" s="96">
        <v>-2857921.6227628165</v>
      </c>
      <c r="J37883" s="96">
        <v>0</v>
      </c>
      <c r="K37883" s="96">
        <v>0</v>
      </c>
    </row>
    <row r="37884" spans="6:11">
      <c r="F37884" s="128">
        <v>7.1927135154655653E-2</v>
      </c>
      <c r="G37884" s="129">
        <v>26.321016841366095</v>
      </c>
      <c r="H37884" s="96">
        <v>-2857921.6227628165</v>
      </c>
      <c r="I37884" s="96">
        <v>-2857921.6227628165</v>
      </c>
      <c r="J37884" s="96">
        <v>0</v>
      </c>
      <c r="K37884" s="96">
        <v>0</v>
      </c>
    </row>
    <row r="37885" spans="6:11">
      <c r="F37885" s="128">
        <v>0.67131175657909148</v>
      </c>
      <c r="G37885" s="129">
        <v>2.2199199320935983</v>
      </c>
      <c r="H37885" s="96">
        <v>4455537.6401054161</v>
      </c>
      <c r="I37885" s="96">
        <v>-1175156.386645427</v>
      </c>
      <c r="J37885" s="96">
        <v>-126607.95192377148</v>
      </c>
      <c r="K37885" s="96">
        <v>5757301.9786746148</v>
      </c>
    </row>
    <row r="37886" spans="6:11">
      <c r="F37886" s="128">
        <v>0.32868824342090852</v>
      </c>
      <c r="G37886" s="129">
        <v>11.126455658487588</v>
      </c>
      <c r="H37886" s="96">
        <v>-2857921.6227628165</v>
      </c>
      <c r="I37886" s="96">
        <v>-2857921.6227628165</v>
      </c>
      <c r="J37886" s="96">
        <v>0</v>
      </c>
      <c r="K37886" s="96">
        <v>0</v>
      </c>
    </row>
    <row r="37887" spans="6:11">
      <c r="F37887" s="128">
        <v>9.8255988966747365E-2</v>
      </c>
      <c r="G37887" s="129">
        <v>1.3506875695334402</v>
      </c>
      <c r="H37887" s="96">
        <v>5052642.7150773304</v>
      </c>
      <c r="I37887" s="96">
        <v>-739587.61031092564</v>
      </c>
      <c r="J37887" s="96">
        <v>-58910.648131156748</v>
      </c>
      <c r="K37887" s="96">
        <v>5851140.9735194128</v>
      </c>
    </row>
    <row r="37888" spans="6:11">
      <c r="F37888" s="128">
        <v>0.90174401103325263</v>
      </c>
      <c r="G37888" s="129">
        <v>1.0342460071402544</v>
      </c>
      <c r="H37888" s="96">
        <v>5272483.6731090834</v>
      </c>
      <c r="I37888" s="96">
        <v>-593042.51298518723</v>
      </c>
      <c r="J37888" s="96">
        <v>-20155.058460936372</v>
      </c>
      <c r="K37888" s="96">
        <v>5885681.244555207</v>
      </c>
    </row>
    <row r="37889" spans="6:11">
      <c r="F37889" s="128">
        <v>0.87293122430442083</v>
      </c>
      <c r="G37889" s="129">
        <v>0.52827779341543069</v>
      </c>
      <c r="H37889" s="96">
        <v>5626632.9269175734</v>
      </c>
      <c r="I37889" s="96">
        <v>-297900.07039749727</v>
      </c>
      <c r="J37889" s="96">
        <v>-16799.90345216266</v>
      </c>
      <c r="K37889" s="96">
        <v>5941332.9007672332</v>
      </c>
    </row>
    <row r="37890" spans="6:11">
      <c r="F37890" s="128">
        <v>0.12706877569557917</v>
      </c>
      <c r="G37890" s="129">
        <v>20.630267981938353</v>
      </c>
      <c r="H37890" s="96">
        <v>-2857921.6227628165</v>
      </c>
      <c r="I37890" s="96">
        <v>-2857921.6227628165</v>
      </c>
      <c r="J37890" s="96">
        <v>0</v>
      </c>
      <c r="K37890" s="96">
        <v>0</v>
      </c>
    </row>
    <row r="37891" spans="6:11">
      <c r="F37891" s="128">
        <v>0.52406085874891384</v>
      </c>
      <c r="G37891" s="129">
        <v>35.474097108884116</v>
      </c>
      <c r="H37891" s="96">
        <v>-2857921.6227628165</v>
      </c>
      <c r="I37891" s="96">
        <v>-2857921.6227628165</v>
      </c>
      <c r="J37891" s="96">
        <v>0</v>
      </c>
      <c r="K37891" s="96">
        <v>0</v>
      </c>
    </row>
    <row r="37892" spans="6:11">
      <c r="F37892" s="128">
        <v>0.47593914125108616</v>
      </c>
      <c r="G37892" s="129">
        <v>7.4246528743932698</v>
      </c>
      <c r="H37892" s="96">
        <v>-2857921.6227628165</v>
      </c>
      <c r="I37892" s="96">
        <v>-2857921.6227628165</v>
      </c>
      <c r="J37892" s="96">
        <v>0</v>
      </c>
      <c r="K37892" s="96">
        <v>0</v>
      </c>
    </row>
    <row r="37893" spans="6:11">
      <c r="F37893" s="128">
        <v>0.11001807514205753</v>
      </c>
      <c r="G37893" s="129">
        <v>12.592572428927555</v>
      </c>
      <c r="H37893" s="96">
        <v>-2857921.6227628165</v>
      </c>
      <c r="I37893" s="96">
        <v>-2857921.6227628165</v>
      </c>
      <c r="J37893" s="96">
        <v>0</v>
      </c>
      <c r="K37893" s="96">
        <v>0</v>
      </c>
    </row>
    <row r="37894" spans="6:11">
      <c r="F37894" s="128">
        <v>0.88998192485794247</v>
      </c>
      <c r="G37894" s="129">
        <v>1.1655412561056431</v>
      </c>
      <c r="H37894" s="96">
        <v>5181093.2985325614</v>
      </c>
      <c r="I37894" s="96">
        <v>-593042.51298518723</v>
      </c>
      <c r="J37894" s="96">
        <v>-97189.596397712463</v>
      </c>
      <c r="K37894" s="96">
        <v>5871325.4079154609</v>
      </c>
    </row>
    <row r="37895" spans="6:11">
      <c r="F37895" s="128">
        <v>0.68447555364855928</v>
      </c>
      <c r="G37895" s="129">
        <v>4.4873462929993764</v>
      </c>
      <c r="H37895" s="96">
        <v>2942552.3081026985</v>
      </c>
      <c r="I37895" s="96">
        <v>-2445991.9206642797</v>
      </c>
      <c r="J37895" s="96">
        <v>-130997.45300957961</v>
      </c>
      <c r="K37895" s="96">
        <v>5519541.681776558</v>
      </c>
    </row>
    <row r="37896" spans="6:11">
      <c r="F37896" s="128">
        <v>0.31552444635144072</v>
      </c>
      <c r="G37896" s="129">
        <v>11.535191155289727</v>
      </c>
      <c r="H37896" s="96">
        <v>-2857921.6227628165</v>
      </c>
      <c r="I37896" s="96">
        <v>-2857921.6227628165</v>
      </c>
      <c r="J37896" s="96">
        <v>0</v>
      </c>
      <c r="K37896" s="96">
        <v>0</v>
      </c>
    </row>
    <row r="37897" spans="6:11">
      <c r="F37897" s="128">
        <v>0.82499809479590003</v>
      </c>
      <c r="G37897" s="129">
        <v>16.730972832475839</v>
      </c>
      <c r="H37897" s="96">
        <v>-2857921.6227628165</v>
      </c>
      <c r="I37897" s="96">
        <v>-2857921.6227628165</v>
      </c>
      <c r="J37897" s="96">
        <v>0</v>
      </c>
      <c r="K37897" s="96">
        <v>0</v>
      </c>
    </row>
    <row r="37898" spans="6:11">
      <c r="F37898" s="128">
        <v>0.17500190520409997</v>
      </c>
      <c r="G37898" s="129">
        <v>17.429584182373134</v>
      </c>
      <c r="H37898" s="96">
        <v>-2857921.6227628165</v>
      </c>
      <c r="I37898" s="96">
        <v>-2857921.6227628165</v>
      </c>
      <c r="J37898" s="96">
        <v>0</v>
      </c>
      <c r="K37898" s="96">
        <v>0</v>
      </c>
    </row>
    <row r="37899" spans="6:11">
      <c r="F37899" s="128">
        <v>8.3597948019474067E-2</v>
      </c>
      <c r="G37899" s="129">
        <v>2.6408962960833948</v>
      </c>
      <c r="H37899" s="96">
        <v>4169737.8781059571</v>
      </c>
      <c r="I37899" s="96">
        <v>-1462178.1651097869</v>
      </c>
      <c r="J37899" s="96">
        <v>-80481.372062440452</v>
      </c>
      <c r="K37899" s="96">
        <v>5712397.4152781842</v>
      </c>
    </row>
    <row r="37900" spans="6:11">
      <c r="F37900" s="128">
        <v>0.91640205198052593</v>
      </c>
      <c r="G37900" s="129">
        <v>0.87300089229696898</v>
      </c>
      <c r="H37900" s="96">
        <v>5384937.371160754</v>
      </c>
      <c r="I37900" s="96">
        <v>-445814.39416262286</v>
      </c>
      <c r="J37900" s="96">
        <v>-72608.07111218771</v>
      </c>
      <c r="K37900" s="96">
        <v>5903359.8364355648</v>
      </c>
    </row>
    <row r="37901" spans="6:11">
      <c r="F37901" s="128">
        <v>0.77407500321622424</v>
      </c>
      <c r="G37901" s="129">
        <v>39.225074591882674</v>
      </c>
      <c r="H37901" s="96">
        <v>-2857921.6227628165</v>
      </c>
      <c r="I37901" s="96">
        <v>-2857921.6227628165</v>
      </c>
      <c r="J37901" s="96">
        <v>0</v>
      </c>
      <c r="K37901" s="96">
        <v>0</v>
      </c>
    </row>
    <row r="37902" spans="6:11">
      <c r="F37902" s="128">
        <v>0.22592499678377576</v>
      </c>
      <c r="G37902" s="129">
        <v>14.875522074299225</v>
      </c>
      <c r="H37902" s="96">
        <v>-2857921.6227628165</v>
      </c>
      <c r="I37902" s="96">
        <v>-2857921.6227628165</v>
      </c>
      <c r="J37902" s="96">
        <v>0</v>
      </c>
      <c r="K37902" s="96">
        <v>0</v>
      </c>
    </row>
    <row r="37903" spans="6:11">
      <c r="F37903" s="128">
        <v>0.45629979697017853</v>
      </c>
      <c r="G37903" s="129">
        <v>14.520075503704712</v>
      </c>
      <c r="H37903" s="96">
        <v>-2857921.6227628165</v>
      </c>
      <c r="I37903" s="96">
        <v>-2857921.6227628165</v>
      </c>
      <c r="J37903" s="96">
        <v>0</v>
      </c>
      <c r="K37903" s="96">
        <v>0</v>
      </c>
    </row>
    <row r="37904" spans="6:11">
      <c r="F37904" s="128">
        <v>0.54370020302982147</v>
      </c>
      <c r="G37904" s="129">
        <v>6.0935728140781658</v>
      </c>
      <c r="H37904" s="96">
        <v>-2857921.6227628165</v>
      </c>
      <c r="I37904" s="96">
        <v>-2857921.6227628165</v>
      </c>
      <c r="J37904" s="96">
        <v>0</v>
      </c>
      <c r="K37904" s="96">
        <v>0</v>
      </c>
    </row>
    <row r="37905" spans="6:11">
      <c r="F37905" s="128">
        <v>0.97532515705247502</v>
      </c>
      <c r="G37905" s="129">
        <v>6.7286345157542033</v>
      </c>
      <c r="H37905" s="96">
        <v>-2857921.6227628165</v>
      </c>
      <c r="I37905" s="96">
        <v>-2857921.6227628165</v>
      </c>
      <c r="J37905" s="96">
        <v>0</v>
      </c>
      <c r="K37905" s="96">
        <v>0</v>
      </c>
    </row>
    <row r="37906" spans="6:11">
      <c r="F37906" s="128">
        <v>2.4674842947524978E-2</v>
      </c>
      <c r="G37906" s="129">
        <v>37.019710585247935</v>
      </c>
      <c r="H37906" s="96">
        <v>-2857921.6227628165</v>
      </c>
      <c r="I37906" s="96">
        <v>-2857921.6227628165</v>
      </c>
      <c r="J37906" s="96">
        <v>0</v>
      </c>
      <c r="K37906" s="96">
        <v>0</v>
      </c>
    </row>
    <row r="37907" spans="6:11">
      <c r="F37907" s="128">
        <v>0.5707815914786164</v>
      </c>
      <c r="G37907" s="129">
        <v>15.946967363129609</v>
      </c>
      <c r="H37907" s="96">
        <v>-2857921.6227628165</v>
      </c>
      <c r="I37907" s="96">
        <v>-2857921.6227628165</v>
      </c>
      <c r="J37907" s="96">
        <v>0</v>
      </c>
      <c r="K37907" s="96">
        <v>0</v>
      </c>
    </row>
    <row r="37908" spans="6:11">
      <c r="F37908" s="128">
        <v>0.4292184085213836</v>
      </c>
      <c r="G37908" s="129">
        <v>8.4578937883458405</v>
      </c>
      <c r="H37908" s="96">
        <v>-2857921.6227628165</v>
      </c>
      <c r="I37908" s="96">
        <v>-2857921.6227628165</v>
      </c>
      <c r="J37908" s="96">
        <v>0</v>
      </c>
      <c r="K37908" s="96">
        <v>0</v>
      </c>
    </row>
    <row r="37909" spans="6:11">
      <c r="F37909" s="128">
        <v>0.33618404927570955</v>
      </c>
      <c r="G37909" s="129">
        <v>3.2858449282659268</v>
      </c>
      <c r="H37909" s="96">
        <v>3736313.0081389211</v>
      </c>
      <c r="I37909" s="96">
        <v>-1887736.7863693987</v>
      </c>
      <c r="J37909" s="96">
        <v>-20230.829730788406</v>
      </c>
      <c r="K37909" s="96">
        <v>5644280.6242391085</v>
      </c>
    </row>
    <row r="37910" spans="6:11">
      <c r="F37910" s="128">
        <v>0.66381595072429045</v>
      </c>
      <c r="G37910" s="129">
        <v>4.0975035057205327</v>
      </c>
      <c r="H37910" s="96">
        <v>3198103.3756779116</v>
      </c>
      <c r="I37910" s="96">
        <v>-2307400.080373521</v>
      </c>
      <c r="J37910" s="96">
        <v>-54206.29594566286</v>
      </c>
      <c r="K37910" s="96">
        <v>5559709.7519970955</v>
      </c>
    </row>
    <row r="37911" spans="6:11">
      <c r="F37911" s="128">
        <v>5.8897532496158256E-3</v>
      </c>
      <c r="G37911" s="129">
        <v>2.4839144361668515</v>
      </c>
      <c r="H37911" s="96">
        <v>4276095.2987741083</v>
      </c>
      <c r="I37911" s="96">
        <v>-1319000.9380938543</v>
      </c>
      <c r="J37911" s="96">
        <v>-134004.96846611533</v>
      </c>
      <c r="K37911" s="96">
        <v>5729101.2053340785</v>
      </c>
    </row>
    <row r="37912" spans="6:11">
      <c r="F37912" s="128">
        <v>0.99411024675038417</v>
      </c>
      <c r="G37912" s="129">
        <v>5.9071662521424102E-2</v>
      </c>
      <c r="H37912" s="96">
        <v>5958008.9901153436</v>
      </c>
      <c r="I37912" s="96">
        <v>0</v>
      </c>
      <c r="J37912" s="96">
        <v>-35402.232663331866</v>
      </c>
      <c r="K37912" s="96">
        <v>5993411.2227786751</v>
      </c>
    </row>
    <row r="37913" spans="6:11">
      <c r="F37913" s="128">
        <v>0.29520188508083944</v>
      </c>
      <c r="G37913" s="129">
        <v>16.165239239864125</v>
      </c>
      <c r="H37913" s="96">
        <v>-2857921.6227628165</v>
      </c>
      <c r="I37913" s="96">
        <v>-2857921.6227628165</v>
      </c>
      <c r="J37913" s="96">
        <v>0</v>
      </c>
      <c r="K37913" s="96">
        <v>0</v>
      </c>
    </row>
    <row r="37914" spans="6:11">
      <c r="F37914" s="128">
        <v>0.70479811491916056</v>
      </c>
      <c r="G37914" s="129">
        <v>3.4984387899603617</v>
      </c>
      <c r="H37914" s="96">
        <v>3594603.8756512823</v>
      </c>
      <c r="I37914" s="96">
        <v>-1887736.7863693987</v>
      </c>
      <c r="J37914" s="96">
        <v>-139665.15816037374</v>
      </c>
      <c r="K37914" s="96">
        <v>5622005.820181055</v>
      </c>
    </row>
    <row r="37915" spans="6:11">
      <c r="F37915" s="128">
        <v>0.31305690171405631</v>
      </c>
      <c r="G37915" s="129">
        <v>10.553015703858094</v>
      </c>
      <c r="H37915" s="96">
        <v>-2857921.6227628165</v>
      </c>
      <c r="I37915" s="96">
        <v>-2857921.6227628165</v>
      </c>
      <c r="J37915" s="96">
        <v>0</v>
      </c>
      <c r="K37915" s="96">
        <v>0</v>
      </c>
    </row>
    <row r="37916" spans="6:11">
      <c r="F37916" s="128">
        <v>0.68694309828594369</v>
      </c>
      <c r="G37916" s="129">
        <v>3.7550381655697485</v>
      </c>
      <c r="H37916" s="96">
        <v>3424256.2176744835</v>
      </c>
      <c r="I37916" s="96">
        <v>-2168162.2873492301</v>
      </c>
      <c r="J37916" s="96">
        <v>-2818.8263954272397</v>
      </c>
      <c r="K37916" s="96">
        <v>5595237.331419141</v>
      </c>
    </row>
    <row r="37917" spans="6:11">
      <c r="F37917" s="128">
        <v>0.76516627759394906</v>
      </c>
      <c r="G37917" s="129">
        <v>13.809914078384208</v>
      </c>
      <c r="H37917" s="96">
        <v>-2857921.6227628165</v>
      </c>
      <c r="I37917" s="96">
        <v>-2857921.6227628165</v>
      </c>
      <c r="J37917" s="96">
        <v>0</v>
      </c>
      <c r="K37917" s="96">
        <v>0</v>
      </c>
    </row>
    <row r="37918" spans="6:11">
      <c r="F37918" s="128">
        <v>0.23483372240605094</v>
      </c>
      <c r="G37918" s="129">
        <v>14.488775795092607</v>
      </c>
      <c r="H37918" s="96">
        <v>-2857921.6227628165</v>
      </c>
      <c r="I37918" s="96">
        <v>-2857921.6227628165</v>
      </c>
      <c r="J37918" s="96">
        <v>0</v>
      </c>
      <c r="K37918" s="96">
        <v>0</v>
      </c>
    </row>
    <row r="37919" spans="6:11">
      <c r="F37919" s="128">
        <v>0.56365286945138782</v>
      </c>
      <c r="G37919" s="129">
        <v>2.7842833938398908</v>
      </c>
      <c r="H37919" s="96">
        <v>4072960.7267200914</v>
      </c>
      <c r="I37919" s="96">
        <v>-1604691.1635483941</v>
      </c>
      <c r="J37919" s="96">
        <v>-19530.858774696051</v>
      </c>
      <c r="K37919" s="96">
        <v>5697182.7490431815</v>
      </c>
    </row>
    <row r="37920" spans="6:11">
      <c r="F37920" s="128">
        <v>0.43634713054861218</v>
      </c>
      <c r="G37920" s="129">
        <v>8.2931718142603685</v>
      </c>
      <c r="H37920" s="96">
        <v>-2857921.6227628165</v>
      </c>
      <c r="I37920" s="96">
        <v>-2857921.6227628165</v>
      </c>
      <c r="J37920" s="96">
        <v>0</v>
      </c>
      <c r="K37920" s="96">
        <v>0</v>
      </c>
    </row>
    <row r="37921" spans="6:11">
      <c r="F37921" s="128">
        <v>0.5899396132087551</v>
      </c>
      <c r="G37921" s="129">
        <v>0.80687199934554255</v>
      </c>
      <c r="H37921" s="96">
        <v>5431197.8691434665</v>
      </c>
      <c r="I37921" s="96">
        <v>-445814.39416262286</v>
      </c>
      <c r="J37921" s="96">
        <v>-33613.157841255685</v>
      </c>
      <c r="K37921" s="96">
        <v>5910625.4211473446</v>
      </c>
    </row>
    <row r="37922" spans="6:11">
      <c r="F37922" s="128">
        <v>0.4100603867912449</v>
      </c>
      <c r="G37922" s="129">
        <v>8.9145084527243821</v>
      </c>
      <c r="H37922" s="96">
        <v>-2857921.6227628165</v>
      </c>
      <c r="I37922" s="96">
        <v>-2857921.6227628165</v>
      </c>
      <c r="J37922" s="96">
        <v>0</v>
      </c>
      <c r="K37922" s="96">
        <v>0</v>
      </c>
    </row>
    <row r="37923" spans="6:11">
      <c r="F37923" s="128">
        <v>0.98740492350395825</v>
      </c>
      <c r="G37923" s="129">
        <v>3.7189248855656709</v>
      </c>
      <c r="H37923" s="96">
        <v>3448151.8301916411</v>
      </c>
      <c r="I37923" s="96">
        <v>-2028275.5309168033</v>
      </c>
      <c r="J37923" s="96">
        <v>-122569.59297914617</v>
      </c>
      <c r="K37923" s="96">
        <v>5598996.9540875908</v>
      </c>
    </row>
    <row r="37924" spans="6:11">
      <c r="F37924" s="128">
        <v>1.2595076496041746E-2</v>
      </c>
      <c r="G37924" s="129">
        <v>43.744492956714538</v>
      </c>
      <c r="H37924" s="96">
        <v>-2857921.6227628165</v>
      </c>
      <c r="I37924" s="96">
        <v>-2857921.6227628165</v>
      </c>
      <c r="J37924" s="96">
        <v>0</v>
      </c>
      <c r="K37924" s="96">
        <v>0</v>
      </c>
    </row>
    <row r="37925" spans="6:11">
      <c r="F37925" s="128">
        <v>0.81217147856813876</v>
      </c>
      <c r="G37925" s="129">
        <v>7.7584605705564718</v>
      </c>
      <c r="H37925" s="96">
        <v>-2857921.6227628165</v>
      </c>
      <c r="I37925" s="96">
        <v>-2857921.6227628165</v>
      </c>
      <c r="J37925" s="96">
        <v>0</v>
      </c>
      <c r="K37925" s="96">
        <v>0</v>
      </c>
    </row>
    <row r="37926" spans="6:11">
      <c r="F37926" s="128">
        <v>0.18782852143186124</v>
      </c>
      <c r="G37926" s="129">
        <v>16.722258524300891</v>
      </c>
      <c r="H37926" s="96">
        <v>-2857921.6227628165</v>
      </c>
      <c r="I37926" s="96">
        <v>-2857921.6227628165</v>
      </c>
      <c r="J37926" s="96">
        <v>0</v>
      </c>
      <c r="K37926" s="96">
        <v>0</v>
      </c>
    </row>
    <row r="37927" spans="6:11">
      <c r="F37927" s="128">
        <v>0.37641489185523702</v>
      </c>
      <c r="G37927" s="129">
        <v>8.6247070269177577</v>
      </c>
      <c r="H37927" s="96">
        <v>-2857921.6227628165</v>
      </c>
      <c r="I37927" s="96">
        <v>-2857921.6227628165</v>
      </c>
      <c r="J37927" s="96">
        <v>0</v>
      </c>
      <c r="K37927" s="96">
        <v>0</v>
      </c>
    </row>
    <row r="37928" spans="6:11">
      <c r="F37928" s="128">
        <v>0.62358510814476298</v>
      </c>
      <c r="G37928" s="129">
        <v>4.7227002254426935</v>
      </c>
      <c r="H37928" s="96">
        <v>2789114.4071718785</v>
      </c>
      <c r="I37928" s="96">
        <v>-2583940.8049289733</v>
      </c>
      <c r="J37928" s="96">
        <v>-122377.02609814645</v>
      </c>
      <c r="K37928" s="96">
        <v>5495432.2381989984</v>
      </c>
    </row>
    <row r="37929" spans="6:11">
      <c r="F37929" s="128">
        <v>0.80921578506866254</v>
      </c>
      <c r="G37929" s="129">
        <v>7.5482273571982565</v>
      </c>
      <c r="H37929" s="96">
        <v>-2857921.6227628165</v>
      </c>
      <c r="I37929" s="96">
        <v>-2857921.6227628165</v>
      </c>
      <c r="J37929" s="96">
        <v>0</v>
      </c>
      <c r="K37929" s="96">
        <v>0</v>
      </c>
    </row>
    <row r="37930" spans="6:11">
      <c r="F37930" s="128">
        <v>0.19078421493133746</v>
      </c>
      <c r="G37930" s="129">
        <v>16.566122543581791</v>
      </c>
      <c r="H37930" s="96">
        <v>-2857921.6227628165</v>
      </c>
      <c r="I37930" s="96">
        <v>-2857921.6227628165</v>
      </c>
      <c r="J37930" s="96">
        <v>0</v>
      </c>
      <c r="K37930" s="96">
        <v>0</v>
      </c>
    </row>
    <row r="37931" spans="6:11">
      <c r="F37931" s="128">
        <v>0.19442319068728309</v>
      </c>
      <c r="G37931" s="129">
        <v>3.6514005589266807</v>
      </c>
      <c r="H37931" s="96">
        <v>3492886.675702713</v>
      </c>
      <c r="I37931" s="96">
        <v>-2028275.5309168033</v>
      </c>
      <c r="J37931" s="96">
        <v>-84871.239377556223</v>
      </c>
      <c r="K37931" s="96">
        <v>5606033.4459970724</v>
      </c>
    </row>
    <row r="37932" spans="6:11">
      <c r="F37932" s="128">
        <v>0.80557680931271691</v>
      </c>
      <c r="G37932" s="129">
        <v>2.1619672484327968</v>
      </c>
      <c r="H37932" s="96">
        <v>4495009.7045041714</v>
      </c>
      <c r="I37932" s="96">
        <v>-1175156.386645427</v>
      </c>
      <c r="J37932" s="96">
        <v>-93345.143930133258</v>
      </c>
      <c r="K37932" s="96">
        <v>5763511.2350797318</v>
      </c>
    </row>
    <row r="37933" spans="6:11">
      <c r="F37933" s="128">
        <v>0.83200622450561978</v>
      </c>
      <c r="G37933" s="129">
        <v>5.3485433225987649</v>
      </c>
      <c r="H37933" s="96">
        <v>-2857921.6227628165</v>
      </c>
      <c r="I37933" s="96">
        <v>-2857921.6227628165</v>
      </c>
      <c r="J37933" s="96">
        <v>0</v>
      </c>
      <c r="K37933" s="96">
        <v>0</v>
      </c>
    </row>
    <row r="37934" spans="6:11">
      <c r="F37934" s="128">
        <v>0.16799377549438022</v>
      </c>
      <c r="G37934" s="129">
        <v>17.838283508939586</v>
      </c>
      <c r="H37934" s="96">
        <v>-2857921.6227628165</v>
      </c>
      <c r="I37934" s="96">
        <v>-2857921.6227628165</v>
      </c>
      <c r="J37934" s="96">
        <v>0</v>
      </c>
      <c r="K37934" s="96">
        <v>0</v>
      </c>
    </row>
    <row r="37935" spans="6:11">
      <c r="F37935" s="128">
        <v>0.48777550584938945</v>
      </c>
      <c r="G37935" s="129">
        <v>1.3249832959545778</v>
      </c>
      <c r="H37935" s="96">
        <v>5070458.9810116338</v>
      </c>
      <c r="I37935" s="96">
        <v>-739587.61031092564</v>
      </c>
      <c r="J37935" s="96">
        <v>-43892.478534740032</v>
      </c>
      <c r="K37935" s="96">
        <v>5853939.0698572993</v>
      </c>
    </row>
    <row r="37936" spans="6:11">
      <c r="F37936" s="128">
        <v>0.51222449415061055</v>
      </c>
      <c r="G37936" s="129">
        <v>6.6899228490246729</v>
      </c>
      <c r="H37936" s="96">
        <v>-2857921.6227628165</v>
      </c>
      <c r="I37936" s="96">
        <v>-2857921.6227628165</v>
      </c>
      <c r="J37936" s="96">
        <v>0</v>
      </c>
      <c r="K37936" s="96">
        <v>0</v>
      </c>
    </row>
    <row r="37937" spans="6:11">
      <c r="F37937" s="128">
        <v>0.6395456126467236</v>
      </c>
      <c r="G37937" s="129">
        <v>19.44470971677778</v>
      </c>
      <c r="H37937" s="96">
        <v>-2857921.6227628165</v>
      </c>
      <c r="I37937" s="96">
        <v>-2857921.6227628165</v>
      </c>
      <c r="J37937" s="96">
        <v>0</v>
      </c>
      <c r="K37937" s="96">
        <v>0</v>
      </c>
    </row>
    <row r="37938" spans="6:11">
      <c r="F37938" s="128">
        <v>0.3604543873532764</v>
      </c>
      <c r="G37938" s="129">
        <v>10.203898563280386</v>
      </c>
      <c r="H37938" s="96">
        <v>-2857921.6227628165</v>
      </c>
      <c r="I37938" s="96">
        <v>-2857921.6227628165</v>
      </c>
      <c r="J37938" s="96">
        <v>0</v>
      </c>
      <c r="K37938" s="96">
        <v>0</v>
      </c>
    </row>
    <row r="37939" spans="6:11">
      <c r="F37939" s="128">
        <v>8.0012137089504942E-2</v>
      </c>
      <c r="G37939" s="129">
        <v>22.553109931086546</v>
      </c>
      <c r="H37939" s="96">
        <v>-2857921.6227628165</v>
      </c>
      <c r="I37939" s="96">
        <v>-2857921.6227628165</v>
      </c>
      <c r="J37939" s="96">
        <v>0</v>
      </c>
      <c r="K37939" s="96">
        <v>0</v>
      </c>
    </row>
    <row r="37940" spans="6:11">
      <c r="F37940" s="128">
        <v>0.91998786291049506</v>
      </c>
      <c r="G37940" s="129">
        <v>0.83394801514665018</v>
      </c>
      <c r="H37940" s="96">
        <v>5412244.141208251</v>
      </c>
      <c r="I37940" s="96">
        <v>-445814.39416262286</v>
      </c>
      <c r="J37940" s="96">
        <v>-49590.962113889429</v>
      </c>
      <c r="K37940" s="96">
        <v>5907649.4974847632</v>
      </c>
    </row>
    <row r="37941" spans="6:11">
      <c r="F37941" s="128">
        <v>0.44083832052682026</v>
      </c>
      <c r="G37941" s="129">
        <v>22.240855610136613</v>
      </c>
      <c r="H37941" s="96">
        <v>-2857921.6227628165</v>
      </c>
      <c r="I37941" s="96">
        <v>-2857921.6227628165</v>
      </c>
      <c r="J37941" s="96">
        <v>0</v>
      </c>
      <c r="K37941" s="96">
        <v>0</v>
      </c>
    </row>
    <row r="37942" spans="6:11">
      <c r="F37942" s="128">
        <v>0.55916167947317974</v>
      </c>
      <c r="G37942" s="129">
        <v>5.8131661781912358</v>
      </c>
      <c r="H37942" s="96">
        <v>-2857921.6227628165</v>
      </c>
      <c r="I37942" s="96">
        <v>-2857921.6227628165</v>
      </c>
      <c r="J37942" s="96">
        <v>0</v>
      </c>
      <c r="K37942" s="96">
        <v>0</v>
      </c>
    </row>
    <row r="37943" spans="6:11">
      <c r="F37943" s="128">
        <v>5.3772043826725402E-2</v>
      </c>
      <c r="G37943" s="129">
        <v>11.873706109133819</v>
      </c>
      <c r="H37943" s="96">
        <v>-2857921.6227628165</v>
      </c>
      <c r="I37943" s="96">
        <v>-2857921.6227628165</v>
      </c>
      <c r="J37943" s="96">
        <v>0</v>
      </c>
      <c r="K37943" s="96">
        <v>0</v>
      </c>
    </row>
    <row r="37944" spans="6:11">
      <c r="F37944" s="128">
        <v>0.9462279561732746</v>
      </c>
      <c r="G37944" s="129">
        <v>0.55271770487805572</v>
      </c>
      <c r="H37944" s="96">
        <v>5609427.1409857068</v>
      </c>
      <c r="I37944" s="96">
        <v>-297900.07039749727</v>
      </c>
      <c r="J37944" s="96">
        <v>-31305.478073529823</v>
      </c>
      <c r="K37944" s="96">
        <v>5938632.6894567339</v>
      </c>
    </row>
    <row r="37945" spans="6:11">
      <c r="F37945" s="128">
        <v>7.3473873341433404E-2</v>
      </c>
      <c r="G37945" s="129">
        <v>2.1066478760800744</v>
      </c>
      <c r="H37945" s="96">
        <v>4532761.5128230555</v>
      </c>
      <c r="I37945" s="96">
        <v>-1175156.386645427</v>
      </c>
      <c r="J37945" s="96">
        <v>-61526.696752790122</v>
      </c>
      <c r="K37945" s="96">
        <v>5769444.5962212728</v>
      </c>
    </row>
    <row r="37946" spans="6:11">
      <c r="F37946" s="128">
        <v>0.9265261266585666</v>
      </c>
      <c r="G37946" s="129">
        <v>0.76313034346634412</v>
      </c>
      <c r="H37946" s="96">
        <v>5461855.0714151859</v>
      </c>
      <c r="I37946" s="96">
        <v>-445814.39416262286</v>
      </c>
      <c r="J37946" s="96">
        <v>-7766.7664330845701</v>
      </c>
      <c r="K37946" s="96">
        <v>5915436.2320108935</v>
      </c>
    </row>
    <row r="37947" spans="6:11">
      <c r="F37947" s="128">
        <v>0.96290808064391309</v>
      </c>
      <c r="G37947" s="129">
        <v>8.7927331444200156</v>
      </c>
      <c r="H37947" s="96">
        <v>-2857921.6227628165</v>
      </c>
      <c r="I37947" s="96">
        <v>-2857921.6227628165</v>
      </c>
      <c r="J37947" s="96">
        <v>0</v>
      </c>
      <c r="K37947" s="96">
        <v>0</v>
      </c>
    </row>
    <row r="37948" spans="6:11">
      <c r="F37948" s="128">
        <v>3.7091919356086911E-2</v>
      </c>
      <c r="G37948" s="129">
        <v>32.94356140205722</v>
      </c>
      <c r="H37948" s="96">
        <v>-2857921.6227628165</v>
      </c>
      <c r="I37948" s="96">
        <v>-2857921.6227628165</v>
      </c>
      <c r="J37948" s="96">
        <v>0</v>
      </c>
      <c r="K37948" s="96">
        <v>0</v>
      </c>
    </row>
    <row r="37949" spans="6:11">
      <c r="F37949" s="128">
        <v>0.39815281304341443</v>
      </c>
      <c r="G37949" s="129">
        <v>15.745552380325895</v>
      </c>
      <c r="H37949" s="96">
        <v>-2857921.6227628165</v>
      </c>
      <c r="I37949" s="96">
        <v>-2857921.6227628165</v>
      </c>
      <c r="J37949" s="96">
        <v>0</v>
      </c>
      <c r="K37949" s="96">
        <v>0</v>
      </c>
    </row>
    <row r="37950" spans="6:11">
      <c r="F37950" s="128">
        <v>0.60184718695658557</v>
      </c>
      <c r="G37950" s="129">
        <v>5.0775170816152491</v>
      </c>
      <c r="H37950" s="96">
        <v>-2857921.6227628165</v>
      </c>
      <c r="I37950" s="96">
        <v>-2857921.6227628165</v>
      </c>
      <c r="J37950" s="96">
        <v>0</v>
      </c>
      <c r="K37950" s="96">
        <v>0</v>
      </c>
    </row>
    <row r="37951" spans="6:11">
      <c r="F37951" s="128">
        <v>8.6064394693250112E-2</v>
      </c>
      <c r="G37951" s="129">
        <v>2.0542184002454942</v>
      </c>
      <c r="H37951" s="96">
        <v>4568607.3537257835</v>
      </c>
      <c r="I37951" s="96">
        <v>-1175156.386645427</v>
      </c>
      <c r="J37951" s="96">
        <v>-31309.894672505703</v>
      </c>
      <c r="K37951" s="96">
        <v>5775073.6350437161</v>
      </c>
    </row>
    <row r="37952" spans="6:11">
      <c r="F37952" s="128">
        <v>0.91393560530674989</v>
      </c>
      <c r="G37952" s="129">
        <v>0.89995163722493898</v>
      </c>
      <c r="H37952" s="96">
        <v>5366114.0489900149</v>
      </c>
      <c r="I37952" s="96">
        <v>-445814.39416262286</v>
      </c>
      <c r="J37952" s="96">
        <v>-88472.875893224424</v>
      </c>
      <c r="K37952" s="96">
        <v>5900401.3190458622</v>
      </c>
    </row>
    <row r="37953" spans="6:11">
      <c r="F37953" s="128">
        <v>0.68453853190722658</v>
      </c>
      <c r="G37953" s="129">
        <v>10.434735671344129</v>
      </c>
      <c r="H37953" s="96">
        <v>-2857921.6227628165</v>
      </c>
      <c r="I37953" s="96">
        <v>-2857921.6227628165</v>
      </c>
      <c r="J37953" s="96">
        <v>0</v>
      </c>
      <c r="K37953" s="96">
        <v>0</v>
      </c>
    </row>
    <row r="37954" spans="6:11">
      <c r="F37954" s="128">
        <v>0.31546146809277342</v>
      </c>
      <c r="G37954" s="129">
        <v>11.537187341177075</v>
      </c>
      <c r="H37954" s="96">
        <v>-2857921.6227628165</v>
      </c>
      <c r="I37954" s="96">
        <v>-2857921.6227628165</v>
      </c>
      <c r="J37954" s="96">
        <v>0</v>
      </c>
      <c r="K37954" s="96">
        <v>0</v>
      </c>
    </row>
    <row r="37955" spans="6:11">
      <c r="F37955" s="128">
        <v>0.22563079295722821</v>
      </c>
      <c r="G37955" s="129">
        <v>5.8439752569682479</v>
      </c>
      <c r="H37955" s="96">
        <v>-2857921.6227628165</v>
      </c>
      <c r="I37955" s="96">
        <v>-2857921.6227628165</v>
      </c>
      <c r="J37955" s="96">
        <v>0</v>
      </c>
      <c r="K37955" s="96">
        <v>0</v>
      </c>
    </row>
    <row r="37956" spans="6:11">
      <c r="F37956" s="128">
        <v>0.77436920704277179</v>
      </c>
      <c r="G37956" s="129">
        <v>2.5570650744314838</v>
      </c>
      <c r="H37956" s="96">
        <v>4226486.3087617392</v>
      </c>
      <c r="I37956" s="96">
        <v>-1462178.1651097869</v>
      </c>
      <c r="J37956" s="96">
        <v>-32647.006198394974</v>
      </c>
      <c r="K37956" s="96">
        <v>5721311.4800699214</v>
      </c>
    </row>
    <row r="37957" spans="6:11">
      <c r="F37957" s="128">
        <v>0.40413174488665893</v>
      </c>
      <c r="G37957" s="129">
        <v>13.640022219526248</v>
      </c>
      <c r="H37957" s="96">
        <v>-2857921.6227628165</v>
      </c>
      <c r="I37957" s="96">
        <v>-2857921.6227628165</v>
      </c>
      <c r="J37957" s="96">
        <v>0</v>
      </c>
      <c r="K37957" s="96">
        <v>0</v>
      </c>
    </row>
    <row r="37958" spans="6:11">
      <c r="F37958" s="128">
        <v>0.59586825511334107</v>
      </c>
      <c r="G37958" s="129">
        <v>5.1773568481914918</v>
      </c>
      <c r="H37958" s="96">
        <v>-2857921.6227628165</v>
      </c>
      <c r="I37958" s="96">
        <v>-2857921.6227628165</v>
      </c>
      <c r="J37958" s="96">
        <v>0</v>
      </c>
      <c r="K37958" s="96">
        <v>0</v>
      </c>
    </row>
    <row r="37959" spans="6:11">
      <c r="F37959" s="128">
        <v>0.37103642334044951</v>
      </c>
      <c r="G37959" s="129">
        <v>12.49123422626209</v>
      </c>
      <c r="H37959" s="96">
        <v>-2857921.6227628165</v>
      </c>
      <c r="I37959" s="96">
        <v>-2857921.6227628165</v>
      </c>
      <c r="J37959" s="96">
        <v>0</v>
      </c>
      <c r="K37959" s="96">
        <v>0</v>
      </c>
    </row>
    <row r="37960" spans="6:11">
      <c r="F37960" s="128">
        <v>0.62896357665955049</v>
      </c>
      <c r="G37960" s="129">
        <v>4.6368193069992971</v>
      </c>
      <c r="H37960" s="96">
        <v>2844972.3683172199</v>
      </c>
      <c r="I37960" s="96">
        <v>-2583940.8049289733</v>
      </c>
      <c r="J37960" s="96">
        <v>-75304.401349572145</v>
      </c>
      <c r="K37960" s="96">
        <v>5504217.5745957652</v>
      </c>
    </row>
    <row r="37961" spans="6:11">
      <c r="F37961" s="128">
        <v>0.48503580652544787</v>
      </c>
      <c r="G37961" s="129">
        <v>27.073884379501649</v>
      </c>
      <c r="H37961" s="96">
        <v>-2857921.6227628165</v>
      </c>
      <c r="I37961" s="96">
        <v>-2857921.6227628165</v>
      </c>
      <c r="J37961" s="96">
        <v>0</v>
      </c>
      <c r="K37961" s="96">
        <v>0</v>
      </c>
    </row>
    <row r="37962" spans="6:11">
      <c r="F37962" s="128">
        <v>0.51496419347455213</v>
      </c>
      <c r="G37962" s="129">
        <v>6.6365790796941031</v>
      </c>
      <c r="H37962" s="96">
        <v>-2857921.6227628165</v>
      </c>
      <c r="I37962" s="96">
        <v>-2857921.6227628165</v>
      </c>
      <c r="J37962" s="96">
        <v>0</v>
      </c>
      <c r="K37962" s="96">
        <v>0</v>
      </c>
    </row>
    <row r="37963" spans="6:11">
      <c r="F37963" s="128">
        <v>0.6912480322920922</v>
      </c>
      <c r="G37963" s="129">
        <v>5.8760762871331957</v>
      </c>
      <c r="H37963" s="96">
        <v>-2857921.6227628165</v>
      </c>
      <c r="I37963" s="96">
        <v>-2857921.6227628165</v>
      </c>
      <c r="J37963" s="96">
        <v>0</v>
      </c>
      <c r="K37963" s="96">
        <v>0</v>
      </c>
    </row>
    <row r="37964" spans="6:11">
      <c r="F37964" s="128">
        <v>0.3087519677079078</v>
      </c>
      <c r="G37964" s="129">
        <v>11.752170179172371</v>
      </c>
      <c r="H37964" s="96">
        <v>-2857921.6227628165</v>
      </c>
      <c r="I37964" s="96">
        <v>-2857921.6227628165</v>
      </c>
      <c r="J37964" s="96">
        <v>0</v>
      </c>
      <c r="K37964" s="96">
        <v>0</v>
      </c>
    </row>
    <row r="37965" spans="6:11">
      <c r="F37965" s="128">
        <v>0.91176834614469027</v>
      </c>
      <c r="G37965" s="129">
        <v>15.279037512185276</v>
      </c>
      <c r="H37965" s="96">
        <v>-2857921.6227628165</v>
      </c>
      <c r="I37965" s="96">
        <v>-2857921.6227628165</v>
      </c>
      <c r="J37965" s="96">
        <v>0</v>
      </c>
      <c r="K37965" s="96">
        <v>0</v>
      </c>
    </row>
    <row r="37966" spans="6:11">
      <c r="F37966" s="128">
        <v>8.8231653855309733E-2</v>
      </c>
      <c r="G37966" s="129">
        <v>24.277894931056061</v>
      </c>
      <c r="H37966" s="96">
        <v>-2857921.6227628165</v>
      </c>
      <c r="I37966" s="96">
        <v>-2857921.6227628165</v>
      </c>
      <c r="J37966" s="96">
        <v>0</v>
      </c>
      <c r="K37966" s="96">
        <v>0</v>
      </c>
    </row>
    <row r="37967" spans="6:11">
      <c r="F37967" s="128">
        <v>0.13521188358908109</v>
      </c>
      <c r="G37967" s="129">
        <v>2.4937027722661824</v>
      </c>
      <c r="H37967" s="96">
        <v>4269470.2072805259</v>
      </c>
      <c r="I37967" s="96">
        <v>-1319000.9380938543</v>
      </c>
      <c r="J37967" s="96">
        <v>-139587.09725757051</v>
      </c>
      <c r="K37967" s="96">
        <v>5728058.2426319504</v>
      </c>
    </row>
    <row r="37968" spans="6:11">
      <c r="F37968" s="128">
        <v>0.86478811641091891</v>
      </c>
      <c r="G37968" s="129">
        <v>1.4527075418203512</v>
      </c>
      <c r="H37968" s="96">
        <v>4982084.9095424479</v>
      </c>
      <c r="I37968" s="96">
        <v>-739587.61031092564</v>
      </c>
      <c r="J37968" s="96">
        <v>-118376.0230711288</v>
      </c>
      <c r="K37968" s="96">
        <v>5840048.5429245019</v>
      </c>
    </row>
    <row r="37969" spans="6:11">
      <c r="F37969" s="128">
        <v>8.4381785907523099E-2</v>
      </c>
      <c r="G37969" s="129">
        <v>23.501621911189286</v>
      </c>
      <c r="H37969" s="96">
        <v>-2857921.6227628165</v>
      </c>
      <c r="I37969" s="96">
        <v>-2857921.6227628165</v>
      </c>
      <c r="J37969" s="96">
        <v>0</v>
      </c>
      <c r="K37969" s="96">
        <v>0</v>
      </c>
    </row>
    <row r="37970" spans="6:11">
      <c r="F37970" s="128">
        <v>0.9156182140924769</v>
      </c>
      <c r="G37970" s="129">
        <v>0.88155798034227584</v>
      </c>
      <c r="H37970" s="96">
        <v>5378958.9218511358</v>
      </c>
      <c r="I37970" s="96">
        <v>-445814.39416262286</v>
      </c>
      <c r="J37970" s="96">
        <v>-77647.005591409223</v>
      </c>
      <c r="K37970" s="96">
        <v>5902420.3216051683</v>
      </c>
    </row>
    <row r="37971" spans="6:11">
      <c r="F37971" s="128">
        <v>0.70298166962567132</v>
      </c>
      <c r="G37971" s="129">
        <v>0.205290585970103</v>
      </c>
      <c r="H37971" s="96">
        <v>5854434.7272683363</v>
      </c>
      <c r="I37971" s="96">
        <v>0</v>
      </c>
      <c r="J37971" s="96">
        <v>-122698.5283652558</v>
      </c>
      <c r="K37971" s="96">
        <v>5977133.2556335926</v>
      </c>
    </row>
    <row r="37972" spans="6:11">
      <c r="F37972" s="128">
        <v>0.29701833037432868</v>
      </c>
      <c r="G37972" s="129">
        <v>12.139614236518582</v>
      </c>
      <c r="H37972" s="96">
        <v>-2857921.6227628165</v>
      </c>
      <c r="I37972" s="96">
        <v>-2857921.6227628165</v>
      </c>
      <c r="J37972" s="96">
        <v>0</v>
      </c>
      <c r="K37972" s="96">
        <v>0</v>
      </c>
    </row>
    <row r="37973" spans="6:11">
      <c r="F37973" s="128">
        <v>0.5785723381543364</v>
      </c>
      <c r="G37973" s="129">
        <v>9.0727988357343978</v>
      </c>
      <c r="H37973" s="96">
        <v>-2857921.6227628165</v>
      </c>
      <c r="I37973" s="96">
        <v>-2857921.6227628165</v>
      </c>
      <c r="J37973" s="96">
        <v>0</v>
      </c>
      <c r="K37973" s="96">
        <v>0</v>
      </c>
    </row>
    <row r="37974" spans="6:11">
      <c r="F37974" s="128">
        <v>0.4214276618456636</v>
      </c>
      <c r="G37974" s="129">
        <v>8.6410713703823774</v>
      </c>
      <c r="H37974" s="96">
        <v>-2857921.6227628165</v>
      </c>
      <c r="I37974" s="96">
        <v>-2857921.6227628165</v>
      </c>
      <c r="J37974" s="96">
        <v>0</v>
      </c>
      <c r="K37974" s="96">
        <v>0</v>
      </c>
    </row>
    <row r="37975" spans="6:11">
      <c r="F37975" s="128">
        <v>0.95339389353947579</v>
      </c>
      <c r="G37975" s="129">
        <v>9.6331135060682005</v>
      </c>
      <c r="H37975" s="96">
        <v>-2857921.6227628165</v>
      </c>
      <c r="I37975" s="96">
        <v>-2857921.6227628165</v>
      </c>
      <c r="J37975" s="96">
        <v>0</v>
      </c>
      <c r="K37975" s="96">
        <v>0</v>
      </c>
    </row>
    <row r="37976" spans="6:11">
      <c r="F37976" s="128">
        <v>4.660610646052421E-2</v>
      </c>
      <c r="G37976" s="129">
        <v>30.660237065101054</v>
      </c>
      <c r="H37976" s="96">
        <v>-2857921.6227628165</v>
      </c>
      <c r="I37976" s="96">
        <v>-2857921.6227628165</v>
      </c>
      <c r="J37976" s="96">
        <v>0</v>
      </c>
      <c r="K37976" s="96">
        <v>0</v>
      </c>
    </row>
    <row r="37977" spans="6:11">
      <c r="F37977" s="128">
        <v>0.82025864362872369</v>
      </c>
      <c r="G37977" s="129">
        <v>9.3319200479191124</v>
      </c>
      <c r="H37977" s="96">
        <v>-2857921.6227628165</v>
      </c>
      <c r="I37977" s="96">
        <v>-2857921.6227628165</v>
      </c>
      <c r="J37977" s="96">
        <v>0</v>
      </c>
      <c r="K37977" s="96">
        <v>0</v>
      </c>
    </row>
    <row r="37978" spans="6:11">
      <c r="F37978" s="128">
        <v>0.17974135637127631</v>
      </c>
      <c r="G37978" s="129">
        <v>17.162363704841976</v>
      </c>
      <c r="H37978" s="96">
        <v>-2857921.6227628165</v>
      </c>
      <c r="I37978" s="96">
        <v>-2857921.6227628165</v>
      </c>
      <c r="J37978" s="96">
        <v>0</v>
      </c>
      <c r="K37978" s="96">
        <v>0</v>
      </c>
    </row>
    <row r="37979" spans="6:11">
      <c r="F37979" s="128">
        <v>0.15538065675905255</v>
      </c>
      <c r="G37979" s="129">
        <v>2.2599044686627976</v>
      </c>
      <c r="H37979" s="96">
        <v>4428323.089981596</v>
      </c>
      <c r="I37979" s="96">
        <v>-1319000.9380938543</v>
      </c>
      <c r="J37979" s="96">
        <v>-5697.7656516997122</v>
      </c>
      <c r="K37979" s="96">
        <v>5753021.7937271502</v>
      </c>
    </row>
    <row r="37980" spans="6:11">
      <c r="F37980" s="128">
        <v>0.84461934324094745</v>
      </c>
      <c r="G37980" s="129">
        <v>1.6886923449383899</v>
      </c>
      <c r="H37980" s="96">
        <v>4819309.1362913866</v>
      </c>
      <c r="I37980" s="96">
        <v>-885452.85481691465</v>
      </c>
      <c r="J37980" s="96">
        <v>-109708.90077073826</v>
      </c>
      <c r="K37980" s="96">
        <v>5814470.8918790398</v>
      </c>
    </row>
    <row r="37981" spans="6:11">
      <c r="F37981" s="128">
        <v>0.16242519551328494</v>
      </c>
      <c r="G37981" s="129">
        <v>12.086407921116674</v>
      </c>
      <c r="H37981" s="96">
        <v>-2857921.6227628165</v>
      </c>
      <c r="I37981" s="96">
        <v>-2857921.6227628165</v>
      </c>
      <c r="J37981" s="96">
        <v>0</v>
      </c>
      <c r="K37981" s="96">
        <v>0</v>
      </c>
    </row>
    <row r="37982" spans="6:11">
      <c r="F37982" s="128">
        <v>0.83757480448671506</v>
      </c>
      <c r="G37982" s="129">
        <v>1.7724470048149361</v>
      </c>
      <c r="H37982" s="96">
        <v>4761747.7969083125</v>
      </c>
      <c r="I37982" s="96">
        <v>-1030641.4004800867</v>
      </c>
      <c r="J37982" s="96">
        <v>-13030.750273949714</v>
      </c>
      <c r="K37982" s="96">
        <v>5805419.9476623489</v>
      </c>
    </row>
    <row r="37983" spans="6:11">
      <c r="F37983" s="128">
        <v>0.90964749567481129</v>
      </c>
      <c r="G37983" s="129">
        <v>1.9044009736713077</v>
      </c>
      <c r="H37983" s="96">
        <v>4671135.657655526</v>
      </c>
      <c r="I37983" s="96">
        <v>-1030641.4004800867</v>
      </c>
      <c r="J37983" s="96">
        <v>-89411.864009967961</v>
      </c>
      <c r="K37983" s="96">
        <v>5791188.9221455809</v>
      </c>
    </row>
    <row r="37984" spans="6:11">
      <c r="F37984" s="128">
        <v>9.0352504325188709E-2</v>
      </c>
      <c r="G37984" s="129">
        <v>24.040365442849964</v>
      </c>
      <c r="H37984" s="96">
        <v>-2857921.6227628165</v>
      </c>
      <c r="I37984" s="96">
        <v>-2857921.6227628165</v>
      </c>
      <c r="J37984" s="96">
        <v>0</v>
      </c>
      <c r="K37984" s="96">
        <v>0</v>
      </c>
    </row>
    <row r="37985" spans="6:11">
      <c r="F37985" s="128">
        <v>0.96157257925023309</v>
      </c>
      <c r="G37985" s="129">
        <v>18.435409043584993</v>
      </c>
      <c r="H37985" s="96">
        <v>-2857921.6227628165</v>
      </c>
      <c r="I37985" s="96">
        <v>-2857921.6227628165</v>
      </c>
      <c r="J37985" s="96">
        <v>0</v>
      </c>
      <c r="K37985" s="96">
        <v>0</v>
      </c>
    </row>
    <row r="37986" spans="6:11">
      <c r="F37986" s="128">
        <v>3.8427420749766905E-2</v>
      </c>
      <c r="G37986" s="129">
        <v>32.589839921985373</v>
      </c>
      <c r="H37986" s="96">
        <v>-2857921.6227628165</v>
      </c>
      <c r="I37986" s="96">
        <v>-2857921.6227628165</v>
      </c>
      <c r="J37986" s="96">
        <v>0</v>
      </c>
      <c r="K37986" s="96">
        <v>0</v>
      </c>
    </row>
    <row r="37987" spans="6:11">
      <c r="F37987" s="128">
        <v>0.69642682495544228</v>
      </c>
      <c r="G37987" s="129">
        <v>2.7267755026923632</v>
      </c>
      <c r="H37987" s="96">
        <v>4111772.1347979475</v>
      </c>
      <c r="I37987" s="96">
        <v>-1462178.1651097869</v>
      </c>
      <c r="J37987" s="96">
        <v>-129329.68265324923</v>
      </c>
      <c r="K37987" s="96">
        <v>5703279.9825609839</v>
      </c>
    </row>
    <row r="37988" spans="6:11">
      <c r="F37988" s="128">
        <v>0.30357317504455772</v>
      </c>
      <c r="G37988" s="129">
        <v>11.921325936075272</v>
      </c>
      <c r="H37988" s="96">
        <v>-2857921.6227628165</v>
      </c>
      <c r="I37988" s="96">
        <v>-2857921.6227628165</v>
      </c>
      <c r="J37988" s="96">
        <v>0</v>
      </c>
      <c r="K37988" s="96">
        <v>0</v>
      </c>
    </row>
    <row r="37989" spans="6:11">
      <c r="F37989" s="128">
        <v>0.47982282514480945</v>
      </c>
      <c r="G37989" s="129">
        <v>1.5002155337991954</v>
      </c>
      <c r="H37989" s="96">
        <v>4949311.6614203854</v>
      </c>
      <c r="I37989" s="96">
        <v>-885452.85481691465</v>
      </c>
      <c r="J37989" s="96">
        <v>-125.75505713168367</v>
      </c>
      <c r="K37989" s="96">
        <v>5834890.2712944318</v>
      </c>
    </row>
    <row r="37990" spans="6:11">
      <c r="F37990" s="128">
        <v>0.52017717485519055</v>
      </c>
      <c r="G37990" s="129">
        <v>6.5358580456347353</v>
      </c>
      <c r="H37990" s="96">
        <v>-2857921.6227628165</v>
      </c>
      <c r="I37990" s="96">
        <v>-2857921.6227628165</v>
      </c>
      <c r="J37990" s="96">
        <v>0</v>
      </c>
      <c r="K37990" s="96">
        <v>0</v>
      </c>
    </row>
    <row r="37991" spans="6:11">
      <c r="F37991" s="128">
        <v>0.21742265247599835</v>
      </c>
      <c r="G37991" s="129">
        <v>0.66894266718116835</v>
      </c>
      <c r="H37991" s="96">
        <v>5527801.4670103416</v>
      </c>
      <c r="I37991" s="96">
        <v>-297900.07039749727</v>
      </c>
      <c r="J37991" s="96">
        <v>-100106.97569009059</v>
      </c>
      <c r="K37991" s="96">
        <v>5925808.5130979298</v>
      </c>
    </row>
    <row r="37992" spans="6:11">
      <c r="F37992" s="128">
        <v>0.78257734752400165</v>
      </c>
      <c r="G37992" s="129">
        <v>2.4516251477679907</v>
      </c>
      <c r="H37992" s="96">
        <v>4297965.6247220021</v>
      </c>
      <c r="I37992" s="96">
        <v>-1319000.9380938543</v>
      </c>
      <c r="J37992" s="96">
        <v>-115576.46394082438</v>
      </c>
      <c r="K37992" s="96">
        <v>5732543.0267566806</v>
      </c>
    </row>
    <row r="37993" spans="6:11">
      <c r="F37993" s="128">
        <v>0.77966986579117725</v>
      </c>
      <c r="G37993" s="129">
        <v>1.1881045370918399</v>
      </c>
      <c r="H37993" s="96">
        <v>5165429.1465268228</v>
      </c>
      <c r="I37993" s="96">
        <v>-593042.51298518723</v>
      </c>
      <c r="J37993" s="96">
        <v>-110390.20499800688</v>
      </c>
      <c r="K37993" s="96">
        <v>5868861.8645100165</v>
      </c>
    </row>
    <row r="37994" spans="6:11">
      <c r="F37994" s="128">
        <v>0.22033013420882275</v>
      </c>
      <c r="G37994" s="129">
        <v>15.126282473798113</v>
      </c>
      <c r="H37994" s="96">
        <v>-2857921.6227628165</v>
      </c>
      <c r="I37994" s="96">
        <v>-2857921.6227628165</v>
      </c>
      <c r="J37994" s="96">
        <v>0</v>
      </c>
      <c r="K37994" s="96">
        <v>0</v>
      </c>
    </row>
    <row r="37995" spans="6:11">
      <c r="F37995" s="128">
        <v>3.8779404963568909E-2</v>
      </c>
      <c r="G37995" s="129">
        <v>1.1351180772039053</v>
      </c>
      <c r="H37995" s="96">
        <v>5202233.2581400825</v>
      </c>
      <c r="I37995" s="96">
        <v>-593042.51298518723</v>
      </c>
      <c r="J37995" s="96">
        <v>-79372.990525392874</v>
      </c>
      <c r="K37995" s="96">
        <v>5874648.7616506629</v>
      </c>
    </row>
    <row r="37996" spans="6:11">
      <c r="F37996" s="128">
        <v>0.96122059503643109</v>
      </c>
      <c r="G37996" s="129">
        <v>0.39551348969390721</v>
      </c>
      <c r="H37996" s="96">
        <v>5720062.659852027</v>
      </c>
      <c r="I37996" s="96">
        <v>-149296.34340658187</v>
      </c>
      <c r="J37996" s="96">
        <v>-86663.650418476536</v>
      </c>
      <c r="K37996" s="96">
        <v>5956022.6536770854</v>
      </c>
    </row>
    <row r="37997" spans="6:11">
      <c r="F37997" s="128">
        <v>0.8975611763773117</v>
      </c>
      <c r="G37997" s="129">
        <v>9.7454141031877715</v>
      </c>
      <c r="H37997" s="96">
        <v>-2857921.6227628165</v>
      </c>
      <c r="I37997" s="96">
        <v>-2857921.6227628165</v>
      </c>
      <c r="J37997" s="96">
        <v>0</v>
      </c>
      <c r="K37997" s="96">
        <v>0</v>
      </c>
    </row>
    <row r="37998" spans="6:11">
      <c r="F37998" s="128">
        <v>0.1024388236226883</v>
      </c>
      <c r="G37998" s="129">
        <v>22.784895012906627</v>
      </c>
      <c r="H37998" s="96">
        <v>-2857921.6227628165</v>
      </c>
      <c r="I37998" s="96">
        <v>-2857921.6227628165</v>
      </c>
      <c r="J37998" s="96">
        <v>0</v>
      </c>
      <c r="K37998" s="96">
        <v>0</v>
      </c>
    </row>
    <row r="37999" spans="6:11">
      <c r="F37999" s="128">
        <v>0.22022658074675849</v>
      </c>
      <c r="G37999" s="129">
        <v>15.136183707838006</v>
      </c>
      <c r="H37999" s="96">
        <v>-2857921.6227628165</v>
      </c>
      <c r="I37999" s="96">
        <v>-2857921.6227628165</v>
      </c>
      <c r="J37999" s="96">
        <v>0</v>
      </c>
      <c r="K37999" s="96">
        <v>0</v>
      </c>
    </row>
    <row r="38000" spans="6:11">
      <c r="F38000" s="128">
        <v>0.77977341925324151</v>
      </c>
      <c r="G38000" s="129">
        <v>2.487518896352209</v>
      </c>
      <c r="H38000" s="96">
        <v>4273655.4137997655</v>
      </c>
      <c r="I38000" s="96">
        <v>-1319000.9380938543</v>
      </c>
      <c r="J38000" s="96">
        <v>-136060.77041585231</v>
      </c>
      <c r="K38000" s="96">
        <v>5728717.1223094724</v>
      </c>
    </row>
    <row r="38001" spans="6:11">
      <c r="F38001" s="128">
        <v>0.88037641284304946</v>
      </c>
      <c r="G38001" s="129">
        <v>8.3780720201718015</v>
      </c>
      <c r="H38001" s="96">
        <v>-2857921.6227628165</v>
      </c>
      <c r="I38001" s="96">
        <v>-2857921.6227628165</v>
      </c>
      <c r="J38001" s="96">
        <v>0</v>
      </c>
      <c r="K38001" s="96">
        <v>0</v>
      </c>
    </row>
    <row r="38002" spans="6:11">
      <c r="F38002" s="128">
        <v>0.11962358715695054</v>
      </c>
      <c r="G38002" s="129">
        <v>21.234052398789686</v>
      </c>
      <c r="H38002" s="96">
        <v>-2857921.6227628165</v>
      </c>
      <c r="I38002" s="96">
        <v>-2857921.6227628165</v>
      </c>
      <c r="J38002" s="96">
        <v>0</v>
      </c>
      <c r="K38002" s="96">
        <v>0</v>
      </c>
    </row>
    <row r="38003" spans="6:11">
      <c r="F38003" s="128">
        <v>3.5056674131730192E-2</v>
      </c>
      <c r="G38003" s="129">
        <v>14.674261129068295</v>
      </c>
      <c r="H38003" s="96">
        <v>-2857921.6227628165</v>
      </c>
      <c r="I38003" s="96">
        <v>-2857921.6227628165</v>
      </c>
      <c r="J38003" s="96">
        <v>0</v>
      </c>
      <c r="K38003" s="96">
        <v>0</v>
      </c>
    </row>
    <row r="38004" spans="6:11">
      <c r="F38004" s="128">
        <v>0.96494332586826981</v>
      </c>
      <c r="G38004" s="129">
        <v>0.35685909037992458</v>
      </c>
      <c r="H38004" s="96">
        <v>5747322.0874800961</v>
      </c>
      <c r="I38004" s="96">
        <v>-149296.34340658187</v>
      </c>
      <c r="J38004" s="96">
        <v>-63687.975044867067</v>
      </c>
      <c r="K38004" s="96">
        <v>5960306.4059315454</v>
      </c>
    </row>
    <row r="38005" spans="6:11">
      <c r="F38005" s="128">
        <v>0.25992878940943409</v>
      </c>
      <c r="G38005" s="129">
        <v>5.6434304201420771</v>
      </c>
      <c r="H38005" s="96">
        <v>-2857921.6227628165</v>
      </c>
      <c r="I38005" s="96">
        <v>-2857921.6227628165</v>
      </c>
      <c r="J38005" s="96">
        <v>0</v>
      </c>
      <c r="K38005" s="96">
        <v>0</v>
      </c>
    </row>
    <row r="38006" spans="6:11">
      <c r="F38006" s="128">
        <v>0.74007121059056591</v>
      </c>
      <c r="G38006" s="129">
        <v>3.0100886688599005</v>
      </c>
      <c r="H38006" s="96">
        <v>3921038.5582835632</v>
      </c>
      <c r="I38006" s="96">
        <v>-1746543.0149025372</v>
      </c>
      <c r="J38006" s="96">
        <v>-5723.311346102555</v>
      </c>
      <c r="K38006" s="96">
        <v>5673304.884532203</v>
      </c>
    </row>
    <row r="38007" spans="6:11">
      <c r="F38007" s="128">
        <v>0.71353814934318183</v>
      </c>
      <c r="G38007" s="129">
        <v>8.2768714361691806</v>
      </c>
      <c r="H38007" s="96">
        <v>-2857921.6227628165</v>
      </c>
      <c r="I38007" s="96">
        <v>-2857921.6227628165</v>
      </c>
      <c r="J38007" s="96">
        <v>0</v>
      </c>
      <c r="K38007" s="96">
        <v>0</v>
      </c>
    </row>
    <row r="38008" spans="6:11">
      <c r="F38008" s="128">
        <v>0.28646185065681817</v>
      </c>
      <c r="G38008" s="129">
        <v>12.501499082141638</v>
      </c>
      <c r="H38008" s="96">
        <v>-2857921.6227628165</v>
      </c>
      <c r="I38008" s="96">
        <v>-2857921.6227628165</v>
      </c>
      <c r="J38008" s="96">
        <v>0</v>
      </c>
      <c r="K38008" s="96">
        <v>0</v>
      </c>
    </row>
    <row r="38009" spans="6:11">
      <c r="F38009" s="128">
        <v>0.2622762027434371</v>
      </c>
      <c r="G38009" s="129">
        <v>6.2336471449520037</v>
      </c>
      <c r="H38009" s="96">
        <v>-2857921.6227628165</v>
      </c>
      <c r="I38009" s="96">
        <v>-2857921.6227628165</v>
      </c>
      <c r="J38009" s="96">
        <v>0</v>
      </c>
      <c r="K38009" s="96">
        <v>0</v>
      </c>
    </row>
    <row r="38010" spans="6:11">
      <c r="F38010" s="128">
        <v>0.7377237972565629</v>
      </c>
      <c r="G38010" s="129">
        <v>3.0418578289378275</v>
      </c>
      <c r="H38010" s="96">
        <v>3899678.5096019106</v>
      </c>
      <c r="I38010" s="96">
        <v>-1746543.0149025372</v>
      </c>
      <c r="J38010" s="96">
        <v>-23731.95827012372</v>
      </c>
      <c r="K38010" s="96">
        <v>5669953.4827745715</v>
      </c>
    </row>
    <row r="38011" spans="6:11">
      <c r="F38011" s="128">
        <v>0.83197208036798809</v>
      </c>
      <c r="G38011" s="129">
        <v>9.3789955245938685</v>
      </c>
      <c r="H38011" s="96">
        <v>-2857921.6227628165</v>
      </c>
      <c r="I38011" s="96">
        <v>-2857921.6227628165</v>
      </c>
      <c r="J38011" s="96">
        <v>0</v>
      </c>
      <c r="K38011" s="96">
        <v>0</v>
      </c>
    </row>
    <row r="38012" spans="6:11">
      <c r="F38012" s="128">
        <v>0.16802791963201191</v>
      </c>
      <c r="G38012" s="129">
        <v>17.836251251008363</v>
      </c>
      <c r="H38012" s="96">
        <v>-2857921.6227628165</v>
      </c>
      <c r="I38012" s="96">
        <v>-2857921.6227628165</v>
      </c>
      <c r="J38012" s="96">
        <v>0</v>
      </c>
      <c r="K38012" s="96">
        <v>0</v>
      </c>
    </row>
    <row r="38013" spans="6:11">
      <c r="F38013" s="128">
        <v>0.78877554524680704</v>
      </c>
      <c r="G38013" s="129">
        <v>31.684273537082749</v>
      </c>
      <c r="H38013" s="96">
        <v>-2857921.6227628165</v>
      </c>
      <c r="I38013" s="96">
        <v>-2857921.6227628165</v>
      </c>
      <c r="J38013" s="96">
        <v>0</v>
      </c>
      <c r="K38013" s="96">
        <v>0</v>
      </c>
    </row>
    <row r="38014" spans="6:11">
      <c r="F38014" s="128">
        <v>0.21122445475319296</v>
      </c>
      <c r="G38014" s="129">
        <v>15.548339443020202</v>
      </c>
      <c r="H38014" s="96">
        <v>-2857921.6227628165</v>
      </c>
      <c r="I38014" s="96">
        <v>-2857921.6227628165</v>
      </c>
      <c r="J38014" s="96">
        <v>0</v>
      </c>
      <c r="K38014" s="96">
        <v>0</v>
      </c>
    </row>
    <row r="38015" spans="6:11">
      <c r="F38015" s="128">
        <v>0.20106212364536968</v>
      </c>
      <c r="G38015" s="129">
        <v>12.668212742767262</v>
      </c>
      <c r="H38015" s="96">
        <v>-2857921.6227628165</v>
      </c>
      <c r="I38015" s="96">
        <v>-2857921.6227628165</v>
      </c>
      <c r="J38015" s="96">
        <v>0</v>
      </c>
      <c r="K38015" s="96">
        <v>0</v>
      </c>
    </row>
    <row r="38016" spans="6:11">
      <c r="F38016" s="128">
        <v>0.79893787635463032</v>
      </c>
      <c r="G38016" s="129">
        <v>2.2447208798508118</v>
      </c>
      <c r="H38016" s="96">
        <v>4438669.4872277826</v>
      </c>
      <c r="I38016" s="96">
        <v>-1175156.386645427</v>
      </c>
      <c r="J38016" s="96">
        <v>-140820.88752312755</v>
      </c>
      <c r="K38016" s="96">
        <v>5754646.7613963373</v>
      </c>
    </row>
    <row r="38017" spans="6:11">
      <c r="F38017" s="128">
        <v>0.96187201012018364</v>
      </c>
      <c r="G38017" s="129">
        <v>3.6711137451172662</v>
      </c>
      <c r="H38017" s="96">
        <v>3479815.9770122268</v>
      </c>
      <c r="I38017" s="96">
        <v>-2028275.5309168033</v>
      </c>
      <c r="J38017" s="96">
        <v>-95886.777140452439</v>
      </c>
      <c r="K38017" s="96">
        <v>5603978.2850694824</v>
      </c>
    </row>
    <row r="38018" spans="6:11">
      <c r="F38018" s="128">
        <v>3.812798987981636E-2</v>
      </c>
      <c r="G38018" s="129">
        <v>32.668066240523395</v>
      </c>
      <c r="H38018" s="96">
        <v>-2857921.6227628165</v>
      </c>
      <c r="I38018" s="96">
        <v>-2857921.6227628165</v>
      </c>
      <c r="J38018" s="96">
        <v>0</v>
      </c>
      <c r="K38018" s="96">
        <v>0</v>
      </c>
    </row>
    <row r="38019" spans="6:11">
      <c r="F38019" s="128">
        <v>0.690360912655689</v>
      </c>
      <c r="G38019" s="129">
        <v>15.834509084212582</v>
      </c>
      <c r="H38019" s="96">
        <v>-2857921.6227628165</v>
      </c>
      <c r="I38019" s="96">
        <v>-2857921.6227628165</v>
      </c>
      <c r="J38019" s="96">
        <v>0</v>
      </c>
      <c r="K38019" s="96">
        <v>0</v>
      </c>
    </row>
    <row r="38020" spans="6:11">
      <c r="F38020" s="128">
        <v>0.309639087344311</v>
      </c>
      <c r="G38020" s="129">
        <v>11.723478941234502</v>
      </c>
      <c r="H38020" s="96">
        <v>-2857921.6227628165</v>
      </c>
      <c r="I38020" s="96">
        <v>-2857921.6227628165</v>
      </c>
      <c r="J38020" s="96">
        <v>0</v>
      </c>
      <c r="K38020" s="96">
        <v>0</v>
      </c>
    </row>
    <row r="38021" spans="6:11">
      <c r="F38021" s="128">
        <v>0.13707297446345512</v>
      </c>
      <c r="G38021" s="129">
        <v>9.2525253140225239</v>
      </c>
      <c r="H38021" s="96">
        <v>-2857921.6227628165</v>
      </c>
      <c r="I38021" s="96">
        <v>-2857921.6227628165</v>
      </c>
      <c r="J38021" s="96">
        <v>0</v>
      </c>
      <c r="K38021" s="96">
        <v>0</v>
      </c>
    </row>
    <row r="38022" spans="6:11">
      <c r="F38022" s="128">
        <v>0.86292702553654488</v>
      </c>
      <c r="G38022" s="129">
        <v>1.4742515052785725</v>
      </c>
      <c r="H38022" s="96">
        <v>4967216.5097795008</v>
      </c>
      <c r="I38022" s="96">
        <v>-739587.61031092564</v>
      </c>
      <c r="J38022" s="96">
        <v>-130904.68071475186</v>
      </c>
      <c r="K38022" s="96">
        <v>5837708.8008051785</v>
      </c>
    </row>
    <row r="38023" spans="6:11">
      <c r="F38023" s="128">
        <v>3.5813950183631094E-2</v>
      </c>
      <c r="G38023" s="129">
        <v>6.5659367875886394</v>
      </c>
      <c r="H38023" s="96">
        <v>-2857921.6227628165</v>
      </c>
      <c r="I38023" s="96">
        <v>-2857921.6227628165</v>
      </c>
      <c r="J38023" s="96">
        <v>0</v>
      </c>
      <c r="K38023" s="96">
        <v>0</v>
      </c>
    </row>
    <row r="38024" spans="6:11">
      <c r="F38024" s="128">
        <v>0.96418604981636891</v>
      </c>
      <c r="G38024" s="129">
        <v>0.36471005258435818</v>
      </c>
      <c r="H38024" s="96">
        <v>5741782.5924701095</v>
      </c>
      <c r="I38024" s="96">
        <v>-149296.34340658187</v>
      </c>
      <c r="J38024" s="96">
        <v>-68357.162591036162</v>
      </c>
      <c r="K38024" s="96">
        <v>5959436.0984677272</v>
      </c>
    </row>
    <row r="38025" spans="6:11">
      <c r="F38025" s="128">
        <v>0.21182589034995325</v>
      </c>
      <c r="G38025" s="129">
        <v>9.0068276043085991</v>
      </c>
      <c r="H38025" s="96">
        <v>-2857921.6227628165</v>
      </c>
      <c r="I38025" s="96">
        <v>-2857921.6227628165</v>
      </c>
      <c r="J38025" s="96">
        <v>0</v>
      </c>
      <c r="K38025" s="96">
        <v>0</v>
      </c>
    </row>
    <row r="38026" spans="6:11">
      <c r="F38026" s="128">
        <v>0.78817410965004675</v>
      </c>
      <c r="G38026" s="129">
        <v>2.3803626219786196</v>
      </c>
      <c r="H38026" s="96">
        <v>4346319.3578080386</v>
      </c>
      <c r="I38026" s="96">
        <v>-1319000.9380938543</v>
      </c>
      <c r="J38026" s="96">
        <v>-74826.157059851568</v>
      </c>
      <c r="K38026" s="96">
        <v>5740146.4529617447</v>
      </c>
    </row>
    <row r="38027" spans="6:11">
      <c r="F38027" s="128">
        <v>0.68676140386905304</v>
      </c>
      <c r="G38027" s="129">
        <v>0.89613398197292193</v>
      </c>
      <c r="H38027" s="96">
        <v>5368779.3717540447</v>
      </c>
      <c r="I38027" s="96">
        <v>-445814.39416262286</v>
      </c>
      <c r="J38027" s="96">
        <v>-86226.545989396473</v>
      </c>
      <c r="K38027" s="96">
        <v>5900820.3119060639</v>
      </c>
    </row>
    <row r="38028" spans="6:11">
      <c r="F38028" s="128">
        <v>0.31323859613094696</v>
      </c>
      <c r="G38028" s="129">
        <v>11.607900908775861</v>
      </c>
      <c r="H38028" s="96">
        <v>-2857921.6227628165</v>
      </c>
      <c r="I38028" s="96">
        <v>-2857921.6227628165</v>
      </c>
      <c r="J38028" s="96">
        <v>0</v>
      </c>
      <c r="K38028" s="96">
        <v>0</v>
      </c>
    </row>
    <row r="38029" spans="6:11">
      <c r="F38029" s="128">
        <v>0.89492663092968816</v>
      </c>
      <c r="G38029" s="129">
        <v>13.317197656898369</v>
      </c>
      <c r="H38029" s="96">
        <v>-2857921.6227628165</v>
      </c>
      <c r="I38029" s="96">
        <v>-2857921.6227628165</v>
      </c>
      <c r="J38029" s="96">
        <v>0</v>
      </c>
      <c r="K38029" s="96">
        <v>0</v>
      </c>
    </row>
    <row r="38030" spans="6:11">
      <c r="F38030" s="128">
        <v>0.10507336907031184</v>
      </c>
      <c r="G38030" s="129">
        <v>22.530964197882735</v>
      </c>
      <c r="H38030" s="96">
        <v>-2857921.6227628165</v>
      </c>
      <c r="I38030" s="96">
        <v>-2857921.6227628165</v>
      </c>
      <c r="J38030" s="96">
        <v>0</v>
      </c>
      <c r="K38030" s="96">
        <v>0</v>
      </c>
    </row>
    <row r="38031" spans="6:11">
      <c r="F38031" s="128">
        <v>0.63278753055318993</v>
      </c>
      <c r="G38031" s="129">
        <v>23.765537774120141</v>
      </c>
      <c r="H38031" s="96">
        <v>-2857921.6227628165</v>
      </c>
      <c r="I38031" s="96">
        <v>-2857921.6227628165</v>
      </c>
      <c r="J38031" s="96">
        <v>0</v>
      </c>
      <c r="K38031" s="96">
        <v>0</v>
      </c>
    </row>
    <row r="38032" spans="6:11">
      <c r="F38032" s="128">
        <v>0.36721246944681007</v>
      </c>
      <c r="G38032" s="129">
        <v>10.018146626238872</v>
      </c>
      <c r="H38032" s="96">
        <v>-2857921.6227628165</v>
      </c>
      <c r="I38032" s="96">
        <v>-2857921.6227628165</v>
      </c>
      <c r="J38032" s="96">
        <v>0</v>
      </c>
      <c r="K38032" s="96">
        <v>0</v>
      </c>
    </row>
    <row r="38033" spans="6:11">
      <c r="F38033" s="128">
        <v>0.77798511195685138</v>
      </c>
      <c r="G38033" s="129">
        <v>12.08838564220118</v>
      </c>
      <c r="H38033" s="96">
        <v>-2857921.6227628165</v>
      </c>
      <c r="I38033" s="96">
        <v>-2857921.6227628165</v>
      </c>
      <c r="J38033" s="96">
        <v>0</v>
      </c>
      <c r="K38033" s="96">
        <v>0</v>
      </c>
    </row>
    <row r="38034" spans="6:11">
      <c r="F38034" s="128">
        <v>0.22201488804314862</v>
      </c>
      <c r="G38034" s="129">
        <v>15.050108361010711</v>
      </c>
      <c r="H38034" s="96">
        <v>-2857921.6227628165</v>
      </c>
      <c r="I38034" s="96">
        <v>-2857921.6227628165</v>
      </c>
      <c r="J38034" s="96">
        <v>0</v>
      </c>
      <c r="K38034" s="96">
        <v>0</v>
      </c>
    </row>
    <row r="38035" spans="6:11">
      <c r="F38035" s="128">
        <v>0.63929459495339747</v>
      </c>
      <c r="G38035" s="129">
        <v>8.7831142364901726</v>
      </c>
      <c r="H38035" s="96">
        <v>-2857921.6227628165</v>
      </c>
      <c r="I38035" s="96">
        <v>-2857921.6227628165</v>
      </c>
      <c r="J38035" s="96">
        <v>0</v>
      </c>
      <c r="K38035" s="96">
        <v>0</v>
      </c>
    </row>
    <row r="38036" spans="6:11">
      <c r="F38036" s="128">
        <v>0.36070540504660253</v>
      </c>
      <c r="G38036" s="129">
        <v>10.196937063038442</v>
      </c>
      <c r="H38036" s="96">
        <v>-2857921.6227628165</v>
      </c>
      <c r="I38036" s="96">
        <v>-2857921.6227628165</v>
      </c>
      <c r="J38036" s="96">
        <v>0</v>
      </c>
      <c r="K38036" s="96">
        <v>0</v>
      </c>
    </row>
    <row r="38037" spans="6:11">
      <c r="F38037" s="128">
        <v>0.9233322786683873</v>
      </c>
      <c r="G38037" s="129">
        <v>6.2998967940384718</v>
      </c>
      <c r="H38037" s="96">
        <v>-2857921.6227628165</v>
      </c>
      <c r="I38037" s="96">
        <v>-2857921.6227628165</v>
      </c>
      <c r="J38037" s="96">
        <v>0</v>
      </c>
      <c r="K38037" s="96">
        <v>0</v>
      </c>
    </row>
    <row r="38038" spans="6:11">
      <c r="F38038" s="128">
        <v>7.6667721331612704E-2</v>
      </c>
      <c r="G38038" s="129">
        <v>25.682745023223749</v>
      </c>
      <c r="H38038" s="96">
        <v>-2857921.6227628165</v>
      </c>
      <c r="I38038" s="96">
        <v>-2857921.6227628165</v>
      </c>
      <c r="J38038" s="96">
        <v>0</v>
      </c>
      <c r="K38038" s="96">
        <v>0</v>
      </c>
    </row>
    <row r="38039" spans="6:11">
      <c r="F38039" s="128">
        <v>2.730550061048298E-2</v>
      </c>
      <c r="G38039" s="129">
        <v>0.98827487654701518</v>
      </c>
      <c r="H38039" s="96">
        <v>5304547.9776880769</v>
      </c>
      <c r="I38039" s="96">
        <v>-445814.39416262286</v>
      </c>
      <c r="J38039" s="96">
        <v>-140353.65335804701</v>
      </c>
      <c r="K38039" s="96">
        <v>5890716.025208747</v>
      </c>
    </row>
    <row r="38040" spans="6:11">
      <c r="F38040" s="128">
        <v>0.97269449938951702</v>
      </c>
      <c r="G38040" s="129">
        <v>0.27685224114489898</v>
      </c>
      <c r="H38040" s="96">
        <v>5803858.6020975979</v>
      </c>
      <c r="I38040" s="96">
        <v>-149296.34340658187</v>
      </c>
      <c r="J38040" s="96">
        <v>-16027.758570380302</v>
      </c>
      <c r="K38040" s="96">
        <v>5969182.7040745597</v>
      </c>
    </row>
    <row r="38041" spans="6:11">
      <c r="F38041" s="128">
        <v>0.37128143422501891</v>
      </c>
      <c r="G38041" s="129">
        <v>45.417732509209159</v>
      </c>
      <c r="H38041" s="96">
        <v>-2857921.6227628165</v>
      </c>
      <c r="I38041" s="96">
        <v>-2857921.6227628165</v>
      </c>
      <c r="J38041" s="96">
        <v>0</v>
      </c>
      <c r="K38041" s="96">
        <v>0</v>
      </c>
    </row>
    <row r="38042" spans="6:11">
      <c r="F38042" s="128">
        <v>0.62871856577498109</v>
      </c>
      <c r="G38042" s="129">
        <v>4.640715536092519</v>
      </c>
      <c r="H38042" s="96">
        <v>2842434.6478163954</v>
      </c>
      <c r="I38042" s="96">
        <v>-2583940.8049289733</v>
      </c>
      <c r="J38042" s="96">
        <v>-77443.246420513009</v>
      </c>
      <c r="K38042" s="96">
        <v>5503818.6991658816</v>
      </c>
    </row>
    <row r="38043" spans="6:11">
      <c r="F38043" s="128">
        <v>0.65022466009913238</v>
      </c>
      <c r="G38043" s="129">
        <v>5.5728347473451523</v>
      </c>
      <c r="H38043" s="96">
        <v>-2857921.6227628165</v>
      </c>
      <c r="I38043" s="96">
        <v>-2857921.6227628165</v>
      </c>
      <c r="J38043" s="96">
        <v>0</v>
      </c>
      <c r="K38043" s="96">
        <v>0</v>
      </c>
    </row>
    <row r="38044" spans="6:11">
      <c r="F38044" s="128">
        <v>0.34977533990086762</v>
      </c>
      <c r="G38044" s="129">
        <v>10.504642165932143</v>
      </c>
      <c r="H38044" s="96">
        <v>-2857921.6227628165</v>
      </c>
      <c r="I38044" s="96">
        <v>-2857921.6227628165</v>
      </c>
      <c r="J38044" s="96">
        <v>0</v>
      </c>
      <c r="K38044" s="96">
        <v>0</v>
      </c>
    </row>
    <row r="38045" spans="6:11">
      <c r="F38045" s="128">
        <v>0.80557593810918116</v>
      </c>
      <c r="G38045" s="129">
        <v>18.34158606992353</v>
      </c>
      <c r="H38045" s="96">
        <v>-2857921.6227628165</v>
      </c>
      <c r="I38045" s="96">
        <v>-2857921.6227628165</v>
      </c>
      <c r="J38045" s="96">
        <v>0</v>
      </c>
      <c r="K38045" s="96">
        <v>0</v>
      </c>
    </row>
    <row r="38046" spans="6:11">
      <c r="F38046" s="128">
        <v>0.19442406189081884</v>
      </c>
      <c r="G38046" s="129">
        <v>16.377136194567779</v>
      </c>
      <c r="H38046" s="96">
        <v>-2857921.6227628165</v>
      </c>
      <c r="I38046" s="96">
        <v>-2857921.6227628165</v>
      </c>
      <c r="J38046" s="96">
        <v>0</v>
      </c>
      <c r="K38046" s="96">
        <v>0</v>
      </c>
    </row>
    <row r="38047" spans="6:11">
      <c r="F38047" s="128">
        <v>0.98885543119818209</v>
      </c>
      <c r="G38047" s="129">
        <v>33.036204044587002</v>
      </c>
      <c r="H38047" s="96">
        <v>-2857921.6227628165</v>
      </c>
      <c r="I38047" s="96">
        <v>-2857921.6227628165</v>
      </c>
      <c r="J38047" s="96">
        <v>0</v>
      </c>
      <c r="K38047" s="96">
        <v>0</v>
      </c>
    </row>
    <row r="38048" spans="6:11">
      <c r="F38048" s="128">
        <v>1.1144568801817911E-2</v>
      </c>
      <c r="G38048" s="129">
        <v>44.968030027251743</v>
      </c>
      <c r="H38048" s="96">
        <v>-2857921.6227628165</v>
      </c>
      <c r="I38048" s="96">
        <v>-2857921.6227628165</v>
      </c>
      <c r="J38048" s="96">
        <v>0</v>
      </c>
      <c r="K38048" s="96">
        <v>0</v>
      </c>
    </row>
    <row r="38049" spans="6:11">
      <c r="F38049" s="128">
        <v>5.6928871948132342E-2</v>
      </c>
      <c r="G38049" s="129">
        <v>18.418101617137381</v>
      </c>
      <c r="H38049" s="96">
        <v>-2857921.6227628165</v>
      </c>
      <c r="I38049" s="96">
        <v>-2857921.6227628165</v>
      </c>
      <c r="J38049" s="96">
        <v>0</v>
      </c>
      <c r="K38049" s="96">
        <v>0</v>
      </c>
    </row>
    <row r="38050" spans="6:11">
      <c r="F38050" s="128">
        <v>0.94307112805186766</v>
      </c>
      <c r="G38050" s="129">
        <v>0.58613571778690143</v>
      </c>
      <c r="H38050" s="96">
        <v>5585924.069080187</v>
      </c>
      <c r="I38050" s="96">
        <v>-297900.07039749727</v>
      </c>
      <c r="J38050" s="96">
        <v>-51118.39110107092</v>
      </c>
      <c r="K38050" s="96">
        <v>5934942.5305787548</v>
      </c>
    </row>
    <row r="38051" spans="6:11">
      <c r="F38051" s="128">
        <v>0.51930189729220555</v>
      </c>
      <c r="G38051" s="129">
        <v>5.3667013852357588</v>
      </c>
      <c r="H38051" s="96">
        <v>-2857921.6227628165</v>
      </c>
      <c r="I38051" s="96">
        <v>-2857921.6227628165</v>
      </c>
      <c r="J38051" s="96">
        <v>0</v>
      </c>
      <c r="K38051" s="96">
        <v>0</v>
      </c>
    </row>
    <row r="38052" spans="6:11">
      <c r="F38052" s="128">
        <v>0.48069810270779445</v>
      </c>
      <c r="G38052" s="129">
        <v>7.3251585102615753</v>
      </c>
      <c r="H38052" s="96">
        <v>-2857921.6227628165</v>
      </c>
      <c r="I38052" s="96">
        <v>-2857921.6227628165</v>
      </c>
      <c r="J38052" s="96">
        <v>0</v>
      </c>
      <c r="K38052" s="96">
        <v>0</v>
      </c>
    </row>
    <row r="38053" spans="6:11">
      <c r="F38053" s="128">
        <v>0.10323196973420767</v>
      </c>
      <c r="G38053" s="129">
        <v>0.30775716729667718</v>
      </c>
      <c r="H38053" s="96">
        <v>5782001.3701476771</v>
      </c>
      <c r="I38053" s="96">
        <v>-149296.34340658187</v>
      </c>
      <c r="J38053" s="96">
        <v>-34454.70153185627</v>
      </c>
      <c r="K38053" s="96">
        <v>5965752.4150861157</v>
      </c>
    </row>
    <row r="38054" spans="6:11">
      <c r="F38054" s="128">
        <v>0.89676803026579233</v>
      </c>
      <c r="G38054" s="129">
        <v>1.0895805653736774</v>
      </c>
      <c r="H38054" s="96">
        <v>5233916.8854281688</v>
      </c>
      <c r="I38054" s="96">
        <v>-593042.51298518723</v>
      </c>
      <c r="J38054" s="96">
        <v>-52667.28519114817</v>
      </c>
      <c r="K38054" s="96">
        <v>5879626.683604504</v>
      </c>
    </row>
    <row r="38055" spans="6:11">
      <c r="F38055" s="128">
        <v>0.7676384045083442</v>
      </c>
      <c r="G38055" s="129">
        <v>10.336166493095275</v>
      </c>
      <c r="H38055" s="96">
        <v>-2857921.6227628165</v>
      </c>
      <c r="I38055" s="96">
        <v>-2857921.6227628165</v>
      </c>
      <c r="J38055" s="96">
        <v>0</v>
      </c>
      <c r="K38055" s="96">
        <v>0</v>
      </c>
    </row>
    <row r="38056" spans="6:11">
      <c r="F38056" s="128">
        <v>0.2323615954916558</v>
      </c>
      <c r="G38056" s="129">
        <v>14.594605194170317</v>
      </c>
      <c r="H38056" s="96">
        <v>-2857921.6227628165</v>
      </c>
      <c r="I38056" s="96">
        <v>-2857921.6227628165</v>
      </c>
      <c r="J38056" s="96">
        <v>0</v>
      </c>
      <c r="K38056" s="96">
        <v>0</v>
      </c>
    </row>
    <row r="38057" spans="6:11">
      <c r="F38057" s="128">
        <v>5.9336164395644042E-2</v>
      </c>
      <c r="G38057" s="129">
        <v>11.346233679382985</v>
      </c>
      <c r="H38057" s="96">
        <v>-2857921.6227628165</v>
      </c>
      <c r="I38057" s="96">
        <v>-2857921.6227628165</v>
      </c>
      <c r="J38057" s="96">
        <v>0</v>
      </c>
      <c r="K38057" s="96">
        <v>0</v>
      </c>
    </row>
    <row r="38058" spans="6:11">
      <c r="F38058" s="128">
        <v>0.94066383560435596</v>
      </c>
      <c r="G38058" s="129">
        <v>0.61169444875939893</v>
      </c>
      <c r="H38058" s="96">
        <v>5567966.6477569835</v>
      </c>
      <c r="I38058" s="96">
        <v>-297900.07039749727</v>
      </c>
      <c r="J38058" s="96">
        <v>-66255.056410119127</v>
      </c>
      <c r="K38058" s="96">
        <v>5932121.7745645996</v>
      </c>
    </row>
    <row r="38059" spans="6:11">
      <c r="F38059" s="128">
        <v>0.50365268601184743</v>
      </c>
      <c r="G38059" s="129">
        <v>4.3738696605285776</v>
      </c>
      <c r="H38059" s="96">
        <v>3016700.7031813543</v>
      </c>
      <c r="I38059" s="96">
        <v>-2445991.9206642797</v>
      </c>
      <c r="J38059" s="96">
        <v>-68511.266563974248</v>
      </c>
      <c r="K38059" s="96">
        <v>5531203.8904096084</v>
      </c>
    </row>
    <row r="38060" spans="6:11">
      <c r="F38060" s="128">
        <v>0.49634731398815257</v>
      </c>
      <c r="G38060" s="129">
        <v>7.0047936748889672</v>
      </c>
      <c r="H38060" s="96">
        <v>-2857921.6227628165</v>
      </c>
      <c r="I38060" s="96">
        <v>-2857921.6227628165</v>
      </c>
      <c r="J38060" s="96">
        <v>0</v>
      </c>
      <c r="K38060" s="96">
        <v>0</v>
      </c>
    </row>
    <row r="38061" spans="6:11">
      <c r="F38061" s="128">
        <v>0.69706428127601527</v>
      </c>
      <c r="G38061" s="129">
        <v>4.5235396511448283</v>
      </c>
      <c r="H38061" s="96">
        <v>2918903.00276137</v>
      </c>
      <c r="I38061" s="96">
        <v>-2583940.8049289733</v>
      </c>
      <c r="J38061" s="96">
        <v>-12983.388586439449</v>
      </c>
      <c r="K38061" s="96">
        <v>5515827.196276783</v>
      </c>
    </row>
    <row r="38062" spans="6:11">
      <c r="F38062" s="128">
        <v>0.30293571872398473</v>
      </c>
      <c r="G38062" s="129">
        <v>11.942346454054334</v>
      </c>
      <c r="H38062" s="96">
        <v>-2857921.6227628165</v>
      </c>
      <c r="I38062" s="96">
        <v>-2857921.6227628165</v>
      </c>
      <c r="J38062" s="96">
        <v>0</v>
      </c>
      <c r="K38062" s="96">
        <v>0</v>
      </c>
    </row>
    <row r="38063" spans="6:11">
      <c r="F38063" s="128">
        <v>0.98926599122334091</v>
      </c>
      <c r="G38063" s="129">
        <v>13.71087736568359</v>
      </c>
      <c r="H38063" s="96">
        <v>-2857921.6227628165</v>
      </c>
      <c r="I38063" s="96">
        <v>-2857921.6227628165</v>
      </c>
      <c r="J38063" s="96">
        <v>0</v>
      </c>
      <c r="K38063" s="96">
        <v>0</v>
      </c>
    </row>
    <row r="38064" spans="6:11">
      <c r="F38064" s="128">
        <v>1.0734008776659087E-2</v>
      </c>
      <c r="G38064" s="129">
        <v>45.343381875774625</v>
      </c>
      <c r="H38064" s="96">
        <v>-2857921.6227628165</v>
      </c>
      <c r="I38064" s="96">
        <v>-2857921.6227628165</v>
      </c>
      <c r="J38064" s="96">
        <v>0</v>
      </c>
      <c r="K38064" s="96">
        <v>0</v>
      </c>
    </row>
    <row r="38065" spans="6:11">
      <c r="F38065" s="128">
        <v>0.83843675958181152</v>
      </c>
      <c r="G38065" s="129">
        <v>4.4440002073625333</v>
      </c>
      <c r="H38065" s="96">
        <v>2970841.6073355242</v>
      </c>
      <c r="I38065" s="96">
        <v>-2445991.9206642797</v>
      </c>
      <c r="J38065" s="96">
        <v>-107160.00795211966</v>
      </c>
      <c r="K38065" s="96">
        <v>5523993.5359519236</v>
      </c>
    </row>
    <row r="38066" spans="6:11">
      <c r="F38066" s="128">
        <v>0.16156324041818848</v>
      </c>
      <c r="G38066" s="129">
        <v>18.228586314306963</v>
      </c>
      <c r="H38066" s="96">
        <v>-2857921.6227628165</v>
      </c>
      <c r="I38066" s="96">
        <v>-2857921.6227628165</v>
      </c>
      <c r="J38066" s="96">
        <v>0</v>
      </c>
      <c r="K38066" s="96">
        <v>0</v>
      </c>
    </row>
    <row r="38067" spans="6:11">
      <c r="F38067" s="128">
        <v>0.69291977667935678</v>
      </c>
      <c r="G38067" s="129">
        <v>40.920960353962613</v>
      </c>
      <c r="H38067" s="96">
        <v>-2857921.6227628165</v>
      </c>
      <c r="I38067" s="96">
        <v>-2857921.6227628165</v>
      </c>
      <c r="J38067" s="96">
        <v>0</v>
      </c>
      <c r="K38067" s="96">
        <v>0</v>
      </c>
    </row>
    <row r="38068" spans="6:11">
      <c r="F38068" s="128">
        <v>0.30708022332064322</v>
      </c>
      <c r="G38068" s="129">
        <v>11.806462517834071</v>
      </c>
      <c r="H38068" s="96">
        <v>-2857921.6227628165</v>
      </c>
      <c r="I38068" s="96">
        <v>-2857921.6227628165</v>
      </c>
      <c r="J38068" s="96">
        <v>0</v>
      </c>
      <c r="K38068" s="96">
        <v>0</v>
      </c>
    </row>
    <row r="38069" spans="6:11">
      <c r="F38069" s="128">
        <v>0.24853521605537676</v>
      </c>
      <c r="G38069" s="129">
        <v>3.3531716474124451</v>
      </c>
      <c r="H38069" s="96">
        <v>3691322.9931303617</v>
      </c>
      <c r="I38069" s="96">
        <v>-1887736.7863693987</v>
      </c>
      <c r="J38069" s="96">
        <v>-58157.065893746614</v>
      </c>
      <c r="K38069" s="96">
        <v>5637216.8453935068</v>
      </c>
    </row>
    <row r="38070" spans="6:11">
      <c r="F38070" s="128">
        <v>0.75146478394462324</v>
      </c>
      <c r="G38070" s="129">
        <v>2.8573093190558509</v>
      </c>
      <c r="H38070" s="96">
        <v>4023708.5397958448</v>
      </c>
      <c r="I38070" s="96">
        <v>-1604691.1635483941</v>
      </c>
      <c r="J38070" s="96">
        <v>-61049.916804022294</v>
      </c>
      <c r="K38070" s="96">
        <v>5689449.6201482611</v>
      </c>
    </row>
    <row r="38071" spans="6:11">
      <c r="F38071" s="128">
        <v>0.67714293131405201</v>
      </c>
      <c r="G38071" s="129">
        <v>1.5226862955112586</v>
      </c>
      <c r="H38071" s="96">
        <v>4933768.2136944979</v>
      </c>
      <c r="I38071" s="96">
        <v>-885452.85481691465</v>
      </c>
      <c r="J38071" s="96">
        <v>-13230.983975225285</v>
      </c>
      <c r="K38071" s="96">
        <v>5832452.0524866376</v>
      </c>
    </row>
    <row r="38072" spans="6:11">
      <c r="F38072" s="128">
        <v>0.32285706868594799</v>
      </c>
      <c r="G38072" s="129">
        <v>11.305455655049345</v>
      </c>
      <c r="H38072" s="96">
        <v>-2857921.6227628165</v>
      </c>
      <c r="I38072" s="96">
        <v>-2857921.6227628165</v>
      </c>
      <c r="J38072" s="96">
        <v>0</v>
      </c>
      <c r="K38072" s="96">
        <v>0</v>
      </c>
    </row>
    <row r="38073" spans="6:11">
      <c r="F38073" s="128">
        <v>0.71904809447310636</v>
      </c>
      <c r="G38073" s="129">
        <v>9.3196712388229326</v>
      </c>
      <c r="H38073" s="96">
        <v>-2857921.6227628165</v>
      </c>
      <c r="I38073" s="96">
        <v>-2857921.6227628165</v>
      </c>
      <c r="J38073" s="96">
        <v>0</v>
      </c>
      <c r="K38073" s="96">
        <v>0</v>
      </c>
    </row>
    <row r="38074" spans="6:11">
      <c r="F38074" s="128">
        <v>0.28095190552689364</v>
      </c>
      <c r="G38074" s="129">
        <v>12.695717790055934</v>
      </c>
      <c r="H38074" s="96">
        <v>-2857921.6227628165</v>
      </c>
      <c r="I38074" s="96">
        <v>-2857921.6227628165</v>
      </c>
      <c r="J38074" s="96">
        <v>0</v>
      </c>
      <c r="K38074" s="96">
        <v>0</v>
      </c>
    </row>
    <row r="38075" spans="6:11">
      <c r="F38075" s="128">
        <v>0.19994992482588947</v>
      </c>
      <c r="G38075" s="129">
        <v>2.7081150707034922E-2</v>
      </c>
      <c r="H38075" s="96">
        <v>5980738.8425626643</v>
      </c>
      <c r="I38075" s="96">
        <v>0</v>
      </c>
      <c r="J38075" s="96">
        <v>-16239.662060132037</v>
      </c>
      <c r="K38075" s="96">
        <v>5996978.5046227966</v>
      </c>
    </row>
    <row r="38076" spans="6:11">
      <c r="F38076" s="128">
        <v>0.80005007517411053</v>
      </c>
      <c r="G38076" s="129">
        <v>2.2308095930549223</v>
      </c>
      <c r="H38076" s="96">
        <v>4448129.3610445801</v>
      </c>
      <c r="I38076" s="96">
        <v>-1175156.386645427</v>
      </c>
      <c r="J38076" s="96">
        <v>-132850.2208361724</v>
      </c>
      <c r="K38076" s="96">
        <v>5756135.9685261799</v>
      </c>
    </row>
    <row r="38077" spans="6:11">
      <c r="F38077" s="128">
        <v>7.6786006406212137E-2</v>
      </c>
      <c r="G38077" s="129">
        <v>3.3536851465643367</v>
      </c>
      <c r="H38077" s="96">
        <v>3690980.2545483178</v>
      </c>
      <c r="I38077" s="96">
        <v>-1887736.7863693987</v>
      </c>
      <c r="J38077" s="96">
        <v>-58445.96320002561</v>
      </c>
      <c r="K38077" s="96">
        <v>5637163.0041177422</v>
      </c>
    </row>
    <row r="38078" spans="6:11">
      <c r="F38078" s="128">
        <v>0.92321399359378786</v>
      </c>
      <c r="G38078" s="129">
        <v>0.79894225637602689</v>
      </c>
      <c r="H38078" s="96">
        <v>5436752.1737815626</v>
      </c>
      <c r="I38078" s="96">
        <v>-445814.39416262286</v>
      </c>
      <c r="J38078" s="96">
        <v>-28930.69466797627</v>
      </c>
      <c r="K38078" s="96">
        <v>5911497.2626121622</v>
      </c>
    </row>
    <row r="38079" spans="6:11">
      <c r="F38079" s="128">
        <v>0.24523371189376775</v>
      </c>
      <c r="G38079" s="129">
        <v>11.635434582458656</v>
      </c>
      <c r="H38079" s="96">
        <v>-2857921.6227628165</v>
      </c>
      <c r="I38079" s="96">
        <v>-2857921.6227628165</v>
      </c>
      <c r="J38079" s="96">
        <v>0</v>
      </c>
      <c r="K38079" s="96">
        <v>0</v>
      </c>
    </row>
    <row r="38080" spans="6:11">
      <c r="F38080" s="128">
        <v>0.75476628810623225</v>
      </c>
      <c r="G38080" s="129">
        <v>2.8134712983145302</v>
      </c>
      <c r="H38080" s="96">
        <v>4053260.2025808217</v>
      </c>
      <c r="I38080" s="96">
        <v>-1604691.1635483941</v>
      </c>
      <c r="J38080" s="96">
        <v>-36139.250180770767</v>
      </c>
      <c r="K38080" s="96">
        <v>5694090.6163099864</v>
      </c>
    </row>
    <row r="38081" spans="6:11">
      <c r="F38081" s="128">
        <v>0.31049830309158</v>
      </c>
      <c r="G38081" s="129">
        <v>7.1018515946888998</v>
      </c>
      <c r="H38081" s="96">
        <v>-2857921.6227628165</v>
      </c>
      <c r="I38081" s="96">
        <v>-2857921.6227628165</v>
      </c>
      <c r="J38081" s="96">
        <v>0</v>
      </c>
      <c r="K38081" s="96">
        <v>0</v>
      </c>
    </row>
    <row r="38082" spans="6:11">
      <c r="F38082" s="128">
        <v>0.68950169690842</v>
      </c>
      <c r="G38082" s="129">
        <v>3.7178612068085903</v>
      </c>
      <c r="H38082" s="96">
        <v>3448855.713407014</v>
      </c>
      <c r="I38082" s="96">
        <v>-2028275.5309168033</v>
      </c>
      <c r="J38082" s="96">
        <v>-121976.48379422123</v>
      </c>
      <c r="K38082" s="96">
        <v>5599107.7281180387</v>
      </c>
    </row>
    <row r="38083" spans="6:11">
      <c r="F38083" s="128">
        <v>0.4808847553708594</v>
      </c>
      <c r="G38083" s="129">
        <v>12.179023558975972</v>
      </c>
      <c r="H38083" s="96">
        <v>-2857921.6227628165</v>
      </c>
      <c r="I38083" s="96">
        <v>-2857921.6227628165</v>
      </c>
      <c r="J38083" s="96">
        <v>0</v>
      </c>
      <c r="K38083" s="96">
        <v>0</v>
      </c>
    </row>
    <row r="38084" spans="6:11">
      <c r="F38084" s="128">
        <v>0.5191152446291406</v>
      </c>
      <c r="G38084" s="129">
        <v>6.5562936915743517</v>
      </c>
      <c r="H38084" s="96">
        <v>-2857921.6227628165</v>
      </c>
      <c r="I38084" s="96">
        <v>-2857921.6227628165</v>
      </c>
      <c r="J38084" s="96">
        <v>0</v>
      </c>
      <c r="K38084" s="96">
        <v>0</v>
      </c>
    </row>
    <row r="38085" spans="6:11">
      <c r="F38085" s="128">
        <v>0.751912343328484</v>
      </c>
      <c r="G38085" s="129">
        <v>17.022276695673003</v>
      </c>
      <c r="H38085" s="96">
        <v>-2857921.6227628165</v>
      </c>
      <c r="I38085" s="96">
        <v>-2857921.6227628165</v>
      </c>
      <c r="J38085" s="96">
        <v>0</v>
      </c>
      <c r="K38085" s="96">
        <v>0</v>
      </c>
    </row>
    <row r="38086" spans="6:11">
      <c r="F38086" s="128">
        <v>0.248087656671516</v>
      </c>
      <c r="G38086" s="129">
        <v>13.939731409467889</v>
      </c>
      <c r="H38086" s="96">
        <v>-2857921.6227628165</v>
      </c>
      <c r="I38086" s="96">
        <v>-2857921.6227628165</v>
      </c>
      <c r="J38086" s="96">
        <v>0</v>
      </c>
      <c r="K38086" s="96">
        <v>0</v>
      </c>
    </row>
    <row r="38087" spans="6:11">
      <c r="F38087" s="128">
        <v>5.1008839395450645E-2</v>
      </c>
      <c r="G38087" s="129">
        <v>4.8742820049733924</v>
      </c>
      <c r="H38087" s="96">
        <v>2690607.9099325803</v>
      </c>
      <c r="I38087" s="96">
        <v>-2721249.7159727258</v>
      </c>
      <c r="J38087" s="96">
        <v>-68102.496146219739</v>
      </c>
      <c r="K38087" s="96">
        <v>5479960.1220515259</v>
      </c>
    </row>
    <row r="38088" spans="6:11">
      <c r="F38088" s="128">
        <v>0.94899116060454936</v>
      </c>
      <c r="G38088" s="129">
        <v>0.52355794847043613</v>
      </c>
      <c r="H38088" s="96">
        <v>5629957.3764023259</v>
      </c>
      <c r="I38088" s="96">
        <v>-297900.07039749727</v>
      </c>
      <c r="J38088" s="96">
        <v>-13997.061225878069</v>
      </c>
      <c r="K38088" s="96">
        <v>5941854.5080257012</v>
      </c>
    </row>
    <row r="38089" spans="6:11">
      <c r="F38089" s="128">
        <v>0.1861069761200419</v>
      </c>
      <c r="G38089" s="129">
        <v>7.5406264129711751</v>
      </c>
      <c r="H38089" s="96">
        <v>-2857921.6227628165</v>
      </c>
      <c r="I38089" s="96">
        <v>-2857921.6227628165</v>
      </c>
      <c r="J38089" s="96">
        <v>0</v>
      </c>
      <c r="K38089" s="96">
        <v>0</v>
      </c>
    </row>
    <row r="38090" spans="6:11">
      <c r="F38090" s="128">
        <v>0.8138930238799581</v>
      </c>
      <c r="G38090" s="129">
        <v>2.0592634191089214</v>
      </c>
      <c r="H38090" s="96">
        <v>4565155.2890057433</v>
      </c>
      <c r="I38090" s="96">
        <v>-1175156.386645427</v>
      </c>
      <c r="J38090" s="96">
        <v>-34220.067206874934</v>
      </c>
      <c r="K38090" s="96">
        <v>5774531.7428580448</v>
      </c>
    </row>
    <row r="38091" spans="6:11">
      <c r="F38091" s="128">
        <v>0.94137174058897233</v>
      </c>
      <c r="G38091" s="129">
        <v>4.0656587465467231</v>
      </c>
      <c r="H38091" s="96">
        <v>3219079.6493168548</v>
      </c>
      <c r="I38091" s="96">
        <v>-2307400.080373521</v>
      </c>
      <c r="J38091" s="96">
        <v>-36524.083464440133</v>
      </c>
      <c r="K38091" s="96">
        <v>5563003.8131548157</v>
      </c>
    </row>
    <row r="38092" spans="6:11">
      <c r="F38092" s="128">
        <v>5.8628259411027672E-2</v>
      </c>
      <c r="G38092" s="129">
        <v>28.365384561317146</v>
      </c>
      <c r="H38092" s="96">
        <v>-2857921.6227628165</v>
      </c>
      <c r="I38092" s="96">
        <v>-2857921.6227628165</v>
      </c>
      <c r="J38092" s="96">
        <v>0</v>
      </c>
      <c r="K38092" s="96">
        <v>0</v>
      </c>
    </row>
    <row r="38093" spans="6:11">
      <c r="F38093" s="128">
        <v>0.77553221455524912</v>
      </c>
      <c r="G38093" s="129">
        <v>17.412134451887809</v>
      </c>
      <c r="H38093" s="96">
        <v>-2857921.6227628165</v>
      </c>
      <c r="I38093" s="96">
        <v>-2857921.6227628165</v>
      </c>
      <c r="J38093" s="96">
        <v>0</v>
      </c>
      <c r="K38093" s="96">
        <v>0</v>
      </c>
    </row>
    <row r="38094" spans="6:11">
      <c r="F38094" s="128">
        <v>0.22446778544475088</v>
      </c>
      <c r="G38094" s="129">
        <v>14.94023076774344</v>
      </c>
      <c r="H38094" s="96">
        <v>-2857921.6227628165</v>
      </c>
      <c r="I38094" s="96">
        <v>-2857921.6227628165</v>
      </c>
      <c r="J38094" s="96">
        <v>0</v>
      </c>
      <c r="K38094" s="96">
        <v>0</v>
      </c>
    </row>
    <row r="38095" spans="6:11">
      <c r="F38095" s="128">
        <v>0.74427742722924417</v>
      </c>
      <c r="G38095" s="129">
        <v>1.4203275138908111</v>
      </c>
      <c r="H38095" s="96">
        <v>5004452.4311367655</v>
      </c>
      <c r="I38095" s="96">
        <v>-739587.61031092564</v>
      </c>
      <c r="J38095" s="96">
        <v>-99526.838251895155</v>
      </c>
      <c r="K38095" s="96">
        <v>5843566.879699586</v>
      </c>
    </row>
    <row r="38096" spans="6:11">
      <c r="F38096" s="128">
        <v>0.25572257277075583</v>
      </c>
      <c r="G38096" s="129">
        <v>13.63662122244358</v>
      </c>
      <c r="H38096" s="96">
        <v>-2857921.6227628165</v>
      </c>
      <c r="I38096" s="96">
        <v>-2857921.6227628165</v>
      </c>
      <c r="J38096" s="96">
        <v>0</v>
      </c>
      <c r="K38096" s="96">
        <v>0</v>
      </c>
    </row>
    <row r="38097" spans="6:11">
      <c r="F38097" s="128">
        <v>0.39295333003563715</v>
      </c>
      <c r="G38097" s="129">
        <v>7.2781189811805085</v>
      </c>
      <c r="H38097" s="96">
        <v>-2857921.6227628165</v>
      </c>
      <c r="I38097" s="96">
        <v>-2857921.6227628165</v>
      </c>
      <c r="J38097" s="96">
        <v>0</v>
      </c>
      <c r="K38097" s="96">
        <v>0</v>
      </c>
    </row>
    <row r="38098" spans="6:11">
      <c r="F38098" s="128">
        <v>0.60704666996436285</v>
      </c>
      <c r="G38098" s="129">
        <v>4.991496046107522</v>
      </c>
      <c r="H38098" s="96">
        <v>2614732.329824754</v>
      </c>
      <c r="I38098" s="96">
        <v>-2721249.7159727258</v>
      </c>
      <c r="J38098" s="96">
        <v>-132043.78459658613</v>
      </c>
      <c r="K38098" s="96">
        <v>5468025.8303940659</v>
      </c>
    </row>
    <row r="38099" spans="6:11">
      <c r="F38099" s="128">
        <v>4.241988870557889E-2</v>
      </c>
      <c r="G38099" s="129">
        <v>34.988140961505309</v>
      </c>
      <c r="H38099" s="96">
        <v>-2857921.6227628165</v>
      </c>
      <c r="I38099" s="96">
        <v>-2857921.6227628165</v>
      </c>
      <c r="J38099" s="96">
        <v>0</v>
      </c>
      <c r="K38099" s="96">
        <v>0</v>
      </c>
    </row>
    <row r="38100" spans="6:11">
      <c r="F38100" s="128">
        <v>0.95758011129442111</v>
      </c>
      <c r="G38100" s="129">
        <v>0.43345894279016145</v>
      </c>
      <c r="H38100" s="96">
        <v>5693338.3370945621</v>
      </c>
      <c r="I38100" s="96">
        <v>-149296.34340658187</v>
      </c>
      <c r="J38100" s="96">
        <v>-109185.7822775657</v>
      </c>
      <c r="K38100" s="96">
        <v>5951820.4627787098</v>
      </c>
    </row>
    <row r="38101" spans="6:11">
      <c r="F38101" s="128">
        <v>5.0697544660329608E-2</v>
      </c>
      <c r="G38101" s="129">
        <v>6.6216149147982435</v>
      </c>
      <c r="H38101" s="96">
        <v>-2857921.6227628165</v>
      </c>
      <c r="I38101" s="96">
        <v>-2857921.6227628165</v>
      </c>
      <c r="J38101" s="96">
        <v>0</v>
      </c>
      <c r="K38101" s="96">
        <v>0</v>
      </c>
    </row>
    <row r="38102" spans="6:11">
      <c r="F38102" s="128">
        <v>0.94930245533967039</v>
      </c>
      <c r="G38102" s="129">
        <v>0.52027821623832193</v>
      </c>
      <c r="H38102" s="96">
        <v>5632267.7911969814</v>
      </c>
      <c r="I38102" s="96">
        <v>-297900.07039749727</v>
      </c>
      <c r="J38102" s="96">
        <v>-12049.128553884024</v>
      </c>
      <c r="K38102" s="96">
        <v>5942216.9901483627</v>
      </c>
    </row>
    <row r="38103" spans="6:11">
      <c r="F38103" s="128">
        <v>0.53433632066208891</v>
      </c>
      <c r="G38103" s="129">
        <v>4.8932528771125918</v>
      </c>
      <c r="H38103" s="96">
        <v>2678306.8749516178</v>
      </c>
      <c r="I38103" s="96">
        <v>-2721249.7159727258</v>
      </c>
      <c r="J38103" s="96">
        <v>-78470.223254887693</v>
      </c>
      <c r="K38103" s="96">
        <v>5478026.8141792314</v>
      </c>
    </row>
    <row r="38104" spans="6:11">
      <c r="F38104" s="128">
        <v>0.46566367933791109</v>
      </c>
      <c r="G38104" s="129">
        <v>7.6429162357940745</v>
      </c>
      <c r="H38104" s="96">
        <v>-2857921.6227628165</v>
      </c>
      <c r="I38104" s="96">
        <v>-2857921.6227628165</v>
      </c>
      <c r="J38104" s="96">
        <v>0</v>
      </c>
      <c r="K38104" s="96">
        <v>0</v>
      </c>
    </row>
    <row r="38105" spans="6:11">
      <c r="F38105" s="128">
        <v>0.32970523520887363</v>
      </c>
      <c r="G38105" s="129">
        <v>4.5014980992736486</v>
      </c>
      <c r="H38105" s="96">
        <v>2933321.5729730614</v>
      </c>
      <c r="I38105" s="96">
        <v>-2583940.8049289733</v>
      </c>
      <c r="J38105" s="96">
        <v>-826.62145943464554</v>
      </c>
      <c r="K38105" s="96">
        <v>5518088.9993614694</v>
      </c>
    </row>
    <row r="38106" spans="6:11">
      <c r="F38106" s="128">
        <v>0.67029476479112637</v>
      </c>
      <c r="G38106" s="129">
        <v>4.0003771589618697</v>
      </c>
      <c r="H38106" s="96">
        <v>3262152.5857643909</v>
      </c>
      <c r="I38106" s="96">
        <v>-2307400.080373521</v>
      </c>
      <c r="J38106" s="96">
        <v>-210.05765228778668</v>
      </c>
      <c r="K38106" s="96">
        <v>5569762.7237901995</v>
      </c>
    </row>
    <row r="38107" spans="6:11">
      <c r="F38107" s="128">
        <v>0.24738890883299702</v>
      </c>
      <c r="G38107" s="129">
        <v>9.4266546391374018</v>
      </c>
      <c r="H38107" s="96">
        <v>-2857921.6227628165</v>
      </c>
      <c r="I38107" s="96">
        <v>-2857921.6227628165</v>
      </c>
      <c r="J38107" s="96">
        <v>0</v>
      </c>
      <c r="K38107" s="96">
        <v>0</v>
      </c>
    </row>
    <row r="38108" spans="6:11">
      <c r="F38108" s="128">
        <v>0.75261109116700298</v>
      </c>
      <c r="G38108" s="129">
        <v>2.8420666379745101</v>
      </c>
      <c r="H38108" s="96">
        <v>4033978.7492743372</v>
      </c>
      <c r="I38108" s="96">
        <v>-1604691.1635483941</v>
      </c>
      <c r="J38108" s="96">
        <v>-52392.973875685231</v>
      </c>
      <c r="K38108" s="96">
        <v>5691062.8866984164</v>
      </c>
    </row>
    <row r="38109" spans="6:11">
      <c r="F38109" s="128">
        <v>0.13388109275032622</v>
      </c>
      <c r="G38109" s="129">
        <v>10.543559676873405</v>
      </c>
      <c r="H38109" s="96">
        <v>-2857921.6227628165</v>
      </c>
      <c r="I38109" s="96">
        <v>-2857921.6227628165</v>
      </c>
      <c r="J38109" s="96">
        <v>0</v>
      </c>
      <c r="K38109" s="96">
        <v>0</v>
      </c>
    </row>
    <row r="38110" spans="6:11">
      <c r="F38110" s="128">
        <v>0.86611890724967378</v>
      </c>
      <c r="G38110" s="129">
        <v>1.4373307355242231</v>
      </c>
      <c r="H38110" s="96">
        <v>4992703.8215767015</v>
      </c>
      <c r="I38110" s="96">
        <v>-739587.61031092564</v>
      </c>
      <c r="J38110" s="96">
        <v>-109427.65401111805</v>
      </c>
      <c r="K38110" s="96">
        <v>5841719.0858987449</v>
      </c>
    </row>
    <row r="38111" spans="6:11">
      <c r="F38111" s="128">
        <v>0.20939917565612864</v>
      </c>
      <c r="G38111" s="129">
        <v>14.213072225618232</v>
      </c>
      <c r="H38111" s="96">
        <v>-2857921.6227628165</v>
      </c>
      <c r="I38111" s="96">
        <v>-2857921.6227628165</v>
      </c>
      <c r="J38111" s="96">
        <v>0</v>
      </c>
      <c r="K38111" s="96">
        <v>0</v>
      </c>
    </row>
    <row r="38112" spans="6:11">
      <c r="F38112" s="128">
        <v>0.79060082434387136</v>
      </c>
      <c r="G38112" s="129">
        <v>2.349620854387505</v>
      </c>
      <c r="H38112" s="96">
        <v>4367215.0947997607</v>
      </c>
      <c r="I38112" s="96">
        <v>-1319000.9380938543</v>
      </c>
      <c r="J38112" s="96">
        <v>-57213.556438684755</v>
      </c>
      <c r="K38112" s="96">
        <v>5743429.5893322993</v>
      </c>
    </row>
    <row r="38113" spans="6:11">
      <c r="F38113" s="128">
        <v>0.26377111079676541</v>
      </c>
      <c r="G38113" s="129">
        <v>1.9360630874369507</v>
      </c>
      <c r="H38113" s="96">
        <v>4649454.4037553472</v>
      </c>
      <c r="I38113" s="96">
        <v>-1030641.4004800867</v>
      </c>
      <c r="J38113" s="96">
        <v>-107683.60211238553</v>
      </c>
      <c r="K38113" s="96">
        <v>5787779.4063478196</v>
      </c>
    </row>
    <row r="38114" spans="6:11">
      <c r="F38114" s="128">
        <v>0.73622888920323459</v>
      </c>
      <c r="G38114" s="129">
        <v>3.0621421783560092</v>
      </c>
      <c r="H38114" s="96">
        <v>3886052.4601308061</v>
      </c>
      <c r="I38114" s="96">
        <v>-1746543.0149025372</v>
      </c>
      <c r="J38114" s="96">
        <v>-35219.200732762234</v>
      </c>
      <c r="K38114" s="96">
        <v>5667814.6757661058</v>
      </c>
    </row>
    <row r="38115" spans="6:11">
      <c r="F38115" s="128">
        <v>0.16854913601928656</v>
      </c>
      <c r="G38115" s="129">
        <v>6.9158351098116295</v>
      </c>
      <c r="H38115" s="96">
        <v>-2857921.6227628165</v>
      </c>
      <c r="I38115" s="96">
        <v>-2857921.6227628165</v>
      </c>
      <c r="J38115" s="96">
        <v>0</v>
      </c>
      <c r="K38115" s="96">
        <v>0</v>
      </c>
    </row>
    <row r="38116" spans="6:11">
      <c r="F38116" s="128">
        <v>0.83145086398071344</v>
      </c>
      <c r="G38116" s="129">
        <v>1.8458307532347429</v>
      </c>
      <c r="H38116" s="96">
        <v>4711304.9176163208</v>
      </c>
      <c r="I38116" s="96">
        <v>-1030641.4004800867</v>
      </c>
      <c r="J38116" s="96">
        <v>-55554.998344033062</v>
      </c>
      <c r="K38116" s="96">
        <v>5797501.3164404407</v>
      </c>
    </row>
    <row r="38117" spans="6:11">
      <c r="F38117" s="128">
        <v>0.40036653581471793</v>
      </c>
      <c r="G38117" s="129">
        <v>2.3049335303336509</v>
      </c>
      <c r="H38117" s="96">
        <v>4397629.2066852301</v>
      </c>
      <c r="I38117" s="96">
        <v>-1319000.9380938543</v>
      </c>
      <c r="J38117" s="96">
        <v>-31575.277162473183</v>
      </c>
      <c r="K38117" s="96">
        <v>5748205.4219415579</v>
      </c>
    </row>
    <row r="38118" spans="6:11">
      <c r="F38118" s="128">
        <v>0.59963346418528207</v>
      </c>
      <c r="G38118" s="129">
        <v>5.1143670346169223</v>
      </c>
      <c r="H38118" s="96">
        <v>-2857921.6227628165</v>
      </c>
      <c r="I38118" s="96">
        <v>-2857921.6227628165</v>
      </c>
      <c r="J38118" s="96">
        <v>0</v>
      </c>
      <c r="K38118" s="96">
        <v>0</v>
      </c>
    </row>
    <row r="38119" spans="6:11">
      <c r="F38119" s="128">
        <v>0.84359379794748146</v>
      </c>
      <c r="G38119" s="129">
        <v>1.9575327267631786</v>
      </c>
      <c r="H38119" s="96">
        <v>4634766.0483524874</v>
      </c>
      <c r="I38119" s="96">
        <v>-1030641.4004800867</v>
      </c>
      <c r="J38119" s="96">
        <v>-120061.15436239429</v>
      </c>
      <c r="K38119" s="96">
        <v>5785468.6031949678</v>
      </c>
    </row>
    <row r="38120" spans="6:11">
      <c r="F38120" s="128">
        <v>0.15640620205251854</v>
      </c>
      <c r="G38120" s="129">
        <v>18.552987965899135</v>
      </c>
      <c r="H38120" s="96">
        <v>-2857921.6227628165</v>
      </c>
      <c r="I38120" s="96">
        <v>-2857921.6227628165</v>
      </c>
      <c r="J38120" s="96">
        <v>0</v>
      </c>
      <c r="K38120" s="96">
        <v>0</v>
      </c>
    </row>
    <row r="38121" spans="6:11">
      <c r="F38121" s="128">
        <v>0.28229083414799494</v>
      </c>
      <c r="G38121" s="129">
        <v>3.4142712435747566</v>
      </c>
      <c r="H38121" s="96">
        <v>3650584.0034225602</v>
      </c>
      <c r="I38121" s="96">
        <v>-1887736.7863693987</v>
      </c>
      <c r="J38121" s="96">
        <v>-92493.265411251516</v>
      </c>
      <c r="K38121" s="96">
        <v>5630814.0552032106</v>
      </c>
    </row>
    <row r="38122" spans="6:11">
      <c r="F38122" s="128">
        <v>0.71770916585200506</v>
      </c>
      <c r="G38122" s="129">
        <v>3.3169085348093552</v>
      </c>
      <c r="H38122" s="96">
        <v>3715542.3346757144</v>
      </c>
      <c r="I38122" s="96">
        <v>-1887736.7863693987</v>
      </c>
      <c r="J38122" s="96">
        <v>-37741.275283860596</v>
      </c>
      <c r="K38122" s="96">
        <v>5641020.3963289736</v>
      </c>
    </row>
    <row r="38123" spans="6:11">
      <c r="F38123" s="128">
        <v>0.41463977210940062</v>
      </c>
      <c r="G38123" s="129">
        <v>11.078634573227063</v>
      </c>
      <c r="H38123" s="96">
        <v>-2857921.6227628165</v>
      </c>
      <c r="I38123" s="96">
        <v>-2857921.6227628165</v>
      </c>
      <c r="J38123" s="96">
        <v>0</v>
      </c>
      <c r="K38123" s="96">
        <v>0</v>
      </c>
    </row>
    <row r="38124" spans="6:11">
      <c r="F38124" s="128">
        <v>0.58536022789059938</v>
      </c>
      <c r="G38124" s="129">
        <v>5.3552784708943788</v>
      </c>
      <c r="H38124" s="96">
        <v>-2857921.6227628165</v>
      </c>
      <c r="I38124" s="96">
        <v>-2857921.6227628165</v>
      </c>
      <c r="J38124" s="96">
        <v>0</v>
      </c>
      <c r="K38124" s="96">
        <v>0</v>
      </c>
    </row>
    <row r="38125" spans="6:11">
      <c r="F38125" s="128">
        <v>0.52444768627257254</v>
      </c>
      <c r="G38125" s="129">
        <v>25.834835915308503</v>
      </c>
      <c r="H38125" s="96">
        <v>-2857921.6227628165</v>
      </c>
      <c r="I38125" s="96">
        <v>-2857921.6227628165</v>
      </c>
      <c r="J38125" s="96">
        <v>0</v>
      </c>
      <c r="K38125" s="96">
        <v>0</v>
      </c>
    </row>
    <row r="38126" spans="6:11">
      <c r="F38126" s="128">
        <v>0.47555231372742746</v>
      </c>
      <c r="G38126" s="129">
        <v>7.43278384694056</v>
      </c>
      <c r="H38126" s="96">
        <v>-2857921.6227628165</v>
      </c>
      <c r="I38126" s="96">
        <v>-2857921.6227628165</v>
      </c>
      <c r="J38126" s="96">
        <v>0</v>
      </c>
      <c r="K38126" s="96">
        <v>0</v>
      </c>
    </row>
    <row r="38127" spans="6:11">
      <c r="F38127" s="128">
        <v>0.19580823512822165</v>
      </c>
      <c r="G38127" s="129">
        <v>9.2587046191458384</v>
      </c>
      <c r="H38127" s="96">
        <v>-2857921.6227628165</v>
      </c>
      <c r="I38127" s="96">
        <v>-2857921.6227628165</v>
      </c>
      <c r="J38127" s="96">
        <v>0</v>
      </c>
      <c r="K38127" s="96">
        <v>0</v>
      </c>
    </row>
    <row r="38128" spans="6:11">
      <c r="F38128" s="128">
        <v>0.80419176487177835</v>
      </c>
      <c r="G38128" s="129">
        <v>2.179175247208863</v>
      </c>
      <c r="H38128" s="96">
        <v>4483280.992598136</v>
      </c>
      <c r="I38128" s="96">
        <v>-1175156.386645427</v>
      </c>
      <c r="J38128" s="96">
        <v>-103229.43102972025</v>
      </c>
      <c r="K38128" s="96">
        <v>5761666.8102732832</v>
      </c>
    </row>
    <row r="38129" spans="6:11">
      <c r="F38129" s="128">
        <v>0.13216270154912169</v>
      </c>
      <c r="G38129" s="129">
        <v>1.6606596629423644</v>
      </c>
      <c r="H38129" s="96">
        <v>4838591.5927176746</v>
      </c>
      <c r="I38129" s="96">
        <v>-885452.85481691465</v>
      </c>
      <c r="J38129" s="96">
        <v>-93458.945831704215</v>
      </c>
      <c r="K38129" s="96">
        <v>5817503.3933662931</v>
      </c>
    </row>
    <row r="38130" spans="6:11">
      <c r="F38130" s="128">
        <v>0.86783729845087831</v>
      </c>
      <c r="G38130" s="129">
        <v>1.4175102607265877</v>
      </c>
      <c r="H38130" s="96">
        <v>5006399.7131958865</v>
      </c>
      <c r="I38130" s="96">
        <v>-739587.61031092564</v>
      </c>
      <c r="J38130" s="96">
        <v>-97885.772431157544</v>
      </c>
      <c r="K38130" s="96">
        <v>5843873.0959379692</v>
      </c>
    </row>
    <row r="38131" spans="6:11">
      <c r="F38131" s="128">
        <v>0.61509629370909435</v>
      </c>
      <c r="G38131" s="129">
        <v>6.2833898386431324</v>
      </c>
      <c r="H38131" s="96">
        <v>-2857921.6227628165</v>
      </c>
      <c r="I38131" s="96">
        <v>-2857921.6227628165</v>
      </c>
      <c r="J38131" s="96">
        <v>0</v>
      </c>
      <c r="K38131" s="96">
        <v>0</v>
      </c>
    </row>
    <row r="38132" spans="6:11">
      <c r="F38132" s="128">
        <v>0.38490370629090565</v>
      </c>
      <c r="G38132" s="129">
        <v>9.5476208950807333</v>
      </c>
      <c r="H38132" s="96">
        <v>-2857921.6227628165</v>
      </c>
      <c r="I38132" s="96">
        <v>-2857921.6227628165</v>
      </c>
      <c r="J38132" s="96">
        <v>0</v>
      </c>
      <c r="K38132" s="96">
        <v>0</v>
      </c>
    </row>
    <row r="38133" spans="6:11">
      <c r="F38133" s="128">
        <v>0.18194498403997372</v>
      </c>
      <c r="G38133" s="129">
        <v>19.08385257483889</v>
      </c>
      <c r="H38133" s="96">
        <v>-2857921.6227628165</v>
      </c>
      <c r="I38133" s="96">
        <v>-2857921.6227628165</v>
      </c>
      <c r="J38133" s="96">
        <v>0</v>
      </c>
      <c r="K38133" s="96">
        <v>0</v>
      </c>
    </row>
    <row r="38134" spans="6:11">
      <c r="F38134" s="128">
        <v>0.81805501596002628</v>
      </c>
      <c r="G38134" s="129">
        <v>2.0082568796616997</v>
      </c>
      <c r="H38134" s="96">
        <v>4600084.1405395996</v>
      </c>
      <c r="I38134" s="96">
        <v>-1175156.386645427</v>
      </c>
      <c r="J38134" s="96">
        <v>-4772.2384333839491</v>
      </c>
      <c r="K38134" s="96">
        <v>5780012.7656184109</v>
      </c>
    </row>
    <row r="38135" spans="6:11">
      <c r="F38135" s="128">
        <v>0.6224889766920757</v>
      </c>
      <c r="G38135" s="129">
        <v>5.1721149503137687</v>
      </c>
      <c r="H38135" s="96">
        <v>-2857921.6227628165</v>
      </c>
      <c r="I38135" s="96">
        <v>-2857921.6227628165</v>
      </c>
      <c r="J38135" s="96">
        <v>0</v>
      </c>
      <c r="K38135" s="96">
        <v>0</v>
      </c>
    </row>
    <row r="38136" spans="6:11">
      <c r="F38136" s="128">
        <v>0.3775110233079243</v>
      </c>
      <c r="G38136" s="129">
        <v>9.7415550990369972</v>
      </c>
      <c r="H38136" s="96">
        <v>-2857921.6227628165</v>
      </c>
      <c r="I38136" s="96">
        <v>-2857921.6227628165</v>
      </c>
      <c r="J38136" s="96">
        <v>0</v>
      </c>
      <c r="K38136" s="96">
        <v>0</v>
      </c>
    </row>
    <row r="38137" spans="6:11">
      <c r="F38137" s="128">
        <v>0.48012326343381051</v>
      </c>
      <c r="G38137" s="129">
        <v>15.830781528082337</v>
      </c>
      <c r="H38137" s="96">
        <v>-2857921.6227628165</v>
      </c>
      <c r="I38137" s="96">
        <v>-2857921.6227628165</v>
      </c>
      <c r="J38137" s="96">
        <v>0</v>
      </c>
      <c r="K38137" s="96">
        <v>0</v>
      </c>
    </row>
    <row r="38138" spans="6:11">
      <c r="F38138" s="128">
        <v>0.51987673656618949</v>
      </c>
      <c r="G38138" s="129">
        <v>6.5416354057130626</v>
      </c>
      <c r="H38138" s="96">
        <v>-2857921.6227628165</v>
      </c>
      <c r="I38138" s="96">
        <v>-2857921.6227628165</v>
      </c>
      <c r="J38138" s="96">
        <v>0</v>
      </c>
      <c r="K38138" s="96">
        <v>0</v>
      </c>
    </row>
    <row r="38139" spans="6:11">
      <c r="F38139" s="128">
        <v>0.60857040587668132</v>
      </c>
      <c r="G38139" s="129">
        <v>10.050836712464816</v>
      </c>
      <c r="H38139" s="96">
        <v>-2857921.6227628165</v>
      </c>
      <c r="I38139" s="96">
        <v>-2857921.6227628165</v>
      </c>
      <c r="J38139" s="96">
        <v>0</v>
      </c>
      <c r="K38139" s="96">
        <v>0</v>
      </c>
    </row>
    <row r="38140" spans="6:11">
      <c r="F38140" s="128">
        <v>0.39142959412331868</v>
      </c>
      <c r="G38140" s="129">
        <v>9.3794961593494062</v>
      </c>
      <c r="H38140" s="96">
        <v>-2857921.6227628165</v>
      </c>
      <c r="I38140" s="96">
        <v>-2857921.6227628165</v>
      </c>
      <c r="J38140" s="96">
        <v>0</v>
      </c>
      <c r="K38140" s="96">
        <v>0</v>
      </c>
    </row>
    <row r="38141" spans="6:11">
      <c r="F38141" s="128">
        <v>0.73078845712696738</v>
      </c>
      <c r="G38141" s="129">
        <v>4.7347975742559667</v>
      </c>
      <c r="H38141" s="96">
        <v>2781259.3741216836</v>
      </c>
      <c r="I38141" s="96">
        <v>-2583940.8049289733</v>
      </c>
      <c r="J38141" s="96">
        <v>-128995.66726587989</v>
      </c>
      <c r="K38141" s="96">
        <v>5494195.8463165369</v>
      </c>
    </row>
    <row r="38142" spans="6:11">
      <c r="F38142" s="128">
        <v>0.26921154287303262</v>
      </c>
      <c r="G38142" s="129">
        <v>13.12257803702019</v>
      </c>
      <c r="H38142" s="96">
        <v>-2857921.6227628165</v>
      </c>
      <c r="I38142" s="96">
        <v>-2857921.6227628165</v>
      </c>
      <c r="J38142" s="96">
        <v>0</v>
      </c>
      <c r="K38142" s="96">
        <v>0</v>
      </c>
    </row>
    <row r="38143" spans="6:11">
      <c r="F38143" s="128">
        <v>0.417962939884303</v>
      </c>
      <c r="G38143" s="129">
        <v>18.252376088933026</v>
      </c>
      <c r="H38143" s="96">
        <v>-2857921.6227628165</v>
      </c>
      <c r="I38143" s="96">
        <v>-2857921.6227628165</v>
      </c>
      <c r="J38143" s="96">
        <v>0</v>
      </c>
      <c r="K38143" s="96">
        <v>0</v>
      </c>
    </row>
    <row r="38144" spans="6:11">
      <c r="F38144" s="128">
        <v>0.582037060115697</v>
      </c>
      <c r="G38144" s="129">
        <v>5.4122115610326738</v>
      </c>
      <c r="H38144" s="96">
        <v>-2857921.6227628165</v>
      </c>
      <c r="I38144" s="96">
        <v>-2857921.6227628165</v>
      </c>
      <c r="J38144" s="96">
        <v>0</v>
      </c>
      <c r="K38144" s="96">
        <v>0</v>
      </c>
    </row>
    <row r="38145" spans="6:11">
      <c r="F38145" s="128">
        <v>0.51105655502638625</v>
      </c>
      <c r="G38145" s="129">
        <v>1.5541066000341324</v>
      </c>
      <c r="H38145" s="96">
        <v>4912054.2703235289</v>
      </c>
      <c r="I38145" s="96">
        <v>-885452.85481691465</v>
      </c>
      <c r="J38145" s="96">
        <v>-31537.335167073266</v>
      </c>
      <c r="K38145" s="96">
        <v>5829044.4603075171</v>
      </c>
    </row>
    <row r="38146" spans="6:11">
      <c r="F38146" s="128">
        <v>0.48894344497361375</v>
      </c>
      <c r="G38146" s="129">
        <v>7.1550845064644424</v>
      </c>
      <c r="H38146" s="96">
        <v>-2857921.6227628165</v>
      </c>
      <c r="I38146" s="96">
        <v>-2857921.6227628165</v>
      </c>
      <c r="J38146" s="96">
        <v>0</v>
      </c>
      <c r="K38146" s="96">
        <v>0</v>
      </c>
    </row>
    <row r="38147" spans="6:11">
      <c r="F38147" s="128">
        <v>0.58648475444451442</v>
      </c>
      <c r="G38147" s="129">
        <v>3.9132544724299705</v>
      </c>
      <c r="H38147" s="96">
        <v>3319561.8611698933</v>
      </c>
      <c r="I38147" s="96">
        <v>-2168162.2873492301</v>
      </c>
      <c r="J38147" s="96">
        <v>-91071.592283236227</v>
      </c>
      <c r="K38147" s="96">
        <v>5578795.7408023598</v>
      </c>
    </row>
    <row r="38148" spans="6:11">
      <c r="F38148" s="128">
        <v>0.41351524555548558</v>
      </c>
      <c r="G38148" s="129">
        <v>8.8306089565637365</v>
      </c>
      <c r="H38148" s="96">
        <v>-2857921.6227628165</v>
      </c>
      <c r="I38148" s="96">
        <v>-2857921.6227628165</v>
      </c>
      <c r="J38148" s="96">
        <v>0</v>
      </c>
      <c r="K38148" s="96">
        <v>0</v>
      </c>
    </row>
    <row r="38149" spans="6:11">
      <c r="F38149" s="128">
        <v>0.70091839312240978</v>
      </c>
      <c r="G38149" s="129">
        <v>15.341671247433828</v>
      </c>
      <c r="H38149" s="96">
        <v>-2857921.6227628165</v>
      </c>
      <c r="I38149" s="96">
        <v>-2857921.6227628165</v>
      </c>
      <c r="J38149" s="96">
        <v>0</v>
      </c>
      <c r="K38149" s="96">
        <v>0</v>
      </c>
    </row>
    <row r="38150" spans="6:11">
      <c r="F38150" s="128">
        <v>0.29908160687759022</v>
      </c>
      <c r="G38150" s="129">
        <v>12.070388101298338</v>
      </c>
      <c r="H38150" s="96">
        <v>-2857921.6227628165</v>
      </c>
      <c r="I38150" s="96">
        <v>-2857921.6227628165</v>
      </c>
      <c r="J38150" s="96">
        <v>0</v>
      </c>
      <c r="K38150" s="96">
        <v>0</v>
      </c>
    </row>
    <row r="38151" spans="6:11">
      <c r="F38151" s="128">
        <v>7.3764973638810627E-2</v>
      </c>
      <c r="G38151" s="129">
        <v>25.426112817717168</v>
      </c>
      <c r="H38151" s="96">
        <v>-2857921.6227628165</v>
      </c>
      <c r="I38151" s="96">
        <v>-2857921.6227628165</v>
      </c>
      <c r="J38151" s="96">
        <v>0</v>
      </c>
      <c r="K38151" s="96">
        <v>0</v>
      </c>
    </row>
    <row r="38152" spans="6:11">
      <c r="F38152" s="128">
        <v>0.92623502636118937</v>
      </c>
      <c r="G38152" s="129">
        <v>0.7662726837436985</v>
      </c>
      <c r="H38152" s="96">
        <v>5459651.1669126265</v>
      </c>
      <c r="I38152" s="96">
        <v>-445814.39416262286</v>
      </c>
      <c r="J38152" s="96">
        <v>-9624.9384076905335</v>
      </c>
      <c r="K38152" s="96">
        <v>5915090.49948294</v>
      </c>
    </row>
    <row r="38153" spans="6:11">
      <c r="F38153" s="128">
        <v>0.50115283810437872</v>
      </c>
      <c r="G38153" s="129">
        <v>5.9519423597193137</v>
      </c>
      <c r="H38153" s="96">
        <v>-2857921.6227628165</v>
      </c>
      <c r="I38153" s="96">
        <v>-2857921.6227628165</v>
      </c>
      <c r="J38153" s="96">
        <v>0</v>
      </c>
      <c r="K38153" s="96">
        <v>0</v>
      </c>
    </row>
    <row r="38154" spans="6:11">
      <c r="F38154" s="128">
        <v>0.49884716189562128</v>
      </c>
      <c r="G38154" s="129">
        <v>6.9545551893293887</v>
      </c>
      <c r="H38154" s="96">
        <v>-2857921.6227628165</v>
      </c>
      <c r="I38154" s="96">
        <v>-2857921.6227628165</v>
      </c>
      <c r="J38154" s="96">
        <v>0</v>
      </c>
      <c r="K38154" s="96">
        <v>0</v>
      </c>
    </row>
    <row r="38155" spans="6:11">
      <c r="F38155" s="128">
        <v>0.88780081309662739</v>
      </c>
      <c r="G38155" s="129">
        <v>0.25001465438934556</v>
      </c>
      <c r="H38155" s="96">
        <v>5822858.0444384431</v>
      </c>
      <c r="I38155" s="96">
        <v>-149296.34340658187</v>
      </c>
      <c r="J38155" s="96">
        <v>-8.75138459121351</v>
      </c>
      <c r="K38155" s="96">
        <v>5972163.1392296162</v>
      </c>
    </row>
    <row r="38156" spans="6:11">
      <c r="F38156" s="128">
        <v>0.11219918690337261</v>
      </c>
      <c r="G38156" s="129">
        <v>21.874795327703112</v>
      </c>
      <c r="H38156" s="96">
        <v>-2857921.6227628165</v>
      </c>
      <c r="I38156" s="96">
        <v>-2857921.6227628165</v>
      </c>
      <c r="J38156" s="96">
        <v>0</v>
      </c>
      <c r="K38156" s="96">
        <v>0</v>
      </c>
    </row>
    <row r="38157" spans="6:11">
      <c r="F38157" s="128">
        <v>0.51100150757535878</v>
      </c>
      <c r="G38157" s="129">
        <v>2.6080640419489831</v>
      </c>
      <c r="H38157" s="96">
        <v>4191943.7944087302</v>
      </c>
      <c r="I38157" s="96">
        <v>-1462178.1651097869</v>
      </c>
      <c r="J38157" s="96">
        <v>-61764.967574618291</v>
      </c>
      <c r="K38157" s="96">
        <v>5715886.9270931352</v>
      </c>
    </row>
    <row r="38158" spans="6:11">
      <c r="F38158" s="128">
        <v>0.48899849242464122</v>
      </c>
      <c r="G38158" s="129">
        <v>7.1539587248821119</v>
      </c>
      <c r="H38158" s="96">
        <v>-2857921.6227628165</v>
      </c>
      <c r="I38158" s="96">
        <v>-2857921.6227628165</v>
      </c>
      <c r="J38158" s="96">
        <v>0</v>
      </c>
      <c r="K38158" s="96">
        <v>0</v>
      </c>
    </row>
    <row r="38159" spans="6:11">
      <c r="F38159" s="128">
        <v>0.98720923431434526</v>
      </c>
      <c r="G38159" s="129">
        <v>5.9134605580492012</v>
      </c>
      <c r="H38159" s="96">
        <v>-2857921.6227628165</v>
      </c>
      <c r="I38159" s="96">
        <v>-2857921.6227628165</v>
      </c>
      <c r="J38159" s="96">
        <v>0</v>
      </c>
      <c r="K38159" s="96">
        <v>0</v>
      </c>
    </row>
    <row r="38160" spans="6:11">
      <c r="F38160" s="128">
        <v>1.2790765685654737E-2</v>
      </c>
      <c r="G38160" s="129">
        <v>43.590317992212213</v>
      </c>
      <c r="H38160" s="96">
        <v>-2857921.6227628165</v>
      </c>
      <c r="I38160" s="96">
        <v>-2857921.6227628165</v>
      </c>
      <c r="J38160" s="96">
        <v>0</v>
      </c>
      <c r="K38160" s="96">
        <v>0</v>
      </c>
    </row>
    <row r="38161" spans="6:11">
      <c r="F38161" s="128">
        <v>0.48155273150405908</v>
      </c>
      <c r="G38161" s="129">
        <v>24.451000026166447</v>
      </c>
      <c r="H38161" s="96">
        <v>-2857921.6227628165</v>
      </c>
      <c r="I38161" s="96">
        <v>-2857921.6227628165</v>
      </c>
      <c r="J38161" s="96">
        <v>0</v>
      </c>
      <c r="K38161" s="96">
        <v>0</v>
      </c>
    </row>
    <row r="38162" spans="6:11">
      <c r="F38162" s="128">
        <v>0.51844726849594092</v>
      </c>
      <c r="G38162" s="129">
        <v>6.5691695658862175</v>
      </c>
      <c r="H38162" s="96">
        <v>-2857921.6227628165</v>
      </c>
      <c r="I38162" s="96">
        <v>-2857921.6227628165</v>
      </c>
      <c r="J38162" s="96">
        <v>0</v>
      </c>
      <c r="K38162" s="96">
        <v>0</v>
      </c>
    </row>
    <row r="38163" spans="6:11">
      <c r="F38163" s="128">
        <v>0.299053177926766</v>
      </c>
      <c r="G38163" s="129">
        <v>14.77666868571116</v>
      </c>
      <c r="H38163" s="96">
        <v>-2857921.6227628165</v>
      </c>
      <c r="I38163" s="96">
        <v>-2857921.6227628165</v>
      </c>
      <c r="J38163" s="96">
        <v>0</v>
      </c>
      <c r="K38163" s="96">
        <v>0</v>
      </c>
    </row>
    <row r="38164" spans="6:11">
      <c r="F38164" s="128">
        <v>0.700946822073234</v>
      </c>
      <c r="G38164" s="129">
        <v>3.5532325492031345</v>
      </c>
      <c r="H38164" s="96">
        <v>3558108.1347931074</v>
      </c>
      <c r="I38164" s="96">
        <v>-2028275.5309168033</v>
      </c>
      <c r="J38164" s="96">
        <v>-29895.327753706759</v>
      </c>
      <c r="K38164" s="96">
        <v>5616278.9934636177</v>
      </c>
    </row>
    <row r="38165" spans="6:11">
      <c r="F38165" s="128">
        <v>0.32840667757790909</v>
      </c>
      <c r="G38165" s="129">
        <v>8.381220145858558</v>
      </c>
      <c r="H38165" s="96">
        <v>-2857921.6227628165</v>
      </c>
      <c r="I38165" s="96">
        <v>-2857921.6227628165</v>
      </c>
      <c r="J38165" s="96">
        <v>0</v>
      </c>
      <c r="K38165" s="96">
        <v>0</v>
      </c>
    </row>
    <row r="38166" spans="6:11">
      <c r="F38166" s="128">
        <v>0.67159332242209091</v>
      </c>
      <c r="G38166" s="129">
        <v>3.9810229661839718</v>
      </c>
      <c r="H38166" s="96">
        <v>3274891.9087419324</v>
      </c>
      <c r="I38166" s="96">
        <v>-2168162.2873492301</v>
      </c>
      <c r="J38166" s="96">
        <v>-128713.93630247226</v>
      </c>
      <c r="K38166" s="96">
        <v>5571768.1323936349</v>
      </c>
    </row>
    <row r="38167" spans="6:11">
      <c r="F38167" s="128">
        <v>4.8981169913248856E-2</v>
      </c>
      <c r="G38167" s="129">
        <v>7.4447032012154484</v>
      </c>
      <c r="H38167" s="96">
        <v>-2857921.6227628165</v>
      </c>
      <c r="I38167" s="96">
        <v>-2857921.6227628165</v>
      </c>
      <c r="J38167" s="96">
        <v>0</v>
      </c>
      <c r="K38167" s="96">
        <v>0</v>
      </c>
    </row>
    <row r="38168" spans="6:11">
      <c r="F38168" s="128">
        <v>0.95101883008675114</v>
      </c>
      <c r="G38168" s="129">
        <v>0.50221416331244217</v>
      </c>
      <c r="H38168" s="96">
        <v>5644997.7114306781</v>
      </c>
      <c r="I38168" s="96">
        <v>-297900.07039749727</v>
      </c>
      <c r="J38168" s="96">
        <v>-1316.0774798709488</v>
      </c>
      <c r="K38168" s="96">
        <v>5944213.8593080463</v>
      </c>
    </row>
    <row r="38169" spans="6:11">
      <c r="F38169" s="128">
        <v>0.28342884130508872</v>
      </c>
      <c r="G38169" s="129">
        <v>7.2183557489985359</v>
      </c>
      <c r="H38169" s="96">
        <v>-2857921.6227628165</v>
      </c>
      <c r="I38169" s="96">
        <v>-2857921.6227628165</v>
      </c>
      <c r="J38169" s="96">
        <v>0</v>
      </c>
      <c r="K38169" s="96">
        <v>0</v>
      </c>
    </row>
    <row r="38170" spans="6:11">
      <c r="F38170" s="128">
        <v>0.71657115869491128</v>
      </c>
      <c r="G38170" s="129">
        <v>3.3327772234669863</v>
      </c>
      <c r="H38170" s="96">
        <v>3704940.2764102053</v>
      </c>
      <c r="I38170" s="96">
        <v>-1887736.7863693987</v>
      </c>
      <c r="J38170" s="96">
        <v>-46678.589149763124</v>
      </c>
      <c r="K38170" s="96">
        <v>5639355.6519293673</v>
      </c>
    </row>
    <row r="38171" spans="6:11">
      <c r="F38171" s="128">
        <v>0.3428491412981296</v>
      </c>
      <c r="G38171" s="129">
        <v>20.195704570430564</v>
      </c>
      <c r="H38171" s="96">
        <v>-2857921.6227628165</v>
      </c>
      <c r="I38171" s="96">
        <v>-2857921.6227628165</v>
      </c>
      <c r="J38171" s="96">
        <v>0</v>
      </c>
      <c r="K38171" s="96">
        <v>0</v>
      </c>
    </row>
    <row r="38172" spans="6:11">
      <c r="F38172" s="128">
        <v>0.6571508587018704</v>
      </c>
      <c r="G38172" s="129">
        <v>4.1984166934893938</v>
      </c>
      <c r="H38172" s="96">
        <v>3131782.6409164993</v>
      </c>
      <c r="I38172" s="96">
        <v>-2307400.080373521</v>
      </c>
      <c r="J38172" s="96">
        <v>-110101.324781224</v>
      </c>
      <c r="K38172" s="96">
        <v>5549284.0460712444</v>
      </c>
    </row>
    <row r="38173" spans="6:11">
      <c r="F38173" s="128">
        <v>0.62821788237379728</v>
      </c>
      <c r="G38173" s="129">
        <v>3.7203552201483148</v>
      </c>
      <c r="H38173" s="96">
        <v>3447205.3551489287</v>
      </c>
      <c r="I38173" s="96">
        <v>-2028275.5309168033</v>
      </c>
      <c r="J38173" s="96">
        <v>-123367.11303841374</v>
      </c>
      <c r="K38173" s="96">
        <v>5598847.9991041459</v>
      </c>
    </row>
    <row r="38174" spans="6:11">
      <c r="F38174" s="128">
        <v>0.37178211762620272</v>
      </c>
      <c r="G38174" s="129">
        <v>9.8944730160725474</v>
      </c>
      <c r="H38174" s="96">
        <v>-2857921.6227628165</v>
      </c>
      <c r="I38174" s="96">
        <v>-2857921.6227628165</v>
      </c>
      <c r="J38174" s="96">
        <v>0</v>
      </c>
      <c r="K38174" s="96">
        <v>0</v>
      </c>
    </row>
    <row r="38175" spans="6:11">
      <c r="F38175" s="128">
        <v>0.62534342814058541</v>
      </c>
      <c r="G38175" s="129">
        <v>23.719919284771684</v>
      </c>
      <c r="H38175" s="96">
        <v>-2857921.6227628165</v>
      </c>
      <c r="I38175" s="96">
        <v>-2857921.6227628165</v>
      </c>
      <c r="J38175" s="96">
        <v>0</v>
      </c>
      <c r="K38175" s="96">
        <v>0</v>
      </c>
    </row>
    <row r="38176" spans="6:11">
      <c r="F38176" s="128">
        <v>0.37465657185941459</v>
      </c>
      <c r="G38176" s="129">
        <v>9.8174548099531744</v>
      </c>
      <c r="H38176" s="96">
        <v>-2857921.6227628165</v>
      </c>
      <c r="I38176" s="96">
        <v>-2857921.6227628165</v>
      </c>
      <c r="J38176" s="96">
        <v>0</v>
      </c>
      <c r="K38176" s="96">
        <v>0</v>
      </c>
    </row>
    <row r="38177" spans="6:11">
      <c r="F38177" s="128">
        <v>0.94829581389018114</v>
      </c>
      <c r="G38177" s="129">
        <v>5.7615449995088648</v>
      </c>
      <c r="H38177" s="96">
        <v>-2857921.6227628165</v>
      </c>
      <c r="I38177" s="96">
        <v>-2857921.6227628165</v>
      </c>
      <c r="J38177" s="96">
        <v>0</v>
      </c>
      <c r="K38177" s="96">
        <v>0</v>
      </c>
    </row>
    <row r="38178" spans="6:11">
      <c r="F38178" s="128">
        <v>5.1704186109818862E-2</v>
      </c>
      <c r="G38178" s="129">
        <v>29.622165315034412</v>
      </c>
      <c r="H38178" s="96">
        <v>-2857921.6227628165</v>
      </c>
      <c r="I38178" s="96">
        <v>-2857921.6227628165</v>
      </c>
      <c r="J38178" s="96">
        <v>0</v>
      </c>
      <c r="K38178" s="96">
        <v>0</v>
      </c>
    </row>
    <row r="38179" spans="6:11">
      <c r="F38179" s="128">
        <v>0.47927491011705314</v>
      </c>
      <c r="G38179" s="129">
        <v>3.8666171627477461</v>
      </c>
      <c r="H38179" s="96">
        <v>3350363.4999802238</v>
      </c>
      <c r="I38179" s="96">
        <v>-2168162.2873492301</v>
      </c>
      <c r="J38179" s="96">
        <v>-65111.401493834164</v>
      </c>
      <c r="K38179" s="96">
        <v>5583637.1888232883</v>
      </c>
    </row>
    <row r="38180" spans="6:11">
      <c r="F38180" s="128">
        <v>0.52072508988294686</v>
      </c>
      <c r="G38180" s="129">
        <v>6.525330350635441</v>
      </c>
      <c r="H38180" s="96">
        <v>-2857921.6227628165</v>
      </c>
      <c r="I38180" s="96">
        <v>-2857921.6227628165</v>
      </c>
      <c r="J38180" s="96">
        <v>0</v>
      </c>
      <c r="K38180" s="96">
        <v>0</v>
      </c>
    </row>
    <row r="38181" spans="6:11">
      <c r="F38181" s="128">
        <v>0.57305665232434599</v>
      </c>
      <c r="G38181" s="129">
        <v>13.043895108466254</v>
      </c>
      <c r="H38181" s="96">
        <v>-2857921.6227628165</v>
      </c>
      <c r="I38181" s="96">
        <v>-2857921.6227628165</v>
      </c>
      <c r="J38181" s="96">
        <v>0</v>
      </c>
      <c r="K38181" s="96">
        <v>0</v>
      </c>
    </row>
    <row r="38182" spans="6:11">
      <c r="F38182" s="128">
        <v>0.42694334767565401</v>
      </c>
      <c r="G38182" s="129">
        <v>8.5110394978831003</v>
      </c>
      <c r="H38182" s="96">
        <v>-2857921.6227628165</v>
      </c>
      <c r="I38182" s="96">
        <v>-2857921.6227628165</v>
      </c>
      <c r="J38182" s="96">
        <v>0</v>
      </c>
      <c r="K38182" s="96">
        <v>0</v>
      </c>
    </row>
    <row r="38183" spans="6:11">
      <c r="F38183" s="128">
        <v>0.23517106589701275</v>
      </c>
      <c r="G38183" s="129">
        <v>1.5315963150472685</v>
      </c>
      <c r="H38183" s="96">
        <v>4927608.3008490466</v>
      </c>
      <c r="I38183" s="96">
        <v>-885452.85481691465</v>
      </c>
      <c r="J38183" s="96">
        <v>-18424.385842876811</v>
      </c>
      <c r="K38183" s="96">
        <v>5831485.5415088376</v>
      </c>
    </row>
    <row r="38184" spans="6:11">
      <c r="F38184" s="128">
        <v>0.76482893410298725</v>
      </c>
      <c r="G38184" s="129">
        <v>2.6810308571293717</v>
      </c>
      <c r="H38184" s="96">
        <v>4142627.0507798037</v>
      </c>
      <c r="I38184" s="96">
        <v>-1462178.1651097869</v>
      </c>
      <c r="J38184" s="96">
        <v>-103329.46978866395</v>
      </c>
      <c r="K38184" s="96">
        <v>5708134.6856782548</v>
      </c>
    </row>
    <row r="38185" spans="6:11">
      <c r="F38185" s="128">
        <v>0.98759198609025578</v>
      </c>
      <c r="G38185" s="129">
        <v>1.4056101008768034</v>
      </c>
      <c r="H38185" s="96">
        <v>5014627.1674741115</v>
      </c>
      <c r="I38185" s="96">
        <v>-739587.61031092564</v>
      </c>
      <c r="J38185" s="96">
        <v>-90951.961563183664</v>
      </c>
      <c r="K38185" s="96">
        <v>5845166.7393482206</v>
      </c>
    </row>
    <row r="38186" spans="6:11">
      <c r="F38186" s="128">
        <v>1.240801390974422E-2</v>
      </c>
      <c r="G38186" s="129">
        <v>43.894127320782069</v>
      </c>
      <c r="H38186" s="96">
        <v>-2857921.6227628165</v>
      </c>
      <c r="I38186" s="96">
        <v>-2857921.6227628165</v>
      </c>
      <c r="J38186" s="96">
        <v>0</v>
      </c>
      <c r="K38186" s="96">
        <v>0</v>
      </c>
    </row>
    <row r="38187" spans="6:11">
      <c r="F38187" s="128">
        <v>0.82802080733377548</v>
      </c>
      <c r="G38187" s="129">
        <v>8.6051523848819933</v>
      </c>
      <c r="H38187" s="96">
        <v>-2857921.6227628165</v>
      </c>
      <c r="I38187" s="96">
        <v>-2857921.6227628165</v>
      </c>
      <c r="J38187" s="96">
        <v>0</v>
      </c>
      <c r="K38187" s="96">
        <v>0</v>
      </c>
    </row>
    <row r="38188" spans="6:11">
      <c r="F38188" s="128">
        <v>0.17197919266622452</v>
      </c>
      <c r="G38188" s="129">
        <v>17.603817823572793</v>
      </c>
      <c r="H38188" s="96">
        <v>-2857921.6227628165</v>
      </c>
      <c r="I38188" s="96">
        <v>-2857921.6227628165</v>
      </c>
      <c r="J38188" s="96">
        <v>0</v>
      </c>
      <c r="K38188" s="96">
        <v>0</v>
      </c>
    </row>
    <row r="38189" spans="6:11">
      <c r="F38189" s="128">
        <v>7.6108627868650136E-2</v>
      </c>
      <c r="G38189" s="129">
        <v>14.917223418555354</v>
      </c>
      <c r="H38189" s="96">
        <v>-2857921.6227628165</v>
      </c>
      <c r="I38189" s="96">
        <v>-2857921.6227628165</v>
      </c>
      <c r="J38189" s="96">
        <v>0</v>
      </c>
      <c r="K38189" s="96">
        <v>0</v>
      </c>
    </row>
    <row r="38190" spans="6:11">
      <c r="F38190" s="128">
        <v>0.92389137213134986</v>
      </c>
      <c r="G38190" s="129">
        <v>0.79160776879889594</v>
      </c>
      <c r="H38190" s="96">
        <v>5441890.8829148132</v>
      </c>
      <c r="I38190" s="96">
        <v>-445814.39416262286</v>
      </c>
      <c r="J38190" s="96">
        <v>-24598.495686294355</v>
      </c>
      <c r="K38190" s="96">
        <v>5912303.77276373</v>
      </c>
    </row>
    <row r="38191" spans="6:11">
      <c r="F38191" s="128">
        <v>0.59011692492287637</v>
      </c>
      <c r="G38191" s="129">
        <v>17.46705257730029</v>
      </c>
      <c r="H38191" s="96">
        <v>-2857921.6227628165</v>
      </c>
      <c r="I38191" s="96">
        <v>-2857921.6227628165</v>
      </c>
      <c r="J38191" s="96">
        <v>0</v>
      </c>
      <c r="K38191" s="96">
        <v>0</v>
      </c>
    </row>
    <row r="38192" spans="6:11">
      <c r="F38192" s="128">
        <v>0.40988307507712363</v>
      </c>
      <c r="G38192" s="129">
        <v>8.918833426948364</v>
      </c>
      <c r="H38192" s="96">
        <v>-2857921.6227628165</v>
      </c>
      <c r="I38192" s="96">
        <v>-2857921.6227628165</v>
      </c>
      <c r="J38192" s="96">
        <v>0</v>
      </c>
      <c r="K38192" s="96">
        <v>0</v>
      </c>
    </row>
    <row r="38193" spans="6:11">
      <c r="F38193" s="128">
        <v>0.764517375393855</v>
      </c>
      <c r="G38193" s="129">
        <v>10.850572423531727</v>
      </c>
      <c r="H38193" s="96">
        <v>-2857921.6227628165</v>
      </c>
      <c r="I38193" s="96">
        <v>-2857921.6227628165</v>
      </c>
      <c r="J38193" s="96">
        <v>0</v>
      </c>
      <c r="K38193" s="96">
        <v>0</v>
      </c>
    </row>
    <row r="38194" spans="6:11">
      <c r="F38194" s="128">
        <v>0.235482624606145</v>
      </c>
      <c r="G38194" s="129">
        <v>14.461181491132328</v>
      </c>
      <c r="H38194" s="96">
        <v>-2857921.6227628165</v>
      </c>
      <c r="I38194" s="96">
        <v>-2857921.6227628165</v>
      </c>
      <c r="J38194" s="96">
        <v>0</v>
      </c>
      <c r="K38194" s="96">
        <v>0</v>
      </c>
    </row>
    <row r="38195" spans="6:11">
      <c r="F38195" s="128">
        <v>0.11429513552096215</v>
      </c>
      <c r="G38195" s="129">
        <v>5.0694184244286182</v>
      </c>
      <c r="H38195" s="96">
        <v>-2857921.6227628165</v>
      </c>
      <c r="I38195" s="96">
        <v>-2857921.6227628165</v>
      </c>
      <c r="J38195" s="96">
        <v>0</v>
      </c>
      <c r="K38195" s="96">
        <v>0</v>
      </c>
    </row>
    <row r="38196" spans="6:11">
      <c r="F38196" s="128">
        <v>0.88570486447903785</v>
      </c>
      <c r="G38196" s="129">
        <v>1.2137149393934508</v>
      </c>
      <c r="H38196" s="96">
        <v>5147664.2808725666</v>
      </c>
      <c r="I38196" s="96">
        <v>-593042.51298518723</v>
      </c>
      <c r="J38196" s="96">
        <v>-125360.08361672825</v>
      </c>
      <c r="K38196" s="96">
        <v>5866066.8774744822</v>
      </c>
    </row>
    <row r="38197" spans="6:11">
      <c r="F38197" s="128">
        <v>0.104815346298893</v>
      </c>
      <c r="G38197" s="129">
        <v>0.3190355421566915</v>
      </c>
      <c r="H38197" s="96">
        <v>5774030.6086819228</v>
      </c>
      <c r="I38197" s="96">
        <v>-149296.34340658187</v>
      </c>
      <c r="J38197" s="96">
        <v>-41174.112002707923</v>
      </c>
      <c r="K38197" s="96">
        <v>5964501.0640912121</v>
      </c>
    </row>
    <row r="38198" spans="6:11">
      <c r="F38198" s="128">
        <v>0.895184653701107</v>
      </c>
      <c r="G38198" s="129">
        <v>1.1072526500322666</v>
      </c>
      <c r="H38198" s="96">
        <v>5221615.3038330683</v>
      </c>
      <c r="I38198" s="96">
        <v>-593042.51298518723</v>
      </c>
      <c r="J38198" s="96">
        <v>-63036.546535676105</v>
      </c>
      <c r="K38198" s="96">
        <v>5877694.3633539313</v>
      </c>
    </row>
    <row r="38199" spans="6:11">
      <c r="F38199" s="128">
        <v>0.46365513823127824</v>
      </c>
      <c r="G38199" s="129">
        <v>10.624519895098157</v>
      </c>
      <c r="H38199" s="96">
        <v>-2857921.6227628165</v>
      </c>
      <c r="I38199" s="96">
        <v>-2857921.6227628165</v>
      </c>
      <c r="J38199" s="96">
        <v>0</v>
      </c>
      <c r="K38199" s="96">
        <v>0</v>
      </c>
    </row>
    <row r="38200" spans="6:11">
      <c r="F38200" s="128">
        <v>0.53634486176872176</v>
      </c>
      <c r="G38200" s="129">
        <v>6.2297792598137711</v>
      </c>
      <c r="H38200" s="96">
        <v>-2857921.6227628165</v>
      </c>
      <c r="I38200" s="96">
        <v>-2857921.6227628165</v>
      </c>
      <c r="J38200" s="96">
        <v>0</v>
      </c>
      <c r="K38200" s="96">
        <v>0</v>
      </c>
    </row>
    <row r="38201" spans="6:11">
      <c r="F38201" s="128">
        <v>0.69199107607189858</v>
      </c>
      <c r="G38201" s="129">
        <v>29.993744043137148</v>
      </c>
      <c r="H38201" s="96">
        <v>-2857921.6227628165</v>
      </c>
      <c r="I38201" s="96">
        <v>-2857921.6227628165</v>
      </c>
      <c r="J38201" s="96">
        <v>0</v>
      </c>
      <c r="K38201" s="96">
        <v>0</v>
      </c>
    </row>
    <row r="38202" spans="6:11">
      <c r="F38202" s="128">
        <v>0.30800892392810142</v>
      </c>
      <c r="G38202" s="129">
        <v>11.776265226357575</v>
      </c>
      <c r="H38202" s="96">
        <v>-2857921.6227628165</v>
      </c>
      <c r="I38202" s="96">
        <v>-2857921.6227628165</v>
      </c>
      <c r="J38202" s="96">
        <v>0</v>
      </c>
      <c r="K38202" s="96">
        <v>0</v>
      </c>
    </row>
    <row r="38203" spans="6:11">
      <c r="F38203" s="128">
        <v>0.59278935137218425</v>
      </c>
      <c r="G38203" s="129">
        <v>1.0574676506607052</v>
      </c>
      <c r="H38203" s="96">
        <v>5256289.8613762436</v>
      </c>
      <c r="I38203" s="96">
        <v>-593042.51298518723</v>
      </c>
      <c r="J38203" s="96">
        <v>-33807.2605562807</v>
      </c>
      <c r="K38203" s="96">
        <v>5883139.6349177118</v>
      </c>
    </row>
    <row r="38204" spans="6:11">
      <c r="F38204" s="128">
        <v>0.40721064862781575</v>
      </c>
      <c r="G38204" s="129">
        <v>8.9842466323358714</v>
      </c>
      <c r="H38204" s="96">
        <v>-2857921.6227628165</v>
      </c>
      <c r="I38204" s="96">
        <v>-2857921.6227628165</v>
      </c>
      <c r="J38204" s="96">
        <v>0</v>
      </c>
      <c r="K38204" s="96">
        <v>0</v>
      </c>
    </row>
    <row r="38205" spans="6:11">
      <c r="F38205" s="128">
        <v>0.18611355874596158</v>
      </c>
      <c r="G38205" s="129">
        <v>2.6416875111380733</v>
      </c>
      <c r="H38205" s="96">
        <v>4169203.0527666961</v>
      </c>
      <c r="I38205" s="96">
        <v>-1462178.1651097869</v>
      </c>
      <c r="J38205" s="96">
        <v>-80932.13095238962</v>
      </c>
      <c r="K38205" s="96">
        <v>5712313.3488288727</v>
      </c>
    </row>
    <row r="38206" spans="6:11">
      <c r="F38206" s="128">
        <v>0.81388644125403842</v>
      </c>
      <c r="G38206" s="129">
        <v>2.0593442977053247</v>
      </c>
      <c r="H38206" s="96">
        <v>4565099.9525212618</v>
      </c>
      <c r="I38206" s="96">
        <v>-1175156.386645427</v>
      </c>
      <c r="J38206" s="96">
        <v>-34266.716827876087</v>
      </c>
      <c r="K38206" s="96">
        <v>5774523.0559945647</v>
      </c>
    </row>
    <row r="38207" spans="6:11">
      <c r="F38207" s="128">
        <v>9.972414208002145E-2</v>
      </c>
      <c r="G38207" s="129">
        <v>14.408414590765457</v>
      </c>
      <c r="H38207" s="96">
        <v>-2857921.6227628165</v>
      </c>
      <c r="I38207" s="96">
        <v>-2857921.6227628165</v>
      </c>
      <c r="J38207" s="96">
        <v>0</v>
      </c>
      <c r="K38207" s="96">
        <v>0</v>
      </c>
    </row>
    <row r="38208" spans="6:11">
      <c r="F38208" s="128">
        <v>0.90027585791997855</v>
      </c>
      <c r="G38208" s="129">
        <v>1.0505405382207598</v>
      </c>
      <c r="H38208" s="96">
        <v>5261119.192835195</v>
      </c>
      <c r="I38208" s="96">
        <v>-593042.51298518723</v>
      </c>
      <c r="J38208" s="96">
        <v>-29735.986889359094</v>
      </c>
      <c r="K38208" s="96">
        <v>5883897.6927097412</v>
      </c>
    </row>
    <row r="38209" spans="6:11">
      <c r="F38209" s="128">
        <v>0.82642996839857186</v>
      </c>
      <c r="G38209" s="129">
        <v>3.3704597251291362</v>
      </c>
      <c r="H38209" s="96">
        <v>3679787.2652554037</v>
      </c>
      <c r="I38209" s="96">
        <v>-1887736.7863693987</v>
      </c>
      <c r="J38209" s="96">
        <v>-67880.391622268726</v>
      </c>
      <c r="K38209" s="96">
        <v>5635404.4432470715</v>
      </c>
    </row>
    <row r="38210" spans="6:11">
      <c r="F38210" s="128">
        <v>0.17357003160142814</v>
      </c>
      <c r="G38210" s="129">
        <v>17.511741206820236</v>
      </c>
      <c r="H38210" s="96">
        <v>-2857921.6227628165</v>
      </c>
      <c r="I38210" s="96">
        <v>-2857921.6227628165</v>
      </c>
      <c r="J38210" s="96">
        <v>0</v>
      </c>
      <c r="K38210" s="96">
        <v>0</v>
      </c>
    </row>
    <row r="38211" spans="6:11">
      <c r="F38211" s="128">
        <v>0.15586996502180206</v>
      </c>
      <c r="G38211" s="129">
        <v>1.4684179891884943</v>
      </c>
      <c r="H38211" s="96">
        <v>4971241.3799885381</v>
      </c>
      <c r="I38211" s="96">
        <v>-739587.61031092564</v>
      </c>
      <c r="J38211" s="96">
        <v>-127513.25611946228</v>
      </c>
      <c r="K38211" s="96">
        <v>5838342.2464189259</v>
      </c>
    </row>
    <row r="38212" spans="6:11">
      <c r="F38212" s="128">
        <v>0.84413003497819794</v>
      </c>
      <c r="G38212" s="129">
        <v>1.6944872637434341</v>
      </c>
      <c r="H38212" s="96">
        <v>4815325.378810551</v>
      </c>
      <c r="I38212" s="96">
        <v>-885452.85481691465</v>
      </c>
      <c r="J38212" s="96">
        <v>-113065.97643292736</v>
      </c>
      <c r="K38212" s="96">
        <v>5813844.2100603934</v>
      </c>
    </row>
    <row r="38213" spans="6:11">
      <c r="F38213" s="128">
        <v>0.95632201935546057</v>
      </c>
      <c r="G38213" s="129">
        <v>2.4949672888082697</v>
      </c>
      <c r="H38213" s="96">
        <v>4268614.5002595503</v>
      </c>
      <c r="I38213" s="96">
        <v>-1319000.9380938543</v>
      </c>
      <c r="J38213" s="96">
        <v>-140308.08188901297</v>
      </c>
      <c r="K38213" s="96">
        <v>5727923.5202424172</v>
      </c>
    </row>
    <row r="38214" spans="6:11">
      <c r="F38214" s="128">
        <v>4.3677980644539427E-2</v>
      </c>
      <c r="G38214" s="129">
        <v>31.309111792794639</v>
      </c>
      <c r="H38214" s="96">
        <v>-2857921.6227628165</v>
      </c>
      <c r="I38214" s="96">
        <v>-2857921.6227628165</v>
      </c>
      <c r="J38214" s="96">
        <v>0</v>
      </c>
      <c r="K38214" s="96">
        <v>0</v>
      </c>
    </row>
    <row r="38215" spans="6:11">
      <c r="F38215" s="128">
        <v>0.89524952245621503</v>
      </c>
      <c r="G38215" s="129">
        <v>8.3499697059994329</v>
      </c>
      <c r="H38215" s="96">
        <v>-2857921.6227628165</v>
      </c>
      <c r="I38215" s="96">
        <v>-2857921.6227628165</v>
      </c>
      <c r="J38215" s="96">
        <v>0</v>
      </c>
      <c r="K38215" s="96">
        <v>0</v>
      </c>
    </row>
    <row r="38216" spans="6:11">
      <c r="F38216" s="128">
        <v>0.10475047754378497</v>
      </c>
      <c r="G38216" s="129">
        <v>22.561741612997327</v>
      </c>
      <c r="H38216" s="96">
        <v>-2857921.6227628165</v>
      </c>
      <c r="I38216" s="96">
        <v>-2857921.6227628165</v>
      </c>
      <c r="J38216" s="96">
        <v>0</v>
      </c>
      <c r="K38216" s="96">
        <v>0</v>
      </c>
    </row>
    <row r="38217" spans="6:11">
      <c r="F38217" s="128">
        <v>0.8390512901314201</v>
      </c>
      <c r="G38217" s="129">
        <v>2.6877889425549206</v>
      </c>
      <c r="H38217" s="96">
        <v>4138065.6484307931</v>
      </c>
      <c r="I38217" s="96">
        <v>-1462178.1651097869</v>
      </c>
      <c r="J38217" s="96">
        <v>-107173.40248175684</v>
      </c>
      <c r="K38217" s="96">
        <v>5707417.2160223369</v>
      </c>
    </row>
    <row r="38218" spans="6:11">
      <c r="F38218" s="128">
        <v>0.1609487098685799</v>
      </c>
      <c r="G38218" s="129">
        <v>18.266695369974364</v>
      </c>
      <c r="H38218" s="96">
        <v>-2857921.6227628165</v>
      </c>
      <c r="I38218" s="96">
        <v>-2857921.6227628165</v>
      </c>
      <c r="J38218" s="96">
        <v>0</v>
      </c>
      <c r="K38218" s="96">
        <v>0</v>
      </c>
    </row>
    <row r="38219" spans="6:11">
      <c r="F38219" s="128">
        <v>0.57474511421747232</v>
      </c>
      <c r="G38219" s="129">
        <v>12.381898575219312</v>
      </c>
      <c r="H38219" s="96">
        <v>-2857921.6227628165</v>
      </c>
      <c r="I38219" s="96">
        <v>-2857921.6227628165</v>
      </c>
      <c r="J38219" s="96">
        <v>0</v>
      </c>
      <c r="K38219" s="96">
        <v>0</v>
      </c>
    </row>
    <row r="38220" spans="6:11">
      <c r="F38220" s="128">
        <v>0.42525488578252768</v>
      </c>
      <c r="G38220" s="129">
        <v>8.5506655857163079</v>
      </c>
      <c r="H38220" s="96">
        <v>-2857921.6227628165</v>
      </c>
      <c r="I38220" s="96">
        <v>-2857921.6227628165</v>
      </c>
      <c r="J38220" s="96">
        <v>0</v>
      </c>
      <c r="K38220" s="96">
        <v>0</v>
      </c>
    </row>
    <row r="38221" spans="6:11">
      <c r="F38221" s="128">
        <v>0.15198672067291941</v>
      </c>
      <c r="G38221" s="129">
        <v>7.9009781392411478</v>
      </c>
      <c r="H38221" s="96">
        <v>-2857921.6227628165</v>
      </c>
      <c r="I38221" s="96">
        <v>-2857921.6227628165</v>
      </c>
      <c r="J38221" s="96">
        <v>0</v>
      </c>
      <c r="K38221" s="96">
        <v>0</v>
      </c>
    </row>
    <row r="38222" spans="6:11">
      <c r="F38222" s="128">
        <v>0.84801327932708059</v>
      </c>
      <c r="G38222" s="129">
        <v>1.6485898372902252</v>
      </c>
      <c r="H38222" s="96">
        <v>4846899.6137607871</v>
      </c>
      <c r="I38222" s="96">
        <v>-885452.85481691465</v>
      </c>
      <c r="J38222" s="96">
        <v>-86457.093681161146</v>
      </c>
      <c r="K38222" s="96">
        <v>5818809.5622588629</v>
      </c>
    </row>
    <row r="38223" spans="6:11">
      <c r="F38223" s="128">
        <v>0.97475199082459252</v>
      </c>
      <c r="G38223" s="129">
        <v>8.7725491338268959</v>
      </c>
      <c r="H38223" s="96">
        <v>-2857921.6227628165</v>
      </c>
      <c r="I38223" s="96">
        <v>-2857921.6227628165</v>
      </c>
      <c r="J38223" s="96">
        <v>0</v>
      </c>
      <c r="K38223" s="96">
        <v>0</v>
      </c>
    </row>
    <row r="38224" spans="6:11">
      <c r="F38224" s="128">
        <v>2.5248009175407482E-2</v>
      </c>
      <c r="G38224" s="129">
        <v>36.790079709074796</v>
      </c>
      <c r="H38224" s="96">
        <v>-2857921.6227628165</v>
      </c>
      <c r="I38224" s="96">
        <v>-2857921.6227628165</v>
      </c>
      <c r="J38224" s="96">
        <v>0</v>
      </c>
      <c r="K38224" s="96">
        <v>0</v>
      </c>
    </row>
    <row r="38225" spans="6:11">
      <c r="F38225" s="128">
        <v>0.17870563557245933</v>
      </c>
      <c r="G38225" s="129">
        <v>7.7136891971603347</v>
      </c>
      <c r="H38225" s="96">
        <v>-2857921.6227628165</v>
      </c>
      <c r="I38225" s="96">
        <v>-2857921.6227628165</v>
      </c>
      <c r="J38225" s="96">
        <v>0</v>
      </c>
      <c r="K38225" s="96">
        <v>0</v>
      </c>
    </row>
    <row r="38226" spans="6:11">
      <c r="F38226" s="128">
        <v>0.82129436442754067</v>
      </c>
      <c r="G38226" s="129">
        <v>1.9687369003045581</v>
      </c>
      <c r="H38226" s="96">
        <v>4627105.0627106726</v>
      </c>
      <c r="I38226" s="96">
        <v>-1030641.4004800867</v>
      </c>
      <c r="J38226" s="96">
        <v>-126516.5876926724</v>
      </c>
      <c r="K38226" s="96">
        <v>5784263.0508834319</v>
      </c>
    </row>
    <row r="38227" spans="6:11">
      <c r="F38227" s="128">
        <v>0.50715040659525079</v>
      </c>
      <c r="G38227" s="129">
        <v>11.355676247036692</v>
      </c>
      <c r="H38227" s="96">
        <v>-2857921.6227628165</v>
      </c>
      <c r="I38227" s="96">
        <v>-2857921.6227628165</v>
      </c>
      <c r="J38227" s="96">
        <v>0</v>
      </c>
      <c r="K38227" s="96">
        <v>0</v>
      </c>
    </row>
    <row r="38228" spans="6:11">
      <c r="F38228" s="128">
        <v>0.49284959340474921</v>
      </c>
      <c r="G38228" s="129">
        <v>7.0755123585885693</v>
      </c>
      <c r="H38228" s="96">
        <v>-2857921.6227628165</v>
      </c>
      <c r="I38228" s="96">
        <v>-2857921.6227628165</v>
      </c>
      <c r="J38228" s="96">
        <v>0</v>
      </c>
      <c r="K38228" s="96">
        <v>0</v>
      </c>
    </row>
    <row r="38229" spans="6:11">
      <c r="F38229" s="128">
        <v>0.57487553023532623</v>
      </c>
      <c r="G38229" s="129">
        <v>4.5247555186323636</v>
      </c>
      <c r="H38229" s="96">
        <v>2918107.955209503</v>
      </c>
      <c r="I38229" s="96">
        <v>-2583940.8049289733</v>
      </c>
      <c r="J38229" s="96">
        <v>-13653.696370656728</v>
      </c>
      <c r="K38229" s="96">
        <v>5515702.4565091329</v>
      </c>
    </row>
    <row r="38230" spans="6:11">
      <c r="F38230" s="128">
        <v>0.42512446976467377</v>
      </c>
      <c r="G38230" s="129">
        <v>8.5537328290125068</v>
      </c>
      <c r="H38230" s="96">
        <v>-2857921.6227628165</v>
      </c>
      <c r="I38230" s="96">
        <v>-2857921.6227628165</v>
      </c>
      <c r="J38230" s="96">
        <v>0</v>
      </c>
      <c r="K38230" s="96">
        <v>0</v>
      </c>
    </row>
    <row r="38231" spans="6:11">
      <c r="F38231" s="128">
        <v>0.63966980173504384</v>
      </c>
      <c r="G38231" s="129">
        <v>0.40994690346039986</v>
      </c>
      <c r="H38231" s="96">
        <v>5709893.3556342637</v>
      </c>
      <c r="I38231" s="96">
        <v>-149296.34340658187</v>
      </c>
      <c r="J38231" s="96">
        <v>-95234.206494846905</v>
      </c>
      <c r="K38231" s="96">
        <v>5954423.9055356923</v>
      </c>
    </row>
    <row r="38232" spans="6:11">
      <c r="F38232" s="128">
        <v>0.36033019826495616</v>
      </c>
      <c r="G38232" s="129">
        <v>10.207344505161695</v>
      </c>
      <c r="H38232" s="96">
        <v>-2857921.6227628165</v>
      </c>
      <c r="I38232" s="96">
        <v>-2857921.6227628165</v>
      </c>
      <c r="J38232" s="96">
        <v>0</v>
      </c>
      <c r="K38232" s="96">
        <v>0</v>
      </c>
    </row>
    <row r="38233" spans="6:11">
      <c r="F38233" s="128">
        <v>0.13374740161706999</v>
      </c>
      <c r="G38233" s="129">
        <v>11.979164448794004</v>
      </c>
      <c r="H38233" s="96">
        <v>-2857921.6227628165</v>
      </c>
      <c r="I38233" s="96">
        <v>-2857921.6227628165</v>
      </c>
      <c r="J38233" s="96">
        <v>0</v>
      </c>
      <c r="K38233" s="96">
        <v>0</v>
      </c>
    </row>
    <row r="38234" spans="6:11">
      <c r="F38234" s="128">
        <v>0.86625259838293001</v>
      </c>
      <c r="G38234" s="129">
        <v>1.4357872890626879</v>
      </c>
      <c r="H38234" s="96">
        <v>4993770.0041497182</v>
      </c>
      <c r="I38234" s="96">
        <v>-739587.61031092564</v>
      </c>
      <c r="J38234" s="96">
        <v>-108529.17852549998</v>
      </c>
      <c r="K38234" s="96">
        <v>5841886.7929861443</v>
      </c>
    </row>
    <row r="38235" spans="6:11">
      <c r="F38235" s="128">
        <v>0.63730517227054639</v>
      </c>
      <c r="G38235" s="129">
        <v>5.6966674527125054</v>
      </c>
      <c r="H38235" s="96">
        <v>-2857921.6227628165</v>
      </c>
      <c r="I38235" s="96">
        <v>-2857921.6227628165</v>
      </c>
      <c r="J38235" s="96">
        <v>0</v>
      </c>
      <c r="K38235" s="96">
        <v>0</v>
      </c>
    </row>
    <row r="38236" spans="6:11">
      <c r="F38236" s="128">
        <v>0.36269482772945361</v>
      </c>
      <c r="G38236" s="129">
        <v>10.141934932596609</v>
      </c>
      <c r="H38236" s="96">
        <v>-2857921.6227628165</v>
      </c>
      <c r="I38236" s="96">
        <v>-2857921.6227628165</v>
      </c>
      <c r="J38236" s="96">
        <v>0</v>
      </c>
      <c r="K38236" s="96">
        <v>0</v>
      </c>
    </row>
    <row r="38237" spans="6:11">
      <c r="F38237" s="128">
        <v>8.2346503937368309E-3</v>
      </c>
      <c r="G38237" s="129">
        <v>1.53393387911761</v>
      </c>
      <c r="H38237" s="96">
        <v>4925992.5451980243</v>
      </c>
      <c r="I38237" s="96">
        <v>-885452.85481691465</v>
      </c>
      <c r="J38237" s="96">
        <v>-19786.601643668051</v>
      </c>
      <c r="K38237" s="96">
        <v>5831232.0016586073</v>
      </c>
    </row>
    <row r="38238" spans="6:11">
      <c r="F38238" s="128">
        <v>0.99176534960626317</v>
      </c>
      <c r="G38238" s="129">
        <v>8.2687424135314505E-2</v>
      </c>
      <c r="H38238" s="96">
        <v>5941245.5460202927</v>
      </c>
      <c r="I38238" s="96">
        <v>0</v>
      </c>
      <c r="J38238" s="96">
        <v>-49533.630013279908</v>
      </c>
      <c r="K38238" s="96">
        <v>5990779.1760335723</v>
      </c>
    </row>
    <row r="38239" spans="6:11">
      <c r="F38239" s="128">
        <v>0.74704774252649075</v>
      </c>
      <c r="G38239" s="129">
        <v>25.422622429527046</v>
      </c>
      <c r="H38239" s="96">
        <v>-2857921.6227628165</v>
      </c>
      <c r="I38239" s="96">
        <v>-2857921.6227628165</v>
      </c>
      <c r="J38239" s="96">
        <v>0</v>
      </c>
      <c r="K38239" s="96">
        <v>0</v>
      </c>
    </row>
    <row r="38240" spans="6:11">
      <c r="F38240" s="128">
        <v>0.25295225747350925</v>
      </c>
      <c r="G38240" s="129">
        <v>13.745545137000693</v>
      </c>
      <c r="H38240" s="96">
        <v>-2857921.6227628165</v>
      </c>
      <c r="I38240" s="96">
        <v>-2857921.6227628165</v>
      </c>
      <c r="J38240" s="96">
        <v>0</v>
      </c>
      <c r="K38240" s="96">
        <v>0</v>
      </c>
    </row>
    <row r="38241" spans="6:11">
      <c r="F38241" s="128">
        <v>0.27501129461149609</v>
      </c>
      <c r="G38241" s="129">
        <v>2.7442872940565692</v>
      </c>
      <c r="H38241" s="96">
        <v>4099973.1947911647</v>
      </c>
      <c r="I38241" s="96">
        <v>-1462178.1651097869</v>
      </c>
      <c r="J38241" s="96">
        <v>-139271.25669232183</v>
      </c>
      <c r="K38241" s="96">
        <v>5701422.6165932734</v>
      </c>
    </row>
    <row r="38242" spans="6:11">
      <c r="F38242" s="128">
        <v>0.72498870538850391</v>
      </c>
      <c r="G38242" s="129">
        <v>3.2159920302329001</v>
      </c>
      <c r="H38242" s="96">
        <v>3783011.681053008</v>
      </c>
      <c r="I38242" s="96">
        <v>-1746543.0149025372</v>
      </c>
      <c r="J38242" s="96">
        <v>-122064.10444078651</v>
      </c>
      <c r="K38242" s="96">
        <v>5651618.8003963316</v>
      </c>
    </row>
    <row r="38243" spans="6:11">
      <c r="F38243" s="128">
        <v>0.72529977883559715</v>
      </c>
      <c r="G38243" s="129">
        <v>2.9180608095369407</v>
      </c>
      <c r="H38243" s="96">
        <v>3982828.7438834542</v>
      </c>
      <c r="I38243" s="96">
        <v>-1604691.1635483941</v>
      </c>
      <c r="J38243" s="96">
        <v>-95504.392307951915</v>
      </c>
      <c r="K38243" s="96">
        <v>5683024.2997398004</v>
      </c>
    </row>
    <row r="38244" spans="6:11">
      <c r="F38244" s="128">
        <v>0.27470022116440285</v>
      </c>
      <c r="G38244" s="129">
        <v>12.920748807687362</v>
      </c>
      <c r="H38244" s="96">
        <v>-2857921.6227628165</v>
      </c>
      <c r="I38244" s="96">
        <v>-2857921.6227628165</v>
      </c>
      <c r="J38244" s="96">
        <v>0</v>
      </c>
      <c r="K38244" s="96">
        <v>0</v>
      </c>
    </row>
    <row r="38245" spans="6:11">
      <c r="F38245" s="128">
        <v>0.11033837806636049</v>
      </c>
      <c r="G38245" s="129">
        <v>6.2173162853832524</v>
      </c>
      <c r="H38245" s="96">
        <v>-2857921.6227628165</v>
      </c>
      <c r="I38245" s="96">
        <v>-2857921.6227628165</v>
      </c>
      <c r="J38245" s="96">
        <v>0</v>
      </c>
      <c r="K38245" s="96">
        <v>0</v>
      </c>
    </row>
    <row r="38246" spans="6:11">
      <c r="F38246" s="128">
        <v>0.88966162193363951</v>
      </c>
      <c r="G38246" s="129">
        <v>1.1691408862488701</v>
      </c>
      <c r="H38246" s="96">
        <v>5178593.5066303657</v>
      </c>
      <c r="I38246" s="96">
        <v>-593042.51298518723</v>
      </c>
      <c r="J38246" s="96">
        <v>-99296.297900874692</v>
      </c>
      <c r="K38246" s="96">
        <v>5870932.3175164275</v>
      </c>
    </row>
    <row r="38247" spans="6:11">
      <c r="F38247" s="128">
        <v>0.72208682873285646</v>
      </c>
      <c r="G38247" s="129">
        <v>4.0819791598398236</v>
      </c>
      <c r="H38247" s="96">
        <v>3208326.4636331233</v>
      </c>
      <c r="I38247" s="96">
        <v>-2307400.080373521</v>
      </c>
      <c r="J38247" s="96">
        <v>-45588.821735720463</v>
      </c>
      <c r="K38247" s="96">
        <v>5561315.3657423649</v>
      </c>
    </row>
    <row r="38248" spans="6:11">
      <c r="F38248" s="128">
        <v>0.27791317126714354</v>
      </c>
      <c r="G38248" s="129">
        <v>12.804465476492146</v>
      </c>
      <c r="H38248" s="96">
        <v>-2857921.6227628165</v>
      </c>
      <c r="I38248" s="96">
        <v>-2857921.6227628165</v>
      </c>
      <c r="J38248" s="96">
        <v>0</v>
      </c>
      <c r="K38248" s="96">
        <v>0</v>
      </c>
    </row>
    <row r="38249" spans="6:11">
      <c r="F38249" s="128">
        <v>0.17817550411354954</v>
      </c>
      <c r="G38249" s="129">
        <v>15.630177002222711</v>
      </c>
      <c r="H38249" s="96">
        <v>-2857921.6227628165</v>
      </c>
      <c r="I38249" s="96">
        <v>-2857921.6227628165</v>
      </c>
      <c r="J38249" s="96">
        <v>0</v>
      </c>
      <c r="K38249" s="96">
        <v>0</v>
      </c>
    </row>
    <row r="38250" spans="6:11">
      <c r="F38250" s="128">
        <v>0.82182449588645046</v>
      </c>
      <c r="G38250" s="129">
        <v>1.9622841537612785</v>
      </c>
      <c r="H38250" s="96">
        <v>4631516.8442654246</v>
      </c>
      <c r="I38250" s="96">
        <v>-1030641.4004800867</v>
      </c>
      <c r="J38250" s="96">
        <v>-122799.08133228913</v>
      </c>
      <c r="K38250" s="96">
        <v>5784957.3260778002</v>
      </c>
    </row>
    <row r="38251" spans="6:11">
      <c r="F38251" s="128">
        <v>0.86911425392337927</v>
      </c>
      <c r="G38251" s="129">
        <v>9.1428280625540914</v>
      </c>
      <c r="H38251" s="96">
        <v>-2857921.6227628165</v>
      </c>
      <c r="I38251" s="96">
        <v>-2857921.6227628165</v>
      </c>
      <c r="J38251" s="96">
        <v>0</v>
      </c>
      <c r="K38251" s="96">
        <v>0</v>
      </c>
    </row>
    <row r="38252" spans="6:11">
      <c r="F38252" s="128">
        <v>0.13088574607662073</v>
      </c>
      <c r="G38252" s="129">
        <v>20.334305036942627</v>
      </c>
      <c r="H38252" s="96">
        <v>-2857921.6227628165</v>
      </c>
      <c r="I38252" s="96">
        <v>-2857921.6227628165</v>
      </c>
      <c r="J38252" s="96">
        <v>0</v>
      </c>
      <c r="K38252" s="96">
        <v>0</v>
      </c>
    </row>
    <row r="38253" spans="6:11">
      <c r="F38253" s="128">
        <v>0.19574933319886634</v>
      </c>
      <c r="G38253" s="129">
        <v>10.826533544307875</v>
      </c>
      <c r="H38253" s="96">
        <v>-2857921.6227628165</v>
      </c>
      <c r="I38253" s="96">
        <v>-2857921.6227628165</v>
      </c>
      <c r="J38253" s="96">
        <v>0</v>
      </c>
      <c r="K38253" s="96">
        <v>0</v>
      </c>
    </row>
    <row r="38254" spans="6:11">
      <c r="F38254" s="128">
        <v>0.80425066680113366</v>
      </c>
      <c r="G38254" s="129">
        <v>2.1784428376650489</v>
      </c>
      <c r="H38254" s="96">
        <v>4483780.0507301986</v>
      </c>
      <c r="I38254" s="96">
        <v>-1175156.386645427</v>
      </c>
      <c r="J38254" s="96">
        <v>-102808.86356782676</v>
      </c>
      <c r="K38254" s="96">
        <v>5761745.3009434519</v>
      </c>
    </row>
    <row r="38255" spans="6:11">
      <c r="F38255" s="128">
        <v>3.2220656393677216E-2</v>
      </c>
      <c r="G38255" s="129">
        <v>4.2638181231940369</v>
      </c>
      <c r="H38255" s="96">
        <v>3088887.3630663864</v>
      </c>
      <c r="I38255" s="96">
        <v>-2445991.9206642797</v>
      </c>
      <c r="J38255" s="96">
        <v>-7658.3479120301763</v>
      </c>
      <c r="K38255" s="96">
        <v>5542537.6316426964</v>
      </c>
    </row>
    <row r="38256" spans="6:11">
      <c r="F38256" s="128">
        <v>0.96777934360632278</v>
      </c>
      <c r="G38256" s="129">
        <v>0.3275116851021157</v>
      </c>
      <c r="H38256" s="96">
        <v>5768042.2966010347</v>
      </c>
      <c r="I38256" s="96">
        <v>-149296.34340658187</v>
      </c>
      <c r="J38256" s="96">
        <v>-46222.157281733067</v>
      </c>
      <c r="K38256" s="96">
        <v>5963560.7972893501</v>
      </c>
    </row>
    <row r="38257" spans="6:11">
      <c r="F38257" s="128">
        <v>0.82206305359302145</v>
      </c>
      <c r="G38257" s="129">
        <v>1.1748545681558885E-2</v>
      </c>
      <c r="H38257" s="96">
        <v>5991641.7854061192</v>
      </c>
      <c r="I38257" s="96">
        <v>0</v>
      </c>
      <c r="J38257" s="96">
        <v>-7047.2201422225371</v>
      </c>
      <c r="K38257" s="96">
        <v>5998689.0055483421</v>
      </c>
    </row>
    <row r="38258" spans="6:11">
      <c r="F38258" s="128">
        <v>0.17793694640697855</v>
      </c>
      <c r="G38258" s="129">
        <v>17.263260251142782</v>
      </c>
      <c r="H38258" s="96">
        <v>-2857921.6227628165</v>
      </c>
      <c r="I38258" s="96">
        <v>-2857921.6227628165</v>
      </c>
      <c r="J38258" s="96">
        <v>0</v>
      </c>
      <c r="K38258" s="96">
        <v>0</v>
      </c>
    </row>
    <row r="38259" spans="6:11">
      <c r="F38259" s="128">
        <v>0.63901120422154523</v>
      </c>
      <c r="G38259" s="129">
        <v>4.5995200103828067</v>
      </c>
      <c r="H38259" s="96">
        <v>2869283.5981239146</v>
      </c>
      <c r="I38259" s="96">
        <v>-2583940.8049289733</v>
      </c>
      <c r="J38259" s="96">
        <v>-54813.140531307043</v>
      </c>
      <c r="K38259" s="96">
        <v>5508037.543584195</v>
      </c>
    </row>
    <row r="38260" spans="6:11">
      <c r="F38260" s="128">
        <v>0.36098879577845477</v>
      </c>
      <c r="G38260" s="129">
        <v>10.189083577556811</v>
      </c>
      <c r="H38260" s="96">
        <v>-2857921.6227628165</v>
      </c>
      <c r="I38260" s="96">
        <v>-2857921.6227628165</v>
      </c>
      <c r="J38260" s="96">
        <v>0</v>
      </c>
      <c r="K38260" s="96">
        <v>0</v>
      </c>
    </row>
    <row r="38261" spans="6:11">
      <c r="F38261" s="128">
        <v>0.72540140653324436</v>
      </c>
      <c r="G38261" s="129">
        <v>3.4303636339376986</v>
      </c>
      <c r="H38261" s="96">
        <v>3639868.3876430066</v>
      </c>
      <c r="I38261" s="96">
        <v>-1887736.7863693987</v>
      </c>
      <c r="J38261" s="96">
        <v>-101523.7268065172</v>
      </c>
      <c r="K38261" s="96">
        <v>5629128.9008189226</v>
      </c>
    </row>
    <row r="38262" spans="6:11">
      <c r="F38262" s="128">
        <v>0.27459859346675564</v>
      </c>
      <c r="G38262" s="129">
        <v>12.924449077780791</v>
      </c>
      <c r="H38262" s="96">
        <v>-2857921.6227628165</v>
      </c>
      <c r="I38262" s="96">
        <v>-2857921.6227628165</v>
      </c>
      <c r="J38262" s="96">
        <v>0</v>
      </c>
      <c r="K38262" s="96">
        <v>0</v>
      </c>
    </row>
    <row r="38263" spans="6:11">
      <c r="F38263" s="128">
        <v>0.68564735562544332</v>
      </c>
      <c r="G38263" s="129">
        <v>0.56648178000263927</v>
      </c>
      <c r="H38263" s="96">
        <v>5599743.5284136962</v>
      </c>
      <c r="I38263" s="96">
        <v>-297900.07039749727</v>
      </c>
      <c r="J38263" s="96">
        <v>-39468.925215550662</v>
      </c>
      <c r="K38263" s="96">
        <v>5937112.5240267441</v>
      </c>
    </row>
    <row r="38264" spans="6:11">
      <c r="F38264" s="128">
        <v>0.31435264437455668</v>
      </c>
      <c r="G38264" s="129">
        <v>11.572398519900821</v>
      </c>
      <c r="H38264" s="96">
        <v>-2857921.6227628165</v>
      </c>
      <c r="I38264" s="96">
        <v>-2857921.6227628165</v>
      </c>
      <c r="J38264" s="96">
        <v>0</v>
      </c>
      <c r="K38264" s="96">
        <v>0</v>
      </c>
    </row>
    <row r="38265" spans="6:11">
      <c r="F38265" s="128">
        <v>0.39039076136388806</v>
      </c>
      <c r="G38265" s="129">
        <v>0.14591749978835608</v>
      </c>
      <c r="H38265" s="96">
        <v>5896429.0285322806</v>
      </c>
      <c r="I38265" s="96">
        <v>0</v>
      </c>
      <c r="J38265" s="96">
        <v>-87308.656967228846</v>
      </c>
      <c r="K38265" s="96">
        <v>5983737.6854995098</v>
      </c>
    </row>
    <row r="38266" spans="6:11">
      <c r="F38266" s="128">
        <v>0.60960923863611194</v>
      </c>
      <c r="G38266" s="129">
        <v>4.9493711948157433</v>
      </c>
      <c r="H38266" s="96">
        <v>2641965.6603750414</v>
      </c>
      <c r="I38266" s="96">
        <v>-2721249.7159727258</v>
      </c>
      <c r="J38266" s="96">
        <v>-109096.45272901101</v>
      </c>
      <c r="K38266" s="96">
        <v>5472311.8290767781</v>
      </c>
    </row>
    <row r="38267" spans="6:11">
      <c r="F38267" s="128">
        <v>0.91276771508222621</v>
      </c>
      <c r="G38267" s="129">
        <v>11.558713914968429</v>
      </c>
      <c r="H38267" s="96">
        <v>-2857921.6227628165</v>
      </c>
      <c r="I38267" s="96">
        <v>-2857921.6227628165</v>
      </c>
      <c r="J38267" s="96">
        <v>0</v>
      </c>
      <c r="K38267" s="96">
        <v>0</v>
      </c>
    </row>
    <row r="38268" spans="6:11">
      <c r="F38268" s="128">
        <v>8.7232284917773795E-2</v>
      </c>
      <c r="G38268" s="129">
        <v>24.391807767063487</v>
      </c>
      <c r="H38268" s="96">
        <v>-2857921.6227628165</v>
      </c>
      <c r="I38268" s="96">
        <v>-2857921.6227628165</v>
      </c>
      <c r="J38268" s="96">
        <v>0</v>
      </c>
      <c r="K38268" s="96">
        <v>0</v>
      </c>
    </row>
    <row r="38269" spans="6:11">
      <c r="F38269" s="128">
        <v>0.25239020022359782</v>
      </c>
      <c r="G38269" s="129">
        <v>9.5031553366789563</v>
      </c>
      <c r="H38269" s="96">
        <v>-2857921.6227628165</v>
      </c>
      <c r="I38269" s="96">
        <v>-2857921.6227628165</v>
      </c>
      <c r="J38269" s="96">
        <v>0</v>
      </c>
      <c r="K38269" s="96">
        <v>0</v>
      </c>
    </row>
    <row r="38270" spans="6:11">
      <c r="F38270" s="128">
        <v>0.74760979977640218</v>
      </c>
      <c r="G38270" s="129">
        <v>2.9087409517149774</v>
      </c>
      <c r="H38270" s="96">
        <v>3989094.5609969851</v>
      </c>
      <c r="I38270" s="96">
        <v>-1604691.1635483941</v>
      </c>
      <c r="J38270" s="96">
        <v>-90223.809186378756</v>
      </c>
      <c r="K38270" s="96">
        <v>5684009.5337317577</v>
      </c>
    </row>
    <row r="38271" spans="6:11">
      <c r="F38271" s="128">
        <v>0.65404773842476571</v>
      </c>
      <c r="G38271" s="129">
        <v>15.276345028253267</v>
      </c>
      <c r="H38271" s="96">
        <v>-2857921.6227628165</v>
      </c>
      <c r="I38271" s="96">
        <v>-2857921.6227628165</v>
      </c>
      <c r="J38271" s="96">
        <v>0</v>
      </c>
      <c r="K38271" s="96">
        <v>0</v>
      </c>
    </row>
    <row r="38272" spans="6:11">
      <c r="F38272" s="128">
        <v>0.34595226157523429</v>
      </c>
      <c r="G38272" s="129">
        <v>10.61454485769382</v>
      </c>
      <c r="H38272" s="96">
        <v>-2857921.6227628165</v>
      </c>
      <c r="I38272" s="96">
        <v>-2857921.6227628165</v>
      </c>
      <c r="J38272" s="96">
        <v>0</v>
      </c>
      <c r="K38272" s="96">
        <v>0</v>
      </c>
    </row>
    <row r="38273" spans="6:11">
      <c r="F38273" s="128">
        <v>0.8912701113439826</v>
      </c>
      <c r="G38273" s="129">
        <v>0.59810259556012746</v>
      </c>
      <c r="H38273" s="96">
        <v>5577514.2474371139</v>
      </c>
      <c r="I38273" s="96">
        <v>-297900.07039749727</v>
      </c>
      <c r="J38273" s="96">
        <v>-58207.33693996317</v>
      </c>
      <c r="K38273" s="96">
        <v>5933621.6547745746</v>
      </c>
    </row>
    <row r="38274" spans="6:11">
      <c r="F38274" s="128">
        <v>0.1087298886560174</v>
      </c>
      <c r="G38274" s="129">
        <v>22.188885580140461</v>
      </c>
      <c r="H38274" s="96">
        <v>-2857921.6227628165</v>
      </c>
      <c r="I38274" s="96">
        <v>-2857921.6227628165</v>
      </c>
      <c r="J38274" s="96">
        <v>0</v>
      </c>
      <c r="K38274" s="96">
        <v>0</v>
      </c>
    </row>
    <row r="38275" spans="6:11">
      <c r="F38275" s="128">
        <v>0.48385158630772707</v>
      </c>
      <c r="G38275" s="129">
        <v>12.017622089719318</v>
      </c>
      <c r="H38275" s="96">
        <v>-2857921.6227628165</v>
      </c>
      <c r="I38275" s="96">
        <v>-2857921.6227628165</v>
      </c>
      <c r="J38275" s="96">
        <v>0</v>
      </c>
      <c r="K38275" s="96">
        <v>0</v>
      </c>
    </row>
    <row r="38276" spans="6:11">
      <c r="F38276" s="128">
        <v>0.51614841369227293</v>
      </c>
      <c r="G38276" s="129">
        <v>6.613609314216272</v>
      </c>
      <c r="H38276" s="96">
        <v>-2857921.6227628165</v>
      </c>
      <c r="I38276" s="96">
        <v>-2857921.6227628165</v>
      </c>
      <c r="J38276" s="96">
        <v>0</v>
      </c>
      <c r="K38276" s="96">
        <v>0</v>
      </c>
    </row>
    <row r="38277" spans="6:11">
      <c r="F38277" s="128">
        <v>0.9430092410380273</v>
      </c>
      <c r="G38277" s="129">
        <v>4.3482713443858785</v>
      </c>
      <c r="H38277" s="96">
        <v>3033467.2230222551</v>
      </c>
      <c r="I38277" s="96">
        <v>-2445991.9206642797</v>
      </c>
      <c r="J38277" s="96">
        <v>-54378.938589016165</v>
      </c>
      <c r="K38277" s="96">
        <v>5533838.0822755508</v>
      </c>
    </row>
    <row r="38278" spans="6:11">
      <c r="F38278" s="128">
        <v>5.6990758961972698E-2</v>
      </c>
      <c r="G38278" s="129">
        <v>28.64866147765181</v>
      </c>
      <c r="H38278" s="96">
        <v>-2857921.6227628165</v>
      </c>
      <c r="I38278" s="96">
        <v>-2857921.6227628165</v>
      </c>
      <c r="J38278" s="96">
        <v>0</v>
      </c>
      <c r="K38278" s="96">
        <v>0</v>
      </c>
    </row>
    <row r="38279" spans="6:11">
      <c r="F38279" s="128">
        <v>0.61760791298358919</v>
      </c>
      <c r="G38279" s="129">
        <v>2.6755887934905846</v>
      </c>
      <c r="H38279" s="96">
        <v>4146300.9671153072</v>
      </c>
      <c r="I38279" s="96">
        <v>-1462178.1651097869</v>
      </c>
      <c r="J38279" s="96">
        <v>-100233.37369609732</v>
      </c>
      <c r="K38279" s="96">
        <v>5708712.5059211915</v>
      </c>
    </row>
    <row r="38280" spans="6:11">
      <c r="F38280" s="128">
        <v>0.38239208701641081</v>
      </c>
      <c r="G38280" s="129">
        <v>9.6130879096770929</v>
      </c>
      <c r="H38280" s="96">
        <v>-2857921.6227628165</v>
      </c>
      <c r="I38280" s="96">
        <v>-2857921.6227628165</v>
      </c>
      <c r="J38280" s="96">
        <v>0</v>
      </c>
      <c r="K38280" s="96">
        <v>0</v>
      </c>
    </row>
    <row r="38281" spans="6:11">
      <c r="F38281" s="128">
        <v>6.8686105760596972E-2</v>
      </c>
      <c r="G38281" s="129">
        <v>13.734713168225667</v>
      </c>
      <c r="H38281" s="96">
        <v>-2857921.6227628165</v>
      </c>
      <c r="I38281" s="96">
        <v>-2857921.6227628165</v>
      </c>
      <c r="J38281" s="96">
        <v>0</v>
      </c>
      <c r="K38281" s="96">
        <v>0</v>
      </c>
    </row>
    <row r="38282" spans="6:11">
      <c r="F38282" s="128">
        <v>0.93131389423940303</v>
      </c>
      <c r="G38282" s="129">
        <v>0.71158900378224388</v>
      </c>
      <c r="H38282" s="96">
        <v>5497932.1760056913</v>
      </c>
      <c r="I38282" s="96">
        <v>-297900.07039749727</v>
      </c>
      <c r="J38282" s="96">
        <v>-125277.64960861497</v>
      </c>
      <c r="K38282" s="96">
        <v>5921109.8960118033</v>
      </c>
    </row>
    <row r="38283" spans="6:11">
      <c r="F38283" s="128">
        <v>0.78156611833251977</v>
      </c>
      <c r="G38283" s="129">
        <v>23.341807295456107</v>
      </c>
      <c r="H38283" s="96">
        <v>-2857921.6227628165</v>
      </c>
      <c r="I38283" s="96">
        <v>-2857921.6227628165</v>
      </c>
      <c r="J38283" s="96">
        <v>0</v>
      </c>
      <c r="K38283" s="96">
        <v>0</v>
      </c>
    </row>
    <row r="38284" spans="6:11">
      <c r="F38284" s="128">
        <v>0.21843388166748023</v>
      </c>
      <c r="G38284" s="129">
        <v>15.212719113035961</v>
      </c>
      <c r="H38284" s="96">
        <v>-2857921.6227628165</v>
      </c>
      <c r="I38284" s="96">
        <v>-2857921.6227628165</v>
      </c>
      <c r="J38284" s="96">
        <v>0</v>
      </c>
      <c r="K38284" s="96">
        <v>0</v>
      </c>
    </row>
    <row r="38285" spans="6:11">
      <c r="F38285" s="128">
        <v>0.89639053437383909</v>
      </c>
      <c r="G38285" s="129">
        <v>17.738264683704571</v>
      </c>
      <c r="H38285" s="96">
        <v>-2857921.6227628165</v>
      </c>
      <c r="I38285" s="96">
        <v>-2857921.6227628165</v>
      </c>
      <c r="J38285" s="96">
        <v>0</v>
      </c>
      <c r="K38285" s="96">
        <v>0</v>
      </c>
    </row>
    <row r="38286" spans="6:11">
      <c r="F38286" s="128">
        <v>0.10360946562616091</v>
      </c>
      <c r="G38286" s="129">
        <v>22.671265862825834</v>
      </c>
      <c r="H38286" s="96">
        <v>-2857921.6227628165</v>
      </c>
      <c r="I38286" s="96">
        <v>-2857921.6227628165</v>
      </c>
      <c r="J38286" s="96">
        <v>0</v>
      </c>
      <c r="K38286" s="96">
        <v>0</v>
      </c>
    </row>
    <row r="38287" spans="6:11">
      <c r="F38287" s="128">
        <v>0.48591512764221989</v>
      </c>
      <c r="G38287" s="129">
        <v>0.74373969077956903</v>
      </c>
      <c r="H38287" s="96">
        <v>5475442.8847210482</v>
      </c>
      <c r="I38287" s="96">
        <v>-297900.07039749727</v>
      </c>
      <c r="J38287" s="96">
        <v>-144227.15923083073</v>
      </c>
      <c r="K38287" s="96">
        <v>5917570.1143493764</v>
      </c>
    </row>
    <row r="38288" spans="6:11">
      <c r="F38288" s="128">
        <v>0.51408487235778011</v>
      </c>
      <c r="G38288" s="129">
        <v>6.6536690583935805</v>
      </c>
      <c r="H38288" s="96">
        <v>-2857921.6227628165</v>
      </c>
      <c r="I38288" s="96">
        <v>-2857921.6227628165</v>
      </c>
      <c r="J38288" s="96">
        <v>0</v>
      </c>
      <c r="K38288" s="96">
        <v>0</v>
      </c>
    </row>
    <row r="38289" spans="6:11">
      <c r="F38289" s="128">
        <v>0.13356974558341927</v>
      </c>
      <c r="G38289" s="129">
        <v>29.823941911980903</v>
      </c>
      <c r="H38289" s="96">
        <v>-2857921.6227628165</v>
      </c>
      <c r="I38289" s="96">
        <v>-2857921.6227628165</v>
      </c>
      <c r="J38289" s="96">
        <v>0</v>
      </c>
      <c r="K38289" s="96">
        <v>0</v>
      </c>
    </row>
    <row r="38290" spans="6:11">
      <c r="F38290" s="128">
        <v>0.86643025441658073</v>
      </c>
      <c r="G38290" s="129">
        <v>1.4337366421830673</v>
      </c>
      <c r="H38290" s="96">
        <v>4995186.6382231498</v>
      </c>
      <c r="I38290" s="96">
        <v>-739587.61031092564</v>
      </c>
      <c r="J38290" s="96">
        <v>-107335.37013432426</v>
      </c>
      <c r="K38290" s="96">
        <v>5842109.6186683998</v>
      </c>
    </row>
    <row r="38291" spans="6:11">
      <c r="F38291" s="128">
        <v>0.15482396801575804</v>
      </c>
      <c r="G38291" s="129">
        <v>4.8839478749459815</v>
      </c>
      <c r="H38291" s="96">
        <v>2684339.3954075635</v>
      </c>
      <c r="I38291" s="96">
        <v>-2721249.7159727258</v>
      </c>
      <c r="J38291" s="96">
        <v>-73385.883604413088</v>
      </c>
      <c r="K38291" s="96">
        <v>5478974.9949847022</v>
      </c>
    </row>
    <row r="38292" spans="6:11">
      <c r="F38292" s="128">
        <v>0.84517603198424196</v>
      </c>
      <c r="G38292" s="129">
        <v>1.682103514461093</v>
      </c>
      <c r="H38292" s="96">
        <v>4823839.6368224518</v>
      </c>
      <c r="I38292" s="96">
        <v>-885452.85481691465</v>
      </c>
      <c r="J38292" s="96">
        <v>-105891.0203775862</v>
      </c>
      <c r="K38292" s="96">
        <v>5815183.512016953</v>
      </c>
    </row>
    <row r="38293" spans="6:11">
      <c r="F38293" s="128">
        <v>0.51648125596207606</v>
      </c>
      <c r="G38293" s="129">
        <v>30.256174505461956</v>
      </c>
      <c r="H38293" s="96">
        <v>-2857921.6227628165</v>
      </c>
      <c r="I38293" s="96">
        <v>-2857921.6227628165</v>
      </c>
      <c r="J38293" s="96">
        <v>0</v>
      </c>
      <c r="K38293" s="96">
        <v>0</v>
      </c>
    </row>
    <row r="38294" spans="6:11">
      <c r="F38294" s="128">
        <v>0.48351874403792394</v>
      </c>
      <c r="G38294" s="129">
        <v>7.2666519744017473</v>
      </c>
      <c r="H38294" s="96">
        <v>-2857921.6227628165</v>
      </c>
      <c r="I38294" s="96">
        <v>-2857921.6227628165</v>
      </c>
      <c r="J38294" s="96">
        <v>0</v>
      </c>
      <c r="K38294" s="96">
        <v>0</v>
      </c>
    </row>
    <row r="38295" spans="6:11">
      <c r="F38295" s="128">
        <v>0.40854471555069416</v>
      </c>
      <c r="G38295" s="129">
        <v>8.727042403102736</v>
      </c>
      <c r="H38295" s="96">
        <v>-2857921.6227628165</v>
      </c>
      <c r="I38295" s="96">
        <v>-2857921.6227628165</v>
      </c>
      <c r="J38295" s="96">
        <v>0</v>
      </c>
      <c r="K38295" s="96">
        <v>0</v>
      </c>
    </row>
    <row r="38296" spans="6:11">
      <c r="F38296" s="128">
        <v>0.59145528444930584</v>
      </c>
      <c r="G38296" s="129">
        <v>5.2516919529481516</v>
      </c>
      <c r="H38296" s="96">
        <v>-2857921.6227628165</v>
      </c>
      <c r="I38296" s="96">
        <v>-2857921.6227628165</v>
      </c>
      <c r="J38296" s="96">
        <v>0</v>
      </c>
      <c r="K38296" s="96">
        <v>0</v>
      </c>
    </row>
    <row r="38297" spans="6:11">
      <c r="F38297" s="128">
        <v>0.69802817820873986</v>
      </c>
      <c r="G38297" s="129">
        <v>21.7136345187836</v>
      </c>
      <c r="H38297" s="96">
        <v>-2857921.6227628165</v>
      </c>
      <c r="I38297" s="96">
        <v>-2857921.6227628165</v>
      </c>
      <c r="J38297" s="96">
        <v>0</v>
      </c>
      <c r="K38297" s="96">
        <v>0</v>
      </c>
    </row>
    <row r="38298" spans="6:11">
      <c r="F38298" s="128">
        <v>0.30197182179126014</v>
      </c>
      <c r="G38298" s="129">
        <v>11.974215712874333</v>
      </c>
      <c r="H38298" s="96">
        <v>-2857921.6227628165</v>
      </c>
      <c r="I38298" s="96">
        <v>-2857921.6227628165</v>
      </c>
      <c r="J38298" s="96">
        <v>0</v>
      </c>
      <c r="K38298" s="96">
        <v>0</v>
      </c>
    </row>
    <row r="38299" spans="6:11">
      <c r="F38299" s="128">
        <v>0.60853551624636526</v>
      </c>
      <c r="G38299" s="129">
        <v>9.847274796105987</v>
      </c>
      <c r="H38299" s="96">
        <v>-2857921.6227628165</v>
      </c>
      <c r="I38299" s="96">
        <v>-2857921.6227628165</v>
      </c>
      <c r="J38299" s="96">
        <v>0</v>
      </c>
      <c r="K38299" s="96">
        <v>0</v>
      </c>
    </row>
    <row r="38300" spans="6:11">
      <c r="F38300" s="128">
        <v>0.39146448375363474</v>
      </c>
      <c r="G38300" s="129">
        <v>9.3786048604796104</v>
      </c>
      <c r="H38300" s="96">
        <v>-2857921.6227628165</v>
      </c>
      <c r="I38300" s="96">
        <v>-2857921.6227628165</v>
      </c>
      <c r="J38300" s="96">
        <v>0</v>
      </c>
      <c r="K38300" s="96">
        <v>0</v>
      </c>
    </row>
    <row r="38301" spans="6:11">
      <c r="F38301" s="128">
        <v>0.86679817751010713</v>
      </c>
      <c r="G38301" s="129">
        <v>1.2344294211924969</v>
      </c>
      <c r="H38301" s="96">
        <v>5133306.9335456528</v>
      </c>
      <c r="I38301" s="96">
        <v>-593042.51298518723</v>
      </c>
      <c r="J38301" s="96">
        <v>-137457.73312884336</v>
      </c>
      <c r="K38301" s="96">
        <v>5863807.1796596833</v>
      </c>
    </row>
    <row r="38302" spans="6:11">
      <c r="F38302" s="128">
        <v>0.13320182248989287</v>
      </c>
      <c r="G38302" s="129">
        <v>20.158898386128978</v>
      </c>
      <c r="H38302" s="96">
        <v>-2857921.6227628165</v>
      </c>
      <c r="I38302" s="96">
        <v>-2857921.6227628165</v>
      </c>
      <c r="J38302" s="96">
        <v>0</v>
      </c>
      <c r="K38302" s="96">
        <v>0</v>
      </c>
    </row>
    <row r="38303" spans="6:11">
      <c r="F38303" s="128">
        <v>0.39912253743527915</v>
      </c>
      <c r="G38303" s="129">
        <v>29.446031229194773</v>
      </c>
      <c r="H38303" s="96">
        <v>-2857921.6227628165</v>
      </c>
      <c r="I38303" s="96">
        <v>-2857921.6227628165</v>
      </c>
      <c r="J38303" s="96">
        <v>0</v>
      </c>
      <c r="K38303" s="96">
        <v>0</v>
      </c>
    </row>
    <row r="38304" spans="6:11">
      <c r="F38304" s="128">
        <v>0.60087746256472085</v>
      </c>
      <c r="G38304" s="129">
        <v>5.0936425447855989</v>
      </c>
      <c r="H38304" s="96">
        <v>-2857921.6227628165</v>
      </c>
      <c r="I38304" s="96">
        <v>-2857921.6227628165</v>
      </c>
      <c r="J38304" s="96">
        <v>0</v>
      </c>
      <c r="K38304" s="96">
        <v>0</v>
      </c>
    </row>
    <row r="38305" spans="6:11">
      <c r="F38305" s="128">
        <v>4.2835768929028739E-2</v>
      </c>
      <c r="G38305" s="129">
        <v>8.3918172188218563</v>
      </c>
      <c r="H38305" s="96">
        <v>-2857921.6227628165</v>
      </c>
      <c r="I38305" s="96">
        <v>-2857921.6227628165</v>
      </c>
      <c r="J38305" s="96">
        <v>0</v>
      </c>
      <c r="K38305" s="96">
        <v>0</v>
      </c>
    </row>
    <row r="38306" spans="6:11">
      <c r="F38306" s="128">
        <v>0.95716423107097126</v>
      </c>
      <c r="G38306" s="129">
        <v>0.43780291938053856</v>
      </c>
      <c r="H38306" s="96">
        <v>5690281.1698304294</v>
      </c>
      <c r="I38306" s="96">
        <v>-149296.34340658187</v>
      </c>
      <c r="J38306" s="96">
        <v>-111762.07398989853</v>
      </c>
      <c r="K38306" s="96">
        <v>5951339.5872269096</v>
      </c>
    </row>
    <row r="38307" spans="6:11">
      <c r="F38307" s="128">
        <v>0.66101722898481019</v>
      </c>
      <c r="G38307" s="129">
        <v>15.901459924277118</v>
      </c>
      <c r="H38307" s="96">
        <v>-2857921.6227628165</v>
      </c>
      <c r="I38307" s="96">
        <v>-2857921.6227628165</v>
      </c>
      <c r="J38307" s="96">
        <v>0</v>
      </c>
      <c r="K38307" s="96">
        <v>0</v>
      </c>
    </row>
    <row r="38308" spans="6:11">
      <c r="F38308" s="128">
        <v>0.33898277101518981</v>
      </c>
      <c r="G38308" s="129">
        <v>10.818059958572592</v>
      </c>
      <c r="H38308" s="96">
        <v>-2857921.6227628165</v>
      </c>
      <c r="I38308" s="96">
        <v>-2857921.6227628165</v>
      </c>
      <c r="J38308" s="96">
        <v>0</v>
      </c>
      <c r="K38308" s="96">
        <v>0</v>
      </c>
    </row>
    <row r="38309" spans="6:11">
      <c r="F38309" s="128">
        <v>0.4561208429237924</v>
      </c>
      <c r="G38309" s="129">
        <v>6.1067429687266026</v>
      </c>
      <c r="H38309" s="96">
        <v>-2857921.6227628165</v>
      </c>
      <c r="I38309" s="96">
        <v>-2857921.6227628165</v>
      </c>
      <c r="J38309" s="96">
        <v>0</v>
      </c>
      <c r="K38309" s="96">
        <v>0</v>
      </c>
    </row>
    <row r="38310" spans="6:11">
      <c r="F38310" s="128">
        <v>0.5438791570762076</v>
      </c>
      <c r="G38310" s="129">
        <v>6.0902819452999344</v>
      </c>
      <c r="H38310" s="96">
        <v>-2857921.6227628165</v>
      </c>
      <c r="I38310" s="96">
        <v>-2857921.6227628165</v>
      </c>
      <c r="J38310" s="96">
        <v>0</v>
      </c>
      <c r="K38310" s="96">
        <v>0</v>
      </c>
    </row>
    <row r="38311" spans="6:11">
      <c r="F38311" s="128">
        <v>0.65387266899578222</v>
      </c>
      <c r="G38311" s="129">
        <v>14.450582325344717</v>
      </c>
      <c r="H38311" s="96">
        <v>-2857921.6227628165</v>
      </c>
      <c r="I38311" s="96">
        <v>-2857921.6227628165</v>
      </c>
      <c r="J38311" s="96">
        <v>0</v>
      </c>
      <c r="K38311" s="96">
        <v>0</v>
      </c>
    </row>
    <row r="38312" spans="6:11">
      <c r="F38312" s="128">
        <v>0.34612733100421778</v>
      </c>
      <c r="G38312" s="129">
        <v>10.60948562940289</v>
      </c>
      <c r="H38312" s="96">
        <v>-2857921.6227628165</v>
      </c>
      <c r="I38312" s="96">
        <v>-2857921.6227628165</v>
      </c>
      <c r="J38312" s="96">
        <v>0</v>
      </c>
      <c r="K38312" s="96">
        <v>0</v>
      </c>
    </row>
    <row r="38313" spans="6:11">
      <c r="F38313" s="128">
        <v>1.2939317415223139E-2</v>
      </c>
      <c r="G38313" s="129">
        <v>7.8459913257062084</v>
      </c>
      <c r="H38313" s="96">
        <v>-2857921.6227628165</v>
      </c>
      <c r="I38313" s="96">
        <v>-2857921.6227628165</v>
      </c>
      <c r="J38313" s="96">
        <v>0</v>
      </c>
      <c r="K38313" s="96">
        <v>0</v>
      </c>
    </row>
    <row r="38314" spans="6:11">
      <c r="F38314" s="128">
        <v>0.98706068258477686</v>
      </c>
      <c r="G38314" s="129">
        <v>0.1302375958977546</v>
      </c>
      <c r="H38314" s="96">
        <v>5907533.6416708007</v>
      </c>
      <c r="I38314" s="96">
        <v>0</v>
      </c>
      <c r="J38314" s="96">
        <v>-77949.432766136495</v>
      </c>
      <c r="K38314" s="96">
        <v>5985483.0744369375</v>
      </c>
    </row>
    <row r="38315" spans="6:11">
      <c r="F38315" s="128">
        <v>0.54906500342190578</v>
      </c>
      <c r="G38315" s="129">
        <v>0.92634314868414847</v>
      </c>
      <c r="H38315" s="96">
        <v>5347698.1792547135</v>
      </c>
      <c r="I38315" s="96">
        <v>-445814.39416262286</v>
      </c>
      <c r="J38315" s="96">
        <v>-103993.05494017937</v>
      </c>
      <c r="K38315" s="96">
        <v>5897505.6283575157</v>
      </c>
    </row>
    <row r="38316" spans="6:11">
      <c r="F38316" s="128">
        <v>0.45093499657809422</v>
      </c>
      <c r="G38316" s="129">
        <v>7.9643208162332702</v>
      </c>
      <c r="H38316" s="96">
        <v>-2857921.6227628165</v>
      </c>
      <c r="I38316" s="96">
        <v>-2857921.6227628165</v>
      </c>
      <c r="J38316" s="96">
        <v>0</v>
      </c>
      <c r="K38316" s="96">
        <v>0</v>
      </c>
    </row>
    <row r="38317" spans="6:11">
      <c r="F38317" s="128">
        <v>0.11386566070337567</v>
      </c>
      <c r="G38317" s="129">
        <v>20.445995323130141</v>
      </c>
      <c r="H38317" s="96">
        <v>-2857921.6227628165</v>
      </c>
      <c r="I38317" s="96">
        <v>-2857921.6227628165</v>
      </c>
      <c r="J38317" s="96">
        <v>0</v>
      </c>
      <c r="K38317" s="96">
        <v>0</v>
      </c>
    </row>
    <row r="38318" spans="6:11">
      <c r="F38318" s="128">
        <v>0.88613433929662433</v>
      </c>
      <c r="G38318" s="129">
        <v>1.208867153825977</v>
      </c>
      <c r="H38318" s="96">
        <v>5151025.7886669561</v>
      </c>
      <c r="I38318" s="96">
        <v>-593042.51298518723</v>
      </c>
      <c r="J38318" s="96">
        <v>-122527.5359486778</v>
      </c>
      <c r="K38318" s="96">
        <v>5866595.8376008216</v>
      </c>
    </row>
    <row r="38319" spans="6:11">
      <c r="F38319" s="128">
        <v>0.23021819611489336</v>
      </c>
      <c r="G38319" s="129">
        <v>5.7675829588052316</v>
      </c>
      <c r="H38319" s="96">
        <v>-2857921.6227628165</v>
      </c>
      <c r="I38319" s="96">
        <v>-2857921.6227628165</v>
      </c>
      <c r="J38319" s="96">
        <v>0</v>
      </c>
      <c r="K38319" s="96">
        <v>0</v>
      </c>
    </row>
    <row r="38320" spans="6:11">
      <c r="F38320" s="128">
        <v>0.76978180388510664</v>
      </c>
      <c r="G38320" s="129">
        <v>2.6164817586950311</v>
      </c>
      <c r="H38320" s="96">
        <v>4186248.1325846463</v>
      </c>
      <c r="I38320" s="96">
        <v>-1462178.1651097869</v>
      </c>
      <c r="J38320" s="96">
        <v>-66565.765716575173</v>
      </c>
      <c r="K38320" s="96">
        <v>5714992.0634110086</v>
      </c>
    </row>
    <row r="38321" spans="6:11">
      <c r="F38321" s="128">
        <v>0.65128487048226102</v>
      </c>
      <c r="G38321" s="129">
        <v>9.5557646583919489</v>
      </c>
      <c r="H38321" s="96">
        <v>-2857921.6227628165</v>
      </c>
      <c r="I38321" s="96">
        <v>-2857921.6227628165</v>
      </c>
      <c r="J38321" s="96">
        <v>0</v>
      </c>
      <c r="K38321" s="96">
        <v>0</v>
      </c>
    </row>
    <row r="38322" spans="6:11">
      <c r="F38322" s="128">
        <v>0.34871512951773898</v>
      </c>
      <c r="G38322" s="129">
        <v>10.534999378915092</v>
      </c>
      <c r="H38322" s="96">
        <v>-2857921.6227628165</v>
      </c>
      <c r="I38322" s="96">
        <v>-2857921.6227628165</v>
      </c>
      <c r="J38322" s="96">
        <v>0</v>
      </c>
      <c r="K38322" s="96">
        <v>0</v>
      </c>
    </row>
    <row r="38323" spans="6:11">
      <c r="F38323" s="128">
        <v>0.38310920061723319</v>
      </c>
      <c r="G38323" s="129">
        <v>7.1082271521075384</v>
      </c>
      <c r="H38323" s="96">
        <v>-2857921.6227628165</v>
      </c>
      <c r="I38323" s="96">
        <v>-2857921.6227628165</v>
      </c>
      <c r="J38323" s="96">
        <v>0</v>
      </c>
      <c r="K38323" s="96">
        <v>0</v>
      </c>
    </row>
    <row r="38324" spans="6:11">
      <c r="F38324" s="128">
        <v>0.61689079938276681</v>
      </c>
      <c r="G38324" s="129">
        <v>4.8306325715436076</v>
      </c>
      <c r="H38324" s="96">
        <v>2718941.3665935085</v>
      </c>
      <c r="I38324" s="96">
        <v>-2721249.7159727258</v>
      </c>
      <c r="J38324" s="96">
        <v>-44219.913101791441</v>
      </c>
      <c r="K38324" s="96">
        <v>5484410.9956680257</v>
      </c>
    </row>
    <row r="38325" spans="6:11">
      <c r="F38325" s="128">
        <v>0.49294649775768362</v>
      </c>
      <c r="G38325" s="129">
        <v>10.369682864557204</v>
      </c>
      <c r="H38325" s="96">
        <v>-2857921.6227628165</v>
      </c>
      <c r="I38325" s="96">
        <v>-2857921.6227628165</v>
      </c>
      <c r="J38325" s="96">
        <v>0</v>
      </c>
      <c r="K38325" s="96">
        <v>0</v>
      </c>
    </row>
    <row r="38326" spans="6:11">
      <c r="F38326" s="128">
        <v>0.50705350224231638</v>
      </c>
      <c r="G38326" s="129">
        <v>6.7913875385338658</v>
      </c>
      <c r="H38326" s="96">
        <v>-2857921.6227628165</v>
      </c>
      <c r="I38326" s="96">
        <v>-2857921.6227628165</v>
      </c>
      <c r="J38326" s="96">
        <v>0</v>
      </c>
      <c r="K38326" s="96">
        <v>0</v>
      </c>
    </row>
    <row r="38327" spans="6:11">
      <c r="F38327" s="128">
        <v>0.96873695442657382</v>
      </c>
      <c r="G38327" s="129">
        <v>2.17595044188303</v>
      </c>
      <c r="H38327" s="96">
        <v>4485478.4437144399</v>
      </c>
      <c r="I38327" s="96">
        <v>-1175156.386645427</v>
      </c>
      <c r="J38327" s="96">
        <v>-101377.58299915453</v>
      </c>
      <c r="K38327" s="96">
        <v>5762012.4133590218</v>
      </c>
    </row>
    <row r="38328" spans="6:11">
      <c r="F38328" s="128">
        <v>3.1263045573426185E-2</v>
      </c>
      <c r="G38328" s="129">
        <v>34.653185315615822</v>
      </c>
      <c r="H38328" s="96">
        <v>-2857921.6227628165</v>
      </c>
      <c r="I38328" s="96">
        <v>-2857921.6227628165</v>
      </c>
      <c r="J38328" s="96">
        <v>0</v>
      </c>
      <c r="K38328" s="96">
        <v>0</v>
      </c>
    </row>
    <row r="38329" spans="6:11">
      <c r="F38329" s="128">
        <v>0.86195517770735053</v>
      </c>
      <c r="G38329" s="129">
        <v>6.4816101563892001</v>
      </c>
      <c r="H38329" s="96">
        <v>-2857921.6227628165</v>
      </c>
      <c r="I38329" s="96">
        <v>-2857921.6227628165</v>
      </c>
      <c r="J38329" s="96">
        <v>0</v>
      </c>
      <c r="K38329" s="96">
        <v>0</v>
      </c>
    </row>
    <row r="38330" spans="6:11">
      <c r="F38330" s="128">
        <v>0.13804482229264947</v>
      </c>
      <c r="G38330" s="129">
        <v>19.801768473386833</v>
      </c>
      <c r="H38330" s="96">
        <v>-2857921.6227628165</v>
      </c>
      <c r="I38330" s="96">
        <v>-2857921.6227628165</v>
      </c>
      <c r="J38330" s="96">
        <v>0</v>
      </c>
      <c r="K38330" s="96">
        <v>0</v>
      </c>
    </row>
    <row r="38331" spans="6:11">
      <c r="F38331" s="128">
        <v>0.71391320265672376</v>
      </c>
      <c r="G38331" s="129">
        <v>0.84040839598090533</v>
      </c>
      <c r="H38331" s="96">
        <v>5407724.3518894147</v>
      </c>
      <c r="I38331" s="96">
        <v>-445814.39416262286</v>
      </c>
      <c r="J38331" s="96">
        <v>-53400.912701828187</v>
      </c>
      <c r="K38331" s="96">
        <v>5906939.6587538654</v>
      </c>
    </row>
    <row r="38332" spans="6:11">
      <c r="F38332" s="128">
        <v>0.28608679734327624</v>
      </c>
      <c r="G38332" s="129">
        <v>12.514600269909609</v>
      </c>
      <c r="H38332" s="96">
        <v>-2857921.6227628165</v>
      </c>
      <c r="I38332" s="96">
        <v>-2857921.6227628165</v>
      </c>
      <c r="J38332" s="96">
        <v>0</v>
      </c>
      <c r="K38332" s="96">
        <v>0</v>
      </c>
    </row>
    <row r="38333" spans="6:11">
      <c r="F38333" s="128">
        <v>0.72486332883247317</v>
      </c>
      <c r="G38333" s="129">
        <v>25.404142844147461</v>
      </c>
      <c r="H38333" s="96">
        <v>-2857921.6227628165</v>
      </c>
      <c r="I38333" s="96">
        <v>-2857921.6227628165</v>
      </c>
      <c r="J38333" s="96">
        <v>0</v>
      </c>
      <c r="K38333" s="96">
        <v>0</v>
      </c>
    </row>
    <row r="38334" spans="6:11">
      <c r="F38334" s="128">
        <v>0.27513667116752683</v>
      </c>
      <c r="G38334" s="129">
        <v>12.90487318708503</v>
      </c>
      <c r="H38334" s="96">
        <v>-2857921.6227628165</v>
      </c>
      <c r="I38334" s="96">
        <v>-2857921.6227628165</v>
      </c>
      <c r="J38334" s="96">
        <v>0</v>
      </c>
      <c r="K38334" s="96">
        <v>0</v>
      </c>
    </row>
    <row r="38335" spans="6:11">
      <c r="F38335" s="128">
        <v>0.63444176431798738</v>
      </c>
      <c r="G38335" s="129">
        <v>9.0731610160304363</v>
      </c>
      <c r="H38335" s="96">
        <v>-2857921.6227628165</v>
      </c>
      <c r="I38335" s="96">
        <v>-2857921.6227628165</v>
      </c>
      <c r="J38335" s="96">
        <v>0</v>
      </c>
      <c r="K38335" s="96">
        <v>0</v>
      </c>
    </row>
    <row r="38336" spans="6:11">
      <c r="F38336" s="128">
        <v>0.36555823568201262</v>
      </c>
      <c r="G38336" s="129">
        <v>10.063296809328932</v>
      </c>
      <c r="H38336" s="96">
        <v>-2857921.6227628165</v>
      </c>
      <c r="I38336" s="96">
        <v>-2857921.6227628165</v>
      </c>
      <c r="J38336" s="96">
        <v>0</v>
      </c>
      <c r="K38336" s="96">
        <v>0</v>
      </c>
    </row>
    <row r="38337" spans="6:11">
      <c r="F38337" s="128">
        <v>0.85363297381254566</v>
      </c>
      <c r="G38337" s="129">
        <v>0.31063374125034515</v>
      </c>
      <c r="H38337" s="96">
        <v>5779968.1172343316</v>
      </c>
      <c r="I38337" s="96">
        <v>-149296.34340658187</v>
      </c>
      <c r="J38337" s="96">
        <v>-36168.769723143247</v>
      </c>
      <c r="K38337" s="96">
        <v>5965433.2303640563</v>
      </c>
    </row>
    <row r="38338" spans="6:11">
      <c r="F38338" s="128">
        <v>0.14636702618745434</v>
      </c>
      <c r="G38338" s="129">
        <v>19.216379337832389</v>
      </c>
      <c r="H38338" s="96">
        <v>-2857921.6227628165</v>
      </c>
      <c r="I38338" s="96">
        <v>-2857921.6227628165</v>
      </c>
      <c r="J38338" s="96">
        <v>0</v>
      </c>
      <c r="K38338" s="96">
        <v>0</v>
      </c>
    </row>
    <row r="38339" spans="6:11">
      <c r="F38339" s="128">
        <v>0.72572323732834432</v>
      </c>
      <c r="G38339" s="129">
        <v>15.314571185936257</v>
      </c>
      <c r="H38339" s="96">
        <v>-2857921.6227628165</v>
      </c>
      <c r="I38339" s="96">
        <v>-2857921.6227628165</v>
      </c>
      <c r="J38339" s="96">
        <v>0</v>
      </c>
      <c r="K38339" s="96">
        <v>0</v>
      </c>
    </row>
    <row r="38340" spans="6:11">
      <c r="F38340" s="128">
        <v>0.27427676267165568</v>
      </c>
      <c r="G38340" s="129">
        <v>12.936175996411139</v>
      </c>
      <c r="H38340" s="96">
        <v>-2857921.6227628165</v>
      </c>
      <c r="I38340" s="96">
        <v>-2857921.6227628165</v>
      </c>
      <c r="J38340" s="96">
        <v>0</v>
      </c>
      <c r="K38340" s="96">
        <v>0</v>
      </c>
    </row>
    <row r="38341" spans="6:11">
      <c r="F38341" s="128">
        <v>0.91999819078776846</v>
      </c>
      <c r="G38341" s="129">
        <v>6.3401108199259433</v>
      </c>
      <c r="H38341" s="96">
        <v>-2857921.6227628165</v>
      </c>
      <c r="I38341" s="96">
        <v>-2857921.6227628165</v>
      </c>
      <c r="J38341" s="96">
        <v>0</v>
      </c>
      <c r="K38341" s="96">
        <v>0</v>
      </c>
    </row>
    <row r="38342" spans="6:11">
      <c r="F38342" s="128">
        <v>8.0001809212231545E-2</v>
      </c>
      <c r="G38342" s="129">
        <v>25.257060294110797</v>
      </c>
      <c r="H38342" s="96">
        <v>-2857921.6227628165</v>
      </c>
      <c r="I38342" s="96">
        <v>-2857921.6227628165</v>
      </c>
      <c r="J38342" s="96">
        <v>0</v>
      </c>
      <c r="K38342" s="96">
        <v>0</v>
      </c>
    </row>
    <row r="38343" spans="6:11">
      <c r="F38343" s="128">
        <v>0.35024556945100882</v>
      </c>
      <c r="G38343" s="129">
        <v>20.035369157467557</v>
      </c>
      <c r="H38343" s="96">
        <v>-2857921.6227628165</v>
      </c>
      <c r="I38343" s="96">
        <v>-2857921.6227628165</v>
      </c>
      <c r="J38343" s="96">
        <v>0</v>
      </c>
      <c r="K38343" s="96">
        <v>0</v>
      </c>
    </row>
    <row r="38344" spans="6:11">
      <c r="F38344" s="128">
        <v>0.64975443054899118</v>
      </c>
      <c r="G38344" s="129">
        <v>4.3116078663193314</v>
      </c>
      <c r="H38344" s="96">
        <v>3057506.9219042431</v>
      </c>
      <c r="I38344" s="96">
        <v>-2445991.9206642797</v>
      </c>
      <c r="J38344" s="96">
        <v>-34114.276107651684</v>
      </c>
      <c r="K38344" s="96">
        <v>5537613.1186761744</v>
      </c>
    </row>
    <row r="38345" spans="6:11">
      <c r="F38345" s="128">
        <v>0.5383931869679125</v>
      </c>
      <c r="G38345" s="129">
        <v>18.233516695967381</v>
      </c>
      <c r="H38345" s="96">
        <v>-2857921.6227628165</v>
      </c>
      <c r="I38345" s="96">
        <v>-2857921.6227628165</v>
      </c>
      <c r="J38345" s="96">
        <v>0</v>
      </c>
      <c r="K38345" s="96">
        <v>0</v>
      </c>
    </row>
    <row r="38346" spans="6:11">
      <c r="F38346" s="128">
        <v>0.4616068130320875</v>
      </c>
      <c r="G38346" s="129">
        <v>7.7304180429559297</v>
      </c>
      <c r="H38346" s="96">
        <v>-2857921.6227628165</v>
      </c>
      <c r="I38346" s="96">
        <v>-2857921.6227628165</v>
      </c>
      <c r="J38346" s="96">
        <v>0</v>
      </c>
      <c r="K38346" s="96">
        <v>0</v>
      </c>
    </row>
    <row r="38347" spans="6:11">
      <c r="F38347" s="128">
        <v>0.56841967072517063</v>
      </c>
      <c r="G38347" s="129">
        <v>7.970761585934981</v>
      </c>
      <c r="H38347" s="96">
        <v>-2857921.6227628165</v>
      </c>
      <c r="I38347" s="96">
        <v>-2857921.6227628165</v>
      </c>
      <c r="J38347" s="96">
        <v>0</v>
      </c>
      <c r="K38347" s="96">
        <v>0</v>
      </c>
    </row>
    <row r="38348" spans="6:11">
      <c r="F38348" s="128">
        <v>0.43158032927482937</v>
      </c>
      <c r="G38348" s="129">
        <v>8.4030162292309605</v>
      </c>
      <c r="H38348" s="96">
        <v>-2857921.6227628165</v>
      </c>
      <c r="I38348" s="96">
        <v>-2857921.6227628165</v>
      </c>
      <c r="J38348" s="96">
        <v>0</v>
      </c>
      <c r="K38348" s="96">
        <v>0</v>
      </c>
    </row>
    <row r="38349" spans="6:11">
      <c r="F38349" s="128">
        <v>0.54665971283357173</v>
      </c>
      <c r="G38349" s="129">
        <v>2.242336609586808</v>
      </c>
      <c r="H38349" s="96">
        <v>4440290.5041846316</v>
      </c>
      <c r="I38349" s="96">
        <v>-1175156.386645427</v>
      </c>
      <c r="J38349" s="96">
        <v>-139455.08000182512</v>
      </c>
      <c r="K38349" s="96">
        <v>5754901.9708318831</v>
      </c>
    </row>
    <row r="38350" spans="6:11">
      <c r="F38350" s="128">
        <v>0.45334028716642827</v>
      </c>
      <c r="G38350" s="129">
        <v>7.9111224970008607</v>
      </c>
      <c r="H38350" s="96">
        <v>-2857921.6227628165</v>
      </c>
      <c r="I38350" s="96">
        <v>-2857921.6227628165</v>
      </c>
      <c r="J38350" s="96">
        <v>0</v>
      </c>
      <c r="K38350" s="96">
        <v>0</v>
      </c>
    </row>
    <row r="38351" spans="6:11">
      <c r="F38351" s="128">
        <v>0.29575750225109732</v>
      </c>
      <c r="G38351" s="129">
        <v>10.580406040935092</v>
      </c>
      <c r="H38351" s="96">
        <v>-2857921.6227628165</v>
      </c>
      <c r="I38351" s="96">
        <v>-2857921.6227628165</v>
      </c>
      <c r="J38351" s="96">
        <v>0</v>
      </c>
      <c r="K38351" s="96">
        <v>0</v>
      </c>
    </row>
    <row r="38352" spans="6:11">
      <c r="F38352" s="128">
        <v>0.70424249774890268</v>
      </c>
      <c r="G38352" s="129">
        <v>3.5063252510610612</v>
      </c>
      <c r="H38352" s="96">
        <v>3589350.3149033892</v>
      </c>
      <c r="I38352" s="96">
        <v>-2028275.5309168033</v>
      </c>
      <c r="J38352" s="96">
        <v>-3555.3530615546479</v>
      </c>
      <c r="K38352" s="96">
        <v>5621181.1988817472</v>
      </c>
    </row>
    <row r="38353" spans="6:11">
      <c r="F38353" s="128">
        <v>0.70486338786766911</v>
      </c>
      <c r="G38353" s="129">
        <v>3.4334069250064525</v>
      </c>
      <c r="H38353" s="96">
        <v>3637842.5836363179</v>
      </c>
      <c r="I38353" s="96">
        <v>-1887736.7863693987</v>
      </c>
      <c r="J38353" s="96">
        <v>-103230.90178594169</v>
      </c>
      <c r="K38353" s="96">
        <v>5628810.2717916584</v>
      </c>
    </row>
    <row r="38354" spans="6:11">
      <c r="F38354" s="128">
        <v>0.29513661213233089</v>
      </c>
      <c r="G38354" s="129">
        <v>12.2031693786231</v>
      </c>
      <c r="H38354" s="96">
        <v>-2857921.6227628165</v>
      </c>
      <c r="I38354" s="96">
        <v>-2857921.6227628165</v>
      </c>
      <c r="J38354" s="96">
        <v>0</v>
      </c>
      <c r="K38354" s="96">
        <v>0</v>
      </c>
    </row>
    <row r="38355" spans="6:11">
      <c r="F38355" s="128">
        <v>0.59728422864296526</v>
      </c>
      <c r="G38355" s="129">
        <v>9.3640750105346893</v>
      </c>
      <c r="H38355" s="96">
        <v>-2857921.6227628165</v>
      </c>
      <c r="I38355" s="96">
        <v>-2857921.6227628165</v>
      </c>
      <c r="J38355" s="96">
        <v>0</v>
      </c>
      <c r="K38355" s="96">
        <v>0</v>
      </c>
    </row>
    <row r="38356" spans="6:11">
      <c r="F38356" s="128">
        <v>0.40271577135703474</v>
      </c>
      <c r="G38356" s="129">
        <v>9.095242478562712</v>
      </c>
      <c r="H38356" s="96">
        <v>-2857921.6227628165</v>
      </c>
      <c r="I38356" s="96">
        <v>-2857921.6227628165</v>
      </c>
      <c r="J38356" s="96">
        <v>0</v>
      </c>
      <c r="K38356" s="96">
        <v>0</v>
      </c>
    </row>
    <row r="38357" spans="6:11">
      <c r="F38357" s="128">
        <v>0.54137326964485044</v>
      </c>
      <c r="G38357" s="129">
        <v>44.355045565877639</v>
      </c>
      <c r="H38357" s="96">
        <v>-2857921.6227628165</v>
      </c>
      <c r="I38357" s="96">
        <v>-2857921.6227628165</v>
      </c>
      <c r="J38357" s="96">
        <v>0</v>
      </c>
      <c r="K38357" s="96">
        <v>0</v>
      </c>
    </row>
    <row r="38358" spans="6:11">
      <c r="F38358" s="128">
        <v>0.45862673035514956</v>
      </c>
      <c r="G38358" s="129">
        <v>7.7951862339443077</v>
      </c>
      <c r="H38358" s="96">
        <v>-2857921.6227628165</v>
      </c>
      <c r="I38358" s="96">
        <v>-2857921.6227628165</v>
      </c>
      <c r="J38358" s="96">
        <v>0</v>
      </c>
      <c r="K38358" s="96">
        <v>0</v>
      </c>
    </row>
    <row r="38359" spans="6:11">
      <c r="F38359" s="128">
        <v>0.42609343000357969</v>
      </c>
      <c r="G38359" s="129">
        <v>0.27062015748220497</v>
      </c>
      <c r="H38359" s="96">
        <v>5808268.9945832966</v>
      </c>
      <c r="I38359" s="96">
        <v>-149296.34340658187</v>
      </c>
      <c r="J38359" s="96">
        <v>-12309.334485053034</v>
      </c>
      <c r="K38359" s="96">
        <v>5969874.6724749319</v>
      </c>
    </row>
    <row r="38360" spans="6:11">
      <c r="F38360" s="128">
        <v>0.57390656999642031</v>
      </c>
      <c r="G38360" s="129">
        <v>5.5528866595213096</v>
      </c>
      <c r="H38360" s="96">
        <v>-2857921.6227628165</v>
      </c>
      <c r="I38360" s="96">
        <v>-2857921.6227628165</v>
      </c>
      <c r="J38360" s="96">
        <v>0</v>
      </c>
      <c r="K38360" s="96">
        <v>0</v>
      </c>
    </row>
    <row r="38361" spans="6:11">
      <c r="F38361" s="128">
        <v>0.10458535599002639</v>
      </c>
      <c r="G38361" s="129">
        <v>41.43283436959198</v>
      </c>
      <c r="H38361" s="96">
        <v>-2857921.6227628165</v>
      </c>
      <c r="I38361" s="96">
        <v>-2857921.6227628165</v>
      </c>
      <c r="J38361" s="96">
        <v>0</v>
      </c>
      <c r="K38361" s="96">
        <v>0</v>
      </c>
    </row>
    <row r="38362" spans="6:11">
      <c r="F38362" s="128">
        <v>0.89541464400997361</v>
      </c>
      <c r="G38362" s="129">
        <v>1.1046837859606078</v>
      </c>
      <c r="H38362" s="96">
        <v>5223403.0331839724</v>
      </c>
      <c r="I38362" s="96">
        <v>-593042.51298518723</v>
      </c>
      <c r="J38362" s="96">
        <v>-61529.665254762127</v>
      </c>
      <c r="K38362" s="96">
        <v>5877975.2114239214</v>
      </c>
    </row>
    <row r="38363" spans="6:11">
      <c r="F38363" s="128">
        <v>0.21549959166913413</v>
      </c>
      <c r="G38363" s="129">
        <v>4.3282842519517137</v>
      </c>
      <c r="H38363" s="96">
        <v>3046568.714710006</v>
      </c>
      <c r="I38363" s="96">
        <v>-2445991.9206642797</v>
      </c>
      <c r="J38363" s="96">
        <v>-43335.088550663968</v>
      </c>
      <c r="K38363" s="96">
        <v>5535895.7239249498</v>
      </c>
    </row>
    <row r="38364" spans="6:11">
      <c r="F38364" s="128">
        <v>0.78450040833086587</v>
      </c>
      <c r="G38364" s="129">
        <v>2.4270818631094957</v>
      </c>
      <c r="H38364" s="96">
        <v>4314605.618681998</v>
      </c>
      <c r="I38364" s="96">
        <v>-1319000.9380938543</v>
      </c>
      <c r="J38364" s="96">
        <v>-101554.00249083694</v>
      </c>
      <c r="K38364" s="96">
        <v>5735160.5592666892</v>
      </c>
    </row>
    <row r="38365" spans="6:11">
      <c r="F38365" s="128">
        <v>0.20747168220803125</v>
      </c>
      <c r="G38365" s="129">
        <v>7.4882967262302262</v>
      </c>
      <c r="H38365" s="96">
        <v>-2857921.6227628165</v>
      </c>
      <c r="I38365" s="96">
        <v>-2857921.6227628165</v>
      </c>
      <c r="J38365" s="96">
        <v>0</v>
      </c>
      <c r="K38365" s="96">
        <v>0</v>
      </c>
    </row>
    <row r="38366" spans="6:11">
      <c r="F38366" s="128">
        <v>0.79252831779196875</v>
      </c>
      <c r="G38366" s="129">
        <v>2.3252704163946869</v>
      </c>
      <c r="H38366" s="96">
        <v>4383782.1781701874</v>
      </c>
      <c r="I38366" s="96">
        <v>-1319000.9380938543</v>
      </c>
      <c r="J38366" s="96">
        <v>-43248.365731090227</v>
      </c>
      <c r="K38366" s="96">
        <v>5746031.4819951318</v>
      </c>
    </row>
    <row r="38367" spans="6:11">
      <c r="F38367" s="128">
        <v>0.39980666144997434</v>
      </c>
      <c r="G38367" s="129">
        <v>1.7679748452384296</v>
      </c>
      <c r="H38367" s="96">
        <v>4764825.997629296</v>
      </c>
      <c r="I38367" s="96">
        <v>-1030641.4004800867</v>
      </c>
      <c r="J38367" s="96">
        <v>-10435.477056277141</v>
      </c>
      <c r="K38367" s="96">
        <v>5805902.8751656599</v>
      </c>
    </row>
    <row r="38368" spans="6:11">
      <c r="F38368" s="128">
        <v>0.60019333855002566</v>
      </c>
      <c r="G38368" s="129">
        <v>5.1050344475451297</v>
      </c>
      <c r="H38368" s="96">
        <v>-2857921.6227628165</v>
      </c>
      <c r="I38368" s="96">
        <v>-2857921.6227628165</v>
      </c>
      <c r="J38368" s="96">
        <v>0</v>
      </c>
      <c r="K38368" s="96">
        <v>0</v>
      </c>
    </row>
    <row r="38369" spans="6:11">
      <c r="F38369" s="128">
        <v>0.4250435787308392</v>
      </c>
      <c r="G38369" s="129">
        <v>0.56004297456406504</v>
      </c>
      <c r="H38369" s="96">
        <v>5604272.9329895237</v>
      </c>
      <c r="I38369" s="96">
        <v>-297900.07039749727</v>
      </c>
      <c r="J38369" s="96">
        <v>-35650.602389890402</v>
      </c>
      <c r="K38369" s="96">
        <v>5937823.6057769116</v>
      </c>
    </row>
    <row r="38370" spans="6:11">
      <c r="F38370" s="128">
        <v>0.5749564212691608</v>
      </c>
      <c r="G38370" s="129">
        <v>5.5346103015403703</v>
      </c>
      <c r="H38370" s="96">
        <v>-2857921.6227628165</v>
      </c>
      <c r="I38370" s="96">
        <v>-2857921.6227628165</v>
      </c>
      <c r="J38370" s="96">
        <v>0</v>
      </c>
      <c r="K38370" s="96">
        <v>0</v>
      </c>
    </row>
    <row r="38371" spans="6:11">
      <c r="F38371" s="128">
        <v>0.85334518726744635</v>
      </c>
      <c r="G38371" s="129">
        <v>1.2454158802712183</v>
      </c>
      <c r="H38371" s="96">
        <v>5125696.2882551085</v>
      </c>
      <c r="I38371" s="96">
        <v>-593042.51298518723</v>
      </c>
      <c r="J38371" s="96">
        <v>-143870.24275813106</v>
      </c>
      <c r="K38371" s="96">
        <v>5862609.0439984268</v>
      </c>
    </row>
    <row r="38372" spans="6:11">
      <c r="F38372" s="128">
        <v>0.14665481273255365</v>
      </c>
      <c r="G38372" s="129">
        <v>19.196736662822794</v>
      </c>
      <c r="H38372" s="96">
        <v>-2857921.6227628165</v>
      </c>
      <c r="I38372" s="96">
        <v>-2857921.6227628165</v>
      </c>
      <c r="J38372" s="96">
        <v>0</v>
      </c>
      <c r="K38372" s="96">
        <v>0</v>
      </c>
    </row>
    <row r="38373" spans="6:11">
      <c r="F38373" s="128">
        <v>0.2352877487687951</v>
      </c>
      <c r="G38373" s="129">
        <v>22.945590722827539</v>
      </c>
      <c r="H38373" s="96">
        <v>-2857921.6227628165</v>
      </c>
      <c r="I38373" s="96">
        <v>-2857921.6227628165</v>
      </c>
      <c r="J38373" s="96">
        <v>0</v>
      </c>
      <c r="K38373" s="96">
        <v>0</v>
      </c>
    </row>
    <row r="38374" spans="6:11">
      <c r="F38374" s="128">
        <v>0.7647122512312049</v>
      </c>
      <c r="G38374" s="129">
        <v>2.6825565809624727</v>
      </c>
      <c r="H38374" s="96">
        <v>4141597.1636343193</v>
      </c>
      <c r="I38374" s="96">
        <v>-1462178.1651097869</v>
      </c>
      <c r="J38374" s="96">
        <v>-104197.37114194946</v>
      </c>
      <c r="K38374" s="96">
        <v>5707972.6998860557</v>
      </c>
    </row>
    <row r="38375" spans="6:11">
      <c r="F38375" s="128">
        <v>0.54679004489242622</v>
      </c>
      <c r="G38375" s="129">
        <v>0.9010808892112816</v>
      </c>
      <c r="H38375" s="96">
        <v>5365325.720726111</v>
      </c>
      <c r="I38375" s="96">
        <v>-445814.39416262286</v>
      </c>
      <c r="J38375" s="96">
        <v>-89137.272916342481</v>
      </c>
      <c r="K38375" s="96">
        <v>5900277.3878050763</v>
      </c>
    </row>
    <row r="38376" spans="6:11">
      <c r="F38376" s="128">
        <v>0.45320995510757378</v>
      </c>
      <c r="G38376" s="129">
        <v>7.9139978381275808</v>
      </c>
      <c r="H38376" s="96">
        <v>-2857921.6227628165</v>
      </c>
      <c r="I38376" s="96">
        <v>-2857921.6227628165</v>
      </c>
      <c r="J38376" s="96">
        <v>0</v>
      </c>
      <c r="K38376" s="96">
        <v>0</v>
      </c>
    </row>
    <row r="38377" spans="6:11">
      <c r="F38377" s="128">
        <v>0.74460398544753903</v>
      </c>
      <c r="G38377" s="129">
        <v>11.727515442571709</v>
      </c>
      <c r="H38377" s="96">
        <v>-2857921.6227628165</v>
      </c>
      <c r="I38377" s="96">
        <v>-2857921.6227628165</v>
      </c>
      <c r="J38377" s="96">
        <v>0</v>
      </c>
      <c r="K38377" s="96">
        <v>0</v>
      </c>
    </row>
    <row r="38378" spans="6:11">
      <c r="F38378" s="128">
        <v>0.25539601455246097</v>
      </c>
      <c r="G38378" s="129">
        <v>13.649399402334838</v>
      </c>
      <c r="H38378" s="96">
        <v>-2857921.6227628165</v>
      </c>
      <c r="I38378" s="96">
        <v>-2857921.6227628165</v>
      </c>
      <c r="J38378" s="96">
        <v>0</v>
      </c>
      <c r="K38378" s="96">
        <v>0</v>
      </c>
    </row>
    <row r="38379" spans="6:11">
      <c r="F38379" s="128">
        <v>5.8570854308428344E-2</v>
      </c>
      <c r="G38379" s="129">
        <v>6.6975288785222951</v>
      </c>
      <c r="H38379" s="96">
        <v>-2857921.6227628165</v>
      </c>
      <c r="I38379" s="96">
        <v>-2857921.6227628165</v>
      </c>
      <c r="J38379" s="96">
        <v>0</v>
      </c>
      <c r="K38379" s="96">
        <v>0</v>
      </c>
    </row>
    <row r="38380" spans="6:11">
      <c r="F38380" s="128">
        <v>0.94142914569157166</v>
      </c>
      <c r="G38380" s="129">
        <v>0.60356190550036215</v>
      </c>
      <c r="H38380" s="96">
        <v>5573678.8191991271</v>
      </c>
      <c r="I38380" s="96">
        <v>-297900.07039749727</v>
      </c>
      <c r="J38380" s="96">
        <v>-61440.277045668161</v>
      </c>
      <c r="K38380" s="96">
        <v>5933019.1666422924</v>
      </c>
    </row>
    <row r="38381" spans="6:11">
      <c r="F38381" s="128">
        <v>0.70193138998571403</v>
      </c>
      <c r="G38381" s="129">
        <v>6.3676533967589188</v>
      </c>
      <c r="H38381" s="96">
        <v>-2857921.6227628165</v>
      </c>
      <c r="I38381" s="96">
        <v>-2857921.6227628165</v>
      </c>
      <c r="J38381" s="96">
        <v>0</v>
      </c>
      <c r="K38381" s="96">
        <v>0</v>
      </c>
    </row>
    <row r="38382" spans="6:11">
      <c r="F38382" s="128">
        <v>0.29806861001428597</v>
      </c>
      <c r="G38382" s="129">
        <v>12.104315840294623</v>
      </c>
      <c r="H38382" s="96">
        <v>-2857921.6227628165</v>
      </c>
      <c r="I38382" s="96">
        <v>-2857921.6227628165</v>
      </c>
      <c r="J38382" s="96">
        <v>0</v>
      </c>
      <c r="K38382" s="96">
        <v>0</v>
      </c>
    </row>
    <row r="38383" spans="6:11">
      <c r="F38383" s="128">
        <v>0.86527346498640723</v>
      </c>
      <c r="G38383" s="129">
        <v>2.8333270499109213</v>
      </c>
      <c r="H38383" s="96">
        <v>4039869.7293429668</v>
      </c>
      <c r="I38383" s="96">
        <v>-1604691.1635483941</v>
      </c>
      <c r="J38383" s="96">
        <v>-47427.187345146616</v>
      </c>
      <c r="K38383" s="96">
        <v>5691988.0802365076</v>
      </c>
    </row>
    <row r="38384" spans="6:11">
      <c r="F38384" s="128">
        <v>0.13472653501359277</v>
      </c>
      <c r="G38384" s="129">
        <v>20.045082215470774</v>
      </c>
      <c r="H38384" s="96">
        <v>-2857921.6227628165</v>
      </c>
      <c r="I38384" s="96">
        <v>-2857921.6227628165</v>
      </c>
      <c r="J38384" s="96">
        <v>0</v>
      </c>
      <c r="K38384" s="96">
        <v>0</v>
      </c>
    </row>
    <row r="38385" spans="6:11">
      <c r="F38385" s="128">
        <v>0.38602710343818225</v>
      </c>
      <c r="G38385" s="129">
        <v>16.395176303956458</v>
      </c>
      <c r="H38385" s="96">
        <v>-2857921.6227628165</v>
      </c>
      <c r="I38385" s="96">
        <v>-2857921.6227628165</v>
      </c>
      <c r="J38385" s="96">
        <v>0</v>
      </c>
      <c r="K38385" s="96">
        <v>0</v>
      </c>
    </row>
    <row r="38386" spans="6:11">
      <c r="F38386" s="128">
        <v>0.61397289656181775</v>
      </c>
      <c r="G38386" s="129">
        <v>4.8780449421676222</v>
      </c>
      <c r="H38386" s="96">
        <v>2688167.320982981</v>
      </c>
      <c r="I38386" s="96">
        <v>-2721249.7159727258</v>
      </c>
      <c r="J38386" s="96">
        <v>-70159.55264656432</v>
      </c>
      <c r="K38386" s="96">
        <v>5479576.5896022711</v>
      </c>
    </row>
    <row r="38387" spans="6:11">
      <c r="F38387" s="128">
        <v>0.13498185116147499</v>
      </c>
      <c r="G38387" s="129">
        <v>1.0571622302475741</v>
      </c>
      <c r="H38387" s="96">
        <v>5256502.765229688</v>
      </c>
      <c r="I38387" s="96">
        <v>-593042.51298518723</v>
      </c>
      <c r="J38387" s="96">
        <v>-33627.777853209547</v>
      </c>
      <c r="K38387" s="96">
        <v>5883173.0560680851</v>
      </c>
    </row>
    <row r="38388" spans="6:11">
      <c r="F38388" s="128">
        <v>0.86501814883852501</v>
      </c>
      <c r="G38388" s="129">
        <v>1.4500479095414858</v>
      </c>
      <c r="H38388" s="96">
        <v>4983921.1969831735</v>
      </c>
      <c r="I38388" s="96">
        <v>-739587.61031092564</v>
      </c>
      <c r="J38388" s="96">
        <v>-116828.64507443554</v>
      </c>
      <c r="K38388" s="96">
        <v>5840337.4523685342</v>
      </c>
    </row>
    <row r="38389" spans="6:11">
      <c r="F38389" s="128">
        <v>0.33878810674081816</v>
      </c>
      <c r="G38389" s="129">
        <v>10.387740474778061</v>
      </c>
      <c r="H38389" s="96">
        <v>-2857921.6227628165</v>
      </c>
      <c r="I38389" s="96">
        <v>-2857921.6227628165</v>
      </c>
      <c r="J38389" s="96">
        <v>0</v>
      </c>
      <c r="K38389" s="96">
        <v>0</v>
      </c>
    </row>
    <row r="38390" spans="6:11">
      <c r="F38390" s="128">
        <v>0.66121189325918184</v>
      </c>
      <c r="G38390" s="129">
        <v>4.136809258117065</v>
      </c>
      <c r="H38390" s="96">
        <v>3172244.0949346218</v>
      </c>
      <c r="I38390" s="96">
        <v>-2307400.080373521</v>
      </c>
      <c r="J38390" s="96">
        <v>-76002.430633247699</v>
      </c>
      <c r="K38390" s="96">
        <v>5555646.6059413906</v>
      </c>
    </row>
    <row r="38391" spans="6:11">
      <c r="F38391" s="128">
        <v>0.15373993330064106</v>
      </c>
      <c r="G38391" s="129">
        <v>1.3722778992273348</v>
      </c>
      <c r="H38391" s="96">
        <v>5037690.0608895887</v>
      </c>
      <c r="I38391" s="96">
        <v>-739587.61031092564</v>
      </c>
      <c r="J38391" s="96">
        <v>-71514.072086272747</v>
      </c>
      <c r="K38391" s="96">
        <v>5848791.7432867875</v>
      </c>
    </row>
    <row r="38392" spans="6:11">
      <c r="F38392" s="128">
        <v>0.84626006669935894</v>
      </c>
      <c r="G38392" s="129">
        <v>1.669285591698509</v>
      </c>
      <c r="H38392" s="96">
        <v>4832656.2170533193</v>
      </c>
      <c r="I38392" s="96">
        <v>-885452.85481691465</v>
      </c>
      <c r="J38392" s="96">
        <v>-98461.022889873915</v>
      </c>
      <c r="K38392" s="96">
        <v>5816570.0947601078</v>
      </c>
    </row>
    <row r="38393" spans="6:11">
      <c r="F38393" s="128">
        <v>0.36650505795810862</v>
      </c>
      <c r="G38393" s="129">
        <v>19.451045575905308</v>
      </c>
      <c r="H38393" s="96">
        <v>-2857921.6227628165</v>
      </c>
      <c r="I38393" s="96">
        <v>-2857921.6227628165</v>
      </c>
      <c r="J38393" s="96">
        <v>0</v>
      </c>
      <c r="K38393" s="96">
        <v>0</v>
      </c>
    </row>
    <row r="38394" spans="6:11">
      <c r="F38394" s="128">
        <v>0.63349494204189138</v>
      </c>
      <c r="G38394" s="129">
        <v>4.5650326340137024</v>
      </c>
      <c r="H38394" s="96">
        <v>2891789.7494728444</v>
      </c>
      <c r="I38394" s="96">
        <v>-2583940.8049289733</v>
      </c>
      <c r="J38394" s="96">
        <v>-35841.337048832211</v>
      </c>
      <c r="K38394" s="96">
        <v>5511571.8914506501</v>
      </c>
    </row>
    <row r="38395" spans="6:11">
      <c r="F38395" s="128">
        <v>5.4937070200742344E-2</v>
      </c>
      <c r="G38395" s="129">
        <v>0.24089777055350439</v>
      </c>
      <c r="H38395" s="96">
        <v>5829290.9659368871</v>
      </c>
      <c r="I38395" s="96">
        <v>0</v>
      </c>
      <c r="J38395" s="96">
        <v>-143884.98299057447</v>
      </c>
      <c r="K38395" s="96">
        <v>5973175.9489274612</v>
      </c>
    </row>
    <row r="38396" spans="6:11">
      <c r="F38396" s="128">
        <v>0.94506292979925766</v>
      </c>
      <c r="G38396" s="129">
        <v>0.5650376132540158</v>
      </c>
      <c r="H38396" s="96">
        <v>5600759.3465291793</v>
      </c>
      <c r="I38396" s="96">
        <v>-297900.07039749727</v>
      </c>
      <c r="J38396" s="96">
        <v>-38612.588999134394</v>
      </c>
      <c r="K38396" s="96">
        <v>5937272.0059258109</v>
      </c>
    </row>
    <row r="38397" spans="6:11">
      <c r="F38397" s="128">
        <v>0.76386987899295733</v>
      </c>
      <c r="G38397" s="129">
        <v>4.8095958685008844</v>
      </c>
      <c r="H38397" s="96">
        <v>2732611.7423379333</v>
      </c>
      <c r="I38397" s="96">
        <v>-2721249.7159727258</v>
      </c>
      <c r="J38397" s="96">
        <v>-32695.912263571317</v>
      </c>
      <c r="K38397" s="96">
        <v>5486557.3705742303</v>
      </c>
    </row>
    <row r="38398" spans="6:11">
      <c r="F38398" s="128">
        <v>0.23613012100704267</v>
      </c>
      <c r="G38398" s="129">
        <v>14.433722657003806</v>
      </c>
      <c r="H38398" s="96">
        <v>-2857921.6227628165</v>
      </c>
      <c r="I38398" s="96">
        <v>-2857921.6227628165</v>
      </c>
      <c r="J38398" s="96">
        <v>0</v>
      </c>
      <c r="K38398" s="96">
        <v>0</v>
      </c>
    </row>
    <row r="38399" spans="6:11">
      <c r="F38399" s="128">
        <v>5.3226935815232967E-2</v>
      </c>
      <c r="G38399" s="129">
        <v>7.7271149246431197</v>
      </c>
      <c r="H38399" s="96">
        <v>-2857921.6227628165</v>
      </c>
      <c r="I38399" s="96">
        <v>-2857921.6227628165</v>
      </c>
      <c r="J38399" s="96">
        <v>0</v>
      </c>
      <c r="K38399" s="96">
        <v>0</v>
      </c>
    </row>
    <row r="38400" spans="6:11">
      <c r="F38400" s="128">
        <v>0.94677306418476703</v>
      </c>
      <c r="G38400" s="129">
        <v>0.54695851066001711</v>
      </c>
      <c r="H38400" s="96">
        <v>5613480.3359066611</v>
      </c>
      <c r="I38400" s="96">
        <v>-297900.07039749727</v>
      </c>
      <c r="J38400" s="96">
        <v>-27888.469572730588</v>
      </c>
      <c r="K38400" s="96">
        <v>5939268.8758768886</v>
      </c>
    </row>
    <row r="38401" spans="6:11">
      <c r="F38401" s="128">
        <v>0.15553643915571669</v>
      </c>
      <c r="G38401" s="129">
        <v>26.584029678592053</v>
      </c>
      <c r="H38401" s="96">
        <v>-2857921.6227628165</v>
      </c>
      <c r="I38401" s="96">
        <v>-2857921.6227628165</v>
      </c>
      <c r="J38401" s="96">
        <v>0</v>
      </c>
      <c r="K38401" s="96">
        <v>0</v>
      </c>
    </row>
    <row r="38402" spans="6:11">
      <c r="F38402" s="128">
        <v>0.84446356084428331</v>
      </c>
      <c r="G38402" s="129">
        <v>1.6905369245825159</v>
      </c>
      <c r="H38402" s="96">
        <v>4818040.9811223382</v>
      </c>
      <c r="I38402" s="96">
        <v>-885452.85481691465</v>
      </c>
      <c r="J38402" s="96">
        <v>-110777.56962545119</v>
      </c>
      <c r="K38402" s="96">
        <v>5814271.405564704</v>
      </c>
    </row>
    <row r="38403" spans="6:11">
      <c r="F38403" s="128">
        <v>0.57401963613186113</v>
      </c>
      <c r="G38403" s="129">
        <v>22.288142519631659</v>
      </c>
      <c r="H38403" s="96">
        <v>-2857921.6227628165</v>
      </c>
      <c r="I38403" s="96">
        <v>-2857921.6227628165</v>
      </c>
      <c r="J38403" s="96">
        <v>0</v>
      </c>
      <c r="K38403" s="96">
        <v>0</v>
      </c>
    </row>
    <row r="38404" spans="6:11">
      <c r="F38404" s="128">
        <v>0.42598036386813887</v>
      </c>
      <c r="G38404" s="129">
        <v>8.5336202798138387</v>
      </c>
      <c r="H38404" s="96">
        <v>-2857921.6227628165</v>
      </c>
      <c r="I38404" s="96">
        <v>-2857921.6227628165</v>
      </c>
      <c r="J38404" s="96">
        <v>0</v>
      </c>
      <c r="K38404" s="96">
        <v>0</v>
      </c>
    </row>
    <row r="38405" spans="6:11">
      <c r="F38405" s="128">
        <v>8.0145219942698187E-2</v>
      </c>
      <c r="G38405" s="129">
        <v>6.9681565490206587</v>
      </c>
      <c r="H38405" s="96">
        <v>-2857921.6227628165</v>
      </c>
      <c r="I38405" s="96">
        <v>-2857921.6227628165</v>
      </c>
      <c r="J38405" s="96">
        <v>0</v>
      </c>
      <c r="K38405" s="96">
        <v>0</v>
      </c>
    </row>
    <row r="38406" spans="6:11">
      <c r="F38406" s="128">
        <v>0.91985478005730181</v>
      </c>
      <c r="G38406" s="129">
        <v>0.83539469162122826</v>
      </c>
      <c r="H38406" s="96">
        <v>5411231.9353719261</v>
      </c>
      <c r="I38406" s="96">
        <v>-445814.39416262286</v>
      </c>
      <c r="J38406" s="96">
        <v>-50444.205978518898</v>
      </c>
      <c r="K38406" s="96">
        <v>5907490.5355130676</v>
      </c>
    </row>
    <row r="38407" spans="6:11">
      <c r="F38407" s="128">
        <v>0.75358480136673434</v>
      </c>
      <c r="G38407" s="129">
        <v>7.8254498750343382</v>
      </c>
      <c r="H38407" s="96">
        <v>-2857921.6227628165</v>
      </c>
      <c r="I38407" s="96">
        <v>-2857921.6227628165</v>
      </c>
      <c r="J38407" s="96">
        <v>0</v>
      </c>
      <c r="K38407" s="96">
        <v>0</v>
      </c>
    </row>
    <row r="38408" spans="6:11">
      <c r="F38408" s="128">
        <v>0.24641519863326566</v>
      </c>
      <c r="G38408" s="129">
        <v>14.007373664601989</v>
      </c>
      <c r="H38408" s="96">
        <v>-2857921.6227628165</v>
      </c>
      <c r="I38408" s="96">
        <v>-2857921.6227628165</v>
      </c>
      <c r="J38408" s="96">
        <v>0</v>
      </c>
      <c r="K38408" s="96">
        <v>0</v>
      </c>
    </row>
    <row r="38409" spans="6:11">
      <c r="F38409" s="128">
        <v>0.25876728459008136</v>
      </c>
      <c r="G38409" s="129">
        <v>0.84850731986118721</v>
      </c>
      <c r="H38409" s="96">
        <v>5402059.6255693119</v>
      </c>
      <c r="I38409" s="96">
        <v>-445814.39416262286</v>
      </c>
      <c r="J38409" s="96">
        <v>-58175.884743191469</v>
      </c>
      <c r="K38409" s="96">
        <v>5906049.9044751264</v>
      </c>
    </row>
    <row r="38410" spans="6:11">
      <c r="F38410" s="128">
        <v>0.74123271540991864</v>
      </c>
      <c r="G38410" s="129">
        <v>2.994406471074456</v>
      </c>
      <c r="H38410" s="96">
        <v>3931576.3319141958</v>
      </c>
      <c r="I38410" s="96">
        <v>-1604691.1635483941</v>
      </c>
      <c r="J38410" s="96">
        <v>-138692.47038319698</v>
      </c>
      <c r="K38410" s="96">
        <v>5674959.965845787</v>
      </c>
    </row>
    <row r="38411" spans="6:11">
      <c r="F38411" s="128">
        <v>0.53641726227322606</v>
      </c>
      <c r="G38411" s="129">
        <v>2.8542684056545009</v>
      </c>
      <c r="H38411" s="96">
        <v>4025757.0167640219</v>
      </c>
      <c r="I38411" s="96">
        <v>-1604691.1635483941</v>
      </c>
      <c r="J38411" s="96">
        <v>-59323.249835595088</v>
      </c>
      <c r="K38411" s="96">
        <v>5689771.4301480111</v>
      </c>
    </row>
    <row r="38412" spans="6:11">
      <c r="F38412" s="128">
        <v>0.46358273772677394</v>
      </c>
      <c r="G38412" s="129">
        <v>7.687704034842211</v>
      </c>
      <c r="H38412" s="96">
        <v>-2857921.6227628165</v>
      </c>
      <c r="I38412" s="96">
        <v>-2857921.6227628165</v>
      </c>
      <c r="J38412" s="96">
        <v>0</v>
      </c>
      <c r="K38412" s="96">
        <v>0</v>
      </c>
    </row>
    <row r="38413" spans="6:11">
      <c r="F38413" s="128">
        <v>0.17223962115930458</v>
      </c>
      <c r="G38413" s="129">
        <v>0.2778869079568424</v>
      </c>
      <c r="H38413" s="96">
        <v>5803126.4684341233</v>
      </c>
      <c r="I38413" s="96">
        <v>-149296.34340658187</v>
      </c>
      <c r="J38413" s="96">
        <v>-16645.01759579506</v>
      </c>
      <c r="K38413" s="96">
        <v>5969067.8294365006</v>
      </c>
    </row>
    <row r="38414" spans="6:11">
      <c r="F38414" s="128">
        <v>0.82776037884069542</v>
      </c>
      <c r="G38414" s="129">
        <v>1.8903156401581696</v>
      </c>
      <c r="H38414" s="96">
        <v>4680788.4411144853</v>
      </c>
      <c r="I38414" s="96">
        <v>-1030641.4004800867</v>
      </c>
      <c r="J38414" s="96">
        <v>-81276.49670388813</v>
      </c>
      <c r="K38414" s="96">
        <v>5792706.3382984605</v>
      </c>
    </row>
    <row r="38415" spans="6:11">
      <c r="F38415" s="128">
        <v>0.60007495373889697</v>
      </c>
      <c r="G38415" s="129">
        <v>3.1498617334264942</v>
      </c>
      <c r="H38415" s="96">
        <v>3827235.7216927269</v>
      </c>
      <c r="I38415" s="96">
        <v>-1746543.0149025372</v>
      </c>
      <c r="J38415" s="96">
        <v>-84795.964939020312</v>
      </c>
      <c r="K38415" s="96">
        <v>5658574.7015342843</v>
      </c>
    </row>
    <row r="38416" spans="6:11">
      <c r="F38416" s="128">
        <v>0.39992504626110303</v>
      </c>
      <c r="G38416" s="129">
        <v>9.1647813378003775</v>
      </c>
      <c r="H38416" s="96">
        <v>-2857921.6227628165</v>
      </c>
      <c r="I38416" s="96">
        <v>-2857921.6227628165</v>
      </c>
      <c r="J38416" s="96">
        <v>0</v>
      </c>
      <c r="K38416" s="96">
        <v>0</v>
      </c>
    </row>
    <row r="38417" spans="6:11">
      <c r="F38417" s="128">
        <v>0.52163331174568972</v>
      </c>
      <c r="G38417" s="129">
        <v>1.5972107310722732</v>
      </c>
      <c r="H38417" s="96">
        <v>4882303.911972722</v>
      </c>
      <c r="I38417" s="96">
        <v>-885452.85481691465</v>
      </c>
      <c r="J38417" s="96">
        <v>-56616.206749480305</v>
      </c>
      <c r="K38417" s="96">
        <v>5824372.9735391168</v>
      </c>
    </row>
    <row r="38418" spans="6:11">
      <c r="F38418" s="128">
        <v>0.47836668825431028</v>
      </c>
      <c r="G38418" s="129">
        <v>7.3737771034554411</v>
      </c>
      <c r="H38418" s="96">
        <v>-2857921.6227628165</v>
      </c>
      <c r="I38418" s="96">
        <v>-2857921.6227628165</v>
      </c>
      <c r="J38418" s="96">
        <v>0</v>
      </c>
      <c r="K38418" s="96">
        <v>0</v>
      </c>
    </row>
    <row r="38419" spans="6:11">
      <c r="F38419" s="128">
        <v>0.48179988261789253</v>
      </c>
      <c r="G38419" s="129">
        <v>1.8120964335156209</v>
      </c>
      <c r="H38419" s="96">
        <v>4734477.6127667073</v>
      </c>
      <c r="I38419" s="96">
        <v>-1030641.4004800867</v>
      </c>
      <c r="J38419" s="96">
        <v>-36021.135273485786</v>
      </c>
      <c r="K38419" s="96">
        <v>5801140.1485202797</v>
      </c>
    </row>
    <row r="38420" spans="6:11">
      <c r="F38420" s="128">
        <v>0.51820011738210747</v>
      </c>
      <c r="G38420" s="129">
        <v>6.5739378433522706</v>
      </c>
      <c r="H38420" s="96">
        <v>-2857921.6227628165</v>
      </c>
      <c r="I38420" s="96">
        <v>-2857921.6227628165</v>
      </c>
      <c r="J38420" s="96">
        <v>0</v>
      </c>
      <c r="K38420" s="96">
        <v>0</v>
      </c>
    </row>
    <row r="38421" spans="6:11">
      <c r="F38421" s="128">
        <v>0.50209684357359496</v>
      </c>
      <c r="G38421" s="129">
        <v>4.5756031227403859</v>
      </c>
      <c r="H38421" s="96">
        <v>2884888.7137942584</v>
      </c>
      <c r="I38421" s="96">
        <v>-2583940.8049289733</v>
      </c>
      <c r="J38421" s="96">
        <v>-41658.84308894557</v>
      </c>
      <c r="K38421" s="96">
        <v>5510488.3618121771</v>
      </c>
    </row>
    <row r="38422" spans="6:11">
      <c r="F38422" s="128">
        <v>0.49790315642640504</v>
      </c>
      <c r="G38422" s="129">
        <v>6.9734968587547419</v>
      </c>
      <c r="H38422" s="96">
        <v>-2857921.6227628165</v>
      </c>
      <c r="I38422" s="96">
        <v>-2857921.6227628165</v>
      </c>
      <c r="J38422" s="96">
        <v>0</v>
      </c>
      <c r="K38422" s="96">
        <v>0</v>
      </c>
    </row>
    <row r="38423" spans="6:11">
      <c r="F38423" s="128">
        <v>0.2973908567075535</v>
      </c>
      <c r="G38423" s="129">
        <v>3.9285820112647851</v>
      </c>
      <c r="H38423" s="96">
        <v>3309449.538512514</v>
      </c>
      <c r="I38423" s="96">
        <v>-2168162.2873492301</v>
      </c>
      <c r="J38423" s="96">
        <v>-99593.670358910866</v>
      </c>
      <c r="K38423" s="96">
        <v>5577205.4962206548</v>
      </c>
    </row>
    <row r="38424" spans="6:11">
      <c r="F38424" s="128">
        <v>0.7026091432924465</v>
      </c>
      <c r="G38424" s="129">
        <v>3.529545257246292</v>
      </c>
      <c r="H38424" s="96">
        <v>3573878.5597106749</v>
      </c>
      <c r="I38424" s="96">
        <v>-2028275.5309168033</v>
      </c>
      <c r="J38424" s="96">
        <v>-16599.88860347497</v>
      </c>
      <c r="K38424" s="96">
        <v>5618753.9792309534</v>
      </c>
    </row>
    <row r="38425" spans="6:11">
      <c r="F38425" s="128">
        <v>0.55381183617971541</v>
      </c>
      <c r="G38425" s="129">
        <v>5.2094287273717876</v>
      </c>
      <c r="H38425" s="96">
        <v>-2857921.6227628165</v>
      </c>
      <c r="I38425" s="96">
        <v>-2857921.6227628165</v>
      </c>
      <c r="J38425" s="96">
        <v>0</v>
      </c>
      <c r="K38425" s="96">
        <v>0</v>
      </c>
    </row>
    <row r="38426" spans="6:11">
      <c r="F38426" s="128">
        <v>0.44618816382028459</v>
      </c>
      <c r="G38426" s="129">
        <v>8.0701452395973607</v>
      </c>
      <c r="H38426" s="96">
        <v>-2857921.6227628165</v>
      </c>
      <c r="I38426" s="96">
        <v>-2857921.6227628165</v>
      </c>
      <c r="J38426" s="96">
        <v>0</v>
      </c>
      <c r="K38426" s="96">
        <v>0</v>
      </c>
    </row>
    <row r="38427" spans="6:11">
      <c r="F38427" s="128">
        <v>0.52636079165687422</v>
      </c>
      <c r="G38427" s="129">
        <v>0.56993887199285687</v>
      </c>
      <c r="H38427" s="96">
        <v>5597312.0353015382</v>
      </c>
      <c r="I38427" s="96">
        <v>-297900.07039749727</v>
      </c>
      <c r="J38427" s="96">
        <v>-41518.662920417599</v>
      </c>
      <c r="K38427" s="96">
        <v>5936730.7686194526</v>
      </c>
    </row>
    <row r="38428" spans="6:11">
      <c r="F38428" s="128">
        <v>0.47363920834312578</v>
      </c>
      <c r="G38428" s="129">
        <v>7.4730941095240144</v>
      </c>
      <c r="H38428" s="96">
        <v>-2857921.6227628165</v>
      </c>
      <c r="I38428" s="96">
        <v>-2857921.6227628165</v>
      </c>
      <c r="J38428" s="96">
        <v>0</v>
      </c>
      <c r="K38428" s="96">
        <v>0</v>
      </c>
    </row>
    <row r="38429" spans="6:11">
      <c r="F38429" s="128">
        <v>0.67292864376308048</v>
      </c>
      <c r="G38429" s="129">
        <v>3.5781861142279103</v>
      </c>
      <c r="H38429" s="96">
        <v>3541508.5073401816</v>
      </c>
      <c r="I38429" s="96">
        <v>-2028275.5309168033</v>
      </c>
      <c r="J38429" s="96">
        <v>-43888.841044592671</v>
      </c>
      <c r="K38429" s="96">
        <v>5613672.8793015778</v>
      </c>
    </row>
    <row r="38430" spans="6:11">
      <c r="F38430" s="128">
        <v>0.32707135623691952</v>
      </c>
      <c r="G38430" s="129">
        <v>11.175769170984655</v>
      </c>
      <c r="H38430" s="96">
        <v>-2857921.6227628165</v>
      </c>
      <c r="I38430" s="96">
        <v>-2857921.6227628165</v>
      </c>
      <c r="J38430" s="96">
        <v>0</v>
      </c>
      <c r="K38430" s="96">
        <v>0</v>
      </c>
    </row>
    <row r="38431" spans="6:11">
      <c r="F38431" s="128">
        <v>0.26212876733946555</v>
      </c>
      <c r="G38431" s="129">
        <v>3.9718784353294114</v>
      </c>
      <c r="H38431" s="96">
        <v>3280913.5090278257</v>
      </c>
      <c r="I38431" s="96">
        <v>-2168162.2873492301</v>
      </c>
      <c r="J38431" s="96">
        <v>-123640.10904101403</v>
      </c>
      <c r="K38431" s="96">
        <v>5572715.90541807</v>
      </c>
    </row>
    <row r="38432" spans="6:11">
      <c r="F38432" s="128">
        <v>0.73787123266053445</v>
      </c>
      <c r="G38432" s="129">
        <v>3.0398595109512128</v>
      </c>
      <c r="H38432" s="96">
        <v>3901021.3964045122</v>
      </c>
      <c r="I38432" s="96">
        <v>-1746543.0149025372</v>
      </c>
      <c r="J38432" s="96">
        <v>-22599.820266647446</v>
      </c>
      <c r="K38432" s="96">
        <v>5670164.2315736972</v>
      </c>
    </row>
    <row r="38433" spans="6:11">
      <c r="F38433" s="128">
        <v>2.0579176157835333E-2</v>
      </c>
      <c r="G38433" s="129">
        <v>12.416644934749536</v>
      </c>
      <c r="H38433" s="96">
        <v>-2857921.6227628165</v>
      </c>
      <c r="I38433" s="96">
        <v>-2857921.6227628165</v>
      </c>
      <c r="J38433" s="96">
        <v>0</v>
      </c>
      <c r="K38433" s="96">
        <v>0</v>
      </c>
    </row>
    <row r="38434" spans="6:11">
      <c r="F38434" s="128">
        <v>0.97942082384216467</v>
      </c>
      <c r="G38434" s="129">
        <v>0.20793878103963703</v>
      </c>
      <c r="H38434" s="96">
        <v>5852563.6647398015</v>
      </c>
      <c r="I38434" s="96">
        <v>0</v>
      </c>
      <c r="J38434" s="96">
        <v>-124275.18590891373</v>
      </c>
      <c r="K38434" s="96">
        <v>5976838.8506487152</v>
      </c>
    </row>
    <row r="38435" spans="6:11">
      <c r="F38435" s="128">
        <v>0.7854631408876791</v>
      </c>
      <c r="G38435" s="129">
        <v>3.3855510347170736</v>
      </c>
      <c r="H38435" s="96">
        <v>3669722.9560759068</v>
      </c>
      <c r="I38435" s="96">
        <v>-1887736.7863693987</v>
      </c>
      <c r="J38435" s="96">
        <v>-76363.074016394792</v>
      </c>
      <c r="K38435" s="96">
        <v>5633822.8164617</v>
      </c>
    </row>
    <row r="38436" spans="6:11">
      <c r="F38436" s="128">
        <v>0.2145368591123209</v>
      </c>
      <c r="G38436" s="129">
        <v>15.39273718022935</v>
      </c>
      <c r="H38436" s="96">
        <v>-2857921.6227628165</v>
      </c>
      <c r="I38436" s="96">
        <v>-2857921.6227628165</v>
      </c>
      <c r="J38436" s="96">
        <v>0</v>
      </c>
      <c r="K38436" s="96">
        <v>0</v>
      </c>
    </row>
    <row r="38437" spans="6:11">
      <c r="F38437" s="128">
        <v>0.76325273010701167</v>
      </c>
      <c r="G38437" s="129">
        <v>10.872405156757232</v>
      </c>
      <c r="H38437" s="96">
        <v>-2857921.6227628165</v>
      </c>
      <c r="I38437" s="96">
        <v>-2857921.6227628165</v>
      </c>
      <c r="J38437" s="96">
        <v>0</v>
      </c>
      <c r="K38437" s="96">
        <v>0</v>
      </c>
    </row>
    <row r="38438" spans="6:11">
      <c r="F38438" s="128">
        <v>0.23674726989298833</v>
      </c>
      <c r="G38438" s="129">
        <v>14.407620785854448</v>
      </c>
      <c r="H38438" s="96">
        <v>-2857921.6227628165</v>
      </c>
      <c r="I38438" s="96">
        <v>-2857921.6227628165</v>
      </c>
      <c r="J38438" s="96">
        <v>0</v>
      </c>
      <c r="K38438" s="96">
        <v>0</v>
      </c>
    </row>
    <row r="38439" spans="6:11">
      <c r="F38439" s="128">
        <v>0.12224675258438489</v>
      </c>
      <c r="G38439" s="129">
        <v>3.1126772232181703</v>
      </c>
      <c r="H38439" s="96">
        <v>3852146.6522885831</v>
      </c>
      <c r="I38439" s="96">
        <v>-1746543.0149025372</v>
      </c>
      <c r="J38439" s="96">
        <v>-63800.038772876811</v>
      </c>
      <c r="K38439" s="96">
        <v>5662489.7059639972</v>
      </c>
    </row>
    <row r="38440" spans="6:11">
      <c r="F38440" s="128">
        <v>0.87775324741561511</v>
      </c>
      <c r="G38440" s="129">
        <v>1.3038976423595043</v>
      </c>
      <c r="H38440" s="96">
        <v>5085085.7004146576</v>
      </c>
      <c r="I38440" s="96">
        <v>-739587.61031092564</v>
      </c>
      <c r="J38440" s="96">
        <v>-31562.084247702776</v>
      </c>
      <c r="K38440" s="96">
        <v>5856235.3949732864</v>
      </c>
    </row>
    <row r="38441" spans="6:11">
      <c r="F38441" s="128">
        <v>0.41598393901096475</v>
      </c>
      <c r="G38441" s="129">
        <v>8.5875743915928879</v>
      </c>
      <c r="H38441" s="96">
        <v>-2857921.6227628165</v>
      </c>
      <c r="I38441" s="96">
        <v>-2857921.6227628165</v>
      </c>
      <c r="J38441" s="96">
        <v>0</v>
      </c>
      <c r="K38441" s="96">
        <v>0</v>
      </c>
    </row>
    <row r="38442" spans="6:11">
      <c r="F38442" s="128">
        <v>0.58401606098903525</v>
      </c>
      <c r="G38442" s="129">
        <v>5.3782679483852114</v>
      </c>
      <c r="H38442" s="96">
        <v>-2857921.6227628165</v>
      </c>
      <c r="I38442" s="96">
        <v>-2857921.6227628165</v>
      </c>
      <c r="J38442" s="96">
        <v>0</v>
      </c>
      <c r="K38442" s="96">
        <v>0</v>
      </c>
    </row>
    <row r="38443" spans="6:11">
      <c r="F38443" s="128">
        <v>0.21021203233613306</v>
      </c>
      <c r="G38443" s="129">
        <v>7.6934997715948157</v>
      </c>
      <c r="H38443" s="96">
        <v>-2857921.6227628165</v>
      </c>
      <c r="I38443" s="96">
        <v>-2857921.6227628165</v>
      </c>
      <c r="J38443" s="96">
        <v>0</v>
      </c>
      <c r="K38443" s="96">
        <v>0</v>
      </c>
    </row>
    <row r="38444" spans="6:11">
      <c r="F38444" s="128">
        <v>0.78978796766386694</v>
      </c>
      <c r="G38444" s="129">
        <v>2.3599076490774484</v>
      </c>
      <c r="H38444" s="96">
        <v>4360220.5201113243</v>
      </c>
      <c r="I38444" s="96">
        <v>-1319000.9380938543</v>
      </c>
      <c r="J38444" s="96">
        <v>-63109.320703949365</v>
      </c>
      <c r="K38444" s="96">
        <v>5742330.7789091282</v>
      </c>
    </row>
    <row r="38445" spans="6:11">
      <c r="F38445" s="128">
        <v>0.88846183483858598</v>
      </c>
      <c r="G38445" s="129">
        <v>0.16441708365970353</v>
      </c>
      <c r="H38445" s="96">
        <v>5883335.1808929881</v>
      </c>
      <c r="I38445" s="96">
        <v>0</v>
      </c>
      <c r="J38445" s="96">
        <v>-98343.900978128411</v>
      </c>
      <c r="K38445" s="96">
        <v>5981679.0818711165</v>
      </c>
    </row>
    <row r="38446" spans="6:11">
      <c r="F38446" s="128">
        <v>0.11153816516141402</v>
      </c>
      <c r="G38446" s="129">
        <v>21.933884582061136</v>
      </c>
      <c r="H38446" s="96">
        <v>-2857921.6227628165</v>
      </c>
      <c r="I38446" s="96">
        <v>-2857921.6227628165</v>
      </c>
      <c r="J38446" s="96">
        <v>0</v>
      </c>
      <c r="K38446" s="96">
        <v>0</v>
      </c>
    </row>
    <row r="38447" spans="6:11">
      <c r="F38447" s="128">
        <v>0.16322483989360326</v>
      </c>
      <c r="G38447" s="129">
        <v>3.6786134026378656</v>
      </c>
      <c r="H38447" s="96">
        <v>3474845.7002049894</v>
      </c>
      <c r="I38447" s="96">
        <v>-2028275.5309168033</v>
      </c>
      <c r="J38447" s="96">
        <v>-100075.38919481343</v>
      </c>
      <c r="K38447" s="96">
        <v>5603196.620316606</v>
      </c>
    </row>
    <row r="38448" spans="6:11">
      <c r="F38448" s="128">
        <v>0.83677516010639674</v>
      </c>
      <c r="G38448" s="129">
        <v>1.781998704973498</v>
      </c>
      <c r="H38448" s="96">
        <v>4755174.9138047416</v>
      </c>
      <c r="I38448" s="96">
        <v>-1030641.4004800867</v>
      </c>
      <c r="J38448" s="96">
        <v>-18572.324662419462</v>
      </c>
      <c r="K38448" s="96">
        <v>5804388.6389472475</v>
      </c>
    </row>
    <row r="38449" spans="6:11">
      <c r="F38449" s="128">
        <v>0.55679427378538704</v>
      </c>
      <c r="G38449" s="129">
        <v>19.829898199135759</v>
      </c>
      <c r="H38449" s="96">
        <v>-2857921.6227628165</v>
      </c>
      <c r="I38449" s="96">
        <v>-2857921.6227628165</v>
      </c>
      <c r="J38449" s="96">
        <v>0</v>
      </c>
      <c r="K38449" s="96">
        <v>0</v>
      </c>
    </row>
    <row r="38450" spans="6:11">
      <c r="F38450" s="128">
        <v>0.44320572621461296</v>
      </c>
      <c r="G38450" s="129">
        <v>8.1372122347320222</v>
      </c>
      <c r="H38450" s="96">
        <v>-2857921.6227628165</v>
      </c>
      <c r="I38450" s="96">
        <v>-2857921.6227628165</v>
      </c>
      <c r="J38450" s="96">
        <v>0</v>
      </c>
      <c r="K38450" s="96">
        <v>0</v>
      </c>
    </row>
    <row r="38451" spans="6:11">
      <c r="F38451" s="128">
        <v>0.12670767406473116</v>
      </c>
      <c r="G38451" s="129">
        <v>38.232426599263889</v>
      </c>
      <c r="H38451" s="96">
        <v>-2857921.6227628165</v>
      </c>
      <c r="I38451" s="96">
        <v>-2857921.6227628165</v>
      </c>
      <c r="J38451" s="96">
        <v>0</v>
      </c>
      <c r="K38451" s="96">
        <v>0</v>
      </c>
    </row>
    <row r="38452" spans="6:11">
      <c r="F38452" s="128">
        <v>0.87329232593526884</v>
      </c>
      <c r="G38452" s="129">
        <v>1.354849270334781</v>
      </c>
      <c r="H38452" s="96">
        <v>5049759.6150666066</v>
      </c>
      <c r="I38452" s="96">
        <v>-739587.61031092564</v>
      </c>
      <c r="J38452" s="96">
        <v>-61340.842687020187</v>
      </c>
      <c r="K38452" s="96">
        <v>5850688.0680645527</v>
      </c>
    </row>
    <row r="38453" spans="6:11">
      <c r="F38453" s="128">
        <v>0.16484098624308074</v>
      </c>
      <c r="G38453" s="129">
        <v>1.4163757798609748</v>
      </c>
      <c r="H38453" s="96">
        <v>5007183.9182129493</v>
      </c>
      <c r="I38453" s="96">
        <v>-739587.61031092564</v>
      </c>
      <c r="J38453" s="96">
        <v>-97224.882292220937</v>
      </c>
      <c r="K38453" s="96">
        <v>5843996.4108160958</v>
      </c>
    </row>
    <row r="38454" spans="6:11">
      <c r="F38454" s="128">
        <v>0.83515901375691926</v>
      </c>
      <c r="G38454" s="129">
        <v>1.8013313662481667</v>
      </c>
      <c r="H38454" s="96">
        <v>4741877.9712161049</v>
      </c>
      <c r="I38454" s="96">
        <v>-1030641.4004800867</v>
      </c>
      <c r="J38454" s="96">
        <v>-29782.456870987997</v>
      </c>
      <c r="K38454" s="96">
        <v>5802301.8285671799</v>
      </c>
    </row>
    <row r="38455" spans="6:11">
      <c r="F38455" s="128">
        <v>0.3197695234195761</v>
      </c>
      <c r="G38455" s="129">
        <v>7.411580181202539</v>
      </c>
      <c r="H38455" s="96">
        <v>-2857921.6227628165</v>
      </c>
      <c r="I38455" s="96">
        <v>-2857921.6227628165</v>
      </c>
      <c r="J38455" s="96">
        <v>0</v>
      </c>
      <c r="K38455" s="96">
        <v>0</v>
      </c>
    </row>
    <row r="38456" spans="6:11">
      <c r="F38456" s="128">
        <v>0.6802304765804239</v>
      </c>
      <c r="G38456" s="129">
        <v>3.8532360209018313</v>
      </c>
      <c r="H38456" s="96">
        <v>3359210.187326109</v>
      </c>
      <c r="I38456" s="96">
        <v>-2168162.2873492301</v>
      </c>
      <c r="J38456" s="96">
        <v>-57654.594310941553</v>
      </c>
      <c r="K38456" s="96">
        <v>5585027.0689862808</v>
      </c>
    </row>
    <row r="38457" spans="6:11">
      <c r="F38457" s="128">
        <v>0.22215010383937317</v>
      </c>
      <c r="G38457" s="129">
        <v>1.7580985765026405</v>
      </c>
      <c r="H38457" s="96">
        <v>4771625.5351144532</v>
      </c>
      <c r="I38457" s="96">
        <v>-1030641.4004800867</v>
      </c>
      <c r="J38457" s="96">
        <v>-4702.5737588345446</v>
      </c>
      <c r="K38457" s="96">
        <v>5806969.5093533741</v>
      </c>
    </row>
    <row r="38458" spans="6:11">
      <c r="F38458" s="128">
        <v>0.77784989616062683</v>
      </c>
      <c r="G38458" s="129">
        <v>2.5122170894438494</v>
      </c>
      <c r="H38458" s="96">
        <v>4256912.620713044</v>
      </c>
      <c r="I38458" s="96">
        <v>-1462178.1651097869</v>
      </c>
      <c r="J38458" s="96">
        <v>-6995.2461896833966</v>
      </c>
      <c r="K38458" s="96">
        <v>5726086.0320125148</v>
      </c>
    </row>
    <row r="38459" spans="6:11">
      <c r="F38459" s="128">
        <v>0.50138746162977865</v>
      </c>
      <c r="G38459" s="129">
        <v>0.10606203409098719</v>
      </c>
      <c r="H38459" s="96">
        <v>5924666.648661647</v>
      </c>
      <c r="I38459" s="96">
        <v>0</v>
      </c>
      <c r="J38459" s="96">
        <v>-63508.495933173654</v>
      </c>
      <c r="K38459" s="96">
        <v>5988175.1445948202</v>
      </c>
    </row>
    <row r="38460" spans="6:11">
      <c r="F38460" s="128">
        <v>0.49861253837022135</v>
      </c>
      <c r="G38460" s="129">
        <v>6.9592596105639419</v>
      </c>
      <c r="H38460" s="96">
        <v>-2857921.6227628165</v>
      </c>
      <c r="I38460" s="96">
        <v>-2857921.6227628165</v>
      </c>
      <c r="J38460" s="96">
        <v>0</v>
      </c>
      <c r="K38460" s="96">
        <v>0</v>
      </c>
    </row>
    <row r="38461" spans="6:11">
      <c r="F38461" s="128">
        <v>0.12755412350082618</v>
      </c>
      <c r="G38461" s="129">
        <v>5.5295494715721301</v>
      </c>
      <c r="H38461" s="96">
        <v>-2857921.6227628165</v>
      </c>
      <c r="I38461" s="96">
        <v>-2857921.6227628165</v>
      </c>
      <c r="J38461" s="96">
        <v>0</v>
      </c>
      <c r="K38461" s="96">
        <v>0</v>
      </c>
    </row>
    <row r="38462" spans="6:11">
      <c r="F38462" s="128">
        <v>0.87244587649917382</v>
      </c>
      <c r="G38462" s="129">
        <v>1.3645465949536355</v>
      </c>
      <c r="H38462" s="96">
        <v>5043043.1998392651</v>
      </c>
      <c r="I38462" s="96">
        <v>-739587.61031092564</v>
      </c>
      <c r="J38462" s="96">
        <v>-67002.06308131697</v>
      </c>
      <c r="K38462" s="96">
        <v>5849632.8732315078</v>
      </c>
    </row>
    <row r="38463" spans="6:11">
      <c r="F38463" s="128">
        <v>0.39896715859194465</v>
      </c>
      <c r="G38463" s="129">
        <v>10.409149505363565</v>
      </c>
      <c r="H38463" s="96">
        <v>-2857921.6227628165</v>
      </c>
      <c r="I38463" s="96">
        <v>-2857921.6227628165</v>
      </c>
      <c r="J38463" s="96">
        <v>0</v>
      </c>
      <c r="K38463" s="96">
        <v>0</v>
      </c>
    </row>
    <row r="38464" spans="6:11">
      <c r="F38464" s="128">
        <v>0.60103284140805535</v>
      </c>
      <c r="G38464" s="129">
        <v>5.0910570133414224</v>
      </c>
      <c r="H38464" s="96">
        <v>-2857921.6227628165</v>
      </c>
      <c r="I38464" s="96">
        <v>-2857921.6227628165</v>
      </c>
      <c r="J38464" s="96">
        <v>0</v>
      </c>
      <c r="K38464" s="96">
        <v>0</v>
      </c>
    </row>
    <row r="38465" spans="6:11">
      <c r="F38465" s="128">
        <v>0.14777940037108406</v>
      </c>
      <c r="G38465" s="129">
        <v>0.44920723374759558</v>
      </c>
      <c r="H38465" s="96">
        <v>5682257.3067404302</v>
      </c>
      <c r="I38465" s="96">
        <v>-149296.34340658187</v>
      </c>
      <c r="J38465" s="96">
        <v>-118523.67133611583</v>
      </c>
      <c r="K38465" s="96">
        <v>5950077.3214831278</v>
      </c>
    </row>
    <row r="38466" spans="6:11">
      <c r="F38466" s="128">
        <v>0.85222059962891594</v>
      </c>
      <c r="G38466" s="129">
        <v>1.5990986591450678</v>
      </c>
      <c r="H38466" s="96">
        <v>4881001.8742375067</v>
      </c>
      <c r="I38466" s="96">
        <v>-885452.85481691465</v>
      </c>
      <c r="J38466" s="96">
        <v>-57713.72252693474</v>
      </c>
      <c r="K38466" s="96">
        <v>5824168.4515813561</v>
      </c>
    </row>
    <row r="38467" spans="6:11">
      <c r="F38467" s="128">
        <v>0.97391954589411378</v>
      </c>
      <c r="G38467" s="129">
        <v>18.68059857855026</v>
      </c>
      <c r="H38467" s="96">
        <v>-2857921.6227628165</v>
      </c>
      <c r="I38467" s="96">
        <v>-2857921.6227628165</v>
      </c>
      <c r="J38467" s="96">
        <v>0</v>
      </c>
      <c r="K38467" s="96">
        <v>0</v>
      </c>
    </row>
    <row r="38468" spans="6:11">
      <c r="F38468" s="128">
        <v>2.6080454105886219E-2</v>
      </c>
      <c r="G38468" s="129">
        <v>36.46569130039758</v>
      </c>
      <c r="H38468" s="96">
        <v>-2857921.6227628165</v>
      </c>
      <c r="I38468" s="96">
        <v>-2857921.6227628165</v>
      </c>
      <c r="J38468" s="96">
        <v>0</v>
      </c>
      <c r="K38468" s="96">
        <v>0</v>
      </c>
    </row>
    <row r="38469" spans="6:11">
      <c r="F38469" s="128">
        <v>0.99025858192546301</v>
      </c>
      <c r="G38469" s="129">
        <v>2.1481793354047549</v>
      </c>
      <c r="H38469" s="96">
        <v>4504412.3378832452</v>
      </c>
      <c r="I38469" s="96">
        <v>-1175156.386645427</v>
      </c>
      <c r="J38469" s="96">
        <v>-85420.78242280407</v>
      </c>
      <c r="K38469" s="96">
        <v>5764989.5069514764</v>
      </c>
    </row>
    <row r="38470" spans="6:11">
      <c r="F38470" s="128">
        <v>9.7414180745369894E-3</v>
      </c>
      <c r="G38470" s="129">
        <v>46.313685790570325</v>
      </c>
      <c r="H38470" s="96">
        <v>-2857921.6227628165</v>
      </c>
      <c r="I38470" s="96">
        <v>-2857921.6227628165</v>
      </c>
      <c r="J38470" s="96">
        <v>0</v>
      </c>
      <c r="K38470" s="96">
        <v>0</v>
      </c>
    </row>
    <row r="38471" spans="6:11">
      <c r="F38471" s="128">
        <v>0.6869649109167254</v>
      </c>
      <c r="G38471" s="129">
        <v>10.948318301814655</v>
      </c>
      <c r="H38471" s="96">
        <v>-2857921.6227628165</v>
      </c>
      <c r="I38471" s="96">
        <v>-2857921.6227628165</v>
      </c>
      <c r="J38471" s="96">
        <v>0</v>
      </c>
      <c r="K38471" s="96">
        <v>0</v>
      </c>
    </row>
    <row r="38472" spans="6:11">
      <c r="F38472" s="128">
        <v>0.3130350890832746</v>
      </c>
      <c r="G38472" s="129">
        <v>11.614399890279948</v>
      </c>
      <c r="H38472" s="96">
        <v>-2857921.6227628165</v>
      </c>
      <c r="I38472" s="96">
        <v>-2857921.6227628165</v>
      </c>
      <c r="J38472" s="96">
        <v>0</v>
      </c>
      <c r="K38472" s="96">
        <v>0</v>
      </c>
    </row>
    <row r="38473" spans="6:11">
      <c r="F38473" s="128">
        <v>0.97436259250971957</v>
      </c>
      <c r="G38473" s="129">
        <v>5.2263455643523837</v>
      </c>
      <c r="H38473" s="96">
        <v>-2857921.6227628165</v>
      </c>
      <c r="I38473" s="96">
        <v>-2857921.6227628165</v>
      </c>
      <c r="J38473" s="96">
        <v>0</v>
      </c>
      <c r="K38473" s="96">
        <v>0</v>
      </c>
    </row>
    <row r="38474" spans="6:11">
      <c r="F38474" s="128">
        <v>2.5637407490280428E-2</v>
      </c>
      <c r="G38474" s="129">
        <v>36.637027639653631</v>
      </c>
      <c r="H38474" s="96">
        <v>-2857921.6227628165</v>
      </c>
      <c r="I38474" s="96">
        <v>-2857921.6227628165</v>
      </c>
      <c r="J38474" s="96">
        <v>0</v>
      </c>
      <c r="K38474" s="96">
        <v>0</v>
      </c>
    </row>
    <row r="38475" spans="6:11">
      <c r="F38475" s="128">
        <v>0.12812075448402971</v>
      </c>
      <c r="G38475" s="129">
        <v>2.1901102833321326</v>
      </c>
      <c r="H38475" s="96">
        <v>4475831.4364989446</v>
      </c>
      <c r="I38475" s="96">
        <v>-1175156.386645427</v>
      </c>
      <c r="J38475" s="96">
        <v>-109507.2312502133</v>
      </c>
      <c r="K38475" s="96">
        <v>5760495.0543945851</v>
      </c>
    </row>
    <row r="38476" spans="6:11">
      <c r="F38476" s="128">
        <v>0.87187924551597029</v>
      </c>
      <c r="G38476" s="129">
        <v>1.3710434457526395</v>
      </c>
      <c r="H38476" s="96">
        <v>5038544.6986337882</v>
      </c>
      <c r="I38476" s="96">
        <v>-739587.61031092564</v>
      </c>
      <c r="J38476" s="96">
        <v>-70793.729023825363</v>
      </c>
      <c r="K38476" s="96">
        <v>5848926.0379685396</v>
      </c>
    </row>
    <row r="38477" spans="6:11">
      <c r="F38477" s="128">
        <v>9.8592331275986766E-2</v>
      </c>
      <c r="G38477" s="129">
        <v>4.2707555448310703</v>
      </c>
      <c r="H38477" s="96">
        <v>3084328.8145262264</v>
      </c>
      <c r="I38477" s="96">
        <v>-2445991.9206642797</v>
      </c>
      <c r="J38477" s="96">
        <v>-11501.755471552888</v>
      </c>
      <c r="K38477" s="96">
        <v>5541822.4906620588</v>
      </c>
    </row>
    <row r="38478" spans="6:11">
      <c r="F38478" s="128">
        <v>0.90140766872401323</v>
      </c>
      <c r="G38478" s="129">
        <v>1.0379766119131766</v>
      </c>
      <c r="H38478" s="96">
        <v>5269881.2344184192</v>
      </c>
      <c r="I38478" s="96">
        <v>-593042.51298518723</v>
      </c>
      <c r="J38478" s="96">
        <v>-22349.108320565556</v>
      </c>
      <c r="K38478" s="96">
        <v>5885272.8557241717</v>
      </c>
    </row>
    <row r="38479" spans="6:11">
      <c r="F38479" s="128">
        <v>0.707279487731722</v>
      </c>
      <c r="G38479" s="129">
        <v>5.4555526968814698</v>
      </c>
      <c r="H38479" s="96">
        <v>-2857921.6227628165</v>
      </c>
      <c r="I38479" s="96">
        <v>-2857921.6227628165</v>
      </c>
      <c r="J38479" s="96">
        <v>0</v>
      </c>
      <c r="K38479" s="96">
        <v>0</v>
      </c>
    </row>
    <row r="38480" spans="6:11">
      <c r="F38480" s="128">
        <v>0.292720512268278</v>
      </c>
      <c r="G38480" s="129">
        <v>12.285370082444373</v>
      </c>
      <c r="H38480" s="96">
        <v>-2857921.6227628165</v>
      </c>
      <c r="I38480" s="96">
        <v>-2857921.6227628165</v>
      </c>
      <c r="J38480" s="96">
        <v>0</v>
      </c>
      <c r="K38480" s="96">
        <v>0</v>
      </c>
    </row>
    <row r="38481" spans="6:11">
      <c r="F38481" s="128">
        <v>1.5486267922820707E-2</v>
      </c>
      <c r="G38481" s="129">
        <v>7.007869843585171</v>
      </c>
      <c r="H38481" s="96">
        <v>-2857921.6227628165</v>
      </c>
      <c r="I38481" s="96">
        <v>-2857921.6227628165</v>
      </c>
      <c r="J38481" s="96">
        <v>0</v>
      </c>
      <c r="K38481" s="96">
        <v>0</v>
      </c>
    </row>
    <row r="38482" spans="6:11">
      <c r="F38482" s="128">
        <v>0.98451373207717929</v>
      </c>
      <c r="G38482" s="129">
        <v>0.15607432724784362</v>
      </c>
      <c r="H38482" s="96">
        <v>5889239.0835051918</v>
      </c>
      <c r="I38482" s="96">
        <v>0</v>
      </c>
      <c r="J38482" s="96">
        <v>-93368.279049323493</v>
      </c>
      <c r="K38482" s="96">
        <v>5982607.3625545157</v>
      </c>
    </row>
    <row r="38483" spans="6:11">
      <c r="F38483" s="128">
        <v>0.23231913703475138</v>
      </c>
      <c r="G38483" s="129">
        <v>3.4464400414332372</v>
      </c>
      <c r="H38483" s="96">
        <v>3629169.32350263</v>
      </c>
      <c r="I38483" s="96">
        <v>-1887736.7863693987</v>
      </c>
      <c r="J38483" s="96">
        <v>-110539.81381932415</v>
      </c>
      <c r="K38483" s="96">
        <v>5627445.9236913528</v>
      </c>
    </row>
    <row r="38484" spans="6:11">
      <c r="F38484" s="128">
        <v>0.76768086296524862</v>
      </c>
      <c r="G38484" s="129">
        <v>2.6438117521038786</v>
      </c>
      <c r="H38484" s="96">
        <v>4167767.2344571864</v>
      </c>
      <c r="I38484" s="96">
        <v>-1462178.1651097869</v>
      </c>
      <c r="J38484" s="96">
        <v>-82142.25518214755</v>
      </c>
      <c r="K38484" s="96">
        <v>5712087.6547491206</v>
      </c>
    </row>
    <row r="38485" spans="6:11">
      <c r="F38485" s="128">
        <v>0.8063134023618086</v>
      </c>
      <c r="G38485" s="129">
        <v>8.2099456533993465</v>
      </c>
      <c r="H38485" s="96">
        <v>-2857921.6227628165</v>
      </c>
      <c r="I38485" s="96">
        <v>-2857921.6227628165</v>
      </c>
      <c r="J38485" s="96">
        <v>0</v>
      </c>
      <c r="K38485" s="96">
        <v>0</v>
      </c>
    </row>
    <row r="38486" spans="6:11">
      <c r="F38486" s="128">
        <v>0.1936865976381914</v>
      </c>
      <c r="G38486" s="129">
        <v>16.41513902299149</v>
      </c>
      <c r="H38486" s="96">
        <v>-2857921.6227628165</v>
      </c>
      <c r="I38486" s="96">
        <v>-2857921.6227628165</v>
      </c>
      <c r="J38486" s="96">
        <v>0</v>
      </c>
      <c r="K38486" s="96">
        <v>0</v>
      </c>
    </row>
    <row r="38487" spans="6:11">
      <c r="F38487" s="128">
        <v>0.99483497971061507</v>
      </c>
      <c r="G38487" s="129">
        <v>13.896491002617232</v>
      </c>
      <c r="H38487" s="96">
        <v>-2857921.6227628165</v>
      </c>
      <c r="I38487" s="96">
        <v>-2857921.6227628165</v>
      </c>
      <c r="J38487" s="96">
        <v>0</v>
      </c>
      <c r="K38487" s="96">
        <v>0</v>
      </c>
    </row>
    <row r="38488" spans="6:11">
      <c r="F38488" s="128">
        <v>5.1650202893849251E-3</v>
      </c>
      <c r="G38488" s="129">
        <v>52.658462481733473</v>
      </c>
      <c r="H38488" s="96">
        <v>-2857921.6227628165</v>
      </c>
      <c r="I38488" s="96">
        <v>-2857921.6227628165</v>
      </c>
      <c r="J38488" s="96">
        <v>0</v>
      </c>
      <c r="K38488" s="96">
        <v>0</v>
      </c>
    </row>
    <row r="38489" spans="6:11">
      <c r="F38489" s="128">
        <v>0.21030919320988484</v>
      </c>
      <c r="G38489" s="129">
        <v>2.4164561540283302</v>
      </c>
      <c r="H38489" s="96">
        <v>4321814.0463661226</v>
      </c>
      <c r="I38489" s="96">
        <v>-1319000.9380938543</v>
      </c>
      <c r="J38489" s="96">
        <v>-95479.173570265833</v>
      </c>
      <c r="K38489" s="96">
        <v>5736294.1580302427</v>
      </c>
    </row>
    <row r="38490" spans="6:11">
      <c r="F38490" s="128">
        <v>0.78969080679011516</v>
      </c>
      <c r="G38490" s="129">
        <v>2.361137939416841</v>
      </c>
      <c r="H38490" s="96">
        <v>4359384.1412505712</v>
      </c>
      <c r="I38490" s="96">
        <v>-1319000.9380938543</v>
      </c>
      <c r="J38490" s="96">
        <v>-63814.297014235235</v>
      </c>
      <c r="K38490" s="96">
        <v>5742199.3763586609</v>
      </c>
    </row>
    <row r="38491" spans="6:11">
      <c r="F38491" s="128">
        <v>0.56864708635728967</v>
      </c>
      <c r="G38491" s="129">
        <v>5.6963425951262092</v>
      </c>
      <c r="H38491" s="96">
        <v>-2857921.6227628165</v>
      </c>
      <c r="I38491" s="96">
        <v>-2857921.6227628165</v>
      </c>
      <c r="J38491" s="96">
        <v>0</v>
      </c>
      <c r="K38491" s="96">
        <v>0</v>
      </c>
    </row>
    <row r="38492" spans="6:11">
      <c r="F38492" s="128">
        <v>0.43135291364271033</v>
      </c>
      <c r="G38492" s="129">
        <v>8.4082869877571955</v>
      </c>
      <c r="H38492" s="96">
        <v>-2857921.6227628165</v>
      </c>
      <c r="I38492" s="96">
        <v>-2857921.6227628165</v>
      </c>
      <c r="J38492" s="96">
        <v>0</v>
      </c>
      <c r="K38492" s="96">
        <v>0</v>
      </c>
    </row>
    <row r="38493" spans="6:11">
      <c r="F38493" s="128">
        <v>0.21336298720631153</v>
      </c>
      <c r="G38493" s="129">
        <v>2.5445435732797619</v>
      </c>
      <c r="H38493" s="96">
        <v>4234976.5888847765</v>
      </c>
      <c r="I38493" s="96">
        <v>-1462178.1651097869</v>
      </c>
      <c r="J38493" s="96">
        <v>-25489.374250300541</v>
      </c>
      <c r="K38493" s="96">
        <v>5722644.1282448638</v>
      </c>
    </row>
    <row r="38494" spans="6:11">
      <c r="F38494" s="128">
        <v>0.78663701279368847</v>
      </c>
      <c r="G38494" s="129">
        <v>2.3998836594233151</v>
      </c>
      <c r="H38494" s="96">
        <v>4333061.9925265182</v>
      </c>
      <c r="I38494" s="96">
        <v>-1319000.9380938543</v>
      </c>
      <c r="J38494" s="96">
        <v>-85999.703454975461</v>
      </c>
      <c r="K38494" s="96">
        <v>5738062.6340753483</v>
      </c>
    </row>
    <row r="38495" spans="6:11">
      <c r="F38495" s="128">
        <v>0.8426035421253173</v>
      </c>
      <c r="G38495" s="129">
        <v>5.5914900109014418</v>
      </c>
      <c r="H38495" s="96">
        <v>-2857921.6227628165</v>
      </c>
      <c r="I38495" s="96">
        <v>-2857921.6227628165</v>
      </c>
      <c r="J38495" s="96">
        <v>0</v>
      </c>
      <c r="K38495" s="96">
        <v>0</v>
      </c>
    </row>
    <row r="38496" spans="6:11">
      <c r="F38496" s="128">
        <v>0.1573964578746827</v>
      </c>
      <c r="G38496" s="129">
        <v>18.489874472248431</v>
      </c>
      <c r="H38496" s="96">
        <v>-2857921.6227628165</v>
      </c>
      <c r="I38496" s="96">
        <v>-2857921.6227628165</v>
      </c>
      <c r="J38496" s="96">
        <v>0</v>
      </c>
      <c r="K38496" s="96">
        <v>0</v>
      </c>
    </row>
    <row r="38497" spans="6:11">
      <c r="F38497" s="128">
        <v>0.9916827036942597</v>
      </c>
      <c r="G38497" s="129">
        <v>3.0111623319754912</v>
      </c>
      <c r="H38497" s="96">
        <v>3920316.2991172993</v>
      </c>
      <c r="I38497" s="96">
        <v>-1746543.0149025372</v>
      </c>
      <c r="J38497" s="96">
        <v>-6332.2749851504341</v>
      </c>
      <c r="K38497" s="96">
        <v>5673191.5890049869</v>
      </c>
    </row>
    <row r="38498" spans="6:11">
      <c r="F38498" s="128">
        <v>8.317296305740296E-3</v>
      </c>
      <c r="G38498" s="129">
        <v>47.894180402133877</v>
      </c>
      <c r="H38498" s="96">
        <v>-2857921.6227628165</v>
      </c>
      <c r="I38498" s="96">
        <v>-2857921.6227628165</v>
      </c>
      <c r="J38498" s="96">
        <v>0</v>
      </c>
      <c r="K38498" s="96">
        <v>0</v>
      </c>
    </row>
    <row r="38499" spans="6:11">
      <c r="F38499" s="128">
        <v>0.36642171820186031</v>
      </c>
      <c r="G38499" s="129">
        <v>4.1419163777831018</v>
      </c>
      <c r="H38499" s="96">
        <v>3168886.677027402</v>
      </c>
      <c r="I38499" s="96">
        <v>-2307400.080373521</v>
      </c>
      <c r="J38499" s="96">
        <v>-78832.129257610664</v>
      </c>
      <c r="K38499" s="96">
        <v>5555118.8866585335</v>
      </c>
    </row>
    <row r="38500" spans="6:11">
      <c r="F38500" s="128">
        <v>0.63357828179813969</v>
      </c>
      <c r="G38500" s="129">
        <v>4.5637171653446398</v>
      </c>
      <c r="H38500" s="96">
        <v>2892648.7397323977</v>
      </c>
      <c r="I38500" s="96">
        <v>-2583940.8049289733</v>
      </c>
      <c r="J38500" s="96">
        <v>-35117.204021709891</v>
      </c>
      <c r="K38500" s="96">
        <v>5511706.748683081</v>
      </c>
    </row>
    <row r="38501" spans="6:11">
      <c r="F38501" s="128">
        <v>0.88420643722856462</v>
      </c>
      <c r="G38501" s="129">
        <v>22.490707550553736</v>
      </c>
      <c r="H38501" s="96">
        <v>-2857921.6227628165</v>
      </c>
      <c r="I38501" s="96">
        <v>-2857921.6227628165</v>
      </c>
      <c r="J38501" s="96">
        <v>0</v>
      </c>
      <c r="K38501" s="96">
        <v>0</v>
      </c>
    </row>
    <row r="38502" spans="6:11">
      <c r="F38502" s="128">
        <v>0.11579356277143538</v>
      </c>
      <c r="G38502" s="129">
        <v>21.559463045815097</v>
      </c>
      <c r="H38502" s="96">
        <v>-2857921.6227628165</v>
      </c>
      <c r="I38502" s="96">
        <v>-2857921.6227628165</v>
      </c>
      <c r="J38502" s="96">
        <v>0</v>
      </c>
      <c r="K38502" s="96">
        <v>0</v>
      </c>
    </row>
    <row r="38503" spans="6:11">
      <c r="F38503" s="128">
        <v>0.21572712344542777</v>
      </c>
      <c r="G38503" s="129">
        <v>14.772506565118876</v>
      </c>
      <c r="H38503" s="96">
        <v>-2857921.6227628165</v>
      </c>
      <c r="I38503" s="96">
        <v>-2857921.6227628165</v>
      </c>
      <c r="J38503" s="96">
        <v>0</v>
      </c>
      <c r="K38503" s="96">
        <v>0</v>
      </c>
    </row>
    <row r="38504" spans="6:11">
      <c r="F38504" s="128">
        <v>0.78427287655457223</v>
      </c>
      <c r="G38504" s="129">
        <v>2.4299826235964481</v>
      </c>
      <c r="H38504" s="96">
        <v>4312638.2141375868</v>
      </c>
      <c r="I38504" s="96">
        <v>-1319000.9380938543</v>
      </c>
      <c r="J38504" s="96">
        <v>-103211.97969802518</v>
      </c>
      <c r="K38504" s="96">
        <v>5734851.1319294665</v>
      </c>
    </row>
    <row r="38505" spans="6:11">
      <c r="F38505" s="128">
        <v>0.28830630762770737</v>
      </c>
      <c r="G38505" s="129">
        <v>8.0516228259444809</v>
      </c>
      <c r="H38505" s="96">
        <v>-2857921.6227628165</v>
      </c>
      <c r="I38505" s="96">
        <v>-2857921.6227628165</v>
      </c>
      <c r="J38505" s="96">
        <v>0</v>
      </c>
      <c r="K38505" s="96">
        <v>0</v>
      </c>
    </row>
    <row r="38506" spans="6:11">
      <c r="F38506" s="128">
        <v>0.71169369237229263</v>
      </c>
      <c r="G38506" s="129">
        <v>3.401076674781748</v>
      </c>
      <c r="H38506" s="96">
        <v>3659374.4321645559</v>
      </c>
      <c r="I38506" s="96">
        <v>-1887736.7863693987</v>
      </c>
      <c r="J38506" s="96">
        <v>-85084.914895896683</v>
      </c>
      <c r="K38506" s="96">
        <v>5632196.1334298514</v>
      </c>
    </row>
    <row r="38507" spans="6:11">
      <c r="F38507" s="128">
        <v>1.5525826139258347E-2</v>
      </c>
      <c r="G38507" s="129">
        <v>4.6583290503941743</v>
      </c>
      <c r="H38507" s="96">
        <v>2830966.7178808334</v>
      </c>
      <c r="I38507" s="96">
        <v>-2583940.8049289733</v>
      </c>
      <c r="J38507" s="96">
        <v>-87108.358121762605</v>
      </c>
      <c r="K38507" s="96">
        <v>5502015.8809315693</v>
      </c>
    </row>
    <row r="38508" spans="6:11">
      <c r="F38508" s="128">
        <v>0.98447417386074165</v>
      </c>
      <c r="G38508" s="129">
        <v>0.1564761399387562</v>
      </c>
      <c r="H38508" s="96">
        <v>5888954.6947286613</v>
      </c>
      <c r="I38508" s="96">
        <v>0</v>
      </c>
      <c r="J38508" s="96">
        <v>-93607.955684265165</v>
      </c>
      <c r="K38508" s="96">
        <v>5982562.6504129265</v>
      </c>
    </row>
    <row r="38509" spans="6:11">
      <c r="F38509" s="128">
        <v>3.1305633766314345E-2</v>
      </c>
      <c r="G38509" s="129">
        <v>13.063265264362764</v>
      </c>
      <c r="H38509" s="96">
        <v>-2857921.6227628165</v>
      </c>
      <c r="I38509" s="96">
        <v>-2857921.6227628165</v>
      </c>
      <c r="J38509" s="96">
        <v>0</v>
      </c>
      <c r="K38509" s="96">
        <v>0</v>
      </c>
    </row>
    <row r="38510" spans="6:11">
      <c r="F38510" s="128">
        <v>0.96869436623368566</v>
      </c>
      <c r="G38510" s="129">
        <v>0.31806128367591613</v>
      </c>
      <c r="H38510" s="96">
        <v>5774719.0243333923</v>
      </c>
      <c r="I38510" s="96">
        <v>-149296.34340658187</v>
      </c>
      <c r="J38510" s="96">
        <v>-40593.781293413434</v>
      </c>
      <c r="K38510" s="96">
        <v>5964609.1490333872</v>
      </c>
    </row>
    <row r="38511" spans="6:11">
      <c r="F38511" s="128">
        <v>0.64509254664325022</v>
      </c>
      <c r="G38511" s="129">
        <v>3.7510687308321811</v>
      </c>
      <c r="H38511" s="96">
        <v>3426890.1707365303</v>
      </c>
      <c r="I38511" s="96">
        <v>-2168162.2873492301</v>
      </c>
      <c r="J38511" s="96">
        <v>-597.99327118885867</v>
      </c>
      <c r="K38511" s="96">
        <v>5595650.4513569493</v>
      </c>
    </row>
    <row r="38512" spans="6:11">
      <c r="F38512" s="128">
        <v>0.35490745335674978</v>
      </c>
      <c r="G38512" s="129">
        <v>10.358982182632285</v>
      </c>
      <c r="H38512" s="96">
        <v>-2857921.6227628165</v>
      </c>
      <c r="I38512" s="96">
        <v>-2857921.6227628165</v>
      </c>
      <c r="J38512" s="96">
        <v>0</v>
      </c>
      <c r="K38512" s="96">
        <v>0</v>
      </c>
    </row>
    <row r="38513" spans="6:11">
      <c r="F38513" s="128">
        <v>0.67338436544719127</v>
      </c>
      <c r="G38513" s="129">
        <v>24.778228907284749</v>
      </c>
      <c r="H38513" s="96">
        <v>-2857921.6227628165</v>
      </c>
      <c r="I38513" s="96">
        <v>-2857921.6227628165</v>
      </c>
      <c r="J38513" s="96">
        <v>0</v>
      </c>
      <c r="K38513" s="96">
        <v>0</v>
      </c>
    </row>
    <row r="38514" spans="6:11">
      <c r="F38514" s="128">
        <v>0.32661563455280873</v>
      </c>
      <c r="G38514" s="129">
        <v>11.189712289460704</v>
      </c>
      <c r="H38514" s="96">
        <v>-2857921.6227628165</v>
      </c>
      <c r="I38514" s="96">
        <v>-2857921.6227628165</v>
      </c>
      <c r="J38514" s="96">
        <v>0</v>
      </c>
      <c r="K38514" s="96">
        <v>0</v>
      </c>
    </row>
    <row r="38515" spans="6:11">
      <c r="F38515" s="128">
        <v>0.75099309371642375</v>
      </c>
      <c r="G38515" s="129">
        <v>6.410728404646493</v>
      </c>
      <c r="H38515" s="96">
        <v>-2857921.6227628165</v>
      </c>
      <c r="I38515" s="96">
        <v>-2857921.6227628165</v>
      </c>
      <c r="J38515" s="96">
        <v>0</v>
      </c>
      <c r="K38515" s="96">
        <v>0</v>
      </c>
    </row>
    <row r="38516" spans="6:11">
      <c r="F38516" s="128">
        <v>0.24900690628357625</v>
      </c>
      <c r="G38516" s="129">
        <v>13.902746468234479</v>
      </c>
      <c r="H38516" s="96">
        <v>-2857921.6227628165</v>
      </c>
      <c r="I38516" s="96">
        <v>-2857921.6227628165</v>
      </c>
      <c r="J38516" s="96">
        <v>0</v>
      </c>
      <c r="K38516" s="96">
        <v>0</v>
      </c>
    </row>
    <row r="38517" spans="6:11">
      <c r="F38517" s="128">
        <v>0.35733857397357305</v>
      </c>
      <c r="G38517" s="129">
        <v>6.1499753625048008</v>
      </c>
      <c r="H38517" s="96">
        <v>-2857921.6227628165</v>
      </c>
      <c r="I38517" s="96">
        <v>-2857921.6227628165</v>
      </c>
      <c r="J38517" s="96">
        <v>0</v>
      </c>
      <c r="K38517" s="96">
        <v>0</v>
      </c>
    </row>
    <row r="38518" spans="6:11">
      <c r="F38518" s="128">
        <v>0.64266142602642695</v>
      </c>
      <c r="G38518" s="129">
        <v>4.4213724703619866</v>
      </c>
      <c r="H38518" s="96">
        <v>2985626.0597996265</v>
      </c>
      <c r="I38518" s="96">
        <v>-2445991.9206642797</v>
      </c>
      <c r="J38518" s="96">
        <v>-94700.960603576881</v>
      </c>
      <c r="K38518" s="96">
        <v>5526318.9410674833</v>
      </c>
    </row>
    <row r="38519" spans="6:11">
      <c r="F38519" s="128">
        <v>0.33113303111318082</v>
      </c>
      <c r="G38519" s="129">
        <v>14.352587094850552</v>
      </c>
      <c r="H38519" s="96">
        <v>-2857921.6227628165</v>
      </c>
      <c r="I38519" s="96">
        <v>-2857921.6227628165</v>
      </c>
      <c r="J38519" s="96">
        <v>0</v>
      </c>
      <c r="K38519" s="96">
        <v>0</v>
      </c>
    </row>
    <row r="38520" spans="6:11">
      <c r="F38520" s="128">
        <v>0.66886696888681918</v>
      </c>
      <c r="G38520" s="129">
        <v>4.021700893196769</v>
      </c>
      <c r="H38520" s="96">
        <v>3248072.5336416983</v>
      </c>
      <c r="I38520" s="96">
        <v>-2307400.080373521</v>
      </c>
      <c r="J38520" s="96">
        <v>-12081.460397432007</v>
      </c>
      <c r="K38520" s="96">
        <v>5567554.0744126514</v>
      </c>
    </row>
    <row r="38521" spans="6:11">
      <c r="F38521" s="128">
        <v>0.92935304099697857</v>
      </c>
      <c r="G38521" s="129">
        <v>1.4819789826167276</v>
      </c>
      <c r="H38521" s="96">
        <v>4961886.130605326</v>
      </c>
      <c r="I38521" s="96">
        <v>-739587.61031092564</v>
      </c>
      <c r="J38521" s="96">
        <v>-135396.06000370195</v>
      </c>
      <c r="K38521" s="96">
        <v>5836869.8009199537</v>
      </c>
    </row>
    <row r="38522" spans="6:11">
      <c r="F38522" s="128">
        <v>7.0646959003021426E-2</v>
      </c>
      <c r="G38522" s="129">
        <v>26.500602139057754</v>
      </c>
      <c r="H38522" s="96">
        <v>-2857921.6227628165</v>
      </c>
      <c r="I38522" s="96">
        <v>-2857921.6227628165</v>
      </c>
      <c r="J38522" s="96">
        <v>0</v>
      </c>
      <c r="K38522" s="96">
        <v>0</v>
      </c>
    </row>
    <row r="38523" spans="6:11">
      <c r="F38523" s="128">
        <v>0.66019718608259081</v>
      </c>
      <c r="G38523" s="129">
        <v>0.65824944266620067</v>
      </c>
      <c r="H38523" s="96">
        <v>5535297.8096355237</v>
      </c>
      <c r="I38523" s="96">
        <v>-297900.07039749727</v>
      </c>
      <c r="J38523" s="96">
        <v>-93789.357897715003</v>
      </c>
      <c r="K38523" s="96">
        <v>5926987.2379307356</v>
      </c>
    </row>
    <row r="38524" spans="6:11">
      <c r="F38524" s="128">
        <v>0.33980281391740919</v>
      </c>
      <c r="G38524" s="129">
        <v>10.793897886796847</v>
      </c>
      <c r="H38524" s="96">
        <v>-2857921.6227628165</v>
      </c>
      <c r="I38524" s="96">
        <v>-2857921.6227628165</v>
      </c>
      <c r="J38524" s="96">
        <v>0</v>
      </c>
      <c r="K38524" s="96">
        <v>0</v>
      </c>
    </row>
    <row r="38525" spans="6:11">
      <c r="F38525" s="128">
        <v>0.16308198067893165</v>
      </c>
      <c r="G38525" s="129">
        <v>6.0334385843837213</v>
      </c>
      <c r="H38525" s="96">
        <v>-2857921.6227628165</v>
      </c>
      <c r="I38525" s="96">
        <v>-2857921.6227628165</v>
      </c>
      <c r="J38525" s="96">
        <v>0</v>
      </c>
      <c r="K38525" s="96">
        <v>0</v>
      </c>
    </row>
    <row r="38526" spans="6:11">
      <c r="F38526" s="128">
        <v>0.83691801932106835</v>
      </c>
      <c r="G38526" s="129">
        <v>1.7802915914263495</v>
      </c>
      <c r="H38526" s="96">
        <v>4756349.4846705124</v>
      </c>
      <c r="I38526" s="96">
        <v>-1030641.4004800867</v>
      </c>
      <c r="J38526" s="96">
        <v>-17582.059481598171</v>
      </c>
      <c r="K38526" s="96">
        <v>5804572.9446321977</v>
      </c>
    </row>
    <row r="38527" spans="6:11">
      <c r="F38527" s="128">
        <v>0.12728102781944894</v>
      </c>
      <c r="G38527" s="129">
        <v>14.685635994137494</v>
      </c>
      <c r="H38527" s="96">
        <v>-2857921.6227628165</v>
      </c>
      <c r="I38527" s="96">
        <v>-2857921.6227628165</v>
      </c>
      <c r="J38527" s="96">
        <v>0</v>
      </c>
      <c r="K38527" s="96">
        <v>0</v>
      </c>
    </row>
    <row r="38528" spans="6:11">
      <c r="F38528" s="128">
        <v>0.87271897218055106</v>
      </c>
      <c r="G38528" s="129">
        <v>1.3614168541292884</v>
      </c>
      <c r="H38528" s="96">
        <v>5045210.6296688486</v>
      </c>
      <c r="I38528" s="96">
        <v>-739587.61031092564</v>
      </c>
      <c r="J38528" s="96">
        <v>-65175.168890949368</v>
      </c>
      <c r="K38528" s="96">
        <v>5849973.4088707231</v>
      </c>
    </row>
    <row r="38529" spans="6:11">
      <c r="F38529" s="128">
        <v>0.95128947816919995</v>
      </c>
      <c r="G38529" s="129">
        <v>24.663003924639046</v>
      </c>
      <c r="H38529" s="96">
        <v>-2857921.6227628165</v>
      </c>
      <c r="I38529" s="96">
        <v>-2857921.6227628165</v>
      </c>
      <c r="J38529" s="96">
        <v>0</v>
      </c>
      <c r="K38529" s="96">
        <v>0</v>
      </c>
    </row>
    <row r="38530" spans="6:11">
      <c r="F38530" s="128">
        <v>4.8710521830800046E-2</v>
      </c>
      <c r="G38530" s="129">
        <v>30.218602182093665</v>
      </c>
      <c r="H38530" s="96">
        <v>-2857921.6227628165</v>
      </c>
      <c r="I38530" s="96">
        <v>-2857921.6227628165</v>
      </c>
      <c r="J38530" s="96">
        <v>0</v>
      </c>
      <c r="K38530" s="96">
        <v>0</v>
      </c>
    </row>
    <row r="38531" spans="6:11">
      <c r="F38531" s="128">
        <v>0.44269813386058399</v>
      </c>
      <c r="G38531" s="129">
        <v>6.1052743641624501</v>
      </c>
      <c r="H38531" s="96">
        <v>-2857921.6227628165</v>
      </c>
      <c r="I38531" s="96">
        <v>-2857921.6227628165</v>
      </c>
      <c r="J38531" s="96">
        <v>0</v>
      </c>
      <c r="K38531" s="96">
        <v>0</v>
      </c>
    </row>
    <row r="38532" spans="6:11">
      <c r="F38532" s="128">
        <v>0.55730186613941601</v>
      </c>
      <c r="G38532" s="129">
        <v>5.8464823587570862</v>
      </c>
      <c r="H38532" s="96">
        <v>-2857921.6227628165</v>
      </c>
      <c r="I38532" s="96">
        <v>-2857921.6227628165</v>
      </c>
      <c r="J38532" s="96">
        <v>0</v>
      </c>
      <c r="K38532" s="96">
        <v>0</v>
      </c>
    </row>
    <row r="38533" spans="6:11">
      <c r="F38533" s="128">
        <v>0.99190502073313402</v>
      </c>
      <c r="G38533" s="129">
        <v>1.2940129687178794</v>
      </c>
      <c r="H38533" s="96">
        <v>5091946.1541795684</v>
      </c>
      <c r="I38533" s="96">
        <v>-739587.61031092564</v>
      </c>
      <c r="J38533" s="96">
        <v>-25778.427214002451</v>
      </c>
      <c r="K38533" s="96">
        <v>5857312.1917044967</v>
      </c>
    </row>
    <row r="38534" spans="6:11">
      <c r="F38534" s="128">
        <v>8.0949792668659759E-3</v>
      </c>
      <c r="G38534" s="129">
        <v>48.165112530829987</v>
      </c>
      <c r="H38534" s="96">
        <v>-2857921.6227628165</v>
      </c>
      <c r="I38534" s="96">
        <v>-2857921.6227628165</v>
      </c>
      <c r="J38534" s="96">
        <v>0</v>
      </c>
      <c r="K38534" s="96">
        <v>0</v>
      </c>
    </row>
    <row r="38535" spans="6:11">
      <c r="F38535" s="128">
        <v>0.1976449322771453</v>
      </c>
      <c r="G38535" s="129">
        <v>6.6385961872233512</v>
      </c>
      <c r="H38535" s="96">
        <v>-2857921.6227628165</v>
      </c>
      <c r="I38535" s="96">
        <v>-2857921.6227628165</v>
      </c>
      <c r="J38535" s="96">
        <v>0</v>
      </c>
      <c r="K38535" s="96">
        <v>0</v>
      </c>
    </row>
    <row r="38536" spans="6:11">
      <c r="F38536" s="128">
        <v>0.8023550677228547</v>
      </c>
      <c r="G38536" s="129">
        <v>2.2020404125669018</v>
      </c>
      <c r="H38536" s="96">
        <v>4467707.1567300381</v>
      </c>
      <c r="I38536" s="96">
        <v>-1175156.386645427</v>
      </c>
      <c r="J38536" s="96">
        <v>-116353.3966529454</v>
      </c>
      <c r="K38536" s="96">
        <v>5759216.9400284104</v>
      </c>
    </row>
    <row r="38537" spans="6:11">
      <c r="F38537" s="128">
        <v>0.61435870676523974</v>
      </c>
      <c r="G38537" s="129">
        <v>5.650751134918651</v>
      </c>
      <c r="H38537" s="96">
        <v>-2857921.6227628165</v>
      </c>
      <c r="I38537" s="96">
        <v>-2857921.6227628165</v>
      </c>
      <c r="J38537" s="96">
        <v>0</v>
      </c>
      <c r="K38537" s="96">
        <v>0</v>
      </c>
    </row>
    <row r="38538" spans="6:11">
      <c r="F38538" s="128">
        <v>0.38564129323476026</v>
      </c>
      <c r="G38538" s="129">
        <v>9.5284763371486552</v>
      </c>
      <c r="H38538" s="96">
        <v>-2857921.6227628165</v>
      </c>
      <c r="I38538" s="96">
        <v>-2857921.6227628165</v>
      </c>
      <c r="J38538" s="96">
        <v>0</v>
      </c>
      <c r="K38538" s="96">
        <v>0</v>
      </c>
    </row>
    <row r="38539" spans="6:11">
      <c r="F38539" s="128">
        <v>0.22759357882384479</v>
      </c>
      <c r="G38539" s="129">
        <v>9.5109941288704469</v>
      </c>
      <c r="H38539" s="96">
        <v>-2857921.6227628165</v>
      </c>
      <c r="I38539" s="96">
        <v>-2857921.6227628165</v>
      </c>
      <c r="J38539" s="96">
        <v>0</v>
      </c>
      <c r="K38539" s="96">
        <v>0</v>
      </c>
    </row>
    <row r="38540" spans="6:11">
      <c r="F38540" s="128">
        <v>0.77240642117615521</v>
      </c>
      <c r="G38540" s="129">
        <v>2.5824441518403756</v>
      </c>
      <c r="H38540" s="96">
        <v>4209289.0514254263</v>
      </c>
      <c r="I38540" s="96">
        <v>-1462178.1651097869</v>
      </c>
      <c r="J38540" s="96">
        <v>-47144.150991089788</v>
      </c>
      <c r="K38540" s="96">
        <v>5718611.367526303</v>
      </c>
    </row>
    <row r="38541" spans="6:11">
      <c r="F38541" s="128">
        <v>0.36217344173465715</v>
      </c>
      <c r="G38541" s="129">
        <v>5.0804852596740036</v>
      </c>
      <c r="H38541" s="96">
        <v>-2857921.6227628165</v>
      </c>
      <c r="I38541" s="96">
        <v>-2857921.6227628165</v>
      </c>
      <c r="J38541" s="96">
        <v>0</v>
      </c>
      <c r="K38541" s="96">
        <v>0</v>
      </c>
    </row>
    <row r="38542" spans="6:11">
      <c r="F38542" s="128">
        <v>0.63782655826534285</v>
      </c>
      <c r="G38542" s="129">
        <v>4.4968888484454697</v>
      </c>
      <c r="H38542" s="96">
        <v>2936330.1277900743</v>
      </c>
      <c r="I38542" s="96">
        <v>-2445991.9206642797</v>
      </c>
      <c r="J38542" s="96">
        <v>-136240.0483536362</v>
      </c>
      <c r="K38542" s="96">
        <v>5518562.0968079902</v>
      </c>
    </row>
    <row r="38543" spans="6:11">
      <c r="F38543" s="128">
        <v>0.27295138315128142</v>
      </c>
      <c r="G38543" s="129">
        <v>7.9914506731187469</v>
      </c>
      <c r="H38543" s="96">
        <v>-2857921.6227628165</v>
      </c>
      <c r="I38543" s="96">
        <v>-2857921.6227628165</v>
      </c>
      <c r="J38543" s="96">
        <v>0</v>
      </c>
      <c r="K38543" s="96">
        <v>0</v>
      </c>
    </row>
    <row r="38544" spans="6:11">
      <c r="F38544" s="128">
        <v>0.72704861684871858</v>
      </c>
      <c r="G38544" s="129">
        <v>3.187619304400787</v>
      </c>
      <c r="H38544" s="96">
        <v>3801973.3900585622</v>
      </c>
      <c r="I38544" s="96">
        <v>-1746543.0149025372</v>
      </c>
      <c r="J38544" s="96">
        <v>-106085.72661830651</v>
      </c>
      <c r="K38544" s="96">
        <v>5654602.1315794056</v>
      </c>
    </row>
    <row r="38545" spans="6:11">
      <c r="F38545" s="128">
        <v>5.5615497098454481E-2</v>
      </c>
      <c r="G38545" s="129">
        <v>38.107957761797039</v>
      </c>
      <c r="H38545" s="96">
        <v>-2857921.6227628165</v>
      </c>
      <c r="I38545" s="96">
        <v>-2857921.6227628165</v>
      </c>
      <c r="J38545" s="96">
        <v>0</v>
      </c>
      <c r="K38545" s="96">
        <v>0</v>
      </c>
    </row>
    <row r="38546" spans="6:11">
      <c r="F38546" s="128">
        <v>0.94438450290154552</v>
      </c>
      <c r="G38546" s="129">
        <v>0.57221883370107252</v>
      </c>
      <c r="H38546" s="96">
        <v>5595708.616653027</v>
      </c>
      <c r="I38546" s="96">
        <v>-297900.07039749727</v>
      </c>
      <c r="J38546" s="96">
        <v>-42870.326256961773</v>
      </c>
      <c r="K38546" s="96">
        <v>5936479.0133074857</v>
      </c>
    </row>
    <row r="38547" spans="6:11">
      <c r="F38547" s="128">
        <v>0.99277186765200109</v>
      </c>
      <c r="G38547" s="129">
        <v>16.486114150823461</v>
      </c>
      <c r="H38547" s="96">
        <v>-2857921.6227628165</v>
      </c>
      <c r="I38547" s="96">
        <v>-2857921.6227628165</v>
      </c>
      <c r="J38547" s="96">
        <v>0</v>
      </c>
      <c r="K38547" s="96">
        <v>0</v>
      </c>
    </row>
    <row r="38548" spans="6:11">
      <c r="F38548" s="128">
        <v>7.2281323479989057E-3</v>
      </c>
      <c r="G38548" s="129">
        <v>49.297745959606161</v>
      </c>
      <c r="H38548" s="96">
        <v>-2857921.6227628165</v>
      </c>
      <c r="I38548" s="96">
        <v>-2857921.6227628165</v>
      </c>
      <c r="J38548" s="96">
        <v>0</v>
      </c>
      <c r="K38548" s="96">
        <v>0</v>
      </c>
    </row>
    <row r="38549" spans="6:11">
      <c r="F38549" s="128">
        <v>0.44587405025297</v>
      </c>
      <c r="G38549" s="129">
        <v>21.140417042638518</v>
      </c>
      <c r="H38549" s="96">
        <v>-2857921.6227628165</v>
      </c>
      <c r="I38549" s="96">
        <v>-2857921.6227628165</v>
      </c>
      <c r="J38549" s="96">
        <v>0</v>
      </c>
      <c r="K38549" s="96">
        <v>0</v>
      </c>
    </row>
    <row r="38550" spans="6:11">
      <c r="F38550" s="128">
        <v>0.55412594974703</v>
      </c>
      <c r="G38550" s="129">
        <v>5.9036327196029212</v>
      </c>
      <c r="H38550" s="96">
        <v>-2857921.6227628165</v>
      </c>
      <c r="I38550" s="96">
        <v>-2857921.6227628165</v>
      </c>
      <c r="J38550" s="96">
        <v>0</v>
      </c>
      <c r="K38550" s="96">
        <v>0</v>
      </c>
    </row>
    <row r="38551" spans="6:11">
      <c r="F38551" s="128">
        <v>0.32822541802378158</v>
      </c>
      <c r="G38551" s="129">
        <v>4.275652055128929</v>
      </c>
      <c r="H38551" s="96">
        <v>3081111.9923408702</v>
      </c>
      <c r="I38551" s="96">
        <v>-2445991.9206642797</v>
      </c>
      <c r="J38551" s="96">
        <v>-14213.87864937544</v>
      </c>
      <c r="K38551" s="96">
        <v>5541317.7916545253</v>
      </c>
    </row>
    <row r="38552" spans="6:11">
      <c r="F38552" s="128">
        <v>0.67177458197621842</v>
      </c>
      <c r="G38552" s="129">
        <v>3.9783243822050922</v>
      </c>
      <c r="H38552" s="96">
        <v>3276668.7080044593</v>
      </c>
      <c r="I38552" s="96">
        <v>-2168162.2873492301</v>
      </c>
      <c r="J38552" s="96">
        <v>-127216.81150524986</v>
      </c>
      <c r="K38552" s="96">
        <v>5572047.8068589391</v>
      </c>
    </row>
    <row r="38553" spans="6:11">
      <c r="F38553" s="128">
        <v>0.46370091366535848</v>
      </c>
      <c r="G38553" s="129">
        <v>8.7165200375972045</v>
      </c>
      <c r="H38553" s="96">
        <v>-2857921.6227628165</v>
      </c>
      <c r="I38553" s="96">
        <v>-2857921.6227628165</v>
      </c>
      <c r="J38553" s="96">
        <v>0</v>
      </c>
      <c r="K38553" s="96">
        <v>0</v>
      </c>
    </row>
    <row r="38554" spans="6:11">
      <c r="F38554" s="128">
        <v>0.53629908633464152</v>
      </c>
      <c r="G38554" s="129">
        <v>6.2306327664072487</v>
      </c>
      <c r="H38554" s="96">
        <v>-2857921.6227628165</v>
      </c>
      <c r="I38554" s="96">
        <v>-2857921.6227628165</v>
      </c>
      <c r="J38554" s="96">
        <v>0</v>
      </c>
      <c r="K38554" s="96">
        <v>0</v>
      </c>
    </row>
    <row r="38555" spans="6:11">
      <c r="F38555" s="128">
        <v>0.1084582123679122</v>
      </c>
      <c r="G38555" s="129">
        <v>13.951880586494005</v>
      </c>
      <c r="H38555" s="96">
        <v>-2857921.6227628165</v>
      </c>
      <c r="I38555" s="96">
        <v>-2857921.6227628165</v>
      </c>
      <c r="J38555" s="96">
        <v>0</v>
      </c>
      <c r="K38555" s="96">
        <v>0</v>
      </c>
    </row>
    <row r="38556" spans="6:11">
      <c r="F38556" s="128">
        <v>0.8915417876320878</v>
      </c>
      <c r="G38556" s="129">
        <v>1.1480296938196572</v>
      </c>
      <c r="H38556" s="96">
        <v>5193258.7496762909</v>
      </c>
      <c r="I38556" s="96">
        <v>-593042.51298518723</v>
      </c>
      <c r="J38556" s="96">
        <v>-86936.835831958902</v>
      </c>
      <c r="K38556" s="96">
        <v>5873238.0984934373</v>
      </c>
    </row>
    <row r="38557" spans="6:11">
      <c r="F38557" s="128">
        <v>0.89306763640405695</v>
      </c>
      <c r="G38557" s="129">
        <v>17.741714049204216</v>
      </c>
      <c r="H38557" s="96">
        <v>-2857921.6227628165</v>
      </c>
      <c r="I38557" s="96">
        <v>-2857921.6227628165</v>
      </c>
      <c r="J38557" s="96">
        <v>0</v>
      </c>
      <c r="K38557" s="96">
        <v>0</v>
      </c>
    </row>
    <row r="38558" spans="6:11">
      <c r="F38558" s="128">
        <v>0.10693236359594305</v>
      </c>
      <c r="G38558" s="129">
        <v>22.355587603154998</v>
      </c>
      <c r="H38558" s="96">
        <v>-2857921.6227628165</v>
      </c>
      <c r="I38558" s="96">
        <v>-2857921.6227628165</v>
      </c>
      <c r="J38558" s="96">
        <v>0</v>
      </c>
      <c r="K38558" s="96">
        <v>0</v>
      </c>
    </row>
    <row r="38559" spans="6:11">
      <c r="F38559" s="128">
        <v>0.25937322043749489</v>
      </c>
      <c r="G38559" s="129">
        <v>5.4189535179676627</v>
      </c>
      <c r="H38559" s="96">
        <v>-2857921.6227628165</v>
      </c>
      <c r="I38559" s="96">
        <v>-2857921.6227628165</v>
      </c>
      <c r="J38559" s="96">
        <v>0</v>
      </c>
      <c r="K38559" s="96">
        <v>0</v>
      </c>
    </row>
    <row r="38560" spans="6:11">
      <c r="F38560" s="128">
        <v>0.74062677956250511</v>
      </c>
      <c r="G38560" s="129">
        <v>3.0025845187671067</v>
      </c>
      <c r="H38560" s="96">
        <v>3926087.384265773</v>
      </c>
      <c r="I38560" s="96">
        <v>-1746543.0149025372</v>
      </c>
      <c r="J38560" s="96">
        <v>-1466.4045931265221</v>
      </c>
      <c r="K38560" s="96">
        <v>5674096.8037614366</v>
      </c>
    </row>
    <row r="38561" spans="6:11">
      <c r="F38561" s="128">
        <v>4.0312658344701102E-3</v>
      </c>
      <c r="G38561" s="129">
        <v>11.209982834756174</v>
      </c>
      <c r="H38561" s="96">
        <v>-2857921.6227628165</v>
      </c>
      <c r="I38561" s="96">
        <v>-2857921.6227628165</v>
      </c>
      <c r="J38561" s="96">
        <v>0</v>
      </c>
      <c r="K38561" s="96">
        <v>0</v>
      </c>
    </row>
    <row r="38562" spans="6:11">
      <c r="F38562" s="128">
        <v>0.99596873416552989</v>
      </c>
      <c r="G38562" s="129">
        <v>4.0394132903295209E-2</v>
      </c>
      <c r="H38562" s="96">
        <v>5971276.6921624178</v>
      </c>
      <c r="I38562" s="96">
        <v>0</v>
      </c>
      <c r="J38562" s="96">
        <v>-24217.015675767176</v>
      </c>
      <c r="K38562" s="96">
        <v>5995493.7078381851</v>
      </c>
    </row>
    <row r="38563" spans="6:11">
      <c r="F38563" s="128">
        <v>0.51988418882901288</v>
      </c>
      <c r="G38563" s="129">
        <v>0.693340753051081</v>
      </c>
      <c r="H38563" s="96">
        <v>5510707.8114840053</v>
      </c>
      <c r="I38563" s="96">
        <v>-297900.07039749727</v>
      </c>
      <c r="J38563" s="96">
        <v>-114512.0833398984</v>
      </c>
      <c r="K38563" s="96">
        <v>5923119.9652214013</v>
      </c>
    </row>
    <row r="38564" spans="6:11">
      <c r="F38564" s="128">
        <v>0.48011581117098712</v>
      </c>
      <c r="G38564" s="129">
        <v>7.3372793090902588</v>
      </c>
      <c r="H38564" s="96">
        <v>-2857921.6227628165</v>
      </c>
      <c r="I38564" s="96">
        <v>-2857921.6227628165</v>
      </c>
      <c r="J38564" s="96">
        <v>0</v>
      </c>
      <c r="K38564" s="96">
        <v>0</v>
      </c>
    </row>
    <row r="38565" spans="6:11">
      <c r="F38565" s="128">
        <v>0.14050801239985189</v>
      </c>
      <c r="G38565" s="129">
        <v>3.4984693876284965</v>
      </c>
      <c r="H38565" s="96">
        <v>3594583.5544397812</v>
      </c>
      <c r="I38565" s="96">
        <v>-1887736.7863693987</v>
      </c>
      <c r="J38565" s="96">
        <v>-139682.27979579399</v>
      </c>
      <c r="K38565" s="96">
        <v>5622002.6206049742</v>
      </c>
    </row>
    <row r="38566" spans="6:11">
      <c r="F38566" s="128">
        <v>0.85949198760014811</v>
      </c>
      <c r="G38566" s="129">
        <v>1.5141377636656128</v>
      </c>
      <c r="H38566" s="96">
        <v>4939679.9824129445</v>
      </c>
      <c r="I38566" s="96">
        <v>-885452.85481691465</v>
      </c>
      <c r="J38566" s="96">
        <v>-8246.6645675186282</v>
      </c>
      <c r="K38566" s="96">
        <v>5833379.5017973781</v>
      </c>
    </row>
    <row r="38567" spans="6:11">
      <c r="F38567" s="128">
        <v>0.14719176367652675</v>
      </c>
      <c r="G38567" s="129">
        <v>9.8131106318931796</v>
      </c>
      <c r="H38567" s="96">
        <v>-2857921.6227628165</v>
      </c>
      <c r="I38567" s="96">
        <v>-2857921.6227628165</v>
      </c>
      <c r="J38567" s="96">
        <v>0</v>
      </c>
      <c r="K38567" s="96">
        <v>0</v>
      </c>
    </row>
    <row r="38568" spans="6:11">
      <c r="F38568" s="128">
        <v>0.85280823632347325</v>
      </c>
      <c r="G38568" s="129">
        <v>1.5922056763938857</v>
      </c>
      <c r="H38568" s="96">
        <v>4885756.1306926925</v>
      </c>
      <c r="I38568" s="96">
        <v>-885452.85481691465</v>
      </c>
      <c r="J38568" s="96">
        <v>-53706.227545463458</v>
      </c>
      <c r="K38568" s="96">
        <v>5824915.2130550705</v>
      </c>
    </row>
    <row r="38569" spans="6:11">
      <c r="F38569" s="128">
        <v>0.1493988987761542</v>
      </c>
      <c r="G38569" s="129">
        <v>4.0444258893218015</v>
      </c>
      <c r="H38569" s="96">
        <v>3233078.5562749673</v>
      </c>
      <c r="I38569" s="96">
        <v>-2307400.080373521</v>
      </c>
      <c r="J38569" s="96">
        <v>-24722.613858130044</v>
      </c>
      <c r="K38569" s="96">
        <v>5565201.2505066181</v>
      </c>
    </row>
    <row r="38570" spans="6:11">
      <c r="F38570" s="128">
        <v>0.8506011012238458</v>
      </c>
      <c r="G38570" s="129">
        <v>1.6181200151984236</v>
      </c>
      <c r="H38570" s="96">
        <v>4867888.2168018389</v>
      </c>
      <c r="I38570" s="96">
        <v>-885452.85481691465</v>
      </c>
      <c r="J38570" s="96">
        <v>-68767.169810327454</v>
      </c>
      <c r="K38570" s="96">
        <v>5822108.2414290812</v>
      </c>
    </row>
    <row r="38571" spans="6:11">
      <c r="F38571" s="128">
        <v>0.75510655442948038</v>
      </c>
      <c r="G38571" s="129">
        <v>1.9307473178129853</v>
      </c>
      <c r="H38571" s="96">
        <v>4653092.8355835583</v>
      </c>
      <c r="I38571" s="96">
        <v>-1030641.4004800867</v>
      </c>
      <c r="J38571" s="96">
        <v>-104617.45551200531</v>
      </c>
      <c r="K38571" s="96">
        <v>5788351.6915756501</v>
      </c>
    </row>
    <row r="38572" spans="6:11">
      <c r="F38572" s="128">
        <v>0.24489344557051962</v>
      </c>
      <c r="G38572" s="129">
        <v>14.069320790795166</v>
      </c>
      <c r="H38572" s="96">
        <v>-2857921.6227628165</v>
      </c>
      <c r="I38572" s="96">
        <v>-2857921.6227628165</v>
      </c>
      <c r="J38572" s="96">
        <v>0</v>
      </c>
      <c r="K38572" s="96">
        <v>0</v>
      </c>
    </row>
    <row r="38573" spans="6:11">
      <c r="F38573" s="128">
        <v>0.69524609600684961</v>
      </c>
      <c r="G38573" s="129">
        <v>3.4183080955082055</v>
      </c>
      <c r="H38573" s="96">
        <v>3647895.3845289005</v>
      </c>
      <c r="I38573" s="96">
        <v>-1887736.7863693987</v>
      </c>
      <c r="J38573" s="96">
        <v>-94759.10799281871</v>
      </c>
      <c r="K38573" s="96">
        <v>5630391.2788911182</v>
      </c>
    </row>
    <row r="38574" spans="6:11">
      <c r="F38574" s="128">
        <v>0.30475390399315039</v>
      </c>
      <c r="G38574" s="129">
        <v>11.882507002248756</v>
      </c>
      <c r="H38574" s="96">
        <v>-2857921.6227628165</v>
      </c>
      <c r="I38574" s="96">
        <v>-2857921.6227628165</v>
      </c>
      <c r="J38574" s="96">
        <v>0</v>
      </c>
      <c r="K38574" s="96">
        <v>0</v>
      </c>
    </row>
    <row r="38575" spans="6:11">
      <c r="F38575" s="128">
        <v>0.51832279100003498</v>
      </c>
      <c r="G38575" s="129">
        <v>0.82403661169880515</v>
      </c>
      <c r="H38575" s="96">
        <v>5419180.2704733536</v>
      </c>
      <c r="I38575" s="96">
        <v>-445814.39416262286</v>
      </c>
      <c r="J38575" s="96">
        <v>-43744.020858075753</v>
      </c>
      <c r="K38575" s="96">
        <v>5908738.6854940522</v>
      </c>
    </row>
    <row r="38576" spans="6:11">
      <c r="F38576" s="128">
        <v>0.48167720899996502</v>
      </c>
      <c r="G38576" s="129">
        <v>7.3048108014607616</v>
      </c>
      <c r="H38576" s="96">
        <v>-2857921.6227628165</v>
      </c>
      <c r="I38576" s="96">
        <v>-2857921.6227628165</v>
      </c>
      <c r="J38576" s="96">
        <v>0</v>
      </c>
      <c r="K38576" s="96">
        <v>0</v>
      </c>
    </row>
    <row r="38577" spans="6:11">
      <c r="F38577" s="128">
        <v>0.97641231509399995</v>
      </c>
      <c r="G38577" s="129">
        <v>18.007192998239059</v>
      </c>
      <c r="H38577" s="96">
        <v>-2857921.6227628165</v>
      </c>
      <c r="I38577" s="96">
        <v>-2857921.6227628165</v>
      </c>
      <c r="J38577" s="96">
        <v>0</v>
      </c>
      <c r="K38577" s="96">
        <v>0</v>
      </c>
    </row>
    <row r="38578" spans="6:11">
      <c r="F38578" s="128">
        <v>2.358768490600005E-2</v>
      </c>
      <c r="G38578" s="129">
        <v>37.470305291660985</v>
      </c>
      <c r="H38578" s="96">
        <v>-2857921.6227628165</v>
      </c>
      <c r="I38578" s="96">
        <v>-2857921.6227628165</v>
      </c>
      <c r="J38578" s="96">
        <v>0</v>
      </c>
      <c r="K38578" s="96">
        <v>0</v>
      </c>
    </row>
    <row r="38579" spans="6:11">
      <c r="F38579" s="128">
        <v>0.72990486820908529</v>
      </c>
      <c r="G38579" s="129">
        <v>22.006890615020009</v>
      </c>
      <c r="H38579" s="96">
        <v>-2857921.6227628165</v>
      </c>
      <c r="I38579" s="96">
        <v>-2857921.6227628165</v>
      </c>
      <c r="J38579" s="96">
        <v>0</v>
      </c>
      <c r="K38579" s="96">
        <v>0</v>
      </c>
    </row>
    <row r="38580" spans="6:11">
      <c r="F38580" s="128">
        <v>0.27009513179091471</v>
      </c>
      <c r="G38580" s="129">
        <v>13.089810420745611</v>
      </c>
      <c r="H38580" s="96">
        <v>-2857921.6227628165</v>
      </c>
      <c r="I38580" s="96">
        <v>-2857921.6227628165</v>
      </c>
      <c r="J38580" s="96">
        <v>0</v>
      </c>
      <c r="K38580" s="96">
        <v>0</v>
      </c>
    </row>
    <row r="38581" spans="6:11">
      <c r="F38581" s="128">
        <v>0.23709866666510793</v>
      </c>
      <c r="G38581" s="129">
        <v>13.943819645567851</v>
      </c>
      <c r="H38581" s="96">
        <v>-2857921.6227628165</v>
      </c>
      <c r="I38581" s="96">
        <v>-2857921.6227628165</v>
      </c>
      <c r="J38581" s="96">
        <v>0</v>
      </c>
      <c r="K38581" s="96">
        <v>0</v>
      </c>
    </row>
    <row r="38582" spans="6:11">
      <c r="F38582" s="128">
        <v>0.76290133333489207</v>
      </c>
      <c r="G38582" s="129">
        <v>2.7062657016839284</v>
      </c>
      <c r="H38582" s="96">
        <v>4125600.0713017946</v>
      </c>
      <c r="I38582" s="96">
        <v>-1462178.1651097869</v>
      </c>
      <c r="J38582" s="96">
        <v>-117677.86155596646</v>
      </c>
      <c r="K38582" s="96">
        <v>5705456.0979675483</v>
      </c>
    </row>
    <row r="38583" spans="6:11">
      <c r="F38583" s="128">
        <v>0.75157577316659507</v>
      </c>
      <c r="G38583" s="129">
        <v>7.6701295141925394</v>
      </c>
      <c r="H38583" s="96">
        <v>-2857921.6227628165</v>
      </c>
      <c r="I38583" s="96">
        <v>-2857921.6227628165</v>
      </c>
      <c r="J38583" s="96">
        <v>0</v>
      </c>
      <c r="K38583" s="96">
        <v>0</v>
      </c>
    </row>
    <row r="38584" spans="6:11">
      <c r="F38584" s="128">
        <v>0.24842422683340493</v>
      </c>
      <c r="G38584" s="129">
        <v>13.926174021432578</v>
      </c>
      <c r="H38584" s="96">
        <v>-2857921.6227628165</v>
      </c>
      <c r="I38584" s="96">
        <v>-2857921.6227628165</v>
      </c>
      <c r="J38584" s="96">
        <v>0</v>
      </c>
      <c r="K38584" s="96">
        <v>0</v>
      </c>
    </row>
    <row r="38585" spans="6:11">
      <c r="F38585" s="128">
        <v>0.57654722625281818</v>
      </c>
      <c r="G38585" s="129">
        <v>0.65811833881667448</v>
      </c>
      <c r="H38585" s="96">
        <v>5535389.7353171213</v>
      </c>
      <c r="I38585" s="96">
        <v>-297900.07039749727</v>
      </c>
      <c r="J38585" s="96">
        <v>-93711.885379418629</v>
      </c>
      <c r="K38585" s="96">
        <v>5927001.6910940371</v>
      </c>
    </row>
    <row r="38586" spans="6:11">
      <c r="F38586" s="128">
        <v>0.42345277374718182</v>
      </c>
      <c r="G38586" s="129">
        <v>8.5931328528250077</v>
      </c>
      <c r="H38586" s="96">
        <v>-2857921.6227628165</v>
      </c>
      <c r="I38586" s="96">
        <v>-2857921.6227628165</v>
      </c>
      <c r="J38586" s="96">
        <v>0</v>
      </c>
      <c r="K38586" s="96">
        <v>0</v>
      </c>
    </row>
    <row r="38587" spans="6:11">
      <c r="F38587" s="128">
        <v>0.33918750600811887</v>
      </c>
      <c r="G38587" s="129">
        <v>2.2715679514397187</v>
      </c>
      <c r="H38587" s="96">
        <v>4420368.1741031911</v>
      </c>
      <c r="I38587" s="96">
        <v>-1319000.9380938543</v>
      </c>
      <c r="J38587" s="96">
        <v>-12404.751865137219</v>
      </c>
      <c r="K38587" s="96">
        <v>5751773.8640621826</v>
      </c>
    </row>
    <row r="38588" spans="6:11">
      <c r="F38588" s="128">
        <v>0.66081249399188113</v>
      </c>
      <c r="G38588" s="129">
        <v>4.1428514958140932</v>
      </c>
      <c r="H38588" s="96">
        <v>3168271.9946353952</v>
      </c>
      <c r="I38588" s="96">
        <v>-2307400.080373521</v>
      </c>
      <c r="J38588" s="96">
        <v>-79350.191221754605</v>
      </c>
      <c r="K38588" s="96">
        <v>5555022.2662306707</v>
      </c>
    </row>
    <row r="38589" spans="6:11">
      <c r="F38589" s="128">
        <v>5.370746852835806E-2</v>
      </c>
      <c r="G38589" s="129">
        <v>0.5660099194938909</v>
      </c>
      <c r="H38589" s="96">
        <v>5600075.4266939377</v>
      </c>
      <c r="I38589" s="96">
        <v>-297900.07039749727</v>
      </c>
      <c r="J38589" s="96">
        <v>-39189.134858184363</v>
      </c>
      <c r="K38589" s="96">
        <v>5937164.6319496194</v>
      </c>
    </row>
    <row r="38590" spans="6:11">
      <c r="F38590" s="128">
        <v>0.94629253147164194</v>
      </c>
      <c r="G38590" s="129">
        <v>0.55203527846508982</v>
      </c>
      <c r="H38590" s="96">
        <v>5609907.37595932</v>
      </c>
      <c r="I38590" s="96">
        <v>-297900.07039749727</v>
      </c>
      <c r="J38590" s="96">
        <v>-30900.623422679691</v>
      </c>
      <c r="K38590" s="96">
        <v>5938708.0697794966</v>
      </c>
    </row>
    <row r="38591" spans="6:11">
      <c r="F38591" s="128">
        <v>0.28886103239354988</v>
      </c>
      <c r="G38591" s="129">
        <v>7.2623073246669838</v>
      </c>
      <c r="H38591" s="96">
        <v>-2857921.6227628165</v>
      </c>
      <c r="I38591" s="96">
        <v>-2857921.6227628165</v>
      </c>
      <c r="J38591" s="96">
        <v>0</v>
      </c>
      <c r="K38591" s="96">
        <v>0</v>
      </c>
    </row>
    <row r="38592" spans="6:11">
      <c r="F38592" s="128">
        <v>0.71113896760645012</v>
      </c>
      <c r="G38592" s="129">
        <v>3.4088741454127236</v>
      </c>
      <c r="H38592" s="96">
        <v>3654179.1537633524</v>
      </c>
      <c r="I38592" s="96">
        <v>-1887736.7863693987</v>
      </c>
      <c r="J38592" s="96">
        <v>-89463.398488361447</v>
      </c>
      <c r="K38592" s="96">
        <v>5631379.3386211125</v>
      </c>
    </row>
    <row r="38593" spans="6:11">
      <c r="F38593" s="128">
        <v>0.66542437829263346</v>
      </c>
      <c r="G38593" s="129">
        <v>0.57364805999149093</v>
      </c>
      <c r="H38593" s="96">
        <v>5594703.5548999971</v>
      </c>
      <c r="I38593" s="96">
        <v>-297900.07039749727</v>
      </c>
      <c r="J38593" s="96">
        <v>-43717.57707065576</v>
      </c>
      <c r="K38593" s="96">
        <v>5936321.2023681505</v>
      </c>
    </row>
    <row r="38594" spans="6:11">
      <c r="F38594" s="128">
        <v>0.33457562170736654</v>
      </c>
      <c r="G38594" s="129">
        <v>10.948923511011218</v>
      </c>
      <c r="H38594" s="96">
        <v>-2857921.6227628165</v>
      </c>
      <c r="I38594" s="96">
        <v>-2857921.6227628165</v>
      </c>
      <c r="J38594" s="96">
        <v>0</v>
      </c>
      <c r="K38594" s="96">
        <v>0</v>
      </c>
    </row>
    <row r="38595" spans="6:11">
      <c r="F38595" s="128">
        <v>0.2629522047721472</v>
      </c>
      <c r="G38595" s="129">
        <v>15.821581400828615</v>
      </c>
      <c r="H38595" s="96">
        <v>-2857921.6227628165</v>
      </c>
      <c r="I38595" s="96">
        <v>-2857921.6227628165</v>
      </c>
      <c r="J38595" s="96">
        <v>0</v>
      </c>
      <c r="K38595" s="96">
        <v>0</v>
      </c>
    </row>
    <row r="38596" spans="6:11">
      <c r="F38596" s="128">
        <v>0.7370477952278528</v>
      </c>
      <c r="G38596" s="129">
        <v>3.0510253784010803</v>
      </c>
      <c r="H38596" s="96">
        <v>3893519.0172253503</v>
      </c>
      <c r="I38596" s="96">
        <v>-1746543.0149025372</v>
      </c>
      <c r="J38596" s="96">
        <v>-28924.712901813713</v>
      </c>
      <c r="K38596" s="96">
        <v>5668986.7450297009</v>
      </c>
    </row>
    <row r="38597" spans="6:11">
      <c r="F38597" s="128">
        <v>0.77096096256015811</v>
      </c>
      <c r="G38597" s="129">
        <v>5.2452211160638624</v>
      </c>
      <c r="H38597" s="96">
        <v>-2857921.6227628165</v>
      </c>
      <c r="I38597" s="96">
        <v>-2857921.6227628165</v>
      </c>
      <c r="J38597" s="96">
        <v>0</v>
      </c>
      <c r="K38597" s="96">
        <v>0</v>
      </c>
    </row>
    <row r="38598" spans="6:11">
      <c r="F38598" s="128">
        <v>0.22903903743984189</v>
      </c>
      <c r="G38598" s="129">
        <v>14.738628207865</v>
      </c>
      <c r="H38598" s="96">
        <v>-2857921.6227628165</v>
      </c>
      <c r="I38598" s="96">
        <v>-2857921.6227628165</v>
      </c>
      <c r="J38598" s="96">
        <v>0</v>
      </c>
      <c r="K38598" s="96">
        <v>0</v>
      </c>
    </row>
    <row r="38599" spans="6:11">
      <c r="F38599" s="128">
        <v>0.81855073701074665</v>
      </c>
      <c r="G38599" s="129">
        <v>5.8808427767740312</v>
      </c>
      <c r="H38599" s="96">
        <v>-2857921.6227628165</v>
      </c>
      <c r="I38599" s="96">
        <v>-2857921.6227628165</v>
      </c>
      <c r="J38599" s="96">
        <v>0</v>
      </c>
      <c r="K38599" s="96">
        <v>0</v>
      </c>
    </row>
    <row r="38600" spans="6:11">
      <c r="F38600" s="128">
        <v>0.18144926298925335</v>
      </c>
      <c r="G38600" s="129">
        <v>17.067792071155264</v>
      </c>
      <c r="H38600" s="96">
        <v>-2857921.6227628165</v>
      </c>
      <c r="I38600" s="96">
        <v>-2857921.6227628165</v>
      </c>
      <c r="J38600" s="96">
        <v>0</v>
      </c>
      <c r="K38600" s="96">
        <v>0</v>
      </c>
    </row>
    <row r="38601" spans="6:11">
      <c r="F38601" s="128">
        <v>0.57197637078179631</v>
      </c>
      <c r="G38601" s="129">
        <v>5.9879694029844464</v>
      </c>
      <c r="H38601" s="96">
        <v>-2857921.6227628165</v>
      </c>
      <c r="I38601" s="96">
        <v>-2857921.6227628165</v>
      </c>
      <c r="J38601" s="96">
        <v>0</v>
      </c>
      <c r="K38601" s="96">
        <v>0</v>
      </c>
    </row>
    <row r="38602" spans="6:11">
      <c r="F38602" s="128">
        <v>0.42802362921820369</v>
      </c>
      <c r="G38602" s="129">
        <v>8.485768764705238</v>
      </c>
      <c r="H38602" s="96">
        <v>-2857921.6227628165</v>
      </c>
      <c r="I38602" s="96">
        <v>-2857921.6227628165</v>
      </c>
      <c r="J38602" s="96">
        <v>0</v>
      </c>
      <c r="K38602" s="96">
        <v>0</v>
      </c>
    </row>
    <row r="38603" spans="6:11">
      <c r="F38603" s="128">
        <v>0.78255497823298203</v>
      </c>
      <c r="G38603" s="129">
        <v>10.0988682507059</v>
      </c>
      <c r="H38603" s="96">
        <v>-2857921.6227628165</v>
      </c>
      <c r="I38603" s="96">
        <v>-2857921.6227628165</v>
      </c>
      <c r="J38603" s="96">
        <v>0</v>
      </c>
      <c r="K38603" s="96">
        <v>0</v>
      </c>
    </row>
    <row r="38604" spans="6:11">
      <c r="F38604" s="128">
        <v>0.21744502176701797</v>
      </c>
      <c r="G38604" s="129">
        <v>15.258092338909751</v>
      </c>
      <c r="H38604" s="96">
        <v>-2857921.6227628165</v>
      </c>
      <c r="I38604" s="96">
        <v>-2857921.6227628165</v>
      </c>
      <c r="J38604" s="96">
        <v>0</v>
      </c>
      <c r="K38604" s="96">
        <v>0</v>
      </c>
    </row>
    <row r="38605" spans="6:11">
      <c r="F38605" s="128">
        <v>0.56934758199759206</v>
      </c>
      <c r="G38605" s="129">
        <v>11.44072643704126</v>
      </c>
      <c r="H38605" s="96">
        <v>-2857921.6227628165</v>
      </c>
      <c r="I38605" s="96">
        <v>-2857921.6227628165</v>
      </c>
      <c r="J38605" s="96">
        <v>0</v>
      </c>
      <c r="K38605" s="96">
        <v>0</v>
      </c>
    </row>
    <row r="38606" spans="6:11">
      <c r="F38606" s="128">
        <v>0.43065241800240794</v>
      </c>
      <c r="G38606" s="129">
        <v>8.4245396898875224</v>
      </c>
      <c r="H38606" s="96">
        <v>-2857921.6227628165</v>
      </c>
      <c r="I38606" s="96">
        <v>-2857921.6227628165</v>
      </c>
      <c r="J38606" s="96">
        <v>0</v>
      </c>
      <c r="K38606" s="96">
        <v>0</v>
      </c>
    </row>
    <row r="38607" spans="6:11">
      <c r="F38607" s="128">
        <v>0.38952717617614319</v>
      </c>
      <c r="G38607" s="129">
        <v>0.8032392678666469</v>
      </c>
      <c r="H38607" s="96">
        <v>5433742.1900152648</v>
      </c>
      <c r="I38607" s="96">
        <v>-445814.39416262286</v>
      </c>
      <c r="J38607" s="96">
        <v>-31468.224361877878</v>
      </c>
      <c r="K38607" s="96">
        <v>5911024.8085397659</v>
      </c>
    </row>
    <row r="38608" spans="6:11">
      <c r="F38608" s="128">
        <v>0.61047282382385681</v>
      </c>
      <c r="G38608" s="129">
        <v>4.9352150104321995</v>
      </c>
      <c r="H38608" s="96">
        <v>2651126.3498745291</v>
      </c>
      <c r="I38608" s="96">
        <v>-2721249.7159727258</v>
      </c>
      <c r="J38608" s="96">
        <v>-101376.84017037449</v>
      </c>
      <c r="K38608" s="96">
        <v>5473752.9060176294</v>
      </c>
    </row>
    <row r="38609" spans="6:11">
      <c r="F38609" s="128">
        <v>0.84116328867091739</v>
      </c>
      <c r="G38609" s="129">
        <v>0.95757038184400178</v>
      </c>
      <c r="H38609" s="96">
        <v>5325929.5042597018</v>
      </c>
      <c r="I38609" s="96">
        <v>-445814.39416262286</v>
      </c>
      <c r="J38609" s="96">
        <v>-122337.29676257281</v>
      </c>
      <c r="K38609" s="96">
        <v>5894081.1951848976</v>
      </c>
    </row>
    <row r="38610" spans="6:11">
      <c r="F38610" s="128">
        <v>0.15883671132908261</v>
      </c>
      <c r="G38610" s="129">
        <v>18.398785772328274</v>
      </c>
      <c r="H38610" s="96">
        <v>-2857921.6227628165</v>
      </c>
      <c r="I38610" s="96">
        <v>-2857921.6227628165</v>
      </c>
      <c r="J38610" s="96">
        <v>0</v>
      </c>
      <c r="K38610" s="96">
        <v>0</v>
      </c>
    </row>
    <row r="38611" spans="6:11">
      <c r="F38611" s="128">
        <v>0.34576378942011365</v>
      </c>
      <c r="G38611" s="129">
        <v>0.83991143428901249</v>
      </c>
      <c r="H38611" s="96">
        <v>5408071.9989492996</v>
      </c>
      <c r="I38611" s="96">
        <v>-445814.39416262286</v>
      </c>
      <c r="J38611" s="96">
        <v>-53107.86661701199</v>
      </c>
      <c r="K38611" s="96">
        <v>5906994.2597289346</v>
      </c>
    </row>
    <row r="38612" spans="6:11">
      <c r="F38612" s="128">
        <v>0.65423621057988635</v>
      </c>
      <c r="G38612" s="129">
        <v>4.2428681447739702</v>
      </c>
      <c r="H38612" s="96">
        <v>3102641.6967294514</v>
      </c>
      <c r="I38612" s="96">
        <v>-2307400.080373521</v>
      </c>
      <c r="J38612" s="96">
        <v>-134656.03380470461</v>
      </c>
      <c r="K38612" s="96">
        <v>5544697.8109076768</v>
      </c>
    </row>
    <row r="38613" spans="6:11">
      <c r="F38613" s="128">
        <v>0.11166359760147759</v>
      </c>
      <c r="G38613" s="129">
        <v>23.38026350210065</v>
      </c>
      <c r="H38613" s="96">
        <v>-2857921.6227628165</v>
      </c>
      <c r="I38613" s="96">
        <v>-2857921.6227628165</v>
      </c>
      <c r="J38613" s="96">
        <v>0</v>
      </c>
      <c r="K38613" s="96">
        <v>0</v>
      </c>
    </row>
    <row r="38614" spans="6:11">
      <c r="F38614" s="128">
        <v>0.88833640239852241</v>
      </c>
      <c r="G38614" s="129">
        <v>1.1840477619864611</v>
      </c>
      <c r="H38614" s="96">
        <v>5168244.5951789524</v>
      </c>
      <c r="I38614" s="96">
        <v>-593042.51298518723</v>
      </c>
      <c r="J38614" s="96">
        <v>-108017.61399418772</v>
      </c>
      <c r="K38614" s="96">
        <v>5869304.7221583277</v>
      </c>
    </row>
    <row r="38615" spans="6:11">
      <c r="F38615" s="128">
        <v>0.47094643286409066</v>
      </c>
      <c r="G38615" s="129">
        <v>5.6022882253237256</v>
      </c>
      <c r="H38615" s="96">
        <v>-2857921.6227628165</v>
      </c>
      <c r="I38615" s="96">
        <v>-2857921.6227628165</v>
      </c>
      <c r="J38615" s="96">
        <v>0</v>
      </c>
      <c r="K38615" s="96">
        <v>0</v>
      </c>
    </row>
    <row r="38616" spans="6:11">
      <c r="F38616" s="128">
        <v>0.52905356713590934</v>
      </c>
      <c r="G38616" s="129">
        <v>6.3666559112391674</v>
      </c>
      <c r="H38616" s="96">
        <v>-2857921.6227628165</v>
      </c>
      <c r="I38616" s="96">
        <v>-2857921.6227628165</v>
      </c>
      <c r="J38616" s="96">
        <v>0</v>
      </c>
      <c r="K38616" s="96">
        <v>0</v>
      </c>
    </row>
    <row r="38617" spans="6:11">
      <c r="F38617" s="128">
        <v>0.2278206925019467</v>
      </c>
      <c r="G38617" s="129">
        <v>5.5430609841539189</v>
      </c>
      <c r="H38617" s="96">
        <v>-2857921.6227628165</v>
      </c>
      <c r="I38617" s="96">
        <v>-2857921.6227628165</v>
      </c>
      <c r="J38617" s="96">
        <v>0</v>
      </c>
      <c r="K38617" s="96">
        <v>0</v>
      </c>
    </row>
    <row r="38618" spans="6:11">
      <c r="F38618" s="128">
        <v>0.7721793074980533</v>
      </c>
      <c r="G38618" s="129">
        <v>2.5853849232785997</v>
      </c>
      <c r="H38618" s="96">
        <v>4207297.3066835487</v>
      </c>
      <c r="I38618" s="96">
        <v>-1462178.1651097869</v>
      </c>
      <c r="J38618" s="96">
        <v>-48823.105688642325</v>
      </c>
      <c r="K38618" s="96">
        <v>5718298.5774819776</v>
      </c>
    </row>
    <row r="38619" spans="6:11">
      <c r="F38619" s="128">
        <v>3.5472350445835632E-2</v>
      </c>
      <c r="G38619" s="129">
        <v>13.638712889600399</v>
      </c>
      <c r="H38619" s="96">
        <v>-2857921.6227628165</v>
      </c>
      <c r="I38619" s="96">
        <v>-2857921.6227628165</v>
      </c>
      <c r="J38619" s="96">
        <v>0</v>
      </c>
      <c r="K38619" s="96">
        <v>0</v>
      </c>
    </row>
    <row r="38620" spans="6:11">
      <c r="F38620" s="128">
        <v>0.96452764955416437</v>
      </c>
      <c r="G38620" s="129">
        <v>0.36116779806022825</v>
      </c>
      <c r="H38620" s="96">
        <v>5744281.7575850682</v>
      </c>
      <c r="I38620" s="96">
        <v>-149296.34340658187</v>
      </c>
      <c r="J38620" s="96">
        <v>-66250.653425535958</v>
      </c>
      <c r="K38620" s="96">
        <v>5959828.7544171857</v>
      </c>
    </row>
    <row r="38621" spans="6:11">
      <c r="F38621" s="128">
        <v>0.4249687146664296</v>
      </c>
      <c r="G38621" s="129">
        <v>5.6659499530209532</v>
      </c>
      <c r="H38621" s="96">
        <v>-2857921.6227628165</v>
      </c>
      <c r="I38621" s="96">
        <v>-2857921.6227628165</v>
      </c>
      <c r="J38621" s="96">
        <v>0</v>
      </c>
      <c r="K38621" s="96">
        <v>0</v>
      </c>
    </row>
    <row r="38622" spans="6:11">
      <c r="F38622" s="128">
        <v>0.5750312853335704</v>
      </c>
      <c r="G38622" s="129">
        <v>5.5333083038914292</v>
      </c>
      <c r="H38622" s="96">
        <v>-2857921.6227628165</v>
      </c>
      <c r="I38622" s="96">
        <v>-2857921.6227628165</v>
      </c>
      <c r="J38622" s="96">
        <v>0</v>
      </c>
      <c r="K38622" s="96">
        <v>0</v>
      </c>
    </row>
    <row r="38623" spans="6:11">
      <c r="F38623" s="128">
        <v>0.34096927513420394</v>
      </c>
      <c r="G38623" s="129">
        <v>8.8207500471435232</v>
      </c>
      <c r="H38623" s="96">
        <v>-2857921.6227628165</v>
      </c>
      <c r="I38623" s="96">
        <v>-2857921.6227628165</v>
      </c>
      <c r="J38623" s="96">
        <v>0</v>
      </c>
      <c r="K38623" s="96">
        <v>0</v>
      </c>
    </row>
    <row r="38624" spans="6:11">
      <c r="F38624" s="128">
        <v>0.65903072486579606</v>
      </c>
      <c r="G38624" s="129">
        <v>4.1698512209788712</v>
      </c>
      <c r="H38624" s="96">
        <v>3150532.7339878604</v>
      </c>
      <c r="I38624" s="96">
        <v>-2307400.080373521</v>
      </c>
      <c r="J38624" s="96">
        <v>-94300.44845434546</v>
      </c>
      <c r="K38624" s="96">
        <v>5552233.2628157269</v>
      </c>
    </row>
    <row r="38625" spans="6:11">
      <c r="F38625" s="128">
        <v>0.62406750736972916</v>
      </c>
      <c r="G38625" s="129">
        <v>2.5338180516769002</v>
      </c>
      <c r="H38625" s="96">
        <v>4242251.99363642</v>
      </c>
      <c r="I38625" s="96">
        <v>-1462178.1651097869</v>
      </c>
      <c r="J38625" s="96">
        <v>-19355.720565462252</v>
      </c>
      <c r="K38625" s="96">
        <v>5723785.8793116696</v>
      </c>
    </row>
    <row r="38626" spans="6:11">
      <c r="F38626" s="128">
        <v>0.37593249263027084</v>
      </c>
      <c r="G38626" s="129">
        <v>9.7834569258857442</v>
      </c>
      <c r="H38626" s="96">
        <v>-2857921.6227628165</v>
      </c>
      <c r="I38626" s="96">
        <v>-2857921.6227628165</v>
      </c>
      <c r="J38626" s="96">
        <v>0</v>
      </c>
      <c r="K38626" s="96">
        <v>0</v>
      </c>
    </row>
    <row r="38627" spans="6:11">
      <c r="F38627" s="128">
        <v>0.27716893077171345</v>
      </c>
      <c r="G38627" s="129">
        <v>7.3869031276601813</v>
      </c>
      <c r="H38627" s="96">
        <v>-2857921.6227628165</v>
      </c>
      <c r="I38627" s="96">
        <v>-2857921.6227628165</v>
      </c>
      <c r="J38627" s="96">
        <v>0</v>
      </c>
      <c r="K38627" s="96">
        <v>0</v>
      </c>
    </row>
    <row r="38628" spans="6:11">
      <c r="F38628" s="128">
        <v>0.72283106922828655</v>
      </c>
      <c r="G38628" s="129">
        <v>3.2457973664403403</v>
      </c>
      <c r="H38628" s="96">
        <v>3763112.4329981618</v>
      </c>
      <c r="I38628" s="96">
        <v>-1746543.0149025372</v>
      </c>
      <c r="J38628" s="96">
        <v>-138831.08059773734</v>
      </c>
      <c r="K38628" s="96">
        <v>5648486.5284984363</v>
      </c>
    </row>
    <row r="38629" spans="6:11">
      <c r="F38629" s="128">
        <v>0.29281792524565331</v>
      </c>
      <c r="G38629" s="129">
        <v>0.85881821042407391</v>
      </c>
      <c r="H38629" s="96">
        <v>5394850.0342764705</v>
      </c>
      <c r="I38629" s="96">
        <v>-445814.39416262286</v>
      </c>
      <c r="J38629" s="96">
        <v>-64252.907246411873</v>
      </c>
      <c r="K38629" s="96">
        <v>5904917.3356855055</v>
      </c>
    </row>
    <row r="38630" spans="6:11">
      <c r="F38630" s="128">
        <v>0.70718207475434669</v>
      </c>
      <c r="G38630" s="129">
        <v>3.4646711476395056</v>
      </c>
      <c r="H38630" s="96">
        <v>3617043.4217316001</v>
      </c>
      <c r="I38630" s="96">
        <v>-1887736.7863693987</v>
      </c>
      <c r="J38630" s="96">
        <v>-120757.780201652</v>
      </c>
      <c r="K38630" s="96">
        <v>5625537.9883026509</v>
      </c>
    </row>
    <row r="38631" spans="6:11">
      <c r="F38631" s="128">
        <v>7.2128082775390845E-2</v>
      </c>
      <c r="G38631" s="129">
        <v>17.258581704728517</v>
      </c>
      <c r="H38631" s="96">
        <v>-2857921.6227628165</v>
      </c>
      <c r="I38631" s="96">
        <v>-2857921.6227628165</v>
      </c>
      <c r="J38631" s="96">
        <v>0</v>
      </c>
      <c r="K38631" s="96">
        <v>0</v>
      </c>
    </row>
    <row r="38632" spans="6:11">
      <c r="F38632" s="128">
        <v>0.92787191722460916</v>
      </c>
      <c r="G38632" s="129">
        <v>0.74861575953707415</v>
      </c>
      <c r="H38632" s="96">
        <v>5472034.2598934304</v>
      </c>
      <c r="I38632" s="96">
        <v>-297900.07039749727</v>
      </c>
      <c r="J38632" s="96">
        <v>-147099.11509053927</v>
      </c>
      <c r="K38632" s="96">
        <v>5917033.4453814672</v>
      </c>
    </row>
    <row r="38633" spans="6:11">
      <c r="F38633" s="128">
        <v>2.9324582785426601E-2</v>
      </c>
      <c r="G38633" s="129">
        <v>33.814511322777406</v>
      </c>
      <c r="H38633" s="96">
        <v>-2857921.6227628165</v>
      </c>
      <c r="I38633" s="96">
        <v>-2857921.6227628165</v>
      </c>
      <c r="J38633" s="96">
        <v>0</v>
      </c>
      <c r="K38633" s="96">
        <v>0</v>
      </c>
    </row>
    <row r="38634" spans="6:11">
      <c r="F38634" s="128">
        <v>0.9706754172145734</v>
      </c>
      <c r="G38634" s="129">
        <v>0.2976314338676363</v>
      </c>
      <c r="H38634" s="96">
        <v>5789160.1529247975</v>
      </c>
      <c r="I38634" s="96">
        <v>-149296.34340658187</v>
      </c>
      <c r="J38634" s="96">
        <v>-28419.606275360777</v>
      </c>
      <c r="K38634" s="96">
        <v>5966876.1026067398</v>
      </c>
    </row>
    <row r="38635" spans="6:11">
      <c r="F38635" s="128">
        <v>2.759489327525011E-3</v>
      </c>
      <c r="G38635" s="129">
        <v>20.205549340214571</v>
      </c>
      <c r="H38635" s="96">
        <v>-2857921.6227628165</v>
      </c>
      <c r="I38635" s="96">
        <v>-2857921.6227628165</v>
      </c>
      <c r="J38635" s="96">
        <v>0</v>
      </c>
      <c r="K38635" s="96">
        <v>0</v>
      </c>
    </row>
    <row r="38636" spans="6:11">
      <c r="F38636" s="128">
        <v>0.99724051067247499</v>
      </c>
      <c r="G38636" s="129">
        <v>2.7633037370302933E-2</v>
      </c>
      <c r="H38636" s="96">
        <v>5980346.5054319259</v>
      </c>
      <c r="I38636" s="96">
        <v>0</v>
      </c>
      <c r="J38636" s="96">
        <v>-16570.439971133972</v>
      </c>
      <c r="K38636" s="96">
        <v>5996916.9454030599</v>
      </c>
    </row>
    <row r="38637" spans="6:11">
      <c r="F38637" s="128">
        <v>0.66777375716930654</v>
      </c>
      <c r="G38637" s="129">
        <v>4.9482333602657818</v>
      </c>
      <c r="H38637" s="96">
        <v>2642701.8064746261</v>
      </c>
      <c r="I38637" s="96">
        <v>-2721249.7159727258</v>
      </c>
      <c r="J38637" s="96">
        <v>-108476.12234466022</v>
      </c>
      <c r="K38637" s="96">
        <v>5472427.6447920119</v>
      </c>
    </row>
    <row r="38638" spans="6:11">
      <c r="F38638" s="128">
        <v>0.33222624283069346</v>
      </c>
      <c r="G38638" s="129">
        <v>11.019390878408878</v>
      </c>
      <c r="H38638" s="96">
        <v>-2857921.6227628165</v>
      </c>
      <c r="I38638" s="96">
        <v>-2857921.6227628165</v>
      </c>
      <c r="J38638" s="96">
        <v>0</v>
      </c>
      <c r="K38638" s="96">
        <v>0</v>
      </c>
    </row>
    <row r="38639" spans="6:11">
      <c r="F38639" s="128">
        <v>0.63735311953985363</v>
      </c>
      <c r="G38639" s="129">
        <v>3.9054615059843414</v>
      </c>
      <c r="H38639" s="96">
        <v>3324705.3004809571</v>
      </c>
      <c r="I38639" s="96">
        <v>-2168162.2873492301</v>
      </c>
      <c r="J38639" s="96">
        <v>-86736.853426069501</v>
      </c>
      <c r="K38639" s="96">
        <v>5579604.4412562568</v>
      </c>
    </row>
    <row r="38640" spans="6:11">
      <c r="F38640" s="128">
        <v>0.36264688046014637</v>
      </c>
      <c r="G38640" s="129">
        <v>10.143256992774198</v>
      </c>
      <c r="H38640" s="96">
        <v>-2857921.6227628165</v>
      </c>
      <c r="I38640" s="96">
        <v>-2857921.6227628165</v>
      </c>
      <c r="J38640" s="96">
        <v>0</v>
      </c>
      <c r="K38640" s="96">
        <v>0</v>
      </c>
    </row>
    <row r="38641" spans="6:11">
      <c r="F38641" s="128">
        <v>0.89591882716111726</v>
      </c>
      <c r="G38641" s="129">
        <v>7.2542044377526942</v>
      </c>
      <c r="H38641" s="96">
        <v>-2857921.6227628165</v>
      </c>
      <c r="I38641" s="96">
        <v>-2857921.6227628165</v>
      </c>
      <c r="J38641" s="96">
        <v>0</v>
      </c>
      <c r="K38641" s="96">
        <v>0</v>
      </c>
    </row>
    <row r="38642" spans="6:11">
      <c r="F38642" s="128">
        <v>0.10408117283888274</v>
      </c>
      <c r="G38642" s="129">
        <v>22.625841762126043</v>
      </c>
      <c r="H38642" s="96">
        <v>-2857921.6227628165</v>
      </c>
      <c r="I38642" s="96">
        <v>-2857921.6227628165</v>
      </c>
      <c r="J38642" s="96">
        <v>0</v>
      </c>
      <c r="K38642" s="96">
        <v>0</v>
      </c>
    </row>
    <row r="38643" spans="6:11">
      <c r="F38643" s="128">
        <v>0.42475844812175489</v>
      </c>
      <c r="G38643" s="129">
        <v>4.0583332926811817</v>
      </c>
      <c r="H38643" s="96">
        <v>3223908.198310425</v>
      </c>
      <c r="I38643" s="96">
        <v>-2307400.080373521</v>
      </c>
      <c r="J38643" s="96">
        <v>-32453.564528638788</v>
      </c>
      <c r="K38643" s="96">
        <v>5563761.843212585</v>
      </c>
    </row>
    <row r="38644" spans="6:11">
      <c r="F38644" s="128">
        <v>0.57524155187824511</v>
      </c>
      <c r="G38644" s="129">
        <v>5.5296523617494531</v>
      </c>
      <c r="H38644" s="96">
        <v>-2857921.6227628165</v>
      </c>
      <c r="I38644" s="96">
        <v>-2857921.6227628165</v>
      </c>
      <c r="J38644" s="96">
        <v>0</v>
      </c>
      <c r="K38644" s="96">
        <v>0</v>
      </c>
    </row>
    <row r="38645" spans="6:11">
      <c r="F38645" s="128">
        <v>0.18040188358372256</v>
      </c>
      <c r="G38645" s="129">
        <v>15.3722294796392</v>
      </c>
      <c r="H38645" s="96">
        <v>-2857921.6227628165</v>
      </c>
      <c r="I38645" s="96">
        <v>-2857921.6227628165</v>
      </c>
      <c r="J38645" s="96">
        <v>0</v>
      </c>
      <c r="K38645" s="96">
        <v>0</v>
      </c>
    </row>
    <row r="38646" spans="6:11">
      <c r="F38646" s="128">
        <v>0.81959811641627744</v>
      </c>
      <c r="G38646" s="129">
        <v>1.9894116079441404</v>
      </c>
      <c r="H38646" s="96">
        <v>4612976.2227532733</v>
      </c>
      <c r="I38646" s="96">
        <v>-1030641.4004800867</v>
      </c>
      <c r="J38646" s="96">
        <v>-138421.51945567303</v>
      </c>
      <c r="K38646" s="96">
        <v>5782039.1426890325</v>
      </c>
    </row>
    <row r="38647" spans="6:11">
      <c r="F38647" s="128">
        <v>2.8234094801419363E-2</v>
      </c>
      <c r="G38647" s="129">
        <v>14.117322537988938</v>
      </c>
      <c r="H38647" s="96">
        <v>-2857921.6227628165</v>
      </c>
      <c r="I38647" s="96">
        <v>-2857921.6227628165</v>
      </c>
      <c r="J38647" s="96">
        <v>0</v>
      </c>
      <c r="K38647" s="96">
        <v>0</v>
      </c>
    </row>
    <row r="38648" spans="6:11">
      <c r="F38648" s="128">
        <v>0.97176590519858064</v>
      </c>
      <c r="G38648" s="129">
        <v>0.28640341800957342</v>
      </c>
      <c r="H38648" s="96">
        <v>5797101.1444550622</v>
      </c>
      <c r="I38648" s="96">
        <v>-149296.34340658187</v>
      </c>
      <c r="J38648" s="96">
        <v>-21724.873814379298</v>
      </c>
      <c r="K38648" s="96">
        <v>5968122.3616760233</v>
      </c>
    </row>
    <row r="38649" spans="6:11">
      <c r="F38649" s="128">
        <v>0.80907502080139237</v>
      </c>
      <c r="G38649" s="129">
        <v>4.5457701376818251</v>
      </c>
      <c r="H38649" s="96">
        <v>2904371.8736880734</v>
      </c>
      <c r="I38649" s="96">
        <v>-2583940.8049289733</v>
      </c>
      <c r="J38649" s="96">
        <v>-25234.266006063048</v>
      </c>
      <c r="K38649" s="96">
        <v>5513546.9446231099</v>
      </c>
    </row>
    <row r="38650" spans="6:11">
      <c r="F38650" s="128">
        <v>0.19092497919860763</v>
      </c>
      <c r="G38650" s="129">
        <v>16.5587470715829</v>
      </c>
      <c r="H38650" s="96">
        <v>-2857921.6227628165</v>
      </c>
      <c r="I38650" s="96">
        <v>-2857921.6227628165</v>
      </c>
      <c r="J38650" s="96">
        <v>0</v>
      </c>
      <c r="K38650" s="96">
        <v>0</v>
      </c>
    </row>
    <row r="38651" spans="6:11">
      <c r="F38651" s="128">
        <v>0.62336322581288683</v>
      </c>
      <c r="G38651" s="129">
        <v>2.9860477186612391</v>
      </c>
      <c r="H38651" s="96">
        <v>3937181.1868084325</v>
      </c>
      <c r="I38651" s="96">
        <v>-1604691.1635483941</v>
      </c>
      <c r="J38651" s="96">
        <v>-133969.98596624026</v>
      </c>
      <c r="K38651" s="96">
        <v>5675842.3363230666</v>
      </c>
    </row>
    <row r="38652" spans="6:11">
      <c r="F38652" s="128">
        <v>0.37663677418711317</v>
      </c>
      <c r="G38652" s="129">
        <v>9.7647401965826308</v>
      </c>
      <c r="H38652" s="96">
        <v>-2857921.6227628165</v>
      </c>
      <c r="I38652" s="96">
        <v>-2857921.6227628165</v>
      </c>
      <c r="J38652" s="96">
        <v>0</v>
      </c>
      <c r="K38652" s="96">
        <v>0</v>
      </c>
    </row>
    <row r="38653" spans="6:11">
      <c r="F38653" s="128">
        <v>0.13568470914402397</v>
      </c>
      <c r="G38653" s="129">
        <v>40.215050170931448</v>
      </c>
      <c r="H38653" s="96">
        <v>-2857921.6227628165</v>
      </c>
      <c r="I38653" s="96">
        <v>-2857921.6227628165</v>
      </c>
      <c r="J38653" s="96">
        <v>0</v>
      </c>
      <c r="K38653" s="96">
        <v>0</v>
      </c>
    </row>
    <row r="38654" spans="6:11">
      <c r="F38654" s="128">
        <v>0.86431529085597603</v>
      </c>
      <c r="G38654" s="129">
        <v>1.4581765677298604</v>
      </c>
      <c r="H38654" s="96">
        <v>4978309.461932295</v>
      </c>
      <c r="I38654" s="96">
        <v>-739587.61031092564</v>
      </c>
      <c r="J38654" s="96">
        <v>-121557.42848756305</v>
      </c>
      <c r="K38654" s="96">
        <v>5839454.5007307837</v>
      </c>
    </row>
    <row r="38655" spans="6:11">
      <c r="F38655" s="128">
        <v>0.50094338741440492</v>
      </c>
      <c r="G38655" s="129">
        <v>7.3838417723493608</v>
      </c>
      <c r="H38655" s="96">
        <v>-2857921.6227628165</v>
      </c>
      <c r="I38655" s="96">
        <v>-2857921.6227628165</v>
      </c>
      <c r="J38655" s="96">
        <v>0</v>
      </c>
      <c r="K38655" s="96">
        <v>0</v>
      </c>
    </row>
    <row r="38656" spans="6:11">
      <c r="F38656" s="128">
        <v>0.49905661258559508</v>
      </c>
      <c r="G38656" s="129">
        <v>6.9503573759047752</v>
      </c>
      <c r="H38656" s="96">
        <v>-2857921.6227628165</v>
      </c>
      <c r="I38656" s="96">
        <v>-2857921.6227628165</v>
      </c>
      <c r="J38656" s="96">
        <v>0</v>
      </c>
      <c r="K38656" s="96">
        <v>0</v>
      </c>
    </row>
    <row r="38657" spans="6:11">
      <c r="F38657" s="128">
        <v>0.8805117449110873</v>
      </c>
      <c r="G38657" s="129">
        <v>4.1353374614385299</v>
      </c>
      <c r="H38657" s="96">
        <v>3173211.762559752</v>
      </c>
      <c r="I38657" s="96">
        <v>-2307400.080373521</v>
      </c>
      <c r="J38657" s="96">
        <v>-75186.853239198972</v>
      </c>
      <c r="K38657" s="96">
        <v>5555798.6961724721</v>
      </c>
    </row>
    <row r="38658" spans="6:11">
      <c r="F38658" s="128">
        <v>0.1194882550889127</v>
      </c>
      <c r="G38658" s="129">
        <v>21.245371962155275</v>
      </c>
      <c r="H38658" s="96">
        <v>-2857921.6227628165</v>
      </c>
      <c r="I38658" s="96">
        <v>-2857921.6227628165</v>
      </c>
      <c r="J38658" s="96">
        <v>0</v>
      </c>
      <c r="K38658" s="96">
        <v>0</v>
      </c>
    </row>
    <row r="38659" spans="6:11">
      <c r="F38659" s="128">
        <v>0.28882474782211098</v>
      </c>
      <c r="G38659" s="129">
        <v>5.3307452128075621</v>
      </c>
      <c r="H38659" s="96">
        <v>-2857921.6227628165</v>
      </c>
      <c r="I38659" s="96">
        <v>-2857921.6227628165</v>
      </c>
      <c r="J38659" s="96">
        <v>0</v>
      </c>
      <c r="K38659" s="96">
        <v>0</v>
      </c>
    </row>
    <row r="38660" spans="6:11">
      <c r="F38660" s="128">
        <v>0.71117525217788902</v>
      </c>
      <c r="G38660" s="129">
        <v>3.4083639266306562</v>
      </c>
      <c r="H38660" s="96">
        <v>3654519.0584930023</v>
      </c>
      <c r="I38660" s="96">
        <v>-1887736.7863693987</v>
      </c>
      <c r="J38660" s="96">
        <v>-89176.936192736306</v>
      </c>
      <c r="K38660" s="96">
        <v>5631432.7810551375</v>
      </c>
    </row>
    <row r="38661" spans="6:11">
      <c r="F38661" s="128">
        <v>0.1321513554879179</v>
      </c>
      <c r="G38661" s="129">
        <v>22.227545950878447</v>
      </c>
      <c r="H38661" s="96">
        <v>-2857921.6227628165</v>
      </c>
      <c r="I38661" s="96">
        <v>-2857921.6227628165</v>
      </c>
      <c r="J38661" s="96">
        <v>0</v>
      </c>
      <c r="K38661" s="96">
        <v>0</v>
      </c>
    </row>
    <row r="38662" spans="6:11">
      <c r="F38662" s="128">
        <v>0.8678486445120821</v>
      </c>
      <c r="G38662" s="129">
        <v>1.4173795220840359</v>
      </c>
      <c r="H38662" s="96">
        <v>5006490.0841632541</v>
      </c>
      <c r="I38662" s="96">
        <v>-739587.61031092564</v>
      </c>
      <c r="J38662" s="96">
        <v>-97809.612253734318</v>
      </c>
      <c r="K38662" s="96">
        <v>5843887.3067279141</v>
      </c>
    </row>
    <row r="38663" spans="6:11">
      <c r="F38663" s="128">
        <v>0.58880427022429804</v>
      </c>
      <c r="G38663" s="129">
        <v>3.6052676070261591</v>
      </c>
      <c r="H38663" s="96">
        <v>3523509.4088827027</v>
      </c>
      <c r="I38663" s="96">
        <v>-2028275.5309168033</v>
      </c>
      <c r="J38663" s="96">
        <v>-59060.956025183594</v>
      </c>
      <c r="K38663" s="96">
        <v>5610845.8958246894</v>
      </c>
    </row>
    <row r="38664" spans="6:11">
      <c r="F38664" s="128">
        <v>0.41119572977570196</v>
      </c>
      <c r="G38664" s="129">
        <v>8.8868594968182091</v>
      </c>
      <c r="H38664" s="96">
        <v>-2857921.6227628165</v>
      </c>
      <c r="I38664" s="96">
        <v>-2857921.6227628165</v>
      </c>
      <c r="J38664" s="96">
        <v>0</v>
      </c>
      <c r="K38664" s="96">
        <v>0</v>
      </c>
    </row>
    <row r="38665" spans="6:11">
      <c r="F38665" s="128">
        <v>0.68544007766084436</v>
      </c>
      <c r="G38665" s="129">
        <v>2.5442588755412214</v>
      </c>
      <c r="H38665" s="96">
        <v>4235169.6723141018</v>
      </c>
      <c r="I38665" s="96">
        <v>-1462178.1651097869</v>
      </c>
      <c r="J38665" s="96">
        <v>-25326.594464667214</v>
      </c>
      <c r="K38665" s="96">
        <v>5722674.4318885561</v>
      </c>
    </row>
    <row r="38666" spans="6:11">
      <c r="F38666" s="128">
        <v>0.31455992233915564</v>
      </c>
      <c r="G38666" s="129">
        <v>11.565806889105872</v>
      </c>
      <c r="H38666" s="96">
        <v>-2857921.6227628165</v>
      </c>
      <c r="I38666" s="96">
        <v>-2857921.6227628165</v>
      </c>
      <c r="J38666" s="96">
        <v>0</v>
      </c>
      <c r="K38666" s="96">
        <v>0</v>
      </c>
    </row>
    <row r="38667" spans="6:11">
      <c r="F38667" s="128">
        <v>0.6331676367109017</v>
      </c>
      <c r="G38667" s="129">
        <v>4.9527771319042984</v>
      </c>
      <c r="H38667" s="96">
        <v>2639762.2892890456</v>
      </c>
      <c r="I38667" s="96">
        <v>-2721249.7159727258</v>
      </c>
      <c r="J38667" s="96">
        <v>-110953.16148909749</v>
      </c>
      <c r="K38667" s="96">
        <v>5471965.1667508688</v>
      </c>
    </row>
    <row r="38668" spans="6:11">
      <c r="F38668" s="128">
        <v>0.3668323632890983</v>
      </c>
      <c r="G38668" s="129">
        <v>10.028503110604253</v>
      </c>
      <c r="H38668" s="96">
        <v>-2857921.6227628165</v>
      </c>
      <c r="I38668" s="96">
        <v>-2857921.6227628165</v>
      </c>
      <c r="J38668" s="96">
        <v>0</v>
      </c>
      <c r="K38668" s="96">
        <v>0</v>
      </c>
    </row>
    <row r="38669" spans="6:11">
      <c r="F38669" s="128">
        <v>0.95544560806826806</v>
      </c>
      <c r="G38669" s="129">
        <v>13.999628264975636</v>
      </c>
      <c r="H38669" s="96">
        <v>-2857921.6227628165</v>
      </c>
      <c r="I38669" s="96">
        <v>-2857921.6227628165</v>
      </c>
      <c r="J38669" s="96">
        <v>0</v>
      </c>
      <c r="K38669" s="96">
        <v>0</v>
      </c>
    </row>
    <row r="38670" spans="6:11">
      <c r="F38670" s="128">
        <v>4.455439193173194E-2</v>
      </c>
      <c r="G38670" s="129">
        <v>31.110445455982401</v>
      </c>
      <c r="H38670" s="96">
        <v>-2857921.6227628165</v>
      </c>
      <c r="I38670" s="96">
        <v>-2857921.6227628165</v>
      </c>
      <c r="J38670" s="96">
        <v>0</v>
      </c>
      <c r="K38670" s="96">
        <v>0</v>
      </c>
    </row>
    <row r="38671" spans="6:11">
      <c r="F38671" s="128">
        <v>0.46554760546652718</v>
      </c>
      <c r="G38671" s="129">
        <v>9.4844887448495996</v>
      </c>
      <c r="H38671" s="96">
        <v>-2857921.6227628165</v>
      </c>
      <c r="I38671" s="96">
        <v>-2857921.6227628165</v>
      </c>
      <c r="J38671" s="96">
        <v>0</v>
      </c>
      <c r="K38671" s="96">
        <v>0</v>
      </c>
    </row>
    <row r="38672" spans="6:11">
      <c r="F38672" s="128">
        <v>0.53445239453347282</v>
      </c>
      <c r="G38672" s="129">
        <v>6.2651261790273116</v>
      </c>
      <c r="H38672" s="96">
        <v>-2857921.6227628165</v>
      </c>
      <c r="I38672" s="96">
        <v>-2857921.6227628165</v>
      </c>
      <c r="J38672" s="96">
        <v>0</v>
      </c>
      <c r="K38672" s="96">
        <v>0</v>
      </c>
    </row>
    <row r="38673" spans="6:11">
      <c r="F38673" s="128">
        <v>0.76417410847118195</v>
      </c>
      <c r="G38673" s="129">
        <v>4.4975409957721331</v>
      </c>
      <c r="H38673" s="96">
        <v>2935904.9724975871</v>
      </c>
      <c r="I38673" s="96">
        <v>-2445991.9206642797</v>
      </c>
      <c r="J38673" s="96">
        <v>-136598.26422346581</v>
      </c>
      <c r="K38673" s="96">
        <v>5518495.1573853325</v>
      </c>
    </row>
    <row r="38674" spans="6:11">
      <c r="F38674" s="128">
        <v>0.23582589152881805</v>
      </c>
      <c r="G38674" s="129">
        <v>14.446614939855698</v>
      </c>
      <c r="H38674" s="96">
        <v>-2857921.6227628165</v>
      </c>
      <c r="I38674" s="96">
        <v>-2857921.6227628165</v>
      </c>
      <c r="J38674" s="96">
        <v>0</v>
      </c>
      <c r="K38674" s="96">
        <v>0</v>
      </c>
    </row>
    <row r="38675" spans="6:11">
      <c r="F38675" s="128">
        <v>0.13652046312889565</v>
      </c>
      <c r="G38675" s="129">
        <v>28.634533120191932</v>
      </c>
      <c r="H38675" s="96">
        <v>-2857921.6227628165</v>
      </c>
      <c r="I38675" s="96">
        <v>-2857921.6227628165</v>
      </c>
      <c r="J38675" s="96">
        <v>0</v>
      </c>
      <c r="K38675" s="96">
        <v>0</v>
      </c>
    </row>
    <row r="38676" spans="6:11">
      <c r="F38676" s="128">
        <v>0.86347953687110435</v>
      </c>
      <c r="G38676" s="129">
        <v>1.4678507956722309</v>
      </c>
      <c r="H38676" s="96">
        <v>4971632.7616406102</v>
      </c>
      <c r="I38676" s="96">
        <v>-739587.61031092564</v>
      </c>
      <c r="J38676" s="96">
        <v>-127183.46813183218</v>
      </c>
      <c r="K38676" s="96">
        <v>5838403.8400833681</v>
      </c>
    </row>
    <row r="38677" spans="6:11">
      <c r="F38677" s="128">
        <v>0.2903656427613126</v>
      </c>
      <c r="G38677" s="129">
        <v>3.151247784433544</v>
      </c>
      <c r="H38677" s="96">
        <v>3826307.7822196372</v>
      </c>
      <c r="I38677" s="96">
        <v>-1746543.0149025372</v>
      </c>
      <c r="J38677" s="96">
        <v>-85578.025131700051</v>
      </c>
      <c r="K38677" s="96">
        <v>5658428.8222538745</v>
      </c>
    </row>
    <row r="38678" spans="6:11">
      <c r="F38678" s="128">
        <v>0.7096343572386874</v>
      </c>
      <c r="G38678" s="129">
        <v>3.4300543140423621</v>
      </c>
      <c r="H38678" s="96">
        <v>3640074.3020717921</v>
      </c>
      <c r="I38678" s="96">
        <v>-1887736.7863693987</v>
      </c>
      <c r="J38678" s="96">
        <v>-101350.19881995923</v>
      </c>
      <c r="K38678" s="96">
        <v>5629161.2872611498</v>
      </c>
    </row>
    <row r="38679" spans="6:11">
      <c r="F38679" s="128">
        <v>0.48601181636105051</v>
      </c>
      <c r="G38679" s="129">
        <v>4.4879407238591034</v>
      </c>
      <c r="H38679" s="96">
        <v>2942164.6525803204</v>
      </c>
      <c r="I38679" s="96">
        <v>-2445991.9206642797</v>
      </c>
      <c r="J38679" s="96">
        <v>-131324.08253144877</v>
      </c>
      <c r="K38679" s="96">
        <v>5519480.655776049</v>
      </c>
    </row>
    <row r="38680" spans="6:11">
      <c r="F38680" s="128">
        <v>0.51398818363894949</v>
      </c>
      <c r="G38680" s="129">
        <v>6.6555500282050479</v>
      </c>
      <c r="H38680" s="96">
        <v>-2857921.6227628165</v>
      </c>
      <c r="I38680" s="96">
        <v>-2857921.6227628165</v>
      </c>
      <c r="J38680" s="96">
        <v>0</v>
      </c>
      <c r="K38680" s="96">
        <v>0</v>
      </c>
    </row>
    <row r="38681" spans="6:11">
      <c r="F38681" s="128">
        <v>0.11790577114880818</v>
      </c>
      <c r="G38681" s="129">
        <v>5.8695269649803476</v>
      </c>
      <c r="H38681" s="96">
        <v>-2857921.6227628165</v>
      </c>
      <c r="I38681" s="96">
        <v>-2857921.6227628165</v>
      </c>
      <c r="J38681" s="96">
        <v>0</v>
      </c>
      <c r="K38681" s="96">
        <v>0</v>
      </c>
    </row>
    <row r="38682" spans="6:11">
      <c r="F38682" s="128">
        <v>0.88209422885119182</v>
      </c>
      <c r="G38682" s="129">
        <v>1.2545639324965381</v>
      </c>
      <c r="H38682" s="96">
        <v>5119348.9128773604</v>
      </c>
      <c r="I38682" s="96">
        <v>-739587.61031092564</v>
      </c>
      <c r="J38682" s="96">
        <v>-2675.0606343257932</v>
      </c>
      <c r="K38682" s="96">
        <v>5861611.5838226117</v>
      </c>
    </row>
    <row r="38683" spans="6:11">
      <c r="F38683" s="128">
        <v>0.45955933399919613</v>
      </c>
      <c r="G38683" s="129">
        <v>5.4007698798985855</v>
      </c>
      <c r="H38683" s="96">
        <v>-2857921.6227628165</v>
      </c>
      <c r="I38683" s="96">
        <v>-2857921.6227628165</v>
      </c>
      <c r="J38683" s="96">
        <v>0</v>
      </c>
      <c r="K38683" s="96">
        <v>0</v>
      </c>
    </row>
    <row r="38684" spans="6:11">
      <c r="F38684" s="128">
        <v>0.54044066600080387</v>
      </c>
      <c r="G38684" s="129">
        <v>6.153704240604374</v>
      </c>
      <c r="H38684" s="96">
        <v>-2857921.6227628165</v>
      </c>
      <c r="I38684" s="96">
        <v>-2857921.6227628165</v>
      </c>
      <c r="J38684" s="96">
        <v>0</v>
      </c>
      <c r="K38684" s="96">
        <v>0</v>
      </c>
    </row>
    <row r="38685" spans="6:11">
      <c r="F38685" s="128">
        <v>0.65489064706268663</v>
      </c>
      <c r="G38685" s="129">
        <v>9.1315443488217962</v>
      </c>
      <c r="H38685" s="96">
        <v>-2857921.6227628165</v>
      </c>
      <c r="I38685" s="96">
        <v>-2857921.6227628165</v>
      </c>
      <c r="J38685" s="96">
        <v>0</v>
      </c>
      <c r="K38685" s="96">
        <v>0</v>
      </c>
    </row>
    <row r="38686" spans="6:11">
      <c r="F38686" s="128">
        <v>0.34510935293731337</v>
      </c>
      <c r="G38686" s="129">
        <v>10.63893947137891</v>
      </c>
      <c r="H38686" s="96">
        <v>-2857921.6227628165</v>
      </c>
      <c r="I38686" s="96">
        <v>-2857921.6227628165</v>
      </c>
      <c r="J38686" s="96">
        <v>0</v>
      </c>
      <c r="K38686" s="96">
        <v>0</v>
      </c>
    </row>
    <row r="38687" spans="6:11">
      <c r="F38687" s="128">
        <v>0.85642885511101674</v>
      </c>
      <c r="G38687" s="129">
        <v>30.15014000770601</v>
      </c>
      <c r="H38687" s="96">
        <v>-2857921.6227628165</v>
      </c>
      <c r="I38687" s="96">
        <v>-2857921.6227628165</v>
      </c>
      <c r="J38687" s="96">
        <v>0</v>
      </c>
      <c r="K38687" s="96">
        <v>0</v>
      </c>
    </row>
    <row r="38688" spans="6:11">
      <c r="F38688" s="128">
        <v>0.14357114488898326</v>
      </c>
      <c r="G38688" s="129">
        <v>19.409245834438551</v>
      </c>
      <c r="H38688" s="96">
        <v>-2857921.6227628165</v>
      </c>
      <c r="I38688" s="96">
        <v>-2857921.6227628165</v>
      </c>
      <c r="J38688" s="96">
        <v>0</v>
      </c>
      <c r="K38688" s="96">
        <v>0</v>
      </c>
    </row>
    <row r="38689" spans="6:11">
      <c r="F38689" s="128">
        <v>0.41757781022063889</v>
      </c>
      <c r="G38689" s="129">
        <v>1.2144989189037885</v>
      </c>
      <c r="H38689" s="96">
        <v>5147120.7134208335</v>
      </c>
      <c r="I38689" s="96">
        <v>-593042.51298518723</v>
      </c>
      <c r="J38689" s="96">
        <v>-125818.11259409426</v>
      </c>
      <c r="K38689" s="96">
        <v>5865981.3390001152</v>
      </c>
    </row>
    <row r="38690" spans="6:11">
      <c r="F38690" s="128">
        <v>0.58242218977936111</v>
      </c>
      <c r="G38690" s="129">
        <v>5.4055968224277535</v>
      </c>
      <c r="H38690" s="96">
        <v>-2857921.6227628165</v>
      </c>
      <c r="I38690" s="96">
        <v>-2857921.6227628165</v>
      </c>
      <c r="J38690" s="96">
        <v>0</v>
      </c>
      <c r="K38690" s="96">
        <v>0</v>
      </c>
    </row>
    <row r="38691" spans="6:11">
      <c r="F38691" s="128">
        <v>0.44810783668989251</v>
      </c>
      <c r="G38691" s="129">
        <v>2.5856464331682272</v>
      </c>
      <c r="H38691" s="96">
        <v>4207120.1992983427</v>
      </c>
      <c r="I38691" s="96">
        <v>-1462178.1651097869</v>
      </c>
      <c r="J38691" s="96">
        <v>-48972.39885717797</v>
      </c>
      <c r="K38691" s="96">
        <v>5718270.763265308</v>
      </c>
    </row>
    <row r="38692" spans="6:11">
      <c r="F38692" s="128">
        <v>0.55189216331010749</v>
      </c>
      <c r="G38692" s="129">
        <v>5.9440260811184258</v>
      </c>
      <c r="H38692" s="96">
        <v>-2857921.6227628165</v>
      </c>
      <c r="I38692" s="96">
        <v>-2857921.6227628165</v>
      </c>
      <c r="J38692" s="96">
        <v>0</v>
      </c>
      <c r="K38692" s="96">
        <v>0</v>
      </c>
    </row>
    <row r="38693" spans="6:11">
      <c r="F38693" s="128">
        <v>0.8312815651120733</v>
      </c>
      <c r="G38693" s="129">
        <v>4.8570711325785236</v>
      </c>
      <c r="H38693" s="96">
        <v>2701774.6609756374</v>
      </c>
      <c r="I38693" s="96">
        <v>-2721249.7159727258</v>
      </c>
      <c r="J38693" s="96">
        <v>-58690.282957107869</v>
      </c>
      <c r="K38693" s="96">
        <v>5481714.6599054709</v>
      </c>
    </row>
    <row r="38694" spans="6:11">
      <c r="F38694" s="128">
        <v>0.1687184348879267</v>
      </c>
      <c r="G38694" s="129">
        <v>17.795240192419914</v>
      </c>
      <c r="H38694" s="96">
        <v>-2857921.6227628165</v>
      </c>
      <c r="I38694" s="96">
        <v>-2857921.6227628165</v>
      </c>
      <c r="J38694" s="96">
        <v>0</v>
      </c>
      <c r="K38694" s="96">
        <v>0</v>
      </c>
    </row>
    <row r="38695" spans="6:11">
      <c r="F38695" s="128">
        <v>0.98382318592164453</v>
      </c>
      <c r="G38695" s="129">
        <v>6.4922550209551915</v>
      </c>
      <c r="H38695" s="96">
        <v>-2857921.6227628165</v>
      </c>
      <c r="I38695" s="96">
        <v>-2857921.6227628165</v>
      </c>
      <c r="J38695" s="96">
        <v>0</v>
      </c>
      <c r="K38695" s="96">
        <v>0</v>
      </c>
    </row>
    <row r="38696" spans="6:11">
      <c r="F38696" s="128">
        <v>1.6176814078355473E-2</v>
      </c>
      <c r="G38696" s="129">
        <v>41.241762916625163</v>
      </c>
      <c r="H38696" s="96">
        <v>-2857921.6227628165</v>
      </c>
      <c r="I38696" s="96">
        <v>-2857921.6227628165</v>
      </c>
      <c r="J38696" s="96">
        <v>0</v>
      </c>
      <c r="K38696" s="96">
        <v>0</v>
      </c>
    </row>
    <row r="38697" spans="6:11">
      <c r="F38697" s="128">
        <v>0.13365270721312505</v>
      </c>
      <c r="G38697" s="129">
        <v>21.3678289014874</v>
      </c>
      <c r="H38697" s="96">
        <v>-2857921.6227628165</v>
      </c>
      <c r="I38697" s="96">
        <v>-2857921.6227628165</v>
      </c>
      <c r="J38697" s="96">
        <v>0</v>
      </c>
      <c r="K38697" s="96">
        <v>0</v>
      </c>
    </row>
    <row r="38698" spans="6:11">
      <c r="F38698" s="128">
        <v>0.86634729278687495</v>
      </c>
      <c r="G38698" s="129">
        <v>1.4346941987938748</v>
      </c>
      <c r="H38698" s="96">
        <v>4994525.1236608746</v>
      </c>
      <c r="I38698" s="96">
        <v>-739587.61031092564</v>
      </c>
      <c r="J38698" s="96">
        <v>-107892.83442043117</v>
      </c>
      <c r="K38698" s="96">
        <v>5842005.5683922311</v>
      </c>
    </row>
    <row r="38699" spans="6:11">
      <c r="F38699" s="128">
        <v>0.73525537306805666</v>
      </c>
      <c r="G38699" s="129">
        <v>5.0893754811282585</v>
      </c>
      <c r="H38699" s="96">
        <v>-2857921.6227628165</v>
      </c>
      <c r="I38699" s="96">
        <v>-2857921.6227628165</v>
      </c>
      <c r="J38699" s="96">
        <v>0</v>
      </c>
      <c r="K38699" s="96">
        <v>0</v>
      </c>
    </row>
    <row r="38700" spans="6:11">
      <c r="F38700" s="128">
        <v>0.26474462693194334</v>
      </c>
      <c r="G38700" s="129">
        <v>13.289895895811886</v>
      </c>
      <c r="H38700" s="96">
        <v>-2857921.6227628165</v>
      </c>
      <c r="I38700" s="96">
        <v>-2857921.6227628165</v>
      </c>
      <c r="J38700" s="96">
        <v>0</v>
      </c>
      <c r="K38700" s="96">
        <v>0</v>
      </c>
    </row>
    <row r="38701" spans="6:11">
      <c r="F38701" s="128">
        <v>0.28958885571818294</v>
      </c>
      <c r="G38701" s="129">
        <v>31.641891060921594</v>
      </c>
      <c r="H38701" s="96">
        <v>-2857921.6227628165</v>
      </c>
      <c r="I38701" s="96">
        <v>-2857921.6227628165</v>
      </c>
      <c r="J38701" s="96">
        <v>0</v>
      </c>
      <c r="K38701" s="96">
        <v>0</v>
      </c>
    </row>
    <row r="38702" spans="6:11">
      <c r="F38702" s="128">
        <v>0.71041114428181706</v>
      </c>
      <c r="G38702" s="129">
        <v>3.4191140009358278</v>
      </c>
      <c r="H38702" s="96">
        <v>3647358.6810488552</v>
      </c>
      <c r="I38702" s="96">
        <v>-1887736.7863693987</v>
      </c>
      <c r="J38702" s="96">
        <v>-95211.413435644019</v>
      </c>
      <c r="K38702" s="96">
        <v>5630306.8808538979</v>
      </c>
    </row>
    <row r="38703" spans="6:11">
      <c r="F38703" s="128">
        <v>0.76312335528419195</v>
      </c>
      <c r="G38703" s="129">
        <v>0.90525755207265046</v>
      </c>
      <c r="H38703" s="96">
        <v>5362410.2672687285</v>
      </c>
      <c r="I38703" s="96">
        <v>-445814.39416262286</v>
      </c>
      <c r="J38703" s="96">
        <v>-91594.37564612116</v>
      </c>
      <c r="K38703" s="96">
        <v>5899819.0370774725</v>
      </c>
    </row>
    <row r="38704" spans="6:11">
      <c r="F38704" s="128">
        <v>0.23687664471580805</v>
      </c>
      <c r="G38704" s="129">
        <v>14.402157597782773</v>
      </c>
      <c r="H38704" s="96">
        <v>-2857921.6227628165</v>
      </c>
      <c r="I38704" s="96">
        <v>-2857921.6227628165</v>
      </c>
      <c r="J38704" s="96">
        <v>0</v>
      </c>
      <c r="K38704" s="96">
        <v>0</v>
      </c>
    </row>
    <row r="38705" spans="6:11">
      <c r="F38705" s="128">
        <v>0.84722236357846814</v>
      </c>
      <c r="G38705" s="129">
        <v>34.6609576485017</v>
      </c>
      <c r="H38705" s="96">
        <v>-2857921.6227628165</v>
      </c>
      <c r="I38705" s="96">
        <v>-2857921.6227628165</v>
      </c>
      <c r="J38705" s="96">
        <v>0</v>
      </c>
      <c r="K38705" s="96">
        <v>0</v>
      </c>
    </row>
    <row r="38706" spans="6:11">
      <c r="F38706" s="128">
        <v>0.15277763642153186</v>
      </c>
      <c r="G38706" s="129">
        <v>18.787717714589949</v>
      </c>
      <c r="H38706" s="96">
        <v>-2857921.6227628165</v>
      </c>
      <c r="I38706" s="96">
        <v>-2857921.6227628165</v>
      </c>
      <c r="J38706" s="96">
        <v>0</v>
      </c>
      <c r="K38706" s="96">
        <v>0</v>
      </c>
    </row>
    <row r="38707" spans="6:11">
      <c r="F38707" s="128">
        <v>9.9648323230237312E-2</v>
      </c>
      <c r="G38707" s="129">
        <v>5.7291900565130076</v>
      </c>
      <c r="H38707" s="96">
        <v>-2857921.6227628165</v>
      </c>
      <c r="I38707" s="96">
        <v>-2857921.6227628165</v>
      </c>
      <c r="J38707" s="96">
        <v>0</v>
      </c>
      <c r="K38707" s="96">
        <v>0</v>
      </c>
    </row>
    <row r="38708" spans="6:11">
      <c r="F38708" s="128">
        <v>0.90035167676976269</v>
      </c>
      <c r="G38708" s="129">
        <v>1.0496984001509118</v>
      </c>
      <c r="H38708" s="96">
        <v>5261706.3791645328</v>
      </c>
      <c r="I38708" s="96">
        <v>-593042.51298518723</v>
      </c>
      <c r="J38708" s="96">
        <v>-29240.96529082039</v>
      </c>
      <c r="K38708" s="96">
        <v>5883989.8574405406</v>
      </c>
    </row>
    <row r="38709" spans="6:11">
      <c r="F38709" s="128">
        <v>0.94697154476907708</v>
      </c>
      <c r="G38709" s="129">
        <v>7.1938183582788167</v>
      </c>
      <c r="H38709" s="96">
        <v>-2857921.6227628165</v>
      </c>
      <c r="I38709" s="96">
        <v>-2857921.6227628165</v>
      </c>
      <c r="J38709" s="96">
        <v>0</v>
      </c>
      <c r="K38709" s="96">
        <v>0</v>
      </c>
    </row>
    <row r="38710" spans="6:11">
      <c r="F38710" s="128">
        <v>5.3028455230922922E-2</v>
      </c>
      <c r="G38710" s="129">
        <v>29.369266183550135</v>
      </c>
      <c r="H38710" s="96">
        <v>-2857921.6227628165</v>
      </c>
      <c r="I38710" s="96">
        <v>-2857921.6227628165</v>
      </c>
      <c r="J38710" s="96">
        <v>0</v>
      </c>
      <c r="K38710" s="96">
        <v>0</v>
      </c>
    </row>
    <row r="38711" spans="6:11">
      <c r="F38711" s="128">
        <v>6.6591694547135649E-3</v>
      </c>
      <c r="G38711" s="129">
        <v>4.5525788778770897</v>
      </c>
      <c r="H38711" s="96">
        <v>2899923.5036937762</v>
      </c>
      <c r="I38711" s="96">
        <v>-2583940.8049289733</v>
      </c>
      <c r="J38711" s="96">
        <v>-28984.430470737574</v>
      </c>
      <c r="K38711" s="96">
        <v>5512848.7390934872</v>
      </c>
    </row>
    <row r="38712" spans="6:11">
      <c r="F38712" s="128">
        <v>0.99334083054528644</v>
      </c>
      <c r="G38712" s="129">
        <v>6.6814406504672144E-2</v>
      </c>
      <c r="H38712" s="96">
        <v>5952511.3740431061</v>
      </c>
      <c r="I38712" s="96">
        <v>0</v>
      </c>
      <c r="J38712" s="96">
        <v>-40036.769539723646</v>
      </c>
      <c r="K38712" s="96">
        <v>5992548.1435828302</v>
      </c>
    </row>
    <row r="38713" spans="6:11">
      <c r="F38713" s="128">
        <v>0.73441769276223057</v>
      </c>
      <c r="G38713" s="129">
        <v>30.076696739898832</v>
      </c>
      <c r="H38713" s="96">
        <v>-2857921.6227628165</v>
      </c>
      <c r="I38713" s="96">
        <v>-2857921.6227628165</v>
      </c>
      <c r="J38713" s="96">
        <v>0</v>
      </c>
      <c r="K38713" s="96">
        <v>0</v>
      </c>
    </row>
    <row r="38714" spans="6:11">
      <c r="F38714" s="128">
        <v>0.26558230723776943</v>
      </c>
      <c r="G38714" s="129">
        <v>13.258304779143174</v>
      </c>
      <c r="H38714" s="96">
        <v>-2857921.6227628165</v>
      </c>
      <c r="I38714" s="96">
        <v>-2857921.6227628165</v>
      </c>
      <c r="J38714" s="96">
        <v>0</v>
      </c>
      <c r="K38714" s="96">
        <v>0</v>
      </c>
    </row>
    <row r="38715" spans="6:11">
      <c r="F38715" s="128">
        <v>0.68945642015654585</v>
      </c>
      <c r="G38715" s="129">
        <v>3.5932846807511942</v>
      </c>
      <c r="H38715" s="96">
        <v>3531471.5258393567</v>
      </c>
      <c r="I38715" s="96">
        <v>-2028275.5309168033</v>
      </c>
      <c r="J38715" s="96">
        <v>-52349.537403095659</v>
      </c>
      <c r="K38715" s="96">
        <v>5612096.5941592557</v>
      </c>
    </row>
    <row r="38716" spans="6:11">
      <c r="F38716" s="128">
        <v>0.31054357984345415</v>
      </c>
      <c r="G38716" s="129">
        <v>11.69431033694134</v>
      </c>
      <c r="H38716" s="96">
        <v>-2857921.6227628165</v>
      </c>
      <c r="I38716" s="96">
        <v>-2857921.6227628165</v>
      </c>
      <c r="J38716" s="96">
        <v>0</v>
      </c>
      <c r="K38716" s="96">
        <v>0</v>
      </c>
    </row>
    <row r="38717" spans="6:11">
      <c r="F38717" s="128">
        <v>7.0583212140808649E-2</v>
      </c>
      <c r="G38717" s="129">
        <v>20.157610581140755</v>
      </c>
      <c r="H38717" s="96">
        <v>-2857921.6227628165</v>
      </c>
      <c r="I38717" s="96">
        <v>-2857921.6227628165</v>
      </c>
      <c r="J38717" s="96">
        <v>0</v>
      </c>
      <c r="K38717" s="96">
        <v>0</v>
      </c>
    </row>
    <row r="38718" spans="6:11">
      <c r="F38718" s="128">
        <v>0.92941678785919135</v>
      </c>
      <c r="G38718" s="129">
        <v>0.73197999379276468</v>
      </c>
      <c r="H38718" s="96">
        <v>5483665.871175223</v>
      </c>
      <c r="I38718" s="96">
        <v>-297900.07039749727</v>
      </c>
      <c r="J38718" s="96">
        <v>-137298.66660888735</v>
      </c>
      <c r="K38718" s="96">
        <v>5918864.6081816079</v>
      </c>
    </row>
    <row r="38719" spans="6:11">
      <c r="F38719" s="128">
        <v>0.81037692887978929</v>
      </c>
      <c r="G38719" s="129">
        <v>1.8708057147414459</v>
      </c>
      <c r="H38719" s="96">
        <v>4694166.4471803084</v>
      </c>
      <c r="I38719" s="96">
        <v>-1030641.4004800867</v>
      </c>
      <c r="J38719" s="96">
        <v>-70000.95608752688</v>
      </c>
      <c r="K38719" s="96">
        <v>5794808.8037479222</v>
      </c>
    </row>
    <row r="38720" spans="6:11">
      <c r="F38720" s="128">
        <v>0.18962307112021071</v>
      </c>
      <c r="G38720" s="129">
        <v>16.627170134405322</v>
      </c>
      <c r="H38720" s="96">
        <v>-2857921.6227628165</v>
      </c>
      <c r="I38720" s="96">
        <v>-2857921.6227628165</v>
      </c>
      <c r="J38720" s="96">
        <v>0</v>
      </c>
      <c r="K38720" s="96">
        <v>0</v>
      </c>
    </row>
    <row r="38721" spans="6:11">
      <c r="F38721" s="128">
        <v>0.35749181780082462</v>
      </c>
      <c r="G38721" s="129">
        <v>23.326636046408293</v>
      </c>
      <c r="H38721" s="96">
        <v>-2857921.6227628165</v>
      </c>
      <c r="I38721" s="96">
        <v>-2857921.6227628165</v>
      </c>
      <c r="J38721" s="96">
        <v>0</v>
      </c>
      <c r="K38721" s="96">
        <v>0</v>
      </c>
    </row>
    <row r="38722" spans="6:11">
      <c r="F38722" s="128">
        <v>0.64250818219917538</v>
      </c>
      <c r="G38722" s="129">
        <v>4.4237572735350001</v>
      </c>
      <c r="H38722" s="96">
        <v>2984067.341820647</v>
      </c>
      <c r="I38722" s="96">
        <v>-2445991.9206642797</v>
      </c>
      <c r="J38722" s="96">
        <v>-96014.551216404943</v>
      </c>
      <c r="K38722" s="96">
        <v>5526073.8137013316</v>
      </c>
    </row>
    <row r="38723" spans="6:11">
      <c r="F38723" s="128">
        <v>2.6443275699729041E-2</v>
      </c>
      <c r="G38723" s="129">
        <v>2.6644512795855984</v>
      </c>
      <c r="H38723" s="96">
        <v>4153821.9999886332</v>
      </c>
      <c r="I38723" s="96">
        <v>-1462178.1651097869</v>
      </c>
      <c r="J38723" s="96">
        <v>-93895.067411441662</v>
      </c>
      <c r="K38723" s="96">
        <v>5709895.2325098617</v>
      </c>
    </row>
    <row r="38724" spans="6:11">
      <c r="F38724" s="128">
        <v>0.97355672430027096</v>
      </c>
      <c r="G38724" s="129">
        <v>0.26799187454199397</v>
      </c>
      <c r="H38724" s="96">
        <v>5810129.2905768184</v>
      </c>
      <c r="I38724" s="96">
        <v>-149296.34340658187</v>
      </c>
      <c r="J38724" s="96">
        <v>-10740.889292669426</v>
      </c>
      <c r="K38724" s="96">
        <v>5970166.5232760701</v>
      </c>
    </row>
    <row r="38725" spans="6:11">
      <c r="F38725" s="128">
        <v>0.94001204483399059</v>
      </c>
      <c r="G38725" s="129">
        <v>0.11223213192019418</v>
      </c>
      <c r="H38725" s="96">
        <v>5920292.6040577972</v>
      </c>
      <c r="I38725" s="96">
        <v>0</v>
      </c>
      <c r="J38725" s="96">
        <v>-67195.354117680719</v>
      </c>
      <c r="K38725" s="96">
        <v>5987487.9581754776</v>
      </c>
    </row>
    <row r="38726" spans="6:11">
      <c r="F38726" s="128">
        <v>5.998795516600941E-2</v>
      </c>
      <c r="G38726" s="129">
        <v>28.136114841456358</v>
      </c>
      <c r="H38726" s="96">
        <v>-2857921.6227628165</v>
      </c>
      <c r="I38726" s="96">
        <v>-2857921.6227628165</v>
      </c>
      <c r="J38726" s="96">
        <v>0</v>
      </c>
      <c r="K38726" s="96">
        <v>0</v>
      </c>
    </row>
    <row r="38727" spans="6:11">
      <c r="F38727" s="128">
        <v>0.36525182384007704</v>
      </c>
      <c r="G38727" s="129">
        <v>29.841322828648867</v>
      </c>
      <c r="H38727" s="96">
        <v>-2857921.6227628165</v>
      </c>
      <c r="I38727" s="96">
        <v>-2857921.6227628165</v>
      </c>
      <c r="J38727" s="96">
        <v>0</v>
      </c>
      <c r="K38727" s="96">
        <v>0</v>
      </c>
    </row>
    <row r="38728" spans="6:11">
      <c r="F38728" s="128">
        <v>0.63474817615992296</v>
      </c>
      <c r="G38728" s="129">
        <v>4.5452693172180343</v>
      </c>
      <c r="H38728" s="96">
        <v>2904699.1168942321</v>
      </c>
      <c r="I38728" s="96">
        <v>-2583940.8049289733</v>
      </c>
      <c r="J38728" s="96">
        <v>-24958.383165887433</v>
      </c>
      <c r="K38728" s="96">
        <v>5513598.304989093</v>
      </c>
    </row>
    <row r="38729" spans="6:11">
      <c r="F38729" s="128">
        <v>0.98940637035357548</v>
      </c>
      <c r="G38729" s="129">
        <v>0.29780893555506754</v>
      </c>
      <c r="H38729" s="96">
        <v>5789034.6397645799</v>
      </c>
      <c r="I38729" s="96">
        <v>-149296.34340658187</v>
      </c>
      <c r="J38729" s="96">
        <v>-28525.419639367316</v>
      </c>
      <c r="K38729" s="96">
        <v>5966856.4028105289</v>
      </c>
    </row>
    <row r="38730" spans="6:11">
      <c r="F38730" s="128">
        <v>1.0593629646424518E-2</v>
      </c>
      <c r="G38730" s="129">
        <v>45.475024352754332</v>
      </c>
      <c r="H38730" s="96">
        <v>-2857921.6227628165</v>
      </c>
      <c r="I38730" s="96">
        <v>-2857921.6227628165</v>
      </c>
      <c r="J38730" s="96">
        <v>0</v>
      </c>
      <c r="K38730" s="96">
        <v>0</v>
      </c>
    </row>
    <row r="38731" spans="6:11">
      <c r="F38731" s="128">
        <v>0.6650118314997322</v>
      </c>
      <c r="G38731" s="129">
        <v>8.5857284218642018</v>
      </c>
      <c r="H38731" s="96">
        <v>-2857921.6227628165</v>
      </c>
      <c r="I38731" s="96">
        <v>-2857921.6227628165</v>
      </c>
      <c r="J38731" s="96">
        <v>0</v>
      </c>
      <c r="K38731" s="96">
        <v>0</v>
      </c>
    </row>
    <row r="38732" spans="6:11">
      <c r="F38732" s="128">
        <v>0.3349881685002678</v>
      </c>
      <c r="G38732" s="129">
        <v>10.936600656904108</v>
      </c>
      <c r="H38732" s="96">
        <v>-2857921.6227628165</v>
      </c>
      <c r="I38732" s="96">
        <v>-2857921.6227628165</v>
      </c>
      <c r="J38732" s="96">
        <v>0</v>
      </c>
      <c r="K38732" s="96">
        <v>0</v>
      </c>
    </row>
    <row r="38733" spans="6:11">
      <c r="F38733" s="128">
        <v>0.91830957824153392</v>
      </c>
      <c r="G38733" s="129">
        <v>40.872439596659355</v>
      </c>
      <c r="H38733" s="96">
        <v>-2857921.6227628165</v>
      </c>
      <c r="I38733" s="96">
        <v>-2857921.6227628165</v>
      </c>
      <c r="J38733" s="96">
        <v>0</v>
      </c>
      <c r="K38733" s="96">
        <v>0</v>
      </c>
    </row>
    <row r="38734" spans="6:11">
      <c r="F38734" s="128">
        <v>8.1690421758466081E-2</v>
      </c>
      <c r="G38734" s="129">
        <v>25.048185207274244</v>
      </c>
      <c r="H38734" s="96">
        <v>-2857921.6227628165</v>
      </c>
      <c r="I38734" s="96">
        <v>-2857921.6227628165</v>
      </c>
      <c r="J38734" s="96">
        <v>0</v>
      </c>
      <c r="K38734" s="96">
        <v>0</v>
      </c>
    </row>
    <row r="38735" spans="6:11">
      <c r="F38735" s="128">
        <v>0.76418221912874462</v>
      </c>
      <c r="G38735" s="129">
        <v>3.4003057921080901</v>
      </c>
      <c r="H38735" s="96">
        <v>3659888.1293871989</v>
      </c>
      <c r="I38735" s="96">
        <v>-1887736.7863693987</v>
      </c>
      <c r="J38735" s="96">
        <v>-84651.975033116876</v>
      </c>
      <c r="K38735" s="96">
        <v>5632276.8907897146</v>
      </c>
    </row>
    <row r="38736" spans="6:11">
      <c r="F38736" s="128">
        <v>0.23581778087125538</v>
      </c>
      <c r="G38736" s="129">
        <v>14.446958871431082</v>
      </c>
      <c r="H38736" s="96">
        <v>-2857921.6227628165</v>
      </c>
      <c r="I38736" s="96">
        <v>-2857921.6227628165</v>
      </c>
      <c r="J38736" s="96">
        <v>0</v>
      </c>
      <c r="K38736" s="96">
        <v>0</v>
      </c>
    </row>
    <row r="38737" spans="6:11">
      <c r="F38737" s="128">
        <v>0.54424971224892293</v>
      </c>
      <c r="G38737" s="129">
        <v>0.15861251399655704</v>
      </c>
      <c r="H38737" s="96">
        <v>5887442.7107737772</v>
      </c>
      <c r="I38737" s="96">
        <v>0</v>
      </c>
      <c r="J38737" s="96">
        <v>-94882.217917695743</v>
      </c>
      <c r="K38737" s="96">
        <v>5982324.9286914729</v>
      </c>
    </row>
    <row r="38738" spans="6:11">
      <c r="F38738" s="128">
        <v>0.45575028775107707</v>
      </c>
      <c r="G38738" s="129">
        <v>7.8581023404434935</v>
      </c>
      <c r="H38738" s="96">
        <v>-2857921.6227628165</v>
      </c>
      <c r="I38738" s="96">
        <v>-2857921.6227628165</v>
      </c>
      <c r="J38738" s="96">
        <v>0</v>
      </c>
      <c r="K38738" s="96">
        <v>0</v>
      </c>
    </row>
    <row r="38739" spans="6:11">
      <c r="F38739" s="128">
        <v>0.86729719786912074</v>
      </c>
      <c r="G38739" s="129">
        <v>5.0938558652728947</v>
      </c>
      <c r="H38739" s="96">
        <v>-2857921.6227628165</v>
      </c>
      <c r="I38739" s="96">
        <v>-2857921.6227628165</v>
      </c>
      <c r="J38739" s="96">
        <v>0</v>
      </c>
      <c r="K38739" s="96">
        <v>0</v>
      </c>
    </row>
    <row r="38740" spans="6:11">
      <c r="F38740" s="128">
        <v>0.13270280213087926</v>
      </c>
      <c r="G38740" s="129">
        <v>20.196432215829773</v>
      </c>
      <c r="H38740" s="96">
        <v>-2857921.6227628165</v>
      </c>
      <c r="I38740" s="96">
        <v>-2857921.6227628165</v>
      </c>
      <c r="J38740" s="96">
        <v>0</v>
      </c>
      <c r="K38740" s="96">
        <v>0</v>
      </c>
    </row>
    <row r="38741" spans="6:11">
      <c r="F38741" s="128">
        <v>0.61538294028262241</v>
      </c>
      <c r="G38741" s="129">
        <v>18.88051003339044</v>
      </c>
      <c r="H38741" s="96">
        <v>-2857921.6227628165</v>
      </c>
      <c r="I38741" s="96">
        <v>-2857921.6227628165</v>
      </c>
      <c r="J38741" s="96">
        <v>0</v>
      </c>
      <c r="K38741" s="96">
        <v>0</v>
      </c>
    </row>
    <row r="38742" spans="6:11">
      <c r="F38742" s="128">
        <v>0.38461705971737759</v>
      </c>
      <c r="G38742" s="129">
        <v>9.5550708977173873</v>
      </c>
      <c r="H38742" s="96">
        <v>-2857921.6227628165</v>
      </c>
      <c r="I38742" s="96">
        <v>-2857921.6227628165</v>
      </c>
      <c r="J38742" s="96">
        <v>0</v>
      </c>
      <c r="K38742" s="96">
        <v>0</v>
      </c>
    </row>
    <row r="38743" spans="6:11">
      <c r="F38743" s="128">
        <v>0.47933312067006417</v>
      </c>
      <c r="G38743" s="129">
        <v>5.3474157018002293</v>
      </c>
      <c r="H38743" s="96">
        <v>-2857921.6227628165</v>
      </c>
      <c r="I38743" s="96">
        <v>-2857921.6227628165</v>
      </c>
      <c r="J38743" s="96">
        <v>0</v>
      </c>
      <c r="K38743" s="96">
        <v>0</v>
      </c>
    </row>
    <row r="38744" spans="6:11">
      <c r="F38744" s="128">
        <v>0.52066687932993583</v>
      </c>
      <c r="G38744" s="129">
        <v>6.5264482880651995</v>
      </c>
      <c r="H38744" s="96">
        <v>-2857921.6227628165</v>
      </c>
      <c r="I38744" s="96">
        <v>-2857921.6227628165</v>
      </c>
      <c r="J38744" s="96">
        <v>0</v>
      </c>
      <c r="K38744" s="96">
        <v>0</v>
      </c>
    </row>
    <row r="38745" spans="6:11">
      <c r="F38745" s="128">
        <v>0.23270655510036742</v>
      </c>
      <c r="G38745" s="129">
        <v>1.5511555133867001</v>
      </c>
      <c r="H38745" s="96">
        <v>4914092.7118096231</v>
      </c>
      <c r="I38745" s="96">
        <v>-885452.85481691465</v>
      </c>
      <c r="J38745" s="96">
        <v>-29818.859946506374</v>
      </c>
      <c r="K38745" s="96">
        <v>5829364.4265730437</v>
      </c>
    </row>
    <row r="38746" spans="6:11">
      <c r="F38746" s="128">
        <v>0.76729344489963258</v>
      </c>
      <c r="G38746" s="129">
        <v>2.6488596290860209</v>
      </c>
      <c r="H38746" s="96">
        <v>4164355.6901005711</v>
      </c>
      <c r="I38746" s="96">
        <v>-1462178.1651097869</v>
      </c>
      <c r="J38746" s="96">
        <v>-85017.513881486258</v>
      </c>
      <c r="K38746" s="96">
        <v>5711551.3690918442</v>
      </c>
    </row>
    <row r="38747" spans="6:11">
      <c r="F38747" s="128">
        <v>0.58366161887554247</v>
      </c>
      <c r="G38747" s="129">
        <v>12.656940021778874</v>
      </c>
      <c r="H38747" s="96">
        <v>-2857921.6227628165</v>
      </c>
      <c r="I38747" s="96">
        <v>-2857921.6227628165</v>
      </c>
      <c r="J38747" s="96">
        <v>0</v>
      </c>
      <c r="K38747" s="96">
        <v>0</v>
      </c>
    </row>
    <row r="38748" spans="6:11">
      <c r="F38748" s="128">
        <v>0.41633838112445753</v>
      </c>
      <c r="G38748" s="129">
        <v>8.7625693319995221</v>
      </c>
      <c r="H38748" s="96">
        <v>-2857921.6227628165</v>
      </c>
      <c r="I38748" s="96">
        <v>-2857921.6227628165</v>
      </c>
      <c r="J38748" s="96">
        <v>0</v>
      </c>
      <c r="K38748" s="96">
        <v>0</v>
      </c>
    </row>
    <row r="38749" spans="6:11">
      <c r="F38749" s="128">
        <v>0.99505513811672974</v>
      </c>
      <c r="G38749" s="129">
        <v>15.447290246987643</v>
      </c>
      <c r="H38749" s="96">
        <v>-2857921.6227628165</v>
      </c>
      <c r="I38749" s="96">
        <v>-2857921.6227628165</v>
      </c>
      <c r="J38749" s="96">
        <v>0</v>
      </c>
      <c r="K38749" s="96">
        <v>0</v>
      </c>
    </row>
    <row r="38750" spans="6:11">
      <c r="F38750" s="128">
        <v>4.9448618832702573E-3</v>
      </c>
      <c r="G38750" s="129">
        <v>53.094062448798816</v>
      </c>
      <c r="H38750" s="96">
        <v>-2857921.6227628165</v>
      </c>
      <c r="I38750" s="96">
        <v>-2857921.6227628165</v>
      </c>
      <c r="J38750" s="96">
        <v>0</v>
      </c>
      <c r="K38750" s="96">
        <v>0</v>
      </c>
    </row>
    <row r="38751" spans="6:11">
      <c r="F38751" s="128">
        <v>0.39120445873622522</v>
      </c>
      <c r="G38751" s="129">
        <v>0.73763684937004392</v>
      </c>
      <c r="H38751" s="96">
        <v>5479709.8915857598</v>
      </c>
      <c r="I38751" s="96">
        <v>-297900.07039749727</v>
      </c>
      <c r="J38751" s="96">
        <v>-140631.91074204291</v>
      </c>
      <c r="K38751" s="96">
        <v>5918241.8727252996</v>
      </c>
    </row>
    <row r="38752" spans="6:11">
      <c r="F38752" s="128">
        <v>0.60879554126377478</v>
      </c>
      <c r="G38752" s="129">
        <v>4.9627279627262544</v>
      </c>
      <c r="H38752" s="96">
        <v>2633326.3670423939</v>
      </c>
      <c r="I38752" s="96">
        <v>-2721249.7159727258</v>
      </c>
      <c r="J38752" s="96">
        <v>-116376.39630222954</v>
      </c>
      <c r="K38752" s="96">
        <v>5470952.4793173494</v>
      </c>
    </row>
    <row r="38753" spans="6:11">
      <c r="F38753" s="128">
        <v>0.43915331151435488</v>
      </c>
      <c r="G38753" s="129">
        <v>6.72985538057622</v>
      </c>
      <c r="H38753" s="96">
        <v>-2857921.6227628165</v>
      </c>
      <c r="I38753" s="96">
        <v>-2857921.6227628165</v>
      </c>
      <c r="J38753" s="96">
        <v>0</v>
      </c>
      <c r="K38753" s="96">
        <v>0</v>
      </c>
    </row>
    <row r="38754" spans="6:11">
      <c r="F38754" s="128">
        <v>0.56084668848564512</v>
      </c>
      <c r="G38754" s="129">
        <v>5.7830769336470551</v>
      </c>
      <c r="H38754" s="96">
        <v>-2857921.6227628165</v>
      </c>
      <c r="I38754" s="96">
        <v>-2857921.6227628165</v>
      </c>
      <c r="J38754" s="96">
        <v>0</v>
      </c>
      <c r="K38754" s="96">
        <v>0</v>
      </c>
    </row>
    <row r="38755" spans="6:11">
      <c r="F38755" s="128">
        <v>0.85082763916839366</v>
      </c>
      <c r="G38755" s="129">
        <v>1.4759494263345785</v>
      </c>
      <c r="H38755" s="96">
        <v>4966045.170205499</v>
      </c>
      <c r="I38755" s="96">
        <v>-739587.61031092564</v>
      </c>
      <c r="J38755" s="96">
        <v>-131891.66058226573</v>
      </c>
      <c r="K38755" s="96">
        <v>5837524.44109869</v>
      </c>
    </row>
    <row r="38756" spans="6:11">
      <c r="F38756" s="128">
        <v>0.14917236083160634</v>
      </c>
      <c r="G38756" s="129">
        <v>19.026528574911335</v>
      </c>
      <c r="H38756" s="96">
        <v>-2857921.6227628165</v>
      </c>
      <c r="I38756" s="96">
        <v>-2857921.6227628165</v>
      </c>
      <c r="J38756" s="96">
        <v>0</v>
      </c>
      <c r="K38756" s="96">
        <v>0</v>
      </c>
    </row>
    <row r="38757" spans="6:11">
      <c r="F38757" s="128">
        <v>0.34460968718180085</v>
      </c>
      <c r="G38757" s="129">
        <v>10.481995496506196</v>
      </c>
      <c r="H38757" s="96">
        <v>-2857921.6227628165</v>
      </c>
      <c r="I38757" s="96">
        <v>-2857921.6227628165</v>
      </c>
      <c r="J38757" s="96">
        <v>0</v>
      </c>
      <c r="K38757" s="96">
        <v>0</v>
      </c>
    </row>
    <row r="38758" spans="6:11">
      <c r="F38758" s="128">
        <v>0.65539031281819915</v>
      </c>
      <c r="G38758" s="129">
        <v>4.225243233908933</v>
      </c>
      <c r="H38758" s="96">
        <v>3114190.700964048</v>
      </c>
      <c r="I38758" s="96">
        <v>-2307400.080373521</v>
      </c>
      <c r="J38758" s="96">
        <v>-124925.00890910666</v>
      </c>
      <c r="K38758" s="96">
        <v>5546515.7902466757</v>
      </c>
    </row>
    <row r="38759" spans="6:11">
      <c r="F38759" s="128">
        <v>0.42464967797967712</v>
      </c>
      <c r="G38759" s="129">
        <v>9.1233919863569035</v>
      </c>
      <c r="H38759" s="96">
        <v>-2857921.6227628165</v>
      </c>
      <c r="I38759" s="96">
        <v>-2857921.6227628165</v>
      </c>
      <c r="J38759" s="96">
        <v>0</v>
      </c>
      <c r="K38759" s="96">
        <v>0</v>
      </c>
    </row>
    <row r="38760" spans="6:11">
      <c r="F38760" s="128">
        <v>0.57535032202032288</v>
      </c>
      <c r="G38760" s="129">
        <v>5.5277616801816558</v>
      </c>
      <c r="H38760" s="96">
        <v>-2857921.6227628165</v>
      </c>
      <c r="I38760" s="96">
        <v>-2857921.6227628165</v>
      </c>
      <c r="J38760" s="96">
        <v>0</v>
      </c>
      <c r="K38760" s="96">
        <v>0</v>
      </c>
    </row>
    <row r="38761" spans="6:11">
      <c r="F38761" s="128">
        <v>0.3864737028718741</v>
      </c>
      <c r="G38761" s="129">
        <v>4.1360828629526196</v>
      </c>
      <c r="H38761" s="96">
        <v>3172721.6745513664</v>
      </c>
      <c r="I38761" s="96">
        <v>-2307400.080373521</v>
      </c>
      <c r="J38761" s="96">
        <v>-75599.913587421586</v>
      </c>
      <c r="K38761" s="96">
        <v>5555721.668512309</v>
      </c>
    </row>
    <row r="38762" spans="6:11">
      <c r="F38762" s="128">
        <v>0.6135262971281259</v>
      </c>
      <c r="G38762" s="129">
        <v>4.8853215164528567</v>
      </c>
      <c r="H38762" s="96">
        <v>2683448.7294959216</v>
      </c>
      <c r="I38762" s="96">
        <v>-2721249.7159727258</v>
      </c>
      <c r="J38762" s="96">
        <v>-74136.564961436176</v>
      </c>
      <c r="K38762" s="96">
        <v>5478835.0104300836</v>
      </c>
    </row>
    <row r="38763" spans="6:11">
      <c r="F38763" s="128">
        <v>0.25065427775105253</v>
      </c>
      <c r="G38763" s="129">
        <v>7.9029534074499079E-3</v>
      </c>
      <c r="H38763" s="96">
        <v>5994377.2670554146</v>
      </c>
      <c r="I38763" s="96">
        <v>0</v>
      </c>
      <c r="J38763" s="96">
        <v>-4740.8281636691063</v>
      </c>
      <c r="K38763" s="96">
        <v>5999118.0952190841</v>
      </c>
    </row>
    <row r="38764" spans="6:11">
      <c r="F38764" s="128">
        <v>0.74934572224894747</v>
      </c>
      <c r="G38764" s="129">
        <v>2.88554823522963</v>
      </c>
      <c r="H38764" s="96">
        <v>4004695.9175322275</v>
      </c>
      <c r="I38764" s="96">
        <v>-1604691.1635483941</v>
      </c>
      <c r="J38764" s="96">
        <v>-77074.97536533176</v>
      </c>
      <c r="K38764" s="96">
        <v>5686462.0564459534</v>
      </c>
    </row>
    <row r="38765" spans="6:11">
      <c r="F38765" s="128">
        <v>5.1003599532601807E-2</v>
      </c>
      <c r="G38765" s="129">
        <v>31.951318531656483</v>
      </c>
      <c r="H38765" s="96">
        <v>-2857921.6227628165</v>
      </c>
      <c r="I38765" s="96">
        <v>-2857921.6227628165</v>
      </c>
      <c r="J38765" s="96">
        <v>0</v>
      </c>
      <c r="K38765" s="96">
        <v>0</v>
      </c>
    </row>
    <row r="38766" spans="6:11">
      <c r="F38766" s="128">
        <v>0.94899640046739819</v>
      </c>
      <c r="G38766" s="129">
        <v>0.52350273353693155</v>
      </c>
      <c r="H38766" s="96">
        <v>5629996.2705369992</v>
      </c>
      <c r="I38766" s="96">
        <v>-297900.07039749727</v>
      </c>
      <c r="J38766" s="96">
        <v>-13964.269365627188</v>
      </c>
      <c r="K38766" s="96">
        <v>5941860.6103001237</v>
      </c>
    </row>
    <row r="38767" spans="6:11">
      <c r="F38767" s="128">
        <v>0.16521748716554185</v>
      </c>
      <c r="G38767" s="129">
        <v>0.52416893881070725</v>
      </c>
      <c r="H38767" s="96">
        <v>5629526.9915834228</v>
      </c>
      <c r="I38767" s="96">
        <v>-297900.07039749727</v>
      </c>
      <c r="J38767" s="96">
        <v>-14359.92069631266</v>
      </c>
      <c r="K38767" s="96">
        <v>5941786.9826772325</v>
      </c>
    </row>
    <row r="38768" spans="6:11">
      <c r="F38768" s="128">
        <v>0.83478251283445815</v>
      </c>
      <c r="G38768" s="129">
        <v>1.8058405172914243</v>
      </c>
      <c r="H38768" s="96">
        <v>4738777.8592475448</v>
      </c>
      <c r="I38768" s="96">
        <v>-1030641.4004800867</v>
      </c>
      <c r="J38768" s="96">
        <v>-32395.948976897791</v>
      </c>
      <c r="K38768" s="96">
        <v>5801815.2087045293</v>
      </c>
    </row>
    <row r="38769" spans="6:11">
      <c r="F38769" s="128">
        <v>0.55964061444608704</v>
      </c>
      <c r="G38769" s="129">
        <v>2.5749297433522242</v>
      </c>
      <c r="H38769" s="96">
        <v>4214379.371445341</v>
      </c>
      <c r="I38769" s="96">
        <v>-1462178.1651097869</v>
      </c>
      <c r="J38769" s="96">
        <v>-42853.165692070572</v>
      </c>
      <c r="K38769" s="96">
        <v>5719410.7022471987</v>
      </c>
    </row>
    <row r="38770" spans="6:11">
      <c r="F38770" s="128">
        <v>0.44035938555391296</v>
      </c>
      <c r="G38770" s="129">
        <v>8.2016410010765668</v>
      </c>
      <c r="H38770" s="96">
        <v>-2857921.6227628165</v>
      </c>
      <c r="I38770" s="96">
        <v>-2857921.6227628165</v>
      </c>
      <c r="J38770" s="96">
        <v>0</v>
      </c>
      <c r="K38770" s="96">
        <v>0</v>
      </c>
    </row>
    <row r="38771" spans="6:11">
      <c r="F38771" s="128">
        <v>0.4082222604141903</v>
      </c>
      <c r="G38771" s="129">
        <v>37.498853569817257</v>
      </c>
      <c r="H38771" s="96">
        <v>-2857921.6227628165</v>
      </c>
      <c r="I38771" s="96">
        <v>-2857921.6227628165</v>
      </c>
      <c r="J38771" s="96">
        <v>0</v>
      </c>
      <c r="K38771" s="96">
        <v>0</v>
      </c>
    </row>
    <row r="38772" spans="6:11">
      <c r="F38772" s="128">
        <v>0.5917777395858097</v>
      </c>
      <c r="G38772" s="129">
        <v>5.2462415448216637</v>
      </c>
      <c r="H38772" s="96">
        <v>-2857921.6227628165</v>
      </c>
      <c r="I38772" s="96">
        <v>-2857921.6227628165</v>
      </c>
      <c r="J38772" s="96">
        <v>0</v>
      </c>
      <c r="K38772" s="96">
        <v>0</v>
      </c>
    </row>
    <row r="38773" spans="6:11">
      <c r="F38773" s="128">
        <v>0.79320923400185317</v>
      </c>
      <c r="G38773" s="129">
        <v>0.99087238548630141</v>
      </c>
      <c r="H38773" s="96">
        <v>5302740.1981659662</v>
      </c>
      <c r="I38773" s="96">
        <v>-445814.39416262286</v>
      </c>
      <c r="J38773" s="96">
        <v>-141876.83766699565</v>
      </c>
      <c r="K38773" s="96">
        <v>5890431.4299955843</v>
      </c>
    </row>
    <row r="38774" spans="6:11">
      <c r="F38774" s="128">
        <v>0.20679076599814683</v>
      </c>
      <c r="G38774" s="129">
        <v>15.760477891912716</v>
      </c>
      <c r="H38774" s="96">
        <v>-2857921.6227628165</v>
      </c>
      <c r="I38774" s="96">
        <v>-2857921.6227628165</v>
      </c>
      <c r="J38774" s="96">
        <v>0</v>
      </c>
      <c r="K38774" s="96">
        <v>0</v>
      </c>
    </row>
    <row r="38775" spans="6:11">
      <c r="F38775" s="128">
        <v>0.8553201650034683</v>
      </c>
      <c r="G38775" s="129">
        <v>7.4743106903840513</v>
      </c>
      <c r="H38775" s="96">
        <v>-2857921.6227628165</v>
      </c>
      <c r="I38775" s="96">
        <v>-2857921.6227628165</v>
      </c>
      <c r="J38775" s="96">
        <v>0</v>
      </c>
      <c r="K38775" s="96">
        <v>0</v>
      </c>
    </row>
    <row r="38776" spans="6:11">
      <c r="F38776" s="128">
        <v>0.1446798349965317</v>
      </c>
      <c r="G38776" s="129">
        <v>19.332320123707472</v>
      </c>
      <c r="H38776" s="96">
        <v>-2857921.6227628165</v>
      </c>
      <c r="I38776" s="96">
        <v>-2857921.6227628165</v>
      </c>
      <c r="J38776" s="96">
        <v>0</v>
      </c>
      <c r="K38776" s="96">
        <v>0</v>
      </c>
    </row>
    <row r="38777" spans="6:11">
      <c r="F38777" s="128">
        <v>0.32418848630128061</v>
      </c>
      <c r="G38777" s="129">
        <v>4.760492880267635</v>
      </c>
      <c r="H38777" s="96">
        <v>2764558.9627252128</v>
      </c>
      <c r="I38777" s="96">
        <v>-2721249.7159727258</v>
      </c>
      <c r="J38777" s="96">
        <v>-5761.939199612134</v>
      </c>
      <c r="K38777" s="96">
        <v>5491570.6178975506</v>
      </c>
    </row>
    <row r="38778" spans="6:11">
      <c r="F38778" s="128">
        <v>0.67581151369871939</v>
      </c>
      <c r="G38778" s="129">
        <v>3.918410677078068</v>
      </c>
      <c r="H38778" s="96">
        <v>3316159.46839754</v>
      </c>
      <c r="I38778" s="96">
        <v>-2168162.2873492301</v>
      </c>
      <c r="J38778" s="96">
        <v>-93938.974038174609</v>
      </c>
      <c r="K38778" s="96">
        <v>5578260.729784945</v>
      </c>
    </row>
    <row r="38779" spans="6:11">
      <c r="F38779" s="128">
        <v>0.36217552980816903</v>
      </c>
      <c r="G38779" s="129">
        <v>0.82223898254798877</v>
      </c>
      <c r="H38779" s="96">
        <v>5420438.5274258247</v>
      </c>
      <c r="I38779" s="96">
        <v>-445814.39416262286</v>
      </c>
      <c r="J38779" s="96">
        <v>-42683.331217350889</v>
      </c>
      <c r="K38779" s="96">
        <v>5908936.2528057983</v>
      </c>
    </row>
    <row r="38780" spans="6:11">
      <c r="F38780" s="128">
        <v>0.63782447019183097</v>
      </c>
      <c r="G38780" s="129">
        <v>4.4969215858237224</v>
      </c>
      <c r="H38780" s="96">
        <v>2936308.785039593</v>
      </c>
      <c r="I38780" s="96">
        <v>-2445991.9206642797</v>
      </c>
      <c r="J38780" s="96">
        <v>-136258.03076860181</v>
      </c>
      <c r="K38780" s="96">
        <v>5518558.7364724744</v>
      </c>
    </row>
    <row r="38781" spans="6:11">
      <c r="F38781" s="128">
        <v>0.777686466166018</v>
      </c>
      <c r="G38781" s="129">
        <v>28.817186918949851</v>
      </c>
      <c r="H38781" s="96">
        <v>-2857921.6227628165</v>
      </c>
      <c r="I38781" s="96">
        <v>-2857921.6227628165</v>
      </c>
      <c r="J38781" s="96">
        <v>0</v>
      </c>
      <c r="K38781" s="96">
        <v>0</v>
      </c>
    </row>
    <row r="38782" spans="6:11">
      <c r="F38782" s="128">
        <v>0.222313533833982</v>
      </c>
      <c r="G38782" s="129">
        <v>15.036665789205671</v>
      </c>
      <c r="H38782" s="96">
        <v>-2857921.6227628165</v>
      </c>
      <c r="I38782" s="96">
        <v>-2857921.6227628165</v>
      </c>
      <c r="J38782" s="96">
        <v>0</v>
      </c>
      <c r="K38782" s="96">
        <v>0</v>
      </c>
    </row>
    <row r="38783" spans="6:11">
      <c r="F38783" s="128">
        <v>0.37608276996890833</v>
      </c>
      <c r="G38783" s="129">
        <v>4.5163313718443225</v>
      </c>
      <c r="H38783" s="96">
        <v>2923617.1287888931</v>
      </c>
      <c r="I38783" s="96">
        <v>-2583940.8049289733</v>
      </c>
      <c r="J38783" s="96">
        <v>-9008.8411248113753</v>
      </c>
      <c r="K38783" s="96">
        <v>5516566.7748426776</v>
      </c>
    </row>
    <row r="38784" spans="6:11">
      <c r="F38784" s="128">
        <v>0.62391723003109167</v>
      </c>
      <c r="G38784" s="129">
        <v>4.7173756359166958</v>
      </c>
      <c r="H38784" s="96">
        <v>2792572.7962487154</v>
      </c>
      <c r="I38784" s="96">
        <v>-2583940.8049289733</v>
      </c>
      <c r="J38784" s="96">
        <v>-119462.91710231373</v>
      </c>
      <c r="K38784" s="96">
        <v>5495976.5182800023</v>
      </c>
    </row>
    <row r="38785" spans="6:11">
      <c r="F38785" s="128">
        <v>0.98593369891137972</v>
      </c>
      <c r="G38785" s="129">
        <v>12.204942889389088</v>
      </c>
      <c r="H38785" s="96">
        <v>-2857921.6227628165</v>
      </c>
      <c r="I38785" s="96">
        <v>-2857921.6227628165</v>
      </c>
      <c r="J38785" s="96">
        <v>0</v>
      </c>
      <c r="K38785" s="96">
        <v>0</v>
      </c>
    </row>
    <row r="38786" spans="6:11">
      <c r="F38786" s="128">
        <v>1.4066301088620281E-2</v>
      </c>
      <c r="G38786" s="129">
        <v>42.639733359066426</v>
      </c>
      <c r="H38786" s="96">
        <v>-2857921.6227628165</v>
      </c>
      <c r="I38786" s="96">
        <v>-2857921.6227628165</v>
      </c>
      <c r="J38786" s="96">
        <v>0</v>
      </c>
      <c r="K38786" s="96">
        <v>0</v>
      </c>
    </row>
    <row r="38787" spans="6:11">
      <c r="F38787" s="128">
        <v>0.5593073034248115</v>
      </c>
      <c r="G38787" s="129">
        <v>5.0549503935111609E-2</v>
      </c>
      <c r="H38787" s="96">
        <v>5964061.7055173805</v>
      </c>
      <c r="I38787" s="96">
        <v>0</v>
      </c>
      <c r="J38787" s="96">
        <v>-30299.621057794182</v>
      </c>
      <c r="K38787" s="96">
        <v>5994361.3265751749</v>
      </c>
    </row>
    <row r="38788" spans="6:11">
      <c r="F38788" s="128">
        <v>0.4406926965751885</v>
      </c>
      <c r="G38788" s="129">
        <v>8.1940747959920479</v>
      </c>
      <c r="H38788" s="96">
        <v>-2857921.6227628165</v>
      </c>
      <c r="I38788" s="96">
        <v>-2857921.6227628165</v>
      </c>
      <c r="J38788" s="96">
        <v>0</v>
      </c>
      <c r="K38788" s="96">
        <v>0</v>
      </c>
    </row>
    <row r="38789" spans="6:11">
      <c r="F38789" s="128">
        <v>0.37746054933834583</v>
      </c>
      <c r="G38789" s="129">
        <v>25.128679440190684</v>
      </c>
      <c r="H38789" s="96">
        <v>-2857921.6227628165</v>
      </c>
      <c r="I38789" s="96">
        <v>-2857921.6227628165</v>
      </c>
      <c r="J38789" s="96">
        <v>0</v>
      </c>
      <c r="K38789" s="96">
        <v>0</v>
      </c>
    </row>
    <row r="38790" spans="6:11">
      <c r="F38790" s="128">
        <v>0.62253945066165417</v>
      </c>
      <c r="G38790" s="129">
        <v>4.7394827809448259</v>
      </c>
      <c r="H38790" s="96">
        <v>2778218.0590091916</v>
      </c>
      <c r="I38790" s="96">
        <v>-2583940.8049289733</v>
      </c>
      <c r="J38790" s="96">
        <v>-131558.21239764252</v>
      </c>
      <c r="K38790" s="96">
        <v>5493717.0763358073</v>
      </c>
    </row>
    <row r="38791" spans="6:11">
      <c r="F38791" s="128">
        <v>0.22261531816916591</v>
      </c>
      <c r="G38791" s="129">
        <v>4.7594991561790971</v>
      </c>
      <c r="H38791" s="96">
        <v>2765206.0516006653</v>
      </c>
      <c r="I38791" s="96">
        <v>-2721249.7159727258</v>
      </c>
      <c r="J38791" s="96">
        <v>-5216.353433939551</v>
      </c>
      <c r="K38791" s="96">
        <v>5491672.1210073307</v>
      </c>
    </row>
    <row r="38792" spans="6:11">
      <c r="F38792" s="128">
        <v>0.77738468183083409</v>
      </c>
      <c r="G38792" s="129">
        <v>2.5181996511776426</v>
      </c>
      <c r="H38792" s="96">
        <v>4252851.1538280072</v>
      </c>
      <c r="I38792" s="96">
        <v>-1462178.1651097869</v>
      </c>
      <c r="J38792" s="96">
        <v>-10419.57458923752</v>
      </c>
      <c r="K38792" s="96">
        <v>5725448.8935270319</v>
      </c>
    </row>
    <row r="38793" spans="6:11">
      <c r="F38793" s="128">
        <v>0.43724026720458598</v>
      </c>
      <c r="G38793" s="129">
        <v>4.2237909921827725</v>
      </c>
      <c r="H38793" s="96">
        <v>3115142.6172779645</v>
      </c>
      <c r="I38793" s="96">
        <v>-2307400.080373521</v>
      </c>
      <c r="J38793" s="96">
        <v>-124122.91541764261</v>
      </c>
      <c r="K38793" s="96">
        <v>5546665.6130691282</v>
      </c>
    </row>
    <row r="38794" spans="6:11">
      <c r="F38794" s="128">
        <v>0.56275973279541402</v>
      </c>
      <c r="G38794" s="129">
        <v>5.749025042841442</v>
      </c>
      <c r="H38794" s="96">
        <v>-2857921.6227628165</v>
      </c>
      <c r="I38794" s="96">
        <v>-2857921.6227628165</v>
      </c>
      <c r="J38794" s="96">
        <v>0</v>
      </c>
      <c r="K38794" s="96">
        <v>0</v>
      </c>
    </row>
    <row r="38795" spans="6:11">
      <c r="F38795" s="128">
        <v>0.83673768256498582</v>
      </c>
      <c r="G38795" s="129">
        <v>1.8521555884941061</v>
      </c>
      <c r="H38795" s="96">
        <v>4706963.2618863825</v>
      </c>
      <c r="I38795" s="96">
        <v>-1030641.4004800867</v>
      </c>
      <c r="J38795" s="96">
        <v>-59214.664912210865</v>
      </c>
      <c r="K38795" s="96">
        <v>5796819.3272786802</v>
      </c>
    </row>
    <row r="38796" spans="6:11">
      <c r="F38796" s="128">
        <v>0.16326231743501418</v>
      </c>
      <c r="G38796" s="129">
        <v>18.123970623088802</v>
      </c>
      <c r="H38796" s="96">
        <v>-2857921.6227628165</v>
      </c>
      <c r="I38796" s="96">
        <v>-2857921.6227628165</v>
      </c>
      <c r="J38796" s="96">
        <v>0</v>
      </c>
      <c r="K38796" s="96">
        <v>0</v>
      </c>
    </row>
    <row r="38797" spans="6:11">
      <c r="F38797" s="128">
        <v>0.98231564554808859</v>
      </c>
      <c r="G38797" s="129">
        <v>3.4502943627329898</v>
      </c>
      <c r="H38797" s="96">
        <v>3626605.0985806128</v>
      </c>
      <c r="I38797" s="96">
        <v>-1887736.7863693987</v>
      </c>
      <c r="J38797" s="96">
        <v>-112700.61948697682</v>
      </c>
      <c r="K38797" s="96">
        <v>5627042.5044369884</v>
      </c>
    </row>
    <row r="38798" spans="6:11">
      <c r="F38798" s="128">
        <v>1.768435445191141E-2</v>
      </c>
      <c r="G38798" s="129">
        <v>40.350749595687397</v>
      </c>
      <c r="H38798" s="96">
        <v>-2857921.6227628165</v>
      </c>
      <c r="I38798" s="96">
        <v>-2857921.6227628165</v>
      </c>
      <c r="J38798" s="96">
        <v>0</v>
      </c>
      <c r="K38798" s="96">
        <v>0</v>
      </c>
    </row>
    <row r="38799" spans="6:11">
      <c r="F38799" s="128">
        <v>8.22940925141733E-2</v>
      </c>
      <c r="G38799" s="129">
        <v>0.30972484528357708</v>
      </c>
      <c r="H38799" s="96">
        <v>5780610.5318027008</v>
      </c>
      <c r="I38799" s="96">
        <v>-149296.34340658187</v>
      </c>
      <c r="J38799" s="96">
        <v>-35627.204429799713</v>
      </c>
      <c r="K38799" s="96">
        <v>5965534.0796390828</v>
      </c>
    </row>
    <row r="38800" spans="6:11">
      <c r="F38800" s="128">
        <v>0.9177059074858267</v>
      </c>
      <c r="G38800" s="129">
        <v>0.85878301904458754</v>
      </c>
      <c r="H38800" s="96">
        <v>5394874.6364910807</v>
      </c>
      <c r="I38800" s="96">
        <v>-445814.39416262286</v>
      </c>
      <c r="J38800" s="96">
        <v>-64232.17015374131</v>
      </c>
      <c r="K38800" s="96">
        <v>5904921.2008074448</v>
      </c>
    </row>
    <row r="38801" spans="6:11">
      <c r="F38801" s="128">
        <v>0.53623083073440814</v>
      </c>
      <c r="G38801" s="129">
        <v>11.822411946010371</v>
      </c>
      <c r="H38801" s="96">
        <v>-2857921.6227628165</v>
      </c>
      <c r="I38801" s="96">
        <v>-2857921.6227628165</v>
      </c>
      <c r="J38801" s="96">
        <v>0</v>
      </c>
      <c r="K38801" s="96">
        <v>0</v>
      </c>
    </row>
    <row r="38802" spans="6:11">
      <c r="F38802" s="128">
        <v>0.46376916926559186</v>
      </c>
      <c r="G38802" s="129">
        <v>7.6836833057117957</v>
      </c>
      <c r="H38802" s="96">
        <v>-2857921.6227628165</v>
      </c>
      <c r="I38802" s="96">
        <v>-2857921.6227628165</v>
      </c>
      <c r="J38802" s="96">
        <v>0</v>
      </c>
      <c r="K38802" s="96">
        <v>0</v>
      </c>
    </row>
    <row r="38803" spans="6:11">
      <c r="F38803" s="128">
        <v>0.49245485903159214</v>
      </c>
      <c r="G38803" s="129">
        <v>5.6073132136560382</v>
      </c>
      <c r="H38803" s="96">
        <v>-2857921.6227628165</v>
      </c>
      <c r="I38803" s="96">
        <v>-2857921.6227628165</v>
      </c>
      <c r="J38803" s="96">
        <v>0</v>
      </c>
      <c r="K38803" s="96">
        <v>0</v>
      </c>
    </row>
    <row r="38804" spans="6:11">
      <c r="F38804" s="128">
        <v>0.50754514096840786</v>
      </c>
      <c r="G38804" s="129">
        <v>6.7816962430080796</v>
      </c>
      <c r="H38804" s="96">
        <v>-2857921.6227628165</v>
      </c>
      <c r="I38804" s="96">
        <v>-2857921.6227628165</v>
      </c>
      <c r="J38804" s="96">
        <v>0</v>
      </c>
      <c r="K38804" s="96">
        <v>0</v>
      </c>
    </row>
    <row r="38805" spans="6:11">
      <c r="F38805" s="128">
        <v>0.11891992748388902</v>
      </c>
      <c r="G38805" s="129">
        <v>6.9710507127351322</v>
      </c>
      <c r="H38805" s="96">
        <v>-2857921.6227628165</v>
      </c>
      <c r="I38805" s="96">
        <v>-2857921.6227628165</v>
      </c>
      <c r="J38805" s="96">
        <v>0</v>
      </c>
      <c r="K38805" s="96">
        <v>0</v>
      </c>
    </row>
    <row r="38806" spans="6:11">
      <c r="F38806" s="128">
        <v>0.88108007251611098</v>
      </c>
      <c r="G38806" s="129">
        <v>1.2660676896252112</v>
      </c>
      <c r="H38806" s="96">
        <v>5111354.1491838843</v>
      </c>
      <c r="I38806" s="96">
        <v>-739587.61031092564</v>
      </c>
      <c r="J38806" s="96">
        <v>-9415.7501572407564</v>
      </c>
      <c r="K38806" s="96">
        <v>5860357.5096520502</v>
      </c>
    </row>
    <row r="38807" spans="6:11">
      <c r="F38807" s="128">
        <v>0.26219521876728924</v>
      </c>
      <c r="G38807" s="129">
        <v>15.644914701069167</v>
      </c>
      <c r="H38807" s="96">
        <v>-2857921.6227628165</v>
      </c>
      <c r="I38807" s="96">
        <v>-2857921.6227628165</v>
      </c>
      <c r="J38807" s="96">
        <v>0</v>
      </c>
      <c r="K38807" s="96">
        <v>0</v>
      </c>
    </row>
    <row r="38808" spans="6:11">
      <c r="F38808" s="128">
        <v>0.73780478123271076</v>
      </c>
      <c r="G38808" s="129">
        <v>3.040760134492464</v>
      </c>
      <c r="H38808" s="96">
        <v>3900416.1582796276</v>
      </c>
      <c r="I38808" s="96">
        <v>-1746543.0149025372</v>
      </c>
      <c r="J38808" s="96">
        <v>-23110.074876048377</v>
      </c>
      <c r="K38808" s="96">
        <v>5670069.2480582129</v>
      </c>
    </row>
    <row r="38809" spans="6:11">
      <c r="F38809" s="128">
        <v>0.96381782765206903</v>
      </c>
      <c r="G38809" s="129">
        <v>20.701169398633009</v>
      </c>
      <c r="H38809" s="96">
        <v>-2857921.6227628165</v>
      </c>
      <c r="I38809" s="96">
        <v>-2857921.6227628165</v>
      </c>
      <c r="J38809" s="96">
        <v>0</v>
      </c>
      <c r="K38809" s="96">
        <v>0</v>
      </c>
    </row>
    <row r="38810" spans="6:11">
      <c r="F38810" s="128">
        <v>3.6182172347930974E-2</v>
      </c>
      <c r="G38810" s="129">
        <v>33.191887580333216</v>
      </c>
      <c r="H38810" s="96">
        <v>-2857921.6227628165</v>
      </c>
      <c r="I38810" s="96">
        <v>-2857921.6227628165</v>
      </c>
      <c r="J38810" s="96">
        <v>0</v>
      </c>
      <c r="K38810" s="96">
        <v>0</v>
      </c>
    </row>
    <row r="38811" spans="6:11">
      <c r="F38811" s="128">
        <v>0.68629957510626671</v>
      </c>
      <c r="G38811" s="129">
        <v>5.2623956020218854</v>
      </c>
      <c r="H38811" s="96">
        <v>-2857921.6227628165</v>
      </c>
      <c r="I38811" s="96">
        <v>-2857921.6227628165</v>
      </c>
      <c r="J38811" s="96">
        <v>0</v>
      </c>
      <c r="K38811" s="96">
        <v>0</v>
      </c>
    </row>
    <row r="38812" spans="6:11">
      <c r="F38812" s="128">
        <v>0.31370042489373329</v>
      </c>
      <c r="G38812" s="129">
        <v>11.59316809327597</v>
      </c>
      <c r="H38812" s="96">
        <v>-2857921.6227628165</v>
      </c>
      <c r="I38812" s="96">
        <v>-2857921.6227628165</v>
      </c>
      <c r="J38812" s="96">
        <v>0</v>
      </c>
      <c r="K38812" s="96">
        <v>0</v>
      </c>
    </row>
    <row r="38813" spans="6:11">
      <c r="F38813" s="128">
        <v>0.51802101526584743</v>
      </c>
      <c r="G38813" s="129">
        <v>0.86679057701068674</v>
      </c>
      <c r="H38813" s="96">
        <v>5389277.3362064566</v>
      </c>
      <c r="I38813" s="96">
        <v>-445814.39416262286</v>
      </c>
      <c r="J38813" s="96">
        <v>-68950.053552727899</v>
      </c>
      <c r="K38813" s="96">
        <v>5904041.7839218071</v>
      </c>
    </row>
    <row r="38814" spans="6:11">
      <c r="F38814" s="128">
        <v>0.48197898473415257</v>
      </c>
      <c r="G38814" s="129">
        <v>7.2985476601866326</v>
      </c>
      <c r="H38814" s="96">
        <v>-2857921.6227628165</v>
      </c>
      <c r="I38814" s="96">
        <v>-2857921.6227628165</v>
      </c>
      <c r="J38814" s="96">
        <v>0</v>
      </c>
      <c r="K38814" s="96">
        <v>0</v>
      </c>
    </row>
    <row r="38815" spans="6:11">
      <c r="F38815" s="128">
        <v>0.56584704475003378</v>
      </c>
      <c r="G38815" s="129">
        <v>7.3282355978163531</v>
      </c>
      <c r="H38815" s="96">
        <v>-2857921.6227628165</v>
      </c>
      <c r="I38815" s="96">
        <v>-2857921.6227628165</v>
      </c>
      <c r="J38815" s="96">
        <v>0</v>
      </c>
      <c r="K38815" s="96">
        <v>0</v>
      </c>
    </row>
    <row r="38816" spans="6:11">
      <c r="F38816" s="128">
        <v>0.43415295524996622</v>
      </c>
      <c r="G38816" s="129">
        <v>8.3435837551957324</v>
      </c>
      <c r="H38816" s="96">
        <v>-2857921.6227628165</v>
      </c>
      <c r="I38816" s="96">
        <v>-2857921.6227628165</v>
      </c>
      <c r="J38816" s="96">
        <v>0</v>
      </c>
      <c r="K38816" s="96">
        <v>0</v>
      </c>
    </row>
    <row r="38817" spans="6:11">
      <c r="F38817" s="128">
        <v>0.96609615309785302</v>
      </c>
      <c r="G38817" s="129">
        <v>22.202268917699712</v>
      </c>
      <c r="H38817" s="96">
        <v>-2857921.6227628165</v>
      </c>
      <c r="I38817" s="96">
        <v>-2857921.6227628165</v>
      </c>
      <c r="J38817" s="96">
        <v>0</v>
      </c>
      <c r="K38817" s="96">
        <v>0</v>
      </c>
    </row>
    <row r="38818" spans="6:11">
      <c r="F38818" s="128">
        <v>3.3903846902146983E-2</v>
      </c>
      <c r="G38818" s="129">
        <v>33.842267930944274</v>
      </c>
      <c r="H38818" s="96">
        <v>-2857921.6227628165</v>
      </c>
      <c r="I38818" s="96">
        <v>-2857921.6227628165</v>
      </c>
      <c r="J38818" s="96">
        <v>0</v>
      </c>
      <c r="K38818" s="96">
        <v>0</v>
      </c>
    </row>
    <row r="38819" spans="6:11">
      <c r="F38819" s="128">
        <v>0.59739305197274428</v>
      </c>
      <c r="G38819" s="129">
        <v>3.2475551430391167</v>
      </c>
      <c r="H38819" s="96">
        <v>3761939.5061402656</v>
      </c>
      <c r="I38819" s="96">
        <v>-1746543.0149025372</v>
      </c>
      <c r="J38819" s="96">
        <v>-139819.33521419426</v>
      </c>
      <c r="K38819" s="96">
        <v>5648301.8562569972</v>
      </c>
    </row>
    <row r="38820" spans="6:11">
      <c r="F38820" s="128">
        <v>0.40260694802725572</v>
      </c>
      <c r="G38820" s="129">
        <v>9.0979450803351938</v>
      </c>
      <c r="H38820" s="96">
        <v>-2857921.6227628165</v>
      </c>
      <c r="I38820" s="96">
        <v>-2857921.6227628165</v>
      </c>
      <c r="J38820" s="96">
        <v>0</v>
      </c>
      <c r="K38820" s="96">
        <v>0</v>
      </c>
    </row>
    <row r="38821" spans="6:11">
      <c r="F38821" s="128">
        <v>0.18257679238751068</v>
      </c>
      <c r="G38821" s="129">
        <v>3.8241508686733643</v>
      </c>
      <c r="H38821" s="96">
        <v>3378453.2954302891</v>
      </c>
      <c r="I38821" s="96">
        <v>-2168162.2873492301</v>
      </c>
      <c r="J38821" s="96">
        <v>-41433.712963487917</v>
      </c>
      <c r="K38821" s="96">
        <v>5588049.2957430072</v>
      </c>
    </row>
    <row r="38822" spans="6:11">
      <c r="F38822" s="128">
        <v>0.81742320761248932</v>
      </c>
      <c r="G38822" s="129">
        <v>2.0159831626517222</v>
      </c>
      <c r="H38822" s="96">
        <v>4594789.3197629945</v>
      </c>
      <c r="I38822" s="96">
        <v>-1175156.386645427</v>
      </c>
      <c r="J38822" s="96">
        <v>-9236.4798260054486</v>
      </c>
      <c r="K38822" s="96">
        <v>5779182.1862344267</v>
      </c>
    </row>
    <row r="38823" spans="6:11">
      <c r="F38823" s="128">
        <v>0.67241240122602441</v>
      </c>
      <c r="G38823" s="129">
        <v>19.240584943857836</v>
      </c>
      <c r="H38823" s="96">
        <v>-2857921.6227628165</v>
      </c>
      <c r="I38823" s="96">
        <v>-2857921.6227628165</v>
      </c>
      <c r="J38823" s="96">
        <v>0</v>
      </c>
      <c r="K38823" s="96">
        <v>0</v>
      </c>
    </row>
    <row r="38824" spans="6:11">
      <c r="F38824" s="128">
        <v>0.32758759877397559</v>
      </c>
      <c r="G38824" s="129">
        <v>11.159997825000271</v>
      </c>
      <c r="H38824" s="96">
        <v>-2857921.6227628165</v>
      </c>
      <c r="I38824" s="96">
        <v>-2857921.6227628165</v>
      </c>
      <c r="J38824" s="96">
        <v>0</v>
      </c>
      <c r="K38824" s="96">
        <v>0</v>
      </c>
    </row>
    <row r="38825" spans="6:11">
      <c r="F38825" s="128">
        <v>0.52628873572056667</v>
      </c>
      <c r="G38825" s="129">
        <v>33.152604472483823</v>
      </c>
      <c r="H38825" s="96">
        <v>-2857921.6227628165</v>
      </c>
      <c r="I38825" s="96">
        <v>-2857921.6227628165</v>
      </c>
      <c r="J38825" s="96">
        <v>0</v>
      </c>
      <c r="K38825" s="96">
        <v>0</v>
      </c>
    </row>
    <row r="38826" spans="6:11">
      <c r="F38826" s="128">
        <v>0.47371126427943333</v>
      </c>
      <c r="G38826" s="129">
        <v>7.4715728998232995</v>
      </c>
      <c r="H38826" s="96">
        <v>-2857921.6227628165</v>
      </c>
      <c r="I38826" s="96">
        <v>-2857921.6227628165</v>
      </c>
      <c r="J38826" s="96">
        <v>0</v>
      </c>
      <c r="K38826" s="96">
        <v>0</v>
      </c>
    </row>
    <row r="38827" spans="6:11">
      <c r="F38827" s="128">
        <v>0.69115298261767399</v>
      </c>
      <c r="G38827" s="129">
        <v>8.9186228254708588</v>
      </c>
      <c r="H38827" s="96">
        <v>-2857921.6227628165</v>
      </c>
      <c r="I38827" s="96">
        <v>-2857921.6227628165</v>
      </c>
      <c r="J38827" s="96">
        <v>0</v>
      </c>
      <c r="K38827" s="96">
        <v>0</v>
      </c>
    </row>
    <row r="38828" spans="6:11">
      <c r="F38828" s="128">
        <v>0.30884701738232601</v>
      </c>
      <c r="G38828" s="129">
        <v>11.749092140591891</v>
      </c>
      <c r="H38828" s="96">
        <v>-2857921.6227628165</v>
      </c>
      <c r="I38828" s="96">
        <v>-2857921.6227628165</v>
      </c>
      <c r="J38828" s="96">
        <v>0</v>
      </c>
      <c r="K38828" s="96">
        <v>0</v>
      </c>
    </row>
    <row r="38829" spans="6:11">
      <c r="F38829" s="128">
        <v>0.75116686633079865</v>
      </c>
      <c r="G38829" s="129">
        <v>6.822018247800508</v>
      </c>
      <c r="H38829" s="96">
        <v>-2857921.6227628165</v>
      </c>
      <c r="I38829" s="96">
        <v>-2857921.6227628165</v>
      </c>
      <c r="J38829" s="96">
        <v>0</v>
      </c>
      <c r="K38829" s="96">
        <v>0</v>
      </c>
    </row>
    <row r="38830" spans="6:11">
      <c r="F38830" s="128">
        <v>0.24883313366920135</v>
      </c>
      <c r="G38830" s="129">
        <v>13.909727530723899</v>
      </c>
      <c r="H38830" s="96">
        <v>-2857921.6227628165</v>
      </c>
      <c r="I38830" s="96">
        <v>-2857921.6227628165</v>
      </c>
      <c r="J38830" s="96">
        <v>0</v>
      </c>
      <c r="K38830" s="96">
        <v>0</v>
      </c>
    </row>
    <row r="38831" spans="6:11">
      <c r="F38831" s="128">
        <v>0.57922604246484699</v>
      </c>
      <c r="G38831" s="129">
        <v>3.79493874634377</v>
      </c>
      <c r="H38831" s="96">
        <v>3397799.7420722451</v>
      </c>
      <c r="I38831" s="96">
        <v>-2168162.2873492301</v>
      </c>
      <c r="J38831" s="96">
        <v>-25124.332635699113</v>
      </c>
      <c r="K38831" s="96">
        <v>5591086.3620571746</v>
      </c>
    </row>
    <row r="38832" spans="6:11">
      <c r="F38832" s="128">
        <v>0.42077395753515301</v>
      </c>
      <c r="G38832" s="129">
        <v>8.6565950746058107</v>
      </c>
      <c r="H38832" s="96">
        <v>-2857921.6227628165</v>
      </c>
      <c r="I38832" s="96">
        <v>-2857921.6227628165</v>
      </c>
      <c r="J38832" s="96">
        <v>0</v>
      </c>
      <c r="K38832" s="96">
        <v>0</v>
      </c>
    </row>
    <row r="38833" spans="6:11">
      <c r="F38833" s="128">
        <v>4.8785947747817193E-2</v>
      </c>
      <c r="G38833" s="129">
        <v>10.063828071203305</v>
      </c>
      <c r="H38833" s="96">
        <v>-2857921.6227628165</v>
      </c>
      <c r="I38833" s="96">
        <v>-2857921.6227628165</v>
      </c>
      <c r="J38833" s="96">
        <v>0</v>
      </c>
      <c r="K38833" s="96">
        <v>0</v>
      </c>
    </row>
    <row r="38834" spans="6:11">
      <c r="F38834" s="128">
        <v>0.95121405225218281</v>
      </c>
      <c r="G38834" s="129">
        <v>0.50016160531147846</v>
      </c>
      <c r="H38834" s="96">
        <v>5646444.6686180513</v>
      </c>
      <c r="I38834" s="96">
        <v>-297900.07039749727</v>
      </c>
      <c r="J38834" s="96">
        <v>-96.060317604725284</v>
      </c>
      <c r="K38834" s="96">
        <v>5944440.7993331533</v>
      </c>
    </row>
    <row r="38835" spans="6:11">
      <c r="F38835" s="128">
        <v>0.53853268943605115</v>
      </c>
      <c r="G38835" s="129">
        <v>18.72335243316466</v>
      </c>
      <c r="H38835" s="96">
        <v>-2857921.6227628165</v>
      </c>
      <c r="I38835" s="96">
        <v>-2857921.6227628165</v>
      </c>
      <c r="J38835" s="96">
        <v>0</v>
      </c>
      <c r="K38835" s="96">
        <v>0</v>
      </c>
    </row>
    <row r="38836" spans="6:11">
      <c r="F38836" s="128">
        <v>0.46146731056394885</v>
      </c>
      <c r="G38836" s="129">
        <v>7.7334406056220191</v>
      </c>
      <c r="H38836" s="96">
        <v>-2857921.6227628165</v>
      </c>
      <c r="I38836" s="96">
        <v>-2857921.6227628165</v>
      </c>
      <c r="J38836" s="96">
        <v>0</v>
      </c>
      <c r="K38836" s="96">
        <v>0</v>
      </c>
    </row>
    <row r="38837" spans="6:11">
      <c r="F38837" s="128">
        <v>0.3011150944578963</v>
      </c>
      <c r="G38837" s="129">
        <v>1.7461207316668441</v>
      </c>
      <c r="H38837" s="96">
        <v>4779864.5631238623</v>
      </c>
      <c r="I38837" s="96">
        <v>-885452.85481691465</v>
      </c>
      <c r="J38837" s="96">
        <v>-142945.9581595184</v>
      </c>
      <c r="K38837" s="96">
        <v>5808263.3761002952</v>
      </c>
    </row>
    <row r="38838" spans="6:11">
      <c r="F38838" s="128">
        <v>0.6988849055421037</v>
      </c>
      <c r="G38838" s="129">
        <v>3.5826920618241265</v>
      </c>
      <c r="H38838" s="96">
        <v>3538512.5719511816</v>
      </c>
      <c r="I38838" s="96">
        <v>-2028275.5309168033</v>
      </c>
      <c r="J38838" s="96">
        <v>-46414.310714696097</v>
      </c>
      <c r="K38838" s="96">
        <v>5613202.4135826807</v>
      </c>
    </row>
    <row r="38839" spans="6:11">
      <c r="F38839" s="128">
        <v>5.7695340857129573E-2</v>
      </c>
      <c r="G38839" s="129">
        <v>4.4909997515775206</v>
      </c>
      <c r="H38839" s="96">
        <v>2940169.8459857907</v>
      </c>
      <c r="I38839" s="96">
        <v>-2445991.9206642797</v>
      </c>
      <c r="J38839" s="96">
        <v>-133004.85111581537</v>
      </c>
      <c r="K38839" s="96">
        <v>5519166.6177658858</v>
      </c>
    </row>
    <row r="38840" spans="6:11">
      <c r="F38840" s="128">
        <v>0.94230465914287043</v>
      </c>
      <c r="G38840" s="129">
        <v>0.59426639344771881</v>
      </c>
      <c r="H38840" s="96">
        <v>5580209.7940039346</v>
      </c>
      <c r="I38840" s="96">
        <v>-297900.07039749727</v>
      </c>
      <c r="J38840" s="96">
        <v>-55935.189316260265</v>
      </c>
      <c r="K38840" s="96">
        <v>5934045.0537176924</v>
      </c>
    </row>
    <row r="38841" spans="6:11">
      <c r="F38841" s="128">
        <v>0.75260840817404517</v>
      </c>
      <c r="G38841" s="129">
        <v>4.8600710280480772</v>
      </c>
      <c r="H38841" s="96">
        <v>2699827.7954973956</v>
      </c>
      <c r="I38841" s="96">
        <v>-2721249.7159727258</v>
      </c>
      <c r="J38841" s="96">
        <v>-60331.287948529425</v>
      </c>
      <c r="K38841" s="96">
        <v>5481408.7994186506</v>
      </c>
    </row>
    <row r="38842" spans="6:11">
      <c r="F38842" s="128">
        <v>0.24739159182595483</v>
      </c>
      <c r="G38842" s="129">
        <v>13.96782805753455</v>
      </c>
      <c r="H38842" s="96">
        <v>-2857921.6227628165</v>
      </c>
      <c r="I38842" s="96">
        <v>-2857921.6227628165</v>
      </c>
      <c r="J38842" s="96">
        <v>0</v>
      </c>
      <c r="K38842" s="96">
        <v>0</v>
      </c>
    </row>
    <row r="38843" spans="6:11">
      <c r="F38843" s="128">
        <v>0.50154709297050182</v>
      </c>
      <c r="G38843" s="129">
        <v>9.6135863745615335</v>
      </c>
      <c r="H38843" s="96">
        <v>-2857921.6227628165</v>
      </c>
      <c r="I38843" s="96">
        <v>-2857921.6227628165</v>
      </c>
      <c r="J38843" s="96">
        <v>0</v>
      </c>
      <c r="K38843" s="96">
        <v>0</v>
      </c>
    </row>
    <row r="38844" spans="6:11">
      <c r="F38844" s="128">
        <v>0.49845290702949818</v>
      </c>
      <c r="G38844" s="129">
        <v>6.9624616339180472</v>
      </c>
      <c r="H38844" s="96">
        <v>-2857921.6227628165</v>
      </c>
      <c r="I38844" s="96">
        <v>-2857921.6227628165</v>
      </c>
      <c r="J38844" s="96">
        <v>0</v>
      </c>
      <c r="K38844" s="96">
        <v>0</v>
      </c>
    </row>
    <row r="38845" spans="6:11">
      <c r="F38845" s="128">
        <v>0.23299410008968613</v>
      </c>
      <c r="G38845" s="129">
        <v>0.89078249681611399</v>
      </c>
      <c r="H38845" s="96">
        <v>5372516.1364998873</v>
      </c>
      <c r="I38845" s="96">
        <v>-445814.39416262286</v>
      </c>
      <c r="J38845" s="96">
        <v>-83077.164109422883</v>
      </c>
      <c r="K38845" s="96">
        <v>5901407.6947719334</v>
      </c>
    </row>
    <row r="38846" spans="6:11">
      <c r="F38846" s="128">
        <v>0.76700589991031387</v>
      </c>
      <c r="G38846" s="129">
        <v>2.6526078545370435</v>
      </c>
      <c r="H38846" s="96">
        <v>4161822.8812622055</v>
      </c>
      <c r="I38846" s="96">
        <v>-1462178.1651097869</v>
      </c>
      <c r="J38846" s="96">
        <v>-87152.144410870576</v>
      </c>
      <c r="K38846" s="96">
        <v>5711153.1907828627</v>
      </c>
    </row>
    <row r="38847" spans="6:11">
      <c r="F38847" s="128">
        <v>0.3163813075958013</v>
      </c>
      <c r="G38847" s="129">
        <v>5.2550307086943286</v>
      </c>
      <c r="H38847" s="96">
        <v>-2857921.6227628165</v>
      </c>
      <c r="I38847" s="96">
        <v>-2857921.6227628165</v>
      </c>
      <c r="J38847" s="96">
        <v>0</v>
      </c>
      <c r="K38847" s="96">
        <v>0</v>
      </c>
    </row>
    <row r="38848" spans="6:11">
      <c r="F38848" s="128">
        <v>0.6836186924041987</v>
      </c>
      <c r="G38848" s="129">
        <v>3.8035498404754708</v>
      </c>
      <c r="H38848" s="96">
        <v>3392094.8183039343</v>
      </c>
      <c r="I38848" s="96">
        <v>-2168162.2873492301</v>
      </c>
      <c r="J38848" s="96">
        <v>-29933.824215082215</v>
      </c>
      <c r="K38848" s="96">
        <v>5590190.9298682464</v>
      </c>
    </row>
    <row r="38849" spans="6:11">
      <c r="F38849" s="128">
        <v>0.33118915574732777</v>
      </c>
      <c r="G38849" s="129">
        <v>3.4837446902639733</v>
      </c>
      <c r="H38849" s="96">
        <v>3604365.3195339628</v>
      </c>
      <c r="I38849" s="96">
        <v>-1887736.7863693987</v>
      </c>
      <c r="J38849" s="96">
        <v>-131440.47611519819</v>
      </c>
      <c r="K38849" s="96">
        <v>5623542.5820185598</v>
      </c>
    </row>
    <row r="38850" spans="6:11">
      <c r="F38850" s="128">
        <v>0.66881084425267223</v>
      </c>
      <c r="G38850" s="129">
        <v>4.0225400285046664</v>
      </c>
      <c r="H38850" s="96">
        <v>3247518.6634671148</v>
      </c>
      <c r="I38850" s="96">
        <v>-2307400.080373521</v>
      </c>
      <c r="J38850" s="96">
        <v>-12548.433329793541</v>
      </c>
      <c r="K38850" s="96">
        <v>5567467.1771704294</v>
      </c>
    </row>
    <row r="38851" spans="6:11">
      <c r="F38851" s="128">
        <v>0.49334909098292989</v>
      </c>
      <c r="G38851" s="129">
        <v>10.519348071687396</v>
      </c>
      <c r="H38851" s="96">
        <v>-2857921.6227628165</v>
      </c>
      <c r="I38851" s="96">
        <v>-2857921.6227628165</v>
      </c>
      <c r="J38851" s="96">
        <v>0</v>
      </c>
      <c r="K38851" s="96">
        <v>0</v>
      </c>
    </row>
    <row r="38852" spans="6:11">
      <c r="F38852" s="128">
        <v>0.50665090901707011</v>
      </c>
      <c r="G38852" s="129">
        <v>6.799330549177629</v>
      </c>
      <c r="H38852" s="96">
        <v>-2857921.6227628165</v>
      </c>
      <c r="I38852" s="96">
        <v>-2857921.6227628165</v>
      </c>
      <c r="J38852" s="96">
        <v>0</v>
      </c>
      <c r="K38852" s="96">
        <v>0</v>
      </c>
    </row>
    <row r="38853" spans="6:11">
      <c r="F38853" s="128">
        <v>0.5642616075824699</v>
      </c>
      <c r="G38853" s="129">
        <v>66.626036190776986</v>
      </c>
      <c r="H38853" s="96">
        <v>-2857921.6227628165</v>
      </c>
      <c r="I38853" s="96">
        <v>-2857921.6227628165</v>
      </c>
      <c r="J38853" s="96">
        <v>0</v>
      </c>
      <c r="K38853" s="96">
        <v>0</v>
      </c>
    </row>
    <row r="38854" spans="6:11">
      <c r="F38854" s="128">
        <v>0.4357383924175301</v>
      </c>
      <c r="G38854" s="129">
        <v>8.3071323310656222</v>
      </c>
      <c r="H38854" s="96">
        <v>-2857921.6227628165</v>
      </c>
      <c r="I38854" s="96">
        <v>-2857921.6227628165</v>
      </c>
      <c r="J38854" s="96">
        <v>0</v>
      </c>
      <c r="K38854" s="96">
        <v>0</v>
      </c>
    </row>
    <row r="38855" spans="6:11">
      <c r="F38855" s="128">
        <v>0.65443092872422493</v>
      </c>
      <c r="G38855" s="129">
        <v>31.701642633274435</v>
      </c>
      <c r="H38855" s="96">
        <v>-2857921.6227628165</v>
      </c>
      <c r="I38855" s="96">
        <v>-2857921.6227628165</v>
      </c>
      <c r="J38855" s="96">
        <v>0</v>
      </c>
      <c r="K38855" s="96">
        <v>0</v>
      </c>
    </row>
    <row r="38856" spans="6:11">
      <c r="F38856" s="128">
        <v>0.34556907127577507</v>
      </c>
      <c r="G38856" s="129">
        <v>10.625627388932584</v>
      </c>
      <c r="H38856" s="96">
        <v>-2857921.6227628165</v>
      </c>
      <c r="I38856" s="96">
        <v>-2857921.6227628165</v>
      </c>
      <c r="J38856" s="96">
        <v>0</v>
      </c>
      <c r="K38856" s="96">
        <v>0</v>
      </c>
    </row>
    <row r="38857" spans="6:11">
      <c r="F38857" s="128">
        <v>0.6346736851730147</v>
      </c>
      <c r="G38857" s="129">
        <v>6.9866096051304654</v>
      </c>
      <c r="H38857" s="96">
        <v>-2857921.6227628165</v>
      </c>
      <c r="I38857" s="96">
        <v>-2857921.6227628165</v>
      </c>
      <c r="J38857" s="96">
        <v>0</v>
      </c>
      <c r="K38857" s="96">
        <v>0</v>
      </c>
    </row>
    <row r="38858" spans="6:11">
      <c r="F38858" s="128">
        <v>0.3653263148269853</v>
      </c>
      <c r="G38858" s="129">
        <v>10.069643115668278</v>
      </c>
      <c r="H38858" s="96">
        <v>-2857921.6227628165</v>
      </c>
      <c r="I38858" s="96">
        <v>-2857921.6227628165</v>
      </c>
      <c r="J38858" s="96">
        <v>0</v>
      </c>
      <c r="K38858" s="96">
        <v>0</v>
      </c>
    </row>
    <row r="38859" spans="6:11">
      <c r="F38859" s="128">
        <v>0.87119566913455193</v>
      </c>
      <c r="G38859" s="129">
        <v>2.7592061666001899</v>
      </c>
      <c r="H38859" s="96">
        <v>4089902.483838954</v>
      </c>
      <c r="I38859" s="96">
        <v>-1604691.1635483941</v>
      </c>
      <c r="J38859" s="96">
        <v>-5247.0950636008183</v>
      </c>
      <c r="K38859" s="96">
        <v>5699840.7424509488</v>
      </c>
    </row>
    <row r="38860" spans="6:11">
      <c r="F38860" s="128">
        <v>0.12880433086544807</v>
      </c>
      <c r="G38860" s="129">
        <v>20.494608411454429</v>
      </c>
      <c r="H38860" s="96">
        <v>-2857921.6227628165</v>
      </c>
      <c r="I38860" s="96">
        <v>-2857921.6227628165</v>
      </c>
      <c r="J38860" s="96">
        <v>0</v>
      </c>
      <c r="K38860" s="96">
        <v>0</v>
      </c>
    </row>
    <row r="38861" spans="6:11">
      <c r="F38861" s="128">
        <v>0.88812412503927884</v>
      </c>
      <c r="G38861" s="129">
        <v>0.72492018335026864</v>
      </c>
      <c r="H38861" s="96">
        <v>5488604.0500570787</v>
      </c>
      <c r="I38861" s="96">
        <v>-297900.07039749727</v>
      </c>
      <c r="J38861" s="96">
        <v>-133137.75951499108</v>
      </c>
      <c r="K38861" s="96">
        <v>5919641.8799695671</v>
      </c>
    </row>
    <row r="38862" spans="6:11">
      <c r="F38862" s="128">
        <v>0.11187587496072116</v>
      </c>
      <c r="G38862" s="129">
        <v>21.903652815397461</v>
      </c>
      <c r="H38862" s="96">
        <v>-2857921.6227628165</v>
      </c>
      <c r="I38862" s="96">
        <v>-2857921.6227628165</v>
      </c>
      <c r="J38862" s="96">
        <v>0</v>
      </c>
      <c r="K38862" s="96">
        <v>0</v>
      </c>
    </row>
    <row r="38863" spans="6:11">
      <c r="F38863" s="128">
        <v>0.98870805285728913</v>
      </c>
      <c r="G38863" s="129">
        <v>0.69025443888063653</v>
      </c>
      <c r="H38863" s="96">
        <v>5512869.3374078022</v>
      </c>
      <c r="I38863" s="96">
        <v>-297900.07039749727</v>
      </c>
      <c r="J38863" s="96">
        <v>-112690.58650469176</v>
      </c>
      <c r="K38863" s="96">
        <v>5923459.9943099916</v>
      </c>
    </row>
    <row r="38864" spans="6:11">
      <c r="F38864" s="128">
        <v>1.1291947142710868E-2</v>
      </c>
      <c r="G38864" s="129">
        <v>44.83665449552003</v>
      </c>
      <c r="H38864" s="96">
        <v>-2857921.6227628165</v>
      </c>
      <c r="I38864" s="96">
        <v>-2857921.6227628165</v>
      </c>
      <c r="J38864" s="96">
        <v>0</v>
      </c>
      <c r="K38864" s="96">
        <v>0</v>
      </c>
    </row>
    <row r="38865" spans="6:11">
      <c r="F38865" s="128">
        <v>0.8912595805472584</v>
      </c>
      <c r="G38865" s="129">
        <v>27.5649711482199</v>
      </c>
      <c r="H38865" s="96">
        <v>-2857921.6227628165</v>
      </c>
      <c r="I38865" s="96">
        <v>-2857921.6227628165</v>
      </c>
      <c r="J38865" s="96">
        <v>0</v>
      </c>
      <c r="K38865" s="96">
        <v>0</v>
      </c>
    </row>
    <row r="38866" spans="6:11">
      <c r="F38866" s="128">
        <v>0.1087404194527416</v>
      </c>
      <c r="G38866" s="129">
        <v>22.18791709880395</v>
      </c>
      <c r="H38866" s="96">
        <v>-2857921.6227628165</v>
      </c>
      <c r="I38866" s="96">
        <v>-2857921.6227628165</v>
      </c>
      <c r="J38866" s="96">
        <v>0</v>
      </c>
      <c r="K38866" s="96">
        <v>0</v>
      </c>
    </row>
    <row r="38867" spans="6:11">
      <c r="F38867" s="128">
        <v>0.1955730073252524</v>
      </c>
      <c r="G38867" s="129">
        <v>19.058387498024764</v>
      </c>
      <c r="H38867" s="96">
        <v>-2857921.6227628165</v>
      </c>
      <c r="I38867" s="96">
        <v>-2857921.6227628165</v>
      </c>
      <c r="J38867" s="96">
        <v>0</v>
      </c>
      <c r="K38867" s="96">
        <v>0</v>
      </c>
    </row>
    <row r="38868" spans="6:11">
      <c r="F38868" s="128">
        <v>0.8044269926747476</v>
      </c>
      <c r="G38868" s="129">
        <v>2.1762506536276636</v>
      </c>
      <c r="H38868" s="96">
        <v>4485273.8627610924</v>
      </c>
      <c r="I38868" s="96">
        <v>-1175156.386645427</v>
      </c>
      <c r="J38868" s="96">
        <v>-101549.98931966696</v>
      </c>
      <c r="K38868" s="96">
        <v>5761980.2387261866</v>
      </c>
    </row>
    <row r="38869" spans="6:11">
      <c r="F38869" s="128">
        <v>5.8374703630242997E-2</v>
      </c>
      <c r="G38869" s="129">
        <v>2.2519227947773506</v>
      </c>
      <c r="H38869" s="96">
        <v>4433768.7130271001</v>
      </c>
      <c r="I38869" s="96">
        <v>-1319000.9380938543</v>
      </c>
      <c r="J38869" s="96">
        <v>-1106.2946428913276</v>
      </c>
      <c r="K38869" s="96">
        <v>5753875.9457638459</v>
      </c>
    </row>
    <row r="38870" spans="6:11">
      <c r="F38870" s="128">
        <v>0.941625296369757</v>
      </c>
      <c r="G38870" s="129">
        <v>0.60147858093455642</v>
      </c>
      <c r="H38870" s="96">
        <v>5575142.3703115182</v>
      </c>
      <c r="I38870" s="96">
        <v>-297900.07039749727</v>
      </c>
      <c r="J38870" s="96">
        <v>-60206.633912870639</v>
      </c>
      <c r="K38870" s="96">
        <v>5933249.074621886</v>
      </c>
    </row>
    <row r="38871" spans="6:11">
      <c r="F38871" s="128">
        <v>0.36062274865114596</v>
      </c>
      <c r="G38871" s="129">
        <v>60.762693955376065</v>
      </c>
      <c r="H38871" s="96">
        <v>-2857921.6227628165</v>
      </c>
      <c r="I38871" s="96">
        <v>-2857921.6227628165</v>
      </c>
      <c r="J38871" s="96">
        <v>0</v>
      </c>
      <c r="K38871" s="96">
        <v>0</v>
      </c>
    </row>
    <row r="38872" spans="6:11">
      <c r="F38872" s="128">
        <v>0.63937725134885404</v>
      </c>
      <c r="G38872" s="129">
        <v>4.472606211112172</v>
      </c>
      <c r="H38872" s="96">
        <v>2952167.5203684056</v>
      </c>
      <c r="I38872" s="96">
        <v>-2445991.9206642797</v>
      </c>
      <c r="J38872" s="96">
        <v>-122895.71623826034</v>
      </c>
      <c r="K38872" s="96">
        <v>5521055.1572709456</v>
      </c>
    </row>
    <row r="38873" spans="6:11">
      <c r="F38873" s="128">
        <v>0.40250942191065542</v>
      </c>
      <c r="G38873" s="129">
        <v>13.582103309105852</v>
      </c>
      <c r="H38873" s="96">
        <v>-2857921.6227628165</v>
      </c>
      <c r="I38873" s="96">
        <v>-2857921.6227628165</v>
      </c>
      <c r="J38873" s="96">
        <v>0</v>
      </c>
      <c r="K38873" s="96">
        <v>0</v>
      </c>
    </row>
    <row r="38874" spans="6:11">
      <c r="F38874" s="128">
        <v>0.59749057808934458</v>
      </c>
      <c r="G38874" s="129">
        <v>5.1501676418892766</v>
      </c>
      <c r="H38874" s="96">
        <v>-2857921.6227628165</v>
      </c>
      <c r="I38874" s="96">
        <v>-2857921.6227628165</v>
      </c>
      <c r="J38874" s="96">
        <v>0</v>
      </c>
      <c r="K38874" s="96">
        <v>0</v>
      </c>
    </row>
    <row r="38875" spans="6:11">
      <c r="F38875" s="128">
        <v>0.61191811698080045</v>
      </c>
      <c r="G38875" s="129">
        <v>8.2560119440061275</v>
      </c>
      <c r="H38875" s="96">
        <v>-2857921.6227628165</v>
      </c>
      <c r="I38875" s="96">
        <v>-2857921.6227628165</v>
      </c>
      <c r="J38875" s="96">
        <v>0</v>
      </c>
      <c r="K38875" s="96">
        <v>0</v>
      </c>
    </row>
    <row r="38876" spans="6:11">
      <c r="F38876" s="128">
        <v>0.38808188301919955</v>
      </c>
      <c r="G38876" s="129">
        <v>9.4653892291512225</v>
      </c>
      <c r="H38876" s="96">
        <v>-2857921.6227628165</v>
      </c>
      <c r="I38876" s="96">
        <v>-2857921.6227628165</v>
      </c>
      <c r="J38876" s="96">
        <v>0</v>
      </c>
      <c r="K38876" s="96">
        <v>0</v>
      </c>
    </row>
    <row r="38877" spans="6:11">
      <c r="F38877" s="128">
        <v>0.17092949353490927</v>
      </c>
      <c r="G38877" s="129">
        <v>1.3900677023977162</v>
      </c>
      <c r="H38877" s="96">
        <v>5025377.8303849753</v>
      </c>
      <c r="I38877" s="96">
        <v>-739587.61031092564</v>
      </c>
      <c r="J38877" s="96">
        <v>-81891.314060551202</v>
      </c>
      <c r="K38877" s="96">
        <v>5846856.7547564525</v>
      </c>
    </row>
    <row r="38878" spans="6:11">
      <c r="F38878" s="128">
        <v>0.82907050646509073</v>
      </c>
      <c r="G38878" s="129">
        <v>1.8745007744518629</v>
      </c>
      <c r="H38878" s="96">
        <v>4691632.0476834504</v>
      </c>
      <c r="I38878" s="96">
        <v>-1030641.4004800867</v>
      </c>
      <c r="J38878" s="96">
        <v>-72137.103009665501</v>
      </c>
      <c r="K38878" s="96">
        <v>5794410.5511732027</v>
      </c>
    </row>
    <row r="38879" spans="6:11">
      <c r="F38879" s="128">
        <v>0.55135657128675375</v>
      </c>
      <c r="G38879" s="129">
        <v>8.6984069659697614</v>
      </c>
      <c r="H38879" s="96">
        <v>-2857921.6227628165</v>
      </c>
      <c r="I38879" s="96">
        <v>-2857921.6227628165</v>
      </c>
      <c r="J38879" s="96">
        <v>0</v>
      </c>
      <c r="K38879" s="96">
        <v>0</v>
      </c>
    </row>
    <row r="38880" spans="6:11">
      <c r="F38880" s="128">
        <v>0.44864342871324625</v>
      </c>
      <c r="G38880" s="129">
        <v>8.0152685214518797</v>
      </c>
      <c r="H38880" s="96">
        <v>-2857921.6227628165</v>
      </c>
      <c r="I38880" s="96">
        <v>-2857921.6227628165</v>
      </c>
      <c r="J38880" s="96">
        <v>0</v>
      </c>
      <c r="K38880" s="96">
        <v>0</v>
      </c>
    </row>
    <row r="38881" spans="6:11">
      <c r="F38881" s="128">
        <v>0.33869854197496019</v>
      </c>
      <c r="G38881" s="129">
        <v>6.7773669267900321</v>
      </c>
      <c r="H38881" s="96">
        <v>-2857921.6227628165</v>
      </c>
      <c r="I38881" s="96">
        <v>-2857921.6227628165</v>
      </c>
      <c r="J38881" s="96">
        <v>0</v>
      </c>
      <c r="K38881" s="96">
        <v>0</v>
      </c>
    </row>
    <row r="38882" spans="6:11">
      <c r="F38882" s="128">
        <v>0.66130145802503981</v>
      </c>
      <c r="G38882" s="129">
        <v>4.1354547951786316</v>
      </c>
      <c r="H38882" s="96">
        <v>3173134.616917294</v>
      </c>
      <c r="I38882" s="96">
        <v>-2307400.080373521</v>
      </c>
      <c r="J38882" s="96">
        <v>-75251.873877778358</v>
      </c>
      <c r="K38882" s="96">
        <v>5555786.5711685931</v>
      </c>
    </row>
    <row r="38883" spans="6:11">
      <c r="F38883" s="128">
        <v>0.32838739024009944</v>
      </c>
      <c r="G38883" s="129">
        <v>16.334835395522067</v>
      </c>
      <c r="H38883" s="96">
        <v>-2857921.6227628165</v>
      </c>
      <c r="I38883" s="96">
        <v>-2857921.6227628165</v>
      </c>
      <c r="J38883" s="96">
        <v>0</v>
      </c>
      <c r="K38883" s="96">
        <v>0</v>
      </c>
    </row>
    <row r="38884" spans="6:11">
      <c r="F38884" s="128">
        <v>0.67161260975990056</v>
      </c>
      <c r="G38884" s="129">
        <v>3.9807357825533929</v>
      </c>
      <c r="H38884" s="96">
        <v>3275080.9881037436</v>
      </c>
      <c r="I38884" s="96">
        <v>-2168162.2873492301</v>
      </c>
      <c r="J38884" s="96">
        <v>-128554.61926332896</v>
      </c>
      <c r="K38884" s="96">
        <v>5571797.8947163029</v>
      </c>
    </row>
    <row r="38885" spans="6:11">
      <c r="F38885" s="128">
        <v>0.17825638113785447</v>
      </c>
      <c r="G38885" s="129">
        <v>5.1529733457719749</v>
      </c>
      <c r="H38885" s="96">
        <v>-2857921.6227628165</v>
      </c>
      <c r="I38885" s="96">
        <v>-2857921.6227628165</v>
      </c>
      <c r="J38885" s="96">
        <v>0</v>
      </c>
      <c r="K38885" s="96">
        <v>0</v>
      </c>
    </row>
    <row r="38886" spans="6:11">
      <c r="F38886" s="128">
        <v>0.82174361886214553</v>
      </c>
      <c r="G38886" s="129">
        <v>1.9632683177109738</v>
      </c>
      <c r="H38886" s="96">
        <v>4630843.9022896718</v>
      </c>
      <c r="I38886" s="96">
        <v>-1030641.4004800867</v>
      </c>
      <c r="J38886" s="96">
        <v>-123366.12803328953</v>
      </c>
      <c r="K38886" s="96">
        <v>5784851.4308030475</v>
      </c>
    </row>
    <row r="38887" spans="6:11">
      <c r="F38887" s="128">
        <v>0.19315522517510852</v>
      </c>
      <c r="G38887" s="129">
        <v>2.1189473655289954</v>
      </c>
      <c r="H38887" s="96">
        <v>4524361.729309204</v>
      </c>
      <c r="I38887" s="96">
        <v>-1175156.386645427</v>
      </c>
      <c r="J38887" s="96">
        <v>-68606.752483158314</v>
      </c>
      <c r="K38887" s="96">
        <v>5768124.8684377894</v>
      </c>
    </row>
    <row r="38888" spans="6:11">
      <c r="F38888" s="128">
        <v>0.80684477482489148</v>
      </c>
      <c r="G38888" s="129">
        <v>2.1462397763372696</v>
      </c>
      <c r="H38888" s="96">
        <v>4505735.3724275166</v>
      </c>
      <c r="I38888" s="96">
        <v>-1175156.386645427</v>
      </c>
      <c r="J38888" s="96">
        <v>-84305.728230740671</v>
      </c>
      <c r="K38888" s="96">
        <v>5765197.4873036845</v>
      </c>
    </row>
    <row r="38889" spans="6:11">
      <c r="F38889" s="128">
        <v>0.11472051146719531</v>
      </c>
      <c r="G38889" s="129">
        <v>18.109668611885706</v>
      </c>
      <c r="H38889" s="96">
        <v>-2857921.6227628165</v>
      </c>
      <c r="I38889" s="96">
        <v>-2857921.6227628165</v>
      </c>
      <c r="J38889" s="96">
        <v>0</v>
      </c>
      <c r="K38889" s="96">
        <v>0</v>
      </c>
    </row>
    <row r="38890" spans="6:11">
      <c r="F38890" s="128">
        <v>0.88527948853280469</v>
      </c>
      <c r="G38890" s="129">
        <v>1.2185187757874878</v>
      </c>
      <c r="H38890" s="96">
        <v>5144333.7998146024</v>
      </c>
      <c r="I38890" s="96">
        <v>-593042.51298518723</v>
      </c>
      <c r="J38890" s="96">
        <v>-128166.44705501298</v>
      </c>
      <c r="K38890" s="96">
        <v>5865542.7598548029</v>
      </c>
    </row>
    <row r="38891" spans="6:11">
      <c r="F38891" s="128">
        <v>0.22848417534330845</v>
      </c>
      <c r="G38891" s="129">
        <v>4.7746784483385891</v>
      </c>
      <c r="H38891" s="96">
        <v>2755324.0703324713</v>
      </c>
      <c r="I38891" s="96">
        <v>-2721249.7159727258</v>
      </c>
      <c r="J38891" s="96">
        <v>-13548.06322267062</v>
      </c>
      <c r="K38891" s="96">
        <v>5490121.8495278675</v>
      </c>
    </row>
    <row r="38892" spans="6:11">
      <c r="F38892" s="128">
        <v>0.77151582465669155</v>
      </c>
      <c r="G38892" s="129">
        <v>2.5939809584463807</v>
      </c>
      <c r="H38892" s="96">
        <v>4201476.4801929276</v>
      </c>
      <c r="I38892" s="96">
        <v>-1462178.1651097869</v>
      </c>
      <c r="J38892" s="96">
        <v>-53729.727926060281</v>
      </c>
      <c r="K38892" s="96">
        <v>5717384.3732287744</v>
      </c>
    </row>
    <row r="38893" spans="6:11">
      <c r="F38893" s="128">
        <v>0.67272890206669245</v>
      </c>
      <c r="G38893" s="129">
        <v>4.1908076059882235</v>
      </c>
      <c r="H38893" s="96">
        <v>3136775.3741315934</v>
      </c>
      <c r="I38893" s="96">
        <v>-2307400.080373521</v>
      </c>
      <c r="J38893" s="96">
        <v>-105894.03192060589</v>
      </c>
      <c r="K38893" s="96">
        <v>5550069.4864257202</v>
      </c>
    </row>
    <row r="38894" spans="6:11">
      <c r="F38894" s="128">
        <v>0.32727109793330755</v>
      </c>
      <c r="G38894" s="129">
        <v>11.16966405885815</v>
      </c>
      <c r="H38894" s="96">
        <v>-2857921.6227628165</v>
      </c>
      <c r="I38894" s="96">
        <v>-2857921.6227628165</v>
      </c>
      <c r="J38894" s="96">
        <v>0</v>
      </c>
      <c r="K38894" s="96">
        <v>0</v>
      </c>
    </row>
    <row r="38895" spans="6:11">
      <c r="F38895" s="128">
        <v>0.42997312615598648</v>
      </c>
      <c r="G38895" s="129">
        <v>8.8699118125643714</v>
      </c>
      <c r="H38895" s="96">
        <v>-2857921.6227628165</v>
      </c>
      <c r="I38895" s="96">
        <v>-2857921.6227628165</v>
      </c>
      <c r="J38895" s="96">
        <v>0</v>
      </c>
      <c r="K38895" s="96">
        <v>0</v>
      </c>
    </row>
    <row r="38896" spans="6:11">
      <c r="F38896" s="128">
        <v>0.57002687384401352</v>
      </c>
      <c r="G38896" s="129">
        <v>5.6207177217017001</v>
      </c>
      <c r="H38896" s="96">
        <v>-2857921.6227628165</v>
      </c>
      <c r="I38896" s="96">
        <v>-2857921.6227628165</v>
      </c>
      <c r="J38896" s="96">
        <v>0</v>
      </c>
      <c r="K38896" s="96">
        <v>0</v>
      </c>
    </row>
    <row r="38897" spans="6:11">
      <c r="F38897" s="128">
        <v>0.61003768811984982</v>
      </c>
      <c r="G38897" s="129">
        <v>1.3809079247645411</v>
      </c>
      <c r="H38897" s="96">
        <v>5031716.3262914764</v>
      </c>
      <c r="I38897" s="96">
        <v>-739587.61031092564</v>
      </c>
      <c r="J38897" s="96">
        <v>-76549.042899687876</v>
      </c>
      <c r="K38897" s="96">
        <v>5847852.9795020903</v>
      </c>
    </row>
    <row r="38898" spans="6:11">
      <c r="F38898" s="128">
        <v>0.38996231188015018</v>
      </c>
      <c r="G38898" s="129">
        <v>9.4170518073276686</v>
      </c>
      <c r="H38898" s="96">
        <v>-2857921.6227628165</v>
      </c>
      <c r="I38898" s="96">
        <v>-2857921.6227628165</v>
      </c>
      <c r="J38898" s="96">
        <v>0</v>
      </c>
      <c r="K38898" s="96">
        <v>0</v>
      </c>
    </row>
    <row r="38899" spans="6:11">
      <c r="F38899" s="128">
        <v>0.40404400837698895</v>
      </c>
      <c r="G38899" s="129">
        <v>17.223111596906687</v>
      </c>
      <c r="H38899" s="96">
        <v>-2857921.6227628165</v>
      </c>
      <c r="I38899" s="96">
        <v>-2857921.6227628165</v>
      </c>
      <c r="J38899" s="96">
        <v>0</v>
      </c>
      <c r="K38899" s="96">
        <v>0</v>
      </c>
    </row>
    <row r="38900" spans="6:11">
      <c r="F38900" s="128">
        <v>0.59595599162301105</v>
      </c>
      <c r="G38900" s="129">
        <v>5.1758845420176796</v>
      </c>
      <c r="H38900" s="96">
        <v>-2857921.6227628165</v>
      </c>
      <c r="I38900" s="96">
        <v>-2857921.6227628165</v>
      </c>
      <c r="J38900" s="96">
        <v>0</v>
      </c>
      <c r="K38900" s="96">
        <v>0</v>
      </c>
    </row>
    <row r="38901" spans="6:11">
      <c r="F38901" s="128">
        <v>0.20650690042101061</v>
      </c>
      <c r="G38901" s="129">
        <v>3.4959889974008194</v>
      </c>
      <c r="H38901" s="96">
        <v>3596230.9562832122</v>
      </c>
      <c r="I38901" s="96">
        <v>-1887736.7863693987</v>
      </c>
      <c r="J38901" s="96">
        <v>-138294.25647826304</v>
      </c>
      <c r="K38901" s="96">
        <v>5622261.9991308739</v>
      </c>
    </row>
    <row r="38902" spans="6:11">
      <c r="F38902" s="128">
        <v>0.79349309957898939</v>
      </c>
      <c r="G38902" s="129">
        <v>2.313104352362334</v>
      </c>
      <c r="H38902" s="96">
        <v>4392064.6767124822</v>
      </c>
      <c r="I38902" s="96">
        <v>-1319000.9380938543</v>
      </c>
      <c r="J38902" s="96">
        <v>-36266.27683442815</v>
      </c>
      <c r="K38902" s="96">
        <v>5747331.8916407647</v>
      </c>
    </row>
    <row r="38903" spans="6:11">
      <c r="F38903" s="128">
        <v>8.8914550476046905E-3</v>
      </c>
      <c r="G38903" s="129">
        <v>9.8708880538783639</v>
      </c>
      <c r="H38903" s="96">
        <v>-2857921.6227628165</v>
      </c>
      <c r="I38903" s="96">
        <v>-2857921.6227628165</v>
      </c>
      <c r="J38903" s="96">
        <v>0</v>
      </c>
      <c r="K38903" s="96">
        <v>0</v>
      </c>
    </row>
    <row r="38904" spans="6:11">
      <c r="F38904" s="128">
        <v>0.99110854495239531</v>
      </c>
      <c r="G38904" s="129">
        <v>8.931219921245466E-2</v>
      </c>
      <c r="H38904" s="96">
        <v>5936545.4452088419</v>
      </c>
      <c r="I38904" s="96">
        <v>0</v>
      </c>
      <c r="J38904" s="96">
        <v>-53495.587601818173</v>
      </c>
      <c r="K38904" s="96">
        <v>5990041.0328106601</v>
      </c>
    </row>
    <row r="38905" spans="6:11">
      <c r="F38905" s="128">
        <v>0.70402169808182113</v>
      </c>
      <c r="G38905" s="129">
        <v>6.2705115282003225</v>
      </c>
      <c r="H38905" s="96">
        <v>-2857921.6227628165</v>
      </c>
      <c r="I38905" s="96">
        <v>-2857921.6227628165</v>
      </c>
      <c r="J38905" s="96">
        <v>0</v>
      </c>
      <c r="K38905" s="96">
        <v>0</v>
      </c>
    </row>
    <row r="38906" spans="6:11">
      <c r="F38906" s="128">
        <v>0.29597830191817887</v>
      </c>
      <c r="G38906" s="129">
        <v>12.174691316754471</v>
      </c>
      <c r="H38906" s="96">
        <v>-2857921.6227628165</v>
      </c>
      <c r="I38906" s="96">
        <v>-2857921.6227628165</v>
      </c>
      <c r="J38906" s="96">
        <v>0</v>
      </c>
      <c r="K38906" s="96">
        <v>0</v>
      </c>
    </row>
    <row r="38907" spans="6:11">
      <c r="F38907" s="128">
        <v>0.82539058345981697</v>
      </c>
      <c r="G38907" s="129">
        <v>1.9748555102251499</v>
      </c>
      <c r="H38907" s="96">
        <v>4622922.6351628909</v>
      </c>
      <c r="I38907" s="96">
        <v>-1030641.4004800867</v>
      </c>
      <c r="J38907" s="96">
        <v>-130040.76802072581</v>
      </c>
      <c r="K38907" s="96">
        <v>5783604.8036637036</v>
      </c>
    </row>
    <row r="38908" spans="6:11">
      <c r="F38908" s="128">
        <v>0.17460941654018303</v>
      </c>
      <c r="G38908" s="129">
        <v>17.452037049565583</v>
      </c>
      <c r="H38908" s="96">
        <v>-2857921.6227628165</v>
      </c>
      <c r="I38908" s="96">
        <v>-2857921.6227628165</v>
      </c>
      <c r="J38908" s="96">
        <v>0</v>
      </c>
      <c r="K38908" s="96">
        <v>0</v>
      </c>
    </row>
    <row r="38909" spans="6:11">
      <c r="F38909" s="128">
        <v>9.4086779286067901E-2</v>
      </c>
      <c r="G38909" s="129">
        <v>2.2520114952192438</v>
      </c>
      <c r="H38909" s="96">
        <v>4433708.1875615381</v>
      </c>
      <c r="I38909" s="96">
        <v>-1319000.9380938543</v>
      </c>
      <c r="J38909" s="96">
        <v>-1157.3272093795472</v>
      </c>
      <c r="K38909" s="96">
        <v>5753866.4528647717</v>
      </c>
    </row>
    <row r="38910" spans="6:11">
      <c r="F38910" s="128">
        <v>0.9059132207139321</v>
      </c>
      <c r="G38910" s="129">
        <v>0.98811760403085003</v>
      </c>
      <c r="H38910" s="96">
        <v>5304657.4392874995</v>
      </c>
      <c r="I38910" s="96">
        <v>-445814.39416262286</v>
      </c>
      <c r="J38910" s="96">
        <v>-140261.42371163072</v>
      </c>
      <c r="K38910" s="96">
        <v>5890733.2571617533</v>
      </c>
    </row>
    <row r="38911" spans="6:11">
      <c r="F38911" s="128">
        <v>5.1147578324773013E-2</v>
      </c>
      <c r="G38911" s="129">
        <v>3.4202321359880252</v>
      </c>
      <c r="H38911" s="96">
        <v>3646614.0686695855</v>
      </c>
      <c r="I38911" s="96">
        <v>-1887736.7863693987</v>
      </c>
      <c r="J38911" s="96">
        <v>-95838.931783846216</v>
      </c>
      <c r="K38911" s="96">
        <v>5630189.7868228303</v>
      </c>
    </row>
    <row r="38912" spans="6:11">
      <c r="F38912" s="128">
        <v>0.94885242167522699</v>
      </c>
      <c r="G38912" s="129">
        <v>0.52502001764057138</v>
      </c>
      <c r="H38912" s="96">
        <v>5628927.5021930477</v>
      </c>
      <c r="I38912" s="96">
        <v>-297900.07039749727</v>
      </c>
      <c r="J38912" s="96">
        <v>-14865.351949669566</v>
      </c>
      <c r="K38912" s="96">
        <v>5941692.9245402142</v>
      </c>
    </row>
    <row r="38913" spans="6:11">
      <c r="F38913" s="128">
        <v>0.60925064297724396</v>
      </c>
      <c r="G38913" s="129">
        <v>3.0593812014915005</v>
      </c>
      <c r="H38913" s="96">
        <v>3887906.5942031164</v>
      </c>
      <c r="I38913" s="96">
        <v>-1746543.0149025372</v>
      </c>
      <c r="J38913" s="96">
        <v>-33656.140050877999</v>
      </c>
      <c r="K38913" s="96">
        <v>5668105.7491565319</v>
      </c>
    </row>
    <row r="38914" spans="6:11">
      <c r="F38914" s="128">
        <v>0.39074935702275604</v>
      </c>
      <c r="G38914" s="129">
        <v>9.3968895517709097</v>
      </c>
      <c r="H38914" s="96">
        <v>-2857921.6227628165</v>
      </c>
      <c r="I38914" s="96">
        <v>-2857921.6227628165</v>
      </c>
      <c r="J38914" s="96">
        <v>0</v>
      </c>
      <c r="K38914" s="96">
        <v>0</v>
      </c>
    </row>
    <row r="38915" spans="6:11">
      <c r="F38915" s="128">
        <v>0.61408945928936243</v>
      </c>
      <c r="G38915" s="129">
        <v>9.0665939649067528</v>
      </c>
      <c r="H38915" s="96">
        <v>-2857921.6227628165</v>
      </c>
      <c r="I38915" s="96">
        <v>-2857921.6227628165</v>
      </c>
      <c r="J38915" s="96">
        <v>0</v>
      </c>
      <c r="K38915" s="96">
        <v>0</v>
      </c>
    </row>
    <row r="38916" spans="6:11">
      <c r="F38916" s="128">
        <v>0.38591054071063757</v>
      </c>
      <c r="G38916" s="129">
        <v>9.5214969619476388</v>
      </c>
      <c r="H38916" s="96">
        <v>-2857921.6227628165</v>
      </c>
      <c r="I38916" s="96">
        <v>-2857921.6227628165</v>
      </c>
      <c r="J38916" s="96">
        <v>0</v>
      </c>
      <c r="K38916" s="96">
        <v>0</v>
      </c>
    </row>
    <row r="38917" spans="6:11">
      <c r="F38917" s="128">
        <v>0.94459985919090195</v>
      </c>
      <c r="G38917" s="129">
        <v>11.783520100661731</v>
      </c>
      <c r="H38917" s="96">
        <v>-2857921.6227628165</v>
      </c>
      <c r="I38917" s="96">
        <v>-2857921.6227628165</v>
      </c>
      <c r="J38917" s="96">
        <v>0</v>
      </c>
      <c r="K38917" s="96">
        <v>0</v>
      </c>
    </row>
    <row r="38918" spans="6:11">
      <c r="F38918" s="128">
        <v>5.5400140809098053E-2</v>
      </c>
      <c r="G38918" s="129">
        <v>28.931731435516586</v>
      </c>
      <c r="H38918" s="96">
        <v>-2857921.6227628165</v>
      </c>
      <c r="I38918" s="96">
        <v>-2857921.6227628165</v>
      </c>
      <c r="J38918" s="96">
        <v>0</v>
      </c>
      <c r="K38918" s="96">
        <v>0</v>
      </c>
    </row>
    <row r="38919" spans="6:11">
      <c r="F38919" s="128">
        <v>0.19273853180240186</v>
      </c>
      <c r="G38919" s="129">
        <v>8.0975178099089611</v>
      </c>
      <c r="H38919" s="96">
        <v>-2857921.6227628165</v>
      </c>
      <c r="I38919" s="96">
        <v>-2857921.6227628165</v>
      </c>
      <c r="J38919" s="96">
        <v>0</v>
      </c>
      <c r="K38919" s="96">
        <v>0</v>
      </c>
    </row>
    <row r="38920" spans="6:11">
      <c r="F38920" s="128">
        <v>0.80726146819759814</v>
      </c>
      <c r="G38920" s="129">
        <v>2.1410766294407768</v>
      </c>
      <c r="H38920" s="96">
        <v>4509257.7473952854</v>
      </c>
      <c r="I38920" s="96">
        <v>-1175156.386645427</v>
      </c>
      <c r="J38920" s="96">
        <v>-81337.03789313414</v>
      </c>
      <c r="K38920" s="96">
        <v>5765751.1719338465</v>
      </c>
    </row>
    <row r="38921" spans="6:11">
      <c r="F38921" s="128">
        <v>0.39105917222947217</v>
      </c>
      <c r="G38921" s="129">
        <v>5.3996812529167224</v>
      </c>
      <c r="H38921" s="96">
        <v>-2857921.6227628165</v>
      </c>
      <c r="I38921" s="96">
        <v>-2857921.6227628165</v>
      </c>
      <c r="J38921" s="96">
        <v>0</v>
      </c>
      <c r="K38921" s="96">
        <v>0</v>
      </c>
    </row>
    <row r="38922" spans="6:11">
      <c r="F38922" s="128">
        <v>0.60894082777052783</v>
      </c>
      <c r="G38922" s="129">
        <v>4.9603417893124204</v>
      </c>
      <c r="H38922" s="96">
        <v>2634869.4776174235</v>
      </c>
      <c r="I38922" s="96">
        <v>-2721249.7159727258</v>
      </c>
      <c r="J38922" s="96">
        <v>-115076.10744491121</v>
      </c>
      <c r="K38922" s="96">
        <v>5471195.3010350605</v>
      </c>
    </row>
    <row r="38923" spans="6:11">
      <c r="F38923" s="128">
        <v>0.16312122617690639</v>
      </c>
      <c r="G38923" s="129">
        <v>17.830097349828343</v>
      </c>
      <c r="H38923" s="96">
        <v>-2857921.6227628165</v>
      </c>
      <c r="I38923" s="96">
        <v>-2857921.6227628165</v>
      </c>
      <c r="J38923" s="96">
        <v>0</v>
      </c>
      <c r="K38923" s="96">
        <v>0</v>
      </c>
    </row>
    <row r="38924" spans="6:11">
      <c r="F38924" s="128">
        <v>0.83687877382309361</v>
      </c>
      <c r="G38924" s="129">
        <v>1.7807605312420152</v>
      </c>
      <c r="H38924" s="96">
        <v>4756026.8261460522</v>
      </c>
      <c r="I38924" s="96">
        <v>-1030641.4004800867</v>
      </c>
      <c r="J38924" s="96">
        <v>-17854.089113038597</v>
      </c>
      <c r="K38924" s="96">
        <v>5804522.3157391772</v>
      </c>
    </row>
    <row r="38925" spans="6:11">
      <c r="F38925" s="128">
        <v>0.5847427602507248</v>
      </c>
      <c r="G38925" s="129">
        <v>25.146882151583345</v>
      </c>
      <c r="H38925" s="96">
        <v>-2857921.6227628165</v>
      </c>
      <c r="I38925" s="96">
        <v>-2857921.6227628165</v>
      </c>
      <c r="J38925" s="96">
        <v>0</v>
      </c>
      <c r="K38925" s="96">
        <v>0</v>
      </c>
    </row>
    <row r="38926" spans="6:11">
      <c r="F38926" s="128">
        <v>0.4152572397492752</v>
      </c>
      <c r="G38926" s="129">
        <v>8.7885709596455559</v>
      </c>
      <c r="H38926" s="96">
        <v>-2857921.6227628165</v>
      </c>
      <c r="I38926" s="96">
        <v>-2857921.6227628165</v>
      </c>
      <c r="J38926" s="96">
        <v>0</v>
      </c>
      <c r="K38926" s="96">
        <v>0</v>
      </c>
    </row>
    <row r="38927" spans="6:11">
      <c r="F38927" s="128">
        <v>0.38259425477447551</v>
      </c>
      <c r="G38927" s="129">
        <v>8.8347622811088513</v>
      </c>
      <c r="H38927" s="96">
        <v>-2857921.6227628165</v>
      </c>
      <c r="I38927" s="96">
        <v>-2857921.6227628165</v>
      </c>
      <c r="J38927" s="96">
        <v>0</v>
      </c>
      <c r="K38927" s="96">
        <v>0</v>
      </c>
    </row>
    <row r="38928" spans="6:11">
      <c r="F38928" s="128">
        <v>0.61740574522552449</v>
      </c>
      <c r="G38928" s="129">
        <v>4.8222886144146146</v>
      </c>
      <c r="H38928" s="96">
        <v>2724362.3776515275</v>
      </c>
      <c r="I38928" s="96">
        <v>-2721249.7159727258</v>
      </c>
      <c r="J38928" s="96">
        <v>-39650.13553495946</v>
      </c>
      <c r="K38928" s="96">
        <v>5485262.2291592127</v>
      </c>
    </row>
    <row r="38929" spans="6:11">
      <c r="F38929" s="128">
        <v>0.87105750552695294</v>
      </c>
      <c r="G38929" s="129">
        <v>13.254715057415931</v>
      </c>
      <c r="H38929" s="96">
        <v>-2857921.6227628165</v>
      </c>
      <c r="I38929" s="96">
        <v>-2857921.6227628165</v>
      </c>
      <c r="J38929" s="96">
        <v>0</v>
      </c>
      <c r="K38929" s="96">
        <v>0</v>
      </c>
    </row>
    <row r="38930" spans="6:11">
      <c r="F38930" s="128">
        <v>0.12894249447304706</v>
      </c>
      <c r="G38930" s="129">
        <v>20.483887532882903</v>
      </c>
      <c r="H38930" s="96">
        <v>-2857921.6227628165</v>
      </c>
      <c r="I38930" s="96">
        <v>-2857921.6227628165</v>
      </c>
      <c r="J38930" s="96">
        <v>0</v>
      </c>
      <c r="K38930" s="96">
        <v>0</v>
      </c>
    </row>
    <row r="38931" spans="6:11">
      <c r="F38931" s="128">
        <v>0.72887609441601486</v>
      </c>
      <c r="G38931" s="129">
        <v>6.5165918266825944</v>
      </c>
      <c r="H38931" s="96">
        <v>-2857921.6227628165</v>
      </c>
      <c r="I38931" s="96">
        <v>-2857921.6227628165</v>
      </c>
      <c r="J38931" s="96">
        <v>0</v>
      </c>
      <c r="K38931" s="96">
        <v>0</v>
      </c>
    </row>
    <row r="38932" spans="6:11">
      <c r="F38932" s="128">
        <v>0.27112390558398514</v>
      </c>
      <c r="G38932" s="129">
        <v>13.051793464168366</v>
      </c>
      <c r="H38932" s="96">
        <v>-2857921.6227628165</v>
      </c>
      <c r="I38932" s="96">
        <v>-2857921.6227628165</v>
      </c>
      <c r="J38932" s="96">
        <v>0</v>
      </c>
      <c r="K38932" s="96">
        <v>0</v>
      </c>
    </row>
    <row r="38933" spans="6:11">
      <c r="F38933" s="128">
        <v>7.4371983563444655E-2</v>
      </c>
      <c r="G38933" s="129">
        <v>7.8759716434823552</v>
      </c>
      <c r="H38933" s="96">
        <v>-2857921.6227628165</v>
      </c>
      <c r="I38933" s="96">
        <v>-2857921.6227628165</v>
      </c>
      <c r="J38933" s="96">
        <v>0</v>
      </c>
      <c r="K38933" s="96">
        <v>0</v>
      </c>
    </row>
    <row r="38934" spans="6:11">
      <c r="F38934" s="128">
        <v>0.92562801643655535</v>
      </c>
      <c r="G38934" s="129">
        <v>0.77282835154790519</v>
      </c>
      <c r="H38934" s="96">
        <v>5455054.063280697</v>
      </c>
      <c r="I38934" s="96">
        <v>-445814.39416262286</v>
      </c>
      <c r="J38934" s="96">
        <v>-13500.826960103095</v>
      </c>
      <c r="K38934" s="96">
        <v>5914369.2844034228</v>
      </c>
    </row>
    <row r="38935" spans="6:11">
      <c r="F38935" s="128">
        <v>0.64360348999059191</v>
      </c>
      <c r="G38935" s="129">
        <v>9.0920851894612156</v>
      </c>
      <c r="H38935" s="96">
        <v>-2857921.6227628165</v>
      </c>
      <c r="I38935" s="96">
        <v>-2857921.6227628165</v>
      </c>
      <c r="J38935" s="96">
        <v>0</v>
      </c>
      <c r="K38935" s="96">
        <v>0</v>
      </c>
    </row>
    <row r="38936" spans="6:11">
      <c r="F38936" s="128">
        <v>0.35639651000940809</v>
      </c>
      <c r="G38936" s="129">
        <v>10.31711375775156</v>
      </c>
      <c r="H38936" s="96">
        <v>-2857921.6227628165</v>
      </c>
      <c r="I38936" s="96">
        <v>-2857921.6227628165</v>
      </c>
      <c r="J38936" s="96">
        <v>0</v>
      </c>
      <c r="K38936" s="96">
        <v>0</v>
      </c>
    </row>
    <row r="38937" spans="6:11">
      <c r="F38937" s="128">
        <v>0.79121747702066392</v>
      </c>
      <c r="G38937" s="129">
        <v>3.7102550706574777</v>
      </c>
      <c r="H38937" s="96">
        <v>3453889.7789020161</v>
      </c>
      <c r="I38937" s="96">
        <v>-2028275.5309168033</v>
      </c>
      <c r="J38937" s="96">
        <v>-117734.60324284698</v>
      </c>
      <c r="K38937" s="96">
        <v>5599899.9130616663</v>
      </c>
    </row>
    <row r="38938" spans="6:11">
      <c r="F38938" s="128">
        <v>0.20878252297933608</v>
      </c>
      <c r="G38938" s="129">
        <v>15.664621286831233</v>
      </c>
      <c r="H38938" s="96">
        <v>-2857921.6227628165</v>
      </c>
      <c r="I38938" s="96">
        <v>-2857921.6227628165</v>
      </c>
      <c r="J38938" s="96">
        <v>0</v>
      </c>
      <c r="K38938" s="96">
        <v>0</v>
      </c>
    </row>
    <row r="38939" spans="6:11">
      <c r="F38939" s="128">
        <v>0.64926528936471373</v>
      </c>
      <c r="G38939" s="129">
        <v>18.209914443226072</v>
      </c>
      <c r="H38939" s="96">
        <v>-2857921.6227628165</v>
      </c>
      <c r="I38939" s="96">
        <v>-2857921.6227628165</v>
      </c>
      <c r="J38939" s="96">
        <v>0</v>
      </c>
      <c r="K38939" s="96">
        <v>0</v>
      </c>
    </row>
    <row r="38940" spans="6:11">
      <c r="F38940" s="128">
        <v>0.35073471063528627</v>
      </c>
      <c r="G38940" s="129">
        <v>10.477251514406468</v>
      </c>
      <c r="H38940" s="96">
        <v>-2857921.6227628165</v>
      </c>
      <c r="I38940" s="96">
        <v>-2857921.6227628165</v>
      </c>
      <c r="J38940" s="96">
        <v>0</v>
      </c>
      <c r="K38940" s="96">
        <v>0</v>
      </c>
    </row>
    <row r="38941" spans="6:11">
      <c r="F38941" s="128">
        <v>7.7034735889360828E-3</v>
      </c>
      <c r="G38941" s="129">
        <v>16.016005177749033</v>
      </c>
      <c r="H38941" s="96">
        <v>-2857921.6227628165</v>
      </c>
      <c r="I38941" s="96">
        <v>-2857921.6227628165</v>
      </c>
      <c r="J38941" s="96">
        <v>0</v>
      </c>
      <c r="K38941" s="96">
        <v>0</v>
      </c>
    </row>
    <row r="38942" spans="6:11">
      <c r="F38942" s="128">
        <v>0.99229652641106392</v>
      </c>
      <c r="G38942" s="129">
        <v>7.7332986111862359E-2</v>
      </c>
      <c r="H38942" s="96">
        <v>5945045.157250856</v>
      </c>
      <c r="I38942" s="96">
        <v>0</v>
      </c>
      <c r="J38942" s="96">
        <v>-46330.685452070975</v>
      </c>
      <c r="K38942" s="96">
        <v>5991375.8427029271</v>
      </c>
    </row>
    <row r="38943" spans="6:11">
      <c r="F38943" s="128">
        <v>0.82612698975008581</v>
      </c>
      <c r="G38943" s="129">
        <v>47.695877428993093</v>
      </c>
      <c r="H38943" s="96">
        <v>-2857921.6227628165</v>
      </c>
      <c r="I38943" s="96">
        <v>-2857921.6227628165</v>
      </c>
      <c r="J38943" s="96">
        <v>0</v>
      </c>
      <c r="K38943" s="96">
        <v>0</v>
      </c>
    </row>
    <row r="38944" spans="6:11">
      <c r="F38944" s="128">
        <v>0.17387301024991419</v>
      </c>
      <c r="G38944" s="129">
        <v>17.494300723702814</v>
      </c>
      <c r="H38944" s="96">
        <v>-2857921.6227628165</v>
      </c>
      <c r="I38944" s="96">
        <v>-2857921.6227628165</v>
      </c>
      <c r="J38944" s="96">
        <v>0</v>
      </c>
      <c r="K38944" s="96">
        <v>0</v>
      </c>
    </row>
    <row r="38945" spans="6:11">
      <c r="F38945" s="128">
        <v>0.39148779397785183</v>
      </c>
      <c r="G38945" s="129">
        <v>0.23400429294684547</v>
      </c>
      <c r="H38945" s="96">
        <v>5834156.346847875</v>
      </c>
      <c r="I38945" s="96">
        <v>0</v>
      </c>
      <c r="J38945" s="96">
        <v>-139785.52393767162</v>
      </c>
      <c r="K38945" s="96">
        <v>5973941.8707855465</v>
      </c>
    </row>
    <row r="38946" spans="6:11">
      <c r="F38946" s="128">
        <v>0.60851220602214817</v>
      </c>
      <c r="G38946" s="129">
        <v>4.9673830755746673</v>
      </c>
      <c r="H38946" s="96">
        <v>2630316.323625362</v>
      </c>
      <c r="I38946" s="96">
        <v>-2721249.7159727258</v>
      </c>
      <c r="J38946" s="96">
        <v>-118912.75726453947</v>
      </c>
      <c r="K38946" s="96">
        <v>5470478.7968626274</v>
      </c>
    </row>
    <row r="38947" spans="6:11">
      <c r="F38947" s="128">
        <v>0.32947771311860286</v>
      </c>
      <c r="G38947" s="129">
        <v>11.525055991284553</v>
      </c>
      <c r="H38947" s="96">
        <v>-2857921.6227628165</v>
      </c>
      <c r="I38947" s="96">
        <v>-2857921.6227628165</v>
      </c>
      <c r="J38947" s="96">
        <v>0</v>
      </c>
      <c r="K38947" s="96">
        <v>0</v>
      </c>
    </row>
    <row r="38948" spans="6:11">
      <c r="F38948" s="128">
        <v>0.67052228688139714</v>
      </c>
      <c r="G38948" s="129">
        <v>3.9969833761609905</v>
      </c>
      <c r="H38948" s="96">
        <v>3264386.6359360963</v>
      </c>
      <c r="I38948" s="96">
        <v>-2168162.2873492301</v>
      </c>
      <c r="J38948" s="96">
        <v>-137565.39930980903</v>
      </c>
      <c r="K38948" s="96">
        <v>5570114.3225951353</v>
      </c>
    </row>
    <row r="38949" spans="6:11">
      <c r="F38949" s="128">
        <v>0.61171836615383246</v>
      </c>
      <c r="G38949" s="129">
        <v>3.9196722171854512</v>
      </c>
      <c r="H38949" s="96">
        <v>3315327.1154360711</v>
      </c>
      <c r="I38949" s="96">
        <v>-2168162.2873492301</v>
      </c>
      <c r="J38949" s="96">
        <v>-94640.436621993606</v>
      </c>
      <c r="K38949" s="96">
        <v>5578129.839407295</v>
      </c>
    </row>
    <row r="38950" spans="6:11">
      <c r="F38950" s="128">
        <v>0.38828163384616754</v>
      </c>
      <c r="G38950" s="129">
        <v>9.4602434223986798</v>
      </c>
      <c r="H38950" s="96">
        <v>-2857921.6227628165</v>
      </c>
      <c r="I38950" s="96">
        <v>-2857921.6227628165</v>
      </c>
      <c r="J38950" s="96">
        <v>0</v>
      </c>
      <c r="K38950" s="96">
        <v>0</v>
      </c>
    </row>
    <row r="38951" spans="6:11">
      <c r="F38951" s="128">
        <v>0.77267062112928464</v>
      </c>
      <c r="G38951" s="129">
        <v>16.048331248300176</v>
      </c>
      <c r="H38951" s="96">
        <v>-2857921.6227628165</v>
      </c>
      <c r="I38951" s="96">
        <v>-2857921.6227628165</v>
      </c>
      <c r="J38951" s="96">
        <v>0</v>
      </c>
      <c r="K38951" s="96">
        <v>0</v>
      </c>
    </row>
    <row r="38952" spans="6:11">
      <c r="F38952" s="128">
        <v>0.22732937887071536</v>
      </c>
      <c r="G38952" s="129">
        <v>14.813553049549325</v>
      </c>
      <c r="H38952" s="96">
        <v>-2857921.6227628165</v>
      </c>
      <c r="I38952" s="96">
        <v>-2857921.6227628165</v>
      </c>
      <c r="J38952" s="96">
        <v>0</v>
      </c>
      <c r="K38952" s="96">
        <v>0</v>
      </c>
    </row>
    <row r="38953" spans="6:11">
      <c r="F38953" s="128">
        <v>0.39644772363361935</v>
      </c>
      <c r="G38953" s="129">
        <v>52.834589356639945</v>
      </c>
      <c r="H38953" s="96">
        <v>-2857921.6227628165</v>
      </c>
      <c r="I38953" s="96">
        <v>-2857921.6227628165</v>
      </c>
      <c r="J38953" s="96">
        <v>0</v>
      </c>
      <c r="K38953" s="96">
        <v>0</v>
      </c>
    </row>
    <row r="38954" spans="6:11">
      <c r="F38954" s="128">
        <v>0.60355227636638065</v>
      </c>
      <c r="G38954" s="129">
        <v>5.0492262021361443</v>
      </c>
      <c r="H38954" s="96">
        <v>-2857921.6227628165</v>
      </c>
      <c r="I38954" s="96">
        <v>-2857921.6227628165</v>
      </c>
      <c r="J38954" s="96">
        <v>0</v>
      </c>
      <c r="K38954" s="96">
        <v>0</v>
      </c>
    </row>
    <row r="38955" spans="6:11">
      <c r="F38955" s="128">
        <v>4.3751419042488138E-3</v>
      </c>
      <c r="G38955" s="129">
        <v>26.222746557260876</v>
      </c>
      <c r="H38955" s="96">
        <v>-2857921.6227628165</v>
      </c>
      <c r="I38955" s="96">
        <v>-2857921.6227628165</v>
      </c>
      <c r="J38955" s="96">
        <v>0</v>
      </c>
      <c r="K38955" s="96">
        <v>0</v>
      </c>
    </row>
    <row r="38956" spans="6:11">
      <c r="F38956" s="128">
        <v>0.99562485809575119</v>
      </c>
      <c r="G38956" s="129">
        <v>4.3847408456422113E-2</v>
      </c>
      <c r="H38956" s="96">
        <v>5968822.9954678025</v>
      </c>
      <c r="I38956" s="96">
        <v>0</v>
      </c>
      <c r="J38956" s="96">
        <v>-26285.628629243067</v>
      </c>
      <c r="K38956" s="96">
        <v>5995108.6240970455</v>
      </c>
    </row>
    <row r="38957" spans="6:11">
      <c r="F38957" s="128">
        <v>0.1679100947985015</v>
      </c>
      <c r="G38957" s="129">
        <v>0.39836229707192644</v>
      </c>
      <c r="H38957" s="96">
        <v>5718055.0857090652</v>
      </c>
      <c r="I38957" s="96">
        <v>-149296.34340658187</v>
      </c>
      <c r="J38957" s="96">
        <v>-88355.636282881635</v>
      </c>
      <c r="K38957" s="96">
        <v>5955707.0653985282</v>
      </c>
    </row>
    <row r="38958" spans="6:11">
      <c r="F38958" s="128">
        <v>0.8320899052014985</v>
      </c>
      <c r="G38958" s="129">
        <v>1.8381478486247989</v>
      </c>
      <c r="H38958" s="96">
        <v>4716580.0815150887</v>
      </c>
      <c r="I38958" s="96">
        <v>-1030641.4004800867</v>
      </c>
      <c r="J38958" s="96">
        <v>-51108.368325818759</v>
      </c>
      <c r="K38958" s="96">
        <v>5798329.8503209939</v>
      </c>
    </row>
    <row r="38959" spans="6:11">
      <c r="F38959" s="128">
        <v>0.50447166278754763</v>
      </c>
      <c r="G38959" s="129">
        <v>10.163836607333183</v>
      </c>
      <c r="H38959" s="96">
        <v>-2857921.6227628165</v>
      </c>
      <c r="I38959" s="96">
        <v>-2857921.6227628165</v>
      </c>
      <c r="J38959" s="96">
        <v>0</v>
      </c>
      <c r="K38959" s="96">
        <v>0</v>
      </c>
    </row>
    <row r="38960" spans="6:11">
      <c r="F38960" s="128">
        <v>0.49552833721245237</v>
      </c>
      <c r="G38960" s="129">
        <v>7.0213073772028194</v>
      </c>
      <c r="H38960" s="96">
        <v>-2857921.6227628165</v>
      </c>
      <c r="I38960" s="96">
        <v>-2857921.6227628165</v>
      </c>
      <c r="J38960" s="96">
        <v>0</v>
      </c>
      <c r="K38960" s="96">
        <v>0</v>
      </c>
    </row>
    <row r="38961" spans="6:11">
      <c r="F38961" s="128">
        <v>0.75229259476648569</v>
      </c>
      <c r="G38961" s="129">
        <v>11.134662515288884</v>
      </c>
      <c r="H38961" s="96">
        <v>-2857921.6227628165</v>
      </c>
      <c r="I38961" s="96">
        <v>-2857921.6227628165</v>
      </c>
      <c r="J38961" s="96">
        <v>0</v>
      </c>
      <c r="K38961" s="96">
        <v>0</v>
      </c>
    </row>
    <row r="38962" spans="6:11">
      <c r="F38962" s="128">
        <v>0.24770740523351431</v>
      </c>
      <c r="G38962" s="129">
        <v>13.955070469566527</v>
      </c>
      <c r="H38962" s="96">
        <v>-2857921.6227628165</v>
      </c>
      <c r="I38962" s="96">
        <v>-2857921.6227628165</v>
      </c>
      <c r="J38962" s="96">
        <v>0</v>
      </c>
      <c r="K38962" s="96">
        <v>0</v>
      </c>
    </row>
    <row r="38963" spans="6:11">
      <c r="F38963" s="128">
        <v>0.45491553904991344</v>
      </c>
      <c r="G38963" s="129">
        <v>6.1270795051997391</v>
      </c>
      <c r="H38963" s="96">
        <v>-2857921.6227628165</v>
      </c>
      <c r="I38963" s="96">
        <v>-2857921.6227628165</v>
      </c>
      <c r="J38963" s="96">
        <v>0</v>
      </c>
      <c r="K38963" s="96">
        <v>0</v>
      </c>
    </row>
    <row r="38964" spans="6:11">
      <c r="F38964" s="128">
        <v>0.54508446095008656</v>
      </c>
      <c r="G38964" s="129">
        <v>6.0681452210581464</v>
      </c>
      <c r="H38964" s="96">
        <v>-2857921.6227628165</v>
      </c>
      <c r="I38964" s="96">
        <v>-2857921.6227628165</v>
      </c>
      <c r="J38964" s="96">
        <v>0</v>
      </c>
      <c r="K38964" s="96">
        <v>0</v>
      </c>
    </row>
    <row r="38965" spans="6:11">
      <c r="F38965" s="128">
        <v>0.517919247204217</v>
      </c>
      <c r="G38965" s="129">
        <v>18.914704504989952</v>
      </c>
      <c r="H38965" s="96">
        <v>-2857921.6227628165</v>
      </c>
      <c r="I38965" s="96">
        <v>-2857921.6227628165</v>
      </c>
      <c r="J38965" s="96">
        <v>0</v>
      </c>
      <c r="K38965" s="96">
        <v>0</v>
      </c>
    </row>
    <row r="38966" spans="6:11">
      <c r="F38966" s="128">
        <v>0.482080752795783</v>
      </c>
      <c r="G38966" s="129">
        <v>7.2964364204356764</v>
      </c>
      <c r="H38966" s="96">
        <v>-2857921.6227628165</v>
      </c>
      <c r="I38966" s="96">
        <v>-2857921.6227628165</v>
      </c>
      <c r="J38966" s="96">
        <v>0</v>
      </c>
      <c r="K38966" s="96">
        <v>0</v>
      </c>
    </row>
    <row r="38967" spans="6:11">
      <c r="F38967" s="128">
        <v>0.91513801796903893</v>
      </c>
      <c r="G38967" s="129">
        <v>16.736696851234452</v>
      </c>
      <c r="H38967" s="96">
        <v>-2857921.6227628165</v>
      </c>
      <c r="I38967" s="96">
        <v>-2857921.6227628165</v>
      </c>
      <c r="J38967" s="96">
        <v>0</v>
      </c>
      <c r="K38967" s="96">
        <v>0</v>
      </c>
    </row>
    <row r="38968" spans="6:11">
      <c r="F38968" s="128">
        <v>8.486198203096107E-2</v>
      </c>
      <c r="G38968" s="129">
        <v>24.667290829999121</v>
      </c>
      <c r="H38968" s="96">
        <v>-2857921.6227628165</v>
      </c>
      <c r="I38968" s="96">
        <v>-2857921.6227628165</v>
      </c>
      <c r="J38968" s="96">
        <v>0</v>
      </c>
      <c r="K38968" s="96">
        <v>0</v>
      </c>
    </row>
    <row r="38969" spans="6:11">
      <c r="F38969" s="128">
        <v>0.90696408798581696</v>
      </c>
      <c r="G38969" s="129">
        <v>16.90601282974292</v>
      </c>
      <c r="H38969" s="96">
        <v>-2857921.6227628165</v>
      </c>
      <c r="I38969" s="96">
        <v>-2857921.6227628165</v>
      </c>
      <c r="J38969" s="96">
        <v>0</v>
      </c>
      <c r="K38969" s="96">
        <v>0</v>
      </c>
    </row>
    <row r="38970" spans="6:11">
      <c r="F38970" s="128">
        <v>9.3035912014183042E-2</v>
      </c>
      <c r="G38970" s="129">
        <v>23.747697096757307</v>
      </c>
      <c r="H38970" s="96">
        <v>-2857921.6227628165</v>
      </c>
      <c r="I38970" s="96">
        <v>-2857921.6227628165</v>
      </c>
      <c r="J38970" s="96">
        <v>0</v>
      </c>
      <c r="K38970" s="96">
        <v>0</v>
      </c>
    </row>
    <row r="38971" spans="6:11">
      <c r="F38971" s="128">
        <v>0.47497715652671468</v>
      </c>
      <c r="G38971" s="129">
        <v>2.5435899075897708</v>
      </c>
      <c r="H38971" s="96">
        <v>4235623.3771416713</v>
      </c>
      <c r="I38971" s="96">
        <v>-1462178.1651097869</v>
      </c>
      <c r="J38971" s="96">
        <v>-24944.09619582404</v>
      </c>
      <c r="K38971" s="96">
        <v>5722745.6384472819</v>
      </c>
    </row>
    <row r="38972" spans="6:11">
      <c r="F38972" s="128">
        <v>0.52502284347328532</v>
      </c>
      <c r="G38972" s="129">
        <v>6.4431350595941943</v>
      </c>
      <c r="H38972" s="96">
        <v>-2857921.6227628165</v>
      </c>
      <c r="I38972" s="96">
        <v>-2857921.6227628165</v>
      </c>
      <c r="J38972" s="96">
        <v>0</v>
      </c>
      <c r="K38972" s="96">
        <v>0</v>
      </c>
    </row>
    <row r="38973" spans="6:11">
      <c r="F38973" s="128">
        <v>0.61893122944535783</v>
      </c>
      <c r="G38973" s="129">
        <v>7.2113361871531172</v>
      </c>
      <c r="H38973" s="96">
        <v>-2857921.6227628165</v>
      </c>
      <c r="I38973" s="96">
        <v>-2857921.6227628165</v>
      </c>
      <c r="J38973" s="96">
        <v>0</v>
      </c>
      <c r="K38973" s="96">
        <v>0</v>
      </c>
    </row>
    <row r="38974" spans="6:11">
      <c r="F38974" s="128">
        <v>0.38106877055464217</v>
      </c>
      <c r="G38974" s="129">
        <v>9.6477542000020922</v>
      </c>
      <c r="H38974" s="96">
        <v>-2857921.6227628165</v>
      </c>
      <c r="I38974" s="96">
        <v>-2857921.6227628165</v>
      </c>
      <c r="J38974" s="96">
        <v>0</v>
      </c>
      <c r="K38974" s="96">
        <v>0</v>
      </c>
    </row>
    <row r="38975" spans="6:11">
      <c r="F38975" s="128">
        <v>4.8211823017290656E-2</v>
      </c>
      <c r="G38975" s="129">
        <v>17.24789407878183</v>
      </c>
      <c r="H38975" s="96">
        <v>-2857921.6227628165</v>
      </c>
      <c r="I38975" s="96">
        <v>-2857921.6227628165</v>
      </c>
      <c r="J38975" s="96">
        <v>0</v>
      </c>
      <c r="K38975" s="96">
        <v>0</v>
      </c>
    </row>
    <row r="38976" spans="6:11">
      <c r="F38976" s="128">
        <v>0.95178817698270934</v>
      </c>
      <c r="G38976" s="129">
        <v>0.49412772117697379</v>
      </c>
      <c r="H38976" s="96">
        <v>5650682.6317357691</v>
      </c>
      <c r="I38976" s="96">
        <v>-149296.34340658187</v>
      </c>
      <c r="J38976" s="96">
        <v>-145129.00767589867</v>
      </c>
      <c r="K38976" s="96">
        <v>5945107.9828182496</v>
      </c>
    </row>
    <row r="38977" spans="6:11">
      <c r="F38977" s="128">
        <v>0.96403444143759076</v>
      </c>
      <c r="G38977" s="129">
        <v>26.90728809313557</v>
      </c>
      <c r="H38977" s="96">
        <v>-2857921.6227628165</v>
      </c>
      <c r="I38977" s="96">
        <v>-2857921.6227628165</v>
      </c>
      <c r="J38977" s="96">
        <v>0</v>
      </c>
      <c r="K38977" s="96">
        <v>0</v>
      </c>
    </row>
    <row r="38978" spans="6:11">
      <c r="F38978" s="128">
        <v>3.5965558562409239E-2</v>
      </c>
      <c r="G38978" s="129">
        <v>33.251935050616261</v>
      </c>
      <c r="H38978" s="96">
        <v>-2857921.6227628165</v>
      </c>
      <c r="I38978" s="96">
        <v>-2857921.6227628165</v>
      </c>
      <c r="J38978" s="96">
        <v>0</v>
      </c>
      <c r="K38978" s="96">
        <v>0</v>
      </c>
    </row>
    <row r="38979" spans="6:11">
      <c r="F38979" s="128">
        <v>0.80233212812523869</v>
      </c>
      <c r="G38979" s="129">
        <v>12.074695104475714</v>
      </c>
      <c r="H38979" s="96">
        <v>-2857921.6227628165</v>
      </c>
      <c r="I38979" s="96">
        <v>-2857921.6227628165</v>
      </c>
      <c r="J38979" s="96">
        <v>0</v>
      </c>
      <c r="K38979" s="96">
        <v>0</v>
      </c>
    </row>
    <row r="38980" spans="6:11">
      <c r="F38980" s="128">
        <v>0.19766787187476131</v>
      </c>
      <c r="G38980" s="129">
        <v>16.211670714969369</v>
      </c>
      <c r="H38980" s="96">
        <v>-2857921.6227628165</v>
      </c>
      <c r="I38980" s="96">
        <v>-2857921.6227628165</v>
      </c>
      <c r="J38980" s="96">
        <v>0</v>
      </c>
      <c r="K38980" s="96">
        <v>0</v>
      </c>
    </row>
    <row r="38981" spans="6:11">
      <c r="F38981" s="128">
        <v>0.23953746643410967</v>
      </c>
      <c r="G38981" s="129">
        <v>1.4677816056225046</v>
      </c>
      <c r="H38981" s="96">
        <v>4971680.5055076629</v>
      </c>
      <c r="I38981" s="96">
        <v>-739587.61031092564</v>
      </c>
      <c r="J38981" s="96">
        <v>-127143.23791542249</v>
      </c>
      <c r="K38981" s="96">
        <v>5838411.3537340108</v>
      </c>
    </row>
    <row r="38982" spans="6:11">
      <c r="F38982" s="128">
        <v>0.76046253356589033</v>
      </c>
      <c r="G38982" s="129">
        <v>2.738284340244618</v>
      </c>
      <c r="H38982" s="96">
        <v>4104017.0127066458</v>
      </c>
      <c r="I38982" s="96">
        <v>-1462178.1651097869</v>
      </c>
      <c r="J38982" s="96">
        <v>-135864.06632279974</v>
      </c>
      <c r="K38982" s="96">
        <v>5702059.2441392327</v>
      </c>
    </row>
    <row r="38983" spans="6:11">
      <c r="F38983" s="128">
        <v>0.81004943897036519</v>
      </c>
      <c r="G38983" s="129">
        <v>3.9049407013746227</v>
      </c>
      <c r="H38983" s="96">
        <v>3325049.0860110815</v>
      </c>
      <c r="I38983" s="96">
        <v>-2168162.2873492301</v>
      </c>
      <c r="J38983" s="96">
        <v>-86447.117594803887</v>
      </c>
      <c r="K38983" s="96">
        <v>5579658.4909551153</v>
      </c>
    </row>
    <row r="38984" spans="6:11">
      <c r="F38984" s="128">
        <v>0.18995056102963481</v>
      </c>
      <c r="G38984" s="129">
        <v>16.609914457880588</v>
      </c>
      <c r="H38984" s="96">
        <v>-2857921.6227628165</v>
      </c>
      <c r="I38984" s="96">
        <v>-2857921.6227628165</v>
      </c>
      <c r="J38984" s="96">
        <v>0</v>
      </c>
      <c r="K38984" s="96">
        <v>0</v>
      </c>
    </row>
    <row r="38985" spans="6:11">
      <c r="F38985" s="128">
        <v>0.10623873699493147</v>
      </c>
      <c r="G38985" s="129">
        <v>5.7760788005603514</v>
      </c>
      <c r="H38985" s="96">
        <v>-2857921.6227628165</v>
      </c>
      <c r="I38985" s="96">
        <v>-2857921.6227628165</v>
      </c>
      <c r="J38985" s="96">
        <v>0</v>
      </c>
      <c r="K38985" s="96">
        <v>0</v>
      </c>
    </row>
    <row r="38986" spans="6:11">
      <c r="F38986" s="128">
        <v>0.89376126300506853</v>
      </c>
      <c r="G38986" s="129">
        <v>1.1231658308961068</v>
      </c>
      <c r="H38986" s="96">
        <v>5210544.4797147</v>
      </c>
      <c r="I38986" s="96">
        <v>-593042.51298518723</v>
      </c>
      <c r="J38986" s="96">
        <v>-72367.917762392593</v>
      </c>
      <c r="K38986" s="96">
        <v>5875954.9104622798</v>
      </c>
    </row>
    <row r="38987" spans="6:11">
      <c r="F38987" s="128">
        <v>0.64933329219203884</v>
      </c>
      <c r="G38987" s="129">
        <v>17.733101209292393</v>
      </c>
      <c r="H38987" s="96">
        <v>-2857921.6227628165</v>
      </c>
      <c r="I38987" s="96">
        <v>-2857921.6227628165</v>
      </c>
      <c r="J38987" s="96">
        <v>0</v>
      </c>
      <c r="K38987" s="96">
        <v>0</v>
      </c>
    </row>
    <row r="38988" spans="6:11">
      <c r="F38988" s="128">
        <v>0.35066670780796116</v>
      </c>
      <c r="G38988" s="129">
        <v>10.479190570295152</v>
      </c>
      <c r="H38988" s="96">
        <v>-2857921.6227628165</v>
      </c>
      <c r="I38988" s="96">
        <v>-2857921.6227628165</v>
      </c>
      <c r="J38988" s="96">
        <v>0</v>
      </c>
      <c r="K38988" s="96">
        <v>0</v>
      </c>
    </row>
    <row r="38989" spans="6:11">
      <c r="F38989" s="128">
        <v>0.19884817057693871</v>
      </c>
      <c r="G38989" s="129">
        <v>4.5712696700191744</v>
      </c>
      <c r="H38989" s="96">
        <v>2887717.5435485118</v>
      </c>
      <c r="I38989" s="96">
        <v>-2583940.8049289733</v>
      </c>
      <c r="J38989" s="96">
        <v>-39274.18883384989</v>
      </c>
      <c r="K38989" s="96">
        <v>5510932.5373113351</v>
      </c>
    </row>
    <row r="38990" spans="6:11">
      <c r="F38990" s="128">
        <v>0.80115182942306129</v>
      </c>
      <c r="G38990" s="129">
        <v>2.2170480003455451</v>
      </c>
      <c r="H38990" s="96">
        <v>4457491.8882047581</v>
      </c>
      <c r="I38990" s="96">
        <v>-1175156.386645427</v>
      </c>
      <c r="J38990" s="96">
        <v>-124961.25519577967</v>
      </c>
      <c r="K38990" s="96">
        <v>5757609.5300459648</v>
      </c>
    </row>
    <row r="38991" spans="6:11">
      <c r="F38991" s="128">
        <v>0.62808845625508303</v>
      </c>
      <c r="G38991" s="129">
        <v>3.7838730660331379</v>
      </c>
      <c r="H38991" s="96">
        <v>3405133.3241626038</v>
      </c>
      <c r="I38991" s="96">
        <v>-2168162.2873492301</v>
      </c>
      <c r="J38991" s="96">
        <v>-18941.635621265672</v>
      </c>
      <c r="K38991" s="96">
        <v>5592237.2471330995</v>
      </c>
    </row>
    <row r="38992" spans="6:11">
      <c r="F38992" s="128">
        <v>0.37191154374491697</v>
      </c>
      <c r="G38992" s="129">
        <v>9.8909923861641982</v>
      </c>
      <c r="H38992" s="96">
        <v>-2857921.6227628165</v>
      </c>
      <c r="I38992" s="96">
        <v>-2857921.6227628165</v>
      </c>
      <c r="J38992" s="96">
        <v>0</v>
      </c>
      <c r="K38992" s="96">
        <v>0</v>
      </c>
    </row>
    <row r="38993" spans="6:11">
      <c r="F38993" s="128">
        <v>0.91335563693094224</v>
      </c>
      <c r="G38993" s="129">
        <v>11.726402219755633</v>
      </c>
      <c r="H38993" s="96">
        <v>-2857921.6227628165</v>
      </c>
      <c r="I38993" s="96">
        <v>-2857921.6227628165</v>
      </c>
      <c r="J38993" s="96">
        <v>0</v>
      </c>
      <c r="K38993" s="96">
        <v>0</v>
      </c>
    </row>
    <row r="38994" spans="6:11">
      <c r="F38994" s="128">
        <v>8.6644363069057762E-2</v>
      </c>
      <c r="G38994" s="129">
        <v>24.459433189578874</v>
      </c>
      <c r="H38994" s="96">
        <v>-2857921.6227628165</v>
      </c>
      <c r="I38994" s="96">
        <v>-2857921.6227628165</v>
      </c>
      <c r="J38994" s="96">
        <v>0</v>
      </c>
      <c r="K38994" s="96">
        <v>0</v>
      </c>
    </row>
    <row r="38995" spans="6:11">
      <c r="F38995" s="128">
        <v>0.50035251279998449</v>
      </c>
      <c r="G38995" s="129">
        <v>10.687070218724545</v>
      </c>
      <c r="H38995" s="96">
        <v>-2857921.6227628165</v>
      </c>
      <c r="I38995" s="96">
        <v>-2857921.6227628165</v>
      </c>
      <c r="J38995" s="96">
        <v>0</v>
      </c>
      <c r="K38995" s="96">
        <v>0</v>
      </c>
    </row>
    <row r="38996" spans="6:11">
      <c r="F38996" s="128">
        <v>0.49964748720001551</v>
      </c>
      <c r="G38996" s="129">
        <v>6.9385245480733797</v>
      </c>
      <c r="H38996" s="96">
        <v>-2857921.6227628165</v>
      </c>
      <c r="I38996" s="96">
        <v>-2857921.6227628165</v>
      </c>
      <c r="J38996" s="96">
        <v>0</v>
      </c>
      <c r="K38996" s="96">
        <v>0</v>
      </c>
    </row>
    <row r="38997" spans="6:11">
      <c r="F38997" s="128">
        <v>0.24300268303993622</v>
      </c>
      <c r="G38997" s="129">
        <v>19.719842935343845</v>
      </c>
      <c r="H38997" s="96">
        <v>-2857921.6227628165</v>
      </c>
      <c r="I38997" s="96">
        <v>-2857921.6227628165</v>
      </c>
      <c r="J38997" s="96">
        <v>0</v>
      </c>
      <c r="K38997" s="96">
        <v>0</v>
      </c>
    </row>
    <row r="38998" spans="6:11">
      <c r="F38998" s="128">
        <v>0.75699731696006378</v>
      </c>
      <c r="G38998" s="129">
        <v>2.7839556985735801</v>
      </c>
      <c r="H38998" s="96">
        <v>4073182.0182596603</v>
      </c>
      <c r="I38998" s="96">
        <v>-1604691.1635483941</v>
      </c>
      <c r="J38998" s="96">
        <v>-19344.292421571929</v>
      </c>
      <c r="K38998" s="96">
        <v>5697217.4742296264</v>
      </c>
    </row>
    <row r="38999" spans="6:11">
      <c r="F38999" s="128">
        <v>0.54021967042308172</v>
      </c>
      <c r="G38999" s="129">
        <v>4.9105356768033088</v>
      </c>
      <c r="H38999" s="96">
        <v>2667107.3838996841</v>
      </c>
      <c r="I38999" s="96">
        <v>-2721249.7159727258</v>
      </c>
      <c r="J38999" s="96">
        <v>-87909.030410357198</v>
      </c>
      <c r="K38999" s="96">
        <v>5476266.1302827671</v>
      </c>
    </row>
    <row r="39000" spans="6:11">
      <c r="F39000" s="128">
        <v>0.45978032957691828</v>
      </c>
      <c r="G39000" s="129">
        <v>7.7700644795764022</v>
      </c>
      <c r="H39000" s="96">
        <v>-2857921.6227628165</v>
      </c>
      <c r="I39000" s="96">
        <v>-2857921.6227628165</v>
      </c>
      <c r="J39000" s="96">
        <v>0</v>
      </c>
      <c r="K39000" s="96">
        <v>0</v>
      </c>
    </row>
    <row r="39001" spans="6:11">
      <c r="F39001" s="128">
        <v>0.19850449692297401</v>
      </c>
      <c r="G39001" s="129">
        <v>2.1882909369470585</v>
      </c>
      <c r="H39001" s="96">
        <v>4477070.6827416597</v>
      </c>
      <c r="I39001" s="96">
        <v>-1175156.386645427</v>
      </c>
      <c r="J39001" s="96">
        <v>-108462.92255268256</v>
      </c>
      <c r="K39001" s="96">
        <v>5760689.9919397691</v>
      </c>
    </row>
    <row r="39002" spans="6:11">
      <c r="F39002" s="128">
        <v>0.80149550307702599</v>
      </c>
      <c r="G39002" s="129">
        <v>2.2127591758204823</v>
      </c>
      <c r="H39002" s="96">
        <v>4460410.6405867934</v>
      </c>
      <c r="I39002" s="96">
        <v>-1175156.386645427</v>
      </c>
      <c r="J39002" s="96">
        <v>-122501.81794519688</v>
      </c>
      <c r="K39002" s="96">
        <v>5758068.8451774176</v>
      </c>
    </row>
    <row r="39003" spans="6:11">
      <c r="F39003" s="128">
        <v>0.8157618136599486</v>
      </c>
      <c r="G39003" s="129">
        <v>5.0816054347464619E-2</v>
      </c>
      <c r="H39003" s="96">
        <v>5963872.3659060234</v>
      </c>
      <c r="I39003" s="96">
        <v>0</v>
      </c>
      <c r="J39003" s="96">
        <v>-30459.24167243101</v>
      </c>
      <c r="K39003" s="96">
        <v>5994331.6075784545</v>
      </c>
    </row>
    <row r="39004" spans="6:11">
      <c r="F39004" s="128">
        <v>0.1842381863400514</v>
      </c>
      <c r="G39004" s="129">
        <v>16.915258675256968</v>
      </c>
      <c r="H39004" s="96">
        <v>-2857921.6227628165</v>
      </c>
      <c r="I39004" s="96">
        <v>-2857921.6227628165</v>
      </c>
      <c r="J39004" s="96">
        <v>0</v>
      </c>
      <c r="K39004" s="96">
        <v>0</v>
      </c>
    </row>
    <row r="39005" spans="6:11">
      <c r="F39005" s="128">
        <v>0.61956740612061878</v>
      </c>
      <c r="G39005" s="129">
        <v>5.4597881139000037</v>
      </c>
      <c r="H39005" s="96">
        <v>-2857921.6227628165</v>
      </c>
      <c r="I39005" s="96">
        <v>-2857921.6227628165</v>
      </c>
      <c r="J39005" s="96">
        <v>0</v>
      </c>
      <c r="K39005" s="96">
        <v>0</v>
      </c>
    </row>
    <row r="39006" spans="6:11">
      <c r="F39006" s="128">
        <v>0.38043259387938122</v>
      </c>
      <c r="G39006" s="129">
        <v>9.6644626880751723</v>
      </c>
      <c r="H39006" s="96">
        <v>-2857921.6227628165</v>
      </c>
      <c r="I39006" s="96">
        <v>-2857921.6227628165</v>
      </c>
      <c r="J39006" s="96">
        <v>0</v>
      </c>
      <c r="K39006" s="96">
        <v>0</v>
      </c>
    </row>
    <row r="39007" spans="6:11">
      <c r="F39007" s="128">
        <v>0.79020559965885218</v>
      </c>
      <c r="G39007" s="129">
        <v>1.6505867270611401</v>
      </c>
      <c r="H39007" s="96">
        <v>4845524.8573605269</v>
      </c>
      <c r="I39007" s="96">
        <v>-885452.85481691465</v>
      </c>
      <c r="J39007" s="96">
        <v>-87615.730998945161</v>
      </c>
      <c r="K39007" s="96">
        <v>5818593.4431763869</v>
      </c>
    </row>
    <row r="39008" spans="6:11">
      <c r="F39008" s="128">
        <v>0.20979440034114782</v>
      </c>
      <c r="G39008" s="129">
        <v>15.616272738377774</v>
      </c>
      <c r="H39008" s="96">
        <v>-2857921.6227628165</v>
      </c>
      <c r="I39008" s="96">
        <v>-2857921.6227628165</v>
      </c>
      <c r="J39008" s="96">
        <v>0</v>
      </c>
      <c r="K39008" s="96">
        <v>0</v>
      </c>
    </row>
    <row r="39009" spans="6:11">
      <c r="F39009" s="128">
        <v>0.90852243595017679</v>
      </c>
      <c r="G39009" s="129">
        <v>6.9724452883281467</v>
      </c>
      <c r="H39009" s="96">
        <v>-2857921.6227628165</v>
      </c>
      <c r="I39009" s="96">
        <v>-2857921.6227628165</v>
      </c>
      <c r="J39009" s="96">
        <v>0</v>
      </c>
      <c r="K39009" s="96">
        <v>0</v>
      </c>
    </row>
    <row r="39010" spans="6:11">
      <c r="F39010" s="128">
        <v>9.1477564049823212E-2</v>
      </c>
      <c r="G39010" s="129">
        <v>23.916615384087752</v>
      </c>
      <c r="H39010" s="96">
        <v>-2857921.6227628165</v>
      </c>
      <c r="I39010" s="96">
        <v>-2857921.6227628165</v>
      </c>
      <c r="J39010" s="96">
        <v>0</v>
      </c>
      <c r="K39010" s="96">
        <v>0</v>
      </c>
    </row>
    <row r="39011" spans="6:11">
      <c r="F39011" s="128">
        <v>0.37787346559819113</v>
      </c>
      <c r="G39011" s="129">
        <v>10.001980375783818</v>
      </c>
      <c r="H39011" s="96">
        <v>-2857921.6227628165</v>
      </c>
      <c r="I39011" s="96">
        <v>-2857921.6227628165</v>
      </c>
      <c r="J39011" s="96">
        <v>0</v>
      </c>
      <c r="K39011" s="96">
        <v>0</v>
      </c>
    </row>
    <row r="39012" spans="6:11">
      <c r="F39012" s="128">
        <v>0.62212653440180887</v>
      </c>
      <c r="G39012" s="129">
        <v>4.7461177541818005</v>
      </c>
      <c r="H39012" s="96">
        <v>2773911.9261688092</v>
      </c>
      <c r="I39012" s="96">
        <v>-2583940.8049289733</v>
      </c>
      <c r="J39012" s="96">
        <v>-135186.40468799818</v>
      </c>
      <c r="K39012" s="96">
        <v>5493039.1357857808</v>
      </c>
    </row>
    <row r="39013" spans="6:11">
      <c r="F39013" s="128">
        <v>0.52956457625982289</v>
      </c>
      <c r="G39013" s="129">
        <v>0.51349436799426385</v>
      </c>
      <c r="H39013" s="96">
        <v>5637047.513019505</v>
      </c>
      <c r="I39013" s="96">
        <v>-297900.07039749727</v>
      </c>
      <c r="J39013" s="96">
        <v>-8019.2404654935872</v>
      </c>
      <c r="K39013" s="96">
        <v>5942966.823882496</v>
      </c>
    </row>
    <row r="39014" spans="6:11">
      <c r="F39014" s="128">
        <v>0.47043542374017711</v>
      </c>
      <c r="G39014" s="129">
        <v>7.5409657966293757</v>
      </c>
      <c r="H39014" s="96">
        <v>-2857921.6227628165</v>
      </c>
      <c r="I39014" s="96">
        <v>-2857921.6227628165</v>
      </c>
      <c r="J39014" s="96">
        <v>0</v>
      </c>
      <c r="K39014" s="96">
        <v>0</v>
      </c>
    </row>
    <row r="39015" spans="6:11">
      <c r="F39015" s="128">
        <v>0.82998878860021452</v>
      </c>
      <c r="G39015" s="129">
        <v>14.207304238662239</v>
      </c>
      <c r="H39015" s="96">
        <v>-2857921.6227628165</v>
      </c>
      <c r="I39015" s="96">
        <v>-2857921.6227628165</v>
      </c>
      <c r="J39015" s="96">
        <v>0</v>
      </c>
      <c r="K39015" s="96">
        <v>0</v>
      </c>
    </row>
    <row r="39016" spans="6:11">
      <c r="F39016" s="128">
        <v>0.17001121139978548</v>
      </c>
      <c r="G39016" s="129">
        <v>17.718908946959392</v>
      </c>
      <c r="H39016" s="96">
        <v>-2857921.6227628165</v>
      </c>
      <c r="I39016" s="96">
        <v>-2857921.6227628165</v>
      </c>
      <c r="J39016" s="96">
        <v>0</v>
      </c>
      <c r="K39016" s="96">
        <v>0</v>
      </c>
    </row>
    <row r="39017" spans="6:11">
      <c r="F39017" s="128">
        <v>0.89885404917613843</v>
      </c>
      <c r="G39017" s="129">
        <v>26.130190676175278</v>
      </c>
      <c r="H39017" s="96">
        <v>-2857921.6227628165</v>
      </c>
      <c r="I39017" s="96">
        <v>-2857921.6227628165</v>
      </c>
      <c r="J39017" s="96">
        <v>0</v>
      </c>
      <c r="K39017" s="96">
        <v>0</v>
      </c>
    </row>
    <row r="39018" spans="6:11">
      <c r="F39018" s="128">
        <v>0.10114595082386157</v>
      </c>
      <c r="G39018" s="129">
        <v>22.911907475699412</v>
      </c>
      <c r="H39018" s="96">
        <v>-2857921.6227628165</v>
      </c>
      <c r="I39018" s="96">
        <v>-2857921.6227628165</v>
      </c>
      <c r="J39018" s="96">
        <v>0</v>
      </c>
      <c r="K39018" s="96">
        <v>0</v>
      </c>
    </row>
    <row r="39019" spans="6:11">
      <c r="F39019" s="128">
        <v>0.33220350738128324</v>
      </c>
      <c r="G39019" s="129">
        <v>14.879184070041244</v>
      </c>
      <c r="H39019" s="96">
        <v>-2857921.6227628165</v>
      </c>
      <c r="I39019" s="96">
        <v>-2857921.6227628165</v>
      </c>
      <c r="J39019" s="96">
        <v>0</v>
      </c>
      <c r="K39019" s="96">
        <v>0</v>
      </c>
    </row>
    <row r="39020" spans="6:11">
      <c r="F39020" s="128">
        <v>0.66779649261871676</v>
      </c>
      <c r="G39020" s="129">
        <v>4.0377180362965674</v>
      </c>
      <c r="H39020" s="96">
        <v>3237503.1896746606</v>
      </c>
      <c r="I39020" s="96">
        <v>-2307400.080373521</v>
      </c>
      <c r="J39020" s="96">
        <v>-20992.372043811538</v>
      </c>
      <c r="K39020" s="96">
        <v>5565895.6420919932</v>
      </c>
    </row>
    <row r="39021" spans="6:11">
      <c r="F39021" s="128">
        <v>0.2717534539147658</v>
      </c>
      <c r="G39021" s="129">
        <v>12.921602597865537</v>
      </c>
      <c r="H39021" s="96">
        <v>-2857921.6227628165</v>
      </c>
      <c r="I39021" s="96">
        <v>-2857921.6227628165</v>
      </c>
      <c r="J39021" s="96">
        <v>0</v>
      </c>
      <c r="K39021" s="96">
        <v>0</v>
      </c>
    </row>
    <row r="39022" spans="6:11">
      <c r="F39022" s="128">
        <v>0.7282465460852342</v>
      </c>
      <c r="G39022" s="129">
        <v>3.1711562591355955</v>
      </c>
      <c r="H39022" s="96">
        <v>3812984.2392268959</v>
      </c>
      <c r="I39022" s="96">
        <v>-1746543.0149025372</v>
      </c>
      <c r="J39022" s="96">
        <v>-96806.653240049243</v>
      </c>
      <c r="K39022" s="96">
        <v>5656333.9073694823</v>
      </c>
    </row>
    <row r="39023" spans="6:11">
      <c r="F39023" s="128">
        <v>0.84565918913058002</v>
      </c>
      <c r="G39023" s="129">
        <v>0.99162465301670244</v>
      </c>
      <c r="H39023" s="96">
        <v>5302216.6751876716</v>
      </c>
      <c r="I39023" s="96">
        <v>-445814.39416262286</v>
      </c>
      <c r="J39023" s="96">
        <v>-142317.94126823472</v>
      </c>
      <c r="K39023" s="96">
        <v>5890349.0106185293</v>
      </c>
    </row>
    <row r="39024" spans="6:11">
      <c r="F39024" s="128">
        <v>0.15434081086941998</v>
      </c>
      <c r="G39024" s="129">
        <v>18.685920641799061</v>
      </c>
      <c r="H39024" s="96">
        <v>-2857921.6227628165</v>
      </c>
      <c r="I39024" s="96">
        <v>-2857921.6227628165</v>
      </c>
      <c r="J39024" s="96">
        <v>0</v>
      </c>
      <c r="K39024" s="96">
        <v>0</v>
      </c>
    </row>
    <row r="39025" spans="6:11">
      <c r="F39025" s="128">
        <v>0.21007243985826296</v>
      </c>
      <c r="G39025" s="129">
        <v>18.755212070646561</v>
      </c>
      <c r="H39025" s="96">
        <v>-2857921.6227628165</v>
      </c>
      <c r="I39025" s="96">
        <v>-2857921.6227628165</v>
      </c>
      <c r="J39025" s="96">
        <v>0</v>
      </c>
      <c r="K39025" s="96">
        <v>0</v>
      </c>
    </row>
    <row r="39026" spans="6:11">
      <c r="F39026" s="128">
        <v>0.78992756014173704</v>
      </c>
      <c r="G39026" s="129">
        <v>2.3581403374852488</v>
      </c>
      <c r="H39026" s="96">
        <v>4361422.0398033131</v>
      </c>
      <c r="I39026" s="96">
        <v>-1319000.9380938543</v>
      </c>
      <c r="J39026" s="96">
        <v>-62096.56598666736</v>
      </c>
      <c r="K39026" s="96">
        <v>5742519.543883835</v>
      </c>
    </row>
    <row r="39027" spans="6:11">
      <c r="F39027" s="128">
        <v>0.44428461996915147</v>
      </c>
      <c r="G39027" s="129">
        <v>5.5890569498120657</v>
      </c>
      <c r="H39027" s="96">
        <v>-2857921.6227628165</v>
      </c>
      <c r="I39027" s="96">
        <v>-2857921.6227628165</v>
      </c>
      <c r="J39027" s="96">
        <v>0</v>
      </c>
      <c r="K39027" s="96">
        <v>0</v>
      </c>
    </row>
    <row r="39028" spans="6:11">
      <c r="F39028" s="128">
        <v>0.55571538003084853</v>
      </c>
      <c r="G39028" s="129">
        <v>5.8749902221971482</v>
      </c>
      <c r="H39028" s="96">
        <v>-2857921.6227628165</v>
      </c>
      <c r="I39028" s="96">
        <v>-2857921.6227628165</v>
      </c>
      <c r="J39028" s="96">
        <v>0</v>
      </c>
      <c r="K39028" s="96">
        <v>0</v>
      </c>
    </row>
    <row r="39029" spans="6:11">
      <c r="F39029" s="128">
        <v>0.92092362958178076</v>
      </c>
      <c r="G39029" s="129">
        <v>1.7591348873902448</v>
      </c>
      <c r="H39029" s="96">
        <v>4770911.9556448339</v>
      </c>
      <c r="I39029" s="96">
        <v>-1030641.4004800867</v>
      </c>
      <c r="J39029" s="96">
        <v>-5304.2227486962011</v>
      </c>
      <c r="K39029" s="96">
        <v>5806857.5788736166</v>
      </c>
    </row>
    <row r="39030" spans="6:11">
      <c r="F39030" s="128">
        <v>7.9076370418219244E-2</v>
      </c>
      <c r="G39030" s="129">
        <v>25.37341179327645</v>
      </c>
      <c r="H39030" s="96">
        <v>-2857921.6227628165</v>
      </c>
      <c r="I39030" s="96">
        <v>-2857921.6227628165</v>
      </c>
      <c r="J39030" s="96">
        <v>0</v>
      </c>
      <c r="K39030" s="96">
        <v>0</v>
      </c>
    </row>
    <row r="39031" spans="6:11">
      <c r="F39031" s="128">
        <v>0.72052324697082593</v>
      </c>
      <c r="G39031" s="129">
        <v>9.7996952532742476</v>
      </c>
      <c r="H39031" s="96">
        <v>-2857921.6227628165</v>
      </c>
      <c r="I39031" s="96">
        <v>-2857921.6227628165</v>
      </c>
      <c r="J39031" s="96">
        <v>0</v>
      </c>
      <c r="K39031" s="96">
        <v>0</v>
      </c>
    </row>
    <row r="39032" spans="6:11">
      <c r="F39032" s="128">
        <v>0.27947675302917407</v>
      </c>
      <c r="G39032" s="129">
        <v>12.748361632658547</v>
      </c>
      <c r="H39032" s="96">
        <v>-2857921.6227628165</v>
      </c>
      <c r="I39032" s="96">
        <v>-2857921.6227628165</v>
      </c>
      <c r="J39032" s="96">
        <v>0</v>
      </c>
      <c r="K39032" s="96">
        <v>0</v>
      </c>
    </row>
    <row r="39033" spans="6:11">
      <c r="F39033" s="128">
        <v>0.81374384161187763</v>
      </c>
      <c r="G39033" s="129">
        <v>6.8770421979896295</v>
      </c>
      <c r="H39033" s="96">
        <v>-2857921.6227628165</v>
      </c>
      <c r="I39033" s="96">
        <v>-2857921.6227628165</v>
      </c>
      <c r="J39033" s="96">
        <v>0</v>
      </c>
      <c r="K39033" s="96">
        <v>0</v>
      </c>
    </row>
    <row r="39034" spans="6:11">
      <c r="F39034" s="128">
        <v>0.18625615838812237</v>
      </c>
      <c r="G39034" s="129">
        <v>16.806323570979817</v>
      </c>
      <c r="H39034" s="96">
        <v>-2857921.6227628165</v>
      </c>
      <c r="I39034" s="96">
        <v>-2857921.6227628165</v>
      </c>
      <c r="J39034" s="96">
        <v>0</v>
      </c>
      <c r="K39034" s="96">
        <v>0</v>
      </c>
    </row>
    <row r="39035" spans="6:11">
      <c r="F39035" s="128">
        <v>0.21537604722308012</v>
      </c>
      <c r="G39035" s="129">
        <v>1.0241074308331868</v>
      </c>
      <c r="H39035" s="96">
        <v>5279557.9411892444</v>
      </c>
      <c r="I39035" s="96">
        <v>-593042.51298518723</v>
      </c>
      <c r="J39035" s="96">
        <v>-14190.802207681285</v>
      </c>
      <c r="K39035" s="96">
        <v>5886791.2563821124</v>
      </c>
    </row>
    <row r="39036" spans="6:11">
      <c r="F39036" s="128">
        <v>0.78462395277691988</v>
      </c>
      <c r="G39036" s="129">
        <v>2.4255071702505808</v>
      </c>
      <c r="H39036" s="96">
        <v>4315673.7164728492</v>
      </c>
      <c r="I39036" s="96">
        <v>-1319000.9380938543</v>
      </c>
      <c r="J39036" s="96">
        <v>-100653.88592461807</v>
      </c>
      <c r="K39036" s="96">
        <v>5735328.5404913221</v>
      </c>
    </row>
    <row r="39037" spans="6:11">
      <c r="F39037" s="128">
        <v>0.66900309983164874</v>
      </c>
      <c r="G39037" s="129">
        <v>8.3072937562501163</v>
      </c>
      <c r="H39037" s="96">
        <v>-2857921.6227628165</v>
      </c>
      <c r="I39037" s="96">
        <v>-2857921.6227628165</v>
      </c>
      <c r="J39037" s="96">
        <v>0</v>
      </c>
      <c r="K39037" s="96">
        <v>0</v>
      </c>
    </row>
    <row r="39038" spans="6:11">
      <c r="F39038" s="128">
        <v>0.33099690016835126</v>
      </c>
      <c r="G39038" s="129">
        <v>11.056462686992248</v>
      </c>
      <c r="H39038" s="96">
        <v>-2857921.6227628165</v>
      </c>
      <c r="I39038" s="96">
        <v>-2857921.6227628165</v>
      </c>
      <c r="J39038" s="96">
        <v>0</v>
      </c>
      <c r="K39038" s="96">
        <v>0</v>
      </c>
    </row>
    <row r="39039" spans="6:11">
      <c r="F39039" s="128">
        <v>0.56839221472546775</v>
      </c>
      <c r="G39039" s="129">
        <v>7.6046648481540888</v>
      </c>
      <c r="H39039" s="96">
        <v>-2857921.6227628165</v>
      </c>
      <c r="I39039" s="96">
        <v>-2857921.6227628165</v>
      </c>
      <c r="J39039" s="96">
        <v>0</v>
      </c>
      <c r="K39039" s="96">
        <v>0</v>
      </c>
    </row>
    <row r="39040" spans="6:11">
      <c r="F39040" s="128">
        <v>0.43160778527453225</v>
      </c>
      <c r="G39040" s="129">
        <v>8.4023800759000853</v>
      </c>
      <c r="H39040" s="96">
        <v>-2857921.6227628165</v>
      </c>
      <c r="I39040" s="96">
        <v>-2857921.6227628165</v>
      </c>
      <c r="J39040" s="96">
        <v>0</v>
      </c>
      <c r="K39040" s="96">
        <v>0</v>
      </c>
    </row>
    <row r="39041" spans="6:11">
      <c r="F39041" s="128">
        <v>0.74997814618868863</v>
      </c>
      <c r="G39041" s="129">
        <v>1.7579448274411493</v>
      </c>
      <c r="H39041" s="96">
        <v>4771731.4052864946</v>
      </c>
      <c r="I39041" s="96">
        <v>-1030641.4004800867</v>
      </c>
      <c r="J39041" s="96">
        <v>-4613.3099902246331</v>
      </c>
      <c r="K39041" s="96">
        <v>5806986.115756806</v>
      </c>
    </row>
    <row r="39042" spans="6:11">
      <c r="F39042" s="128">
        <v>0.25002185381131137</v>
      </c>
      <c r="G39042" s="129">
        <v>13.862069496951349</v>
      </c>
      <c r="H39042" s="96">
        <v>-2857921.6227628165</v>
      </c>
      <c r="I39042" s="96">
        <v>-2857921.6227628165</v>
      </c>
      <c r="J39042" s="96">
        <v>0</v>
      </c>
      <c r="K39042" s="96">
        <v>0</v>
      </c>
    </row>
    <row r="39043" spans="6:11">
      <c r="F39043" s="128">
        <v>0.73298450837603402</v>
      </c>
      <c r="G39043" s="129">
        <v>4.2338595381064597</v>
      </c>
      <c r="H39043" s="96">
        <v>3108543.8567516389</v>
      </c>
      <c r="I39043" s="96">
        <v>-2307400.080373521</v>
      </c>
      <c r="J39043" s="96">
        <v>-129683.0216554278</v>
      </c>
      <c r="K39043" s="96">
        <v>5545626.9587805877</v>
      </c>
    </row>
    <row r="39044" spans="6:11">
      <c r="F39044" s="128">
        <v>0.26701549162396598</v>
      </c>
      <c r="G39044" s="129">
        <v>13.204486012015012</v>
      </c>
      <c r="H39044" s="96">
        <v>-2857921.6227628165</v>
      </c>
      <c r="I39044" s="96">
        <v>-2857921.6227628165</v>
      </c>
      <c r="J39044" s="96">
        <v>0</v>
      </c>
      <c r="K39044" s="96">
        <v>0</v>
      </c>
    </row>
    <row r="39045" spans="6:11">
      <c r="F39045" s="128">
        <v>0.75671872085767133</v>
      </c>
      <c r="G39045" s="129">
        <v>55.970709161941677</v>
      </c>
      <c r="H39045" s="96">
        <v>-2857921.6227628165</v>
      </c>
      <c r="I39045" s="96">
        <v>-2857921.6227628165</v>
      </c>
      <c r="J39045" s="96">
        <v>0</v>
      </c>
      <c r="K39045" s="96">
        <v>0</v>
      </c>
    </row>
    <row r="39046" spans="6:11">
      <c r="F39046" s="128">
        <v>0.24328127914232867</v>
      </c>
      <c r="G39046" s="129">
        <v>14.135369777251379</v>
      </c>
      <c r="H39046" s="96">
        <v>-2857921.6227628165</v>
      </c>
      <c r="I39046" s="96">
        <v>-2857921.6227628165</v>
      </c>
      <c r="J39046" s="96">
        <v>0</v>
      </c>
      <c r="K39046" s="96">
        <v>0</v>
      </c>
    </row>
    <row r="39047" spans="6:11">
      <c r="F39047" s="128">
        <v>0.6691306353238331</v>
      </c>
      <c r="G39047" s="129">
        <v>8.3335922635346424</v>
      </c>
      <c r="H39047" s="96">
        <v>-2857921.6227628165</v>
      </c>
      <c r="I39047" s="96">
        <v>-2857921.6227628165</v>
      </c>
      <c r="J39047" s="96">
        <v>0</v>
      </c>
      <c r="K39047" s="96">
        <v>0</v>
      </c>
    </row>
    <row r="39048" spans="6:11">
      <c r="F39048" s="128">
        <v>0.3308693646761669</v>
      </c>
      <c r="G39048" s="129">
        <v>11.06031650159308</v>
      </c>
      <c r="H39048" s="96">
        <v>-2857921.6227628165</v>
      </c>
      <c r="I39048" s="96">
        <v>-2857921.6227628165</v>
      </c>
      <c r="J39048" s="96">
        <v>0</v>
      </c>
      <c r="K39048" s="96">
        <v>0</v>
      </c>
    </row>
    <row r="39049" spans="6:11">
      <c r="F39049" s="128">
        <v>1.9025993823402754E-3</v>
      </c>
      <c r="G39049" s="129">
        <v>2.9830318961375748</v>
      </c>
      <c r="H39049" s="96">
        <v>3939203.8031566832</v>
      </c>
      <c r="I39049" s="96">
        <v>-1604691.1635483941</v>
      </c>
      <c r="J39049" s="96">
        <v>-132265.76094462647</v>
      </c>
      <c r="K39049" s="96">
        <v>5676160.7276497036</v>
      </c>
    </row>
    <row r="39050" spans="6:11">
      <c r="F39050" s="128">
        <v>0.99809740061765972</v>
      </c>
      <c r="G39050" s="129">
        <v>1.9044116235559481E-2</v>
      </c>
      <c r="H39050" s="96">
        <v>5986453.2249134025</v>
      </c>
      <c r="I39050" s="96">
        <v>0</v>
      </c>
      <c r="J39050" s="96">
        <v>-11421.828086887119</v>
      </c>
      <c r="K39050" s="96">
        <v>5997875.0530002899</v>
      </c>
    </row>
    <row r="39051" spans="6:11">
      <c r="F39051" s="128">
        <v>0.57242737616101225</v>
      </c>
      <c r="G39051" s="129">
        <v>3.2351890246555381</v>
      </c>
      <c r="H39051" s="96">
        <v>3770192.6566758798</v>
      </c>
      <c r="I39051" s="96">
        <v>-1746543.0149025372</v>
      </c>
      <c r="J39051" s="96">
        <v>-132865.49889157826</v>
      </c>
      <c r="K39051" s="96">
        <v>5649601.1704699956</v>
      </c>
    </row>
    <row r="39052" spans="6:11">
      <c r="F39052" s="128">
        <v>0.42757262383898775</v>
      </c>
      <c r="G39052" s="129">
        <v>8.4963112470823301</v>
      </c>
      <c r="H39052" s="96">
        <v>-2857921.6227628165</v>
      </c>
      <c r="I39052" s="96">
        <v>-2857921.6227628165</v>
      </c>
      <c r="J39052" s="96">
        <v>0</v>
      </c>
      <c r="K39052" s="96">
        <v>0</v>
      </c>
    </row>
    <row r="39053" spans="6:11">
      <c r="F39053" s="128">
        <v>0.6207426796366079</v>
      </c>
      <c r="G39053" s="129">
        <v>9.3821661834690904</v>
      </c>
      <c r="H39053" s="96">
        <v>-2857921.6227628165</v>
      </c>
      <c r="I39053" s="96">
        <v>-2857921.6227628165</v>
      </c>
      <c r="J39053" s="96">
        <v>0</v>
      </c>
      <c r="K39053" s="96">
        <v>0</v>
      </c>
    </row>
    <row r="39054" spans="6:11">
      <c r="F39054" s="128">
        <v>0.3792573203633921</v>
      </c>
      <c r="G39054" s="129">
        <v>9.6954035872912261</v>
      </c>
      <c r="H39054" s="96">
        <v>-2857921.6227628165</v>
      </c>
      <c r="I39054" s="96">
        <v>-2857921.6227628165</v>
      </c>
      <c r="J39054" s="96">
        <v>0</v>
      </c>
      <c r="K39054" s="96">
        <v>0</v>
      </c>
    </row>
    <row r="39055" spans="6:11">
      <c r="F39055" s="128">
        <v>0.24403613760716847</v>
      </c>
      <c r="G39055" s="129">
        <v>2.0563933684779006</v>
      </c>
      <c r="H39055" s="96">
        <v>4567119.0539130745</v>
      </c>
      <c r="I39055" s="96">
        <v>-1175156.386645427</v>
      </c>
      <c r="J39055" s="96">
        <v>-32564.572019229796</v>
      </c>
      <c r="K39055" s="96">
        <v>5774840.0125777312</v>
      </c>
    </row>
    <row r="39056" spans="6:11">
      <c r="F39056" s="128">
        <v>0.75596386239283153</v>
      </c>
      <c r="G39056" s="129">
        <v>2.7976170501279465</v>
      </c>
      <c r="H39056" s="96">
        <v>4063958.6611310029</v>
      </c>
      <c r="I39056" s="96">
        <v>-1604691.1635483941</v>
      </c>
      <c r="J39056" s="96">
        <v>-27120.164013053214</v>
      </c>
      <c r="K39056" s="96">
        <v>5695769.9886924503</v>
      </c>
    </row>
    <row r="39057" spans="6:11">
      <c r="F39057" s="128">
        <v>0.12965447328255542</v>
      </c>
      <c r="G39057" s="129">
        <v>0.74356043189683663</v>
      </c>
      <c r="H39057" s="96">
        <v>5475568.2068509366</v>
      </c>
      <c r="I39057" s="96">
        <v>-297900.07039749727</v>
      </c>
      <c r="J39057" s="96">
        <v>-144121.56758616969</v>
      </c>
      <c r="K39057" s="96">
        <v>5917589.8448346034</v>
      </c>
    </row>
    <row r="39058" spans="6:11">
      <c r="F39058" s="128">
        <v>0.87034552671744458</v>
      </c>
      <c r="G39058" s="129">
        <v>1.3886498903304363</v>
      </c>
      <c r="H39058" s="96">
        <v>5026358.8151418809</v>
      </c>
      <c r="I39058" s="96">
        <v>-739587.61031092564</v>
      </c>
      <c r="J39058" s="96">
        <v>-81064.520576312745</v>
      </c>
      <c r="K39058" s="96">
        <v>5847010.9460291192</v>
      </c>
    </row>
    <row r="39059" spans="6:11">
      <c r="F39059" s="128">
        <v>0.59843583134747258</v>
      </c>
      <c r="G39059" s="129">
        <v>13.037214571064748</v>
      </c>
      <c r="H39059" s="96">
        <v>-2857921.6227628165</v>
      </c>
      <c r="I39059" s="96">
        <v>-2857921.6227628165</v>
      </c>
      <c r="J39059" s="96">
        <v>0</v>
      </c>
      <c r="K39059" s="96">
        <v>0</v>
      </c>
    </row>
    <row r="39060" spans="6:11">
      <c r="F39060" s="128">
        <v>0.40156416865252742</v>
      </c>
      <c r="G39060" s="129">
        <v>9.1238793606784121</v>
      </c>
      <c r="H39060" s="96">
        <v>-2857921.6227628165</v>
      </c>
      <c r="I39060" s="96">
        <v>-2857921.6227628165</v>
      </c>
      <c r="J39060" s="96">
        <v>0</v>
      </c>
      <c r="K39060" s="96">
        <v>0</v>
      </c>
    </row>
    <row r="39061" spans="6:11">
      <c r="F39061" s="128">
        <v>0.84206632369879308</v>
      </c>
      <c r="G39061" s="129">
        <v>4.1060491572715332</v>
      </c>
      <c r="H39061" s="96">
        <v>3192478.2186010252</v>
      </c>
      <c r="I39061" s="96">
        <v>-2307400.080373521</v>
      </c>
      <c r="J39061" s="96">
        <v>-58947.812285233595</v>
      </c>
      <c r="K39061" s="96">
        <v>5558826.1112597799</v>
      </c>
    </row>
    <row r="39062" spans="6:11">
      <c r="F39062" s="128">
        <v>0.15793367630120692</v>
      </c>
      <c r="G39062" s="129">
        <v>18.455801043288886</v>
      </c>
      <c r="H39062" s="96">
        <v>-2857921.6227628165</v>
      </c>
      <c r="I39062" s="96">
        <v>-2857921.6227628165</v>
      </c>
      <c r="J39062" s="96">
        <v>0</v>
      </c>
      <c r="K39062" s="96">
        <v>0</v>
      </c>
    </row>
    <row r="39063" spans="6:11">
      <c r="F39063" s="128">
        <v>0.77291444536514664</v>
      </c>
      <c r="G39063" s="129">
        <v>4.0765242447294445E-2</v>
      </c>
      <c r="H39063" s="96">
        <v>5971012.9893760281</v>
      </c>
      <c r="I39063" s="96">
        <v>0</v>
      </c>
      <c r="J39063" s="96">
        <v>-24439.333885179585</v>
      </c>
      <c r="K39063" s="96">
        <v>5995452.3232612079</v>
      </c>
    </row>
    <row r="39064" spans="6:11">
      <c r="F39064" s="128">
        <v>0.22708555463485336</v>
      </c>
      <c r="G39064" s="129">
        <v>14.824284398423819</v>
      </c>
      <c r="H39064" s="96">
        <v>-2857921.6227628165</v>
      </c>
      <c r="I39064" s="96">
        <v>-2857921.6227628165</v>
      </c>
      <c r="J39064" s="96">
        <v>0</v>
      </c>
      <c r="K39064" s="96">
        <v>0</v>
      </c>
    </row>
    <row r="39065" spans="6:11">
      <c r="F39065" s="128">
        <v>0.95256931966144387</v>
      </c>
      <c r="G39065" s="129">
        <v>7.5171714968062062</v>
      </c>
      <c r="H39065" s="96">
        <v>-2857921.6227628165</v>
      </c>
      <c r="I39065" s="96">
        <v>-2857921.6227628165</v>
      </c>
      <c r="J39065" s="96">
        <v>0</v>
      </c>
      <c r="K39065" s="96">
        <v>0</v>
      </c>
    </row>
    <row r="39066" spans="6:11">
      <c r="F39066" s="128">
        <v>4.743068033855613E-2</v>
      </c>
      <c r="G39066" s="129">
        <v>30.484859951399422</v>
      </c>
      <c r="H39066" s="96">
        <v>-2857921.6227628165</v>
      </c>
      <c r="I39066" s="96">
        <v>-2857921.6227628165</v>
      </c>
      <c r="J39066" s="96">
        <v>0</v>
      </c>
      <c r="K39066" s="96">
        <v>0</v>
      </c>
    </row>
    <row r="39067" spans="6:11">
      <c r="F39067" s="128">
        <v>0.7883573851663418</v>
      </c>
      <c r="G39067" s="129">
        <v>17.276029239284277</v>
      </c>
      <c r="H39067" s="96">
        <v>-2857921.6227628165</v>
      </c>
      <c r="I39067" s="96">
        <v>-2857921.6227628165</v>
      </c>
      <c r="J39067" s="96">
        <v>0</v>
      </c>
      <c r="K39067" s="96">
        <v>0</v>
      </c>
    </row>
    <row r="39068" spans="6:11">
      <c r="F39068" s="128">
        <v>0.2116426148336582</v>
      </c>
      <c r="G39068" s="129">
        <v>15.528562059211394</v>
      </c>
      <c r="H39068" s="96">
        <v>-2857921.6227628165</v>
      </c>
      <c r="I39068" s="96">
        <v>-2857921.6227628165</v>
      </c>
      <c r="J39068" s="96">
        <v>0</v>
      </c>
      <c r="K39068" s="96">
        <v>0</v>
      </c>
    </row>
    <row r="39069" spans="6:11">
      <c r="F39069" s="128">
        <v>0.9293248111344955</v>
      </c>
      <c r="G39069" s="129">
        <v>0.25609438810990842</v>
      </c>
      <c r="H39069" s="96">
        <v>5818552.4166923836</v>
      </c>
      <c r="I39069" s="96">
        <v>-149296.34340658187</v>
      </c>
      <c r="J39069" s="96">
        <v>-3639.0669083771213</v>
      </c>
      <c r="K39069" s="96">
        <v>5971487.8270073431</v>
      </c>
    </row>
    <row r="39070" spans="6:11">
      <c r="F39070" s="128">
        <v>7.0675188865504501E-2</v>
      </c>
      <c r="G39070" s="129">
        <v>26.496607030961208</v>
      </c>
      <c r="H39070" s="96">
        <v>-2857921.6227628165</v>
      </c>
      <c r="I39070" s="96">
        <v>-2857921.6227628165</v>
      </c>
      <c r="J39070" s="96">
        <v>0</v>
      </c>
      <c r="K39070" s="96">
        <v>0</v>
      </c>
    </row>
    <row r="39071" spans="6:11">
      <c r="F39071" s="128">
        <v>0.76213976693719565</v>
      </c>
      <c r="G39071" s="129">
        <v>12.342914134211759</v>
      </c>
      <c r="H39071" s="96">
        <v>-2857921.6227628165</v>
      </c>
      <c r="I39071" s="96">
        <v>-2857921.6227628165</v>
      </c>
      <c r="J39071" s="96">
        <v>0</v>
      </c>
      <c r="K39071" s="96">
        <v>0</v>
      </c>
    </row>
    <row r="39072" spans="6:11">
      <c r="F39072" s="128">
        <v>0.23786023306280435</v>
      </c>
      <c r="G39072" s="129">
        <v>14.360720338516657</v>
      </c>
      <c r="H39072" s="96">
        <v>-2857921.6227628165</v>
      </c>
      <c r="I39072" s="96">
        <v>-2857921.6227628165</v>
      </c>
      <c r="J39072" s="96">
        <v>0</v>
      </c>
      <c r="K39072" s="96">
        <v>0</v>
      </c>
    </row>
    <row r="39073" spans="6:11">
      <c r="F39073" s="128">
        <v>0.41496177776627763</v>
      </c>
      <c r="G39073" s="129">
        <v>0.4414080395774454</v>
      </c>
      <c r="H39073" s="96">
        <v>5687744.3348539211</v>
      </c>
      <c r="I39073" s="96">
        <v>-149296.34340658187</v>
      </c>
      <c r="J39073" s="96">
        <v>-113899.85386739415</v>
      </c>
      <c r="K39073" s="96">
        <v>5950940.5321278973</v>
      </c>
    </row>
    <row r="39074" spans="6:11">
      <c r="F39074" s="128">
        <v>0.58503822223372237</v>
      </c>
      <c r="G39074" s="129">
        <v>5.3607809673299709</v>
      </c>
      <c r="H39074" s="96">
        <v>-2857921.6227628165</v>
      </c>
      <c r="I39074" s="96">
        <v>-2857921.6227628165</v>
      </c>
      <c r="J39074" s="96">
        <v>0</v>
      </c>
      <c r="K39074" s="96">
        <v>0</v>
      </c>
    </row>
    <row r="39075" spans="6:11">
      <c r="F39075" s="128">
        <v>0.18557009367733635</v>
      </c>
      <c r="G39075" s="129">
        <v>7.7036221460276959</v>
      </c>
      <c r="H39075" s="96">
        <v>-2857921.6227628165</v>
      </c>
      <c r="I39075" s="96">
        <v>-2857921.6227628165</v>
      </c>
      <c r="J39075" s="96">
        <v>0</v>
      </c>
      <c r="K39075" s="96">
        <v>0</v>
      </c>
    </row>
    <row r="39076" spans="6:11">
      <c r="F39076" s="128">
        <v>0.81442990632266365</v>
      </c>
      <c r="G39076" s="129">
        <v>2.0526691195114339</v>
      </c>
      <c r="H39076" s="96">
        <v>4569667.5721939635</v>
      </c>
      <c r="I39076" s="96">
        <v>-1175156.386645427</v>
      </c>
      <c r="J39076" s="96">
        <v>-30416.096714114468</v>
      </c>
      <c r="K39076" s="96">
        <v>5775240.0555535052</v>
      </c>
    </row>
    <row r="39077" spans="6:11">
      <c r="F39077" s="128">
        <v>0.40351442111954383</v>
      </c>
      <c r="G39077" s="129">
        <v>12.541632799364656</v>
      </c>
      <c r="H39077" s="96">
        <v>-2857921.6227628165</v>
      </c>
      <c r="I39077" s="96">
        <v>-2857921.6227628165</v>
      </c>
      <c r="J39077" s="96">
        <v>0</v>
      </c>
      <c r="K39077" s="96">
        <v>0</v>
      </c>
    </row>
    <row r="39078" spans="6:11">
      <c r="F39078" s="128">
        <v>0.59648557888045617</v>
      </c>
      <c r="G39078" s="129">
        <v>5.1670021396364785</v>
      </c>
      <c r="H39078" s="96">
        <v>-2857921.6227628165</v>
      </c>
      <c r="I39078" s="96">
        <v>-2857921.6227628165</v>
      </c>
      <c r="J39078" s="96">
        <v>0</v>
      </c>
      <c r="K39078" s="96">
        <v>0</v>
      </c>
    </row>
    <row r="39079" spans="6:11">
      <c r="F39079" s="128">
        <v>0.51436400496222079</v>
      </c>
      <c r="G39079" s="129">
        <v>4.6521852419020675</v>
      </c>
      <c r="H39079" s="96">
        <v>2834966.0843480718</v>
      </c>
      <c r="I39079" s="96">
        <v>-2583940.8049289733</v>
      </c>
      <c r="J39079" s="96">
        <v>-83737.769553794802</v>
      </c>
      <c r="K39079" s="96">
        <v>5502644.6588308401</v>
      </c>
    </row>
    <row r="39080" spans="6:11">
      <c r="F39080" s="128">
        <v>0.48563599503777921</v>
      </c>
      <c r="G39080" s="129">
        <v>7.2229591711209284</v>
      </c>
      <c r="H39080" s="96">
        <v>-2857921.6227628165</v>
      </c>
      <c r="I39080" s="96">
        <v>-2857921.6227628165</v>
      </c>
      <c r="J39080" s="96">
        <v>0</v>
      </c>
      <c r="K39080" s="96">
        <v>0</v>
      </c>
    </row>
    <row r="39081" spans="6:11">
      <c r="F39081" s="128">
        <v>0.1516705021831749</v>
      </c>
      <c r="G39081" s="129">
        <v>7.7103558690459977</v>
      </c>
      <c r="H39081" s="96">
        <v>-2857921.6227628165</v>
      </c>
      <c r="I39081" s="96">
        <v>-2857921.6227628165</v>
      </c>
      <c r="J39081" s="96">
        <v>0</v>
      </c>
      <c r="K39081" s="96">
        <v>0</v>
      </c>
    </row>
    <row r="39082" spans="6:11">
      <c r="F39082" s="128">
        <v>0.8483294978168251</v>
      </c>
      <c r="G39082" s="129">
        <v>1.6448615991337872</v>
      </c>
      <c r="H39082" s="96">
        <v>4849466.5670783194</v>
      </c>
      <c r="I39082" s="96">
        <v>-885452.85481691465</v>
      </c>
      <c r="J39082" s="96">
        <v>-84293.661040315623</v>
      </c>
      <c r="K39082" s="96">
        <v>5819213.0829355493</v>
      </c>
    </row>
    <row r="39083" spans="6:11">
      <c r="F39083" s="128">
        <v>0.46666681684773659</v>
      </c>
      <c r="G39083" s="129">
        <v>10.74263326044686</v>
      </c>
      <c r="H39083" s="96">
        <v>-2857921.6227628165</v>
      </c>
      <c r="I39083" s="96">
        <v>-2857921.6227628165</v>
      </c>
      <c r="J39083" s="96">
        <v>0</v>
      </c>
      <c r="K39083" s="96">
        <v>0</v>
      </c>
    </row>
    <row r="39084" spans="6:11">
      <c r="F39084" s="128">
        <v>0.53333318315226341</v>
      </c>
      <c r="G39084" s="129">
        <v>6.2860894101191986</v>
      </c>
      <c r="H39084" s="96">
        <v>-2857921.6227628165</v>
      </c>
      <c r="I39084" s="96">
        <v>-2857921.6227628165</v>
      </c>
      <c r="J39084" s="96">
        <v>0</v>
      </c>
      <c r="K39084" s="96">
        <v>0</v>
      </c>
    </row>
    <row r="39085" spans="6:11">
      <c r="F39085" s="128">
        <v>0.6639099741523744</v>
      </c>
      <c r="G39085" s="129">
        <v>8.3337758932122963</v>
      </c>
      <c r="H39085" s="96">
        <v>-2857921.6227628165</v>
      </c>
      <c r="I39085" s="96">
        <v>-2857921.6227628165</v>
      </c>
      <c r="J39085" s="96">
        <v>0</v>
      </c>
      <c r="K39085" s="96">
        <v>0</v>
      </c>
    </row>
    <row r="39086" spans="6:11">
      <c r="F39086" s="128">
        <v>0.3360900258476256</v>
      </c>
      <c r="G39086" s="129">
        <v>10.903762208365412</v>
      </c>
      <c r="H39086" s="96">
        <v>-2857921.6227628165</v>
      </c>
      <c r="I39086" s="96">
        <v>-2857921.6227628165</v>
      </c>
      <c r="J39086" s="96">
        <v>0</v>
      </c>
      <c r="K39086" s="96">
        <v>0</v>
      </c>
    </row>
    <row r="39087" spans="6:11">
      <c r="F39087" s="128">
        <v>0.32938068610431148</v>
      </c>
      <c r="G39087" s="129">
        <v>23.96197423902699</v>
      </c>
      <c r="H39087" s="96">
        <v>-2857921.6227628165</v>
      </c>
      <c r="I39087" s="96">
        <v>-2857921.6227628165</v>
      </c>
      <c r="J39087" s="96">
        <v>0</v>
      </c>
      <c r="K39087" s="96">
        <v>0</v>
      </c>
    </row>
    <row r="39088" spans="6:11">
      <c r="F39088" s="128">
        <v>0.67061931389568852</v>
      </c>
      <c r="G39088" s="129">
        <v>3.9955364444663148</v>
      </c>
      <c r="H39088" s="96">
        <v>3265338.7809209614</v>
      </c>
      <c r="I39088" s="96">
        <v>-2168162.2873492301</v>
      </c>
      <c r="J39088" s="96">
        <v>-136763.16443638233</v>
      </c>
      <c r="K39088" s="96">
        <v>5570264.2327065738</v>
      </c>
    </row>
    <row r="39089" spans="6:11">
      <c r="F39089" s="128">
        <v>0.21558359116531456</v>
      </c>
      <c r="G39089" s="129">
        <v>12.195563392008459</v>
      </c>
      <c r="H39089" s="96">
        <v>-2857921.6227628165</v>
      </c>
      <c r="I39089" s="96">
        <v>-2857921.6227628165</v>
      </c>
      <c r="J39089" s="96">
        <v>0</v>
      </c>
      <c r="K39089" s="96">
        <v>0</v>
      </c>
    </row>
    <row r="39090" spans="6:11">
      <c r="F39090" s="128">
        <v>0.78441640883468544</v>
      </c>
      <c r="G39090" s="129">
        <v>2.4281526591560629</v>
      </c>
      <c r="H39090" s="96">
        <v>4313879.3418364078</v>
      </c>
      <c r="I39090" s="96">
        <v>-1319000.9380938543</v>
      </c>
      <c r="J39090" s="96">
        <v>-102166.05439101832</v>
      </c>
      <c r="K39090" s="96">
        <v>5735046.33432128</v>
      </c>
    </row>
    <row r="39091" spans="6:11">
      <c r="F39091" s="128">
        <v>0.51433176502896383</v>
      </c>
      <c r="G39091" s="129">
        <v>9.2763533930091864</v>
      </c>
      <c r="H39091" s="96">
        <v>-2857921.6227628165</v>
      </c>
      <c r="I39091" s="96">
        <v>-2857921.6227628165</v>
      </c>
      <c r="J39091" s="96">
        <v>0</v>
      </c>
      <c r="K39091" s="96">
        <v>0</v>
      </c>
    </row>
    <row r="39092" spans="6:11">
      <c r="F39092" s="128">
        <v>0.48566823497103617</v>
      </c>
      <c r="G39092" s="129">
        <v>7.222295322817323</v>
      </c>
      <c r="H39092" s="96">
        <v>-2857921.6227628165</v>
      </c>
      <c r="I39092" s="96">
        <v>-2857921.6227628165</v>
      </c>
      <c r="J39092" s="96">
        <v>0</v>
      </c>
      <c r="K39092" s="96">
        <v>0</v>
      </c>
    </row>
    <row r="39093" spans="6:11">
      <c r="F39093" s="128">
        <v>0.81304610194689408</v>
      </c>
      <c r="G39093" s="129">
        <v>10.969326937435177</v>
      </c>
      <c r="H39093" s="96">
        <v>-2857921.6227628165</v>
      </c>
      <c r="I39093" s="96">
        <v>-2857921.6227628165</v>
      </c>
      <c r="J39093" s="96">
        <v>0</v>
      </c>
      <c r="K39093" s="96">
        <v>0</v>
      </c>
    </row>
    <row r="39094" spans="6:11">
      <c r="F39094" s="128">
        <v>0.18695389805310592</v>
      </c>
      <c r="G39094" s="129">
        <v>16.768932269975391</v>
      </c>
      <c r="H39094" s="96">
        <v>-2857921.6227628165</v>
      </c>
      <c r="I39094" s="96">
        <v>-2857921.6227628165</v>
      </c>
      <c r="J39094" s="96">
        <v>0</v>
      </c>
      <c r="K39094" s="96">
        <v>0</v>
      </c>
    </row>
    <row r="39095" spans="6:11">
      <c r="F39095" s="128">
        <v>0.56909124039040571</v>
      </c>
      <c r="G39095" s="129">
        <v>7.5931910836576</v>
      </c>
      <c r="H39095" s="96">
        <v>-2857921.6227628165</v>
      </c>
      <c r="I39095" s="96">
        <v>-2857921.6227628165</v>
      </c>
      <c r="J39095" s="96">
        <v>0</v>
      </c>
      <c r="K39095" s="96">
        <v>0</v>
      </c>
    </row>
    <row r="39096" spans="6:11">
      <c r="F39096" s="128">
        <v>0.43090875960959429</v>
      </c>
      <c r="G39096" s="129">
        <v>8.4185890593017518</v>
      </c>
      <c r="H39096" s="96">
        <v>-2857921.6227628165</v>
      </c>
      <c r="I39096" s="96">
        <v>-2857921.6227628165</v>
      </c>
      <c r="J39096" s="96">
        <v>0</v>
      </c>
      <c r="K39096" s="96">
        <v>0</v>
      </c>
    </row>
    <row r="39097" spans="6:11">
      <c r="F39097" s="128">
        <v>0.29207573863246528</v>
      </c>
      <c r="G39097" s="129">
        <v>8.5765113058356963</v>
      </c>
      <c r="H39097" s="96">
        <v>-2857921.6227628165</v>
      </c>
      <c r="I39097" s="96">
        <v>-2857921.6227628165</v>
      </c>
      <c r="J39097" s="96">
        <v>0</v>
      </c>
      <c r="K39097" s="96">
        <v>0</v>
      </c>
    </row>
    <row r="39098" spans="6:11">
      <c r="F39098" s="128">
        <v>0.70792426136753472</v>
      </c>
      <c r="G39098" s="129">
        <v>3.4541816648028467</v>
      </c>
      <c r="H39098" s="96">
        <v>3624019.2756856158</v>
      </c>
      <c r="I39098" s="96">
        <v>-1887736.7863693987</v>
      </c>
      <c r="J39098" s="96">
        <v>-114879.60043033551</v>
      </c>
      <c r="K39098" s="96">
        <v>5626635.6624853499</v>
      </c>
    </row>
    <row r="39099" spans="6:11">
      <c r="F39099" s="128">
        <v>0.74665430852821224</v>
      </c>
      <c r="G39099" s="129">
        <v>0.19455765735703837</v>
      </c>
      <c r="H39099" s="96">
        <v>5862019.7403085483</v>
      </c>
      <c r="I39099" s="96">
        <v>0</v>
      </c>
      <c r="J39099" s="96">
        <v>-116306.8643251958</v>
      </c>
      <c r="K39099" s="96">
        <v>5978326.6046337439</v>
      </c>
    </row>
    <row r="39100" spans="6:11">
      <c r="F39100" s="128">
        <v>0.25334569147178776</v>
      </c>
      <c r="G39100" s="129">
        <v>13.730003534342012</v>
      </c>
      <c r="H39100" s="96">
        <v>-2857921.6227628165</v>
      </c>
      <c r="I39100" s="96">
        <v>-2857921.6227628165</v>
      </c>
      <c r="J39100" s="96">
        <v>0</v>
      </c>
      <c r="K39100" s="96">
        <v>0</v>
      </c>
    </row>
    <row r="39101" spans="6:11">
      <c r="F39101" s="128">
        <v>8.5947300154951667E-2</v>
      </c>
      <c r="G39101" s="129">
        <v>13.258884517180702</v>
      </c>
      <c r="H39101" s="96">
        <v>-2857921.6227628165</v>
      </c>
      <c r="I39101" s="96">
        <v>-2857921.6227628165</v>
      </c>
      <c r="J39101" s="96">
        <v>0</v>
      </c>
      <c r="K39101" s="96">
        <v>0</v>
      </c>
    </row>
    <row r="39102" spans="6:11">
      <c r="F39102" s="128">
        <v>0.91405269984504833</v>
      </c>
      <c r="G39102" s="129">
        <v>0.89867050716378272</v>
      </c>
      <c r="H39102" s="96">
        <v>5367008.4399882555</v>
      </c>
      <c r="I39102" s="96">
        <v>-445814.39416262286</v>
      </c>
      <c r="J39102" s="96">
        <v>-87719.087346136192</v>
      </c>
      <c r="K39102" s="96">
        <v>5900541.9214970144</v>
      </c>
    </row>
    <row r="39103" spans="6:11">
      <c r="F39103" s="128">
        <v>0.51456691513142228</v>
      </c>
      <c r="G39103" s="129">
        <v>1.3281926441421887</v>
      </c>
      <c r="H39103" s="96">
        <v>5068233.6442704014</v>
      </c>
      <c r="I39103" s="96">
        <v>-739587.61031092564</v>
      </c>
      <c r="J39103" s="96">
        <v>-45768.381390965005</v>
      </c>
      <c r="K39103" s="96">
        <v>5853589.6359722922</v>
      </c>
    </row>
    <row r="39104" spans="6:11">
      <c r="F39104" s="128">
        <v>0.48543308486857772</v>
      </c>
      <c r="G39104" s="129">
        <v>7.2271382800299309</v>
      </c>
      <c r="H39104" s="96">
        <v>-2857921.6227628165</v>
      </c>
      <c r="I39104" s="96">
        <v>-2857921.6227628165</v>
      </c>
      <c r="J39104" s="96">
        <v>0</v>
      </c>
      <c r="K39104" s="96">
        <v>0</v>
      </c>
    </row>
    <row r="39105" spans="6:11">
      <c r="F39105" s="128">
        <v>0.39164009824057211</v>
      </c>
      <c r="G39105" s="129">
        <v>9.474995590181523</v>
      </c>
      <c r="H39105" s="96">
        <v>-2857921.6227628165</v>
      </c>
      <c r="I39105" s="96">
        <v>-2857921.6227628165</v>
      </c>
      <c r="J39105" s="96">
        <v>0</v>
      </c>
      <c r="K39105" s="96">
        <v>0</v>
      </c>
    </row>
    <row r="39106" spans="6:11">
      <c r="F39106" s="128">
        <v>0.60835990175942789</v>
      </c>
      <c r="G39106" s="129">
        <v>4.9698862846225476</v>
      </c>
      <c r="H39106" s="96">
        <v>2628697.922047168</v>
      </c>
      <c r="I39106" s="96">
        <v>-2721249.7159727258</v>
      </c>
      <c r="J39106" s="96">
        <v>-120276.46098452398</v>
      </c>
      <c r="K39106" s="96">
        <v>5470224.0990044177</v>
      </c>
    </row>
    <row r="39107" spans="6:11">
      <c r="F39107" s="128">
        <v>0.92149379419942312</v>
      </c>
      <c r="G39107" s="129">
        <v>12.84653587384515</v>
      </c>
      <c r="H39107" s="96">
        <v>-2857921.6227628165</v>
      </c>
      <c r="I39107" s="96">
        <v>-2857921.6227628165</v>
      </c>
      <c r="J39107" s="96">
        <v>0</v>
      </c>
      <c r="K39107" s="96">
        <v>0</v>
      </c>
    </row>
    <row r="39108" spans="6:11">
      <c r="F39108" s="128">
        <v>7.8506205800576878E-2</v>
      </c>
      <c r="G39108" s="129">
        <v>25.445776025340201</v>
      </c>
      <c r="H39108" s="96">
        <v>-2857921.6227628165</v>
      </c>
      <c r="I39108" s="96">
        <v>-2857921.6227628165</v>
      </c>
      <c r="J39108" s="96">
        <v>0</v>
      </c>
      <c r="K39108" s="96">
        <v>0</v>
      </c>
    </row>
    <row r="39109" spans="6:11">
      <c r="F39109" s="128">
        <v>2.554181076606532E-2</v>
      </c>
      <c r="G39109" s="129">
        <v>9.5185532847235041</v>
      </c>
      <c r="H39109" s="96">
        <v>-2857921.6227628165</v>
      </c>
      <c r="I39109" s="96">
        <v>-2857921.6227628165</v>
      </c>
      <c r="J39109" s="96">
        <v>0</v>
      </c>
      <c r="K39109" s="96">
        <v>0</v>
      </c>
    </row>
    <row r="39110" spans="6:11">
      <c r="F39110" s="128">
        <v>0.97445818923393468</v>
      </c>
      <c r="G39110" s="129">
        <v>0.25873665794432354</v>
      </c>
      <c r="H39110" s="96">
        <v>5816681.4581944197</v>
      </c>
      <c r="I39110" s="96">
        <v>-149296.34340658187</v>
      </c>
      <c r="J39110" s="96">
        <v>-5216.5565698167429</v>
      </c>
      <c r="K39110" s="96">
        <v>5971194.3581708185</v>
      </c>
    </row>
    <row r="39111" spans="6:11">
      <c r="F39111" s="128">
        <v>0.59764302790069701</v>
      </c>
      <c r="G39111" s="129">
        <v>4.3748532413381831</v>
      </c>
      <c r="H39111" s="96">
        <v>3016056.7659881972</v>
      </c>
      <c r="I39111" s="96">
        <v>-2445991.9206642797</v>
      </c>
      <c r="J39111" s="96">
        <v>-69054.013503140901</v>
      </c>
      <c r="K39111" s="96">
        <v>5531102.7001556177</v>
      </c>
    </row>
    <row r="39112" spans="6:11">
      <c r="F39112" s="128">
        <v>0.40235697209930299</v>
      </c>
      <c r="G39112" s="129">
        <v>9.1041559409647981</v>
      </c>
      <c r="H39112" s="96">
        <v>-2857921.6227628165</v>
      </c>
      <c r="I39112" s="96">
        <v>-2857921.6227628165</v>
      </c>
      <c r="J39112" s="96">
        <v>0</v>
      </c>
      <c r="K39112" s="96">
        <v>0</v>
      </c>
    </row>
    <row r="39113" spans="6:11">
      <c r="F39113" s="128">
        <v>0.32872395487655259</v>
      </c>
      <c r="G39113" s="129">
        <v>8.1389642210549979</v>
      </c>
      <c r="H39113" s="96">
        <v>-2857921.6227628165</v>
      </c>
      <c r="I39113" s="96">
        <v>-2857921.6227628165</v>
      </c>
      <c r="J39113" s="96">
        <v>0</v>
      </c>
      <c r="K39113" s="96">
        <v>0</v>
      </c>
    </row>
    <row r="39114" spans="6:11">
      <c r="F39114" s="128">
        <v>0.67127604512344741</v>
      </c>
      <c r="G39114" s="129">
        <v>3.9857483298301348</v>
      </c>
      <c r="H39114" s="96">
        <v>3271781.0355778616</v>
      </c>
      <c r="I39114" s="96">
        <v>-2168162.2873492301</v>
      </c>
      <c r="J39114" s="96">
        <v>-131335.11845801736</v>
      </c>
      <c r="K39114" s="96">
        <v>5571278.441385109</v>
      </c>
    </row>
    <row r="39115" spans="6:11">
      <c r="F39115" s="128">
        <v>0.39375728210961491</v>
      </c>
      <c r="G39115" s="129">
        <v>4.4088319548442456</v>
      </c>
      <c r="H39115" s="96">
        <v>2993824.6964895357</v>
      </c>
      <c r="I39115" s="96">
        <v>-2445991.9206642797</v>
      </c>
      <c r="J39115" s="96">
        <v>-87791.507986146491</v>
      </c>
      <c r="K39115" s="96">
        <v>5527608.125139962</v>
      </c>
    </row>
    <row r="39116" spans="6:11">
      <c r="F39116" s="128">
        <v>0.60624271789038509</v>
      </c>
      <c r="G39116" s="129">
        <v>5.0047484852978528</v>
      </c>
      <c r="H39116" s="96">
        <v>-2857921.6227628165</v>
      </c>
      <c r="I39116" s="96">
        <v>-2857921.6227628165</v>
      </c>
      <c r="J39116" s="96">
        <v>0</v>
      </c>
      <c r="K39116" s="96">
        <v>0</v>
      </c>
    </row>
    <row r="39117" spans="6:11">
      <c r="F39117" s="128">
        <v>0.37899632890090995</v>
      </c>
      <c r="G39117" s="129">
        <v>17.367417123842394</v>
      </c>
      <c r="H39117" s="96">
        <v>-2857921.6227628165</v>
      </c>
      <c r="I39117" s="96">
        <v>-2857921.6227628165</v>
      </c>
      <c r="J39117" s="96">
        <v>0</v>
      </c>
      <c r="K39117" s="96">
        <v>0</v>
      </c>
    </row>
    <row r="39118" spans="6:11">
      <c r="F39118" s="128">
        <v>0.62100367109909005</v>
      </c>
      <c r="G39118" s="129">
        <v>4.7641828547339404</v>
      </c>
      <c r="H39118" s="96">
        <v>2762156.3343211194</v>
      </c>
      <c r="I39118" s="96">
        <v>-2721249.7159727258</v>
      </c>
      <c r="J39118" s="96">
        <v>-7787.674687902495</v>
      </c>
      <c r="K39118" s="96">
        <v>5491193.7249817476</v>
      </c>
    </row>
    <row r="39119" spans="6:11">
      <c r="F39119" s="128">
        <v>0.7757475304040834</v>
      </c>
      <c r="G39119" s="129">
        <v>9.6868751665408173</v>
      </c>
      <c r="H39119" s="96">
        <v>-2857921.6227628165</v>
      </c>
      <c r="I39119" s="96">
        <v>-2857921.6227628165</v>
      </c>
      <c r="J39119" s="96">
        <v>0</v>
      </c>
      <c r="K39119" s="96">
        <v>0</v>
      </c>
    </row>
    <row r="39120" spans="6:11">
      <c r="F39120" s="128">
        <v>0.2242524695959166</v>
      </c>
      <c r="G39120" s="129">
        <v>14.949827654130498</v>
      </c>
      <c r="H39120" s="96">
        <v>-2857921.6227628165</v>
      </c>
      <c r="I39120" s="96">
        <v>-2857921.6227628165</v>
      </c>
      <c r="J39120" s="96">
        <v>0</v>
      </c>
      <c r="K39120" s="96">
        <v>0</v>
      </c>
    </row>
    <row r="39121" spans="6:11">
      <c r="F39121" s="128">
        <v>0.2555137719030276</v>
      </c>
      <c r="G39121" s="129">
        <v>23.993347855459877</v>
      </c>
      <c r="H39121" s="96">
        <v>-2857921.6227628165</v>
      </c>
      <c r="I39121" s="96">
        <v>-2857921.6227628165</v>
      </c>
      <c r="J39121" s="96">
        <v>0</v>
      </c>
      <c r="K39121" s="96">
        <v>0</v>
      </c>
    </row>
    <row r="39122" spans="6:11">
      <c r="F39122" s="128">
        <v>0.7444862280969724</v>
      </c>
      <c r="G39122" s="129">
        <v>2.950609252199361</v>
      </c>
      <c r="H39122" s="96">
        <v>3960961.8759273756</v>
      </c>
      <c r="I39122" s="96">
        <v>-1604691.1635483941</v>
      </c>
      <c r="J39122" s="96">
        <v>-113931.79271309807</v>
      </c>
      <c r="K39122" s="96">
        <v>5679584.832188868</v>
      </c>
    </row>
    <row r="39123" spans="6:11">
      <c r="F39123" s="128">
        <v>0.6366622756551773</v>
      </c>
      <c r="G39123" s="129">
        <v>24.72658070222883</v>
      </c>
      <c r="H39123" s="96">
        <v>-2857921.6227628165</v>
      </c>
      <c r="I39123" s="96">
        <v>-2857921.6227628165</v>
      </c>
      <c r="J39123" s="96">
        <v>0</v>
      </c>
      <c r="K39123" s="96">
        <v>0</v>
      </c>
    </row>
    <row r="39124" spans="6:11">
      <c r="F39124" s="128">
        <v>0.3633377243448227</v>
      </c>
      <c r="G39124" s="129">
        <v>10.124225071473616</v>
      </c>
      <c r="H39124" s="96">
        <v>-2857921.6227628165</v>
      </c>
      <c r="I39124" s="96">
        <v>-2857921.6227628165</v>
      </c>
      <c r="J39124" s="96">
        <v>0</v>
      </c>
      <c r="K39124" s="96">
        <v>0</v>
      </c>
    </row>
    <row r="39125" spans="6:11">
      <c r="F39125" s="128">
        <v>0.89686207284189101</v>
      </c>
      <c r="G39125" s="129">
        <v>12.267260956359314</v>
      </c>
      <c r="H39125" s="96">
        <v>-2857921.6227628165</v>
      </c>
      <c r="I39125" s="96">
        <v>-2857921.6227628165</v>
      </c>
      <c r="J39125" s="96">
        <v>0</v>
      </c>
      <c r="K39125" s="96">
        <v>0</v>
      </c>
    </row>
    <row r="39126" spans="6:11">
      <c r="F39126" s="128">
        <v>0.10313792715810899</v>
      </c>
      <c r="G39126" s="129">
        <v>22.716880879230299</v>
      </c>
      <c r="H39126" s="96">
        <v>-2857921.6227628165</v>
      </c>
      <c r="I39126" s="96">
        <v>-2857921.6227628165</v>
      </c>
      <c r="J39126" s="96">
        <v>0</v>
      </c>
      <c r="K39126" s="96">
        <v>0</v>
      </c>
    </row>
    <row r="39127" spans="6:11">
      <c r="F39127" s="128">
        <v>0.34099426963020185</v>
      </c>
      <c r="G39127" s="129">
        <v>23.904038094347907</v>
      </c>
      <c r="H39127" s="96">
        <v>-2857921.6227628165</v>
      </c>
      <c r="I39127" s="96">
        <v>-2857921.6227628165</v>
      </c>
      <c r="J39127" s="96">
        <v>0</v>
      </c>
      <c r="K39127" s="96">
        <v>0</v>
      </c>
    </row>
    <row r="39128" spans="6:11">
      <c r="F39128" s="128">
        <v>0.65900573036979815</v>
      </c>
      <c r="G39128" s="129">
        <v>4.170230489638727</v>
      </c>
      <c r="H39128" s="96">
        <v>3150283.6653438988</v>
      </c>
      <c r="I39128" s="96">
        <v>-2307400.080373521</v>
      </c>
      <c r="J39128" s="96">
        <v>-94510.3495783791</v>
      </c>
      <c r="K39128" s="96">
        <v>5552194.095295799</v>
      </c>
    </row>
    <row r="39129" spans="6:11">
      <c r="F39129" s="128">
        <v>4.0188437284472744E-2</v>
      </c>
      <c r="G39129" s="129">
        <v>3.6828543461460699</v>
      </c>
      <c r="H39129" s="96">
        <v>3472035.6497487933</v>
      </c>
      <c r="I39129" s="96">
        <v>-2028275.5309168033</v>
      </c>
      <c r="J39129" s="96">
        <v>-102443.46825275532</v>
      </c>
      <c r="K39129" s="96">
        <v>5602754.6489183521</v>
      </c>
    </row>
    <row r="39130" spans="6:11">
      <c r="F39130" s="128">
        <v>0.95981156271552726</v>
      </c>
      <c r="G39130" s="129">
        <v>0.41018302625422859</v>
      </c>
      <c r="H39130" s="96">
        <v>5709727.0332284449</v>
      </c>
      <c r="I39130" s="96">
        <v>-149296.34340658187</v>
      </c>
      <c r="J39130" s="96">
        <v>-95374.37781921812</v>
      </c>
      <c r="K39130" s="96">
        <v>5954397.7544542449</v>
      </c>
    </row>
    <row r="39131" spans="6:11">
      <c r="F39131" s="128">
        <v>0.85241762103347662</v>
      </c>
      <c r="G39131" s="129">
        <v>9.4708797089920473</v>
      </c>
      <c r="H39131" s="96">
        <v>-2857921.6227628165</v>
      </c>
      <c r="I39131" s="96">
        <v>-2857921.6227628165</v>
      </c>
      <c r="J39131" s="96">
        <v>0</v>
      </c>
      <c r="K39131" s="96">
        <v>0</v>
      </c>
    </row>
    <row r="39132" spans="6:11">
      <c r="F39132" s="128">
        <v>0.14758237896652338</v>
      </c>
      <c r="G39132" s="129">
        <v>19.133687576382066</v>
      </c>
      <c r="H39132" s="96">
        <v>-2857921.6227628165</v>
      </c>
      <c r="I39132" s="96">
        <v>-2857921.6227628165</v>
      </c>
      <c r="J39132" s="96">
        <v>0</v>
      </c>
      <c r="K39132" s="96">
        <v>0</v>
      </c>
    </row>
    <row r="39133" spans="6:11">
      <c r="F39133" s="128">
        <v>0.92620527349972781</v>
      </c>
      <c r="G39133" s="129">
        <v>11.130180711017093</v>
      </c>
      <c r="H39133" s="96">
        <v>-2857921.6227628165</v>
      </c>
      <c r="I39133" s="96">
        <v>-2857921.6227628165</v>
      </c>
      <c r="J39133" s="96">
        <v>0</v>
      </c>
      <c r="K39133" s="96">
        <v>0</v>
      </c>
    </row>
    <row r="39134" spans="6:11">
      <c r="F39134" s="128">
        <v>7.379472650027219E-2</v>
      </c>
      <c r="G39134" s="129">
        <v>26.064680065647352</v>
      </c>
      <c r="H39134" s="96">
        <v>-2857921.6227628165</v>
      </c>
      <c r="I39134" s="96">
        <v>-2857921.6227628165</v>
      </c>
      <c r="J39134" s="96">
        <v>0</v>
      </c>
      <c r="K39134" s="96">
        <v>0</v>
      </c>
    </row>
    <row r="39135" spans="6:11">
      <c r="F39135" s="128">
        <v>0.89548114112664501</v>
      </c>
      <c r="G39135" s="129">
        <v>2.4620880542254584</v>
      </c>
      <c r="H39135" s="96">
        <v>4290876.1861852864</v>
      </c>
      <c r="I39135" s="96">
        <v>-1319000.9380938543</v>
      </c>
      <c r="J39135" s="96">
        <v>-121550.4004820018</v>
      </c>
      <c r="K39135" s="96">
        <v>5731427.5247611422</v>
      </c>
    </row>
    <row r="39136" spans="6:11">
      <c r="F39136" s="128">
        <v>0.10451885887335499</v>
      </c>
      <c r="G39136" s="129">
        <v>22.583877561719977</v>
      </c>
      <c r="H39136" s="96">
        <v>-2857921.6227628165</v>
      </c>
      <c r="I39136" s="96">
        <v>-2857921.6227628165</v>
      </c>
      <c r="J39136" s="96">
        <v>0</v>
      </c>
      <c r="K39136" s="96">
        <v>0</v>
      </c>
    </row>
    <row r="39137" spans="6:11">
      <c r="F39137" s="128">
        <v>0.25732242164117014</v>
      </c>
      <c r="G39137" s="129">
        <v>7.694617032671407</v>
      </c>
      <c r="H39137" s="96">
        <v>-2857921.6227628165</v>
      </c>
      <c r="I39137" s="96">
        <v>-2857921.6227628165</v>
      </c>
      <c r="J39137" s="96">
        <v>0</v>
      </c>
      <c r="K39137" s="96">
        <v>0</v>
      </c>
    </row>
    <row r="39138" spans="6:11">
      <c r="F39138" s="128">
        <v>0.74267757835882986</v>
      </c>
      <c r="G39138" s="129">
        <v>2.9749327412730433</v>
      </c>
      <c r="H39138" s="96">
        <v>3944636.6857473017</v>
      </c>
      <c r="I39138" s="96">
        <v>-1604691.1635483941</v>
      </c>
      <c r="J39138" s="96">
        <v>-127688.02391249174</v>
      </c>
      <c r="K39138" s="96">
        <v>5677015.8732081875</v>
      </c>
    </row>
    <row r="39139" spans="6:11">
      <c r="F39139" s="128">
        <v>0.36624386448819346</v>
      </c>
      <c r="G39139" s="129">
        <v>9.1238599354780749</v>
      </c>
      <c r="H39139" s="96">
        <v>-2857921.6227628165</v>
      </c>
      <c r="I39139" s="96">
        <v>-2857921.6227628165</v>
      </c>
      <c r="J39139" s="96">
        <v>0</v>
      </c>
      <c r="K39139" s="96">
        <v>0</v>
      </c>
    </row>
    <row r="39140" spans="6:11">
      <c r="F39140" s="128">
        <v>0.63375613551180654</v>
      </c>
      <c r="G39140" s="129">
        <v>4.560910428426503</v>
      </c>
      <c r="H39140" s="96">
        <v>2894481.6455051615</v>
      </c>
      <c r="I39140" s="96">
        <v>-2583940.8049289733</v>
      </c>
      <c r="J39140" s="96">
        <v>-33572.046100994077</v>
      </c>
      <c r="K39140" s="96">
        <v>5511994.4965351289</v>
      </c>
    </row>
    <row r="39141" spans="6:11">
      <c r="F39141" s="128">
        <v>0.68652648032980679</v>
      </c>
      <c r="G39141" s="129">
        <v>3.5881261650071377</v>
      </c>
      <c r="H39141" s="96">
        <v>3534900.1360884756</v>
      </c>
      <c r="I39141" s="96">
        <v>-2028275.5309168033</v>
      </c>
      <c r="J39141" s="96">
        <v>-49459.424636218217</v>
      </c>
      <c r="K39141" s="96">
        <v>5612635.0916414969</v>
      </c>
    </row>
    <row r="39142" spans="6:11">
      <c r="F39142" s="128">
        <v>0.31347351967019321</v>
      </c>
      <c r="G39142" s="129">
        <v>11.600403892384236</v>
      </c>
      <c r="H39142" s="96">
        <v>-2857921.6227628165</v>
      </c>
      <c r="I39142" s="96">
        <v>-2857921.6227628165</v>
      </c>
      <c r="J39142" s="96">
        <v>0</v>
      </c>
      <c r="K39142" s="96">
        <v>0</v>
      </c>
    </row>
    <row r="39143" spans="6:11">
      <c r="F39143" s="128">
        <v>0.29009563061487353</v>
      </c>
      <c r="G39143" s="129">
        <v>0.91305675196930858</v>
      </c>
      <c r="H39143" s="96">
        <v>5356967.2778389584</v>
      </c>
      <c r="I39143" s="96">
        <v>-445814.39416262286</v>
      </c>
      <c r="J39143" s="96">
        <v>-96181.569205203952</v>
      </c>
      <c r="K39143" s="96">
        <v>5898963.2412067857</v>
      </c>
    </row>
    <row r="39144" spans="6:11">
      <c r="F39144" s="128">
        <v>0.70990436938512647</v>
      </c>
      <c r="G39144" s="129">
        <v>3.426250090252883</v>
      </c>
      <c r="H39144" s="96">
        <v>3642606.9548017289</v>
      </c>
      <c r="I39144" s="96">
        <v>-1887736.7863693987</v>
      </c>
      <c r="J39144" s="96">
        <v>-99215.871543002737</v>
      </c>
      <c r="K39144" s="96">
        <v>5629559.6127141304</v>
      </c>
    </row>
    <row r="39145" spans="6:11">
      <c r="F39145" s="128">
        <v>0.71701090207298379</v>
      </c>
      <c r="G39145" s="129">
        <v>30.80578392249171</v>
      </c>
      <c r="H39145" s="96">
        <v>-2857921.6227628165</v>
      </c>
      <c r="I39145" s="96">
        <v>-2857921.6227628165</v>
      </c>
      <c r="J39145" s="96">
        <v>0</v>
      </c>
      <c r="K39145" s="96">
        <v>0</v>
      </c>
    </row>
    <row r="39146" spans="6:11">
      <c r="F39146" s="128">
        <v>0.28298909792701621</v>
      </c>
      <c r="G39146" s="129">
        <v>12.62346905307029</v>
      </c>
      <c r="H39146" s="96">
        <v>-2857921.6227628165</v>
      </c>
      <c r="I39146" s="96">
        <v>-2857921.6227628165</v>
      </c>
      <c r="J39146" s="96">
        <v>0</v>
      </c>
      <c r="K39146" s="96">
        <v>0</v>
      </c>
    </row>
    <row r="39147" spans="6:11">
      <c r="F39147" s="128">
        <v>0.4235399835914605</v>
      </c>
      <c r="G39147" s="129">
        <v>1.2825164211779807</v>
      </c>
      <c r="H39147" s="96">
        <v>5099928.2542409189</v>
      </c>
      <c r="I39147" s="96">
        <v>-739587.61031092564</v>
      </c>
      <c r="J39147" s="96">
        <v>-19048.964023236855</v>
      </c>
      <c r="K39147" s="96">
        <v>5858564.8285750812</v>
      </c>
    </row>
    <row r="39148" spans="6:11">
      <c r="F39148" s="128">
        <v>0.5764600164085395</v>
      </c>
      <c r="G39148" s="129">
        <v>5.5084929743099496</v>
      </c>
      <c r="H39148" s="96">
        <v>-2857921.6227628165</v>
      </c>
      <c r="I39148" s="96">
        <v>-2857921.6227628165</v>
      </c>
      <c r="J39148" s="96">
        <v>0</v>
      </c>
      <c r="K39148" s="96">
        <v>0</v>
      </c>
    </row>
    <row r="39149" spans="6:11">
      <c r="F39149" s="128">
        <v>0.80017030844423309</v>
      </c>
      <c r="G39149" s="129">
        <v>6.6630680763760513</v>
      </c>
      <c r="H39149" s="96">
        <v>-2857921.6227628165</v>
      </c>
      <c r="I39149" s="96">
        <v>-2857921.6227628165</v>
      </c>
      <c r="J39149" s="96">
        <v>0</v>
      </c>
      <c r="K39149" s="96">
        <v>0</v>
      </c>
    </row>
    <row r="39150" spans="6:11">
      <c r="F39150" s="128">
        <v>0.19982969155576691</v>
      </c>
      <c r="G39150" s="129">
        <v>16.10289817423299</v>
      </c>
      <c r="H39150" s="96">
        <v>-2857921.6227628165</v>
      </c>
      <c r="I39150" s="96">
        <v>-2857921.6227628165</v>
      </c>
      <c r="J39150" s="96">
        <v>0</v>
      </c>
      <c r="K39150" s="96">
        <v>0</v>
      </c>
    </row>
    <row r="39151" spans="6:11">
      <c r="F39151" s="128">
        <v>0.39571952741977756</v>
      </c>
      <c r="G39151" s="129">
        <v>2.1238595299368463</v>
      </c>
      <c r="H39151" s="96">
        <v>4521008.0181024428</v>
      </c>
      <c r="I39151" s="96">
        <v>-1175156.386645427</v>
      </c>
      <c r="J39151" s="96">
        <v>-71433.475779916655</v>
      </c>
      <c r="K39151" s="96">
        <v>5767597.8805277869</v>
      </c>
    </row>
    <row r="39152" spans="6:11">
      <c r="F39152" s="128">
        <v>0.60428047258022244</v>
      </c>
      <c r="G39152" s="129">
        <v>5.0371683025187393</v>
      </c>
      <c r="H39152" s="96">
        <v>-2857921.6227628165</v>
      </c>
      <c r="I39152" s="96">
        <v>-2857921.6227628165</v>
      </c>
      <c r="J39152" s="96">
        <v>0</v>
      </c>
      <c r="K39152" s="96">
        <v>0</v>
      </c>
    </row>
    <row r="39153" spans="6:11">
      <c r="F39153" s="128">
        <v>0.74001160211498751</v>
      </c>
      <c r="G39153" s="129">
        <v>9.9705449444460204</v>
      </c>
      <c r="H39153" s="96">
        <v>-2857921.6227628165</v>
      </c>
      <c r="I39153" s="96">
        <v>-2857921.6227628165</v>
      </c>
      <c r="J39153" s="96">
        <v>0</v>
      </c>
      <c r="K39153" s="96">
        <v>0</v>
      </c>
    </row>
    <row r="39154" spans="6:11">
      <c r="F39154" s="128">
        <v>0.25998839788501249</v>
      </c>
      <c r="G39154" s="129">
        <v>13.47118272481451</v>
      </c>
      <c r="H39154" s="96">
        <v>-2857921.6227628165</v>
      </c>
      <c r="I39154" s="96">
        <v>-2857921.6227628165</v>
      </c>
      <c r="J39154" s="96">
        <v>0</v>
      </c>
      <c r="K39154" s="96">
        <v>0</v>
      </c>
    </row>
    <row r="39155" spans="6:11">
      <c r="F39155" s="128">
        <v>0.68616453541243538</v>
      </c>
      <c r="G39155" s="129">
        <v>0.36241012097462005</v>
      </c>
      <c r="H39155" s="96">
        <v>5743405.2275190623</v>
      </c>
      <c r="I39155" s="96">
        <v>-149296.34340658187</v>
      </c>
      <c r="J39155" s="96">
        <v>-66989.470090643008</v>
      </c>
      <c r="K39155" s="96">
        <v>5959691.0410162872</v>
      </c>
    </row>
    <row r="39156" spans="6:11">
      <c r="F39156" s="128">
        <v>0.31383546458756462</v>
      </c>
      <c r="G39156" s="129">
        <v>11.588864285376559</v>
      </c>
      <c r="H39156" s="96">
        <v>-2857921.6227628165</v>
      </c>
      <c r="I39156" s="96">
        <v>-2857921.6227628165</v>
      </c>
      <c r="J39156" s="96">
        <v>0</v>
      </c>
      <c r="K39156" s="96">
        <v>0</v>
      </c>
    </row>
    <row r="39157" spans="6:11">
      <c r="F39157" s="128">
        <v>0.47896511386625595</v>
      </c>
      <c r="G39157" s="129">
        <v>0.65106540403813451</v>
      </c>
      <c r="H39157" s="96">
        <v>5540335.6295483494</v>
      </c>
      <c r="I39157" s="96">
        <v>-297900.07039749727</v>
      </c>
      <c r="J39157" s="96">
        <v>-89543.573418768021</v>
      </c>
      <c r="K39157" s="96">
        <v>5927779.2733646147</v>
      </c>
    </row>
    <row r="39158" spans="6:11">
      <c r="F39158" s="128">
        <v>0.52103488613374405</v>
      </c>
      <c r="G39158" s="129">
        <v>6.5193827952088279</v>
      </c>
      <c r="H39158" s="96">
        <v>-2857921.6227628165</v>
      </c>
      <c r="I39158" s="96">
        <v>-2857921.6227628165</v>
      </c>
      <c r="J39158" s="96">
        <v>0</v>
      </c>
      <c r="K39158" s="96">
        <v>0</v>
      </c>
    </row>
    <row r="39159" spans="6:11">
      <c r="F39159" s="128">
        <v>0.23881059053701892</v>
      </c>
      <c r="G39159" s="129">
        <v>27.395672086947762</v>
      </c>
      <c r="H39159" s="96">
        <v>-2857921.6227628165</v>
      </c>
      <c r="I39159" s="96">
        <v>-2857921.6227628165</v>
      </c>
      <c r="J39159" s="96">
        <v>0</v>
      </c>
      <c r="K39159" s="96">
        <v>0</v>
      </c>
    </row>
    <row r="39160" spans="6:11">
      <c r="F39160" s="128">
        <v>0.76118940946298108</v>
      </c>
      <c r="G39160" s="129">
        <v>2.7287305660624406</v>
      </c>
      <c r="H39160" s="96">
        <v>4110454.5175951901</v>
      </c>
      <c r="I39160" s="96">
        <v>-1462178.1651097869</v>
      </c>
      <c r="J39160" s="96">
        <v>-130439.90853446977</v>
      </c>
      <c r="K39160" s="96">
        <v>5703072.5912394468</v>
      </c>
    </row>
    <row r="39161" spans="6:11">
      <c r="F39161" s="128">
        <v>0.97771168684991383</v>
      </c>
      <c r="G39161" s="129">
        <v>7.619195736240207</v>
      </c>
      <c r="H39161" s="96">
        <v>-2857921.6227628165</v>
      </c>
      <c r="I39161" s="96">
        <v>-2857921.6227628165</v>
      </c>
      <c r="J39161" s="96">
        <v>0</v>
      </c>
      <c r="K39161" s="96">
        <v>0</v>
      </c>
    </row>
    <row r="39162" spans="6:11">
      <c r="F39162" s="128">
        <v>2.228831315008617E-2</v>
      </c>
      <c r="G39162" s="129">
        <v>38.036928118780011</v>
      </c>
      <c r="H39162" s="96">
        <v>-2857921.6227628165</v>
      </c>
      <c r="I39162" s="96">
        <v>-2857921.6227628165</v>
      </c>
      <c r="J39162" s="96">
        <v>0</v>
      </c>
      <c r="K39162" s="96">
        <v>0</v>
      </c>
    </row>
    <row r="39163" spans="6:11">
      <c r="F39163" s="128">
        <v>0.93658542967673974</v>
      </c>
      <c r="G39163" s="129">
        <v>3.2064834627929075</v>
      </c>
      <c r="H39163" s="96">
        <v>3789364.2714460283</v>
      </c>
      <c r="I39163" s="96">
        <v>-1746543.0149025372</v>
      </c>
      <c r="J39163" s="96">
        <v>-116711.14409438432</v>
      </c>
      <c r="K39163" s="96">
        <v>5652618.4304429498</v>
      </c>
    </row>
    <row r="39164" spans="6:11">
      <c r="F39164" s="128">
        <v>6.3414570323260255E-2</v>
      </c>
      <c r="G39164" s="129">
        <v>27.580616281182738</v>
      </c>
      <c r="H39164" s="96">
        <v>-2857921.6227628165</v>
      </c>
      <c r="I39164" s="96">
        <v>-2857921.6227628165</v>
      </c>
      <c r="J39164" s="96">
        <v>0</v>
      </c>
      <c r="K39164" s="96">
        <v>0</v>
      </c>
    </row>
    <row r="39165" spans="6:11">
      <c r="F39165" s="128">
        <v>0.14261869862862964</v>
      </c>
      <c r="G39165" s="129">
        <v>2.8252056316846921</v>
      </c>
      <c r="H39165" s="96">
        <v>4045345.6111028381</v>
      </c>
      <c r="I39165" s="96">
        <v>-1604691.1635483941</v>
      </c>
      <c r="J39165" s="96">
        <v>-42811.193022975007</v>
      </c>
      <c r="K39165" s="96">
        <v>5692847.9676742069</v>
      </c>
    </row>
    <row r="39166" spans="6:11">
      <c r="F39166" s="128">
        <v>0.85738130137137036</v>
      </c>
      <c r="G39166" s="129">
        <v>1.5387253358024695</v>
      </c>
      <c r="H39166" s="96">
        <v>4922681.0308403373</v>
      </c>
      <c r="I39166" s="96">
        <v>-885452.85481691465</v>
      </c>
      <c r="J39166" s="96">
        <v>-22578.453380821004</v>
      </c>
      <c r="K39166" s="96">
        <v>5830712.3390380731</v>
      </c>
    </row>
    <row r="39167" spans="6:11">
      <c r="F39167" s="128">
        <v>0.81201400387708078</v>
      </c>
      <c r="G39167" s="129">
        <v>10.870219759215589</v>
      </c>
      <c r="H39167" s="96">
        <v>-2857921.6227628165</v>
      </c>
      <c r="I39167" s="96">
        <v>-2857921.6227628165</v>
      </c>
      <c r="J39167" s="96">
        <v>0</v>
      </c>
      <c r="K39167" s="96">
        <v>0</v>
      </c>
    </row>
    <row r="39168" spans="6:11">
      <c r="F39168" s="128">
        <v>0.18798599612291922</v>
      </c>
      <c r="G39168" s="129">
        <v>16.713878076344859</v>
      </c>
      <c r="H39168" s="96">
        <v>-2857921.6227628165</v>
      </c>
      <c r="I39168" s="96">
        <v>-2857921.6227628165</v>
      </c>
      <c r="J39168" s="96">
        <v>0</v>
      </c>
      <c r="K39168" s="96">
        <v>0</v>
      </c>
    </row>
    <row r="39169" spans="6:11">
      <c r="F39169" s="128">
        <v>4.4857032137435304E-4</v>
      </c>
      <c r="G39169" s="129">
        <v>6.0679703271938141</v>
      </c>
      <c r="H39169" s="96">
        <v>-2857921.6227628165</v>
      </c>
      <c r="I39169" s="96">
        <v>-2857921.6227628165</v>
      </c>
      <c r="J39169" s="96">
        <v>0</v>
      </c>
      <c r="K39169" s="96">
        <v>0</v>
      </c>
    </row>
    <row r="39170" spans="6:11">
      <c r="F39170" s="128">
        <v>0.99955142967862565</v>
      </c>
      <c r="G39170" s="129">
        <v>4.4867095913749639E-3</v>
      </c>
      <c r="H39170" s="96">
        <v>5996807.6431842269</v>
      </c>
      <c r="I39170" s="96">
        <v>0</v>
      </c>
      <c r="J39170" s="96">
        <v>-2691.660917903735</v>
      </c>
      <c r="K39170" s="96">
        <v>5999499.3041021302</v>
      </c>
    </row>
    <row r="39171" spans="6:11">
      <c r="F39171" s="128">
        <v>0.52634332608776702</v>
      </c>
      <c r="G39171" s="129">
        <v>6.1713329022405627</v>
      </c>
      <c r="H39171" s="96">
        <v>-2857921.6227628165</v>
      </c>
      <c r="I39171" s="96">
        <v>-2857921.6227628165</v>
      </c>
      <c r="J39171" s="96">
        <v>0</v>
      </c>
      <c r="K39171" s="96">
        <v>0</v>
      </c>
    </row>
    <row r="39172" spans="6:11">
      <c r="F39172" s="128">
        <v>0.47365667391223298</v>
      </c>
      <c r="G39172" s="129">
        <v>7.4727253637195332</v>
      </c>
      <c r="H39172" s="96">
        <v>-2857921.6227628165</v>
      </c>
      <c r="I39172" s="96">
        <v>-2857921.6227628165</v>
      </c>
      <c r="J39172" s="96">
        <v>0</v>
      </c>
      <c r="K39172" s="96">
        <v>0</v>
      </c>
    </row>
    <row r="39173" spans="6:11">
      <c r="F39173" s="128">
        <v>2.9855347313468505E-2</v>
      </c>
      <c r="G39173" s="129">
        <v>16.510390975055955</v>
      </c>
      <c r="H39173" s="96">
        <v>-2857921.6227628165</v>
      </c>
      <c r="I39173" s="96">
        <v>-2857921.6227628165</v>
      </c>
      <c r="J39173" s="96">
        <v>0</v>
      </c>
      <c r="K39173" s="96">
        <v>0</v>
      </c>
    </row>
    <row r="39174" spans="6:11">
      <c r="F39174" s="128">
        <v>0.97014465268653149</v>
      </c>
      <c r="G39174" s="129">
        <v>0.30310092121996562</v>
      </c>
      <c r="H39174" s="96">
        <v>5785292.9764445955</v>
      </c>
      <c r="I39174" s="96">
        <v>-149296.34340658187</v>
      </c>
      <c r="J39174" s="96">
        <v>-31679.78861879441</v>
      </c>
      <c r="K39174" s="96">
        <v>5966269.1084699715</v>
      </c>
    </row>
    <row r="39175" spans="6:11">
      <c r="F39175" s="128">
        <v>0.1369060645178316</v>
      </c>
      <c r="G39175" s="129">
        <v>17.907699932194287</v>
      </c>
      <c r="H39175" s="96">
        <v>-2857921.6227628165</v>
      </c>
      <c r="I39175" s="96">
        <v>-2857921.6227628165</v>
      </c>
      <c r="J39175" s="96">
        <v>0</v>
      </c>
      <c r="K39175" s="96">
        <v>0</v>
      </c>
    </row>
    <row r="39176" spans="6:11">
      <c r="F39176" s="128">
        <v>0.8630939354821684</v>
      </c>
      <c r="G39176" s="129">
        <v>1.4723174621827657</v>
      </c>
      <c r="H39176" s="96">
        <v>4968550.8253405439</v>
      </c>
      <c r="I39176" s="96">
        <v>-739587.61031092564</v>
      </c>
      <c r="J39176" s="96">
        <v>-129780.37000642877</v>
      </c>
      <c r="K39176" s="96">
        <v>5837918.8056578981</v>
      </c>
    </row>
    <row r="39177" spans="6:11">
      <c r="F39177" s="128">
        <v>0.7414736443216432</v>
      </c>
      <c r="G39177" s="129">
        <v>0.42449355092015983</v>
      </c>
      <c r="H39177" s="96">
        <v>5699649.3666337039</v>
      </c>
      <c r="I39177" s="96">
        <v>-149296.34340658187</v>
      </c>
      <c r="J39177" s="96">
        <v>-103867.3389879926</v>
      </c>
      <c r="K39177" s="96">
        <v>5952813.0490282783</v>
      </c>
    </row>
    <row r="39178" spans="6:11">
      <c r="F39178" s="128">
        <v>0.2585263556783568</v>
      </c>
      <c r="G39178" s="129">
        <v>13.527576340282927</v>
      </c>
      <c r="H39178" s="96">
        <v>-2857921.6227628165</v>
      </c>
      <c r="I39178" s="96">
        <v>-2857921.6227628165</v>
      </c>
      <c r="J39178" s="96">
        <v>0</v>
      </c>
      <c r="K39178" s="96">
        <v>0</v>
      </c>
    </row>
    <row r="39179" spans="6:11">
      <c r="F39179" s="128">
        <v>0.87294298725952557</v>
      </c>
      <c r="G39179" s="129">
        <v>2.6903521534746786</v>
      </c>
      <c r="H39179" s="96">
        <v>4136335.8736393373</v>
      </c>
      <c r="I39179" s="96">
        <v>-1462178.1651097869</v>
      </c>
      <c r="J39179" s="96">
        <v>-108631.07851666652</v>
      </c>
      <c r="K39179" s="96">
        <v>5707145.1172657907</v>
      </c>
    </row>
    <row r="39180" spans="6:11">
      <c r="F39180" s="128">
        <v>0.12705701274047443</v>
      </c>
      <c r="G39180" s="129">
        <v>20.631193740412964</v>
      </c>
      <c r="H39180" s="96">
        <v>-2857921.6227628165</v>
      </c>
      <c r="I39180" s="96">
        <v>-2857921.6227628165</v>
      </c>
      <c r="J39180" s="96">
        <v>0</v>
      </c>
      <c r="K39180" s="96">
        <v>0</v>
      </c>
    </row>
    <row r="39181" spans="6:11">
      <c r="F39181" s="128">
        <v>9.777445825906983E-2</v>
      </c>
      <c r="G39181" s="129">
        <v>30.213631568276273</v>
      </c>
      <c r="H39181" s="96">
        <v>-2857921.6227628165</v>
      </c>
      <c r="I39181" s="96">
        <v>-2857921.6227628165</v>
      </c>
      <c r="J39181" s="96">
        <v>0</v>
      </c>
      <c r="K39181" s="96">
        <v>0</v>
      </c>
    </row>
    <row r="39182" spans="6:11">
      <c r="F39182" s="128">
        <v>0.90222554174093017</v>
      </c>
      <c r="G39182" s="129">
        <v>1.0289074389989741</v>
      </c>
      <c r="H39182" s="96">
        <v>5276208.3927352447</v>
      </c>
      <c r="I39182" s="96">
        <v>-593042.51298518723</v>
      </c>
      <c r="J39182" s="96">
        <v>-17014.800505151583</v>
      </c>
      <c r="K39182" s="96">
        <v>5886265.7062255833</v>
      </c>
    </row>
    <row r="39183" spans="6:11">
      <c r="F39183" s="128">
        <v>0.36439370874284693</v>
      </c>
      <c r="G39183" s="129">
        <v>28.571505194177814</v>
      </c>
      <c r="H39183" s="96">
        <v>-2857921.6227628165</v>
      </c>
      <c r="I39183" s="96">
        <v>-2857921.6227628165</v>
      </c>
      <c r="J39183" s="96">
        <v>0</v>
      </c>
      <c r="K39183" s="96">
        <v>0</v>
      </c>
    </row>
    <row r="39184" spans="6:11">
      <c r="F39184" s="128">
        <v>0.63560629125715307</v>
      </c>
      <c r="G39184" s="129">
        <v>4.5317594622955504</v>
      </c>
      <c r="H39184" s="96">
        <v>2913528.7690358418</v>
      </c>
      <c r="I39184" s="96">
        <v>-2583940.8049289733</v>
      </c>
      <c r="J39184" s="96">
        <v>-17514.380297791697</v>
      </c>
      <c r="K39184" s="96">
        <v>5514983.9542626068</v>
      </c>
    </row>
    <row r="39185" spans="6:11">
      <c r="F39185" s="128">
        <v>0.82522283620933312</v>
      </c>
      <c r="G39185" s="129">
        <v>18.245560491448412</v>
      </c>
      <c r="H39185" s="96">
        <v>-2857921.6227628165</v>
      </c>
      <c r="I39185" s="96">
        <v>-2857921.6227628165</v>
      </c>
      <c r="J39185" s="96">
        <v>0</v>
      </c>
      <c r="K39185" s="96">
        <v>0</v>
      </c>
    </row>
    <row r="39186" spans="6:11">
      <c r="F39186" s="128">
        <v>0.17477716379066688</v>
      </c>
      <c r="G39186" s="129">
        <v>17.442434662249255</v>
      </c>
      <c r="H39186" s="96">
        <v>-2857921.6227628165</v>
      </c>
      <c r="I39186" s="96">
        <v>-2857921.6227628165</v>
      </c>
      <c r="J39186" s="96">
        <v>0</v>
      </c>
      <c r="K39186" s="96">
        <v>0</v>
      </c>
    </row>
    <row r="39187" spans="6:11">
      <c r="F39187" s="128">
        <v>0.53184433467435743</v>
      </c>
      <c r="G39187" s="129">
        <v>6.3460241746517658</v>
      </c>
      <c r="H39187" s="96">
        <v>-2857921.6227628165</v>
      </c>
      <c r="I39187" s="96">
        <v>-2857921.6227628165</v>
      </c>
      <c r="J39187" s="96">
        <v>0</v>
      </c>
      <c r="K39187" s="96">
        <v>0</v>
      </c>
    </row>
    <row r="39188" spans="6:11">
      <c r="F39188" s="128">
        <v>0.46815566532564257</v>
      </c>
      <c r="G39188" s="129">
        <v>7.5895442015248111</v>
      </c>
      <c r="H39188" s="96">
        <v>-2857921.6227628165</v>
      </c>
      <c r="I39188" s="96">
        <v>-2857921.6227628165</v>
      </c>
      <c r="J39188" s="96">
        <v>0</v>
      </c>
      <c r="K39188" s="96">
        <v>0</v>
      </c>
    </row>
    <row r="39189" spans="6:11">
      <c r="F39189" s="128">
        <v>0.90324099974756888</v>
      </c>
      <c r="G39189" s="129">
        <v>33.698371756941206</v>
      </c>
      <c r="H39189" s="96">
        <v>-2857921.6227628165</v>
      </c>
      <c r="I39189" s="96">
        <v>-2857921.6227628165</v>
      </c>
      <c r="J39189" s="96">
        <v>0</v>
      </c>
      <c r="K39189" s="96">
        <v>0</v>
      </c>
    </row>
    <row r="39190" spans="6:11">
      <c r="F39190" s="128">
        <v>9.6759000252431115E-2</v>
      </c>
      <c r="G39190" s="129">
        <v>23.355319255339623</v>
      </c>
      <c r="H39190" s="96">
        <v>-2857921.6227628165</v>
      </c>
      <c r="I39190" s="96">
        <v>-2857921.6227628165</v>
      </c>
      <c r="J39190" s="96">
        <v>0</v>
      </c>
      <c r="K39190" s="96">
        <v>0</v>
      </c>
    </row>
    <row r="39191" spans="6:11">
      <c r="F39191" s="128">
        <v>0.7018741829687144</v>
      </c>
      <c r="G39191" s="129">
        <v>0.74699652905794611</v>
      </c>
      <c r="H39191" s="96">
        <v>5473166.1226327522</v>
      </c>
      <c r="I39191" s="96">
        <v>-297900.07039749727</v>
      </c>
      <c r="J39191" s="96">
        <v>-146145.46239559539</v>
      </c>
      <c r="K39191" s="96">
        <v>5917211.6554258447</v>
      </c>
    </row>
    <row r="39192" spans="6:11">
      <c r="F39192" s="128">
        <v>0.2981258170312856</v>
      </c>
      <c r="G39192" s="129">
        <v>12.102396767771294</v>
      </c>
      <c r="H39192" s="96">
        <v>-2857921.6227628165</v>
      </c>
      <c r="I39192" s="96">
        <v>-2857921.6227628165</v>
      </c>
      <c r="J39192" s="96">
        <v>0</v>
      </c>
      <c r="K39192" s="96">
        <v>0</v>
      </c>
    </row>
    <row r="39193" spans="6:11">
      <c r="F39193" s="128">
        <v>0.53553083790537837</v>
      </c>
      <c r="G39193" s="129">
        <v>7.2099098256618586</v>
      </c>
      <c r="H39193" s="96">
        <v>-2857921.6227628165</v>
      </c>
      <c r="I39193" s="96">
        <v>-2857921.6227628165</v>
      </c>
      <c r="J39193" s="96">
        <v>0</v>
      </c>
      <c r="K39193" s="96">
        <v>0</v>
      </c>
    </row>
    <row r="39194" spans="6:11">
      <c r="F39194" s="128">
        <v>0.46446916209462163</v>
      </c>
      <c r="G39194" s="129">
        <v>7.6686011239472318</v>
      </c>
      <c r="H39194" s="96">
        <v>-2857921.6227628165</v>
      </c>
      <c r="I39194" s="96">
        <v>-2857921.6227628165</v>
      </c>
      <c r="J39194" s="96">
        <v>0</v>
      </c>
      <c r="K39194" s="96">
        <v>0</v>
      </c>
    </row>
    <row r="39195" spans="6:11">
      <c r="F39195" s="128">
        <v>0.10589374733547441</v>
      </c>
      <c r="G39195" s="129">
        <v>2.2459427778340459</v>
      </c>
      <c r="H39195" s="96">
        <v>4437838.7950321585</v>
      </c>
      <c r="I39195" s="96">
        <v>-1175156.386645427</v>
      </c>
      <c r="J39195" s="96">
        <v>-141520.7936073078</v>
      </c>
      <c r="K39195" s="96">
        <v>5754515.9752848931</v>
      </c>
    </row>
    <row r="39196" spans="6:11">
      <c r="F39196" s="128">
        <v>0.89410625266452559</v>
      </c>
      <c r="G39196" s="129">
        <v>1.1193066001565219</v>
      </c>
      <c r="H39196" s="96">
        <v>5213228.7972150045</v>
      </c>
      <c r="I39196" s="96">
        <v>-593042.51298518723</v>
      </c>
      <c r="J39196" s="96">
        <v>-70105.40138486278</v>
      </c>
      <c r="K39196" s="96">
        <v>5876376.7115850542</v>
      </c>
    </row>
    <row r="39197" spans="6:11">
      <c r="F39197" s="128">
        <v>0.78835576675664865</v>
      </c>
      <c r="G39197" s="129">
        <v>13.331232605836231</v>
      </c>
      <c r="H39197" s="96">
        <v>-2857921.6227628165</v>
      </c>
      <c r="I39197" s="96">
        <v>-2857921.6227628165</v>
      </c>
      <c r="J39197" s="96">
        <v>0</v>
      </c>
      <c r="K39197" s="96">
        <v>0</v>
      </c>
    </row>
    <row r="39198" spans="6:11">
      <c r="F39198" s="128">
        <v>0.21164423324335135</v>
      </c>
      <c r="G39198" s="129">
        <v>15.52848559051408</v>
      </c>
      <c r="H39198" s="96">
        <v>-2857921.6227628165</v>
      </c>
      <c r="I39198" s="96">
        <v>-2857921.6227628165</v>
      </c>
      <c r="J39198" s="96">
        <v>0</v>
      </c>
      <c r="K39198" s="96">
        <v>0</v>
      </c>
    </row>
    <row r="39199" spans="6:11">
      <c r="F39199" s="128">
        <v>0.42671146816658367</v>
      </c>
      <c r="G39199" s="129">
        <v>4.3051467814255915</v>
      </c>
      <c r="H39199" s="96">
        <v>3061746.4936008733</v>
      </c>
      <c r="I39199" s="96">
        <v>-2445991.9206642797</v>
      </c>
      <c r="J39199" s="96">
        <v>-30540.233586110338</v>
      </c>
      <c r="K39199" s="96">
        <v>5538278.6478512632</v>
      </c>
    </row>
    <row r="39200" spans="6:11">
      <c r="F39200" s="128">
        <v>0.57328853183341633</v>
      </c>
      <c r="G39200" s="129">
        <v>5.5636614304702299</v>
      </c>
      <c r="H39200" s="96">
        <v>-2857921.6227628165</v>
      </c>
      <c r="I39200" s="96">
        <v>-2857921.6227628165</v>
      </c>
      <c r="J39200" s="96">
        <v>0</v>
      </c>
      <c r="K39200" s="96">
        <v>0</v>
      </c>
    </row>
    <row r="39201" spans="6:11">
      <c r="F39201" s="128">
        <v>0.86466582869771658</v>
      </c>
      <c r="G39201" s="129">
        <v>26.727756201489282</v>
      </c>
      <c r="H39201" s="96">
        <v>-2857921.6227628165</v>
      </c>
      <c r="I39201" s="96">
        <v>-2857921.6227628165</v>
      </c>
      <c r="J39201" s="96">
        <v>0</v>
      </c>
      <c r="K39201" s="96">
        <v>0</v>
      </c>
    </row>
    <row r="39202" spans="6:11">
      <c r="F39202" s="128">
        <v>0.13533417130228342</v>
      </c>
      <c r="G39202" s="129">
        <v>20.0000821617889</v>
      </c>
      <c r="H39202" s="96">
        <v>-2857921.6227628165</v>
      </c>
      <c r="I39202" s="96">
        <v>-2857921.6227628165</v>
      </c>
      <c r="J39202" s="96">
        <v>0</v>
      </c>
      <c r="K39202" s="96">
        <v>0</v>
      </c>
    </row>
    <row r="39203" spans="6:11">
      <c r="F39203" s="128">
        <v>0.86832561471239744</v>
      </c>
      <c r="G39203" s="129">
        <v>7.1438669811855924</v>
      </c>
      <c r="H39203" s="96">
        <v>-2857921.6227628165</v>
      </c>
      <c r="I39203" s="96">
        <v>-2857921.6227628165</v>
      </c>
      <c r="J39203" s="96">
        <v>0</v>
      </c>
      <c r="K39203" s="96">
        <v>0</v>
      </c>
    </row>
    <row r="39204" spans="6:11">
      <c r="F39204" s="128">
        <v>0.13167438528760256</v>
      </c>
      <c r="G39204" s="129">
        <v>20.274231820298649</v>
      </c>
      <c r="H39204" s="96">
        <v>-2857921.6227628165</v>
      </c>
      <c r="I39204" s="96">
        <v>-2857921.6227628165</v>
      </c>
      <c r="J39204" s="96">
        <v>0</v>
      </c>
      <c r="K39204" s="96">
        <v>0</v>
      </c>
    </row>
    <row r="39205" spans="6:11">
      <c r="F39205" s="128">
        <v>0.68155393658684538</v>
      </c>
      <c r="G39205" s="129">
        <v>10.617349458025807</v>
      </c>
      <c r="H39205" s="96">
        <v>-2857921.6227628165</v>
      </c>
      <c r="I39205" s="96">
        <v>-2857921.6227628165</v>
      </c>
      <c r="J39205" s="96">
        <v>0</v>
      </c>
      <c r="K39205" s="96">
        <v>0</v>
      </c>
    </row>
    <row r="39206" spans="6:11">
      <c r="F39206" s="128">
        <v>0.31844606341315462</v>
      </c>
      <c r="G39206" s="129">
        <v>11.44302163952098</v>
      </c>
      <c r="H39206" s="96">
        <v>-2857921.6227628165</v>
      </c>
      <c r="I39206" s="96">
        <v>-2857921.6227628165</v>
      </c>
      <c r="J39206" s="96">
        <v>0</v>
      </c>
      <c r="K39206" s="96">
        <v>0</v>
      </c>
    </row>
    <row r="39207" spans="6:11">
      <c r="F39207" s="128">
        <v>0.49337156878294375</v>
      </c>
      <c r="G39207" s="129">
        <v>3.5925994560683869</v>
      </c>
      <c r="H39207" s="96">
        <v>3531926.925847128</v>
      </c>
      <c r="I39207" s="96">
        <v>-2028275.5309168033</v>
      </c>
      <c r="J39207" s="96">
        <v>-51965.665027360672</v>
      </c>
      <c r="K39207" s="96">
        <v>5612168.121791292</v>
      </c>
    </row>
    <row r="39208" spans="6:11">
      <c r="F39208" s="128">
        <v>0.50662843121705625</v>
      </c>
      <c r="G39208" s="129">
        <v>6.79977421360707</v>
      </c>
      <c r="H39208" s="96">
        <v>-2857921.6227628165</v>
      </c>
      <c r="I39208" s="96">
        <v>-2857921.6227628165</v>
      </c>
      <c r="J39208" s="96">
        <v>0</v>
      </c>
      <c r="K39208" s="96">
        <v>0</v>
      </c>
    </row>
    <row r="39209" spans="6:11">
      <c r="F39209" s="128">
        <v>0.61815947120674197</v>
      </c>
      <c r="G39209" s="129">
        <v>7.0495768510516976</v>
      </c>
      <c r="H39209" s="96">
        <v>-2857921.6227628165</v>
      </c>
      <c r="I39209" s="96">
        <v>-2857921.6227628165</v>
      </c>
      <c r="J39209" s="96">
        <v>0</v>
      </c>
      <c r="K39209" s="96">
        <v>0</v>
      </c>
    </row>
    <row r="39210" spans="6:11">
      <c r="F39210" s="128">
        <v>0.38184052879325803</v>
      </c>
      <c r="G39210" s="129">
        <v>9.6275222142986596</v>
      </c>
      <c r="H39210" s="96">
        <v>-2857921.6227628165</v>
      </c>
      <c r="I39210" s="96">
        <v>-2857921.6227628165</v>
      </c>
      <c r="J39210" s="96">
        <v>0</v>
      </c>
      <c r="K39210" s="96">
        <v>0</v>
      </c>
    </row>
    <row r="39211" spans="6:11">
      <c r="F39211" s="128">
        <v>0.88697102035519526</v>
      </c>
      <c r="G39211" s="129">
        <v>1.4127289621427341</v>
      </c>
      <c r="H39211" s="96">
        <v>5009704.9721298283</v>
      </c>
      <c r="I39211" s="96">
        <v>-739587.61031092564</v>
      </c>
      <c r="J39211" s="96">
        <v>-95100.24482742195</v>
      </c>
      <c r="K39211" s="96">
        <v>5844392.8272681758</v>
      </c>
    </row>
    <row r="39212" spans="6:11">
      <c r="F39212" s="128">
        <v>0.11302897964480474</v>
      </c>
      <c r="G39212" s="129">
        <v>21.801110361156095</v>
      </c>
      <c r="H39212" s="96">
        <v>-2857921.6227628165</v>
      </c>
      <c r="I39212" s="96">
        <v>-2857921.6227628165</v>
      </c>
      <c r="J39212" s="96">
        <v>0</v>
      </c>
      <c r="K39212" s="96">
        <v>0</v>
      </c>
    </row>
    <row r="39213" spans="6:11">
      <c r="F39213" s="128">
        <v>1.6363338104395053E-2</v>
      </c>
      <c r="G39213" s="129">
        <v>2.1679321580212645</v>
      </c>
      <c r="H39213" s="96">
        <v>4490943.3277634541</v>
      </c>
      <c r="I39213" s="96">
        <v>-1175156.386645427</v>
      </c>
      <c r="J39213" s="96">
        <v>-96772.110026169525</v>
      </c>
      <c r="K39213" s="96">
        <v>5762871.8244350506</v>
      </c>
    </row>
    <row r="39214" spans="6:11">
      <c r="F39214" s="128">
        <v>0.98363666189560495</v>
      </c>
      <c r="G39214" s="129">
        <v>0.16498696159040901</v>
      </c>
      <c r="H39214" s="96">
        <v>5882931.9581384771</v>
      </c>
      <c r="I39214" s="96">
        <v>0</v>
      </c>
      <c r="J39214" s="96">
        <v>-98683.719888381587</v>
      </c>
      <c r="K39214" s="96">
        <v>5981615.6780268587</v>
      </c>
    </row>
    <row r="39215" spans="6:11">
      <c r="F39215" s="128">
        <v>0.78760079026763896</v>
      </c>
      <c r="G39215" s="129">
        <v>11.682577097589496</v>
      </c>
      <c r="H39215" s="96">
        <v>-2857921.6227628165</v>
      </c>
      <c r="I39215" s="96">
        <v>-2857921.6227628165</v>
      </c>
      <c r="J39215" s="96">
        <v>0</v>
      </c>
      <c r="K39215" s="96">
        <v>0</v>
      </c>
    </row>
    <row r="39216" spans="6:11">
      <c r="F39216" s="128">
        <v>0.21239920973236104</v>
      </c>
      <c r="G39216" s="129">
        <v>15.492877102787087</v>
      </c>
      <c r="H39216" s="96">
        <v>-2857921.6227628165</v>
      </c>
      <c r="I39216" s="96">
        <v>-2857921.6227628165</v>
      </c>
      <c r="J39216" s="96">
        <v>0</v>
      </c>
      <c r="K39216" s="96">
        <v>0</v>
      </c>
    </row>
    <row r="39217" spans="6:11">
      <c r="F39217" s="128">
        <v>3.000857317007033E-2</v>
      </c>
      <c r="G39217" s="129">
        <v>13.561870706605967</v>
      </c>
      <c r="H39217" s="96">
        <v>-2857921.6227628165</v>
      </c>
      <c r="I39217" s="96">
        <v>-2857921.6227628165</v>
      </c>
      <c r="J39217" s="96">
        <v>0</v>
      </c>
      <c r="K39217" s="96">
        <v>0</v>
      </c>
    </row>
    <row r="39218" spans="6:11">
      <c r="F39218" s="128">
        <v>0.96999142682992967</v>
      </c>
      <c r="G39218" s="129">
        <v>0.30468045843426855</v>
      </c>
      <c r="H39218" s="96">
        <v>5784176.3067350592</v>
      </c>
      <c r="I39218" s="96">
        <v>-149296.34340658187</v>
      </c>
      <c r="J39218" s="96">
        <v>-32621.175543168763</v>
      </c>
      <c r="K39218" s="96">
        <v>5966093.8256848101</v>
      </c>
    </row>
    <row r="39219" spans="6:11">
      <c r="F39219" s="128">
        <v>0.19150769238663146</v>
      </c>
      <c r="G39219" s="129">
        <v>10.674201197818078</v>
      </c>
      <c r="H39219" s="96">
        <v>-2857921.6227628165</v>
      </c>
      <c r="I39219" s="96">
        <v>-2857921.6227628165</v>
      </c>
      <c r="J39219" s="96">
        <v>0</v>
      </c>
      <c r="K39219" s="96">
        <v>0</v>
      </c>
    </row>
    <row r="39220" spans="6:11">
      <c r="F39220" s="128">
        <v>0.80849230761336854</v>
      </c>
      <c r="G39220" s="129">
        <v>2.1258411440310274</v>
      </c>
      <c r="H39220" s="96">
        <v>4519655.2589385295</v>
      </c>
      <c r="I39220" s="96">
        <v>-1175156.386645427</v>
      </c>
      <c r="J39220" s="96">
        <v>-72573.656611019498</v>
      </c>
      <c r="K39220" s="96">
        <v>5767385.3021949762</v>
      </c>
    </row>
    <row r="39221" spans="6:11">
      <c r="F39221" s="128">
        <v>0.33344949470433127</v>
      </c>
      <c r="G39221" s="129">
        <v>23.770056834922055</v>
      </c>
      <c r="H39221" s="96">
        <v>-2857921.6227628165</v>
      </c>
      <c r="I39221" s="96">
        <v>-2857921.6227628165</v>
      </c>
      <c r="J39221" s="96">
        <v>0</v>
      </c>
      <c r="K39221" s="96">
        <v>0</v>
      </c>
    </row>
    <row r="39222" spans="6:11">
      <c r="F39222" s="128">
        <v>0.66655050529566873</v>
      </c>
      <c r="G39222" s="129">
        <v>4.0563936534657197</v>
      </c>
      <c r="H39222" s="96">
        <v>3225186.9083143547</v>
      </c>
      <c r="I39222" s="96">
        <v>-2307400.080373521</v>
      </c>
      <c r="J39222" s="96">
        <v>-31375.583591780662</v>
      </c>
      <c r="K39222" s="96">
        <v>5563962.5722796563</v>
      </c>
    </row>
    <row r="39223" spans="6:11">
      <c r="F39223" s="128">
        <v>1.8922055486740863E-3</v>
      </c>
      <c r="G39223" s="129">
        <v>4.5685945184915067</v>
      </c>
      <c r="H39223" s="96">
        <v>2889464.062638632</v>
      </c>
      <c r="I39223" s="96">
        <v>-2583940.8049289733</v>
      </c>
      <c r="J39223" s="96">
        <v>-37801.888546424758</v>
      </c>
      <c r="K39223" s="96">
        <v>5511206.7561140303</v>
      </c>
    </row>
    <row r="39224" spans="6:11">
      <c r="F39224" s="128">
        <v>0.99810779445132591</v>
      </c>
      <c r="G39224" s="129">
        <v>1.8939980311136907E-2</v>
      </c>
      <c r="H39224" s="96">
        <v>5986527.2765490701</v>
      </c>
      <c r="I39224" s="96">
        <v>0</v>
      </c>
      <c r="J39224" s="96">
        <v>-11359.393915766443</v>
      </c>
      <c r="K39224" s="96">
        <v>5997886.670464837</v>
      </c>
    </row>
    <row r="39225" spans="6:11">
      <c r="F39225" s="128">
        <v>9.4475703265825883E-2</v>
      </c>
      <c r="G39225" s="129">
        <v>4.9987319144481059</v>
      </c>
      <c r="H39225" s="96">
        <v>2610058.3705309723</v>
      </c>
      <c r="I39225" s="96">
        <v>-2721249.7159727258</v>
      </c>
      <c r="J39225" s="96">
        <v>-135981.86739239428</v>
      </c>
      <c r="K39225" s="96">
        <v>5467289.9538960923</v>
      </c>
    </row>
    <row r="39226" spans="6:11">
      <c r="F39226" s="128">
        <v>0.90552429673417412</v>
      </c>
      <c r="G39226" s="129">
        <v>0.99241169623097292</v>
      </c>
      <c r="H39226" s="96">
        <v>5301668.9653634299</v>
      </c>
      <c r="I39226" s="96">
        <v>-445814.39416262286</v>
      </c>
      <c r="J39226" s="96">
        <v>-142779.42288216102</v>
      </c>
      <c r="K39226" s="96">
        <v>5890262.7824082132</v>
      </c>
    </row>
    <row r="39227" spans="6:11">
      <c r="F39227" s="128">
        <v>0.81631905560942009</v>
      </c>
      <c r="G39227" s="129">
        <v>23.103597411376423</v>
      </c>
      <c r="H39227" s="96">
        <v>-2857921.6227628165</v>
      </c>
      <c r="I39227" s="96">
        <v>-2857921.6227628165</v>
      </c>
      <c r="J39227" s="96">
        <v>0</v>
      </c>
      <c r="K39227" s="96">
        <v>0</v>
      </c>
    </row>
    <row r="39228" spans="6:11">
      <c r="F39228" s="128">
        <v>0.18368094439057991</v>
      </c>
      <c r="G39228" s="129">
        <v>16.945550243649155</v>
      </c>
      <c r="H39228" s="96">
        <v>-2857921.6227628165</v>
      </c>
      <c r="I39228" s="96">
        <v>-2857921.6227628165</v>
      </c>
      <c r="J39228" s="96">
        <v>0</v>
      </c>
      <c r="K39228" s="96">
        <v>0</v>
      </c>
    </row>
    <row r="39229" spans="6:11">
      <c r="F39229" s="128">
        <v>0.76589830434346062</v>
      </c>
      <c r="G39229" s="129">
        <v>28.501418493268915</v>
      </c>
      <c r="H39229" s="96">
        <v>-2857921.6227628165</v>
      </c>
      <c r="I39229" s="96">
        <v>-2857921.6227628165</v>
      </c>
      <c r="J39229" s="96">
        <v>0</v>
      </c>
      <c r="K39229" s="96">
        <v>0</v>
      </c>
    </row>
    <row r="39230" spans="6:11">
      <c r="F39230" s="128">
        <v>0.23410169565653938</v>
      </c>
      <c r="G39230" s="129">
        <v>14.519996612114644</v>
      </c>
      <c r="H39230" s="96">
        <v>-2857921.6227628165</v>
      </c>
      <c r="I39230" s="96">
        <v>-2857921.6227628165</v>
      </c>
      <c r="J39230" s="96">
        <v>0</v>
      </c>
      <c r="K39230" s="96">
        <v>0</v>
      </c>
    </row>
    <row r="39231" spans="6:11">
      <c r="F39231" s="128">
        <v>0.68708379637349504</v>
      </c>
      <c r="G39231" s="129">
        <v>0.53125332145059068</v>
      </c>
      <c r="H39231" s="96">
        <v>5624537.3734132033</v>
      </c>
      <c r="I39231" s="96">
        <v>-297900.07039749727</v>
      </c>
      <c r="J39231" s="96">
        <v>-18566.644047071331</v>
      </c>
      <c r="K39231" s="96">
        <v>5941004.0878577717</v>
      </c>
    </row>
    <row r="39232" spans="6:11">
      <c r="F39232" s="128">
        <v>0.31291620362650496</v>
      </c>
      <c r="G39232" s="129">
        <v>11.618198443285072</v>
      </c>
      <c r="H39232" s="96">
        <v>-2857921.6227628165</v>
      </c>
      <c r="I39232" s="96">
        <v>-2857921.6227628165</v>
      </c>
      <c r="J39232" s="96">
        <v>0</v>
      </c>
      <c r="K39232" s="96">
        <v>0</v>
      </c>
    </row>
    <row r="39233" spans="6:11">
      <c r="F39233" s="128">
        <v>0.2435731739409025</v>
      </c>
      <c r="G39233" s="129">
        <v>1.4081677559610424</v>
      </c>
      <c r="H39233" s="96">
        <v>5012858.5891983239</v>
      </c>
      <c r="I39233" s="96">
        <v>-739587.61031092564</v>
      </c>
      <c r="J39233" s="96">
        <v>-92442.477933075876</v>
      </c>
      <c r="K39233" s="96">
        <v>5844888.6774423253</v>
      </c>
    </row>
    <row r="39234" spans="6:11">
      <c r="F39234" s="128">
        <v>0.7564268260590975</v>
      </c>
      <c r="G39234" s="129">
        <v>2.7914947738634632</v>
      </c>
      <c r="H39234" s="96">
        <v>4068091.5348613514</v>
      </c>
      <c r="I39234" s="96">
        <v>-1604691.1635483941</v>
      </c>
      <c r="J39234" s="96">
        <v>-23635.929253491722</v>
      </c>
      <c r="K39234" s="96">
        <v>5696418.627663237</v>
      </c>
    </row>
    <row r="39235" spans="6:11">
      <c r="F39235" s="128">
        <v>0.19709224695911631</v>
      </c>
      <c r="G39235" s="129">
        <v>6.1168094898827352</v>
      </c>
      <c r="H39235" s="96">
        <v>-2857921.6227628165</v>
      </c>
      <c r="I39235" s="96">
        <v>-2857921.6227628165</v>
      </c>
      <c r="J39235" s="96">
        <v>0</v>
      </c>
      <c r="K39235" s="96">
        <v>0</v>
      </c>
    </row>
    <row r="39236" spans="6:11">
      <c r="F39236" s="128">
        <v>0.80290775304088369</v>
      </c>
      <c r="G39236" s="129">
        <v>2.1951544954109257</v>
      </c>
      <c r="H39236" s="96">
        <v>4472395.9804933872</v>
      </c>
      <c r="I39236" s="96">
        <v>-1175156.386645427</v>
      </c>
      <c r="J39236" s="96">
        <v>-112402.24945630049</v>
      </c>
      <c r="K39236" s="96">
        <v>5759954.6165951146</v>
      </c>
    </row>
    <row r="39237" spans="6:11">
      <c r="F39237" s="128">
        <v>0.79779224688863337</v>
      </c>
      <c r="G39237" s="129">
        <v>1.5380751486656108</v>
      </c>
      <c r="H39237" s="96">
        <v>4923130.3620771877</v>
      </c>
      <c r="I39237" s="96">
        <v>-885452.85481691465</v>
      </c>
      <c r="J39237" s="96">
        <v>-22199.636177753484</v>
      </c>
      <c r="K39237" s="96">
        <v>5830782.8530718563</v>
      </c>
    </row>
    <row r="39238" spans="6:11">
      <c r="F39238" s="128">
        <v>0.20220775311136663</v>
      </c>
      <c r="G39238" s="129">
        <v>15.984596293555651</v>
      </c>
      <c r="H39238" s="96">
        <v>-2857921.6227628165</v>
      </c>
      <c r="I39238" s="96">
        <v>-2857921.6227628165</v>
      </c>
      <c r="J39238" s="96">
        <v>0</v>
      </c>
      <c r="K39238" s="96">
        <v>0</v>
      </c>
    </row>
    <row r="39239" spans="6:11">
      <c r="F39239" s="128">
        <v>0.27668852908441666</v>
      </c>
      <c r="G39239" s="129">
        <v>35.044823336320327</v>
      </c>
      <c r="H39239" s="96">
        <v>-2857921.6227628165</v>
      </c>
      <c r="I39239" s="96">
        <v>-2857921.6227628165</v>
      </c>
      <c r="J39239" s="96">
        <v>0</v>
      </c>
      <c r="K39239" s="96">
        <v>0</v>
      </c>
    </row>
    <row r="39240" spans="6:11">
      <c r="F39240" s="128">
        <v>0.72331147091558334</v>
      </c>
      <c r="G39240" s="129">
        <v>3.2391534611318034</v>
      </c>
      <c r="H39240" s="96">
        <v>3767546.4090502933</v>
      </c>
      <c r="I39240" s="96">
        <v>-1746543.0149025372</v>
      </c>
      <c r="J39240" s="96">
        <v>-135095.16865607959</v>
      </c>
      <c r="K39240" s="96">
        <v>5649184.5926089101</v>
      </c>
    </row>
    <row r="39241" spans="6:11">
      <c r="F39241" s="128">
        <v>8.8583137300399684E-2</v>
      </c>
      <c r="G39241" s="129">
        <v>2.0521403309867492</v>
      </c>
      <c r="H39241" s="96">
        <v>4570029.4506614925</v>
      </c>
      <c r="I39241" s="96">
        <v>-1175156.386645427</v>
      </c>
      <c r="J39241" s="96">
        <v>-30111.020706362087</v>
      </c>
      <c r="K39241" s="96">
        <v>5775296.8580132816</v>
      </c>
    </row>
    <row r="39242" spans="6:11">
      <c r="F39242" s="128">
        <v>0.91141686269960032</v>
      </c>
      <c r="G39242" s="129">
        <v>0.92754898348969295</v>
      </c>
      <c r="H39242" s="96">
        <v>5346857.1519864006</v>
      </c>
      <c r="I39242" s="96">
        <v>-445814.39416262286</v>
      </c>
      <c r="J39242" s="96">
        <v>-104701.81132534074</v>
      </c>
      <c r="K39242" s="96">
        <v>5897373.3574743643</v>
      </c>
    </row>
    <row r="39243" spans="6:11">
      <c r="F39243" s="128">
        <v>0.16472383830276704</v>
      </c>
      <c r="G39243" s="129">
        <v>0.94859919024200268</v>
      </c>
      <c r="H39243" s="96">
        <v>5332180.9819793021</v>
      </c>
      <c r="I39243" s="96">
        <v>-445814.39416262286</v>
      </c>
      <c r="J39243" s="96">
        <v>-117069.41203388912</v>
      </c>
      <c r="K39243" s="96">
        <v>5895064.7881758139</v>
      </c>
    </row>
    <row r="39244" spans="6:11">
      <c r="F39244" s="128">
        <v>0.83527616169723296</v>
      </c>
      <c r="G39244" s="129">
        <v>1.7999287623970608</v>
      </c>
      <c r="H39244" s="96">
        <v>4742842.3810928045</v>
      </c>
      <c r="I39244" s="96">
        <v>-1030641.4004800867</v>
      </c>
      <c r="J39244" s="96">
        <v>-28969.421923401227</v>
      </c>
      <c r="K39244" s="96">
        <v>5802453.2034962922</v>
      </c>
    </row>
    <row r="39245" spans="6:11">
      <c r="F39245" s="128">
        <v>0.42908581748071628</v>
      </c>
      <c r="G39245" s="129">
        <v>13.585914272121645</v>
      </c>
      <c r="H39245" s="96">
        <v>-2857921.6227628165</v>
      </c>
      <c r="I39245" s="96">
        <v>-2857921.6227628165</v>
      </c>
      <c r="J39245" s="96">
        <v>0</v>
      </c>
      <c r="K39245" s="96">
        <v>0</v>
      </c>
    </row>
    <row r="39246" spans="6:11">
      <c r="F39246" s="128">
        <v>0.57091418251928372</v>
      </c>
      <c r="G39246" s="129">
        <v>5.6051637393253513</v>
      </c>
      <c r="H39246" s="96">
        <v>-2857921.6227628165</v>
      </c>
      <c r="I39246" s="96">
        <v>-2857921.6227628165</v>
      </c>
      <c r="J39246" s="96">
        <v>0</v>
      </c>
      <c r="K39246" s="96">
        <v>0</v>
      </c>
    </row>
    <row r="39247" spans="6:11">
      <c r="F39247" s="128">
        <v>0.36992977282730288</v>
      </c>
      <c r="G39247" s="129">
        <v>32.490788256219489</v>
      </c>
      <c r="H39247" s="96">
        <v>-2857921.6227628165</v>
      </c>
      <c r="I39247" s="96">
        <v>-2857921.6227628165</v>
      </c>
      <c r="J39247" s="96">
        <v>0</v>
      </c>
      <c r="K39247" s="96">
        <v>0</v>
      </c>
    </row>
    <row r="39248" spans="6:11">
      <c r="F39248" s="128">
        <v>0.63007022717269712</v>
      </c>
      <c r="G39248" s="129">
        <v>4.6192399410637339</v>
      </c>
      <c r="H39248" s="96">
        <v>2856426.5097537381</v>
      </c>
      <c r="I39248" s="96">
        <v>-2583940.8049289733</v>
      </c>
      <c r="J39248" s="96">
        <v>-65650.302364292103</v>
      </c>
      <c r="K39248" s="96">
        <v>5506017.6170470035</v>
      </c>
    </row>
    <row r="39249" spans="6:11">
      <c r="F39249" s="128">
        <v>0.76620455509952745</v>
      </c>
      <c r="G39249" s="129">
        <v>5.2100677401250248</v>
      </c>
      <c r="H39249" s="96">
        <v>-2857921.6227628165</v>
      </c>
      <c r="I39249" s="96">
        <v>-2857921.6227628165</v>
      </c>
      <c r="J39249" s="96">
        <v>0</v>
      </c>
      <c r="K39249" s="96">
        <v>0</v>
      </c>
    </row>
    <row r="39250" spans="6:11">
      <c r="F39250" s="128">
        <v>0.23379544490047255</v>
      </c>
      <c r="G39250" s="129">
        <v>14.533087130233019</v>
      </c>
      <c r="H39250" s="96">
        <v>-2857921.6227628165</v>
      </c>
      <c r="I39250" s="96">
        <v>-2857921.6227628165</v>
      </c>
      <c r="J39250" s="96">
        <v>0</v>
      </c>
      <c r="K39250" s="96">
        <v>0</v>
      </c>
    </row>
    <row r="39251" spans="6:11">
      <c r="F39251" s="128">
        <v>0.16231517512409699</v>
      </c>
      <c r="G39251" s="129">
        <v>7.7873624513479598</v>
      </c>
      <c r="H39251" s="96">
        <v>-2857921.6227628165</v>
      </c>
      <c r="I39251" s="96">
        <v>-2857921.6227628165</v>
      </c>
      <c r="J39251" s="96">
        <v>0</v>
      </c>
      <c r="K39251" s="96">
        <v>0</v>
      </c>
    </row>
    <row r="39252" spans="6:11">
      <c r="F39252" s="128">
        <v>0.83768482487590301</v>
      </c>
      <c r="G39252" s="129">
        <v>1.7711335321159256</v>
      </c>
      <c r="H39252" s="96">
        <v>4762651.8151118439</v>
      </c>
      <c r="I39252" s="96">
        <v>-1030641.4004800867</v>
      </c>
      <c r="J39252" s="96">
        <v>-12268.563650226341</v>
      </c>
      <c r="K39252" s="96">
        <v>5805561.779242157</v>
      </c>
    </row>
    <row r="39253" spans="6:11">
      <c r="F39253" s="128">
        <v>0.57385026866658606</v>
      </c>
      <c r="G39253" s="129">
        <v>4.4088919087900607</v>
      </c>
      <c r="H39253" s="96">
        <v>2993785.4918884588</v>
      </c>
      <c r="I39253" s="96">
        <v>-2445991.9206642797</v>
      </c>
      <c r="J39253" s="96">
        <v>-87824.548514985305</v>
      </c>
      <c r="K39253" s="96">
        <v>5527601.961067724</v>
      </c>
    </row>
    <row r="39254" spans="6:11">
      <c r="F39254" s="128">
        <v>0.42614973133341394</v>
      </c>
      <c r="G39254" s="129">
        <v>8.5296451246477663</v>
      </c>
      <c r="H39254" s="96">
        <v>-2857921.6227628165</v>
      </c>
      <c r="I39254" s="96">
        <v>-2857921.6227628165</v>
      </c>
      <c r="J39254" s="96">
        <v>0</v>
      </c>
      <c r="K39254" s="96">
        <v>0</v>
      </c>
    </row>
    <row r="39255" spans="6:11">
      <c r="F39255" s="128">
        <v>0.73805003721407447</v>
      </c>
      <c r="G39255" s="129">
        <v>37.870635016379573</v>
      </c>
      <c r="H39255" s="96">
        <v>-2857921.6227628165</v>
      </c>
      <c r="I39255" s="96">
        <v>-2857921.6227628165</v>
      </c>
      <c r="J39255" s="96">
        <v>0</v>
      </c>
      <c r="K39255" s="96">
        <v>0</v>
      </c>
    </row>
    <row r="39256" spans="6:11">
      <c r="F39256" s="128">
        <v>0.26194996278592553</v>
      </c>
      <c r="G39256" s="129">
        <v>13.396017751934822</v>
      </c>
      <c r="H39256" s="96">
        <v>-2857921.6227628165</v>
      </c>
      <c r="I39256" s="96">
        <v>-2857921.6227628165</v>
      </c>
      <c r="J39256" s="96">
        <v>0</v>
      </c>
      <c r="K39256" s="96">
        <v>0</v>
      </c>
    </row>
    <row r="39257" spans="6:11">
      <c r="F39257" s="128">
        <v>0.72112174229522175</v>
      </c>
      <c r="G39257" s="129">
        <v>33.51413813627746</v>
      </c>
      <c r="H39257" s="96">
        <v>-2857921.6227628165</v>
      </c>
      <c r="I39257" s="96">
        <v>-2857921.6227628165</v>
      </c>
      <c r="J39257" s="96">
        <v>0</v>
      </c>
      <c r="K39257" s="96">
        <v>0</v>
      </c>
    </row>
    <row r="39258" spans="6:11">
      <c r="F39258" s="128">
        <v>0.27887825770477825</v>
      </c>
      <c r="G39258" s="129">
        <v>12.769799447027678</v>
      </c>
      <c r="H39258" s="96">
        <v>-2857921.6227628165</v>
      </c>
      <c r="I39258" s="96">
        <v>-2857921.6227628165</v>
      </c>
      <c r="J39258" s="96">
        <v>0</v>
      </c>
      <c r="K39258" s="96">
        <v>0</v>
      </c>
    </row>
    <row r="39259" spans="6:11">
      <c r="F39259" s="128">
        <v>0.12087214992981676</v>
      </c>
      <c r="G39259" s="129">
        <v>0.91739384310588312</v>
      </c>
      <c r="H39259" s="96">
        <v>5353941.0924247801</v>
      </c>
      <c r="I39259" s="96">
        <v>-445814.39416262286</v>
      </c>
      <c r="J39259" s="96">
        <v>-98731.905066903506</v>
      </c>
      <c r="K39259" s="96">
        <v>5898487.3916543061</v>
      </c>
    </row>
    <row r="39260" spans="6:11">
      <c r="F39260" s="128">
        <v>0.87912785007018324</v>
      </c>
      <c r="G39260" s="129">
        <v>1.2882494241957294</v>
      </c>
      <c r="H39260" s="96">
        <v>5095947.4133983431</v>
      </c>
      <c r="I39260" s="96">
        <v>-739587.61031092564</v>
      </c>
      <c r="J39260" s="96">
        <v>-22405.116813793717</v>
      </c>
      <c r="K39260" s="96">
        <v>5857940.1405230621</v>
      </c>
    </row>
    <row r="39261" spans="6:11">
      <c r="F39261" s="128">
        <v>0.60929933407423831</v>
      </c>
      <c r="G39261" s="129">
        <v>2.5929857628427113</v>
      </c>
      <c r="H39261" s="96">
        <v>4202150.2915035225</v>
      </c>
      <c r="I39261" s="96">
        <v>-1462178.1651097869</v>
      </c>
      <c r="J39261" s="96">
        <v>-53161.750028728435</v>
      </c>
      <c r="K39261" s="96">
        <v>5717490.2066420382</v>
      </c>
    </row>
    <row r="39262" spans="6:11">
      <c r="F39262" s="128">
        <v>0.39070066592576169</v>
      </c>
      <c r="G39262" s="129">
        <v>9.3981357247986761</v>
      </c>
      <c r="H39262" s="96">
        <v>-2857921.6227628165</v>
      </c>
      <c r="I39262" s="96">
        <v>-2857921.6227628165</v>
      </c>
      <c r="J39262" s="96">
        <v>0</v>
      </c>
      <c r="K39262" s="96">
        <v>0</v>
      </c>
    </row>
    <row r="39263" spans="6:11">
      <c r="F39263" s="128">
        <v>0.94856766719216579</v>
      </c>
      <c r="G39263" s="129">
        <v>5.1712030434719942</v>
      </c>
      <c r="H39263" s="96">
        <v>-2857921.6227628165</v>
      </c>
      <c r="I39263" s="96">
        <v>-2857921.6227628165</v>
      </c>
      <c r="J39263" s="96">
        <v>0</v>
      </c>
      <c r="K39263" s="96">
        <v>0</v>
      </c>
    </row>
    <row r="39264" spans="6:11">
      <c r="F39264" s="128">
        <v>5.1432332807834213E-2</v>
      </c>
      <c r="G39264" s="129">
        <v>29.674882613316331</v>
      </c>
      <c r="H39264" s="96">
        <v>-2857921.6227628165</v>
      </c>
      <c r="I39264" s="96">
        <v>-2857921.6227628165</v>
      </c>
      <c r="J39264" s="96">
        <v>0</v>
      </c>
      <c r="K39264" s="96">
        <v>0</v>
      </c>
    </row>
    <row r="39265" spans="6:11">
      <c r="F39265" s="128">
        <v>0.75274913026572221</v>
      </c>
      <c r="G39265" s="129">
        <v>1.0145429572313076</v>
      </c>
      <c r="H39265" s="96">
        <v>5286233.8795055607</v>
      </c>
      <c r="I39265" s="96">
        <v>-593042.51298518723</v>
      </c>
      <c r="J39265" s="96">
        <v>-8562.21255788091</v>
      </c>
      <c r="K39265" s="96">
        <v>5887838.6050486285</v>
      </c>
    </row>
    <row r="39266" spans="6:11">
      <c r="F39266" s="128">
        <v>0.24725086973427779</v>
      </c>
      <c r="G39266" s="129">
        <v>13.973517908544496</v>
      </c>
      <c r="H39266" s="96">
        <v>-2857921.6227628165</v>
      </c>
      <c r="I39266" s="96">
        <v>-2857921.6227628165</v>
      </c>
      <c r="J39266" s="96">
        <v>0</v>
      </c>
      <c r="K39266" s="96">
        <v>0</v>
      </c>
    </row>
    <row r="39267" spans="6:11">
      <c r="F39267" s="128">
        <v>0.38734386904485063</v>
      </c>
      <c r="G39267" s="129">
        <v>11.32213130740791</v>
      </c>
      <c r="H39267" s="96">
        <v>-2857921.6227628165</v>
      </c>
      <c r="I39267" s="96">
        <v>-2857921.6227628165</v>
      </c>
      <c r="J39267" s="96">
        <v>0</v>
      </c>
      <c r="K39267" s="96">
        <v>0</v>
      </c>
    </row>
    <row r="39268" spans="6:11">
      <c r="F39268" s="128">
        <v>0.61265613095514937</v>
      </c>
      <c r="G39268" s="129">
        <v>4.8995146136482148</v>
      </c>
      <c r="H39268" s="96">
        <v>2674248.4164431533</v>
      </c>
      <c r="I39268" s="96">
        <v>-2721249.7159727258</v>
      </c>
      <c r="J39268" s="96">
        <v>-81890.702448250959</v>
      </c>
      <c r="K39268" s="96">
        <v>5477388.8348641302</v>
      </c>
    </row>
    <row r="39269" spans="6:11">
      <c r="F39269" s="128">
        <v>0.96912475538533471</v>
      </c>
      <c r="G39269" s="129">
        <v>11.485086521542486</v>
      </c>
      <c r="H39269" s="96">
        <v>-2857921.6227628165</v>
      </c>
      <c r="I39269" s="96">
        <v>-2857921.6227628165</v>
      </c>
      <c r="J39269" s="96">
        <v>0</v>
      </c>
      <c r="K39269" s="96">
        <v>0</v>
      </c>
    </row>
    <row r="39270" spans="6:11">
      <c r="F39270" s="128">
        <v>3.0875244614665287E-2</v>
      </c>
      <c r="G39270" s="129">
        <v>34.778005613231848</v>
      </c>
      <c r="H39270" s="96">
        <v>-2857921.6227628165</v>
      </c>
      <c r="I39270" s="96">
        <v>-2857921.6227628165</v>
      </c>
      <c r="J39270" s="96">
        <v>0</v>
      </c>
      <c r="K39270" s="96">
        <v>0</v>
      </c>
    </row>
    <row r="39271" spans="6:11">
      <c r="F39271" s="128">
        <v>0.77082320039952146</v>
      </c>
      <c r="G39271" s="129">
        <v>2.7160007591294333</v>
      </c>
      <c r="H39271" s="96">
        <v>4119035.3729018243</v>
      </c>
      <c r="I39271" s="96">
        <v>-1462178.1651097869</v>
      </c>
      <c r="J39271" s="96">
        <v>-123209.55474563831</v>
      </c>
      <c r="K39271" s="96">
        <v>5704423.0927572493</v>
      </c>
    </row>
    <row r="39272" spans="6:11">
      <c r="F39272" s="128">
        <v>0.22917679960047854</v>
      </c>
      <c r="G39272" s="129">
        <v>14.732615226485866</v>
      </c>
      <c r="H39272" s="96">
        <v>-2857921.6227628165</v>
      </c>
      <c r="I39272" s="96">
        <v>-2857921.6227628165</v>
      </c>
      <c r="J39272" s="96">
        <v>0</v>
      </c>
      <c r="K39272" s="96">
        <v>0</v>
      </c>
    </row>
    <row r="39273" spans="6:11">
      <c r="F39273" s="128">
        <v>0.59137091672465492</v>
      </c>
      <c r="G39273" s="129">
        <v>11.998622996173816</v>
      </c>
      <c r="H39273" s="96">
        <v>-2857921.6227628165</v>
      </c>
      <c r="I39273" s="96">
        <v>-2857921.6227628165</v>
      </c>
      <c r="J39273" s="96">
        <v>0</v>
      </c>
      <c r="K39273" s="96">
        <v>0</v>
      </c>
    </row>
    <row r="39274" spans="6:11">
      <c r="F39274" s="128">
        <v>0.40862908327534508</v>
      </c>
      <c r="G39274" s="129">
        <v>8.9494742126735858</v>
      </c>
      <c r="H39274" s="96">
        <v>-2857921.6227628165</v>
      </c>
      <c r="I39274" s="96">
        <v>-2857921.6227628165</v>
      </c>
      <c r="J39274" s="96">
        <v>0</v>
      </c>
      <c r="K39274" s="96">
        <v>0</v>
      </c>
    </row>
    <row r="39275" spans="6:11">
      <c r="F39275" s="128">
        <v>0.99539658386594421</v>
      </c>
      <c r="G39275" s="129">
        <v>21.010721628320542</v>
      </c>
      <c r="H39275" s="96">
        <v>-2857921.6227628165</v>
      </c>
      <c r="I39275" s="96">
        <v>-2857921.6227628165</v>
      </c>
      <c r="J39275" s="96">
        <v>0</v>
      </c>
      <c r="K39275" s="96">
        <v>0</v>
      </c>
    </row>
    <row r="39276" spans="6:11">
      <c r="F39276" s="128">
        <v>4.6034161340557933E-3</v>
      </c>
      <c r="G39276" s="129">
        <v>53.809566132679024</v>
      </c>
      <c r="H39276" s="96">
        <v>-2857921.6227628165</v>
      </c>
      <c r="I39276" s="96">
        <v>-2857921.6227628165</v>
      </c>
      <c r="J39276" s="96">
        <v>0</v>
      </c>
      <c r="K39276" s="96">
        <v>0</v>
      </c>
    </row>
    <row r="39277" spans="6:11">
      <c r="F39277" s="128">
        <v>0.39417021726389445</v>
      </c>
      <c r="G39277" s="129">
        <v>2.5041053984625816</v>
      </c>
      <c r="H39277" s="96">
        <v>4262420.8506131573</v>
      </c>
      <c r="I39277" s="96">
        <v>-1462178.1651097869</v>
      </c>
      <c r="J39277" s="96">
        <v>-2351.0187390590381</v>
      </c>
      <c r="K39277" s="96">
        <v>5726950.034462003</v>
      </c>
    </row>
    <row r="39278" spans="6:11">
      <c r="F39278" s="128">
        <v>0.60582978273610555</v>
      </c>
      <c r="G39278" s="129">
        <v>5.0115621894292817</v>
      </c>
      <c r="H39278" s="96">
        <v>-2857921.6227628165</v>
      </c>
      <c r="I39278" s="96">
        <v>-2857921.6227628165</v>
      </c>
      <c r="J39278" s="96">
        <v>0</v>
      </c>
      <c r="K39278" s="96">
        <v>0</v>
      </c>
    </row>
    <row r="39279" spans="6:11">
      <c r="F39279" s="128">
        <v>0.56411672198131457</v>
      </c>
      <c r="G39279" s="129">
        <v>3.0106681151075776</v>
      </c>
      <c r="H39279" s="96">
        <v>3920648.7582584182</v>
      </c>
      <c r="I39279" s="96">
        <v>-1746543.0149025372</v>
      </c>
      <c r="J39279" s="96">
        <v>-6051.9665215213508</v>
      </c>
      <c r="K39279" s="96">
        <v>5673243.739682477</v>
      </c>
    </row>
    <row r="39280" spans="6:11">
      <c r="F39280" s="128">
        <v>0.43588327801868543</v>
      </c>
      <c r="G39280" s="129">
        <v>8.3038078244039806</v>
      </c>
      <c r="H39280" s="96">
        <v>-2857921.6227628165</v>
      </c>
      <c r="I39280" s="96">
        <v>-2857921.6227628165</v>
      </c>
      <c r="J39280" s="96">
        <v>0</v>
      </c>
      <c r="K39280" s="96">
        <v>0</v>
      </c>
    </row>
    <row r="39281" spans="6:11">
      <c r="F39281" s="128">
        <v>0.8189897858297559</v>
      </c>
      <c r="G39281" s="129">
        <v>20.041022871463994</v>
      </c>
      <c r="H39281" s="96">
        <v>-2857921.6227628165</v>
      </c>
      <c r="I39281" s="96">
        <v>-2857921.6227628165</v>
      </c>
      <c r="J39281" s="96">
        <v>0</v>
      </c>
      <c r="K39281" s="96">
        <v>0</v>
      </c>
    </row>
    <row r="39282" spans="6:11">
      <c r="F39282" s="128">
        <v>0.1810102141702441</v>
      </c>
      <c r="G39282" s="129">
        <v>17.092018174287283</v>
      </c>
      <c r="H39282" s="96">
        <v>-2857921.6227628165</v>
      </c>
      <c r="I39282" s="96">
        <v>-2857921.6227628165</v>
      </c>
      <c r="J39282" s="96">
        <v>0</v>
      </c>
      <c r="K39282" s="96">
        <v>0</v>
      </c>
    </row>
    <row r="39283" spans="6:11">
      <c r="F39283" s="128">
        <v>0.59950436031126852</v>
      </c>
      <c r="G39283" s="129">
        <v>21.225787400590978</v>
      </c>
      <c r="H39283" s="96">
        <v>-2857921.6227628165</v>
      </c>
      <c r="I39283" s="96">
        <v>-2857921.6227628165</v>
      </c>
      <c r="J39283" s="96">
        <v>0</v>
      </c>
      <c r="K39283" s="96">
        <v>0</v>
      </c>
    </row>
    <row r="39284" spans="6:11">
      <c r="F39284" s="128">
        <v>0.40049563968873148</v>
      </c>
      <c r="G39284" s="129">
        <v>9.1505239970219865</v>
      </c>
      <c r="H39284" s="96">
        <v>-2857921.6227628165</v>
      </c>
      <c r="I39284" s="96">
        <v>-2857921.6227628165</v>
      </c>
      <c r="J39284" s="96">
        <v>0</v>
      </c>
      <c r="K39284" s="96">
        <v>0</v>
      </c>
    </row>
    <row r="39285" spans="6:11">
      <c r="F39285" s="128">
        <v>7.4598717760700151E-2</v>
      </c>
      <c r="G39285" s="129">
        <v>12.561019037694972</v>
      </c>
      <c r="H39285" s="96">
        <v>-2857921.6227628165</v>
      </c>
      <c r="I39285" s="96">
        <v>-2857921.6227628165</v>
      </c>
      <c r="J39285" s="96">
        <v>0</v>
      </c>
      <c r="K39285" s="96">
        <v>0</v>
      </c>
    </row>
    <row r="39286" spans="6:11">
      <c r="F39286" s="128">
        <v>0.92540128223929985</v>
      </c>
      <c r="G39286" s="129">
        <v>0.7752781690473004</v>
      </c>
      <c r="H39286" s="96">
        <v>5453336.4158010744</v>
      </c>
      <c r="I39286" s="96">
        <v>-445814.39416262286</v>
      </c>
      <c r="J39286" s="96">
        <v>-14948.982847782852</v>
      </c>
      <c r="K39286" s="96">
        <v>5914099.7928114804</v>
      </c>
    </row>
    <row r="39287" spans="6:11">
      <c r="F39287" s="128">
        <v>0.91866535483932155</v>
      </c>
      <c r="G39287" s="129">
        <v>2.4078289868809293</v>
      </c>
      <c r="H39287" s="96">
        <v>4327668.6073618121</v>
      </c>
      <c r="I39287" s="96">
        <v>-1319000.9380938543</v>
      </c>
      <c r="J39287" s="96">
        <v>-90545.162645025237</v>
      </c>
      <c r="K39287" s="96">
        <v>5737214.7081006914</v>
      </c>
    </row>
    <row r="39288" spans="6:11">
      <c r="F39288" s="128">
        <v>8.1334645160678454E-2</v>
      </c>
      <c r="G39288" s="129">
        <v>25.091832134623811</v>
      </c>
      <c r="H39288" s="96">
        <v>-2857921.6227628165</v>
      </c>
      <c r="I39288" s="96">
        <v>-2857921.6227628165</v>
      </c>
      <c r="J39288" s="96">
        <v>0</v>
      </c>
      <c r="K39288" s="96">
        <v>0</v>
      </c>
    </row>
    <row r="39289" spans="6:11">
      <c r="F39289" s="128">
        <v>0.14051652956358873</v>
      </c>
      <c r="G39289" s="129">
        <v>5.45405318900327</v>
      </c>
      <c r="H39289" s="96">
        <v>-2857921.6227628165</v>
      </c>
      <c r="I39289" s="96">
        <v>-2857921.6227628165</v>
      </c>
      <c r="J39289" s="96">
        <v>0</v>
      </c>
      <c r="K39289" s="96">
        <v>0</v>
      </c>
    </row>
    <row r="39290" spans="6:11">
      <c r="F39290" s="128">
        <v>0.85948347043641127</v>
      </c>
      <c r="G39290" s="129">
        <v>1.5142368594810545</v>
      </c>
      <c r="H39290" s="96">
        <v>4939611.4424091224</v>
      </c>
      <c r="I39290" s="96">
        <v>-885452.85481691465</v>
      </c>
      <c r="J39290" s="96">
        <v>-8304.4526001774757</v>
      </c>
      <c r="K39290" s="96">
        <v>5833368.7498262143</v>
      </c>
    </row>
    <row r="39291" spans="6:11">
      <c r="F39291" s="128">
        <v>5.9271748436862781E-2</v>
      </c>
      <c r="G39291" s="129">
        <v>11.886748010631191</v>
      </c>
      <c r="H39291" s="96">
        <v>-2857921.6227628165</v>
      </c>
      <c r="I39291" s="96">
        <v>-2857921.6227628165</v>
      </c>
      <c r="J39291" s="96">
        <v>0</v>
      </c>
      <c r="K39291" s="96">
        <v>0</v>
      </c>
    </row>
    <row r="39292" spans="6:11">
      <c r="F39292" s="128">
        <v>0.94072825156313722</v>
      </c>
      <c r="G39292" s="129">
        <v>0.61100967965416242</v>
      </c>
      <c r="H39292" s="96">
        <v>5568447.5574387629</v>
      </c>
      <c r="I39292" s="96">
        <v>-297900.07039749727</v>
      </c>
      <c r="J39292" s="96">
        <v>-65849.70289669359</v>
      </c>
      <c r="K39292" s="96">
        <v>5932197.3307329537</v>
      </c>
    </row>
    <row r="39293" spans="6:11">
      <c r="F39293" s="128">
        <v>9.2593488373404864E-2</v>
      </c>
      <c r="G39293" s="129">
        <v>20.518451384491748</v>
      </c>
      <c r="H39293" s="96">
        <v>-2857921.6227628165</v>
      </c>
      <c r="I39293" s="96">
        <v>-2857921.6227628165</v>
      </c>
      <c r="J39293" s="96">
        <v>0</v>
      </c>
      <c r="K39293" s="96">
        <v>0</v>
      </c>
    </row>
    <row r="39294" spans="6:11">
      <c r="F39294" s="128">
        <v>0.90740651162659514</v>
      </c>
      <c r="G39294" s="129">
        <v>0.97164735641152644</v>
      </c>
      <c r="H39294" s="96">
        <v>5316123.9974598531</v>
      </c>
      <c r="I39294" s="96">
        <v>-445814.39416262286</v>
      </c>
      <c r="J39294" s="96">
        <v>-130599.7481235184</v>
      </c>
      <c r="K39294" s="96">
        <v>5892538.1397459945</v>
      </c>
    </row>
    <row r="39295" spans="6:11">
      <c r="F39295" s="128">
        <v>4.4263804461441292E-2</v>
      </c>
      <c r="G39295" s="129">
        <v>5.9120785017465476</v>
      </c>
      <c r="H39295" s="96">
        <v>-2857921.6227628165</v>
      </c>
      <c r="I39295" s="96">
        <v>-2857921.6227628165</v>
      </c>
      <c r="J39295" s="96">
        <v>0</v>
      </c>
      <c r="K39295" s="96">
        <v>0</v>
      </c>
    </row>
    <row r="39296" spans="6:11">
      <c r="F39296" s="128">
        <v>0.95573619553855871</v>
      </c>
      <c r="G39296" s="129">
        <v>0.45273350100237153</v>
      </c>
      <c r="H39296" s="96">
        <v>5679776.9266064772</v>
      </c>
      <c r="I39296" s="96">
        <v>-149296.34340658187</v>
      </c>
      <c r="J39296" s="96">
        <v>-120613.8071994981</v>
      </c>
      <c r="K39296" s="96">
        <v>5949687.0772125572</v>
      </c>
    </row>
    <row r="39297" spans="6:11">
      <c r="F39297" s="128">
        <v>0.30646398881826231</v>
      </c>
      <c r="G39297" s="129">
        <v>10.277002649530278</v>
      </c>
      <c r="H39297" s="96">
        <v>-2857921.6227628165</v>
      </c>
      <c r="I39297" s="96">
        <v>-2857921.6227628165</v>
      </c>
      <c r="J39297" s="96">
        <v>0</v>
      </c>
      <c r="K39297" s="96">
        <v>0</v>
      </c>
    </row>
    <row r="39298" spans="6:11">
      <c r="F39298" s="128">
        <v>0.69353601118173769</v>
      </c>
      <c r="G39298" s="129">
        <v>3.6595211385335205</v>
      </c>
      <c r="H39298" s="96">
        <v>3487501.3075128878</v>
      </c>
      <c r="I39298" s="96">
        <v>-2028275.5309168033</v>
      </c>
      <c r="J39298" s="96">
        <v>-89409.920631655652</v>
      </c>
      <c r="K39298" s="96">
        <v>5605186.7590613468</v>
      </c>
    </row>
    <row r="39299" spans="6:11">
      <c r="F39299" s="128">
        <v>0.20339205164298391</v>
      </c>
      <c r="G39299" s="129">
        <v>0.83169019935289779</v>
      </c>
      <c r="H39299" s="96">
        <v>5413823.9827125454</v>
      </c>
      <c r="I39299" s="96">
        <v>-445814.39416262286</v>
      </c>
      <c r="J39299" s="96">
        <v>-48259.219767779141</v>
      </c>
      <c r="K39299" s="96">
        <v>5907897.5966429478</v>
      </c>
    </row>
    <row r="39300" spans="6:11">
      <c r="F39300" s="128">
        <v>0.79660794835701609</v>
      </c>
      <c r="G39300" s="129">
        <v>2.2739263043222993</v>
      </c>
      <c r="H39300" s="96">
        <v>4418760.0790074421</v>
      </c>
      <c r="I39300" s="96">
        <v>-1319000.9380938543</v>
      </c>
      <c r="J39300" s="96">
        <v>-13760.54884251713</v>
      </c>
      <c r="K39300" s="96">
        <v>5751521.5659438139</v>
      </c>
    </row>
    <row r="39301" spans="6:11">
      <c r="F39301" s="128">
        <v>0.3128836137998281</v>
      </c>
      <c r="G39301" s="129">
        <v>4.5614736771868625</v>
      </c>
      <c r="H39301" s="96">
        <v>2894113.8085277691</v>
      </c>
      <c r="I39301" s="96">
        <v>-2583940.8049289733</v>
      </c>
      <c r="J39301" s="96">
        <v>-33882.137373219564</v>
      </c>
      <c r="K39301" s="96">
        <v>5511936.7508299621</v>
      </c>
    </row>
    <row r="39302" spans="6:11">
      <c r="F39302" s="128">
        <v>0.6871163862001719</v>
      </c>
      <c r="G39302" s="129">
        <v>3.7525158888109411</v>
      </c>
      <c r="H39302" s="96">
        <v>3425929.85491117</v>
      </c>
      <c r="I39302" s="96">
        <v>-2168162.2873492301</v>
      </c>
      <c r="J39302" s="96">
        <v>-1407.6922259809876</v>
      </c>
      <c r="K39302" s="96">
        <v>5595499.8344863812</v>
      </c>
    </row>
    <row r="39303" spans="6:11">
      <c r="F39303" s="128">
        <v>0.6154976363312803</v>
      </c>
      <c r="G39303" s="129">
        <v>7.5692400234390727</v>
      </c>
      <c r="H39303" s="96">
        <v>-2857921.6227628165</v>
      </c>
      <c r="I39303" s="96">
        <v>-2857921.6227628165</v>
      </c>
      <c r="J39303" s="96">
        <v>0</v>
      </c>
      <c r="K39303" s="96">
        <v>0</v>
      </c>
    </row>
    <row r="39304" spans="6:11">
      <c r="F39304" s="128">
        <v>0.3845023636687197</v>
      </c>
      <c r="G39304" s="129">
        <v>9.5580534267244719</v>
      </c>
      <c r="H39304" s="96">
        <v>-2857921.6227628165</v>
      </c>
      <c r="I39304" s="96">
        <v>-2857921.6227628165</v>
      </c>
      <c r="J39304" s="96">
        <v>0</v>
      </c>
      <c r="K39304" s="96">
        <v>0</v>
      </c>
    </row>
    <row r="39305" spans="6:11">
      <c r="F39305" s="128">
        <v>0.69465615112791179</v>
      </c>
      <c r="G39305" s="129">
        <v>2.6994140758393552</v>
      </c>
      <c r="H39305" s="96">
        <v>4130221.684129498</v>
      </c>
      <c r="I39305" s="96">
        <v>-1462178.1651097869</v>
      </c>
      <c r="J39305" s="96">
        <v>-113783.39975991141</v>
      </c>
      <c r="K39305" s="96">
        <v>5706183.2489991961</v>
      </c>
    </row>
    <row r="39306" spans="6:11">
      <c r="F39306" s="128">
        <v>0.30534384887208821</v>
      </c>
      <c r="G39306" s="129">
        <v>11.863167640317368</v>
      </c>
      <c r="H39306" s="96">
        <v>-2857921.6227628165</v>
      </c>
      <c r="I39306" s="96">
        <v>-2857921.6227628165</v>
      </c>
      <c r="J39306" s="96">
        <v>0</v>
      </c>
      <c r="K39306" s="96">
        <v>0</v>
      </c>
    </row>
    <row r="39307" spans="6:11">
      <c r="F39307" s="128">
        <v>0.36731158030162925</v>
      </c>
      <c r="G39307" s="129">
        <v>28.643247805992988</v>
      </c>
      <c r="H39307" s="96">
        <v>-2857921.6227628165</v>
      </c>
      <c r="I39307" s="96">
        <v>-2857921.6227628165</v>
      </c>
      <c r="J39307" s="96">
        <v>0</v>
      </c>
      <c r="K39307" s="96">
        <v>0</v>
      </c>
    </row>
    <row r="39308" spans="6:11">
      <c r="F39308" s="128">
        <v>0.63268841969837075</v>
      </c>
      <c r="G39308" s="129">
        <v>4.5777720598657297</v>
      </c>
      <c r="H39308" s="96">
        <v>2883473.013643356</v>
      </c>
      <c r="I39308" s="96">
        <v>-2583940.8049289733</v>
      </c>
      <c r="J39308" s="96">
        <v>-42852.242332102796</v>
      </c>
      <c r="K39308" s="96">
        <v>5510266.0609044321</v>
      </c>
    </row>
    <row r="39309" spans="6:11">
      <c r="F39309" s="128">
        <v>0.43765203900562644</v>
      </c>
      <c r="G39309" s="129">
        <v>26.583749181558282</v>
      </c>
      <c r="H39309" s="96">
        <v>-2857921.6227628165</v>
      </c>
      <c r="I39309" s="96">
        <v>-2857921.6227628165</v>
      </c>
      <c r="J39309" s="96">
        <v>0</v>
      </c>
      <c r="K39309" s="96">
        <v>0</v>
      </c>
    </row>
    <row r="39310" spans="6:11">
      <c r="F39310" s="128">
        <v>0.56234796099437356</v>
      </c>
      <c r="G39310" s="129">
        <v>5.7563447300446873</v>
      </c>
      <c r="H39310" s="96">
        <v>-2857921.6227628165</v>
      </c>
      <c r="I39310" s="96">
        <v>-2857921.6227628165</v>
      </c>
      <c r="J39310" s="96">
        <v>0</v>
      </c>
      <c r="K39310" s="96">
        <v>0</v>
      </c>
    </row>
    <row r="39311" spans="6:11">
      <c r="F39311" s="128">
        <v>0.85710015699675068</v>
      </c>
      <c r="G39311" s="129">
        <v>14.123124741936941</v>
      </c>
      <c r="H39311" s="96">
        <v>-2857921.6227628165</v>
      </c>
      <c r="I39311" s="96">
        <v>-2857921.6227628165</v>
      </c>
      <c r="J39311" s="96">
        <v>0</v>
      </c>
      <c r="K39311" s="96">
        <v>0</v>
      </c>
    </row>
    <row r="39312" spans="6:11">
      <c r="F39312" s="128">
        <v>0.14289984300324932</v>
      </c>
      <c r="G39312" s="129">
        <v>19.456112926945792</v>
      </c>
      <c r="H39312" s="96">
        <v>-2857921.6227628165</v>
      </c>
      <c r="I39312" s="96">
        <v>-2857921.6227628165</v>
      </c>
      <c r="J39312" s="96">
        <v>0</v>
      </c>
      <c r="K39312" s="96">
        <v>0</v>
      </c>
    </row>
    <row r="39313" spans="6:11">
      <c r="F39313" s="128">
        <v>0.11794243447563102</v>
      </c>
      <c r="G39313" s="129">
        <v>11.933089407532472</v>
      </c>
      <c r="H39313" s="96">
        <v>-2857921.6227628165</v>
      </c>
      <c r="I39313" s="96">
        <v>-2857921.6227628165</v>
      </c>
      <c r="J39313" s="96">
        <v>0</v>
      </c>
      <c r="K39313" s="96">
        <v>0</v>
      </c>
    </row>
    <row r="39314" spans="6:11">
      <c r="F39314" s="128">
        <v>0.88205756552436898</v>
      </c>
      <c r="G39314" s="129">
        <v>1.25497958070714</v>
      </c>
      <c r="H39314" s="96">
        <v>5119059.995017373</v>
      </c>
      <c r="I39314" s="96">
        <v>-739587.61031092564</v>
      </c>
      <c r="J39314" s="96">
        <v>-2918.6622178758234</v>
      </c>
      <c r="K39314" s="96">
        <v>5861566.2675461741</v>
      </c>
    </row>
    <row r="39315" spans="6:11">
      <c r="F39315" s="128">
        <v>0.88572791419069896</v>
      </c>
      <c r="G39315" s="129">
        <v>14.938644018993472</v>
      </c>
      <c r="H39315" s="96">
        <v>-2857921.6227628165</v>
      </c>
      <c r="I39315" s="96">
        <v>-2857921.6227628165</v>
      </c>
      <c r="J39315" s="96">
        <v>0</v>
      </c>
      <c r="K39315" s="96">
        <v>0</v>
      </c>
    </row>
    <row r="39316" spans="6:11">
      <c r="F39316" s="128">
        <v>0.11427208580930104</v>
      </c>
      <c r="G39316" s="129">
        <v>21.691729566488863</v>
      </c>
      <c r="H39316" s="96">
        <v>-2857921.6227628165</v>
      </c>
      <c r="I39316" s="96">
        <v>-2857921.6227628165</v>
      </c>
      <c r="J39316" s="96">
        <v>0</v>
      </c>
      <c r="K39316" s="96">
        <v>0</v>
      </c>
    </row>
    <row r="39317" spans="6:11">
      <c r="F39317" s="128">
        <v>0.65877387064006065</v>
      </c>
      <c r="G39317" s="129">
        <v>4.8434760315896686</v>
      </c>
      <c r="H39317" s="96">
        <v>2710600.0914105321</v>
      </c>
      <c r="I39317" s="96">
        <v>-2721249.7159727258</v>
      </c>
      <c r="J39317" s="96">
        <v>-51251.182832440485</v>
      </c>
      <c r="K39317" s="96">
        <v>5483100.9902156983</v>
      </c>
    </row>
    <row r="39318" spans="6:11">
      <c r="F39318" s="128">
        <v>0.34122612935993935</v>
      </c>
      <c r="G39318" s="129">
        <v>10.752098855232088</v>
      </c>
      <c r="H39318" s="96">
        <v>-2857921.6227628165</v>
      </c>
      <c r="I39318" s="96">
        <v>-2857921.6227628165</v>
      </c>
      <c r="J39318" s="96">
        <v>0</v>
      </c>
      <c r="K39318" s="96">
        <v>0</v>
      </c>
    </row>
    <row r="39319" spans="6:11">
      <c r="F39319" s="128">
        <v>0.92435499158510537</v>
      </c>
      <c r="G39319" s="129">
        <v>12.046548181165097</v>
      </c>
      <c r="H39319" s="96">
        <v>-2857921.6227628165</v>
      </c>
      <c r="I39319" s="96">
        <v>-2857921.6227628165</v>
      </c>
      <c r="J39319" s="96">
        <v>0</v>
      </c>
      <c r="K39319" s="96">
        <v>0</v>
      </c>
    </row>
    <row r="39320" spans="6:11">
      <c r="F39320" s="128">
        <v>7.5645008414894632E-2</v>
      </c>
      <c r="G39320" s="129">
        <v>25.817038235434303</v>
      </c>
      <c r="H39320" s="96">
        <v>-2857921.6227628165</v>
      </c>
      <c r="I39320" s="96">
        <v>-2857921.6227628165</v>
      </c>
      <c r="J39320" s="96">
        <v>0</v>
      </c>
      <c r="K39320" s="96">
        <v>0</v>
      </c>
    </row>
    <row r="39321" spans="6:11">
      <c r="F39321" s="128">
        <v>0.65068277990447743</v>
      </c>
      <c r="G39321" s="129">
        <v>2.8917921782540223</v>
      </c>
      <c r="H39321" s="96">
        <v>4000494.4987814305</v>
      </c>
      <c r="I39321" s="96">
        <v>-1604691.1635483941</v>
      </c>
      <c r="J39321" s="96">
        <v>-80616.021885119058</v>
      </c>
      <c r="K39321" s="96">
        <v>5685801.684214944</v>
      </c>
    </row>
    <row r="39322" spans="6:11">
      <c r="F39322" s="128">
        <v>0.34931722009552257</v>
      </c>
      <c r="G39322" s="129">
        <v>10.517748295138372</v>
      </c>
      <c r="H39322" s="96">
        <v>-2857921.6227628165</v>
      </c>
      <c r="I39322" s="96">
        <v>-2857921.6227628165</v>
      </c>
      <c r="J39322" s="96">
        <v>0</v>
      </c>
      <c r="K39322" s="96">
        <v>0</v>
      </c>
    </row>
    <row r="39323" spans="6:11">
      <c r="F39323" s="128">
        <v>2.9929518265987443E-2</v>
      </c>
      <c r="G39323" s="129">
        <v>24.188802847379741</v>
      </c>
      <c r="H39323" s="96">
        <v>-2857921.6227628165</v>
      </c>
      <c r="I39323" s="96">
        <v>-2857921.6227628165</v>
      </c>
      <c r="J39323" s="96">
        <v>0</v>
      </c>
      <c r="K39323" s="96">
        <v>0</v>
      </c>
    </row>
    <row r="39324" spans="6:11">
      <c r="F39324" s="128">
        <v>0.97007048173401256</v>
      </c>
      <c r="G39324" s="129">
        <v>0.30386548542977138</v>
      </c>
      <c r="H39324" s="96">
        <v>5784752.4525380339</v>
      </c>
      <c r="I39324" s="96">
        <v>-149296.34340658187</v>
      </c>
      <c r="J39324" s="96">
        <v>-32135.467446272833</v>
      </c>
      <c r="K39324" s="96">
        <v>5966184.2633908885</v>
      </c>
    </row>
    <row r="39325" spans="6:11">
      <c r="F39325" s="128">
        <v>0.24495908927107357</v>
      </c>
      <c r="G39325" s="129">
        <v>1.1034717519512067</v>
      </c>
      <c r="H39325" s="96">
        <v>5224246.5691796718</v>
      </c>
      <c r="I39325" s="96">
        <v>-593042.51298518723</v>
      </c>
      <c r="J39325" s="96">
        <v>-60818.642841783658</v>
      </c>
      <c r="K39325" s="96">
        <v>5878107.7250066428</v>
      </c>
    </row>
    <row r="39326" spans="6:11">
      <c r="F39326" s="128">
        <v>0.75504091072892643</v>
      </c>
      <c r="G39326" s="129">
        <v>2.8098334480521303</v>
      </c>
      <c r="H39326" s="96">
        <v>4055714.512421445</v>
      </c>
      <c r="I39326" s="96">
        <v>-1604691.1635483941</v>
      </c>
      <c r="J39326" s="96">
        <v>-34070.238407601268</v>
      </c>
      <c r="K39326" s="96">
        <v>5694475.9143774407</v>
      </c>
    </row>
    <row r="39327" spans="6:11">
      <c r="F39327" s="128">
        <v>0.25154127847322838</v>
      </c>
      <c r="G39327" s="129">
        <v>0.29691281606500941</v>
      </c>
      <c r="H39327" s="96">
        <v>5789668.3023326416</v>
      </c>
      <c r="I39327" s="96">
        <v>-149296.34340658187</v>
      </c>
      <c r="J39327" s="96">
        <v>-27991.212403648646</v>
      </c>
      <c r="K39327" s="96">
        <v>5966955.8581428723</v>
      </c>
    </row>
    <row r="39328" spans="6:11">
      <c r="F39328" s="128">
        <v>0.74845872152677162</v>
      </c>
      <c r="G39328" s="129">
        <v>2.8973922490400139</v>
      </c>
      <c r="H39328" s="96">
        <v>3996727.0939301667</v>
      </c>
      <c r="I39328" s="96">
        <v>-1604691.1635483941</v>
      </c>
      <c r="J39328" s="96">
        <v>-83791.216990127607</v>
      </c>
      <c r="K39328" s="96">
        <v>5685209.4744686885</v>
      </c>
    </row>
    <row r="39329" spans="6:11">
      <c r="F39329" s="128">
        <v>0.56530062511128287</v>
      </c>
      <c r="G39329" s="129">
        <v>22.203396589628817</v>
      </c>
      <c r="H39329" s="96">
        <v>-2857921.6227628165</v>
      </c>
      <c r="I39329" s="96">
        <v>-2857921.6227628165</v>
      </c>
      <c r="J39329" s="96">
        <v>0</v>
      </c>
      <c r="K39329" s="96">
        <v>0</v>
      </c>
    </row>
    <row r="39330" spans="6:11">
      <c r="F39330" s="128">
        <v>0.43469937488871713</v>
      </c>
      <c r="G39330" s="129">
        <v>8.3310057901760075</v>
      </c>
      <c r="H39330" s="96">
        <v>-2857921.6227628165</v>
      </c>
      <c r="I39330" s="96">
        <v>-2857921.6227628165</v>
      </c>
      <c r="J39330" s="96">
        <v>0</v>
      </c>
      <c r="K39330" s="96">
        <v>0</v>
      </c>
    </row>
    <row r="39331" spans="6:11">
      <c r="F39331" s="128">
        <v>0.345414196099469</v>
      </c>
      <c r="G39331" s="129">
        <v>26.942029316709032</v>
      </c>
      <c r="H39331" s="96">
        <v>-2857921.6227628165</v>
      </c>
      <c r="I39331" s="96">
        <v>-2857921.6227628165</v>
      </c>
      <c r="J39331" s="96">
        <v>0</v>
      </c>
      <c r="K39331" s="96">
        <v>0</v>
      </c>
    </row>
    <row r="39332" spans="6:11">
      <c r="F39332" s="128">
        <v>0.654585803900531</v>
      </c>
      <c r="G39332" s="129">
        <v>4.2375260382829296</v>
      </c>
      <c r="H39332" s="96">
        <v>3106141.4590662178</v>
      </c>
      <c r="I39332" s="96">
        <v>-2307400.080373521</v>
      </c>
      <c r="J39332" s="96">
        <v>-131707.23765105737</v>
      </c>
      <c r="K39332" s="96">
        <v>5545248.7770907963</v>
      </c>
    </row>
    <row r="39333" spans="6:11">
      <c r="F39333" s="128">
        <v>0.3008624671987481</v>
      </c>
      <c r="G39333" s="129">
        <v>0.12410727884690265</v>
      </c>
      <c r="H39333" s="96">
        <v>5911876.7982706875</v>
      </c>
      <c r="I39333" s="96">
        <v>0</v>
      </c>
      <c r="J39333" s="96">
        <v>-74288.80318415373</v>
      </c>
      <c r="K39333" s="96">
        <v>5986165.601454841</v>
      </c>
    </row>
    <row r="39334" spans="6:11">
      <c r="F39334" s="128">
        <v>0.6991375328012519</v>
      </c>
      <c r="G39334" s="129">
        <v>3.5790779959126051</v>
      </c>
      <c r="H39334" s="96">
        <v>3540915.4721406312</v>
      </c>
      <c r="I39334" s="96">
        <v>-2028275.5309168033</v>
      </c>
      <c r="J39334" s="96">
        <v>-44388.751800902821</v>
      </c>
      <c r="K39334" s="96">
        <v>5613579.7548583373</v>
      </c>
    </row>
    <row r="39335" spans="6:11">
      <c r="F39335" s="128">
        <v>0.79966364182914185</v>
      </c>
      <c r="G39335" s="129">
        <v>10.181437596129431</v>
      </c>
      <c r="H39335" s="96">
        <v>-2857921.6227628165</v>
      </c>
      <c r="I39335" s="96">
        <v>-2857921.6227628165</v>
      </c>
      <c r="J39335" s="96">
        <v>0</v>
      </c>
      <c r="K39335" s="96">
        <v>0</v>
      </c>
    </row>
    <row r="39336" spans="6:11">
      <c r="F39336" s="128">
        <v>0.20033635817085815</v>
      </c>
      <c r="G39336" s="129">
        <v>16.077575342064417</v>
      </c>
      <c r="H39336" s="96">
        <v>-2857921.6227628165</v>
      </c>
      <c r="I39336" s="96">
        <v>-2857921.6227628165</v>
      </c>
      <c r="J39336" s="96">
        <v>0</v>
      </c>
      <c r="K39336" s="96">
        <v>0</v>
      </c>
    </row>
    <row r="39337" spans="6:11">
      <c r="F39337" s="128">
        <v>0.32665378409095847</v>
      </c>
      <c r="G39337" s="129">
        <v>24.137092040091108</v>
      </c>
      <c r="H39337" s="96">
        <v>-2857921.6227628165</v>
      </c>
      <c r="I39337" s="96">
        <v>-2857921.6227628165</v>
      </c>
      <c r="J39337" s="96">
        <v>0</v>
      </c>
      <c r="K39337" s="96">
        <v>0</v>
      </c>
    </row>
    <row r="39338" spans="6:11">
      <c r="F39338" s="128">
        <v>0.67334621590904153</v>
      </c>
      <c r="G39338" s="129">
        <v>3.9549564489984044</v>
      </c>
      <c r="H39338" s="96">
        <v>3292061.4893850647</v>
      </c>
      <c r="I39338" s="96">
        <v>-2168162.2873492301</v>
      </c>
      <c r="J39338" s="96">
        <v>-114246.41120481149</v>
      </c>
      <c r="K39338" s="96">
        <v>5574470.1879391065</v>
      </c>
    </row>
    <row r="39339" spans="6:11">
      <c r="F39339" s="128">
        <v>0.4855324567606214</v>
      </c>
      <c r="G39339" s="129">
        <v>23.923957773756257</v>
      </c>
      <c r="H39339" s="96">
        <v>-2857921.6227628165</v>
      </c>
      <c r="I39339" s="96">
        <v>-2857921.6227628165</v>
      </c>
      <c r="J39339" s="96">
        <v>0</v>
      </c>
      <c r="K39339" s="96">
        <v>0</v>
      </c>
    </row>
    <row r="39340" spans="6:11">
      <c r="F39340" s="128">
        <v>0.5144675432393786</v>
      </c>
      <c r="G39340" s="129">
        <v>6.6462280978075761</v>
      </c>
      <c r="H39340" s="96">
        <v>-2857921.6227628165</v>
      </c>
      <c r="I39340" s="96">
        <v>-2857921.6227628165</v>
      </c>
      <c r="J39340" s="96">
        <v>0</v>
      </c>
      <c r="K39340" s="96">
        <v>0</v>
      </c>
    </row>
    <row r="39341" spans="6:11">
      <c r="F39341" s="128">
        <v>0.22344852374756441</v>
      </c>
      <c r="G39341" s="129">
        <v>5.2283794168565496</v>
      </c>
      <c r="H39341" s="96">
        <v>-2857921.6227628165</v>
      </c>
      <c r="I39341" s="96">
        <v>-2857921.6227628165</v>
      </c>
      <c r="J39341" s="96">
        <v>0</v>
      </c>
      <c r="K39341" s="96">
        <v>0</v>
      </c>
    </row>
    <row r="39342" spans="6:11">
      <c r="F39342" s="128">
        <v>0.77655147625243559</v>
      </c>
      <c r="G39342" s="129">
        <v>2.5289234592815113</v>
      </c>
      <c r="H39342" s="96">
        <v>4245573.0143106552</v>
      </c>
      <c r="I39342" s="96">
        <v>-1462178.1651097869</v>
      </c>
      <c r="J39342" s="96">
        <v>-16555.813750199955</v>
      </c>
      <c r="K39342" s="96">
        <v>5724306.9931706423</v>
      </c>
    </row>
    <row r="39343" spans="6:11">
      <c r="F39343" s="128">
        <v>0.50265772551102839</v>
      </c>
      <c r="G39343" s="129">
        <v>5.8541496164177396</v>
      </c>
      <c r="H39343" s="96">
        <v>-2857921.6227628165</v>
      </c>
      <c r="I39343" s="96">
        <v>-2857921.6227628165</v>
      </c>
      <c r="J39343" s="96">
        <v>0</v>
      </c>
      <c r="K39343" s="96">
        <v>0</v>
      </c>
    </row>
    <row r="39344" spans="6:11">
      <c r="F39344" s="128">
        <v>0.49734227448897161</v>
      </c>
      <c r="G39344" s="129">
        <v>6.9847680885316317</v>
      </c>
      <c r="H39344" s="96">
        <v>-2857921.6227628165</v>
      </c>
      <c r="I39344" s="96">
        <v>-2857921.6227628165</v>
      </c>
      <c r="J39344" s="96">
        <v>0</v>
      </c>
      <c r="K39344" s="96">
        <v>0</v>
      </c>
    </row>
    <row r="39345" spans="6:11">
      <c r="F39345" s="128">
        <v>7.2226438873544185E-2</v>
      </c>
      <c r="G39345" s="129">
        <v>7.7207946262859295</v>
      </c>
      <c r="H39345" s="96">
        <v>-2857921.6227628165</v>
      </c>
      <c r="I39345" s="96">
        <v>-2857921.6227628165</v>
      </c>
      <c r="J39345" s="96">
        <v>0</v>
      </c>
      <c r="K39345" s="96">
        <v>0</v>
      </c>
    </row>
    <row r="39346" spans="6:11">
      <c r="F39346" s="128">
        <v>0.92777356112645581</v>
      </c>
      <c r="G39346" s="129">
        <v>0.74967583377423763</v>
      </c>
      <c r="H39346" s="96">
        <v>5471293.2885851432</v>
      </c>
      <c r="I39346" s="96">
        <v>-297900.07039749727</v>
      </c>
      <c r="J39346" s="96">
        <v>-147723.41914730016</v>
      </c>
      <c r="K39346" s="96">
        <v>5916916.7781299409</v>
      </c>
    </row>
    <row r="39347" spans="6:11">
      <c r="F39347" s="128">
        <v>0.57319424860204493</v>
      </c>
      <c r="G39347" s="129">
        <v>15.065088931186081</v>
      </c>
      <c r="H39347" s="96">
        <v>-2857921.6227628165</v>
      </c>
      <c r="I39347" s="96">
        <v>-2857921.6227628165</v>
      </c>
      <c r="J39347" s="96">
        <v>0</v>
      </c>
      <c r="K39347" s="96">
        <v>0</v>
      </c>
    </row>
    <row r="39348" spans="6:11">
      <c r="F39348" s="128">
        <v>0.42680575139795507</v>
      </c>
      <c r="G39348" s="129">
        <v>8.5142628401751068</v>
      </c>
      <c r="H39348" s="96">
        <v>-2857921.6227628165</v>
      </c>
      <c r="I39348" s="96">
        <v>-2857921.6227628165</v>
      </c>
      <c r="J39348" s="96">
        <v>0</v>
      </c>
      <c r="K39348" s="96">
        <v>0</v>
      </c>
    </row>
    <row r="39349" spans="6:11">
      <c r="F39349" s="128">
        <v>0.48836478989244192</v>
      </c>
      <c r="G39349" s="129">
        <v>2.2987587973367294</v>
      </c>
      <c r="H39349" s="96">
        <v>4401835.385719141</v>
      </c>
      <c r="I39349" s="96">
        <v>-1319000.9380938543</v>
      </c>
      <c r="J39349" s="96">
        <v>-28029.317627622528</v>
      </c>
      <c r="K39349" s="96">
        <v>5748865.6414406179</v>
      </c>
    </row>
    <row r="39350" spans="6:11">
      <c r="F39350" s="128">
        <v>0.51163521010755808</v>
      </c>
      <c r="G39350" s="129">
        <v>6.7014338813598711</v>
      </c>
      <c r="H39350" s="96">
        <v>-2857921.6227628165</v>
      </c>
      <c r="I39350" s="96">
        <v>-2857921.6227628165</v>
      </c>
      <c r="J39350" s="96">
        <v>0</v>
      </c>
      <c r="K39350" s="96">
        <v>0</v>
      </c>
    </row>
    <row r="39351" spans="6:11">
      <c r="F39351" s="128">
        <v>0.19249274850253828</v>
      </c>
      <c r="G39351" s="129">
        <v>25.197694572927514</v>
      </c>
      <c r="H39351" s="96">
        <v>-2857921.6227628165</v>
      </c>
      <c r="I39351" s="96">
        <v>-2857921.6227628165</v>
      </c>
      <c r="J39351" s="96">
        <v>0</v>
      </c>
      <c r="K39351" s="96">
        <v>0</v>
      </c>
    </row>
    <row r="39352" spans="6:11">
      <c r="F39352" s="128">
        <v>0.80750725149746172</v>
      </c>
      <c r="G39352" s="129">
        <v>2.138032437430319</v>
      </c>
      <c r="H39352" s="96">
        <v>4511334.8325769817</v>
      </c>
      <c r="I39352" s="96">
        <v>-1175156.386645427</v>
      </c>
      <c r="J39352" s="96">
        <v>-79586.43015217311</v>
      </c>
      <c r="K39352" s="96">
        <v>5766077.6493745819</v>
      </c>
    </row>
    <row r="39353" spans="6:11">
      <c r="F39353" s="128">
        <v>0.12209653955912692</v>
      </c>
      <c r="G39353" s="129">
        <v>3.7279271993175067</v>
      </c>
      <c r="H39353" s="96">
        <v>3442195.6309769996</v>
      </c>
      <c r="I39353" s="96">
        <v>-2028275.5309168033</v>
      </c>
      <c r="J39353" s="96">
        <v>-127588.35763208434</v>
      </c>
      <c r="K39353" s="96">
        <v>5598059.5195258874</v>
      </c>
    </row>
    <row r="39354" spans="6:11">
      <c r="F39354" s="128">
        <v>0.87790346044087308</v>
      </c>
      <c r="G39354" s="129">
        <v>1.3021864533217804</v>
      </c>
      <c r="H39354" s="96">
        <v>5086273.1840284802</v>
      </c>
      <c r="I39354" s="96">
        <v>-739587.61031092564</v>
      </c>
      <c r="J39354" s="96">
        <v>-30560.996540250213</v>
      </c>
      <c r="K39354" s="96">
        <v>5856421.7908796556</v>
      </c>
    </row>
    <row r="39355" spans="6:11">
      <c r="F39355" s="128">
        <v>0.55530118581402776</v>
      </c>
      <c r="G39355" s="129">
        <v>9.5279593736678958</v>
      </c>
      <c r="H39355" s="96">
        <v>-2857921.6227628165</v>
      </c>
      <c r="I39355" s="96">
        <v>-2857921.6227628165</v>
      </c>
      <c r="J39355" s="96">
        <v>0</v>
      </c>
      <c r="K39355" s="96">
        <v>0</v>
      </c>
    </row>
    <row r="39356" spans="6:11">
      <c r="F39356" s="128">
        <v>0.44469881418597224</v>
      </c>
      <c r="G39356" s="129">
        <v>8.1035804801733864</v>
      </c>
      <c r="H39356" s="96">
        <v>-2857921.6227628165</v>
      </c>
      <c r="I39356" s="96">
        <v>-2857921.6227628165</v>
      </c>
      <c r="J39356" s="96">
        <v>0</v>
      </c>
      <c r="K39356" s="96">
        <v>0</v>
      </c>
    </row>
    <row r="39357" spans="6:11">
      <c r="F39357" s="128">
        <v>0.60105853921974972</v>
      </c>
      <c r="G39357" s="129">
        <v>19.672690621491178</v>
      </c>
      <c r="H39357" s="96">
        <v>-2857921.6227628165</v>
      </c>
      <c r="I39357" s="96">
        <v>-2857921.6227628165</v>
      </c>
      <c r="J39357" s="96">
        <v>0</v>
      </c>
      <c r="K39357" s="96">
        <v>0</v>
      </c>
    </row>
    <row r="39358" spans="6:11">
      <c r="F39358" s="128">
        <v>0.39894146078025028</v>
      </c>
      <c r="G39358" s="129">
        <v>9.189405876924134</v>
      </c>
      <c r="H39358" s="96">
        <v>-2857921.6227628165</v>
      </c>
      <c r="I39358" s="96">
        <v>-2857921.6227628165</v>
      </c>
      <c r="J39358" s="96">
        <v>0</v>
      </c>
      <c r="K39358" s="96">
        <v>0</v>
      </c>
    </row>
    <row r="39359" spans="6:11">
      <c r="F39359" s="128">
        <v>0.58616184601651755</v>
      </c>
      <c r="G39359" s="129">
        <v>9.0360224157366815</v>
      </c>
      <c r="H39359" s="96">
        <v>-2857921.6227628165</v>
      </c>
      <c r="I39359" s="96">
        <v>-2857921.6227628165</v>
      </c>
      <c r="J39359" s="96">
        <v>0</v>
      </c>
      <c r="K39359" s="96">
        <v>0</v>
      </c>
    </row>
    <row r="39360" spans="6:11">
      <c r="F39360" s="128">
        <v>0.41383815398348245</v>
      </c>
      <c r="G39360" s="129">
        <v>8.8228031399786424</v>
      </c>
      <c r="H39360" s="96">
        <v>-2857921.6227628165</v>
      </c>
      <c r="I39360" s="96">
        <v>-2857921.6227628165</v>
      </c>
      <c r="J39360" s="96">
        <v>0</v>
      </c>
      <c r="K39360" s="96">
        <v>0</v>
      </c>
    </row>
    <row r="39361" spans="6:11">
      <c r="F39361" s="128">
        <v>0.29574478011252281</v>
      </c>
      <c r="G39361" s="129">
        <v>5.0039403965180984</v>
      </c>
      <c r="H39361" s="96">
        <v>-2857921.6227628165</v>
      </c>
      <c r="I39361" s="96">
        <v>-2857921.6227628165</v>
      </c>
      <c r="J39361" s="96">
        <v>0</v>
      </c>
      <c r="K39361" s="96">
        <v>0</v>
      </c>
    </row>
    <row r="39362" spans="6:11">
      <c r="F39362" s="128">
        <v>0.70425521988747719</v>
      </c>
      <c r="G39362" s="129">
        <v>3.5061446027232539</v>
      </c>
      <c r="H39362" s="96">
        <v>3589470.7312465338</v>
      </c>
      <c r="I39362" s="96">
        <v>-2028275.5309168033</v>
      </c>
      <c r="J39362" s="96">
        <v>-3453.8242510877603</v>
      </c>
      <c r="K39362" s="96">
        <v>5621200.0864144247</v>
      </c>
    </row>
    <row r="39363" spans="6:11">
      <c r="F39363" s="128">
        <v>0.71401926542815575</v>
      </c>
      <c r="G39363" s="129">
        <v>7.3570105501076704</v>
      </c>
      <c r="H39363" s="96">
        <v>-2857921.6227628165</v>
      </c>
      <c r="I39363" s="96">
        <v>-2857921.6227628165</v>
      </c>
      <c r="J39363" s="96">
        <v>0</v>
      </c>
      <c r="K39363" s="96">
        <v>0</v>
      </c>
    </row>
    <row r="39364" spans="6:11">
      <c r="F39364" s="128">
        <v>0.28598073457184425</v>
      </c>
      <c r="G39364" s="129">
        <v>12.518308320680894</v>
      </c>
      <c r="H39364" s="96">
        <v>-2857921.6227628165</v>
      </c>
      <c r="I39364" s="96">
        <v>-2857921.6227628165</v>
      </c>
      <c r="J39364" s="96">
        <v>0</v>
      </c>
      <c r="K39364" s="96">
        <v>0</v>
      </c>
    </row>
    <row r="39365" spans="6:11">
      <c r="F39365" s="128">
        <v>0.21049960327006001</v>
      </c>
      <c r="G39365" s="129">
        <v>22.047055230594221</v>
      </c>
      <c r="H39365" s="96">
        <v>-2857921.6227628165</v>
      </c>
      <c r="I39365" s="96">
        <v>-2857921.6227628165</v>
      </c>
      <c r="J39365" s="96">
        <v>0</v>
      </c>
      <c r="K39365" s="96">
        <v>0</v>
      </c>
    </row>
    <row r="39366" spans="6:11">
      <c r="F39366" s="128">
        <v>0.78950039672993999</v>
      </c>
      <c r="G39366" s="129">
        <v>2.3635494277872611</v>
      </c>
      <c r="H39366" s="96">
        <v>4357744.85999458</v>
      </c>
      <c r="I39366" s="96">
        <v>-1319000.9380938543</v>
      </c>
      <c r="J39366" s="96">
        <v>-65196.025251858649</v>
      </c>
      <c r="K39366" s="96">
        <v>5741941.823340293</v>
      </c>
    </row>
    <row r="39367" spans="6:11">
      <c r="F39367" s="128">
        <v>0.94445560393601935</v>
      </c>
      <c r="G39367" s="129">
        <v>0.20336513523151625</v>
      </c>
      <c r="H39367" s="96">
        <v>5855795.2469822299</v>
      </c>
      <c r="I39367" s="96">
        <v>0</v>
      </c>
      <c r="J39367" s="96">
        <v>-121552.07385147423</v>
      </c>
      <c r="K39367" s="96">
        <v>5977347.3208337044</v>
      </c>
    </row>
    <row r="39368" spans="6:11">
      <c r="F39368" s="128">
        <v>5.554439606398065E-2</v>
      </c>
      <c r="G39368" s="129">
        <v>28.905726489217638</v>
      </c>
      <c r="H39368" s="96">
        <v>-2857921.6227628165</v>
      </c>
      <c r="I39368" s="96">
        <v>-2857921.6227628165</v>
      </c>
      <c r="J39368" s="96">
        <v>0</v>
      </c>
      <c r="K39368" s="96">
        <v>0</v>
      </c>
    </row>
    <row r="39369" spans="6:11">
      <c r="F39369" s="128">
        <v>0.52064304695018193</v>
      </c>
      <c r="G39369" s="129">
        <v>23.074967968252857</v>
      </c>
      <c r="H39369" s="96">
        <v>-2857921.6227628165</v>
      </c>
      <c r="I39369" s="96">
        <v>-2857921.6227628165</v>
      </c>
      <c r="J39369" s="96">
        <v>0</v>
      </c>
      <c r="K39369" s="96">
        <v>0</v>
      </c>
    </row>
    <row r="39370" spans="6:11">
      <c r="F39370" s="128">
        <v>0.47935695304981807</v>
      </c>
      <c r="G39370" s="129">
        <v>7.3530975440146795</v>
      </c>
      <c r="H39370" s="96">
        <v>-2857921.6227628165</v>
      </c>
      <c r="I39370" s="96">
        <v>-2857921.6227628165</v>
      </c>
      <c r="J39370" s="96">
        <v>0</v>
      </c>
      <c r="K39370" s="96">
        <v>0</v>
      </c>
    </row>
    <row r="39371" spans="6:11">
      <c r="F39371" s="128">
        <v>0.57682724554903508</v>
      </c>
      <c r="G39371" s="129">
        <v>1.8761285558397969</v>
      </c>
      <c r="H39371" s="96">
        <v>4690515.6728685414</v>
      </c>
      <c r="I39371" s="96">
        <v>-1030641.4004800867</v>
      </c>
      <c r="J39371" s="96">
        <v>-73078.044654484445</v>
      </c>
      <c r="K39371" s="96">
        <v>5794235.1180031123</v>
      </c>
    </row>
    <row r="39372" spans="6:11">
      <c r="F39372" s="128">
        <v>0.42317275445096492</v>
      </c>
      <c r="G39372" s="129">
        <v>8.5997478035228365</v>
      </c>
      <c r="H39372" s="96">
        <v>-2857921.6227628165</v>
      </c>
      <c r="I39372" s="96">
        <v>-2857921.6227628165</v>
      </c>
      <c r="J39372" s="96">
        <v>0</v>
      </c>
      <c r="K39372" s="96">
        <v>0</v>
      </c>
    </row>
    <row r="39373" spans="6:11">
      <c r="F39373" s="128">
        <v>0.94802789029049928</v>
      </c>
      <c r="G39373" s="129">
        <v>24.766816941835536</v>
      </c>
      <c r="H39373" s="96">
        <v>-2857921.6227628165</v>
      </c>
      <c r="I39373" s="96">
        <v>-2857921.6227628165</v>
      </c>
      <c r="J39373" s="96">
        <v>0</v>
      </c>
      <c r="K39373" s="96">
        <v>0</v>
      </c>
    </row>
    <row r="39374" spans="6:11">
      <c r="F39374" s="128">
        <v>5.1972109709500725E-2</v>
      </c>
      <c r="G39374" s="129">
        <v>29.570480560291269</v>
      </c>
      <c r="H39374" s="96">
        <v>-2857921.6227628165</v>
      </c>
      <c r="I39374" s="96">
        <v>-2857921.6227628165</v>
      </c>
      <c r="J39374" s="96">
        <v>0</v>
      </c>
      <c r="K39374" s="96">
        <v>0</v>
      </c>
    </row>
    <row r="39375" spans="6:11">
      <c r="F39375" s="128">
        <v>0.4855090754672875</v>
      </c>
      <c r="G39375" s="129">
        <v>26.187912865698973</v>
      </c>
      <c r="H39375" s="96">
        <v>-2857921.6227628165</v>
      </c>
      <c r="I39375" s="96">
        <v>-2857921.6227628165</v>
      </c>
      <c r="J39375" s="96">
        <v>0</v>
      </c>
      <c r="K39375" s="96">
        <v>0</v>
      </c>
    </row>
    <row r="39376" spans="6:11">
      <c r="F39376" s="128">
        <v>0.5144909245327125</v>
      </c>
      <c r="G39376" s="129">
        <v>6.6457736325580985</v>
      </c>
      <c r="H39376" s="96">
        <v>-2857921.6227628165</v>
      </c>
      <c r="I39376" s="96">
        <v>-2857921.6227628165</v>
      </c>
      <c r="J39376" s="96">
        <v>0</v>
      </c>
      <c r="K39376" s="96">
        <v>0</v>
      </c>
    </row>
    <row r="39377" spans="6:11">
      <c r="F39377" s="128">
        <v>0.23982240280688272</v>
      </c>
      <c r="G39377" s="129">
        <v>2.1854566484085658</v>
      </c>
      <c r="H39377" s="96">
        <v>4479001.4101854283</v>
      </c>
      <c r="I39377" s="96">
        <v>-1175156.386645427</v>
      </c>
      <c r="J39377" s="96">
        <v>-106835.89382569701</v>
      </c>
      <c r="K39377" s="96">
        <v>5760993.6906565521</v>
      </c>
    </row>
    <row r="39378" spans="6:11">
      <c r="F39378" s="128">
        <v>0.76017759719311728</v>
      </c>
      <c r="G39378" s="129">
        <v>2.7420319248354001</v>
      </c>
      <c r="H39378" s="96">
        <v>4101492.3994786935</v>
      </c>
      <c r="I39378" s="96">
        <v>-1462178.1651097869</v>
      </c>
      <c r="J39378" s="96">
        <v>-137991.23094492694</v>
      </c>
      <c r="K39378" s="96">
        <v>5701661.7955334075</v>
      </c>
    </row>
    <row r="39379" spans="6:11">
      <c r="F39379" s="128">
        <v>0.69807258277901285</v>
      </c>
      <c r="G39379" s="129">
        <v>1.6290350922344399</v>
      </c>
      <c r="H39379" s="96">
        <v>4860367.0345048402</v>
      </c>
      <c r="I39379" s="96">
        <v>-885452.85481691465</v>
      </c>
      <c r="J39379" s="96">
        <v>-75106.465149596639</v>
      </c>
      <c r="K39379" s="96">
        <v>5820926.354471352</v>
      </c>
    </row>
    <row r="39380" spans="6:11">
      <c r="F39380" s="128">
        <v>0.30192741722098715</v>
      </c>
      <c r="G39380" s="129">
        <v>11.975686308214897</v>
      </c>
      <c r="H39380" s="96">
        <v>-2857921.6227628165</v>
      </c>
      <c r="I39380" s="96">
        <v>-2857921.6227628165</v>
      </c>
      <c r="J39380" s="96">
        <v>0</v>
      </c>
      <c r="K39380" s="96">
        <v>0</v>
      </c>
    </row>
    <row r="39381" spans="6:11">
      <c r="F39381" s="128">
        <v>8.7244134984891475E-2</v>
      </c>
      <c r="G39381" s="129">
        <v>13.768293254448315</v>
      </c>
      <c r="H39381" s="96">
        <v>-2857921.6227628165</v>
      </c>
      <c r="I39381" s="96">
        <v>-2857921.6227628165</v>
      </c>
      <c r="J39381" s="96">
        <v>0</v>
      </c>
      <c r="K39381" s="96">
        <v>0</v>
      </c>
    </row>
    <row r="39382" spans="6:11">
      <c r="F39382" s="128">
        <v>0.91275586501510853</v>
      </c>
      <c r="G39382" s="129">
        <v>0.91286832813670638</v>
      </c>
      <c r="H39382" s="96">
        <v>5357098.7599135656</v>
      </c>
      <c r="I39382" s="96">
        <v>-445814.39416262286</v>
      </c>
      <c r="J39382" s="96">
        <v>-96070.76116470425</v>
      </c>
      <c r="K39382" s="96">
        <v>5898983.9152408922</v>
      </c>
    </row>
    <row r="39383" spans="6:11">
      <c r="F39383" s="128">
        <v>0.97735422589153031</v>
      </c>
      <c r="G39383" s="129">
        <v>10.51516762950339</v>
      </c>
      <c r="H39383" s="96">
        <v>-2857921.6227628165</v>
      </c>
      <c r="I39383" s="96">
        <v>-2857921.6227628165</v>
      </c>
      <c r="J39383" s="96">
        <v>0</v>
      </c>
      <c r="K39383" s="96">
        <v>0</v>
      </c>
    </row>
    <row r="39384" spans="6:11">
      <c r="F39384" s="128">
        <v>2.2645774108469685E-2</v>
      </c>
      <c r="G39384" s="129">
        <v>37.877820180376062</v>
      </c>
      <c r="H39384" s="96">
        <v>-2857921.6227628165</v>
      </c>
      <c r="I39384" s="96">
        <v>-2857921.6227628165</v>
      </c>
      <c r="J39384" s="96">
        <v>0</v>
      </c>
      <c r="K39384" s="96">
        <v>0</v>
      </c>
    </row>
    <row r="39385" spans="6:11">
      <c r="F39385" s="128">
        <v>0.63392821782415221</v>
      </c>
      <c r="G39385" s="129">
        <v>6.1362477708471568</v>
      </c>
      <c r="H39385" s="96">
        <v>-2857921.6227628165</v>
      </c>
      <c r="I39385" s="96">
        <v>-2857921.6227628165</v>
      </c>
      <c r="J39385" s="96">
        <v>0</v>
      </c>
      <c r="K39385" s="96">
        <v>0</v>
      </c>
    </row>
    <row r="39386" spans="6:11">
      <c r="F39386" s="128">
        <v>0.36607178217584779</v>
      </c>
      <c r="G39386" s="129">
        <v>10.049258386474738</v>
      </c>
      <c r="H39386" s="96">
        <v>-2857921.6227628165</v>
      </c>
      <c r="I39386" s="96">
        <v>-2857921.6227628165</v>
      </c>
      <c r="J39386" s="96">
        <v>0</v>
      </c>
      <c r="K39386" s="96">
        <v>0</v>
      </c>
    </row>
    <row r="39387" spans="6:11">
      <c r="F39387" s="128">
        <v>0.64515853635250364</v>
      </c>
      <c r="G39387" s="129">
        <v>1.1629123717823957</v>
      </c>
      <c r="H39387" s="96">
        <v>5182919.1434059851</v>
      </c>
      <c r="I39387" s="96">
        <v>-593042.51298518723</v>
      </c>
      <c r="J39387" s="96">
        <v>-95650.850200379238</v>
      </c>
      <c r="K39387" s="96">
        <v>5871612.5065915519</v>
      </c>
    </row>
    <row r="39388" spans="6:11">
      <c r="F39388" s="128">
        <v>0.35484146364749636</v>
      </c>
      <c r="G39388" s="129">
        <v>10.360841705284946</v>
      </c>
      <c r="H39388" s="96">
        <v>-2857921.6227628165</v>
      </c>
      <c r="I39388" s="96">
        <v>-2857921.6227628165</v>
      </c>
      <c r="J39388" s="96">
        <v>0</v>
      </c>
      <c r="K39388" s="96">
        <v>0</v>
      </c>
    </row>
    <row r="39389" spans="6:11">
      <c r="F39389" s="128">
        <v>0.37164131590855198</v>
      </c>
      <c r="G39389" s="129">
        <v>6.8403102937145839</v>
      </c>
      <c r="H39389" s="96">
        <v>-2857921.6227628165</v>
      </c>
      <c r="I39389" s="96">
        <v>-2857921.6227628165</v>
      </c>
      <c r="J39389" s="96">
        <v>0</v>
      </c>
      <c r="K39389" s="96">
        <v>0</v>
      </c>
    </row>
    <row r="39390" spans="6:11">
      <c r="F39390" s="128">
        <v>0.62835868409144802</v>
      </c>
      <c r="G39390" s="129">
        <v>4.6464412254788012</v>
      </c>
      <c r="H39390" s="96">
        <v>2838705.9654801395</v>
      </c>
      <c r="I39390" s="96">
        <v>-2583940.8049289733</v>
      </c>
      <c r="J39390" s="96">
        <v>-80585.815259865543</v>
      </c>
      <c r="K39390" s="96">
        <v>5503232.5856689783</v>
      </c>
    </row>
    <row r="39391" spans="6:11">
      <c r="F39391" s="128">
        <v>0.3637125887916518</v>
      </c>
      <c r="G39391" s="129">
        <v>3.3745339813576796</v>
      </c>
      <c r="H39391" s="96">
        <v>3677069.6531674927</v>
      </c>
      <c r="I39391" s="96">
        <v>-1887736.7863693987</v>
      </c>
      <c r="J39391" s="96">
        <v>-70170.962372478753</v>
      </c>
      <c r="K39391" s="96">
        <v>5634977.40190937</v>
      </c>
    </row>
    <row r="39392" spans="6:11">
      <c r="F39392" s="128">
        <v>0.6362874112083482</v>
      </c>
      <c r="G39392" s="129">
        <v>4.5210491330442162</v>
      </c>
      <c r="H39392" s="96">
        <v>2920531.6392404879</v>
      </c>
      <c r="I39392" s="96">
        <v>-2583940.8049289733</v>
      </c>
      <c r="J39392" s="96">
        <v>-11610.271200546307</v>
      </c>
      <c r="K39392" s="96">
        <v>5516082.7153700078</v>
      </c>
    </row>
    <row r="39393" spans="6:11">
      <c r="F39393" s="128">
        <v>0.58672609945530996</v>
      </c>
      <c r="G39393" s="129">
        <v>13.842951500248107</v>
      </c>
      <c r="H39393" s="96">
        <v>-2857921.6227628165</v>
      </c>
      <c r="I39393" s="96">
        <v>-2857921.6227628165</v>
      </c>
      <c r="J39393" s="96">
        <v>0</v>
      </c>
      <c r="K39393" s="96">
        <v>0</v>
      </c>
    </row>
    <row r="39394" spans="6:11">
      <c r="F39394" s="128">
        <v>0.41327390054469004</v>
      </c>
      <c r="G39394" s="129">
        <v>8.8364470839457621</v>
      </c>
      <c r="H39394" s="96">
        <v>-2857921.6227628165</v>
      </c>
      <c r="I39394" s="96">
        <v>-2857921.6227628165</v>
      </c>
      <c r="J39394" s="96">
        <v>0</v>
      </c>
      <c r="K39394" s="96">
        <v>0</v>
      </c>
    </row>
    <row r="39395" spans="6:11">
      <c r="F39395" s="128">
        <v>0.51576750541918759</v>
      </c>
      <c r="G39395" s="129">
        <v>12.15032114249019</v>
      </c>
      <c r="H39395" s="96">
        <v>-2857921.6227628165</v>
      </c>
      <c r="I39395" s="96">
        <v>-2857921.6227628165</v>
      </c>
      <c r="J39395" s="96">
        <v>0</v>
      </c>
      <c r="K39395" s="96">
        <v>0</v>
      </c>
    </row>
    <row r="39396" spans="6:11">
      <c r="F39396" s="128">
        <v>0.48423249458081241</v>
      </c>
      <c r="G39396" s="129">
        <v>7.2519012689761659</v>
      </c>
      <c r="H39396" s="96">
        <v>-2857921.6227628165</v>
      </c>
      <c r="I39396" s="96">
        <v>-2857921.6227628165</v>
      </c>
      <c r="J39396" s="96">
        <v>0</v>
      </c>
      <c r="K39396" s="96">
        <v>0</v>
      </c>
    </row>
    <row r="39397" spans="6:11">
      <c r="F39397" s="128">
        <v>0.7083071397680375</v>
      </c>
      <c r="G39397" s="129">
        <v>0.4639103003119775</v>
      </c>
      <c r="H39397" s="96">
        <v>5671917.1381433932</v>
      </c>
      <c r="I39397" s="96">
        <v>-149296.34340658187</v>
      </c>
      <c r="J39397" s="96">
        <v>-127236.85289276071</v>
      </c>
      <c r="K39397" s="96">
        <v>5948450.3344427356</v>
      </c>
    </row>
    <row r="39398" spans="6:11">
      <c r="F39398" s="128">
        <v>0.2916928602319625</v>
      </c>
      <c r="G39398" s="129">
        <v>12.320538788154098</v>
      </c>
      <c r="H39398" s="96">
        <v>-2857921.6227628165</v>
      </c>
      <c r="I39398" s="96">
        <v>-2857921.6227628165</v>
      </c>
      <c r="J39398" s="96">
        <v>0</v>
      </c>
      <c r="K39398" s="96">
        <v>0</v>
      </c>
    </row>
    <row r="39399" spans="6:11">
      <c r="F39399" s="128">
        <v>0.90252534772744919</v>
      </c>
      <c r="G39399" s="129">
        <v>10.259603388793598</v>
      </c>
      <c r="H39399" s="96">
        <v>-2857921.6227628165</v>
      </c>
      <c r="I39399" s="96">
        <v>-2857921.6227628165</v>
      </c>
      <c r="J39399" s="96">
        <v>0</v>
      </c>
      <c r="K39399" s="96">
        <v>0</v>
      </c>
    </row>
    <row r="39400" spans="6:11">
      <c r="F39400" s="128">
        <v>9.747465227255081E-2</v>
      </c>
      <c r="G39400" s="129">
        <v>23.2816291146992</v>
      </c>
      <c r="H39400" s="96">
        <v>-2857921.6227628165</v>
      </c>
      <c r="I39400" s="96">
        <v>-2857921.6227628165</v>
      </c>
      <c r="J39400" s="96">
        <v>0</v>
      </c>
      <c r="K39400" s="96">
        <v>0</v>
      </c>
    </row>
    <row r="39401" spans="6:11">
      <c r="F39401" s="128">
        <v>0.53586258530227893</v>
      </c>
      <c r="G39401" s="129">
        <v>3.4644617753614115</v>
      </c>
      <c r="H39401" s="96">
        <v>3617182.6366679911</v>
      </c>
      <c r="I39401" s="96">
        <v>-1887736.7863693987</v>
      </c>
      <c r="J39401" s="96">
        <v>-120640.47297761664</v>
      </c>
      <c r="K39401" s="96">
        <v>5625559.8960150061</v>
      </c>
    </row>
    <row r="39402" spans="6:11">
      <c r="F39402" s="128">
        <v>0.46413741469772107</v>
      </c>
      <c r="G39402" s="129">
        <v>7.675746182345593</v>
      </c>
      <c r="H39402" s="96">
        <v>-2857921.6227628165</v>
      </c>
      <c r="I39402" s="96">
        <v>-2857921.6227628165</v>
      </c>
      <c r="J39402" s="96">
        <v>0</v>
      </c>
      <c r="K39402" s="96">
        <v>0</v>
      </c>
    </row>
    <row r="39403" spans="6:11">
      <c r="F39403" s="128">
        <v>0.46480691134046981</v>
      </c>
      <c r="G39403" s="129">
        <v>25.96680633887966</v>
      </c>
      <c r="H39403" s="96">
        <v>-2857921.6227628165</v>
      </c>
      <c r="I39403" s="96">
        <v>-2857921.6227628165</v>
      </c>
      <c r="J39403" s="96">
        <v>0</v>
      </c>
      <c r="K39403" s="96">
        <v>0</v>
      </c>
    </row>
    <row r="39404" spans="6:11">
      <c r="F39404" s="128">
        <v>0.53519308865953019</v>
      </c>
      <c r="G39404" s="129">
        <v>6.2512768381739932</v>
      </c>
      <c r="H39404" s="96">
        <v>-2857921.6227628165</v>
      </c>
      <c r="I39404" s="96">
        <v>-2857921.6227628165</v>
      </c>
      <c r="J39404" s="96">
        <v>0</v>
      </c>
      <c r="K39404" s="96">
        <v>0</v>
      </c>
    </row>
    <row r="39405" spans="6:11">
      <c r="F39405" s="128">
        <v>0.70232726949429169</v>
      </c>
      <c r="G39405" s="129">
        <v>16.614242774980195</v>
      </c>
      <c r="H39405" s="96">
        <v>-2857921.6227628165</v>
      </c>
      <c r="I39405" s="96">
        <v>-2857921.6227628165</v>
      </c>
      <c r="J39405" s="96">
        <v>0</v>
      </c>
      <c r="K39405" s="96">
        <v>0</v>
      </c>
    </row>
    <row r="39406" spans="6:11">
      <c r="F39406" s="128">
        <v>0.29767273050570831</v>
      </c>
      <c r="G39406" s="129">
        <v>12.117606157414571</v>
      </c>
      <c r="H39406" s="96">
        <v>-2857921.6227628165</v>
      </c>
      <c r="I39406" s="96">
        <v>-2857921.6227628165</v>
      </c>
      <c r="J39406" s="96">
        <v>0</v>
      </c>
      <c r="K39406" s="96">
        <v>0</v>
      </c>
    </row>
    <row r="39407" spans="6:11">
      <c r="F39407" s="128">
        <v>0.84014087572396545</v>
      </c>
      <c r="G39407" s="129">
        <v>7.0209646451798244</v>
      </c>
      <c r="H39407" s="96">
        <v>-2857921.6227628165</v>
      </c>
      <c r="I39407" s="96">
        <v>-2857921.6227628165</v>
      </c>
      <c r="J39407" s="96">
        <v>0</v>
      </c>
      <c r="K39407" s="96">
        <v>0</v>
      </c>
    </row>
    <row r="39408" spans="6:11">
      <c r="F39408" s="128">
        <v>0.15985912427603455</v>
      </c>
      <c r="G39408" s="129">
        <v>18.334623248673623</v>
      </c>
      <c r="H39408" s="96">
        <v>-2857921.6227628165</v>
      </c>
      <c r="I39408" s="96">
        <v>-2857921.6227628165</v>
      </c>
      <c r="J39408" s="96">
        <v>0</v>
      </c>
      <c r="K39408" s="96">
        <v>0</v>
      </c>
    </row>
    <row r="39409" spans="6:11">
      <c r="F39409" s="128">
        <v>0.27013139200961045</v>
      </c>
      <c r="G39409" s="129">
        <v>7.9995382941632363</v>
      </c>
      <c r="H39409" s="96">
        <v>-2857921.6227628165</v>
      </c>
      <c r="I39409" s="96">
        <v>-2857921.6227628165</v>
      </c>
      <c r="J39409" s="96">
        <v>0</v>
      </c>
      <c r="K39409" s="96">
        <v>0</v>
      </c>
    </row>
    <row r="39410" spans="6:11">
      <c r="F39410" s="128">
        <v>0.72986860799038955</v>
      </c>
      <c r="G39410" s="129">
        <v>3.1489075009393486</v>
      </c>
      <c r="H39410" s="96">
        <v>3827874.5910756937</v>
      </c>
      <c r="I39410" s="96">
        <v>-1746543.0149025372</v>
      </c>
      <c r="J39410" s="96">
        <v>-84257.528929419816</v>
      </c>
      <c r="K39410" s="96">
        <v>5658675.1349076508</v>
      </c>
    </row>
    <row r="39411" spans="6:11">
      <c r="F39411" s="128">
        <v>0.97605624213431674</v>
      </c>
      <c r="G39411" s="129">
        <v>1.4958537193213453</v>
      </c>
      <c r="H39411" s="96">
        <v>4952318.9487417275</v>
      </c>
      <c r="I39411" s="96">
        <v>-739587.61031092564</v>
      </c>
      <c r="J39411" s="96">
        <v>-143457.11462986047</v>
      </c>
      <c r="K39411" s="96">
        <v>5835363.6736825136</v>
      </c>
    </row>
    <row r="39412" spans="6:11">
      <c r="F39412" s="128">
        <v>2.3943757865683257E-2</v>
      </c>
      <c r="G39412" s="129">
        <v>37.320476210086291</v>
      </c>
      <c r="H39412" s="96">
        <v>-2857921.6227628165</v>
      </c>
      <c r="I39412" s="96">
        <v>-2857921.6227628165</v>
      </c>
      <c r="J39412" s="96">
        <v>0</v>
      </c>
      <c r="K39412" s="96">
        <v>0</v>
      </c>
    </row>
    <row r="39413" spans="6:11">
      <c r="F39413" s="128">
        <v>0.2493897613410424</v>
      </c>
      <c r="G39413" s="129">
        <v>7.1656329256390228</v>
      </c>
      <c r="H39413" s="96">
        <v>-2857921.6227628165</v>
      </c>
      <c r="I39413" s="96">
        <v>-2857921.6227628165</v>
      </c>
      <c r="J39413" s="96">
        <v>0</v>
      </c>
      <c r="K39413" s="96">
        <v>0</v>
      </c>
    </row>
    <row r="39414" spans="6:11">
      <c r="F39414" s="128">
        <v>0.7506102386589576</v>
      </c>
      <c r="G39414" s="129">
        <v>2.8686875174147857</v>
      </c>
      <c r="H39414" s="96">
        <v>4016045.6406597346</v>
      </c>
      <c r="I39414" s="96">
        <v>-1604691.1635483941</v>
      </c>
      <c r="J39414" s="96">
        <v>-67508.859578211006</v>
      </c>
      <c r="K39414" s="96">
        <v>5688245.6637863396</v>
      </c>
    </row>
    <row r="39415" spans="6:11">
      <c r="F39415" s="128">
        <v>0.25547713475102762</v>
      </c>
      <c r="G39415" s="129">
        <v>7.3900096969199085</v>
      </c>
      <c r="H39415" s="96">
        <v>-2857921.6227628165</v>
      </c>
      <c r="I39415" s="96">
        <v>-2857921.6227628165</v>
      </c>
      <c r="J39415" s="96">
        <v>0</v>
      </c>
      <c r="K39415" s="96">
        <v>0</v>
      </c>
    </row>
    <row r="39416" spans="6:11">
      <c r="F39416" s="128">
        <v>0.74452286524897238</v>
      </c>
      <c r="G39416" s="129">
        <v>2.9501171510809585</v>
      </c>
      <c r="H39416" s="96">
        <v>3961292.3000393873</v>
      </c>
      <c r="I39416" s="96">
        <v>-1604691.1635483941</v>
      </c>
      <c r="J39416" s="96">
        <v>-113653.35453789413</v>
      </c>
      <c r="K39416" s="96">
        <v>5679636.8181256754</v>
      </c>
    </row>
    <row r="39417" spans="6:11">
      <c r="F39417" s="128">
        <v>0.88100955882861276</v>
      </c>
      <c r="G39417" s="129">
        <v>7.0616388448207994</v>
      </c>
      <c r="H39417" s="96">
        <v>-2857921.6227628165</v>
      </c>
      <c r="I39417" s="96">
        <v>-2857921.6227628165</v>
      </c>
      <c r="J39417" s="96">
        <v>0</v>
      </c>
      <c r="K39417" s="96">
        <v>0</v>
      </c>
    </row>
    <row r="39418" spans="6:11">
      <c r="F39418" s="128">
        <v>0.11899044117138724</v>
      </c>
      <c r="G39418" s="129">
        <v>21.287121153878001</v>
      </c>
      <c r="H39418" s="96">
        <v>-2857921.6227628165</v>
      </c>
      <c r="I39418" s="96">
        <v>-2857921.6227628165</v>
      </c>
      <c r="J39418" s="96">
        <v>0</v>
      </c>
      <c r="K39418" s="96">
        <v>0</v>
      </c>
    </row>
    <row r="39419" spans="6:11">
      <c r="F39419" s="128">
        <v>0.78008907429680896</v>
      </c>
      <c r="G39419" s="129">
        <v>13.534210919944361</v>
      </c>
      <c r="H39419" s="96">
        <v>-2857921.6227628165</v>
      </c>
      <c r="I39419" s="96">
        <v>-2857921.6227628165</v>
      </c>
      <c r="J39419" s="96">
        <v>0</v>
      </c>
      <c r="K39419" s="96">
        <v>0</v>
      </c>
    </row>
    <row r="39420" spans="6:11">
      <c r="F39420" s="128">
        <v>0.21991092570319104</v>
      </c>
      <c r="G39420" s="129">
        <v>15.145326977844094</v>
      </c>
      <c r="H39420" s="96">
        <v>-2857921.6227628165</v>
      </c>
      <c r="I39420" s="96">
        <v>-2857921.6227628165</v>
      </c>
      <c r="J39420" s="96">
        <v>0</v>
      </c>
      <c r="K39420" s="96">
        <v>0</v>
      </c>
    </row>
    <row r="39421" spans="6:11">
      <c r="F39421" s="128">
        <v>0.5527771463573008</v>
      </c>
      <c r="G39421" s="129">
        <v>4.6585491898520814</v>
      </c>
      <c r="H39421" s="96">
        <v>2830823.4318033885</v>
      </c>
      <c r="I39421" s="96">
        <v>-2583940.8049289733</v>
      </c>
      <c r="J39421" s="96">
        <v>-87229.115724571893</v>
      </c>
      <c r="K39421" s="96">
        <v>5501993.3524569338</v>
      </c>
    </row>
    <row r="39422" spans="6:11">
      <c r="F39422" s="128">
        <v>0.4472228536426992</v>
      </c>
      <c r="G39422" s="129">
        <v>8.0469825459481523</v>
      </c>
      <c r="H39422" s="96">
        <v>-2857921.6227628165</v>
      </c>
      <c r="I39422" s="96">
        <v>-2857921.6227628165</v>
      </c>
      <c r="J39422" s="96">
        <v>0</v>
      </c>
      <c r="K39422" s="96">
        <v>0</v>
      </c>
    </row>
    <row r="39423" spans="6:11">
      <c r="F39423" s="128">
        <v>2.5168527922845962E-2</v>
      </c>
      <c r="G39423" s="129">
        <v>13.92853578139553</v>
      </c>
      <c r="H39423" s="96">
        <v>-2857921.6227628165</v>
      </c>
      <c r="I39423" s="96">
        <v>-2857921.6227628165</v>
      </c>
      <c r="J39423" s="96">
        <v>0</v>
      </c>
      <c r="K39423" s="96">
        <v>0</v>
      </c>
    </row>
    <row r="39424" spans="6:11">
      <c r="F39424" s="128">
        <v>0.97483147207715404</v>
      </c>
      <c r="G39424" s="129">
        <v>0.25490672076062987</v>
      </c>
      <c r="H39424" s="96">
        <v>5819393.4444264052</v>
      </c>
      <c r="I39424" s="96">
        <v>-149296.34340658187</v>
      </c>
      <c r="J39424" s="96">
        <v>-2929.9544562027395</v>
      </c>
      <c r="K39424" s="96">
        <v>5971619.7422891902</v>
      </c>
    </row>
    <row r="39425" spans="6:11">
      <c r="F39425" s="128">
        <v>0.36430663663432239</v>
      </c>
      <c r="G39425" s="129">
        <v>4.4969195450261372</v>
      </c>
      <c r="H39425" s="96">
        <v>2936310.1155129843</v>
      </c>
      <c r="I39425" s="96">
        <v>-2445991.9206642797</v>
      </c>
      <c r="J39425" s="96">
        <v>-136256.90977327494</v>
      </c>
      <c r="K39425" s="96">
        <v>5518558.9459505389</v>
      </c>
    </row>
    <row r="39426" spans="6:11">
      <c r="F39426" s="128">
        <v>0.63569336336567761</v>
      </c>
      <c r="G39426" s="129">
        <v>4.5303896497836993</v>
      </c>
      <c r="H39426" s="96">
        <v>2914424.2674741074</v>
      </c>
      <c r="I39426" s="96">
        <v>-2583940.8049289733</v>
      </c>
      <c r="J39426" s="96">
        <v>-16759.397238411104</v>
      </c>
      <c r="K39426" s="96">
        <v>5515124.4696414918</v>
      </c>
    </row>
    <row r="39427" spans="6:11">
      <c r="F39427" s="128">
        <v>0.4729261233599017</v>
      </c>
      <c r="G39427" s="129">
        <v>0.58661796365905994</v>
      </c>
      <c r="H39427" s="96">
        <v>5585585.1000679275</v>
      </c>
      <c r="I39427" s="96">
        <v>-297900.07039749727</v>
      </c>
      <c r="J39427" s="96">
        <v>-51404.12526349644</v>
      </c>
      <c r="K39427" s="96">
        <v>5934889.295728921</v>
      </c>
    </row>
    <row r="39428" spans="6:11">
      <c r="F39428" s="128">
        <v>0.5270738766400983</v>
      </c>
      <c r="G39428" s="129">
        <v>6.4041455688775057</v>
      </c>
      <c r="H39428" s="96">
        <v>-2857921.6227628165</v>
      </c>
      <c r="I39428" s="96">
        <v>-2857921.6227628165</v>
      </c>
      <c r="J39428" s="96">
        <v>0</v>
      </c>
      <c r="K39428" s="96">
        <v>0</v>
      </c>
    </row>
    <row r="39429" spans="6:11">
      <c r="F39429" s="128">
        <v>0.93916084213741269</v>
      </c>
      <c r="G39429" s="129">
        <v>6.7692444959950624</v>
      </c>
      <c r="H39429" s="96">
        <v>-2857921.6227628165</v>
      </c>
      <c r="I39429" s="96">
        <v>-2857921.6227628165</v>
      </c>
      <c r="J39429" s="96">
        <v>0</v>
      </c>
      <c r="K39429" s="96">
        <v>0</v>
      </c>
    </row>
    <row r="39430" spans="6:11">
      <c r="F39430" s="128">
        <v>6.0839157862587312E-2</v>
      </c>
      <c r="G39430" s="129">
        <v>27.995216535246595</v>
      </c>
      <c r="H39430" s="96">
        <v>-2857921.6227628165</v>
      </c>
      <c r="I39430" s="96">
        <v>-2857921.6227628165</v>
      </c>
      <c r="J39430" s="96">
        <v>0</v>
      </c>
      <c r="K39430" s="96">
        <v>0</v>
      </c>
    </row>
    <row r="39431" spans="6:11">
      <c r="F39431" s="128">
        <v>0.153371641967602</v>
      </c>
      <c r="G39431" s="129">
        <v>8.6255784466266441</v>
      </c>
      <c r="H39431" s="96">
        <v>-2857921.6227628165</v>
      </c>
      <c r="I39431" s="96">
        <v>-2857921.6227628165</v>
      </c>
      <c r="J39431" s="96">
        <v>0</v>
      </c>
      <c r="K39431" s="96">
        <v>0</v>
      </c>
    </row>
    <row r="39432" spans="6:11">
      <c r="F39432" s="128">
        <v>0.846628358032398</v>
      </c>
      <c r="G39432" s="129">
        <v>1.6649345507974211</v>
      </c>
      <c r="H39432" s="96">
        <v>4835649.8851397289</v>
      </c>
      <c r="I39432" s="96">
        <v>-885452.85481691465</v>
      </c>
      <c r="J39432" s="96">
        <v>-95938.105151556185</v>
      </c>
      <c r="K39432" s="96">
        <v>5817040.8451081999</v>
      </c>
    </row>
    <row r="39433" spans="6:11">
      <c r="F39433" s="128">
        <v>0.85503607711676832</v>
      </c>
      <c r="G39433" s="129">
        <v>2.2936084634993597</v>
      </c>
      <c r="H39433" s="96">
        <v>4405344.4335640837</v>
      </c>
      <c r="I39433" s="96">
        <v>-1319000.9380938543</v>
      </c>
      <c r="J39433" s="96">
        <v>-25071.015698599836</v>
      </c>
      <c r="K39433" s="96">
        <v>5749416.3873565383</v>
      </c>
    </row>
    <row r="39434" spans="6:11">
      <c r="F39434" s="128">
        <v>0.14496392288323168</v>
      </c>
      <c r="G39434" s="129">
        <v>19.312703752211846</v>
      </c>
      <c r="H39434" s="96">
        <v>-2857921.6227628165</v>
      </c>
      <c r="I39434" s="96">
        <v>-2857921.6227628165</v>
      </c>
      <c r="J39434" s="96">
        <v>0</v>
      </c>
      <c r="K39434" s="96">
        <v>0</v>
      </c>
    </row>
    <row r="39435" spans="6:11">
      <c r="F39435" s="128">
        <v>0.46923311041626492</v>
      </c>
      <c r="G39435" s="129">
        <v>3.1320623111556638</v>
      </c>
      <c r="H39435" s="96">
        <v>3839156.080354068</v>
      </c>
      <c r="I39435" s="96">
        <v>-1746543.0149025372</v>
      </c>
      <c r="J39435" s="96">
        <v>-74749.296527665108</v>
      </c>
      <c r="K39435" s="96">
        <v>5660448.3917842703</v>
      </c>
    </row>
    <row r="39436" spans="6:11">
      <c r="F39436" s="128">
        <v>0.53076688958373508</v>
      </c>
      <c r="G39436" s="129">
        <v>6.3343235679724597</v>
      </c>
      <c r="H39436" s="96">
        <v>-2857921.6227628165</v>
      </c>
      <c r="I39436" s="96">
        <v>-2857921.6227628165</v>
      </c>
      <c r="J39436" s="96">
        <v>0</v>
      </c>
      <c r="K39436" s="96">
        <v>0</v>
      </c>
    </row>
    <row r="39437" spans="6:11">
      <c r="F39437" s="128">
        <v>6.3415180949293881E-2</v>
      </c>
      <c r="G39437" s="129">
        <v>6.0605662527037047</v>
      </c>
      <c r="H39437" s="96">
        <v>-2857921.6227628165</v>
      </c>
      <c r="I39437" s="96">
        <v>-2857921.6227628165</v>
      </c>
      <c r="J39437" s="96">
        <v>0</v>
      </c>
      <c r="K39437" s="96">
        <v>0</v>
      </c>
    </row>
    <row r="39438" spans="6:11">
      <c r="F39438" s="128">
        <v>0.93658481905070612</v>
      </c>
      <c r="G39438" s="129">
        <v>0.65515190936866041</v>
      </c>
      <c r="H39438" s="96">
        <v>5537469.8080656547</v>
      </c>
      <c r="I39438" s="96">
        <v>-297900.07039749727</v>
      </c>
      <c r="J39438" s="96">
        <v>-91958.847454772695</v>
      </c>
      <c r="K39438" s="96">
        <v>5927328.7259179242</v>
      </c>
    </row>
    <row r="39439" spans="6:11">
      <c r="F39439" s="128">
        <v>0.96506281341336986</v>
      </c>
      <c r="G39439" s="129">
        <v>7.3782334342249172</v>
      </c>
      <c r="H39439" s="96">
        <v>-2857921.6227628165</v>
      </c>
      <c r="I39439" s="96">
        <v>-2857921.6227628165</v>
      </c>
      <c r="J39439" s="96">
        <v>0</v>
      </c>
      <c r="K39439" s="96">
        <v>0</v>
      </c>
    </row>
    <row r="39440" spans="6:11">
      <c r="F39440" s="128">
        <v>3.4937186586630142E-2</v>
      </c>
      <c r="G39440" s="129">
        <v>33.542034987938493</v>
      </c>
      <c r="H39440" s="96">
        <v>-2857921.6227628165</v>
      </c>
      <c r="I39440" s="96">
        <v>-2857921.6227628165</v>
      </c>
      <c r="J39440" s="96">
        <v>0</v>
      </c>
      <c r="K39440" s="96">
        <v>0</v>
      </c>
    </row>
    <row r="39441" spans="6:11">
      <c r="F39441" s="128">
        <v>0.65778302096682839</v>
      </c>
      <c r="G39441" s="129">
        <v>16.05821385527447</v>
      </c>
      <c r="H39441" s="96">
        <v>-2857921.6227628165</v>
      </c>
      <c r="I39441" s="96">
        <v>-2857921.6227628165</v>
      </c>
      <c r="J39441" s="96">
        <v>0</v>
      </c>
      <c r="K39441" s="96">
        <v>0</v>
      </c>
    </row>
    <row r="39442" spans="6:11">
      <c r="F39442" s="128">
        <v>0.34221697903317161</v>
      </c>
      <c r="G39442" s="129">
        <v>10.7231030147507</v>
      </c>
      <c r="H39442" s="96">
        <v>-2857921.6227628165</v>
      </c>
      <c r="I39442" s="96">
        <v>-2857921.6227628165</v>
      </c>
      <c r="J39442" s="96">
        <v>0</v>
      </c>
      <c r="K39442" s="96">
        <v>0</v>
      </c>
    </row>
    <row r="39443" spans="6:11">
      <c r="F39443" s="128">
        <v>0.11305344604931511</v>
      </c>
      <c r="G39443" s="129">
        <v>7.3012042997382016</v>
      </c>
      <c r="H39443" s="96">
        <v>-2857921.6227628165</v>
      </c>
      <c r="I39443" s="96">
        <v>-2857921.6227628165</v>
      </c>
      <c r="J39443" s="96">
        <v>0</v>
      </c>
      <c r="K39443" s="96">
        <v>0</v>
      </c>
    </row>
    <row r="39444" spans="6:11">
      <c r="F39444" s="128">
        <v>0.88694655395068489</v>
      </c>
      <c r="G39444" s="129">
        <v>1.1997055333498321</v>
      </c>
      <c r="H39444" s="96">
        <v>5157380.0850413824</v>
      </c>
      <c r="I39444" s="96">
        <v>-593042.51298518723</v>
      </c>
      <c r="J39444" s="96">
        <v>-117173.02871358582</v>
      </c>
      <c r="K39444" s="96">
        <v>5867595.6267401557</v>
      </c>
    </row>
    <row r="39445" spans="6:11">
      <c r="F39445" s="128">
        <v>0.69975630638686614</v>
      </c>
      <c r="G39445" s="129">
        <v>61.947618488385579</v>
      </c>
      <c r="H39445" s="96">
        <v>-2857921.6227628165</v>
      </c>
      <c r="I39445" s="96">
        <v>-2857921.6227628165</v>
      </c>
      <c r="J39445" s="96">
        <v>0</v>
      </c>
      <c r="K39445" s="96">
        <v>0</v>
      </c>
    </row>
    <row r="39446" spans="6:11">
      <c r="F39446" s="128">
        <v>0.30024369361313386</v>
      </c>
      <c r="G39446" s="129">
        <v>12.031608220290252</v>
      </c>
      <c r="H39446" s="96">
        <v>-2857921.6227628165</v>
      </c>
      <c r="I39446" s="96">
        <v>-2857921.6227628165</v>
      </c>
      <c r="J39446" s="96">
        <v>0</v>
      </c>
      <c r="K39446" s="96">
        <v>0</v>
      </c>
    </row>
    <row r="39447" spans="6:11">
      <c r="F39447" s="128">
        <v>0.50465913331209566</v>
      </c>
      <c r="G39447" s="129">
        <v>10.825459016684738</v>
      </c>
      <c r="H39447" s="96">
        <v>-2857921.6227628165</v>
      </c>
      <c r="I39447" s="96">
        <v>-2857921.6227628165</v>
      </c>
      <c r="J39447" s="96">
        <v>0</v>
      </c>
      <c r="K39447" s="96">
        <v>0</v>
      </c>
    </row>
    <row r="39448" spans="6:11">
      <c r="F39448" s="128">
        <v>0.49534086668790434</v>
      </c>
      <c r="G39448" s="129">
        <v>7.0250913383158906</v>
      </c>
      <c r="H39448" s="96">
        <v>-2857921.6227628165</v>
      </c>
      <c r="I39448" s="96">
        <v>-2857921.6227628165</v>
      </c>
      <c r="J39448" s="96">
        <v>0</v>
      </c>
      <c r="K39448" s="96">
        <v>0</v>
      </c>
    </row>
    <row r="39449" spans="6:11">
      <c r="F39449" s="128">
        <v>0.50728235897946328</v>
      </c>
      <c r="G39449" s="129">
        <v>0.58524484313363445</v>
      </c>
      <c r="H39449" s="96">
        <v>5586550.2766455188</v>
      </c>
      <c r="I39449" s="96">
        <v>-297900.07039749727</v>
      </c>
      <c r="J39449" s="96">
        <v>-50590.52794209784</v>
      </c>
      <c r="K39449" s="96">
        <v>5935040.8749851137</v>
      </c>
    </row>
    <row r="39450" spans="6:11">
      <c r="F39450" s="128">
        <v>0.49271764102053672</v>
      </c>
      <c r="G39450" s="129">
        <v>7.0781900528217356</v>
      </c>
      <c r="H39450" s="96">
        <v>-2857921.6227628165</v>
      </c>
      <c r="I39450" s="96">
        <v>-2857921.6227628165</v>
      </c>
      <c r="J39450" s="96">
        <v>0</v>
      </c>
      <c r="K39450" s="96">
        <v>0</v>
      </c>
    </row>
    <row r="39451" spans="6:11">
      <c r="F39451" s="128">
        <v>0.58553856660108961</v>
      </c>
      <c r="G39451" s="129">
        <v>8.5428479004715658</v>
      </c>
      <c r="H39451" s="96">
        <v>-2857921.6227628165</v>
      </c>
      <c r="I39451" s="96">
        <v>-2857921.6227628165</v>
      </c>
      <c r="J39451" s="96">
        <v>0</v>
      </c>
      <c r="K39451" s="96">
        <v>0</v>
      </c>
    </row>
    <row r="39452" spans="6:11">
      <c r="F39452" s="128">
        <v>0.41446143339891039</v>
      </c>
      <c r="G39452" s="129">
        <v>8.8077535240531546</v>
      </c>
      <c r="H39452" s="96">
        <v>-2857921.6227628165</v>
      </c>
      <c r="I39452" s="96">
        <v>-2857921.6227628165</v>
      </c>
      <c r="J39452" s="96">
        <v>0</v>
      </c>
      <c r="K39452" s="96">
        <v>0</v>
      </c>
    </row>
    <row r="39453" spans="6:11">
      <c r="F39453" s="128">
        <v>0.239571767835833</v>
      </c>
      <c r="G39453" s="129">
        <v>2.8174766368650705</v>
      </c>
      <c r="H39453" s="96">
        <v>4050558.3174879914</v>
      </c>
      <c r="I39453" s="96">
        <v>-1604691.1635483941</v>
      </c>
      <c r="J39453" s="96">
        <v>-38416.945326526533</v>
      </c>
      <c r="K39453" s="96">
        <v>5693666.4263629122</v>
      </c>
    </row>
    <row r="39454" spans="6:11">
      <c r="F39454" s="128">
        <v>0.760428232164167</v>
      </c>
      <c r="G39454" s="129">
        <v>2.7387354101373687</v>
      </c>
      <c r="H39454" s="96">
        <v>4103713.1259093489</v>
      </c>
      <c r="I39454" s="96">
        <v>-1462178.1651097869</v>
      </c>
      <c r="J39454" s="96">
        <v>-136120.11361390018</v>
      </c>
      <c r="K39454" s="96">
        <v>5702011.4046330359</v>
      </c>
    </row>
    <row r="39455" spans="6:11">
      <c r="F39455" s="128">
        <v>0.12104816549361708</v>
      </c>
      <c r="G39455" s="129">
        <v>27.198763769163563</v>
      </c>
      <c r="H39455" s="96">
        <v>-2857921.6227628165</v>
      </c>
      <c r="I39455" s="96">
        <v>-2857921.6227628165</v>
      </c>
      <c r="J39455" s="96">
        <v>0</v>
      </c>
      <c r="K39455" s="96">
        <v>0</v>
      </c>
    </row>
    <row r="39456" spans="6:11">
      <c r="F39456" s="128">
        <v>0.87895183450638292</v>
      </c>
      <c r="G39456" s="129">
        <v>1.2902517858171347</v>
      </c>
      <c r="H39456" s="96">
        <v>5094557.2125296714</v>
      </c>
      <c r="I39456" s="96">
        <v>-739587.61031092564</v>
      </c>
      <c r="J39456" s="96">
        <v>-23577.149055185251</v>
      </c>
      <c r="K39456" s="96">
        <v>5857721.9718957823</v>
      </c>
    </row>
    <row r="39457" spans="6:11">
      <c r="F39457" s="128">
        <v>0.47056865362123212</v>
      </c>
      <c r="G39457" s="129">
        <v>11.383831996412731</v>
      </c>
      <c r="H39457" s="96">
        <v>-2857921.6227628165</v>
      </c>
      <c r="I39457" s="96">
        <v>-2857921.6227628165</v>
      </c>
      <c r="J39457" s="96">
        <v>0</v>
      </c>
      <c r="K39457" s="96">
        <v>0</v>
      </c>
    </row>
    <row r="39458" spans="6:11">
      <c r="F39458" s="128">
        <v>0.52943134637876788</v>
      </c>
      <c r="G39458" s="129">
        <v>6.3595177979968192</v>
      </c>
      <c r="H39458" s="96">
        <v>-2857921.6227628165</v>
      </c>
      <c r="I39458" s="96">
        <v>-2857921.6227628165</v>
      </c>
      <c r="J39458" s="96">
        <v>0</v>
      </c>
      <c r="K39458" s="96">
        <v>0</v>
      </c>
    </row>
    <row r="39459" spans="6:11">
      <c r="F39459" s="128">
        <v>0.56639176526674229</v>
      </c>
      <c r="G39459" s="129">
        <v>3.3378434662850087</v>
      </c>
      <c r="H39459" s="96">
        <v>3701556.6749292947</v>
      </c>
      <c r="I39459" s="96">
        <v>-1887736.7863693987</v>
      </c>
      <c r="J39459" s="96">
        <v>-49530.807249457372</v>
      </c>
      <c r="K39459" s="96">
        <v>5638824.2685481505</v>
      </c>
    </row>
    <row r="39460" spans="6:11">
      <c r="F39460" s="128">
        <v>0.43360823473325771</v>
      </c>
      <c r="G39460" s="129">
        <v>8.3561383749354654</v>
      </c>
      <c r="H39460" s="96">
        <v>-2857921.6227628165</v>
      </c>
      <c r="I39460" s="96">
        <v>-2857921.6227628165</v>
      </c>
      <c r="J39460" s="96">
        <v>0</v>
      </c>
      <c r="K39460" s="96">
        <v>0</v>
      </c>
    </row>
    <row r="39461" spans="6:11">
      <c r="F39461" s="128">
        <v>6.4161025087228207E-2</v>
      </c>
      <c r="G39461" s="129">
        <v>11.863299490259541</v>
      </c>
      <c r="H39461" s="96">
        <v>-2857921.6227628165</v>
      </c>
      <c r="I39461" s="96">
        <v>-2857921.6227628165</v>
      </c>
      <c r="J39461" s="96">
        <v>0</v>
      </c>
      <c r="K39461" s="96">
        <v>0</v>
      </c>
    </row>
    <row r="39462" spans="6:11">
      <c r="F39462" s="128">
        <v>0.93583897491277179</v>
      </c>
      <c r="G39462" s="129">
        <v>0.66311852653925951</v>
      </c>
      <c r="H39462" s="96">
        <v>5531884.0620601149</v>
      </c>
      <c r="I39462" s="96">
        <v>-297900.07039749727</v>
      </c>
      <c r="J39462" s="96">
        <v>-96666.352416645925</v>
      </c>
      <c r="K39462" s="96">
        <v>5926450.4848742578</v>
      </c>
    </row>
    <row r="39463" spans="6:11">
      <c r="F39463" s="128">
        <v>0.31950048849527879</v>
      </c>
      <c r="G39463" s="129">
        <v>2.4325802882441359</v>
      </c>
      <c r="H39463" s="96">
        <v>4310876.5468192874</v>
      </c>
      <c r="I39463" s="96">
        <v>-1319000.9380938543</v>
      </c>
      <c r="J39463" s="96">
        <v>-104696.56541735351</v>
      </c>
      <c r="K39463" s="96">
        <v>5734574.0503304955</v>
      </c>
    </row>
    <row r="39464" spans="6:11">
      <c r="F39464" s="128">
        <v>0.68049951150472121</v>
      </c>
      <c r="G39464" s="129">
        <v>3.849281747384548</v>
      </c>
      <c r="H39464" s="96">
        <v>3361825.257564344</v>
      </c>
      <c r="I39464" s="96">
        <v>-2168162.2873492301</v>
      </c>
      <c r="J39464" s="96">
        <v>-55450.315057413674</v>
      </c>
      <c r="K39464" s="96">
        <v>5585437.8599709878</v>
      </c>
    </row>
    <row r="39465" spans="6:11">
      <c r="F39465" s="128">
        <v>0.31308338513255407</v>
      </c>
      <c r="G39465" s="129">
        <v>1.5112828853397455</v>
      </c>
      <c r="H39465" s="96">
        <v>4941654.670039718</v>
      </c>
      <c r="I39465" s="96">
        <v>-885452.85481691465</v>
      </c>
      <c r="J39465" s="96">
        <v>-6581.7419149815278</v>
      </c>
      <c r="K39465" s="96">
        <v>5833689.2667716146</v>
      </c>
    </row>
    <row r="39466" spans="6:11">
      <c r="F39466" s="128">
        <v>0.68691661486744593</v>
      </c>
      <c r="G39466" s="129">
        <v>3.7554236986521654</v>
      </c>
      <c r="H39466" s="96">
        <v>3424000.4129303773</v>
      </c>
      <c r="I39466" s="96">
        <v>-2168162.2873492301</v>
      </c>
      <c r="J39466" s="96">
        <v>-3034.5083102213084</v>
      </c>
      <c r="K39466" s="96">
        <v>5595197.2085898286</v>
      </c>
    </row>
    <row r="39467" spans="6:11">
      <c r="F39467" s="128">
        <v>0.85105779615491683</v>
      </c>
      <c r="G39467" s="129">
        <v>2.155159050595894</v>
      </c>
      <c r="H39467" s="96">
        <v>4499651.9821767267</v>
      </c>
      <c r="I39467" s="96">
        <v>-1175156.386645427</v>
      </c>
      <c r="J39467" s="96">
        <v>-89432.760190602028</v>
      </c>
      <c r="K39467" s="96">
        <v>5764241.1290127551</v>
      </c>
    </row>
    <row r="39468" spans="6:11">
      <c r="F39468" s="128">
        <v>0.14894220384508317</v>
      </c>
      <c r="G39468" s="129">
        <v>19.041969419440424</v>
      </c>
      <c r="H39468" s="96">
        <v>-2857921.6227628165</v>
      </c>
      <c r="I39468" s="96">
        <v>-2857921.6227628165</v>
      </c>
      <c r="J39468" s="96">
        <v>0</v>
      </c>
      <c r="K39468" s="96">
        <v>0</v>
      </c>
    </row>
    <row r="39469" spans="6:11">
      <c r="F39469" s="128">
        <v>0.65483444764277443</v>
      </c>
      <c r="G39469" s="129">
        <v>27.077972993427334</v>
      </c>
      <c r="H39469" s="96">
        <v>-2857921.6227628165</v>
      </c>
      <c r="I39469" s="96">
        <v>-2857921.6227628165</v>
      </c>
      <c r="J39469" s="96">
        <v>0</v>
      </c>
      <c r="K39469" s="96">
        <v>0</v>
      </c>
    </row>
    <row r="39470" spans="6:11">
      <c r="F39470" s="128">
        <v>0.34516555235722557</v>
      </c>
      <c r="G39470" s="129">
        <v>10.637311151426806</v>
      </c>
      <c r="H39470" s="96">
        <v>-2857921.6227628165</v>
      </c>
      <c r="I39470" s="96">
        <v>-2857921.6227628165</v>
      </c>
      <c r="J39470" s="96">
        <v>0</v>
      </c>
      <c r="K39470" s="96">
        <v>0</v>
      </c>
    </row>
    <row r="39471" spans="6:11">
      <c r="F39471" s="128">
        <v>3.8425891172373272E-2</v>
      </c>
      <c r="G39471" s="129">
        <v>1.2666988275501596</v>
      </c>
      <c r="H39471" s="96">
        <v>5110915.6186306747</v>
      </c>
      <c r="I39471" s="96">
        <v>-739587.61031092564</v>
      </c>
      <c r="J39471" s="96">
        <v>-9785.4854081177964</v>
      </c>
      <c r="K39471" s="96">
        <v>5860288.7143497178</v>
      </c>
    </row>
    <row r="39472" spans="6:11">
      <c r="F39472" s="128">
        <v>0.96157410882762673</v>
      </c>
      <c r="G39472" s="129">
        <v>0.39183640659742874</v>
      </c>
      <c r="H39472" s="96">
        <v>5722654.2157741245</v>
      </c>
      <c r="I39472" s="96">
        <v>-149296.34340658187</v>
      </c>
      <c r="J39472" s="96">
        <v>-84479.463125084134</v>
      </c>
      <c r="K39472" s="96">
        <v>5956430.0223057903</v>
      </c>
    </row>
    <row r="39473" spans="6:11">
      <c r="F39473" s="128">
        <v>4.5212557213945903E-2</v>
      </c>
      <c r="G39473" s="129">
        <v>4.125960688366737</v>
      </c>
      <c r="H39473" s="96">
        <v>3179377.8920210083</v>
      </c>
      <c r="I39473" s="96">
        <v>-2307400.080373521</v>
      </c>
      <c r="J39473" s="96">
        <v>-69989.783904477459</v>
      </c>
      <c r="K39473" s="96">
        <v>5556767.7562990068</v>
      </c>
    </row>
    <row r="39474" spans="6:11">
      <c r="F39474" s="128">
        <v>0.9547874427860541</v>
      </c>
      <c r="G39474" s="129">
        <v>0.46266536273348896</v>
      </c>
      <c r="H39474" s="96">
        <v>5672792.458301099</v>
      </c>
      <c r="I39474" s="96">
        <v>-149296.34340658187</v>
      </c>
      <c r="J39474" s="96">
        <v>-126499.27568782953</v>
      </c>
      <c r="K39474" s="96">
        <v>5948588.0773955109</v>
      </c>
    </row>
    <row r="39475" spans="6:11">
      <c r="F39475" s="128">
        <v>0.82404615800872638</v>
      </c>
      <c r="G39475" s="129">
        <v>1.7521036892721489</v>
      </c>
      <c r="H39475" s="96">
        <v>4775753.9720032681</v>
      </c>
      <c r="I39475" s="96">
        <v>-1030641.4004800867</v>
      </c>
      <c r="J39475" s="96">
        <v>-1221.6785402708845</v>
      </c>
      <c r="K39475" s="96">
        <v>5807617.0510236258</v>
      </c>
    </row>
    <row r="39476" spans="6:11">
      <c r="F39476" s="128">
        <v>0.17595384199127362</v>
      </c>
      <c r="G39476" s="129">
        <v>17.375335797537417</v>
      </c>
      <c r="H39476" s="96">
        <v>-2857921.6227628165</v>
      </c>
      <c r="I39476" s="96">
        <v>-2857921.6227628165</v>
      </c>
      <c r="J39476" s="96">
        <v>0</v>
      </c>
      <c r="K39476" s="96">
        <v>0</v>
      </c>
    </row>
    <row r="39477" spans="6:11">
      <c r="F39477" s="128">
        <v>0.76812904202584598</v>
      </c>
      <c r="G39477" s="129">
        <v>1.7356443545402813</v>
      </c>
      <c r="H39477" s="96">
        <v>4787054.4425473344</v>
      </c>
      <c r="I39477" s="96">
        <v>-885452.85481691465</v>
      </c>
      <c r="J39477" s="96">
        <v>-136887.99078596273</v>
      </c>
      <c r="K39477" s="96">
        <v>5809395.2881502118</v>
      </c>
    </row>
    <row r="39478" spans="6:11">
      <c r="F39478" s="128">
        <v>0.23187095797415402</v>
      </c>
      <c r="G39478" s="129">
        <v>14.615742776897701</v>
      </c>
      <c r="H39478" s="96">
        <v>-2857921.6227628165</v>
      </c>
      <c r="I39478" s="96">
        <v>-2857921.6227628165</v>
      </c>
      <c r="J39478" s="96">
        <v>0</v>
      </c>
      <c r="K39478" s="96">
        <v>0</v>
      </c>
    </row>
    <row r="39479" spans="6:11">
      <c r="F39479" s="128">
        <v>0.69208990299428386</v>
      </c>
      <c r="G39479" s="129">
        <v>1.2157428857858128</v>
      </c>
      <c r="H39479" s="96">
        <v>5146258.2465348719</v>
      </c>
      <c r="I39479" s="96">
        <v>-593042.51298518723</v>
      </c>
      <c r="J39479" s="96">
        <v>-126544.85524103821</v>
      </c>
      <c r="K39479" s="96">
        <v>5865845.6147610974</v>
      </c>
    </row>
    <row r="39480" spans="6:11">
      <c r="F39480" s="128">
        <v>0.30791009700571614</v>
      </c>
      <c r="G39480" s="129">
        <v>11.779474314561527</v>
      </c>
      <c r="H39480" s="96">
        <v>-2857921.6227628165</v>
      </c>
      <c r="I39480" s="96">
        <v>-2857921.6227628165</v>
      </c>
      <c r="J39480" s="96">
        <v>0</v>
      </c>
      <c r="K39480" s="96">
        <v>0</v>
      </c>
    </row>
    <row r="39481" spans="6:11">
      <c r="F39481" s="128">
        <v>9.1829878402018617E-2</v>
      </c>
      <c r="G39481" s="129">
        <v>27.683593640741233</v>
      </c>
      <c r="H39481" s="96">
        <v>-2857921.6227628165</v>
      </c>
      <c r="I39481" s="96">
        <v>-2857921.6227628165</v>
      </c>
      <c r="J39481" s="96">
        <v>0</v>
      </c>
      <c r="K39481" s="96">
        <v>0</v>
      </c>
    </row>
    <row r="39482" spans="6:11">
      <c r="F39482" s="128">
        <v>0.90817012159798138</v>
      </c>
      <c r="G39482" s="129">
        <v>0.96323559342186804</v>
      </c>
      <c r="H39482" s="96">
        <v>5321982.7547202017</v>
      </c>
      <c r="I39482" s="96">
        <v>-445814.39416262286</v>
      </c>
      <c r="J39482" s="96">
        <v>-125663.00238654006</v>
      </c>
      <c r="K39482" s="96">
        <v>5893460.1512693651</v>
      </c>
    </row>
    <row r="39483" spans="6:11">
      <c r="F39483" s="128">
        <v>0.68567904093063958</v>
      </c>
      <c r="G39483" s="129">
        <v>1.0213951771420657</v>
      </c>
      <c r="H39483" s="96">
        <v>5281450.8536554873</v>
      </c>
      <c r="I39483" s="96">
        <v>-593042.51298518723</v>
      </c>
      <c r="J39483" s="96">
        <v>-12594.873598922932</v>
      </c>
      <c r="K39483" s="96">
        <v>5887088.2402395979</v>
      </c>
    </row>
    <row r="39484" spans="6:11">
      <c r="F39484" s="128">
        <v>0.31432095906936042</v>
      </c>
      <c r="G39484" s="129">
        <v>11.573406524851229</v>
      </c>
      <c r="H39484" s="96">
        <v>-2857921.6227628165</v>
      </c>
      <c r="I39484" s="96">
        <v>-2857921.6227628165</v>
      </c>
      <c r="J39484" s="96">
        <v>0</v>
      </c>
      <c r="K39484" s="96">
        <v>0</v>
      </c>
    </row>
    <row r="39485" spans="6:11">
      <c r="F39485" s="128">
        <v>0.94688448645918954</v>
      </c>
      <c r="G39485" s="129">
        <v>0.73923977842507016</v>
      </c>
      <c r="H39485" s="96">
        <v>5478589.0632168073</v>
      </c>
      <c r="I39485" s="96">
        <v>-297900.07039749727</v>
      </c>
      <c r="J39485" s="96">
        <v>-141576.29243488554</v>
      </c>
      <c r="K39485" s="96">
        <v>5918065.4260491896</v>
      </c>
    </row>
    <row r="39486" spans="6:11">
      <c r="F39486" s="128">
        <v>5.3115513540810455E-2</v>
      </c>
      <c r="G39486" s="129">
        <v>29.352862363264023</v>
      </c>
      <c r="H39486" s="96">
        <v>-2857921.6227628165</v>
      </c>
      <c r="I39486" s="96">
        <v>-2857921.6227628165</v>
      </c>
      <c r="J39486" s="96">
        <v>0</v>
      </c>
      <c r="K39486" s="96">
        <v>0</v>
      </c>
    </row>
    <row r="39487" spans="6:11">
      <c r="F39487" s="128">
        <v>0.56698228701941056</v>
      </c>
      <c r="G39487" s="129">
        <v>4.4864567377811699</v>
      </c>
      <c r="H39487" s="96">
        <v>2943132.4424853562</v>
      </c>
      <c r="I39487" s="96">
        <v>-2445991.9206642797</v>
      </c>
      <c r="J39487" s="96">
        <v>-130508.64421259923</v>
      </c>
      <c r="K39487" s="96">
        <v>5519633.0073622353</v>
      </c>
    </row>
    <row r="39488" spans="6:11">
      <c r="F39488" s="128">
        <v>0.43301771298058944</v>
      </c>
      <c r="G39488" s="129">
        <v>8.369766442399202</v>
      </c>
      <c r="H39488" s="96">
        <v>-2857921.6227628165</v>
      </c>
      <c r="I39488" s="96">
        <v>-2857921.6227628165</v>
      </c>
      <c r="J39488" s="96">
        <v>0</v>
      </c>
      <c r="K39488" s="96">
        <v>0</v>
      </c>
    </row>
    <row r="39489" spans="6:11">
      <c r="F39489" s="128">
        <v>0.76884372265542611</v>
      </c>
      <c r="G39489" s="129">
        <v>11.039491257114895</v>
      </c>
      <c r="H39489" s="96">
        <v>-2857921.6227628165</v>
      </c>
      <c r="I39489" s="96">
        <v>-2857921.6227628165</v>
      </c>
      <c r="J39489" s="96">
        <v>0</v>
      </c>
      <c r="K39489" s="96">
        <v>0</v>
      </c>
    </row>
    <row r="39490" spans="6:11">
      <c r="F39490" s="128">
        <v>0.23115627734457389</v>
      </c>
      <c r="G39490" s="129">
        <v>14.646612718992396</v>
      </c>
      <c r="H39490" s="96">
        <v>-2857921.6227628165</v>
      </c>
      <c r="I39490" s="96">
        <v>-2857921.6227628165</v>
      </c>
      <c r="J39490" s="96">
        <v>0</v>
      </c>
      <c r="K39490" s="96">
        <v>0</v>
      </c>
    </row>
    <row r="39491" spans="6:11">
      <c r="F39491" s="128">
        <v>0.42612471732565327</v>
      </c>
      <c r="G39491" s="129">
        <v>7.9399075586143653</v>
      </c>
      <c r="H39491" s="96">
        <v>-2857921.6227628165</v>
      </c>
      <c r="I39491" s="96">
        <v>-2857921.6227628165</v>
      </c>
      <c r="J39491" s="96">
        <v>0</v>
      </c>
      <c r="K39491" s="96">
        <v>0</v>
      </c>
    </row>
    <row r="39492" spans="6:11">
      <c r="F39492" s="128">
        <v>0.57387528267434673</v>
      </c>
      <c r="G39492" s="129">
        <v>5.5534318384158627</v>
      </c>
      <c r="H39492" s="96">
        <v>-2857921.6227628165</v>
      </c>
      <c r="I39492" s="96">
        <v>-2857921.6227628165</v>
      </c>
      <c r="J39492" s="96">
        <v>0</v>
      </c>
      <c r="K39492" s="96">
        <v>0</v>
      </c>
    </row>
    <row r="39493" spans="6:11">
      <c r="F39493" s="128">
        <v>0.95180295156206085</v>
      </c>
      <c r="G39493" s="129">
        <v>27.740235908690575</v>
      </c>
      <c r="H39493" s="96">
        <v>-2857921.6227628165</v>
      </c>
      <c r="I39493" s="96">
        <v>-2857921.6227628165</v>
      </c>
      <c r="J39493" s="96">
        <v>0</v>
      </c>
      <c r="K39493" s="96">
        <v>0</v>
      </c>
    </row>
    <row r="39494" spans="6:11">
      <c r="F39494" s="128">
        <v>4.819704843793915E-2</v>
      </c>
      <c r="G39494" s="129">
        <v>30.324574955279697</v>
      </c>
      <c r="H39494" s="96">
        <v>-2857921.6227628165</v>
      </c>
      <c r="I39494" s="96">
        <v>-2857921.6227628165</v>
      </c>
      <c r="J39494" s="96">
        <v>0</v>
      </c>
      <c r="K39494" s="96">
        <v>0</v>
      </c>
    </row>
    <row r="39495" spans="6:11">
      <c r="F39495" s="128">
        <v>0.1832558392794047</v>
      </c>
      <c r="G39495" s="129">
        <v>8.9162120428098068E-2</v>
      </c>
      <c r="H39495" s="96">
        <v>5936651.9102698062</v>
      </c>
      <c r="I39495" s="96">
        <v>0</v>
      </c>
      <c r="J39495" s="96">
        <v>-53405.843556413784</v>
      </c>
      <c r="K39495" s="96">
        <v>5990057.7538262196</v>
      </c>
    </row>
    <row r="39496" spans="6:11">
      <c r="F39496" s="128">
        <v>0.8167441607205953</v>
      </c>
      <c r="G39496" s="129">
        <v>2.0242937793502973</v>
      </c>
      <c r="H39496" s="96">
        <v>4589095.6207332574</v>
      </c>
      <c r="I39496" s="96">
        <v>-1175156.386645427</v>
      </c>
      <c r="J39496" s="96">
        <v>-14036.916532188443</v>
      </c>
      <c r="K39496" s="96">
        <v>5778288.923910873</v>
      </c>
    </row>
    <row r="39497" spans="6:11">
      <c r="F39497" s="128">
        <v>0.99689943081758325</v>
      </c>
      <c r="G39497" s="129">
        <v>0.96567752490753422</v>
      </c>
      <c r="H39497" s="96">
        <v>5320281.785473166</v>
      </c>
      <c r="I39497" s="96">
        <v>-445814.39416262286</v>
      </c>
      <c r="J39497" s="96">
        <v>-127096.29719070502</v>
      </c>
      <c r="K39497" s="96">
        <v>5893192.4768264936</v>
      </c>
    </row>
    <row r="39498" spans="6:11">
      <c r="F39498" s="128">
        <v>3.1005691824167458E-3</v>
      </c>
      <c r="G39498" s="129">
        <v>57.761695771135727</v>
      </c>
      <c r="H39498" s="96">
        <v>-2857921.6227628165</v>
      </c>
      <c r="I39498" s="96">
        <v>-2857921.6227628165</v>
      </c>
      <c r="J39498" s="96">
        <v>0</v>
      </c>
      <c r="K39498" s="96">
        <v>0</v>
      </c>
    </row>
    <row r="39499" spans="6:11">
      <c r="F39499" s="128">
        <v>0.39026432878713657</v>
      </c>
      <c r="G39499" s="129">
        <v>7.2473004400192451</v>
      </c>
      <c r="H39499" s="96">
        <v>-2857921.6227628165</v>
      </c>
      <c r="I39499" s="96">
        <v>-2857921.6227628165</v>
      </c>
      <c r="J39499" s="96">
        <v>0</v>
      </c>
      <c r="K39499" s="96">
        <v>0</v>
      </c>
    </row>
    <row r="39500" spans="6:11">
      <c r="F39500" s="128">
        <v>0.60973567121286343</v>
      </c>
      <c r="G39500" s="129">
        <v>4.9472974160812209</v>
      </c>
      <c r="H39500" s="96">
        <v>2643307.3568933834</v>
      </c>
      <c r="I39500" s="96">
        <v>-2721249.7159727258</v>
      </c>
      <c r="J39500" s="96">
        <v>-107965.8398501686</v>
      </c>
      <c r="K39500" s="96">
        <v>5472522.9127162779</v>
      </c>
    </row>
    <row r="39501" spans="6:11">
      <c r="F39501" s="128">
        <v>0.46789252215175581</v>
      </c>
      <c r="G39501" s="129">
        <v>2.2413642133823566</v>
      </c>
      <c r="H39501" s="96">
        <v>4440951.6547330162</v>
      </c>
      <c r="I39501" s="96">
        <v>-1175156.386645427</v>
      </c>
      <c r="J39501" s="96">
        <v>-138898.01682863073</v>
      </c>
      <c r="K39501" s="96">
        <v>5755006.0582070742</v>
      </c>
    </row>
    <row r="39502" spans="6:11">
      <c r="F39502" s="128">
        <v>0.53210747784824419</v>
      </c>
      <c r="G39502" s="129">
        <v>6.3090978401446884</v>
      </c>
      <c r="H39502" s="96">
        <v>-2857921.6227628165</v>
      </c>
      <c r="I39502" s="96">
        <v>-2857921.6227628165</v>
      </c>
      <c r="J39502" s="96">
        <v>0</v>
      </c>
      <c r="K39502" s="96">
        <v>0</v>
      </c>
    </row>
    <row r="39503" spans="6:11">
      <c r="F39503" s="128">
        <v>0.20622757106016365</v>
      </c>
      <c r="G39503" s="129">
        <v>7.3810465939180739E-2</v>
      </c>
      <c r="H39503" s="96">
        <v>5947545.1852695039</v>
      </c>
      <c r="I39503" s="96">
        <v>0</v>
      </c>
      <c r="J39503" s="96">
        <v>-44223.218499547569</v>
      </c>
      <c r="K39503" s="96">
        <v>5991768.4037690517</v>
      </c>
    </row>
    <row r="39504" spans="6:11">
      <c r="F39504" s="128">
        <v>0.79377242893983635</v>
      </c>
      <c r="G39504" s="129">
        <v>2.3095847224237795</v>
      </c>
      <c r="H39504" s="96">
        <v>4394461.4397411067</v>
      </c>
      <c r="I39504" s="96">
        <v>-1319000.9380938543</v>
      </c>
      <c r="J39504" s="96">
        <v>-34245.77587559283</v>
      </c>
      <c r="K39504" s="96">
        <v>5747708.1537105534</v>
      </c>
    </row>
    <row r="39505" spans="6:11">
      <c r="F39505" s="128">
        <v>0.32556298575520115</v>
      </c>
      <c r="G39505" s="129">
        <v>1.6643826374113668</v>
      </c>
      <c r="H39505" s="96">
        <v>4836029.6527766809</v>
      </c>
      <c r="I39505" s="96">
        <v>-885452.85481691465</v>
      </c>
      <c r="J39505" s="96">
        <v>-95618.053171510226</v>
      </c>
      <c r="K39505" s="96">
        <v>5817100.5607651062</v>
      </c>
    </row>
    <row r="39506" spans="6:11">
      <c r="F39506" s="128">
        <v>0.67443701424479885</v>
      </c>
      <c r="G39506" s="129">
        <v>3.9387698909597701</v>
      </c>
      <c r="H39506" s="96">
        <v>3302731.0417999369</v>
      </c>
      <c r="I39506" s="96">
        <v>-2168162.2873492301</v>
      </c>
      <c r="J39506" s="96">
        <v>-105255.41708432625</v>
      </c>
      <c r="K39506" s="96">
        <v>5576148.7462334931</v>
      </c>
    </row>
    <row r="39507" spans="6:11">
      <c r="F39507" s="128">
        <v>0.40408079974918509</v>
      </c>
      <c r="G39507" s="129">
        <v>2.4522755205332767</v>
      </c>
      <c r="H39507" s="96">
        <v>4297524.8720031129</v>
      </c>
      <c r="I39507" s="96">
        <v>-1319000.9380938543</v>
      </c>
      <c r="J39507" s="96">
        <v>-115947.87088774519</v>
      </c>
      <c r="K39507" s="96">
        <v>5732473.6809847122</v>
      </c>
    </row>
    <row r="39508" spans="6:11">
      <c r="F39508" s="128">
        <v>0.59591920025081491</v>
      </c>
      <c r="G39508" s="129">
        <v>5.1765019115620525</v>
      </c>
      <c r="H39508" s="96">
        <v>-2857921.6227628165</v>
      </c>
      <c r="I39508" s="96">
        <v>-2857921.6227628165</v>
      </c>
      <c r="J39508" s="96">
        <v>0</v>
      </c>
      <c r="K39508" s="96">
        <v>0</v>
      </c>
    </row>
    <row r="39509" spans="6:11">
      <c r="F39509" s="128">
        <v>0.1365653516280374</v>
      </c>
      <c r="G39509" s="129">
        <v>10.714785517425796</v>
      </c>
      <c r="H39509" s="96">
        <v>-2857921.6227628165</v>
      </c>
      <c r="I39509" s="96">
        <v>-2857921.6227628165</v>
      </c>
      <c r="J39509" s="96">
        <v>0</v>
      </c>
      <c r="K39509" s="96">
        <v>0</v>
      </c>
    </row>
    <row r="39510" spans="6:11">
      <c r="F39510" s="128">
        <v>0.8634346483719626</v>
      </c>
      <c r="G39510" s="129">
        <v>1.4683706651542865</v>
      </c>
      <c r="H39510" s="96">
        <v>4971274.034793023</v>
      </c>
      <c r="I39510" s="96">
        <v>-739587.61031092564</v>
      </c>
      <c r="J39510" s="96">
        <v>-127485.7403839305</v>
      </c>
      <c r="K39510" s="96">
        <v>5838347.3854878796</v>
      </c>
    </row>
    <row r="39511" spans="6:11">
      <c r="F39511" s="128">
        <v>8.6465856658387463E-2</v>
      </c>
      <c r="G39511" s="129">
        <v>14.724948603647441</v>
      </c>
      <c r="H39511" s="96">
        <v>-2857921.6227628165</v>
      </c>
      <c r="I39511" s="96">
        <v>-2857921.6227628165</v>
      </c>
      <c r="J39511" s="96">
        <v>0</v>
      </c>
      <c r="K39511" s="96">
        <v>0</v>
      </c>
    </row>
    <row r="39512" spans="6:11">
      <c r="F39512" s="128">
        <v>0.91353414334161254</v>
      </c>
      <c r="G39512" s="129">
        <v>0.90434527462323222</v>
      </c>
      <c r="H39512" s="96">
        <v>5363047.0324430019</v>
      </c>
      <c r="I39512" s="96">
        <v>-445814.39416262286</v>
      </c>
      <c r="J39512" s="96">
        <v>-91057.721577860342</v>
      </c>
      <c r="K39512" s="96">
        <v>5899919.1481834855</v>
      </c>
    </row>
    <row r="39513" spans="6:11">
      <c r="F39513" s="128">
        <v>0.2831067700329627</v>
      </c>
      <c r="G39513" s="129">
        <v>7.699451871323082</v>
      </c>
      <c r="H39513" s="96">
        <v>-2857921.6227628165</v>
      </c>
      <c r="I39513" s="96">
        <v>-2857921.6227628165</v>
      </c>
      <c r="J39513" s="96">
        <v>0</v>
      </c>
      <c r="K39513" s="96">
        <v>0</v>
      </c>
    </row>
    <row r="39514" spans="6:11">
      <c r="F39514" s="128">
        <v>0.7168932299670373</v>
      </c>
      <c r="G39514" s="129">
        <v>3.3282836165090046</v>
      </c>
      <c r="H39514" s="96">
        <v>3707941.9225913677</v>
      </c>
      <c r="I39514" s="96">
        <v>-1887736.7863693987</v>
      </c>
      <c r="J39514" s="96">
        <v>-44148.306155857397</v>
      </c>
      <c r="K39514" s="96">
        <v>5639827.0151166236</v>
      </c>
    </row>
    <row r="39515" spans="6:11">
      <c r="F39515" s="128">
        <v>0.17748288769537501</v>
      </c>
      <c r="G39515" s="129">
        <v>9.3523285321925176</v>
      </c>
      <c r="H39515" s="96">
        <v>-2857921.6227628165</v>
      </c>
      <c r="I39515" s="96">
        <v>-2857921.6227628165</v>
      </c>
      <c r="J39515" s="96">
        <v>0</v>
      </c>
      <c r="K39515" s="96">
        <v>0</v>
      </c>
    </row>
    <row r="39516" spans="6:11">
      <c r="F39516" s="128">
        <v>0.82251711230462499</v>
      </c>
      <c r="G39516" s="129">
        <v>1.9538599132544934</v>
      </c>
      <c r="H39516" s="96">
        <v>4637278.0193112418</v>
      </c>
      <c r="I39516" s="96">
        <v>-1030641.4004800867</v>
      </c>
      <c r="J39516" s="96">
        <v>-117944.42732255958</v>
      </c>
      <c r="K39516" s="96">
        <v>5785863.8471138878</v>
      </c>
    </row>
    <row r="39517" spans="6:11">
      <c r="F39517" s="128">
        <v>0.28932739122045192</v>
      </c>
      <c r="G39517" s="129">
        <v>1.7594039499584369</v>
      </c>
      <c r="H39517" s="96">
        <v>4770726.6895913361</v>
      </c>
      <c r="I39517" s="96">
        <v>-1030641.4004800867</v>
      </c>
      <c r="J39517" s="96">
        <v>-5460.4280858638022</v>
      </c>
      <c r="K39517" s="96">
        <v>5806828.5181572866</v>
      </c>
    </row>
    <row r="39518" spans="6:11">
      <c r="F39518" s="128">
        <v>0.71067260877954808</v>
      </c>
      <c r="G39518" s="129">
        <v>3.4154342107740145</v>
      </c>
      <c r="H39518" s="96">
        <v>3649809.4073129464</v>
      </c>
      <c r="I39518" s="96">
        <v>-1887736.7863693987</v>
      </c>
      <c r="J39518" s="96">
        <v>-93146.061630053911</v>
      </c>
      <c r="K39518" s="96">
        <v>5630692.255312399</v>
      </c>
    </row>
    <row r="39519" spans="6:11">
      <c r="F39519" s="128">
        <v>0.15445664476771248</v>
      </c>
      <c r="G39519" s="129">
        <v>7.5062429448475161</v>
      </c>
      <c r="H39519" s="96">
        <v>-2857921.6227628165</v>
      </c>
      <c r="I39519" s="96">
        <v>-2857921.6227628165</v>
      </c>
      <c r="J39519" s="96">
        <v>0</v>
      </c>
      <c r="K39519" s="96">
        <v>0</v>
      </c>
    </row>
    <row r="39520" spans="6:11">
      <c r="F39520" s="128">
        <v>0.84554335523228752</v>
      </c>
      <c r="G39520" s="129">
        <v>1.6777583433274057</v>
      </c>
      <c r="H39520" s="96">
        <v>4826827.9509050632</v>
      </c>
      <c r="I39520" s="96">
        <v>-885452.85481691465</v>
      </c>
      <c r="J39520" s="96">
        <v>-103372.70948371354</v>
      </c>
      <c r="K39520" s="96">
        <v>5815653.5152056916</v>
      </c>
    </row>
    <row r="39521" spans="6:11">
      <c r="F39521" s="128">
        <v>9.2989134452251099E-2</v>
      </c>
      <c r="G39521" s="129">
        <v>20.137883158676075</v>
      </c>
      <c r="H39521" s="96">
        <v>-2857921.6227628165</v>
      </c>
      <c r="I39521" s="96">
        <v>-2857921.6227628165</v>
      </c>
      <c r="J39521" s="96">
        <v>0</v>
      </c>
      <c r="K39521" s="96">
        <v>0</v>
      </c>
    </row>
    <row r="39522" spans="6:11">
      <c r="F39522" s="128">
        <v>0.9070108655477489</v>
      </c>
      <c r="G39522" s="129">
        <v>0.97600849283023983</v>
      </c>
      <c r="H39522" s="96">
        <v>5313087.1504730256</v>
      </c>
      <c r="I39522" s="96">
        <v>-445814.39416262286</v>
      </c>
      <c r="J39522" s="96">
        <v>-133158.62867039692</v>
      </c>
      <c r="K39522" s="96">
        <v>5892060.1733060451</v>
      </c>
    </row>
    <row r="39523" spans="6:11">
      <c r="F39523" s="128">
        <v>0.72493832208036735</v>
      </c>
      <c r="G39523" s="129">
        <v>16.979288634947313</v>
      </c>
      <c r="H39523" s="96">
        <v>-2857921.6227628165</v>
      </c>
      <c r="I39523" s="96">
        <v>-2857921.6227628165</v>
      </c>
      <c r="J39523" s="96">
        <v>0</v>
      </c>
      <c r="K39523" s="96">
        <v>0</v>
      </c>
    </row>
    <row r="39524" spans="6:11">
      <c r="F39524" s="128">
        <v>0.27506167791963265</v>
      </c>
      <c r="G39524" s="129">
        <v>12.907599231191961</v>
      </c>
      <c r="H39524" s="96">
        <v>-2857921.6227628165</v>
      </c>
      <c r="I39524" s="96">
        <v>-2857921.6227628165</v>
      </c>
      <c r="J39524" s="96">
        <v>0</v>
      </c>
      <c r="K39524" s="96">
        <v>0</v>
      </c>
    </row>
    <row r="39525" spans="6:11">
      <c r="F39525" s="128">
        <v>0.33650520085558566</v>
      </c>
      <c r="G39525" s="129">
        <v>1.1054458293119391</v>
      </c>
      <c r="H39525" s="96">
        <v>5222872.6939159352</v>
      </c>
      <c r="I39525" s="96">
        <v>-593042.51298518723</v>
      </c>
      <c r="J39525" s="96">
        <v>-61976.690655362821</v>
      </c>
      <c r="K39525" s="96">
        <v>5877891.8975564856</v>
      </c>
    </row>
    <row r="39526" spans="6:11">
      <c r="F39526" s="128">
        <v>0.66349479914441434</v>
      </c>
      <c r="G39526" s="129">
        <v>4.1023426375692722</v>
      </c>
      <c r="H39526" s="96">
        <v>3194917.8248352269</v>
      </c>
      <c r="I39526" s="96">
        <v>-2307400.080373521</v>
      </c>
      <c r="J39526" s="96">
        <v>-56891.451773755281</v>
      </c>
      <c r="K39526" s="96">
        <v>5559209.3569825031</v>
      </c>
    </row>
    <row r="39527" spans="6:11">
      <c r="F39527" s="128">
        <v>0.21562779156012057</v>
      </c>
      <c r="G39527" s="129">
        <v>1.4468582418674185</v>
      </c>
      <c r="H39527" s="96">
        <v>4986123.6574061019</v>
      </c>
      <c r="I39527" s="96">
        <v>-739587.61031092564</v>
      </c>
      <c r="J39527" s="96">
        <v>-114972.68941183125</v>
      </c>
      <c r="K39527" s="96">
        <v>5840683.9571288591</v>
      </c>
    </row>
    <row r="39528" spans="6:11">
      <c r="F39528" s="128">
        <v>0.78437220843987943</v>
      </c>
      <c r="G39528" s="129">
        <v>2.4287161562943136</v>
      </c>
      <c r="H39528" s="96">
        <v>4313497.1556619871</v>
      </c>
      <c r="I39528" s="96">
        <v>-1319000.9380938543</v>
      </c>
      <c r="J39528" s="96">
        <v>-102488.13159157457</v>
      </c>
      <c r="K39528" s="96">
        <v>5734986.2253474165</v>
      </c>
    </row>
    <row r="39529" spans="6:11">
      <c r="F39529" s="128">
        <v>2.5424724382061115E-2</v>
      </c>
      <c r="G39529" s="129">
        <v>0.84472884121510894</v>
      </c>
      <c r="H39529" s="96">
        <v>5404702.2558159716</v>
      </c>
      <c r="I39529" s="96">
        <v>-445814.39416262286</v>
      </c>
      <c r="J39529" s="96">
        <v>-55948.344514671851</v>
      </c>
      <c r="K39529" s="96">
        <v>5906464.9944932666</v>
      </c>
    </row>
    <row r="39530" spans="6:11">
      <c r="F39530" s="128">
        <v>0.97457527561793889</v>
      </c>
      <c r="G39530" s="129">
        <v>0.2575351764279048</v>
      </c>
      <c r="H39530" s="96">
        <v>5817532.1913420474</v>
      </c>
      <c r="I39530" s="96">
        <v>-149296.34340658187</v>
      </c>
      <c r="J39530" s="96">
        <v>-4499.2665147805901</v>
      </c>
      <c r="K39530" s="96">
        <v>5971327.8012634097</v>
      </c>
    </row>
    <row r="39531" spans="6:11">
      <c r="F39531" s="128">
        <v>0.89395664695443489</v>
      </c>
      <c r="G39531" s="129">
        <v>10.681173129443053</v>
      </c>
      <c r="H39531" s="96">
        <v>-2857921.6227628165</v>
      </c>
      <c r="I39531" s="96">
        <v>-2857921.6227628165</v>
      </c>
      <c r="J39531" s="96">
        <v>0</v>
      </c>
      <c r="K39531" s="96">
        <v>0</v>
      </c>
    </row>
    <row r="39532" spans="6:11">
      <c r="F39532" s="128">
        <v>0.10604335304556511</v>
      </c>
      <c r="G39532" s="129">
        <v>22.439072774881925</v>
      </c>
      <c r="H39532" s="96">
        <v>-2857921.6227628165</v>
      </c>
      <c r="I39532" s="96">
        <v>-2857921.6227628165</v>
      </c>
      <c r="J39532" s="96">
        <v>0</v>
      </c>
      <c r="K39532" s="96">
        <v>0</v>
      </c>
    </row>
    <row r="39533" spans="6:11">
      <c r="F39533" s="128">
        <v>0.37676382922772034</v>
      </c>
      <c r="G39533" s="129">
        <v>3.8744565684870014</v>
      </c>
      <c r="H39533" s="96">
        <v>3345182.5125394869</v>
      </c>
      <c r="I39533" s="96">
        <v>-2168162.2873492301</v>
      </c>
      <c r="J39533" s="96">
        <v>-69478.281697614861</v>
      </c>
      <c r="K39533" s="96">
        <v>5582823.0815863321</v>
      </c>
    </row>
    <row r="39534" spans="6:11">
      <c r="F39534" s="128">
        <v>0.62323617077227966</v>
      </c>
      <c r="G39534" s="129">
        <v>4.7282974571790053</v>
      </c>
      <c r="H39534" s="96">
        <v>2785479.6151326909</v>
      </c>
      <c r="I39534" s="96">
        <v>-2583940.8049289733</v>
      </c>
      <c r="J39534" s="96">
        <v>-125439.72665389972</v>
      </c>
      <c r="K39534" s="96">
        <v>5494860.1467155637</v>
      </c>
    </row>
    <row r="39535" spans="6:11">
      <c r="F39535" s="128">
        <v>0.13608263591877945</v>
      </c>
      <c r="G39535" s="129">
        <v>17.582902784428313</v>
      </c>
      <c r="H39535" s="96">
        <v>-2857921.6227628165</v>
      </c>
      <c r="I39535" s="96">
        <v>-2857921.6227628165</v>
      </c>
      <c r="J39535" s="96">
        <v>0</v>
      </c>
      <c r="K39535" s="96">
        <v>0</v>
      </c>
    </row>
    <row r="39536" spans="6:11">
      <c r="F39536" s="128">
        <v>0.86391736408122055</v>
      </c>
      <c r="G39536" s="129">
        <v>1.4627815817671865</v>
      </c>
      <c r="H39536" s="96">
        <v>4975131.0197345559</v>
      </c>
      <c r="I39536" s="96">
        <v>-739587.61031092564</v>
      </c>
      <c r="J39536" s="96">
        <v>-124235.72378421575</v>
      </c>
      <c r="K39536" s="96">
        <v>5838954.3538296968</v>
      </c>
    </row>
    <row r="39537" spans="6:11">
      <c r="F39537" s="128">
        <v>0.79448646620915819</v>
      </c>
      <c r="G39537" s="129">
        <v>2.1768881399174584</v>
      </c>
      <c r="H39537" s="96">
        <v>4484839.4511954589</v>
      </c>
      <c r="I39537" s="96">
        <v>-1175156.386645427</v>
      </c>
      <c r="J39537" s="96">
        <v>-101916.08007903035</v>
      </c>
      <c r="K39537" s="96">
        <v>5761911.9179199161</v>
      </c>
    </row>
    <row r="39538" spans="6:11">
      <c r="F39538" s="128">
        <v>0.20551353379084181</v>
      </c>
      <c r="G39538" s="129">
        <v>15.822433893514045</v>
      </c>
      <c r="H39538" s="96">
        <v>-2857921.6227628165</v>
      </c>
      <c r="I39538" s="96">
        <v>-2857921.6227628165</v>
      </c>
      <c r="J39538" s="96">
        <v>0</v>
      </c>
      <c r="K39538" s="96">
        <v>0</v>
      </c>
    </row>
    <row r="39539" spans="6:11">
      <c r="F39539" s="128">
        <v>0.69250172843271962</v>
      </c>
      <c r="G39539" s="129">
        <v>11.320941322920669</v>
      </c>
      <c r="H39539" s="96">
        <v>-2857921.6227628165</v>
      </c>
      <c r="I39539" s="96">
        <v>-2857921.6227628165</v>
      </c>
      <c r="J39539" s="96">
        <v>0</v>
      </c>
      <c r="K39539" s="96">
        <v>0</v>
      </c>
    </row>
    <row r="39540" spans="6:11">
      <c r="F39540" s="128">
        <v>0.30749827156728038</v>
      </c>
      <c r="G39540" s="129">
        <v>11.792858126707753</v>
      </c>
      <c r="H39540" s="96">
        <v>-2857921.6227628165</v>
      </c>
      <c r="I39540" s="96">
        <v>-2857921.6227628165</v>
      </c>
      <c r="J39540" s="96">
        <v>0</v>
      </c>
      <c r="K39540" s="96">
        <v>0</v>
      </c>
    </row>
    <row r="39541" spans="6:11">
      <c r="F39541" s="128">
        <v>0.90653318284517048</v>
      </c>
      <c r="G39541" s="129">
        <v>19.733292373246961</v>
      </c>
      <c r="H39541" s="96">
        <v>-2857921.6227628165</v>
      </c>
      <c r="I39541" s="96">
        <v>-2857921.6227628165</v>
      </c>
      <c r="J39541" s="96">
        <v>0</v>
      </c>
      <c r="K39541" s="96">
        <v>0</v>
      </c>
    </row>
    <row r="39542" spans="6:11">
      <c r="F39542" s="128">
        <v>9.3466817154829518E-2</v>
      </c>
      <c r="G39542" s="129">
        <v>23.701488024180389</v>
      </c>
      <c r="H39542" s="96">
        <v>-2857921.6227628165</v>
      </c>
      <c r="I39542" s="96">
        <v>-2857921.6227628165</v>
      </c>
      <c r="J39542" s="96">
        <v>0</v>
      </c>
      <c r="K39542" s="96">
        <v>0</v>
      </c>
    </row>
    <row r="39543" spans="6:11">
      <c r="F39543" s="128">
        <v>0.14897237228576077</v>
      </c>
      <c r="G39543" s="129">
        <v>1.3662014922225247</v>
      </c>
      <c r="H39543" s="96">
        <v>5041897.2329693958</v>
      </c>
      <c r="I39543" s="96">
        <v>-739587.61031092564</v>
      </c>
      <c r="J39543" s="96">
        <v>-67967.974651082826</v>
      </c>
      <c r="K39543" s="96">
        <v>5849452.8179314043</v>
      </c>
    </row>
    <row r="39544" spans="6:11">
      <c r="F39544" s="128">
        <v>0.85102762771423923</v>
      </c>
      <c r="G39544" s="129">
        <v>1.6131068593663356</v>
      </c>
      <c r="H39544" s="96">
        <v>4871343.5441023055</v>
      </c>
      <c r="I39544" s="96">
        <v>-885452.85481691465</v>
      </c>
      <c r="J39544" s="96">
        <v>-65854.748548494041</v>
      </c>
      <c r="K39544" s="96">
        <v>5822651.1474677147</v>
      </c>
    </row>
    <row r="39545" spans="6:11">
      <c r="F39545" s="128">
        <v>0.80594232394936638</v>
      </c>
      <c r="G39545" s="129">
        <v>2.1836668016975751</v>
      </c>
      <c r="H39545" s="96">
        <v>4480220.7569132959</v>
      </c>
      <c r="I39545" s="96">
        <v>-1175156.386645427</v>
      </c>
      <c r="J39545" s="96">
        <v>-105808.340388653</v>
      </c>
      <c r="K39545" s="96">
        <v>5761185.4839473758</v>
      </c>
    </row>
    <row r="39546" spans="6:11">
      <c r="F39546" s="128">
        <v>0.19405767605063362</v>
      </c>
      <c r="G39546" s="129">
        <v>16.395998648733976</v>
      </c>
      <c r="H39546" s="96">
        <v>-2857921.6227628165</v>
      </c>
      <c r="I39546" s="96">
        <v>-2857921.6227628165</v>
      </c>
      <c r="J39546" s="96">
        <v>0</v>
      </c>
      <c r="K39546" s="96">
        <v>0</v>
      </c>
    </row>
    <row r="39547" spans="6:11">
      <c r="F39547" s="128">
        <v>6.8088396554510822E-2</v>
      </c>
      <c r="G39547" s="129">
        <v>4.5791005685955248</v>
      </c>
      <c r="H39547" s="96">
        <v>2882605.9266387457</v>
      </c>
      <c r="I39547" s="96">
        <v>-2583940.8049289733</v>
      </c>
      <c r="J39547" s="96">
        <v>-43583.170898858385</v>
      </c>
      <c r="K39547" s="96">
        <v>5510129.9024665775</v>
      </c>
    </row>
    <row r="39548" spans="6:11">
      <c r="F39548" s="128">
        <v>0.93191160344548918</v>
      </c>
      <c r="G39548" s="129">
        <v>0.7051731488325147</v>
      </c>
      <c r="H39548" s="96">
        <v>5502423.0160706323</v>
      </c>
      <c r="I39548" s="96">
        <v>-297900.07039749727</v>
      </c>
      <c r="J39548" s="96">
        <v>-121493.44677563407</v>
      </c>
      <c r="K39548" s="96">
        <v>5921816.5332437633</v>
      </c>
    </row>
    <row r="39549" spans="6:11">
      <c r="F39549" s="128">
        <v>0.282925666643151</v>
      </c>
      <c r="G39549" s="129">
        <v>3.4869117208251148</v>
      </c>
      <c r="H39549" s="96">
        <v>3602261.0116119506</v>
      </c>
      <c r="I39549" s="96">
        <v>-1887736.7863693987</v>
      </c>
      <c r="J39549" s="96">
        <v>-133213.52907320994</v>
      </c>
      <c r="K39549" s="96">
        <v>5623211.3270545593</v>
      </c>
    </row>
    <row r="39550" spans="6:11">
      <c r="F39550" s="128">
        <v>0.717074333356849</v>
      </c>
      <c r="G39550" s="129">
        <v>3.3257577101299955</v>
      </c>
      <c r="H39550" s="96">
        <v>3709629.3843920017</v>
      </c>
      <c r="I39550" s="96">
        <v>-1887736.7863693987</v>
      </c>
      <c r="J39550" s="96">
        <v>-42725.820135334274</v>
      </c>
      <c r="K39550" s="96">
        <v>5640091.9908967344</v>
      </c>
    </row>
    <row r="39551" spans="6:11">
      <c r="F39551" s="128">
        <v>0.98009008561555799</v>
      </c>
      <c r="G39551" s="129">
        <v>14.287295753926269</v>
      </c>
      <c r="H39551" s="96">
        <v>-2857921.6227628165</v>
      </c>
      <c r="I39551" s="96">
        <v>-2857921.6227628165</v>
      </c>
      <c r="J39551" s="96">
        <v>0</v>
      </c>
      <c r="K39551" s="96">
        <v>0</v>
      </c>
    </row>
    <row r="39552" spans="6:11">
      <c r="F39552" s="128">
        <v>1.9909914384442007E-2</v>
      </c>
      <c r="G39552" s="129">
        <v>39.165374610437553</v>
      </c>
      <c r="H39552" s="96">
        <v>-2857921.6227628165</v>
      </c>
      <c r="I39552" s="96">
        <v>-2857921.6227628165</v>
      </c>
      <c r="J39552" s="96">
        <v>0</v>
      </c>
      <c r="K39552" s="96">
        <v>0</v>
      </c>
    </row>
    <row r="39553" spans="6:11">
      <c r="F39553" s="128">
        <v>0.50416712992675305</v>
      </c>
      <c r="G39553" s="129">
        <v>3.8929920481970881</v>
      </c>
      <c r="H39553" s="96">
        <v>3332938.1351480959</v>
      </c>
      <c r="I39553" s="96">
        <v>-2168162.2873492301</v>
      </c>
      <c r="J39553" s="96">
        <v>-79798.257182853762</v>
      </c>
      <c r="K39553" s="96">
        <v>5580898.6796801798</v>
      </c>
    </row>
    <row r="39554" spans="6:11">
      <c r="F39554" s="128">
        <v>0.49583287007324695</v>
      </c>
      <c r="G39554" s="129">
        <v>7.0151636453695492</v>
      </c>
      <c r="H39554" s="96">
        <v>-2857921.6227628165</v>
      </c>
      <c r="I39554" s="96">
        <v>-2857921.6227628165</v>
      </c>
      <c r="J39554" s="96">
        <v>0</v>
      </c>
      <c r="K39554" s="96">
        <v>0</v>
      </c>
    </row>
    <row r="39555" spans="6:11">
      <c r="F39555" s="128">
        <v>0.58878307424723308</v>
      </c>
      <c r="G39555" s="129">
        <v>3.4755189698071995</v>
      </c>
      <c r="H39555" s="96">
        <v>3609831.9024235355</v>
      </c>
      <c r="I39555" s="96">
        <v>-1887736.7863693987</v>
      </c>
      <c r="J39555" s="96">
        <v>-126834.35206852987</v>
      </c>
      <c r="K39555" s="96">
        <v>5624403.0408614641</v>
      </c>
    </row>
    <row r="39556" spans="6:11">
      <c r="F39556" s="128">
        <v>0.41121692575276692</v>
      </c>
      <c r="G39556" s="129">
        <v>8.8863440383819334</v>
      </c>
      <c r="H39556" s="96">
        <v>-2857921.6227628165</v>
      </c>
      <c r="I39556" s="96">
        <v>-2857921.6227628165</v>
      </c>
      <c r="J39556" s="96">
        <v>0</v>
      </c>
      <c r="K39556" s="96">
        <v>0</v>
      </c>
    </row>
    <row r="39557" spans="6:11">
      <c r="F39557" s="128">
        <v>0.9727780405012304</v>
      </c>
      <c r="G39557" s="129">
        <v>0.90250263229762206</v>
      </c>
      <c r="H39557" s="96">
        <v>5364333.2485318035</v>
      </c>
      <c r="I39557" s="96">
        <v>-445814.39416262286</v>
      </c>
      <c r="J39557" s="96">
        <v>-89973.717752031371</v>
      </c>
      <c r="K39557" s="96">
        <v>5900121.3604464578</v>
      </c>
    </row>
    <row r="39558" spans="6:11">
      <c r="F39558" s="128">
        <v>2.7221959498769599E-2</v>
      </c>
      <c r="G39558" s="129">
        <v>36.037312968858075</v>
      </c>
      <c r="H39558" s="96">
        <v>-2857921.6227628165</v>
      </c>
      <c r="I39558" s="96">
        <v>-2857921.6227628165</v>
      </c>
      <c r="J39558" s="96">
        <v>0</v>
      </c>
      <c r="K39558" s="96">
        <v>0</v>
      </c>
    </row>
    <row r="39559" spans="6:11">
      <c r="F39559" s="128">
        <v>0.53262485347327149</v>
      </c>
      <c r="G39559" s="129">
        <v>10.499320171560431</v>
      </c>
      <c r="H39559" s="96">
        <v>-2857921.6227628165</v>
      </c>
      <c r="I39559" s="96">
        <v>-2857921.6227628165</v>
      </c>
      <c r="J39559" s="96">
        <v>0</v>
      </c>
      <c r="K39559" s="96">
        <v>0</v>
      </c>
    </row>
    <row r="39560" spans="6:11">
      <c r="F39560" s="128">
        <v>0.46737514652672851</v>
      </c>
      <c r="G39560" s="129">
        <v>7.6062303217492495</v>
      </c>
      <c r="H39560" s="96">
        <v>-2857921.6227628165</v>
      </c>
      <c r="I39560" s="96">
        <v>-2857921.6227628165</v>
      </c>
      <c r="J39560" s="96">
        <v>0</v>
      </c>
      <c r="K39560" s="96">
        <v>0</v>
      </c>
    </row>
    <row r="39561" spans="6:11">
      <c r="F39561" s="128">
        <v>0.32696329714073202</v>
      </c>
      <c r="G39561" s="129">
        <v>2.1378514210973725</v>
      </c>
      <c r="H39561" s="96">
        <v>4511458.3488167487</v>
      </c>
      <c r="I39561" s="96">
        <v>-1175156.386645427</v>
      </c>
      <c r="J39561" s="96">
        <v>-79482.327773796191</v>
      </c>
      <c r="K39561" s="96">
        <v>5766097.0632359721</v>
      </c>
    </row>
    <row r="39562" spans="6:11">
      <c r="F39562" s="128">
        <v>0.67303670285926798</v>
      </c>
      <c r="G39562" s="129">
        <v>3.9595541462940447</v>
      </c>
      <c r="H39562" s="96">
        <v>3289031.9464534293</v>
      </c>
      <c r="I39562" s="96">
        <v>-2168162.2873492301</v>
      </c>
      <c r="J39562" s="96">
        <v>-116799.26160639153</v>
      </c>
      <c r="K39562" s="96">
        <v>5573993.495409051</v>
      </c>
    </row>
    <row r="39563" spans="6:11">
      <c r="F39563" s="128">
        <v>0.83792092884728764</v>
      </c>
      <c r="G39563" s="129">
        <v>1.417477063585153</v>
      </c>
      <c r="H39563" s="96">
        <v>5006422.6601433577</v>
      </c>
      <c r="I39563" s="96">
        <v>-739587.61031092564</v>
      </c>
      <c r="J39563" s="96">
        <v>-97866.433882599333</v>
      </c>
      <c r="K39563" s="96">
        <v>5843876.7043368826</v>
      </c>
    </row>
    <row r="39564" spans="6:11">
      <c r="F39564" s="128">
        <v>0.16207907115271236</v>
      </c>
      <c r="G39564" s="129">
        <v>18.196709692933947</v>
      </c>
      <c r="H39564" s="96">
        <v>-2857921.6227628165</v>
      </c>
      <c r="I39564" s="96">
        <v>-2857921.6227628165</v>
      </c>
      <c r="J39564" s="96">
        <v>0</v>
      </c>
      <c r="K39564" s="96">
        <v>0</v>
      </c>
    </row>
    <row r="39565" spans="6:11">
      <c r="F39565" s="128">
        <v>0.37261639027549687</v>
      </c>
      <c r="G39565" s="129">
        <v>27.289276446233082</v>
      </c>
      <c r="H39565" s="96">
        <v>-2857921.6227628165</v>
      </c>
      <c r="I39565" s="96">
        <v>-2857921.6227628165</v>
      </c>
      <c r="J39565" s="96">
        <v>0</v>
      </c>
      <c r="K39565" s="96">
        <v>0</v>
      </c>
    </row>
    <row r="39566" spans="6:11">
      <c r="F39566" s="128">
        <v>0.62738360972450313</v>
      </c>
      <c r="G39566" s="129">
        <v>4.661971076909583</v>
      </c>
      <c r="H39566" s="96">
        <v>2828596.3066212302</v>
      </c>
      <c r="I39566" s="96">
        <v>-2583940.8049289733</v>
      </c>
      <c r="J39566" s="96">
        <v>-89106.06613356802</v>
      </c>
      <c r="K39566" s="96">
        <v>5501643.1776837716</v>
      </c>
    </row>
    <row r="39567" spans="6:11">
      <c r="F39567" s="128">
        <v>0.71341931524793623</v>
      </c>
      <c r="G39567" s="129">
        <v>14.529185106538655</v>
      </c>
      <c r="H39567" s="96">
        <v>-2857921.6227628165</v>
      </c>
      <c r="I39567" s="96">
        <v>-2857921.6227628165</v>
      </c>
      <c r="J39567" s="96">
        <v>0</v>
      </c>
      <c r="K39567" s="96">
        <v>0</v>
      </c>
    </row>
    <row r="39568" spans="6:11">
      <c r="F39568" s="128">
        <v>0.28658068475206377</v>
      </c>
      <c r="G39568" s="129">
        <v>12.497351603041704</v>
      </c>
      <c r="H39568" s="96">
        <v>-2857921.6227628165</v>
      </c>
      <c r="I39568" s="96">
        <v>-2857921.6227628165</v>
      </c>
      <c r="J39568" s="96">
        <v>0</v>
      </c>
      <c r="K39568" s="96">
        <v>0</v>
      </c>
    </row>
    <row r="39569" spans="6:11">
      <c r="F39569" s="128">
        <v>9.9316768299899549E-2</v>
      </c>
      <c r="G39569" s="129">
        <v>4.2782853012639386</v>
      </c>
      <c r="H39569" s="96">
        <v>3079382.2724746387</v>
      </c>
      <c r="I39569" s="96">
        <v>-2445991.9206642797</v>
      </c>
      <c r="J39569" s="96">
        <v>-15672.200403946907</v>
      </c>
      <c r="K39569" s="96">
        <v>5541046.3935428653</v>
      </c>
    </row>
    <row r="39570" spans="6:11">
      <c r="F39570" s="128">
        <v>0.90068323170010045</v>
      </c>
      <c r="G39570" s="129">
        <v>1.0460165733020932</v>
      </c>
      <c r="H39570" s="96">
        <v>5264273.7564002331</v>
      </c>
      <c r="I39570" s="96">
        <v>-593042.51298518723</v>
      </c>
      <c r="J39570" s="96">
        <v>-27076.549124885179</v>
      </c>
      <c r="K39570" s="96">
        <v>5884392.8185103061</v>
      </c>
    </row>
    <row r="39571" spans="6:11">
      <c r="F39571" s="128">
        <v>0.90884537656220599</v>
      </c>
      <c r="G39571" s="129">
        <v>0.28386218930174717</v>
      </c>
      <c r="H39571" s="96">
        <v>5798898.8476852151</v>
      </c>
      <c r="I39571" s="96">
        <v>-149296.34340658187</v>
      </c>
      <c r="J39571" s="96">
        <v>-20209.271619305488</v>
      </c>
      <c r="K39571" s="96">
        <v>5968404.4627111023</v>
      </c>
    </row>
    <row r="39572" spans="6:11">
      <c r="F39572" s="128">
        <v>9.1154623437794013E-2</v>
      </c>
      <c r="G39572" s="129">
        <v>23.951980557451254</v>
      </c>
      <c r="H39572" s="96">
        <v>-2857921.6227628165</v>
      </c>
      <c r="I39572" s="96">
        <v>-2857921.6227628165</v>
      </c>
      <c r="J39572" s="96">
        <v>0</v>
      </c>
      <c r="K39572" s="96">
        <v>0</v>
      </c>
    </row>
    <row r="39573" spans="6:11">
      <c r="F39573" s="128">
        <v>0.60434813362650575</v>
      </c>
      <c r="G39573" s="129">
        <v>28.94599593666323</v>
      </c>
      <c r="H39573" s="96">
        <v>-2857921.6227628165</v>
      </c>
      <c r="I39573" s="96">
        <v>-2857921.6227628165</v>
      </c>
      <c r="J39573" s="96">
        <v>0</v>
      </c>
      <c r="K39573" s="96">
        <v>0</v>
      </c>
    </row>
    <row r="39574" spans="6:11">
      <c r="F39574" s="128">
        <v>0.39565186637349425</v>
      </c>
      <c r="G39574" s="129">
        <v>9.2722057970440908</v>
      </c>
      <c r="H39574" s="96">
        <v>-2857921.6227628165</v>
      </c>
      <c r="I39574" s="96">
        <v>-2857921.6227628165</v>
      </c>
      <c r="J39574" s="96">
        <v>0</v>
      </c>
      <c r="K39574" s="96">
        <v>0</v>
      </c>
    </row>
    <row r="39575" spans="6:11">
      <c r="F39575" s="128">
        <v>0.60252596438507755</v>
      </c>
      <c r="G39575" s="129">
        <v>5.3507742988451961</v>
      </c>
      <c r="H39575" s="96">
        <v>-2857921.6227628165</v>
      </c>
      <c r="I39575" s="96">
        <v>-2857921.6227628165</v>
      </c>
      <c r="J39575" s="96">
        <v>0</v>
      </c>
      <c r="K39575" s="96">
        <v>0</v>
      </c>
    </row>
    <row r="39576" spans="6:11">
      <c r="F39576" s="128">
        <v>0.39747403561492245</v>
      </c>
      <c r="G39576" s="129">
        <v>9.2262566622888507</v>
      </c>
      <c r="H39576" s="96">
        <v>-2857921.6227628165</v>
      </c>
      <c r="I39576" s="96">
        <v>-2857921.6227628165</v>
      </c>
      <c r="J39576" s="96">
        <v>0</v>
      </c>
      <c r="K39576" s="96">
        <v>0</v>
      </c>
    </row>
    <row r="39577" spans="6:11">
      <c r="F39577" s="128">
        <v>0.16000985157220848</v>
      </c>
      <c r="G39577" s="129">
        <v>17.74745223298267</v>
      </c>
      <c r="H39577" s="96">
        <v>-2857921.6227628165</v>
      </c>
      <c r="I39577" s="96">
        <v>-2857921.6227628165</v>
      </c>
      <c r="J39577" s="96">
        <v>0</v>
      </c>
      <c r="K39577" s="96">
        <v>0</v>
      </c>
    </row>
    <row r="39578" spans="6:11">
      <c r="F39578" s="128">
        <v>0.83999014842779152</v>
      </c>
      <c r="G39578" s="129">
        <v>1.7436511527570497</v>
      </c>
      <c r="H39578" s="96">
        <v>4781559.1883972147</v>
      </c>
      <c r="I39578" s="96">
        <v>-885452.85481691465</v>
      </c>
      <c r="J39578" s="96">
        <v>-141518.13675791817</v>
      </c>
      <c r="K39578" s="96">
        <v>5808530.1799720479</v>
      </c>
    </row>
    <row r="39579" spans="6:11">
      <c r="F39579" s="128">
        <v>0.67303567861507441</v>
      </c>
      <c r="G39579" s="129">
        <v>10.011758488638169</v>
      </c>
      <c r="H39579" s="96">
        <v>-2857921.6227628165</v>
      </c>
      <c r="I39579" s="96">
        <v>-2857921.6227628165</v>
      </c>
      <c r="J39579" s="96">
        <v>0</v>
      </c>
      <c r="K39579" s="96">
        <v>0</v>
      </c>
    </row>
    <row r="39580" spans="6:11">
      <c r="F39580" s="128">
        <v>0.32696432138492559</v>
      </c>
      <c r="G39580" s="129">
        <v>11.179042229522947</v>
      </c>
      <c r="H39580" s="96">
        <v>-2857921.6227628165</v>
      </c>
      <c r="I39580" s="96">
        <v>-2857921.6227628165</v>
      </c>
      <c r="J39580" s="96">
        <v>0</v>
      </c>
      <c r="K39580" s="96">
        <v>0</v>
      </c>
    </row>
    <row r="39581" spans="6:11">
      <c r="F39581" s="128">
        <v>0.87406862988707412</v>
      </c>
      <c r="G39581" s="129">
        <v>4.0889636966471894</v>
      </c>
      <c r="H39581" s="96">
        <v>3203726.3346591517</v>
      </c>
      <c r="I39581" s="96">
        <v>-2307400.080373521</v>
      </c>
      <c r="J39581" s="96">
        <v>-49466.513896682518</v>
      </c>
      <c r="K39581" s="96">
        <v>5560592.928929355</v>
      </c>
    </row>
    <row r="39582" spans="6:11">
      <c r="F39582" s="128">
        <v>0.12593137011292588</v>
      </c>
      <c r="G39582" s="129">
        <v>20.720182020670375</v>
      </c>
      <c r="H39582" s="96">
        <v>-2857921.6227628165</v>
      </c>
      <c r="I39582" s="96">
        <v>-2857921.6227628165</v>
      </c>
      <c r="J39582" s="96">
        <v>0</v>
      </c>
      <c r="K39582" s="96">
        <v>0</v>
      </c>
    </row>
    <row r="39583" spans="6:11">
      <c r="F39583" s="128">
        <v>0.7332618110128738</v>
      </c>
      <c r="G39583" s="129">
        <v>1.5911702428159205</v>
      </c>
      <c r="H39583" s="96">
        <v>4886470.3913335539</v>
      </c>
      <c r="I39583" s="96">
        <v>-885452.85481691465</v>
      </c>
      <c r="J39583" s="96">
        <v>-53104.150402960098</v>
      </c>
      <c r="K39583" s="96">
        <v>5825027.3965534288</v>
      </c>
    </row>
    <row r="39584" spans="6:11">
      <c r="F39584" s="128">
        <v>0.2667381889871262</v>
      </c>
      <c r="G39584" s="129">
        <v>13.2148766724212</v>
      </c>
      <c r="H39584" s="96">
        <v>-2857921.6227628165</v>
      </c>
      <c r="I39584" s="96">
        <v>-2857921.6227628165</v>
      </c>
      <c r="J39584" s="96">
        <v>0</v>
      </c>
      <c r="K39584" s="96">
        <v>0</v>
      </c>
    </row>
    <row r="39585" spans="6:11">
      <c r="F39585" s="128">
        <v>0.20506029814230298</v>
      </c>
      <c r="G39585" s="129">
        <v>7.4429146881871278</v>
      </c>
      <c r="H39585" s="96">
        <v>-2857921.6227628165</v>
      </c>
      <c r="I39585" s="96">
        <v>-2857921.6227628165</v>
      </c>
      <c r="J39585" s="96">
        <v>0</v>
      </c>
      <c r="K39585" s="96">
        <v>0</v>
      </c>
    </row>
    <row r="39586" spans="6:11">
      <c r="F39586" s="128">
        <v>0.79493970185769702</v>
      </c>
      <c r="G39586" s="129">
        <v>2.2948901392419101</v>
      </c>
      <c r="H39586" s="96">
        <v>4404471.1387461778</v>
      </c>
      <c r="I39586" s="96">
        <v>-1319000.9380938543</v>
      </c>
      <c r="J39586" s="96">
        <v>-25807.250842382964</v>
      </c>
      <c r="K39586" s="96">
        <v>5749279.327682415</v>
      </c>
    </row>
    <row r="39587" spans="6:11">
      <c r="F39587" s="128">
        <v>6.9422030089797526E-2</v>
      </c>
      <c r="G39587" s="129">
        <v>17.071081661062742</v>
      </c>
      <c r="H39587" s="96">
        <v>-2857921.6227628165</v>
      </c>
      <c r="I39587" s="96">
        <v>-2857921.6227628165</v>
      </c>
      <c r="J39587" s="96">
        <v>0</v>
      </c>
      <c r="K39587" s="96">
        <v>0</v>
      </c>
    </row>
    <row r="39588" spans="6:11">
      <c r="F39588" s="128">
        <v>0.93057796991020247</v>
      </c>
      <c r="G39588" s="129">
        <v>0.7194941284749774</v>
      </c>
      <c r="H39588" s="96">
        <v>5492400.2673194166</v>
      </c>
      <c r="I39588" s="96">
        <v>-297900.07039749727</v>
      </c>
      <c r="J39588" s="96">
        <v>-129939.01001304954</v>
      </c>
      <c r="K39588" s="96">
        <v>5920239.3477299633</v>
      </c>
    </row>
    <row r="39589" spans="6:11">
      <c r="F39589" s="128">
        <v>0.53667508876852454</v>
      </c>
      <c r="G39589" s="129">
        <v>4.8551358251134209</v>
      </c>
      <c r="H39589" s="96">
        <v>2703030.7388394438</v>
      </c>
      <c r="I39589" s="96">
        <v>-2721249.7159727258</v>
      </c>
      <c r="J39589" s="96">
        <v>-57631.53238628104</v>
      </c>
      <c r="K39589" s="96">
        <v>5481911.9871984506</v>
      </c>
    </row>
    <row r="39590" spans="6:11">
      <c r="F39590" s="128">
        <v>0.46332491123147546</v>
      </c>
      <c r="G39590" s="129">
        <v>7.6932671888897097</v>
      </c>
      <c r="H39590" s="96">
        <v>-2857921.6227628165</v>
      </c>
      <c r="I39590" s="96">
        <v>-2857921.6227628165</v>
      </c>
      <c r="J39590" s="96">
        <v>0</v>
      </c>
      <c r="K39590" s="96">
        <v>0</v>
      </c>
    </row>
    <row r="39591" spans="6:11">
      <c r="F39591" s="128">
        <v>0.55104820964430756</v>
      </c>
      <c r="G39591" s="129">
        <v>1.6029095144015533</v>
      </c>
      <c r="H39591" s="96">
        <v>4878373.9180162335</v>
      </c>
      <c r="I39591" s="96">
        <v>-885452.85481691465</v>
      </c>
      <c r="J39591" s="96">
        <v>-59928.865207860916</v>
      </c>
      <c r="K39591" s="96">
        <v>5823755.6380410092</v>
      </c>
    </row>
    <row r="39592" spans="6:11">
      <c r="F39592" s="128">
        <v>0.44895179035569244</v>
      </c>
      <c r="G39592" s="129">
        <v>8.0083976815002789</v>
      </c>
      <c r="H39592" s="96">
        <v>-2857921.6227628165</v>
      </c>
      <c r="I39592" s="96">
        <v>-2857921.6227628165</v>
      </c>
      <c r="J39592" s="96">
        <v>0</v>
      </c>
      <c r="K39592" s="96">
        <v>0</v>
      </c>
    </row>
    <row r="39593" spans="6:11">
      <c r="F39593" s="128">
        <v>0.59458942971568596</v>
      </c>
      <c r="G39593" s="129">
        <v>14.682800110438231</v>
      </c>
      <c r="H39593" s="96">
        <v>-2857921.6227628165</v>
      </c>
      <c r="I39593" s="96">
        <v>-2857921.6227628165</v>
      </c>
      <c r="J39593" s="96">
        <v>0</v>
      </c>
      <c r="K39593" s="96">
        <v>0</v>
      </c>
    </row>
    <row r="39594" spans="6:11">
      <c r="F39594" s="128">
        <v>0.40541057028431404</v>
      </c>
      <c r="G39594" s="129">
        <v>9.0285497158852657</v>
      </c>
      <c r="H39594" s="96">
        <v>-2857921.6227628165</v>
      </c>
      <c r="I39594" s="96">
        <v>-2857921.6227628165</v>
      </c>
      <c r="J39594" s="96">
        <v>0</v>
      </c>
      <c r="K39594" s="96">
        <v>0</v>
      </c>
    </row>
    <row r="39595" spans="6:11">
      <c r="F39595" s="128">
        <v>0.21922725909277085</v>
      </c>
      <c r="G39595" s="129">
        <v>6.9393444987443607</v>
      </c>
      <c r="H39595" s="96">
        <v>-2857921.6227628165</v>
      </c>
      <c r="I39595" s="96">
        <v>-2857921.6227628165</v>
      </c>
      <c r="J39595" s="96">
        <v>0</v>
      </c>
      <c r="K39595" s="96">
        <v>0</v>
      </c>
    </row>
    <row r="39596" spans="6:11">
      <c r="F39596" s="128">
        <v>0.78077274090722915</v>
      </c>
      <c r="G39596" s="129">
        <v>2.4747115624059703</v>
      </c>
      <c r="H39596" s="96">
        <v>4282326.1601408646</v>
      </c>
      <c r="I39596" s="96">
        <v>-1319000.9380938543</v>
      </c>
      <c r="J39596" s="96">
        <v>-128754.86106638725</v>
      </c>
      <c r="K39596" s="96">
        <v>5730081.9593011066</v>
      </c>
    </row>
    <row r="39597" spans="6:11">
      <c r="F39597" s="128">
        <v>0.32709136054559551</v>
      </c>
      <c r="G39597" s="129">
        <v>0.47647255921700171</v>
      </c>
      <c r="H39597" s="96">
        <v>5663086.6614403501</v>
      </c>
      <c r="I39597" s="96">
        <v>-149296.34340658187</v>
      </c>
      <c r="J39597" s="96">
        <v>-134677.588862918</v>
      </c>
      <c r="K39597" s="96">
        <v>5947060.5937098498</v>
      </c>
    </row>
    <row r="39598" spans="6:11">
      <c r="F39598" s="128">
        <v>0.67290863945440449</v>
      </c>
      <c r="G39598" s="129">
        <v>3.9614570973459764</v>
      </c>
      <c r="H39598" s="96">
        <v>3287778.1821883712</v>
      </c>
      <c r="I39598" s="96">
        <v>-2168162.2873492301</v>
      </c>
      <c r="J39598" s="96">
        <v>-117855.73847874202</v>
      </c>
      <c r="K39598" s="96">
        <v>5573796.2080163434</v>
      </c>
    </row>
    <row r="39599" spans="6:11">
      <c r="F39599" s="128">
        <v>0.64984474519002955</v>
      </c>
      <c r="G39599" s="129">
        <v>10.463052448506289</v>
      </c>
      <c r="H39599" s="96">
        <v>-2857921.6227628165</v>
      </c>
      <c r="I39599" s="96">
        <v>-2857921.6227628165</v>
      </c>
      <c r="J39599" s="96">
        <v>0</v>
      </c>
      <c r="K39599" s="96">
        <v>0</v>
      </c>
    </row>
    <row r="39600" spans="6:11">
      <c r="F39600" s="128">
        <v>0.35015525480997045</v>
      </c>
      <c r="G39600" s="129">
        <v>10.493786376821509</v>
      </c>
      <c r="H39600" s="96">
        <v>-2857921.6227628165</v>
      </c>
      <c r="I39600" s="96">
        <v>-2857921.6227628165</v>
      </c>
      <c r="J39600" s="96">
        <v>0</v>
      </c>
      <c r="K39600" s="96">
        <v>0</v>
      </c>
    </row>
    <row r="39601" spans="6:11">
      <c r="F39601" s="128">
        <v>0.63835314667376475</v>
      </c>
      <c r="G39601" s="129">
        <v>3.0323778546741691</v>
      </c>
      <c r="H39601" s="96">
        <v>3906049.9508137484</v>
      </c>
      <c r="I39601" s="96">
        <v>-1746543.0149025372</v>
      </c>
      <c r="J39601" s="96">
        <v>-18360.374050375078</v>
      </c>
      <c r="K39601" s="96">
        <v>5670953.3397666607</v>
      </c>
    </row>
    <row r="39602" spans="6:11">
      <c r="F39602" s="128">
        <v>0.36164685332623525</v>
      </c>
      <c r="G39602" s="129">
        <v>10.170870866061179</v>
      </c>
      <c r="H39602" s="96">
        <v>-2857921.6227628165</v>
      </c>
      <c r="I39602" s="96">
        <v>-2857921.6227628165</v>
      </c>
      <c r="J39602" s="96">
        <v>0</v>
      </c>
      <c r="K39602" s="96">
        <v>0</v>
      </c>
    </row>
    <row r="39603" spans="6:11">
      <c r="F39603" s="128">
        <v>4.6104441765646764E-2</v>
      </c>
      <c r="G39603" s="129">
        <v>9.9377670322611831</v>
      </c>
      <c r="H39603" s="96">
        <v>-2857921.6227628165</v>
      </c>
      <c r="I39603" s="96">
        <v>-2857921.6227628165</v>
      </c>
      <c r="J39603" s="96">
        <v>0</v>
      </c>
      <c r="K39603" s="96">
        <v>0</v>
      </c>
    </row>
    <row r="39604" spans="6:11">
      <c r="F39604" s="128">
        <v>0.95389555823435324</v>
      </c>
      <c r="G39604" s="129">
        <v>0.47201091268744005</v>
      </c>
      <c r="H39604" s="96">
        <v>5666222.48173662</v>
      </c>
      <c r="I39604" s="96">
        <v>-149296.34340658187</v>
      </c>
      <c r="J39604" s="96">
        <v>-132035.31553528117</v>
      </c>
      <c r="K39604" s="96">
        <v>5947554.1406784831</v>
      </c>
    </row>
    <row r="39605" spans="6:11">
      <c r="F39605" s="128">
        <v>0.45241218287379104</v>
      </c>
      <c r="G39605" s="129">
        <v>1.8766413084068838</v>
      </c>
      <c r="H39605" s="96">
        <v>4690164.0267356578</v>
      </c>
      <c r="I39605" s="96">
        <v>-1030641.4004800867</v>
      </c>
      <c r="J39605" s="96">
        <v>-73374.43028476453</v>
      </c>
      <c r="K39605" s="96">
        <v>5794179.8575005094</v>
      </c>
    </row>
    <row r="39606" spans="6:11">
      <c r="F39606" s="128">
        <v>0.54758781712620896</v>
      </c>
      <c r="G39606" s="129">
        <v>6.022324335760862</v>
      </c>
      <c r="H39606" s="96">
        <v>-2857921.6227628165</v>
      </c>
      <c r="I39606" s="96">
        <v>-2857921.6227628165</v>
      </c>
      <c r="J39606" s="96">
        <v>0</v>
      </c>
      <c r="K39606" s="96">
        <v>0</v>
      </c>
    </row>
    <row r="39607" spans="6:11">
      <c r="F39607" s="128">
        <v>0.67331125042363182</v>
      </c>
      <c r="G39607" s="129">
        <v>6.4963269482092079</v>
      </c>
      <c r="H39607" s="96">
        <v>-2857921.6227628165</v>
      </c>
      <c r="I39607" s="96">
        <v>-2857921.6227628165</v>
      </c>
      <c r="J39607" s="96">
        <v>0</v>
      </c>
      <c r="K39607" s="96">
        <v>0</v>
      </c>
    </row>
    <row r="39608" spans="6:11">
      <c r="F39608" s="128">
        <v>0.32668874957636818</v>
      </c>
      <c r="G39608" s="129">
        <v>11.187473975264723</v>
      </c>
      <c r="H39608" s="96">
        <v>-2857921.6227628165</v>
      </c>
      <c r="I39608" s="96">
        <v>-2857921.6227628165</v>
      </c>
      <c r="J39608" s="96">
        <v>0</v>
      </c>
      <c r="K39608" s="96">
        <v>0</v>
      </c>
    </row>
    <row r="39609" spans="6:11">
      <c r="F39609" s="128">
        <v>9.2204708961224013E-2</v>
      </c>
      <c r="G39609" s="129">
        <v>2.9744166633317559</v>
      </c>
      <c r="H39609" s="96">
        <v>3944982.9200971341</v>
      </c>
      <c r="I39609" s="96">
        <v>-1604691.1635483941</v>
      </c>
      <c r="J39609" s="96">
        <v>-127396.28378176408</v>
      </c>
      <c r="K39609" s="96">
        <v>5677070.3674272923</v>
      </c>
    </row>
    <row r="39610" spans="6:11">
      <c r="F39610" s="128">
        <v>0.90779529103877599</v>
      </c>
      <c r="G39610" s="129">
        <v>0.96736376196428864</v>
      </c>
      <c r="H39610" s="96">
        <v>5319107.2913804902</v>
      </c>
      <c r="I39610" s="96">
        <v>-445814.39416262286</v>
      </c>
      <c r="J39610" s="96">
        <v>-128085.96003853218</v>
      </c>
      <c r="K39610" s="96">
        <v>5893007.645581645</v>
      </c>
    </row>
    <row r="39611" spans="6:11">
      <c r="F39611" s="128">
        <v>8.4455087988841271E-2</v>
      </c>
      <c r="G39611" s="129">
        <v>4.3723927900054589</v>
      </c>
      <c r="H39611" s="96">
        <v>3017667.6313647036</v>
      </c>
      <c r="I39611" s="96">
        <v>-2445991.9206642797</v>
      </c>
      <c r="J39611" s="96">
        <v>-67696.281486425083</v>
      </c>
      <c r="K39611" s="96">
        <v>5531355.8335154084</v>
      </c>
    </row>
    <row r="39612" spans="6:11">
      <c r="F39612" s="128">
        <v>0.91554491201115873</v>
      </c>
      <c r="G39612" s="129">
        <v>0.88235858712943072</v>
      </c>
      <c r="H39612" s="96">
        <v>5378399.6640002243</v>
      </c>
      <c r="I39612" s="96">
        <v>-445814.39416262286</v>
      </c>
      <c r="J39612" s="96">
        <v>-78118.369466225617</v>
      </c>
      <c r="K39612" s="96">
        <v>5902332.4276290732</v>
      </c>
    </row>
    <row r="39613" spans="6:11">
      <c r="F39613" s="128">
        <v>0.11450044989708064</v>
      </c>
      <c r="G39613" s="129">
        <v>11.593427572919756</v>
      </c>
      <c r="H39613" s="96">
        <v>-2857921.6227628165</v>
      </c>
      <c r="I39613" s="96">
        <v>-2857921.6227628165</v>
      </c>
      <c r="J39613" s="96">
        <v>0</v>
      </c>
      <c r="K39613" s="96">
        <v>0</v>
      </c>
    </row>
    <row r="39614" spans="6:11">
      <c r="F39614" s="128">
        <v>0.88549955010291936</v>
      </c>
      <c r="G39614" s="129">
        <v>1.2160332983061519</v>
      </c>
      <c r="H39614" s="96">
        <v>5146056.9030845109</v>
      </c>
      <c r="I39614" s="96">
        <v>-593042.51298518723</v>
      </c>
      <c r="J39614" s="96">
        <v>-126714.51339781005</v>
      </c>
      <c r="K39614" s="96">
        <v>5865813.9294675086</v>
      </c>
    </row>
    <row r="39615" spans="6:11">
      <c r="F39615" s="128">
        <v>0.93052340678698997</v>
      </c>
      <c r="G39615" s="129">
        <v>12.356761180973789</v>
      </c>
      <c r="H39615" s="96">
        <v>-2857921.6227628165</v>
      </c>
      <c r="I39615" s="96">
        <v>-2857921.6227628165</v>
      </c>
      <c r="J39615" s="96">
        <v>0</v>
      </c>
      <c r="K39615" s="96">
        <v>0</v>
      </c>
    </row>
    <row r="39616" spans="6:11">
      <c r="F39616" s="128">
        <v>6.9476593213010029E-2</v>
      </c>
      <c r="G39616" s="129">
        <v>26.667653714393211</v>
      </c>
      <c r="H39616" s="96">
        <v>-2857921.6227628165</v>
      </c>
      <c r="I39616" s="96">
        <v>-2857921.6227628165</v>
      </c>
      <c r="J39616" s="96">
        <v>0</v>
      </c>
      <c r="K39616" s="96">
        <v>0</v>
      </c>
    </row>
    <row r="39617" spans="6:11">
      <c r="F39617" s="128">
        <v>1.3561294058399564E-2</v>
      </c>
      <c r="G39617" s="129">
        <v>20.785953537623818</v>
      </c>
      <c r="H39617" s="96">
        <v>-2857921.6227628165</v>
      </c>
      <c r="I39617" s="96">
        <v>-2857921.6227628165</v>
      </c>
      <c r="J39617" s="96">
        <v>0</v>
      </c>
      <c r="K39617" s="96">
        <v>0</v>
      </c>
    </row>
    <row r="39618" spans="6:11">
      <c r="F39618" s="128">
        <v>0.98643870594160044</v>
      </c>
      <c r="G39618" s="129">
        <v>0.13654088301692832</v>
      </c>
      <c r="H39618" s="96">
        <v>5903068.8932222873</v>
      </c>
      <c r="I39618" s="96">
        <v>0</v>
      </c>
      <c r="J39618" s="96">
        <v>-81712.47748813506</v>
      </c>
      <c r="K39618" s="96">
        <v>5984781.3707104223</v>
      </c>
    </row>
    <row r="39619" spans="6:11">
      <c r="F39619" s="128">
        <v>0.45840787636213198</v>
      </c>
      <c r="G39619" s="129">
        <v>5.4832012569703652</v>
      </c>
      <c r="H39619" s="96">
        <v>-2857921.6227628165</v>
      </c>
      <c r="I39619" s="96">
        <v>-2857921.6227628165</v>
      </c>
      <c r="J39619" s="96">
        <v>0</v>
      </c>
      <c r="K39619" s="96">
        <v>0</v>
      </c>
    </row>
    <row r="39620" spans="6:11">
      <c r="F39620" s="128">
        <v>0.54159212363786802</v>
      </c>
      <c r="G39620" s="129">
        <v>6.1324210025594139</v>
      </c>
      <c r="H39620" s="96">
        <v>-2857921.6227628165</v>
      </c>
      <c r="I39620" s="96">
        <v>-2857921.6227628165</v>
      </c>
      <c r="J39620" s="96">
        <v>0</v>
      </c>
      <c r="K39620" s="96">
        <v>0</v>
      </c>
    </row>
    <row r="39621" spans="6:11">
      <c r="F39621" s="128">
        <v>0.91488671247284803</v>
      </c>
      <c r="G39621" s="129">
        <v>3.5889417248435107</v>
      </c>
      <c r="H39621" s="96">
        <v>3534358.0334264422</v>
      </c>
      <c r="I39621" s="96">
        <v>-2028275.5309168033</v>
      </c>
      <c r="J39621" s="96">
        <v>-49916.387564532728</v>
      </c>
      <c r="K39621" s="96">
        <v>5612549.9519077782</v>
      </c>
    </row>
    <row r="39622" spans="6:11">
      <c r="F39622" s="128">
        <v>8.5113287527151971E-2</v>
      </c>
      <c r="G39622" s="129">
        <v>24.637721154368663</v>
      </c>
      <c r="H39622" s="96">
        <v>-2857921.6227628165</v>
      </c>
      <c r="I39622" s="96">
        <v>-2857921.6227628165</v>
      </c>
      <c r="J39622" s="96">
        <v>0</v>
      </c>
      <c r="K39622" s="96">
        <v>0</v>
      </c>
    </row>
    <row r="39623" spans="6:11">
      <c r="F39623" s="128">
        <v>0.13490155406725735</v>
      </c>
      <c r="G39623" s="129">
        <v>32.342312875327536</v>
      </c>
      <c r="H39623" s="96">
        <v>-2857921.6227628165</v>
      </c>
      <c r="I39623" s="96">
        <v>-2857921.6227628165</v>
      </c>
      <c r="J39623" s="96">
        <v>0</v>
      </c>
      <c r="K39623" s="96">
        <v>0</v>
      </c>
    </row>
    <row r="39624" spans="6:11">
      <c r="F39624" s="128">
        <v>0.86509844593274265</v>
      </c>
      <c r="G39624" s="129">
        <v>1.4491196819929149</v>
      </c>
      <c r="H39624" s="96">
        <v>4984562.1117386483</v>
      </c>
      <c r="I39624" s="96">
        <v>-739587.61031092564</v>
      </c>
      <c r="J39624" s="96">
        <v>-116288.56480477427</v>
      </c>
      <c r="K39624" s="96">
        <v>5840438.2868543481</v>
      </c>
    </row>
    <row r="39625" spans="6:11">
      <c r="F39625" s="128">
        <v>0.74518249863328545</v>
      </c>
      <c r="G39625" s="129">
        <v>11.658454796979205</v>
      </c>
      <c r="H39625" s="96">
        <v>-2857921.6227628165</v>
      </c>
      <c r="I39625" s="96">
        <v>-2857921.6227628165</v>
      </c>
      <c r="J39625" s="96">
        <v>0</v>
      </c>
      <c r="K39625" s="96">
        <v>0</v>
      </c>
    </row>
    <row r="39626" spans="6:11">
      <c r="F39626" s="128">
        <v>0.25481750136671455</v>
      </c>
      <c r="G39626" s="129">
        <v>13.672076709603976</v>
      </c>
      <c r="H39626" s="96">
        <v>-2857921.6227628165</v>
      </c>
      <c r="I39626" s="96">
        <v>-2857921.6227628165</v>
      </c>
      <c r="J39626" s="96">
        <v>0</v>
      </c>
      <c r="K39626" s="96">
        <v>0</v>
      </c>
    </row>
    <row r="39627" spans="6:11">
      <c r="F39627" s="128">
        <v>0.81408042923053647</v>
      </c>
      <c r="G39627" s="129">
        <v>5.1058041016446225</v>
      </c>
      <c r="H39627" s="96">
        <v>-2857921.6227628165</v>
      </c>
      <c r="I39627" s="96">
        <v>-2857921.6227628165</v>
      </c>
      <c r="J39627" s="96">
        <v>0</v>
      </c>
      <c r="K39627" s="96">
        <v>0</v>
      </c>
    </row>
    <row r="39628" spans="6:11">
      <c r="F39628" s="128">
        <v>0.18591957076946353</v>
      </c>
      <c r="G39628" s="129">
        <v>16.824411140052941</v>
      </c>
      <c r="H39628" s="96">
        <v>-2857921.6227628165</v>
      </c>
      <c r="I39628" s="96">
        <v>-2857921.6227628165</v>
      </c>
      <c r="J39628" s="96">
        <v>0</v>
      </c>
      <c r="K39628" s="96">
        <v>0</v>
      </c>
    </row>
    <row r="39629" spans="6:11">
      <c r="F39629" s="128">
        <v>0.80347426271118738</v>
      </c>
      <c r="G39629" s="129">
        <v>1.9024877791074351E-2</v>
      </c>
      <c r="H39629" s="96">
        <v>5986466.9054584811</v>
      </c>
      <c r="I39629" s="96">
        <v>0</v>
      </c>
      <c r="J39629" s="96">
        <v>-11410.293792216959</v>
      </c>
      <c r="K39629" s="96">
        <v>5997877.1992506981</v>
      </c>
    </row>
    <row r="39630" spans="6:11">
      <c r="F39630" s="128">
        <v>0.19652573728881262</v>
      </c>
      <c r="G39630" s="129">
        <v>16.269618776807437</v>
      </c>
      <c r="H39630" s="96">
        <v>-2857921.6227628165</v>
      </c>
      <c r="I39630" s="96">
        <v>-2857921.6227628165</v>
      </c>
      <c r="J39630" s="96">
        <v>0</v>
      </c>
      <c r="K39630" s="96">
        <v>0</v>
      </c>
    </row>
    <row r="39631" spans="6:11">
      <c r="F39631" s="128">
        <v>0.76282846040587515</v>
      </c>
      <c r="G39631" s="129">
        <v>15.956434356984945</v>
      </c>
      <c r="H39631" s="96">
        <v>-2857921.6227628165</v>
      </c>
      <c r="I39631" s="96">
        <v>-2857921.6227628165</v>
      </c>
      <c r="J39631" s="96">
        <v>0</v>
      </c>
      <c r="K39631" s="96">
        <v>0</v>
      </c>
    </row>
    <row r="39632" spans="6:11">
      <c r="F39632" s="128">
        <v>0.23717153959412485</v>
      </c>
      <c r="G39632" s="129">
        <v>14.389716039050272</v>
      </c>
      <c r="H39632" s="96">
        <v>-2857921.6227628165</v>
      </c>
      <c r="I39632" s="96">
        <v>-2857921.6227628165</v>
      </c>
      <c r="J39632" s="96">
        <v>0</v>
      </c>
      <c r="K39632" s="96">
        <v>0</v>
      </c>
    </row>
    <row r="39633" spans="6:11">
      <c r="F39633" s="128">
        <v>0.69376473669129568</v>
      </c>
      <c r="G39633" s="129">
        <v>30.689929887981549</v>
      </c>
      <c r="H39633" s="96">
        <v>-2857921.6227628165</v>
      </c>
      <c r="I39633" s="96">
        <v>-2857921.6227628165</v>
      </c>
      <c r="J39633" s="96">
        <v>0</v>
      </c>
      <c r="K39633" s="96">
        <v>0</v>
      </c>
    </row>
    <row r="39634" spans="6:11">
      <c r="F39634" s="128">
        <v>0.30623526330870432</v>
      </c>
      <c r="G39634" s="129">
        <v>11.834016380893077</v>
      </c>
      <c r="H39634" s="96">
        <v>-2857921.6227628165</v>
      </c>
      <c r="I39634" s="96">
        <v>-2857921.6227628165</v>
      </c>
      <c r="J39634" s="96">
        <v>0</v>
      </c>
      <c r="K39634" s="96">
        <v>0</v>
      </c>
    </row>
    <row r="39635" spans="6:11">
      <c r="F39635" s="128">
        <v>0.75269998285084816</v>
      </c>
      <c r="G39635" s="129">
        <v>1.900410461875353</v>
      </c>
      <c r="H39635" s="96">
        <v>4673869.9112630896</v>
      </c>
      <c r="I39635" s="96">
        <v>-1030641.4004800867</v>
      </c>
      <c r="J39635" s="96">
        <v>-87107.468778347</v>
      </c>
      <c r="K39635" s="96">
        <v>5791618.7805215232</v>
      </c>
    </row>
    <row r="39636" spans="6:11">
      <c r="F39636" s="128">
        <v>0.24730001714915184</v>
      </c>
      <c r="G39636" s="129">
        <v>13.971530351092298</v>
      </c>
      <c r="H39636" s="96">
        <v>-2857921.6227628165</v>
      </c>
      <c r="I39636" s="96">
        <v>-2857921.6227628165</v>
      </c>
      <c r="J39636" s="96">
        <v>0</v>
      </c>
      <c r="K39636" s="96">
        <v>0</v>
      </c>
    </row>
    <row r="39637" spans="6:11">
      <c r="F39637" s="128">
        <v>0.61279109774405205</v>
      </c>
      <c r="G39637" s="129">
        <v>30.811029058862456</v>
      </c>
      <c r="H39637" s="96">
        <v>-2857921.6227628165</v>
      </c>
      <c r="I39637" s="96">
        <v>-2857921.6227628165</v>
      </c>
      <c r="J39637" s="96">
        <v>0</v>
      </c>
      <c r="K39637" s="96">
        <v>0</v>
      </c>
    </row>
    <row r="39638" spans="6:11">
      <c r="F39638" s="128">
        <v>0.38720890225594795</v>
      </c>
      <c r="G39638" s="129">
        <v>9.4879093248051039</v>
      </c>
      <c r="H39638" s="96">
        <v>-2857921.6227628165</v>
      </c>
      <c r="I39638" s="96">
        <v>-2857921.6227628165</v>
      </c>
      <c r="J39638" s="96">
        <v>0</v>
      </c>
      <c r="K39638" s="96">
        <v>0</v>
      </c>
    </row>
    <row r="39639" spans="6:11">
      <c r="F39639" s="128">
        <v>1.7868416519203567E-2</v>
      </c>
      <c r="G39639" s="129">
        <v>12.376706657824998</v>
      </c>
      <c r="H39639" s="96">
        <v>-2857921.6227628165</v>
      </c>
      <c r="I39639" s="96">
        <v>-2857921.6227628165</v>
      </c>
      <c r="J39639" s="96">
        <v>0</v>
      </c>
      <c r="K39639" s="96">
        <v>0</v>
      </c>
    </row>
    <row r="39640" spans="6:11">
      <c r="F39640" s="128">
        <v>0.98213158348079643</v>
      </c>
      <c r="G39640" s="129">
        <v>0.18029984206292921</v>
      </c>
      <c r="H39640" s="96">
        <v>5872100.1313032359</v>
      </c>
      <c r="I39640" s="96">
        <v>0</v>
      </c>
      <c r="J39640" s="96">
        <v>-107812.10807554582</v>
      </c>
      <c r="K39640" s="96">
        <v>5979912.239378782</v>
      </c>
    </row>
    <row r="39641" spans="6:11">
      <c r="F39641" s="128">
        <v>0.50424193771180936</v>
      </c>
      <c r="G39641" s="129">
        <v>1.5670025028755812</v>
      </c>
      <c r="H39641" s="96">
        <v>4903148.9401940089</v>
      </c>
      <c r="I39641" s="96">
        <v>-885452.85481691465</v>
      </c>
      <c r="J39641" s="96">
        <v>-39044.656256225848</v>
      </c>
      <c r="K39641" s="96">
        <v>5827646.4512671493</v>
      </c>
    </row>
    <row r="39642" spans="6:11">
      <c r="F39642" s="128">
        <v>0.49575806228819064</v>
      </c>
      <c r="G39642" s="129">
        <v>7.0166724890420111</v>
      </c>
      <c r="H39642" s="96">
        <v>-2857921.6227628165</v>
      </c>
      <c r="I39642" s="96">
        <v>-2857921.6227628165</v>
      </c>
      <c r="J39642" s="96">
        <v>0</v>
      </c>
      <c r="K39642" s="96">
        <v>0</v>
      </c>
    </row>
    <row r="39643" spans="6:11">
      <c r="F39643" s="128">
        <v>0.49568702673040299</v>
      </c>
      <c r="G39643" s="129">
        <v>3.7603400992785923</v>
      </c>
      <c r="H39643" s="96">
        <v>3420738.632385592</v>
      </c>
      <c r="I39643" s="96">
        <v>-2168162.2873492301</v>
      </c>
      <c r="J39643" s="96">
        <v>-5784.6591506259583</v>
      </c>
      <c r="K39643" s="96">
        <v>5594685.5788854482</v>
      </c>
    </row>
    <row r="39644" spans="6:11">
      <c r="F39644" s="128">
        <v>0.50431297326959701</v>
      </c>
      <c r="G39644" s="129">
        <v>6.8455822492874701</v>
      </c>
      <c r="H39644" s="96">
        <v>-2857921.6227628165</v>
      </c>
      <c r="I39644" s="96">
        <v>-2857921.6227628165</v>
      </c>
      <c r="J39644" s="96">
        <v>0</v>
      </c>
      <c r="K39644" s="96">
        <v>0</v>
      </c>
    </row>
    <row r="39645" spans="6:11">
      <c r="F39645" s="128">
        <v>0.17305640285502388</v>
      </c>
      <c r="G39645" s="129">
        <v>2.4558343947215735</v>
      </c>
      <c r="H39645" s="96">
        <v>4295113.2240671832</v>
      </c>
      <c r="I39645" s="96">
        <v>-1319000.9380938543</v>
      </c>
      <c r="J39645" s="96">
        <v>-117980.06994393266</v>
      </c>
      <c r="K39645" s="96">
        <v>5732094.2321049701</v>
      </c>
    </row>
    <row r="39646" spans="6:11">
      <c r="F39646" s="128">
        <v>0.82694359714497612</v>
      </c>
      <c r="G39646" s="129">
        <v>1.9001878804369157</v>
      </c>
      <c r="H39646" s="96">
        <v>4674022.4325768687</v>
      </c>
      <c r="I39646" s="96">
        <v>-1030641.4004800867</v>
      </c>
      <c r="J39646" s="96">
        <v>-86978.924901407663</v>
      </c>
      <c r="K39646" s="96">
        <v>5791642.7579583628</v>
      </c>
    </row>
    <row r="39647" spans="6:11">
      <c r="F39647" s="128">
        <v>0.71656188062774473</v>
      </c>
      <c r="G39647" s="129">
        <v>17.856933066074109</v>
      </c>
      <c r="H39647" s="96">
        <v>-2857921.6227628165</v>
      </c>
      <c r="I39647" s="96">
        <v>-2857921.6227628165</v>
      </c>
      <c r="J39647" s="96">
        <v>0</v>
      </c>
      <c r="K39647" s="96">
        <v>0</v>
      </c>
    </row>
    <row r="39648" spans="6:11">
      <c r="F39648" s="128">
        <v>0.28343811937225527</v>
      </c>
      <c r="G39648" s="129">
        <v>12.607614534587327</v>
      </c>
      <c r="H39648" s="96">
        <v>-2857921.6227628165</v>
      </c>
      <c r="I39648" s="96">
        <v>-2857921.6227628165</v>
      </c>
      <c r="J39648" s="96">
        <v>0</v>
      </c>
      <c r="K39648" s="96">
        <v>0</v>
      </c>
    </row>
    <row r="39649" spans="6:11">
      <c r="F39649" s="128">
        <v>0.75980293821364486</v>
      </c>
      <c r="G39649" s="129">
        <v>43.108377629561978</v>
      </c>
      <c r="H39649" s="96">
        <v>-2857921.6227628165</v>
      </c>
      <c r="I39649" s="96">
        <v>-2857921.6227628165</v>
      </c>
      <c r="J39649" s="96">
        <v>0</v>
      </c>
      <c r="K39649" s="96">
        <v>0</v>
      </c>
    </row>
    <row r="39650" spans="6:11">
      <c r="F39650" s="128">
        <v>0.24019706178635514</v>
      </c>
      <c r="G39650" s="129">
        <v>14.262956017742873</v>
      </c>
      <c r="H39650" s="96">
        <v>-2857921.6227628165</v>
      </c>
      <c r="I39650" s="96">
        <v>-2857921.6227628165</v>
      </c>
      <c r="J39650" s="96">
        <v>0</v>
      </c>
      <c r="K39650" s="96">
        <v>0</v>
      </c>
    </row>
    <row r="39651" spans="6:11">
      <c r="F39651" s="128">
        <v>0.2626979038196251</v>
      </c>
      <c r="G39651" s="129">
        <v>13.552470670865038</v>
      </c>
      <c r="H39651" s="96">
        <v>-2857921.6227628165</v>
      </c>
      <c r="I39651" s="96">
        <v>-2857921.6227628165</v>
      </c>
      <c r="J39651" s="96">
        <v>0</v>
      </c>
      <c r="K39651" s="96">
        <v>0</v>
      </c>
    </row>
    <row r="39652" spans="6:11">
      <c r="F39652" s="128">
        <v>0.7373020961803749</v>
      </c>
      <c r="G39652" s="129">
        <v>3.047575709411027</v>
      </c>
      <c r="H39652" s="96">
        <v>3895836.5532982051</v>
      </c>
      <c r="I39652" s="96">
        <v>-1746543.0149025372</v>
      </c>
      <c r="J39652" s="96">
        <v>-26970.932475509366</v>
      </c>
      <c r="K39652" s="96">
        <v>5669350.5006762519</v>
      </c>
    </row>
    <row r="39653" spans="6:11">
      <c r="F39653" s="128">
        <v>0.2254485035831123</v>
      </c>
      <c r="G39653" s="129">
        <v>20.527705009161672</v>
      </c>
      <c r="H39653" s="96">
        <v>-2857921.6227628165</v>
      </c>
      <c r="I39653" s="96">
        <v>-2857921.6227628165</v>
      </c>
      <c r="J39653" s="96">
        <v>0</v>
      </c>
      <c r="K39653" s="96">
        <v>0</v>
      </c>
    </row>
    <row r="39654" spans="6:11">
      <c r="F39654" s="128">
        <v>0.7745514964168877</v>
      </c>
      <c r="G39654" s="129">
        <v>2.5547113144933489</v>
      </c>
      <c r="H39654" s="96">
        <v>4228082.0117698386</v>
      </c>
      <c r="I39654" s="96">
        <v>-1462178.1651097869</v>
      </c>
      <c r="J39654" s="96">
        <v>-31301.787317194794</v>
      </c>
      <c r="K39654" s="96">
        <v>5721561.9641968207</v>
      </c>
    </row>
    <row r="39655" spans="6:11">
      <c r="F39655" s="128">
        <v>0.51915977523586831</v>
      </c>
      <c r="G39655" s="129">
        <v>7.9560041814866151</v>
      </c>
      <c r="H39655" s="96">
        <v>-2857921.6227628165</v>
      </c>
      <c r="I39655" s="96">
        <v>-2857921.6227628165</v>
      </c>
      <c r="J39655" s="96">
        <v>0</v>
      </c>
      <c r="K39655" s="96">
        <v>0</v>
      </c>
    </row>
    <row r="39656" spans="6:11">
      <c r="F39656" s="128">
        <v>0.48084022476413169</v>
      </c>
      <c r="G39656" s="129">
        <v>7.3222023710560613</v>
      </c>
      <c r="H39656" s="96">
        <v>-2857921.6227628165</v>
      </c>
      <c r="I39656" s="96">
        <v>-2857921.6227628165</v>
      </c>
      <c r="J39656" s="96">
        <v>0</v>
      </c>
      <c r="K39656" s="96">
        <v>0</v>
      </c>
    </row>
    <row r="39657" spans="6:11">
      <c r="F39657" s="128">
        <v>0.35159313295558237</v>
      </c>
      <c r="G39657" s="129">
        <v>0.82738018583482187</v>
      </c>
      <c r="H39657" s="96">
        <v>5416840.1301495517</v>
      </c>
      <c r="I39657" s="96">
        <v>-445814.39416262286</v>
      </c>
      <c r="J39657" s="96">
        <v>-45716.705319401102</v>
      </c>
      <c r="K39657" s="96">
        <v>5908371.2296315758</v>
      </c>
    </row>
    <row r="39658" spans="6:11">
      <c r="F39658" s="128">
        <v>0.64840686704441763</v>
      </c>
      <c r="G39658" s="129">
        <v>4.3323689842343169</v>
      </c>
      <c r="H39658" s="96">
        <v>3043890.4520185823</v>
      </c>
      <c r="I39658" s="96">
        <v>-2445991.9206642797</v>
      </c>
      <c r="J39658" s="96">
        <v>-45592.771892497316</v>
      </c>
      <c r="K39658" s="96">
        <v>5535475.1445753593</v>
      </c>
    </row>
    <row r="39659" spans="6:11">
      <c r="F39659" s="128">
        <v>0.35595153872199314</v>
      </c>
      <c r="G39659" s="129">
        <v>0.78718567752089108</v>
      </c>
      <c r="H39659" s="96">
        <v>5444989.7254491234</v>
      </c>
      <c r="I39659" s="96">
        <v>-445814.39416262286</v>
      </c>
      <c r="J39659" s="96">
        <v>-21985.965444724261</v>
      </c>
      <c r="K39659" s="96">
        <v>5912790.0850564707</v>
      </c>
    </row>
    <row r="39660" spans="6:11">
      <c r="F39660" s="128">
        <v>0.64404846127800686</v>
      </c>
      <c r="G39660" s="129">
        <v>4.3998130527726742</v>
      </c>
      <c r="H39660" s="96">
        <v>2999723.1831783759</v>
      </c>
      <c r="I39660" s="96">
        <v>-2445991.9206642797</v>
      </c>
      <c r="J39660" s="96">
        <v>-82820.364065232396</v>
      </c>
      <c r="K39660" s="96">
        <v>5528535.4679078879</v>
      </c>
    </row>
    <row r="39661" spans="6:11">
      <c r="F39661" s="128">
        <v>0.60753244809985063</v>
      </c>
      <c r="G39661" s="129">
        <v>6.9817370707687605</v>
      </c>
      <c r="H39661" s="96">
        <v>-2857921.6227628165</v>
      </c>
      <c r="I39661" s="96">
        <v>-2857921.6227628165</v>
      </c>
      <c r="J39661" s="96">
        <v>0</v>
      </c>
      <c r="K39661" s="96">
        <v>0</v>
      </c>
    </row>
    <row r="39662" spans="6:11">
      <c r="F39662" s="128">
        <v>0.39246755190014937</v>
      </c>
      <c r="G39662" s="129">
        <v>9.3530141549514365</v>
      </c>
      <c r="H39662" s="96">
        <v>-2857921.6227628165</v>
      </c>
      <c r="I39662" s="96">
        <v>-2857921.6227628165</v>
      </c>
      <c r="J39662" s="96">
        <v>0</v>
      </c>
      <c r="K39662" s="96">
        <v>0</v>
      </c>
    </row>
    <row r="39663" spans="6:11">
      <c r="F39663" s="128">
        <v>0.11599869194964041</v>
      </c>
      <c r="G39663" s="129">
        <v>4.5920036875721175</v>
      </c>
      <c r="H39663" s="96">
        <v>2874186.4138551126</v>
      </c>
      <c r="I39663" s="96">
        <v>-2583940.8049289733</v>
      </c>
      <c r="J39663" s="96">
        <v>-50680.422131141982</v>
      </c>
      <c r="K39663" s="96">
        <v>5508807.6409152281</v>
      </c>
    </row>
    <row r="39664" spans="6:11">
      <c r="F39664" s="128">
        <v>0.88400130805035959</v>
      </c>
      <c r="G39664" s="129">
        <v>1.2329673665061145</v>
      </c>
      <c r="H39664" s="96">
        <v>5134319.9585941304</v>
      </c>
      <c r="I39664" s="96">
        <v>-593042.51298518723</v>
      </c>
      <c r="J39664" s="96">
        <v>-136604.17189447067</v>
      </c>
      <c r="K39664" s="96">
        <v>5863966.6434737882</v>
      </c>
    </row>
    <row r="39665" spans="6:11">
      <c r="F39665" s="128">
        <v>0.72844617244707965</v>
      </c>
      <c r="G39665" s="129">
        <v>1.7953554398423943</v>
      </c>
      <c r="H39665" s="96">
        <v>4745987.2529841959</v>
      </c>
      <c r="I39665" s="96">
        <v>-1030641.4004800867</v>
      </c>
      <c r="J39665" s="96">
        <v>-26318.14974145381</v>
      </c>
      <c r="K39665" s="96">
        <v>5802946.803205736</v>
      </c>
    </row>
    <row r="39666" spans="6:11">
      <c r="F39666" s="128">
        <v>0.27155382755292035</v>
      </c>
      <c r="G39666" s="129">
        <v>13.035948993956096</v>
      </c>
      <c r="H39666" s="96">
        <v>-2857921.6227628165</v>
      </c>
      <c r="I39666" s="96">
        <v>-2857921.6227628165</v>
      </c>
      <c r="J39666" s="96">
        <v>0</v>
      </c>
      <c r="K39666" s="96">
        <v>0</v>
      </c>
    </row>
    <row r="39667" spans="6:11">
      <c r="F39667" s="128">
        <v>0.17811263878345196</v>
      </c>
      <c r="G39667" s="129">
        <v>2.0154984311445712</v>
      </c>
      <c r="H39667" s="96">
        <v>4595121.4649680499</v>
      </c>
      <c r="I39667" s="96">
        <v>-1175156.386645427</v>
      </c>
      <c r="J39667" s="96">
        <v>-8956.4399972966567</v>
      </c>
      <c r="K39667" s="96">
        <v>5779234.2916107737</v>
      </c>
    </row>
    <row r="39668" spans="6:11">
      <c r="F39668" s="128">
        <v>0.82188736121654804</v>
      </c>
      <c r="G39668" s="129">
        <v>1.9615192346563077</v>
      </c>
      <c r="H39668" s="96">
        <v>4632039.8888564836</v>
      </c>
      <c r="I39668" s="96">
        <v>-1030641.4004800867</v>
      </c>
      <c r="J39668" s="96">
        <v>-122358.34278020432</v>
      </c>
      <c r="K39668" s="96">
        <v>5785039.6321167741</v>
      </c>
    </row>
    <row r="39669" spans="6:11">
      <c r="F39669" s="128">
        <v>0.99335661094114824</v>
      </c>
      <c r="G39669" s="129">
        <v>17.233753549246504</v>
      </c>
      <c r="H39669" s="96">
        <v>-2857921.6227628165</v>
      </c>
      <c r="I39669" s="96">
        <v>-2857921.6227628165</v>
      </c>
      <c r="J39669" s="96">
        <v>0</v>
      </c>
      <c r="K39669" s="96">
        <v>0</v>
      </c>
    </row>
    <row r="39670" spans="6:11">
      <c r="F39670" s="128">
        <v>6.6433890588517563E-3</v>
      </c>
      <c r="G39670" s="129">
        <v>50.141330452743077</v>
      </c>
      <c r="H39670" s="96">
        <v>-2857921.6227628165</v>
      </c>
      <c r="I39670" s="96">
        <v>-2857921.6227628165</v>
      </c>
      <c r="J39670" s="96">
        <v>0</v>
      </c>
      <c r="K39670" s="96">
        <v>0</v>
      </c>
    </row>
    <row r="39671" spans="6:11">
      <c r="F39671" s="128">
        <v>7.7466385081292777E-2</v>
      </c>
      <c r="G39671" s="129">
        <v>5.1208937752746717</v>
      </c>
      <c r="H39671" s="96">
        <v>-2857921.6227628165</v>
      </c>
      <c r="I39671" s="96">
        <v>-2857921.6227628165</v>
      </c>
      <c r="J39671" s="96">
        <v>0</v>
      </c>
      <c r="K39671" s="96">
        <v>0</v>
      </c>
    </row>
    <row r="39672" spans="6:11">
      <c r="F39672" s="128">
        <v>0.92253361491870722</v>
      </c>
      <c r="G39672" s="129">
        <v>0.80631464795068719</v>
      </c>
      <c r="H39672" s="96">
        <v>5431588.2106840685</v>
      </c>
      <c r="I39672" s="96">
        <v>-445814.39416262286</v>
      </c>
      <c r="J39672" s="96">
        <v>-33284.090511266113</v>
      </c>
      <c r="K39672" s="96">
        <v>5910686.6953579579</v>
      </c>
    </row>
    <row r="39673" spans="6:11">
      <c r="F39673" s="128">
        <v>0.58435769306187157</v>
      </c>
      <c r="G39673" s="129">
        <v>9.8980882018484184</v>
      </c>
      <c r="H39673" s="96">
        <v>-2857921.6227628165</v>
      </c>
      <c r="I39673" s="96">
        <v>-2857921.6227628165</v>
      </c>
      <c r="J39673" s="96">
        <v>0</v>
      </c>
      <c r="K39673" s="96">
        <v>0</v>
      </c>
    </row>
    <row r="39674" spans="6:11">
      <c r="F39674" s="128">
        <v>0.41564230693812843</v>
      </c>
      <c r="G39674" s="129">
        <v>8.7793022768557876</v>
      </c>
      <c r="H39674" s="96">
        <v>-2857921.6227628165</v>
      </c>
      <c r="I39674" s="96">
        <v>-2857921.6227628165</v>
      </c>
      <c r="J39674" s="96">
        <v>0</v>
      </c>
      <c r="K39674" s="96">
        <v>0</v>
      </c>
    </row>
    <row r="39675" spans="6:11">
      <c r="F39675" s="128">
        <v>0.23516396453551958</v>
      </c>
      <c r="G39675" s="129">
        <v>1.358946275782384</v>
      </c>
      <c r="H39675" s="96">
        <v>5046921.7361117229</v>
      </c>
      <c r="I39675" s="96">
        <v>-739587.61031092564</v>
      </c>
      <c r="J39675" s="96">
        <v>-63732.891032725282</v>
      </c>
      <c r="K39675" s="96">
        <v>5850242.2374553736</v>
      </c>
    </row>
    <row r="39676" spans="6:11">
      <c r="F39676" s="128">
        <v>0.76483603546448042</v>
      </c>
      <c r="G39676" s="129">
        <v>2.6809380085431189</v>
      </c>
      <c r="H39676" s="96">
        <v>4142689.7267503263</v>
      </c>
      <c r="I39676" s="96">
        <v>-1462178.1651097869</v>
      </c>
      <c r="J39676" s="96">
        <v>-103276.65168223756</v>
      </c>
      <c r="K39676" s="96">
        <v>5708144.5435423506</v>
      </c>
    </row>
    <row r="39677" spans="6:11">
      <c r="F39677" s="128">
        <v>2.4468913336585629E-2</v>
      </c>
      <c r="G39677" s="129">
        <v>0.65183999042275176</v>
      </c>
      <c r="H39677" s="96">
        <v>5539792.3897178257</v>
      </c>
      <c r="I39677" s="96">
        <v>-297900.07039749727</v>
      </c>
      <c r="J39677" s="96">
        <v>-90001.410530144247</v>
      </c>
      <c r="K39677" s="96">
        <v>5927693.8706454672</v>
      </c>
    </row>
    <row r="39678" spans="6:11">
      <c r="F39678" s="128">
        <v>0.97553108666341437</v>
      </c>
      <c r="G39678" s="129">
        <v>0.24773252011642508</v>
      </c>
      <c r="H39678" s="96">
        <v>5824468.1719850646</v>
      </c>
      <c r="I39678" s="96">
        <v>0</v>
      </c>
      <c r="J39678" s="96">
        <v>-147948.4771991827</v>
      </c>
      <c r="K39678" s="96">
        <v>5972416.6491842475</v>
      </c>
    </row>
    <row r="39679" spans="6:11">
      <c r="F39679" s="128">
        <v>0.86348267285144575</v>
      </c>
      <c r="G39679" s="129">
        <v>2.1140130814242801</v>
      </c>
      <c r="H39679" s="96">
        <v>4527731.1115576709</v>
      </c>
      <c r="I39679" s="96">
        <v>-1175156.386645427</v>
      </c>
      <c r="J39679" s="96">
        <v>-65766.779671759126</v>
      </c>
      <c r="K39679" s="96">
        <v>5768654.2778748572</v>
      </c>
    </row>
    <row r="39680" spans="6:11">
      <c r="F39680" s="128">
        <v>0.13651732714855425</v>
      </c>
      <c r="G39680" s="129">
        <v>19.913037335959253</v>
      </c>
      <c r="H39680" s="96">
        <v>-2857921.6227628165</v>
      </c>
      <c r="I39680" s="96">
        <v>-2857921.6227628165</v>
      </c>
      <c r="J39680" s="96">
        <v>0</v>
      </c>
      <c r="K39680" s="96">
        <v>0</v>
      </c>
    </row>
    <row r="39681" spans="6:11">
      <c r="F39681" s="128">
        <v>0.71731179709805926</v>
      </c>
      <c r="G39681" s="129">
        <v>22.078479449978293</v>
      </c>
      <c r="H39681" s="96">
        <v>-2857921.6227628165</v>
      </c>
      <c r="I39681" s="96">
        <v>-2857921.6227628165</v>
      </c>
      <c r="J39681" s="96">
        <v>0</v>
      </c>
      <c r="K39681" s="96">
        <v>0</v>
      </c>
    </row>
    <row r="39682" spans="6:11">
      <c r="F39682" s="128">
        <v>0.28268820290194074</v>
      </c>
      <c r="G39682" s="129">
        <v>12.634107452490341</v>
      </c>
      <c r="H39682" s="96">
        <v>-2857921.6227628165</v>
      </c>
      <c r="I39682" s="96">
        <v>-2857921.6227628165</v>
      </c>
      <c r="J39682" s="96">
        <v>0</v>
      </c>
      <c r="K39682" s="96">
        <v>0</v>
      </c>
    </row>
    <row r="39683" spans="6:11">
      <c r="F39683" s="128">
        <v>0.16085182978845414</v>
      </c>
      <c r="G39683" s="129">
        <v>10.246206525452402</v>
      </c>
      <c r="H39683" s="96">
        <v>-2857921.6227628165</v>
      </c>
      <c r="I39683" s="96">
        <v>-2857921.6227628165</v>
      </c>
      <c r="J39683" s="96">
        <v>0</v>
      </c>
      <c r="K39683" s="96">
        <v>0</v>
      </c>
    </row>
    <row r="39684" spans="6:11">
      <c r="F39684" s="128">
        <v>0.83914817021154586</v>
      </c>
      <c r="G39684" s="129">
        <v>1.7536798475639914</v>
      </c>
      <c r="H39684" s="96">
        <v>4774668.4531810284</v>
      </c>
      <c r="I39684" s="96">
        <v>-1030641.4004800867</v>
      </c>
      <c r="J39684" s="96">
        <v>-2136.9405960556737</v>
      </c>
      <c r="K39684" s="96">
        <v>5807446.7942571705</v>
      </c>
    </row>
    <row r="39685" spans="6:11">
      <c r="F39685" s="128">
        <v>7.4160799124596277E-2</v>
      </c>
      <c r="G39685" s="129">
        <v>36.707418236214728</v>
      </c>
      <c r="H39685" s="96">
        <v>-2857921.6227628165</v>
      </c>
      <c r="I39685" s="96">
        <v>-2857921.6227628165</v>
      </c>
      <c r="J39685" s="96">
        <v>0</v>
      </c>
      <c r="K39685" s="96">
        <v>0</v>
      </c>
    </row>
    <row r="39686" spans="6:11">
      <c r="F39686" s="128">
        <v>0.92583920087540372</v>
      </c>
      <c r="G39686" s="129">
        <v>0.77054708577350106</v>
      </c>
      <c r="H39686" s="96">
        <v>5456653.6633516727</v>
      </c>
      <c r="I39686" s="96">
        <v>-445814.39416262286</v>
      </c>
      <c r="J39686" s="96">
        <v>-12152.188030422287</v>
      </c>
      <c r="K39686" s="96">
        <v>5914620.2455447176</v>
      </c>
    </row>
    <row r="39687" spans="6:11">
      <c r="F39687" s="128">
        <v>0.72345551217310411</v>
      </c>
      <c r="G39687" s="129">
        <v>31.385901114986485</v>
      </c>
      <c r="H39687" s="96">
        <v>-2857921.6227628165</v>
      </c>
      <c r="I39687" s="96">
        <v>-2857921.6227628165</v>
      </c>
      <c r="J39687" s="96">
        <v>0</v>
      </c>
      <c r="K39687" s="96">
        <v>0</v>
      </c>
    </row>
    <row r="39688" spans="6:11">
      <c r="F39688" s="128">
        <v>0.27654448782689589</v>
      </c>
      <c r="G39688" s="129">
        <v>12.853835746623647</v>
      </c>
      <c r="H39688" s="96">
        <v>-2857921.6227628165</v>
      </c>
      <c r="I39688" s="96">
        <v>-2857921.6227628165</v>
      </c>
      <c r="J39688" s="96">
        <v>0</v>
      </c>
      <c r="K39688" s="96">
        <v>0</v>
      </c>
    </row>
    <row r="39689" spans="6:11">
      <c r="F39689" s="128">
        <v>0.11695916287809305</v>
      </c>
      <c r="G39689" s="129">
        <v>1.1888534688153114</v>
      </c>
      <c r="H39689" s="96">
        <v>5164909.4221569002</v>
      </c>
      <c r="I39689" s="96">
        <v>-593042.51298518723</v>
      </c>
      <c r="J39689" s="96">
        <v>-110828.17592829258</v>
      </c>
      <c r="K39689" s="96">
        <v>5868780.1110703796</v>
      </c>
    </row>
    <row r="39690" spans="6:11">
      <c r="F39690" s="128">
        <v>0.88304083712190695</v>
      </c>
      <c r="G39690" s="129">
        <v>1.2438383129141002</v>
      </c>
      <c r="H39690" s="96">
        <v>5126788.9392917966</v>
      </c>
      <c r="I39690" s="96">
        <v>-593042.51298518723</v>
      </c>
      <c r="J39690" s="96">
        <v>-142949.61933350246</v>
      </c>
      <c r="K39690" s="96">
        <v>5862781.0716104861</v>
      </c>
    </row>
    <row r="39691" spans="6:11">
      <c r="F39691" s="128">
        <v>0.43174581561793124</v>
      </c>
      <c r="G39691" s="129">
        <v>13.22510486495645</v>
      </c>
      <c r="H39691" s="96">
        <v>-2857921.6227628165</v>
      </c>
      <c r="I39691" s="96">
        <v>-2857921.6227628165</v>
      </c>
      <c r="J39691" s="96">
        <v>0</v>
      </c>
      <c r="K39691" s="96">
        <v>0</v>
      </c>
    </row>
    <row r="39692" spans="6:11">
      <c r="F39692" s="128">
        <v>0.56825418438206876</v>
      </c>
      <c r="G39692" s="129">
        <v>5.6518645264779028</v>
      </c>
      <c r="H39692" s="96">
        <v>-2857921.6227628165</v>
      </c>
      <c r="I39692" s="96">
        <v>-2857921.6227628165</v>
      </c>
      <c r="J39692" s="96">
        <v>0</v>
      </c>
      <c r="K39692" s="96">
        <v>0</v>
      </c>
    </row>
    <row r="39693" spans="6:11">
      <c r="F39693" s="128">
        <v>0.35094532248618016</v>
      </c>
      <c r="G39693" s="129">
        <v>13.520199050673442</v>
      </c>
      <c r="H39693" s="96">
        <v>-2857921.6227628165</v>
      </c>
      <c r="I39693" s="96">
        <v>-2857921.6227628165</v>
      </c>
      <c r="J39693" s="96">
        <v>0</v>
      </c>
      <c r="K39693" s="96">
        <v>0</v>
      </c>
    </row>
    <row r="39694" spans="6:11">
      <c r="F39694" s="128">
        <v>0.64905467751381984</v>
      </c>
      <c r="G39694" s="129">
        <v>4.3223831696111343</v>
      </c>
      <c r="H39694" s="96">
        <v>3050438.5780527298</v>
      </c>
      <c r="I39694" s="96">
        <v>-2445991.9206642797</v>
      </c>
      <c r="J39694" s="96">
        <v>-40072.87919824147</v>
      </c>
      <c r="K39694" s="96">
        <v>5536503.3779152511</v>
      </c>
    </row>
    <row r="39695" spans="6:11">
      <c r="F39695" s="128">
        <v>0.55149309073088426</v>
      </c>
      <c r="G39695" s="129">
        <v>0.42325863680891529</v>
      </c>
      <c r="H39695" s="96">
        <v>5700518.814847705</v>
      </c>
      <c r="I39695" s="96">
        <v>-149296.34340658187</v>
      </c>
      <c r="J39695" s="96">
        <v>-103134.6249030836</v>
      </c>
      <c r="K39695" s="96">
        <v>5952949.7831573701</v>
      </c>
    </row>
    <row r="39696" spans="6:11">
      <c r="F39696" s="128">
        <v>0.44850690926911574</v>
      </c>
      <c r="G39696" s="129">
        <v>8.0183119231963698</v>
      </c>
      <c r="H39696" s="96">
        <v>-2857921.6227628165</v>
      </c>
      <c r="I39696" s="96">
        <v>-2857921.6227628165</v>
      </c>
      <c r="J39696" s="96">
        <v>0</v>
      </c>
      <c r="K39696" s="96">
        <v>0</v>
      </c>
    </row>
    <row r="39697" spans="6:11">
      <c r="F39697" s="128">
        <v>0.3173502584031791</v>
      </c>
      <c r="G39697" s="129">
        <v>22.51899290448485</v>
      </c>
      <c r="H39697" s="96">
        <v>-2857921.6227628165</v>
      </c>
      <c r="I39697" s="96">
        <v>-2857921.6227628165</v>
      </c>
      <c r="J39697" s="96">
        <v>0</v>
      </c>
      <c r="K39697" s="96">
        <v>0</v>
      </c>
    </row>
    <row r="39698" spans="6:11">
      <c r="F39698" s="128">
        <v>0.6826497415968209</v>
      </c>
      <c r="G39698" s="129">
        <v>3.8177337438097134</v>
      </c>
      <c r="H39698" s="96">
        <v>3382701.5330482475</v>
      </c>
      <c r="I39698" s="96">
        <v>-2168162.2873492301</v>
      </c>
      <c r="J39698" s="96">
        <v>-37852.496459460686</v>
      </c>
      <c r="K39698" s="96">
        <v>5588716.3168569384</v>
      </c>
    </row>
    <row r="39699" spans="6:11">
      <c r="F39699" s="128">
        <v>0.84093997586169644</v>
      </c>
      <c r="G39699" s="129">
        <v>9.7597834924668199</v>
      </c>
      <c r="H39699" s="96">
        <v>-2857921.6227628165</v>
      </c>
      <c r="I39699" s="96">
        <v>-2857921.6227628165</v>
      </c>
      <c r="J39699" s="96">
        <v>0</v>
      </c>
      <c r="K39699" s="96">
        <v>0</v>
      </c>
    </row>
    <row r="39700" spans="6:11">
      <c r="F39700" s="128">
        <v>0.15906002413830356</v>
      </c>
      <c r="G39700" s="129">
        <v>18.384736376971958</v>
      </c>
      <c r="H39700" s="96">
        <v>-2857921.6227628165</v>
      </c>
      <c r="I39700" s="96">
        <v>-2857921.6227628165</v>
      </c>
      <c r="J39700" s="96">
        <v>0</v>
      </c>
      <c r="K39700" s="96">
        <v>0</v>
      </c>
    </row>
    <row r="39701" spans="6:11">
      <c r="F39701" s="128">
        <v>0.3870662292038094</v>
      </c>
      <c r="G39701" s="129">
        <v>1.9885535527825156</v>
      </c>
      <c r="H39701" s="96">
        <v>4613562.4075597376</v>
      </c>
      <c r="I39701" s="96">
        <v>-1030641.4004800867</v>
      </c>
      <c r="J39701" s="96">
        <v>-137927.61572427893</v>
      </c>
      <c r="K39701" s="96">
        <v>5782131.4237641031</v>
      </c>
    </row>
    <row r="39702" spans="6:11">
      <c r="F39702" s="128">
        <v>0.6129337707961906</v>
      </c>
      <c r="G39702" s="129">
        <v>4.8949838999830027</v>
      </c>
      <c r="H39702" s="96">
        <v>2677184.8490340896</v>
      </c>
      <c r="I39702" s="96">
        <v>-2721249.7159727258</v>
      </c>
      <c r="J39702" s="96">
        <v>-79415.875843358575</v>
      </c>
      <c r="K39702" s="96">
        <v>5477850.4408501741</v>
      </c>
    </row>
    <row r="39703" spans="6:11">
      <c r="F39703" s="128">
        <v>0.83224229814393902</v>
      </c>
      <c r="G39703" s="129">
        <v>6.0466482791181448</v>
      </c>
      <c r="H39703" s="96">
        <v>-2857921.6227628165</v>
      </c>
      <c r="I39703" s="96">
        <v>-2857921.6227628165</v>
      </c>
      <c r="J39703" s="96">
        <v>0</v>
      </c>
      <c r="K39703" s="96">
        <v>0</v>
      </c>
    </row>
    <row r="39704" spans="6:11">
      <c r="F39704" s="128">
        <v>0.16775770185606098</v>
      </c>
      <c r="G39704" s="129">
        <v>17.852345914805106</v>
      </c>
      <c r="H39704" s="96">
        <v>-2857921.6227628165</v>
      </c>
      <c r="I39704" s="96">
        <v>-2857921.6227628165</v>
      </c>
      <c r="J39704" s="96">
        <v>0</v>
      </c>
      <c r="K39704" s="96">
        <v>0</v>
      </c>
    </row>
    <row r="39705" spans="6:11">
      <c r="F39705" s="128">
        <v>0.74271765842158732</v>
      </c>
      <c r="G39705" s="129">
        <v>2.1741050845797503</v>
      </c>
      <c r="H39705" s="96">
        <v>4486736.0189612824</v>
      </c>
      <c r="I39705" s="96">
        <v>-1175156.386645427</v>
      </c>
      <c r="J39705" s="96">
        <v>-100317.78441990817</v>
      </c>
      <c r="K39705" s="96">
        <v>5762210.1900266176</v>
      </c>
    </row>
    <row r="39706" spans="6:11">
      <c r="F39706" s="128">
        <v>0.25728234157841268</v>
      </c>
      <c r="G39706" s="129">
        <v>13.575811917486986</v>
      </c>
      <c r="H39706" s="96">
        <v>-2857921.6227628165</v>
      </c>
      <c r="I39706" s="96">
        <v>-2857921.6227628165</v>
      </c>
      <c r="J39706" s="96">
        <v>0</v>
      </c>
      <c r="K39706" s="96">
        <v>0</v>
      </c>
    </row>
    <row r="39707" spans="6:11">
      <c r="F39707" s="128">
        <v>0.70490560421903548</v>
      </c>
      <c r="G39707" s="129">
        <v>4.4819323532135504</v>
      </c>
      <c r="H39707" s="96">
        <v>2946083.3498653322</v>
      </c>
      <c r="I39707" s="96">
        <v>-2445991.9206642797</v>
      </c>
      <c r="J39707" s="96">
        <v>-128022.25310628954</v>
      </c>
      <c r="K39707" s="96">
        <v>5520097.5236359015</v>
      </c>
    </row>
    <row r="39708" spans="6:11">
      <c r="F39708" s="128">
        <v>0.29509439578096452</v>
      </c>
      <c r="G39708" s="129">
        <v>12.204599881286372</v>
      </c>
      <c r="H39708" s="96">
        <v>-2857921.6227628165</v>
      </c>
      <c r="I39708" s="96">
        <v>-2857921.6227628165</v>
      </c>
      <c r="J39708" s="96">
        <v>0</v>
      </c>
      <c r="K39708" s="96">
        <v>0</v>
      </c>
    </row>
    <row r="39709" spans="6:11">
      <c r="F39709" s="128">
        <v>0.91823410191046362</v>
      </c>
      <c r="G39709" s="129">
        <v>10.684695438594291</v>
      </c>
      <c r="H39709" s="96">
        <v>-2857921.6227628165</v>
      </c>
      <c r="I39709" s="96">
        <v>-2857921.6227628165</v>
      </c>
      <c r="J39709" s="96">
        <v>0</v>
      </c>
      <c r="K39709" s="96">
        <v>0</v>
      </c>
    </row>
    <row r="39710" spans="6:11">
      <c r="F39710" s="128">
        <v>8.1765898089536382E-2</v>
      </c>
      <c r="G39710" s="129">
        <v>25.038950160687524</v>
      </c>
      <c r="H39710" s="96">
        <v>-2857921.6227628165</v>
      </c>
      <c r="I39710" s="96">
        <v>-2857921.6227628165</v>
      </c>
      <c r="J39710" s="96">
        <v>0</v>
      </c>
      <c r="K39710" s="96">
        <v>0</v>
      </c>
    </row>
    <row r="39711" spans="6:11">
      <c r="F39711" s="128">
        <v>0.67478317768038565</v>
      </c>
      <c r="G39711" s="129">
        <v>15.414997702956782</v>
      </c>
      <c r="H39711" s="96">
        <v>-2857921.6227628165</v>
      </c>
      <c r="I39711" s="96">
        <v>-2857921.6227628165</v>
      </c>
      <c r="J39711" s="96">
        <v>0</v>
      </c>
      <c r="K39711" s="96">
        <v>0</v>
      </c>
    </row>
    <row r="39712" spans="6:11">
      <c r="F39712" s="128">
        <v>0.32521682231961435</v>
      </c>
      <c r="G39712" s="129">
        <v>11.232631734962821</v>
      </c>
      <c r="H39712" s="96">
        <v>-2857921.6227628165</v>
      </c>
      <c r="I39712" s="96">
        <v>-2857921.6227628165</v>
      </c>
      <c r="J39712" s="96">
        <v>0</v>
      </c>
      <c r="K39712" s="96">
        <v>0</v>
      </c>
    </row>
    <row r="39713" spans="6:11">
      <c r="F39713" s="128">
        <v>0.93200824932967397</v>
      </c>
      <c r="G39713" s="129">
        <v>5.0031843247914383</v>
      </c>
      <c r="H39713" s="96">
        <v>-2857921.6227628165</v>
      </c>
      <c r="I39713" s="96">
        <v>-2857921.6227628165</v>
      </c>
      <c r="J39713" s="96">
        <v>0</v>
      </c>
      <c r="K39713" s="96">
        <v>0</v>
      </c>
    </row>
    <row r="39714" spans="6:11">
      <c r="F39714" s="128">
        <v>6.7991750670326034E-2</v>
      </c>
      <c r="G39714" s="129">
        <v>26.883688948368047</v>
      </c>
      <c r="H39714" s="96">
        <v>-2857921.6227628165</v>
      </c>
      <c r="I39714" s="96">
        <v>-2857921.6227628165</v>
      </c>
      <c r="J39714" s="96">
        <v>0</v>
      </c>
      <c r="K39714" s="96">
        <v>0</v>
      </c>
    </row>
    <row r="39715" spans="6:11">
      <c r="F39715" s="128">
        <v>0.29709853484982363</v>
      </c>
      <c r="G39715" s="129">
        <v>19.432874942201803</v>
      </c>
      <c r="H39715" s="96">
        <v>-2857921.6227628165</v>
      </c>
      <c r="I39715" s="96">
        <v>-2857921.6227628165</v>
      </c>
      <c r="J39715" s="96">
        <v>0</v>
      </c>
      <c r="K39715" s="96">
        <v>0</v>
      </c>
    </row>
    <row r="39716" spans="6:11">
      <c r="F39716" s="128">
        <v>0.70290146515017637</v>
      </c>
      <c r="G39716" s="129">
        <v>3.525385603662905</v>
      </c>
      <c r="H39716" s="96">
        <v>3576649.2787734838</v>
      </c>
      <c r="I39716" s="96">
        <v>-2028275.5309168033</v>
      </c>
      <c r="J39716" s="96">
        <v>-14263.9068624704</v>
      </c>
      <c r="K39716" s="96">
        <v>5619188.7165527577</v>
      </c>
    </row>
    <row r="39717" spans="6:11">
      <c r="F39717" s="128">
        <v>0.96814759635401448</v>
      </c>
      <c r="G39717" s="129">
        <v>4.1359156054159394</v>
      </c>
      <c r="H39717" s="96">
        <v>3172831.642264538</v>
      </c>
      <c r="I39717" s="96">
        <v>-2307400.080373521</v>
      </c>
      <c r="J39717" s="96">
        <v>-75507.229696700873</v>
      </c>
      <c r="K39717" s="96">
        <v>5555738.9523347598</v>
      </c>
    </row>
    <row r="39718" spans="6:11">
      <c r="F39718" s="128">
        <v>3.1852403645985516E-2</v>
      </c>
      <c r="G39718" s="129">
        <v>34.466424321196548</v>
      </c>
      <c r="H39718" s="96">
        <v>-2857921.6227628165</v>
      </c>
      <c r="I39718" s="96">
        <v>-2857921.6227628165</v>
      </c>
      <c r="J39718" s="96">
        <v>0</v>
      </c>
      <c r="K39718" s="96">
        <v>0</v>
      </c>
    </row>
    <row r="39719" spans="6:11">
      <c r="F39719" s="128">
        <v>0.98978873595717654</v>
      </c>
      <c r="G39719" s="129">
        <v>10.322524753853713</v>
      </c>
      <c r="H39719" s="96">
        <v>-2857921.6227628165</v>
      </c>
      <c r="I39719" s="96">
        <v>-2857921.6227628165</v>
      </c>
      <c r="J39719" s="96">
        <v>0</v>
      </c>
      <c r="K39719" s="96">
        <v>0</v>
      </c>
    </row>
    <row r="39720" spans="6:11">
      <c r="F39720" s="128">
        <v>1.0211264042823465E-2</v>
      </c>
      <c r="G39720" s="129">
        <v>45.842638500785405</v>
      </c>
      <c r="H39720" s="96">
        <v>-2857921.6227628165</v>
      </c>
      <c r="I39720" s="96">
        <v>-2857921.6227628165</v>
      </c>
      <c r="J39720" s="96">
        <v>0</v>
      </c>
      <c r="K39720" s="96">
        <v>0</v>
      </c>
    </row>
    <row r="39721" spans="6:11">
      <c r="F39721" s="128">
        <v>3.4397811843602799E-3</v>
      </c>
      <c r="G39721" s="129">
        <v>15.209350306062484</v>
      </c>
      <c r="H39721" s="96">
        <v>-2857921.6227628165</v>
      </c>
      <c r="I39721" s="96">
        <v>-2857921.6227628165</v>
      </c>
      <c r="J39721" s="96">
        <v>0</v>
      </c>
      <c r="K39721" s="96">
        <v>0</v>
      </c>
    </row>
    <row r="39722" spans="6:11">
      <c r="F39722" s="128">
        <v>0.99656021881563972</v>
      </c>
      <c r="G39722" s="129">
        <v>3.4457108333600793E-2</v>
      </c>
      <c r="H39722" s="96">
        <v>5975495.8756781407</v>
      </c>
      <c r="I39722" s="96">
        <v>0</v>
      </c>
      <c r="J39722" s="96">
        <v>-20659.943035565688</v>
      </c>
      <c r="K39722" s="96">
        <v>5996155.818713706</v>
      </c>
    </row>
    <row r="39723" spans="6:11">
      <c r="F39723" s="128">
        <v>0.35351419444569188</v>
      </c>
      <c r="G39723" s="129">
        <v>2.3900945869539725</v>
      </c>
      <c r="H39723" s="96">
        <v>4339708.9567891769</v>
      </c>
      <c r="I39723" s="96">
        <v>-1319000.9380938543</v>
      </c>
      <c r="J39723" s="96">
        <v>-80397.602095879396</v>
      </c>
      <c r="K39723" s="96">
        <v>5739107.4969789106</v>
      </c>
    </row>
    <row r="39724" spans="6:11">
      <c r="F39724" s="128">
        <v>0.64648580555430812</v>
      </c>
      <c r="G39724" s="129">
        <v>4.3620403684372766</v>
      </c>
      <c r="H39724" s="96">
        <v>3024446.8850431521</v>
      </c>
      <c r="I39724" s="96">
        <v>-2445991.9206642797</v>
      </c>
      <c r="J39724" s="96">
        <v>-61982.220809064282</v>
      </c>
      <c r="K39724" s="96">
        <v>5532421.0265164962</v>
      </c>
    </row>
    <row r="39725" spans="6:11">
      <c r="F39725" s="128">
        <v>0.61839092793443096</v>
      </c>
      <c r="G39725" s="129">
        <v>1.9290506315379337</v>
      </c>
      <c r="H39725" s="96">
        <v>4654254.2893033521</v>
      </c>
      <c r="I39725" s="96">
        <v>-1030641.4004800867</v>
      </c>
      <c r="J39725" s="96">
        <v>-103638.67558842627</v>
      </c>
      <c r="K39725" s="96">
        <v>5788534.3653718652</v>
      </c>
    </row>
    <row r="39726" spans="6:11">
      <c r="F39726" s="128">
        <v>0.38160907206556904</v>
      </c>
      <c r="G39726" s="129">
        <v>9.633585659338646</v>
      </c>
      <c r="H39726" s="96">
        <v>-2857921.6227628165</v>
      </c>
      <c r="I39726" s="96">
        <v>-2857921.6227628165</v>
      </c>
      <c r="J39726" s="96">
        <v>0</v>
      </c>
      <c r="K39726" s="96">
        <v>0</v>
      </c>
    </row>
    <row r="39727" spans="6:11">
      <c r="F39727" s="128">
        <v>2.0783460385760288E-2</v>
      </c>
      <c r="G39727" s="129">
        <v>4.8671360406087887</v>
      </c>
      <c r="H39727" s="96">
        <v>2695243.550983768</v>
      </c>
      <c r="I39727" s="96">
        <v>-2721249.7159727258</v>
      </c>
      <c r="J39727" s="96">
        <v>-64195.27205808807</v>
      </c>
      <c r="K39727" s="96">
        <v>5480688.5390145816</v>
      </c>
    </row>
    <row r="39728" spans="6:11">
      <c r="F39728" s="128">
        <v>0.97921653961423971</v>
      </c>
      <c r="G39728" s="129">
        <v>0.210024764208111</v>
      </c>
      <c r="H39728" s="96">
        <v>5851089.9486248521</v>
      </c>
      <c r="I39728" s="96">
        <v>0</v>
      </c>
      <c r="J39728" s="96">
        <v>-125517.00943700447</v>
      </c>
      <c r="K39728" s="96">
        <v>5976606.9580618562</v>
      </c>
    </row>
    <row r="39729" spans="6:11">
      <c r="F39729" s="128">
        <v>0.82798945635752264</v>
      </c>
      <c r="G39729" s="129">
        <v>10.115271905171641</v>
      </c>
      <c r="H39729" s="96">
        <v>-2857921.6227628165</v>
      </c>
      <c r="I39729" s="96">
        <v>-2857921.6227628165</v>
      </c>
      <c r="J39729" s="96">
        <v>0</v>
      </c>
      <c r="K39729" s="96">
        <v>0</v>
      </c>
    </row>
    <row r="39730" spans="6:11">
      <c r="F39730" s="128">
        <v>0.17201054364247736</v>
      </c>
      <c r="G39730" s="129">
        <v>17.601995038005061</v>
      </c>
      <c r="H39730" s="96">
        <v>-2857921.6227628165</v>
      </c>
      <c r="I39730" s="96">
        <v>-2857921.6227628165</v>
      </c>
      <c r="J39730" s="96">
        <v>0</v>
      </c>
      <c r="K39730" s="96">
        <v>0</v>
      </c>
    </row>
    <row r="39731" spans="6:11">
      <c r="F39731" s="128">
        <v>0.61498518543614478</v>
      </c>
      <c r="G39731" s="129">
        <v>13.029332392405948</v>
      </c>
      <c r="H39731" s="96">
        <v>-2857921.6227628165</v>
      </c>
      <c r="I39731" s="96">
        <v>-2857921.6227628165</v>
      </c>
      <c r="J39731" s="96">
        <v>0</v>
      </c>
      <c r="K39731" s="96">
        <v>0</v>
      </c>
    </row>
    <row r="39732" spans="6:11">
      <c r="F39732" s="128">
        <v>0.38501481456385522</v>
      </c>
      <c r="G39732" s="129">
        <v>9.5447346604802838</v>
      </c>
      <c r="H39732" s="96">
        <v>-2857921.6227628165</v>
      </c>
      <c r="I39732" s="96">
        <v>-2857921.6227628165</v>
      </c>
      <c r="J39732" s="96">
        <v>0</v>
      </c>
      <c r="K39732" s="96">
        <v>0</v>
      </c>
    </row>
    <row r="39733" spans="6:11">
      <c r="F39733" s="128">
        <v>0.81381162409016761</v>
      </c>
      <c r="G39733" s="129">
        <v>12.916823975362401</v>
      </c>
      <c r="H39733" s="96">
        <v>-2857921.6227628165</v>
      </c>
      <c r="I39733" s="96">
        <v>-2857921.6227628165</v>
      </c>
      <c r="J39733" s="96">
        <v>0</v>
      </c>
      <c r="K39733" s="96">
        <v>0</v>
      </c>
    </row>
    <row r="39734" spans="6:11">
      <c r="F39734" s="128">
        <v>0.18618837590983239</v>
      </c>
      <c r="G39734" s="129">
        <v>16.809963440694439</v>
      </c>
      <c r="H39734" s="96">
        <v>-2857921.6227628165</v>
      </c>
      <c r="I39734" s="96">
        <v>-2857921.6227628165</v>
      </c>
      <c r="J39734" s="96">
        <v>0</v>
      </c>
      <c r="K39734" s="96">
        <v>0</v>
      </c>
    </row>
    <row r="39735" spans="6:11">
      <c r="F39735" s="128">
        <v>0.34542118530149135</v>
      </c>
      <c r="G39735" s="129">
        <v>2.1606701853518993</v>
      </c>
      <c r="H39735" s="96">
        <v>4495894.0438932376</v>
      </c>
      <c r="I39735" s="96">
        <v>-1175156.386645427</v>
      </c>
      <c r="J39735" s="96">
        <v>-92599.853078452245</v>
      </c>
      <c r="K39735" s="96">
        <v>5763650.2836171165</v>
      </c>
    </row>
    <row r="39736" spans="6:11">
      <c r="F39736" s="128">
        <v>0.65457881469850865</v>
      </c>
      <c r="G39736" s="129">
        <v>4.2376328117462991</v>
      </c>
      <c r="H39736" s="96">
        <v>3106071.5025163693</v>
      </c>
      <c r="I39736" s="96">
        <v>-2307400.080373521</v>
      </c>
      <c r="J39736" s="96">
        <v>-131766.18142308286</v>
      </c>
      <c r="K39736" s="96">
        <v>5545237.7643129732</v>
      </c>
    </row>
    <row r="39737" spans="6:11">
      <c r="F39737" s="128">
        <v>0.12298893518082499</v>
      </c>
      <c r="G39737" s="129">
        <v>12.313437045199112</v>
      </c>
      <c r="H39737" s="96">
        <v>-2857921.6227628165</v>
      </c>
      <c r="I39737" s="96">
        <v>-2857921.6227628165</v>
      </c>
      <c r="J39737" s="96">
        <v>0</v>
      </c>
      <c r="K39737" s="96">
        <v>0</v>
      </c>
    </row>
    <row r="39738" spans="6:11">
      <c r="F39738" s="128">
        <v>0.87701106481917501</v>
      </c>
      <c r="G39738" s="129">
        <v>1.312356700200167</v>
      </c>
      <c r="H39738" s="96">
        <v>5079216.5412131371</v>
      </c>
      <c r="I39738" s="96">
        <v>-739587.61031092564</v>
      </c>
      <c r="J39738" s="96">
        <v>-36509.904780950492</v>
      </c>
      <c r="K39738" s="96">
        <v>5855314.0563050136</v>
      </c>
    </row>
    <row r="39739" spans="6:11">
      <c r="F39739" s="128">
        <v>0.97579450757428321</v>
      </c>
      <c r="G39739" s="129">
        <v>8.1217545506772382</v>
      </c>
      <c r="H39739" s="96">
        <v>-2857921.6227628165</v>
      </c>
      <c r="I39739" s="96">
        <v>-2857921.6227628165</v>
      </c>
      <c r="J39739" s="96">
        <v>0</v>
      </c>
      <c r="K39739" s="96">
        <v>0</v>
      </c>
    </row>
    <row r="39740" spans="6:11">
      <c r="F39740" s="128">
        <v>2.420549242571679E-2</v>
      </c>
      <c r="G39740" s="129">
        <v>37.211757118305982</v>
      </c>
      <c r="H39740" s="96">
        <v>-2857921.6227628165</v>
      </c>
      <c r="I39740" s="96">
        <v>-2857921.6227628165</v>
      </c>
      <c r="J39740" s="96">
        <v>0</v>
      </c>
      <c r="K39740" s="96">
        <v>0</v>
      </c>
    </row>
    <row r="39741" spans="6:11">
      <c r="F39741" s="128">
        <v>0.97823749097578105</v>
      </c>
      <c r="G39741" s="129">
        <v>1.6660658812076883E-2</v>
      </c>
      <c r="H39741" s="96">
        <v>5988148.1809890522</v>
      </c>
      <c r="I39741" s="96">
        <v>0</v>
      </c>
      <c r="J39741" s="96">
        <v>-9992.7775499535019</v>
      </c>
      <c r="K39741" s="96">
        <v>5998140.9585390054</v>
      </c>
    </row>
    <row r="39742" spans="6:11">
      <c r="F39742" s="128">
        <v>2.1762509024218946E-2</v>
      </c>
      <c r="G39742" s="129">
        <v>38.27566559219612</v>
      </c>
      <c r="H39742" s="96">
        <v>-2857921.6227628165</v>
      </c>
      <c r="I39742" s="96">
        <v>-2857921.6227628165</v>
      </c>
      <c r="J39742" s="96">
        <v>0</v>
      </c>
      <c r="K39742" s="96">
        <v>0</v>
      </c>
    </row>
    <row r="39743" spans="6:11">
      <c r="F39743" s="128">
        <v>0.66617119449952877</v>
      </c>
      <c r="G39743" s="129">
        <v>0.89453588792704486</v>
      </c>
      <c r="H39743" s="96">
        <v>5369895.195999763</v>
      </c>
      <c r="I39743" s="96">
        <v>-445814.39416262286</v>
      </c>
      <c r="J39743" s="96">
        <v>-85286.123574532263</v>
      </c>
      <c r="K39743" s="96">
        <v>5900995.7137369178</v>
      </c>
    </row>
    <row r="39744" spans="6:11">
      <c r="F39744" s="128">
        <v>0.33382880550047123</v>
      </c>
      <c r="G39744" s="129">
        <v>10.971269757902098</v>
      </c>
      <c r="H39744" s="96">
        <v>-2857921.6227628165</v>
      </c>
      <c r="I39744" s="96">
        <v>-2857921.6227628165</v>
      </c>
      <c r="J39744" s="96">
        <v>0</v>
      </c>
      <c r="K39744" s="96">
        <v>0</v>
      </c>
    </row>
    <row r="39745" spans="6:11">
      <c r="F39745" s="128">
        <v>0.89949322986155644</v>
      </c>
      <c r="G39745" s="129">
        <v>2.2848342177219494</v>
      </c>
      <c r="H39745" s="96">
        <v>4411323.9683660604</v>
      </c>
      <c r="I39745" s="96">
        <v>-1319000.9380938543</v>
      </c>
      <c r="J39745" s="96">
        <v>-20029.86780711199</v>
      </c>
      <c r="K39745" s="96">
        <v>5750354.7742670272</v>
      </c>
    </row>
    <row r="39746" spans="6:11">
      <c r="F39746" s="128">
        <v>0.10050677013844356</v>
      </c>
      <c r="G39746" s="129">
        <v>22.975301891902692</v>
      </c>
      <c r="H39746" s="96">
        <v>-2857921.6227628165</v>
      </c>
      <c r="I39746" s="96">
        <v>-2857921.6227628165</v>
      </c>
      <c r="J39746" s="96">
        <v>0</v>
      </c>
      <c r="K39746" s="96">
        <v>0</v>
      </c>
    </row>
    <row r="39747" spans="6:11">
      <c r="F39747" s="128">
        <v>3.9416226560459844E-2</v>
      </c>
      <c r="G39747" s="129">
        <v>6.5222889181937145</v>
      </c>
      <c r="H39747" s="96">
        <v>-2857921.6227628165</v>
      </c>
      <c r="I39747" s="96">
        <v>-2857921.6227628165</v>
      </c>
      <c r="J39747" s="96">
        <v>0</v>
      </c>
      <c r="K39747" s="96">
        <v>0</v>
      </c>
    </row>
    <row r="39748" spans="6:11">
      <c r="F39748" s="128">
        <v>0.96058377343954016</v>
      </c>
      <c r="G39748" s="129">
        <v>0.40214082003663526</v>
      </c>
      <c r="H39748" s="96">
        <v>5715392.6373998104</v>
      </c>
      <c r="I39748" s="96">
        <v>-149296.34340658187</v>
      </c>
      <c r="J39748" s="96">
        <v>-90599.529068390431</v>
      </c>
      <c r="K39748" s="96">
        <v>5955288.5098747825</v>
      </c>
    </row>
    <row r="39749" spans="6:11">
      <c r="F39749" s="128">
        <v>2.4203946206961868E-2</v>
      </c>
      <c r="G39749" s="129">
        <v>4.9697795940053107</v>
      </c>
      <c r="H39749" s="96">
        <v>2628766.8979719733</v>
      </c>
      <c r="I39749" s="96">
        <v>-2721249.7159727258</v>
      </c>
      <c r="J39749" s="96">
        <v>-120218.3404319807</v>
      </c>
      <c r="K39749" s="96">
        <v>5470234.9543766798</v>
      </c>
    </row>
    <row r="39750" spans="6:11">
      <c r="F39750" s="128">
        <v>0.97579605379303813</v>
      </c>
      <c r="G39750" s="129">
        <v>0.24501675682119098</v>
      </c>
      <c r="H39750" s="96">
        <v>5826384.3563742293</v>
      </c>
      <c r="I39750" s="96">
        <v>0</v>
      </c>
      <c r="J39750" s="96">
        <v>-146333.98629021211</v>
      </c>
      <c r="K39750" s="96">
        <v>5972718.3426644411</v>
      </c>
    </row>
    <row r="39751" spans="6:11">
      <c r="F39751" s="128">
        <v>0.89323448254982507</v>
      </c>
      <c r="G39751" s="129">
        <v>1.7435652347594159</v>
      </c>
      <c r="H39751" s="96">
        <v>4781618.1479222197</v>
      </c>
      <c r="I39751" s="96">
        <v>-885452.85481691465</v>
      </c>
      <c r="J39751" s="96">
        <v>-141468.45970578011</v>
      </c>
      <c r="K39751" s="96">
        <v>5808539.4624449145</v>
      </c>
    </row>
    <row r="39752" spans="6:11">
      <c r="F39752" s="128">
        <v>0.10676551745017493</v>
      </c>
      <c r="G39752" s="129">
        <v>22.37120274906599</v>
      </c>
      <c r="H39752" s="96">
        <v>-2857921.6227628165</v>
      </c>
      <c r="I39752" s="96">
        <v>-2857921.6227628165</v>
      </c>
      <c r="J39752" s="96">
        <v>0</v>
      </c>
      <c r="K39752" s="96">
        <v>0</v>
      </c>
    </row>
    <row r="39753" spans="6:11">
      <c r="F39753" s="128">
        <v>0.2349669295703346</v>
      </c>
      <c r="G39753" s="129">
        <v>13.157518449883369</v>
      </c>
      <c r="H39753" s="96">
        <v>-2857921.6227628165</v>
      </c>
      <c r="I39753" s="96">
        <v>-2857921.6227628165</v>
      </c>
      <c r="J39753" s="96">
        <v>0</v>
      </c>
      <c r="K39753" s="96">
        <v>0</v>
      </c>
    </row>
    <row r="39754" spans="6:11">
      <c r="F39754" s="128">
        <v>0.7650330704296654</v>
      </c>
      <c r="G39754" s="129">
        <v>2.6783621677013727</v>
      </c>
      <c r="H39754" s="96">
        <v>4144428.5870412719</v>
      </c>
      <c r="I39754" s="96">
        <v>-1462178.1651097869</v>
      </c>
      <c r="J39754" s="96">
        <v>-101811.27879905085</v>
      </c>
      <c r="K39754" s="96">
        <v>5708418.0309501095</v>
      </c>
    </row>
    <row r="39755" spans="6:11">
      <c r="F39755" s="128">
        <v>0.67393081573068447</v>
      </c>
      <c r="G39755" s="129">
        <v>3.0096984931336621</v>
      </c>
      <c r="H39755" s="96">
        <v>3921301.0382574396</v>
      </c>
      <c r="I39755" s="96">
        <v>-1746543.0149025372</v>
      </c>
      <c r="J39755" s="96">
        <v>-5502.0042185026887</v>
      </c>
      <c r="K39755" s="96">
        <v>5673346.0573784793</v>
      </c>
    </row>
    <row r="39756" spans="6:11">
      <c r="F39756" s="128">
        <v>0.32606918426931553</v>
      </c>
      <c r="G39756" s="129">
        <v>11.206456984462486</v>
      </c>
      <c r="H39756" s="96">
        <v>-2857921.6227628165</v>
      </c>
      <c r="I39756" s="96">
        <v>-2857921.6227628165</v>
      </c>
      <c r="J39756" s="96">
        <v>0</v>
      </c>
      <c r="K39756" s="96">
        <v>0</v>
      </c>
    </row>
    <row r="39757" spans="6:11">
      <c r="F39757" s="128">
        <v>0.45449056885406292</v>
      </c>
      <c r="G39757" s="129">
        <v>14.633587893908095</v>
      </c>
      <c r="H39757" s="96">
        <v>-2857921.6227628165</v>
      </c>
      <c r="I39757" s="96">
        <v>-2857921.6227628165</v>
      </c>
      <c r="J39757" s="96">
        <v>0</v>
      </c>
      <c r="K39757" s="96">
        <v>0</v>
      </c>
    </row>
    <row r="39758" spans="6:11">
      <c r="F39758" s="128">
        <v>0.54550943114593708</v>
      </c>
      <c r="G39758" s="129">
        <v>6.060351848649959</v>
      </c>
      <c r="H39758" s="96">
        <v>-2857921.6227628165</v>
      </c>
      <c r="I39758" s="96">
        <v>-2857921.6227628165</v>
      </c>
      <c r="J39758" s="96">
        <v>0</v>
      </c>
      <c r="K39758" s="96">
        <v>0</v>
      </c>
    </row>
    <row r="39759" spans="6:11">
      <c r="F39759" s="128">
        <v>0.31683694214242553</v>
      </c>
      <c r="G39759" s="129">
        <v>6.4039007662727219</v>
      </c>
      <c r="H39759" s="96">
        <v>-2857921.6227628165</v>
      </c>
      <c r="I39759" s="96">
        <v>-2857921.6227628165</v>
      </c>
      <c r="J39759" s="96">
        <v>0</v>
      </c>
      <c r="K39759" s="96">
        <v>0</v>
      </c>
    </row>
    <row r="39760" spans="6:11">
      <c r="F39760" s="128">
        <v>0.68316305785757447</v>
      </c>
      <c r="G39760" s="129">
        <v>3.8102171019225204</v>
      </c>
      <c r="H39760" s="96">
        <v>3387678.8574776836</v>
      </c>
      <c r="I39760" s="96">
        <v>-2168162.2873492301</v>
      </c>
      <c r="J39760" s="96">
        <v>-33656.582505501305</v>
      </c>
      <c r="K39760" s="96">
        <v>5589497.7273324151</v>
      </c>
    </row>
    <row r="39761" spans="6:11">
      <c r="F39761" s="128">
        <v>5.2464949054552679E-2</v>
      </c>
      <c r="G39761" s="129">
        <v>22.748029737365218</v>
      </c>
      <c r="H39761" s="96">
        <v>-2857921.6227628165</v>
      </c>
      <c r="I39761" s="96">
        <v>-2857921.6227628165</v>
      </c>
      <c r="J39761" s="96">
        <v>0</v>
      </c>
      <c r="K39761" s="96">
        <v>0</v>
      </c>
    </row>
    <row r="39762" spans="6:11">
      <c r="F39762" s="128">
        <v>0.94753505094544732</v>
      </c>
      <c r="G39762" s="129">
        <v>0.53891349627516527</v>
      </c>
      <c r="H39762" s="96">
        <v>5619143.5814166088</v>
      </c>
      <c r="I39762" s="96">
        <v>-297900.07039749727</v>
      </c>
      <c r="J39762" s="96">
        <v>-23114.026525989913</v>
      </c>
      <c r="K39762" s="96">
        <v>5940157.678340096</v>
      </c>
    </row>
    <row r="39763" spans="6:11">
      <c r="F39763" s="128">
        <v>0.86916850372195897</v>
      </c>
      <c r="G39763" s="129">
        <v>2.4902644914446257</v>
      </c>
      <c r="H39763" s="96">
        <v>4271797.1034045145</v>
      </c>
      <c r="I39763" s="96">
        <v>-1319000.9380938543</v>
      </c>
      <c r="J39763" s="96">
        <v>-137626.53376140105</v>
      </c>
      <c r="K39763" s="96">
        <v>5728424.5752597693</v>
      </c>
    </row>
    <row r="39764" spans="6:11">
      <c r="F39764" s="128">
        <v>0.13083149627804103</v>
      </c>
      <c r="G39764" s="129">
        <v>20.338450717133092</v>
      </c>
      <c r="H39764" s="96">
        <v>-2857921.6227628165</v>
      </c>
      <c r="I39764" s="96">
        <v>-2857921.6227628165</v>
      </c>
      <c r="J39764" s="96">
        <v>0</v>
      </c>
      <c r="K39764" s="96">
        <v>0</v>
      </c>
    </row>
    <row r="39765" spans="6:11">
      <c r="F39765" s="128">
        <v>0.13534851842320761</v>
      </c>
      <c r="G39765" s="129">
        <v>1.9433343085022576</v>
      </c>
      <c r="H39765" s="96">
        <v>4644478.6187002026</v>
      </c>
      <c r="I39765" s="96">
        <v>-1030641.4004800867</v>
      </c>
      <c r="J39765" s="96">
        <v>-111876.67353980496</v>
      </c>
      <c r="K39765" s="96">
        <v>5786996.6927200938</v>
      </c>
    </row>
    <row r="39766" spans="6:11">
      <c r="F39766" s="128">
        <v>0.86465148157679239</v>
      </c>
      <c r="G39766" s="129">
        <v>1.454287647128103</v>
      </c>
      <c r="H39766" s="96">
        <v>4980994.038302172</v>
      </c>
      <c r="I39766" s="96">
        <v>-739587.61031092564</v>
      </c>
      <c r="J39766" s="96">
        <v>-119295.25804798451</v>
      </c>
      <c r="K39766" s="96">
        <v>5839876.9066610821</v>
      </c>
    </row>
    <row r="39767" spans="6:11">
      <c r="F39767" s="128">
        <v>0.89087817093457233</v>
      </c>
      <c r="G39767" s="129">
        <v>12.678931889213684</v>
      </c>
      <c r="H39767" s="96">
        <v>-2857921.6227628165</v>
      </c>
      <c r="I39767" s="96">
        <v>-2857921.6227628165</v>
      </c>
      <c r="J39767" s="96">
        <v>0</v>
      </c>
      <c r="K39767" s="96">
        <v>0</v>
      </c>
    </row>
    <row r="39768" spans="6:11">
      <c r="F39768" s="128">
        <v>0.10912182906542767</v>
      </c>
      <c r="G39768" s="129">
        <v>22.152903230642352</v>
      </c>
      <c r="H39768" s="96">
        <v>-2857921.6227628165</v>
      </c>
      <c r="I39768" s="96">
        <v>-2857921.6227628165</v>
      </c>
      <c r="J39768" s="96">
        <v>0</v>
      </c>
      <c r="K39768" s="96">
        <v>0</v>
      </c>
    </row>
    <row r="39769" spans="6:11">
      <c r="F39769" s="128">
        <v>9.4166775567834593E-2</v>
      </c>
      <c r="G39769" s="129">
        <v>3.9697190337937265</v>
      </c>
      <c r="H39769" s="96">
        <v>3282335.7336247303</v>
      </c>
      <c r="I39769" s="96">
        <v>-2168162.2873492301</v>
      </c>
      <c r="J39769" s="96">
        <v>-122441.71634105365</v>
      </c>
      <c r="K39769" s="96">
        <v>5572939.737315014</v>
      </c>
    </row>
    <row r="39770" spans="6:11">
      <c r="F39770" s="128">
        <v>0.90583322443216541</v>
      </c>
      <c r="G39770" s="129">
        <v>0.9890006887696996</v>
      </c>
      <c r="H39770" s="96">
        <v>5304042.8203724856</v>
      </c>
      <c r="I39770" s="96">
        <v>-445814.39416262286</v>
      </c>
      <c r="J39770" s="96">
        <v>-140779.28591177572</v>
      </c>
      <c r="K39770" s="96">
        <v>5890636.500446884</v>
      </c>
    </row>
    <row r="39771" spans="6:11">
      <c r="F39771" s="128">
        <v>0.29345605574485467</v>
      </c>
      <c r="G39771" s="129">
        <v>3.7802752000749709</v>
      </c>
      <c r="H39771" s="96">
        <v>3407518.3451530915</v>
      </c>
      <c r="I39771" s="96">
        <v>-2168162.2873492301</v>
      </c>
      <c r="J39771" s="96">
        <v>-16930.861385391509</v>
      </c>
      <c r="K39771" s="96">
        <v>5592611.4938877132</v>
      </c>
    </row>
    <row r="39772" spans="6:11">
      <c r="F39772" s="128">
        <v>0.70654394425514533</v>
      </c>
      <c r="G39772" s="129">
        <v>3.4736987885537931</v>
      </c>
      <c r="H39772" s="96">
        <v>3611041.7524424875</v>
      </c>
      <c r="I39772" s="96">
        <v>-1887736.7863693987</v>
      </c>
      <c r="J39772" s="96">
        <v>-125814.92152628535</v>
      </c>
      <c r="K39772" s="96">
        <v>5624593.4603381716</v>
      </c>
    </row>
    <row r="39773" spans="6:11">
      <c r="F39773" s="128">
        <v>0.50526753348525499</v>
      </c>
      <c r="G39773" s="129">
        <v>2.1926234717235524</v>
      </c>
      <c r="H39773" s="96">
        <v>4474119.7076652683</v>
      </c>
      <c r="I39773" s="96">
        <v>-1175156.386645427</v>
      </c>
      <c r="J39773" s="96">
        <v>-110949.69028451617</v>
      </c>
      <c r="K39773" s="96">
        <v>5760225.784595212</v>
      </c>
    </row>
    <row r="39774" spans="6:11">
      <c r="F39774" s="128">
        <v>0.49473246651474501</v>
      </c>
      <c r="G39774" s="129">
        <v>7.037381342083</v>
      </c>
      <c r="H39774" s="96">
        <v>-2857921.6227628165</v>
      </c>
      <c r="I39774" s="96">
        <v>-2857921.6227628165</v>
      </c>
      <c r="J39774" s="96">
        <v>0</v>
      </c>
      <c r="K39774" s="96">
        <v>0</v>
      </c>
    </row>
    <row r="39775" spans="6:11">
      <c r="F39775" s="128">
        <v>0.29340413473550719</v>
      </c>
      <c r="G39775" s="129">
        <v>1.2099318385167133</v>
      </c>
      <c r="H39775" s="96">
        <v>5150287.4766523307</v>
      </c>
      <c r="I39775" s="96">
        <v>-593042.51298518723</v>
      </c>
      <c r="J39775" s="96">
        <v>-123149.67212281417</v>
      </c>
      <c r="K39775" s="96">
        <v>5866479.6617603321</v>
      </c>
    </row>
    <row r="39776" spans="6:11">
      <c r="F39776" s="128">
        <v>0.70659586526449281</v>
      </c>
      <c r="G39776" s="129">
        <v>3.4729639566706196</v>
      </c>
      <c r="H39776" s="96">
        <v>3611530.2067469098</v>
      </c>
      <c r="I39776" s="96">
        <v>-1887736.7863693987</v>
      </c>
      <c r="J39776" s="96">
        <v>-125403.34397647672</v>
      </c>
      <c r="K39776" s="96">
        <v>5624670.3370927852</v>
      </c>
    </row>
    <row r="39777" spans="6:11">
      <c r="F39777" s="128">
        <v>6.1173944203259834E-2</v>
      </c>
      <c r="G39777" s="129">
        <v>3.7732925058057503</v>
      </c>
      <c r="H39777" s="96">
        <v>3412148.0045051575</v>
      </c>
      <c r="I39777" s="96">
        <v>-2168162.2873492301</v>
      </c>
      <c r="J39777" s="96">
        <v>-13027.607034206681</v>
      </c>
      <c r="K39777" s="96">
        <v>5593337.8988885945</v>
      </c>
    </row>
    <row r="39778" spans="6:11">
      <c r="F39778" s="128">
        <v>0.93882605579674017</v>
      </c>
      <c r="G39778" s="129">
        <v>0.63125061026608786</v>
      </c>
      <c r="H39778" s="96">
        <v>5554237.2282255851</v>
      </c>
      <c r="I39778" s="96">
        <v>-297900.07039749727</v>
      </c>
      <c r="J39778" s="96">
        <v>-77827.091047947033</v>
      </c>
      <c r="K39778" s="96">
        <v>5929964.3896710295</v>
      </c>
    </row>
    <row r="39779" spans="6:11">
      <c r="F39779" s="128">
        <v>0.38913023530856961</v>
      </c>
      <c r="G39779" s="129">
        <v>0.34577085325941259</v>
      </c>
      <c r="H39779" s="96">
        <v>5755148.2866025846</v>
      </c>
      <c r="I39779" s="96">
        <v>-149296.34340658187</v>
      </c>
      <c r="J39779" s="96">
        <v>-57091.163500974006</v>
      </c>
      <c r="K39779" s="96">
        <v>5961535.7935101409</v>
      </c>
    </row>
    <row r="39780" spans="6:11">
      <c r="F39780" s="128">
        <v>0.61086976469143039</v>
      </c>
      <c r="G39780" s="129">
        <v>4.9287149360831659</v>
      </c>
      <c r="H39780" s="96">
        <v>2655334.1417904547</v>
      </c>
      <c r="I39780" s="96">
        <v>-2721249.7159727258</v>
      </c>
      <c r="J39780" s="96">
        <v>-97830.872557327282</v>
      </c>
      <c r="K39780" s="96">
        <v>5474414.7303205077</v>
      </c>
    </row>
    <row r="39781" spans="6:11">
      <c r="F39781" s="128">
        <v>0.30578893787827954</v>
      </c>
      <c r="G39781" s="129">
        <v>6.9479214281799369</v>
      </c>
      <c r="H39781" s="96">
        <v>-2857921.6227628165</v>
      </c>
      <c r="I39781" s="96">
        <v>-2857921.6227628165</v>
      </c>
      <c r="J39781" s="96">
        <v>0</v>
      </c>
      <c r="K39781" s="96">
        <v>0</v>
      </c>
    </row>
    <row r="39782" spans="6:11">
      <c r="F39782" s="128">
        <v>0.69421106212172046</v>
      </c>
      <c r="G39782" s="129">
        <v>3.6497924061699281</v>
      </c>
      <c r="H39782" s="96">
        <v>3493953.3410234163</v>
      </c>
      <c r="I39782" s="96">
        <v>-2028275.5309168033</v>
      </c>
      <c r="J39782" s="96">
        <v>-83972.262226169201</v>
      </c>
      <c r="K39782" s="96">
        <v>5606201.1341663888</v>
      </c>
    </row>
    <row r="39783" spans="6:11">
      <c r="F39783" s="128">
        <v>0.89363247118343514</v>
      </c>
      <c r="G39783" s="129">
        <v>12.692668136387423</v>
      </c>
      <c r="H39783" s="96">
        <v>-2857921.6227628165</v>
      </c>
      <c r="I39783" s="96">
        <v>-2857921.6227628165</v>
      </c>
      <c r="J39783" s="96">
        <v>0</v>
      </c>
      <c r="K39783" s="96">
        <v>0</v>
      </c>
    </row>
    <row r="39784" spans="6:11">
      <c r="F39784" s="128">
        <v>0.10636752881656486</v>
      </c>
      <c r="G39784" s="129">
        <v>22.408549289470187</v>
      </c>
      <c r="H39784" s="96">
        <v>-2857921.6227628165</v>
      </c>
      <c r="I39784" s="96">
        <v>-2857921.6227628165</v>
      </c>
      <c r="J39784" s="96">
        <v>0</v>
      </c>
      <c r="K39784" s="96">
        <v>0</v>
      </c>
    </row>
    <row r="39785" spans="6:11">
      <c r="F39785" s="128">
        <v>0.81889609262317731</v>
      </c>
      <c r="G39785" s="129">
        <v>24.311092407784134</v>
      </c>
      <c r="H39785" s="96">
        <v>-2857921.6227628165</v>
      </c>
      <c r="I39785" s="96">
        <v>-2857921.6227628165</v>
      </c>
      <c r="J39785" s="96">
        <v>0</v>
      </c>
      <c r="K39785" s="96">
        <v>0</v>
      </c>
    </row>
    <row r="39786" spans="6:11">
      <c r="F39786" s="128">
        <v>0.18110390737682269</v>
      </c>
      <c r="G39786" s="129">
        <v>17.086843385286006</v>
      </c>
      <c r="H39786" s="96">
        <v>-2857921.6227628165</v>
      </c>
      <c r="I39786" s="96">
        <v>-2857921.6227628165</v>
      </c>
      <c r="J39786" s="96">
        <v>0</v>
      </c>
      <c r="K39786" s="96">
        <v>0</v>
      </c>
    </row>
    <row r="39787" spans="6:11">
      <c r="F39787" s="128">
        <v>0.49167732638981865</v>
      </c>
      <c r="G39787" s="129">
        <v>24.943031614803079</v>
      </c>
      <c r="H39787" s="96">
        <v>-2857921.6227628165</v>
      </c>
      <c r="I39787" s="96">
        <v>-2857921.6227628165</v>
      </c>
      <c r="J39787" s="96">
        <v>0</v>
      </c>
      <c r="K39787" s="96">
        <v>0</v>
      </c>
    </row>
    <row r="39788" spans="6:11">
      <c r="F39788" s="128">
        <v>0.50832267361018135</v>
      </c>
      <c r="G39788" s="129">
        <v>6.7663884877579132</v>
      </c>
      <c r="H39788" s="96">
        <v>-2857921.6227628165</v>
      </c>
      <c r="I39788" s="96">
        <v>-2857921.6227628165</v>
      </c>
      <c r="J39788" s="96">
        <v>0</v>
      </c>
      <c r="K39788" s="96">
        <v>0</v>
      </c>
    </row>
    <row r="39789" spans="6:11">
      <c r="F39789" s="128">
        <v>0.24563166178155882</v>
      </c>
      <c r="G39789" s="129">
        <v>9.6482629055775551E-2</v>
      </c>
      <c r="H39789" s="96">
        <v>5931459.4205312319</v>
      </c>
      <c r="I39789" s="96">
        <v>0</v>
      </c>
      <c r="J39789" s="96">
        <v>-57782.773808043064</v>
      </c>
      <c r="K39789" s="96">
        <v>5989242.1943392754</v>
      </c>
    </row>
    <row r="39790" spans="6:11">
      <c r="F39790" s="128">
        <v>0.75436833821844118</v>
      </c>
      <c r="G39790" s="129">
        <v>2.8187451803138317</v>
      </c>
      <c r="H39790" s="96">
        <v>4049702.6723020663</v>
      </c>
      <c r="I39790" s="96">
        <v>-1604691.1635483941</v>
      </c>
      <c r="J39790" s="96">
        <v>-39138.250560977554</v>
      </c>
      <c r="K39790" s="96">
        <v>5693532.086411438</v>
      </c>
    </row>
    <row r="39791" spans="6:11">
      <c r="F39791" s="128">
        <v>0.56465239260701938</v>
      </c>
      <c r="G39791" s="129">
        <v>2.8464855167760885</v>
      </c>
      <c r="H39791" s="96">
        <v>4031000.845511836</v>
      </c>
      <c r="I39791" s="96">
        <v>-1604691.1635483941</v>
      </c>
      <c r="J39791" s="96">
        <v>-54903.141881357005</v>
      </c>
      <c r="K39791" s="96">
        <v>5690595.1509415871</v>
      </c>
    </row>
    <row r="39792" spans="6:11">
      <c r="F39792" s="128">
        <v>0.43534760739298062</v>
      </c>
      <c r="G39792" s="129">
        <v>8.3161046954670859</v>
      </c>
      <c r="H39792" s="96">
        <v>-2857921.6227628165</v>
      </c>
      <c r="I39792" s="96">
        <v>-2857921.6227628165</v>
      </c>
      <c r="J39792" s="96">
        <v>0</v>
      </c>
      <c r="K39792" s="96">
        <v>0</v>
      </c>
    </row>
    <row r="39793" spans="6:11">
      <c r="F39793" s="128">
        <v>0.90680577849576072</v>
      </c>
      <c r="G39793" s="129">
        <v>4.5759211448544574</v>
      </c>
      <c r="H39793" s="96">
        <v>2884681.1290551792</v>
      </c>
      <c r="I39793" s="96">
        <v>-2583940.8049289733</v>
      </c>
      <c r="J39793" s="96">
        <v>-41833.832221284094</v>
      </c>
      <c r="K39793" s="96">
        <v>5510455.7662054366</v>
      </c>
    </row>
    <row r="39794" spans="6:11">
      <c r="F39794" s="128">
        <v>9.3194221504239283E-2</v>
      </c>
      <c r="G39794" s="129">
        <v>23.730695602402101</v>
      </c>
      <c r="H39794" s="96">
        <v>-2857921.6227628165</v>
      </c>
      <c r="I39794" s="96">
        <v>-2857921.6227628165</v>
      </c>
      <c r="J39794" s="96">
        <v>0</v>
      </c>
      <c r="K39794" s="96">
        <v>0</v>
      </c>
    </row>
    <row r="39795" spans="6:11">
      <c r="F39795" s="128">
        <v>2.183499952436363E-2</v>
      </c>
      <c r="G39795" s="129">
        <v>2.2454030719513143</v>
      </c>
      <c r="H39795" s="96">
        <v>4438205.7030874621</v>
      </c>
      <c r="I39795" s="96">
        <v>-1175156.386645427</v>
      </c>
      <c r="J39795" s="96">
        <v>-141211.65271985947</v>
      </c>
      <c r="K39795" s="96">
        <v>5754573.7424527491</v>
      </c>
    </row>
    <row r="39796" spans="6:11">
      <c r="F39796" s="128">
        <v>0.97816500047563637</v>
      </c>
      <c r="G39796" s="129">
        <v>0.22076911034835273</v>
      </c>
      <c r="H39796" s="96">
        <v>5843500.8994771773</v>
      </c>
      <c r="I39796" s="96">
        <v>0</v>
      </c>
      <c r="J39796" s="96">
        <v>-131911.78387290161</v>
      </c>
      <c r="K39796" s="96">
        <v>5975412.6833500788</v>
      </c>
    </row>
    <row r="39797" spans="6:11">
      <c r="F39797" s="128">
        <v>0.53258999598845014</v>
      </c>
      <c r="G39797" s="129">
        <v>14.747781998821926</v>
      </c>
      <c r="H39797" s="96">
        <v>-2857921.6227628165</v>
      </c>
      <c r="I39797" s="96">
        <v>-2857921.6227628165</v>
      </c>
      <c r="J39797" s="96">
        <v>0</v>
      </c>
      <c r="K39797" s="96">
        <v>0</v>
      </c>
    </row>
    <row r="39798" spans="6:11">
      <c r="F39798" s="128">
        <v>0.46741000401154986</v>
      </c>
      <c r="G39798" s="129">
        <v>7.6054845357294898</v>
      </c>
      <c r="H39798" s="96">
        <v>-2857921.6227628165</v>
      </c>
      <c r="I39798" s="96">
        <v>-2857921.6227628165</v>
      </c>
      <c r="J39798" s="96">
        <v>0</v>
      </c>
      <c r="K39798" s="96">
        <v>0</v>
      </c>
    </row>
    <row r="39799" spans="6:11">
      <c r="F39799" s="128">
        <v>0.58857724444575865</v>
      </c>
      <c r="G39799" s="129">
        <v>5.8484964328395526</v>
      </c>
      <c r="H39799" s="96">
        <v>-2857921.6227628165</v>
      </c>
      <c r="I39799" s="96">
        <v>-2857921.6227628165</v>
      </c>
      <c r="J39799" s="96">
        <v>0</v>
      </c>
      <c r="K39799" s="96">
        <v>0</v>
      </c>
    </row>
    <row r="39800" spans="6:11">
      <c r="F39800" s="128">
        <v>0.41142275555424135</v>
      </c>
      <c r="G39800" s="129">
        <v>8.8813399081303359</v>
      </c>
      <c r="H39800" s="96">
        <v>-2857921.6227628165</v>
      </c>
      <c r="I39800" s="96">
        <v>-2857921.6227628165</v>
      </c>
      <c r="J39800" s="96">
        <v>0</v>
      </c>
      <c r="K39800" s="96">
        <v>0</v>
      </c>
    </row>
    <row r="39801" spans="6:11">
      <c r="F39801" s="128">
        <v>0.85212754690670012</v>
      </c>
      <c r="G39801" s="129">
        <v>17.993592802256604</v>
      </c>
      <c r="H39801" s="96">
        <v>-2857921.6227628165</v>
      </c>
      <c r="I39801" s="96">
        <v>-2857921.6227628165</v>
      </c>
      <c r="J39801" s="96">
        <v>0</v>
      </c>
      <c r="K39801" s="96">
        <v>0</v>
      </c>
    </row>
    <row r="39802" spans="6:11">
      <c r="F39802" s="128">
        <v>0.14787245309329988</v>
      </c>
      <c r="G39802" s="129">
        <v>19.114051802077352</v>
      </c>
      <c r="H39802" s="96">
        <v>-2857921.6227628165</v>
      </c>
      <c r="I39802" s="96">
        <v>-2857921.6227628165</v>
      </c>
      <c r="J39802" s="96">
        <v>0</v>
      </c>
      <c r="K39802" s="96">
        <v>0</v>
      </c>
    </row>
    <row r="39803" spans="6:11">
      <c r="F39803" s="128">
        <v>0.37693632827693857</v>
      </c>
      <c r="G39803" s="129">
        <v>11.800402675498422</v>
      </c>
      <c r="H39803" s="96">
        <v>-2857921.6227628165</v>
      </c>
      <c r="I39803" s="96">
        <v>-2857921.6227628165</v>
      </c>
      <c r="J39803" s="96">
        <v>0</v>
      </c>
      <c r="K39803" s="96">
        <v>0</v>
      </c>
    </row>
    <row r="39804" spans="6:11">
      <c r="F39804" s="128">
        <v>0.62306367172306143</v>
      </c>
      <c r="G39804" s="129">
        <v>4.7310656361426551</v>
      </c>
      <c r="H39804" s="96">
        <v>2783682.242742395</v>
      </c>
      <c r="I39804" s="96">
        <v>-2583940.8049289733</v>
      </c>
      <c r="J39804" s="96">
        <v>-126954.18626102885</v>
      </c>
      <c r="K39804" s="96">
        <v>5494577.2339323973</v>
      </c>
    </row>
    <row r="39805" spans="6:11">
      <c r="F39805" s="128">
        <v>0.79592678488368362</v>
      </c>
      <c r="G39805" s="129">
        <v>16.239568013971308</v>
      </c>
      <c r="H39805" s="96">
        <v>-2857921.6227628165</v>
      </c>
      <c r="I39805" s="96">
        <v>-2857921.6227628165</v>
      </c>
      <c r="J39805" s="96">
        <v>0</v>
      </c>
      <c r="K39805" s="96">
        <v>0</v>
      </c>
    </row>
    <row r="39806" spans="6:11">
      <c r="F39806" s="128">
        <v>0.20407321511631638</v>
      </c>
      <c r="G39806" s="129">
        <v>15.892764518972674</v>
      </c>
      <c r="H39806" s="96">
        <v>-2857921.6227628165</v>
      </c>
      <c r="I39806" s="96">
        <v>-2857921.6227628165</v>
      </c>
      <c r="J39806" s="96">
        <v>0</v>
      </c>
      <c r="K39806" s="96">
        <v>0</v>
      </c>
    </row>
    <row r="39807" spans="6:11">
      <c r="F39807" s="128">
        <v>4.1786604327666454E-2</v>
      </c>
      <c r="G39807" s="129">
        <v>10.716354787000757</v>
      </c>
      <c r="H39807" s="96">
        <v>-2857921.6227628165</v>
      </c>
      <c r="I39807" s="96">
        <v>-2857921.6227628165</v>
      </c>
      <c r="J39807" s="96">
        <v>0</v>
      </c>
      <c r="K39807" s="96">
        <v>0</v>
      </c>
    </row>
    <row r="39808" spans="6:11">
      <c r="F39808" s="128">
        <v>0.95821339567233355</v>
      </c>
      <c r="G39808" s="129">
        <v>0.42684774592916574</v>
      </c>
      <c r="H39808" s="96">
        <v>5697991.9845161885</v>
      </c>
      <c r="I39808" s="96">
        <v>-149296.34340658187</v>
      </c>
      <c r="J39808" s="96">
        <v>-105264.06487284644</v>
      </c>
      <c r="K39808" s="96">
        <v>5952552.3927956168</v>
      </c>
    </row>
    <row r="39809" spans="6:11">
      <c r="F39809" s="128">
        <v>0.33164464650635272</v>
      </c>
      <c r="G39809" s="129">
        <v>36.361389380789561</v>
      </c>
      <c r="H39809" s="96">
        <v>-2857921.6227628165</v>
      </c>
      <c r="I39809" s="96">
        <v>-2857921.6227628165</v>
      </c>
      <c r="J39809" s="96">
        <v>0</v>
      </c>
      <c r="K39809" s="96">
        <v>0</v>
      </c>
    </row>
    <row r="39810" spans="6:11">
      <c r="F39810" s="128">
        <v>0.66835535349364728</v>
      </c>
      <c r="G39810" s="129">
        <v>4.0293528058155239</v>
      </c>
      <c r="H39810" s="96">
        <v>3243022.4884868492</v>
      </c>
      <c r="I39810" s="96">
        <v>-2307400.080373521</v>
      </c>
      <c r="J39810" s="96">
        <v>-16339.156606015091</v>
      </c>
      <c r="K39810" s="96">
        <v>5566761.7254663855</v>
      </c>
    </row>
    <row r="39811" spans="6:11">
      <c r="F39811" s="128">
        <v>0.46158707972552948</v>
      </c>
      <c r="G39811" s="129">
        <v>19.177710909755085</v>
      </c>
      <c r="H39811" s="96">
        <v>-2857921.6227628165</v>
      </c>
      <c r="I39811" s="96">
        <v>-2857921.6227628165</v>
      </c>
      <c r="J39811" s="96">
        <v>0</v>
      </c>
      <c r="K39811" s="96">
        <v>0</v>
      </c>
    </row>
    <row r="39812" spans="6:11">
      <c r="F39812" s="128">
        <v>0.53841292027447052</v>
      </c>
      <c r="G39812" s="129">
        <v>6.1912950340153428</v>
      </c>
      <c r="H39812" s="96">
        <v>-2857921.6227628165</v>
      </c>
      <c r="I39812" s="96">
        <v>-2857921.6227628165</v>
      </c>
      <c r="J39812" s="96">
        <v>0</v>
      </c>
      <c r="K39812" s="96">
        <v>0</v>
      </c>
    </row>
    <row r="39813" spans="6:11">
      <c r="F39813" s="128">
        <v>0.81297717229135869</v>
      </c>
      <c r="G39813" s="129">
        <v>3.9278022853631942</v>
      </c>
      <c r="H39813" s="96">
        <v>3309963.8331717751</v>
      </c>
      <c r="I39813" s="96">
        <v>-2168162.2873492301</v>
      </c>
      <c r="J39813" s="96">
        <v>-99160.261949650987</v>
      </c>
      <c r="K39813" s="96">
        <v>5577286.3824706562</v>
      </c>
    </row>
    <row r="39814" spans="6:11">
      <c r="F39814" s="128">
        <v>0.18702282770864131</v>
      </c>
      <c r="G39814" s="129">
        <v>16.765245962696479</v>
      </c>
      <c r="H39814" s="96">
        <v>-2857921.6227628165</v>
      </c>
      <c r="I39814" s="96">
        <v>-2857921.6227628165</v>
      </c>
      <c r="J39814" s="96">
        <v>0</v>
      </c>
      <c r="K39814" s="96">
        <v>0</v>
      </c>
    </row>
    <row r="39815" spans="6:11">
      <c r="F39815" s="128">
        <v>0.76697729053698971</v>
      </c>
      <c r="G39815" s="129">
        <v>6.1254197863470088</v>
      </c>
      <c r="H39815" s="96">
        <v>-2857921.6227628165</v>
      </c>
      <c r="I39815" s="96">
        <v>-2857921.6227628165</v>
      </c>
      <c r="J39815" s="96">
        <v>0</v>
      </c>
      <c r="K39815" s="96">
        <v>0</v>
      </c>
    </row>
    <row r="39816" spans="6:11">
      <c r="F39816" s="128">
        <v>0.23302270946301029</v>
      </c>
      <c r="G39816" s="129">
        <v>14.566193646594083</v>
      </c>
      <c r="H39816" s="96">
        <v>-2857921.6227628165</v>
      </c>
      <c r="I39816" s="96">
        <v>-2857921.6227628165</v>
      </c>
      <c r="J39816" s="96">
        <v>0</v>
      </c>
      <c r="K39816" s="96">
        <v>0</v>
      </c>
    </row>
    <row r="39817" spans="6:11">
      <c r="F39817" s="128">
        <v>3.167673062634857E-2</v>
      </c>
      <c r="G39817" s="129">
        <v>3.659427435839937</v>
      </c>
      <c r="H39817" s="96">
        <v>3487563.4402697142</v>
      </c>
      <c r="I39817" s="96">
        <v>-2028275.5309168033</v>
      </c>
      <c r="J39817" s="96">
        <v>-89357.556995753635</v>
      </c>
      <c r="K39817" s="96">
        <v>5605196.5281822709</v>
      </c>
    </row>
    <row r="39818" spans="6:11">
      <c r="F39818" s="128">
        <v>0.96832326937365143</v>
      </c>
      <c r="G39818" s="129">
        <v>0.32189291491925331</v>
      </c>
      <c r="H39818" s="96">
        <v>5772011.7082410026</v>
      </c>
      <c r="I39818" s="96">
        <v>-149296.34340658187</v>
      </c>
      <c r="J39818" s="96">
        <v>-42876.024733576793</v>
      </c>
      <c r="K39818" s="96">
        <v>5964184.0763811609</v>
      </c>
    </row>
    <row r="39819" spans="6:11">
      <c r="F39819" s="128">
        <v>0.74255755967366177</v>
      </c>
      <c r="G39819" s="129">
        <v>27.073714087302079</v>
      </c>
      <c r="H39819" s="96">
        <v>-2857921.6227628165</v>
      </c>
      <c r="I39819" s="96">
        <v>-2857921.6227628165</v>
      </c>
      <c r="J39819" s="96">
        <v>0</v>
      </c>
      <c r="K39819" s="96">
        <v>0</v>
      </c>
    </row>
    <row r="39820" spans="6:11">
      <c r="F39820" s="128">
        <v>0.25744244032633823</v>
      </c>
      <c r="G39820" s="129">
        <v>13.569591165787564</v>
      </c>
      <c r="H39820" s="96">
        <v>-2857921.6227628165</v>
      </c>
      <c r="I39820" s="96">
        <v>-2857921.6227628165</v>
      </c>
      <c r="J39820" s="96">
        <v>0</v>
      </c>
      <c r="K39820" s="96">
        <v>0</v>
      </c>
    </row>
    <row r="39821" spans="6:11">
      <c r="F39821" s="128">
        <v>0.55815869411358898</v>
      </c>
      <c r="G39821" s="129">
        <v>26.659537461118305</v>
      </c>
      <c r="H39821" s="96">
        <v>-2857921.6227628165</v>
      </c>
      <c r="I39821" s="96">
        <v>-2857921.6227628165</v>
      </c>
      <c r="J39821" s="96">
        <v>0</v>
      </c>
      <c r="K39821" s="96">
        <v>0</v>
      </c>
    </row>
    <row r="39822" spans="6:11">
      <c r="F39822" s="128">
        <v>0.44184130588641102</v>
      </c>
      <c r="G39822" s="129">
        <v>8.1680449782954252</v>
      </c>
      <c r="H39822" s="96">
        <v>-2857921.6227628165</v>
      </c>
      <c r="I39822" s="96">
        <v>-2857921.6227628165</v>
      </c>
      <c r="J39822" s="96">
        <v>0</v>
      </c>
      <c r="K39822" s="96">
        <v>0</v>
      </c>
    </row>
    <row r="39823" spans="6:11">
      <c r="F39823" s="128">
        <v>0.87582526470150801</v>
      </c>
      <c r="G39823" s="129">
        <v>3.9372916457222806</v>
      </c>
      <c r="H39823" s="96">
        <v>3303705.7393242223</v>
      </c>
      <c r="I39823" s="96">
        <v>-2168162.2873492301</v>
      </c>
      <c r="J39823" s="96">
        <v>-104434.03989292425</v>
      </c>
      <c r="K39823" s="96">
        <v>5576302.0665663769</v>
      </c>
    </row>
    <row r="39824" spans="6:11">
      <c r="F39824" s="128">
        <v>0.12417473529849199</v>
      </c>
      <c r="G39824" s="129">
        <v>20.860655496721545</v>
      </c>
      <c r="H39824" s="96">
        <v>-2857921.6227628165</v>
      </c>
      <c r="I39824" s="96">
        <v>-2857921.6227628165</v>
      </c>
      <c r="J39824" s="96">
        <v>0</v>
      </c>
      <c r="K39824" s="96">
        <v>0</v>
      </c>
    </row>
    <row r="39825" spans="6:11">
      <c r="F39825" s="128">
        <v>0.78015168509700705</v>
      </c>
      <c r="G39825" s="129">
        <v>10.84176774746804</v>
      </c>
      <c r="H39825" s="96">
        <v>-2857921.6227628165</v>
      </c>
      <c r="I39825" s="96">
        <v>-2857921.6227628165</v>
      </c>
      <c r="J39825" s="96">
        <v>0</v>
      </c>
      <c r="K39825" s="96">
        <v>0</v>
      </c>
    </row>
    <row r="39826" spans="6:11">
      <c r="F39826" s="128">
        <v>0.21984831490299295</v>
      </c>
      <c r="G39826" s="129">
        <v>15.148174481425137</v>
      </c>
      <c r="H39826" s="96">
        <v>-2857921.6227628165</v>
      </c>
      <c r="I39826" s="96">
        <v>-2857921.6227628165</v>
      </c>
      <c r="J39826" s="96">
        <v>0</v>
      </c>
      <c r="K39826" s="96">
        <v>0</v>
      </c>
    </row>
    <row r="39827" spans="6:11">
      <c r="F39827" s="128">
        <v>0.18610127267999843</v>
      </c>
      <c r="G39827" s="129">
        <v>3.3300237110191926</v>
      </c>
      <c r="H39827" s="96">
        <v>3706779.5168086844</v>
      </c>
      <c r="I39827" s="96">
        <v>-1887736.7863693987</v>
      </c>
      <c r="J39827" s="96">
        <v>-45128.177616776928</v>
      </c>
      <c r="K39827" s="96">
        <v>5639644.4807948601</v>
      </c>
    </row>
    <row r="39828" spans="6:11">
      <c r="F39828" s="128">
        <v>0.81389872732000157</v>
      </c>
      <c r="G39828" s="129">
        <v>2.0591933433140381</v>
      </c>
      <c r="H39828" s="96">
        <v>4565203.2344245147</v>
      </c>
      <c r="I39828" s="96">
        <v>-1175156.386645427</v>
      </c>
      <c r="J39828" s="96">
        <v>-34179.648374183991</v>
      </c>
      <c r="K39828" s="96">
        <v>5774539.2694441257</v>
      </c>
    </row>
    <row r="39829" spans="6:11">
      <c r="F39829" s="128">
        <v>0.51333237543423349</v>
      </c>
      <c r="G39829" s="129">
        <v>8.8483642947096097</v>
      </c>
      <c r="H39829" s="96">
        <v>-2857921.6227628165</v>
      </c>
      <c r="I39829" s="96">
        <v>-2857921.6227628165</v>
      </c>
      <c r="J39829" s="96">
        <v>0</v>
      </c>
      <c r="K39829" s="96">
        <v>0</v>
      </c>
    </row>
    <row r="39830" spans="6:11">
      <c r="F39830" s="128">
        <v>0.48666762456576651</v>
      </c>
      <c r="G39830" s="129">
        <v>7.2017388466398007</v>
      </c>
      <c r="H39830" s="96">
        <v>-2857921.6227628165</v>
      </c>
      <c r="I39830" s="96">
        <v>-2857921.6227628165</v>
      </c>
      <c r="J39830" s="96">
        <v>0</v>
      </c>
      <c r="K39830" s="96">
        <v>0</v>
      </c>
    </row>
    <row r="39831" spans="6:11">
      <c r="F39831" s="128">
        <v>0.88887130382018553</v>
      </c>
      <c r="G39831" s="129">
        <v>7.8032218284137693</v>
      </c>
      <c r="H39831" s="96">
        <v>-2857921.6227628165</v>
      </c>
      <c r="I39831" s="96">
        <v>-2857921.6227628165</v>
      </c>
      <c r="J39831" s="96">
        <v>0</v>
      </c>
      <c r="K39831" s="96">
        <v>0</v>
      </c>
    </row>
    <row r="39832" spans="6:11">
      <c r="F39832" s="128">
        <v>0.11112869617981447</v>
      </c>
      <c r="G39832" s="129">
        <v>21.970663242405706</v>
      </c>
      <c r="H39832" s="96">
        <v>-2857921.6227628165</v>
      </c>
      <c r="I39832" s="96">
        <v>-2857921.6227628165</v>
      </c>
      <c r="J39832" s="96">
        <v>0</v>
      </c>
      <c r="K39832" s="96">
        <v>0</v>
      </c>
    </row>
    <row r="39833" spans="6:11">
      <c r="F39833" s="128">
        <v>0.39727050430489319</v>
      </c>
      <c r="G39833" s="129">
        <v>1.879275897396679</v>
      </c>
      <c r="H39833" s="96">
        <v>4688357.3209991176</v>
      </c>
      <c r="I39833" s="96">
        <v>-1030641.4004800867</v>
      </c>
      <c r="J39833" s="96">
        <v>-74897.208724349039</v>
      </c>
      <c r="K39833" s="96">
        <v>5793895.9302035533</v>
      </c>
    </row>
    <row r="39834" spans="6:11">
      <c r="F39834" s="128">
        <v>0.60272949569510681</v>
      </c>
      <c r="G39834" s="129">
        <v>5.062867804254739</v>
      </c>
      <c r="H39834" s="96">
        <v>-2857921.6227628165</v>
      </c>
      <c r="I39834" s="96">
        <v>-2857921.6227628165</v>
      </c>
      <c r="J39834" s="96">
        <v>0</v>
      </c>
      <c r="K39834" s="96">
        <v>0</v>
      </c>
    </row>
    <row r="39835" spans="6:11">
      <c r="F39835" s="128">
        <v>0.4790560736696301</v>
      </c>
      <c r="G39835" s="129">
        <v>14.599234406303539</v>
      </c>
      <c r="H39835" s="96">
        <v>-2857921.6227628165</v>
      </c>
      <c r="I39835" s="96">
        <v>-2857921.6227628165</v>
      </c>
      <c r="J39835" s="96">
        <v>0</v>
      </c>
      <c r="K39835" s="96">
        <v>0</v>
      </c>
    </row>
    <row r="39836" spans="6:11">
      <c r="F39836" s="128">
        <v>0.5209439263303699</v>
      </c>
      <c r="G39836" s="129">
        <v>6.5211287002602001</v>
      </c>
      <c r="H39836" s="96">
        <v>-2857921.6227628165</v>
      </c>
      <c r="I39836" s="96">
        <v>-2857921.6227628165</v>
      </c>
      <c r="J39836" s="96">
        <v>0</v>
      </c>
      <c r="K39836" s="96">
        <v>0</v>
      </c>
    </row>
    <row r="39837" spans="6:11">
      <c r="F39837" s="128">
        <v>0.37950619253884887</v>
      </c>
      <c r="G39837" s="129">
        <v>1.8684531238900826</v>
      </c>
      <c r="H39837" s="96">
        <v>4695780.2299606614</v>
      </c>
      <c r="I39837" s="96">
        <v>-1030641.4004800867</v>
      </c>
      <c r="J39837" s="96">
        <v>-68640.749198839112</v>
      </c>
      <c r="K39837" s="96">
        <v>5795062.3796395874</v>
      </c>
    </row>
    <row r="39838" spans="6:11">
      <c r="F39838" s="128">
        <v>0.62049380746115113</v>
      </c>
      <c r="G39838" s="129">
        <v>4.7723965430483943</v>
      </c>
      <c r="H39838" s="96">
        <v>2756809.3016224061</v>
      </c>
      <c r="I39838" s="96">
        <v>-2721249.7159727258</v>
      </c>
      <c r="J39838" s="96">
        <v>-12295.856526399197</v>
      </c>
      <c r="K39838" s="96">
        <v>5490354.8741215309</v>
      </c>
    </row>
    <row r="39839" spans="6:11">
      <c r="F39839" s="128">
        <v>0.4375603357412049</v>
      </c>
      <c r="G39839" s="129">
        <v>0.95401902357961987</v>
      </c>
      <c r="H39839" s="96">
        <v>5328403.9995637797</v>
      </c>
      <c r="I39839" s="96">
        <v>-445814.39416262286</v>
      </c>
      <c r="J39839" s="96">
        <v>-120252.14940531491</v>
      </c>
      <c r="K39839" s="96">
        <v>5894470.5431317175</v>
      </c>
    </row>
    <row r="39840" spans="6:11">
      <c r="F39840" s="128">
        <v>0.5624396642587951</v>
      </c>
      <c r="G39840" s="129">
        <v>5.7547141419662662</v>
      </c>
      <c r="H39840" s="96">
        <v>-2857921.6227628165</v>
      </c>
      <c r="I39840" s="96">
        <v>-2857921.6227628165</v>
      </c>
      <c r="J39840" s="96">
        <v>0</v>
      </c>
      <c r="K39840" s="96">
        <v>0</v>
      </c>
    </row>
    <row r="39841" spans="6:11">
      <c r="F39841" s="128">
        <v>0.34727291661403747</v>
      </c>
      <c r="G39841" s="129">
        <v>3.0747708987303599</v>
      </c>
      <c r="H39841" s="96">
        <v>3877573.8806369519</v>
      </c>
      <c r="I39841" s="96">
        <v>-1746543.0149025372</v>
      </c>
      <c r="J39841" s="96">
        <v>-42366.599787883941</v>
      </c>
      <c r="K39841" s="96">
        <v>5666483.495327373</v>
      </c>
    </row>
    <row r="39842" spans="6:11">
      <c r="F39842" s="128">
        <v>0.65272708338596253</v>
      </c>
      <c r="G39842" s="129">
        <v>4.2659617981549598</v>
      </c>
      <c r="H39842" s="96">
        <v>3087478.6481332071</v>
      </c>
      <c r="I39842" s="96">
        <v>-2445991.9206642797</v>
      </c>
      <c r="J39842" s="96">
        <v>-8846.0732269054515</v>
      </c>
      <c r="K39842" s="96">
        <v>5542316.6420243923</v>
      </c>
    </row>
    <row r="39843" spans="6:11">
      <c r="F39843" s="128">
        <v>0.28809395150408112</v>
      </c>
      <c r="G39843" s="129">
        <v>4.8330576152207678</v>
      </c>
      <c r="H39843" s="96">
        <v>2717366.123520527</v>
      </c>
      <c r="I39843" s="96">
        <v>-2721249.7159727258</v>
      </c>
      <c r="J39843" s="96">
        <v>-45547.78294033149</v>
      </c>
      <c r="K39843" s="96">
        <v>5484163.6224335842</v>
      </c>
    </row>
    <row r="39844" spans="6:11">
      <c r="F39844" s="128">
        <v>0.71190604849591888</v>
      </c>
      <c r="G39844" s="129">
        <v>3.3980933063656824</v>
      </c>
      <c r="H39844" s="96">
        <v>3661362.5508605489</v>
      </c>
      <c r="I39844" s="96">
        <v>-1887736.7863693987</v>
      </c>
      <c r="J39844" s="96">
        <v>-83409.339110098867</v>
      </c>
      <c r="K39844" s="96">
        <v>5632508.6763400463</v>
      </c>
    </row>
    <row r="39845" spans="6:11">
      <c r="F39845" s="128">
        <v>0.15307332483237235</v>
      </c>
      <c r="G39845" s="129">
        <v>12.951833756203179</v>
      </c>
      <c r="H39845" s="96">
        <v>-2857921.6227628165</v>
      </c>
      <c r="I39845" s="96">
        <v>-2857921.6227628165</v>
      </c>
      <c r="J39845" s="96">
        <v>0</v>
      </c>
      <c r="K39845" s="96">
        <v>0</v>
      </c>
    </row>
    <row r="39846" spans="6:11">
      <c r="F39846" s="128">
        <v>0.84692667516762765</v>
      </c>
      <c r="G39846" s="129">
        <v>1.6614115812751209</v>
      </c>
      <c r="H39846" s="96">
        <v>4838074.1387713356</v>
      </c>
      <c r="I39846" s="96">
        <v>-885452.85481691465</v>
      </c>
      <c r="J39846" s="96">
        <v>-93895.038600376109</v>
      </c>
      <c r="K39846" s="96">
        <v>5817422.032188626</v>
      </c>
    </row>
    <row r="39847" spans="6:11">
      <c r="F39847" s="128">
        <v>0.64212748027885835</v>
      </c>
      <c r="G39847" s="129">
        <v>2.9936428291864883</v>
      </c>
      <c r="H39847" s="96">
        <v>3932088.3154715798</v>
      </c>
      <c r="I39847" s="96">
        <v>-1604691.1635483941</v>
      </c>
      <c r="J39847" s="96">
        <v>-138261.093049116</v>
      </c>
      <c r="K39847" s="96">
        <v>5675040.5720690899</v>
      </c>
    </row>
    <row r="39848" spans="6:11">
      <c r="F39848" s="128">
        <v>0.35787251972114165</v>
      </c>
      <c r="G39848" s="129">
        <v>10.275784461610028</v>
      </c>
      <c r="H39848" s="96">
        <v>-2857921.6227628165</v>
      </c>
      <c r="I39848" s="96">
        <v>-2857921.6227628165</v>
      </c>
      <c r="J39848" s="96">
        <v>0</v>
      </c>
      <c r="K39848" s="96">
        <v>0</v>
      </c>
    </row>
    <row r="39849" spans="6:11">
      <c r="F39849" s="128">
        <v>0.27265102753050385</v>
      </c>
      <c r="G39849" s="129">
        <v>23.745169166025242</v>
      </c>
      <c r="H39849" s="96">
        <v>-2857921.6227628165</v>
      </c>
      <c r="I39849" s="96">
        <v>-2857921.6227628165</v>
      </c>
      <c r="J39849" s="96">
        <v>0</v>
      </c>
      <c r="K39849" s="96">
        <v>0</v>
      </c>
    </row>
    <row r="39850" spans="6:11">
      <c r="F39850" s="128">
        <v>0.72734897246949615</v>
      </c>
      <c r="G39850" s="129">
        <v>3.1834889946800691</v>
      </c>
      <c r="H39850" s="96">
        <v>3804735.2479316103</v>
      </c>
      <c r="I39850" s="96">
        <v>-1746543.0149025372</v>
      </c>
      <c r="J39850" s="96">
        <v>-103758.29323371219</v>
      </c>
      <c r="K39850" s="96">
        <v>5655036.5560678598</v>
      </c>
    </row>
    <row r="39851" spans="6:11">
      <c r="F39851" s="128">
        <v>0.27948211520833155</v>
      </c>
      <c r="G39851" s="129">
        <v>0.39450828691545659</v>
      </c>
      <c r="H39851" s="96">
        <v>5720771.0800079936</v>
      </c>
      <c r="I39851" s="96">
        <v>-149296.34340658187</v>
      </c>
      <c r="J39851" s="96">
        <v>-86066.589699208896</v>
      </c>
      <c r="K39851" s="96">
        <v>5956134.0131137846</v>
      </c>
    </row>
    <row r="39852" spans="6:11">
      <c r="F39852" s="128">
        <v>0.72051788479166845</v>
      </c>
      <c r="G39852" s="129">
        <v>3.2778504110023237</v>
      </c>
      <c r="H39852" s="96">
        <v>3741662.121270082</v>
      </c>
      <c r="I39852" s="96">
        <v>-1887736.7863693987</v>
      </c>
      <c r="J39852" s="96">
        <v>-15721.07236272593</v>
      </c>
      <c r="K39852" s="96">
        <v>5645119.9800022068</v>
      </c>
    </row>
    <row r="39853" spans="6:11">
      <c r="F39853" s="128">
        <v>0.34460349702300985</v>
      </c>
      <c r="G39853" s="129">
        <v>6.6705276188856226</v>
      </c>
      <c r="H39853" s="96">
        <v>-2857921.6227628165</v>
      </c>
      <c r="I39853" s="96">
        <v>-2857921.6227628165</v>
      </c>
      <c r="J39853" s="96">
        <v>0</v>
      </c>
      <c r="K39853" s="96">
        <v>0</v>
      </c>
    </row>
    <row r="39854" spans="6:11">
      <c r="F39854" s="128">
        <v>0.65539650297699015</v>
      </c>
      <c r="G39854" s="129">
        <v>4.2251487843963735</v>
      </c>
      <c r="H39854" s="96">
        <v>3114252.609346306</v>
      </c>
      <c r="I39854" s="96">
        <v>-2307400.080373521</v>
      </c>
      <c r="J39854" s="96">
        <v>-124872.8444376663</v>
      </c>
      <c r="K39854" s="96">
        <v>5546525.5341574932</v>
      </c>
    </row>
    <row r="39855" spans="6:11">
      <c r="F39855" s="128">
        <v>1.6929052245265419E-2</v>
      </c>
      <c r="G39855" s="129">
        <v>14.701454690499641</v>
      </c>
      <c r="H39855" s="96">
        <v>-2857921.6227628165</v>
      </c>
      <c r="I39855" s="96">
        <v>-2857921.6227628165</v>
      </c>
      <c r="J39855" s="96">
        <v>0</v>
      </c>
      <c r="K39855" s="96">
        <v>0</v>
      </c>
    </row>
    <row r="39856" spans="6:11">
      <c r="F39856" s="128">
        <v>0.98307094775473458</v>
      </c>
      <c r="G39856" s="129">
        <v>0.17073986714380041</v>
      </c>
      <c r="H39856" s="96">
        <v>5878861.8747016434</v>
      </c>
      <c r="I39856" s="96">
        <v>0</v>
      </c>
      <c r="J39856" s="96">
        <v>-102113.78050536639</v>
      </c>
      <c r="K39856" s="96">
        <v>5980975.65520701</v>
      </c>
    </row>
    <row r="39857" spans="6:11">
      <c r="F39857" s="128">
        <v>0.77274328179103513</v>
      </c>
      <c r="G39857" s="129">
        <v>30.341096528344035</v>
      </c>
      <c r="H39857" s="96">
        <v>-2857921.6227628165</v>
      </c>
      <c r="I39857" s="96">
        <v>-2857921.6227628165</v>
      </c>
      <c r="J39857" s="96">
        <v>0</v>
      </c>
      <c r="K39857" s="96">
        <v>0</v>
      </c>
    </row>
    <row r="39858" spans="6:11">
      <c r="F39858" s="128">
        <v>0.22725671820896487</v>
      </c>
      <c r="G39858" s="129">
        <v>14.816749832857749</v>
      </c>
      <c r="H39858" s="96">
        <v>-2857921.6227628165</v>
      </c>
      <c r="I39858" s="96">
        <v>-2857921.6227628165</v>
      </c>
      <c r="J39858" s="96">
        <v>0</v>
      </c>
      <c r="K39858" s="96">
        <v>0</v>
      </c>
    </row>
    <row r="39859" spans="6:11">
      <c r="F39859" s="128">
        <v>0.1921579722746487</v>
      </c>
      <c r="G39859" s="129">
        <v>3.6826749546249746</v>
      </c>
      <c r="H39859" s="96">
        <v>3472154.5063390597</v>
      </c>
      <c r="I39859" s="96">
        <v>-2028275.5309168033</v>
      </c>
      <c r="J39859" s="96">
        <v>-102343.3063059035</v>
      </c>
      <c r="K39859" s="96">
        <v>5602773.3435617667</v>
      </c>
    </row>
    <row r="39860" spans="6:11">
      <c r="F39860" s="128">
        <v>0.8078420277253513</v>
      </c>
      <c r="G39860" s="129">
        <v>2.1338874981656208</v>
      </c>
      <c r="H39860" s="96">
        <v>4514163.3184172288</v>
      </c>
      <c r="I39860" s="96">
        <v>-1175156.386645427</v>
      </c>
      <c r="J39860" s="96">
        <v>-77202.502223226998</v>
      </c>
      <c r="K39860" s="96">
        <v>5766522.2072858829</v>
      </c>
    </row>
    <row r="39861" spans="6:11">
      <c r="F39861" s="128">
        <v>0.6601968951315883</v>
      </c>
      <c r="G39861" s="129">
        <v>4.677352535817243</v>
      </c>
      <c r="H39861" s="96">
        <v>2818588.5590016614</v>
      </c>
      <c r="I39861" s="96">
        <v>-2583940.8049289733</v>
      </c>
      <c r="J39861" s="96">
        <v>-97540.045536191828</v>
      </c>
      <c r="K39861" s="96">
        <v>5500069.4094668264</v>
      </c>
    </row>
    <row r="39862" spans="6:11">
      <c r="F39862" s="128">
        <v>0.3398031048684117</v>
      </c>
      <c r="G39862" s="129">
        <v>10.793889324452275</v>
      </c>
      <c r="H39862" s="96">
        <v>-2857921.6227628165</v>
      </c>
      <c r="I39862" s="96">
        <v>-2857921.6227628165</v>
      </c>
      <c r="J39862" s="96">
        <v>0</v>
      </c>
      <c r="K39862" s="96">
        <v>0</v>
      </c>
    </row>
    <row r="39863" spans="6:11">
      <c r="F39863" s="128">
        <v>8.0886116609309333E-2</v>
      </c>
      <c r="G39863" s="129">
        <v>6.4730612360204436</v>
      </c>
      <c r="H39863" s="96">
        <v>-2857921.6227628165</v>
      </c>
      <c r="I39863" s="96">
        <v>-2857921.6227628165</v>
      </c>
      <c r="J39863" s="96">
        <v>0</v>
      </c>
      <c r="K39863" s="96">
        <v>0</v>
      </c>
    </row>
    <row r="39864" spans="6:11">
      <c r="F39864" s="128">
        <v>0.91911388339069067</v>
      </c>
      <c r="G39864" s="129">
        <v>0.84345243313063445</v>
      </c>
      <c r="H39864" s="96">
        <v>5405595.0402957341</v>
      </c>
      <c r="I39864" s="96">
        <v>-445814.39416262286</v>
      </c>
      <c r="J39864" s="96">
        <v>-55195.788209350278</v>
      </c>
      <c r="K39864" s="96">
        <v>5906605.2226677071</v>
      </c>
    </row>
    <row r="39865" spans="6:11">
      <c r="F39865" s="128">
        <v>0.54304298281995123</v>
      </c>
      <c r="G39865" s="129">
        <v>9.9333631659752744</v>
      </c>
      <c r="H39865" s="96">
        <v>-2857921.6227628165</v>
      </c>
      <c r="I39865" s="96">
        <v>-2857921.6227628165</v>
      </c>
      <c r="J39865" s="96">
        <v>0</v>
      </c>
      <c r="K39865" s="96">
        <v>0</v>
      </c>
    </row>
    <row r="39866" spans="6:11">
      <c r="F39866" s="128">
        <v>0.45695701718004877</v>
      </c>
      <c r="G39866" s="129">
        <v>7.8316594682193168</v>
      </c>
      <c r="H39866" s="96">
        <v>-2857921.6227628165</v>
      </c>
      <c r="I39866" s="96">
        <v>-2857921.6227628165</v>
      </c>
      <c r="J39866" s="96">
        <v>0</v>
      </c>
      <c r="K39866" s="96">
        <v>0</v>
      </c>
    </row>
    <row r="39867" spans="6:11">
      <c r="F39867" s="128">
        <v>0.58389983464910533</v>
      </c>
      <c r="G39867" s="129">
        <v>19.63375446471716</v>
      </c>
      <c r="H39867" s="96">
        <v>-2857921.6227628165</v>
      </c>
      <c r="I39867" s="96">
        <v>-2857921.6227628165</v>
      </c>
      <c r="J39867" s="96">
        <v>0</v>
      </c>
      <c r="K39867" s="96">
        <v>0</v>
      </c>
    </row>
    <row r="39868" spans="6:11">
      <c r="F39868" s="128">
        <v>0.41610016535089467</v>
      </c>
      <c r="G39868" s="129">
        <v>8.7682926561073291</v>
      </c>
      <c r="H39868" s="96">
        <v>-2857921.6227628165</v>
      </c>
      <c r="I39868" s="96">
        <v>-2857921.6227628165</v>
      </c>
      <c r="J39868" s="96">
        <v>0</v>
      </c>
      <c r="K39868" s="96">
        <v>0</v>
      </c>
    </row>
    <row r="39869" spans="6:11">
      <c r="F39869" s="128">
        <v>0.24560448185768036</v>
      </c>
      <c r="G39869" s="129">
        <v>3.3982472159050912</v>
      </c>
      <c r="H39869" s="96">
        <v>3661259.9804612277</v>
      </c>
      <c r="I39869" s="96">
        <v>-1887736.7863693987</v>
      </c>
      <c r="J39869" s="96">
        <v>-83495.78525172043</v>
      </c>
      <c r="K39869" s="96">
        <v>5632492.5520823468</v>
      </c>
    </row>
    <row r="39870" spans="6:11">
      <c r="F39870" s="128">
        <v>0.75439551814231964</v>
      </c>
      <c r="G39870" s="129">
        <v>2.8183848863716507</v>
      </c>
      <c r="H39870" s="96">
        <v>4049945.6903678146</v>
      </c>
      <c r="I39870" s="96">
        <v>-1604691.1635483941</v>
      </c>
      <c r="J39870" s="96">
        <v>-38933.387642315196</v>
      </c>
      <c r="K39870" s="96">
        <v>5693570.2415585238</v>
      </c>
    </row>
    <row r="39871" spans="6:11">
      <c r="F39871" s="128">
        <v>0.81827917350617674</v>
      </c>
      <c r="G39871" s="129">
        <v>8.0644094934379229</v>
      </c>
      <c r="H39871" s="96">
        <v>-2857921.6227628165</v>
      </c>
      <c r="I39871" s="96">
        <v>-2857921.6227628165</v>
      </c>
      <c r="J39871" s="96">
        <v>0</v>
      </c>
      <c r="K39871" s="96">
        <v>0</v>
      </c>
    </row>
    <row r="39872" spans="6:11">
      <c r="F39872" s="128">
        <v>0.18172082649382326</v>
      </c>
      <c r="G39872" s="129">
        <v>17.052836899292362</v>
      </c>
      <c r="H39872" s="96">
        <v>-2857921.6227628165</v>
      </c>
      <c r="I39872" s="96">
        <v>-2857921.6227628165</v>
      </c>
      <c r="J39872" s="96">
        <v>0</v>
      </c>
      <c r="K39872" s="96">
        <v>0</v>
      </c>
    </row>
    <row r="39873" spans="6:11">
      <c r="F39873" s="128">
        <v>2.9516990196818749E-2</v>
      </c>
      <c r="G39873" s="129">
        <v>33.525522905634432</v>
      </c>
      <c r="H39873" s="96">
        <v>-2857921.6227628165</v>
      </c>
      <c r="I39873" s="96">
        <v>-2857921.6227628165</v>
      </c>
      <c r="J39873" s="96">
        <v>0</v>
      </c>
      <c r="K39873" s="96">
        <v>0</v>
      </c>
    </row>
    <row r="39874" spans="6:11">
      <c r="F39874" s="128">
        <v>0.97048300980318125</v>
      </c>
      <c r="G39874" s="129">
        <v>0.29961383169095945</v>
      </c>
      <c r="H39874" s="96">
        <v>5787758.4236303475</v>
      </c>
      <c r="I39874" s="96">
        <v>-149296.34340658187</v>
      </c>
      <c r="J39874" s="96">
        <v>-29601.325393128216</v>
      </c>
      <c r="K39874" s="96">
        <v>5966656.0924300579</v>
      </c>
    </row>
    <row r="39875" spans="6:11">
      <c r="F39875" s="128">
        <v>0.61287040073296339</v>
      </c>
      <c r="G39875" s="129">
        <v>5.615829363002268</v>
      </c>
      <c r="H39875" s="96">
        <v>-2857921.6227628165</v>
      </c>
      <c r="I39875" s="96">
        <v>-2857921.6227628165</v>
      </c>
      <c r="J39875" s="96">
        <v>0</v>
      </c>
      <c r="K39875" s="96">
        <v>0</v>
      </c>
    </row>
    <row r="39876" spans="6:11">
      <c r="F39876" s="128">
        <v>0.38712959926703661</v>
      </c>
      <c r="G39876" s="129">
        <v>9.4899576018579079</v>
      </c>
      <c r="H39876" s="96">
        <v>-2857921.6227628165</v>
      </c>
      <c r="I39876" s="96">
        <v>-2857921.6227628165</v>
      </c>
      <c r="J39876" s="96">
        <v>0</v>
      </c>
      <c r="K39876" s="96">
        <v>0</v>
      </c>
    </row>
    <row r="39877" spans="6:11">
      <c r="F39877" s="128">
        <v>0.497787563133265</v>
      </c>
      <c r="G39877" s="129">
        <v>3.4336126210216933</v>
      </c>
      <c r="H39877" s="96">
        <v>3637705.6671976773</v>
      </c>
      <c r="I39877" s="96">
        <v>-1887736.7863693987</v>
      </c>
      <c r="J39877" s="96">
        <v>-103346.28274229003</v>
      </c>
      <c r="K39877" s="96">
        <v>5628788.7363093663</v>
      </c>
    </row>
    <row r="39878" spans="6:11">
      <c r="F39878" s="128">
        <v>0.502212436866735</v>
      </c>
      <c r="G39878" s="129">
        <v>6.8873206779680558</v>
      </c>
      <c r="H39878" s="96">
        <v>-2857921.6227628165</v>
      </c>
      <c r="I39878" s="96">
        <v>-2857921.6227628165</v>
      </c>
      <c r="J39878" s="96">
        <v>0</v>
      </c>
      <c r="K39878" s="96">
        <v>0</v>
      </c>
    </row>
    <row r="39879" spans="6:11">
      <c r="F39879" s="128">
        <v>0.84768875205049132</v>
      </c>
      <c r="G39879" s="129">
        <v>5.1478713750274405</v>
      </c>
      <c r="H39879" s="96">
        <v>-2857921.6227628165</v>
      </c>
      <c r="I39879" s="96">
        <v>-2857921.6227628165</v>
      </c>
      <c r="J39879" s="96">
        <v>0</v>
      </c>
      <c r="K39879" s="96">
        <v>0</v>
      </c>
    </row>
    <row r="39880" spans="6:11">
      <c r="F39880" s="128">
        <v>0.15231124794950868</v>
      </c>
      <c r="G39880" s="129">
        <v>18.818291679045494</v>
      </c>
      <c r="H39880" s="96">
        <v>-2857921.6227628165</v>
      </c>
      <c r="I39880" s="96">
        <v>-2857921.6227628165</v>
      </c>
      <c r="J39880" s="96">
        <v>0</v>
      </c>
      <c r="K39880" s="96">
        <v>0</v>
      </c>
    </row>
    <row r="39881" spans="6:11">
      <c r="F39881" s="128">
        <v>6.3789767251858254E-2</v>
      </c>
      <c r="G39881" s="129">
        <v>3.8925220844664681</v>
      </c>
      <c r="H39881" s="96">
        <v>3333248.4928963492</v>
      </c>
      <c r="I39881" s="96">
        <v>-2168162.2873492301</v>
      </c>
      <c r="J39881" s="96">
        <v>-79536.684099146587</v>
      </c>
      <c r="K39881" s="96">
        <v>5580947.4643447259</v>
      </c>
    </row>
    <row r="39882" spans="6:11">
      <c r="F39882" s="128">
        <v>0.93621023274814175</v>
      </c>
      <c r="G39882" s="129">
        <v>0.65915220088160287</v>
      </c>
      <c r="H39882" s="96">
        <v>5534664.8366737794</v>
      </c>
      <c r="I39882" s="96">
        <v>-297900.07039749727</v>
      </c>
      <c r="J39882" s="96">
        <v>-94322.809857562184</v>
      </c>
      <c r="K39882" s="96">
        <v>5926887.7169288388</v>
      </c>
    </row>
    <row r="39883" spans="6:11">
      <c r="F39883" s="128">
        <v>0.18394020302586045</v>
      </c>
      <c r="G39883" s="129">
        <v>6.9045561304724838</v>
      </c>
      <c r="H39883" s="96">
        <v>-2857921.6227628165</v>
      </c>
      <c r="I39883" s="96">
        <v>-2857921.6227628165</v>
      </c>
      <c r="J39883" s="96">
        <v>0</v>
      </c>
      <c r="K39883" s="96">
        <v>0</v>
      </c>
    </row>
    <row r="39884" spans="6:11">
      <c r="F39884" s="128">
        <v>0.81605979697413955</v>
      </c>
      <c r="G39884" s="129">
        <v>2.0326764609735926</v>
      </c>
      <c r="H39884" s="96">
        <v>4583354.1926082624</v>
      </c>
      <c r="I39884" s="96">
        <v>-1175156.386645427</v>
      </c>
      <c r="J39884" s="96">
        <v>-18877.476341143192</v>
      </c>
      <c r="K39884" s="96">
        <v>5777388.0555948326</v>
      </c>
    </row>
    <row r="39885" spans="6:11">
      <c r="F39885" s="128">
        <v>0.92742053762047094</v>
      </c>
      <c r="G39885" s="129">
        <v>3.6929730329487729</v>
      </c>
      <c r="H39885" s="96">
        <v>3465332.6570752696</v>
      </c>
      <c r="I39885" s="96">
        <v>-2028275.5309168033</v>
      </c>
      <c r="J39885" s="96">
        <v>-108092.07928753637</v>
      </c>
      <c r="K39885" s="96">
        <v>5601700.2672796091</v>
      </c>
    </row>
    <row r="39886" spans="6:11">
      <c r="F39886" s="128">
        <v>7.2579462379529058E-2</v>
      </c>
      <c r="G39886" s="129">
        <v>26.230732845058665</v>
      </c>
      <c r="H39886" s="96">
        <v>-2857921.6227628165</v>
      </c>
      <c r="I39886" s="96">
        <v>-2857921.6227628165</v>
      </c>
      <c r="J39886" s="96">
        <v>0</v>
      </c>
      <c r="K39886" s="96">
        <v>0</v>
      </c>
    </row>
    <row r="39887" spans="6:11">
      <c r="F39887" s="128">
        <v>0.77915503486366056</v>
      </c>
      <c r="G39887" s="129">
        <v>8.9722401837632315</v>
      </c>
      <c r="H39887" s="96">
        <v>-2857921.6227628165</v>
      </c>
      <c r="I39887" s="96">
        <v>-2857921.6227628165</v>
      </c>
      <c r="J39887" s="96">
        <v>0</v>
      </c>
      <c r="K39887" s="96">
        <v>0</v>
      </c>
    </row>
    <row r="39888" spans="6:11">
      <c r="F39888" s="128">
        <v>0.22084496513633944</v>
      </c>
      <c r="G39888" s="129">
        <v>15.102943388615078</v>
      </c>
      <c r="H39888" s="96">
        <v>-2857921.6227628165</v>
      </c>
      <c r="I39888" s="96">
        <v>-2857921.6227628165</v>
      </c>
      <c r="J39888" s="96">
        <v>0</v>
      </c>
      <c r="K39888" s="96">
        <v>0</v>
      </c>
    </row>
    <row r="39889" spans="6:11">
      <c r="F39889" s="128">
        <v>0.88039126275867452</v>
      </c>
      <c r="G39889" s="129">
        <v>6.0879393944867628</v>
      </c>
      <c r="H39889" s="96">
        <v>-2857921.6227628165</v>
      </c>
      <c r="I39889" s="96">
        <v>-2857921.6227628165</v>
      </c>
      <c r="J39889" s="96">
        <v>0</v>
      </c>
      <c r="K39889" s="96">
        <v>0</v>
      </c>
    </row>
    <row r="39890" spans="6:11">
      <c r="F39890" s="128">
        <v>0.11960873724132548</v>
      </c>
      <c r="G39890" s="129">
        <v>21.235293862766724</v>
      </c>
      <c r="H39890" s="96">
        <v>-2857921.6227628165</v>
      </c>
      <c r="I39890" s="96">
        <v>-2857921.6227628165</v>
      </c>
      <c r="J39890" s="96">
        <v>0</v>
      </c>
      <c r="K39890" s="96">
        <v>0</v>
      </c>
    </row>
    <row r="39891" spans="6:11">
      <c r="F39891" s="128">
        <v>0.60791781587590854</v>
      </c>
      <c r="G39891" s="129">
        <v>11.510899304981965</v>
      </c>
      <c r="H39891" s="96">
        <v>-2857921.6227628165</v>
      </c>
      <c r="I39891" s="96">
        <v>-2857921.6227628165</v>
      </c>
      <c r="J39891" s="96">
        <v>0</v>
      </c>
      <c r="K39891" s="96">
        <v>0</v>
      </c>
    </row>
    <row r="39892" spans="6:11">
      <c r="F39892" s="128">
        <v>0.39208218412409146</v>
      </c>
      <c r="G39892" s="129">
        <v>9.3628380778808822</v>
      </c>
      <c r="H39892" s="96">
        <v>-2857921.6227628165</v>
      </c>
      <c r="I39892" s="96">
        <v>-2857921.6227628165</v>
      </c>
      <c r="J39892" s="96">
        <v>0</v>
      </c>
      <c r="K39892" s="96">
        <v>0</v>
      </c>
    </row>
    <row r="39893" spans="6:11">
      <c r="F39893" s="128">
        <v>0.47640379925897636</v>
      </c>
      <c r="G39893" s="129">
        <v>19.321782253463137</v>
      </c>
      <c r="H39893" s="96">
        <v>-2857921.6227628165</v>
      </c>
      <c r="I39893" s="96">
        <v>-2857921.6227628165</v>
      </c>
      <c r="J39893" s="96">
        <v>0</v>
      </c>
      <c r="K39893" s="96">
        <v>0</v>
      </c>
    </row>
    <row r="39894" spans="6:11">
      <c r="F39894" s="128">
        <v>0.52359620074102364</v>
      </c>
      <c r="G39894" s="129">
        <v>6.4703450100590363</v>
      </c>
      <c r="H39894" s="96">
        <v>-2857921.6227628165</v>
      </c>
      <c r="I39894" s="96">
        <v>-2857921.6227628165</v>
      </c>
      <c r="J39894" s="96">
        <v>0</v>
      </c>
      <c r="K39894" s="96">
        <v>0</v>
      </c>
    </row>
    <row r="39895" spans="6:11">
      <c r="F39895" s="128">
        <v>0.46093943284629368</v>
      </c>
      <c r="G39895" s="129">
        <v>7.3800476935624344</v>
      </c>
      <c r="H39895" s="96">
        <v>-2857921.6227628165</v>
      </c>
      <c r="I39895" s="96">
        <v>-2857921.6227628165</v>
      </c>
      <c r="J39895" s="96">
        <v>0</v>
      </c>
      <c r="K39895" s="96">
        <v>0</v>
      </c>
    </row>
    <row r="39896" spans="6:11">
      <c r="F39896" s="128">
        <v>0.53906056715370632</v>
      </c>
      <c r="G39896" s="129">
        <v>6.1792734489872201</v>
      </c>
      <c r="H39896" s="96">
        <v>-2857921.6227628165</v>
      </c>
      <c r="I39896" s="96">
        <v>-2857921.6227628165</v>
      </c>
      <c r="J39896" s="96">
        <v>0</v>
      </c>
      <c r="K39896" s="96">
        <v>0</v>
      </c>
    </row>
    <row r="39897" spans="6:11">
      <c r="F39897" s="128">
        <v>0.18716457166699807</v>
      </c>
      <c r="G39897" s="129">
        <v>6.058565751146749</v>
      </c>
      <c r="H39897" s="96">
        <v>-2857921.6227628165</v>
      </c>
      <c r="I39897" s="96">
        <v>-2857921.6227628165</v>
      </c>
      <c r="J39897" s="96">
        <v>0</v>
      </c>
      <c r="K39897" s="96">
        <v>0</v>
      </c>
    </row>
    <row r="39898" spans="6:11">
      <c r="F39898" s="128">
        <v>0.81283542833300193</v>
      </c>
      <c r="G39898" s="129">
        <v>2.0722661509972675</v>
      </c>
      <c r="H39898" s="96">
        <v>4556260.8956799787</v>
      </c>
      <c r="I39898" s="96">
        <v>-1175156.386645427</v>
      </c>
      <c r="J39898" s="96">
        <v>-41718.054203032567</v>
      </c>
      <c r="K39898" s="96">
        <v>5773135.3365284381</v>
      </c>
    </row>
    <row r="39899" spans="6:11">
      <c r="F39899" s="128">
        <v>0.73237546377396867</v>
      </c>
      <c r="G39899" s="129">
        <v>3.6052938822526981</v>
      </c>
      <c r="H39899" s="96">
        <v>3523491.9537696987</v>
      </c>
      <c r="I39899" s="96">
        <v>-2028275.5309168033</v>
      </c>
      <c r="J39899" s="96">
        <v>-59075.669010663798</v>
      </c>
      <c r="K39899" s="96">
        <v>5610843.1536971657</v>
      </c>
    </row>
    <row r="39900" spans="6:11">
      <c r="F39900" s="128">
        <v>0.26762453622603133</v>
      </c>
      <c r="G39900" s="129">
        <v>13.181702649984761</v>
      </c>
      <c r="H39900" s="96">
        <v>-2857921.6227628165</v>
      </c>
      <c r="I39900" s="96">
        <v>-2857921.6227628165</v>
      </c>
      <c r="J39900" s="96">
        <v>0</v>
      </c>
      <c r="K39900" s="96">
        <v>0</v>
      </c>
    </row>
    <row r="39901" spans="6:11">
      <c r="F39901" s="128">
        <v>0.48150054749151294</v>
      </c>
      <c r="G39901" s="129">
        <v>1.7646548566199389</v>
      </c>
      <c r="H39901" s="96">
        <v>4767111.4609420653</v>
      </c>
      <c r="I39901" s="96">
        <v>-1030641.4004800867</v>
      </c>
      <c r="J39901" s="96">
        <v>-8508.549698772109</v>
      </c>
      <c r="K39901" s="96">
        <v>5806261.4111209242</v>
      </c>
    </row>
    <row r="39902" spans="6:11">
      <c r="F39902" s="128">
        <v>0.51849945250848706</v>
      </c>
      <c r="G39902" s="129">
        <v>6.5681630722731299</v>
      </c>
      <c r="H39902" s="96">
        <v>-2857921.6227628165</v>
      </c>
      <c r="I39902" s="96">
        <v>-2857921.6227628165</v>
      </c>
      <c r="J39902" s="96">
        <v>0</v>
      </c>
      <c r="K39902" s="96">
        <v>0</v>
      </c>
    </row>
    <row r="39903" spans="6:11">
      <c r="F39903" s="128">
        <v>0.6449525304558682</v>
      </c>
      <c r="G39903" s="129">
        <v>14.664403905824425</v>
      </c>
      <c r="H39903" s="96">
        <v>-2857921.6227628165</v>
      </c>
      <c r="I39903" s="96">
        <v>-2857921.6227628165</v>
      </c>
      <c r="J39903" s="96">
        <v>0</v>
      </c>
      <c r="K39903" s="96">
        <v>0</v>
      </c>
    </row>
    <row r="39904" spans="6:11">
      <c r="F39904" s="128">
        <v>0.3550474695441318</v>
      </c>
      <c r="G39904" s="129">
        <v>10.355037814203225</v>
      </c>
      <c r="H39904" s="96">
        <v>-2857921.6227628165</v>
      </c>
      <c r="I39904" s="96">
        <v>-2857921.6227628165</v>
      </c>
      <c r="J39904" s="96">
        <v>0</v>
      </c>
      <c r="K39904" s="96">
        <v>0</v>
      </c>
    </row>
    <row r="39905" spans="6:11">
      <c r="F39905" s="128">
        <v>0.6842324791507215</v>
      </c>
      <c r="G39905" s="129">
        <v>17.838459665052877</v>
      </c>
      <c r="H39905" s="96">
        <v>-2857921.6227628165</v>
      </c>
      <c r="I39905" s="96">
        <v>-2857921.6227628165</v>
      </c>
      <c r="J39905" s="96">
        <v>0</v>
      </c>
      <c r="K39905" s="96">
        <v>0</v>
      </c>
    </row>
    <row r="39906" spans="6:11">
      <c r="F39906" s="128">
        <v>0.3157675208492785</v>
      </c>
      <c r="G39906" s="129">
        <v>11.527490296654436</v>
      </c>
      <c r="H39906" s="96">
        <v>-2857921.6227628165</v>
      </c>
      <c r="I39906" s="96">
        <v>-2857921.6227628165</v>
      </c>
      <c r="J39906" s="96">
        <v>0</v>
      </c>
      <c r="K39906" s="96">
        <v>0</v>
      </c>
    </row>
    <row r="39907" spans="6:11">
      <c r="F39907" s="128">
        <v>0.86105948751820138</v>
      </c>
      <c r="G39907" s="129">
        <v>11.84619434489616</v>
      </c>
      <c r="H39907" s="96">
        <v>-2857921.6227628165</v>
      </c>
      <c r="I39907" s="96">
        <v>-2857921.6227628165</v>
      </c>
      <c r="J39907" s="96">
        <v>0</v>
      </c>
      <c r="K39907" s="96">
        <v>0</v>
      </c>
    </row>
    <row r="39908" spans="6:11">
      <c r="F39908" s="128">
        <v>0.13894051248179862</v>
      </c>
      <c r="G39908" s="129">
        <v>19.737094052126267</v>
      </c>
      <c r="H39908" s="96">
        <v>-2857921.6227628165</v>
      </c>
      <c r="I39908" s="96">
        <v>-2857921.6227628165</v>
      </c>
      <c r="J39908" s="96">
        <v>0</v>
      </c>
      <c r="K39908" s="96">
        <v>0</v>
      </c>
    </row>
    <row r="39909" spans="6:11">
      <c r="F39909" s="128">
        <v>0.79836664609660513</v>
      </c>
      <c r="G39909" s="129">
        <v>10.949636206270398</v>
      </c>
      <c r="H39909" s="96">
        <v>-2857921.6227628165</v>
      </c>
      <c r="I39909" s="96">
        <v>-2857921.6227628165</v>
      </c>
      <c r="J39909" s="96">
        <v>0</v>
      </c>
      <c r="K39909" s="96">
        <v>0</v>
      </c>
    </row>
    <row r="39910" spans="6:11">
      <c r="F39910" s="128">
        <v>0.20163335390339487</v>
      </c>
      <c r="G39910" s="129">
        <v>16.013043105202158</v>
      </c>
      <c r="H39910" s="96">
        <v>-2857921.6227628165</v>
      </c>
      <c r="I39910" s="96">
        <v>-2857921.6227628165</v>
      </c>
      <c r="J39910" s="96">
        <v>0</v>
      </c>
      <c r="K39910" s="96">
        <v>0</v>
      </c>
    </row>
    <row r="39911" spans="6:11">
      <c r="F39911" s="128">
        <v>0.86805908586993563</v>
      </c>
      <c r="G39911" s="129">
        <v>2.6612128590736597</v>
      </c>
      <c r="H39911" s="96">
        <v>4156009.4070816152</v>
      </c>
      <c r="I39911" s="96">
        <v>-1462178.1651097869</v>
      </c>
      <c r="J39911" s="96">
        <v>-92051.604055277203</v>
      </c>
      <c r="K39911" s="96">
        <v>5710239.1762466794</v>
      </c>
    </row>
    <row r="39912" spans="6:11">
      <c r="F39912" s="128">
        <v>0.13194091413006437</v>
      </c>
      <c r="G39912" s="129">
        <v>20.254010768343907</v>
      </c>
      <c r="H39912" s="96">
        <v>-2857921.6227628165</v>
      </c>
      <c r="I39912" s="96">
        <v>-2857921.6227628165</v>
      </c>
      <c r="J39912" s="96">
        <v>0</v>
      </c>
      <c r="K39912" s="96">
        <v>0</v>
      </c>
    </row>
    <row r="39913" spans="6:11">
      <c r="F39913" s="128">
        <v>0.77798858571846174</v>
      </c>
      <c r="G39913" s="129">
        <v>3.2695508601983914</v>
      </c>
      <c r="H39913" s="96">
        <v>3747216.8832000233</v>
      </c>
      <c r="I39913" s="96">
        <v>-1887736.7863693987</v>
      </c>
      <c r="J39913" s="96">
        <v>-11037.82415682835</v>
      </c>
      <c r="K39913" s="96">
        <v>5645991.4937262507</v>
      </c>
    </row>
    <row r="39914" spans="6:11">
      <c r="F39914" s="128">
        <v>0.22201141428153826</v>
      </c>
      <c r="G39914" s="129">
        <v>15.050264827489938</v>
      </c>
      <c r="H39914" s="96">
        <v>-2857921.6227628165</v>
      </c>
      <c r="I39914" s="96">
        <v>-2857921.6227628165</v>
      </c>
      <c r="J39914" s="96">
        <v>0</v>
      </c>
      <c r="K39914" s="96">
        <v>0</v>
      </c>
    </row>
    <row r="39915" spans="6:11">
      <c r="F39915" s="128">
        <v>0.44513459714984505</v>
      </c>
      <c r="G39915" s="129">
        <v>0.11085059512056125</v>
      </c>
      <c r="H39915" s="96">
        <v>5921271.908981517</v>
      </c>
      <c r="I39915" s="96">
        <v>0</v>
      </c>
      <c r="J39915" s="96">
        <v>-66369.909160889816</v>
      </c>
      <c r="K39915" s="96">
        <v>5987641.8181424066</v>
      </c>
    </row>
    <row r="39916" spans="6:11">
      <c r="F39916" s="128">
        <v>0.55486540285015495</v>
      </c>
      <c r="G39916" s="129">
        <v>5.8902971203490759</v>
      </c>
      <c r="H39916" s="96">
        <v>-2857921.6227628165</v>
      </c>
      <c r="I39916" s="96">
        <v>-2857921.6227628165</v>
      </c>
      <c r="J39916" s="96">
        <v>0</v>
      </c>
      <c r="K39916" s="96">
        <v>0</v>
      </c>
    </row>
    <row r="39917" spans="6:11">
      <c r="F39917" s="128">
        <v>0.6164390488300131</v>
      </c>
      <c r="G39917" s="129">
        <v>1.2435862024512878</v>
      </c>
      <c r="H39917" s="96">
        <v>5126963.5609408906</v>
      </c>
      <c r="I39917" s="96">
        <v>-593042.51298518723</v>
      </c>
      <c r="J39917" s="96">
        <v>-142802.48982202483</v>
      </c>
      <c r="K39917" s="96">
        <v>5862808.5637481026</v>
      </c>
    </row>
    <row r="39918" spans="6:11">
      <c r="F39918" s="128">
        <v>0.3835609511699869</v>
      </c>
      <c r="G39918" s="129">
        <v>9.5825673685306612</v>
      </c>
      <c r="H39918" s="96">
        <v>-2857921.6227628165</v>
      </c>
      <c r="I39918" s="96">
        <v>-2857921.6227628165</v>
      </c>
      <c r="J39918" s="96">
        <v>0</v>
      </c>
      <c r="K39918" s="96">
        <v>0</v>
      </c>
    </row>
    <row r="39919" spans="6:11">
      <c r="F39919" s="128">
        <v>0.14969920492035305</v>
      </c>
      <c r="G39919" s="129">
        <v>0.91909567495338218</v>
      </c>
      <c r="H39919" s="96">
        <v>5352753.7701331265</v>
      </c>
      <c r="I39919" s="96">
        <v>-445814.39416262286</v>
      </c>
      <c r="J39919" s="96">
        <v>-99732.519166878454</v>
      </c>
      <c r="K39919" s="96">
        <v>5898300.6834626282</v>
      </c>
    </row>
    <row r="39920" spans="6:11">
      <c r="F39920" s="128">
        <v>0.85030079507964695</v>
      </c>
      <c r="G39920" s="129">
        <v>1.6216511553302784</v>
      </c>
      <c r="H39920" s="96">
        <v>4865454.728414543</v>
      </c>
      <c r="I39920" s="96">
        <v>-885452.85481691465</v>
      </c>
      <c r="J39920" s="96">
        <v>-70818.279305754942</v>
      </c>
      <c r="K39920" s="96">
        <v>5821725.8625372127</v>
      </c>
    </row>
    <row r="39921" spans="6:11">
      <c r="F39921" s="128">
        <v>0.19733950700046377</v>
      </c>
      <c r="G39921" s="129">
        <v>0.64148433134178418</v>
      </c>
      <c r="H39921" s="96">
        <v>5547056.3070765156</v>
      </c>
      <c r="I39921" s="96">
        <v>-297900.07039749727</v>
      </c>
      <c r="J39921" s="96">
        <v>-83879.367428736645</v>
      </c>
      <c r="K39921" s="96">
        <v>5928835.7449027495</v>
      </c>
    </row>
    <row r="39922" spans="6:11">
      <c r="F39922" s="128">
        <v>0.80266049299953623</v>
      </c>
      <c r="G39922" s="129">
        <v>2.1982345269687489</v>
      </c>
      <c r="H39922" s="96">
        <v>4470298.559287753</v>
      </c>
      <c r="I39922" s="96">
        <v>-1175156.386645427</v>
      </c>
      <c r="J39922" s="96">
        <v>-114169.70045276127</v>
      </c>
      <c r="K39922" s="96">
        <v>5759624.6463859407</v>
      </c>
    </row>
    <row r="39923" spans="6:11">
      <c r="F39923" s="128">
        <v>0.35883304098281732</v>
      </c>
      <c r="G39923" s="129">
        <v>0.37183658856697066</v>
      </c>
      <c r="H39923" s="96">
        <v>5736755.5311782341</v>
      </c>
      <c r="I39923" s="96">
        <v>-149296.34340658187</v>
      </c>
      <c r="J39923" s="96">
        <v>-72594.331709854232</v>
      </c>
      <c r="K39923" s="96">
        <v>5958646.2062946707</v>
      </c>
    </row>
    <row r="39924" spans="6:11">
      <c r="F39924" s="128">
        <v>0.64116695901718268</v>
      </c>
      <c r="G39924" s="129">
        <v>4.4446538949150849</v>
      </c>
      <c r="H39924" s="96">
        <v>2970414.673300819</v>
      </c>
      <c r="I39924" s="96">
        <v>-2445991.9206642797</v>
      </c>
      <c r="J39924" s="96">
        <v>-107519.77843097756</v>
      </c>
      <c r="K39924" s="96">
        <v>5523926.3723960761</v>
      </c>
    </row>
    <row r="39925" spans="6:11">
      <c r="F39925" s="128">
        <v>0.50319384503527564</v>
      </c>
      <c r="G39925" s="129">
        <v>5.0847986714156805</v>
      </c>
      <c r="H39925" s="96">
        <v>-2857921.6227628165</v>
      </c>
      <c r="I39925" s="96">
        <v>-2857921.6227628165</v>
      </c>
      <c r="J39925" s="96">
        <v>0</v>
      </c>
      <c r="K39925" s="96">
        <v>0</v>
      </c>
    </row>
    <row r="39926" spans="6:11">
      <c r="F39926" s="128">
        <v>0.49680615496472436</v>
      </c>
      <c r="G39926" s="129">
        <v>6.9955535921915413</v>
      </c>
      <c r="H39926" s="96">
        <v>-2857921.6227628165</v>
      </c>
      <c r="I39926" s="96">
        <v>-2857921.6227628165</v>
      </c>
      <c r="J39926" s="96">
        <v>0</v>
      </c>
      <c r="K39926" s="96">
        <v>0</v>
      </c>
    </row>
    <row r="39927" spans="6:11">
      <c r="F39927" s="128">
        <v>0.5870343630972974</v>
      </c>
      <c r="G39927" s="129">
        <v>21.240980027161804</v>
      </c>
      <c r="H39927" s="96">
        <v>-2857921.6227628165</v>
      </c>
      <c r="I39927" s="96">
        <v>-2857921.6227628165</v>
      </c>
      <c r="J39927" s="96">
        <v>0</v>
      </c>
      <c r="K39927" s="96">
        <v>0</v>
      </c>
    </row>
    <row r="39928" spans="6:11">
      <c r="F39928" s="128">
        <v>0.4129656369027026</v>
      </c>
      <c r="G39928" s="129">
        <v>8.8439089310813532</v>
      </c>
      <c r="H39928" s="96">
        <v>-2857921.6227628165</v>
      </c>
      <c r="I39928" s="96">
        <v>-2857921.6227628165</v>
      </c>
      <c r="J39928" s="96">
        <v>0</v>
      </c>
      <c r="K39928" s="96">
        <v>0</v>
      </c>
    </row>
    <row r="39929" spans="6:11">
      <c r="F39929" s="128">
        <v>0.61007175947765957</v>
      </c>
      <c r="G39929" s="129">
        <v>12.626374165116552</v>
      </c>
      <c r="H39929" s="96">
        <v>-2857921.6227628165</v>
      </c>
      <c r="I39929" s="96">
        <v>-2857921.6227628165</v>
      </c>
      <c r="J39929" s="96">
        <v>0</v>
      </c>
      <c r="K39929" s="96">
        <v>0</v>
      </c>
    </row>
    <row r="39930" spans="6:11">
      <c r="F39930" s="128">
        <v>0.38992824052234043</v>
      </c>
      <c r="G39930" s="129">
        <v>9.4179255544894076</v>
      </c>
      <c r="H39930" s="96">
        <v>-2857921.6227628165</v>
      </c>
      <c r="I39930" s="96">
        <v>-2857921.6227628165</v>
      </c>
      <c r="J39930" s="96">
        <v>0</v>
      </c>
      <c r="K39930" s="96">
        <v>0</v>
      </c>
    </row>
    <row r="39931" spans="6:11">
      <c r="F39931" s="128">
        <v>0.2335841791388833</v>
      </c>
      <c r="G39931" s="129">
        <v>17.818273567937165</v>
      </c>
      <c r="H39931" s="96">
        <v>-2857921.6227628165</v>
      </c>
      <c r="I39931" s="96">
        <v>-2857921.6227628165</v>
      </c>
      <c r="J39931" s="96">
        <v>0</v>
      </c>
      <c r="K39931" s="96">
        <v>0</v>
      </c>
    </row>
    <row r="39932" spans="6:11">
      <c r="F39932" s="128">
        <v>0.7664158208611167</v>
      </c>
      <c r="G39932" s="129">
        <v>2.6603040945254355</v>
      </c>
      <c r="H39932" s="96">
        <v>4156623.2802623049</v>
      </c>
      <c r="I39932" s="96">
        <v>-1462178.1651097869</v>
      </c>
      <c r="J39932" s="96">
        <v>-91534.251980744171</v>
      </c>
      <c r="K39932" s="96">
        <v>5710335.6973528359</v>
      </c>
    </row>
    <row r="39933" spans="6:11">
      <c r="F39933" s="128">
        <v>0.52758446520409452</v>
      </c>
      <c r="G39933" s="129">
        <v>4.3013066119394532</v>
      </c>
      <c r="H39933" s="96">
        <v>3064266.7437339835</v>
      </c>
      <c r="I39933" s="96">
        <v>-2445991.9206642797</v>
      </c>
      <c r="J39933" s="96">
        <v>-28415.581054284048</v>
      </c>
      <c r="K39933" s="96">
        <v>5538674.2454525474</v>
      </c>
    </row>
    <row r="39934" spans="6:11">
      <c r="F39934" s="128">
        <v>0.47241553479590548</v>
      </c>
      <c r="G39934" s="129">
        <v>7.4989631036493849</v>
      </c>
      <c r="H39934" s="96">
        <v>-2857921.6227628165</v>
      </c>
      <c r="I39934" s="96">
        <v>-2857921.6227628165</v>
      </c>
      <c r="J39934" s="96">
        <v>0</v>
      </c>
      <c r="K39934" s="96">
        <v>0</v>
      </c>
    </row>
    <row r="39935" spans="6:11">
      <c r="F39935" s="128">
        <v>0.27392972234026947</v>
      </c>
      <c r="G39935" s="129">
        <v>3.7206462659579445</v>
      </c>
      <c r="H39935" s="96">
        <v>3447012.7712196372</v>
      </c>
      <c r="I39935" s="96">
        <v>-2028275.5309168033</v>
      </c>
      <c r="J39935" s="96">
        <v>-123529.38795451395</v>
      </c>
      <c r="K39935" s="96">
        <v>5598817.6900909543</v>
      </c>
    </row>
    <row r="39936" spans="6:11">
      <c r="F39936" s="128">
        <v>0.72607027765973053</v>
      </c>
      <c r="G39936" s="129">
        <v>3.2010846765807144</v>
      </c>
      <c r="H39936" s="96">
        <v>3792972.0762611078</v>
      </c>
      <c r="I39936" s="96">
        <v>-1746543.0149025372</v>
      </c>
      <c r="J39936" s="96">
        <v>-113670.98915887588</v>
      </c>
      <c r="K39936" s="96">
        <v>5653186.0803225208</v>
      </c>
    </row>
    <row r="39937" spans="6:11">
      <c r="F39937" s="128">
        <v>0.72600334833518854</v>
      </c>
      <c r="G39937" s="129">
        <v>7.000215432985307</v>
      </c>
      <c r="H39937" s="96">
        <v>-2857921.6227628165</v>
      </c>
      <c r="I39937" s="96">
        <v>-2857921.6227628165</v>
      </c>
      <c r="J39937" s="96">
        <v>0</v>
      </c>
      <c r="K39937" s="96">
        <v>0</v>
      </c>
    </row>
    <row r="39938" spans="6:11">
      <c r="F39938" s="128">
        <v>0.27399665166481146</v>
      </c>
      <c r="G39938" s="129">
        <v>12.94639392870152</v>
      </c>
      <c r="H39938" s="96">
        <v>-2857921.6227628165</v>
      </c>
      <c r="I39938" s="96">
        <v>-2857921.6227628165</v>
      </c>
      <c r="J39938" s="96">
        <v>0</v>
      </c>
      <c r="K39938" s="96">
        <v>0</v>
      </c>
    </row>
    <row r="39939" spans="6:11">
      <c r="F39939" s="128">
        <v>0.43864677441965605</v>
      </c>
      <c r="G39939" s="129">
        <v>10.132350143360744</v>
      </c>
      <c r="H39939" s="96">
        <v>-2857921.6227628165</v>
      </c>
      <c r="I39939" s="96">
        <v>-2857921.6227628165</v>
      </c>
      <c r="J39939" s="96">
        <v>0</v>
      </c>
      <c r="K39939" s="96">
        <v>0</v>
      </c>
    </row>
    <row r="39940" spans="6:11">
      <c r="F39940" s="128">
        <v>0.56135322558034395</v>
      </c>
      <c r="G39940" s="129">
        <v>5.7740493598119329</v>
      </c>
      <c r="H39940" s="96">
        <v>-2857921.6227628165</v>
      </c>
      <c r="I39940" s="96">
        <v>-2857921.6227628165</v>
      </c>
      <c r="J39940" s="96">
        <v>0</v>
      </c>
      <c r="K39940" s="96">
        <v>0</v>
      </c>
    </row>
    <row r="39941" spans="6:11">
      <c r="F39941" s="128">
        <v>0.70348984895218802</v>
      </c>
      <c r="G39941" s="129">
        <v>17.765797018427879</v>
      </c>
      <c r="H39941" s="96">
        <v>-2857921.6227628165</v>
      </c>
      <c r="I39941" s="96">
        <v>-2857921.6227628165</v>
      </c>
      <c r="J39941" s="96">
        <v>0</v>
      </c>
      <c r="K39941" s="96">
        <v>0</v>
      </c>
    </row>
    <row r="39942" spans="6:11">
      <c r="F39942" s="128">
        <v>0.29651015104781198</v>
      </c>
      <c r="G39942" s="129">
        <v>12.156738248814595</v>
      </c>
      <c r="H39942" s="96">
        <v>-2857921.6227628165</v>
      </c>
      <c r="I39942" s="96">
        <v>-2857921.6227628165</v>
      </c>
      <c r="J39942" s="96">
        <v>0</v>
      </c>
      <c r="K39942" s="96">
        <v>0</v>
      </c>
    </row>
    <row r="39943" spans="6:11">
      <c r="F39943" s="128">
        <v>0.52842306222236812</v>
      </c>
      <c r="G39943" s="129">
        <v>0.99984308625150353</v>
      </c>
      <c r="H39943" s="96">
        <v>5296498.1298982715</v>
      </c>
      <c r="I39943" s="96">
        <v>-445814.39416262286</v>
      </c>
      <c r="J39943" s="96">
        <v>-147136.13978881168</v>
      </c>
      <c r="K39943" s="96">
        <v>5889448.6638497058</v>
      </c>
    </row>
    <row r="39944" spans="6:11">
      <c r="F39944" s="128">
        <v>0.47157693777763188</v>
      </c>
      <c r="G39944" s="129">
        <v>7.5167301359772072</v>
      </c>
      <c r="H39944" s="96">
        <v>-2857921.6227628165</v>
      </c>
      <c r="I39944" s="96">
        <v>-2857921.6227628165</v>
      </c>
      <c r="J39944" s="96">
        <v>0</v>
      </c>
      <c r="K39944" s="96">
        <v>0</v>
      </c>
    </row>
    <row r="39945" spans="6:11">
      <c r="F39945" s="128">
        <v>0.6088724378884488</v>
      </c>
      <c r="G39945" s="129">
        <v>2.2194113421400519</v>
      </c>
      <c r="H39945" s="96">
        <v>4455883.7035602266</v>
      </c>
      <c r="I39945" s="96">
        <v>-1175156.386645427</v>
      </c>
      <c r="J39945" s="96">
        <v>-126316.35149715819</v>
      </c>
      <c r="K39945" s="96">
        <v>5757356.441702812</v>
      </c>
    </row>
    <row r="39946" spans="6:11">
      <c r="F39946" s="128">
        <v>0.3911275621115512</v>
      </c>
      <c r="G39946" s="129">
        <v>9.387215263937696</v>
      </c>
      <c r="H39946" s="96">
        <v>-2857921.6227628165</v>
      </c>
      <c r="I39946" s="96">
        <v>-2857921.6227628165</v>
      </c>
      <c r="J39946" s="96">
        <v>0</v>
      </c>
      <c r="K39946" s="96">
        <v>0</v>
      </c>
    </row>
    <row r="39947" spans="6:11">
      <c r="F39947" s="128">
        <v>0.6446857220544443</v>
      </c>
      <c r="G39947" s="129">
        <v>14.78573479992567</v>
      </c>
      <c r="H39947" s="96">
        <v>-2857921.6227628165</v>
      </c>
      <c r="I39947" s="96">
        <v>-2857921.6227628165</v>
      </c>
      <c r="J39947" s="96">
        <v>0</v>
      </c>
      <c r="K39947" s="96">
        <v>0</v>
      </c>
    </row>
    <row r="39948" spans="6:11">
      <c r="F39948" s="128">
        <v>0.3553142779455557</v>
      </c>
      <c r="G39948" s="129">
        <v>10.347525911572962</v>
      </c>
      <c r="H39948" s="96">
        <v>-2857921.6227628165</v>
      </c>
      <c r="I39948" s="96">
        <v>-2857921.6227628165</v>
      </c>
      <c r="J39948" s="96">
        <v>0</v>
      </c>
      <c r="K39948" s="96">
        <v>0</v>
      </c>
    </row>
    <row r="39949" spans="6:11">
      <c r="F39949" s="128">
        <v>4.6418993483592574E-2</v>
      </c>
      <c r="G39949" s="129">
        <v>1.0442538464043252</v>
      </c>
      <c r="H39949" s="96">
        <v>5265503.0394751318</v>
      </c>
      <c r="I39949" s="96">
        <v>-593042.51298518723</v>
      </c>
      <c r="J39949" s="96">
        <v>-26040.199154258065</v>
      </c>
      <c r="K39949" s="96">
        <v>5884585.7516145771</v>
      </c>
    </row>
    <row r="39950" spans="6:11">
      <c r="F39950" s="128">
        <v>0.95358100651640743</v>
      </c>
      <c r="G39950" s="129">
        <v>0.47530900532574377</v>
      </c>
      <c r="H39950" s="96">
        <v>5663904.4064762844</v>
      </c>
      <c r="I39950" s="96">
        <v>-149296.34340658187</v>
      </c>
      <c r="J39950" s="96">
        <v>-133988.55211395046</v>
      </c>
      <c r="K39950" s="96">
        <v>5947189.3019968169</v>
      </c>
    </row>
    <row r="39951" spans="6:11">
      <c r="F39951" s="128">
        <v>0.16259352315605957</v>
      </c>
      <c r="G39951" s="129">
        <v>12.166650796056496</v>
      </c>
      <c r="H39951" s="96">
        <v>-2857921.6227628165</v>
      </c>
      <c r="I39951" s="96">
        <v>-2857921.6227628165</v>
      </c>
      <c r="J39951" s="96">
        <v>0</v>
      </c>
      <c r="K39951" s="96">
        <v>0</v>
      </c>
    </row>
    <row r="39952" spans="6:11">
      <c r="F39952" s="128">
        <v>0.83740647684394043</v>
      </c>
      <c r="G39952" s="129">
        <v>1.7744569095848279</v>
      </c>
      <c r="H39952" s="96">
        <v>4760364.5272158524</v>
      </c>
      <c r="I39952" s="96">
        <v>-1030641.4004800867</v>
      </c>
      <c r="J39952" s="96">
        <v>-14196.992875990629</v>
      </c>
      <c r="K39952" s="96">
        <v>5805202.9205719298</v>
      </c>
    </row>
    <row r="39953" spans="6:11">
      <c r="F39953" s="128">
        <v>0.25871145641500448</v>
      </c>
      <c r="G39953" s="129">
        <v>1.7614763207067257</v>
      </c>
      <c r="H39953" s="96">
        <v>4769299.7927094651</v>
      </c>
      <c r="I39953" s="96">
        <v>-1030641.4004800867</v>
      </c>
      <c r="J39953" s="96">
        <v>-6663.4987125351445</v>
      </c>
      <c r="K39953" s="96">
        <v>5806604.6919020871</v>
      </c>
    </row>
    <row r="39954" spans="6:11">
      <c r="F39954" s="128">
        <v>0.74128854358499552</v>
      </c>
      <c r="G39954" s="129">
        <v>2.9936533193099932</v>
      </c>
      <c r="H39954" s="96">
        <v>3932081.2822793294</v>
      </c>
      <c r="I39954" s="96">
        <v>-1604691.1635483941</v>
      </c>
      <c r="J39954" s="96">
        <v>-138267.01894857179</v>
      </c>
      <c r="K39954" s="96">
        <v>5675039.4647762952</v>
      </c>
    </row>
    <row r="39955" spans="6:11">
      <c r="F39955" s="128">
        <v>0.72332620004520187</v>
      </c>
      <c r="G39955" s="129">
        <v>8.9045145182880496</v>
      </c>
      <c r="H39955" s="96">
        <v>-2857921.6227628165</v>
      </c>
      <c r="I39955" s="96">
        <v>-2857921.6227628165</v>
      </c>
      <c r="J39955" s="96">
        <v>0</v>
      </c>
      <c r="K39955" s="96">
        <v>0</v>
      </c>
    </row>
    <row r="39956" spans="6:11">
      <c r="F39956" s="128">
        <v>0.27667379995479813</v>
      </c>
      <c r="G39956" s="129">
        <v>12.849160842228281</v>
      </c>
      <c r="H39956" s="96">
        <v>-2857921.6227628165</v>
      </c>
      <c r="I39956" s="96">
        <v>-2857921.6227628165</v>
      </c>
      <c r="J39956" s="96">
        <v>0</v>
      </c>
      <c r="K39956" s="96">
        <v>0</v>
      </c>
    </row>
    <row r="39957" spans="6:11">
      <c r="F39957" s="128">
        <v>0.37956474864462852</v>
      </c>
      <c r="G39957" s="129">
        <v>5.2213641441264285</v>
      </c>
      <c r="H39957" s="96">
        <v>-2857921.6227628165</v>
      </c>
      <c r="I39957" s="96">
        <v>-2857921.6227628165</v>
      </c>
      <c r="J39957" s="96">
        <v>0</v>
      </c>
      <c r="K39957" s="96">
        <v>0</v>
      </c>
    </row>
    <row r="39958" spans="6:11">
      <c r="F39958" s="128">
        <v>0.62043525135537148</v>
      </c>
      <c r="G39958" s="129">
        <v>4.7733402892747741</v>
      </c>
      <c r="H39958" s="96">
        <v>2756195.0282832002</v>
      </c>
      <c r="I39958" s="96">
        <v>-2721249.7159727258</v>
      </c>
      <c r="J39958" s="96">
        <v>-12813.754779968802</v>
      </c>
      <c r="K39958" s="96">
        <v>5490258.4990358949</v>
      </c>
    </row>
    <row r="39959" spans="6:11">
      <c r="F39959" s="128">
        <v>0.36323131436009759</v>
      </c>
      <c r="G39959" s="129">
        <v>8.4947120882522018</v>
      </c>
      <c r="H39959" s="96">
        <v>-2857921.6227628165</v>
      </c>
      <c r="I39959" s="96">
        <v>-2857921.6227628165</v>
      </c>
      <c r="J39959" s="96">
        <v>0</v>
      </c>
      <c r="K39959" s="96">
        <v>0</v>
      </c>
    </row>
    <row r="39960" spans="6:11">
      <c r="F39960" s="128">
        <v>0.63676868563990241</v>
      </c>
      <c r="G39960" s="129">
        <v>4.5134882022152683</v>
      </c>
      <c r="H39960" s="96">
        <v>2925476.8471974246</v>
      </c>
      <c r="I39960" s="96">
        <v>-2583940.8049289733</v>
      </c>
      <c r="J39960" s="96">
        <v>-7440.8627833129021</v>
      </c>
      <c r="K39960" s="96">
        <v>5516858.5149097107</v>
      </c>
    </row>
    <row r="39961" spans="6:11">
      <c r="F39961" s="128">
        <v>0.55735031849363736</v>
      </c>
      <c r="G39961" s="129">
        <v>1.6016378395211861</v>
      </c>
      <c r="H39961" s="96">
        <v>4879250.8236257806</v>
      </c>
      <c r="I39961" s="96">
        <v>-885452.85481691465</v>
      </c>
      <c r="J39961" s="96">
        <v>-59189.71140926981</v>
      </c>
      <c r="K39961" s="96">
        <v>5823893.389851965</v>
      </c>
    </row>
    <row r="39962" spans="6:11">
      <c r="F39962" s="128">
        <v>0.44264968150636264</v>
      </c>
      <c r="G39962" s="129">
        <v>8.1497660844106665</v>
      </c>
      <c r="H39962" s="96">
        <v>-2857921.6227628165</v>
      </c>
      <c r="I39962" s="96">
        <v>-2857921.6227628165</v>
      </c>
      <c r="J39962" s="96">
        <v>0</v>
      </c>
      <c r="K39962" s="96">
        <v>0</v>
      </c>
    </row>
    <row r="39963" spans="6:11">
      <c r="F39963" s="128">
        <v>0.83731053534332123</v>
      </c>
      <c r="G39963" s="129">
        <v>4.8410882705110865</v>
      </c>
      <c r="H39963" s="96">
        <v>2712150.5614882368</v>
      </c>
      <c r="I39963" s="96">
        <v>-2721249.7159727258</v>
      </c>
      <c r="J39963" s="96">
        <v>-49944.23559590603</v>
      </c>
      <c r="K39963" s="96">
        <v>5483344.5130568687</v>
      </c>
    </row>
    <row r="39964" spans="6:11">
      <c r="F39964" s="128">
        <v>0.16268946465667877</v>
      </c>
      <c r="G39964" s="129">
        <v>18.15912020039471</v>
      </c>
      <c r="H39964" s="96">
        <v>-2857921.6227628165</v>
      </c>
      <c r="I39964" s="96">
        <v>-2857921.6227628165</v>
      </c>
      <c r="J39964" s="96">
        <v>0</v>
      </c>
      <c r="K39964" s="96">
        <v>0</v>
      </c>
    </row>
    <row r="39965" spans="6:11">
      <c r="F39965" s="128">
        <v>0.53093863954880938</v>
      </c>
      <c r="G39965" s="129">
        <v>5.477729321020206</v>
      </c>
      <c r="H39965" s="96">
        <v>-2857921.6227628165</v>
      </c>
      <c r="I39965" s="96">
        <v>-2857921.6227628165</v>
      </c>
      <c r="J39965" s="96">
        <v>0</v>
      </c>
      <c r="K39965" s="96">
        <v>0</v>
      </c>
    </row>
    <row r="39966" spans="6:11">
      <c r="F39966" s="128">
        <v>0.46906136045119062</v>
      </c>
      <c r="G39966" s="129">
        <v>7.5702168657515507</v>
      </c>
      <c r="H39966" s="96">
        <v>-2857921.6227628165</v>
      </c>
      <c r="I39966" s="96">
        <v>-2857921.6227628165</v>
      </c>
      <c r="J39966" s="96">
        <v>0</v>
      </c>
      <c r="K39966" s="96">
        <v>0</v>
      </c>
    </row>
    <row r="39967" spans="6:11">
      <c r="F39967" s="128">
        <v>0.82235613260171592</v>
      </c>
      <c r="G39967" s="129">
        <v>3.928099576505597</v>
      </c>
      <c r="H39967" s="96">
        <v>3309767.7430938673</v>
      </c>
      <c r="I39967" s="96">
        <v>-2168162.2873492301</v>
      </c>
      <c r="J39967" s="96">
        <v>-99325.511865000357</v>
      </c>
      <c r="K39967" s="96">
        <v>5577255.5423080977</v>
      </c>
    </row>
    <row r="39968" spans="6:11">
      <c r="F39968" s="128">
        <v>0.17764386739828408</v>
      </c>
      <c r="G39968" s="129">
        <v>17.279744778073564</v>
      </c>
      <c r="H39968" s="96">
        <v>-2857921.6227628165</v>
      </c>
      <c r="I39968" s="96">
        <v>-2857921.6227628165</v>
      </c>
      <c r="J39968" s="96">
        <v>0</v>
      </c>
      <c r="K39968" s="96">
        <v>0</v>
      </c>
    </row>
    <row r="39969" spans="6:11">
      <c r="F39969" s="128">
        <v>0.52812376926889137</v>
      </c>
      <c r="G39969" s="129">
        <v>7.4692388553507172</v>
      </c>
      <c r="H39969" s="96">
        <v>-2857921.6227628165</v>
      </c>
      <c r="I39969" s="96">
        <v>-2857921.6227628165</v>
      </c>
      <c r="J39969" s="96">
        <v>0</v>
      </c>
      <c r="K39969" s="96">
        <v>0</v>
      </c>
    </row>
    <row r="39970" spans="6:11">
      <c r="F39970" s="128">
        <v>0.47187623073110863</v>
      </c>
      <c r="G39970" s="129">
        <v>7.5103855081036324</v>
      </c>
      <c r="H39970" s="96">
        <v>-2857921.6227628165</v>
      </c>
      <c r="I39970" s="96">
        <v>-2857921.6227628165</v>
      </c>
      <c r="J39970" s="96">
        <v>0</v>
      </c>
      <c r="K39970" s="96">
        <v>0</v>
      </c>
    </row>
    <row r="39971" spans="6:11">
      <c r="F39971" s="128">
        <v>0.76716848100962942</v>
      </c>
      <c r="G39971" s="129">
        <v>1.9046994337870482</v>
      </c>
      <c r="H39971" s="96">
        <v>4670931.1712064166</v>
      </c>
      <c r="I39971" s="96">
        <v>-1030641.4004800867</v>
      </c>
      <c r="J39971" s="96">
        <v>-89584.201584474213</v>
      </c>
      <c r="K39971" s="96">
        <v>5791156.7732709777</v>
      </c>
    </row>
    <row r="39972" spans="6:11">
      <c r="F39972" s="128">
        <v>0.23283151899037058</v>
      </c>
      <c r="G39972" s="129">
        <v>14.574401814372612</v>
      </c>
      <c r="H39972" s="96">
        <v>-2857921.6227628165</v>
      </c>
      <c r="I39972" s="96">
        <v>-2857921.6227628165</v>
      </c>
      <c r="J39972" s="96">
        <v>0</v>
      </c>
      <c r="K39972" s="96">
        <v>0</v>
      </c>
    </row>
    <row r="39973" spans="6:11">
      <c r="F39973" s="128">
        <v>0.36621066443619876</v>
      </c>
      <c r="G39973" s="129">
        <v>13.854838962684104</v>
      </c>
      <c r="H39973" s="96">
        <v>-2857921.6227628165</v>
      </c>
      <c r="I39973" s="96">
        <v>-2857921.6227628165</v>
      </c>
      <c r="J39973" s="96">
        <v>0</v>
      </c>
      <c r="K39973" s="96">
        <v>0</v>
      </c>
    </row>
    <row r="39974" spans="6:11">
      <c r="F39974" s="128">
        <v>0.63378933556380124</v>
      </c>
      <c r="G39974" s="129">
        <v>4.5603865805210848</v>
      </c>
      <c r="H39974" s="96">
        <v>2894823.7576161465</v>
      </c>
      <c r="I39974" s="96">
        <v>-2583940.8049289733</v>
      </c>
      <c r="J39974" s="96">
        <v>-33283.640761609189</v>
      </c>
      <c r="K39974" s="96">
        <v>5512048.203306729</v>
      </c>
    </row>
    <row r="39975" spans="6:11">
      <c r="F39975" s="128">
        <v>0.55184168756144036</v>
      </c>
      <c r="G39975" s="129">
        <v>47.448607965724449</v>
      </c>
      <c r="H39975" s="96">
        <v>-2857921.6227628165</v>
      </c>
      <c r="I39975" s="96">
        <v>-2857921.6227628165</v>
      </c>
      <c r="J39975" s="96">
        <v>0</v>
      </c>
      <c r="K39975" s="96">
        <v>0</v>
      </c>
    </row>
    <row r="39976" spans="6:11">
      <c r="F39976" s="128">
        <v>0.44815831243855964</v>
      </c>
      <c r="G39976" s="129">
        <v>8.0260873301080995</v>
      </c>
      <c r="H39976" s="96">
        <v>-2857921.6227628165</v>
      </c>
      <c r="I39976" s="96">
        <v>-2857921.6227628165</v>
      </c>
      <c r="J39976" s="96">
        <v>0</v>
      </c>
      <c r="K39976" s="96">
        <v>0</v>
      </c>
    </row>
    <row r="39977" spans="6:11">
      <c r="F39977" s="128">
        <v>0.23594206403330098</v>
      </c>
      <c r="G39977" s="129">
        <v>11.673672389616675</v>
      </c>
      <c r="H39977" s="96">
        <v>-2857921.6227628165</v>
      </c>
      <c r="I39977" s="96">
        <v>-2857921.6227628165</v>
      </c>
      <c r="J39977" s="96">
        <v>0</v>
      </c>
      <c r="K39977" s="96">
        <v>0</v>
      </c>
    </row>
    <row r="39978" spans="6:11">
      <c r="F39978" s="128">
        <v>0.76405793596669902</v>
      </c>
      <c r="G39978" s="129">
        <v>2.6911166027360358</v>
      </c>
      <c r="H39978" s="96">
        <v>4135820.0169364321</v>
      </c>
      <c r="I39978" s="96">
        <v>-1462178.1651097869</v>
      </c>
      <c r="J39978" s="96">
        <v>-109065.78729111502</v>
      </c>
      <c r="K39978" s="96">
        <v>5707063.9693373339</v>
      </c>
    </row>
    <row r="39979" spans="6:11">
      <c r="F39979" s="128">
        <v>0.78629072656003474</v>
      </c>
      <c r="G39979" s="129">
        <v>16.887391769832362</v>
      </c>
      <c r="H39979" s="96">
        <v>-2857921.6227628165</v>
      </c>
      <c r="I39979" s="96">
        <v>-2857921.6227628165</v>
      </c>
      <c r="J39979" s="96">
        <v>0</v>
      </c>
      <c r="K39979" s="96">
        <v>0</v>
      </c>
    </row>
    <row r="39980" spans="6:11">
      <c r="F39980" s="128">
        <v>0.21370927343996526</v>
      </c>
      <c r="G39980" s="129">
        <v>15.431387229333</v>
      </c>
      <c r="H39980" s="96">
        <v>-2857921.6227628165</v>
      </c>
      <c r="I39980" s="96">
        <v>-2857921.6227628165</v>
      </c>
      <c r="J39980" s="96">
        <v>0</v>
      </c>
      <c r="K39980" s="96">
        <v>0</v>
      </c>
    </row>
    <row r="39981" spans="6:11">
      <c r="F39981" s="128">
        <v>5.8590928743534665E-2</v>
      </c>
      <c r="G39981" s="129">
        <v>0.72814300965414547</v>
      </c>
      <c r="H39981" s="96">
        <v>5486349.6069113249</v>
      </c>
      <c r="I39981" s="96">
        <v>-297900.07039749727</v>
      </c>
      <c r="J39981" s="96">
        <v>-135037.36291358821</v>
      </c>
      <c r="K39981" s="96">
        <v>5919287.0402224101</v>
      </c>
    </row>
    <row r="39982" spans="6:11">
      <c r="F39982" s="128">
        <v>0.94140907125646534</v>
      </c>
      <c r="G39982" s="129">
        <v>0.60377514140057265</v>
      </c>
      <c r="H39982" s="96">
        <v>5573529.0252833525</v>
      </c>
      <c r="I39982" s="96">
        <v>-297900.07039749727</v>
      </c>
      <c r="J39982" s="96">
        <v>-61566.539540204954</v>
      </c>
      <c r="K39982" s="96">
        <v>5932995.6352210548</v>
      </c>
    </row>
    <row r="39983" spans="6:11">
      <c r="F39983" s="128">
        <v>0.42092757160583238</v>
      </c>
      <c r="G39983" s="129">
        <v>15.77220363853138</v>
      </c>
      <c r="H39983" s="96">
        <v>-2857921.6227628165</v>
      </c>
      <c r="I39983" s="96">
        <v>-2857921.6227628165</v>
      </c>
      <c r="J39983" s="96">
        <v>0</v>
      </c>
      <c r="K39983" s="96">
        <v>0</v>
      </c>
    </row>
    <row r="39984" spans="6:11">
      <c r="F39984" s="128">
        <v>0.57907242839416762</v>
      </c>
      <c r="G39984" s="129">
        <v>5.4632771701461476</v>
      </c>
      <c r="H39984" s="96">
        <v>-2857921.6227628165</v>
      </c>
      <c r="I39984" s="96">
        <v>-2857921.6227628165</v>
      </c>
      <c r="J39984" s="96">
        <v>0</v>
      </c>
      <c r="K39984" s="96">
        <v>0</v>
      </c>
    </row>
    <row r="39985" spans="6:11">
      <c r="F39985" s="128">
        <v>0.61211980558271661</v>
      </c>
      <c r="G39985" s="129">
        <v>3.5732337516454917</v>
      </c>
      <c r="H39985" s="96">
        <v>3544801.7913939534</v>
      </c>
      <c r="I39985" s="96">
        <v>-2028275.5309168033</v>
      </c>
      <c r="J39985" s="96">
        <v>-41112.678356923621</v>
      </c>
      <c r="K39985" s="96">
        <v>5614190.0006676801</v>
      </c>
    </row>
    <row r="39986" spans="6:11">
      <c r="F39986" s="128">
        <v>0.38788019441728339</v>
      </c>
      <c r="G39986" s="129">
        <v>9.4705876431542482</v>
      </c>
      <c r="H39986" s="96">
        <v>-2857921.6227628165</v>
      </c>
      <c r="I39986" s="96">
        <v>-2857921.6227628165</v>
      </c>
      <c r="J39986" s="96">
        <v>0</v>
      </c>
      <c r="K39986" s="96">
        <v>0</v>
      </c>
    </row>
    <row r="39987" spans="6:11">
      <c r="F39987" s="128">
        <v>0.61638452582075087</v>
      </c>
      <c r="G39987" s="129">
        <v>9.5994795550693546</v>
      </c>
      <c r="H39987" s="96">
        <v>-2857921.6227628165</v>
      </c>
      <c r="I39987" s="96">
        <v>-2857921.6227628165</v>
      </c>
      <c r="J39987" s="96">
        <v>0</v>
      </c>
      <c r="K39987" s="96">
        <v>0</v>
      </c>
    </row>
    <row r="39988" spans="6:11">
      <c r="F39988" s="128">
        <v>0.38361547417924913</v>
      </c>
      <c r="G39988" s="129">
        <v>9.5811459742450076</v>
      </c>
      <c r="H39988" s="96">
        <v>-2857921.6227628165</v>
      </c>
      <c r="I39988" s="96">
        <v>-2857921.6227628165</v>
      </c>
      <c r="J39988" s="96">
        <v>0</v>
      </c>
      <c r="K39988" s="96">
        <v>0</v>
      </c>
    </row>
    <row r="39989" spans="6:11">
      <c r="F39989" s="128">
        <v>0.38685853955643379</v>
      </c>
      <c r="G39989" s="129">
        <v>8.6795579370951081</v>
      </c>
      <c r="H39989" s="96">
        <v>-2857921.6227628165</v>
      </c>
      <c r="I39989" s="96">
        <v>-2857921.6227628165</v>
      </c>
      <c r="J39989" s="96">
        <v>0</v>
      </c>
      <c r="K39989" s="96">
        <v>0</v>
      </c>
    </row>
    <row r="39990" spans="6:11">
      <c r="F39990" s="128">
        <v>0.61314146044356621</v>
      </c>
      <c r="G39990" s="129">
        <v>4.8915960222399359</v>
      </c>
      <c r="H39990" s="96">
        <v>2679380.8885967154</v>
      </c>
      <c r="I39990" s="96">
        <v>-2721249.7159727258</v>
      </c>
      <c r="J39990" s="96">
        <v>-77565.031305913231</v>
      </c>
      <c r="K39990" s="96">
        <v>5478195.6358753545</v>
      </c>
    </row>
    <row r="39991" spans="6:11">
      <c r="F39991" s="128">
        <v>0.63931392826099209</v>
      </c>
      <c r="G39991" s="129">
        <v>17.436715106573192</v>
      </c>
      <c r="H39991" s="96">
        <v>-2857921.6227628165</v>
      </c>
      <c r="I39991" s="96">
        <v>-2857921.6227628165</v>
      </c>
      <c r="J39991" s="96">
        <v>0</v>
      </c>
      <c r="K39991" s="96">
        <v>0</v>
      </c>
    </row>
    <row r="39992" spans="6:11">
      <c r="F39992" s="128">
        <v>0.36068607173900791</v>
      </c>
      <c r="G39992" s="129">
        <v>10.197473063482622</v>
      </c>
      <c r="H39992" s="96">
        <v>-2857921.6227628165</v>
      </c>
      <c r="I39992" s="96">
        <v>-2857921.6227628165</v>
      </c>
      <c r="J39992" s="96">
        <v>0</v>
      </c>
      <c r="K39992" s="96">
        <v>0</v>
      </c>
    </row>
    <row r="39993" spans="6:11">
      <c r="F39993" s="128">
        <v>0.29817028933159107</v>
      </c>
      <c r="G39993" s="129">
        <v>10.118953565732101</v>
      </c>
      <c r="H39993" s="96">
        <v>-2857921.6227628165</v>
      </c>
      <c r="I39993" s="96">
        <v>-2857921.6227628165</v>
      </c>
      <c r="J39993" s="96">
        <v>0</v>
      </c>
      <c r="K39993" s="96">
        <v>0</v>
      </c>
    </row>
    <row r="39994" spans="6:11">
      <c r="F39994" s="128">
        <v>0.70182971066840893</v>
      </c>
      <c r="G39994" s="129">
        <v>3.5406448177841008</v>
      </c>
      <c r="H39994" s="96">
        <v>3566487.1463078177</v>
      </c>
      <c r="I39994" s="96">
        <v>-2028275.5309168033</v>
      </c>
      <c r="J39994" s="96">
        <v>-22831.41972148429</v>
      </c>
      <c r="K39994" s="96">
        <v>5617594.0969461054</v>
      </c>
    </row>
    <row r="39995" spans="6:11">
      <c r="F39995" s="128">
        <v>0.24344319725675245</v>
      </c>
      <c r="G39995" s="129">
        <v>3.2451020595619782</v>
      </c>
      <c r="H39995" s="96">
        <v>3763576.4160021334</v>
      </c>
      <c r="I39995" s="96">
        <v>-1746543.0149025372</v>
      </c>
      <c r="J39995" s="96">
        <v>-138440.14829269881</v>
      </c>
      <c r="K39995" s="96">
        <v>5648559.5791973695</v>
      </c>
    </row>
    <row r="39996" spans="6:11">
      <c r="F39996" s="128">
        <v>0.75655680274324755</v>
      </c>
      <c r="G39996" s="129">
        <v>2.7897766232900469</v>
      </c>
      <c r="H39996" s="96">
        <v>4069251.5370798353</v>
      </c>
      <c r="I39996" s="96">
        <v>-1604691.1635483941</v>
      </c>
      <c r="J39996" s="96">
        <v>-22657.973815607642</v>
      </c>
      <c r="K39996" s="96">
        <v>5696600.6744438373</v>
      </c>
    </row>
    <row r="39997" spans="6:11">
      <c r="F39997" s="128">
        <v>0.4399743808807085</v>
      </c>
      <c r="G39997" s="129">
        <v>9.8195567481339001</v>
      </c>
      <c r="H39997" s="96">
        <v>-2857921.6227628165</v>
      </c>
      <c r="I39997" s="96">
        <v>-2857921.6227628165</v>
      </c>
      <c r="J39997" s="96">
        <v>0</v>
      </c>
      <c r="K39997" s="96">
        <v>0</v>
      </c>
    </row>
    <row r="39998" spans="6:11">
      <c r="F39998" s="128">
        <v>0.5600256191192915</v>
      </c>
      <c r="G39998" s="129">
        <v>5.7977274787206321</v>
      </c>
      <c r="H39998" s="96">
        <v>-2857921.6227628165</v>
      </c>
      <c r="I39998" s="96">
        <v>-2857921.6227628165</v>
      </c>
      <c r="J39998" s="96">
        <v>0</v>
      </c>
      <c r="K39998" s="96">
        <v>0</v>
      </c>
    </row>
    <row r="39999" spans="6:11">
      <c r="F39999" s="128">
        <v>5.5566260937750633E-2</v>
      </c>
      <c r="G39999" s="129">
        <v>1.8334689226571388</v>
      </c>
      <c r="H39999" s="96">
        <v>4719793.3630255768</v>
      </c>
      <c r="I39999" s="96">
        <v>-1030641.4004800867</v>
      </c>
      <c r="J39999" s="96">
        <v>-48399.725957452414</v>
      </c>
      <c r="K39999" s="96">
        <v>5798834.489463116</v>
      </c>
    </row>
    <row r="40000" spans="6:11">
      <c r="F40000" s="128">
        <v>0.94443373906224937</v>
      </c>
      <c r="G40000" s="129">
        <v>0.57169749014750948</v>
      </c>
      <c r="H40000" s="96">
        <v>5596075.2485841606</v>
      </c>
      <c r="I40000" s="96">
        <v>-297900.07039749727</v>
      </c>
      <c r="J40000" s="96">
        <v>-42561.260583136216</v>
      </c>
      <c r="K40000" s="96">
        <v>5936536.579564794</v>
      </c>
    </row>
    <row r="40001" spans="6:11">
      <c r="F40001" s="128">
        <v>0.30665973789859469</v>
      </c>
      <c r="G40001" s="129">
        <v>11.857996755007626</v>
      </c>
      <c r="H40001" s="96">
        <v>-2857921.6227628165</v>
      </c>
      <c r="I40001" s="96">
        <v>-2857921.6227628165</v>
      </c>
      <c r="J40001" s="96">
        <v>0</v>
      </c>
      <c r="K40001" s="96">
        <v>0</v>
      </c>
    </row>
    <row r="40002" spans="6:11">
      <c r="F40002" s="128">
        <v>0.69334026210140531</v>
      </c>
      <c r="G40002" s="129">
        <v>3.662344015893285</v>
      </c>
      <c r="H40002" s="96">
        <v>3485629.5963875689</v>
      </c>
      <c r="I40002" s="96">
        <v>-2028275.5309168033</v>
      </c>
      <c r="J40002" s="96">
        <v>-90987.336243842787</v>
      </c>
      <c r="K40002" s="96">
        <v>5604892.4635482151</v>
      </c>
    </row>
    <row r="40003" spans="6:11">
      <c r="F40003" s="128">
        <v>0.44173088816838557</v>
      </c>
      <c r="G40003" s="129">
        <v>0.39222817590826381</v>
      </c>
      <c r="H40003" s="96">
        <v>5722378.0867645582</v>
      </c>
      <c r="I40003" s="96">
        <v>-149296.34340658187</v>
      </c>
      <c r="J40003" s="96">
        <v>-84712.188328171382</v>
      </c>
      <c r="K40003" s="96">
        <v>5956386.6184993116</v>
      </c>
    </row>
    <row r="40004" spans="6:11">
      <c r="F40004" s="128">
        <v>0.55826911183161443</v>
      </c>
      <c r="G40004" s="129">
        <v>5.8291415359196792</v>
      </c>
      <c r="H40004" s="96">
        <v>-2857921.6227628165</v>
      </c>
      <c r="I40004" s="96">
        <v>-2857921.6227628165</v>
      </c>
      <c r="J40004" s="96">
        <v>0</v>
      </c>
      <c r="K40004" s="96">
        <v>0</v>
      </c>
    </row>
    <row r="40005" spans="6:11">
      <c r="F40005" s="128">
        <v>0.89422825241528003</v>
      </c>
      <c r="G40005" s="129">
        <v>5.3171377964336584</v>
      </c>
      <c r="H40005" s="96">
        <v>-2857921.6227628165</v>
      </c>
      <c r="I40005" s="96">
        <v>-2857921.6227628165</v>
      </c>
      <c r="J40005" s="96">
        <v>0</v>
      </c>
      <c r="K40005" s="96">
        <v>0</v>
      </c>
    </row>
    <row r="40006" spans="6:11">
      <c r="F40006" s="128">
        <v>0.10577174758471997</v>
      </c>
      <c r="G40006" s="129">
        <v>22.464718312796634</v>
      </c>
      <c r="H40006" s="96">
        <v>-2857921.6227628165</v>
      </c>
      <c r="I40006" s="96">
        <v>-2857921.6227628165</v>
      </c>
      <c r="J40006" s="96">
        <v>0</v>
      </c>
      <c r="K40006" s="96">
        <v>0</v>
      </c>
    </row>
    <row r="40007" spans="6:11">
      <c r="F40007" s="128">
        <v>0.91872994519031637</v>
      </c>
      <c r="G40007" s="129">
        <v>3.7496061219608539</v>
      </c>
      <c r="H40007" s="96">
        <v>3427859.7631584117</v>
      </c>
      <c r="I40007" s="96">
        <v>-2028275.5309168033</v>
      </c>
      <c r="J40007" s="96">
        <v>-139667.38636501716</v>
      </c>
      <c r="K40007" s="96">
        <v>5595802.6804402322</v>
      </c>
    </row>
    <row r="40008" spans="6:11">
      <c r="F40008" s="128">
        <v>8.1270054809683634E-2</v>
      </c>
      <c r="G40008" s="129">
        <v>25.09977659802539</v>
      </c>
      <c r="H40008" s="96">
        <v>-2857921.6227628165</v>
      </c>
      <c r="I40008" s="96">
        <v>-2857921.6227628165</v>
      </c>
      <c r="J40008" s="96">
        <v>0</v>
      </c>
      <c r="K40008" s="96">
        <v>0</v>
      </c>
    </row>
    <row r="40009" spans="6:11">
      <c r="F40009" s="128">
        <v>0.35060599793671443</v>
      </c>
      <c r="G40009" s="129">
        <v>69.396484536346804</v>
      </c>
      <c r="H40009" s="96">
        <v>-2857921.6227628165</v>
      </c>
      <c r="I40009" s="96">
        <v>-2857921.6227628165</v>
      </c>
      <c r="J40009" s="96">
        <v>0</v>
      </c>
      <c r="K40009" s="96">
        <v>0</v>
      </c>
    </row>
    <row r="40010" spans="6:11">
      <c r="F40010" s="128">
        <v>0.64939400206328557</v>
      </c>
      <c r="G40010" s="129">
        <v>4.317156554766397</v>
      </c>
      <c r="H40010" s="96">
        <v>3053866.7873968398</v>
      </c>
      <c r="I40010" s="96">
        <v>-2445991.9206642797</v>
      </c>
      <c r="J40010" s="96">
        <v>-37182.927392889789</v>
      </c>
      <c r="K40010" s="96">
        <v>5537041.6354540093</v>
      </c>
    </row>
    <row r="40011" spans="6:11">
      <c r="F40011" s="128">
        <v>9.6161622446449657E-2</v>
      </c>
      <c r="G40011" s="129">
        <v>6.6000184789104921</v>
      </c>
      <c r="H40011" s="96">
        <v>-2857921.6227628165</v>
      </c>
      <c r="I40011" s="96">
        <v>-2857921.6227628165</v>
      </c>
      <c r="J40011" s="96">
        <v>0</v>
      </c>
      <c r="K40011" s="96">
        <v>0</v>
      </c>
    </row>
    <row r="40012" spans="6:11">
      <c r="F40012" s="128">
        <v>0.90383837755355034</v>
      </c>
      <c r="G40012" s="129">
        <v>1.0110472046615366</v>
      </c>
      <c r="H40012" s="96">
        <v>5288674.4376775287</v>
      </c>
      <c r="I40012" s="96">
        <v>-593042.51298518723</v>
      </c>
      <c r="J40012" s="96">
        <v>-6504.4999732511569</v>
      </c>
      <c r="K40012" s="96">
        <v>5888221.4506359668</v>
      </c>
    </row>
    <row r="40013" spans="6:11">
      <c r="F40013" s="128">
        <v>0.25577033831275298</v>
      </c>
      <c r="G40013" s="129">
        <v>0.98996749397681805</v>
      </c>
      <c r="H40013" s="96">
        <v>5303369.9541494595</v>
      </c>
      <c r="I40013" s="96">
        <v>-445814.39416262286</v>
      </c>
      <c r="J40013" s="96">
        <v>-141346.22426365339</v>
      </c>
      <c r="K40013" s="96">
        <v>5890530.5725757359</v>
      </c>
    </row>
    <row r="40014" spans="6:11">
      <c r="F40014" s="128">
        <v>0.74422966168724702</v>
      </c>
      <c r="G40014" s="129">
        <v>2.9540560671897307</v>
      </c>
      <c r="H40014" s="96">
        <v>3958647.6487616934</v>
      </c>
      <c r="I40014" s="96">
        <v>-1604691.1635483941</v>
      </c>
      <c r="J40014" s="96">
        <v>-115881.90905723641</v>
      </c>
      <c r="K40014" s="96">
        <v>5679220.7213673238</v>
      </c>
    </row>
    <row r="40015" spans="6:11">
      <c r="F40015" s="128">
        <v>0.94549306106639808</v>
      </c>
      <c r="G40015" s="129">
        <v>5.0669622002522807</v>
      </c>
      <c r="H40015" s="96">
        <v>-2857921.6227628165</v>
      </c>
      <c r="I40015" s="96">
        <v>-2857921.6227628165</v>
      </c>
      <c r="J40015" s="96">
        <v>0</v>
      </c>
      <c r="K40015" s="96">
        <v>0</v>
      </c>
    </row>
    <row r="40016" spans="6:11">
      <c r="F40016" s="128">
        <v>5.4506938933601923E-2</v>
      </c>
      <c r="G40016" s="129">
        <v>29.094272655348227</v>
      </c>
      <c r="H40016" s="96">
        <v>-2857921.6227628165</v>
      </c>
      <c r="I40016" s="96">
        <v>-2857921.6227628165</v>
      </c>
      <c r="J40016" s="96">
        <v>0</v>
      </c>
      <c r="K40016" s="96">
        <v>0</v>
      </c>
    </row>
    <row r="40017" spans="6:11">
      <c r="F40017" s="128">
        <v>0.36635171114977805</v>
      </c>
      <c r="G40017" s="129">
        <v>14.084144914360232</v>
      </c>
      <c r="H40017" s="96">
        <v>-2857921.6227628165</v>
      </c>
      <c r="I40017" s="96">
        <v>-2857921.6227628165</v>
      </c>
      <c r="J40017" s="96">
        <v>0</v>
      </c>
      <c r="K40017" s="96">
        <v>0</v>
      </c>
    </row>
    <row r="40018" spans="6:11">
      <c r="F40018" s="128">
        <v>0.63364828885022195</v>
      </c>
      <c r="G40018" s="129">
        <v>4.5626122792291657</v>
      </c>
      <c r="H40018" s="96">
        <v>2893370.2512577265</v>
      </c>
      <c r="I40018" s="96">
        <v>-2583940.8049289733</v>
      </c>
      <c r="J40018" s="96">
        <v>-34508.964093913673</v>
      </c>
      <c r="K40018" s="96">
        <v>5511820.0202806136</v>
      </c>
    </row>
    <row r="40019" spans="6:11">
      <c r="F40019" s="128">
        <v>0.92867411416960288</v>
      </c>
      <c r="G40019" s="129">
        <v>11.869228610728879</v>
      </c>
      <c r="H40019" s="96">
        <v>-2857921.6227628165</v>
      </c>
      <c r="I40019" s="96">
        <v>-2857921.6227628165</v>
      </c>
      <c r="J40019" s="96">
        <v>0</v>
      </c>
      <c r="K40019" s="96">
        <v>0</v>
      </c>
    </row>
    <row r="40020" spans="6:11">
      <c r="F40020" s="128">
        <v>7.1325885830397118E-2</v>
      </c>
      <c r="G40020" s="129">
        <v>26.404959623256669</v>
      </c>
      <c r="H40020" s="96">
        <v>-2857921.6227628165</v>
      </c>
      <c r="I40020" s="96">
        <v>-2857921.6227628165</v>
      </c>
      <c r="J40020" s="96">
        <v>0</v>
      </c>
      <c r="K40020" s="96">
        <v>0</v>
      </c>
    </row>
    <row r="40021" spans="6:11">
      <c r="F40021" s="128">
        <v>0.2040104638477046</v>
      </c>
      <c r="G40021" s="129">
        <v>16.621028002362561</v>
      </c>
      <c r="H40021" s="96">
        <v>-2857921.6227628165</v>
      </c>
      <c r="I40021" s="96">
        <v>-2857921.6227628165</v>
      </c>
      <c r="J40021" s="96">
        <v>0</v>
      </c>
      <c r="K40021" s="96">
        <v>0</v>
      </c>
    </row>
    <row r="40022" spans="6:11">
      <c r="F40022" s="128">
        <v>0.7959895361522954</v>
      </c>
      <c r="G40022" s="129">
        <v>2.281692387614747</v>
      </c>
      <c r="H40022" s="96">
        <v>4413465.5223668311</v>
      </c>
      <c r="I40022" s="96">
        <v>-1319000.9380938543</v>
      </c>
      <c r="J40022" s="96">
        <v>-18224.363087555681</v>
      </c>
      <c r="K40022" s="96">
        <v>5750690.8235482406</v>
      </c>
    </row>
    <row r="40023" spans="6:11">
      <c r="F40023" s="128">
        <v>0.28921526643814921</v>
      </c>
      <c r="G40023" s="129">
        <v>14.499132207045259</v>
      </c>
      <c r="H40023" s="96">
        <v>-2857921.6227628165</v>
      </c>
      <c r="I40023" s="96">
        <v>-2857921.6227628165</v>
      </c>
      <c r="J40023" s="96">
        <v>0</v>
      </c>
      <c r="K40023" s="96">
        <v>0</v>
      </c>
    </row>
    <row r="40024" spans="6:11">
      <c r="F40024" s="128">
        <v>0.71078473356185079</v>
      </c>
      <c r="G40024" s="129">
        <v>3.4138566075748842</v>
      </c>
      <c r="H40024" s="96">
        <v>3650860.179851552</v>
      </c>
      <c r="I40024" s="96">
        <v>-1887736.7863693987</v>
      </c>
      <c r="J40024" s="96">
        <v>-92260.515280531821</v>
      </c>
      <c r="K40024" s="96">
        <v>5630857.4815014824</v>
      </c>
    </row>
    <row r="40025" spans="6:11">
      <c r="F40025" s="128">
        <v>0.67499379974123896</v>
      </c>
      <c r="G40025" s="129">
        <v>1.80132621761887</v>
      </c>
      <c r="H40025" s="96">
        <v>4741881.5112534119</v>
      </c>
      <c r="I40025" s="96">
        <v>-1030641.4004800867</v>
      </c>
      <c r="J40025" s="96">
        <v>-29779.472488269537</v>
      </c>
      <c r="K40025" s="96">
        <v>5802302.384221768</v>
      </c>
    </row>
    <row r="40026" spans="6:11">
      <c r="F40026" s="128">
        <v>0.32500620025876104</v>
      </c>
      <c r="G40026" s="129">
        <v>11.239110191151122</v>
      </c>
      <c r="H40026" s="96">
        <v>-2857921.6227628165</v>
      </c>
      <c r="I40026" s="96">
        <v>-2857921.6227628165</v>
      </c>
      <c r="J40026" s="96">
        <v>0</v>
      </c>
      <c r="K40026" s="96">
        <v>0</v>
      </c>
    </row>
    <row r="40027" spans="6:11">
      <c r="F40027" s="128">
        <v>0.61154878662303502</v>
      </c>
      <c r="G40027" s="129">
        <v>18.624313136175196</v>
      </c>
      <c r="H40027" s="96">
        <v>-2857921.6227628165</v>
      </c>
      <c r="I40027" s="96">
        <v>-2857921.6227628165</v>
      </c>
      <c r="J40027" s="96">
        <v>0</v>
      </c>
      <c r="K40027" s="96">
        <v>0</v>
      </c>
    </row>
    <row r="40028" spans="6:11">
      <c r="F40028" s="128">
        <v>0.38845121337696498</v>
      </c>
      <c r="G40028" s="129">
        <v>9.4558769395314215</v>
      </c>
      <c r="H40028" s="96">
        <v>-2857921.6227628165</v>
      </c>
      <c r="I40028" s="96">
        <v>-2857921.6227628165</v>
      </c>
      <c r="J40028" s="96">
        <v>0</v>
      </c>
      <c r="K40028" s="96">
        <v>0</v>
      </c>
    </row>
    <row r="40029" spans="6:11">
      <c r="F40029" s="128">
        <v>0.11553237344207046</v>
      </c>
      <c r="G40029" s="129">
        <v>8.5959627070820908</v>
      </c>
      <c r="H40029" s="96">
        <v>-2857921.6227628165</v>
      </c>
      <c r="I40029" s="96">
        <v>-2857921.6227628165</v>
      </c>
      <c r="J40029" s="96">
        <v>0</v>
      </c>
      <c r="K40029" s="96">
        <v>0</v>
      </c>
    </row>
    <row r="40030" spans="6:11">
      <c r="F40030" s="128">
        <v>0.88446762655792954</v>
      </c>
      <c r="G40030" s="129">
        <v>1.2276936689109581</v>
      </c>
      <c r="H40030" s="96">
        <v>5137974.4085386433</v>
      </c>
      <c r="I40030" s="96">
        <v>-593042.51298518723</v>
      </c>
      <c r="J40030" s="96">
        <v>-133524.95119605248</v>
      </c>
      <c r="K40030" s="96">
        <v>5864541.872719883</v>
      </c>
    </row>
    <row r="40031" spans="6:11">
      <c r="F40031" s="128">
        <v>0.55195560677359068</v>
      </c>
      <c r="G40031" s="129">
        <v>6.8936299518427386</v>
      </c>
      <c r="H40031" s="96">
        <v>-2857921.6227628165</v>
      </c>
      <c r="I40031" s="96">
        <v>-2857921.6227628165</v>
      </c>
      <c r="J40031" s="96">
        <v>0</v>
      </c>
      <c r="K40031" s="96">
        <v>0</v>
      </c>
    </row>
    <row r="40032" spans="6:11">
      <c r="F40032" s="128">
        <v>0.44804439322640932</v>
      </c>
      <c r="G40032" s="129">
        <v>8.0286295945320703</v>
      </c>
      <c r="H40032" s="96">
        <v>-2857921.6227628165</v>
      </c>
      <c r="I40032" s="96">
        <v>-2857921.6227628165</v>
      </c>
      <c r="J40032" s="96">
        <v>0</v>
      </c>
      <c r="K40032" s="96">
        <v>0</v>
      </c>
    </row>
    <row r="40033" spans="6:11">
      <c r="F40033" s="128">
        <v>0.88139031543585855</v>
      </c>
      <c r="G40033" s="129">
        <v>4.2318161136464756</v>
      </c>
      <c r="H40033" s="96">
        <v>3109882.8992376481</v>
      </c>
      <c r="I40033" s="96">
        <v>-2307400.080373521</v>
      </c>
      <c r="J40033" s="96">
        <v>-128554.7596728218</v>
      </c>
      <c r="K40033" s="96">
        <v>5545837.739283991</v>
      </c>
    </row>
    <row r="40034" spans="6:11">
      <c r="F40034" s="128">
        <v>0.11860968456414145</v>
      </c>
      <c r="G40034" s="129">
        <v>21.31917138381792</v>
      </c>
      <c r="H40034" s="96">
        <v>-2857921.6227628165</v>
      </c>
      <c r="I40034" s="96">
        <v>-2857921.6227628165</v>
      </c>
      <c r="J40034" s="96">
        <v>0</v>
      </c>
      <c r="K40034" s="96">
        <v>0</v>
      </c>
    </row>
    <row r="40035" spans="6:11">
      <c r="F40035" s="128">
        <v>0.1823599616067656</v>
      </c>
      <c r="G40035" s="129">
        <v>5.6721429683529667</v>
      </c>
      <c r="H40035" s="96">
        <v>-2857921.6227628165</v>
      </c>
      <c r="I40035" s="96">
        <v>-2857921.6227628165</v>
      </c>
      <c r="J40035" s="96">
        <v>0</v>
      </c>
      <c r="K40035" s="96">
        <v>0</v>
      </c>
    </row>
    <row r="40036" spans="6:11">
      <c r="F40036" s="128">
        <v>0.8176400383932344</v>
      </c>
      <c r="G40036" s="129">
        <v>2.0133309009420195</v>
      </c>
      <c r="H40036" s="96">
        <v>4596606.7562853238</v>
      </c>
      <c r="I40036" s="96">
        <v>-1175156.386645427</v>
      </c>
      <c r="J40036" s="96">
        <v>-7704.1493434963595</v>
      </c>
      <c r="K40036" s="96">
        <v>5779467.2922742469</v>
      </c>
    </row>
    <row r="40037" spans="6:11">
      <c r="F40037" s="128">
        <v>0.20640590463665554</v>
      </c>
      <c r="G40037" s="129">
        <v>15.35602519987056</v>
      </c>
      <c r="H40037" s="96">
        <v>-2857921.6227628165</v>
      </c>
      <c r="I40037" s="96">
        <v>-2857921.6227628165</v>
      </c>
      <c r="J40037" s="96">
        <v>0</v>
      </c>
      <c r="K40037" s="96">
        <v>0</v>
      </c>
    </row>
    <row r="40038" spans="6:11">
      <c r="F40038" s="128">
        <v>0.79359409536334446</v>
      </c>
      <c r="G40038" s="129">
        <v>2.3118316335751965</v>
      </c>
      <c r="H40038" s="96">
        <v>4392931.3268574532</v>
      </c>
      <c r="I40038" s="96">
        <v>-1319000.9380938543</v>
      </c>
      <c r="J40038" s="96">
        <v>-35535.682413149283</v>
      </c>
      <c r="K40038" s="96">
        <v>5747467.947364457</v>
      </c>
    </row>
    <row r="40039" spans="6:11">
      <c r="F40039" s="128">
        <v>0.56453614893659609</v>
      </c>
      <c r="G40039" s="129">
        <v>3.910225146388925</v>
      </c>
      <c r="H40039" s="96">
        <v>3321561.0845744992</v>
      </c>
      <c r="I40039" s="96">
        <v>-2168162.2873492301</v>
      </c>
      <c r="J40039" s="96">
        <v>-89386.717571213419</v>
      </c>
      <c r="K40039" s="96">
        <v>5579110.0894949427</v>
      </c>
    </row>
    <row r="40040" spans="6:11">
      <c r="F40040" s="128">
        <v>0.43546385106340391</v>
      </c>
      <c r="G40040" s="129">
        <v>8.313434917296739</v>
      </c>
      <c r="H40040" s="96">
        <v>-2857921.6227628165</v>
      </c>
      <c r="I40040" s="96">
        <v>-2857921.6227628165</v>
      </c>
      <c r="J40040" s="96">
        <v>0</v>
      </c>
      <c r="K40040" s="96">
        <v>0</v>
      </c>
    </row>
    <row r="40041" spans="6:11">
      <c r="F40041" s="128">
        <v>0.75079998624407063</v>
      </c>
      <c r="G40041" s="129">
        <v>1.3578639540983897</v>
      </c>
      <c r="H40041" s="96">
        <v>5047671.3907376574</v>
      </c>
      <c r="I40041" s="96">
        <v>-739587.61031092564</v>
      </c>
      <c r="J40041" s="96">
        <v>-63101.009891208552</v>
      </c>
      <c r="K40041" s="96">
        <v>5850360.0109397918</v>
      </c>
    </row>
    <row r="40042" spans="6:11">
      <c r="F40042" s="128">
        <v>0.24920001375592937</v>
      </c>
      <c r="G40042" s="129">
        <v>13.894994368684818</v>
      </c>
      <c r="H40042" s="96">
        <v>-2857921.6227628165</v>
      </c>
      <c r="I40042" s="96">
        <v>-2857921.6227628165</v>
      </c>
      <c r="J40042" s="96">
        <v>0</v>
      </c>
      <c r="K40042" s="96">
        <v>0</v>
      </c>
    </row>
    <row r="40043" spans="6:11">
      <c r="F40043" s="128">
        <v>0.6559832549018102</v>
      </c>
      <c r="G40043" s="129">
        <v>3.9245798448297373</v>
      </c>
      <c r="H40043" s="96">
        <v>3312089.449104988</v>
      </c>
      <c r="I40043" s="96">
        <v>-2168162.2873492301</v>
      </c>
      <c r="J40043" s="96">
        <v>-97368.944045737808</v>
      </c>
      <c r="K40043" s="96">
        <v>5577620.680499956</v>
      </c>
    </row>
    <row r="40044" spans="6:11">
      <c r="F40044" s="128">
        <v>0.3440167450981898</v>
      </c>
      <c r="G40044" s="129">
        <v>10.670649451824383</v>
      </c>
      <c r="H40044" s="96">
        <v>-2857921.6227628165</v>
      </c>
      <c r="I40044" s="96">
        <v>-2857921.6227628165</v>
      </c>
      <c r="J40044" s="96">
        <v>0</v>
      </c>
      <c r="K40044" s="96">
        <v>0</v>
      </c>
    </row>
    <row r="40045" spans="6:11">
      <c r="F40045" s="128">
        <v>0.43429080916469742</v>
      </c>
      <c r="G40045" s="129">
        <v>3.2404817705503413</v>
      </c>
      <c r="H40045" s="96">
        <v>3766659.8476868873</v>
      </c>
      <c r="I40045" s="96">
        <v>-1746543.0149025372</v>
      </c>
      <c r="J40045" s="96">
        <v>-135842.15985275438</v>
      </c>
      <c r="K40045" s="96">
        <v>5649045.0224421788</v>
      </c>
    </row>
    <row r="40046" spans="6:11">
      <c r="F40046" s="128">
        <v>0.56570919083530258</v>
      </c>
      <c r="G40046" s="129">
        <v>5.6967512992869178</v>
      </c>
      <c r="H40046" s="96">
        <v>-2857921.6227628165</v>
      </c>
      <c r="I40046" s="96">
        <v>-2857921.6227628165</v>
      </c>
      <c r="J40046" s="96">
        <v>0</v>
      </c>
      <c r="K40046" s="96">
        <v>0</v>
      </c>
    </row>
    <row r="40047" spans="6:11">
      <c r="F40047" s="128">
        <v>0.52413821177587516</v>
      </c>
      <c r="G40047" s="129">
        <v>6.1032372194091922</v>
      </c>
      <c r="H40047" s="96">
        <v>-2857921.6227628165</v>
      </c>
      <c r="I40047" s="96">
        <v>-2857921.6227628165</v>
      </c>
      <c r="J40047" s="96">
        <v>0</v>
      </c>
      <c r="K40047" s="96">
        <v>0</v>
      </c>
    </row>
    <row r="40048" spans="6:11">
      <c r="F40048" s="128">
        <v>0.47586178822412484</v>
      </c>
      <c r="G40048" s="129">
        <v>7.4262782778728464</v>
      </c>
      <c r="H40048" s="96">
        <v>-2857921.6227628165</v>
      </c>
      <c r="I40048" s="96">
        <v>-2857921.6227628165</v>
      </c>
      <c r="J40048" s="96">
        <v>0</v>
      </c>
      <c r="K40048" s="96">
        <v>0</v>
      </c>
    </row>
    <row r="40049" spans="6:11">
      <c r="F40049" s="128">
        <v>0.63587664924360976</v>
      </c>
      <c r="G40049" s="129">
        <v>23.587445178151615</v>
      </c>
      <c r="H40049" s="96">
        <v>-2857921.6227628165</v>
      </c>
      <c r="I40049" s="96">
        <v>-2857921.6227628165</v>
      </c>
      <c r="J40049" s="96">
        <v>0</v>
      </c>
      <c r="K40049" s="96">
        <v>0</v>
      </c>
    </row>
    <row r="40050" spans="6:11">
      <c r="F40050" s="128">
        <v>0.36412335075639024</v>
      </c>
      <c r="G40050" s="129">
        <v>10.102625930464306</v>
      </c>
      <c r="H40050" s="96">
        <v>-2857921.6227628165</v>
      </c>
      <c r="I40050" s="96">
        <v>-2857921.6227628165</v>
      </c>
      <c r="J40050" s="96">
        <v>0</v>
      </c>
      <c r="K40050" s="96">
        <v>0</v>
      </c>
    </row>
    <row r="40051" spans="6:11">
      <c r="F40051" s="128">
        <v>4.248108900441927E-2</v>
      </c>
      <c r="G40051" s="129">
        <v>1.5031028090667611</v>
      </c>
      <c r="H40051" s="96">
        <v>4947313.8083768263</v>
      </c>
      <c r="I40051" s="96">
        <v>-885452.85481691465</v>
      </c>
      <c r="J40051" s="96">
        <v>-1810.2635353199778</v>
      </c>
      <c r="K40051" s="96">
        <v>5834576.9267290607</v>
      </c>
    </row>
    <row r="40052" spans="6:11">
      <c r="F40052" s="128">
        <v>0.95751891099558073</v>
      </c>
      <c r="G40052" s="129">
        <v>0.43409807735342837</v>
      </c>
      <c r="H40052" s="96">
        <v>5692888.5037498176</v>
      </c>
      <c r="I40052" s="96">
        <v>-149296.34340658187</v>
      </c>
      <c r="J40052" s="96">
        <v>-109564.86137926941</v>
      </c>
      <c r="K40052" s="96">
        <v>5951749.7085356684</v>
      </c>
    </row>
    <row r="40053" spans="6:11">
      <c r="F40053" s="128">
        <v>4.8459497007098173E-2</v>
      </c>
      <c r="G40053" s="129">
        <v>0.7027315360408154</v>
      </c>
      <c r="H40053" s="96">
        <v>5504132.3065722203</v>
      </c>
      <c r="I40053" s="96">
        <v>-297900.07039749727</v>
      </c>
      <c r="J40053" s="96">
        <v>-120053.0957445651</v>
      </c>
      <c r="K40053" s="96">
        <v>5922085.4727142826</v>
      </c>
    </row>
    <row r="40054" spans="6:11">
      <c r="F40054" s="128">
        <v>0.95154050299290183</v>
      </c>
      <c r="G40054" s="129">
        <v>0.49673025634403328</v>
      </c>
      <c r="H40054" s="96">
        <v>5648854.7982669491</v>
      </c>
      <c r="I40054" s="96">
        <v>-149296.34340658187</v>
      </c>
      <c r="J40054" s="96">
        <v>-146669.06235174209</v>
      </c>
      <c r="K40054" s="96">
        <v>5944820.2040252732</v>
      </c>
    </row>
    <row r="40055" spans="6:11">
      <c r="F40055" s="128">
        <v>9.1007595575499534E-2</v>
      </c>
      <c r="G40055" s="129">
        <v>6.9510203965599704</v>
      </c>
      <c r="H40055" s="96">
        <v>-2857921.6227628165</v>
      </c>
      <c r="I40055" s="96">
        <v>-2857921.6227628165</v>
      </c>
      <c r="J40055" s="96">
        <v>0</v>
      </c>
      <c r="K40055" s="96">
        <v>0</v>
      </c>
    </row>
    <row r="40056" spans="6:11">
      <c r="F40056" s="128">
        <v>0.90899240442450047</v>
      </c>
      <c r="G40056" s="129">
        <v>0.95418540808215857</v>
      </c>
      <c r="H40056" s="96">
        <v>5328288.0603753105</v>
      </c>
      <c r="I40056" s="96">
        <v>-445814.39416262286</v>
      </c>
      <c r="J40056" s="96">
        <v>-120349.84669899891</v>
      </c>
      <c r="K40056" s="96">
        <v>5894452.3012369322</v>
      </c>
    </row>
    <row r="40057" spans="6:11">
      <c r="F40057" s="128">
        <v>0.25640934076772404</v>
      </c>
      <c r="G40057" s="129">
        <v>27.645584978109245</v>
      </c>
      <c r="H40057" s="96">
        <v>-2857921.6227628165</v>
      </c>
      <c r="I40057" s="96">
        <v>-2857921.6227628165</v>
      </c>
      <c r="J40057" s="96">
        <v>0</v>
      </c>
      <c r="K40057" s="96">
        <v>0</v>
      </c>
    </row>
    <row r="40058" spans="6:11">
      <c r="F40058" s="128">
        <v>0.74359065923227596</v>
      </c>
      <c r="G40058" s="129">
        <v>2.962645847625939</v>
      </c>
      <c r="H40058" s="96">
        <v>3952881.5730545735</v>
      </c>
      <c r="I40058" s="96">
        <v>-1604691.1635483941</v>
      </c>
      <c r="J40058" s="96">
        <v>-120740.68862735746</v>
      </c>
      <c r="K40058" s="96">
        <v>5678313.4252303252</v>
      </c>
    </row>
    <row r="40059" spans="6:11">
      <c r="F40059" s="128">
        <v>0.64352732442437022</v>
      </c>
      <c r="G40059" s="129">
        <v>0.32972620218290716</v>
      </c>
      <c r="H40059" s="96">
        <v>5766478.0487849023</v>
      </c>
      <c r="I40059" s="96">
        <v>-149296.34340658187</v>
      </c>
      <c r="J40059" s="96">
        <v>-47540.770981926078</v>
      </c>
      <c r="K40059" s="96">
        <v>5963315.1631734101</v>
      </c>
    </row>
    <row r="40060" spans="6:11">
      <c r="F40060" s="128">
        <v>0.35647267557562978</v>
      </c>
      <c r="G40060" s="129">
        <v>10.314976884169377</v>
      </c>
      <c r="H40060" s="96">
        <v>-2857921.6227628165</v>
      </c>
      <c r="I40060" s="96">
        <v>-2857921.6227628165</v>
      </c>
      <c r="J40060" s="96">
        <v>0</v>
      </c>
      <c r="K40060" s="96">
        <v>0</v>
      </c>
    </row>
    <row r="40061" spans="6:11">
      <c r="F40061" s="128">
        <v>0.27628424564729881</v>
      </c>
      <c r="G40061" s="129">
        <v>3.9695637956841812</v>
      </c>
      <c r="H40061" s="96">
        <v>3282437.9805797292</v>
      </c>
      <c r="I40061" s="96">
        <v>-2168162.2873492301</v>
      </c>
      <c r="J40061" s="96">
        <v>-122355.5608761929</v>
      </c>
      <c r="K40061" s="96">
        <v>5572955.8288051523</v>
      </c>
    </row>
    <row r="40062" spans="6:11">
      <c r="F40062" s="128">
        <v>0.72371575435270119</v>
      </c>
      <c r="G40062" s="129">
        <v>3.233565681709587</v>
      </c>
      <c r="H40062" s="96">
        <v>3771276.3364415518</v>
      </c>
      <c r="I40062" s="96">
        <v>-1746543.0149025372</v>
      </c>
      <c r="J40062" s="96">
        <v>-131952.40676913041</v>
      </c>
      <c r="K40062" s="96">
        <v>5649771.7581132194</v>
      </c>
    </row>
    <row r="40063" spans="6:11">
      <c r="F40063" s="128">
        <v>0.75486024894443715</v>
      </c>
      <c r="G40063" s="129">
        <v>1.9007471585239355</v>
      </c>
      <c r="H40063" s="96">
        <v>4673639.19605745</v>
      </c>
      <c r="I40063" s="96">
        <v>-1030641.4004800867</v>
      </c>
      <c r="J40063" s="96">
        <v>-87301.913750980602</v>
      </c>
      <c r="K40063" s="96">
        <v>5791582.510288517</v>
      </c>
    </row>
    <row r="40064" spans="6:11">
      <c r="F40064" s="128">
        <v>0.24513975105556285</v>
      </c>
      <c r="G40064" s="129">
        <v>14.059268185890803</v>
      </c>
      <c r="H40064" s="96">
        <v>-2857921.6227628165</v>
      </c>
      <c r="I40064" s="96">
        <v>-2857921.6227628165</v>
      </c>
      <c r="J40064" s="96">
        <v>0</v>
      </c>
      <c r="K40064" s="96">
        <v>0</v>
      </c>
    </row>
    <row r="40065" spans="6:11">
      <c r="F40065" s="128">
        <v>6.840398231049849E-2</v>
      </c>
      <c r="G40065" s="129">
        <v>10.639346305974357</v>
      </c>
      <c r="H40065" s="96">
        <v>-2857921.6227628165</v>
      </c>
      <c r="I40065" s="96">
        <v>-2857921.6227628165</v>
      </c>
      <c r="J40065" s="96">
        <v>0</v>
      </c>
      <c r="K40065" s="96">
        <v>0</v>
      </c>
    </row>
    <row r="40066" spans="6:11">
      <c r="F40066" s="128">
        <v>0.93159601768950151</v>
      </c>
      <c r="G40066" s="129">
        <v>0.70856015681064588</v>
      </c>
      <c r="H40066" s="96">
        <v>5500052.1236266214</v>
      </c>
      <c r="I40066" s="96">
        <v>-297900.07039749727</v>
      </c>
      <c r="J40066" s="96">
        <v>-123491.28630954522</v>
      </c>
      <c r="K40066" s="96">
        <v>5921443.4803336635</v>
      </c>
    </row>
    <row r="40067" spans="6:11">
      <c r="F40067" s="128">
        <v>0.86925750983002981</v>
      </c>
      <c r="G40067" s="129">
        <v>17.38439419217686</v>
      </c>
      <c r="H40067" s="96">
        <v>-2857921.6227628165</v>
      </c>
      <c r="I40067" s="96">
        <v>-2857921.6227628165</v>
      </c>
      <c r="J40067" s="96">
        <v>0</v>
      </c>
      <c r="K40067" s="96">
        <v>0</v>
      </c>
    </row>
    <row r="40068" spans="6:11">
      <c r="F40068" s="128">
        <v>0.13074249016997019</v>
      </c>
      <c r="G40068" s="129">
        <v>20.345256142451923</v>
      </c>
      <c r="H40068" s="96">
        <v>-2857921.6227628165</v>
      </c>
      <c r="I40068" s="96">
        <v>-2857921.6227628165</v>
      </c>
      <c r="J40068" s="96">
        <v>0</v>
      </c>
      <c r="K40068" s="96">
        <v>0</v>
      </c>
    </row>
    <row r="40069" spans="6:11">
      <c r="F40069" s="128">
        <v>0.14107384420864266</v>
      </c>
      <c r="G40069" s="129">
        <v>1.7324228284897962</v>
      </c>
      <c r="H40069" s="96">
        <v>4789265.8780461093</v>
      </c>
      <c r="I40069" s="96">
        <v>-885452.85481691465</v>
      </c>
      <c r="J40069" s="96">
        <v>-135024.66691617999</v>
      </c>
      <c r="K40069" s="96">
        <v>5809743.3997792043</v>
      </c>
    </row>
    <row r="40070" spans="6:11">
      <c r="F40070" s="128">
        <v>0.85892615579135734</v>
      </c>
      <c r="G40070" s="129">
        <v>1.52072326011671</v>
      </c>
      <c r="H40070" s="96">
        <v>4935125.6047966862</v>
      </c>
      <c r="I40070" s="96">
        <v>-885452.85481691465</v>
      </c>
      <c r="J40070" s="96">
        <v>-12086.553923456657</v>
      </c>
      <c r="K40070" s="96">
        <v>5832665.0135370577</v>
      </c>
    </row>
    <row r="40071" spans="6:11">
      <c r="F40071" s="128">
        <v>0.66876672369965318</v>
      </c>
      <c r="G40071" s="129">
        <v>10.459351145739596</v>
      </c>
      <c r="H40071" s="96">
        <v>-2857921.6227628165</v>
      </c>
      <c r="I40071" s="96">
        <v>-2857921.6227628165</v>
      </c>
      <c r="J40071" s="96">
        <v>0</v>
      </c>
      <c r="K40071" s="96">
        <v>0</v>
      </c>
    </row>
    <row r="40072" spans="6:11">
      <c r="F40072" s="128">
        <v>0.33123327630034682</v>
      </c>
      <c r="G40072" s="129">
        <v>11.049323895966607</v>
      </c>
      <c r="H40072" s="96">
        <v>-2857921.6227628165</v>
      </c>
      <c r="I40072" s="96">
        <v>-2857921.6227628165</v>
      </c>
      <c r="J40072" s="96">
        <v>0</v>
      </c>
      <c r="K40072" s="96">
        <v>0</v>
      </c>
    </row>
    <row r="40073" spans="6:11">
      <c r="F40073" s="128">
        <v>0.63064223912105233</v>
      </c>
      <c r="G40073" s="129">
        <v>19.821150618908387</v>
      </c>
      <c r="H40073" s="96">
        <v>-2857921.6227628165</v>
      </c>
      <c r="I40073" s="96">
        <v>-2857921.6227628165</v>
      </c>
      <c r="J40073" s="96">
        <v>0</v>
      </c>
      <c r="K40073" s="96">
        <v>0</v>
      </c>
    </row>
    <row r="40074" spans="6:11">
      <c r="F40074" s="128">
        <v>0.36935776087894767</v>
      </c>
      <c r="G40074" s="129">
        <v>9.9598956296620447</v>
      </c>
      <c r="H40074" s="96">
        <v>-2857921.6227628165</v>
      </c>
      <c r="I40074" s="96">
        <v>-2857921.6227628165</v>
      </c>
      <c r="J40074" s="96">
        <v>0</v>
      </c>
      <c r="K40074" s="96">
        <v>0</v>
      </c>
    </row>
    <row r="40075" spans="6:11">
      <c r="F40075" s="128">
        <v>0.6225219317395656</v>
      </c>
      <c r="G40075" s="129">
        <v>9.4724479205180128</v>
      </c>
      <c r="H40075" s="96">
        <v>-2857921.6227628165</v>
      </c>
      <c r="I40075" s="96">
        <v>-2857921.6227628165</v>
      </c>
      <c r="J40075" s="96">
        <v>0</v>
      </c>
      <c r="K40075" s="96">
        <v>0</v>
      </c>
    </row>
    <row r="40076" spans="6:11">
      <c r="F40076" s="128">
        <v>0.3774780682604344</v>
      </c>
      <c r="G40076" s="129">
        <v>9.7424280930412497</v>
      </c>
      <c r="H40076" s="96">
        <v>-2857921.6227628165</v>
      </c>
      <c r="I40076" s="96">
        <v>-2857921.6227628165</v>
      </c>
      <c r="J40076" s="96">
        <v>0</v>
      </c>
      <c r="K40076" s="96">
        <v>0</v>
      </c>
    </row>
    <row r="40077" spans="6:11">
      <c r="F40077" s="128">
        <v>2.4261166353886199E-2</v>
      </c>
      <c r="G40077" s="129">
        <v>17.214948361534262</v>
      </c>
      <c r="H40077" s="96">
        <v>-2857921.6227628165</v>
      </c>
      <c r="I40077" s="96">
        <v>-2857921.6227628165</v>
      </c>
      <c r="J40077" s="96">
        <v>0</v>
      </c>
      <c r="K40077" s="96">
        <v>0</v>
      </c>
    </row>
    <row r="40078" spans="6:11">
      <c r="F40078" s="128">
        <v>0.9757388336461138</v>
      </c>
      <c r="G40078" s="129">
        <v>0.24560316854571634</v>
      </c>
      <c r="H40078" s="96">
        <v>5825970.5816975553</v>
      </c>
      <c r="I40078" s="96">
        <v>0</v>
      </c>
      <c r="J40078" s="96">
        <v>-146682.61534178664</v>
      </c>
      <c r="K40078" s="96">
        <v>5972653.1970393416</v>
      </c>
    </row>
    <row r="40079" spans="6:11">
      <c r="F40079" s="128">
        <v>0.99474019269819347</v>
      </c>
      <c r="G40079" s="129">
        <v>0.12114600709478882</v>
      </c>
      <c r="H40079" s="96">
        <v>5913975.1029952662</v>
      </c>
      <c r="I40079" s="96">
        <v>0</v>
      </c>
      <c r="J40079" s="96">
        <v>-72520.223473704551</v>
      </c>
      <c r="K40079" s="96">
        <v>5986495.3264689706</v>
      </c>
    </row>
    <row r="40080" spans="6:11">
      <c r="F40080" s="128">
        <v>5.2598073018065294E-3</v>
      </c>
      <c r="G40080" s="129">
        <v>52.476608875411245</v>
      </c>
      <c r="H40080" s="96">
        <v>-2857921.6227628165</v>
      </c>
      <c r="I40080" s="96">
        <v>-2857921.6227628165</v>
      </c>
      <c r="J40080" s="96">
        <v>0</v>
      </c>
      <c r="K40080" s="96">
        <v>0</v>
      </c>
    </row>
    <row r="40081" spans="6:11">
      <c r="F40081" s="128">
        <v>0.33588642741687769</v>
      </c>
      <c r="G40081" s="129">
        <v>2.2549995086888064</v>
      </c>
      <c r="H40081" s="96">
        <v>4431669.3998770677</v>
      </c>
      <c r="I40081" s="96">
        <v>-1319000.9380938543</v>
      </c>
      <c r="J40081" s="96">
        <v>-2876.3408533645602</v>
      </c>
      <c r="K40081" s="96">
        <v>5753546.6788242869</v>
      </c>
    </row>
    <row r="40082" spans="6:11">
      <c r="F40082" s="128">
        <v>0.66411357258312231</v>
      </c>
      <c r="G40082" s="129">
        <v>4.093021010850264</v>
      </c>
      <c r="H40082" s="96">
        <v>3201054.6279181642</v>
      </c>
      <c r="I40082" s="96">
        <v>-2307400.080373521</v>
      </c>
      <c r="J40082" s="96">
        <v>-51718.600519778265</v>
      </c>
      <c r="K40082" s="96">
        <v>5560173.3088114634</v>
      </c>
    </row>
    <row r="40083" spans="6:11">
      <c r="F40083" s="128">
        <v>0.30121895639966623</v>
      </c>
      <c r="G40083" s="129">
        <v>7.2519251180952171</v>
      </c>
      <c r="H40083" s="96">
        <v>-2857921.6227628165</v>
      </c>
      <c r="I40083" s="96">
        <v>-2857921.6227628165</v>
      </c>
      <c r="J40083" s="96">
        <v>0</v>
      </c>
      <c r="K40083" s="96">
        <v>0</v>
      </c>
    </row>
    <row r="40084" spans="6:11">
      <c r="F40084" s="128">
        <v>0.69878104360033377</v>
      </c>
      <c r="G40084" s="129">
        <v>3.5841782816468934</v>
      </c>
      <c r="H40084" s="96">
        <v>3537524.5087587931</v>
      </c>
      <c r="I40084" s="96">
        <v>-2028275.5309168033</v>
      </c>
      <c r="J40084" s="96">
        <v>-47247.206431644707</v>
      </c>
      <c r="K40084" s="96">
        <v>5613047.2461072411</v>
      </c>
    </row>
    <row r="40085" spans="6:11">
      <c r="F40085" s="128">
        <v>0.7310845824778226</v>
      </c>
      <c r="G40085" s="129">
        <v>2.0034761032703141</v>
      </c>
      <c r="H40085" s="96">
        <v>4603361.108519231</v>
      </c>
      <c r="I40085" s="96">
        <v>-1175156.386645427</v>
      </c>
      <c r="J40085" s="96">
        <v>-2009.2661497257659</v>
      </c>
      <c r="K40085" s="96">
        <v>5780526.7613143837</v>
      </c>
    </row>
    <row r="40086" spans="6:11">
      <c r="F40086" s="128">
        <v>0.2689154175221774</v>
      </c>
      <c r="G40086" s="129">
        <v>13.133583818277776</v>
      </c>
      <c r="H40086" s="96">
        <v>-2857921.6227628165</v>
      </c>
      <c r="I40086" s="96">
        <v>-2857921.6227628165</v>
      </c>
      <c r="J40086" s="96">
        <v>0</v>
      </c>
      <c r="K40086" s="96">
        <v>0</v>
      </c>
    </row>
    <row r="40087" spans="6:11">
      <c r="F40087" s="128">
        <v>0.75500088119662767</v>
      </c>
      <c r="G40087" s="129">
        <v>0.27490521601315016</v>
      </c>
      <c r="H40087" s="96">
        <v>5805236.3939617025</v>
      </c>
      <c r="I40087" s="96">
        <v>-149296.34340658187</v>
      </c>
      <c r="J40087" s="96">
        <v>-14866.14258720032</v>
      </c>
      <c r="K40087" s="96">
        <v>5969398.8799554845</v>
      </c>
    </row>
    <row r="40088" spans="6:11">
      <c r="F40088" s="128">
        <v>0.24499911880337233</v>
      </c>
      <c r="G40088" s="129">
        <v>14.065006651648075</v>
      </c>
      <c r="H40088" s="96">
        <v>-2857921.6227628165</v>
      </c>
      <c r="I40088" s="96">
        <v>-2857921.6227628165</v>
      </c>
      <c r="J40088" s="96">
        <v>0</v>
      </c>
      <c r="K40088" s="96">
        <v>0</v>
      </c>
    </row>
    <row r="40089" spans="6:11">
      <c r="F40089" s="128">
        <v>0.61590820311430317</v>
      </c>
      <c r="G40089" s="129">
        <v>12.162122181489217</v>
      </c>
      <c r="H40089" s="96">
        <v>-2857921.6227628165</v>
      </c>
      <c r="I40089" s="96">
        <v>-2857921.6227628165</v>
      </c>
      <c r="J40089" s="96">
        <v>0</v>
      </c>
      <c r="K40089" s="96">
        <v>0</v>
      </c>
    </row>
    <row r="40090" spans="6:11">
      <c r="F40090" s="128">
        <v>0.38409179688569683</v>
      </c>
      <c r="G40090" s="129">
        <v>9.5687370057352226</v>
      </c>
      <c r="H40090" s="96">
        <v>-2857921.6227628165</v>
      </c>
      <c r="I40090" s="96">
        <v>-2857921.6227628165</v>
      </c>
      <c r="J40090" s="96">
        <v>0</v>
      </c>
      <c r="K40090" s="96">
        <v>0</v>
      </c>
    </row>
    <row r="40091" spans="6:11">
      <c r="F40091" s="128">
        <v>0.25230638296621366</v>
      </c>
      <c r="G40091" s="129">
        <v>5.7636140399334694</v>
      </c>
      <c r="H40091" s="96">
        <v>-2857921.6227628165</v>
      </c>
      <c r="I40091" s="96">
        <v>-2857921.6227628165</v>
      </c>
      <c r="J40091" s="96">
        <v>0</v>
      </c>
      <c r="K40091" s="96">
        <v>0</v>
      </c>
    </row>
    <row r="40092" spans="6:11">
      <c r="F40092" s="128">
        <v>0.74769361703378634</v>
      </c>
      <c r="G40092" s="129">
        <v>2.9076198781384757</v>
      </c>
      <c r="H40092" s="96">
        <v>3989848.4030469246</v>
      </c>
      <c r="I40092" s="96">
        <v>-1604691.1635483941</v>
      </c>
      <c r="J40092" s="96">
        <v>-89588.491160045291</v>
      </c>
      <c r="K40092" s="96">
        <v>5684128.0577553641</v>
      </c>
    </row>
    <row r="40093" spans="6:11">
      <c r="F40093" s="128">
        <v>0.61879087737286154</v>
      </c>
      <c r="G40093" s="129">
        <v>5.7323428058535635</v>
      </c>
      <c r="H40093" s="96">
        <v>-2857921.6227628165</v>
      </c>
      <c r="I40093" s="96">
        <v>-2857921.6227628165</v>
      </c>
      <c r="J40093" s="96">
        <v>0</v>
      </c>
      <c r="K40093" s="96">
        <v>0</v>
      </c>
    </row>
    <row r="40094" spans="6:11">
      <c r="F40094" s="128">
        <v>0.38120912262713846</v>
      </c>
      <c r="G40094" s="129">
        <v>9.6440717614757308</v>
      </c>
      <c r="H40094" s="96">
        <v>-2857921.6227628165</v>
      </c>
      <c r="I40094" s="96">
        <v>-2857921.6227628165</v>
      </c>
      <c r="J40094" s="96">
        <v>0</v>
      </c>
      <c r="K40094" s="96">
        <v>0</v>
      </c>
    </row>
    <row r="40095" spans="6:11">
      <c r="F40095" s="128">
        <v>0.42166431887590516</v>
      </c>
      <c r="G40095" s="129">
        <v>9.6497979696530614</v>
      </c>
      <c r="H40095" s="96">
        <v>-2857921.6227628165</v>
      </c>
      <c r="I40095" s="96">
        <v>-2857921.6227628165</v>
      </c>
      <c r="J40095" s="96">
        <v>0</v>
      </c>
      <c r="K40095" s="96">
        <v>0</v>
      </c>
    </row>
    <row r="40096" spans="6:11">
      <c r="F40096" s="128">
        <v>0.57833568112409484</v>
      </c>
      <c r="G40096" s="129">
        <v>5.4760081569695984</v>
      </c>
      <c r="H40096" s="96">
        <v>-2857921.6227628165</v>
      </c>
      <c r="I40096" s="96">
        <v>-2857921.6227628165</v>
      </c>
      <c r="J40096" s="96">
        <v>0</v>
      </c>
      <c r="K40096" s="96">
        <v>0</v>
      </c>
    </row>
    <row r="40097" spans="6:11">
      <c r="F40097" s="128">
        <v>0.34783388363895129</v>
      </c>
      <c r="G40097" s="129">
        <v>8.4579055573274768</v>
      </c>
      <c r="H40097" s="96">
        <v>-2857921.6227628165</v>
      </c>
      <c r="I40097" s="96">
        <v>-2857921.6227628165</v>
      </c>
      <c r="J40097" s="96">
        <v>0</v>
      </c>
      <c r="K40097" s="96">
        <v>0</v>
      </c>
    </row>
    <row r="40098" spans="6:11">
      <c r="F40098" s="128">
        <v>0.65216611636104871</v>
      </c>
      <c r="G40098" s="129">
        <v>4.2745596981145884</v>
      </c>
      <c r="H40098" s="96">
        <v>3081829.5828065923</v>
      </c>
      <c r="I40098" s="96">
        <v>-2445991.9206642797</v>
      </c>
      <c r="J40098" s="96">
        <v>-13608.876938295074</v>
      </c>
      <c r="K40098" s="96">
        <v>5541430.3804091671</v>
      </c>
    </row>
    <row r="40099" spans="6:11">
      <c r="F40099" s="128">
        <v>0.34854352133156641</v>
      </c>
      <c r="G40099" s="129">
        <v>4.8548745656692542</v>
      </c>
      <c r="H40099" s="96">
        <v>2703200.3111560172</v>
      </c>
      <c r="I40099" s="96">
        <v>-2721249.7159727258</v>
      </c>
      <c r="J40099" s="96">
        <v>-57488.599078216743</v>
      </c>
      <c r="K40099" s="96">
        <v>5481938.6262069596</v>
      </c>
    </row>
    <row r="40100" spans="6:11">
      <c r="F40100" s="128">
        <v>0.65145647866843359</v>
      </c>
      <c r="G40100" s="129">
        <v>4.285446863854359</v>
      </c>
      <c r="H40100" s="96">
        <v>3074678.7938080155</v>
      </c>
      <c r="I40100" s="96">
        <v>-2445991.9206642797</v>
      </c>
      <c r="J40100" s="96">
        <v>-19637.632786926264</v>
      </c>
      <c r="K40100" s="96">
        <v>5540308.3472592216</v>
      </c>
    </row>
    <row r="40101" spans="6:11">
      <c r="F40101" s="128">
        <v>0.52121219559380194</v>
      </c>
      <c r="G40101" s="129">
        <v>18.951433510504263</v>
      </c>
      <c r="H40101" s="96">
        <v>-2857921.6227628165</v>
      </c>
      <c r="I40101" s="96">
        <v>-2857921.6227628165</v>
      </c>
      <c r="J40101" s="96">
        <v>0</v>
      </c>
      <c r="K40101" s="96">
        <v>0</v>
      </c>
    </row>
    <row r="40102" spans="6:11">
      <c r="F40102" s="128">
        <v>0.47878780440619806</v>
      </c>
      <c r="G40102" s="129">
        <v>7.3649777678771438</v>
      </c>
      <c r="H40102" s="96">
        <v>-2857921.6227628165</v>
      </c>
      <c r="I40102" s="96">
        <v>-2857921.6227628165</v>
      </c>
      <c r="J40102" s="96">
        <v>0</v>
      </c>
      <c r="K40102" s="96">
        <v>0</v>
      </c>
    </row>
    <row r="40103" spans="6:11">
      <c r="F40103" s="128">
        <v>0.72538597264118976</v>
      </c>
      <c r="G40103" s="129">
        <v>1.1186611868356218</v>
      </c>
      <c r="H40103" s="96">
        <v>5213677.7540888218</v>
      </c>
      <c r="I40103" s="96">
        <v>-593042.51298518723</v>
      </c>
      <c r="J40103" s="96">
        <v>-69726.989002110742</v>
      </c>
      <c r="K40103" s="96">
        <v>5876447.2560761198</v>
      </c>
    </row>
    <row r="40104" spans="6:11">
      <c r="F40104" s="128">
        <v>0.27461402735881024</v>
      </c>
      <c r="G40104" s="129">
        <v>12.923887040730897</v>
      </c>
      <c r="H40104" s="96">
        <v>-2857921.6227628165</v>
      </c>
      <c r="I40104" s="96">
        <v>-2857921.6227628165</v>
      </c>
      <c r="J40104" s="96">
        <v>0</v>
      </c>
      <c r="K40104" s="96">
        <v>0</v>
      </c>
    </row>
    <row r="40105" spans="6:11">
      <c r="F40105" s="128">
        <v>0.93503852468038173</v>
      </c>
      <c r="G40105" s="129">
        <v>7.157174131914581</v>
      </c>
      <c r="H40105" s="96">
        <v>-2857921.6227628165</v>
      </c>
      <c r="I40105" s="96">
        <v>-2857921.6227628165</v>
      </c>
      <c r="J40105" s="96">
        <v>0</v>
      </c>
      <c r="K40105" s="96">
        <v>0</v>
      </c>
    </row>
    <row r="40106" spans="6:11">
      <c r="F40106" s="128">
        <v>6.4961475319618267E-2</v>
      </c>
      <c r="G40106" s="129">
        <v>27.339608721855896</v>
      </c>
      <c r="H40106" s="96">
        <v>-2857921.6227628165</v>
      </c>
      <c r="I40106" s="96">
        <v>-2857921.6227628165</v>
      </c>
      <c r="J40106" s="96">
        <v>0</v>
      </c>
      <c r="K40106" s="96">
        <v>0</v>
      </c>
    </row>
    <row r="40107" spans="6:11">
      <c r="F40107" s="128">
        <v>0.13777677485452033</v>
      </c>
      <c r="G40107" s="129">
        <v>5.0358474968072615</v>
      </c>
      <c r="H40107" s="96">
        <v>-2857921.6227628165</v>
      </c>
      <c r="I40107" s="96">
        <v>-2857921.6227628165</v>
      </c>
      <c r="J40107" s="96">
        <v>0</v>
      </c>
      <c r="K40107" s="96">
        <v>0</v>
      </c>
    </row>
    <row r="40108" spans="6:11">
      <c r="F40108" s="128">
        <v>0.86222322514547967</v>
      </c>
      <c r="G40108" s="129">
        <v>1.4824107995757814</v>
      </c>
      <c r="H40108" s="96">
        <v>4961588.3069324987</v>
      </c>
      <c r="I40108" s="96">
        <v>-739587.61031092564</v>
      </c>
      <c r="J40108" s="96">
        <v>-135647.00332055465</v>
      </c>
      <c r="K40108" s="96">
        <v>5836822.9205639791</v>
      </c>
    </row>
    <row r="40109" spans="6:11">
      <c r="F40109" s="128">
        <v>0.44934893760275041</v>
      </c>
      <c r="G40109" s="129">
        <v>19.55254936379864</v>
      </c>
      <c r="H40109" s="96">
        <v>-2857921.6227628165</v>
      </c>
      <c r="I40109" s="96">
        <v>-2857921.6227628165</v>
      </c>
      <c r="J40109" s="96">
        <v>0</v>
      </c>
      <c r="K40109" s="96">
        <v>0</v>
      </c>
    </row>
    <row r="40110" spans="6:11">
      <c r="F40110" s="128">
        <v>0.55065106239724959</v>
      </c>
      <c r="G40110" s="129">
        <v>5.9665395102182472</v>
      </c>
      <c r="H40110" s="96">
        <v>-2857921.6227628165</v>
      </c>
      <c r="I40110" s="96">
        <v>-2857921.6227628165</v>
      </c>
      <c r="J40110" s="96">
        <v>0</v>
      </c>
      <c r="K40110" s="96">
        <v>0</v>
      </c>
    </row>
    <row r="40111" spans="6:11">
      <c r="F40111" s="128">
        <v>0.27601111483304808</v>
      </c>
      <c r="G40111" s="129">
        <v>0.4967051140218694</v>
      </c>
      <c r="H40111" s="96">
        <v>5648872.4556437284</v>
      </c>
      <c r="I40111" s="96">
        <v>-149296.34340658187</v>
      </c>
      <c r="J40111" s="96">
        <v>-146654.18505408944</v>
      </c>
      <c r="K40111" s="96">
        <v>5944822.9841043996</v>
      </c>
    </row>
    <row r="40112" spans="6:11">
      <c r="F40112" s="128">
        <v>0.72398888516695192</v>
      </c>
      <c r="G40112" s="129">
        <v>3.2297923869361171</v>
      </c>
      <c r="H40112" s="96">
        <v>3773795.4727222612</v>
      </c>
      <c r="I40112" s="96">
        <v>-1746543.0149025372</v>
      </c>
      <c r="J40112" s="96">
        <v>-129829.80393224693</v>
      </c>
      <c r="K40112" s="96">
        <v>5650168.2915570457</v>
      </c>
    </row>
    <row r="40113" spans="6:11">
      <c r="F40113" s="128">
        <v>0.86022695958015771</v>
      </c>
      <c r="G40113" s="129">
        <v>20.21091446437234</v>
      </c>
      <c r="H40113" s="96">
        <v>-2857921.6227628165</v>
      </c>
      <c r="I40113" s="96">
        <v>-2857921.6227628165</v>
      </c>
      <c r="J40113" s="96">
        <v>0</v>
      </c>
      <c r="K40113" s="96">
        <v>0</v>
      </c>
    </row>
    <row r="40114" spans="6:11">
      <c r="F40114" s="128">
        <v>0.13977304041984229</v>
      </c>
      <c r="G40114" s="129">
        <v>19.677353117002205</v>
      </c>
      <c r="H40114" s="96">
        <v>-2857921.6227628165</v>
      </c>
      <c r="I40114" s="96">
        <v>-2857921.6227628165</v>
      </c>
      <c r="J40114" s="96">
        <v>0</v>
      </c>
      <c r="K40114" s="96">
        <v>0</v>
      </c>
    </row>
    <row r="40115" spans="6:11">
      <c r="F40115" s="128">
        <v>0.44751106811817443</v>
      </c>
      <c r="G40115" s="129">
        <v>21.330977116575969</v>
      </c>
      <c r="H40115" s="96">
        <v>-2857921.6227628165</v>
      </c>
      <c r="I40115" s="96">
        <v>-2857921.6227628165</v>
      </c>
      <c r="J40115" s="96">
        <v>0</v>
      </c>
      <c r="K40115" s="96">
        <v>0</v>
      </c>
    </row>
    <row r="40116" spans="6:11">
      <c r="F40116" s="128">
        <v>0.55248893188182557</v>
      </c>
      <c r="G40116" s="129">
        <v>5.9332187858396406</v>
      </c>
      <c r="H40116" s="96">
        <v>-2857921.6227628165</v>
      </c>
      <c r="I40116" s="96">
        <v>-2857921.6227628165</v>
      </c>
      <c r="J40116" s="96">
        <v>0</v>
      </c>
      <c r="K40116" s="96">
        <v>0</v>
      </c>
    </row>
    <row r="40117" spans="6:11">
      <c r="F40117" s="128">
        <v>0.9659124473028492</v>
      </c>
      <c r="G40117" s="129">
        <v>5.6779049735517582</v>
      </c>
      <c r="H40117" s="96">
        <v>-2857921.6227628165</v>
      </c>
      <c r="I40117" s="96">
        <v>-2857921.6227628165</v>
      </c>
      <c r="J40117" s="96">
        <v>0</v>
      </c>
      <c r="K40117" s="96">
        <v>0</v>
      </c>
    </row>
    <row r="40118" spans="6:11">
      <c r="F40118" s="128">
        <v>3.4087552697150802E-2</v>
      </c>
      <c r="G40118" s="129">
        <v>33.788229848739405</v>
      </c>
      <c r="H40118" s="96">
        <v>-2857921.6227628165</v>
      </c>
      <c r="I40118" s="96">
        <v>-2857921.6227628165</v>
      </c>
      <c r="J40118" s="96">
        <v>0</v>
      </c>
      <c r="K40118" s="96">
        <v>0</v>
      </c>
    </row>
    <row r="40119" spans="6:11">
      <c r="F40119" s="128">
        <v>0.76360933706721112</v>
      </c>
      <c r="G40119" s="129">
        <v>8.726474913658075</v>
      </c>
      <c r="H40119" s="96">
        <v>-2857921.6227628165</v>
      </c>
      <c r="I40119" s="96">
        <v>-2857921.6227628165</v>
      </c>
      <c r="J40119" s="96">
        <v>0</v>
      </c>
      <c r="K40119" s="96">
        <v>0</v>
      </c>
    </row>
    <row r="40120" spans="6:11">
      <c r="F40120" s="128">
        <v>0.23639066293278888</v>
      </c>
      <c r="G40120" s="129">
        <v>14.422694911304331</v>
      </c>
      <c r="H40120" s="96">
        <v>-2857921.6227628165</v>
      </c>
      <c r="I40120" s="96">
        <v>-2857921.6227628165</v>
      </c>
      <c r="J40120" s="96">
        <v>0</v>
      </c>
      <c r="K40120" s="96">
        <v>0</v>
      </c>
    </row>
    <row r="40121" spans="6:11">
      <c r="F40121" s="128">
        <v>0.42134702580081496</v>
      </c>
      <c r="G40121" s="129">
        <v>60.521128312036865</v>
      </c>
      <c r="H40121" s="96">
        <v>-2857921.6227628165</v>
      </c>
      <c r="I40121" s="96">
        <v>-2857921.6227628165</v>
      </c>
      <c r="J40121" s="96">
        <v>0</v>
      </c>
      <c r="K40121" s="96">
        <v>0</v>
      </c>
    </row>
    <row r="40122" spans="6:11">
      <c r="F40122" s="128">
        <v>0.57865297419918504</v>
      </c>
      <c r="G40122" s="129">
        <v>5.4705233480808566</v>
      </c>
      <c r="H40122" s="96">
        <v>-2857921.6227628165</v>
      </c>
      <c r="I40122" s="96">
        <v>-2857921.6227628165</v>
      </c>
      <c r="J40122" s="96">
        <v>0</v>
      </c>
      <c r="K40122" s="96">
        <v>0</v>
      </c>
    </row>
    <row r="40123" spans="6:11">
      <c r="F40123" s="128">
        <v>0.71782000422241077</v>
      </c>
      <c r="G40123" s="129">
        <v>5.2061810312603729</v>
      </c>
      <c r="H40123" s="96">
        <v>-2857921.6227628165</v>
      </c>
      <c r="I40123" s="96">
        <v>-2857921.6227628165</v>
      </c>
      <c r="J40123" s="96">
        <v>0</v>
      </c>
      <c r="K40123" s="96">
        <v>0</v>
      </c>
    </row>
    <row r="40124" spans="6:11">
      <c r="F40124" s="128">
        <v>0.28217999577758923</v>
      </c>
      <c r="G40124" s="129">
        <v>12.652101287606619</v>
      </c>
      <c r="H40124" s="96">
        <v>-2857921.6227628165</v>
      </c>
      <c r="I40124" s="96">
        <v>-2857921.6227628165</v>
      </c>
      <c r="J40124" s="96">
        <v>0</v>
      </c>
      <c r="K40124" s="96">
        <v>0</v>
      </c>
    </row>
    <row r="40125" spans="6:11">
      <c r="F40125" s="128">
        <v>0.10416831294526963</v>
      </c>
      <c r="G40125" s="129">
        <v>38.873414383951769</v>
      </c>
      <c r="H40125" s="96">
        <v>-2857921.6227628165</v>
      </c>
      <c r="I40125" s="96">
        <v>-2857921.6227628165</v>
      </c>
      <c r="J40125" s="96">
        <v>0</v>
      </c>
      <c r="K40125" s="96">
        <v>0</v>
      </c>
    </row>
    <row r="40126" spans="6:11">
      <c r="F40126" s="128">
        <v>0.89583168705473037</v>
      </c>
      <c r="G40126" s="129">
        <v>1.1000273292236458</v>
      </c>
      <c r="H40126" s="96">
        <v>5226643.9661389077</v>
      </c>
      <c r="I40126" s="96">
        <v>-593042.51298518723</v>
      </c>
      <c r="J40126" s="96">
        <v>-58797.846339992924</v>
      </c>
      <c r="K40126" s="96">
        <v>5878484.3254640875</v>
      </c>
    </row>
    <row r="40127" spans="6:11">
      <c r="F40127" s="128">
        <v>0.15526693778353606</v>
      </c>
      <c r="G40127" s="129">
        <v>0.19441002285635398</v>
      </c>
      <c r="H40127" s="96">
        <v>5862124.0938189421</v>
      </c>
      <c r="I40127" s="96">
        <v>0</v>
      </c>
      <c r="J40127" s="96">
        <v>-116218.92733243633</v>
      </c>
      <c r="K40127" s="96">
        <v>5978343.0211513788</v>
      </c>
    </row>
    <row r="40128" spans="6:11">
      <c r="F40128" s="128">
        <v>0.84473306221646394</v>
      </c>
      <c r="G40128" s="129">
        <v>1.6873460423514237</v>
      </c>
      <c r="H40128" s="96">
        <v>4820234.7748798709</v>
      </c>
      <c r="I40128" s="96">
        <v>-885452.85481691465</v>
      </c>
      <c r="J40128" s="96">
        <v>-108928.86549727686</v>
      </c>
      <c r="K40128" s="96">
        <v>5814616.4951940626</v>
      </c>
    </row>
    <row r="40129" spans="6:11">
      <c r="F40129" s="128">
        <v>0.31422588861500578</v>
      </c>
      <c r="G40129" s="129">
        <v>9.9153972467043179</v>
      </c>
      <c r="H40129" s="96">
        <v>-2857921.6227628165</v>
      </c>
      <c r="I40129" s="96">
        <v>-2857921.6227628165</v>
      </c>
      <c r="J40129" s="96">
        <v>0</v>
      </c>
      <c r="K40129" s="96">
        <v>0</v>
      </c>
    </row>
    <row r="40130" spans="6:11">
      <c r="F40130" s="128">
        <v>0.68577411138499422</v>
      </c>
      <c r="G40130" s="129">
        <v>3.7720698917737563</v>
      </c>
      <c r="H40130" s="96">
        <v>3412958.7349451249</v>
      </c>
      <c r="I40130" s="96">
        <v>-2168162.2873492301</v>
      </c>
      <c r="J40130" s="96">
        <v>-12344.074017764407</v>
      </c>
      <c r="K40130" s="96">
        <v>5593465.0963121196</v>
      </c>
    </row>
    <row r="40131" spans="6:11">
      <c r="F40131" s="128">
        <v>9.2979131899031842E-2</v>
      </c>
      <c r="G40131" s="129">
        <v>13.705494165006945</v>
      </c>
      <c r="H40131" s="96">
        <v>-2857921.6227628165</v>
      </c>
      <c r="I40131" s="96">
        <v>-2857921.6227628165</v>
      </c>
      <c r="J40131" s="96">
        <v>0</v>
      </c>
      <c r="K40131" s="96">
        <v>0</v>
      </c>
    </row>
    <row r="40132" spans="6:11">
      <c r="F40132" s="128">
        <v>0.90702086810096816</v>
      </c>
      <c r="G40132" s="129">
        <v>0.9758982130260464</v>
      </c>
      <c r="H40132" s="96">
        <v>5313163.9374425486</v>
      </c>
      <c r="I40132" s="96">
        <v>-445814.39416262286</v>
      </c>
      <c r="J40132" s="96">
        <v>-133093.92753277486</v>
      </c>
      <c r="K40132" s="96">
        <v>5892072.2591379462</v>
      </c>
    </row>
    <row r="40133" spans="6:11">
      <c r="F40133" s="128">
        <v>0.10245926536885641</v>
      </c>
      <c r="G40133" s="129">
        <v>27.271085739839044</v>
      </c>
      <c r="H40133" s="96">
        <v>-2857921.6227628165</v>
      </c>
      <c r="I40133" s="96">
        <v>-2857921.6227628165</v>
      </c>
      <c r="J40133" s="96">
        <v>0</v>
      </c>
      <c r="K40133" s="96">
        <v>0</v>
      </c>
    </row>
    <row r="40134" spans="6:11">
      <c r="F40134" s="128">
        <v>0.89754073463114359</v>
      </c>
      <c r="G40134" s="129">
        <v>1.0809677287400419</v>
      </c>
      <c r="H40134" s="96">
        <v>5239915.0058287969</v>
      </c>
      <c r="I40134" s="96">
        <v>-593042.51298518723</v>
      </c>
      <c r="J40134" s="96">
        <v>-47611.149152992548</v>
      </c>
      <c r="K40134" s="96">
        <v>5880568.6679669768</v>
      </c>
    </row>
    <row r="40135" spans="6:11">
      <c r="F40135" s="128">
        <v>0.19454359118947651</v>
      </c>
      <c r="G40135" s="129">
        <v>2.5879675281695214</v>
      </c>
      <c r="H40135" s="96">
        <v>4205548.309004426</v>
      </c>
      <c r="I40135" s="96">
        <v>-1462178.1651097869</v>
      </c>
      <c r="J40135" s="96">
        <v>-50297.423195891861</v>
      </c>
      <c r="K40135" s="96">
        <v>5718023.8973101052</v>
      </c>
    </row>
    <row r="40136" spans="6:11">
      <c r="F40136" s="128">
        <v>0.80545640881052349</v>
      </c>
      <c r="G40136" s="129">
        <v>2.1634619476241377</v>
      </c>
      <c r="H40136" s="96">
        <v>4493990.6653675642</v>
      </c>
      <c r="I40136" s="96">
        <v>-1175156.386645427</v>
      </c>
      <c r="J40136" s="96">
        <v>-94203.951584249808</v>
      </c>
      <c r="K40136" s="96">
        <v>5763351.0035972409</v>
      </c>
    </row>
    <row r="40137" spans="6:11">
      <c r="F40137" s="128">
        <v>0.19169284337855641</v>
      </c>
      <c r="G40137" s="129">
        <v>3.0877752351135599</v>
      </c>
      <c r="H40137" s="96">
        <v>3868846.960164885</v>
      </c>
      <c r="I40137" s="96">
        <v>-1746543.0149025372</v>
      </c>
      <c r="J40137" s="96">
        <v>-49723.073259758559</v>
      </c>
      <c r="K40137" s="96">
        <v>5665113.0483271806</v>
      </c>
    </row>
    <row r="40138" spans="6:11">
      <c r="F40138" s="128">
        <v>0.80830715662144359</v>
      </c>
      <c r="G40138" s="129">
        <v>2.1281314836412268</v>
      </c>
      <c r="H40138" s="96">
        <v>4518091.8612872409</v>
      </c>
      <c r="I40138" s="96">
        <v>-1175156.386645427</v>
      </c>
      <c r="J40138" s="96">
        <v>-73891.367054831455</v>
      </c>
      <c r="K40138" s="96">
        <v>5767139.6149874991</v>
      </c>
    </row>
    <row r="40139" spans="6:11">
      <c r="F40139" s="128">
        <v>0.94827182638186713</v>
      </c>
      <c r="G40139" s="129">
        <v>12.572296443330528</v>
      </c>
      <c r="H40139" s="96">
        <v>-2857921.6227628165</v>
      </c>
      <c r="I40139" s="96">
        <v>-2857921.6227628165</v>
      </c>
      <c r="J40139" s="96">
        <v>0</v>
      </c>
      <c r="K40139" s="96">
        <v>0</v>
      </c>
    </row>
    <row r="40140" spans="6:11">
      <c r="F40140" s="128">
        <v>5.1728173618132867E-2</v>
      </c>
      <c r="G40140" s="129">
        <v>29.617527016380656</v>
      </c>
      <c r="H40140" s="96">
        <v>-2857921.6227628165</v>
      </c>
      <c r="I40140" s="96">
        <v>-2857921.6227628165</v>
      </c>
      <c r="J40140" s="96">
        <v>0</v>
      </c>
      <c r="K40140" s="96">
        <v>0</v>
      </c>
    </row>
    <row r="40141" spans="6:11">
      <c r="F40141" s="128">
        <v>0.144913353572659</v>
      </c>
      <c r="G40141" s="129">
        <v>5.9629673529799838</v>
      </c>
      <c r="H40141" s="96">
        <v>-2857921.6227628165</v>
      </c>
      <c r="I40141" s="96">
        <v>-2857921.6227628165</v>
      </c>
      <c r="J40141" s="96">
        <v>0</v>
      </c>
      <c r="K40141" s="96">
        <v>0</v>
      </c>
    </row>
    <row r="40142" spans="6:11">
      <c r="F40142" s="128">
        <v>0.855086646427341</v>
      </c>
      <c r="G40142" s="129">
        <v>1.5655247432932269</v>
      </c>
      <c r="H40142" s="96">
        <v>4904169.2146475008</v>
      </c>
      <c r="I40142" s="96">
        <v>-885452.85481691465</v>
      </c>
      <c r="J40142" s="96">
        <v>-38184.564607321023</v>
      </c>
      <c r="K40142" s="96">
        <v>5827806.6340717366</v>
      </c>
    </row>
    <row r="40143" spans="6:11">
      <c r="F40143" s="128">
        <v>0.97668299549964022</v>
      </c>
      <c r="G40143" s="129">
        <v>27.247469206083565</v>
      </c>
      <c r="H40143" s="96">
        <v>-2857921.6227628165</v>
      </c>
      <c r="I40143" s="96">
        <v>-2857921.6227628165</v>
      </c>
      <c r="J40143" s="96">
        <v>0</v>
      </c>
      <c r="K40143" s="96">
        <v>0</v>
      </c>
    </row>
    <row r="40144" spans="6:11">
      <c r="F40144" s="128">
        <v>2.3317004500359784E-2</v>
      </c>
      <c r="G40144" s="129">
        <v>37.585723777076318</v>
      </c>
      <c r="H40144" s="96">
        <v>-2857921.6227628165</v>
      </c>
      <c r="I40144" s="96">
        <v>-2857921.6227628165</v>
      </c>
      <c r="J40144" s="96">
        <v>0</v>
      </c>
      <c r="K40144" s="96">
        <v>0</v>
      </c>
    </row>
    <row r="40145" spans="6:11">
      <c r="F40145" s="128">
        <v>1.8897592790005135E-2</v>
      </c>
      <c r="G40145" s="129">
        <v>11.683527320299744</v>
      </c>
      <c r="H40145" s="96">
        <v>-2857921.6227628165</v>
      </c>
      <c r="I40145" s="96">
        <v>-2857921.6227628165</v>
      </c>
      <c r="J40145" s="96">
        <v>0</v>
      </c>
      <c r="K40145" s="96">
        <v>0</v>
      </c>
    </row>
    <row r="40146" spans="6:11">
      <c r="F40146" s="128">
        <v>0.98110240720999486</v>
      </c>
      <c r="G40146" s="129">
        <v>0.19078434233093905</v>
      </c>
      <c r="H40146" s="96">
        <v>5864687.0245400332</v>
      </c>
      <c r="I40146" s="96">
        <v>0</v>
      </c>
      <c r="J40146" s="96">
        <v>-114059.17565662674</v>
      </c>
      <c r="K40146" s="96">
        <v>5978746.2001966601</v>
      </c>
    </row>
    <row r="40147" spans="6:11">
      <c r="F40147" s="128">
        <v>0.46450891532625027</v>
      </c>
      <c r="G40147" s="129">
        <v>5.9165447689085378</v>
      </c>
      <c r="H40147" s="96">
        <v>-2857921.6227628165</v>
      </c>
      <c r="I40147" s="96">
        <v>-2857921.6227628165</v>
      </c>
      <c r="J40147" s="96">
        <v>0</v>
      </c>
      <c r="K40147" s="96">
        <v>0</v>
      </c>
    </row>
    <row r="40148" spans="6:11">
      <c r="F40148" s="128">
        <v>0.53549108467374973</v>
      </c>
      <c r="G40148" s="129">
        <v>6.2457103783469767</v>
      </c>
      <c r="H40148" s="96">
        <v>-2857921.6227628165</v>
      </c>
      <c r="I40148" s="96">
        <v>-2857921.6227628165</v>
      </c>
      <c r="J40148" s="96">
        <v>0</v>
      </c>
      <c r="K40148" s="96">
        <v>0</v>
      </c>
    </row>
    <row r="40149" spans="6:11">
      <c r="F40149" s="128">
        <v>0.39439117942177349</v>
      </c>
      <c r="G40149" s="129">
        <v>10.841785455728035</v>
      </c>
      <c r="H40149" s="96">
        <v>-2857921.6227628165</v>
      </c>
      <c r="I40149" s="96">
        <v>-2857921.6227628165</v>
      </c>
      <c r="J40149" s="96">
        <v>0</v>
      </c>
      <c r="K40149" s="96">
        <v>0</v>
      </c>
    </row>
    <row r="40150" spans="6:11">
      <c r="F40150" s="128">
        <v>0.60560882057822651</v>
      </c>
      <c r="G40150" s="129">
        <v>5.0152101194147534</v>
      </c>
      <c r="H40150" s="96">
        <v>-2857921.6227628165</v>
      </c>
      <c r="I40150" s="96">
        <v>-2857921.6227628165</v>
      </c>
      <c r="J40150" s="96">
        <v>0</v>
      </c>
      <c r="K40150" s="96">
        <v>0</v>
      </c>
    </row>
    <row r="40151" spans="6:11">
      <c r="F40151" s="128">
        <v>0.17504155940442623</v>
      </c>
      <c r="G40151" s="129">
        <v>7.335509162534386</v>
      </c>
      <c r="H40151" s="96">
        <v>-2857921.6227628165</v>
      </c>
      <c r="I40151" s="96">
        <v>-2857921.6227628165</v>
      </c>
      <c r="J40151" s="96">
        <v>0</v>
      </c>
      <c r="K40151" s="96">
        <v>0</v>
      </c>
    </row>
    <row r="40152" spans="6:11">
      <c r="F40152" s="128">
        <v>0.82495844059557377</v>
      </c>
      <c r="G40152" s="129">
        <v>1.9242226895198893</v>
      </c>
      <c r="H40152" s="96">
        <v>4657559.5905161425</v>
      </c>
      <c r="I40152" s="96">
        <v>-1030641.4004800867</v>
      </c>
      <c r="J40152" s="96">
        <v>-100853.20648978597</v>
      </c>
      <c r="K40152" s="96">
        <v>5789054.197486015</v>
      </c>
    </row>
    <row r="40153" spans="6:11">
      <c r="F40153" s="128">
        <v>0.31488198777996645</v>
      </c>
      <c r="G40153" s="129">
        <v>1.6055323863642708</v>
      </c>
      <c r="H40153" s="96">
        <v>4876565.3917017393</v>
      </c>
      <c r="I40153" s="96">
        <v>-885452.85481691465</v>
      </c>
      <c r="J40153" s="96">
        <v>-61453.284096480755</v>
      </c>
      <c r="K40153" s="96">
        <v>5823471.5306151342</v>
      </c>
    </row>
    <row r="40154" spans="6:11">
      <c r="F40154" s="128">
        <v>0.68511801222003355</v>
      </c>
      <c r="G40154" s="129">
        <v>3.781641749453247</v>
      </c>
      <c r="H40154" s="96">
        <v>3406612.4265673654</v>
      </c>
      <c r="I40154" s="96">
        <v>-2168162.2873492301</v>
      </c>
      <c r="J40154" s="96">
        <v>-17694.629794164106</v>
      </c>
      <c r="K40154" s="96">
        <v>5592469.3437107597</v>
      </c>
    </row>
    <row r="40155" spans="6:11">
      <c r="F40155" s="128">
        <v>0.66343663497078498</v>
      </c>
      <c r="G40155" s="129">
        <v>7.7576893398508791</v>
      </c>
      <c r="H40155" s="96">
        <v>-2857921.6227628165</v>
      </c>
      <c r="I40155" s="96">
        <v>-2857921.6227628165</v>
      </c>
      <c r="J40155" s="96">
        <v>0</v>
      </c>
      <c r="K40155" s="96">
        <v>0</v>
      </c>
    </row>
    <row r="40156" spans="6:11">
      <c r="F40156" s="128">
        <v>0.33656336502921502</v>
      </c>
      <c r="G40156" s="129">
        <v>10.889688414457925</v>
      </c>
      <c r="H40156" s="96">
        <v>-2857921.6227628165</v>
      </c>
      <c r="I40156" s="96">
        <v>-2857921.6227628165</v>
      </c>
      <c r="J40156" s="96">
        <v>0</v>
      </c>
      <c r="K40156" s="96">
        <v>0</v>
      </c>
    </row>
    <row r="40157" spans="6:11">
      <c r="F40157" s="128">
        <v>0.96541672353944652</v>
      </c>
      <c r="G40157" s="129">
        <v>14.677398958745181</v>
      </c>
      <c r="H40157" s="96">
        <v>-2857921.6227628165</v>
      </c>
      <c r="I40157" s="96">
        <v>-2857921.6227628165</v>
      </c>
      <c r="J40157" s="96">
        <v>0</v>
      </c>
      <c r="K40157" s="96">
        <v>0</v>
      </c>
    </row>
    <row r="40158" spans="6:11">
      <c r="F40158" s="128">
        <v>3.458327646055348E-2</v>
      </c>
      <c r="G40158" s="129">
        <v>33.643850530549074</v>
      </c>
      <c r="H40158" s="96">
        <v>-2857921.6227628165</v>
      </c>
      <c r="I40158" s="96">
        <v>-2857921.6227628165</v>
      </c>
      <c r="J40158" s="96">
        <v>0</v>
      </c>
      <c r="K40158" s="96">
        <v>0</v>
      </c>
    </row>
    <row r="40159" spans="6:11">
      <c r="F40159" s="128">
        <v>1.4221104976857801E-2</v>
      </c>
      <c r="G40159" s="129">
        <v>28.874795758826295</v>
      </c>
      <c r="H40159" s="96">
        <v>-2857921.6227628165</v>
      </c>
      <c r="I40159" s="96">
        <v>-2857921.6227628165</v>
      </c>
      <c r="J40159" s="96">
        <v>0</v>
      </c>
      <c r="K40159" s="96">
        <v>0</v>
      </c>
    </row>
    <row r="40160" spans="6:11">
      <c r="F40160" s="128">
        <v>0.9857788950231422</v>
      </c>
      <c r="G40160" s="129">
        <v>0.14323193924472036</v>
      </c>
      <c r="H40160" s="96">
        <v>5898330.5364878783</v>
      </c>
      <c r="I40160" s="96">
        <v>0</v>
      </c>
      <c r="J40160" s="96">
        <v>-85706.052707771436</v>
      </c>
      <c r="K40160" s="96">
        <v>5984036.5891956501</v>
      </c>
    </row>
    <row r="40161" spans="6:11">
      <c r="F40161" s="128">
        <v>2.2147813855959431E-3</v>
      </c>
      <c r="G40161" s="129">
        <v>13.537078334424892</v>
      </c>
      <c r="H40161" s="96">
        <v>-2857921.6227628165</v>
      </c>
      <c r="I40161" s="96">
        <v>-2857921.6227628165</v>
      </c>
      <c r="J40161" s="96">
        <v>0</v>
      </c>
      <c r="K40161" s="96">
        <v>0</v>
      </c>
    </row>
    <row r="40162" spans="6:11">
      <c r="F40162" s="128">
        <v>0.99778521861440406</v>
      </c>
      <c r="G40162" s="129">
        <v>2.2172376412719901E-2</v>
      </c>
      <c r="H40162" s="96">
        <v>5984228.8249531426</v>
      </c>
      <c r="I40162" s="96">
        <v>0</v>
      </c>
      <c r="J40162" s="96">
        <v>-13297.248005688312</v>
      </c>
      <c r="K40162" s="96">
        <v>5997526.0729588307</v>
      </c>
    </row>
    <row r="40163" spans="6:11">
      <c r="F40163" s="128">
        <v>0.69125531219418268</v>
      </c>
      <c r="G40163" s="129">
        <v>1.2136367029665129</v>
      </c>
      <c r="H40163" s="96">
        <v>5147718.5264289407</v>
      </c>
      <c r="I40163" s="96">
        <v>-593042.51298518723</v>
      </c>
      <c r="J40163" s="96">
        <v>-125314.3743526615</v>
      </c>
      <c r="K40163" s="96">
        <v>5866075.4137667893</v>
      </c>
    </row>
    <row r="40164" spans="6:11">
      <c r="F40164" s="128">
        <v>0.30874468780581732</v>
      </c>
      <c r="G40164" s="129">
        <v>11.752405966751974</v>
      </c>
      <c r="H40164" s="96">
        <v>-2857921.6227628165</v>
      </c>
      <c r="I40164" s="96">
        <v>-2857921.6227628165</v>
      </c>
      <c r="J40164" s="96">
        <v>0</v>
      </c>
      <c r="K40164" s="96">
        <v>0</v>
      </c>
    </row>
    <row r="40165" spans="6:11">
      <c r="F40165" s="128">
        <v>0.7514467886401246</v>
      </c>
      <c r="G40165" s="129">
        <v>10.12503667737929</v>
      </c>
      <c r="H40165" s="96">
        <v>-2857921.6227628165</v>
      </c>
      <c r="I40165" s="96">
        <v>-2857921.6227628165</v>
      </c>
      <c r="J40165" s="96">
        <v>0</v>
      </c>
      <c r="K40165" s="96">
        <v>0</v>
      </c>
    </row>
    <row r="40166" spans="6:11">
      <c r="F40166" s="128">
        <v>0.2485532113598754</v>
      </c>
      <c r="G40166" s="129">
        <v>13.920983261472305</v>
      </c>
      <c r="H40166" s="96">
        <v>-2857921.6227628165</v>
      </c>
      <c r="I40166" s="96">
        <v>-2857921.6227628165</v>
      </c>
      <c r="J40166" s="96">
        <v>0</v>
      </c>
      <c r="K40166" s="96">
        <v>0</v>
      </c>
    </row>
    <row r="40167" spans="6:11">
      <c r="F40167" s="128">
        <v>0.76635181673725772</v>
      </c>
      <c r="G40167" s="129">
        <v>3.4641296767229934</v>
      </c>
      <c r="H40167" s="96">
        <v>3617403.4563535</v>
      </c>
      <c r="I40167" s="96">
        <v>-1887736.7863693987</v>
      </c>
      <c r="J40167" s="96">
        <v>-120454.4026779727</v>
      </c>
      <c r="K40167" s="96">
        <v>5625594.6454008715</v>
      </c>
    </row>
    <row r="40168" spans="6:11">
      <c r="F40168" s="128">
        <v>0.23364818326274228</v>
      </c>
      <c r="G40168" s="129">
        <v>14.539387853303337</v>
      </c>
      <c r="H40168" s="96">
        <v>-2857921.6227628165</v>
      </c>
      <c r="I40168" s="96">
        <v>-2857921.6227628165</v>
      </c>
      <c r="J40168" s="96">
        <v>0</v>
      </c>
      <c r="K40168" s="96">
        <v>0</v>
      </c>
    </row>
    <row r="40169" spans="6:11">
      <c r="F40169" s="128">
        <v>0.42214466574929643</v>
      </c>
      <c r="G40169" s="129">
        <v>0.94101166423069882</v>
      </c>
      <c r="H40169" s="96">
        <v>5337469.7704159133</v>
      </c>
      <c r="I40169" s="96">
        <v>-445814.39416262286</v>
      </c>
      <c r="J40169" s="96">
        <v>-112612.64091434669</v>
      </c>
      <c r="K40169" s="96">
        <v>5895896.8054928826</v>
      </c>
    </row>
    <row r="40170" spans="6:11">
      <c r="F40170" s="128">
        <v>0.57785533425070357</v>
      </c>
      <c r="G40170" s="129">
        <v>5.4843172840020742</v>
      </c>
      <c r="H40170" s="96">
        <v>-2857921.6227628165</v>
      </c>
      <c r="I40170" s="96">
        <v>-2857921.6227628165</v>
      </c>
      <c r="J40170" s="96">
        <v>0</v>
      </c>
      <c r="K40170" s="96">
        <v>0</v>
      </c>
    </row>
    <row r="40171" spans="6:11">
      <c r="F40171" s="128">
        <v>0.37411888238099766</v>
      </c>
      <c r="G40171" s="129">
        <v>12.073518678727231</v>
      </c>
      <c r="H40171" s="96">
        <v>-2857921.6227628165</v>
      </c>
      <c r="I40171" s="96">
        <v>-2857921.6227628165</v>
      </c>
      <c r="J40171" s="96">
        <v>0</v>
      </c>
      <c r="K40171" s="96">
        <v>0</v>
      </c>
    </row>
    <row r="40172" spans="6:11">
      <c r="F40172" s="128">
        <v>0.62588111761900234</v>
      </c>
      <c r="G40172" s="129">
        <v>4.6859483387370311</v>
      </c>
      <c r="H40172" s="96">
        <v>2812998.1119384724</v>
      </c>
      <c r="I40172" s="96">
        <v>-2583940.8049289733</v>
      </c>
      <c r="J40172" s="96">
        <v>-102251.20115664823</v>
      </c>
      <c r="K40172" s="96">
        <v>5499190.118024094</v>
      </c>
    </row>
    <row r="40173" spans="6:11">
      <c r="F40173" s="128">
        <v>0.46905228605973037</v>
      </c>
      <c r="G40173" s="129">
        <v>11.527580636983407</v>
      </c>
      <c r="H40173" s="96">
        <v>-2857921.6227628165</v>
      </c>
      <c r="I40173" s="96">
        <v>-2857921.6227628165</v>
      </c>
      <c r="J40173" s="96">
        <v>0</v>
      </c>
      <c r="K40173" s="96">
        <v>0</v>
      </c>
    </row>
    <row r="40174" spans="6:11">
      <c r="F40174" s="128">
        <v>0.53094771394026963</v>
      </c>
      <c r="G40174" s="129">
        <v>6.3309172974420784</v>
      </c>
      <c r="H40174" s="96">
        <v>-2857921.6227628165</v>
      </c>
      <c r="I40174" s="96">
        <v>-2857921.6227628165</v>
      </c>
      <c r="J40174" s="96">
        <v>0</v>
      </c>
      <c r="K40174" s="96">
        <v>0</v>
      </c>
    </row>
    <row r="40175" spans="6:11">
      <c r="F40175" s="128">
        <v>0.62429860384949321</v>
      </c>
      <c r="G40175" s="129">
        <v>5.8781266042306335</v>
      </c>
      <c r="H40175" s="96">
        <v>-2857921.6227628165</v>
      </c>
      <c r="I40175" s="96">
        <v>-2857921.6227628165</v>
      </c>
      <c r="J40175" s="96">
        <v>0</v>
      </c>
      <c r="K40175" s="96">
        <v>0</v>
      </c>
    </row>
    <row r="40176" spans="6:11">
      <c r="F40176" s="128">
        <v>0.37570139615050679</v>
      </c>
      <c r="G40176" s="129">
        <v>9.7896061027787873</v>
      </c>
      <c r="H40176" s="96">
        <v>-2857921.6227628165</v>
      </c>
      <c r="I40176" s="96">
        <v>-2857921.6227628165</v>
      </c>
      <c r="J40176" s="96">
        <v>0</v>
      </c>
      <c r="K40176" s="96">
        <v>0</v>
      </c>
    </row>
    <row r="40177" spans="6:11">
      <c r="F40177" s="128">
        <v>0.38837810717408661</v>
      </c>
      <c r="G40177" s="129">
        <v>12.822692272243492</v>
      </c>
      <c r="H40177" s="96">
        <v>-2857921.6227628165</v>
      </c>
      <c r="I40177" s="96">
        <v>-2857921.6227628165</v>
      </c>
      <c r="J40177" s="96">
        <v>0</v>
      </c>
      <c r="K40177" s="96">
        <v>0</v>
      </c>
    </row>
    <row r="40178" spans="6:11">
      <c r="F40178" s="128">
        <v>0.61162189282591339</v>
      </c>
      <c r="G40178" s="129">
        <v>4.9164100958045891</v>
      </c>
      <c r="H40178" s="96">
        <v>2663302.1923949351</v>
      </c>
      <c r="I40178" s="96">
        <v>-2721249.7159727258</v>
      </c>
      <c r="J40178" s="96">
        <v>-91115.89480186635</v>
      </c>
      <c r="K40178" s="96">
        <v>5475667.8031695271</v>
      </c>
    </row>
    <row r="40179" spans="6:11">
      <c r="F40179" s="128">
        <v>0.79134276655782199</v>
      </c>
      <c r="G40179" s="129">
        <v>7.7531757617686203</v>
      </c>
      <c r="H40179" s="96">
        <v>-2857921.6227628165</v>
      </c>
      <c r="I40179" s="96">
        <v>-2857921.6227628165</v>
      </c>
      <c r="J40179" s="96">
        <v>0</v>
      </c>
      <c r="K40179" s="96">
        <v>0</v>
      </c>
    </row>
    <row r="40180" spans="6:11">
      <c r="F40180" s="128">
        <v>0.20865723344217801</v>
      </c>
      <c r="G40180" s="129">
        <v>15.670624047181338</v>
      </c>
      <c r="H40180" s="96">
        <v>-2857921.6227628165</v>
      </c>
      <c r="I40180" s="96">
        <v>-2857921.6227628165</v>
      </c>
      <c r="J40180" s="96">
        <v>0</v>
      </c>
      <c r="K40180" s="96">
        <v>0</v>
      </c>
    </row>
    <row r="40181" spans="6:11">
      <c r="F40181" s="128">
        <v>2.2574307703000285E-2</v>
      </c>
      <c r="G40181" s="129">
        <v>1.0406464485711875</v>
      </c>
      <c r="H40181" s="96">
        <v>5268018.9830730986</v>
      </c>
      <c r="I40181" s="96">
        <v>-593042.51298518723</v>
      </c>
      <c r="J40181" s="96">
        <v>-23919.11038218953</v>
      </c>
      <c r="K40181" s="96">
        <v>5884980.6064404752</v>
      </c>
    </row>
    <row r="40182" spans="6:11">
      <c r="F40182" s="128">
        <v>0.97742569229699972</v>
      </c>
      <c r="G40182" s="129">
        <v>0.22833008122625439</v>
      </c>
      <c r="H40182" s="96">
        <v>5838162.0404892899</v>
      </c>
      <c r="I40182" s="96">
        <v>0</v>
      </c>
      <c r="J40182" s="96">
        <v>-136410.35541284224</v>
      </c>
      <c r="K40182" s="96">
        <v>5974572.3959021317</v>
      </c>
    </row>
    <row r="40183" spans="6:11">
      <c r="F40183" s="128">
        <v>0.90395464533311987</v>
      </c>
      <c r="G40183" s="129">
        <v>45.635923633259935</v>
      </c>
      <c r="H40183" s="96">
        <v>-2857921.6227628165</v>
      </c>
      <c r="I40183" s="96">
        <v>-2857921.6227628165</v>
      </c>
      <c r="J40183" s="96">
        <v>0</v>
      </c>
      <c r="K40183" s="96">
        <v>0</v>
      </c>
    </row>
    <row r="40184" spans="6:11">
      <c r="F40184" s="128">
        <v>9.6045354666880134E-2</v>
      </c>
      <c r="G40184" s="129">
        <v>23.429347546343724</v>
      </c>
      <c r="H40184" s="96">
        <v>-2857921.6227628165</v>
      </c>
      <c r="I40184" s="96">
        <v>-2857921.6227628165</v>
      </c>
      <c r="J40184" s="96">
        <v>0</v>
      </c>
      <c r="K40184" s="96">
        <v>0</v>
      </c>
    </row>
    <row r="40185" spans="6:11">
      <c r="F40185" s="128">
        <v>0.26323245256150007</v>
      </c>
      <c r="G40185" s="129">
        <v>2.2816035474182104</v>
      </c>
      <c r="H40185" s="96">
        <v>4413526.0815347536</v>
      </c>
      <c r="I40185" s="96">
        <v>-1319000.9380938543</v>
      </c>
      <c r="J40185" s="96">
        <v>-18173.306528038771</v>
      </c>
      <c r="K40185" s="96">
        <v>5750700.3261566469</v>
      </c>
    </row>
    <row r="40186" spans="6:11">
      <c r="F40186" s="128">
        <v>0.73676754743849993</v>
      </c>
      <c r="G40186" s="129">
        <v>3.0548284028997061</v>
      </c>
      <c r="H40186" s="96">
        <v>3890964.4096881044</v>
      </c>
      <c r="I40186" s="96">
        <v>-1746543.0149025372</v>
      </c>
      <c r="J40186" s="96">
        <v>-31078.331725634536</v>
      </c>
      <c r="K40186" s="96">
        <v>5668585.7563162763</v>
      </c>
    </row>
    <row r="40187" spans="6:11">
      <c r="F40187" s="128">
        <v>3.4074914605535245E-3</v>
      </c>
      <c r="G40187" s="129">
        <v>11.205353650902252</v>
      </c>
      <c r="H40187" s="96">
        <v>-2857921.6227628165</v>
      </c>
      <c r="I40187" s="96">
        <v>-2857921.6227628165</v>
      </c>
      <c r="J40187" s="96">
        <v>0</v>
      </c>
      <c r="K40187" s="96">
        <v>0</v>
      </c>
    </row>
    <row r="40188" spans="6:11">
      <c r="F40188" s="128">
        <v>0.99659250853944648</v>
      </c>
      <c r="G40188" s="129">
        <v>3.4133101815019259E-2</v>
      </c>
      <c r="H40188" s="96">
        <v>5975726.1576493559</v>
      </c>
      <c r="I40188" s="96">
        <v>0</v>
      </c>
      <c r="J40188" s="96">
        <v>-20465.797133670028</v>
      </c>
      <c r="K40188" s="96">
        <v>5996191.9547830261</v>
      </c>
    </row>
    <row r="40189" spans="6:11">
      <c r="F40189" s="128">
        <v>0.59772396393592453</v>
      </c>
      <c r="G40189" s="129">
        <v>5.4312079969069735</v>
      </c>
      <c r="H40189" s="96">
        <v>-2857921.6227628165</v>
      </c>
      <c r="I40189" s="96">
        <v>-2857921.6227628165</v>
      </c>
      <c r="J40189" s="96">
        <v>0</v>
      </c>
      <c r="K40189" s="96">
        <v>0</v>
      </c>
    </row>
    <row r="40190" spans="6:11">
      <c r="F40190" s="128">
        <v>0.40227603606407547</v>
      </c>
      <c r="G40190" s="129">
        <v>9.1061676912827529</v>
      </c>
      <c r="H40190" s="96">
        <v>-2857921.6227628165</v>
      </c>
      <c r="I40190" s="96">
        <v>-2857921.6227628165</v>
      </c>
      <c r="J40190" s="96">
        <v>0</v>
      </c>
      <c r="K40190" s="96">
        <v>0</v>
      </c>
    </row>
    <row r="40191" spans="6:11">
      <c r="F40191" s="128">
        <v>0.49767600570249926</v>
      </c>
      <c r="G40191" s="129">
        <v>7.0696027385476228</v>
      </c>
      <c r="H40191" s="96">
        <v>-2857921.6227628165</v>
      </c>
      <c r="I40191" s="96">
        <v>-2857921.6227628165</v>
      </c>
      <c r="J40191" s="96">
        <v>0</v>
      </c>
      <c r="K40191" s="96">
        <v>0</v>
      </c>
    </row>
    <row r="40192" spans="6:11">
      <c r="F40192" s="128">
        <v>0.50232399429750074</v>
      </c>
      <c r="G40192" s="129">
        <v>6.8850996050878006</v>
      </c>
      <c r="H40192" s="96">
        <v>-2857921.6227628165</v>
      </c>
      <c r="I40192" s="96">
        <v>-2857921.6227628165</v>
      </c>
      <c r="J40192" s="96">
        <v>0</v>
      </c>
      <c r="K40192" s="96">
        <v>0</v>
      </c>
    </row>
    <row r="40193" spans="6:11">
      <c r="F40193" s="128">
        <v>5.5790306540498547E-2</v>
      </c>
      <c r="G40193" s="129">
        <v>1.5595652943981548</v>
      </c>
      <c r="H40193" s="96">
        <v>4908284.2608921388</v>
      </c>
      <c r="I40193" s="96">
        <v>-885452.85481691465</v>
      </c>
      <c r="J40193" s="96">
        <v>-34715.541760488857</v>
      </c>
      <c r="K40193" s="96">
        <v>5828452.6574695427</v>
      </c>
    </row>
    <row r="40194" spans="6:11">
      <c r="F40194" s="128">
        <v>0.94420969345950145</v>
      </c>
      <c r="G40194" s="129">
        <v>0.57407004602482226</v>
      </c>
      <c r="H40194" s="96">
        <v>5594406.8149366109</v>
      </c>
      <c r="I40194" s="96">
        <v>-297900.07039749727</v>
      </c>
      <c r="J40194" s="96">
        <v>-43967.723386653655</v>
      </c>
      <c r="K40194" s="96">
        <v>5936274.6087207617</v>
      </c>
    </row>
    <row r="40195" spans="6:11">
      <c r="F40195" s="128">
        <v>0.17695071136211848</v>
      </c>
      <c r="G40195" s="129">
        <v>21.714444684147576</v>
      </c>
      <c r="H40195" s="96">
        <v>-2857921.6227628165</v>
      </c>
      <c r="I40195" s="96">
        <v>-2857921.6227628165</v>
      </c>
      <c r="J40195" s="96">
        <v>0</v>
      </c>
      <c r="K40195" s="96">
        <v>0</v>
      </c>
    </row>
    <row r="40196" spans="6:11">
      <c r="F40196" s="128">
        <v>0.82304928863788152</v>
      </c>
      <c r="G40196" s="129">
        <v>1.9473919110942068</v>
      </c>
      <c r="H40196" s="96">
        <v>4641702.4917767141</v>
      </c>
      <c r="I40196" s="96">
        <v>-1030641.4004800867</v>
      </c>
      <c r="J40196" s="96">
        <v>-114216.06415434449</v>
      </c>
      <c r="K40196" s="96">
        <v>5786559.9564111456</v>
      </c>
    </row>
    <row r="40197" spans="6:11">
      <c r="F40197" s="128">
        <v>0.74458726056891078</v>
      </c>
      <c r="G40197" s="129">
        <v>8.0565615120059721</v>
      </c>
      <c r="H40197" s="96">
        <v>-2857921.6227628165</v>
      </c>
      <c r="I40197" s="96">
        <v>-2857921.6227628165</v>
      </c>
      <c r="J40197" s="96">
        <v>0</v>
      </c>
      <c r="K40197" s="96">
        <v>0</v>
      </c>
    </row>
    <row r="40198" spans="6:11">
      <c r="F40198" s="128">
        <v>0.25541273943108922</v>
      </c>
      <c r="G40198" s="129">
        <v>13.648744563180113</v>
      </c>
      <c r="H40198" s="96">
        <v>-2857921.6227628165</v>
      </c>
      <c r="I40198" s="96">
        <v>-2857921.6227628165</v>
      </c>
      <c r="J40198" s="96">
        <v>0</v>
      </c>
      <c r="K40198" s="96">
        <v>0</v>
      </c>
    </row>
    <row r="40199" spans="6:11">
      <c r="F40199" s="128">
        <v>0.10233700140161373</v>
      </c>
      <c r="G40199" s="129">
        <v>22.153589498781056</v>
      </c>
      <c r="H40199" s="96">
        <v>-2857921.6227628165</v>
      </c>
      <c r="I40199" s="96">
        <v>-2857921.6227628165</v>
      </c>
      <c r="J40199" s="96">
        <v>0</v>
      </c>
      <c r="K40199" s="96">
        <v>0</v>
      </c>
    </row>
    <row r="40200" spans="6:11">
      <c r="F40200" s="128">
        <v>0.89766299859838627</v>
      </c>
      <c r="G40200" s="129">
        <v>1.0796056107233669</v>
      </c>
      <c r="H40200" s="96">
        <v>5240863.7694139751</v>
      </c>
      <c r="I40200" s="96">
        <v>-593042.51298518723</v>
      </c>
      <c r="J40200" s="96">
        <v>-46811.373985822684</v>
      </c>
      <c r="K40200" s="96">
        <v>5880717.656384985</v>
      </c>
    </row>
    <row r="40201" spans="6:11">
      <c r="F40201" s="128">
        <v>0.92131993504118315</v>
      </c>
      <c r="G40201" s="129">
        <v>3.5574497543380339</v>
      </c>
      <c r="H40201" s="96">
        <v>3555301.765016194</v>
      </c>
      <c r="I40201" s="96">
        <v>-2028275.5309168033</v>
      </c>
      <c r="J40201" s="96">
        <v>-32261.173796839885</v>
      </c>
      <c r="K40201" s="96">
        <v>5615838.469729837</v>
      </c>
    </row>
    <row r="40202" spans="6:11">
      <c r="F40202" s="128">
        <v>7.8680064958816853E-2</v>
      </c>
      <c r="G40202" s="129">
        <v>25.423654598538814</v>
      </c>
      <c r="H40202" s="96">
        <v>-2857921.6227628165</v>
      </c>
      <c r="I40202" s="96">
        <v>-2857921.6227628165</v>
      </c>
      <c r="J40202" s="96">
        <v>0</v>
      </c>
      <c r="K40202" s="96">
        <v>0</v>
      </c>
    </row>
    <row r="40203" spans="6:11">
      <c r="F40203" s="128">
        <v>0.53993382942986534</v>
      </c>
      <c r="G40203" s="129">
        <v>5.892186214600188</v>
      </c>
      <c r="H40203" s="96">
        <v>-2857921.6227628165</v>
      </c>
      <c r="I40203" s="96">
        <v>-2857921.6227628165</v>
      </c>
      <c r="J40203" s="96">
        <v>0</v>
      </c>
      <c r="K40203" s="96">
        <v>0</v>
      </c>
    </row>
    <row r="40204" spans="6:11">
      <c r="F40204" s="128">
        <v>0.46006617057013466</v>
      </c>
      <c r="G40204" s="129">
        <v>7.7638495077877101</v>
      </c>
      <c r="H40204" s="96">
        <v>-2857921.6227628165</v>
      </c>
      <c r="I40204" s="96">
        <v>-2857921.6227628165</v>
      </c>
      <c r="J40204" s="96">
        <v>0</v>
      </c>
      <c r="K40204" s="96">
        <v>0</v>
      </c>
    </row>
    <row r="40205" spans="6:11">
      <c r="F40205" s="128">
        <v>5.0891871742393735E-2</v>
      </c>
      <c r="G40205" s="129">
        <v>5.1808217248438515</v>
      </c>
      <c r="H40205" s="96">
        <v>-2857921.6227628165</v>
      </c>
      <c r="I40205" s="96">
        <v>-2857921.6227628165</v>
      </c>
      <c r="J40205" s="96">
        <v>0</v>
      </c>
      <c r="K40205" s="96">
        <v>0</v>
      </c>
    </row>
    <row r="40206" spans="6:11">
      <c r="F40206" s="128">
        <v>0.94910812825760626</v>
      </c>
      <c r="G40206" s="129">
        <v>0.52232547708296628</v>
      </c>
      <c r="H40206" s="96">
        <v>5630825.5631879615</v>
      </c>
      <c r="I40206" s="96">
        <v>-297900.07039749727</v>
      </c>
      <c r="J40206" s="96">
        <v>-13265.086882956432</v>
      </c>
      <c r="K40206" s="96">
        <v>5941990.7204684149</v>
      </c>
    </row>
    <row r="40207" spans="6:11">
      <c r="F40207" s="128">
        <v>0.90485811684610828</v>
      </c>
      <c r="G40207" s="129">
        <v>0.14644851962286135</v>
      </c>
      <c r="H40207" s="96">
        <v>5896053.0613206495</v>
      </c>
      <c r="I40207" s="96">
        <v>0</v>
      </c>
      <c r="J40207" s="96">
        <v>-87625.523279573783</v>
      </c>
      <c r="K40207" s="96">
        <v>5983678.5846002232</v>
      </c>
    </row>
    <row r="40208" spans="6:11">
      <c r="F40208" s="128">
        <v>9.5141883153891715E-2</v>
      </c>
      <c r="G40208" s="129">
        <v>23.523859946707191</v>
      </c>
      <c r="H40208" s="96">
        <v>-2857921.6227628165</v>
      </c>
      <c r="I40208" s="96">
        <v>-2857921.6227628165</v>
      </c>
      <c r="J40208" s="96">
        <v>0</v>
      </c>
      <c r="K40208" s="96">
        <v>0</v>
      </c>
    </row>
    <row r="40209" spans="6:11">
      <c r="F40209" s="128">
        <v>0.1875440117720194</v>
      </c>
      <c r="G40209" s="129">
        <v>11.812847541992243</v>
      </c>
      <c r="H40209" s="96">
        <v>-2857921.6227628165</v>
      </c>
      <c r="I40209" s="96">
        <v>-2857921.6227628165</v>
      </c>
      <c r="J40209" s="96">
        <v>0</v>
      </c>
      <c r="K40209" s="96">
        <v>0</v>
      </c>
    </row>
    <row r="40210" spans="6:11">
      <c r="F40210" s="128">
        <v>0.8124559882279806</v>
      </c>
      <c r="G40210" s="129">
        <v>2.0769353458019482</v>
      </c>
      <c r="H40210" s="96">
        <v>4553067.9458790999</v>
      </c>
      <c r="I40210" s="96">
        <v>-1175156.386645427</v>
      </c>
      <c r="J40210" s="96">
        <v>-44409.64615547163</v>
      </c>
      <c r="K40210" s="96">
        <v>5772633.9786799988</v>
      </c>
    </row>
    <row r="40211" spans="6:11">
      <c r="F40211" s="128">
        <v>0.38489525281356374</v>
      </c>
      <c r="G40211" s="129">
        <v>9.6086758622022046</v>
      </c>
      <c r="H40211" s="96">
        <v>-2857921.6227628165</v>
      </c>
      <c r="I40211" s="96">
        <v>-2857921.6227628165</v>
      </c>
      <c r="J40211" s="96">
        <v>0</v>
      </c>
      <c r="K40211" s="96">
        <v>0</v>
      </c>
    </row>
    <row r="40212" spans="6:11">
      <c r="F40212" s="128">
        <v>0.61510474718643626</v>
      </c>
      <c r="G40212" s="129">
        <v>4.85962705050179</v>
      </c>
      <c r="H40212" s="96">
        <v>2700115.9144228632</v>
      </c>
      <c r="I40212" s="96">
        <v>-2721249.7159727258</v>
      </c>
      <c r="J40212" s="96">
        <v>-60088.43458714187</v>
      </c>
      <c r="K40212" s="96">
        <v>5481454.0649827309</v>
      </c>
    </row>
    <row r="40213" spans="6:11">
      <c r="F40213" s="128">
        <v>0.79693614658249179</v>
      </c>
      <c r="G40213" s="129">
        <v>11.086663398750371</v>
      </c>
      <c r="H40213" s="96">
        <v>-2857921.6227628165</v>
      </c>
      <c r="I40213" s="96">
        <v>-2857921.6227628165</v>
      </c>
      <c r="J40213" s="96">
        <v>0</v>
      </c>
      <c r="K40213" s="96">
        <v>0</v>
      </c>
    </row>
    <row r="40214" spans="6:11">
      <c r="F40214" s="128">
        <v>0.20306385341750821</v>
      </c>
      <c r="G40214" s="129">
        <v>15.94234800545749</v>
      </c>
      <c r="H40214" s="96">
        <v>-2857921.6227628165</v>
      </c>
      <c r="I40214" s="96">
        <v>-2857921.6227628165</v>
      </c>
      <c r="J40214" s="96">
        <v>0</v>
      </c>
      <c r="K40214" s="96">
        <v>0</v>
      </c>
    </row>
    <row r="40215" spans="6:11">
      <c r="F40215" s="128">
        <v>0.41577811046617674</v>
      </c>
      <c r="G40215" s="129">
        <v>6.9219733765071023</v>
      </c>
      <c r="H40215" s="96">
        <v>-2857921.6227628165</v>
      </c>
      <c r="I40215" s="96">
        <v>-2857921.6227628165</v>
      </c>
      <c r="J40215" s="96">
        <v>0</v>
      </c>
      <c r="K40215" s="96">
        <v>0</v>
      </c>
    </row>
    <row r="40216" spans="6:11">
      <c r="F40216" s="128">
        <v>0.58422188953382326</v>
      </c>
      <c r="G40216" s="129">
        <v>5.3747442048392031</v>
      </c>
      <c r="H40216" s="96">
        <v>-2857921.6227628165</v>
      </c>
      <c r="I40216" s="96">
        <v>-2857921.6227628165</v>
      </c>
      <c r="J40216" s="96">
        <v>0</v>
      </c>
      <c r="K40216" s="96">
        <v>0</v>
      </c>
    </row>
    <row r="40217" spans="6:11">
      <c r="F40217" s="128">
        <v>7.8828999450932913E-2</v>
      </c>
      <c r="G40217" s="129">
        <v>1.1303976791229491</v>
      </c>
      <c r="H40217" s="96">
        <v>5205515.2693625623</v>
      </c>
      <c r="I40217" s="96">
        <v>-593042.51298518723</v>
      </c>
      <c r="J40217" s="96">
        <v>-76606.792608411284</v>
      </c>
      <c r="K40217" s="96">
        <v>5875164.574956161</v>
      </c>
    </row>
    <row r="40218" spans="6:11">
      <c r="F40218" s="128">
        <v>0.92117100054906709</v>
      </c>
      <c r="G40218" s="129">
        <v>0.821095916124578</v>
      </c>
      <c r="H40218" s="96">
        <v>5421238.6612093179</v>
      </c>
      <c r="I40218" s="96">
        <v>-445814.39416262286</v>
      </c>
      <c r="J40218" s="96">
        <v>-42008.828872673374</v>
      </c>
      <c r="K40218" s="96">
        <v>5909061.8842446143</v>
      </c>
    </row>
    <row r="40219" spans="6:11">
      <c r="F40219" s="128">
        <v>0.70169026587635619</v>
      </c>
      <c r="G40219" s="129">
        <v>14.384236251190915</v>
      </c>
      <c r="H40219" s="96">
        <v>-2857921.6227628165</v>
      </c>
      <c r="I40219" s="96">
        <v>-2857921.6227628165</v>
      </c>
      <c r="J40219" s="96">
        <v>0</v>
      </c>
      <c r="K40219" s="96">
        <v>0</v>
      </c>
    </row>
    <row r="40220" spans="6:11">
      <c r="F40220" s="128">
        <v>0.29830973412364381</v>
      </c>
      <c r="G40220" s="129">
        <v>12.096229560004039</v>
      </c>
      <c r="H40220" s="96">
        <v>-2857921.6227628165</v>
      </c>
      <c r="I40220" s="96">
        <v>-2857921.6227628165</v>
      </c>
      <c r="J40220" s="96">
        <v>0</v>
      </c>
      <c r="K40220" s="96">
        <v>0</v>
      </c>
    </row>
    <row r="40221" spans="6:11">
      <c r="F40221" s="128">
        <v>0.20093652904591364</v>
      </c>
      <c r="G40221" s="129">
        <v>12.748357513255479</v>
      </c>
      <c r="H40221" s="96">
        <v>-2857921.6227628165</v>
      </c>
      <c r="I40221" s="96">
        <v>-2857921.6227628165</v>
      </c>
      <c r="J40221" s="96">
        <v>0</v>
      </c>
      <c r="K40221" s="96">
        <v>0</v>
      </c>
    </row>
    <row r="40222" spans="6:11">
      <c r="F40222" s="128">
        <v>0.79906347095408636</v>
      </c>
      <c r="G40222" s="129">
        <v>2.2431489838079686</v>
      </c>
      <c r="H40222" s="96">
        <v>4439738.1725330781</v>
      </c>
      <c r="I40222" s="96">
        <v>-1175156.386645427</v>
      </c>
      <c r="J40222" s="96">
        <v>-139920.45481782695</v>
      </c>
      <c r="K40222" s="96">
        <v>5754815.013996332</v>
      </c>
    </row>
    <row r="40223" spans="6:11">
      <c r="F40223" s="128">
        <v>0.60190785121950241</v>
      </c>
      <c r="G40223" s="129">
        <v>5.3478778373021063</v>
      </c>
      <c r="H40223" s="96">
        <v>-2857921.6227628165</v>
      </c>
      <c r="I40223" s="96">
        <v>-2857921.6227628165</v>
      </c>
      <c r="J40223" s="96">
        <v>0</v>
      </c>
      <c r="K40223" s="96">
        <v>0</v>
      </c>
    </row>
    <row r="40224" spans="6:11">
      <c r="F40224" s="128">
        <v>0.39809214878049759</v>
      </c>
      <c r="G40224" s="129">
        <v>9.2107177089730037</v>
      </c>
      <c r="H40224" s="96">
        <v>-2857921.6227628165</v>
      </c>
      <c r="I40224" s="96">
        <v>-2857921.6227628165</v>
      </c>
      <c r="J40224" s="96">
        <v>0</v>
      </c>
      <c r="K40224" s="96">
        <v>0</v>
      </c>
    </row>
    <row r="40225" spans="6:11">
      <c r="F40225" s="128">
        <v>0.84749759116995727</v>
      </c>
      <c r="G40225" s="129">
        <v>2.0749426946451446</v>
      </c>
      <c r="H40225" s="96">
        <v>4554430.5240789782</v>
      </c>
      <c r="I40225" s="96">
        <v>-1175156.386645427</v>
      </c>
      <c r="J40225" s="96">
        <v>-43261.024851967886</v>
      </c>
      <c r="K40225" s="96">
        <v>5772847.9355763728</v>
      </c>
    </row>
    <row r="40226" spans="6:11">
      <c r="F40226" s="128">
        <v>0.15250240883004273</v>
      </c>
      <c r="G40226" s="129">
        <v>18.805748874525825</v>
      </c>
      <c r="H40226" s="96">
        <v>-2857921.6227628165</v>
      </c>
      <c r="I40226" s="96">
        <v>-2857921.6227628165</v>
      </c>
      <c r="J40226" s="96">
        <v>0</v>
      </c>
      <c r="K40226" s="96">
        <v>0</v>
      </c>
    </row>
    <row r="40227" spans="6:11">
      <c r="F40227" s="128">
        <v>0.41220120206079092</v>
      </c>
      <c r="G40227" s="129">
        <v>24.590986411970665</v>
      </c>
      <c r="H40227" s="96">
        <v>-2857921.6227628165</v>
      </c>
      <c r="I40227" s="96">
        <v>-2857921.6227628165</v>
      </c>
      <c r="J40227" s="96">
        <v>0</v>
      </c>
      <c r="K40227" s="96">
        <v>0</v>
      </c>
    </row>
    <row r="40228" spans="6:11">
      <c r="F40228" s="128">
        <v>0.58779879793920908</v>
      </c>
      <c r="G40228" s="129">
        <v>5.3137057001606802</v>
      </c>
      <c r="H40228" s="96">
        <v>-2857921.6227628165</v>
      </c>
      <c r="I40228" s="96">
        <v>-2857921.6227628165</v>
      </c>
      <c r="J40228" s="96">
        <v>0</v>
      </c>
      <c r="K40228" s="96">
        <v>0</v>
      </c>
    </row>
    <row r="40229" spans="6:11">
      <c r="F40229" s="128">
        <v>0.83144579057840429</v>
      </c>
      <c r="G40229" s="129">
        <v>0.81752297632571547</v>
      </c>
      <c r="H40229" s="96">
        <v>5423739.8816227503</v>
      </c>
      <c r="I40229" s="96">
        <v>-445814.39416262286</v>
      </c>
      <c r="J40229" s="96">
        <v>-39900.318144458404</v>
      </c>
      <c r="K40229" s="96">
        <v>5909454.5939298319</v>
      </c>
    </row>
    <row r="40230" spans="6:11">
      <c r="F40230" s="128">
        <v>0.16855420942159571</v>
      </c>
      <c r="G40230" s="129">
        <v>17.804978632941594</v>
      </c>
      <c r="H40230" s="96">
        <v>-2857921.6227628165</v>
      </c>
      <c r="I40230" s="96">
        <v>-2857921.6227628165</v>
      </c>
      <c r="J40230" s="96">
        <v>0</v>
      </c>
      <c r="K40230" s="96">
        <v>0</v>
      </c>
    </row>
    <row r="40231" spans="6:11">
      <c r="F40231" s="128">
        <v>0.11494199208095823</v>
      </c>
      <c r="G40231" s="129">
        <v>7.8610585137487492</v>
      </c>
      <c r="H40231" s="96">
        <v>-2857921.6227628165</v>
      </c>
      <c r="I40231" s="96">
        <v>-2857921.6227628165</v>
      </c>
      <c r="J40231" s="96">
        <v>0</v>
      </c>
      <c r="K40231" s="96">
        <v>0</v>
      </c>
    </row>
    <row r="40232" spans="6:11">
      <c r="F40232" s="128">
        <v>0.88505800791904177</v>
      </c>
      <c r="G40232" s="129">
        <v>1.2210209045099754</v>
      </c>
      <c r="H40232" s="96">
        <v>5142599.3012935305</v>
      </c>
      <c r="I40232" s="96">
        <v>-593042.51298518723</v>
      </c>
      <c r="J40232" s="96">
        <v>-129627.97194814337</v>
      </c>
      <c r="K40232" s="96">
        <v>5865269.7862268612</v>
      </c>
    </row>
    <row r="40233" spans="6:11">
      <c r="F40233" s="128">
        <v>0.54487340328249001</v>
      </c>
      <c r="G40233" s="129">
        <v>3.8814523533809311</v>
      </c>
      <c r="H40233" s="96">
        <v>3340560.2425846294</v>
      </c>
      <c r="I40233" s="96">
        <v>-2168162.2873492301</v>
      </c>
      <c r="J40233" s="96">
        <v>-73374.153047109998</v>
      </c>
      <c r="K40233" s="96">
        <v>5582096.6829809695</v>
      </c>
    </row>
    <row r="40234" spans="6:11">
      <c r="F40234" s="128">
        <v>0.45512659671750999</v>
      </c>
      <c r="G40234" s="129">
        <v>7.87179664187261</v>
      </c>
      <c r="H40234" s="96">
        <v>-2857921.6227628165</v>
      </c>
      <c r="I40234" s="96">
        <v>-2857921.6227628165</v>
      </c>
      <c r="J40234" s="96">
        <v>0</v>
      </c>
      <c r="K40234" s="96">
        <v>0</v>
      </c>
    </row>
    <row r="40235" spans="6:11">
      <c r="F40235" s="128">
        <v>0.28436583284738204</v>
      </c>
      <c r="G40235" s="129">
        <v>3.7275864490247743</v>
      </c>
      <c r="H40235" s="96">
        <v>3442421.0480058077</v>
      </c>
      <c r="I40235" s="96">
        <v>-2028275.5309168033</v>
      </c>
      <c r="J40235" s="96">
        <v>-127398.42096752566</v>
      </c>
      <c r="K40235" s="96">
        <v>5598094.9998901365</v>
      </c>
    </row>
    <row r="40236" spans="6:11">
      <c r="F40236" s="128">
        <v>0.71563416715261796</v>
      </c>
      <c r="G40236" s="129">
        <v>3.345861823266552</v>
      </c>
      <c r="H40236" s="96">
        <v>3696202.6409389684</v>
      </c>
      <c r="I40236" s="96">
        <v>-1887736.7863693987</v>
      </c>
      <c r="J40236" s="96">
        <v>-54043.921578816655</v>
      </c>
      <c r="K40236" s="96">
        <v>5637983.3488871837</v>
      </c>
    </row>
    <row r="40237" spans="6:11">
      <c r="F40237" s="128">
        <v>0.94281916048038983</v>
      </c>
      <c r="G40237" s="129">
        <v>21.947247720851596</v>
      </c>
      <c r="H40237" s="96">
        <v>-2857921.6227628165</v>
      </c>
      <c r="I40237" s="96">
        <v>-2857921.6227628165</v>
      </c>
      <c r="J40237" s="96">
        <v>0</v>
      </c>
      <c r="K40237" s="96">
        <v>0</v>
      </c>
    </row>
    <row r="40238" spans="6:11">
      <c r="F40238" s="128">
        <v>5.7180839519610172E-2</v>
      </c>
      <c r="G40238" s="129">
        <v>28.615364101459058</v>
      </c>
      <c r="H40238" s="96">
        <v>-2857921.6227628165</v>
      </c>
      <c r="I40238" s="96">
        <v>-2857921.6227628165</v>
      </c>
      <c r="J40238" s="96">
        <v>0</v>
      </c>
      <c r="K40238" s="96">
        <v>0</v>
      </c>
    </row>
    <row r="40239" spans="6:11">
      <c r="F40239" s="128">
        <v>0.80664482117333469</v>
      </c>
      <c r="G40239" s="129">
        <v>26.678225209442807</v>
      </c>
      <c r="H40239" s="96">
        <v>-2857921.6227628165</v>
      </c>
      <c r="I40239" s="96">
        <v>-2857921.6227628165</v>
      </c>
      <c r="J40239" s="96">
        <v>0</v>
      </c>
      <c r="K40239" s="96">
        <v>0</v>
      </c>
    </row>
    <row r="40240" spans="6:11">
      <c r="F40240" s="128">
        <v>0.19335517882666531</v>
      </c>
      <c r="G40240" s="129">
        <v>16.432264765620875</v>
      </c>
      <c r="H40240" s="96">
        <v>-2857921.6227628165</v>
      </c>
      <c r="I40240" s="96">
        <v>-2857921.6227628165</v>
      </c>
      <c r="J40240" s="96">
        <v>0</v>
      </c>
      <c r="K40240" s="96">
        <v>0</v>
      </c>
    </row>
    <row r="40241" spans="6:11">
      <c r="F40241" s="128">
        <v>0.63333811573374643</v>
      </c>
      <c r="G40241" s="129">
        <v>3.4182270900909977</v>
      </c>
      <c r="H40241" s="96">
        <v>3647949.3319892269</v>
      </c>
      <c r="I40241" s="96">
        <v>-1887736.7863693987</v>
      </c>
      <c r="J40241" s="96">
        <v>-94713.643853703135</v>
      </c>
      <c r="K40241" s="96">
        <v>5630399.7622123286</v>
      </c>
    </row>
    <row r="40242" spans="6:11">
      <c r="F40242" s="128">
        <v>0.36666188426625357</v>
      </c>
      <c r="G40242" s="129">
        <v>10.033151518590619</v>
      </c>
      <c r="H40242" s="96">
        <v>-2857921.6227628165</v>
      </c>
      <c r="I40242" s="96">
        <v>-2857921.6227628165</v>
      </c>
      <c r="J40242" s="96">
        <v>0</v>
      </c>
      <c r="K40242" s="96">
        <v>0</v>
      </c>
    </row>
    <row r="40243" spans="6:11">
      <c r="F40243" s="128">
        <v>0.10847869939720667</v>
      </c>
      <c r="G40243" s="129">
        <v>23.444470270994984</v>
      </c>
      <c r="H40243" s="96">
        <v>-2857921.6227628165</v>
      </c>
      <c r="I40243" s="96">
        <v>-2857921.6227628165</v>
      </c>
      <c r="J40243" s="96">
        <v>0</v>
      </c>
      <c r="K40243" s="96">
        <v>0</v>
      </c>
    </row>
    <row r="40244" spans="6:11">
      <c r="F40244" s="128">
        <v>0.89152130060279333</v>
      </c>
      <c r="G40244" s="129">
        <v>1.1482594897189784</v>
      </c>
      <c r="H40244" s="96">
        <v>5193099.0609014463</v>
      </c>
      <c r="I40244" s="96">
        <v>-593042.51298518723</v>
      </c>
      <c r="J40244" s="96">
        <v>-87071.421244280267</v>
      </c>
      <c r="K40244" s="96">
        <v>5873212.9951309133</v>
      </c>
    </row>
    <row r="40245" spans="6:11">
      <c r="F40245" s="128">
        <v>0.85827465371420819</v>
      </c>
      <c r="G40245" s="129">
        <v>36.387562809494277</v>
      </c>
      <c r="H40245" s="96">
        <v>-2857921.6227628165</v>
      </c>
      <c r="I40245" s="96">
        <v>-2857921.6227628165</v>
      </c>
      <c r="J40245" s="96">
        <v>0</v>
      </c>
      <c r="K40245" s="96">
        <v>0</v>
      </c>
    </row>
    <row r="40246" spans="6:11">
      <c r="F40246" s="128">
        <v>0.14172534628579181</v>
      </c>
      <c r="G40246" s="129">
        <v>19.538642754105506</v>
      </c>
      <c r="H40246" s="96">
        <v>-2857921.6227628165</v>
      </c>
      <c r="I40246" s="96">
        <v>-2857921.6227628165</v>
      </c>
      <c r="J40246" s="96">
        <v>0</v>
      </c>
      <c r="K40246" s="96">
        <v>0</v>
      </c>
    </row>
    <row r="40247" spans="6:11">
      <c r="F40247" s="128">
        <v>0.34612158363418977</v>
      </c>
      <c r="G40247" s="129">
        <v>0.23576715403833329</v>
      </c>
      <c r="H40247" s="96">
        <v>5832912.018976449</v>
      </c>
      <c r="I40247" s="96">
        <v>0</v>
      </c>
      <c r="J40247" s="96">
        <v>-140833.97414827731</v>
      </c>
      <c r="K40247" s="96">
        <v>5973745.9931247262</v>
      </c>
    </row>
    <row r="40248" spans="6:11">
      <c r="F40248" s="128">
        <v>0.65387841636581023</v>
      </c>
      <c r="G40248" s="129">
        <v>4.2483385250545425</v>
      </c>
      <c r="H40248" s="96">
        <v>3099058.563996437</v>
      </c>
      <c r="I40248" s="96">
        <v>-2307400.080373521</v>
      </c>
      <c r="J40248" s="96">
        <v>-137675.02737498633</v>
      </c>
      <c r="K40248" s="96">
        <v>5544133.6717449445</v>
      </c>
    </row>
    <row r="40249" spans="6:11">
      <c r="F40249" s="128">
        <v>0.70916498360639568</v>
      </c>
      <c r="G40249" s="129">
        <v>8.520841273340455</v>
      </c>
      <c r="H40249" s="96">
        <v>-2857921.6227628165</v>
      </c>
      <c r="I40249" s="96">
        <v>-2857921.6227628165</v>
      </c>
      <c r="J40249" s="96">
        <v>0</v>
      </c>
      <c r="K40249" s="96">
        <v>0</v>
      </c>
    </row>
    <row r="40250" spans="6:11">
      <c r="F40250" s="128">
        <v>0.29083501639360432</v>
      </c>
      <c r="G40250" s="129">
        <v>12.349991265636895</v>
      </c>
      <c r="H40250" s="96">
        <v>-2857921.6227628165</v>
      </c>
      <c r="I40250" s="96">
        <v>-2857921.6227628165</v>
      </c>
      <c r="J40250" s="96">
        <v>0</v>
      </c>
      <c r="K40250" s="96">
        <v>0</v>
      </c>
    </row>
    <row r="40251" spans="6:11">
      <c r="F40251" s="128">
        <v>0.80452811680467706</v>
      </c>
      <c r="G40251" s="129">
        <v>1.3509135553294671</v>
      </c>
      <c r="H40251" s="96">
        <v>5052486.1484065019</v>
      </c>
      <c r="I40251" s="96">
        <v>-739587.61031092564</v>
      </c>
      <c r="J40251" s="96">
        <v>-59042.620543313555</v>
      </c>
      <c r="K40251" s="96">
        <v>5851116.3792607412</v>
      </c>
    </row>
    <row r="40252" spans="6:11">
      <c r="F40252" s="128">
        <v>0.19547188319532294</v>
      </c>
      <c r="G40252" s="129">
        <v>16.323387298725731</v>
      </c>
      <c r="H40252" s="96">
        <v>-2857921.6227628165</v>
      </c>
      <c r="I40252" s="96">
        <v>-2857921.6227628165</v>
      </c>
      <c r="J40252" s="96">
        <v>0</v>
      </c>
      <c r="K40252" s="96">
        <v>0</v>
      </c>
    </row>
    <row r="40253" spans="6:11">
      <c r="F40253" s="128">
        <v>0.43152282321686342</v>
      </c>
      <c r="G40253" s="129">
        <v>3.4061839783848229</v>
      </c>
      <c r="H40253" s="96">
        <v>3655971.394145288</v>
      </c>
      <c r="I40253" s="96">
        <v>-1887736.7863693987</v>
      </c>
      <c r="J40253" s="96">
        <v>-87952.943085161052</v>
      </c>
      <c r="K40253" s="96">
        <v>5631661.1235998478</v>
      </c>
    </row>
    <row r="40254" spans="6:11">
      <c r="F40254" s="128">
        <v>0.56847717678313658</v>
      </c>
      <c r="G40254" s="129">
        <v>5.6479411297714073</v>
      </c>
      <c r="H40254" s="96">
        <v>-2857921.6227628165</v>
      </c>
      <c r="I40254" s="96">
        <v>-2857921.6227628165</v>
      </c>
      <c r="J40254" s="96">
        <v>0</v>
      </c>
      <c r="K40254" s="96">
        <v>0</v>
      </c>
    </row>
    <row r="40255" spans="6:11">
      <c r="F40255" s="128">
        <v>1.2715796539156332E-2</v>
      </c>
      <c r="G40255" s="129">
        <v>4.8775164666532271</v>
      </c>
      <c r="H40255" s="96">
        <v>2688510.0638616849</v>
      </c>
      <c r="I40255" s="96">
        <v>-2721249.7159727258</v>
      </c>
      <c r="J40255" s="96">
        <v>-69870.672322841696</v>
      </c>
      <c r="K40255" s="96">
        <v>5479630.4521572525</v>
      </c>
    </row>
    <row r="40256" spans="6:11">
      <c r="F40256" s="128">
        <v>0.98728420346084367</v>
      </c>
      <c r="G40256" s="129">
        <v>0.12797334228531249</v>
      </c>
      <c r="H40256" s="96">
        <v>5909137.6950419676</v>
      </c>
      <c r="I40256" s="96">
        <v>0</v>
      </c>
      <c r="J40256" s="96">
        <v>-76597.464024347166</v>
      </c>
      <c r="K40256" s="96">
        <v>5985735.1590663148</v>
      </c>
    </row>
    <row r="40257" spans="6:11">
      <c r="F40257" s="128">
        <v>0.73411254782025537</v>
      </c>
      <c r="G40257" s="129">
        <v>19.869376854610394</v>
      </c>
      <c r="H40257" s="96">
        <v>-2857921.6227628165</v>
      </c>
      <c r="I40257" s="96">
        <v>-2857921.6227628165</v>
      </c>
      <c r="J40257" s="96">
        <v>0</v>
      </c>
      <c r="K40257" s="96">
        <v>0</v>
      </c>
    </row>
    <row r="40258" spans="6:11">
      <c r="F40258" s="128">
        <v>0.26588745217974463</v>
      </c>
      <c r="G40258" s="129">
        <v>13.246821718438454</v>
      </c>
      <c r="H40258" s="96">
        <v>-2857921.6227628165</v>
      </c>
      <c r="I40258" s="96">
        <v>-2857921.6227628165</v>
      </c>
      <c r="J40258" s="96">
        <v>0</v>
      </c>
      <c r="K40258" s="96">
        <v>0</v>
      </c>
    </row>
    <row r="40259" spans="6:11">
      <c r="F40259" s="128">
        <v>0.20441381355816235</v>
      </c>
      <c r="G40259" s="129">
        <v>2.6397460567990891</v>
      </c>
      <c r="H40259" s="96">
        <v>4170515.4133734675</v>
      </c>
      <c r="I40259" s="96">
        <v>-1462178.1651097869</v>
      </c>
      <c r="J40259" s="96">
        <v>-79826.051707097256</v>
      </c>
      <c r="K40259" s="96">
        <v>5712519.630190352</v>
      </c>
    </row>
    <row r="40260" spans="6:11">
      <c r="F40260" s="128">
        <v>0.79558618644183765</v>
      </c>
      <c r="G40260" s="129">
        <v>2.2867609459417797</v>
      </c>
      <c r="H40260" s="96">
        <v>4410010.7738840254</v>
      </c>
      <c r="I40260" s="96">
        <v>-1319000.9380938543</v>
      </c>
      <c r="J40260" s="96">
        <v>-21136.989684488479</v>
      </c>
      <c r="K40260" s="96">
        <v>5750148.7016623681</v>
      </c>
    </row>
    <row r="40261" spans="6:11">
      <c r="F40261" s="128">
        <v>0.27365702593651098</v>
      </c>
      <c r="G40261" s="129">
        <v>2.4321414211325108</v>
      </c>
      <c r="H40261" s="96">
        <v>4311174.1638351586</v>
      </c>
      <c r="I40261" s="96">
        <v>-1319000.9380938543</v>
      </c>
      <c r="J40261" s="96">
        <v>-104445.75950920687</v>
      </c>
      <c r="K40261" s="96">
        <v>5734620.8614382204</v>
      </c>
    </row>
    <row r="40262" spans="6:11">
      <c r="F40262" s="128">
        <v>0.72634297406348902</v>
      </c>
      <c r="G40262" s="129">
        <v>3.197329596452668</v>
      </c>
      <c r="H40262" s="96">
        <v>3795481.8487605862</v>
      </c>
      <c r="I40262" s="96">
        <v>-1746543.0149025372</v>
      </c>
      <c r="J40262" s="96">
        <v>-111556.07434936654</v>
      </c>
      <c r="K40262" s="96">
        <v>5653580.93801249</v>
      </c>
    </row>
    <row r="40263" spans="6:11">
      <c r="F40263" s="128">
        <v>0.65154971633144454</v>
      </c>
      <c r="G40263" s="129">
        <v>3.1013622015728659</v>
      </c>
      <c r="H40263" s="96">
        <v>3859733.2073576618</v>
      </c>
      <c r="I40263" s="96">
        <v>-1746543.0149025372</v>
      </c>
      <c r="J40263" s="96">
        <v>-57405.333318139012</v>
      </c>
      <c r="K40263" s="96">
        <v>5663681.555578338</v>
      </c>
    </row>
    <row r="40264" spans="6:11">
      <c r="F40264" s="128">
        <v>0.34845028366855546</v>
      </c>
      <c r="G40264" s="129">
        <v>10.542597170111119</v>
      </c>
      <c r="H40264" s="96">
        <v>-2857921.6227628165</v>
      </c>
      <c r="I40264" s="96">
        <v>-2857921.6227628165</v>
      </c>
      <c r="J40264" s="96">
        <v>0</v>
      </c>
      <c r="K40264" s="96">
        <v>0</v>
      </c>
    </row>
    <row r="40265" spans="6:11">
      <c r="F40265" s="128">
        <v>0.42718707739340955</v>
      </c>
      <c r="G40265" s="129">
        <v>26.194946557391241</v>
      </c>
      <c r="H40265" s="96">
        <v>-2857921.6227628165</v>
      </c>
      <c r="I40265" s="96">
        <v>-2857921.6227628165</v>
      </c>
      <c r="J40265" s="96">
        <v>0</v>
      </c>
      <c r="K40265" s="96">
        <v>0</v>
      </c>
    </row>
    <row r="40266" spans="6:11">
      <c r="F40266" s="128">
        <v>0.57281292260659045</v>
      </c>
      <c r="G40266" s="129">
        <v>5.5719610317364996</v>
      </c>
      <c r="H40266" s="96">
        <v>-2857921.6227628165</v>
      </c>
      <c r="I40266" s="96">
        <v>-2857921.6227628165</v>
      </c>
      <c r="J40266" s="96">
        <v>0</v>
      </c>
      <c r="K40266" s="96">
        <v>0</v>
      </c>
    </row>
    <row r="40267" spans="6:11">
      <c r="F40267" s="128">
        <v>0.21489003304969623</v>
      </c>
      <c r="G40267" s="129">
        <v>9.8311591255840689</v>
      </c>
      <c r="H40267" s="96">
        <v>-2857921.6227628165</v>
      </c>
      <c r="I40267" s="96">
        <v>-2857921.6227628165</v>
      </c>
      <c r="J40267" s="96">
        <v>0</v>
      </c>
      <c r="K40267" s="96">
        <v>0</v>
      </c>
    </row>
    <row r="40268" spans="6:11">
      <c r="F40268" s="128">
        <v>0.78510996695030377</v>
      </c>
      <c r="G40268" s="129">
        <v>2.4193148572374499</v>
      </c>
      <c r="H40268" s="96">
        <v>4319874.4579415843</v>
      </c>
      <c r="I40268" s="96">
        <v>-1319000.9380938543</v>
      </c>
      <c r="J40268" s="96">
        <v>-97113.760560789349</v>
      </c>
      <c r="K40268" s="96">
        <v>5735989.1565962285</v>
      </c>
    </row>
    <row r="40269" spans="6:11">
      <c r="F40269" s="128">
        <v>0.95370803647859248</v>
      </c>
      <c r="G40269" s="129">
        <v>9.6292082555429008</v>
      </c>
      <c r="H40269" s="96">
        <v>-2857921.6227628165</v>
      </c>
      <c r="I40269" s="96">
        <v>-2857921.6227628165</v>
      </c>
      <c r="J40269" s="96">
        <v>0</v>
      </c>
      <c r="K40269" s="96">
        <v>0</v>
      </c>
    </row>
    <row r="40270" spans="6:11">
      <c r="F40270" s="128">
        <v>4.629196352140752E-2</v>
      </c>
      <c r="G40270" s="129">
        <v>30.72786907007341</v>
      </c>
      <c r="H40270" s="96">
        <v>-2857921.6227628165</v>
      </c>
      <c r="I40270" s="96">
        <v>-2857921.6227628165</v>
      </c>
      <c r="J40270" s="96">
        <v>0</v>
      </c>
      <c r="K40270" s="96">
        <v>0</v>
      </c>
    </row>
    <row r="40271" spans="6:11">
      <c r="F40271" s="128">
        <v>0.19084842851362283</v>
      </c>
      <c r="G40271" s="129">
        <v>1.8670603460578554</v>
      </c>
      <c r="H40271" s="96">
        <v>4696735.6809730139</v>
      </c>
      <c r="I40271" s="96">
        <v>-1030641.4004800867</v>
      </c>
      <c r="J40271" s="96">
        <v>-67835.425091234851</v>
      </c>
      <c r="K40271" s="96">
        <v>5795212.5065443357</v>
      </c>
    </row>
    <row r="40272" spans="6:11">
      <c r="F40272" s="128">
        <v>0.80915157148637717</v>
      </c>
      <c r="G40272" s="129">
        <v>2.1176902287643697</v>
      </c>
      <c r="H40272" s="96">
        <v>4525220.1126128044</v>
      </c>
      <c r="I40272" s="96">
        <v>-1175156.386645427</v>
      </c>
      <c r="J40272" s="96">
        <v>-67883.245342570881</v>
      </c>
      <c r="K40272" s="96">
        <v>5768259.7446008027</v>
      </c>
    </row>
    <row r="40273" spans="6:11">
      <c r="F40273" s="128">
        <v>0.48907251151885145</v>
      </c>
      <c r="G40273" s="129">
        <v>2.248299081786195</v>
      </c>
      <c r="H40273" s="96">
        <v>4436236.9894266566</v>
      </c>
      <c r="I40273" s="96">
        <v>-1175156.386645427</v>
      </c>
      <c r="J40273" s="96">
        <v>-142870.4001089705</v>
      </c>
      <c r="K40273" s="96">
        <v>5754263.7761810543</v>
      </c>
    </row>
    <row r="40274" spans="6:11">
      <c r="F40274" s="128">
        <v>0.51092748848114855</v>
      </c>
      <c r="G40274" s="129">
        <v>6.7152760005842156</v>
      </c>
      <c r="H40274" s="96">
        <v>-2857921.6227628165</v>
      </c>
      <c r="I40274" s="96">
        <v>-2857921.6227628165</v>
      </c>
      <c r="J40274" s="96">
        <v>0</v>
      </c>
      <c r="K40274" s="96">
        <v>0</v>
      </c>
    </row>
    <row r="40275" spans="6:11">
      <c r="F40275" s="128">
        <v>0.82460909919381209</v>
      </c>
      <c r="G40275" s="129">
        <v>7.070446103584584</v>
      </c>
      <c r="H40275" s="96">
        <v>-2857921.6227628165</v>
      </c>
      <c r="I40275" s="96">
        <v>-2857921.6227628165</v>
      </c>
      <c r="J40275" s="96">
        <v>0</v>
      </c>
      <c r="K40275" s="96">
        <v>0</v>
      </c>
    </row>
    <row r="40276" spans="6:11">
      <c r="F40276" s="128">
        <v>0.17539090080618791</v>
      </c>
      <c r="G40276" s="129">
        <v>17.407380772073317</v>
      </c>
      <c r="H40276" s="96">
        <v>-2857921.6227628165</v>
      </c>
      <c r="I40276" s="96">
        <v>-2857921.6227628165</v>
      </c>
      <c r="J40276" s="96">
        <v>0</v>
      </c>
      <c r="K40276" s="96">
        <v>0</v>
      </c>
    </row>
    <row r="40277" spans="6:11">
      <c r="F40277" s="128">
        <v>9.0761427996214006E-2</v>
      </c>
      <c r="G40277" s="129">
        <v>10.152637017370695</v>
      </c>
      <c r="H40277" s="96">
        <v>-2857921.6227628165</v>
      </c>
      <c r="I40277" s="96">
        <v>-2857921.6227628165</v>
      </c>
      <c r="J40277" s="96">
        <v>0</v>
      </c>
      <c r="K40277" s="96">
        <v>0</v>
      </c>
    </row>
    <row r="40278" spans="6:11">
      <c r="F40278" s="128">
        <v>0.90923857200378599</v>
      </c>
      <c r="G40278" s="129">
        <v>0.95147763790355144</v>
      </c>
      <c r="H40278" s="96">
        <v>5330174.9571036948</v>
      </c>
      <c r="I40278" s="96">
        <v>-445814.39416262286</v>
      </c>
      <c r="J40278" s="96">
        <v>-118759.82873881665</v>
      </c>
      <c r="K40278" s="96">
        <v>5894749.1800051341</v>
      </c>
    </row>
    <row r="40279" spans="6:11">
      <c r="F40279" s="128">
        <v>0.97600309660908058</v>
      </c>
      <c r="G40279" s="129">
        <v>8.8867956014969725</v>
      </c>
      <c r="H40279" s="96">
        <v>-2857921.6227628165</v>
      </c>
      <c r="I40279" s="96">
        <v>-2857921.6227628165</v>
      </c>
      <c r="J40279" s="96">
        <v>0</v>
      </c>
      <c r="K40279" s="96">
        <v>0</v>
      </c>
    </row>
    <row r="40280" spans="6:11">
      <c r="F40280" s="128">
        <v>2.3996903390919422E-2</v>
      </c>
      <c r="G40280" s="129">
        <v>37.298304823370387</v>
      </c>
      <c r="H40280" s="96">
        <v>-2857921.6227628165</v>
      </c>
      <c r="I40280" s="96">
        <v>-2857921.6227628165</v>
      </c>
      <c r="J40280" s="96">
        <v>0</v>
      </c>
      <c r="K40280" s="96">
        <v>0</v>
      </c>
    </row>
    <row r="40281" spans="6:11">
      <c r="F40281" s="128">
        <v>0.64165252692619745</v>
      </c>
      <c r="G40281" s="129">
        <v>8.7577316355614521</v>
      </c>
      <c r="H40281" s="96">
        <v>-2857921.6227628165</v>
      </c>
      <c r="I40281" s="96">
        <v>-2857921.6227628165</v>
      </c>
      <c r="J40281" s="96">
        <v>0</v>
      </c>
      <c r="K40281" s="96">
        <v>0</v>
      </c>
    </row>
    <row r="40282" spans="6:11">
      <c r="F40282" s="128">
        <v>0.35834747307380255</v>
      </c>
      <c r="G40282" s="129">
        <v>10.262521681261543</v>
      </c>
      <c r="H40282" s="96">
        <v>-2857921.6227628165</v>
      </c>
      <c r="I40282" s="96">
        <v>-2857921.6227628165</v>
      </c>
      <c r="J40282" s="96">
        <v>0</v>
      </c>
      <c r="K40282" s="96">
        <v>0</v>
      </c>
    </row>
    <row r="40283" spans="6:11">
      <c r="F40283" s="128">
        <v>1.4660825596600646E-2</v>
      </c>
      <c r="G40283" s="129">
        <v>5.8308733945365718</v>
      </c>
      <c r="H40283" s="96">
        <v>-2857921.6227628165</v>
      </c>
      <c r="I40283" s="96">
        <v>-2857921.6227628165</v>
      </c>
      <c r="J40283" s="96">
        <v>0</v>
      </c>
      <c r="K40283" s="96">
        <v>0</v>
      </c>
    </row>
    <row r="40284" spans="6:11">
      <c r="F40284" s="128">
        <v>0.98533917440339935</v>
      </c>
      <c r="G40284" s="129">
        <v>0.14769357585449563</v>
      </c>
      <c r="H40284" s="96">
        <v>5895171.5762546193</v>
      </c>
      <c r="I40284" s="96">
        <v>0</v>
      </c>
      <c r="J40284" s="96">
        <v>-88368.439646737665</v>
      </c>
      <c r="K40284" s="96">
        <v>5983540.0159013569</v>
      </c>
    </row>
    <row r="40285" spans="6:11">
      <c r="F40285" s="128">
        <v>0.62376238127011707</v>
      </c>
      <c r="G40285" s="129">
        <v>13.171437609881389</v>
      </c>
      <c r="H40285" s="96">
        <v>-2857921.6227628165</v>
      </c>
      <c r="I40285" s="96">
        <v>-2857921.6227628165</v>
      </c>
      <c r="J40285" s="96">
        <v>0</v>
      </c>
      <c r="K40285" s="96">
        <v>0</v>
      </c>
    </row>
    <row r="40286" spans="6:11">
      <c r="F40286" s="128">
        <v>0.37623761872988293</v>
      </c>
      <c r="G40286" s="129">
        <v>9.7753437049071117</v>
      </c>
      <c r="H40286" s="96">
        <v>-2857921.6227628165</v>
      </c>
      <c r="I40286" s="96">
        <v>-2857921.6227628165</v>
      </c>
      <c r="J40286" s="96">
        <v>0</v>
      </c>
      <c r="K40286" s="96">
        <v>0</v>
      </c>
    </row>
    <row r="40287" spans="6:11">
      <c r="F40287" s="128">
        <v>0.29190773944370296</v>
      </c>
      <c r="G40287" s="129">
        <v>29.689313720517926</v>
      </c>
      <c r="H40287" s="96">
        <v>-2857921.6227628165</v>
      </c>
      <c r="I40287" s="96">
        <v>-2857921.6227628165</v>
      </c>
      <c r="J40287" s="96">
        <v>0</v>
      </c>
      <c r="K40287" s="96">
        <v>0</v>
      </c>
    </row>
    <row r="40288" spans="6:11">
      <c r="F40288" s="128">
        <v>0.70809226055629704</v>
      </c>
      <c r="G40288" s="129">
        <v>3.4518088225803232</v>
      </c>
      <c r="H40288" s="96">
        <v>3625597.6429229653</v>
      </c>
      <c r="I40288" s="96">
        <v>-1887736.7863693987</v>
      </c>
      <c r="J40288" s="96">
        <v>-113549.56948036505</v>
      </c>
      <c r="K40288" s="96">
        <v>5626883.9987727292</v>
      </c>
    </row>
    <row r="40289" spans="6:11">
      <c r="F40289" s="128">
        <v>0.92672289001247465</v>
      </c>
      <c r="G40289" s="129">
        <v>11.943860087079365</v>
      </c>
      <c r="H40289" s="96">
        <v>-2857921.6227628165</v>
      </c>
      <c r="I40289" s="96">
        <v>-2857921.6227628165</v>
      </c>
      <c r="J40289" s="96">
        <v>0</v>
      </c>
      <c r="K40289" s="96">
        <v>0</v>
      </c>
    </row>
    <row r="40290" spans="6:11">
      <c r="F40290" s="128">
        <v>7.3277109987525346E-2</v>
      </c>
      <c r="G40290" s="129">
        <v>26.13506997337117</v>
      </c>
      <c r="H40290" s="96">
        <v>-2857921.6227628165</v>
      </c>
      <c r="I40290" s="96">
        <v>-2857921.6227628165</v>
      </c>
      <c r="J40290" s="96">
        <v>0</v>
      </c>
      <c r="K40290" s="96">
        <v>0</v>
      </c>
    </row>
    <row r="40291" spans="6:11">
      <c r="F40291" s="128">
        <v>5.0535422201011704E-2</v>
      </c>
      <c r="G40291" s="129">
        <v>14.908936714141662</v>
      </c>
      <c r="H40291" s="96">
        <v>-2857921.6227628165</v>
      </c>
      <c r="I40291" s="96">
        <v>-2857921.6227628165</v>
      </c>
      <c r="J40291" s="96">
        <v>0</v>
      </c>
      <c r="K40291" s="96">
        <v>0</v>
      </c>
    </row>
    <row r="40292" spans="6:11">
      <c r="F40292" s="128">
        <v>0.9494645777989883</v>
      </c>
      <c r="G40292" s="129">
        <v>0.5185705558789161</v>
      </c>
      <c r="H40292" s="96">
        <v>5633470.859264466</v>
      </c>
      <c r="I40292" s="96">
        <v>-297900.07039749727</v>
      </c>
      <c r="J40292" s="96">
        <v>-11034.803048109625</v>
      </c>
      <c r="K40292" s="96">
        <v>5942405.7327100728</v>
      </c>
    </row>
    <row r="40293" spans="6:11">
      <c r="F40293" s="128">
        <v>0.99787490685623581</v>
      </c>
      <c r="G40293" s="129">
        <v>5.5821562531387245</v>
      </c>
      <c r="H40293" s="96">
        <v>-2857921.6227628165</v>
      </c>
      <c r="I40293" s="96">
        <v>-2857921.6227628165</v>
      </c>
      <c r="J40293" s="96">
        <v>0</v>
      </c>
      <c r="K40293" s="96">
        <v>0</v>
      </c>
    </row>
    <row r="40294" spans="6:11">
      <c r="F40294" s="128">
        <v>2.1250931437641896E-3</v>
      </c>
      <c r="G40294" s="129">
        <v>61.539396452067479</v>
      </c>
      <c r="H40294" s="96">
        <v>-2857921.6227628165</v>
      </c>
      <c r="I40294" s="96">
        <v>-2857921.6227628165</v>
      </c>
      <c r="J40294" s="96">
        <v>0</v>
      </c>
      <c r="K40294" s="96">
        <v>0</v>
      </c>
    </row>
    <row r="40295" spans="6:11">
      <c r="F40295" s="128">
        <v>5.5399750689348659E-2</v>
      </c>
      <c r="G40295" s="129">
        <v>3.6725681408412556</v>
      </c>
      <c r="H40295" s="96">
        <v>3478851.9997441852</v>
      </c>
      <c r="I40295" s="96">
        <v>-2028275.5309168033</v>
      </c>
      <c r="J40295" s="96">
        <v>-96699.158980739696</v>
      </c>
      <c r="K40295" s="96">
        <v>5603826.6896417281</v>
      </c>
    </row>
    <row r="40296" spans="6:11">
      <c r="F40296" s="128">
        <v>0.94460024931065134</v>
      </c>
      <c r="G40296" s="129">
        <v>0.56993457587642604</v>
      </c>
      <c r="H40296" s="96">
        <v>5597315.056730818</v>
      </c>
      <c r="I40296" s="96">
        <v>-297900.07039749727</v>
      </c>
      <c r="J40296" s="96">
        <v>-41516.115882047132</v>
      </c>
      <c r="K40296" s="96">
        <v>5936731.2430103626</v>
      </c>
    </row>
    <row r="40297" spans="6:11">
      <c r="F40297" s="128">
        <v>0.98540972474617217</v>
      </c>
      <c r="G40297" s="129">
        <v>7.7490896048914371</v>
      </c>
      <c r="H40297" s="96">
        <v>-2857921.6227628165</v>
      </c>
      <c r="I40297" s="96">
        <v>-2857921.6227628165</v>
      </c>
      <c r="J40297" s="96">
        <v>0</v>
      </c>
      <c r="K40297" s="96">
        <v>0</v>
      </c>
    </row>
    <row r="40298" spans="6:11">
      <c r="F40298" s="128">
        <v>1.4590275253827834E-2</v>
      </c>
      <c r="G40298" s="129">
        <v>42.274000507016297</v>
      </c>
      <c r="H40298" s="96">
        <v>-2857921.6227628165</v>
      </c>
      <c r="I40298" s="96">
        <v>-2857921.6227628165</v>
      </c>
      <c r="J40298" s="96">
        <v>0</v>
      </c>
      <c r="K40298" s="96">
        <v>0</v>
      </c>
    </row>
    <row r="40299" spans="6:11">
      <c r="F40299" s="128">
        <v>0.50594658677193194</v>
      </c>
      <c r="G40299" s="129">
        <v>8.6905946994638761</v>
      </c>
      <c r="H40299" s="96">
        <v>-2857921.6227628165</v>
      </c>
      <c r="I40299" s="96">
        <v>-2857921.6227628165</v>
      </c>
      <c r="J40299" s="96">
        <v>0</v>
      </c>
      <c r="K40299" s="96">
        <v>0</v>
      </c>
    </row>
    <row r="40300" spans="6:11">
      <c r="F40300" s="128">
        <v>0.49405341322806806</v>
      </c>
      <c r="G40300" s="129">
        <v>7.0511164369572921</v>
      </c>
      <c r="H40300" s="96">
        <v>-2857921.6227628165</v>
      </c>
      <c r="I40300" s="96">
        <v>-2857921.6227628165</v>
      </c>
      <c r="J40300" s="96">
        <v>0</v>
      </c>
      <c r="K40300" s="96">
        <v>0</v>
      </c>
    </row>
    <row r="40301" spans="6:11">
      <c r="F40301" s="128">
        <v>0.12406871206736347</v>
      </c>
      <c r="G40301" s="129">
        <v>4.513227673572076</v>
      </c>
      <c r="H40301" s="96">
        <v>2925647.2681560228</v>
      </c>
      <c r="I40301" s="96">
        <v>-2583940.8049289733</v>
      </c>
      <c r="J40301" s="96">
        <v>-7297.1756632307324</v>
      </c>
      <c r="K40301" s="96">
        <v>5516885.248748227</v>
      </c>
    </row>
    <row r="40302" spans="6:11">
      <c r="F40302" s="128">
        <v>0.87593128793263653</v>
      </c>
      <c r="G40302" s="129">
        <v>1.324676295552637</v>
      </c>
      <c r="H40302" s="96">
        <v>5070671.8655091114</v>
      </c>
      <c r="I40302" s="96">
        <v>-739587.61031092564</v>
      </c>
      <c r="J40302" s="96">
        <v>-43713.021339342267</v>
      </c>
      <c r="K40302" s="96">
        <v>5853972.4971593795</v>
      </c>
    </row>
    <row r="40303" spans="6:11">
      <c r="F40303" s="128">
        <v>0.46075547216543589</v>
      </c>
      <c r="G40303" s="129">
        <v>1.4095544664076944</v>
      </c>
      <c r="H40303" s="96">
        <v>5011899.7656322094</v>
      </c>
      <c r="I40303" s="96">
        <v>-739587.61031092564</v>
      </c>
      <c r="J40303" s="96">
        <v>-93250.547315079602</v>
      </c>
      <c r="K40303" s="96">
        <v>5844737.9232582143</v>
      </c>
    </row>
    <row r="40304" spans="6:11">
      <c r="F40304" s="128">
        <v>0.53924452783456411</v>
      </c>
      <c r="G40304" s="129">
        <v>6.1758614149813056</v>
      </c>
      <c r="H40304" s="96">
        <v>-2857921.6227628165</v>
      </c>
      <c r="I40304" s="96">
        <v>-2857921.6227628165</v>
      </c>
      <c r="J40304" s="96">
        <v>0</v>
      </c>
      <c r="K40304" s="96">
        <v>0</v>
      </c>
    </row>
    <row r="40305" spans="6:11">
      <c r="F40305" s="128">
        <v>0.80066734026595143</v>
      </c>
      <c r="G40305" s="129">
        <v>3.0811512611580905</v>
      </c>
      <c r="H40305" s="96">
        <v>3873291.675086556</v>
      </c>
      <c r="I40305" s="96">
        <v>-1746543.0149025372</v>
      </c>
      <c r="J40305" s="96">
        <v>-45976.376777140838</v>
      </c>
      <c r="K40305" s="96">
        <v>5665811.0667662341</v>
      </c>
    </row>
    <row r="40306" spans="6:11">
      <c r="F40306" s="128">
        <v>0.19933265973404857</v>
      </c>
      <c r="G40306" s="129">
        <v>16.127801929659505</v>
      </c>
      <c r="H40306" s="96">
        <v>-2857921.6227628165</v>
      </c>
      <c r="I40306" s="96">
        <v>-2857921.6227628165</v>
      </c>
      <c r="J40306" s="96">
        <v>0</v>
      </c>
      <c r="K40306" s="96">
        <v>0</v>
      </c>
    </row>
    <row r="40307" spans="6:11">
      <c r="F40307" s="128">
        <v>0.52740151706529736</v>
      </c>
      <c r="G40307" s="129">
        <v>3.7360237479322369</v>
      </c>
      <c r="H40307" s="96">
        <v>3436840.2854383015</v>
      </c>
      <c r="I40307" s="96">
        <v>-2028275.5309168033</v>
      </c>
      <c r="J40307" s="96">
        <v>-132100.7223715685</v>
      </c>
      <c r="K40307" s="96">
        <v>5597216.5387266735</v>
      </c>
    </row>
    <row r="40308" spans="6:11">
      <c r="F40308" s="128">
        <v>0.47259848293470264</v>
      </c>
      <c r="G40308" s="129">
        <v>7.4950912427531406</v>
      </c>
      <c r="H40308" s="96">
        <v>-2857921.6227628165</v>
      </c>
      <c r="I40308" s="96">
        <v>-2857921.6227628165</v>
      </c>
      <c r="J40308" s="96">
        <v>0</v>
      </c>
      <c r="K40308" s="96">
        <v>0</v>
      </c>
    </row>
    <row r="40309" spans="6:11">
      <c r="F40309" s="128">
        <v>0.75268204274231765</v>
      </c>
      <c r="G40309" s="129">
        <v>23.786606389327115</v>
      </c>
      <c r="H40309" s="96">
        <v>-2857921.6227628165</v>
      </c>
      <c r="I40309" s="96">
        <v>-2857921.6227628165</v>
      </c>
      <c r="J40309" s="96">
        <v>0</v>
      </c>
      <c r="K40309" s="96">
        <v>0</v>
      </c>
    </row>
    <row r="40310" spans="6:11">
      <c r="F40310" s="128">
        <v>0.24731795725768235</v>
      </c>
      <c r="G40310" s="129">
        <v>13.970804938371099</v>
      </c>
      <c r="H40310" s="96">
        <v>-2857921.6227628165</v>
      </c>
      <c r="I40310" s="96">
        <v>-2857921.6227628165</v>
      </c>
      <c r="J40310" s="96">
        <v>0</v>
      </c>
      <c r="K40310" s="96">
        <v>0</v>
      </c>
    </row>
    <row r="40311" spans="6:11">
      <c r="F40311" s="128">
        <v>0.14480525497865337</v>
      </c>
      <c r="G40311" s="129">
        <v>14.331595096510076</v>
      </c>
      <c r="H40311" s="96">
        <v>-2857921.6227628165</v>
      </c>
      <c r="I40311" s="96">
        <v>-2857921.6227628165</v>
      </c>
      <c r="J40311" s="96">
        <v>0</v>
      </c>
      <c r="K40311" s="96">
        <v>0</v>
      </c>
    </row>
    <row r="40312" spans="6:11">
      <c r="F40312" s="128">
        <v>0.85519474502134663</v>
      </c>
      <c r="G40312" s="129">
        <v>1.5642606402667887</v>
      </c>
      <c r="H40312" s="96">
        <v>4905042.017427098</v>
      </c>
      <c r="I40312" s="96">
        <v>-885452.85481691465</v>
      </c>
      <c r="J40312" s="96">
        <v>-37448.788671493938</v>
      </c>
      <c r="K40312" s="96">
        <v>5827943.660915507</v>
      </c>
    </row>
    <row r="40313" spans="6:11">
      <c r="F40313" s="128">
        <v>0.18269139067322127</v>
      </c>
      <c r="G40313" s="129">
        <v>7.5679199010357356</v>
      </c>
      <c r="H40313" s="96">
        <v>-2857921.6227628165</v>
      </c>
      <c r="I40313" s="96">
        <v>-2857921.6227628165</v>
      </c>
      <c r="J40313" s="96">
        <v>0</v>
      </c>
      <c r="K40313" s="96">
        <v>0</v>
      </c>
    </row>
    <row r="40314" spans="6:11">
      <c r="F40314" s="128">
        <v>0.81730860932677873</v>
      </c>
      <c r="G40314" s="129">
        <v>2.0173852065186226</v>
      </c>
      <c r="H40314" s="96">
        <v>4593828.649622459</v>
      </c>
      <c r="I40314" s="96">
        <v>-1175156.386645427</v>
      </c>
      <c r="J40314" s="96">
        <v>-10046.442326544482</v>
      </c>
      <c r="K40314" s="96">
        <v>5779031.4785944307</v>
      </c>
    </row>
    <row r="40315" spans="6:11">
      <c r="F40315" s="128">
        <v>0.64402883544164435</v>
      </c>
      <c r="G40315" s="129">
        <v>7.7532776129112033</v>
      </c>
      <c r="H40315" s="96">
        <v>-2857921.6227628165</v>
      </c>
      <c r="I40315" s="96">
        <v>-2857921.6227628165</v>
      </c>
      <c r="J40315" s="96">
        <v>0</v>
      </c>
      <c r="K40315" s="96">
        <v>0</v>
      </c>
    </row>
    <row r="40316" spans="6:11">
      <c r="F40316" s="128">
        <v>0.35597116455835565</v>
      </c>
      <c r="G40316" s="129">
        <v>10.329055498422418</v>
      </c>
      <c r="H40316" s="96">
        <v>-2857921.6227628165</v>
      </c>
      <c r="I40316" s="96">
        <v>-2857921.6227628165</v>
      </c>
      <c r="J40316" s="96">
        <v>0</v>
      </c>
      <c r="K40316" s="96">
        <v>0</v>
      </c>
    </row>
    <row r="40317" spans="6:11">
      <c r="F40317" s="128">
        <v>0.84156450350814138</v>
      </c>
      <c r="G40317" s="129">
        <v>1.2472057637231355</v>
      </c>
      <c r="H40317" s="96">
        <v>5124456.6550220018</v>
      </c>
      <c r="I40317" s="96">
        <v>-593042.51298518723</v>
      </c>
      <c r="J40317" s="96">
        <v>-144914.70224352117</v>
      </c>
      <c r="K40317" s="96">
        <v>5862413.8702507103</v>
      </c>
    </row>
    <row r="40318" spans="6:11">
      <c r="F40318" s="128">
        <v>0.15843549649185862</v>
      </c>
      <c r="G40318" s="129">
        <v>18.424077306928655</v>
      </c>
      <c r="H40318" s="96">
        <v>-2857921.6227628165</v>
      </c>
      <c r="I40318" s="96">
        <v>-2857921.6227628165</v>
      </c>
      <c r="J40318" s="96">
        <v>0</v>
      </c>
      <c r="K40318" s="96">
        <v>0</v>
      </c>
    </row>
    <row r="40319" spans="6:11">
      <c r="F40319" s="128">
        <v>0.96805990088995797</v>
      </c>
      <c r="G40319" s="129">
        <v>4.9610633219061251</v>
      </c>
      <c r="H40319" s="96">
        <v>2634402.8575520674</v>
      </c>
      <c r="I40319" s="96">
        <v>-2721249.7159727258</v>
      </c>
      <c r="J40319" s="96">
        <v>-115469.30179227915</v>
      </c>
      <c r="K40319" s="96">
        <v>5471121.8753170725</v>
      </c>
    </row>
    <row r="40320" spans="6:11">
      <c r="F40320" s="128">
        <v>3.1940099110042031E-2</v>
      </c>
      <c r="G40320" s="129">
        <v>34.438930331931331</v>
      </c>
      <c r="H40320" s="96">
        <v>-2857921.6227628165</v>
      </c>
      <c r="I40320" s="96">
        <v>-2857921.6227628165</v>
      </c>
      <c r="J40320" s="96">
        <v>0</v>
      </c>
      <c r="K40320" s="96">
        <v>0</v>
      </c>
    </row>
    <row r="40321" spans="6:11">
      <c r="F40321" s="128">
        <v>0.12927144516123346</v>
      </c>
      <c r="G40321" s="129">
        <v>6.4722254858505712</v>
      </c>
      <c r="H40321" s="96">
        <v>-2857921.6227628165</v>
      </c>
      <c r="I40321" s="96">
        <v>-2857921.6227628165</v>
      </c>
      <c r="J40321" s="96">
        <v>0</v>
      </c>
      <c r="K40321" s="96">
        <v>0</v>
      </c>
    </row>
    <row r="40322" spans="6:11">
      <c r="F40322" s="128">
        <v>0.87072855483876654</v>
      </c>
      <c r="G40322" s="129">
        <v>1.3842499841856173</v>
      </c>
      <c r="H40322" s="96">
        <v>5029403.4159343801</v>
      </c>
      <c r="I40322" s="96">
        <v>-739587.61031092564</v>
      </c>
      <c r="J40322" s="96">
        <v>-78498.448533183953</v>
      </c>
      <c r="K40322" s="96">
        <v>5847489.4747784901</v>
      </c>
    </row>
    <row r="40323" spans="6:11">
      <c r="F40323" s="128">
        <v>0.9215220827975461</v>
      </c>
      <c r="G40323" s="129">
        <v>7.1213109132886325</v>
      </c>
      <c r="H40323" s="96">
        <v>-2857921.6227628165</v>
      </c>
      <c r="I40323" s="96">
        <v>-2857921.6227628165</v>
      </c>
      <c r="J40323" s="96">
        <v>0</v>
      </c>
      <c r="K40323" s="96">
        <v>0</v>
      </c>
    </row>
    <row r="40324" spans="6:11">
      <c r="F40324" s="128">
        <v>7.8477917202453895E-2</v>
      </c>
      <c r="G40324" s="129">
        <v>25.449380032916004</v>
      </c>
      <c r="H40324" s="96">
        <v>-2857921.6227628165</v>
      </c>
      <c r="I40324" s="96">
        <v>-2857921.6227628165</v>
      </c>
      <c r="J40324" s="96">
        <v>0</v>
      </c>
      <c r="K40324" s="96">
        <v>0</v>
      </c>
    </row>
    <row r="40325" spans="6:11">
      <c r="F40325" s="128">
        <v>0.71159516310568893</v>
      </c>
      <c r="G40325" s="129">
        <v>14.666042719171003</v>
      </c>
      <c r="H40325" s="96">
        <v>-2857921.6227628165</v>
      </c>
      <c r="I40325" s="96">
        <v>-2857921.6227628165</v>
      </c>
      <c r="J40325" s="96">
        <v>0</v>
      </c>
      <c r="K40325" s="96">
        <v>0</v>
      </c>
    </row>
    <row r="40326" spans="6:11">
      <c r="F40326" s="128">
        <v>0.28840483689431107</v>
      </c>
      <c r="G40326" s="129">
        <v>12.433901022337889</v>
      </c>
      <c r="H40326" s="96">
        <v>-2857921.6227628165</v>
      </c>
      <c r="I40326" s="96">
        <v>-2857921.6227628165</v>
      </c>
      <c r="J40326" s="96">
        <v>0</v>
      </c>
      <c r="K40326" s="96">
        <v>0</v>
      </c>
    </row>
    <row r="40327" spans="6:11">
      <c r="F40327" s="128">
        <v>0.40995233501835471</v>
      </c>
      <c r="G40327" s="129">
        <v>18.286320923640172</v>
      </c>
      <c r="H40327" s="96">
        <v>-2857921.6227628165</v>
      </c>
      <c r="I40327" s="96">
        <v>-2857921.6227628165</v>
      </c>
      <c r="J40327" s="96">
        <v>0</v>
      </c>
      <c r="K40327" s="96">
        <v>0</v>
      </c>
    </row>
    <row r="40328" spans="6:11">
      <c r="F40328" s="128">
        <v>0.59004766498164529</v>
      </c>
      <c r="G40328" s="129">
        <v>5.2755195724107145</v>
      </c>
      <c r="H40328" s="96">
        <v>-2857921.6227628165</v>
      </c>
      <c r="I40328" s="96">
        <v>-2857921.6227628165</v>
      </c>
      <c r="J40328" s="96">
        <v>0</v>
      </c>
      <c r="K40328" s="96">
        <v>0</v>
      </c>
    </row>
    <row r="40329" spans="6:11">
      <c r="F40329" s="128">
        <v>0.99496764242621949</v>
      </c>
      <c r="G40329" s="129">
        <v>1.114989037375167</v>
      </c>
      <c r="H40329" s="96">
        <v>5216232.3323901026</v>
      </c>
      <c r="I40329" s="96">
        <v>-593042.51298518723</v>
      </c>
      <c r="J40329" s="96">
        <v>-67573.797391173677</v>
      </c>
      <c r="K40329" s="96">
        <v>5876848.6427664636</v>
      </c>
    </row>
    <row r="40330" spans="6:11">
      <c r="F40330" s="128">
        <v>5.0323575737805104E-3</v>
      </c>
      <c r="G40330" s="129">
        <v>52.918667021363582</v>
      </c>
      <c r="H40330" s="96">
        <v>-2857921.6227628165</v>
      </c>
      <c r="I40330" s="96">
        <v>-2857921.6227628165</v>
      </c>
      <c r="J40330" s="96">
        <v>0</v>
      </c>
      <c r="K40330" s="96">
        <v>0</v>
      </c>
    </row>
    <row r="40331" spans="6:11">
      <c r="F40331" s="128">
        <v>0.42133929761399114</v>
      </c>
      <c r="G40331" s="129">
        <v>2.2610610171211021</v>
      </c>
      <c r="H40331" s="96">
        <v>4427534.1401346941</v>
      </c>
      <c r="I40331" s="96">
        <v>-1319000.9380938543</v>
      </c>
      <c r="J40331" s="96">
        <v>-6362.9589678775837</v>
      </c>
      <c r="K40331" s="96">
        <v>5752898.0371964257</v>
      </c>
    </row>
    <row r="40332" spans="6:11">
      <c r="F40332" s="128">
        <v>0.57866070238600886</v>
      </c>
      <c r="G40332" s="129">
        <v>5.4703897941968869</v>
      </c>
      <c r="H40332" s="96">
        <v>-2857921.6227628165</v>
      </c>
      <c r="I40332" s="96">
        <v>-2857921.6227628165</v>
      </c>
      <c r="J40332" s="96">
        <v>0</v>
      </c>
      <c r="K40332" s="96">
        <v>0</v>
      </c>
    </row>
    <row r="40333" spans="6:11">
      <c r="F40333" s="128">
        <v>0.51016656674529026</v>
      </c>
      <c r="G40333" s="129">
        <v>5.9179451992790542</v>
      </c>
      <c r="H40333" s="96">
        <v>-2857921.6227628165</v>
      </c>
      <c r="I40333" s="96">
        <v>-2857921.6227628165</v>
      </c>
      <c r="J40333" s="96">
        <v>0</v>
      </c>
      <c r="K40333" s="96">
        <v>0</v>
      </c>
    </row>
    <row r="40334" spans="6:11">
      <c r="F40334" s="128">
        <v>0.48983343325470974</v>
      </c>
      <c r="G40334" s="129">
        <v>7.1368987780073461</v>
      </c>
      <c r="H40334" s="96">
        <v>-2857921.6227628165</v>
      </c>
      <c r="I40334" s="96">
        <v>-2857921.6227628165</v>
      </c>
      <c r="J40334" s="96">
        <v>0</v>
      </c>
      <c r="K40334" s="96">
        <v>0</v>
      </c>
    </row>
    <row r="40335" spans="6:11">
      <c r="F40335" s="128">
        <v>1.9638680661424601E-3</v>
      </c>
      <c r="G40335" s="129">
        <v>10.793125477892112</v>
      </c>
      <c r="H40335" s="96">
        <v>-2857921.6227628165</v>
      </c>
      <c r="I40335" s="96">
        <v>-2857921.6227628165</v>
      </c>
      <c r="J40335" s="96">
        <v>0</v>
      </c>
      <c r="K40335" s="96">
        <v>0</v>
      </c>
    </row>
    <row r="40336" spans="6:11">
      <c r="F40336" s="128">
        <v>0.99803613193385754</v>
      </c>
      <c r="G40336" s="129">
        <v>1.9657989834918437E-2</v>
      </c>
      <c r="H40336" s="96">
        <v>5986016.7013523262</v>
      </c>
      <c r="I40336" s="96">
        <v>0</v>
      </c>
      <c r="J40336" s="96">
        <v>-11789.86800800013</v>
      </c>
      <c r="K40336" s="96">
        <v>5997806.569360326</v>
      </c>
    </row>
    <row r="40337" spans="6:11">
      <c r="F40337" s="128">
        <v>0.86495332340533093</v>
      </c>
      <c r="G40337" s="129">
        <v>14.768919550842538</v>
      </c>
      <c r="H40337" s="96">
        <v>-2857921.6227628165</v>
      </c>
      <c r="I40337" s="96">
        <v>-2857921.6227628165</v>
      </c>
      <c r="J40337" s="96">
        <v>0</v>
      </c>
      <c r="K40337" s="96">
        <v>0</v>
      </c>
    </row>
    <row r="40338" spans="6:11">
      <c r="F40338" s="128">
        <v>0.13504667659466907</v>
      </c>
      <c r="G40338" s="129">
        <v>20.021348077492434</v>
      </c>
      <c r="H40338" s="96">
        <v>-2857921.6227628165</v>
      </c>
      <c r="I40338" s="96">
        <v>-2857921.6227628165</v>
      </c>
      <c r="J40338" s="96">
        <v>0</v>
      </c>
      <c r="K40338" s="96">
        <v>0</v>
      </c>
    </row>
    <row r="40339" spans="6:11">
      <c r="F40339" s="128">
        <v>0.38411578955370418</v>
      </c>
      <c r="G40339" s="129">
        <v>10.859368827124225</v>
      </c>
      <c r="H40339" s="96">
        <v>-2857921.6227628165</v>
      </c>
      <c r="I40339" s="96">
        <v>-2857921.6227628165</v>
      </c>
      <c r="J40339" s="96">
        <v>0</v>
      </c>
      <c r="K40339" s="96">
        <v>0</v>
      </c>
    </row>
    <row r="40340" spans="6:11">
      <c r="F40340" s="128">
        <v>0.61588421044629582</v>
      </c>
      <c r="G40340" s="129">
        <v>4.8469630317191674</v>
      </c>
      <c r="H40340" s="96">
        <v>2708336.069005033</v>
      </c>
      <c r="I40340" s="96">
        <v>-2721249.7159727258</v>
      </c>
      <c r="J40340" s="96">
        <v>-53159.592696408101</v>
      </c>
      <c r="K40340" s="96">
        <v>5482745.377674167</v>
      </c>
    </row>
    <row r="40341" spans="6:11">
      <c r="F40341" s="128">
        <v>0.25546251549983723</v>
      </c>
      <c r="G40341" s="129">
        <v>2.8297997435039188</v>
      </c>
      <c r="H40341" s="96">
        <v>4042247.8350335574</v>
      </c>
      <c r="I40341" s="96">
        <v>-1604691.1635483941</v>
      </c>
      <c r="J40341" s="96">
        <v>-45422.533285157966</v>
      </c>
      <c r="K40341" s="96">
        <v>5692361.5318671092</v>
      </c>
    </row>
    <row r="40342" spans="6:11">
      <c r="F40342" s="128">
        <v>0.74453748450016277</v>
      </c>
      <c r="G40342" s="129">
        <v>2.9499207956922282</v>
      </c>
      <c r="H40342" s="96">
        <v>3961424.1455469546</v>
      </c>
      <c r="I40342" s="96">
        <v>-1604691.1635483941</v>
      </c>
      <c r="J40342" s="96">
        <v>-113542.25229589778</v>
      </c>
      <c r="K40342" s="96">
        <v>5679657.5613912465</v>
      </c>
    </row>
    <row r="40343" spans="6:11">
      <c r="F40343" s="128">
        <v>0.45935181171426198</v>
      </c>
      <c r="G40343" s="129">
        <v>14.718082506344318</v>
      </c>
      <c r="H40343" s="96">
        <v>-2857921.6227628165</v>
      </c>
      <c r="I40343" s="96">
        <v>-2857921.6227628165</v>
      </c>
      <c r="J40343" s="96">
        <v>0</v>
      </c>
      <c r="K40343" s="96">
        <v>0</v>
      </c>
    </row>
    <row r="40344" spans="6:11">
      <c r="F40344" s="128">
        <v>0.54064818828573802</v>
      </c>
      <c r="G40344" s="129">
        <v>6.1498651058901421</v>
      </c>
      <c r="H40344" s="96">
        <v>-2857921.6227628165</v>
      </c>
      <c r="I40344" s="96">
        <v>-2857921.6227628165</v>
      </c>
      <c r="J40344" s="96">
        <v>0</v>
      </c>
      <c r="K40344" s="96">
        <v>0</v>
      </c>
    </row>
    <row r="40345" spans="6:11">
      <c r="F40345" s="128">
        <v>0.2989022430698961</v>
      </c>
      <c r="G40345" s="129">
        <v>1.7254965418217501</v>
      </c>
      <c r="H40345" s="96">
        <v>4794021.2967622336</v>
      </c>
      <c r="I40345" s="96">
        <v>-885452.85481691465</v>
      </c>
      <c r="J40345" s="96">
        <v>-131017.75945150903</v>
      </c>
      <c r="K40345" s="96">
        <v>5810491.9110306576</v>
      </c>
    </row>
    <row r="40346" spans="6:11">
      <c r="F40346" s="128">
        <v>0.7010977569301039</v>
      </c>
      <c r="G40346" s="129">
        <v>3.551079481323363</v>
      </c>
      <c r="H40346" s="96">
        <v>3559541.0659672776</v>
      </c>
      <c r="I40346" s="96">
        <v>-2028275.5309168033</v>
      </c>
      <c r="J40346" s="96">
        <v>-28687.31655942613</v>
      </c>
      <c r="K40346" s="96">
        <v>5616503.9134435067</v>
      </c>
    </row>
    <row r="40347" spans="6:11">
      <c r="F40347" s="128">
        <v>0.12764330986853578</v>
      </c>
      <c r="G40347" s="129">
        <v>7.1432577494132898</v>
      </c>
      <c r="H40347" s="96">
        <v>-2857921.6227628165</v>
      </c>
      <c r="I40347" s="96">
        <v>-2857921.6227628165</v>
      </c>
      <c r="J40347" s="96">
        <v>0</v>
      </c>
      <c r="K40347" s="96">
        <v>0</v>
      </c>
    </row>
    <row r="40348" spans="6:11">
      <c r="F40348" s="128">
        <v>0.87235669013146422</v>
      </c>
      <c r="G40348" s="129">
        <v>1.3655689039471337</v>
      </c>
      <c r="H40348" s="96">
        <v>5042335.2737502456</v>
      </c>
      <c r="I40348" s="96">
        <v>-739587.61031092564</v>
      </c>
      <c r="J40348" s="96">
        <v>-67598.759767163894</v>
      </c>
      <c r="K40348" s="96">
        <v>5849521.6438283352</v>
      </c>
    </row>
    <row r="40349" spans="6:11">
      <c r="F40349" s="128">
        <v>0.87145348919868393</v>
      </c>
      <c r="G40349" s="129">
        <v>11.752820839037655</v>
      </c>
      <c r="H40349" s="96">
        <v>-2857921.6227628165</v>
      </c>
      <c r="I40349" s="96">
        <v>-2857921.6227628165</v>
      </c>
      <c r="J40349" s="96">
        <v>0</v>
      </c>
      <c r="K40349" s="96">
        <v>0</v>
      </c>
    </row>
    <row r="40350" spans="6:11">
      <c r="F40350" s="128">
        <v>0.12854651080131607</v>
      </c>
      <c r="G40350" s="129">
        <v>20.514644883743845</v>
      </c>
      <c r="H40350" s="96">
        <v>-2857921.6227628165</v>
      </c>
      <c r="I40350" s="96">
        <v>-2857921.6227628165</v>
      </c>
      <c r="J40350" s="96">
        <v>0</v>
      </c>
      <c r="K40350" s="96">
        <v>0</v>
      </c>
    </row>
    <row r="40351" spans="6:11">
      <c r="F40351" s="128">
        <v>0.90368477331720098</v>
      </c>
      <c r="G40351" s="129">
        <v>28.620317128447148</v>
      </c>
      <c r="H40351" s="96">
        <v>-2857921.6227628165</v>
      </c>
      <c r="I40351" s="96">
        <v>-2857921.6227628165</v>
      </c>
      <c r="J40351" s="96">
        <v>0</v>
      </c>
      <c r="K40351" s="96">
        <v>0</v>
      </c>
    </row>
    <row r="40352" spans="6:11">
      <c r="F40352" s="128">
        <v>9.6315226682799016E-2</v>
      </c>
      <c r="G40352" s="129">
        <v>23.401288555142362</v>
      </c>
      <c r="H40352" s="96">
        <v>-2857921.6227628165</v>
      </c>
      <c r="I40352" s="96">
        <v>-2857921.6227628165</v>
      </c>
      <c r="J40352" s="96">
        <v>0</v>
      </c>
      <c r="K40352" s="96">
        <v>0</v>
      </c>
    </row>
    <row r="40353" spans="6:11">
      <c r="F40353" s="128">
        <v>0.78046739824241462</v>
      </c>
      <c r="G40353" s="129">
        <v>1.4425013307329122</v>
      </c>
      <c r="H40353" s="96">
        <v>4989132.4873157609</v>
      </c>
      <c r="I40353" s="96">
        <v>-739587.61031092564</v>
      </c>
      <c r="J40353" s="96">
        <v>-112437.19922326147</v>
      </c>
      <c r="K40353" s="96">
        <v>5841157.2968499484</v>
      </c>
    </row>
    <row r="40354" spans="6:11">
      <c r="F40354" s="128">
        <v>0.21953260175758538</v>
      </c>
      <c r="G40354" s="129">
        <v>15.162545301265991</v>
      </c>
      <c r="H40354" s="96">
        <v>-2857921.6227628165</v>
      </c>
      <c r="I40354" s="96">
        <v>-2857921.6227628165</v>
      </c>
      <c r="J40354" s="96">
        <v>0</v>
      </c>
      <c r="K40354" s="96">
        <v>0</v>
      </c>
    </row>
    <row r="40355" spans="6:11">
      <c r="F40355" s="128">
        <v>0.43488316289265772</v>
      </c>
      <c r="G40355" s="129">
        <v>13.043003692929046</v>
      </c>
      <c r="H40355" s="96">
        <v>-2857921.6227628165</v>
      </c>
      <c r="I40355" s="96">
        <v>-2857921.6227628165</v>
      </c>
      <c r="J40355" s="96">
        <v>0</v>
      </c>
      <c r="K40355" s="96">
        <v>0</v>
      </c>
    </row>
    <row r="40356" spans="6:11">
      <c r="F40356" s="128">
        <v>0.56511683710734228</v>
      </c>
      <c r="G40356" s="129">
        <v>5.7072277787364927</v>
      </c>
      <c r="H40356" s="96">
        <v>-2857921.6227628165</v>
      </c>
      <c r="I40356" s="96">
        <v>-2857921.6227628165</v>
      </c>
      <c r="J40356" s="96">
        <v>0</v>
      </c>
      <c r="K40356" s="96">
        <v>0</v>
      </c>
    </row>
    <row r="40357" spans="6:11">
      <c r="F40357" s="128">
        <v>0.27963111778176275</v>
      </c>
      <c r="G40357" s="129">
        <v>7.3149337628262326E-2</v>
      </c>
      <c r="H40357" s="96">
        <v>5948014.4396153428</v>
      </c>
      <c r="I40357" s="96">
        <v>0</v>
      </c>
      <c r="J40357" s="96">
        <v>-43827.645302406127</v>
      </c>
      <c r="K40357" s="96">
        <v>5991842.0849177493</v>
      </c>
    </row>
    <row r="40358" spans="6:11">
      <c r="F40358" s="128">
        <v>0.72036888221823725</v>
      </c>
      <c r="G40358" s="129">
        <v>3.2799186175730801</v>
      </c>
      <c r="H40358" s="96">
        <v>3740278.1483942298</v>
      </c>
      <c r="I40358" s="96">
        <v>-1887736.7863693987</v>
      </c>
      <c r="J40358" s="96">
        <v>-16887.889314673524</v>
      </c>
      <c r="K40358" s="96">
        <v>5644902.8240783019</v>
      </c>
    </row>
    <row r="40359" spans="6:11">
      <c r="F40359" s="128">
        <v>0.28300602668182173</v>
      </c>
      <c r="G40359" s="129">
        <v>1.2608915050248599</v>
      </c>
      <c r="H40359" s="96">
        <v>5114951.050914485</v>
      </c>
      <c r="I40359" s="96">
        <v>-739587.61031092564</v>
      </c>
      <c r="J40359" s="96">
        <v>-6383.0934247888008</v>
      </c>
      <c r="K40359" s="96">
        <v>5860921.7546501998</v>
      </c>
    </row>
    <row r="40360" spans="6:11">
      <c r="F40360" s="128">
        <v>0.71699397331817827</v>
      </c>
      <c r="G40360" s="129">
        <v>3.3268784383181971</v>
      </c>
      <c r="H40360" s="96">
        <v>3708880.6505513554</v>
      </c>
      <c r="I40360" s="96">
        <v>-1887736.7863693987</v>
      </c>
      <c r="J40360" s="96">
        <v>-43356.984413929524</v>
      </c>
      <c r="K40360" s="96">
        <v>5639974.4213346839</v>
      </c>
    </row>
    <row r="40361" spans="6:11">
      <c r="F40361" s="128">
        <v>0.61061167457021559</v>
      </c>
      <c r="G40361" s="129">
        <v>22.715598328983504</v>
      </c>
      <c r="H40361" s="96">
        <v>-2857921.6227628165</v>
      </c>
      <c r="I40361" s="96">
        <v>-2857921.6227628165</v>
      </c>
      <c r="J40361" s="96">
        <v>0</v>
      </c>
      <c r="K40361" s="96">
        <v>0</v>
      </c>
    </row>
    <row r="40362" spans="6:11">
      <c r="F40362" s="128">
        <v>0.38938832542978441</v>
      </c>
      <c r="G40362" s="129">
        <v>9.4317816741339122</v>
      </c>
      <c r="H40362" s="96">
        <v>-2857921.6227628165</v>
      </c>
      <c r="I40362" s="96">
        <v>-2857921.6227628165</v>
      </c>
      <c r="J40362" s="96">
        <v>0</v>
      </c>
      <c r="K40362" s="96">
        <v>0</v>
      </c>
    </row>
    <row r="40363" spans="6:11">
      <c r="F40363" s="128">
        <v>0.59646895355154916</v>
      </c>
      <c r="G40363" s="129">
        <v>51.59888490151193</v>
      </c>
      <c r="H40363" s="96">
        <v>-2857921.6227628165</v>
      </c>
      <c r="I40363" s="96">
        <v>-2857921.6227628165</v>
      </c>
      <c r="J40363" s="96">
        <v>0</v>
      </c>
      <c r="K40363" s="96">
        <v>0</v>
      </c>
    </row>
    <row r="40364" spans="6:11">
      <c r="F40364" s="128">
        <v>0.40353104644845084</v>
      </c>
      <c r="G40364" s="129">
        <v>9.0750185136107859</v>
      </c>
      <c r="H40364" s="96">
        <v>-2857921.6227628165</v>
      </c>
      <c r="I40364" s="96">
        <v>-2857921.6227628165</v>
      </c>
      <c r="J40364" s="96">
        <v>0</v>
      </c>
      <c r="K40364" s="96">
        <v>0</v>
      </c>
    </row>
    <row r="40365" spans="6:11">
      <c r="F40365" s="128">
        <v>0.57038038347507192</v>
      </c>
      <c r="G40365" s="129">
        <v>3.0550519068649353</v>
      </c>
      <c r="H40365" s="96">
        <v>3890814.2856244994</v>
      </c>
      <c r="I40365" s="96">
        <v>-1746543.0149025372</v>
      </c>
      <c r="J40365" s="96">
        <v>-31204.89054229801</v>
      </c>
      <c r="K40365" s="96">
        <v>5668562.1910693347</v>
      </c>
    </row>
    <row r="40366" spans="6:11">
      <c r="F40366" s="128">
        <v>0.42961961652492808</v>
      </c>
      <c r="G40366" s="129">
        <v>8.4485507452799915</v>
      </c>
      <c r="H40366" s="96">
        <v>-2857921.6227628165</v>
      </c>
      <c r="I40366" s="96">
        <v>-2857921.6227628165</v>
      </c>
      <c r="J40366" s="96">
        <v>0</v>
      </c>
      <c r="K40366" s="96">
        <v>0</v>
      </c>
    </row>
    <row r="40367" spans="6:11">
      <c r="F40367" s="128">
        <v>0.28258045187423786</v>
      </c>
      <c r="G40367" s="129">
        <v>3.7874783075340117</v>
      </c>
      <c r="H40367" s="96">
        <v>3402743.7090730774</v>
      </c>
      <c r="I40367" s="96">
        <v>-2168162.2873492301</v>
      </c>
      <c r="J40367" s="96">
        <v>-20956.261879844547</v>
      </c>
      <c r="K40367" s="96">
        <v>5591862.2583021522</v>
      </c>
    </row>
    <row r="40368" spans="6:11">
      <c r="F40368" s="128">
        <v>0.71741954812576214</v>
      </c>
      <c r="G40368" s="129">
        <v>3.3209446568289862</v>
      </c>
      <c r="H40368" s="96">
        <v>3712845.2066442538</v>
      </c>
      <c r="I40368" s="96">
        <v>-1887736.7863693987</v>
      </c>
      <c r="J40368" s="96">
        <v>-40014.937263306558</v>
      </c>
      <c r="K40368" s="96">
        <v>5640596.9302769592</v>
      </c>
    </row>
    <row r="40369" spans="6:11">
      <c r="F40369" s="128">
        <v>5.5660689925304041E-2</v>
      </c>
      <c r="G40369" s="129">
        <v>3.7813688063822286</v>
      </c>
      <c r="H40369" s="96">
        <v>3406793.3637282117</v>
      </c>
      <c r="I40369" s="96">
        <v>-2168162.2873492301</v>
      </c>
      <c r="J40369" s="96">
        <v>-17542.084224470793</v>
      </c>
      <c r="K40369" s="96">
        <v>5592497.7353019128</v>
      </c>
    </row>
    <row r="40370" spans="6:11">
      <c r="F40370" s="128">
        <v>0.94433931007469596</v>
      </c>
      <c r="G40370" s="129">
        <v>0.57269738780779467</v>
      </c>
      <c r="H40370" s="96">
        <v>5595372.081931619</v>
      </c>
      <c r="I40370" s="96">
        <v>-297900.07039749727</v>
      </c>
      <c r="J40370" s="96">
        <v>-43154.01998229124</v>
      </c>
      <c r="K40370" s="96">
        <v>5936426.1723114075</v>
      </c>
    </row>
    <row r="40371" spans="6:11">
      <c r="F40371" s="128">
        <v>4.927801099725948E-2</v>
      </c>
      <c r="G40371" s="129">
        <v>10.271650124799173</v>
      </c>
      <c r="H40371" s="96">
        <v>-2857921.6227628165</v>
      </c>
      <c r="I40371" s="96">
        <v>-2857921.6227628165</v>
      </c>
      <c r="J40371" s="96">
        <v>0</v>
      </c>
      <c r="K40371" s="96">
        <v>0</v>
      </c>
    </row>
    <row r="40372" spans="6:11">
      <c r="F40372" s="128">
        <v>0.95072198900274052</v>
      </c>
      <c r="G40372" s="129">
        <v>0.50533594608580101</v>
      </c>
      <c r="H40372" s="96">
        <v>5642797.1960808598</v>
      </c>
      <c r="I40372" s="96">
        <v>-297900.07039749727</v>
      </c>
      <c r="J40372" s="96">
        <v>-3171.4511237949941</v>
      </c>
      <c r="K40372" s="96">
        <v>5943868.7176021524</v>
      </c>
    </row>
    <row r="40373" spans="6:11">
      <c r="F40373" s="128">
        <v>0.32996558647635532</v>
      </c>
      <c r="G40373" s="129">
        <v>5.0663310884974111</v>
      </c>
      <c r="H40373" s="96">
        <v>-2857921.6227628165</v>
      </c>
      <c r="I40373" s="96">
        <v>-2857921.6227628165</v>
      </c>
      <c r="J40373" s="96">
        <v>0</v>
      </c>
      <c r="K40373" s="96">
        <v>0</v>
      </c>
    </row>
    <row r="40374" spans="6:11">
      <c r="F40374" s="128">
        <v>0.67003441352364468</v>
      </c>
      <c r="G40374" s="129">
        <v>4.0042620444805666</v>
      </c>
      <c r="H40374" s="96">
        <v>3259586.6306932913</v>
      </c>
      <c r="I40374" s="96">
        <v>-2307400.080373521</v>
      </c>
      <c r="J40374" s="96">
        <v>-2373.5624996649249</v>
      </c>
      <c r="K40374" s="96">
        <v>5569360.273566477</v>
      </c>
    </row>
    <row r="40375" spans="6:11">
      <c r="F40375" s="128">
        <v>4.755610096553875E-2</v>
      </c>
      <c r="G40375" s="129">
        <v>0.14157921461021047</v>
      </c>
      <c r="H40375" s="96">
        <v>5899500.8333185567</v>
      </c>
      <c r="I40375" s="96">
        <v>0</v>
      </c>
      <c r="J40375" s="96">
        <v>-84719.712047683977</v>
      </c>
      <c r="K40375" s="96">
        <v>5984220.5453662407</v>
      </c>
    </row>
    <row r="40376" spans="6:11">
      <c r="F40376" s="128">
        <v>0.95244389903446125</v>
      </c>
      <c r="G40376" s="129">
        <v>0.48724072367358956</v>
      </c>
      <c r="H40376" s="96">
        <v>5655520.3515593046</v>
      </c>
      <c r="I40376" s="96">
        <v>-149296.34340658187</v>
      </c>
      <c r="J40376" s="96">
        <v>-141052.89398682269</v>
      </c>
      <c r="K40376" s="96">
        <v>5945869.588952709</v>
      </c>
    </row>
    <row r="40377" spans="6:11">
      <c r="F40377" s="128">
        <v>0.98772979625346025</v>
      </c>
      <c r="G40377" s="129">
        <v>7.4229582603226927</v>
      </c>
      <c r="H40377" s="96">
        <v>-2857921.6227628165</v>
      </c>
      <c r="I40377" s="96">
        <v>-2857921.6227628165</v>
      </c>
      <c r="J40377" s="96">
        <v>0</v>
      </c>
      <c r="K40377" s="96">
        <v>0</v>
      </c>
    </row>
    <row r="40378" spans="6:11">
      <c r="F40378" s="128">
        <v>1.2270203746539754E-2</v>
      </c>
      <c r="G40378" s="129">
        <v>44.005814151372192</v>
      </c>
      <c r="H40378" s="96">
        <v>-2857921.6227628165</v>
      </c>
      <c r="I40378" s="96">
        <v>-2857921.6227628165</v>
      </c>
      <c r="J40378" s="96">
        <v>0</v>
      </c>
      <c r="K40378" s="96">
        <v>0</v>
      </c>
    </row>
    <row r="40379" spans="6:11">
      <c r="F40379" s="128">
        <v>0.39586348603880284</v>
      </c>
      <c r="G40379" s="129">
        <v>5.5334077375468391</v>
      </c>
      <c r="H40379" s="96">
        <v>-2857921.6227628165</v>
      </c>
      <c r="I40379" s="96">
        <v>-2857921.6227628165</v>
      </c>
      <c r="J40379" s="96">
        <v>0</v>
      </c>
      <c r="K40379" s="96">
        <v>0</v>
      </c>
    </row>
    <row r="40380" spans="6:11">
      <c r="F40380" s="128">
        <v>0.60413651396119716</v>
      </c>
      <c r="G40380" s="129">
        <v>5.0395509009315314</v>
      </c>
      <c r="H40380" s="96">
        <v>-2857921.6227628165</v>
      </c>
      <c r="I40380" s="96">
        <v>-2857921.6227628165</v>
      </c>
      <c r="J40380" s="96">
        <v>0</v>
      </c>
      <c r="K40380" s="96">
        <v>0</v>
      </c>
    </row>
    <row r="40381" spans="6:11">
      <c r="F40381" s="128">
        <v>0.12886588730537651</v>
      </c>
      <c r="G40381" s="129">
        <v>1.3892525097767343</v>
      </c>
      <c r="H40381" s="96">
        <v>5025941.8566651</v>
      </c>
      <c r="I40381" s="96">
        <v>-739587.61031092564</v>
      </c>
      <c r="J40381" s="96">
        <v>-81415.941901910235</v>
      </c>
      <c r="K40381" s="96">
        <v>5846945.4088779362</v>
      </c>
    </row>
    <row r="40382" spans="6:11">
      <c r="F40382" s="128">
        <v>0.87113411269462349</v>
      </c>
      <c r="G40382" s="129">
        <v>1.3795933844347352</v>
      </c>
      <c r="H40382" s="96">
        <v>5032626.1416138457</v>
      </c>
      <c r="I40382" s="96">
        <v>-739587.61031092564</v>
      </c>
      <c r="J40382" s="96">
        <v>-75782.211962996196</v>
      </c>
      <c r="K40382" s="96">
        <v>5847995.9638877679</v>
      </c>
    </row>
    <row r="40383" spans="6:11">
      <c r="F40383" s="128">
        <v>0.79692496831922</v>
      </c>
      <c r="G40383" s="129">
        <v>2.3671154479858552</v>
      </c>
      <c r="H40383" s="96">
        <v>4355320.9998113476</v>
      </c>
      <c r="I40383" s="96">
        <v>-1319000.9380938543</v>
      </c>
      <c r="J40383" s="96">
        <v>-67239.046687667476</v>
      </c>
      <c r="K40383" s="96">
        <v>5741560.9845928699</v>
      </c>
    </row>
    <row r="40384" spans="6:11">
      <c r="F40384" s="128">
        <v>0.20307503168078</v>
      </c>
      <c r="G40384" s="129">
        <v>15.941797540398134</v>
      </c>
      <c r="H40384" s="96">
        <v>-2857921.6227628165</v>
      </c>
      <c r="I40384" s="96">
        <v>-2857921.6227628165</v>
      </c>
      <c r="J40384" s="96">
        <v>0</v>
      </c>
      <c r="K40384" s="96">
        <v>0</v>
      </c>
    </row>
    <row r="40385" spans="6:11">
      <c r="F40385" s="128">
        <v>0.61471238290632124</v>
      </c>
      <c r="G40385" s="129">
        <v>11.321917722488882</v>
      </c>
      <c r="H40385" s="96">
        <v>-2857921.6227628165</v>
      </c>
      <c r="I40385" s="96">
        <v>-2857921.6227628165</v>
      </c>
      <c r="J40385" s="96">
        <v>0</v>
      </c>
      <c r="K40385" s="96">
        <v>0</v>
      </c>
    </row>
    <row r="40386" spans="6:11">
      <c r="F40386" s="128">
        <v>0.38528761709367876</v>
      </c>
      <c r="G40386" s="129">
        <v>9.5376516621664482</v>
      </c>
      <c r="H40386" s="96">
        <v>-2857921.6227628165</v>
      </c>
      <c r="I40386" s="96">
        <v>-2857921.6227628165</v>
      </c>
      <c r="J40386" s="96">
        <v>0</v>
      </c>
      <c r="K40386" s="96">
        <v>0</v>
      </c>
    </row>
    <row r="40387" spans="6:11">
      <c r="F40387" s="128">
        <v>0.52630328154035355</v>
      </c>
      <c r="G40387" s="129">
        <v>6.0023045346419677</v>
      </c>
      <c r="H40387" s="96">
        <v>-2857921.6227628165</v>
      </c>
      <c r="I40387" s="96">
        <v>-2857921.6227628165</v>
      </c>
      <c r="J40387" s="96">
        <v>0</v>
      </c>
      <c r="K40387" s="96">
        <v>0</v>
      </c>
    </row>
    <row r="40388" spans="6:11">
      <c r="F40388" s="128">
        <v>0.47369671845964645</v>
      </c>
      <c r="G40388" s="129">
        <v>7.4718799654181227</v>
      </c>
      <c r="H40388" s="96">
        <v>-2857921.6227628165</v>
      </c>
      <c r="I40388" s="96">
        <v>-2857921.6227628165</v>
      </c>
      <c r="J40388" s="96">
        <v>0</v>
      </c>
      <c r="K40388" s="96">
        <v>0</v>
      </c>
    </row>
    <row r="40389" spans="6:11">
      <c r="F40389" s="128">
        <v>0.59473636608742775</v>
      </c>
      <c r="G40389" s="129">
        <v>3.9350002676069509</v>
      </c>
      <c r="H40389" s="96">
        <v>3305216.6828630539</v>
      </c>
      <c r="I40389" s="96">
        <v>-2168162.2873492301</v>
      </c>
      <c r="J40389" s="96">
        <v>-103160.76136592252</v>
      </c>
      <c r="K40389" s="96">
        <v>5576539.7315782066</v>
      </c>
    </row>
    <row r="40390" spans="6:11">
      <c r="F40390" s="128">
        <v>0.40526363391257225</v>
      </c>
      <c r="G40390" s="129">
        <v>9.0321747571802806</v>
      </c>
      <c r="H40390" s="96">
        <v>-2857921.6227628165</v>
      </c>
      <c r="I40390" s="96">
        <v>-2857921.6227628165</v>
      </c>
      <c r="J40390" s="96">
        <v>0</v>
      </c>
      <c r="K40390" s="96">
        <v>0</v>
      </c>
    </row>
    <row r="40391" spans="6:11">
      <c r="F40391" s="128">
        <v>0.834126509461669</v>
      </c>
      <c r="G40391" s="129">
        <v>20.64577519333622</v>
      </c>
      <c r="H40391" s="96">
        <v>-2857921.6227628165</v>
      </c>
      <c r="I40391" s="96">
        <v>-2857921.6227628165</v>
      </c>
      <c r="J40391" s="96">
        <v>0</v>
      </c>
      <c r="K40391" s="96">
        <v>0</v>
      </c>
    </row>
    <row r="40392" spans="6:11">
      <c r="F40392" s="128">
        <v>0.165873490538331</v>
      </c>
      <c r="G40392" s="129">
        <v>17.965298863661609</v>
      </c>
      <c r="H40392" s="96">
        <v>-2857921.6227628165</v>
      </c>
      <c r="I40392" s="96">
        <v>-2857921.6227628165</v>
      </c>
      <c r="J40392" s="96">
        <v>0</v>
      </c>
      <c r="K40392" s="96">
        <v>0</v>
      </c>
    </row>
    <row r="40393" spans="6:11">
      <c r="F40393" s="128">
        <v>0.32313328903055749</v>
      </c>
      <c r="G40393" s="129">
        <v>0.91705175361402236</v>
      </c>
      <c r="H40393" s="96">
        <v>5354179.7674312862</v>
      </c>
      <c r="I40393" s="96">
        <v>-445814.39416262286</v>
      </c>
      <c r="J40393" s="96">
        <v>-98530.761456115331</v>
      </c>
      <c r="K40393" s="96">
        <v>5898524.9230500245</v>
      </c>
    </row>
    <row r="40394" spans="6:11">
      <c r="F40394" s="128">
        <v>0.67686671096944251</v>
      </c>
      <c r="G40394" s="129">
        <v>3.9028090733038967</v>
      </c>
      <c r="H40394" s="96">
        <v>3326456.2476018569</v>
      </c>
      <c r="I40394" s="96">
        <v>-2168162.2873492301</v>
      </c>
      <c r="J40394" s="96">
        <v>-85261.184263616669</v>
      </c>
      <c r="K40394" s="96">
        <v>5579879.7192147039</v>
      </c>
    </row>
    <row r="40395" spans="6:11">
      <c r="F40395" s="128">
        <v>0.63623467307305737</v>
      </c>
      <c r="G40395" s="129">
        <v>1.1524410629028754</v>
      </c>
      <c r="H40395" s="96">
        <v>5190193.440063796</v>
      </c>
      <c r="I40395" s="96">
        <v>-593042.51298518723</v>
      </c>
      <c r="J40395" s="96">
        <v>-89520.25742456461</v>
      </c>
      <c r="K40395" s="96">
        <v>5872756.2104735477</v>
      </c>
    </row>
    <row r="40396" spans="6:11">
      <c r="F40396" s="128">
        <v>0.36376532692694263</v>
      </c>
      <c r="G40396" s="129">
        <v>10.112463255024968</v>
      </c>
      <c r="H40396" s="96">
        <v>-2857921.6227628165</v>
      </c>
      <c r="I40396" s="96">
        <v>-2857921.6227628165</v>
      </c>
      <c r="J40396" s="96">
        <v>0</v>
      </c>
      <c r="K40396" s="96">
        <v>0</v>
      </c>
    </row>
    <row r="40397" spans="6:11">
      <c r="F40397" s="128">
        <v>0.1808921562734187</v>
      </c>
      <c r="G40397" s="129">
        <v>10.209262556809371</v>
      </c>
      <c r="H40397" s="96">
        <v>-2857921.6227628165</v>
      </c>
      <c r="I40397" s="96">
        <v>-2857921.6227628165</v>
      </c>
      <c r="J40397" s="96">
        <v>0</v>
      </c>
      <c r="K40397" s="96">
        <v>0</v>
      </c>
    </row>
    <row r="40398" spans="6:11">
      <c r="F40398" s="128">
        <v>0.8191078437265813</v>
      </c>
      <c r="G40398" s="129">
        <v>1.9953952647593212</v>
      </c>
      <c r="H40398" s="96">
        <v>4608888.936954244</v>
      </c>
      <c r="I40398" s="96">
        <v>-1030641.4004800867</v>
      </c>
      <c r="J40398" s="96">
        <v>-141865.32313851872</v>
      </c>
      <c r="K40398" s="96">
        <v>5781395.6605728492</v>
      </c>
    </row>
    <row r="40399" spans="6:11">
      <c r="F40399" s="128">
        <v>0.80177459703077703</v>
      </c>
      <c r="G40399" s="129">
        <v>0.80979955964004202</v>
      </c>
      <c r="H40399" s="96">
        <v>5429147.6722358298</v>
      </c>
      <c r="I40399" s="96">
        <v>-445814.39416262286</v>
      </c>
      <c r="J40399" s="96">
        <v>-35341.514462741725</v>
      </c>
      <c r="K40399" s="96">
        <v>5910303.5808611941</v>
      </c>
    </row>
    <row r="40400" spans="6:11">
      <c r="F40400" s="128">
        <v>0.19822540296922297</v>
      </c>
      <c r="G40400" s="129">
        <v>16.183504969377449</v>
      </c>
      <c r="H40400" s="96">
        <v>-2857921.6227628165</v>
      </c>
      <c r="I40400" s="96">
        <v>-2857921.6227628165</v>
      </c>
      <c r="J40400" s="96">
        <v>0</v>
      </c>
      <c r="K40400" s="96">
        <v>0</v>
      </c>
    </row>
    <row r="40401" spans="6:11">
      <c r="F40401" s="128">
        <v>0.10824224244522929</v>
      </c>
      <c r="G40401" s="129">
        <v>0.64708945885380564</v>
      </c>
      <c r="H40401" s="96">
        <v>5543124.3022017125</v>
      </c>
      <c r="I40401" s="96">
        <v>-297900.07039749727</v>
      </c>
      <c r="J40401" s="96">
        <v>-87193.291548745954</v>
      </c>
      <c r="K40401" s="96">
        <v>5928217.6641479554</v>
      </c>
    </row>
    <row r="40402" spans="6:11">
      <c r="F40402" s="128">
        <v>0.89175775755477071</v>
      </c>
      <c r="G40402" s="129">
        <v>1.1456075553256315</v>
      </c>
      <c r="H40402" s="96">
        <v>5194942.0083048688</v>
      </c>
      <c r="I40402" s="96">
        <v>-593042.51298518723</v>
      </c>
      <c r="J40402" s="96">
        <v>-85518.182970959344</v>
      </c>
      <c r="K40402" s="96">
        <v>5873502.7042610152</v>
      </c>
    </row>
    <row r="40403" spans="6:11">
      <c r="F40403" s="128">
        <v>0.99586169705356431</v>
      </c>
      <c r="G40403" s="129">
        <v>2.4611821785812613</v>
      </c>
      <c r="H40403" s="96">
        <v>4291489.8871792555</v>
      </c>
      <c r="I40403" s="96">
        <v>-1319000.9380938543</v>
      </c>
      <c r="J40403" s="96">
        <v>-121033.27076879016</v>
      </c>
      <c r="K40403" s="96">
        <v>5731524.0960419001</v>
      </c>
    </row>
    <row r="40404" spans="6:11">
      <c r="F40404" s="128">
        <v>4.1383029464356902E-3</v>
      </c>
      <c r="G40404" s="129">
        <v>54.87469491503456</v>
      </c>
      <c r="H40404" s="96">
        <v>-2857921.6227628165</v>
      </c>
      <c r="I40404" s="96">
        <v>-2857921.6227628165</v>
      </c>
      <c r="J40404" s="96">
        <v>0</v>
      </c>
      <c r="K40404" s="96">
        <v>0</v>
      </c>
    </row>
    <row r="40405" spans="6:11">
      <c r="F40405" s="128">
        <v>3.5244204319421213E-2</v>
      </c>
      <c r="G40405" s="129">
        <v>18.728260428229337</v>
      </c>
      <c r="H40405" s="96">
        <v>-2857921.6227628165</v>
      </c>
      <c r="I40405" s="96">
        <v>-2857921.6227628165</v>
      </c>
      <c r="J40405" s="96">
        <v>0</v>
      </c>
      <c r="K40405" s="96">
        <v>0</v>
      </c>
    </row>
    <row r="40406" spans="6:11">
      <c r="F40406" s="128">
        <v>0.96475579568057879</v>
      </c>
      <c r="G40406" s="129">
        <v>0.35880271139511016</v>
      </c>
      <c r="H40406" s="96">
        <v>5745950.5651420271</v>
      </c>
      <c r="I40406" s="96">
        <v>-149296.34340658187</v>
      </c>
      <c r="J40406" s="96">
        <v>-64844.028149464044</v>
      </c>
      <c r="K40406" s="96">
        <v>5960090.9366980726</v>
      </c>
    </row>
    <row r="40407" spans="6:11">
      <c r="F40407" s="128">
        <v>0.19601047935607618</v>
      </c>
      <c r="G40407" s="129">
        <v>1.6699871241868813</v>
      </c>
      <c r="H40407" s="96">
        <v>4832173.5800556438</v>
      </c>
      <c r="I40407" s="96">
        <v>-885452.85481691465</v>
      </c>
      <c r="J40407" s="96">
        <v>-98867.762842923956</v>
      </c>
      <c r="K40407" s="96">
        <v>5816494.1977154827</v>
      </c>
    </row>
    <row r="40408" spans="6:11">
      <c r="F40408" s="128">
        <v>0.80398952064392382</v>
      </c>
      <c r="G40408" s="129">
        <v>2.1816904391308469</v>
      </c>
      <c r="H40408" s="96">
        <v>4481567.2560305372</v>
      </c>
      <c r="I40408" s="96">
        <v>-1175156.386645427</v>
      </c>
      <c r="J40408" s="96">
        <v>-104673.62832281621</v>
      </c>
      <c r="K40408" s="96">
        <v>5761397.2709987806</v>
      </c>
    </row>
    <row r="40409" spans="6:11">
      <c r="F40409" s="128">
        <v>0.17651218092856813</v>
      </c>
      <c r="G40409" s="129">
        <v>9.9667876134249784</v>
      </c>
      <c r="H40409" s="96">
        <v>-2857921.6227628165</v>
      </c>
      <c r="I40409" s="96">
        <v>-2857921.6227628165</v>
      </c>
      <c r="J40409" s="96">
        <v>0</v>
      </c>
      <c r="K40409" s="96">
        <v>0</v>
      </c>
    </row>
    <row r="40410" spans="6:11">
      <c r="F40410" s="128">
        <v>0.82348781907143187</v>
      </c>
      <c r="G40410" s="129">
        <v>1.942065211296601</v>
      </c>
      <c r="H40410" s="96">
        <v>4645346.9878897406</v>
      </c>
      <c r="I40410" s="96">
        <v>-1030641.4004800867</v>
      </c>
      <c r="J40410" s="96">
        <v>-111144.90922332613</v>
      </c>
      <c r="K40410" s="96">
        <v>5787133.2975931531</v>
      </c>
    </row>
    <row r="40411" spans="6:11">
      <c r="F40411" s="128">
        <v>0.37045444888639067</v>
      </c>
      <c r="G40411" s="129">
        <v>2.9974232404089944</v>
      </c>
      <c r="H40411" s="96">
        <v>3929553.870785784</v>
      </c>
      <c r="I40411" s="96">
        <v>-1604691.1635483941</v>
      </c>
      <c r="J40411" s="96">
        <v>-140396.50760466451</v>
      </c>
      <c r="K40411" s="96">
        <v>5674641.5419388423</v>
      </c>
    </row>
    <row r="40412" spans="6:11">
      <c r="F40412" s="128">
        <v>0.62954555111360933</v>
      </c>
      <c r="G40412" s="129">
        <v>4.6275706733152129</v>
      </c>
      <c r="H40412" s="96">
        <v>2850997.6150247967</v>
      </c>
      <c r="I40412" s="96">
        <v>-2583940.8049289733</v>
      </c>
      <c r="J40412" s="96">
        <v>-70226.096840738464</v>
      </c>
      <c r="K40412" s="96">
        <v>5505164.5167945083</v>
      </c>
    </row>
    <row r="40413" spans="6:11">
      <c r="F40413" s="128">
        <v>0.46533276330224893</v>
      </c>
      <c r="G40413" s="129">
        <v>1.3748501063408796</v>
      </c>
      <c r="H40413" s="96">
        <v>5035909.3848527614</v>
      </c>
      <c r="I40413" s="96">
        <v>-739587.61031092564</v>
      </c>
      <c r="J40413" s="96">
        <v>-73014.93076747586</v>
      </c>
      <c r="K40413" s="96">
        <v>5848511.9259311631</v>
      </c>
    </row>
    <row r="40414" spans="6:11">
      <c r="F40414" s="128">
        <v>0.53466723669775107</v>
      </c>
      <c r="G40414" s="129">
        <v>6.2611071308142927</v>
      </c>
      <c r="H40414" s="96">
        <v>-2857921.6227628165</v>
      </c>
      <c r="I40414" s="96">
        <v>-2857921.6227628165</v>
      </c>
      <c r="J40414" s="96">
        <v>0</v>
      </c>
      <c r="K40414" s="96">
        <v>0</v>
      </c>
    </row>
    <row r="40415" spans="6:11">
      <c r="F40415" s="128">
        <v>0.12992073038747187</v>
      </c>
      <c r="G40415" s="129">
        <v>4.6875732629004334</v>
      </c>
      <c r="H40415" s="96">
        <v>2811941.4963899851</v>
      </c>
      <c r="I40415" s="96">
        <v>-2583940.8049289733</v>
      </c>
      <c r="J40415" s="96">
        <v>-103141.61395239344</v>
      </c>
      <c r="K40415" s="96">
        <v>5499023.915271352</v>
      </c>
    </row>
    <row r="40416" spans="6:11">
      <c r="F40416" s="128">
        <v>0.87007926961252813</v>
      </c>
      <c r="G40416" s="129">
        <v>1.3917095698702255</v>
      </c>
      <c r="H40416" s="96">
        <v>5024241.8812393099</v>
      </c>
      <c r="I40416" s="96">
        <v>-739587.61031092564</v>
      </c>
      <c r="J40416" s="96">
        <v>-82848.710323669075</v>
      </c>
      <c r="K40416" s="96">
        <v>5846678.201873905</v>
      </c>
    </row>
    <row r="40417" spans="6:11">
      <c r="F40417" s="128">
        <v>0.51557217802465594</v>
      </c>
      <c r="G40417" s="129">
        <v>11.563740458997914</v>
      </c>
      <c r="H40417" s="96">
        <v>-2857921.6227628165</v>
      </c>
      <c r="I40417" s="96">
        <v>-2857921.6227628165</v>
      </c>
      <c r="J40417" s="96">
        <v>0</v>
      </c>
      <c r="K40417" s="96">
        <v>0</v>
      </c>
    </row>
    <row r="40418" spans="6:11">
      <c r="F40418" s="128">
        <v>0.48442782197534406</v>
      </c>
      <c r="G40418" s="129">
        <v>7.2478683300017783</v>
      </c>
      <c r="H40418" s="96">
        <v>-2857921.6227628165</v>
      </c>
      <c r="I40418" s="96">
        <v>-2857921.6227628165</v>
      </c>
      <c r="J40418" s="96">
        <v>0</v>
      </c>
      <c r="K40418" s="96">
        <v>0</v>
      </c>
    </row>
    <row r="40419" spans="6:11">
      <c r="F40419" s="128">
        <v>9.4989404476486516E-2</v>
      </c>
      <c r="G40419" s="129">
        <v>8.8087743106691843</v>
      </c>
      <c r="H40419" s="96">
        <v>-2857921.6227628165</v>
      </c>
      <c r="I40419" s="96">
        <v>-2857921.6227628165</v>
      </c>
      <c r="J40419" s="96">
        <v>0</v>
      </c>
      <c r="K40419" s="96">
        <v>0</v>
      </c>
    </row>
    <row r="40420" spans="6:11">
      <c r="F40420" s="128">
        <v>0.90501059552351348</v>
      </c>
      <c r="G40420" s="129">
        <v>0.99808627589957843</v>
      </c>
      <c r="H40420" s="96">
        <v>5297720.4169907849</v>
      </c>
      <c r="I40420" s="96">
        <v>-445814.39416262286</v>
      </c>
      <c r="J40420" s="96">
        <v>-146106.30342606959</v>
      </c>
      <c r="K40420" s="96">
        <v>5889641.1145794773</v>
      </c>
    </row>
    <row r="40421" spans="6:11">
      <c r="F40421" s="128">
        <v>0.99316341546820164</v>
      </c>
      <c r="G40421" s="129">
        <v>2.8851517468812957E-2</v>
      </c>
      <c r="H40421" s="96">
        <v>5979480.3122304361</v>
      </c>
      <c r="I40421" s="96">
        <v>0</v>
      </c>
      <c r="J40421" s="96">
        <v>-17300.72220727706</v>
      </c>
      <c r="K40421" s="96">
        <v>5996781.0344377132</v>
      </c>
    </row>
    <row r="40422" spans="6:11">
      <c r="F40422" s="128">
        <v>6.836584531798362E-3</v>
      </c>
      <c r="G40422" s="129">
        <v>49.854670095145224</v>
      </c>
      <c r="H40422" s="96">
        <v>-2857921.6227628165</v>
      </c>
      <c r="I40422" s="96">
        <v>-2857921.6227628165</v>
      </c>
      <c r="J40422" s="96">
        <v>0</v>
      </c>
      <c r="K40422" s="96">
        <v>0</v>
      </c>
    </row>
    <row r="40423" spans="6:11">
      <c r="F40423" s="128">
        <v>0.47068372980752227</v>
      </c>
      <c r="G40423" s="129">
        <v>4.2534370480946508</v>
      </c>
      <c r="H40423" s="96">
        <v>3095710.746318331</v>
      </c>
      <c r="I40423" s="96">
        <v>-2445991.9206642797</v>
      </c>
      <c r="J40423" s="96">
        <v>-1905.2654766317819</v>
      </c>
      <c r="K40423" s="96">
        <v>5543607.9324592426</v>
      </c>
    </row>
    <row r="40424" spans="6:11">
      <c r="F40424" s="128">
        <v>0.52931627019247773</v>
      </c>
      <c r="G40424" s="129">
        <v>6.3616916151547924</v>
      </c>
      <c r="H40424" s="96">
        <v>-2857921.6227628165</v>
      </c>
      <c r="I40424" s="96">
        <v>-2857921.6227628165</v>
      </c>
      <c r="J40424" s="96">
        <v>0</v>
      </c>
      <c r="K40424" s="96">
        <v>0</v>
      </c>
    </row>
    <row r="40425" spans="6:11">
      <c r="F40425" s="128">
        <v>0.30387716708217505</v>
      </c>
      <c r="G40425" s="129">
        <v>19.259652200136586</v>
      </c>
      <c r="H40425" s="96">
        <v>-2857921.6227628165</v>
      </c>
      <c r="I40425" s="96">
        <v>-2857921.6227628165</v>
      </c>
      <c r="J40425" s="96">
        <v>0</v>
      </c>
      <c r="K40425" s="96">
        <v>0</v>
      </c>
    </row>
    <row r="40426" spans="6:11">
      <c r="F40426" s="128">
        <v>0.69612283291782495</v>
      </c>
      <c r="G40426" s="129">
        <v>3.6222915014186539</v>
      </c>
      <c r="H40426" s="96">
        <v>3512203.4219299103</v>
      </c>
      <c r="I40426" s="96">
        <v>-2028275.5309168033</v>
      </c>
      <c r="J40426" s="96">
        <v>-68590.581097884758</v>
      </c>
      <c r="K40426" s="96">
        <v>5609069.5339445984</v>
      </c>
    </row>
    <row r="40427" spans="6:11">
      <c r="F40427" s="128">
        <v>2.188624989003396E-2</v>
      </c>
      <c r="G40427" s="129">
        <v>3.4817533238729257</v>
      </c>
      <c r="H40427" s="96">
        <v>3605688.584074711</v>
      </c>
      <c r="I40427" s="96">
        <v>-1887736.7863693987</v>
      </c>
      <c r="J40427" s="96">
        <v>-130325.50815877215</v>
      </c>
      <c r="K40427" s="96">
        <v>5623750.8786028819</v>
      </c>
    </row>
    <row r="40428" spans="6:11">
      <c r="F40428" s="128">
        <v>0.97811375010996604</v>
      </c>
      <c r="G40428" s="129">
        <v>0.22129306804780344</v>
      </c>
      <c r="H40428" s="96">
        <v>5843130.884263441</v>
      </c>
      <c r="I40428" s="96">
        <v>0</v>
      </c>
      <c r="J40428" s="96">
        <v>-132223.56530961988</v>
      </c>
      <c r="K40428" s="96">
        <v>5975354.4495730605</v>
      </c>
    </row>
    <row r="40429" spans="6:11">
      <c r="F40429" s="128">
        <v>0.52006635541944046</v>
      </c>
      <c r="G40429" s="129">
        <v>5.6421446668580861</v>
      </c>
      <c r="H40429" s="96">
        <v>-2857921.6227628165</v>
      </c>
      <c r="I40429" s="96">
        <v>-2857921.6227628165</v>
      </c>
      <c r="J40429" s="96">
        <v>0</v>
      </c>
      <c r="K40429" s="96">
        <v>0</v>
      </c>
    </row>
    <row r="40430" spans="6:11">
      <c r="F40430" s="128">
        <v>0.47993364458055954</v>
      </c>
      <c r="G40430" s="129">
        <v>7.3410742509346072</v>
      </c>
      <c r="H40430" s="96">
        <v>-2857921.6227628165</v>
      </c>
      <c r="I40430" s="96">
        <v>-2857921.6227628165</v>
      </c>
      <c r="J40430" s="96">
        <v>0</v>
      </c>
      <c r="K40430" s="96">
        <v>0</v>
      </c>
    </row>
    <row r="40431" spans="6:11">
      <c r="F40431" s="128">
        <v>0.83456759487246679</v>
      </c>
      <c r="G40431" s="129">
        <v>13.572610623061362</v>
      </c>
      <c r="H40431" s="96">
        <v>-2857921.6227628165</v>
      </c>
      <c r="I40431" s="96">
        <v>-2857921.6227628165</v>
      </c>
      <c r="J40431" s="96">
        <v>0</v>
      </c>
      <c r="K40431" s="96">
        <v>0</v>
      </c>
    </row>
    <row r="40432" spans="6:11">
      <c r="F40432" s="128">
        <v>0.16543240512753321</v>
      </c>
      <c r="G40432" s="129">
        <v>17.99192595826975</v>
      </c>
      <c r="H40432" s="96">
        <v>-2857921.6227628165</v>
      </c>
      <c r="I40432" s="96">
        <v>-2857921.6227628165</v>
      </c>
      <c r="J40432" s="96">
        <v>0</v>
      </c>
      <c r="K40432" s="96">
        <v>0</v>
      </c>
    </row>
    <row r="40433" spans="6:11">
      <c r="F40433" s="128">
        <v>0.20430876663179953</v>
      </c>
      <c r="G40433" s="129">
        <v>0.14773401948249004</v>
      </c>
      <c r="H40433" s="96">
        <v>5895142.9432766112</v>
      </c>
      <c r="I40433" s="96">
        <v>0</v>
      </c>
      <c r="J40433" s="96">
        <v>-88392.571499601705</v>
      </c>
      <c r="K40433" s="96">
        <v>5983535.5147762131</v>
      </c>
    </row>
    <row r="40434" spans="6:11">
      <c r="F40434" s="128">
        <v>0.79569123336820047</v>
      </c>
      <c r="G40434" s="129">
        <v>2.2854406616820064</v>
      </c>
      <c r="H40434" s="96">
        <v>4410910.6267843116</v>
      </c>
      <c r="I40434" s="96">
        <v>-1319000.9380938543</v>
      </c>
      <c r="J40434" s="96">
        <v>-20378.346571352246</v>
      </c>
      <c r="K40434" s="96">
        <v>5750289.9114495181</v>
      </c>
    </row>
    <row r="40435" spans="6:11">
      <c r="F40435" s="128">
        <v>0.12949777650934535</v>
      </c>
      <c r="G40435" s="129">
        <v>14.997324126789501</v>
      </c>
      <c r="H40435" s="96">
        <v>-2857921.6227628165</v>
      </c>
      <c r="I40435" s="96">
        <v>-2857921.6227628165</v>
      </c>
      <c r="J40435" s="96">
        <v>0</v>
      </c>
      <c r="K40435" s="96">
        <v>0</v>
      </c>
    </row>
    <row r="40436" spans="6:11">
      <c r="F40436" s="128">
        <v>0.87050222349065465</v>
      </c>
      <c r="G40436" s="129">
        <v>1.3868496550874114</v>
      </c>
      <c r="H40436" s="96">
        <v>5027604.4674317222</v>
      </c>
      <c r="I40436" s="96">
        <v>-739587.61031092564</v>
      </c>
      <c r="J40436" s="96">
        <v>-80014.655074540482</v>
      </c>
      <c r="K40436" s="96">
        <v>5847206.7328171879</v>
      </c>
    </row>
    <row r="40437" spans="6:11">
      <c r="F40437" s="128">
        <v>0.12097721467457656</v>
      </c>
      <c r="G40437" s="129">
        <v>14.886752555608856</v>
      </c>
      <c r="H40437" s="96">
        <v>-2857921.6227628165</v>
      </c>
      <c r="I40437" s="96">
        <v>-2857921.6227628165</v>
      </c>
      <c r="J40437" s="96">
        <v>0</v>
      </c>
      <c r="K40437" s="96">
        <v>0</v>
      </c>
    </row>
    <row r="40438" spans="6:11">
      <c r="F40438" s="128">
        <v>0.87902278532542344</v>
      </c>
      <c r="G40438" s="129">
        <v>1.289444597609994</v>
      </c>
      <c r="H40438" s="96">
        <v>5095117.6161744408</v>
      </c>
      <c r="I40438" s="96">
        <v>-739587.61031092564</v>
      </c>
      <c r="J40438" s="96">
        <v>-23104.692154811175</v>
      </c>
      <c r="K40438" s="96">
        <v>5857809.9186401777</v>
      </c>
    </row>
    <row r="40439" spans="6:11">
      <c r="F40439" s="128">
        <v>0.95485168111317986</v>
      </c>
      <c r="G40439" s="129">
        <v>11.168083313238608</v>
      </c>
      <c r="H40439" s="96">
        <v>-2857921.6227628165</v>
      </c>
      <c r="I40439" s="96">
        <v>-2857921.6227628165</v>
      </c>
      <c r="J40439" s="96">
        <v>0</v>
      </c>
      <c r="K40439" s="96">
        <v>0</v>
      </c>
    </row>
    <row r="40440" spans="6:11">
      <c r="F40440" s="128">
        <v>4.5148318886820138E-2</v>
      </c>
      <c r="G40440" s="129">
        <v>30.978022337698157</v>
      </c>
      <c r="H40440" s="96">
        <v>-2857921.6227628165</v>
      </c>
      <c r="I40440" s="96">
        <v>-2857921.6227628165</v>
      </c>
      <c r="J40440" s="96">
        <v>0</v>
      </c>
      <c r="K40440" s="96">
        <v>0</v>
      </c>
    </row>
    <row r="40441" spans="6:11">
      <c r="F40441" s="128">
        <v>0.58094948575990024</v>
      </c>
      <c r="G40441" s="129">
        <v>2.6903011395744856</v>
      </c>
      <c r="H40441" s="96">
        <v>4136370.2987242197</v>
      </c>
      <c r="I40441" s="96">
        <v>-1462178.1651097869</v>
      </c>
      <c r="J40441" s="96">
        <v>-108602.06870775729</v>
      </c>
      <c r="K40441" s="96">
        <v>5707150.532541764</v>
      </c>
    </row>
    <row r="40442" spans="6:11">
      <c r="F40442" s="128">
        <v>0.41905051424009976</v>
      </c>
      <c r="G40442" s="129">
        <v>8.6976380728107276</v>
      </c>
      <c r="H40442" s="96">
        <v>-2857921.6227628165</v>
      </c>
      <c r="I40442" s="96">
        <v>-2857921.6227628165</v>
      </c>
      <c r="J40442" s="96">
        <v>0</v>
      </c>
      <c r="K40442" s="96">
        <v>0</v>
      </c>
    </row>
    <row r="40443" spans="6:11">
      <c r="F40443" s="128">
        <v>9.1065790078954323E-2</v>
      </c>
      <c r="G40443" s="129">
        <v>0.91638574120117644</v>
      </c>
      <c r="H40443" s="96">
        <v>5354644.4507114263</v>
      </c>
      <c r="I40443" s="96">
        <v>-445814.39416262286</v>
      </c>
      <c r="J40443" s="96">
        <v>-98139.14855774786</v>
      </c>
      <c r="K40443" s="96">
        <v>5898597.9934317973</v>
      </c>
    </row>
    <row r="40444" spans="6:11">
      <c r="F40444" s="128">
        <v>0.90893420992104568</v>
      </c>
      <c r="G40444" s="129">
        <v>0.95482563748432969</v>
      </c>
      <c r="H40444" s="96">
        <v>5327841.9452120652</v>
      </c>
      <c r="I40444" s="96">
        <v>-445814.39416262286</v>
      </c>
      <c r="J40444" s="96">
        <v>-120725.76956906167</v>
      </c>
      <c r="K40444" s="96">
        <v>5894382.1089437502</v>
      </c>
    </row>
    <row r="40445" spans="6:11">
      <c r="F40445" s="128">
        <v>0.22058924310721295</v>
      </c>
      <c r="G40445" s="129">
        <v>51.328693016638191</v>
      </c>
      <c r="H40445" s="96">
        <v>-2857921.6227628165</v>
      </c>
      <c r="I40445" s="96">
        <v>-2857921.6227628165</v>
      </c>
      <c r="J40445" s="96">
        <v>0</v>
      </c>
      <c r="K40445" s="96">
        <v>0</v>
      </c>
    </row>
    <row r="40446" spans="6:11">
      <c r="F40446" s="128">
        <v>0.77941075689278705</v>
      </c>
      <c r="G40446" s="129">
        <v>2.4921708466803745</v>
      </c>
      <c r="H40446" s="96">
        <v>4270506.9216172304</v>
      </c>
      <c r="I40446" s="96">
        <v>-1319000.9380938543</v>
      </c>
      <c r="J40446" s="96">
        <v>-138713.59948319287</v>
      </c>
      <c r="K40446" s="96">
        <v>5728221.4591942774</v>
      </c>
    </row>
    <row r="40447" spans="6:11">
      <c r="F40447" s="128">
        <v>0.40951356770371428</v>
      </c>
      <c r="G40447" s="129">
        <v>6.7689707355486828</v>
      </c>
      <c r="H40447" s="96">
        <v>-2857921.6227628165</v>
      </c>
      <c r="I40447" s="96">
        <v>-2857921.6227628165</v>
      </c>
      <c r="J40447" s="96">
        <v>0</v>
      </c>
      <c r="K40447" s="96">
        <v>0</v>
      </c>
    </row>
    <row r="40448" spans="6:11">
      <c r="F40448" s="128">
        <v>0.59048643229628572</v>
      </c>
      <c r="G40448" s="129">
        <v>5.2680862024495161</v>
      </c>
      <c r="H40448" s="96">
        <v>-2857921.6227628165</v>
      </c>
      <c r="I40448" s="96">
        <v>-2857921.6227628165</v>
      </c>
      <c r="J40448" s="96">
        <v>0</v>
      </c>
      <c r="K40448" s="96">
        <v>0</v>
      </c>
    </row>
    <row r="40449" spans="6:11">
      <c r="F40449" s="128">
        <v>0.58587600221034519</v>
      </c>
      <c r="G40449" s="129">
        <v>3.6682226540019802</v>
      </c>
      <c r="H40449" s="96">
        <v>3481732.3426381308</v>
      </c>
      <c r="I40449" s="96">
        <v>-2028275.5309168033</v>
      </c>
      <c r="J40449" s="96">
        <v>-94271.769597176943</v>
      </c>
      <c r="K40449" s="96">
        <v>5604279.6431521112</v>
      </c>
    </row>
    <row r="40450" spans="6:11">
      <c r="F40450" s="128">
        <v>0.41412399778965481</v>
      </c>
      <c r="G40450" s="129">
        <v>8.8158983843224412</v>
      </c>
      <c r="H40450" s="96">
        <v>-2857921.6227628165</v>
      </c>
      <c r="I40450" s="96">
        <v>-2857921.6227628165</v>
      </c>
      <c r="J40450" s="96">
        <v>0</v>
      </c>
      <c r="K40450" s="96">
        <v>0</v>
      </c>
    </row>
    <row r="40451" spans="6:11">
      <c r="F40451" s="128">
        <v>0.12260860146577413</v>
      </c>
      <c r="G40451" s="129">
        <v>15.192833898293323</v>
      </c>
      <c r="H40451" s="96">
        <v>-2857921.6227628165</v>
      </c>
      <c r="I40451" s="96">
        <v>-2857921.6227628165</v>
      </c>
      <c r="J40451" s="96">
        <v>0</v>
      </c>
      <c r="K40451" s="96">
        <v>0</v>
      </c>
    </row>
    <row r="40452" spans="6:11">
      <c r="F40452" s="128">
        <v>0.87739139853422587</v>
      </c>
      <c r="G40452" s="129">
        <v>1.3080209365546682</v>
      </c>
      <c r="H40452" s="96">
        <v>5082224.6170805283</v>
      </c>
      <c r="I40452" s="96">
        <v>-739587.61031092564</v>
      </c>
      <c r="J40452" s="96">
        <v>-33974.05094994582</v>
      </c>
      <c r="K40452" s="96">
        <v>5855786.2783413995</v>
      </c>
    </row>
    <row r="40453" spans="6:11">
      <c r="F40453" s="128">
        <v>0.86141923468275483</v>
      </c>
      <c r="G40453" s="129">
        <v>3.7438012367510618</v>
      </c>
      <c r="H40453" s="96">
        <v>3431697.3793816222</v>
      </c>
      <c r="I40453" s="96">
        <v>-2028275.5309168033</v>
      </c>
      <c r="J40453" s="96">
        <v>-136433.98641532499</v>
      </c>
      <c r="K40453" s="96">
        <v>5596406.8967137504</v>
      </c>
    </row>
    <row r="40454" spans="6:11">
      <c r="F40454" s="128">
        <v>0.13858076531724517</v>
      </c>
      <c r="G40454" s="129">
        <v>19.763019802317981</v>
      </c>
      <c r="H40454" s="96">
        <v>-2857921.6227628165</v>
      </c>
      <c r="I40454" s="96">
        <v>-2857921.6227628165</v>
      </c>
      <c r="J40454" s="96">
        <v>0</v>
      </c>
      <c r="K40454" s="96">
        <v>0</v>
      </c>
    </row>
    <row r="40455" spans="6:11">
      <c r="F40455" s="128">
        <v>0.30274195824858419</v>
      </c>
      <c r="G40455" s="129">
        <v>16.543100810194751</v>
      </c>
      <c r="H40455" s="96">
        <v>-2857921.6227628165</v>
      </c>
      <c r="I40455" s="96">
        <v>-2857921.6227628165</v>
      </c>
      <c r="J40455" s="96">
        <v>0</v>
      </c>
      <c r="K40455" s="96">
        <v>0</v>
      </c>
    </row>
    <row r="40456" spans="6:11">
      <c r="F40456" s="128">
        <v>0.69725804175141581</v>
      </c>
      <c r="G40456" s="129">
        <v>3.6059971901445795</v>
      </c>
      <c r="H40456" s="96">
        <v>3523024.7393360808</v>
      </c>
      <c r="I40456" s="96">
        <v>-2028275.5309168033</v>
      </c>
      <c r="J40456" s="96">
        <v>-59469.485529336191</v>
      </c>
      <c r="K40456" s="96">
        <v>5610769.7557822205</v>
      </c>
    </row>
    <row r="40457" spans="6:11">
      <c r="F40457" s="128">
        <v>8.7634678726922988E-2</v>
      </c>
      <c r="G40457" s="129">
        <v>0.6635762393633271</v>
      </c>
      <c r="H40457" s="96">
        <v>5531563.1858436801</v>
      </c>
      <c r="I40457" s="96">
        <v>-297900.07039749727</v>
      </c>
      <c r="J40457" s="96">
        <v>-96936.774257431811</v>
      </c>
      <c r="K40457" s="96">
        <v>5926400.0304986089</v>
      </c>
    </row>
    <row r="40458" spans="6:11">
      <c r="F40458" s="128">
        <v>0.91236532127307701</v>
      </c>
      <c r="G40458" s="129">
        <v>0.9171479754382269</v>
      </c>
      <c r="H40458" s="96">
        <v>5354112.6334152743</v>
      </c>
      <c r="I40458" s="96">
        <v>-445814.39416262286</v>
      </c>
      <c r="J40458" s="96">
        <v>-98587.338738569597</v>
      </c>
      <c r="K40458" s="96">
        <v>5898514.3663164666</v>
      </c>
    </row>
    <row r="40459" spans="6:11">
      <c r="F40459" s="128">
        <v>0.25817292533086955</v>
      </c>
      <c r="G40459" s="129">
        <v>24.010679366126539</v>
      </c>
      <c r="H40459" s="96">
        <v>-2857921.6227628165</v>
      </c>
      <c r="I40459" s="96">
        <v>-2857921.6227628165</v>
      </c>
      <c r="J40459" s="96">
        <v>0</v>
      </c>
      <c r="K40459" s="96">
        <v>0</v>
      </c>
    </row>
    <row r="40460" spans="6:11">
      <c r="F40460" s="128">
        <v>0.74182707466913045</v>
      </c>
      <c r="G40460" s="129">
        <v>2.9863911598239135</v>
      </c>
      <c r="H40460" s="96">
        <v>3936950.8650178583</v>
      </c>
      <c r="I40460" s="96">
        <v>-1604691.1635483941</v>
      </c>
      <c r="J40460" s="96">
        <v>-134164.05055984459</v>
      </c>
      <c r="K40460" s="96">
        <v>5675806.0791260973</v>
      </c>
    </row>
    <row r="40461" spans="6:11">
      <c r="F40461" s="128">
        <v>0.15340009743115013</v>
      </c>
      <c r="G40461" s="129">
        <v>23.980372428295631</v>
      </c>
      <c r="H40461" s="96">
        <v>-2857921.6227628165</v>
      </c>
      <c r="I40461" s="96">
        <v>-2857921.6227628165</v>
      </c>
      <c r="J40461" s="96">
        <v>0</v>
      </c>
      <c r="K40461" s="96">
        <v>0</v>
      </c>
    </row>
    <row r="40462" spans="6:11">
      <c r="F40462" s="128">
        <v>0.84659990256884987</v>
      </c>
      <c r="G40462" s="129">
        <v>1.6652706598054374</v>
      </c>
      <c r="H40462" s="96">
        <v>4835418.6144699361</v>
      </c>
      <c r="I40462" s="96">
        <v>-885452.85481691465</v>
      </c>
      <c r="J40462" s="96">
        <v>-96133.009962220385</v>
      </c>
      <c r="K40462" s="96">
        <v>5817004.4792490713</v>
      </c>
    </row>
    <row r="40463" spans="6:11">
      <c r="F40463" s="128">
        <v>3.2108830511307862E-2</v>
      </c>
      <c r="G40463" s="129">
        <v>32.668801178518237</v>
      </c>
      <c r="H40463" s="96">
        <v>-2857921.6227628165</v>
      </c>
      <c r="I40463" s="96">
        <v>-2857921.6227628165</v>
      </c>
      <c r="J40463" s="96">
        <v>0</v>
      </c>
      <c r="K40463" s="96">
        <v>0</v>
      </c>
    </row>
    <row r="40464" spans="6:11">
      <c r="F40464" s="128">
        <v>0.96789116948869214</v>
      </c>
      <c r="G40464" s="129">
        <v>0.32635626240246463</v>
      </c>
      <c r="H40464" s="96">
        <v>5768858.4889505962</v>
      </c>
      <c r="I40464" s="96">
        <v>-149296.34340658187</v>
      </c>
      <c r="J40464" s="96">
        <v>-45534.128372734871</v>
      </c>
      <c r="K40464" s="96">
        <v>5963688.9607299129</v>
      </c>
    </row>
    <row r="40465" spans="6:11">
      <c r="F40465" s="128">
        <v>0.37955895751916469</v>
      </c>
      <c r="G40465" s="129">
        <v>6.2511986048968335</v>
      </c>
      <c r="H40465" s="96">
        <v>-2857921.6227628165</v>
      </c>
      <c r="I40465" s="96">
        <v>-2857921.6227628165</v>
      </c>
      <c r="J40465" s="96">
        <v>0</v>
      </c>
      <c r="K40465" s="96">
        <v>0</v>
      </c>
    </row>
    <row r="40466" spans="6:11">
      <c r="F40466" s="128">
        <v>0.62044104248083531</v>
      </c>
      <c r="G40466" s="129">
        <v>4.7732469499871648</v>
      </c>
      <c r="H40466" s="96">
        <v>2756255.7808439494</v>
      </c>
      <c r="I40466" s="96">
        <v>-2721249.7159727258</v>
      </c>
      <c r="J40466" s="96">
        <v>-12762.533924291964</v>
      </c>
      <c r="K40466" s="96">
        <v>5490268.030740967</v>
      </c>
    </row>
    <row r="40467" spans="6:11">
      <c r="F40467" s="128">
        <v>0.96351018244811037</v>
      </c>
      <c r="G40467" s="129">
        <v>2.7153602734470752</v>
      </c>
      <c r="H40467" s="96">
        <v>4119467.2079388537</v>
      </c>
      <c r="I40467" s="96">
        <v>-1462178.1651097869</v>
      </c>
      <c r="J40467" s="96">
        <v>-122845.67709789326</v>
      </c>
      <c r="K40467" s="96">
        <v>5704491.0501465341</v>
      </c>
    </row>
    <row r="40468" spans="6:11">
      <c r="F40468" s="128">
        <v>3.6489817551889625E-2</v>
      </c>
      <c r="G40468" s="129">
        <v>33.107220284944958</v>
      </c>
      <c r="H40468" s="96">
        <v>-2857921.6227628165</v>
      </c>
      <c r="I40468" s="96">
        <v>-2857921.6227628165</v>
      </c>
      <c r="J40468" s="96">
        <v>0</v>
      </c>
      <c r="K40468" s="96">
        <v>0</v>
      </c>
    </row>
    <row r="40469" spans="6:11">
      <c r="F40469" s="128">
        <v>0.58260651113298734</v>
      </c>
      <c r="G40469" s="129">
        <v>5.3022021556813375</v>
      </c>
      <c r="H40469" s="96">
        <v>-2857921.6227628165</v>
      </c>
      <c r="I40469" s="96">
        <v>-2857921.6227628165</v>
      </c>
      <c r="J40469" s="96">
        <v>0</v>
      </c>
      <c r="K40469" s="96">
        <v>0</v>
      </c>
    </row>
    <row r="40470" spans="6:11">
      <c r="F40470" s="128">
        <v>0.41739348886701266</v>
      </c>
      <c r="G40470" s="129">
        <v>8.737258837251705</v>
      </c>
      <c r="H40470" s="96">
        <v>-2857921.6227628165</v>
      </c>
      <c r="I40470" s="96">
        <v>-2857921.6227628165</v>
      </c>
      <c r="J40470" s="96">
        <v>0</v>
      </c>
      <c r="K40470" s="96">
        <v>0</v>
      </c>
    </row>
    <row r="40471" spans="6:11">
      <c r="F40471" s="128">
        <v>5.3793947992511026E-2</v>
      </c>
      <c r="G40471" s="129">
        <v>7.9553881911513162</v>
      </c>
      <c r="H40471" s="96">
        <v>-2857921.6227628165</v>
      </c>
      <c r="I40471" s="96">
        <v>-2857921.6227628165</v>
      </c>
      <c r="J40471" s="96">
        <v>0</v>
      </c>
      <c r="K40471" s="96">
        <v>0</v>
      </c>
    </row>
    <row r="40472" spans="6:11">
      <c r="F40472" s="128">
        <v>0.94620605200748897</v>
      </c>
      <c r="G40472" s="129">
        <v>0.55294919686870814</v>
      </c>
      <c r="H40472" s="96">
        <v>5609264.2387215476</v>
      </c>
      <c r="I40472" s="96">
        <v>-297900.07039749727</v>
      </c>
      <c r="J40472" s="96">
        <v>-31442.810118942583</v>
      </c>
      <c r="K40472" s="96">
        <v>5938607.1192379873</v>
      </c>
    </row>
    <row r="40473" spans="6:11">
      <c r="F40473" s="128">
        <v>0.96125810582802951</v>
      </c>
      <c r="G40473" s="129">
        <v>2.7665736025099283</v>
      </c>
      <c r="H40473" s="96">
        <v>4084923.6555509064</v>
      </c>
      <c r="I40473" s="96">
        <v>-1604691.1635483941</v>
      </c>
      <c r="J40473" s="96">
        <v>-9444.9031347508208</v>
      </c>
      <c r="K40473" s="96">
        <v>5699059.7222340517</v>
      </c>
    </row>
    <row r="40474" spans="6:11">
      <c r="F40474" s="128">
        <v>3.8741894171970492E-2</v>
      </c>
      <c r="G40474" s="129">
        <v>32.508337277233508</v>
      </c>
      <c r="H40474" s="96">
        <v>-2857921.6227628165</v>
      </c>
      <c r="I40474" s="96">
        <v>-2857921.6227628165</v>
      </c>
      <c r="J40474" s="96">
        <v>0</v>
      </c>
      <c r="K40474" s="96">
        <v>0</v>
      </c>
    </row>
    <row r="40475" spans="6:11">
      <c r="F40475" s="128">
        <v>0.75791139709659017</v>
      </c>
      <c r="G40475" s="129">
        <v>26.89046339667501</v>
      </c>
      <c r="H40475" s="96">
        <v>-2857921.6227628165</v>
      </c>
      <c r="I40475" s="96">
        <v>-2857921.6227628165</v>
      </c>
      <c r="J40475" s="96">
        <v>0</v>
      </c>
      <c r="K40475" s="96">
        <v>0</v>
      </c>
    </row>
    <row r="40476" spans="6:11">
      <c r="F40476" s="128">
        <v>0.24208860290340983</v>
      </c>
      <c r="G40476" s="129">
        <v>14.18451492133801</v>
      </c>
      <c r="H40476" s="96">
        <v>-2857921.6227628165</v>
      </c>
      <c r="I40476" s="96">
        <v>-2857921.6227628165</v>
      </c>
      <c r="J40476" s="96">
        <v>0</v>
      </c>
      <c r="K40476" s="96">
        <v>0</v>
      </c>
    </row>
    <row r="40477" spans="6:11">
      <c r="F40477" s="128">
        <v>0.8141583654388902</v>
      </c>
      <c r="G40477" s="129">
        <v>1.7452974013001645</v>
      </c>
      <c r="H40477" s="96">
        <v>4780429.5165256914</v>
      </c>
      <c r="I40477" s="96">
        <v>-885452.85481691465</v>
      </c>
      <c r="J40477" s="96">
        <v>-142469.95286360412</v>
      </c>
      <c r="K40477" s="96">
        <v>5808352.3242062097</v>
      </c>
    </row>
    <row r="40478" spans="6:11">
      <c r="F40478" s="128">
        <v>0.1858416345611098</v>
      </c>
      <c r="G40478" s="129">
        <v>16.828603950296614</v>
      </c>
      <c r="H40478" s="96">
        <v>-2857921.6227628165</v>
      </c>
      <c r="I40478" s="96">
        <v>-2857921.6227628165</v>
      </c>
      <c r="J40478" s="96">
        <v>0</v>
      </c>
      <c r="K40478" s="96">
        <v>0</v>
      </c>
    </row>
    <row r="40479" spans="6:11">
      <c r="F40479" s="128">
        <v>0.72833285310591955</v>
      </c>
      <c r="G40479" s="129">
        <v>6.7720948739948454</v>
      </c>
      <c r="H40479" s="96">
        <v>-2857921.6227628165</v>
      </c>
      <c r="I40479" s="96">
        <v>-2857921.6227628165</v>
      </c>
      <c r="J40479" s="96">
        <v>0</v>
      </c>
      <c r="K40479" s="96">
        <v>0</v>
      </c>
    </row>
    <row r="40480" spans="6:11">
      <c r="F40480" s="128">
        <v>0.27166714689408045</v>
      </c>
      <c r="G40480" s="129">
        <v>13.031776867026746</v>
      </c>
      <c r="H40480" s="96">
        <v>-2857921.6227628165</v>
      </c>
      <c r="I40480" s="96">
        <v>-2857921.6227628165</v>
      </c>
      <c r="J40480" s="96">
        <v>0</v>
      </c>
      <c r="K40480" s="96">
        <v>0</v>
      </c>
    </row>
    <row r="40481" spans="6:11">
      <c r="F40481" s="128">
        <v>0.50243854515646358</v>
      </c>
      <c r="G40481" s="129">
        <v>9.4360771992781007</v>
      </c>
      <c r="H40481" s="96">
        <v>-2857921.6227628165</v>
      </c>
      <c r="I40481" s="96">
        <v>-2857921.6227628165</v>
      </c>
      <c r="J40481" s="96">
        <v>0</v>
      </c>
      <c r="K40481" s="96">
        <v>0</v>
      </c>
    </row>
    <row r="40482" spans="6:11">
      <c r="F40482" s="128">
        <v>0.49756145484353642</v>
      </c>
      <c r="G40482" s="129">
        <v>6.9803620268866995</v>
      </c>
      <c r="H40482" s="96">
        <v>-2857921.6227628165</v>
      </c>
      <c r="I40482" s="96">
        <v>-2857921.6227628165</v>
      </c>
      <c r="J40482" s="96">
        <v>0</v>
      </c>
      <c r="K40482" s="96">
        <v>0</v>
      </c>
    </row>
    <row r="40483" spans="6:11">
      <c r="F40483" s="128">
        <v>0.52212104545351035</v>
      </c>
      <c r="G40483" s="129">
        <v>15.858097904767902</v>
      </c>
      <c r="H40483" s="96">
        <v>-2857921.6227628165</v>
      </c>
      <c r="I40483" s="96">
        <v>-2857921.6227628165</v>
      </c>
      <c r="J40483" s="96">
        <v>0</v>
      </c>
      <c r="K40483" s="96">
        <v>0</v>
      </c>
    </row>
    <row r="40484" spans="6:11">
      <c r="F40484" s="128">
        <v>0.47787895454648965</v>
      </c>
      <c r="G40484" s="129">
        <v>7.3839781172595309</v>
      </c>
      <c r="H40484" s="96">
        <v>-2857921.6227628165</v>
      </c>
      <c r="I40484" s="96">
        <v>-2857921.6227628165</v>
      </c>
      <c r="J40484" s="96">
        <v>0</v>
      </c>
      <c r="K40484" s="96">
        <v>0</v>
      </c>
    </row>
    <row r="40485" spans="6:11">
      <c r="F40485" s="128">
        <v>0.74506506385148441</v>
      </c>
      <c r="G40485" s="129">
        <v>5.3340477209168542</v>
      </c>
      <c r="H40485" s="96">
        <v>-2857921.6227628165</v>
      </c>
      <c r="I40485" s="96">
        <v>-2857921.6227628165</v>
      </c>
      <c r="J40485" s="96">
        <v>0</v>
      </c>
      <c r="K40485" s="96">
        <v>0</v>
      </c>
    </row>
    <row r="40486" spans="6:11">
      <c r="F40486" s="128">
        <v>0.25493493614851559</v>
      </c>
      <c r="G40486" s="129">
        <v>13.667469187393746</v>
      </c>
      <c r="H40486" s="96">
        <v>-2857921.6227628165</v>
      </c>
      <c r="I40486" s="96">
        <v>-2857921.6227628165</v>
      </c>
      <c r="J40486" s="96">
        <v>0</v>
      </c>
      <c r="K40486" s="96">
        <v>0</v>
      </c>
    </row>
    <row r="40487" spans="6:11">
      <c r="F40487" s="128">
        <v>0.73369284727129125</v>
      </c>
      <c r="G40487" s="129">
        <v>20.237112952621086</v>
      </c>
      <c r="H40487" s="96">
        <v>-2857921.6227628165</v>
      </c>
      <c r="I40487" s="96">
        <v>-2857921.6227628165</v>
      </c>
      <c r="J40487" s="96">
        <v>0</v>
      </c>
      <c r="K40487" s="96">
        <v>0</v>
      </c>
    </row>
    <row r="40488" spans="6:11">
      <c r="F40488" s="128">
        <v>0.26630715272870875</v>
      </c>
      <c r="G40488" s="129">
        <v>13.231049268582678</v>
      </c>
      <c r="H40488" s="96">
        <v>-2857921.6227628165</v>
      </c>
      <c r="I40488" s="96">
        <v>-2857921.6227628165</v>
      </c>
      <c r="J40488" s="96">
        <v>0</v>
      </c>
      <c r="K40488" s="96">
        <v>0</v>
      </c>
    </row>
    <row r="40489" spans="6:11">
      <c r="F40489" s="128">
        <v>0.13365890580281903</v>
      </c>
      <c r="G40489" s="129">
        <v>8.0040773692633991</v>
      </c>
      <c r="H40489" s="96">
        <v>-2857921.6227628165</v>
      </c>
      <c r="I40489" s="96">
        <v>-2857921.6227628165</v>
      </c>
      <c r="J40489" s="96">
        <v>0</v>
      </c>
      <c r="K40489" s="96">
        <v>0</v>
      </c>
    </row>
    <row r="40490" spans="6:11">
      <c r="F40490" s="128">
        <v>0.86634109419718097</v>
      </c>
      <c r="G40490" s="129">
        <v>1.4347657476048505</v>
      </c>
      <c r="H40490" s="96">
        <v>4994475.6960408147</v>
      </c>
      <c r="I40490" s="96">
        <v>-739587.61031092564</v>
      </c>
      <c r="J40490" s="96">
        <v>-107934.48745859426</v>
      </c>
      <c r="K40490" s="96">
        <v>5841997.793810335</v>
      </c>
    </row>
    <row r="40491" spans="6:11">
      <c r="F40491" s="128">
        <v>0.50467565408298953</v>
      </c>
      <c r="G40491" s="129">
        <v>19.764311957262588</v>
      </c>
      <c r="H40491" s="96">
        <v>-2857921.6227628165</v>
      </c>
      <c r="I40491" s="96">
        <v>-2857921.6227628165</v>
      </c>
      <c r="J40491" s="96">
        <v>0</v>
      </c>
      <c r="K40491" s="96">
        <v>0</v>
      </c>
    </row>
    <row r="40492" spans="6:11">
      <c r="F40492" s="128">
        <v>0.49532434591701047</v>
      </c>
      <c r="G40492" s="129">
        <v>7.025424867154598</v>
      </c>
      <c r="H40492" s="96">
        <v>-2857921.6227628165</v>
      </c>
      <c r="I40492" s="96">
        <v>-2857921.6227628165</v>
      </c>
      <c r="J40492" s="96">
        <v>0</v>
      </c>
      <c r="K40492" s="96">
        <v>0</v>
      </c>
    </row>
    <row r="40493" spans="6:11">
      <c r="F40493" s="128">
        <v>0.10160383967953157</v>
      </c>
      <c r="G40493" s="129">
        <v>2.7623187466558421</v>
      </c>
      <c r="H40493" s="96">
        <v>4087798.884677365</v>
      </c>
      <c r="I40493" s="96">
        <v>-1604691.1635483941</v>
      </c>
      <c r="J40493" s="96">
        <v>-7020.7172596776245</v>
      </c>
      <c r="K40493" s="96">
        <v>5699510.7654854367</v>
      </c>
    </row>
    <row r="40494" spans="6:11">
      <c r="F40494" s="128">
        <v>0.89839616032046843</v>
      </c>
      <c r="G40494" s="129">
        <v>1.0714414947568724</v>
      </c>
      <c r="H40494" s="96">
        <v>5246551.2953910669</v>
      </c>
      <c r="I40494" s="96">
        <v>-593042.51298518723</v>
      </c>
      <c r="J40494" s="96">
        <v>-42016.917827463207</v>
      </c>
      <c r="K40494" s="96">
        <v>5881610.7262037173</v>
      </c>
    </row>
    <row r="40495" spans="6:11">
      <c r="F40495" s="128">
        <v>0.82879991593452396</v>
      </c>
      <c r="G40495" s="129">
        <v>31.883549983208745</v>
      </c>
      <c r="H40495" s="96">
        <v>-2857921.6227628165</v>
      </c>
      <c r="I40495" s="96">
        <v>-2857921.6227628165</v>
      </c>
      <c r="J40495" s="96">
        <v>0</v>
      </c>
      <c r="K40495" s="96">
        <v>0</v>
      </c>
    </row>
    <row r="40496" spans="6:11">
      <c r="F40496" s="128">
        <v>0.17120008406547604</v>
      </c>
      <c r="G40496" s="129">
        <v>17.649223242379566</v>
      </c>
      <c r="H40496" s="96">
        <v>-2857921.6227628165</v>
      </c>
      <c r="I40496" s="96">
        <v>-2857921.6227628165</v>
      </c>
      <c r="J40496" s="96">
        <v>0</v>
      </c>
      <c r="K40496" s="96">
        <v>0</v>
      </c>
    </row>
    <row r="40497" spans="6:11">
      <c r="F40497" s="128">
        <v>0.89067170693771092</v>
      </c>
      <c r="G40497" s="129">
        <v>13.268501416197278</v>
      </c>
      <c r="H40497" s="96">
        <v>-2857921.6227628165</v>
      </c>
      <c r="I40497" s="96">
        <v>-2857921.6227628165</v>
      </c>
      <c r="J40497" s="96">
        <v>0</v>
      </c>
      <c r="K40497" s="96">
        <v>0</v>
      </c>
    </row>
    <row r="40498" spans="6:11">
      <c r="F40498" s="128">
        <v>0.10932829306228908</v>
      </c>
      <c r="G40498" s="129">
        <v>22.134000603687813</v>
      </c>
      <c r="H40498" s="96">
        <v>-2857921.6227628165</v>
      </c>
      <c r="I40498" s="96">
        <v>-2857921.6227628165</v>
      </c>
      <c r="J40498" s="96">
        <v>0</v>
      </c>
      <c r="K40498" s="96">
        <v>0</v>
      </c>
    </row>
    <row r="40499" spans="6:11">
      <c r="F40499" s="128">
        <v>0.8328122432534153</v>
      </c>
      <c r="G40499" s="129">
        <v>3.8399671354523446</v>
      </c>
      <c r="H40499" s="96">
        <v>3367986.6698149499</v>
      </c>
      <c r="I40499" s="96">
        <v>-2168162.2873492301</v>
      </c>
      <c r="J40499" s="96">
        <v>-50256.673700551786</v>
      </c>
      <c r="K40499" s="96">
        <v>5586405.630864732</v>
      </c>
    </row>
    <row r="40500" spans="6:11">
      <c r="F40500" s="128">
        <v>0.1671877567465847</v>
      </c>
      <c r="G40500" s="129">
        <v>17.886378062124837</v>
      </c>
      <c r="H40500" s="96">
        <v>-2857921.6227628165</v>
      </c>
      <c r="I40500" s="96">
        <v>-2857921.6227628165</v>
      </c>
      <c r="J40500" s="96">
        <v>0</v>
      </c>
      <c r="K40500" s="96">
        <v>0</v>
      </c>
    </row>
    <row r="40501" spans="6:11">
      <c r="F40501" s="128">
        <v>0.68148041008232219</v>
      </c>
      <c r="G40501" s="129">
        <v>8.6331063042049401</v>
      </c>
      <c r="H40501" s="96">
        <v>-2857921.6227628165</v>
      </c>
      <c r="I40501" s="96">
        <v>-2857921.6227628165</v>
      </c>
      <c r="J40501" s="96">
        <v>0</v>
      </c>
      <c r="K40501" s="96">
        <v>0</v>
      </c>
    </row>
    <row r="40502" spans="6:11">
      <c r="F40502" s="128">
        <v>0.31851958991767781</v>
      </c>
      <c r="G40502" s="129">
        <v>11.440712990554893</v>
      </c>
      <c r="H40502" s="96">
        <v>-2857921.6227628165</v>
      </c>
      <c r="I40502" s="96">
        <v>-2857921.6227628165</v>
      </c>
      <c r="J40502" s="96">
        <v>0</v>
      </c>
      <c r="K40502" s="96">
        <v>0</v>
      </c>
    </row>
    <row r="40503" spans="6:11">
      <c r="F40503" s="128">
        <v>0.90275629228612742</v>
      </c>
      <c r="G40503" s="129">
        <v>12.913362750684787</v>
      </c>
      <c r="H40503" s="96">
        <v>-2857921.6227628165</v>
      </c>
      <c r="I40503" s="96">
        <v>-2857921.6227628165</v>
      </c>
      <c r="J40503" s="96">
        <v>0</v>
      </c>
      <c r="K40503" s="96">
        <v>0</v>
      </c>
    </row>
    <row r="40504" spans="6:11">
      <c r="F40504" s="128">
        <v>9.7243707713872585E-2</v>
      </c>
      <c r="G40504" s="129">
        <v>23.305350007478332</v>
      </c>
      <c r="H40504" s="96">
        <v>-2857921.6227628165</v>
      </c>
      <c r="I40504" s="96">
        <v>-2857921.6227628165</v>
      </c>
      <c r="J40504" s="96">
        <v>0</v>
      </c>
      <c r="K40504" s="96">
        <v>0</v>
      </c>
    </row>
    <row r="40505" spans="6:11">
      <c r="F40505" s="128">
        <v>0.29058513635382777</v>
      </c>
      <c r="G40505" s="129">
        <v>21.41012874099858</v>
      </c>
      <c r="H40505" s="96">
        <v>-2857921.6227628165</v>
      </c>
      <c r="I40505" s="96">
        <v>-2857921.6227628165</v>
      </c>
      <c r="J40505" s="96">
        <v>0</v>
      </c>
      <c r="K40505" s="96">
        <v>0</v>
      </c>
    </row>
    <row r="40506" spans="6:11">
      <c r="F40506" s="128">
        <v>0.70941486364617223</v>
      </c>
      <c r="G40506" s="129">
        <v>3.4331478444292607</v>
      </c>
      <c r="H40506" s="96">
        <v>3638015.035557121</v>
      </c>
      <c r="I40506" s="96">
        <v>-1887736.7863693987</v>
      </c>
      <c r="J40506" s="96">
        <v>-103085.57459719607</v>
      </c>
      <c r="K40506" s="96">
        <v>5628837.3965237159</v>
      </c>
    </row>
    <row r="40507" spans="6:11">
      <c r="F40507" s="128">
        <v>8.5903945433702389E-2</v>
      </c>
      <c r="G40507" s="129">
        <v>14.341106071391096</v>
      </c>
      <c r="H40507" s="96">
        <v>-2857921.6227628165</v>
      </c>
      <c r="I40507" s="96">
        <v>-2857921.6227628165</v>
      </c>
      <c r="J40507" s="96">
        <v>0</v>
      </c>
      <c r="K40507" s="96">
        <v>0</v>
      </c>
    </row>
    <row r="40508" spans="6:11">
      <c r="F40508" s="128">
        <v>0.91409605456629761</v>
      </c>
      <c r="G40508" s="129">
        <v>0.89819620526517852</v>
      </c>
      <c r="H40508" s="96">
        <v>5367339.5727436487</v>
      </c>
      <c r="I40508" s="96">
        <v>-445814.39416262286</v>
      </c>
      <c r="J40508" s="96">
        <v>-87440.009491550256</v>
      </c>
      <c r="K40508" s="96">
        <v>5900593.9763978217</v>
      </c>
    </row>
    <row r="40509" spans="6:11">
      <c r="F40509" s="128">
        <v>0.79843478400523882</v>
      </c>
      <c r="G40509" s="129">
        <v>1.9745211095775808</v>
      </c>
      <c r="H40509" s="96">
        <v>4623151.1948536243</v>
      </c>
      <c r="I40509" s="96">
        <v>-1030641.4004800867</v>
      </c>
      <c r="J40509" s="96">
        <v>-129848.18160803078</v>
      </c>
      <c r="K40509" s="96">
        <v>5783640.7769417418</v>
      </c>
    </row>
    <row r="40510" spans="6:11">
      <c r="F40510" s="128">
        <v>0.20156521599476118</v>
      </c>
      <c r="G40510" s="129">
        <v>16.016422973801372</v>
      </c>
      <c r="H40510" s="96">
        <v>-2857921.6227628165</v>
      </c>
      <c r="I40510" s="96">
        <v>-2857921.6227628165</v>
      </c>
      <c r="J40510" s="96">
        <v>0</v>
      </c>
      <c r="K40510" s="96">
        <v>0</v>
      </c>
    </row>
    <row r="40511" spans="6:11">
      <c r="F40511" s="128">
        <v>0.50896639836710944</v>
      </c>
      <c r="G40511" s="129">
        <v>0.14312464147247489</v>
      </c>
      <c r="H40511" s="96">
        <v>5898406.5121890539</v>
      </c>
      <c r="I40511" s="96">
        <v>0</v>
      </c>
      <c r="J40511" s="96">
        <v>-85642.019591101809</v>
      </c>
      <c r="K40511" s="96">
        <v>5984048.5317801554</v>
      </c>
    </row>
    <row r="40512" spans="6:11">
      <c r="F40512" s="128">
        <v>0.49103360163289056</v>
      </c>
      <c r="G40512" s="129">
        <v>7.112427184316541</v>
      </c>
      <c r="H40512" s="96">
        <v>-2857921.6227628165</v>
      </c>
      <c r="I40512" s="96">
        <v>-2857921.6227628165</v>
      </c>
      <c r="J40512" s="96">
        <v>0</v>
      </c>
      <c r="K40512" s="96">
        <v>0</v>
      </c>
    </row>
    <row r="40513" spans="6:11">
      <c r="F40513" s="128">
        <v>0.94775577797716148</v>
      </c>
      <c r="G40513" s="129">
        <v>17.468365484097912</v>
      </c>
      <c r="H40513" s="96">
        <v>-2857921.6227628165</v>
      </c>
      <c r="I40513" s="96">
        <v>-2857921.6227628165</v>
      </c>
      <c r="J40513" s="96">
        <v>0</v>
      </c>
      <c r="K40513" s="96">
        <v>0</v>
      </c>
    </row>
    <row r="40514" spans="6:11">
      <c r="F40514" s="128">
        <v>5.2244222022838516E-2</v>
      </c>
      <c r="G40514" s="129">
        <v>29.518259775469566</v>
      </c>
      <c r="H40514" s="96">
        <v>-2857921.6227628165</v>
      </c>
      <c r="I40514" s="96">
        <v>-2857921.6227628165</v>
      </c>
      <c r="J40514" s="96">
        <v>0</v>
      </c>
      <c r="K40514" s="96">
        <v>0</v>
      </c>
    </row>
    <row r="40515" spans="6:11">
      <c r="F40515" s="128">
        <v>0.98181163347968725</v>
      </c>
      <c r="G40515" s="129">
        <v>9.0395117022042584</v>
      </c>
      <c r="H40515" s="96">
        <v>-2857921.6227628165</v>
      </c>
      <c r="I40515" s="96">
        <v>-2857921.6227628165</v>
      </c>
      <c r="J40515" s="96">
        <v>0</v>
      </c>
      <c r="K40515" s="96">
        <v>0</v>
      </c>
    </row>
    <row r="40516" spans="6:11">
      <c r="F40516" s="128">
        <v>1.8188366520312749E-2</v>
      </c>
      <c r="G40516" s="129">
        <v>40.069730914568154</v>
      </c>
      <c r="H40516" s="96">
        <v>-2857921.6227628165</v>
      </c>
      <c r="I40516" s="96">
        <v>-2857921.6227628165</v>
      </c>
      <c r="J40516" s="96">
        <v>0</v>
      </c>
      <c r="K40516" s="96">
        <v>0</v>
      </c>
    </row>
    <row r="40517" spans="6:11">
      <c r="F40517" s="128">
        <v>0.8552988878240767</v>
      </c>
      <c r="G40517" s="129">
        <v>33.009786923585068</v>
      </c>
      <c r="H40517" s="96">
        <v>-2857921.6227628165</v>
      </c>
      <c r="I40517" s="96">
        <v>-2857921.6227628165</v>
      </c>
      <c r="J40517" s="96">
        <v>0</v>
      </c>
      <c r="K40517" s="96">
        <v>0</v>
      </c>
    </row>
    <row r="40518" spans="6:11">
      <c r="F40518" s="128">
        <v>0.1447011121759233</v>
      </c>
      <c r="G40518" s="129">
        <v>19.330849592932186</v>
      </c>
      <c r="H40518" s="96">
        <v>-2857921.6227628165</v>
      </c>
      <c r="I40518" s="96">
        <v>-2857921.6227628165</v>
      </c>
      <c r="J40518" s="96">
        <v>0</v>
      </c>
      <c r="K40518" s="96">
        <v>0</v>
      </c>
    </row>
    <row r="40519" spans="6:11">
      <c r="F40519" s="128">
        <v>0.94656836176777404</v>
      </c>
      <c r="G40519" s="129">
        <v>2.4868518451373545</v>
      </c>
      <c r="H40519" s="96">
        <v>4274106.9227819815</v>
      </c>
      <c r="I40519" s="96">
        <v>-1319000.9380938543</v>
      </c>
      <c r="J40519" s="96">
        <v>-135680.33894208813</v>
      </c>
      <c r="K40519" s="96">
        <v>5728788.1998179238</v>
      </c>
    </row>
    <row r="40520" spans="6:11">
      <c r="F40520" s="128">
        <v>5.3431638232225964E-2</v>
      </c>
      <c r="G40520" s="129">
        <v>29.293522322018386</v>
      </c>
      <c r="H40520" s="96">
        <v>-2857921.6227628165</v>
      </c>
      <c r="I40520" s="96">
        <v>-2857921.6227628165</v>
      </c>
      <c r="J40520" s="96">
        <v>0</v>
      </c>
      <c r="K40520" s="96">
        <v>0</v>
      </c>
    </row>
    <row r="40521" spans="6:11">
      <c r="F40521" s="128">
        <v>0.42835567431479826</v>
      </c>
      <c r="G40521" s="129">
        <v>18.519899885578063</v>
      </c>
      <c r="H40521" s="96">
        <v>-2857921.6227628165</v>
      </c>
      <c r="I40521" s="96">
        <v>-2857921.6227628165</v>
      </c>
      <c r="J40521" s="96">
        <v>0</v>
      </c>
      <c r="K40521" s="96">
        <v>0</v>
      </c>
    </row>
    <row r="40522" spans="6:11">
      <c r="F40522" s="128">
        <v>0.57164432568520174</v>
      </c>
      <c r="G40522" s="129">
        <v>5.5923828924791597</v>
      </c>
      <c r="H40522" s="96">
        <v>-2857921.6227628165</v>
      </c>
      <c r="I40522" s="96">
        <v>-2857921.6227628165</v>
      </c>
      <c r="J40522" s="96">
        <v>0</v>
      </c>
      <c r="K40522" s="96">
        <v>0</v>
      </c>
    </row>
    <row r="40523" spans="6:11">
      <c r="F40523" s="128">
        <v>8.1415640881331908E-2</v>
      </c>
      <c r="G40523" s="129">
        <v>58.027711255781739</v>
      </c>
      <c r="H40523" s="96">
        <v>-2857921.6227628165</v>
      </c>
      <c r="I40523" s="96">
        <v>-2857921.6227628165</v>
      </c>
      <c r="J40523" s="96">
        <v>0</v>
      </c>
      <c r="K40523" s="96">
        <v>0</v>
      </c>
    </row>
    <row r="40524" spans="6:11">
      <c r="F40524" s="128">
        <v>0.91858435911866809</v>
      </c>
      <c r="G40524" s="129">
        <v>0.84921534103824159</v>
      </c>
      <c r="H40524" s="96">
        <v>5401564.4807334291</v>
      </c>
      <c r="I40524" s="96">
        <v>-445814.39416262286</v>
      </c>
      <c r="J40524" s="96">
        <v>-58593.252174873378</v>
      </c>
      <c r="K40524" s="96">
        <v>5905972.1270709252</v>
      </c>
    </row>
    <row r="40525" spans="6:11">
      <c r="F40525" s="128">
        <v>0.34747358230642567</v>
      </c>
      <c r="G40525" s="129">
        <v>8.6278400036814986</v>
      </c>
      <c r="H40525" s="96">
        <v>-2857921.6227628165</v>
      </c>
      <c r="I40525" s="96">
        <v>-2857921.6227628165</v>
      </c>
      <c r="J40525" s="96">
        <v>0</v>
      </c>
      <c r="K40525" s="96">
        <v>0</v>
      </c>
    </row>
    <row r="40526" spans="6:11">
      <c r="F40526" s="128">
        <v>0.65252641769357433</v>
      </c>
      <c r="G40526" s="129">
        <v>4.2690365371815648</v>
      </c>
      <c r="H40526" s="96">
        <v>3085458.2656668569</v>
      </c>
      <c r="I40526" s="96">
        <v>-2445991.9206642797</v>
      </c>
      <c r="J40526" s="96">
        <v>-10549.498859392805</v>
      </c>
      <c r="K40526" s="96">
        <v>5541999.6851905296</v>
      </c>
    </row>
    <row r="40527" spans="6:11">
      <c r="F40527" s="128">
        <v>1.971811599064266E-2</v>
      </c>
      <c r="G40527" s="129">
        <v>14.30864396831511</v>
      </c>
      <c r="H40527" s="96">
        <v>-2857921.6227628165</v>
      </c>
      <c r="I40527" s="96">
        <v>-2857921.6227628165</v>
      </c>
      <c r="J40527" s="96">
        <v>0</v>
      </c>
      <c r="K40527" s="96">
        <v>0</v>
      </c>
    </row>
    <row r="40528" spans="6:11">
      <c r="F40528" s="128">
        <v>0.98028188400935734</v>
      </c>
      <c r="G40528" s="129">
        <v>0.1991511193279476</v>
      </c>
      <c r="H40528" s="96">
        <v>5858773.1761885351</v>
      </c>
      <c r="I40528" s="96">
        <v>0</v>
      </c>
      <c r="J40528" s="96">
        <v>-119042.67164874935</v>
      </c>
      <c r="K40528" s="96">
        <v>5977815.8478372842</v>
      </c>
    </row>
    <row r="40529" spans="6:11">
      <c r="F40529" s="128">
        <v>0.35688525709794827</v>
      </c>
      <c r="G40529" s="129">
        <v>7.7286358665549058</v>
      </c>
      <c r="H40529" s="96">
        <v>-2857921.6227628165</v>
      </c>
      <c r="I40529" s="96">
        <v>-2857921.6227628165</v>
      </c>
      <c r="J40529" s="96">
        <v>0</v>
      </c>
      <c r="K40529" s="96">
        <v>0</v>
      </c>
    </row>
    <row r="40530" spans="6:11">
      <c r="F40530" s="128">
        <v>0.64311474290205173</v>
      </c>
      <c r="G40530" s="129">
        <v>4.414321213613543</v>
      </c>
      <c r="H40530" s="96">
        <v>2990235.5390579873</v>
      </c>
      <c r="I40530" s="96">
        <v>-2445991.9206642797</v>
      </c>
      <c r="J40530" s="96">
        <v>-90816.324260302194</v>
      </c>
      <c r="K40530" s="96">
        <v>5527043.7839825694</v>
      </c>
    </row>
    <row r="40531" spans="6:11">
      <c r="F40531" s="128">
        <v>0.93555269214989456</v>
      </c>
      <c r="G40531" s="129">
        <v>2.08090795389103</v>
      </c>
      <c r="H40531" s="96">
        <v>4550351.7477182373</v>
      </c>
      <c r="I40531" s="96">
        <v>-1175156.386645427</v>
      </c>
      <c r="J40531" s="96">
        <v>-46699.317203315382</v>
      </c>
      <c r="K40531" s="96">
        <v>5772207.4515669802</v>
      </c>
    </row>
    <row r="40532" spans="6:11">
      <c r="F40532" s="128">
        <v>6.444730785010544E-2</v>
      </c>
      <c r="G40532" s="129">
        <v>27.419073216081618</v>
      </c>
      <c r="H40532" s="96">
        <v>-2857921.6227628165</v>
      </c>
      <c r="I40532" s="96">
        <v>-2857921.6227628165</v>
      </c>
      <c r="J40532" s="96">
        <v>0</v>
      </c>
      <c r="K40532" s="96">
        <v>0</v>
      </c>
    </row>
    <row r="40533" spans="6:11">
      <c r="F40533" s="128">
        <v>0.38685303193964238</v>
      </c>
      <c r="G40533" s="129">
        <v>0.61038819210762041</v>
      </c>
      <c r="H40533" s="96">
        <v>5568884.0346010672</v>
      </c>
      <c r="I40533" s="96">
        <v>-297900.07039749727</v>
      </c>
      <c r="J40533" s="96">
        <v>-65481.800364561102</v>
      </c>
      <c r="K40533" s="96">
        <v>5932265.9053631257</v>
      </c>
    </row>
    <row r="40534" spans="6:11">
      <c r="F40534" s="128">
        <v>0.61314696806035762</v>
      </c>
      <c r="G40534" s="129">
        <v>4.891506196442621</v>
      </c>
      <c r="H40534" s="96">
        <v>2679439.1176094459</v>
      </c>
      <c r="I40534" s="96">
        <v>-2721249.7159727258</v>
      </c>
      <c r="J40534" s="96">
        <v>-77515.955050038567</v>
      </c>
      <c r="K40534" s="96">
        <v>5478204.7886322103</v>
      </c>
    </row>
    <row r="40535" spans="6:11">
      <c r="F40535" s="128">
        <v>0.5303087394090118</v>
      </c>
      <c r="G40535" s="129">
        <v>1.1516831381432149</v>
      </c>
      <c r="H40535" s="96">
        <v>5190720.0630592136</v>
      </c>
      <c r="I40535" s="96">
        <v>-593042.51298518723</v>
      </c>
      <c r="J40535" s="96">
        <v>-89076.425609227925</v>
      </c>
      <c r="K40535" s="96">
        <v>5872839.0016536284</v>
      </c>
    </row>
    <row r="40536" spans="6:11">
      <c r="F40536" s="128">
        <v>0.4696912605909882</v>
      </c>
      <c r="G40536" s="129">
        <v>7.5567969248594968</v>
      </c>
      <c r="H40536" s="96">
        <v>-2857921.6227628165</v>
      </c>
      <c r="I40536" s="96">
        <v>-2857921.6227628165</v>
      </c>
      <c r="J40536" s="96">
        <v>0</v>
      </c>
      <c r="K40536" s="96">
        <v>0</v>
      </c>
    </row>
    <row r="40537" spans="6:11">
      <c r="F40537" s="128">
        <v>0.63589644163759906</v>
      </c>
      <c r="G40537" s="129">
        <v>5.3252723092498222</v>
      </c>
      <c r="H40537" s="96">
        <v>-2857921.6227628165</v>
      </c>
      <c r="I40537" s="96">
        <v>-2857921.6227628165</v>
      </c>
      <c r="J40537" s="96">
        <v>0</v>
      </c>
      <c r="K40537" s="96">
        <v>0</v>
      </c>
    </row>
    <row r="40538" spans="6:11">
      <c r="F40538" s="128">
        <v>0.36410355836240094</v>
      </c>
      <c r="G40538" s="129">
        <v>10.103169508125234</v>
      </c>
      <c r="H40538" s="96">
        <v>-2857921.6227628165</v>
      </c>
      <c r="I40538" s="96">
        <v>-2857921.6227628165</v>
      </c>
      <c r="J40538" s="96">
        <v>0</v>
      </c>
      <c r="K40538" s="96">
        <v>0</v>
      </c>
    </row>
    <row r="40539" spans="6:11">
      <c r="F40539" s="128">
        <v>0.54019165190343432</v>
      </c>
      <c r="G40539" s="129">
        <v>3.1671148687457582</v>
      </c>
      <c r="H40539" s="96">
        <v>3815688.1619556658</v>
      </c>
      <c r="I40539" s="96">
        <v>-1746543.0149025372</v>
      </c>
      <c r="J40539" s="96">
        <v>-94527.932327265371</v>
      </c>
      <c r="K40539" s="96">
        <v>5656759.1091854684</v>
      </c>
    </row>
    <row r="40540" spans="6:11">
      <c r="F40540" s="128">
        <v>0.45980834809656568</v>
      </c>
      <c r="G40540" s="129">
        <v>7.7694551088797787</v>
      </c>
      <c r="H40540" s="96">
        <v>-2857921.6227628165</v>
      </c>
      <c r="I40540" s="96">
        <v>-2857921.6227628165</v>
      </c>
      <c r="J40540" s="96">
        <v>0</v>
      </c>
      <c r="K40540" s="96">
        <v>0</v>
      </c>
    </row>
    <row r="40541" spans="6:11">
      <c r="F40541" s="128">
        <v>0.221146392524181</v>
      </c>
      <c r="G40541" s="129">
        <v>1.402130500033836</v>
      </c>
      <c r="H40541" s="96">
        <v>5017033.5060369335</v>
      </c>
      <c r="I40541" s="96">
        <v>-739587.61031092564</v>
      </c>
      <c r="J40541" s="96">
        <v>-88923.937798916493</v>
      </c>
      <c r="K40541" s="96">
        <v>5845545.054146776</v>
      </c>
    </row>
    <row r="40542" spans="6:11">
      <c r="F40542" s="128">
        <v>0.778853607475819</v>
      </c>
      <c r="G40542" s="129">
        <v>2.4993217442231734</v>
      </c>
      <c r="H40542" s="96">
        <v>4265668.0947039807</v>
      </c>
      <c r="I40542" s="96">
        <v>-1319000.9380938543</v>
      </c>
      <c r="J40542" s="96">
        <v>-142790.58526206718</v>
      </c>
      <c r="K40542" s="96">
        <v>5727459.6180599025</v>
      </c>
    </row>
    <row r="40543" spans="6:11">
      <c r="F40543" s="128">
        <v>0.84263544903873278</v>
      </c>
      <c r="G40543" s="129">
        <v>6.16749362560659</v>
      </c>
      <c r="H40543" s="96">
        <v>-2857921.6227628165</v>
      </c>
      <c r="I40543" s="96">
        <v>-2857921.6227628165</v>
      </c>
      <c r="J40543" s="96">
        <v>0</v>
      </c>
      <c r="K40543" s="96">
        <v>0</v>
      </c>
    </row>
    <row r="40544" spans="6:11">
      <c r="F40544" s="128">
        <v>0.15736455096126722</v>
      </c>
      <c r="G40544" s="129">
        <v>18.491901846200676</v>
      </c>
      <c r="H40544" s="96">
        <v>-2857921.6227628165</v>
      </c>
      <c r="I40544" s="96">
        <v>-2857921.6227628165</v>
      </c>
      <c r="J40544" s="96">
        <v>0</v>
      </c>
      <c r="K40544" s="96">
        <v>0</v>
      </c>
    </row>
    <row r="40545" spans="6:11">
      <c r="F40545" s="128">
        <v>0.58411054232684556</v>
      </c>
      <c r="G40545" s="129">
        <v>3.7118402439679548</v>
      </c>
      <c r="H40545" s="96">
        <v>3452840.5351101952</v>
      </c>
      <c r="I40545" s="96">
        <v>-2028275.5309168033</v>
      </c>
      <c r="J40545" s="96">
        <v>-118618.7407676617</v>
      </c>
      <c r="K40545" s="96">
        <v>5599734.8067946602</v>
      </c>
    </row>
    <row r="40546" spans="6:11">
      <c r="F40546" s="128">
        <v>0.41588945767315444</v>
      </c>
      <c r="G40546" s="129">
        <v>8.7733578077970638</v>
      </c>
      <c r="H40546" s="96">
        <v>-2857921.6227628165</v>
      </c>
      <c r="I40546" s="96">
        <v>-2857921.6227628165</v>
      </c>
      <c r="J40546" s="96">
        <v>0</v>
      </c>
      <c r="K40546" s="96">
        <v>0</v>
      </c>
    </row>
    <row r="40547" spans="6:11">
      <c r="F40547" s="128">
        <v>0.595628257691869</v>
      </c>
      <c r="G40547" s="129">
        <v>19.425106683903312</v>
      </c>
      <c r="H40547" s="96">
        <v>-2857921.6227628165</v>
      </c>
      <c r="I40547" s="96">
        <v>-2857921.6227628165</v>
      </c>
      <c r="J40547" s="96">
        <v>0</v>
      </c>
      <c r="K40547" s="96">
        <v>0</v>
      </c>
    </row>
    <row r="40548" spans="6:11">
      <c r="F40548" s="128">
        <v>0.404371742308131</v>
      </c>
      <c r="G40548" s="129">
        <v>9.0542066987532746</v>
      </c>
      <c r="H40548" s="96">
        <v>-2857921.6227628165</v>
      </c>
      <c r="I40548" s="96">
        <v>-2857921.6227628165</v>
      </c>
      <c r="J40548" s="96">
        <v>0</v>
      </c>
      <c r="K40548" s="96">
        <v>0</v>
      </c>
    </row>
    <row r="40549" spans="6:11">
      <c r="F40549" s="128">
        <v>0.88633423397729127</v>
      </c>
      <c r="G40549" s="129">
        <v>15.670762106429583</v>
      </c>
      <c r="H40549" s="96">
        <v>-2857921.6227628165</v>
      </c>
      <c r="I40549" s="96">
        <v>-2857921.6227628165</v>
      </c>
      <c r="J40549" s="96">
        <v>0</v>
      </c>
      <c r="K40549" s="96">
        <v>0</v>
      </c>
    </row>
    <row r="40550" spans="6:11">
      <c r="F40550" s="128">
        <v>0.11366576602270873</v>
      </c>
      <c r="G40550" s="129">
        <v>21.744930139520033</v>
      </c>
      <c r="H40550" s="96">
        <v>-2857921.6227628165</v>
      </c>
      <c r="I40550" s="96">
        <v>-2857921.6227628165</v>
      </c>
      <c r="J40550" s="96">
        <v>0</v>
      </c>
      <c r="K40550" s="96">
        <v>0</v>
      </c>
    </row>
    <row r="40551" spans="6:11">
      <c r="F40551" s="128">
        <v>0.59277449852513697</v>
      </c>
      <c r="G40551" s="129">
        <v>10.809617076765685</v>
      </c>
      <c r="H40551" s="96">
        <v>-2857921.6227628165</v>
      </c>
      <c r="I40551" s="96">
        <v>-2857921.6227628165</v>
      </c>
      <c r="J40551" s="96">
        <v>0</v>
      </c>
      <c r="K40551" s="96">
        <v>0</v>
      </c>
    </row>
    <row r="40552" spans="6:11">
      <c r="F40552" s="128">
        <v>0.40722550147486303</v>
      </c>
      <c r="G40552" s="129">
        <v>8.983881892950297</v>
      </c>
      <c r="H40552" s="96">
        <v>-2857921.6227628165</v>
      </c>
      <c r="I40552" s="96">
        <v>-2857921.6227628165</v>
      </c>
      <c r="J40552" s="96">
        <v>0</v>
      </c>
      <c r="K40552" s="96">
        <v>0</v>
      </c>
    </row>
    <row r="40553" spans="6:11">
      <c r="F40553" s="128">
        <v>0.25503646862463536</v>
      </c>
      <c r="G40553" s="129">
        <v>13.80771798785123</v>
      </c>
      <c r="H40553" s="96">
        <v>-2857921.6227628165</v>
      </c>
      <c r="I40553" s="96">
        <v>-2857921.6227628165</v>
      </c>
      <c r="J40553" s="96">
        <v>0</v>
      </c>
      <c r="K40553" s="96">
        <v>0</v>
      </c>
    </row>
    <row r="40554" spans="6:11">
      <c r="F40554" s="128">
        <v>0.74496353137536464</v>
      </c>
      <c r="G40554" s="129">
        <v>2.9442001297473253</v>
      </c>
      <c r="H40554" s="96">
        <v>3965265.7550094402</v>
      </c>
      <c r="I40554" s="96">
        <v>-1604691.1635483941</v>
      </c>
      <c r="J40554" s="96">
        <v>-110305.01546556831</v>
      </c>
      <c r="K40554" s="96">
        <v>5680261.9340234026</v>
      </c>
    </row>
    <row r="40555" spans="6:11">
      <c r="F40555" s="128">
        <v>0.72096623765127232</v>
      </c>
      <c r="G40555" s="129">
        <v>1.1064532643114648</v>
      </c>
      <c r="H40555" s="96">
        <v>5222171.5971584339</v>
      </c>
      <c r="I40555" s="96">
        <v>-593042.51298518723</v>
      </c>
      <c r="J40555" s="96">
        <v>-62567.646796000627</v>
      </c>
      <c r="K40555" s="96">
        <v>5877781.7569396216</v>
      </c>
    </row>
    <row r="40556" spans="6:11">
      <c r="F40556" s="128">
        <v>0.27903376234872768</v>
      </c>
      <c r="G40556" s="129">
        <v>12.764224924795251</v>
      </c>
      <c r="H40556" s="96">
        <v>-2857921.6227628165</v>
      </c>
      <c r="I40556" s="96">
        <v>-2857921.6227628165</v>
      </c>
      <c r="J40556" s="96">
        <v>0</v>
      </c>
      <c r="K40556" s="96">
        <v>0</v>
      </c>
    </row>
    <row r="40557" spans="6:11">
      <c r="F40557" s="128">
        <v>0.91544980060579995</v>
      </c>
      <c r="G40557" s="129">
        <v>2.4031198060880645</v>
      </c>
      <c r="H40557" s="96">
        <v>4330865.0791860502</v>
      </c>
      <c r="I40557" s="96">
        <v>-1319000.9380938543</v>
      </c>
      <c r="J40557" s="96">
        <v>-87851.239842119743</v>
      </c>
      <c r="K40557" s="96">
        <v>5737717.257122024</v>
      </c>
    </row>
    <row r="40558" spans="6:11">
      <c r="F40558" s="128">
        <v>8.4550199394200054E-2</v>
      </c>
      <c r="G40558" s="129">
        <v>24.704098453410968</v>
      </c>
      <c r="H40558" s="96">
        <v>-2857921.6227628165</v>
      </c>
      <c r="I40558" s="96">
        <v>-2857921.6227628165</v>
      </c>
      <c r="J40558" s="96">
        <v>0</v>
      </c>
      <c r="K40558" s="96">
        <v>0</v>
      </c>
    </row>
    <row r="40559" spans="6:11">
      <c r="F40559" s="128">
        <v>1.7645362460436687E-3</v>
      </c>
      <c r="G40559" s="129">
        <v>5.1491201786542282</v>
      </c>
      <c r="H40559" s="96">
        <v>-2857921.6227628165</v>
      </c>
      <c r="I40559" s="96">
        <v>-2857921.6227628165</v>
      </c>
      <c r="J40559" s="96">
        <v>0</v>
      </c>
      <c r="K40559" s="96">
        <v>0</v>
      </c>
    </row>
    <row r="40560" spans="6:11">
      <c r="F40560" s="128">
        <v>0.99823546375395633</v>
      </c>
      <c r="G40560" s="129">
        <v>1.7660948738988935E-2</v>
      </c>
      <c r="H40560" s="96">
        <v>5987436.8245890252</v>
      </c>
      <c r="I40560" s="96">
        <v>0</v>
      </c>
      <c r="J40560" s="96">
        <v>-10592.537220486662</v>
      </c>
      <c r="K40560" s="96">
        <v>5998029.3618095117</v>
      </c>
    </row>
    <row r="40561" spans="6:11">
      <c r="F40561" s="128">
        <v>0.20945591832144017</v>
      </c>
      <c r="G40561" s="129">
        <v>2.4555851417135752</v>
      </c>
      <c r="H40561" s="96">
        <v>4295282.1191499773</v>
      </c>
      <c r="I40561" s="96">
        <v>-1319000.9380938543</v>
      </c>
      <c r="J40561" s="96">
        <v>-117837.74951890776</v>
      </c>
      <c r="K40561" s="96">
        <v>5732120.80676274</v>
      </c>
    </row>
    <row r="40562" spans="6:11">
      <c r="F40562" s="128">
        <v>0.79054408167855983</v>
      </c>
      <c r="G40562" s="129">
        <v>2.3503385958812766</v>
      </c>
      <c r="H40562" s="96">
        <v>4366726.9815677591</v>
      </c>
      <c r="I40562" s="96">
        <v>-1319000.9380938543</v>
      </c>
      <c r="J40562" s="96">
        <v>-57624.995444656997</v>
      </c>
      <c r="K40562" s="96">
        <v>5743352.9151062705</v>
      </c>
    </row>
    <row r="40563" spans="6:11">
      <c r="F40563" s="128">
        <v>0.48241602198604305</v>
      </c>
      <c r="G40563" s="129">
        <v>14.479491421477732</v>
      </c>
      <c r="H40563" s="96">
        <v>-2857921.6227628165</v>
      </c>
      <c r="I40563" s="96">
        <v>-2857921.6227628165</v>
      </c>
      <c r="J40563" s="96">
        <v>0</v>
      </c>
      <c r="K40563" s="96">
        <v>0</v>
      </c>
    </row>
    <row r="40564" spans="6:11">
      <c r="F40564" s="128">
        <v>0.51758397801395695</v>
      </c>
      <c r="G40564" s="129">
        <v>6.5858349065252408</v>
      </c>
      <c r="H40564" s="96">
        <v>-2857921.6227628165</v>
      </c>
      <c r="I40564" s="96">
        <v>-2857921.6227628165</v>
      </c>
      <c r="J40564" s="96">
        <v>0</v>
      </c>
      <c r="K40564" s="96">
        <v>0</v>
      </c>
    </row>
    <row r="40565" spans="6:11">
      <c r="F40565" s="128">
        <v>0.52799762099771252</v>
      </c>
      <c r="G40565" s="129">
        <v>4.0207042957366506</v>
      </c>
      <c r="H40565" s="96">
        <v>3248730.3572088596</v>
      </c>
      <c r="I40565" s="96">
        <v>-2307400.080373521</v>
      </c>
      <c r="J40565" s="96">
        <v>-11526.8419374521</v>
      </c>
      <c r="K40565" s="96">
        <v>5567657.2795198327</v>
      </c>
    </row>
    <row r="40566" spans="6:11">
      <c r="F40566" s="128">
        <v>0.47200237900228748</v>
      </c>
      <c r="G40566" s="129">
        <v>7.5077125315020004</v>
      </c>
      <c r="H40566" s="96">
        <v>-2857921.6227628165</v>
      </c>
      <c r="I40566" s="96">
        <v>-2857921.6227628165</v>
      </c>
      <c r="J40566" s="96">
        <v>0</v>
      </c>
      <c r="K40566" s="96">
        <v>0</v>
      </c>
    </row>
    <row r="40567" spans="6:11">
      <c r="F40567" s="128">
        <v>0.25119210839534267</v>
      </c>
      <c r="G40567" s="129">
        <v>4.1099103519298952</v>
      </c>
      <c r="H40567" s="96">
        <v>3189937.1362606715</v>
      </c>
      <c r="I40567" s="96">
        <v>-2307400.080373521</v>
      </c>
      <c r="J40567" s="96">
        <v>-61089.683960869792</v>
      </c>
      <c r="K40567" s="96">
        <v>5558426.9005950624</v>
      </c>
    </row>
    <row r="40568" spans="6:11">
      <c r="F40568" s="128">
        <v>0.74880789160465733</v>
      </c>
      <c r="G40568" s="129">
        <v>2.892728148723434</v>
      </c>
      <c r="H40568" s="96">
        <v>3999864.7814018955</v>
      </c>
      <c r="I40568" s="96">
        <v>-1604691.1635483941</v>
      </c>
      <c r="J40568" s="96">
        <v>-81146.755716294414</v>
      </c>
      <c r="K40568" s="96">
        <v>5685702.7006665841</v>
      </c>
    </row>
    <row r="40569" spans="6:11">
      <c r="F40569" s="128">
        <v>3.2090695996187524E-2</v>
      </c>
      <c r="G40569" s="129">
        <v>6.8790184667971355</v>
      </c>
      <c r="H40569" s="96">
        <v>-2857921.6227628165</v>
      </c>
      <c r="I40569" s="96">
        <v>-2857921.6227628165</v>
      </c>
      <c r="J40569" s="96">
        <v>0</v>
      </c>
      <c r="K40569" s="96">
        <v>0</v>
      </c>
    </row>
    <row r="40570" spans="6:11">
      <c r="F40570" s="128">
        <v>0.96790930400381248</v>
      </c>
      <c r="G40570" s="129">
        <v>0.32616890306074325</v>
      </c>
      <c r="H40570" s="96">
        <v>5768990.8429221474</v>
      </c>
      <c r="I40570" s="96">
        <v>-149296.34340658187</v>
      </c>
      <c r="J40570" s="96">
        <v>-45422.557200181793</v>
      </c>
      <c r="K40570" s="96">
        <v>5963709.7435289109</v>
      </c>
    </row>
    <row r="40571" spans="6:11">
      <c r="F40571" s="128">
        <v>0.84680160787929937</v>
      </c>
      <c r="G40571" s="129">
        <v>16.388072356075231</v>
      </c>
      <c r="H40571" s="96">
        <v>-2857921.6227628165</v>
      </c>
      <c r="I40571" s="96">
        <v>-2857921.6227628165</v>
      </c>
      <c r="J40571" s="96">
        <v>0</v>
      </c>
      <c r="K40571" s="96">
        <v>0</v>
      </c>
    </row>
    <row r="40572" spans="6:11">
      <c r="F40572" s="128">
        <v>0.15319839212070063</v>
      </c>
      <c r="G40572" s="129">
        <v>18.760215170264097</v>
      </c>
      <c r="H40572" s="96">
        <v>-2857921.6227628165</v>
      </c>
      <c r="I40572" s="96">
        <v>-2857921.6227628165</v>
      </c>
      <c r="J40572" s="96">
        <v>0</v>
      </c>
      <c r="K40572" s="96">
        <v>0</v>
      </c>
    </row>
    <row r="40573" spans="6:11">
      <c r="F40573" s="128">
        <v>0.57881212345118049</v>
      </c>
      <c r="G40573" s="129">
        <v>6.2538319973754852</v>
      </c>
      <c r="H40573" s="96">
        <v>-2857921.6227628165</v>
      </c>
      <c r="I40573" s="96">
        <v>-2857921.6227628165</v>
      </c>
      <c r="J40573" s="96">
        <v>0</v>
      </c>
      <c r="K40573" s="96">
        <v>0</v>
      </c>
    </row>
    <row r="40574" spans="6:11">
      <c r="F40574" s="128">
        <v>0.42118787654881951</v>
      </c>
      <c r="G40574" s="129">
        <v>8.646762822590194</v>
      </c>
      <c r="H40574" s="96">
        <v>-2857921.6227628165</v>
      </c>
      <c r="I40574" s="96">
        <v>-2857921.6227628165</v>
      </c>
      <c r="J40574" s="96">
        <v>0</v>
      </c>
      <c r="K40574" s="96">
        <v>0</v>
      </c>
    </row>
    <row r="40575" spans="6:11">
      <c r="F40575" s="128">
        <v>0.95164130315030848</v>
      </c>
      <c r="G40575" s="129">
        <v>2.8415272606767243</v>
      </c>
      <c r="H40575" s="96">
        <v>4034342.2691550739</v>
      </c>
      <c r="I40575" s="96">
        <v>-1604691.1635483941</v>
      </c>
      <c r="J40575" s="96">
        <v>-52086.549401608267</v>
      </c>
      <c r="K40575" s="96">
        <v>5691119.9821050763</v>
      </c>
    </row>
    <row r="40576" spans="6:11">
      <c r="F40576" s="128">
        <v>4.8358696849691518E-2</v>
      </c>
      <c r="G40576" s="129">
        <v>30.291092004619035</v>
      </c>
      <c r="H40576" s="96">
        <v>-2857921.6227628165</v>
      </c>
      <c r="I40576" s="96">
        <v>-2857921.6227628165</v>
      </c>
      <c r="J40576" s="96">
        <v>0</v>
      </c>
      <c r="K40576" s="96">
        <v>0</v>
      </c>
    </row>
    <row r="40577" spans="6:11">
      <c r="F40577" s="128">
        <v>0.19570583448493428</v>
      </c>
      <c r="G40577" s="129">
        <v>1.7449582465102775</v>
      </c>
      <c r="H40577" s="96">
        <v>4780662.2426401498</v>
      </c>
      <c r="I40577" s="96">
        <v>-885452.85481691465</v>
      </c>
      <c r="J40577" s="96">
        <v>-142273.86757224039</v>
      </c>
      <c r="K40577" s="96">
        <v>5808388.9650293048</v>
      </c>
    </row>
    <row r="40578" spans="6:11">
      <c r="F40578" s="128">
        <v>0.80429416551506572</v>
      </c>
      <c r="G40578" s="129">
        <v>2.1779019921372309</v>
      </c>
      <c r="H40578" s="96">
        <v>4484148.5866944287</v>
      </c>
      <c r="I40578" s="96">
        <v>-1175156.386645427</v>
      </c>
      <c r="J40578" s="96">
        <v>-102498.28947885557</v>
      </c>
      <c r="K40578" s="96">
        <v>5761803.2628187109</v>
      </c>
    </row>
    <row r="40579" spans="6:11">
      <c r="F40579" s="128">
        <v>0.7517931365114382</v>
      </c>
      <c r="G40579" s="129">
        <v>3.9956333931761279</v>
      </c>
      <c r="H40579" s="96">
        <v>3265274.9829075015</v>
      </c>
      <c r="I40579" s="96">
        <v>-2168162.2873492301</v>
      </c>
      <c r="J40579" s="96">
        <v>-136816.91790218733</v>
      </c>
      <c r="K40579" s="96">
        <v>5570254.1881589191</v>
      </c>
    </row>
    <row r="40580" spans="6:11">
      <c r="F40580" s="128">
        <v>0.2482068634885618</v>
      </c>
      <c r="G40580" s="129">
        <v>13.934927535377165</v>
      </c>
      <c r="H40580" s="96">
        <v>-2857921.6227628165</v>
      </c>
      <c r="I40580" s="96">
        <v>-2857921.6227628165</v>
      </c>
      <c r="J40580" s="96">
        <v>0</v>
      </c>
      <c r="K40580" s="96">
        <v>0</v>
      </c>
    </row>
    <row r="40581" spans="6:11">
      <c r="F40581" s="128">
        <v>0.1437471221418043</v>
      </c>
      <c r="G40581" s="129">
        <v>19.495691528171804</v>
      </c>
      <c r="H40581" s="96">
        <v>-2857921.6227628165</v>
      </c>
      <c r="I40581" s="96">
        <v>-2857921.6227628165</v>
      </c>
      <c r="J40581" s="96">
        <v>0</v>
      </c>
      <c r="K40581" s="96">
        <v>0</v>
      </c>
    </row>
    <row r="40582" spans="6:11">
      <c r="F40582" s="128">
        <v>0.8562528778581957</v>
      </c>
      <c r="G40582" s="129">
        <v>1.5518952840907778</v>
      </c>
      <c r="H40582" s="96">
        <v>4913581.7012377102</v>
      </c>
      <c r="I40582" s="96">
        <v>-885452.85481691465</v>
      </c>
      <c r="J40582" s="96">
        <v>-30249.660559967222</v>
      </c>
      <c r="K40582" s="96">
        <v>5829284.2166145919</v>
      </c>
    </row>
    <row r="40583" spans="6:11">
      <c r="F40583" s="128">
        <v>0.56981570481776223</v>
      </c>
      <c r="G40583" s="129">
        <v>32.920838153525679</v>
      </c>
      <c r="H40583" s="96">
        <v>-2857921.6227628165</v>
      </c>
      <c r="I40583" s="96">
        <v>-2857921.6227628165</v>
      </c>
      <c r="J40583" s="96">
        <v>0</v>
      </c>
      <c r="K40583" s="96">
        <v>0</v>
      </c>
    </row>
    <row r="40584" spans="6:11">
      <c r="F40584" s="128">
        <v>0.43018429518223777</v>
      </c>
      <c r="G40584" s="129">
        <v>8.4354156866740109</v>
      </c>
      <c r="H40584" s="96">
        <v>-2857921.6227628165</v>
      </c>
      <c r="I40584" s="96">
        <v>-2857921.6227628165</v>
      </c>
      <c r="J40584" s="96">
        <v>0</v>
      </c>
      <c r="K40584" s="96">
        <v>0</v>
      </c>
    </row>
    <row r="40585" spans="6:11">
      <c r="F40585" s="128">
        <v>0.21816135799174308</v>
      </c>
      <c r="G40585" s="129">
        <v>8.3384881491621439</v>
      </c>
      <c r="H40585" s="96">
        <v>-2857921.6227628165</v>
      </c>
      <c r="I40585" s="96">
        <v>-2857921.6227628165</v>
      </c>
      <c r="J40585" s="96">
        <v>0</v>
      </c>
      <c r="K40585" s="96">
        <v>0</v>
      </c>
    </row>
    <row r="40586" spans="6:11">
      <c r="F40586" s="128">
        <v>0.78183864200825692</v>
      </c>
      <c r="G40586" s="129">
        <v>2.4610689987077605</v>
      </c>
      <c r="H40586" s="96">
        <v>4291566.5641673952</v>
      </c>
      <c r="I40586" s="96">
        <v>-1319000.9380938543</v>
      </c>
      <c r="J40586" s="96">
        <v>-120968.65948635252</v>
      </c>
      <c r="K40586" s="96">
        <v>5731536.1617476018</v>
      </c>
    </row>
    <row r="40587" spans="6:11">
      <c r="F40587" s="128">
        <v>0.39346438245457804</v>
      </c>
      <c r="G40587" s="129">
        <v>16.67027680342277</v>
      </c>
      <c r="H40587" s="96">
        <v>-2857921.6227628165</v>
      </c>
      <c r="I40587" s="96">
        <v>-2857921.6227628165</v>
      </c>
      <c r="J40587" s="96">
        <v>0</v>
      </c>
      <c r="K40587" s="96">
        <v>0</v>
      </c>
    </row>
    <row r="40588" spans="6:11">
      <c r="F40588" s="128">
        <v>0.60653561754542196</v>
      </c>
      <c r="G40588" s="129">
        <v>4.9999182594903262</v>
      </c>
      <c r="H40588" s="96">
        <v>2609292.1699476596</v>
      </c>
      <c r="I40588" s="96">
        <v>-2721249.7159727258</v>
      </c>
      <c r="J40588" s="96">
        <v>-136627.42798937435</v>
      </c>
      <c r="K40588" s="96">
        <v>5467169.3139097597</v>
      </c>
    </row>
    <row r="40589" spans="6:11">
      <c r="F40589" s="128">
        <v>0.76100164818421479</v>
      </c>
      <c r="G40589" s="129">
        <v>6.7699659660605933</v>
      </c>
      <c r="H40589" s="96">
        <v>-2857921.6227628165</v>
      </c>
      <c r="I40589" s="96">
        <v>-2857921.6227628165</v>
      </c>
      <c r="J40589" s="96">
        <v>0</v>
      </c>
      <c r="K40589" s="96">
        <v>0</v>
      </c>
    </row>
    <row r="40590" spans="6:11">
      <c r="F40590" s="128">
        <v>0.23899835181578521</v>
      </c>
      <c r="G40590" s="129">
        <v>14.312986232426676</v>
      </c>
      <c r="H40590" s="96">
        <v>-2857921.6227628165</v>
      </c>
      <c r="I40590" s="96">
        <v>-2857921.6227628165</v>
      </c>
      <c r="J40590" s="96">
        <v>0</v>
      </c>
      <c r="K40590" s="96">
        <v>0</v>
      </c>
    </row>
    <row r="40591" spans="6:11">
      <c r="F40591" s="128">
        <v>0.91585165366954246</v>
      </c>
      <c r="G40591" s="129">
        <v>10.396599609067893</v>
      </c>
      <c r="H40591" s="96">
        <v>-2857921.6227628165</v>
      </c>
      <c r="I40591" s="96">
        <v>-2857921.6227628165</v>
      </c>
      <c r="J40591" s="96">
        <v>0</v>
      </c>
      <c r="K40591" s="96">
        <v>0</v>
      </c>
    </row>
    <row r="40592" spans="6:11">
      <c r="F40592" s="128">
        <v>8.4148346330457535E-2</v>
      </c>
      <c r="G40592" s="129">
        <v>24.751740099887112</v>
      </c>
      <c r="H40592" s="96">
        <v>-2857921.6227628165</v>
      </c>
      <c r="I40592" s="96">
        <v>-2857921.6227628165</v>
      </c>
      <c r="J40592" s="96">
        <v>0</v>
      </c>
      <c r="K40592" s="96">
        <v>0</v>
      </c>
    </row>
    <row r="40593" spans="6:11">
      <c r="F40593" s="128">
        <v>0.20361622301601279</v>
      </c>
      <c r="G40593" s="129">
        <v>4.6966350713219978</v>
      </c>
      <c r="H40593" s="96">
        <v>2806050.0882152608</v>
      </c>
      <c r="I40593" s="96">
        <v>-2583940.8049289733</v>
      </c>
      <c r="J40593" s="96">
        <v>-108106.24175076086</v>
      </c>
      <c r="K40593" s="96">
        <v>5498097.134894995</v>
      </c>
    </row>
    <row r="40594" spans="6:11">
      <c r="F40594" s="128">
        <v>0.79638377698398721</v>
      </c>
      <c r="G40594" s="129">
        <v>2.2767407743655839</v>
      </c>
      <c r="H40594" s="96">
        <v>4416841.1405213634</v>
      </c>
      <c r="I40594" s="96">
        <v>-1319000.9380938543</v>
      </c>
      <c r="J40594" s="96">
        <v>-15378.407985485232</v>
      </c>
      <c r="K40594" s="96">
        <v>5751220.4866007026</v>
      </c>
    </row>
    <row r="40595" spans="6:11">
      <c r="F40595" s="128">
        <v>0.6033610862414519</v>
      </c>
      <c r="G40595" s="129">
        <v>4.0075098147057284</v>
      </c>
      <c r="H40595" s="96">
        <v>3257441.7506015147</v>
      </c>
      <c r="I40595" s="96">
        <v>-2307400.080373521</v>
      </c>
      <c r="J40595" s="96">
        <v>-4182.0159071271519</v>
      </c>
      <c r="K40595" s="96">
        <v>5569023.8468821626</v>
      </c>
    </row>
    <row r="40596" spans="6:11">
      <c r="F40596" s="128">
        <v>0.3966389137585481</v>
      </c>
      <c r="G40596" s="129">
        <v>9.2472894930694292</v>
      </c>
      <c r="H40596" s="96">
        <v>-2857921.6227628165</v>
      </c>
      <c r="I40596" s="96">
        <v>-2857921.6227628165</v>
      </c>
      <c r="J40596" s="96">
        <v>0</v>
      </c>
      <c r="K40596" s="96">
        <v>0</v>
      </c>
    </row>
    <row r="40597" spans="6:11">
      <c r="F40597" s="128">
        <v>0.63390341896901414</v>
      </c>
      <c r="G40597" s="129">
        <v>0.57430150378043854</v>
      </c>
      <c r="H40597" s="96">
        <v>5594244.0560043603</v>
      </c>
      <c r="I40597" s="96">
        <v>-297900.07039749727</v>
      </c>
      <c r="J40597" s="96">
        <v>-44104.926033478732</v>
      </c>
      <c r="K40597" s="96">
        <v>5936249.0524353366</v>
      </c>
    </row>
    <row r="40598" spans="6:11">
      <c r="F40598" s="128">
        <v>0.36609658103098586</v>
      </c>
      <c r="G40598" s="129">
        <v>10.048580977933376</v>
      </c>
      <c r="H40598" s="96">
        <v>-2857921.6227628165</v>
      </c>
      <c r="I40598" s="96">
        <v>-2857921.6227628165</v>
      </c>
      <c r="J40598" s="96">
        <v>0</v>
      </c>
      <c r="K40598" s="96">
        <v>0</v>
      </c>
    </row>
    <row r="40599" spans="6:11">
      <c r="F40599" s="128">
        <v>0.53446695716895931</v>
      </c>
      <c r="G40599" s="129">
        <v>16.297949526008075</v>
      </c>
      <c r="H40599" s="96">
        <v>-2857921.6227628165</v>
      </c>
      <c r="I40599" s="96">
        <v>-2857921.6227628165</v>
      </c>
      <c r="J40599" s="96">
        <v>0</v>
      </c>
      <c r="K40599" s="96">
        <v>0</v>
      </c>
    </row>
    <row r="40600" spans="6:11">
      <c r="F40600" s="128">
        <v>0.46553304283104069</v>
      </c>
      <c r="G40600" s="129">
        <v>7.6457220125889744</v>
      </c>
      <c r="H40600" s="96">
        <v>-2857921.6227628165</v>
      </c>
      <c r="I40600" s="96">
        <v>-2857921.6227628165</v>
      </c>
      <c r="J40600" s="96">
        <v>0</v>
      </c>
      <c r="K40600" s="96">
        <v>0</v>
      </c>
    </row>
    <row r="40601" spans="6:11">
      <c r="F40601" s="128">
        <v>0.18933802428428659</v>
      </c>
      <c r="G40601" s="129">
        <v>3.9576234446130036</v>
      </c>
      <c r="H40601" s="96">
        <v>3290304.0780133861</v>
      </c>
      <c r="I40601" s="96">
        <v>-2168162.2873492301</v>
      </c>
      <c r="J40601" s="96">
        <v>-115727.30160677731</v>
      </c>
      <c r="K40601" s="96">
        <v>5574193.6669693934</v>
      </c>
    </row>
    <row r="40602" spans="6:11">
      <c r="F40602" s="128">
        <v>0.81066197571571341</v>
      </c>
      <c r="G40602" s="129">
        <v>2.0990411111582414</v>
      </c>
      <c r="H40602" s="96">
        <v>4537958.2327067452</v>
      </c>
      <c r="I40602" s="96">
        <v>-1175156.386645427</v>
      </c>
      <c r="J40602" s="96">
        <v>-57146.329262063889</v>
      </c>
      <c r="K40602" s="96">
        <v>5770260.948614236</v>
      </c>
    </row>
    <row r="40603" spans="6:11">
      <c r="F40603" s="128">
        <v>0.41761520203964653</v>
      </c>
      <c r="G40603" s="129">
        <v>10.271240672223787</v>
      </c>
      <c r="H40603" s="96">
        <v>-2857921.6227628165</v>
      </c>
      <c r="I40603" s="96">
        <v>-2857921.6227628165</v>
      </c>
      <c r="J40603" s="96">
        <v>0</v>
      </c>
      <c r="K40603" s="96">
        <v>0</v>
      </c>
    </row>
    <row r="40604" spans="6:11">
      <c r="F40604" s="128">
        <v>0.58238479796035347</v>
      </c>
      <c r="G40604" s="129">
        <v>5.4062388484357369</v>
      </c>
      <c r="H40604" s="96">
        <v>-2857921.6227628165</v>
      </c>
      <c r="I40604" s="96">
        <v>-2857921.6227628165</v>
      </c>
      <c r="J40604" s="96">
        <v>0</v>
      </c>
      <c r="K40604" s="96">
        <v>0</v>
      </c>
    </row>
    <row r="40605" spans="6:11">
      <c r="F40605" s="128">
        <v>0.40429288457913404</v>
      </c>
      <c r="G40605" s="129">
        <v>12.244752130555975</v>
      </c>
      <c r="H40605" s="96">
        <v>-2857921.6227628165</v>
      </c>
      <c r="I40605" s="96">
        <v>-2857921.6227628165</v>
      </c>
      <c r="J40605" s="96">
        <v>0</v>
      </c>
      <c r="K40605" s="96">
        <v>0</v>
      </c>
    </row>
    <row r="40606" spans="6:11">
      <c r="F40606" s="128">
        <v>0.59570711542086596</v>
      </c>
      <c r="G40606" s="129">
        <v>5.1800614978081612</v>
      </c>
      <c r="H40606" s="96">
        <v>-2857921.6227628165</v>
      </c>
      <c r="I40606" s="96">
        <v>-2857921.6227628165</v>
      </c>
      <c r="J40606" s="96">
        <v>0</v>
      </c>
      <c r="K40606" s="96">
        <v>0</v>
      </c>
    </row>
    <row r="40607" spans="6:11">
      <c r="F40607" s="128">
        <v>0.48380646639710245</v>
      </c>
      <c r="G40607" s="129">
        <v>14.336212194557213</v>
      </c>
      <c r="H40607" s="96">
        <v>-2857921.6227628165</v>
      </c>
      <c r="I40607" s="96">
        <v>-2857921.6227628165</v>
      </c>
      <c r="J40607" s="96">
        <v>0</v>
      </c>
      <c r="K40607" s="96">
        <v>0</v>
      </c>
    </row>
    <row r="40608" spans="6:11">
      <c r="F40608" s="128">
        <v>0.51619353360289755</v>
      </c>
      <c r="G40608" s="129">
        <v>6.6127351869802027</v>
      </c>
      <c r="H40608" s="96">
        <v>-2857921.6227628165</v>
      </c>
      <c r="I40608" s="96">
        <v>-2857921.6227628165</v>
      </c>
      <c r="J40608" s="96">
        <v>0</v>
      </c>
      <c r="K40608" s="96">
        <v>0</v>
      </c>
    </row>
    <row r="40609" spans="6:11">
      <c r="F40609" s="128">
        <v>0.22762338938512783</v>
      </c>
      <c r="G40609" s="129">
        <v>14.064402565718588</v>
      </c>
      <c r="H40609" s="96">
        <v>-2857921.6227628165</v>
      </c>
      <c r="I40609" s="96">
        <v>-2857921.6227628165</v>
      </c>
      <c r="J40609" s="96">
        <v>0</v>
      </c>
      <c r="K40609" s="96">
        <v>0</v>
      </c>
    </row>
    <row r="40610" spans="6:11">
      <c r="F40610" s="128">
        <v>0.77237661061487217</v>
      </c>
      <c r="G40610" s="129">
        <v>2.5828301032739844</v>
      </c>
      <c r="H40610" s="96">
        <v>4209027.6402821653</v>
      </c>
      <c r="I40610" s="96">
        <v>-1462178.1651097869</v>
      </c>
      <c r="J40610" s="96">
        <v>-47364.510105346817</v>
      </c>
      <c r="K40610" s="96">
        <v>5718570.3154972987</v>
      </c>
    </row>
    <row r="40611" spans="6:11">
      <c r="F40611" s="128">
        <v>0.48857234970941765</v>
      </c>
      <c r="G40611" s="129">
        <v>6.0946100334848961</v>
      </c>
      <c r="H40611" s="96">
        <v>-2857921.6227628165</v>
      </c>
      <c r="I40611" s="96">
        <v>-2857921.6227628165</v>
      </c>
      <c r="J40611" s="96">
        <v>0</v>
      </c>
      <c r="K40611" s="96">
        <v>0</v>
      </c>
    </row>
    <row r="40612" spans="6:11">
      <c r="F40612" s="128">
        <v>0.51142765029058235</v>
      </c>
      <c r="G40612" s="129">
        <v>6.7054914975212618</v>
      </c>
      <c r="H40612" s="96">
        <v>-2857921.6227628165</v>
      </c>
      <c r="I40612" s="96">
        <v>-2857921.6227628165</v>
      </c>
      <c r="J40612" s="96">
        <v>0</v>
      </c>
      <c r="K40612" s="96">
        <v>0</v>
      </c>
    </row>
    <row r="40613" spans="6:11">
      <c r="F40613" s="128">
        <v>5.5932921542163228E-2</v>
      </c>
      <c r="G40613" s="129">
        <v>7.3167684776067627</v>
      </c>
      <c r="H40613" s="96">
        <v>-2857921.6227628165</v>
      </c>
      <c r="I40613" s="96">
        <v>-2857921.6227628165</v>
      </c>
      <c r="J40613" s="96">
        <v>0</v>
      </c>
      <c r="K40613" s="96">
        <v>0</v>
      </c>
    </row>
    <row r="40614" spans="6:11">
      <c r="F40614" s="128">
        <v>0.94406707845783677</v>
      </c>
      <c r="G40614" s="129">
        <v>0.57558057672727903</v>
      </c>
      <c r="H40614" s="96">
        <v>5593344.6471537258</v>
      </c>
      <c r="I40614" s="96">
        <v>-297900.07039749727</v>
      </c>
      <c r="J40614" s="96">
        <v>-44863.108706481493</v>
      </c>
      <c r="K40614" s="96">
        <v>5936107.8262577048</v>
      </c>
    </row>
    <row r="40615" spans="6:11">
      <c r="F40615" s="128">
        <v>0.70839336091657013</v>
      </c>
      <c r="G40615" s="129">
        <v>4.1261554146432227</v>
      </c>
      <c r="H40615" s="96">
        <v>3179249.8206056473</v>
      </c>
      <c r="I40615" s="96">
        <v>-2307400.080373521</v>
      </c>
      <c r="J40615" s="96">
        <v>-70097.729250569144</v>
      </c>
      <c r="K40615" s="96">
        <v>5556747.6302297376</v>
      </c>
    </row>
    <row r="40616" spans="6:11">
      <c r="F40616" s="128">
        <v>0.29160663908342987</v>
      </c>
      <c r="G40616" s="129">
        <v>12.323495113309932</v>
      </c>
      <c r="H40616" s="96">
        <v>-2857921.6227628165</v>
      </c>
      <c r="I40616" s="96">
        <v>-2857921.6227628165</v>
      </c>
      <c r="J40616" s="96">
        <v>0</v>
      </c>
      <c r="K40616" s="96">
        <v>0</v>
      </c>
    </row>
    <row r="40617" spans="6:11">
      <c r="F40617" s="128">
        <v>0.69098372219940551</v>
      </c>
      <c r="G40617" s="129">
        <v>3.9390527394981047</v>
      </c>
      <c r="H40617" s="96">
        <v>3302544.5480914493</v>
      </c>
      <c r="I40617" s="96">
        <v>-2168162.2873492301</v>
      </c>
      <c r="J40617" s="96">
        <v>-105412.57484726504</v>
      </c>
      <c r="K40617" s="96">
        <v>5576119.4102879446</v>
      </c>
    </row>
    <row r="40618" spans="6:11">
      <c r="F40618" s="128">
        <v>0.30901627780059449</v>
      </c>
      <c r="G40618" s="129">
        <v>11.743613245055544</v>
      </c>
      <c r="H40618" s="96">
        <v>-2857921.6227628165</v>
      </c>
      <c r="I40618" s="96">
        <v>-2857921.6227628165</v>
      </c>
      <c r="J40618" s="96">
        <v>0</v>
      </c>
      <c r="K40618" s="96">
        <v>0</v>
      </c>
    </row>
    <row r="40619" spans="6:11">
      <c r="F40619" s="128">
        <v>0.41616510595224943</v>
      </c>
      <c r="G40619" s="129">
        <v>13.29296414540449</v>
      </c>
      <c r="H40619" s="96">
        <v>-2857921.6227628165</v>
      </c>
      <c r="I40619" s="96">
        <v>-2857921.6227628165</v>
      </c>
      <c r="J40619" s="96">
        <v>0</v>
      </c>
      <c r="K40619" s="96">
        <v>0</v>
      </c>
    </row>
    <row r="40620" spans="6:11">
      <c r="F40620" s="128">
        <v>0.58383489404775057</v>
      </c>
      <c r="G40620" s="129">
        <v>5.3813705179717939</v>
      </c>
      <c r="H40620" s="96">
        <v>-2857921.6227628165</v>
      </c>
      <c r="I40620" s="96">
        <v>-2857921.6227628165</v>
      </c>
      <c r="J40620" s="96">
        <v>0</v>
      </c>
      <c r="K40620" s="96">
        <v>0</v>
      </c>
    </row>
    <row r="40621" spans="6:11">
      <c r="F40621" s="128">
        <v>1.0074901304230055E-3</v>
      </c>
      <c r="G40621" s="129">
        <v>4.5010842385052481</v>
      </c>
      <c r="H40621" s="96">
        <v>2933592.4058952294</v>
      </c>
      <c r="I40621" s="96">
        <v>-2583940.8049289733</v>
      </c>
      <c r="J40621" s="96">
        <v>-598.26590305103878</v>
      </c>
      <c r="K40621" s="96">
        <v>5518131.4767272538</v>
      </c>
    </row>
    <row r="40622" spans="6:11">
      <c r="F40622" s="128">
        <v>0.99899250986957699</v>
      </c>
      <c r="G40622" s="129">
        <v>1.0079979897419438E-2</v>
      </c>
      <c r="H40622" s="96">
        <v>5992828.6404904816</v>
      </c>
      <c r="I40622" s="96">
        <v>0</v>
      </c>
      <c r="J40622" s="96">
        <v>-6046.5392012057409</v>
      </c>
      <c r="K40622" s="96">
        <v>5998875.1796916872</v>
      </c>
    </row>
    <row r="40623" spans="6:11">
      <c r="F40623" s="128">
        <v>0.49049872669374717</v>
      </c>
      <c r="G40623" s="129">
        <v>3.5148301876422714</v>
      </c>
      <c r="H40623" s="96">
        <v>3583681.9489337858</v>
      </c>
      <c r="I40623" s="96">
        <v>-2028275.5309168033</v>
      </c>
      <c r="J40623" s="96">
        <v>-8334.5644747930455</v>
      </c>
      <c r="K40623" s="96">
        <v>5620292.0443253824</v>
      </c>
    </row>
    <row r="40624" spans="6:11">
      <c r="F40624" s="128">
        <v>0.50950127330625283</v>
      </c>
      <c r="G40624" s="129">
        <v>6.7432292719342666</v>
      </c>
      <c r="H40624" s="96">
        <v>-2857921.6227628165</v>
      </c>
      <c r="I40624" s="96">
        <v>-2857921.6227628165</v>
      </c>
      <c r="J40624" s="96">
        <v>0</v>
      </c>
      <c r="K40624" s="96">
        <v>0</v>
      </c>
    </row>
    <row r="40625" spans="6:11">
      <c r="F40625" s="128">
        <v>0.67942691993690418</v>
      </c>
      <c r="G40625" s="129">
        <v>6.1768269236513085</v>
      </c>
      <c r="H40625" s="96">
        <v>-2857921.6227628165</v>
      </c>
      <c r="I40625" s="96">
        <v>-2857921.6227628165</v>
      </c>
      <c r="J40625" s="96">
        <v>0</v>
      </c>
      <c r="K40625" s="96">
        <v>0</v>
      </c>
    </row>
    <row r="40626" spans="6:11">
      <c r="F40626" s="128">
        <v>0.32057308006309582</v>
      </c>
      <c r="G40626" s="129">
        <v>11.376450096961589</v>
      </c>
      <c r="H40626" s="96">
        <v>-2857921.6227628165</v>
      </c>
      <c r="I40626" s="96">
        <v>-2857921.6227628165</v>
      </c>
      <c r="J40626" s="96">
        <v>0</v>
      </c>
      <c r="K40626" s="96">
        <v>0</v>
      </c>
    </row>
    <row r="40627" spans="6:11">
      <c r="F40627" s="128">
        <v>0.34504715085228577</v>
      </c>
      <c r="G40627" s="129">
        <v>37.337932791936538</v>
      </c>
      <c r="H40627" s="96">
        <v>-2857921.6227628165</v>
      </c>
      <c r="I40627" s="96">
        <v>-2857921.6227628165</v>
      </c>
      <c r="J40627" s="96">
        <v>0</v>
      </c>
      <c r="K40627" s="96">
        <v>0</v>
      </c>
    </row>
    <row r="40628" spans="6:11">
      <c r="F40628" s="128">
        <v>0.65495284914771423</v>
      </c>
      <c r="G40628" s="129">
        <v>4.231920319720281</v>
      </c>
      <c r="H40628" s="96">
        <v>3109814.6114154183</v>
      </c>
      <c r="I40628" s="96">
        <v>-2307400.080373521</v>
      </c>
      <c r="J40628" s="96">
        <v>-128612.2983799004</v>
      </c>
      <c r="K40628" s="96">
        <v>5545826.9901688397</v>
      </c>
    </row>
    <row r="40629" spans="6:11">
      <c r="F40629" s="128">
        <v>0.66940985098917127</v>
      </c>
      <c r="G40629" s="129">
        <v>20.826840315000112</v>
      </c>
      <c r="H40629" s="96">
        <v>-2857921.6227628165</v>
      </c>
      <c r="I40629" s="96">
        <v>-2857921.6227628165</v>
      </c>
      <c r="J40629" s="96">
        <v>0</v>
      </c>
      <c r="K40629" s="96">
        <v>0</v>
      </c>
    </row>
    <row r="40630" spans="6:11">
      <c r="F40630" s="128">
        <v>0.33059014901082873</v>
      </c>
      <c r="G40630" s="129">
        <v>11.0687589134458</v>
      </c>
      <c r="H40630" s="96">
        <v>-2857921.6227628165</v>
      </c>
      <c r="I40630" s="96">
        <v>-2857921.6227628165</v>
      </c>
      <c r="J40630" s="96">
        <v>0</v>
      </c>
      <c r="K40630" s="96">
        <v>0</v>
      </c>
    </row>
    <row r="40631" spans="6:11">
      <c r="F40631" s="128">
        <v>0.49357394289343781</v>
      </c>
      <c r="G40631" s="129">
        <v>0.90508869986496687</v>
      </c>
      <c r="H40631" s="96">
        <v>5362528.1237759152</v>
      </c>
      <c r="I40631" s="96">
        <v>-445814.39416262286</v>
      </c>
      <c r="J40631" s="96">
        <v>-91495.048440960847</v>
      </c>
      <c r="K40631" s="96">
        <v>5899837.5663794987</v>
      </c>
    </row>
    <row r="40632" spans="6:11">
      <c r="F40632" s="128">
        <v>0.50642605710656219</v>
      </c>
      <c r="G40632" s="129">
        <v>6.8037695389428476</v>
      </c>
      <c r="H40632" s="96">
        <v>-2857921.6227628165</v>
      </c>
      <c r="I40632" s="96">
        <v>-2857921.6227628165</v>
      </c>
      <c r="J40632" s="96">
        <v>0</v>
      </c>
      <c r="K40632" s="96">
        <v>0</v>
      </c>
    </row>
    <row r="40633" spans="6:11">
      <c r="F40633" s="128">
        <v>0.42894454932284753</v>
      </c>
      <c r="G40633" s="129">
        <v>2.856866109146424</v>
      </c>
      <c r="H40633" s="96">
        <v>4024007.0898411321</v>
      </c>
      <c r="I40633" s="96">
        <v>-1604691.1635483941</v>
      </c>
      <c r="J40633" s="96">
        <v>-60798.269092445262</v>
      </c>
      <c r="K40633" s="96">
        <v>5689496.5224819714</v>
      </c>
    </row>
    <row r="40634" spans="6:11">
      <c r="F40634" s="128">
        <v>0.57105545067715247</v>
      </c>
      <c r="G40634" s="129">
        <v>5.6026896252248921</v>
      </c>
      <c r="H40634" s="96">
        <v>-2857921.6227628165</v>
      </c>
      <c r="I40634" s="96">
        <v>-2857921.6227628165</v>
      </c>
      <c r="J40634" s="96">
        <v>0</v>
      </c>
      <c r="K40634" s="96">
        <v>0</v>
      </c>
    </row>
    <row r="40635" spans="6:11">
      <c r="F40635" s="128">
        <v>0.2518944614177252</v>
      </c>
      <c r="G40635" s="129">
        <v>7.3325570592075762</v>
      </c>
      <c r="H40635" s="96">
        <v>-2857921.6227628165</v>
      </c>
      <c r="I40635" s="96">
        <v>-2857921.6227628165</v>
      </c>
      <c r="J40635" s="96">
        <v>0</v>
      </c>
      <c r="K40635" s="96">
        <v>0</v>
      </c>
    </row>
    <row r="40636" spans="6:11">
      <c r="F40636" s="128">
        <v>0.7481055385822748</v>
      </c>
      <c r="G40636" s="129">
        <v>2.9021121659920306</v>
      </c>
      <c r="H40636" s="96">
        <v>3993552.3681004536</v>
      </c>
      <c r="I40636" s="96">
        <v>-1604691.1635483941</v>
      </c>
      <c r="J40636" s="96">
        <v>-86466.857599338007</v>
      </c>
      <c r="K40636" s="96">
        <v>5684710.3892481858</v>
      </c>
    </row>
    <row r="40637" spans="6:11">
      <c r="F40637" s="128">
        <v>0.27517665098883393</v>
      </c>
      <c r="G40637" s="129">
        <v>15.244392709497436</v>
      </c>
      <c r="H40637" s="96">
        <v>-2857921.6227628165</v>
      </c>
      <c r="I40637" s="96">
        <v>-2857921.6227628165</v>
      </c>
      <c r="J40637" s="96">
        <v>0</v>
      </c>
      <c r="K40637" s="96">
        <v>0</v>
      </c>
    </row>
    <row r="40638" spans="6:11">
      <c r="F40638" s="128">
        <v>0.72482334901116607</v>
      </c>
      <c r="G40638" s="129">
        <v>3.218273103528615</v>
      </c>
      <c r="H40638" s="96">
        <v>3781488.0244473396</v>
      </c>
      <c r="I40638" s="96">
        <v>-1746543.0149025372</v>
      </c>
      <c r="J40638" s="96">
        <v>-123347.97945816239</v>
      </c>
      <c r="K40638" s="96">
        <v>5651379.0188080389</v>
      </c>
    </row>
    <row r="40639" spans="6:11">
      <c r="F40639" s="128">
        <v>0.98416952455299811</v>
      </c>
      <c r="G40639" s="129">
        <v>13.392256063595797</v>
      </c>
      <c r="H40639" s="96">
        <v>-2857921.6227628165</v>
      </c>
      <c r="I40639" s="96">
        <v>-2857921.6227628165</v>
      </c>
      <c r="J40639" s="96">
        <v>0</v>
      </c>
      <c r="K40639" s="96">
        <v>0</v>
      </c>
    </row>
    <row r="40640" spans="6:11">
      <c r="F40640" s="128">
        <v>1.583047544700189E-2</v>
      </c>
      <c r="G40640" s="129">
        <v>41.458183709854815</v>
      </c>
      <c r="H40640" s="96">
        <v>-2857921.6227628165</v>
      </c>
      <c r="I40640" s="96">
        <v>-2857921.6227628165</v>
      </c>
      <c r="J40640" s="96">
        <v>0</v>
      </c>
      <c r="K40640" s="96">
        <v>0</v>
      </c>
    </row>
    <row r="40641" spans="6:11">
      <c r="F40641" s="128">
        <v>0.92944976107555533</v>
      </c>
      <c r="G40641" s="129">
        <v>5.3330447670221242</v>
      </c>
      <c r="H40641" s="96">
        <v>-2857921.6227628165</v>
      </c>
      <c r="I40641" s="96">
        <v>-2857921.6227628165</v>
      </c>
      <c r="J40641" s="96">
        <v>0</v>
      </c>
      <c r="K40641" s="96">
        <v>0</v>
      </c>
    </row>
    <row r="40642" spans="6:11">
      <c r="F40642" s="128">
        <v>7.0550238924444675E-2</v>
      </c>
      <c r="G40642" s="129">
        <v>26.514302140916755</v>
      </c>
      <c r="H40642" s="96">
        <v>-2857921.6227628165</v>
      </c>
      <c r="I40642" s="96">
        <v>-2857921.6227628165</v>
      </c>
      <c r="J40642" s="96">
        <v>0</v>
      </c>
      <c r="K40642" s="96">
        <v>0</v>
      </c>
    </row>
    <row r="40643" spans="6:11">
      <c r="F40643" s="128">
        <v>0.24969149294086812</v>
      </c>
      <c r="G40643" s="129">
        <v>32.086331384074654</v>
      </c>
      <c r="H40643" s="96">
        <v>-2857921.6227628165</v>
      </c>
      <c r="I40643" s="96">
        <v>-2857921.6227628165</v>
      </c>
      <c r="J40643" s="96">
        <v>0</v>
      </c>
      <c r="K40643" s="96">
        <v>0</v>
      </c>
    </row>
    <row r="40644" spans="6:11">
      <c r="F40644" s="128">
        <v>0.75030850705913188</v>
      </c>
      <c r="G40644" s="129">
        <v>2.8727081428450587</v>
      </c>
      <c r="H40644" s="96">
        <v>4013338.5768671436</v>
      </c>
      <c r="I40644" s="96">
        <v>-1604691.1635483941</v>
      </c>
      <c r="J40644" s="96">
        <v>-69790.551600270657</v>
      </c>
      <c r="K40644" s="96">
        <v>5687820.2920158086</v>
      </c>
    </row>
    <row r="40645" spans="6:11">
      <c r="F40645" s="128">
        <v>0.14023689509571602</v>
      </c>
      <c r="G40645" s="129">
        <v>1.1140266972094983</v>
      </c>
      <c r="H40645" s="96">
        <v>5216901.8500114605</v>
      </c>
      <c r="I40645" s="96">
        <v>-593042.51298518723</v>
      </c>
      <c r="J40645" s="96">
        <v>-67009.473522707631</v>
      </c>
      <c r="K40645" s="96">
        <v>5876953.836519355</v>
      </c>
    </row>
    <row r="40646" spans="6:11">
      <c r="F40646" s="128">
        <v>0.85976310490428398</v>
      </c>
      <c r="G40646" s="129">
        <v>1.5109838709411971</v>
      </c>
      <c r="H40646" s="96">
        <v>4941861.5061604278</v>
      </c>
      <c r="I40646" s="96">
        <v>-885452.85481691465</v>
      </c>
      <c r="J40646" s="96">
        <v>-6407.3509263230208</v>
      </c>
      <c r="K40646" s="96">
        <v>5833721.7119036652</v>
      </c>
    </row>
    <row r="40647" spans="6:11">
      <c r="F40647" s="128">
        <v>0.18334751421844164</v>
      </c>
      <c r="G40647" s="129">
        <v>0.41494119623849118</v>
      </c>
      <c r="H40647" s="96">
        <v>5706375.7157173697</v>
      </c>
      <c r="I40647" s="96">
        <v>-149296.34340658187</v>
      </c>
      <c r="J40647" s="96">
        <v>-98198.7427667507</v>
      </c>
      <c r="K40647" s="96">
        <v>5953870.801890702</v>
      </c>
    </row>
    <row r="40648" spans="6:11">
      <c r="F40648" s="128">
        <v>0.81665248578155836</v>
      </c>
      <c r="G40648" s="129">
        <v>2.025416286113483</v>
      </c>
      <c r="H40648" s="96">
        <v>4588326.7028106898</v>
      </c>
      <c r="I40648" s="96">
        <v>-1175156.386645427</v>
      </c>
      <c r="J40648" s="96">
        <v>-14685.192981995939</v>
      </c>
      <c r="K40648" s="96">
        <v>5778168.2824381124</v>
      </c>
    </row>
    <row r="40649" spans="6:11">
      <c r="F40649" s="128">
        <v>0.56755596284956289</v>
      </c>
      <c r="G40649" s="129">
        <v>0.84366838100616681</v>
      </c>
      <c r="H40649" s="96">
        <v>5405443.9926636908</v>
      </c>
      <c r="I40649" s="96">
        <v>-445814.39416262286</v>
      </c>
      <c r="J40649" s="96">
        <v>-55323.111238441081</v>
      </c>
      <c r="K40649" s="96">
        <v>5906581.4980647545</v>
      </c>
    </row>
    <row r="40650" spans="6:11">
      <c r="F40650" s="128">
        <v>0.43244403715043711</v>
      </c>
      <c r="G40650" s="129">
        <v>8.3830235485413382</v>
      </c>
      <c r="H40650" s="96">
        <v>-2857921.6227628165</v>
      </c>
      <c r="I40650" s="96">
        <v>-2857921.6227628165</v>
      </c>
      <c r="J40650" s="96">
        <v>0</v>
      </c>
      <c r="K40650" s="96">
        <v>0</v>
      </c>
    </row>
    <row r="40651" spans="6:11">
      <c r="F40651" s="128">
        <v>0.74556122204249919</v>
      </c>
      <c r="G40651" s="129">
        <v>11.274955602016787</v>
      </c>
      <c r="H40651" s="96">
        <v>-2857921.6227628165</v>
      </c>
      <c r="I40651" s="96">
        <v>-2857921.6227628165</v>
      </c>
      <c r="J40651" s="96">
        <v>0</v>
      </c>
      <c r="K40651" s="96">
        <v>0</v>
      </c>
    </row>
    <row r="40652" spans="6:11">
      <c r="F40652" s="128">
        <v>0.25443877795750081</v>
      </c>
      <c r="G40652" s="129">
        <v>13.686950300540749</v>
      </c>
      <c r="H40652" s="96">
        <v>-2857921.6227628165</v>
      </c>
      <c r="I40652" s="96">
        <v>-2857921.6227628165</v>
      </c>
      <c r="J40652" s="96">
        <v>0</v>
      </c>
      <c r="K40652" s="96">
        <v>0</v>
      </c>
    </row>
    <row r="40653" spans="6:11">
      <c r="F40653" s="128">
        <v>0.7669082172487941</v>
      </c>
      <c r="G40653" s="129">
        <v>7.2744434795767869</v>
      </c>
      <c r="H40653" s="96">
        <v>-2857921.6227628165</v>
      </c>
      <c r="I40653" s="96">
        <v>-2857921.6227628165</v>
      </c>
      <c r="J40653" s="96">
        <v>0</v>
      </c>
      <c r="K40653" s="96">
        <v>0</v>
      </c>
    </row>
    <row r="40654" spans="6:11">
      <c r="F40654" s="128">
        <v>0.2330917827512059</v>
      </c>
      <c r="G40654" s="129">
        <v>14.563229855943717</v>
      </c>
      <c r="H40654" s="96">
        <v>-2857921.6227628165</v>
      </c>
      <c r="I40654" s="96">
        <v>-2857921.6227628165</v>
      </c>
      <c r="J40654" s="96">
        <v>0</v>
      </c>
      <c r="K40654" s="96">
        <v>0</v>
      </c>
    </row>
    <row r="40655" spans="6:11">
      <c r="F40655" s="128">
        <v>0.69617052094344301</v>
      </c>
      <c r="G40655" s="129">
        <v>8.5880909144106603</v>
      </c>
      <c r="H40655" s="96">
        <v>-2857921.6227628165</v>
      </c>
      <c r="I40655" s="96">
        <v>-2857921.6227628165</v>
      </c>
      <c r="J40655" s="96">
        <v>0</v>
      </c>
      <c r="K40655" s="96">
        <v>0</v>
      </c>
    </row>
    <row r="40656" spans="6:11">
      <c r="F40656" s="128">
        <v>0.30382947905655699</v>
      </c>
      <c r="G40656" s="129">
        <v>11.91288659108786</v>
      </c>
      <c r="H40656" s="96">
        <v>-2857921.6227628165</v>
      </c>
      <c r="I40656" s="96">
        <v>-2857921.6227628165</v>
      </c>
      <c r="J40656" s="96">
        <v>0</v>
      </c>
      <c r="K40656" s="96">
        <v>0</v>
      </c>
    </row>
    <row r="40657" spans="6:11">
      <c r="F40657" s="128">
        <v>0.67224045765251861</v>
      </c>
      <c r="G40657" s="129">
        <v>23.484271982452025</v>
      </c>
      <c r="H40657" s="96">
        <v>-2857921.6227628165</v>
      </c>
      <c r="I40657" s="96">
        <v>-2857921.6227628165</v>
      </c>
      <c r="J40657" s="96">
        <v>0</v>
      </c>
      <c r="K40657" s="96">
        <v>0</v>
      </c>
    </row>
    <row r="40658" spans="6:11">
      <c r="F40658" s="128">
        <v>0.32775954234748139</v>
      </c>
      <c r="G40658" s="129">
        <v>11.154750420482507</v>
      </c>
      <c r="H40658" s="96">
        <v>-2857921.6227628165</v>
      </c>
      <c r="I40658" s="96">
        <v>-2857921.6227628165</v>
      </c>
      <c r="J40658" s="96">
        <v>0</v>
      </c>
      <c r="K40658" s="96">
        <v>0</v>
      </c>
    </row>
    <row r="40659" spans="6:11">
      <c r="F40659" s="128">
        <v>0.13500119496650298</v>
      </c>
      <c r="G40659" s="129">
        <v>37.513816136216249</v>
      </c>
      <c r="H40659" s="96">
        <v>-2857921.6227628165</v>
      </c>
      <c r="I40659" s="96">
        <v>-2857921.6227628165</v>
      </c>
      <c r="J40659" s="96">
        <v>0</v>
      </c>
      <c r="K40659" s="96">
        <v>0</v>
      </c>
    </row>
    <row r="40660" spans="6:11">
      <c r="F40660" s="128">
        <v>0.86499880503349702</v>
      </c>
      <c r="G40660" s="129">
        <v>1.4502715351537725</v>
      </c>
      <c r="H40660" s="96">
        <v>4983766.7929031318</v>
      </c>
      <c r="I40660" s="96">
        <v>-739587.61031092564</v>
      </c>
      <c r="J40660" s="96">
        <v>-116958.7566928763</v>
      </c>
      <c r="K40660" s="96">
        <v>5840313.159906934</v>
      </c>
    </row>
    <row r="40661" spans="6:11">
      <c r="F40661" s="128">
        <v>0.48456961784146113</v>
      </c>
      <c r="G40661" s="129">
        <v>10.546307505325313</v>
      </c>
      <c r="H40661" s="96">
        <v>-2857921.6227628165</v>
      </c>
      <c r="I40661" s="96">
        <v>-2857921.6227628165</v>
      </c>
      <c r="J40661" s="96">
        <v>0</v>
      </c>
      <c r="K40661" s="96">
        <v>0</v>
      </c>
    </row>
    <row r="40662" spans="6:11">
      <c r="F40662" s="128">
        <v>0.51543038215853887</v>
      </c>
      <c r="G40662" s="129">
        <v>6.6275303380407466</v>
      </c>
      <c r="H40662" s="96">
        <v>-2857921.6227628165</v>
      </c>
      <c r="I40662" s="96">
        <v>-2857921.6227628165</v>
      </c>
      <c r="J40662" s="96">
        <v>0</v>
      </c>
      <c r="K40662" s="96">
        <v>0</v>
      </c>
    </row>
    <row r="40663" spans="6:11">
      <c r="F40663" s="128">
        <v>0.4666733427810229</v>
      </c>
      <c r="G40663" s="129">
        <v>13.935213283626483</v>
      </c>
      <c r="H40663" s="96">
        <v>-2857921.6227628165</v>
      </c>
      <c r="I40663" s="96">
        <v>-2857921.6227628165</v>
      </c>
      <c r="J40663" s="96">
        <v>0</v>
      </c>
      <c r="K40663" s="96">
        <v>0</v>
      </c>
    </row>
    <row r="40664" spans="6:11">
      <c r="F40664" s="128">
        <v>0.5333266572189771</v>
      </c>
      <c r="G40664" s="129">
        <v>6.2862117721513933</v>
      </c>
      <c r="H40664" s="96">
        <v>-2857921.6227628165</v>
      </c>
      <c r="I40664" s="96">
        <v>-2857921.6227628165</v>
      </c>
      <c r="J40664" s="96">
        <v>0</v>
      </c>
      <c r="K40664" s="96">
        <v>0</v>
      </c>
    </row>
    <row r="40665" spans="6:11">
      <c r="F40665" s="128">
        <v>0.87958240016907396</v>
      </c>
      <c r="G40665" s="129">
        <v>10.345179336101241</v>
      </c>
      <c r="H40665" s="96">
        <v>-2857921.6227628165</v>
      </c>
      <c r="I40665" s="96">
        <v>-2857921.6227628165</v>
      </c>
      <c r="J40665" s="96">
        <v>0</v>
      </c>
      <c r="K40665" s="96">
        <v>0</v>
      </c>
    </row>
    <row r="40666" spans="6:11">
      <c r="F40666" s="128">
        <v>0.12041759983092604</v>
      </c>
      <c r="G40666" s="129">
        <v>21.16789578792654</v>
      </c>
      <c r="H40666" s="96">
        <v>-2857921.6227628165</v>
      </c>
      <c r="I40666" s="96">
        <v>-2857921.6227628165</v>
      </c>
      <c r="J40666" s="96">
        <v>0</v>
      </c>
      <c r="K40666" s="96">
        <v>0</v>
      </c>
    </row>
    <row r="40667" spans="6:11">
      <c r="F40667" s="128">
        <v>0.2078321766724075</v>
      </c>
      <c r="G40667" s="129">
        <v>15.820631672955082</v>
      </c>
      <c r="H40667" s="96">
        <v>-2857921.6227628165</v>
      </c>
      <c r="I40667" s="96">
        <v>-2857921.6227628165</v>
      </c>
      <c r="J40667" s="96">
        <v>0</v>
      </c>
      <c r="K40667" s="96">
        <v>0</v>
      </c>
    </row>
    <row r="40668" spans="6:11">
      <c r="F40668" s="128">
        <v>0.7921678233275925</v>
      </c>
      <c r="G40668" s="129">
        <v>2.3298201147405164</v>
      </c>
      <c r="H40668" s="96">
        <v>4380685.6904198769</v>
      </c>
      <c r="I40668" s="96">
        <v>-1319000.9380938543</v>
      </c>
      <c r="J40668" s="96">
        <v>-45858.619650636923</v>
      </c>
      <c r="K40668" s="96">
        <v>5745545.2481643679</v>
      </c>
    </row>
    <row r="40669" spans="6:11">
      <c r="F40669" s="128">
        <v>0.92100647311295525</v>
      </c>
      <c r="G40669" s="129">
        <v>0.45854413577042896</v>
      </c>
      <c r="H40669" s="96">
        <v>5675690.3749859016</v>
      </c>
      <c r="I40669" s="96">
        <v>-149296.34340658187</v>
      </c>
      <c r="J40669" s="96">
        <v>-124057.36443763915</v>
      </c>
      <c r="K40669" s="96">
        <v>5949044.0828301227</v>
      </c>
    </row>
    <row r="40670" spans="6:11">
      <c r="F40670" s="128">
        <v>7.8993526887044752E-2</v>
      </c>
      <c r="G40670" s="129">
        <v>25.383893680109022</v>
      </c>
      <c r="H40670" s="96">
        <v>-2857921.6227628165</v>
      </c>
      <c r="I40670" s="96">
        <v>-2857921.6227628165</v>
      </c>
      <c r="J40670" s="96">
        <v>0</v>
      </c>
      <c r="K40670" s="96">
        <v>0</v>
      </c>
    </row>
    <row r="40671" spans="6:11">
      <c r="F40671" s="128">
        <v>0.67533841398258088</v>
      </c>
      <c r="G40671" s="129">
        <v>3.6286959470476123</v>
      </c>
      <c r="H40671" s="96">
        <v>3507951.7813667823</v>
      </c>
      <c r="I40671" s="96">
        <v>-2028275.5309168033</v>
      </c>
      <c r="J40671" s="96">
        <v>-72174.094012402187</v>
      </c>
      <c r="K40671" s="96">
        <v>5608401.4062959878</v>
      </c>
    </row>
    <row r="40672" spans="6:11">
      <c r="F40672" s="128">
        <v>0.32466158601741912</v>
      </c>
      <c r="G40672" s="129">
        <v>11.249719129471398</v>
      </c>
      <c r="H40672" s="96">
        <v>-2857921.6227628165</v>
      </c>
      <c r="I40672" s="96">
        <v>-2857921.6227628165</v>
      </c>
      <c r="J40672" s="96">
        <v>0</v>
      </c>
      <c r="K40672" s="96">
        <v>0</v>
      </c>
    </row>
    <row r="40673" spans="6:11">
      <c r="F40673" s="128">
        <v>0.46564430866462958</v>
      </c>
      <c r="G40673" s="129">
        <v>1.8237900528453321</v>
      </c>
      <c r="H40673" s="96">
        <v>4726442.0241752453</v>
      </c>
      <c r="I40673" s="96">
        <v>-1030641.4004800867</v>
      </c>
      <c r="J40673" s="96">
        <v>-42795.105434660865</v>
      </c>
      <c r="K40673" s="96">
        <v>5799878.530089993</v>
      </c>
    </row>
    <row r="40674" spans="6:11">
      <c r="F40674" s="128">
        <v>0.53435569133537042</v>
      </c>
      <c r="G40674" s="129">
        <v>6.26693573117507</v>
      </c>
      <c r="H40674" s="96">
        <v>-2857921.6227628165</v>
      </c>
      <c r="I40674" s="96">
        <v>-2857921.6227628165</v>
      </c>
      <c r="J40674" s="96">
        <v>0</v>
      </c>
      <c r="K40674" s="96">
        <v>0</v>
      </c>
    </row>
    <row r="40675" spans="6:11">
      <c r="F40675" s="128">
        <v>0.79125691049128866</v>
      </c>
      <c r="G40675" s="129">
        <v>0.28646259342531077</v>
      </c>
      <c r="H40675" s="96">
        <v>5797059.2847465239</v>
      </c>
      <c r="I40675" s="96">
        <v>-149296.34340658187</v>
      </c>
      <c r="J40675" s="96">
        <v>-21760.164636664271</v>
      </c>
      <c r="K40675" s="96">
        <v>5968115.7927897703</v>
      </c>
    </row>
    <row r="40676" spans="6:11">
      <c r="F40676" s="128">
        <v>0.20874308950871134</v>
      </c>
      <c r="G40676" s="129">
        <v>15.666510199490125</v>
      </c>
      <c r="H40676" s="96">
        <v>-2857921.6227628165</v>
      </c>
      <c r="I40676" s="96">
        <v>-2857921.6227628165</v>
      </c>
      <c r="J40676" s="96">
        <v>0</v>
      </c>
      <c r="K40676" s="96">
        <v>0</v>
      </c>
    </row>
    <row r="40677" spans="6:11">
      <c r="F40677" s="128">
        <v>0.35222823106485079</v>
      </c>
      <c r="G40677" s="129">
        <v>3.1356374688774507</v>
      </c>
      <c r="H40677" s="96">
        <v>3836761.1956331427</v>
      </c>
      <c r="I40677" s="96">
        <v>-1746543.0149025372</v>
      </c>
      <c r="J40677" s="96">
        <v>-76767.785642048359</v>
      </c>
      <c r="K40677" s="96">
        <v>5660071.9961777283</v>
      </c>
    </row>
    <row r="40678" spans="6:11">
      <c r="F40678" s="128">
        <v>0.64777176893514921</v>
      </c>
      <c r="G40678" s="129">
        <v>4.3421685310323204</v>
      </c>
      <c r="H40678" s="96">
        <v>3037466.6500559459</v>
      </c>
      <c r="I40678" s="96">
        <v>-2445991.9206642797</v>
      </c>
      <c r="J40678" s="96">
        <v>-51007.706054136885</v>
      </c>
      <c r="K40678" s="96">
        <v>5534466.2767743627</v>
      </c>
    </row>
    <row r="40679" spans="6:11">
      <c r="F40679" s="128">
        <v>0.59129690337679375</v>
      </c>
      <c r="G40679" s="129">
        <v>9.1620161182034465</v>
      </c>
      <c r="H40679" s="96">
        <v>-2857921.6227628165</v>
      </c>
      <c r="I40679" s="96">
        <v>-2857921.6227628165</v>
      </c>
      <c r="J40679" s="96">
        <v>0</v>
      </c>
      <c r="K40679" s="96">
        <v>0</v>
      </c>
    </row>
    <row r="40680" spans="6:11">
      <c r="F40680" s="128">
        <v>0.40870309662320625</v>
      </c>
      <c r="G40680" s="129">
        <v>8.9476631167719756</v>
      </c>
      <c r="H40680" s="96">
        <v>-2857921.6227628165</v>
      </c>
      <c r="I40680" s="96">
        <v>-2857921.6227628165</v>
      </c>
      <c r="J40680" s="96">
        <v>0</v>
      </c>
      <c r="K40680" s="96">
        <v>0</v>
      </c>
    </row>
    <row r="40681" spans="6:11">
      <c r="F40681" s="128">
        <v>0.47288152317613386</v>
      </c>
      <c r="G40681" s="129">
        <v>4.6342159759428414</v>
      </c>
      <c r="H40681" s="96">
        <v>2846668.1780972113</v>
      </c>
      <c r="I40681" s="96">
        <v>-2583940.8049289733</v>
      </c>
      <c r="J40681" s="96">
        <v>-73875.123012810553</v>
      </c>
      <c r="K40681" s="96">
        <v>5504484.1060389951</v>
      </c>
    </row>
    <row r="40682" spans="6:11">
      <c r="F40682" s="128">
        <v>0.52711847682386614</v>
      </c>
      <c r="G40682" s="129">
        <v>6.4032994200006348</v>
      </c>
      <c r="H40682" s="96">
        <v>-2857921.6227628165</v>
      </c>
      <c r="I40682" s="96">
        <v>-2857921.6227628165</v>
      </c>
      <c r="J40682" s="96">
        <v>0</v>
      </c>
      <c r="K40682" s="96">
        <v>0</v>
      </c>
    </row>
    <row r="40683" spans="6:11">
      <c r="F40683" s="128">
        <v>0.31564030368134888</v>
      </c>
      <c r="G40683" s="129">
        <v>14.014803438208007</v>
      </c>
      <c r="H40683" s="96">
        <v>-2857921.6227628165</v>
      </c>
      <c r="I40683" s="96">
        <v>-2857921.6227628165</v>
      </c>
      <c r="J40683" s="96">
        <v>0</v>
      </c>
      <c r="K40683" s="96">
        <v>0</v>
      </c>
    </row>
    <row r="40684" spans="6:11">
      <c r="F40684" s="128">
        <v>0.68435969631865112</v>
      </c>
      <c r="G40684" s="129">
        <v>3.7927162777081791</v>
      </c>
      <c r="H40684" s="96">
        <v>3399272.4201602438</v>
      </c>
      <c r="I40684" s="96">
        <v>-2168162.2873492301</v>
      </c>
      <c r="J40684" s="96">
        <v>-23882.783186717159</v>
      </c>
      <c r="K40684" s="96">
        <v>5591317.4906961909</v>
      </c>
    </row>
    <row r="40685" spans="6:11">
      <c r="F40685" s="128">
        <v>0.54850519557429267</v>
      </c>
      <c r="G40685" s="129">
        <v>7.9054371628777043</v>
      </c>
      <c r="H40685" s="96">
        <v>-2857921.6227628165</v>
      </c>
      <c r="I40685" s="96">
        <v>-2857921.6227628165</v>
      </c>
      <c r="J40685" s="96">
        <v>0</v>
      </c>
      <c r="K40685" s="96">
        <v>0</v>
      </c>
    </row>
    <row r="40686" spans="6:11">
      <c r="F40686" s="128">
        <v>0.45149480442570733</v>
      </c>
      <c r="G40686" s="129">
        <v>7.9519141355408163</v>
      </c>
      <c r="H40686" s="96">
        <v>-2857921.6227628165</v>
      </c>
      <c r="I40686" s="96">
        <v>-2857921.6227628165</v>
      </c>
      <c r="J40686" s="96">
        <v>0</v>
      </c>
      <c r="K40686" s="96">
        <v>0</v>
      </c>
    </row>
    <row r="40687" spans="6:11">
      <c r="F40687" s="128">
        <v>0.526133200729614</v>
      </c>
      <c r="G40687" s="129">
        <v>1.0527700732645568</v>
      </c>
      <c r="H40687" s="96">
        <v>5259564.7166849999</v>
      </c>
      <c r="I40687" s="96">
        <v>-593042.51298518723</v>
      </c>
      <c r="J40687" s="96">
        <v>-31046.466675314139</v>
      </c>
      <c r="K40687" s="96">
        <v>5883653.6963455016</v>
      </c>
    </row>
    <row r="40688" spans="6:11">
      <c r="F40688" s="128">
        <v>0.473866799270386</v>
      </c>
      <c r="G40688" s="129">
        <v>7.4682901097644665</v>
      </c>
      <c r="H40688" s="96">
        <v>-2857921.6227628165</v>
      </c>
      <c r="I40688" s="96">
        <v>-2857921.6227628165</v>
      </c>
      <c r="J40688" s="96">
        <v>0</v>
      </c>
      <c r="K40688" s="96">
        <v>0</v>
      </c>
    </row>
    <row r="40689" spans="6:11">
      <c r="F40689" s="128">
        <v>0.2446881848084137</v>
      </c>
      <c r="G40689" s="129">
        <v>9.4952981669868741</v>
      </c>
      <c r="H40689" s="96">
        <v>-2857921.6227628165</v>
      </c>
      <c r="I40689" s="96">
        <v>-2857921.6227628165</v>
      </c>
      <c r="J40689" s="96">
        <v>0</v>
      </c>
      <c r="K40689" s="96">
        <v>0</v>
      </c>
    </row>
    <row r="40690" spans="6:11">
      <c r="F40690" s="128">
        <v>0.7553118151915863</v>
      </c>
      <c r="G40690" s="129">
        <v>2.8062461474048597</v>
      </c>
      <c r="H40690" s="96">
        <v>4058135.0183778331</v>
      </c>
      <c r="I40690" s="96">
        <v>-1604691.1635483941</v>
      </c>
      <c r="J40690" s="96">
        <v>-32029.702154265477</v>
      </c>
      <c r="K40690" s="96">
        <v>5694855.8840804929</v>
      </c>
    </row>
    <row r="40691" spans="6:11">
      <c r="F40691" s="128">
        <v>0.72793388459702757</v>
      </c>
      <c r="G40691" s="129">
        <v>0.84357618049516536</v>
      </c>
      <c r="H40691" s="96">
        <v>5405508.4834083412</v>
      </c>
      <c r="I40691" s="96">
        <v>-445814.39416262286</v>
      </c>
      <c r="J40691" s="96">
        <v>-55268.749873358429</v>
      </c>
      <c r="K40691" s="96">
        <v>5906591.6274443222</v>
      </c>
    </row>
    <row r="40692" spans="6:11">
      <c r="F40692" s="128">
        <v>0.27206611540297243</v>
      </c>
      <c r="G40692" s="129">
        <v>13.017101708887328</v>
      </c>
      <c r="H40692" s="96">
        <v>-2857921.6227628165</v>
      </c>
      <c r="I40692" s="96">
        <v>-2857921.6227628165</v>
      </c>
      <c r="J40692" s="96">
        <v>0</v>
      </c>
      <c r="K40692" s="96">
        <v>0</v>
      </c>
    </row>
    <row r="40693" spans="6:11">
      <c r="F40693" s="128">
        <v>0.22416779215623661</v>
      </c>
      <c r="G40693" s="129">
        <v>49.983964620564301</v>
      </c>
      <c r="H40693" s="96">
        <v>-2857921.6227628165</v>
      </c>
      <c r="I40693" s="96">
        <v>-2857921.6227628165</v>
      </c>
      <c r="J40693" s="96">
        <v>0</v>
      </c>
      <c r="K40693" s="96">
        <v>0</v>
      </c>
    </row>
    <row r="40694" spans="6:11">
      <c r="F40694" s="128">
        <v>0.77583220784376339</v>
      </c>
      <c r="G40694" s="129">
        <v>2.5381900918480715</v>
      </c>
      <c r="H40694" s="96">
        <v>4239286.0001682881</v>
      </c>
      <c r="I40694" s="96">
        <v>-1462178.1651097869</v>
      </c>
      <c r="J40694" s="96">
        <v>-21856.274993192208</v>
      </c>
      <c r="K40694" s="96">
        <v>5723320.4402712677</v>
      </c>
    </row>
    <row r="40695" spans="6:11">
      <c r="F40695" s="128">
        <v>0.5137055683800017</v>
      </c>
      <c r="G40695" s="129">
        <v>5.5750927376634571</v>
      </c>
      <c r="H40695" s="96">
        <v>-2857921.6227628165</v>
      </c>
      <c r="I40695" s="96">
        <v>-2857921.6227628165</v>
      </c>
      <c r="J40695" s="96">
        <v>0</v>
      </c>
      <c r="K40695" s="96">
        <v>0</v>
      </c>
    </row>
    <row r="40696" spans="6:11">
      <c r="F40696" s="128">
        <v>0.4862944316199983</v>
      </c>
      <c r="G40696" s="129">
        <v>7.2094101214176218</v>
      </c>
      <c r="H40696" s="96">
        <v>-2857921.6227628165</v>
      </c>
      <c r="I40696" s="96">
        <v>-2857921.6227628165</v>
      </c>
      <c r="J40696" s="96">
        <v>0</v>
      </c>
      <c r="K40696" s="96">
        <v>0</v>
      </c>
    </row>
    <row r="40697" spans="6:11">
      <c r="F40697" s="128">
        <v>5.5490009235024118E-3</v>
      </c>
      <c r="G40697" s="129">
        <v>2.3390223919547304</v>
      </c>
      <c r="H40697" s="96">
        <v>4374424.1723058699</v>
      </c>
      <c r="I40697" s="96">
        <v>-1319000.9380938543</v>
      </c>
      <c r="J40697" s="96">
        <v>-51136.800859935531</v>
      </c>
      <c r="K40697" s="96">
        <v>5744561.9112596596</v>
      </c>
    </row>
    <row r="40698" spans="6:11">
      <c r="F40698" s="128">
        <v>0.99445099907649759</v>
      </c>
      <c r="G40698" s="129">
        <v>5.5644538210682666E-2</v>
      </c>
      <c r="H40698" s="96">
        <v>5960442.8330838932</v>
      </c>
      <c r="I40698" s="96">
        <v>0</v>
      </c>
      <c r="J40698" s="96">
        <v>-33350.448946431155</v>
      </c>
      <c r="K40698" s="96">
        <v>5993793.2820303245</v>
      </c>
    </row>
    <row r="40699" spans="6:11">
      <c r="F40699" s="128">
        <v>0.31903935568675379</v>
      </c>
      <c r="G40699" s="129">
        <v>14.370339964470817</v>
      </c>
      <c r="H40699" s="96">
        <v>-2857921.6227628165</v>
      </c>
      <c r="I40699" s="96">
        <v>-2857921.6227628165</v>
      </c>
      <c r="J40699" s="96">
        <v>0</v>
      </c>
      <c r="K40699" s="96">
        <v>0</v>
      </c>
    </row>
    <row r="40700" spans="6:11">
      <c r="F40700" s="128">
        <v>0.68096064431324621</v>
      </c>
      <c r="G40700" s="129">
        <v>3.842507655257235</v>
      </c>
      <c r="H40700" s="96">
        <v>3366305.9762075939</v>
      </c>
      <c r="I40700" s="96">
        <v>-2168162.2873492301</v>
      </c>
      <c r="J40700" s="96">
        <v>-51673.395385711352</v>
      </c>
      <c r="K40700" s="96">
        <v>5586141.6589425355</v>
      </c>
    </row>
    <row r="40701" spans="6:11">
      <c r="F40701" s="128">
        <v>0.71761809107626751</v>
      </c>
      <c r="G40701" s="129">
        <v>6.5662805179839818</v>
      </c>
      <c r="H40701" s="96">
        <v>-2857921.6227628165</v>
      </c>
      <c r="I40701" s="96">
        <v>-2857921.6227628165</v>
      </c>
      <c r="J40701" s="96">
        <v>0</v>
      </c>
      <c r="K40701" s="96">
        <v>0</v>
      </c>
    </row>
    <row r="40702" spans="6:11">
      <c r="F40702" s="128">
        <v>0.28238190892373249</v>
      </c>
      <c r="G40702" s="129">
        <v>12.644948372999</v>
      </c>
      <c r="H40702" s="96">
        <v>-2857921.6227628165</v>
      </c>
      <c r="I40702" s="96">
        <v>-2857921.6227628165</v>
      </c>
      <c r="J40702" s="96">
        <v>0</v>
      </c>
      <c r="K40702" s="96">
        <v>0</v>
      </c>
    </row>
    <row r="40703" spans="6:11">
      <c r="F40703" s="128">
        <v>0.86064215992495896</v>
      </c>
      <c r="G40703" s="129">
        <v>28.331318594767161</v>
      </c>
      <c r="H40703" s="96">
        <v>-2857921.6227628165</v>
      </c>
      <c r="I40703" s="96">
        <v>-2857921.6227628165</v>
      </c>
      <c r="J40703" s="96">
        <v>0</v>
      </c>
      <c r="K40703" s="96">
        <v>0</v>
      </c>
    </row>
    <row r="40704" spans="6:11">
      <c r="F40704" s="128">
        <v>0.13935784007504104</v>
      </c>
      <c r="G40704" s="129">
        <v>19.707102648855315</v>
      </c>
      <c r="H40704" s="96">
        <v>-2857921.6227628165</v>
      </c>
      <c r="I40704" s="96">
        <v>-2857921.6227628165</v>
      </c>
      <c r="J40704" s="96">
        <v>0</v>
      </c>
      <c r="K40704" s="96">
        <v>0</v>
      </c>
    </row>
    <row r="40705" spans="6:11">
      <c r="F40705" s="128">
        <v>0.66686204631882462</v>
      </c>
      <c r="G40705" s="129">
        <v>0.17739923099209556</v>
      </c>
      <c r="H40705" s="96">
        <v>5874151.4908802742</v>
      </c>
      <c r="I40705" s="96">
        <v>0</v>
      </c>
      <c r="J40705" s="96">
        <v>-106083.38163505952</v>
      </c>
      <c r="K40705" s="96">
        <v>5980234.8725153338</v>
      </c>
    </row>
    <row r="40706" spans="6:11">
      <c r="F40706" s="128">
        <v>0.33313795368117538</v>
      </c>
      <c r="G40706" s="129">
        <v>10.991985994711756</v>
      </c>
      <c r="H40706" s="96">
        <v>-2857921.6227628165</v>
      </c>
      <c r="I40706" s="96">
        <v>-2857921.6227628165</v>
      </c>
      <c r="J40706" s="96">
        <v>0</v>
      </c>
      <c r="K40706" s="96">
        <v>0</v>
      </c>
    </row>
    <row r="40707" spans="6:11">
      <c r="F40707" s="128">
        <v>0.60463188081410835</v>
      </c>
      <c r="G40707" s="129">
        <v>0.61424200192495759</v>
      </c>
      <c r="H40707" s="96">
        <v>5566177.613994726</v>
      </c>
      <c r="I40707" s="96">
        <v>-297900.07039749727</v>
      </c>
      <c r="J40707" s="96">
        <v>-67763.006273679377</v>
      </c>
      <c r="K40707" s="96">
        <v>5931840.6906659026</v>
      </c>
    </row>
    <row r="40708" spans="6:11">
      <c r="F40708" s="128">
        <v>0.39536811918589165</v>
      </c>
      <c r="G40708" s="129">
        <v>9.2793800076823274</v>
      </c>
      <c r="H40708" s="96">
        <v>-2857921.6227628165</v>
      </c>
      <c r="I40708" s="96">
        <v>-2857921.6227628165</v>
      </c>
      <c r="J40708" s="96">
        <v>0</v>
      </c>
      <c r="K40708" s="96">
        <v>0</v>
      </c>
    </row>
    <row r="40709" spans="6:11">
      <c r="F40709" s="128">
        <v>9.6829344730034017E-2</v>
      </c>
      <c r="G40709" s="129">
        <v>35.376520522308553</v>
      </c>
      <c r="H40709" s="96">
        <v>-2857921.6227628165</v>
      </c>
      <c r="I40709" s="96">
        <v>-2857921.6227628165</v>
      </c>
      <c r="J40709" s="96">
        <v>0</v>
      </c>
      <c r="K40709" s="96">
        <v>0</v>
      </c>
    </row>
    <row r="40710" spans="6:11">
      <c r="F40710" s="128">
        <v>0.90317065526996598</v>
      </c>
      <c r="G40710" s="129">
        <v>1.0184375641101784</v>
      </c>
      <c r="H40710" s="96">
        <v>5283515.205829775</v>
      </c>
      <c r="I40710" s="96">
        <v>-593042.51298518723</v>
      </c>
      <c r="J40710" s="96">
        <v>-10854.388490303048</v>
      </c>
      <c r="K40710" s="96">
        <v>5887412.107305265</v>
      </c>
    </row>
    <row r="40711" spans="6:11">
      <c r="F40711" s="128">
        <v>0.85028735296516766</v>
      </c>
      <c r="G40711" s="129">
        <v>4.4407744705068959</v>
      </c>
      <c r="H40711" s="96">
        <v>2972948.5291469921</v>
      </c>
      <c r="I40711" s="96">
        <v>-2445991.9206642797</v>
      </c>
      <c r="J40711" s="96">
        <v>-105384.52854503995</v>
      </c>
      <c r="K40711" s="96">
        <v>5524324.978356312</v>
      </c>
    </row>
    <row r="40712" spans="6:11">
      <c r="F40712" s="128">
        <v>0.14971264703483234</v>
      </c>
      <c r="G40712" s="129">
        <v>18.990375085943921</v>
      </c>
      <c r="H40712" s="96">
        <v>-2857921.6227628165</v>
      </c>
      <c r="I40712" s="96">
        <v>-2857921.6227628165</v>
      </c>
      <c r="J40712" s="96">
        <v>0</v>
      </c>
      <c r="K40712" s="96">
        <v>0</v>
      </c>
    </row>
    <row r="40713" spans="6:11">
      <c r="F40713" s="128">
        <v>0.35797029984533735</v>
      </c>
      <c r="G40713" s="129">
        <v>20.890593222679041</v>
      </c>
      <c r="H40713" s="96">
        <v>-2857921.6227628165</v>
      </c>
      <c r="I40713" s="96">
        <v>-2857921.6227628165</v>
      </c>
      <c r="J40713" s="96">
        <v>0</v>
      </c>
      <c r="K40713" s="96">
        <v>0</v>
      </c>
    </row>
    <row r="40714" spans="6:11">
      <c r="F40714" s="128">
        <v>0.64202970015466265</v>
      </c>
      <c r="G40714" s="129">
        <v>4.4312071443907506</v>
      </c>
      <c r="H40714" s="96">
        <v>2979198.8948551225</v>
      </c>
      <c r="I40714" s="96">
        <v>-2445991.9206642797</v>
      </c>
      <c r="J40714" s="96">
        <v>-100117.31645821643</v>
      </c>
      <c r="K40714" s="96">
        <v>5525308.1319776187</v>
      </c>
    </row>
    <row r="40715" spans="6:11">
      <c r="F40715" s="128">
        <v>0.42032463637484874</v>
      </c>
      <c r="G40715" s="129">
        <v>7.9274362977117541</v>
      </c>
      <c r="H40715" s="96">
        <v>-2857921.6227628165</v>
      </c>
      <c r="I40715" s="96">
        <v>-2857921.6227628165</v>
      </c>
      <c r="J40715" s="96">
        <v>0</v>
      </c>
      <c r="K40715" s="96">
        <v>0</v>
      </c>
    </row>
    <row r="40716" spans="6:11">
      <c r="F40716" s="128">
        <v>0.57967536362515126</v>
      </c>
      <c r="G40716" s="129">
        <v>5.4528705002987392</v>
      </c>
      <c r="H40716" s="96">
        <v>-2857921.6227628165</v>
      </c>
      <c r="I40716" s="96">
        <v>-2857921.6227628165</v>
      </c>
      <c r="J40716" s="96">
        <v>0</v>
      </c>
      <c r="K40716" s="96">
        <v>0</v>
      </c>
    </row>
    <row r="40717" spans="6:11">
      <c r="F40717" s="128">
        <v>0.26379585655119042</v>
      </c>
      <c r="G40717" s="129">
        <v>8.8386049981989032</v>
      </c>
      <c r="H40717" s="96">
        <v>-2857921.6227628165</v>
      </c>
      <c r="I40717" s="96">
        <v>-2857921.6227628165</v>
      </c>
      <c r="J40717" s="96">
        <v>0</v>
      </c>
      <c r="K40717" s="96">
        <v>0</v>
      </c>
    </row>
    <row r="40718" spans="6:11">
      <c r="F40718" s="128">
        <v>0.73620414344880958</v>
      </c>
      <c r="G40718" s="129">
        <v>3.0624782989656207</v>
      </c>
      <c r="H40718" s="96">
        <v>3885826.7503165533</v>
      </c>
      <c r="I40718" s="96">
        <v>-1746543.0149025372</v>
      </c>
      <c r="J40718" s="96">
        <v>-35409.47636835368</v>
      </c>
      <c r="K40718" s="96">
        <v>5667779.2415874442</v>
      </c>
    </row>
    <row r="40719" spans="6:11">
      <c r="F40719" s="128">
        <v>0.47456928331775783</v>
      </c>
      <c r="G40719" s="129">
        <v>4.0970800923657897</v>
      </c>
      <c r="H40719" s="96">
        <v>3198382.1295068962</v>
      </c>
      <c r="I40719" s="96">
        <v>-2307400.080373521</v>
      </c>
      <c r="J40719" s="96">
        <v>-53971.327718744142</v>
      </c>
      <c r="K40719" s="96">
        <v>5559753.5375991613</v>
      </c>
    </row>
    <row r="40720" spans="6:11">
      <c r="F40720" s="128">
        <v>0.52543071668224217</v>
      </c>
      <c r="G40720" s="129">
        <v>6.4353694001700132</v>
      </c>
      <c r="H40720" s="96">
        <v>-2857921.6227628165</v>
      </c>
      <c r="I40720" s="96">
        <v>-2857921.6227628165</v>
      </c>
      <c r="J40720" s="96">
        <v>0</v>
      </c>
      <c r="K40720" s="96">
        <v>0</v>
      </c>
    </row>
    <row r="40721" spans="6:11">
      <c r="F40721" s="128">
        <v>0.22506651170658787</v>
      </c>
      <c r="G40721" s="129">
        <v>0.18623607928264502</v>
      </c>
      <c r="H40721" s="96">
        <v>5867902.5639817622</v>
      </c>
      <c r="I40721" s="96">
        <v>0</v>
      </c>
      <c r="J40721" s="96">
        <v>-111349.44574352213</v>
      </c>
      <c r="K40721" s="96">
        <v>5979252.0097252838</v>
      </c>
    </row>
    <row r="40722" spans="6:11">
      <c r="F40722" s="128">
        <v>0.77493348829341213</v>
      </c>
      <c r="G40722" s="129">
        <v>2.5497807486855817</v>
      </c>
      <c r="H40722" s="96">
        <v>4231425.0466326764</v>
      </c>
      <c r="I40722" s="96">
        <v>-1462178.1651097869</v>
      </c>
      <c r="J40722" s="96">
        <v>-28483.492518409599</v>
      </c>
      <c r="K40722" s="96">
        <v>5722086.7042608727</v>
      </c>
    </row>
    <row r="40723" spans="6:11">
      <c r="F40723" s="128">
        <v>1.4785445710456702E-2</v>
      </c>
      <c r="G40723" s="129">
        <v>14.451798802250329</v>
      </c>
      <c r="H40723" s="96">
        <v>-2857921.6227628165</v>
      </c>
      <c r="I40723" s="96">
        <v>-2857921.6227628165</v>
      </c>
      <c r="J40723" s="96">
        <v>0</v>
      </c>
      <c r="K40723" s="96">
        <v>0</v>
      </c>
    </row>
    <row r="40724" spans="6:11">
      <c r="F40724" s="128">
        <v>0.9852145542895433</v>
      </c>
      <c r="G40724" s="129">
        <v>0.14895839915981959</v>
      </c>
      <c r="H40724" s="96">
        <v>5894276.1349007571</v>
      </c>
      <c r="I40724" s="96">
        <v>0</v>
      </c>
      <c r="J40724" s="96">
        <v>-89123.115608404623</v>
      </c>
      <c r="K40724" s="96">
        <v>5983399.2505091615</v>
      </c>
    </row>
    <row r="40725" spans="6:11">
      <c r="F40725" s="128">
        <v>0.35906129244888629</v>
      </c>
      <c r="G40725" s="129">
        <v>0.59459859123782566</v>
      </c>
      <c r="H40725" s="96">
        <v>5579976.3578062151</v>
      </c>
      <c r="I40725" s="96">
        <v>-297900.07039749727</v>
      </c>
      <c r="J40725" s="96">
        <v>-56131.95988150614</v>
      </c>
      <c r="K40725" s="96">
        <v>5934008.3880852181</v>
      </c>
    </row>
    <row r="40726" spans="6:11">
      <c r="F40726" s="128">
        <v>0.64093870755111371</v>
      </c>
      <c r="G40726" s="129">
        <v>4.4482144667841936</v>
      </c>
      <c r="H40726" s="96">
        <v>2968089.3737802529</v>
      </c>
      <c r="I40726" s="96">
        <v>-2445991.9206642797</v>
      </c>
      <c r="J40726" s="96">
        <v>-109479.25899977268</v>
      </c>
      <c r="K40726" s="96">
        <v>5523560.5534443054</v>
      </c>
    </row>
    <row r="40727" spans="6:11">
      <c r="F40727" s="128">
        <v>0.17490310183746838</v>
      </c>
      <c r="G40727" s="129">
        <v>23.0494009507843</v>
      </c>
      <c r="H40727" s="96">
        <v>-2857921.6227628165</v>
      </c>
      <c r="I40727" s="96">
        <v>-2857921.6227628165</v>
      </c>
      <c r="J40727" s="96">
        <v>0</v>
      </c>
      <c r="K40727" s="96">
        <v>0</v>
      </c>
    </row>
    <row r="40728" spans="6:11">
      <c r="F40728" s="128">
        <v>0.82509689816253162</v>
      </c>
      <c r="G40728" s="129">
        <v>1.9225444722621938</v>
      </c>
      <c r="H40728" s="96">
        <v>4658708.6583705423</v>
      </c>
      <c r="I40728" s="96">
        <v>-1030641.4004800867</v>
      </c>
      <c r="J40728" s="96">
        <v>-99884.845862019793</v>
      </c>
      <c r="K40728" s="96">
        <v>5789234.9047126491</v>
      </c>
    </row>
    <row r="40729" spans="6:11">
      <c r="F40729" s="128">
        <v>0.92522664849683822</v>
      </c>
      <c r="G40729" s="129">
        <v>9.0458938684142076</v>
      </c>
      <c r="H40729" s="96">
        <v>-2857921.6227628165</v>
      </c>
      <c r="I40729" s="96">
        <v>-2857921.6227628165</v>
      </c>
      <c r="J40729" s="96">
        <v>0</v>
      </c>
      <c r="K40729" s="96">
        <v>0</v>
      </c>
    </row>
    <row r="40730" spans="6:11">
      <c r="F40730" s="128">
        <v>7.4773351503161778E-2</v>
      </c>
      <c r="G40730" s="129">
        <v>25.932937208052753</v>
      </c>
      <c r="H40730" s="96">
        <v>-2857921.6227628165</v>
      </c>
      <c r="I40730" s="96">
        <v>-2857921.6227628165</v>
      </c>
      <c r="J40730" s="96">
        <v>0</v>
      </c>
      <c r="K40730" s="96">
        <v>0</v>
      </c>
    </row>
    <row r="40731" spans="6:11">
      <c r="F40731" s="128">
        <v>0.77998492551281906</v>
      </c>
      <c r="G40731" s="129">
        <v>18.92935678507019</v>
      </c>
      <c r="H40731" s="96">
        <v>-2857921.6227628165</v>
      </c>
      <c r="I40731" s="96">
        <v>-2857921.6227628165</v>
      </c>
      <c r="J40731" s="96">
        <v>0</v>
      </c>
      <c r="K40731" s="96">
        <v>0</v>
      </c>
    </row>
    <row r="40732" spans="6:11">
      <c r="F40732" s="128">
        <v>0.22001507448718094</v>
      </c>
      <c r="G40732" s="129">
        <v>15.140592145809137</v>
      </c>
      <c r="H40732" s="96">
        <v>-2857921.6227628165</v>
      </c>
      <c r="I40732" s="96">
        <v>-2857921.6227628165</v>
      </c>
      <c r="J40732" s="96">
        <v>0</v>
      </c>
      <c r="K40732" s="96">
        <v>0</v>
      </c>
    </row>
    <row r="40733" spans="6:11">
      <c r="F40733" s="128">
        <v>0.76549231494550707</v>
      </c>
      <c r="G40733" s="129">
        <v>20.77708065411062</v>
      </c>
      <c r="H40733" s="96">
        <v>-2857921.6227628165</v>
      </c>
      <c r="I40733" s="96">
        <v>-2857921.6227628165</v>
      </c>
      <c r="J40733" s="96">
        <v>0</v>
      </c>
      <c r="K40733" s="96">
        <v>0</v>
      </c>
    </row>
    <row r="40734" spans="6:11">
      <c r="F40734" s="128">
        <v>0.23450768505449293</v>
      </c>
      <c r="G40734" s="129">
        <v>14.502669195454063</v>
      </c>
      <c r="H40734" s="96">
        <v>-2857921.6227628165</v>
      </c>
      <c r="I40734" s="96">
        <v>-2857921.6227628165</v>
      </c>
      <c r="J40734" s="96">
        <v>0</v>
      </c>
      <c r="K40734" s="96">
        <v>0</v>
      </c>
    </row>
    <row r="40735" spans="6:11">
      <c r="F40735" s="128">
        <v>0.61102038864157282</v>
      </c>
      <c r="G40735" s="129">
        <v>3.4386762234153001</v>
      </c>
      <c r="H40735" s="96">
        <v>3634335.5109717026</v>
      </c>
      <c r="I40735" s="96">
        <v>-1887736.7863693987</v>
      </c>
      <c r="J40735" s="96">
        <v>-106186.32769739327</v>
      </c>
      <c r="K40735" s="96">
        <v>5628258.6250384944</v>
      </c>
    </row>
    <row r="40736" spans="6:11">
      <c r="F40736" s="128">
        <v>0.38897961135842718</v>
      </c>
      <c r="G40736" s="129">
        <v>9.4422834969763922</v>
      </c>
      <c r="H40736" s="96">
        <v>-2857921.6227628165</v>
      </c>
      <c r="I40736" s="96">
        <v>-2857921.6227628165</v>
      </c>
      <c r="J40736" s="96">
        <v>0</v>
      </c>
      <c r="K40736" s="96">
        <v>0</v>
      </c>
    </row>
    <row r="40737" spans="6:11">
      <c r="F40737" s="128">
        <v>0.57487669997685653</v>
      </c>
      <c r="G40737" s="129">
        <v>7.9993928854650687</v>
      </c>
      <c r="H40737" s="96">
        <v>-2857921.6227628165</v>
      </c>
      <c r="I40737" s="96">
        <v>-2857921.6227628165</v>
      </c>
      <c r="J40737" s="96">
        <v>0</v>
      </c>
      <c r="K40737" s="96">
        <v>0</v>
      </c>
    </row>
    <row r="40738" spans="6:11">
      <c r="F40738" s="128">
        <v>0.42512330002314347</v>
      </c>
      <c r="G40738" s="129">
        <v>8.5537603443220878</v>
      </c>
      <c r="H40738" s="96">
        <v>-2857921.6227628165</v>
      </c>
      <c r="I40738" s="96">
        <v>-2857921.6227628165</v>
      </c>
      <c r="J40738" s="96">
        <v>0</v>
      </c>
      <c r="K40738" s="96">
        <v>0</v>
      </c>
    </row>
    <row r="40739" spans="6:11">
      <c r="F40739" s="128">
        <v>0.38947621922644182</v>
      </c>
      <c r="G40739" s="129">
        <v>3.3982559430287829</v>
      </c>
      <c r="H40739" s="96">
        <v>3661254.1644340521</v>
      </c>
      <c r="I40739" s="96">
        <v>-1887736.7863693987</v>
      </c>
      <c r="J40739" s="96">
        <v>-83500.686987429464</v>
      </c>
      <c r="K40739" s="96">
        <v>5632491.6377908802</v>
      </c>
    </row>
    <row r="40740" spans="6:11">
      <c r="F40740" s="128">
        <v>0.61052378077355818</v>
      </c>
      <c r="G40740" s="129">
        <v>4.9343803324398268</v>
      </c>
      <c r="H40740" s="96">
        <v>2651666.6221246189</v>
      </c>
      <c r="I40740" s="96">
        <v>-2721249.7159727258</v>
      </c>
      <c r="J40740" s="96">
        <v>-100921.54865215276</v>
      </c>
      <c r="K40740" s="96">
        <v>5473837.8867494976</v>
      </c>
    </row>
    <row r="40741" spans="6:11">
      <c r="F40741" s="128">
        <v>0.39982964318699754</v>
      </c>
      <c r="G40741" s="129">
        <v>23.064454288517837</v>
      </c>
      <c r="H40741" s="96">
        <v>-2857921.6227628165</v>
      </c>
      <c r="I40741" s="96">
        <v>-2857921.6227628165</v>
      </c>
      <c r="J40741" s="96">
        <v>0</v>
      </c>
      <c r="K40741" s="96">
        <v>0</v>
      </c>
    </row>
    <row r="40742" spans="6:11">
      <c r="F40742" s="128">
        <v>0.60017035681300246</v>
      </c>
      <c r="G40742" s="129">
        <v>5.1054173604425266</v>
      </c>
      <c r="H40742" s="96">
        <v>-2857921.6227628165</v>
      </c>
      <c r="I40742" s="96">
        <v>-2857921.6227628165</v>
      </c>
      <c r="J40742" s="96">
        <v>0</v>
      </c>
      <c r="K40742" s="96">
        <v>0</v>
      </c>
    </row>
    <row r="40743" spans="6:11">
      <c r="F40743" s="128">
        <v>0.98765537645514045</v>
      </c>
      <c r="G40743" s="129">
        <v>3.1060881194491232</v>
      </c>
      <c r="H40743" s="96">
        <v>3856564.1909813602</v>
      </c>
      <c r="I40743" s="96">
        <v>-1746543.0149025372</v>
      </c>
      <c r="J40743" s="96">
        <v>-60076.52222808791</v>
      </c>
      <c r="K40743" s="96">
        <v>5663183.7281119851</v>
      </c>
    </row>
    <row r="40744" spans="6:11">
      <c r="F40744" s="128">
        <v>1.2344623544859545E-2</v>
      </c>
      <c r="G40744" s="129">
        <v>43.945346511935391</v>
      </c>
      <c r="H40744" s="96">
        <v>-2857921.6227628165</v>
      </c>
      <c r="I40744" s="96">
        <v>-2857921.6227628165</v>
      </c>
      <c r="J40744" s="96">
        <v>0</v>
      </c>
      <c r="K40744" s="96">
        <v>0</v>
      </c>
    </row>
    <row r="40745" spans="6:11">
      <c r="F40745" s="128">
        <v>0.68540807279145888</v>
      </c>
      <c r="G40745" s="129">
        <v>11.83306335488367</v>
      </c>
      <c r="H40745" s="96">
        <v>-2857921.6227628165</v>
      </c>
      <c r="I40745" s="96">
        <v>-2857921.6227628165</v>
      </c>
      <c r="J40745" s="96">
        <v>0</v>
      </c>
      <c r="K40745" s="96">
        <v>0</v>
      </c>
    </row>
    <row r="40746" spans="6:11">
      <c r="F40746" s="128">
        <v>0.31459192720854112</v>
      </c>
      <c r="G40746" s="129">
        <v>11.564789491813434</v>
      </c>
      <c r="H40746" s="96">
        <v>-2857921.6227628165</v>
      </c>
      <c r="I40746" s="96">
        <v>-2857921.6227628165</v>
      </c>
      <c r="J40746" s="96">
        <v>0</v>
      </c>
      <c r="K40746" s="96">
        <v>0</v>
      </c>
    </row>
    <row r="40747" spans="6:11">
      <c r="F40747" s="128">
        <v>0.27482997623025129</v>
      </c>
      <c r="G40747" s="129">
        <v>11.13818297245458</v>
      </c>
      <c r="H40747" s="96">
        <v>-2857921.6227628165</v>
      </c>
      <c r="I40747" s="96">
        <v>-2857921.6227628165</v>
      </c>
      <c r="J40747" s="96">
        <v>0</v>
      </c>
      <c r="K40747" s="96">
        <v>0</v>
      </c>
    </row>
    <row r="40748" spans="6:11">
      <c r="F40748" s="128">
        <v>0.72517002376974871</v>
      </c>
      <c r="G40748" s="129">
        <v>3.2134913607745306</v>
      </c>
      <c r="H40748" s="96">
        <v>3784682.1553633315</v>
      </c>
      <c r="I40748" s="96">
        <v>-1746543.0149025372</v>
      </c>
      <c r="J40748" s="96">
        <v>-120656.50689169246</v>
      </c>
      <c r="K40748" s="96">
        <v>5651881.6771575613</v>
      </c>
    </row>
    <row r="40749" spans="6:11">
      <c r="F40749" s="128">
        <v>0.64723761829709892</v>
      </c>
      <c r="G40749" s="129">
        <v>31.193943075957655</v>
      </c>
      <c r="H40749" s="96">
        <v>-2857921.6227628165</v>
      </c>
      <c r="I40749" s="96">
        <v>-2857921.6227628165</v>
      </c>
      <c r="J40749" s="96">
        <v>0</v>
      </c>
      <c r="K40749" s="96">
        <v>0</v>
      </c>
    </row>
    <row r="40750" spans="6:11">
      <c r="F40750" s="128">
        <v>0.35276238170290108</v>
      </c>
      <c r="G40750" s="129">
        <v>10.419605883608957</v>
      </c>
      <c r="H40750" s="96">
        <v>-2857921.6227628165</v>
      </c>
      <c r="I40750" s="96">
        <v>-2857921.6227628165</v>
      </c>
      <c r="J40750" s="96">
        <v>0</v>
      </c>
      <c r="K40750" s="96">
        <v>0</v>
      </c>
    </row>
    <row r="40751" spans="6:11">
      <c r="F40751" s="128">
        <v>0.68729175932252617</v>
      </c>
      <c r="G40751" s="129">
        <v>0.36466679127522483</v>
      </c>
      <c r="H40751" s="96">
        <v>5741813.1127684377</v>
      </c>
      <c r="I40751" s="96">
        <v>-149296.34340658187</v>
      </c>
      <c r="J40751" s="96">
        <v>-68331.437616573065</v>
      </c>
      <c r="K40751" s="96">
        <v>5959440.8937915927</v>
      </c>
    </row>
    <row r="40752" spans="6:11">
      <c r="F40752" s="128">
        <v>0.31270824067747383</v>
      </c>
      <c r="G40752" s="129">
        <v>11.624846615637804</v>
      </c>
      <c r="H40752" s="96">
        <v>-2857921.6227628165</v>
      </c>
      <c r="I40752" s="96">
        <v>-2857921.6227628165</v>
      </c>
      <c r="J40752" s="96">
        <v>0</v>
      </c>
      <c r="K40752" s="96">
        <v>0</v>
      </c>
    </row>
    <row r="40753" spans="6:11">
      <c r="F40753" s="128">
        <v>0.75177501829025584</v>
      </c>
      <c r="G40753" s="129">
        <v>68.696498395340527</v>
      </c>
      <c r="H40753" s="96">
        <v>-2857921.6227628165</v>
      </c>
      <c r="I40753" s="96">
        <v>-2857921.6227628165</v>
      </c>
      <c r="J40753" s="96">
        <v>0</v>
      </c>
      <c r="K40753" s="96">
        <v>0</v>
      </c>
    </row>
    <row r="40754" spans="6:11">
      <c r="F40754" s="128">
        <v>0.24822498170974416</v>
      </c>
      <c r="G40754" s="129">
        <v>13.93419759746663</v>
      </c>
      <c r="H40754" s="96">
        <v>-2857921.6227628165</v>
      </c>
      <c r="I40754" s="96">
        <v>-2857921.6227628165</v>
      </c>
      <c r="J40754" s="96">
        <v>0</v>
      </c>
      <c r="K40754" s="96">
        <v>0</v>
      </c>
    </row>
    <row r="40755" spans="6:11">
      <c r="F40755" s="128">
        <v>0.17154266656627903</v>
      </c>
      <c r="G40755" s="129">
        <v>15.687844166207247</v>
      </c>
      <c r="H40755" s="96">
        <v>-2857921.6227628165</v>
      </c>
      <c r="I40755" s="96">
        <v>-2857921.6227628165</v>
      </c>
      <c r="J40755" s="96">
        <v>0</v>
      </c>
      <c r="K40755" s="96">
        <v>0</v>
      </c>
    </row>
    <row r="40756" spans="6:11">
      <c r="F40756" s="128">
        <v>0.82845733343372097</v>
      </c>
      <c r="G40756" s="129">
        <v>1.8818994201286448</v>
      </c>
      <c r="H40756" s="96">
        <v>4686558.3664019946</v>
      </c>
      <c r="I40756" s="96">
        <v>-1030641.4004800867</v>
      </c>
      <c r="J40756" s="96">
        <v>-76413.442450727409</v>
      </c>
      <c r="K40756" s="96">
        <v>5793613.2093328089</v>
      </c>
    </row>
    <row r="40757" spans="6:11">
      <c r="F40757" s="128">
        <v>0.78523140733545294</v>
      </c>
      <c r="G40757" s="129">
        <v>9.5654079878453171</v>
      </c>
      <c r="H40757" s="96">
        <v>-2857921.6227628165</v>
      </c>
      <c r="I40757" s="96">
        <v>-2857921.6227628165</v>
      </c>
      <c r="J40757" s="96">
        <v>0</v>
      </c>
      <c r="K40757" s="96">
        <v>0</v>
      </c>
    </row>
    <row r="40758" spans="6:11">
      <c r="F40758" s="128">
        <v>0.21476859266454706</v>
      </c>
      <c r="G40758" s="129">
        <v>15.381941436836209</v>
      </c>
      <c r="H40758" s="96">
        <v>-2857921.6227628165</v>
      </c>
      <c r="I40758" s="96">
        <v>-2857921.6227628165</v>
      </c>
      <c r="J40758" s="96">
        <v>0</v>
      </c>
      <c r="K40758" s="96">
        <v>0</v>
      </c>
    </row>
    <row r="40759" spans="6:11">
      <c r="F40759" s="128">
        <v>0.67901991005999396</v>
      </c>
      <c r="G40759" s="129">
        <v>11.075411616163708</v>
      </c>
      <c r="H40759" s="96">
        <v>-2857921.6227628165</v>
      </c>
      <c r="I40759" s="96">
        <v>-2857921.6227628165</v>
      </c>
      <c r="J40759" s="96">
        <v>0</v>
      </c>
      <c r="K40759" s="96">
        <v>0</v>
      </c>
    </row>
    <row r="40760" spans="6:11">
      <c r="F40760" s="128">
        <v>0.32098008994000604</v>
      </c>
      <c r="G40760" s="129">
        <v>11.36376182884773</v>
      </c>
      <c r="H40760" s="96">
        <v>-2857921.6227628165</v>
      </c>
      <c r="I40760" s="96">
        <v>-2857921.6227628165</v>
      </c>
      <c r="J40760" s="96">
        <v>0</v>
      </c>
      <c r="K40760" s="96">
        <v>0</v>
      </c>
    </row>
    <row r="40761" spans="6:11">
      <c r="F40761" s="128">
        <v>0.24595564299076977</v>
      </c>
      <c r="G40761" s="129">
        <v>3.1445541310794245</v>
      </c>
      <c r="H40761" s="96">
        <v>3830789.4866308961</v>
      </c>
      <c r="I40761" s="96">
        <v>-1746543.0149025372</v>
      </c>
      <c r="J40761" s="96">
        <v>-81800.850012979252</v>
      </c>
      <c r="K40761" s="96">
        <v>5659133.3515464123</v>
      </c>
    </row>
    <row r="40762" spans="6:11">
      <c r="F40762" s="128">
        <v>0.75404435700923023</v>
      </c>
      <c r="G40762" s="129">
        <v>2.8230408377982577</v>
      </c>
      <c r="H40762" s="96">
        <v>4046805.4850389026</v>
      </c>
      <c r="I40762" s="96">
        <v>-1604691.1635483941</v>
      </c>
      <c r="J40762" s="96">
        <v>-41580.547171900726</v>
      </c>
      <c r="K40762" s="96">
        <v>5693077.1957591977</v>
      </c>
    </row>
    <row r="40763" spans="6:11">
      <c r="F40763" s="128">
        <v>0.45884509760399439</v>
      </c>
      <c r="G40763" s="129">
        <v>4.1072281082883713</v>
      </c>
      <c r="H40763" s="96">
        <v>3191702.3060346437</v>
      </c>
      <c r="I40763" s="96">
        <v>-2307400.080373521</v>
      </c>
      <c r="J40763" s="96">
        <v>-59601.829531359726</v>
      </c>
      <c r="K40763" s="96">
        <v>5558704.2159395246</v>
      </c>
    </row>
    <row r="40764" spans="6:11">
      <c r="F40764" s="128">
        <v>0.54115490239600561</v>
      </c>
      <c r="G40764" s="129">
        <v>6.1404971506367438</v>
      </c>
      <c r="H40764" s="96">
        <v>-2857921.6227628165</v>
      </c>
      <c r="I40764" s="96">
        <v>-2857921.6227628165</v>
      </c>
      <c r="J40764" s="96">
        <v>0</v>
      </c>
      <c r="K40764" s="96">
        <v>0</v>
      </c>
    </row>
    <row r="40765" spans="6:11">
      <c r="F40765" s="128">
        <v>0.74452503673534332</v>
      </c>
      <c r="G40765" s="129">
        <v>1.8388774558207932</v>
      </c>
      <c r="H40765" s="96">
        <v>4716079.0657159938</v>
      </c>
      <c r="I40765" s="96">
        <v>-1030641.4004800867</v>
      </c>
      <c r="J40765" s="96">
        <v>-51530.697299617583</v>
      </c>
      <c r="K40765" s="96">
        <v>5798251.163495698</v>
      </c>
    </row>
    <row r="40766" spans="6:11">
      <c r="F40766" s="128">
        <v>0.25547496326465668</v>
      </c>
      <c r="G40766" s="129">
        <v>13.646308652761959</v>
      </c>
      <c r="H40766" s="96">
        <v>-2857921.6227628165</v>
      </c>
      <c r="I40766" s="96">
        <v>-2857921.6227628165</v>
      </c>
      <c r="J40766" s="96">
        <v>0</v>
      </c>
      <c r="K40766" s="96">
        <v>0</v>
      </c>
    </row>
    <row r="40767" spans="6:11">
      <c r="F40767" s="128">
        <v>0.98882135109281777</v>
      </c>
      <c r="G40767" s="129">
        <v>0.7099808826684878</v>
      </c>
      <c r="H40767" s="96">
        <v>5499057.7031162204</v>
      </c>
      <c r="I40767" s="96">
        <v>-297900.07039749727</v>
      </c>
      <c r="J40767" s="96">
        <v>-124329.23177707085</v>
      </c>
      <c r="K40767" s="96">
        <v>5921287.0052907886</v>
      </c>
    </row>
    <row r="40768" spans="6:11">
      <c r="F40768" s="128">
        <v>1.1178648907182231E-2</v>
      </c>
      <c r="G40768" s="129">
        <v>44.937496676472691</v>
      </c>
      <c r="H40768" s="96">
        <v>-2857921.6227628165</v>
      </c>
      <c r="I40768" s="96">
        <v>-2857921.6227628165</v>
      </c>
      <c r="J40768" s="96">
        <v>0</v>
      </c>
      <c r="K40768" s="96">
        <v>0</v>
      </c>
    </row>
    <row r="40769" spans="6:11">
      <c r="F40769" s="128">
        <v>3.7343134628311181E-2</v>
      </c>
      <c r="G40769" s="129">
        <v>6.2220978202685329</v>
      </c>
      <c r="H40769" s="96">
        <v>-2857921.6227628165</v>
      </c>
      <c r="I40769" s="96">
        <v>-2857921.6227628165</v>
      </c>
      <c r="J40769" s="96">
        <v>0</v>
      </c>
      <c r="K40769" s="96">
        <v>0</v>
      </c>
    </row>
    <row r="40770" spans="6:11">
      <c r="F40770" s="128">
        <v>0.96265686537168882</v>
      </c>
      <c r="G40770" s="129">
        <v>0.3805824908996096</v>
      </c>
      <c r="H40770" s="96">
        <v>5730587.848000993</v>
      </c>
      <c r="I40770" s="96">
        <v>-149296.34340658187</v>
      </c>
      <c r="J40770" s="96">
        <v>-77792.778201688168</v>
      </c>
      <c r="K40770" s="96">
        <v>5957676.9696092634</v>
      </c>
    </row>
    <row r="40771" spans="6:11">
      <c r="F40771" s="128">
        <v>0.47936936031654576</v>
      </c>
      <c r="G40771" s="129">
        <v>3.0499784078528214E-2</v>
      </c>
      <c r="H40771" s="96">
        <v>5978308.6499584392</v>
      </c>
      <c r="I40771" s="96">
        <v>0</v>
      </c>
      <c r="J40771" s="96">
        <v>-18288.539430052515</v>
      </c>
      <c r="K40771" s="96">
        <v>5996597.1893884921</v>
      </c>
    </row>
    <row r="40772" spans="6:11">
      <c r="F40772" s="128">
        <v>0.52063063968345424</v>
      </c>
      <c r="G40772" s="129">
        <v>6.5271443359445902</v>
      </c>
      <c r="H40772" s="96">
        <v>-2857921.6227628165</v>
      </c>
      <c r="I40772" s="96">
        <v>-2857921.6227628165</v>
      </c>
      <c r="J40772" s="96">
        <v>0</v>
      </c>
      <c r="K40772" s="96">
        <v>0</v>
      </c>
    </row>
    <row r="40773" spans="6:11">
      <c r="F40773" s="128">
        <v>0.53112238875389106</v>
      </c>
      <c r="G40773" s="129">
        <v>9.0317893858309919E-2</v>
      </c>
      <c r="H40773" s="96">
        <v>5935832.0251231985</v>
      </c>
      <c r="I40773" s="96">
        <v>0</v>
      </c>
      <c r="J40773" s="96">
        <v>-54096.959504617749</v>
      </c>
      <c r="K40773" s="96">
        <v>5989928.9846278159</v>
      </c>
    </row>
    <row r="40774" spans="6:11">
      <c r="F40774" s="128">
        <v>0.46887761124610894</v>
      </c>
      <c r="G40774" s="129">
        <v>7.5741350142234047</v>
      </c>
      <c r="H40774" s="96">
        <v>-2857921.6227628165</v>
      </c>
      <c r="I40774" s="96">
        <v>-2857921.6227628165</v>
      </c>
      <c r="J40774" s="96">
        <v>0</v>
      </c>
      <c r="K40774" s="96">
        <v>0</v>
      </c>
    </row>
    <row r="40775" spans="6:11">
      <c r="F40775" s="128">
        <v>0.98094192099375255</v>
      </c>
      <c r="G40775" s="129">
        <v>0.25660542036262446</v>
      </c>
      <c r="H40775" s="96">
        <v>5818190.5478722453</v>
      </c>
      <c r="I40775" s="96">
        <v>-149296.34340658187</v>
      </c>
      <c r="J40775" s="96">
        <v>-3944.1758127737544</v>
      </c>
      <c r="K40775" s="96">
        <v>5971431.067091601</v>
      </c>
    </row>
    <row r="40776" spans="6:11">
      <c r="F40776" s="128">
        <v>1.9058079006247453E-2</v>
      </c>
      <c r="G40776" s="129">
        <v>39.602641724960769</v>
      </c>
      <c r="H40776" s="96">
        <v>-2857921.6227628165</v>
      </c>
      <c r="I40776" s="96">
        <v>-2857921.6227628165</v>
      </c>
      <c r="J40776" s="96">
        <v>0</v>
      </c>
      <c r="K40776" s="96">
        <v>0</v>
      </c>
    </row>
    <row r="40777" spans="6:11">
      <c r="F40777" s="128">
        <v>0.21242007950122088</v>
      </c>
      <c r="G40777" s="129">
        <v>0.28772057677530261</v>
      </c>
      <c r="H40777" s="96">
        <v>5796169.4282665402</v>
      </c>
      <c r="I40777" s="96">
        <v>-149296.34340658187</v>
      </c>
      <c r="J40777" s="96">
        <v>-22510.377850828718</v>
      </c>
      <c r="K40777" s="96">
        <v>5967976.1495239511</v>
      </c>
    </row>
    <row r="40778" spans="6:11">
      <c r="F40778" s="128">
        <v>0.78757992049877912</v>
      </c>
      <c r="G40778" s="129">
        <v>2.3879042708408384</v>
      </c>
      <c r="H40778" s="96">
        <v>4341196.5283514168</v>
      </c>
      <c r="I40778" s="96">
        <v>-1319000.9380938543</v>
      </c>
      <c r="J40778" s="96">
        <v>-79143.845845448435</v>
      </c>
      <c r="K40778" s="96">
        <v>5739341.3122907197</v>
      </c>
    </row>
    <row r="40779" spans="6:11">
      <c r="F40779" s="128">
        <v>0.66965546024704181</v>
      </c>
      <c r="G40779" s="129">
        <v>12.328790539353291</v>
      </c>
      <c r="H40779" s="96">
        <v>-2857921.6227628165</v>
      </c>
      <c r="I40779" s="96">
        <v>-2857921.6227628165</v>
      </c>
      <c r="J40779" s="96">
        <v>0</v>
      </c>
      <c r="K40779" s="96">
        <v>0</v>
      </c>
    </row>
    <row r="40780" spans="6:11">
      <c r="F40780" s="128">
        <v>0.33034453975295819</v>
      </c>
      <c r="G40780" s="129">
        <v>11.076191093155888</v>
      </c>
      <c r="H40780" s="96">
        <v>-2857921.6227628165</v>
      </c>
      <c r="I40780" s="96">
        <v>-2857921.6227628165</v>
      </c>
      <c r="J40780" s="96">
        <v>0</v>
      </c>
      <c r="K40780" s="96">
        <v>0</v>
      </c>
    </row>
    <row r="40781" spans="6:11">
      <c r="F40781" s="128">
        <v>0.91338885700554084</v>
      </c>
      <c r="G40781" s="129">
        <v>11.103919311597602</v>
      </c>
      <c r="H40781" s="96">
        <v>-2857921.6227628165</v>
      </c>
      <c r="I40781" s="96">
        <v>-2857921.6227628165</v>
      </c>
      <c r="J40781" s="96">
        <v>0</v>
      </c>
      <c r="K40781" s="96">
        <v>0</v>
      </c>
    </row>
    <row r="40782" spans="6:11">
      <c r="F40782" s="128">
        <v>8.6611142994459156E-2</v>
      </c>
      <c r="G40782" s="129">
        <v>24.463267996998329</v>
      </c>
      <c r="H40782" s="96">
        <v>-2857921.6227628165</v>
      </c>
      <c r="I40782" s="96">
        <v>-2857921.6227628165</v>
      </c>
      <c r="J40782" s="96">
        <v>0</v>
      </c>
      <c r="K40782" s="96">
        <v>0</v>
      </c>
    </row>
    <row r="40783" spans="6:11">
      <c r="F40783" s="128">
        <v>0.17132846861888351</v>
      </c>
      <c r="G40783" s="129">
        <v>26.612660009214849</v>
      </c>
      <c r="H40783" s="96">
        <v>-2857921.6227628165</v>
      </c>
      <c r="I40783" s="96">
        <v>-2857921.6227628165</v>
      </c>
      <c r="J40783" s="96">
        <v>0</v>
      </c>
      <c r="K40783" s="96">
        <v>0</v>
      </c>
    </row>
    <row r="40784" spans="6:11">
      <c r="F40784" s="128">
        <v>0.82867153138111649</v>
      </c>
      <c r="G40784" s="129">
        <v>1.8793142506450105</v>
      </c>
      <c r="H40784" s="96">
        <v>4688331.0209362637</v>
      </c>
      <c r="I40784" s="96">
        <v>-1030641.4004800867</v>
      </c>
      <c r="J40784" s="96">
        <v>-74919.375594709345</v>
      </c>
      <c r="K40784" s="96">
        <v>5793891.7970110597</v>
      </c>
    </row>
    <row r="40785" spans="6:11">
      <c r="F40785" s="128">
        <v>0.68553046028727138</v>
      </c>
      <c r="G40785" s="129">
        <v>1.1536562917531783</v>
      </c>
      <c r="H40785" s="96">
        <v>5189349.1005955944</v>
      </c>
      <c r="I40785" s="96">
        <v>-593042.51298518723</v>
      </c>
      <c r="J40785" s="96">
        <v>-90231.854977305426</v>
      </c>
      <c r="K40785" s="96">
        <v>5872623.468558087</v>
      </c>
    </row>
    <row r="40786" spans="6:11">
      <c r="F40786" s="128">
        <v>0.31446953971272862</v>
      </c>
      <c r="G40786" s="129">
        <v>11.568680605918885</v>
      </c>
      <c r="H40786" s="96">
        <v>-2857921.6227628165</v>
      </c>
      <c r="I40786" s="96">
        <v>-2857921.6227628165</v>
      </c>
      <c r="J40786" s="96">
        <v>0</v>
      </c>
      <c r="K40786" s="96">
        <v>0</v>
      </c>
    </row>
    <row r="40787" spans="6:11">
      <c r="F40787" s="128">
        <v>0.6527029127027838</v>
      </c>
      <c r="G40787" s="129">
        <v>4.5658690439431311</v>
      </c>
      <c r="H40787" s="96">
        <v>2891243.6007991568</v>
      </c>
      <c r="I40787" s="96">
        <v>-2583940.8049289733</v>
      </c>
      <c r="J40787" s="96">
        <v>-36301.741627195523</v>
      </c>
      <c r="K40787" s="96">
        <v>5511486.1473553255</v>
      </c>
    </row>
    <row r="40788" spans="6:11">
      <c r="F40788" s="128">
        <v>0.3472970872972162</v>
      </c>
      <c r="G40788" s="129">
        <v>10.575747059726725</v>
      </c>
      <c r="H40788" s="96">
        <v>-2857921.6227628165</v>
      </c>
      <c r="I40788" s="96">
        <v>-2857921.6227628165</v>
      </c>
      <c r="J40788" s="96">
        <v>0</v>
      </c>
      <c r="K40788" s="96">
        <v>0</v>
      </c>
    </row>
    <row r="40789" spans="6:11">
      <c r="F40789" s="128">
        <v>0.24616525905917297</v>
      </c>
      <c r="G40789" s="129">
        <v>40.514448091183461</v>
      </c>
      <c r="H40789" s="96">
        <v>-2857921.6227628165</v>
      </c>
      <c r="I40789" s="96">
        <v>-2857921.6227628165</v>
      </c>
      <c r="J40789" s="96">
        <v>0</v>
      </c>
      <c r="K40789" s="96">
        <v>0</v>
      </c>
    </row>
    <row r="40790" spans="6:11">
      <c r="F40790" s="128">
        <v>0.75383474094082703</v>
      </c>
      <c r="G40790" s="129">
        <v>2.8258211146790555</v>
      </c>
      <c r="H40790" s="96">
        <v>4044930.5670918943</v>
      </c>
      <c r="I40790" s="96">
        <v>-1604691.1635483941</v>
      </c>
      <c r="J40790" s="96">
        <v>-43161.065776245399</v>
      </c>
      <c r="K40790" s="96">
        <v>5692782.7964165341</v>
      </c>
    </row>
    <row r="40791" spans="6:11">
      <c r="F40791" s="128">
        <v>6.7261344219915253E-2</v>
      </c>
      <c r="G40791" s="129">
        <v>6.0652188522496235</v>
      </c>
      <c r="H40791" s="96">
        <v>-2857921.6227628165</v>
      </c>
      <c r="I40791" s="96">
        <v>-2857921.6227628165</v>
      </c>
      <c r="J40791" s="96">
        <v>0</v>
      </c>
      <c r="K40791" s="96">
        <v>0</v>
      </c>
    </row>
    <row r="40792" spans="6:11">
      <c r="F40792" s="128">
        <v>0.93273865578008475</v>
      </c>
      <c r="G40792" s="129">
        <v>0.69630229077493466</v>
      </c>
      <c r="H40792" s="96">
        <v>5508633.8890987197</v>
      </c>
      <c r="I40792" s="96">
        <v>-297900.07039749727</v>
      </c>
      <c r="J40792" s="96">
        <v>-116259.74200742981</v>
      </c>
      <c r="K40792" s="96">
        <v>5922793.7015036466</v>
      </c>
    </row>
    <row r="40793" spans="6:11">
      <c r="F40793" s="128">
        <v>0.39371896551446428</v>
      </c>
      <c r="G40793" s="129">
        <v>36.875699563493235</v>
      </c>
      <c r="H40793" s="96">
        <v>-2857921.6227628165</v>
      </c>
      <c r="I40793" s="96">
        <v>-2857921.6227628165</v>
      </c>
      <c r="J40793" s="96">
        <v>0</v>
      </c>
      <c r="K40793" s="96">
        <v>0</v>
      </c>
    </row>
    <row r="40794" spans="6:11">
      <c r="F40794" s="128">
        <v>0.60628103448553572</v>
      </c>
      <c r="G40794" s="129">
        <v>5.004116471366773</v>
      </c>
      <c r="H40794" s="96">
        <v>-2857921.6227628165</v>
      </c>
      <c r="I40794" s="96">
        <v>-2857921.6227628165</v>
      </c>
      <c r="J40794" s="96">
        <v>0</v>
      </c>
      <c r="K40794" s="96">
        <v>0</v>
      </c>
    </row>
    <row r="40795" spans="6:11">
      <c r="F40795" s="128">
        <v>0.27529375903112729</v>
      </c>
      <c r="G40795" s="129">
        <v>3.0124120768009099</v>
      </c>
      <c r="H40795" s="96">
        <v>3919475.6222873013</v>
      </c>
      <c r="I40795" s="96">
        <v>-1746543.0149025372</v>
      </c>
      <c r="J40795" s="96">
        <v>-7041.0785697934834</v>
      </c>
      <c r="K40795" s="96">
        <v>5673059.7157596322</v>
      </c>
    </row>
    <row r="40796" spans="6:11">
      <c r="F40796" s="128">
        <v>0.72470624096887271</v>
      </c>
      <c r="G40796" s="129">
        <v>3.219888911075528</v>
      </c>
      <c r="H40796" s="96">
        <v>3780408.8082987587</v>
      </c>
      <c r="I40796" s="96">
        <v>-1746543.0149025372</v>
      </c>
      <c r="J40796" s="96">
        <v>-124257.3514988403</v>
      </c>
      <c r="K40796" s="96">
        <v>5651209.1747001363</v>
      </c>
    </row>
    <row r="40797" spans="6:11">
      <c r="F40797" s="128">
        <v>0.63308601419412147</v>
      </c>
      <c r="G40797" s="129">
        <v>8.7838040350841151</v>
      </c>
      <c r="H40797" s="96">
        <v>-2857921.6227628165</v>
      </c>
      <c r="I40797" s="96">
        <v>-2857921.6227628165</v>
      </c>
      <c r="J40797" s="96">
        <v>0</v>
      </c>
      <c r="K40797" s="96">
        <v>0</v>
      </c>
    </row>
    <row r="40798" spans="6:11">
      <c r="F40798" s="128">
        <v>0.36691398580587853</v>
      </c>
      <c r="G40798" s="129">
        <v>10.026278294979138</v>
      </c>
      <c r="H40798" s="96">
        <v>-2857921.6227628165</v>
      </c>
      <c r="I40798" s="96">
        <v>-2857921.6227628165</v>
      </c>
      <c r="J40798" s="96">
        <v>0</v>
      </c>
      <c r="K40798" s="96">
        <v>0</v>
      </c>
    </row>
    <row r="40799" spans="6:11">
      <c r="F40799" s="128">
        <v>0.82774445357110327</v>
      </c>
      <c r="G40799" s="129">
        <v>0.87921999839615861</v>
      </c>
      <c r="H40799" s="96">
        <v>5380592.1895092539</v>
      </c>
      <c r="I40799" s="96">
        <v>-445814.39416262286</v>
      </c>
      <c r="J40799" s="96">
        <v>-76270.418904321326</v>
      </c>
      <c r="K40799" s="96">
        <v>5902677.0025761984</v>
      </c>
    </row>
    <row r="40800" spans="6:11">
      <c r="F40800" s="128">
        <v>0.17225554642889673</v>
      </c>
      <c r="G40800" s="129">
        <v>17.587761697292894</v>
      </c>
      <c r="H40800" s="96">
        <v>-2857921.6227628165</v>
      </c>
      <c r="I40800" s="96">
        <v>-2857921.6227628165</v>
      </c>
      <c r="J40800" s="96">
        <v>0</v>
      </c>
      <c r="K40800" s="96">
        <v>0</v>
      </c>
    </row>
    <row r="40801" spans="6:11">
      <c r="F40801" s="128">
        <v>0.67413832488262515</v>
      </c>
      <c r="G40801" s="129">
        <v>9.2395947206723221</v>
      </c>
      <c r="H40801" s="96">
        <v>-2857921.6227628165</v>
      </c>
      <c r="I40801" s="96">
        <v>-2857921.6227628165</v>
      </c>
      <c r="J40801" s="96">
        <v>0</v>
      </c>
      <c r="K40801" s="96">
        <v>0</v>
      </c>
    </row>
    <row r="40802" spans="6:11">
      <c r="F40802" s="128">
        <v>0.32586167511737485</v>
      </c>
      <c r="G40802" s="129">
        <v>11.212822971160641</v>
      </c>
      <c r="H40802" s="96">
        <v>-2857921.6227628165</v>
      </c>
      <c r="I40802" s="96">
        <v>-2857921.6227628165</v>
      </c>
      <c r="J40802" s="96">
        <v>0</v>
      </c>
      <c r="K40802" s="96">
        <v>0</v>
      </c>
    </row>
    <row r="40803" spans="6:11">
      <c r="F40803" s="128">
        <v>0.54197895983279976</v>
      </c>
      <c r="G40803" s="129">
        <v>3.5310780358997005</v>
      </c>
      <c r="H40803" s="96">
        <v>3572857.6851393236</v>
      </c>
      <c r="I40803" s="96">
        <v>-2028275.5309168033</v>
      </c>
      <c r="J40803" s="96">
        <v>-17460.57656373089</v>
      </c>
      <c r="K40803" s="96">
        <v>5618593.7926198579</v>
      </c>
    </row>
    <row r="40804" spans="6:11">
      <c r="F40804" s="128">
        <v>0.45802104016720024</v>
      </c>
      <c r="G40804" s="129">
        <v>7.8084015669343128</v>
      </c>
      <c r="H40804" s="96">
        <v>-2857921.6227628165</v>
      </c>
      <c r="I40804" s="96">
        <v>-2857921.6227628165</v>
      </c>
      <c r="J40804" s="96">
        <v>0</v>
      </c>
      <c r="K40804" s="96">
        <v>0</v>
      </c>
    </row>
    <row r="40805" spans="6:11">
      <c r="F40805" s="128">
        <v>0.73334675263869897</v>
      </c>
      <c r="G40805" s="129">
        <v>5.5347686042980238</v>
      </c>
      <c r="H40805" s="96">
        <v>-2857921.6227628165</v>
      </c>
      <c r="I40805" s="96">
        <v>-2857921.6227628165</v>
      </c>
      <c r="J40805" s="96">
        <v>0</v>
      </c>
      <c r="K40805" s="96">
        <v>0</v>
      </c>
    </row>
    <row r="40806" spans="6:11">
      <c r="F40806" s="128">
        <v>0.26665324736130103</v>
      </c>
      <c r="G40806" s="129">
        <v>13.218061636436548</v>
      </c>
      <c r="H40806" s="96">
        <v>-2857921.6227628165</v>
      </c>
      <c r="I40806" s="96">
        <v>-2857921.6227628165</v>
      </c>
      <c r="J40806" s="96">
        <v>0</v>
      </c>
      <c r="K40806" s="96">
        <v>0</v>
      </c>
    </row>
    <row r="40807" spans="6:11">
      <c r="F40807" s="128">
        <v>4.8814154138469346E-2</v>
      </c>
      <c r="G40807" s="129">
        <v>19.174433015380188</v>
      </c>
      <c r="H40807" s="96">
        <v>-2857921.6227628165</v>
      </c>
      <c r="I40807" s="96">
        <v>-2857921.6227628165</v>
      </c>
      <c r="J40807" s="96">
        <v>0</v>
      </c>
      <c r="K40807" s="96">
        <v>0</v>
      </c>
    </row>
    <row r="40808" spans="6:11">
      <c r="F40808" s="128">
        <v>0.95118584586153065</v>
      </c>
      <c r="G40808" s="129">
        <v>0.50045814013238732</v>
      </c>
      <c r="H40808" s="96">
        <v>5646235.6191754378</v>
      </c>
      <c r="I40808" s="96">
        <v>-297900.07039749727</v>
      </c>
      <c r="J40808" s="96">
        <v>-272.32300404257427</v>
      </c>
      <c r="K40808" s="96">
        <v>5944408.0125769777</v>
      </c>
    </row>
    <row r="40809" spans="6:11">
      <c r="F40809" s="128">
        <v>0.73750906714057429</v>
      </c>
      <c r="G40809" s="129">
        <v>9.6180042474211564</v>
      </c>
      <c r="H40809" s="96">
        <v>-2857921.6227628165</v>
      </c>
      <c r="I40809" s="96">
        <v>-2857921.6227628165</v>
      </c>
      <c r="J40809" s="96">
        <v>0</v>
      </c>
      <c r="K40809" s="96">
        <v>0</v>
      </c>
    </row>
    <row r="40810" spans="6:11">
      <c r="F40810" s="128">
        <v>0.26249093285942571</v>
      </c>
      <c r="G40810" s="129">
        <v>13.375387390349315</v>
      </c>
      <c r="H40810" s="96">
        <v>-2857921.6227628165</v>
      </c>
      <c r="I40810" s="96">
        <v>-2857921.6227628165</v>
      </c>
      <c r="J40810" s="96">
        <v>0</v>
      </c>
      <c r="K40810" s="96">
        <v>0</v>
      </c>
    </row>
    <row r="40811" spans="6:11">
      <c r="F40811" s="128">
        <v>0.58660564729550446</v>
      </c>
      <c r="G40811" s="129">
        <v>5.9656999300168012</v>
      </c>
      <c r="H40811" s="96">
        <v>-2857921.6227628165</v>
      </c>
      <c r="I40811" s="96">
        <v>-2857921.6227628165</v>
      </c>
      <c r="J40811" s="96">
        <v>0</v>
      </c>
      <c r="K40811" s="96">
        <v>0</v>
      </c>
    </row>
    <row r="40812" spans="6:11">
      <c r="F40812" s="128">
        <v>0.41339435270449554</v>
      </c>
      <c r="G40812" s="129">
        <v>8.833532924361565</v>
      </c>
      <c r="H40812" s="96">
        <v>-2857921.6227628165</v>
      </c>
      <c r="I40812" s="96">
        <v>-2857921.6227628165</v>
      </c>
      <c r="J40812" s="96">
        <v>0</v>
      </c>
      <c r="K40812" s="96">
        <v>0</v>
      </c>
    </row>
    <row r="40813" spans="6:11">
      <c r="F40813" s="128">
        <v>0.80823920861388765</v>
      </c>
      <c r="G40813" s="129">
        <v>12.524012583094352</v>
      </c>
      <c r="H40813" s="96">
        <v>-2857921.6227628165</v>
      </c>
      <c r="I40813" s="96">
        <v>-2857921.6227628165</v>
      </c>
      <c r="J40813" s="96">
        <v>0</v>
      </c>
      <c r="K40813" s="96">
        <v>0</v>
      </c>
    </row>
    <row r="40814" spans="6:11">
      <c r="F40814" s="128">
        <v>0.19176079138611235</v>
      </c>
      <c r="G40814" s="129">
        <v>16.515065619031535</v>
      </c>
      <c r="H40814" s="96">
        <v>-2857921.6227628165</v>
      </c>
      <c r="I40814" s="96">
        <v>-2857921.6227628165</v>
      </c>
      <c r="J40814" s="96">
        <v>0</v>
      </c>
      <c r="K40814" s="96">
        <v>0</v>
      </c>
    </row>
    <row r="40815" spans="6:11">
      <c r="F40815" s="128">
        <v>0.77856564620576763</v>
      </c>
      <c r="G40815" s="129">
        <v>9.9429412207152659</v>
      </c>
      <c r="H40815" s="96">
        <v>-2857921.6227628165</v>
      </c>
      <c r="I40815" s="96">
        <v>-2857921.6227628165</v>
      </c>
      <c r="J40815" s="96">
        <v>0</v>
      </c>
      <c r="K40815" s="96">
        <v>0</v>
      </c>
    </row>
    <row r="40816" spans="6:11">
      <c r="F40816" s="128">
        <v>0.22143435379423237</v>
      </c>
      <c r="G40816" s="129">
        <v>15.076291045556838</v>
      </c>
      <c r="H40816" s="96">
        <v>-2857921.6227628165</v>
      </c>
      <c r="I40816" s="96">
        <v>-2857921.6227628165</v>
      </c>
      <c r="J40816" s="96">
        <v>0</v>
      </c>
      <c r="K40816" s="96">
        <v>0</v>
      </c>
    </row>
    <row r="40817" spans="6:11">
      <c r="F40817" s="128">
        <v>0.11834916367574622</v>
      </c>
      <c r="G40817" s="129">
        <v>10.032302193026137</v>
      </c>
      <c r="H40817" s="96">
        <v>-2857921.6227628165</v>
      </c>
      <c r="I40817" s="96">
        <v>-2857921.6227628165</v>
      </c>
      <c r="J40817" s="96">
        <v>0</v>
      </c>
      <c r="K40817" s="96">
        <v>0</v>
      </c>
    </row>
    <row r="40818" spans="6:11">
      <c r="F40818" s="128">
        <v>0.88165083632425378</v>
      </c>
      <c r="G40818" s="129">
        <v>1.2595917853879024</v>
      </c>
      <c r="H40818" s="96">
        <v>5115854.3190918844</v>
      </c>
      <c r="I40818" s="96">
        <v>-739587.61031092564</v>
      </c>
      <c r="J40818" s="96">
        <v>-5621.5134847949766</v>
      </c>
      <c r="K40818" s="96">
        <v>5861063.4428876052</v>
      </c>
    </row>
    <row r="40819" spans="6:11">
      <c r="F40819" s="128">
        <v>0.69957461053642422</v>
      </c>
      <c r="G40819" s="129">
        <v>6.5859962758547316E-2</v>
      </c>
      <c r="H40819" s="96">
        <v>5953188.9832297545</v>
      </c>
      <c r="I40819" s="96">
        <v>0</v>
      </c>
      <c r="J40819" s="96">
        <v>-39465.544929218362</v>
      </c>
      <c r="K40819" s="96">
        <v>5992654.528158973</v>
      </c>
    </row>
    <row r="40820" spans="6:11">
      <c r="F40820" s="128">
        <v>0.30042538946357578</v>
      </c>
      <c r="G40820" s="129">
        <v>12.025558438102264</v>
      </c>
      <c r="H40820" s="96">
        <v>-2857921.6227628165</v>
      </c>
      <c r="I40820" s="96">
        <v>-2857921.6227628165</v>
      </c>
      <c r="J40820" s="96">
        <v>0</v>
      </c>
      <c r="K40820" s="96">
        <v>0</v>
      </c>
    </row>
    <row r="40821" spans="6:11">
      <c r="F40821" s="128">
        <v>0.89488844386916466</v>
      </c>
      <c r="G40821" s="129">
        <v>31.619957736807446</v>
      </c>
      <c r="H40821" s="96">
        <v>-2857921.6227628165</v>
      </c>
      <c r="I40821" s="96">
        <v>-2857921.6227628165</v>
      </c>
      <c r="J40821" s="96">
        <v>0</v>
      </c>
      <c r="K40821" s="96">
        <v>0</v>
      </c>
    </row>
    <row r="40822" spans="6:11">
      <c r="F40822" s="128">
        <v>0.10511155613083534</v>
      </c>
      <c r="G40822" s="129">
        <v>22.527330534725671</v>
      </c>
      <c r="H40822" s="96">
        <v>-2857921.6227628165</v>
      </c>
      <c r="I40822" s="96">
        <v>-2857921.6227628165</v>
      </c>
      <c r="J40822" s="96">
        <v>0</v>
      </c>
      <c r="K40822" s="96">
        <v>0</v>
      </c>
    </row>
    <row r="40823" spans="6:11">
      <c r="F40823" s="128">
        <v>0.36968949156051589</v>
      </c>
      <c r="G40823" s="129">
        <v>1.6831398129640902</v>
      </c>
      <c r="H40823" s="96">
        <v>4823127.0068045855</v>
      </c>
      <c r="I40823" s="96">
        <v>-885452.85481691465</v>
      </c>
      <c r="J40823" s="96">
        <v>-106491.56292870021</v>
      </c>
      <c r="K40823" s="96">
        <v>5815071.4245501999</v>
      </c>
    </row>
    <row r="40824" spans="6:11">
      <c r="F40824" s="128">
        <v>0.63031050843948411</v>
      </c>
      <c r="G40824" s="129">
        <v>4.6154271047848416</v>
      </c>
      <c r="H40824" s="96">
        <v>2858911.7414295189</v>
      </c>
      <c r="I40824" s="96">
        <v>-2583940.8049289733</v>
      </c>
      <c r="J40824" s="96">
        <v>-63555.564448251418</v>
      </c>
      <c r="K40824" s="96">
        <v>5506408.1108067436</v>
      </c>
    </row>
    <row r="40825" spans="6:11">
      <c r="F40825" s="128">
        <v>0.63490769049651374</v>
      </c>
      <c r="G40825" s="129">
        <v>6.8831550246374249</v>
      </c>
      <c r="H40825" s="96">
        <v>-2857921.6227628165</v>
      </c>
      <c r="I40825" s="96">
        <v>-2857921.6227628165</v>
      </c>
      <c r="J40825" s="96">
        <v>0</v>
      </c>
      <c r="K40825" s="96">
        <v>0</v>
      </c>
    </row>
    <row r="40826" spans="6:11">
      <c r="F40826" s="128">
        <v>0.36509230950348626</v>
      </c>
      <c r="G40826" s="129">
        <v>10.076050546248775</v>
      </c>
      <c r="H40826" s="96">
        <v>-2857921.6227628165</v>
      </c>
      <c r="I40826" s="96">
        <v>-2857921.6227628165</v>
      </c>
      <c r="J40826" s="96">
        <v>0</v>
      </c>
      <c r="K40826" s="96">
        <v>0</v>
      </c>
    </row>
    <row r="40827" spans="6:11">
      <c r="F40827" s="128">
        <v>0.83114123881210478</v>
      </c>
      <c r="G40827" s="129">
        <v>2.6628972904243029</v>
      </c>
      <c r="H40827" s="96">
        <v>4154871.619282749</v>
      </c>
      <c r="I40827" s="96">
        <v>-1462178.1651097869</v>
      </c>
      <c r="J40827" s="96">
        <v>-93010.490447166987</v>
      </c>
      <c r="K40827" s="96">
        <v>5710060.274839703</v>
      </c>
    </row>
    <row r="40828" spans="6:11">
      <c r="F40828" s="128">
        <v>0.16885876118789522</v>
      </c>
      <c r="G40828" s="129">
        <v>17.786926460942649</v>
      </c>
      <c r="H40828" s="96">
        <v>-2857921.6227628165</v>
      </c>
      <c r="I40828" s="96">
        <v>-2857921.6227628165</v>
      </c>
      <c r="J40828" s="96">
        <v>0</v>
      </c>
      <c r="K40828" s="96">
        <v>0</v>
      </c>
    </row>
    <row r="40829" spans="6:11">
      <c r="F40829" s="128">
        <v>0.67897887287208381</v>
      </c>
      <c r="G40829" s="129">
        <v>5.3576809984162717</v>
      </c>
      <c r="H40829" s="96">
        <v>-2857921.6227628165</v>
      </c>
      <c r="I40829" s="96">
        <v>-2857921.6227628165</v>
      </c>
      <c r="J40829" s="96">
        <v>0</v>
      </c>
      <c r="K40829" s="96">
        <v>0</v>
      </c>
    </row>
    <row r="40830" spans="6:11">
      <c r="F40830" s="128">
        <v>0.32102112712791619</v>
      </c>
      <c r="G40830" s="129">
        <v>11.362483414200685</v>
      </c>
      <c r="H40830" s="96">
        <v>-2857921.6227628165</v>
      </c>
      <c r="I40830" s="96">
        <v>-2857921.6227628165</v>
      </c>
      <c r="J40830" s="96">
        <v>0</v>
      </c>
      <c r="K40830" s="96">
        <v>0</v>
      </c>
    </row>
    <row r="40831" spans="6:11">
      <c r="F40831" s="128">
        <v>0.28009431333813517</v>
      </c>
      <c r="G40831" s="129">
        <v>1.6040670041469478</v>
      </c>
      <c r="H40831" s="96">
        <v>4877575.7840185286</v>
      </c>
      <c r="I40831" s="96">
        <v>-885452.85481691465</v>
      </c>
      <c r="J40831" s="96">
        <v>-60601.619119032781</v>
      </c>
      <c r="K40831" s="96">
        <v>5823630.2579544764</v>
      </c>
    </row>
    <row r="40832" spans="6:11">
      <c r="F40832" s="128">
        <v>0.71990568666186483</v>
      </c>
      <c r="G40832" s="129">
        <v>3.2863506629948325</v>
      </c>
      <c r="H40832" s="96">
        <v>3735974.6715081525</v>
      </c>
      <c r="I40832" s="96">
        <v>-1887736.7863693987</v>
      </c>
      <c r="J40832" s="96">
        <v>-20516.072748870498</v>
      </c>
      <c r="K40832" s="96">
        <v>5644227.5306264218</v>
      </c>
    </row>
    <row r="40833" spans="6:11">
      <c r="F40833" s="128">
        <v>0.42875632911367412</v>
      </c>
      <c r="G40833" s="129">
        <v>11.899902452475857</v>
      </c>
      <c r="H40833" s="96">
        <v>-2857921.6227628165</v>
      </c>
      <c r="I40833" s="96">
        <v>-2857921.6227628165</v>
      </c>
      <c r="J40833" s="96">
        <v>0</v>
      </c>
      <c r="K40833" s="96">
        <v>0</v>
      </c>
    </row>
    <row r="40834" spans="6:11">
      <c r="F40834" s="128">
        <v>0.57124367088632588</v>
      </c>
      <c r="G40834" s="129">
        <v>5.5993941624634544</v>
      </c>
      <c r="H40834" s="96">
        <v>-2857921.6227628165</v>
      </c>
      <c r="I40834" s="96">
        <v>-2857921.6227628165</v>
      </c>
      <c r="J40834" s="96">
        <v>0</v>
      </c>
      <c r="K40834" s="96">
        <v>0</v>
      </c>
    </row>
    <row r="40835" spans="6:11">
      <c r="F40835" s="128">
        <v>0.30922609157056724</v>
      </c>
      <c r="G40835" s="129">
        <v>27.01918941554321</v>
      </c>
      <c r="H40835" s="96">
        <v>-2857921.6227628165</v>
      </c>
      <c r="I40835" s="96">
        <v>-2857921.6227628165</v>
      </c>
      <c r="J40835" s="96">
        <v>0</v>
      </c>
      <c r="K40835" s="96">
        <v>0</v>
      </c>
    </row>
    <row r="40836" spans="6:11">
      <c r="F40836" s="128">
        <v>0.69077390842943276</v>
      </c>
      <c r="G40836" s="129">
        <v>3.6994270350191227</v>
      </c>
      <c r="H40836" s="96">
        <v>3461058.503274146</v>
      </c>
      <c r="I40836" s="96">
        <v>-2028275.5309168033</v>
      </c>
      <c r="J40836" s="96">
        <v>-111693.82048588511</v>
      </c>
      <c r="K40836" s="96">
        <v>5601027.8546768343</v>
      </c>
    </row>
    <row r="40837" spans="6:11">
      <c r="F40837" s="128">
        <v>0.3215835036238297</v>
      </c>
      <c r="G40837" s="129">
        <v>2.6317064925318272</v>
      </c>
      <c r="H40837" s="96">
        <v>4175950.8306928026</v>
      </c>
      <c r="I40837" s="96">
        <v>-1462178.1651097869</v>
      </c>
      <c r="J40837" s="96">
        <v>-75244.924997450769</v>
      </c>
      <c r="K40837" s="96">
        <v>5713373.9208000405</v>
      </c>
    </row>
    <row r="40838" spans="6:11">
      <c r="F40838" s="128">
        <v>0.6784164963761703</v>
      </c>
      <c r="G40838" s="129">
        <v>3.8799387820785514</v>
      </c>
      <c r="H40838" s="96">
        <v>3341560.1985897641</v>
      </c>
      <c r="I40838" s="96">
        <v>-2168162.2873492301</v>
      </c>
      <c r="J40838" s="96">
        <v>-72531.348819111634</v>
      </c>
      <c r="K40838" s="96">
        <v>5582253.8347581057</v>
      </c>
    </row>
    <row r="40839" spans="6:11">
      <c r="F40839" s="128">
        <v>0.54177594974380205</v>
      </c>
      <c r="G40839" s="129">
        <v>6.7450774849132396</v>
      </c>
      <c r="H40839" s="96">
        <v>-2857921.6227628165</v>
      </c>
      <c r="I40839" s="96">
        <v>-2857921.6227628165</v>
      </c>
      <c r="J40839" s="96">
        <v>0</v>
      </c>
      <c r="K40839" s="96">
        <v>0</v>
      </c>
    </row>
    <row r="40840" spans="6:11">
      <c r="F40840" s="128">
        <v>0.45822405025619795</v>
      </c>
      <c r="G40840" s="129">
        <v>7.8039702178456976</v>
      </c>
      <c r="H40840" s="96">
        <v>-2857921.6227628165</v>
      </c>
      <c r="I40840" s="96">
        <v>-2857921.6227628165</v>
      </c>
      <c r="J40840" s="96">
        <v>0</v>
      </c>
      <c r="K40840" s="96">
        <v>0</v>
      </c>
    </row>
    <row r="40841" spans="6:11">
      <c r="F40841" s="128">
        <v>0.88836078999486401</v>
      </c>
      <c r="G40841" s="129">
        <v>19.308204072303543</v>
      </c>
      <c r="H40841" s="96">
        <v>-2857921.6227628165</v>
      </c>
      <c r="I40841" s="96">
        <v>-2857921.6227628165</v>
      </c>
      <c r="J40841" s="96">
        <v>0</v>
      </c>
      <c r="K40841" s="96">
        <v>0</v>
      </c>
    </row>
    <row r="40842" spans="6:11">
      <c r="F40842" s="128">
        <v>0.11163921000513599</v>
      </c>
      <c r="G40842" s="129">
        <v>21.924829466097798</v>
      </c>
      <c r="H40842" s="96">
        <v>-2857921.6227628165</v>
      </c>
      <c r="I40842" s="96">
        <v>-2857921.6227628165</v>
      </c>
      <c r="J40842" s="96">
        <v>0</v>
      </c>
      <c r="K40842" s="96">
        <v>0</v>
      </c>
    </row>
    <row r="40843" spans="6:11">
      <c r="F40843" s="128">
        <v>0.21623803290394072</v>
      </c>
      <c r="G40843" s="129">
        <v>5.6953180520474049</v>
      </c>
      <c r="H40843" s="96">
        <v>-2857921.6227628165</v>
      </c>
      <c r="I40843" s="96">
        <v>-2857921.6227628165</v>
      </c>
      <c r="J40843" s="96">
        <v>0</v>
      </c>
      <c r="K40843" s="96">
        <v>0</v>
      </c>
    </row>
    <row r="40844" spans="6:11">
      <c r="F40844" s="128">
        <v>0.78376196709605928</v>
      </c>
      <c r="G40844" s="129">
        <v>2.4364991812949173</v>
      </c>
      <c r="H40844" s="96">
        <v>4308219.1546596475</v>
      </c>
      <c r="I40844" s="96">
        <v>-1319000.9380938543</v>
      </c>
      <c r="J40844" s="96">
        <v>-106935.97161842539</v>
      </c>
      <c r="K40844" s="96">
        <v>5734156.0643719267</v>
      </c>
    </row>
    <row r="40845" spans="6:11">
      <c r="F40845" s="128">
        <v>0.20954343008483622</v>
      </c>
      <c r="G40845" s="129">
        <v>11.238826159598712</v>
      </c>
      <c r="H40845" s="96">
        <v>-2857921.6227628165</v>
      </c>
      <c r="I40845" s="96">
        <v>-2857921.6227628165</v>
      </c>
      <c r="J40845" s="96">
        <v>0</v>
      </c>
      <c r="K40845" s="96">
        <v>0</v>
      </c>
    </row>
    <row r="40846" spans="6:11">
      <c r="F40846" s="128">
        <v>0.79045656991516378</v>
      </c>
      <c r="G40846" s="129">
        <v>2.351445638606366</v>
      </c>
      <c r="H40846" s="96">
        <v>4365974.1404779293</v>
      </c>
      <c r="I40846" s="96">
        <v>-1319000.9380938543</v>
      </c>
      <c r="J40846" s="96">
        <v>-58259.576402679377</v>
      </c>
      <c r="K40846" s="96">
        <v>5743234.6549744625</v>
      </c>
    </row>
    <row r="40847" spans="6:11">
      <c r="F40847" s="128">
        <v>0.22701157114509063</v>
      </c>
      <c r="G40847" s="129">
        <v>16.309977368524539</v>
      </c>
      <c r="H40847" s="96">
        <v>-2857921.6227628165</v>
      </c>
      <c r="I40847" s="96">
        <v>-2857921.6227628165</v>
      </c>
      <c r="J40847" s="96">
        <v>0</v>
      </c>
      <c r="K40847" s="96">
        <v>0</v>
      </c>
    </row>
    <row r="40848" spans="6:11">
      <c r="F40848" s="128">
        <v>0.77298842885490937</v>
      </c>
      <c r="G40848" s="129">
        <v>2.5749119964658638</v>
      </c>
      <c r="H40848" s="96">
        <v>4214391.394880278</v>
      </c>
      <c r="I40848" s="96">
        <v>-1462178.1651097869</v>
      </c>
      <c r="J40848" s="96">
        <v>-42843.030189657111</v>
      </c>
      <c r="K40848" s="96">
        <v>5719412.5901797218</v>
      </c>
    </row>
    <row r="40849" spans="6:11">
      <c r="F40849" s="128">
        <v>0.75845182874150163</v>
      </c>
      <c r="G40849" s="129">
        <v>6.5776397412466459</v>
      </c>
      <c r="H40849" s="96">
        <v>-2857921.6227628165</v>
      </c>
      <c r="I40849" s="96">
        <v>-2857921.6227628165</v>
      </c>
      <c r="J40849" s="96">
        <v>0</v>
      </c>
      <c r="K40849" s="96">
        <v>0</v>
      </c>
    </row>
    <row r="40850" spans="6:11">
      <c r="F40850" s="128">
        <v>0.24154817125849837</v>
      </c>
      <c r="G40850" s="129">
        <v>14.206863588714926</v>
      </c>
      <c r="H40850" s="96">
        <v>-2857921.6227628165</v>
      </c>
      <c r="I40850" s="96">
        <v>-2857921.6227628165</v>
      </c>
      <c r="J40850" s="96">
        <v>0</v>
      </c>
      <c r="K40850" s="96">
        <v>0</v>
      </c>
    </row>
    <row r="40851" spans="6:11">
      <c r="F40851" s="128">
        <v>0.84104356007042536</v>
      </c>
      <c r="G40851" s="129">
        <v>42.561670295365239</v>
      </c>
      <c r="H40851" s="96">
        <v>-2857921.6227628165</v>
      </c>
      <c r="I40851" s="96">
        <v>-2857921.6227628165</v>
      </c>
      <c r="J40851" s="96">
        <v>0</v>
      </c>
      <c r="K40851" s="96">
        <v>0</v>
      </c>
    </row>
    <row r="40852" spans="6:11">
      <c r="F40852" s="128">
        <v>0.15895643992957464</v>
      </c>
      <c r="G40852" s="129">
        <v>18.391250770036212</v>
      </c>
      <c r="H40852" s="96">
        <v>-2857921.6227628165</v>
      </c>
      <c r="I40852" s="96">
        <v>-2857921.6227628165</v>
      </c>
      <c r="J40852" s="96">
        <v>0</v>
      </c>
      <c r="K40852" s="96">
        <v>0</v>
      </c>
    </row>
    <row r="40853" spans="6:11">
      <c r="F40853" s="128">
        <v>0.79564634886203889</v>
      </c>
      <c r="G40853" s="129">
        <v>17.971446275113507</v>
      </c>
      <c r="H40853" s="96">
        <v>-2857921.6227628165</v>
      </c>
      <c r="I40853" s="96">
        <v>-2857921.6227628165</v>
      </c>
      <c r="J40853" s="96">
        <v>0</v>
      </c>
      <c r="K40853" s="96">
        <v>0</v>
      </c>
    </row>
    <row r="40854" spans="6:11">
      <c r="F40854" s="128">
        <v>0.20435365113796111</v>
      </c>
      <c r="G40854" s="129">
        <v>15.879032020506669</v>
      </c>
      <c r="H40854" s="96">
        <v>-2857921.6227628165</v>
      </c>
      <c r="I40854" s="96">
        <v>-2857921.6227628165</v>
      </c>
      <c r="J40854" s="96">
        <v>0</v>
      </c>
      <c r="K40854" s="96">
        <v>0</v>
      </c>
    </row>
    <row r="40855" spans="6:11">
      <c r="F40855" s="128">
        <v>0.54595025112459128</v>
      </c>
      <c r="G40855" s="129">
        <v>1.4928673776889805</v>
      </c>
      <c r="H40855" s="96">
        <v>4954377.7648899108</v>
      </c>
      <c r="I40855" s="96">
        <v>-739587.61031092564</v>
      </c>
      <c r="J40855" s="96">
        <v>-141722.43832822627</v>
      </c>
      <c r="K40855" s="96">
        <v>5835687.813529063</v>
      </c>
    </row>
    <row r="40856" spans="6:11">
      <c r="F40856" s="128">
        <v>0.45404974887540872</v>
      </c>
      <c r="G40856" s="129">
        <v>7.8954850792340734</v>
      </c>
      <c r="H40856" s="96">
        <v>-2857921.6227628165</v>
      </c>
      <c r="I40856" s="96">
        <v>-2857921.6227628165</v>
      </c>
      <c r="J40856" s="96">
        <v>0</v>
      </c>
      <c r="K40856" s="96">
        <v>0</v>
      </c>
    </row>
    <row r="40857" spans="6:11">
      <c r="F40857" s="128">
        <v>0.22164912416797899</v>
      </c>
      <c r="G40857" s="129">
        <v>13.694730078236667</v>
      </c>
      <c r="H40857" s="96">
        <v>-2857921.6227628165</v>
      </c>
      <c r="I40857" s="96">
        <v>-2857921.6227628165</v>
      </c>
      <c r="J40857" s="96">
        <v>0</v>
      </c>
      <c r="K40857" s="96">
        <v>0</v>
      </c>
    </row>
    <row r="40858" spans="6:11">
      <c r="F40858" s="128">
        <v>0.77835087583202101</v>
      </c>
      <c r="G40858" s="129">
        <v>2.50577859259027</v>
      </c>
      <c r="H40858" s="96">
        <v>4261284.5455953116</v>
      </c>
      <c r="I40858" s="96">
        <v>-1462178.1651097869</v>
      </c>
      <c r="J40858" s="96">
        <v>-3309.0957657614526</v>
      </c>
      <c r="K40858" s="96">
        <v>5726771.8064708598</v>
      </c>
    </row>
    <row r="40859" spans="6:11">
      <c r="F40859" s="128">
        <v>3.2048007067653761E-2</v>
      </c>
      <c r="G40859" s="129">
        <v>1.7306805876763149</v>
      </c>
      <c r="H40859" s="96">
        <v>4790461.951431293</v>
      </c>
      <c r="I40859" s="96">
        <v>-885452.85481691465</v>
      </c>
      <c r="J40859" s="96">
        <v>-134016.86526196203</v>
      </c>
      <c r="K40859" s="96">
        <v>5809931.6715101693</v>
      </c>
    </row>
    <row r="40860" spans="6:11">
      <c r="F40860" s="128">
        <v>0.96795199293234624</v>
      </c>
      <c r="G40860" s="129">
        <v>0.32572787013541699</v>
      </c>
      <c r="H40860" s="96">
        <v>5769302.3997830106</v>
      </c>
      <c r="I40860" s="96">
        <v>-149296.34340658187</v>
      </c>
      <c r="J40860" s="96">
        <v>-45159.922117759779</v>
      </c>
      <c r="K40860" s="96">
        <v>5963758.6653073523</v>
      </c>
    </row>
    <row r="40861" spans="6:11">
      <c r="F40861" s="128">
        <v>0.43699850729327405</v>
      </c>
      <c r="G40861" s="129">
        <v>1.4151419110222501</v>
      </c>
      <c r="H40861" s="96">
        <v>5008036.8594062775</v>
      </c>
      <c r="I40861" s="96">
        <v>-739587.61031092564</v>
      </c>
      <c r="J40861" s="96">
        <v>-96506.062124130432</v>
      </c>
      <c r="K40861" s="96">
        <v>5844130.531841334</v>
      </c>
    </row>
    <row r="40862" spans="6:11">
      <c r="F40862" s="128">
        <v>0.56300149270672595</v>
      </c>
      <c r="G40862" s="129">
        <v>5.7447299950186563</v>
      </c>
      <c r="H40862" s="96">
        <v>-2857921.6227628165</v>
      </c>
      <c r="I40862" s="96">
        <v>-2857921.6227628165</v>
      </c>
      <c r="J40862" s="96">
        <v>0</v>
      </c>
      <c r="K40862" s="96">
        <v>0</v>
      </c>
    </row>
    <row r="40863" spans="6:11">
      <c r="F40863" s="128">
        <v>0.78374636635278294</v>
      </c>
      <c r="G40863" s="129">
        <v>0.40585192628018496</v>
      </c>
      <c r="H40863" s="96">
        <v>5712778.0287746871</v>
      </c>
      <c r="I40863" s="96">
        <v>-149296.34340658187</v>
      </c>
      <c r="J40863" s="96">
        <v>-92803.078704971384</v>
      </c>
      <c r="K40863" s="96">
        <v>5954877.4508862402</v>
      </c>
    </row>
    <row r="40864" spans="6:11">
      <c r="F40864" s="128">
        <v>0.21625363364721706</v>
      </c>
      <c r="G40864" s="129">
        <v>15.313033303184058</v>
      </c>
      <c r="H40864" s="96">
        <v>-2857921.6227628165</v>
      </c>
      <c r="I40864" s="96">
        <v>-2857921.6227628165</v>
      </c>
      <c r="J40864" s="96">
        <v>0</v>
      </c>
      <c r="K40864" s="96">
        <v>0</v>
      </c>
    </row>
    <row r="40865" spans="6:11">
      <c r="F40865" s="128">
        <v>0.99352148928988582</v>
      </c>
      <c r="G40865" s="129">
        <v>3.9150529169111148</v>
      </c>
      <c r="H40865" s="96">
        <v>3318375.0643813447</v>
      </c>
      <c r="I40865" s="96">
        <v>-2168162.2873492301</v>
      </c>
      <c r="J40865" s="96">
        <v>-92071.775520959738</v>
      </c>
      <c r="K40865" s="96">
        <v>5578609.1272515347</v>
      </c>
    </row>
    <row r="40866" spans="6:11">
      <c r="F40866" s="128">
        <v>6.4785107101141826E-3</v>
      </c>
      <c r="G40866" s="129">
        <v>50.392646237186959</v>
      </c>
      <c r="H40866" s="96">
        <v>-2857921.6227628165</v>
      </c>
      <c r="I40866" s="96">
        <v>-2857921.6227628165</v>
      </c>
      <c r="J40866" s="96">
        <v>0</v>
      </c>
      <c r="K40866" s="96">
        <v>0</v>
      </c>
    </row>
    <row r="40867" spans="6:11">
      <c r="F40867" s="128">
        <v>0.53100216748202989</v>
      </c>
      <c r="G40867" s="129">
        <v>2.5514939108710855</v>
      </c>
      <c r="H40867" s="96">
        <v>4230263.4199322816</v>
      </c>
      <c r="I40867" s="96">
        <v>-1462178.1651097869</v>
      </c>
      <c r="J40867" s="96">
        <v>-29462.788880092347</v>
      </c>
      <c r="K40867" s="96">
        <v>5721904.3739221608</v>
      </c>
    </row>
    <row r="40868" spans="6:11">
      <c r="F40868" s="128">
        <v>0.46899783251797011</v>
      </c>
      <c r="G40868" s="129">
        <v>7.5715713204340229</v>
      </c>
      <c r="H40868" s="96">
        <v>-2857921.6227628165</v>
      </c>
      <c r="I40868" s="96">
        <v>-2857921.6227628165</v>
      </c>
      <c r="J40868" s="96">
        <v>0</v>
      </c>
      <c r="K40868" s="96">
        <v>0</v>
      </c>
    </row>
    <row r="40869" spans="6:11">
      <c r="F40869" s="128">
        <v>0.10688076405503844</v>
      </c>
      <c r="G40869" s="129">
        <v>15.68795333393847</v>
      </c>
      <c r="H40869" s="96">
        <v>-2857921.6227628165</v>
      </c>
      <c r="I40869" s="96">
        <v>-2857921.6227628165</v>
      </c>
      <c r="J40869" s="96">
        <v>0</v>
      </c>
      <c r="K40869" s="96">
        <v>0</v>
      </c>
    </row>
    <row r="40870" spans="6:11">
      <c r="F40870" s="128">
        <v>0.89311923594496156</v>
      </c>
      <c r="G40870" s="129">
        <v>1.1303518412433249</v>
      </c>
      <c r="H40870" s="96">
        <v>5205547.1422545835</v>
      </c>
      <c r="I40870" s="96">
        <v>-593042.51298518723</v>
      </c>
      <c r="J40870" s="96">
        <v>-76579.928793135521</v>
      </c>
      <c r="K40870" s="96">
        <v>5875169.5840329062</v>
      </c>
    </row>
    <row r="40871" spans="6:11">
      <c r="F40871" s="128">
        <v>0.82705720266008165</v>
      </c>
      <c r="G40871" s="129">
        <v>2.9456886954541464</v>
      </c>
      <c r="H40871" s="96">
        <v>3964266.063086058</v>
      </c>
      <c r="I40871" s="96">
        <v>-1604691.1635483941</v>
      </c>
      <c r="J40871" s="96">
        <v>-111147.43832409597</v>
      </c>
      <c r="K40871" s="96">
        <v>5680104.6649585478</v>
      </c>
    </row>
    <row r="40872" spans="6:11">
      <c r="F40872" s="128">
        <v>0.17294279733991835</v>
      </c>
      <c r="G40872" s="129">
        <v>17.547943903758686</v>
      </c>
      <c r="H40872" s="96">
        <v>-2857921.6227628165</v>
      </c>
      <c r="I40872" s="96">
        <v>-2857921.6227628165</v>
      </c>
      <c r="J40872" s="96">
        <v>0</v>
      </c>
      <c r="K40872" s="96">
        <v>0</v>
      </c>
    </row>
    <row r="40873" spans="6:11">
      <c r="F40873" s="128">
        <v>0.87061780659329024</v>
      </c>
      <c r="G40873" s="129">
        <v>2.7175892382385136</v>
      </c>
      <c r="H40873" s="96">
        <v>4117964.4126842711</v>
      </c>
      <c r="I40873" s="96">
        <v>-1462178.1651097869</v>
      </c>
      <c r="J40873" s="96">
        <v>-124111.97621443419</v>
      </c>
      <c r="K40873" s="96">
        <v>5704254.5540084923</v>
      </c>
    </row>
    <row r="40874" spans="6:11">
      <c r="F40874" s="128">
        <v>0.12938219340670976</v>
      </c>
      <c r="G40874" s="129">
        <v>20.449845152969104</v>
      </c>
      <c r="H40874" s="96">
        <v>-2857921.6227628165</v>
      </c>
      <c r="I40874" s="96">
        <v>-2857921.6227628165</v>
      </c>
      <c r="J40874" s="96">
        <v>0</v>
      </c>
      <c r="K40874" s="96">
        <v>0</v>
      </c>
    </row>
    <row r="40875" spans="6:11">
      <c r="F40875" s="128">
        <v>0.16208728673289163</v>
      </c>
      <c r="G40875" s="129">
        <v>40.699981204245127</v>
      </c>
      <c r="H40875" s="96">
        <v>-2857921.6227628165</v>
      </c>
      <c r="I40875" s="96">
        <v>-2857921.6227628165</v>
      </c>
      <c r="J40875" s="96">
        <v>0</v>
      </c>
      <c r="K40875" s="96">
        <v>0</v>
      </c>
    </row>
    <row r="40876" spans="6:11">
      <c r="F40876" s="128">
        <v>0.83791271326710837</v>
      </c>
      <c r="G40876" s="129">
        <v>1.7684134470427164</v>
      </c>
      <c r="H40876" s="96">
        <v>4764524.0858281665</v>
      </c>
      <c r="I40876" s="96">
        <v>-1030641.4004800867</v>
      </c>
      <c r="J40876" s="96">
        <v>-10690.024532341215</v>
      </c>
      <c r="K40876" s="96">
        <v>5805855.5108405948</v>
      </c>
    </row>
    <row r="40877" spans="6:11">
      <c r="F40877" s="128">
        <v>0.23221951703995458</v>
      </c>
      <c r="G40877" s="129">
        <v>12.175522989762293</v>
      </c>
      <c r="H40877" s="96">
        <v>-2857921.6227628165</v>
      </c>
      <c r="I40877" s="96">
        <v>-2857921.6227628165</v>
      </c>
      <c r="J40877" s="96">
        <v>0</v>
      </c>
      <c r="K40877" s="96">
        <v>0</v>
      </c>
    </row>
    <row r="40878" spans="6:11">
      <c r="F40878" s="128">
        <v>0.76778048296004542</v>
      </c>
      <c r="G40878" s="129">
        <v>2.6425141617060359</v>
      </c>
      <c r="H40878" s="96">
        <v>4168644.2901463411</v>
      </c>
      <c r="I40878" s="96">
        <v>-1462178.1651097869</v>
      </c>
      <c r="J40878" s="96">
        <v>-81403.06342839147</v>
      </c>
      <c r="K40878" s="96">
        <v>5712225.5186845195</v>
      </c>
    </row>
    <row r="40879" spans="6:11">
      <c r="F40879" s="128">
        <v>0.49328035048195551</v>
      </c>
      <c r="G40879" s="129">
        <v>21.983968312834516</v>
      </c>
      <c r="H40879" s="96">
        <v>-2857921.6227628165</v>
      </c>
      <c r="I40879" s="96">
        <v>-2857921.6227628165</v>
      </c>
      <c r="J40879" s="96">
        <v>0</v>
      </c>
      <c r="K40879" s="96">
        <v>0</v>
      </c>
    </row>
    <row r="40880" spans="6:11">
      <c r="F40880" s="128">
        <v>0.50671964951804449</v>
      </c>
      <c r="G40880" s="129">
        <v>6.7979738785994108</v>
      </c>
      <c r="H40880" s="96">
        <v>-2857921.6227628165</v>
      </c>
      <c r="I40880" s="96">
        <v>-2857921.6227628165</v>
      </c>
      <c r="J40880" s="96">
        <v>0</v>
      </c>
      <c r="K40880" s="96">
        <v>0</v>
      </c>
    </row>
    <row r="40881" spans="6:11">
      <c r="F40881" s="128">
        <v>0.37212745996045526</v>
      </c>
      <c r="G40881" s="129">
        <v>31.586147851926523</v>
      </c>
      <c r="H40881" s="96">
        <v>-2857921.6227628165</v>
      </c>
      <c r="I40881" s="96">
        <v>-2857921.6227628165</v>
      </c>
      <c r="J40881" s="96">
        <v>0</v>
      </c>
      <c r="K40881" s="96">
        <v>0</v>
      </c>
    </row>
    <row r="40882" spans="6:11">
      <c r="F40882" s="128">
        <v>0.62787254003954474</v>
      </c>
      <c r="G40882" s="129">
        <v>4.6541809483392589</v>
      </c>
      <c r="H40882" s="96">
        <v>2833666.8691175473</v>
      </c>
      <c r="I40882" s="96">
        <v>-2583940.8049289733</v>
      </c>
      <c r="J40882" s="96">
        <v>-84832.729636702134</v>
      </c>
      <c r="K40882" s="96">
        <v>5502440.4036832228</v>
      </c>
    </row>
    <row r="40883" spans="6:11">
      <c r="F40883" s="128">
        <v>7.5998248927146017E-3</v>
      </c>
      <c r="G40883" s="129">
        <v>2.1585328739631851</v>
      </c>
      <c r="H40883" s="96">
        <v>4497351.3516204292</v>
      </c>
      <c r="I40883" s="96">
        <v>-1175156.386645427</v>
      </c>
      <c r="J40883" s="96">
        <v>-91371.678011985598</v>
      </c>
      <c r="K40883" s="96">
        <v>5763879.4162778417</v>
      </c>
    </row>
    <row r="40884" spans="6:11">
      <c r="F40884" s="128">
        <v>0.9924001751072854</v>
      </c>
      <c r="G40884" s="129">
        <v>7.6288507162142569E-2</v>
      </c>
      <c r="H40884" s="96">
        <v>5945786.4207594357</v>
      </c>
      <c r="I40884" s="96">
        <v>0</v>
      </c>
      <c r="J40884" s="96">
        <v>-45705.819380756206</v>
      </c>
      <c r="K40884" s="96">
        <v>5991492.2401401922</v>
      </c>
    </row>
    <row r="40885" spans="6:11">
      <c r="F40885" s="128">
        <v>0.61078372283097038</v>
      </c>
      <c r="G40885" s="129">
        <v>9.8515571646372333</v>
      </c>
      <c r="H40885" s="96">
        <v>-2857921.6227628165</v>
      </c>
      <c r="I40885" s="96">
        <v>-2857921.6227628165</v>
      </c>
      <c r="J40885" s="96">
        <v>0</v>
      </c>
      <c r="K40885" s="96">
        <v>0</v>
      </c>
    </row>
    <row r="40886" spans="6:11">
      <c r="F40886" s="128">
        <v>0.38921627716902962</v>
      </c>
      <c r="G40886" s="129">
        <v>9.4362010742499844</v>
      </c>
      <c r="H40886" s="96">
        <v>-2857921.6227628165</v>
      </c>
      <c r="I40886" s="96">
        <v>-2857921.6227628165</v>
      </c>
      <c r="J40886" s="96">
        <v>0</v>
      </c>
      <c r="K40886" s="96">
        <v>0</v>
      </c>
    </row>
    <row r="40887" spans="6:11">
      <c r="F40887" s="128">
        <v>0.52491179454956072</v>
      </c>
      <c r="G40887" s="129">
        <v>26.605823038064589</v>
      </c>
      <c r="H40887" s="96">
        <v>-2857921.6227628165</v>
      </c>
      <c r="I40887" s="96">
        <v>-2857921.6227628165</v>
      </c>
      <c r="J40887" s="96">
        <v>0</v>
      </c>
      <c r="K40887" s="96">
        <v>0</v>
      </c>
    </row>
    <row r="40888" spans="6:11">
      <c r="F40888" s="128">
        <v>0.47508820545043928</v>
      </c>
      <c r="G40888" s="129">
        <v>7.4425479650167015</v>
      </c>
      <c r="H40888" s="96">
        <v>-2857921.6227628165</v>
      </c>
      <c r="I40888" s="96">
        <v>-2857921.6227628165</v>
      </c>
      <c r="J40888" s="96">
        <v>0</v>
      </c>
      <c r="K40888" s="96">
        <v>0</v>
      </c>
    </row>
    <row r="40889" spans="6:11">
      <c r="F40889" s="128">
        <v>0.95481978843734594</v>
      </c>
      <c r="G40889" s="129">
        <v>3.955776109006802</v>
      </c>
      <c r="H40889" s="96">
        <v>3291521.3589499453</v>
      </c>
      <c r="I40889" s="96">
        <v>-2168162.2873492301</v>
      </c>
      <c r="J40889" s="96">
        <v>-114701.55572053946</v>
      </c>
      <c r="K40889" s="96">
        <v>5574385.2020197148</v>
      </c>
    </row>
    <row r="40890" spans="6:11">
      <c r="F40890" s="128">
        <v>4.518021156265406E-2</v>
      </c>
      <c r="G40890" s="129">
        <v>30.970960852915777</v>
      </c>
      <c r="H40890" s="96">
        <v>-2857921.6227628165</v>
      </c>
      <c r="I40890" s="96">
        <v>-2857921.6227628165</v>
      </c>
      <c r="J40890" s="96">
        <v>0</v>
      </c>
      <c r="K40890" s="96">
        <v>0</v>
      </c>
    </row>
    <row r="40891" spans="6:11">
      <c r="F40891" s="128">
        <v>0.1797869457926915</v>
      </c>
      <c r="G40891" s="129">
        <v>6.2359370045717837</v>
      </c>
      <c r="H40891" s="96">
        <v>-2857921.6227628165</v>
      </c>
      <c r="I40891" s="96">
        <v>-2857921.6227628165</v>
      </c>
      <c r="J40891" s="96">
        <v>0</v>
      </c>
      <c r="K40891" s="96">
        <v>0</v>
      </c>
    </row>
    <row r="40892" spans="6:11">
      <c r="F40892" s="128">
        <v>0.8202130542073085</v>
      </c>
      <c r="G40892" s="129">
        <v>1.9819115026774683</v>
      </c>
      <c r="H40892" s="96">
        <v>4618100.5427250694</v>
      </c>
      <c r="I40892" s="96">
        <v>-1030641.4004800867</v>
      </c>
      <c r="J40892" s="96">
        <v>-134103.86152944298</v>
      </c>
      <c r="K40892" s="96">
        <v>5782845.8047345988</v>
      </c>
    </row>
    <row r="40893" spans="6:11">
      <c r="F40893" s="128">
        <v>0.65279861785070314</v>
      </c>
      <c r="G40893" s="129">
        <v>6.9778698708516851</v>
      </c>
      <c r="H40893" s="96">
        <v>-2857921.6227628165</v>
      </c>
      <c r="I40893" s="96">
        <v>-2857921.6227628165</v>
      </c>
      <c r="J40893" s="96">
        <v>0</v>
      </c>
      <c r="K40893" s="96">
        <v>0</v>
      </c>
    </row>
    <row r="40894" spans="6:11">
      <c r="F40894" s="128">
        <v>0.34720138214929686</v>
      </c>
      <c r="G40894" s="129">
        <v>10.578503153591164</v>
      </c>
      <c r="H40894" s="96">
        <v>-2857921.6227628165</v>
      </c>
      <c r="I40894" s="96">
        <v>-2857921.6227628165</v>
      </c>
      <c r="J40894" s="96">
        <v>0</v>
      </c>
      <c r="K40894" s="96">
        <v>0</v>
      </c>
    </row>
    <row r="40895" spans="6:11">
      <c r="F40895" s="128">
        <v>6.3639933746267308E-2</v>
      </c>
      <c r="G40895" s="129">
        <v>8.2471738201651608</v>
      </c>
      <c r="H40895" s="96">
        <v>-2857921.6227628165</v>
      </c>
      <c r="I40895" s="96">
        <v>-2857921.6227628165</v>
      </c>
      <c r="J40895" s="96">
        <v>0</v>
      </c>
      <c r="K40895" s="96">
        <v>0</v>
      </c>
    </row>
    <row r="40896" spans="6:11">
      <c r="F40896" s="128">
        <v>0.93636006625373269</v>
      </c>
      <c r="G40896" s="129">
        <v>0.65755190308781031</v>
      </c>
      <c r="H40896" s="96">
        <v>5535786.9060634337</v>
      </c>
      <c r="I40896" s="96">
        <v>-297900.07039749727</v>
      </c>
      <c r="J40896" s="96">
        <v>-93377.160100785084</v>
      </c>
      <c r="K40896" s="96">
        <v>5927064.136561716</v>
      </c>
    </row>
    <row r="40897" spans="6:11">
      <c r="F40897" s="128">
        <v>0.58445998982763747</v>
      </c>
      <c r="G40897" s="129">
        <v>33.12548365970715</v>
      </c>
      <c r="H40897" s="96">
        <v>-2857921.6227628165</v>
      </c>
      <c r="I40897" s="96">
        <v>-2857921.6227628165</v>
      </c>
      <c r="J40897" s="96">
        <v>0</v>
      </c>
      <c r="K40897" s="96">
        <v>0</v>
      </c>
    </row>
    <row r="40898" spans="6:11">
      <c r="F40898" s="128">
        <v>0.41554001017236253</v>
      </c>
      <c r="G40898" s="129">
        <v>8.781763752856337</v>
      </c>
      <c r="H40898" s="96">
        <v>-2857921.6227628165</v>
      </c>
      <c r="I40898" s="96">
        <v>-2857921.6227628165</v>
      </c>
      <c r="J40898" s="96">
        <v>0</v>
      </c>
      <c r="K40898" s="96">
        <v>0</v>
      </c>
    </row>
    <row r="40899" spans="6:11">
      <c r="F40899" s="128">
        <v>6.8004697630322908E-2</v>
      </c>
      <c r="G40899" s="129">
        <v>40.032640809396725</v>
      </c>
      <c r="H40899" s="96">
        <v>-2857921.6227628165</v>
      </c>
      <c r="I40899" s="96">
        <v>-2857921.6227628165</v>
      </c>
      <c r="J40899" s="96">
        <v>0</v>
      </c>
      <c r="K40899" s="96">
        <v>0</v>
      </c>
    </row>
    <row r="40900" spans="6:11">
      <c r="F40900" s="128">
        <v>0.93199530236967709</v>
      </c>
      <c r="G40900" s="129">
        <v>0.70427504685131548</v>
      </c>
      <c r="H40900" s="96">
        <v>5503051.7302203765</v>
      </c>
      <c r="I40900" s="96">
        <v>-297900.07039749727</v>
      </c>
      <c r="J40900" s="96">
        <v>-120963.65560211684</v>
      </c>
      <c r="K40900" s="96">
        <v>5921915.4562199907</v>
      </c>
    </row>
    <row r="40901" spans="6:11">
      <c r="F40901" s="128">
        <v>0.34532619250336261</v>
      </c>
      <c r="G40901" s="129">
        <v>1.0846948328593502</v>
      </c>
      <c r="H40901" s="96">
        <v>5237319.1720044464</v>
      </c>
      <c r="I40901" s="96">
        <v>-593042.51298518723</v>
      </c>
      <c r="J40901" s="96">
        <v>-49799.331761804504</v>
      </c>
      <c r="K40901" s="96">
        <v>5880161.0167514384</v>
      </c>
    </row>
    <row r="40902" spans="6:11">
      <c r="F40902" s="128">
        <v>0.65467380749663739</v>
      </c>
      <c r="G40902" s="129">
        <v>4.2361817121390111</v>
      </c>
      <c r="H40902" s="96">
        <v>3107022.2655814025</v>
      </c>
      <c r="I40902" s="96">
        <v>-2307400.080373521</v>
      </c>
      <c r="J40902" s="96">
        <v>-130965.08885544118</v>
      </c>
      <c r="K40902" s="96">
        <v>5545387.4348103646</v>
      </c>
    </row>
    <row r="40903" spans="6:11">
      <c r="F40903" s="128">
        <v>0.77987956304525663</v>
      </c>
      <c r="G40903" s="129">
        <v>9.445972937764143</v>
      </c>
      <c r="H40903" s="96">
        <v>-2857921.6227628165</v>
      </c>
      <c r="I40903" s="96">
        <v>-2857921.6227628165</v>
      </c>
      <c r="J40903" s="96">
        <v>0</v>
      </c>
      <c r="K40903" s="96">
        <v>0</v>
      </c>
    </row>
    <row r="40904" spans="6:11">
      <c r="F40904" s="128">
        <v>0.22012043695474337</v>
      </c>
      <c r="G40904" s="129">
        <v>15.135804417173929</v>
      </c>
      <c r="H40904" s="96">
        <v>-2857921.6227628165</v>
      </c>
      <c r="I40904" s="96">
        <v>-2857921.6227628165</v>
      </c>
      <c r="J40904" s="96">
        <v>0</v>
      </c>
      <c r="K40904" s="96">
        <v>0</v>
      </c>
    </row>
    <row r="40905" spans="6:11">
      <c r="F40905" s="128">
        <v>0.68110927033584667</v>
      </c>
      <c r="G40905" s="129">
        <v>4.3005948309435666</v>
      </c>
      <c r="H40905" s="96">
        <v>3064733.9122229619</v>
      </c>
      <c r="I40905" s="96">
        <v>-2445991.9206642797</v>
      </c>
      <c r="J40905" s="96">
        <v>-28021.740259810518</v>
      </c>
      <c r="K40905" s="96">
        <v>5538747.573147052</v>
      </c>
    </row>
    <row r="40906" spans="6:11">
      <c r="F40906" s="128">
        <v>0.31889072966415333</v>
      </c>
      <c r="G40906" s="129">
        <v>11.429067751153642</v>
      </c>
      <c r="H40906" s="96">
        <v>-2857921.6227628165</v>
      </c>
      <c r="I40906" s="96">
        <v>-2857921.6227628165</v>
      </c>
      <c r="J40906" s="96">
        <v>0</v>
      </c>
      <c r="K40906" s="96">
        <v>0</v>
      </c>
    </row>
    <row r="40907" spans="6:11">
      <c r="F40907" s="128">
        <v>0.13071487788975789</v>
      </c>
      <c r="G40907" s="129">
        <v>9.1082691355606524</v>
      </c>
      <c r="H40907" s="96">
        <v>-2857921.6227628165</v>
      </c>
      <c r="I40907" s="96">
        <v>-2857921.6227628165</v>
      </c>
      <c r="J40907" s="96">
        <v>0</v>
      </c>
      <c r="K40907" s="96">
        <v>0</v>
      </c>
    </row>
    <row r="40908" spans="6:11">
      <c r="F40908" s="128">
        <v>0.86928512211024211</v>
      </c>
      <c r="G40908" s="129">
        <v>1.4008410383681165</v>
      </c>
      <c r="H40908" s="96">
        <v>5017925.313866362</v>
      </c>
      <c r="I40908" s="96">
        <v>-739587.61031092564</v>
      </c>
      <c r="J40908" s="96">
        <v>-88172.331127255486</v>
      </c>
      <c r="K40908" s="96">
        <v>5845685.2553045433</v>
      </c>
    </row>
    <row r="40909" spans="6:11">
      <c r="F40909" s="128">
        <v>0.34018578513752085</v>
      </c>
      <c r="G40909" s="129">
        <v>3.7462322000180923</v>
      </c>
      <c r="H40909" s="96">
        <v>3430090.1736862469</v>
      </c>
      <c r="I40909" s="96">
        <v>-2028275.5309168033</v>
      </c>
      <c r="J40909" s="96">
        <v>-137788.15116304895</v>
      </c>
      <c r="K40909" s="96">
        <v>5596153.8557660989</v>
      </c>
    </row>
    <row r="40910" spans="6:11">
      <c r="F40910" s="128">
        <v>0.65981421486247915</v>
      </c>
      <c r="G40910" s="129">
        <v>4.1579697622076077</v>
      </c>
      <c r="H40910" s="96">
        <v>3158337.0213209791</v>
      </c>
      <c r="I40910" s="96">
        <v>-2307400.080373521</v>
      </c>
      <c r="J40910" s="96">
        <v>-87723.313242727119</v>
      </c>
      <c r="K40910" s="96">
        <v>5553460.414937227</v>
      </c>
    </row>
    <row r="40911" spans="6:11">
      <c r="F40911" s="128">
        <v>0.11610062138130683</v>
      </c>
      <c r="G40911" s="129">
        <v>10.002035035457073</v>
      </c>
      <c r="H40911" s="96">
        <v>-2857921.6227628165</v>
      </c>
      <c r="I40911" s="96">
        <v>-2857921.6227628165</v>
      </c>
      <c r="J40911" s="96">
        <v>0</v>
      </c>
      <c r="K40911" s="96">
        <v>0</v>
      </c>
    </row>
    <row r="40912" spans="6:11">
      <c r="F40912" s="128">
        <v>0.88389937861869317</v>
      </c>
      <c r="G40912" s="129">
        <v>1.2341204791503706</v>
      </c>
      <c r="H40912" s="96">
        <v>5133520.9883506112</v>
      </c>
      <c r="I40912" s="96">
        <v>-593042.51298518723</v>
      </c>
      <c r="J40912" s="96">
        <v>-137277.37374480057</v>
      </c>
      <c r="K40912" s="96">
        <v>5863840.8750805994</v>
      </c>
    </row>
    <row r="40913" spans="6:11">
      <c r="F40913" s="128">
        <v>0.98906836519043662</v>
      </c>
      <c r="G40913" s="129">
        <v>4.2572374029319304</v>
      </c>
      <c r="H40913" s="96">
        <v>3093212.5269488827</v>
      </c>
      <c r="I40913" s="96">
        <v>-2445991.9206642797</v>
      </c>
      <c r="J40913" s="96">
        <v>-4011.6398990067946</v>
      </c>
      <c r="K40913" s="96">
        <v>5543216.087512169</v>
      </c>
    </row>
    <row r="40914" spans="6:11">
      <c r="F40914" s="128">
        <v>1.0931634809563384E-2</v>
      </c>
      <c r="G40914" s="129">
        <v>45.16094417112479</v>
      </c>
      <c r="H40914" s="96">
        <v>-2857921.6227628165</v>
      </c>
      <c r="I40914" s="96">
        <v>-2857921.6227628165</v>
      </c>
      <c r="J40914" s="96">
        <v>0</v>
      </c>
      <c r="K40914" s="96">
        <v>0</v>
      </c>
    </row>
    <row r="40915" spans="6:11">
      <c r="F40915" s="128">
        <v>0.39573294689821803</v>
      </c>
      <c r="G40915" s="129">
        <v>14.329763684427297</v>
      </c>
      <c r="H40915" s="96">
        <v>-2857921.6227628165</v>
      </c>
      <c r="I40915" s="96">
        <v>-2857921.6227628165</v>
      </c>
      <c r="J40915" s="96">
        <v>0</v>
      </c>
      <c r="K40915" s="96">
        <v>0</v>
      </c>
    </row>
    <row r="40916" spans="6:11">
      <c r="F40916" s="128">
        <v>0.60426705310178197</v>
      </c>
      <c r="G40916" s="129">
        <v>5.0373903786581682</v>
      </c>
      <c r="H40916" s="96">
        <v>-2857921.6227628165</v>
      </c>
      <c r="I40916" s="96">
        <v>-2857921.6227628165</v>
      </c>
      <c r="J40916" s="96">
        <v>0</v>
      </c>
      <c r="K40916" s="96">
        <v>0</v>
      </c>
    </row>
    <row r="40917" spans="6:11">
      <c r="F40917" s="128">
        <v>0.56295682634189603</v>
      </c>
      <c r="G40917" s="129">
        <v>0.61272117395827075</v>
      </c>
      <c r="H40917" s="96">
        <v>5567245.6053095954</v>
      </c>
      <c r="I40917" s="96">
        <v>-297900.07039749727</v>
      </c>
      <c r="J40917" s="96">
        <v>-66862.813683515938</v>
      </c>
      <c r="K40917" s="96">
        <v>5932008.4893906089</v>
      </c>
    </row>
    <row r="40918" spans="6:11">
      <c r="F40918" s="128">
        <v>0.43704317365810397</v>
      </c>
      <c r="G40918" s="129">
        <v>8.2772329321020433</v>
      </c>
      <c r="H40918" s="96">
        <v>-2857921.6227628165</v>
      </c>
      <c r="I40918" s="96">
        <v>-2857921.6227628165</v>
      </c>
      <c r="J40918" s="96">
        <v>0</v>
      </c>
      <c r="K40918" s="96">
        <v>0</v>
      </c>
    </row>
    <row r="40919" spans="6:11">
      <c r="F40919" s="128">
        <v>0.7507467934297305</v>
      </c>
      <c r="G40919" s="129">
        <v>3.9894804738555858</v>
      </c>
      <c r="H40919" s="96">
        <v>3269324.390618999</v>
      </c>
      <c r="I40919" s="96">
        <v>-2168162.2873492301</v>
      </c>
      <c r="J40919" s="96">
        <v>-133405.03050811021</v>
      </c>
      <c r="K40919" s="96">
        <v>5570891.7084763395</v>
      </c>
    </row>
    <row r="40920" spans="6:11">
      <c r="F40920" s="128">
        <v>0.2492532065702695</v>
      </c>
      <c r="G40920" s="129">
        <v>13.89286005347236</v>
      </c>
      <c r="H40920" s="96">
        <v>-2857921.6227628165</v>
      </c>
      <c r="I40920" s="96">
        <v>-2857921.6227628165</v>
      </c>
      <c r="J40920" s="96">
        <v>0</v>
      </c>
      <c r="K40920" s="96">
        <v>0</v>
      </c>
    </row>
    <row r="40921" spans="6:11">
      <c r="F40921" s="128">
        <v>0.94949080580446654</v>
      </c>
      <c r="G40921" s="129">
        <v>17.44037297011273</v>
      </c>
      <c r="H40921" s="96">
        <v>-2857921.6227628165</v>
      </c>
      <c r="I40921" s="96">
        <v>-2857921.6227628165</v>
      </c>
      <c r="J40921" s="96">
        <v>0</v>
      </c>
      <c r="K40921" s="96">
        <v>0</v>
      </c>
    </row>
    <row r="40922" spans="6:11">
      <c r="F40922" s="128">
        <v>5.0509194195533458E-2</v>
      </c>
      <c r="G40922" s="129">
        <v>29.855998959944401</v>
      </c>
      <c r="H40922" s="96">
        <v>-2857921.6227628165</v>
      </c>
      <c r="I40922" s="96">
        <v>-2857921.6227628165</v>
      </c>
      <c r="J40922" s="96">
        <v>0</v>
      </c>
      <c r="K40922" s="96">
        <v>0</v>
      </c>
    </row>
    <row r="40923" spans="6:11">
      <c r="F40923" s="128">
        <v>0.5053074392910305</v>
      </c>
      <c r="G40923" s="129">
        <v>12.846184061365006</v>
      </c>
      <c r="H40923" s="96">
        <v>-2857921.6227628165</v>
      </c>
      <c r="I40923" s="96">
        <v>-2857921.6227628165</v>
      </c>
      <c r="J40923" s="96">
        <v>0</v>
      </c>
      <c r="K40923" s="96">
        <v>0</v>
      </c>
    </row>
    <row r="40924" spans="6:11">
      <c r="F40924" s="128">
        <v>0.4946925607089695</v>
      </c>
      <c r="G40924" s="129">
        <v>7.038187988462445</v>
      </c>
      <c r="H40924" s="96">
        <v>-2857921.6227628165</v>
      </c>
      <c r="I40924" s="96">
        <v>-2857921.6227628165</v>
      </c>
      <c r="J40924" s="96">
        <v>0</v>
      </c>
      <c r="K40924" s="96">
        <v>0</v>
      </c>
    </row>
    <row r="40925" spans="6:11">
      <c r="F40925" s="128">
        <v>0.96130851182133925</v>
      </c>
      <c r="G40925" s="129">
        <v>2.4417597644438578</v>
      </c>
      <c r="H40925" s="96">
        <v>4304652.5276035201</v>
      </c>
      <c r="I40925" s="96">
        <v>-1319000.9380938543</v>
      </c>
      <c r="J40925" s="96">
        <v>-109941.55703443673</v>
      </c>
      <c r="K40925" s="96">
        <v>5733595.0227318108</v>
      </c>
    </row>
    <row r="40926" spans="6:11">
      <c r="F40926" s="128">
        <v>3.8691488178660749E-2</v>
      </c>
      <c r="G40926" s="129">
        <v>32.521356468414211</v>
      </c>
      <c r="H40926" s="96">
        <v>-2857921.6227628165</v>
      </c>
      <c r="I40926" s="96">
        <v>-2857921.6227628165</v>
      </c>
      <c r="J40926" s="96">
        <v>0</v>
      </c>
      <c r="K40926" s="96">
        <v>0</v>
      </c>
    </row>
    <row r="40927" spans="6:11">
      <c r="F40927" s="128">
        <v>0.54753690400124155</v>
      </c>
      <c r="G40927" s="129">
        <v>13.612947235459407</v>
      </c>
      <c r="H40927" s="96">
        <v>-2857921.6227628165</v>
      </c>
      <c r="I40927" s="96">
        <v>-2857921.6227628165</v>
      </c>
      <c r="J40927" s="96">
        <v>0</v>
      </c>
      <c r="K40927" s="96">
        <v>0</v>
      </c>
    </row>
    <row r="40928" spans="6:11">
      <c r="F40928" s="128">
        <v>0.45246309599875845</v>
      </c>
      <c r="G40928" s="129">
        <v>7.9304907497186035</v>
      </c>
      <c r="H40928" s="96">
        <v>-2857921.6227628165</v>
      </c>
      <c r="I40928" s="96">
        <v>-2857921.6227628165</v>
      </c>
      <c r="J40928" s="96">
        <v>0</v>
      </c>
      <c r="K40928" s="96">
        <v>0</v>
      </c>
    </row>
    <row r="40929" spans="6:11">
      <c r="F40929" s="128">
        <v>0.99988555566060988</v>
      </c>
      <c r="G40929" s="129">
        <v>4.378352534742656</v>
      </c>
      <c r="H40929" s="96">
        <v>3013766.0016193818</v>
      </c>
      <c r="I40929" s="96">
        <v>-2445991.9206642797</v>
      </c>
      <c r="J40929" s="96">
        <v>-70984.787495119628</v>
      </c>
      <c r="K40929" s="96">
        <v>5530742.709778781</v>
      </c>
    </row>
    <row r="40930" spans="6:11">
      <c r="F40930" s="128">
        <v>1.1444433939011844E-4</v>
      </c>
      <c r="G40930" s="129">
        <v>90.754219720276552</v>
      </c>
      <c r="H40930" s="96">
        <v>-2857921.6227628165</v>
      </c>
      <c r="I40930" s="96">
        <v>-2857921.6227628165</v>
      </c>
      <c r="J40930" s="96">
        <v>0</v>
      </c>
      <c r="K40930" s="96">
        <v>0</v>
      </c>
    </row>
    <row r="40931" spans="6:11">
      <c r="F40931" s="128">
        <v>0.87375230243843605</v>
      </c>
      <c r="G40931" s="129">
        <v>3.3831399490450131</v>
      </c>
      <c r="H40931" s="96">
        <v>3671330.5456986213</v>
      </c>
      <c r="I40931" s="96">
        <v>-1887736.7863693987</v>
      </c>
      <c r="J40931" s="96">
        <v>-75008.145567257496</v>
      </c>
      <c r="K40931" s="96">
        <v>5634075.4776352774</v>
      </c>
    </row>
    <row r="40932" spans="6:11">
      <c r="F40932" s="128">
        <v>0.12624769756156395</v>
      </c>
      <c r="G40932" s="129">
        <v>20.695094481290933</v>
      </c>
      <c r="H40932" s="96">
        <v>-2857921.6227628165</v>
      </c>
      <c r="I40932" s="96">
        <v>-2857921.6227628165</v>
      </c>
      <c r="J40932" s="96">
        <v>0</v>
      </c>
      <c r="K40932" s="96">
        <v>0</v>
      </c>
    </row>
    <row r="40933" spans="6:11">
      <c r="F40933" s="128">
        <v>0.34100523302678953</v>
      </c>
      <c r="G40933" s="129">
        <v>23.957217220303892</v>
      </c>
      <c r="H40933" s="96">
        <v>-2857921.6227628165</v>
      </c>
      <c r="I40933" s="96">
        <v>-2857921.6227628165</v>
      </c>
      <c r="J40933" s="96">
        <v>0</v>
      </c>
      <c r="K40933" s="96">
        <v>0</v>
      </c>
    </row>
    <row r="40934" spans="6:11">
      <c r="F40934" s="128">
        <v>0.65899476697321047</v>
      </c>
      <c r="G40934" s="129">
        <v>4.1703968537123375</v>
      </c>
      <c r="H40934" s="96">
        <v>3150174.4138011732</v>
      </c>
      <c r="I40934" s="96">
        <v>-2307400.080373521</v>
      </c>
      <c r="J40934" s="96">
        <v>-94602.420595021555</v>
      </c>
      <c r="K40934" s="96">
        <v>5552176.9147697156</v>
      </c>
    </row>
    <row r="40935" spans="6:11">
      <c r="F40935" s="128">
        <v>0.77701922549390345</v>
      </c>
      <c r="G40935" s="129">
        <v>1.896334144811689</v>
      </c>
      <c r="H40935" s="96">
        <v>4676663.3443291858</v>
      </c>
      <c r="I40935" s="96">
        <v>-1030641.4004800867</v>
      </c>
      <c r="J40935" s="96">
        <v>-84753.16998448949</v>
      </c>
      <c r="K40935" s="96">
        <v>5792057.9147937624</v>
      </c>
    </row>
    <row r="40936" spans="6:11">
      <c r="F40936" s="128">
        <v>0.22298077450609655</v>
      </c>
      <c r="G40936" s="129">
        <v>15.006697242157161</v>
      </c>
      <c r="H40936" s="96">
        <v>-2857921.6227628165</v>
      </c>
      <c r="I40936" s="96">
        <v>-2857921.6227628165</v>
      </c>
      <c r="J40936" s="96">
        <v>0</v>
      </c>
      <c r="K40936" s="96">
        <v>0</v>
      </c>
    </row>
    <row r="40937" spans="6:11">
      <c r="F40937" s="128">
        <v>0.94108702565203417</v>
      </c>
      <c r="G40937" s="129">
        <v>35.01839837152243</v>
      </c>
      <c r="H40937" s="96">
        <v>-2857921.6227628165</v>
      </c>
      <c r="I40937" s="96">
        <v>-2857921.6227628165</v>
      </c>
      <c r="J40937" s="96">
        <v>0</v>
      </c>
      <c r="K40937" s="96">
        <v>0</v>
      </c>
    </row>
    <row r="40938" spans="6:11">
      <c r="F40938" s="128">
        <v>5.891297434796583E-2</v>
      </c>
      <c r="G40938" s="129">
        <v>28.316939350275362</v>
      </c>
      <c r="H40938" s="96">
        <v>-2857921.6227628165</v>
      </c>
      <c r="I40938" s="96">
        <v>-2857921.6227628165</v>
      </c>
      <c r="J40938" s="96">
        <v>0</v>
      </c>
      <c r="K40938" s="96">
        <v>0</v>
      </c>
    </row>
    <row r="40939" spans="6:11">
      <c r="F40939" s="128">
        <v>0.25915970678727474</v>
      </c>
      <c r="G40939" s="129">
        <v>2.0856262694437211</v>
      </c>
      <c r="H40939" s="96">
        <v>4547126.1665559765</v>
      </c>
      <c r="I40939" s="96">
        <v>-1175156.386645427</v>
      </c>
      <c r="J40939" s="96">
        <v>-49418.347804337827</v>
      </c>
      <c r="K40939" s="96">
        <v>5771700.9010057412</v>
      </c>
    </row>
    <row r="40940" spans="6:11">
      <c r="F40940" s="128">
        <v>0.74084029321272526</v>
      </c>
      <c r="G40940" s="129">
        <v>2.9997020564347041</v>
      </c>
      <c r="H40940" s="96">
        <v>3928026.2771141743</v>
      </c>
      <c r="I40940" s="96">
        <v>-1604691.1635483941</v>
      </c>
      <c r="J40940" s="96">
        <v>-141683.58114165266</v>
      </c>
      <c r="K40940" s="96">
        <v>5674401.021804221</v>
      </c>
    </row>
    <row r="40941" spans="6:11">
      <c r="F40941" s="128">
        <v>0.85129284742713718</v>
      </c>
      <c r="G40941" s="129">
        <v>2.987248492794004</v>
      </c>
      <c r="H40941" s="96">
        <v>3936375.9240526836</v>
      </c>
      <c r="I40941" s="96">
        <v>-1604691.1635483941</v>
      </c>
      <c r="J40941" s="96">
        <v>-134648.48361094683</v>
      </c>
      <c r="K40941" s="96">
        <v>5675715.5712120244</v>
      </c>
    </row>
    <row r="40942" spans="6:11">
      <c r="F40942" s="128">
        <v>0.14870715257286282</v>
      </c>
      <c r="G40942" s="129">
        <v>19.057763259810816</v>
      </c>
      <c r="H40942" s="96">
        <v>-2857921.6227628165</v>
      </c>
      <c r="I40942" s="96">
        <v>-2857921.6227628165</v>
      </c>
      <c r="J40942" s="96">
        <v>0</v>
      </c>
      <c r="K40942" s="96">
        <v>0</v>
      </c>
    </row>
    <row r="40943" spans="6:11">
      <c r="F40943" s="128">
        <v>0.98235300932825098</v>
      </c>
      <c r="G40943" s="129">
        <v>2.7678265355323419</v>
      </c>
      <c r="H40943" s="96">
        <v>4084077.0629742602</v>
      </c>
      <c r="I40943" s="96">
        <v>-1604691.1635483941</v>
      </c>
      <c r="J40943" s="96">
        <v>-10158.683212689026</v>
      </c>
      <c r="K40943" s="96">
        <v>5698926.9097353434</v>
      </c>
    </row>
    <row r="40944" spans="6:11">
      <c r="F40944" s="128">
        <v>1.7646990671749019E-2</v>
      </c>
      <c r="G40944" s="129">
        <v>40.37190010323831</v>
      </c>
      <c r="H40944" s="96">
        <v>-2857921.6227628165</v>
      </c>
      <c r="I40944" s="96">
        <v>-2857921.6227628165</v>
      </c>
      <c r="J40944" s="96">
        <v>0</v>
      </c>
      <c r="K40944" s="96">
        <v>0</v>
      </c>
    </row>
    <row r="40945" spans="6:11">
      <c r="F40945" s="128">
        <v>0.30328153341383157</v>
      </c>
      <c r="G40945" s="129">
        <v>4.2269897179753269</v>
      </c>
      <c r="H40945" s="96">
        <v>3113045.9773666379</v>
      </c>
      <c r="I40945" s="96">
        <v>-2307400.080373521</v>
      </c>
      <c r="J40945" s="96">
        <v>-125889.55906596362</v>
      </c>
      <c r="K40945" s="96">
        <v>5546335.6168061225</v>
      </c>
    </row>
    <row r="40946" spans="6:11">
      <c r="F40946" s="128">
        <v>0.69671846658616843</v>
      </c>
      <c r="G40946" s="129">
        <v>3.613738715040701</v>
      </c>
      <c r="H40946" s="96">
        <v>3517882.7122449703</v>
      </c>
      <c r="I40946" s="96">
        <v>-2028275.5309168033</v>
      </c>
      <c r="J40946" s="96">
        <v>-63803.662788181267</v>
      </c>
      <c r="K40946" s="96">
        <v>5609961.9059499549</v>
      </c>
    </row>
    <row r="40947" spans="6:11">
      <c r="F40947" s="128">
        <v>0.17055586021059566</v>
      </c>
      <c r="G40947" s="129">
        <v>25.402508495201214</v>
      </c>
      <c r="H40947" s="96">
        <v>-2857921.6227628165</v>
      </c>
      <c r="I40947" s="96">
        <v>-2857921.6227628165</v>
      </c>
      <c r="J40947" s="96">
        <v>0</v>
      </c>
      <c r="K40947" s="96">
        <v>0</v>
      </c>
    </row>
    <row r="40948" spans="6:11">
      <c r="F40948" s="128">
        <v>0.82944413978940434</v>
      </c>
      <c r="G40948" s="129">
        <v>1.8699951364524843</v>
      </c>
      <c r="H40948" s="96">
        <v>4694722.4566022102</v>
      </c>
      <c r="I40948" s="96">
        <v>-1030641.4004800867</v>
      </c>
      <c r="J40948" s="96">
        <v>-69532.314243646455</v>
      </c>
      <c r="K40948" s="96">
        <v>5794896.1713259434</v>
      </c>
    </row>
    <row r="40949" spans="6:11">
      <c r="F40949" s="128">
        <v>0.39827260989580615</v>
      </c>
      <c r="G40949" s="129">
        <v>4.2298754740719513</v>
      </c>
      <c r="H40949" s="96">
        <v>3111154.6744651385</v>
      </c>
      <c r="I40949" s="96">
        <v>-2307400.080373521</v>
      </c>
      <c r="J40949" s="96">
        <v>-127483.17004099656</v>
      </c>
      <c r="K40949" s="96">
        <v>5546037.9248796562</v>
      </c>
    </row>
    <row r="40950" spans="6:11">
      <c r="F40950" s="128">
        <v>0.60172739010419385</v>
      </c>
      <c r="G40950" s="129">
        <v>5.0795077659495744</v>
      </c>
      <c r="H40950" s="96">
        <v>-2857921.6227628165</v>
      </c>
      <c r="I40950" s="96">
        <v>-2857921.6227628165</v>
      </c>
      <c r="J40950" s="96">
        <v>0</v>
      </c>
      <c r="K40950" s="96">
        <v>0</v>
      </c>
    </row>
    <row r="40951" spans="6:11">
      <c r="F40951" s="128">
        <v>0.32854432865458882</v>
      </c>
      <c r="G40951" s="129">
        <v>2.5381015726956679</v>
      </c>
      <c r="H40951" s="96">
        <v>4239346.0471795797</v>
      </c>
      <c r="I40951" s="96">
        <v>-1462178.1651097869</v>
      </c>
      <c r="J40951" s="96">
        <v>-21805.65118628132</v>
      </c>
      <c r="K40951" s="96">
        <v>5723329.8634756478</v>
      </c>
    </row>
    <row r="40952" spans="6:11">
      <c r="F40952" s="128">
        <v>0.67145567134541118</v>
      </c>
      <c r="G40952" s="129">
        <v>3.98307279575535</v>
      </c>
      <c r="H40952" s="96">
        <v>3273542.3718114053</v>
      </c>
      <c r="I40952" s="96">
        <v>-2168162.2873492301</v>
      </c>
      <c r="J40952" s="96">
        <v>-129851.04342612516</v>
      </c>
      <c r="K40952" s="96">
        <v>5571555.7025867607</v>
      </c>
    </row>
    <row r="40953" spans="6:11">
      <c r="F40953" s="128">
        <v>0.60385926761238251</v>
      </c>
      <c r="G40953" s="129">
        <v>50.454276365035646</v>
      </c>
      <c r="H40953" s="96">
        <v>-2857921.6227628165</v>
      </c>
      <c r="I40953" s="96">
        <v>-2857921.6227628165</v>
      </c>
      <c r="J40953" s="96">
        <v>0</v>
      </c>
      <c r="K40953" s="96">
        <v>0</v>
      </c>
    </row>
    <row r="40954" spans="6:11">
      <c r="F40954" s="128">
        <v>0.39614073238761749</v>
      </c>
      <c r="G40954" s="129">
        <v>9.2598574604466712</v>
      </c>
      <c r="H40954" s="96">
        <v>-2857921.6227628165</v>
      </c>
      <c r="I40954" s="96">
        <v>-2857921.6227628165</v>
      </c>
      <c r="J40954" s="96">
        <v>0</v>
      </c>
      <c r="K40954" s="96">
        <v>0</v>
      </c>
    </row>
    <row r="40955" spans="6:11">
      <c r="F40955" s="128">
        <v>0.9417331752460032</v>
      </c>
      <c r="G40955" s="129">
        <v>8.1404947341694314</v>
      </c>
      <c r="H40955" s="96">
        <v>-2857921.6227628165</v>
      </c>
      <c r="I40955" s="96">
        <v>-2857921.6227628165</v>
      </c>
      <c r="J40955" s="96">
        <v>0</v>
      </c>
      <c r="K40955" s="96">
        <v>0</v>
      </c>
    </row>
    <row r="40956" spans="6:11">
      <c r="F40956" s="128">
        <v>5.8266824753996804E-2</v>
      </c>
      <c r="G40956" s="129">
        <v>28.427223912632108</v>
      </c>
      <c r="H40956" s="96">
        <v>-2857921.6227628165</v>
      </c>
      <c r="I40956" s="96">
        <v>-2857921.6227628165</v>
      </c>
      <c r="J40956" s="96">
        <v>0</v>
      </c>
      <c r="K40956" s="96">
        <v>0</v>
      </c>
    </row>
    <row r="40957" spans="6:11">
      <c r="F40957" s="128">
        <v>0.11191359016017266</v>
      </c>
      <c r="G40957" s="129">
        <v>33.605643167381224</v>
      </c>
      <c r="H40957" s="96">
        <v>-2857921.6227628165</v>
      </c>
      <c r="I40957" s="96">
        <v>-2857921.6227628165</v>
      </c>
      <c r="J40957" s="96">
        <v>0</v>
      </c>
      <c r="K40957" s="96">
        <v>0</v>
      </c>
    </row>
    <row r="40958" spans="6:11">
      <c r="F40958" s="128">
        <v>0.88808640983982734</v>
      </c>
      <c r="G40958" s="129">
        <v>1.1868623234593616</v>
      </c>
      <c r="H40958" s="96">
        <v>5166291.2154481011</v>
      </c>
      <c r="I40958" s="96">
        <v>-593042.51298518723</v>
      </c>
      <c r="J40958" s="96">
        <v>-109663.7387152865</v>
      </c>
      <c r="K40958" s="96">
        <v>5868997.467148575</v>
      </c>
    </row>
    <row r="40959" spans="6:11">
      <c r="F40959" s="128">
        <v>0.5792905020453607</v>
      </c>
      <c r="G40959" s="129">
        <v>10.274165310380321</v>
      </c>
      <c r="H40959" s="96">
        <v>-2857921.6227628165</v>
      </c>
      <c r="I40959" s="96">
        <v>-2857921.6227628165</v>
      </c>
      <c r="J40959" s="96">
        <v>0</v>
      </c>
      <c r="K40959" s="96">
        <v>0</v>
      </c>
    </row>
    <row r="40960" spans="6:11">
      <c r="F40960" s="128">
        <v>0.4207094979546393</v>
      </c>
      <c r="G40960" s="129">
        <v>8.6581271209037922</v>
      </c>
      <c r="H40960" s="96">
        <v>-2857921.6227628165</v>
      </c>
      <c r="I40960" s="96">
        <v>-2857921.6227628165</v>
      </c>
      <c r="J40960" s="96">
        <v>0</v>
      </c>
      <c r="K40960" s="96">
        <v>0</v>
      </c>
    </row>
    <row r="40961" spans="6:11">
      <c r="F40961" s="128">
        <v>8.0823943469189974E-2</v>
      </c>
      <c r="G40961" s="129">
        <v>43.030957478823787</v>
      </c>
      <c r="H40961" s="96">
        <v>-2857921.6227628165</v>
      </c>
      <c r="I40961" s="96">
        <v>-2857921.6227628165</v>
      </c>
      <c r="J40961" s="96">
        <v>0</v>
      </c>
      <c r="K40961" s="96">
        <v>0</v>
      </c>
    </row>
    <row r="40962" spans="6:11">
      <c r="F40962" s="128">
        <v>0.91917605653081003</v>
      </c>
      <c r="G40962" s="129">
        <v>0.84277600947413855</v>
      </c>
      <c r="H40962" s="96">
        <v>5406068.1811185395</v>
      </c>
      <c r="I40962" s="96">
        <v>-445814.39416262286</v>
      </c>
      <c r="J40962" s="96">
        <v>-54796.961689577234</v>
      </c>
      <c r="K40962" s="96">
        <v>5906679.5369707393</v>
      </c>
    </row>
    <row r="40963" spans="6:11">
      <c r="F40963" s="128">
        <v>0.76664683719187288</v>
      </c>
      <c r="G40963" s="129">
        <v>0.20444393634827951</v>
      </c>
      <c r="H40963" s="96">
        <v>5855032.9571508393</v>
      </c>
      <c r="I40963" s="96">
        <v>0</v>
      </c>
      <c r="J40963" s="96">
        <v>-122194.42522344548</v>
      </c>
      <c r="K40963" s="96">
        <v>5977227.3823742848</v>
      </c>
    </row>
    <row r="40964" spans="6:11">
      <c r="F40964" s="128">
        <v>0.23335316280812712</v>
      </c>
      <c r="G40964" s="129">
        <v>14.552022527543299</v>
      </c>
      <c r="H40964" s="96">
        <v>-2857921.6227628165</v>
      </c>
      <c r="I40964" s="96">
        <v>-2857921.6227628165</v>
      </c>
      <c r="J40964" s="96">
        <v>0</v>
      </c>
      <c r="K40964" s="96">
        <v>0</v>
      </c>
    </row>
    <row r="40965" spans="6:11">
      <c r="F40965" s="128">
        <v>0.75093692972621517</v>
      </c>
      <c r="G40965" s="129">
        <v>5.2585263397984354</v>
      </c>
      <c r="H40965" s="96">
        <v>-2857921.6227628165</v>
      </c>
      <c r="I40965" s="96">
        <v>-2857921.6227628165</v>
      </c>
      <c r="J40965" s="96">
        <v>0</v>
      </c>
      <c r="K40965" s="96">
        <v>0</v>
      </c>
    </row>
    <row r="40966" spans="6:11">
      <c r="F40966" s="128">
        <v>0.24906307027378483</v>
      </c>
      <c r="G40966" s="129">
        <v>13.900491203187794</v>
      </c>
      <c r="H40966" s="96">
        <v>-2857921.6227628165</v>
      </c>
      <c r="I40966" s="96">
        <v>-2857921.6227628165</v>
      </c>
      <c r="J40966" s="96">
        <v>0</v>
      </c>
      <c r="K40966" s="96">
        <v>0</v>
      </c>
    </row>
    <row r="40967" spans="6:11">
      <c r="F40967" s="128">
        <v>0.77709327977407971</v>
      </c>
      <c r="G40967" s="129">
        <v>5.9143417184031044</v>
      </c>
      <c r="H40967" s="96">
        <v>-2857921.6227628165</v>
      </c>
      <c r="I40967" s="96">
        <v>-2857921.6227628165</v>
      </c>
      <c r="J40967" s="96">
        <v>0</v>
      </c>
      <c r="K40967" s="96">
        <v>0</v>
      </c>
    </row>
    <row r="40968" spans="6:11">
      <c r="F40968" s="128">
        <v>0.22290672022592029</v>
      </c>
      <c r="G40968" s="129">
        <v>15.010018899827854</v>
      </c>
      <c r="H40968" s="96">
        <v>-2857921.6227628165</v>
      </c>
      <c r="I40968" s="96">
        <v>-2857921.6227628165</v>
      </c>
      <c r="J40968" s="96">
        <v>0</v>
      </c>
      <c r="K40968" s="96">
        <v>0</v>
      </c>
    </row>
    <row r="40969" spans="6:11">
      <c r="F40969" s="128">
        <v>0.30721385626417475</v>
      </c>
      <c r="G40969" s="129">
        <v>5.1755678760978938</v>
      </c>
      <c r="H40969" s="96">
        <v>-2857921.6227628165</v>
      </c>
      <c r="I40969" s="96">
        <v>-2857921.6227628165</v>
      </c>
      <c r="J40969" s="96">
        <v>0</v>
      </c>
      <c r="K40969" s="96">
        <v>0</v>
      </c>
    </row>
    <row r="40970" spans="6:11">
      <c r="F40970" s="128">
        <v>0.69278614373582525</v>
      </c>
      <c r="G40970" s="129">
        <v>3.6703392231523648</v>
      </c>
      <c r="H40970" s="96">
        <v>3480329.3518228987</v>
      </c>
      <c r="I40970" s="96">
        <v>-2028275.5309168033</v>
      </c>
      <c r="J40970" s="96">
        <v>-95454.134430767081</v>
      </c>
      <c r="K40970" s="96">
        <v>5604059.0171704693</v>
      </c>
    </row>
    <row r="40971" spans="6:11">
      <c r="F40971" s="128">
        <v>0.78982438012296674</v>
      </c>
      <c r="G40971" s="129">
        <v>6.2469421316827844</v>
      </c>
      <c r="H40971" s="96">
        <v>-2857921.6227628165</v>
      </c>
      <c r="I40971" s="96">
        <v>-2857921.6227628165</v>
      </c>
      <c r="J40971" s="96">
        <v>0</v>
      </c>
      <c r="K40971" s="96">
        <v>0</v>
      </c>
    </row>
    <row r="40972" spans="6:11">
      <c r="F40972" s="128">
        <v>0.21017561987703326</v>
      </c>
      <c r="G40972" s="129">
        <v>15.598118126275105</v>
      </c>
      <c r="H40972" s="96">
        <v>-2857921.6227628165</v>
      </c>
      <c r="I40972" s="96">
        <v>-2857921.6227628165</v>
      </c>
      <c r="J40972" s="96">
        <v>0</v>
      </c>
      <c r="K40972" s="96">
        <v>0</v>
      </c>
    </row>
    <row r="40973" spans="6:11">
      <c r="F40973" s="128">
        <v>0.21651312359496711</v>
      </c>
      <c r="G40973" s="129">
        <v>13.895055731812498</v>
      </c>
      <c r="H40973" s="96">
        <v>-2857921.6227628165</v>
      </c>
      <c r="I40973" s="96">
        <v>-2857921.6227628165</v>
      </c>
      <c r="J40973" s="96">
        <v>0</v>
      </c>
      <c r="K40973" s="96">
        <v>0</v>
      </c>
    </row>
    <row r="40974" spans="6:11">
      <c r="F40974" s="128">
        <v>0.78348687640503289</v>
      </c>
      <c r="G40974" s="129">
        <v>2.4400096728801199</v>
      </c>
      <c r="H40974" s="96">
        <v>4305839.0021122303</v>
      </c>
      <c r="I40974" s="96">
        <v>-1319000.9380938543</v>
      </c>
      <c r="J40974" s="96">
        <v>-108941.72384624813</v>
      </c>
      <c r="K40974" s="96">
        <v>5733781.6640523328</v>
      </c>
    </row>
    <row r="40975" spans="6:11">
      <c r="F40975" s="128">
        <v>0.49954127408355087</v>
      </c>
      <c r="G40975" s="129">
        <v>24.632430802491001</v>
      </c>
      <c r="H40975" s="96">
        <v>-2857921.6227628165</v>
      </c>
      <c r="I40975" s="96">
        <v>-2857921.6227628165</v>
      </c>
      <c r="J40975" s="96">
        <v>0</v>
      </c>
      <c r="K40975" s="96">
        <v>0</v>
      </c>
    </row>
    <row r="40976" spans="6:11">
      <c r="F40976" s="128">
        <v>0.50045872591644913</v>
      </c>
      <c r="G40976" s="129">
        <v>6.92230149328745</v>
      </c>
      <c r="H40976" s="96">
        <v>-2857921.6227628165</v>
      </c>
      <c r="I40976" s="96">
        <v>-2857921.6227628165</v>
      </c>
      <c r="J40976" s="96">
        <v>0</v>
      </c>
      <c r="K40976" s="96">
        <v>0</v>
      </c>
    </row>
    <row r="40977" spans="6:11">
      <c r="F40977" s="128">
        <v>3.4041076128718761E-2</v>
      </c>
      <c r="G40977" s="129">
        <v>19.618406925230079</v>
      </c>
      <c r="H40977" s="96">
        <v>-2857921.6227628165</v>
      </c>
      <c r="I40977" s="96">
        <v>-2857921.6227628165</v>
      </c>
      <c r="J40977" s="96">
        <v>0</v>
      </c>
      <c r="K40977" s="96">
        <v>0</v>
      </c>
    </row>
    <row r="40978" spans="6:11">
      <c r="F40978" s="128">
        <v>0.96595892387128124</v>
      </c>
      <c r="G40978" s="129">
        <v>0.3463396754607917</v>
      </c>
      <c r="H40978" s="96">
        <v>5754746.7332169022</v>
      </c>
      <c r="I40978" s="96">
        <v>-149296.34340658187</v>
      </c>
      <c r="J40978" s="96">
        <v>-57429.643617523521</v>
      </c>
      <c r="K40978" s="96">
        <v>5961472.7202410074</v>
      </c>
    </row>
    <row r="40979" spans="6:11">
      <c r="F40979" s="128">
        <v>0.65143337844080518</v>
      </c>
      <c r="G40979" s="129">
        <v>39.379874970751715</v>
      </c>
      <c r="H40979" s="96">
        <v>-2857921.6227628165</v>
      </c>
      <c r="I40979" s="96">
        <v>-2857921.6227628165</v>
      </c>
      <c r="J40979" s="96">
        <v>0</v>
      </c>
      <c r="K40979" s="96">
        <v>0</v>
      </c>
    </row>
    <row r="40980" spans="6:11">
      <c r="F40980" s="128">
        <v>0.34856662155919482</v>
      </c>
      <c r="G40980" s="129">
        <v>10.539259004541615</v>
      </c>
      <c r="H40980" s="96">
        <v>-2857921.6227628165</v>
      </c>
      <c r="I40980" s="96">
        <v>-2857921.6227628165</v>
      </c>
      <c r="J40980" s="96">
        <v>0</v>
      </c>
      <c r="K40980" s="96">
        <v>0</v>
      </c>
    </row>
    <row r="40981" spans="6:11">
      <c r="F40981" s="128">
        <v>0.86004151540327334</v>
      </c>
      <c r="G40981" s="129">
        <v>44.771765045878887</v>
      </c>
      <c r="H40981" s="96">
        <v>-2857921.6227628165</v>
      </c>
      <c r="I40981" s="96">
        <v>-2857921.6227628165</v>
      </c>
      <c r="J40981" s="96">
        <v>0</v>
      </c>
      <c r="K40981" s="96">
        <v>0</v>
      </c>
    </row>
    <row r="40982" spans="6:11">
      <c r="F40982" s="128">
        <v>0.13995848459672666</v>
      </c>
      <c r="G40982" s="129">
        <v>19.66409438943905</v>
      </c>
      <c r="H40982" s="96">
        <v>-2857921.6227628165</v>
      </c>
      <c r="I40982" s="96">
        <v>-2857921.6227628165</v>
      </c>
      <c r="J40982" s="96">
        <v>0</v>
      </c>
      <c r="K40982" s="96">
        <v>0</v>
      </c>
    </row>
    <row r="40983" spans="6:11">
      <c r="F40983" s="128">
        <v>0.22585768586349086</v>
      </c>
      <c r="G40983" s="129">
        <v>5.1284558756684229</v>
      </c>
      <c r="H40983" s="96">
        <v>-2857921.6227628165</v>
      </c>
      <c r="I40983" s="96">
        <v>-2857921.6227628165</v>
      </c>
      <c r="J40983" s="96">
        <v>0</v>
      </c>
      <c r="K40983" s="96">
        <v>0</v>
      </c>
    </row>
    <row r="40984" spans="6:11">
      <c r="F40984" s="128">
        <v>0.77414231413650914</v>
      </c>
      <c r="G40984" s="129">
        <v>2.5599955390070854</v>
      </c>
      <c r="H40984" s="96">
        <v>4224499.8158544563</v>
      </c>
      <c r="I40984" s="96">
        <v>-1462178.1651097869</v>
      </c>
      <c r="J40984" s="96">
        <v>-34321.658132957084</v>
      </c>
      <c r="K40984" s="96">
        <v>5720999.6390971998</v>
      </c>
    </row>
    <row r="40985" spans="6:11">
      <c r="F40985" s="128">
        <v>0.58571114097411825</v>
      </c>
      <c r="G40985" s="129">
        <v>10.861427302492725</v>
      </c>
      <c r="H40985" s="96">
        <v>-2857921.6227628165</v>
      </c>
      <c r="I40985" s="96">
        <v>-2857921.6227628165</v>
      </c>
      <c r="J40985" s="96">
        <v>0</v>
      </c>
      <c r="K40985" s="96">
        <v>0</v>
      </c>
    </row>
    <row r="40986" spans="6:11">
      <c r="F40986" s="128">
        <v>0.41428885902588175</v>
      </c>
      <c r="G40986" s="129">
        <v>8.8119182133956606</v>
      </c>
      <c r="H40986" s="96">
        <v>-2857921.6227628165</v>
      </c>
      <c r="I40986" s="96">
        <v>-2857921.6227628165</v>
      </c>
      <c r="J40986" s="96">
        <v>0</v>
      </c>
      <c r="K40986" s="96">
        <v>0</v>
      </c>
    </row>
    <row r="40987" spans="6:11">
      <c r="F40987" s="128">
        <v>0.61136881366883788</v>
      </c>
      <c r="G40987" s="129">
        <v>6.1984399548235851</v>
      </c>
      <c r="H40987" s="96">
        <v>-2857921.6227628165</v>
      </c>
      <c r="I40987" s="96">
        <v>-2857921.6227628165</v>
      </c>
      <c r="J40987" s="96">
        <v>0</v>
      </c>
      <c r="K40987" s="96">
        <v>0</v>
      </c>
    </row>
    <row r="40988" spans="6:11">
      <c r="F40988" s="128">
        <v>0.38863118633116212</v>
      </c>
      <c r="G40988" s="129">
        <v>9.4512449221936823</v>
      </c>
      <c r="H40988" s="96">
        <v>-2857921.6227628165</v>
      </c>
      <c r="I40988" s="96">
        <v>-2857921.6227628165</v>
      </c>
      <c r="J40988" s="96">
        <v>0</v>
      </c>
      <c r="K40988" s="96">
        <v>0</v>
      </c>
    </row>
    <row r="40989" spans="6:11">
      <c r="F40989" s="128">
        <v>0.65632759755510695</v>
      </c>
      <c r="G40989" s="129">
        <v>14.100964355212003</v>
      </c>
      <c r="H40989" s="96">
        <v>-2857921.6227628165</v>
      </c>
      <c r="I40989" s="96">
        <v>-2857921.6227628165</v>
      </c>
      <c r="J40989" s="96">
        <v>0</v>
      </c>
      <c r="K40989" s="96">
        <v>0</v>
      </c>
    </row>
    <row r="40990" spans="6:11">
      <c r="F40990" s="128">
        <v>0.34367240244489305</v>
      </c>
      <c r="G40990" s="129">
        <v>10.680663938262198</v>
      </c>
      <c r="H40990" s="96">
        <v>-2857921.6227628165</v>
      </c>
      <c r="I40990" s="96">
        <v>-2857921.6227628165</v>
      </c>
      <c r="J40990" s="96">
        <v>0</v>
      </c>
      <c r="K40990" s="96">
        <v>0</v>
      </c>
    </row>
    <row r="40991" spans="6:11">
      <c r="F40991" s="128">
        <v>0.58461801091026377</v>
      </c>
      <c r="G40991" s="129">
        <v>1.4195940689689772</v>
      </c>
      <c r="H40991" s="96">
        <v>5004959.3692702446</v>
      </c>
      <c r="I40991" s="96">
        <v>-739587.61031092564</v>
      </c>
      <c r="J40991" s="96">
        <v>-99099.619043012208</v>
      </c>
      <c r="K40991" s="96">
        <v>5843646.5986241819</v>
      </c>
    </row>
    <row r="40992" spans="6:11">
      <c r="F40992" s="128">
        <v>0.41538198908973623</v>
      </c>
      <c r="G40992" s="129">
        <v>8.7855672647304157</v>
      </c>
      <c r="H40992" s="96">
        <v>-2857921.6227628165</v>
      </c>
      <c r="I40992" s="96">
        <v>-2857921.6227628165</v>
      </c>
      <c r="J40992" s="96">
        <v>0</v>
      </c>
      <c r="K40992" s="96">
        <v>0</v>
      </c>
    </row>
    <row r="40993" spans="6:11">
      <c r="F40993" s="128">
        <v>0.96530320324174834</v>
      </c>
      <c r="G40993" s="129">
        <v>28.357006641830036</v>
      </c>
      <c r="H40993" s="96">
        <v>-2857921.6227628165</v>
      </c>
      <c r="I40993" s="96">
        <v>-2857921.6227628165</v>
      </c>
      <c r="J40993" s="96">
        <v>0</v>
      </c>
      <c r="K40993" s="96">
        <v>0</v>
      </c>
    </row>
    <row r="40994" spans="6:11">
      <c r="F40994" s="128">
        <v>3.4696796758251658E-2</v>
      </c>
      <c r="G40994" s="129">
        <v>33.611079087326942</v>
      </c>
      <c r="H40994" s="96">
        <v>-2857921.6227628165</v>
      </c>
      <c r="I40994" s="96">
        <v>-2857921.6227628165</v>
      </c>
      <c r="J40994" s="96">
        <v>0</v>
      </c>
      <c r="K40994" s="96">
        <v>0</v>
      </c>
    </row>
    <row r="40995" spans="6:11">
      <c r="F40995" s="128">
        <v>0.30874082058921803</v>
      </c>
      <c r="G40995" s="129">
        <v>2.2739639232400313</v>
      </c>
      <c r="H40995" s="96">
        <v>4418734.4287696686</v>
      </c>
      <c r="I40995" s="96">
        <v>-1319000.9380938543</v>
      </c>
      <c r="J40995" s="96">
        <v>-13782.174673788952</v>
      </c>
      <c r="K40995" s="96">
        <v>5751517.5415373119</v>
      </c>
    </row>
    <row r="40996" spans="6:11">
      <c r="F40996" s="128">
        <v>0.69125917941078197</v>
      </c>
      <c r="G40996" s="129">
        <v>3.6924044679682746</v>
      </c>
      <c r="H40996" s="96">
        <v>3465709.2338257688</v>
      </c>
      <c r="I40996" s="96">
        <v>-2028275.5309168033</v>
      </c>
      <c r="J40996" s="96">
        <v>-107774.74255949688</v>
      </c>
      <c r="K40996" s="96">
        <v>5601759.5073020691</v>
      </c>
    </row>
    <row r="40997" spans="6:11">
      <c r="F40997" s="128">
        <v>0.91602223127677429</v>
      </c>
      <c r="G40997" s="129">
        <v>9.5197689885850387</v>
      </c>
      <c r="H40997" s="96">
        <v>-2857921.6227628165</v>
      </c>
      <c r="I40997" s="96">
        <v>-2857921.6227628165</v>
      </c>
      <c r="J40997" s="96">
        <v>0</v>
      </c>
      <c r="K40997" s="96">
        <v>0</v>
      </c>
    </row>
    <row r="40998" spans="6:11">
      <c r="F40998" s="128">
        <v>8.397776872322571E-2</v>
      </c>
      <c r="G40998" s="129">
        <v>24.772031732237838</v>
      </c>
      <c r="H40998" s="96">
        <v>-2857921.6227628165</v>
      </c>
      <c r="I40998" s="96">
        <v>-2857921.6227628165</v>
      </c>
      <c r="J40998" s="96">
        <v>0</v>
      </c>
      <c r="K40998" s="96">
        <v>0</v>
      </c>
    </row>
    <row r="40999" spans="6:11">
      <c r="F40999" s="128">
        <v>0.68425658302079206</v>
      </c>
      <c r="G40999" s="129">
        <v>15.773720087445835</v>
      </c>
      <c r="H40999" s="96">
        <v>-2857921.6227628165</v>
      </c>
      <c r="I40999" s="96">
        <v>-2857921.6227628165</v>
      </c>
      <c r="J40999" s="96">
        <v>0</v>
      </c>
      <c r="K40999" s="96">
        <v>0</v>
      </c>
    </row>
    <row r="41000" spans="6:11">
      <c r="F41000" s="128">
        <v>0.31574341697920794</v>
      </c>
      <c r="G41000" s="129">
        <v>11.528253668074896</v>
      </c>
      <c r="H41000" s="96">
        <v>-2857921.6227628165</v>
      </c>
      <c r="I41000" s="96">
        <v>-2857921.6227628165</v>
      </c>
      <c r="J41000" s="96">
        <v>0</v>
      </c>
      <c r="K41000" s="96">
        <v>0</v>
      </c>
    </row>
    <row r="41001" spans="6:11">
      <c r="F41001" s="128">
        <v>0.54863167439367366</v>
      </c>
      <c r="G41001" s="129">
        <v>8.5808296016525727</v>
      </c>
      <c r="H41001" s="96">
        <v>-2857921.6227628165</v>
      </c>
      <c r="I41001" s="96">
        <v>-2857921.6227628165</v>
      </c>
      <c r="J41001" s="96">
        <v>0</v>
      </c>
      <c r="K41001" s="96">
        <v>0</v>
      </c>
    </row>
    <row r="41002" spans="6:11">
      <c r="F41002" s="128">
        <v>0.45136832560632634</v>
      </c>
      <c r="G41002" s="129">
        <v>7.9547158629788122</v>
      </c>
      <c r="H41002" s="96">
        <v>-2857921.6227628165</v>
      </c>
      <c r="I41002" s="96">
        <v>-2857921.6227628165</v>
      </c>
      <c r="J41002" s="96">
        <v>0</v>
      </c>
      <c r="K41002" s="96">
        <v>0</v>
      </c>
    </row>
    <row r="41003" spans="6:11">
      <c r="F41003" s="128">
        <v>0.2819281732808564</v>
      </c>
      <c r="G41003" s="129">
        <v>16.238008623776597</v>
      </c>
      <c r="H41003" s="96">
        <v>-2857921.6227628165</v>
      </c>
      <c r="I41003" s="96">
        <v>-2857921.6227628165</v>
      </c>
      <c r="J41003" s="96">
        <v>0</v>
      </c>
      <c r="K41003" s="96">
        <v>0</v>
      </c>
    </row>
    <row r="41004" spans="6:11">
      <c r="F41004" s="128">
        <v>0.7180718267191436</v>
      </c>
      <c r="G41004" s="129">
        <v>3.3118567772400929</v>
      </c>
      <c r="H41004" s="96">
        <v>3718918.6846959302</v>
      </c>
      <c r="I41004" s="96">
        <v>-1887736.7863693987</v>
      </c>
      <c r="J41004" s="96">
        <v>-34894.995621904229</v>
      </c>
      <c r="K41004" s="96">
        <v>5641550.4666872332</v>
      </c>
    </row>
    <row r="41005" spans="6:11">
      <c r="F41005" s="128">
        <v>0.47882102429220941</v>
      </c>
      <c r="G41005" s="129">
        <v>11.696557679847167</v>
      </c>
      <c r="H41005" s="96">
        <v>-2857921.6227628165</v>
      </c>
      <c r="I41005" s="96">
        <v>-2857921.6227628165</v>
      </c>
      <c r="J41005" s="96">
        <v>0</v>
      </c>
      <c r="K41005" s="96">
        <v>0</v>
      </c>
    </row>
    <row r="41006" spans="6:11">
      <c r="F41006" s="128">
        <v>0.52117897570779059</v>
      </c>
      <c r="G41006" s="129">
        <v>6.5166177278797486</v>
      </c>
      <c r="H41006" s="96">
        <v>-2857921.6227628165</v>
      </c>
      <c r="I41006" s="96">
        <v>-2857921.6227628165</v>
      </c>
      <c r="J41006" s="96">
        <v>0</v>
      </c>
      <c r="K41006" s="96">
        <v>0</v>
      </c>
    </row>
    <row r="41007" spans="6:11">
      <c r="F41007" s="128">
        <v>0.39260622012936786</v>
      </c>
      <c r="G41007" s="129">
        <v>5.8458701856599902</v>
      </c>
      <c r="H41007" s="96">
        <v>-2857921.6227628165</v>
      </c>
      <c r="I41007" s="96">
        <v>-2857921.6227628165</v>
      </c>
      <c r="J41007" s="96">
        <v>0</v>
      </c>
      <c r="K41007" s="96">
        <v>0</v>
      </c>
    </row>
    <row r="41008" spans="6:11">
      <c r="F41008" s="128">
        <v>0.60739377987063214</v>
      </c>
      <c r="G41008" s="129">
        <v>4.9857796700469503</v>
      </c>
      <c r="H41008" s="96">
        <v>2618425.6048653079</v>
      </c>
      <c r="I41008" s="96">
        <v>-2721249.7159727258</v>
      </c>
      <c r="J41008" s="96">
        <v>-128931.92609529503</v>
      </c>
      <c r="K41008" s="96">
        <v>5468607.2469333289</v>
      </c>
    </row>
    <row r="41009" spans="6:11">
      <c r="F41009" s="128">
        <v>0.66147303559131865</v>
      </c>
      <c r="G41009" s="129">
        <v>15.693683286854565</v>
      </c>
      <c r="H41009" s="96">
        <v>-2857921.6227628165</v>
      </c>
      <c r="I41009" s="96">
        <v>-2857921.6227628165</v>
      </c>
      <c r="J41009" s="96">
        <v>0</v>
      </c>
      <c r="K41009" s="96">
        <v>0</v>
      </c>
    </row>
    <row r="41010" spans="6:11">
      <c r="F41010" s="128">
        <v>0.33852696440868135</v>
      </c>
      <c r="G41010" s="129">
        <v>10.83151531283379</v>
      </c>
      <c r="H41010" s="96">
        <v>-2857921.6227628165</v>
      </c>
      <c r="I41010" s="96">
        <v>-2857921.6227628165</v>
      </c>
      <c r="J41010" s="96">
        <v>0</v>
      </c>
      <c r="K41010" s="96">
        <v>0</v>
      </c>
    </row>
    <row r="41011" spans="6:11">
      <c r="F41011" s="128">
        <v>6.095200806366885E-2</v>
      </c>
      <c r="G41011" s="129">
        <v>5.813796060579679</v>
      </c>
      <c r="H41011" s="96">
        <v>-2857921.6227628165</v>
      </c>
      <c r="I41011" s="96">
        <v>-2857921.6227628165</v>
      </c>
      <c r="J41011" s="96">
        <v>0</v>
      </c>
      <c r="K41011" s="96">
        <v>0</v>
      </c>
    </row>
    <row r="41012" spans="6:11">
      <c r="F41012" s="128">
        <v>0.93904799193633115</v>
      </c>
      <c r="G41012" s="129">
        <v>0.62888691456570578</v>
      </c>
      <c r="H41012" s="96">
        <v>5555896.1733327005</v>
      </c>
      <c r="I41012" s="96">
        <v>-297900.07039749727</v>
      </c>
      <c r="J41012" s="96">
        <v>-76428.861014685914</v>
      </c>
      <c r="K41012" s="96">
        <v>5930225.1047448842</v>
      </c>
    </row>
    <row r="41013" spans="6:11">
      <c r="F41013" s="128">
        <v>0.79306651637142711</v>
      </c>
      <c r="G41013" s="129">
        <v>3.6492694679276396</v>
      </c>
      <c r="H41013" s="96">
        <v>3494300.2113591377</v>
      </c>
      <c r="I41013" s="96">
        <v>-2028275.5309168033</v>
      </c>
      <c r="J41013" s="96">
        <v>-83679.921719229882</v>
      </c>
      <c r="K41013" s="96">
        <v>5606255.663995171</v>
      </c>
    </row>
    <row r="41014" spans="6:11">
      <c r="F41014" s="128">
        <v>0.20693348362857289</v>
      </c>
      <c r="G41014" s="129">
        <v>15.753578724836299</v>
      </c>
      <c r="H41014" s="96">
        <v>-2857921.6227628165</v>
      </c>
      <c r="I41014" s="96">
        <v>-2857921.6227628165</v>
      </c>
      <c r="J41014" s="96">
        <v>0</v>
      </c>
      <c r="K41014" s="96">
        <v>0</v>
      </c>
    </row>
    <row r="41015" spans="6:11">
      <c r="F41015" s="128">
        <v>0.24956215951012017</v>
      </c>
      <c r="G41015" s="129">
        <v>14.464357254740957</v>
      </c>
      <c r="H41015" s="96">
        <v>-2857921.6227628165</v>
      </c>
      <c r="I41015" s="96">
        <v>-2857921.6227628165</v>
      </c>
      <c r="J41015" s="96">
        <v>0</v>
      </c>
      <c r="K41015" s="96">
        <v>0</v>
      </c>
    </row>
    <row r="41016" spans="6:11">
      <c r="F41016" s="128">
        <v>0.75043784048987983</v>
      </c>
      <c r="G41016" s="129">
        <v>2.8709845546946786</v>
      </c>
      <c r="H41016" s="96">
        <v>4014499.0130433822</v>
      </c>
      <c r="I41016" s="96">
        <v>-1604691.1635483941</v>
      </c>
      <c r="J41016" s="96">
        <v>-68812.462696545903</v>
      </c>
      <c r="K41016" s="96">
        <v>5688002.6392883221</v>
      </c>
    </row>
    <row r="41017" spans="6:11">
      <c r="F41017" s="128">
        <v>4.9704761606821801E-2</v>
      </c>
      <c r="G41017" s="129">
        <v>27.804379506724366</v>
      </c>
      <c r="H41017" s="96">
        <v>-2857921.6227628165</v>
      </c>
      <c r="I41017" s="96">
        <v>-2857921.6227628165</v>
      </c>
      <c r="J41017" s="96">
        <v>0</v>
      </c>
      <c r="K41017" s="96">
        <v>0</v>
      </c>
    </row>
    <row r="41018" spans="6:11">
      <c r="F41018" s="128">
        <v>0.9502952383931782</v>
      </c>
      <c r="G41018" s="129">
        <v>0.50982565412822012</v>
      </c>
      <c r="H41018" s="96">
        <v>5639632.8559591565</v>
      </c>
      <c r="I41018" s="96">
        <v>-297900.07039749727</v>
      </c>
      <c r="J41018" s="96">
        <v>-5839.4479958121792</v>
      </c>
      <c r="K41018" s="96">
        <v>5943372.3743524663</v>
      </c>
    </row>
    <row r="41019" spans="6:11">
      <c r="F41019" s="128">
        <v>0.91958722781610547</v>
      </c>
      <c r="G41019" s="129">
        <v>15.223875484758477</v>
      </c>
      <c r="H41019" s="96">
        <v>-2857921.6227628165</v>
      </c>
      <c r="I41019" s="96">
        <v>-2857921.6227628165</v>
      </c>
      <c r="J41019" s="96">
        <v>0</v>
      </c>
      <c r="K41019" s="96">
        <v>0</v>
      </c>
    </row>
    <row r="41020" spans="6:11">
      <c r="F41020" s="128">
        <v>8.0412772183894532E-2</v>
      </c>
      <c r="G41020" s="129">
        <v>25.205822574051748</v>
      </c>
      <c r="H41020" s="96">
        <v>-2857921.6227628165</v>
      </c>
      <c r="I41020" s="96">
        <v>-2857921.6227628165</v>
      </c>
      <c r="J41020" s="96">
        <v>0</v>
      </c>
      <c r="K41020" s="96">
        <v>0</v>
      </c>
    </row>
    <row r="41021" spans="6:11">
      <c r="F41021" s="128">
        <v>0.10202864843337922</v>
      </c>
      <c r="G41021" s="129">
        <v>3.6511935422454433</v>
      </c>
      <c r="H41021" s="96">
        <v>3493023.9836820476</v>
      </c>
      <c r="I41021" s="96">
        <v>-2028275.5309168033</v>
      </c>
      <c r="J41021" s="96">
        <v>-84755.51752914321</v>
      </c>
      <c r="K41021" s="96">
        <v>5606055.0321279941</v>
      </c>
    </row>
    <row r="41022" spans="6:11">
      <c r="F41022" s="128">
        <v>0.89797135156662078</v>
      </c>
      <c r="G41022" s="129">
        <v>1.0761711367589188</v>
      </c>
      <c r="H41022" s="96">
        <v>5243256.1993442578</v>
      </c>
      <c r="I41022" s="96">
        <v>-593042.51298518723</v>
      </c>
      <c r="J41022" s="96">
        <v>-44794.623448145787</v>
      </c>
      <c r="K41022" s="96">
        <v>5881093.335777591</v>
      </c>
    </row>
    <row r="41023" spans="6:11">
      <c r="F41023" s="128">
        <v>0.66855835607670644</v>
      </c>
      <c r="G41023" s="129">
        <v>2.4941430456998117</v>
      </c>
      <c r="H41023" s="96">
        <v>4269172.2670100275</v>
      </c>
      <c r="I41023" s="96">
        <v>-1319000.9380938543</v>
      </c>
      <c r="J41023" s="96">
        <v>-139838.13015934094</v>
      </c>
      <c r="K41023" s="96">
        <v>5728011.3352632234</v>
      </c>
    </row>
    <row r="41024" spans="6:11">
      <c r="F41024" s="128">
        <v>0.33144164392329356</v>
      </c>
      <c r="G41024" s="129">
        <v>11.043035212829379</v>
      </c>
      <c r="H41024" s="96">
        <v>-2857921.6227628165</v>
      </c>
      <c r="I41024" s="96">
        <v>-2857921.6227628165</v>
      </c>
      <c r="J41024" s="96">
        <v>0</v>
      </c>
      <c r="K41024" s="96">
        <v>0</v>
      </c>
    </row>
    <row r="41025" spans="6:11">
      <c r="F41025" s="128">
        <v>0.45637348485763052</v>
      </c>
      <c r="G41025" s="129">
        <v>32.376505406052814</v>
      </c>
      <c r="H41025" s="96">
        <v>-2857921.6227628165</v>
      </c>
      <c r="I41025" s="96">
        <v>-2857921.6227628165</v>
      </c>
      <c r="J41025" s="96">
        <v>0</v>
      </c>
      <c r="K41025" s="96">
        <v>0</v>
      </c>
    </row>
    <row r="41026" spans="6:11">
      <c r="F41026" s="128">
        <v>0.54362651514236948</v>
      </c>
      <c r="G41026" s="129">
        <v>6.0949282095877821</v>
      </c>
      <c r="H41026" s="96">
        <v>-2857921.6227628165</v>
      </c>
      <c r="I41026" s="96">
        <v>-2857921.6227628165</v>
      </c>
      <c r="J41026" s="96">
        <v>0</v>
      </c>
      <c r="K41026" s="96">
        <v>0</v>
      </c>
    </row>
    <row r="41027" spans="6:11">
      <c r="F41027" s="128">
        <v>0.25607478836889797</v>
      </c>
      <c r="G41027" s="129">
        <v>17.79287965351077</v>
      </c>
      <c r="H41027" s="96">
        <v>-2857921.6227628165</v>
      </c>
      <c r="I41027" s="96">
        <v>-2857921.6227628165</v>
      </c>
      <c r="J41027" s="96">
        <v>0</v>
      </c>
      <c r="K41027" s="96">
        <v>0</v>
      </c>
    </row>
    <row r="41028" spans="6:11">
      <c r="F41028" s="128">
        <v>0.74392521163110203</v>
      </c>
      <c r="G41028" s="129">
        <v>2.958147712029271</v>
      </c>
      <c r="H41028" s="96">
        <v>3955900.8316663853</v>
      </c>
      <c r="I41028" s="96">
        <v>-1604691.1635483941</v>
      </c>
      <c r="J41028" s="96">
        <v>-118196.52781156963</v>
      </c>
      <c r="K41028" s="96">
        <v>5678788.523026349</v>
      </c>
    </row>
    <row r="41029" spans="6:11">
      <c r="F41029" s="128">
        <v>0.95272807884146316</v>
      </c>
      <c r="G41029" s="129">
        <v>29.23983246479737</v>
      </c>
      <c r="H41029" s="96">
        <v>-2857921.6227628165</v>
      </c>
      <c r="I41029" s="96">
        <v>-2857921.6227628165</v>
      </c>
      <c r="J41029" s="96">
        <v>0</v>
      </c>
      <c r="K41029" s="96">
        <v>0</v>
      </c>
    </row>
    <row r="41030" spans="6:11">
      <c r="F41030" s="128">
        <v>4.7271921158536845E-2</v>
      </c>
      <c r="G41030" s="129">
        <v>30.518387927659955</v>
      </c>
      <c r="H41030" s="96">
        <v>-2857921.6227628165</v>
      </c>
      <c r="I41030" s="96">
        <v>-2857921.6227628165</v>
      </c>
      <c r="J41030" s="96">
        <v>0</v>
      </c>
      <c r="K41030" s="96">
        <v>0</v>
      </c>
    </row>
    <row r="41031" spans="6:11">
      <c r="F41031" s="128">
        <v>0.69209348277112936</v>
      </c>
      <c r="G41031" s="129">
        <v>17.328675347893416</v>
      </c>
      <c r="H41031" s="96">
        <v>-2857921.6227628165</v>
      </c>
      <c r="I41031" s="96">
        <v>-2857921.6227628165</v>
      </c>
      <c r="J41031" s="96">
        <v>0</v>
      </c>
      <c r="K41031" s="96">
        <v>0</v>
      </c>
    </row>
    <row r="41032" spans="6:11">
      <c r="F41032" s="128">
        <v>0.30790651722887064</v>
      </c>
      <c r="G41032" s="129">
        <v>11.779590575693909</v>
      </c>
      <c r="H41032" s="96">
        <v>-2857921.6227628165</v>
      </c>
      <c r="I41032" s="96">
        <v>-2857921.6227628165</v>
      </c>
      <c r="J41032" s="96">
        <v>0</v>
      </c>
      <c r="K41032" s="96">
        <v>0</v>
      </c>
    </row>
    <row r="41033" spans="6:11">
      <c r="F41033" s="128">
        <v>0.80844674348997725</v>
      </c>
      <c r="G41033" s="129">
        <v>1.7962403617951339</v>
      </c>
      <c r="H41033" s="96">
        <v>4745378.6927622072</v>
      </c>
      <c r="I41033" s="96">
        <v>-1030641.4004800867</v>
      </c>
      <c r="J41033" s="96">
        <v>-26831.19686618408</v>
      </c>
      <c r="K41033" s="96">
        <v>5802851.2901084777</v>
      </c>
    </row>
    <row r="41034" spans="6:11">
      <c r="F41034" s="128">
        <v>0.19155325651002275</v>
      </c>
      <c r="G41034" s="129">
        <v>16.525894071445819</v>
      </c>
      <c r="H41034" s="96">
        <v>-2857921.6227628165</v>
      </c>
      <c r="I41034" s="96">
        <v>-2857921.6227628165</v>
      </c>
      <c r="J41034" s="96">
        <v>0</v>
      </c>
      <c r="K41034" s="96">
        <v>0</v>
      </c>
    </row>
    <row r="41035" spans="6:11">
      <c r="F41035" s="128">
        <v>0.38459948331310279</v>
      </c>
      <c r="G41035" s="129">
        <v>22.45151707266772</v>
      </c>
      <c r="H41035" s="96">
        <v>-2857921.6227628165</v>
      </c>
      <c r="I41035" s="96">
        <v>-2857921.6227628165</v>
      </c>
      <c r="J41035" s="96">
        <v>0</v>
      </c>
      <c r="K41035" s="96">
        <v>0</v>
      </c>
    </row>
    <row r="41036" spans="6:11">
      <c r="F41036" s="128">
        <v>0.61540051668689721</v>
      </c>
      <c r="G41036" s="129">
        <v>4.8548197649932989</v>
      </c>
      <c r="H41036" s="96">
        <v>2703235.8801207473</v>
      </c>
      <c r="I41036" s="96">
        <v>-2721249.7159727258</v>
      </c>
      <c r="J41036" s="96">
        <v>-57458.61781566128</v>
      </c>
      <c r="K41036" s="96">
        <v>5481944.2139091343</v>
      </c>
    </row>
    <row r="41037" spans="6:11">
      <c r="F41037" s="128">
        <v>0.25581898958804972</v>
      </c>
      <c r="G41037" s="129">
        <v>3.5618056748847495</v>
      </c>
      <c r="H41037" s="96">
        <v>3552403.5121826436</v>
      </c>
      <c r="I41037" s="96">
        <v>-2028275.5309168033</v>
      </c>
      <c r="J41037" s="96">
        <v>-34704.449142907259</v>
      </c>
      <c r="K41037" s="96">
        <v>5615383.492242354</v>
      </c>
    </row>
    <row r="41038" spans="6:11">
      <c r="F41038" s="128">
        <v>0.74418101041195028</v>
      </c>
      <c r="G41038" s="129">
        <v>2.9547098017567568</v>
      </c>
      <c r="H41038" s="96">
        <v>3958208.7555208579</v>
      </c>
      <c r="I41038" s="96">
        <v>-1604691.1635483941</v>
      </c>
      <c r="J41038" s="96">
        <v>-116251.74644398605</v>
      </c>
      <c r="K41038" s="96">
        <v>5679151.6655132379</v>
      </c>
    </row>
    <row r="41039" spans="6:11">
      <c r="F41039" s="128">
        <v>0.80163072803379398</v>
      </c>
      <c r="G41039" s="129">
        <v>1.1907246444970758</v>
      </c>
      <c r="H41039" s="96">
        <v>5163610.9701934913</v>
      </c>
      <c r="I41039" s="96">
        <v>-593042.51298518723</v>
      </c>
      <c r="J41039" s="96">
        <v>-111922.37519967926</v>
      </c>
      <c r="K41039" s="96">
        <v>5868575.8583783582</v>
      </c>
    </row>
    <row r="41040" spans="6:11">
      <c r="F41040" s="128">
        <v>0.19836927196620602</v>
      </c>
      <c r="G41040" s="129">
        <v>16.176249753289774</v>
      </c>
      <c r="H41040" s="96">
        <v>-2857921.6227628165</v>
      </c>
      <c r="I41040" s="96">
        <v>-2857921.6227628165</v>
      </c>
      <c r="J41040" s="96">
        <v>0</v>
      </c>
      <c r="K41040" s="96">
        <v>0</v>
      </c>
    </row>
    <row r="41041" spans="6:11">
      <c r="F41041" s="128">
        <v>0.61453283214890064</v>
      </c>
      <c r="G41041" s="129">
        <v>6.7998038582279294</v>
      </c>
      <c r="H41041" s="96">
        <v>-2857921.6227628165</v>
      </c>
      <c r="I41041" s="96">
        <v>-2857921.6227628165</v>
      </c>
      <c r="J41041" s="96">
        <v>0</v>
      </c>
      <c r="K41041" s="96">
        <v>0</v>
      </c>
    </row>
    <row r="41042" spans="6:11">
      <c r="F41042" s="128">
        <v>0.38546716785109936</v>
      </c>
      <c r="G41042" s="129">
        <v>9.5329925730715583</v>
      </c>
      <c r="H41042" s="96">
        <v>-2857921.6227628165</v>
      </c>
      <c r="I41042" s="96">
        <v>-2857921.6227628165</v>
      </c>
      <c r="J41042" s="96">
        <v>0</v>
      </c>
      <c r="K41042" s="96">
        <v>0</v>
      </c>
    </row>
    <row r="41043" spans="6:11">
      <c r="F41043" s="128">
        <v>0.48256348551024797</v>
      </c>
      <c r="G41043" s="129">
        <v>1.7775318395114643</v>
      </c>
      <c r="H41043" s="96">
        <v>4758248.4634838207</v>
      </c>
      <c r="I41043" s="96">
        <v>-1030641.4004800867</v>
      </c>
      <c r="J41043" s="96">
        <v>-15981.04508784991</v>
      </c>
      <c r="K41043" s="96">
        <v>5804870.9090517573</v>
      </c>
    </row>
    <row r="41044" spans="6:11">
      <c r="F41044" s="128">
        <v>0.51743651448975203</v>
      </c>
      <c r="G41044" s="129">
        <v>6.5886843868257889</v>
      </c>
      <c r="H41044" s="96">
        <v>-2857921.6227628165</v>
      </c>
      <c r="I41044" s="96">
        <v>-2857921.6227628165</v>
      </c>
      <c r="J41044" s="96">
        <v>0</v>
      </c>
      <c r="K41044" s="96">
        <v>0</v>
      </c>
    </row>
    <row r="41045" spans="6:11">
      <c r="F41045" s="128">
        <v>0.56612180140543245</v>
      </c>
      <c r="G41045" s="129">
        <v>25.499667246068594</v>
      </c>
      <c r="H41045" s="96">
        <v>-2857921.6227628165</v>
      </c>
      <c r="I41045" s="96">
        <v>-2857921.6227628165</v>
      </c>
      <c r="J41045" s="96">
        <v>0</v>
      </c>
      <c r="K41045" s="96">
        <v>0</v>
      </c>
    </row>
    <row r="41046" spans="6:11">
      <c r="F41046" s="128">
        <v>0.43387819859456755</v>
      </c>
      <c r="G41046" s="129">
        <v>8.3499143267047806</v>
      </c>
      <c r="H41046" s="96">
        <v>-2857921.6227628165</v>
      </c>
      <c r="I41046" s="96">
        <v>-2857921.6227628165</v>
      </c>
      <c r="J41046" s="96">
        <v>0</v>
      </c>
      <c r="K41046" s="96">
        <v>0</v>
      </c>
    </row>
    <row r="41047" spans="6:11">
      <c r="F41047" s="128">
        <v>0.85657790509639042</v>
      </c>
      <c r="G41047" s="129">
        <v>0.57062652283580206</v>
      </c>
      <c r="H41047" s="96">
        <v>5596828.420909496</v>
      </c>
      <c r="I41047" s="96">
        <v>-297900.07039749727</v>
      </c>
      <c r="J41047" s="96">
        <v>-41926.345196794769</v>
      </c>
      <c r="K41047" s="96">
        <v>5936654.8365037879</v>
      </c>
    </row>
    <row r="41048" spans="6:11">
      <c r="F41048" s="128">
        <v>0.14342209490360958</v>
      </c>
      <c r="G41048" s="129">
        <v>19.419632838598108</v>
      </c>
      <c r="H41048" s="96">
        <v>-2857921.6227628165</v>
      </c>
      <c r="I41048" s="96">
        <v>-2857921.6227628165</v>
      </c>
      <c r="J41048" s="96">
        <v>0</v>
      </c>
      <c r="K41048" s="96">
        <v>0</v>
      </c>
    </row>
    <row r="41049" spans="6:11">
      <c r="F41049" s="128">
        <v>5.3761633139777998E-2</v>
      </c>
      <c r="G41049" s="129">
        <v>27.464102578868683</v>
      </c>
      <c r="H41049" s="96">
        <v>-2857921.6227628165</v>
      </c>
      <c r="I41049" s="96">
        <v>-2857921.6227628165</v>
      </c>
      <c r="J41049" s="96">
        <v>0</v>
      </c>
      <c r="K41049" s="96">
        <v>0</v>
      </c>
    </row>
    <row r="41050" spans="6:11">
      <c r="F41050" s="128">
        <v>0.946238366860222</v>
      </c>
      <c r="G41050" s="129">
        <v>0.55260768245048808</v>
      </c>
      <c r="H41050" s="96">
        <v>5609504.5648631807</v>
      </c>
      <c r="I41050" s="96">
        <v>-297900.07039749727</v>
      </c>
      <c r="J41050" s="96">
        <v>-31240.207128290142</v>
      </c>
      <c r="K41050" s="96">
        <v>5938644.842388968</v>
      </c>
    </row>
    <row r="41051" spans="6:11">
      <c r="F41051" s="128">
        <v>3.6437279957681978E-2</v>
      </c>
      <c r="G41051" s="129">
        <v>31.3679326253318</v>
      </c>
      <c r="H41051" s="96">
        <v>-2857921.6227628165</v>
      </c>
      <c r="I41051" s="96">
        <v>-2857921.6227628165</v>
      </c>
      <c r="J41051" s="96">
        <v>0</v>
      </c>
      <c r="K41051" s="96">
        <v>0</v>
      </c>
    </row>
    <row r="41052" spans="6:11">
      <c r="F41052" s="128">
        <v>0.96356272004231802</v>
      </c>
      <c r="G41052" s="129">
        <v>0.37117697198299088</v>
      </c>
      <c r="H41052" s="96">
        <v>5737220.7733553117</v>
      </c>
      <c r="I41052" s="96">
        <v>-149296.34340658187</v>
      </c>
      <c r="J41052" s="96">
        <v>-72202.195827757198</v>
      </c>
      <c r="K41052" s="96">
        <v>5958719.312589651</v>
      </c>
    </row>
    <row r="41053" spans="6:11">
      <c r="F41053" s="128">
        <v>0.25053128512582812</v>
      </c>
      <c r="G41053" s="129">
        <v>20.353623630647018</v>
      </c>
      <c r="H41053" s="96">
        <v>-2857921.6227628165</v>
      </c>
      <c r="I41053" s="96">
        <v>-2857921.6227628165</v>
      </c>
      <c r="J41053" s="96">
        <v>0</v>
      </c>
      <c r="K41053" s="96">
        <v>0</v>
      </c>
    </row>
    <row r="41054" spans="6:11">
      <c r="F41054" s="128">
        <v>0.74946871487417188</v>
      </c>
      <c r="G41054" s="129">
        <v>2.8839070363933477</v>
      </c>
      <c r="H41054" s="96">
        <v>4005800.3953440464</v>
      </c>
      <c r="I41054" s="96">
        <v>-1604691.1635483941</v>
      </c>
      <c r="J41054" s="96">
        <v>-76144.086840338641</v>
      </c>
      <c r="K41054" s="96">
        <v>5686635.6457327791</v>
      </c>
    </row>
    <row r="41055" spans="6:11">
      <c r="F41055" s="128">
        <v>0.94896446773321996</v>
      </c>
      <c r="G41055" s="129">
        <v>10.646661691053566</v>
      </c>
      <c r="H41055" s="96">
        <v>-2857921.6227628165</v>
      </c>
      <c r="I41055" s="96">
        <v>-2857921.6227628165</v>
      </c>
      <c r="J41055" s="96">
        <v>0</v>
      </c>
      <c r="K41055" s="96">
        <v>0</v>
      </c>
    </row>
    <row r="41056" spans="6:11">
      <c r="F41056" s="128">
        <v>5.1035532266780037E-2</v>
      </c>
      <c r="G41056" s="129">
        <v>29.752331777349944</v>
      </c>
      <c r="H41056" s="96">
        <v>-2857921.6227628165</v>
      </c>
      <c r="I41056" s="96">
        <v>-2857921.6227628165</v>
      </c>
      <c r="J41056" s="96">
        <v>0</v>
      </c>
      <c r="K41056" s="96">
        <v>0</v>
      </c>
    </row>
    <row r="41057" spans="6:11">
      <c r="F41057" s="128">
        <v>0.48126866875930119</v>
      </c>
      <c r="G41057" s="129">
        <v>3.3070618792012727</v>
      </c>
      <c r="H41057" s="96">
        <v>3722123.9034394072</v>
      </c>
      <c r="I41057" s="96">
        <v>-1887736.7863693987</v>
      </c>
      <c r="J41057" s="96">
        <v>-32192.94157788729</v>
      </c>
      <c r="K41057" s="96">
        <v>5642053.6313866936</v>
      </c>
    </row>
    <row r="41058" spans="6:11">
      <c r="F41058" s="128">
        <v>0.51873133124069881</v>
      </c>
      <c r="G41058" s="129">
        <v>6.563691960545488</v>
      </c>
      <c r="H41058" s="96">
        <v>-2857921.6227628165</v>
      </c>
      <c r="I41058" s="96">
        <v>-2857921.6227628165</v>
      </c>
      <c r="J41058" s="96">
        <v>0</v>
      </c>
      <c r="K41058" s="96">
        <v>0</v>
      </c>
    </row>
    <row r="41059" spans="6:11">
      <c r="F41059" s="128">
        <v>0.83097592260197783</v>
      </c>
      <c r="G41059" s="129">
        <v>20.504750431872189</v>
      </c>
      <c r="H41059" s="96">
        <v>-2857921.6227628165</v>
      </c>
      <c r="I41059" s="96">
        <v>-2857921.6227628165</v>
      </c>
      <c r="J41059" s="96">
        <v>0</v>
      </c>
      <c r="K41059" s="96">
        <v>0</v>
      </c>
    </row>
    <row r="41060" spans="6:11">
      <c r="F41060" s="128">
        <v>0.16902407739802217</v>
      </c>
      <c r="G41060" s="129">
        <v>17.777141043961411</v>
      </c>
      <c r="H41060" s="96">
        <v>-2857921.6227628165</v>
      </c>
      <c r="I41060" s="96">
        <v>-2857921.6227628165</v>
      </c>
      <c r="J41060" s="96">
        <v>0</v>
      </c>
      <c r="K41060" s="96">
        <v>0</v>
      </c>
    </row>
    <row r="41061" spans="6:11">
      <c r="F41061" s="128">
        <v>7.7624751045546114E-2</v>
      </c>
      <c r="G41061" s="129">
        <v>29.249656017061856</v>
      </c>
      <c r="H41061" s="96">
        <v>-2857921.6227628165</v>
      </c>
      <c r="I41061" s="96">
        <v>-2857921.6227628165</v>
      </c>
      <c r="J41061" s="96">
        <v>0</v>
      </c>
      <c r="K41061" s="96">
        <v>0</v>
      </c>
    </row>
    <row r="41062" spans="6:11">
      <c r="F41062" s="128">
        <v>0.92237524895445389</v>
      </c>
      <c r="G41062" s="129">
        <v>0.8080314369774344</v>
      </c>
      <c r="H41062" s="96">
        <v>5430385.8798815999</v>
      </c>
      <c r="I41062" s="96">
        <v>-445814.39416262286</v>
      </c>
      <c r="J41062" s="96">
        <v>-34297.682648878494</v>
      </c>
      <c r="K41062" s="96">
        <v>5910497.9566931017</v>
      </c>
    </row>
    <row r="41063" spans="6:11">
      <c r="F41063" s="128">
        <v>3.1638790928338434E-2</v>
      </c>
      <c r="G41063" s="129">
        <v>0.43290487874989864</v>
      </c>
      <c r="H41063" s="96">
        <v>5693728.304402234</v>
      </c>
      <c r="I41063" s="96">
        <v>-149296.34340658187</v>
      </c>
      <c r="J41063" s="96">
        <v>-108857.15231423166</v>
      </c>
      <c r="K41063" s="96">
        <v>5951881.800123048</v>
      </c>
    </row>
    <row r="41064" spans="6:11">
      <c r="F41064" s="128">
        <v>0.96836120907166157</v>
      </c>
      <c r="G41064" s="129">
        <v>0.32150111441238449</v>
      </c>
      <c r="H41064" s="96">
        <v>5772288.5264353976</v>
      </c>
      <c r="I41064" s="96">
        <v>-149296.34340658187</v>
      </c>
      <c r="J41064" s="96">
        <v>-42642.670625955579</v>
      </c>
      <c r="K41064" s="96">
        <v>5964227.5404679347</v>
      </c>
    </row>
    <row r="41065" spans="6:11">
      <c r="F41065" s="128">
        <v>0.47789752652457751</v>
      </c>
      <c r="G41065" s="129">
        <v>30.715964978775094</v>
      </c>
      <c r="H41065" s="96">
        <v>-2857921.6227628165</v>
      </c>
      <c r="I41065" s="96">
        <v>-2857921.6227628165</v>
      </c>
      <c r="J41065" s="96">
        <v>0</v>
      </c>
      <c r="K41065" s="96">
        <v>0</v>
      </c>
    </row>
    <row r="41066" spans="6:11">
      <c r="F41066" s="128">
        <v>0.52210247347542249</v>
      </c>
      <c r="G41066" s="129">
        <v>6.4989140102576552</v>
      </c>
      <c r="H41066" s="96">
        <v>-2857921.6227628165</v>
      </c>
      <c r="I41066" s="96">
        <v>-2857921.6227628165</v>
      </c>
      <c r="J41066" s="96">
        <v>0</v>
      </c>
      <c r="K41066" s="96">
        <v>0</v>
      </c>
    </row>
    <row r="41067" spans="6:11">
      <c r="F41067" s="128">
        <v>0.27810133501416101</v>
      </c>
      <c r="G41067" s="129">
        <v>12.092162847558427</v>
      </c>
      <c r="H41067" s="96">
        <v>-2857921.6227628165</v>
      </c>
      <c r="I41067" s="96">
        <v>-2857921.6227628165</v>
      </c>
      <c r="J41067" s="96">
        <v>0</v>
      </c>
      <c r="K41067" s="96">
        <v>0</v>
      </c>
    </row>
    <row r="41068" spans="6:11">
      <c r="F41068" s="128">
        <v>0.72189866498583899</v>
      </c>
      <c r="G41068" s="129">
        <v>3.2587050314495278</v>
      </c>
      <c r="H41068" s="96">
        <v>3754478.2128273617</v>
      </c>
      <c r="I41068" s="96">
        <v>-1887736.7863693987</v>
      </c>
      <c r="J41068" s="96">
        <v>-4915.5889193247358</v>
      </c>
      <c r="K41068" s="96">
        <v>5647130.5881160852</v>
      </c>
    </row>
    <row r="41069" spans="6:11">
      <c r="F41069" s="128">
        <v>0.28040722225861392</v>
      </c>
      <c r="G41069" s="129">
        <v>1.6136877947530137</v>
      </c>
      <c r="H41069" s="96">
        <v>4870943.1028227219</v>
      </c>
      <c r="I41069" s="96">
        <v>-885452.85481691465</v>
      </c>
      <c r="J41069" s="96">
        <v>-66192.27410381104</v>
      </c>
      <c r="K41069" s="96">
        <v>5822588.2317434475</v>
      </c>
    </row>
    <row r="41070" spans="6:11">
      <c r="F41070" s="128">
        <v>0.71959277774138608</v>
      </c>
      <c r="G41070" s="129">
        <v>3.2906981344669455</v>
      </c>
      <c r="H41070" s="96">
        <v>3733066.4542681621</v>
      </c>
      <c r="I41070" s="96">
        <v>-1887736.7863693987</v>
      </c>
      <c r="J41070" s="96">
        <v>-22967.8994436672</v>
      </c>
      <c r="K41070" s="96">
        <v>5643771.1400812278</v>
      </c>
    </row>
    <row r="41071" spans="6:11">
      <c r="F41071" s="128">
        <v>0.93239099447365892</v>
      </c>
      <c r="G41071" s="129">
        <v>5.6560804002070819</v>
      </c>
      <c r="H41071" s="96">
        <v>-2857921.6227628165</v>
      </c>
      <c r="I41071" s="96">
        <v>-2857921.6227628165</v>
      </c>
      <c r="J41071" s="96">
        <v>0</v>
      </c>
      <c r="K41071" s="96">
        <v>0</v>
      </c>
    </row>
    <row r="41072" spans="6:11">
      <c r="F41072" s="128">
        <v>6.7609005526341082E-2</v>
      </c>
      <c r="G41072" s="129">
        <v>26.940140869606452</v>
      </c>
      <c r="H41072" s="96">
        <v>-2857921.6227628165</v>
      </c>
      <c r="I41072" s="96">
        <v>-2857921.6227628165</v>
      </c>
      <c r="J41072" s="96">
        <v>0</v>
      </c>
      <c r="K41072" s="96">
        <v>0</v>
      </c>
    </row>
    <row r="41073" spans="6:11">
      <c r="F41073" s="128">
        <v>0.72852510407404081</v>
      </c>
      <c r="G41073" s="129">
        <v>18.274024914825386</v>
      </c>
      <c r="H41073" s="96">
        <v>-2857921.6227628165</v>
      </c>
      <c r="I41073" s="96">
        <v>-2857921.6227628165</v>
      </c>
      <c r="J41073" s="96">
        <v>0</v>
      </c>
      <c r="K41073" s="96">
        <v>0</v>
      </c>
    </row>
    <row r="41074" spans="6:11">
      <c r="F41074" s="128">
        <v>0.27147489592595919</v>
      </c>
      <c r="G41074" s="129">
        <v>13.038856082443475</v>
      </c>
      <c r="H41074" s="96">
        <v>-2857921.6227628165</v>
      </c>
      <c r="I41074" s="96">
        <v>-2857921.6227628165</v>
      </c>
      <c r="J41074" s="96">
        <v>0</v>
      </c>
      <c r="K41074" s="96">
        <v>0</v>
      </c>
    </row>
    <row r="41075" spans="6:11">
      <c r="F41075" s="128">
        <v>0.30574808959630284</v>
      </c>
      <c r="G41075" s="129">
        <v>7.750890085502915</v>
      </c>
      <c r="H41075" s="96">
        <v>-2857921.6227628165</v>
      </c>
      <c r="I41075" s="96">
        <v>-2857921.6227628165</v>
      </c>
      <c r="J41075" s="96">
        <v>0</v>
      </c>
      <c r="K41075" s="96">
        <v>0</v>
      </c>
    </row>
    <row r="41076" spans="6:11">
      <c r="F41076" s="128">
        <v>0.69425191040369716</v>
      </c>
      <c r="G41076" s="129">
        <v>3.6492040104719972</v>
      </c>
      <c r="H41076" s="96">
        <v>3494343.630403738</v>
      </c>
      <c r="I41076" s="96">
        <v>-2028275.5309168033</v>
      </c>
      <c r="J41076" s="96">
        <v>-83643.328343690169</v>
      </c>
      <c r="K41076" s="96">
        <v>5606262.4896642314</v>
      </c>
    </row>
    <row r="41077" spans="6:11">
      <c r="F41077" s="128">
        <v>0.66342664814663754</v>
      </c>
      <c r="G41077" s="129">
        <v>10.619196696670153</v>
      </c>
      <c r="H41077" s="96">
        <v>-2857921.6227628165</v>
      </c>
      <c r="I41077" s="96">
        <v>-2857921.6227628165</v>
      </c>
      <c r="J41077" s="96">
        <v>0</v>
      </c>
      <c r="K41077" s="96">
        <v>0</v>
      </c>
    </row>
    <row r="41078" spans="6:11">
      <c r="F41078" s="128">
        <v>0.33657335185336246</v>
      </c>
      <c r="G41078" s="129">
        <v>10.88939168947182</v>
      </c>
      <c r="H41078" s="96">
        <v>-2857921.6227628165</v>
      </c>
      <c r="I41078" s="96">
        <v>-2857921.6227628165</v>
      </c>
      <c r="J41078" s="96">
        <v>0</v>
      </c>
      <c r="K41078" s="96">
        <v>0</v>
      </c>
    </row>
    <row r="41079" spans="6:11">
      <c r="F41079" s="128">
        <v>1.1399766372195752E-2</v>
      </c>
      <c r="G41079" s="129">
        <v>0.67571424291352666</v>
      </c>
      <c r="H41079" s="96">
        <v>5523055.7667021081</v>
      </c>
      <c r="I41079" s="96">
        <v>-297900.07039749727</v>
      </c>
      <c r="J41079" s="96">
        <v>-104106.35966220389</v>
      </c>
      <c r="K41079" s="96">
        <v>5925062.1967618093</v>
      </c>
    </row>
    <row r="41080" spans="6:11">
      <c r="F41080" s="128">
        <v>0.98860023362780425</v>
      </c>
      <c r="G41080" s="129">
        <v>0.11465241787432448</v>
      </c>
      <c r="H41080" s="96">
        <v>5918577.0917599928</v>
      </c>
      <c r="I41080" s="96">
        <v>0</v>
      </c>
      <c r="J41080" s="96">
        <v>-68641.331828485723</v>
      </c>
      <c r="K41080" s="96">
        <v>5987218.4235884789</v>
      </c>
    </row>
    <row r="41081" spans="6:11">
      <c r="F41081" s="128">
        <v>0.55951334895624816</v>
      </c>
      <c r="G41081" s="129">
        <v>7.4317988009333851</v>
      </c>
      <c r="H41081" s="96">
        <v>-2857921.6227628165</v>
      </c>
      <c r="I41081" s="96">
        <v>-2857921.6227628165</v>
      </c>
      <c r="J41081" s="96">
        <v>0</v>
      </c>
      <c r="K41081" s="96">
        <v>0</v>
      </c>
    </row>
    <row r="41082" spans="6:11">
      <c r="F41082" s="128">
        <v>0.44048665104375184</v>
      </c>
      <c r="G41082" s="129">
        <v>8.1987513816553115</v>
      </c>
      <c r="H41082" s="96">
        <v>-2857921.6227628165</v>
      </c>
      <c r="I41082" s="96">
        <v>-2857921.6227628165</v>
      </c>
      <c r="J41082" s="96">
        <v>0</v>
      </c>
      <c r="K41082" s="96">
        <v>0</v>
      </c>
    </row>
    <row r="41083" spans="6:11">
      <c r="F41083" s="128">
        <v>0.88874991673529058</v>
      </c>
      <c r="G41083" s="129">
        <v>44.275528513729</v>
      </c>
      <c r="H41083" s="96">
        <v>-2857921.6227628165</v>
      </c>
      <c r="I41083" s="96">
        <v>-2857921.6227628165</v>
      </c>
      <c r="J41083" s="96">
        <v>0</v>
      </c>
      <c r="K41083" s="96">
        <v>0</v>
      </c>
    </row>
    <row r="41084" spans="6:11">
      <c r="F41084" s="128">
        <v>0.11125008326470942</v>
      </c>
      <c r="G41084" s="129">
        <v>21.959746094892413</v>
      </c>
      <c r="H41084" s="96">
        <v>-2857921.6227628165</v>
      </c>
      <c r="I41084" s="96">
        <v>-2857921.6227628165</v>
      </c>
      <c r="J41084" s="96">
        <v>0</v>
      </c>
      <c r="K41084" s="96">
        <v>0</v>
      </c>
    </row>
    <row r="41085" spans="6:11">
      <c r="F41085" s="128">
        <v>0.73015743590779802</v>
      </c>
      <c r="G41085" s="129">
        <v>2.6827404001841253</v>
      </c>
      <c r="H41085" s="96">
        <v>4141473.0864622067</v>
      </c>
      <c r="I41085" s="96">
        <v>-1462178.1651097869</v>
      </c>
      <c r="J41085" s="96">
        <v>-104301.93257458476</v>
      </c>
      <c r="K41085" s="96">
        <v>5707953.1841465784</v>
      </c>
    </row>
    <row r="41086" spans="6:11">
      <c r="F41086" s="128">
        <v>0.26984256409220198</v>
      </c>
      <c r="G41086" s="129">
        <v>13.099165860051293</v>
      </c>
      <c r="H41086" s="96">
        <v>-2857921.6227628165</v>
      </c>
      <c r="I41086" s="96">
        <v>-2857921.6227628165</v>
      </c>
      <c r="J41086" s="96">
        <v>0</v>
      </c>
      <c r="K41086" s="96">
        <v>0</v>
      </c>
    </row>
    <row r="41087" spans="6:11">
      <c r="F41087" s="128">
        <v>0.37812217974228479</v>
      </c>
      <c r="G41087" s="129">
        <v>4.5159794446648771</v>
      </c>
      <c r="H41087" s="96">
        <v>2923847.314668728</v>
      </c>
      <c r="I41087" s="96">
        <v>-2583940.8049289733</v>
      </c>
      <c r="J41087" s="96">
        <v>-8814.7659571711865</v>
      </c>
      <c r="K41087" s="96">
        <v>5516602.8855548725</v>
      </c>
    </row>
    <row r="41088" spans="6:11">
      <c r="F41088" s="128">
        <v>0.62187782025771521</v>
      </c>
      <c r="G41088" s="129">
        <v>4.7501163599178007</v>
      </c>
      <c r="H41088" s="96">
        <v>2771316.9864699515</v>
      </c>
      <c r="I41088" s="96">
        <v>-2721249.7159727258</v>
      </c>
      <c r="J41088" s="96">
        <v>-63.908876091630397</v>
      </c>
      <c r="K41088" s="96">
        <v>5492630.6113187689</v>
      </c>
    </row>
    <row r="41089" spans="6:11">
      <c r="F41089" s="128">
        <v>0.50495770606229018</v>
      </c>
      <c r="G41089" s="129">
        <v>2.9766808766848953</v>
      </c>
      <c r="H41089" s="96">
        <v>3943463.9152211351</v>
      </c>
      <c r="I41089" s="96">
        <v>-1604691.1635483941</v>
      </c>
      <c r="J41089" s="96">
        <v>-128676.20745946821</v>
      </c>
      <c r="K41089" s="96">
        <v>5676831.2862289976</v>
      </c>
    </row>
    <row r="41090" spans="6:11">
      <c r="F41090" s="128">
        <v>0.49504229393770982</v>
      </c>
      <c r="G41090" s="129">
        <v>7.0311207776502833</v>
      </c>
      <c r="H41090" s="96">
        <v>-2857921.6227628165</v>
      </c>
      <c r="I41090" s="96">
        <v>-2857921.6227628165</v>
      </c>
      <c r="J41090" s="96">
        <v>0</v>
      </c>
      <c r="K41090" s="96">
        <v>0</v>
      </c>
    </row>
    <row r="41091" spans="6:11">
      <c r="F41091" s="128">
        <v>0.67302952355419354</v>
      </c>
      <c r="G41091" s="129">
        <v>0.35733102612885248</v>
      </c>
      <c r="H41091" s="96">
        <v>5746989.0561133828</v>
      </c>
      <c r="I41091" s="96">
        <v>-149296.34340658187</v>
      </c>
      <c r="J41091" s="96">
        <v>-63968.687042194877</v>
      </c>
      <c r="K41091" s="96">
        <v>5960254.0865621595</v>
      </c>
    </row>
    <row r="41092" spans="6:11">
      <c r="F41092" s="128">
        <v>0.32697047644580646</v>
      </c>
      <c r="G41092" s="129">
        <v>11.178853982593699</v>
      </c>
      <c r="H41092" s="96">
        <v>-2857921.6227628165</v>
      </c>
      <c r="I41092" s="96">
        <v>-2857921.6227628165</v>
      </c>
      <c r="J41092" s="96">
        <v>0</v>
      </c>
      <c r="K41092" s="96">
        <v>0</v>
      </c>
    </row>
    <row r="41093" spans="6:11">
      <c r="F41093" s="128">
        <v>0.46017035006814666</v>
      </c>
      <c r="G41093" s="129">
        <v>2.4025961070589945</v>
      </c>
      <c r="H41093" s="96">
        <v>4331220.5846532183</v>
      </c>
      <c r="I41093" s="96">
        <v>-1319000.9380938543</v>
      </c>
      <c r="J41093" s="96">
        <v>-87551.624614552231</v>
      </c>
      <c r="K41093" s="96">
        <v>5737773.147361625</v>
      </c>
    </row>
    <row r="41094" spans="6:11">
      <c r="F41094" s="128">
        <v>0.53982964993185334</v>
      </c>
      <c r="G41094" s="129">
        <v>6.1650165228192488</v>
      </c>
      <c r="H41094" s="96">
        <v>-2857921.6227628165</v>
      </c>
      <c r="I41094" s="96">
        <v>-2857921.6227628165</v>
      </c>
      <c r="J41094" s="96">
        <v>0</v>
      </c>
      <c r="K41094" s="96">
        <v>0</v>
      </c>
    </row>
    <row r="41095" spans="6:11">
      <c r="F41095" s="128">
        <v>3.581242301770371E-2</v>
      </c>
      <c r="G41095" s="129">
        <v>4.9274092754527308</v>
      </c>
      <c r="H41095" s="96">
        <v>2656179.4681730764</v>
      </c>
      <c r="I41095" s="96">
        <v>-2721249.7159727258</v>
      </c>
      <c r="J41095" s="96">
        <v>-97118.495525912775</v>
      </c>
      <c r="K41095" s="96">
        <v>5474547.679671715</v>
      </c>
    </row>
    <row r="41096" spans="6:11">
      <c r="F41096" s="128">
        <v>0.96418757698229629</v>
      </c>
      <c r="G41096" s="129">
        <v>0.36469421368357502</v>
      </c>
      <c r="H41096" s="96">
        <v>5741793.7666060617</v>
      </c>
      <c r="I41096" s="96">
        <v>-149296.34340658187</v>
      </c>
      <c r="J41096" s="96">
        <v>-68347.744126401463</v>
      </c>
      <c r="K41096" s="96">
        <v>5959437.8541390449</v>
      </c>
    </row>
    <row r="41097" spans="6:11">
      <c r="F41097" s="128">
        <v>0.59991777412221603</v>
      </c>
      <c r="G41097" s="129">
        <v>3.2495877157153585</v>
      </c>
      <c r="H41097" s="96">
        <v>3760583.3019922893</v>
      </c>
      <c r="I41097" s="96">
        <v>-1746543.0149025372</v>
      </c>
      <c r="J41097" s="96">
        <v>-140962.00453585375</v>
      </c>
      <c r="K41097" s="96">
        <v>5648088.3214306803</v>
      </c>
    </row>
    <row r="41098" spans="6:11">
      <c r="F41098" s="128">
        <v>0.40008222587778397</v>
      </c>
      <c r="G41098" s="129">
        <v>9.160851883052219</v>
      </c>
      <c r="H41098" s="96">
        <v>-2857921.6227628165</v>
      </c>
      <c r="I41098" s="96">
        <v>-2857921.6227628165</v>
      </c>
      <c r="J41098" s="96">
        <v>0</v>
      </c>
      <c r="K41098" s="96">
        <v>0</v>
      </c>
    </row>
    <row r="41099" spans="6:11">
      <c r="F41099" s="128">
        <v>0.38577932273355897</v>
      </c>
      <c r="G41099" s="129">
        <v>27.188204556537485</v>
      </c>
      <c r="H41099" s="96">
        <v>-2857921.6227628165</v>
      </c>
      <c r="I41099" s="96">
        <v>-2857921.6227628165</v>
      </c>
      <c r="J41099" s="96">
        <v>0</v>
      </c>
      <c r="K41099" s="96">
        <v>0</v>
      </c>
    </row>
    <row r="41100" spans="6:11">
      <c r="F41100" s="128">
        <v>0.61422067726644103</v>
      </c>
      <c r="G41100" s="129">
        <v>4.8740100617828874</v>
      </c>
      <c r="H41100" s="96">
        <v>2690784.3007299555</v>
      </c>
      <c r="I41100" s="96">
        <v>-2721249.7159727258</v>
      </c>
      <c r="J41100" s="96">
        <v>-67953.823842759477</v>
      </c>
      <c r="K41100" s="96">
        <v>5479987.840545441</v>
      </c>
    </row>
    <row r="41101" spans="6:11">
      <c r="F41101" s="128">
        <v>0.34210340122818983</v>
      </c>
      <c r="G41101" s="129">
        <v>38.620878501384695</v>
      </c>
      <c r="H41101" s="96">
        <v>-2857921.6227628165</v>
      </c>
      <c r="I41101" s="96">
        <v>-2857921.6227628165</v>
      </c>
      <c r="J41101" s="96">
        <v>0</v>
      </c>
      <c r="K41101" s="96">
        <v>0</v>
      </c>
    </row>
    <row r="41102" spans="6:11">
      <c r="F41102" s="128">
        <v>0.65789659877181017</v>
      </c>
      <c r="G41102" s="129">
        <v>4.1870750472903833</v>
      </c>
      <c r="H41102" s="96">
        <v>3139224.9842987214</v>
      </c>
      <c r="I41102" s="96">
        <v>-2307400.080373521</v>
      </c>
      <c r="J41102" s="96">
        <v>-103829.75198772764</v>
      </c>
      <c r="K41102" s="96">
        <v>5550454.8166599702</v>
      </c>
    </row>
    <row r="41103" spans="6:11">
      <c r="F41103" s="128">
        <v>0.67265798799108034</v>
      </c>
      <c r="G41103" s="129">
        <v>1.7620674132157013</v>
      </c>
      <c r="H41103" s="96">
        <v>4768892.8242415087</v>
      </c>
      <c r="I41103" s="96">
        <v>-1030641.4004800867</v>
      </c>
      <c r="J41103" s="96">
        <v>-7006.6278574592134</v>
      </c>
      <c r="K41103" s="96">
        <v>5806540.8525790544</v>
      </c>
    </row>
    <row r="41104" spans="6:11">
      <c r="F41104" s="128">
        <v>0.32734201200891966</v>
      </c>
      <c r="G41104" s="129">
        <v>11.167497463817126</v>
      </c>
      <c r="H41104" s="96">
        <v>-2857921.6227628165</v>
      </c>
      <c r="I41104" s="96">
        <v>-2857921.6227628165</v>
      </c>
      <c r="J41104" s="96">
        <v>0</v>
      </c>
      <c r="K41104" s="96">
        <v>0</v>
      </c>
    </row>
    <row r="41105" spans="6:11">
      <c r="F41105" s="128">
        <v>0.84156306868755304</v>
      </c>
      <c r="G41105" s="129">
        <v>12.687874774435521</v>
      </c>
      <c r="H41105" s="96">
        <v>-2857921.6227628165</v>
      </c>
      <c r="I41105" s="96">
        <v>-2857921.6227628165</v>
      </c>
      <c r="J41105" s="96">
        <v>0</v>
      </c>
      <c r="K41105" s="96">
        <v>0</v>
      </c>
    </row>
    <row r="41106" spans="6:11">
      <c r="F41106" s="128">
        <v>0.15843693131244696</v>
      </c>
      <c r="G41106" s="129">
        <v>18.423986745525234</v>
      </c>
      <c r="H41106" s="96">
        <v>-2857921.6227628165</v>
      </c>
      <c r="I41106" s="96">
        <v>-2857921.6227628165</v>
      </c>
      <c r="J41106" s="96">
        <v>0</v>
      </c>
      <c r="K41106" s="96">
        <v>0</v>
      </c>
    </row>
    <row r="41107" spans="6:11">
      <c r="F41107" s="128">
        <v>0.28194771107314587</v>
      </c>
      <c r="G41107" s="129">
        <v>6.1906252558894543</v>
      </c>
      <c r="H41107" s="96">
        <v>-2857921.6227628165</v>
      </c>
      <c r="I41107" s="96">
        <v>-2857921.6227628165</v>
      </c>
      <c r="J41107" s="96">
        <v>0</v>
      </c>
      <c r="K41107" s="96">
        <v>0</v>
      </c>
    </row>
    <row r="41108" spans="6:11">
      <c r="F41108" s="128">
        <v>0.71805228892685413</v>
      </c>
      <c r="G41108" s="129">
        <v>3.3121288678216492</v>
      </c>
      <c r="H41108" s="96">
        <v>3718736.817626616</v>
      </c>
      <c r="I41108" s="96">
        <v>-1887736.7863693987</v>
      </c>
      <c r="J41108" s="96">
        <v>-35048.311526365338</v>
      </c>
      <c r="K41108" s="96">
        <v>5641521.9155223798</v>
      </c>
    </row>
    <row r="41109" spans="6:11">
      <c r="F41109" s="128">
        <v>0.99039450644776772</v>
      </c>
      <c r="G41109" s="129">
        <v>40.640155447489875</v>
      </c>
      <c r="H41109" s="96">
        <v>-2857921.6227628165</v>
      </c>
      <c r="I41109" s="96">
        <v>-2857921.6227628165</v>
      </c>
      <c r="J41109" s="96">
        <v>0</v>
      </c>
      <c r="K41109" s="96">
        <v>0</v>
      </c>
    </row>
    <row r="41110" spans="6:11">
      <c r="F41110" s="128">
        <v>9.6054935522322804E-3</v>
      </c>
      <c r="G41110" s="129">
        <v>46.454200991538976</v>
      </c>
      <c r="H41110" s="96">
        <v>-2857921.6227628165</v>
      </c>
      <c r="I41110" s="96">
        <v>-2857921.6227628165</v>
      </c>
      <c r="J41110" s="96">
        <v>0</v>
      </c>
      <c r="K41110" s="96">
        <v>0</v>
      </c>
    </row>
    <row r="41111" spans="6:11">
      <c r="F41111" s="128">
        <v>0.86356965751241699</v>
      </c>
      <c r="G41111" s="129">
        <v>10.172873428238288</v>
      </c>
      <c r="H41111" s="96">
        <v>-2857921.6227628165</v>
      </c>
      <c r="I41111" s="96">
        <v>-2857921.6227628165</v>
      </c>
      <c r="J41111" s="96">
        <v>0</v>
      </c>
      <c r="K41111" s="96">
        <v>0</v>
      </c>
    </row>
    <row r="41112" spans="6:11">
      <c r="F41112" s="128">
        <v>0.13643034248758301</v>
      </c>
      <c r="G41112" s="129">
        <v>19.91941106056602</v>
      </c>
      <c r="H41112" s="96">
        <v>-2857921.6227628165</v>
      </c>
      <c r="I41112" s="96">
        <v>-2857921.6227628165</v>
      </c>
      <c r="J41112" s="96">
        <v>0</v>
      </c>
      <c r="K41112" s="96">
        <v>0</v>
      </c>
    </row>
    <row r="41113" spans="6:11">
      <c r="F41113" s="128">
        <v>0.84348319981053177</v>
      </c>
      <c r="G41113" s="129">
        <v>3.9515246020924066</v>
      </c>
      <c r="H41113" s="96">
        <v>3294323.1347451112</v>
      </c>
      <c r="I41113" s="96">
        <v>-2168162.2873492301</v>
      </c>
      <c r="J41113" s="96">
        <v>-112340.60874755589</v>
      </c>
      <c r="K41113" s="96">
        <v>5574826.0308418972</v>
      </c>
    </row>
    <row r="41114" spans="6:11">
      <c r="F41114" s="128">
        <v>0.15651680018946823</v>
      </c>
      <c r="G41114" s="129">
        <v>18.545919253099981</v>
      </c>
      <c r="H41114" s="96">
        <v>-2857921.6227628165</v>
      </c>
      <c r="I41114" s="96">
        <v>-2857921.6227628165</v>
      </c>
      <c r="J41114" s="96">
        <v>0</v>
      </c>
      <c r="K41114" s="96">
        <v>0</v>
      </c>
    </row>
    <row r="41115" spans="6:11">
      <c r="F41115" s="128">
        <v>0.16868772013963484</v>
      </c>
      <c r="G41115" s="129">
        <v>0.17884904825303841</v>
      </c>
      <c r="H41115" s="96">
        <v>5873126.1308759376</v>
      </c>
      <c r="I41115" s="96">
        <v>0</v>
      </c>
      <c r="J41115" s="96">
        <v>-106947.47720577005</v>
      </c>
      <c r="K41115" s="96">
        <v>5980073.6080817077</v>
      </c>
    </row>
    <row r="41116" spans="6:11">
      <c r="F41116" s="128">
        <v>0.83131227986036516</v>
      </c>
      <c r="G41116" s="129">
        <v>1.8474976667838252</v>
      </c>
      <c r="H41116" s="96">
        <v>4710160.5806140909</v>
      </c>
      <c r="I41116" s="96">
        <v>-1030641.4004800867</v>
      </c>
      <c r="J41116" s="96">
        <v>-56519.588969748707</v>
      </c>
      <c r="K41116" s="96">
        <v>5797321.5700639263</v>
      </c>
    </row>
    <row r="41117" spans="6:11">
      <c r="F41117" s="128">
        <v>0.62624457032529901</v>
      </c>
      <c r="G41117" s="129">
        <v>12.501217276766527</v>
      </c>
      <c r="H41117" s="96">
        <v>-2857921.6227628165</v>
      </c>
      <c r="I41117" s="96">
        <v>-2857921.6227628165</v>
      </c>
      <c r="J41117" s="96">
        <v>0</v>
      </c>
      <c r="K41117" s="96">
        <v>0</v>
      </c>
    </row>
    <row r="41118" spans="6:11">
      <c r="F41118" s="128">
        <v>0.37375542967470099</v>
      </c>
      <c r="G41118" s="129">
        <v>9.8415362682503638</v>
      </c>
      <c r="H41118" s="96">
        <v>-2857921.6227628165</v>
      </c>
      <c r="I41118" s="96">
        <v>-2857921.6227628165</v>
      </c>
      <c r="J41118" s="96">
        <v>0</v>
      </c>
      <c r="K41118" s="96">
        <v>0</v>
      </c>
    </row>
    <row r="41119" spans="6:11">
      <c r="F41119" s="128">
        <v>0.87092163100816244</v>
      </c>
      <c r="G41119" s="129">
        <v>2.4978646846019932</v>
      </c>
      <c r="H41119" s="96">
        <v>4266653.9527636422</v>
      </c>
      <c r="I41119" s="96">
        <v>-1319000.9380938543</v>
      </c>
      <c r="J41119" s="96">
        <v>-141959.95095841077</v>
      </c>
      <c r="K41119" s="96">
        <v>5727614.8418159075</v>
      </c>
    </row>
    <row r="41120" spans="6:11">
      <c r="F41120" s="128">
        <v>0.12907836899183756</v>
      </c>
      <c r="G41120" s="129">
        <v>20.473355475162791</v>
      </c>
      <c r="H41120" s="96">
        <v>-2857921.6227628165</v>
      </c>
      <c r="I41120" s="96">
        <v>-2857921.6227628165</v>
      </c>
      <c r="J41120" s="96">
        <v>0</v>
      </c>
      <c r="K41120" s="96">
        <v>0</v>
      </c>
    </row>
    <row r="41121" spans="6:11">
      <c r="F41121" s="128">
        <v>0.13080774005269147</v>
      </c>
      <c r="G41121" s="129">
        <v>11.384517494377981</v>
      </c>
      <c r="H41121" s="96">
        <v>-2857921.6227628165</v>
      </c>
      <c r="I41121" s="96">
        <v>-2857921.6227628165</v>
      </c>
      <c r="J41121" s="96">
        <v>0</v>
      </c>
      <c r="K41121" s="96">
        <v>0</v>
      </c>
    </row>
    <row r="41122" spans="6:11">
      <c r="F41122" s="128">
        <v>0.86919225994730853</v>
      </c>
      <c r="G41122" s="129">
        <v>1.4019093544012189</v>
      </c>
      <c r="H41122" s="96">
        <v>5017186.4503208641</v>
      </c>
      <c r="I41122" s="96">
        <v>-739587.61031092564</v>
      </c>
      <c r="J41122" s="96">
        <v>-88795.038096153832</v>
      </c>
      <c r="K41122" s="96">
        <v>5845569.0987279434</v>
      </c>
    </row>
    <row r="41123" spans="6:11">
      <c r="F41123" s="128">
        <v>0.97187634800348277</v>
      </c>
      <c r="G41123" s="129">
        <v>12.27599076759692</v>
      </c>
      <c r="H41123" s="96">
        <v>-2857921.6227628165</v>
      </c>
      <c r="I41123" s="96">
        <v>-2857921.6227628165</v>
      </c>
      <c r="J41123" s="96">
        <v>0</v>
      </c>
      <c r="K41123" s="96">
        <v>0</v>
      </c>
    </row>
    <row r="41124" spans="6:11">
      <c r="F41124" s="128">
        <v>2.8123651996517229E-2</v>
      </c>
      <c r="G41124" s="129">
        <v>35.711443486189054</v>
      </c>
      <c r="H41124" s="96">
        <v>-2857921.6227628165</v>
      </c>
      <c r="I41124" s="96">
        <v>-2857921.6227628165</v>
      </c>
      <c r="J41124" s="96">
        <v>0</v>
      </c>
      <c r="K41124" s="96">
        <v>0</v>
      </c>
    </row>
    <row r="41125" spans="6:11">
      <c r="F41125" s="128">
        <v>0.82624031146441201</v>
      </c>
      <c r="G41125" s="129">
        <v>25.449348386352082</v>
      </c>
      <c r="H41125" s="96">
        <v>-2857921.6227628165</v>
      </c>
      <c r="I41125" s="96">
        <v>-2857921.6227628165</v>
      </c>
      <c r="J41125" s="96">
        <v>0</v>
      </c>
      <c r="K41125" s="96">
        <v>0</v>
      </c>
    </row>
    <row r="41126" spans="6:11">
      <c r="F41126" s="128">
        <v>0.17375968853558799</v>
      </c>
      <c r="G41126" s="129">
        <v>17.500820347359401</v>
      </c>
      <c r="H41126" s="96">
        <v>-2857921.6227628165</v>
      </c>
      <c r="I41126" s="96">
        <v>-2857921.6227628165</v>
      </c>
      <c r="J41126" s="96">
        <v>0</v>
      </c>
      <c r="K41126" s="96">
        <v>0</v>
      </c>
    </row>
    <row r="41127" spans="6:11">
      <c r="F41127" s="128">
        <v>0.28846305319465704</v>
      </c>
      <c r="G41127" s="129">
        <v>9.1161735755256572</v>
      </c>
      <c r="H41127" s="96">
        <v>-2857921.6227628165</v>
      </c>
      <c r="I41127" s="96">
        <v>-2857921.6227628165</v>
      </c>
      <c r="J41127" s="96">
        <v>0</v>
      </c>
      <c r="K41127" s="96">
        <v>0</v>
      </c>
    </row>
    <row r="41128" spans="6:11">
      <c r="F41128" s="128">
        <v>0.71153694680534296</v>
      </c>
      <c r="G41128" s="129">
        <v>3.4032793475358138</v>
      </c>
      <c r="H41128" s="96">
        <v>3657906.7002000455</v>
      </c>
      <c r="I41128" s="96">
        <v>-1887736.7863693987</v>
      </c>
      <c r="J41128" s="96">
        <v>-86321.902126794041</v>
      </c>
      <c r="K41128" s="96">
        <v>5631965.3886962384</v>
      </c>
    </row>
    <row r="41129" spans="6:11">
      <c r="F41129" s="128">
        <v>1.8645020566244175E-2</v>
      </c>
      <c r="G41129" s="129">
        <v>11.116491554489402</v>
      </c>
      <c r="H41129" s="96">
        <v>-2857921.6227628165</v>
      </c>
      <c r="I41129" s="96">
        <v>-2857921.6227628165</v>
      </c>
      <c r="J41129" s="96">
        <v>0</v>
      </c>
      <c r="K41129" s="96">
        <v>0</v>
      </c>
    </row>
    <row r="41130" spans="6:11">
      <c r="F41130" s="128">
        <v>0.98135497943375583</v>
      </c>
      <c r="G41130" s="129">
        <v>0.18821030197852695</v>
      </c>
      <c r="H41130" s="96">
        <v>5866506.7626927821</v>
      </c>
      <c r="I41130" s="96">
        <v>0</v>
      </c>
      <c r="J41130" s="96">
        <v>-112525.68968824821</v>
      </c>
      <c r="K41130" s="96">
        <v>5979032.4523810307</v>
      </c>
    </row>
    <row r="41131" spans="6:11">
      <c r="F41131" s="128">
        <v>0.96899415360788899</v>
      </c>
      <c r="G41131" s="129">
        <v>7.9140726502546199</v>
      </c>
      <c r="H41131" s="96">
        <v>-2857921.6227628165</v>
      </c>
      <c r="I41131" s="96">
        <v>-2857921.6227628165</v>
      </c>
      <c r="J41131" s="96">
        <v>0</v>
      </c>
      <c r="K41131" s="96">
        <v>0</v>
      </c>
    </row>
    <row r="41132" spans="6:11">
      <c r="F41132" s="128">
        <v>3.1005846392111014E-2</v>
      </c>
      <c r="G41132" s="129">
        <v>34.735794989845665</v>
      </c>
      <c r="H41132" s="96">
        <v>-2857921.6227628165</v>
      </c>
      <c r="I41132" s="96">
        <v>-2857921.6227628165</v>
      </c>
      <c r="J41132" s="96">
        <v>0</v>
      </c>
      <c r="K41132" s="96">
        <v>0</v>
      </c>
    </row>
    <row r="41133" spans="6:11">
      <c r="F41133" s="128">
        <v>0.27038548989484246</v>
      </c>
      <c r="G41133" s="129">
        <v>11.308069589272</v>
      </c>
      <c r="H41133" s="96">
        <v>-2857921.6227628165</v>
      </c>
      <c r="I41133" s="96">
        <v>-2857921.6227628165</v>
      </c>
      <c r="J41133" s="96">
        <v>0</v>
      </c>
      <c r="K41133" s="96">
        <v>0</v>
      </c>
    </row>
    <row r="41134" spans="6:11">
      <c r="F41134" s="128">
        <v>0.72961451010515754</v>
      </c>
      <c r="G41134" s="129">
        <v>3.1523895266599467</v>
      </c>
      <c r="H41134" s="96">
        <v>3825543.4368103086</v>
      </c>
      <c r="I41134" s="96">
        <v>-1746543.0149025372</v>
      </c>
      <c r="J41134" s="96">
        <v>-86222.207128494148</v>
      </c>
      <c r="K41134" s="96">
        <v>5658308.6588413399</v>
      </c>
    </row>
    <row r="41135" spans="6:11">
      <c r="F41135" s="128">
        <v>0.13971416244304569</v>
      </c>
      <c r="G41135" s="129">
        <v>1.2872524492856332</v>
      </c>
      <c r="H41135" s="96">
        <v>5096639.6293550562</v>
      </c>
      <c r="I41135" s="96">
        <v>-739587.61031092564</v>
      </c>
      <c r="J41135" s="96">
        <v>-21821.529944087342</v>
      </c>
      <c r="K41135" s="96">
        <v>5858048.7696100688</v>
      </c>
    </row>
    <row r="41136" spans="6:11">
      <c r="F41136" s="128">
        <v>0.86028583755695431</v>
      </c>
      <c r="G41136" s="129">
        <v>1.5049057570473527</v>
      </c>
      <c r="H41136" s="96">
        <v>4946066.3569946913</v>
      </c>
      <c r="I41136" s="96">
        <v>-885452.85481691465</v>
      </c>
      <c r="J41136" s="96">
        <v>-2862.0566385670431</v>
      </c>
      <c r="K41136" s="96">
        <v>5834381.2684501726</v>
      </c>
    </row>
    <row r="41137" spans="6:11">
      <c r="F41137" s="128">
        <v>0.1534541215784202</v>
      </c>
      <c r="G41137" s="129">
        <v>3.571322584271742</v>
      </c>
      <c r="H41137" s="96">
        <v>3546072.8530051648</v>
      </c>
      <c r="I41137" s="96">
        <v>-2028275.5309168033</v>
      </c>
      <c r="J41137" s="96">
        <v>-40041.191908634959</v>
      </c>
      <c r="K41137" s="96">
        <v>5614389.575830603</v>
      </c>
    </row>
    <row r="41138" spans="6:11">
      <c r="F41138" s="128">
        <v>0.8465458784215798</v>
      </c>
      <c r="G41138" s="129">
        <v>1.6659088109663704</v>
      </c>
      <c r="H41138" s="96">
        <v>4834979.5212731492</v>
      </c>
      <c r="I41138" s="96">
        <v>-885452.85481691465</v>
      </c>
      <c r="J41138" s="96">
        <v>-96503.05798497246</v>
      </c>
      <c r="K41138" s="96">
        <v>5816935.4340750361</v>
      </c>
    </row>
    <row r="41139" spans="6:11">
      <c r="F41139" s="128">
        <v>0.23069708979001813</v>
      </c>
      <c r="G41139" s="129">
        <v>12.94039839531772</v>
      </c>
      <c r="H41139" s="96">
        <v>-2857921.6227628165</v>
      </c>
      <c r="I41139" s="96">
        <v>-2857921.6227628165</v>
      </c>
      <c r="J41139" s="96">
        <v>0</v>
      </c>
      <c r="K41139" s="96">
        <v>0</v>
      </c>
    </row>
    <row r="41140" spans="6:11">
      <c r="F41140" s="128">
        <v>0.76930291020998187</v>
      </c>
      <c r="G41140" s="129">
        <v>2.6227048559189079</v>
      </c>
      <c r="H41140" s="96">
        <v>4182038.4690058548</v>
      </c>
      <c r="I41140" s="96">
        <v>-1462178.1651097869</v>
      </c>
      <c r="J41140" s="96">
        <v>-70113.959485397776</v>
      </c>
      <c r="K41140" s="96">
        <v>5714330.5936010396</v>
      </c>
    </row>
    <row r="41141" spans="6:11">
      <c r="F41141" s="128">
        <v>0.5040977895430625</v>
      </c>
      <c r="G41141" s="129">
        <v>3.2643564516520596</v>
      </c>
      <c r="H41141" s="96">
        <v>3750694.2254377129</v>
      </c>
      <c r="I41141" s="96">
        <v>-1887736.7863693987</v>
      </c>
      <c r="J41141" s="96">
        <v>-8106.0013799643539</v>
      </c>
      <c r="K41141" s="96">
        <v>5646537.013187076</v>
      </c>
    </row>
    <row r="41142" spans="6:11">
      <c r="F41142" s="128">
        <v>0.4959022104569375</v>
      </c>
      <c r="G41142" s="129">
        <v>7.0137652803189461</v>
      </c>
      <c r="H41142" s="96">
        <v>-2857921.6227628165</v>
      </c>
      <c r="I41142" s="96">
        <v>-2857921.6227628165</v>
      </c>
      <c r="J41142" s="96">
        <v>0</v>
      </c>
      <c r="K41142" s="96">
        <v>0</v>
      </c>
    </row>
    <row r="41143" spans="6:11">
      <c r="F41143" s="128">
        <v>0.51588198954023656</v>
      </c>
      <c r="G41143" s="129">
        <v>14.629577300338587</v>
      </c>
      <c r="H41143" s="96">
        <v>-2857921.6227628165</v>
      </c>
      <c r="I41143" s="96">
        <v>-2857921.6227628165</v>
      </c>
      <c r="J41143" s="96">
        <v>0</v>
      </c>
      <c r="K41143" s="96">
        <v>0</v>
      </c>
    </row>
    <row r="41144" spans="6:11">
      <c r="F41144" s="128">
        <v>0.48411801045976344</v>
      </c>
      <c r="G41144" s="129">
        <v>7.2542657872159237</v>
      </c>
      <c r="H41144" s="96">
        <v>-2857921.6227628165</v>
      </c>
      <c r="I41144" s="96">
        <v>-2857921.6227628165</v>
      </c>
      <c r="J41144" s="96">
        <v>0</v>
      </c>
      <c r="K41144" s="96">
        <v>0</v>
      </c>
    </row>
    <row r="41145" spans="6:11">
      <c r="F41145" s="128">
        <v>0.12069567500745682</v>
      </c>
      <c r="G41145" s="129">
        <v>0.27616537119645768</v>
      </c>
      <c r="H41145" s="96">
        <v>5804344.6478939373</v>
      </c>
      <c r="I41145" s="96">
        <v>-149296.34340658187</v>
      </c>
      <c r="J41145" s="96">
        <v>-15617.974232410432</v>
      </c>
      <c r="K41145" s="96">
        <v>5969258.9655329296</v>
      </c>
    </row>
    <row r="41146" spans="6:11">
      <c r="F41146" s="128">
        <v>0.87930432499254318</v>
      </c>
      <c r="G41146" s="129">
        <v>1.286242239324398</v>
      </c>
      <c r="H41146" s="96">
        <v>5097341.0587632684</v>
      </c>
      <c r="I41146" s="96">
        <v>-739587.61031092564</v>
      </c>
      <c r="J41146" s="96">
        <v>-21230.17375150443</v>
      </c>
      <c r="K41146" s="96">
        <v>5858158.8428256987</v>
      </c>
    </row>
    <row r="41147" spans="6:11">
      <c r="F41147" s="128">
        <v>0.88199973800152287</v>
      </c>
      <c r="G41147" s="129">
        <v>2.5284433471345715</v>
      </c>
      <c r="H41147" s="96">
        <v>4245898.8043197133</v>
      </c>
      <c r="I41147" s="96">
        <v>-1462178.1651097869</v>
      </c>
      <c r="J41147" s="96">
        <v>-16281.142522745713</v>
      </c>
      <c r="K41147" s="96">
        <v>5724358.1119522462</v>
      </c>
    </row>
    <row r="41148" spans="6:11">
      <c r="F41148" s="128">
        <v>0.11800026199847713</v>
      </c>
      <c r="G41148" s="129">
        <v>21.370684341928595</v>
      </c>
      <c r="H41148" s="96">
        <v>-2857921.6227628165</v>
      </c>
      <c r="I41148" s="96">
        <v>-2857921.6227628165</v>
      </c>
      <c r="J41148" s="96">
        <v>0</v>
      </c>
      <c r="K41148" s="96">
        <v>0</v>
      </c>
    </row>
    <row r="41149" spans="6:11">
      <c r="F41149" s="128">
        <v>0.91609680305789498</v>
      </c>
      <c r="G41149" s="129">
        <v>2.7238596284757097</v>
      </c>
      <c r="H41149" s="96">
        <v>4113737.4559289962</v>
      </c>
      <c r="I41149" s="96">
        <v>-1462178.1651097869</v>
      </c>
      <c r="J41149" s="96">
        <v>-127673.68878550491</v>
      </c>
      <c r="K41149" s="96">
        <v>5703589.3098242879</v>
      </c>
    </row>
    <row r="41150" spans="6:11">
      <c r="F41150" s="128">
        <v>8.3903196942105018E-2</v>
      </c>
      <c r="G41150" s="129">
        <v>24.780915620382004</v>
      </c>
      <c r="H41150" s="96">
        <v>-2857921.6227628165</v>
      </c>
      <c r="I41150" s="96">
        <v>-2857921.6227628165</v>
      </c>
      <c r="J41150" s="96">
        <v>0</v>
      </c>
      <c r="K41150" s="96">
        <v>0</v>
      </c>
    </row>
    <row r="41151" spans="6:11">
      <c r="F41151" s="128">
        <v>0.84713388515433896</v>
      </c>
      <c r="G41151" s="129">
        <v>8.9229380912173056E-2</v>
      </c>
      <c r="H41151" s="96">
        <v>5936604.1959860018</v>
      </c>
      <c r="I41151" s="96">
        <v>0</v>
      </c>
      <c r="J41151" s="96">
        <v>-53446.064013080497</v>
      </c>
      <c r="K41151" s="96">
        <v>5990050.2599990824</v>
      </c>
    </row>
    <row r="41152" spans="6:11">
      <c r="F41152" s="128">
        <v>0.15286611484566104</v>
      </c>
      <c r="G41152" s="129">
        <v>18.781928070520092</v>
      </c>
      <c r="H41152" s="96">
        <v>-2857921.6227628165</v>
      </c>
      <c r="I41152" s="96">
        <v>-2857921.6227628165</v>
      </c>
      <c r="J41152" s="96">
        <v>0</v>
      </c>
      <c r="K41152" s="96">
        <v>0</v>
      </c>
    </row>
    <row r="41153" spans="6:11">
      <c r="F41153" s="128">
        <v>0.42492304856763896</v>
      </c>
      <c r="G41153" s="129">
        <v>7.3829222629914879</v>
      </c>
      <c r="H41153" s="96">
        <v>-2857921.6227628165</v>
      </c>
      <c r="I41153" s="96">
        <v>-2857921.6227628165</v>
      </c>
      <c r="J41153" s="96">
        <v>0</v>
      </c>
      <c r="K41153" s="96">
        <v>0</v>
      </c>
    </row>
    <row r="41154" spans="6:11">
      <c r="F41154" s="128">
        <v>0.57507695143236104</v>
      </c>
      <c r="G41154" s="129">
        <v>5.5325141856101263</v>
      </c>
      <c r="H41154" s="96">
        <v>-2857921.6227628165</v>
      </c>
      <c r="I41154" s="96">
        <v>-2857921.6227628165</v>
      </c>
      <c r="J41154" s="96">
        <v>0</v>
      </c>
      <c r="K41154" s="96">
        <v>0</v>
      </c>
    </row>
    <row r="41155" spans="6:11">
      <c r="F41155" s="128">
        <v>0.63199295123832633</v>
      </c>
      <c r="G41155" s="129">
        <v>19.221399795166658</v>
      </c>
      <c r="H41155" s="96">
        <v>-2857921.6227628165</v>
      </c>
      <c r="I41155" s="96">
        <v>-2857921.6227628165</v>
      </c>
      <c r="J41155" s="96">
        <v>0</v>
      </c>
      <c r="K41155" s="96">
        <v>0</v>
      </c>
    </row>
    <row r="41156" spans="6:11">
      <c r="F41156" s="128">
        <v>0.36800704876167367</v>
      </c>
      <c r="G41156" s="129">
        <v>9.9965318675296775</v>
      </c>
      <c r="H41156" s="96">
        <v>-2857921.6227628165</v>
      </c>
      <c r="I41156" s="96">
        <v>-2857921.6227628165</v>
      </c>
      <c r="J41156" s="96">
        <v>0</v>
      </c>
      <c r="K41156" s="96">
        <v>0</v>
      </c>
    </row>
    <row r="41157" spans="6:11">
      <c r="F41157" s="128">
        <v>0.91619277211193229</v>
      </c>
      <c r="G41157" s="129">
        <v>25.516240099388366</v>
      </c>
      <c r="H41157" s="96">
        <v>-2857921.6227628165</v>
      </c>
      <c r="I41157" s="96">
        <v>-2857921.6227628165</v>
      </c>
      <c r="J41157" s="96">
        <v>0</v>
      </c>
      <c r="K41157" s="96">
        <v>0</v>
      </c>
    </row>
    <row r="41158" spans="6:11">
      <c r="F41158" s="128">
        <v>8.3807227888067715E-2</v>
      </c>
      <c r="G41158" s="129">
        <v>24.792360235659729</v>
      </c>
      <c r="H41158" s="96">
        <v>-2857921.6227628165</v>
      </c>
      <c r="I41158" s="96">
        <v>-2857921.6227628165</v>
      </c>
      <c r="J41158" s="96">
        <v>0</v>
      </c>
      <c r="K41158" s="96">
        <v>0</v>
      </c>
    </row>
    <row r="41159" spans="6:11">
      <c r="F41159" s="128">
        <v>0.38840408406122229</v>
      </c>
      <c r="G41159" s="129">
        <v>22.945290397207241</v>
      </c>
      <c r="H41159" s="96">
        <v>-2857921.6227628165</v>
      </c>
      <c r="I41159" s="96">
        <v>-2857921.6227628165</v>
      </c>
      <c r="J41159" s="96">
        <v>0</v>
      </c>
      <c r="K41159" s="96">
        <v>0</v>
      </c>
    </row>
    <row r="41160" spans="6:11">
      <c r="F41160" s="128">
        <v>0.61159591593877771</v>
      </c>
      <c r="G41160" s="129">
        <v>4.9168348261666468</v>
      </c>
      <c r="H41160" s="96">
        <v>2663027.1003975817</v>
      </c>
      <c r="I41160" s="96">
        <v>-2721249.7159727258</v>
      </c>
      <c r="J41160" s="96">
        <v>-91347.729278031838</v>
      </c>
      <c r="K41160" s="96">
        <v>5475624.5456483392</v>
      </c>
    </row>
    <row r="41161" spans="6:11">
      <c r="F41161" s="128">
        <v>0.32850378187455342</v>
      </c>
      <c r="G41161" s="129">
        <v>13.276242697249675</v>
      </c>
      <c r="H41161" s="96">
        <v>-2857921.6227628165</v>
      </c>
      <c r="I41161" s="96">
        <v>-2857921.6227628165</v>
      </c>
      <c r="J41161" s="96">
        <v>0</v>
      </c>
      <c r="K41161" s="96">
        <v>0</v>
      </c>
    </row>
    <row r="41162" spans="6:11">
      <c r="F41162" s="128">
        <v>0.67149621812544658</v>
      </c>
      <c r="G41162" s="129">
        <v>3.9824689501467971</v>
      </c>
      <c r="H41162" s="96">
        <v>3273939.9130159039</v>
      </c>
      <c r="I41162" s="96">
        <v>-2168162.2873492301</v>
      </c>
      <c r="J41162" s="96">
        <v>-129516.07965870148</v>
      </c>
      <c r="K41162" s="96">
        <v>5571618.2800238356</v>
      </c>
    </row>
    <row r="41163" spans="6:11">
      <c r="F41163" s="128">
        <v>0.40141883398891653</v>
      </c>
      <c r="G41163" s="129">
        <v>0.40137940052512905</v>
      </c>
      <c r="H41163" s="96">
        <v>5715929.1261691265</v>
      </c>
      <c r="I41163" s="96">
        <v>-149296.34340658187</v>
      </c>
      <c r="J41163" s="96">
        <v>-90147.382091660184</v>
      </c>
      <c r="K41163" s="96">
        <v>5955372.8516673688</v>
      </c>
    </row>
    <row r="41164" spans="6:11">
      <c r="F41164" s="128">
        <v>0.59858116601108347</v>
      </c>
      <c r="G41164" s="129">
        <v>5.1319314745464002</v>
      </c>
      <c r="H41164" s="96">
        <v>-2857921.6227628165</v>
      </c>
      <c r="I41164" s="96">
        <v>-2857921.6227628165</v>
      </c>
      <c r="J41164" s="96">
        <v>0</v>
      </c>
      <c r="K41164" s="96">
        <v>0</v>
      </c>
    </row>
    <row r="41165" spans="6:11">
      <c r="F41165" s="128">
        <v>0.93395238380914236</v>
      </c>
      <c r="G41165" s="129">
        <v>15.168646854491341</v>
      </c>
      <c r="H41165" s="96">
        <v>-2857921.6227628165</v>
      </c>
      <c r="I41165" s="96">
        <v>-2857921.6227628165</v>
      </c>
      <c r="J41165" s="96">
        <v>0</v>
      </c>
      <c r="K41165" s="96">
        <v>0</v>
      </c>
    </row>
    <row r="41166" spans="6:11">
      <c r="F41166" s="128">
        <v>6.6047616190857639E-2</v>
      </c>
      <c r="G41166" s="129">
        <v>27.173793396437862</v>
      </c>
      <c r="H41166" s="96">
        <v>-2857921.6227628165</v>
      </c>
      <c r="I41166" s="96">
        <v>-2857921.6227628165</v>
      </c>
      <c r="J41166" s="96">
        <v>0</v>
      </c>
      <c r="K41166" s="96">
        <v>0</v>
      </c>
    </row>
    <row r="41167" spans="6:11">
      <c r="F41167" s="128">
        <v>0.55932427126000106</v>
      </c>
      <c r="G41167" s="129">
        <v>1.3064005319779617</v>
      </c>
      <c r="H41167" s="96">
        <v>5083348.9398493841</v>
      </c>
      <c r="I41167" s="96">
        <v>-739587.61031092564</v>
      </c>
      <c r="J41167" s="96">
        <v>-33026.221458460401</v>
      </c>
      <c r="K41167" s="96">
        <v>5855962.7716187704</v>
      </c>
    </row>
    <row r="41168" spans="6:11">
      <c r="F41168" s="128">
        <v>0.44067572873999894</v>
      </c>
      <c r="G41168" s="129">
        <v>8.1944598298712812</v>
      </c>
      <c r="H41168" s="96">
        <v>-2857921.6227628165</v>
      </c>
      <c r="I41168" s="96">
        <v>-2857921.6227628165</v>
      </c>
      <c r="J41168" s="96">
        <v>0</v>
      </c>
      <c r="K41168" s="96">
        <v>0</v>
      </c>
    </row>
    <row r="41169" spans="6:11">
      <c r="F41169" s="128">
        <v>0.82492389456673454</v>
      </c>
      <c r="G41169" s="129">
        <v>2.1963724397782887</v>
      </c>
      <c r="H41169" s="96">
        <v>4471566.5656159557</v>
      </c>
      <c r="I41169" s="96">
        <v>-1175156.386645427</v>
      </c>
      <c r="J41169" s="96">
        <v>-113101.18115206872</v>
      </c>
      <c r="K41169" s="96">
        <v>5759824.1334134517</v>
      </c>
    </row>
    <row r="41170" spans="6:11">
      <c r="F41170" s="128">
        <v>0.17507610543326546</v>
      </c>
      <c r="G41170" s="129">
        <v>17.425345114049961</v>
      </c>
      <c r="H41170" s="96">
        <v>-2857921.6227628165</v>
      </c>
      <c r="I41170" s="96">
        <v>-2857921.6227628165</v>
      </c>
      <c r="J41170" s="96">
        <v>0</v>
      </c>
      <c r="K41170" s="96">
        <v>0</v>
      </c>
    </row>
    <row r="41171" spans="6:11">
      <c r="F41171" s="128">
        <v>0.8801924003531616</v>
      </c>
      <c r="G41171" s="129">
        <v>1.3086139173178835</v>
      </c>
      <c r="H41171" s="96">
        <v>5081813.1911452739</v>
      </c>
      <c r="I41171" s="96">
        <v>-739587.61031092564</v>
      </c>
      <c r="J41171" s="96">
        <v>-34320.891185105502</v>
      </c>
      <c r="K41171" s="96">
        <v>5855721.6926413048</v>
      </c>
    </row>
    <row r="41172" spans="6:11">
      <c r="F41172" s="128">
        <v>0.1198075996468384</v>
      </c>
      <c r="G41172" s="129">
        <v>21.218681591955914</v>
      </c>
      <c r="H41172" s="96">
        <v>-2857921.6227628165</v>
      </c>
      <c r="I41172" s="96">
        <v>-2857921.6227628165</v>
      </c>
      <c r="J41172" s="96">
        <v>0</v>
      </c>
      <c r="K41172" s="96">
        <v>0</v>
      </c>
    </row>
    <row r="41173" spans="6:11">
      <c r="F41173" s="128">
        <v>0.22513854309551273</v>
      </c>
      <c r="G41173" s="129">
        <v>2.7104528272839712</v>
      </c>
      <c r="H41173" s="96">
        <v>4122776.27340555</v>
      </c>
      <c r="I41173" s="96">
        <v>-1462178.1651097869</v>
      </c>
      <c r="J41173" s="96">
        <v>-120057.3327746844</v>
      </c>
      <c r="K41173" s="96">
        <v>5705011.771290021</v>
      </c>
    </row>
    <row r="41174" spans="6:11">
      <c r="F41174" s="128">
        <v>0.77486145690448727</v>
      </c>
      <c r="G41174" s="129">
        <v>2.5507103089374059</v>
      </c>
      <c r="H41174" s="96">
        <v>4230794.7405667938</v>
      </c>
      <c r="I41174" s="96">
        <v>-1462178.1651097869</v>
      </c>
      <c r="J41174" s="96">
        <v>-29014.865586506356</v>
      </c>
      <c r="K41174" s="96">
        <v>5721987.7712630872</v>
      </c>
    </row>
    <row r="41175" spans="6:11">
      <c r="F41175" s="128">
        <v>0.17070887132159718</v>
      </c>
      <c r="G41175" s="129">
        <v>6.7290645668818705</v>
      </c>
      <c r="H41175" s="96">
        <v>-2857921.6227628165</v>
      </c>
      <c r="I41175" s="96">
        <v>-2857921.6227628165</v>
      </c>
      <c r="J41175" s="96">
        <v>0</v>
      </c>
      <c r="K41175" s="96">
        <v>0</v>
      </c>
    </row>
    <row r="41176" spans="6:11">
      <c r="F41176" s="128">
        <v>0.82929112867840282</v>
      </c>
      <c r="G41176" s="129">
        <v>1.8718400494334071</v>
      </c>
      <c r="H41176" s="96">
        <v>4693456.9763750136</v>
      </c>
      <c r="I41176" s="96">
        <v>-1030641.4004800867</v>
      </c>
      <c r="J41176" s="96">
        <v>-70598.943810126642</v>
      </c>
      <c r="K41176" s="96">
        <v>5794697.3206652272</v>
      </c>
    </row>
    <row r="41177" spans="6:11">
      <c r="F41177" s="128">
        <v>0.99398257819908875</v>
      </c>
      <c r="G41177" s="129">
        <v>1.1780293160795472</v>
      </c>
      <c r="H41177" s="96">
        <v>5172422.1883422965</v>
      </c>
      <c r="I41177" s="96">
        <v>-593042.51298518723</v>
      </c>
      <c r="J41177" s="96">
        <v>-104497.08573655237</v>
      </c>
      <c r="K41177" s="96">
        <v>5869961.7870640364</v>
      </c>
    </row>
    <row r="41178" spans="6:11">
      <c r="F41178" s="128">
        <v>6.017421800911249E-3</v>
      </c>
      <c r="G41178" s="129">
        <v>51.130963836700488</v>
      </c>
      <c r="H41178" s="96">
        <v>-2857921.6227628165</v>
      </c>
      <c r="I41178" s="96">
        <v>-2857921.6227628165</v>
      </c>
      <c r="J41178" s="96">
        <v>0</v>
      </c>
      <c r="K41178" s="96">
        <v>0</v>
      </c>
    </row>
    <row r="41179" spans="6:11">
      <c r="F41179" s="128">
        <v>0.57631579377950326</v>
      </c>
      <c r="G41179" s="129">
        <v>11.606460215922404</v>
      </c>
      <c r="H41179" s="96">
        <v>-2857921.6227628165</v>
      </c>
      <c r="I41179" s="96">
        <v>-2857921.6227628165</v>
      </c>
      <c r="J41179" s="96">
        <v>0</v>
      </c>
      <c r="K41179" s="96">
        <v>0</v>
      </c>
    </row>
    <row r="41180" spans="6:11">
      <c r="F41180" s="128">
        <v>0.42368420622049674</v>
      </c>
      <c r="G41180" s="129">
        <v>8.5876689789877112</v>
      </c>
      <c r="H41180" s="96">
        <v>-2857921.6227628165</v>
      </c>
      <c r="I41180" s="96">
        <v>-2857921.6227628165</v>
      </c>
      <c r="J41180" s="96">
        <v>0</v>
      </c>
      <c r="K41180" s="96">
        <v>0</v>
      </c>
    </row>
    <row r="41181" spans="6:11">
      <c r="F41181" s="128">
        <v>0.86378279796767943</v>
      </c>
      <c r="G41181" s="129">
        <v>8.8911393992282495</v>
      </c>
      <c r="H41181" s="96">
        <v>-2857921.6227628165</v>
      </c>
      <c r="I41181" s="96">
        <v>-2857921.6227628165</v>
      </c>
      <c r="J41181" s="96">
        <v>0</v>
      </c>
      <c r="K41181" s="96">
        <v>0</v>
      </c>
    </row>
    <row r="41182" spans="6:11">
      <c r="F41182" s="128">
        <v>0.13621720203232057</v>
      </c>
      <c r="G41182" s="129">
        <v>19.93504593445099</v>
      </c>
      <c r="H41182" s="96">
        <v>-2857921.6227628165</v>
      </c>
      <c r="I41182" s="96">
        <v>-2857921.6227628165</v>
      </c>
      <c r="J41182" s="96">
        <v>0</v>
      </c>
      <c r="K41182" s="96">
        <v>0</v>
      </c>
    </row>
    <row r="41183" spans="6:11">
      <c r="F41183" s="128">
        <v>0.42183626487714587</v>
      </c>
      <c r="G41183" s="129">
        <v>32.404075122797941</v>
      </c>
      <c r="H41183" s="96">
        <v>-2857921.6227628165</v>
      </c>
      <c r="I41183" s="96">
        <v>-2857921.6227628165</v>
      </c>
      <c r="J41183" s="96">
        <v>0</v>
      </c>
      <c r="K41183" s="96">
        <v>0</v>
      </c>
    </row>
    <row r="41184" spans="6:11">
      <c r="F41184" s="128">
        <v>0.57816373512285413</v>
      </c>
      <c r="G41184" s="129">
        <v>5.4789817166634833</v>
      </c>
      <c r="H41184" s="96">
        <v>-2857921.6227628165</v>
      </c>
      <c r="I41184" s="96">
        <v>-2857921.6227628165</v>
      </c>
      <c r="J41184" s="96">
        <v>0</v>
      </c>
      <c r="K41184" s="96">
        <v>0</v>
      </c>
    </row>
    <row r="41185" spans="6:11">
      <c r="F41185" s="128">
        <v>0.53710787411506444</v>
      </c>
      <c r="G41185" s="129">
        <v>11.82542278157125</v>
      </c>
      <c r="H41185" s="96">
        <v>-2857921.6227628165</v>
      </c>
      <c r="I41185" s="96">
        <v>-2857921.6227628165</v>
      </c>
      <c r="J41185" s="96">
        <v>0</v>
      </c>
      <c r="K41185" s="96">
        <v>0</v>
      </c>
    </row>
    <row r="41186" spans="6:11">
      <c r="F41186" s="128">
        <v>0.46289212588493556</v>
      </c>
      <c r="G41186" s="129">
        <v>7.7026124149154462</v>
      </c>
      <c r="H41186" s="96">
        <v>-2857921.6227628165</v>
      </c>
      <c r="I41186" s="96">
        <v>-2857921.6227628165</v>
      </c>
      <c r="J41186" s="96">
        <v>0</v>
      </c>
      <c r="K41186" s="96">
        <v>0</v>
      </c>
    </row>
    <row r="41187" spans="6:11">
      <c r="F41187" s="128">
        <v>5.0211149663096366E-2</v>
      </c>
      <c r="G41187" s="129">
        <v>6.3865380791895436</v>
      </c>
      <c r="H41187" s="96">
        <v>-2857921.6227628165</v>
      </c>
      <c r="I41187" s="96">
        <v>-2857921.6227628165</v>
      </c>
      <c r="J41187" s="96">
        <v>0</v>
      </c>
      <c r="K41187" s="96">
        <v>0</v>
      </c>
    </row>
    <row r="41188" spans="6:11">
      <c r="F41188" s="128">
        <v>0.94978885033690363</v>
      </c>
      <c r="G41188" s="129">
        <v>0.51515581894847318</v>
      </c>
      <c r="H41188" s="96">
        <v>5635876.7953858897</v>
      </c>
      <c r="I41188" s="96">
        <v>-297900.07039749727</v>
      </c>
      <c r="J41188" s="96">
        <v>-9006.3055058837381</v>
      </c>
      <c r="K41188" s="96">
        <v>5942783.1712892707</v>
      </c>
    </row>
    <row r="41189" spans="6:11">
      <c r="F41189" s="128">
        <v>0.87862444895929626</v>
      </c>
      <c r="G41189" s="129">
        <v>5.8757962145657316</v>
      </c>
      <c r="H41189" s="96">
        <v>-2857921.6227628165</v>
      </c>
      <c r="I41189" s="96">
        <v>-2857921.6227628165</v>
      </c>
      <c r="J41189" s="96">
        <v>0</v>
      </c>
      <c r="K41189" s="96">
        <v>0</v>
      </c>
    </row>
    <row r="41190" spans="6:11">
      <c r="F41190" s="128">
        <v>0.12137555104070374</v>
      </c>
      <c r="G41190" s="129">
        <v>21.088658123957529</v>
      </c>
      <c r="H41190" s="96">
        <v>-2857921.6227628165</v>
      </c>
      <c r="I41190" s="96">
        <v>-2857921.6227628165</v>
      </c>
      <c r="J41190" s="96">
        <v>0</v>
      </c>
      <c r="K41190" s="96">
        <v>0</v>
      </c>
    </row>
    <row r="41191" spans="6:11">
      <c r="F41191" s="128">
        <v>0.43288499570164307</v>
      </c>
      <c r="G41191" s="129">
        <v>22.791085294352843</v>
      </c>
      <c r="H41191" s="96">
        <v>-2857921.6227628165</v>
      </c>
      <c r="I41191" s="96">
        <v>-2857921.6227628165</v>
      </c>
      <c r="J41191" s="96">
        <v>0</v>
      </c>
      <c r="K41191" s="96">
        <v>0</v>
      </c>
    </row>
    <row r="41192" spans="6:11">
      <c r="F41192" s="128">
        <v>0.56711500429835693</v>
      </c>
      <c r="G41192" s="129">
        <v>5.6719316637113186</v>
      </c>
      <c r="H41192" s="96">
        <v>-2857921.6227628165</v>
      </c>
      <c r="I41192" s="96">
        <v>-2857921.6227628165</v>
      </c>
      <c r="J41192" s="96">
        <v>0</v>
      </c>
      <c r="K41192" s="96">
        <v>0</v>
      </c>
    </row>
    <row r="41193" spans="6:11">
      <c r="F41193" s="128">
        <v>0.28205378276347104</v>
      </c>
      <c r="G41193" s="129">
        <v>14.16060736908671</v>
      </c>
      <c r="H41193" s="96">
        <v>-2857921.6227628165</v>
      </c>
      <c r="I41193" s="96">
        <v>-2857921.6227628165</v>
      </c>
      <c r="J41193" s="96">
        <v>0</v>
      </c>
      <c r="K41193" s="96">
        <v>0</v>
      </c>
    </row>
    <row r="41194" spans="6:11">
      <c r="F41194" s="128">
        <v>0.71794621723652896</v>
      </c>
      <c r="G41194" s="129">
        <v>3.3136061909534331</v>
      </c>
      <c r="H41194" s="96">
        <v>3717749.3951054621</v>
      </c>
      <c r="I41194" s="96">
        <v>-1887736.7863693987</v>
      </c>
      <c r="J41194" s="96">
        <v>-35880.717251989045</v>
      </c>
      <c r="K41194" s="96">
        <v>5641366.8987268498</v>
      </c>
    </row>
    <row r="41195" spans="6:11">
      <c r="F41195" s="128">
        <v>0.64810930705007519</v>
      </c>
      <c r="G41195" s="129">
        <v>29.785770170059696</v>
      </c>
      <c r="H41195" s="96">
        <v>-2857921.6227628165</v>
      </c>
      <c r="I41195" s="96">
        <v>-2857921.6227628165</v>
      </c>
      <c r="J41195" s="96">
        <v>0</v>
      </c>
      <c r="K41195" s="96">
        <v>0</v>
      </c>
    </row>
    <row r="41196" spans="6:11">
      <c r="F41196" s="128">
        <v>0.35189069294992481</v>
      </c>
      <c r="G41196" s="129">
        <v>10.444346830011556</v>
      </c>
      <c r="H41196" s="96">
        <v>-2857921.6227628165</v>
      </c>
      <c r="I41196" s="96">
        <v>-2857921.6227628165</v>
      </c>
      <c r="J41196" s="96">
        <v>0</v>
      </c>
      <c r="K41196" s="96">
        <v>0</v>
      </c>
    </row>
    <row r="41197" spans="6:11">
      <c r="F41197" s="128">
        <v>0.95680412970226114</v>
      </c>
      <c r="G41197" s="129">
        <v>24.307766789961089</v>
      </c>
      <c r="H41197" s="96">
        <v>-2857921.6227628165</v>
      </c>
      <c r="I41197" s="96">
        <v>-2857921.6227628165</v>
      </c>
      <c r="J41197" s="96">
        <v>0</v>
      </c>
      <c r="K41197" s="96">
        <v>0</v>
      </c>
    </row>
    <row r="41198" spans="6:11">
      <c r="F41198" s="128">
        <v>4.3195870297738859E-2</v>
      </c>
      <c r="G41198" s="129">
        <v>31.420103832613105</v>
      </c>
      <c r="H41198" s="96">
        <v>-2857921.6227628165</v>
      </c>
      <c r="I41198" s="96">
        <v>-2857921.6227628165</v>
      </c>
      <c r="J41198" s="96">
        <v>0</v>
      </c>
      <c r="K41198" s="96">
        <v>0</v>
      </c>
    </row>
    <row r="41199" spans="6:11">
      <c r="F41199" s="128">
        <v>0.19436081813366424</v>
      </c>
      <c r="G41199" s="129">
        <v>17.241997208076214</v>
      </c>
      <c r="H41199" s="96">
        <v>-2857921.6227628165</v>
      </c>
      <c r="I41199" s="96">
        <v>-2857921.6227628165</v>
      </c>
      <c r="J41199" s="96">
        <v>0</v>
      </c>
      <c r="K41199" s="96">
        <v>0</v>
      </c>
    </row>
    <row r="41200" spans="6:11">
      <c r="F41200" s="128">
        <v>0.80563918186633576</v>
      </c>
      <c r="G41200" s="129">
        <v>2.1611930188572281</v>
      </c>
      <c r="H41200" s="96">
        <v>4495537.5705552679</v>
      </c>
      <c r="I41200" s="96">
        <v>-1175156.386645427</v>
      </c>
      <c r="J41200" s="96">
        <v>-92900.276900602476</v>
      </c>
      <c r="K41200" s="96">
        <v>5763594.2341012973</v>
      </c>
    </row>
    <row r="41201" spans="6:11">
      <c r="F41201" s="128">
        <v>0.81794190465670369</v>
      </c>
      <c r="G41201" s="129">
        <v>25.125520970563375</v>
      </c>
      <c r="H41201" s="96">
        <v>-2857921.6227628165</v>
      </c>
      <c r="I41201" s="96">
        <v>-2857921.6227628165</v>
      </c>
      <c r="J41201" s="96">
        <v>0</v>
      </c>
      <c r="K41201" s="96">
        <v>0</v>
      </c>
    </row>
    <row r="41202" spans="6:11">
      <c r="F41202" s="128">
        <v>0.18205809534329631</v>
      </c>
      <c r="G41202" s="129">
        <v>17.034294376575303</v>
      </c>
      <c r="H41202" s="96">
        <v>-2857921.6227628165</v>
      </c>
      <c r="I41202" s="96">
        <v>-2857921.6227628165</v>
      </c>
      <c r="J41202" s="96">
        <v>0</v>
      </c>
      <c r="K41202" s="96">
        <v>0</v>
      </c>
    </row>
    <row r="41203" spans="6:11">
      <c r="F41203" s="128">
        <v>0.60289356958957141</v>
      </c>
      <c r="G41203" s="129">
        <v>2.0677830302523428</v>
      </c>
      <c r="H41203" s="96">
        <v>4559327.0831326451</v>
      </c>
      <c r="I41203" s="96">
        <v>-1175156.386645427</v>
      </c>
      <c r="J41203" s="96">
        <v>-39133.285749802621</v>
      </c>
      <c r="K41203" s="96">
        <v>5773616.7555278745</v>
      </c>
    </row>
    <row r="41204" spans="6:11">
      <c r="F41204" s="128">
        <v>0.39710643041042859</v>
      </c>
      <c r="G41204" s="129">
        <v>9.2355094754761566</v>
      </c>
      <c r="H41204" s="96">
        <v>-2857921.6227628165</v>
      </c>
      <c r="I41204" s="96">
        <v>-2857921.6227628165</v>
      </c>
      <c r="J41204" s="96">
        <v>0</v>
      </c>
      <c r="K41204" s="96">
        <v>0</v>
      </c>
    </row>
    <row r="41205" spans="6:11">
      <c r="F41205" s="128">
        <v>0.18686139757141895</v>
      </c>
      <c r="G41205" s="129">
        <v>12.786460306400606</v>
      </c>
      <c r="H41205" s="96">
        <v>-2857921.6227628165</v>
      </c>
      <c r="I41205" s="96">
        <v>-2857921.6227628165</v>
      </c>
      <c r="J41205" s="96">
        <v>0</v>
      </c>
      <c r="K41205" s="96">
        <v>0</v>
      </c>
    </row>
    <row r="41206" spans="6:11">
      <c r="F41206" s="128">
        <v>0.81313860242858105</v>
      </c>
      <c r="G41206" s="129">
        <v>2.0685370127286751</v>
      </c>
      <c r="H41206" s="96">
        <v>4558811.3710659472</v>
      </c>
      <c r="I41206" s="96">
        <v>-1175156.386645427</v>
      </c>
      <c r="J41206" s="96">
        <v>-39568.028755288367</v>
      </c>
      <c r="K41206" s="96">
        <v>5773535.7864666628</v>
      </c>
    </row>
    <row r="41207" spans="6:11">
      <c r="F41207" s="128">
        <v>0.30249770595036674</v>
      </c>
      <c r="G41207" s="129">
        <v>14.195483472021463</v>
      </c>
      <c r="H41207" s="96">
        <v>-2857921.6227628165</v>
      </c>
      <c r="I41207" s="96">
        <v>-2857921.6227628165</v>
      </c>
      <c r="J41207" s="96">
        <v>0</v>
      </c>
      <c r="K41207" s="96">
        <v>0</v>
      </c>
    </row>
    <row r="41208" spans="6:11">
      <c r="F41208" s="128">
        <v>0.69750229404963326</v>
      </c>
      <c r="G41208" s="129">
        <v>3.6024947633197728</v>
      </c>
      <c r="H41208" s="96">
        <v>3525351.5480654053</v>
      </c>
      <c r="I41208" s="96">
        <v>-2028275.5309168033</v>
      </c>
      <c r="J41208" s="96">
        <v>-57508.203081322055</v>
      </c>
      <c r="K41208" s="96">
        <v>5611135.2820635308</v>
      </c>
    </row>
    <row r="41209" spans="6:11">
      <c r="F41209" s="128">
        <v>0.99255798161553299</v>
      </c>
      <c r="G41209" s="129">
        <v>4.8840032681005656</v>
      </c>
      <c r="H41209" s="96">
        <v>2684303.4778044536</v>
      </c>
      <c r="I41209" s="96">
        <v>-2721249.7159727258</v>
      </c>
      <c r="J41209" s="96">
        <v>-73416.156153045391</v>
      </c>
      <c r="K41209" s="96">
        <v>5478969.3499302249</v>
      </c>
    </row>
    <row r="41210" spans="6:11">
      <c r="F41210" s="128">
        <v>7.4420183844670085E-3</v>
      </c>
      <c r="G41210" s="129">
        <v>49.006131786943222</v>
      </c>
      <c r="H41210" s="96">
        <v>-2857921.6227628165</v>
      </c>
      <c r="I41210" s="96">
        <v>-2857921.6227628165</v>
      </c>
      <c r="J41210" s="96">
        <v>0</v>
      </c>
      <c r="K41210" s="96">
        <v>0</v>
      </c>
    </row>
    <row r="41211" spans="6:11">
      <c r="F41211" s="128">
        <v>0.55277984164855043</v>
      </c>
      <c r="G41211" s="129">
        <v>1.5507853421788924</v>
      </c>
      <c r="H41211" s="96">
        <v>4914348.4194226721</v>
      </c>
      <c r="I41211" s="96">
        <v>-885452.85481691465</v>
      </c>
      <c r="J41211" s="96">
        <v>-29603.288721021472</v>
      </c>
      <c r="K41211" s="96">
        <v>5829404.5629606079</v>
      </c>
    </row>
    <row r="41212" spans="6:11">
      <c r="F41212" s="128">
        <v>0.44722015835144957</v>
      </c>
      <c r="G41212" s="129">
        <v>8.0470428134266516</v>
      </c>
      <c r="H41212" s="96">
        <v>-2857921.6227628165</v>
      </c>
      <c r="I41212" s="96">
        <v>-2857921.6227628165</v>
      </c>
      <c r="J41212" s="96">
        <v>0</v>
      </c>
      <c r="K41212" s="96">
        <v>0</v>
      </c>
    </row>
    <row r="41213" spans="6:11">
      <c r="F41213" s="128">
        <v>0.94680090547314688</v>
      </c>
      <c r="G41213" s="129">
        <v>8.8776990774972528</v>
      </c>
      <c r="H41213" s="96">
        <v>-2857921.6227628165</v>
      </c>
      <c r="I41213" s="96">
        <v>-2857921.6227628165</v>
      </c>
      <c r="J41213" s="96">
        <v>0</v>
      </c>
      <c r="K41213" s="96">
        <v>0</v>
      </c>
    </row>
    <row r="41214" spans="6:11">
      <c r="F41214" s="128">
        <v>5.3199094526853119E-2</v>
      </c>
      <c r="G41214" s="129">
        <v>29.337139029513168</v>
      </c>
      <c r="H41214" s="96">
        <v>-2857921.6227628165</v>
      </c>
      <c r="I41214" s="96">
        <v>-2857921.6227628165</v>
      </c>
      <c r="J41214" s="96">
        <v>0</v>
      </c>
      <c r="K41214" s="96">
        <v>0</v>
      </c>
    </row>
    <row r="41215" spans="6:11">
      <c r="F41215" s="128">
        <v>0.64195900481414336</v>
      </c>
      <c r="G41215" s="129">
        <v>7.0978592512449676</v>
      </c>
      <c r="H41215" s="96">
        <v>-2857921.6227628165</v>
      </c>
      <c r="I41215" s="96">
        <v>-2857921.6227628165</v>
      </c>
      <c r="J41215" s="96">
        <v>0</v>
      </c>
      <c r="K41215" s="96">
        <v>0</v>
      </c>
    </row>
    <row r="41216" spans="6:11">
      <c r="F41216" s="128">
        <v>0.35804099518585664</v>
      </c>
      <c r="G41216" s="129">
        <v>10.271077874450631</v>
      </c>
      <c r="H41216" s="96">
        <v>-2857921.6227628165</v>
      </c>
      <c r="I41216" s="96">
        <v>-2857921.6227628165</v>
      </c>
      <c r="J41216" s="96">
        <v>0</v>
      </c>
      <c r="K41216" s="96">
        <v>0</v>
      </c>
    </row>
    <row r="41217" spans="6:11">
      <c r="F41217" s="128">
        <v>0.97038687761761711</v>
      </c>
      <c r="G41217" s="129">
        <v>0.97489286945002052</v>
      </c>
      <c r="H41217" s="96">
        <v>5313863.963760009</v>
      </c>
      <c r="I41217" s="96">
        <v>-445814.39416262286</v>
      </c>
      <c r="J41217" s="96">
        <v>-132504.08040556381</v>
      </c>
      <c r="K41217" s="96">
        <v>5892182.4383281954</v>
      </c>
    </row>
    <row r="41218" spans="6:11">
      <c r="F41218" s="128">
        <v>2.9613122382382895E-2</v>
      </c>
      <c r="G41218" s="129">
        <v>35.195376921619015</v>
      </c>
      <c r="H41218" s="96">
        <v>-2857921.6227628165</v>
      </c>
      <c r="I41218" s="96">
        <v>-2857921.6227628165</v>
      </c>
      <c r="J41218" s="96">
        <v>0</v>
      </c>
      <c r="K41218" s="96">
        <v>0</v>
      </c>
    </row>
    <row r="41219" spans="6:11">
      <c r="F41219" s="128">
        <v>0.23453219951760718</v>
      </c>
      <c r="G41219" s="129">
        <v>4.8122658895161337</v>
      </c>
      <c r="H41219" s="96">
        <v>2730876.123954969</v>
      </c>
      <c r="I41219" s="96">
        <v>-2721249.7159727258</v>
      </c>
      <c r="J41219" s="96">
        <v>-34159.061855574138</v>
      </c>
      <c r="K41219" s="96">
        <v>5486284.9017832689</v>
      </c>
    </row>
    <row r="41220" spans="6:11">
      <c r="F41220" s="128">
        <v>0.76546780048239282</v>
      </c>
      <c r="G41220" s="129">
        <v>2.6726812814937109</v>
      </c>
      <c r="H41220" s="96">
        <v>4148264.0986420577</v>
      </c>
      <c r="I41220" s="96">
        <v>-1462178.1651097869</v>
      </c>
      <c r="J41220" s="96">
        <v>-98578.976109211479</v>
      </c>
      <c r="K41220" s="96">
        <v>5709021.2398610562</v>
      </c>
    </row>
    <row r="41221" spans="6:11">
      <c r="F41221" s="128">
        <v>0.88602920701957433</v>
      </c>
      <c r="G41221" s="129">
        <v>18.349182403042576</v>
      </c>
      <c r="H41221" s="96">
        <v>-2857921.6227628165</v>
      </c>
      <c r="I41221" s="96">
        <v>-2857921.6227628165</v>
      </c>
      <c r="J41221" s="96">
        <v>0</v>
      </c>
      <c r="K41221" s="96">
        <v>0</v>
      </c>
    </row>
    <row r="41222" spans="6:11">
      <c r="F41222" s="128">
        <v>0.11397079298042567</v>
      </c>
      <c r="G41222" s="129">
        <v>21.718130653390521</v>
      </c>
      <c r="H41222" s="96">
        <v>-2857921.6227628165</v>
      </c>
      <c r="I41222" s="96">
        <v>-2857921.6227628165</v>
      </c>
      <c r="J41222" s="96">
        <v>0</v>
      </c>
      <c r="K41222" s="96">
        <v>0</v>
      </c>
    </row>
    <row r="41223" spans="6:11">
      <c r="F41223" s="128">
        <v>4.2803679639864978E-2</v>
      </c>
      <c r="G41223" s="129">
        <v>4.6961873450501912</v>
      </c>
      <c r="H41223" s="96">
        <v>2806341.1281588315</v>
      </c>
      <c r="I41223" s="96">
        <v>-2583940.8049289733</v>
      </c>
      <c r="J41223" s="96">
        <v>-107860.98854893859</v>
      </c>
      <c r="K41223" s="96">
        <v>5498142.9216367435</v>
      </c>
    </row>
    <row r="41224" spans="6:11">
      <c r="F41224" s="128">
        <v>0.95719632036013502</v>
      </c>
      <c r="G41224" s="129">
        <v>0.4374676712566386</v>
      </c>
      <c r="H41224" s="96">
        <v>5690517.0916980002</v>
      </c>
      <c r="I41224" s="96">
        <v>-149296.34340658187</v>
      </c>
      <c r="J41224" s="96">
        <v>-111563.26250105268</v>
      </c>
      <c r="K41224" s="96">
        <v>5951376.697605635</v>
      </c>
    </row>
    <row r="41225" spans="6:11">
      <c r="F41225" s="128">
        <v>0.56168788263942926</v>
      </c>
      <c r="G41225" s="129">
        <v>19.624721408345305</v>
      </c>
      <c r="H41225" s="96">
        <v>-2857921.6227628165</v>
      </c>
      <c r="I41225" s="96">
        <v>-2857921.6227628165</v>
      </c>
      <c r="J41225" s="96">
        <v>0</v>
      </c>
      <c r="K41225" s="96">
        <v>0</v>
      </c>
    </row>
    <row r="41226" spans="6:11">
      <c r="F41226" s="128">
        <v>0.43831211736057074</v>
      </c>
      <c r="G41226" s="129">
        <v>8.2482402566854418</v>
      </c>
      <c r="H41226" s="96">
        <v>-2857921.6227628165</v>
      </c>
      <c r="I41226" s="96">
        <v>-2857921.6227628165</v>
      </c>
      <c r="J41226" s="96">
        <v>0</v>
      </c>
      <c r="K41226" s="96">
        <v>0</v>
      </c>
    </row>
    <row r="41227" spans="6:11">
      <c r="F41227" s="128">
        <v>0.85243826741408668</v>
      </c>
      <c r="G41227" s="129">
        <v>38.18100987176971</v>
      </c>
      <c r="H41227" s="96">
        <v>-2857921.6227628165</v>
      </c>
      <c r="I41227" s="96">
        <v>-2857921.6227628165</v>
      </c>
      <c r="J41227" s="96">
        <v>0</v>
      </c>
      <c r="K41227" s="96">
        <v>0</v>
      </c>
    </row>
    <row r="41228" spans="6:11">
      <c r="F41228" s="128">
        <v>0.14756173258591332</v>
      </c>
      <c r="G41228" s="129">
        <v>19.135086647536504</v>
      </c>
      <c r="H41228" s="96">
        <v>-2857921.6227628165</v>
      </c>
      <c r="I41228" s="96">
        <v>-2857921.6227628165</v>
      </c>
      <c r="J41228" s="96">
        <v>0</v>
      </c>
      <c r="K41228" s="96">
        <v>0</v>
      </c>
    </row>
    <row r="41229" spans="6:11">
      <c r="F41229" s="128">
        <v>0.74764789405882592</v>
      </c>
      <c r="G41229" s="129">
        <v>13.785035277035641</v>
      </c>
      <c r="H41229" s="96">
        <v>-2857921.6227628165</v>
      </c>
      <c r="I41229" s="96">
        <v>-2857921.6227628165</v>
      </c>
      <c r="J41229" s="96">
        <v>0</v>
      </c>
      <c r="K41229" s="96">
        <v>0</v>
      </c>
    </row>
    <row r="41230" spans="6:11">
      <c r="F41230" s="128">
        <v>0.25235210594117408</v>
      </c>
      <c r="G41230" s="129">
        <v>13.769299209119872</v>
      </c>
      <c r="H41230" s="96">
        <v>-2857921.6227628165</v>
      </c>
      <c r="I41230" s="96">
        <v>-2857921.6227628165</v>
      </c>
      <c r="J41230" s="96">
        <v>0</v>
      </c>
      <c r="K41230" s="96">
        <v>0</v>
      </c>
    </row>
    <row r="41231" spans="6:11">
      <c r="F41231" s="128">
        <v>0.95449956888106557</v>
      </c>
      <c r="G41231" s="129">
        <v>3.836607920526161</v>
      </c>
      <c r="H41231" s="96">
        <v>3370209.2001803447</v>
      </c>
      <c r="I41231" s="96">
        <v>-2168162.2873492301</v>
      </c>
      <c r="J41231" s="96">
        <v>-48383.200671367296</v>
      </c>
      <c r="K41231" s="96">
        <v>5586754.6882009422</v>
      </c>
    </row>
    <row r="41232" spans="6:11">
      <c r="F41232" s="128">
        <v>4.5500431118934426E-2</v>
      </c>
      <c r="G41232" s="129">
        <v>30.90033477928705</v>
      </c>
      <c r="H41232" s="96">
        <v>-2857921.6227628165</v>
      </c>
      <c r="I41232" s="96">
        <v>-2857921.6227628165</v>
      </c>
      <c r="J41232" s="96">
        <v>0</v>
      </c>
      <c r="K41232" s="96">
        <v>0</v>
      </c>
    </row>
    <row r="41233" spans="6:11">
      <c r="F41233" s="128">
        <v>0.32855047389987579</v>
      </c>
      <c r="G41233" s="129">
        <v>19.135477035988078</v>
      </c>
      <c r="H41233" s="96">
        <v>-2857921.6227628165</v>
      </c>
      <c r="I41233" s="96">
        <v>-2857921.6227628165</v>
      </c>
      <c r="J41233" s="96">
        <v>0</v>
      </c>
      <c r="K41233" s="96">
        <v>0</v>
      </c>
    </row>
    <row r="41234" spans="6:11">
      <c r="F41234" s="128">
        <v>0.67144952610012421</v>
      </c>
      <c r="G41234" s="129">
        <v>3.983164317410024</v>
      </c>
      <c r="H41234" s="96">
        <v>3273482.1193330931</v>
      </c>
      <c r="I41234" s="96">
        <v>-2168162.2873492301</v>
      </c>
      <c r="J41234" s="96">
        <v>-129901.81143776658</v>
      </c>
      <c r="K41234" s="96">
        <v>5571546.2181200897</v>
      </c>
    </row>
    <row r="41235" spans="6:11">
      <c r="F41235" s="128">
        <v>0.57295168370098448</v>
      </c>
      <c r="G41235" s="129">
        <v>3.1351038497751009</v>
      </c>
      <c r="H41235" s="96">
        <v>3837118.6314844252</v>
      </c>
      <c r="I41235" s="96">
        <v>-1746543.0149025372</v>
      </c>
      <c r="J41235" s="96">
        <v>-76466.528068763117</v>
      </c>
      <c r="K41235" s="96">
        <v>5660128.1744557256</v>
      </c>
    </row>
    <row r="41236" spans="6:11">
      <c r="F41236" s="128">
        <v>0.42704831629901552</v>
      </c>
      <c r="G41236" s="129">
        <v>8.5085811922972692</v>
      </c>
      <c r="H41236" s="96">
        <v>-2857921.6227628165</v>
      </c>
      <c r="I41236" s="96">
        <v>-2857921.6227628165</v>
      </c>
      <c r="J41236" s="96">
        <v>0</v>
      </c>
      <c r="K41236" s="96">
        <v>0</v>
      </c>
    </row>
    <row r="41237" spans="6:11">
      <c r="F41237" s="128">
        <v>0.8168053824059448</v>
      </c>
      <c r="G41237" s="129">
        <v>1.2503388205950587</v>
      </c>
      <c r="H41237" s="96">
        <v>5122286.0298224259</v>
      </c>
      <c r="I41237" s="96">
        <v>-739587.61031092564</v>
      </c>
      <c r="J41237" s="96">
        <v>-198.60873666666348</v>
      </c>
      <c r="K41237" s="96">
        <v>5862072.2488700179</v>
      </c>
    </row>
    <row r="41238" spans="6:11">
      <c r="F41238" s="128">
        <v>0.1831946175940552</v>
      </c>
      <c r="G41238" s="129">
        <v>16.972062071188194</v>
      </c>
      <c r="H41238" s="96">
        <v>-2857921.6227628165</v>
      </c>
      <c r="I41238" s="96">
        <v>-2857921.6227628165</v>
      </c>
      <c r="J41238" s="96">
        <v>0</v>
      </c>
      <c r="K41238" s="96">
        <v>0</v>
      </c>
    </row>
    <row r="41239" spans="6:11">
      <c r="F41239" s="128">
        <v>0.95416952580405057</v>
      </c>
      <c r="G41239" s="129">
        <v>15.126495763877278</v>
      </c>
      <c r="H41239" s="96">
        <v>-2857921.6227628165</v>
      </c>
      <c r="I41239" s="96">
        <v>-2857921.6227628165</v>
      </c>
      <c r="J41239" s="96">
        <v>0</v>
      </c>
      <c r="K41239" s="96">
        <v>0</v>
      </c>
    </row>
    <row r="41240" spans="6:11">
      <c r="F41240" s="128">
        <v>4.5830474195949433E-2</v>
      </c>
      <c r="G41240" s="129">
        <v>30.828060336686924</v>
      </c>
      <c r="H41240" s="96">
        <v>-2857921.6227628165</v>
      </c>
      <c r="I41240" s="96">
        <v>-2857921.6227628165</v>
      </c>
      <c r="J41240" s="96">
        <v>0</v>
      </c>
      <c r="K41240" s="96">
        <v>0</v>
      </c>
    </row>
    <row r="41241" spans="6:11">
      <c r="F41241" s="128">
        <v>0.98838292721818966</v>
      </c>
      <c r="G41241" s="129">
        <v>13.69361872042041</v>
      </c>
      <c r="H41241" s="96">
        <v>-2857921.6227628165</v>
      </c>
      <c r="I41241" s="96">
        <v>-2857921.6227628165</v>
      </c>
      <c r="J41241" s="96">
        <v>0</v>
      </c>
      <c r="K41241" s="96">
        <v>0</v>
      </c>
    </row>
    <row r="41242" spans="6:11">
      <c r="F41242" s="128">
        <v>1.1617072781810345E-2</v>
      </c>
      <c r="G41242" s="129">
        <v>44.552794713580596</v>
      </c>
      <c r="H41242" s="96">
        <v>-2857921.6227628165</v>
      </c>
      <c r="I41242" s="96">
        <v>-2857921.6227628165</v>
      </c>
      <c r="J41242" s="96">
        <v>0</v>
      </c>
      <c r="K41242" s="96">
        <v>0</v>
      </c>
    </row>
    <row r="41243" spans="6:11">
      <c r="F41243" s="128">
        <v>0.18004203704885813</v>
      </c>
      <c r="G41243" s="129">
        <v>0.28494761679923114</v>
      </c>
      <c r="H41243" s="96">
        <v>5798130.9808585085</v>
      </c>
      <c r="I41243" s="96">
        <v>-149296.34340658187</v>
      </c>
      <c r="J41243" s="96">
        <v>-20856.643834395789</v>
      </c>
      <c r="K41243" s="96">
        <v>5968283.9680994861</v>
      </c>
    </row>
    <row r="41244" spans="6:11">
      <c r="F41244" s="128">
        <v>0.81995796295114187</v>
      </c>
      <c r="G41244" s="129">
        <v>1.9850220473164699</v>
      </c>
      <c r="H41244" s="96">
        <v>4615975.1555701923</v>
      </c>
      <c r="I41244" s="96">
        <v>-1030641.4004800867</v>
      </c>
      <c r="J41244" s="96">
        <v>-135894.68528238512</v>
      </c>
      <c r="K41244" s="96">
        <v>5782511.2413326642</v>
      </c>
    </row>
    <row r="41245" spans="6:11">
      <c r="F41245" s="128">
        <v>9.5194988998501096E-2</v>
      </c>
      <c r="G41245" s="129">
        <v>17.331999617243603</v>
      </c>
      <c r="H41245" s="96">
        <v>-2857921.6227628165</v>
      </c>
      <c r="I41245" s="96">
        <v>-2857921.6227628165</v>
      </c>
      <c r="J41245" s="96">
        <v>0</v>
      </c>
      <c r="K41245" s="96">
        <v>0</v>
      </c>
    </row>
    <row r="41246" spans="6:11">
      <c r="F41246" s="128">
        <v>0.9048050110014989</v>
      </c>
      <c r="G41246" s="129">
        <v>1.000358159534106</v>
      </c>
      <c r="H41246" s="96">
        <v>5296138.8048657393</v>
      </c>
      <c r="I41246" s="96">
        <v>-593042.51298518723</v>
      </c>
      <c r="J41246" s="96">
        <v>-210.92321265312503</v>
      </c>
      <c r="K41246" s="96">
        <v>5889392.2410635799</v>
      </c>
    </row>
    <row r="41247" spans="6:11">
      <c r="F41247" s="128">
        <v>0.67916868893799009</v>
      </c>
      <c r="G41247" s="129">
        <v>12.32566251396482</v>
      </c>
      <c r="H41247" s="96">
        <v>-2857921.6227628165</v>
      </c>
      <c r="I41247" s="96">
        <v>-2857921.6227628165</v>
      </c>
      <c r="J41247" s="96">
        <v>0</v>
      </c>
      <c r="K41247" s="96">
        <v>0</v>
      </c>
    </row>
    <row r="41248" spans="6:11">
      <c r="F41248" s="128">
        <v>0.32083131106200991</v>
      </c>
      <c r="G41248" s="129">
        <v>11.368398046915182</v>
      </c>
      <c r="H41248" s="96">
        <v>-2857921.6227628165</v>
      </c>
      <c r="I41248" s="96">
        <v>-2857921.6227628165</v>
      </c>
      <c r="J41248" s="96">
        <v>0</v>
      </c>
      <c r="K41248" s="96">
        <v>0</v>
      </c>
    </row>
    <row r="41249" spans="6:11">
      <c r="F41249" s="128">
        <v>0.97275664895007186</v>
      </c>
      <c r="G41249" s="129">
        <v>8.4395358759435144</v>
      </c>
      <c r="H41249" s="96">
        <v>-2857921.6227628165</v>
      </c>
      <c r="I41249" s="96">
        <v>-2857921.6227628165</v>
      </c>
      <c r="J41249" s="96">
        <v>0</v>
      </c>
      <c r="K41249" s="96">
        <v>0</v>
      </c>
    </row>
    <row r="41250" spans="6:11">
      <c r="F41250" s="128">
        <v>2.7243351049928144E-2</v>
      </c>
      <c r="G41250" s="129">
        <v>36.029457858130542</v>
      </c>
      <c r="H41250" s="96">
        <v>-2857921.6227628165</v>
      </c>
      <c r="I41250" s="96">
        <v>-2857921.6227628165</v>
      </c>
      <c r="J41250" s="96">
        <v>0</v>
      </c>
      <c r="K41250" s="96">
        <v>0</v>
      </c>
    </row>
    <row r="41251" spans="6:11">
      <c r="F41251" s="128">
        <v>0.45504084301275916</v>
      </c>
      <c r="G41251" s="129">
        <v>5.8626120162570468</v>
      </c>
      <c r="H41251" s="96">
        <v>-2857921.6227628165</v>
      </c>
      <c r="I41251" s="96">
        <v>-2857921.6227628165</v>
      </c>
      <c r="J41251" s="96">
        <v>0</v>
      </c>
      <c r="K41251" s="96">
        <v>0</v>
      </c>
    </row>
    <row r="41252" spans="6:11">
      <c r="F41252" s="128">
        <v>0.54495915698724084</v>
      </c>
      <c r="G41252" s="129">
        <v>6.070444284349481</v>
      </c>
      <c r="H41252" s="96">
        <v>-2857921.6227628165</v>
      </c>
      <c r="I41252" s="96">
        <v>-2857921.6227628165</v>
      </c>
      <c r="J41252" s="96">
        <v>0</v>
      </c>
      <c r="K41252" s="96">
        <v>0</v>
      </c>
    </row>
    <row r="41253" spans="6:11">
      <c r="F41253" s="128">
        <v>0.54894137367736928</v>
      </c>
      <c r="G41253" s="129">
        <v>1.900826391340952</v>
      </c>
      <c r="H41253" s="96">
        <v>4673584.9036097042</v>
      </c>
      <c r="I41253" s="96">
        <v>-1030641.4004800867</v>
      </c>
      <c r="J41253" s="96">
        <v>-87347.670973827</v>
      </c>
      <c r="K41253" s="96">
        <v>5791573.9750636173</v>
      </c>
    </row>
    <row r="41254" spans="6:11">
      <c r="F41254" s="128">
        <v>0.45105862632263072</v>
      </c>
      <c r="G41254" s="129">
        <v>7.961579560814787</v>
      </c>
      <c r="H41254" s="96">
        <v>-2857921.6227628165</v>
      </c>
      <c r="I41254" s="96">
        <v>-2857921.6227628165</v>
      </c>
      <c r="J41254" s="96">
        <v>0</v>
      </c>
      <c r="K41254" s="96">
        <v>0</v>
      </c>
    </row>
    <row r="41255" spans="6:11">
      <c r="F41255" s="128">
        <v>0.40309378323697176</v>
      </c>
      <c r="G41255" s="129">
        <v>4.2337688894535619</v>
      </c>
      <c r="H41255" s="96">
        <v>3108603.256220547</v>
      </c>
      <c r="I41255" s="96">
        <v>-2307400.080373521</v>
      </c>
      <c r="J41255" s="96">
        <v>-129632.97248160967</v>
      </c>
      <c r="K41255" s="96">
        <v>5545636.3090756778</v>
      </c>
    </row>
    <row r="41256" spans="6:11">
      <c r="F41256" s="128">
        <v>0.59690621676302824</v>
      </c>
      <c r="G41256" s="129">
        <v>5.1599526877879365</v>
      </c>
      <c r="H41256" s="96">
        <v>-2857921.6227628165</v>
      </c>
      <c r="I41256" s="96">
        <v>-2857921.6227628165</v>
      </c>
      <c r="J41256" s="96">
        <v>0</v>
      </c>
      <c r="K41256" s="96">
        <v>0</v>
      </c>
    </row>
    <row r="41257" spans="6:11">
      <c r="F41257" s="128">
        <v>0.87648403810999354</v>
      </c>
      <c r="G41257" s="129">
        <v>1.0247316731821747</v>
      </c>
      <c r="H41257" s="96">
        <v>5279122.3003279427</v>
      </c>
      <c r="I41257" s="96">
        <v>-593042.51298518723</v>
      </c>
      <c r="J41257" s="96">
        <v>-14558.092475914691</v>
      </c>
      <c r="K41257" s="96">
        <v>5886722.9057890447</v>
      </c>
    </row>
    <row r="41258" spans="6:11">
      <c r="F41258" s="128">
        <v>0.12351596189000646</v>
      </c>
      <c r="G41258" s="129">
        <v>20.913848851927323</v>
      </c>
      <c r="H41258" s="96">
        <v>-2857921.6227628165</v>
      </c>
      <c r="I41258" s="96">
        <v>-2857921.6227628165</v>
      </c>
      <c r="J41258" s="96">
        <v>0</v>
      </c>
      <c r="K41258" s="96">
        <v>0</v>
      </c>
    </row>
    <row r="41259" spans="6:11">
      <c r="F41259" s="128">
        <v>0.20217659510992336</v>
      </c>
      <c r="G41259" s="129">
        <v>5.599603845786068</v>
      </c>
      <c r="H41259" s="96">
        <v>-2857921.6227628165</v>
      </c>
      <c r="I41259" s="96">
        <v>-2857921.6227628165</v>
      </c>
      <c r="J41259" s="96">
        <v>0</v>
      </c>
      <c r="K41259" s="96">
        <v>0</v>
      </c>
    </row>
    <row r="41260" spans="6:11">
      <c r="F41260" s="128">
        <v>0.79782340489007664</v>
      </c>
      <c r="G41260" s="129">
        <v>2.2586800315238107</v>
      </c>
      <c r="H41260" s="96">
        <v>4429158.3847905826</v>
      </c>
      <c r="I41260" s="96">
        <v>-1319000.9380938543</v>
      </c>
      <c r="J41260" s="96">
        <v>-4993.494706658902</v>
      </c>
      <c r="K41260" s="96">
        <v>5753152.8175910963</v>
      </c>
    </row>
    <row r="41261" spans="6:11">
      <c r="F41261" s="128">
        <v>9.0748563382232361E-2</v>
      </c>
      <c r="G41261" s="129">
        <v>16.537816487478338</v>
      </c>
      <c r="H41261" s="96">
        <v>-2857921.6227628165</v>
      </c>
      <c r="I41261" s="96">
        <v>-2857921.6227628165</v>
      </c>
      <c r="J41261" s="96">
        <v>0</v>
      </c>
      <c r="K41261" s="96">
        <v>0</v>
      </c>
    </row>
    <row r="41262" spans="6:11">
      <c r="F41262" s="128">
        <v>0.90925143661776764</v>
      </c>
      <c r="G41262" s="129">
        <v>0.95133615113242975</v>
      </c>
      <c r="H41262" s="96">
        <v>5330273.5563074984</v>
      </c>
      <c r="I41262" s="96">
        <v>-445814.39416262286</v>
      </c>
      <c r="J41262" s="96">
        <v>-118676.74249534761</v>
      </c>
      <c r="K41262" s="96">
        <v>5894764.6929654684</v>
      </c>
    </row>
    <row r="41263" spans="6:11">
      <c r="F41263" s="128">
        <v>0.27373162701125919</v>
      </c>
      <c r="G41263" s="129">
        <v>9.0402483953271968</v>
      </c>
      <c r="H41263" s="96">
        <v>-2857921.6227628165</v>
      </c>
      <c r="I41263" s="96">
        <v>-2857921.6227628165</v>
      </c>
      <c r="J41263" s="96">
        <v>0</v>
      </c>
      <c r="K41263" s="96">
        <v>0</v>
      </c>
    </row>
    <row r="41264" spans="6:11">
      <c r="F41264" s="128">
        <v>0.72626837298874081</v>
      </c>
      <c r="G41264" s="129">
        <v>3.1983567270057258</v>
      </c>
      <c r="H41264" s="96">
        <v>3794795.3162114555</v>
      </c>
      <c r="I41264" s="96">
        <v>-1746543.0149025372</v>
      </c>
      <c r="J41264" s="96">
        <v>-112134.5983679215</v>
      </c>
      <c r="K41264" s="96">
        <v>5653472.9294819143</v>
      </c>
    </row>
    <row r="41265" spans="6:11">
      <c r="F41265" s="128">
        <v>0.79627235294080279</v>
      </c>
      <c r="G41265" s="129">
        <v>10.333979915388509</v>
      </c>
      <c r="H41265" s="96">
        <v>-2857921.6227628165</v>
      </c>
      <c r="I41265" s="96">
        <v>-2857921.6227628165</v>
      </c>
      <c r="J41265" s="96">
        <v>0</v>
      </c>
      <c r="K41265" s="96">
        <v>0</v>
      </c>
    </row>
    <row r="41266" spans="6:11">
      <c r="F41266" s="128">
        <v>0.20372764705919721</v>
      </c>
      <c r="G41266" s="129">
        <v>15.909712405644147</v>
      </c>
      <c r="H41266" s="96">
        <v>-2857921.6227628165</v>
      </c>
      <c r="I41266" s="96">
        <v>-2857921.6227628165</v>
      </c>
      <c r="J41266" s="96">
        <v>0</v>
      </c>
      <c r="K41266" s="96">
        <v>0</v>
      </c>
    </row>
    <row r="41267" spans="6:11">
      <c r="F41267" s="128">
        <v>0.22844953291976999</v>
      </c>
      <c r="G41267" s="129">
        <v>26.013430069861798</v>
      </c>
      <c r="H41267" s="96">
        <v>-2857921.6227628165</v>
      </c>
      <c r="I41267" s="96">
        <v>-2857921.6227628165</v>
      </c>
      <c r="J41267" s="96">
        <v>0</v>
      </c>
      <c r="K41267" s="96">
        <v>0</v>
      </c>
    </row>
    <row r="41268" spans="6:11">
      <c r="F41268" s="128">
        <v>0.77155046708023001</v>
      </c>
      <c r="G41268" s="129">
        <v>2.5935319508602541</v>
      </c>
      <c r="H41268" s="96">
        <v>4201780.484304769</v>
      </c>
      <c r="I41268" s="96">
        <v>-1462178.1651097869</v>
      </c>
      <c r="J41268" s="96">
        <v>-53473.472984196706</v>
      </c>
      <c r="K41268" s="96">
        <v>5717432.1223987527</v>
      </c>
    </row>
    <row r="41269" spans="6:11">
      <c r="F41269" s="128">
        <v>0.69240028588786562</v>
      </c>
      <c r="G41269" s="129">
        <v>7.1932644766688858</v>
      </c>
      <c r="H41269" s="96">
        <v>-2857921.6227628165</v>
      </c>
      <c r="I41269" s="96">
        <v>-2857921.6227628165</v>
      </c>
      <c r="J41269" s="96">
        <v>0</v>
      </c>
      <c r="K41269" s="96">
        <v>0</v>
      </c>
    </row>
    <row r="41270" spans="6:11">
      <c r="F41270" s="128">
        <v>0.30759971411213438</v>
      </c>
      <c r="G41270" s="129">
        <v>11.789559707654675</v>
      </c>
      <c r="H41270" s="96">
        <v>-2857921.6227628165</v>
      </c>
      <c r="I41270" s="96">
        <v>-2857921.6227628165</v>
      </c>
      <c r="J41270" s="96">
        <v>0</v>
      </c>
      <c r="K41270" s="96">
        <v>0</v>
      </c>
    </row>
    <row r="41271" spans="6:11">
      <c r="F41271" s="128">
        <v>0.23663919084817542</v>
      </c>
      <c r="G41271" s="129">
        <v>9.9563328658475427</v>
      </c>
      <c r="H41271" s="96">
        <v>-2857921.6227628165</v>
      </c>
      <c r="I41271" s="96">
        <v>-2857921.6227628165</v>
      </c>
      <c r="J41271" s="96">
        <v>0</v>
      </c>
      <c r="K41271" s="96">
        <v>0</v>
      </c>
    </row>
    <row r="41272" spans="6:11">
      <c r="F41272" s="128">
        <v>0.76336080915182458</v>
      </c>
      <c r="G41272" s="129">
        <v>2.700244772277077</v>
      </c>
      <c r="H41272" s="96">
        <v>4129661.2982858554</v>
      </c>
      <c r="I41272" s="96">
        <v>-1462178.1651097869</v>
      </c>
      <c r="J41272" s="96">
        <v>-114255.62031125242</v>
      </c>
      <c r="K41272" s="96">
        <v>5706095.0837068949</v>
      </c>
    </row>
    <row r="41273" spans="6:11">
      <c r="F41273" s="128">
        <v>0.89177562255629128</v>
      </c>
      <c r="G41273" s="129">
        <v>1.7566476435984917</v>
      </c>
      <c r="H41273" s="96">
        <v>4772624.6562183453</v>
      </c>
      <c r="I41273" s="96">
        <v>-1030641.4004800867</v>
      </c>
      <c r="J41273" s="96">
        <v>-3860.169499921521</v>
      </c>
      <c r="K41273" s="96">
        <v>5807126.2261983538</v>
      </c>
    </row>
    <row r="41274" spans="6:11">
      <c r="F41274" s="128">
        <v>0.10822437744370872</v>
      </c>
      <c r="G41274" s="129">
        <v>22.235486380965217</v>
      </c>
      <c r="H41274" s="96">
        <v>-2857921.6227628165</v>
      </c>
      <c r="I41274" s="96">
        <v>-2857921.6227628165</v>
      </c>
      <c r="J41274" s="96">
        <v>0</v>
      </c>
      <c r="K41274" s="96">
        <v>0</v>
      </c>
    </row>
    <row r="41275" spans="6:11">
      <c r="F41275" s="128">
        <v>0.53921826310007615</v>
      </c>
      <c r="G41275" s="129">
        <v>0.19770129685168594</v>
      </c>
      <c r="H41275" s="96">
        <v>5859797.8254974671</v>
      </c>
      <c r="I41275" s="96">
        <v>0</v>
      </c>
      <c r="J41275" s="96">
        <v>-118179.2264683971</v>
      </c>
      <c r="K41275" s="96">
        <v>5977977.0519658644</v>
      </c>
    </row>
    <row r="41276" spans="6:11">
      <c r="F41276" s="128">
        <v>0.46078173689992385</v>
      </c>
      <c r="G41276" s="129">
        <v>7.7483080384958889</v>
      </c>
      <c r="H41276" s="96">
        <v>-2857921.6227628165</v>
      </c>
      <c r="I41276" s="96">
        <v>-2857921.6227628165</v>
      </c>
      <c r="J41276" s="96">
        <v>0</v>
      </c>
      <c r="K41276" s="96">
        <v>0</v>
      </c>
    </row>
    <row r="41277" spans="6:11">
      <c r="F41277" s="128">
        <v>3.8634316011302405E-2</v>
      </c>
      <c r="G41277" s="129">
        <v>6.1127609740532112</v>
      </c>
      <c r="H41277" s="96">
        <v>-2857921.6227628165</v>
      </c>
      <c r="I41277" s="96">
        <v>-2857921.6227628165</v>
      </c>
      <c r="J41277" s="96">
        <v>0</v>
      </c>
      <c r="K41277" s="96">
        <v>0</v>
      </c>
    </row>
    <row r="41278" spans="6:11">
      <c r="F41278" s="128">
        <v>0.96136568398869759</v>
      </c>
      <c r="G41278" s="129">
        <v>0.39400417950975769</v>
      </c>
      <c r="H41278" s="96">
        <v>5721126.3606574787</v>
      </c>
      <c r="I41278" s="96">
        <v>-149296.34340658187</v>
      </c>
      <c r="J41278" s="96">
        <v>-85767.156393082376</v>
      </c>
      <c r="K41278" s="96">
        <v>5956189.8604571428</v>
      </c>
    </row>
    <row r="41279" spans="6:11">
      <c r="F41279" s="128">
        <v>4.2798666062163537E-2</v>
      </c>
      <c r="G41279" s="129">
        <v>6.4991099688299032</v>
      </c>
      <c r="H41279" s="96">
        <v>-2857921.6227628165</v>
      </c>
      <c r="I41279" s="96">
        <v>-2857921.6227628165</v>
      </c>
      <c r="J41279" s="96">
        <v>0</v>
      </c>
      <c r="K41279" s="96">
        <v>0</v>
      </c>
    </row>
    <row r="41280" spans="6:11">
      <c r="F41280" s="128">
        <v>0.95720133393783646</v>
      </c>
      <c r="G41280" s="129">
        <v>0.43741529365692522</v>
      </c>
      <c r="H41280" s="96">
        <v>5690553.9512729803</v>
      </c>
      <c r="I41280" s="96">
        <v>-149296.34340658187</v>
      </c>
      <c r="J41280" s="96">
        <v>-111532.20089906768</v>
      </c>
      <c r="K41280" s="96">
        <v>5951382.4955786299</v>
      </c>
    </row>
    <row r="41281" spans="6:11">
      <c r="F41281" s="128">
        <v>7.3251031572528658E-2</v>
      </c>
      <c r="G41281" s="129">
        <v>7.3426727828208547</v>
      </c>
      <c r="H41281" s="96">
        <v>-2857921.6227628165</v>
      </c>
      <c r="I41281" s="96">
        <v>-2857921.6227628165</v>
      </c>
      <c r="J41281" s="96">
        <v>0</v>
      </c>
      <c r="K41281" s="96">
        <v>0</v>
      </c>
    </row>
    <row r="41282" spans="6:11">
      <c r="F41282" s="128">
        <v>0.92674896842747134</v>
      </c>
      <c r="G41282" s="129">
        <v>0.76072550059580035</v>
      </c>
      <c r="H41282" s="96">
        <v>5463541.8868447421</v>
      </c>
      <c r="I41282" s="96">
        <v>-445814.39416262286</v>
      </c>
      <c r="J41282" s="96">
        <v>-6344.5548418251246</v>
      </c>
      <c r="K41282" s="96">
        <v>5915700.8358491901</v>
      </c>
    </row>
    <row r="41283" spans="6:11">
      <c r="F41283" s="128">
        <v>0.99162790743633111</v>
      </c>
      <c r="G41283" s="129">
        <v>8.5659247879273401</v>
      </c>
      <c r="H41283" s="96">
        <v>-2857921.6227628165</v>
      </c>
      <c r="I41283" s="96">
        <v>-2857921.6227628165</v>
      </c>
      <c r="J41283" s="96">
        <v>0</v>
      </c>
      <c r="K41283" s="96">
        <v>0</v>
      </c>
    </row>
    <row r="41284" spans="6:11">
      <c r="F41284" s="128">
        <v>8.372092563668887E-3</v>
      </c>
      <c r="G41284" s="129">
        <v>47.828514181206501</v>
      </c>
      <c r="H41284" s="96">
        <v>-2857921.6227628165</v>
      </c>
      <c r="I41284" s="96">
        <v>-2857921.6227628165</v>
      </c>
      <c r="J41284" s="96">
        <v>0</v>
      </c>
      <c r="K41284" s="96">
        <v>0</v>
      </c>
    </row>
    <row r="41285" spans="6:11">
      <c r="F41285" s="128">
        <v>0.2994594586734568</v>
      </c>
      <c r="G41285" s="129">
        <v>3.5143700225023289</v>
      </c>
      <c r="H41285" s="96">
        <v>3583988.5972769782</v>
      </c>
      <c r="I41285" s="96">
        <v>-2028275.5309168033</v>
      </c>
      <c r="J41285" s="96">
        <v>-8076.020819503442</v>
      </c>
      <c r="K41285" s="96">
        <v>5620340.1490132846</v>
      </c>
    </row>
    <row r="41286" spans="6:11">
      <c r="F41286" s="128">
        <v>0.7005405413265432</v>
      </c>
      <c r="G41286" s="129">
        <v>3.5590304003815598</v>
      </c>
      <c r="H41286" s="96">
        <v>3554250.0172046414</v>
      </c>
      <c r="I41286" s="96">
        <v>-2028275.5309168033</v>
      </c>
      <c r="J41286" s="96">
        <v>-33147.818292260476</v>
      </c>
      <c r="K41286" s="96">
        <v>5615673.3664137051</v>
      </c>
    </row>
    <row r="41287" spans="6:11">
      <c r="F41287" s="128">
        <v>0.98796960929670563</v>
      </c>
      <c r="G41287" s="129">
        <v>14.605619900996487</v>
      </c>
      <c r="H41287" s="96">
        <v>-2857921.6227628165</v>
      </c>
      <c r="I41287" s="96">
        <v>-2857921.6227628165</v>
      </c>
      <c r="J41287" s="96">
        <v>0</v>
      </c>
      <c r="K41287" s="96">
        <v>0</v>
      </c>
    </row>
    <row r="41288" spans="6:11">
      <c r="F41288" s="128">
        <v>1.2030390703294369E-2</v>
      </c>
      <c r="G41288" s="129">
        <v>44.203192721086005</v>
      </c>
      <c r="H41288" s="96">
        <v>-2857921.6227628165</v>
      </c>
      <c r="I41288" s="96">
        <v>-2857921.6227628165</v>
      </c>
      <c r="J41288" s="96">
        <v>0</v>
      </c>
      <c r="K41288" s="96">
        <v>0</v>
      </c>
    </row>
    <row r="41289" spans="6:11">
      <c r="F41289" s="128">
        <v>0.36801822485018321</v>
      </c>
      <c r="G41289" s="129">
        <v>8.7269263518036233</v>
      </c>
      <c r="H41289" s="96">
        <v>-2857921.6227628165</v>
      </c>
      <c r="I41289" s="96">
        <v>-2857921.6227628165</v>
      </c>
      <c r="J41289" s="96">
        <v>0</v>
      </c>
      <c r="K41289" s="96">
        <v>0</v>
      </c>
    </row>
    <row r="41290" spans="6:11">
      <c r="F41290" s="128">
        <v>0.63198177514981679</v>
      </c>
      <c r="G41290" s="129">
        <v>4.5889472203933233</v>
      </c>
      <c r="H41290" s="96">
        <v>2876180.4757925957</v>
      </c>
      <c r="I41290" s="96">
        <v>-2583940.8049289733</v>
      </c>
      <c r="J41290" s="96">
        <v>-48999.546405264729</v>
      </c>
      <c r="K41290" s="96">
        <v>5509120.8271268336</v>
      </c>
    </row>
    <row r="41291" spans="6:11">
      <c r="F41291" s="128">
        <v>0.68611664113949833</v>
      </c>
      <c r="G41291" s="129">
        <v>2.5251446773483588</v>
      </c>
      <c r="H41291" s="96">
        <v>4248137.3298257086</v>
      </c>
      <c r="I41291" s="96">
        <v>-1462178.1651097869</v>
      </c>
      <c r="J41291" s="96">
        <v>-14393.847260529659</v>
      </c>
      <c r="K41291" s="96">
        <v>5724709.342196025</v>
      </c>
    </row>
    <row r="41292" spans="6:11">
      <c r="F41292" s="128">
        <v>0.31388335886050167</v>
      </c>
      <c r="G41292" s="129">
        <v>11.587338306825622</v>
      </c>
      <c r="H41292" s="96">
        <v>-2857921.6227628165</v>
      </c>
      <c r="I41292" s="96">
        <v>-2857921.6227628165</v>
      </c>
      <c r="J41292" s="96">
        <v>0</v>
      </c>
      <c r="K41292" s="96">
        <v>0</v>
      </c>
    </row>
    <row r="41293" spans="6:11">
      <c r="F41293" s="128">
        <v>0.32381219390162619</v>
      </c>
      <c r="G41293" s="129">
        <v>17.108893020256755</v>
      </c>
      <c r="H41293" s="96">
        <v>-2857921.6227628165</v>
      </c>
      <c r="I41293" s="96">
        <v>-2857921.6227628165</v>
      </c>
      <c r="J41293" s="96">
        <v>0</v>
      </c>
      <c r="K41293" s="96">
        <v>0</v>
      </c>
    </row>
    <row r="41294" spans="6:11">
      <c r="F41294" s="128">
        <v>0.67618780609837381</v>
      </c>
      <c r="G41294" s="129">
        <v>3.9128442185176118</v>
      </c>
      <c r="H41294" s="96">
        <v>3319832.5987358601</v>
      </c>
      <c r="I41294" s="96">
        <v>-2168162.2873492301</v>
      </c>
      <c r="J41294" s="96">
        <v>-90843.425123378722</v>
      </c>
      <c r="K41294" s="96">
        <v>5578838.3112084689</v>
      </c>
    </row>
    <row r="41295" spans="6:11">
      <c r="F41295" s="128">
        <v>0.34484751274016801</v>
      </c>
      <c r="G41295" s="129">
        <v>1.5218734659232138</v>
      </c>
      <c r="H41295" s="96">
        <v>4934330.2544486942</v>
      </c>
      <c r="I41295" s="96">
        <v>-885452.85481691465</v>
      </c>
      <c r="J41295" s="96">
        <v>-12757.122574145724</v>
      </c>
      <c r="K41295" s="96">
        <v>5832540.2318397546</v>
      </c>
    </row>
    <row r="41296" spans="6:11">
      <c r="F41296" s="128">
        <v>0.65515248725983199</v>
      </c>
      <c r="G41296" s="129">
        <v>4.2288726546491588</v>
      </c>
      <c r="H41296" s="96">
        <v>3111811.8935452932</v>
      </c>
      <c r="I41296" s="96">
        <v>-2307400.080373521</v>
      </c>
      <c r="J41296" s="96">
        <v>-126929.39907226067</v>
      </c>
      <c r="K41296" s="96">
        <v>5546141.3729910748</v>
      </c>
    </row>
    <row r="41297" spans="6:11">
      <c r="F41297" s="128">
        <v>0.30489640710397226</v>
      </c>
      <c r="G41297" s="129">
        <v>3.6271049760321636</v>
      </c>
      <c r="H41297" s="96">
        <v>3509007.872507968</v>
      </c>
      <c r="I41297" s="96">
        <v>-2028275.5309168033</v>
      </c>
      <c r="J41297" s="96">
        <v>-71283.969482748071</v>
      </c>
      <c r="K41297" s="96">
        <v>5608567.3729075193</v>
      </c>
    </row>
    <row r="41298" spans="6:11">
      <c r="F41298" s="128">
        <v>0.69510359289602774</v>
      </c>
      <c r="G41298" s="129">
        <v>3.6369438999820849</v>
      </c>
      <c r="H41298" s="96">
        <v>3502477.6906110831</v>
      </c>
      <c r="I41298" s="96">
        <v>-2028275.5309168033</v>
      </c>
      <c r="J41298" s="96">
        <v>-76787.85510864039</v>
      </c>
      <c r="K41298" s="96">
        <v>5607541.0766365267</v>
      </c>
    </row>
    <row r="41299" spans="6:11">
      <c r="F41299" s="128">
        <v>0.90475789260963624</v>
      </c>
      <c r="G41299" s="129">
        <v>1.6392842759108772</v>
      </c>
      <c r="H41299" s="96">
        <v>4853307.2591106901</v>
      </c>
      <c r="I41299" s="96">
        <v>-885452.85481691465</v>
      </c>
      <c r="J41299" s="96">
        <v>-81056.675081254798</v>
      </c>
      <c r="K41299" s="96">
        <v>5819816.7890088595</v>
      </c>
    </row>
    <row r="41300" spans="6:11">
      <c r="F41300" s="128">
        <v>9.5242107390363762E-2</v>
      </c>
      <c r="G41300" s="129">
        <v>23.513331304520005</v>
      </c>
      <c r="H41300" s="96">
        <v>-2857921.6227628165</v>
      </c>
      <c r="I41300" s="96">
        <v>-2857921.6227628165</v>
      </c>
      <c r="J41300" s="96">
        <v>0</v>
      </c>
      <c r="K41300" s="96">
        <v>0</v>
      </c>
    </row>
    <row r="41301" spans="6:11">
      <c r="F41301" s="128">
        <v>0.90600626500490289</v>
      </c>
      <c r="G41301" s="129">
        <v>3.1044507630531948</v>
      </c>
      <c r="H41301" s="96">
        <v>3857662.0802079178</v>
      </c>
      <c r="I41301" s="96">
        <v>-1746543.0149025372</v>
      </c>
      <c r="J41301" s="96">
        <v>-59151.106919681391</v>
      </c>
      <c r="K41301" s="96">
        <v>5663356.2020301362</v>
      </c>
    </row>
    <row r="41302" spans="6:11">
      <c r="F41302" s="128">
        <v>9.3993734995097111E-2</v>
      </c>
      <c r="G41302" s="129">
        <v>23.645271479216039</v>
      </c>
      <c r="H41302" s="96">
        <v>-2857921.6227628165</v>
      </c>
      <c r="I41302" s="96">
        <v>-2857921.6227628165</v>
      </c>
      <c r="J41302" s="96">
        <v>0</v>
      </c>
      <c r="K41302" s="96">
        <v>0</v>
      </c>
    </row>
    <row r="41303" spans="6:11">
      <c r="F41303" s="128">
        <v>7.585789033427015E-2</v>
      </c>
      <c r="G41303" s="129">
        <v>24.324328872505813</v>
      </c>
      <c r="H41303" s="96">
        <v>-2857921.6227628165</v>
      </c>
      <c r="I41303" s="96">
        <v>-2857921.6227628165</v>
      </c>
      <c r="J41303" s="96">
        <v>0</v>
      </c>
      <c r="K41303" s="96">
        <v>0</v>
      </c>
    </row>
    <row r="41304" spans="6:11">
      <c r="F41304" s="128">
        <v>0.92414210966572985</v>
      </c>
      <c r="G41304" s="129">
        <v>0.78889420826670531</v>
      </c>
      <c r="H41304" s="96">
        <v>5443792.3928405074</v>
      </c>
      <c r="I41304" s="96">
        <v>-445814.39416262286</v>
      </c>
      <c r="J41304" s="96">
        <v>-22995.400422963034</v>
      </c>
      <c r="K41304" s="96">
        <v>5912602.187426093</v>
      </c>
    </row>
    <row r="41305" spans="6:11">
      <c r="F41305" s="128">
        <v>0.94489889723715181</v>
      </c>
      <c r="G41305" s="129">
        <v>9.3240503873959444</v>
      </c>
      <c r="H41305" s="96">
        <v>-2857921.6227628165</v>
      </c>
      <c r="I41305" s="96">
        <v>-2857921.6227628165</v>
      </c>
      <c r="J41305" s="96">
        <v>0</v>
      </c>
      <c r="K41305" s="96">
        <v>0</v>
      </c>
    </row>
    <row r="41306" spans="6:11">
      <c r="F41306" s="128">
        <v>5.5101102762848186E-2</v>
      </c>
      <c r="G41306" s="129">
        <v>28.985855491787479</v>
      </c>
      <c r="H41306" s="96">
        <v>-2857921.6227628165</v>
      </c>
      <c r="I41306" s="96">
        <v>-2857921.6227628165</v>
      </c>
      <c r="J41306" s="96">
        <v>0</v>
      </c>
      <c r="K41306" s="96">
        <v>0</v>
      </c>
    </row>
    <row r="41307" spans="6:11">
      <c r="F41307" s="128">
        <v>0.5076253784516801</v>
      </c>
      <c r="G41307" s="129">
        <v>23.023473745768925</v>
      </c>
      <c r="H41307" s="96">
        <v>-2857921.6227628165</v>
      </c>
      <c r="I41307" s="96">
        <v>-2857921.6227628165</v>
      </c>
      <c r="J41307" s="96">
        <v>0</v>
      </c>
      <c r="K41307" s="96">
        <v>0</v>
      </c>
    </row>
    <row r="41308" spans="6:11">
      <c r="F41308" s="128">
        <v>0.4923746215483199</v>
      </c>
      <c r="G41308" s="129">
        <v>7.0851542631625231</v>
      </c>
      <c r="H41308" s="96">
        <v>-2857921.6227628165</v>
      </c>
      <c r="I41308" s="96">
        <v>-2857921.6227628165</v>
      </c>
      <c r="J41308" s="96">
        <v>0</v>
      </c>
      <c r="K41308" s="96">
        <v>0</v>
      </c>
    </row>
    <row r="41309" spans="6:11">
      <c r="F41309" s="128">
        <v>0.9938299493625915</v>
      </c>
      <c r="G41309" s="129">
        <v>18.506336668180381</v>
      </c>
      <c r="H41309" s="96">
        <v>-2857921.6227628165</v>
      </c>
      <c r="I41309" s="96">
        <v>-2857921.6227628165</v>
      </c>
      <c r="J41309" s="96">
        <v>0</v>
      </c>
      <c r="K41309" s="96">
        <v>0</v>
      </c>
    </row>
    <row r="41310" spans="6:11">
      <c r="F41310" s="128">
        <v>6.1700506374084974E-3</v>
      </c>
      <c r="G41310" s="129">
        <v>50.880482340631055</v>
      </c>
      <c r="H41310" s="96">
        <v>-2857921.6227628165</v>
      </c>
      <c r="I41310" s="96">
        <v>-2857921.6227628165</v>
      </c>
      <c r="J41310" s="96">
        <v>0</v>
      </c>
      <c r="K41310" s="96">
        <v>0</v>
      </c>
    </row>
    <row r="41311" spans="6:11">
      <c r="F41311" s="128">
        <v>0.12857352933081334</v>
      </c>
      <c r="G41311" s="129">
        <v>14.776923893310032</v>
      </c>
      <c r="H41311" s="96">
        <v>-2857921.6227628165</v>
      </c>
      <c r="I41311" s="96">
        <v>-2857921.6227628165</v>
      </c>
      <c r="J41311" s="96">
        <v>0</v>
      </c>
      <c r="K41311" s="96">
        <v>0</v>
      </c>
    </row>
    <row r="41312" spans="6:11">
      <c r="F41312" s="128">
        <v>0.87142647066918666</v>
      </c>
      <c r="G41312" s="129">
        <v>1.3762378858644422</v>
      </c>
      <c r="H41312" s="96">
        <v>5034948.7243210012</v>
      </c>
      <c r="I41312" s="96">
        <v>-739587.61031092564</v>
      </c>
      <c r="J41312" s="96">
        <v>-73824.627368888163</v>
      </c>
      <c r="K41312" s="96">
        <v>5848360.9620008152</v>
      </c>
    </row>
    <row r="41313" spans="6:11">
      <c r="F41313" s="128">
        <v>0.75184763147241085</v>
      </c>
      <c r="G41313" s="129">
        <v>5.7706260823292208</v>
      </c>
      <c r="H41313" s="96">
        <v>-2857921.6227628165</v>
      </c>
      <c r="I41313" s="96">
        <v>-2857921.6227628165</v>
      </c>
      <c r="J41313" s="96">
        <v>0</v>
      </c>
      <c r="K41313" s="96">
        <v>0</v>
      </c>
    </row>
    <row r="41314" spans="6:11">
      <c r="F41314" s="128">
        <v>0.24815236852758915</v>
      </c>
      <c r="G41314" s="129">
        <v>13.937123322527945</v>
      </c>
      <c r="H41314" s="96">
        <v>-2857921.6227628165</v>
      </c>
      <c r="I41314" s="96">
        <v>-2857921.6227628165</v>
      </c>
      <c r="J41314" s="96">
        <v>0</v>
      </c>
      <c r="K41314" s="96">
        <v>0</v>
      </c>
    </row>
    <row r="41315" spans="6:11">
      <c r="F41315" s="128">
        <v>0.36153607046456426</v>
      </c>
      <c r="G41315" s="129">
        <v>19.025540930437163</v>
      </c>
      <c r="H41315" s="96">
        <v>-2857921.6227628165</v>
      </c>
      <c r="I41315" s="96">
        <v>-2857921.6227628165</v>
      </c>
      <c r="J41315" s="96">
        <v>0</v>
      </c>
      <c r="K41315" s="96">
        <v>0</v>
      </c>
    </row>
    <row r="41316" spans="6:11">
      <c r="F41316" s="128">
        <v>0.63846392953543574</v>
      </c>
      <c r="G41316" s="129">
        <v>4.4869009761049545</v>
      </c>
      <c r="H41316" s="96">
        <v>2942842.7247803081</v>
      </c>
      <c r="I41316" s="96">
        <v>-2445991.9206642797</v>
      </c>
      <c r="J41316" s="96">
        <v>-130752.75430129096</v>
      </c>
      <c r="K41316" s="96">
        <v>5519587.3997458788</v>
      </c>
    </row>
    <row r="41317" spans="6:11">
      <c r="F41317" s="128">
        <v>8.4161173963649749E-2</v>
      </c>
      <c r="G41317" s="129">
        <v>11.9973643219172</v>
      </c>
      <c r="H41317" s="96">
        <v>-2857921.6227628165</v>
      </c>
      <c r="I41317" s="96">
        <v>-2857921.6227628165</v>
      </c>
      <c r="J41317" s="96">
        <v>0</v>
      </c>
      <c r="K41317" s="96">
        <v>0</v>
      </c>
    </row>
    <row r="41318" spans="6:11">
      <c r="F41318" s="128">
        <v>0.91583882603635025</v>
      </c>
      <c r="G41318" s="129">
        <v>0.8791488389853499</v>
      </c>
      <c r="H41318" s="96">
        <v>5380641.9021122623</v>
      </c>
      <c r="I41318" s="96">
        <v>-445814.39416262286</v>
      </c>
      <c r="J41318" s="96">
        <v>-76228.518883412355</v>
      </c>
      <c r="K41318" s="96">
        <v>5902684.8151582973</v>
      </c>
    </row>
    <row r="41319" spans="6:11">
      <c r="F41319" s="128">
        <v>0.1946130306276318</v>
      </c>
      <c r="G41319" s="129">
        <v>35.371345190717058</v>
      </c>
      <c r="H41319" s="96">
        <v>-2857921.6227628165</v>
      </c>
      <c r="I41319" s="96">
        <v>-2857921.6227628165</v>
      </c>
      <c r="J41319" s="96">
        <v>0</v>
      </c>
      <c r="K41319" s="96">
        <v>0</v>
      </c>
    </row>
    <row r="41320" spans="6:11">
      <c r="F41320" s="128">
        <v>0.8053869693723682</v>
      </c>
      <c r="G41320" s="129">
        <v>2.1643240977144416</v>
      </c>
      <c r="H41320" s="96">
        <v>4493402.9021882368</v>
      </c>
      <c r="I41320" s="96">
        <v>-1175156.386645427</v>
      </c>
      <c r="J41320" s="96">
        <v>-94699.294455863535</v>
      </c>
      <c r="K41320" s="96">
        <v>5763258.5832895273</v>
      </c>
    </row>
    <row r="41321" spans="6:11">
      <c r="F41321" s="128">
        <v>8.3277396380428192E-2</v>
      </c>
      <c r="G41321" s="129">
        <v>3.4063832294479304</v>
      </c>
      <c r="H41321" s="96">
        <v>3655838.6436272645</v>
      </c>
      <c r="I41321" s="96">
        <v>-1887736.7863693987</v>
      </c>
      <c r="J41321" s="96">
        <v>-88064.822312793054</v>
      </c>
      <c r="K41321" s="96">
        <v>5631640.2523094565</v>
      </c>
    </row>
    <row r="41322" spans="6:11">
      <c r="F41322" s="128">
        <v>0.91672260361957181</v>
      </c>
      <c r="G41322" s="129">
        <v>0.86950356720962252</v>
      </c>
      <c r="H41322" s="96">
        <v>5387381.2989589795</v>
      </c>
      <c r="I41322" s="96">
        <v>-445814.39416262286</v>
      </c>
      <c r="J41322" s="96">
        <v>-70548.17081764352</v>
      </c>
      <c r="K41322" s="96">
        <v>5903743.8639392462</v>
      </c>
    </row>
    <row r="41323" spans="6:11">
      <c r="F41323" s="128">
        <v>0.59401680902587362</v>
      </c>
      <c r="G41323" s="129">
        <v>0.80912041408552482</v>
      </c>
      <c r="H41323" s="96">
        <v>5429623.2656616578</v>
      </c>
      <c r="I41323" s="96">
        <v>-445814.39416262286</v>
      </c>
      <c r="J41323" s="96">
        <v>-34940.581097561531</v>
      </c>
      <c r="K41323" s="96">
        <v>5910378.2409218419</v>
      </c>
    </row>
    <row r="41324" spans="6:11">
      <c r="F41324" s="128">
        <v>0.40598319097412638</v>
      </c>
      <c r="G41324" s="129">
        <v>9.0144352177903251</v>
      </c>
      <c r="H41324" s="96">
        <v>-2857921.6227628165</v>
      </c>
      <c r="I41324" s="96">
        <v>-2857921.6227628165</v>
      </c>
      <c r="J41324" s="96">
        <v>0</v>
      </c>
      <c r="K41324" s="96">
        <v>0</v>
      </c>
    </row>
    <row r="41325" spans="6:11">
      <c r="F41325" s="128">
        <v>0.11777870086838027</v>
      </c>
      <c r="G41325" s="129">
        <v>6.3179912469231914</v>
      </c>
      <c r="H41325" s="96">
        <v>-2857921.6227628165</v>
      </c>
      <c r="I41325" s="96">
        <v>-2857921.6227628165</v>
      </c>
      <c r="J41325" s="96">
        <v>0</v>
      </c>
      <c r="K41325" s="96">
        <v>0</v>
      </c>
    </row>
    <row r="41326" spans="6:11">
      <c r="F41326" s="128">
        <v>0.88222129913161973</v>
      </c>
      <c r="G41326" s="129">
        <v>1.2531234840208294</v>
      </c>
      <c r="H41326" s="96">
        <v>5120350.2032041792</v>
      </c>
      <c r="I41326" s="96">
        <v>-739587.61031092564</v>
      </c>
      <c r="J41326" s="96">
        <v>-1830.8187115079286</v>
      </c>
      <c r="K41326" s="96">
        <v>5861768.6322266124</v>
      </c>
    </row>
    <row r="41327" spans="6:11">
      <c r="F41327" s="128">
        <v>0.93438008642491777</v>
      </c>
      <c r="G41327" s="129">
        <v>2.3422952115290978</v>
      </c>
      <c r="H41327" s="96">
        <v>4372197.7196546439</v>
      </c>
      <c r="I41327" s="96">
        <v>-1319000.9380938543</v>
      </c>
      <c r="J41327" s="96">
        <v>-53013.567141901527</v>
      </c>
      <c r="K41327" s="96">
        <v>5744212.2248903997</v>
      </c>
    </row>
    <row r="41328" spans="6:11">
      <c r="F41328" s="128">
        <v>6.5619913575082234E-2</v>
      </c>
      <c r="G41328" s="129">
        <v>27.238760685015233</v>
      </c>
      <c r="H41328" s="96">
        <v>-2857921.6227628165</v>
      </c>
      <c r="I41328" s="96">
        <v>-2857921.6227628165</v>
      </c>
      <c r="J41328" s="96">
        <v>0</v>
      </c>
      <c r="K41328" s="96">
        <v>0</v>
      </c>
    </row>
    <row r="41329" spans="6:11">
      <c r="F41329" s="128">
        <v>0.14959780478086682</v>
      </c>
      <c r="G41329" s="129">
        <v>0.51830110988257971</v>
      </c>
      <c r="H41329" s="96">
        <v>5633660.693771041</v>
      </c>
      <c r="I41329" s="96">
        <v>-297900.07039749727</v>
      </c>
      <c r="J41329" s="96">
        <v>-10874.750144421709</v>
      </c>
      <c r="K41329" s="96">
        <v>5942435.5143129602</v>
      </c>
    </row>
    <row r="41330" spans="6:11">
      <c r="F41330" s="128">
        <v>0.85040219521913318</v>
      </c>
      <c r="G41330" s="129">
        <v>1.6204587056176034</v>
      </c>
      <c r="H41330" s="96">
        <v>4866276.4732309487</v>
      </c>
      <c r="I41330" s="96">
        <v>-885452.85481691465</v>
      </c>
      <c r="J41330" s="96">
        <v>-70125.659266485774</v>
      </c>
      <c r="K41330" s="96">
        <v>5821854.987314349</v>
      </c>
    </row>
    <row r="41331" spans="6:11">
      <c r="F41331" s="128">
        <v>0.57985795085086322</v>
      </c>
      <c r="G41331" s="129">
        <v>8.4005139423734789</v>
      </c>
      <c r="H41331" s="96">
        <v>-2857921.6227628165</v>
      </c>
      <c r="I41331" s="96">
        <v>-2857921.6227628165</v>
      </c>
      <c r="J41331" s="96">
        <v>0</v>
      </c>
      <c r="K41331" s="96">
        <v>0</v>
      </c>
    </row>
    <row r="41332" spans="6:11">
      <c r="F41332" s="128">
        <v>0.42014204914913678</v>
      </c>
      <c r="G41332" s="129">
        <v>8.6716241262574734</v>
      </c>
      <c r="H41332" s="96">
        <v>-2857921.6227628165</v>
      </c>
      <c r="I41332" s="96">
        <v>-2857921.6227628165</v>
      </c>
      <c r="J41332" s="96">
        <v>0</v>
      </c>
      <c r="K41332" s="96">
        <v>0</v>
      </c>
    </row>
    <row r="41333" spans="6:11">
      <c r="F41333" s="128">
        <v>0.50042108557517218</v>
      </c>
      <c r="G41333" s="129">
        <v>6.8452171577195537</v>
      </c>
      <c r="H41333" s="96">
        <v>-2857921.6227628165</v>
      </c>
      <c r="I41333" s="96">
        <v>-2857921.6227628165</v>
      </c>
      <c r="J41333" s="96">
        <v>0</v>
      </c>
      <c r="K41333" s="96">
        <v>0</v>
      </c>
    </row>
    <row r="41334" spans="6:11">
      <c r="F41334" s="128">
        <v>0.49957891442482782</v>
      </c>
      <c r="G41334" s="129">
        <v>6.9398970653564263</v>
      </c>
      <c r="H41334" s="96">
        <v>-2857921.6227628165</v>
      </c>
      <c r="I41334" s="96">
        <v>-2857921.6227628165</v>
      </c>
      <c r="J41334" s="96">
        <v>0</v>
      </c>
      <c r="K41334" s="96">
        <v>0</v>
      </c>
    </row>
    <row r="41335" spans="6:11">
      <c r="F41335" s="128">
        <v>0.38164174794719052</v>
      </c>
      <c r="G41335" s="129">
        <v>7.5306194673631266</v>
      </c>
      <c r="H41335" s="96">
        <v>-2857921.6227628165</v>
      </c>
      <c r="I41335" s="96">
        <v>-2857921.6227628165</v>
      </c>
      <c r="J41335" s="96">
        <v>0</v>
      </c>
      <c r="K41335" s="96">
        <v>0</v>
      </c>
    </row>
    <row r="41336" spans="6:11">
      <c r="F41336" s="128">
        <v>0.61835825205280948</v>
      </c>
      <c r="G41336" s="129">
        <v>4.8068729360486255</v>
      </c>
      <c r="H41336" s="96">
        <v>2734381.9189329227</v>
      </c>
      <c r="I41336" s="96">
        <v>-2721249.7159727258</v>
      </c>
      <c r="J41336" s="96">
        <v>-31203.617872557825</v>
      </c>
      <c r="K41336" s="96">
        <v>5486835.252778206</v>
      </c>
    </row>
    <row r="41337" spans="6:11">
      <c r="F41337" s="128">
        <v>0.23362602433715496</v>
      </c>
      <c r="G41337" s="129">
        <v>5.7383728197573856</v>
      </c>
      <c r="H41337" s="96">
        <v>-2857921.6227628165</v>
      </c>
      <c r="I41337" s="96">
        <v>-2857921.6227628165</v>
      </c>
      <c r="J41337" s="96">
        <v>0</v>
      </c>
      <c r="K41337" s="96">
        <v>0</v>
      </c>
    </row>
    <row r="41338" spans="6:11">
      <c r="F41338" s="128">
        <v>0.76637397566284504</v>
      </c>
      <c r="G41338" s="129">
        <v>2.6608500950060887</v>
      </c>
      <c r="H41338" s="96">
        <v>4156254.4530022671</v>
      </c>
      <c r="I41338" s="96">
        <v>-1462178.1651097869</v>
      </c>
      <c r="J41338" s="96">
        <v>-91845.087598993166</v>
      </c>
      <c r="K41338" s="96">
        <v>5710277.7057110472</v>
      </c>
    </row>
    <row r="41339" spans="6:11">
      <c r="F41339" s="128">
        <v>0.24738185717695704</v>
      </c>
      <c r="G41339" s="129">
        <v>33.794054068054763</v>
      </c>
      <c r="H41339" s="96">
        <v>-2857921.6227628165</v>
      </c>
      <c r="I41339" s="96">
        <v>-2857921.6227628165</v>
      </c>
      <c r="J41339" s="96">
        <v>0</v>
      </c>
      <c r="K41339" s="96">
        <v>0</v>
      </c>
    </row>
    <row r="41340" spans="6:11">
      <c r="F41340" s="128">
        <v>0.75261814282304296</v>
      </c>
      <c r="G41340" s="129">
        <v>2.8419729425309086</v>
      </c>
      <c r="H41340" s="96">
        <v>4034041.8959737737</v>
      </c>
      <c r="I41340" s="96">
        <v>-1604691.1635483941</v>
      </c>
      <c r="J41340" s="96">
        <v>-52339.745200800055</v>
      </c>
      <c r="K41340" s="96">
        <v>5691072.8047229676</v>
      </c>
    </row>
    <row r="41341" spans="6:11">
      <c r="F41341" s="128">
        <v>0.89909948032066045</v>
      </c>
      <c r="G41341" s="129">
        <v>9.2747799539971858</v>
      </c>
      <c r="H41341" s="96">
        <v>-2857921.6227628165</v>
      </c>
      <c r="I41341" s="96">
        <v>-2857921.6227628165</v>
      </c>
      <c r="J41341" s="96">
        <v>0</v>
      </c>
      <c r="K41341" s="96">
        <v>0</v>
      </c>
    </row>
    <row r="41342" spans="6:11">
      <c r="F41342" s="128">
        <v>0.10090051967933955</v>
      </c>
      <c r="G41342" s="129">
        <v>22.936202011963964</v>
      </c>
      <c r="H41342" s="96">
        <v>-2857921.6227628165</v>
      </c>
      <c r="I41342" s="96">
        <v>-2857921.6227628165</v>
      </c>
      <c r="J41342" s="96">
        <v>0</v>
      </c>
      <c r="K41342" s="96">
        <v>0</v>
      </c>
    </row>
    <row r="41343" spans="6:11">
      <c r="F41343" s="128">
        <v>0.22765724990123082</v>
      </c>
      <c r="G41343" s="129">
        <v>0.79782706214756505</v>
      </c>
      <c r="H41343" s="96">
        <v>5437533.4209499694</v>
      </c>
      <c r="I41343" s="96">
        <v>-445814.39416262286</v>
      </c>
      <c r="J41343" s="96">
        <v>-28272.068669203145</v>
      </c>
      <c r="K41343" s="96">
        <v>5911619.8837817954</v>
      </c>
    </row>
    <row r="41344" spans="6:11">
      <c r="F41344" s="128">
        <v>0.77234275009876918</v>
      </c>
      <c r="G41344" s="129">
        <v>2.5832685067402661</v>
      </c>
      <c r="H41344" s="96">
        <v>4208730.7067278903</v>
      </c>
      <c r="I41344" s="96">
        <v>-1462178.1651097869</v>
      </c>
      <c r="J41344" s="96">
        <v>-47614.812886241627</v>
      </c>
      <c r="K41344" s="96">
        <v>5718523.6847239183</v>
      </c>
    </row>
    <row r="41345" spans="6:11">
      <c r="F41345" s="128">
        <v>0.23745842044420662</v>
      </c>
      <c r="G41345" s="129">
        <v>9.9926610651852918</v>
      </c>
      <c r="H41345" s="96">
        <v>-2857921.6227628165</v>
      </c>
      <c r="I41345" s="96">
        <v>-2857921.6227628165</v>
      </c>
      <c r="J41345" s="96">
        <v>0</v>
      </c>
      <c r="K41345" s="96">
        <v>0</v>
      </c>
    </row>
    <row r="41346" spans="6:11">
      <c r="F41346" s="128">
        <v>0.76254157955579338</v>
      </c>
      <c r="G41346" s="129">
        <v>2.7109824142233263</v>
      </c>
      <c r="H41346" s="96">
        <v>4122419.1488430128</v>
      </c>
      <c r="I41346" s="96">
        <v>-1462178.1651097869</v>
      </c>
      <c r="J41346" s="96">
        <v>-120358.26143914949</v>
      </c>
      <c r="K41346" s="96">
        <v>5704955.5753919492</v>
      </c>
    </row>
    <row r="41347" spans="6:11">
      <c r="F41347" s="128">
        <v>0.87554067282659809</v>
      </c>
      <c r="G41347" s="129">
        <v>8.1494640145453268</v>
      </c>
      <c r="H41347" s="96">
        <v>-2857921.6227628165</v>
      </c>
      <c r="I41347" s="96">
        <v>-2857921.6227628165</v>
      </c>
      <c r="J41347" s="96">
        <v>0</v>
      </c>
      <c r="K41347" s="96">
        <v>0</v>
      </c>
    </row>
    <row r="41348" spans="6:11">
      <c r="F41348" s="128">
        <v>0.12445932717340191</v>
      </c>
      <c r="G41348" s="129">
        <v>20.837763058222375</v>
      </c>
      <c r="H41348" s="96">
        <v>-2857921.6227628165</v>
      </c>
      <c r="I41348" s="96">
        <v>-2857921.6227628165</v>
      </c>
      <c r="J41348" s="96">
        <v>0</v>
      </c>
      <c r="K41348" s="96">
        <v>0</v>
      </c>
    </row>
    <row r="41349" spans="6:11">
      <c r="F41349" s="128">
        <v>0.12648526925145898</v>
      </c>
      <c r="G41349" s="129">
        <v>17.475588580389719</v>
      </c>
      <c r="H41349" s="96">
        <v>-2857921.6227628165</v>
      </c>
      <c r="I41349" s="96">
        <v>-2857921.6227628165</v>
      </c>
      <c r="J41349" s="96">
        <v>0</v>
      </c>
      <c r="K41349" s="96">
        <v>0</v>
      </c>
    </row>
    <row r="41350" spans="6:11">
      <c r="F41350" s="128">
        <v>0.87351473074854102</v>
      </c>
      <c r="G41350" s="129">
        <v>1.3523028549923084</v>
      </c>
      <c r="H41350" s="96">
        <v>5051523.6454534996</v>
      </c>
      <c r="I41350" s="96">
        <v>-739587.61031092564</v>
      </c>
      <c r="J41350" s="96">
        <v>-59853.926905215783</v>
      </c>
      <c r="K41350" s="96">
        <v>5850965.1826696415</v>
      </c>
    </row>
    <row r="41351" spans="6:11">
      <c r="F41351" s="128">
        <v>0.14145257909595232</v>
      </c>
      <c r="G41351" s="129">
        <v>1.9819691727449014</v>
      </c>
      <c r="H41351" s="96">
        <v>4618061.1355922781</v>
      </c>
      <c r="I41351" s="96">
        <v>-1030641.4004800867</v>
      </c>
      <c r="J41351" s="96">
        <v>-134137.06561936034</v>
      </c>
      <c r="K41351" s="96">
        <v>5782839.6016917247</v>
      </c>
    </row>
    <row r="41352" spans="6:11">
      <c r="F41352" s="128">
        <v>0.85854742090404768</v>
      </c>
      <c r="G41352" s="129">
        <v>1.5251336324052605</v>
      </c>
      <c r="H41352" s="96">
        <v>4932076.0678681787</v>
      </c>
      <c r="I41352" s="96">
        <v>-885452.85481691465</v>
      </c>
      <c r="J41352" s="96">
        <v>-14657.639907517198</v>
      </c>
      <c r="K41352" s="96">
        <v>5832186.5625926107</v>
      </c>
    </row>
    <row r="41353" spans="6:11">
      <c r="F41353" s="128">
        <v>0.19532770959853574</v>
      </c>
      <c r="G41353" s="129">
        <v>5.4913790583157578</v>
      </c>
      <c r="H41353" s="96">
        <v>-2857921.6227628165</v>
      </c>
      <c r="I41353" s="96">
        <v>-2857921.6227628165</v>
      </c>
      <c r="J41353" s="96">
        <v>0</v>
      </c>
      <c r="K41353" s="96">
        <v>0</v>
      </c>
    </row>
    <row r="41354" spans="6:11">
      <c r="F41354" s="128">
        <v>0.80467229040146426</v>
      </c>
      <c r="G41354" s="129">
        <v>2.17320177117278</v>
      </c>
      <c r="H41354" s="96">
        <v>4487351.6385869188</v>
      </c>
      <c r="I41354" s="96">
        <v>-1175156.386645427</v>
      </c>
      <c r="J41354" s="96">
        <v>-99798.980127560659</v>
      </c>
      <c r="K41354" s="96">
        <v>5762307.0053599067</v>
      </c>
    </row>
    <row r="41355" spans="6:11">
      <c r="F41355" s="128">
        <v>0.46088142278458766</v>
      </c>
      <c r="G41355" s="129">
        <v>21.093393246162954</v>
      </c>
      <c r="H41355" s="96">
        <v>-2857921.6227628165</v>
      </c>
      <c r="I41355" s="96">
        <v>-2857921.6227628165</v>
      </c>
      <c r="J41355" s="96">
        <v>0</v>
      </c>
      <c r="K41355" s="96">
        <v>0</v>
      </c>
    </row>
    <row r="41356" spans="6:11">
      <c r="F41356" s="128">
        <v>0.53911857721541234</v>
      </c>
      <c r="G41356" s="129">
        <v>6.1781973743466567</v>
      </c>
      <c r="H41356" s="96">
        <v>-2857921.6227628165</v>
      </c>
      <c r="I41356" s="96">
        <v>-2857921.6227628165</v>
      </c>
      <c r="J41356" s="96">
        <v>0</v>
      </c>
      <c r="K41356" s="96">
        <v>0</v>
      </c>
    </row>
    <row r="41357" spans="6:11">
      <c r="F41357" s="128">
        <v>6.7347080116065938E-2</v>
      </c>
      <c r="G41357" s="129">
        <v>29.662760024183541</v>
      </c>
      <c r="H41357" s="96">
        <v>-2857921.6227628165</v>
      </c>
      <c r="I41357" s="96">
        <v>-2857921.6227628165</v>
      </c>
      <c r="J41357" s="96">
        <v>0</v>
      </c>
      <c r="K41357" s="96">
        <v>0</v>
      </c>
    </row>
    <row r="41358" spans="6:11">
      <c r="F41358" s="128">
        <v>0.93265291988393406</v>
      </c>
      <c r="G41358" s="129">
        <v>0.69722151757245621</v>
      </c>
      <c r="H41358" s="96">
        <v>5507990.210639175</v>
      </c>
      <c r="I41358" s="96">
        <v>-297900.07039749727</v>
      </c>
      <c r="J41358" s="96">
        <v>-116802.15566589963</v>
      </c>
      <c r="K41358" s="96">
        <v>5922692.4367025718</v>
      </c>
    </row>
    <row r="41359" spans="6:11">
      <c r="F41359" s="128">
        <v>0.6499105485716592</v>
      </c>
      <c r="G41359" s="129">
        <v>0.11993210073308712</v>
      </c>
      <c r="H41359" s="96">
        <v>5914835.3171625724</v>
      </c>
      <c r="I41359" s="96">
        <v>0</v>
      </c>
      <c r="J41359" s="96">
        <v>-71795.177864911049</v>
      </c>
      <c r="K41359" s="96">
        <v>5986630.4950274834</v>
      </c>
    </row>
    <row r="41360" spans="6:11">
      <c r="F41360" s="128">
        <v>0.3500894514283408</v>
      </c>
      <c r="G41360" s="129">
        <v>10.495665816429895</v>
      </c>
      <c r="H41360" s="96">
        <v>-2857921.6227628165</v>
      </c>
      <c r="I41360" s="96">
        <v>-2857921.6227628165</v>
      </c>
      <c r="J41360" s="96">
        <v>0</v>
      </c>
      <c r="K41360" s="96">
        <v>0</v>
      </c>
    </row>
    <row r="41361" spans="6:11">
      <c r="F41361" s="128">
        <v>0.93880919582392552</v>
      </c>
      <c r="G41361" s="129">
        <v>34.009345811623952</v>
      </c>
      <c r="H41361" s="96">
        <v>-2857921.6227628165</v>
      </c>
      <c r="I41361" s="96">
        <v>-2857921.6227628165</v>
      </c>
      <c r="J41361" s="96">
        <v>0</v>
      </c>
      <c r="K41361" s="96">
        <v>0</v>
      </c>
    </row>
    <row r="41362" spans="6:11">
      <c r="F41362" s="128">
        <v>6.1190804176074476E-2</v>
      </c>
      <c r="G41362" s="129">
        <v>27.937583593146798</v>
      </c>
      <c r="H41362" s="96">
        <v>-2857921.6227628165</v>
      </c>
      <c r="I41362" s="96">
        <v>-2857921.6227628165</v>
      </c>
      <c r="J41362" s="96">
        <v>0</v>
      </c>
      <c r="K41362" s="96">
        <v>0</v>
      </c>
    </row>
    <row r="41363" spans="6:11">
      <c r="F41363" s="128">
        <v>0.14832313841268896</v>
      </c>
      <c r="G41363" s="129">
        <v>5.8897204912012135</v>
      </c>
      <c r="H41363" s="96">
        <v>-2857921.6227628165</v>
      </c>
      <c r="I41363" s="96">
        <v>-2857921.6227628165</v>
      </c>
      <c r="J41363" s="96">
        <v>0</v>
      </c>
      <c r="K41363" s="96">
        <v>0</v>
      </c>
    </row>
    <row r="41364" spans="6:11">
      <c r="F41364" s="128">
        <v>0.85167686158731104</v>
      </c>
      <c r="G41364" s="129">
        <v>1.6054809453147272</v>
      </c>
      <c r="H41364" s="96">
        <v>4876600.8598409984</v>
      </c>
      <c r="I41364" s="96">
        <v>-885452.85481691465</v>
      </c>
      <c r="J41364" s="96">
        <v>-61423.387877953675</v>
      </c>
      <c r="K41364" s="96">
        <v>5823477.1025358671</v>
      </c>
    </row>
    <row r="41365" spans="6:11">
      <c r="F41365" s="128">
        <v>0.27370219984504007</v>
      </c>
      <c r="G41365" s="129">
        <v>32.794483908170982</v>
      </c>
      <c r="H41365" s="96">
        <v>-2857921.6227628165</v>
      </c>
      <c r="I41365" s="96">
        <v>-2857921.6227628165</v>
      </c>
      <c r="J41365" s="96">
        <v>0</v>
      </c>
      <c r="K41365" s="96">
        <v>0</v>
      </c>
    </row>
    <row r="41366" spans="6:11">
      <c r="F41366" s="128">
        <v>0.72629780015495993</v>
      </c>
      <c r="G41366" s="129">
        <v>3.1979515521260242</v>
      </c>
      <c r="H41366" s="96">
        <v>3795066.1316130385</v>
      </c>
      <c r="I41366" s="96">
        <v>-1746543.0149025372</v>
      </c>
      <c r="J41366" s="96">
        <v>-111906.38912786616</v>
      </c>
      <c r="K41366" s="96">
        <v>5653515.5356434416</v>
      </c>
    </row>
    <row r="41367" spans="6:11">
      <c r="F41367" s="128">
        <v>0.73634692076430408</v>
      </c>
      <c r="G41367" s="129">
        <v>13.739881937275747</v>
      </c>
      <c r="H41367" s="96">
        <v>-2857921.6227628165</v>
      </c>
      <c r="I41367" s="96">
        <v>-2857921.6227628165</v>
      </c>
      <c r="J41367" s="96">
        <v>0</v>
      </c>
      <c r="K41367" s="96">
        <v>0</v>
      </c>
    </row>
    <row r="41368" spans="6:11">
      <c r="F41368" s="128">
        <v>0.26365307923569592</v>
      </c>
      <c r="G41368" s="129">
        <v>13.331211338184234</v>
      </c>
      <c r="H41368" s="96">
        <v>-2857921.6227628165</v>
      </c>
      <c r="I41368" s="96">
        <v>-2857921.6227628165</v>
      </c>
      <c r="J41368" s="96">
        <v>0</v>
      </c>
      <c r="K41368" s="96">
        <v>0</v>
      </c>
    </row>
    <row r="41369" spans="6:11">
      <c r="F41369" s="128">
        <v>0.11409498902045434</v>
      </c>
      <c r="G41369" s="129">
        <v>2.1729701940728852</v>
      </c>
      <c r="H41369" s="96">
        <v>4487509.4644127078</v>
      </c>
      <c r="I41369" s="96">
        <v>-1175156.386645427</v>
      </c>
      <c r="J41369" s="96">
        <v>-99665.974536443333</v>
      </c>
      <c r="K41369" s="96">
        <v>5762331.8255945779</v>
      </c>
    </row>
    <row r="41370" spans="6:11">
      <c r="F41370" s="128">
        <v>0.88590501097954566</v>
      </c>
      <c r="G41370" s="129">
        <v>1.2114554520860941</v>
      </c>
      <c r="H41370" s="96">
        <v>5149230.9645875329</v>
      </c>
      <c r="I41370" s="96">
        <v>-593042.51298518723</v>
      </c>
      <c r="J41370" s="96">
        <v>-124039.93513018798</v>
      </c>
      <c r="K41370" s="96">
        <v>5866313.4127029078</v>
      </c>
    </row>
    <row r="41371" spans="6:11">
      <c r="F41371" s="128">
        <v>0.13897100117092009</v>
      </c>
      <c r="G41371" s="129">
        <v>38.516560856131122</v>
      </c>
      <c r="H41371" s="96">
        <v>-2857921.6227628165</v>
      </c>
      <c r="I41371" s="96">
        <v>-2857921.6227628165</v>
      </c>
      <c r="J41371" s="96">
        <v>0</v>
      </c>
      <c r="K41371" s="96">
        <v>0</v>
      </c>
    </row>
    <row r="41372" spans="6:11">
      <c r="F41372" s="128">
        <v>0.86102899882907991</v>
      </c>
      <c r="G41372" s="129">
        <v>1.4962709471614293</v>
      </c>
      <c r="H41372" s="96">
        <v>4952031.324177118</v>
      </c>
      <c r="I41372" s="96">
        <v>-739587.61031092564</v>
      </c>
      <c r="J41372" s="96">
        <v>-143699.45439320686</v>
      </c>
      <c r="K41372" s="96">
        <v>5835318.3888812503</v>
      </c>
    </row>
    <row r="41373" spans="6:11">
      <c r="F41373" s="128">
        <v>0.62175488891552899</v>
      </c>
      <c r="G41373" s="129">
        <v>42.329201854424014</v>
      </c>
      <c r="H41373" s="96">
        <v>-2857921.6227628165</v>
      </c>
      <c r="I41373" s="96">
        <v>-2857921.6227628165</v>
      </c>
      <c r="J41373" s="96">
        <v>0</v>
      </c>
      <c r="K41373" s="96">
        <v>0</v>
      </c>
    </row>
    <row r="41374" spans="6:11">
      <c r="F41374" s="128">
        <v>0.37824511108447101</v>
      </c>
      <c r="G41374" s="129">
        <v>9.7221285148782659</v>
      </c>
      <c r="H41374" s="96">
        <v>-2857921.6227628165</v>
      </c>
      <c r="I41374" s="96">
        <v>-2857921.6227628165</v>
      </c>
      <c r="J41374" s="96">
        <v>0</v>
      </c>
      <c r="K41374" s="96">
        <v>0</v>
      </c>
    </row>
    <row r="41375" spans="6:11">
      <c r="F41375" s="128">
        <v>0.31411572435567359</v>
      </c>
      <c r="G41375" s="129">
        <v>0.45344933703753898</v>
      </c>
      <c r="H41375" s="96">
        <v>5679273.4434446264</v>
      </c>
      <c r="I41375" s="96">
        <v>-149296.34340658187</v>
      </c>
      <c r="J41375" s="96">
        <v>-121038.0734811338</v>
      </c>
      <c r="K41375" s="96">
        <v>5949607.8603323419</v>
      </c>
    </row>
    <row r="41376" spans="6:11">
      <c r="F41376" s="128">
        <v>0.68588427564432641</v>
      </c>
      <c r="G41376" s="129">
        <v>3.7704635988277748</v>
      </c>
      <c r="H41376" s="96">
        <v>3414023.9392641559</v>
      </c>
      <c r="I41376" s="96">
        <v>-2168162.2873492301</v>
      </c>
      <c r="J41376" s="96">
        <v>-11445.988424845273</v>
      </c>
      <c r="K41376" s="96">
        <v>5593632.2150382316</v>
      </c>
    </row>
    <row r="41377" spans="6:11">
      <c r="F41377" s="128">
        <v>0.11311325824416885</v>
      </c>
      <c r="G41377" s="129">
        <v>6.281713936539659</v>
      </c>
      <c r="H41377" s="96">
        <v>-2857921.6227628165</v>
      </c>
      <c r="I41377" s="96">
        <v>-2857921.6227628165</v>
      </c>
      <c r="J41377" s="96">
        <v>0</v>
      </c>
      <c r="K41377" s="96">
        <v>0</v>
      </c>
    </row>
    <row r="41378" spans="6:11">
      <c r="F41378" s="128">
        <v>0.88688674175583115</v>
      </c>
      <c r="G41378" s="129">
        <v>1.2003799168448446</v>
      </c>
      <c r="H41378" s="96">
        <v>5156912.2794848308</v>
      </c>
      <c r="I41378" s="96">
        <v>-593042.51298518723</v>
      </c>
      <c r="J41378" s="96">
        <v>-117567.23435232294</v>
      </c>
      <c r="K41378" s="96">
        <v>5867522.0268223407</v>
      </c>
    </row>
    <row r="41379" spans="6:11">
      <c r="F41379" s="128">
        <v>0.79699148287146848</v>
      </c>
      <c r="G41379" s="129">
        <v>11.955755036164092</v>
      </c>
      <c r="H41379" s="96">
        <v>-2857921.6227628165</v>
      </c>
      <c r="I41379" s="96">
        <v>-2857921.6227628165</v>
      </c>
      <c r="J41379" s="96">
        <v>0</v>
      </c>
      <c r="K41379" s="96">
        <v>0</v>
      </c>
    </row>
    <row r="41380" spans="6:11">
      <c r="F41380" s="128">
        <v>0.20300851712853152</v>
      </c>
      <c r="G41380" s="129">
        <v>15.945073445223056</v>
      </c>
      <c r="H41380" s="96">
        <v>-2857921.6227628165</v>
      </c>
      <c r="I41380" s="96">
        <v>-2857921.6227628165</v>
      </c>
      <c r="J41380" s="96">
        <v>0</v>
      </c>
      <c r="K41380" s="96">
        <v>0</v>
      </c>
    </row>
    <row r="41381" spans="6:11">
      <c r="F41381" s="128">
        <v>0.46596093875023459</v>
      </c>
      <c r="G41381" s="129">
        <v>23.533308615158262</v>
      </c>
      <c r="H41381" s="96">
        <v>-2857921.6227628165</v>
      </c>
      <c r="I41381" s="96">
        <v>-2857921.6227628165</v>
      </c>
      <c r="J41381" s="96">
        <v>0</v>
      </c>
      <c r="K41381" s="96">
        <v>0</v>
      </c>
    </row>
    <row r="41382" spans="6:11">
      <c r="F41382" s="128">
        <v>0.53403906124976541</v>
      </c>
      <c r="G41382" s="129">
        <v>6.2728629428935605</v>
      </c>
      <c r="H41382" s="96">
        <v>-2857921.6227628165</v>
      </c>
      <c r="I41382" s="96">
        <v>-2857921.6227628165</v>
      </c>
      <c r="J41382" s="96">
        <v>0</v>
      </c>
      <c r="K41382" s="96">
        <v>0</v>
      </c>
    </row>
    <row r="41383" spans="6:11">
      <c r="F41383" s="128">
        <v>0.1881830533328257</v>
      </c>
      <c r="G41383" s="129">
        <v>13.320113065696663</v>
      </c>
      <c r="H41383" s="96">
        <v>-2857921.6227628165</v>
      </c>
      <c r="I41383" s="96">
        <v>-2857921.6227628165</v>
      </c>
      <c r="J41383" s="96">
        <v>0</v>
      </c>
      <c r="K41383" s="96">
        <v>0</v>
      </c>
    </row>
    <row r="41384" spans="6:11">
      <c r="F41384" s="128">
        <v>0.8118169466671743</v>
      </c>
      <c r="G41384" s="129">
        <v>2.0848039937372751</v>
      </c>
      <c r="H41384" s="96">
        <v>4547688.2611773228</v>
      </c>
      <c r="I41384" s="96">
        <v>-1175156.386645427</v>
      </c>
      <c r="J41384" s="96">
        <v>-48944.528145548225</v>
      </c>
      <c r="K41384" s="96">
        <v>5771789.1759682978</v>
      </c>
    </row>
    <row r="41385" spans="6:11">
      <c r="F41385" s="128">
        <v>0.82662760006992986</v>
      </c>
      <c r="G41385" s="129">
        <v>10.881215394787924</v>
      </c>
      <c r="H41385" s="96">
        <v>-2857921.6227628165</v>
      </c>
      <c r="I41385" s="96">
        <v>-2857921.6227628165</v>
      </c>
      <c r="J41385" s="96">
        <v>0</v>
      </c>
      <c r="K41385" s="96">
        <v>0</v>
      </c>
    </row>
    <row r="41386" spans="6:11">
      <c r="F41386" s="128">
        <v>0.17337239993007014</v>
      </c>
      <c r="G41386" s="129">
        <v>17.523133972580361</v>
      </c>
      <c r="H41386" s="96">
        <v>-2857921.6227628165</v>
      </c>
      <c r="I41386" s="96">
        <v>-2857921.6227628165</v>
      </c>
      <c r="J41386" s="96">
        <v>0</v>
      </c>
      <c r="K41386" s="96">
        <v>0</v>
      </c>
    </row>
    <row r="41387" spans="6:11">
      <c r="F41387" s="128">
        <v>0.78476176388129604</v>
      </c>
      <c r="G41387" s="129">
        <v>4.8454039483522875</v>
      </c>
      <c r="H41387" s="96">
        <v>2709348.3095596242</v>
      </c>
      <c r="I41387" s="96">
        <v>-2721249.7159727258</v>
      </c>
      <c r="J41387" s="96">
        <v>-52306.348309658533</v>
      </c>
      <c r="K41387" s="96">
        <v>5482904.3738420084</v>
      </c>
    </row>
    <row r="41388" spans="6:11">
      <c r="F41388" s="128">
        <v>0.21523823611870396</v>
      </c>
      <c r="G41388" s="129">
        <v>15.360097893456958</v>
      </c>
      <c r="H41388" s="96">
        <v>-2857921.6227628165</v>
      </c>
      <c r="I41388" s="96">
        <v>-2857921.6227628165</v>
      </c>
      <c r="J41388" s="96">
        <v>0</v>
      </c>
      <c r="K41388" s="96">
        <v>0</v>
      </c>
    </row>
    <row r="41389" spans="6:11">
      <c r="F41389" s="128">
        <v>0.63533655517341003</v>
      </c>
      <c r="G41389" s="129">
        <v>1.5292166089736741</v>
      </c>
      <c r="H41389" s="96">
        <v>4929253.3186602751</v>
      </c>
      <c r="I41389" s="96">
        <v>-885452.85481691465</v>
      </c>
      <c r="J41389" s="96">
        <v>-17037.490065211034</v>
      </c>
      <c r="K41389" s="96">
        <v>5831743.663542401</v>
      </c>
    </row>
    <row r="41390" spans="6:11">
      <c r="F41390" s="128">
        <v>0.36466344482658997</v>
      </c>
      <c r="G41390" s="129">
        <v>10.087804197349818</v>
      </c>
      <c r="H41390" s="96">
        <v>-2857921.6227628165</v>
      </c>
      <c r="I41390" s="96">
        <v>-2857921.6227628165</v>
      </c>
      <c r="J41390" s="96">
        <v>0</v>
      </c>
      <c r="K41390" s="96">
        <v>0</v>
      </c>
    </row>
    <row r="41391" spans="6:11">
      <c r="F41391" s="128">
        <v>0.75075214221458575</v>
      </c>
      <c r="G41391" s="129">
        <v>3.8299407310510225</v>
      </c>
      <c r="H41391" s="96">
        <v>3374621.1178221968</v>
      </c>
      <c r="I41391" s="96">
        <v>-2168162.2873492301</v>
      </c>
      <c r="J41391" s="96">
        <v>-44664.137897264409</v>
      </c>
      <c r="K41391" s="96">
        <v>5587447.5430686912</v>
      </c>
    </row>
    <row r="41392" spans="6:11">
      <c r="F41392" s="128">
        <v>0.24924785778541425</v>
      </c>
      <c r="G41392" s="129">
        <v>13.893074648193933</v>
      </c>
      <c r="H41392" s="96">
        <v>-2857921.6227628165</v>
      </c>
      <c r="I41392" s="96">
        <v>-2857921.6227628165</v>
      </c>
      <c r="J41392" s="96">
        <v>0</v>
      </c>
      <c r="K41392" s="96">
        <v>0</v>
      </c>
    </row>
    <row r="41393" spans="6:11">
      <c r="F41393" s="128">
        <v>0.2952301937183428</v>
      </c>
      <c r="G41393" s="129">
        <v>8.7737524855136027</v>
      </c>
      <c r="H41393" s="96">
        <v>-2857921.6227628165</v>
      </c>
      <c r="I41393" s="96">
        <v>-2857921.6227628165</v>
      </c>
      <c r="J41393" s="96">
        <v>0</v>
      </c>
      <c r="K41393" s="96">
        <v>0</v>
      </c>
    </row>
    <row r="41394" spans="6:11">
      <c r="F41394" s="128">
        <v>0.7047698062816572</v>
      </c>
      <c r="G41394" s="129">
        <v>3.4988404540033833</v>
      </c>
      <c r="H41394" s="96">
        <v>3594337.1151934359</v>
      </c>
      <c r="I41394" s="96">
        <v>-1887736.7863693987</v>
      </c>
      <c r="J41394" s="96">
        <v>-139889.91704398618</v>
      </c>
      <c r="K41394" s="96">
        <v>5621963.8186068209</v>
      </c>
    </row>
    <row r="41395" spans="6:11">
      <c r="F41395" s="128">
        <v>0.17515287248327094</v>
      </c>
      <c r="G41395" s="129">
        <v>22.252869193281647</v>
      </c>
      <c r="H41395" s="96">
        <v>-2857921.6227628165</v>
      </c>
      <c r="I41395" s="96">
        <v>-2857921.6227628165</v>
      </c>
      <c r="J41395" s="96">
        <v>0</v>
      </c>
      <c r="K41395" s="96">
        <v>0</v>
      </c>
    </row>
    <row r="41396" spans="6:11">
      <c r="F41396" s="128">
        <v>0.82484712751672906</v>
      </c>
      <c r="G41396" s="129">
        <v>1.9255720979734077</v>
      </c>
      <c r="H41396" s="96">
        <v>4656635.7045891248</v>
      </c>
      <c r="I41396" s="96">
        <v>-1030641.4004800867</v>
      </c>
      <c r="J41396" s="96">
        <v>-101631.79478492511</v>
      </c>
      <c r="K41396" s="96">
        <v>5788908.8998541366</v>
      </c>
    </row>
    <row r="41397" spans="6:11">
      <c r="F41397" s="128">
        <v>0.40510920574617948</v>
      </c>
      <c r="G41397" s="129">
        <v>27.131963485557325</v>
      </c>
      <c r="H41397" s="96">
        <v>-2857921.6227628165</v>
      </c>
      <c r="I41397" s="96">
        <v>-2857921.6227628165</v>
      </c>
      <c r="J41397" s="96">
        <v>0</v>
      </c>
      <c r="K41397" s="96">
        <v>0</v>
      </c>
    </row>
    <row r="41398" spans="6:11">
      <c r="F41398" s="128">
        <v>0.59489079425382052</v>
      </c>
      <c r="G41398" s="129">
        <v>5.1937742935107263</v>
      </c>
      <c r="H41398" s="96">
        <v>-2857921.6227628165</v>
      </c>
      <c r="I41398" s="96">
        <v>-2857921.6227628165</v>
      </c>
      <c r="J41398" s="96">
        <v>0</v>
      </c>
      <c r="K41398" s="96">
        <v>0</v>
      </c>
    </row>
    <row r="41399" spans="6:11">
      <c r="F41399" s="128">
        <v>0.5389222249540111</v>
      </c>
      <c r="G41399" s="129">
        <v>33.493781242912505</v>
      </c>
      <c r="H41399" s="96">
        <v>-2857921.6227628165</v>
      </c>
      <c r="I41399" s="96">
        <v>-2857921.6227628165</v>
      </c>
      <c r="J41399" s="96">
        <v>0</v>
      </c>
      <c r="K41399" s="96">
        <v>0</v>
      </c>
    </row>
    <row r="41400" spans="6:11">
      <c r="F41400" s="128">
        <v>0.4610777750459889</v>
      </c>
      <c r="G41400" s="129">
        <v>7.7418854078801562</v>
      </c>
      <c r="H41400" s="96">
        <v>-2857921.6227628165</v>
      </c>
      <c r="I41400" s="96">
        <v>-2857921.6227628165</v>
      </c>
      <c r="J41400" s="96">
        <v>0</v>
      </c>
      <c r="K41400" s="96">
        <v>0</v>
      </c>
    </row>
    <row r="41401" spans="6:11">
      <c r="F41401" s="128">
        <v>0.29774035564503176</v>
      </c>
      <c r="G41401" s="129">
        <v>7.1145461425235954</v>
      </c>
      <c r="H41401" s="96">
        <v>-2857921.6227628165</v>
      </c>
      <c r="I41401" s="96">
        <v>-2857921.6227628165</v>
      </c>
      <c r="J41401" s="96">
        <v>0</v>
      </c>
      <c r="K41401" s="96">
        <v>0</v>
      </c>
    </row>
    <row r="41402" spans="6:11">
      <c r="F41402" s="128">
        <v>0.70225964435496824</v>
      </c>
      <c r="G41402" s="129">
        <v>3.5345207958554696</v>
      </c>
      <c r="H41402" s="96">
        <v>3570564.9038053919</v>
      </c>
      <c r="I41402" s="96">
        <v>-2028275.5309168033</v>
      </c>
      <c r="J41402" s="96">
        <v>-19393.580880270827</v>
      </c>
      <c r="K41402" s="96">
        <v>5618234.0156024657</v>
      </c>
    </row>
    <row r="41403" spans="6:11">
      <c r="F41403" s="128">
        <v>0.91443688870964146</v>
      </c>
      <c r="G41403" s="129">
        <v>6.0598825257796269</v>
      </c>
      <c r="H41403" s="96">
        <v>-2857921.6227628165</v>
      </c>
      <c r="I41403" s="96">
        <v>-2857921.6227628165</v>
      </c>
      <c r="J41403" s="96">
        <v>0</v>
      </c>
      <c r="K41403" s="96">
        <v>0</v>
      </c>
    </row>
    <row r="41404" spans="6:11">
      <c r="F41404" s="128">
        <v>8.556311129035854E-2</v>
      </c>
      <c r="G41404" s="129">
        <v>24.58501031586648</v>
      </c>
      <c r="H41404" s="96">
        <v>-2857921.6227628165</v>
      </c>
      <c r="I41404" s="96">
        <v>-2857921.6227628165</v>
      </c>
      <c r="J41404" s="96">
        <v>0</v>
      </c>
      <c r="K41404" s="96">
        <v>0</v>
      </c>
    </row>
    <row r="41405" spans="6:11">
      <c r="F41405" s="128">
        <v>0.33892604161080087</v>
      </c>
      <c r="G41405" s="129">
        <v>9.3267392981480537</v>
      </c>
      <c r="H41405" s="96">
        <v>-2857921.6227628165</v>
      </c>
      <c r="I41405" s="96">
        <v>-2857921.6227628165</v>
      </c>
      <c r="J41405" s="96">
        <v>0</v>
      </c>
      <c r="K41405" s="96">
        <v>0</v>
      </c>
    </row>
    <row r="41406" spans="6:11">
      <c r="F41406" s="128">
        <v>0.66107395838919913</v>
      </c>
      <c r="G41406" s="129">
        <v>4.1388955675230239</v>
      </c>
      <c r="H41406" s="96">
        <v>3170872.4850863535</v>
      </c>
      <c r="I41406" s="96">
        <v>-2307400.080373521</v>
      </c>
      <c r="J41406" s="96">
        <v>-77158.455825936748</v>
      </c>
      <c r="K41406" s="96">
        <v>5555431.0212858114</v>
      </c>
    </row>
    <row r="41407" spans="6:11">
      <c r="F41407" s="128">
        <v>0.66880918357310204</v>
      </c>
      <c r="G41407" s="129">
        <v>8.7547619624954915</v>
      </c>
      <c r="H41407" s="96">
        <v>-2857921.6227628165</v>
      </c>
      <c r="I41407" s="96">
        <v>-2857921.6227628165</v>
      </c>
      <c r="J41407" s="96">
        <v>0</v>
      </c>
      <c r="K41407" s="96">
        <v>0</v>
      </c>
    </row>
    <row r="41408" spans="6:11">
      <c r="F41408" s="128">
        <v>0.33119081642689796</v>
      </c>
      <c r="G41408" s="129">
        <v>11.050605850351213</v>
      </c>
      <c r="H41408" s="96">
        <v>-2857921.6227628165</v>
      </c>
      <c r="I41408" s="96">
        <v>-2857921.6227628165</v>
      </c>
      <c r="J41408" s="96">
        <v>0</v>
      </c>
      <c r="K41408" s="96">
        <v>0</v>
      </c>
    </row>
    <row r="41409" spans="6:11">
      <c r="F41409" s="128">
        <v>0.75580299363915582</v>
      </c>
      <c r="G41409" s="129">
        <v>8.6922003863362978</v>
      </c>
      <c r="H41409" s="96">
        <v>-2857921.6227628165</v>
      </c>
      <c r="I41409" s="96">
        <v>-2857921.6227628165</v>
      </c>
      <c r="J41409" s="96">
        <v>0</v>
      </c>
      <c r="K41409" s="96">
        <v>0</v>
      </c>
    </row>
    <row r="41410" spans="6:11">
      <c r="F41410" s="128">
        <v>0.24419700636084418</v>
      </c>
      <c r="G41410" s="129">
        <v>14.097799763452764</v>
      </c>
      <c r="H41410" s="96">
        <v>-2857921.6227628165</v>
      </c>
      <c r="I41410" s="96">
        <v>-2857921.6227628165</v>
      </c>
      <c r="J41410" s="96">
        <v>0</v>
      </c>
      <c r="K41410" s="96">
        <v>0</v>
      </c>
    </row>
    <row r="41411" spans="6:11">
      <c r="F41411" s="128">
        <v>0.46875223088014439</v>
      </c>
      <c r="G41411" s="129">
        <v>8.3480396782968604</v>
      </c>
      <c r="H41411" s="96">
        <v>-2857921.6227628165</v>
      </c>
      <c r="I41411" s="96">
        <v>-2857921.6227628165</v>
      </c>
      <c r="J41411" s="96">
        <v>0</v>
      </c>
      <c r="K41411" s="96">
        <v>0</v>
      </c>
    </row>
    <row r="41412" spans="6:11">
      <c r="F41412" s="128">
        <v>0.53124776911985561</v>
      </c>
      <c r="G41412" s="129">
        <v>6.3252675805612872</v>
      </c>
      <c r="H41412" s="96">
        <v>-2857921.6227628165</v>
      </c>
      <c r="I41412" s="96">
        <v>-2857921.6227628165</v>
      </c>
      <c r="J41412" s="96">
        <v>0</v>
      </c>
      <c r="K41412" s="96">
        <v>0</v>
      </c>
    </row>
    <row r="41413" spans="6:11">
      <c r="F41413" s="128">
        <v>0.40955692745980299</v>
      </c>
      <c r="G41413" s="129">
        <v>7.6570089659901441</v>
      </c>
      <c r="H41413" s="96">
        <v>-2857921.6227628165</v>
      </c>
      <c r="I41413" s="96">
        <v>-2857921.6227628165</v>
      </c>
      <c r="J41413" s="96">
        <v>0</v>
      </c>
      <c r="K41413" s="96">
        <v>0</v>
      </c>
    </row>
    <row r="41414" spans="6:11">
      <c r="F41414" s="128">
        <v>0.59044307254019701</v>
      </c>
      <c r="G41414" s="129">
        <v>5.2688205351244237</v>
      </c>
      <c r="H41414" s="96">
        <v>-2857921.6227628165</v>
      </c>
      <c r="I41414" s="96">
        <v>-2857921.6227628165</v>
      </c>
      <c r="J41414" s="96">
        <v>0</v>
      </c>
      <c r="K41414" s="96">
        <v>0</v>
      </c>
    </row>
    <row r="41415" spans="6:11">
      <c r="F41415" s="128">
        <v>0.15832693472929282</v>
      </c>
      <c r="G41415" s="129">
        <v>17.52302153078616</v>
      </c>
      <c r="H41415" s="96">
        <v>-2857921.6227628165</v>
      </c>
      <c r="I41415" s="96">
        <v>-2857921.6227628165</v>
      </c>
      <c r="J41415" s="96">
        <v>0</v>
      </c>
      <c r="K41415" s="96">
        <v>0</v>
      </c>
    </row>
    <row r="41416" spans="6:11">
      <c r="F41416" s="128">
        <v>0.84167306527070718</v>
      </c>
      <c r="G41416" s="129">
        <v>1.7236362366785356</v>
      </c>
      <c r="H41416" s="96">
        <v>4795298.7293892158</v>
      </c>
      <c r="I41416" s="96">
        <v>-885452.85481691465</v>
      </c>
      <c r="J41416" s="96">
        <v>-129941.38305950085</v>
      </c>
      <c r="K41416" s="96">
        <v>5810692.9672656311</v>
      </c>
    </row>
    <row r="41417" spans="6:11">
      <c r="F41417" s="128">
        <v>0.81252120820929563</v>
      </c>
      <c r="G41417" s="129">
        <v>5.9100875945202</v>
      </c>
      <c r="H41417" s="96">
        <v>-2857921.6227628165</v>
      </c>
      <c r="I41417" s="96">
        <v>-2857921.6227628165</v>
      </c>
      <c r="J41417" s="96">
        <v>0</v>
      </c>
      <c r="K41417" s="96">
        <v>0</v>
      </c>
    </row>
    <row r="41418" spans="6:11">
      <c r="F41418" s="128">
        <v>0.18747879179070437</v>
      </c>
      <c r="G41418" s="129">
        <v>16.740895504187176</v>
      </c>
      <c r="H41418" s="96">
        <v>-2857921.6227628165</v>
      </c>
      <c r="I41418" s="96">
        <v>-2857921.6227628165</v>
      </c>
      <c r="J41418" s="96">
        <v>0</v>
      </c>
      <c r="K41418" s="96">
        <v>0</v>
      </c>
    </row>
    <row r="41419" spans="6:11">
      <c r="F41419" s="128">
        <v>0.68049310023077136</v>
      </c>
      <c r="G41419" s="129">
        <v>13.224553985642153</v>
      </c>
      <c r="H41419" s="96">
        <v>-2857921.6227628165</v>
      </c>
      <c r="I41419" s="96">
        <v>-2857921.6227628165</v>
      </c>
      <c r="J41419" s="96">
        <v>0</v>
      </c>
      <c r="K41419" s="96">
        <v>0</v>
      </c>
    </row>
    <row r="41420" spans="6:11">
      <c r="F41420" s="128">
        <v>0.31950689976922864</v>
      </c>
      <c r="G41420" s="129">
        <v>11.409764098758851</v>
      </c>
      <c r="H41420" s="96">
        <v>-2857921.6227628165</v>
      </c>
      <c r="I41420" s="96">
        <v>-2857921.6227628165</v>
      </c>
      <c r="J41420" s="96">
        <v>0</v>
      </c>
      <c r="K41420" s="96">
        <v>0</v>
      </c>
    </row>
    <row r="41421" spans="6:11">
      <c r="F41421" s="128">
        <v>0.20719247708188759</v>
      </c>
      <c r="G41421" s="129">
        <v>16.712623096863162</v>
      </c>
      <c r="H41421" s="96">
        <v>-2857921.6227628165</v>
      </c>
      <c r="I41421" s="96">
        <v>-2857921.6227628165</v>
      </c>
      <c r="J41421" s="96">
        <v>0</v>
      </c>
      <c r="K41421" s="96">
        <v>0</v>
      </c>
    </row>
    <row r="41422" spans="6:11">
      <c r="F41422" s="128">
        <v>0.79280752291811241</v>
      </c>
      <c r="G41422" s="129">
        <v>2.3217480696229731</v>
      </c>
      <c r="H41422" s="96">
        <v>4386179.7906863522</v>
      </c>
      <c r="I41422" s="96">
        <v>-1319000.9380938543</v>
      </c>
      <c r="J41422" s="96">
        <v>-41227.220534239255</v>
      </c>
      <c r="K41422" s="96">
        <v>5746407.9493144462</v>
      </c>
    </row>
    <row r="41423" spans="6:11">
      <c r="F41423" s="128">
        <v>0.91292115699594845</v>
      </c>
      <c r="G41423" s="129">
        <v>5.6642235531775809</v>
      </c>
      <c r="H41423" s="96">
        <v>-2857921.6227628165</v>
      </c>
      <c r="I41423" s="96">
        <v>-2857921.6227628165</v>
      </c>
      <c r="J41423" s="96">
        <v>0</v>
      </c>
      <c r="K41423" s="96">
        <v>0</v>
      </c>
    </row>
    <row r="41424" spans="6:11">
      <c r="F41424" s="128">
        <v>8.7078843004051554E-2</v>
      </c>
      <c r="G41424" s="129">
        <v>24.409413292905121</v>
      </c>
      <c r="H41424" s="96">
        <v>-2857921.6227628165</v>
      </c>
      <c r="I41424" s="96">
        <v>-2857921.6227628165</v>
      </c>
      <c r="J41424" s="96">
        <v>0</v>
      </c>
      <c r="K41424" s="96">
        <v>0</v>
      </c>
    </row>
    <row r="41425" spans="6:11">
      <c r="F41425" s="128">
        <v>0.58604548320708061</v>
      </c>
      <c r="G41425" s="129">
        <v>2.6898238989676941</v>
      </c>
      <c r="H41425" s="96">
        <v>4136692.3520725416</v>
      </c>
      <c r="I41425" s="96">
        <v>-1462178.1651097869</v>
      </c>
      <c r="J41425" s="96">
        <v>-108330.67610637216</v>
      </c>
      <c r="K41425" s="96">
        <v>5707201.1932887007</v>
      </c>
    </row>
    <row r="41426" spans="6:11">
      <c r="F41426" s="128">
        <v>0.41395451679291939</v>
      </c>
      <c r="G41426" s="129">
        <v>8.8199917401121954</v>
      </c>
      <c r="H41426" s="96">
        <v>-2857921.6227628165</v>
      </c>
      <c r="I41426" s="96">
        <v>-2857921.6227628165</v>
      </c>
      <c r="J41426" s="96">
        <v>0</v>
      </c>
      <c r="K41426" s="96">
        <v>0</v>
      </c>
    </row>
    <row r="41427" spans="6:11">
      <c r="F41427" s="128">
        <v>4.9431138402358688E-2</v>
      </c>
      <c r="G41427" s="129">
        <v>13.993812636642099</v>
      </c>
      <c r="H41427" s="96">
        <v>-2857921.6227628165</v>
      </c>
      <c r="I41427" s="96">
        <v>-2857921.6227628165</v>
      </c>
      <c r="J41427" s="96">
        <v>0</v>
      </c>
      <c r="K41427" s="96">
        <v>0</v>
      </c>
    </row>
    <row r="41428" spans="6:11">
      <c r="F41428" s="128">
        <v>0.95056886159764131</v>
      </c>
      <c r="G41428" s="129">
        <v>0.50694671916012513</v>
      </c>
      <c r="H41428" s="96">
        <v>5641661.8693810618</v>
      </c>
      <c r="I41428" s="96">
        <v>-297900.07039749727</v>
      </c>
      <c r="J41428" s="96">
        <v>-4128.6999306576445</v>
      </c>
      <c r="K41428" s="96">
        <v>5943690.6397092165</v>
      </c>
    </row>
    <row r="41429" spans="6:11">
      <c r="F41429" s="128">
        <v>0.27972035574090293</v>
      </c>
      <c r="G41429" s="129">
        <v>5.2195164074369389</v>
      </c>
      <c r="H41429" s="96">
        <v>-2857921.6227628165</v>
      </c>
      <c r="I41429" s="96">
        <v>-2857921.6227628165</v>
      </c>
      <c r="J41429" s="96">
        <v>0</v>
      </c>
      <c r="K41429" s="96">
        <v>0</v>
      </c>
    </row>
    <row r="41430" spans="6:11">
      <c r="F41430" s="128">
        <v>0.72027964425909707</v>
      </c>
      <c r="G41430" s="129">
        <v>3.2811574757347239</v>
      </c>
      <c r="H41430" s="96">
        <v>3739449.1940213884</v>
      </c>
      <c r="I41430" s="96">
        <v>-1887736.7863693987</v>
      </c>
      <c r="J41430" s="96">
        <v>-17586.771034941019</v>
      </c>
      <c r="K41430" s="96">
        <v>5644772.7514257282</v>
      </c>
    </row>
    <row r="41431" spans="6:11">
      <c r="F41431" s="128">
        <v>0.60186450887310594</v>
      </c>
      <c r="G41431" s="129">
        <v>14.452908756467357</v>
      </c>
      <c r="H41431" s="96">
        <v>-2857921.6227628165</v>
      </c>
      <c r="I41431" s="96">
        <v>-2857921.6227628165</v>
      </c>
      <c r="J41431" s="96">
        <v>0</v>
      </c>
      <c r="K41431" s="96">
        <v>0</v>
      </c>
    </row>
    <row r="41432" spans="6:11">
      <c r="F41432" s="128">
        <v>0.39813549112689406</v>
      </c>
      <c r="G41432" s="129">
        <v>9.2096290166376225</v>
      </c>
      <c r="H41432" s="96">
        <v>-2857921.6227628165</v>
      </c>
      <c r="I41432" s="96">
        <v>-2857921.6227628165</v>
      </c>
      <c r="J41432" s="96">
        <v>0</v>
      </c>
      <c r="K41432" s="96">
        <v>0</v>
      </c>
    </row>
    <row r="41433" spans="6:11">
      <c r="F41433" s="128">
        <v>0.51597314507072556</v>
      </c>
      <c r="G41433" s="129">
        <v>5.9949444887628101</v>
      </c>
      <c r="H41433" s="96">
        <v>-2857921.6227628165</v>
      </c>
      <c r="I41433" s="96">
        <v>-2857921.6227628165</v>
      </c>
      <c r="J41433" s="96">
        <v>0</v>
      </c>
      <c r="K41433" s="96">
        <v>0</v>
      </c>
    </row>
    <row r="41434" spans="6:11">
      <c r="F41434" s="128">
        <v>0.48402685492927444</v>
      </c>
      <c r="G41434" s="129">
        <v>7.2561488841369979</v>
      </c>
      <c r="H41434" s="96">
        <v>-2857921.6227628165</v>
      </c>
      <c r="I41434" s="96">
        <v>-2857921.6227628165</v>
      </c>
      <c r="J41434" s="96">
        <v>0</v>
      </c>
      <c r="K41434" s="96">
        <v>0</v>
      </c>
    </row>
    <row r="41435" spans="6:11">
      <c r="F41435" s="128">
        <v>0.81870949081523336</v>
      </c>
      <c r="G41435" s="129">
        <v>16.757190429317259</v>
      </c>
      <c r="H41435" s="96">
        <v>-2857921.6227628165</v>
      </c>
      <c r="I41435" s="96">
        <v>-2857921.6227628165</v>
      </c>
      <c r="J41435" s="96">
        <v>0</v>
      </c>
      <c r="K41435" s="96">
        <v>0</v>
      </c>
    </row>
    <row r="41436" spans="6:11">
      <c r="F41436" s="128">
        <v>0.18129050918476664</v>
      </c>
      <c r="G41436" s="129">
        <v>17.076545112690859</v>
      </c>
      <c r="H41436" s="96">
        <v>-2857921.6227628165</v>
      </c>
      <c r="I41436" s="96">
        <v>-2857921.6227628165</v>
      </c>
      <c r="J41436" s="96">
        <v>0</v>
      </c>
      <c r="K41436" s="96">
        <v>0</v>
      </c>
    </row>
    <row r="41437" spans="6:11">
      <c r="F41437" s="128">
        <v>0.73477050749248707</v>
      </c>
      <c r="G41437" s="129">
        <v>17.234926334769948</v>
      </c>
      <c r="H41437" s="96">
        <v>-2857921.6227628165</v>
      </c>
      <c r="I41437" s="96">
        <v>-2857921.6227628165</v>
      </c>
      <c r="J41437" s="96">
        <v>0</v>
      </c>
      <c r="K41437" s="96">
        <v>0</v>
      </c>
    </row>
    <row r="41438" spans="6:11">
      <c r="F41438" s="128">
        <v>0.26522949250751293</v>
      </c>
      <c r="G41438" s="129">
        <v>13.271598183034422</v>
      </c>
      <c r="H41438" s="96">
        <v>-2857921.6227628165</v>
      </c>
      <c r="I41438" s="96">
        <v>-2857921.6227628165</v>
      </c>
      <c r="J41438" s="96">
        <v>0</v>
      </c>
      <c r="K41438" s="96">
        <v>0</v>
      </c>
    </row>
    <row r="41439" spans="6:11">
      <c r="F41439" s="128">
        <v>0.96165368185982081</v>
      </c>
      <c r="G41439" s="129">
        <v>2.5048992484620802</v>
      </c>
      <c r="H41439" s="96">
        <v>4261881.7205025023</v>
      </c>
      <c r="I41439" s="96">
        <v>-1462178.1651097869</v>
      </c>
      <c r="J41439" s="96">
        <v>-2805.5875633694682</v>
      </c>
      <c r="K41439" s="96">
        <v>5726865.4731756588</v>
      </c>
    </row>
    <row r="41440" spans="6:11">
      <c r="F41440" s="128">
        <v>3.8346318140179192E-2</v>
      </c>
      <c r="G41440" s="129">
        <v>32.610967625528055</v>
      </c>
      <c r="H41440" s="96">
        <v>-2857921.6227628165</v>
      </c>
      <c r="I41440" s="96">
        <v>-2857921.6227628165</v>
      </c>
      <c r="J41440" s="96">
        <v>0</v>
      </c>
      <c r="K41440" s="96">
        <v>0</v>
      </c>
    </row>
    <row r="41441" spans="6:11">
      <c r="F41441" s="128">
        <v>0.18651720336800048</v>
      </c>
      <c r="G41441" s="129">
        <v>3.6002353613087057</v>
      </c>
      <c r="H41441" s="96">
        <v>3526852.7117513474</v>
      </c>
      <c r="I41441" s="96">
        <v>-2028275.5309168033</v>
      </c>
      <c r="J41441" s="96">
        <v>-56242.851622671333</v>
      </c>
      <c r="K41441" s="96">
        <v>5611371.0942908218</v>
      </c>
    </row>
    <row r="41442" spans="6:11">
      <c r="F41442" s="128">
        <v>0.81348279663199952</v>
      </c>
      <c r="G41442" s="129">
        <v>2.0643049989514761</v>
      </c>
      <c r="H41442" s="96">
        <v>4561706.1740955412</v>
      </c>
      <c r="I41442" s="96">
        <v>-1175156.386645427</v>
      </c>
      <c r="J41442" s="96">
        <v>-37127.710116573609</v>
      </c>
      <c r="K41442" s="96">
        <v>5773990.2708575418</v>
      </c>
    </row>
    <row r="41443" spans="6:11">
      <c r="F41443" s="128">
        <v>0.84415507003746038</v>
      </c>
      <c r="G41443" s="129">
        <v>1.859505774217334</v>
      </c>
      <c r="H41443" s="96">
        <v>4701918.9422195088</v>
      </c>
      <c r="I41443" s="96">
        <v>-1030641.4004800867</v>
      </c>
      <c r="J41443" s="96">
        <v>-63466.535554474409</v>
      </c>
      <c r="K41443" s="96">
        <v>5796026.8782540699</v>
      </c>
    </row>
    <row r="41444" spans="6:11">
      <c r="F41444" s="128">
        <v>0.15584492996253962</v>
      </c>
      <c r="G41444" s="129">
        <v>18.588938048183909</v>
      </c>
      <c r="H41444" s="96">
        <v>-2857921.6227628165</v>
      </c>
      <c r="I41444" s="96">
        <v>-2857921.6227628165</v>
      </c>
      <c r="J41444" s="96">
        <v>0</v>
      </c>
      <c r="K41444" s="96">
        <v>0</v>
      </c>
    </row>
    <row r="41445" spans="6:11">
      <c r="F41445" s="128">
        <v>0.8121658064510282</v>
      </c>
      <c r="G41445" s="129">
        <v>9.8270013602160339E-2</v>
      </c>
      <c r="H41445" s="96">
        <v>5930191.8137942627</v>
      </c>
      <c r="I41445" s="96">
        <v>0</v>
      </c>
      <c r="J41445" s="96">
        <v>-58851.269386457199</v>
      </c>
      <c r="K41445" s="96">
        <v>5989043.08318072</v>
      </c>
    </row>
    <row r="41446" spans="6:11">
      <c r="F41446" s="128">
        <v>0.1878341935489718</v>
      </c>
      <c r="G41446" s="129">
        <v>16.721956545058084</v>
      </c>
      <c r="H41446" s="96">
        <v>-2857921.6227628165</v>
      </c>
      <c r="I41446" s="96">
        <v>-2857921.6227628165</v>
      </c>
      <c r="J41446" s="96">
        <v>0</v>
      </c>
      <c r="K41446" s="96">
        <v>0</v>
      </c>
    </row>
    <row r="41447" spans="6:11">
      <c r="F41447" s="128">
        <v>0.31539224015465384</v>
      </c>
      <c r="G41447" s="129">
        <v>1.1481133751314312</v>
      </c>
      <c r="H41447" s="96">
        <v>5193200.5980743747</v>
      </c>
      <c r="I41447" s="96">
        <v>-593042.51298518723</v>
      </c>
      <c r="J41447" s="96">
        <v>-86985.845907996438</v>
      </c>
      <c r="K41447" s="96">
        <v>5873228.9569675587</v>
      </c>
    </row>
    <row r="41448" spans="6:11">
      <c r="F41448" s="128">
        <v>0.68460775984534616</v>
      </c>
      <c r="G41448" s="129">
        <v>3.7890921809001337</v>
      </c>
      <c r="H41448" s="96">
        <v>3401674.1022097953</v>
      </c>
      <c r="I41448" s="96">
        <v>-2168162.2873492301</v>
      </c>
      <c r="J41448" s="96">
        <v>-21858.014491745558</v>
      </c>
      <c r="K41448" s="96">
        <v>5591694.4040507711</v>
      </c>
    </row>
    <row r="41449" spans="6:11">
      <c r="F41449" s="128">
        <v>0.92763496981594884</v>
      </c>
      <c r="G41449" s="129">
        <v>0.47338689513311494</v>
      </c>
      <c r="H41449" s="96">
        <v>5665255.3360326439</v>
      </c>
      <c r="I41449" s="96">
        <v>-149296.34340658187</v>
      </c>
      <c r="J41449" s="96">
        <v>-132850.24580739424</v>
      </c>
      <c r="K41449" s="96">
        <v>5947401.9252466196</v>
      </c>
    </row>
    <row r="41450" spans="6:11">
      <c r="F41450" s="128">
        <v>7.236503018405116E-2</v>
      </c>
      <c r="G41450" s="129">
        <v>26.260321047842314</v>
      </c>
      <c r="H41450" s="96">
        <v>-2857921.6227628165</v>
      </c>
      <c r="I41450" s="96">
        <v>-2857921.6227628165</v>
      </c>
      <c r="J41450" s="96">
        <v>0</v>
      </c>
      <c r="K41450" s="96">
        <v>0</v>
      </c>
    </row>
    <row r="41451" spans="6:11">
      <c r="F41451" s="128">
        <v>0.61084378517423066</v>
      </c>
      <c r="G41451" s="129">
        <v>9.1011302287301774</v>
      </c>
      <c r="H41451" s="96">
        <v>-2857921.6227628165</v>
      </c>
      <c r="I41451" s="96">
        <v>-2857921.6227628165</v>
      </c>
      <c r="J41451" s="96">
        <v>0</v>
      </c>
      <c r="K41451" s="96">
        <v>0</v>
      </c>
    </row>
    <row r="41452" spans="6:11">
      <c r="F41452" s="128">
        <v>0.38915621482576934</v>
      </c>
      <c r="G41452" s="129">
        <v>9.4377443544660053</v>
      </c>
      <c r="H41452" s="96">
        <v>-2857921.6227628165</v>
      </c>
      <c r="I41452" s="96">
        <v>-2857921.6227628165</v>
      </c>
      <c r="J41452" s="96">
        <v>0</v>
      </c>
      <c r="K41452" s="96">
        <v>0</v>
      </c>
    </row>
    <row r="41453" spans="6:11">
      <c r="F41453" s="128">
        <v>0.16343718637960902</v>
      </c>
      <c r="G41453" s="129">
        <v>12.022923788976263</v>
      </c>
      <c r="H41453" s="96">
        <v>-2857921.6227628165</v>
      </c>
      <c r="I41453" s="96">
        <v>-2857921.6227628165</v>
      </c>
      <c r="J41453" s="96">
        <v>0</v>
      </c>
      <c r="K41453" s="96">
        <v>0</v>
      </c>
    </row>
    <row r="41454" spans="6:11">
      <c r="F41454" s="128">
        <v>0.83656281362039098</v>
      </c>
      <c r="G41454" s="129">
        <v>1.7845367037577209</v>
      </c>
      <c r="H41454" s="96">
        <v>4753428.7836372778</v>
      </c>
      <c r="I41454" s="96">
        <v>-1030641.4004800867</v>
      </c>
      <c r="J41454" s="96">
        <v>-20044.454814918576</v>
      </c>
      <c r="K41454" s="96">
        <v>5804114.638932283</v>
      </c>
    </row>
    <row r="41455" spans="6:11">
      <c r="F41455" s="128">
        <v>0.28223967359343849</v>
      </c>
      <c r="G41455" s="129">
        <v>5.8279665900298987</v>
      </c>
      <c r="H41455" s="96">
        <v>-2857921.6227628165</v>
      </c>
      <c r="I41455" s="96">
        <v>-2857921.6227628165</v>
      </c>
      <c r="J41455" s="96">
        <v>0</v>
      </c>
      <c r="K41455" s="96">
        <v>0</v>
      </c>
    </row>
    <row r="41456" spans="6:11">
      <c r="F41456" s="128">
        <v>0.71776032640656151</v>
      </c>
      <c r="G41456" s="129">
        <v>3.3161957289315005</v>
      </c>
      <c r="H41456" s="96">
        <v>3716018.7041428541</v>
      </c>
      <c r="I41456" s="96">
        <v>-1887736.7863693987</v>
      </c>
      <c r="J41456" s="96">
        <v>-37339.696028930171</v>
      </c>
      <c r="K41456" s="96">
        <v>5641095.1865411829</v>
      </c>
    </row>
    <row r="41457" spans="6:11">
      <c r="F41457" s="128">
        <v>0.32343194060966396</v>
      </c>
      <c r="G41457" s="129">
        <v>12.383562204290818</v>
      </c>
      <c r="H41457" s="96">
        <v>-2857921.6227628165</v>
      </c>
      <c r="I41457" s="96">
        <v>-2857921.6227628165</v>
      </c>
      <c r="J41457" s="96">
        <v>0</v>
      </c>
      <c r="K41457" s="96">
        <v>0</v>
      </c>
    </row>
    <row r="41458" spans="6:11">
      <c r="F41458" s="128">
        <v>0.67656805939033604</v>
      </c>
      <c r="G41458" s="129">
        <v>3.9072223127225105</v>
      </c>
      <c r="H41458" s="96">
        <v>3323543.0293225208</v>
      </c>
      <c r="I41458" s="96">
        <v>-2168162.2873492301</v>
      </c>
      <c r="J41458" s="96">
        <v>-87716.389922099537</v>
      </c>
      <c r="K41458" s="96">
        <v>5579421.7065938506</v>
      </c>
    </row>
    <row r="41459" spans="6:11">
      <c r="F41459" s="128">
        <v>0.12480895353745414</v>
      </c>
      <c r="G41459" s="129">
        <v>13.464819120815445</v>
      </c>
      <c r="H41459" s="96">
        <v>-2857921.6227628165</v>
      </c>
      <c r="I41459" s="96">
        <v>-2857921.6227628165</v>
      </c>
      <c r="J41459" s="96">
        <v>0</v>
      </c>
      <c r="K41459" s="96">
        <v>0</v>
      </c>
    </row>
    <row r="41460" spans="6:11">
      <c r="F41460" s="128">
        <v>0.87519104646254586</v>
      </c>
      <c r="G41460" s="129">
        <v>1.3331307764263445</v>
      </c>
      <c r="H41460" s="96">
        <v>5064810.0606978983</v>
      </c>
      <c r="I41460" s="96">
        <v>-739587.61031092564</v>
      </c>
      <c r="J41460" s="96">
        <v>-48654.34177474313</v>
      </c>
      <c r="K41460" s="96">
        <v>5853052.0127835674</v>
      </c>
    </row>
    <row r="41461" spans="6:11">
      <c r="F41461" s="128">
        <v>0.34727691339758504</v>
      </c>
      <c r="G41461" s="129">
        <v>9.3440617775809098</v>
      </c>
      <c r="H41461" s="96">
        <v>-2857921.6227628165</v>
      </c>
      <c r="I41461" s="96">
        <v>-2857921.6227628165</v>
      </c>
      <c r="J41461" s="96">
        <v>0</v>
      </c>
      <c r="K41461" s="96">
        <v>0</v>
      </c>
    </row>
    <row r="41462" spans="6:11">
      <c r="F41462" s="128">
        <v>0.65272308660241496</v>
      </c>
      <c r="G41462" s="129">
        <v>4.2660230304201114</v>
      </c>
      <c r="H41462" s="96">
        <v>3087438.4109016322</v>
      </c>
      <c r="I41462" s="96">
        <v>-2445991.9206642797</v>
      </c>
      <c r="J41462" s="96">
        <v>-8879.9982060745078</v>
      </c>
      <c r="K41462" s="96">
        <v>5542310.3297719862</v>
      </c>
    </row>
    <row r="41463" spans="6:11">
      <c r="F41463" s="128">
        <v>0.54946146159045739</v>
      </c>
      <c r="G41463" s="129">
        <v>14.954270743439414</v>
      </c>
      <c r="H41463" s="96">
        <v>-2857921.6227628165</v>
      </c>
      <c r="I41463" s="96">
        <v>-2857921.6227628165</v>
      </c>
      <c r="J41463" s="96">
        <v>0</v>
      </c>
      <c r="K41463" s="96">
        <v>0</v>
      </c>
    </row>
    <row r="41464" spans="6:11">
      <c r="F41464" s="128">
        <v>0.45053853840954261</v>
      </c>
      <c r="G41464" s="129">
        <v>7.9731165973344265</v>
      </c>
      <c r="H41464" s="96">
        <v>-2857921.6227628165</v>
      </c>
      <c r="I41464" s="96">
        <v>-2857921.6227628165</v>
      </c>
      <c r="J41464" s="96">
        <v>0</v>
      </c>
      <c r="K41464" s="96">
        <v>0</v>
      </c>
    </row>
    <row r="41465" spans="6:11">
      <c r="F41465" s="128">
        <v>0.37511932287543515</v>
      </c>
      <c r="G41465" s="129">
        <v>16.332096258264357</v>
      </c>
      <c r="H41465" s="96">
        <v>-2857921.6227628165</v>
      </c>
      <c r="I41465" s="96">
        <v>-2857921.6227628165</v>
      </c>
      <c r="J41465" s="96">
        <v>0</v>
      </c>
      <c r="K41465" s="96">
        <v>0</v>
      </c>
    </row>
    <row r="41466" spans="6:11">
      <c r="F41466" s="128">
        <v>0.62488067712456485</v>
      </c>
      <c r="G41466" s="129">
        <v>4.7019456407332587</v>
      </c>
      <c r="H41466" s="96">
        <v>2802598.3473787219</v>
      </c>
      <c r="I41466" s="96">
        <v>-2583940.8049289733</v>
      </c>
      <c r="J41466" s="96">
        <v>-111014.92611613058</v>
      </c>
      <c r="K41466" s="96">
        <v>5497554.078423826</v>
      </c>
    </row>
    <row r="41467" spans="6:11">
      <c r="F41467" s="128">
        <v>0.15825938067128964</v>
      </c>
      <c r="G41467" s="129">
        <v>12.748827537604097</v>
      </c>
      <c r="H41467" s="96">
        <v>-2857921.6227628165</v>
      </c>
      <c r="I41467" s="96">
        <v>-2857921.6227628165</v>
      </c>
      <c r="J41467" s="96">
        <v>0</v>
      </c>
      <c r="K41467" s="96">
        <v>0</v>
      </c>
    </row>
    <row r="41468" spans="6:11">
      <c r="F41468" s="128">
        <v>0.84174061932871036</v>
      </c>
      <c r="G41468" s="129">
        <v>1.7228336525168713</v>
      </c>
      <c r="H41468" s="96">
        <v>4795849.8723413683</v>
      </c>
      <c r="I41468" s="96">
        <v>-885452.85481691465</v>
      </c>
      <c r="J41468" s="96">
        <v>-129476.9831594751</v>
      </c>
      <c r="K41468" s="96">
        <v>5810779.7103177579</v>
      </c>
    </row>
    <row r="41469" spans="6:11">
      <c r="F41469" s="128">
        <v>0.47729827075527376</v>
      </c>
      <c r="G41469" s="129">
        <v>11.9252302389188</v>
      </c>
      <c r="H41469" s="96">
        <v>-2857921.6227628165</v>
      </c>
      <c r="I41469" s="96">
        <v>-2857921.6227628165</v>
      </c>
      <c r="J41469" s="96">
        <v>0</v>
      </c>
      <c r="K41469" s="96">
        <v>0</v>
      </c>
    </row>
    <row r="41470" spans="6:11">
      <c r="F41470" s="128">
        <v>0.52270172924472624</v>
      </c>
      <c r="G41470" s="129">
        <v>6.4874428497578078</v>
      </c>
      <c r="H41470" s="96">
        <v>-2857921.6227628165</v>
      </c>
      <c r="I41470" s="96">
        <v>-2857921.6227628165</v>
      </c>
      <c r="J41470" s="96">
        <v>0</v>
      </c>
      <c r="K41470" s="96">
        <v>0</v>
      </c>
    </row>
    <row r="41471" spans="6:11">
      <c r="F41471" s="128">
        <v>4.4502437025915942E-2</v>
      </c>
      <c r="G41471" s="129">
        <v>32.940229266152599</v>
      </c>
      <c r="H41471" s="96">
        <v>-2857921.6227628165</v>
      </c>
      <c r="I41471" s="96">
        <v>-2857921.6227628165</v>
      </c>
      <c r="J41471" s="96">
        <v>0</v>
      </c>
      <c r="K41471" s="96">
        <v>0</v>
      </c>
    </row>
    <row r="41472" spans="6:11">
      <c r="F41472" s="128">
        <v>0.95549756297408406</v>
      </c>
      <c r="G41472" s="129">
        <v>0.45523065829306752</v>
      </c>
      <c r="H41472" s="96">
        <v>5678020.6051291171</v>
      </c>
      <c r="I41472" s="96">
        <v>-149296.34340658187</v>
      </c>
      <c r="J41472" s="96">
        <v>-122093.78923149726</v>
      </c>
      <c r="K41472" s="96">
        <v>5949410.7377671963</v>
      </c>
    </row>
    <row r="41473" spans="6:11">
      <c r="F41473" s="128">
        <v>4.7482942111359061E-2</v>
      </c>
      <c r="G41473" s="129">
        <v>0.51410164607291653</v>
      </c>
      <c r="H41473" s="96">
        <v>5636619.5954805417</v>
      </c>
      <c r="I41473" s="96">
        <v>-297900.07039749727</v>
      </c>
      <c r="J41473" s="96">
        <v>-8380.0303609522944</v>
      </c>
      <c r="K41473" s="96">
        <v>5942899.6962389909</v>
      </c>
    </row>
    <row r="41474" spans="6:11">
      <c r="F41474" s="128">
        <v>0.95251705788864094</v>
      </c>
      <c r="G41474" s="129">
        <v>0.48647263597132162</v>
      </c>
      <c r="H41474" s="96">
        <v>5656059.9599369932</v>
      </c>
      <c r="I41474" s="96">
        <v>-149296.34340658187</v>
      </c>
      <c r="J41474" s="96">
        <v>-140598.23147309551</v>
      </c>
      <c r="K41474" s="96">
        <v>5945954.5348166702</v>
      </c>
    </row>
    <row r="41475" spans="6:11">
      <c r="F41475" s="128">
        <v>0.97394223782570599</v>
      </c>
      <c r="G41475" s="129">
        <v>40.750731957132814</v>
      </c>
      <c r="H41475" s="96">
        <v>-2857921.6227628165</v>
      </c>
      <c r="I41475" s="96">
        <v>-2857921.6227628165</v>
      </c>
      <c r="J41475" s="96">
        <v>0</v>
      </c>
      <c r="K41475" s="96">
        <v>0</v>
      </c>
    </row>
    <row r="41476" spans="6:11">
      <c r="F41476" s="128">
        <v>2.6057762174294008E-2</v>
      </c>
      <c r="G41476" s="129">
        <v>36.474395830258381</v>
      </c>
      <c r="H41476" s="96">
        <v>-2857921.6227628165</v>
      </c>
      <c r="I41476" s="96">
        <v>-2857921.6227628165</v>
      </c>
      <c r="J41476" s="96">
        <v>0</v>
      </c>
      <c r="K41476" s="96">
        <v>0</v>
      </c>
    </row>
    <row r="41477" spans="6:11">
      <c r="F41477" s="128">
        <v>0.55204293035275775</v>
      </c>
      <c r="G41477" s="129">
        <v>11.754275793600147</v>
      </c>
      <c r="H41477" s="96">
        <v>-2857921.6227628165</v>
      </c>
      <c r="I41477" s="96">
        <v>-2857921.6227628165</v>
      </c>
      <c r="J41477" s="96">
        <v>0</v>
      </c>
      <c r="K41477" s="96">
        <v>0</v>
      </c>
    </row>
    <row r="41478" spans="6:11">
      <c r="F41478" s="128">
        <v>0.44795706964724225</v>
      </c>
      <c r="G41478" s="129">
        <v>8.0305787783908436</v>
      </c>
      <c r="H41478" s="96">
        <v>-2857921.6227628165</v>
      </c>
      <c r="I41478" s="96">
        <v>-2857921.6227628165</v>
      </c>
      <c r="J41478" s="96">
        <v>0</v>
      </c>
      <c r="K41478" s="96">
        <v>0</v>
      </c>
    </row>
    <row r="41479" spans="6:11">
      <c r="F41479" s="128">
        <v>9.839157950794819E-3</v>
      </c>
      <c r="G41479" s="129">
        <v>17.385094027077393</v>
      </c>
      <c r="H41479" s="96">
        <v>-2857921.6227628165</v>
      </c>
      <c r="I41479" s="96">
        <v>-2857921.6227628165</v>
      </c>
      <c r="J41479" s="96">
        <v>0</v>
      </c>
      <c r="K41479" s="96">
        <v>0</v>
      </c>
    </row>
    <row r="41480" spans="6:11">
      <c r="F41480" s="128">
        <v>0.99016084204920518</v>
      </c>
      <c r="G41480" s="129">
        <v>9.8878823334202504E-2</v>
      </c>
      <c r="H41480" s="96">
        <v>5929760.0658531394</v>
      </c>
      <c r="I41480" s="96">
        <v>0</v>
      </c>
      <c r="J41480" s="96">
        <v>-59215.198620073235</v>
      </c>
      <c r="K41480" s="96">
        <v>5988975.2644732129</v>
      </c>
    </row>
    <row r="41481" spans="6:11">
      <c r="F41481" s="128">
        <v>0.78531501760720857</v>
      </c>
      <c r="G41481" s="129">
        <v>28.384480284273724</v>
      </c>
      <c r="H41481" s="96">
        <v>-2857921.6227628165</v>
      </c>
      <c r="I41481" s="96">
        <v>-2857921.6227628165</v>
      </c>
      <c r="J41481" s="96">
        <v>0</v>
      </c>
      <c r="K41481" s="96">
        <v>0</v>
      </c>
    </row>
    <row r="41482" spans="6:11">
      <c r="F41482" s="128">
        <v>0.21468498239279143</v>
      </c>
      <c r="G41482" s="129">
        <v>15.385835234800327</v>
      </c>
      <c r="H41482" s="96">
        <v>-2857921.6227628165</v>
      </c>
      <c r="I41482" s="96">
        <v>-2857921.6227628165</v>
      </c>
      <c r="J41482" s="96">
        <v>0</v>
      </c>
      <c r="K41482" s="96">
        <v>0</v>
      </c>
    </row>
    <row r="41483" spans="6:11">
      <c r="F41483" s="128">
        <v>0.54579488658584596</v>
      </c>
      <c r="G41483" s="129">
        <v>7.3353236632670367</v>
      </c>
      <c r="H41483" s="96">
        <v>-2857921.6227628165</v>
      </c>
      <c r="I41483" s="96">
        <v>-2857921.6227628165</v>
      </c>
      <c r="J41483" s="96">
        <v>0</v>
      </c>
      <c r="K41483" s="96">
        <v>0</v>
      </c>
    </row>
    <row r="41484" spans="6:11">
      <c r="F41484" s="128">
        <v>0.45420511341415404</v>
      </c>
      <c r="G41484" s="129">
        <v>7.8920639130678047</v>
      </c>
      <c r="H41484" s="96">
        <v>-2857921.6227628165</v>
      </c>
      <c r="I41484" s="96">
        <v>-2857921.6227628165</v>
      </c>
      <c r="J41484" s="96">
        <v>0</v>
      </c>
      <c r="K41484" s="96">
        <v>0</v>
      </c>
    </row>
    <row r="41485" spans="6:11">
      <c r="F41485" s="128">
        <v>2.2784438266413964E-2</v>
      </c>
      <c r="G41485" s="129">
        <v>4.0210964936451683</v>
      </c>
      <c r="H41485" s="96">
        <v>3248471.4766569161</v>
      </c>
      <c r="I41485" s="96">
        <v>-2307400.080373521</v>
      </c>
      <c r="J41485" s="96">
        <v>-11745.107239687411</v>
      </c>
      <c r="K41485" s="96">
        <v>5567616.6642701244</v>
      </c>
    </row>
    <row r="41486" spans="6:11">
      <c r="F41486" s="128">
        <v>0.97721556173358604</v>
      </c>
      <c r="G41486" s="129">
        <v>0.23048014905880287</v>
      </c>
      <c r="H41486" s="96">
        <v>5836644.1143683363</v>
      </c>
      <c r="I41486" s="96">
        <v>0</v>
      </c>
      <c r="J41486" s="96">
        <v>-137689.35562315822</v>
      </c>
      <c r="K41486" s="96">
        <v>5974333.4699914949</v>
      </c>
    </row>
    <row r="41487" spans="6:11">
      <c r="F41487" s="128">
        <v>0.92937436515677929</v>
      </c>
      <c r="G41487" s="129">
        <v>8.8196606666322133</v>
      </c>
      <c r="H41487" s="96">
        <v>-2857921.6227628165</v>
      </c>
      <c r="I41487" s="96">
        <v>-2857921.6227628165</v>
      </c>
      <c r="J41487" s="96">
        <v>0</v>
      </c>
      <c r="K41487" s="96">
        <v>0</v>
      </c>
    </row>
    <row r="41488" spans="6:11">
      <c r="F41488" s="128">
        <v>7.0625634843220708E-2</v>
      </c>
      <c r="G41488" s="129">
        <v>26.503621006253734</v>
      </c>
      <c r="H41488" s="96">
        <v>-2857921.6227628165</v>
      </c>
      <c r="I41488" s="96">
        <v>-2857921.6227628165</v>
      </c>
      <c r="J41488" s="96">
        <v>0</v>
      </c>
      <c r="K41488" s="96">
        <v>0</v>
      </c>
    </row>
    <row r="41489" spans="6:11">
      <c r="F41489" s="128">
        <v>0.16094294161142375</v>
      </c>
      <c r="G41489" s="129">
        <v>0.3736466018822116</v>
      </c>
      <c r="H41489" s="96">
        <v>5735478.9428131534</v>
      </c>
      <c r="I41489" s="96">
        <v>-149296.34340658187</v>
      </c>
      <c r="J41489" s="96">
        <v>-73670.318192789797</v>
      </c>
      <c r="K41489" s="96">
        <v>5958445.604412525</v>
      </c>
    </row>
    <row r="41490" spans="6:11">
      <c r="F41490" s="128">
        <v>0.83905705838857625</v>
      </c>
      <c r="G41490" s="129">
        <v>1.7547656721283102</v>
      </c>
      <c r="H41490" s="96">
        <v>4773920.6671086438</v>
      </c>
      <c r="I41490" s="96">
        <v>-1030641.4004800867</v>
      </c>
      <c r="J41490" s="96">
        <v>-2767.4387008728804</v>
      </c>
      <c r="K41490" s="96">
        <v>5807329.5062896032</v>
      </c>
    </row>
    <row r="41491" spans="6:11">
      <c r="F41491" s="128">
        <v>0.41737575873226596</v>
      </c>
      <c r="G41491" s="129">
        <v>3.0050867928299367</v>
      </c>
      <c r="H41491" s="96">
        <v>3924403.6986519257</v>
      </c>
      <c r="I41491" s="96">
        <v>-1746543.0149025372</v>
      </c>
      <c r="J41491" s="96">
        <v>-2886.0108505770013</v>
      </c>
      <c r="K41491" s="96">
        <v>5673832.72440504</v>
      </c>
    </row>
    <row r="41492" spans="6:11">
      <c r="F41492" s="128">
        <v>0.58262424126773404</v>
      </c>
      <c r="G41492" s="129">
        <v>5.4021282655528644</v>
      </c>
      <c r="H41492" s="96">
        <v>-2857921.6227628165</v>
      </c>
      <c r="I41492" s="96">
        <v>-2857921.6227628165</v>
      </c>
      <c r="J41492" s="96">
        <v>0</v>
      </c>
      <c r="K41492" s="96">
        <v>0</v>
      </c>
    </row>
    <row r="41493" spans="6:11">
      <c r="F41493" s="128">
        <v>0.24698265368954464</v>
      </c>
      <c r="G41493" s="129">
        <v>6.1551964350138064</v>
      </c>
      <c r="H41493" s="96">
        <v>-2857921.6227628165</v>
      </c>
      <c r="I41493" s="96">
        <v>-2857921.6227628165</v>
      </c>
      <c r="J41493" s="96">
        <v>0</v>
      </c>
      <c r="K41493" s="96">
        <v>0</v>
      </c>
    </row>
    <row r="41494" spans="6:11">
      <c r="F41494" s="128">
        <v>0.75301734631045536</v>
      </c>
      <c r="G41494" s="129">
        <v>2.836670151787092</v>
      </c>
      <c r="H41494" s="96">
        <v>4037616.07970668</v>
      </c>
      <c r="I41494" s="96">
        <v>-1604691.1635483941</v>
      </c>
      <c r="J41494" s="96">
        <v>-49326.910519260142</v>
      </c>
      <c r="K41494" s="96">
        <v>5691634.1537743341</v>
      </c>
    </row>
    <row r="41495" spans="6:11">
      <c r="F41495" s="128">
        <v>0.1635576831367298</v>
      </c>
      <c r="G41495" s="129">
        <v>8.9441458654493573</v>
      </c>
      <c r="H41495" s="96">
        <v>-2857921.6227628165</v>
      </c>
      <c r="I41495" s="96">
        <v>-2857921.6227628165</v>
      </c>
      <c r="J41495" s="96">
        <v>0</v>
      </c>
      <c r="K41495" s="96">
        <v>0</v>
      </c>
    </row>
    <row r="41496" spans="6:11">
      <c r="F41496" s="128">
        <v>0.8364423168632702</v>
      </c>
      <c r="G41496" s="129">
        <v>1.785977186576734</v>
      </c>
      <c r="H41496" s="96">
        <v>4752437.806434528</v>
      </c>
      <c r="I41496" s="96">
        <v>-1030641.4004800867</v>
      </c>
      <c r="J41496" s="96">
        <v>-20879.924570976113</v>
      </c>
      <c r="K41496" s="96">
        <v>5803959.1314855907</v>
      </c>
    </row>
    <row r="41497" spans="6:11">
      <c r="F41497" s="128">
        <v>0.48598199229208938</v>
      </c>
      <c r="G41497" s="129">
        <v>5.0680290072453813</v>
      </c>
      <c r="H41497" s="96">
        <v>-2857921.6227628165</v>
      </c>
      <c r="I41497" s="96">
        <v>-2857921.6227628165</v>
      </c>
      <c r="J41497" s="96">
        <v>0</v>
      </c>
      <c r="K41497" s="96">
        <v>0</v>
      </c>
    </row>
    <row r="41498" spans="6:11">
      <c r="F41498" s="128">
        <v>0.51401800770791062</v>
      </c>
      <c r="G41498" s="129">
        <v>6.6549697968947603</v>
      </c>
      <c r="H41498" s="96">
        <v>-2857921.6227628165</v>
      </c>
      <c r="I41498" s="96">
        <v>-2857921.6227628165</v>
      </c>
      <c r="J41498" s="96">
        <v>0</v>
      </c>
      <c r="K41498" s="96">
        <v>0</v>
      </c>
    </row>
    <row r="41499" spans="6:11">
      <c r="F41499" s="128">
        <v>0.54820872523539288</v>
      </c>
      <c r="G41499" s="129">
        <v>3.8302356029834352</v>
      </c>
      <c r="H41499" s="96">
        <v>3374425.9691950204</v>
      </c>
      <c r="I41499" s="96">
        <v>-2168162.2873492301</v>
      </c>
      <c r="J41499" s="96">
        <v>-44828.64159342894</v>
      </c>
      <c r="K41499" s="96">
        <v>5587416.8981376793</v>
      </c>
    </row>
    <row r="41500" spans="6:11">
      <c r="F41500" s="128">
        <v>0.45179127476460712</v>
      </c>
      <c r="G41500" s="129">
        <v>7.9453498729804721</v>
      </c>
      <c r="H41500" s="96">
        <v>-2857921.6227628165</v>
      </c>
      <c r="I41500" s="96">
        <v>-2857921.6227628165</v>
      </c>
      <c r="J41500" s="96">
        <v>0</v>
      </c>
      <c r="K41500" s="96">
        <v>0</v>
      </c>
    </row>
    <row r="41501" spans="6:11">
      <c r="F41501" s="128">
        <v>4.0733320180145416E-2</v>
      </c>
      <c r="G41501" s="129">
        <v>27.578445749220357</v>
      </c>
      <c r="H41501" s="96">
        <v>-2857921.6227628165</v>
      </c>
      <c r="I41501" s="96">
        <v>-2857921.6227628165</v>
      </c>
      <c r="J41501" s="96">
        <v>0</v>
      </c>
      <c r="K41501" s="96">
        <v>0</v>
      </c>
    </row>
    <row r="41502" spans="6:11">
      <c r="F41502" s="128">
        <v>0.95926667981985458</v>
      </c>
      <c r="G41502" s="129">
        <v>0.41586161609218003</v>
      </c>
      <c r="H41502" s="96">
        <v>5705727.5004187822</v>
      </c>
      <c r="I41502" s="96">
        <v>-149296.34340658187</v>
      </c>
      <c r="J41502" s="96">
        <v>-98745.029805238461</v>
      </c>
      <c r="K41502" s="96">
        <v>5953768.8736306028</v>
      </c>
    </row>
    <row r="41503" spans="6:11">
      <c r="F41503" s="128">
        <v>0.72849933981216708</v>
      </c>
      <c r="G41503" s="129">
        <v>1.9241753544643428E-2</v>
      </c>
      <c r="H41503" s="96">
        <v>5986312.6846495941</v>
      </c>
      <c r="I41503" s="96">
        <v>0</v>
      </c>
      <c r="J41503" s="96">
        <v>-11540.31987894763</v>
      </c>
      <c r="K41503" s="96">
        <v>5997853.004528542</v>
      </c>
    </row>
    <row r="41504" spans="6:11">
      <c r="F41504" s="128">
        <v>0.27150066018783292</v>
      </c>
      <c r="G41504" s="129">
        <v>13.037907079800428</v>
      </c>
      <c r="H41504" s="96">
        <v>-2857921.6227628165</v>
      </c>
      <c r="I41504" s="96">
        <v>-2857921.6227628165</v>
      </c>
      <c r="J41504" s="96">
        <v>0</v>
      </c>
      <c r="K41504" s="96">
        <v>0</v>
      </c>
    </row>
    <row r="41505" spans="6:11">
      <c r="F41505" s="128">
        <v>0.86298574226213332</v>
      </c>
      <c r="G41505" s="129">
        <v>0.37802090098280133</v>
      </c>
      <c r="H41505" s="96">
        <v>5732394.1108790049</v>
      </c>
      <c r="I41505" s="96">
        <v>-149296.34340658187</v>
      </c>
      <c r="J41505" s="96">
        <v>-76270.379015752871</v>
      </c>
      <c r="K41505" s="96">
        <v>5957960.8333013393</v>
      </c>
    </row>
    <row r="41506" spans="6:11">
      <c r="F41506" s="128">
        <v>0.13701425773786668</v>
      </c>
      <c r="G41506" s="129">
        <v>19.876702874897124</v>
      </c>
      <c r="H41506" s="96">
        <v>-2857921.6227628165</v>
      </c>
      <c r="I41506" s="96">
        <v>-2857921.6227628165</v>
      </c>
      <c r="J41506" s="96">
        <v>0</v>
      </c>
      <c r="K41506" s="96">
        <v>0</v>
      </c>
    </row>
    <row r="41507" spans="6:11">
      <c r="F41507" s="128">
        <v>5.5274870958788802E-2</v>
      </c>
      <c r="G41507" s="129">
        <v>12.328898431641674</v>
      </c>
      <c r="H41507" s="96">
        <v>-2857921.6227628165</v>
      </c>
      <c r="I41507" s="96">
        <v>-2857921.6227628165</v>
      </c>
      <c r="J41507" s="96">
        <v>0</v>
      </c>
      <c r="K41507" s="96">
        <v>0</v>
      </c>
    </row>
    <row r="41508" spans="6:11">
      <c r="F41508" s="128">
        <v>0.9447251290412112</v>
      </c>
      <c r="G41508" s="129">
        <v>0.56861262538369872</v>
      </c>
      <c r="H41508" s="96">
        <v>5598244.7966108676</v>
      </c>
      <c r="I41508" s="96">
        <v>-297900.07039749727</v>
      </c>
      <c r="J41508" s="96">
        <v>-40732.351801765508</v>
      </c>
      <c r="K41508" s="96">
        <v>5936877.2188101308</v>
      </c>
    </row>
    <row r="41509" spans="6:11">
      <c r="F41509" s="128">
        <v>0.92680836691618163</v>
      </c>
      <c r="G41509" s="129">
        <v>5.8707216808466418</v>
      </c>
      <c r="H41509" s="96">
        <v>-2857921.6227628165</v>
      </c>
      <c r="I41509" s="96">
        <v>-2857921.6227628165</v>
      </c>
      <c r="J41509" s="96">
        <v>0</v>
      </c>
      <c r="K41509" s="96">
        <v>0</v>
      </c>
    </row>
    <row r="41510" spans="6:11">
      <c r="F41510" s="128">
        <v>7.3191633083818375E-2</v>
      </c>
      <c r="G41510" s="129">
        <v>26.146741666814865</v>
      </c>
      <c r="H41510" s="96">
        <v>-2857921.6227628165</v>
      </c>
      <c r="I41510" s="96">
        <v>-2857921.6227628165</v>
      </c>
      <c r="J41510" s="96">
        <v>0</v>
      </c>
      <c r="K41510" s="96">
        <v>0</v>
      </c>
    </row>
    <row r="41511" spans="6:11">
      <c r="F41511" s="128">
        <v>5.4088438340416101E-4</v>
      </c>
      <c r="G41511" s="129">
        <v>23.281180525328129</v>
      </c>
      <c r="H41511" s="96">
        <v>-2857921.6227628165</v>
      </c>
      <c r="I41511" s="96">
        <v>-2857921.6227628165</v>
      </c>
      <c r="J41511" s="96">
        <v>0</v>
      </c>
      <c r="K41511" s="96">
        <v>0</v>
      </c>
    </row>
    <row r="41512" spans="6:11">
      <c r="F41512" s="128">
        <v>0.99945911561659584</v>
      </c>
      <c r="G41512" s="129">
        <v>5.4103071412998152E-3</v>
      </c>
      <c r="H41512" s="96">
        <v>5996150.5515146255</v>
      </c>
      <c r="I41512" s="96">
        <v>0</v>
      </c>
      <c r="J41512" s="96">
        <v>-3245.6885876115066</v>
      </c>
      <c r="K41512" s="96">
        <v>5999396.2401022371</v>
      </c>
    </row>
    <row r="41513" spans="6:11">
      <c r="F41513" s="128">
        <v>0.26362774405428713</v>
      </c>
      <c r="G41513" s="129">
        <v>8.8395120647338885</v>
      </c>
      <c r="H41513" s="96">
        <v>-2857921.6227628165</v>
      </c>
      <c r="I41513" s="96">
        <v>-2857921.6227628165</v>
      </c>
      <c r="J41513" s="96">
        <v>0</v>
      </c>
      <c r="K41513" s="96">
        <v>0</v>
      </c>
    </row>
    <row r="41514" spans="6:11">
      <c r="F41514" s="128">
        <v>0.73637225594571287</v>
      </c>
      <c r="G41514" s="129">
        <v>3.0601950558319846</v>
      </c>
      <c r="H41514" s="96">
        <v>3887360.0320536424</v>
      </c>
      <c r="I41514" s="96">
        <v>-1746543.0149025372</v>
      </c>
      <c r="J41514" s="96">
        <v>-34116.900817898022</v>
      </c>
      <c r="K41514" s="96">
        <v>5668019.9477740778</v>
      </c>
    </row>
    <row r="41515" spans="6:11">
      <c r="F41515" s="128">
        <v>0.18495083150195724</v>
      </c>
      <c r="G41515" s="129">
        <v>15.525324729338074</v>
      </c>
      <c r="H41515" s="96">
        <v>-2857921.6227628165</v>
      </c>
      <c r="I41515" s="96">
        <v>-2857921.6227628165</v>
      </c>
      <c r="J41515" s="96">
        <v>0</v>
      </c>
      <c r="K41515" s="96">
        <v>0</v>
      </c>
    </row>
    <row r="41516" spans="6:11">
      <c r="F41516" s="128">
        <v>0.81504916849804276</v>
      </c>
      <c r="G41516" s="129">
        <v>2.0450683811557089</v>
      </c>
      <c r="H41516" s="96">
        <v>4574869.7976532485</v>
      </c>
      <c r="I41516" s="96">
        <v>-1175156.386645427</v>
      </c>
      <c r="J41516" s="96">
        <v>-26030.39621909062</v>
      </c>
      <c r="K41516" s="96">
        <v>5776056.5805177661</v>
      </c>
    </row>
    <row r="41517" spans="6:11">
      <c r="F41517" s="128">
        <v>0.72649235318658179</v>
      </c>
      <c r="G41517" s="129">
        <v>5.3343368770585258</v>
      </c>
      <c r="H41517" s="96">
        <v>-2857921.6227628165</v>
      </c>
      <c r="I41517" s="96">
        <v>-2857921.6227628165</v>
      </c>
      <c r="J41517" s="96">
        <v>0</v>
      </c>
      <c r="K41517" s="96">
        <v>0</v>
      </c>
    </row>
    <row r="41518" spans="6:11">
      <c r="F41518" s="128">
        <v>0.27350764681341821</v>
      </c>
      <c r="G41518" s="129">
        <v>12.964256984125281</v>
      </c>
      <c r="H41518" s="96">
        <v>-2857921.6227628165</v>
      </c>
      <c r="I41518" s="96">
        <v>-2857921.6227628165</v>
      </c>
      <c r="J41518" s="96">
        <v>0</v>
      </c>
      <c r="K41518" s="96">
        <v>0</v>
      </c>
    </row>
    <row r="41519" spans="6:11">
      <c r="F41519" s="128">
        <v>0.84483141253627647</v>
      </c>
      <c r="G41519" s="129">
        <v>0.32672107732462718</v>
      </c>
      <c r="H41519" s="96">
        <v>5768600.7796412017</v>
      </c>
      <c r="I41519" s="96">
        <v>-149296.34340658187</v>
      </c>
      <c r="J41519" s="96">
        <v>-45751.370864758181</v>
      </c>
      <c r="K41519" s="96">
        <v>5963648.4939125413</v>
      </c>
    </row>
    <row r="41520" spans="6:11">
      <c r="F41520" s="128">
        <v>0.15516858746372353</v>
      </c>
      <c r="G41520" s="129">
        <v>18.632430920813423</v>
      </c>
      <c r="H41520" s="96">
        <v>-2857921.6227628165</v>
      </c>
      <c r="I41520" s="96">
        <v>-2857921.6227628165</v>
      </c>
      <c r="J41520" s="96">
        <v>0</v>
      </c>
      <c r="K41520" s="96">
        <v>0</v>
      </c>
    </row>
    <row r="41521" spans="6:11">
      <c r="F41521" s="128">
        <v>0.56097147154770954</v>
      </c>
      <c r="G41521" s="129">
        <v>15.890340091223992</v>
      </c>
      <c r="H41521" s="96">
        <v>-2857921.6227628165</v>
      </c>
      <c r="I41521" s="96">
        <v>-2857921.6227628165</v>
      </c>
      <c r="J41521" s="96">
        <v>0</v>
      </c>
      <c r="K41521" s="96">
        <v>0</v>
      </c>
    </row>
    <row r="41522" spans="6:11">
      <c r="F41522" s="128">
        <v>0.43902852845229046</v>
      </c>
      <c r="G41522" s="129">
        <v>8.231908829334607</v>
      </c>
      <c r="H41522" s="96">
        <v>-2857921.6227628165</v>
      </c>
      <c r="I41522" s="96">
        <v>-2857921.6227628165</v>
      </c>
      <c r="J41522" s="96">
        <v>0</v>
      </c>
      <c r="K41522" s="96">
        <v>0</v>
      </c>
    </row>
    <row r="41523" spans="6:11">
      <c r="F41523" s="128">
        <v>0.3458570881071078</v>
      </c>
      <c r="G41523" s="129">
        <v>46.297801205704815</v>
      </c>
      <c r="H41523" s="96">
        <v>-2857921.6227628165</v>
      </c>
      <c r="I41523" s="96">
        <v>-2857921.6227628165</v>
      </c>
      <c r="J41523" s="96">
        <v>0</v>
      </c>
      <c r="K41523" s="96">
        <v>0</v>
      </c>
    </row>
    <row r="41524" spans="6:11">
      <c r="F41524" s="128">
        <v>0.6541429118928922</v>
      </c>
      <c r="G41524" s="129">
        <v>4.244294316829909</v>
      </c>
      <c r="H41524" s="96">
        <v>3101707.4803862483</v>
      </c>
      <c r="I41524" s="96">
        <v>-2307400.080373521</v>
      </c>
      <c r="J41524" s="96">
        <v>-135443.16900748893</v>
      </c>
      <c r="K41524" s="96">
        <v>5544550.7297672583</v>
      </c>
    </row>
    <row r="41525" spans="6:11">
      <c r="F41525" s="128">
        <v>0.89649928102946996</v>
      </c>
      <c r="G41525" s="129">
        <v>12.437695194374557</v>
      </c>
      <c r="H41525" s="96">
        <v>-2857921.6227628165</v>
      </c>
      <c r="I41525" s="96">
        <v>-2857921.6227628165</v>
      </c>
      <c r="J41525" s="96">
        <v>0</v>
      </c>
      <c r="K41525" s="96">
        <v>0</v>
      </c>
    </row>
    <row r="41526" spans="6:11">
      <c r="F41526" s="128">
        <v>0.10350071897053004</v>
      </c>
      <c r="G41526" s="129">
        <v>22.681767197256708</v>
      </c>
      <c r="H41526" s="96">
        <v>-2857921.6227628165</v>
      </c>
      <c r="I41526" s="96">
        <v>-2857921.6227628165</v>
      </c>
      <c r="J41526" s="96">
        <v>0</v>
      </c>
      <c r="K41526" s="96">
        <v>0</v>
      </c>
    </row>
    <row r="41527" spans="6:11">
      <c r="F41527" s="128">
        <v>0.85442204927206034</v>
      </c>
      <c r="G41527" s="129">
        <v>16.153014603261976</v>
      </c>
      <c r="H41527" s="96">
        <v>-2857921.6227628165</v>
      </c>
      <c r="I41527" s="96">
        <v>-2857921.6227628165</v>
      </c>
      <c r="J41527" s="96">
        <v>0</v>
      </c>
      <c r="K41527" s="96">
        <v>0</v>
      </c>
    </row>
    <row r="41528" spans="6:11">
      <c r="F41528" s="128">
        <v>0.14557795072793966</v>
      </c>
      <c r="G41528" s="129">
        <v>19.270435919954451</v>
      </c>
      <c r="H41528" s="96">
        <v>-2857921.6227628165</v>
      </c>
      <c r="I41528" s="96">
        <v>-2857921.6227628165</v>
      </c>
      <c r="J41528" s="96">
        <v>0</v>
      </c>
      <c r="K41528" s="96">
        <v>0</v>
      </c>
    </row>
    <row r="41529" spans="6:11">
      <c r="F41529" s="128">
        <v>0.87106609314234262</v>
      </c>
      <c r="G41529" s="129">
        <v>8.0174258165517642</v>
      </c>
      <c r="H41529" s="96">
        <v>-2857921.6227628165</v>
      </c>
      <c r="I41529" s="96">
        <v>-2857921.6227628165</v>
      </c>
      <c r="J41529" s="96">
        <v>0</v>
      </c>
      <c r="K41529" s="96">
        <v>0</v>
      </c>
    </row>
    <row r="41530" spans="6:11">
      <c r="F41530" s="128">
        <v>0.12893390685765738</v>
      </c>
      <c r="G41530" s="129">
        <v>20.484553558571847</v>
      </c>
      <c r="H41530" s="96">
        <v>-2857921.6227628165</v>
      </c>
      <c r="I41530" s="96">
        <v>-2857921.6227628165</v>
      </c>
      <c r="J41530" s="96">
        <v>0</v>
      </c>
      <c r="K41530" s="96">
        <v>0</v>
      </c>
    </row>
    <row r="41531" spans="6:11">
      <c r="F41531" s="128">
        <v>0.82603250722566468</v>
      </c>
      <c r="G41531" s="129">
        <v>10.07652885510659</v>
      </c>
      <c r="H41531" s="96">
        <v>-2857921.6227628165</v>
      </c>
      <c r="I41531" s="96">
        <v>-2857921.6227628165</v>
      </c>
      <c r="J41531" s="96">
        <v>0</v>
      </c>
      <c r="K41531" s="96">
        <v>0</v>
      </c>
    </row>
    <row r="41532" spans="6:11">
      <c r="F41532" s="128">
        <v>0.17396749277433532</v>
      </c>
      <c r="G41532" s="129">
        <v>17.488868203572277</v>
      </c>
      <c r="H41532" s="96">
        <v>-2857921.6227628165</v>
      </c>
      <c r="I41532" s="96">
        <v>-2857921.6227628165</v>
      </c>
      <c r="J41532" s="96">
        <v>0</v>
      </c>
      <c r="K41532" s="96">
        <v>0</v>
      </c>
    </row>
    <row r="41533" spans="6:11">
      <c r="F41533" s="128">
        <v>0.76609089946618236</v>
      </c>
      <c r="G41533" s="129">
        <v>35.380060841798375</v>
      </c>
      <c r="H41533" s="96">
        <v>-2857921.6227628165</v>
      </c>
      <c r="I41533" s="96">
        <v>-2857921.6227628165</v>
      </c>
      <c r="J41533" s="96">
        <v>0</v>
      </c>
      <c r="K41533" s="96">
        <v>0</v>
      </c>
    </row>
    <row r="41534" spans="6:11">
      <c r="F41534" s="128">
        <v>0.23390910053381764</v>
      </c>
      <c r="G41534" s="129">
        <v>14.528226983514678</v>
      </c>
      <c r="H41534" s="96">
        <v>-2857921.6227628165</v>
      </c>
      <c r="I41534" s="96">
        <v>-2857921.6227628165</v>
      </c>
      <c r="J41534" s="96">
        <v>0</v>
      </c>
      <c r="K41534" s="96">
        <v>0</v>
      </c>
    </row>
    <row r="41535" spans="6:11">
      <c r="F41535" s="128">
        <v>0.62893905656219307</v>
      </c>
      <c r="G41535" s="129">
        <v>15.641831826984726</v>
      </c>
      <c r="H41535" s="96">
        <v>-2857921.6227628165</v>
      </c>
      <c r="I41535" s="96">
        <v>-2857921.6227628165</v>
      </c>
      <c r="J41535" s="96">
        <v>0</v>
      </c>
      <c r="K41535" s="96">
        <v>0</v>
      </c>
    </row>
    <row r="41536" spans="6:11">
      <c r="F41536" s="128">
        <v>0.37106094343780693</v>
      </c>
      <c r="G41536" s="129">
        <v>9.9138896183878291</v>
      </c>
      <c r="H41536" s="96">
        <v>-2857921.6227628165</v>
      </c>
      <c r="I41536" s="96">
        <v>-2857921.6227628165</v>
      </c>
      <c r="J41536" s="96">
        <v>0</v>
      </c>
      <c r="K41536" s="96">
        <v>0</v>
      </c>
    </row>
    <row r="41537" spans="6:11">
      <c r="F41537" s="128">
        <v>0.78751291629665376</v>
      </c>
      <c r="G41537" s="129">
        <v>1.5669078036882524</v>
      </c>
      <c r="H41537" s="96">
        <v>4903214.3208358027</v>
      </c>
      <c r="I41537" s="96">
        <v>-885452.85481691465</v>
      </c>
      <c r="J41537" s="96">
        <v>-38989.540468395862</v>
      </c>
      <c r="K41537" s="96">
        <v>5827656.7161211129</v>
      </c>
    </row>
    <row r="41538" spans="6:11">
      <c r="F41538" s="128">
        <v>0.21248708370334624</v>
      </c>
      <c r="G41538" s="129">
        <v>15.488740750374891</v>
      </c>
      <c r="H41538" s="96">
        <v>-2857921.6227628165</v>
      </c>
      <c r="I41538" s="96">
        <v>-2857921.6227628165</v>
      </c>
      <c r="J41538" s="96">
        <v>0</v>
      </c>
      <c r="K41538" s="96">
        <v>0</v>
      </c>
    </row>
    <row r="41539" spans="6:11">
      <c r="F41539" s="128">
        <v>0.25724657992339484</v>
      </c>
      <c r="G41539" s="129">
        <v>0.58785273750859457</v>
      </c>
      <c r="H41539" s="96">
        <v>5584717.2072149403</v>
      </c>
      <c r="I41539" s="96">
        <v>-297900.07039749727</v>
      </c>
      <c r="J41539" s="96">
        <v>-52135.714304218345</v>
      </c>
      <c r="K41539" s="96">
        <v>5934752.9919166556</v>
      </c>
    </row>
    <row r="41540" spans="6:11">
      <c r="F41540" s="128">
        <v>0.74275342007660516</v>
      </c>
      <c r="G41540" s="129">
        <v>2.9739116003661814</v>
      </c>
      <c r="H41540" s="96">
        <v>3945321.7704904289</v>
      </c>
      <c r="I41540" s="96">
        <v>-1604691.1635483941</v>
      </c>
      <c r="J41540" s="96">
        <v>-127110.76500968951</v>
      </c>
      <c r="K41540" s="96">
        <v>5677123.6990485126</v>
      </c>
    </row>
    <row r="41541" spans="6:11">
      <c r="F41541" s="128">
        <v>0.72903485945762536</v>
      </c>
      <c r="G41541" s="129">
        <v>32.632347536270565</v>
      </c>
      <c r="H41541" s="96">
        <v>-2857921.6227628165</v>
      </c>
      <c r="I41541" s="96">
        <v>-2857921.6227628165</v>
      </c>
      <c r="J41541" s="96">
        <v>0</v>
      </c>
      <c r="K41541" s="96">
        <v>0</v>
      </c>
    </row>
    <row r="41542" spans="6:11">
      <c r="F41542" s="128">
        <v>0.27096514054237464</v>
      </c>
      <c r="G41542" s="129">
        <v>13.057650990612938</v>
      </c>
      <c r="H41542" s="96">
        <v>-2857921.6227628165</v>
      </c>
      <c r="I41542" s="96">
        <v>-2857921.6227628165</v>
      </c>
      <c r="J41542" s="96">
        <v>0</v>
      </c>
      <c r="K41542" s="96">
        <v>0</v>
      </c>
    </row>
    <row r="41543" spans="6:11">
      <c r="F41543" s="128">
        <v>0.9514899412976241</v>
      </c>
      <c r="G41543" s="129">
        <v>4.9446482314690341</v>
      </c>
      <c r="H41543" s="96">
        <v>2645021.4693442862</v>
      </c>
      <c r="I41543" s="96">
        <v>-2721249.7159727258</v>
      </c>
      <c r="J41543" s="96">
        <v>-106521.39169996078</v>
      </c>
      <c r="K41543" s="96">
        <v>5472792.5770169729</v>
      </c>
    </row>
    <row r="41544" spans="6:11">
      <c r="F41544" s="128">
        <v>4.8510058702375902E-2</v>
      </c>
      <c r="G41544" s="129">
        <v>30.259841066169848</v>
      </c>
      <c r="H41544" s="96">
        <v>-2857921.6227628165</v>
      </c>
      <c r="I41544" s="96">
        <v>-2857921.6227628165</v>
      </c>
      <c r="J41544" s="96">
        <v>0</v>
      </c>
      <c r="K41544" s="96">
        <v>0</v>
      </c>
    </row>
    <row r="41545" spans="6:11">
      <c r="F41545" s="128">
        <v>0.8040712672821051</v>
      </c>
      <c r="G41545" s="129">
        <v>15.402850117939263</v>
      </c>
      <c r="H41545" s="96">
        <v>-2857921.6227628165</v>
      </c>
      <c r="I41545" s="96">
        <v>-2857921.6227628165</v>
      </c>
      <c r="J41545" s="96">
        <v>0</v>
      </c>
      <c r="K41545" s="96">
        <v>0</v>
      </c>
    </row>
    <row r="41546" spans="6:11">
      <c r="F41546" s="128">
        <v>0.1959287327178949</v>
      </c>
      <c r="G41546" s="129">
        <v>16.300042944554178</v>
      </c>
      <c r="H41546" s="96">
        <v>-2857921.6227628165</v>
      </c>
      <c r="I41546" s="96">
        <v>-2857921.6227628165</v>
      </c>
      <c r="J41546" s="96">
        <v>0</v>
      </c>
      <c r="K41546" s="96">
        <v>0</v>
      </c>
    </row>
    <row r="41547" spans="6:11">
      <c r="F41547" s="128">
        <v>0.24800881747763714</v>
      </c>
      <c r="G41547" s="129">
        <v>3.1641054469029064</v>
      </c>
      <c r="H41547" s="96">
        <v>3817701.8820006391</v>
      </c>
      <c r="I41547" s="96">
        <v>-1746543.0149025372</v>
      </c>
      <c r="J41547" s="96">
        <v>-92830.859628683349</v>
      </c>
      <c r="K41547" s="96">
        <v>5657075.7565318597</v>
      </c>
    </row>
    <row r="41548" spans="6:11">
      <c r="F41548" s="128">
        <v>0.75199118252236286</v>
      </c>
      <c r="G41548" s="129">
        <v>2.8503068047023818</v>
      </c>
      <c r="H41548" s="96">
        <v>4028426.0250924611</v>
      </c>
      <c r="I41548" s="96">
        <v>-1604691.1635483941</v>
      </c>
      <c r="J41548" s="96">
        <v>-57073.512186928332</v>
      </c>
      <c r="K41548" s="96">
        <v>5690190.7008277839</v>
      </c>
    </row>
    <row r="41549" spans="6:11">
      <c r="F41549" s="128">
        <v>0.62034878292849882</v>
      </c>
      <c r="G41549" s="129">
        <v>30.128187817757816</v>
      </c>
      <c r="H41549" s="96">
        <v>-2857921.6227628165</v>
      </c>
      <c r="I41549" s="96">
        <v>-2857921.6227628165</v>
      </c>
      <c r="J41549" s="96">
        <v>0</v>
      </c>
      <c r="K41549" s="96">
        <v>0</v>
      </c>
    </row>
    <row r="41550" spans="6:11">
      <c r="F41550" s="128">
        <v>0.37965121707150118</v>
      </c>
      <c r="G41550" s="129">
        <v>9.6850229755560768</v>
      </c>
      <c r="H41550" s="96">
        <v>-2857921.6227628165</v>
      </c>
      <c r="I41550" s="96">
        <v>-2857921.6227628165</v>
      </c>
      <c r="J41550" s="96">
        <v>0</v>
      </c>
      <c r="K41550" s="96">
        <v>0</v>
      </c>
    </row>
    <row r="41551" spans="6:11">
      <c r="F41551" s="128">
        <v>0.90955834645876243</v>
      </c>
      <c r="G41551" s="129">
        <v>0.1323471880163975</v>
      </c>
      <c r="H41551" s="96">
        <v>5906039.2664829111</v>
      </c>
      <c r="I41551" s="96">
        <v>0</v>
      </c>
      <c r="J41551" s="96">
        <v>-79208.951702436883</v>
      </c>
      <c r="K41551" s="96">
        <v>5985248.2181853475</v>
      </c>
    </row>
    <row r="41552" spans="6:11">
      <c r="F41552" s="128">
        <v>9.0441653541237566E-2</v>
      </c>
      <c r="G41552" s="129">
        <v>24.030503484440874</v>
      </c>
      <c r="H41552" s="96">
        <v>-2857921.6227628165</v>
      </c>
      <c r="I41552" s="96">
        <v>-2857921.6227628165</v>
      </c>
      <c r="J41552" s="96">
        <v>0</v>
      </c>
      <c r="K41552" s="96">
        <v>0</v>
      </c>
    </row>
    <row r="41553" spans="6:11">
      <c r="F41553" s="128">
        <v>0.10535108809501248</v>
      </c>
      <c r="G41553" s="129">
        <v>5.1226028903711489</v>
      </c>
      <c r="H41553" s="96">
        <v>-2857921.6227628165</v>
      </c>
      <c r="I41553" s="96">
        <v>-2857921.6227628165</v>
      </c>
      <c r="J41553" s="96">
        <v>0</v>
      </c>
      <c r="K41553" s="96">
        <v>0</v>
      </c>
    </row>
    <row r="41554" spans="6:11">
      <c r="F41554" s="128">
        <v>0.89464891190498752</v>
      </c>
      <c r="G41554" s="129">
        <v>1.1132391486924151</v>
      </c>
      <c r="H41554" s="96">
        <v>5217449.7783406153</v>
      </c>
      <c r="I41554" s="96">
        <v>-593042.51298518723</v>
      </c>
      <c r="J41554" s="96">
        <v>-66547.63380886818</v>
      </c>
      <c r="K41554" s="96">
        <v>5877039.9251346709</v>
      </c>
    </row>
    <row r="41555" spans="6:11">
      <c r="F41555" s="128">
        <v>0.70851248315483084</v>
      </c>
      <c r="G41555" s="129">
        <v>9.4660718635423819</v>
      </c>
      <c r="H41555" s="96">
        <v>-2857921.6227628165</v>
      </c>
      <c r="I41555" s="96">
        <v>-2857921.6227628165</v>
      </c>
      <c r="J41555" s="96">
        <v>0</v>
      </c>
      <c r="K41555" s="96">
        <v>0</v>
      </c>
    </row>
    <row r="41556" spans="6:11">
      <c r="F41556" s="128">
        <v>0.29148751684516916</v>
      </c>
      <c r="G41556" s="129">
        <v>12.327580979673256</v>
      </c>
      <c r="H41556" s="96">
        <v>-2857921.6227628165</v>
      </c>
      <c r="I41556" s="96">
        <v>-2857921.6227628165</v>
      </c>
      <c r="J41556" s="96">
        <v>0</v>
      </c>
      <c r="K41556" s="96">
        <v>0</v>
      </c>
    </row>
    <row r="41557" spans="6:11">
      <c r="F41557" s="128">
        <v>0.59977933794001648</v>
      </c>
      <c r="G41557" s="129">
        <v>10.495615674208221</v>
      </c>
      <c r="H41557" s="96">
        <v>-2857921.6227628165</v>
      </c>
      <c r="I41557" s="96">
        <v>-2857921.6227628165</v>
      </c>
      <c r="J41557" s="96">
        <v>0</v>
      </c>
      <c r="K41557" s="96">
        <v>0</v>
      </c>
    </row>
    <row r="41558" spans="6:11">
      <c r="F41558" s="128">
        <v>0.40022066205998352</v>
      </c>
      <c r="G41558" s="129">
        <v>9.1573922882996097</v>
      </c>
      <c r="H41558" s="96">
        <v>-2857921.6227628165</v>
      </c>
      <c r="I41558" s="96">
        <v>-2857921.6227628165</v>
      </c>
      <c r="J41558" s="96">
        <v>0</v>
      </c>
      <c r="K41558" s="96">
        <v>0</v>
      </c>
    </row>
    <row r="41559" spans="6:11">
      <c r="F41559" s="128">
        <v>0.2586909086678385</v>
      </c>
      <c r="G41559" s="129">
        <v>24.966373649523909</v>
      </c>
      <c r="H41559" s="96">
        <v>-2857921.6227628165</v>
      </c>
      <c r="I41559" s="96">
        <v>-2857921.6227628165</v>
      </c>
      <c r="J41559" s="96">
        <v>0</v>
      </c>
      <c r="K41559" s="96">
        <v>0</v>
      </c>
    </row>
    <row r="41560" spans="6:11">
      <c r="F41560" s="128">
        <v>0.7413090913321615</v>
      </c>
      <c r="G41560" s="129">
        <v>2.9933761335559717</v>
      </c>
      <c r="H41560" s="96">
        <v>3932267.1246694718</v>
      </c>
      <c r="I41560" s="96">
        <v>-1604691.1635483941</v>
      </c>
      <c r="J41560" s="96">
        <v>-138110.43517958585</v>
      </c>
      <c r="K41560" s="96">
        <v>5675068.7233974515</v>
      </c>
    </row>
    <row r="41561" spans="6:11">
      <c r="F41561" s="128">
        <v>6.8518675900951953E-2</v>
      </c>
      <c r="G41561" s="129">
        <v>3.8465389843129398</v>
      </c>
      <c r="H41561" s="96">
        <v>3363639.33088616</v>
      </c>
      <c r="I41561" s="96">
        <v>-2168162.2873492301</v>
      </c>
      <c r="J41561" s="96">
        <v>-53921.192312209234</v>
      </c>
      <c r="K41561" s="96">
        <v>5585722.8105475996</v>
      </c>
    </row>
    <row r="41562" spans="6:11">
      <c r="F41562" s="128">
        <v>0.93148132409904805</v>
      </c>
      <c r="G41562" s="129">
        <v>0.70979138417867604</v>
      </c>
      <c r="H41562" s="96">
        <v>5499190.3375726836</v>
      </c>
      <c r="I41562" s="96">
        <v>-297900.07039749727</v>
      </c>
      <c r="J41562" s="96">
        <v>-124217.46795136997</v>
      </c>
      <c r="K41562" s="96">
        <v>5921307.8759215511</v>
      </c>
    </row>
    <row r="41563" spans="6:11">
      <c r="F41563" s="128">
        <v>0.8972579805575005</v>
      </c>
      <c r="G41563" s="129">
        <v>4.330041592215383</v>
      </c>
      <c r="H41563" s="96">
        <v>3045416.4221196608</v>
      </c>
      <c r="I41563" s="96">
        <v>-2445991.9206642797</v>
      </c>
      <c r="J41563" s="96">
        <v>-44306.434882686772</v>
      </c>
      <c r="K41563" s="96">
        <v>5535714.7776666274</v>
      </c>
    </row>
    <row r="41564" spans="6:11">
      <c r="F41564" s="128">
        <v>0.1027420194424995</v>
      </c>
      <c r="G41564" s="129">
        <v>22.755340982816094</v>
      </c>
      <c r="H41564" s="96">
        <v>-2857921.6227628165</v>
      </c>
      <c r="I41564" s="96">
        <v>-2857921.6227628165</v>
      </c>
      <c r="J41564" s="96">
        <v>0</v>
      </c>
      <c r="K41564" s="96">
        <v>0</v>
      </c>
    </row>
    <row r="41565" spans="6:11">
      <c r="F41565" s="128">
        <v>2.7344933124073378E-2</v>
      </c>
      <c r="G41565" s="129">
        <v>0.69265364642477123</v>
      </c>
      <c r="H41565" s="96">
        <v>5511189.0125346165</v>
      </c>
      <c r="I41565" s="96">
        <v>-297900.07039749727</v>
      </c>
      <c r="J41565" s="96">
        <v>-114106.58133157427</v>
      </c>
      <c r="K41565" s="96">
        <v>5923195.664263688</v>
      </c>
    </row>
    <row r="41566" spans="6:11">
      <c r="F41566" s="128">
        <v>0.97265506687592662</v>
      </c>
      <c r="G41566" s="129">
        <v>0.2772576440018415</v>
      </c>
      <c r="H41566" s="96">
        <v>5803571.7345982576</v>
      </c>
      <c r="I41566" s="96">
        <v>-149296.34340658187</v>
      </c>
      <c r="J41566" s="96">
        <v>-16269.615658195185</v>
      </c>
      <c r="K41566" s="96">
        <v>5969137.6936630346</v>
      </c>
    </row>
    <row r="41567" spans="6:11">
      <c r="F41567" s="128">
        <v>0.3396689698284443</v>
      </c>
      <c r="G41567" s="129">
        <v>2.8762520866471686</v>
      </c>
      <c r="H41567" s="96">
        <v>4010952.7697058073</v>
      </c>
      <c r="I41567" s="96">
        <v>-1604691.1635483941</v>
      </c>
      <c r="J41567" s="96">
        <v>-71801.44505063587</v>
      </c>
      <c r="K41567" s="96">
        <v>5687445.3783048373</v>
      </c>
    </row>
    <row r="41568" spans="6:11">
      <c r="F41568" s="128">
        <v>0.6603310301715557</v>
      </c>
      <c r="G41568" s="129">
        <v>4.1501400883528117</v>
      </c>
      <c r="H41568" s="96">
        <v>3163481.6503222166</v>
      </c>
      <c r="I41568" s="96">
        <v>-2307400.080373521</v>
      </c>
      <c r="J41568" s="96">
        <v>-83387.504314023841</v>
      </c>
      <c r="K41568" s="96">
        <v>5554269.2350097615</v>
      </c>
    </row>
    <row r="41569" spans="6:11">
      <c r="F41569" s="128">
        <v>0.90302850329409246</v>
      </c>
      <c r="G41569" s="129">
        <v>4.0509194054771589</v>
      </c>
      <c r="H41569" s="96">
        <v>3228796.2731994321</v>
      </c>
      <c r="I41569" s="96">
        <v>-2307400.080373521</v>
      </c>
      <c r="J41569" s="96">
        <v>-28332.775853032643</v>
      </c>
      <c r="K41569" s="96">
        <v>5564529.1294259857</v>
      </c>
    </row>
    <row r="41570" spans="6:11">
      <c r="F41570" s="128">
        <v>9.6971496705907545E-2</v>
      </c>
      <c r="G41570" s="129">
        <v>23.333381920533583</v>
      </c>
      <c r="H41570" s="96">
        <v>-2857921.6227628165</v>
      </c>
      <c r="I41570" s="96">
        <v>-2857921.6227628165</v>
      </c>
      <c r="J41570" s="96">
        <v>0</v>
      </c>
      <c r="K41570" s="96">
        <v>0</v>
      </c>
    </row>
    <row r="41571" spans="6:11">
      <c r="F41571" s="128">
        <v>0.52303213317308328</v>
      </c>
      <c r="G41571" s="129">
        <v>18.440792860683466</v>
      </c>
      <c r="H41571" s="96">
        <v>-2857921.6227628165</v>
      </c>
      <c r="I41571" s="96">
        <v>-2857921.6227628165</v>
      </c>
      <c r="J41571" s="96">
        <v>0</v>
      </c>
      <c r="K41571" s="96">
        <v>0</v>
      </c>
    </row>
    <row r="41572" spans="6:11">
      <c r="F41572" s="128">
        <v>0.47696786682691672</v>
      </c>
      <c r="G41572" s="129">
        <v>7.4030615550566123</v>
      </c>
      <c r="H41572" s="96">
        <v>-2857921.6227628165</v>
      </c>
      <c r="I41572" s="96">
        <v>-2857921.6227628165</v>
      </c>
      <c r="J41572" s="96">
        <v>0</v>
      </c>
      <c r="K41572" s="96">
        <v>0</v>
      </c>
    </row>
    <row r="41573" spans="6:11">
      <c r="F41573" s="128">
        <v>0.75507895662908997</v>
      </c>
      <c r="G41573" s="129">
        <v>4.7374885140432887</v>
      </c>
      <c r="H41573" s="96">
        <v>2779512.5406031851</v>
      </c>
      <c r="I41573" s="96">
        <v>-2583940.8049289733</v>
      </c>
      <c r="J41573" s="96">
        <v>-130467.51503239773</v>
      </c>
      <c r="K41573" s="96">
        <v>5493920.860564556</v>
      </c>
    </row>
    <row r="41574" spans="6:11">
      <c r="F41574" s="128">
        <v>0.24492104337091003</v>
      </c>
      <c r="G41574" s="129">
        <v>14.068193923336455</v>
      </c>
      <c r="H41574" s="96">
        <v>-2857921.6227628165</v>
      </c>
      <c r="I41574" s="96">
        <v>-2857921.6227628165</v>
      </c>
      <c r="J41574" s="96">
        <v>0</v>
      </c>
      <c r="K41574" s="96">
        <v>0</v>
      </c>
    </row>
    <row r="41575" spans="6:11">
      <c r="F41575" s="128">
        <v>0.95547843922336162</v>
      </c>
      <c r="G41575" s="129">
        <v>5.2548933541406289</v>
      </c>
      <c r="H41575" s="96">
        <v>-2857921.6227628165</v>
      </c>
      <c r="I41575" s="96">
        <v>-2857921.6227628165</v>
      </c>
      <c r="J41575" s="96">
        <v>0</v>
      </c>
      <c r="K41575" s="96">
        <v>0</v>
      </c>
    </row>
    <row r="41576" spans="6:11">
      <c r="F41576" s="128">
        <v>4.452156077663838E-2</v>
      </c>
      <c r="G41576" s="129">
        <v>31.117816953133314</v>
      </c>
      <c r="H41576" s="96">
        <v>-2857921.6227628165</v>
      </c>
      <c r="I41576" s="96">
        <v>-2857921.6227628165</v>
      </c>
      <c r="J41576" s="96">
        <v>0</v>
      </c>
      <c r="K41576" s="96">
        <v>0</v>
      </c>
    </row>
    <row r="41577" spans="6:11">
      <c r="F41577" s="128">
        <v>0.27462360183084811</v>
      </c>
      <c r="G41577" s="129">
        <v>21.315184624204807</v>
      </c>
      <c r="H41577" s="96">
        <v>-2857921.6227628165</v>
      </c>
      <c r="I41577" s="96">
        <v>-2857921.6227628165</v>
      </c>
      <c r="J41577" s="96">
        <v>0</v>
      </c>
      <c r="K41577" s="96">
        <v>0</v>
      </c>
    </row>
    <row r="41578" spans="6:11">
      <c r="F41578" s="128">
        <v>0.72537639816915189</v>
      </c>
      <c r="G41578" s="129">
        <v>3.210645889610364</v>
      </c>
      <c r="H41578" s="96">
        <v>3786583.1354178386</v>
      </c>
      <c r="I41578" s="96">
        <v>-1746543.0149025372</v>
      </c>
      <c r="J41578" s="96">
        <v>-119054.66490701368</v>
      </c>
      <c r="K41578" s="96">
        <v>5652180.8152273893</v>
      </c>
    </row>
    <row r="41579" spans="6:11">
      <c r="F41579" s="128">
        <v>0.51168692610287059</v>
      </c>
      <c r="G41579" s="129">
        <v>2.1548365283663755</v>
      </c>
      <c r="H41579" s="96">
        <v>4499871.9259862509</v>
      </c>
      <c r="I41579" s="96">
        <v>-1175156.386645427</v>
      </c>
      <c r="J41579" s="96">
        <v>-89247.395668544996</v>
      </c>
      <c r="K41579" s="96">
        <v>5764275.7083002226</v>
      </c>
    </row>
    <row r="41580" spans="6:11">
      <c r="F41580" s="128">
        <v>0.48831307389712941</v>
      </c>
      <c r="G41580" s="129">
        <v>7.167985339597605</v>
      </c>
      <c r="H41580" s="96">
        <v>-2857921.6227628165</v>
      </c>
      <c r="I41580" s="96">
        <v>-2857921.6227628165</v>
      </c>
      <c r="J41580" s="96">
        <v>0</v>
      </c>
      <c r="K41580" s="96">
        <v>0</v>
      </c>
    </row>
    <row r="41581" spans="6:11">
      <c r="F41581" s="128">
        <v>0.9387075728729698</v>
      </c>
      <c r="G41581" s="129">
        <v>14.195943828020688</v>
      </c>
      <c r="H41581" s="96">
        <v>-2857921.6227628165</v>
      </c>
      <c r="I41581" s="96">
        <v>-2857921.6227628165</v>
      </c>
      <c r="J41581" s="96">
        <v>0</v>
      </c>
      <c r="K41581" s="96">
        <v>0</v>
      </c>
    </row>
    <row r="41582" spans="6:11">
      <c r="F41582" s="128">
        <v>6.1292427127030202E-2</v>
      </c>
      <c r="G41582" s="129">
        <v>27.920989815665081</v>
      </c>
      <c r="H41582" s="96">
        <v>-2857921.6227628165</v>
      </c>
      <c r="I41582" s="96">
        <v>-2857921.6227628165</v>
      </c>
      <c r="J41582" s="96">
        <v>0</v>
      </c>
      <c r="K41582" s="96">
        <v>0</v>
      </c>
    </row>
    <row r="41583" spans="6:11">
      <c r="F41583" s="128">
        <v>0.1827832486034966</v>
      </c>
      <c r="G41583" s="129">
        <v>1.5758025898043342</v>
      </c>
      <c r="H41583" s="96">
        <v>4897074.2568910215</v>
      </c>
      <c r="I41583" s="96">
        <v>-885452.85481691465</v>
      </c>
      <c r="J41583" s="96">
        <v>-44165.539027432133</v>
      </c>
      <c r="K41583" s="96">
        <v>5826692.650735368</v>
      </c>
    </row>
    <row r="41584" spans="6:11">
      <c r="F41584" s="128">
        <v>0.8172167513965034</v>
      </c>
      <c r="G41584" s="129">
        <v>2.0185091772146952</v>
      </c>
      <c r="H41584" s="96">
        <v>4593058.546522297</v>
      </c>
      <c r="I41584" s="96">
        <v>-1175156.386645427</v>
      </c>
      <c r="J41584" s="96">
        <v>-10695.731095749301</v>
      </c>
      <c r="K41584" s="96">
        <v>5778910.6642634729</v>
      </c>
    </row>
    <row r="41585" spans="6:11">
      <c r="F41585" s="128">
        <v>0.31399133001393986</v>
      </c>
      <c r="G41585" s="129">
        <v>4.9432131201375391</v>
      </c>
      <c r="H41585" s="96">
        <v>2645950.1002368731</v>
      </c>
      <c r="I41585" s="96">
        <v>-2721249.7159727258</v>
      </c>
      <c r="J41585" s="96">
        <v>-105738.84839667426</v>
      </c>
      <c r="K41585" s="96">
        <v>5472938.6646062732</v>
      </c>
    </row>
    <row r="41586" spans="6:11">
      <c r="F41586" s="128">
        <v>0.68600866998606014</v>
      </c>
      <c r="G41586" s="129">
        <v>3.7686501287247203</v>
      </c>
      <c r="H41586" s="96">
        <v>3415226.6024816092</v>
      </c>
      <c r="I41586" s="96">
        <v>-2168162.2873492301</v>
      </c>
      <c r="J41586" s="96">
        <v>-10432.004646587686</v>
      </c>
      <c r="K41586" s="96">
        <v>5593820.894477427</v>
      </c>
    </row>
    <row r="41587" spans="6:11">
      <c r="F41587" s="128">
        <v>0.45098738409364236</v>
      </c>
      <c r="G41587" s="129">
        <v>8.3902058031808959</v>
      </c>
      <c r="H41587" s="96">
        <v>-2857921.6227628165</v>
      </c>
      <c r="I41587" s="96">
        <v>-2857921.6227628165</v>
      </c>
      <c r="J41587" s="96">
        <v>0</v>
      </c>
      <c r="K41587" s="96">
        <v>0</v>
      </c>
    </row>
    <row r="41588" spans="6:11">
      <c r="F41588" s="128">
        <v>0.54901261590635764</v>
      </c>
      <c r="G41588" s="129">
        <v>5.9963385794363662</v>
      </c>
      <c r="H41588" s="96">
        <v>-2857921.6227628165</v>
      </c>
      <c r="I41588" s="96">
        <v>-2857921.6227628165</v>
      </c>
      <c r="J41588" s="96">
        <v>0</v>
      </c>
      <c r="K41588" s="96">
        <v>0</v>
      </c>
    </row>
    <row r="41589" spans="6:11">
      <c r="F41589" s="128">
        <v>0.50564975081338792</v>
      </c>
      <c r="G41589" s="129">
        <v>4.368430690136397</v>
      </c>
      <c r="H41589" s="96">
        <v>3020261.9166975622</v>
      </c>
      <c r="I41589" s="96">
        <v>-2445991.9206642797</v>
      </c>
      <c r="J41589" s="96">
        <v>-65509.644760786214</v>
      </c>
      <c r="K41589" s="96">
        <v>5531763.482122628</v>
      </c>
    </row>
    <row r="41590" spans="6:11">
      <c r="F41590" s="128">
        <v>0.49435024918661208</v>
      </c>
      <c r="G41590" s="129">
        <v>7.0451100656991592</v>
      </c>
      <c r="H41590" s="96">
        <v>-2857921.6227628165</v>
      </c>
      <c r="I41590" s="96">
        <v>-2857921.6227628165</v>
      </c>
      <c r="J41590" s="96">
        <v>0</v>
      </c>
      <c r="K41590" s="96">
        <v>0</v>
      </c>
    </row>
    <row r="41591" spans="6:11">
      <c r="F41591" s="128">
        <v>0.58309313552214126</v>
      </c>
      <c r="G41591" s="129">
        <v>28.697747454837135</v>
      </c>
      <c r="H41591" s="96">
        <v>-2857921.6227628165</v>
      </c>
      <c r="I41591" s="96">
        <v>-2857921.6227628165</v>
      </c>
      <c r="J41591" s="96">
        <v>0</v>
      </c>
      <c r="K41591" s="96">
        <v>0</v>
      </c>
    </row>
    <row r="41592" spans="6:11">
      <c r="F41592" s="128">
        <v>0.41690686447785874</v>
      </c>
      <c r="G41592" s="129">
        <v>8.7489242870477479</v>
      </c>
      <c r="H41592" s="96">
        <v>-2857921.6227628165</v>
      </c>
      <c r="I41592" s="96">
        <v>-2857921.6227628165</v>
      </c>
      <c r="J41592" s="96">
        <v>0</v>
      </c>
      <c r="K41592" s="96">
        <v>0</v>
      </c>
    </row>
    <row r="41593" spans="6:11">
      <c r="F41593" s="128">
        <v>0.59066424484902391</v>
      </c>
      <c r="G41593" s="129">
        <v>9.5099331745338969</v>
      </c>
      <c r="H41593" s="96">
        <v>-2857921.6227628165</v>
      </c>
      <c r="I41593" s="96">
        <v>-2857921.6227628165</v>
      </c>
      <c r="J41593" s="96">
        <v>0</v>
      </c>
      <c r="K41593" s="96">
        <v>0</v>
      </c>
    </row>
    <row r="41594" spans="6:11">
      <c r="F41594" s="128">
        <v>0.40933575515097609</v>
      </c>
      <c r="G41594" s="129">
        <v>8.9321954246804882</v>
      </c>
      <c r="H41594" s="96">
        <v>-2857921.6227628165</v>
      </c>
      <c r="I41594" s="96">
        <v>-2857921.6227628165</v>
      </c>
      <c r="J41594" s="96">
        <v>0</v>
      </c>
      <c r="K41594" s="96">
        <v>0</v>
      </c>
    </row>
    <row r="41595" spans="6:11">
      <c r="F41595" s="128">
        <v>0.54410540903911475</v>
      </c>
      <c r="G41595" s="129">
        <v>4.694827329688219</v>
      </c>
      <c r="H41595" s="96">
        <v>2807225.2198505215</v>
      </c>
      <c r="I41595" s="96">
        <v>-2583940.8049289733</v>
      </c>
      <c r="J41595" s="96">
        <v>-107115.98121074479</v>
      </c>
      <c r="K41595" s="96">
        <v>5498282.0059902398</v>
      </c>
    </row>
    <row r="41596" spans="6:11">
      <c r="F41596" s="128">
        <v>0.45589459096088525</v>
      </c>
      <c r="G41596" s="129">
        <v>7.8549365636287911</v>
      </c>
      <c r="H41596" s="96">
        <v>-2857921.6227628165</v>
      </c>
      <c r="I41596" s="96">
        <v>-2857921.6227628165</v>
      </c>
      <c r="J41596" s="96">
        <v>0</v>
      </c>
      <c r="K41596" s="96">
        <v>0</v>
      </c>
    </row>
    <row r="41597" spans="6:11">
      <c r="F41597" s="128">
        <v>0.72313441757980057</v>
      </c>
      <c r="G41597" s="129">
        <v>6.4122987548700383</v>
      </c>
      <c r="H41597" s="96">
        <v>-2857921.6227628165</v>
      </c>
      <c r="I41597" s="96">
        <v>-2857921.6227628165</v>
      </c>
      <c r="J41597" s="96">
        <v>0</v>
      </c>
      <c r="K41597" s="96">
        <v>0</v>
      </c>
    </row>
    <row r="41598" spans="6:11">
      <c r="F41598" s="128">
        <v>0.27686558242019943</v>
      </c>
      <c r="G41598" s="129">
        <v>12.842231525934572</v>
      </c>
      <c r="H41598" s="96">
        <v>-2857921.6227628165</v>
      </c>
      <c r="I41598" s="96">
        <v>-2857921.6227628165</v>
      </c>
      <c r="J41598" s="96">
        <v>0</v>
      </c>
      <c r="K41598" s="96">
        <v>0</v>
      </c>
    </row>
    <row r="41599" spans="6:11">
      <c r="F41599" s="128">
        <v>0.53277514815083737</v>
      </c>
      <c r="G41599" s="129">
        <v>21.965180631443175</v>
      </c>
      <c r="H41599" s="96">
        <v>-2857921.6227628165</v>
      </c>
      <c r="I41599" s="96">
        <v>-2857921.6227628165</v>
      </c>
      <c r="J41599" s="96">
        <v>0</v>
      </c>
      <c r="K41599" s="96">
        <v>0</v>
      </c>
    </row>
    <row r="41600" spans="6:11">
      <c r="F41600" s="128">
        <v>0.46722485184916263</v>
      </c>
      <c r="G41600" s="129">
        <v>7.6094465571252954</v>
      </c>
      <c r="H41600" s="96">
        <v>-2857921.6227628165</v>
      </c>
      <c r="I41600" s="96">
        <v>-2857921.6227628165</v>
      </c>
      <c r="J41600" s="96">
        <v>0</v>
      </c>
      <c r="K41600" s="96">
        <v>0</v>
      </c>
    </row>
    <row r="41601" spans="6:11">
      <c r="F41601" s="128">
        <v>5.5377018756419538E-3</v>
      </c>
      <c r="G41601" s="129">
        <v>0.18857031133405827</v>
      </c>
      <c r="H41601" s="96">
        <v>5866252.2415637402</v>
      </c>
      <c r="I41601" s="96">
        <v>0</v>
      </c>
      <c r="J41601" s="96">
        <v>-112740.17430960693</v>
      </c>
      <c r="K41601" s="96">
        <v>5978992.4158733469</v>
      </c>
    </row>
    <row r="41602" spans="6:11">
      <c r="F41602" s="128">
        <v>0.99446229812435805</v>
      </c>
      <c r="G41602" s="129">
        <v>5.5530917894739462E-2</v>
      </c>
      <c r="H41602" s="96">
        <v>5960523.5277926186</v>
      </c>
      <c r="I41602" s="96">
        <v>0</v>
      </c>
      <c r="J41602" s="96">
        <v>-33282.421161458078</v>
      </c>
      <c r="K41602" s="96">
        <v>5993805.9489540765</v>
      </c>
    </row>
    <row r="41603" spans="6:11">
      <c r="F41603" s="128">
        <v>0.37083172538292353</v>
      </c>
      <c r="G41603" s="129">
        <v>4.0707266091729171</v>
      </c>
      <c r="H41603" s="96">
        <v>3215739.8941214676</v>
      </c>
      <c r="I41603" s="96">
        <v>-2307400.080373521</v>
      </c>
      <c r="J41603" s="96">
        <v>-39339.482146205104</v>
      </c>
      <c r="K41603" s="96">
        <v>5562479.4566411935</v>
      </c>
    </row>
    <row r="41604" spans="6:11">
      <c r="F41604" s="128">
        <v>0.62916827461707647</v>
      </c>
      <c r="G41604" s="129">
        <v>4.6335653084756219</v>
      </c>
      <c r="H41604" s="96">
        <v>2847092.0465325462</v>
      </c>
      <c r="I41604" s="96">
        <v>-2583940.8049289733</v>
      </c>
      <c r="J41604" s="96">
        <v>-73517.872531001267</v>
      </c>
      <c r="K41604" s="96">
        <v>5504550.7239925209</v>
      </c>
    </row>
    <row r="41605" spans="6:11">
      <c r="F41605" s="128">
        <v>0.55429331413346872</v>
      </c>
      <c r="G41605" s="129">
        <v>8.1651947600698325</v>
      </c>
      <c r="H41605" s="96">
        <v>-2857921.6227628165</v>
      </c>
      <c r="I41605" s="96">
        <v>-2857921.6227628165</v>
      </c>
      <c r="J41605" s="96">
        <v>0</v>
      </c>
      <c r="K41605" s="96">
        <v>0</v>
      </c>
    </row>
    <row r="41606" spans="6:11">
      <c r="F41606" s="128">
        <v>0.44570668586653128</v>
      </c>
      <c r="G41606" s="129">
        <v>8.0809419831976594</v>
      </c>
      <c r="H41606" s="96">
        <v>-2857921.6227628165</v>
      </c>
      <c r="I41606" s="96">
        <v>-2857921.6227628165</v>
      </c>
      <c r="J41606" s="96">
        <v>0</v>
      </c>
      <c r="K41606" s="96">
        <v>0</v>
      </c>
    </row>
    <row r="41607" spans="6:11">
      <c r="F41607" s="128">
        <v>0.34868015084662485</v>
      </c>
      <c r="G41607" s="129">
        <v>20.89883882722938</v>
      </c>
      <c r="H41607" s="96">
        <v>-2857921.6227628165</v>
      </c>
      <c r="I41607" s="96">
        <v>-2857921.6227628165</v>
      </c>
      <c r="J41607" s="96">
        <v>0</v>
      </c>
      <c r="K41607" s="96">
        <v>0</v>
      </c>
    </row>
    <row r="41608" spans="6:11">
      <c r="F41608" s="128">
        <v>0.65131984915337515</v>
      </c>
      <c r="G41608" s="129">
        <v>4.2875443768754584</v>
      </c>
      <c r="H41608" s="96">
        <v>3073301.4349511676</v>
      </c>
      <c r="I41608" s="96">
        <v>-2445991.9206642797</v>
      </c>
      <c r="J41608" s="96">
        <v>-20798.847698567308</v>
      </c>
      <c r="K41608" s="96">
        <v>5540092.2033140147</v>
      </c>
    </row>
    <row r="41609" spans="6:11">
      <c r="F41609" s="128">
        <v>0.85236402476254824</v>
      </c>
      <c r="G41609" s="129">
        <v>1.6748672382758389</v>
      </c>
      <c r="H41609" s="96">
        <v>4828816.5038890922</v>
      </c>
      <c r="I41609" s="96">
        <v>-885452.85481691465</v>
      </c>
      <c r="J41609" s="96">
        <v>-101696.89908216779</v>
      </c>
      <c r="K41609" s="96">
        <v>5815966.2577881748</v>
      </c>
    </row>
    <row r="41610" spans="6:11">
      <c r="F41610" s="128">
        <v>0.14763597523745176</v>
      </c>
      <c r="G41610" s="129">
        <v>19.130056618431517</v>
      </c>
      <c r="H41610" s="96">
        <v>-2857921.6227628165</v>
      </c>
      <c r="I41610" s="96">
        <v>-2857921.6227628165</v>
      </c>
      <c r="J41610" s="96">
        <v>0</v>
      </c>
      <c r="K41610" s="96">
        <v>0</v>
      </c>
    </row>
    <row r="41611" spans="6:11">
      <c r="F41611" s="128">
        <v>6.5558970472584632E-2</v>
      </c>
      <c r="G41611" s="129">
        <v>40.861440716724154</v>
      </c>
      <c r="H41611" s="96">
        <v>-2857921.6227628165</v>
      </c>
      <c r="I41611" s="96">
        <v>-2857921.6227628165</v>
      </c>
      <c r="J41611" s="96">
        <v>0</v>
      </c>
      <c r="K41611" s="96">
        <v>0</v>
      </c>
    </row>
    <row r="41612" spans="6:11">
      <c r="F41612" s="128">
        <v>0.93444102952741537</v>
      </c>
      <c r="G41612" s="129">
        <v>0.67806757847132104</v>
      </c>
      <c r="H41612" s="96">
        <v>5521406.7448521741</v>
      </c>
      <c r="I41612" s="96">
        <v>-297900.07039749727</v>
      </c>
      <c r="J41612" s="96">
        <v>-105496.03512061358</v>
      </c>
      <c r="K41612" s="96">
        <v>5924802.8503702851</v>
      </c>
    </row>
    <row r="41613" spans="6:11">
      <c r="F41613" s="128">
        <v>0.67925803823030384</v>
      </c>
      <c r="G41613" s="129">
        <v>5.905343534539611</v>
      </c>
      <c r="H41613" s="96">
        <v>-2857921.6227628165</v>
      </c>
      <c r="I41613" s="96">
        <v>-2857921.6227628165</v>
      </c>
      <c r="J41613" s="96">
        <v>0</v>
      </c>
      <c r="K41613" s="96">
        <v>0</v>
      </c>
    </row>
    <row r="41614" spans="6:11">
      <c r="F41614" s="128">
        <v>0.32074196176969616</v>
      </c>
      <c r="G41614" s="129">
        <v>11.371183365340217</v>
      </c>
      <c r="H41614" s="96">
        <v>-2857921.6227628165</v>
      </c>
      <c r="I41614" s="96">
        <v>-2857921.6227628165</v>
      </c>
      <c r="J41614" s="96">
        <v>0</v>
      </c>
      <c r="K41614" s="96">
        <v>0</v>
      </c>
    </row>
    <row r="41615" spans="6:11">
      <c r="F41615" s="128">
        <v>0.44811603205648098</v>
      </c>
      <c r="G41615" s="129">
        <v>6.2519849740343085</v>
      </c>
      <c r="H41615" s="96">
        <v>-2857921.6227628165</v>
      </c>
      <c r="I41615" s="96">
        <v>-2857921.6227628165</v>
      </c>
      <c r="J41615" s="96">
        <v>0</v>
      </c>
      <c r="K41615" s="96">
        <v>0</v>
      </c>
    </row>
    <row r="41616" spans="6:11">
      <c r="F41616" s="128">
        <v>0.55188396794351902</v>
      </c>
      <c r="G41616" s="129">
        <v>5.9441745780166029</v>
      </c>
      <c r="H41616" s="96">
        <v>-2857921.6227628165</v>
      </c>
      <c r="I41616" s="96">
        <v>-2857921.6227628165</v>
      </c>
      <c r="J41616" s="96">
        <v>0</v>
      </c>
      <c r="K41616" s="96">
        <v>0</v>
      </c>
    </row>
    <row r="41617" spans="6:11">
      <c r="F41617" s="128">
        <v>0.87990270469738674</v>
      </c>
      <c r="G41617" s="129">
        <v>4.0026986221921881</v>
      </c>
      <c r="H41617" s="96">
        <v>3260619.2252679761</v>
      </c>
      <c r="I41617" s="96">
        <v>-2307400.080373521</v>
      </c>
      <c r="J41617" s="96">
        <v>-1502.9253526978387</v>
      </c>
      <c r="K41617" s="96">
        <v>5569522.2309941947</v>
      </c>
    </row>
    <row r="41618" spans="6:11">
      <c r="F41618" s="128">
        <v>0.12009729530261326</v>
      </c>
      <c r="G41618" s="129">
        <v>21.194530705276946</v>
      </c>
      <c r="H41618" s="96">
        <v>-2857921.6227628165</v>
      </c>
      <c r="I41618" s="96">
        <v>-2857921.6227628165</v>
      </c>
      <c r="J41618" s="96">
        <v>0</v>
      </c>
      <c r="K41618" s="96">
        <v>0</v>
      </c>
    </row>
    <row r="41619" spans="6:11">
      <c r="F41619" s="128">
        <v>0.1628374866324328</v>
      </c>
      <c r="G41619" s="129">
        <v>1.3721662781698436</v>
      </c>
      <c r="H41619" s="96">
        <v>5037767.3369741607</v>
      </c>
      <c r="I41619" s="96">
        <v>-739587.61031092564</v>
      </c>
      <c r="J41619" s="96">
        <v>-71448.938993048738</v>
      </c>
      <c r="K41619" s="96">
        <v>5848803.8862781348</v>
      </c>
    </row>
    <row r="41620" spans="6:11">
      <c r="F41620" s="128">
        <v>0.8371625133675672</v>
      </c>
      <c r="G41620" s="129">
        <v>1.7773706561013982</v>
      </c>
      <c r="H41620" s="96">
        <v>4758359.3789642379</v>
      </c>
      <c r="I41620" s="96">
        <v>-1030641.4004800867</v>
      </c>
      <c r="J41620" s="96">
        <v>-15887.532702838396</v>
      </c>
      <c r="K41620" s="96">
        <v>5804888.3121471629</v>
      </c>
    </row>
    <row r="41621" spans="6:11">
      <c r="F41621" s="128">
        <v>0.91750865294942596</v>
      </c>
      <c r="G41621" s="129">
        <v>5.7477367872667688</v>
      </c>
      <c r="H41621" s="96">
        <v>-2857921.6227628165</v>
      </c>
      <c r="I41621" s="96">
        <v>-2857921.6227628165</v>
      </c>
      <c r="J41621" s="96">
        <v>0</v>
      </c>
      <c r="K41621" s="96">
        <v>0</v>
      </c>
    </row>
    <row r="41622" spans="6:11">
      <c r="F41622" s="128">
        <v>8.2491347050574038E-2</v>
      </c>
      <c r="G41622" s="129">
        <v>24.950618753777036</v>
      </c>
      <c r="H41622" s="96">
        <v>-2857921.6227628165</v>
      </c>
      <c r="I41622" s="96">
        <v>-2857921.6227628165</v>
      </c>
      <c r="J41622" s="96">
        <v>0</v>
      </c>
      <c r="K41622" s="96">
        <v>0</v>
      </c>
    </row>
    <row r="41623" spans="6:11">
      <c r="F41623" s="128">
        <v>0.41245731519947493</v>
      </c>
      <c r="G41623" s="129">
        <v>21.372516813515023</v>
      </c>
      <c r="H41623" s="96">
        <v>-2857921.6227628165</v>
      </c>
      <c r="I41623" s="96">
        <v>-2857921.6227628165</v>
      </c>
      <c r="J41623" s="96">
        <v>0</v>
      </c>
      <c r="K41623" s="96">
        <v>0</v>
      </c>
    </row>
    <row r="41624" spans="6:11">
      <c r="F41624" s="128">
        <v>0.58754268480052507</v>
      </c>
      <c r="G41624" s="129">
        <v>5.3180638062345107</v>
      </c>
      <c r="H41624" s="96">
        <v>-2857921.6227628165</v>
      </c>
      <c r="I41624" s="96">
        <v>-2857921.6227628165</v>
      </c>
      <c r="J41624" s="96">
        <v>0</v>
      </c>
      <c r="K41624" s="96">
        <v>0</v>
      </c>
    </row>
    <row r="41625" spans="6:11">
      <c r="F41625" s="128">
        <v>1.104893276868768E-2</v>
      </c>
      <c r="G41625" s="129">
        <v>0.49882415065406727</v>
      </c>
      <c r="H41625" s="96">
        <v>5647384.3161373585</v>
      </c>
      <c r="I41625" s="96">
        <v>-149296.34340658187</v>
      </c>
      <c r="J41625" s="96">
        <v>-147908.0194411907</v>
      </c>
      <c r="K41625" s="96">
        <v>5944588.678985131</v>
      </c>
    </row>
    <row r="41626" spans="6:11">
      <c r="F41626" s="128">
        <v>0.98895106723131232</v>
      </c>
      <c r="G41626" s="129">
        <v>0.11110425599315024</v>
      </c>
      <c r="H41626" s="96">
        <v>5921092.0975222411</v>
      </c>
      <c r="I41626" s="96">
        <v>0</v>
      </c>
      <c r="J41626" s="96">
        <v>-66521.470440469755</v>
      </c>
      <c r="K41626" s="96">
        <v>5987613.5679627107</v>
      </c>
    </row>
    <row r="41627" spans="6:11">
      <c r="F41627" s="128">
        <v>7.0016136276005447E-2</v>
      </c>
      <c r="G41627" s="129">
        <v>14.008226458345879</v>
      </c>
      <c r="H41627" s="96">
        <v>-2857921.6227628165</v>
      </c>
      <c r="I41627" s="96">
        <v>-2857921.6227628165</v>
      </c>
      <c r="J41627" s="96">
        <v>0</v>
      </c>
      <c r="K41627" s="96">
        <v>0</v>
      </c>
    </row>
    <row r="41628" spans="6:11">
      <c r="F41628" s="128">
        <v>0.92998386372399455</v>
      </c>
      <c r="G41628" s="129">
        <v>0.72588043819777359</v>
      </c>
      <c r="H41628" s="96">
        <v>5487932.3030087072</v>
      </c>
      <c r="I41628" s="96">
        <v>-297900.07039749727</v>
      </c>
      <c r="J41628" s="96">
        <v>-133703.77832207823</v>
      </c>
      <c r="K41628" s="96">
        <v>5919536.1517282827</v>
      </c>
    </row>
    <row r="41629" spans="6:11">
      <c r="F41629" s="128">
        <v>0.21484733263277656</v>
      </c>
      <c r="G41629" s="129">
        <v>3.7438936563536278</v>
      </c>
      <c r="H41629" s="96">
        <v>3431636.2746835584</v>
      </c>
      <c r="I41629" s="96">
        <v>-2028275.5309168033</v>
      </c>
      <c r="J41629" s="96">
        <v>-136485.47087241538</v>
      </c>
      <c r="K41629" s="96">
        <v>5596397.2764727771</v>
      </c>
    </row>
    <row r="41630" spans="6:11">
      <c r="F41630" s="128">
        <v>0.78515266736722344</v>
      </c>
      <c r="G41630" s="129">
        <v>2.4187709938607513</v>
      </c>
      <c r="H41630" s="96">
        <v>4320243.4466492934</v>
      </c>
      <c r="I41630" s="96">
        <v>-1319000.9380938543</v>
      </c>
      <c r="J41630" s="96">
        <v>-96802.796602989911</v>
      </c>
      <c r="K41630" s="96">
        <v>5736047.181346138</v>
      </c>
    </row>
    <row r="41631" spans="6:11">
      <c r="F41631" s="128">
        <v>0.21341992532992482</v>
      </c>
      <c r="G41631" s="129">
        <v>5.5061853078624612</v>
      </c>
      <c r="H41631" s="96">
        <v>-2857921.6227628165</v>
      </c>
      <c r="I41631" s="96">
        <v>-2857921.6227628165</v>
      </c>
      <c r="J41631" s="96">
        <v>0</v>
      </c>
      <c r="K41631" s="96">
        <v>0</v>
      </c>
    </row>
    <row r="41632" spans="6:11">
      <c r="F41632" s="128">
        <v>0.78658007467007518</v>
      </c>
      <c r="G41632" s="129">
        <v>2.4006075026117961</v>
      </c>
      <c r="H41632" s="96">
        <v>4332570.5780515047</v>
      </c>
      <c r="I41632" s="96">
        <v>-1319000.9380938543</v>
      </c>
      <c r="J41632" s="96">
        <v>-86413.864139562123</v>
      </c>
      <c r="K41632" s="96">
        <v>5737985.3802849213</v>
      </c>
    </row>
    <row r="41633" spans="6:11">
      <c r="F41633" s="128">
        <v>0.97608261457279399</v>
      </c>
      <c r="G41633" s="129">
        <v>44.724318084268425</v>
      </c>
      <c r="H41633" s="96">
        <v>-2857921.6227628165</v>
      </c>
      <c r="I41633" s="96">
        <v>-2857921.6227628165</v>
      </c>
      <c r="J41633" s="96">
        <v>0</v>
      </c>
      <c r="K41633" s="96">
        <v>0</v>
      </c>
    </row>
    <row r="41634" spans="6:11">
      <c r="F41634" s="128">
        <v>2.3917385427206006E-2</v>
      </c>
      <c r="G41634" s="129">
        <v>37.331496607566116</v>
      </c>
      <c r="H41634" s="96">
        <v>-2857921.6227628165</v>
      </c>
      <c r="I41634" s="96">
        <v>-2857921.6227628165</v>
      </c>
      <c r="J41634" s="96">
        <v>0</v>
      </c>
      <c r="K41634" s="96">
        <v>0</v>
      </c>
    </row>
    <row r="41635" spans="6:11">
      <c r="F41635" s="128">
        <v>0.47227247623152047</v>
      </c>
      <c r="G41635" s="129">
        <v>1.7190963969969613</v>
      </c>
      <c r="H41635" s="96">
        <v>4798416.4849054301</v>
      </c>
      <c r="I41635" s="96">
        <v>-885452.85481691465</v>
      </c>
      <c r="J41635" s="96">
        <v>-127314.30908971054</v>
      </c>
      <c r="K41635" s="96">
        <v>5811183.6488120556</v>
      </c>
    </row>
    <row r="41636" spans="6:11">
      <c r="F41636" s="128">
        <v>0.52772752376847953</v>
      </c>
      <c r="G41636" s="129">
        <v>6.3917518194608363</v>
      </c>
      <c r="H41636" s="96">
        <v>-2857921.6227628165</v>
      </c>
      <c r="I41636" s="96">
        <v>-2857921.6227628165</v>
      </c>
      <c r="J41636" s="96">
        <v>0</v>
      </c>
      <c r="K41636" s="96">
        <v>0</v>
      </c>
    </row>
    <row r="41637" spans="6:11">
      <c r="F41637" s="128">
        <v>8.1909447971494131E-2</v>
      </c>
      <c r="G41637" s="129">
        <v>6.7071606851451104</v>
      </c>
      <c r="H41637" s="96">
        <v>-2857921.6227628165</v>
      </c>
      <c r="I41637" s="96">
        <v>-2857921.6227628165</v>
      </c>
      <c r="J41637" s="96">
        <v>0</v>
      </c>
      <c r="K41637" s="96">
        <v>0</v>
      </c>
    </row>
    <row r="41638" spans="6:11">
      <c r="F41638" s="128">
        <v>0.91809055202850587</v>
      </c>
      <c r="G41638" s="129">
        <v>0.85459252672378161</v>
      </c>
      <c r="H41638" s="96">
        <v>5397804.4126652433</v>
      </c>
      <c r="I41638" s="96">
        <v>-445814.39416262286</v>
      </c>
      <c r="J41638" s="96">
        <v>-61762.660117857922</v>
      </c>
      <c r="K41638" s="96">
        <v>5905381.4669457236</v>
      </c>
    </row>
    <row r="41639" spans="6:11">
      <c r="F41639" s="128">
        <v>0.85551636152650101</v>
      </c>
      <c r="G41639" s="129">
        <v>5.0493363772479523</v>
      </c>
      <c r="H41639" s="96">
        <v>-2857921.6227628165</v>
      </c>
      <c r="I41639" s="96">
        <v>-2857921.6227628165</v>
      </c>
      <c r="J41639" s="96">
        <v>0</v>
      </c>
      <c r="K41639" s="96">
        <v>0</v>
      </c>
    </row>
    <row r="41640" spans="6:11">
      <c r="F41640" s="128">
        <v>0.14448363847349899</v>
      </c>
      <c r="G41640" s="129">
        <v>19.345890063975876</v>
      </c>
      <c r="H41640" s="96">
        <v>-2857921.6227628165</v>
      </c>
      <c r="I41640" s="96">
        <v>-2857921.6227628165</v>
      </c>
      <c r="J41640" s="96">
        <v>0</v>
      </c>
      <c r="K41640" s="96">
        <v>0</v>
      </c>
    </row>
    <row r="41641" spans="6:11">
      <c r="F41641" s="128">
        <v>0.2889643613788051</v>
      </c>
      <c r="G41641" s="129">
        <v>17.189749156008716</v>
      </c>
      <c r="H41641" s="96">
        <v>-2857921.6227628165</v>
      </c>
      <c r="I41641" s="96">
        <v>-2857921.6227628165</v>
      </c>
      <c r="J41641" s="96">
        <v>0</v>
      </c>
      <c r="K41641" s="96">
        <v>0</v>
      </c>
    </row>
    <row r="41642" spans="6:11">
      <c r="F41642" s="128">
        <v>0.7110356386211949</v>
      </c>
      <c r="G41642" s="129">
        <v>3.4103272579206334</v>
      </c>
      <c r="H41642" s="96">
        <v>3653211.1314358972</v>
      </c>
      <c r="I41642" s="96">
        <v>-1887736.7863693987</v>
      </c>
      <c r="J41642" s="96">
        <v>-90279.218556459804</v>
      </c>
      <c r="K41642" s="96">
        <v>5631227.1363617554</v>
      </c>
    </row>
    <row r="41643" spans="6:11">
      <c r="F41643" s="128">
        <v>0.14178372222937763</v>
      </c>
      <c r="G41643" s="129">
        <v>0.30501646455936382</v>
      </c>
      <c r="H41643" s="96">
        <v>5783938.7716304269</v>
      </c>
      <c r="I41643" s="96">
        <v>-149296.34340658187</v>
      </c>
      <c r="J41643" s="96">
        <v>-32821.424384645012</v>
      </c>
      <c r="K41643" s="96">
        <v>5966056.5394216534</v>
      </c>
    </row>
    <row r="41644" spans="6:11">
      <c r="F41644" s="128">
        <v>0.85821627777062237</v>
      </c>
      <c r="G41644" s="129">
        <v>1.528991392652495</v>
      </c>
      <c r="H41644" s="96">
        <v>4929409.0107478686</v>
      </c>
      <c r="I41644" s="96">
        <v>-885452.85481691465</v>
      </c>
      <c r="J41644" s="96">
        <v>-16906.227340468875</v>
      </c>
      <c r="K41644" s="96">
        <v>5831768.0929052522</v>
      </c>
    </row>
    <row r="41645" spans="6:11">
      <c r="F41645" s="128">
        <v>0.87956520646439118</v>
      </c>
      <c r="G41645" s="129">
        <v>8.7523005149503206</v>
      </c>
      <c r="H41645" s="96">
        <v>-2857921.6227628165</v>
      </c>
      <c r="I41645" s="96">
        <v>-2857921.6227628165</v>
      </c>
      <c r="J41645" s="96">
        <v>0</v>
      </c>
      <c r="K41645" s="96">
        <v>0</v>
      </c>
    </row>
    <row r="41646" spans="6:11">
      <c r="F41646" s="128">
        <v>0.12043479353560882</v>
      </c>
      <c r="G41646" s="129">
        <v>21.166468050010245</v>
      </c>
      <c r="H41646" s="96">
        <v>-2857921.6227628165</v>
      </c>
      <c r="I41646" s="96">
        <v>-2857921.6227628165</v>
      </c>
      <c r="J41646" s="96">
        <v>0</v>
      </c>
      <c r="K41646" s="96">
        <v>0</v>
      </c>
    </row>
    <row r="41647" spans="6:11">
      <c r="F41647" s="128">
        <v>0.50311039207560704</v>
      </c>
      <c r="G41647" s="129">
        <v>27.688136033618377</v>
      </c>
      <c r="H41647" s="96">
        <v>-2857921.6227628165</v>
      </c>
      <c r="I41647" s="96">
        <v>-2857921.6227628165</v>
      </c>
      <c r="J41647" s="96">
        <v>0</v>
      </c>
      <c r="K41647" s="96">
        <v>0</v>
      </c>
    </row>
    <row r="41648" spans="6:11">
      <c r="F41648" s="128">
        <v>0.49688960792439296</v>
      </c>
      <c r="G41648" s="129">
        <v>6.9938739440943776</v>
      </c>
      <c r="H41648" s="96">
        <v>-2857921.6227628165</v>
      </c>
      <c r="I41648" s="96">
        <v>-2857921.6227628165</v>
      </c>
      <c r="J41648" s="96">
        <v>0</v>
      </c>
      <c r="K41648" s="96">
        <v>0</v>
      </c>
    </row>
    <row r="41649" spans="6:11">
      <c r="F41649" s="128">
        <v>0.181790400103093</v>
      </c>
      <c r="G41649" s="129">
        <v>2.2940448365907664</v>
      </c>
      <c r="H41649" s="96">
        <v>4405047.0979196029</v>
      </c>
      <c r="I41649" s="96">
        <v>-1319000.9380938543</v>
      </c>
      <c r="J41649" s="96">
        <v>-25321.68616725141</v>
      </c>
      <c r="K41649" s="96">
        <v>5749369.7221807083</v>
      </c>
    </row>
    <row r="41650" spans="6:11">
      <c r="F41650" s="128">
        <v>0.818209599896907</v>
      </c>
      <c r="G41650" s="129">
        <v>2.0063674060907069</v>
      </c>
      <c r="H41650" s="96">
        <v>4601379.2100017201</v>
      </c>
      <c r="I41650" s="96">
        <v>-1175156.386645427</v>
      </c>
      <c r="J41650" s="96">
        <v>-3680.3065141046764</v>
      </c>
      <c r="K41650" s="96">
        <v>5780215.9031612519</v>
      </c>
    </row>
    <row r="41651" spans="6:11">
      <c r="F41651" s="128">
        <v>0.69633330928406056</v>
      </c>
      <c r="G41651" s="129">
        <v>0.25319483469420778</v>
      </c>
      <c r="H41651" s="96">
        <v>5820605.7495582625</v>
      </c>
      <c r="I41651" s="96">
        <v>-149296.34340658187</v>
      </c>
      <c r="J41651" s="96">
        <v>-1907.7951784881577</v>
      </c>
      <c r="K41651" s="96">
        <v>5971809.8881433327</v>
      </c>
    </row>
    <row r="41652" spans="6:11">
      <c r="F41652" s="128">
        <v>0.30366669071593944</v>
      </c>
      <c r="G41652" s="129">
        <v>11.918245911940035</v>
      </c>
      <c r="H41652" s="96">
        <v>-2857921.6227628165</v>
      </c>
      <c r="I41652" s="96">
        <v>-2857921.6227628165</v>
      </c>
      <c r="J41652" s="96">
        <v>0</v>
      </c>
      <c r="K41652" s="96">
        <v>0</v>
      </c>
    </row>
    <row r="41653" spans="6:11">
      <c r="F41653" s="128">
        <v>0.93267024034912316</v>
      </c>
      <c r="G41653" s="129">
        <v>25.579232769283752</v>
      </c>
      <c r="H41653" s="96">
        <v>-2857921.6227628165</v>
      </c>
      <c r="I41653" s="96">
        <v>-2857921.6227628165</v>
      </c>
      <c r="J41653" s="96">
        <v>0</v>
      </c>
      <c r="K41653" s="96">
        <v>0</v>
      </c>
    </row>
    <row r="41654" spans="6:11">
      <c r="F41654" s="128">
        <v>6.7329759650876841E-2</v>
      </c>
      <c r="G41654" s="129">
        <v>26.981529461494706</v>
      </c>
      <c r="H41654" s="96">
        <v>-2857921.6227628165</v>
      </c>
      <c r="I41654" s="96">
        <v>-2857921.6227628165</v>
      </c>
      <c r="J41654" s="96">
        <v>0</v>
      </c>
      <c r="K41654" s="96">
        <v>0</v>
      </c>
    </row>
    <row r="41655" spans="6:11">
      <c r="F41655" s="128">
        <v>0.88008305151568045</v>
      </c>
      <c r="G41655" s="129">
        <v>5.7921600466585748</v>
      </c>
      <c r="H41655" s="96">
        <v>-2857921.6227628165</v>
      </c>
      <c r="I41655" s="96">
        <v>-2857921.6227628165</v>
      </c>
      <c r="J41655" s="96">
        <v>0</v>
      </c>
      <c r="K41655" s="96">
        <v>0</v>
      </c>
    </row>
    <row r="41656" spans="6:11">
      <c r="F41656" s="128">
        <v>0.11991694848431955</v>
      </c>
      <c r="G41656" s="129">
        <v>21.209558717730676</v>
      </c>
      <c r="H41656" s="96">
        <v>-2857921.6227628165</v>
      </c>
      <c r="I41656" s="96">
        <v>-2857921.6227628165</v>
      </c>
      <c r="J41656" s="96">
        <v>0</v>
      </c>
      <c r="K41656" s="96">
        <v>0</v>
      </c>
    </row>
    <row r="41657" spans="6:11">
      <c r="F41657" s="128">
        <v>0.6395712396279073</v>
      </c>
      <c r="G41657" s="129">
        <v>7.0363418946564558</v>
      </c>
      <c r="H41657" s="96">
        <v>-2857921.6227628165</v>
      </c>
      <c r="I41657" s="96">
        <v>-2857921.6227628165</v>
      </c>
      <c r="J41657" s="96">
        <v>0</v>
      </c>
      <c r="K41657" s="96">
        <v>0</v>
      </c>
    </row>
    <row r="41658" spans="6:11">
      <c r="F41658" s="128">
        <v>0.3604287603720927</v>
      </c>
      <c r="G41658" s="129">
        <v>10.204609551774857</v>
      </c>
      <c r="H41658" s="96">
        <v>-2857921.6227628165</v>
      </c>
      <c r="I41658" s="96">
        <v>-2857921.6227628165</v>
      </c>
      <c r="J41658" s="96">
        <v>0</v>
      </c>
      <c r="K41658" s="96">
        <v>0</v>
      </c>
    </row>
    <row r="41659" spans="6:11">
      <c r="F41659" s="128">
        <v>0.5799869964727975</v>
      </c>
      <c r="G41659" s="129">
        <v>0.75991985316195698</v>
      </c>
      <c r="H41659" s="96">
        <v>5464107.0187019594</v>
      </c>
      <c r="I41659" s="96">
        <v>-445814.39416262286</v>
      </c>
      <c r="J41659" s="96">
        <v>-5868.0706758796196</v>
      </c>
      <c r="K41659" s="96">
        <v>5915789.4835404623</v>
      </c>
    </row>
    <row r="41660" spans="6:11">
      <c r="F41660" s="128">
        <v>0.4200130035272025</v>
      </c>
      <c r="G41660" s="129">
        <v>8.6746960740494448</v>
      </c>
      <c r="H41660" s="96">
        <v>-2857921.6227628165</v>
      </c>
      <c r="I41660" s="96">
        <v>-2857921.6227628165</v>
      </c>
      <c r="J41660" s="96">
        <v>0</v>
      </c>
      <c r="K41660" s="96">
        <v>0</v>
      </c>
    </row>
    <row r="41661" spans="6:11">
      <c r="F41661" s="128">
        <v>0.49687477064423169</v>
      </c>
      <c r="G41661" s="129">
        <v>6.2760908851286956</v>
      </c>
      <c r="H41661" s="96">
        <v>-2857921.6227628165</v>
      </c>
      <c r="I41661" s="96">
        <v>-2857921.6227628165</v>
      </c>
      <c r="J41661" s="96">
        <v>0</v>
      </c>
      <c r="K41661" s="96">
        <v>0</v>
      </c>
    </row>
    <row r="41662" spans="6:11">
      <c r="F41662" s="128">
        <v>0.50312522935576831</v>
      </c>
      <c r="G41662" s="129">
        <v>6.8691617494701651</v>
      </c>
      <c r="H41662" s="96">
        <v>-2857921.6227628165</v>
      </c>
      <c r="I41662" s="96">
        <v>-2857921.6227628165</v>
      </c>
      <c r="J41662" s="96">
        <v>0</v>
      </c>
      <c r="K41662" s="96">
        <v>0</v>
      </c>
    </row>
    <row r="41663" spans="6:11">
      <c r="F41663" s="128">
        <v>0.80624785951744349</v>
      </c>
      <c r="G41663" s="129">
        <v>3.0807935826134125</v>
      </c>
      <c r="H41663" s="96">
        <v>3873531.7076643789</v>
      </c>
      <c r="I41663" s="96">
        <v>-1746543.0149025372</v>
      </c>
      <c r="J41663" s="96">
        <v>-45774.037951158803</v>
      </c>
      <c r="K41663" s="96">
        <v>5665848.760518075</v>
      </c>
    </row>
    <row r="41664" spans="6:11">
      <c r="F41664" s="128">
        <v>0.19375214048255651</v>
      </c>
      <c r="G41664" s="129">
        <v>16.411755631578007</v>
      </c>
      <c r="H41664" s="96">
        <v>-2857921.6227628165</v>
      </c>
      <c r="I41664" s="96">
        <v>-2857921.6227628165</v>
      </c>
      <c r="J41664" s="96">
        <v>0</v>
      </c>
      <c r="K41664" s="96">
        <v>0</v>
      </c>
    </row>
    <row r="41665" spans="6:11">
      <c r="F41665" s="128">
        <v>0.50956843629973203</v>
      </c>
      <c r="G41665" s="129">
        <v>13.67488437478703</v>
      </c>
      <c r="H41665" s="96">
        <v>-2857921.6227628165</v>
      </c>
      <c r="I41665" s="96">
        <v>-2857921.6227628165</v>
      </c>
      <c r="J41665" s="96">
        <v>0</v>
      </c>
      <c r="K41665" s="96">
        <v>0</v>
      </c>
    </row>
    <row r="41666" spans="6:11">
      <c r="F41666" s="128">
        <v>0.49043156370026797</v>
      </c>
      <c r="G41666" s="129">
        <v>7.1246953325788906</v>
      </c>
      <c r="H41666" s="96">
        <v>-2857921.6227628165</v>
      </c>
      <c r="I41666" s="96">
        <v>-2857921.6227628165</v>
      </c>
      <c r="J41666" s="96">
        <v>0</v>
      </c>
      <c r="K41666" s="96">
        <v>0</v>
      </c>
    </row>
    <row r="41667" spans="6:11">
      <c r="F41667" s="128">
        <v>1.6261250305543373E-2</v>
      </c>
      <c r="G41667" s="129">
        <v>0.83977105203885083</v>
      </c>
      <c r="H41667" s="96">
        <v>5408170.2037221203</v>
      </c>
      <c r="I41667" s="96">
        <v>-445814.39416262286</v>
      </c>
      <c r="J41667" s="96">
        <v>-53025.085675241164</v>
      </c>
      <c r="K41667" s="96">
        <v>5907009.683559984</v>
      </c>
    </row>
    <row r="41668" spans="6:11">
      <c r="F41668" s="128">
        <v>0.98373874969445663</v>
      </c>
      <c r="G41668" s="129">
        <v>0.16394915458782178</v>
      </c>
      <c r="H41668" s="96">
        <v>5883666.2746231118</v>
      </c>
      <c r="I41668" s="96">
        <v>0</v>
      </c>
      <c r="J41668" s="96">
        <v>-98064.868903226161</v>
      </c>
      <c r="K41668" s="96">
        <v>5981731.143526338</v>
      </c>
    </row>
    <row r="41669" spans="6:11">
      <c r="F41669" s="128">
        <v>0.76018264402872759</v>
      </c>
      <c r="G41669" s="129">
        <v>18.478766939936428</v>
      </c>
      <c r="H41669" s="96">
        <v>-2857921.6227628165</v>
      </c>
      <c r="I41669" s="96">
        <v>-2857921.6227628165</v>
      </c>
      <c r="J41669" s="96">
        <v>0</v>
      </c>
      <c r="K41669" s="96">
        <v>0</v>
      </c>
    </row>
    <row r="41670" spans="6:11">
      <c r="F41670" s="128">
        <v>0.23981735597127241</v>
      </c>
      <c r="G41670" s="129">
        <v>14.278776621467825</v>
      </c>
      <c r="H41670" s="96">
        <v>-2857921.6227628165</v>
      </c>
      <c r="I41670" s="96">
        <v>-2857921.6227628165</v>
      </c>
      <c r="J41670" s="96">
        <v>0</v>
      </c>
      <c r="K41670" s="96">
        <v>0</v>
      </c>
    </row>
    <row r="41671" spans="6:11">
      <c r="F41671" s="128">
        <v>0.43416539578854574</v>
      </c>
      <c r="G41671" s="129">
        <v>4.0025615153601075</v>
      </c>
      <c r="H41671" s="96">
        <v>3260709.7829496786</v>
      </c>
      <c r="I41671" s="96">
        <v>-2307400.080373521</v>
      </c>
      <c r="J41671" s="96">
        <v>-1426.5710127233629</v>
      </c>
      <c r="K41671" s="96">
        <v>5569536.4343359228</v>
      </c>
    </row>
    <row r="41672" spans="6:11">
      <c r="F41672" s="128">
        <v>0.56583460421145426</v>
      </c>
      <c r="G41672" s="129">
        <v>5.6945346219083808</v>
      </c>
      <c r="H41672" s="96">
        <v>-2857921.6227628165</v>
      </c>
      <c r="I41672" s="96">
        <v>-2857921.6227628165</v>
      </c>
      <c r="J41672" s="96">
        <v>0</v>
      </c>
      <c r="K41672" s="96">
        <v>0</v>
      </c>
    </row>
    <row r="41673" spans="6:11">
      <c r="F41673" s="128">
        <v>0.63882964790467922</v>
      </c>
      <c r="G41673" s="129">
        <v>14.508047280748936</v>
      </c>
      <c r="H41673" s="96">
        <v>-2857921.6227628165</v>
      </c>
      <c r="I41673" s="96">
        <v>-2857921.6227628165</v>
      </c>
      <c r="J41673" s="96">
        <v>0</v>
      </c>
      <c r="K41673" s="96">
        <v>0</v>
      </c>
    </row>
    <row r="41674" spans="6:11">
      <c r="F41674" s="128">
        <v>0.36117035209532078</v>
      </c>
      <c r="G41674" s="129">
        <v>10.184055424933508</v>
      </c>
      <c r="H41674" s="96">
        <v>-2857921.6227628165</v>
      </c>
      <c r="I41674" s="96">
        <v>-2857921.6227628165</v>
      </c>
      <c r="J41674" s="96">
        <v>0</v>
      </c>
      <c r="K41674" s="96">
        <v>0</v>
      </c>
    </row>
    <row r="41675" spans="6:11">
      <c r="F41675" s="128">
        <v>0.57032927225726993</v>
      </c>
      <c r="G41675" s="129">
        <v>33.508934455875114</v>
      </c>
      <c r="H41675" s="96">
        <v>-2857921.6227628165</v>
      </c>
      <c r="I41675" s="96">
        <v>-2857921.6227628165</v>
      </c>
      <c r="J41675" s="96">
        <v>0</v>
      </c>
      <c r="K41675" s="96">
        <v>0</v>
      </c>
    </row>
    <row r="41676" spans="6:11">
      <c r="F41676" s="128">
        <v>0.42967072774273007</v>
      </c>
      <c r="G41676" s="129">
        <v>8.4473611306589671</v>
      </c>
      <c r="H41676" s="96">
        <v>-2857921.6227628165</v>
      </c>
      <c r="I41676" s="96">
        <v>-2857921.6227628165</v>
      </c>
      <c r="J41676" s="96">
        <v>0</v>
      </c>
      <c r="K41676" s="96">
        <v>0</v>
      </c>
    </row>
    <row r="41677" spans="6:11">
      <c r="F41677" s="128">
        <v>0.76326464423526597</v>
      </c>
      <c r="G41677" s="129">
        <v>5.4250406751233946</v>
      </c>
      <c r="H41677" s="96">
        <v>-2857921.6227628165</v>
      </c>
      <c r="I41677" s="96">
        <v>-2857921.6227628165</v>
      </c>
      <c r="J41677" s="96">
        <v>0</v>
      </c>
      <c r="K41677" s="96">
        <v>0</v>
      </c>
    </row>
    <row r="41678" spans="6:11">
      <c r="F41678" s="128">
        <v>0.23673535576473403</v>
      </c>
      <c r="G41678" s="129">
        <v>14.408124040994602</v>
      </c>
      <c r="H41678" s="96">
        <v>-2857921.6227628165</v>
      </c>
      <c r="I41678" s="96">
        <v>-2857921.6227628165</v>
      </c>
      <c r="J41678" s="96">
        <v>0</v>
      </c>
      <c r="K41678" s="96">
        <v>0</v>
      </c>
    </row>
    <row r="41679" spans="6:11">
      <c r="F41679" s="128">
        <v>2.3054222845347749E-2</v>
      </c>
      <c r="G41679" s="129">
        <v>1.6671003901773906</v>
      </c>
      <c r="H41679" s="96">
        <v>4834159.6561259646</v>
      </c>
      <c r="I41679" s="96">
        <v>-885452.85481691465</v>
      </c>
      <c r="J41679" s="96">
        <v>-97194.001649196711</v>
      </c>
      <c r="K41679" s="96">
        <v>5816806.5125920763</v>
      </c>
    </row>
    <row r="41680" spans="6:11">
      <c r="F41680" s="128">
        <v>0.97694577715465225</v>
      </c>
      <c r="G41680" s="129">
        <v>0.23324127809435394</v>
      </c>
      <c r="H41680" s="96">
        <v>5834694.9495942956</v>
      </c>
      <c r="I41680" s="96">
        <v>0</v>
      </c>
      <c r="J41680" s="96">
        <v>-139331.70443145564</v>
      </c>
      <c r="K41680" s="96">
        <v>5974026.6540257512</v>
      </c>
    </row>
    <row r="41681" spans="6:11">
      <c r="F41681" s="128">
        <v>0.96860389737237018</v>
      </c>
      <c r="G41681" s="129">
        <v>27.339055930200377</v>
      </c>
      <c r="H41681" s="96">
        <v>-2857921.6227628165</v>
      </c>
      <c r="I41681" s="96">
        <v>-2857921.6227628165</v>
      </c>
      <c r="J41681" s="96">
        <v>0</v>
      </c>
      <c r="K41681" s="96">
        <v>0</v>
      </c>
    </row>
    <row r="41682" spans="6:11">
      <c r="F41682" s="128">
        <v>3.1396102627629818E-2</v>
      </c>
      <c r="G41682" s="129">
        <v>34.610715139106489</v>
      </c>
      <c r="H41682" s="96">
        <v>-2857921.6227628165</v>
      </c>
      <c r="I41682" s="96">
        <v>-2857921.6227628165</v>
      </c>
      <c r="J41682" s="96">
        <v>0</v>
      </c>
      <c r="K41682" s="96">
        <v>0</v>
      </c>
    </row>
    <row r="41683" spans="6:11">
      <c r="F41683" s="128">
        <v>0.13620143654407335</v>
      </c>
      <c r="G41683" s="129">
        <v>14.121140639470605</v>
      </c>
      <c r="H41683" s="96">
        <v>-2857921.6227628165</v>
      </c>
      <c r="I41683" s="96">
        <v>-2857921.6227628165</v>
      </c>
      <c r="J41683" s="96">
        <v>0</v>
      </c>
      <c r="K41683" s="96">
        <v>0</v>
      </c>
    </row>
    <row r="41684" spans="6:11">
      <c r="F41684" s="128">
        <v>0.86379856345592665</v>
      </c>
      <c r="G41684" s="129">
        <v>1.4641568150863642</v>
      </c>
      <c r="H41684" s="96">
        <v>4974181.9127757195</v>
      </c>
      <c r="I41684" s="96">
        <v>-739587.61031092564</v>
      </c>
      <c r="J41684" s="96">
        <v>-125035.47605613302</v>
      </c>
      <c r="K41684" s="96">
        <v>5838804.9991427781</v>
      </c>
    </row>
    <row r="41685" spans="6:11">
      <c r="F41685" s="128">
        <v>0.94399781333910693</v>
      </c>
      <c r="G41685" s="129">
        <v>23.052544995003721</v>
      </c>
      <c r="H41685" s="96">
        <v>-2857921.6227628165</v>
      </c>
      <c r="I41685" s="96">
        <v>-2857921.6227628165</v>
      </c>
      <c r="J41685" s="96">
        <v>0</v>
      </c>
      <c r="K41685" s="96">
        <v>0</v>
      </c>
    </row>
    <row r="41686" spans="6:11">
      <c r="F41686" s="128">
        <v>5.6002186660893072E-2</v>
      </c>
      <c r="G41686" s="129">
        <v>28.823645414933743</v>
      </c>
      <c r="H41686" s="96">
        <v>-2857921.6227628165</v>
      </c>
      <c r="I41686" s="96">
        <v>-2857921.6227628165</v>
      </c>
      <c r="J41686" s="96">
        <v>0</v>
      </c>
      <c r="K41686" s="96">
        <v>0</v>
      </c>
    </row>
    <row r="41687" spans="6:11">
      <c r="F41687" s="128">
        <v>0.23482567416560951</v>
      </c>
      <c r="G41687" s="129">
        <v>4.7322226895084354</v>
      </c>
      <c r="H41687" s="96">
        <v>2782931.0212190757</v>
      </c>
      <c r="I41687" s="96">
        <v>-2583940.8049289733</v>
      </c>
      <c r="J41687" s="96">
        <v>-127587.15920185193</v>
      </c>
      <c r="K41687" s="96">
        <v>5494458.985349901</v>
      </c>
    </row>
    <row r="41688" spans="6:11">
      <c r="F41688" s="128">
        <v>0.76517432583439049</v>
      </c>
      <c r="G41688" s="129">
        <v>2.6765159420789999</v>
      </c>
      <c r="H41688" s="96">
        <v>4145675.0041477773</v>
      </c>
      <c r="I41688" s="96">
        <v>-1462178.1651097869</v>
      </c>
      <c r="J41688" s="96">
        <v>-100760.8909722836</v>
      </c>
      <c r="K41688" s="96">
        <v>5708614.0602298481</v>
      </c>
    </row>
    <row r="41689" spans="6:11">
      <c r="F41689" s="128">
        <v>0.11380707234083065</v>
      </c>
      <c r="G41689" s="129">
        <v>5.5436029729659753</v>
      </c>
      <c r="H41689" s="96">
        <v>-2857921.6227628165</v>
      </c>
      <c r="I41689" s="96">
        <v>-2857921.6227628165</v>
      </c>
      <c r="J41689" s="96">
        <v>0</v>
      </c>
      <c r="K41689" s="96">
        <v>0</v>
      </c>
    </row>
    <row r="41690" spans="6:11">
      <c r="F41690" s="128">
        <v>0.88619292765916935</v>
      </c>
      <c r="G41690" s="129">
        <v>1.2082060077311363</v>
      </c>
      <c r="H41690" s="96">
        <v>5151484.2779942825</v>
      </c>
      <c r="I41690" s="96">
        <v>-593042.51298518723</v>
      </c>
      <c r="J41690" s="96">
        <v>-122141.19045580074</v>
      </c>
      <c r="K41690" s="96">
        <v>5866667.98143527</v>
      </c>
    </row>
    <row r="41691" spans="6:11">
      <c r="F41691" s="128">
        <v>0.66913300257111952</v>
      </c>
      <c r="G41691" s="129">
        <v>6.4783102112025137</v>
      </c>
      <c r="H41691" s="96">
        <v>-2857921.6227628165</v>
      </c>
      <c r="I41691" s="96">
        <v>-2857921.6227628165</v>
      </c>
      <c r="J41691" s="96">
        <v>0</v>
      </c>
      <c r="K41691" s="96">
        <v>0</v>
      </c>
    </row>
    <row r="41692" spans="6:11">
      <c r="F41692" s="128">
        <v>0.33086699742888048</v>
      </c>
      <c r="G41692" s="129">
        <v>11.060388048131006</v>
      </c>
      <c r="H41692" s="96">
        <v>-2857921.6227628165</v>
      </c>
      <c r="I41692" s="96">
        <v>-2857921.6227628165</v>
      </c>
      <c r="J41692" s="96">
        <v>0</v>
      </c>
      <c r="K41692" s="96">
        <v>0</v>
      </c>
    </row>
    <row r="41693" spans="6:11">
      <c r="F41693" s="128">
        <v>0.87524637123678861</v>
      </c>
      <c r="G41693" s="129">
        <v>21.958121941255108</v>
      </c>
      <c r="H41693" s="96">
        <v>-2857921.6227628165</v>
      </c>
      <c r="I41693" s="96">
        <v>-2857921.6227628165</v>
      </c>
      <c r="J41693" s="96">
        <v>0</v>
      </c>
      <c r="K41693" s="96">
        <v>0</v>
      </c>
    </row>
    <row r="41694" spans="6:11">
      <c r="F41694" s="128">
        <v>0.12475362876321139</v>
      </c>
      <c r="G41694" s="129">
        <v>20.814144564913093</v>
      </c>
      <c r="H41694" s="96">
        <v>-2857921.6227628165</v>
      </c>
      <c r="I41694" s="96">
        <v>-2857921.6227628165</v>
      </c>
      <c r="J41694" s="96">
        <v>0</v>
      </c>
      <c r="K41694" s="96">
        <v>0</v>
      </c>
    </row>
    <row r="41695" spans="6:11">
      <c r="F41695" s="128">
        <v>0.28870892814823523</v>
      </c>
      <c r="G41695" s="129">
        <v>12.073014106549552</v>
      </c>
      <c r="H41695" s="96">
        <v>-2857921.6227628165</v>
      </c>
      <c r="I41695" s="96">
        <v>-2857921.6227628165</v>
      </c>
      <c r="J41695" s="96">
        <v>0</v>
      </c>
      <c r="K41695" s="96">
        <v>0</v>
      </c>
    </row>
    <row r="41696" spans="6:11">
      <c r="F41696" s="128">
        <v>0.71129107185176477</v>
      </c>
      <c r="G41696" s="129">
        <v>3.4067354919580715</v>
      </c>
      <c r="H41696" s="96">
        <v>3655603.9518399681</v>
      </c>
      <c r="I41696" s="96">
        <v>-1887736.7863693987</v>
      </c>
      <c r="J41696" s="96">
        <v>-88262.61524836623</v>
      </c>
      <c r="K41696" s="96">
        <v>5631603.3534577331</v>
      </c>
    </row>
    <row r="41697" spans="6:11">
      <c r="F41697" s="128">
        <v>0.9584306469043411</v>
      </c>
      <c r="G41697" s="129">
        <v>7.4819809099397778</v>
      </c>
      <c r="H41697" s="96">
        <v>-2857921.6227628165</v>
      </c>
      <c r="I41697" s="96">
        <v>-2857921.6227628165</v>
      </c>
      <c r="J41697" s="96">
        <v>0</v>
      </c>
      <c r="K41697" s="96">
        <v>0</v>
      </c>
    </row>
    <row r="41698" spans="6:11">
      <c r="F41698" s="128">
        <v>4.1569353095658901E-2</v>
      </c>
      <c r="G41698" s="129">
        <v>31.80392087646257</v>
      </c>
      <c r="H41698" s="96">
        <v>-2857921.6227628165</v>
      </c>
      <c r="I41698" s="96">
        <v>-2857921.6227628165</v>
      </c>
      <c r="J41698" s="96">
        <v>0</v>
      </c>
      <c r="K41698" s="96">
        <v>0</v>
      </c>
    </row>
    <row r="41699" spans="6:11">
      <c r="F41699" s="128">
        <v>0.85243172623003882</v>
      </c>
      <c r="G41699" s="129">
        <v>7.9639941437870929</v>
      </c>
      <c r="H41699" s="96">
        <v>-2857921.6227628165</v>
      </c>
      <c r="I41699" s="96">
        <v>-2857921.6227628165</v>
      </c>
      <c r="J41699" s="96">
        <v>0</v>
      </c>
      <c r="K41699" s="96">
        <v>0</v>
      </c>
    </row>
    <row r="41700" spans="6:11">
      <c r="F41700" s="128">
        <v>0.14756827376996118</v>
      </c>
      <c r="G41700" s="129">
        <v>19.134643372782456</v>
      </c>
      <c r="H41700" s="96">
        <v>-2857921.6227628165</v>
      </c>
      <c r="I41700" s="96">
        <v>-2857921.6227628165</v>
      </c>
      <c r="J41700" s="96">
        <v>0</v>
      </c>
      <c r="K41700" s="96">
        <v>0</v>
      </c>
    </row>
    <row r="41701" spans="6:11">
      <c r="F41701" s="128">
        <v>0.53868231729885563</v>
      </c>
      <c r="G41701" s="129">
        <v>13.462457684911048</v>
      </c>
      <c r="H41701" s="96">
        <v>-2857921.6227628165</v>
      </c>
      <c r="I41701" s="96">
        <v>-2857921.6227628165</v>
      </c>
      <c r="J41701" s="96">
        <v>0</v>
      </c>
      <c r="K41701" s="96">
        <v>0</v>
      </c>
    </row>
    <row r="41702" spans="6:11">
      <c r="F41702" s="128">
        <v>0.46131768270114437</v>
      </c>
      <c r="G41702" s="129">
        <v>7.7366835682884671</v>
      </c>
      <c r="H41702" s="96">
        <v>-2857921.6227628165</v>
      </c>
      <c r="I41702" s="96">
        <v>-2857921.6227628165</v>
      </c>
      <c r="J41702" s="96">
        <v>0</v>
      </c>
      <c r="K41702" s="96">
        <v>0</v>
      </c>
    </row>
    <row r="41703" spans="6:11">
      <c r="F41703" s="128">
        <v>0.53347764572184908</v>
      </c>
      <c r="G41703" s="129">
        <v>0.92434720187009334</v>
      </c>
      <c r="H41703" s="96">
        <v>5349090.358297565</v>
      </c>
      <c r="I41703" s="96">
        <v>-445814.39416262286</v>
      </c>
      <c r="J41703" s="96">
        <v>-102819.82256225553</v>
      </c>
      <c r="K41703" s="96">
        <v>5897724.5750224432</v>
      </c>
    </row>
    <row r="41704" spans="6:11">
      <c r="F41704" s="128">
        <v>0.46652235427815092</v>
      </c>
      <c r="G41704" s="129">
        <v>7.6244934070423662</v>
      </c>
      <c r="H41704" s="96">
        <v>-2857921.6227628165</v>
      </c>
      <c r="I41704" s="96">
        <v>-2857921.6227628165</v>
      </c>
      <c r="J41704" s="96">
        <v>0</v>
      </c>
      <c r="K41704" s="96">
        <v>0</v>
      </c>
    </row>
    <row r="41705" spans="6:11">
      <c r="F41705" s="128">
        <v>0.79983222291500422</v>
      </c>
      <c r="G41705" s="129">
        <v>4.1317902598342</v>
      </c>
      <c r="H41705" s="96">
        <v>3175544.1552137216</v>
      </c>
      <c r="I41705" s="96">
        <v>-2307400.080373521</v>
      </c>
      <c r="J41705" s="96">
        <v>-73221.032885641456</v>
      </c>
      <c r="K41705" s="96">
        <v>5556165.2684728839</v>
      </c>
    </row>
    <row r="41706" spans="6:11">
      <c r="F41706" s="128">
        <v>0.20016777708499578</v>
      </c>
      <c r="G41706" s="129">
        <v>16.085993786768405</v>
      </c>
      <c r="H41706" s="96">
        <v>-2857921.6227628165</v>
      </c>
      <c r="I41706" s="96">
        <v>-2857921.6227628165</v>
      </c>
      <c r="J41706" s="96">
        <v>0</v>
      </c>
      <c r="K41706" s="96">
        <v>0</v>
      </c>
    </row>
    <row r="41707" spans="6:11">
      <c r="F41707" s="128">
        <v>0.59483517498306238</v>
      </c>
      <c r="G41707" s="129">
        <v>1.1550690323550228</v>
      </c>
      <c r="H41707" s="96">
        <v>5188367.5744770141</v>
      </c>
      <c r="I41707" s="96">
        <v>-593042.51298518723</v>
      </c>
      <c r="J41707" s="96">
        <v>-91059.068342121856</v>
      </c>
      <c r="K41707" s="96">
        <v>5872469.155804323</v>
      </c>
    </row>
    <row r="41708" spans="6:11">
      <c r="F41708" s="128">
        <v>0.40516482501693762</v>
      </c>
      <c r="G41708" s="129">
        <v>9.0346131931714044</v>
      </c>
      <c r="H41708" s="96">
        <v>-2857921.6227628165</v>
      </c>
      <c r="I41708" s="96">
        <v>-2857921.6227628165</v>
      </c>
      <c r="J41708" s="96">
        <v>0</v>
      </c>
      <c r="K41708" s="96">
        <v>0</v>
      </c>
    </row>
    <row r="41709" spans="6:11">
      <c r="F41709" s="128">
        <v>0.73960102384067505</v>
      </c>
      <c r="G41709" s="129">
        <v>13.940093501156197</v>
      </c>
      <c r="H41709" s="96">
        <v>-2857921.6227628165</v>
      </c>
      <c r="I41709" s="96">
        <v>-2857921.6227628165</v>
      </c>
      <c r="J41709" s="96">
        <v>0</v>
      </c>
      <c r="K41709" s="96">
        <v>0</v>
      </c>
    </row>
    <row r="41710" spans="6:11">
      <c r="F41710" s="128">
        <v>0.26039897615932495</v>
      </c>
      <c r="G41710" s="129">
        <v>13.455403004552796</v>
      </c>
      <c r="H41710" s="96">
        <v>-2857921.6227628165</v>
      </c>
      <c r="I41710" s="96">
        <v>-2857921.6227628165</v>
      </c>
      <c r="J41710" s="96">
        <v>0</v>
      </c>
      <c r="K41710" s="96">
        <v>0</v>
      </c>
    </row>
    <row r="41711" spans="6:11">
      <c r="F41711" s="128">
        <v>1.1770412854292145E-2</v>
      </c>
      <c r="G41711" s="129">
        <v>9.6093064026657338</v>
      </c>
      <c r="H41711" s="96">
        <v>-2857921.6227628165</v>
      </c>
      <c r="I41711" s="96">
        <v>-2857921.6227628165</v>
      </c>
      <c r="J41711" s="96">
        <v>0</v>
      </c>
      <c r="K41711" s="96">
        <v>0</v>
      </c>
    </row>
    <row r="41712" spans="6:11">
      <c r="F41712" s="128">
        <v>0.98822958714570786</v>
      </c>
      <c r="G41712" s="129">
        <v>0.11840232575759045</v>
      </c>
      <c r="H41712" s="96">
        <v>5915919.4172976511</v>
      </c>
      <c r="I41712" s="96">
        <v>0</v>
      </c>
      <c r="J41712" s="96">
        <v>-70881.422627152497</v>
      </c>
      <c r="K41712" s="96">
        <v>5986800.8399248039</v>
      </c>
    </row>
    <row r="41713" spans="6:11">
      <c r="F41713" s="128">
        <v>0.13264482150011947</v>
      </c>
      <c r="G41713" s="129">
        <v>16.504307047032292</v>
      </c>
      <c r="H41713" s="96">
        <v>-2857921.6227628165</v>
      </c>
      <c r="I41713" s="96">
        <v>-2857921.6227628165</v>
      </c>
      <c r="J41713" s="96">
        <v>0</v>
      </c>
      <c r="K41713" s="96">
        <v>0</v>
      </c>
    </row>
    <row r="41714" spans="6:11">
      <c r="F41714" s="128">
        <v>0.86735517849988053</v>
      </c>
      <c r="G41714" s="129">
        <v>1.4230672230787007</v>
      </c>
      <c r="H41714" s="96">
        <v>5002558.9279762665</v>
      </c>
      <c r="I41714" s="96">
        <v>-739587.61031092564</v>
      </c>
      <c r="J41714" s="96">
        <v>-101122.56906549836</v>
      </c>
      <c r="K41714" s="96">
        <v>5843269.1073526908</v>
      </c>
    </row>
    <row r="41715" spans="6:11">
      <c r="F41715" s="128">
        <v>0.57604388060291445</v>
      </c>
      <c r="G41715" s="129">
        <v>9.1207487166823853</v>
      </c>
      <c r="H41715" s="96">
        <v>-2857921.6227628165</v>
      </c>
      <c r="I41715" s="96">
        <v>-2857921.6227628165</v>
      </c>
      <c r="J41715" s="96">
        <v>0</v>
      </c>
      <c r="K41715" s="96">
        <v>0</v>
      </c>
    </row>
    <row r="41716" spans="6:11">
      <c r="F41716" s="128">
        <v>0.42395611939708555</v>
      </c>
      <c r="G41716" s="129">
        <v>8.5812532109385042</v>
      </c>
      <c r="H41716" s="96">
        <v>-2857921.6227628165</v>
      </c>
      <c r="I41716" s="96">
        <v>-2857921.6227628165</v>
      </c>
      <c r="J41716" s="96">
        <v>0</v>
      </c>
      <c r="K41716" s="96">
        <v>0</v>
      </c>
    </row>
    <row r="41717" spans="6:11">
      <c r="F41717" s="128">
        <v>0.42162864867488692</v>
      </c>
      <c r="G41717" s="129">
        <v>5.0932130109513611</v>
      </c>
      <c r="H41717" s="96">
        <v>-2857921.6227628165</v>
      </c>
      <c r="I41717" s="96">
        <v>-2857921.6227628165</v>
      </c>
      <c r="J41717" s="96">
        <v>0</v>
      </c>
      <c r="K41717" s="96">
        <v>0</v>
      </c>
    </row>
    <row r="41718" spans="6:11">
      <c r="F41718" s="128">
        <v>0.57837135132511308</v>
      </c>
      <c r="G41718" s="129">
        <v>5.4753914026830079</v>
      </c>
      <c r="H41718" s="96">
        <v>-2857921.6227628165</v>
      </c>
      <c r="I41718" s="96">
        <v>-2857921.6227628165</v>
      </c>
      <c r="J41718" s="96">
        <v>0</v>
      </c>
      <c r="K41718" s="96">
        <v>0</v>
      </c>
    </row>
    <row r="41719" spans="6:11">
      <c r="F41719" s="128">
        <v>0.47339310253683398</v>
      </c>
      <c r="G41719" s="129">
        <v>4.001018239116986</v>
      </c>
      <c r="H41719" s="96">
        <v>3261729.1307265596</v>
      </c>
      <c r="I41719" s="96">
        <v>-2307400.080373521</v>
      </c>
      <c r="J41719" s="96">
        <v>-567.09872915556662</v>
      </c>
      <c r="K41719" s="96">
        <v>5569696.309829236</v>
      </c>
    </row>
    <row r="41720" spans="6:11">
      <c r="F41720" s="128">
        <v>0.52660689746316602</v>
      </c>
      <c r="G41720" s="129">
        <v>6.413009338986698</v>
      </c>
      <c r="H41720" s="96">
        <v>-2857921.6227628165</v>
      </c>
      <c r="I41720" s="96">
        <v>-2857921.6227628165</v>
      </c>
      <c r="J41720" s="96">
        <v>0</v>
      </c>
      <c r="K41720" s="96">
        <v>0</v>
      </c>
    </row>
    <row r="41721" spans="6:11">
      <c r="F41721" s="128">
        <v>0.65127894788423701</v>
      </c>
      <c r="G41721" s="129">
        <v>11.842436007052987</v>
      </c>
      <c r="H41721" s="96">
        <v>-2857921.6227628165</v>
      </c>
      <c r="I41721" s="96">
        <v>-2857921.6227628165</v>
      </c>
      <c r="J41721" s="96">
        <v>0</v>
      </c>
      <c r="K41721" s="96">
        <v>0</v>
      </c>
    </row>
    <row r="41722" spans="6:11">
      <c r="F41722" s="128">
        <v>0.34872105211576299</v>
      </c>
      <c r="G41722" s="129">
        <v>10.534829539776256</v>
      </c>
      <c r="H41722" s="96">
        <v>-2857921.6227628165</v>
      </c>
      <c r="I41722" s="96">
        <v>-2857921.6227628165</v>
      </c>
      <c r="J41722" s="96">
        <v>0</v>
      </c>
      <c r="K41722" s="96">
        <v>0</v>
      </c>
    </row>
    <row r="41723" spans="6:11">
      <c r="F41723" s="128">
        <v>0.50757551988952809</v>
      </c>
      <c r="G41723" s="129">
        <v>0.66594789307733449</v>
      </c>
      <c r="H41723" s="96">
        <v>5529900.6361409659</v>
      </c>
      <c r="I41723" s="96">
        <v>-297900.07039749727</v>
      </c>
      <c r="J41723" s="96">
        <v>-98337.899869497924</v>
      </c>
      <c r="K41723" s="96">
        <v>5926138.6064079609</v>
      </c>
    </row>
    <row r="41724" spans="6:11">
      <c r="F41724" s="128">
        <v>0.49242448011047191</v>
      </c>
      <c r="G41724" s="129">
        <v>7.0841417000496882</v>
      </c>
      <c r="H41724" s="96">
        <v>-2857921.6227628165</v>
      </c>
      <c r="I41724" s="96">
        <v>-2857921.6227628165</v>
      </c>
      <c r="J41724" s="96">
        <v>0</v>
      </c>
      <c r="K41724" s="96">
        <v>0</v>
      </c>
    </row>
    <row r="41725" spans="6:11">
      <c r="F41725" s="128">
        <v>0.58365435125604936</v>
      </c>
      <c r="G41725" s="129">
        <v>1.9452157475021008</v>
      </c>
      <c r="H41725" s="96">
        <v>4643191.3293579016</v>
      </c>
      <c r="I41725" s="96">
        <v>-1030641.4004800867</v>
      </c>
      <c r="J41725" s="96">
        <v>-112961.45183392389</v>
      </c>
      <c r="K41725" s="96">
        <v>5786794.1816719119</v>
      </c>
    </row>
    <row r="41726" spans="6:11">
      <c r="F41726" s="128">
        <v>0.41634564874395064</v>
      </c>
      <c r="G41726" s="129">
        <v>8.7623947731216631</v>
      </c>
      <c r="H41726" s="96">
        <v>-2857921.6227628165</v>
      </c>
      <c r="I41726" s="96">
        <v>-2857921.6227628165</v>
      </c>
      <c r="J41726" s="96">
        <v>0</v>
      </c>
      <c r="K41726" s="96">
        <v>0</v>
      </c>
    </row>
    <row r="41727" spans="6:11">
      <c r="F41727" s="128">
        <v>7.5902072355972128E-2</v>
      </c>
      <c r="G41727" s="129">
        <v>3.2087292089470321</v>
      </c>
      <c r="H41727" s="96">
        <v>3787863.7210887372</v>
      </c>
      <c r="I41727" s="96">
        <v>-1746543.0149025372</v>
      </c>
      <c r="J41727" s="96">
        <v>-117975.58454549267</v>
      </c>
      <c r="K41727" s="96">
        <v>5652382.3205367671</v>
      </c>
    </row>
    <row r="41728" spans="6:11">
      <c r="F41728" s="128">
        <v>0.92409792764402787</v>
      </c>
      <c r="G41728" s="129">
        <v>0.78937230657448476</v>
      </c>
      <c r="H41728" s="96">
        <v>5443457.3557136813</v>
      </c>
      <c r="I41728" s="96">
        <v>-445814.39416262286</v>
      </c>
      <c r="J41728" s="96">
        <v>-23277.859208702892</v>
      </c>
      <c r="K41728" s="96">
        <v>5912549.6090850066</v>
      </c>
    </row>
    <row r="41729" spans="6:11">
      <c r="F41729" s="128">
        <v>0.45737871862760338</v>
      </c>
      <c r="G41729" s="129">
        <v>0.70281048553915904</v>
      </c>
      <c r="H41729" s="96">
        <v>5504077.0344580421</v>
      </c>
      <c r="I41729" s="96">
        <v>-297900.07039749727</v>
      </c>
      <c r="J41729" s="96">
        <v>-120099.67151553194</v>
      </c>
      <c r="K41729" s="96">
        <v>5922076.7763710711</v>
      </c>
    </row>
    <row r="41730" spans="6:11">
      <c r="F41730" s="128">
        <v>0.54262128137239662</v>
      </c>
      <c r="G41730" s="129">
        <v>6.1134365841991523</v>
      </c>
      <c r="H41730" s="96">
        <v>-2857921.6227628165</v>
      </c>
      <c r="I41730" s="96">
        <v>-2857921.6227628165</v>
      </c>
      <c r="J41730" s="96">
        <v>0</v>
      </c>
      <c r="K41730" s="96">
        <v>0</v>
      </c>
    </row>
    <row r="41731" spans="6:11">
      <c r="F41731" s="128">
        <v>0.81612781983032068</v>
      </c>
      <c r="G41731" s="129">
        <v>6.527679998320453</v>
      </c>
      <c r="H41731" s="96">
        <v>-2857921.6227628165</v>
      </c>
      <c r="I41731" s="96">
        <v>-2857921.6227628165</v>
      </c>
      <c r="J41731" s="96">
        <v>0</v>
      </c>
      <c r="K41731" s="96">
        <v>0</v>
      </c>
    </row>
    <row r="41732" spans="6:11">
      <c r="F41732" s="128">
        <v>0.18387218016967932</v>
      </c>
      <c r="G41732" s="129">
        <v>16.93514435761108</v>
      </c>
      <c r="H41732" s="96">
        <v>-2857921.6227628165</v>
      </c>
      <c r="I41732" s="96">
        <v>-2857921.6227628165</v>
      </c>
      <c r="J41732" s="96">
        <v>0</v>
      </c>
      <c r="K41732" s="96">
        <v>0</v>
      </c>
    </row>
    <row r="41733" spans="6:11">
      <c r="F41733" s="128">
        <v>0.85015973913207465</v>
      </c>
      <c r="G41733" s="129">
        <v>5.674304670338139</v>
      </c>
      <c r="H41733" s="96">
        <v>-2857921.6227628165</v>
      </c>
      <c r="I41733" s="96">
        <v>-2857921.6227628165</v>
      </c>
      <c r="J41733" s="96">
        <v>0</v>
      </c>
      <c r="K41733" s="96">
        <v>0</v>
      </c>
    </row>
    <row r="41734" spans="6:11">
      <c r="F41734" s="128">
        <v>0.14984026086792535</v>
      </c>
      <c r="G41734" s="129">
        <v>18.981854798712757</v>
      </c>
      <c r="H41734" s="96">
        <v>-2857921.6227628165</v>
      </c>
      <c r="I41734" s="96">
        <v>-2857921.6227628165</v>
      </c>
      <c r="J41734" s="96">
        <v>0</v>
      </c>
      <c r="K41734" s="96">
        <v>0</v>
      </c>
    </row>
    <row r="41735" spans="6:11">
      <c r="F41735" s="128">
        <v>0.22522701809912093</v>
      </c>
      <c r="G41735" s="129">
        <v>2.8155236261888636</v>
      </c>
      <c r="H41735" s="96">
        <v>4051875.7154160785</v>
      </c>
      <c r="I41735" s="96">
        <v>-1604691.1635483941</v>
      </c>
      <c r="J41735" s="96">
        <v>-37306.379273608443</v>
      </c>
      <c r="K41735" s="96">
        <v>5693873.2582380809</v>
      </c>
    </row>
    <row r="41736" spans="6:11">
      <c r="F41736" s="128">
        <v>0.77477298190087907</v>
      </c>
      <c r="G41736" s="129">
        <v>2.5518521911967156</v>
      </c>
      <c r="H41736" s="96">
        <v>4230020.4930144399</v>
      </c>
      <c r="I41736" s="96">
        <v>-1462178.1651097869</v>
      </c>
      <c r="J41736" s="96">
        <v>-29667.585073806567</v>
      </c>
      <c r="K41736" s="96">
        <v>5721866.2431980334</v>
      </c>
    </row>
    <row r="41737" spans="6:11">
      <c r="F41737" s="128">
        <v>0.40222340864635286</v>
      </c>
      <c r="G41737" s="129">
        <v>19.939781806324781</v>
      </c>
      <c r="H41737" s="96">
        <v>-2857921.6227628165</v>
      </c>
      <c r="I41737" s="96">
        <v>-2857921.6227628165</v>
      </c>
      <c r="J41737" s="96">
        <v>0</v>
      </c>
      <c r="K41737" s="96">
        <v>0</v>
      </c>
    </row>
    <row r="41738" spans="6:11">
      <c r="F41738" s="128">
        <v>0.59777659135364714</v>
      </c>
      <c r="G41738" s="129">
        <v>5.14538187888878</v>
      </c>
      <c r="H41738" s="96">
        <v>-2857921.6227628165</v>
      </c>
      <c r="I41738" s="96">
        <v>-2857921.6227628165</v>
      </c>
      <c r="J41738" s="96">
        <v>0</v>
      </c>
      <c r="K41738" s="96">
        <v>0</v>
      </c>
    </row>
    <row r="41739" spans="6:11">
      <c r="F41739" s="128">
        <v>0.95806406812661715</v>
      </c>
      <c r="G41739" s="129">
        <v>1.1508737684546801</v>
      </c>
      <c r="H41739" s="96">
        <v>5191282.446261514</v>
      </c>
      <c r="I41739" s="96">
        <v>-593042.51298518723</v>
      </c>
      <c r="J41739" s="96">
        <v>-88602.454412863517</v>
      </c>
      <c r="K41739" s="96">
        <v>5872927.4136595652</v>
      </c>
    </row>
    <row r="41740" spans="6:11">
      <c r="F41740" s="128">
        <v>4.1935931873382848E-2</v>
      </c>
      <c r="G41740" s="129">
        <v>31.716122569402049</v>
      </c>
      <c r="H41740" s="96">
        <v>-2857921.6227628165</v>
      </c>
      <c r="I41740" s="96">
        <v>-2857921.6227628165</v>
      </c>
      <c r="J41740" s="96">
        <v>0</v>
      </c>
      <c r="K41740" s="96">
        <v>0</v>
      </c>
    </row>
    <row r="41741" spans="6:11">
      <c r="F41741" s="128">
        <v>6.1250863925233268E-2</v>
      </c>
      <c r="G41741" s="129">
        <v>42.013977411827931</v>
      </c>
      <c r="H41741" s="96">
        <v>-2857921.6227628165</v>
      </c>
      <c r="I41741" s="96">
        <v>-2857921.6227628165</v>
      </c>
      <c r="J41741" s="96">
        <v>0</v>
      </c>
      <c r="K41741" s="96">
        <v>0</v>
      </c>
    </row>
    <row r="41742" spans="6:11">
      <c r="F41742" s="128">
        <v>0.93874913607476673</v>
      </c>
      <c r="G41742" s="129">
        <v>0.6320699619740725</v>
      </c>
      <c r="H41742" s="96">
        <v>5553662.202736944</v>
      </c>
      <c r="I41742" s="96">
        <v>-297900.07039749727</v>
      </c>
      <c r="J41742" s="96">
        <v>-78311.744913231625</v>
      </c>
      <c r="K41742" s="96">
        <v>5929874.0180476727</v>
      </c>
    </row>
    <row r="41743" spans="6:11">
      <c r="F41743" s="128">
        <v>0.53841044655084136</v>
      </c>
      <c r="G41743" s="129">
        <v>5.9508133005167041</v>
      </c>
      <c r="H41743" s="96">
        <v>-2857921.6227628165</v>
      </c>
      <c r="I41743" s="96">
        <v>-2857921.6227628165</v>
      </c>
      <c r="J41743" s="96">
        <v>0</v>
      </c>
      <c r="K41743" s="96">
        <v>0</v>
      </c>
    </row>
    <row r="41744" spans="6:11">
      <c r="F41744" s="128">
        <v>0.46158955344915864</v>
      </c>
      <c r="G41744" s="129">
        <v>7.7307919522033561</v>
      </c>
      <c r="H41744" s="96">
        <v>-2857921.6227628165</v>
      </c>
      <c r="I41744" s="96">
        <v>-2857921.6227628165</v>
      </c>
      <c r="J41744" s="96">
        <v>0</v>
      </c>
      <c r="K41744" s="96">
        <v>0</v>
      </c>
    </row>
    <row r="41745" spans="6:11">
      <c r="F41745" s="128">
        <v>0.85025531672358767</v>
      </c>
      <c r="G41745" s="129">
        <v>17.760529204075056</v>
      </c>
      <c r="H41745" s="96">
        <v>-2857921.6227628165</v>
      </c>
      <c r="I41745" s="96">
        <v>-2857921.6227628165</v>
      </c>
      <c r="J41745" s="96">
        <v>0</v>
      </c>
      <c r="K41745" s="96">
        <v>0</v>
      </c>
    </row>
    <row r="41746" spans="6:11">
      <c r="F41746" s="128">
        <v>0.14974468327641233</v>
      </c>
      <c r="G41746" s="129">
        <v>18.988235466141067</v>
      </c>
      <c r="H41746" s="96">
        <v>-2857921.6227628165</v>
      </c>
      <c r="I41746" s="96">
        <v>-2857921.6227628165</v>
      </c>
      <c r="J41746" s="96">
        <v>0</v>
      </c>
      <c r="K41746" s="96">
        <v>0</v>
      </c>
    </row>
    <row r="41747" spans="6:11">
      <c r="F41747" s="128">
        <v>0.30388569707130908</v>
      </c>
      <c r="G41747" s="129">
        <v>10.999605833904992</v>
      </c>
      <c r="H41747" s="96">
        <v>-2857921.6227628165</v>
      </c>
      <c r="I41747" s="96">
        <v>-2857921.6227628165</v>
      </c>
      <c r="J41747" s="96">
        <v>0</v>
      </c>
      <c r="K41747" s="96">
        <v>0</v>
      </c>
    </row>
    <row r="41748" spans="6:11">
      <c r="F41748" s="128">
        <v>0.69611430292869092</v>
      </c>
      <c r="G41748" s="129">
        <v>3.6224140378589564</v>
      </c>
      <c r="H41748" s="96">
        <v>3512122.0664025052</v>
      </c>
      <c r="I41748" s="96">
        <v>-2028275.5309168033</v>
      </c>
      <c r="J41748" s="96">
        <v>-68659.15257315668</v>
      </c>
      <c r="K41748" s="96">
        <v>5609056.7498924648</v>
      </c>
    </row>
    <row r="41749" spans="6:11">
      <c r="F41749" s="128">
        <v>0.17824067843868596</v>
      </c>
      <c r="G41749" s="129">
        <v>1.76610877021391</v>
      </c>
      <c r="H41749" s="96">
        <v>4766110.5621853061</v>
      </c>
      <c r="I41749" s="96">
        <v>-1030641.4004800867</v>
      </c>
      <c r="J41749" s="96">
        <v>-9352.4330540474311</v>
      </c>
      <c r="K41749" s="96">
        <v>5806104.3957194397</v>
      </c>
    </row>
    <row r="41750" spans="6:11">
      <c r="F41750" s="128">
        <v>0.82175932156131404</v>
      </c>
      <c r="G41750" s="129">
        <v>1.9630772295323917</v>
      </c>
      <c r="H41750" s="96">
        <v>4630974.5609118231</v>
      </c>
      <c r="I41750" s="96">
        <v>-1030641.4004800867</v>
      </c>
      <c r="J41750" s="96">
        <v>-123256.03019872973</v>
      </c>
      <c r="K41750" s="96">
        <v>5784871.9915906396</v>
      </c>
    </row>
    <row r="41751" spans="6:11">
      <c r="F41751" s="128">
        <v>0.80318425865444032</v>
      </c>
      <c r="G41751" s="129">
        <v>7.274007980871704</v>
      </c>
      <c r="H41751" s="96">
        <v>-2857921.6227628165</v>
      </c>
      <c r="I41751" s="96">
        <v>-2857921.6227628165</v>
      </c>
      <c r="J41751" s="96">
        <v>0</v>
      </c>
      <c r="K41751" s="96">
        <v>0</v>
      </c>
    </row>
    <row r="41752" spans="6:11">
      <c r="F41752" s="128">
        <v>0.19681574134555968</v>
      </c>
      <c r="G41752" s="129">
        <v>16.25487311050744</v>
      </c>
      <c r="H41752" s="96">
        <v>-2857921.6227628165</v>
      </c>
      <c r="I41752" s="96">
        <v>-2857921.6227628165</v>
      </c>
      <c r="J41752" s="96">
        <v>0</v>
      </c>
      <c r="K41752" s="96">
        <v>0</v>
      </c>
    </row>
    <row r="41753" spans="6:11">
      <c r="F41753" s="128">
        <v>9.3883087594295977E-2</v>
      </c>
      <c r="G41753" s="129">
        <v>13.116220129021469</v>
      </c>
      <c r="H41753" s="96">
        <v>-2857921.6227628165</v>
      </c>
      <c r="I41753" s="96">
        <v>-2857921.6227628165</v>
      </c>
      <c r="J41753" s="96">
        <v>0</v>
      </c>
      <c r="K41753" s="96">
        <v>0</v>
      </c>
    </row>
    <row r="41754" spans="6:11">
      <c r="F41754" s="128">
        <v>0.90611691240570402</v>
      </c>
      <c r="G41754" s="129">
        <v>0.98586938874008989</v>
      </c>
      <c r="H41754" s="96">
        <v>5306222.2607354717</v>
      </c>
      <c r="I41754" s="96">
        <v>-445814.39416262286</v>
      </c>
      <c r="J41754" s="96">
        <v>-138942.93905456687</v>
      </c>
      <c r="K41754" s="96">
        <v>5890979.5939526614</v>
      </c>
    </row>
    <row r="41755" spans="6:11">
      <c r="F41755" s="128">
        <v>0.55414490200892619</v>
      </c>
      <c r="G41755" s="129">
        <v>13.830673336601009</v>
      </c>
      <c r="H41755" s="96">
        <v>-2857921.6227628165</v>
      </c>
      <c r="I41755" s="96">
        <v>-2857921.6227628165</v>
      </c>
      <c r="J41755" s="96">
        <v>0</v>
      </c>
      <c r="K41755" s="96">
        <v>0</v>
      </c>
    </row>
    <row r="41756" spans="6:11">
      <c r="F41756" s="128">
        <v>0.44585509799107381</v>
      </c>
      <c r="G41756" s="129">
        <v>8.0776127214773723</v>
      </c>
      <c r="H41756" s="96">
        <v>-2857921.6227628165</v>
      </c>
      <c r="I41756" s="96">
        <v>-2857921.6227628165</v>
      </c>
      <c r="J41756" s="96">
        <v>0</v>
      </c>
      <c r="K41756" s="96">
        <v>0</v>
      </c>
    </row>
    <row r="41757" spans="6:11">
      <c r="F41757" s="128">
        <v>0.96417611290764715</v>
      </c>
      <c r="G41757" s="129">
        <v>19.112727182094964</v>
      </c>
      <c r="H41757" s="96">
        <v>-2857921.6227628165</v>
      </c>
      <c r="I41757" s="96">
        <v>-2857921.6227628165</v>
      </c>
      <c r="J41757" s="96">
        <v>0</v>
      </c>
      <c r="K41757" s="96">
        <v>0</v>
      </c>
    </row>
    <row r="41758" spans="6:11">
      <c r="F41758" s="128">
        <v>3.5823887092352846E-2</v>
      </c>
      <c r="G41758" s="129">
        <v>33.291403708627044</v>
      </c>
      <c r="H41758" s="96">
        <v>-2857921.6227628165</v>
      </c>
      <c r="I41758" s="96">
        <v>-2857921.6227628165</v>
      </c>
      <c r="J41758" s="96">
        <v>0</v>
      </c>
      <c r="K41758" s="96">
        <v>0</v>
      </c>
    </row>
    <row r="41759" spans="6:11">
      <c r="F41759" s="128">
        <v>0.45517811628669425</v>
      </c>
      <c r="G41759" s="129">
        <v>10.179960202997625</v>
      </c>
      <c r="H41759" s="96">
        <v>-2857921.6227628165</v>
      </c>
      <c r="I41759" s="96">
        <v>-2857921.6227628165</v>
      </c>
      <c r="J41759" s="96">
        <v>0</v>
      </c>
      <c r="K41759" s="96">
        <v>0</v>
      </c>
    </row>
    <row r="41760" spans="6:11">
      <c r="F41760" s="128">
        <v>0.54482188371330575</v>
      </c>
      <c r="G41760" s="129">
        <v>6.0729635661048853</v>
      </c>
      <c r="H41760" s="96">
        <v>-2857921.6227628165</v>
      </c>
      <c r="I41760" s="96">
        <v>-2857921.6227628165</v>
      </c>
      <c r="J41760" s="96">
        <v>0</v>
      </c>
      <c r="K41760" s="96">
        <v>0</v>
      </c>
    </row>
    <row r="41761" spans="6:11">
      <c r="F41761" s="128">
        <v>0.3754467986146236</v>
      </c>
      <c r="G41761" s="129">
        <v>38.252514521341681</v>
      </c>
      <c r="H41761" s="96">
        <v>-2857921.6227628165</v>
      </c>
      <c r="I41761" s="96">
        <v>-2857921.6227628165</v>
      </c>
      <c r="J41761" s="96">
        <v>0</v>
      </c>
      <c r="K41761" s="96">
        <v>0</v>
      </c>
    </row>
    <row r="41762" spans="6:11">
      <c r="F41762" s="128">
        <v>0.6245532013853764</v>
      </c>
      <c r="G41762" s="129">
        <v>4.7071876267610069</v>
      </c>
      <c r="H41762" s="96">
        <v>2799191.8012191365</v>
      </c>
      <c r="I41762" s="96">
        <v>-2583940.8049289733</v>
      </c>
      <c r="J41762" s="96">
        <v>-113885.48171494737</v>
      </c>
      <c r="K41762" s="96">
        <v>5497018.0878630569</v>
      </c>
    </row>
    <row r="41763" spans="6:11">
      <c r="F41763" s="128">
        <v>0.5921947088145485</v>
      </c>
      <c r="G41763" s="129">
        <v>30.981182510422112</v>
      </c>
      <c r="H41763" s="96">
        <v>-2857921.6227628165</v>
      </c>
      <c r="I41763" s="96">
        <v>-2857921.6227628165</v>
      </c>
      <c r="J41763" s="96">
        <v>0</v>
      </c>
      <c r="K41763" s="96">
        <v>0</v>
      </c>
    </row>
    <row r="41764" spans="6:11">
      <c r="F41764" s="128">
        <v>0.4078052911854515</v>
      </c>
      <c r="G41764" s="129">
        <v>8.9696544597389263</v>
      </c>
      <c r="H41764" s="96">
        <v>-2857921.6227628165</v>
      </c>
      <c r="I41764" s="96">
        <v>-2857921.6227628165</v>
      </c>
      <c r="J41764" s="96">
        <v>0</v>
      </c>
      <c r="K41764" s="96">
        <v>0</v>
      </c>
    </row>
    <row r="41765" spans="6:11">
      <c r="F41765" s="128">
        <v>0.71896650912548188</v>
      </c>
      <c r="G41765" s="129">
        <v>1.8027485362106856</v>
      </c>
      <c r="H41765" s="96">
        <v>4740903.5930094123</v>
      </c>
      <c r="I41765" s="96">
        <v>-1030641.4004800867</v>
      </c>
      <c r="J41765" s="96">
        <v>-30603.89212314145</v>
      </c>
      <c r="K41765" s="96">
        <v>5802148.8856126405</v>
      </c>
    </row>
    <row r="41766" spans="6:11">
      <c r="F41766" s="128">
        <v>0.28103349087451812</v>
      </c>
      <c r="G41766" s="129">
        <v>12.692814321434861</v>
      </c>
      <c r="H41766" s="96">
        <v>-2857921.6227628165</v>
      </c>
      <c r="I41766" s="96">
        <v>-2857921.6227628165</v>
      </c>
      <c r="J41766" s="96">
        <v>0</v>
      </c>
      <c r="K41766" s="96">
        <v>0</v>
      </c>
    </row>
    <row r="41767" spans="6:11">
      <c r="F41767" s="128">
        <v>2.7415412721572552E-2</v>
      </c>
      <c r="G41767" s="129">
        <v>3.9545789829102378</v>
      </c>
      <c r="H41767" s="96">
        <v>3292310.2329010298</v>
      </c>
      <c r="I41767" s="96">
        <v>-2168162.2873492301</v>
      </c>
      <c r="J41767" s="96">
        <v>-114036.80545250812</v>
      </c>
      <c r="K41767" s="96">
        <v>5574509.3257027678</v>
      </c>
    </row>
    <row r="41768" spans="6:11">
      <c r="F41768" s="128">
        <v>0.97258458727842745</v>
      </c>
      <c r="G41768" s="129">
        <v>0.2779822806539835</v>
      </c>
      <c r="H41768" s="96">
        <v>5803058.98370519</v>
      </c>
      <c r="I41768" s="96">
        <v>-149296.34340658187</v>
      </c>
      <c r="J41768" s="96">
        <v>-16701.913612691667</v>
      </c>
      <c r="K41768" s="96">
        <v>5969057.2407244639</v>
      </c>
    </row>
    <row r="41769" spans="6:11">
      <c r="F41769" s="128">
        <v>0.9040585170601233</v>
      </c>
      <c r="G41769" s="129">
        <v>25.79730851129629</v>
      </c>
      <c r="H41769" s="96">
        <v>-2857921.6227628165</v>
      </c>
      <c r="I41769" s="96">
        <v>-2857921.6227628165</v>
      </c>
      <c r="J41769" s="96">
        <v>0</v>
      </c>
      <c r="K41769" s="96">
        <v>0</v>
      </c>
    </row>
    <row r="41770" spans="6:11">
      <c r="F41770" s="128">
        <v>9.5941482939876699E-2</v>
      </c>
      <c r="G41770" s="129">
        <v>23.440168260766995</v>
      </c>
      <c r="H41770" s="96">
        <v>-2857921.6227628165</v>
      </c>
      <c r="I41770" s="96">
        <v>-2857921.6227628165</v>
      </c>
      <c r="J41770" s="96">
        <v>0</v>
      </c>
      <c r="K41770" s="96">
        <v>0</v>
      </c>
    </row>
    <row r="41771" spans="6:11">
      <c r="F41771" s="128">
        <v>0.82341696000790143</v>
      </c>
      <c r="G41771" s="129">
        <v>8.3597491345519508</v>
      </c>
      <c r="H41771" s="96">
        <v>-2857921.6227628165</v>
      </c>
      <c r="I41771" s="96">
        <v>-2857921.6227628165</v>
      </c>
      <c r="J41771" s="96">
        <v>0</v>
      </c>
      <c r="K41771" s="96">
        <v>0</v>
      </c>
    </row>
    <row r="41772" spans="6:11">
      <c r="F41772" s="128">
        <v>0.17658303999209857</v>
      </c>
      <c r="G41772" s="129">
        <v>17.339640317088893</v>
      </c>
      <c r="H41772" s="96">
        <v>-2857921.6227628165</v>
      </c>
      <c r="I41772" s="96">
        <v>-2857921.6227628165</v>
      </c>
      <c r="J41772" s="96">
        <v>0</v>
      </c>
      <c r="K41772" s="96">
        <v>0</v>
      </c>
    </row>
    <row r="41773" spans="6:11">
      <c r="F41773" s="128">
        <v>5.5409992071099756E-2</v>
      </c>
      <c r="G41773" s="129">
        <v>4.3677739495905135</v>
      </c>
      <c r="H41773" s="96">
        <v>3020691.9682953386</v>
      </c>
      <c r="I41773" s="96">
        <v>-2445991.9206642797</v>
      </c>
      <c r="J41773" s="96">
        <v>-65147.166136385822</v>
      </c>
      <c r="K41773" s="96">
        <v>5531831.0550960042</v>
      </c>
    </row>
    <row r="41774" spans="6:11">
      <c r="F41774" s="128">
        <v>0.94459000792890024</v>
      </c>
      <c r="G41774" s="129">
        <v>0.57004299673781844</v>
      </c>
      <c r="H41774" s="96">
        <v>5597238.8052172745</v>
      </c>
      <c r="I41774" s="96">
        <v>-297900.07039749727</v>
      </c>
      <c r="J41774" s="96">
        <v>-41580.395229079593</v>
      </c>
      <c r="K41774" s="96">
        <v>5936719.2708438514</v>
      </c>
    </row>
    <row r="41775" spans="6:11">
      <c r="F41775" s="128">
        <v>0.71471239871747194</v>
      </c>
      <c r="G41775" s="129">
        <v>10.924435718404993</v>
      </c>
      <c r="H41775" s="96">
        <v>-2857921.6227628165</v>
      </c>
      <c r="I41775" s="96">
        <v>-2857921.6227628165</v>
      </c>
      <c r="J41775" s="96">
        <v>0</v>
      </c>
      <c r="K41775" s="96">
        <v>0</v>
      </c>
    </row>
    <row r="41776" spans="6:11">
      <c r="F41776" s="128">
        <v>0.28528760128252806</v>
      </c>
      <c r="G41776" s="129">
        <v>12.542574802330464</v>
      </c>
      <c r="H41776" s="96">
        <v>-2857921.6227628165</v>
      </c>
      <c r="I41776" s="96">
        <v>-2857921.6227628165</v>
      </c>
      <c r="J41776" s="96">
        <v>0</v>
      </c>
      <c r="K41776" s="96">
        <v>0</v>
      </c>
    </row>
    <row r="41777" spans="6:11">
      <c r="F41777" s="128">
        <v>0.92579568978685178</v>
      </c>
      <c r="G41777" s="129">
        <v>2.9239695949074505</v>
      </c>
      <c r="H41777" s="96">
        <v>3978857.2569609638</v>
      </c>
      <c r="I41777" s="96">
        <v>-1604691.1635483941</v>
      </c>
      <c r="J41777" s="96">
        <v>-98851.329813454067</v>
      </c>
      <c r="K41777" s="96">
        <v>5682399.7503228122</v>
      </c>
    </row>
    <row r="41778" spans="6:11">
      <c r="F41778" s="128">
        <v>7.4204310213148217E-2</v>
      </c>
      <c r="G41778" s="129">
        <v>26.009330413699232</v>
      </c>
      <c r="H41778" s="96">
        <v>-2857921.6227628165</v>
      </c>
      <c r="I41778" s="96">
        <v>-2857921.6227628165</v>
      </c>
      <c r="J41778" s="96">
        <v>0</v>
      </c>
      <c r="K41778" s="96">
        <v>0</v>
      </c>
    </row>
    <row r="41779" spans="6:11">
      <c r="F41779" s="128">
        <v>0.52143542266637632</v>
      </c>
      <c r="G41779" s="129">
        <v>2.1091337640310828</v>
      </c>
      <c r="H41779" s="96">
        <v>4531063.5207033213</v>
      </c>
      <c r="I41779" s="96">
        <v>-1175156.386645427</v>
      </c>
      <c r="J41779" s="96">
        <v>-62957.930253512735</v>
      </c>
      <c r="K41779" s="96">
        <v>5769177.8376022615</v>
      </c>
    </row>
    <row r="41780" spans="6:11">
      <c r="F41780" s="128">
        <v>0.47856457733362368</v>
      </c>
      <c r="G41780" s="129">
        <v>7.3696411934010717</v>
      </c>
      <c r="H41780" s="96">
        <v>-2857921.6227628165</v>
      </c>
      <c r="I41780" s="96">
        <v>-2857921.6227628165</v>
      </c>
      <c r="J41780" s="96">
        <v>0</v>
      </c>
      <c r="K41780" s="96">
        <v>0</v>
      </c>
    </row>
    <row r="41781" spans="6:11">
      <c r="F41781" s="128">
        <v>0.76607600765942951</v>
      </c>
      <c r="G41781" s="129">
        <v>25.457815788927991</v>
      </c>
      <c r="H41781" s="96">
        <v>-2857921.6227628165</v>
      </c>
      <c r="I41781" s="96">
        <v>-2857921.6227628165</v>
      </c>
      <c r="J41781" s="96">
        <v>0</v>
      </c>
      <c r="K41781" s="96">
        <v>0</v>
      </c>
    </row>
    <row r="41782" spans="6:11">
      <c r="F41782" s="128">
        <v>0.23392399234057049</v>
      </c>
      <c r="G41782" s="129">
        <v>14.527590354469631</v>
      </c>
      <c r="H41782" s="96">
        <v>-2857921.6227628165</v>
      </c>
      <c r="I41782" s="96">
        <v>-2857921.6227628165</v>
      </c>
      <c r="J41782" s="96">
        <v>0</v>
      </c>
      <c r="K41782" s="96">
        <v>0</v>
      </c>
    </row>
    <row r="41783" spans="6:11">
      <c r="F41783" s="128">
        <v>0.54092902809475496</v>
      </c>
      <c r="G41783" s="129">
        <v>15.701171181058113</v>
      </c>
      <c r="H41783" s="96">
        <v>-2857921.6227628165</v>
      </c>
      <c r="I41783" s="96">
        <v>-2857921.6227628165</v>
      </c>
      <c r="J41783" s="96">
        <v>0</v>
      </c>
      <c r="K41783" s="96">
        <v>0</v>
      </c>
    </row>
    <row r="41784" spans="6:11">
      <c r="F41784" s="128">
        <v>0.45907097190524504</v>
      </c>
      <c r="G41784" s="129">
        <v>7.7855045798723426</v>
      </c>
      <c r="H41784" s="96">
        <v>-2857921.6227628165</v>
      </c>
      <c r="I41784" s="96">
        <v>-2857921.6227628165</v>
      </c>
      <c r="J41784" s="96">
        <v>0</v>
      </c>
      <c r="K41784" s="96">
        <v>0</v>
      </c>
    </row>
    <row r="41785" spans="6:11">
      <c r="F41785" s="128">
        <v>0.89505482442562767</v>
      </c>
      <c r="G41785" s="129">
        <v>9.5846301177748874</v>
      </c>
      <c r="H41785" s="96">
        <v>-2857921.6227628165</v>
      </c>
      <c r="I41785" s="96">
        <v>-2857921.6227628165</v>
      </c>
      <c r="J41785" s="96">
        <v>0</v>
      </c>
      <c r="K41785" s="96">
        <v>0</v>
      </c>
    </row>
    <row r="41786" spans="6:11">
      <c r="F41786" s="128">
        <v>0.10494517557437233</v>
      </c>
      <c r="G41786" s="129">
        <v>22.543172025727376</v>
      </c>
      <c r="H41786" s="96">
        <v>-2857921.6227628165</v>
      </c>
      <c r="I41786" s="96">
        <v>-2857921.6227628165</v>
      </c>
      <c r="J41786" s="96">
        <v>0</v>
      </c>
      <c r="K41786" s="96">
        <v>0</v>
      </c>
    </row>
    <row r="41787" spans="6:11">
      <c r="F41787" s="128">
        <v>0.13398412705194174</v>
      </c>
      <c r="G41787" s="129">
        <v>0.73281120744520734</v>
      </c>
      <c r="H41787" s="96">
        <v>5483084.5346600441</v>
      </c>
      <c r="I41787" s="96">
        <v>-297900.07039749727</v>
      </c>
      <c r="J41787" s="96">
        <v>-137788.49478756558</v>
      </c>
      <c r="K41787" s="96">
        <v>5918773.0998451067</v>
      </c>
    </row>
    <row r="41788" spans="6:11">
      <c r="F41788" s="128">
        <v>0.86601587294805826</v>
      </c>
      <c r="G41788" s="129">
        <v>1.4385204154834843</v>
      </c>
      <c r="H41788" s="96">
        <v>4991882.0525240917</v>
      </c>
      <c r="I41788" s="96">
        <v>-739587.61031092564</v>
      </c>
      <c r="J41788" s="96">
        <v>-110120.1586580088</v>
      </c>
      <c r="K41788" s="96">
        <v>5841589.8214930259</v>
      </c>
    </row>
    <row r="41789" spans="6:11">
      <c r="F41789" s="128">
        <v>0.57774607159230584</v>
      </c>
      <c r="G41789" s="129">
        <v>1.8347571428106424</v>
      </c>
      <c r="H41789" s="96">
        <v>4718908.6183707342</v>
      </c>
      <c r="I41789" s="96">
        <v>-1030641.4004800867</v>
      </c>
      <c r="J41789" s="96">
        <v>-49145.527013422638</v>
      </c>
      <c r="K41789" s="96">
        <v>5798695.545864244</v>
      </c>
    </row>
    <row r="41790" spans="6:11">
      <c r="F41790" s="128">
        <v>0.42225392840769416</v>
      </c>
      <c r="G41790" s="129">
        <v>8.6214841982609194</v>
      </c>
      <c r="H41790" s="96">
        <v>-2857921.6227628165</v>
      </c>
      <c r="I41790" s="96">
        <v>-2857921.6227628165</v>
      </c>
      <c r="J41790" s="96">
        <v>0</v>
      </c>
      <c r="K41790" s="96">
        <v>0</v>
      </c>
    </row>
    <row r="41791" spans="6:11">
      <c r="F41791" s="128">
        <v>0.94503697693375011</v>
      </c>
      <c r="G41791" s="129">
        <v>6.3195303675872987</v>
      </c>
      <c r="H41791" s="96">
        <v>-2857921.6227628165</v>
      </c>
      <c r="I41791" s="96">
        <v>-2857921.6227628165</v>
      </c>
      <c r="J41791" s="96">
        <v>0</v>
      </c>
      <c r="K41791" s="96">
        <v>0</v>
      </c>
    </row>
    <row r="41792" spans="6:11">
      <c r="F41792" s="128">
        <v>5.4963023066249894E-2</v>
      </c>
      <c r="G41792" s="129">
        <v>29.010946277363239</v>
      </c>
      <c r="H41792" s="96">
        <v>-2857921.6227628165</v>
      </c>
      <c r="I41792" s="96">
        <v>-2857921.6227628165</v>
      </c>
      <c r="J41792" s="96">
        <v>0</v>
      </c>
      <c r="K41792" s="96">
        <v>0</v>
      </c>
    </row>
    <row r="41793" spans="6:11">
      <c r="F41793" s="128">
        <v>0.70830803040210999</v>
      </c>
      <c r="G41793" s="129">
        <v>20.590706362638461</v>
      </c>
      <c r="H41793" s="96">
        <v>-2857921.6227628165</v>
      </c>
      <c r="I41793" s="96">
        <v>-2857921.6227628165</v>
      </c>
      <c r="J41793" s="96">
        <v>0</v>
      </c>
      <c r="K41793" s="96">
        <v>0</v>
      </c>
    </row>
    <row r="41794" spans="6:11">
      <c r="F41794" s="128">
        <v>0.29169196959789001</v>
      </c>
      <c r="G41794" s="129">
        <v>12.320569321483967</v>
      </c>
      <c r="H41794" s="96">
        <v>-2857921.6227628165</v>
      </c>
      <c r="I41794" s="96">
        <v>-2857921.6227628165</v>
      </c>
      <c r="J41794" s="96">
        <v>0</v>
      </c>
      <c r="K41794" s="96">
        <v>0</v>
      </c>
    </row>
    <row r="41795" spans="6:11">
      <c r="F41795" s="128">
        <v>0.54283280493376307</v>
      </c>
      <c r="G41795" s="129">
        <v>27.210891801952268</v>
      </c>
      <c r="H41795" s="96">
        <v>-2857921.6227628165</v>
      </c>
      <c r="I41795" s="96">
        <v>-2857921.6227628165</v>
      </c>
      <c r="J41795" s="96">
        <v>0</v>
      </c>
      <c r="K41795" s="96">
        <v>0</v>
      </c>
    </row>
    <row r="41796" spans="6:11">
      <c r="F41796" s="128">
        <v>0.45716719506623693</v>
      </c>
      <c r="G41796" s="129">
        <v>7.8270610145939541</v>
      </c>
      <c r="H41796" s="96">
        <v>-2857921.6227628165</v>
      </c>
      <c r="I41796" s="96">
        <v>-2857921.6227628165</v>
      </c>
      <c r="J41796" s="96">
        <v>0</v>
      </c>
      <c r="K41796" s="96">
        <v>0</v>
      </c>
    </row>
    <row r="41797" spans="6:11">
      <c r="F41797" s="128">
        <v>0.6573136642365992</v>
      </c>
      <c r="G41797" s="129">
        <v>11.826087936111534</v>
      </c>
      <c r="H41797" s="96">
        <v>-2857921.6227628165</v>
      </c>
      <c r="I41797" s="96">
        <v>-2857921.6227628165</v>
      </c>
      <c r="J41797" s="96">
        <v>0</v>
      </c>
      <c r="K41797" s="96">
        <v>0</v>
      </c>
    </row>
    <row r="41798" spans="6:11">
      <c r="F41798" s="128">
        <v>0.3426863357634008</v>
      </c>
      <c r="G41798" s="129">
        <v>10.709397231947127</v>
      </c>
      <c r="H41798" s="96">
        <v>-2857921.6227628165</v>
      </c>
      <c r="I41798" s="96">
        <v>-2857921.6227628165</v>
      </c>
      <c r="J41798" s="96">
        <v>0</v>
      </c>
      <c r="K41798" s="96">
        <v>0</v>
      </c>
    </row>
    <row r="41799" spans="6:11">
      <c r="F41799" s="128">
        <v>0.47509809352436894</v>
      </c>
      <c r="G41799" s="129">
        <v>18.556548024898952</v>
      </c>
      <c r="H41799" s="96">
        <v>-2857921.6227628165</v>
      </c>
      <c r="I41799" s="96">
        <v>-2857921.6227628165</v>
      </c>
      <c r="J41799" s="96">
        <v>0</v>
      </c>
      <c r="K41799" s="96">
        <v>0</v>
      </c>
    </row>
    <row r="41800" spans="6:11">
      <c r="F41800" s="128">
        <v>0.52490190647563106</v>
      </c>
      <c r="G41800" s="129">
        <v>6.445438786565008</v>
      </c>
      <c r="H41800" s="96">
        <v>-2857921.6227628165</v>
      </c>
      <c r="I41800" s="96">
        <v>-2857921.6227628165</v>
      </c>
      <c r="J41800" s="96">
        <v>0</v>
      </c>
      <c r="K41800" s="96">
        <v>0</v>
      </c>
    </row>
    <row r="41801" spans="6:11">
      <c r="F41801" s="128">
        <v>0.57658683446198677</v>
      </c>
      <c r="G41801" s="129">
        <v>4.5781157406145141</v>
      </c>
      <c r="H41801" s="96">
        <v>2883248.6973571079</v>
      </c>
      <c r="I41801" s="96">
        <v>-2583940.8049289733</v>
      </c>
      <c r="J41801" s="96">
        <v>-43041.334564930861</v>
      </c>
      <c r="K41801" s="96">
        <v>5510230.836851012</v>
      </c>
    </row>
    <row r="41802" spans="6:11">
      <c r="F41802" s="128">
        <v>0.42341316553801323</v>
      </c>
      <c r="G41802" s="129">
        <v>8.5940682596553</v>
      </c>
      <c r="H41802" s="96">
        <v>-2857921.6227628165</v>
      </c>
      <c r="I41802" s="96">
        <v>-2857921.6227628165</v>
      </c>
      <c r="J41802" s="96">
        <v>0</v>
      </c>
      <c r="K41802" s="96">
        <v>0</v>
      </c>
    </row>
    <row r="41803" spans="6:11">
      <c r="F41803" s="128">
        <v>0.5053900257450471</v>
      </c>
      <c r="G41803" s="129">
        <v>8.1254904797213587</v>
      </c>
      <c r="H41803" s="96">
        <v>-2857921.6227628165</v>
      </c>
      <c r="I41803" s="96">
        <v>-2857921.6227628165</v>
      </c>
      <c r="J41803" s="96">
        <v>0</v>
      </c>
      <c r="K41803" s="96">
        <v>0</v>
      </c>
    </row>
    <row r="41804" spans="6:11">
      <c r="F41804" s="128">
        <v>0.4946099742549529</v>
      </c>
      <c r="G41804" s="129">
        <v>7.0398575779214765</v>
      </c>
      <c r="H41804" s="96">
        <v>-2857921.6227628165</v>
      </c>
      <c r="I41804" s="96">
        <v>-2857921.6227628165</v>
      </c>
      <c r="J41804" s="96">
        <v>0</v>
      </c>
      <c r="K41804" s="96">
        <v>0</v>
      </c>
    </row>
    <row r="41805" spans="6:11">
      <c r="F41805" s="128">
        <v>0.63205970555484725</v>
      </c>
      <c r="G41805" s="129">
        <v>9.9651112491938267</v>
      </c>
      <c r="H41805" s="96">
        <v>-2857921.6227628165</v>
      </c>
      <c r="I41805" s="96">
        <v>-2857921.6227628165</v>
      </c>
      <c r="J41805" s="96">
        <v>0</v>
      </c>
      <c r="K41805" s="96">
        <v>0</v>
      </c>
    </row>
    <row r="41806" spans="6:11">
      <c r="F41806" s="128">
        <v>0.36794029444515275</v>
      </c>
      <c r="G41806" s="129">
        <v>9.9983459733164626</v>
      </c>
      <c r="H41806" s="96">
        <v>-2857921.6227628165</v>
      </c>
      <c r="I41806" s="96">
        <v>-2857921.6227628165</v>
      </c>
      <c r="J41806" s="96">
        <v>0</v>
      </c>
      <c r="K41806" s="96">
        <v>0</v>
      </c>
    </row>
    <row r="41807" spans="6:11">
      <c r="F41807" s="128">
        <v>0.87215592252648932</v>
      </c>
      <c r="G41807" s="129">
        <v>7.2254938873039318</v>
      </c>
      <c r="H41807" s="96">
        <v>-2857921.6227628165</v>
      </c>
      <c r="I41807" s="96">
        <v>-2857921.6227628165</v>
      </c>
      <c r="J41807" s="96">
        <v>0</v>
      </c>
      <c r="K41807" s="96">
        <v>0</v>
      </c>
    </row>
    <row r="41808" spans="6:11">
      <c r="F41808" s="128">
        <v>0.12784407747351068</v>
      </c>
      <c r="G41808" s="129">
        <v>20.569439023420955</v>
      </c>
      <c r="H41808" s="96">
        <v>-2857921.6227628165</v>
      </c>
      <c r="I41808" s="96">
        <v>-2857921.6227628165</v>
      </c>
      <c r="J41808" s="96">
        <v>0</v>
      </c>
      <c r="K41808" s="96">
        <v>0</v>
      </c>
    </row>
    <row r="41809" spans="6:11">
      <c r="F41809" s="128">
        <v>0.51037045671162551</v>
      </c>
      <c r="G41809" s="129">
        <v>22.319099714483031</v>
      </c>
      <c r="H41809" s="96">
        <v>-2857921.6227628165</v>
      </c>
      <c r="I41809" s="96">
        <v>-2857921.6227628165</v>
      </c>
      <c r="J41809" s="96">
        <v>0</v>
      </c>
      <c r="K41809" s="96">
        <v>0</v>
      </c>
    </row>
    <row r="41810" spans="6:11">
      <c r="F41810" s="128">
        <v>0.48962954328837449</v>
      </c>
      <c r="G41810" s="129">
        <v>7.1410620792073543</v>
      </c>
      <c r="H41810" s="96">
        <v>-2857921.6227628165</v>
      </c>
      <c r="I41810" s="96">
        <v>-2857921.6227628165</v>
      </c>
      <c r="J41810" s="96">
        <v>0</v>
      </c>
      <c r="K41810" s="96">
        <v>0</v>
      </c>
    </row>
    <row r="41811" spans="6:11">
      <c r="F41811" s="128">
        <v>0.22095548011852573</v>
      </c>
      <c r="G41811" s="129">
        <v>30.872268452138851</v>
      </c>
      <c r="H41811" s="96">
        <v>-2857921.6227628165</v>
      </c>
      <c r="I41811" s="96">
        <v>-2857921.6227628165</v>
      </c>
      <c r="J41811" s="96">
        <v>0</v>
      </c>
      <c r="K41811" s="96">
        <v>0</v>
      </c>
    </row>
    <row r="41812" spans="6:11">
      <c r="F41812" s="128">
        <v>0.77904451988147427</v>
      </c>
      <c r="G41812" s="129">
        <v>2.4968708470398671</v>
      </c>
      <c r="H41812" s="96">
        <v>4267326.4194171745</v>
      </c>
      <c r="I41812" s="96">
        <v>-1319000.9380938543</v>
      </c>
      <c r="J41812" s="96">
        <v>-141393.36241261876</v>
      </c>
      <c r="K41812" s="96">
        <v>5727720.7199236471</v>
      </c>
    </row>
    <row r="41813" spans="6:11">
      <c r="F41813" s="128">
        <v>0.94240823422009923</v>
      </c>
      <c r="G41813" s="129">
        <v>4.9549311985981808</v>
      </c>
      <c r="H41813" s="96">
        <v>2638368.9120291043</v>
      </c>
      <c r="I41813" s="96">
        <v>-2721249.7159727258</v>
      </c>
      <c r="J41813" s="96">
        <v>-112127.30535169759</v>
      </c>
      <c r="K41813" s="96">
        <v>5471745.9333535274</v>
      </c>
    </row>
    <row r="41814" spans="6:11">
      <c r="F41814" s="128">
        <v>5.7591765779900772E-2</v>
      </c>
      <c r="G41814" s="129">
        <v>28.543756767094173</v>
      </c>
      <c r="H41814" s="96">
        <v>-2857921.6227628165</v>
      </c>
      <c r="I41814" s="96">
        <v>-2857921.6227628165</v>
      </c>
      <c r="J41814" s="96">
        <v>0</v>
      </c>
      <c r="K41814" s="96">
        <v>0</v>
      </c>
    </row>
    <row r="41815" spans="6:11">
      <c r="F41815" s="128">
        <v>0.29235014124366765</v>
      </c>
      <c r="G41815" s="129">
        <v>0.24058358922010614</v>
      </c>
      <c r="H41815" s="96">
        <v>5829512.6884498047</v>
      </c>
      <c r="I41815" s="96">
        <v>0</v>
      </c>
      <c r="J41815" s="96">
        <v>-143698.16646279398</v>
      </c>
      <c r="K41815" s="96">
        <v>5973210.8549125986</v>
      </c>
    </row>
    <row r="41816" spans="6:11">
      <c r="F41816" s="128">
        <v>0.70764985875633235</v>
      </c>
      <c r="G41816" s="129">
        <v>3.4580585739768481</v>
      </c>
      <c r="H41816" s="96">
        <v>3621440.709824563</v>
      </c>
      <c r="I41816" s="96">
        <v>-1887736.7863693987</v>
      </c>
      <c r="J41816" s="96">
        <v>-117052.44134929388</v>
      </c>
      <c r="K41816" s="96">
        <v>5626229.9375432553</v>
      </c>
    </row>
    <row r="41817" spans="6:11">
      <c r="F41817" s="128">
        <v>1.9103566048610632E-2</v>
      </c>
      <c r="G41817" s="129">
        <v>16.136769699617947</v>
      </c>
      <c r="H41817" s="96">
        <v>-2857921.6227628165</v>
      </c>
      <c r="I41817" s="96">
        <v>-2857921.6227628165</v>
      </c>
      <c r="J41817" s="96">
        <v>0</v>
      </c>
      <c r="K41817" s="96">
        <v>0</v>
      </c>
    </row>
    <row r="41818" spans="6:11">
      <c r="F41818" s="128">
        <v>0.98089643395138937</v>
      </c>
      <c r="G41818" s="129">
        <v>0.19288396904876381</v>
      </c>
      <c r="H41818" s="96">
        <v>5863202.7959268857</v>
      </c>
      <c r="I41818" s="96">
        <v>0</v>
      </c>
      <c r="J41818" s="96">
        <v>-115309.92051307661</v>
      </c>
      <c r="K41818" s="96">
        <v>5978512.7164399624</v>
      </c>
    </row>
    <row r="41819" spans="6:11">
      <c r="F41819" s="128">
        <v>0.51770578375626608</v>
      </c>
      <c r="G41819" s="129">
        <v>2.4597529838717711</v>
      </c>
      <c r="H41819" s="96">
        <v>4292458.1584652662</v>
      </c>
      <c r="I41819" s="96">
        <v>-1319000.9380938543</v>
      </c>
      <c r="J41819" s="96">
        <v>-120217.36273673459</v>
      </c>
      <c r="K41819" s="96">
        <v>5731676.4592958549</v>
      </c>
    </row>
    <row r="41820" spans="6:11">
      <c r="F41820" s="128">
        <v>0.48229421624373392</v>
      </c>
      <c r="G41820" s="129">
        <v>7.2920094400952449</v>
      </c>
      <c r="H41820" s="96">
        <v>-2857921.6227628165</v>
      </c>
      <c r="I41820" s="96">
        <v>-2857921.6227628165</v>
      </c>
      <c r="J41820" s="96">
        <v>0</v>
      </c>
      <c r="K41820" s="96">
        <v>0</v>
      </c>
    </row>
    <row r="41821" spans="6:11">
      <c r="F41821" s="128">
        <v>0.9106672275592822</v>
      </c>
      <c r="G41821" s="129">
        <v>9.5779875277294799</v>
      </c>
      <c r="H41821" s="96">
        <v>-2857921.6227628165</v>
      </c>
      <c r="I41821" s="96">
        <v>-2857921.6227628165</v>
      </c>
      <c r="J41821" s="96">
        <v>0</v>
      </c>
      <c r="K41821" s="96">
        <v>0</v>
      </c>
    </row>
    <row r="41822" spans="6:11">
      <c r="F41822" s="128">
        <v>8.93327724407178E-2</v>
      </c>
      <c r="G41822" s="129">
        <v>24.153868658077819</v>
      </c>
      <c r="H41822" s="96">
        <v>-2857921.6227628165</v>
      </c>
      <c r="I41822" s="96">
        <v>-2857921.6227628165</v>
      </c>
      <c r="J41822" s="96">
        <v>0</v>
      </c>
      <c r="K41822" s="96">
        <v>0</v>
      </c>
    </row>
    <row r="41823" spans="6:11">
      <c r="F41823" s="128">
        <v>0.11686541592519761</v>
      </c>
      <c r="G41823" s="129">
        <v>5.772684938811846</v>
      </c>
      <c r="H41823" s="96">
        <v>-2857921.6227628165</v>
      </c>
      <c r="I41823" s="96">
        <v>-2857921.6227628165</v>
      </c>
      <c r="J41823" s="96">
        <v>0</v>
      </c>
      <c r="K41823" s="96">
        <v>0</v>
      </c>
    </row>
    <row r="41824" spans="6:11">
      <c r="F41824" s="128">
        <v>0.88313458407480239</v>
      </c>
      <c r="G41824" s="129">
        <v>1.2427767314668852</v>
      </c>
      <c r="H41824" s="96">
        <v>5127524.242688559</v>
      </c>
      <c r="I41824" s="96">
        <v>-593042.51298518723</v>
      </c>
      <c r="J41824" s="96">
        <v>-142330.08012447492</v>
      </c>
      <c r="K41824" s="96">
        <v>5862896.8357982216</v>
      </c>
    </row>
    <row r="41825" spans="6:11">
      <c r="F41825" s="128">
        <v>1.9227977688235365E-3</v>
      </c>
      <c r="G41825" s="129">
        <v>2.6747781655537533</v>
      </c>
      <c r="H41825" s="96">
        <v>4146848.2776647238</v>
      </c>
      <c r="I41825" s="96">
        <v>-1462178.1651097869</v>
      </c>
      <c r="J41825" s="96">
        <v>-99772.137933818842</v>
      </c>
      <c r="K41825" s="96">
        <v>5708798.5807083296</v>
      </c>
    </row>
    <row r="41826" spans="6:11">
      <c r="F41826" s="128">
        <v>0.99807720223117646</v>
      </c>
      <c r="G41826" s="129">
        <v>1.9246487175006606E-2</v>
      </c>
      <c r="H41826" s="96">
        <v>5986309.3185677798</v>
      </c>
      <c r="I41826" s="96">
        <v>0</v>
      </c>
      <c r="J41826" s="96">
        <v>-11543.15787667003</v>
      </c>
      <c r="K41826" s="96">
        <v>5997852.4764444502</v>
      </c>
    </row>
    <row r="41827" spans="6:11">
      <c r="F41827" s="128">
        <v>0.94974083629288852</v>
      </c>
      <c r="G41827" s="129">
        <v>18.277176475866579</v>
      </c>
      <c r="H41827" s="96">
        <v>-2857921.6227628165</v>
      </c>
      <c r="I41827" s="96">
        <v>-2857921.6227628165</v>
      </c>
      <c r="J41827" s="96">
        <v>0</v>
      </c>
      <c r="K41827" s="96">
        <v>0</v>
      </c>
    </row>
    <row r="41828" spans="6:11">
      <c r="F41828" s="128">
        <v>5.0259163707111476E-2</v>
      </c>
      <c r="G41828" s="129">
        <v>29.905623863383635</v>
      </c>
      <c r="H41828" s="96">
        <v>-2857921.6227628165</v>
      </c>
      <c r="I41828" s="96">
        <v>-2857921.6227628165</v>
      </c>
      <c r="J41828" s="96">
        <v>0</v>
      </c>
      <c r="K41828" s="96">
        <v>0</v>
      </c>
    </row>
    <row r="41829" spans="6:11">
      <c r="F41829" s="128">
        <v>0.69587096071679899</v>
      </c>
      <c r="G41829" s="129">
        <v>5.6656125528149044</v>
      </c>
      <c r="H41829" s="96">
        <v>-2857921.6227628165</v>
      </c>
      <c r="I41829" s="96">
        <v>-2857921.6227628165</v>
      </c>
      <c r="J41829" s="96">
        <v>0</v>
      </c>
      <c r="K41829" s="96">
        <v>0</v>
      </c>
    </row>
    <row r="41830" spans="6:11">
      <c r="F41830" s="128">
        <v>0.30412903928320101</v>
      </c>
      <c r="G41830" s="129">
        <v>11.903031963120647</v>
      </c>
      <c r="H41830" s="96">
        <v>-2857921.6227628165</v>
      </c>
      <c r="I41830" s="96">
        <v>-2857921.6227628165</v>
      </c>
      <c r="J41830" s="96">
        <v>0</v>
      </c>
      <c r="K41830" s="96">
        <v>0</v>
      </c>
    </row>
    <row r="41831" spans="6:11">
      <c r="F41831" s="128">
        <v>0.3852281157761136</v>
      </c>
      <c r="G41831" s="129">
        <v>4.5012382773987243</v>
      </c>
      <c r="H41831" s="96">
        <v>2933491.6014879541</v>
      </c>
      <c r="I41831" s="96">
        <v>-2583940.8049289733</v>
      </c>
      <c r="J41831" s="96">
        <v>-683.2602052541273</v>
      </c>
      <c r="K41831" s="96">
        <v>5518115.6666221814</v>
      </c>
    </row>
    <row r="41832" spans="6:11">
      <c r="F41832" s="128">
        <v>0.6147718842238864</v>
      </c>
      <c r="G41832" s="129">
        <v>4.8650399994460365</v>
      </c>
      <c r="H41832" s="96">
        <v>2696603.4843217195</v>
      </c>
      <c r="I41832" s="96">
        <v>-2721249.7159727258</v>
      </c>
      <c r="J41832" s="96">
        <v>-63049.0150126109</v>
      </c>
      <c r="K41832" s="96">
        <v>5480902.215307056</v>
      </c>
    </row>
    <row r="41833" spans="6:11">
      <c r="F41833" s="128">
        <v>0.34885113046177596</v>
      </c>
      <c r="G41833" s="129">
        <v>6.7982395282284918</v>
      </c>
      <c r="H41833" s="96">
        <v>-2857921.6227628165</v>
      </c>
      <c r="I41833" s="96">
        <v>-2857921.6227628165</v>
      </c>
      <c r="J41833" s="96">
        <v>0</v>
      </c>
      <c r="K41833" s="96">
        <v>0</v>
      </c>
    </row>
    <row r="41834" spans="6:11">
      <c r="F41834" s="128">
        <v>0.65114886953822404</v>
      </c>
      <c r="G41834" s="129">
        <v>4.2901698467033258</v>
      </c>
      <c r="H41834" s="96">
        <v>3071577.526086858</v>
      </c>
      <c r="I41834" s="96">
        <v>-2445991.9206642797</v>
      </c>
      <c r="J41834" s="96">
        <v>-22252.219753017089</v>
      </c>
      <c r="K41834" s="96">
        <v>5539821.6665041549</v>
      </c>
    </row>
    <row r="41835" spans="6:11">
      <c r="F41835" s="128">
        <v>0.44321227128182505</v>
      </c>
      <c r="G41835" s="129">
        <v>1.0820692442017859</v>
      </c>
      <c r="H41835" s="96">
        <v>5239147.7935995627</v>
      </c>
      <c r="I41835" s="96">
        <v>-593042.51298518723</v>
      </c>
      <c r="J41835" s="96">
        <v>-48257.880422453476</v>
      </c>
      <c r="K41835" s="96">
        <v>5880448.1870072037</v>
      </c>
    </row>
    <row r="41836" spans="6:11">
      <c r="F41836" s="128">
        <v>0.55678772871817495</v>
      </c>
      <c r="G41836" s="129">
        <v>5.855712091448475</v>
      </c>
      <c r="H41836" s="96">
        <v>-2857921.6227628165</v>
      </c>
      <c r="I41836" s="96">
        <v>-2857921.6227628165</v>
      </c>
      <c r="J41836" s="96">
        <v>0</v>
      </c>
      <c r="K41836" s="96">
        <v>0</v>
      </c>
    </row>
    <row r="41837" spans="6:11">
      <c r="F41837" s="128">
        <v>0.29386839228930683</v>
      </c>
      <c r="G41837" s="129">
        <v>14.373113526662378</v>
      </c>
      <c r="H41837" s="96">
        <v>-2857921.6227628165</v>
      </c>
      <c r="I41837" s="96">
        <v>-2857921.6227628165</v>
      </c>
      <c r="J41837" s="96">
        <v>0</v>
      </c>
      <c r="K41837" s="96">
        <v>0</v>
      </c>
    </row>
    <row r="41838" spans="6:11">
      <c r="F41838" s="128">
        <v>0.70613160771069317</v>
      </c>
      <c r="G41838" s="129">
        <v>3.4795364567372364</v>
      </c>
      <c r="H41838" s="96">
        <v>3607161.8004826102</v>
      </c>
      <c r="I41838" s="96">
        <v>-1887736.7863693987</v>
      </c>
      <c r="J41838" s="96">
        <v>-129084.18474988532</v>
      </c>
      <c r="K41838" s="96">
        <v>5623982.7716018939</v>
      </c>
    </row>
    <row r="41839" spans="6:11">
      <c r="F41839" s="128">
        <v>0.50183238673947617</v>
      </c>
      <c r="G41839" s="129">
        <v>21.105991555760763</v>
      </c>
      <c r="H41839" s="96">
        <v>-2857921.6227628165</v>
      </c>
      <c r="I41839" s="96">
        <v>-2857921.6227628165</v>
      </c>
      <c r="J41839" s="96">
        <v>0</v>
      </c>
      <c r="K41839" s="96">
        <v>0</v>
      </c>
    </row>
    <row r="41840" spans="6:11">
      <c r="F41840" s="128">
        <v>0.49816761326052383</v>
      </c>
      <c r="G41840" s="129">
        <v>6.9681868577311032</v>
      </c>
      <c r="H41840" s="96">
        <v>-2857921.6227628165</v>
      </c>
      <c r="I41840" s="96">
        <v>-2857921.6227628165</v>
      </c>
      <c r="J41840" s="96">
        <v>0</v>
      </c>
      <c r="K41840" s="96">
        <v>0</v>
      </c>
    </row>
    <row r="41841" spans="6:11">
      <c r="F41841" s="128">
        <v>0.77532349933487332</v>
      </c>
      <c r="G41841" s="129">
        <v>4.8569057758287828</v>
      </c>
      <c r="H41841" s="96">
        <v>2701881.9796577743</v>
      </c>
      <c r="I41841" s="96">
        <v>-2721249.7159727258</v>
      </c>
      <c r="J41841" s="96">
        <v>-58599.82405735457</v>
      </c>
      <c r="K41841" s="96">
        <v>5481731.5196878547</v>
      </c>
    </row>
    <row r="41842" spans="6:11">
      <c r="F41842" s="128">
        <v>0.22467650066512668</v>
      </c>
      <c r="G41842" s="129">
        <v>14.930936861893855</v>
      </c>
      <c r="H41842" s="96">
        <v>-2857921.6227628165</v>
      </c>
      <c r="I41842" s="96">
        <v>-2857921.6227628165</v>
      </c>
      <c r="J41842" s="96">
        <v>0</v>
      </c>
      <c r="K41842" s="96">
        <v>0</v>
      </c>
    </row>
    <row r="41843" spans="6:11">
      <c r="F41843" s="128">
        <v>0.40550840002845889</v>
      </c>
      <c r="G41843" s="129">
        <v>5.2248768091666191</v>
      </c>
      <c r="H41843" s="96">
        <v>-2857921.6227628165</v>
      </c>
      <c r="I41843" s="96">
        <v>-2857921.6227628165</v>
      </c>
      <c r="J41843" s="96">
        <v>0</v>
      </c>
      <c r="K41843" s="96">
        <v>0</v>
      </c>
    </row>
    <row r="41844" spans="6:11">
      <c r="F41844" s="128">
        <v>0.59449159997154111</v>
      </c>
      <c r="G41844" s="129">
        <v>5.200486925195996</v>
      </c>
      <c r="H41844" s="96">
        <v>-2857921.6227628165</v>
      </c>
      <c r="I41844" s="96">
        <v>-2857921.6227628165</v>
      </c>
      <c r="J41844" s="96">
        <v>0</v>
      </c>
      <c r="K41844" s="96">
        <v>0</v>
      </c>
    </row>
    <row r="41845" spans="6:11">
      <c r="F41845" s="128">
        <v>0.42381701883143974</v>
      </c>
      <c r="G41845" s="129">
        <v>1.8823055632755732</v>
      </c>
      <c r="H41845" s="96">
        <v>4686279.8877391182</v>
      </c>
      <c r="I41845" s="96">
        <v>-1030641.4004800867</v>
      </c>
      <c r="J41845" s="96">
        <v>-76648.154803717291</v>
      </c>
      <c r="K41845" s="96">
        <v>5793569.4430229226</v>
      </c>
    </row>
    <row r="41846" spans="6:11">
      <c r="F41846" s="128">
        <v>0.57618298116856026</v>
      </c>
      <c r="G41846" s="129">
        <v>5.5132999309460651</v>
      </c>
      <c r="H41846" s="96">
        <v>-2857921.6227628165</v>
      </c>
      <c r="I41846" s="96">
        <v>-2857921.6227628165</v>
      </c>
      <c r="J41846" s="96">
        <v>0</v>
      </c>
      <c r="K41846" s="96">
        <v>0</v>
      </c>
    </row>
    <row r="41847" spans="6:11">
      <c r="F41847" s="128">
        <v>0.11528766366462029</v>
      </c>
      <c r="G41847" s="129">
        <v>3.7173124605278001</v>
      </c>
      <c r="H41847" s="96">
        <v>3449218.853111194</v>
      </c>
      <c r="I41847" s="96">
        <v>-2028275.5309168033</v>
      </c>
      <c r="J41847" s="96">
        <v>-121670.49268716278</v>
      </c>
      <c r="K41847" s="96">
        <v>5599164.87671516</v>
      </c>
    </row>
    <row r="41848" spans="6:11">
      <c r="F41848" s="128">
        <v>0.88471233633537971</v>
      </c>
      <c r="G41848" s="129">
        <v>1.2249273050119396</v>
      </c>
      <c r="H41848" s="96">
        <v>5139891.6466568196</v>
      </c>
      <c r="I41848" s="96">
        <v>-593042.51298518723</v>
      </c>
      <c r="J41848" s="96">
        <v>-131909.47714007838</v>
      </c>
      <c r="K41848" s="96">
        <v>5864843.6367820855</v>
      </c>
    </row>
    <row r="41849" spans="6:11">
      <c r="F41849" s="128">
        <v>0.11255640213044726</v>
      </c>
      <c r="G41849" s="129">
        <v>27.697755790412639</v>
      </c>
      <c r="H41849" s="96">
        <v>-2857921.6227628165</v>
      </c>
      <c r="I41849" s="96">
        <v>-2857921.6227628165</v>
      </c>
      <c r="J41849" s="96">
        <v>0</v>
      </c>
      <c r="K41849" s="96">
        <v>0</v>
      </c>
    </row>
    <row r="41850" spans="6:11">
      <c r="F41850" s="128">
        <v>0.88744359786955274</v>
      </c>
      <c r="G41850" s="129">
        <v>1.1941031134833939</v>
      </c>
      <c r="H41850" s="96">
        <v>5161266.7838846808</v>
      </c>
      <c r="I41850" s="96">
        <v>-593042.51298518723</v>
      </c>
      <c r="J41850" s="96">
        <v>-113897.79458669624</v>
      </c>
      <c r="K41850" s="96">
        <v>5868207.0914565641</v>
      </c>
    </row>
    <row r="41851" spans="6:11">
      <c r="F41851" s="128">
        <v>0.69560208031038573</v>
      </c>
      <c r="G41851" s="129">
        <v>19.060634435262873</v>
      </c>
      <c r="H41851" s="96">
        <v>-2857921.6227628165</v>
      </c>
      <c r="I41851" s="96">
        <v>-2857921.6227628165</v>
      </c>
      <c r="J41851" s="96">
        <v>0</v>
      </c>
      <c r="K41851" s="96">
        <v>0</v>
      </c>
    </row>
    <row r="41852" spans="6:11">
      <c r="F41852" s="128">
        <v>0.30439791968961427</v>
      </c>
      <c r="G41852" s="129">
        <v>11.894194871519463</v>
      </c>
      <c r="H41852" s="96">
        <v>-2857921.6227628165</v>
      </c>
      <c r="I41852" s="96">
        <v>-2857921.6227628165</v>
      </c>
      <c r="J41852" s="96">
        <v>0</v>
      </c>
      <c r="K41852" s="96">
        <v>0</v>
      </c>
    </row>
    <row r="41853" spans="6:11">
      <c r="F41853" s="128">
        <v>0.93579246969176932</v>
      </c>
      <c r="G41853" s="129">
        <v>0.58393546112561456</v>
      </c>
      <c r="H41853" s="96">
        <v>5587470.6932950495</v>
      </c>
      <c r="I41853" s="96">
        <v>-297900.07039749727</v>
      </c>
      <c r="J41853" s="96">
        <v>-49814.658037479807</v>
      </c>
      <c r="K41853" s="96">
        <v>5935185.4217300266</v>
      </c>
    </row>
    <row r="41854" spans="6:11">
      <c r="F41854" s="128">
        <v>6.4207530308230676E-2</v>
      </c>
      <c r="G41854" s="129">
        <v>27.456347806439592</v>
      </c>
      <c r="H41854" s="96">
        <v>-2857921.6227628165</v>
      </c>
      <c r="I41854" s="96">
        <v>-2857921.6227628165</v>
      </c>
      <c r="J41854" s="96">
        <v>0</v>
      </c>
      <c r="K41854" s="96">
        <v>0</v>
      </c>
    </row>
    <row r="41855" spans="6:11">
      <c r="F41855" s="128">
        <v>0.20623811262975844</v>
      </c>
      <c r="G41855" s="129">
        <v>0.21259925775811975</v>
      </c>
      <c r="H41855" s="96">
        <v>5849271.2526995763</v>
      </c>
      <c r="I41855" s="96">
        <v>0</v>
      </c>
      <c r="J41855" s="96">
        <v>-127049.51892363663</v>
      </c>
      <c r="K41855" s="96">
        <v>5976320.7716232128</v>
      </c>
    </row>
    <row r="41856" spans="6:11">
      <c r="F41856" s="128">
        <v>0.79376188737024156</v>
      </c>
      <c r="G41856" s="129">
        <v>2.3097175267290049</v>
      </c>
      <c r="H41856" s="96">
        <v>4394370.9987169914</v>
      </c>
      <c r="I41856" s="96">
        <v>-1319000.9380938543</v>
      </c>
      <c r="J41856" s="96">
        <v>-34322.019158027215</v>
      </c>
      <c r="K41856" s="96">
        <v>5747693.9559688726</v>
      </c>
    </row>
    <row r="41857" spans="6:11">
      <c r="F41857" s="128">
        <v>0.23194810189023707</v>
      </c>
      <c r="G41857" s="129">
        <v>10.920385984951308</v>
      </c>
      <c r="H41857" s="96">
        <v>-2857921.6227628165</v>
      </c>
      <c r="I41857" s="96">
        <v>-2857921.6227628165</v>
      </c>
      <c r="J41857" s="96">
        <v>0</v>
      </c>
      <c r="K41857" s="96">
        <v>0</v>
      </c>
    </row>
    <row r="41858" spans="6:11">
      <c r="F41858" s="128">
        <v>0.76805189810976293</v>
      </c>
      <c r="G41858" s="129">
        <v>2.6389797245384337</v>
      </c>
      <c r="H41858" s="96">
        <v>4171033.4533697846</v>
      </c>
      <c r="I41858" s="96">
        <v>-1462178.1651097869</v>
      </c>
      <c r="J41858" s="96">
        <v>-79389.437289419351</v>
      </c>
      <c r="K41858" s="96">
        <v>5712601.0557689909</v>
      </c>
    </row>
    <row r="41859" spans="6:11">
      <c r="F41859" s="128">
        <v>0.4912558629779048</v>
      </c>
      <c r="G41859" s="129">
        <v>26.842941718752627</v>
      </c>
      <c r="H41859" s="96">
        <v>-2857921.6227628165</v>
      </c>
      <c r="I41859" s="96">
        <v>-2857921.6227628165</v>
      </c>
      <c r="J41859" s="96">
        <v>0</v>
      </c>
      <c r="K41859" s="96">
        <v>0</v>
      </c>
    </row>
    <row r="41860" spans="6:11">
      <c r="F41860" s="128">
        <v>0.5087441370220952</v>
      </c>
      <c r="G41860" s="129">
        <v>6.758100665726313</v>
      </c>
      <c r="H41860" s="96">
        <v>-2857921.6227628165</v>
      </c>
      <c r="I41860" s="96">
        <v>-2857921.6227628165</v>
      </c>
      <c r="J41860" s="96">
        <v>0</v>
      </c>
      <c r="K41860" s="96">
        <v>0</v>
      </c>
    </row>
    <row r="41861" spans="6:11">
      <c r="F41861" s="128">
        <v>0.58104366047559164</v>
      </c>
      <c r="G41861" s="129">
        <v>1.2336283142342717</v>
      </c>
      <c r="H41861" s="96">
        <v>5133861.9963711724</v>
      </c>
      <c r="I41861" s="96">
        <v>-593042.51298518723</v>
      </c>
      <c r="J41861" s="96">
        <v>-136990.04513752976</v>
      </c>
      <c r="K41861" s="96">
        <v>5863894.5544938892</v>
      </c>
    </row>
    <row r="41862" spans="6:11">
      <c r="F41862" s="128">
        <v>0.41895633952440836</v>
      </c>
      <c r="G41862" s="129">
        <v>8.6998856610175501</v>
      </c>
      <c r="H41862" s="96">
        <v>-2857921.6227628165</v>
      </c>
      <c r="I41862" s="96">
        <v>-2857921.6227628165</v>
      </c>
      <c r="J41862" s="96">
        <v>0</v>
      </c>
      <c r="K41862" s="96">
        <v>0</v>
      </c>
    </row>
    <row r="41863" spans="6:11">
      <c r="F41863" s="128">
        <v>0.58029508274604491</v>
      </c>
      <c r="G41863" s="129">
        <v>0.34673499665627511</v>
      </c>
      <c r="H41863" s="96">
        <v>5754467.6654540841</v>
      </c>
      <c r="I41863" s="96">
        <v>-149296.34340658187</v>
      </c>
      <c r="J41863" s="96">
        <v>-57664.876986176649</v>
      </c>
      <c r="K41863" s="96">
        <v>5961428.885846843</v>
      </c>
    </row>
    <row r="41864" spans="6:11">
      <c r="F41864" s="128">
        <v>0.41970491725395509</v>
      </c>
      <c r="G41864" s="129">
        <v>8.6820339259505843</v>
      </c>
      <c r="H41864" s="96">
        <v>-2857921.6227628165</v>
      </c>
      <c r="I41864" s="96">
        <v>-2857921.6227628165</v>
      </c>
      <c r="J41864" s="96">
        <v>0</v>
      </c>
      <c r="K41864" s="96">
        <v>0</v>
      </c>
    </row>
    <row r="41865" spans="6:11">
      <c r="F41865" s="128">
        <v>0.92765411024312117</v>
      </c>
      <c r="G41865" s="129">
        <v>6.6182758482787323</v>
      </c>
      <c r="H41865" s="96">
        <v>-2857921.6227628165</v>
      </c>
      <c r="I41865" s="96">
        <v>-2857921.6227628165</v>
      </c>
      <c r="J41865" s="96">
        <v>0</v>
      </c>
      <c r="K41865" s="96">
        <v>0</v>
      </c>
    </row>
    <row r="41866" spans="6:11">
      <c r="F41866" s="128">
        <v>7.2345889756878834E-2</v>
      </c>
      <c r="G41866" s="129">
        <v>26.262966380660561</v>
      </c>
      <c r="H41866" s="96">
        <v>-2857921.6227628165</v>
      </c>
      <c r="I41866" s="96">
        <v>-2857921.6227628165</v>
      </c>
      <c r="J41866" s="96">
        <v>0</v>
      </c>
      <c r="K41866" s="96">
        <v>0</v>
      </c>
    </row>
    <row r="41867" spans="6:11">
      <c r="F41867" s="128">
        <v>0.18377472911890669</v>
      </c>
      <c r="G41867" s="129">
        <v>7.8975309237314777</v>
      </c>
      <c r="H41867" s="96">
        <v>-2857921.6227628165</v>
      </c>
      <c r="I41867" s="96">
        <v>-2857921.6227628165</v>
      </c>
      <c r="J41867" s="96">
        <v>0</v>
      </c>
      <c r="K41867" s="96">
        <v>0</v>
      </c>
    </row>
    <row r="41868" spans="6:11">
      <c r="F41868" s="128">
        <v>0.81622527088109331</v>
      </c>
      <c r="G41868" s="129">
        <v>2.0306489486134134</v>
      </c>
      <c r="H41868" s="96">
        <v>4584742.7158357752</v>
      </c>
      <c r="I41868" s="96">
        <v>-1175156.386645427</v>
      </c>
      <c r="J41868" s="96">
        <v>-17706.832519785767</v>
      </c>
      <c r="K41868" s="96">
        <v>5777605.9350009877</v>
      </c>
    </row>
    <row r="41869" spans="6:11">
      <c r="F41869" s="128">
        <v>0.68778341055728387</v>
      </c>
      <c r="G41869" s="129">
        <v>23.791106349670265</v>
      </c>
      <c r="H41869" s="96">
        <v>-2857921.6227628165</v>
      </c>
      <c r="I41869" s="96">
        <v>-2857921.6227628165</v>
      </c>
      <c r="J41869" s="96">
        <v>0</v>
      </c>
      <c r="K41869" s="96">
        <v>0</v>
      </c>
    </row>
    <row r="41870" spans="6:11">
      <c r="F41870" s="128">
        <v>0.31221658944271613</v>
      </c>
      <c r="G41870" s="129">
        <v>11.640581350841069</v>
      </c>
      <c r="H41870" s="96">
        <v>-2857921.6227628165</v>
      </c>
      <c r="I41870" s="96">
        <v>-2857921.6227628165</v>
      </c>
      <c r="J41870" s="96">
        <v>0</v>
      </c>
      <c r="K41870" s="96">
        <v>0</v>
      </c>
    </row>
    <row r="41871" spans="6:11">
      <c r="F41871" s="128">
        <v>0.25985187298236623</v>
      </c>
      <c r="G41871" s="129">
        <v>0.10044158489782397</v>
      </c>
      <c r="H41871" s="96">
        <v>5928651.8477694485</v>
      </c>
      <c r="I41871" s="96">
        <v>0</v>
      </c>
      <c r="J41871" s="96">
        <v>-60149.335503329945</v>
      </c>
      <c r="K41871" s="96">
        <v>5988801.1832727781</v>
      </c>
    </row>
    <row r="41872" spans="6:11">
      <c r="F41872" s="128">
        <v>0.74014812701763377</v>
      </c>
      <c r="G41872" s="129">
        <v>3.0090494117014126</v>
      </c>
      <c r="H41872" s="96">
        <v>3921737.697693706</v>
      </c>
      <c r="I41872" s="96">
        <v>-1746543.0149025372</v>
      </c>
      <c r="J41872" s="96">
        <v>-5133.8390183709516</v>
      </c>
      <c r="K41872" s="96">
        <v>5673414.5516146142</v>
      </c>
    </row>
    <row r="41873" spans="6:11">
      <c r="F41873" s="128">
        <v>0.84123958897384365</v>
      </c>
      <c r="G41873" s="129">
        <v>6.2764531785688025</v>
      </c>
      <c r="H41873" s="96">
        <v>-2857921.6227628165</v>
      </c>
      <c r="I41873" s="96">
        <v>-2857921.6227628165</v>
      </c>
      <c r="J41873" s="96">
        <v>0</v>
      </c>
      <c r="K41873" s="96">
        <v>0</v>
      </c>
    </row>
    <row r="41874" spans="6:11">
      <c r="F41874" s="128">
        <v>0.15876041102615635</v>
      </c>
      <c r="G41874" s="129">
        <v>18.403590620925666</v>
      </c>
      <c r="H41874" s="96">
        <v>-2857921.6227628165</v>
      </c>
      <c r="I41874" s="96">
        <v>-2857921.6227628165</v>
      </c>
      <c r="J41874" s="96">
        <v>0</v>
      </c>
      <c r="K41874" s="96">
        <v>0</v>
      </c>
    </row>
    <row r="41875" spans="6:11">
      <c r="F41875" s="128">
        <v>0.72920192839025932</v>
      </c>
      <c r="G41875" s="129">
        <v>15.444419568988616</v>
      </c>
      <c r="H41875" s="96">
        <v>-2857921.6227628165</v>
      </c>
      <c r="I41875" s="96">
        <v>-2857921.6227628165</v>
      </c>
      <c r="J41875" s="96">
        <v>0</v>
      </c>
      <c r="K41875" s="96">
        <v>0</v>
      </c>
    </row>
    <row r="41876" spans="6:11">
      <c r="F41876" s="128">
        <v>0.27079807160974068</v>
      </c>
      <c r="G41876" s="129">
        <v>13.063818590560018</v>
      </c>
      <c r="H41876" s="96">
        <v>-2857921.6227628165</v>
      </c>
      <c r="I41876" s="96">
        <v>-2857921.6227628165</v>
      </c>
      <c r="J41876" s="96">
        <v>0</v>
      </c>
      <c r="K41876" s="96">
        <v>0</v>
      </c>
    </row>
    <row r="41877" spans="6:11">
      <c r="F41877" s="128">
        <v>0.3578325339823174</v>
      </c>
      <c r="G41877" s="129">
        <v>8.9140952082172316</v>
      </c>
      <c r="H41877" s="96">
        <v>-2857921.6227628165</v>
      </c>
      <c r="I41877" s="96">
        <v>-2857921.6227628165</v>
      </c>
      <c r="J41877" s="96">
        <v>0</v>
      </c>
      <c r="K41877" s="96">
        <v>0</v>
      </c>
    </row>
    <row r="41878" spans="6:11">
      <c r="F41878" s="128">
        <v>0.6421674660176826</v>
      </c>
      <c r="G41878" s="129">
        <v>4.4290615881291826</v>
      </c>
      <c r="H41878" s="96">
        <v>2980600.8756586076</v>
      </c>
      <c r="I41878" s="96">
        <v>-2445991.9206642797</v>
      </c>
      <c r="J41878" s="96">
        <v>-98935.840440532556</v>
      </c>
      <c r="K41878" s="96">
        <v>5525528.63676342</v>
      </c>
    </row>
    <row r="41879" spans="6:11">
      <c r="F41879" s="128">
        <v>0.81206372717461395</v>
      </c>
      <c r="G41879" s="129">
        <v>3.1987388013908795</v>
      </c>
      <c r="H41879" s="96">
        <v>3794539.9444326395</v>
      </c>
      <c r="I41879" s="96">
        <v>-1746543.0149025372</v>
      </c>
      <c r="J41879" s="96">
        <v>-112349.79341169797</v>
      </c>
      <c r="K41879" s="96">
        <v>5653432.7527468745</v>
      </c>
    </row>
    <row r="41880" spans="6:11">
      <c r="F41880" s="128">
        <v>0.18793627282538605</v>
      </c>
      <c r="G41880" s="129">
        <v>16.716523479500264</v>
      </c>
      <c r="H41880" s="96">
        <v>-2857921.6227628165</v>
      </c>
      <c r="I41880" s="96">
        <v>-2857921.6227628165</v>
      </c>
      <c r="J41880" s="96">
        <v>0</v>
      </c>
      <c r="K41880" s="96">
        <v>0</v>
      </c>
    </row>
    <row r="41881" spans="6:11">
      <c r="F41881" s="128">
        <v>0.42021021494980559</v>
      </c>
      <c r="G41881" s="129">
        <v>2.9206097307217735</v>
      </c>
      <c r="H41881" s="96">
        <v>3981115.432221354</v>
      </c>
      <c r="I41881" s="96">
        <v>-1604691.1635483941</v>
      </c>
      <c r="J41881" s="96">
        <v>-96948.278549636845</v>
      </c>
      <c r="K41881" s="96">
        <v>5682754.8743193848</v>
      </c>
    </row>
    <row r="41882" spans="6:11">
      <c r="F41882" s="128">
        <v>0.57978978505019441</v>
      </c>
      <c r="G41882" s="129">
        <v>5.4508968070739749</v>
      </c>
      <c r="H41882" s="96">
        <v>-2857921.6227628165</v>
      </c>
      <c r="I41882" s="96">
        <v>-2857921.6227628165</v>
      </c>
      <c r="J41882" s="96">
        <v>0</v>
      </c>
      <c r="K41882" s="96">
        <v>0</v>
      </c>
    </row>
    <row r="41883" spans="6:11">
      <c r="F41883" s="128">
        <v>0.42557033676911638</v>
      </c>
      <c r="G41883" s="129">
        <v>14.422723214082426</v>
      </c>
      <c r="H41883" s="96">
        <v>-2857921.6227628165</v>
      </c>
      <c r="I41883" s="96">
        <v>-2857921.6227628165</v>
      </c>
      <c r="J41883" s="96">
        <v>0</v>
      </c>
      <c r="K41883" s="96">
        <v>0</v>
      </c>
    </row>
    <row r="41884" spans="6:11">
      <c r="F41884" s="128">
        <v>0.57442966323088362</v>
      </c>
      <c r="G41884" s="129">
        <v>5.5437762046648258</v>
      </c>
      <c r="H41884" s="96">
        <v>-2857921.6227628165</v>
      </c>
      <c r="I41884" s="96">
        <v>-2857921.6227628165</v>
      </c>
      <c r="J41884" s="96">
        <v>0</v>
      </c>
      <c r="K41884" s="96">
        <v>0</v>
      </c>
    </row>
    <row r="41885" spans="6:11">
      <c r="F41885" s="128">
        <v>8.0603202085125059E-2</v>
      </c>
      <c r="G41885" s="129">
        <v>10.424286384562127</v>
      </c>
      <c r="H41885" s="96">
        <v>-2857921.6227628165</v>
      </c>
      <c r="I41885" s="96">
        <v>-2857921.6227628165</v>
      </c>
      <c r="J41885" s="96">
        <v>0</v>
      </c>
      <c r="K41885" s="96">
        <v>0</v>
      </c>
    </row>
    <row r="41886" spans="6:11">
      <c r="F41886" s="128">
        <v>0.91939679791487494</v>
      </c>
      <c r="G41886" s="129">
        <v>0.84037478414774691</v>
      </c>
      <c r="H41886" s="96">
        <v>5407747.8646919047</v>
      </c>
      <c r="I41886" s="96">
        <v>-445814.39416262286</v>
      </c>
      <c r="J41886" s="96">
        <v>-53381.092801599698</v>
      </c>
      <c r="K41886" s="96">
        <v>5906943.3516561277</v>
      </c>
    </row>
    <row r="41887" spans="6:11">
      <c r="F41887" s="128">
        <v>0.8039756025699234</v>
      </c>
      <c r="G41887" s="129">
        <v>11.153217099715295</v>
      </c>
      <c r="H41887" s="96">
        <v>-2857921.6227628165</v>
      </c>
      <c r="I41887" s="96">
        <v>-2857921.6227628165</v>
      </c>
      <c r="J41887" s="96">
        <v>0</v>
      </c>
      <c r="K41887" s="96">
        <v>0</v>
      </c>
    </row>
    <row r="41888" spans="6:11">
      <c r="F41888" s="128">
        <v>0.1960243974300766</v>
      </c>
      <c r="G41888" s="129">
        <v>16.295161508141351</v>
      </c>
      <c r="H41888" s="96">
        <v>-2857921.6227628165</v>
      </c>
      <c r="I41888" s="96">
        <v>-2857921.6227628165</v>
      </c>
      <c r="J41888" s="96">
        <v>0</v>
      </c>
      <c r="K41888" s="96">
        <v>0</v>
      </c>
    </row>
    <row r="41889" spans="6:11">
      <c r="F41889" s="128">
        <v>0.30020961897177267</v>
      </c>
      <c r="G41889" s="129">
        <v>25.262290685124945</v>
      </c>
      <c r="H41889" s="96">
        <v>-2857921.6227628165</v>
      </c>
      <c r="I41889" s="96">
        <v>-2857921.6227628165</v>
      </c>
      <c r="J41889" s="96">
        <v>0</v>
      </c>
      <c r="K41889" s="96">
        <v>0</v>
      </c>
    </row>
    <row r="41890" spans="6:11">
      <c r="F41890" s="128">
        <v>0.69979038102822733</v>
      </c>
      <c r="G41890" s="129">
        <v>3.569744444584968</v>
      </c>
      <c r="H41890" s="96">
        <v>3547122.490437543</v>
      </c>
      <c r="I41890" s="96">
        <v>-2028275.5309168033</v>
      </c>
      <c r="J41890" s="96">
        <v>-39156.358307744689</v>
      </c>
      <c r="K41890" s="96">
        <v>5614554.3796620909</v>
      </c>
    </row>
    <row r="41891" spans="6:11">
      <c r="F41891" s="128">
        <v>0.78183837356199071</v>
      </c>
      <c r="G41891" s="129">
        <v>14.355548031069878</v>
      </c>
      <c r="H41891" s="96">
        <v>-2857921.6227628165</v>
      </c>
      <c r="I41891" s="96">
        <v>-2857921.6227628165</v>
      </c>
      <c r="J41891" s="96">
        <v>0</v>
      </c>
      <c r="K41891" s="96">
        <v>0</v>
      </c>
    </row>
    <row r="41892" spans="6:11">
      <c r="F41892" s="128">
        <v>0.21816162643800929</v>
      </c>
      <c r="G41892" s="129">
        <v>15.225190852195261</v>
      </c>
      <c r="H41892" s="96">
        <v>-2857921.6227628165</v>
      </c>
      <c r="I41892" s="96">
        <v>-2857921.6227628165</v>
      </c>
      <c r="J41892" s="96">
        <v>0</v>
      </c>
      <c r="K41892" s="96">
        <v>0</v>
      </c>
    </row>
    <row r="41893" spans="6:11">
      <c r="F41893" s="128">
        <v>0.55067770388092385</v>
      </c>
      <c r="G41893" s="129">
        <v>6.7643761537771168</v>
      </c>
      <c r="H41893" s="96">
        <v>-2857921.6227628165</v>
      </c>
      <c r="I41893" s="96">
        <v>-2857921.6227628165</v>
      </c>
      <c r="J41893" s="96">
        <v>0</v>
      </c>
      <c r="K41893" s="96">
        <v>0</v>
      </c>
    </row>
    <row r="41894" spans="6:11">
      <c r="F41894" s="128">
        <v>0.44932229611907615</v>
      </c>
      <c r="G41894" s="129">
        <v>8.0001484001289622</v>
      </c>
      <c r="H41894" s="96">
        <v>-2857921.6227628165</v>
      </c>
      <c r="I41894" s="96">
        <v>-2857921.6227628165</v>
      </c>
      <c r="J41894" s="96">
        <v>0</v>
      </c>
      <c r="K41894" s="96">
        <v>0</v>
      </c>
    </row>
    <row r="41895" spans="6:11">
      <c r="F41895" s="128">
        <v>0.43110355427853431</v>
      </c>
      <c r="G41895" s="129">
        <v>14.036679470649702</v>
      </c>
      <c r="H41895" s="96">
        <v>-2857921.6227628165</v>
      </c>
      <c r="I41895" s="96">
        <v>-2857921.6227628165</v>
      </c>
      <c r="J41895" s="96">
        <v>0</v>
      </c>
      <c r="K41895" s="96">
        <v>0</v>
      </c>
    </row>
    <row r="41896" spans="6:11">
      <c r="F41896" s="128">
        <v>0.56889644572146569</v>
      </c>
      <c r="G41896" s="129">
        <v>5.640568548782638</v>
      </c>
      <c r="H41896" s="96">
        <v>-2857921.6227628165</v>
      </c>
      <c r="I41896" s="96">
        <v>-2857921.6227628165</v>
      </c>
      <c r="J41896" s="96">
        <v>0</v>
      </c>
      <c r="K41896" s="96">
        <v>0</v>
      </c>
    </row>
    <row r="41897" spans="6:11">
      <c r="F41897" s="128">
        <v>0.83532800390153739</v>
      </c>
      <c r="G41897" s="129">
        <v>0.91096080842333982</v>
      </c>
      <c r="H41897" s="96">
        <v>5358429.8742810944</v>
      </c>
      <c r="I41897" s="96">
        <v>-445814.39416262286</v>
      </c>
      <c r="J41897" s="96">
        <v>-94948.945672894202</v>
      </c>
      <c r="K41897" s="96">
        <v>5899193.2141166115</v>
      </c>
    </row>
    <row r="41898" spans="6:11">
      <c r="F41898" s="128">
        <v>0.16467199609846261</v>
      </c>
      <c r="G41898" s="129">
        <v>18.037996860156376</v>
      </c>
      <c r="H41898" s="96">
        <v>-2857921.6227628165</v>
      </c>
      <c r="I41898" s="96">
        <v>-2857921.6227628165</v>
      </c>
      <c r="J41898" s="96">
        <v>0</v>
      </c>
      <c r="K41898" s="96">
        <v>0</v>
      </c>
    </row>
    <row r="41899" spans="6:11">
      <c r="F41899" s="128">
        <v>0.19085121257516213</v>
      </c>
      <c r="G41899" s="129">
        <v>4.6445400460641134E-2</v>
      </c>
      <c r="H41899" s="96">
        <v>5966977.2050313558</v>
      </c>
      <c r="I41899" s="96">
        <v>0</v>
      </c>
      <c r="J41899" s="96">
        <v>-27841.726521683242</v>
      </c>
      <c r="K41899" s="96">
        <v>5994818.9315530388</v>
      </c>
    </row>
    <row r="41900" spans="6:11">
      <c r="F41900" s="128">
        <v>0.80914878742483787</v>
      </c>
      <c r="G41900" s="129">
        <v>2.1177246359932131</v>
      </c>
      <c r="H41900" s="96">
        <v>4525196.6185816471</v>
      </c>
      <c r="I41900" s="96">
        <v>-1175156.386645427</v>
      </c>
      <c r="J41900" s="96">
        <v>-67903.047836014448</v>
      </c>
      <c r="K41900" s="96">
        <v>5768256.053063089</v>
      </c>
    </row>
    <row r="41901" spans="6:11">
      <c r="F41901" s="128">
        <v>0.93239735982265592</v>
      </c>
      <c r="G41901" s="129">
        <v>19.949054436124896</v>
      </c>
      <c r="H41901" s="96">
        <v>-2857921.6227628165</v>
      </c>
      <c r="I41901" s="96">
        <v>-2857921.6227628165</v>
      </c>
      <c r="J41901" s="96">
        <v>0</v>
      </c>
      <c r="K41901" s="96">
        <v>0</v>
      </c>
    </row>
    <row r="41902" spans="6:11">
      <c r="F41902" s="128">
        <v>6.7602640177344075E-2</v>
      </c>
      <c r="G41902" s="129">
        <v>26.941082408180083</v>
      </c>
      <c r="H41902" s="96">
        <v>-2857921.6227628165</v>
      </c>
      <c r="I41902" s="96">
        <v>-2857921.6227628165</v>
      </c>
      <c r="J41902" s="96">
        <v>0</v>
      </c>
      <c r="K41902" s="96">
        <v>0</v>
      </c>
    </row>
    <row r="41903" spans="6:11">
      <c r="F41903" s="128">
        <v>0.41646514529585155</v>
      </c>
      <c r="G41903" s="129">
        <v>27.051338062931695</v>
      </c>
      <c r="H41903" s="96">
        <v>-2857921.6227628165</v>
      </c>
      <c r="I41903" s="96">
        <v>-2857921.6227628165</v>
      </c>
      <c r="J41903" s="96">
        <v>0</v>
      </c>
      <c r="K41903" s="96">
        <v>0</v>
      </c>
    </row>
    <row r="41904" spans="6:11">
      <c r="F41904" s="128">
        <v>0.58353485470414845</v>
      </c>
      <c r="G41904" s="129">
        <v>5.3865109518494023</v>
      </c>
      <c r="H41904" s="96">
        <v>-2857921.6227628165</v>
      </c>
      <c r="I41904" s="96">
        <v>-2857921.6227628165</v>
      </c>
      <c r="J41904" s="96">
        <v>0</v>
      </c>
      <c r="K41904" s="96">
        <v>0</v>
      </c>
    </row>
    <row r="41905" spans="6:11">
      <c r="F41905" s="128">
        <v>0.46046922529073353</v>
      </c>
      <c r="G41905" s="129">
        <v>0.20725901380873854</v>
      </c>
      <c r="H41905" s="96">
        <v>5853043.9329909431</v>
      </c>
      <c r="I41905" s="96">
        <v>0</v>
      </c>
      <c r="J41905" s="96">
        <v>-123870.48731653762</v>
      </c>
      <c r="K41905" s="96">
        <v>5976914.4203074807</v>
      </c>
    </row>
    <row r="41906" spans="6:11">
      <c r="F41906" s="128">
        <v>0.53953077470926647</v>
      </c>
      <c r="G41906" s="129">
        <v>6.1705545289088244</v>
      </c>
      <c r="H41906" s="96">
        <v>-2857921.6227628165</v>
      </c>
      <c r="I41906" s="96">
        <v>-2857921.6227628165</v>
      </c>
      <c r="J41906" s="96">
        <v>0</v>
      </c>
      <c r="K41906" s="96">
        <v>0</v>
      </c>
    </row>
    <row r="41907" spans="6:11">
      <c r="F41907" s="128">
        <v>0.12496501626220824</v>
      </c>
      <c r="G41907" s="129">
        <v>4.6238719641343584</v>
      </c>
      <c r="H41907" s="96">
        <v>2853407.7641484179</v>
      </c>
      <c r="I41907" s="96">
        <v>-2583940.8049289733</v>
      </c>
      <c r="J41907" s="96">
        <v>-68194.693992331784</v>
      </c>
      <c r="K41907" s="96">
        <v>5505543.2630697228</v>
      </c>
    </row>
    <row r="41908" spans="6:11">
      <c r="F41908" s="128">
        <v>0.87503498373779176</v>
      </c>
      <c r="G41908" s="129">
        <v>1.334914120091389</v>
      </c>
      <c r="H41908" s="96">
        <v>5063573.8195639299</v>
      </c>
      <c r="I41908" s="96">
        <v>-739587.61031092564</v>
      </c>
      <c r="J41908" s="96">
        <v>-49696.439268577386</v>
      </c>
      <c r="K41908" s="96">
        <v>5852857.8691434329</v>
      </c>
    </row>
    <row r="41909" spans="6:11">
      <c r="F41909" s="128">
        <v>0.42472203819907139</v>
      </c>
      <c r="G41909" s="129">
        <v>11.873081036428022</v>
      </c>
      <c r="H41909" s="96">
        <v>-2857921.6227628165</v>
      </c>
      <c r="I41909" s="96">
        <v>-2857921.6227628165</v>
      </c>
      <c r="J41909" s="96">
        <v>0</v>
      </c>
      <c r="K41909" s="96">
        <v>0</v>
      </c>
    </row>
    <row r="41910" spans="6:11">
      <c r="F41910" s="128">
        <v>0.57527796180092861</v>
      </c>
      <c r="G41910" s="129">
        <v>5.5290194316294023</v>
      </c>
      <c r="H41910" s="96">
        <v>-2857921.6227628165</v>
      </c>
      <c r="I41910" s="96">
        <v>-2857921.6227628165</v>
      </c>
      <c r="J41910" s="96">
        <v>0</v>
      </c>
      <c r="K41910" s="96">
        <v>0</v>
      </c>
    </row>
    <row r="41911" spans="6:11">
      <c r="F41911" s="128">
        <v>0.2093567785942152</v>
      </c>
      <c r="G41911" s="129">
        <v>2.9056750041972745</v>
      </c>
      <c r="H41911" s="96">
        <v>3991156.2609170433</v>
      </c>
      <c r="I41911" s="96">
        <v>-1604691.1635483941</v>
      </c>
      <c r="J41911" s="96">
        <v>-88486.258382318745</v>
      </c>
      <c r="K41911" s="96">
        <v>5684333.682847756</v>
      </c>
    </row>
    <row r="41912" spans="6:11">
      <c r="F41912" s="128">
        <v>0.7906432214057848</v>
      </c>
      <c r="G41912" s="129">
        <v>2.3490846049447001</v>
      </c>
      <c r="H41912" s="96">
        <v>4367579.7888872828</v>
      </c>
      <c r="I41912" s="96">
        <v>-1319000.9380938543</v>
      </c>
      <c r="J41912" s="96">
        <v>-56906.148979914084</v>
      </c>
      <c r="K41912" s="96">
        <v>5743486.8759610513</v>
      </c>
    </row>
    <row r="41913" spans="6:11">
      <c r="F41913" s="128">
        <v>0.13538862424373932</v>
      </c>
      <c r="G41913" s="129">
        <v>2.9179051491638357</v>
      </c>
      <c r="H41913" s="96">
        <v>3982933.3791752169</v>
      </c>
      <c r="I41913" s="96">
        <v>-1604691.1635483941</v>
      </c>
      <c r="J41913" s="96">
        <v>-95416.211003310324</v>
      </c>
      <c r="K41913" s="96">
        <v>5683040.753726921</v>
      </c>
    </row>
    <row r="41914" spans="6:11">
      <c r="F41914" s="128">
        <v>0.86461137575626068</v>
      </c>
      <c r="G41914" s="129">
        <v>1.4547514958757797</v>
      </c>
      <c r="H41914" s="96">
        <v>4980673.8181863958</v>
      </c>
      <c r="I41914" s="96">
        <v>-739587.61031092564</v>
      </c>
      <c r="J41914" s="96">
        <v>-119565.0943367365</v>
      </c>
      <c r="K41914" s="96">
        <v>5839826.5228340579</v>
      </c>
    </row>
    <row r="41915" spans="6:11">
      <c r="F41915" s="128">
        <v>0.88997312905543957</v>
      </c>
      <c r="G41915" s="129">
        <v>23.612443060462866</v>
      </c>
      <c r="H41915" s="96">
        <v>-2857921.6227628165</v>
      </c>
      <c r="I41915" s="96">
        <v>-2857921.6227628165</v>
      </c>
      <c r="J41915" s="96">
        <v>0</v>
      </c>
      <c r="K41915" s="96">
        <v>0</v>
      </c>
    </row>
    <row r="41916" spans="6:11">
      <c r="F41916" s="128">
        <v>0.11002687094456043</v>
      </c>
      <c r="G41916" s="129">
        <v>22.070306617073573</v>
      </c>
      <c r="H41916" s="96">
        <v>-2857921.6227628165</v>
      </c>
      <c r="I41916" s="96">
        <v>-2857921.6227628165</v>
      </c>
      <c r="J41916" s="96">
        <v>0</v>
      </c>
      <c r="K41916" s="96">
        <v>0</v>
      </c>
    </row>
    <row r="41917" spans="6:11">
      <c r="F41917" s="128">
        <v>2.2988270738815264E-2</v>
      </c>
      <c r="G41917" s="129">
        <v>4.6022109519890302</v>
      </c>
      <c r="H41917" s="96">
        <v>2867528.6334497994</v>
      </c>
      <c r="I41917" s="96">
        <v>-2583940.8049289733</v>
      </c>
      <c r="J41917" s="96">
        <v>-56292.42648700803</v>
      </c>
      <c r="K41917" s="96">
        <v>5507761.8648657808</v>
      </c>
    </row>
    <row r="41918" spans="6:11">
      <c r="F41918" s="128">
        <v>0.97701172926118474</v>
      </c>
      <c r="G41918" s="129">
        <v>0.23256621626377696</v>
      </c>
      <c r="H41918" s="96">
        <v>5835171.479156822</v>
      </c>
      <c r="I41918" s="96">
        <v>0</v>
      </c>
      <c r="J41918" s="96">
        <v>-138930.18611491757</v>
      </c>
      <c r="K41918" s="96">
        <v>5974101.6652717395</v>
      </c>
    </row>
    <row r="41919" spans="6:11">
      <c r="F41919" s="128">
        <v>0.54344692381526905</v>
      </c>
      <c r="G41919" s="129">
        <v>2.9324089736487116</v>
      </c>
      <c r="H41919" s="96">
        <v>3973186.2725697933</v>
      </c>
      <c r="I41919" s="96">
        <v>-1604691.1635483941</v>
      </c>
      <c r="J41919" s="96">
        <v>-103630.40402918473</v>
      </c>
      <c r="K41919" s="96">
        <v>5681507.8401473723</v>
      </c>
    </row>
    <row r="41920" spans="6:11">
      <c r="F41920" s="128">
        <v>0.45655307618473095</v>
      </c>
      <c r="G41920" s="129">
        <v>7.8405031805018437</v>
      </c>
      <c r="H41920" s="96">
        <v>-2857921.6227628165</v>
      </c>
      <c r="I41920" s="96">
        <v>-2857921.6227628165</v>
      </c>
      <c r="J41920" s="96">
        <v>0</v>
      </c>
      <c r="K41920" s="96">
        <v>0</v>
      </c>
    </row>
    <row r="41921" spans="6:11">
      <c r="F41921" s="128">
        <v>0.19850140392741822</v>
      </c>
      <c r="G41921" s="129">
        <v>13.285205723092547</v>
      </c>
      <c r="H41921" s="96">
        <v>-2857921.6227628165</v>
      </c>
      <c r="I41921" s="96">
        <v>-2857921.6227628165</v>
      </c>
      <c r="J41921" s="96">
        <v>0</v>
      </c>
      <c r="K41921" s="96">
        <v>0</v>
      </c>
    </row>
    <row r="41922" spans="6:11">
      <c r="F41922" s="128">
        <v>0.80149859607258178</v>
      </c>
      <c r="G41922" s="129">
        <v>2.2127205855903944</v>
      </c>
      <c r="H41922" s="96">
        <v>4460436.9050547127</v>
      </c>
      <c r="I41922" s="96">
        <v>-1175156.386645427</v>
      </c>
      <c r="J41922" s="96">
        <v>-122479.68649551069</v>
      </c>
      <c r="K41922" s="96">
        <v>5758072.9781956505</v>
      </c>
    </row>
    <row r="41923" spans="6:11">
      <c r="F41923" s="128">
        <v>0.3705790538271343</v>
      </c>
      <c r="G41923" s="129">
        <v>5.1696132129725685</v>
      </c>
      <c r="H41923" s="96">
        <v>-2857921.6227628165</v>
      </c>
      <c r="I41923" s="96">
        <v>-2857921.6227628165</v>
      </c>
      <c r="J41923" s="96">
        <v>0</v>
      </c>
      <c r="K41923" s="96">
        <v>0</v>
      </c>
    </row>
    <row r="41924" spans="6:11">
      <c r="F41924" s="128">
        <v>0.6294209461728657</v>
      </c>
      <c r="G41924" s="129">
        <v>4.6295501531730014</v>
      </c>
      <c r="H41924" s="96">
        <v>2849707.8740229961</v>
      </c>
      <c r="I41924" s="96">
        <v>-2583940.8049289733</v>
      </c>
      <c r="J41924" s="96">
        <v>-71313.150635552636</v>
      </c>
      <c r="K41924" s="96">
        <v>5504961.829587522</v>
      </c>
    </row>
    <row r="41925" spans="6:11">
      <c r="F41925" s="128">
        <v>0.88163505944383447</v>
      </c>
      <c r="G41925" s="129">
        <v>17.001868018420154</v>
      </c>
      <c r="H41925" s="96">
        <v>-2857921.6227628165</v>
      </c>
      <c r="I41925" s="96">
        <v>-2857921.6227628165</v>
      </c>
      <c r="J41925" s="96">
        <v>0</v>
      </c>
      <c r="K41925" s="96">
        <v>0</v>
      </c>
    </row>
    <row r="41926" spans="6:11">
      <c r="F41926" s="128">
        <v>0.11836494055616553</v>
      </c>
      <c r="G41926" s="129">
        <v>21.339827105490244</v>
      </c>
      <c r="H41926" s="96">
        <v>-2857921.6227628165</v>
      </c>
      <c r="I41926" s="96">
        <v>-2857921.6227628165</v>
      </c>
      <c r="J41926" s="96">
        <v>0</v>
      </c>
      <c r="K41926" s="96">
        <v>0</v>
      </c>
    </row>
    <row r="41927" spans="6:11">
      <c r="F41927" s="128">
        <v>0.48819547394601626</v>
      </c>
      <c r="G41927" s="129">
        <v>12.228413537027318</v>
      </c>
      <c r="H41927" s="96">
        <v>-2857921.6227628165</v>
      </c>
      <c r="I41927" s="96">
        <v>-2857921.6227628165</v>
      </c>
      <c r="J41927" s="96">
        <v>0</v>
      </c>
      <c r="K41927" s="96">
        <v>0</v>
      </c>
    </row>
    <row r="41928" spans="6:11">
      <c r="F41928" s="128">
        <v>0.51180452605398374</v>
      </c>
      <c r="G41928" s="129">
        <v>6.6981251189190969</v>
      </c>
      <c r="H41928" s="96">
        <v>-2857921.6227628165</v>
      </c>
      <c r="I41928" s="96">
        <v>-2857921.6227628165</v>
      </c>
      <c r="J41928" s="96">
        <v>0</v>
      </c>
      <c r="K41928" s="96">
        <v>0</v>
      </c>
    </row>
    <row r="41929" spans="6:11">
      <c r="F41929" s="128">
        <v>0.5313017087765558</v>
      </c>
      <c r="G41929" s="129">
        <v>2.8395726166398054</v>
      </c>
      <c r="H41929" s="96">
        <v>4035659.6816001283</v>
      </c>
      <c r="I41929" s="96">
        <v>-1604691.1635483941</v>
      </c>
      <c r="J41929" s="96">
        <v>-50976.049233319529</v>
      </c>
      <c r="K41929" s="96">
        <v>5691326.8943818416</v>
      </c>
    </row>
    <row r="41930" spans="6:11">
      <c r="F41930" s="128">
        <v>0.4686982912234442</v>
      </c>
      <c r="G41930" s="129">
        <v>7.5779601983899125</v>
      </c>
      <c r="H41930" s="96">
        <v>-2857921.6227628165</v>
      </c>
      <c r="I41930" s="96">
        <v>-2857921.6227628165</v>
      </c>
      <c r="J41930" s="96">
        <v>0</v>
      </c>
      <c r="K41930" s="96">
        <v>0</v>
      </c>
    </row>
    <row r="41931" spans="6:11">
      <c r="F41931" s="128">
        <v>0.24420409879372973</v>
      </c>
      <c r="G41931" s="129">
        <v>0.6410011187374377</v>
      </c>
      <c r="H41931" s="96">
        <v>5547395.3168157442</v>
      </c>
      <c r="I41931" s="96">
        <v>-297900.07039749727</v>
      </c>
      <c r="J41931" s="96">
        <v>-83593.644848769327</v>
      </c>
      <c r="K41931" s="96">
        <v>5928889.0320620108</v>
      </c>
    </row>
    <row r="41932" spans="6:11">
      <c r="F41932" s="128">
        <v>0.75579590120627027</v>
      </c>
      <c r="G41932" s="129">
        <v>2.7998391120096899</v>
      </c>
      <c r="H41932" s="96">
        <v>4062458.8615674013</v>
      </c>
      <c r="I41932" s="96">
        <v>-1604691.1635483941</v>
      </c>
      <c r="J41932" s="96">
        <v>-28384.560268488418</v>
      </c>
      <c r="K41932" s="96">
        <v>5695534.5853842841</v>
      </c>
    </row>
    <row r="41933" spans="6:11">
      <c r="F41933" s="128">
        <v>0.2848077644569893</v>
      </c>
      <c r="G41933" s="129">
        <v>2.9100533262690318</v>
      </c>
      <c r="H41933" s="96">
        <v>3988212.119530865</v>
      </c>
      <c r="I41933" s="96">
        <v>-1604691.1635483941</v>
      </c>
      <c r="J41933" s="96">
        <v>-90967.504725636725</v>
      </c>
      <c r="K41933" s="96">
        <v>5683870.787804896</v>
      </c>
    </row>
    <row r="41934" spans="6:11">
      <c r="F41934" s="128">
        <v>0.7151922355430107</v>
      </c>
      <c r="G41934" s="129">
        <v>3.352039115254283</v>
      </c>
      <c r="H41934" s="96">
        <v>3692078.9309444362</v>
      </c>
      <c r="I41934" s="96">
        <v>-1887736.7863693987</v>
      </c>
      <c r="J41934" s="96">
        <v>-57519.877856500148</v>
      </c>
      <c r="K41934" s="96">
        <v>5637335.5951703349</v>
      </c>
    </row>
    <row r="41935" spans="6:11">
      <c r="F41935" s="128">
        <v>0.64542920324414377</v>
      </c>
      <c r="G41935" s="129">
        <v>4.6161786308216808</v>
      </c>
      <c r="H41935" s="96">
        <v>2858421.8661063276</v>
      </c>
      <c r="I41935" s="96">
        <v>-2583940.8049289733</v>
      </c>
      <c r="J41935" s="96">
        <v>-63968.469620799457</v>
      </c>
      <c r="K41935" s="96">
        <v>5506331.1406561006</v>
      </c>
    </row>
    <row r="41936" spans="6:11">
      <c r="F41936" s="128">
        <v>0.35457079675585623</v>
      </c>
      <c r="G41936" s="129">
        <v>10.368472441878641</v>
      </c>
      <c r="H41936" s="96">
        <v>-2857921.6227628165</v>
      </c>
      <c r="I41936" s="96">
        <v>-2857921.6227628165</v>
      </c>
      <c r="J41936" s="96">
        <v>0</v>
      </c>
      <c r="K41936" s="96">
        <v>0</v>
      </c>
    </row>
    <row r="41937" spans="6:11">
      <c r="F41937" s="128">
        <v>0.60273782387220765</v>
      </c>
      <c r="G41937" s="129">
        <v>7.3472031929270871</v>
      </c>
      <c r="H41937" s="96">
        <v>-2857921.6227628165</v>
      </c>
      <c r="I41937" s="96">
        <v>-2857921.6227628165</v>
      </c>
      <c r="J41937" s="96">
        <v>0</v>
      </c>
      <c r="K41937" s="96">
        <v>0</v>
      </c>
    </row>
    <row r="41938" spans="6:11">
      <c r="F41938" s="128">
        <v>0.39726217612779235</v>
      </c>
      <c r="G41938" s="129">
        <v>9.2315882298962713</v>
      </c>
      <c r="H41938" s="96">
        <v>-2857921.6227628165</v>
      </c>
      <c r="I41938" s="96">
        <v>-2857921.6227628165</v>
      </c>
      <c r="J41938" s="96">
        <v>0</v>
      </c>
      <c r="K41938" s="96">
        <v>0</v>
      </c>
    </row>
    <row r="41939" spans="6:11">
      <c r="F41939" s="128">
        <v>0.84479722544673641</v>
      </c>
      <c r="G41939" s="129">
        <v>2.2224170451957472</v>
      </c>
      <c r="H41939" s="96">
        <v>4453838.5994762974</v>
      </c>
      <c r="I41939" s="96">
        <v>-1175156.386645427</v>
      </c>
      <c r="J41939" s="96">
        <v>-128039.59336659704</v>
      </c>
      <c r="K41939" s="96">
        <v>5757034.5794883212</v>
      </c>
    </row>
    <row r="41940" spans="6:11">
      <c r="F41940" s="128">
        <v>0.15520277455326359</v>
      </c>
      <c r="G41940" s="129">
        <v>18.630227941166321</v>
      </c>
      <c r="H41940" s="96">
        <v>-2857921.6227628165</v>
      </c>
      <c r="I41940" s="96">
        <v>-2857921.6227628165</v>
      </c>
      <c r="J41940" s="96">
        <v>0</v>
      </c>
      <c r="K41940" s="96">
        <v>0</v>
      </c>
    </row>
    <row r="41941" spans="6:11">
      <c r="F41941" s="128">
        <v>0.10120561854884402</v>
      </c>
      <c r="G41941" s="129">
        <v>4.5130361016632197</v>
      </c>
      <c r="H41941" s="96">
        <v>2925772.5830579936</v>
      </c>
      <c r="I41941" s="96">
        <v>-2583940.8049289733</v>
      </c>
      <c r="J41941" s="96">
        <v>-7191.518768710629</v>
      </c>
      <c r="K41941" s="96">
        <v>5516904.9067556774</v>
      </c>
    </row>
    <row r="41942" spans="6:11">
      <c r="F41942" s="128">
        <v>0.89879438145115598</v>
      </c>
      <c r="G41942" s="129">
        <v>1.0670098985743974</v>
      </c>
      <c r="H41942" s="96">
        <v>5249639.2309145313</v>
      </c>
      <c r="I41942" s="96">
        <v>-593042.51298518723</v>
      </c>
      <c r="J41942" s="96">
        <v>-39413.809865055053</v>
      </c>
      <c r="K41942" s="96">
        <v>5882095.5537647735</v>
      </c>
    </row>
    <row r="41943" spans="6:11">
      <c r="F41943" s="128">
        <v>0.62726396531194784</v>
      </c>
      <c r="G41943" s="129">
        <v>0.97490477233277117</v>
      </c>
      <c r="H41943" s="96">
        <v>5313855.6755752536</v>
      </c>
      <c r="I41943" s="96">
        <v>-445814.39416262286</v>
      </c>
      <c r="J41943" s="96">
        <v>-132511.06409886922</v>
      </c>
      <c r="K41943" s="96">
        <v>5892181.1338367453</v>
      </c>
    </row>
    <row r="41944" spans="6:11">
      <c r="F41944" s="128">
        <v>0.37273603468805216</v>
      </c>
      <c r="G41944" s="129">
        <v>9.8688479166475798</v>
      </c>
      <c r="H41944" s="96">
        <v>-2857921.6227628165</v>
      </c>
      <c r="I41944" s="96">
        <v>-2857921.6227628165</v>
      </c>
      <c r="J41944" s="96">
        <v>0</v>
      </c>
      <c r="K41944" s="96">
        <v>0</v>
      </c>
    </row>
    <row r="41945" spans="6:11">
      <c r="F41945" s="128">
        <v>0.3842555444839546</v>
      </c>
      <c r="G41945" s="129">
        <v>0.60309681421642647</v>
      </c>
      <c r="H41945" s="96">
        <v>5574005.5402400708</v>
      </c>
      <c r="I41945" s="96">
        <v>-297900.07039749727</v>
      </c>
      <c r="J41945" s="96">
        <v>-61164.880983056391</v>
      </c>
      <c r="K41945" s="96">
        <v>5933070.4916206244</v>
      </c>
    </row>
    <row r="41946" spans="6:11">
      <c r="F41946" s="128">
        <v>0.6157444555160454</v>
      </c>
      <c r="G41946" s="129">
        <v>4.849232464620699</v>
      </c>
      <c r="H41946" s="96">
        <v>2706862.7281880421</v>
      </c>
      <c r="I41946" s="96">
        <v>-2721249.7159727258</v>
      </c>
      <c r="J41946" s="96">
        <v>-54401.50375476203</v>
      </c>
      <c r="K41946" s="96">
        <v>5482513.9479155298</v>
      </c>
    </row>
    <row r="41947" spans="6:11">
      <c r="F41947" s="128">
        <v>0.59634147900861656</v>
      </c>
      <c r="G41947" s="129">
        <v>17.412864682736558</v>
      </c>
      <c r="H41947" s="96">
        <v>-2857921.6227628165</v>
      </c>
      <c r="I41947" s="96">
        <v>-2857921.6227628165</v>
      </c>
      <c r="J41947" s="96">
        <v>0</v>
      </c>
      <c r="K41947" s="96">
        <v>0</v>
      </c>
    </row>
    <row r="41948" spans="6:11">
      <c r="F41948" s="128">
        <v>0.40365852099138344</v>
      </c>
      <c r="G41948" s="129">
        <v>9.0718600351285463</v>
      </c>
      <c r="H41948" s="96">
        <v>-2857921.6227628165</v>
      </c>
      <c r="I41948" s="96">
        <v>-2857921.6227628165</v>
      </c>
      <c r="J41948" s="96">
        <v>0</v>
      </c>
      <c r="K41948" s="96">
        <v>0</v>
      </c>
    </row>
    <row r="41949" spans="6:11">
      <c r="F41949" s="128">
        <v>0.20569632981198194</v>
      </c>
      <c r="G41949" s="129">
        <v>3.2011227697082227</v>
      </c>
      <c r="H41949" s="96">
        <v>3792946.6177208107</v>
      </c>
      <c r="I41949" s="96">
        <v>-1746543.0149025372</v>
      </c>
      <c r="J41949" s="96">
        <v>-113692.44223638129</v>
      </c>
      <c r="K41949" s="96">
        <v>5653182.074859729</v>
      </c>
    </row>
    <row r="41950" spans="6:11">
      <c r="F41950" s="128">
        <v>0.79430367018801806</v>
      </c>
      <c r="G41950" s="129">
        <v>2.302894346965207</v>
      </c>
      <c r="H41950" s="96">
        <v>4399018.18367997</v>
      </c>
      <c r="I41950" s="96">
        <v>-1319000.9380938543</v>
      </c>
      <c r="J41950" s="96">
        <v>-30404.326897497849</v>
      </c>
      <c r="K41950" s="96">
        <v>5748423.4486713223</v>
      </c>
    </row>
    <row r="41951" spans="6:11">
      <c r="F41951" s="128">
        <v>0.92184607029023868</v>
      </c>
      <c r="G41951" s="129">
        <v>19.886013475635398</v>
      </c>
      <c r="H41951" s="96">
        <v>-2857921.6227628165</v>
      </c>
      <c r="I41951" s="96">
        <v>-2857921.6227628165</v>
      </c>
      <c r="J41951" s="96">
        <v>0</v>
      </c>
      <c r="K41951" s="96">
        <v>0</v>
      </c>
    </row>
    <row r="41952" spans="6:11">
      <c r="F41952" s="128">
        <v>7.8153929709761316E-2</v>
      </c>
      <c r="G41952" s="129">
        <v>25.49074939184856</v>
      </c>
      <c r="H41952" s="96">
        <v>-2857921.6227628165</v>
      </c>
      <c r="I41952" s="96">
        <v>-2857921.6227628165</v>
      </c>
      <c r="J41952" s="96">
        <v>0</v>
      </c>
      <c r="K41952" s="96">
        <v>0</v>
      </c>
    </row>
    <row r="41953" spans="6:11">
      <c r="F41953" s="128">
        <v>9.8739616130836483E-2</v>
      </c>
      <c r="G41953" s="129">
        <v>6.1950067699362704E-2</v>
      </c>
      <c r="H41953" s="96">
        <v>5955965.052375271</v>
      </c>
      <c r="I41953" s="96">
        <v>0</v>
      </c>
      <c r="J41953" s="96">
        <v>-37125.301727180951</v>
      </c>
      <c r="K41953" s="96">
        <v>5993090.3541024523</v>
      </c>
    </row>
    <row r="41954" spans="6:11">
      <c r="F41954" s="128">
        <v>0.90126038386916352</v>
      </c>
      <c r="G41954" s="129">
        <v>1.0396106881921185</v>
      </c>
      <c r="H41954" s="96">
        <v>5268741.4213206721</v>
      </c>
      <c r="I41954" s="96">
        <v>-593042.51298518723</v>
      </c>
      <c r="J41954" s="96">
        <v>-23310.04821994916</v>
      </c>
      <c r="K41954" s="96">
        <v>5885093.9825258087</v>
      </c>
    </row>
    <row r="41955" spans="6:11">
      <c r="F41955" s="128">
        <v>0.79505550616304765</v>
      </c>
      <c r="G41955" s="129">
        <v>45.666229303317515</v>
      </c>
      <c r="H41955" s="96">
        <v>-2857921.6227628165</v>
      </c>
      <c r="I41955" s="96">
        <v>-2857921.6227628165</v>
      </c>
      <c r="J41955" s="96">
        <v>0</v>
      </c>
      <c r="K41955" s="96">
        <v>0</v>
      </c>
    </row>
    <row r="41956" spans="6:11">
      <c r="F41956" s="128">
        <v>0.20494449383695235</v>
      </c>
      <c r="G41956" s="129">
        <v>15.850160982772794</v>
      </c>
      <c r="H41956" s="96">
        <v>-2857921.6227628165</v>
      </c>
      <c r="I41956" s="96">
        <v>-2857921.6227628165</v>
      </c>
      <c r="J41956" s="96">
        <v>0</v>
      </c>
      <c r="K41956" s="96">
        <v>0</v>
      </c>
    </row>
    <row r="41957" spans="6:11">
      <c r="F41957" s="128">
        <v>0.98899859229031506</v>
      </c>
      <c r="G41957" s="129">
        <v>0.68967490286069777</v>
      </c>
      <c r="H41957" s="96">
        <v>5513275.245843472</v>
      </c>
      <c r="I41957" s="96">
        <v>-297900.07039749727</v>
      </c>
      <c r="J41957" s="96">
        <v>-112348.52957994735</v>
      </c>
      <c r="K41957" s="96">
        <v>5923523.8458209168</v>
      </c>
    </row>
    <row r="41958" spans="6:11">
      <c r="F41958" s="128">
        <v>1.1001407709684941E-2</v>
      </c>
      <c r="G41958" s="129">
        <v>45.097320407639678</v>
      </c>
      <c r="H41958" s="96">
        <v>-2857921.6227628165</v>
      </c>
      <c r="I41958" s="96">
        <v>-2857921.6227628165</v>
      </c>
      <c r="J41958" s="96">
        <v>0</v>
      </c>
      <c r="K41958" s="96">
        <v>0</v>
      </c>
    </row>
    <row r="41959" spans="6:11">
      <c r="F41959" s="128">
        <v>7.8994959564272382E-2</v>
      </c>
      <c r="G41959" s="129">
        <v>7.9736747740311884</v>
      </c>
      <c r="H41959" s="96">
        <v>-2857921.6227628165</v>
      </c>
      <c r="I41959" s="96">
        <v>-2857921.6227628165</v>
      </c>
      <c r="J41959" s="96">
        <v>0</v>
      </c>
      <c r="K41959" s="96">
        <v>0</v>
      </c>
    </row>
    <row r="41960" spans="6:11">
      <c r="F41960" s="128">
        <v>0.92100504043572762</v>
      </c>
      <c r="G41960" s="129">
        <v>0.82289769955999525</v>
      </c>
      <c r="H41960" s="96">
        <v>5419977.447091639</v>
      </c>
      <c r="I41960" s="96">
        <v>-445814.39416262286</v>
      </c>
      <c r="J41960" s="96">
        <v>-43072.014901957344</v>
      </c>
      <c r="K41960" s="96">
        <v>5908863.8561562197</v>
      </c>
    </row>
    <row r="41961" spans="6:11">
      <c r="F41961" s="128">
        <v>0.71098153200829095</v>
      </c>
      <c r="G41961" s="129">
        <v>8.2316541743652714</v>
      </c>
      <c r="H41961" s="96">
        <v>-2857921.6227628165</v>
      </c>
      <c r="I41961" s="96">
        <v>-2857921.6227628165</v>
      </c>
      <c r="J41961" s="96">
        <v>0</v>
      </c>
      <c r="K41961" s="96">
        <v>0</v>
      </c>
    </row>
    <row r="41962" spans="6:11">
      <c r="F41962" s="128">
        <v>0.28901846799170905</v>
      </c>
      <c r="G41962" s="129">
        <v>12.412646898259215</v>
      </c>
      <c r="H41962" s="96">
        <v>-2857921.6227628165</v>
      </c>
      <c r="I41962" s="96">
        <v>-2857921.6227628165</v>
      </c>
      <c r="J41962" s="96">
        <v>0</v>
      </c>
      <c r="K41962" s="96">
        <v>0</v>
      </c>
    </row>
    <row r="41963" spans="6:11">
      <c r="F41963" s="128">
        <v>0.43662262101232907</v>
      </c>
      <c r="G41963" s="129">
        <v>16.804320611085235</v>
      </c>
      <c r="H41963" s="96">
        <v>-2857921.6227628165</v>
      </c>
      <c r="I41963" s="96">
        <v>-2857921.6227628165</v>
      </c>
      <c r="J41963" s="96">
        <v>0</v>
      </c>
      <c r="K41963" s="96">
        <v>0</v>
      </c>
    </row>
    <row r="41964" spans="6:11">
      <c r="F41964" s="128">
        <v>0.56337737898767093</v>
      </c>
      <c r="G41964" s="129">
        <v>5.7380557523753639</v>
      </c>
      <c r="H41964" s="96">
        <v>-2857921.6227628165</v>
      </c>
      <c r="I41964" s="96">
        <v>-2857921.6227628165</v>
      </c>
      <c r="J41964" s="96">
        <v>0</v>
      </c>
      <c r="K41964" s="96">
        <v>0</v>
      </c>
    </row>
    <row r="41965" spans="6:11">
      <c r="F41965" s="128">
        <v>0.76810033722381355</v>
      </c>
      <c r="G41965" s="129">
        <v>3.4646659707366543</v>
      </c>
      <c r="H41965" s="96">
        <v>3617046.8639240488</v>
      </c>
      <c r="I41965" s="96">
        <v>-1887736.7863693987</v>
      </c>
      <c r="J41965" s="96">
        <v>-120754.8796944932</v>
      </c>
      <c r="K41965" s="96">
        <v>5625538.5299879406</v>
      </c>
    </row>
    <row r="41966" spans="6:11">
      <c r="F41966" s="128">
        <v>0.23189966277618645</v>
      </c>
      <c r="G41966" s="129">
        <v>14.614504888994295</v>
      </c>
      <c r="H41966" s="96">
        <v>-2857921.6227628165</v>
      </c>
      <c r="I41966" s="96">
        <v>-2857921.6227628165</v>
      </c>
      <c r="J41966" s="96">
        <v>0</v>
      </c>
      <c r="K41966" s="96">
        <v>0</v>
      </c>
    </row>
    <row r="41967" spans="6:11">
      <c r="F41967" s="128">
        <v>0.42656283435070763</v>
      </c>
      <c r="G41967" s="129">
        <v>3.3221042302137951</v>
      </c>
      <c r="H41967" s="96">
        <v>3712070.3937932369</v>
      </c>
      <c r="I41967" s="96">
        <v>-1887736.7863693987</v>
      </c>
      <c r="J41967" s="96">
        <v>-40668.094665274104</v>
      </c>
      <c r="K41967" s="96">
        <v>5640475.2748279097</v>
      </c>
    </row>
    <row r="41968" spans="6:11">
      <c r="F41968" s="128">
        <v>0.57343716564929237</v>
      </c>
      <c r="G41968" s="129">
        <v>5.5610691136322155</v>
      </c>
      <c r="H41968" s="96">
        <v>-2857921.6227628165</v>
      </c>
      <c r="I41968" s="96">
        <v>-2857921.6227628165</v>
      </c>
      <c r="J41968" s="96">
        <v>0</v>
      </c>
      <c r="K41968" s="96">
        <v>0</v>
      </c>
    </row>
    <row r="41969" spans="6:11">
      <c r="F41969" s="128">
        <v>0.73611682815740587</v>
      </c>
      <c r="G41969" s="129">
        <v>23.856900596473977</v>
      </c>
      <c r="H41969" s="96">
        <v>-2857921.6227628165</v>
      </c>
      <c r="I41969" s="96">
        <v>-2857921.6227628165</v>
      </c>
      <c r="J41969" s="96">
        <v>0</v>
      </c>
      <c r="K41969" s="96">
        <v>0</v>
      </c>
    </row>
    <row r="41970" spans="6:11">
      <c r="F41970" s="128">
        <v>0.26388317184259413</v>
      </c>
      <c r="G41970" s="129">
        <v>13.322488046807809</v>
      </c>
      <c r="H41970" s="96">
        <v>-2857921.6227628165</v>
      </c>
      <c r="I41970" s="96">
        <v>-2857921.6227628165</v>
      </c>
      <c r="J41970" s="96">
        <v>0</v>
      </c>
      <c r="K41970" s="96">
        <v>0</v>
      </c>
    </row>
    <row r="41971" spans="6:11">
      <c r="F41971" s="128">
        <v>0.69133271146277897</v>
      </c>
      <c r="G41971" s="129">
        <v>10.359277715814079</v>
      </c>
      <c r="H41971" s="96">
        <v>-2857921.6227628165</v>
      </c>
      <c r="I41971" s="96">
        <v>-2857921.6227628165</v>
      </c>
      <c r="J41971" s="96">
        <v>0</v>
      </c>
      <c r="K41971" s="96">
        <v>0</v>
      </c>
    </row>
    <row r="41972" spans="6:11">
      <c r="F41972" s="128">
        <v>0.30866728853722103</v>
      </c>
      <c r="G41972" s="129">
        <v>11.754913183066765</v>
      </c>
      <c r="H41972" s="96">
        <v>-2857921.6227628165</v>
      </c>
      <c r="I41972" s="96">
        <v>-2857921.6227628165</v>
      </c>
      <c r="J41972" s="96">
        <v>0</v>
      </c>
      <c r="K41972" s="96">
        <v>0</v>
      </c>
    </row>
    <row r="41973" spans="6:11">
      <c r="F41973" s="128">
        <v>0.75938902043829704</v>
      </c>
      <c r="G41973" s="129">
        <v>3.1889581709612345</v>
      </c>
      <c r="H41973" s="96">
        <v>3801078.2000399129</v>
      </c>
      <c r="I41973" s="96">
        <v>-1746543.0149025372</v>
      </c>
      <c r="J41973" s="96">
        <v>-106840.10229696349</v>
      </c>
      <c r="K41973" s="96">
        <v>5654461.317239414</v>
      </c>
    </row>
    <row r="41974" spans="6:11">
      <c r="F41974" s="128">
        <v>0.24061097956170296</v>
      </c>
      <c r="G41974" s="129">
        <v>14.245738423942209</v>
      </c>
      <c r="H41974" s="96">
        <v>-2857921.6227628165</v>
      </c>
      <c r="I41974" s="96">
        <v>-2857921.6227628165</v>
      </c>
      <c r="J41974" s="96">
        <v>0</v>
      </c>
      <c r="K41974" s="96">
        <v>0</v>
      </c>
    </row>
    <row r="41975" spans="6:11">
      <c r="F41975" s="128">
        <v>0.71052755507216581</v>
      </c>
      <c r="G41975" s="129">
        <v>26.883324878196337</v>
      </c>
      <c r="H41975" s="96">
        <v>-2857921.6227628165</v>
      </c>
      <c r="I41975" s="96">
        <v>-2857921.6227628165</v>
      </c>
      <c r="J41975" s="96">
        <v>0</v>
      </c>
      <c r="K41975" s="96">
        <v>0</v>
      </c>
    </row>
    <row r="41976" spans="6:11">
      <c r="F41976" s="128">
        <v>0.28947244492783419</v>
      </c>
      <c r="G41976" s="129">
        <v>12.396951680955702</v>
      </c>
      <c r="H41976" s="96">
        <v>-2857921.6227628165</v>
      </c>
      <c r="I41976" s="96">
        <v>-2857921.6227628165</v>
      </c>
      <c r="J41976" s="96">
        <v>0</v>
      </c>
      <c r="K41976" s="96">
        <v>0</v>
      </c>
    </row>
    <row r="41977" spans="6:11">
      <c r="F41977" s="128">
        <v>9.3797955472208483E-2</v>
      </c>
      <c r="G41977" s="129">
        <v>4.086659775222901</v>
      </c>
      <c r="H41977" s="96">
        <v>3205243.6127760955</v>
      </c>
      <c r="I41977" s="96">
        <v>-2307400.080373521</v>
      </c>
      <c r="J41977" s="96">
        <v>-48187.528632237299</v>
      </c>
      <c r="K41977" s="96">
        <v>5560831.2217818536</v>
      </c>
    </row>
    <row r="41978" spans="6:11">
      <c r="F41978" s="128">
        <v>0.90620204452779152</v>
      </c>
      <c r="G41978" s="129">
        <v>0.98492990596500307</v>
      </c>
      <c r="H41978" s="96">
        <v>5306876.2031185953</v>
      </c>
      <c r="I41978" s="96">
        <v>-445814.39416262286</v>
      </c>
      <c r="J41978" s="96">
        <v>-138391.93878460448</v>
      </c>
      <c r="K41978" s="96">
        <v>5891082.5360658225</v>
      </c>
    </row>
    <row r="41979" spans="6:11">
      <c r="F41979" s="128">
        <v>0.31455908407234678</v>
      </c>
      <c r="G41979" s="129">
        <v>7.8173081745064561</v>
      </c>
      <c r="H41979" s="96">
        <v>-2857921.6227628165</v>
      </c>
      <c r="I41979" s="96">
        <v>-2857921.6227628165</v>
      </c>
      <c r="J41979" s="96">
        <v>0</v>
      </c>
      <c r="K41979" s="96">
        <v>0</v>
      </c>
    </row>
    <row r="41980" spans="6:11">
      <c r="F41980" s="128">
        <v>0.68544091592765322</v>
      </c>
      <c r="G41980" s="129">
        <v>3.7769297490136804</v>
      </c>
      <c r="H41980" s="96">
        <v>3409736.304633256</v>
      </c>
      <c r="I41980" s="96">
        <v>-2168162.2873492301</v>
      </c>
      <c r="J41980" s="96">
        <v>-15060.915162615745</v>
      </c>
      <c r="K41980" s="96">
        <v>5592959.5071451021</v>
      </c>
    </row>
    <row r="41981" spans="6:11">
      <c r="F41981" s="128">
        <v>3.7099626616100556E-3</v>
      </c>
      <c r="G41981" s="129">
        <v>14.771916300422351</v>
      </c>
      <c r="H41981" s="96">
        <v>-2857921.6227628165</v>
      </c>
      <c r="I41981" s="96">
        <v>-2857921.6227628165</v>
      </c>
      <c r="J41981" s="96">
        <v>0</v>
      </c>
      <c r="K41981" s="96">
        <v>0</v>
      </c>
    </row>
    <row r="41982" spans="6:11">
      <c r="F41982" s="128">
        <v>0.99629003733838994</v>
      </c>
      <c r="G41982" s="129">
        <v>3.7168616416767747E-2</v>
      </c>
      <c r="H41982" s="96">
        <v>5973568.8189882888</v>
      </c>
      <c r="I41982" s="96">
        <v>0</v>
      </c>
      <c r="J41982" s="96">
        <v>-22284.596926731247</v>
      </c>
      <c r="K41982" s="96">
        <v>5995853.4159150198</v>
      </c>
    </row>
    <row r="41983" spans="6:11">
      <c r="F41983" s="128">
        <v>0.63341507456484303</v>
      </c>
      <c r="G41983" s="129">
        <v>5.0572822986158092</v>
      </c>
      <c r="H41983" s="96">
        <v>-2857921.6227628165</v>
      </c>
      <c r="I41983" s="96">
        <v>-2857921.6227628165</v>
      </c>
      <c r="J41983" s="96">
        <v>0</v>
      </c>
      <c r="K41983" s="96">
        <v>0</v>
      </c>
    </row>
    <row r="41984" spans="6:11">
      <c r="F41984" s="128">
        <v>0.36658492543515697</v>
      </c>
      <c r="G41984" s="129">
        <v>10.035250643479019</v>
      </c>
      <c r="H41984" s="96">
        <v>-2857921.6227628165</v>
      </c>
      <c r="I41984" s="96">
        <v>-2857921.6227628165</v>
      </c>
      <c r="J41984" s="96">
        <v>0</v>
      </c>
      <c r="K41984" s="96">
        <v>0</v>
      </c>
    </row>
    <row r="41985" spans="6:11">
      <c r="F41985" s="128">
        <v>4.6487338678015355E-2</v>
      </c>
      <c r="G41985" s="129">
        <v>3.1445134786488405</v>
      </c>
      <c r="H41985" s="96">
        <v>3830816.7084217933</v>
      </c>
      <c r="I41985" s="96">
        <v>-1746543.0149025372</v>
      </c>
      <c r="J41985" s="96">
        <v>-81777.90729367832</v>
      </c>
      <c r="K41985" s="96">
        <v>5659137.6306180088</v>
      </c>
    </row>
    <row r="41986" spans="6:11">
      <c r="F41986" s="128">
        <v>0.95351266132198464</v>
      </c>
      <c r="G41986" s="129">
        <v>0.47602575244314688</v>
      </c>
      <c r="H41986" s="96">
        <v>5663400.6731314138</v>
      </c>
      <c r="I41986" s="96">
        <v>-149296.34340658187</v>
      </c>
      <c r="J41986" s="96">
        <v>-134413.00105463952</v>
      </c>
      <c r="K41986" s="96">
        <v>5947110.017592635</v>
      </c>
    </row>
    <row r="41987" spans="6:11">
      <c r="F41987" s="128">
        <v>0.96586061087108588</v>
      </c>
      <c r="G41987" s="129">
        <v>18.936434564249655</v>
      </c>
      <c r="H41987" s="96">
        <v>-2857921.6227628165</v>
      </c>
      <c r="I41987" s="96">
        <v>-2857921.6227628165</v>
      </c>
      <c r="J41987" s="96">
        <v>0</v>
      </c>
      <c r="K41987" s="96">
        <v>0</v>
      </c>
    </row>
    <row r="41988" spans="6:11">
      <c r="F41988" s="128">
        <v>3.4139389128914122E-2</v>
      </c>
      <c r="G41988" s="129">
        <v>33.773034548950207</v>
      </c>
      <c r="H41988" s="96">
        <v>-2857921.6227628165</v>
      </c>
      <c r="I41988" s="96">
        <v>-2857921.6227628165</v>
      </c>
      <c r="J41988" s="96">
        <v>0</v>
      </c>
      <c r="K41988" s="96">
        <v>0</v>
      </c>
    </row>
    <row r="41989" spans="6:11">
      <c r="F41989" s="128">
        <v>0.59027896936848112</v>
      </c>
      <c r="G41989" s="129">
        <v>0.12482533729889927</v>
      </c>
      <c r="H41989" s="96">
        <v>5911368.0268845148</v>
      </c>
      <c r="I41989" s="96">
        <v>0</v>
      </c>
      <c r="J41989" s="96">
        <v>-74717.624551652974</v>
      </c>
      <c r="K41989" s="96">
        <v>5986085.6514361678</v>
      </c>
    </row>
    <row r="41990" spans="6:11">
      <c r="F41990" s="128">
        <v>0.40972103063151888</v>
      </c>
      <c r="G41990" s="129">
        <v>8.9227876396368444</v>
      </c>
      <c r="H41990" s="96">
        <v>-2857921.6227628165</v>
      </c>
      <c r="I41990" s="96">
        <v>-2857921.6227628165</v>
      </c>
      <c r="J41990" s="96">
        <v>0</v>
      </c>
      <c r="K41990" s="96">
        <v>0</v>
      </c>
    </row>
    <row r="41991" spans="6:11">
      <c r="F41991" s="128">
        <v>0.26956765200244204</v>
      </c>
      <c r="G41991" s="129">
        <v>3.8648458897493136</v>
      </c>
      <c r="H41991" s="96">
        <v>3351534.3102007676</v>
      </c>
      <c r="I41991" s="96">
        <v>-2168162.2873492301</v>
      </c>
      <c r="J41991" s="96">
        <v>-64124.551015224635</v>
      </c>
      <c r="K41991" s="96">
        <v>5583821.1485652225</v>
      </c>
    </row>
    <row r="41992" spans="6:11">
      <c r="F41992" s="128">
        <v>0.73043234799755796</v>
      </c>
      <c r="G41992" s="129">
        <v>3.1411866262407262</v>
      </c>
      <c r="H41992" s="96">
        <v>3833044.5730912713</v>
      </c>
      <c r="I41992" s="96">
        <v>-1746543.0149025372</v>
      </c>
      <c r="J41992" s="96">
        <v>-79900.237810201797</v>
      </c>
      <c r="K41992" s="96">
        <v>5659487.82580401</v>
      </c>
    </row>
    <row r="41993" spans="6:11">
      <c r="F41993" s="128">
        <v>0.80300232941233063</v>
      </c>
      <c r="G41993" s="129">
        <v>2.0576990363710213</v>
      </c>
      <c r="H41993" s="96">
        <v>4566225.6572787836</v>
      </c>
      <c r="I41993" s="96">
        <v>-1175156.386645427</v>
      </c>
      <c r="J41993" s="96">
        <v>-33317.725925076695</v>
      </c>
      <c r="K41993" s="96">
        <v>5774699.7698492873</v>
      </c>
    </row>
    <row r="41994" spans="6:11">
      <c r="F41994" s="128">
        <v>0.19699767058766937</v>
      </c>
      <c r="G41994" s="129">
        <v>16.245633747421319</v>
      </c>
      <c r="H41994" s="96">
        <v>-2857921.6227628165</v>
      </c>
      <c r="I41994" s="96">
        <v>-2857921.6227628165</v>
      </c>
      <c r="J41994" s="96">
        <v>0</v>
      </c>
      <c r="K41994" s="96">
        <v>0</v>
      </c>
    </row>
    <row r="41995" spans="6:11">
      <c r="F41995" s="128">
        <v>0.33632433585917709</v>
      </c>
      <c r="G41995" s="129">
        <v>0.99813695646773282</v>
      </c>
      <c r="H41995" s="96">
        <v>5297685.1553479237</v>
      </c>
      <c r="I41995" s="96">
        <v>-445814.39416262286</v>
      </c>
      <c r="J41995" s="96">
        <v>-146136.01315089094</v>
      </c>
      <c r="K41995" s="96">
        <v>5889635.5626614373</v>
      </c>
    </row>
    <row r="41996" spans="6:11">
      <c r="F41996" s="128">
        <v>0.66367566414082291</v>
      </c>
      <c r="G41996" s="129">
        <v>4.0996170645923007</v>
      </c>
      <c r="H41996" s="96">
        <v>3196711.9765091739</v>
      </c>
      <c r="I41996" s="96">
        <v>-2307400.080373521</v>
      </c>
      <c r="J41996" s="96">
        <v>-55379.135016470464</v>
      </c>
      <c r="K41996" s="96">
        <v>5559491.1918991655</v>
      </c>
    </row>
    <row r="41997" spans="6:11">
      <c r="F41997" s="128">
        <v>0.6205796550951086</v>
      </c>
      <c r="G41997" s="129">
        <v>2.4491602642911343</v>
      </c>
      <c r="H41997" s="96">
        <v>4299636.1470006537</v>
      </c>
      <c r="I41997" s="96">
        <v>-1319000.9380938543</v>
      </c>
      <c r="J41997" s="96">
        <v>-114168.76662789047</v>
      </c>
      <c r="K41997" s="96">
        <v>5732805.8517223988</v>
      </c>
    </row>
    <row r="41998" spans="6:11">
      <c r="F41998" s="128">
        <v>0.3794203449048914</v>
      </c>
      <c r="G41998" s="129">
        <v>9.6911059902623009</v>
      </c>
      <c r="H41998" s="96">
        <v>-2857921.6227628165</v>
      </c>
      <c r="I41998" s="96">
        <v>-2857921.6227628165</v>
      </c>
      <c r="J41998" s="96">
        <v>0</v>
      </c>
      <c r="K41998" s="96">
        <v>0</v>
      </c>
    </row>
    <row r="41999" spans="6:11">
      <c r="F41999" s="128">
        <v>0.54615573349649083</v>
      </c>
      <c r="G41999" s="129">
        <v>19.35117420663774</v>
      </c>
      <c r="H41999" s="96">
        <v>-2857921.6227628165</v>
      </c>
      <c r="I41999" s="96">
        <v>-2857921.6227628165</v>
      </c>
      <c r="J41999" s="96">
        <v>0</v>
      </c>
      <c r="K41999" s="96">
        <v>0</v>
      </c>
    </row>
    <row r="42000" spans="6:11">
      <c r="F42000" s="128">
        <v>0.45384426650350917</v>
      </c>
      <c r="G42000" s="129">
        <v>7.9000116511009972</v>
      </c>
      <c r="H42000" s="96">
        <v>-2857921.6227628165</v>
      </c>
      <c r="I42000" s="96">
        <v>-2857921.6227628165</v>
      </c>
      <c r="J42000" s="96">
        <v>0</v>
      </c>
      <c r="K42000" s="96">
        <v>0</v>
      </c>
    </row>
    <row r="42001" spans="6:11">
      <c r="F42001" s="128">
        <v>0.50571390011729223</v>
      </c>
      <c r="G42001" s="129">
        <v>3.9822322568295832</v>
      </c>
      <c r="H42001" s="96">
        <v>3274095.7420938946</v>
      </c>
      <c r="I42001" s="96">
        <v>-2168162.2873492301</v>
      </c>
      <c r="J42001" s="96">
        <v>-129384.77966022633</v>
      </c>
      <c r="K42001" s="96">
        <v>5571642.8091033511</v>
      </c>
    </row>
    <row r="42002" spans="6:11">
      <c r="F42002" s="128">
        <v>0.49428609988270777</v>
      </c>
      <c r="G42002" s="129">
        <v>7.0464077987646032</v>
      </c>
      <c r="H42002" s="96">
        <v>-2857921.6227628165</v>
      </c>
      <c r="I42002" s="96">
        <v>-2857921.6227628165</v>
      </c>
      <c r="J42002" s="96">
        <v>0</v>
      </c>
      <c r="K42002" s="96">
        <v>0</v>
      </c>
    </row>
    <row r="42003" spans="6:11">
      <c r="F42003" s="128">
        <v>0.32619882533404065</v>
      </c>
      <c r="G42003" s="129">
        <v>3.5703864047655167</v>
      </c>
      <c r="H42003" s="96">
        <v>3546695.5090619917</v>
      </c>
      <c r="I42003" s="96">
        <v>-2028275.5309168033</v>
      </c>
      <c r="J42003" s="96">
        <v>-39516.299725155099</v>
      </c>
      <c r="K42003" s="96">
        <v>5614487.3397039501</v>
      </c>
    </row>
    <row r="42004" spans="6:11">
      <c r="F42004" s="128">
        <v>0.67380117466595935</v>
      </c>
      <c r="G42004" s="129">
        <v>3.9482020466605818</v>
      </c>
      <c r="H42004" s="96">
        <v>3296513.0090654143</v>
      </c>
      <c r="I42004" s="96">
        <v>-2168162.2873492301</v>
      </c>
      <c r="J42004" s="96">
        <v>-110495.26670740073</v>
      </c>
      <c r="K42004" s="96">
        <v>5575170.5631220452</v>
      </c>
    </row>
    <row r="42005" spans="6:11">
      <c r="F42005" s="128">
        <v>0.70321965099476125</v>
      </c>
      <c r="G42005" s="129">
        <v>24.125208356480297</v>
      </c>
      <c r="H42005" s="96">
        <v>-2857921.6227628165</v>
      </c>
      <c r="I42005" s="96">
        <v>-2857921.6227628165</v>
      </c>
      <c r="J42005" s="96">
        <v>0</v>
      </c>
      <c r="K42005" s="96">
        <v>0</v>
      </c>
    </row>
    <row r="42006" spans="6:11">
      <c r="F42006" s="128">
        <v>0.29678034900523875</v>
      </c>
      <c r="G42006" s="129">
        <v>12.147629794319432</v>
      </c>
      <c r="H42006" s="96">
        <v>-2857921.6227628165</v>
      </c>
      <c r="I42006" s="96">
        <v>-2857921.6227628165</v>
      </c>
      <c r="J42006" s="96">
        <v>0</v>
      </c>
      <c r="K42006" s="96">
        <v>0</v>
      </c>
    </row>
    <row r="42007" spans="6:11">
      <c r="F42007" s="128">
        <v>0.81015972600250552</v>
      </c>
      <c r="G42007" s="129">
        <v>69.421065842093725</v>
      </c>
      <c r="H42007" s="96">
        <v>-2857921.6227628165</v>
      </c>
      <c r="I42007" s="96">
        <v>-2857921.6227628165</v>
      </c>
      <c r="J42007" s="96">
        <v>0</v>
      </c>
      <c r="K42007" s="96">
        <v>0</v>
      </c>
    </row>
    <row r="42008" spans="6:11">
      <c r="F42008" s="128">
        <v>0.18984027399749448</v>
      </c>
      <c r="G42008" s="129">
        <v>16.615722235481773</v>
      </c>
      <c r="H42008" s="96">
        <v>-2857921.6227628165</v>
      </c>
      <c r="I42008" s="96">
        <v>-2857921.6227628165</v>
      </c>
      <c r="J42008" s="96">
        <v>0</v>
      </c>
      <c r="K42008" s="96">
        <v>0</v>
      </c>
    </row>
    <row r="42009" spans="6:11">
      <c r="F42009" s="128">
        <v>0.51391119467206203</v>
      </c>
      <c r="G42009" s="129">
        <v>1.8093389787621217</v>
      </c>
      <c r="H42009" s="96">
        <v>4736372.9424489494</v>
      </c>
      <c r="I42009" s="96">
        <v>-1030641.4004800867</v>
      </c>
      <c r="J42009" s="96">
        <v>-34423.345916895836</v>
      </c>
      <c r="K42009" s="96">
        <v>5801437.6888459316</v>
      </c>
    </row>
    <row r="42010" spans="6:11">
      <c r="F42010" s="128">
        <v>0.48608880532793797</v>
      </c>
      <c r="G42010" s="129">
        <v>7.2136394476197223</v>
      </c>
      <c r="H42010" s="96">
        <v>-2857921.6227628165</v>
      </c>
      <c r="I42010" s="96">
        <v>-2857921.6227628165</v>
      </c>
      <c r="J42010" s="96">
        <v>0</v>
      </c>
      <c r="K42010" s="96">
        <v>0</v>
      </c>
    </row>
    <row r="42011" spans="6:11">
      <c r="F42011" s="128">
        <v>0.53021924577634549</v>
      </c>
      <c r="G42011" s="129">
        <v>7.1541588899594588</v>
      </c>
      <c r="H42011" s="96">
        <v>-2857921.6227628165</v>
      </c>
      <c r="I42011" s="96">
        <v>-2857921.6227628165</v>
      </c>
      <c r="J42011" s="96">
        <v>0</v>
      </c>
      <c r="K42011" s="96">
        <v>0</v>
      </c>
    </row>
    <row r="42012" spans="6:11">
      <c r="F42012" s="128">
        <v>0.46978075422365451</v>
      </c>
      <c r="G42012" s="129">
        <v>7.5548917348905391</v>
      </c>
      <c r="H42012" s="96">
        <v>-2857921.6227628165</v>
      </c>
      <c r="I42012" s="96">
        <v>-2857921.6227628165</v>
      </c>
      <c r="J42012" s="96">
        <v>0</v>
      </c>
      <c r="K42012" s="96">
        <v>0</v>
      </c>
    </row>
    <row r="42013" spans="6:11">
      <c r="F42013" s="128">
        <v>9.9736301901484303E-2</v>
      </c>
      <c r="G42013" s="129">
        <v>3.1920476411736747</v>
      </c>
      <c r="H42013" s="96">
        <v>3799012.6822612043</v>
      </c>
      <c r="I42013" s="96">
        <v>-1746543.0149025372</v>
      </c>
      <c r="J42013" s="96">
        <v>-108580.7006209609</v>
      </c>
      <c r="K42013" s="96">
        <v>5654136.3977847025</v>
      </c>
    </row>
    <row r="42014" spans="6:11">
      <c r="F42014" s="128">
        <v>0.9002636980985157</v>
      </c>
      <c r="G42014" s="129">
        <v>1.0506756068608503</v>
      </c>
      <c r="H42014" s="96">
        <v>5261025.0169122145</v>
      </c>
      <c r="I42014" s="96">
        <v>-593042.51298518723</v>
      </c>
      <c r="J42014" s="96">
        <v>-29815.380851796435</v>
      </c>
      <c r="K42014" s="96">
        <v>5883882.9107491979</v>
      </c>
    </row>
    <row r="42015" spans="6:11">
      <c r="F42015" s="128">
        <v>0.35445674636736157</v>
      </c>
      <c r="G42015" s="129">
        <v>14.303327079068488</v>
      </c>
      <c r="H42015" s="96">
        <v>-2857921.6227628165</v>
      </c>
      <c r="I42015" s="96">
        <v>-2857921.6227628165</v>
      </c>
      <c r="J42015" s="96">
        <v>0</v>
      </c>
      <c r="K42015" s="96">
        <v>0</v>
      </c>
    </row>
    <row r="42016" spans="6:11">
      <c r="F42016" s="128">
        <v>0.64554325363263843</v>
      </c>
      <c r="G42016" s="129">
        <v>4.376630629889573</v>
      </c>
      <c r="H42016" s="96">
        <v>3014893.1886089821</v>
      </c>
      <c r="I42016" s="96">
        <v>-2445991.9206642797</v>
      </c>
      <c r="J42016" s="96">
        <v>-70034.738818610393</v>
      </c>
      <c r="K42016" s="96">
        <v>5530919.8480918724</v>
      </c>
    </row>
    <row r="42017" spans="6:11">
      <c r="F42017" s="128">
        <v>0.51589134385939228</v>
      </c>
      <c r="G42017" s="129">
        <v>7.0159109016834549</v>
      </c>
      <c r="H42017" s="96">
        <v>-2857921.6227628165</v>
      </c>
      <c r="I42017" s="96">
        <v>-2857921.6227628165</v>
      </c>
      <c r="J42017" s="96">
        <v>0</v>
      </c>
      <c r="K42017" s="96">
        <v>0</v>
      </c>
    </row>
    <row r="42018" spans="6:11">
      <c r="F42018" s="128">
        <v>0.48410865614060772</v>
      </c>
      <c r="G42018" s="129">
        <v>7.2544590130271667</v>
      </c>
      <c r="H42018" s="96">
        <v>-2857921.6227628165</v>
      </c>
      <c r="I42018" s="96">
        <v>-2857921.6227628165</v>
      </c>
      <c r="J42018" s="96">
        <v>0</v>
      </c>
      <c r="K42018" s="96">
        <v>0</v>
      </c>
    </row>
    <row r="42019" spans="6:11">
      <c r="F42019" s="128">
        <v>0.62316401500664043</v>
      </c>
      <c r="G42019" s="129">
        <v>20.163886424006822</v>
      </c>
      <c r="H42019" s="96">
        <v>-2857921.6227628165</v>
      </c>
      <c r="I42019" s="96">
        <v>-2857921.6227628165</v>
      </c>
      <c r="J42019" s="96">
        <v>0</v>
      </c>
      <c r="K42019" s="96">
        <v>0</v>
      </c>
    </row>
    <row r="42020" spans="6:11">
      <c r="F42020" s="128">
        <v>0.37683598499335957</v>
      </c>
      <c r="G42020" s="129">
        <v>9.7594523926518058</v>
      </c>
      <c r="H42020" s="96">
        <v>-2857921.6227628165</v>
      </c>
      <c r="I42020" s="96">
        <v>-2857921.6227628165</v>
      </c>
      <c r="J42020" s="96">
        <v>0</v>
      </c>
      <c r="K42020" s="96">
        <v>0</v>
      </c>
    </row>
    <row r="42021" spans="6:11">
      <c r="F42021" s="128">
        <v>0.73818889676554555</v>
      </c>
      <c r="G42021" s="129">
        <v>2.9315044984628544</v>
      </c>
      <c r="H42021" s="96">
        <v>3973793.9714891831</v>
      </c>
      <c r="I42021" s="96">
        <v>-1604691.1635483941</v>
      </c>
      <c r="J42021" s="96">
        <v>-103118.28727498336</v>
      </c>
      <c r="K42021" s="96">
        <v>5681603.4223125605</v>
      </c>
    </row>
    <row r="42022" spans="6:11">
      <c r="F42022" s="128">
        <v>0.26181110323445445</v>
      </c>
      <c r="G42022" s="129">
        <v>13.401320152732943</v>
      </c>
      <c r="H42022" s="96">
        <v>-2857921.6227628165</v>
      </c>
      <c r="I42022" s="96">
        <v>-2857921.6227628165</v>
      </c>
      <c r="J42022" s="96">
        <v>0</v>
      </c>
      <c r="K42022" s="96">
        <v>0</v>
      </c>
    </row>
    <row r="42023" spans="6:11">
      <c r="F42023" s="128">
        <v>0.22571770461816953</v>
      </c>
      <c r="G42023" s="129">
        <v>4.7447066371479973</v>
      </c>
      <c r="H42023" s="96">
        <v>2774827.6664634063</v>
      </c>
      <c r="I42023" s="96">
        <v>-2583940.8049289733</v>
      </c>
      <c r="J42023" s="96">
        <v>-134414.84085778581</v>
      </c>
      <c r="K42023" s="96">
        <v>5493183.3122501653</v>
      </c>
    </row>
    <row r="42024" spans="6:11">
      <c r="F42024" s="128">
        <v>0.77428229538183047</v>
      </c>
      <c r="G42024" s="129">
        <v>2.558187491720286</v>
      </c>
      <c r="H42024" s="96">
        <v>4225725.4249298014</v>
      </c>
      <c r="I42024" s="96">
        <v>-1462178.1651097869</v>
      </c>
      <c r="J42024" s="96">
        <v>-33288.447677224685</v>
      </c>
      <c r="K42024" s="96">
        <v>5721192.0377168134</v>
      </c>
    </row>
    <row r="42025" spans="6:11">
      <c r="F42025" s="128">
        <v>0.64744636638867903</v>
      </c>
      <c r="G42025" s="129">
        <v>16.546042668665926</v>
      </c>
      <c r="H42025" s="96">
        <v>-2857921.6227628165</v>
      </c>
      <c r="I42025" s="96">
        <v>-2857921.6227628165</v>
      </c>
      <c r="J42025" s="96">
        <v>0</v>
      </c>
      <c r="K42025" s="96">
        <v>0</v>
      </c>
    </row>
    <row r="42026" spans="6:11">
      <c r="F42026" s="128">
        <v>0.35255363361132097</v>
      </c>
      <c r="G42026" s="129">
        <v>10.42552516214915</v>
      </c>
      <c r="H42026" s="96">
        <v>-2857921.6227628165</v>
      </c>
      <c r="I42026" s="96">
        <v>-2857921.6227628165</v>
      </c>
      <c r="J42026" s="96">
        <v>0</v>
      </c>
      <c r="K42026" s="96">
        <v>0</v>
      </c>
    </row>
    <row r="42027" spans="6:11">
      <c r="F42027" s="128">
        <v>0.68114197649451202</v>
      </c>
      <c r="G42027" s="129">
        <v>7.0566273471412622</v>
      </c>
      <c r="H42027" s="96">
        <v>-2857921.6227628165</v>
      </c>
      <c r="I42027" s="96">
        <v>-2857921.6227628165</v>
      </c>
      <c r="J42027" s="96">
        <v>0</v>
      </c>
      <c r="K42027" s="96">
        <v>0</v>
      </c>
    </row>
    <row r="42028" spans="6:11">
      <c r="F42028" s="128">
        <v>0.31885802350548798</v>
      </c>
      <c r="G42028" s="129">
        <v>11.430093426500916</v>
      </c>
      <c r="H42028" s="96">
        <v>-2857921.6227628165</v>
      </c>
      <c r="I42028" s="96">
        <v>-2857921.6227628165</v>
      </c>
      <c r="J42028" s="96">
        <v>0</v>
      </c>
      <c r="K42028" s="96">
        <v>0</v>
      </c>
    </row>
    <row r="42029" spans="6:11">
      <c r="F42029" s="128">
        <v>0.75275962240779992</v>
      </c>
      <c r="G42029" s="129">
        <v>5.8570752160046435</v>
      </c>
      <c r="H42029" s="96">
        <v>-2857921.6227628165</v>
      </c>
      <c r="I42029" s="96">
        <v>-2857921.6227628165</v>
      </c>
      <c r="J42029" s="96">
        <v>0</v>
      </c>
      <c r="K42029" s="96">
        <v>0</v>
      </c>
    </row>
    <row r="42030" spans="6:11">
      <c r="F42030" s="128">
        <v>0.24724037759220008</v>
      </c>
      <c r="G42030" s="129">
        <v>13.973942269628177</v>
      </c>
      <c r="H42030" s="96">
        <v>-2857921.6227628165</v>
      </c>
      <c r="I42030" s="96">
        <v>-2857921.6227628165</v>
      </c>
      <c r="J42030" s="96">
        <v>0</v>
      </c>
      <c r="K42030" s="96">
        <v>0</v>
      </c>
    </row>
    <row r="42031" spans="6:11">
      <c r="F42031" s="128">
        <v>0.17987895570353096</v>
      </c>
      <c r="G42031" s="129">
        <v>8.4009735023800083</v>
      </c>
      <c r="H42031" s="96">
        <v>-2857921.6227628165</v>
      </c>
      <c r="I42031" s="96">
        <v>-2857921.6227628165</v>
      </c>
      <c r="J42031" s="96">
        <v>0</v>
      </c>
      <c r="K42031" s="96">
        <v>0</v>
      </c>
    </row>
    <row r="42032" spans="6:11">
      <c r="F42032" s="128">
        <v>0.82012104429646904</v>
      </c>
      <c r="G42032" s="129">
        <v>1.9830333462216569</v>
      </c>
      <c r="H42032" s="96">
        <v>4617333.9781671409</v>
      </c>
      <c r="I42032" s="96">
        <v>-1030641.4004800867</v>
      </c>
      <c r="J42032" s="96">
        <v>-134749.76080915844</v>
      </c>
      <c r="K42032" s="96">
        <v>5782725.1394563857</v>
      </c>
    </row>
    <row r="42033" spans="6:11">
      <c r="F42033" s="128">
        <v>0.22890842764876729</v>
      </c>
      <c r="G42033" s="129">
        <v>2.7659617101431189</v>
      </c>
      <c r="H42033" s="96">
        <v>4085337.117473789</v>
      </c>
      <c r="I42033" s="96">
        <v>-1604691.1635483941</v>
      </c>
      <c r="J42033" s="96">
        <v>-9096.3037082157807</v>
      </c>
      <c r="K42033" s="96">
        <v>5699124.5847303988</v>
      </c>
    </row>
    <row r="42034" spans="6:11">
      <c r="F42034" s="128">
        <v>0.77109157235123271</v>
      </c>
      <c r="G42034" s="129">
        <v>2.599481415879402</v>
      </c>
      <c r="H42034" s="96">
        <v>4197752.7323289514</v>
      </c>
      <c r="I42034" s="96">
        <v>-1462178.1651097869</v>
      </c>
      <c r="J42034" s="96">
        <v>-56868.568644694693</v>
      </c>
      <c r="K42034" s="96">
        <v>5716799.4660834325</v>
      </c>
    </row>
    <row r="42035" spans="6:11">
      <c r="F42035" s="128">
        <v>0.54444985017502101</v>
      </c>
      <c r="G42035" s="129">
        <v>16.785784982841584</v>
      </c>
      <c r="H42035" s="96">
        <v>-2857921.6227628165</v>
      </c>
      <c r="I42035" s="96">
        <v>-2857921.6227628165</v>
      </c>
      <c r="J42035" s="96">
        <v>0</v>
      </c>
      <c r="K42035" s="96">
        <v>0</v>
      </c>
    </row>
    <row r="42036" spans="6:11">
      <c r="F42036" s="128">
        <v>0.45555014982497899</v>
      </c>
      <c r="G42036" s="129">
        <v>7.8624946993421263</v>
      </c>
      <c r="H42036" s="96">
        <v>-2857921.6227628165</v>
      </c>
      <c r="I42036" s="96">
        <v>-2857921.6227628165</v>
      </c>
      <c r="J42036" s="96">
        <v>0</v>
      </c>
      <c r="K42036" s="96">
        <v>0</v>
      </c>
    </row>
    <row r="42037" spans="6:11">
      <c r="F42037" s="128">
        <v>0.44401304259580965</v>
      </c>
      <c r="G42037" s="129">
        <v>6.833424451610731</v>
      </c>
      <c r="H42037" s="96">
        <v>-2857921.6227628165</v>
      </c>
      <c r="I42037" s="96">
        <v>-2857921.6227628165</v>
      </c>
      <c r="J42037" s="96">
        <v>0</v>
      </c>
      <c r="K42037" s="96">
        <v>0</v>
      </c>
    </row>
    <row r="42038" spans="6:11">
      <c r="F42038" s="128">
        <v>0.55598695740419035</v>
      </c>
      <c r="G42038" s="129">
        <v>5.8701044291282809</v>
      </c>
      <c r="H42038" s="96">
        <v>-2857921.6227628165</v>
      </c>
      <c r="I42038" s="96">
        <v>-2857921.6227628165</v>
      </c>
      <c r="J42038" s="96">
        <v>0</v>
      </c>
      <c r="K42038" s="96">
        <v>0</v>
      </c>
    </row>
    <row r="42039" spans="6:11">
      <c r="F42039" s="128">
        <v>0.96096837904608357</v>
      </c>
      <c r="G42039" s="129">
        <v>5.6243567144832838</v>
      </c>
      <c r="H42039" s="96">
        <v>-2857921.6227628165</v>
      </c>
      <c r="I42039" s="96">
        <v>-2857921.6227628165</v>
      </c>
      <c r="J42039" s="96">
        <v>0</v>
      </c>
      <c r="K42039" s="96">
        <v>0</v>
      </c>
    </row>
    <row r="42040" spans="6:11">
      <c r="F42040" s="128">
        <v>3.9031620953916435E-2</v>
      </c>
      <c r="G42040" s="129">
        <v>32.43383167677969</v>
      </c>
      <c r="H42040" s="96">
        <v>-2857921.6227628165</v>
      </c>
      <c r="I42040" s="96">
        <v>-2857921.6227628165</v>
      </c>
      <c r="J42040" s="96">
        <v>0</v>
      </c>
      <c r="K42040" s="96">
        <v>0</v>
      </c>
    </row>
    <row r="42041" spans="6:11">
      <c r="F42041" s="128">
        <v>0.80662069732623254</v>
      </c>
      <c r="G42041" s="129">
        <v>0.74210448161339482</v>
      </c>
      <c r="H42041" s="96">
        <v>5476586.1085091</v>
      </c>
      <c r="I42041" s="96">
        <v>-297900.07039749727</v>
      </c>
      <c r="J42041" s="96">
        <v>-143263.9204268769</v>
      </c>
      <c r="K42041" s="96">
        <v>5917750.0993334744</v>
      </c>
    </row>
    <row r="42042" spans="6:11">
      <c r="F42042" s="128">
        <v>0.19337930267376746</v>
      </c>
      <c r="G42042" s="129">
        <v>16.431017199226492</v>
      </c>
      <c r="H42042" s="96">
        <v>-2857921.6227628165</v>
      </c>
      <c r="I42042" s="96">
        <v>-2857921.6227628165</v>
      </c>
      <c r="J42042" s="96">
        <v>0</v>
      </c>
      <c r="K42042" s="96">
        <v>0</v>
      </c>
    </row>
    <row r="42043" spans="6:11">
      <c r="F42043" s="128">
        <v>0.71513504614041135</v>
      </c>
      <c r="G42043" s="129">
        <v>3.4577770740512928</v>
      </c>
      <c r="H42043" s="96">
        <v>3621627.9263066165</v>
      </c>
      <c r="I42043" s="96">
        <v>-1887736.7863693987</v>
      </c>
      <c r="J42043" s="96">
        <v>-116894.68331390036</v>
      </c>
      <c r="K42043" s="96">
        <v>5626259.3959899154</v>
      </c>
    </row>
    <row r="42044" spans="6:11">
      <c r="F42044" s="128">
        <v>0.28486495385958865</v>
      </c>
      <c r="G42044" s="129">
        <v>12.557400571207362</v>
      </c>
      <c r="H42044" s="96">
        <v>-2857921.6227628165</v>
      </c>
      <c r="I42044" s="96">
        <v>-2857921.6227628165</v>
      </c>
      <c r="J42044" s="96">
        <v>0</v>
      </c>
      <c r="K42044" s="96">
        <v>0</v>
      </c>
    </row>
    <row r="42045" spans="6:11">
      <c r="F42045" s="128">
        <v>0.59819933738654196</v>
      </c>
      <c r="G42045" s="129">
        <v>1.7678405772124099</v>
      </c>
      <c r="H42045" s="96">
        <v>4764918.4220089782</v>
      </c>
      <c r="I42045" s="96">
        <v>-1030641.4004800867</v>
      </c>
      <c r="J42045" s="96">
        <v>-10357.552271099912</v>
      </c>
      <c r="K42045" s="96">
        <v>5805917.3747601649</v>
      </c>
    </row>
    <row r="42046" spans="6:11">
      <c r="F42046" s="128">
        <v>0.40180066261345804</v>
      </c>
      <c r="G42046" s="129">
        <v>9.1179917749002453</v>
      </c>
      <c r="H42046" s="96">
        <v>-2857921.6227628165</v>
      </c>
      <c r="I42046" s="96">
        <v>-2857921.6227628165</v>
      </c>
      <c r="J42046" s="96">
        <v>0</v>
      </c>
      <c r="K42046" s="96">
        <v>0</v>
      </c>
    </row>
    <row r="42047" spans="6:11">
      <c r="F42047" s="128">
        <v>0.9163809889173431</v>
      </c>
      <c r="G42047" s="129">
        <v>12.640375436791903</v>
      </c>
      <c r="H42047" s="96">
        <v>-2857921.6227628165</v>
      </c>
      <c r="I42047" s="96">
        <v>-2857921.6227628165</v>
      </c>
      <c r="J42047" s="96">
        <v>0</v>
      </c>
      <c r="K42047" s="96">
        <v>0</v>
      </c>
    </row>
    <row r="42048" spans="6:11">
      <c r="F42048" s="128">
        <v>8.3619011082656902E-2</v>
      </c>
      <c r="G42048" s="129">
        <v>24.814843794492067</v>
      </c>
      <c r="H42048" s="96">
        <v>-2857921.6227628165</v>
      </c>
      <c r="I42048" s="96">
        <v>-2857921.6227628165</v>
      </c>
      <c r="J42048" s="96">
        <v>0</v>
      </c>
      <c r="K42048" s="96">
        <v>0</v>
      </c>
    </row>
    <row r="42049" spans="6:11">
      <c r="F42049" s="128">
        <v>0.72839894663727822</v>
      </c>
      <c r="G42049" s="129">
        <v>5.7138929788979986</v>
      </c>
      <c r="H42049" s="96">
        <v>-2857921.6227628165</v>
      </c>
      <c r="I42049" s="96">
        <v>-2857921.6227628165</v>
      </c>
      <c r="J42049" s="96">
        <v>0</v>
      </c>
      <c r="K42049" s="96">
        <v>0</v>
      </c>
    </row>
    <row r="42050" spans="6:11">
      <c r="F42050" s="128">
        <v>0.27160105336272178</v>
      </c>
      <c r="G42050" s="129">
        <v>13.0342100494458</v>
      </c>
      <c r="H42050" s="96">
        <v>-2857921.6227628165</v>
      </c>
      <c r="I42050" s="96">
        <v>-2857921.6227628165</v>
      </c>
      <c r="J42050" s="96">
        <v>0</v>
      </c>
      <c r="K42050" s="96">
        <v>0</v>
      </c>
    </row>
    <row r="42051" spans="6:11">
      <c r="F42051" s="128">
        <v>0.83702811511530717</v>
      </c>
      <c r="G42051" s="129">
        <v>1.9251103491407762</v>
      </c>
      <c r="H42051" s="96">
        <v>4656951.8407063484</v>
      </c>
      <c r="I42051" s="96">
        <v>-1030641.4004800867</v>
      </c>
      <c r="J42051" s="96">
        <v>-101365.37708904241</v>
      </c>
      <c r="K42051" s="96">
        <v>5788958.6182754776</v>
      </c>
    </row>
    <row r="42052" spans="6:11">
      <c r="F42052" s="128">
        <v>0.16297188488469283</v>
      </c>
      <c r="G42052" s="129">
        <v>18.141775784226695</v>
      </c>
      <c r="H42052" s="96">
        <v>-2857921.6227628165</v>
      </c>
      <c r="I42052" s="96">
        <v>-2857921.6227628165</v>
      </c>
      <c r="J42052" s="96">
        <v>0</v>
      </c>
      <c r="K42052" s="96">
        <v>0</v>
      </c>
    </row>
    <row r="42053" spans="6:11">
      <c r="F42053" s="128">
        <v>0.97322808265352057</v>
      </c>
      <c r="G42053" s="129">
        <v>10.151763117808819</v>
      </c>
      <c r="H42053" s="96">
        <v>-2857921.6227628165</v>
      </c>
      <c r="I42053" s="96">
        <v>-2857921.6227628165</v>
      </c>
      <c r="J42053" s="96">
        <v>0</v>
      </c>
      <c r="K42053" s="96">
        <v>0</v>
      </c>
    </row>
    <row r="42054" spans="6:11">
      <c r="F42054" s="128">
        <v>2.6771917346479435E-2</v>
      </c>
      <c r="G42054" s="129">
        <v>36.204018010606447</v>
      </c>
      <c r="H42054" s="96">
        <v>-2857921.6227628165</v>
      </c>
      <c r="I42054" s="96">
        <v>-2857921.6227628165</v>
      </c>
      <c r="J42054" s="96">
        <v>0</v>
      </c>
      <c r="K42054" s="96">
        <v>0</v>
      </c>
    </row>
    <row r="42055" spans="6:11">
      <c r="F42055" s="128">
        <v>0.96048908844378478</v>
      </c>
      <c r="G42055" s="129">
        <v>10.701705970169435</v>
      </c>
      <c r="H42055" s="96">
        <v>-2857921.6227628165</v>
      </c>
      <c r="I42055" s="96">
        <v>-2857921.6227628165</v>
      </c>
      <c r="J42055" s="96">
        <v>0</v>
      </c>
      <c r="K42055" s="96">
        <v>0</v>
      </c>
    </row>
    <row r="42056" spans="6:11">
      <c r="F42056" s="128">
        <v>3.9510911556215222E-2</v>
      </c>
      <c r="G42056" s="129">
        <v>32.311784032933382</v>
      </c>
      <c r="H42056" s="96">
        <v>-2857921.6227628165</v>
      </c>
      <c r="I42056" s="96">
        <v>-2857921.6227628165</v>
      </c>
      <c r="J42056" s="96">
        <v>0</v>
      </c>
      <c r="K42056" s="96">
        <v>0</v>
      </c>
    </row>
    <row r="42057" spans="6:11">
      <c r="F42057" s="128">
        <v>0.79280332285922162</v>
      </c>
      <c r="G42057" s="129">
        <v>0.74694119780806567</v>
      </c>
      <c r="H42057" s="96">
        <v>5473204.8009937201</v>
      </c>
      <c r="I42057" s="96">
        <v>-297900.07039749727</v>
      </c>
      <c r="J42057" s="96">
        <v>-146112.87380269211</v>
      </c>
      <c r="K42057" s="96">
        <v>5917217.7451939099</v>
      </c>
    </row>
    <row r="42058" spans="6:11">
      <c r="F42058" s="128">
        <v>0.20719667714077838</v>
      </c>
      <c r="G42058" s="129">
        <v>15.740868056907576</v>
      </c>
      <c r="H42058" s="96">
        <v>-2857921.6227628165</v>
      </c>
      <c r="I42058" s="96">
        <v>-2857921.6227628165</v>
      </c>
      <c r="J42058" s="96">
        <v>0</v>
      </c>
      <c r="K42058" s="96">
        <v>0</v>
      </c>
    </row>
    <row r="42059" spans="6:11">
      <c r="F42059" s="128">
        <v>0.8680572404381921</v>
      </c>
      <c r="G42059" s="129">
        <v>3.4151322633604067</v>
      </c>
      <c r="H42059" s="96">
        <v>3650010.5168850706</v>
      </c>
      <c r="I42059" s="96">
        <v>-1887736.7863693987</v>
      </c>
      <c r="J42059" s="96">
        <v>-92976.575363848446</v>
      </c>
      <c r="K42059" s="96">
        <v>5630723.8786183177</v>
      </c>
    </row>
    <row r="42060" spans="6:11">
      <c r="F42060" s="128">
        <v>0.1319427595618079</v>
      </c>
      <c r="G42060" s="129">
        <v>20.253870901279168</v>
      </c>
      <c r="H42060" s="96">
        <v>-2857921.6227628165</v>
      </c>
      <c r="I42060" s="96">
        <v>-2857921.6227628165</v>
      </c>
      <c r="J42060" s="96">
        <v>0</v>
      </c>
      <c r="K42060" s="96">
        <v>0</v>
      </c>
    </row>
    <row r="42061" spans="6:11">
      <c r="F42061" s="128">
        <v>0.21121016236804335</v>
      </c>
      <c r="G42061" s="129">
        <v>16.117900575397972</v>
      </c>
      <c r="H42061" s="96">
        <v>-2857921.6227628165</v>
      </c>
      <c r="I42061" s="96">
        <v>-2857921.6227628165</v>
      </c>
      <c r="J42061" s="96">
        <v>0</v>
      </c>
      <c r="K42061" s="96">
        <v>0</v>
      </c>
    </row>
    <row r="42062" spans="6:11">
      <c r="F42062" s="128">
        <v>0.78878983763195665</v>
      </c>
      <c r="G42062" s="129">
        <v>2.3725535910332911</v>
      </c>
      <c r="H42062" s="96">
        <v>4351625.2096419912</v>
      </c>
      <c r="I42062" s="96">
        <v>-1319000.9380938543</v>
      </c>
      <c r="J42062" s="96">
        <v>-70354.110430536122</v>
      </c>
      <c r="K42062" s="96">
        <v>5740980.2581663821</v>
      </c>
    </row>
    <row r="42063" spans="6:11">
      <c r="F42063" s="128">
        <v>0.84164054236499575</v>
      </c>
      <c r="G42063" s="129">
        <v>14.399747484651606</v>
      </c>
      <c r="H42063" s="96">
        <v>-2857921.6227628165</v>
      </c>
      <c r="I42063" s="96">
        <v>-2857921.6227628165</v>
      </c>
      <c r="J42063" s="96">
        <v>0</v>
      </c>
      <c r="K42063" s="96">
        <v>0</v>
      </c>
    </row>
    <row r="42064" spans="6:11">
      <c r="F42064" s="128">
        <v>0.15835945763500425</v>
      </c>
      <c r="G42064" s="129">
        <v>18.428877816363801</v>
      </c>
      <c r="H42064" s="96">
        <v>-2857921.6227628165</v>
      </c>
      <c r="I42064" s="96">
        <v>-2857921.6227628165</v>
      </c>
      <c r="J42064" s="96">
        <v>0</v>
      </c>
      <c r="K42064" s="96">
        <v>0</v>
      </c>
    </row>
    <row r="42065" spans="6:11">
      <c r="F42065" s="128">
        <v>0.48082643542124326</v>
      </c>
      <c r="G42065" s="129">
        <v>8.7010133661814528</v>
      </c>
      <c r="H42065" s="96">
        <v>-2857921.6227628165</v>
      </c>
      <c r="I42065" s="96">
        <v>-2857921.6227628165</v>
      </c>
      <c r="J42065" s="96">
        <v>0</v>
      </c>
      <c r="K42065" s="96">
        <v>0</v>
      </c>
    </row>
    <row r="42066" spans="6:11">
      <c r="F42066" s="128">
        <v>0.51917356457875674</v>
      </c>
      <c r="G42066" s="129">
        <v>6.5551703056886472</v>
      </c>
      <c r="H42066" s="96">
        <v>-2857921.6227628165</v>
      </c>
      <c r="I42066" s="96">
        <v>-2857921.6227628165</v>
      </c>
      <c r="J42066" s="96">
        <v>0</v>
      </c>
      <c r="K42066" s="96">
        <v>0</v>
      </c>
    </row>
    <row r="42067" spans="6:11">
      <c r="F42067" s="128">
        <v>0.5617504609114462</v>
      </c>
      <c r="G42067" s="129">
        <v>23.870157333949358</v>
      </c>
      <c r="H42067" s="96">
        <v>-2857921.6227628165</v>
      </c>
      <c r="I42067" s="96">
        <v>-2857921.6227628165</v>
      </c>
      <c r="J42067" s="96">
        <v>0</v>
      </c>
      <c r="K42067" s="96">
        <v>0</v>
      </c>
    </row>
    <row r="42068" spans="6:11">
      <c r="F42068" s="128">
        <v>0.4382495390885538</v>
      </c>
      <c r="G42068" s="129">
        <v>8.2496680689029365</v>
      </c>
      <c r="H42068" s="96">
        <v>-2857921.6227628165</v>
      </c>
      <c r="I42068" s="96">
        <v>-2857921.6227628165</v>
      </c>
      <c r="J42068" s="96">
        <v>0</v>
      </c>
      <c r="K42068" s="96">
        <v>0</v>
      </c>
    </row>
    <row r="42069" spans="6:11">
      <c r="F42069" s="128">
        <v>0.65804769049401168</v>
      </c>
      <c r="G42069" s="129">
        <v>3.2428826474089183</v>
      </c>
      <c r="H42069" s="96">
        <v>3765057.5189392678</v>
      </c>
      <c r="I42069" s="96">
        <v>-1746543.0149025372</v>
      </c>
      <c r="J42069" s="96">
        <v>-137192.22872961921</v>
      </c>
      <c r="K42069" s="96">
        <v>5648792.7625714242</v>
      </c>
    </row>
    <row r="42070" spans="6:11">
      <c r="F42070" s="128">
        <v>0.34195230950598832</v>
      </c>
      <c r="G42070" s="129">
        <v>10.730839975319368</v>
      </c>
      <c r="H42070" s="96">
        <v>-2857921.6227628165</v>
      </c>
      <c r="I42070" s="96">
        <v>-2857921.6227628165</v>
      </c>
      <c r="J42070" s="96">
        <v>0</v>
      </c>
      <c r="K42070" s="96">
        <v>0</v>
      </c>
    </row>
    <row r="42071" spans="6:11">
      <c r="F42071" s="128">
        <v>0.18937828589165784</v>
      </c>
      <c r="G42071" s="129">
        <v>0.41541287606548338</v>
      </c>
      <c r="H42071" s="96">
        <v>5706043.527712835</v>
      </c>
      <c r="I42071" s="96">
        <v>-149296.34340658187</v>
      </c>
      <c r="J42071" s="96">
        <v>-98478.696234473377</v>
      </c>
      <c r="K42071" s="96">
        <v>5953818.5673538903</v>
      </c>
    </row>
    <row r="42072" spans="6:11">
      <c r="F42072" s="128">
        <v>0.81062171410834216</v>
      </c>
      <c r="G42072" s="129">
        <v>2.0995377744828927</v>
      </c>
      <c r="H42072" s="96">
        <v>4537618.8854269581</v>
      </c>
      <c r="I42072" s="96">
        <v>-1175156.386645427</v>
      </c>
      <c r="J42072" s="96">
        <v>-57432.371476110253</v>
      </c>
      <c r="K42072" s="96">
        <v>5770207.6435484951</v>
      </c>
    </row>
    <row r="42073" spans="6:11">
      <c r="F42073" s="128">
        <v>0.12038668981904543</v>
      </c>
      <c r="G42073" s="129">
        <v>2.5039463550862071</v>
      </c>
      <c r="H42073" s="96">
        <v>4262528.8640587265</v>
      </c>
      <c r="I42073" s="96">
        <v>-1462178.1651097869</v>
      </c>
      <c r="J42073" s="96">
        <v>-2259.9468210861532</v>
      </c>
      <c r="K42073" s="96">
        <v>5726966.9759895997</v>
      </c>
    </row>
    <row r="42074" spans="6:11">
      <c r="F42074" s="128">
        <v>0.87961331018095457</v>
      </c>
      <c r="G42074" s="129">
        <v>1.2827288833216961</v>
      </c>
      <c r="H42074" s="96">
        <v>5099780.7123619542</v>
      </c>
      <c r="I42074" s="96">
        <v>-739587.61031092564</v>
      </c>
      <c r="J42074" s="96">
        <v>-19173.354095634626</v>
      </c>
      <c r="K42074" s="96">
        <v>5858541.6767685143</v>
      </c>
    </row>
    <row r="42075" spans="6:11">
      <c r="F42075" s="128">
        <v>0.55930415564021452</v>
      </c>
      <c r="G42075" s="129">
        <v>23.922723329805713</v>
      </c>
      <c r="H42075" s="96">
        <v>-2857921.6227628165</v>
      </c>
      <c r="I42075" s="96">
        <v>-2857921.6227628165</v>
      </c>
      <c r="J42075" s="96">
        <v>0</v>
      </c>
      <c r="K42075" s="96">
        <v>0</v>
      </c>
    </row>
    <row r="42076" spans="6:11">
      <c r="F42076" s="128">
        <v>0.44069584435978548</v>
      </c>
      <c r="G42076" s="129">
        <v>8.1940033681381372</v>
      </c>
      <c r="H42076" s="96">
        <v>-2857921.6227628165</v>
      </c>
      <c r="I42076" s="96">
        <v>-2857921.6227628165</v>
      </c>
      <c r="J42076" s="96">
        <v>0</v>
      </c>
      <c r="K42076" s="96">
        <v>0</v>
      </c>
    </row>
    <row r="42077" spans="6:11">
      <c r="F42077" s="128">
        <v>0.10093615203587203</v>
      </c>
      <c r="G42077" s="129">
        <v>7.8172157044225861</v>
      </c>
      <c r="H42077" s="96">
        <v>-2857921.6227628165</v>
      </c>
      <c r="I42077" s="96">
        <v>-2857921.6227628165</v>
      </c>
      <c r="J42077" s="96">
        <v>0</v>
      </c>
      <c r="K42077" s="96">
        <v>0</v>
      </c>
    </row>
    <row r="42078" spans="6:11">
      <c r="F42078" s="128">
        <v>0.89906384796412797</v>
      </c>
      <c r="G42078" s="129">
        <v>1.0640122593770347</v>
      </c>
      <c r="H42078" s="96">
        <v>5251728.2515788889</v>
      </c>
      <c r="I42078" s="96">
        <v>-593042.51298518723</v>
      </c>
      <c r="J42078" s="96">
        <v>-37652.760987443668</v>
      </c>
      <c r="K42078" s="96">
        <v>5882423.5255515194</v>
      </c>
    </row>
    <row r="42079" spans="6:11">
      <c r="F42079" s="128">
        <v>0.30441503810049841</v>
      </c>
      <c r="G42079" s="129">
        <v>8.0524025281688605</v>
      </c>
      <c r="H42079" s="96">
        <v>-2857921.6227628165</v>
      </c>
      <c r="I42079" s="96">
        <v>-2857921.6227628165</v>
      </c>
      <c r="J42079" s="96">
        <v>0</v>
      </c>
      <c r="K42079" s="96">
        <v>0</v>
      </c>
    </row>
    <row r="42080" spans="6:11">
      <c r="F42080" s="128">
        <v>0.69558496189950159</v>
      </c>
      <c r="G42080" s="129">
        <v>3.6300211562658395</v>
      </c>
      <c r="H42080" s="96">
        <v>3507072.1476842919</v>
      </c>
      <c r="I42080" s="96">
        <v>-2028275.5309168033</v>
      </c>
      <c r="J42080" s="96">
        <v>-72915.488521099469</v>
      </c>
      <c r="K42080" s="96">
        <v>5608263.1671221945</v>
      </c>
    </row>
    <row r="42081" spans="6:11">
      <c r="F42081" s="128">
        <v>0.47883700483657332</v>
      </c>
      <c r="G42081" s="129">
        <v>0.76230022033379441</v>
      </c>
      <c r="H42081" s="96">
        <v>5462437.3243038114</v>
      </c>
      <c r="I42081" s="96">
        <v>-445814.39416262286</v>
      </c>
      <c r="J42081" s="96">
        <v>-7275.8503020595381</v>
      </c>
      <c r="K42081" s="96">
        <v>5915527.5687684938</v>
      </c>
    </row>
    <row r="42082" spans="6:11">
      <c r="F42082" s="128">
        <v>0.52116299516342668</v>
      </c>
      <c r="G42082" s="129">
        <v>6.5169243555472844</v>
      </c>
      <c r="H42082" s="96">
        <v>-2857921.6227628165</v>
      </c>
      <c r="I42082" s="96">
        <v>-2857921.6227628165</v>
      </c>
      <c r="J42082" s="96">
        <v>0</v>
      </c>
      <c r="K42082" s="96">
        <v>0</v>
      </c>
    </row>
    <row r="42083" spans="6:11">
      <c r="F42083" s="128">
        <v>0.77285698658160762</v>
      </c>
      <c r="G42083" s="129">
        <v>6.3493358952646926</v>
      </c>
      <c r="H42083" s="96">
        <v>-2857921.6227628165</v>
      </c>
      <c r="I42083" s="96">
        <v>-2857921.6227628165</v>
      </c>
      <c r="J42083" s="96">
        <v>0</v>
      </c>
      <c r="K42083" s="96">
        <v>0</v>
      </c>
    </row>
    <row r="42084" spans="6:11">
      <c r="F42084" s="128">
        <v>0.22714301341839238</v>
      </c>
      <c r="G42084" s="129">
        <v>14.821754448179087</v>
      </c>
      <c r="H42084" s="96">
        <v>-2857921.6227628165</v>
      </c>
      <c r="I42084" s="96">
        <v>-2857921.6227628165</v>
      </c>
      <c r="J42084" s="96">
        <v>0</v>
      </c>
      <c r="K42084" s="96">
        <v>0</v>
      </c>
    </row>
    <row r="42085" spans="6:11">
      <c r="F42085" s="128">
        <v>0.48366666001166103</v>
      </c>
      <c r="G42085" s="129">
        <v>0.91840602524988157</v>
      </c>
      <c r="H42085" s="96">
        <v>5353234.9118178478</v>
      </c>
      <c r="I42085" s="96">
        <v>-445814.39416262286</v>
      </c>
      <c r="J42085" s="96">
        <v>-99327.038327931805</v>
      </c>
      <c r="K42085" s="96">
        <v>5898376.3443084024</v>
      </c>
    </row>
    <row r="42086" spans="6:11">
      <c r="F42086" s="128">
        <v>0.51633333998833897</v>
      </c>
      <c r="G42086" s="129">
        <v>6.6100271434440669</v>
      </c>
      <c r="H42086" s="96">
        <v>-2857921.6227628165</v>
      </c>
      <c r="I42086" s="96">
        <v>-2857921.6227628165</v>
      </c>
      <c r="J42086" s="96">
        <v>0</v>
      </c>
      <c r="K42086" s="96">
        <v>0</v>
      </c>
    </row>
    <row r="42087" spans="6:11">
      <c r="F42087" s="128">
        <v>0.3823492399600803</v>
      </c>
      <c r="G42087" s="129">
        <v>1.3220151105962337</v>
      </c>
      <c r="H42087" s="96">
        <v>5072517.3154139305</v>
      </c>
      <c r="I42087" s="96">
        <v>-739587.61031092564</v>
      </c>
      <c r="J42087" s="96">
        <v>-42157.338771852548</v>
      </c>
      <c r="K42087" s="96">
        <v>5854262.2644967083</v>
      </c>
    </row>
    <row r="42088" spans="6:11">
      <c r="F42088" s="128">
        <v>0.6176507600399197</v>
      </c>
      <c r="G42088" s="129">
        <v>4.8183209446510871</v>
      </c>
      <c r="H42088" s="96">
        <v>2726940.6895176917</v>
      </c>
      <c r="I42088" s="96">
        <v>-2721249.7159727258</v>
      </c>
      <c r="J42088" s="96">
        <v>-37476.643595299218</v>
      </c>
      <c r="K42088" s="96">
        <v>5485667.0490857167</v>
      </c>
    </row>
    <row r="42089" spans="6:11">
      <c r="F42089" s="128">
        <v>0.81951122106005037</v>
      </c>
      <c r="G42089" s="129">
        <v>14.507883283615005</v>
      </c>
      <c r="H42089" s="96">
        <v>-2857921.6227628165</v>
      </c>
      <c r="I42089" s="96">
        <v>-2857921.6227628165</v>
      </c>
      <c r="J42089" s="96">
        <v>0</v>
      </c>
      <c r="K42089" s="96">
        <v>0</v>
      </c>
    </row>
    <row r="42090" spans="6:11">
      <c r="F42090" s="128">
        <v>0.18048877893994963</v>
      </c>
      <c r="G42090" s="129">
        <v>17.120866696792955</v>
      </c>
      <c r="H42090" s="96">
        <v>-2857921.6227628165</v>
      </c>
      <c r="I42090" s="96">
        <v>-2857921.6227628165</v>
      </c>
      <c r="J42090" s="96">
        <v>0</v>
      </c>
      <c r="K42090" s="96">
        <v>0</v>
      </c>
    </row>
    <row r="42091" spans="6:11">
      <c r="F42091" s="128">
        <v>0.99798762869307289</v>
      </c>
      <c r="G42091" s="129">
        <v>7.8730364501872589</v>
      </c>
      <c r="H42091" s="96">
        <v>-2857921.6227628165</v>
      </c>
      <c r="I42091" s="96">
        <v>-2857921.6227628165</v>
      </c>
      <c r="J42091" s="96">
        <v>0</v>
      </c>
      <c r="K42091" s="96">
        <v>0</v>
      </c>
    </row>
    <row r="42092" spans="6:11">
      <c r="F42092" s="128">
        <v>2.0123713069271076E-3</v>
      </c>
      <c r="G42092" s="129">
        <v>62.084414975847615</v>
      </c>
      <c r="H42092" s="96">
        <v>-2857921.6227628165</v>
      </c>
      <c r="I42092" s="96">
        <v>-2857921.6227628165</v>
      </c>
      <c r="J42092" s="96">
        <v>0</v>
      </c>
      <c r="K42092" s="96">
        <v>0</v>
      </c>
    </row>
    <row r="42093" spans="6:11">
      <c r="F42093" s="128">
        <v>0.77857307933260145</v>
      </c>
      <c r="G42093" s="129">
        <v>9.9829209646598152</v>
      </c>
      <c r="H42093" s="96">
        <v>-2857921.6227628165</v>
      </c>
      <c r="I42093" s="96">
        <v>-2857921.6227628165</v>
      </c>
      <c r="J42093" s="96">
        <v>0</v>
      </c>
      <c r="K42093" s="96">
        <v>0</v>
      </c>
    </row>
    <row r="42094" spans="6:11">
      <c r="F42094" s="128">
        <v>0.22142692066739855</v>
      </c>
      <c r="G42094" s="129">
        <v>15.076626732024051</v>
      </c>
      <c r="H42094" s="96">
        <v>-2857921.6227628165</v>
      </c>
      <c r="I42094" s="96">
        <v>-2857921.6227628165</v>
      </c>
      <c r="J42094" s="96">
        <v>0</v>
      </c>
      <c r="K42094" s="96">
        <v>0</v>
      </c>
    </row>
    <row r="42095" spans="6:11">
      <c r="F42095" s="128">
        <v>0.63728051450309031</v>
      </c>
      <c r="G42095" s="129">
        <v>1.231381240542978</v>
      </c>
      <c r="H42095" s="96">
        <v>5135419.0073803803</v>
      </c>
      <c r="I42095" s="96">
        <v>-593042.51298518723</v>
      </c>
      <c r="J42095" s="96">
        <v>-135678.12406930697</v>
      </c>
      <c r="K42095" s="96">
        <v>5864139.6444348749</v>
      </c>
    </row>
    <row r="42096" spans="6:11">
      <c r="F42096" s="128">
        <v>0.36271948549690969</v>
      </c>
      <c r="G42096" s="129">
        <v>10.141255106819367</v>
      </c>
      <c r="H42096" s="96">
        <v>-2857921.6227628165</v>
      </c>
      <c r="I42096" s="96">
        <v>-2857921.6227628165</v>
      </c>
      <c r="J42096" s="96">
        <v>0</v>
      </c>
      <c r="K42096" s="96">
        <v>0</v>
      </c>
    </row>
    <row r="42097" spans="6:11">
      <c r="F42097" s="128">
        <v>0.58972467184670319</v>
      </c>
      <c r="G42097" s="129">
        <v>7.6604570262536216</v>
      </c>
      <c r="H42097" s="96">
        <v>-2857921.6227628165</v>
      </c>
      <c r="I42097" s="96">
        <v>-2857921.6227628165</v>
      </c>
      <c r="J42097" s="96">
        <v>0</v>
      </c>
      <c r="K42097" s="96">
        <v>0</v>
      </c>
    </row>
    <row r="42098" spans="6:11">
      <c r="F42098" s="128">
        <v>0.41027532815329681</v>
      </c>
      <c r="G42098" s="129">
        <v>8.9092681257934689</v>
      </c>
      <c r="H42098" s="96">
        <v>-2857921.6227628165</v>
      </c>
      <c r="I42098" s="96">
        <v>-2857921.6227628165</v>
      </c>
      <c r="J42098" s="96">
        <v>0</v>
      </c>
      <c r="K42098" s="96">
        <v>0</v>
      </c>
    </row>
    <row r="42099" spans="6:11">
      <c r="F42099" s="128">
        <v>0.30317764844244555</v>
      </c>
      <c r="G42099" s="129">
        <v>7.7282115217213754</v>
      </c>
      <c r="H42099" s="96">
        <v>-2857921.6227628165</v>
      </c>
      <c r="I42099" s="96">
        <v>-2857921.6227628165</v>
      </c>
      <c r="J42099" s="96">
        <v>0</v>
      </c>
      <c r="K42099" s="96">
        <v>0</v>
      </c>
    </row>
    <row r="42100" spans="6:11">
      <c r="F42100" s="128">
        <v>0.69682235155755445</v>
      </c>
      <c r="G42100" s="129">
        <v>3.6122477652209919</v>
      </c>
      <c r="H42100" s="96">
        <v>3518872.9153920915</v>
      </c>
      <c r="I42100" s="96">
        <v>-2028275.5309168033</v>
      </c>
      <c r="J42100" s="96">
        <v>-62969.035391713594</v>
      </c>
      <c r="K42100" s="96">
        <v>5610117.4817006085</v>
      </c>
    </row>
    <row r="42101" spans="6:11">
      <c r="F42101" s="128">
        <v>0.94980298333286384</v>
      </c>
      <c r="G42101" s="129">
        <v>2.0851570958711148</v>
      </c>
      <c r="H42101" s="96">
        <v>4547446.8842208479</v>
      </c>
      <c r="I42101" s="96">
        <v>-1175156.386645427</v>
      </c>
      <c r="J42101" s="96">
        <v>-49147.997848526931</v>
      </c>
      <c r="K42101" s="96">
        <v>5771751.2687148014</v>
      </c>
    </row>
    <row r="42102" spans="6:11">
      <c r="F42102" s="128">
        <v>5.0197016667136163E-2</v>
      </c>
      <c r="G42102" s="129">
        <v>29.917996829919336</v>
      </c>
      <c r="H42102" s="96">
        <v>-2857921.6227628165</v>
      </c>
      <c r="I42102" s="96">
        <v>-2857921.6227628165</v>
      </c>
      <c r="J42102" s="96">
        <v>0</v>
      </c>
      <c r="K42102" s="96">
        <v>0</v>
      </c>
    </row>
    <row r="42103" spans="6:11">
      <c r="F42103" s="128">
        <v>0.75371367796550337</v>
      </c>
      <c r="G42103" s="129">
        <v>0.94285304055605768</v>
      </c>
      <c r="H42103" s="96">
        <v>5336186.1358829243</v>
      </c>
      <c r="I42103" s="96">
        <v>-445814.39416262286</v>
      </c>
      <c r="J42103" s="96">
        <v>-113694.34680016647</v>
      </c>
      <c r="K42103" s="96">
        <v>5895694.8768457137</v>
      </c>
    </row>
    <row r="42104" spans="6:11">
      <c r="F42104" s="128">
        <v>0.24628632203449663</v>
      </c>
      <c r="G42104" s="129">
        <v>14.012605091593876</v>
      </c>
      <c r="H42104" s="96">
        <v>-2857921.6227628165</v>
      </c>
      <c r="I42104" s="96">
        <v>-2857921.6227628165</v>
      </c>
      <c r="J42104" s="96">
        <v>0</v>
      </c>
      <c r="K42104" s="96">
        <v>0</v>
      </c>
    </row>
    <row r="42105" spans="6:11">
      <c r="F42105" s="128">
        <v>0.58742105129636324</v>
      </c>
      <c r="G42105" s="129">
        <v>7.453162343397466E-3</v>
      </c>
      <c r="H42105" s="96">
        <v>5994697.2400829969</v>
      </c>
      <c r="I42105" s="96">
        <v>0</v>
      </c>
      <c r="J42105" s="96">
        <v>-4471.0446506649005</v>
      </c>
      <c r="K42105" s="96">
        <v>5999168.2847336615</v>
      </c>
    </row>
    <row r="42106" spans="6:11">
      <c r="F42106" s="128">
        <v>0.41257894870363676</v>
      </c>
      <c r="G42106" s="129">
        <v>8.8532770072358815</v>
      </c>
      <c r="H42106" s="96">
        <v>-2857921.6227628165</v>
      </c>
      <c r="I42106" s="96">
        <v>-2857921.6227628165</v>
      </c>
      <c r="J42106" s="96">
        <v>0</v>
      </c>
      <c r="K42106" s="96">
        <v>0</v>
      </c>
    </row>
    <row r="42107" spans="6:11">
      <c r="F42107" s="128">
        <v>0.97779018392145733</v>
      </c>
      <c r="G42107" s="129">
        <v>5.6400382665539155</v>
      </c>
      <c r="H42107" s="96">
        <v>-2857921.6227628165</v>
      </c>
      <c r="I42107" s="96">
        <v>-2857921.6227628165</v>
      </c>
      <c r="J42107" s="96">
        <v>0</v>
      </c>
      <c r="K42107" s="96">
        <v>0</v>
      </c>
    </row>
    <row r="42108" spans="6:11">
      <c r="F42108" s="128">
        <v>2.2209816078542666E-2</v>
      </c>
      <c r="G42108" s="129">
        <v>38.072209221302295</v>
      </c>
      <c r="H42108" s="96">
        <v>-2857921.6227628165</v>
      </c>
      <c r="I42108" s="96">
        <v>-2857921.6227628165</v>
      </c>
      <c r="J42108" s="96">
        <v>0</v>
      </c>
      <c r="K42108" s="96">
        <v>0</v>
      </c>
    </row>
    <row r="42109" spans="6:11">
      <c r="F42109" s="128">
        <v>0.95232639975729616</v>
      </c>
      <c r="G42109" s="129">
        <v>4.2829940766949166</v>
      </c>
      <c r="H42109" s="96">
        <v>3076289.5736551066</v>
      </c>
      <c r="I42109" s="96">
        <v>-2445991.9206642797</v>
      </c>
      <c r="J42109" s="96">
        <v>-18279.61777301642</v>
      </c>
      <c r="K42109" s="96">
        <v>5540561.1120924028</v>
      </c>
    </row>
    <row r="42110" spans="6:11">
      <c r="F42110" s="128">
        <v>4.767360024270384E-2</v>
      </c>
      <c r="G42110" s="129">
        <v>30.433774883314232</v>
      </c>
      <c r="H42110" s="96">
        <v>-2857921.6227628165</v>
      </c>
      <c r="I42110" s="96">
        <v>-2857921.6227628165</v>
      </c>
      <c r="J42110" s="96">
        <v>0</v>
      </c>
      <c r="K42110" s="96">
        <v>0</v>
      </c>
    </row>
    <row r="42111" spans="6:11">
      <c r="F42111" s="128">
        <v>0.56686364925031862</v>
      </c>
      <c r="G42111" s="129">
        <v>4.5731201724044936</v>
      </c>
      <c r="H42111" s="96">
        <v>2886509.5047256961</v>
      </c>
      <c r="I42111" s="96">
        <v>-2583940.8049289733</v>
      </c>
      <c r="J42111" s="96">
        <v>-40292.548236220522</v>
      </c>
      <c r="K42111" s="96">
        <v>5510742.85789089</v>
      </c>
    </row>
    <row r="42112" spans="6:11">
      <c r="F42112" s="128">
        <v>0.43313635074968138</v>
      </c>
      <c r="G42112" s="129">
        <v>8.3670270274428624</v>
      </c>
      <c r="H42112" s="96">
        <v>-2857921.6227628165</v>
      </c>
      <c r="I42112" s="96">
        <v>-2857921.6227628165</v>
      </c>
      <c r="J42112" s="96">
        <v>0</v>
      </c>
      <c r="K42112" s="96">
        <v>0</v>
      </c>
    </row>
    <row r="42113" spans="6:11">
      <c r="F42113" s="128">
        <v>0.74198638021790531</v>
      </c>
      <c r="G42113" s="129">
        <v>18.647392302836298</v>
      </c>
      <c r="H42113" s="96">
        <v>-2857921.6227628165</v>
      </c>
      <c r="I42113" s="96">
        <v>-2857921.6227628165</v>
      </c>
      <c r="J42113" s="96">
        <v>0</v>
      </c>
      <c r="K42113" s="96">
        <v>0</v>
      </c>
    </row>
    <row r="42114" spans="6:11">
      <c r="F42114" s="128">
        <v>0.25801361978209469</v>
      </c>
      <c r="G42114" s="129">
        <v>13.547429056007747</v>
      </c>
      <c r="H42114" s="96">
        <v>-2857921.6227628165</v>
      </c>
      <c r="I42114" s="96">
        <v>-2857921.6227628165</v>
      </c>
      <c r="J42114" s="96">
        <v>0</v>
      </c>
      <c r="K42114" s="96">
        <v>0</v>
      </c>
    </row>
    <row r="42115" spans="6:11">
      <c r="F42115" s="128">
        <v>0.37185620930896568</v>
      </c>
      <c r="G42115" s="129">
        <v>0.67926290668055889</v>
      </c>
      <c r="H42115" s="96">
        <v>5520569.2092628833</v>
      </c>
      <c r="I42115" s="96">
        <v>-297900.07039749727</v>
      </c>
      <c r="J42115" s="96">
        <v>-106201.84541219071</v>
      </c>
      <c r="K42115" s="96">
        <v>5924671.1250725714</v>
      </c>
    </row>
    <row r="42116" spans="6:11">
      <c r="F42116" s="128">
        <v>0.62814379069103432</v>
      </c>
      <c r="G42116" s="129">
        <v>4.6498617265414204</v>
      </c>
      <c r="H42116" s="96">
        <v>2836478.817003693</v>
      </c>
      <c r="I42116" s="96">
        <v>-2583940.8049289733</v>
      </c>
      <c r="J42116" s="96">
        <v>-82462.851953644873</v>
      </c>
      <c r="K42116" s="96">
        <v>5502882.4738863111</v>
      </c>
    </row>
    <row r="42117" spans="6:11">
      <c r="F42117" s="128">
        <v>0.8640927802058076</v>
      </c>
      <c r="G42117" s="129">
        <v>3.1323819251227616</v>
      </c>
      <c r="H42117" s="96">
        <v>3838941.9691392174</v>
      </c>
      <c r="I42117" s="96">
        <v>-1746543.0149025372</v>
      </c>
      <c r="J42117" s="96">
        <v>-74929.757496930077</v>
      </c>
      <c r="K42117" s="96">
        <v>5660414.7415386848</v>
      </c>
    </row>
    <row r="42118" spans="6:11">
      <c r="F42118" s="128">
        <v>0.1359072197941924</v>
      </c>
      <c r="G42118" s="129">
        <v>19.957828334510832</v>
      </c>
      <c r="H42118" s="96">
        <v>-2857921.6227628165</v>
      </c>
      <c r="I42118" s="96">
        <v>-2857921.6227628165</v>
      </c>
      <c r="J42118" s="96">
        <v>0</v>
      </c>
      <c r="K42118" s="96">
        <v>0</v>
      </c>
    </row>
    <row r="42119" spans="6:11">
      <c r="F42119" s="128">
        <v>9.2004770895135479E-3</v>
      </c>
      <c r="G42119" s="129">
        <v>9.1544461542461217</v>
      </c>
      <c r="H42119" s="96">
        <v>-2857921.6227628165</v>
      </c>
      <c r="I42119" s="96">
        <v>-2857921.6227628165</v>
      </c>
      <c r="J42119" s="96">
        <v>0</v>
      </c>
      <c r="K42119" s="96">
        <v>0</v>
      </c>
    </row>
    <row r="42120" spans="6:11">
      <c r="F42120" s="128">
        <v>0.99079952291048645</v>
      </c>
      <c r="G42120" s="129">
        <v>9.2430628865413728E-2</v>
      </c>
      <c r="H42120" s="96">
        <v>5934333.3724497575</v>
      </c>
      <c r="I42120" s="96">
        <v>0</v>
      </c>
      <c r="J42120" s="96">
        <v>-55360.231335554592</v>
      </c>
      <c r="K42120" s="96">
        <v>5989693.6037853118</v>
      </c>
    </row>
    <row r="42121" spans="6:11">
      <c r="F42121" s="128">
        <v>0.45863620354873846</v>
      </c>
      <c r="G42121" s="129">
        <v>7.5228507189977432</v>
      </c>
      <c r="H42121" s="96">
        <v>-2857921.6227628165</v>
      </c>
      <c r="I42121" s="96">
        <v>-2857921.6227628165</v>
      </c>
      <c r="J42121" s="96">
        <v>0</v>
      </c>
      <c r="K42121" s="96">
        <v>0</v>
      </c>
    </row>
    <row r="42122" spans="6:11">
      <c r="F42122" s="128">
        <v>0.54136379645126154</v>
      </c>
      <c r="G42122" s="129">
        <v>6.1366377427933267</v>
      </c>
      <c r="H42122" s="96">
        <v>-2857921.6227628165</v>
      </c>
      <c r="I42122" s="96">
        <v>-2857921.6227628165</v>
      </c>
      <c r="J42122" s="96">
        <v>0</v>
      </c>
      <c r="K42122" s="96">
        <v>0</v>
      </c>
    </row>
    <row r="42123" spans="6:11">
      <c r="F42123" s="128">
        <v>6.2106375444378692E-2</v>
      </c>
      <c r="G42123" s="129">
        <v>32.927863467095037</v>
      </c>
      <c r="H42123" s="96">
        <v>-2857921.6227628165</v>
      </c>
      <c r="I42123" s="96">
        <v>-2857921.6227628165</v>
      </c>
      <c r="J42123" s="96">
        <v>0</v>
      </c>
      <c r="K42123" s="96">
        <v>0</v>
      </c>
    </row>
    <row r="42124" spans="6:11">
      <c r="F42124" s="128">
        <v>0.93789362455562131</v>
      </c>
      <c r="G42124" s="129">
        <v>0.64118743064053663</v>
      </c>
      <c r="H42124" s="96">
        <v>5547264.6044318136</v>
      </c>
      <c r="I42124" s="96">
        <v>-297900.07039749727</v>
      </c>
      <c r="J42124" s="96">
        <v>-83703.811287961522</v>
      </c>
      <c r="K42124" s="96">
        <v>5928868.4861172726</v>
      </c>
    </row>
    <row r="42125" spans="6:11">
      <c r="F42125" s="128">
        <v>0.10183149872585584</v>
      </c>
      <c r="G42125" s="129">
        <v>5.9380982086388023</v>
      </c>
      <c r="H42125" s="96">
        <v>-2857921.6227628165</v>
      </c>
      <c r="I42125" s="96">
        <v>-2857921.6227628165</v>
      </c>
      <c r="J42125" s="96">
        <v>0</v>
      </c>
      <c r="K42125" s="96">
        <v>0</v>
      </c>
    </row>
    <row r="42126" spans="6:11">
      <c r="F42126" s="128">
        <v>0.89816850127414416</v>
      </c>
      <c r="G42126" s="129">
        <v>1.0739758766514911</v>
      </c>
      <c r="H42126" s="96">
        <v>5244785.5494481735</v>
      </c>
      <c r="I42126" s="96">
        <v>-593042.51298518723</v>
      </c>
      <c r="J42126" s="96">
        <v>-43505.414097229819</v>
      </c>
      <c r="K42126" s="96">
        <v>5881333.4765305901</v>
      </c>
    </row>
    <row r="42127" spans="6:11">
      <c r="F42127" s="128">
        <v>0.664971358499436</v>
      </c>
      <c r="G42127" s="129">
        <v>2.9446405718681068</v>
      </c>
      <c r="H42127" s="96">
        <v>3964969.9572823704</v>
      </c>
      <c r="I42127" s="96">
        <v>-1604691.1635483941</v>
      </c>
      <c r="J42127" s="96">
        <v>-110554.27940824763</v>
      </c>
      <c r="K42127" s="96">
        <v>5680215.4002390122</v>
      </c>
    </row>
    <row r="42128" spans="6:11">
      <c r="F42128" s="128">
        <v>0.335028641500564</v>
      </c>
      <c r="G42128" s="129">
        <v>10.935392537951234</v>
      </c>
      <c r="H42128" s="96">
        <v>-2857921.6227628165</v>
      </c>
      <c r="I42128" s="96">
        <v>-2857921.6227628165</v>
      </c>
      <c r="J42128" s="96">
        <v>0</v>
      </c>
      <c r="K42128" s="96">
        <v>0</v>
      </c>
    </row>
    <row r="42129" spans="6:11">
      <c r="F42129" s="128">
        <v>0.45036283127787413</v>
      </c>
      <c r="G42129" s="129">
        <v>5.9458701344067961</v>
      </c>
      <c r="H42129" s="96">
        <v>-2857921.6227628165</v>
      </c>
      <c r="I42129" s="96">
        <v>-2857921.6227628165</v>
      </c>
      <c r="J42129" s="96">
        <v>0</v>
      </c>
      <c r="K42129" s="96">
        <v>0</v>
      </c>
    </row>
    <row r="42130" spans="6:11">
      <c r="F42130" s="128">
        <v>0.54963716872212587</v>
      </c>
      <c r="G42130" s="129">
        <v>5.984969116814451</v>
      </c>
      <c r="H42130" s="96">
        <v>-2857921.6227628165</v>
      </c>
      <c r="I42130" s="96">
        <v>-2857921.6227628165</v>
      </c>
      <c r="J42130" s="96">
        <v>0</v>
      </c>
      <c r="K42130" s="96">
        <v>0</v>
      </c>
    </row>
    <row r="42131" spans="6:11">
      <c r="F42131" s="128">
        <v>0.80395616671496772</v>
      </c>
      <c r="G42131" s="129">
        <v>33.546864486862617</v>
      </c>
      <c r="H42131" s="96">
        <v>-2857921.6227628165</v>
      </c>
      <c r="I42131" s="96">
        <v>-2857921.6227628165</v>
      </c>
      <c r="J42131" s="96">
        <v>0</v>
      </c>
      <c r="K42131" s="96">
        <v>0</v>
      </c>
    </row>
    <row r="42132" spans="6:11">
      <c r="F42132" s="128">
        <v>0.19604383328503228</v>
      </c>
      <c r="G42132" s="129">
        <v>16.294170055457915</v>
      </c>
      <c r="H42132" s="96">
        <v>-2857921.6227628165</v>
      </c>
      <c r="I42132" s="96">
        <v>-2857921.6227628165</v>
      </c>
      <c r="J42132" s="96">
        <v>0</v>
      </c>
      <c r="K42132" s="96">
        <v>0</v>
      </c>
    </row>
    <row r="42133" spans="6:11">
      <c r="F42133" s="128">
        <v>0.56634775823889738</v>
      </c>
      <c r="G42133" s="129">
        <v>3.5386429946386064</v>
      </c>
      <c r="H42133" s="96">
        <v>3567819.991370853</v>
      </c>
      <c r="I42133" s="96">
        <v>-2028275.5309168033</v>
      </c>
      <c r="J42133" s="96">
        <v>-21707.743548378643</v>
      </c>
      <c r="K42133" s="96">
        <v>5617803.2658360349</v>
      </c>
    </row>
    <row r="42134" spans="6:11">
      <c r="F42134" s="128">
        <v>0.43365224176110262</v>
      </c>
      <c r="G42134" s="129">
        <v>8.35512352347906</v>
      </c>
      <c r="H42134" s="96">
        <v>-2857921.6227628165</v>
      </c>
      <c r="I42134" s="96">
        <v>-2857921.6227628165</v>
      </c>
      <c r="J42134" s="96">
        <v>0</v>
      </c>
      <c r="K42134" s="96">
        <v>0</v>
      </c>
    </row>
    <row r="42135" spans="6:11">
      <c r="F42135" s="128">
        <v>0.35619533961322725</v>
      </c>
      <c r="G42135" s="129">
        <v>1.724682543552198</v>
      </c>
      <c r="H42135" s="96">
        <v>4794580.2423051121</v>
      </c>
      <c r="I42135" s="96">
        <v>-885452.85481691465</v>
      </c>
      <c r="J42135" s="96">
        <v>-130546.78755931721</v>
      </c>
      <c r="K42135" s="96">
        <v>5810579.884681344</v>
      </c>
    </row>
    <row r="42136" spans="6:11">
      <c r="F42136" s="128">
        <v>0.64380466038677275</v>
      </c>
      <c r="G42136" s="129">
        <v>4.4035992127010886</v>
      </c>
      <c r="H42136" s="96">
        <v>2997246.7598666679</v>
      </c>
      <c r="I42136" s="96">
        <v>-2445991.9206642797</v>
      </c>
      <c r="J42136" s="96">
        <v>-84907.467383763826</v>
      </c>
      <c r="K42136" s="96">
        <v>5528146.1479147114</v>
      </c>
    </row>
    <row r="42137" spans="6:11">
      <c r="F42137" s="128">
        <v>0.38693605495810357</v>
      </c>
      <c r="G42137" s="129">
        <v>0.18297291580275241</v>
      </c>
      <c r="H42137" s="96">
        <v>5870209.8706872212</v>
      </c>
      <c r="I42137" s="96">
        <v>0</v>
      </c>
      <c r="J42137" s="96">
        <v>-109405.05980005009</v>
      </c>
      <c r="K42137" s="96">
        <v>5979614.9304872714</v>
      </c>
    </row>
    <row r="42138" spans="6:11">
      <c r="F42138" s="128">
        <v>0.61306394504189643</v>
      </c>
      <c r="G42138" s="129">
        <v>4.8928603357297691</v>
      </c>
      <c r="H42138" s="96">
        <v>2678561.3243075619</v>
      </c>
      <c r="I42138" s="96">
        <v>-2721249.7159727258</v>
      </c>
      <c r="J42138" s="96">
        <v>-78255.770596263552</v>
      </c>
      <c r="K42138" s="96">
        <v>5478066.8108765511</v>
      </c>
    </row>
    <row r="42139" spans="6:11">
      <c r="F42139" s="128">
        <v>0.47214570914014131</v>
      </c>
      <c r="G42139" s="129">
        <v>0.42808868494768709</v>
      </c>
      <c r="H42139" s="96">
        <v>5697118.4021550231</v>
      </c>
      <c r="I42139" s="96">
        <v>-149296.34340658187</v>
      </c>
      <c r="J42139" s="96">
        <v>-106000.25518547707</v>
      </c>
      <c r="K42139" s="96">
        <v>5952415.0007470818</v>
      </c>
    </row>
    <row r="42140" spans="6:11">
      <c r="F42140" s="128">
        <v>0.52785429085985869</v>
      </c>
      <c r="G42140" s="129">
        <v>6.3893499764159518</v>
      </c>
      <c r="H42140" s="96">
        <v>-2857921.6227628165</v>
      </c>
      <c r="I42140" s="96">
        <v>-2857921.6227628165</v>
      </c>
      <c r="J42140" s="96">
        <v>0</v>
      </c>
      <c r="K42140" s="96">
        <v>0</v>
      </c>
    </row>
    <row r="42141" spans="6:11">
      <c r="F42141" s="128">
        <v>0.92930362322048121</v>
      </c>
      <c r="G42141" s="129">
        <v>2.1885156281201494</v>
      </c>
      <c r="H42141" s="96">
        <v>4476917.6303509828</v>
      </c>
      <c r="I42141" s="96">
        <v>-1175156.386645427</v>
      </c>
      <c r="J42141" s="96">
        <v>-108591.89959649477</v>
      </c>
      <c r="K42141" s="96">
        <v>5760665.9165929044</v>
      </c>
    </row>
    <row r="42142" spans="6:11">
      <c r="F42142" s="128">
        <v>7.0696376779518788E-2</v>
      </c>
      <c r="G42142" s="129">
        <v>26.493609552072684</v>
      </c>
      <c r="H42142" s="96">
        <v>-2857921.6227628165</v>
      </c>
      <c r="I42142" s="96">
        <v>-2857921.6227628165</v>
      </c>
      <c r="J42142" s="96">
        <v>0</v>
      </c>
      <c r="K42142" s="96">
        <v>0</v>
      </c>
    </row>
    <row r="42143" spans="6:11">
      <c r="F42143" s="128">
        <v>0.70688132894408728</v>
      </c>
      <c r="G42143" s="129">
        <v>4.9827231724907817</v>
      </c>
      <c r="H42143" s="96">
        <v>2620400.665040012</v>
      </c>
      <c r="I42143" s="96">
        <v>-2721249.7159727258</v>
      </c>
      <c r="J42143" s="96">
        <v>-127267.7697532392</v>
      </c>
      <c r="K42143" s="96">
        <v>5468918.1507659769</v>
      </c>
    </row>
    <row r="42144" spans="6:11">
      <c r="F42144" s="128">
        <v>0.29311867105591272</v>
      </c>
      <c r="G42144" s="129">
        <v>12.271777312951565</v>
      </c>
      <c r="H42144" s="96">
        <v>-2857921.6227628165</v>
      </c>
      <c r="I42144" s="96">
        <v>-2857921.6227628165</v>
      </c>
      <c r="J42144" s="96">
        <v>0</v>
      </c>
      <c r="K42144" s="96">
        <v>0</v>
      </c>
    </row>
    <row r="42145" spans="6:11">
      <c r="F42145" s="128">
        <v>0.52879452354363321</v>
      </c>
      <c r="G42145" s="129">
        <v>3.2443546219934909</v>
      </c>
      <c r="H42145" s="96">
        <v>3764075.198526667</v>
      </c>
      <c r="I42145" s="96">
        <v>-1746543.0149025372</v>
      </c>
      <c r="J42145" s="96">
        <v>-138019.89450288474</v>
      </c>
      <c r="K42145" s="96">
        <v>5648638.1079320889</v>
      </c>
    </row>
    <row r="42146" spans="6:11">
      <c r="F42146" s="128">
        <v>0.47120547645636679</v>
      </c>
      <c r="G42146" s="129">
        <v>7.5246102435158866</v>
      </c>
      <c r="H42146" s="96">
        <v>-2857921.6227628165</v>
      </c>
      <c r="I42146" s="96">
        <v>-2857921.6227628165</v>
      </c>
      <c r="J42146" s="96">
        <v>0</v>
      </c>
      <c r="K42146" s="96">
        <v>0</v>
      </c>
    </row>
    <row r="42147" spans="6:11">
      <c r="F42147" s="128">
        <v>0.62685112762297401</v>
      </c>
      <c r="G42147" s="129">
        <v>82.914618446129538</v>
      </c>
      <c r="H42147" s="96">
        <v>-2857921.6227628165</v>
      </c>
      <c r="I42147" s="96">
        <v>-2857921.6227628165</v>
      </c>
      <c r="J42147" s="96">
        <v>0</v>
      </c>
      <c r="K42147" s="96">
        <v>0</v>
      </c>
    </row>
    <row r="42148" spans="6:11">
      <c r="F42148" s="128">
        <v>0.37314887237702599</v>
      </c>
      <c r="G42148" s="129">
        <v>9.8577781731195699</v>
      </c>
      <c r="H42148" s="96">
        <v>-2857921.6227628165</v>
      </c>
      <c r="I42148" s="96">
        <v>-2857921.6227628165</v>
      </c>
      <c r="J42148" s="96">
        <v>0</v>
      </c>
      <c r="K42148" s="96">
        <v>0</v>
      </c>
    </row>
    <row r="42149" spans="6:11">
      <c r="F42149" s="128">
        <v>2.7675986295007893E-2</v>
      </c>
      <c r="G42149" s="129">
        <v>2.5287863253494285</v>
      </c>
      <c r="H42149" s="96">
        <v>4245666.0688241581</v>
      </c>
      <c r="I42149" s="96">
        <v>-1462178.1651097869</v>
      </c>
      <c r="J42149" s="96">
        <v>-16477.360194429799</v>
      </c>
      <c r="K42149" s="96">
        <v>5724321.5941283749</v>
      </c>
    </row>
    <row r="42150" spans="6:11">
      <c r="F42150" s="128">
        <v>0.97232401370499211</v>
      </c>
      <c r="G42150" s="129">
        <v>0.2806618263648995</v>
      </c>
      <c r="H42150" s="96">
        <v>5801163.0552206077</v>
      </c>
      <c r="I42150" s="96">
        <v>-149296.34340658187</v>
      </c>
      <c r="J42150" s="96">
        <v>-18300.354382529447</v>
      </c>
      <c r="K42150" s="96">
        <v>5968759.7530097188</v>
      </c>
    </row>
    <row r="42151" spans="6:11">
      <c r="F42151" s="128">
        <v>0.636257454008474</v>
      </c>
      <c r="G42151" s="129">
        <v>0.67757584991377906</v>
      </c>
      <c r="H42151" s="96">
        <v>5521751.296322871</v>
      </c>
      <c r="I42151" s="96">
        <v>-297900.07039749727</v>
      </c>
      <c r="J42151" s="96">
        <v>-105205.67304025228</v>
      </c>
      <c r="K42151" s="96">
        <v>5924857.0397606203</v>
      </c>
    </row>
    <row r="42152" spans="6:11">
      <c r="F42152" s="128">
        <v>0.363742545991526</v>
      </c>
      <c r="G42152" s="129">
        <v>10.113089528259174</v>
      </c>
      <c r="H42152" s="96">
        <v>-2857921.6227628165</v>
      </c>
      <c r="I42152" s="96">
        <v>-2857921.6227628165</v>
      </c>
      <c r="J42152" s="96">
        <v>0</v>
      </c>
      <c r="K42152" s="96">
        <v>0</v>
      </c>
    </row>
    <row r="42153" spans="6:11">
      <c r="F42153" s="128">
        <v>0.18502677711372917</v>
      </c>
      <c r="G42153" s="129">
        <v>4.5181524686979575</v>
      </c>
      <c r="H42153" s="96">
        <v>2922426.0438424842</v>
      </c>
      <c r="I42153" s="96">
        <v>-2583940.8049289733</v>
      </c>
      <c r="J42153" s="96">
        <v>-10013.069871296955</v>
      </c>
      <c r="K42153" s="96">
        <v>5516379.9186427547</v>
      </c>
    </row>
    <row r="42154" spans="6:11">
      <c r="F42154" s="128">
        <v>0.81497322288627083</v>
      </c>
      <c r="G42154" s="129">
        <v>2.0460002163529221</v>
      </c>
      <c r="H42154" s="96">
        <v>4574231.9423658494</v>
      </c>
      <c r="I42154" s="96">
        <v>-1175156.386645427</v>
      </c>
      <c r="J42154" s="96">
        <v>-26568.140983553239</v>
      </c>
      <c r="K42154" s="96">
        <v>5775956.469994829</v>
      </c>
    </row>
    <row r="42155" spans="6:11">
      <c r="F42155" s="128">
        <v>0.57210102687307651</v>
      </c>
      <c r="G42155" s="129">
        <v>1.6757909101209889</v>
      </c>
      <c r="H42155" s="96">
        <v>4828181.1646695267</v>
      </c>
      <c r="I42155" s="96">
        <v>-885452.85481691465</v>
      </c>
      <c r="J42155" s="96">
        <v>-102232.31913636132</v>
      </c>
      <c r="K42155" s="96">
        <v>5815866.3386228029</v>
      </c>
    </row>
    <row r="42156" spans="6:11">
      <c r="F42156" s="128">
        <v>0.42789897312692349</v>
      </c>
      <c r="G42156" s="129">
        <v>8.4886815535910554</v>
      </c>
      <c r="H42156" s="96">
        <v>-2857921.6227628165</v>
      </c>
      <c r="I42156" s="96">
        <v>-2857921.6227628165</v>
      </c>
      <c r="J42156" s="96">
        <v>0</v>
      </c>
      <c r="K42156" s="96">
        <v>0</v>
      </c>
    </row>
    <row r="42157" spans="6:11">
      <c r="F42157" s="128">
        <v>0.2088241495704819</v>
      </c>
      <c r="G42157" s="129">
        <v>2.3445073375968946</v>
      </c>
      <c r="H42157" s="96">
        <v>4370692.9832994733</v>
      </c>
      <c r="I42157" s="96">
        <v>-1319000.9380938543</v>
      </c>
      <c r="J42157" s="96">
        <v>-54281.959617564265</v>
      </c>
      <c r="K42157" s="96">
        <v>5743975.8810108919</v>
      </c>
    </row>
    <row r="42158" spans="6:11">
      <c r="F42158" s="128">
        <v>0.7911758504295181</v>
      </c>
      <c r="G42158" s="129">
        <v>2.3423502185240692</v>
      </c>
      <c r="H42158" s="96">
        <v>4372160.3013135474</v>
      </c>
      <c r="I42158" s="96">
        <v>-1319000.9380938543</v>
      </c>
      <c r="J42158" s="96">
        <v>-53045.108409539382</v>
      </c>
      <c r="K42158" s="96">
        <v>5744206.3478169413</v>
      </c>
    </row>
    <row r="42159" spans="6:11">
      <c r="F42159" s="128">
        <v>0.82449266031673618</v>
      </c>
      <c r="G42159" s="129">
        <v>16.668439234658134</v>
      </c>
      <c r="H42159" s="96">
        <v>-2857921.6227628165</v>
      </c>
      <c r="I42159" s="96">
        <v>-2857921.6227628165</v>
      </c>
      <c r="J42159" s="96">
        <v>0</v>
      </c>
      <c r="K42159" s="96">
        <v>0</v>
      </c>
    </row>
    <row r="42160" spans="6:11">
      <c r="F42160" s="128">
        <v>0.17550733968326382</v>
      </c>
      <c r="G42160" s="129">
        <v>17.400744153936547</v>
      </c>
      <c r="H42160" s="96">
        <v>-2857921.6227628165</v>
      </c>
      <c r="I42160" s="96">
        <v>-2857921.6227628165</v>
      </c>
      <c r="J42160" s="96">
        <v>0</v>
      </c>
      <c r="K42160" s="96">
        <v>0</v>
      </c>
    </row>
    <row r="42161" spans="6:11">
      <c r="F42161" s="128">
        <v>0.29266612386396262</v>
      </c>
      <c r="G42161" s="129">
        <v>5.1923764022618828</v>
      </c>
      <c r="H42161" s="96">
        <v>-2857921.6227628165</v>
      </c>
      <c r="I42161" s="96">
        <v>-2857921.6227628165</v>
      </c>
      <c r="J42161" s="96">
        <v>0</v>
      </c>
      <c r="K42161" s="96">
        <v>0</v>
      </c>
    </row>
    <row r="42162" spans="6:11">
      <c r="F42162" s="128">
        <v>0.70733387613603738</v>
      </c>
      <c r="G42162" s="129">
        <v>3.4625248108353444</v>
      </c>
      <c r="H42162" s="96">
        <v>3618470.6024491917</v>
      </c>
      <c r="I42162" s="96">
        <v>-1887736.7863693987</v>
      </c>
      <c r="J42162" s="96">
        <v>-119555.18593261723</v>
      </c>
      <c r="K42162" s="96">
        <v>5625762.5747512076</v>
      </c>
    </row>
    <row r="42163" spans="6:11">
      <c r="F42163" s="128">
        <v>0.60744482843207004</v>
      </c>
      <c r="G42163" s="129">
        <v>14.99476072591689</v>
      </c>
      <c r="H42163" s="96">
        <v>-2857921.6227628165</v>
      </c>
      <c r="I42163" s="96">
        <v>-2857921.6227628165</v>
      </c>
      <c r="J42163" s="96">
        <v>0</v>
      </c>
      <c r="K42163" s="96">
        <v>0</v>
      </c>
    </row>
    <row r="42164" spans="6:11">
      <c r="F42164" s="128">
        <v>0.39255517156792996</v>
      </c>
      <c r="G42164" s="129">
        <v>9.3507818713365793</v>
      </c>
      <c r="H42164" s="96">
        <v>-2857921.6227628165</v>
      </c>
      <c r="I42164" s="96">
        <v>-2857921.6227628165</v>
      </c>
      <c r="J42164" s="96">
        <v>0</v>
      </c>
      <c r="K42164" s="96">
        <v>0</v>
      </c>
    </row>
    <row r="42165" spans="6:11">
      <c r="F42165" s="128">
        <v>0.80962109935306326</v>
      </c>
      <c r="G42165" s="129">
        <v>8.934869282689176</v>
      </c>
      <c r="H42165" s="96">
        <v>-2857921.6227628165</v>
      </c>
      <c r="I42165" s="96">
        <v>-2857921.6227628165</v>
      </c>
      <c r="J42165" s="96">
        <v>0</v>
      </c>
      <c r="K42165" s="96">
        <v>0</v>
      </c>
    </row>
    <row r="42166" spans="6:11">
      <c r="F42166" s="128">
        <v>0.19037890064693674</v>
      </c>
      <c r="G42166" s="129">
        <v>16.587389786953651</v>
      </c>
      <c r="H42166" s="96">
        <v>-2857921.6227628165</v>
      </c>
      <c r="I42166" s="96">
        <v>-2857921.6227628165</v>
      </c>
      <c r="J42166" s="96">
        <v>0</v>
      </c>
      <c r="K42166" s="96">
        <v>0</v>
      </c>
    </row>
    <row r="42167" spans="6:11">
      <c r="F42167" s="128">
        <v>0.98308241321871459</v>
      </c>
      <c r="G42167" s="129">
        <v>8.1380464419003751</v>
      </c>
      <c r="H42167" s="96">
        <v>-2857921.6227628165</v>
      </c>
      <c r="I42167" s="96">
        <v>-2857921.6227628165</v>
      </c>
      <c r="J42167" s="96">
        <v>0</v>
      </c>
      <c r="K42167" s="96">
        <v>0</v>
      </c>
    </row>
    <row r="42168" spans="6:11">
      <c r="F42168" s="128">
        <v>1.691758678128541E-2</v>
      </c>
      <c r="G42168" s="129">
        <v>40.794015601955422</v>
      </c>
      <c r="H42168" s="96">
        <v>-2857921.6227628165</v>
      </c>
      <c r="I42168" s="96">
        <v>-2857921.6227628165</v>
      </c>
      <c r="J42168" s="96">
        <v>0</v>
      </c>
      <c r="K42168" s="96">
        <v>0</v>
      </c>
    </row>
    <row r="42169" spans="6:11">
      <c r="F42169" s="128">
        <v>6.0531936610180193E-2</v>
      </c>
      <c r="G42169" s="129">
        <v>3.6419696035266611</v>
      </c>
      <c r="H42169" s="96">
        <v>3499142.9368268414</v>
      </c>
      <c r="I42169" s="96">
        <v>-2028275.5309168033</v>
      </c>
      <c r="J42169" s="96">
        <v>-79598.451185280413</v>
      </c>
      <c r="K42169" s="96">
        <v>5607016.9189289249</v>
      </c>
    </row>
    <row r="42170" spans="6:11">
      <c r="F42170" s="128">
        <v>0.93946806338981981</v>
      </c>
      <c r="G42170" s="129">
        <v>0.62441453905100552</v>
      </c>
      <c r="H42170" s="96">
        <v>5559035.4504154278</v>
      </c>
      <c r="I42170" s="96">
        <v>-297900.07039749727</v>
      </c>
      <c r="J42170" s="96">
        <v>-73782.917251058694</v>
      </c>
      <c r="K42170" s="96">
        <v>5930718.4380639838</v>
      </c>
    </row>
    <row r="42171" spans="6:11">
      <c r="F42171" s="128">
        <v>0.947453655522426</v>
      </c>
      <c r="G42171" s="129">
        <v>4.8067378772220133</v>
      </c>
      <c r="H42171" s="96">
        <v>2734469.7248904705</v>
      </c>
      <c r="I42171" s="96">
        <v>-2721249.7159727258</v>
      </c>
      <c r="J42171" s="96">
        <v>-31129.595379200269</v>
      </c>
      <c r="K42171" s="96">
        <v>5486849.0362423966</v>
      </c>
    </row>
    <row r="42172" spans="6:11">
      <c r="F42172" s="128">
        <v>5.2546344477574003E-2</v>
      </c>
      <c r="G42172" s="129">
        <v>29.460597468271306</v>
      </c>
      <c r="H42172" s="96">
        <v>-2857921.6227628165</v>
      </c>
      <c r="I42172" s="96">
        <v>-2857921.6227628165</v>
      </c>
      <c r="J42172" s="96">
        <v>0</v>
      </c>
      <c r="K42172" s="96">
        <v>0</v>
      </c>
    </row>
    <row r="42173" spans="6:11">
      <c r="F42173" s="128">
        <v>0.98430311797465575</v>
      </c>
      <c r="G42173" s="129">
        <v>23.76694629650185</v>
      </c>
      <c r="H42173" s="96">
        <v>-2857921.6227628165</v>
      </c>
      <c r="I42173" s="96">
        <v>-2857921.6227628165</v>
      </c>
      <c r="J42173" s="96">
        <v>0</v>
      </c>
      <c r="K42173" s="96">
        <v>0</v>
      </c>
    </row>
    <row r="42174" spans="6:11">
      <c r="F42174" s="128">
        <v>1.569688202534425E-2</v>
      </c>
      <c r="G42174" s="129">
        <v>41.542931834627232</v>
      </c>
      <c r="H42174" s="96">
        <v>-2857921.6227628165</v>
      </c>
      <c r="I42174" s="96">
        <v>-2857921.6227628165</v>
      </c>
      <c r="J42174" s="96">
        <v>0</v>
      </c>
      <c r="K42174" s="96">
        <v>0</v>
      </c>
    </row>
    <row r="42175" spans="6:11">
      <c r="F42175" s="128">
        <v>0.371024737120771</v>
      </c>
      <c r="G42175" s="129">
        <v>15.385351324501563</v>
      </c>
      <c r="H42175" s="96">
        <v>-2857921.6227628165</v>
      </c>
      <c r="I42175" s="96">
        <v>-2857921.6227628165</v>
      </c>
      <c r="J42175" s="96">
        <v>0</v>
      </c>
      <c r="K42175" s="96">
        <v>0</v>
      </c>
    </row>
    <row r="42176" spans="6:11">
      <c r="F42176" s="128">
        <v>0.628975262879229</v>
      </c>
      <c r="G42176" s="129">
        <v>4.6366335075102993</v>
      </c>
      <c r="H42176" s="96">
        <v>2845093.3930790434</v>
      </c>
      <c r="I42176" s="96">
        <v>-2583940.8049289733</v>
      </c>
      <c r="J42176" s="96">
        <v>-75202.398483733603</v>
      </c>
      <c r="K42176" s="96">
        <v>5504236.5964917503</v>
      </c>
    </row>
    <row r="42177" spans="6:11">
      <c r="F42177" s="128">
        <v>0.67108219371898059</v>
      </c>
      <c r="G42177" s="129">
        <v>17.434724228925322</v>
      </c>
      <c r="H42177" s="96">
        <v>-2857921.6227628165</v>
      </c>
      <c r="I42177" s="96">
        <v>-2857921.6227628165</v>
      </c>
      <c r="J42177" s="96">
        <v>0</v>
      </c>
      <c r="K42177" s="96">
        <v>0</v>
      </c>
    </row>
    <row r="42178" spans="6:11">
      <c r="F42178" s="128">
        <v>0.32891780628101941</v>
      </c>
      <c r="G42178" s="129">
        <v>11.119473883622835</v>
      </c>
      <c r="H42178" s="96">
        <v>-2857921.6227628165</v>
      </c>
      <c r="I42178" s="96">
        <v>-2857921.6227628165</v>
      </c>
      <c r="J42178" s="96">
        <v>0</v>
      </c>
      <c r="K42178" s="96">
        <v>0</v>
      </c>
    </row>
    <row r="42179" spans="6:11">
      <c r="F42179" s="128">
        <v>0.86866109518118995</v>
      </c>
      <c r="G42179" s="129">
        <v>1.8792273541911624</v>
      </c>
      <c r="H42179" s="96">
        <v>4688390.6086948179</v>
      </c>
      <c r="I42179" s="96">
        <v>-1030641.4004800867</v>
      </c>
      <c r="J42179" s="96">
        <v>-74869.152360633729</v>
      </c>
      <c r="K42179" s="96">
        <v>5793901.1615355387</v>
      </c>
    </row>
    <row r="42180" spans="6:11">
      <c r="F42180" s="128">
        <v>0.13133890481881005</v>
      </c>
      <c r="G42180" s="129">
        <v>20.299742367738716</v>
      </c>
      <c r="H42180" s="96">
        <v>-2857921.6227628165</v>
      </c>
      <c r="I42180" s="96">
        <v>-2857921.6227628165</v>
      </c>
      <c r="J42180" s="96">
        <v>0</v>
      </c>
      <c r="K42180" s="96">
        <v>0</v>
      </c>
    </row>
    <row r="42181" spans="6:11">
      <c r="F42181" s="128">
        <v>0.9000383059420729</v>
      </c>
      <c r="G42181" s="129">
        <v>9.0828000963750863</v>
      </c>
      <c r="H42181" s="96">
        <v>-2857921.6227628165</v>
      </c>
      <c r="I42181" s="96">
        <v>-2857921.6227628165</v>
      </c>
      <c r="J42181" s="96">
        <v>0</v>
      </c>
      <c r="K42181" s="96">
        <v>0</v>
      </c>
    </row>
    <row r="42182" spans="6:11">
      <c r="F42182" s="128">
        <v>9.9961694057927097E-2</v>
      </c>
      <c r="G42182" s="129">
        <v>23.02968225800776</v>
      </c>
      <c r="H42182" s="96">
        <v>-2857921.6227628165</v>
      </c>
      <c r="I42182" s="96">
        <v>-2857921.6227628165</v>
      </c>
      <c r="J42182" s="96">
        <v>0</v>
      </c>
      <c r="K42182" s="96">
        <v>0</v>
      </c>
    </row>
    <row r="42183" spans="6:11">
      <c r="F42183" s="128">
        <v>0.65212901176245353</v>
      </c>
      <c r="G42183" s="129">
        <v>12.701386071227212</v>
      </c>
      <c r="H42183" s="96">
        <v>-2857921.6227628165</v>
      </c>
      <c r="I42183" s="96">
        <v>-2857921.6227628165</v>
      </c>
      <c r="J42183" s="96">
        <v>0</v>
      </c>
      <c r="K42183" s="96">
        <v>0</v>
      </c>
    </row>
    <row r="42184" spans="6:11">
      <c r="F42184" s="128">
        <v>0.34787098823754647</v>
      </c>
      <c r="G42184" s="129">
        <v>10.559235913979174</v>
      </c>
      <c r="H42184" s="96">
        <v>-2857921.6227628165</v>
      </c>
      <c r="I42184" s="96">
        <v>-2857921.6227628165</v>
      </c>
      <c r="J42184" s="96">
        <v>0</v>
      </c>
      <c r="K42184" s="96">
        <v>0</v>
      </c>
    </row>
    <row r="42185" spans="6:11">
      <c r="F42185" s="128">
        <v>0.62248679605838486</v>
      </c>
      <c r="G42185" s="129">
        <v>2.5423989545936063</v>
      </c>
      <c r="H42185" s="96">
        <v>4236431.1263847435</v>
      </c>
      <c r="I42185" s="96">
        <v>-1462178.1651097869</v>
      </c>
      <c r="J42185" s="96">
        <v>-24263.117048632834</v>
      </c>
      <c r="K42185" s="96">
        <v>5722872.408543163</v>
      </c>
    </row>
    <row r="42186" spans="6:11">
      <c r="F42186" s="128">
        <v>0.37751320394161514</v>
      </c>
      <c r="G42186" s="129">
        <v>9.7414973357596821</v>
      </c>
      <c r="H42186" s="96">
        <v>-2857921.6227628165</v>
      </c>
      <c r="I42186" s="96">
        <v>-2857921.6227628165</v>
      </c>
      <c r="J42186" s="96">
        <v>0</v>
      </c>
      <c r="K42186" s="96">
        <v>0</v>
      </c>
    </row>
    <row r="42187" spans="6:11">
      <c r="F42187" s="128">
        <v>7.528728196521639E-2</v>
      </c>
      <c r="G42187" s="129">
        <v>1.6473571569627672</v>
      </c>
      <c r="H42187" s="96">
        <v>4847748.2981053889</v>
      </c>
      <c r="I42187" s="96">
        <v>-885452.85481691465</v>
      </c>
      <c r="J42187" s="96">
        <v>-85741.823682630245</v>
      </c>
      <c r="K42187" s="96">
        <v>5818942.9766049339</v>
      </c>
    </row>
    <row r="42188" spans="6:11">
      <c r="F42188" s="128">
        <v>0.92471271803478361</v>
      </c>
      <c r="G42188" s="129">
        <v>0.78272164805676725</v>
      </c>
      <c r="H42188" s="96">
        <v>5448118.4334140085</v>
      </c>
      <c r="I42188" s="96">
        <v>-445814.39416262286</v>
      </c>
      <c r="J42188" s="96">
        <v>-19348.222428480611</v>
      </c>
      <c r="K42188" s="96">
        <v>5913281.0500051118</v>
      </c>
    </row>
    <row r="42189" spans="6:11">
      <c r="F42189" s="128">
        <v>0.88028063000811152</v>
      </c>
      <c r="G42189" s="129">
        <v>10.130274558600835</v>
      </c>
      <c r="H42189" s="96">
        <v>-2857921.6227628165</v>
      </c>
      <c r="I42189" s="96">
        <v>-2857921.6227628165</v>
      </c>
      <c r="J42189" s="96">
        <v>0</v>
      </c>
      <c r="K42189" s="96">
        <v>0</v>
      </c>
    </row>
    <row r="42190" spans="6:11">
      <c r="F42190" s="128">
        <v>0.11971936999188848</v>
      </c>
      <c r="G42190" s="129">
        <v>21.226048583578891</v>
      </c>
      <c r="H42190" s="96">
        <v>-2857921.6227628165</v>
      </c>
      <c r="I42190" s="96">
        <v>-2857921.6227628165</v>
      </c>
      <c r="J42190" s="96">
        <v>0</v>
      </c>
      <c r="K42190" s="96">
        <v>0</v>
      </c>
    </row>
    <row r="42191" spans="6:11">
      <c r="F42191" s="128">
        <v>0.93844877348675626</v>
      </c>
      <c r="G42191" s="129">
        <v>24.501800544026498</v>
      </c>
      <c r="H42191" s="96">
        <v>-2857921.6227628165</v>
      </c>
      <c r="I42191" s="96">
        <v>-2857921.6227628165</v>
      </c>
      <c r="J42191" s="96">
        <v>0</v>
      </c>
      <c r="K42191" s="96">
        <v>0</v>
      </c>
    </row>
    <row r="42192" spans="6:11">
      <c r="F42192" s="128">
        <v>6.155122651324374E-2</v>
      </c>
      <c r="G42192" s="129">
        <v>27.878854994463378</v>
      </c>
      <c r="H42192" s="96">
        <v>-2857921.6227628165</v>
      </c>
      <c r="I42192" s="96">
        <v>-2857921.6227628165</v>
      </c>
      <c r="J42192" s="96">
        <v>0</v>
      </c>
      <c r="K42192" s="96">
        <v>0</v>
      </c>
    </row>
    <row r="42193" spans="6:11">
      <c r="F42193" s="128">
        <v>0.86195165350872383</v>
      </c>
      <c r="G42193" s="129">
        <v>5.6387677964264205</v>
      </c>
      <c r="H42193" s="96">
        <v>-2857921.6227628165</v>
      </c>
      <c r="I42193" s="96">
        <v>-2857921.6227628165</v>
      </c>
      <c r="J42193" s="96">
        <v>0</v>
      </c>
      <c r="K42193" s="96">
        <v>0</v>
      </c>
    </row>
    <row r="42194" spans="6:11">
      <c r="F42194" s="128">
        <v>0.13804834649127617</v>
      </c>
      <c r="G42194" s="129">
        <v>19.80151318285267</v>
      </c>
      <c r="H42194" s="96">
        <v>-2857921.6227628165</v>
      </c>
      <c r="I42194" s="96">
        <v>-2857921.6227628165</v>
      </c>
      <c r="J42194" s="96">
        <v>0</v>
      </c>
      <c r="K42194" s="96">
        <v>0</v>
      </c>
    </row>
    <row r="42195" spans="6:11">
      <c r="F42195" s="128">
        <v>0.98203979495120441</v>
      </c>
      <c r="G42195" s="129">
        <v>31.662403721903054</v>
      </c>
      <c r="H42195" s="96">
        <v>-2857921.6227628165</v>
      </c>
      <c r="I42195" s="96">
        <v>-2857921.6227628165</v>
      </c>
      <c r="J42195" s="96">
        <v>0</v>
      </c>
      <c r="K42195" s="96">
        <v>0</v>
      </c>
    </row>
    <row r="42196" spans="6:11">
      <c r="F42196" s="128">
        <v>1.7960205048795586E-2</v>
      </c>
      <c r="G42196" s="129">
        <v>40.195967992024549</v>
      </c>
      <c r="H42196" s="96">
        <v>-2857921.6227628165</v>
      </c>
      <c r="I42196" s="96">
        <v>-2857921.6227628165</v>
      </c>
      <c r="J42196" s="96">
        <v>0</v>
      </c>
      <c r="K42196" s="96">
        <v>0</v>
      </c>
    </row>
    <row r="42197" spans="6:11">
      <c r="F42197" s="128">
        <v>0.6418150394211366</v>
      </c>
      <c r="G42197" s="129">
        <v>19.803492308444376</v>
      </c>
      <c r="H42197" s="96">
        <v>-2857921.6227628165</v>
      </c>
      <c r="I42197" s="96">
        <v>-2857921.6227628165</v>
      </c>
      <c r="J42197" s="96">
        <v>0</v>
      </c>
      <c r="K42197" s="96">
        <v>0</v>
      </c>
    </row>
    <row r="42198" spans="6:11">
      <c r="F42198" s="128">
        <v>0.3581849605788634</v>
      </c>
      <c r="G42198" s="129">
        <v>10.267057763372922</v>
      </c>
      <c r="H42198" s="96">
        <v>-2857921.6227628165</v>
      </c>
      <c r="I42198" s="96">
        <v>-2857921.6227628165</v>
      </c>
      <c r="J42198" s="96">
        <v>0</v>
      </c>
      <c r="K42198" s="96">
        <v>0</v>
      </c>
    </row>
    <row r="42199" spans="6:11">
      <c r="F42199" s="128">
        <v>0.71407795018778242</v>
      </c>
      <c r="G42199" s="129">
        <v>0.19152010751290999</v>
      </c>
      <c r="H42199" s="96">
        <v>5864166.8990853261</v>
      </c>
      <c r="I42199" s="96">
        <v>0</v>
      </c>
      <c r="J42199" s="96">
        <v>-114497.48114007936</v>
      </c>
      <c r="K42199" s="96">
        <v>5978664.3802254051</v>
      </c>
    </row>
    <row r="42200" spans="6:11">
      <c r="F42200" s="128">
        <v>0.28592204981221758</v>
      </c>
      <c r="G42200" s="129">
        <v>12.520360584157663</v>
      </c>
      <c r="H42200" s="96">
        <v>-2857921.6227628165</v>
      </c>
      <c r="I42200" s="96">
        <v>-2857921.6227628165</v>
      </c>
      <c r="J42200" s="96">
        <v>0</v>
      </c>
      <c r="K42200" s="96">
        <v>0</v>
      </c>
    </row>
    <row r="42201" spans="6:11">
      <c r="F42201" s="128">
        <v>0.91542334635285494</v>
      </c>
      <c r="G42201" s="129">
        <v>8.3957008128621169</v>
      </c>
      <c r="H42201" s="96">
        <v>-2857921.6227628165</v>
      </c>
      <c r="I42201" s="96">
        <v>-2857921.6227628165</v>
      </c>
      <c r="J42201" s="96">
        <v>0</v>
      </c>
      <c r="K42201" s="96">
        <v>0</v>
      </c>
    </row>
    <row r="42202" spans="6:11">
      <c r="F42202" s="128">
        <v>8.4576653647145061E-2</v>
      </c>
      <c r="G42202" s="129">
        <v>24.700970120720442</v>
      </c>
      <c r="H42202" s="96">
        <v>-2857921.6227628165</v>
      </c>
      <c r="I42202" s="96">
        <v>-2857921.6227628165</v>
      </c>
      <c r="J42202" s="96">
        <v>0</v>
      </c>
      <c r="K42202" s="96">
        <v>0</v>
      </c>
    </row>
    <row r="42203" spans="6:11">
      <c r="F42203" s="128">
        <v>1.3928266062256722E-2</v>
      </c>
      <c r="G42203" s="129">
        <v>2.813215104590097</v>
      </c>
      <c r="H42203" s="96">
        <v>4053433.0360593791</v>
      </c>
      <c r="I42203" s="96">
        <v>-1604691.1635483941</v>
      </c>
      <c r="J42203" s="96">
        <v>-35993.55026611167</v>
      </c>
      <c r="K42203" s="96">
        <v>5694117.749873885</v>
      </c>
    </row>
    <row r="42204" spans="6:11">
      <c r="F42204" s="128">
        <v>0.98607173393774328</v>
      </c>
      <c r="G42204" s="129">
        <v>0.14026174553478135</v>
      </c>
      <c r="H42204" s="96">
        <v>5900433.7827239819</v>
      </c>
      <c r="I42204" s="96">
        <v>0</v>
      </c>
      <c r="J42204" s="96">
        <v>-83933.407313478063</v>
      </c>
      <c r="K42204" s="96">
        <v>5984367.1900374601</v>
      </c>
    </row>
    <row r="42205" spans="6:11">
      <c r="F42205" s="128">
        <v>0.87940922120972786</v>
      </c>
      <c r="G42205" s="129">
        <v>14.510338906426476</v>
      </c>
      <c r="H42205" s="96">
        <v>-2857921.6227628165</v>
      </c>
      <c r="I42205" s="96">
        <v>-2857921.6227628165</v>
      </c>
      <c r="J42205" s="96">
        <v>0</v>
      </c>
      <c r="K42205" s="96">
        <v>0</v>
      </c>
    </row>
    <row r="42206" spans="6:11">
      <c r="F42206" s="128">
        <v>0.12059077879027214</v>
      </c>
      <c r="G42206" s="129">
        <v>21.153524587212058</v>
      </c>
      <c r="H42206" s="96">
        <v>-2857921.6227628165</v>
      </c>
      <c r="I42206" s="96">
        <v>-2857921.6227628165</v>
      </c>
      <c r="J42206" s="96">
        <v>0</v>
      </c>
      <c r="K42206" s="96">
        <v>0</v>
      </c>
    </row>
    <row r="42207" spans="6:11">
      <c r="F42207" s="128">
        <v>3.2187074794765236E-2</v>
      </c>
      <c r="G42207" s="129">
        <v>0.98764012729674</v>
      </c>
      <c r="H42207" s="96">
        <v>5304989.766498439</v>
      </c>
      <c r="I42207" s="96">
        <v>-445814.39416262286</v>
      </c>
      <c r="J42207" s="96">
        <v>-139981.41273123844</v>
      </c>
      <c r="K42207" s="96">
        <v>5890785.5733922999</v>
      </c>
    </row>
    <row r="42208" spans="6:11">
      <c r="F42208" s="128">
        <v>0.96781292520523476</v>
      </c>
      <c r="G42208" s="129">
        <v>0.32716469468004744</v>
      </c>
      <c r="H42208" s="96">
        <v>5768287.4077635063</v>
      </c>
      <c r="I42208" s="96">
        <v>-149296.34340658187</v>
      </c>
      <c r="J42208" s="96">
        <v>-46015.535195158875</v>
      </c>
      <c r="K42208" s="96">
        <v>5963599.2863652473</v>
      </c>
    </row>
    <row r="42209" spans="6:11">
      <c r="F42209" s="128">
        <v>0.18312905984109706</v>
      </c>
      <c r="G42209" s="129">
        <v>14.487721223069967</v>
      </c>
      <c r="H42209" s="96">
        <v>-2857921.6227628165</v>
      </c>
      <c r="I42209" s="96">
        <v>-2857921.6227628165</v>
      </c>
      <c r="J42209" s="96">
        <v>0</v>
      </c>
      <c r="K42209" s="96">
        <v>0</v>
      </c>
    </row>
    <row r="42210" spans="6:11">
      <c r="F42210" s="128">
        <v>0.81687094015890294</v>
      </c>
      <c r="G42210" s="129">
        <v>2.0227416458214886</v>
      </c>
      <c r="H42210" s="96">
        <v>4590158.8820474325</v>
      </c>
      <c r="I42210" s="96">
        <v>-1175156.386645427</v>
      </c>
      <c r="J42210" s="96">
        <v>-13140.474999208685</v>
      </c>
      <c r="K42210" s="96">
        <v>5778455.7436920684</v>
      </c>
    </row>
    <row r="42211" spans="6:11">
      <c r="F42211" s="128">
        <v>0.98358072181462186</v>
      </c>
      <c r="G42211" s="129">
        <v>2.1497068060622118</v>
      </c>
      <c r="H42211" s="96">
        <v>4503370.463854691</v>
      </c>
      <c r="I42211" s="96">
        <v>-1175156.386645427</v>
      </c>
      <c r="J42211" s="96">
        <v>-86298.869925024526</v>
      </c>
      <c r="K42211" s="96">
        <v>5764825.720425142</v>
      </c>
    </row>
    <row r="42212" spans="6:11">
      <c r="F42212" s="128">
        <v>1.6419278185378139E-2</v>
      </c>
      <c r="G42212" s="129">
        <v>41.09299135401681</v>
      </c>
      <c r="H42212" s="96">
        <v>-2857921.6227628165</v>
      </c>
      <c r="I42212" s="96">
        <v>-2857921.6227628165</v>
      </c>
      <c r="J42212" s="96">
        <v>0</v>
      </c>
      <c r="K42212" s="96">
        <v>0</v>
      </c>
    </row>
    <row r="42213" spans="6:11">
      <c r="F42213" s="128">
        <v>0.79169036638833201</v>
      </c>
      <c r="G42213" s="129">
        <v>5.8873897251302987</v>
      </c>
      <c r="H42213" s="96">
        <v>-2857921.6227628165</v>
      </c>
      <c r="I42213" s="96">
        <v>-2857921.6227628165</v>
      </c>
      <c r="J42213" s="96">
        <v>0</v>
      </c>
      <c r="K42213" s="96">
        <v>0</v>
      </c>
    </row>
    <row r="42214" spans="6:11">
      <c r="F42214" s="128">
        <v>0.20830963361166799</v>
      </c>
      <c r="G42214" s="129">
        <v>15.687296830488464</v>
      </c>
      <c r="H42214" s="96">
        <v>-2857921.6227628165</v>
      </c>
      <c r="I42214" s="96">
        <v>-2857921.6227628165</v>
      </c>
      <c r="J42214" s="96">
        <v>0</v>
      </c>
      <c r="K42214" s="96">
        <v>0</v>
      </c>
    </row>
    <row r="42215" spans="6:11">
      <c r="F42215" s="128">
        <v>0.60540507877248473</v>
      </c>
      <c r="G42215" s="129">
        <v>19.910245425546638</v>
      </c>
      <c r="H42215" s="96">
        <v>-2857921.6227628165</v>
      </c>
      <c r="I42215" s="96">
        <v>-2857921.6227628165</v>
      </c>
      <c r="J42215" s="96">
        <v>0</v>
      </c>
      <c r="K42215" s="96">
        <v>0</v>
      </c>
    </row>
    <row r="42216" spans="6:11">
      <c r="F42216" s="128">
        <v>0.39459492122751527</v>
      </c>
      <c r="G42216" s="129">
        <v>9.2989555616191559</v>
      </c>
      <c r="H42216" s="96">
        <v>-2857921.6227628165</v>
      </c>
      <c r="I42216" s="96">
        <v>-2857921.6227628165</v>
      </c>
      <c r="J42216" s="96">
        <v>0</v>
      </c>
      <c r="K42216" s="96">
        <v>0</v>
      </c>
    </row>
    <row r="42217" spans="6:11">
      <c r="F42217" s="128">
        <v>0.49291608534892506</v>
      </c>
      <c r="G42217" s="129">
        <v>12.659545422819873</v>
      </c>
      <c r="H42217" s="96">
        <v>-2857921.6227628165</v>
      </c>
      <c r="I42217" s="96">
        <v>-2857921.6227628165</v>
      </c>
      <c r="J42217" s="96">
        <v>0</v>
      </c>
      <c r="K42217" s="96">
        <v>0</v>
      </c>
    </row>
    <row r="42218" spans="6:11">
      <c r="F42218" s="128">
        <v>0.50708391465107494</v>
      </c>
      <c r="G42218" s="129">
        <v>6.7907877695427796</v>
      </c>
      <c r="H42218" s="96">
        <v>-2857921.6227628165</v>
      </c>
      <c r="I42218" s="96">
        <v>-2857921.6227628165</v>
      </c>
      <c r="J42218" s="96">
        <v>0</v>
      </c>
      <c r="K42218" s="96">
        <v>0</v>
      </c>
    </row>
    <row r="42219" spans="6:11">
      <c r="F42219" s="128">
        <v>0.36379680010003757</v>
      </c>
      <c r="G42219" s="129">
        <v>2.4907593967931909</v>
      </c>
      <c r="H42219" s="96">
        <v>4271462.1535848062</v>
      </c>
      <c r="I42219" s="96">
        <v>-1319000.9380938543</v>
      </c>
      <c r="J42219" s="96">
        <v>-137908.75230373332</v>
      </c>
      <c r="K42219" s="96">
        <v>5728371.8439823939</v>
      </c>
    </row>
    <row r="42220" spans="6:11">
      <c r="F42220" s="128">
        <v>0.63620319989996243</v>
      </c>
      <c r="G42220" s="129">
        <v>4.5223726997216218</v>
      </c>
      <c r="H42220" s="96">
        <v>2919666.0956016793</v>
      </c>
      <c r="I42220" s="96">
        <v>-2583940.8049289733</v>
      </c>
      <c r="J42220" s="96">
        <v>-12340.01971002983</v>
      </c>
      <c r="K42220" s="96">
        <v>5515946.9202406825</v>
      </c>
    </row>
    <row r="42221" spans="6:11">
      <c r="F42221" s="128">
        <v>1.188937189192929E-2</v>
      </c>
      <c r="G42221" s="129">
        <v>25.10843929432826</v>
      </c>
      <c r="H42221" s="96">
        <v>-2857921.6227628165</v>
      </c>
      <c r="I42221" s="96">
        <v>-2857921.6227628165</v>
      </c>
      <c r="J42221" s="96">
        <v>0</v>
      </c>
      <c r="K42221" s="96">
        <v>0</v>
      </c>
    </row>
    <row r="42222" spans="6:11">
      <c r="F42222" s="128">
        <v>0.98811062810807071</v>
      </c>
      <c r="G42222" s="129">
        <v>0.11960615733337544</v>
      </c>
      <c r="H42222" s="96">
        <v>5915066.2975299321</v>
      </c>
      <c r="I42222" s="96">
        <v>0</v>
      </c>
      <c r="J42222" s="96">
        <v>-71600.491837722075</v>
      </c>
      <c r="K42222" s="96">
        <v>5986666.7893676544</v>
      </c>
    </row>
    <row r="42223" spans="6:11">
      <c r="F42223" s="128">
        <v>0.59509667898413487</v>
      </c>
      <c r="G42223" s="129">
        <v>8.0996248045426125</v>
      </c>
      <c r="H42223" s="96">
        <v>-2857921.6227628165</v>
      </c>
      <c r="I42223" s="96">
        <v>-2857921.6227628165</v>
      </c>
      <c r="J42223" s="96">
        <v>0</v>
      </c>
      <c r="K42223" s="96">
        <v>0</v>
      </c>
    </row>
    <row r="42224" spans="6:11">
      <c r="F42224" s="128">
        <v>0.40490332101586513</v>
      </c>
      <c r="G42224" s="129">
        <v>9.0410695391328399</v>
      </c>
      <c r="H42224" s="96">
        <v>-2857921.6227628165</v>
      </c>
      <c r="I42224" s="96">
        <v>-2857921.6227628165</v>
      </c>
      <c r="J42224" s="96">
        <v>0</v>
      </c>
      <c r="K42224" s="96">
        <v>0</v>
      </c>
    </row>
    <row r="42225" spans="6:11">
      <c r="F42225" s="128">
        <v>0.55370385552068546</v>
      </c>
      <c r="G42225" s="129">
        <v>5.7130137366515799</v>
      </c>
      <c r="H42225" s="96">
        <v>-2857921.6227628165</v>
      </c>
      <c r="I42225" s="96">
        <v>-2857921.6227628165</v>
      </c>
      <c r="J42225" s="96">
        <v>0</v>
      </c>
      <c r="K42225" s="96">
        <v>0</v>
      </c>
    </row>
    <row r="42226" spans="6:11">
      <c r="F42226" s="128">
        <v>0.44629614447931454</v>
      </c>
      <c r="G42226" s="129">
        <v>8.0677254623855337</v>
      </c>
      <c r="H42226" s="96">
        <v>-2857921.6227628165</v>
      </c>
      <c r="I42226" s="96">
        <v>-2857921.6227628165</v>
      </c>
      <c r="J42226" s="96">
        <v>0</v>
      </c>
      <c r="K42226" s="96">
        <v>0</v>
      </c>
    </row>
    <row r="42227" spans="6:11">
      <c r="F42227" s="128">
        <v>0.46663118321704899</v>
      </c>
      <c r="G42227" s="129">
        <v>1.0365390237817624</v>
      </c>
      <c r="H42227" s="96">
        <v>5270884.0444487659</v>
      </c>
      <c r="I42227" s="96">
        <v>-593042.51298518723</v>
      </c>
      <c r="J42227" s="96">
        <v>-21503.66752454895</v>
      </c>
      <c r="K42227" s="96">
        <v>5885430.2249585018</v>
      </c>
    </row>
    <row r="42228" spans="6:11">
      <c r="F42228" s="128">
        <v>0.53336881678295101</v>
      </c>
      <c r="G42228" s="129">
        <v>6.2854213016746092</v>
      </c>
      <c r="H42228" s="96">
        <v>-2857921.6227628165</v>
      </c>
      <c r="I42228" s="96">
        <v>-2857921.6227628165</v>
      </c>
      <c r="J42228" s="96">
        <v>0</v>
      </c>
      <c r="K42228" s="96">
        <v>0</v>
      </c>
    </row>
    <row r="42229" spans="6:11">
      <c r="F42229" s="128">
        <v>0.78126561326032096</v>
      </c>
      <c r="G42229" s="129">
        <v>2.6880141581089521</v>
      </c>
      <c r="H42229" s="96">
        <v>4137913.6563262381</v>
      </c>
      <c r="I42229" s="96">
        <v>-1462178.1651097869</v>
      </c>
      <c r="J42229" s="96">
        <v>-107301.48621256195</v>
      </c>
      <c r="K42229" s="96">
        <v>5707393.307648587</v>
      </c>
    </row>
    <row r="42230" spans="6:11">
      <c r="F42230" s="128">
        <v>0.21873438673967904</v>
      </c>
      <c r="G42230" s="129">
        <v>15.198971311960474</v>
      </c>
      <c r="H42230" s="96">
        <v>-2857921.6227628165</v>
      </c>
      <c r="I42230" s="96">
        <v>-2857921.6227628165</v>
      </c>
      <c r="J42230" s="96">
        <v>0</v>
      </c>
      <c r="K42230" s="96">
        <v>0</v>
      </c>
    </row>
    <row r="42231" spans="6:11">
      <c r="F42231" s="128">
        <v>0.57180537873970572</v>
      </c>
      <c r="G42231" s="129">
        <v>14.422424584766086</v>
      </c>
      <c r="H42231" s="96">
        <v>-2857921.6227628165</v>
      </c>
      <c r="I42231" s="96">
        <v>-2857921.6227628165</v>
      </c>
      <c r="J42231" s="96">
        <v>0</v>
      </c>
      <c r="K42231" s="96">
        <v>0</v>
      </c>
    </row>
    <row r="42232" spans="6:11">
      <c r="F42232" s="128">
        <v>0.42819462126029428</v>
      </c>
      <c r="G42232" s="129">
        <v>8.4817746418453659</v>
      </c>
      <c r="H42232" s="96">
        <v>-2857921.6227628165</v>
      </c>
      <c r="I42232" s="96">
        <v>-2857921.6227628165</v>
      </c>
      <c r="J42232" s="96">
        <v>0</v>
      </c>
      <c r="K42232" s="96">
        <v>0</v>
      </c>
    </row>
    <row r="42233" spans="6:11">
      <c r="F42233" s="128">
        <v>0.35674149734852401</v>
      </c>
      <c r="G42233" s="129">
        <v>1.03331715452795</v>
      </c>
      <c r="H42233" s="96">
        <v>5273131.6846905518</v>
      </c>
      <c r="I42233" s="96">
        <v>-593042.51298518723</v>
      </c>
      <c r="J42233" s="96">
        <v>-19608.732663286297</v>
      </c>
      <c r="K42233" s="96">
        <v>5885782.9303390253</v>
      </c>
    </row>
    <row r="42234" spans="6:11">
      <c r="F42234" s="128">
        <v>0.64325850265147599</v>
      </c>
      <c r="G42234" s="129">
        <v>4.4120860963873456</v>
      </c>
      <c r="H42234" s="96">
        <v>2991696.8911165195</v>
      </c>
      <c r="I42234" s="96">
        <v>-2445991.9206642797</v>
      </c>
      <c r="J42234" s="96">
        <v>-89584.753766462178</v>
      </c>
      <c r="K42234" s="96">
        <v>5527273.5655472614</v>
      </c>
    </row>
    <row r="42235" spans="6:11">
      <c r="F42235" s="128">
        <v>0.30396432979133126</v>
      </c>
      <c r="G42235" s="129">
        <v>9.7715921281633111</v>
      </c>
      <c r="H42235" s="96">
        <v>-2857921.6227628165</v>
      </c>
      <c r="I42235" s="96">
        <v>-2857921.6227628165</v>
      </c>
      <c r="J42235" s="96">
        <v>0</v>
      </c>
      <c r="K42235" s="96">
        <v>0</v>
      </c>
    </row>
    <row r="42236" spans="6:11">
      <c r="F42236" s="128">
        <v>0.69603567020866874</v>
      </c>
      <c r="G42236" s="129">
        <v>3.6235436966115775</v>
      </c>
      <c r="H42236" s="96">
        <v>3511372.0690221088</v>
      </c>
      <c r="I42236" s="96">
        <v>-2028275.5309168033</v>
      </c>
      <c r="J42236" s="96">
        <v>-69291.295638756914</v>
      </c>
      <c r="K42236" s="96">
        <v>5608938.8955776691</v>
      </c>
    </row>
    <row r="42237" spans="6:11">
      <c r="F42237" s="128">
        <v>0.24518463385830591</v>
      </c>
      <c r="G42237" s="129">
        <v>0.99028348910842201</v>
      </c>
      <c r="H42237" s="96">
        <v>5303150.0362531319</v>
      </c>
      <c r="I42237" s="96">
        <v>-445814.39416262286</v>
      </c>
      <c r="J42237" s="96">
        <v>-141531.52061263271</v>
      </c>
      <c r="K42237" s="96">
        <v>5890495.9510283871</v>
      </c>
    </row>
    <row r="42238" spans="6:11">
      <c r="F42238" s="128">
        <v>0.75481536614169409</v>
      </c>
      <c r="G42238" s="129">
        <v>2.8128210779658525</v>
      </c>
      <c r="H42238" s="96">
        <v>4053698.8573695822</v>
      </c>
      <c r="I42238" s="96">
        <v>-1604691.1635483941</v>
      </c>
      <c r="J42238" s="96">
        <v>-35769.460701140284</v>
      </c>
      <c r="K42238" s="96">
        <v>5694159.4816191169</v>
      </c>
    </row>
    <row r="42239" spans="6:11">
      <c r="F42239" s="128">
        <v>0.88317204593794685</v>
      </c>
      <c r="G42239" s="129">
        <v>17.988145700238842</v>
      </c>
      <c r="H42239" s="96">
        <v>-2857921.6227628165</v>
      </c>
      <c r="I42239" s="96">
        <v>-2857921.6227628165</v>
      </c>
      <c r="J42239" s="96">
        <v>0</v>
      </c>
      <c r="K42239" s="96">
        <v>0</v>
      </c>
    </row>
    <row r="42240" spans="6:11">
      <c r="F42240" s="128">
        <v>0.11682795406205315</v>
      </c>
      <c r="G42240" s="129">
        <v>21.470529045004596</v>
      </c>
      <c r="H42240" s="96">
        <v>-2857921.6227628165</v>
      </c>
      <c r="I42240" s="96">
        <v>-2857921.6227628165</v>
      </c>
      <c r="J42240" s="96">
        <v>0</v>
      </c>
      <c r="K42240" s="96">
        <v>0</v>
      </c>
    </row>
    <row r="42241" spans="6:11">
      <c r="F42241" s="128">
        <v>0.64958366119409394</v>
      </c>
      <c r="G42241" s="129">
        <v>2.9802763958487826</v>
      </c>
      <c r="H42241" s="96">
        <v>3941052.0127915516</v>
      </c>
      <c r="I42241" s="96">
        <v>-1604691.1635483941</v>
      </c>
      <c r="J42241" s="96">
        <v>-130708.47508790277</v>
      </c>
      <c r="K42241" s="96">
        <v>5676451.6514278483</v>
      </c>
    </row>
    <row r="42242" spans="6:11">
      <c r="F42242" s="128">
        <v>0.35041633880590606</v>
      </c>
      <c r="G42242" s="129">
        <v>10.486332919947102</v>
      </c>
      <c r="H42242" s="96">
        <v>-2857921.6227628165</v>
      </c>
      <c r="I42242" s="96">
        <v>-2857921.6227628165</v>
      </c>
      <c r="J42242" s="96">
        <v>0</v>
      </c>
      <c r="K42242" s="96">
        <v>0</v>
      </c>
    </row>
    <row r="42243" spans="6:11">
      <c r="F42243" s="128">
        <v>0.69488881572863526</v>
      </c>
      <c r="G42243" s="129">
        <v>22.398282879527081</v>
      </c>
      <c r="H42243" s="96">
        <v>-2857921.6227628165</v>
      </c>
      <c r="I42243" s="96">
        <v>-2857921.6227628165</v>
      </c>
      <c r="J42243" s="96">
        <v>0</v>
      </c>
      <c r="K42243" s="96">
        <v>0</v>
      </c>
    </row>
    <row r="42244" spans="6:11">
      <c r="F42244" s="128">
        <v>0.30511118427136474</v>
      </c>
      <c r="G42244" s="129">
        <v>11.870790302081371</v>
      </c>
      <c r="H42244" s="96">
        <v>-2857921.6227628165</v>
      </c>
      <c r="I42244" s="96">
        <v>-2857921.6227628165</v>
      </c>
      <c r="J42244" s="96">
        <v>0</v>
      </c>
      <c r="K42244" s="96">
        <v>0</v>
      </c>
    </row>
    <row r="42245" spans="6:11">
      <c r="F42245" s="128">
        <v>0.76148465570121027</v>
      </c>
      <c r="G42245" s="129">
        <v>0.24164277541970042</v>
      </c>
      <c r="H42245" s="96">
        <v>5828765.2143111341</v>
      </c>
      <c r="I42245" s="96">
        <v>0</v>
      </c>
      <c r="J42245" s="96">
        <v>-144327.96435004188</v>
      </c>
      <c r="K42245" s="96">
        <v>5973093.178661176</v>
      </c>
    </row>
    <row r="42246" spans="6:11">
      <c r="F42246" s="128">
        <v>0.23851534429878973</v>
      </c>
      <c r="G42246" s="129">
        <v>14.333216340407002</v>
      </c>
      <c r="H42246" s="96">
        <v>-2857921.6227628165</v>
      </c>
      <c r="I42246" s="96">
        <v>-2857921.6227628165</v>
      </c>
      <c r="J42246" s="96">
        <v>0</v>
      </c>
      <c r="K42246" s="96">
        <v>0</v>
      </c>
    </row>
    <row r="42247" spans="6:11">
      <c r="F42247" s="128">
        <v>0.6957021973260209</v>
      </c>
      <c r="G42247" s="129">
        <v>1.4084264326517677</v>
      </c>
      <c r="H42247" s="96">
        <v>5012679.726978736</v>
      </c>
      <c r="I42247" s="96">
        <v>-739587.61031092564</v>
      </c>
      <c r="J42247" s="96">
        <v>-92593.218202145887</v>
      </c>
      <c r="K42247" s="96">
        <v>5844860.5554918079</v>
      </c>
    </row>
    <row r="42248" spans="6:11">
      <c r="F42248" s="128">
        <v>0.3042978026739791</v>
      </c>
      <c r="G42248" s="129">
        <v>11.897484430254957</v>
      </c>
      <c r="H42248" s="96">
        <v>-2857921.6227628165</v>
      </c>
      <c r="I42248" s="96">
        <v>-2857921.6227628165</v>
      </c>
      <c r="J42248" s="96">
        <v>0</v>
      </c>
      <c r="K42248" s="96">
        <v>0</v>
      </c>
    </row>
    <row r="42249" spans="6:11">
      <c r="F42249" s="128">
        <v>0.7048281634125344</v>
      </c>
      <c r="G42249" s="129">
        <v>5.3024599583545751</v>
      </c>
      <c r="H42249" s="96">
        <v>-2857921.6227628165</v>
      </c>
      <c r="I42249" s="96">
        <v>-2857921.6227628165</v>
      </c>
      <c r="J42249" s="96">
        <v>0</v>
      </c>
      <c r="K42249" s="96">
        <v>0</v>
      </c>
    </row>
    <row r="42250" spans="6:11">
      <c r="F42250" s="128">
        <v>0.2951718365874656</v>
      </c>
      <c r="G42250" s="129">
        <v>12.201975953211251</v>
      </c>
      <c r="H42250" s="96">
        <v>-2857921.6227628165</v>
      </c>
      <c r="I42250" s="96">
        <v>-2857921.6227628165</v>
      </c>
      <c r="J42250" s="96">
        <v>0</v>
      </c>
      <c r="K42250" s="96">
        <v>0</v>
      </c>
    </row>
    <row r="42251" spans="6:11">
      <c r="F42251" s="128">
        <v>0.17602445472027994</v>
      </c>
      <c r="G42251" s="129">
        <v>5.1091540088509531</v>
      </c>
      <c r="H42251" s="96">
        <v>-2857921.6227628165</v>
      </c>
      <c r="I42251" s="96">
        <v>-2857921.6227628165</v>
      </c>
      <c r="J42251" s="96">
        <v>0</v>
      </c>
      <c r="K42251" s="96">
        <v>0</v>
      </c>
    </row>
    <row r="42252" spans="6:11">
      <c r="F42252" s="128">
        <v>0.82397554527972006</v>
      </c>
      <c r="G42252" s="129">
        <v>1.9361442757165981</v>
      </c>
      <c r="H42252" s="96">
        <v>4649398.838770682</v>
      </c>
      <c r="I42252" s="96">
        <v>-1030641.4004800867</v>
      </c>
      <c r="J42252" s="96">
        <v>-107730.42696638522</v>
      </c>
      <c r="K42252" s="96">
        <v>5787770.6662171539</v>
      </c>
    </row>
    <row r="42253" spans="6:11">
      <c r="F42253" s="128">
        <v>0.41989935252493915</v>
      </c>
      <c r="G42253" s="129">
        <v>19.590490037137272</v>
      </c>
      <c r="H42253" s="96">
        <v>-2857921.6227628165</v>
      </c>
      <c r="I42253" s="96">
        <v>-2857921.6227628165</v>
      </c>
      <c r="J42253" s="96">
        <v>0</v>
      </c>
      <c r="K42253" s="96">
        <v>0</v>
      </c>
    </row>
    <row r="42254" spans="6:11">
      <c r="F42254" s="128">
        <v>0.58010064747506085</v>
      </c>
      <c r="G42254" s="129">
        <v>5.445536603668681</v>
      </c>
      <c r="H42254" s="96">
        <v>-2857921.6227628165</v>
      </c>
      <c r="I42254" s="96">
        <v>-2857921.6227628165</v>
      </c>
      <c r="J42254" s="96">
        <v>0</v>
      </c>
      <c r="K42254" s="96">
        <v>0</v>
      </c>
    </row>
    <row r="42255" spans="6:11">
      <c r="F42255" s="128">
        <v>0.67986282846461576</v>
      </c>
      <c r="G42255" s="129">
        <v>7.3155506408894109</v>
      </c>
      <c r="H42255" s="96">
        <v>-2857921.6227628165</v>
      </c>
      <c r="I42255" s="96">
        <v>-2857921.6227628165</v>
      </c>
      <c r="J42255" s="96">
        <v>0</v>
      </c>
      <c r="K42255" s="96">
        <v>0</v>
      </c>
    </row>
    <row r="42256" spans="6:11">
      <c r="F42256" s="128">
        <v>0.32013717153538424</v>
      </c>
      <c r="G42256" s="129">
        <v>11.390057139891891</v>
      </c>
      <c r="H42256" s="96">
        <v>-2857921.6227628165</v>
      </c>
      <c r="I42256" s="96">
        <v>-2857921.6227628165</v>
      </c>
      <c r="J42256" s="96">
        <v>0</v>
      </c>
      <c r="K42256" s="96">
        <v>0</v>
      </c>
    </row>
    <row r="42257" spans="6:11">
      <c r="F42257" s="128">
        <v>0.31300424018812378</v>
      </c>
      <c r="G42257" s="129">
        <v>5.7977892300543816</v>
      </c>
      <c r="H42257" s="96">
        <v>-2857921.6227628165</v>
      </c>
      <c r="I42257" s="96">
        <v>-2857921.6227628165</v>
      </c>
      <c r="J42257" s="96">
        <v>0</v>
      </c>
      <c r="K42257" s="96">
        <v>0</v>
      </c>
    </row>
    <row r="42258" spans="6:11">
      <c r="F42258" s="128">
        <v>0.68699575981187622</v>
      </c>
      <c r="G42258" s="129">
        <v>3.754271588139495</v>
      </c>
      <c r="H42258" s="96">
        <v>3424764.8588913656</v>
      </c>
      <c r="I42258" s="96">
        <v>-2168162.2873492301</v>
      </c>
      <c r="J42258" s="96">
        <v>-2389.9645446909803</v>
      </c>
      <c r="K42258" s="96">
        <v>5595317.1107852869</v>
      </c>
    </row>
    <row r="42259" spans="6:11">
      <c r="F42259" s="128">
        <v>0.85178602789258617</v>
      </c>
      <c r="G42259" s="129">
        <v>2.7195531125456855</v>
      </c>
      <c r="H42259" s="96">
        <v>4116640.4399761641</v>
      </c>
      <c r="I42259" s="96">
        <v>-1462178.1651097869</v>
      </c>
      <c r="J42259" s="96">
        <v>-125227.58736342685</v>
      </c>
      <c r="K42259" s="96">
        <v>5704046.1924493778</v>
      </c>
    </row>
    <row r="42260" spans="6:11">
      <c r="F42260" s="128">
        <v>0.14821397210741383</v>
      </c>
      <c r="G42260" s="129">
        <v>19.090982918366215</v>
      </c>
      <c r="H42260" s="96">
        <v>-2857921.6227628165</v>
      </c>
      <c r="I42260" s="96">
        <v>-2857921.6227628165</v>
      </c>
      <c r="J42260" s="96">
        <v>0</v>
      </c>
      <c r="K42260" s="96">
        <v>0</v>
      </c>
    </row>
    <row r="42261" spans="6:11">
      <c r="F42261" s="128">
        <v>0.28726125593083418</v>
      </c>
      <c r="G42261" s="129">
        <v>0.57447910621980813</v>
      </c>
      <c r="H42261" s="96">
        <v>5594119.168503725</v>
      </c>
      <c r="I42261" s="96">
        <v>-297900.07039749727</v>
      </c>
      <c r="J42261" s="96">
        <v>-44210.203729492168</v>
      </c>
      <c r="K42261" s="96">
        <v>5936229.4426307147</v>
      </c>
    </row>
    <row r="42262" spans="6:11">
      <c r="F42262" s="128">
        <v>0.71273874406916582</v>
      </c>
      <c r="G42262" s="129">
        <v>3.3864034357057404</v>
      </c>
      <c r="H42262" s="96">
        <v>3669154.6501584714</v>
      </c>
      <c r="I42262" s="96">
        <v>-1887736.7863693987</v>
      </c>
      <c r="J42262" s="96">
        <v>-76842.05830573327</v>
      </c>
      <c r="K42262" s="96">
        <v>5633733.4948336035</v>
      </c>
    </row>
    <row r="42263" spans="6:11">
      <c r="F42263" s="128">
        <v>0.48565342802366063</v>
      </c>
      <c r="G42263" s="129">
        <v>11.521262583977707</v>
      </c>
      <c r="H42263" s="96">
        <v>-2857921.6227628165</v>
      </c>
      <c r="I42263" s="96">
        <v>-2857921.6227628165</v>
      </c>
      <c r="J42263" s="96">
        <v>0</v>
      </c>
      <c r="K42263" s="96">
        <v>0</v>
      </c>
    </row>
    <row r="42264" spans="6:11">
      <c r="F42264" s="128">
        <v>0.51434657197633937</v>
      </c>
      <c r="G42264" s="129">
        <v>6.6485797619577385</v>
      </c>
      <c r="H42264" s="96">
        <v>-2857921.6227628165</v>
      </c>
      <c r="I42264" s="96">
        <v>-2857921.6227628165</v>
      </c>
      <c r="J42264" s="96">
        <v>0</v>
      </c>
      <c r="K42264" s="96">
        <v>0</v>
      </c>
    </row>
    <row r="42265" spans="6:11">
      <c r="F42265" s="128">
        <v>0.2832903709838035</v>
      </c>
      <c r="G42265" s="129">
        <v>14.295527432284416</v>
      </c>
      <c r="H42265" s="96">
        <v>-2857921.6227628165</v>
      </c>
      <c r="I42265" s="96">
        <v>-2857921.6227628165</v>
      </c>
      <c r="J42265" s="96">
        <v>0</v>
      </c>
      <c r="K42265" s="96">
        <v>0</v>
      </c>
    </row>
    <row r="42266" spans="6:11">
      <c r="F42266" s="128">
        <v>0.7167096290161965</v>
      </c>
      <c r="G42266" s="129">
        <v>3.3308450086085544</v>
      </c>
      <c r="H42266" s="96">
        <v>3706230.9034303492</v>
      </c>
      <c r="I42266" s="96">
        <v>-1887736.7863693987</v>
      </c>
      <c r="J42266" s="96">
        <v>-45590.639681788634</v>
      </c>
      <c r="K42266" s="96">
        <v>5639558.3294815365</v>
      </c>
    </row>
    <row r="42267" spans="6:11">
      <c r="F42267" s="128">
        <v>0.8432329293405797</v>
      </c>
      <c r="G42267" s="129">
        <v>7.2653621892078233</v>
      </c>
      <c r="H42267" s="96">
        <v>-2857921.6227628165</v>
      </c>
      <c r="I42267" s="96">
        <v>-2857921.6227628165</v>
      </c>
      <c r="J42267" s="96">
        <v>0</v>
      </c>
      <c r="K42267" s="96">
        <v>0</v>
      </c>
    </row>
    <row r="42268" spans="6:11">
      <c r="F42268" s="128">
        <v>0.1567670706594203</v>
      </c>
      <c r="G42268" s="129">
        <v>18.529942016703281</v>
      </c>
      <c r="H42268" s="96">
        <v>-2857921.6227628165</v>
      </c>
      <c r="I42268" s="96">
        <v>-2857921.6227628165</v>
      </c>
      <c r="J42268" s="96">
        <v>0</v>
      </c>
      <c r="K42268" s="96">
        <v>0</v>
      </c>
    </row>
    <row r="42269" spans="6:11">
      <c r="F42269" s="128">
        <v>0.10101886680223493</v>
      </c>
      <c r="G42269" s="129">
        <v>0.98334978823534058</v>
      </c>
      <c r="H42269" s="96">
        <v>5307976.1175455833</v>
      </c>
      <c r="I42269" s="96">
        <v>-445814.39416262286</v>
      </c>
      <c r="J42269" s="96">
        <v>-137465.1669356463</v>
      </c>
      <c r="K42269" s="96">
        <v>5891255.6786438525</v>
      </c>
    </row>
    <row r="42270" spans="6:11">
      <c r="F42270" s="128">
        <v>0.89898113319776507</v>
      </c>
      <c r="G42270" s="129">
        <v>1.06493231162587</v>
      </c>
      <c r="H42270" s="96">
        <v>5251087.0547856148</v>
      </c>
      <c r="I42270" s="96">
        <v>-593042.51298518723</v>
      </c>
      <c r="J42270" s="96">
        <v>-38193.292893982456</v>
      </c>
      <c r="K42270" s="96">
        <v>5882322.8606647849</v>
      </c>
    </row>
    <row r="42271" spans="6:11">
      <c r="F42271" s="128">
        <v>0.15498120951884287</v>
      </c>
      <c r="G42271" s="129">
        <v>5.6680196054926624</v>
      </c>
      <c r="H42271" s="96">
        <v>-2857921.6227628165</v>
      </c>
      <c r="I42271" s="96">
        <v>-2857921.6227628165</v>
      </c>
      <c r="J42271" s="96">
        <v>0</v>
      </c>
      <c r="K42271" s="96">
        <v>0</v>
      </c>
    </row>
    <row r="42272" spans="6:11">
      <c r="F42272" s="128">
        <v>0.84501879048115713</v>
      </c>
      <c r="G42272" s="129">
        <v>1.6839641461640005</v>
      </c>
      <c r="H42272" s="96">
        <v>4822560.1567888698</v>
      </c>
      <c r="I42272" s="96">
        <v>-885452.85481691465</v>
      </c>
      <c r="J42272" s="96">
        <v>-106969.25347824726</v>
      </c>
      <c r="K42272" s="96">
        <v>5814982.265084032</v>
      </c>
    </row>
    <row r="42273" spans="6:11">
      <c r="F42273" s="128">
        <v>0.27696664219372702</v>
      </c>
      <c r="G42273" s="129">
        <v>4.384069750169572</v>
      </c>
      <c r="H42273" s="96">
        <v>3010023.8968434893</v>
      </c>
      <c r="I42273" s="96">
        <v>-2445991.9206642797</v>
      </c>
      <c r="J42273" s="96">
        <v>-74138.783217092161</v>
      </c>
      <c r="K42273" s="96">
        <v>5530154.600724861</v>
      </c>
    </row>
    <row r="42274" spans="6:11">
      <c r="F42274" s="128">
        <v>0.72303335780627298</v>
      </c>
      <c r="G42274" s="129">
        <v>3.2429991984306161</v>
      </c>
      <c r="H42274" s="96">
        <v>3764979.7369492371</v>
      </c>
      <c r="I42274" s="96">
        <v>-1746543.0149025372</v>
      </c>
      <c r="J42274" s="96">
        <v>-137257.7650031618</v>
      </c>
      <c r="K42274" s="96">
        <v>5648780.5168549363</v>
      </c>
    </row>
    <row r="42275" spans="6:11">
      <c r="F42275" s="128">
        <v>0.5944476104411589</v>
      </c>
      <c r="G42275" s="129">
        <v>25.80274403083337</v>
      </c>
      <c r="H42275" s="96">
        <v>-2857921.6227628165</v>
      </c>
      <c r="I42275" s="96">
        <v>-2857921.6227628165</v>
      </c>
      <c r="J42275" s="96">
        <v>0</v>
      </c>
      <c r="K42275" s="96">
        <v>0</v>
      </c>
    </row>
    <row r="42276" spans="6:11">
      <c r="F42276" s="128">
        <v>0.4055523895588411</v>
      </c>
      <c r="G42276" s="129">
        <v>9.0250521633953174</v>
      </c>
      <c r="H42276" s="96">
        <v>-2857921.6227628165</v>
      </c>
      <c r="I42276" s="96">
        <v>-2857921.6227628165</v>
      </c>
      <c r="J42276" s="96">
        <v>0</v>
      </c>
      <c r="K42276" s="96">
        <v>0</v>
      </c>
    </row>
    <row r="42277" spans="6:11">
      <c r="F42277" s="128">
        <v>0.14175834180596414</v>
      </c>
      <c r="G42277" s="129">
        <v>32.658043823955907</v>
      </c>
      <c r="H42277" s="96">
        <v>-2857921.6227628165</v>
      </c>
      <c r="I42277" s="96">
        <v>-2857921.6227628165</v>
      </c>
      <c r="J42277" s="96">
        <v>0</v>
      </c>
      <c r="K42277" s="96">
        <v>0</v>
      </c>
    </row>
    <row r="42278" spans="6:11">
      <c r="F42278" s="128">
        <v>0.85824165819403586</v>
      </c>
      <c r="G42278" s="129">
        <v>1.528695662441069</v>
      </c>
      <c r="H42278" s="96">
        <v>4929613.4509277791</v>
      </c>
      <c r="I42278" s="96">
        <v>-885452.85481691465</v>
      </c>
      <c r="J42278" s="96">
        <v>-16733.865366989645</v>
      </c>
      <c r="K42278" s="96">
        <v>5831800.1711116834</v>
      </c>
    </row>
    <row r="42279" spans="6:11">
      <c r="F42279" s="128">
        <v>0.52633727123456142</v>
      </c>
      <c r="G42279" s="129">
        <v>5.873127684182565</v>
      </c>
      <c r="H42279" s="96">
        <v>-2857921.6227628165</v>
      </c>
      <c r="I42279" s="96">
        <v>-2857921.6227628165</v>
      </c>
      <c r="J42279" s="96">
        <v>0</v>
      </c>
      <c r="K42279" s="96">
        <v>0</v>
      </c>
    </row>
    <row r="42280" spans="6:11">
      <c r="F42280" s="128">
        <v>0.47366272876543858</v>
      </c>
      <c r="G42280" s="129">
        <v>7.4725975324265486</v>
      </c>
      <c r="H42280" s="96">
        <v>-2857921.6227628165</v>
      </c>
      <c r="I42280" s="96">
        <v>-2857921.6227628165</v>
      </c>
      <c r="J42280" s="96">
        <v>0</v>
      </c>
      <c r="K42280" s="96">
        <v>0</v>
      </c>
    </row>
    <row r="42281" spans="6:11">
      <c r="F42281" s="128">
        <v>0.27980076890939098</v>
      </c>
      <c r="G42281" s="129">
        <v>45.478082110777045</v>
      </c>
      <c r="H42281" s="96">
        <v>-2857921.6227628165</v>
      </c>
      <c r="I42281" s="96">
        <v>-2857921.6227628165</v>
      </c>
      <c r="J42281" s="96">
        <v>0</v>
      </c>
      <c r="K42281" s="96">
        <v>0</v>
      </c>
    </row>
    <row r="42282" spans="6:11">
      <c r="F42282" s="128">
        <v>0.72019923109060902</v>
      </c>
      <c r="G42282" s="129">
        <v>3.2822739540107704</v>
      </c>
      <c r="H42282" s="96">
        <v>3738702.1575939637</v>
      </c>
      <c r="I42282" s="96">
        <v>-1887736.7863693987</v>
      </c>
      <c r="J42282" s="96">
        <v>-18216.586529110064</v>
      </c>
      <c r="K42282" s="96">
        <v>5644655.5304924725</v>
      </c>
    </row>
    <row r="42283" spans="6:11">
      <c r="F42283" s="128">
        <v>0.76638411459407518</v>
      </c>
      <c r="G42283" s="129">
        <v>4.7296651932636817E-2</v>
      </c>
      <c r="H42283" s="96">
        <v>5966372.4537864747</v>
      </c>
      <c r="I42283" s="96">
        <v>0</v>
      </c>
      <c r="J42283" s="96">
        <v>-28351.560887008367</v>
      </c>
      <c r="K42283" s="96">
        <v>5994724.0146734826</v>
      </c>
    </row>
    <row r="42284" spans="6:11">
      <c r="F42284" s="128">
        <v>0.23361588540592482</v>
      </c>
      <c r="G42284" s="129">
        <v>14.540770277462803</v>
      </c>
      <c r="H42284" s="96">
        <v>-2857921.6227628165</v>
      </c>
      <c r="I42284" s="96">
        <v>-2857921.6227628165</v>
      </c>
      <c r="J42284" s="96">
        <v>0</v>
      </c>
      <c r="K42284" s="96">
        <v>0</v>
      </c>
    </row>
    <row r="42285" spans="6:11">
      <c r="F42285" s="128">
        <v>0.76512080735628019</v>
      </c>
      <c r="G42285" s="129">
        <v>1.7083329228910638</v>
      </c>
      <c r="H42285" s="96">
        <v>4805810.2919802554</v>
      </c>
      <c r="I42285" s="96">
        <v>-885452.85481691465</v>
      </c>
      <c r="J42285" s="96">
        <v>-121084.02103956447</v>
      </c>
      <c r="K42285" s="96">
        <v>5812347.167836735</v>
      </c>
    </row>
    <row r="42286" spans="6:11">
      <c r="F42286" s="128">
        <v>0.23487919264371981</v>
      </c>
      <c r="G42286" s="129">
        <v>14.48683970875757</v>
      </c>
      <c r="H42286" s="96">
        <v>-2857921.6227628165</v>
      </c>
      <c r="I42286" s="96">
        <v>-2857921.6227628165</v>
      </c>
      <c r="J42286" s="96">
        <v>0</v>
      </c>
      <c r="K42286" s="96">
        <v>0</v>
      </c>
    </row>
    <row r="42287" spans="6:11">
      <c r="F42287" s="128">
        <v>0.97910601867704616</v>
      </c>
      <c r="G42287" s="129">
        <v>2.5071217197765416</v>
      </c>
      <c r="H42287" s="96">
        <v>4260372.443870794</v>
      </c>
      <c r="I42287" s="96">
        <v>-1462178.1651097869</v>
      </c>
      <c r="J42287" s="96">
        <v>-4078.1321153356057</v>
      </c>
      <c r="K42287" s="96">
        <v>5726628.7410959164</v>
      </c>
    </row>
    <row r="42288" spans="6:11">
      <c r="F42288" s="128">
        <v>2.0893981322953836E-2</v>
      </c>
      <c r="G42288" s="129">
        <v>38.682941364624135</v>
      </c>
      <c r="H42288" s="96">
        <v>-2857921.6227628165</v>
      </c>
      <c r="I42288" s="96">
        <v>-2857921.6227628165</v>
      </c>
      <c r="J42288" s="96">
        <v>0</v>
      </c>
      <c r="K42288" s="96">
        <v>0</v>
      </c>
    </row>
    <row r="42289" spans="6:11">
      <c r="F42289" s="128">
        <v>0.8557854975748761</v>
      </c>
      <c r="G42289" s="129">
        <v>9.5647735344137388</v>
      </c>
      <c r="H42289" s="96">
        <v>-2857921.6227628165</v>
      </c>
      <c r="I42289" s="96">
        <v>-2857921.6227628165</v>
      </c>
      <c r="J42289" s="96">
        <v>0</v>
      </c>
      <c r="K42289" s="96">
        <v>0</v>
      </c>
    </row>
    <row r="42290" spans="6:11">
      <c r="F42290" s="128">
        <v>0.1442145024251239</v>
      </c>
      <c r="G42290" s="129">
        <v>19.364534875854719</v>
      </c>
      <c r="H42290" s="96">
        <v>-2857921.6227628165</v>
      </c>
      <c r="I42290" s="96">
        <v>-2857921.6227628165</v>
      </c>
      <c r="J42290" s="96">
        <v>0</v>
      </c>
      <c r="K42290" s="96">
        <v>0</v>
      </c>
    </row>
    <row r="42291" spans="6:11">
      <c r="F42291" s="128">
        <v>4.3819828390732951E-2</v>
      </c>
      <c r="G42291" s="129">
        <v>2.5871331499675581</v>
      </c>
      <c r="H42291" s="96">
        <v>4206113.3516035043</v>
      </c>
      <c r="I42291" s="96">
        <v>-1462178.1651097869</v>
      </c>
      <c r="J42291" s="96">
        <v>-49821.1217830858</v>
      </c>
      <c r="K42291" s="96">
        <v>5718112.6384963775</v>
      </c>
    </row>
    <row r="42292" spans="6:11">
      <c r="F42292" s="128">
        <v>0.95618017160926705</v>
      </c>
      <c r="G42292" s="129">
        <v>0.44808919661419411</v>
      </c>
      <c r="H42292" s="96">
        <v>5683043.7979478054</v>
      </c>
      <c r="I42292" s="96">
        <v>-149296.34340658187</v>
      </c>
      <c r="J42292" s="96">
        <v>-117860.91619280275</v>
      </c>
      <c r="K42292" s="96">
        <v>5950201.0575471902</v>
      </c>
    </row>
    <row r="42293" spans="6:11">
      <c r="F42293" s="128">
        <v>0.14585984689834375</v>
      </c>
      <c r="G42293" s="129">
        <v>23.771568323792501</v>
      </c>
      <c r="H42293" s="96">
        <v>-2857921.6227628165</v>
      </c>
      <c r="I42293" s="96">
        <v>-2857921.6227628165</v>
      </c>
      <c r="J42293" s="96">
        <v>0</v>
      </c>
      <c r="K42293" s="96">
        <v>0</v>
      </c>
    </row>
    <row r="42294" spans="6:11">
      <c r="F42294" s="128">
        <v>0.85414015310165625</v>
      </c>
      <c r="G42294" s="129">
        <v>1.5765998495657401</v>
      </c>
      <c r="H42294" s="96">
        <v>4896524.0005719727</v>
      </c>
      <c r="I42294" s="96">
        <v>-885452.85481691465</v>
      </c>
      <c r="J42294" s="96">
        <v>-44629.391777901918</v>
      </c>
      <c r="K42294" s="96">
        <v>5826606.2471667891</v>
      </c>
    </row>
    <row r="42295" spans="6:11">
      <c r="F42295" s="128">
        <v>0.18215970022273575</v>
      </c>
      <c r="G42295" s="129">
        <v>21.292775718936348</v>
      </c>
      <c r="H42295" s="96">
        <v>-2857921.6227628165</v>
      </c>
      <c r="I42295" s="96">
        <v>-2857921.6227628165</v>
      </c>
      <c r="J42295" s="96">
        <v>0</v>
      </c>
      <c r="K42295" s="96">
        <v>0</v>
      </c>
    </row>
    <row r="42296" spans="6:11">
      <c r="F42296" s="128">
        <v>0.81784029977726425</v>
      </c>
      <c r="G42296" s="129">
        <v>2.010881939858761</v>
      </c>
      <c r="H42296" s="96">
        <v>4598285.029791628</v>
      </c>
      <c r="I42296" s="96">
        <v>-1175156.386645427</v>
      </c>
      <c r="J42296" s="96">
        <v>-6289.1404760293481</v>
      </c>
      <c r="K42296" s="96">
        <v>5779730.5569130844</v>
      </c>
    </row>
    <row r="42297" spans="6:11">
      <c r="F42297" s="128">
        <v>0.95655103590127855</v>
      </c>
      <c r="G42297" s="129">
        <v>6.3310984686504135</v>
      </c>
      <c r="H42297" s="96">
        <v>-2857921.6227628165</v>
      </c>
      <c r="I42297" s="96">
        <v>-2857921.6227628165</v>
      </c>
      <c r="J42297" s="96">
        <v>0</v>
      </c>
      <c r="K42297" s="96">
        <v>0</v>
      </c>
    </row>
    <row r="42298" spans="6:11">
      <c r="F42298" s="128">
        <v>4.3448964098721454E-2</v>
      </c>
      <c r="G42298" s="129">
        <v>31.361682687811463</v>
      </c>
      <c r="H42298" s="96">
        <v>-2857921.6227628165</v>
      </c>
      <c r="I42298" s="96">
        <v>-2857921.6227628165</v>
      </c>
      <c r="J42298" s="96">
        <v>0</v>
      </c>
      <c r="K42298" s="96">
        <v>0</v>
      </c>
    </row>
    <row r="42299" spans="6:11">
      <c r="F42299" s="128">
        <v>0.34571146939178166</v>
      </c>
      <c r="G42299" s="129">
        <v>22.435626916704166</v>
      </c>
      <c r="H42299" s="96">
        <v>-2857921.6227628165</v>
      </c>
      <c r="I42299" s="96">
        <v>-2857921.6227628165</v>
      </c>
      <c r="J42299" s="96">
        <v>0</v>
      </c>
      <c r="K42299" s="96">
        <v>0</v>
      </c>
    </row>
    <row r="42300" spans="6:11">
      <c r="F42300" s="128">
        <v>0.65428853060821834</v>
      </c>
      <c r="G42300" s="129">
        <v>4.2420684651544258</v>
      </c>
      <c r="H42300" s="96">
        <v>3103165.5481969034</v>
      </c>
      <c r="I42300" s="96">
        <v>-2307400.080373521</v>
      </c>
      <c r="J42300" s="96">
        <v>-134214.65501274983</v>
      </c>
      <c r="K42300" s="96">
        <v>5544780.2835831745</v>
      </c>
    </row>
    <row r="42301" spans="6:11">
      <c r="F42301" s="128">
        <v>0.67767715470764078</v>
      </c>
      <c r="G42301" s="129">
        <v>0.28310143153955808</v>
      </c>
      <c r="H42301" s="96">
        <v>5799437.0495838849</v>
      </c>
      <c r="I42301" s="96">
        <v>-149296.34340658187</v>
      </c>
      <c r="J42301" s="96">
        <v>-19755.523804576635</v>
      </c>
      <c r="K42301" s="96">
        <v>5968488.9167950433</v>
      </c>
    </row>
    <row r="42302" spans="6:11">
      <c r="F42302" s="128">
        <v>0.32232284529235922</v>
      </c>
      <c r="G42302" s="129">
        <v>11.322016105990427</v>
      </c>
      <c r="H42302" s="96">
        <v>-2857921.6227628165</v>
      </c>
      <c r="I42302" s="96">
        <v>-2857921.6227628165</v>
      </c>
      <c r="J42302" s="96">
        <v>0</v>
      </c>
      <c r="K42302" s="96">
        <v>0</v>
      </c>
    </row>
    <row r="42303" spans="6:11">
      <c r="F42303" s="128">
        <v>5.9550036807176521E-2</v>
      </c>
      <c r="G42303" s="129">
        <v>21.907157076606723</v>
      </c>
      <c r="H42303" s="96">
        <v>-2857921.6227628165</v>
      </c>
      <c r="I42303" s="96">
        <v>-2857921.6227628165</v>
      </c>
      <c r="J42303" s="96">
        <v>0</v>
      </c>
      <c r="K42303" s="96">
        <v>0</v>
      </c>
    </row>
    <row r="42304" spans="6:11">
      <c r="F42304" s="128">
        <v>0.94044996319282348</v>
      </c>
      <c r="G42304" s="129">
        <v>0.61396834003158851</v>
      </c>
      <c r="H42304" s="96">
        <v>5566369.7871257365</v>
      </c>
      <c r="I42304" s="96">
        <v>-297900.07039749727</v>
      </c>
      <c r="J42304" s="96">
        <v>-67601.026948348808</v>
      </c>
      <c r="K42304" s="96">
        <v>5931870.8844715822</v>
      </c>
    </row>
    <row r="42305" spans="6:11">
      <c r="F42305" s="128">
        <v>0.61061348917845837</v>
      </c>
      <c r="G42305" s="129">
        <v>24.892506555228486</v>
      </c>
      <c r="H42305" s="96">
        <v>-2857921.6227628165</v>
      </c>
      <c r="I42305" s="96">
        <v>-2857921.6227628165</v>
      </c>
      <c r="J42305" s="96">
        <v>0</v>
      </c>
      <c r="K42305" s="96">
        <v>0</v>
      </c>
    </row>
    <row r="42306" spans="6:11">
      <c r="F42306" s="128">
        <v>0.38938651082154163</v>
      </c>
      <c r="G42306" s="129">
        <v>9.4318282757486092</v>
      </c>
      <c r="H42306" s="96">
        <v>-2857921.6227628165</v>
      </c>
      <c r="I42306" s="96">
        <v>-2857921.6227628165</v>
      </c>
      <c r="J42306" s="96">
        <v>0</v>
      </c>
      <c r="K42306" s="96">
        <v>0</v>
      </c>
    </row>
    <row r="42307" spans="6:11">
      <c r="F42307" s="128">
        <v>0.32489359002281271</v>
      </c>
      <c r="G42307" s="129">
        <v>3.2990354424876323</v>
      </c>
      <c r="H42307" s="96">
        <v>3727490.4706109394</v>
      </c>
      <c r="I42307" s="96">
        <v>-1887736.7863693987</v>
      </c>
      <c r="J42307" s="96">
        <v>-27668.749191758114</v>
      </c>
      <c r="K42307" s="96">
        <v>5642896.0061720964</v>
      </c>
    </row>
    <row r="42308" spans="6:11">
      <c r="F42308" s="128">
        <v>0.67510640997718729</v>
      </c>
      <c r="G42308" s="129">
        <v>3.9288495612353374</v>
      </c>
      <c r="H42308" s="96">
        <v>3309273.0700287181</v>
      </c>
      <c r="I42308" s="96">
        <v>-2168162.2873492301</v>
      </c>
      <c r="J42308" s="96">
        <v>-99742.384342073274</v>
      </c>
      <c r="K42308" s="96">
        <v>5577177.7417200217</v>
      </c>
    </row>
    <row r="42309" spans="6:11">
      <c r="F42309" s="128">
        <v>0.20575190800029575</v>
      </c>
      <c r="G42309" s="129">
        <v>4.185668828891826</v>
      </c>
      <c r="H42309" s="96">
        <v>3140147.9411803586</v>
      </c>
      <c r="I42309" s="96">
        <v>-2307400.080373521</v>
      </c>
      <c r="J42309" s="96">
        <v>-103051.97282600601</v>
      </c>
      <c r="K42309" s="96">
        <v>5550599.9943798855</v>
      </c>
    </row>
    <row r="42310" spans="6:11">
      <c r="F42310" s="128">
        <v>0.79424809199970425</v>
      </c>
      <c r="G42310" s="129">
        <v>2.3035940810205826</v>
      </c>
      <c r="H42310" s="96">
        <v>4398541.5532580502</v>
      </c>
      <c r="I42310" s="96">
        <v>-1319000.9380938543</v>
      </c>
      <c r="J42310" s="96">
        <v>-30806.141767960864</v>
      </c>
      <c r="K42310" s="96">
        <v>5748348.6331198653</v>
      </c>
    </row>
    <row r="42311" spans="6:11">
      <c r="F42311" s="128">
        <v>0.59904993107146209</v>
      </c>
      <c r="G42311" s="129">
        <v>2.2672318081923009</v>
      </c>
      <c r="H42311" s="96">
        <v>4423325.2086837925</v>
      </c>
      <c r="I42311" s="96">
        <v>-1319000.9380938543</v>
      </c>
      <c r="J42311" s="96">
        <v>-9911.6295785378024</v>
      </c>
      <c r="K42311" s="96">
        <v>5752237.7763561849</v>
      </c>
    </row>
    <row r="42312" spans="6:11">
      <c r="F42312" s="128">
        <v>0.40095006892853791</v>
      </c>
      <c r="G42312" s="129">
        <v>9.1391837581606286</v>
      </c>
      <c r="H42312" s="96">
        <v>-2857921.6227628165</v>
      </c>
      <c r="I42312" s="96">
        <v>-2857921.6227628165</v>
      </c>
      <c r="J42312" s="96">
        <v>0</v>
      </c>
      <c r="K42312" s="96">
        <v>0</v>
      </c>
    </row>
    <row r="42313" spans="6:11">
      <c r="F42313" s="128">
        <v>0.26777948971969223</v>
      </c>
      <c r="G42313" s="129">
        <v>11.705898712265121</v>
      </c>
      <c r="H42313" s="96">
        <v>-2857921.6227628165</v>
      </c>
      <c r="I42313" s="96">
        <v>-2857921.6227628165</v>
      </c>
      <c r="J42313" s="96">
        <v>0</v>
      </c>
      <c r="K42313" s="96">
        <v>0</v>
      </c>
    </row>
    <row r="42314" spans="6:11">
      <c r="F42314" s="128">
        <v>0.73222051028030777</v>
      </c>
      <c r="G42314" s="129">
        <v>3.1167356683322103</v>
      </c>
      <c r="H42314" s="96">
        <v>3849426.2422870309</v>
      </c>
      <c r="I42314" s="96">
        <v>-1746543.0149025372</v>
      </c>
      <c r="J42314" s="96">
        <v>-66093.020098846348</v>
      </c>
      <c r="K42314" s="96">
        <v>5662062.2772884145</v>
      </c>
    </row>
    <row r="42315" spans="6:11">
      <c r="F42315" s="128">
        <v>5.1071809156734815E-2</v>
      </c>
      <c r="G42315" s="129">
        <v>1.5201919943143662</v>
      </c>
      <c r="H42315" s="96">
        <v>4935492.9778522085</v>
      </c>
      <c r="I42315" s="96">
        <v>-885452.85481691465</v>
      </c>
      <c r="J42315" s="96">
        <v>-11776.816888223357</v>
      </c>
      <c r="K42315" s="96">
        <v>5832722.6495573465</v>
      </c>
    </row>
    <row r="42316" spans="6:11">
      <c r="F42316" s="128">
        <v>0.94892819084326518</v>
      </c>
      <c r="G42316" s="129">
        <v>0.52422151472006884</v>
      </c>
      <c r="H42316" s="96">
        <v>5629489.9572568303</v>
      </c>
      <c r="I42316" s="96">
        <v>-297900.07039749727</v>
      </c>
      <c r="J42316" s="96">
        <v>-14391.144481463994</v>
      </c>
      <c r="K42316" s="96">
        <v>5941781.1721357917</v>
      </c>
    </row>
    <row r="42317" spans="6:11">
      <c r="F42317" s="128">
        <v>0.24152778302257671</v>
      </c>
      <c r="G42317" s="129">
        <v>2.7986510379749365</v>
      </c>
      <c r="H42317" s="96">
        <v>4063260.74802271</v>
      </c>
      <c r="I42317" s="96">
        <v>-1604691.1635483941</v>
      </c>
      <c r="J42317" s="96">
        <v>-27708.536135480597</v>
      </c>
      <c r="K42317" s="96">
        <v>5695660.4477065848</v>
      </c>
    </row>
    <row r="42318" spans="6:11">
      <c r="F42318" s="128">
        <v>0.75847221697742329</v>
      </c>
      <c r="G42318" s="129">
        <v>2.764491097669449</v>
      </c>
      <c r="H42318" s="96">
        <v>4086330.8608221011</v>
      </c>
      <c r="I42318" s="96">
        <v>-1604691.1635483941</v>
      </c>
      <c r="J42318" s="96">
        <v>-8258.452880869565</v>
      </c>
      <c r="K42318" s="96">
        <v>5699280.4772513648</v>
      </c>
    </row>
    <row r="42319" spans="6:11">
      <c r="F42319" s="128">
        <v>8.146438986329696E-2</v>
      </c>
      <c r="G42319" s="129">
        <v>8.6055040450628653</v>
      </c>
      <c r="H42319" s="96">
        <v>-2857921.6227628165</v>
      </c>
      <c r="I42319" s="96">
        <v>-2857921.6227628165</v>
      </c>
      <c r="J42319" s="96">
        <v>0</v>
      </c>
      <c r="K42319" s="96">
        <v>0</v>
      </c>
    </row>
    <row r="42320" spans="6:11">
      <c r="F42320" s="128">
        <v>0.91853561013670304</v>
      </c>
      <c r="G42320" s="129">
        <v>0.84974605196395492</v>
      </c>
      <c r="H42320" s="96">
        <v>5401193.3432603367</v>
      </c>
      <c r="I42320" s="96">
        <v>-445814.39416262286</v>
      </c>
      <c r="J42320" s="96">
        <v>-58906.09076652013</v>
      </c>
      <c r="K42320" s="96">
        <v>5905913.8281894801</v>
      </c>
    </row>
    <row r="42321" spans="6:11">
      <c r="F42321" s="128">
        <v>0.17332094767526596</v>
      </c>
      <c r="G42321" s="129">
        <v>21.396004959650618</v>
      </c>
      <c r="H42321" s="96">
        <v>-2857921.6227628165</v>
      </c>
      <c r="I42321" s="96">
        <v>-2857921.6227628165</v>
      </c>
      <c r="J42321" s="96">
        <v>0</v>
      </c>
      <c r="K42321" s="96">
        <v>0</v>
      </c>
    </row>
    <row r="42322" spans="6:11">
      <c r="F42322" s="128">
        <v>0.82667905232473404</v>
      </c>
      <c r="G42322" s="129">
        <v>1.9033874595256972</v>
      </c>
      <c r="H42322" s="96">
        <v>4671830.0706236921</v>
      </c>
      <c r="I42322" s="96">
        <v>-1030641.4004800867</v>
      </c>
      <c r="J42322" s="96">
        <v>-88826.623876026817</v>
      </c>
      <c r="K42322" s="96">
        <v>5791298.0949798059</v>
      </c>
    </row>
    <row r="42323" spans="6:11">
      <c r="F42323" s="128">
        <v>0.76243665375236436</v>
      </c>
      <c r="G42323" s="129">
        <v>1.3749757318139704</v>
      </c>
      <c r="H42323" s="96">
        <v>5035822.4214373901</v>
      </c>
      <c r="I42323" s="96">
        <v>-739587.61031092564</v>
      </c>
      <c r="J42323" s="96">
        <v>-73088.228368170501</v>
      </c>
      <c r="K42323" s="96">
        <v>5848498.2601164868</v>
      </c>
    </row>
    <row r="42324" spans="6:11">
      <c r="F42324" s="128">
        <v>0.23756334624763564</v>
      </c>
      <c r="G42324" s="129">
        <v>14.373209700284985</v>
      </c>
      <c r="H42324" s="96">
        <v>-2857921.6227628165</v>
      </c>
      <c r="I42324" s="96">
        <v>-2857921.6227628165</v>
      </c>
      <c r="J42324" s="96">
        <v>0</v>
      </c>
      <c r="K42324" s="96">
        <v>0</v>
      </c>
    </row>
    <row r="42325" spans="6:11">
      <c r="F42325" s="128">
        <v>0.38481346960720442</v>
      </c>
      <c r="G42325" s="129">
        <v>12.755504461169188</v>
      </c>
      <c r="H42325" s="96">
        <v>-2857921.6227628165</v>
      </c>
      <c r="I42325" s="96">
        <v>-2857921.6227628165</v>
      </c>
      <c r="J42325" s="96">
        <v>0</v>
      </c>
      <c r="K42325" s="96">
        <v>0</v>
      </c>
    </row>
    <row r="42326" spans="6:11">
      <c r="F42326" s="128">
        <v>0.61518653039279558</v>
      </c>
      <c r="G42326" s="129">
        <v>4.8582975571050602</v>
      </c>
      <c r="H42326" s="96">
        <v>2700978.714503983</v>
      </c>
      <c r="I42326" s="96">
        <v>-2721249.7159727258</v>
      </c>
      <c r="J42326" s="96">
        <v>-59361.184741897217</v>
      </c>
      <c r="K42326" s="96">
        <v>5481589.6152186058</v>
      </c>
    </row>
    <row r="42327" spans="6:11">
      <c r="F42327" s="128">
        <v>0.10117973737123187</v>
      </c>
      <c r="G42327" s="129">
        <v>19.560950188741032</v>
      </c>
      <c r="H42327" s="96">
        <v>-2857921.6227628165</v>
      </c>
      <c r="I42327" s="96">
        <v>-2857921.6227628165</v>
      </c>
      <c r="J42327" s="96">
        <v>0</v>
      </c>
      <c r="K42327" s="96">
        <v>0</v>
      </c>
    </row>
    <row r="42328" spans="6:11">
      <c r="F42328" s="128">
        <v>0.89882026262876813</v>
      </c>
      <c r="G42328" s="129">
        <v>1.0667219483432488</v>
      </c>
      <c r="H42328" s="96">
        <v>5249839.8908307962</v>
      </c>
      <c r="I42328" s="96">
        <v>-593042.51298518723</v>
      </c>
      <c r="J42328" s="96">
        <v>-39244.653797557679</v>
      </c>
      <c r="K42328" s="96">
        <v>5882127.0576135414</v>
      </c>
    </row>
    <row r="42329" spans="6:11">
      <c r="F42329" s="128">
        <v>0.52137774911708479</v>
      </c>
      <c r="G42329" s="129">
        <v>1.9881283712035536</v>
      </c>
      <c r="H42329" s="96">
        <v>4613852.8789472412</v>
      </c>
      <c r="I42329" s="96">
        <v>-1030641.4004800867</v>
      </c>
      <c r="J42329" s="96">
        <v>-137682.87179488552</v>
      </c>
      <c r="K42329" s="96">
        <v>5782177.1512222132</v>
      </c>
    </row>
    <row r="42330" spans="6:11">
      <c r="F42330" s="128">
        <v>0.47862225088291521</v>
      </c>
      <c r="G42330" s="129">
        <v>7.3684361298197274</v>
      </c>
      <c r="H42330" s="96">
        <v>-2857921.6227628165</v>
      </c>
      <c r="I42330" s="96">
        <v>-2857921.6227628165</v>
      </c>
      <c r="J42330" s="96">
        <v>0</v>
      </c>
      <c r="K42330" s="96">
        <v>0</v>
      </c>
    </row>
    <row r="42331" spans="6:11">
      <c r="F42331" s="128">
        <v>0.32579576047567738</v>
      </c>
      <c r="G42331" s="129">
        <v>29.224884661161628</v>
      </c>
      <c r="H42331" s="96">
        <v>-2857921.6227628165</v>
      </c>
      <c r="I42331" s="96">
        <v>-2857921.6227628165</v>
      </c>
      <c r="J42331" s="96">
        <v>0</v>
      </c>
      <c r="K42331" s="96">
        <v>0</v>
      </c>
    </row>
    <row r="42332" spans="6:11">
      <c r="F42332" s="128">
        <v>0.67420423952432262</v>
      </c>
      <c r="G42332" s="129">
        <v>3.9422218797245683</v>
      </c>
      <c r="H42332" s="96">
        <v>3300455.127023791</v>
      </c>
      <c r="I42332" s="96">
        <v>-2168162.2873492301</v>
      </c>
      <c r="J42332" s="96">
        <v>-107173.31562166248</v>
      </c>
      <c r="K42332" s="96">
        <v>5575790.7299946835</v>
      </c>
    </row>
    <row r="42333" spans="6:11">
      <c r="F42333" s="128">
        <v>0.85139636948514485</v>
      </c>
      <c r="G42333" s="129">
        <v>22.057743324967589</v>
      </c>
      <c r="H42333" s="96">
        <v>-2857921.6227628165</v>
      </c>
      <c r="I42333" s="96">
        <v>-2857921.6227628165</v>
      </c>
      <c r="J42333" s="96">
        <v>0</v>
      </c>
      <c r="K42333" s="96">
        <v>0</v>
      </c>
    </row>
    <row r="42334" spans="6:11">
      <c r="F42334" s="128">
        <v>0.14860363051485515</v>
      </c>
      <c r="G42334" s="129">
        <v>19.064727155376001</v>
      </c>
      <c r="H42334" s="96">
        <v>-2857921.6227628165</v>
      </c>
      <c r="I42334" s="96">
        <v>-2857921.6227628165</v>
      </c>
      <c r="J42334" s="96">
        <v>0</v>
      </c>
      <c r="K42334" s="96">
        <v>0</v>
      </c>
    </row>
    <row r="42335" spans="6:11">
      <c r="F42335" s="128">
        <v>0.72843662432494671</v>
      </c>
      <c r="G42335" s="129">
        <v>4.6379380607586862</v>
      </c>
      <c r="H42335" s="96">
        <v>2844243.6586887664</v>
      </c>
      <c r="I42335" s="96">
        <v>-2583940.8049289733</v>
      </c>
      <c r="J42335" s="96">
        <v>-75918.575897363567</v>
      </c>
      <c r="K42335" s="96">
        <v>5504103.0395151032</v>
      </c>
    </row>
    <row r="42336" spans="6:11">
      <c r="F42336" s="128">
        <v>0.27156337567505329</v>
      </c>
      <c r="G42336" s="129">
        <v>13.035597389474516</v>
      </c>
      <c r="H42336" s="96">
        <v>-2857921.6227628165</v>
      </c>
      <c r="I42336" s="96">
        <v>-2857921.6227628165</v>
      </c>
      <c r="J42336" s="96">
        <v>0</v>
      </c>
      <c r="K42336" s="96">
        <v>0</v>
      </c>
    </row>
    <row r="42337" spans="6:11">
      <c r="F42337" s="128">
        <v>0.1891818502820698</v>
      </c>
      <c r="G42337" s="129">
        <v>7.6061051354583906</v>
      </c>
      <c r="H42337" s="96">
        <v>-2857921.6227628165</v>
      </c>
      <c r="I42337" s="96">
        <v>-2857921.6227628165</v>
      </c>
      <c r="J42337" s="96">
        <v>0</v>
      </c>
      <c r="K42337" s="96">
        <v>0</v>
      </c>
    </row>
    <row r="42338" spans="6:11">
      <c r="F42338" s="128">
        <v>0.8108181497179302</v>
      </c>
      <c r="G42338" s="129">
        <v>2.0971147970425141</v>
      </c>
      <c r="H42338" s="96">
        <v>4539274.44953313</v>
      </c>
      <c r="I42338" s="96">
        <v>-1175156.386645427</v>
      </c>
      <c r="J42338" s="96">
        <v>-56036.861372678854</v>
      </c>
      <c r="K42338" s="96">
        <v>5770467.6975512356</v>
      </c>
    </row>
    <row r="42339" spans="6:11">
      <c r="F42339" s="128">
        <v>0.25230850556073425</v>
      </c>
      <c r="G42339" s="129">
        <v>12.411273185766243</v>
      </c>
      <c r="H42339" s="96">
        <v>-2857921.6227628165</v>
      </c>
      <c r="I42339" s="96">
        <v>-2857921.6227628165</v>
      </c>
      <c r="J42339" s="96">
        <v>0</v>
      </c>
      <c r="K42339" s="96">
        <v>0</v>
      </c>
    </row>
    <row r="42340" spans="6:11">
      <c r="F42340" s="128">
        <v>0.74769149443926575</v>
      </c>
      <c r="G42340" s="129">
        <v>2.9076482667389012</v>
      </c>
      <c r="H42340" s="96">
        <v>3989829.3133792337</v>
      </c>
      <c r="I42340" s="96">
        <v>-1604691.1635483941</v>
      </c>
      <c r="J42340" s="96">
        <v>-89604.579449941462</v>
      </c>
      <c r="K42340" s="96">
        <v>5684125.0563775692</v>
      </c>
    </row>
    <row r="42341" spans="6:11">
      <c r="F42341" s="128">
        <v>0.22521632678758541</v>
      </c>
      <c r="G42341" s="129">
        <v>4.7593311007090255</v>
      </c>
      <c r="H42341" s="96">
        <v>2765315.4874010142</v>
      </c>
      <c r="I42341" s="96">
        <v>-2721249.7159727258</v>
      </c>
      <c r="J42341" s="96">
        <v>-5124.0837034597989</v>
      </c>
      <c r="K42341" s="96">
        <v>5491689.2870771997</v>
      </c>
    </row>
    <row r="42342" spans="6:11">
      <c r="F42342" s="128">
        <v>0.77478367321241459</v>
      </c>
      <c r="G42342" s="129">
        <v>2.5517141993201302</v>
      </c>
      <c r="H42342" s="96">
        <v>4230114.0561052393</v>
      </c>
      <c r="I42342" s="96">
        <v>-1462178.1651097869</v>
      </c>
      <c r="J42342" s="96">
        <v>-29588.708023579475</v>
      </c>
      <c r="K42342" s="96">
        <v>5721880.9292386053</v>
      </c>
    </row>
    <row r="42343" spans="6:11">
      <c r="F42343" s="128">
        <v>0.1274582282778286</v>
      </c>
      <c r="G42343" s="129">
        <v>7.3016174569489696</v>
      </c>
      <c r="H42343" s="96">
        <v>-2857921.6227628165</v>
      </c>
      <c r="I42343" s="96">
        <v>-2857921.6227628165</v>
      </c>
      <c r="J42343" s="96">
        <v>0</v>
      </c>
      <c r="K42343" s="96">
        <v>0</v>
      </c>
    </row>
    <row r="42344" spans="6:11">
      <c r="F42344" s="128">
        <v>0.8725417717221714</v>
      </c>
      <c r="G42344" s="129">
        <v>1.3634475015223226</v>
      </c>
      <c r="H42344" s="96">
        <v>5043804.3251320347</v>
      </c>
      <c r="I42344" s="96">
        <v>-739587.61031092564</v>
      </c>
      <c r="J42344" s="96">
        <v>-66360.523861938171</v>
      </c>
      <c r="K42344" s="96">
        <v>5849752.459304899</v>
      </c>
    </row>
    <row r="42345" spans="6:11">
      <c r="F42345" s="128">
        <v>0.70729250079659423</v>
      </c>
      <c r="G42345" s="129">
        <v>19.267082047925321</v>
      </c>
      <c r="H42345" s="96">
        <v>-2857921.6227628165</v>
      </c>
      <c r="I42345" s="96">
        <v>-2857921.6227628165</v>
      </c>
      <c r="J42345" s="96">
        <v>0</v>
      </c>
      <c r="K42345" s="96">
        <v>0</v>
      </c>
    </row>
    <row r="42346" spans="6:11">
      <c r="F42346" s="128">
        <v>0.29270749920340577</v>
      </c>
      <c r="G42346" s="129">
        <v>12.285814648287463</v>
      </c>
      <c r="H42346" s="96">
        <v>-2857921.6227628165</v>
      </c>
      <c r="I42346" s="96">
        <v>-2857921.6227628165</v>
      </c>
      <c r="J42346" s="96">
        <v>0</v>
      </c>
      <c r="K42346" s="96">
        <v>0</v>
      </c>
    </row>
    <row r="42347" spans="6:11">
      <c r="F42347" s="128">
        <v>0.38273365001627102</v>
      </c>
      <c r="G42347" s="129">
        <v>2.6995667940275685</v>
      </c>
      <c r="H42347" s="96">
        <v>4130118.6596034858</v>
      </c>
      <c r="I42347" s="96">
        <v>-1462178.1651097869</v>
      </c>
      <c r="J42347" s="96">
        <v>-113870.21556275022</v>
      </c>
      <c r="K42347" s="96">
        <v>5706167.0402760226</v>
      </c>
    </row>
    <row r="42348" spans="6:11">
      <c r="F42348" s="128">
        <v>0.61726634998372898</v>
      </c>
      <c r="G42348" s="129">
        <v>4.824546626771558</v>
      </c>
      <c r="H42348" s="96">
        <v>2722895.209560609</v>
      </c>
      <c r="I42348" s="96">
        <v>-2721249.7159727258</v>
      </c>
      <c r="J42348" s="96">
        <v>-40886.932771549662</v>
      </c>
      <c r="K42348" s="96">
        <v>5485031.8583048843</v>
      </c>
    </row>
    <row r="42349" spans="6:11">
      <c r="F42349" s="128">
        <v>8.4206125120748876E-2</v>
      </c>
      <c r="G42349" s="129">
        <v>1.9931440412716428</v>
      </c>
      <c r="H42349" s="96">
        <v>4610426.5926644905</v>
      </c>
      <c r="I42349" s="96">
        <v>-1030641.4004800867</v>
      </c>
      <c r="J42349" s="96">
        <v>-140569.75547155281</v>
      </c>
      <c r="K42349" s="96">
        <v>5781637.7486161301</v>
      </c>
    </row>
    <row r="42350" spans="6:11">
      <c r="F42350" s="128">
        <v>0.91579387487925112</v>
      </c>
      <c r="G42350" s="129">
        <v>0.87963967054874881</v>
      </c>
      <c r="H42350" s="96">
        <v>5380299.0052461447</v>
      </c>
      <c r="I42350" s="96">
        <v>-445814.39416262286</v>
      </c>
      <c r="J42350" s="96">
        <v>-76517.527628816257</v>
      </c>
      <c r="K42350" s="96">
        <v>5902630.9270375837</v>
      </c>
    </row>
    <row r="42351" spans="6:11">
      <c r="F42351" s="128">
        <v>0.45515574657807523</v>
      </c>
      <c r="G42351" s="129">
        <v>1.8800433962470127</v>
      </c>
      <c r="H42351" s="96">
        <v>4687831.028798026</v>
      </c>
      <c r="I42351" s="96">
        <v>-1030641.4004800867</v>
      </c>
      <c r="J42351" s="96">
        <v>-75340.790878348154</v>
      </c>
      <c r="K42351" s="96">
        <v>5793813.220156461</v>
      </c>
    </row>
    <row r="42352" spans="6:11">
      <c r="F42352" s="128">
        <v>0.54484425342192477</v>
      </c>
      <c r="G42352" s="129">
        <v>6.0725529869768406</v>
      </c>
      <c r="H42352" s="96">
        <v>-2857921.6227628165</v>
      </c>
      <c r="I42352" s="96">
        <v>-2857921.6227628165</v>
      </c>
      <c r="J42352" s="96">
        <v>0</v>
      </c>
      <c r="K42352" s="96">
        <v>0</v>
      </c>
    </row>
    <row r="42353" spans="6:11">
      <c r="F42353" s="128">
        <v>0.93945818439000084</v>
      </c>
      <c r="G42353" s="129">
        <v>4.8380462390309287</v>
      </c>
      <c r="H42353" s="96">
        <v>2714126.0598444729</v>
      </c>
      <c r="I42353" s="96">
        <v>-2721249.7159727258</v>
      </c>
      <c r="J42353" s="96">
        <v>-48279.003440525441</v>
      </c>
      <c r="K42353" s="96">
        <v>5483654.7792577241</v>
      </c>
    </row>
    <row r="42354" spans="6:11">
      <c r="F42354" s="128">
        <v>6.0541815609999161E-2</v>
      </c>
      <c r="G42354" s="129">
        <v>28.044209855838997</v>
      </c>
      <c r="H42354" s="96">
        <v>-2857921.6227628165</v>
      </c>
      <c r="I42354" s="96">
        <v>-2857921.6227628165</v>
      </c>
      <c r="J42354" s="96">
        <v>0</v>
      </c>
      <c r="K42354" s="96">
        <v>0</v>
      </c>
    </row>
    <row r="42355" spans="6:11">
      <c r="F42355" s="128">
        <v>0.32299467740644972</v>
      </c>
      <c r="G42355" s="129">
        <v>13.688838410120697</v>
      </c>
      <c r="H42355" s="96">
        <v>-2857921.6227628165</v>
      </c>
      <c r="I42355" s="96">
        <v>-2857921.6227628165</v>
      </c>
      <c r="J42355" s="96">
        <v>0</v>
      </c>
      <c r="K42355" s="96">
        <v>0</v>
      </c>
    </row>
    <row r="42356" spans="6:11">
      <c r="F42356" s="128">
        <v>0.67700532259355028</v>
      </c>
      <c r="G42356" s="129">
        <v>3.9007614407188984</v>
      </c>
      <c r="H42356" s="96">
        <v>3327808.0578050134</v>
      </c>
      <c r="I42356" s="96">
        <v>-2168162.2873492301</v>
      </c>
      <c r="J42356" s="96">
        <v>-84121.893217154764</v>
      </c>
      <c r="K42356" s="96">
        <v>5580092.2383713983</v>
      </c>
    </row>
    <row r="42357" spans="6:11">
      <c r="F42357" s="128">
        <v>0.16714343563398837</v>
      </c>
      <c r="G42357" s="129">
        <v>14.791044545325427</v>
      </c>
      <c r="H42357" s="96">
        <v>-2857921.6227628165</v>
      </c>
      <c r="I42357" s="96">
        <v>-2857921.6227628165</v>
      </c>
      <c r="J42357" s="96">
        <v>0</v>
      </c>
      <c r="K42357" s="96">
        <v>0</v>
      </c>
    </row>
    <row r="42358" spans="6:11">
      <c r="F42358" s="128">
        <v>0.83285656436601163</v>
      </c>
      <c r="G42358" s="129">
        <v>1.8289384327941742</v>
      </c>
      <c r="H42358" s="96">
        <v>4722905.1966153318</v>
      </c>
      <c r="I42358" s="96">
        <v>-1030641.4004800867</v>
      </c>
      <c r="J42358" s="96">
        <v>-45776.56398909066</v>
      </c>
      <c r="K42358" s="96">
        <v>5799323.1610845095</v>
      </c>
    </row>
    <row r="42359" spans="6:11">
      <c r="F42359" s="128">
        <v>0.26958292027641106</v>
      </c>
      <c r="G42359" s="129">
        <v>0.97069840389508966</v>
      </c>
      <c r="H42359" s="96">
        <v>5316784.854184866</v>
      </c>
      <c r="I42359" s="96">
        <v>-445814.39416262286</v>
      </c>
      <c r="J42359" s="96">
        <v>-130042.89865985877</v>
      </c>
      <c r="K42359" s="96">
        <v>5892642.1470073471</v>
      </c>
    </row>
    <row r="42360" spans="6:11">
      <c r="F42360" s="128">
        <v>0.73041707972358894</v>
      </c>
      <c r="G42360" s="129">
        <v>3.1413956590634089</v>
      </c>
      <c r="H42360" s="96">
        <v>3832904.5843878924</v>
      </c>
      <c r="I42360" s="96">
        <v>-1746543.0149025372</v>
      </c>
      <c r="J42360" s="96">
        <v>-80018.222408253801</v>
      </c>
      <c r="K42360" s="96">
        <v>5659465.8216986833</v>
      </c>
    </row>
    <row r="42361" spans="6:11">
      <c r="F42361" s="128">
        <v>0.28086777547267983</v>
      </c>
      <c r="G42361" s="129">
        <v>11.731633349064436</v>
      </c>
      <c r="H42361" s="96">
        <v>-2857921.6227628165</v>
      </c>
      <c r="I42361" s="96">
        <v>-2857921.6227628165</v>
      </c>
      <c r="J42361" s="96">
        <v>0</v>
      </c>
      <c r="K42361" s="96">
        <v>0</v>
      </c>
    </row>
    <row r="42362" spans="6:11">
      <c r="F42362" s="128">
        <v>0.71913222452732017</v>
      </c>
      <c r="G42362" s="129">
        <v>3.2971003757440607</v>
      </c>
      <c r="H42362" s="96">
        <v>3728784.4993348396</v>
      </c>
      <c r="I42362" s="96">
        <v>-1887736.7863693987</v>
      </c>
      <c r="J42362" s="96">
        <v>-26577.824598343956</v>
      </c>
      <c r="K42362" s="96">
        <v>5643099.1103025824</v>
      </c>
    </row>
    <row r="42363" spans="6:11">
      <c r="F42363" s="128">
        <v>0.20301855657172263</v>
      </c>
      <c r="G42363" s="129">
        <v>2.4208076665740612</v>
      </c>
      <c r="H42363" s="96">
        <v>4318861.6842226321</v>
      </c>
      <c r="I42363" s="96">
        <v>-1319000.9380938543</v>
      </c>
      <c r="J42363" s="96">
        <v>-97967.269560926608</v>
      </c>
      <c r="K42363" s="96">
        <v>5735829.8918774128</v>
      </c>
    </row>
    <row r="42364" spans="6:11">
      <c r="F42364" s="128">
        <v>0.79698144342827737</v>
      </c>
      <c r="G42364" s="129">
        <v>2.2692388348897663</v>
      </c>
      <c r="H42364" s="96">
        <v>4421956.461391951</v>
      </c>
      <c r="I42364" s="96">
        <v>-1319000.9380938543</v>
      </c>
      <c r="J42364" s="96">
        <v>-11065.645835389332</v>
      </c>
      <c r="K42364" s="96">
        <v>5752023.0453211945</v>
      </c>
    </row>
    <row r="42365" spans="6:11">
      <c r="F42365" s="128">
        <v>0.75467966654152974</v>
      </c>
      <c r="G42365" s="129">
        <v>0.31209200243592794</v>
      </c>
      <c r="H42365" s="96">
        <v>5778937.4489991851</v>
      </c>
      <c r="I42365" s="96">
        <v>-149296.34340658187</v>
      </c>
      <c r="J42365" s="96">
        <v>-37037.635781561497</v>
      </c>
      <c r="K42365" s="96">
        <v>5965271.4281873284</v>
      </c>
    </row>
    <row r="42366" spans="6:11">
      <c r="F42366" s="128">
        <v>0.24532033345847026</v>
      </c>
      <c r="G42366" s="129">
        <v>14.051904389456828</v>
      </c>
      <c r="H42366" s="96">
        <v>-2857921.6227628165</v>
      </c>
      <c r="I42366" s="96">
        <v>-2857921.6227628165</v>
      </c>
      <c r="J42366" s="96">
        <v>0</v>
      </c>
      <c r="K42366" s="96">
        <v>0</v>
      </c>
    </row>
    <row r="42367" spans="6:11">
      <c r="F42367" s="128">
        <v>0.95996717883076033</v>
      </c>
      <c r="G42367" s="129">
        <v>7.9842948641984473</v>
      </c>
      <c r="H42367" s="96">
        <v>-2857921.6227628165</v>
      </c>
      <c r="I42367" s="96">
        <v>-2857921.6227628165</v>
      </c>
      <c r="J42367" s="96">
        <v>0</v>
      </c>
      <c r="K42367" s="96">
        <v>0</v>
      </c>
    </row>
    <row r="42368" spans="6:11">
      <c r="F42368" s="128">
        <v>4.0032821169239674E-2</v>
      </c>
      <c r="G42368" s="129">
        <v>32.18055632087286</v>
      </c>
      <c r="H42368" s="96">
        <v>-2857921.6227628165</v>
      </c>
      <c r="I42368" s="96">
        <v>-2857921.6227628165</v>
      </c>
      <c r="J42368" s="96">
        <v>0</v>
      </c>
      <c r="K42368" s="96">
        <v>0</v>
      </c>
    </row>
    <row r="42369" spans="6:11">
      <c r="F42369" s="128">
        <v>0.51226742823555538</v>
      </c>
      <c r="G42369" s="129">
        <v>5.4653379452598392</v>
      </c>
      <c r="H42369" s="96">
        <v>-2857921.6227628165</v>
      </c>
      <c r="I42369" s="96">
        <v>-2857921.6227628165</v>
      </c>
      <c r="J42369" s="96">
        <v>0</v>
      </c>
      <c r="K42369" s="96">
        <v>0</v>
      </c>
    </row>
    <row r="42370" spans="6:11">
      <c r="F42370" s="128">
        <v>0.48773257176444462</v>
      </c>
      <c r="G42370" s="129">
        <v>7.1798803202004366</v>
      </c>
      <c r="H42370" s="96">
        <v>-2857921.6227628165</v>
      </c>
      <c r="I42370" s="96">
        <v>-2857921.6227628165</v>
      </c>
      <c r="J42370" s="96">
        <v>0</v>
      </c>
      <c r="K42370" s="96">
        <v>0</v>
      </c>
    </row>
    <row r="42371" spans="6:11">
      <c r="F42371" s="128">
        <v>0.55941182774044462</v>
      </c>
      <c r="G42371" s="129">
        <v>22.513293201759485</v>
      </c>
      <c r="H42371" s="96">
        <v>-2857921.6227628165</v>
      </c>
      <c r="I42371" s="96">
        <v>-2857921.6227628165</v>
      </c>
      <c r="J42371" s="96">
        <v>0</v>
      </c>
      <c r="K42371" s="96">
        <v>0</v>
      </c>
    </row>
    <row r="42372" spans="6:11">
      <c r="F42372" s="128">
        <v>0.44058817225955538</v>
      </c>
      <c r="G42372" s="129">
        <v>8.1964468959619818</v>
      </c>
      <c r="H42372" s="96">
        <v>-2857921.6227628165</v>
      </c>
      <c r="I42372" s="96">
        <v>-2857921.6227628165</v>
      </c>
      <c r="J42372" s="96">
        <v>0</v>
      </c>
      <c r="K42372" s="96">
        <v>0</v>
      </c>
    </row>
    <row r="42373" spans="6:11">
      <c r="F42373" s="128">
        <v>0.1770610745554958</v>
      </c>
      <c r="G42373" s="129">
        <v>19.880455064968338</v>
      </c>
      <c r="H42373" s="96">
        <v>-2857921.6227628165</v>
      </c>
      <c r="I42373" s="96">
        <v>-2857921.6227628165</v>
      </c>
      <c r="J42373" s="96">
        <v>0</v>
      </c>
      <c r="K42373" s="96">
        <v>0</v>
      </c>
    </row>
    <row r="42374" spans="6:11">
      <c r="F42374" s="128">
        <v>0.8229389254445042</v>
      </c>
      <c r="G42374" s="129">
        <v>1.9487329072519981</v>
      </c>
      <c r="H42374" s="96">
        <v>4640785.0952413408</v>
      </c>
      <c r="I42374" s="96">
        <v>-1030641.4004800867</v>
      </c>
      <c r="J42374" s="96">
        <v>-114989.13105286713</v>
      </c>
      <c r="K42374" s="96">
        <v>5786415.6267742943</v>
      </c>
    </row>
    <row r="42375" spans="6:11">
      <c r="F42375" s="128">
        <v>0.41183199559826134</v>
      </c>
      <c r="G42375" s="129">
        <v>2.7291079693350788</v>
      </c>
      <c r="H42375" s="96">
        <v>4110200.1764122956</v>
      </c>
      <c r="I42375" s="96">
        <v>-1462178.1651097869</v>
      </c>
      <c r="J42375" s="96">
        <v>-130654.21599424093</v>
      </c>
      <c r="K42375" s="96">
        <v>5703032.5575163234</v>
      </c>
    </row>
    <row r="42376" spans="6:11">
      <c r="F42376" s="128">
        <v>0.58816800440173866</v>
      </c>
      <c r="G42376" s="129">
        <v>5.3074265012253763</v>
      </c>
      <c r="H42376" s="96">
        <v>-2857921.6227628165</v>
      </c>
      <c r="I42376" s="96">
        <v>-2857921.6227628165</v>
      </c>
      <c r="J42376" s="96">
        <v>0</v>
      </c>
      <c r="K42376" s="96">
        <v>0</v>
      </c>
    </row>
    <row r="42377" spans="6:11">
      <c r="F42377" s="128">
        <v>0.69841603630847715</v>
      </c>
      <c r="G42377" s="129">
        <v>22.671689615319846</v>
      </c>
      <c r="H42377" s="96">
        <v>-2857921.6227628165</v>
      </c>
      <c r="I42377" s="96">
        <v>-2857921.6227628165</v>
      </c>
      <c r="J42377" s="96">
        <v>0</v>
      </c>
      <c r="K42377" s="96">
        <v>0</v>
      </c>
    </row>
    <row r="42378" spans="6:11">
      <c r="F42378" s="128">
        <v>0.30158396369152285</v>
      </c>
      <c r="G42378" s="129">
        <v>11.987068150460278</v>
      </c>
      <c r="H42378" s="96">
        <v>-2857921.6227628165</v>
      </c>
      <c r="I42378" s="96">
        <v>-2857921.6227628165</v>
      </c>
      <c r="J42378" s="96">
        <v>0</v>
      </c>
      <c r="K42378" s="96">
        <v>0</v>
      </c>
    </row>
    <row r="42379" spans="6:11">
      <c r="F42379" s="128">
        <v>0.14100555880549759</v>
      </c>
      <c r="G42379" s="129">
        <v>5.6128595104949506</v>
      </c>
      <c r="H42379" s="96">
        <v>-2857921.6227628165</v>
      </c>
      <c r="I42379" s="96">
        <v>-2857921.6227628165</v>
      </c>
      <c r="J42379" s="96">
        <v>0</v>
      </c>
      <c r="K42379" s="96">
        <v>0</v>
      </c>
    </row>
    <row r="42380" spans="6:11">
      <c r="F42380" s="128">
        <v>0.85899444119450241</v>
      </c>
      <c r="G42380" s="129">
        <v>1.5199282827085476</v>
      </c>
      <c r="H42380" s="96">
        <v>4935675.3382796524</v>
      </c>
      <c r="I42380" s="96">
        <v>-885452.85481691465</v>
      </c>
      <c r="J42380" s="96">
        <v>-11623.06624475134</v>
      </c>
      <c r="K42380" s="96">
        <v>5832751.2593413182</v>
      </c>
    </row>
    <row r="42381" spans="6:11">
      <c r="F42381" s="128">
        <v>0.46448418458147611</v>
      </c>
      <c r="G42381" s="129">
        <v>9.3628901270234532</v>
      </c>
      <c r="H42381" s="96">
        <v>-2857921.6227628165</v>
      </c>
      <c r="I42381" s="96">
        <v>-2857921.6227628165</v>
      </c>
      <c r="J42381" s="96">
        <v>0</v>
      </c>
      <c r="K42381" s="96">
        <v>0</v>
      </c>
    </row>
    <row r="42382" spans="6:11">
      <c r="F42382" s="128">
        <v>0.53551581541852389</v>
      </c>
      <c r="G42382" s="129">
        <v>6.2452485560230224</v>
      </c>
      <c r="H42382" s="96">
        <v>-2857921.6227628165</v>
      </c>
      <c r="I42382" s="96">
        <v>-2857921.6227628165</v>
      </c>
      <c r="J42382" s="96">
        <v>0</v>
      </c>
      <c r="K42382" s="96">
        <v>0</v>
      </c>
    </row>
    <row r="42383" spans="6:11">
      <c r="F42383" s="128">
        <v>0.21507756630469088</v>
      </c>
      <c r="G42383" s="129">
        <v>17.459315361334035</v>
      </c>
      <c r="H42383" s="96">
        <v>-2857921.6227628165</v>
      </c>
      <c r="I42383" s="96">
        <v>-2857921.6227628165</v>
      </c>
      <c r="J42383" s="96">
        <v>0</v>
      </c>
      <c r="K42383" s="96">
        <v>0</v>
      </c>
    </row>
    <row r="42384" spans="6:11">
      <c r="F42384" s="128">
        <v>0.78492243369530912</v>
      </c>
      <c r="G42384" s="129">
        <v>2.4217037666103955</v>
      </c>
      <c r="H42384" s="96">
        <v>4318253.7637496088</v>
      </c>
      <c r="I42384" s="96">
        <v>-1319000.9380938543</v>
      </c>
      <c r="J42384" s="96">
        <v>-98479.589111498892</v>
      </c>
      <c r="K42384" s="96">
        <v>5735734.2909549614</v>
      </c>
    </row>
    <row r="42385" spans="6:11">
      <c r="F42385" s="128">
        <v>0.20689114592698243</v>
      </c>
      <c r="G42385" s="129">
        <v>11.068270470926704</v>
      </c>
      <c r="H42385" s="96">
        <v>-2857921.6227628165</v>
      </c>
      <c r="I42385" s="96">
        <v>-2857921.6227628165</v>
      </c>
      <c r="J42385" s="96">
        <v>0</v>
      </c>
      <c r="K42385" s="96">
        <v>0</v>
      </c>
    </row>
    <row r="42386" spans="6:11">
      <c r="F42386" s="128">
        <v>0.79310885407301757</v>
      </c>
      <c r="G42386" s="129">
        <v>2.317947980754441</v>
      </c>
      <c r="H42386" s="96">
        <v>4388766.7832478881</v>
      </c>
      <c r="I42386" s="96">
        <v>-1319000.9380938543</v>
      </c>
      <c r="J42386" s="96">
        <v>-39046.40793967987</v>
      </c>
      <c r="K42386" s="96">
        <v>5746814.1292814221</v>
      </c>
    </row>
    <row r="42387" spans="6:11">
      <c r="F42387" s="128">
        <v>0.72764426755370781</v>
      </c>
      <c r="G42387" s="129">
        <v>8.7938383272221419</v>
      </c>
      <c r="H42387" s="96">
        <v>-2857921.6227628165</v>
      </c>
      <c r="I42387" s="96">
        <v>-2857921.6227628165</v>
      </c>
      <c r="J42387" s="96">
        <v>0</v>
      </c>
      <c r="K42387" s="96">
        <v>0</v>
      </c>
    </row>
    <row r="42388" spans="6:11">
      <c r="F42388" s="128">
        <v>0.27235573244629219</v>
      </c>
      <c r="G42388" s="129">
        <v>13.006462272877041</v>
      </c>
      <c r="H42388" s="96">
        <v>-2857921.6227628165</v>
      </c>
      <c r="I42388" s="96">
        <v>-2857921.6227628165</v>
      </c>
      <c r="J42388" s="96">
        <v>0</v>
      </c>
      <c r="K42388" s="96">
        <v>0</v>
      </c>
    </row>
    <row r="42389" spans="6:11">
      <c r="F42389" s="128">
        <v>0.35680418870959985</v>
      </c>
      <c r="G42389" s="129">
        <v>5.2765998619145211</v>
      </c>
      <c r="H42389" s="96">
        <v>-2857921.6227628165</v>
      </c>
      <c r="I42389" s="96">
        <v>-2857921.6227628165</v>
      </c>
      <c r="J42389" s="96">
        <v>0</v>
      </c>
      <c r="K42389" s="96">
        <v>0</v>
      </c>
    </row>
    <row r="42390" spans="6:11">
      <c r="F42390" s="128">
        <v>0.64319581129040015</v>
      </c>
      <c r="G42390" s="129">
        <v>4.4130607343584893</v>
      </c>
      <c r="H42390" s="96">
        <v>2991059.6448912686</v>
      </c>
      <c r="I42390" s="96">
        <v>-2445991.9206642797</v>
      </c>
      <c r="J42390" s="96">
        <v>-90121.801013026241</v>
      </c>
      <c r="K42390" s="96">
        <v>5527173.3665685747</v>
      </c>
    </row>
    <row r="42391" spans="6:11">
      <c r="F42391" s="128">
        <v>0.88135050120954972</v>
      </c>
      <c r="G42391" s="129">
        <v>2.674234621395307</v>
      </c>
      <c r="H42391" s="96">
        <v>4147215.2701561549</v>
      </c>
      <c r="I42391" s="96">
        <v>-1462178.1651097869</v>
      </c>
      <c r="J42391" s="96">
        <v>-99462.861238776444</v>
      </c>
      <c r="K42391" s="96">
        <v>5708856.2965047183</v>
      </c>
    </row>
    <row r="42392" spans="6:11">
      <c r="F42392" s="128">
        <v>0.11864949879045028</v>
      </c>
      <c r="G42392" s="129">
        <v>21.31581520378564</v>
      </c>
      <c r="H42392" s="96">
        <v>-2857921.6227628165</v>
      </c>
      <c r="I42392" s="96">
        <v>-2857921.6227628165</v>
      </c>
      <c r="J42392" s="96">
        <v>0</v>
      </c>
      <c r="K42392" s="96">
        <v>0</v>
      </c>
    </row>
    <row r="42393" spans="6:11">
      <c r="F42393" s="128">
        <v>0.2447680126975611</v>
      </c>
      <c r="G42393" s="129">
        <v>0.1745947802866234</v>
      </c>
      <c r="H42393" s="96">
        <v>5876135.0384894544</v>
      </c>
      <c r="I42393" s="96">
        <v>0</v>
      </c>
      <c r="J42393" s="96">
        <v>-104411.78785667176</v>
      </c>
      <c r="K42393" s="96">
        <v>5980546.8263461264</v>
      </c>
    </row>
    <row r="42394" spans="6:11">
      <c r="F42394" s="128">
        <v>0.7552319873024389</v>
      </c>
      <c r="G42394" s="129">
        <v>2.8073030897999089</v>
      </c>
      <c r="H42394" s="96">
        <v>4057421.822962563</v>
      </c>
      <c r="I42394" s="96">
        <v>-1604691.1635483941</v>
      </c>
      <c r="J42394" s="96">
        <v>-32630.942766119144</v>
      </c>
      <c r="K42394" s="96">
        <v>5694743.9292770764</v>
      </c>
    </row>
    <row r="42395" spans="6:11">
      <c r="F42395" s="128">
        <v>0.72345984292195609</v>
      </c>
      <c r="G42395" s="129">
        <v>0.89114527105530039</v>
      </c>
      <c r="H42395" s="96">
        <v>5372262.8015858661</v>
      </c>
      <c r="I42395" s="96">
        <v>-445814.39416262286</v>
      </c>
      <c r="J42395" s="96">
        <v>-83290.678814218685</v>
      </c>
      <c r="K42395" s="96">
        <v>5901367.8745627077</v>
      </c>
    </row>
    <row r="42396" spans="6:11">
      <c r="F42396" s="128">
        <v>0.27654015707804391</v>
      </c>
      <c r="G42396" s="129">
        <v>12.853992350098068</v>
      </c>
      <c r="H42396" s="96">
        <v>-2857921.6227628165</v>
      </c>
      <c r="I42396" s="96">
        <v>-2857921.6227628165</v>
      </c>
      <c r="J42396" s="96">
        <v>0</v>
      </c>
      <c r="K42396" s="96">
        <v>0</v>
      </c>
    </row>
    <row r="42397" spans="6:11">
      <c r="F42397" s="128">
        <v>6.7251342686560633E-3</v>
      </c>
      <c r="G42397" s="129">
        <v>5.6062823486100717</v>
      </c>
      <c r="H42397" s="96">
        <v>-2857921.6227628165</v>
      </c>
      <c r="I42397" s="96">
        <v>-2857921.6227628165</v>
      </c>
      <c r="J42397" s="96">
        <v>0</v>
      </c>
      <c r="K42397" s="96">
        <v>0</v>
      </c>
    </row>
    <row r="42398" spans="6:11">
      <c r="F42398" s="128">
        <v>0.99327486573134394</v>
      </c>
      <c r="G42398" s="129">
        <v>6.7478498851172505E-2</v>
      </c>
      <c r="H42398" s="96">
        <v>5952039.913481799</v>
      </c>
      <c r="I42398" s="96">
        <v>0</v>
      </c>
      <c r="J42398" s="96">
        <v>-40434.209898524416</v>
      </c>
      <c r="K42398" s="96">
        <v>5992474.1233803229</v>
      </c>
    </row>
    <row r="42399" spans="6:11">
      <c r="F42399" s="128">
        <v>0.77953596627874644</v>
      </c>
      <c r="G42399" s="129">
        <v>0.69322718627019397</v>
      </c>
      <c r="H42399" s="96">
        <v>5510787.3448696192</v>
      </c>
      <c r="I42399" s="96">
        <v>-297900.07039749727</v>
      </c>
      <c r="J42399" s="96">
        <v>-114445.06162331079</v>
      </c>
      <c r="K42399" s="96">
        <v>5923132.4768904271</v>
      </c>
    </row>
    <row r="42400" spans="6:11">
      <c r="F42400" s="128">
        <v>0.22046403372125356</v>
      </c>
      <c r="G42400" s="129">
        <v>15.120207097747739</v>
      </c>
      <c r="H42400" s="96">
        <v>-2857921.6227628165</v>
      </c>
      <c r="I42400" s="96">
        <v>-2857921.6227628165</v>
      </c>
      <c r="J42400" s="96">
        <v>0</v>
      </c>
      <c r="K42400" s="96">
        <v>0</v>
      </c>
    </row>
    <row r="42401" spans="6:11">
      <c r="F42401" s="128">
        <v>0.69477363414184967</v>
      </c>
      <c r="G42401" s="129">
        <v>2.3728002213143107</v>
      </c>
      <c r="H42401" s="96">
        <v>4351457.6147726774</v>
      </c>
      <c r="I42401" s="96">
        <v>-1319000.9380938543</v>
      </c>
      <c r="J42401" s="96">
        <v>-70495.369628171757</v>
      </c>
      <c r="K42401" s="96">
        <v>5740953.922494703</v>
      </c>
    </row>
    <row r="42402" spans="6:11">
      <c r="F42402" s="128">
        <v>0.30522636585815033</v>
      </c>
      <c r="G42402" s="129">
        <v>11.867015945149587</v>
      </c>
      <c r="H42402" s="96">
        <v>-2857921.6227628165</v>
      </c>
      <c r="I42402" s="96">
        <v>-2857921.6227628165</v>
      </c>
      <c r="J42402" s="96">
        <v>0</v>
      </c>
      <c r="K42402" s="96">
        <v>0</v>
      </c>
    </row>
    <row r="42403" spans="6:11">
      <c r="F42403" s="128">
        <v>0.26835213428311178</v>
      </c>
      <c r="G42403" s="129">
        <v>1.2615428801643032</v>
      </c>
      <c r="H42403" s="96">
        <v>5114498.3788616657</v>
      </c>
      <c r="I42403" s="96">
        <v>-739587.61031092564</v>
      </c>
      <c r="J42403" s="96">
        <v>-6764.7574554720313</v>
      </c>
      <c r="K42403" s="96">
        <v>5860850.7466280637</v>
      </c>
    </row>
    <row r="42404" spans="6:11">
      <c r="F42404" s="128">
        <v>0.73164786571688822</v>
      </c>
      <c r="G42404" s="129">
        <v>3.1245593853004707</v>
      </c>
      <c r="H42404" s="96">
        <v>3844183.0077235922</v>
      </c>
      <c r="I42404" s="96">
        <v>-1746543.0149025372</v>
      </c>
      <c r="J42404" s="96">
        <v>-70512.364877944317</v>
      </c>
      <c r="K42404" s="96">
        <v>5661238.3875040738</v>
      </c>
    </row>
    <row r="42405" spans="6:11">
      <c r="F42405" s="128">
        <v>0.45629741842200588</v>
      </c>
      <c r="G42405" s="129">
        <v>2.0686253261881618</v>
      </c>
      <c r="H42405" s="96">
        <v>4558750.966931575</v>
      </c>
      <c r="I42405" s="96">
        <v>-1175156.386645427</v>
      </c>
      <c r="J42405" s="96">
        <v>-39618.949112360293</v>
      </c>
      <c r="K42405" s="96">
        <v>5773526.3026893623</v>
      </c>
    </row>
    <row r="42406" spans="6:11">
      <c r="F42406" s="128">
        <v>0.54370258157799412</v>
      </c>
      <c r="G42406" s="129">
        <v>6.0935290667527715</v>
      </c>
      <c r="H42406" s="96">
        <v>-2857921.6227628165</v>
      </c>
      <c r="I42406" s="96">
        <v>-2857921.6227628165</v>
      </c>
      <c r="J42406" s="96">
        <v>0</v>
      </c>
      <c r="K42406" s="96">
        <v>0</v>
      </c>
    </row>
    <row r="42407" spans="6:11">
      <c r="F42407" s="128">
        <v>0.80708533843985453</v>
      </c>
      <c r="G42407" s="129">
        <v>1.9507308270538914</v>
      </c>
      <c r="H42407" s="96">
        <v>4639418.3652595375</v>
      </c>
      <c r="I42407" s="96">
        <v>-1030641.4004800867</v>
      </c>
      <c r="J42407" s="96">
        <v>-116140.83425488748</v>
      </c>
      <c r="K42407" s="96">
        <v>5786200.5999945113</v>
      </c>
    </row>
    <row r="42408" spans="6:11">
      <c r="F42408" s="128">
        <v>0.19291466156014547</v>
      </c>
      <c r="G42408" s="129">
        <v>16.455073559445317</v>
      </c>
      <c r="H42408" s="96">
        <v>-2857921.6227628165</v>
      </c>
      <c r="I42408" s="96">
        <v>-2857921.6227628165</v>
      </c>
      <c r="J42408" s="96">
        <v>0</v>
      </c>
      <c r="K42408" s="96">
        <v>0</v>
      </c>
    </row>
    <row r="42409" spans="6:11">
      <c r="F42409" s="128">
        <v>0.76224213089798176</v>
      </c>
      <c r="G42409" s="129">
        <v>10.919179012876835</v>
      </c>
      <c r="H42409" s="96">
        <v>-2857921.6227628165</v>
      </c>
      <c r="I42409" s="96">
        <v>-2857921.6227628165</v>
      </c>
      <c r="J42409" s="96">
        <v>0</v>
      </c>
      <c r="K42409" s="96">
        <v>0</v>
      </c>
    </row>
    <row r="42410" spans="6:11">
      <c r="F42410" s="128">
        <v>0.23775786910201824</v>
      </c>
      <c r="G42410" s="129">
        <v>14.365024798834744</v>
      </c>
      <c r="H42410" s="96">
        <v>-2857921.6227628165</v>
      </c>
      <c r="I42410" s="96">
        <v>-2857921.6227628165</v>
      </c>
      <c r="J42410" s="96">
        <v>0</v>
      </c>
      <c r="K42410" s="96">
        <v>0</v>
      </c>
    </row>
    <row r="42411" spans="6:11">
      <c r="F42411" s="128">
        <v>0.32070736074617001</v>
      </c>
      <c r="G42411" s="129">
        <v>25.25128931305974</v>
      </c>
      <c r="H42411" s="96">
        <v>-2857921.6227628165</v>
      </c>
      <c r="I42411" s="96">
        <v>-2857921.6227628165</v>
      </c>
      <c r="J42411" s="96">
        <v>0</v>
      </c>
      <c r="K42411" s="96">
        <v>0</v>
      </c>
    </row>
    <row r="42412" spans="6:11">
      <c r="F42412" s="128">
        <v>0.67929263925382999</v>
      </c>
      <c r="G42412" s="129">
        <v>3.8670325862478951</v>
      </c>
      <c r="H42412" s="96">
        <v>3350088.9156365297</v>
      </c>
      <c r="I42412" s="96">
        <v>-2168162.2873492301</v>
      </c>
      <c r="J42412" s="96">
        <v>-65342.841925868626</v>
      </c>
      <c r="K42412" s="96">
        <v>5583594.0449116286</v>
      </c>
    </row>
    <row r="42413" spans="6:11">
      <c r="F42413" s="128">
        <v>0.44424249749401556</v>
      </c>
      <c r="G42413" s="129">
        <v>14.105403747850875</v>
      </c>
      <c r="H42413" s="96">
        <v>-2857921.6227628165</v>
      </c>
      <c r="I42413" s="96">
        <v>-2857921.6227628165</v>
      </c>
      <c r="J42413" s="96">
        <v>0</v>
      </c>
      <c r="K42413" s="96">
        <v>0</v>
      </c>
    </row>
    <row r="42414" spans="6:11">
      <c r="F42414" s="128">
        <v>0.55575750250598444</v>
      </c>
      <c r="G42414" s="129">
        <v>5.8742322644310541</v>
      </c>
      <c r="H42414" s="96">
        <v>-2857921.6227628165</v>
      </c>
      <c r="I42414" s="96">
        <v>-2857921.6227628165</v>
      </c>
      <c r="J42414" s="96">
        <v>0</v>
      </c>
      <c r="K42414" s="96">
        <v>0</v>
      </c>
    </row>
    <row r="42415" spans="6:11">
      <c r="F42415" s="128">
        <v>0.4428845322533066</v>
      </c>
      <c r="G42415" s="129">
        <v>10.817687174404391</v>
      </c>
      <c r="H42415" s="96">
        <v>-2857921.6227628165</v>
      </c>
      <c r="I42415" s="96">
        <v>-2857921.6227628165</v>
      </c>
      <c r="J42415" s="96">
        <v>0</v>
      </c>
      <c r="K42415" s="96">
        <v>0</v>
      </c>
    </row>
    <row r="42416" spans="6:11">
      <c r="F42416" s="128">
        <v>0.5571154677466934</v>
      </c>
      <c r="G42416" s="129">
        <v>5.8498275758278018</v>
      </c>
      <c r="H42416" s="96">
        <v>-2857921.6227628165</v>
      </c>
      <c r="I42416" s="96">
        <v>-2857921.6227628165</v>
      </c>
      <c r="J42416" s="96">
        <v>0</v>
      </c>
      <c r="K42416" s="96">
        <v>0</v>
      </c>
    </row>
    <row r="42417" spans="6:11">
      <c r="F42417" s="128">
        <v>0.97566154103672587</v>
      </c>
      <c r="G42417" s="129">
        <v>10.232608048033473</v>
      </c>
      <c r="H42417" s="96">
        <v>-2857921.6227628165</v>
      </c>
      <c r="I42417" s="96">
        <v>-2857921.6227628165</v>
      </c>
      <c r="J42417" s="96">
        <v>0</v>
      </c>
      <c r="K42417" s="96">
        <v>0</v>
      </c>
    </row>
    <row r="42418" spans="6:11">
      <c r="F42418" s="128">
        <v>2.4338458963274134E-2</v>
      </c>
      <c r="G42418" s="129">
        <v>37.156975063575011</v>
      </c>
      <c r="H42418" s="96">
        <v>-2857921.6227628165</v>
      </c>
      <c r="I42418" s="96">
        <v>-2857921.6227628165</v>
      </c>
      <c r="J42418" s="96">
        <v>0</v>
      </c>
      <c r="K42418" s="96">
        <v>0</v>
      </c>
    </row>
    <row r="42419" spans="6:11">
      <c r="F42419" s="128">
        <v>0.46117377388498848</v>
      </c>
      <c r="G42419" s="129">
        <v>4.5459214986919561</v>
      </c>
      <c r="H42419" s="96">
        <v>2904272.9733596873</v>
      </c>
      <c r="I42419" s="96">
        <v>-2583940.8049289733</v>
      </c>
      <c r="J42419" s="96">
        <v>-25317.643986049221</v>
      </c>
      <c r="K42419" s="96">
        <v>5513531.4222747097</v>
      </c>
    </row>
    <row r="42420" spans="6:11">
      <c r="F42420" s="128">
        <v>0.53882622611501152</v>
      </c>
      <c r="G42420" s="129">
        <v>6.1836216058409894</v>
      </c>
      <c r="H42420" s="96">
        <v>-2857921.6227628165</v>
      </c>
      <c r="I42420" s="96">
        <v>-2857921.6227628165</v>
      </c>
      <c r="J42420" s="96">
        <v>0</v>
      </c>
      <c r="K42420" s="96">
        <v>0</v>
      </c>
    </row>
    <row r="42421" spans="6:11">
      <c r="F42421" s="128">
        <v>0.31893528192864296</v>
      </c>
      <c r="G42421" s="129">
        <v>10.42147069207688</v>
      </c>
      <c r="H42421" s="96">
        <v>-2857921.6227628165</v>
      </c>
      <c r="I42421" s="96">
        <v>-2857921.6227628165</v>
      </c>
      <c r="J42421" s="96">
        <v>0</v>
      </c>
      <c r="K42421" s="96">
        <v>0</v>
      </c>
    </row>
    <row r="42422" spans="6:11">
      <c r="F42422" s="128">
        <v>0.68106471807135704</v>
      </c>
      <c r="G42422" s="129">
        <v>3.8409794346941295</v>
      </c>
      <c r="H42422" s="96">
        <v>3367316.9606242664</v>
      </c>
      <c r="I42422" s="96">
        <v>-2168162.2873492301</v>
      </c>
      <c r="J42422" s="96">
        <v>-50821.198757652855</v>
      </c>
      <c r="K42422" s="96">
        <v>5586300.4467311492</v>
      </c>
    </row>
    <row r="42423" spans="6:11">
      <c r="F42423" s="128">
        <v>0.30688684711344449</v>
      </c>
      <c r="G42423" s="129">
        <v>4.0835867617649582</v>
      </c>
      <c r="H42423" s="96">
        <v>3207267.5733402749</v>
      </c>
      <c r="I42423" s="96">
        <v>-2307400.080373521</v>
      </c>
      <c r="J42423" s="96">
        <v>-46481.423422750413</v>
      </c>
      <c r="K42423" s="96">
        <v>5561149.0771365464</v>
      </c>
    </row>
    <row r="42424" spans="6:11">
      <c r="F42424" s="128">
        <v>0.69311315288655551</v>
      </c>
      <c r="G42424" s="129">
        <v>3.6656201334234662</v>
      </c>
      <c r="H42424" s="96">
        <v>3483457.5913494648</v>
      </c>
      <c r="I42424" s="96">
        <v>-2028275.5309168033</v>
      </c>
      <c r="J42424" s="96">
        <v>-92817.813159639132</v>
      </c>
      <c r="K42424" s="96">
        <v>5604550.9354259074</v>
      </c>
    </row>
    <row r="42425" spans="6:11">
      <c r="F42425" s="128">
        <v>0.95057934340388928</v>
      </c>
      <c r="G42425" s="129">
        <v>42.662698815538874</v>
      </c>
      <c r="H42425" s="96">
        <v>-2857921.6227628165</v>
      </c>
      <c r="I42425" s="96">
        <v>-2857921.6227628165</v>
      </c>
      <c r="J42425" s="96">
        <v>0</v>
      </c>
      <c r="K42425" s="96">
        <v>0</v>
      </c>
    </row>
    <row r="42426" spans="6:11">
      <c r="F42426" s="128">
        <v>4.9420656596110724E-2</v>
      </c>
      <c r="G42426" s="129">
        <v>30.073867924696497</v>
      </c>
      <c r="H42426" s="96">
        <v>-2857921.6227628165</v>
      </c>
      <c r="I42426" s="96">
        <v>-2857921.6227628165</v>
      </c>
      <c r="J42426" s="96">
        <v>0</v>
      </c>
      <c r="K42426" s="96">
        <v>0</v>
      </c>
    </row>
    <row r="42427" spans="6:11">
      <c r="F42427" s="128">
        <v>0.18157250831983085</v>
      </c>
      <c r="G42427" s="129">
        <v>1.1262922807010367</v>
      </c>
      <c r="H42427" s="96">
        <v>5208370.1142206453</v>
      </c>
      <c r="I42427" s="96">
        <v>-593042.51298518723</v>
      </c>
      <c r="J42427" s="96">
        <v>-74200.59485911511</v>
      </c>
      <c r="K42427" s="96">
        <v>5875613.2220649477</v>
      </c>
    </row>
    <row r="42428" spans="6:11">
      <c r="F42428" s="128">
        <v>0.81842749168016915</v>
      </c>
      <c r="G42428" s="129">
        <v>2.0037047292435197</v>
      </c>
      <c r="H42428" s="96">
        <v>4603204.3853437286</v>
      </c>
      <c r="I42428" s="96">
        <v>-1175156.386645427</v>
      </c>
      <c r="J42428" s="96">
        <v>-2141.4080163438402</v>
      </c>
      <c r="K42428" s="96">
        <v>5780502.1800054992</v>
      </c>
    </row>
    <row r="42429" spans="6:11">
      <c r="F42429" s="128">
        <v>0.6537174588952368</v>
      </c>
      <c r="G42429" s="129">
        <v>6.1424696000518431</v>
      </c>
      <c r="H42429" s="96">
        <v>-2857921.6227628165</v>
      </c>
      <c r="I42429" s="96">
        <v>-2857921.6227628165</v>
      </c>
      <c r="J42429" s="96">
        <v>0</v>
      </c>
      <c r="K42429" s="96">
        <v>0</v>
      </c>
    </row>
    <row r="42430" spans="6:11">
      <c r="F42430" s="128">
        <v>0.3462825411047632</v>
      </c>
      <c r="G42430" s="129">
        <v>10.60500244366574</v>
      </c>
      <c r="H42430" s="96">
        <v>-2857921.6227628165</v>
      </c>
      <c r="I42430" s="96">
        <v>-2857921.6227628165</v>
      </c>
      <c r="J42430" s="96">
        <v>0</v>
      </c>
      <c r="K42430" s="96">
        <v>0</v>
      </c>
    </row>
    <row r="42431" spans="6:11">
      <c r="F42431" s="128">
        <v>0.69271677852032365</v>
      </c>
      <c r="G42431" s="129">
        <v>3.6977698489780613</v>
      </c>
      <c r="H42431" s="96">
        <v>3462155.8820362655</v>
      </c>
      <c r="I42431" s="96">
        <v>-2028275.5309168033</v>
      </c>
      <c r="J42431" s="96">
        <v>-110769.08856483613</v>
      </c>
      <c r="K42431" s="96">
        <v>5601200.5015179049</v>
      </c>
    </row>
    <row r="42432" spans="6:11">
      <c r="F42432" s="128">
        <v>0.30728322147967635</v>
      </c>
      <c r="G42432" s="129">
        <v>11.79985411142126</v>
      </c>
      <c r="H42432" s="96">
        <v>-2857921.6227628165</v>
      </c>
      <c r="I42432" s="96">
        <v>-2857921.6227628165</v>
      </c>
      <c r="J42432" s="96">
        <v>0</v>
      </c>
      <c r="K42432" s="96">
        <v>0</v>
      </c>
    </row>
    <row r="42433" spans="6:11">
      <c r="F42433" s="128">
        <v>0.93709345955622714</v>
      </c>
      <c r="G42433" s="129">
        <v>2.6661708633314385</v>
      </c>
      <c r="H42433" s="96">
        <v>4152660.597499202</v>
      </c>
      <c r="I42433" s="96">
        <v>-1462178.1651097869</v>
      </c>
      <c r="J42433" s="96">
        <v>-94873.84606103228</v>
      </c>
      <c r="K42433" s="96">
        <v>5709712.6086700214</v>
      </c>
    </row>
    <row r="42434" spans="6:11">
      <c r="F42434" s="128">
        <v>6.2906540443772863E-2</v>
      </c>
      <c r="G42434" s="129">
        <v>27.661051390634452</v>
      </c>
      <c r="H42434" s="96">
        <v>-2857921.6227628165</v>
      </c>
      <c r="I42434" s="96">
        <v>-2857921.6227628165</v>
      </c>
      <c r="J42434" s="96">
        <v>0</v>
      </c>
      <c r="K42434" s="96">
        <v>0</v>
      </c>
    </row>
    <row r="42435" spans="6:11">
      <c r="F42435" s="128">
        <v>0.58803214233401147</v>
      </c>
      <c r="G42435" s="129">
        <v>3.6734655361157911</v>
      </c>
      <c r="H42435" s="96">
        <v>3478257.2278298484</v>
      </c>
      <c r="I42435" s="96">
        <v>-2028275.5309168033</v>
      </c>
      <c r="J42435" s="96">
        <v>-97200.395110521844</v>
      </c>
      <c r="K42435" s="96">
        <v>5603733.1538571734</v>
      </c>
    </row>
    <row r="42436" spans="6:11">
      <c r="F42436" s="128">
        <v>0.41196785766598853</v>
      </c>
      <c r="G42436" s="129">
        <v>8.8680994804978237</v>
      </c>
      <c r="H42436" s="96">
        <v>-2857921.6227628165</v>
      </c>
      <c r="I42436" s="96">
        <v>-2857921.6227628165</v>
      </c>
      <c r="J42436" s="96">
        <v>0</v>
      </c>
      <c r="K42436" s="96">
        <v>0</v>
      </c>
    </row>
    <row r="42437" spans="6:11">
      <c r="F42437" s="128">
        <v>0.65101099430220088</v>
      </c>
      <c r="G42437" s="129">
        <v>1.7401354386088854</v>
      </c>
      <c r="H42437" s="96">
        <v>4783971.9197259722</v>
      </c>
      <c r="I42437" s="96">
        <v>-885452.85481691465</v>
      </c>
      <c r="J42437" s="96">
        <v>-139485.25089875484</v>
      </c>
      <c r="K42437" s="96">
        <v>5808910.0254416419</v>
      </c>
    </row>
    <row r="42438" spans="6:11">
      <c r="F42438" s="128">
        <v>0.34898900569779912</v>
      </c>
      <c r="G42438" s="129">
        <v>10.527148595744874</v>
      </c>
      <c r="H42438" s="96">
        <v>-2857921.6227628165</v>
      </c>
      <c r="I42438" s="96">
        <v>-2857921.6227628165</v>
      </c>
      <c r="J42438" s="96">
        <v>0</v>
      </c>
      <c r="K42438" s="96">
        <v>0</v>
      </c>
    </row>
    <row r="42439" spans="6:11">
      <c r="F42439" s="128">
        <v>0.44614796630744313</v>
      </c>
      <c r="G42439" s="129">
        <v>7.5498338094635669</v>
      </c>
      <c r="H42439" s="96">
        <v>-2857921.6227628165</v>
      </c>
      <c r="I42439" s="96">
        <v>-2857921.6227628165</v>
      </c>
      <c r="J42439" s="96">
        <v>0</v>
      </c>
      <c r="K42439" s="96">
        <v>0</v>
      </c>
    </row>
    <row r="42440" spans="6:11">
      <c r="F42440" s="128">
        <v>0.55385203369255687</v>
      </c>
      <c r="G42440" s="129">
        <v>5.9085771510654181</v>
      </c>
      <c r="H42440" s="96">
        <v>-2857921.6227628165</v>
      </c>
      <c r="I42440" s="96">
        <v>-2857921.6227628165</v>
      </c>
      <c r="J42440" s="96">
        <v>0</v>
      </c>
      <c r="K42440" s="96">
        <v>0</v>
      </c>
    </row>
    <row r="42441" spans="6:11">
      <c r="F42441" s="128">
        <v>0.66110792186971679</v>
      </c>
      <c r="G42441" s="129">
        <v>2.6812396841623976</v>
      </c>
      <c r="H42441" s="96">
        <v>4142486.0861219205</v>
      </c>
      <c r="I42441" s="96">
        <v>-1462178.1651097869</v>
      </c>
      <c r="J42441" s="96">
        <v>-103448.26305095811</v>
      </c>
      <c r="K42441" s="96">
        <v>5708112.5142826652</v>
      </c>
    </row>
    <row r="42442" spans="6:11">
      <c r="F42442" s="128">
        <v>0.33889207813028321</v>
      </c>
      <c r="G42442" s="129">
        <v>10.820735758849356</v>
      </c>
      <c r="H42442" s="96">
        <v>-2857921.6227628165</v>
      </c>
      <c r="I42442" s="96">
        <v>-2857921.6227628165</v>
      </c>
      <c r="J42442" s="96">
        <v>0</v>
      </c>
      <c r="K42442" s="96">
        <v>0</v>
      </c>
    </row>
    <row r="42443" spans="6:11">
      <c r="F42443" s="128">
        <v>2.1554411032712606E-2</v>
      </c>
      <c r="G42443" s="129">
        <v>27.79514972623101</v>
      </c>
      <c r="H42443" s="96">
        <v>-2857921.6227628165</v>
      </c>
      <c r="I42443" s="96">
        <v>-2857921.6227628165</v>
      </c>
      <c r="J42443" s="96">
        <v>0</v>
      </c>
      <c r="K42443" s="96">
        <v>0</v>
      </c>
    </row>
    <row r="42444" spans="6:11">
      <c r="F42444" s="128">
        <v>0.97844558896728739</v>
      </c>
      <c r="G42444" s="129">
        <v>0.21790100266163767</v>
      </c>
      <c r="H42444" s="96">
        <v>5845526.4547568839</v>
      </c>
      <c r="I42444" s="96">
        <v>0</v>
      </c>
      <c r="J42444" s="96">
        <v>-130205.00625910469</v>
      </c>
      <c r="K42444" s="96">
        <v>5975731.4610159881</v>
      </c>
    </row>
    <row r="42445" spans="6:11">
      <c r="F42445" s="128">
        <v>1.3051940663471484E-2</v>
      </c>
      <c r="G42445" s="129">
        <v>2.357217495343396</v>
      </c>
      <c r="H42445" s="96">
        <v>4362049.4697271474</v>
      </c>
      <c r="I42445" s="96">
        <v>-1319000.9380938543</v>
      </c>
      <c r="J42445" s="96">
        <v>-61567.706474865059</v>
      </c>
      <c r="K42445" s="96">
        <v>5742618.1142958673</v>
      </c>
    </row>
    <row r="42446" spans="6:11">
      <c r="F42446" s="128">
        <v>0.98694805933652852</v>
      </c>
      <c r="G42446" s="129">
        <v>0.13137865719073477</v>
      </c>
      <c r="H42446" s="96">
        <v>5906725.3328015162</v>
      </c>
      <c r="I42446" s="96">
        <v>0</v>
      </c>
      <c r="J42446" s="96">
        <v>-78630.708646641651</v>
      </c>
      <c r="K42446" s="96">
        <v>5985356.0414481582</v>
      </c>
    </row>
    <row r="42447" spans="6:11">
      <c r="F42447" s="128">
        <v>0.90406554789453852</v>
      </c>
      <c r="G42447" s="129">
        <v>2.5818966132713608</v>
      </c>
      <c r="H42447" s="96">
        <v>4209659.9140846394</v>
      </c>
      <c r="I42447" s="96">
        <v>-1462178.1651097869</v>
      </c>
      <c r="J42447" s="96">
        <v>-46831.528209739437</v>
      </c>
      <c r="K42447" s="96">
        <v>5718669.6074041659</v>
      </c>
    </row>
    <row r="42448" spans="6:11">
      <c r="F42448" s="128">
        <v>9.5934452105461476E-2</v>
      </c>
      <c r="G42448" s="129">
        <v>23.440901112900509</v>
      </c>
      <c r="H42448" s="96">
        <v>-2857921.6227628165</v>
      </c>
      <c r="I42448" s="96">
        <v>-2857921.6227628165</v>
      </c>
      <c r="J42448" s="96">
        <v>0</v>
      </c>
      <c r="K42448" s="96">
        <v>0</v>
      </c>
    </row>
    <row r="42449" spans="6:11">
      <c r="F42449" s="128">
        <v>0.57978003665060074</v>
      </c>
      <c r="G42449" s="129">
        <v>4.308960026963498</v>
      </c>
      <c r="H42449" s="96">
        <v>3059244.241705663</v>
      </c>
      <c r="I42449" s="96">
        <v>-2445991.9206642797</v>
      </c>
      <c r="J42449" s="96">
        <v>-32649.68942732978</v>
      </c>
      <c r="K42449" s="96">
        <v>5537885.8517972725</v>
      </c>
    </row>
    <row r="42450" spans="6:11">
      <c r="F42450" s="128">
        <v>0.42021996334939926</v>
      </c>
      <c r="G42450" s="129">
        <v>8.6697698253888742</v>
      </c>
      <c r="H42450" s="96">
        <v>-2857921.6227628165</v>
      </c>
      <c r="I42450" s="96">
        <v>-2857921.6227628165</v>
      </c>
      <c r="J42450" s="96">
        <v>0</v>
      </c>
      <c r="K42450" s="96">
        <v>0</v>
      </c>
    </row>
    <row r="42451" spans="6:11">
      <c r="F42451" s="128">
        <v>0.14450594207840783</v>
      </c>
      <c r="G42451" s="129">
        <v>14.679834997032826</v>
      </c>
      <c r="H42451" s="96">
        <v>-2857921.6227628165</v>
      </c>
      <c r="I42451" s="96">
        <v>-2857921.6227628165</v>
      </c>
      <c r="J42451" s="96">
        <v>0</v>
      </c>
      <c r="K42451" s="96">
        <v>0</v>
      </c>
    </row>
    <row r="42452" spans="6:11">
      <c r="F42452" s="128">
        <v>0.85549405792159217</v>
      </c>
      <c r="G42452" s="129">
        <v>1.5607613141148327</v>
      </c>
      <c r="H42452" s="96">
        <v>4907458.3324243063</v>
      </c>
      <c r="I42452" s="96">
        <v>-885452.85481691465</v>
      </c>
      <c r="J42452" s="96">
        <v>-35411.812106605648</v>
      </c>
      <c r="K42452" s="96">
        <v>5828322.9993478265</v>
      </c>
    </row>
    <row r="42453" spans="6:11">
      <c r="F42453" s="128">
        <v>0.85738727510208168</v>
      </c>
      <c r="G42453" s="129">
        <v>20.209610935075418</v>
      </c>
      <c r="H42453" s="96">
        <v>-2857921.6227628165</v>
      </c>
      <c r="I42453" s="96">
        <v>-2857921.6227628165</v>
      </c>
      <c r="J42453" s="96">
        <v>0</v>
      </c>
      <c r="K42453" s="96">
        <v>0</v>
      </c>
    </row>
    <row r="42454" spans="6:11">
      <c r="F42454" s="128">
        <v>0.14261272489791832</v>
      </c>
      <c r="G42454" s="129">
        <v>19.476225400748756</v>
      </c>
      <c r="H42454" s="96">
        <v>-2857921.6227628165</v>
      </c>
      <c r="I42454" s="96">
        <v>-2857921.6227628165</v>
      </c>
      <c r="J42454" s="96">
        <v>0</v>
      </c>
      <c r="K42454" s="96">
        <v>0</v>
      </c>
    </row>
    <row r="42455" spans="6:11">
      <c r="F42455" s="128">
        <v>0.17232115401568926</v>
      </c>
      <c r="G42455" s="129">
        <v>0.21249733103249541</v>
      </c>
      <c r="H42455" s="96">
        <v>5849343.2535993066</v>
      </c>
      <c r="I42455" s="96">
        <v>0</v>
      </c>
      <c r="J42455" s="96">
        <v>-126988.84816526575</v>
      </c>
      <c r="K42455" s="96">
        <v>5976332.1017645728</v>
      </c>
    </row>
    <row r="42456" spans="6:11">
      <c r="F42456" s="128">
        <v>0.82767884598431074</v>
      </c>
      <c r="G42456" s="129">
        <v>1.8913006700551049</v>
      </c>
      <c r="H42456" s="96">
        <v>4680113.2410686426</v>
      </c>
      <c r="I42456" s="96">
        <v>-1030641.4004800867</v>
      </c>
      <c r="J42456" s="96">
        <v>-81845.566327921566</v>
      </c>
      <c r="K42456" s="96">
        <v>5792600.2078766506</v>
      </c>
    </row>
    <row r="42457" spans="6:11">
      <c r="F42457" s="128">
        <v>1.4571130055379244E-2</v>
      </c>
      <c r="G42457" s="129">
        <v>50.459358578270873</v>
      </c>
      <c r="H42457" s="96">
        <v>-2857921.6227628165</v>
      </c>
      <c r="I42457" s="96">
        <v>-2857921.6227628165</v>
      </c>
      <c r="J42457" s="96">
        <v>0</v>
      </c>
      <c r="K42457" s="96">
        <v>0</v>
      </c>
    </row>
    <row r="42458" spans="6:11">
      <c r="F42458" s="128">
        <v>0.98542886994462076</v>
      </c>
      <c r="G42458" s="129">
        <v>0.14678331610535292</v>
      </c>
      <c r="H42458" s="96">
        <v>5895816.0256738812</v>
      </c>
      <c r="I42458" s="96">
        <v>0</v>
      </c>
      <c r="J42458" s="96">
        <v>-87825.297391869623</v>
      </c>
      <c r="K42458" s="96">
        <v>5983641.3230657512</v>
      </c>
    </row>
    <row r="42459" spans="6:11">
      <c r="F42459" s="128">
        <v>0.51517096476384117</v>
      </c>
      <c r="G42459" s="129">
        <v>14.347008810038298</v>
      </c>
      <c r="H42459" s="96">
        <v>-2857921.6227628165</v>
      </c>
      <c r="I42459" s="96">
        <v>-2857921.6227628165</v>
      </c>
      <c r="J42459" s="96">
        <v>0</v>
      </c>
      <c r="K42459" s="96">
        <v>0</v>
      </c>
    </row>
    <row r="42460" spans="6:11">
      <c r="F42460" s="128">
        <v>0.48482903523615883</v>
      </c>
      <c r="G42460" s="129">
        <v>7.2395895485674249</v>
      </c>
      <c r="H42460" s="96">
        <v>-2857921.6227628165</v>
      </c>
      <c r="I42460" s="96">
        <v>-2857921.6227628165</v>
      </c>
      <c r="J42460" s="96">
        <v>0</v>
      </c>
      <c r="K42460" s="96">
        <v>0</v>
      </c>
    </row>
    <row r="42461" spans="6:11">
      <c r="F42461" s="128">
        <v>1.4419823413196253E-2</v>
      </c>
      <c r="G42461" s="129">
        <v>3.1601611578245081</v>
      </c>
      <c r="H42461" s="96">
        <v>3820341.4726963816</v>
      </c>
      <c r="I42461" s="96">
        <v>-1746543.0149025372</v>
      </c>
      <c r="J42461" s="96">
        <v>-90606.30860066574</v>
      </c>
      <c r="K42461" s="96">
        <v>5657490.7961995844</v>
      </c>
    </row>
    <row r="42462" spans="6:11">
      <c r="F42462" s="128">
        <v>0.98558017658680375</v>
      </c>
      <c r="G42462" s="129">
        <v>0.14524799446138098</v>
      </c>
      <c r="H42462" s="96">
        <v>5896903.0545855397</v>
      </c>
      <c r="I42462" s="96">
        <v>0</v>
      </c>
      <c r="J42462" s="96">
        <v>-86909.145661083865</v>
      </c>
      <c r="K42462" s="96">
        <v>5983812.2002466237</v>
      </c>
    </row>
    <row r="42463" spans="6:11">
      <c r="F42463" s="128">
        <v>0.8692375190775673</v>
      </c>
      <c r="G42463" s="129">
        <v>12.350644932746922</v>
      </c>
      <c r="H42463" s="96">
        <v>-2857921.6227628165</v>
      </c>
      <c r="I42463" s="96">
        <v>-2857921.6227628165</v>
      </c>
      <c r="J42463" s="96">
        <v>0</v>
      </c>
      <c r="K42463" s="96">
        <v>0</v>
      </c>
    </row>
    <row r="42464" spans="6:11">
      <c r="F42464" s="128">
        <v>0.1307624809224327</v>
      </c>
      <c r="G42464" s="129">
        <v>20.343727242070571</v>
      </c>
      <c r="H42464" s="96">
        <v>-2857921.6227628165</v>
      </c>
      <c r="I42464" s="96">
        <v>-2857921.6227628165</v>
      </c>
      <c r="J42464" s="96">
        <v>0</v>
      </c>
      <c r="K42464" s="96">
        <v>0</v>
      </c>
    </row>
    <row r="42465" spans="6:11">
      <c r="F42465" s="128">
        <v>0.4637572650755909</v>
      </c>
      <c r="G42465" s="129">
        <v>19.544540127487679</v>
      </c>
      <c r="H42465" s="96">
        <v>-2857921.6227628165</v>
      </c>
      <c r="I42465" s="96">
        <v>-2857921.6227628165</v>
      </c>
      <c r="J42465" s="96">
        <v>0</v>
      </c>
      <c r="K42465" s="96">
        <v>0</v>
      </c>
    </row>
    <row r="42466" spans="6:11">
      <c r="F42466" s="128">
        <v>0.5362427349244091</v>
      </c>
      <c r="G42466" s="129">
        <v>6.2316835675819409</v>
      </c>
      <c r="H42466" s="96">
        <v>-2857921.6227628165</v>
      </c>
      <c r="I42466" s="96">
        <v>-2857921.6227628165</v>
      </c>
      <c r="J42466" s="96">
        <v>0</v>
      </c>
      <c r="K42466" s="96">
        <v>0</v>
      </c>
    </row>
    <row r="42467" spans="6:11">
      <c r="F42467" s="128">
        <v>0.40406374146185842</v>
      </c>
      <c r="G42467" s="129">
        <v>7.825029378612915</v>
      </c>
      <c r="H42467" s="96">
        <v>-2857921.6227628165</v>
      </c>
      <c r="I42467" s="96">
        <v>-2857921.6227628165</v>
      </c>
      <c r="J42467" s="96">
        <v>0</v>
      </c>
      <c r="K42467" s="96">
        <v>0</v>
      </c>
    </row>
    <row r="42468" spans="6:11">
      <c r="F42468" s="128">
        <v>0.59593625853814158</v>
      </c>
      <c r="G42468" s="129">
        <v>5.1762156639772128</v>
      </c>
      <c r="H42468" s="96">
        <v>-2857921.6227628165</v>
      </c>
      <c r="I42468" s="96">
        <v>-2857921.6227628165</v>
      </c>
      <c r="J42468" s="96">
        <v>0</v>
      </c>
      <c r="K42468" s="96">
        <v>0</v>
      </c>
    </row>
    <row r="42469" spans="6:11">
      <c r="F42469" s="128">
        <v>0.50910730546934335</v>
      </c>
      <c r="G42469" s="129">
        <v>8.9908726058614938</v>
      </c>
      <c r="H42469" s="96">
        <v>-2857921.6227628165</v>
      </c>
      <c r="I42469" s="96">
        <v>-2857921.6227628165</v>
      </c>
      <c r="J42469" s="96">
        <v>0</v>
      </c>
      <c r="K42469" s="96">
        <v>0</v>
      </c>
    </row>
    <row r="42470" spans="6:11">
      <c r="F42470" s="128">
        <v>0.49089269453065665</v>
      </c>
      <c r="G42470" s="129">
        <v>7.1152971981607909</v>
      </c>
      <c r="H42470" s="96">
        <v>-2857921.6227628165</v>
      </c>
      <c r="I42470" s="96">
        <v>-2857921.6227628165</v>
      </c>
      <c r="J42470" s="96">
        <v>0</v>
      </c>
      <c r="K42470" s="96">
        <v>0</v>
      </c>
    </row>
    <row r="42471" spans="6:11">
      <c r="F42471" s="128">
        <v>2.8106259679614554E-2</v>
      </c>
      <c r="G42471" s="129">
        <v>1.0169424979585835</v>
      </c>
      <c r="H42471" s="96">
        <v>5284558.8104641046</v>
      </c>
      <c r="I42471" s="96">
        <v>-593042.51298518723</v>
      </c>
      <c r="J42471" s="96">
        <v>-9974.5046448101675</v>
      </c>
      <c r="K42471" s="96">
        <v>5887575.8280941024</v>
      </c>
    </row>
    <row r="42472" spans="6:11">
      <c r="F42472" s="128">
        <v>0.97189374032038545</v>
      </c>
      <c r="G42472" s="129">
        <v>0.28508801155676305</v>
      </c>
      <c r="H42472" s="96">
        <v>5798031.6631137189</v>
      </c>
      <c r="I42472" s="96">
        <v>-149296.34340658187</v>
      </c>
      <c r="J42472" s="96">
        <v>-20940.376366016171</v>
      </c>
      <c r="K42472" s="96">
        <v>5968268.3828863166</v>
      </c>
    </row>
    <row r="42473" spans="6:11">
      <c r="F42473" s="128">
        <v>0.8435585255178345</v>
      </c>
      <c r="G42473" s="129">
        <v>5.7851598909430342</v>
      </c>
      <c r="H42473" s="96">
        <v>-2857921.6227628165</v>
      </c>
      <c r="I42473" s="96">
        <v>-2857921.6227628165</v>
      </c>
      <c r="J42473" s="96">
        <v>0</v>
      </c>
      <c r="K42473" s="96">
        <v>0</v>
      </c>
    </row>
    <row r="42474" spans="6:11">
      <c r="F42474" s="128">
        <v>0.1564414744821655</v>
      </c>
      <c r="G42474" s="129">
        <v>18.550733039144546</v>
      </c>
      <c r="H42474" s="96">
        <v>-2857921.6227628165</v>
      </c>
      <c r="I42474" s="96">
        <v>-2857921.6227628165</v>
      </c>
      <c r="J42474" s="96">
        <v>0</v>
      </c>
      <c r="K42474" s="96">
        <v>0</v>
      </c>
    </row>
    <row r="42475" spans="6:11">
      <c r="F42475" s="128">
        <v>0.63997052324028558</v>
      </c>
      <c r="G42475" s="129">
        <v>4.9891183591122621</v>
      </c>
      <c r="H42475" s="96">
        <v>2616268.4339085273</v>
      </c>
      <c r="I42475" s="96">
        <v>-2721249.7159727258</v>
      </c>
      <c r="J42475" s="96">
        <v>-130749.50918287154</v>
      </c>
      <c r="K42475" s="96">
        <v>5468267.6590641243</v>
      </c>
    </row>
    <row r="42476" spans="6:11">
      <c r="F42476" s="128">
        <v>0.36002947675971442</v>
      </c>
      <c r="G42476" s="129">
        <v>10.215693709958607</v>
      </c>
      <c r="H42476" s="96">
        <v>-2857921.6227628165</v>
      </c>
      <c r="I42476" s="96">
        <v>-2857921.6227628165</v>
      </c>
      <c r="J42476" s="96">
        <v>0</v>
      </c>
      <c r="K42476" s="96">
        <v>0</v>
      </c>
    </row>
    <row r="42477" spans="6:11">
      <c r="F42477" s="128">
        <v>0.6883025883018995</v>
      </c>
      <c r="G42477" s="129">
        <v>3.3038311637582352</v>
      </c>
      <c r="H42477" s="96">
        <v>3724283.8190104906</v>
      </c>
      <c r="I42477" s="96">
        <v>-1887736.7863693987</v>
      </c>
      <c r="J42477" s="96">
        <v>-30372.074571868747</v>
      </c>
      <c r="K42477" s="96">
        <v>5642392.6799517581</v>
      </c>
    </row>
    <row r="42478" spans="6:11">
      <c r="F42478" s="128">
        <v>0.3116974116981005</v>
      </c>
      <c r="G42478" s="129">
        <v>11.657223960671899</v>
      </c>
      <c r="H42478" s="96">
        <v>-2857921.6227628165</v>
      </c>
      <c r="I42478" s="96">
        <v>-2857921.6227628165</v>
      </c>
      <c r="J42478" s="96">
        <v>0</v>
      </c>
      <c r="K42478" s="96">
        <v>0</v>
      </c>
    </row>
    <row r="42479" spans="6:11">
      <c r="F42479" s="128">
        <v>0.59262242732606152</v>
      </c>
      <c r="G42479" s="129">
        <v>2.9273949424538412</v>
      </c>
      <c r="H42479" s="96">
        <v>3976555.3382110037</v>
      </c>
      <c r="I42479" s="96">
        <v>-1604691.1635483941</v>
      </c>
      <c r="J42479" s="96">
        <v>-100791.22608684037</v>
      </c>
      <c r="K42479" s="96">
        <v>5682037.7278462378</v>
      </c>
    </row>
    <row r="42480" spans="6:11">
      <c r="F42480" s="128">
        <v>0.40737757267393848</v>
      </c>
      <c r="G42480" s="129">
        <v>8.9801482659688148</v>
      </c>
      <c r="H42480" s="96">
        <v>-2857921.6227628165</v>
      </c>
      <c r="I42480" s="96">
        <v>-2857921.6227628165</v>
      </c>
      <c r="J42480" s="96">
        <v>0</v>
      </c>
      <c r="K42480" s="96">
        <v>0</v>
      </c>
    </row>
    <row r="42481" spans="6:11">
      <c r="F42481" s="128">
        <v>0.52796970610129612</v>
      </c>
      <c r="G42481" s="129">
        <v>1.4762059484665497</v>
      </c>
      <c r="H42481" s="96">
        <v>4965868.2100099511</v>
      </c>
      <c r="I42481" s="96">
        <v>-739587.61031092564</v>
      </c>
      <c r="J42481" s="96">
        <v>-132040.76819585977</v>
      </c>
      <c r="K42481" s="96">
        <v>5837496.5885167364</v>
      </c>
    </row>
    <row r="42482" spans="6:11">
      <c r="F42482" s="128">
        <v>0.47203029389870388</v>
      </c>
      <c r="G42482" s="129">
        <v>7.5071211346737794</v>
      </c>
      <c r="H42482" s="96">
        <v>-2857921.6227628165</v>
      </c>
      <c r="I42482" s="96">
        <v>-2857921.6227628165</v>
      </c>
      <c r="J42482" s="96">
        <v>0</v>
      </c>
      <c r="K42482" s="96">
        <v>0</v>
      </c>
    </row>
    <row r="42483" spans="6:11">
      <c r="F42483" s="128">
        <v>0.42346161090534462</v>
      </c>
      <c r="G42483" s="129">
        <v>0.96241081107395543</v>
      </c>
      <c r="H42483" s="96">
        <v>5322557.3032277487</v>
      </c>
      <c r="I42483" s="96">
        <v>-445814.39416262286</v>
      </c>
      <c r="J42483" s="96">
        <v>-125178.86585985064</v>
      </c>
      <c r="K42483" s="96">
        <v>5893550.5632502222</v>
      </c>
    </row>
    <row r="42484" spans="6:11">
      <c r="F42484" s="128">
        <v>0.57653838909465538</v>
      </c>
      <c r="G42484" s="129">
        <v>5.5071335156001631</v>
      </c>
      <c r="H42484" s="96">
        <v>-2857921.6227628165</v>
      </c>
      <c r="I42484" s="96">
        <v>-2857921.6227628165</v>
      </c>
      <c r="J42484" s="96">
        <v>0</v>
      </c>
      <c r="K42484" s="96">
        <v>0</v>
      </c>
    </row>
    <row r="42485" spans="6:11">
      <c r="F42485" s="128">
        <v>0.76584709649685578</v>
      </c>
      <c r="G42485" s="129">
        <v>25.596072518900687</v>
      </c>
      <c r="H42485" s="96">
        <v>-2857921.6227628165</v>
      </c>
      <c r="I42485" s="96">
        <v>-2857921.6227628165</v>
      </c>
      <c r="J42485" s="96">
        <v>0</v>
      </c>
      <c r="K42485" s="96">
        <v>0</v>
      </c>
    </row>
    <row r="42486" spans="6:11">
      <c r="F42486" s="128">
        <v>0.23415290350314422</v>
      </c>
      <c r="G42486" s="129">
        <v>14.51780943245209</v>
      </c>
      <c r="H42486" s="96">
        <v>-2857921.6227628165</v>
      </c>
      <c r="I42486" s="96">
        <v>-2857921.6227628165</v>
      </c>
      <c r="J42486" s="96">
        <v>0</v>
      </c>
      <c r="K42486" s="96">
        <v>0</v>
      </c>
    </row>
    <row r="42487" spans="6:11">
      <c r="F42487" s="128">
        <v>0.1680649606523803</v>
      </c>
      <c r="G42487" s="129">
        <v>9.6605120660100567</v>
      </c>
      <c r="H42487" s="96">
        <v>-2857921.6227628165</v>
      </c>
      <c r="I42487" s="96">
        <v>-2857921.6227628165</v>
      </c>
      <c r="J42487" s="96">
        <v>0</v>
      </c>
      <c r="K42487" s="96">
        <v>0</v>
      </c>
    </row>
    <row r="42488" spans="6:11">
      <c r="F42488" s="128">
        <v>0.8319350393476197</v>
      </c>
      <c r="G42488" s="129">
        <v>1.8400091891633914</v>
      </c>
      <c r="H42488" s="96">
        <v>4715301.9377139341</v>
      </c>
      <c r="I42488" s="96">
        <v>-1030641.4004800867</v>
      </c>
      <c r="J42488" s="96">
        <v>-52185.772006736101</v>
      </c>
      <c r="K42488" s="96">
        <v>5798129.1102007572</v>
      </c>
    </row>
    <row r="42489" spans="6:11">
      <c r="F42489" s="128">
        <v>0.72315454119753386</v>
      </c>
      <c r="G42489" s="129">
        <v>15.282870112012406</v>
      </c>
      <c r="H42489" s="96">
        <v>-2857921.6227628165</v>
      </c>
      <c r="I42489" s="96">
        <v>-2857921.6227628165</v>
      </c>
      <c r="J42489" s="96">
        <v>0</v>
      </c>
      <c r="K42489" s="96">
        <v>0</v>
      </c>
    </row>
    <row r="42490" spans="6:11">
      <c r="F42490" s="128">
        <v>0.27684545880246614</v>
      </c>
      <c r="G42490" s="129">
        <v>12.842958389451606</v>
      </c>
      <c r="H42490" s="96">
        <v>-2857921.6227628165</v>
      </c>
      <c r="I42490" s="96">
        <v>-2857921.6227628165</v>
      </c>
      <c r="J42490" s="96">
        <v>0</v>
      </c>
      <c r="K42490" s="96">
        <v>0</v>
      </c>
    </row>
    <row r="42491" spans="6:11">
      <c r="F42491" s="128">
        <v>0.10493466425459019</v>
      </c>
      <c r="G42491" s="129">
        <v>4.8179831301637304</v>
      </c>
      <c r="H42491" s="96">
        <v>2727160.2278028871</v>
      </c>
      <c r="I42491" s="96">
        <v>-2721249.7159727258</v>
      </c>
      <c r="J42491" s="96">
        <v>-37291.573781509789</v>
      </c>
      <c r="K42491" s="96">
        <v>5485701.5175571227</v>
      </c>
    </row>
    <row r="42492" spans="6:11">
      <c r="F42492" s="128">
        <v>0.89506533574540981</v>
      </c>
      <c r="G42492" s="129">
        <v>1.1085856253885269</v>
      </c>
      <c r="H42492" s="96">
        <v>5220687.718876428</v>
      </c>
      <c r="I42492" s="96">
        <v>-593042.51298518723</v>
      </c>
      <c r="J42492" s="96">
        <v>-63818.4056145137</v>
      </c>
      <c r="K42492" s="96">
        <v>5877548.6374761285</v>
      </c>
    </row>
    <row r="42493" spans="6:11">
      <c r="F42493" s="128">
        <v>7.9495207231723319E-2</v>
      </c>
      <c r="G42493" s="129">
        <v>7.9964006096236444</v>
      </c>
      <c r="H42493" s="96">
        <v>-2857921.6227628165</v>
      </c>
      <c r="I42493" s="96">
        <v>-2857921.6227628165</v>
      </c>
      <c r="J42493" s="96">
        <v>0</v>
      </c>
      <c r="K42493" s="96">
        <v>0</v>
      </c>
    </row>
    <row r="42494" spans="6:11">
      <c r="F42494" s="128">
        <v>0.92050479276827668</v>
      </c>
      <c r="G42494" s="129">
        <v>0.82833071621552601</v>
      </c>
      <c r="H42494" s="96">
        <v>5416174.9106665645</v>
      </c>
      <c r="I42494" s="96">
        <v>-445814.39416262286</v>
      </c>
      <c r="J42494" s="96">
        <v>-46277.466519606642</v>
      </c>
      <c r="K42494" s="96">
        <v>5908266.771348794</v>
      </c>
    </row>
    <row r="42495" spans="6:11">
      <c r="F42495" s="128">
        <v>0.39277256960474038</v>
      </c>
      <c r="G42495" s="129">
        <v>3.2712616528122043</v>
      </c>
      <c r="H42495" s="96">
        <v>3746071.746626691</v>
      </c>
      <c r="I42495" s="96">
        <v>-1887736.7863693987</v>
      </c>
      <c r="J42495" s="96">
        <v>-12003.303946442098</v>
      </c>
      <c r="K42495" s="96">
        <v>5645811.8369425321</v>
      </c>
    </row>
    <row r="42496" spans="6:11">
      <c r="F42496" s="128">
        <v>0.60722743039525962</v>
      </c>
      <c r="G42496" s="129">
        <v>4.9885187869832688</v>
      </c>
      <c r="H42496" s="96">
        <v>2616655.8071341845</v>
      </c>
      <c r="I42496" s="96">
        <v>-2721249.7159727258</v>
      </c>
      <c r="J42496" s="96">
        <v>-130423.11864566419</v>
      </c>
      <c r="K42496" s="96">
        <v>5468328.6417525746</v>
      </c>
    </row>
    <row r="42497" spans="6:11">
      <c r="F42497" s="128">
        <v>0.38423050025253747</v>
      </c>
      <c r="G42497" s="129">
        <v>3.9307404915603761</v>
      </c>
      <c r="H42497" s="96">
        <v>3308025.9114333875</v>
      </c>
      <c r="I42497" s="96">
        <v>-2168162.2873492301</v>
      </c>
      <c r="J42497" s="96">
        <v>-100793.38977283369</v>
      </c>
      <c r="K42497" s="96">
        <v>5576981.5885554515</v>
      </c>
    </row>
    <row r="42498" spans="6:11">
      <c r="F42498" s="128">
        <v>0.61576949974746253</v>
      </c>
      <c r="G42498" s="129">
        <v>4.8488257419633785</v>
      </c>
      <c r="H42498" s="96">
        <v>2707126.7685767198</v>
      </c>
      <c r="I42498" s="96">
        <v>-2721249.7159727258</v>
      </c>
      <c r="J42498" s="96">
        <v>-54178.938968102208</v>
      </c>
      <c r="K42498" s="96">
        <v>5482555.4235175475</v>
      </c>
    </row>
    <row r="42499" spans="6:11">
      <c r="F42499" s="128">
        <v>0.296760815000082</v>
      </c>
      <c r="G42499" s="129">
        <v>8.4201467496667846</v>
      </c>
      <c r="H42499" s="96">
        <v>-2857921.6227628165</v>
      </c>
      <c r="I42499" s="96">
        <v>-2857921.6227628165</v>
      </c>
      <c r="J42499" s="96">
        <v>0</v>
      </c>
      <c r="K42499" s="96">
        <v>0</v>
      </c>
    </row>
    <row r="42500" spans="6:11">
      <c r="F42500" s="128">
        <v>0.703239184999918</v>
      </c>
      <c r="G42500" s="129">
        <v>3.5205821032989939</v>
      </c>
      <c r="H42500" s="96">
        <v>3579849.3518381184</v>
      </c>
      <c r="I42500" s="96">
        <v>-2028275.5309168033</v>
      </c>
      <c r="J42500" s="96">
        <v>-11565.903242060363</v>
      </c>
      <c r="K42500" s="96">
        <v>5619690.7859969819</v>
      </c>
    </row>
    <row r="42501" spans="6:11">
      <c r="F42501" s="128">
        <v>0.42089385014754233</v>
      </c>
      <c r="G42501" s="129">
        <v>10.070560530996474</v>
      </c>
      <c r="H42501" s="96">
        <v>-2857921.6227628165</v>
      </c>
      <c r="I42501" s="96">
        <v>-2857921.6227628165</v>
      </c>
      <c r="J42501" s="96">
        <v>0</v>
      </c>
      <c r="K42501" s="96">
        <v>0</v>
      </c>
    </row>
    <row r="42502" spans="6:11">
      <c r="F42502" s="128">
        <v>0.57910614985245767</v>
      </c>
      <c r="G42502" s="129">
        <v>5.4626948513408617</v>
      </c>
      <c r="H42502" s="96">
        <v>-2857921.6227628165</v>
      </c>
      <c r="I42502" s="96">
        <v>-2857921.6227628165</v>
      </c>
      <c r="J42502" s="96">
        <v>0</v>
      </c>
      <c r="K42502" s="96">
        <v>0</v>
      </c>
    </row>
    <row r="42503" spans="6:11">
      <c r="F42503" s="128">
        <v>0.61864079436880626</v>
      </c>
      <c r="G42503" s="129">
        <v>21.395848304780706</v>
      </c>
      <c r="H42503" s="96">
        <v>-2857921.6227628165</v>
      </c>
      <c r="I42503" s="96">
        <v>-2857921.6227628165</v>
      </c>
      <c r="J42503" s="96">
        <v>0</v>
      </c>
      <c r="K42503" s="96">
        <v>0</v>
      </c>
    </row>
    <row r="42504" spans="6:11">
      <c r="F42504" s="128">
        <v>0.38135920563119374</v>
      </c>
      <c r="G42504" s="129">
        <v>9.6401355107705413</v>
      </c>
      <c r="H42504" s="96">
        <v>-2857921.6227628165</v>
      </c>
      <c r="I42504" s="96">
        <v>-2857921.6227628165</v>
      </c>
      <c r="J42504" s="96">
        <v>0</v>
      </c>
      <c r="K42504" s="96">
        <v>0</v>
      </c>
    </row>
    <row r="42505" spans="6:11">
      <c r="F42505" s="128">
        <v>5.1543215451857582E-2</v>
      </c>
      <c r="G42505" s="129">
        <v>3.1455513363551217</v>
      </c>
      <c r="H42505" s="96">
        <v>3830121.7472195607</v>
      </c>
      <c r="I42505" s="96">
        <v>-1746543.0149025372</v>
      </c>
      <c r="J42505" s="96">
        <v>-82363.624689768782</v>
      </c>
      <c r="K42505" s="96">
        <v>5659028.3868118664</v>
      </c>
    </row>
    <row r="42506" spans="6:11">
      <c r="F42506" s="128">
        <v>0.94845678454814242</v>
      </c>
      <c r="G42506" s="129">
        <v>0.52919052534191291</v>
      </c>
      <c r="H42506" s="96">
        <v>5625990.1011030702</v>
      </c>
      <c r="I42506" s="96">
        <v>-297900.07039749727</v>
      </c>
      <c r="J42506" s="96">
        <v>-17341.865220269978</v>
      </c>
      <c r="K42506" s="96">
        <v>5941232.0367208375</v>
      </c>
    </row>
    <row r="42507" spans="6:11">
      <c r="F42507" s="128">
        <v>0.71072460070509413</v>
      </c>
      <c r="G42507" s="129">
        <v>13.933528841005401</v>
      </c>
      <c r="H42507" s="96">
        <v>-2857921.6227628165</v>
      </c>
      <c r="I42507" s="96">
        <v>-2857921.6227628165</v>
      </c>
      <c r="J42507" s="96">
        <v>0</v>
      </c>
      <c r="K42507" s="96">
        <v>0</v>
      </c>
    </row>
    <row r="42508" spans="6:11">
      <c r="F42508" s="128">
        <v>0.28927539929490587</v>
      </c>
      <c r="G42508" s="129">
        <v>12.403761058908781</v>
      </c>
      <c r="H42508" s="96">
        <v>-2857921.6227628165</v>
      </c>
      <c r="I42508" s="96">
        <v>-2857921.6227628165</v>
      </c>
      <c r="J42508" s="96">
        <v>0</v>
      </c>
      <c r="K42508" s="96">
        <v>0</v>
      </c>
    </row>
    <row r="42509" spans="6:11">
      <c r="F42509" s="128">
        <v>0.84299987577715951</v>
      </c>
      <c r="G42509" s="129">
        <v>10.04242410016689</v>
      </c>
      <c r="H42509" s="96">
        <v>-2857921.6227628165</v>
      </c>
      <c r="I42509" s="96">
        <v>-2857921.6227628165</v>
      </c>
      <c r="J42509" s="96">
        <v>0</v>
      </c>
      <c r="K42509" s="96">
        <v>0</v>
      </c>
    </row>
    <row r="42510" spans="6:11">
      <c r="F42510" s="128">
        <v>0.15700012422284049</v>
      </c>
      <c r="G42510" s="129">
        <v>18.515086824058585</v>
      </c>
      <c r="H42510" s="96">
        <v>-2857921.6227628165</v>
      </c>
      <c r="I42510" s="96">
        <v>-2857921.6227628165</v>
      </c>
      <c r="J42510" s="96">
        <v>0</v>
      </c>
      <c r="K42510" s="96">
        <v>0</v>
      </c>
    </row>
    <row r="42511" spans="6:11">
      <c r="F42511" s="128">
        <v>0.18638085483933109</v>
      </c>
      <c r="G42511" s="129">
        <v>1.7148042393369496</v>
      </c>
      <c r="H42511" s="96">
        <v>4801364.5906611662</v>
      </c>
      <c r="I42511" s="96">
        <v>-885452.85481691465</v>
      </c>
      <c r="J42511" s="96">
        <v>-124830.15265848624</v>
      </c>
      <c r="K42511" s="96">
        <v>5811647.5981365675</v>
      </c>
    </row>
    <row r="42512" spans="6:11">
      <c r="F42512" s="128">
        <v>0.81361914516066891</v>
      </c>
      <c r="G42512" s="129">
        <v>2.0626290310789495</v>
      </c>
      <c r="H42512" s="96">
        <v>4562852.6940996256</v>
      </c>
      <c r="I42512" s="96">
        <v>-1175156.386645427</v>
      </c>
      <c r="J42512" s="96">
        <v>-36161.185530711751</v>
      </c>
      <c r="K42512" s="96">
        <v>5774170.2662757644</v>
      </c>
    </row>
    <row r="42513" spans="6:11">
      <c r="F42513" s="128">
        <v>0.75456228642000722</v>
      </c>
      <c r="G42513" s="129">
        <v>11.857866071461753</v>
      </c>
      <c r="H42513" s="96">
        <v>-2857921.6227628165</v>
      </c>
      <c r="I42513" s="96">
        <v>-2857921.6227628165</v>
      </c>
      <c r="J42513" s="96">
        <v>0</v>
      </c>
      <c r="K42513" s="96">
        <v>0</v>
      </c>
    </row>
    <row r="42514" spans="6:11">
      <c r="F42514" s="128">
        <v>0.24543771357999278</v>
      </c>
      <c r="G42514" s="129">
        <v>14.047120764431453</v>
      </c>
      <c r="H42514" s="96">
        <v>-2857921.6227628165</v>
      </c>
      <c r="I42514" s="96">
        <v>-2857921.6227628165</v>
      </c>
      <c r="J42514" s="96">
        <v>0</v>
      </c>
      <c r="K42514" s="96">
        <v>0</v>
      </c>
    </row>
    <row r="42515" spans="6:11">
      <c r="F42515" s="128">
        <v>0.74525417453494314</v>
      </c>
      <c r="G42515" s="129">
        <v>8.912615292571223</v>
      </c>
      <c r="H42515" s="96">
        <v>-2857921.6227628165</v>
      </c>
      <c r="I42515" s="96">
        <v>-2857921.6227628165</v>
      </c>
      <c r="J42515" s="96">
        <v>0</v>
      </c>
      <c r="K42515" s="96">
        <v>0</v>
      </c>
    </row>
    <row r="42516" spans="6:11">
      <c r="F42516" s="128">
        <v>0.25474582546505686</v>
      </c>
      <c r="G42516" s="129">
        <v>13.674889938043162</v>
      </c>
      <c r="H42516" s="96">
        <v>-2857921.6227628165</v>
      </c>
      <c r="I42516" s="96">
        <v>-2857921.6227628165</v>
      </c>
      <c r="J42516" s="96">
        <v>0</v>
      </c>
      <c r="K42516" s="96">
        <v>0</v>
      </c>
    </row>
    <row r="42517" spans="6:11">
      <c r="F42517" s="128">
        <v>0.48629918270644168</v>
      </c>
      <c r="G42517" s="129">
        <v>9.5803155745008919</v>
      </c>
      <c r="H42517" s="96">
        <v>-2857921.6227628165</v>
      </c>
      <c r="I42517" s="96">
        <v>-2857921.6227628165</v>
      </c>
      <c r="J42517" s="96">
        <v>0</v>
      </c>
      <c r="K42517" s="96">
        <v>0</v>
      </c>
    </row>
    <row r="42518" spans="6:11">
      <c r="F42518" s="128">
        <v>0.51370081729355832</v>
      </c>
      <c r="G42518" s="129">
        <v>6.661142505162962</v>
      </c>
      <c r="H42518" s="96">
        <v>-2857921.6227628165</v>
      </c>
      <c r="I42518" s="96">
        <v>-2857921.6227628165</v>
      </c>
      <c r="J42518" s="96">
        <v>0</v>
      </c>
      <c r="K42518" s="96">
        <v>0</v>
      </c>
    </row>
    <row r="42519" spans="6:11">
      <c r="F42519" s="128">
        <v>0.39202434801453323</v>
      </c>
      <c r="G42519" s="129">
        <v>14.917869152929995</v>
      </c>
      <c r="H42519" s="96">
        <v>-2857921.6227628165</v>
      </c>
      <c r="I42519" s="96">
        <v>-2857921.6227628165</v>
      </c>
      <c r="J42519" s="96">
        <v>0</v>
      </c>
      <c r="K42519" s="96">
        <v>0</v>
      </c>
    </row>
    <row r="42520" spans="6:11">
      <c r="F42520" s="128">
        <v>0.60797565198546677</v>
      </c>
      <c r="G42520" s="129">
        <v>4.9762044389437046</v>
      </c>
      <c r="H42520" s="96">
        <v>2624613.6597162387</v>
      </c>
      <c r="I42520" s="96">
        <v>-2721249.7159727258</v>
      </c>
      <c r="J42520" s="96">
        <v>-123717.9130944366</v>
      </c>
      <c r="K42520" s="96">
        <v>5469581.2887834013</v>
      </c>
    </row>
    <row r="42521" spans="6:11">
      <c r="F42521" s="128">
        <v>6.3924727763844391E-3</v>
      </c>
      <c r="G42521" s="129">
        <v>10.943253152437583</v>
      </c>
      <c r="H42521" s="96">
        <v>-2857921.6227628165</v>
      </c>
      <c r="I42521" s="96">
        <v>-2857921.6227628165</v>
      </c>
      <c r="J42521" s="96">
        <v>0</v>
      </c>
      <c r="K42521" s="96">
        <v>0</v>
      </c>
    </row>
    <row r="42522" spans="6:11">
      <c r="F42522" s="128">
        <v>0.99360752722361556</v>
      </c>
      <c r="G42522" s="129">
        <v>6.4129921234705595E-2</v>
      </c>
      <c r="H42522" s="96">
        <v>5954417.2861081958</v>
      </c>
      <c r="I42522" s="96">
        <v>0</v>
      </c>
      <c r="J42522" s="96">
        <v>-38430.081419223367</v>
      </c>
      <c r="K42522" s="96">
        <v>5992847.3675274188</v>
      </c>
    </row>
    <row r="42523" spans="6:11">
      <c r="F42523" s="128">
        <v>0.88123210430036392</v>
      </c>
      <c r="G42523" s="129">
        <v>0.44337443208194427</v>
      </c>
      <c r="H42523" s="96">
        <v>5686360.7648298508</v>
      </c>
      <c r="I42523" s="96">
        <v>-149296.34340658187</v>
      </c>
      <c r="J42523" s="96">
        <v>-115065.77281343038</v>
      </c>
      <c r="K42523" s="96">
        <v>5950722.8810498631</v>
      </c>
    </row>
    <row r="42524" spans="6:11">
      <c r="F42524" s="128">
        <v>0.11876789569963608</v>
      </c>
      <c r="G42524" s="129">
        <v>21.305841467930712</v>
      </c>
      <c r="H42524" s="96">
        <v>-2857921.6227628165</v>
      </c>
      <c r="I42524" s="96">
        <v>-2857921.6227628165</v>
      </c>
      <c r="J42524" s="96">
        <v>0</v>
      </c>
      <c r="K42524" s="96">
        <v>0</v>
      </c>
    </row>
    <row r="42525" spans="6:11">
      <c r="F42525" s="128">
        <v>0.67960104244671382</v>
      </c>
      <c r="G42525" s="129">
        <v>9.5020385829912346</v>
      </c>
      <c r="H42525" s="96">
        <v>-2857921.6227628165</v>
      </c>
      <c r="I42525" s="96">
        <v>-2857921.6227628165</v>
      </c>
      <c r="J42525" s="96">
        <v>0</v>
      </c>
      <c r="K42525" s="96">
        <v>0</v>
      </c>
    </row>
    <row r="42526" spans="6:11">
      <c r="F42526" s="128">
        <v>0.32039895755328618</v>
      </c>
      <c r="G42526" s="129">
        <v>11.381883173722326</v>
      </c>
      <c r="H42526" s="96">
        <v>-2857921.6227628165</v>
      </c>
      <c r="I42526" s="96">
        <v>-2857921.6227628165</v>
      </c>
      <c r="J42526" s="96">
        <v>0</v>
      </c>
      <c r="K42526" s="96">
        <v>0</v>
      </c>
    </row>
    <row r="42527" spans="6:11">
      <c r="F42527" s="128">
        <v>0.61734637075343413</v>
      </c>
      <c r="G42527" s="129">
        <v>1.2563567888880589</v>
      </c>
      <c r="H42527" s="96">
        <v>5118102.7244176455</v>
      </c>
      <c r="I42527" s="96">
        <v>-739587.61031092564</v>
      </c>
      <c r="J42527" s="96">
        <v>-3725.7844362082201</v>
      </c>
      <c r="K42527" s="96">
        <v>5861416.1191647789</v>
      </c>
    </row>
    <row r="42528" spans="6:11">
      <c r="F42528" s="128">
        <v>0.38265362924656587</v>
      </c>
      <c r="G42528" s="129">
        <v>9.60625061264283</v>
      </c>
      <c r="H42528" s="96">
        <v>-2857921.6227628165</v>
      </c>
      <c r="I42528" s="96">
        <v>-2857921.6227628165</v>
      </c>
      <c r="J42528" s="96">
        <v>0</v>
      </c>
      <c r="K42528" s="96">
        <v>0</v>
      </c>
    </row>
    <row r="42529" spans="6:11">
      <c r="F42529" s="128">
        <v>0.70777601381081712</v>
      </c>
      <c r="G42529" s="129">
        <v>8.7503670465660797</v>
      </c>
      <c r="H42529" s="96">
        <v>-2857921.6227628165</v>
      </c>
      <c r="I42529" s="96">
        <v>-2857921.6227628165</v>
      </c>
      <c r="J42529" s="96">
        <v>0</v>
      </c>
      <c r="K42529" s="96">
        <v>0</v>
      </c>
    </row>
    <row r="42530" spans="6:11">
      <c r="F42530" s="128">
        <v>0.29222398618918288</v>
      </c>
      <c r="G42530" s="129">
        <v>12.302346947759263</v>
      </c>
      <c r="H42530" s="96">
        <v>-2857921.6227628165</v>
      </c>
      <c r="I42530" s="96">
        <v>-2857921.6227628165</v>
      </c>
      <c r="J42530" s="96">
        <v>0</v>
      </c>
      <c r="K42530" s="96">
        <v>0</v>
      </c>
    </row>
    <row r="42531" spans="6:11">
      <c r="F42531" s="128">
        <v>0.17138171020795134</v>
      </c>
      <c r="G42531" s="129">
        <v>29.391666354601707</v>
      </c>
      <c r="H42531" s="96">
        <v>-2857921.6227628165</v>
      </c>
      <c r="I42531" s="96">
        <v>-2857921.6227628165</v>
      </c>
      <c r="J42531" s="96">
        <v>0</v>
      </c>
      <c r="K42531" s="96">
        <v>0</v>
      </c>
    </row>
    <row r="42532" spans="6:11">
      <c r="F42532" s="128">
        <v>0.82861828979204866</v>
      </c>
      <c r="G42532" s="129">
        <v>1.8799567645663045</v>
      </c>
      <c r="H42532" s="96">
        <v>4687890.4335063007</v>
      </c>
      <c r="I42532" s="96">
        <v>-1030641.4004800867</v>
      </c>
      <c r="J42532" s="96">
        <v>-75290.72203424637</v>
      </c>
      <c r="K42532" s="96">
        <v>5793822.5560206342</v>
      </c>
    </row>
    <row r="42533" spans="6:11">
      <c r="F42533" s="128">
        <v>0.97709615469849098</v>
      </c>
      <c r="G42533" s="129">
        <v>6.738624998386042</v>
      </c>
      <c r="H42533" s="96">
        <v>-2857921.6227628165</v>
      </c>
      <c r="I42533" s="96">
        <v>-2857921.6227628165</v>
      </c>
      <c r="J42533" s="96">
        <v>0</v>
      </c>
      <c r="K42533" s="96">
        <v>0</v>
      </c>
    </row>
    <row r="42534" spans="6:11">
      <c r="F42534" s="128">
        <v>2.2903845301509018E-2</v>
      </c>
      <c r="G42534" s="129">
        <v>37.76450465421977</v>
      </c>
      <c r="H42534" s="96">
        <v>-2857921.6227628165</v>
      </c>
      <c r="I42534" s="96">
        <v>-2857921.6227628165</v>
      </c>
      <c r="J42534" s="96">
        <v>0</v>
      </c>
      <c r="K42534" s="96">
        <v>0</v>
      </c>
    </row>
    <row r="42535" spans="6:11">
      <c r="F42535" s="128">
        <v>0.68885428531864568</v>
      </c>
      <c r="G42535" s="129">
        <v>1.5292033811796373</v>
      </c>
      <c r="H42535" s="96">
        <v>4929262.4630036876</v>
      </c>
      <c r="I42535" s="96">
        <v>-885452.85481691465</v>
      </c>
      <c r="J42535" s="96">
        <v>-17029.78054651192</v>
      </c>
      <c r="K42535" s="96">
        <v>5831745.0983671136</v>
      </c>
    </row>
    <row r="42536" spans="6:11">
      <c r="F42536" s="128">
        <v>0.31114571468135432</v>
      </c>
      <c r="G42536" s="129">
        <v>11.674939405786914</v>
      </c>
      <c r="H42536" s="96">
        <v>-2857921.6227628165</v>
      </c>
      <c r="I42536" s="96">
        <v>-2857921.6227628165</v>
      </c>
      <c r="J42536" s="96">
        <v>0</v>
      </c>
      <c r="K42536" s="96">
        <v>0</v>
      </c>
    </row>
    <row r="42537" spans="6:11">
      <c r="F42537" s="128">
        <v>0.40467732858898586</v>
      </c>
      <c r="G42537" s="129">
        <v>1.129734190684003</v>
      </c>
      <c r="H42537" s="96">
        <v>5205976.6240249369</v>
      </c>
      <c r="I42537" s="96">
        <v>-593042.51298518723</v>
      </c>
      <c r="J42537" s="96">
        <v>-76217.943123591831</v>
      </c>
      <c r="K42537" s="96">
        <v>5875237.0801337156</v>
      </c>
    </row>
    <row r="42538" spans="6:11">
      <c r="F42538" s="128">
        <v>0.59532267141101414</v>
      </c>
      <c r="G42538" s="129">
        <v>5.1865171553820337</v>
      </c>
      <c r="H42538" s="96">
        <v>-2857921.6227628165</v>
      </c>
      <c r="I42538" s="96">
        <v>-2857921.6227628165</v>
      </c>
      <c r="J42538" s="96">
        <v>0</v>
      </c>
      <c r="K42538" s="96">
        <v>0</v>
      </c>
    </row>
    <row r="42539" spans="6:11">
      <c r="F42539" s="128">
        <v>0.41929911676375597</v>
      </c>
      <c r="G42539" s="129">
        <v>6.2245870664205132</v>
      </c>
      <c r="H42539" s="96">
        <v>-2857921.6227628165</v>
      </c>
      <c r="I42539" s="96">
        <v>-2857921.6227628165</v>
      </c>
      <c r="J42539" s="96">
        <v>0</v>
      </c>
      <c r="K42539" s="96">
        <v>0</v>
      </c>
    </row>
    <row r="42540" spans="6:11">
      <c r="F42540" s="128">
        <v>0.58070088323624403</v>
      </c>
      <c r="G42540" s="129">
        <v>5.4351948561985131</v>
      </c>
      <c r="H42540" s="96">
        <v>-2857921.6227628165</v>
      </c>
      <c r="I42540" s="96">
        <v>-2857921.6227628165</v>
      </c>
      <c r="J42540" s="96">
        <v>0</v>
      </c>
      <c r="K42540" s="96">
        <v>0</v>
      </c>
    </row>
    <row r="42541" spans="6:11">
      <c r="F42541" s="128">
        <v>0.10912525058959988</v>
      </c>
      <c r="G42541" s="129">
        <v>22.580784216368492</v>
      </c>
      <c r="H42541" s="96">
        <v>-2857921.6227628165</v>
      </c>
      <c r="I42541" s="96">
        <v>-2857921.6227628165</v>
      </c>
      <c r="J42541" s="96">
        <v>0</v>
      </c>
      <c r="K42541" s="96">
        <v>0</v>
      </c>
    </row>
    <row r="42542" spans="6:11">
      <c r="F42542" s="128">
        <v>0.89087474941040012</v>
      </c>
      <c r="G42542" s="129">
        <v>1.1555143444494593</v>
      </c>
      <c r="H42542" s="96">
        <v>5188058.1960145365</v>
      </c>
      <c r="I42542" s="96">
        <v>-593042.51298518723</v>
      </c>
      <c r="J42542" s="96">
        <v>-91319.806489406925</v>
      </c>
      <c r="K42542" s="96">
        <v>5872420.5154891312</v>
      </c>
    </row>
    <row r="42543" spans="6:11">
      <c r="F42543" s="128">
        <v>0.38712862298206518</v>
      </c>
      <c r="G42543" s="129">
        <v>11.456017314269408</v>
      </c>
      <c r="H42543" s="96">
        <v>-2857921.6227628165</v>
      </c>
      <c r="I42543" s="96">
        <v>-2857921.6227628165</v>
      </c>
      <c r="J42543" s="96">
        <v>0</v>
      </c>
      <c r="K42543" s="96">
        <v>0</v>
      </c>
    </row>
    <row r="42544" spans="6:11">
      <c r="F42544" s="128">
        <v>0.61287137701793482</v>
      </c>
      <c r="G42544" s="129">
        <v>4.8960019048171466</v>
      </c>
      <c r="H42544" s="96">
        <v>2676525.0230153743</v>
      </c>
      <c r="I42544" s="96">
        <v>-2721249.7159727258</v>
      </c>
      <c r="J42544" s="96">
        <v>-79971.980348986093</v>
      </c>
      <c r="K42544" s="96">
        <v>5477746.7193370862</v>
      </c>
    </row>
    <row r="42545" spans="6:11">
      <c r="F42545" s="128">
        <v>7.3341543145241106E-3</v>
      </c>
      <c r="G42545" s="129">
        <v>8.5113124663112956</v>
      </c>
      <c r="H42545" s="96">
        <v>-2857921.6227628165</v>
      </c>
      <c r="I42545" s="96">
        <v>-2857921.6227628165</v>
      </c>
      <c r="J42545" s="96">
        <v>0</v>
      </c>
      <c r="K42545" s="96">
        <v>0</v>
      </c>
    </row>
    <row r="42546" spans="6:11">
      <c r="F42546" s="128">
        <v>0.99266584568547589</v>
      </c>
      <c r="G42546" s="129">
        <v>7.3611814528306674E-2</v>
      </c>
      <c r="H42546" s="96">
        <v>5947686.1825569347</v>
      </c>
      <c r="I42546" s="96">
        <v>0</v>
      </c>
      <c r="J42546" s="96">
        <v>-44104.360335412326</v>
      </c>
      <c r="K42546" s="96">
        <v>5991790.5428923471</v>
      </c>
    </row>
    <row r="42547" spans="6:11">
      <c r="F42547" s="128">
        <v>0.4590636780474272</v>
      </c>
      <c r="G42547" s="129">
        <v>4.6592598121809452</v>
      </c>
      <c r="H42547" s="96">
        <v>2830360.9038193342</v>
      </c>
      <c r="I42547" s="96">
        <v>-2583940.8049289733</v>
      </c>
      <c r="J42547" s="96">
        <v>-87618.921177706041</v>
      </c>
      <c r="K42547" s="96">
        <v>5501920.6299260138</v>
      </c>
    </row>
    <row r="42548" spans="6:11">
      <c r="F42548" s="128">
        <v>0.5409363219525728</v>
      </c>
      <c r="G42548" s="129">
        <v>6.1445371140240699</v>
      </c>
      <c r="H42548" s="96">
        <v>-2857921.6227628165</v>
      </c>
      <c r="I42548" s="96">
        <v>-2857921.6227628165</v>
      </c>
      <c r="J42548" s="96">
        <v>0</v>
      </c>
      <c r="K42548" s="96">
        <v>0</v>
      </c>
    </row>
    <row r="42549" spans="6:11">
      <c r="F42549" s="128">
        <v>0.52128544362971219</v>
      </c>
      <c r="G42549" s="129">
        <v>0.16664071666177496</v>
      </c>
      <c r="H42549" s="96">
        <v>5881761.8720683511</v>
      </c>
      <c r="I42549" s="96">
        <v>0</v>
      </c>
      <c r="J42549" s="96">
        <v>-99669.815221202181</v>
      </c>
      <c r="K42549" s="96">
        <v>5981431.6872895537</v>
      </c>
    </row>
    <row r="42550" spans="6:11">
      <c r="F42550" s="128">
        <v>0.47871455637028781</v>
      </c>
      <c r="G42550" s="129">
        <v>7.3665077491921513</v>
      </c>
      <c r="H42550" s="96">
        <v>-2857921.6227628165</v>
      </c>
      <c r="I42550" s="96">
        <v>-2857921.6227628165</v>
      </c>
      <c r="J42550" s="96">
        <v>0</v>
      </c>
      <c r="K42550" s="96">
        <v>0</v>
      </c>
    </row>
    <row r="42551" spans="6:11">
      <c r="F42551" s="128">
        <v>0.41308008600962898</v>
      </c>
      <c r="G42551" s="129">
        <v>16.951693765897932</v>
      </c>
      <c r="H42551" s="96">
        <v>-2857921.6227628165</v>
      </c>
      <c r="I42551" s="96">
        <v>-2857921.6227628165</v>
      </c>
      <c r="J42551" s="96">
        <v>0</v>
      </c>
      <c r="K42551" s="96">
        <v>0</v>
      </c>
    </row>
    <row r="42552" spans="6:11">
      <c r="F42552" s="128">
        <v>0.58691991399037102</v>
      </c>
      <c r="G42552" s="129">
        <v>5.3286690118692333</v>
      </c>
      <c r="H42552" s="96">
        <v>-2857921.6227628165</v>
      </c>
      <c r="I42552" s="96">
        <v>-2857921.6227628165</v>
      </c>
      <c r="J42552" s="96">
        <v>0</v>
      </c>
      <c r="K42552" s="96">
        <v>0</v>
      </c>
    </row>
    <row r="42553" spans="6:11">
      <c r="F42553" s="128">
        <v>0.66871515514272017</v>
      </c>
      <c r="G42553" s="129">
        <v>9.1174611430760777</v>
      </c>
      <c r="H42553" s="96">
        <v>-2857921.6227628165</v>
      </c>
      <c r="I42553" s="96">
        <v>-2857921.6227628165</v>
      </c>
      <c r="J42553" s="96">
        <v>0</v>
      </c>
      <c r="K42553" s="96">
        <v>0</v>
      </c>
    </row>
    <row r="42554" spans="6:11">
      <c r="F42554" s="128">
        <v>0.33128484485727983</v>
      </c>
      <c r="G42554" s="129">
        <v>11.04776715192021</v>
      </c>
      <c r="H42554" s="96">
        <v>-2857921.6227628165</v>
      </c>
      <c r="I42554" s="96">
        <v>-2857921.6227628165</v>
      </c>
      <c r="J42554" s="96">
        <v>0</v>
      </c>
      <c r="K42554" s="96">
        <v>0</v>
      </c>
    </row>
    <row r="42555" spans="6:11">
      <c r="F42555" s="128">
        <v>0.12095857596409432</v>
      </c>
      <c r="G42555" s="129">
        <v>5.5098368454063378</v>
      </c>
      <c r="H42555" s="96">
        <v>-2857921.6227628165</v>
      </c>
      <c r="I42555" s="96">
        <v>-2857921.6227628165</v>
      </c>
      <c r="J42555" s="96">
        <v>0</v>
      </c>
      <c r="K42555" s="96">
        <v>0</v>
      </c>
    </row>
    <row r="42556" spans="6:11">
      <c r="F42556" s="128">
        <v>0.87904142403590568</v>
      </c>
      <c r="G42556" s="129">
        <v>1.289232560866584</v>
      </c>
      <c r="H42556" s="96">
        <v>5095264.8287320491</v>
      </c>
      <c r="I42556" s="96">
        <v>-739587.61031092564</v>
      </c>
      <c r="J42556" s="96">
        <v>-22980.582162218463</v>
      </c>
      <c r="K42556" s="96">
        <v>5857833.0212051934</v>
      </c>
    </row>
    <row r="42557" spans="6:11">
      <c r="F42557" s="128">
        <v>0.49464716463040781</v>
      </c>
      <c r="G42557" s="129">
        <v>1.7417901858730458</v>
      </c>
      <c r="H42557" s="96">
        <v>4782836.2790063107</v>
      </c>
      <c r="I42557" s="96">
        <v>-885452.85481691465</v>
      </c>
      <c r="J42557" s="96">
        <v>-140442.10599950328</v>
      </c>
      <c r="K42557" s="96">
        <v>5808731.2398227286</v>
      </c>
    </row>
    <row r="42558" spans="6:11">
      <c r="F42558" s="128">
        <v>0.50535283536959219</v>
      </c>
      <c r="G42558" s="129">
        <v>6.8249840977256069</v>
      </c>
      <c r="H42558" s="96">
        <v>-2857921.6227628165</v>
      </c>
      <c r="I42558" s="96">
        <v>-2857921.6227628165</v>
      </c>
      <c r="J42558" s="96">
        <v>0</v>
      </c>
      <c r="K42558" s="96">
        <v>0</v>
      </c>
    </row>
    <row r="42559" spans="6:11">
      <c r="F42559" s="128">
        <v>0.30459782094373233</v>
      </c>
      <c r="G42559" s="129">
        <v>2.8946710230596078</v>
      </c>
      <c r="H42559" s="96">
        <v>3998557.6874918626</v>
      </c>
      <c r="I42559" s="96">
        <v>-1604691.1635483941</v>
      </c>
      <c r="J42559" s="96">
        <v>-82248.386469808771</v>
      </c>
      <c r="K42559" s="96">
        <v>5685497.2375100655</v>
      </c>
    </row>
    <row r="42560" spans="6:11">
      <c r="F42560" s="128">
        <v>0.69540217905626767</v>
      </c>
      <c r="G42560" s="129">
        <v>3.6326492588399639</v>
      </c>
      <c r="H42560" s="96">
        <v>3505327.8112318804</v>
      </c>
      <c r="I42560" s="96">
        <v>-2028275.5309168033</v>
      </c>
      <c r="J42560" s="96">
        <v>-74385.684583822542</v>
      </c>
      <c r="K42560" s="96">
        <v>5607989.0267325062</v>
      </c>
    </row>
    <row r="42561" spans="6:11">
      <c r="F42561" s="128">
        <v>0.69267154952309806</v>
      </c>
      <c r="G42561" s="129">
        <v>0.66031456682592704</v>
      </c>
      <c r="H42561" s="96">
        <v>5533849.8674741527</v>
      </c>
      <c r="I42561" s="96">
        <v>-297900.07039749727</v>
      </c>
      <c r="J42561" s="96">
        <v>-95009.641091019817</v>
      </c>
      <c r="K42561" s="96">
        <v>5926759.5789626697</v>
      </c>
    </row>
    <row r="42562" spans="6:11">
      <c r="F42562" s="128">
        <v>0.30732845047690194</v>
      </c>
      <c r="G42562" s="129">
        <v>11.798382320390568</v>
      </c>
      <c r="H42562" s="96">
        <v>-2857921.6227628165</v>
      </c>
      <c r="I42562" s="96">
        <v>-2857921.6227628165</v>
      </c>
      <c r="J42562" s="96">
        <v>0</v>
      </c>
      <c r="K42562" s="96">
        <v>0</v>
      </c>
    </row>
    <row r="42563" spans="6:11">
      <c r="F42563" s="128">
        <v>0.79536732929064324</v>
      </c>
      <c r="G42563" s="129">
        <v>10.633974702279914</v>
      </c>
      <c r="H42563" s="96">
        <v>-2857921.6227628165</v>
      </c>
      <c r="I42563" s="96">
        <v>-2857921.6227628165</v>
      </c>
      <c r="J42563" s="96">
        <v>0</v>
      </c>
      <c r="K42563" s="96">
        <v>0</v>
      </c>
    </row>
    <row r="42564" spans="6:11">
      <c r="F42564" s="128">
        <v>0.20463267070935676</v>
      </c>
      <c r="G42564" s="129">
        <v>15.8653875732585</v>
      </c>
      <c r="H42564" s="96">
        <v>-2857921.6227628165</v>
      </c>
      <c r="I42564" s="96">
        <v>-2857921.6227628165</v>
      </c>
      <c r="J42564" s="96">
        <v>0</v>
      </c>
      <c r="K42564" s="96">
        <v>0</v>
      </c>
    </row>
    <row r="42565" spans="6:11">
      <c r="F42565" s="128">
        <v>0.65782892926424552</v>
      </c>
      <c r="G42565" s="129">
        <v>1.7965833252776902</v>
      </c>
      <c r="H42565" s="96">
        <v>4745142.841975512</v>
      </c>
      <c r="I42565" s="96">
        <v>-1030641.4004800867</v>
      </c>
      <c r="J42565" s="96">
        <v>-27030.030681724413</v>
      </c>
      <c r="K42565" s="96">
        <v>5802814.2731373236</v>
      </c>
    </row>
    <row r="42566" spans="6:11">
      <c r="F42566" s="128">
        <v>0.34217107073575448</v>
      </c>
      <c r="G42566" s="129">
        <v>10.724444601515739</v>
      </c>
      <c r="H42566" s="96">
        <v>-2857921.6227628165</v>
      </c>
      <c r="I42566" s="96">
        <v>-2857921.6227628165</v>
      </c>
      <c r="J42566" s="96">
        <v>0</v>
      </c>
      <c r="K42566" s="96">
        <v>0</v>
      </c>
    </row>
    <row r="42567" spans="6:11">
      <c r="F42567" s="128">
        <v>0.88265159324194042</v>
      </c>
      <c r="G42567" s="129">
        <v>1.6263727200283145</v>
      </c>
      <c r="H42567" s="96">
        <v>4862201.3185425038</v>
      </c>
      <c r="I42567" s="96">
        <v>-885452.85481691465</v>
      </c>
      <c r="J42567" s="96">
        <v>-73560.441238458312</v>
      </c>
      <c r="K42567" s="96">
        <v>5821214.6145978766</v>
      </c>
    </row>
    <row r="42568" spans="6:11">
      <c r="F42568" s="128">
        <v>0.11734840675805958</v>
      </c>
      <c r="G42568" s="129">
        <v>21.426079336152799</v>
      </c>
      <c r="H42568" s="96">
        <v>-2857921.6227628165</v>
      </c>
      <c r="I42568" s="96">
        <v>-2857921.6227628165</v>
      </c>
      <c r="J42568" s="96">
        <v>0</v>
      </c>
      <c r="K42568" s="96">
        <v>0</v>
      </c>
    </row>
    <row r="42569" spans="6:11">
      <c r="F42569" s="128">
        <v>0.65183973721355437</v>
      </c>
      <c r="G42569" s="129">
        <v>2.6243997125830196</v>
      </c>
      <c r="H42569" s="96">
        <v>4180892.125480128</v>
      </c>
      <c r="I42569" s="96">
        <v>-1462178.1651097869</v>
      </c>
      <c r="J42569" s="96">
        <v>-71080.165384551161</v>
      </c>
      <c r="K42569" s="96">
        <v>5714150.4559744662</v>
      </c>
    </row>
    <row r="42570" spans="6:11">
      <c r="F42570" s="128">
        <v>0.34816026278644563</v>
      </c>
      <c r="G42570" s="129">
        <v>10.550923799684625</v>
      </c>
      <c r="H42570" s="96">
        <v>-2857921.6227628165</v>
      </c>
      <c r="I42570" s="96">
        <v>-2857921.6227628165</v>
      </c>
      <c r="J42570" s="96">
        <v>0</v>
      </c>
      <c r="K42570" s="96">
        <v>0</v>
      </c>
    </row>
    <row r="42571" spans="6:11">
      <c r="F42571" s="128">
        <v>0.91537598130586662</v>
      </c>
      <c r="G42571" s="129">
        <v>17.876597915777531</v>
      </c>
      <c r="H42571" s="96">
        <v>-2857921.6227628165</v>
      </c>
      <c r="I42571" s="96">
        <v>-2857921.6227628165</v>
      </c>
      <c r="J42571" s="96">
        <v>0</v>
      </c>
      <c r="K42571" s="96">
        <v>0</v>
      </c>
    </row>
    <row r="42572" spans="6:11">
      <c r="F42572" s="128">
        <v>8.4624018694133385E-2</v>
      </c>
      <c r="G42572" s="129">
        <v>24.695371437503624</v>
      </c>
      <c r="H42572" s="96">
        <v>-2857921.6227628165</v>
      </c>
      <c r="I42572" s="96">
        <v>-2857921.6227628165</v>
      </c>
      <c r="J42572" s="96">
        <v>0</v>
      </c>
      <c r="K42572" s="96">
        <v>0</v>
      </c>
    </row>
    <row r="42573" spans="6:11">
      <c r="F42573" s="128">
        <v>0.1189782499956159</v>
      </c>
      <c r="G42573" s="129">
        <v>8.004241476960237</v>
      </c>
      <c r="H42573" s="96">
        <v>-2857921.6227628165</v>
      </c>
      <c r="I42573" s="96">
        <v>-2857921.6227628165</v>
      </c>
      <c r="J42573" s="96">
        <v>0</v>
      </c>
      <c r="K42573" s="96">
        <v>0</v>
      </c>
    </row>
    <row r="42574" spans="6:11">
      <c r="F42574" s="128">
        <v>0.8810217500043841</v>
      </c>
      <c r="G42574" s="129">
        <v>1.2667296549101088</v>
      </c>
      <c r="H42574" s="96">
        <v>5110894.1992463162</v>
      </c>
      <c r="I42574" s="96">
        <v>-739587.61031092564</v>
      </c>
      <c r="J42574" s="96">
        <v>-9803.5445689686767</v>
      </c>
      <c r="K42574" s="96">
        <v>5860285.3541262103</v>
      </c>
    </row>
    <row r="42575" spans="6:11">
      <c r="F42575" s="128">
        <v>0.55653571208467056</v>
      </c>
      <c r="G42575" s="129">
        <v>38.787165042188562</v>
      </c>
      <c r="H42575" s="96">
        <v>-2857921.6227628165</v>
      </c>
      <c r="I42575" s="96">
        <v>-2857921.6227628165</v>
      </c>
      <c r="J42575" s="96">
        <v>0</v>
      </c>
      <c r="K42575" s="96">
        <v>0</v>
      </c>
    </row>
    <row r="42576" spans="6:11">
      <c r="F42576" s="128">
        <v>0.44346428791532944</v>
      </c>
      <c r="G42576" s="129">
        <v>8.1313800377720469</v>
      </c>
      <c r="H42576" s="96">
        <v>-2857921.6227628165</v>
      </c>
      <c r="I42576" s="96">
        <v>-2857921.6227628165</v>
      </c>
      <c r="J42576" s="96">
        <v>0</v>
      </c>
      <c r="K42576" s="96">
        <v>0</v>
      </c>
    </row>
    <row r="42577" spans="6:11">
      <c r="F42577" s="128">
        <v>0.8734624451300308</v>
      </c>
      <c r="G42577" s="129">
        <v>7.1986683989300042</v>
      </c>
      <c r="H42577" s="96">
        <v>-2857921.6227628165</v>
      </c>
      <c r="I42577" s="96">
        <v>-2857921.6227628165</v>
      </c>
      <c r="J42577" s="96">
        <v>0</v>
      </c>
      <c r="K42577" s="96">
        <v>0</v>
      </c>
    </row>
    <row r="42578" spans="6:11">
      <c r="F42578" s="128">
        <v>0.1265375548699692</v>
      </c>
      <c r="G42578" s="129">
        <v>20.672161384312087</v>
      </c>
      <c r="H42578" s="96">
        <v>-2857921.6227628165</v>
      </c>
      <c r="I42578" s="96">
        <v>-2857921.6227628165</v>
      </c>
      <c r="J42578" s="96">
        <v>0</v>
      </c>
      <c r="K42578" s="96">
        <v>0</v>
      </c>
    </row>
    <row r="42579" spans="6:11">
      <c r="F42579" s="128">
        <v>3.3944070697057516E-2</v>
      </c>
      <c r="G42579" s="129">
        <v>28.438424752358475</v>
      </c>
      <c r="H42579" s="96">
        <v>-2857921.6227628165</v>
      </c>
      <c r="I42579" s="96">
        <v>-2857921.6227628165</v>
      </c>
      <c r="J42579" s="96">
        <v>0</v>
      </c>
      <c r="K42579" s="96">
        <v>0</v>
      </c>
    </row>
    <row r="42580" spans="6:11">
      <c r="F42580" s="128">
        <v>0.96605592930294248</v>
      </c>
      <c r="G42580" s="129">
        <v>0.34533548616500664</v>
      </c>
      <c r="H42580" s="96">
        <v>5755455.6342091253</v>
      </c>
      <c r="I42580" s="96">
        <v>-149296.34340658187</v>
      </c>
      <c r="J42580" s="96">
        <v>-56832.091581106753</v>
      </c>
      <c r="K42580" s="96">
        <v>5961584.0691968137</v>
      </c>
    </row>
    <row r="42581" spans="6:11">
      <c r="F42581" s="128">
        <v>0.14940576585921794</v>
      </c>
      <c r="G42581" s="129">
        <v>9.4585589333921885</v>
      </c>
      <c r="H42581" s="96">
        <v>-2857921.6227628165</v>
      </c>
      <c r="I42581" s="96">
        <v>-2857921.6227628165</v>
      </c>
      <c r="J42581" s="96">
        <v>0</v>
      </c>
      <c r="K42581" s="96">
        <v>0</v>
      </c>
    </row>
    <row r="42582" spans="6:11">
      <c r="F42582" s="128">
        <v>0.85059423414078206</v>
      </c>
      <c r="G42582" s="129">
        <v>1.6182007476448514</v>
      </c>
      <c r="H42582" s="96">
        <v>4867832.5766704921</v>
      </c>
      <c r="I42582" s="96">
        <v>-885452.85481691465</v>
      </c>
      <c r="J42582" s="96">
        <v>-68814.067333663028</v>
      </c>
      <c r="K42582" s="96">
        <v>5822099.4988210695</v>
      </c>
    </row>
    <row r="42583" spans="6:11">
      <c r="F42583" s="128">
        <v>5.2476160395727778E-2</v>
      </c>
      <c r="G42583" s="129">
        <v>5.0963705781410704</v>
      </c>
      <c r="H42583" s="96">
        <v>-2857921.6227628165</v>
      </c>
      <c r="I42583" s="96">
        <v>-2857921.6227628165</v>
      </c>
      <c r="J42583" s="96">
        <v>0</v>
      </c>
      <c r="K42583" s="96">
        <v>0</v>
      </c>
    </row>
    <row r="42584" spans="6:11">
      <c r="F42584" s="128">
        <v>0.94752383960427222</v>
      </c>
      <c r="G42584" s="129">
        <v>0.53903181809863088</v>
      </c>
      <c r="H42584" s="96">
        <v>5619060.278070908</v>
      </c>
      <c r="I42584" s="96">
        <v>-297900.07039749727</v>
      </c>
      <c r="J42584" s="96">
        <v>-23184.256870715395</v>
      </c>
      <c r="K42584" s="96">
        <v>5940144.6053391211</v>
      </c>
    </row>
    <row r="42585" spans="6:11">
      <c r="F42585" s="128">
        <v>0.67144968702386265</v>
      </c>
      <c r="G42585" s="129">
        <v>5.7926455100790228</v>
      </c>
      <c r="H42585" s="96">
        <v>-2857921.6227628165</v>
      </c>
      <c r="I42585" s="96">
        <v>-2857921.6227628165</v>
      </c>
      <c r="J42585" s="96">
        <v>0</v>
      </c>
      <c r="K42585" s="96">
        <v>0</v>
      </c>
    </row>
    <row r="42586" spans="6:11">
      <c r="F42586" s="128">
        <v>0.32855031297613735</v>
      </c>
      <c r="G42586" s="129">
        <v>11.130652930405178</v>
      </c>
      <c r="H42586" s="96">
        <v>-2857921.6227628165</v>
      </c>
      <c r="I42586" s="96">
        <v>-2857921.6227628165</v>
      </c>
      <c r="J42586" s="96">
        <v>0</v>
      </c>
      <c r="K42586" s="96">
        <v>0</v>
      </c>
    </row>
    <row r="42587" spans="6:11">
      <c r="F42587" s="128">
        <v>0.26069916088194234</v>
      </c>
      <c r="G42587" s="129">
        <v>21.019618397957846</v>
      </c>
      <c r="H42587" s="96">
        <v>-2857921.6227628165</v>
      </c>
      <c r="I42587" s="96">
        <v>-2857921.6227628165</v>
      </c>
      <c r="J42587" s="96">
        <v>0</v>
      </c>
      <c r="K42587" s="96">
        <v>0</v>
      </c>
    </row>
    <row r="42588" spans="6:11">
      <c r="F42588" s="128">
        <v>0.73930083911805766</v>
      </c>
      <c r="G42588" s="129">
        <v>3.0205035140274092</v>
      </c>
      <c r="H42588" s="96">
        <v>3914033.5556640094</v>
      </c>
      <c r="I42588" s="96">
        <v>-1746543.0149025372</v>
      </c>
      <c r="J42588" s="96">
        <v>-11629.409796354901</v>
      </c>
      <c r="K42588" s="96">
        <v>5672205.9803629015</v>
      </c>
    </row>
    <row r="42589" spans="6:11">
      <c r="F42589" s="128">
        <v>0.90303287290594114</v>
      </c>
      <c r="G42589" s="129">
        <v>6.6699272672119108</v>
      </c>
      <c r="H42589" s="96">
        <v>-2857921.6227628165</v>
      </c>
      <c r="I42589" s="96">
        <v>-2857921.6227628165</v>
      </c>
      <c r="J42589" s="96">
        <v>0</v>
      </c>
      <c r="K42589" s="96">
        <v>0</v>
      </c>
    </row>
    <row r="42590" spans="6:11">
      <c r="F42590" s="128">
        <v>9.6967127094058858E-2</v>
      </c>
      <c r="G42590" s="129">
        <v>23.333832538544971</v>
      </c>
      <c r="H42590" s="96">
        <v>-2857921.6227628165</v>
      </c>
      <c r="I42590" s="96">
        <v>-2857921.6227628165</v>
      </c>
      <c r="J42590" s="96">
        <v>0</v>
      </c>
      <c r="K42590" s="96">
        <v>0</v>
      </c>
    </row>
    <row r="42591" spans="6:11">
      <c r="F42591" s="128">
        <v>0.17067770938341431</v>
      </c>
      <c r="G42591" s="129">
        <v>18.784691384188701</v>
      </c>
      <c r="H42591" s="96">
        <v>-2857921.6227628165</v>
      </c>
      <c r="I42591" s="96">
        <v>-2857921.6227628165</v>
      </c>
      <c r="J42591" s="96">
        <v>0</v>
      </c>
      <c r="K42591" s="96">
        <v>0</v>
      </c>
    </row>
    <row r="42592" spans="6:11">
      <c r="F42592" s="128">
        <v>0.82932229061658569</v>
      </c>
      <c r="G42592" s="129">
        <v>1.8714642905275161</v>
      </c>
      <c r="H42592" s="96">
        <v>4693714.7139946613</v>
      </c>
      <c r="I42592" s="96">
        <v>-1030641.4004800867</v>
      </c>
      <c r="J42592" s="96">
        <v>-70381.70614173697</v>
      </c>
      <c r="K42592" s="96">
        <v>5794737.8206164846</v>
      </c>
    </row>
    <row r="42593" spans="6:11">
      <c r="F42593" s="128">
        <v>0.60206083639576868</v>
      </c>
      <c r="G42593" s="129">
        <v>1.7235719160329692</v>
      </c>
      <c r="H42593" s="96">
        <v>4795342.8984905276</v>
      </c>
      <c r="I42593" s="96">
        <v>-885452.85481691465</v>
      </c>
      <c r="J42593" s="96">
        <v>-129904.16566627189</v>
      </c>
      <c r="K42593" s="96">
        <v>5810699.9189737141</v>
      </c>
    </row>
    <row r="42594" spans="6:11">
      <c r="F42594" s="128">
        <v>0.39793916360423132</v>
      </c>
      <c r="G42594" s="129">
        <v>9.2145614064700645</v>
      </c>
      <c r="H42594" s="96">
        <v>-2857921.6227628165</v>
      </c>
      <c r="I42594" s="96">
        <v>-2857921.6227628165</v>
      </c>
      <c r="J42594" s="96">
        <v>0</v>
      </c>
      <c r="K42594" s="96">
        <v>0</v>
      </c>
    </row>
    <row r="42595" spans="6:11">
      <c r="F42595" s="128">
        <v>0.29955994571234557</v>
      </c>
      <c r="G42595" s="129">
        <v>4.0598263473858802</v>
      </c>
      <c r="H42595" s="96">
        <v>3222923.9577415846</v>
      </c>
      <c r="I42595" s="96">
        <v>-2307400.080373521</v>
      </c>
      <c r="J42595" s="96">
        <v>-33283.297028094363</v>
      </c>
      <c r="K42595" s="96">
        <v>5563607.3351432001</v>
      </c>
    </row>
    <row r="42596" spans="6:11">
      <c r="F42596" s="128">
        <v>0.70044005428765443</v>
      </c>
      <c r="G42596" s="129">
        <v>3.5604649247336551</v>
      </c>
      <c r="H42596" s="96">
        <v>3553295.54681959</v>
      </c>
      <c r="I42596" s="96">
        <v>-2028275.5309168033</v>
      </c>
      <c r="J42596" s="96">
        <v>-33952.452420624497</v>
      </c>
      <c r="K42596" s="96">
        <v>5615523.5301570175</v>
      </c>
    </row>
    <row r="42597" spans="6:11">
      <c r="F42597" s="128">
        <v>0.87217941603847027</v>
      </c>
      <c r="G42597" s="129">
        <v>0.25129473870139402</v>
      </c>
      <c r="H42597" s="96">
        <v>5821951.4224951491</v>
      </c>
      <c r="I42597" s="96">
        <v>-149296.34340658187</v>
      </c>
      <c r="J42597" s="96">
        <v>-773.18039507784636</v>
      </c>
      <c r="K42597" s="96">
        <v>5972020.9462968092</v>
      </c>
    </row>
    <row r="42598" spans="6:11">
      <c r="F42598" s="128">
        <v>0.12782058396152973</v>
      </c>
      <c r="G42598" s="129">
        <v>20.571276861463588</v>
      </c>
      <c r="H42598" s="96">
        <v>-2857921.6227628165</v>
      </c>
      <c r="I42598" s="96">
        <v>-2857921.6227628165</v>
      </c>
      <c r="J42598" s="96">
        <v>0</v>
      </c>
      <c r="K42598" s="96">
        <v>0</v>
      </c>
    </row>
    <row r="42599" spans="6:11">
      <c r="F42599" s="128">
        <v>0.77614336523970695</v>
      </c>
      <c r="G42599" s="129">
        <v>4.5056774096155783</v>
      </c>
      <c r="H42599" s="96">
        <v>2930586.8230193094</v>
      </c>
      <c r="I42599" s="96">
        <v>-2583940.8049289733</v>
      </c>
      <c r="J42599" s="96">
        <v>-3132.4384855280023</v>
      </c>
      <c r="K42599" s="96">
        <v>5517660.0664338106</v>
      </c>
    </row>
    <row r="42600" spans="6:11">
      <c r="F42600" s="128">
        <v>0.22385663476029305</v>
      </c>
      <c r="G42600" s="129">
        <v>14.967494554210498</v>
      </c>
      <c r="H42600" s="96">
        <v>-2857921.6227628165</v>
      </c>
      <c r="I42600" s="96">
        <v>-2857921.6227628165</v>
      </c>
      <c r="J42600" s="96">
        <v>0</v>
      </c>
      <c r="K42600" s="96">
        <v>0</v>
      </c>
    </row>
    <row r="42601" spans="6:11">
      <c r="F42601" s="128">
        <v>0.71336571418134254</v>
      </c>
      <c r="G42601" s="129">
        <v>21.107443053869279</v>
      </c>
      <c r="H42601" s="96">
        <v>-2857921.6227628165</v>
      </c>
      <c r="I42601" s="96">
        <v>-2857921.6227628165</v>
      </c>
      <c r="J42601" s="96">
        <v>0</v>
      </c>
      <c r="K42601" s="96">
        <v>0</v>
      </c>
    </row>
    <row r="42602" spans="6:11">
      <c r="F42602" s="128">
        <v>0.28663428581865746</v>
      </c>
      <c r="G42602" s="129">
        <v>12.495481412292968</v>
      </c>
      <c r="H42602" s="96">
        <v>-2857921.6227628165</v>
      </c>
      <c r="I42602" s="96">
        <v>-2857921.6227628165</v>
      </c>
      <c r="J42602" s="96">
        <v>0</v>
      </c>
      <c r="K42602" s="96">
        <v>0</v>
      </c>
    </row>
    <row r="42603" spans="6:11">
      <c r="F42603" s="128">
        <v>0.21513673782193488</v>
      </c>
      <c r="G42603" s="129">
        <v>4.0439706452601172</v>
      </c>
      <c r="H42603" s="96">
        <v>3233378.8121282482</v>
      </c>
      <c r="I42603" s="96">
        <v>-2307400.080373521</v>
      </c>
      <c r="J42603" s="96">
        <v>-24469.481766037381</v>
      </c>
      <c r="K42603" s="96">
        <v>5565248.3742678063</v>
      </c>
    </row>
    <row r="42604" spans="6:11">
      <c r="F42604" s="128">
        <v>0.78486326217806512</v>
      </c>
      <c r="G42604" s="129">
        <v>2.4224576468047121</v>
      </c>
      <c r="H42604" s="96">
        <v>4317742.3406853918</v>
      </c>
      <c r="I42604" s="96">
        <v>-1319000.9380938543</v>
      </c>
      <c r="J42604" s="96">
        <v>-98910.585289034774</v>
      </c>
      <c r="K42604" s="96">
        <v>5735653.8640682809</v>
      </c>
    </row>
    <row r="42605" spans="6:11">
      <c r="F42605" s="128">
        <v>0.24062619125067186</v>
      </c>
      <c r="G42605" s="129">
        <v>11.149479822572683</v>
      </c>
      <c r="H42605" s="96">
        <v>-2857921.6227628165</v>
      </c>
      <c r="I42605" s="96">
        <v>-2857921.6227628165</v>
      </c>
      <c r="J42605" s="96">
        <v>0</v>
      </c>
      <c r="K42605" s="96">
        <v>0</v>
      </c>
    </row>
    <row r="42606" spans="6:11">
      <c r="F42606" s="128">
        <v>0.75937380874932814</v>
      </c>
      <c r="G42606" s="129">
        <v>2.7526112117961881</v>
      </c>
      <c r="H42606" s="96">
        <v>4094360.3451631009</v>
      </c>
      <c r="I42606" s="96">
        <v>-1604691.1635483941</v>
      </c>
      <c r="J42606" s="96">
        <v>-1488.4541967301875</v>
      </c>
      <c r="K42606" s="96">
        <v>5700539.9629082251</v>
      </c>
    </row>
    <row r="42607" spans="6:11">
      <c r="F42607" s="128">
        <v>0.89596154130243721</v>
      </c>
      <c r="G42607" s="129">
        <v>13.954448417947903</v>
      </c>
      <c r="H42607" s="96">
        <v>-2857921.6227628165</v>
      </c>
      <c r="I42607" s="96">
        <v>-2857921.6227628165</v>
      </c>
      <c r="J42607" s="96">
        <v>0</v>
      </c>
      <c r="K42607" s="96">
        <v>0</v>
      </c>
    </row>
    <row r="42608" spans="6:11">
      <c r="F42608" s="128">
        <v>0.10403845869756279</v>
      </c>
      <c r="G42608" s="129">
        <v>22.629946530292731</v>
      </c>
      <c r="H42608" s="96">
        <v>-2857921.6227628165</v>
      </c>
      <c r="I42608" s="96">
        <v>-2857921.6227628165</v>
      </c>
      <c r="J42608" s="96">
        <v>0</v>
      </c>
      <c r="K42608" s="96">
        <v>0</v>
      </c>
    </row>
    <row r="42609" spans="6:11">
      <c r="F42609" s="128">
        <v>0.12563213635101544</v>
      </c>
      <c r="G42609" s="129">
        <v>1.049970444822959</v>
      </c>
      <c r="H42609" s="96">
        <v>5261516.6923664883</v>
      </c>
      <c r="I42609" s="96">
        <v>-593042.51298518723</v>
      </c>
      <c r="J42609" s="96">
        <v>-29400.878993697184</v>
      </c>
      <c r="K42609" s="96">
        <v>5883960.0843453724</v>
      </c>
    </row>
    <row r="42610" spans="6:11">
      <c r="F42610" s="128">
        <v>0.87436786364898456</v>
      </c>
      <c r="G42610" s="129">
        <v>1.3425409525518666</v>
      </c>
      <c r="H42610" s="96">
        <v>5058287.6357935062</v>
      </c>
      <c r="I42610" s="96">
        <v>-739587.61031092564</v>
      </c>
      <c r="J42610" s="96">
        <v>-54152.400872948143</v>
      </c>
      <c r="K42610" s="96">
        <v>5852027.6469773799</v>
      </c>
    </row>
    <row r="42611" spans="6:11">
      <c r="F42611" s="128">
        <v>0.63236694002628402</v>
      </c>
      <c r="G42611" s="129">
        <v>7.4907285191779049</v>
      </c>
      <c r="H42611" s="96">
        <v>-2857921.6227628165</v>
      </c>
      <c r="I42611" s="96">
        <v>-2857921.6227628165</v>
      </c>
      <c r="J42611" s="96">
        <v>0</v>
      </c>
      <c r="K42611" s="96">
        <v>0</v>
      </c>
    </row>
    <row r="42612" spans="6:11">
      <c r="F42612" s="128">
        <v>0.36763305997371598</v>
      </c>
      <c r="G42612" s="129">
        <v>10.00669957904341</v>
      </c>
      <c r="H42612" s="96">
        <v>-2857921.6227628165</v>
      </c>
      <c r="I42612" s="96">
        <v>-2857921.6227628165</v>
      </c>
      <c r="J42612" s="96">
        <v>0</v>
      </c>
      <c r="K42612" s="96">
        <v>0</v>
      </c>
    </row>
    <row r="42613" spans="6:11">
      <c r="F42613" s="128">
        <v>0.5123393757648671</v>
      </c>
      <c r="G42613" s="129">
        <v>60.30747480615188</v>
      </c>
      <c r="H42613" s="96">
        <v>-2857921.6227628165</v>
      </c>
      <c r="I42613" s="96">
        <v>-2857921.6227628165</v>
      </c>
      <c r="J42613" s="96">
        <v>0</v>
      </c>
      <c r="K42613" s="96">
        <v>0</v>
      </c>
    </row>
    <row r="42614" spans="6:11">
      <c r="F42614" s="128">
        <v>0.4876606242351329</v>
      </c>
      <c r="G42614" s="129">
        <v>7.1813555720216975</v>
      </c>
      <c r="H42614" s="96">
        <v>-2857921.6227628165</v>
      </c>
      <c r="I42614" s="96">
        <v>-2857921.6227628165</v>
      </c>
      <c r="J42614" s="96">
        <v>0</v>
      </c>
      <c r="K42614" s="96">
        <v>0</v>
      </c>
    </row>
    <row r="42615" spans="6:11">
      <c r="F42615" s="128">
        <v>0.30330017585334024</v>
      </c>
      <c r="G42615" s="129">
        <v>1.8961545663399466</v>
      </c>
      <c r="H42615" s="96">
        <v>4676786.4154908722</v>
      </c>
      <c r="I42615" s="96">
        <v>-1030641.4004800867</v>
      </c>
      <c r="J42615" s="96">
        <v>-84649.445252813588</v>
      </c>
      <c r="K42615" s="96">
        <v>5792077.2612237725</v>
      </c>
    </row>
    <row r="42616" spans="6:11">
      <c r="F42616" s="128">
        <v>0.69669982414665976</v>
      </c>
      <c r="G42616" s="129">
        <v>3.6140062935508119</v>
      </c>
      <c r="H42616" s="96">
        <v>3517705.0073442967</v>
      </c>
      <c r="I42616" s="96">
        <v>-2028275.5309168033</v>
      </c>
      <c r="J42616" s="96">
        <v>-63953.44720071162</v>
      </c>
      <c r="K42616" s="96">
        <v>5609933.9854618115</v>
      </c>
    </row>
    <row r="42617" spans="6:11">
      <c r="F42617" s="128">
        <v>0.12438849965300747</v>
      </c>
      <c r="G42617" s="129">
        <v>6.9932416441886209</v>
      </c>
      <c r="H42617" s="96">
        <v>-2857921.6227628165</v>
      </c>
      <c r="I42617" s="96">
        <v>-2857921.6227628165</v>
      </c>
      <c r="J42617" s="96">
        <v>0</v>
      </c>
      <c r="K42617" s="96">
        <v>0</v>
      </c>
    </row>
    <row r="42618" spans="6:11">
      <c r="F42618" s="128">
        <v>0.87561150034699253</v>
      </c>
      <c r="G42618" s="129">
        <v>1.3283277917231795</v>
      </c>
      <c r="H42618" s="96">
        <v>5068139.9393780315</v>
      </c>
      <c r="I42618" s="96">
        <v>-739587.61031092564</v>
      </c>
      <c r="J42618" s="96">
        <v>-45847.371870112402</v>
      </c>
      <c r="K42618" s="96">
        <v>5853574.9215590693</v>
      </c>
    </row>
    <row r="42619" spans="6:11">
      <c r="F42619" s="128">
        <v>0.78493688536469908</v>
      </c>
      <c r="G42619" s="129">
        <v>1.1652426393593525</v>
      </c>
      <c r="H42619" s="96">
        <v>5181300.6891911579</v>
      </c>
      <c r="I42619" s="96">
        <v>-593042.51298518723</v>
      </c>
      <c r="J42619" s="96">
        <v>-97014.816764949108</v>
      </c>
      <c r="K42619" s="96">
        <v>5871358.0189412944</v>
      </c>
    </row>
    <row r="42620" spans="6:11">
      <c r="F42620" s="128">
        <v>0.21506311463530092</v>
      </c>
      <c r="G42620" s="129">
        <v>15.368237374904762</v>
      </c>
      <c r="H42620" s="96">
        <v>-2857921.6227628165</v>
      </c>
      <c r="I42620" s="96">
        <v>-2857921.6227628165</v>
      </c>
      <c r="J42620" s="96">
        <v>0</v>
      </c>
      <c r="K42620" s="96">
        <v>0</v>
      </c>
    </row>
    <row r="42621" spans="6:11">
      <c r="F42621" s="128">
        <v>0.83511097155186231</v>
      </c>
      <c r="G42621" s="129">
        <v>1.9819505005620019</v>
      </c>
      <c r="H42621" s="96">
        <v>4618073.8946669782</v>
      </c>
      <c r="I42621" s="96">
        <v>-1030641.4004800867</v>
      </c>
      <c r="J42621" s="96">
        <v>-134126.31494024984</v>
      </c>
      <c r="K42621" s="96">
        <v>5782841.6100873146</v>
      </c>
    </row>
    <row r="42622" spans="6:11">
      <c r="F42622" s="128">
        <v>0.16488902844813769</v>
      </c>
      <c r="G42622" s="129">
        <v>18.024825862078043</v>
      </c>
      <c r="H42622" s="96">
        <v>-2857921.6227628165</v>
      </c>
      <c r="I42622" s="96">
        <v>-2857921.6227628165</v>
      </c>
      <c r="J42622" s="96">
        <v>0</v>
      </c>
      <c r="K42622" s="96">
        <v>0</v>
      </c>
    </row>
    <row r="42623" spans="6:11">
      <c r="F42623" s="128">
        <v>0.36892151291808561</v>
      </c>
      <c r="G42623" s="129">
        <v>11.220509255628981</v>
      </c>
      <c r="H42623" s="96">
        <v>-2857921.6227628165</v>
      </c>
      <c r="I42623" s="96">
        <v>-2857921.6227628165</v>
      </c>
      <c r="J42623" s="96">
        <v>0</v>
      </c>
      <c r="K42623" s="96">
        <v>0</v>
      </c>
    </row>
    <row r="42624" spans="6:11">
      <c r="F42624" s="128">
        <v>0.63107848708191439</v>
      </c>
      <c r="G42624" s="129">
        <v>4.6032503894329766</v>
      </c>
      <c r="H42624" s="96">
        <v>2866850.7817774559</v>
      </c>
      <c r="I42624" s="96">
        <v>-2583940.8049289733</v>
      </c>
      <c r="J42624" s="96">
        <v>-56863.794673892255</v>
      </c>
      <c r="K42624" s="96">
        <v>5507655.3813803215</v>
      </c>
    </row>
    <row r="42625" spans="6:11">
      <c r="F42625" s="128">
        <v>0.74842986846026471</v>
      </c>
      <c r="G42625" s="129">
        <v>2.4224484892127345</v>
      </c>
      <c r="H42625" s="96">
        <v>4317748.5530039063</v>
      </c>
      <c r="I42625" s="96">
        <v>-1319000.9380938543</v>
      </c>
      <c r="J42625" s="96">
        <v>-98905.349931469595</v>
      </c>
      <c r="K42625" s="96">
        <v>5735654.8410292305</v>
      </c>
    </row>
    <row r="42626" spans="6:11">
      <c r="F42626" s="128">
        <v>0.25157013153973529</v>
      </c>
      <c r="G42626" s="129">
        <v>13.800334752739291</v>
      </c>
      <c r="H42626" s="96">
        <v>-2857921.6227628165</v>
      </c>
      <c r="I42626" s="96">
        <v>-2857921.6227628165</v>
      </c>
      <c r="J42626" s="96">
        <v>0</v>
      </c>
      <c r="K42626" s="96">
        <v>0</v>
      </c>
    </row>
    <row r="42627" spans="6:11">
      <c r="F42627" s="128">
        <v>0.53912242366759155</v>
      </c>
      <c r="G42627" s="129">
        <v>3.3953919645457611E-4</v>
      </c>
      <c r="H42627" s="96">
        <v>5999758.3959239237</v>
      </c>
      <c r="I42627" s="96">
        <v>0</v>
      </c>
      <c r="J42627" s="96">
        <v>-203.711621405622</v>
      </c>
      <c r="K42627" s="96">
        <v>5999962.1075453293</v>
      </c>
    </row>
    <row r="42628" spans="6:11">
      <c r="F42628" s="128">
        <v>0.46087757633240845</v>
      </c>
      <c r="G42628" s="129">
        <v>7.7462283235414793</v>
      </c>
      <c r="H42628" s="96">
        <v>-2857921.6227628165</v>
      </c>
      <c r="I42628" s="96">
        <v>-2857921.6227628165</v>
      </c>
      <c r="J42628" s="96">
        <v>0</v>
      </c>
      <c r="K42628" s="96">
        <v>0</v>
      </c>
    </row>
    <row r="42629" spans="6:11">
      <c r="F42629" s="128">
        <v>0.83969316846528486</v>
      </c>
      <c r="G42629" s="129">
        <v>29.302611147139274</v>
      </c>
      <c r="H42629" s="96">
        <v>-2857921.6227628165</v>
      </c>
      <c r="I42629" s="96">
        <v>-2857921.6227628165</v>
      </c>
      <c r="J42629" s="96">
        <v>0</v>
      </c>
      <c r="K42629" s="96">
        <v>0</v>
      </c>
    </row>
    <row r="42630" spans="6:11">
      <c r="F42630" s="128">
        <v>0.16030683153471514</v>
      </c>
      <c r="G42630" s="129">
        <v>18.306656030899678</v>
      </c>
      <c r="H42630" s="96">
        <v>-2857921.6227628165</v>
      </c>
      <c r="I42630" s="96">
        <v>-2857921.6227628165</v>
      </c>
      <c r="J42630" s="96">
        <v>0</v>
      </c>
      <c r="K42630" s="96">
        <v>0</v>
      </c>
    </row>
    <row r="42631" spans="6:11">
      <c r="F42631" s="128">
        <v>0.20423175425685436</v>
      </c>
      <c r="G42631" s="129">
        <v>1.8549449292873665</v>
      </c>
      <c r="H42631" s="96">
        <v>4705048.8303324869</v>
      </c>
      <c r="I42631" s="96">
        <v>-1030641.4004800867</v>
      </c>
      <c r="J42631" s="96">
        <v>-60828.355201718477</v>
      </c>
      <c r="K42631" s="96">
        <v>5796518.5860142922</v>
      </c>
    </row>
    <row r="42632" spans="6:11">
      <c r="F42632" s="128">
        <v>0.79576824574314564</v>
      </c>
      <c r="G42632" s="129">
        <v>2.2844728409361297</v>
      </c>
      <c r="H42632" s="96">
        <v>4411570.2805412859</v>
      </c>
      <c r="I42632" s="96">
        <v>-1319000.9380938543</v>
      </c>
      <c r="J42632" s="96">
        <v>-19822.207393684734</v>
      </c>
      <c r="K42632" s="96">
        <v>5750393.4260288253</v>
      </c>
    </row>
    <row r="42633" spans="6:11">
      <c r="F42633" s="128">
        <v>0.47066582875237417</v>
      </c>
      <c r="G42633" s="129">
        <v>0.45060928735484151</v>
      </c>
      <c r="H42633" s="96">
        <v>5681271.0647814721</v>
      </c>
      <c r="I42633" s="96">
        <v>-149296.34340658187</v>
      </c>
      <c r="J42633" s="96">
        <v>-119354.74802917869</v>
      </c>
      <c r="K42633" s="96">
        <v>5949922.1562172323</v>
      </c>
    </row>
    <row r="42634" spans="6:11">
      <c r="F42634" s="128">
        <v>0.52933417124762583</v>
      </c>
      <c r="G42634" s="129">
        <v>6.3613534288290881</v>
      </c>
      <c r="H42634" s="96">
        <v>-2857921.6227628165</v>
      </c>
      <c r="I42634" s="96">
        <v>-2857921.6227628165</v>
      </c>
      <c r="J42634" s="96">
        <v>0</v>
      </c>
      <c r="K42634" s="96">
        <v>0</v>
      </c>
    </row>
    <row r="42635" spans="6:11">
      <c r="F42635" s="128">
        <v>0.77433682955933958</v>
      </c>
      <c r="G42635" s="129">
        <v>2.2206676421218376</v>
      </c>
      <c r="H42635" s="96">
        <v>4455028.8814624809</v>
      </c>
      <c r="I42635" s="96">
        <v>-1175156.386645427</v>
      </c>
      <c r="J42635" s="96">
        <v>-127036.64198437535</v>
      </c>
      <c r="K42635" s="96">
        <v>5757221.910092283</v>
      </c>
    </row>
    <row r="42636" spans="6:11">
      <c r="F42636" s="128">
        <v>0.22566317044066042</v>
      </c>
      <c r="G42636" s="129">
        <v>14.887117877354155</v>
      </c>
      <c r="H42636" s="96">
        <v>-2857921.6227628165</v>
      </c>
      <c r="I42636" s="96">
        <v>-2857921.6227628165</v>
      </c>
      <c r="J42636" s="96">
        <v>0</v>
      </c>
      <c r="K42636" s="96">
        <v>0</v>
      </c>
    </row>
    <row r="42637" spans="6:11">
      <c r="F42637" s="128">
        <v>0.51014936042231984</v>
      </c>
      <c r="G42637" s="129">
        <v>16.386625813562475</v>
      </c>
      <c r="H42637" s="96">
        <v>-2857921.6227628165</v>
      </c>
      <c r="I42637" s="96">
        <v>-2857921.6227628165</v>
      </c>
      <c r="J42637" s="96">
        <v>0</v>
      </c>
      <c r="K42637" s="96">
        <v>0</v>
      </c>
    </row>
    <row r="42638" spans="6:11">
      <c r="F42638" s="128">
        <v>0.48985063957768016</v>
      </c>
      <c r="G42638" s="129">
        <v>7.1365475153207445</v>
      </c>
      <c r="H42638" s="96">
        <v>-2857921.6227628165</v>
      </c>
      <c r="I42638" s="96">
        <v>-2857921.6227628165</v>
      </c>
      <c r="J42638" s="96">
        <v>0</v>
      </c>
      <c r="K42638" s="96">
        <v>0</v>
      </c>
    </row>
    <row r="42639" spans="6:11">
      <c r="F42639" s="128">
        <v>9.1943581701392385E-2</v>
      </c>
      <c r="G42639" s="129">
        <v>8.9626939189001167</v>
      </c>
      <c r="H42639" s="96">
        <v>-2857921.6227628165</v>
      </c>
      <c r="I42639" s="96">
        <v>-2857921.6227628165</v>
      </c>
      <c r="J42639" s="96">
        <v>0</v>
      </c>
      <c r="K42639" s="96">
        <v>0</v>
      </c>
    </row>
    <row r="42640" spans="6:11">
      <c r="F42640" s="128">
        <v>0.90805641829860761</v>
      </c>
      <c r="G42640" s="129">
        <v>0.96448767621027165</v>
      </c>
      <c r="H42640" s="96">
        <v>5321110.5771692824</v>
      </c>
      <c r="I42640" s="96">
        <v>-445814.39416262286</v>
      </c>
      <c r="J42640" s="96">
        <v>-126397.93027528928</v>
      </c>
      <c r="K42640" s="96">
        <v>5893322.901607194</v>
      </c>
    </row>
    <row r="42641" spans="6:11">
      <c r="F42641" s="128">
        <v>0.18491740226044262</v>
      </c>
      <c r="G42641" s="129">
        <v>0.12242068845898599</v>
      </c>
      <c r="H42641" s="96">
        <v>5913071.860217426</v>
      </c>
      <c r="I42641" s="96">
        <v>0</v>
      </c>
      <c r="J42641" s="96">
        <v>-73281.533677147585</v>
      </c>
      <c r="K42641" s="96">
        <v>5986353.3938945737</v>
      </c>
    </row>
    <row r="42642" spans="6:11">
      <c r="F42642" s="128">
        <v>0.81508259773955738</v>
      </c>
      <c r="G42642" s="129">
        <v>2.0446582395682413</v>
      </c>
      <c r="H42642" s="96">
        <v>4575150.5522339782</v>
      </c>
      <c r="I42642" s="96">
        <v>-1175156.386645427</v>
      </c>
      <c r="J42642" s="96">
        <v>-25793.705225316789</v>
      </c>
      <c r="K42642" s="96">
        <v>5776100.644104722</v>
      </c>
    </row>
    <row r="42643" spans="6:11">
      <c r="F42643" s="128">
        <v>0.28219230160284448</v>
      </c>
      <c r="G42643" s="129">
        <v>10.808643003412604</v>
      </c>
      <c r="H42643" s="96">
        <v>-2857921.6227628165</v>
      </c>
      <c r="I42643" s="96">
        <v>-2857921.6227628165</v>
      </c>
      <c r="J42643" s="96">
        <v>0</v>
      </c>
      <c r="K42643" s="96">
        <v>0</v>
      </c>
    </row>
    <row r="42644" spans="6:11">
      <c r="F42644" s="128">
        <v>0.71780769839715552</v>
      </c>
      <c r="G42644" s="129">
        <v>3.315535753370709</v>
      </c>
      <c r="H42644" s="96">
        <v>3716459.777396718</v>
      </c>
      <c r="I42644" s="96">
        <v>-1887736.7863693987</v>
      </c>
      <c r="J42644" s="96">
        <v>-36967.870720334642</v>
      </c>
      <c r="K42644" s="96">
        <v>5641164.4344864516</v>
      </c>
    </row>
    <row r="42645" spans="6:11">
      <c r="F42645" s="128">
        <v>0.55633651100980097</v>
      </c>
      <c r="G42645" s="129">
        <v>12.794525999993631</v>
      </c>
      <c r="H42645" s="96">
        <v>-2857921.6227628165</v>
      </c>
      <c r="I42645" s="96">
        <v>-2857921.6227628165</v>
      </c>
      <c r="J42645" s="96">
        <v>0</v>
      </c>
      <c r="K42645" s="96">
        <v>0</v>
      </c>
    </row>
    <row r="42646" spans="6:11">
      <c r="F42646" s="128">
        <v>0.44366348899019903</v>
      </c>
      <c r="G42646" s="129">
        <v>8.1268891158687229</v>
      </c>
      <c r="H42646" s="96">
        <v>-2857921.6227628165</v>
      </c>
      <c r="I42646" s="96">
        <v>-2857921.6227628165</v>
      </c>
      <c r="J42646" s="96">
        <v>0</v>
      </c>
      <c r="K42646" s="96">
        <v>0</v>
      </c>
    </row>
    <row r="42647" spans="6:11">
      <c r="F42647" s="128">
        <v>0.50170606620886704</v>
      </c>
      <c r="G42647" s="129">
        <v>2.0947711446185502</v>
      </c>
      <c r="H42647" s="96">
        <v>4540875.9436402656</v>
      </c>
      <c r="I42647" s="96">
        <v>-1175156.386645427</v>
      </c>
      <c r="J42647" s="96">
        <v>-54686.918601593425</v>
      </c>
      <c r="K42647" s="96">
        <v>5770719.2488872856</v>
      </c>
    </row>
    <row r="42648" spans="6:11">
      <c r="F42648" s="128">
        <v>0.49829393379113296</v>
      </c>
      <c r="G42648" s="129">
        <v>6.9656514757756316</v>
      </c>
      <c r="H42648" s="96">
        <v>-2857921.6227628165</v>
      </c>
      <c r="I42648" s="96">
        <v>-2857921.6227628165</v>
      </c>
      <c r="J42648" s="96">
        <v>0</v>
      </c>
      <c r="K42648" s="96">
        <v>0</v>
      </c>
    </row>
    <row r="42649" spans="6:11">
      <c r="F42649" s="128">
        <v>0.55115179017748395</v>
      </c>
      <c r="G42649" s="129">
        <v>6.3674375739337714</v>
      </c>
      <c r="H42649" s="96">
        <v>-2857921.6227628165</v>
      </c>
      <c r="I42649" s="96">
        <v>-2857921.6227628165</v>
      </c>
      <c r="J42649" s="96">
        <v>0</v>
      </c>
      <c r="K42649" s="96">
        <v>0</v>
      </c>
    </row>
    <row r="42650" spans="6:11">
      <c r="F42650" s="128">
        <v>0.44884820982251605</v>
      </c>
      <c r="G42650" s="129">
        <v>8.0107051115206716</v>
      </c>
      <c r="H42650" s="96">
        <v>-2857921.6227628165</v>
      </c>
      <c r="I42650" s="96">
        <v>-2857921.6227628165</v>
      </c>
      <c r="J42650" s="96">
        <v>0</v>
      </c>
      <c r="K42650" s="96">
        <v>0</v>
      </c>
    </row>
    <row r="42651" spans="6:11">
      <c r="F42651" s="128">
        <v>0.83447937946252226</v>
      </c>
      <c r="G42651" s="129">
        <v>11.900676291269312</v>
      </c>
      <c r="H42651" s="96">
        <v>-2857921.6227628165</v>
      </c>
      <c r="I42651" s="96">
        <v>-2857921.6227628165</v>
      </c>
      <c r="J42651" s="96">
        <v>0</v>
      </c>
      <c r="K42651" s="96">
        <v>0</v>
      </c>
    </row>
    <row r="42652" spans="6:11">
      <c r="F42652" s="128">
        <v>0.16552062053747774</v>
      </c>
      <c r="G42652" s="129">
        <v>17.986594965337659</v>
      </c>
      <c r="H42652" s="96">
        <v>-2857921.6227628165</v>
      </c>
      <c r="I42652" s="96">
        <v>-2857921.6227628165</v>
      </c>
      <c r="J42652" s="96">
        <v>0</v>
      </c>
      <c r="K42652" s="96">
        <v>0</v>
      </c>
    </row>
    <row r="42653" spans="6:11">
      <c r="F42653" s="128">
        <v>0.79932490454222738</v>
      </c>
      <c r="G42653" s="129">
        <v>7.8342931322025322</v>
      </c>
      <c r="H42653" s="96">
        <v>-2857921.6227628165</v>
      </c>
      <c r="I42653" s="96">
        <v>-2857921.6227628165</v>
      </c>
      <c r="J42653" s="96">
        <v>0</v>
      </c>
      <c r="K42653" s="96">
        <v>0</v>
      </c>
    </row>
    <row r="42654" spans="6:11">
      <c r="F42654" s="128">
        <v>0.20067509545777262</v>
      </c>
      <c r="G42654" s="129">
        <v>16.060681192811781</v>
      </c>
      <c r="H42654" s="96">
        <v>-2857921.6227628165</v>
      </c>
      <c r="I42654" s="96">
        <v>-2857921.6227628165</v>
      </c>
      <c r="J42654" s="96">
        <v>0</v>
      </c>
      <c r="K42654" s="96">
        <v>0</v>
      </c>
    </row>
    <row r="42655" spans="6:11">
      <c r="F42655" s="128">
        <v>0.94345604416266415</v>
      </c>
      <c r="G42655" s="129">
        <v>4.9632141064206845</v>
      </c>
      <c r="H42655" s="96">
        <v>2633011.9990754235</v>
      </c>
      <c r="I42655" s="96">
        <v>-2721249.7159727258</v>
      </c>
      <c r="J42655" s="96">
        <v>-116641.29464852231</v>
      </c>
      <c r="K42655" s="96">
        <v>5470903.0096966717</v>
      </c>
    </row>
    <row r="42656" spans="6:11">
      <c r="F42656" s="128">
        <v>5.6543955837335846E-2</v>
      </c>
      <c r="G42656" s="129">
        <v>28.727369638769925</v>
      </c>
      <c r="H42656" s="96">
        <v>-2857921.6227628165</v>
      </c>
      <c r="I42656" s="96">
        <v>-2857921.6227628165</v>
      </c>
      <c r="J42656" s="96">
        <v>0</v>
      </c>
      <c r="K42656" s="96">
        <v>0</v>
      </c>
    </row>
    <row r="42657" spans="6:11">
      <c r="F42657" s="128">
        <v>0.15884216448777611</v>
      </c>
      <c r="G42657" s="129">
        <v>34.580345744567033</v>
      </c>
      <c r="H42657" s="96">
        <v>-2857921.6227628165</v>
      </c>
      <c r="I42657" s="96">
        <v>-2857921.6227628165</v>
      </c>
      <c r="J42657" s="96">
        <v>0</v>
      </c>
      <c r="K42657" s="96">
        <v>0</v>
      </c>
    </row>
    <row r="42658" spans="6:11">
      <c r="F42658" s="128">
        <v>0.84115783551222389</v>
      </c>
      <c r="G42658" s="129">
        <v>1.7297596062261549</v>
      </c>
      <c r="H42658" s="96">
        <v>4791094.2473600479</v>
      </c>
      <c r="I42658" s="96">
        <v>-885452.85481691465</v>
      </c>
      <c r="J42658" s="96">
        <v>-133484.09579656995</v>
      </c>
      <c r="K42658" s="96">
        <v>5810031.1979735326</v>
      </c>
    </row>
    <row r="42659" spans="6:11">
      <c r="F42659" s="128">
        <v>0.39986924805238055</v>
      </c>
      <c r="G42659" s="129">
        <v>1.3688753897437638</v>
      </c>
      <c r="H42659" s="96">
        <v>5040045.7763984278</v>
      </c>
      <c r="I42659" s="96">
        <v>-739587.61031092564</v>
      </c>
      <c r="J42659" s="96">
        <v>-69528.518880837015</v>
      </c>
      <c r="K42659" s="96">
        <v>5849161.9055901906</v>
      </c>
    </row>
    <row r="42660" spans="6:11">
      <c r="F42660" s="128">
        <v>0.60013075194761945</v>
      </c>
      <c r="G42660" s="129">
        <v>5.1060772759438677</v>
      </c>
      <c r="H42660" s="96">
        <v>-2857921.6227628165</v>
      </c>
      <c r="I42660" s="96">
        <v>-2857921.6227628165</v>
      </c>
      <c r="J42660" s="96">
        <v>0</v>
      </c>
      <c r="K42660" s="96">
        <v>0</v>
      </c>
    </row>
    <row r="42661" spans="6:11">
      <c r="F42661" s="128">
        <v>0.94085276057415712</v>
      </c>
      <c r="G42661" s="129">
        <v>9.1916015214237721</v>
      </c>
      <c r="H42661" s="96">
        <v>-2857921.6227628165</v>
      </c>
      <c r="I42661" s="96">
        <v>-2857921.6227628165</v>
      </c>
      <c r="J42661" s="96">
        <v>0</v>
      </c>
      <c r="K42661" s="96">
        <v>0</v>
      </c>
    </row>
    <row r="42662" spans="6:11">
      <c r="F42662" s="128">
        <v>5.9147239425842879E-2</v>
      </c>
      <c r="G42662" s="129">
        <v>28.277253603849285</v>
      </c>
      <c r="H42662" s="96">
        <v>-2857921.6227628165</v>
      </c>
      <c r="I42662" s="96">
        <v>-2857921.6227628165</v>
      </c>
      <c r="J42662" s="96">
        <v>0</v>
      </c>
      <c r="K42662" s="96">
        <v>0</v>
      </c>
    </row>
    <row r="42663" spans="6:11">
      <c r="F42663" s="128">
        <v>0.31433304762549441</v>
      </c>
      <c r="G42663" s="129">
        <v>3.4055919568994772</v>
      </c>
      <c r="H42663" s="96">
        <v>3656365.8323219949</v>
      </c>
      <c r="I42663" s="96">
        <v>-1887736.7863693987</v>
      </c>
      <c r="J42663" s="96">
        <v>-87620.518847419269</v>
      </c>
      <c r="K42663" s="96">
        <v>5631723.1375388131</v>
      </c>
    </row>
    <row r="42664" spans="6:11">
      <c r="F42664" s="128">
        <v>0.68566695237450559</v>
      </c>
      <c r="G42664" s="129">
        <v>3.7736326131117472</v>
      </c>
      <c r="H42664" s="96">
        <v>3411922.4811991281</v>
      </c>
      <c r="I42664" s="96">
        <v>-2168162.2873492301</v>
      </c>
      <c r="J42664" s="96">
        <v>-13217.747019585026</v>
      </c>
      <c r="K42664" s="96">
        <v>5593302.5155679435</v>
      </c>
    </row>
    <row r="42665" spans="6:11">
      <c r="F42665" s="128">
        <v>0.72415323373310636</v>
      </c>
      <c r="G42665" s="129">
        <v>0.49506970751989765</v>
      </c>
      <c r="H42665" s="96">
        <v>5650021.0294324523</v>
      </c>
      <c r="I42665" s="96">
        <v>-149296.34340658187</v>
      </c>
      <c r="J42665" s="96">
        <v>-145686.44697593155</v>
      </c>
      <c r="K42665" s="96">
        <v>5945003.8198149661</v>
      </c>
    </row>
    <row r="42666" spans="6:11">
      <c r="F42666" s="128">
        <v>0.27584676626689364</v>
      </c>
      <c r="G42666" s="129">
        <v>12.879097621277925</v>
      </c>
      <c r="H42666" s="96">
        <v>-2857921.6227628165</v>
      </c>
      <c r="I42666" s="96">
        <v>-2857921.6227628165</v>
      </c>
      <c r="J42666" s="96">
        <v>0</v>
      </c>
      <c r="K42666" s="96">
        <v>0</v>
      </c>
    </row>
    <row r="42667" spans="6:11">
      <c r="F42667" s="128">
        <v>0.38283543010709242</v>
      </c>
      <c r="G42667" s="129">
        <v>1.5128410921225277</v>
      </c>
      <c r="H42667" s="96">
        <v>4940576.8517581476</v>
      </c>
      <c r="I42667" s="96">
        <v>-885452.85481691465</v>
      </c>
      <c r="J42667" s="96">
        <v>-7490.486894835276</v>
      </c>
      <c r="K42667" s="96">
        <v>5833520.1934698978</v>
      </c>
    </row>
    <row r="42668" spans="6:11">
      <c r="F42668" s="128">
        <v>0.61716456989290758</v>
      </c>
      <c r="G42668" s="129">
        <v>4.826195647213499</v>
      </c>
      <c r="H42668" s="96">
        <v>2721823.8123854515</v>
      </c>
      <c r="I42668" s="96">
        <v>-2721249.7159727258</v>
      </c>
      <c r="J42668" s="96">
        <v>-41790.096835066513</v>
      </c>
      <c r="K42668" s="96">
        <v>5484863.6251932438</v>
      </c>
    </row>
    <row r="42669" spans="6:11">
      <c r="F42669" s="128">
        <v>7.9513273104491189E-2</v>
      </c>
      <c r="G42669" s="129">
        <v>3.07409292282142</v>
      </c>
      <c r="H42669" s="96">
        <v>3878028.9619437074</v>
      </c>
      <c r="I42669" s="96">
        <v>-1746543.0149025372</v>
      </c>
      <c r="J42669" s="96">
        <v>-41982.975282622851</v>
      </c>
      <c r="K42669" s="96">
        <v>5666554.9521288676</v>
      </c>
    </row>
    <row r="42670" spans="6:11">
      <c r="F42670" s="128">
        <v>0.92048672689550881</v>
      </c>
      <c r="G42670" s="129">
        <v>0.82852697863798141</v>
      </c>
      <c r="H42670" s="96">
        <v>5416037.5610121293</v>
      </c>
      <c r="I42670" s="96">
        <v>-445814.39416262286</v>
      </c>
      <c r="J42670" s="96">
        <v>-46393.248197475994</v>
      </c>
      <c r="K42670" s="96">
        <v>5908245.203372228</v>
      </c>
    </row>
    <row r="42671" spans="6:11">
      <c r="F42671" s="128">
        <v>0.80949940857677272</v>
      </c>
      <c r="G42671" s="129">
        <v>13.458935302938597</v>
      </c>
      <c r="H42671" s="96">
        <v>-2857921.6227628165</v>
      </c>
      <c r="I42671" s="96">
        <v>-2857921.6227628165</v>
      </c>
      <c r="J42671" s="96">
        <v>0</v>
      </c>
      <c r="K42671" s="96">
        <v>0</v>
      </c>
    </row>
    <row r="42672" spans="6:11">
      <c r="F42672" s="128">
        <v>0.19050059142322728</v>
      </c>
      <c r="G42672" s="129">
        <v>16.580999798363301</v>
      </c>
      <c r="H42672" s="96">
        <v>-2857921.6227628165</v>
      </c>
      <c r="I42672" s="96">
        <v>-2857921.6227628165</v>
      </c>
      <c r="J42672" s="96">
        <v>0</v>
      </c>
      <c r="K42672" s="96">
        <v>0</v>
      </c>
    </row>
    <row r="42673" spans="6:11">
      <c r="F42673" s="128">
        <v>0.36326109568181242</v>
      </c>
      <c r="G42673" s="129">
        <v>14.168937479560983</v>
      </c>
      <c r="H42673" s="96">
        <v>-2857921.6227628165</v>
      </c>
      <c r="I42673" s="96">
        <v>-2857921.6227628165</v>
      </c>
      <c r="J42673" s="96">
        <v>0</v>
      </c>
      <c r="K42673" s="96">
        <v>0</v>
      </c>
    </row>
    <row r="42674" spans="6:11">
      <c r="F42674" s="128">
        <v>0.63673890431818758</v>
      </c>
      <c r="G42674" s="129">
        <v>4.51395590766053</v>
      </c>
      <c r="H42674" s="96">
        <v>2925170.9084174153</v>
      </c>
      <c r="I42674" s="96">
        <v>-2583940.8049289733</v>
      </c>
      <c r="J42674" s="96">
        <v>-7698.8088473870066</v>
      </c>
      <c r="K42674" s="96">
        <v>5516810.5221937755</v>
      </c>
    </row>
    <row r="42675" spans="6:11">
      <c r="F42675" s="128">
        <v>0.98617582976032081</v>
      </c>
      <c r="G42675" s="129">
        <v>7.6891570984721644</v>
      </c>
      <c r="H42675" s="96">
        <v>-2857921.6227628165</v>
      </c>
      <c r="I42675" s="96">
        <v>-2857921.6227628165</v>
      </c>
      <c r="J42675" s="96">
        <v>0</v>
      </c>
      <c r="K42675" s="96">
        <v>0</v>
      </c>
    </row>
    <row r="42676" spans="6:11">
      <c r="F42676" s="128">
        <v>1.382417023967919E-2</v>
      </c>
      <c r="G42676" s="129">
        <v>42.813367522046555</v>
      </c>
      <c r="H42676" s="96">
        <v>-2857921.6227628165</v>
      </c>
      <c r="I42676" s="96">
        <v>-2857921.6227628165</v>
      </c>
      <c r="J42676" s="96">
        <v>0</v>
      </c>
      <c r="K42676" s="96">
        <v>0</v>
      </c>
    </row>
    <row r="42677" spans="6:11">
      <c r="F42677" s="128">
        <v>7.8003773787116981E-2</v>
      </c>
      <c r="G42677" s="129">
        <v>18.73827934003539</v>
      </c>
      <c r="H42677" s="96">
        <v>-2857921.6227628165</v>
      </c>
      <c r="I42677" s="96">
        <v>-2857921.6227628165</v>
      </c>
      <c r="J42677" s="96">
        <v>0</v>
      </c>
      <c r="K42677" s="96">
        <v>0</v>
      </c>
    </row>
    <row r="42678" spans="6:11">
      <c r="F42678" s="128">
        <v>0.92199622621288302</v>
      </c>
      <c r="G42678" s="129">
        <v>0.81214148478515169</v>
      </c>
      <c r="H42678" s="96">
        <v>5427507.7491099015</v>
      </c>
      <c r="I42678" s="96">
        <v>-445814.39416262286</v>
      </c>
      <c r="J42678" s="96">
        <v>-36723.991508436229</v>
      </c>
      <c r="K42678" s="96">
        <v>5910046.1347809602</v>
      </c>
    </row>
    <row r="42679" spans="6:11">
      <c r="F42679" s="128">
        <v>0.48375926498986166</v>
      </c>
      <c r="G42679" s="129">
        <v>0.98884138843661884</v>
      </c>
      <c r="H42679" s="96">
        <v>5304153.6905718688</v>
      </c>
      <c r="I42679" s="96">
        <v>-445814.39416262286</v>
      </c>
      <c r="J42679" s="96">
        <v>-140685.86961288206</v>
      </c>
      <c r="K42679" s="96">
        <v>5890653.9543473739</v>
      </c>
    </row>
    <row r="42680" spans="6:11">
      <c r="F42680" s="128">
        <v>0.51624073501013834</v>
      </c>
      <c r="G42680" s="129">
        <v>6.6118208157953511</v>
      </c>
      <c r="H42680" s="96">
        <v>-2857921.6227628165</v>
      </c>
      <c r="I42680" s="96">
        <v>-2857921.6227628165</v>
      </c>
      <c r="J42680" s="96">
        <v>0</v>
      </c>
      <c r="K42680" s="96">
        <v>0</v>
      </c>
    </row>
    <row r="42681" spans="6:11">
      <c r="F42681" s="128">
        <v>0.36261109727206298</v>
      </c>
      <c r="G42681" s="129">
        <v>4.8118790173594057</v>
      </c>
      <c r="H42681" s="96">
        <v>2731127.5961843394</v>
      </c>
      <c r="I42681" s="96">
        <v>-2721249.7159727258</v>
      </c>
      <c r="J42681" s="96">
        <v>-33947.068098470023</v>
      </c>
      <c r="K42681" s="96">
        <v>5486324.3802555352</v>
      </c>
    </row>
    <row r="42682" spans="6:11">
      <c r="F42682" s="128">
        <v>0.63738890272793702</v>
      </c>
      <c r="G42682" s="129">
        <v>4.5037528736706394</v>
      </c>
      <c r="H42682" s="96">
        <v>2931846.1028360613</v>
      </c>
      <c r="I42682" s="96">
        <v>-2583940.8049289733</v>
      </c>
      <c r="J42682" s="96">
        <v>-2070.6743973420325</v>
      </c>
      <c r="K42682" s="96">
        <v>5517857.5821623765</v>
      </c>
    </row>
    <row r="42683" spans="6:11">
      <c r="F42683" s="128">
        <v>0.27559111171628403</v>
      </c>
      <c r="G42683" s="129">
        <v>0.21667853129127132</v>
      </c>
      <c r="H42683" s="96">
        <v>5846389.8662857404</v>
      </c>
      <c r="I42683" s="96">
        <v>0</v>
      </c>
      <c r="J42683" s="96">
        <v>-129477.47226271369</v>
      </c>
      <c r="K42683" s="96">
        <v>5975867.3385484545</v>
      </c>
    </row>
    <row r="42684" spans="6:11">
      <c r="F42684" s="128">
        <v>0.72440888828371597</v>
      </c>
      <c r="G42684" s="129">
        <v>3.2239928319211195</v>
      </c>
      <c r="H42684" s="96">
        <v>3777668.022273723</v>
      </c>
      <c r="I42684" s="96">
        <v>-1746543.0149025372</v>
      </c>
      <c r="J42684" s="96">
        <v>-126566.78064594448</v>
      </c>
      <c r="K42684" s="96">
        <v>5650777.8178222049</v>
      </c>
    </row>
    <row r="42685" spans="6:11">
      <c r="F42685" s="128">
        <v>0.4708142714695942</v>
      </c>
      <c r="G42685" s="129">
        <v>2.8992842373379832</v>
      </c>
      <c r="H42685" s="96">
        <v>3995454.4368769969</v>
      </c>
      <c r="I42685" s="96">
        <v>-1604691.1635483941</v>
      </c>
      <c r="J42685" s="96">
        <v>-84863.809457324896</v>
      </c>
      <c r="K42685" s="96">
        <v>5685009.4098827159</v>
      </c>
    </row>
    <row r="42686" spans="6:11">
      <c r="F42686" s="128">
        <v>0.5291857285304058</v>
      </c>
      <c r="G42686" s="129">
        <v>6.3641581511252729</v>
      </c>
      <c r="H42686" s="96">
        <v>-2857921.6227628165</v>
      </c>
      <c r="I42686" s="96">
        <v>-2857921.6227628165</v>
      </c>
      <c r="J42686" s="96">
        <v>0</v>
      </c>
      <c r="K42686" s="96">
        <v>0</v>
      </c>
    </row>
    <row r="42687" spans="6:11">
      <c r="F42687" s="128">
        <v>0.97460581643272604</v>
      </c>
      <c r="G42687" s="129">
        <v>2.9707809766093272</v>
      </c>
      <c r="H42687" s="96">
        <v>3947422.259702771</v>
      </c>
      <c r="I42687" s="96">
        <v>-1604691.1635483941</v>
      </c>
      <c r="J42687" s="96">
        <v>-125340.8620750133</v>
      </c>
      <c r="K42687" s="96">
        <v>5677454.2853261782</v>
      </c>
    </row>
    <row r="42688" spans="6:11">
      <c r="F42688" s="128">
        <v>2.5394183567273965E-2</v>
      </c>
      <c r="G42688" s="129">
        <v>36.732351245950518</v>
      </c>
      <c r="H42688" s="96">
        <v>-2857921.6227628165</v>
      </c>
      <c r="I42688" s="96">
        <v>-2857921.6227628165</v>
      </c>
      <c r="J42688" s="96">
        <v>0</v>
      </c>
      <c r="K42688" s="96">
        <v>0</v>
      </c>
    </row>
    <row r="42689" spans="6:11">
      <c r="F42689" s="128">
        <v>0.34072064871985552</v>
      </c>
      <c r="G42689" s="129">
        <v>14.838993718862001</v>
      </c>
      <c r="H42689" s="96">
        <v>-2857921.6227628165</v>
      </c>
      <c r="I42689" s="96">
        <v>-2857921.6227628165</v>
      </c>
      <c r="J42689" s="96">
        <v>0</v>
      </c>
      <c r="K42689" s="96">
        <v>0</v>
      </c>
    </row>
    <row r="42690" spans="6:11">
      <c r="F42690" s="128">
        <v>0.65927935128014448</v>
      </c>
      <c r="G42690" s="129">
        <v>4.1660793250980026</v>
      </c>
      <c r="H42690" s="96">
        <v>3153009.9434831641</v>
      </c>
      <c r="I42690" s="96">
        <v>-2307400.080373521</v>
      </c>
      <c r="J42690" s="96">
        <v>-92212.782114913425</v>
      </c>
      <c r="K42690" s="96">
        <v>5552622.8059715983</v>
      </c>
    </row>
    <row r="42691" spans="6:11">
      <c r="F42691" s="128">
        <v>0.47385649652172301</v>
      </c>
      <c r="G42691" s="129">
        <v>0.703650179167428</v>
      </c>
      <c r="H42691" s="96">
        <v>5503489.1787886303</v>
      </c>
      <c r="I42691" s="96">
        <v>-297900.07039749727</v>
      </c>
      <c r="J42691" s="96">
        <v>-120595.03512671345</v>
      </c>
      <c r="K42691" s="96">
        <v>5921984.2843128415</v>
      </c>
    </row>
    <row r="42692" spans="6:11">
      <c r="F42692" s="128">
        <v>0.52614350347827699</v>
      </c>
      <c r="G42692" s="129">
        <v>6.4218128315221135</v>
      </c>
      <c r="H42692" s="96">
        <v>-2857921.6227628165</v>
      </c>
      <c r="I42692" s="96">
        <v>-2857921.6227628165</v>
      </c>
      <c r="J42692" s="96">
        <v>0</v>
      </c>
      <c r="K42692" s="96">
        <v>0</v>
      </c>
    </row>
    <row r="42693" spans="6:11">
      <c r="F42693" s="128">
        <v>9.3791597465078036E-2</v>
      </c>
      <c r="G42693" s="129">
        <v>1.574828481980121</v>
      </c>
      <c r="H42693" s="96">
        <v>4897746.5914248973</v>
      </c>
      <c r="I42693" s="96">
        <v>-885452.85481691465</v>
      </c>
      <c r="J42693" s="96">
        <v>-43598.775830291364</v>
      </c>
      <c r="K42693" s="96">
        <v>5826798.2220721031</v>
      </c>
    </row>
    <row r="42694" spans="6:11">
      <c r="F42694" s="128">
        <v>0.90620840253492196</v>
      </c>
      <c r="G42694" s="129">
        <v>0.98485974517840225</v>
      </c>
      <c r="H42694" s="96">
        <v>5306925.0405306369</v>
      </c>
      <c r="I42694" s="96">
        <v>-445814.39416262286</v>
      </c>
      <c r="J42694" s="96">
        <v>-138350.78918509357</v>
      </c>
      <c r="K42694" s="96">
        <v>5891090.2238783529</v>
      </c>
    </row>
    <row r="42695" spans="6:11">
      <c r="F42695" s="128">
        <v>2.6880223672007042E-2</v>
      </c>
      <c r="G42695" s="129">
        <v>6.3563498287533813</v>
      </c>
      <c r="H42695" s="96">
        <v>-2857921.6227628165</v>
      </c>
      <c r="I42695" s="96">
        <v>-2857921.6227628165</v>
      </c>
      <c r="J42695" s="96">
        <v>0</v>
      </c>
      <c r="K42695" s="96">
        <v>0</v>
      </c>
    </row>
    <row r="42696" spans="6:11">
      <c r="F42696" s="128">
        <v>0.97311977632799296</v>
      </c>
      <c r="G42696" s="129">
        <v>0.27248104343549046</v>
      </c>
      <c r="H42696" s="96">
        <v>5806951.9627625821</v>
      </c>
      <c r="I42696" s="96">
        <v>-149296.34340658187</v>
      </c>
      <c r="J42696" s="96">
        <v>-13419.737721624377</v>
      </c>
      <c r="K42696" s="96">
        <v>5969668.0438907882</v>
      </c>
    </row>
    <row r="42697" spans="6:11">
      <c r="F42697" s="128">
        <v>0.20435987309897741</v>
      </c>
      <c r="G42697" s="129">
        <v>17.578232605816861</v>
      </c>
      <c r="H42697" s="96">
        <v>-2857921.6227628165</v>
      </c>
      <c r="I42697" s="96">
        <v>-2857921.6227628165</v>
      </c>
      <c r="J42697" s="96">
        <v>0</v>
      </c>
      <c r="K42697" s="96">
        <v>0</v>
      </c>
    </row>
    <row r="42698" spans="6:11">
      <c r="F42698" s="128">
        <v>0.79564012690102259</v>
      </c>
      <c r="G42698" s="129">
        <v>2.2860829724976091</v>
      </c>
      <c r="H42698" s="96">
        <v>4410472.848355324</v>
      </c>
      <c r="I42698" s="96">
        <v>-1319000.9380938543</v>
      </c>
      <c r="J42698" s="96">
        <v>-20747.426805413274</v>
      </c>
      <c r="K42698" s="96">
        <v>5750221.2132545915</v>
      </c>
    </row>
    <row r="42699" spans="6:11">
      <c r="F42699" s="128">
        <v>0.14265881882200515</v>
      </c>
      <c r="G42699" s="129">
        <v>2.114905610285438</v>
      </c>
      <c r="H42699" s="96">
        <v>4527121.6048161443</v>
      </c>
      <c r="I42699" s="96">
        <v>-1175156.386645427</v>
      </c>
      <c r="J42699" s="96">
        <v>-66280.5215661314</v>
      </c>
      <c r="K42699" s="96">
        <v>5768558.5130277025</v>
      </c>
    </row>
    <row r="42700" spans="6:11">
      <c r="F42700" s="128">
        <v>0.85734118117799485</v>
      </c>
      <c r="G42700" s="129">
        <v>1.5391932855003494</v>
      </c>
      <c r="H42700" s="96">
        <v>4922357.6464275913</v>
      </c>
      <c r="I42700" s="96">
        <v>-885452.85481691465</v>
      </c>
      <c r="J42700" s="96">
        <v>-22851.088284984176</v>
      </c>
      <c r="K42700" s="96">
        <v>5830661.5895294901</v>
      </c>
    </row>
    <row r="42701" spans="6:11">
      <c r="F42701" s="128">
        <v>0.92388900177711286</v>
      </c>
      <c r="G42701" s="129">
        <v>5.1991185046364583</v>
      </c>
      <c r="H42701" s="96">
        <v>-2857921.6227628165</v>
      </c>
      <c r="I42701" s="96">
        <v>-2857921.6227628165</v>
      </c>
      <c r="J42701" s="96">
        <v>0</v>
      </c>
      <c r="K42701" s="96">
        <v>0</v>
      </c>
    </row>
    <row r="42702" spans="6:11">
      <c r="F42702" s="128">
        <v>7.6110998222887138E-2</v>
      </c>
      <c r="G42702" s="129">
        <v>25.755625012601737</v>
      </c>
      <c r="H42702" s="96">
        <v>-2857921.6227628165</v>
      </c>
      <c r="I42702" s="96">
        <v>-2857921.6227628165</v>
      </c>
      <c r="J42702" s="96">
        <v>0</v>
      </c>
      <c r="K42702" s="96">
        <v>0</v>
      </c>
    </row>
    <row r="42703" spans="6:11">
      <c r="F42703" s="128">
        <v>0.13350138404617962</v>
      </c>
      <c r="G42703" s="129">
        <v>28.03201953710845</v>
      </c>
      <c r="H42703" s="96">
        <v>-2857921.6227628165</v>
      </c>
      <c r="I42703" s="96">
        <v>-2857921.6227628165</v>
      </c>
      <c r="J42703" s="96">
        <v>0</v>
      </c>
      <c r="K42703" s="96">
        <v>0</v>
      </c>
    </row>
    <row r="42704" spans="6:11">
      <c r="F42704" s="128">
        <v>0.86649861595382038</v>
      </c>
      <c r="G42704" s="129">
        <v>1.4329476711128293</v>
      </c>
      <c r="H42704" s="96">
        <v>4995731.7041673176</v>
      </c>
      <c r="I42704" s="96">
        <v>-739587.61031092564</v>
      </c>
      <c r="J42704" s="96">
        <v>-106876.0369711098</v>
      </c>
      <c r="K42704" s="96">
        <v>5842195.3514493527</v>
      </c>
    </row>
    <row r="42705" spans="6:11">
      <c r="F42705" s="128">
        <v>1.5473582258253238E-2</v>
      </c>
      <c r="G42705" s="129">
        <v>23.556341193868892</v>
      </c>
      <c r="H42705" s="96">
        <v>-2857921.6227628165</v>
      </c>
      <c r="I42705" s="96">
        <v>-2857921.6227628165</v>
      </c>
      <c r="J42705" s="96">
        <v>0</v>
      </c>
      <c r="K42705" s="96">
        <v>0</v>
      </c>
    </row>
    <row r="42706" spans="6:11">
      <c r="F42706" s="128">
        <v>0.98452641774174676</v>
      </c>
      <c r="G42706" s="129">
        <v>0.1559454759944163</v>
      </c>
      <c r="H42706" s="96">
        <v>5889330.2806844898</v>
      </c>
      <c r="I42706" s="96">
        <v>0</v>
      </c>
      <c r="J42706" s="96">
        <v>-93291.420003316307</v>
      </c>
      <c r="K42706" s="96">
        <v>5982621.7006878061</v>
      </c>
    </row>
    <row r="42707" spans="6:11">
      <c r="F42707" s="128">
        <v>0.96142273052103344</v>
      </c>
      <c r="G42707" s="129">
        <v>8.9978681376766154</v>
      </c>
      <c r="H42707" s="96">
        <v>-2857921.6227628165</v>
      </c>
      <c r="I42707" s="96">
        <v>-2857921.6227628165</v>
      </c>
      <c r="J42707" s="96">
        <v>0</v>
      </c>
      <c r="K42707" s="96">
        <v>0</v>
      </c>
    </row>
    <row r="42708" spans="6:11">
      <c r="F42708" s="128">
        <v>3.8577269478966558E-2</v>
      </c>
      <c r="G42708" s="129">
        <v>32.55092049567412</v>
      </c>
      <c r="H42708" s="96">
        <v>-2857921.6227628165</v>
      </c>
      <c r="I42708" s="96">
        <v>-2857921.6227628165</v>
      </c>
      <c r="J42708" s="96">
        <v>0</v>
      </c>
      <c r="K42708" s="96">
        <v>0</v>
      </c>
    </row>
    <row r="42709" spans="6:11">
      <c r="F42709" s="128">
        <v>0.35850305443165953</v>
      </c>
      <c r="G42709" s="129">
        <v>19.381888497088987</v>
      </c>
      <c r="H42709" s="96">
        <v>-2857921.6227628165</v>
      </c>
      <c r="I42709" s="96">
        <v>-2857921.6227628165</v>
      </c>
      <c r="J42709" s="96">
        <v>0</v>
      </c>
      <c r="K42709" s="96">
        <v>0</v>
      </c>
    </row>
    <row r="42710" spans="6:11">
      <c r="F42710" s="128">
        <v>0.64149694556834047</v>
      </c>
      <c r="G42710" s="129">
        <v>4.4395085632774167</v>
      </c>
      <c r="H42710" s="96">
        <v>2973775.4326781081</v>
      </c>
      <c r="I42710" s="96">
        <v>-2445991.9206642797</v>
      </c>
      <c r="J42710" s="96">
        <v>-104687.70160776367</v>
      </c>
      <c r="K42710" s="96">
        <v>5524455.0549501516</v>
      </c>
    </row>
    <row r="42711" spans="6:11">
      <c r="F42711" s="128">
        <v>0.11157181818010997</v>
      </c>
      <c r="G42711" s="129">
        <v>0.68563670776696839</v>
      </c>
      <c r="H42711" s="96">
        <v>5516103.8316854443</v>
      </c>
      <c r="I42711" s="96">
        <v>-297900.07039749727</v>
      </c>
      <c r="J42711" s="96">
        <v>-109964.87886313109</v>
      </c>
      <c r="K42711" s="96">
        <v>5923968.7809460731</v>
      </c>
    </row>
    <row r="42712" spans="6:11">
      <c r="F42712" s="128">
        <v>0.88842818181989003</v>
      </c>
      <c r="G42712" s="129">
        <v>1.1830146547052325</v>
      </c>
      <c r="H42712" s="96">
        <v>5168961.6461733868</v>
      </c>
      <c r="I42712" s="96">
        <v>-593042.51298518723</v>
      </c>
      <c r="J42712" s="96">
        <v>-107413.34744223465</v>
      </c>
      <c r="K42712" s="96">
        <v>5869417.5066008084</v>
      </c>
    </row>
    <row r="42713" spans="6:11">
      <c r="F42713" s="128">
        <v>0.73074925216637066</v>
      </c>
      <c r="G42713" s="129">
        <v>9.8895905479962085</v>
      </c>
      <c r="H42713" s="96">
        <v>-2857921.6227628165</v>
      </c>
      <c r="I42713" s="96">
        <v>-2857921.6227628165</v>
      </c>
      <c r="J42713" s="96">
        <v>0</v>
      </c>
      <c r="K42713" s="96">
        <v>0</v>
      </c>
    </row>
    <row r="42714" spans="6:11">
      <c r="F42714" s="128">
        <v>0.26925074783362934</v>
      </c>
      <c r="G42714" s="129">
        <v>13.121121854801206</v>
      </c>
      <c r="H42714" s="96">
        <v>-2857921.6227628165</v>
      </c>
      <c r="I42714" s="96">
        <v>-2857921.6227628165</v>
      </c>
      <c r="J42714" s="96">
        <v>0</v>
      </c>
      <c r="K42714" s="96">
        <v>0</v>
      </c>
    </row>
    <row r="42715" spans="6:11">
      <c r="F42715" s="128">
        <v>0.52513145482771695</v>
      </c>
      <c r="G42715" s="129">
        <v>7.835882091016475</v>
      </c>
      <c r="H42715" s="96">
        <v>-2857921.6227628165</v>
      </c>
      <c r="I42715" s="96">
        <v>-2857921.6227628165</v>
      </c>
      <c r="J42715" s="96">
        <v>0</v>
      </c>
      <c r="K42715" s="96">
        <v>0</v>
      </c>
    </row>
    <row r="42716" spans="6:11">
      <c r="F42716" s="128">
        <v>0.47486854517228305</v>
      </c>
      <c r="G42716" s="129">
        <v>7.4471726025473499</v>
      </c>
      <c r="H42716" s="96">
        <v>-2857921.6227628165</v>
      </c>
      <c r="I42716" s="96">
        <v>-2857921.6227628165</v>
      </c>
      <c r="J42716" s="96">
        <v>0</v>
      </c>
      <c r="K42716" s="96">
        <v>0</v>
      </c>
    </row>
    <row r="42717" spans="6:11">
      <c r="F42717" s="128">
        <v>0.15777398681956867</v>
      </c>
      <c r="G42717" s="129">
        <v>3.4964344745030527</v>
      </c>
      <c r="H42717" s="96">
        <v>3595935.073225908</v>
      </c>
      <c r="I42717" s="96">
        <v>-1887736.7863693987</v>
      </c>
      <c r="J42717" s="96">
        <v>-138543.5543734759</v>
      </c>
      <c r="K42717" s="96">
        <v>5622215.4139687829</v>
      </c>
    </row>
    <row r="42718" spans="6:11">
      <c r="F42718" s="128">
        <v>0.84222601318043133</v>
      </c>
      <c r="G42718" s="129">
        <v>1.7170687655435386</v>
      </c>
      <c r="H42718" s="96">
        <v>4799809.1270293314</v>
      </c>
      <c r="I42718" s="96">
        <v>-885452.85481691465</v>
      </c>
      <c r="J42718" s="96">
        <v>-126140.83375931751</v>
      </c>
      <c r="K42718" s="96">
        <v>5811402.8156055631</v>
      </c>
    </row>
    <row r="42719" spans="6:11">
      <c r="F42719" s="128">
        <v>0.66211311572814391</v>
      </c>
      <c r="G42719" s="129">
        <v>12.794147983928651</v>
      </c>
      <c r="H42719" s="96">
        <v>-2857921.6227628165</v>
      </c>
      <c r="I42719" s="96">
        <v>-2857921.6227628165</v>
      </c>
      <c r="J42719" s="96">
        <v>0</v>
      </c>
      <c r="K42719" s="96">
        <v>0</v>
      </c>
    </row>
    <row r="42720" spans="6:11">
      <c r="F42720" s="128">
        <v>0.33788688427185609</v>
      </c>
      <c r="G42720" s="129">
        <v>10.850441014285003</v>
      </c>
      <c r="H42720" s="96">
        <v>-2857921.6227628165</v>
      </c>
      <c r="I42720" s="96">
        <v>-2857921.6227628165</v>
      </c>
      <c r="J42720" s="96">
        <v>0</v>
      </c>
      <c r="K42720" s="96">
        <v>0</v>
      </c>
    </row>
    <row r="42721" spans="6:11">
      <c r="F42721" s="128">
        <v>0.99268778722543938</v>
      </c>
      <c r="G42721" s="129">
        <v>3.2887177737055344</v>
      </c>
      <c r="H42721" s="96">
        <v>3734391.1519901366</v>
      </c>
      <c r="I42721" s="96">
        <v>-1887736.7863693987</v>
      </c>
      <c r="J42721" s="96">
        <v>-21851.092224628679</v>
      </c>
      <c r="K42721" s="96">
        <v>5643979.030584164</v>
      </c>
    </row>
    <row r="42722" spans="6:11">
      <c r="F42722" s="128">
        <v>7.3122127745606225E-3</v>
      </c>
      <c r="G42722" s="129">
        <v>49.182093458881546</v>
      </c>
      <c r="H42722" s="96">
        <v>-2857921.6227628165</v>
      </c>
      <c r="I42722" s="96">
        <v>-2857921.6227628165</v>
      </c>
      <c r="J42722" s="96">
        <v>0</v>
      </c>
      <c r="K42722" s="96">
        <v>0</v>
      </c>
    </row>
    <row r="42723" spans="6:11">
      <c r="F42723" s="128">
        <v>0.58078345166915291</v>
      </c>
      <c r="G42723" s="129">
        <v>2.8673627608675627</v>
      </c>
      <c r="H42723" s="96">
        <v>4016937.6733632358</v>
      </c>
      <c r="I42723" s="96">
        <v>-1604691.1635483941</v>
      </c>
      <c r="J42723" s="96">
        <v>-66756.989658288556</v>
      </c>
      <c r="K42723" s="96">
        <v>5688385.8265699185</v>
      </c>
    </row>
    <row r="42724" spans="6:11">
      <c r="F42724" s="128">
        <v>0.41921654833084709</v>
      </c>
      <c r="G42724" s="129">
        <v>8.6936767077438635</v>
      </c>
      <c r="H42724" s="96">
        <v>-2857921.6227628165</v>
      </c>
      <c r="I42724" s="96">
        <v>-2857921.6227628165</v>
      </c>
      <c r="J42724" s="96">
        <v>0</v>
      </c>
      <c r="K42724" s="96">
        <v>0</v>
      </c>
    </row>
    <row r="42725" spans="6:11">
      <c r="F42725" s="128">
        <v>0.8442650502872554</v>
      </c>
      <c r="G42725" s="129">
        <v>4.0001351402295864</v>
      </c>
      <c r="H42725" s="96">
        <v>3262312.4497096273</v>
      </c>
      <c r="I42725" s="96">
        <v>-2307400.080373521</v>
      </c>
      <c r="J42725" s="96">
        <v>-75.266320075333581</v>
      </c>
      <c r="K42725" s="96">
        <v>5569787.7964032236</v>
      </c>
    </row>
    <row r="42726" spans="6:11">
      <c r="F42726" s="128">
        <v>0.1557349497127446</v>
      </c>
      <c r="G42726" s="129">
        <v>18.595997570414752</v>
      </c>
      <c r="H42726" s="96">
        <v>-2857921.6227628165</v>
      </c>
      <c r="I42726" s="96">
        <v>-2857921.6227628165</v>
      </c>
      <c r="J42726" s="96">
        <v>0</v>
      </c>
      <c r="K42726" s="96">
        <v>0</v>
      </c>
    </row>
    <row r="42727" spans="6:11">
      <c r="F42727" s="128">
        <v>0.88121401995211901</v>
      </c>
      <c r="G42727" s="129">
        <v>3.4477812489085107</v>
      </c>
      <c r="H42727" s="96">
        <v>3628276.998828141</v>
      </c>
      <c r="I42727" s="96">
        <v>-1887736.7863693987</v>
      </c>
      <c r="J42727" s="96">
        <v>-111291.75539561479</v>
      </c>
      <c r="K42727" s="96">
        <v>5627305.5405931547</v>
      </c>
    </row>
    <row r="42728" spans="6:11">
      <c r="F42728" s="128">
        <v>0.11878598004788099</v>
      </c>
      <c r="G42728" s="129">
        <v>21.304318920826567</v>
      </c>
      <c r="H42728" s="96">
        <v>-2857921.6227628165</v>
      </c>
      <c r="I42728" s="96">
        <v>-2857921.6227628165</v>
      </c>
      <c r="J42728" s="96">
        <v>0</v>
      </c>
      <c r="K42728" s="96">
        <v>0</v>
      </c>
    </row>
    <row r="42729" spans="6:11">
      <c r="F42729" s="128">
        <v>0.60765294355438304</v>
      </c>
      <c r="G42729" s="129">
        <v>1.501417846069969</v>
      </c>
      <c r="H42729" s="96">
        <v>4948479.6961987698</v>
      </c>
      <c r="I42729" s="96">
        <v>-885452.85481691465</v>
      </c>
      <c r="J42729" s="96">
        <v>-827.23603856724424</v>
      </c>
      <c r="K42729" s="96">
        <v>5834759.7870542519</v>
      </c>
    </row>
    <row r="42730" spans="6:11">
      <c r="F42730" s="128">
        <v>0.39234705644561696</v>
      </c>
      <c r="G42730" s="129">
        <v>9.3560848280555788</v>
      </c>
      <c r="H42730" s="96">
        <v>-2857921.6227628165</v>
      </c>
      <c r="I42730" s="96">
        <v>-2857921.6227628165</v>
      </c>
      <c r="J42730" s="96">
        <v>0</v>
      </c>
      <c r="K42730" s="96">
        <v>0</v>
      </c>
    </row>
    <row r="42731" spans="6:11">
      <c r="F42731" s="128">
        <v>0.10115465801127843</v>
      </c>
      <c r="G42731" s="129">
        <v>4.538256917319079</v>
      </c>
      <c r="H42731" s="96">
        <v>2909281.7089478946</v>
      </c>
      <c r="I42731" s="96">
        <v>-2583940.8049289733</v>
      </c>
      <c r="J42731" s="96">
        <v>-21094.980158607927</v>
      </c>
      <c r="K42731" s="96">
        <v>5514317.4940354759</v>
      </c>
    </row>
    <row r="42732" spans="6:11">
      <c r="F42732" s="128">
        <v>0.89884534198872157</v>
      </c>
      <c r="G42732" s="129">
        <v>1.0664429269291364</v>
      </c>
      <c r="H42732" s="96">
        <v>5250034.3305357648</v>
      </c>
      <c r="I42732" s="96">
        <v>-593042.51298518723</v>
      </c>
      <c r="J42732" s="96">
        <v>-39080.741224823134</v>
      </c>
      <c r="K42732" s="96">
        <v>5882157.584745775</v>
      </c>
    </row>
    <row r="42733" spans="6:11">
      <c r="F42733" s="128">
        <v>0.21314685985005188</v>
      </c>
      <c r="G42733" s="129">
        <v>10.819166280827051</v>
      </c>
      <c r="H42733" s="96">
        <v>-2857921.6227628165</v>
      </c>
      <c r="I42733" s="96">
        <v>-2857921.6227628165</v>
      </c>
      <c r="J42733" s="96">
        <v>0</v>
      </c>
      <c r="K42733" s="96">
        <v>0</v>
      </c>
    </row>
    <row r="42734" spans="6:11">
      <c r="F42734" s="128">
        <v>0.78685314014994812</v>
      </c>
      <c r="G42734" s="129">
        <v>2.397136551572471</v>
      </c>
      <c r="H42734" s="96">
        <v>4334927.1050149314</v>
      </c>
      <c r="I42734" s="96">
        <v>-1319000.9380938543</v>
      </c>
      <c r="J42734" s="96">
        <v>-84427.7916877604</v>
      </c>
      <c r="K42734" s="96">
        <v>5738355.834796546</v>
      </c>
    </row>
    <row r="42735" spans="6:11">
      <c r="F42735" s="128">
        <v>0.49391761629249797</v>
      </c>
      <c r="G42735" s="129">
        <v>19.468333343875276</v>
      </c>
      <c r="H42735" s="96">
        <v>-2857921.6227628165</v>
      </c>
      <c r="I42735" s="96">
        <v>-2857921.6227628165</v>
      </c>
      <c r="J42735" s="96">
        <v>0</v>
      </c>
      <c r="K42735" s="96">
        <v>0</v>
      </c>
    </row>
    <row r="42736" spans="6:11">
      <c r="F42736" s="128">
        <v>0.50608238370750203</v>
      </c>
      <c r="G42736" s="129">
        <v>6.8105580929618581</v>
      </c>
      <c r="H42736" s="96">
        <v>-2857921.6227628165</v>
      </c>
      <c r="I42736" s="96">
        <v>-2857921.6227628165</v>
      </c>
      <c r="J42736" s="96">
        <v>0</v>
      </c>
      <c r="K42736" s="96">
        <v>0</v>
      </c>
    </row>
    <row r="42737" spans="6:11">
      <c r="F42737" s="128">
        <v>0.87691928162808053</v>
      </c>
      <c r="G42737" s="129">
        <v>9.2573805875314576</v>
      </c>
      <c r="H42737" s="96">
        <v>-2857921.6227628165</v>
      </c>
      <c r="I42737" s="96">
        <v>-2857921.6227628165</v>
      </c>
      <c r="J42737" s="96">
        <v>0</v>
      </c>
      <c r="K42737" s="96">
        <v>0</v>
      </c>
    </row>
    <row r="42738" spans="6:11">
      <c r="F42738" s="128">
        <v>0.12308071837191947</v>
      </c>
      <c r="G42738" s="129">
        <v>20.949148919193988</v>
      </c>
      <c r="H42738" s="96">
        <v>-2857921.6227628165</v>
      </c>
      <c r="I42738" s="96">
        <v>-2857921.6227628165</v>
      </c>
      <c r="J42738" s="96">
        <v>0</v>
      </c>
      <c r="K42738" s="96">
        <v>0</v>
      </c>
    </row>
    <row r="42739" spans="6:11">
      <c r="F42739" s="128">
        <v>0.29546011482246104</v>
      </c>
      <c r="G42739" s="129">
        <v>14.260912659336253</v>
      </c>
      <c r="H42739" s="96">
        <v>-2857921.6227628165</v>
      </c>
      <c r="I42739" s="96">
        <v>-2857921.6227628165</v>
      </c>
      <c r="J42739" s="96">
        <v>0</v>
      </c>
      <c r="K42739" s="96">
        <v>0</v>
      </c>
    </row>
    <row r="42740" spans="6:11">
      <c r="F42740" s="128">
        <v>0.70453988517753896</v>
      </c>
      <c r="G42740" s="129">
        <v>3.5021033437365836</v>
      </c>
      <c r="H42740" s="96">
        <v>3592164.7435751092</v>
      </c>
      <c r="I42740" s="96">
        <v>-2028275.5309168033</v>
      </c>
      <c r="J42740" s="96">
        <v>-1182.3588949861116</v>
      </c>
      <c r="K42740" s="96">
        <v>5621622.6333868988</v>
      </c>
    </row>
    <row r="42741" spans="6:11">
      <c r="F42741" s="128">
        <v>0.41394394374067611</v>
      </c>
      <c r="G42741" s="129">
        <v>0.79673154272971225</v>
      </c>
      <c r="H42741" s="96">
        <v>5438300.914061117</v>
      </c>
      <c r="I42741" s="96">
        <v>-445814.39416262286</v>
      </c>
      <c r="J42741" s="96">
        <v>-27625.035860690772</v>
      </c>
      <c r="K42741" s="96">
        <v>5911740.3440844305</v>
      </c>
    </row>
    <row r="42742" spans="6:11">
      <c r="F42742" s="128">
        <v>0.58605605625932389</v>
      </c>
      <c r="G42742" s="129">
        <v>5.343398348345648</v>
      </c>
      <c r="H42742" s="96">
        <v>-2857921.6227628165</v>
      </c>
      <c r="I42742" s="96">
        <v>-2857921.6227628165</v>
      </c>
      <c r="J42742" s="96">
        <v>0</v>
      </c>
      <c r="K42742" s="96">
        <v>0</v>
      </c>
    </row>
    <row r="42743" spans="6:11">
      <c r="F42743" s="128">
        <v>0.88370947914423026</v>
      </c>
      <c r="G42743" s="129">
        <v>11.039335225576252</v>
      </c>
      <c r="H42743" s="96">
        <v>-2857921.6227628165</v>
      </c>
      <c r="I42743" s="96">
        <v>-2857921.6227628165</v>
      </c>
      <c r="J42743" s="96">
        <v>0</v>
      </c>
      <c r="K42743" s="96">
        <v>0</v>
      </c>
    </row>
    <row r="42744" spans="6:11">
      <c r="F42744" s="128">
        <v>0.11629052085576974</v>
      </c>
      <c r="G42744" s="129">
        <v>21.516637287486162</v>
      </c>
      <c r="H42744" s="96">
        <v>-2857921.6227628165</v>
      </c>
      <c r="I42744" s="96">
        <v>-2857921.6227628165</v>
      </c>
      <c r="J42744" s="96">
        <v>0</v>
      </c>
      <c r="K42744" s="96">
        <v>0</v>
      </c>
    </row>
    <row r="42745" spans="6:11">
      <c r="F42745" s="128">
        <v>3.5482342871522965E-2</v>
      </c>
      <c r="G42745" s="129">
        <v>3.0810371306097095</v>
      </c>
      <c r="H42745" s="96">
        <v>3873368.2660247316</v>
      </c>
      <c r="I42745" s="96">
        <v>-1746543.0149025372</v>
      </c>
      <c r="J42745" s="96">
        <v>-45911.813395239529</v>
      </c>
      <c r="K42745" s="96">
        <v>5665823.0943225082</v>
      </c>
    </row>
    <row r="42746" spans="6:11">
      <c r="F42746" s="128">
        <v>0.96451765712847704</v>
      </c>
      <c r="G42746" s="129">
        <v>0.36127139775954903</v>
      </c>
      <c r="H42746" s="96">
        <v>5744208.6606276007</v>
      </c>
      <c r="I42746" s="96">
        <v>-149296.34340658187</v>
      </c>
      <c r="J42746" s="96">
        <v>-66312.26607578159</v>
      </c>
      <c r="K42746" s="96">
        <v>5959817.2701099645</v>
      </c>
    </row>
    <row r="42747" spans="6:11">
      <c r="F42747" s="128">
        <v>0.90551497921376145</v>
      </c>
      <c r="G42747" s="129">
        <v>4.7119266994995037</v>
      </c>
      <c r="H42747" s="96">
        <v>2796112.6048950045</v>
      </c>
      <c r="I42747" s="96">
        <v>-2583940.8049289733</v>
      </c>
      <c r="J42747" s="96">
        <v>-116480.15509867882</v>
      </c>
      <c r="K42747" s="96">
        <v>5496533.5649226569</v>
      </c>
    </row>
    <row r="42748" spans="6:11">
      <c r="F42748" s="128">
        <v>9.4485020786238549E-2</v>
      </c>
      <c r="G42748" s="129">
        <v>23.593139672450427</v>
      </c>
      <c r="H42748" s="96">
        <v>-2857921.6227628165</v>
      </c>
      <c r="I42748" s="96">
        <v>-2857921.6227628165</v>
      </c>
      <c r="J42748" s="96">
        <v>0</v>
      </c>
      <c r="K42748" s="96">
        <v>0</v>
      </c>
    </row>
    <row r="42749" spans="6:11">
      <c r="F42749" s="128">
        <v>0.34728065167400557</v>
      </c>
      <c r="G42749" s="129">
        <v>6.6161531423965334</v>
      </c>
      <c r="H42749" s="96">
        <v>-2857921.6227628165</v>
      </c>
      <c r="I42749" s="96">
        <v>-2857921.6227628165</v>
      </c>
      <c r="J42749" s="96">
        <v>0</v>
      </c>
      <c r="K42749" s="96">
        <v>0</v>
      </c>
    </row>
    <row r="42750" spans="6:11">
      <c r="F42750" s="128">
        <v>0.65271934832599443</v>
      </c>
      <c r="G42750" s="129">
        <v>4.2660803025957437</v>
      </c>
      <c r="H42750" s="96">
        <v>3087400.7760190037</v>
      </c>
      <c r="I42750" s="96">
        <v>-2445991.9206642797</v>
      </c>
      <c r="J42750" s="96">
        <v>-8911.7290766737187</v>
      </c>
      <c r="K42750" s="96">
        <v>5542304.4257599572</v>
      </c>
    </row>
    <row r="42751" spans="6:11">
      <c r="F42751" s="128">
        <v>0.16084483678768358</v>
      </c>
      <c r="G42751" s="129">
        <v>10.149980825270967</v>
      </c>
      <c r="H42751" s="96">
        <v>-2857921.6227628165</v>
      </c>
      <c r="I42751" s="96">
        <v>-2857921.6227628165</v>
      </c>
      <c r="J42751" s="96">
        <v>0</v>
      </c>
      <c r="K42751" s="96">
        <v>0</v>
      </c>
    </row>
    <row r="42752" spans="6:11">
      <c r="F42752" s="128">
        <v>0.83915516321231642</v>
      </c>
      <c r="G42752" s="129">
        <v>1.753596513393924</v>
      </c>
      <c r="H42752" s="96">
        <v>4774725.8449390549</v>
      </c>
      <c r="I42752" s="96">
        <v>-1030641.4004800867</v>
      </c>
      <c r="J42752" s="96">
        <v>-2088.5504779188873</v>
      </c>
      <c r="K42752" s="96">
        <v>5807455.7958970601</v>
      </c>
    </row>
    <row r="42753" spans="6:11">
      <c r="F42753" s="128">
        <v>0.18073677741012817</v>
      </c>
      <c r="G42753" s="129">
        <v>3.0522528220387959</v>
      </c>
      <c r="H42753" s="96">
        <v>3892694.4694848293</v>
      </c>
      <c r="I42753" s="96">
        <v>-1746543.0149025372</v>
      </c>
      <c r="J42753" s="96">
        <v>-29619.836591892494</v>
      </c>
      <c r="K42753" s="96">
        <v>5668857.320979259</v>
      </c>
    </row>
    <row r="42754" spans="6:11">
      <c r="F42754" s="128">
        <v>0.81926322258987183</v>
      </c>
      <c r="G42754" s="129">
        <v>1.9934985166178183</v>
      </c>
      <c r="H42754" s="96">
        <v>4610184.4670843268</v>
      </c>
      <c r="I42754" s="96">
        <v>-1030641.4004800867</v>
      </c>
      <c r="J42754" s="96">
        <v>-140773.76144379433</v>
      </c>
      <c r="K42754" s="96">
        <v>5781599.6290082075</v>
      </c>
    </row>
    <row r="42755" spans="6:11">
      <c r="F42755" s="128">
        <v>0.19696198474486692</v>
      </c>
      <c r="G42755" s="129">
        <v>3.101310462942263</v>
      </c>
      <c r="H42755" s="96">
        <v>3859767.9041107465</v>
      </c>
      <c r="I42755" s="96">
        <v>-1746543.0149025372</v>
      </c>
      <c r="J42755" s="96">
        <v>-57376.086946654308</v>
      </c>
      <c r="K42755" s="96">
        <v>5663687.0059599383</v>
      </c>
    </row>
    <row r="42756" spans="6:11">
      <c r="F42756" s="128">
        <v>0.80303801525513308</v>
      </c>
      <c r="G42756" s="129">
        <v>2.1935322461780236</v>
      </c>
      <c r="H42756" s="96">
        <v>4473500.7791071795</v>
      </c>
      <c r="I42756" s="96">
        <v>-1175156.386645427</v>
      </c>
      <c r="J42756" s="96">
        <v>-111471.25338906431</v>
      </c>
      <c r="K42756" s="96">
        <v>5760128.4191416707</v>
      </c>
    </row>
    <row r="42757" spans="6:11">
      <c r="F42757" s="128">
        <v>0.16660040988922831</v>
      </c>
      <c r="G42757" s="129">
        <v>28.463781590167557</v>
      </c>
      <c r="H42757" s="96">
        <v>-2857921.6227628165</v>
      </c>
      <c r="I42757" s="96">
        <v>-2857921.6227628165</v>
      </c>
      <c r="J42757" s="96">
        <v>0</v>
      </c>
      <c r="K42757" s="96">
        <v>0</v>
      </c>
    </row>
    <row r="42758" spans="6:11">
      <c r="F42758" s="128">
        <v>0.83339959011077169</v>
      </c>
      <c r="G42758" s="129">
        <v>1.8224205182163267</v>
      </c>
      <c r="H42758" s="96">
        <v>4727382.9705244228</v>
      </c>
      <c r="I42758" s="96">
        <v>-1030641.4004800867</v>
      </c>
      <c r="J42758" s="96">
        <v>-42001.903268776739</v>
      </c>
      <c r="K42758" s="96">
        <v>5800026.2742732866</v>
      </c>
    </row>
    <row r="42759" spans="6:11">
      <c r="F42759" s="128">
        <v>0.52510753353138695</v>
      </c>
      <c r="G42759" s="129">
        <v>1.1909240671386261</v>
      </c>
      <c r="H42759" s="96">
        <v>5163472.5911412444</v>
      </c>
      <c r="I42759" s="96">
        <v>-593042.51298518723</v>
      </c>
      <c r="J42759" s="96">
        <v>-112038.98621196153</v>
      </c>
      <c r="K42759" s="96">
        <v>5868554.0903383931</v>
      </c>
    </row>
    <row r="42760" spans="6:11">
      <c r="F42760" s="128">
        <v>0.47489246646861305</v>
      </c>
      <c r="G42760" s="129">
        <v>7.446668869586281</v>
      </c>
      <c r="H42760" s="96">
        <v>-2857921.6227628165</v>
      </c>
      <c r="I42760" s="96">
        <v>-2857921.6227628165</v>
      </c>
      <c r="J42760" s="96">
        <v>0</v>
      </c>
      <c r="K42760" s="96">
        <v>0</v>
      </c>
    </row>
    <row r="42761" spans="6:11">
      <c r="F42761" s="128">
        <v>0.84423307218897969</v>
      </c>
      <c r="G42761" s="129">
        <v>24.581505854782925</v>
      </c>
      <c r="H42761" s="96">
        <v>-2857921.6227628165</v>
      </c>
      <c r="I42761" s="96">
        <v>-2857921.6227628165</v>
      </c>
      <c r="J42761" s="96">
        <v>0</v>
      </c>
      <c r="K42761" s="96">
        <v>0</v>
      </c>
    </row>
    <row r="42762" spans="6:11">
      <c r="F42762" s="128">
        <v>0.15576692781102031</v>
      </c>
      <c r="G42762" s="129">
        <v>18.593944414354045</v>
      </c>
      <c r="H42762" s="96">
        <v>-2857921.6227628165</v>
      </c>
      <c r="I42762" s="96">
        <v>-2857921.6227628165</v>
      </c>
      <c r="J42762" s="96">
        <v>0</v>
      </c>
      <c r="K42762" s="96">
        <v>0</v>
      </c>
    </row>
    <row r="42763" spans="6:11">
      <c r="F42763" s="128">
        <v>0.95102870980428744</v>
      </c>
      <c r="G42763" s="129">
        <v>15.777635853592145</v>
      </c>
      <c r="H42763" s="96">
        <v>-2857921.6227628165</v>
      </c>
      <c r="I42763" s="96">
        <v>-2857921.6227628165</v>
      </c>
      <c r="J42763" s="96">
        <v>0</v>
      </c>
      <c r="K42763" s="96">
        <v>0</v>
      </c>
    </row>
    <row r="42764" spans="6:11">
      <c r="F42764" s="128">
        <v>4.8971290195712558E-2</v>
      </c>
      <c r="G42764" s="129">
        <v>30.165210669596267</v>
      </c>
      <c r="H42764" s="96">
        <v>-2857921.6227628165</v>
      </c>
      <c r="I42764" s="96">
        <v>-2857921.6227628165</v>
      </c>
      <c r="J42764" s="96">
        <v>0</v>
      </c>
      <c r="K42764" s="96">
        <v>0</v>
      </c>
    </row>
    <row r="42765" spans="6:11">
      <c r="F42765" s="128">
        <v>0.77118593327020213</v>
      </c>
      <c r="G42765" s="129">
        <v>10.223378717988121</v>
      </c>
      <c r="H42765" s="96">
        <v>-2857921.6227628165</v>
      </c>
      <c r="I42765" s="96">
        <v>-2857921.6227628165</v>
      </c>
      <c r="J42765" s="96">
        <v>0</v>
      </c>
      <c r="K42765" s="96">
        <v>0</v>
      </c>
    </row>
    <row r="42766" spans="6:11">
      <c r="F42766" s="128">
        <v>0.22881406672979787</v>
      </c>
      <c r="G42766" s="129">
        <v>14.748455409039371</v>
      </c>
      <c r="H42766" s="96">
        <v>-2857921.6227628165</v>
      </c>
      <c r="I42766" s="96">
        <v>-2857921.6227628165</v>
      </c>
      <c r="J42766" s="96">
        <v>0</v>
      </c>
      <c r="K42766" s="96">
        <v>0</v>
      </c>
    </row>
    <row r="42767" spans="6:11">
      <c r="F42767" s="128">
        <v>0.65838033355178271</v>
      </c>
      <c r="G42767" s="129">
        <v>10.810327472289293</v>
      </c>
      <c r="H42767" s="96">
        <v>-2857921.6227628165</v>
      </c>
      <c r="I42767" s="96">
        <v>-2857921.6227628165</v>
      </c>
      <c r="J42767" s="96">
        <v>0</v>
      </c>
      <c r="K42767" s="96">
        <v>0</v>
      </c>
    </row>
    <row r="42768" spans="6:11">
      <c r="F42768" s="128">
        <v>0.34161966644821729</v>
      </c>
      <c r="G42768" s="129">
        <v>10.740572471551788</v>
      </c>
      <c r="H42768" s="96">
        <v>-2857921.6227628165</v>
      </c>
      <c r="I42768" s="96">
        <v>-2857921.6227628165</v>
      </c>
      <c r="J42768" s="96">
        <v>0</v>
      </c>
      <c r="K42768" s="96">
        <v>0</v>
      </c>
    </row>
    <row r="42769" spans="6:11">
      <c r="F42769" s="128">
        <v>0.15344644032751464</v>
      </c>
      <c r="G42769" s="129">
        <v>33.000237336324503</v>
      </c>
      <c r="H42769" s="96">
        <v>-2857921.6227628165</v>
      </c>
      <c r="I42769" s="96">
        <v>-2857921.6227628165</v>
      </c>
      <c r="J42769" s="96">
        <v>0</v>
      </c>
      <c r="K42769" s="96">
        <v>0</v>
      </c>
    </row>
    <row r="42770" spans="6:11">
      <c r="F42770" s="128">
        <v>0.84655355967248536</v>
      </c>
      <c r="G42770" s="129">
        <v>1.6658180749973805</v>
      </c>
      <c r="H42770" s="96">
        <v>4835041.9534597993</v>
      </c>
      <c r="I42770" s="96">
        <v>-885452.85481691465</v>
      </c>
      <c r="J42770" s="96">
        <v>-96450.442984686757</v>
      </c>
      <c r="K42770" s="96">
        <v>5816945.251261401</v>
      </c>
    </row>
    <row r="42771" spans="6:11">
      <c r="F42771" s="128">
        <v>8.8650519422817653E-2</v>
      </c>
      <c r="G42771" s="129">
        <v>27.643651820098352</v>
      </c>
      <c r="H42771" s="96">
        <v>-2857921.6227628165</v>
      </c>
      <c r="I42771" s="96">
        <v>-2857921.6227628165</v>
      </c>
      <c r="J42771" s="96">
        <v>0</v>
      </c>
      <c r="K42771" s="96">
        <v>0</v>
      </c>
    </row>
    <row r="42772" spans="6:11">
      <c r="F42772" s="128">
        <v>0.91134948057718235</v>
      </c>
      <c r="G42772" s="129">
        <v>0.9282883226013372</v>
      </c>
      <c r="H42772" s="96">
        <v>5346341.5062349467</v>
      </c>
      <c r="I42772" s="96">
        <v>-445814.39416262286</v>
      </c>
      <c r="J42772" s="96">
        <v>-105136.3586811237</v>
      </c>
      <c r="K42772" s="96">
        <v>5897292.2590786936</v>
      </c>
    </row>
    <row r="42773" spans="6:11">
      <c r="F42773" s="128">
        <v>0.47176409911855721</v>
      </c>
      <c r="G42773" s="129">
        <v>19.591700727191391</v>
      </c>
      <c r="H42773" s="96">
        <v>-2857921.6227628165</v>
      </c>
      <c r="I42773" s="96">
        <v>-2857921.6227628165</v>
      </c>
      <c r="J42773" s="96">
        <v>0</v>
      </c>
      <c r="K42773" s="96">
        <v>0</v>
      </c>
    </row>
    <row r="42774" spans="6:11">
      <c r="F42774" s="128">
        <v>0.52823590088144279</v>
      </c>
      <c r="G42774" s="129">
        <v>6.3821231308079351</v>
      </c>
      <c r="H42774" s="96">
        <v>-2857921.6227628165</v>
      </c>
      <c r="I42774" s="96">
        <v>-2857921.6227628165</v>
      </c>
      <c r="J42774" s="96">
        <v>0</v>
      </c>
      <c r="K42774" s="96">
        <v>0</v>
      </c>
    </row>
    <row r="42775" spans="6:11">
      <c r="F42775" s="128">
        <v>0.91599540361615317</v>
      </c>
      <c r="G42775" s="129">
        <v>1.7249828326081165</v>
      </c>
      <c r="H42775" s="96">
        <v>4794374.0419776039</v>
      </c>
      <c r="I42775" s="96">
        <v>-885452.85481691465</v>
      </c>
      <c r="J42775" s="96">
        <v>-130720.53370146907</v>
      </c>
      <c r="K42775" s="96">
        <v>5810547.4304959876</v>
      </c>
    </row>
    <row r="42776" spans="6:11">
      <c r="F42776" s="128">
        <v>8.400459638384683E-2</v>
      </c>
      <c r="G42776" s="129">
        <v>24.768837627805258</v>
      </c>
      <c r="H42776" s="96">
        <v>-2857921.6227628165</v>
      </c>
      <c r="I42776" s="96">
        <v>-2857921.6227628165</v>
      </c>
      <c r="J42776" s="96">
        <v>0</v>
      </c>
      <c r="K42776" s="96">
        <v>0</v>
      </c>
    </row>
    <row r="42777" spans="6:11">
      <c r="F42777" s="128">
        <v>0.25283811885170093</v>
      </c>
      <c r="G42777" s="129">
        <v>15.430873360255337</v>
      </c>
      <c r="H42777" s="96">
        <v>-2857921.6227628165</v>
      </c>
      <c r="I42777" s="96">
        <v>-2857921.6227628165</v>
      </c>
      <c r="J42777" s="96">
        <v>0</v>
      </c>
      <c r="K42777" s="96">
        <v>0</v>
      </c>
    </row>
    <row r="42778" spans="6:11">
      <c r="F42778" s="128">
        <v>0.74716188114829907</v>
      </c>
      <c r="G42778" s="129">
        <v>2.9147340896266196</v>
      </c>
      <c r="H42778" s="96">
        <v>3985065.0950238891</v>
      </c>
      <c r="I42778" s="96">
        <v>-1604691.1635483941</v>
      </c>
      <c r="J42778" s="96">
        <v>-93619.700486866655</v>
      </c>
      <c r="K42778" s="96">
        <v>5683375.95905915</v>
      </c>
    </row>
    <row r="42779" spans="6:11">
      <c r="F42779" s="128">
        <v>0.28337640094680461</v>
      </c>
      <c r="G42779" s="129">
        <v>5.894443335091661</v>
      </c>
      <c r="H42779" s="96">
        <v>-2857921.6227628165</v>
      </c>
      <c r="I42779" s="96">
        <v>-2857921.6227628165</v>
      </c>
      <c r="J42779" s="96">
        <v>0</v>
      </c>
      <c r="K42779" s="96">
        <v>0</v>
      </c>
    </row>
    <row r="42780" spans="6:11">
      <c r="F42780" s="128">
        <v>0.71662359905319539</v>
      </c>
      <c r="G42780" s="129">
        <v>3.332045426786542</v>
      </c>
      <c r="H42780" s="96">
        <v>3705429.0714938156</v>
      </c>
      <c r="I42780" s="96">
        <v>-1887736.7863693987</v>
      </c>
      <c r="J42780" s="96">
        <v>-46266.554217033561</v>
      </c>
      <c r="K42780" s="96">
        <v>5639432.4120802479</v>
      </c>
    </row>
    <row r="42781" spans="6:11">
      <c r="F42781" s="128">
        <v>0.6854111101734498</v>
      </c>
      <c r="G42781" s="129">
        <v>7.3185952437502939</v>
      </c>
      <c r="H42781" s="96">
        <v>-2857921.6227628165</v>
      </c>
      <c r="I42781" s="96">
        <v>-2857921.6227628165</v>
      </c>
      <c r="J42781" s="96">
        <v>0</v>
      </c>
      <c r="K42781" s="96">
        <v>0</v>
      </c>
    </row>
    <row r="42782" spans="6:11">
      <c r="F42782" s="128">
        <v>0.3145888898265502</v>
      </c>
      <c r="G42782" s="129">
        <v>11.564886042182062</v>
      </c>
      <c r="H42782" s="96">
        <v>-2857921.6227628165</v>
      </c>
      <c r="I42782" s="96">
        <v>-2857921.6227628165</v>
      </c>
      <c r="J42782" s="96">
        <v>0</v>
      </c>
      <c r="K42782" s="96">
        <v>0</v>
      </c>
    </row>
    <row r="42783" spans="6:11">
      <c r="F42783" s="128">
        <v>0.28553043135659795</v>
      </c>
      <c r="G42783" s="129">
        <v>3.7552321833711466</v>
      </c>
      <c r="H42783" s="96">
        <v>3424127.4846571684</v>
      </c>
      <c r="I42783" s="96">
        <v>-2168162.2873492301</v>
      </c>
      <c r="J42783" s="96">
        <v>-2927.3677421729694</v>
      </c>
      <c r="K42783" s="96">
        <v>5595217.1397485714</v>
      </c>
    </row>
    <row r="42784" spans="6:11">
      <c r="F42784" s="128">
        <v>0.71446956864340205</v>
      </c>
      <c r="G42784" s="129">
        <v>3.3621487364114309</v>
      </c>
      <c r="H42784" s="96">
        <v>3685332.042470675</v>
      </c>
      <c r="I42784" s="96">
        <v>-1887736.7863693987</v>
      </c>
      <c r="J42784" s="96">
        <v>-63206.827302323873</v>
      </c>
      <c r="K42784" s="96">
        <v>5636275.6561423978</v>
      </c>
    </row>
    <row r="42785" spans="6:11">
      <c r="F42785" s="128">
        <v>0.46223802704923622</v>
      </c>
      <c r="G42785" s="129">
        <v>4.7493842636296808</v>
      </c>
      <c r="H42785" s="96">
        <v>2771792.3046255005</v>
      </c>
      <c r="I42785" s="96">
        <v>-2583940.8049289733</v>
      </c>
      <c r="J42785" s="96">
        <v>-136972.29537490165</v>
      </c>
      <c r="K42785" s="96">
        <v>5492705.4049293753</v>
      </c>
    </row>
    <row r="42786" spans="6:11">
      <c r="F42786" s="128">
        <v>0.53776197295076378</v>
      </c>
      <c r="G42786" s="129">
        <v>6.2033924618069003</v>
      </c>
      <c r="H42786" s="96">
        <v>-2857921.6227628165</v>
      </c>
      <c r="I42786" s="96">
        <v>-2857921.6227628165</v>
      </c>
      <c r="J42786" s="96">
        <v>0</v>
      </c>
      <c r="K42786" s="96">
        <v>0</v>
      </c>
    </row>
    <row r="42787" spans="6:11">
      <c r="F42787" s="128">
        <v>0.46688817490852996</v>
      </c>
      <c r="G42787" s="129">
        <v>6.6741023144155784</v>
      </c>
      <c r="H42787" s="96">
        <v>-2857921.6227628165</v>
      </c>
      <c r="I42787" s="96">
        <v>-2857921.6227628165</v>
      </c>
      <c r="J42787" s="96">
        <v>0</v>
      </c>
      <c r="K42787" s="96">
        <v>0</v>
      </c>
    </row>
    <row r="42788" spans="6:11">
      <c r="F42788" s="128">
        <v>0.53311182509147004</v>
      </c>
      <c r="G42788" s="129">
        <v>6.2902407364841073</v>
      </c>
      <c r="H42788" s="96">
        <v>-2857921.6227628165</v>
      </c>
      <c r="I42788" s="96">
        <v>-2857921.6227628165</v>
      </c>
      <c r="J42788" s="96">
        <v>0</v>
      </c>
      <c r="K42788" s="96">
        <v>0</v>
      </c>
    </row>
    <row r="42789" spans="6:11">
      <c r="F42789" s="128">
        <v>0.5609009092016698</v>
      </c>
      <c r="G42789" s="129">
        <v>10.36956678699692</v>
      </c>
      <c r="H42789" s="96">
        <v>-2857921.6227628165</v>
      </c>
      <c r="I42789" s="96">
        <v>-2857921.6227628165</v>
      </c>
      <c r="J42789" s="96">
        <v>0</v>
      </c>
      <c r="K42789" s="96">
        <v>0</v>
      </c>
    </row>
    <row r="42790" spans="6:11">
      <c r="F42790" s="128">
        <v>0.4390990907983302</v>
      </c>
      <c r="G42790" s="129">
        <v>8.2303017201936406</v>
      </c>
      <c r="H42790" s="96">
        <v>-2857921.6227628165</v>
      </c>
      <c r="I42790" s="96">
        <v>-2857921.6227628165</v>
      </c>
      <c r="J42790" s="96">
        <v>0</v>
      </c>
      <c r="K42790" s="96">
        <v>0</v>
      </c>
    </row>
    <row r="42791" spans="6:11">
      <c r="F42791" s="128">
        <v>0.86853983718897354</v>
      </c>
      <c r="G42791" s="129">
        <v>17.149218974956106</v>
      </c>
      <c r="H42791" s="96">
        <v>-2857921.6227628165</v>
      </c>
      <c r="I42791" s="96">
        <v>-2857921.6227628165</v>
      </c>
      <c r="J42791" s="96">
        <v>0</v>
      </c>
      <c r="K42791" s="96">
        <v>0</v>
      </c>
    </row>
    <row r="42792" spans="6:11">
      <c r="F42792" s="128">
        <v>0.13146016281102646</v>
      </c>
      <c r="G42792" s="129">
        <v>20.290514176640837</v>
      </c>
      <c r="H42792" s="96">
        <v>-2857921.6227628165</v>
      </c>
      <c r="I42792" s="96">
        <v>-2857921.6227628165</v>
      </c>
      <c r="J42792" s="96">
        <v>0</v>
      </c>
      <c r="K42792" s="96">
        <v>0</v>
      </c>
    </row>
    <row r="42793" spans="6:11">
      <c r="F42793" s="128">
        <v>0.82097830834289764</v>
      </c>
      <c r="G42793" s="129">
        <v>8.6751593967244656</v>
      </c>
      <c r="H42793" s="96">
        <v>-2857921.6227628165</v>
      </c>
      <c r="I42793" s="96">
        <v>-2857921.6227628165</v>
      </c>
      <c r="J42793" s="96">
        <v>0</v>
      </c>
      <c r="K42793" s="96">
        <v>0</v>
      </c>
    </row>
    <row r="42794" spans="6:11">
      <c r="F42794" s="128">
        <v>0.17902169165710236</v>
      </c>
      <c r="G42794" s="129">
        <v>17.202482980414683</v>
      </c>
      <c r="H42794" s="96">
        <v>-2857921.6227628165</v>
      </c>
      <c r="I42794" s="96">
        <v>-2857921.6227628165</v>
      </c>
      <c r="J42794" s="96">
        <v>0</v>
      </c>
      <c r="K42794" s="96">
        <v>0</v>
      </c>
    </row>
    <row r="42795" spans="6:11">
      <c r="F42795" s="128">
        <v>0.90176792712286735</v>
      </c>
      <c r="G42795" s="129">
        <v>41.430396655608796</v>
      </c>
      <c r="H42795" s="96">
        <v>-2857921.6227628165</v>
      </c>
      <c r="I42795" s="96">
        <v>-2857921.6227628165</v>
      </c>
      <c r="J42795" s="96">
        <v>0</v>
      </c>
      <c r="K42795" s="96">
        <v>0</v>
      </c>
    </row>
    <row r="42796" spans="6:11">
      <c r="F42796" s="128">
        <v>9.8232072877132648E-2</v>
      </c>
      <c r="G42796" s="129">
        <v>23.204225092362957</v>
      </c>
      <c r="H42796" s="96">
        <v>-2857921.6227628165</v>
      </c>
      <c r="I42796" s="96">
        <v>-2857921.6227628165</v>
      </c>
      <c r="J42796" s="96">
        <v>0</v>
      </c>
      <c r="K42796" s="96">
        <v>0</v>
      </c>
    </row>
    <row r="42797" spans="6:11">
      <c r="F42797" s="128">
        <v>0.53507497972656348</v>
      </c>
      <c r="G42797" s="129">
        <v>21.598133338084367</v>
      </c>
      <c r="H42797" s="96">
        <v>-2857921.6227628165</v>
      </c>
      <c r="I42797" s="96">
        <v>-2857921.6227628165</v>
      </c>
      <c r="J42797" s="96">
        <v>0</v>
      </c>
      <c r="K42797" s="96">
        <v>0</v>
      </c>
    </row>
    <row r="42798" spans="6:11">
      <c r="F42798" s="128">
        <v>0.46492502027343652</v>
      </c>
      <c r="G42798" s="129">
        <v>7.658791331202238</v>
      </c>
      <c r="H42798" s="96">
        <v>-2857921.6227628165</v>
      </c>
      <c r="I42798" s="96">
        <v>-2857921.6227628165</v>
      </c>
      <c r="J42798" s="96">
        <v>0</v>
      </c>
      <c r="K42798" s="96">
        <v>0</v>
      </c>
    </row>
    <row r="42799" spans="6:11">
      <c r="F42799" s="128">
        <v>2.4363870496143858E-2</v>
      </c>
      <c r="G42799" s="129">
        <v>9.2108684801952876</v>
      </c>
      <c r="H42799" s="96">
        <v>-2857921.6227628165</v>
      </c>
      <c r="I42799" s="96">
        <v>-2857921.6227628165</v>
      </c>
      <c r="J42799" s="96">
        <v>0</v>
      </c>
      <c r="K42799" s="96">
        <v>0</v>
      </c>
    </row>
    <row r="42800" spans="6:11">
      <c r="F42800" s="128">
        <v>0.97563612950385614</v>
      </c>
      <c r="G42800" s="129">
        <v>0.24665580214296925</v>
      </c>
      <c r="H42800" s="96">
        <v>5825227.8597335108</v>
      </c>
      <c r="I42800" s="96">
        <v>0</v>
      </c>
      <c r="J42800" s="96">
        <v>-147308.39996378106</v>
      </c>
      <c r="K42800" s="96">
        <v>5972536.259697292</v>
      </c>
    </row>
    <row r="42801" spans="6:11">
      <c r="F42801" s="128">
        <v>2.184884075055904E-2</v>
      </c>
      <c r="G42801" s="129">
        <v>6.1774631937736268</v>
      </c>
      <c r="H42801" s="96">
        <v>-2857921.6227628165</v>
      </c>
      <c r="I42801" s="96">
        <v>-2857921.6227628165</v>
      </c>
      <c r="J42801" s="96">
        <v>0</v>
      </c>
      <c r="K42801" s="96">
        <v>0</v>
      </c>
    </row>
    <row r="42802" spans="6:11">
      <c r="F42802" s="128">
        <v>0.97815115924944096</v>
      </c>
      <c r="G42802" s="129">
        <v>0.2209106133066229</v>
      </c>
      <c r="H42802" s="96">
        <v>5843400.9704348119</v>
      </c>
      <c r="I42802" s="96">
        <v>0</v>
      </c>
      <c r="J42802" s="96">
        <v>-131995.98591853253</v>
      </c>
      <c r="K42802" s="96">
        <v>5975396.956353344</v>
      </c>
    </row>
    <row r="42803" spans="6:11">
      <c r="F42803" s="128">
        <v>0.68276895224595613</v>
      </c>
      <c r="G42803" s="129">
        <v>5.1211619515516009</v>
      </c>
      <c r="H42803" s="96">
        <v>-2857921.6227628165</v>
      </c>
      <c r="I42803" s="96">
        <v>-2857921.6227628165</v>
      </c>
      <c r="J42803" s="96">
        <v>0</v>
      </c>
      <c r="K42803" s="96">
        <v>0</v>
      </c>
    </row>
    <row r="42804" spans="6:11">
      <c r="F42804" s="128">
        <v>0.31723104775404387</v>
      </c>
      <c r="G42804" s="129">
        <v>11.481249133240441</v>
      </c>
      <c r="H42804" s="96">
        <v>-2857921.6227628165</v>
      </c>
      <c r="I42804" s="96">
        <v>-2857921.6227628165</v>
      </c>
      <c r="J42804" s="96">
        <v>0</v>
      </c>
      <c r="K42804" s="96">
        <v>0</v>
      </c>
    </row>
    <row r="42805" spans="6:11">
      <c r="F42805" s="128">
        <v>0.51460475222995905</v>
      </c>
      <c r="G42805" s="129">
        <v>16.795584573628613</v>
      </c>
      <c r="H42805" s="96">
        <v>-2857921.6227628165</v>
      </c>
      <c r="I42805" s="96">
        <v>-2857921.6227628165</v>
      </c>
      <c r="J42805" s="96">
        <v>0</v>
      </c>
      <c r="K42805" s="96">
        <v>0</v>
      </c>
    </row>
    <row r="42806" spans="6:11">
      <c r="F42806" s="128">
        <v>0.48539524777004095</v>
      </c>
      <c r="G42806" s="129">
        <v>7.2279177607534306</v>
      </c>
      <c r="H42806" s="96">
        <v>-2857921.6227628165</v>
      </c>
      <c r="I42806" s="96">
        <v>-2857921.6227628165</v>
      </c>
      <c r="J42806" s="96">
        <v>0</v>
      </c>
      <c r="K42806" s="96">
        <v>0</v>
      </c>
    </row>
    <row r="42807" spans="6:11">
      <c r="F42807" s="128">
        <v>0.89762996369481984</v>
      </c>
      <c r="G42807" s="129">
        <v>43.730056600851789</v>
      </c>
      <c r="H42807" s="96">
        <v>-2857921.6227628165</v>
      </c>
      <c r="I42807" s="96">
        <v>-2857921.6227628165</v>
      </c>
      <c r="J42807" s="96">
        <v>0</v>
      </c>
      <c r="K42807" s="96">
        <v>0</v>
      </c>
    </row>
    <row r="42808" spans="6:11">
      <c r="F42808" s="128">
        <v>0.10237003630518016</v>
      </c>
      <c r="G42808" s="129">
        <v>22.79161223403845</v>
      </c>
      <c r="H42808" s="96">
        <v>-2857921.6227628165</v>
      </c>
      <c r="I42808" s="96">
        <v>-2857921.6227628165</v>
      </c>
      <c r="J42808" s="96">
        <v>0</v>
      </c>
      <c r="K42808" s="96">
        <v>0</v>
      </c>
    </row>
    <row r="42809" spans="6:11">
      <c r="F42809" s="128">
        <v>0.12638855770664059</v>
      </c>
      <c r="G42809" s="129">
        <v>16.023397191893611</v>
      </c>
      <c r="H42809" s="96">
        <v>-2857921.6227628165</v>
      </c>
      <c r="I42809" s="96">
        <v>-2857921.6227628165</v>
      </c>
      <c r="J42809" s="96">
        <v>0</v>
      </c>
      <c r="K42809" s="96">
        <v>0</v>
      </c>
    </row>
    <row r="42810" spans="6:11">
      <c r="F42810" s="128">
        <v>0.87361144229335941</v>
      </c>
      <c r="G42810" s="129">
        <v>1.35119576213995</v>
      </c>
      <c r="H42810" s="96">
        <v>5052290.6325979549</v>
      </c>
      <c r="I42810" s="96">
        <v>-739587.61031092564</v>
      </c>
      <c r="J42810" s="96">
        <v>-59207.423649491</v>
      </c>
      <c r="K42810" s="96">
        <v>5851085.6665583719</v>
      </c>
    </row>
    <row r="42811" spans="6:11">
      <c r="F42811" s="128">
        <v>0.17075742552086071</v>
      </c>
      <c r="G42811" s="129">
        <v>27.858995699824174</v>
      </c>
      <c r="H42811" s="96">
        <v>-2857921.6227628165</v>
      </c>
      <c r="I42811" s="96">
        <v>-2857921.6227628165</v>
      </c>
      <c r="J42811" s="96">
        <v>0</v>
      </c>
      <c r="K42811" s="96">
        <v>0</v>
      </c>
    </row>
    <row r="42812" spans="6:11">
      <c r="F42812" s="128">
        <v>0.82924257447913929</v>
      </c>
      <c r="G42812" s="129">
        <v>1.8724255569716013</v>
      </c>
      <c r="H42812" s="96">
        <v>4693055.3762317142</v>
      </c>
      <c r="I42812" s="96">
        <v>-1030641.4004800867</v>
      </c>
      <c r="J42812" s="96">
        <v>-70937.437492346711</v>
      </c>
      <c r="K42812" s="96">
        <v>5794634.2142041475</v>
      </c>
    </row>
    <row r="42813" spans="6:11">
      <c r="F42813" s="128">
        <v>0.55470501851217202</v>
      </c>
      <c r="G42813" s="129">
        <v>2.0447168231851545</v>
      </c>
      <c r="H42813" s="96">
        <v>4575110.4496975485</v>
      </c>
      <c r="I42813" s="96">
        <v>-1175156.386645427</v>
      </c>
      <c r="J42813" s="96">
        <v>-25827.513806642361</v>
      </c>
      <c r="K42813" s="96">
        <v>5776094.3501496175</v>
      </c>
    </row>
    <row r="42814" spans="6:11">
      <c r="F42814" s="128">
        <v>0.44529498148782798</v>
      </c>
      <c r="G42814" s="129">
        <v>8.0901833667570511</v>
      </c>
      <c r="H42814" s="96">
        <v>-2857921.6227628165</v>
      </c>
      <c r="I42814" s="96">
        <v>-2857921.6227628165</v>
      </c>
      <c r="J42814" s="96">
        <v>0</v>
      </c>
      <c r="K42814" s="96">
        <v>0</v>
      </c>
    </row>
    <row r="42815" spans="6:11">
      <c r="F42815" s="128">
        <v>7.4829026450895841E-2</v>
      </c>
      <c r="G42815" s="129">
        <v>18.680422062416003</v>
      </c>
      <c r="H42815" s="96">
        <v>-2857921.6227628165</v>
      </c>
      <c r="I42815" s="96">
        <v>-2857921.6227628165</v>
      </c>
      <c r="J42815" s="96">
        <v>0</v>
      </c>
      <c r="K42815" s="96">
        <v>0</v>
      </c>
    </row>
    <row r="42816" spans="6:11">
      <c r="F42816" s="128">
        <v>0.92517097354910416</v>
      </c>
      <c r="G42816" s="129">
        <v>0.77776722280528632</v>
      </c>
      <c r="H42816" s="96">
        <v>5451591.406256658</v>
      </c>
      <c r="I42816" s="96">
        <v>-445814.39416262286</v>
      </c>
      <c r="J42816" s="96">
        <v>-16420.19720106605</v>
      </c>
      <c r="K42816" s="96">
        <v>5913825.997620347</v>
      </c>
    </row>
    <row r="42817" spans="6:11">
      <c r="F42817" s="128">
        <v>5.1588789455992323E-2</v>
      </c>
      <c r="G42817" s="129">
        <v>53.337553906921123</v>
      </c>
      <c r="H42817" s="96">
        <v>-2857921.6227628165</v>
      </c>
      <c r="I42817" s="96">
        <v>-2857921.6227628165</v>
      </c>
      <c r="J42817" s="96">
        <v>0</v>
      </c>
      <c r="K42817" s="96">
        <v>0</v>
      </c>
    </row>
    <row r="42818" spans="6:11">
      <c r="F42818" s="128">
        <v>0.94841121054400768</v>
      </c>
      <c r="G42818" s="129">
        <v>0.52967104379930086</v>
      </c>
      <c r="H42818" s="96">
        <v>5625651.6859766338</v>
      </c>
      <c r="I42818" s="96">
        <v>-297900.07039749727</v>
      </c>
      <c r="J42818" s="96">
        <v>-17627.179971251793</v>
      </c>
      <c r="K42818" s="96">
        <v>5941178.9363453826</v>
      </c>
    </row>
    <row r="42819" spans="6:11">
      <c r="F42819" s="128">
        <v>5.7740250033283314E-2</v>
      </c>
      <c r="G42819" s="129">
        <v>1.4479469978359016</v>
      </c>
      <c r="H42819" s="96">
        <v>4985371.8460402396</v>
      </c>
      <c r="I42819" s="96">
        <v>-739587.61031092564</v>
      </c>
      <c r="J42819" s="96">
        <v>-115606.22309626876</v>
      </c>
      <c r="K42819" s="96">
        <v>5840565.6794474339</v>
      </c>
    </row>
    <row r="42820" spans="6:11">
      <c r="F42820" s="128">
        <v>0.94225974996671669</v>
      </c>
      <c r="G42820" s="129">
        <v>0.5947429935145051</v>
      </c>
      <c r="H42820" s="96">
        <v>5579874.8868035739</v>
      </c>
      <c r="I42820" s="96">
        <v>-297900.07039749727</v>
      </c>
      <c r="J42820" s="96">
        <v>-56217.492857178942</v>
      </c>
      <c r="K42820" s="96">
        <v>5933992.4500582498</v>
      </c>
    </row>
    <row r="42821" spans="6:11">
      <c r="F42821" s="128">
        <v>0.96790629300297226</v>
      </c>
      <c r="G42821" s="129">
        <v>35.147400598722335</v>
      </c>
      <c r="H42821" s="96">
        <v>-2857921.6227628165</v>
      </c>
      <c r="I42821" s="96">
        <v>-2857921.6227628165</v>
      </c>
      <c r="J42821" s="96">
        <v>0</v>
      </c>
      <c r="K42821" s="96">
        <v>0</v>
      </c>
    </row>
    <row r="42822" spans="6:11">
      <c r="F42822" s="128">
        <v>3.2093706997027738E-2</v>
      </c>
      <c r="G42822" s="129">
        <v>34.390953117715469</v>
      </c>
      <c r="H42822" s="96">
        <v>-2857921.6227628165</v>
      </c>
      <c r="I42822" s="96">
        <v>-2857921.6227628165</v>
      </c>
      <c r="J42822" s="96">
        <v>0</v>
      </c>
      <c r="K42822" s="96">
        <v>0</v>
      </c>
    </row>
    <row r="42823" spans="6:11">
      <c r="F42823" s="128">
        <v>0.70537988396800466</v>
      </c>
      <c r="G42823" s="129">
        <v>8.5478152281582762</v>
      </c>
      <c r="H42823" s="96">
        <v>-2857921.6227628165</v>
      </c>
      <c r="I42823" s="96">
        <v>-2857921.6227628165</v>
      </c>
      <c r="J42823" s="96">
        <v>0</v>
      </c>
      <c r="K42823" s="96">
        <v>0</v>
      </c>
    </row>
    <row r="42824" spans="6:11">
      <c r="F42824" s="128">
        <v>0.29462011603199534</v>
      </c>
      <c r="G42824" s="129">
        <v>12.220684947593103</v>
      </c>
      <c r="H42824" s="96">
        <v>-2857921.6227628165</v>
      </c>
      <c r="I42824" s="96">
        <v>-2857921.6227628165</v>
      </c>
      <c r="J42824" s="96">
        <v>0</v>
      </c>
      <c r="K42824" s="96">
        <v>0</v>
      </c>
    </row>
    <row r="42825" spans="6:11">
      <c r="F42825" s="128">
        <v>0.56788709565630868</v>
      </c>
      <c r="G42825" s="129">
        <v>23.605494920376088</v>
      </c>
      <c r="H42825" s="96">
        <v>-2857921.6227628165</v>
      </c>
      <c r="I42825" s="96">
        <v>-2857921.6227628165</v>
      </c>
      <c r="J42825" s="96">
        <v>0</v>
      </c>
      <c r="K42825" s="96">
        <v>0</v>
      </c>
    </row>
    <row r="42826" spans="6:11">
      <c r="F42826" s="128">
        <v>0.43211290434369132</v>
      </c>
      <c r="G42826" s="129">
        <v>8.3906837223724686</v>
      </c>
      <c r="H42826" s="96">
        <v>-2857921.6227628165</v>
      </c>
      <c r="I42826" s="96">
        <v>-2857921.6227628165</v>
      </c>
      <c r="J42826" s="96">
        <v>0</v>
      </c>
      <c r="K42826" s="96">
        <v>0</v>
      </c>
    </row>
    <row r="42827" spans="6:11">
      <c r="F42827" s="128">
        <v>0.18220603694172866</v>
      </c>
      <c r="G42827" s="129">
        <v>13.520357015160346</v>
      </c>
      <c r="H42827" s="96">
        <v>-2857921.6227628165</v>
      </c>
      <c r="I42827" s="96">
        <v>-2857921.6227628165</v>
      </c>
      <c r="J42827" s="96">
        <v>0</v>
      </c>
      <c r="K42827" s="96">
        <v>0</v>
      </c>
    </row>
    <row r="42828" spans="6:11">
      <c r="F42828" s="128">
        <v>0.81779396305827134</v>
      </c>
      <c r="G42828" s="129">
        <v>2.0114485300807701</v>
      </c>
      <c r="H42828" s="96">
        <v>4597896.7328726249</v>
      </c>
      <c r="I42828" s="96">
        <v>-1175156.386645427</v>
      </c>
      <c r="J42828" s="96">
        <v>-6616.5275739431418</v>
      </c>
      <c r="K42828" s="96">
        <v>5779669.647091995</v>
      </c>
    </row>
    <row r="42829" spans="6:11">
      <c r="F42829" s="128">
        <v>0.41877396417161683</v>
      </c>
      <c r="G42829" s="129">
        <v>5.9882653023160932</v>
      </c>
      <c r="H42829" s="96">
        <v>-2857921.6227628165</v>
      </c>
      <c r="I42829" s="96">
        <v>-2857921.6227628165</v>
      </c>
      <c r="J42829" s="96">
        <v>0</v>
      </c>
      <c r="K42829" s="96">
        <v>0</v>
      </c>
    </row>
    <row r="42830" spans="6:11">
      <c r="F42830" s="128">
        <v>0.58122603582838317</v>
      </c>
      <c r="G42830" s="129">
        <v>5.42615551612848</v>
      </c>
      <c r="H42830" s="96">
        <v>-2857921.6227628165</v>
      </c>
      <c r="I42830" s="96">
        <v>-2857921.6227628165</v>
      </c>
      <c r="J42830" s="96">
        <v>0</v>
      </c>
      <c r="K42830" s="96">
        <v>0</v>
      </c>
    </row>
    <row r="42831" spans="6:11">
      <c r="F42831" s="128">
        <v>0.26380215852509992</v>
      </c>
      <c r="G42831" s="129">
        <v>7.8058611003070162</v>
      </c>
      <c r="H42831" s="96">
        <v>-2857921.6227628165</v>
      </c>
      <c r="I42831" s="96">
        <v>-2857921.6227628165</v>
      </c>
      <c r="J42831" s="96">
        <v>0</v>
      </c>
      <c r="K42831" s="96">
        <v>0</v>
      </c>
    </row>
    <row r="42832" spans="6:11">
      <c r="F42832" s="128">
        <v>0.73619784147490008</v>
      </c>
      <c r="G42832" s="129">
        <v>3.0625639002344873</v>
      </c>
      <c r="H42832" s="96">
        <v>3885769.2682514521</v>
      </c>
      <c r="I42832" s="96">
        <v>-1746543.0149025372</v>
      </c>
      <c r="J42832" s="96">
        <v>-35457.934295476342</v>
      </c>
      <c r="K42832" s="96">
        <v>5667770.2174494658</v>
      </c>
    </row>
    <row r="42833" spans="6:11">
      <c r="F42833" s="128">
        <v>0.26785425045178068</v>
      </c>
      <c r="G42833" s="129">
        <v>7.6464090619980336</v>
      </c>
      <c r="H42833" s="96">
        <v>-2857921.6227628165</v>
      </c>
      <c r="I42833" s="96">
        <v>-2857921.6227628165</v>
      </c>
      <c r="J42833" s="96">
        <v>0</v>
      </c>
      <c r="K42833" s="96">
        <v>0</v>
      </c>
    </row>
    <row r="42834" spans="6:11">
      <c r="F42834" s="128">
        <v>0.73214574954821932</v>
      </c>
      <c r="G42834" s="129">
        <v>3.1177567343619916</v>
      </c>
      <c r="H42834" s="96">
        <v>3848741.8727531619</v>
      </c>
      <c r="I42834" s="96">
        <v>-1746543.0149025372</v>
      </c>
      <c r="J42834" s="96">
        <v>-66669.857740064894</v>
      </c>
      <c r="K42834" s="96">
        <v>5661954.7453957638</v>
      </c>
    </row>
    <row r="42835" spans="6:11">
      <c r="F42835" s="128">
        <v>0.49799036052408308</v>
      </c>
      <c r="G42835" s="129">
        <v>2.0145113691872334</v>
      </c>
      <c r="H42835" s="96">
        <v>4595797.8314999687</v>
      </c>
      <c r="I42835" s="96">
        <v>-1175156.386645427</v>
      </c>
      <c r="J42835" s="96">
        <v>-8386.1774383755655</v>
      </c>
      <c r="K42835" s="96">
        <v>5779340.3955837712</v>
      </c>
    </row>
    <row r="42836" spans="6:11">
      <c r="F42836" s="128">
        <v>0.50200963947591692</v>
      </c>
      <c r="G42836" s="129">
        <v>6.8913595733150572</v>
      </c>
      <c r="H42836" s="96">
        <v>-2857921.6227628165</v>
      </c>
      <c r="I42836" s="96">
        <v>-2857921.6227628165</v>
      </c>
      <c r="J42836" s="96">
        <v>0</v>
      </c>
      <c r="K42836" s="96">
        <v>0</v>
      </c>
    </row>
    <row r="42837" spans="6:11">
      <c r="F42837" s="128">
        <v>0.97735734484929626</v>
      </c>
      <c r="G42837" s="129">
        <v>0.63092208027719954</v>
      </c>
      <c r="H42837" s="96">
        <v>5554467.7969010528</v>
      </c>
      <c r="I42837" s="96">
        <v>-297900.07039749727</v>
      </c>
      <c r="J42837" s="96">
        <v>-77632.758466304003</v>
      </c>
      <c r="K42837" s="96">
        <v>5930000.6257648543</v>
      </c>
    </row>
    <row r="42838" spans="6:11">
      <c r="F42838" s="128">
        <v>2.2642655150703739E-2</v>
      </c>
      <c r="G42838" s="129">
        <v>37.879197555490144</v>
      </c>
      <c r="H42838" s="96">
        <v>-2857921.6227628165</v>
      </c>
      <c r="I42838" s="96">
        <v>-2857921.6227628165</v>
      </c>
      <c r="J42838" s="96">
        <v>0</v>
      </c>
      <c r="K42838" s="96">
        <v>0</v>
      </c>
    </row>
    <row r="42839" spans="6:11">
      <c r="F42839" s="128">
        <v>0.68822238424514814</v>
      </c>
      <c r="G42839" s="129">
        <v>13.951492366230728</v>
      </c>
      <c r="H42839" s="96">
        <v>-2857921.6227628165</v>
      </c>
      <c r="I42839" s="96">
        <v>-2857921.6227628165</v>
      </c>
      <c r="J42839" s="96">
        <v>0</v>
      </c>
      <c r="K42839" s="96">
        <v>0</v>
      </c>
    </row>
    <row r="42840" spans="6:11">
      <c r="F42840" s="128">
        <v>0.31177761575485186</v>
      </c>
      <c r="G42840" s="129">
        <v>11.654651153304734</v>
      </c>
      <c r="H42840" s="96">
        <v>-2857921.6227628165</v>
      </c>
      <c r="I42840" s="96">
        <v>-2857921.6227628165</v>
      </c>
      <c r="J42840" s="96">
        <v>0</v>
      </c>
      <c r="K42840" s="96">
        <v>0</v>
      </c>
    </row>
    <row r="42841" spans="6:11">
      <c r="F42841" s="128">
        <v>0.28876429143750115</v>
      </c>
      <c r="G42841" s="129">
        <v>5.277771973170708</v>
      </c>
      <c r="H42841" s="96">
        <v>-2857921.6227628165</v>
      </c>
      <c r="I42841" s="96">
        <v>-2857921.6227628165</v>
      </c>
      <c r="J42841" s="96">
        <v>0</v>
      </c>
      <c r="K42841" s="96">
        <v>0</v>
      </c>
    </row>
    <row r="42842" spans="6:11">
      <c r="F42842" s="128">
        <v>0.71123570856249885</v>
      </c>
      <c r="G42842" s="129">
        <v>3.4075138715296358</v>
      </c>
      <c r="H42842" s="96">
        <v>3655085.3733845316</v>
      </c>
      <c r="I42842" s="96">
        <v>-1887736.7863693987</v>
      </c>
      <c r="J42842" s="96">
        <v>-88699.660728913164</v>
      </c>
      <c r="K42842" s="96">
        <v>5631521.8204828436</v>
      </c>
    </row>
    <row r="42843" spans="6:11">
      <c r="F42843" s="128">
        <v>0.19043298399641118</v>
      </c>
      <c r="G42843" s="129">
        <v>18.989555366731178</v>
      </c>
      <c r="H42843" s="96">
        <v>-2857921.6227628165</v>
      </c>
      <c r="I42843" s="96">
        <v>-2857921.6227628165</v>
      </c>
      <c r="J42843" s="96">
        <v>0</v>
      </c>
      <c r="K42843" s="96">
        <v>0</v>
      </c>
    </row>
    <row r="42844" spans="6:11">
      <c r="F42844" s="128">
        <v>0.80956701600358882</v>
      </c>
      <c r="G42844" s="129">
        <v>2.1125572238116375</v>
      </c>
      <c r="H42844" s="96">
        <v>4528725.3547899276</v>
      </c>
      <c r="I42844" s="96">
        <v>-1175156.386645427</v>
      </c>
      <c r="J42844" s="96">
        <v>-64928.747664471121</v>
      </c>
      <c r="K42844" s="96">
        <v>5768810.4890998257</v>
      </c>
    </row>
    <row r="42845" spans="6:11">
      <c r="F42845" s="128">
        <v>0.73073224633513434</v>
      </c>
      <c r="G42845" s="129">
        <v>1.7636875492893949</v>
      </c>
      <c r="H42845" s="96">
        <v>4767777.3993417118</v>
      </c>
      <c r="I42845" s="96">
        <v>-1030641.4004800867</v>
      </c>
      <c r="J42845" s="96">
        <v>-7947.0780085048327</v>
      </c>
      <c r="K42845" s="96">
        <v>5806365.8778303033</v>
      </c>
    </row>
    <row r="42846" spans="6:11">
      <c r="F42846" s="128">
        <v>0.26926775366486566</v>
      </c>
      <c r="G42846" s="129">
        <v>13.120490276454516</v>
      </c>
      <c r="H42846" s="96">
        <v>-2857921.6227628165</v>
      </c>
      <c r="I42846" s="96">
        <v>-2857921.6227628165</v>
      </c>
      <c r="J42846" s="96">
        <v>0</v>
      </c>
      <c r="K42846" s="96">
        <v>0</v>
      </c>
    </row>
    <row r="42847" spans="6:11">
      <c r="F42847" s="128">
        <v>0.10000515147195088</v>
      </c>
      <c r="G42847" s="129">
        <v>37.96974999849553</v>
      </c>
      <c r="H42847" s="96">
        <v>-2857921.6227628165</v>
      </c>
      <c r="I42847" s="96">
        <v>-2857921.6227628165</v>
      </c>
      <c r="J42847" s="96">
        <v>0</v>
      </c>
      <c r="K42847" s="96">
        <v>0</v>
      </c>
    </row>
    <row r="42848" spans="6:11">
      <c r="F42848" s="128">
        <v>0.89999484852804912</v>
      </c>
      <c r="G42848" s="129">
        <v>1.0536623953193083</v>
      </c>
      <c r="H42848" s="96">
        <v>5258942.6053158762</v>
      </c>
      <c r="I42848" s="96">
        <v>-593042.51298518723</v>
      </c>
      <c r="J42848" s="96">
        <v>-31570.926735231627</v>
      </c>
      <c r="K42848" s="96">
        <v>5883556.0450362954</v>
      </c>
    </row>
    <row r="42849" spans="6:11">
      <c r="F42849" s="128">
        <v>0.51284687405016594</v>
      </c>
      <c r="G42849" s="129">
        <v>17.831112856365177</v>
      </c>
      <c r="H42849" s="96">
        <v>-2857921.6227628165</v>
      </c>
      <c r="I42849" s="96">
        <v>-2857921.6227628165</v>
      </c>
      <c r="J42849" s="96">
        <v>0</v>
      </c>
      <c r="K42849" s="96">
        <v>0</v>
      </c>
    </row>
    <row r="42850" spans="6:11">
      <c r="F42850" s="128">
        <v>0.48715312594983406</v>
      </c>
      <c r="G42850" s="129">
        <v>7.1917677831964486</v>
      </c>
      <c r="H42850" s="96">
        <v>-2857921.6227628165</v>
      </c>
      <c r="I42850" s="96">
        <v>-2857921.6227628165</v>
      </c>
      <c r="J42850" s="96">
        <v>0</v>
      </c>
      <c r="K42850" s="96">
        <v>0</v>
      </c>
    </row>
    <row r="42851" spans="6:11">
      <c r="F42851" s="128">
        <v>0.38408991661902492</v>
      </c>
      <c r="G42851" s="129">
        <v>16.527145858370609</v>
      </c>
      <c r="H42851" s="96">
        <v>-2857921.6227628165</v>
      </c>
      <c r="I42851" s="96">
        <v>-2857921.6227628165</v>
      </c>
      <c r="J42851" s="96">
        <v>0</v>
      </c>
      <c r="K42851" s="96">
        <v>0</v>
      </c>
    </row>
    <row r="42852" spans="6:11">
      <c r="F42852" s="128">
        <v>0.61591008338097508</v>
      </c>
      <c r="G42852" s="129">
        <v>4.8465429464043916</v>
      </c>
      <c r="H42852" s="96">
        <v>2708608.8055970385</v>
      </c>
      <c r="I42852" s="96">
        <v>-2721249.7159727258</v>
      </c>
      <c r="J42852" s="96">
        <v>-52929.696178981154</v>
      </c>
      <c r="K42852" s="96">
        <v>5482788.2177487453</v>
      </c>
    </row>
    <row r="42853" spans="6:11">
      <c r="F42853" s="128">
        <v>0.18613209795026531</v>
      </c>
      <c r="G42853" s="129">
        <v>6.4866535416969935</v>
      </c>
      <c r="H42853" s="96">
        <v>-2857921.6227628165</v>
      </c>
      <c r="I42853" s="96">
        <v>-2857921.6227628165</v>
      </c>
      <c r="J42853" s="96">
        <v>0</v>
      </c>
      <c r="K42853" s="96">
        <v>0</v>
      </c>
    </row>
    <row r="42854" spans="6:11">
      <c r="F42854" s="128">
        <v>0.81386790204973469</v>
      </c>
      <c r="G42854" s="129">
        <v>2.059572086430089</v>
      </c>
      <c r="H42854" s="96">
        <v>4564944.1021347325</v>
      </c>
      <c r="I42854" s="96">
        <v>-1175156.386645427</v>
      </c>
      <c r="J42854" s="96">
        <v>-34398.10136111499</v>
      </c>
      <c r="K42854" s="96">
        <v>5774498.590141274</v>
      </c>
    </row>
    <row r="42855" spans="6:11">
      <c r="F42855" s="128">
        <v>0.20502597052086757</v>
      </c>
      <c r="G42855" s="129">
        <v>15.608918276948618</v>
      </c>
      <c r="H42855" s="96">
        <v>-2857921.6227628165</v>
      </c>
      <c r="I42855" s="96">
        <v>-2857921.6227628165</v>
      </c>
      <c r="J42855" s="96">
        <v>0</v>
      </c>
      <c r="K42855" s="96">
        <v>0</v>
      </c>
    </row>
    <row r="42856" spans="6:11">
      <c r="F42856" s="128">
        <v>0.79497402947913243</v>
      </c>
      <c r="G42856" s="129">
        <v>2.2944583218323973</v>
      </c>
      <c r="H42856" s="96">
        <v>4404765.3616905538</v>
      </c>
      <c r="I42856" s="96">
        <v>-1319000.9380938543</v>
      </c>
      <c r="J42856" s="96">
        <v>-25559.205167098502</v>
      </c>
      <c r="K42856" s="96">
        <v>5749325.5049515069</v>
      </c>
    </row>
    <row r="42857" spans="6:11">
      <c r="F42857" s="128">
        <v>0.322774406008141</v>
      </c>
      <c r="G42857" s="129">
        <v>4.7027723703622533</v>
      </c>
      <c r="H42857" s="96">
        <v>2802061.0498558618</v>
      </c>
      <c r="I42857" s="96">
        <v>-2583940.8049289733</v>
      </c>
      <c r="J42857" s="96">
        <v>-111467.68745926509</v>
      </c>
      <c r="K42857" s="96">
        <v>5497469.5422441</v>
      </c>
    </row>
    <row r="42858" spans="6:11">
      <c r="F42858" s="128">
        <v>0.677225593991859</v>
      </c>
      <c r="G42858" s="129">
        <v>3.8975083559228922</v>
      </c>
      <c r="H42858" s="96">
        <v>3329955.8812341318</v>
      </c>
      <c r="I42858" s="96">
        <v>-2168162.2873492301</v>
      </c>
      <c r="J42858" s="96">
        <v>-82311.716748909355</v>
      </c>
      <c r="K42858" s="96">
        <v>5580429.8853322715</v>
      </c>
    </row>
    <row r="42859" spans="6:11">
      <c r="F42859" s="128">
        <v>0.2687945877689305</v>
      </c>
      <c r="G42859" s="129">
        <v>15.927810992428149</v>
      </c>
      <c r="H42859" s="96">
        <v>-2857921.6227628165</v>
      </c>
      <c r="I42859" s="96">
        <v>-2857921.6227628165</v>
      </c>
      <c r="J42859" s="96">
        <v>0</v>
      </c>
      <c r="K42859" s="96">
        <v>0</v>
      </c>
    </row>
    <row r="42860" spans="6:11">
      <c r="F42860" s="128">
        <v>0.7312054122310695</v>
      </c>
      <c r="G42860" s="129">
        <v>3.130608570218476</v>
      </c>
      <c r="H42860" s="96">
        <v>3840129.9793103393</v>
      </c>
      <c r="I42860" s="96">
        <v>-1746543.0149025372</v>
      </c>
      <c r="J42860" s="96">
        <v>-73928.455795930349</v>
      </c>
      <c r="K42860" s="96">
        <v>5660601.4500088068</v>
      </c>
    </row>
    <row r="42861" spans="6:11">
      <c r="F42861" s="128">
        <v>0.45704572492510775</v>
      </c>
      <c r="G42861" s="129">
        <v>15.009672133192842</v>
      </c>
      <c r="H42861" s="96">
        <v>-2857921.6227628165</v>
      </c>
      <c r="I42861" s="96">
        <v>-2857921.6227628165</v>
      </c>
      <c r="J42861" s="96">
        <v>0</v>
      </c>
      <c r="K42861" s="96">
        <v>0</v>
      </c>
    </row>
    <row r="42862" spans="6:11">
      <c r="F42862" s="128">
        <v>0.54295427507489225</v>
      </c>
      <c r="G42862" s="129">
        <v>6.1073017055909906</v>
      </c>
      <c r="H42862" s="96">
        <v>-2857921.6227628165</v>
      </c>
      <c r="I42862" s="96">
        <v>-2857921.6227628165</v>
      </c>
      <c r="J42862" s="96">
        <v>0</v>
      </c>
      <c r="K42862" s="96">
        <v>0</v>
      </c>
    </row>
    <row r="42863" spans="6:11">
      <c r="F42863" s="128">
        <v>0.46518962997640156</v>
      </c>
      <c r="G42863" s="129">
        <v>0.3463481583079373</v>
      </c>
      <c r="H42863" s="96">
        <v>5754740.7449093927</v>
      </c>
      <c r="I42863" s="96">
        <v>-149296.34340658187</v>
      </c>
      <c r="J42863" s="96">
        <v>-57434.691318236786</v>
      </c>
      <c r="K42863" s="96">
        <v>5961471.7796342112</v>
      </c>
    </row>
    <row r="42864" spans="6:11">
      <c r="F42864" s="128">
        <v>0.53481037002359844</v>
      </c>
      <c r="G42864" s="129">
        <v>6.2584304347188828</v>
      </c>
      <c r="H42864" s="96">
        <v>-2857921.6227628165</v>
      </c>
      <c r="I42864" s="96">
        <v>-2857921.6227628165</v>
      </c>
      <c r="J42864" s="96">
        <v>0</v>
      </c>
      <c r="K42864" s="96">
        <v>0</v>
      </c>
    </row>
    <row r="42865" spans="6:11">
      <c r="F42865" s="128">
        <v>0.60103806694765649</v>
      </c>
      <c r="G42865" s="129">
        <v>20.764172907283296</v>
      </c>
      <c r="H42865" s="96">
        <v>-2857921.6227628165</v>
      </c>
      <c r="I42865" s="96">
        <v>-2857921.6227628165</v>
      </c>
      <c r="J42865" s="96">
        <v>0</v>
      </c>
      <c r="K42865" s="96">
        <v>0</v>
      </c>
    </row>
    <row r="42866" spans="6:11">
      <c r="F42866" s="128">
        <v>0.39896193305234351</v>
      </c>
      <c r="G42866" s="129">
        <v>9.1888927252755526</v>
      </c>
      <c r="H42866" s="96">
        <v>-2857921.6227628165</v>
      </c>
      <c r="I42866" s="96">
        <v>-2857921.6227628165</v>
      </c>
      <c r="J42866" s="96">
        <v>0</v>
      </c>
      <c r="K42866" s="96">
        <v>0</v>
      </c>
    </row>
    <row r="42867" spans="6:11">
      <c r="F42867" s="128">
        <v>0.46802239360812226</v>
      </c>
      <c r="G42867" s="129">
        <v>8.609885009806808</v>
      </c>
      <c r="H42867" s="96">
        <v>-2857921.6227628165</v>
      </c>
      <c r="I42867" s="96">
        <v>-2857921.6227628165</v>
      </c>
      <c r="J42867" s="96">
        <v>0</v>
      </c>
      <c r="K42867" s="96">
        <v>0</v>
      </c>
    </row>
    <row r="42868" spans="6:11">
      <c r="F42868" s="128">
        <v>0.53197760639187774</v>
      </c>
      <c r="G42868" s="129">
        <v>6.311538837747884</v>
      </c>
      <c r="H42868" s="96">
        <v>-2857921.6227628165</v>
      </c>
      <c r="I42868" s="96">
        <v>-2857921.6227628165</v>
      </c>
      <c r="J42868" s="96">
        <v>0</v>
      </c>
      <c r="K42868" s="96">
        <v>0</v>
      </c>
    </row>
    <row r="42869" spans="6:11">
      <c r="F42869" s="128">
        <v>0.52731401440895287</v>
      </c>
      <c r="G42869" s="129">
        <v>2.3905681656402278</v>
      </c>
      <c r="H42869" s="96">
        <v>4339387.3365529412</v>
      </c>
      <c r="I42869" s="96">
        <v>-1319000.9380938543</v>
      </c>
      <c r="J42869" s="96">
        <v>-80668.669261575313</v>
      </c>
      <c r="K42869" s="96">
        <v>5739056.943908371</v>
      </c>
    </row>
    <row r="42870" spans="6:11">
      <c r="F42870" s="128">
        <v>0.47268598559104713</v>
      </c>
      <c r="G42870" s="129">
        <v>7.4932398919797398</v>
      </c>
      <c r="H42870" s="96">
        <v>-2857921.6227628165</v>
      </c>
      <c r="I42870" s="96">
        <v>-2857921.6227628165</v>
      </c>
      <c r="J42870" s="96">
        <v>0</v>
      </c>
      <c r="K42870" s="96">
        <v>0</v>
      </c>
    </row>
    <row r="42871" spans="6:11">
      <c r="F42871" s="128">
        <v>0.59835790211020612</v>
      </c>
      <c r="G42871" s="129">
        <v>11.054434987017174</v>
      </c>
      <c r="H42871" s="96">
        <v>-2857921.6227628165</v>
      </c>
      <c r="I42871" s="96">
        <v>-2857921.6227628165</v>
      </c>
      <c r="J42871" s="96">
        <v>0</v>
      </c>
      <c r="K42871" s="96">
        <v>0</v>
      </c>
    </row>
    <row r="42872" spans="6:11">
      <c r="F42872" s="128">
        <v>0.40164209788979388</v>
      </c>
      <c r="G42872" s="129">
        <v>9.1219389067562471</v>
      </c>
      <c r="H42872" s="96">
        <v>-2857921.6227628165</v>
      </c>
      <c r="I42872" s="96">
        <v>-2857921.6227628165</v>
      </c>
      <c r="J42872" s="96">
        <v>0</v>
      </c>
      <c r="K42872" s="96">
        <v>0</v>
      </c>
    </row>
    <row r="42873" spans="6:11">
      <c r="F42873" s="128">
        <v>8.2165493541852097E-2</v>
      </c>
      <c r="G42873" s="129">
        <v>11.612929756158854</v>
      </c>
      <c r="H42873" s="96">
        <v>-2857921.6227628165</v>
      </c>
      <c r="I42873" s="96">
        <v>-2857921.6227628165</v>
      </c>
      <c r="J42873" s="96">
        <v>0</v>
      </c>
      <c r="K42873" s="96">
        <v>0</v>
      </c>
    </row>
    <row r="42874" spans="6:11">
      <c r="F42874" s="128">
        <v>0.9178345064581479</v>
      </c>
      <c r="G42874" s="129">
        <v>0.8573818080273341</v>
      </c>
      <c r="H42874" s="96">
        <v>5395854.244114561</v>
      </c>
      <c r="I42874" s="96">
        <v>-445814.39416262286</v>
      </c>
      <c r="J42874" s="96">
        <v>-63406.461691704899</v>
      </c>
      <c r="K42874" s="96">
        <v>5905075.0999688888</v>
      </c>
    </row>
    <row r="42875" spans="6:11">
      <c r="F42875" s="128">
        <v>0.15998792868394052</v>
      </c>
      <c r="G42875" s="129">
        <v>9.7616200444414467</v>
      </c>
      <c r="H42875" s="96">
        <v>-2857921.6227628165</v>
      </c>
      <c r="I42875" s="96">
        <v>-2857921.6227628165</v>
      </c>
      <c r="J42875" s="96">
        <v>0</v>
      </c>
      <c r="K42875" s="96">
        <v>0</v>
      </c>
    </row>
    <row r="42876" spans="6:11">
      <c r="F42876" s="128">
        <v>0.84001207131605948</v>
      </c>
      <c r="G42876" s="129">
        <v>1.743390166336775</v>
      </c>
      <c r="H42876" s="96">
        <v>4781738.2856999245</v>
      </c>
      <c r="I42876" s="96">
        <v>-885452.85481691465</v>
      </c>
      <c r="J42876" s="96">
        <v>-141367.23614712377</v>
      </c>
      <c r="K42876" s="96">
        <v>5808558.3766639624</v>
      </c>
    </row>
    <row r="42877" spans="6:11">
      <c r="F42877" s="128">
        <v>0.28911461397046823</v>
      </c>
      <c r="G42877" s="129">
        <v>5.553552404477716</v>
      </c>
      <c r="H42877" s="96">
        <v>-2857921.6227628165</v>
      </c>
      <c r="I42877" s="96">
        <v>-2857921.6227628165</v>
      </c>
      <c r="J42877" s="96">
        <v>0</v>
      </c>
      <c r="K42877" s="96">
        <v>0</v>
      </c>
    </row>
    <row r="42878" spans="6:11">
      <c r="F42878" s="128">
        <v>0.71088538602953177</v>
      </c>
      <c r="G42878" s="129">
        <v>3.4124406325682757</v>
      </c>
      <c r="H42878" s="96">
        <v>3651803.3473690655</v>
      </c>
      <c r="I42878" s="96">
        <v>-1887736.7863693987</v>
      </c>
      <c r="J42878" s="96">
        <v>-91465.650370290285</v>
      </c>
      <c r="K42878" s="96">
        <v>5631005.7841087542</v>
      </c>
    </row>
    <row r="42879" spans="6:11">
      <c r="F42879" s="128">
        <v>0.19705973214071859</v>
      </c>
      <c r="G42879" s="129">
        <v>2.5833161827556865</v>
      </c>
      <c r="H42879" s="96">
        <v>4208698.4157179482</v>
      </c>
      <c r="I42879" s="96">
        <v>-1462178.1651097869</v>
      </c>
      <c r="J42879" s="96">
        <v>-47642.032860957108</v>
      </c>
      <c r="K42879" s="96">
        <v>5718518.6136886925</v>
      </c>
    </row>
    <row r="42880" spans="6:11">
      <c r="F42880" s="128">
        <v>0.80294026785928141</v>
      </c>
      <c r="G42880" s="129">
        <v>2.1947495402971295</v>
      </c>
      <c r="H42880" s="96">
        <v>4472671.7608672585</v>
      </c>
      <c r="I42880" s="96">
        <v>-1175156.386645427</v>
      </c>
      <c r="J42880" s="96">
        <v>-112169.85417505742</v>
      </c>
      <c r="K42880" s="96">
        <v>5759998.0016877428</v>
      </c>
    </row>
    <row r="42881" spans="6:11">
      <c r="F42881" s="128">
        <v>9.4080901300418462E-3</v>
      </c>
      <c r="G42881" s="129">
        <v>47.080160020803397</v>
      </c>
      <c r="H42881" s="96">
        <v>-2857921.6227628165</v>
      </c>
      <c r="I42881" s="96">
        <v>-2857921.6227628165</v>
      </c>
      <c r="J42881" s="96">
        <v>0</v>
      </c>
      <c r="K42881" s="96">
        <v>0</v>
      </c>
    </row>
    <row r="42882" spans="6:11">
      <c r="F42882" s="128">
        <v>0.99059190986995815</v>
      </c>
      <c r="G42882" s="129">
        <v>9.4526257602404504E-2</v>
      </c>
      <c r="H42882" s="96">
        <v>5932846.9612810649</v>
      </c>
      <c r="I42882" s="96">
        <v>0</v>
      </c>
      <c r="J42882" s="96">
        <v>-56613.17661719575</v>
      </c>
      <c r="K42882" s="96">
        <v>5989460.1378982607</v>
      </c>
    </row>
    <row r="42883" spans="6:11">
      <c r="F42883" s="128">
        <v>0.29688196929458743</v>
      </c>
      <c r="G42883" s="129">
        <v>1.566293352076662</v>
      </c>
      <c r="H42883" s="96">
        <v>4903638.5454825796</v>
      </c>
      <c r="I42883" s="96">
        <v>-885452.85481691465</v>
      </c>
      <c r="J42883" s="96">
        <v>-38631.919325152325</v>
      </c>
      <c r="K42883" s="96">
        <v>5827723.3196246466</v>
      </c>
    </row>
    <row r="42884" spans="6:11">
      <c r="F42884" s="128">
        <v>0.70311803070541257</v>
      </c>
      <c r="G42884" s="129">
        <v>3.5223050552411062</v>
      </c>
      <c r="H42884" s="96">
        <v>3578701.4674043246</v>
      </c>
      <c r="I42884" s="96">
        <v>-2028275.5309168033</v>
      </c>
      <c r="J42884" s="96">
        <v>-12533.696858485295</v>
      </c>
      <c r="K42884" s="96">
        <v>5619510.6951796133</v>
      </c>
    </row>
    <row r="42885" spans="6:11">
      <c r="F42885" s="128">
        <v>0.22401630997218802</v>
      </c>
      <c r="G42885" s="129">
        <v>1.585861347363231</v>
      </c>
      <c r="H42885" s="96">
        <v>4890132.9611191899</v>
      </c>
      <c r="I42885" s="96">
        <v>-885452.85481691465</v>
      </c>
      <c r="J42885" s="96">
        <v>-50016.804000311357</v>
      </c>
      <c r="K42885" s="96">
        <v>5825602.6199364159</v>
      </c>
    </row>
    <row r="42886" spans="6:11">
      <c r="F42886" s="128">
        <v>0.77598369002781198</v>
      </c>
      <c r="G42886" s="129">
        <v>2.5362377702519661</v>
      </c>
      <c r="H42886" s="96">
        <v>4240610.4008223284</v>
      </c>
      <c r="I42886" s="96">
        <v>-1462178.1651097869</v>
      </c>
      <c r="J42886" s="96">
        <v>-20739.710087721935</v>
      </c>
      <c r="K42886" s="96">
        <v>5723528.2760198377</v>
      </c>
    </row>
    <row r="42887" spans="6:11">
      <c r="F42887" s="128">
        <v>0.13083005261810532</v>
      </c>
      <c r="G42887" s="129">
        <v>6.7333151069242465</v>
      </c>
      <c r="H42887" s="96">
        <v>-2857921.6227628165</v>
      </c>
      <c r="I42887" s="96">
        <v>-2857921.6227628165</v>
      </c>
      <c r="J42887" s="96">
        <v>0</v>
      </c>
      <c r="K42887" s="96">
        <v>0</v>
      </c>
    </row>
    <row r="42888" spans="6:11">
      <c r="F42888" s="128">
        <v>0.86916994738189468</v>
      </c>
      <c r="G42888" s="129">
        <v>1.4021660622992738</v>
      </c>
      <c r="H42888" s="96">
        <v>5017008.9112882232</v>
      </c>
      <c r="I42888" s="96">
        <v>-739587.61031092564</v>
      </c>
      <c r="J42888" s="96">
        <v>-88944.665965563399</v>
      </c>
      <c r="K42888" s="96">
        <v>5845541.187564712</v>
      </c>
    </row>
    <row r="42889" spans="6:11">
      <c r="F42889" s="128">
        <v>0.20040155591316766</v>
      </c>
      <c r="G42889" s="129">
        <v>26.440706738939433</v>
      </c>
      <c r="H42889" s="96">
        <v>-2857921.6227628165</v>
      </c>
      <c r="I42889" s="96">
        <v>-2857921.6227628165</v>
      </c>
      <c r="J42889" s="96">
        <v>0</v>
      </c>
      <c r="K42889" s="96">
        <v>0</v>
      </c>
    </row>
    <row r="42890" spans="6:11">
      <c r="F42890" s="128">
        <v>0.79959844408683234</v>
      </c>
      <c r="G42890" s="129">
        <v>2.2364562222217699</v>
      </c>
      <c r="H42890" s="96">
        <v>4444289.0276066009</v>
      </c>
      <c r="I42890" s="96">
        <v>-1175156.386645427</v>
      </c>
      <c r="J42890" s="96">
        <v>-136086.03458662669</v>
      </c>
      <c r="K42890" s="96">
        <v>5755531.448838654</v>
      </c>
    </row>
    <row r="42891" spans="6:11">
      <c r="F42891" s="128">
        <v>0.26412307868424267</v>
      </c>
      <c r="G42891" s="129">
        <v>10.233759028135998</v>
      </c>
      <c r="H42891" s="96">
        <v>-2857921.6227628165</v>
      </c>
      <c r="I42891" s="96">
        <v>-2857921.6227628165</v>
      </c>
      <c r="J42891" s="96">
        <v>0</v>
      </c>
      <c r="K42891" s="96">
        <v>0</v>
      </c>
    </row>
    <row r="42892" spans="6:11">
      <c r="F42892" s="128">
        <v>0.73587692131575733</v>
      </c>
      <c r="G42892" s="129">
        <v>3.0669240071032227</v>
      </c>
      <c r="H42892" s="96">
        <v>3882841.638286531</v>
      </c>
      <c r="I42892" s="96">
        <v>-1746543.0149025372</v>
      </c>
      <c r="J42892" s="96">
        <v>-37925.938138314064</v>
      </c>
      <c r="K42892" s="96">
        <v>5667310.5913273823</v>
      </c>
    </row>
    <row r="42893" spans="6:11">
      <c r="F42893" s="128">
        <v>0.94828455862810956</v>
      </c>
      <c r="G42893" s="129">
        <v>3.8593806962842052</v>
      </c>
      <c r="H42893" s="96">
        <v>3355147.2477852874</v>
      </c>
      <c r="I42893" s="96">
        <v>-2168162.2873492301</v>
      </c>
      <c r="J42893" s="96">
        <v>-61079.252210232211</v>
      </c>
      <c r="K42893" s="96">
        <v>5584388.78734475</v>
      </c>
    </row>
    <row r="42894" spans="6:11">
      <c r="F42894" s="128">
        <v>5.1715441371890436E-2</v>
      </c>
      <c r="G42894" s="129">
        <v>29.619988694911118</v>
      </c>
      <c r="H42894" s="96">
        <v>-2857921.6227628165</v>
      </c>
      <c r="I42894" s="96">
        <v>-2857921.6227628165</v>
      </c>
      <c r="J42894" s="96">
        <v>0</v>
      </c>
      <c r="K42894" s="96">
        <v>0</v>
      </c>
    </row>
    <row r="42895" spans="6:11">
      <c r="F42895" s="128">
        <v>0.97818599621442637</v>
      </c>
      <c r="G42895" s="129">
        <v>4.5141433689550379</v>
      </c>
      <c r="H42895" s="96">
        <v>2925048.2862923718</v>
      </c>
      <c r="I42895" s="96">
        <v>-2583940.8049289733</v>
      </c>
      <c r="J42895" s="96">
        <v>-7802.1951009441336</v>
      </c>
      <c r="K42895" s="96">
        <v>5516791.2863222891</v>
      </c>
    </row>
    <row r="42896" spans="6:11">
      <c r="F42896" s="128">
        <v>2.1814003785573632E-2</v>
      </c>
      <c r="G42896" s="129">
        <v>38.252031399368811</v>
      </c>
      <c r="H42896" s="96">
        <v>-2857921.6227628165</v>
      </c>
      <c r="I42896" s="96">
        <v>-2857921.6227628165</v>
      </c>
      <c r="J42896" s="96">
        <v>0</v>
      </c>
      <c r="K42896" s="96">
        <v>0</v>
      </c>
    </row>
    <row r="42897" spans="6:11">
      <c r="F42897" s="128">
        <v>0.70355550674655198</v>
      </c>
      <c r="G42897" s="129">
        <v>4.4320861081715766</v>
      </c>
      <c r="H42897" s="96">
        <v>2978624.5792799406</v>
      </c>
      <c r="I42897" s="96">
        <v>-2445991.9206642797</v>
      </c>
      <c r="J42897" s="96">
        <v>-100601.30102129676</v>
      </c>
      <c r="K42897" s="96">
        <v>5525217.8009655168</v>
      </c>
    </row>
    <row r="42898" spans="6:11">
      <c r="F42898" s="128">
        <v>0.29644449325344802</v>
      </c>
      <c r="G42898" s="129">
        <v>12.158952846347924</v>
      </c>
      <c r="H42898" s="96">
        <v>-2857921.6227628165</v>
      </c>
      <c r="I42898" s="96">
        <v>-2857921.6227628165</v>
      </c>
      <c r="J42898" s="96">
        <v>0</v>
      </c>
      <c r="K42898" s="96">
        <v>0</v>
      </c>
    </row>
    <row r="42899" spans="6:11">
      <c r="F42899" s="128">
        <v>0.69330189537034947</v>
      </c>
      <c r="G42899" s="129">
        <v>7.2222292320811388</v>
      </c>
      <c r="H42899" s="96">
        <v>-2857921.6227628165</v>
      </c>
      <c r="I42899" s="96">
        <v>-2857921.6227628165</v>
      </c>
      <c r="J42899" s="96">
        <v>0</v>
      </c>
      <c r="K42899" s="96">
        <v>0</v>
      </c>
    </row>
    <row r="42900" spans="6:11">
      <c r="F42900" s="128">
        <v>0.30669810462965053</v>
      </c>
      <c r="G42900" s="129">
        <v>11.818913877647876</v>
      </c>
      <c r="H42900" s="96">
        <v>-2857921.6227628165</v>
      </c>
      <c r="I42900" s="96">
        <v>-2857921.6227628165</v>
      </c>
      <c r="J42900" s="96">
        <v>0</v>
      </c>
      <c r="K42900" s="96">
        <v>0</v>
      </c>
    </row>
    <row r="42901" spans="6:11">
      <c r="F42901" s="128">
        <v>0.49755897181493891</v>
      </c>
      <c r="G42901" s="129">
        <v>7.8696180541930687</v>
      </c>
      <c r="H42901" s="96">
        <v>-2857921.6227628165</v>
      </c>
      <c r="I42901" s="96">
        <v>-2857921.6227628165</v>
      </c>
      <c r="J42901" s="96">
        <v>0</v>
      </c>
      <c r="K42901" s="96">
        <v>0</v>
      </c>
    </row>
    <row r="42902" spans="6:11">
      <c r="F42902" s="128">
        <v>0.50244102818506109</v>
      </c>
      <c r="G42902" s="129">
        <v>6.8827700278140922</v>
      </c>
      <c r="H42902" s="96">
        <v>-2857921.6227628165</v>
      </c>
      <c r="I42902" s="96">
        <v>-2857921.6227628165</v>
      </c>
      <c r="J42902" s="96">
        <v>0</v>
      </c>
      <c r="K42902" s="96">
        <v>0</v>
      </c>
    </row>
    <row r="42903" spans="6:11">
      <c r="F42903" s="128">
        <v>0.40826883521965629</v>
      </c>
      <c r="G42903" s="129">
        <v>7.7458402886449038</v>
      </c>
      <c r="H42903" s="96">
        <v>-2857921.6227628165</v>
      </c>
      <c r="I42903" s="96">
        <v>-2857921.6227628165</v>
      </c>
      <c r="J42903" s="96">
        <v>0</v>
      </c>
      <c r="K42903" s="96">
        <v>0</v>
      </c>
    </row>
    <row r="42904" spans="6:11">
      <c r="F42904" s="128">
        <v>0.59173116478034371</v>
      </c>
      <c r="G42904" s="129">
        <v>5.2470286078563095</v>
      </c>
      <c r="H42904" s="96">
        <v>-2857921.6227628165</v>
      </c>
      <c r="I42904" s="96">
        <v>-2857921.6227628165</v>
      </c>
      <c r="J42904" s="96">
        <v>0</v>
      </c>
      <c r="K42904" s="96">
        <v>0</v>
      </c>
    </row>
    <row r="42905" spans="6:11">
      <c r="F42905" s="128">
        <v>0.74852350176701699</v>
      </c>
      <c r="G42905" s="129">
        <v>0.56306224845491415</v>
      </c>
      <c r="H42905" s="96">
        <v>5602148.8876100294</v>
      </c>
      <c r="I42905" s="96">
        <v>-297900.07039749727</v>
      </c>
      <c r="J42905" s="96">
        <v>-37441.197898960454</v>
      </c>
      <c r="K42905" s="96">
        <v>5937490.1559064873</v>
      </c>
    </row>
    <row r="42906" spans="6:11">
      <c r="F42906" s="128">
        <v>0.25147649823298301</v>
      </c>
      <c r="G42906" s="129">
        <v>13.804057401984586</v>
      </c>
      <c r="H42906" s="96">
        <v>-2857921.6227628165</v>
      </c>
      <c r="I42906" s="96">
        <v>-2857921.6227628165</v>
      </c>
      <c r="J42906" s="96">
        <v>0</v>
      </c>
      <c r="K42906" s="96">
        <v>0</v>
      </c>
    </row>
    <row r="42907" spans="6:11">
      <c r="F42907" s="128">
        <v>0.93716016398648438</v>
      </c>
      <c r="G42907" s="129">
        <v>7.3305832915293854</v>
      </c>
      <c r="H42907" s="96">
        <v>-2857921.6227628165</v>
      </c>
      <c r="I42907" s="96">
        <v>-2857921.6227628165</v>
      </c>
      <c r="J42907" s="96">
        <v>0</v>
      </c>
      <c r="K42907" s="96">
        <v>0</v>
      </c>
    </row>
    <row r="42908" spans="6:11">
      <c r="F42908" s="128">
        <v>6.2839836013515615E-2</v>
      </c>
      <c r="G42908" s="129">
        <v>27.671660751857154</v>
      </c>
      <c r="H42908" s="96">
        <v>-2857921.6227628165</v>
      </c>
      <c r="I42908" s="96">
        <v>-2857921.6227628165</v>
      </c>
      <c r="J42908" s="96">
        <v>0</v>
      </c>
      <c r="K42908" s="96">
        <v>0</v>
      </c>
    </row>
    <row r="42909" spans="6:11">
      <c r="F42909" s="128">
        <v>0.71754557574307032</v>
      </c>
      <c r="G42909" s="129">
        <v>7.9248682364578391</v>
      </c>
      <c r="H42909" s="96">
        <v>-2857921.6227628165</v>
      </c>
      <c r="I42909" s="96">
        <v>-2857921.6227628165</v>
      </c>
      <c r="J42909" s="96">
        <v>0</v>
      </c>
      <c r="K42909" s="96">
        <v>0</v>
      </c>
    </row>
    <row r="42910" spans="6:11">
      <c r="F42910" s="128">
        <v>0.28245442425692968</v>
      </c>
      <c r="G42910" s="129">
        <v>12.642380714747016</v>
      </c>
      <c r="H42910" s="96">
        <v>-2857921.6227628165</v>
      </c>
      <c r="I42910" s="96">
        <v>-2857921.6227628165</v>
      </c>
      <c r="J42910" s="96">
        <v>0</v>
      </c>
      <c r="K42910" s="96">
        <v>0</v>
      </c>
    </row>
    <row r="42911" spans="6:11">
      <c r="F42911" s="128">
        <v>0.10680428716223445</v>
      </c>
      <c r="G42911" s="129">
        <v>14.953264573790728</v>
      </c>
      <c r="H42911" s="96">
        <v>-2857921.6227628165</v>
      </c>
      <c r="I42911" s="96">
        <v>-2857921.6227628165</v>
      </c>
      <c r="J42911" s="96">
        <v>0</v>
      </c>
      <c r="K42911" s="96">
        <v>0</v>
      </c>
    </row>
    <row r="42912" spans="6:11">
      <c r="F42912" s="128">
        <v>0.89319571283776555</v>
      </c>
      <c r="G42912" s="129">
        <v>1.129495588062408</v>
      </c>
      <c r="H42912" s="96">
        <v>5206142.5381980455</v>
      </c>
      <c r="I42912" s="96">
        <v>-593042.51298518723</v>
      </c>
      <c r="J42912" s="96">
        <v>-76078.103361980699</v>
      </c>
      <c r="K42912" s="96">
        <v>5875263.1545452131</v>
      </c>
    </row>
    <row r="42913" spans="6:11">
      <c r="F42913" s="128">
        <v>0.79981145898281203</v>
      </c>
      <c r="G42913" s="129">
        <v>9.4299463208067298</v>
      </c>
      <c r="H42913" s="96">
        <v>-2857921.6227628165</v>
      </c>
      <c r="I42913" s="96">
        <v>-2857921.6227628165</v>
      </c>
      <c r="J42913" s="96">
        <v>0</v>
      </c>
      <c r="K42913" s="96">
        <v>0</v>
      </c>
    </row>
    <row r="42914" spans="6:11">
      <c r="F42914" s="128">
        <v>0.20018854101718797</v>
      </c>
      <c r="G42914" s="129">
        <v>16.084956514155387</v>
      </c>
      <c r="H42914" s="96">
        <v>-2857921.6227628165</v>
      </c>
      <c r="I42914" s="96">
        <v>-2857921.6227628165</v>
      </c>
      <c r="J42914" s="96">
        <v>0</v>
      </c>
      <c r="K42914" s="96">
        <v>0</v>
      </c>
    </row>
    <row r="42915" spans="6:11">
      <c r="F42915" s="128">
        <v>0.7923546857106567</v>
      </c>
      <c r="G42915" s="129">
        <v>7.2121472506255762</v>
      </c>
      <c r="H42915" s="96">
        <v>-2857921.6227628165</v>
      </c>
      <c r="I42915" s="96">
        <v>-2857921.6227628165</v>
      </c>
      <c r="J42915" s="96">
        <v>0</v>
      </c>
      <c r="K42915" s="96">
        <v>0</v>
      </c>
    </row>
    <row r="42916" spans="6:11">
      <c r="F42916" s="128">
        <v>0.2076453142893433</v>
      </c>
      <c r="G42916" s="129">
        <v>15.719238745857261</v>
      </c>
      <c r="H42916" s="96">
        <v>-2857921.6227628165</v>
      </c>
      <c r="I42916" s="96">
        <v>-2857921.6227628165</v>
      </c>
      <c r="J42916" s="96">
        <v>0</v>
      </c>
      <c r="K42916" s="96">
        <v>0</v>
      </c>
    </row>
    <row r="42917" spans="6:11">
      <c r="F42917" s="128">
        <v>0.49816652306449849</v>
      </c>
      <c r="G42917" s="129">
        <v>11.28316535770508</v>
      </c>
      <c r="H42917" s="96">
        <v>-2857921.6227628165</v>
      </c>
      <c r="I42917" s="96">
        <v>-2857921.6227628165</v>
      </c>
      <c r="J42917" s="96">
        <v>0</v>
      </c>
      <c r="K42917" s="96">
        <v>0</v>
      </c>
    </row>
    <row r="42918" spans="6:11">
      <c r="F42918" s="128">
        <v>0.50183347693550151</v>
      </c>
      <c r="G42918" s="129">
        <v>6.8948693357339819</v>
      </c>
      <c r="H42918" s="96">
        <v>-2857921.6227628165</v>
      </c>
      <c r="I42918" s="96">
        <v>-2857921.6227628165</v>
      </c>
      <c r="J42918" s="96">
        <v>0</v>
      </c>
      <c r="K42918" s="96">
        <v>0</v>
      </c>
    </row>
    <row r="42919" spans="6:11">
      <c r="F42919" s="128">
        <v>0.28246557025189634</v>
      </c>
      <c r="G42919" s="129">
        <v>5.020801425475879</v>
      </c>
      <c r="H42919" s="96">
        <v>-2857921.6227628165</v>
      </c>
      <c r="I42919" s="96">
        <v>-2857921.6227628165</v>
      </c>
      <c r="J42919" s="96">
        <v>0</v>
      </c>
      <c r="K42919" s="96">
        <v>0</v>
      </c>
    </row>
    <row r="42920" spans="6:11">
      <c r="F42920" s="128">
        <v>0.71753442974810366</v>
      </c>
      <c r="G42920" s="129">
        <v>3.3193434678799552</v>
      </c>
      <c r="H42920" s="96">
        <v>3713915.1523092818</v>
      </c>
      <c r="I42920" s="96">
        <v>-1887736.7863693987</v>
      </c>
      <c r="J42920" s="96">
        <v>-39112.983003190871</v>
      </c>
      <c r="K42920" s="96">
        <v>5640764.9216818716</v>
      </c>
    </row>
    <row r="42921" spans="6:11">
      <c r="F42921" s="128">
        <v>0.78210997022711259</v>
      </c>
      <c r="G42921" s="129">
        <v>31.687851023317005</v>
      </c>
      <c r="H42921" s="96">
        <v>-2857921.6227628165</v>
      </c>
      <c r="I42921" s="96">
        <v>-2857921.6227628165</v>
      </c>
      <c r="J42921" s="96">
        <v>0</v>
      </c>
      <c r="K42921" s="96">
        <v>0</v>
      </c>
    </row>
    <row r="42922" spans="6:11">
      <c r="F42922" s="128">
        <v>0.21789002977288741</v>
      </c>
      <c r="G42922" s="129">
        <v>15.23764794054134</v>
      </c>
      <c r="H42922" s="96">
        <v>-2857921.6227628165</v>
      </c>
      <c r="I42922" s="96">
        <v>-2857921.6227628165</v>
      </c>
      <c r="J42922" s="96">
        <v>0</v>
      </c>
      <c r="K42922" s="96">
        <v>0</v>
      </c>
    </row>
    <row r="42923" spans="6:11">
      <c r="F42923" s="128">
        <v>0.86305435053731805</v>
      </c>
      <c r="G42923" s="129">
        <v>2.9564553334222836</v>
      </c>
      <c r="H42923" s="96">
        <v>3957036.9183025151</v>
      </c>
      <c r="I42923" s="96">
        <v>-1604691.1635483941</v>
      </c>
      <c r="J42923" s="96">
        <v>-117239.20226887286</v>
      </c>
      <c r="K42923" s="96">
        <v>5678967.284119782</v>
      </c>
    </row>
    <row r="42924" spans="6:11">
      <c r="F42924" s="128">
        <v>0.13694564946268195</v>
      </c>
      <c r="G42924" s="129">
        <v>19.881711511184097</v>
      </c>
      <c r="H42924" s="96">
        <v>-2857921.6227628165</v>
      </c>
      <c r="I42924" s="96">
        <v>-2857921.6227628165</v>
      </c>
      <c r="J42924" s="96">
        <v>0</v>
      </c>
      <c r="K42924" s="96">
        <v>0</v>
      </c>
    </row>
    <row r="42925" spans="6:11">
      <c r="F42925" s="128">
        <v>0.86503211504044919</v>
      </c>
      <c r="G42925" s="129">
        <v>14.063998878168663</v>
      </c>
      <c r="H42925" s="96">
        <v>-2857921.6227628165</v>
      </c>
      <c r="I42925" s="96">
        <v>-2857921.6227628165</v>
      </c>
      <c r="J42925" s="96">
        <v>0</v>
      </c>
      <c r="K42925" s="96">
        <v>0</v>
      </c>
    </row>
    <row r="42926" spans="6:11">
      <c r="F42926" s="128">
        <v>0.13496788495955081</v>
      </c>
      <c r="G42926" s="129">
        <v>20.027184180323413</v>
      </c>
      <c r="H42926" s="96">
        <v>-2857921.6227628165</v>
      </c>
      <c r="I42926" s="96">
        <v>-2857921.6227628165</v>
      </c>
      <c r="J42926" s="96">
        <v>0</v>
      </c>
      <c r="K42926" s="96">
        <v>0</v>
      </c>
    </row>
    <row r="42927" spans="6:11">
      <c r="F42927" s="128">
        <v>0.68075971428813842</v>
      </c>
      <c r="G42927" s="129">
        <v>3.4359499220029535</v>
      </c>
      <c r="H42927" s="96">
        <v>3636149.9688130366</v>
      </c>
      <c r="I42927" s="96">
        <v>-1887736.7863693987</v>
      </c>
      <c r="J42927" s="96">
        <v>-104657.28162005618</v>
      </c>
      <c r="K42927" s="96">
        <v>5628544.0368024912</v>
      </c>
    </row>
    <row r="42928" spans="6:11">
      <c r="F42928" s="128">
        <v>0.31924028571186158</v>
      </c>
      <c r="G42928" s="129">
        <v>11.41811212999596</v>
      </c>
      <c r="H42928" s="96">
        <v>-2857921.6227628165</v>
      </c>
      <c r="I42928" s="96">
        <v>-2857921.6227628165</v>
      </c>
      <c r="J42928" s="96">
        <v>0</v>
      </c>
      <c r="K42928" s="96">
        <v>0</v>
      </c>
    </row>
    <row r="42929" spans="6:11">
      <c r="F42929" s="128">
        <v>0.18151313545180903</v>
      </c>
      <c r="G42929" s="129">
        <v>17.91549299310504</v>
      </c>
      <c r="H42929" s="96">
        <v>-2857921.6227628165</v>
      </c>
      <c r="I42929" s="96">
        <v>-2857921.6227628165</v>
      </c>
      <c r="J42929" s="96">
        <v>0</v>
      </c>
      <c r="K42929" s="96">
        <v>0</v>
      </c>
    </row>
    <row r="42930" spans="6:11">
      <c r="F42930" s="128">
        <v>0.81848686454819097</v>
      </c>
      <c r="G42930" s="129">
        <v>2.0029793049985436</v>
      </c>
      <c r="H42930" s="96">
        <v>4603701.6681233998</v>
      </c>
      <c r="I42930" s="96">
        <v>-1175156.386645427</v>
      </c>
      <c r="J42930" s="96">
        <v>-1722.1214484574741</v>
      </c>
      <c r="K42930" s="96">
        <v>5780580.1762172841</v>
      </c>
    </row>
    <row r="42931" spans="6:11">
      <c r="F42931" s="128">
        <v>0.96781900643290464</v>
      </c>
      <c r="G42931" s="129">
        <v>15.607541970498509</v>
      </c>
      <c r="H42931" s="96">
        <v>-2857921.6227628165</v>
      </c>
      <c r="I42931" s="96">
        <v>-2857921.6227628165</v>
      </c>
      <c r="J42931" s="96">
        <v>0</v>
      </c>
      <c r="K42931" s="96">
        <v>0</v>
      </c>
    </row>
    <row r="42932" spans="6:11">
      <c r="F42932" s="128">
        <v>3.2180993567095362E-2</v>
      </c>
      <c r="G42932" s="129">
        <v>34.363792625963541</v>
      </c>
      <c r="H42932" s="96">
        <v>-2857921.6227628165</v>
      </c>
      <c r="I42932" s="96">
        <v>-2857921.6227628165</v>
      </c>
      <c r="J42932" s="96">
        <v>0</v>
      </c>
      <c r="K42932" s="96">
        <v>0</v>
      </c>
    </row>
    <row r="42933" spans="6:11">
      <c r="F42933" s="128">
        <v>0.70061605309980923</v>
      </c>
      <c r="G42933" s="129">
        <v>9.5072303154313857</v>
      </c>
      <c r="H42933" s="96">
        <v>-2857921.6227628165</v>
      </c>
      <c r="I42933" s="96">
        <v>-2857921.6227628165</v>
      </c>
      <c r="J42933" s="96">
        <v>0</v>
      </c>
      <c r="K42933" s="96">
        <v>0</v>
      </c>
    </row>
    <row r="42934" spans="6:11">
      <c r="F42934" s="128">
        <v>0.29938394690019077</v>
      </c>
      <c r="G42934" s="129">
        <v>12.060284260019154</v>
      </c>
      <c r="H42934" s="96">
        <v>-2857921.6227628165</v>
      </c>
      <c r="I42934" s="96">
        <v>-2857921.6227628165</v>
      </c>
      <c r="J42934" s="96">
        <v>0</v>
      </c>
      <c r="K42934" s="96">
        <v>0</v>
      </c>
    </row>
    <row r="42935" spans="6:11">
      <c r="F42935" s="128">
        <v>0.53890988120151484</v>
      </c>
      <c r="G42935" s="129">
        <v>18.932980214611469</v>
      </c>
      <c r="H42935" s="96">
        <v>-2857921.6227628165</v>
      </c>
      <c r="I42935" s="96">
        <v>-2857921.6227628165</v>
      </c>
      <c r="J42935" s="96">
        <v>0</v>
      </c>
      <c r="K42935" s="96">
        <v>0</v>
      </c>
    </row>
    <row r="42936" spans="6:11">
      <c r="F42936" s="128">
        <v>0.46109011879848516</v>
      </c>
      <c r="G42936" s="129">
        <v>7.7416176962719039</v>
      </c>
      <c r="H42936" s="96">
        <v>-2857921.6227628165</v>
      </c>
      <c r="I42936" s="96">
        <v>-2857921.6227628165</v>
      </c>
      <c r="J42936" s="96">
        <v>0</v>
      </c>
      <c r="K42936" s="96">
        <v>0</v>
      </c>
    </row>
    <row r="42937" spans="6:11">
      <c r="F42937" s="128">
        <v>5.4748794725075878E-2</v>
      </c>
      <c r="G42937" s="129">
        <v>11.466732695080596</v>
      </c>
      <c r="H42937" s="96">
        <v>-2857921.6227628165</v>
      </c>
      <c r="I42937" s="96">
        <v>-2857921.6227628165</v>
      </c>
      <c r="J42937" s="96">
        <v>0</v>
      </c>
      <c r="K42937" s="96">
        <v>0</v>
      </c>
    </row>
    <row r="42938" spans="6:11">
      <c r="F42938" s="128">
        <v>0.94525120527492412</v>
      </c>
      <c r="G42938" s="129">
        <v>0.56304561126031905</v>
      </c>
      <c r="H42938" s="96">
        <v>5602160.591197703</v>
      </c>
      <c r="I42938" s="96">
        <v>-297900.07039749727</v>
      </c>
      <c r="J42938" s="96">
        <v>-37431.331678702896</v>
      </c>
      <c r="K42938" s="96">
        <v>5937491.9932739036</v>
      </c>
    </row>
    <row r="42939" spans="6:11">
      <c r="F42939" s="128">
        <v>0.28780696387384708</v>
      </c>
      <c r="G42939" s="129">
        <v>26.258110525551057</v>
      </c>
      <c r="H42939" s="96">
        <v>-2857921.6227628165</v>
      </c>
      <c r="I42939" s="96">
        <v>-2857921.6227628165</v>
      </c>
      <c r="J42939" s="96">
        <v>0</v>
      </c>
      <c r="K42939" s="96">
        <v>0</v>
      </c>
    </row>
    <row r="42940" spans="6:11">
      <c r="F42940" s="128">
        <v>0.71219303612615292</v>
      </c>
      <c r="G42940" s="129">
        <v>3.3940628616133752</v>
      </c>
      <c r="H42940" s="96">
        <v>3664048.7652025283</v>
      </c>
      <c r="I42940" s="96">
        <v>-1887736.7863693987</v>
      </c>
      <c r="J42940" s="96">
        <v>-81145.388775386935</v>
      </c>
      <c r="K42940" s="96">
        <v>5632930.9403473139</v>
      </c>
    </row>
    <row r="42941" spans="6:11">
      <c r="F42941" s="128">
        <v>0.35144281805359967</v>
      </c>
      <c r="G42941" s="129">
        <v>4.9401923135474375</v>
      </c>
      <c r="H42941" s="96">
        <v>2647904.9512851476</v>
      </c>
      <c r="I42941" s="96">
        <v>-2721249.7159727258</v>
      </c>
      <c r="J42941" s="96">
        <v>-104091.51400638388</v>
      </c>
      <c r="K42941" s="96">
        <v>5473246.1812642571</v>
      </c>
    </row>
    <row r="42942" spans="6:11">
      <c r="F42942" s="128">
        <v>0.64855718194640033</v>
      </c>
      <c r="G42942" s="129">
        <v>4.3300510340525413</v>
      </c>
      <c r="H42942" s="96">
        <v>3045410.2312700343</v>
      </c>
      <c r="I42942" s="96">
        <v>-2445991.9206642797</v>
      </c>
      <c r="J42942" s="96">
        <v>-44311.653560294515</v>
      </c>
      <c r="K42942" s="96">
        <v>5535713.8054946084</v>
      </c>
    </row>
    <row r="42943" spans="6:11">
      <c r="F42943" s="128">
        <v>0.72112339612487364</v>
      </c>
      <c r="G42943" s="129">
        <v>1.186704039596336</v>
      </c>
      <c r="H42943" s="96">
        <v>5166401.0636059828</v>
      </c>
      <c r="I42943" s="96">
        <v>-593042.51298518723</v>
      </c>
      <c r="J42943" s="96">
        <v>-109571.1693800355</v>
      </c>
      <c r="K42943" s="96">
        <v>5869014.7459712056</v>
      </c>
    </row>
    <row r="42944" spans="6:11">
      <c r="F42944" s="128">
        <v>0.27887660387512636</v>
      </c>
      <c r="G42944" s="129">
        <v>12.769858750128945</v>
      </c>
      <c r="H42944" s="96">
        <v>-2857921.6227628165</v>
      </c>
      <c r="I42944" s="96">
        <v>-2857921.6227628165</v>
      </c>
      <c r="J42944" s="96">
        <v>0</v>
      </c>
      <c r="K42944" s="96">
        <v>0</v>
      </c>
    </row>
    <row r="42945" spans="6:11">
      <c r="F42945" s="128">
        <v>0.26032277685499428</v>
      </c>
      <c r="G42945" s="129">
        <v>16.977463445886535</v>
      </c>
      <c r="H42945" s="96">
        <v>-2857921.6227628165</v>
      </c>
      <c r="I42945" s="96">
        <v>-2857921.6227628165</v>
      </c>
      <c r="J42945" s="96">
        <v>0</v>
      </c>
      <c r="K42945" s="96">
        <v>0</v>
      </c>
    </row>
    <row r="42946" spans="6:11">
      <c r="F42946" s="128">
        <v>0.73967722314500572</v>
      </c>
      <c r="G42946" s="129">
        <v>3.0154137287942517</v>
      </c>
      <c r="H42946" s="96">
        <v>3917456.6218261281</v>
      </c>
      <c r="I42946" s="96">
        <v>-1746543.0149025372</v>
      </c>
      <c r="J42946" s="96">
        <v>-8743.3568237865184</v>
      </c>
      <c r="K42946" s="96">
        <v>5672742.993552452</v>
      </c>
    </row>
    <row r="42947" spans="6:11">
      <c r="F42947" s="128">
        <v>0.56953162965085291</v>
      </c>
      <c r="G42947" s="129">
        <v>6.3419327615197867</v>
      </c>
      <c r="H42947" s="96">
        <v>-2857921.6227628165</v>
      </c>
      <c r="I42947" s="96">
        <v>-2857921.6227628165</v>
      </c>
      <c r="J42947" s="96">
        <v>0</v>
      </c>
      <c r="K42947" s="96">
        <v>0</v>
      </c>
    </row>
    <row r="42948" spans="6:11">
      <c r="F42948" s="128">
        <v>0.43046837034914709</v>
      </c>
      <c r="G42948" s="129">
        <v>8.4288142970867206</v>
      </c>
      <c r="H42948" s="96">
        <v>-2857921.6227628165</v>
      </c>
      <c r="I42948" s="96">
        <v>-2857921.6227628165</v>
      </c>
      <c r="J42948" s="96">
        <v>0</v>
      </c>
      <c r="K42948" s="96">
        <v>0</v>
      </c>
    </row>
    <row r="42949" spans="6:11">
      <c r="F42949" s="128">
        <v>5.2711107554655912E-2</v>
      </c>
      <c r="G42949" s="129">
        <v>6.0299169238559918</v>
      </c>
      <c r="H42949" s="96">
        <v>-2857921.6227628165</v>
      </c>
      <c r="I42949" s="96">
        <v>-2857921.6227628165</v>
      </c>
      <c r="J42949" s="96">
        <v>0</v>
      </c>
      <c r="K42949" s="96">
        <v>0</v>
      </c>
    </row>
    <row r="42950" spans="6:11">
      <c r="F42950" s="128">
        <v>0.94728889244534409</v>
      </c>
      <c r="G42950" s="129">
        <v>0.54151171657258801</v>
      </c>
      <c r="H42950" s="96">
        <v>5617314.4070996791</v>
      </c>
      <c r="I42950" s="96">
        <v>-297900.07039749727</v>
      </c>
      <c r="J42950" s="96">
        <v>-24656.138387948944</v>
      </c>
      <c r="K42950" s="96">
        <v>5939870.6158851255</v>
      </c>
    </row>
    <row r="42951" spans="6:11">
      <c r="F42951" s="128">
        <v>0.27017044959966829</v>
      </c>
      <c r="G42951" s="129">
        <v>3.4705337604553166</v>
      </c>
      <c r="H42951" s="96">
        <v>3613145.6841572924</v>
      </c>
      <c r="I42951" s="96">
        <v>-1887736.7863693987</v>
      </c>
      <c r="J42951" s="96">
        <v>-124042.11669003255</v>
      </c>
      <c r="K42951" s="96">
        <v>5624924.5872167237</v>
      </c>
    </row>
    <row r="42952" spans="6:11">
      <c r="F42952" s="128">
        <v>0.72982955040033171</v>
      </c>
      <c r="G42952" s="129">
        <v>3.1494426470562717</v>
      </c>
      <c r="H42952" s="96">
        <v>3827516.3021547077</v>
      </c>
      <c r="I42952" s="96">
        <v>-1746543.0149025372</v>
      </c>
      <c r="J42952" s="96">
        <v>-84559.493275453991</v>
      </c>
      <c r="K42952" s="96">
        <v>5658618.8103326987</v>
      </c>
    </row>
    <row r="42953" spans="6:11">
      <c r="F42953" s="128">
        <v>0.21759754486710225</v>
      </c>
      <c r="G42953" s="129">
        <v>18.984984338182606</v>
      </c>
      <c r="H42953" s="96">
        <v>-2857921.6227628165</v>
      </c>
      <c r="I42953" s="96">
        <v>-2857921.6227628165</v>
      </c>
      <c r="J42953" s="96">
        <v>0</v>
      </c>
      <c r="K42953" s="96">
        <v>0</v>
      </c>
    </row>
    <row r="42954" spans="6:11">
      <c r="F42954" s="128">
        <v>0.78240245513289775</v>
      </c>
      <c r="G42954" s="129">
        <v>2.4538602231540763</v>
      </c>
      <c r="H42954" s="96">
        <v>4296450.9721907834</v>
      </c>
      <c r="I42954" s="96">
        <v>-1319000.9380938543</v>
      </c>
      <c r="J42954" s="96">
        <v>-116852.80584142036</v>
      </c>
      <c r="K42954" s="96">
        <v>5732304.7161260583</v>
      </c>
    </row>
    <row r="42955" spans="6:11">
      <c r="F42955" s="128">
        <v>0.51955043943303647</v>
      </c>
      <c r="G42955" s="129">
        <v>7.2686886766668097</v>
      </c>
      <c r="H42955" s="96">
        <v>-2857921.6227628165</v>
      </c>
      <c r="I42955" s="96">
        <v>-2857921.6227628165</v>
      </c>
      <c r="J42955" s="96">
        <v>0</v>
      </c>
      <c r="K42955" s="96">
        <v>0</v>
      </c>
    </row>
    <row r="42956" spans="6:11">
      <c r="F42956" s="128">
        <v>0.48044956056696353</v>
      </c>
      <c r="G42956" s="129">
        <v>7.330330288873073</v>
      </c>
      <c r="H42956" s="96">
        <v>-2857921.6227628165</v>
      </c>
      <c r="I42956" s="96">
        <v>-2857921.6227628165</v>
      </c>
      <c r="J42956" s="96">
        <v>0</v>
      </c>
      <c r="K42956" s="96">
        <v>0</v>
      </c>
    </row>
    <row r="42957" spans="6:11">
      <c r="F42957" s="128">
        <v>0.66101925038104603</v>
      </c>
      <c r="G42957" s="129">
        <v>29.144054183641266</v>
      </c>
      <c r="H42957" s="96">
        <v>-2857921.6227628165</v>
      </c>
      <c r="I42957" s="96">
        <v>-2857921.6227628165</v>
      </c>
      <c r="J42957" s="96">
        <v>0</v>
      </c>
      <c r="K42957" s="96">
        <v>0</v>
      </c>
    </row>
    <row r="42958" spans="6:11">
      <c r="F42958" s="128">
        <v>0.33898074961895397</v>
      </c>
      <c r="G42958" s="129">
        <v>10.818119589988569</v>
      </c>
      <c r="H42958" s="96">
        <v>-2857921.6227628165</v>
      </c>
      <c r="I42958" s="96">
        <v>-2857921.6227628165</v>
      </c>
      <c r="J42958" s="96">
        <v>0</v>
      </c>
      <c r="K42958" s="96">
        <v>0</v>
      </c>
    </row>
    <row r="42959" spans="6:11">
      <c r="F42959" s="128">
        <v>0.78929010949953637</v>
      </c>
      <c r="G42959" s="129">
        <v>14.302447508962036</v>
      </c>
      <c r="H42959" s="96">
        <v>-2857921.6227628165</v>
      </c>
      <c r="I42959" s="96">
        <v>-2857921.6227628165</v>
      </c>
      <c r="J42959" s="96">
        <v>0</v>
      </c>
      <c r="K42959" s="96">
        <v>0</v>
      </c>
    </row>
    <row r="42960" spans="6:11">
      <c r="F42960" s="128">
        <v>0.21070989050046363</v>
      </c>
      <c r="G42960" s="129">
        <v>15.572730181229421</v>
      </c>
      <c r="H42960" s="96">
        <v>-2857921.6227628165</v>
      </c>
      <c r="I42960" s="96">
        <v>-2857921.6227628165</v>
      </c>
      <c r="J42960" s="96">
        <v>0</v>
      </c>
      <c r="K42960" s="96">
        <v>0</v>
      </c>
    </row>
    <row r="42961" spans="6:11">
      <c r="F42961" s="128">
        <v>0.57738221716961136</v>
      </c>
      <c r="G42961" s="129">
        <v>35.806326635540827</v>
      </c>
      <c r="H42961" s="96">
        <v>-2857921.6227628165</v>
      </c>
      <c r="I42961" s="96">
        <v>-2857921.6227628165</v>
      </c>
      <c r="J42961" s="96">
        <v>0</v>
      </c>
      <c r="K42961" s="96">
        <v>0</v>
      </c>
    </row>
    <row r="42962" spans="6:11">
      <c r="F42962" s="128">
        <v>0.42261778283038864</v>
      </c>
      <c r="G42962" s="129">
        <v>8.6128709510578378</v>
      </c>
      <c r="H42962" s="96">
        <v>-2857921.6227628165</v>
      </c>
      <c r="I42962" s="96">
        <v>-2857921.6227628165</v>
      </c>
      <c r="J42962" s="96">
        <v>0</v>
      </c>
      <c r="K42962" s="96">
        <v>0</v>
      </c>
    </row>
    <row r="42963" spans="6:11">
      <c r="F42963" s="128">
        <v>6.6005406655431864E-2</v>
      </c>
      <c r="G42963" s="129">
        <v>3.3647091590514102</v>
      </c>
      <c r="H42963" s="96">
        <v>3683623.6568351933</v>
      </c>
      <c r="I42963" s="96">
        <v>-1887736.7863693987</v>
      </c>
      <c r="J42963" s="96">
        <v>-64646.798120341307</v>
      </c>
      <c r="K42963" s="96">
        <v>5636007.2413249332</v>
      </c>
    </row>
    <row r="42964" spans="6:11">
      <c r="F42964" s="128">
        <v>0.93399459334456814</v>
      </c>
      <c r="G42964" s="129">
        <v>0.68284629480361569</v>
      </c>
      <c r="H42964" s="96">
        <v>5518058.6277239108</v>
      </c>
      <c r="I42964" s="96">
        <v>-297900.07039749727</v>
      </c>
      <c r="J42964" s="96">
        <v>-108317.55474237472</v>
      </c>
      <c r="K42964" s="96">
        <v>5924276.2528637825</v>
      </c>
    </row>
    <row r="42965" spans="6:11">
      <c r="F42965" s="128">
        <v>0.32018589445928858</v>
      </c>
      <c r="G42965" s="129">
        <v>0.19077174405834885</v>
      </c>
      <c r="H42965" s="96">
        <v>5864695.93059674</v>
      </c>
      <c r="I42965" s="96">
        <v>0</v>
      </c>
      <c r="J42965" s="96">
        <v>-114051.6705869478</v>
      </c>
      <c r="K42965" s="96">
        <v>5978747.6011836873</v>
      </c>
    </row>
    <row r="42966" spans="6:11">
      <c r="F42966" s="128">
        <v>0.67981410554071142</v>
      </c>
      <c r="G42966" s="129">
        <v>3.8593589239036019</v>
      </c>
      <c r="H42966" s="96">
        <v>3355161.6424553697</v>
      </c>
      <c r="I42966" s="96">
        <v>-2168162.2873492301</v>
      </c>
      <c r="J42966" s="96">
        <v>-61067.11902975761</v>
      </c>
      <c r="K42966" s="96">
        <v>5584391.0488343574</v>
      </c>
    </row>
    <row r="42967" spans="6:11">
      <c r="F42967" s="128">
        <v>0.18830135347714838</v>
      </c>
      <c r="G42967" s="129">
        <v>4.8096575906514101</v>
      </c>
      <c r="H42967" s="96">
        <v>2732571.6187245864</v>
      </c>
      <c r="I42967" s="96">
        <v>-2721249.7159727258</v>
      </c>
      <c r="J42967" s="96">
        <v>-32729.737137102802</v>
      </c>
      <c r="K42967" s="96">
        <v>5486551.0718344152</v>
      </c>
    </row>
    <row r="42968" spans="6:11">
      <c r="F42968" s="128">
        <v>0.81169864652285162</v>
      </c>
      <c r="G42968" s="129">
        <v>2.0862613267623265</v>
      </c>
      <c r="H42968" s="96">
        <v>4546692.062303992</v>
      </c>
      <c r="I42968" s="96">
        <v>-1175156.386645427</v>
      </c>
      <c r="J42968" s="96">
        <v>-49784.276746265983</v>
      </c>
      <c r="K42968" s="96">
        <v>5771632.7256956846</v>
      </c>
    </row>
    <row r="42969" spans="6:11">
      <c r="F42969" s="128">
        <v>4.2154956054838877E-2</v>
      </c>
      <c r="G42969" s="129">
        <v>21.725898858397318</v>
      </c>
      <c r="H42969" s="96">
        <v>-2857921.6227628165</v>
      </c>
      <c r="I42969" s="96">
        <v>-2857921.6227628165</v>
      </c>
      <c r="J42969" s="96">
        <v>0</v>
      </c>
      <c r="K42969" s="96">
        <v>0</v>
      </c>
    </row>
    <row r="42970" spans="6:11">
      <c r="F42970" s="128">
        <v>0.95784504394516112</v>
      </c>
      <c r="G42970" s="129">
        <v>0.43069263629465793</v>
      </c>
      <c r="H42970" s="96">
        <v>5695285.4225949207</v>
      </c>
      <c r="I42970" s="96">
        <v>-149296.34340658187</v>
      </c>
      <c r="J42970" s="96">
        <v>-107544.94546456874</v>
      </c>
      <c r="K42970" s="96">
        <v>5952126.7114660712</v>
      </c>
    </row>
    <row r="42971" spans="6:11">
      <c r="F42971" s="128">
        <v>1.0300064068742176E-2</v>
      </c>
      <c r="G42971" s="129">
        <v>6.338532031598155</v>
      </c>
      <c r="H42971" s="96">
        <v>-2857921.6227628165</v>
      </c>
      <c r="I42971" s="96">
        <v>-2857921.6227628165</v>
      </c>
      <c r="J42971" s="96">
        <v>0</v>
      </c>
      <c r="K42971" s="96">
        <v>0</v>
      </c>
    </row>
    <row r="42972" spans="6:11">
      <c r="F42972" s="128">
        <v>0.98969993593125782</v>
      </c>
      <c r="G42972" s="129">
        <v>0.10353476815011728</v>
      </c>
      <c r="H42972" s="96">
        <v>5926458.5203104811</v>
      </c>
      <c r="I42972" s="96">
        <v>0</v>
      </c>
      <c r="J42972" s="96">
        <v>-61998.117926685176</v>
      </c>
      <c r="K42972" s="96">
        <v>5988456.6382371662</v>
      </c>
    </row>
    <row r="42973" spans="6:11">
      <c r="F42973" s="128">
        <v>8.2559912195079854E-2</v>
      </c>
      <c r="G42973" s="129">
        <v>13.544040915342546</v>
      </c>
      <c r="H42973" s="96">
        <v>-2857921.6227628165</v>
      </c>
      <c r="I42973" s="96">
        <v>-2857921.6227628165</v>
      </c>
      <c r="J42973" s="96">
        <v>0</v>
      </c>
      <c r="K42973" s="96">
        <v>0</v>
      </c>
    </row>
    <row r="42974" spans="6:11">
      <c r="F42974" s="128">
        <v>0.91744008780492015</v>
      </c>
      <c r="G42974" s="129">
        <v>0.86168000580692439</v>
      </c>
      <c r="H42974" s="96">
        <v>5392849.4589570463</v>
      </c>
      <c r="I42974" s="96">
        <v>-445814.39416262286</v>
      </c>
      <c r="J42974" s="96">
        <v>-65939.175758978032</v>
      </c>
      <c r="K42974" s="96">
        <v>5904603.0288786469</v>
      </c>
    </row>
    <row r="42975" spans="6:11">
      <c r="F42975" s="128">
        <v>0.92902881415620353</v>
      </c>
      <c r="G42975" s="129">
        <v>0.56885092561000961</v>
      </c>
      <c r="H42975" s="96">
        <v>5598077.1947660167</v>
      </c>
      <c r="I42975" s="96">
        <v>-297900.07039749727</v>
      </c>
      <c r="J42975" s="96">
        <v>-40873.639184096413</v>
      </c>
      <c r="K42975" s="96">
        <v>5936850.9043476107</v>
      </c>
    </row>
    <row r="42976" spans="6:11">
      <c r="F42976" s="128">
        <v>7.0971185843796469E-2</v>
      </c>
      <c r="G42976" s="129">
        <v>26.45481317499361</v>
      </c>
      <c r="H42976" s="96">
        <v>-2857921.6227628165</v>
      </c>
      <c r="I42976" s="96">
        <v>-2857921.6227628165</v>
      </c>
      <c r="J42976" s="96">
        <v>0</v>
      </c>
      <c r="K42976" s="96">
        <v>0</v>
      </c>
    </row>
    <row r="42977" spans="6:11">
      <c r="F42977" s="128">
        <v>0.91824798743472469</v>
      </c>
      <c r="G42977" s="129">
        <v>39.941053085154564</v>
      </c>
      <c r="H42977" s="96">
        <v>-2857921.6227628165</v>
      </c>
      <c r="I42977" s="96">
        <v>-2857921.6227628165</v>
      </c>
      <c r="J42977" s="96">
        <v>0</v>
      </c>
      <c r="K42977" s="96">
        <v>0</v>
      </c>
    </row>
    <row r="42978" spans="6:11">
      <c r="F42978" s="128">
        <v>8.1752012565275312E-2</v>
      </c>
      <c r="G42978" s="129">
        <v>25.040648509723276</v>
      </c>
      <c r="H42978" s="96">
        <v>-2857921.6227628165</v>
      </c>
      <c r="I42978" s="96">
        <v>-2857921.6227628165</v>
      </c>
      <c r="J42978" s="96">
        <v>0</v>
      </c>
      <c r="K42978" s="96">
        <v>0</v>
      </c>
    </row>
    <row r="42979" spans="6:11">
      <c r="F42979" s="128">
        <v>0.49826286721728663</v>
      </c>
      <c r="G42979" s="129">
        <v>0.41064613392788413</v>
      </c>
      <c r="H42979" s="96">
        <v>5709400.8289814116</v>
      </c>
      <c r="I42979" s="96">
        <v>-149296.34340658187</v>
      </c>
      <c r="J42979" s="96">
        <v>-95649.292279519446</v>
      </c>
      <c r="K42979" s="96">
        <v>5954346.464667513</v>
      </c>
    </row>
    <row r="42980" spans="6:11">
      <c r="F42980" s="128">
        <v>0.50173713278271337</v>
      </c>
      <c r="G42980" s="129">
        <v>6.8967893631271942</v>
      </c>
      <c r="H42980" s="96">
        <v>-2857921.6227628165</v>
      </c>
      <c r="I42980" s="96">
        <v>-2857921.6227628165</v>
      </c>
      <c r="J42980" s="96">
        <v>0</v>
      </c>
      <c r="K42980" s="96">
        <v>0</v>
      </c>
    </row>
    <row r="42981" spans="6:11">
      <c r="F42981" s="128">
        <v>0.19261020199869938</v>
      </c>
      <c r="G42981" s="129">
        <v>14.796017988633309</v>
      </c>
      <c r="H42981" s="96">
        <v>-2857921.6227628165</v>
      </c>
      <c r="I42981" s="96">
        <v>-2857921.6227628165</v>
      </c>
      <c r="J42981" s="96">
        <v>0</v>
      </c>
      <c r="K42981" s="96">
        <v>0</v>
      </c>
    </row>
    <row r="42982" spans="6:11">
      <c r="F42982" s="128">
        <v>0.80738979800130062</v>
      </c>
      <c r="G42982" s="129">
        <v>2.1394870626202609</v>
      </c>
      <c r="H42982" s="96">
        <v>4510342.298983804</v>
      </c>
      <c r="I42982" s="96">
        <v>-1175156.386645427</v>
      </c>
      <c r="J42982" s="96">
        <v>-80422.958694394969</v>
      </c>
      <c r="K42982" s="96">
        <v>5765921.6443236256</v>
      </c>
    </row>
    <row r="42983" spans="6:11">
      <c r="F42983" s="128">
        <v>0.93146750181048121</v>
      </c>
      <c r="G42983" s="129">
        <v>19.836786410447321</v>
      </c>
      <c r="H42983" s="96">
        <v>-2857921.6227628165</v>
      </c>
      <c r="I42983" s="96">
        <v>-2857921.6227628165</v>
      </c>
      <c r="J42983" s="96">
        <v>0</v>
      </c>
      <c r="K42983" s="96">
        <v>0</v>
      </c>
    </row>
    <row r="42984" spans="6:11">
      <c r="F42984" s="128">
        <v>6.8532498189518787E-2</v>
      </c>
      <c r="G42984" s="129">
        <v>26.804472200940872</v>
      </c>
      <c r="H42984" s="96">
        <v>-2857921.6227628165</v>
      </c>
      <c r="I42984" s="96">
        <v>-2857921.6227628165</v>
      </c>
      <c r="J42984" s="96">
        <v>0</v>
      </c>
      <c r="K42984" s="96">
        <v>0</v>
      </c>
    </row>
    <row r="42985" spans="6:11">
      <c r="F42985" s="128">
        <v>0.78952409552870795</v>
      </c>
      <c r="G42985" s="129">
        <v>8.1444434423123404</v>
      </c>
      <c r="H42985" s="96">
        <v>-2857921.6227628165</v>
      </c>
      <c r="I42985" s="96">
        <v>-2857921.6227628165</v>
      </c>
      <c r="J42985" s="96">
        <v>0</v>
      </c>
      <c r="K42985" s="96">
        <v>0</v>
      </c>
    </row>
    <row r="42986" spans="6:11">
      <c r="F42986" s="128">
        <v>0.21047590447129205</v>
      </c>
      <c r="G42986" s="129">
        <v>15.583841004815419</v>
      </c>
      <c r="H42986" s="96">
        <v>-2857921.6227628165</v>
      </c>
      <c r="I42986" s="96">
        <v>-2857921.6227628165</v>
      </c>
      <c r="J42986" s="96">
        <v>0</v>
      </c>
      <c r="K42986" s="96">
        <v>0</v>
      </c>
    </row>
    <row r="42987" spans="6:11">
      <c r="F42987" s="128">
        <v>0.28335103126960826</v>
      </c>
      <c r="G42987" s="129">
        <v>16.177208210136317</v>
      </c>
      <c r="H42987" s="96">
        <v>-2857921.6227628165</v>
      </c>
      <c r="I42987" s="96">
        <v>-2857921.6227628165</v>
      </c>
      <c r="J42987" s="96">
        <v>0</v>
      </c>
      <c r="K42987" s="96">
        <v>0</v>
      </c>
    </row>
    <row r="42988" spans="6:11">
      <c r="F42988" s="128">
        <v>0.71664896873039174</v>
      </c>
      <c r="G42988" s="129">
        <v>3.3316914162826192</v>
      </c>
      <c r="H42988" s="96">
        <v>3705665.5330972327</v>
      </c>
      <c r="I42988" s="96">
        <v>-1887736.7863693987</v>
      </c>
      <c r="J42988" s="96">
        <v>-46067.226116437123</v>
      </c>
      <c r="K42988" s="96">
        <v>5639469.5455830684</v>
      </c>
    </row>
    <row r="42989" spans="6:11">
      <c r="F42989" s="128">
        <v>0.58399237165016349</v>
      </c>
      <c r="G42989" s="129">
        <v>13.844145110514043</v>
      </c>
      <c r="H42989" s="96">
        <v>-2857921.6227628165</v>
      </c>
      <c r="I42989" s="96">
        <v>-2857921.6227628165</v>
      </c>
      <c r="J42989" s="96">
        <v>0</v>
      </c>
      <c r="K42989" s="96">
        <v>0</v>
      </c>
    </row>
    <row r="42990" spans="6:11">
      <c r="F42990" s="128">
        <v>0.41600762834983651</v>
      </c>
      <c r="G42990" s="129">
        <v>8.770516815095867</v>
      </c>
      <c r="H42990" s="96">
        <v>-2857921.6227628165</v>
      </c>
      <c r="I42990" s="96">
        <v>-2857921.6227628165</v>
      </c>
      <c r="J42990" s="96">
        <v>0</v>
      </c>
      <c r="K42990" s="96">
        <v>0</v>
      </c>
    </row>
    <row r="42991" spans="6:11">
      <c r="F42991" s="128">
        <v>0.3167206934651271</v>
      </c>
      <c r="G42991" s="129">
        <v>12.178898100971653</v>
      </c>
      <c r="H42991" s="96">
        <v>-2857921.6227628165</v>
      </c>
      <c r="I42991" s="96">
        <v>-2857921.6227628165</v>
      </c>
      <c r="J42991" s="96">
        <v>0</v>
      </c>
      <c r="K42991" s="96">
        <v>0</v>
      </c>
    </row>
    <row r="42992" spans="6:11">
      <c r="F42992" s="128">
        <v>0.6832793065348729</v>
      </c>
      <c r="G42992" s="129">
        <v>3.8085156225098769</v>
      </c>
      <c r="H42992" s="96">
        <v>3388805.7109351819</v>
      </c>
      <c r="I42992" s="96">
        <v>-2168162.2873492301</v>
      </c>
      <c r="J42992" s="96">
        <v>-32706.625571923862</v>
      </c>
      <c r="K42992" s="96">
        <v>5589674.6238563359</v>
      </c>
    </row>
    <row r="42993" spans="6:11">
      <c r="F42993" s="128">
        <v>0.81676477378319989</v>
      </c>
      <c r="G42993" s="129">
        <v>25.710053414956075</v>
      </c>
      <c r="H42993" s="96">
        <v>-2857921.6227628165</v>
      </c>
      <c r="I42993" s="96">
        <v>-2857921.6227628165</v>
      </c>
      <c r="J42993" s="96">
        <v>0</v>
      </c>
      <c r="K42993" s="96">
        <v>0</v>
      </c>
    </row>
    <row r="42994" spans="6:11">
      <c r="F42994" s="128">
        <v>0.18323522621680011</v>
      </c>
      <c r="G42994" s="129">
        <v>16.969845623832882</v>
      </c>
      <c r="H42994" s="96">
        <v>-2857921.6227628165</v>
      </c>
      <c r="I42994" s="96">
        <v>-2857921.6227628165</v>
      </c>
      <c r="J42994" s="96">
        <v>0</v>
      </c>
      <c r="K42994" s="96">
        <v>0</v>
      </c>
    </row>
    <row r="42995" spans="6:11">
      <c r="F42995" s="128">
        <v>0.71460810549156473</v>
      </c>
      <c r="G42995" s="129">
        <v>3.4054551367662813</v>
      </c>
      <c r="H42995" s="96">
        <v>3656456.9907684382</v>
      </c>
      <c r="I42995" s="96">
        <v>-1887736.7863693987</v>
      </c>
      <c r="J42995" s="96">
        <v>-87543.692335055603</v>
      </c>
      <c r="K42995" s="96">
        <v>5631737.4694728926</v>
      </c>
    </row>
    <row r="42996" spans="6:11">
      <c r="F42996" s="128">
        <v>0.28539189450843527</v>
      </c>
      <c r="G42996" s="129">
        <v>12.538919748036854</v>
      </c>
      <c r="H42996" s="96">
        <v>-2857921.6227628165</v>
      </c>
      <c r="I42996" s="96">
        <v>-2857921.6227628165</v>
      </c>
      <c r="J42996" s="96">
        <v>0</v>
      </c>
      <c r="K42996" s="96">
        <v>0</v>
      </c>
    </row>
    <row r="42997" spans="6:11">
      <c r="F42997" s="128">
        <v>6.5846404065503017E-2</v>
      </c>
      <c r="G42997" s="129">
        <v>0.34443944546390648</v>
      </c>
      <c r="H42997" s="96">
        <v>5756088.2090130327</v>
      </c>
      <c r="I42997" s="96">
        <v>-149296.34340658187</v>
      </c>
      <c r="J42997" s="96">
        <v>-56298.875493795334</v>
      </c>
      <c r="K42997" s="96">
        <v>5961683.4279134097</v>
      </c>
    </row>
    <row r="42998" spans="6:11">
      <c r="F42998" s="128">
        <v>0.93415359593449698</v>
      </c>
      <c r="G42998" s="129">
        <v>0.68114404664979922</v>
      </c>
      <c r="H42998" s="96">
        <v>5519251.212690575</v>
      </c>
      <c r="I42998" s="96">
        <v>-297900.07039749727</v>
      </c>
      <c r="J42998" s="96">
        <v>-107312.54608784012</v>
      </c>
      <c r="K42998" s="96">
        <v>5924463.8291759128</v>
      </c>
    </row>
    <row r="42999" spans="6:11">
      <c r="F42999" s="128">
        <v>0.54520167309521239</v>
      </c>
      <c r="G42999" s="129">
        <v>12.621821987842537</v>
      </c>
      <c r="H42999" s="96">
        <v>-2857921.6227628165</v>
      </c>
      <c r="I42999" s="96">
        <v>-2857921.6227628165</v>
      </c>
      <c r="J42999" s="96">
        <v>0</v>
      </c>
      <c r="K42999" s="96">
        <v>0</v>
      </c>
    </row>
    <row r="43000" spans="6:11">
      <c r="F43000" s="128">
        <v>0.45479832690478761</v>
      </c>
      <c r="G43000" s="129">
        <v>7.8790119586189027</v>
      </c>
      <c r="H43000" s="96">
        <v>-2857921.6227628165</v>
      </c>
      <c r="I43000" s="96">
        <v>-2857921.6227628165</v>
      </c>
      <c r="J43000" s="96">
        <v>0</v>
      </c>
      <c r="K43000" s="96">
        <v>0</v>
      </c>
    </row>
    <row r="43001" spans="6:11">
      <c r="F43001" s="128">
        <v>0.23798479756439206</v>
      </c>
      <c r="G43001" s="129">
        <v>17.590031287454835</v>
      </c>
      <c r="H43001" s="96">
        <v>-2857921.6227628165</v>
      </c>
      <c r="I43001" s="96">
        <v>-2857921.6227628165</v>
      </c>
      <c r="J43001" s="96">
        <v>0</v>
      </c>
      <c r="K43001" s="96">
        <v>0</v>
      </c>
    </row>
    <row r="43002" spans="6:11">
      <c r="F43002" s="128">
        <v>0.76201520243560794</v>
      </c>
      <c r="G43002" s="129">
        <v>2.7178877279160583</v>
      </c>
      <c r="H43002" s="96">
        <v>4117763.1760345167</v>
      </c>
      <c r="I43002" s="96">
        <v>-1462178.1651097869</v>
      </c>
      <c r="J43002" s="96">
        <v>-124281.54345559663</v>
      </c>
      <c r="K43002" s="96">
        <v>5704222.8845998999</v>
      </c>
    </row>
    <row r="43003" spans="6:11">
      <c r="F43003" s="128">
        <v>0.56567376741557074</v>
      </c>
      <c r="G43003" s="129">
        <v>3.6958234902076423</v>
      </c>
      <c r="H43003" s="96">
        <v>3463444.8289926755</v>
      </c>
      <c r="I43003" s="96">
        <v>-2028275.5309168033</v>
      </c>
      <c r="J43003" s="96">
        <v>-109682.9214693605</v>
      </c>
      <c r="K43003" s="96">
        <v>5601403.2813788392</v>
      </c>
    </row>
    <row r="43004" spans="6:11">
      <c r="F43004" s="128">
        <v>0.43432623258442926</v>
      </c>
      <c r="G43004" s="129">
        <v>8.3395933927509098</v>
      </c>
      <c r="H43004" s="96">
        <v>-2857921.6227628165</v>
      </c>
      <c r="I43004" s="96">
        <v>-2857921.6227628165</v>
      </c>
      <c r="J43004" s="96">
        <v>0</v>
      </c>
      <c r="K43004" s="96">
        <v>0</v>
      </c>
    </row>
    <row r="43005" spans="6:11">
      <c r="F43005" s="128">
        <v>0.38073218909107487</v>
      </c>
      <c r="G43005" s="129">
        <v>9.8339867916614967</v>
      </c>
      <c r="H43005" s="96">
        <v>-2857921.6227628165</v>
      </c>
      <c r="I43005" s="96">
        <v>-2857921.6227628165</v>
      </c>
      <c r="J43005" s="96">
        <v>0</v>
      </c>
      <c r="K43005" s="96">
        <v>0</v>
      </c>
    </row>
    <row r="43006" spans="6:11">
      <c r="F43006" s="128">
        <v>0.61926781090892513</v>
      </c>
      <c r="G43006" s="129">
        <v>4.7921744896100753</v>
      </c>
      <c r="H43006" s="96">
        <v>2743940.2244128985</v>
      </c>
      <c r="I43006" s="96">
        <v>-2721249.7159727258</v>
      </c>
      <c r="J43006" s="96">
        <v>-23145.569407588559</v>
      </c>
      <c r="K43006" s="96">
        <v>5488335.5097932126</v>
      </c>
    </row>
    <row r="43007" spans="6:11">
      <c r="F43007" s="128">
        <v>0.88432526971947467</v>
      </c>
      <c r="G43007" s="129">
        <v>6.2848047392003226</v>
      </c>
      <c r="H43007" s="96">
        <v>-2857921.6227628165</v>
      </c>
      <c r="I43007" s="96">
        <v>-2857921.6227628165</v>
      </c>
      <c r="J43007" s="96">
        <v>0</v>
      </c>
      <c r="K43007" s="96">
        <v>0</v>
      </c>
    </row>
    <row r="43008" spans="6:11">
      <c r="F43008" s="128">
        <v>0.11567473028052533</v>
      </c>
      <c r="G43008" s="129">
        <v>21.569730758924592</v>
      </c>
      <c r="H43008" s="96">
        <v>-2857921.6227628165</v>
      </c>
      <c r="I43008" s="96">
        <v>-2857921.6227628165</v>
      </c>
      <c r="J43008" s="96">
        <v>0</v>
      </c>
      <c r="K43008" s="96">
        <v>0</v>
      </c>
    </row>
    <row r="43009" spans="6:11">
      <c r="F43009" s="128">
        <v>0.31078031796309613</v>
      </c>
      <c r="G43009" s="129">
        <v>7.2389496277313707</v>
      </c>
      <c r="H43009" s="96">
        <v>-2857921.6227628165</v>
      </c>
      <c r="I43009" s="96">
        <v>-2857921.6227628165</v>
      </c>
      <c r="J43009" s="96">
        <v>0</v>
      </c>
      <c r="K43009" s="96">
        <v>0</v>
      </c>
    </row>
    <row r="43010" spans="6:11">
      <c r="F43010" s="128">
        <v>0.68921968203690387</v>
      </c>
      <c r="G43010" s="129">
        <v>3.7219521693446902</v>
      </c>
      <c r="H43010" s="96">
        <v>3446148.6834991146</v>
      </c>
      <c r="I43010" s="96">
        <v>-2028275.5309168033</v>
      </c>
      <c r="J43010" s="96">
        <v>-124257.48314797078</v>
      </c>
      <c r="K43010" s="96">
        <v>5598681.6975638885</v>
      </c>
    </row>
    <row r="43011" spans="6:11">
      <c r="F43011" s="128">
        <v>0.4775135666134136</v>
      </c>
      <c r="G43011" s="129">
        <v>24.311010105221495</v>
      </c>
      <c r="H43011" s="96">
        <v>-2857921.6227628165</v>
      </c>
      <c r="I43011" s="96">
        <v>-2857921.6227628165</v>
      </c>
      <c r="J43011" s="96">
        <v>0</v>
      </c>
      <c r="K43011" s="96">
        <v>0</v>
      </c>
    </row>
    <row r="43012" spans="6:11">
      <c r="F43012" s="128">
        <v>0.5224864333865864</v>
      </c>
      <c r="G43012" s="129">
        <v>6.4915626029062343</v>
      </c>
      <c r="H43012" s="96">
        <v>-2857921.6227628165</v>
      </c>
      <c r="I43012" s="96">
        <v>-2857921.6227628165</v>
      </c>
      <c r="J43012" s="96">
        <v>0</v>
      </c>
      <c r="K43012" s="96">
        <v>0</v>
      </c>
    </row>
    <row r="43013" spans="6:11">
      <c r="F43013" s="128">
        <v>0.5966453419919121</v>
      </c>
      <c r="G43013" s="129">
        <v>17.376272620450482</v>
      </c>
      <c r="H43013" s="96">
        <v>-2857921.6227628165</v>
      </c>
      <c r="I43013" s="96">
        <v>-2857921.6227628165</v>
      </c>
      <c r="J43013" s="96">
        <v>0</v>
      </c>
      <c r="K43013" s="96">
        <v>0</v>
      </c>
    </row>
    <row r="43014" spans="6:11">
      <c r="F43014" s="128">
        <v>0.4033546580080879</v>
      </c>
      <c r="G43014" s="129">
        <v>9.0793905936265418</v>
      </c>
      <c r="H43014" s="96">
        <v>-2857921.6227628165</v>
      </c>
      <c r="I43014" s="96">
        <v>-2857921.6227628165</v>
      </c>
      <c r="J43014" s="96">
        <v>0</v>
      </c>
      <c r="K43014" s="96">
        <v>0</v>
      </c>
    </row>
    <row r="43015" spans="6:11">
      <c r="F43015" s="128">
        <v>0.3817403185615883</v>
      </c>
      <c r="G43015" s="129">
        <v>7.9358024861706822</v>
      </c>
      <c r="H43015" s="96">
        <v>-2857921.6227628165</v>
      </c>
      <c r="I43015" s="96">
        <v>-2857921.6227628165</v>
      </c>
      <c r="J43015" s="96">
        <v>0</v>
      </c>
      <c r="K43015" s="96">
        <v>0</v>
      </c>
    </row>
    <row r="43016" spans="6:11">
      <c r="F43016" s="128">
        <v>0.6182596814384117</v>
      </c>
      <c r="G43016" s="129">
        <v>4.8084671327998931</v>
      </c>
      <c r="H43016" s="96">
        <v>2733345.5126137356</v>
      </c>
      <c r="I43016" s="96">
        <v>-2721249.7159727258</v>
      </c>
      <c r="J43016" s="96">
        <v>-32077.330638069754</v>
      </c>
      <c r="K43016" s="96">
        <v>5486672.5592245311</v>
      </c>
    </row>
    <row r="43017" spans="6:11">
      <c r="F43017" s="128">
        <v>0.24713122491601924</v>
      </c>
      <c r="G43017" s="129">
        <v>10.131033533553756</v>
      </c>
      <c r="H43017" s="96">
        <v>-2857921.6227628165</v>
      </c>
      <c r="I43017" s="96">
        <v>-2857921.6227628165</v>
      </c>
      <c r="J43017" s="96">
        <v>0</v>
      </c>
      <c r="K43017" s="96">
        <v>0</v>
      </c>
    </row>
    <row r="43018" spans="6:11">
      <c r="F43018" s="128">
        <v>0.75286877508398076</v>
      </c>
      <c r="G43018" s="129">
        <v>2.8386433584571833</v>
      </c>
      <c r="H43018" s="96">
        <v>4036286.0242128344</v>
      </c>
      <c r="I43018" s="96">
        <v>-1604691.1635483941</v>
      </c>
      <c r="J43018" s="96">
        <v>-50448.077515552075</v>
      </c>
      <c r="K43018" s="96">
        <v>5691425.2652767804</v>
      </c>
    </row>
    <row r="43019" spans="6:11">
      <c r="F43019" s="128">
        <v>0.75676230370928388</v>
      </c>
      <c r="G43019" s="129">
        <v>11.227622934762129</v>
      </c>
      <c r="H43019" s="96">
        <v>-2857921.6227628165</v>
      </c>
      <c r="I43019" s="96">
        <v>-2857921.6227628165</v>
      </c>
      <c r="J43019" s="96">
        <v>0</v>
      </c>
      <c r="K43019" s="96">
        <v>0</v>
      </c>
    </row>
    <row r="43020" spans="6:11">
      <c r="F43020" s="128">
        <v>0.24323769629071612</v>
      </c>
      <c r="G43020" s="129">
        <v>14.137161397061902</v>
      </c>
      <c r="H43020" s="96">
        <v>-2857921.6227628165</v>
      </c>
      <c r="I43020" s="96">
        <v>-2857921.6227628165</v>
      </c>
      <c r="J43020" s="96">
        <v>0</v>
      </c>
      <c r="K43020" s="96">
        <v>0</v>
      </c>
    </row>
    <row r="43021" spans="6:11">
      <c r="F43021" s="128">
        <v>0.86364166092065464</v>
      </c>
      <c r="G43021" s="129">
        <v>27.451588384589027</v>
      </c>
      <c r="H43021" s="96">
        <v>-2857921.6227628165</v>
      </c>
      <c r="I43021" s="96">
        <v>-2857921.6227628165</v>
      </c>
      <c r="J43021" s="96">
        <v>0</v>
      </c>
      <c r="K43021" s="96">
        <v>0</v>
      </c>
    </row>
    <row r="43022" spans="6:11">
      <c r="F43022" s="128">
        <v>0.13635833907934536</v>
      </c>
      <c r="G43022" s="129">
        <v>19.924690121962279</v>
      </c>
      <c r="H43022" s="96">
        <v>-2857921.6227628165</v>
      </c>
      <c r="I43022" s="96">
        <v>-2857921.6227628165</v>
      </c>
      <c r="J43022" s="96">
        <v>0</v>
      </c>
      <c r="K43022" s="96">
        <v>0</v>
      </c>
    </row>
    <row r="43023" spans="6:11">
      <c r="F43023" s="128">
        <v>0.81708577606608201</v>
      </c>
      <c r="G43023" s="129">
        <v>16.963170697133581</v>
      </c>
      <c r="H43023" s="96">
        <v>-2857921.6227628165</v>
      </c>
      <c r="I43023" s="96">
        <v>-2857921.6227628165</v>
      </c>
      <c r="J43023" s="96">
        <v>0</v>
      </c>
      <c r="K43023" s="96">
        <v>0</v>
      </c>
    </row>
    <row r="43024" spans="6:11">
      <c r="F43024" s="128">
        <v>0.18291422393391799</v>
      </c>
      <c r="G43024" s="129">
        <v>16.987379576976366</v>
      </c>
      <c r="H43024" s="96">
        <v>-2857921.6227628165</v>
      </c>
      <c r="I43024" s="96">
        <v>-2857921.6227628165</v>
      </c>
      <c r="J43024" s="96">
        <v>0</v>
      </c>
      <c r="K43024" s="96">
        <v>0</v>
      </c>
    </row>
    <row r="43025" spans="6:11">
      <c r="F43025" s="128">
        <v>0.9176447502351569</v>
      </c>
      <c r="G43025" s="129">
        <v>0.29787029720745201</v>
      </c>
      <c r="H43025" s="96">
        <v>5788991.2505243234</v>
      </c>
      <c r="I43025" s="96">
        <v>-149296.34340658187</v>
      </c>
      <c r="J43025" s="96">
        <v>-28561.998750777646</v>
      </c>
      <c r="K43025" s="96">
        <v>5966849.5926816827</v>
      </c>
    </row>
    <row r="43026" spans="6:11">
      <c r="F43026" s="128">
        <v>8.2355249764843097E-2</v>
      </c>
      <c r="G43026" s="129">
        <v>24.967130749691073</v>
      </c>
      <c r="H43026" s="96">
        <v>-2857921.6227628165</v>
      </c>
      <c r="I43026" s="96">
        <v>-2857921.6227628165</v>
      </c>
      <c r="J43026" s="96">
        <v>0</v>
      </c>
      <c r="K43026" s="96">
        <v>0</v>
      </c>
    </row>
    <row r="43027" spans="6:11">
      <c r="F43027" s="128">
        <v>0.80315753861098105</v>
      </c>
      <c r="G43027" s="129">
        <v>3.3020650226076507</v>
      </c>
      <c r="H43027" s="96">
        <v>3725464.6852061986</v>
      </c>
      <c r="I43027" s="96">
        <v>-1887736.7863693987</v>
      </c>
      <c r="J43027" s="96">
        <v>-29376.565291989675</v>
      </c>
      <c r="K43027" s="96">
        <v>5642578.0368675869</v>
      </c>
    </row>
    <row r="43028" spans="6:11">
      <c r="F43028" s="128">
        <v>0.19684246138901895</v>
      </c>
      <c r="G43028" s="129">
        <v>16.253515585460853</v>
      </c>
      <c r="H43028" s="96">
        <v>-2857921.6227628165</v>
      </c>
      <c r="I43028" s="96">
        <v>-2857921.6227628165</v>
      </c>
      <c r="J43028" s="96">
        <v>0</v>
      </c>
      <c r="K43028" s="96">
        <v>0</v>
      </c>
    </row>
    <row r="43029" spans="6:11">
      <c r="F43029" s="128">
        <v>0.63201784686237772</v>
      </c>
      <c r="G43029" s="129">
        <v>2.2387506001824837</v>
      </c>
      <c r="H43029" s="96">
        <v>4442728.8091468941</v>
      </c>
      <c r="I43029" s="96">
        <v>-1175156.386645427</v>
      </c>
      <c r="J43029" s="96">
        <v>-137400.63850736761</v>
      </c>
      <c r="K43029" s="96">
        <v>5755285.8342996882</v>
      </c>
    </row>
    <row r="43030" spans="6:11">
      <c r="F43030" s="128">
        <v>0.36798215313762228</v>
      </c>
      <c r="G43030" s="129">
        <v>9.9972083889785424</v>
      </c>
      <c r="H43030" s="96">
        <v>-2857921.6227628165</v>
      </c>
      <c r="I43030" s="96">
        <v>-2857921.6227628165</v>
      </c>
      <c r="J43030" s="96">
        <v>0</v>
      </c>
      <c r="K43030" s="96">
        <v>0</v>
      </c>
    </row>
    <row r="43031" spans="6:11">
      <c r="F43031" s="128">
        <v>0.30293380544444881</v>
      </c>
      <c r="G43031" s="129">
        <v>19.547225336984042</v>
      </c>
      <c r="H43031" s="96">
        <v>-2857921.6227628165</v>
      </c>
      <c r="I43031" s="96">
        <v>-2857921.6227628165</v>
      </c>
      <c r="J43031" s="96">
        <v>0</v>
      </c>
      <c r="K43031" s="96">
        <v>0</v>
      </c>
    </row>
    <row r="43032" spans="6:11">
      <c r="F43032" s="128">
        <v>0.69706619455555119</v>
      </c>
      <c r="G43032" s="129">
        <v>3.6087490206310582</v>
      </c>
      <c r="H43032" s="96">
        <v>3521196.779299261</v>
      </c>
      <c r="I43032" s="96">
        <v>-2028275.5309168033</v>
      </c>
      <c r="J43032" s="96">
        <v>-61010.27101243889</v>
      </c>
      <c r="K43032" s="96">
        <v>5610482.581228503</v>
      </c>
    </row>
    <row r="43033" spans="6:11">
      <c r="F43033" s="128">
        <v>0.79177769359631223</v>
      </c>
      <c r="G43033" s="129">
        <v>14.537676788475277</v>
      </c>
      <c r="H43033" s="96">
        <v>-2857921.6227628165</v>
      </c>
      <c r="I43033" s="96">
        <v>-2857921.6227628165</v>
      </c>
      <c r="J43033" s="96">
        <v>0</v>
      </c>
      <c r="K43033" s="96">
        <v>0</v>
      </c>
    </row>
    <row r="43034" spans="6:11">
      <c r="F43034" s="128">
        <v>0.20822230640368777</v>
      </c>
      <c r="G43034" s="129">
        <v>15.691489892334165</v>
      </c>
      <c r="H43034" s="96">
        <v>-2857921.6227628165</v>
      </c>
      <c r="I43034" s="96">
        <v>-2857921.6227628165</v>
      </c>
      <c r="J43034" s="96">
        <v>0</v>
      </c>
      <c r="K43034" s="96">
        <v>0</v>
      </c>
    </row>
    <row r="43035" spans="6:11">
      <c r="F43035" s="128">
        <v>0.34483553914597875</v>
      </c>
      <c r="G43035" s="129">
        <v>3.001452921390364</v>
      </c>
      <c r="H43035" s="96">
        <v>3926848.8407887649</v>
      </c>
      <c r="I43035" s="96">
        <v>-1746543.0149025372</v>
      </c>
      <c r="J43035" s="96">
        <v>-824.37607786200203</v>
      </c>
      <c r="K43035" s="96">
        <v>5674216.2317691641</v>
      </c>
    </row>
    <row r="43036" spans="6:11">
      <c r="F43036" s="128">
        <v>0.65516446085402125</v>
      </c>
      <c r="G43036" s="129">
        <v>4.2286898959020203</v>
      </c>
      <c r="H43036" s="96">
        <v>3111931.6708232225</v>
      </c>
      <c r="I43036" s="96">
        <v>-2307400.080373521</v>
      </c>
      <c r="J43036" s="96">
        <v>-126828.474895162</v>
      </c>
      <c r="K43036" s="96">
        <v>5546160.2260919055</v>
      </c>
    </row>
    <row r="43037" spans="6:11">
      <c r="F43037" s="128">
        <v>0.3786102844336281</v>
      </c>
      <c r="G43037" s="129">
        <v>17.285598398619211</v>
      </c>
      <c r="H43037" s="96">
        <v>-2857921.6227628165</v>
      </c>
      <c r="I43037" s="96">
        <v>-2857921.6227628165</v>
      </c>
      <c r="J43037" s="96">
        <v>0</v>
      </c>
      <c r="K43037" s="96">
        <v>0</v>
      </c>
    </row>
    <row r="43038" spans="6:11">
      <c r="F43038" s="128">
        <v>0.6213897155663719</v>
      </c>
      <c r="G43038" s="129">
        <v>4.7579683258439838</v>
      </c>
      <c r="H43038" s="96">
        <v>2766202.9340978172</v>
      </c>
      <c r="I43038" s="96">
        <v>-2721249.7159727258</v>
      </c>
      <c r="J43038" s="96">
        <v>-4375.8399828434449</v>
      </c>
      <c r="K43038" s="96">
        <v>5491828.4900533864</v>
      </c>
    </row>
    <row r="43039" spans="6:11">
      <c r="F43039" s="128">
        <v>0.3147399438302585</v>
      </c>
      <c r="G43039" s="129">
        <v>4.8776431461538694</v>
      </c>
      <c r="H43039" s="96">
        <v>2688427.9052850739</v>
      </c>
      <c r="I43039" s="96">
        <v>-2721249.7159727258</v>
      </c>
      <c r="J43039" s="96">
        <v>-69939.919597265529</v>
      </c>
      <c r="K43039" s="96">
        <v>5479617.540855065</v>
      </c>
    </row>
    <row r="43040" spans="6:11">
      <c r="F43040" s="128">
        <v>0.6852600561697415</v>
      </c>
      <c r="G43040" s="129">
        <v>3.7795686872305922</v>
      </c>
      <c r="H43040" s="96">
        <v>3407986.7262276211</v>
      </c>
      <c r="I43040" s="96">
        <v>-2168162.2873492301</v>
      </c>
      <c r="J43040" s="96">
        <v>-16535.97407824151</v>
      </c>
      <c r="K43040" s="96">
        <v>5592684.987655093</v>
      </c>
    </row>
    <row r="43041" spans="6:11">
      <c r="F43041" s="128">
        <v>0.50999817057404551</v>
      </c>
      <c r="G43041" s="129">
        <v>15.524763915922604</v>
      </c>
      <c r="H43041" s="96">
        <v>-2857921.6227628165</v>
      </c>
      <c r="I43041" s="96">
        <v>-2857921.6227628165</v>
      </c>
      <c r="J43041" s="96">
        <v>0</v>
      </c>
      <c r="K43041" s="96">
        <v>0</v>
      </c>
    </row>
    <row r="43042" spans="6:11">
      <c r="F43042" s="128">
        <v>0.49000182942595449</v>
      </c>
      <c r="G43042" s="129">
        <v>7.1334615436207827</v>
      </c>
      <c r="H43042" s="96">
        <v>-2857921.6227628165</v>
      </c>
      <c r="I43042" s="96">
        <v>-2857921.6227628165</v>
      </c>
      <c r="J43042" s="96">
        <v>0</v>
      </c>
      <c r="K43042" s="96">
        <v>0</v>
      </c>
    </row>
    <row r="43043" spans="6:11">
      <c r="F43043" s="128">
        <v>0.22217990351181149</v>
      </c>
      <c r="G43043" s="129">
        <v>1.6381040785049865</v>
      </c>
      <c r="H43043" s="96">
        <v>4854120.068444957</v>
      </c>
      <c r="I43043" s="96">
        <v>-885452.85481691465</v>
      </c>
      <c r="J43043" s="96">
        <v>-80371.621857008591</v>
      </c>
      <c r="K43043" s="96">
        <v>5819944.5451188805</v>
      </c>
    </row>
    <row r="43044" spans="6:11">
      <c r="F43044" s="128">
        <v>0.77782009648818851</v>
      </c>
      <c r="G43044" s="129">
        <v>2.5126001999053584</v>
      </c>
      <c r="H43044" s="96">
        <v>4256652.5080907736</v>
      </c>
      <c r="I43044" s="96">
        <v>-1462178.1651097869</v>
      </c>
      <c r="J43044" s="96">
        <v>-7214.5557009329341</v>
      </c>
      <c r="K43044" s="96">
        <v>5726045.2289014934</v>
      </c>
    </row>
    <row r="43045" spans="6:11">
      <c r="F43045" s="128">
        <v>0.21481185733191233</v>
      </c>
      <c r="G43045" s="129">
        <v>29.734140155544459</v>
      </c>
      <c r="H43045" s="96">
        <v>-2857921.6227628165</v>
      </c>
      <c r="I43045" s="96">
        <v>-2857921.6227628165</v>
      </c>
      <c r="J43045" s="96">
        <v>0</v>
      </c>
      <c r="K43045" s="96">
        <v>0</v>
      </c>
    </row>
    <row r="43046" spans="6:11">
      <c r="F43046" s="128">
        <v>0.78518814266808767</v>
      </c>
      <c r="G43046" s="129">
        <v>2.4183191772787258</v>
      </c>
      <c r="H43046" s="96">
        <v>4320549.9906688668</v>
      </c>
      <c r="I43046" s="96">
        <v>-1319000.9380938543</v>
      </c>
      <c r="J43046" s="96">
        <v>-96544.457312880215</v>
      </c>
      <c r="K43046" s="96">
        <v>5736095.386075601</v>
      </c>
    </row>
    <row r="43047" spans="6:11">
      <c r="F43047" s="128">
        <v>0.14357930121109053</v>
      </c>
      <c r="G43047" s="129">
        <v>26.556559684473278</v>
      </c>
      <c r="H43047" s="96">
        <v>-2857921.6227628165</v>
      </c>
      <c r="I43047" s="96">
        <v>-2857921.6227628165</v>
      </c>
      <c r="J43047" s="96">
        <v>0</v>
      </c>
      <c r="K43047" s="96">
        <v>0</v>
      </c>
    </row>
    <row r="43048" spans="6:11">
      <c r="F43048" s="128">
        <v>0.85642069878890947</v>
      </c>
      <c r="G43048" s="129">
        <v>1.5499355302469726</v>
      </c>
      <c r="H43048" s="96">
        <v>4914935.466502714</v>
      </c>
      <c r="I43048" s="96">
        <v>-885452.85481691465</v>
      </c>
      <c r="J43048" s="96">
        <v>-29108.38486370493</v>
      </c>
      <c r="K43048" s="96">
        <v>5829496.7061833339</v>
      </c>
    </row>
    <row r="43049" spans="6:11">
      <c r="F43049" s="128">
        <v>0.17550277325225949</v>
      </c>
      <c r="G43049" s="129">
        <v>1.5576391819935704</v>
      </c>
      <c r="H43049" s="96">
        <v>4909614.4364916515</v>
      </c>
      <c r="I43049" s="96">
        <v>-885452.85481691465</v>
      </c>
      <c r="J43049" s="96">
        <v>-33594.178243685594</v>
      </c>
      <c r="K43049" s="96">
        <v>5828661.4695522515</v>
      </c>
    </row>
    <row r="43050" spans="6:11">
      <c r="F43050" s="128">
        <v>0.82449722674774051</v>
      </c>
      <c r="G43050" s="129">
        <v>1.9298150054454954</v>
      </c>
      <c r="H43050" s="96">
        <v>4653731.034569988</v>
      </c>
      <c r="I43050" s="96">
        <v>-1030641.4004800867</v>
      </c>
      <c r="J43050" s="96">
        <v>-104079.63326066207</v>
      </c>
      <c r="K43050" s="96">
        <v>5788452.0683107367</v>
      </c>
    </row>
    <row r="43051" spans="6:11">
      <c r="F43051" s="128">
        <v>0.24059891545098455</v>
      </c>
      <c r="G43051" s="129">
        <v>9.2699316219830088</v>
      </c>
      <c r="H43051" s="96">
        <v>-2857921.6227628165</v>
      </c>
      <c r="I43051" s="96">
        <v>-2857921.6227628165</v>
      </c>
      <c r="J43051" s="96">
        <v>0</v>
      </c>
      <c r="K43051" s="96">
        <v>0</v>
      </c>
    </row>
    <row r="43052" spans="6:11">
      <c r="F43052" s="128">
        <v>0.75940108454901545</v>
      </c>
      <c r="G43052" s="129">
        <v>2.7522520301977749</v>
      </c>
      <c r="H43052" s="96">
        <v>4094603.162996551</v>
      </c>
      <c r="I43052" s="96">
        <v>-1604691.1635483941</v>
      </c>
      <c r="J43052" s="96">
        <v>-1283.7205309308688</v>
      </c>
      <c r="K43052" s="96">
        <v>5700578.047075876</v>
      </c>
    </row>
    <row r="43053" spans="6:11">
      <c r="F43053" s="128">
        <v>0.88744010457614586</v>
      </c>
      <c r="G43053" s="129">
        <v>4.7348179948205997</v>
      </c>
      <c r="H43053" s="96">
        <v>2781246.117428747</v>
      </c>
      <c r="I43053" s="96">
        <v>-2583940.8049289733</v>
      </c>
      <c r="J43053" s="96">
        <v>-129006.83713999926</v>
      </c>
      <c r="K43053" s="96">
        <v>5494193.7594977198</v>
      </c>
    </row>
    <row r="43054" spans="6:11">
      <c r="F43054" s="128">
        <v>0.11255989542385414</v>
      </c>
      <c r="G43054" s="129">
        <v>21.842697952466718</v>
      </c>
      <c r="H43054" s="96">
        <v>-2857921.6227628165</v>
      </c>
      <c r="I43054" s="96">
        <v>-2857921.6227628165</v>
      </c>
      <c r="J43054" s="96">
        <v>0</v>
      </c>
      <c r="K43054" s="96">
        <v>0</v>
      </c>
    </row>
    <row r="43055" spans="6:11">
      <c r="F43055" s="128">
        <v>0.85002666251476777</v>
      </c>
      <c r="G43055" s="129">
        <v>1.2741266832047526</v>
      </c>
      <c r="H43055" s="96">
        <v>5105755.2701211199</v>
      </c>
      <c r="I43055" s="96">
        <v>-739587.61031092564</v>
      </c>
      <c r="J43055" s="96">
        <v>-14136.243401551597</v>
      </c>
      <c r="K43055" s="96">
        <v>5859479.1238335967</v>
      </c>
    </row>
    <row r="43056" spans="6:11">
      <c r="F43056" s="128">
        <v>0.14997333748523223</v>
      </c>
      <c r="G43056" s="129">
        <v>18.972977507837541</v>
      </c>
      <c r="H43056" s="96">
        <v>-2857921.6227628165</v>
      </c>
      <c r="I43056" s="96">
        <v>-2857921.6227628165</v>
      </c>
      <c r="J43056" s="96">
        <v>0</v>
      </c>
      <c r="K43056" s="96">
        <v>0</v>
      </c>
    </row>
    <row r="43057" spans="6:11">
      <c r="F43057" s="128">
        <v>0.43492084412132481</v>
      </c>
      <c r="G43057" s="129">
        <v>7.9998293468950772</v>
      </c>
      <c r="H43057" s="96">
        <v>-2857921.6227628165</v>
      </c>
      <c r="I43057" s="96">
        <v>-2857921.6227628165</v>
      </c>
      <c r="J43057" s="96">
        <v>0</v>
      </c>
      <c r="K43057" s="96">
        <v>0</v>
      </c>
    </row>
    <row r="43058" spans="6:11">
      <c r="F43058" s="128">
        <v>0.56507915587867519</v>
      </c>
      <c r="G43058" s="129">
        <v>5.7078945874832039</v>
      </c>
      <c r="H43058" s="96">
        <v>-2857921.6227628165</v>
      </c>
      <c r="I43058" s="96">
        <v>-2857921.6227628165</v>
      </c>
      <c r="J43058" s="96">
        <v>0</v>
      </c>
      <c r="K43058" s="96">
        <v>0</v>
      </c>
    </row>
    <row r="43059" spans="6:11">
      <c r="F43059" s="128">
        <v>0.39341188849728992</v>
      </c>
      <c r="G43059" s="129">
        <v>8.1029107234100106</v>
      </c>
      <c r="H43059" s="96">
        <v>-2857921.6227628165</v>
      </c>
      <c r="I43059" s="96">
        <v>-2857921.6227628165</v>
      </c>
      <c r="J43059" s="96">
        <v>0</v>
      </c>
      <c r="K43059" s="96">
        <v>0</v>
      </c>
    </row>
    <row r="43060" spans="6:11">
      <c r="F43060" s="128">
        <v>0.60658811150271008</v>
      </c>
      <c r="G43060" s="129">
        <v>4.9990528249750508</v>
      </c>
      <c r="H43060" s="96">
        <v>2609851.1074849395</v>
      </c>
      <c r="I43060" s="96">
        <v>-2721249.7159727258</v>
      </c>
      <c r="J43060" s="96">
        <v>-136156.49663308143</v>
      </c>
      <c r="K43060" s="96">
        <v>5467257.3200907465</v>
      </c>
    </row>
    <row r="43061" spans="6:11">
      <c r="F43061" s="128">
        <v>0.2151824613757034</v>
      </c>
      <c r="G43061" s="129">
        <v>3.1214951949295275</v>
      </c>
      <c r="H43061" s="96">
        <v>3846236.3740497478</v>
      </c>
      <c r="I43061" s="96">
        <v>-1746543.0149025372</v>
      </c>
      <c r="J43061" s="96">
        <v>-68781.66403276482</v>
      </c>
      <c r="K43061" s="96">
        <v>5661561.0529850498</v>
      </c>
    </row>
    <row r="43062" spans="6:11">
      <c r="F43062" s="128">
        <v>0.7848175386242966</v>
      </c>
      <c r="G43062" s="129">
        <v>2.4230402309040788</v>
      </c>
      <c r="H43062" s="96">
        <v>4317347.1318531632</v>
      </c>
      <c r="I43062" s="96">
        <v>-1319000.9380938543</v>
      </c>
      <c r="J43062" s="96">
        <v>-99243.642544227041</v>
      </c>
      <c r="K43062" s="96">
        <v>5735591.7124912441</v>
      </c>
    </row>
    <row r="43063" spans="6:11">
      <c r="F43063" s="128">
        <v>0.96198047666564324</v>
      </c>
      <c r="G43063" s="129">
        <v>7.4123056342740918</v>
      </c>
      <c r="H43063" s="96">
        <v>-2857921.6227628165</v>
      </c>
      <c r="I43063" s="96">
        <v>-2857921.6227628165</v>
      </c>
      <c r="J43063" s="96">
        <v>0</v>
      </c>
      <c r="K43063" s="96">
        <v>0</v>
      </c>
    </row>
    <row r="43064" spans="6:11">
      <c r="F43064" s="128">
        <v>3.8019523334356764E-2</v>
      </c>
      <c r="G43064" s="129">
        <v>32.696554792346177</v>
      </c>
      <c r="H43064" s="96">
        <v>-2857921.6227628165</v>
      </c>
      <c r="I43064" s="96">
        <v>-2857921.6227628165</v>
      </c>
      <c r="J43064" s="96">
        <v>0</v>
      </c>
      <c r="K43064" s="96">
        <v>0</v>
      </c>
    </row>
    <row r="43065" spans="6:11">
      <c r="F43065" s="128">
        <v>0.23410198536101479</v>
      </c>
      <c r="G43065" s="129">
        <v>0.13458690488456984</v>
      </c>
      <c r="H43065" s="96">
        <v>5904452.8330061594</v>
      </c>
      <c r="I43065" s="96">
        <v>0</v>
      </c>
      <c r="J43065" s="96">
        <v>-80546.05251072855</v>
      </c>
      <c r="K43065" s="96">
        <v>5984998.8855168875</v>
      </c>
    </row>
    <row r="43066" spans="6:11">
      <c r="F43066" s="128">
        <v>0.76589801463898521</v>
      </c>
      <c r="G43066" s="129">
        <v>2.667062582634661</v>
      </c>
      <c r="H43066" s="96">
        <v>4152058.3595391195</v>
      </c>
      <c r="I43066" s="96">
        <v>-1462178.1651097869</v>
      </c>
      <c r="J43066" s="96">
        <v>-95381.383632814919</v>
      </c>
      <c r="K43066" s="96">
        <v>5709617.9082817212</v>
      </c>
    </row>
    <row r="43067" spans="6:11">
      <c r="F43067" s="128">
        <v>0.47721300782388876</v>
      </c>
      <c r="G43067" s="129">
        <v>15.259098482798322</v>
      </c>
      <c r="H43067" s="96">
        <v>-2857921.6227628165</v>
      </c>
      <c r="I43067" s="96">
        <v>-2857921.6227628165</v>
      </c>
      <c r="J43067" s="96">
        <v>0</v>
      </c>
      <c r="K43067" s="96">
        <v>0</v>
      </c>
    </row>
    <row r="43068" spans="6:11">
      <c r="F43068" s="128">
        <v>0.52278699217611124</v>
      </c>
      <c r="G43068" s="129">
        <v>6.4858117861255167</v>
      </c>
      <c r="H43068" s="96">
        <v>-2857921.6227628165</v>
      </c>
      <c r="I43068" s="96">
        <v>-2857921.6227628165</v>
      </c>
      <c r="J43068" s="96">
        <v>0</v>
      </c>
      <c r="K43068" s="96">
        <v>0</v>
      </c>
    </row>
    <row r="43069" spans="6:11">
      <c r="F43069" s="128">
        <v>0.19221907693298423</v>
      </c>
      <c r="G43069" s="129">
        <v>13.780840842161902</v>
      </c>
      <c r="H43069" s="96">
        <v>-2857921.6227628165</v>
      </c>
      <c r="I43069" s="96">
        <v>-2857921.6227628165</v>
      </c>
      <c r="J43069" s="96">
        <v>0</v>
      </c>
      <c r="K43069" s="96">
        <v>0</v>
      </c>
    </row>
    <row r="43070" spans="6:11">
      <c r="F43070" s="128">
        <v>0.80778092306701577</v>
      </c>
      <c r="G43070" s="129">
        <v>2.1346439204278167</v>
      </c>
      <c r="H43070" s="96">
        <v>4513647.1096342746</v>
      </c>
      <c r="I43070" s="96">
        <v>-1175156.386645427</v>
      </c>
      <c r="J43070" s="96">
        <v>-77637.579757539948</v>
      </c>
      <c r="K43070" s="96">
        <v>5766441.0760372411</v>
      </c>
    </row>
    <row r="43071" spans="6:11">
      <c r="F43071" s="128">
        <v>0.79796889949130878</v>
      </c>
      <c r="G43071" s="129">
        <v>2.6690447293257469</v>
      </c>
      <c r="H43071" s="96">
        <v>4150719.7487218771</v>
      </c>
      <c r="I43071" s="96">
        <v>-1462178.1651097869</v>
      </c>
      <c r="J43071" s="96">
        <v>-96509.496545848524</v>
      </c>
      <c r="K43071" s="96">
        <v>5709407.4103775127</v>
      </c>
    </row>
    <row r="43072" spans="6:11">
      <c r="F43072" s="128">
        <v>0.20203110050869122</v>
      </c>
      <c r="G43072" s="129">
        <v>15.993336305176923</v>
      </c>
      <c r="H43072" s="96">
        <v>-2857921.6227628165</v>
      </c>
      <c r="I43072" s="96">
        <v>-2857921.6227628165</v>
      </c>
      <c r="J43072" s="96">
        <v>0</v>
      </c>
      <c r="K43072" s="96">
        <v>0</v>
      </c>
    </row>
    <row r="43073" spans="6:11">
      <c r="F43073" s="128">
        <v>0.80803618541762401</v>
      </c>
      <c r="G43073" s="129">
        <v>37.763604096418497</v>
      </c>
      <c r="H43073" s="96">
        <v>-2857921.6227628165</v>
      </c>
      <c r="I43073" s="96">
        <v>-2857921.6227628165</v>
      </c>
      <c r="J43073" s="96">
        <v>0</v>
      </c>
      <c r="K43073" s="96">
        <v>0</v>
      </c>
    </row>
    <row r="43074" spans="6:11">
      <c r="F43074" s="128">
        <v>0.19196381458237599</v>
      </c>
      <c r="G43074" s="129">
        <v>16.504483904330421</v>
      </c>
      <c r="H43074" s="96">
        <v>-2857921.6227628165</v>
      </c>
      <c r="I43074" s="96">
        <v>-2857921.6227628165</v>
      </c>
      <c r="J43074" s="96">
        <v>0</v>
      </c>
      <c r="K43074" s="96">
        <v>0</v>
      </c>
    </row>
    <row r="43075" spans="6:11">
      <c r="F43075" s="128">
        <v>0.49002544937049086</v>
      </c>
      <c r="G43075" s="129">
        <v>11.395944540262246</v>
      </c>
      <c r="H43075" s="96">
        <v>-2857921.6227628165</v>
      </c>
      <c r="I43075" s="96">
        <v>-2857921.6227628165</v>
      </c>
      <c r="J43075" s="96">
        <v>0</v>
      </c>
      <c r="K43075" s="96">
        <v>0</v>
      </c>
    </row>
    <row r="43076" spans="6:11">
      <c r="F43076" s="128">
        <v>0.50997455062950914</v>
      </c>
      <c r="G43076" s="129">
        <v>6.7339445523530088</v>
      </c>
      <c r="H43076" s="96">
        <v>-2857921.6227628165</v>
      </c>
      <c r="I43076" s="96">
        <v>-2857921.6227628165</v>
      </c>
      <c r="J43076" s="96">
        <v>0</v>
      </c>
      <c r="K43076" s="96">
        <v>0</v>
      </c>
    </row>
    <row r="43077" spans="6:11">
      <c r="F43077" s="128">
        <v>0.20659139625330614</v>
      </c>
      <c r="G43077" s="129">
        <v>0.57878307235412452</v>
      </c>
      <c r="H43077" s="96">
        <v>5591092.913555108</v>
      </c>
      <c r="I43077" s="96">
        <v>-297900.07039749727</v>
      </c>
      <c r="J43077" s="96">
        <v>-46761.260152029347</v>
      </c>
      <c r="K43077" s="96">
        <v>5935754.244104635</v>
      </c>
    </row>
    <row r="43078" spans="6:11">
      <c r="F43078" s="128">
        <v>0.79340860374669386</v>
      </c>
      <c r="G43078" s="129">
        <v>2.3141692681311974</v>
      </c>
      <c r="H43078" s="96">
        <v>4391339.557842982</v>
      </c>
      <c r="I43078" s="96">
        <v>-1319000.9380938543</v>
      </c>
      <c r="J43078" s="96">
        <v>-36877.556938256523</v>
      </c>
      <c r="K43078" s="96">
        <v>5747218.0528750932</v>
      </c>
    </row>
    <row r="43079" spans="6:11">
      <c r="F43079" s="128">
        <v>0.5414725180729909</v>
      </c>
      <c r="G43079" s="129">
        <v>28.545924801735758</v>
      </c>
      <c r="H43079" s="96">
        <v>-2857921.6227628165</v>
      </c>
      <c r="I43079" s="96">
        <v>-2857921.6227628165</v>
      </c>
      <c r="J43079" s="96">
        <v>0</v>
      </c>
      <c r="K43079" s="96">
        <v>0</v>
      </c>
    </row>
    <row r="43080" spans="6:11">
      <c r="F43080" s="128">
        <v>0.4585274819270091</v>
      </c>
      <c r="G43080" s="129">
        <v>7.7973505030977117</v>
      </c>
      <c r="H43080" s="96">
        <v>-2857921.6227628165</v>
      </c>
      <c r="I43080" s="96">
        <v>-2857921.6227628165</v>
      </c>
      <c r="J43080" s="96">
        <v>0</v>
      </c>
      <c r="K43080" s="96">
        <v>0</v>
      </c>
    </row>
    <row r="43081" spans="6:11">
      <c r="F43081" s="128">
        <v>0.59848648568598062</v>
      </c>
      <c r="G43081" s="129">
        <v>10.316245516196046</v>
      </c>
      <c r="H43081" s="96">
        <v>-2857921.6227628165</v>
      </c>
      <c r="I43081" s="96">
        <v>-2857921.6227628165</v>
      </c>
      <c r="J43081" s="96">
        <v>0</v>
      </c>
      <c r="K43081" s="96">
        <v>0</v>
      </c>
    </row>
    <row r="43082" spans="6:11">
      <c r="F43082" s="128">
        <v>0.40151351431401938</v>
      </c>
      <c r="G43082" s="129">
        <v>9.1251408660009883</v>
      </c>
      <c r="H43082" s="96">
        <v>-2857921.6227628165</v>
      </c>
      <c r="I43082" s="96">
        <v>-2857921.6227628165</v>
      </c>
      <c r="J43082" s="96">
        <v>0</v>
      </c>
      <c r="K43082" s="96">
        <v>0</v>
      </c>
    </row>
    <row r="43083" spans="6:11">
      <c r="F43083" s="128">
        <v>0.37703925674153538</v>
      </c>
      <c r="G43083" s="129">
        <v>14.456411508085395</v>
      </c>
      <c r="H43083" s="96">
        <v>-2857921.6227628165</v>
      </c>
      <c r="I43083" s="96">
        <v>-2857921.6227628165</v>
      </c>
      <c r="J43083" s="96">
        <v>0</v>
      </c>
      <c r="K43083" s="96">
        <v>0</v>
      </c>
    </row>
    <row r="43084" spans="6:11">
      <c r="F43084" s="128">
        <v>0.62296074325846462</v>
      </c>
      <c r="G43084" s="129">
        <v>4.7327177460627068</v>
      </c>
      <c r="H43084" s="96">
        <v>2782609.6128895907</v>
      </c>
      <c r="I43084" s="96">
        <v>-2583940.8049289733</v>
      </c>
      <c r="J43084" s="96">
        <v>-127857.97450071745</v>
      </c>
      <c r="K43084" s="96">
        <v>5494408.3923192816</v>
      </c>
    </row>
    <row r="43085" spans="6:11">
      <c r="F43085" s="128">
        <v>0.60581686364018794</v>
      </c>
      <c r="G43085" s="129">
        <v>9.3152120511810654</v>
      </c>
      <c r="H43085" s="96">
        <v>-2857921.6227628165</v>
      </c>
      <c r="I43085" s="96">
        <v>-2857921.6227628165</v>
      </c>
      <c r="J43085" s="96">
        <v>0</v>
      </c>
      <c r="K43085" s="96">
        <v>0</v>
      </c>
    </row>
    <row r="43086" spans="6:11">
      <c r="F43086" s="128">
        <v>0.39418313635981206</v>
      </c>
      <c r="G43086" s="129">
        <v>9.309396645803778</v>
      </c>
      <c r="H43086" s="96">
        <v>-2857921.6227628165</v>
      </c>
      <c r="I43086" s="96">
        <v>-2857921.6227628165</v>
      </c>
      <c r="J43086" s="96">
        <v>0</v>
      </c>
      <c r="K43086" s="96">
        <v>0</v>
      </c>
    </row>
    <row r="43087" spans="6:11">
      <c r="F43087" s="128">
        <v>0.1336077109022461</v>
      </c>
      <c r="G43087" s="129">
        <v>5.9789714522199038</v>
      </c>
      <c r="H43087" s="96">
        <v>-2857921.6227628165</v>
      </c>
      <c r="I43087" s="96">
        <v>-2857921.6227628165</v>
      </c>
      <c r="J43087" s="96">
        <v>0</v>
      </c>
      <c r="K43087" s="96">
        <v>0</v>
      </c>
    </row>
    <row r="43088" spans="6:11">
      <c r="F43088" s="128">
        <v>0.8663922890977539</v>
      </c>
      <c r="G43088" s="129">
        <v>1.4341748326830122</v>
      </c>
      <c r="H43088" s="96">
        <v>4994883.917759914</v>
      </c>
      <c r="I43088" s="96">
        <v>-739587.61031092564</v>
      </c>
      <c r="J43088" s="96">
        <v>-107590.47559261689</v>
      </c>
      <c r="K43088" s="96">
        <v>5842062.003663457</v>
      </c>
    </row>
    <row r="43089" spans="6:11">
      <c r="F43089" s="128">
        <v>0.55675232157200782</v>
      </c>
      <c r="G43089" s="129">
        <v>18.834472802075432</v>
      </c>
      <c r="H43089" s="96">
        <v>-2857921.6227628165</v>
      </c>
      <c r="I43089" s="96">
        <v>-2857921.6227628165</v>
      </c>
      <c r="J43089" s="96">
        <v>0</v>
      </c>
      <c r="K43089" s="96">
        <v>0</v>
      </c>
    </row>
    <row r="43090" spans="6:11">
      <c r="F43090" s="128">
        <v>0.44324767842799218</v>
      </c>
      <c r="G43090" s="129">
        <v>8.1362657165463883</v>
      </c>
      <c r="H43090" s="96">
        <v>-2857921.6227628165</v>
      </c>
      <c r="I43090" s="96">
        <v>-2857921.6227628165</v>
      </c>
      <c r="J43090" s="96">
        <v>0</v>
      </c>
      <c r="K43090" s="96">
        <v>0</v>
      </c>
    </row>
    <row r="43091" spans="6:11">
      <c r="F43091" s="128">
        <v>8.2025977359973301E-2</v>
      </c>
      <c r="G43091" s="129">
        <v>10.47309884478271</v>
      </c>
      <c r="H43091" s="96">
        <v>-2857921.6227628165</v>
      </c>
      <c r="I43091" s="96">
        <v>-2857921.6227628165</v>
      </c>
      <c r="J43091" s="96">
        <v>0</v>
      </c>
      <c r="K43091" s="96">
        <v>0</v>
      </c>
    </row>
    <row r="43092" spans="6:11">
      <c r="F43092" s="128">
        <v>0.9179740226400267</v>
      </c>
      <c r="G43092" s="129">
        <v>0.85586186539784948</v>
      </c>
      <c r="H43092" s="96">
        <v>5396916.9120381037</v>
      </c>
      <c r="I43092" s="96">
        <v>-445814.39416262286</v>
      </c>
      <c r="J43092" s="96">
        <v>-62510.73810995774</v>
      </c>
      <c r="K43092" s="96">
        <v>5905242.0443106843</v>
      </c>
    </row>
    <row r="43093" spans="6:11">
      <c r="F43093" s="128">
        <v>0.97367252258891113</v>
      </c>
      <c r="G43093" s="129">
        <v>9.7266741688147409</v>
      </c>
      <c r="H43093" s="96">
        <v>-2857921.6227628165</v>
      </c>
      <c r="I43093" s="96">
        <v>-2857921.6227628165</v>
      </c>
      <c r="J43093" s="96">
        <v>0</v>
      </c>
      <c r="K43093" s="96">
        <v>0</v>
      </c>
    </row>
    <row r="43094" spans="6:11">
      <c r="F43094" s="128">
        <v>2.6327477411088873E-2</v>
      </c>
      <c r="G43094" s="129">
        <v>36.371421167067041</v>
      </c>
      <c r="H43094" s="96">
        <v>-2857921.6227628165</v>
      </c>
      <c r="I43094" s="96">
        <v>-2857921.6227628165</v>
      </c>
      <c r="J43094" s="96">
        <v>0</v>
      </c>
      <c r="K43094" s="96">
        <v>0</v>
      </c>
    </row>
    <row r="43095" spans="6:11">
      <c r="F43095" s="128">
        <v>0.39488299437087349</v>
      </c>
      <c r="G43095" s="129">
        <v>11.879787656397012</v>
      </c>
      <c r="H43095" s="96">
        <v>-2857921.6227628165</v>
      </c>
      <c r="I43095" s="96">
        <v>-2857921.6227628165</v>
      </c>
      <c r="J43095" s="96">
        <v>0</v>
      </c>
      <c r="K43095" s="96">
        <v>0</v>
      </c>
    </row>
    <row r="43096" spans="6:11">
      <c r="F43096" s="128">
        <v>0.60511700562912651</v>
      </c>
      <c r="G43096" s="129">
        <v>5.0233344191613298</v>
      </c>
      <c r="H43096" s="96">
        <v>-2857921.6227628165</v>
      </c>
      <c r="I43096" s="96">
        <v>-2857921.6227628165</v>
      </c>
      <c r="J43096" s="96">
        <v>0</v>
      </c>
      <c r="K43096" s="96">
        <v>0</v>
      </c>
    </row>
    <row r="43097" spans="6:11">
      <c r="F43097" s="128">
        <v>0.60399569079905868</v>
      </c>
      <c r="G43097" s="129">
        <v>36.049397550483249</v>
      </c>
      <c r="H43097" s="96">
        <v>-2857921.6227628165</v>
      </c>
      <c r="I43097" s="96">
        <v>-2857921.6227628165</v>
      </c>
      <c r="J43097" s="96">
        <v>0</v>
      </c>
      <c r="K43097" s="96">
        <v>0</v>
      </c>
    </row>
    <row r="43098" spans="6:11">
      <c r="F43098" s="128">
        <v>0.39600430920094132</v>
      </c>
      <c r="G43098" s="129">
        <v>9.2633018596630414</v>
      </c>
      <c r="H43098" s="96">
        <v>-2857921.6227628165</v>
      </c>
      <c r="I43098" s="96">
        <v>-2857921.6227628165</v>
      </c>
      <c r="J43098" s="96">
        <v>0</v>
      </c>
      <c r="K43098" s="96">
        <v>0</v>
      </c>
    </row>
    <row r="43099" spans="6:11">
      <c r="F43099" s="128">
        <v>0.18656247054581043</v>
      </c>
      <c r="G43099" s="129">
        <v>0.44158727395097769</v>
      </c>
      <c r="H43099" s="96">
        <v>5687618.220198106</v>
      </c>
      <c r="I43099" s="96">
        <v>-149296.34340658187</v>
      </c>
      <c r="J43099" s="96">
        <v>-114006.12955265153</v>
      </c>
      <c r="K43099" s="96">
        <v>5950920.6931573395</v>
      </c>
    </row>
    <row r="43100" spans="6:11">
      <c r="F43100" s="128">
        <v>0.81343752945418957</v>
      </c>
      <c r="G43100" s="129">
        <v>2.0648614758372319</v>
      </c>
      <c r="H43100" s="96">
        <v>4561325.5060254708</v>
      </c>
      <c r="I43100" s="96">
        <v>-1175156.386645427</v>
      </c>
      <c r="J43100" s="96">
        <v>-37448.614982421052</v>
      </c>
      <c r="K43100" s="96">
        <v>5773930.5076533193</v>
      </c>
    </row>
    <row r="43101" spans="6:11">
      <c r="F43101" s="128">
        <v>0.65109999616825343</v>
      </c>
      <c r="G43101" s="129">
        <v>2.2683703200271719</v>
      </c>
      <c r="H43101" s="96">
        <v>4422548.7575306911</v>
      </c>
      <c r="I43101" s="96">
        <v>-1319000.9380938543</v>
      </c>
      <c r="J43101" s="96">
        <v>-10566.270792777816</v>
      </c>
      <c r="K43101" s="96">
        <v>5752115.9664173238</v>
      </c>
    </row>
    <row r="43102" spans="6:11">
      <c r="F43102" s="128">
        <v>0.34890000383174657</v>
      </c>
      <c r="G43102" s="129">
        <v>10.529699198070452</v>
      </c>
      <c r="H43102" s="96">
        <v>-2857921.6227628165</v>
      </c>
      <c r="I43102" s="96">
        <v>-2857921.6227628165</v>
      </c>
      <c r="J43102" s="96">
        <v>0</v>
      </c>
      <c r="K43102" s="96">
        <v>0</v>
      </c>
    </row>
    <row r="43103" spans="6:11">
      <c r="F43103" s="128">
        <v>0.42600500187626644</v>
      </c>
      <c r="G43103" s="129">
        <v>23.707637867095855</v>
      </c>
      <c r="H43103" s="96">
        <v>-2857921.6227628165</v>
      </c>
      <c r="I43103" s="96">
        <v>-2857921.6227628165</v>
      </c>
      <c r="J43103" s="96">
        <v>0</v>
      </c>
      <c r="K43103" s="96">
        <v>0</v>
      </c>
    </row>
    <row r="43104" spans="6:11">
      <c r="F43104" s="128">
        <v>0.57399499812373356</v>
      </c>
      <c r="G43104" s="129">
        <v>5.5513459677068893</v>
      </c>
      <c r="H43104" s="96">
        <v>-2857921.6227628165</v>
      </c>
      <c r="I43104" s="96">
        <v>-2857921.6227628165</v>
      </c>
      <c r="J43104" s="96">
        <v>0</v>
      </c>
      <c r="K43104" s="96">
        <v>0</v>
      </c>
    </row>
    <row r="43105" spans="6:11">
      <c r="F43105" s="128">
        <v>0.20010724672879754</v>
      </c>
      <c r="G43105" s="129">
        <v>10.675816085828153</v>
      </c>
      <c r="H43105" s="96">
        <v>-2857921.6227628165</v>
      </c>
      <c r="I43105" s="96">
        <v>-2857921.6227628165</v>
      </c>
      <c r="J43105" s="96">
        <v>0</v>
      </c>
      <c r="K43105" s="96">
        <v>0</v>
      </c>
    </row>
    <row r="43106" spans="6:11">
      <c r="F43106" s="128">
        <v>0.79989275327120246</v>
      </c>
      <c r="G43106" s="129">
        <v>2.232776187118386</v>
      </c>
      <c r="H43106" s="96">
        <v>4446791.7746838443</v>
      </c>
      <c r="I43106" s="96">
        <v>-1175156.386645427</v>
      </c>
      <c r="J43106" s="96">
        <v>-133977.25936717866</v>
      </c>
      <c r="K43106" s="96">
        <v>5755925.4206964504</v>
      </c>
    </row>
    <row r="43107" spans="6:11">
      <c r="F43107" s="128">
        <v>0.20666026433575679</v>
      </c>
      <c r="G43107" s="129">
        <v>12.971412468249349</v>
      </c>
      <c r="H43107" s="96">
        <v>-2857921.6227628165</v>
      </c>
      <c r="I43107" s="96">
        <v>-2857921.6227628165</v>
      </c>
      <c r="J43107" s="96">
        <v>0</v>
      </c>
      <c r="K43107" s="96">
        <v>0</v>
      </c>
    </row>
    <row r="43108" spans="6:11">
      <c r="F43108" s="128">
        <v>0.79333973566424321</v>
      </c>
      <c r="G43108" s="129">
        <v>2.3150373085227751</v>
      </c>
      <c r="H43108" s="96">
        <v>4390748.5142870657</v>
      </c>
      <c r="I43108" s="96">
        <v>-1319000.9380938543</v>
      </c>
      <c r="J43108" s="96">
        <v>-37375.809239450005</v>
      </c>
      <c r="K43108" s="96">
        <v>5747125.2616203697</v>
      </c>
    </row>
    <row r="43109" spans="6:11">
      <c r="F43109" s="128">
        <v>0.30824910353323598</v>
      </c>
      <c r="G43109" s="129">
        <v>8.6458796860739362</v>
      </c>
      <c r="H43109" s="96">
        <v>-2857921.6227628165</v>
      </c>
      <c r="I43109" s="96">
        <v>-2857921.6227628165</v>
      </c>
      <c r="J43109" s="96">
        <v>0</v>
      </c>
      <c r="K43109" s="96">
        <v>0</v>
      </c>
    </row>
    <row r="43110" spans="6:11">
      <c r="F43110" s="128">
        <v>0.69175089646676402</v>
      </c>
      <c r="G43110" s="129">
        <v>3.6852936437555259</v>
      </c>
      <c r="H43110" s="96">
        <v>3470419.5557233905</v>
      </c>
      <c r="I43110" s="96">
        <v>-2028275.5309168033</v>
      </c>
      <c r="J43110" s="96">
        <v>-103805.36582476867</v>
      </c>
      <c r="K43110" s="96">
        <v>5602500.4524649624</v>
      </c>
    </row>
    <row r="43111" spans="6:11">
      <c r="F43111" s="128">
        <v>0.27204175498389649</v>
      </c>
      <c r="G43111" s="129">
        <v>10.082836175715087</v>
      </c>
      <c r="H43111" s="96">
        <v>-2857921.6227628165</v>
      </c>
      <c r="I43111" s="96">
        <v>-2857921.6227628165</v>
      </c>
      <c r="J43111" s="96">
        <v>0</v>
      </c>
      <c r="K43111" s="96">
        <v>0</v>
      </c>
    </row>
    <row r="43112" spans="6:11">
      <c r="F43112" s="128">
        <v>0.72795824501610351</v>
      </c>
      <c r="G43112" s="129">
        <v>3.1751158817746536</v>
      </c>
      <c r="H43112" s="96">
        <v>3810335.3875875375</v>
      </c>
      <c r="I43112" s="96">
        <v>-1746543.0149025372</v>
      </c>
      <c r="J43112" s="96">
        <v>-99038.936990532951</v>
      </c>
      <c r="K43112" s="96">
        <v>5655917.3394806078</v>
      </c>
    </row>
    <row r="43113" spans="6:11">
      <c r="F43113" s="128">
        <v>0.7323691380103563</v>
      </c>
      <c r="G43113" s="129">
        <v>3.3232004421261676</v>
      </c>
      <c r="H43113" s="96">
        <v>3711337.9466454992</v>
      </c>
      <c r="I43113" s="96">
        <v>-1887736.7863693987</v>
      </c>
      <c r="J43113" s="96">
        <v>-41285.536280378969</v>
      </c>
      <c r="K43113" s="96">
        <v>5640360.2692952771</v>
      </c>
    </row>
    <row r="43114" spans="6:11">
      <c r="F43114" s="128">
        <v>0.2676308619896437</v>
      </c>
      <c r="G43114" s="129">
        <v>13.181466285675919</v>
      </c>
      <c r="H43114" s="96">
        <v>-2857921.6227628165</v>
      </c>
      <c r="I43114" s="96">
        <v>-2857921.6227628165</v>
      </c>
      <c r="J43114" s="96">
        <v>0</v>
      </c>
      <c r="K43114" s="96">
        <v>0</v>
      </c>
    </row>
    <row r="43115" spans="6:11">
      <c r="F43115" s="128">
        <v>0.55954464767362733</v>
      </c>
      <c r="G43115" s="129">
        <v>17.015224845068118</v>
      </c>
      <c r="H43115" s="96">
        <v>-2857921.6227628165</v>
      </c>
      <c r="I43115" s="96">
        <v>-2857921.6227628165</v>
      </c>
      <c r="J43115" s="96">
        <v>0</v>
      </c>
      <c r="K43115" s="96">
        <v>0</v>
      </c>
    </row>
    <row r="43116" spans="6:11">
      <c r="F43116" s="128">
        <v>0.44045535232637267</v>
      </c>
      <c r="G43116" s="129">
        <v>8.1994619555017767</v>
      </c>
      <c r="H43116" s="96">
        <v>-2857921.6227628165</v>
      </c>
      <c r="I43116" s="96">
        <v>-2857921.6227628165</v>
      </c>
      <c r="J43116" s="96">
        <v>0</v>
      </c>
      <c r="K43116" s="96">
        <v>0</v>
      </c>
    </row>
    <row r="43117" spans="6:11">
      <c r="F43117" s="128">
        <v>0.30946563334210342</v>
      </c>
      <c r="G43117" s="129">
        <v>2.9423984656103874</v>
      </c>
      <c r="H43117" s="96">
        <v>3966475.786117957</v>
      </c>
      <c r="I43117" s="96">
        <v>-1604691.1635483941</v>
      </c>
      <c r="J43117" s="96">
        <v>-109285.33853690684</v>
      </c>
      <c r="K43117" s="96">
        <v>5680452.2882032581</v>
      </c>
    </row>
    <row r="43118" spans="6:11">
      <c r="F43118" s="128">
        <v>0.69053436665789658</v>
      </c>
      <c r="G43118" s="129">
        <v>3.7028953668644857</v>
      </c>
      <c r="H43118" s="96">
        <v>3458761.9965746263</v>
      </c>
      <c r="I43118" s="96">
        <v>-2028275.5309168033</v>
      </c>
      <c r="J43118" s="96">
        <v>-113629.01108703873</v>
      </c>
      <c r="K43118" s="96">
        <v>5600666.5385784684</v>
      </c>
    </row>
    <row r="43119" spans="6:11">
      <c r="F43119" s="128">
        <v>0.15336027546044895</v>
      </c>
      <c r="G43119" s="129">
        <v>18.537113624018254</v>
      </c>
      <c r="H43119" s="96">
        <v>-2857921.6227628165</v>
      </c>
      <c r="I43119" s="96">
        <v>-2857921.6227628165</v>
      </c>
      <c r="J43119" s="96">
        <v>0</v>
      </c>
      <c r="K43119" s="96">
        <v>0</v>
      </c>
    </row>
    <row r="43120" spans="6:11">
      <c r="F43120" s="128">
        <v>0.84663972453955105</v>
      </c>
      <c r="G43120" s="129">
        <v>1.6648002955395536</v>
      </c>
      <c r="H43120" s="96">
        <v>4835742.2645562552</v>
      </c>
      <c r="I43120" s="96">
        <v>-885452.85481691465</v>
      </c>
      <c r="J43120" s="96">
        <v>-95860.251763894237</v>
      </c>
      <c r="K43120" s="96">
        <v>5817055.371137064</v>
      </c>
    </row>
    <row r="43121" spans="6:11">
      <c r="F43121" s="128">
        <v>0.44485741399643053</v>
      </c>
      <c r="G43121" s="129">
        <v>7.647896422209393</v>
      </c>
      <c r="H43121" s="96">
        <v>-2857921.6227628165</v>
      </c>
      <c r="I43121" s="96">
        <v>-2857921.6227628165</v>
      </c>
      <c r="J43121" s="96">
        <v>0</v>
      </c>
      <c r="K43121" s="96">
        <v>0</v>
      </c>
    </row>
    <row r="43122" spans="6:11">
      <c r="F43122" s="128">
        <v>0.55514258600356947</v>
      </c>
      <c r="G43122" s="129">
        <v>5.885302865137235</v>
      </c>
      <c r="H43122" s="96">
        <v>-2857921.6227628165</v>
      </c>
      <c r="I43122" s="96">
        <v>-2857921.6227628165</v>
      </c>
      <c r="J43122" s="96">
        <v>0</v>
      </c>
      <c r="K43122" s="96">
        <v>0</v>
      </c>
    </row>
    <row r="43123" spans="6:11">
      <c r="F43123" s="128">
        <v>0.44640286467348378</v>
      </c>
      <c r="G43123" s="129">
        <v>1.6293792660535988</v>
      </c>
      <c r="H43123" s="96">
        <v>4860129.9226629212</v>
      </c>
      <c r="I43123" s="96">
        <v>-885452.85481691465</v>
      </c>
      <c r="J43123" s="96">
        <v>-75306.313676336911</v>
      </c>
      <c r="K43123" s="96">
        <v>5820889.0911561726</v>
      </c>
    </row>
    <row r="43124" spans="6:11">
      <c r="F43124" s="128">
        <v>0.55359713532651622</v>
      </c>
      <c r="G43124" s="129">
        <v>5.9131804931902332</v>
      </c>
      <c r="H43124" s="96">
        <v>-2857921.6227628165</v>
      </c>
      <c r="I43124" s="96">
        <v>-2857921.6227628165</v>
      </c>
      <c r="J43124" s="96">
        <v>0</v>
      </c>
      <c r="K43124" s="96">
        <v>0</v>
      </c>
    </row>
    <row r="43125" spans="6:11">
      <c r="F43125" s="128">
        <v>0.4822598598791874</v>
      </c>
      <c r="G43125" s="129">
        <v>7.7929449816946237</v>
      </c>
      <c r="H43125" s="96">
        <v>-2857921.6227628165</v>
      </c>
      <c r="I43125" s="96">
        <v>-2857921.6227628165</v>
      </c>
      <c r="J43125" s="96">
        <v>0</v>
      </c>
      <c r="K43125" s="96">
        <v>0</v>
      </c>
    </row>
    <row r="43126" spans="6:11">
      <c r="F43126" s="128">
        <v>0.5177401401208126</v>
      </c>
      <c r="G43126" s="129">
        <v>6.5828182259456112</v>
      </c>
      <c r="H43126" s="96">
        <v>-2857921.6227628165</v>
      </c>
      <c r="I43126" s="96">
        <v>-2857921.6227628165</v>
      </c>
      <c r="J43126" s="96">
        <v>0</v>
      </c>
      <c r="K43126" s="96">
        <v>0</v>
      </c>
    </row>
    <row r="43127" spans="6:11">
      <c r="F43127" s="128">
        <v>0.84558839546120912</v>
      </c>
      <c r="G43127" s="129">
        <v>18.773231306943522</v>
      </c>
      <c r="H43127" s="96">
        <v>-2857921.6227628165</v>
      </c>
      <c r="I43127" s="96">
        <v>-2857921.6227628165</v>
      </c>
      <c r="J43127" s="96">
        <v>0</v>
      </c>
      <c r="K43127" s="96">
        <v>0</v>
      </c>
    </row>
    <row r="43128" spans="6:11">
      <c r="F43128" s="128">
        <v>0.15441160453879088</v>
      </c>
      <c r="G43128" s="129">
        <v>18.681334852857592</v>
      </c>
      <c r="H43128" s="96">
        <v>-2857921.6227628165</v>
      </c>
      <c r="I43128" s="96">
        <v>-2857921.6227628165</v>
      </c>
      <c r="J43128" s="96">
        <v>0</v>
      </c>
      <c r="K43128" s="96">
        <v>0</v>
      </c>
    </row>
    <row r="43129" spans="6:11">
      <c r="F43129" s="128">
        <v>0.11588648532607393</v>
      </c>
      <c r="G43129" s="129">
        <v>7.0907468567930962</v>
      </c>
      <c r="H43129" s="96">
        <v>-2857921.6227628165</v>
      </c>
      <c r="I43129" s="96">
        <v>-2857921.6227628165</v>
      </c>
      <c r="J43129" s="96">
        <v>0</v>
      </c>
      <c r="K43129" s="96">
        <v>0</v>
      </c>
    </row>
    <row r="43130" spans="6:11">
      <c r="F43130" s="128">
        <v>0.88411351467392607</v>
      </c>
      <c r="G43130" s="129">
        <v>1.2316981432376366</v>
      </c>
      <c r="H43130" s="96">
        <v>5135199.4163010772</v>
      </c>
      <c r="I43130" s="96">
        <v>-593042.51298518723</v>
      </c>
      <c r="J43130" s="96">
        <v>-135863.14972369478</v>
      </c>
      <c r="K43130" s="96">
        <v>5864105.0790099595</v>
      </c>
    </row>
    <row r="43131" spans="6:11">
      <c r="F43131" s="128">
        <v>0.23868678312540403</v>
      </c>
      <c r="G43131" s="129">
        <v>5.4545627766733116</v>
      </c>
      <c r="H43131" s="96">
        <v>-2857921.6227628165</v>
      </c>
      <c r="I43131" s="96">
        <v>-2857921.6227628165</v>
      </c>
      <c r="J43131" s="96">
        <v>0</v>
      </c>
      <c r="K43131" s="96">
        <v>0</v>
      </c>
    </row>
    <row r="43132" spans="6:11">
      <c r="F43132" s="128">
        <v>0.76131321687459597</v>
      </c>
      <c r="G43132" s="129">
        <v>2.7271041989252534</v>
      </c>
      <c r="H43132" s="96">
        <v>4111550.6034085378</v>
      </c>
      <c r="I43132" s="96">
        <v>-1462178.1651097869</v>
      </c>
      <c r="J43132" s="96">
        <v>-129516.345721643</v>
      </c>
      <c r="K43132" s="96">
        <v>5703245.1142399674</v>
      </c>
    </row>
    <row r="43133" spans="6:11">
      <c r="F43133" s="128">
        <v>0.73054974368428649</v>
      </c>
      <c r="G43133" s="129">
        <v>2.230837440478409</v>
      </c>
      <c r="H43133" s="96">
        <v>4448110.4198840857</v>
      </c>
      <c r="I43133" s="96">
        <v>-1175156.386645427</v>
      </c>
      <c r="J43133" s="96">
        <v>-132866.18053729794</v>
      </c>
      <c r="K43133" s="96">
        <v>5756132.987066811</v>
      </c>
    </row>
    <row r="43134" spans="6:11">
      <c r="F43134" s="128">
        <v>0.26945025631571351</v>
      </c>
      <c r="G43134" s="129">
        <v>13.113714833478841</v>
      </c>
      <c r="H43134" s="96">
        <v>-2857921.6227628165</v>
      </c>
      <c r="I43134" s="96">
        <v>-2857921.6227628165</v>
      </c>
      <c r="J43134" s="96">
        <v>0</v>
      </c>
      <c r="K43134" s="96">
        <v>0</v>
      </c>
    </row>
    <row r="43135" spans="6:11">
      <c r="F43135" s="128">
        <v>0.64288860777216961</v>
      </c>
      <c r="G43135" s="129">
        <v>28.513226445821385</v>
      </c>
      <c r="H43135" s="96">
        <v>-2857921.6227628165</v>
      </c>
      <c r="I43135" s="96">
        <v>-2857921.6227628165</v>
      </c>
      <c r="J43135" s="96">
        <v>0</v>
      </c>
      <c r="K43135" s="96">
        <v>0</v>
      </c>
    </row>
    <row r="43136" spans="6:11">
      <c r="F43136" s="128">
        <v>0.35711139222783039</v>
      </c>
      <c r="G43136" s="129">
        <v>10.297075228244212</v>
      </c>
      <c r="H43136" s="96">
        <v>-2857921.6227628165</v>
      </c>
      <c r="I43136" s="96">
        <v>-2857921.6227628165</v>
      </c>
      <c r="J43136" s="96">
        <v>0</v>
      </c>
      <c r="K43136" s="96">
        <v>0</v>
      </c>
    </row>
    <row r="43137" spans="6:11">
      <c r="F43137" s="128">
        <v>0.27829286760850336</v>
      </c>
      <c r="G43137" s="129">
        <v>33.044966502030064</v>
      </c>
      <c r="H43137" s="96">
        <v>-2857921.6227628165</v>
      </c>
      <c r="I43137" s="96">
        <v>-2857921.6227628165</v>
      </c>
      <c r="J43137" s="96">
        <v>0</v>
      </c>
      <c r="K43137" s="96">
        <v>0</v>
      </c>
    </row>
    <row r="43138" spans="6:11">
      <c r="F43138" s="128">
        <v>0.72170713239149664</v>
      </c>
      <c r="G43138" s="129">
        <v>3.2613585618774903</v>
      </c>
      <c r="H43138" s="96">
        <v>3752701.4131301064</v>
      </c>
      <c r="I43138" s="96">
        <v>-1887736.7863693987</v>
      </c>
      <c r="J43138" s="96">
        <v>-6413.6776036809388</v>
      </c>
      <c r="K43138" s="96">
        <v>5646851.8771031862</v>
      </c>
    </row>
    <row r="43139" spans="6:11">
      <c r="F43139" s="128">
        <v>0.84088986622388284</v>
      </c>
      <c r="G43139" s="129">
        <v>7.4850978559451642</v>
      </c>
      <c r="H43139" s="96">
        <v>-2857921.6227628165</v>
      </c>
      <c r="I43139" s="96">
        <v>-2857921.6227628165</v>
      </c>
      <c r="J43139" s="96">
        <v>0</v>
      </c>
      <c r="K43139" s="96">
        <v>0</v>
      </c>
    </row>
    <row r="43140" spans="6:11">
      <c r="F43140" s="128">
        <v>0.15911013377611716</v>
      </c>
      <c r="G43140" s="129">
        <v>18.38158651285168</v>
      </c>
      <c r="H43140" s="96">
        <v>-2857921.6227628165</v>
      </c>
      <c r="I43140" s="96">
        <v>-2857921.6227628165</v>
      </c>
      <c r="J43140" s="96">
        <v>0</v>
      </c>
      <c r="K43140" s="96">
        <v>0</v>
      </c>
    </row>
    <row r="43141" spans="6:11">
      <c r="F43141" s="128">
        <v>0.20902845154020699</v>
      </c>
      <c r="G43141" s="129">
        <v>15.884042270985685</v>
      </c>
      <c r="H43141" s="96">
        <v>-2857921.6227628165</v>
      </c>
      <c r="I43141" s="96">
        <v>-2857921.6227628165</v>
      </c>
      <c r="J43141" s="96">
        <v>0</v>
      </c>
      <c r="K43141" s="96">
        <v>0</v>
      </c>
    </row>
    <row r="43142" spans="6:11">
      <c r="F43142" s="128">
        <v>0.79097154845979301</v>
      </c>
      <c r="G43142" s="129">
        <v>2.344932809387652</v>
      </c>
      <c r="H43142" s="96">
        <v>4370403.5812097453</v>
      </c>
      <c r="I43142" s="96">
        <v>-1319000.9380938543</v>
      </c>
      <c r="J43142" s="96">
        <v>-54525.905352660753</v>
      </c>
      <c r="K43142" s="96">
        <v>5743930.4246562598</v>
      </c>
    </row>
    <row r="43143" spans="6:11">
      <c r="F43143" s="128">
        <v>0.85923866411374672</v>
      </c>
      <c r="G43143" s="129">
        <v>16.304070376342224</v>
      </c>
      <c r="H43143" s="96">
        <v>-2857921.6227628165</v>
      </c>
      <c r="I43143" s="96">
        <v>-2857921.6227628165</v>
      </c>
      <c r="J43143" s="96">
        <v>0</v>
      </c>
      <c r="K43143" s="96">
        <v>0</v>
      </c>
    </row>
    <row r="43144" spans="6:11">
      <c r="F43144" s="128">
        <v>0.14076133588625328</v>
      </c>
      <c r="G43144" s="129">
        <v>19.606894760491123</v>
      </c>
      <c r="H43144" s="96">
        <v>-2857921.6227628165</v>
      </c>
      <c r="I43144" s="96">
        <v>-2857921.6227628165</v>
      </c>
      <c r="J43144" s="96">
        <v>0</v>
      </c>
      <c r="K43144" s="96">
        <v>0</v>
      </c>
    </row>
    <row r="43145" spans="6:11">
      <c r="F43145" s="128">
        <v>0.96106258256395782</v>
      </c>
      <c r="G43145" s="129">
        <v>2.5867272749989034</v>
      </c>
      <c r="H43145" s="96">
        <v>4206388.2167969868</v>
      </c>
      <c r="I43145" s="96">
        <v>-1462178.1651097869</v>
      </c>
      <c r="J43145" s="96">
        <v>-49589.424354000585</v>
      </c>
      <c r="K43145" s="96">
        <v>5718155.8062607739</v>
      </c>
    </row>
    <row r="43146" spans="6:11">
      <c r="F43146" s="128">
        <v>3.8937417436042177E-2</v>
      </c>
      <c r="G43146" s="129">
        <v>32.457996028593861</v>
      </c>
      <c r="H43146" s="96">
        <v>-2857921.6227628165</v>
      </c>
      <c r="I43146" s="96">
        <v>-2857921.6227628165</v>
      </c>
      <c r="J43146" s="96">
        <v>0</v>
      </c>
      <c r="K43146" s="96">
        <v>0</v>
      </c>
    </row>
    <row r="43147" spans="6:11">
      <c r="F43147" s="128">
        <v>0.45741841004006112</v>
      </c>
      <c r="G43147" s="129">
        <v>7.142626955865877</v>
      </c>
      <c r="H43147" s="96">
        <v>-2857921.6227628165</v>
      </c>
      <c r="I43147" s="96">
        <v>-2857921.6227628165</v>
      </c>
      <c r="J43147" s="96">
        <v>0</v>
      </c>
      <c r="K43147" s="96">
        <v>0</v>
      </c>
    </row>
    <row r="43148" spans="6:11">
      <c r="F43148" s="128">
        <v>0.54258158995993888</v>
      </c>
      <c r="G43148" s="129">
        <v>6.1141680863638435</v>
      </c>
      <c r="H43148" s="96">
        <v>-2857921.6227628165</v>
      </c>
      <c r="I43148" s="96">
        <v>-2857921.6227628165</v>
      </c>
      <c r="J43148" s="96">
        <v>0</v>
      </c>
      <c r="K43148" s="96">
        <v>0</v>
      </c>
    </row>
    <row r="43149" spans="6:11">
      <c r="F43149" s="128">
        <v>0.34862768377571185</v>
      </c>
      <c r="G43149" s="129">
        <v>26.648362386709643</v>
      </c>
      <c r="H43149" s="96">
        <v>-2857921.6227628165</v>
      </c>
      <c r="I43149" s="96">
        <v>-2857921.6227628165</v>
      </c>
      <c r="J43149" s="96">
        <v>0</v>
      </c>
      <c r="K43149" s="96">
        <v>0</v>
      </c>
    </row>
    <row r="43150" spans="6:11">
      <c r="F43150" s="128">
        <v>0.65137231622428815</v>
      </c>
      <c r="G43150" s="129">
        <v>4.2867388593121261</v>
      </c>
      <c r="H43150" s="96">
        <v>3073830.3766841907</v>
      </c>
      <c r="I43150" s="96">
        <v>-2445991.9206642797</v>
      </c>
      <c r="J43150" s="96">
        <v>-20352.911720608288</v>
      </c>
      <c r="K43150" s="96">
        <v>5540175.2090690788</v>
      </c>
    </row>
    <row r="43151" spans="6:11">
      <c r="F43151" s="128">
        <v>4.4484056032830011E-2</v>
      </c>
      <c r="G43151" s="129">
        <v>2.7121195703598331</v>
      </c>
      <c r="H43151" s="96">
        <v>4121652.3346760478</v>
      </c>
      <c r="I43151" s="96">
        <v>-1462178.1651097869</v>
      </c>
      <c r="J43151" s="96">
        <v>-121004.41077273303</v>
      </c>
      <c r="K43151" s="96">
        <v>5704834.9105585674</v>
      </c>
    </row>
    <row r="43152" spans="6:11">
      <c r="F43152" s="128">
        <v>0.95551594396716999</v>
      </c>
      <c r="G43152" s="129">
        <v>0.45503828923842987</v>
      </c>
      <c r="H43152" s="96">
        <v>5678155.8983827718</v>
      </c>
      <c r="I43152" s="96">
        <v>-149296.34340658187</v>
      </c>
      <c r="J43152" s="96">
        <v>-121979.78339078528</v>
      </c>
      <c r="K43152" s="96">
        <v>5949432.0251801386</v>
      </c>
    </row>
    <row r="43153" spans="6:11">
      <c r="F43153" s="128">
        <v>0.4031296092219695</v>
      </c>
      <c r="G43153" s="129">
        <v>16.302267008125035</v>
      </c>
      <c r="H43153" s="96">
        <v>-2857921.6227628165</v>
      </c>
      <c r="I43153" s="96">
        <v>-2857921.6227628165</v>
      </c>
      <c r="J43153" s="96">
        <v>0</v>
      </c>
      <c r="K43153" s="96">
        <v>0</v>
      </c>
    </row>
    <row r="43154" spans="6:11">
      <c r="F43154" s="128">
        <v>0.5968703907780305</v>
      </c>
      <c r="G43154" s="129">
        <v>5.1605529003366186</v>
      </c>
      <c r="H43154" s="96">
        <v>-2857921.6227628165</v>
      </c>
      <c r="I43154" s="96">
        <v>-2857921.6227628165</v>
      </c>
      <c r="J43154" s="96">
        <v>0</v>
      </c>
      <c r="K43154" s="96">
        <v>0</v>
      </c>
    </row>
    <row r="43155" spans="6:11">
      <c r="F43155" s="128">
        <v>0.44381459395940626</v>
      </c>
      <c r="G43155" s="129">
        <v>8.8292424530097691</v>
      </c>
      <c r="H43155" s="96">
        <v>-2857921.6227628165</v>
      </c>
      <c r="I43155" s="96">
        <v>-2857921.6227628165</v>
      </c>
      <c r="J43155" s="96">
        <v>0</v>
      </c>
      <c r="K43155" s="96">
        <v>0</v>
      </c>
    </row>
    <row r="43156" spans="6:11">
      <c r="F43156" s="128">
        <v>0.55618540604059374</v>
      </c>
      <c r="G43156" s="129">
        <v>5.8665357621656389</v>
      </c>
      <c r="H43156" s="96">
        <v>-2857921.6227628165</v>
      </c>
      <c r="I43156" s="96">
        <v>-2857921.6227628165</v>
      </c>
      <c r="J43156" s="96">
        <v>0</v>
      </c>
      <c r="K43156" s="96">
        <v>0</v>
      </c>
    </row>
    <row r="43157" spans="6:11">
      <c r="F43157" s="128">
        <v>0.67180396170512979</v>
      </c>
      <c r="G43157" s="129">
        <v>7.5781160483316832</v>
      </c>
      <c r="H43157" s="96">
        <v>-2857921.6227628165</v>
      </c>
      <c r="I43157" s="96">
        <v>-2857921.6227628165</v>
      </c>
      <c r="J43157" s="96">
        <v>0</v>
      </c>
      <c r="K43157" s="96">
        <v>0</v>
      </c>
    </row>
    <row r="43158" spans="6:11">
      <c r="F43158" s="128">
        <v>0.32819603829487021</v>
      </c>
      <c r="G43158" s="129">
        <v>11.141441714079285</v>
      </c>
      <c r="H43158" s="96">
        <v>-2857921.6227628165</v>
      </c>
      <c r="I43158" s="96">
        <v>-2857921.6227628165</v>
      </c>
      <c r="J43158" s="96">
        <v>0</v>
      </c>
      <c r="K43158" s="96">
        <v>0</v>
      </c>
    </row>
    <row r="43159" spans="6:11">
      <c r="F43159" s="128">
        <v>0.77981360752879847</v>
      </c>
      <c r="G43159" s="129">
        <v>1.798120815607785</v>
      </c>
      <c r="H43159" s="96">
        <v>4744085.5672797915</v>
      </c>
      <c r="I43159" s="96">
        <v>-1030641.4004800867</v>
      </c>
      <c r="J43159" s="96">
        <v>-27921.362812732208</v>
      </c>
      <c r="K43159" s="96">
        <v>5802648.3305726107</v>
      </c>
    </row>
    <row r="43160" spans="6:11">
      <c r="F43160" s="128">
        <v>0.22018639247120153</v>
      </c>
      <c r="G43160" s="129">
        <v>15.132808528282657</v>
      </c>
      <c r="H43160" s="96">
        <v>-2857921.6227628165</v>
      </c>
      <c r="I43160" s="96">
        <v>-2857921.6227628165</v>
      </c>
      <c r="J43160" s="96">
        <v>0</v>
      </c>
      <c r="K43160" s="96">
        <v>0</v>
      </c>
    </row>
    <row r="43161" spans="6:11">
      <c r="F43161" s="128">
        <v>0.30128753908533967</v>
      </c>
      <c r="G43161" s="129">
        <v>1.3728762945547797</v>
      </c>
      <c r="H43161" s="96">
        <v>5037275.7924201284</v>
      </c>
      <c r="I43161" s="96">
        <v>-739587.61031092564</v>
      </c>
      <c r="J43161" s="96">
        <v>-71863.242970511055</v>
      </c>
      <c r="K43161" s="96">
        <v>5848726.6457015648</v>
      </c>
    </row>
    <row r="43162" spans="6:11">
      <c r="F43162" s="128">
        <v>0.69871246091466033</v>
      </c>
      <c r="G43162" s="129">
        <v>3.5851597915502587</v>
      </c>
      <c r="H43162" s="96">
        <v>3536872.0125755109</v>
      </c>
      <c r="I43162" s="96">
        <v>-2028275.5309168033</v>
      </c>
      <c r="J43162" s="96">
        <v>-47797.231287134862</v>
      </c>
      <c r="K43162" s="96">
        <v>5612944.7747794492</v>
      </c>
    </row>
    <row r="43163" spans="6:11">
      <c r="F43163" s="128">
        <v>0.34134799043383146</v>
      </c>
      <c r="G43163" s="129">
        <v>2.0686270565697327</v>
      </c>
      <c r="H43163" s="96">
        <v>4558749.783396923</v>
      </c>
      <c r="I43163" s="96">
        <v>-1175156.386645427</v>
      </c>
      <c r="J43163" s="96">
        <v>-39619.946825509673</v>
      </c>
      <c r="K43163" s="96">
        <v>5773526.1168678598</v>
      </c>
    </row>
    <row r="43164" spans="6:11">
      <c r="F43164" s="128">
        <v>0.65865200956616854</v>
      </c>
      <c r="G43164" s="129">
        <v>4.1755994227297073</v>
      </c>
      <c r="H43164" s="96">
        <v>3146758.1935325</v>
      </c>
      <c r="I43164" s="96">
        <v>-2307400.080373521</v>
      </c>
      <c r="J43164" s="96">
        <v>-97481.395003278129</v>
      </c>
      <c r="K43164" s="96">
        <v>5551639.6689092992</v>
      </c>
    </row>
    <row r="43165" spans="6:11">
      <c r="F43165" s="128">
        <v>0.16940119069298876</v>
      </c>
      <c r="G43165" s="129">
        <v>10.44638963254279</v>
      </c>
      <c r="H43165" s="96">
        <v>-2857921.6227628165</v>
      </c>
      <c r="I43165" s="96">
        <v>-2857921.6227628165</v>
      </c>
      <c r="J43165" s="96">
        <v>0</v>
      </c>
      <c r="K43165" s="96">
        <v>0</v>
      </c>
    </row>
    <row r="43166" spans="6:11">
      <c r="F43166" s="128">
        <v>0.83059880930701124</v>
      </c>
      <c r="G43166" s="129">
        <v>1.8560838132008801</v>
      </c>
      <c r="H43166" s="96">
        <v>4704267.2232992575</v>
      </c>
      <c r="I43166" s="96">
        <v>-1030641.4004800867</v>
      </c>
      <c r="J43166" s="96">
        <v>-61487.174486514086</v>
      </c>
      <c r="K43166" s="96">
        <v>5796395.7982658586</v>
      </c>
    </row>
    <row r="43167" spans="6:11">
      <c r="F43167" s="128">
        <v>0.35619596683129395</v>
      </c>
      <c r="G43167" s="129">
        <v>8.2577682419207221</v>
      </c>
      <c r="H43167" s="96">
        <v>-2857921.6227628165</v>
      </c>
      <c r="I43167" s="96">
        <v>-2857921.6227628165</v>
      </c>
      <c r="J43167" s="96">
        <v>0</v>
      </c>
      <c r="K43167" s="96">
        <v>0</v>
      </c>
    </row>
    <row r="43168" spans="6:11">
      <c r="F43168" s="128">
        <v>0.64380403316870605</v>
      </c>
      <c r="G43168" s="129">
        <v>4.4036089550718858</v>
      </c>
      <c r="H43168" s="96">
        <v>2997240.3880643407</v>
      </c>
      <c r="I43168" s="96">
        <v>-2445991.9206642797</v>
      </c>
      <c r="J43168" s="96">
        <v>-84912.837441339187</v>
      </c>
      <c r="K43168" s="96">
        <v>5528145.1461699596</v>
      </c>
    </row>
    <row r="43169" spans="6:11">
      <c r="F43169" s="128">
        <v>0.78698144096259159</v>
      </c>
      <c r="G43169" s="129">
        <v>0.28350158218001476</v>
      </c>
      <c r="H43169" s="96">
        <v>5799153.9592538336</v>
      </c>
      <c r="I43169" s="96">
        <v>-149296.34340658187</v>
      </c>
      <c r="J43169" s="96">
        <v>-19994.192019216342</v>
      </c>
      <c r="K43169" s="96">
        <v>5968444.4946796317</v>
      </c>
    </row>
    <row r="43170" spans="6:11">
      <c r="F43170" s="128">
        <v>0.21301855903740841</v>
      </c>
      <c r="G43170" s="129">
        <v>15.463759854374265</v>
      </c>
      <c r="H43170" s="96">
        <v>-2857921.6227628165</v>
      </c>
      <c r="I43170" s="96">
        <v>-2857921.6227628165</v>
      </c>
      <c r="J43170" s="96">
        <v>0</v>
      </c>
      <c r="K43170" s="96">
        <v>0</v>
      </c>
    </row>
    <row r="43171" spans="6:11">
      <c r="F43171" s="128">
        <v>0.35002797277213815</v>
      </c>
      <c r="G43171" s="129">
        <v>12.674433838270275</v>
      </c>
      <c r="H43171" s="96">
        <v>-2857921.6227628165</v>
      </c>
      <c r="I43171" s="96">
        <v>-2857921.6227628165</v>
      </c>
      <c r="J43171" s="96">
        <v>0</v>
      </c>
      <c r="K43171" s="96">
        <v>0</v>
      </c>
    </row>
    <row r="43172" spans="6:11">
      <c r="F43172" s="128">
        <v>0.64997202722786185</v>
      </c>
      <c r="G43172" s="129">
        <v>4.3082595205254659</v>
      </c>
      <c r="H43172" s="96">
        <v>3059703.889525712</v>
      </c>
      <c r="I43172" s="96">
        <v>-2445991.9206642797</v>
      </c>
      <c r="J43172" s="96">
        <v>-32262.197516631</v>
      </c>
      <c r="K43172" s="96">
        <v>5537958.0077066226</v>
      </c>
    </row>
    <row r="43173" spans="6:11">
      <c r="F43173" s="128">
        <v>0.4154702730921993</v>
      </c>
      <c r="G43173" s="129">
        <v>0.67126600459274288</v>
      </c>
      <c r="H43173" s="96">
        <v>5526173.0860738037</v>
      </c>
      <c r="I43173" s="96">
        <v>-297900.07039749727</v>
      </c>
      <c r="J43173" s="96">
        <v>-101479.28382105446</v>
      </c>
      <c r="K43173" s="96">
        <v>5925552.4402923556</v>
      </c>
    </row>
    <row r="43174" spans="6:11">
      <c r="F43174" s="128">
        <v>0.5845297269078007</v>
      </c>
      <c r="G43174" s="129">
        <v>5.3694764066729288</v>
      </c>
      <c r="H43174" s="96">
        <v>-2857921.6227628165</v>
      </c>
      <c r="I43174" s="96">
        <v>-2857921.6227628165</v>
      </c>
      <c r="J43174" s="96">
        <v>0</v>
      </c>
      <c r="K43174" s="96">
        <v>0</v>
      </c>
    </row>
    <row r="43175" spans="6:11">
      <c r="F43175" s="128">
        <v>0.95439787684383814</v>
      </c>
      <c r="G43175" s="129">
        <v>6.7817517820126856</v>
      </c>
      <c r="H43175" s="96">
        <v>-2857921.6227628165</v>
      </c>
      <c r="I43175" s="96">
        <v>-2857921.6227628165</v>
      </c>
      <c r="J43175" s="96">
        <v>0</v>
      </c>
      <c r="K43175" s="96">
        <v>0</v>
      </c>
    </row>
    <row r="43176" spans="6:11">
      <c r="F43176" s="128">
        <v>4.5602123156161856E-2</v>
      </c>
      <c r="G43176" s="129">
        <v>30.878010031035544</v>
      </c>
      <c r="H43176" s="96">
        <v>-2857921.6227628165</v>
      </c>
      <c r="I43176" s="96">
        <v>-2857921.6227628165</v>
      </c>
      <c r="J43176" s="96">
        <v>0</v>
      </c>
      <c r="K43176" s="96">
        <v>0</v>
      </c>
    </row>
    <row r="43177" spans="6:11">
      <c r="F43177" s="128">
        <v>0.95701568012129257</v>
      </c>
      <c r="G43177" s="129">
        <v>0.34595376769480746</v>
      </c>
      <c r="H43177" s="96">
        <v>5755019.1594397342</v>
      </c>
      <c r="I43177" s="96">
        <v>-149296.34340658187</v>
      </c>
      <c r="J43177" s="96">
        <v>-57200.008310587087</v>
      </c>
      <c r="K43177" s="96">
        <v>5961515.5111569036</v>
      </c>
    </row>
    <row r="43178" spans="6:11">
      <c r="F43178" s="128">
        <v>4.2984319878707433E-2</v>
      </c>
      <c r="G43178" s="129">
        <v>31.469198837745537</v>
      </c>
      <c r="H43178" s="96">
        <v>-2857921.6227628165</v>
      </c>
      <c r="I43178" s="96">
        <v>-2857921.6227628165</v>
      </c>
      <c r="J43178" s="96">
        <v>0</v>
      </c>
      <c r="K43178" s="96">
        <v>0</v>
      </c>
    </row>
    <row r="43179" spans="6:11">
      <c r="F43179" s="128">
        <v>0.12309025361178016</v>
      </c>
      <c r="G43179" s="129">
        <v>8.5864900780130373</v>
      </c>
      <c r="H43179" s="96">
        <v>-2857921.6227628165</v>
      </c>
      <c r="I43179" s="96">
        <v>-2857921.6227628165</v>
      </c>
      <c r="J43179" s="96">
        <v>0</v>
      </c>
      <c r="K43179" s="96">
        <v>0</v>
      </c>
    </row>
    <row r="43180" spans="6:11">
      <c r="F43180" s="128">
        <v>0.87690974638821984</v>
      </c>
      <c r="G43180" s="129">
        <v>1.3135120366374846</v>
      </c>
      <c r="H43180" s="96">
        <v>5078415.0647741156</v>
      </c>
      <c r="I43180" s="96">
        <v>-739587.61031092564</v>
      </c>
      <c r="J43180" s="96">
        <v>-37185.556219049824</v>
      </c>
      <c r="K43180" s="96">
        <v>5855188.2313040914</v>
      </c>
    </row>
    <row r="43181" spans="6:11">
      <c r="F43181" s="128">
        <v>0.45310419367314481</v>
      </c>
      <c r="G43181" s="129">
        <v>8.7145229723461259</v>
      </c>
      <c r="H43181" s="96">
        <v>-2857921.6227628165</v>
      </c>
      <c r="I43181" s="96">
        <v>-2857921.6227628165</v>
      </c>
      <c r="J43181" s="96">
        <v>0</v>
      </c>
      <c r="K43181" s="96">
        <v>0</v>
      </c>
    </row>
    <row r="43182" spans="6:11">
      <c r="F43182" s="128">
        <v>0.54689580632685519</v>
      </c>
      <c r="G43182" s="129">
        <v>6.0349697673916243</v>
      </c>
      <c r="H43182" s="96">
        <v>-2857921.6227628165</v>
      </c>
      <c r="I43182" s="96">
        <v>-2857921.6227628165</v>
      </c>
      <c r="J43182" s="96">
        <v>0</v>
      </c>
      <c r="K43182" s="96">
        <v>0</v>
      </c>
    </row>
    <row r="43183" spans="6:11">
      <c r="F43183" s="128">
        <v>0.1367724932020763</v>
      </c>
      <c r="G43183" s="129">
        <v>4.6724986569054563</v>
      </c>
      <c r="H43183" s="96">
        <v>2821746.1020514118</v>
      </c>
      <c r="I43183" s="96">
        <v>-2583940.8049289733</v>
      </c>
      <c r="J43183" s="96">
        <v>-94879.082981392959</v>
      </c>
      <c r="K43183" s="96">
        <v>5500565.9899617778</v>
      </c>
    </row>
    <row r="43184" spans="6:11">
      <c r="F43184" s="128">
        <v>0.8632275067979237</v>
      </c>
      <c r="G43184" s="129">
        <v>1.4707699946862673</v>
      </c>
      <c r="H43184" s="96">
        <v>4969618.5023690192</v>
      </c>
      <c r="I43184" s="96">
        <v>-739587.61031092564</v>
      </c>
      <c r="J43184" s="96">
        <v>-128880.72760274287</v>
      </c>
      <c r="K43184" s="96">
        <v>5838086.8402826879</v>
      </c>
    </row>
    <row r="43185" spans="6:11">
      <c r="F43185" s="128">
        <v>0.97373575854010375</v>
      </c>
      <c r="G43185" s="129">
        <v>15.453217829257918</v>
      </c>
      <c r="H43185" s="96">
        <v>-2857921.6227628165</v>
      </c>
      <c r="I43185" s="96">
        <v>-2857921.6227628165</v>
      </c>
      <c r="J43185" s="96">
        <v>0</v>
      </c>
      <c r="K43185" s="96">
        <v>0</v>
      </c>
    </row>
    <row r="43186" spans="6:11">
      <c r="F43186" s="128">
        <v>2.6264241459896254E-2</v>
      </c>
      <c r="G43186" s="129">
        <v>36.39546905256104</v>
      </c>
      <c r="H43186" s="96">
        <v>-2857921.6227628165</v>
      </c>
      <c r="I43186" s="96">
        <v>-2857921.6227628165</v>
      </c>
      <c r="J43186" s="96">
        <v>0</v>
      </c>
      <c r="K43186" s="96">
        <v>0</v>
      </c>
    </row>
    <row r="43187" spans="6:11">
      <c r="F43187" s="128">
        <v>0.40591423481897126</v>
      </c>
      <c r="G43187" s="129">
        <v>4.6259620790992271</v>
      </c>
      <c r="H43187" s="96">
        <v>2852045.7679677512</v>
      </c>
      <c r="I43187" s="96">
        <v>-2583940.8049289733</v>
      </c>
      <c r="J43187" s="96">
        <v>-69342.660071788181</v>
      </c>
      <c r="K43187" s="96">
        <v>5505329.2329685129</v>
      </c>
    </row>
    <row r="43188" spans="6:11">
      <c r="F43188" s="128">
        <v>0.59408576518102874</v>
      </c>
      <c r="G43188" s="129">
        <v>5.2073158421547454</v>
      </c>
      <c r="H43188" s="96">
        <v>-2857921.6227628165</v>
      </c>
      <c r="I43188" s="96">
        <v>-2857921.6227628165</v>
      </c>
      <c r="J43188" s="96">
        <v>0</v>
      </c>
      <c r="K43188" s="96">
        <v>0</v>
      </c>
    </row>
    <row r="43189" spans="6:11">
      <c r="F43189" s="128">
        <v>0.42985567076082742</v>
      </c>
      <c r="G43189" s="129">
        <v>5.4387882673123418</v>
      </c>
      <c r="H43189" s="96">
        <v>-2857921.6227628165</v>
      </c>
      <c r="I43189" s="96">
        <v>-2857921.6227628165</v>
      </c>
      <c r="J43189" s="96">
        <v>0</v>
      </c>
      <c r="K43189" s="96">
        <v>0</v>
      </c>
    </row>
    <row r="43190" spans="6:11">
      <c r="F43190" s="128">
        <v>0.57014432923917258</v>
      </c>
      <c r="G43190" s="129">
        <v>5.6186574101404725</v>
      </c>
      <c r="H43190" s="96">
        <v>-2857921.6227628165</v>
      </c>
      <c r="I43190" s="96">
        <v>-2857921.6227628165</v>
      </c>
      <c r="J43190" s="96">
        <v>0</v>
      </c>
      <c r="K43190" s="96">
        <v>0</v>
      </c>
    </row>
    <row r="43191" spans="6:11">
      <c r="F43191" s="128">
        <v>0.90153029805924145</v>
      </c>
      <c r="G43191" s="129">
        <v>1.553308132490296</v>
      </c>
      <c r="H43191" s="96">
        <v>4912605.7855723044</v>
      </c>
      <c r="I43191" s="96">
        <v>-885452.85481691465</v>
      </c>
      <c r="J43191" s="96">
        <v>-31072.390593472945</v>
      </c>
      <c r="K43191" s="96">
        <v>5829131.0309826918</v>
      </c>
    </row>
    <row r="43192" spans="6:11">
      <c r="F43192" s="128">
        <v>9.8469701940758547E-2</v>
      </c>
      <c r="G43192" s="129">
        <v>23.180063726310539</v>
      </c>
      <c r="H43192" s="96">
        <v>-2857921.6227628165</v>
      </c>
      <c r="I43192" s="96">
        <v>-2857921.6227628165</v>
      </c>
      <c r="J43192" s="96">
        <v>0</v>
      </c>
      <c r="K43192" s="96">
        <v>0</v>
      </c>
    </row>
    <row r="43193" spans="6:11">
      <c r="F43193" s="128">
        <v>0.44183453110281334</v>
      </c>
      <c r="G43193" s="129">
        <v>0.18739873043343333</v>
      </c>
      <c r="H43193" s="96">
        <v>5867080.542948043</v>
      </c>
      <c r="I43193" s="96">
        <v>0</v>
      </c>
      <c r="J43193" s="96">
        <v>-112042.16498866443</v>
      </c>
      <c r="K43193" s="96">
        <v>5979122.707936707</v>
      </c>
    </row>
    <row r="43194" spans="6:11">
      <c r="F43194" s="128">
        <v>0.55816546889718666</v>
      </c>
      <c r="G43194" s="129">
        <v>5.8309982131762705</v>
      </c>
      <c r="H43194" s="96">
        <v>-2857921.6227628165</v>
      </c>
      <c r="I43194" s="96">
        <v>-2857921.6227628165</v>
      </c>
      <c r="J43194" s="96">
        <v>0</v>
      </c>
      <c r="K43194" s="96">
        <v>0</v>
      </c>
    </row>
    <row r="43195" spans="6:11">
      <c r="F43195" s="128">
        <v>0.54689895129968213</v>
      </c>
      <c r="G43195" s="129">
        <v>6.9984928659777852</v>
      </c>
      <c r="H43195" s="96">
        <v>-2857921.6227628165</v>
      </c>
      <c r="I43195" s="96">
        <v>-2857921.6227628165</v>
      </c>
      <c r="J43195" s="96">
        <v>0</v>
      </c>
      <c r="K43195" s="96">
        <v>0</v>
      </c>
    </row>
    <row r="43196" spans="6:11">
      <c r="F43196" s="128">
        <v>0.45310104870031787</v>
      </c>
      <c r="G43196" s="129">
        <v>7.9164011281091105</v>
      </c>
      <c r="H43196" s="96">
        <v>-2857921.6227628165</v>
      </c>
      <c r="I43196" s="96">
        <v>-2857921.6227628165</v>
      </c>
      <c r="J43196" s="96">
        <v>0</v>
      </c>
      <c r="K43196" s="96">
        <v>0</v>
      </c>
    </row>
    <row r="43197" spans="6:11">
      <c r="F43197" s="128">
        <v>0.69746632652539442</v>
      </c>
      <c r="G43197" s="129">
        <v>7.8202253822375649</v>
      </c>
      <c r="H43197" s="96">
        <v>-2857921.6227628165</v>
      </c>
      <c r="I43197" s="96">
        <v>-2857921.6227628165</v>
      </c>
      <c r="J43197" s="96">
        <v>0</v>
      </c>
      <c r="K43197" s="96">
        <v>0</v>
      </c>
    </row>
    <row r="43198" spans="6:11">
      <c r="F43198" s="128">
        <v>0.30253367347460558</v>
      </c>
      <c r="G43198" s="129">
        <v>11.95562690435125</v>
      </c>
      <c r="H43198" s="96">
        <v>-2857921.6227628165</v>
      </c>
      <c r="I43198" s="96">
        <v>-2857921.6227628165</v>
      </c>
      <c r="J43198" s="96">
        <v>0</v>
      </c>
      <c r="K43198" s="96">
        <v>0</v>
      </c>
    </row>
    <row r="43199" spans="6:11">
      <c r="F43199" s="128">
        <v>0.99706508225789847</v>
      </c>
      <c r="G43199" s="129">
        <v>0.21115986282837246</v>
      </c>
      <c r="H43199" s="96">
        <v>5850288.0626583947</v>
      </c>
      <c r="I43199" s="96">
        <v>0</v>
      </c>
      <c r="J43199" s="96">
        <v>-126192.71362289115</v>
      </c>
      <c r="K43199" s="96">
        <v>5976480.776281286</v>
      </c>
    </row>
    <row r="43200" spans="6:11">
      <c r="F43200" s="128">
        <v>2.9349177421015282E-3</v>
      </c>
      <c r="G43200" s="129">
        <v>58.310758526360445</v>
      </c>
      <c r="H43200" s="96">
        <v>-2857921.6227628165</v>
      </c>
      <c r="I43200" s="96">
        <v>-2857921.6227628165</v>
      </c>
      <c r="J43200" s="96">
        <v>0</v>
      </c>
      <c r="K43200" s="96">
        <v>0</v>
      </c>
    </row>
    <row r="43201" spans="6:11">
      <c r="F43201" s="128">
        <v>0.35934862663452016</v>
      </c>
      <c r="G43201" s="129">
        <v>2.0637311440266224</v>
      </c>
      <c r="H43201" s="96">
        <v>4562098.7375368532</v>
      </c>
      <c r="I43201" s="96">
        <v>-1175156.386645427</v>
      </c>
      <c r="J43201" s="96">
        <v>-36796.776853378411</v>
      </c>
      <c r="K43201" s="96">
        <v>5774051.9010356581</v>
      </c>
    </row>
    <row r="43202" spans="6:11">
      <c r="F43202" s="128">
        <v>0.64065137336547984</v>
      </c>
      <c r="G43202" s="129">
        <v>4.452698493224891</v>
      </c>
      <c r="H43202" s="96">
        <v>2965161.3989588195</v>
      </c>
      <c r="I43202" s="96">
        <v>-2445991.9206642797</v>
      </c>
      <c r="J43202" s="96">
        <v>-111946.57210855991</v>
      </c>
      <c r="K43202" s="96">
        <v>5523099.891731659</v>
      </c>
    </row>
    <row r="43203" spans="6:11">
      <c r="F43203" s="128">
        <v>0.11359675876909781</v>
      </c>
      <c r="G43203" s="129">
        <v>9.3923323528208336</v>
      </c>
      <c r="H43203" s="96">
        <v>-2857921.6227628165</v>
      </c>
      <c r="I43203" s="96">
        <v>-2857921.6227628165</v>
      </c>
      <c r="J43203" s="96">
        <v>0</v>
      </c>
      <c r="K43203" s="96">
        <v>0</v>
      </c>
    </row>
    <row r="43204" spans="6:11">
      <c r="F43204" s="128">
        <v>0.88640324123090219</v>
      </c>
      <c r="G43204" s="129">
        <v>1.2058330637249288</v>
      </c>
      <c r="H43204" s="96">
        <v>5153129.9447837835</v>
      </c>
      <c r="I43204" s="96">
        <v>-593042.51298518723</v>
      </c>
      <c r="J43204" s="96">
        <v>-120754.46508866134</v>
      </c>
      <c r="K43204" s="96">
        <v>5866926.9228576319</v>
      </c>
    </row>
    <row r="43205" spans="6:11">
      <c r="F43205" s="128">
        <v>0.56143109717411332</v>
      </c>
      <c r="G43205" s="129">
        <v>10.691023296494638</v>
      </c>
      <c r="H43205" s="96">
        <v>-2857921.6227628165</v>
      </c>
      <c r="I43205" s="96">
        <v>-2857921.6227628165</v>
      </c>
      <c r="J43205" s="96">
        <v>0</v>
      </c>
      <c r="K43205" s="96">
        <v>0</v>
      </c>
    </row>
    <row r="43206" spans="6:11">
      <c r="F43206" s="128">
        <v>0.43856890282588668</v>
      </c>
      <c r="G43206" s="129">
        <v>8.2423834650171361</v>
      </c>
      <c r="H43206" s="96">
        <v>-2857921.6227628165</v>
      </c>
      <c r="I43206" s="96">
        <v>-2857921.6227628165</v>
      </c>
      <c r="J43206" s="96">
        <v>0</v>
      </c>
      <c r="K43206" s="96">
        <v>0</v>
      </c>
    </row>
    <row r="43207" spans="6:11">
      <c r="F43207" s="128">
        <v>0.85419417418127963</v>
      </c>
      <c r="G43207" s="129">
        <v>3.2016663618546168</v>
      </c>
      <c r="H43207" s="96">
        <v>3792583.3258284917</v>
      </c>
      <c r="I43207" s="96">
        <v>-1746543.0149025372</v>
      </c>
      <c r="J43207" s="96">
        <v>-113998.57614562617</v>
      </c>
      <c r="K43207" s="96">
        <v>5653124.9168766551</v>
      </c>
    </row>
    <row r="43208" spans="6:11">
      <c r="F43208" s="128">
        <v>0.14580582581872037</v>
      </c>
      <c r="G43208" s="129">
        <v>19.254795026014708</v>
      </c>
      <c r="H43208" s="96">
        <v>-2857921.6227628165</v>
      </c>
      <c r="I43208" s="96">
        <v>-2857921.6227628165</v>
      </c>
      <c r="J43208" s="96">
        <v>0</v>
      </c>
      <c r="K43208" s="96">
        <v>0</v>
      </c>
    </row>
    <row r="43209" spans="6:11">
      <c r="F43209" s="128">
        <v>0.7555557470555212</v>
      </c>
      <c r="G43209" s="129">
        <v>37.802178633917038</v>
      </c>
      <c r="H43209" s="96">
        <v>-2857921.6227628165</v>
      </c>
      <c r="I43209" s="96">
        <v>-2857921.6227628165</v>
      </c>
      <c r="J43209" s="96">
        <v>0</v>
      </c>
      <c r="K43209" s="96">
        <v>0</v>
      </c>
    </row>
    <row r="43210" spans="6:11">
      <c r="F43210" s="128">
        <v>0.2444442529444788</v>
      </c>
      <c r="G43210" s="129">
        <v>14.087680003812064</v>
      </c>
      <c r="H43210" s="96">
        <v>-2857921.6227628165</v>
      </c>
      <c r="I43210" s="96">
        <v>-2857921.6227628165</v>
      </c>
      <c r="J43210" s="96">
        <v>0</v>
      </c>
      <c r="K43210" s="96">
        <v>0</v>
      </c>
    </row>
    <row r="43211" spans="6:11">
      <c r="F43211" s="128">
        <v>0.99580854636920102</v>
      </c>
      <c r="G43211" s="129">
        <v>19.076708204120077</v>
      </c>
      <c r="H43211" s="96">
        <v>-2857921.6227628165</v>
      </c>
      <c r="I43211" s="96">
        <v>-2857921.6227628165</v>
      </c>
      <c r="J43211" s="96">
        <v>0</v>
      </c>
      <c r="K43211" s="96">
        <v>0</v>
      </c>
    </row>
    <row r="43212" spans="6:11">
      <c r="F43212" s="128">
        <v>4.1914536307989803E-3</v>
      </c>
      <c r="G43212" s="129">
        <v>54.74707676622257</v>
      </c>
      <c r="H43212" s="96">
        <v>-2857921.6227628165</v>
      </c>
      <c r="I43212" s="96">
        <v>-2857921.6227628165</v>
      </c>
      <c r="J43212" s="96">
        <v>0</v>
      </c>
      <c r="K43212" s="96">
        <v>0</v>
      </c>
    </row>
    <row r="43213" spans="6:11">
      <c r="F43213" s="128">
        <v>0.54510635822979869</v>
      </c>
      <c r="G43213" s="129">
        <v>10.898808314774843</v>
      </c>
      <c r="H43213" s="96">
        <v>-2857921.6227628165</v>
      </c>
      <c r="I43213" s="96">
        <v>-2857921.6227628165</v>
      </c>
      <c r="J43213" s="96">
        <v>0</v>
      </c>
      <c r="K43213" s="96">
        <v>0</v>
      </c>
    </row>
    <row r="43214" spans="6:11">
      <c r="F43214" s="128">
        <v>0.45489364177020131</v>
      </c>
      <c r="G43214" s="129">
        <v>7.8769164170719916</v>
      </c>
      <c r="H43214" s="96">
        <v>-2857921.6227628165</v>
      </c>
      <c r="I43214" s="96">
        <v>-2857921.6227628165</v>
      </c>
      <c r="J43214" s="96">
        <v>0</v>
      </c>
      <c r="K43214" s="96">
        <v>0</v>
      </c>
    </row>
    <row r="43215" spans="6:11">
      <c r="F43215" s="128">
        <v>0.95004829951323111</v>
      </c>
      <c r="G43215" s="129">
        <v>5.5434942454335312</v>
      </c>
      <c r="H43215" s="96">
        <v>-2857921.6227628165</v>
      </c>
      <c r="I43215" s="96">
        <v>-2857921.6227628165</v>
      </c>
      <c r="J43215" s="96">
        <v>0</v>
      </c>
      <c r="K43215" s="96">
        <v>0</v>
      </c>
    </row>
    <row r="43216" spans="6:11">
      <c r="F43216" s="128">
        <v>4.9951700486768891E-2</v>
      </c>
      <c r="G43216" s="129">
        <v>29.966987306878938</v>
      </c>
      <c r="H43216" s="96">
        <v>-2857921.6227628165</v>
      </c>
      <c r="I43216" s="96">
        <v>-2857921.6227628165</v>
      </c>
      <c r="J43216" s="96">
        <v>0</v>
      </c>
      <c r="K43216" s="96">
        <v>0</v>
      </c>
    </row>
    <row r="43217" spans="6:11">
      <c r="F43217" s="128">
        <v>0.85045369627443346</v>
      </c>
      <c r="G43217" s="129">
        <v>11.364109232841519</v>
      </c>
      <c r="H43217" s="96">
        <v>-2857921.6227628165</v>
      </c>
      <c r="I43217" s="96">
        <v>-2857921.6227628165</v>
      </c>
      <c r="J43217" s="96">
        <v>0</v>
      </c>
      <c r="K43217" s="96">
        <v>0</v>
      </c>
    </row>
    <row r="43218" spans="6:11">
      <c r="F43218" s="128">
        <v>0.14954630372556654</v>
      </c>
      <c r="G43218" s="129">
        <v>19.001492101891138</v>
      </c>
      <c r="H43218" s="96">
        <v>-2857921.6227628165</v>
      </c>
      <c r="I43218" s="96">
        <v>-2857921.6227628165</v>
      </c>
      <c r="J43218" s="96">
        <v>0</v>
      </c>
      <c r="K43218" s="96">
        <v>0</v>
      </c>
    </row>
    <row r="43219" spans="6:11">
      <c r="F43219" s="128">
        <v>0.31613684649149798</v>
      </c>
      <c r="G43219" s="129">
        <v>1.0966893106480775</v>
      </c>
      <c r="H43219" s="96">
        <v>5228967.5736985216</v>
      </c>
      <c r="I43219" s="96">
        <v>-593042.51298518723</v>
      </c>
      <c r="J43219" s="96">
        <v>-56839.228422510743</v>
      </c>
      <c r="K43219" s="96">
        <v>5878849.3151062196</v>
      </c>
    </row>
    <row r="43220" spans="6:11">
      <c r="F43220" s="128">
        <v>0.68386315350850202</v>
      </c>
      <c r="G43220" s="129">
        <v>3.7999744934587896</v>
      </c>
      <c r="H43220" s="96">
        <v>3394463.3118518405</v>
      </c>
      <c r="I43220" s="96">
        <v>-2168162.2873492301</v>
      </c>
      <c r="J43220" s="96">
        <v>-27937.098856427252</v>
      </c>
      <c r="K43220" s="96">
        <v>5590562.6980574979</v>
      </c>
    </row>
    <row r="43221" spans="6:11">
      <c r="F43221" s="128">
        <v>0.95310511785046959</v>
      </c>
      <c r="G43221" s="129">
        <v>9.4071941871948432</v>
      </c>
      <c r="H43221" s="96">
        <v>-2857921.6227628165</v>
      </c>
      <c r="I43221" s="96">
        <v>-2857921.6227628165</v>
      </c>
      <c r="J43221" s="96">
        <v>0</v>
      </c>
      <c r="K43221" s="96">
        <v>0</v>
      </c>
    </row>
    <row r="43222" spans="6:11">
      <c r="F43222" s="128">
        <v>4.6894882149530415E-2</v>
      </c>
      <c r="G43222" s="129">
        <v>30.598467320955002</v>
      </c>
      <c r="H43222" s="96">
        <v>-2857921.6227628165</v>
      </c>
      <c r="I43222" s="96">
        <v>-2857921.6227628165</v>
      </c>
      <c r="J43222" s="96">
        <v>0</v>
      </c>
      <c r="K43222" s="96">
        <v>0</v>
      </c>
    </row>
    <row r="43223" spans="6:11">
      <c r="F43223" s="128">
        <v>0.6004550277944356</v>
      </c>
      <c r="G43223" s="129">
        <v>14.353813370858585</v>
      </c>
      <c r="H43223" s="96">
        <v>-2857921.6227628165</v>
      </c>
      <c r="I43223" s="96">
        <v>-2857921.6227628165</v>
      </c>
      <c r="J43223" s="96">
        <v>0</v>
      </c>
      <c r="K43223" s="96">
        <v>0</v>
      </c>
    </row>
    <row r="43224" spans="6:11">
      <c r="F43224" s="128">
        <v>0.3995449722055644</v>
      </c>
      <c r="G43224" s="129">
        <v>9.1742894888352691</v>
      </c>
      <c r="H43224" s="96">
        <v>-2857921.6227628165</v>
      </c>
      <c r="I43224" s="96">
        <v>-2857921.6227628165</v>
      </c>
      <c r="J43224" s="96">
        <v>0</v>
      </c>
      <c r="K43224" s="96">
        <v>0</v>
      </c>
    </row>
    <row r="43225" spans="6:11">
      <c r="F43225" s="128">
        <v>0.77859158025298847</v>
      </c>
      <c r="G43225" s="129">
        <v>3.0563762516293926</v>
      </c>
      <c r="H43225" s="96">
        <v>3889924.7678909451</v>
      </c>
      <c r="I43225" s="96">
        <v>-1746543.0149025372</v>
      </c>
      <c r="J43225" s="96">
        <v>-31954.777365339178</v>
      </c>
      <c r="K43225" s="96">
        <v>5668422.5601588218</v>
      </c>
    </row>
    <row r="43226" spans="6:11">
      <c r="F43226" s="128">
        <v>0.22140841974701153</v>
      </c>
      <c r="G43226" s="129">
        <v>15.077462298597419</v>
      </c>
      <c r="H43226" s="96">
        <v>-2857921.6227628165</v>
      </c>
      <c r="I43226" s="96">
        <v>-2857921.6227628165</v>
      </c>
      <c r="J43226" s="96">
        <v>0</v>
      </c>
      <c r="K43226" s="96">
        <v>0</v>
      </c>
    </row>
    <row r="43227" spans="6:11">
      <c r="F43227" s="128">
        <v>5.4501658791712981E-2</v>
      </c>
      <c r="G43227" s="129">
        <v>22.356594280678127</v>
      </c>
      <c r="H43227" s="96">
        <v>-2857921.6227628165</v>
      </c>
      <c r="I43227" s="96">
        <v>-2857921.6227628165</v>
      </c>
      <c r="J43227" s="96">
        <v>0</v>
      </c>
      <c r="K43227" s="96">
        <v>0</v>
      </c>
    </row>
    <row r="43228" spans="6:11">
      <c r="F43228" s="128">
        <v>0.94549834120828702</v>
      </c>
      <c r="G43228" s="129">
        <v>0.56043145292052232</v>
      </c>
      <c r="H43228" s="96">
        <v>5603999.627911834</v>
      </c>
      <c r="I43228" s="96">
        <v>-297900.07039749727</v>
      </c>
      <c r="J43228" s="96">
        <v>-35881.002705820451</v>
      </c>
      <c r="K43228" s="96">
        <v>5937780.701015152</v>
      </c>
    </row>
    <row r="43229" spans="6:11">
      <c r="F43229" s="128">
        <v>6.7505890347242414E-2</v>
      </c>
      <c r="G43229" s="129">
        <v>5.4941052689065577</v>
      </c>
      <c r="H43229" s="96">
        <v>-2857921.6227628165</v>
      </c>
      <c r="I43229" s="96">
        <v>-2857921.6227628165</v>
      </c>
      <c r="J43229" s="96">
        <v>0</v>
      </c>
      <c r="K43229" s="96">
        <v>0</v>
      </c>
    </row>
    <row r="43230" spans="6:11">
      <c r="F43230" s="128">
        <v>0.93249410965275759</v>
      </c>
      <c r="G43230" s="129">
        <v>0.69892444210382354</v>
      </c>
      <c r="H43230" s="96">
        <v>5506797.8101295549</v>
      </c>
      <c r="I43230" s="96">
        <v>-297900.07039749727</v>
      </c>
      <c r="J43230" s="96">
        <v>-117806.96143920491</v>
      </c>
      <c r="K43230" s="96">
        <v>5922504.8419662574</v>
      </c>
    </row>
    <row r="43231" spans="6:11">
      <c r="F43231" s="128">
        <v>0.59883656165462107</v>
      </c>
      <c r="G43231" s="129">
        <v>8.0847493039832372</v>
      </c>
      <c r="H43231" s="96">
        <v>-2857921.6227628165</v>
      </c>
      <c r="I43231" s="96">
        <v>-2857921.6227628165</v>
      </c>
      <c r="J43231" s="96">
        <v>0</v>
      </c>
      <c r="K43231" s="96">
        <v>0</v>
      </c>
    </row>
    <row r="43232" spans="6:11">
      <c r="F43232" s="128">
        <v>0.40116343834537893</v>
      </c>
      <c r="G43232" s="129">
        <v>9.133863577913349</v>
      </c>
      <c r="H43232" s="96">
        <v>-2857921.6227628165</v>
      </c>
      <c r="I43232" s="96">
        <v>-2857921.6227628165</v>
      </c>
      <c r="J43232" s="96">
        <v>0</v>
      </c>
      <c r="K43232" s="96">
        <v>0</v>
      </c>
    </row>
    <row r="43233" spans="6:11">
      <c r="F43233" s="128">
        <v>0.14513221506830931</v>
      </c>
      <c r="G43233" s="129">
        <v>6.8209635782439433</v>
      </c>
      <c r="H43233" s="96">
        <v>-2857921.6227628165</v>
      </c>
      <c r="I43233" s="96">
        <v>-2857921.6227628165</v>
      </c>
      <c r="J43233" s="96">
        <v>0</v>
      </c>
      <c r="K43233" s="96">
        <v>0</v>
      </c>
    </row>
    <row r="43234" spans="6:11">
      <c r="F43234" s="128">
        <v>0.85486778493169069</v>
      </c>
      <c r="G43234" s="129">
        <v>1.5680845950978333</v>
      </c>
      <c r="H43234" s="96">
        <v>4902401.875111646</v>
      </c>
      <c r="I43234" s="96">
        <v>-885452.85481691465</v>
      </c>
      <c r="J43234" s="96">
        <v>-39674.429972229547</v>
      </c>
      <c r="K43234" s="96">
        <v>5827529.1599007901</v>
      </c>
    </row>
    <row r="43235" spans="6:11">
      <c r="F43235" s="128">
        <v>0.67005319691952459</v>
      </c>
      <c r="G43235" s="129">
        <v>9.723945551485226</v>
      </c>
      <c r="H43235" s="96">
        <v>-2857921.6227628165</v>
      </c>
      <c r="I43235" s="96">
        <v>-2857921.6227628165</v>
      </c>
      <c r="J43235" s="96">
        <v>0</v>
      </c>
      <c r="K43235" s="96">
        <v>0</v>
      </c>
    </row>
    <row r="43236" spans="6:11">
      <c r="F43236" s="128">
        <v>0.32994680308047541</v>
      </c>
      <c r="G43236" s="129">
        <v>11.088238403026148</v>
      </c>
      <c r="H43236" s="96">
        <v>-2857921.6227628165</v>
      </c>
      <c r="I43236" s="96">
        <v>-2857921.6227628165</v>
      </c>
      <c r="J43236" s="96">
        <v>0</v>
      </c>
      <c r="K43236" s="96">
        <v>0</v>
      </c>
    </row>
    <row r="43237" spans="6:11">
      <c r="F43237" s="128">
        <v>0.78290770353075445</v>
      </c>
      <c r="G43237" s="129">
        <v>4.6423577977042845</v>
      </c>
      <c r="H43237" s="96">
        <v>2841365.0995900789</v>
      </c>
      <c r="I43237" s="96">
        <v>-2583940.8049289733</v>
      </c>
      <c r="J43237" s="96">
        <v>-78344.677205385786</v>
      </c>
      <c r="K43237" s="96">
        <v>5503650.5817244379</v>
      </c>
    </row>
    <row r="43238" spans="6:11">
      <c r="F43238" s="128">
        <v>0.21709229646924555</v>
      </c>
      <c r="G43238" s="129">
        <v>15.274326865172041</v>
      </c>
      <c r="H43238" s="96">
        <v>-2857921.6227628165</v>
      </c>
      <c r="I43238" s="96">
        <v>-2857921.6227628165</v>
      </c>
      <c r="J43238" s="96">
        <v>0</v>
      </c>
      <c r="K43238" s="96">
        <v>0</v>
      </c>
    </row>
    <row r="43239" spans="6:11">
      <c r="F43239" s="128">
        <v>0.27156231320511459</v>
      </c>
      <c r="G43239" s="129">
        <v>31.076114233228676</v>
      </c>
      <c r="H43239" s="96">
        <v>-2857921.6227628165</v>
      </c>
      <c r="I43239" s="96">
        <v>-2857921.6227628165</v>
      </c>
      <c r="J43239" s="96">
        <v>0</v>
      </c>
      <c r="K43239" s="96">
        <v>0</v>
      </c>
    </row>
    <row r="43240" spans="6:11">
      <c r="F43240" s="128">
        <v>0.72843768679488541</v>
      </c>
      <c r="G43240" s="129">
        <v>3.1685319331981852</v>
      </c>
      <c r="H43240" s="96">
        <v>3814740.0215913798</v>
      </c>
      <c r="I43240" s="96">
        <v>-1746543.0149025372</v>
      </c>
      <c r="J43240" s="96">
        <v>-95326.977200603214</v>
      </c>
      <c r="K43240" s="96">
        <v>5656610.0136945201</v>
      </c>
    </row>
    <row r="43241" spans="6:11">
      <c r="F43241" s="128">
        <v>0.56689516047106725</v>
      </c>
      <c r="G43241" s="129">
        <v>15.598829341246118</v>
      </c>
      <c r="H43241" s="96">
        <v>-2857921.6227628165</v>
      </c>
      <c r="I43241" s="96">
        <v>-2857921.6227628165</v>
      </c>
      <c r="J43241" s="96">
        <v>0</v>
      </c>
      <c r="K43241" s="96">
        <v>0</v>
      </c>
    </row>
    <row r="43242" spans="6:11">
      <c r="F43242" s="128">
        <v>0.43310483952893275</v>
      </c>
      <c r="G43242" s="129">
        <v>8.3677545666343978</v>
      </c>
      <c r="H43242" s="96">
        <v>-2857921.6227628165</v>
      </c>
      <c r="I43242" s="96">
        <v>-2857921.6227628165</v>
      </c>
      <c r="J43242" s="96">
        <v>0</v>
      </c>
      <c r="K43242" s="96">
        <v>0</v>
      </c>
    </row>
    <row r="43243" spans="6:11">
      <c r="F43243" s="128">
        <v>0.37060855128081804</v>
      </c>
      <c r="G43243" s="129">
        <v>10.814086877758132</v>
      </c>
      <c r="H43243" s="96">
        <v>-2857921.6227628165</v>
      </c>
      <c r="I43243" s="96">
        <v>-2857921.6227628165</v>
      </c>
      <c r="J43243" s="96">
        <v>0</v>
      </c>
      <c r="K43243" s="96">
        <v>0</v>
      </c>
    </row>
    <row r="43244" spans="6:11">
      <c r="F43244" s="128">
        <v>0.62939144871918196</v>
      </c>
      <c r="G43244" s="129">
        <v>4.6300188084517204</v>
      </c>
      <c r="H43244" s="96">
        <v>2849402.5319211334</v>
      </c>
      <c r="I43244" s="96">
        <v>-2583940.8049289733</v>
      </c>
      <c r="J43244" s="96">
        <v>-71570.506259341695</v>
      </c>
      <c r="K43244" s="96">
        <v>5504913.8431094484</v>
      </c>
    </row>
    <row r="43245" spans="6:11">
      <c r="F43245" s="128">
        <v>0.44902633656266833</v>
      </c>
      <c r="G43245" s="129">
        <v>8.7040466973326325</v>
      </c>
      <c r="H43245" s="96">
        <v>-2857921.6227628165</v>
      </c>
      <c r="I43245" s="96">
        <v>-2857921.6227628165</v>
      </c>
      <c r="J43245" s="96">
        <v>0</v>
      </c>
      <c r="K43245" s="96">
        <v>0</v>
      </c>
    </row>
    <row r="43246" spans="6:11">
      <c r="F43246" s="128">
        <v>0.55097366343733167</v>
      </c>
      <c r="G43246" s="129">
        <v>5.9606826872596059</v>
      </c>
      <c r="H43246" s="96">
        <v>-2857921.6227628165</v>
      </c>
      <c r="I43246" s="96">
        <v>-2857921.6227628165</v>
      </c>
      <c r="J43246" s="96">
        <v>0</v>
      </c>
      <c r="K43246" s="96">
        <v>0</v>
      </c>
    </row>
    <row r="43247" spans="6:11">
      <c r="F43247" s="128">
        <v>0.97707564557455395</v>
      </c>
      <c r="G43247" s="129">
        <v>1.8194830906074118</v>
      </c>
      <c r="H43247" s="96">
        <v>4729401.2955058534</v>
      </c>
      <c r="I43247" s="96">
        <v>-1030641.4004800867</v>
      </c>
      <c r="J43247" s="96">
        <v>-40300.478070334684</v>
      </c>
      <c r="K43247" s="96">
        <v>5800343.1740562748</v>
      </c>
    </row>
    <row r="43248" spans="6:11">
      <c r="F43248" s="128">
        <v>2.2924354425446047E-2</v>
      </c>
      <c r="G43248" s="129">
        <v>37.75555421522003</v>
      </c>
      <c r="H43248" s="96">
        <v>-2857921.6227628165</v>
      </c>
      <c r="I43248" s="96">
        <v>-2857921.6227628165</v>
      </c>
      <c r="J43248" s="96">
        <v>0</v>
      </c>
      <c r="K43248" s="96">
        <v>0</v>
      </c>
    </row>
    <row r="43249" spans="6:11">
      <c r="F43249" s="128">
        <v>0.45613587587558557</v>
      </c>
      <c r="G43249" s="129">
        <v>5.7419404796910234</v>
      </c>
      <c r="H43249" s="96">
        <v>-2857921.6227628165</v>
      </c>
      <c r="I43249" s="96">
        <v>-2857921.6227628165</v>
      </c>
      <c r="J43249" s="96">
        <v>0</v>
      </c>
      <c r="K43249" s="96">
        <v>0</v>
      </c>
    </row>
    <row r="43250" spans="6:11">
      <c r="F43250" s="128">
        <v>0.54386412412441443</v>
      </c>
      <c r="G43250" s="129">
        <v>6.0905583515449351</v>
      </c>
      <c r="H43250" s="96">
        <v>-2857921.6227628165</v>
      </c>
      <c r="I43250" s="96">
        <v>-2857921.6227628165</v>
      </c>
      <c r="J43250" s="96">
        <v>0</v>
      </c>
      <c r="K43250" s="96">
        <v>0</v>
      </c>
    </row>
    <row r="43251" spans="6:11">
      <c r="F43251" s="128">
        <v>0.55995286891675189</v>
      </c>
      <c r="G43251" s="129">
        <v>1.2590752245755394</v>
      </c>
      <c r="H43251" s="96">
        <v>5116213.3253407562</v>
      </c>
      <c r="I43251" s="96">
        <v>-739587.61031092564</v>
      </c>
      <c r="J43251" s="96">
        <v>-5318.820786350263</v>
      </c>
      <c r="K43251" s="96">
        <v>5861119.7564380318</v>
      </c>
    </row>
    <row r="43252" spans="6:11">
      <c r="F43252" s="128">
        <v>0.44004713108324811</v>
      </c>
      <c r="G43252" s="129">
        <v>8.2087344170805867</v>
      </c>
      <c r="H43252" s="96">
        <v>-2857921.6227628165</v>
      </c>
      <c r="I43252" s="96">
        <v>-2857921.6227628165</v>
      </c>
      <c r="J43252" s="96">
        <v>0</v>
      </c>
      <c r="K43252" s="96">
        <v>0</v>
      </c>
    </row>
    <row r="43253" spans="6:11">
      <c r="F43253" s="128">
        <v>0.6168032443489545</v>
      </c>
      <c r="G43253" s="129">
        <v>2.8234393834925884</v>
      </c>
      <c r="H43253" s="96">
        <v>4046536.7092907829</v>
      </c>
      <c r="I43253" s="96">
        <v>-1604691.1635483941</v>
      </c>
      <c r="J43253" s="96">
        <v>-41807.120580330637</v>
      </c>
      <c r="K43253" s="96">
        <v>5693034.9934195075</v>
      </c>
    </row>
    <row r="43254" spans="6:11">
      <c r="F43254" s="128">
        <v>0.3831967556510455</v>
      </c>
      <c r="G43254" s="129">
        <v>9.5920669938514092</v>
      </c>
      <c r="H43254" s="96">
        <v>-2857921.6227628165</v>
      </c>
      <c r="I43254" s="96">
        <v>-2857921.6227628165</v>
      </c>
      <c r="J43254" s="96">
        <v>0</v>
      </c>
      <c r="K43254" s="96">
        <v>0</v>
      </c>
    </row>
    <row r="43255" spans="6:11">
      <c r="F43255" s="128">
        <v>0.92384230223917985</v>
      </c>
      <c r="G43255" s="129">
        <v>6.2861388940168537</v>
      </c>
      <c r="H43255" s="96">
        <v>-2857921.6227628165</v>
      </c>
      <c r="I43255" s="96">
        <v>-2857921.6227628165</v>
      </c>
      <c r="J43255" s="96">
        <v>0</v>
      </c>
      <c r="K43255" s="96">
        <v>0</v>
      </c>
    </row>
    <row r="43256" spans="6:11">
      <c r="F43256" s="128">
        <v>7.6157697760820153E-2</v>
      </c>
      <c r="G43256" s="129">
        <v>25.749491179367599</v>
      </c>
      <c r="H43256" s="96">
        <v>-2857921.6227628165</v>
      </c>
      <c r="I43256" s="96">
        <v>-2857921.6227628165</v>
      </c>
      <c r="J43256" s="96">
        <v>0</v>
      </c>
      <c r="K43256" s="96">
        <v>0</v>
      </c>
    </row>
    <row r="43257" spans="6:11">
      <c r="F43257" s="128">
        <v>0.1903190694893292</v>
      </c>
      <c r="G43257" s="129">
        <v>2.9001364335132167</v>
      </c>
      <c r="H43257" s="96">
        <v>3994881.2291018097</v>
      </c>
      <c r="I43257" s="96">
        <v>-1604691.1635483941</v>
      </c>
      <c r="J43257" s="96">
        <v>-85346.905721765856</v>
      </c>
      <c r="K43257" s="96">
        <v>5684919.2983719697</v>
      </c>
    </row>
    <row r="43258" spans="6:11">
      <c r="F43258" s="128">
        <v>0.8096809305106708</v>
      </c>
      <c r="G43258" s="129">
        <v>2.1111502186952791</v>
      </c>
      <c r="H43258" s="96">
        <v>4529686.2825681558</v>
      </c>
      <c r="I43258" s="96">
        <v>-1175156.386645427</v>
      </c>
      <c r="J43258" s="96">
        <v>-64118.793334991053</v>
      </c>
      <c r="K43258" s="96">
        <v>5768961.4625485735</v>
      </c>
    </row>
    <row r="43259" spans="6:11">
      <c r="F43259" s="128">
        <v>0.60320028357242772</v>
      </c>
      <c r="G43259" s="129">
        <v>9.8903389954218806E-3</v>
      </c>
      <c r="H43259" s="96">
        <v>5992963.5368432077</v>
      </c>
      <c r="I43259" s="96">
        <v>0</v>
      </c>
      <c r="J43259" s="96">
        <v>-5932.8028428597072</v>
      </c>
      <c r="K43259" s="96">
        <v>5998896.3396860678</v>
      </c>
    </row>
    <row r="43260" spans="6:11">
      <c r="F43260" s="128">
        <v>0.39679971642757228</v>
      </c>
      <c r="G43260" s="129">
        <v>9.2432361821993005</v>
      </c>
      <c r="H43260" s="96">
        <v>-2857921.6227628165</v>
      </c>
      <c r="I43260" s="96">
        <v>-2857921.6227628165</v>
      </c>
      <c r="J43260" s="96">
        <v>0</v>
      </c>
      <c r="K43260" s="96">
        <v>0</v>
      </c>
    </row>
    <row r="43261" spans="6:11">
      <c r="F43261" s="128">
        <v>0.86703469340135642</v>
      </c>
      <c r="G43261" s="129">
        <v>12.374808717515855</v>
      </c>
      <c r="H43261" s="96">
        <v>-2857921.6227628165</v>
      </c>
      <c r="I43261" s="96">
        <v>-2857921.6227628165</v>
      </c>
      <c r="J43261" s="96">
        <v>0</v>
      </c>
      <c r="K43261" s="96">
        <v>0</v>
      </c>
    </row>
    <row r="43262" spans="6:11">
      <c r="F43262" s="128">
        <v>0.13296530659864358</v>
      </c>
      <c r="G43262" s="129">
        <v>20.176670374301285</v>
      </c>
      <c r="H43262" s="96">
        <v>-2857921.6227628165</v>
      </c>
      <c r="I43262" s="96">
        <v>-2857921.6227628165</v>
      </c>
      <c r="J43262" s="96">
        <v>0</v>
      </c>
      <c r="K43262" s="96">
        <v>0</v>
      </c>
    </row>
    <row r="43263" spans="6:11">
      <c r="F43263" s="128">
        <v>0.59327793452560029</v>
      </c>
      <c r="G43263" s="129">
        <v>0.95471059618254939</v>
      </c>
      <c r="H43263" s="96">
        <v>5327922.1058642464</v>
      </c>
      <c r="I43263" s="96">
        <v>-445814.39416262286</v>
      </c>
      <c r="J43263" s="96">
        <v>-120658.22154184873</v>
      </c>
      <c r="K43263" s="96">
        <v>5894394.7215687176</v>
      </c>
    </row>
    <row r="43264" spans="6:11">
      <c r="F43264" s="128">
        <v>0.40672206547439971</v>
      </c>
      <c r="G43264" s="129">
        <v>8.9962521262454906</v>
      </c>
      <c r="H43264" s="96">
        <v>-2857921.6227628165</v>
      </c>
      <c r="I43264" s="96">
        <v>-2857921.6227628165</v>
      </c>
      <c r="J43264" s="96">
        <v>0</v>
      </c>
      <c r="K43264" s="96">
        <v>0</v>
      </c>
    </row>
    <row r="43265" spans="6:11">
      <c r="F43265" s="128">
        <v>2.9131118139867684E-2</v>
      </c>
      <c r="G43265" s="129">
        <v>11.534375094268098</v>
      </c>
      <c r="H43265" s="96">
        <v>-2857921.6227628165</v>
      </c>
      <c r="I43265" s="96">
        <v>-2857921.6227628165</v>
      </c>
      <c r="J43265" s="96">
        <v>0</v>
      </c>
      <c r="K43265" s="96">
        <v>0</v>
      </c>
    </row>
    <row r="43266" spans="6:11">
      <c r="F43266" s="128">
        <v>0.97086888186013232</v>
      </c>
      <c r="G43266" s="129">
        <v>0.29563853938367912</v>
      </c>
      <c r="H43266" s="96">
        <v>5790569.4003385296</v>
      </c>
      <c r="I43266" s="96">
        <v>-149296.34340658187</v>
      </c>
      <c r="J43266" s="96">
        <v>-27231.542154162518</v>
      </c>
      <c r="K43266" s="96">
        <v>5967097.2858992741</v>
      </c>
    </row>
    <row r="43267" spans="6:11">
      <c r="F43267" s="128">
        <v>0.1828141209391595</v>
      </c>
      <c r="G43267" s="129">
        <v>6.5174372563207426</v>
      </c>
      <c r="H43267" s="96">
        <v>-2857921.6227628165</v>
      </c>
      <c r="I43267" s="96">
        <v>-2857921.6227628165</v>
      </c>
      <c r="J43267" s="96">
        <v>0</v>
      </c>
      <c r="K43267" s="96">
        <v>0</v>
      </c>
    </row>
    <row r="43268" spans="6:11">
      <c r="F43268" s="128">
        <v>0.8171858790608405</v>
      </c>
      <c r="G43268" s="129">
        <v>2.0188869584919797</v>
      </c>
      <c r="H43268" s="96">
        <v>4592799.7114443406</v>
      </c>
      <c r="I43268" s="96">
        <v>-1175156.386645427</v>
      </c>
      <c r="J43268" s="96">
        <v>-10913.959461283634</v>
      </c>
      <c r="K43268" s="96">
        <v>5778870.0575510515</v>
      </c>
    </row>
    <row r="43269" spans="6:11">
      <c r="F43269" s="128">
        <v>0.78880379538969925</v>
      </c>
      <c r="G43269" s="129">
        <v>7.4839683993486368</v>
      </c>
      <c r="H43269" s="96">
        <v>-2857921.6227628165</v>
      </c>
      <c r="I43269" s="96">
        <v>-2857921.6227628165</v>
      </c>
      <c r="J43269" s="96">
        <v>0</v>
      </c>
      <c r="K43269" s="96">
        <v>0</v>
      </c>
    </row>
    <row r="43270" spans="6:11">
      <c r="F43270" s="128">
        <v>0.21119620461030075</v>
      </c>
      <c r="G43270" s="129">
        <v>15.549676979066707</v>
      </c>
      <c r="H43270" s="96">
        <v>-2857921.6227628165</v>
      </c>
      <c r="I43270" s="96">
        <v>-2857921.6227628165</v>
      </c>
      <c r="J43270" s="96">
        <v>0</v>
      </c>
      <c r="K43270" s="96">
        <v>0</v>
      </c>
    </row>
    <row r="43271" spans="6:11">
      <c r="F43271" s="128">
        <v>0.68040830593129675</v>
      </c>
      <c r="G43271" s="129">
        <v>0.27189561994079137</v>
      </c>
      <c r="H43271" s="96">
        <v>5807366.2839681199</v>
      </c>
      <c r="I43271" s="96">
        <v>-149296.34340658187</v>
      </c>
      <c r="J43271" s="96">
        <v>-13070.419851060902</v>
      </c>
      <c r="K43271" s="96">
        <v>5969733.0472257631</v>
      </c>
    </row>
    <row r="43272" spans="6:11">
      <c r="F43272" s="128">
        <v>0.31959169406870325</v>
      </c>
      <c r="G43272" s="129">
        <v>11.407110539486784</v>
      </c>
      <c r="H43272" s="96">
        <v>-2857921.6227628165</v>
      </c>
      <c r="I43272" s="96">
        <v>-2857921.6227628165</v>
      </c>
      <c r="J43272" s="96">
        <v>0</v>
      </c>
      <c r="K43272" s="96">
        <v>0</v>
      </c>
    </row>
    <row r="43273" spans="6:11">
      <c r="F43273" s="128">
        <v>0.62745640321955831</v>
      </c>
      <c r="G43273" s="129">
        <v>1.0663217514278134</v>
      </c>
      <c r="H43273" s="96">
        <v>5250118.7738409797</v>
      </c>
      <c r="I43273" s="96">
        <v>-593042.51298518723</v>
      </c>
      <c r="J43273" s="96">
        <v>-39009.555519679692</v>
      </c>
      <c r="K43273" s="96">
        <v>5882170.8423458468</v>
      </c>
    </row>
    <row r="43274" spans="6:11">
      <c r="F43274" s="128">
        <v>0.37254359678044169</v>
      </c>
      <c r="G43274" s="129">
        <v>9.8740120967421827</v>
      </c>
      <c r="H43274" s="96">
        <v>-2857921.6227628165</v>
      </c>
      <c r="I43274" s="96">
        <v>-2857921.6227628165</v>
      </c>
      <c r="J43274" s="96">
        <v>0</v>
      </c>
      <c r="K43274" s="96">
        <v>0</v>
      </c>
    </row>
    <row r="43275" spans="6:11">
      <c r="F43275" s="128">
        <v>0.92603120490359947</v>
      </c>
      <c r="G43275" s="129">
        <v>3.9068477866311322</v>
      </c>
      <c r="H43275" s="96">
        <v>3323790.2401657654</v>
      </c>
      <c r="I43275" s="96">
        <v>-2168162.2873492301</v>
      </c>
      <c r="J43275" s="96">
        <v>-87508.046499707474</v>
      </c>
      <c r="K43275" s="96">
        <v>5579460.5740147028</v>
      </c>
    </row>
    <row r="43276" spans="6:11">
      <c r="F43276" s="128">
        <v>7.396879509640053E-2</v>
      </c>
      <c r="G43276" s="129">
        <v>26.041119625997862</v>
      </c>
      <c r="H43276" s="96">
        <v>-2857921.6227628165</v>
      </c>
      <c r="I43276" s="96">
        <v>-2857921.6227628165</v>
      </c>
      <c r="J43276" s="96">
        <v>0</v>
      </c>
      <c r="K43276" s="96">
        <v>0</v>
      </c>
    </row>
    <row r="43277" spans="6:11">
      <c r="F43277" s="128">
        <v>0.1153800239356384</v>
      </c>
      <c r="G43277" s="129">
        <v>1.0519416907793047</v>
      </c>
      <c r="H43277" s="96">
        <v>5260142.2675430076</v>
      </c>
      <c r="I43277" s="96">
        <v>-593042.51298518723</v>
      </c>
      <c r="J43277" s="96">
        <v>-30559.571347197572</v>
      </c>
      <c r="K43277" s="96">
        <v>5883744.3518753927</v>
      </c>
    </row>
    <row r="43278" spans="6:11">
      <c r="F43278" s="128">
        <v>0.8846199760643616</v>
      </c>
      <c r="G43278" s="129">
        <v>1.2259713177217593</v>
      </c>
      <c r="H43278" s="96">
        <v>5139168.0686216764</v>
      </c>
      <c r="I43278" s="96">
        <v>-593042.51298518723</v>
      </c>
      <c r="J43278" s="96">
        <v>-132519.16901484143</v>
      </c>
      <c r="K43278" s="96">
        <v>5864729.7506217053</v>
      </c>
    </row>
    <row r="43279" spans="6:11">
      <c r="F43279" s="128">
        <v>0.11480669880839867</v>
      </c>
      <c r="G43279" s="129">
        <v>1.7963250870039356</v>
      </c>
      <c r="H43279" s="96">
        <v>4745320.4282627823</v>
      </c>
      <c r="I43279" s="96">
        <v>-1030641.4004800867</v>
      </c>
      <c r="J43279" s="96">
        <v>-26880.316723972795</v>
      </c>
      <c r="K43279" s="96">
        <v>5802842.1454668418</v>
      </c>
    </row>
    <row r="43280" spans="6:11">
      <c r="F43280" s="128">
        <v>0.88519330119160133</v>
      </c>
      <c r="G43280" s="129">
        <v>1.2194923839871921</v>
      </c>
      <c r="H43280" s="96">
        <v>5143658.8679920891</v>
      </c>
      <c r="I43280" s="96">
        <v>-593042.51298518723</v>
      </c>
      <c r="J43280" s="96">
        <v>-128735.16006549561</v>
      </c>
      <c r="K43280" s="96">
        <v>5865436.5410427721</v>
      </c>
    </row>
    <row r="43281" spans="6:11">
      <c r="F43281" s="128">
        <v>0.16440063728075427</v>
      </c>
      <c r="G43281" s="129">
        <v>2.0179879489414807</v>
      </c>
      <c r="H43281" s="96">
        <v>4593415.6691436972</v>
      </c>
      <c r="I43281" s="96">
        <v>-1175156.386645427</v>
      </c>
      <c r="J43281" s="96">
        <v>-10394.634394184841</v>
      </c>
      <c r="K43281" s="96">
        <v>5778966.6901833089</v>
      </c>
    </row>
    <row r="43282" spans="6:11">
      <c r="F43282" s="128">
        <v>0.83559936271924573</v>
      </c>
      <c r="G43282" s="129">
        <v>1.7960601196248038</v>
      </c>
      <c r="H43282" s="96">
        <v>4745502.6436817981</v>
      </c>
      <c r="I43282" s="96">
        <v>-1030641.4004800867</v>
      </c>
      <c r="J43282" s="96">
        <v>-26726.700063501208</v>
      </c>
      <c r="K43282" s="96">
        <v>5802870.7442253865</v>
      </c>
    </row>
    <row r="43283" spans="6:11">
      <c r="F43283" s="128">
        <v>0.78183306093259697</v>
      </c>
      <c r="G43283" s="129">
        <v>5.2685873499151104</v>
      </c>
      <c r="H43283" s="96">
        <v>-2857921.6227628165</v>
      </c>
      <c r="I43283" s="96">
        <v>-2857921.6227628165</v>
      </c>
      <c r="J43283" s="96">
        <v>0</v>
      </c>
      <c r="K43283" s="96">
        <v>0</v>
      </c>
    </row>
    <row r="43284" spans="6:11">
      <c r="F43284" s="128">
        <v>0.21816693906740303</v>
      </c>
      <c r="G43284" s="129">
        <v>15.224947337109889</v>
      </c>
      <c r="H43284" s="96">
        <v>-2857921.6227628165</v>
      </c>
      <c r="I43284" s="96">
        <v>-2857921.6227628165</v>
      </c>
      <c r="J43284" s="96">
        <v>0</v>
      </c>
      <c r="K43284" s="96">
        <v>0</v>
      </c>
    </row>
    <row r="43285" spans="6:11">
      <c r="F43285" s="128">
        <v>0.99281602956115278</v>
      </c>
      <c r="G43285" s="129">
        <v>9.6289411445628357</v>
      </c>
      <c r="H43285" s="96">
        <v>-2857921.6227628165</v>
      </c>
      <c r="I43285" s="96">
        <v>-2857921.6227628165</v>
      </c>
      <c r="J43285" s="96">
        <v>0</v>
      </c>
      <c r="K43285" s="96">
        <v>0</v>
      </c>
    </row>
    <row r="43286" spans="6:11">
      <c r="F43286" s="128">
        <v>7.1839704388472203E-3</v>
      </c>
      <c r="G43286" s="129">
        <v>49.35903062850501</v>
      </c>
      <c r="H43286" s="96">
        <v>-2857921.6227628165</v>
      </c>
      <c r="I43286" s="96">
        <v>-2857921.6227628165</v>
      </c>
      <c r="J43286" s="96">
        <v>0</v>
      </c>
      <c r="K43286" s="96">
        <v>0</v>
      </c>
    </row>
    <row r="43287" spans="6:11">
      <c r="F43287" s="128">
        <v>7.8044732892232904E-3</v>
      </c>
      <c r="G43287" s="129">
        <v>1.6828063376177875</v>
      </c>
      <c r="H43287" s="96">
        <v>4823356.3245875929</v>
      </c>
      <c r="I43287" s="96">
        <v>-885452.85481691465</v>
      </c>
      <c r="J43287" s="96">
        <v>-106298.3140605557</v>
      </c>
      <c r="K43287" s="96">
        <v>5815107.4934650632</v>
      </c>
    </row>
    <row r="43288" spans="6:11">
      <c r="F43288" s="128">
        <v>0.99219552671077671</v>
      </c>
      <c r="G43288" s="129">
        <v>7.8350875805252934E-2</v>
      </c>
      <c r="H43288" s="96">
        <v>5944322.7896077037</v>
      </c>
      <c r="I43288" s="96">
        <v>0</v>
      </c>
      <c r="J43288" s="96">
        <v>-46939.620958234293</v>
      </c>
      <c r="K43288" s="96">
        <v>5991262.4105659379</v>
      </c>
    </row>
    <row r="43289" spans="6:11">
      <c r="F43289" s="128">
        <v>0.38844978244805839</v>
      </c>
      <c r="G43289" s="129">
        <v>12.783187976897832</v>
      </c>
      <c r="H43289" s="96">
        <v>-2857921.6227628165</v>
      </c>
      <c r="I43289" s="96">
        <v>-2857921.6227628165</v>
      </c>
      <c r="J43289" s="96">
        <v>0</v>
      </c>
      <c r="K43289" s="96">
        <v>0</v>
      </c>
    </row>
    <row r="43290" spans="6:11">
      <c r="F43290" s="128">
        <v>0.61155021755194161</v>
      </c>
      <c r="G43290" s="129">
        <v>4.9175820531022696</v>
      </c>
      <c r="H43290" s="96">
        <v>2662543.1415516273</v>
      </c>
      <c r="I43290" s="96">
        <v>-2721249.7159727258</v>
      </c>
      <c r="J43290" s="96">
        <v>-91755.586117649233</v>
      </c>
      <c r="K43290" s="96">
        <v>5475548.4436420025</v>
      </c>
    </row>
    <row r="43291" spans="6:11">
      <c r="F43291" s="128">
        <v>0.74405705453674098</v>
      </c>
      <c r="G43291" s="129">
        <v>11.452661876694714</v>
      </c>
      <c r="H43291" s="96">
        <v>-2857921.6227628165</v>
      </c>
      <c r="I43291" s="96">
        <v>-2857921.6227628165</v>
      </c>
      <c r="J43291" s="96">
        <v>0</v>
      </c>
      <c r="K43291" s="96">
        <v>0</v>
      </c>
    </row>
    <row r="43292" spans="6:11">
      <c r="F43292" s="128">
        <v>0.25594294546325902</v>
      </c>
      <c r="G43292" s="129">
        <v>13.628007286257686</v>
      </c>
      <c r="H43292" s="96">
        <v>-2857921.6227628165</v>
      </c>
      <c r="I43292" s="96">
        <v>-2857921.6227628165</v>
      </c>
      <c r="J43292" s="96">
        <v>0</v>
      </c>
      <c r="K43292" s="96">
        <v>0</v>
      </c>
    </row>
    <row r="43293" spans="6:11">
      <c r="F43293" s="128">
        <v>0.94035317490393422</v>
      </c>
      <c r="G43293" s="129">
        <v>10.371822996575762</v>
      </c>
      <c r="H43293" s="96">
        <v>-2857921.6227628165</v>
      </c>
      <c r="I43293" s="96">
        <v>-2857921.6227628165</v>
      </c>
      <c r="J43293" s="96">
        <v>0</v>
      </c>
      <c r="K43293" s="96">
        <v>0</v>
      </c>
    </row>
    <row r="43294" spans="6:11">
      <c r="F43294" s="128">
        <v>5.9646825096065781E-2</v>
      </c>
      <c r="G43294" s="129">
        <v>28.193143574026749</v>
      </c>
      <c r="H43294" s="96">
        <v>-2857921.6227628165</v>
      </c>
      <c r="I43294" s="96">
        <v>-2857921.6227628165</v>
      </c>
      <c r="J43294" s="96">
        <v>0</v>
      </c>
      <c r="K43294" s="96">
        <v>0</v>
      </c>
    </row>
    <row r="43295" spans="6:11">
      <c r="F43295" s="128">
        <v>0.13092583767405808</v>
      </c>
      <c r="G43295" s="129">
        <v>14.776174996740696</v>
      </c>
      <c r="H43295" s="96">
        <v>-2857921.6227628165</v>
      </c>
      <c r="I43295" s="96">
        <v>-2857921.6227628165</v>
      </c>
      <c r="J43295" s="96">
        <v>0</v>
      </c>
      <c r="K43295" s="96">
        <v>0</v>
      </c>
    </row>
    <row r="43296" spans="6:11">
      <c r="F43296" s="128">
        <v>0.86907416232594192</v>
      </c>
      <c r="G43296" s="129">
        <v>1.4032681521094996</v>
      </c>
      <c r="H43296" s="96">
        <v>5016246.7243902301</v>
      </c>
      <c r="I43296" s="96">
        <v>-739587.61031092564</v>
      </c>
      <c r="J43296" s="96">
        <v>-89587.027100075487</v>
      </c>
      <c r="K43296" s="96">
        <v>5845421.3618012313</v>
      </c>
    </row>
    <row r="43297" spans="6:11">
      <c r="F43297" s="128">
        <v>0.27004698396641413</v>
      </c>
      <c r="G43297" s="129">
        <v>1.4101797325181915</v>
      </c>
      <c r="H43297" s="96">
        <v>5011467.4481404172</v>
      </c>
      <c r="I43297" s="96">
        <v>-739587.61031092564</v>
      </c>
      <c r="J43297" s="96">
        <v>-93614.891194341282</v>
      </c>
      <c r="K43297" s="96">
        <v>5844669.9496456841</v>
      </c>
    </row>
    <row r="43298" spans="6:11">
      <c r="F43298" s="128">
        <v>0.72995301603358587</v>
      </c>
      <c r="G43298" s="129">
        <v>3.1477510850882431</v>
      </c>
      <c r="H43298" s="96">
        <v>3828648.8525367994</v>
      </c>
      <c r="I43298" s="96">
        <v>-1746543.0149025372</v>
      </c>
      <c r="J43298" s="96">
        <v>-83604.983115494877</v>
      </c>
      <c r="K43298" s="96">
        <v>5658796.8505548313</v>
      </c>
    </row>
    <row r="43299" spans="6:11">
      <c r="F43299" s="128">
        <v>0.194329886451996</v>
      </c>
      <c r="G43299" s="129">
        <v>20.121716793171299</v>
      </c>
      <c r="H43299" s="96">
        <v>-2857921.6227628165</v>
      </c>
      <c r="I43299" s="96">
        <v>-2857921.6227628165</v>
      </c>
      <c r="J43299" s="96">
        <v>0</v>
      </c>
      <c r="K43299" s="96">
        <v>0</v>
      </c>
    </row>
    <row r="43300" spans="6:11">
      <c r="F43300" s="128">
        <v>0.805670113548004</v>
      </c>
      <c r="G43300" s="129">
        <v>2.1608090865884817</v>
      </c>
      <c r="H43300" s="96">
        <v>4495799.3389571756</v>
      </c>
      <c r="I43300" s="96">
        <v>-1175156.386645427</v>
      </c>
      <c r="J43300" s="96">
        <v>-92679.667280128691</v>
      </c>
      <c r="K43300" s="96">
        <v>5763635.3928827317</v>
      </c>
    </row>
    <row r="43301" spans="6:11">
      <c r="F43301" s="128">
        <v>0.14996456062925856</v>
      </c>
      <c r="G43301" s="129">
        <v>31.951172534006076</v>
      </c>
      <c r="H43301" s="96">
        <v>-2857921.6227628165</v>
      </c>
      <c r="I43301" s="96">
        <v>-2857921.6227628165</v>
      </c>
      <c r="J43301" s="96">
        <v>0</v>
      </c>
      <c r="K43301" s="96">
        <v>0</v>
      </c>
    </row>
    <row r="43302" spans="6:11">
      <c r="F43302" s="128">
        <v>0.85003543937074144</v>
      </c>
      <c r="G43302" s="129">
        <v>1.6247723698957675</v>
      </c>
      <c r="H43302" s="96">
        <v>4863303.9860781636</v>
      </c>
      <c r="I43302" s="96">
        <v>-885452.85481691465</v>
      </c>
      <c r="J43302" s="96">
        <v>-72631.053539141387</v>
      </c>
      <c r="K43302" s="96">
        <v>5821387.8944342202</v>
      </c>
    </row>
    <row r="43303" spans="6:11">
      <c r="F43303" s="128">
        <v>0.15783514937048926</v>
      </c>
      <c r="G43303" s="129">
        <v>7.615746446192861</v>
      </c>
      <c r="H43303" s="96">
        <v>-2857921.6227628165</v>
      </c>
      <c r="I43303" s="96">
        <v>-2857921.6227628165</v>
      </c>
      <c r="J43303" s="96">
        <v>0</v>
      </c>
      <c r="K43303" s="96">
        <v>0</v>
      </c>
    </row>
    <row r="43304" spans="6:11">
      <c r="F43304" s="128">
        <v>0.84216485062951074</v>
      </c>
      <c r="G43304" s="129">
        <v>1.7177949930749459</v>
      </c>
      <c r="H43304" s="96">
        <v>4799310.3195921052</v>
      </c>
      <c r="I43304" s="96">
        <v>-885452.85481691465</v>
      </c>
      <c r="J43304" s="96">
        <v>-126561.14227331203</v>
      </c>
      <c r="K43304" s="96">
        <v>5811324.3166823322</v>
      </c>
    </row>
    <row r="43305" spans="6:11">
      <c r="F43305" s="128">
        <v>0.82078636096023083</v>
      </c>
      <c r="G43305" s="129">
        <v>7.0701098223662484</v>
      </c>
      <c r="H43305" s="96">
        <v>-2857921.6227628165</v>
      </c>
      <c r="I43305" s="96">
        <v>-2857921.6227628165</v>
      </c>
      <c r="J43305" s="96">
        <v>0</v>
      </c>
      <c r="K43305" s="96">
        <v>0</v>
      </c>
    </row>
    <row r="43306" spans="6:11">
      <c r="F43306" s="128">
        <v>0.17921363903976917</v>
      </c>
      <c r="G43306" s="129">
        <v>17.191766706245826</v>
      </c>
      <c r="H43306" s="96">
        <v>-2857921.6227628165</v>
      </c>
      <c r="I43306" s="96">
        <v>-2857921.6227628165</v>
      </c>
      <c r="J43306" s="96">
        <v>0</v>
      </c>
      <c r="K43306" s="96">
        <v>0</v>
      </c>
    </row>
    <row r="43307" spans="6:11">
      <c r="F43307" s="128">
        <v>4.5644006358018463E-2</v>
      </c>
      <c r="G43307" s="129">
        <v>2.3484989320643996</v>
      </c>
      <c r="H43307" s="96">
        <v>4367978.1026760396</v>
      </c>
      <c r="I43307" s="96">
        <v>-1319000.9380938543</v>
      </c>
      <c r="J43307" s="96">
        <v>-56570.402295674954</v>
      </c>
      <c r="K43307" s="96">
        <v>5743549.4430655688</v>
      </c>
    </row>
    <row r="43308" spans="6:11">
      <c r="F43308" s="128">
        <v>0.95435599364198154</v>
      </c>
      <c r="G43308" s="129">
        <v>0.46718518186478242</v>
      </c>
      <c r="H43308" s="96">
        <v>5669614.7356270254</v>
      </c>
      <c r="I43308" s="96">
        <v>-149296.34340658187</v>
      </c>
      <c r="J43308" s="96">
        <v>-129176.92969739085</v>
      </c>
      <c r="K43308" s="96">
        <v>5948088.0087309983</v>
      </c>
    </row>
    <row r="43309" spans="6:11">
      <c r="F43309" s="128">
        <v>0.9852899817642996</v>
      </c>
      <c r="G43309" s="129">
        <v>0.7402932733104679</v>
      </c>
      <c r="H43309" s="96">
        <v>5477852.4535134695</v>
      </c>
      <c r="I43309" s="96">
        <v>-297900.07039749727</v>
      </c>
      <c r="J43309" s="96">
        <v>-142196.93875354348</v>
      </c>
      <c r="K43309" s="96">
        <v>5917949.4626645101</v>
      </c>
    </row>
    <row r="43310" spans="6:11">
      <c r="F43310" s="128">
        <v>1.4710018235700395E-2</v>
      </c>
      <c r="G43310" s="129">
        <v>42.192265046890434</v>
      </c>
      <c r="H43310" s="96">
        <v>-2857921.6227628165</v>
      </c>
      <c r="I43310" s="96">
        <v>-2857921.6227628165</v>
      </c>
      <c r="J43310" s="96">
        <v>0</v>
      </c>
      <c r="K43310" s="96">
        <v>0</v>
      </c>
    </row>
    <row r="43311" spans="6:11">
      <c r="F43311" s="128">
        <v>0.68721824634711914</v>
      </c>
      <c r="G43311" s="129">
        <v>10.135699244459483</v>
      </c>
      <c r="H43311" s="96">
        <v>-2857921.6227628165</v>
      </c>
      <c r="I43311" s="96">
        <v>-2857921.6227628165</v>
      </c>
      <c r="J43311" s="96">
        <v>0</v>
      </c>
      <c r="K43311" s="96">
        <v>0</v>
      </c>
    </row>
    <row r="43312" spans="6:11">
      <c r="F43312" s="128">
        <v>0.31278175365288086</v>
      </c>
      <c r="G43312" s="129">
        <v>11.622496043241384</v>
      </c>
      <c r="H43312" s="96">
        <v>-2857921.6227628165</v>
      </c>
      <c r="I43312" s="96">
        <v>-2857921.6227628165</v>
      </c>
      <c r="J43312" s="96">
        <v>0</v>
      </c>
      <c r="K43312" s="96">
        <v>0</v>
      </c>
    </row>
    <row r="43313" spans="6:11">
      <c r="F43313" s="128">
        <v>0.82412278676773143</v>
      </c>
      <c r="G43313" s="129">
        <v>0.71056446468300594</v>
      </c>
      <c r="H43313" s="96">
        <v>5498649.2457395475</v>
      </c>
      <c r="I43313" s="96">
        <v>-297900.07039749727</v>
      </c>
      <c r="J43313" s="96">
        <v>-124673.41614983065</v>
      </c>
      <c r="K43313" s="96">
        <v>5921222.7322868751</v>
      </c>
    </row>
    <row r="43314" spans="6:11">
      <c r="F43314" s="128">
        <v>0.17587721323226857</v>
      </c>
      <c r="G43314" s="129">
        <v>17.379691795058331</v>
      </c>
      <c r="H43314" s="96">
        <v>-2857921.6227628165</v>
      </c>
      <c r="I43314" s="96">
        <v>-2857921.6227628165</v>
      </c>
      <c r="J43314" s="96">
        <v>0</v>
      </c>
      <c r="K43314" s="96">
        <v>0</v>
      </c>
    </row>
    <row r="43315" spans="6:11">
      <c r="F43315" s="128">
        <v>8.7099409455452803E-2</v>
      </c>
      <c r="G43315" s="129">
        <v>18.793651806712724</v>
      </c>
      <c r="H43315" s="96">
        <v>-2857921.6227628165</v>
      </c>
      <c r="I43315" s="96">
        <v>-2857921.6227628165</v>
      </c>
      <c r="J43315" s="96">
        <v>0</v>
      </c>
      <c r="K43315" s="96">
        <v>0</v>
      </c>
    </row>
    <row r="43316" spans="6:11">
      <c r="F43316" s="128">
        <v>0.9129005905445472</v>
      </c>
      <c r="G43316" s="129">
        <v>0.9112828652277225</v>
      </c>
      <c r="H43316" s="96">
        <v>5358205.1289739981</v>
      </c>
      <c r="I43316" s="96">
        <v>-445814.39416262286</v>
      </c>
      <c r="J43316" s="96">
        <v>-95138.353404973444</v>
      </c>
      <c r="K43316" s="96">
        <v>5899157.876541594</v>
      </c>
    </row>
    <row r="43317" spans="6:11">
      <c r="F43317" s="128">
        <v>0.44623235109175008</v>
      </c>
      <c r="G43317" s="129">
        <v>0.57999964463429676</v>
      </c>
      <c r="H43317" s="96">
        <v>5590237.5840305742</v>
      </c>
      <c r="I43317" s="96">
        <v>-297900.07039749727</v>
      </c>
      <c r="J43317" s="96">
        <v>-47482.275498415023</v>
      </c>
      <c r="K43317" s="96">
        <v>5935619.9299264867</v>
      </c>
    </row>
    <row r="43318" spans="6:11">
      <c r="F43318" s="128">
        <v>0.55376764890824992</v>
      </c>
      <c r="G43318" s="129">
        <v>5.9101008651307367</v>
      </c>
      <c r="H43318" s="96">
        <v>-2857921.6227628165</v>
      </c>
      <c r="I43318" s="96">
        <v>-2857921.6227628165</v>
      </c>
      <c r="J43318" s="96">
        <v>0</v>
      </c>
      <c r="K43318" s="96">
        <v>0</v>
      </c>
    </row>
    <row r="43319" spans="6:11">
      <c r="F43319" s="128">
        <v>0.15530752326347863</v>
      </c>
      <c r="G43319" s="129">
        <v>21.641164171192887</v>
      </c>
      <c r="H43319" s="96">
        <v>-2857921.6227628165</v>
      </c>
      <c r="I43319" s="96">
        <v>-2857921.6227628165</v>
      </c>
      <c r="J43319" s="96">
        <v>0</v>
      </c>
      <c r="K43319" s="96">
        <v>0</v>
      </c>
    </row>
    <row r="43320" spans="6:11">
      <c r="F43320" s="128">
        <v>0.84469247673652137</v>
      </c>
      <c r="G43320" s="129">
        <v>1.6878265072078451</v>
      </c>
      <c r="H43320" s="96">
        <v>4819904.4305535611</v>
      </c>
      <c r="I43320" s="96">
        <v>-885452.85481691465</v>
      </c>
      <c r="J43320" s="96">
        <v>-109207.24688461504</v>
      </c>
      <c r="K43320" s="96">
        <v>5814564.5322550908</v>
      </c>
    </row>
    <row r="43321" spans="6:11">
      <c r="F43321" s="128">
        <v>0.25299648883140746</v>
      </c>
      <c r="G43321" s="129">
        <v>37.982530931173621</v>
      </c>
      <c r="H43321" s="96">
        <v>-2857921.6227628165</v>
      </c>
      <c r="I43321" s="96">
        <v>-2857921.6227628165</v>
      </c>
      <c r="J43321" s="96">
        <v>0</v>
      </c>
      <c r="K43321" s="96">
        <v>0</v>
      </c>
    </row>
    <row r="43322" spans="6:11">
      <c r="F43322" s="128">
        <v>0.74700351116859254</v>
      </c>
      <c r="G43322" s="129">
        <v>2.9168539350080471</v>
      </c>
      <c r="H43322" s="96">
        <v>3983640.0225937176</v>
      </c>
      <c r="I43322" s="96">
        <v>-1604691.1635483941</v>
      </c>
      <c r="J43322" s="96">
        <v>-94820.686798860726</v>
      </c>
      <c r="K43322" s="96">
        <v>5683151.8729409724</v>
      </c>
    </row>
    <row r="43323" spans="6:11">
      <c r="F43323" s="128">
        <v>0.38684009405152531</v>
      </c>
      <c r="G43323" s="129">
        <v>2.08884952640192</v>
      </c>
      <c r="H43323" s="96">
        <v>4544922.9521441385</v>
      </c>
      <c r="I43323" s="96">
        <v>-1175156.386645427</v>
      </c>
      <c r="J43323" s="96">
        <v>-51275.544231943219</v>
      </c>
      <c r="K43323" s="96">
        <v>5771354.8830215093</v>
      </c>
    </row>
    <row r="43324" spans="6:11">
      <c r="F43324" s="128">
        <v>0.61315990594847469</v>
      </c>
      <c r="G43324" s="129">
        <v>4.8912951907246915</v>
      </c>
      <c r="H43324" s="96">
        <v>2679575.9014557991</v>
      </c>
      <c r="I43324" s="96">
        <v>-2721249.7159727258</v>
      </c>
      <c r="J43324" s="96">
        <v>-77400.67159101674</v>
      </c>
      <c r="K43324" s="96">
        <v>5478226.2890195418</v>
      </c>
    </row>
    <row r="43325" spans="6:11">
      <c r="F43325" s="128">
        <v>0.23250297301235323</v>
      </c>
      <c r="G43325" s="129">
        <v>3.5244407004903824</v>
      </c>
      <c r="H43325" s="96">
        <v>3577278.727911545</v>
      </c>
      <c r="I43325" s="96">
        <v>-2028275.5309168033</v>
      </c>
      <c r="J43325" s="96">
        <v>-13733.216952225357</v>
      </c>
      <c r="K43325" s="96">
        <v>5619287.4757805737</v>
      </c>
    </row>
    <row r="43326" spans="6:11">
      <c r="F43326" s="128">
        <v>0.76749702698764677</v>
      </c>
      <c r="G43326" s="129">
        <v>2.6462067316001794</v>
      </c>
      <c r="H43326" s="96">
        <v>4166148.5439150967</v>
      </c>
      <c r="I43326" s="96">
        <v>-1462178.1651097869</v>
      </c>
      <c r="J43326" s="96">
        <v>-83506.497201346283</v>
      </c>
      <c r="K43326" s="96">
        <v>5711833.2062262297</v>
      </c>
    </row>
    <row r="43327" spans="6:11">
      <c r="F43327" s="128">
        <v>0.32675719941120629</v>
      </c>
      <c r="G43327" s="129">
        <v>1.6479833126381089</v>
      </c>
      <c r="H43327" s="96">
        <v>4847317.1935944464</v>
      </c>
      <c r="I43327" s="96">
        <v>-885452.85481691465</v>
      </c>
      <c r="J43327" s="96">
        <v>-86105.158294665001</v>
      </c>
      <c r="K43327" s="96">
        <v>5818875.2067060266</v>
      </c>
    </row>
    <row r="43328" spans="6:11">
      <c r="F43328" s="128">
        <v>0.67324280058879371</v>
      </c>
      <c r="G43328" s="129">
        <v>3.956492408659209</v>
      </c>
      <c r="H43328" s="96">
        <v>3291049.3522183346</v>
      </c>
      <c r="I43328" s="96">
        <v>-2168162.2873492301</v>
      </c>
      <c r="J43328" s="96">
        <v>-115099.29444549761</v>
      </c>
      <c r="K43328" s="96">
        <v>5574310.9340130622</v>
      </c>
    </row>
    <row r="43329" spans="6:11">
      <c r="F43329" s="128">
        <v>0.42065886872592728</v>
      </c>
      <c r="G43329" s="129">
        <v>15.297074845599241</v>
      </c>
      <c r="H43329" s="96">
        <v>-2857921.6227628165</v>
      </c>
      <c r="I43329" s="96">
        <v>-2857921.6227628165</v>
      </c>
      <c r="J43329" s="96">
        <v>0</v>
      </c>
      <c r="K43329" s="96">
        <v>0</v>
      </c>
    </row>
    <row r="43330" spans="6:11">
      <c r="F43330" s="128">
        <v>0.57934113127407272</v>
      </c>
      <c r="G43330" s="129">
        <v>5.4586380171859359</v>
      </c>
      <c r="H43330" s="96">
        <v>-2857921.6227628165</v>
      </c>
      <c r="I43330" s="96">
        <v>-2857921.6227628165</v>
      </c>
      <c r="J43330" s="96">
        <v>0</v>
      </c>
      <c r="K43330" s="96">
        <v>0</v>
      </c>
    </row>
    <row r="43331" spans="6:11">
      <c r="F43331" s="128">
        <v>0.70459954395874957</v>
      </c>
      <c r="G43331" s="129">
        <v>11.257624886501089</v>
      </c>
      <c r="H43331" s="96">
        <v>-2857921.6227628165</v>
      </c>
      <c r="I43331" s="96">
        <v>-2857921.6227628165</v>
      </c>
      <c r="J43331" s="96">
        <v>0</v>
      </c>
      <c r="K43331" s="96">
        <v>0</v>
      </c>
    </row>
    <row r="43332" spans="6:11">
      <c r="F43332" s="128">
        <v>0.29540045604125043</v>
      </c>
      <c r="G43332" s="129">
        <v>12.19423365076806</v>
      </c>
      <c r="H43332" s="96">
        <v>-2857921.6227628165</v>
      </c>
      <c r="I43332" s="96">
        <v>-2857921.6227628165</v>
      </c>
      <c r="J43332" s="96">
        <v>0</v>
      </c>
      <c r="K43332" s="96">
        <v>0</v>
      </c>
    </row>
    <row r="43333" spans="6:11">
      <c r="F43333" s="128">
        <v>0.61984968029869991</v>
      </c>
      <c r="G43333" s="129">
        <v>9.8247203223454704</v>
      </c>
      <c r="H43333" s="96">
        <v>-2857921.6227628165</v>
      </c>
      <c r="I43333" s="96">
        <v>-2857921.6227628165</v>
      </c>
      <c r="J43333" s="96">
        <v>0</v>
      </c>
      <c r="K43333" s="96">
        <v>0</v>
      </c>
    </row>
    <row r="43334" spans="6:11">
      <c r="F43334" s="128">
        <v>0.38015031970130009</v>
      </c>
      <c r="G43334" s="129">
        <v>9.6718852632080274</v>
      </c>
      <c r="H43334" s="96">
        <v>-2857921.6227628165</v>
      </c>
      <c r="I43334" s="96">
        <v>-2857921.6227628165</v>
      </c>
      <c r="J43334" s="96">
        <v>0</v>
      </c>
      <c r="K43334" s="96">
        <v>0</v>
      </c>
    </row>
    <row r="43335" spans="6:11">
      <c r="F43335" s="128">
        <v>0.89113275590088392</v>
      </c>
      <c r="G43335" s="129">
        <v>13.794492791466348</v>
      </c>
      <c r="H43335" s="96">
        <v>-2857921.6227628165</v>
      </c>
      <c r="I43335" s="96">
        <v>-2857921.6227628165</v>
      </c>
      <c r="J43335" s="96">
        <v>0</v>
      </c>
      <c r="K43335" s="96">
        <v>0</v>
      </c>
    </row>
    <row r="43336" spans="6:11">
      <c r="F43336" s="128">
        <v>0.10886724409911608</v>
      </c>
      <c r="G43336" s="129">
        <v>22.176260830944265</v>
      </c>
      <c r="H43336" s="96">
        <v>-2857921.6227628165</v>
      </c>
      <c r="I43336" s="96">
        <v>-2857921.6227628165</v>
      </c>
      <c r="J43336" s="96">
        <v>0</v>
      </c>
      <c r="K43336" s="96">
        <v>0</v>
      </c>
    </row>
    <row r="43337" spans="6:11">
      <c r="F43337" s="128">
        <v>0.30710874122044829</v>
      </c>
      <c r="G43337" s="129">
        <v>6.3344031738302284</v>
      </c>
      <c r="H43337" s="96">
        <v>-2857921.6227628165</v>
      </c>
      <c r="I43337" s="96">
        <v>-2857921.6227628165</v>
      </c>
      <c r="J43337" s="96">
        <v>0</v>
      </c>
      <c r="K43337" s="96">
        <v>0</v>
      </c>
    </row>
    <row r="43338" spans="6:11">
      <c r="F43338" s="128">
        <v>0.69289125877955171</v>
      </c>
      <c r="G43338" s="129">
        <v>3.6688220584250302</v>
      </c>
      <c r="H43338" s="96">
        <v>3481335.010570338</v>
      </c>
      <c r="I43338" s="96">
        <v>-2028275.5309168033</v>
      </c>
      <c r="J43338" s="96">
        <v>-94606.620335156214</v>
      </c>
      <c r="K43338" s="96">
        <v>5604217.1618222976</v>
      </c>
    </row>
    <row r="43339" spans="6:11">
      <c r="F43339" s="128">
        <v>4.1503256448716774E-2</v>
      </c>
      <c r="G43339" s="129">
        <v>15.896983145252236</v>
      </c>
      <c r="H43339" s="96">
        <v>-2857921.6227628165</v>
      </c>
      <c r="I43339" s="96">
        <v>-2857921.6227628165</v>
      </c>
      <c r="J43339" s="96">
        <v>0</v>
      </c>
      <c r="K43339" s="96">
        <v>0</v>
      </c>
    </row>
    <row r="43340" spans="6:11">
      <c r="F43340" s="128">
        <v>0.95849674355128323</v>
      </c>
      <c r="G43340" s="129">
        <v>0.423891139447932</v>
      </c>
      <c r="H43340" s="96">
        <v>5700073.4932090566</v>
      </c>
      <c r="I43340" s="96">
        <v>-149296.34340658187</v>
      </c>
      <c r="J43340" s="96">
        <v>-103509.91318375898</v>
      </c>
      <c r="K43340" s="96">
        <v>5952879.7497993978</v>
      </c>
    </row>
    <row r="43341" spans="6:11">
      <c r="F43341" s="128">
        <v>0.9578301465713861</v>
      </c>
      <c r="G43341" s="129">
        <v>4.0052171335613114</v>
      </c>
      <c r="H43341" s="96">
        <v>3258955.8495958894</v>
      </c>
      <c r="I43341" s="96">
        <v>-2307400.080373521</v>
      </c>
      <c r="J43341" s="96">
        <v>-2905.40670143649</v>
      </c>
      <c r="K43341" s="96">
        <v>5569261.3366708467</v>
      </c>
    </row>
    <row r="43342" spans="6:11">
      <c r="F43342" s="128">
        <v>4.2169853428613902E-2</v>
      </c>
      <c r="G43342" s="129">
        <v>31.660496869561989</v>
      </c>
      <c r="H43342" s="96">
        <v>-2857921.6227628165</v>
      </c>
      <c r="I43342" s="96">
        <v>-2857921.6227628165</v>
      </c>
      <c r="J43342" s="96">
        <v>0</v>
      </c>
      <c r="K43342" s="96">
        <v>0</v>
      </c>
    </row>
    <row r="43343" spans="6:11">
      <c r="F43343" s="128">
        <v>0.71687836644897651</v>
      </c>
      <c r="G43343" s="129">
        <v>10.367089080261689</v>
      </c>
      <c r="H43343" s="96">
        <v>-2857921.6227628165</v>
      </c>
      <c r="I43343" s="96">
        <v>-2857921.6227628165</v>
      </c>
      <c r="J43343" s="96">
        <v>0</v>
      </c>
      <c r="K43343" s="96">
        <v>0</v>
      </c>
    </row>
    <row r="43344" spans="6:11">
      <c r="F43344" s="128">
        <v>0.28312163355102349</v>
      </c>
      <c r="G43344" s="129">
        <v>12.618786731430399</v>
      </c>
      <c r="H43344" s="96">
        <v>-2857921.6227628165</v>
      </c>
      <c r="I43344" s="96">
        <v>-2857921.6227628165</v>
      </c>
      <c r="J43344" s="96">
        <v>0</v>
      </c>
      <c r="K43344" s="96">
        <v>0</v>
      </c>
    </row>
    <row r="43345" spans="6:11">
      <c r="F43345" s="128">
        <v>0.83716135291447313</v>
      </c>
      <c r="G43345" s="129">
        <v>8.0051763662155384</v>
      </c>
      <c r="H43345" s="96">
        <v>-2857921.6227628165</v>
      </c>
      <c r="I43345" s="96">
        <v>-2857921.6227628165</v>
      </c>
      <c r="J43345" s="96">
        <v>0</v>
      </c>
      <c r="K43345" s="96">
        <v>0</v>
      </c>
    </row>
    <row r="43346" spans="6:11">
      <c r="F43346" s="128">
        <v>0.16283864708552687</v>
      </c>
      <c r="G43346" s="129">
        <v>18.149954636259963</v>
      </c>
      <c r="H43346" s="96">
        <v>-2857921.6227628165</v>
      </c>
      <c r="I43346" s="96">
        <v>-2857921.6227628165</v>
      </c>
      <c r="J43346" s="96">
        <v>0</v>
      </c>
      <c r="K43346" s="96">
        <v>0</v>
      </c>
    </row>
    <row r="43347" spans="6:11">
      <c r="F43347" s="128">
        <v>0.82720734494978221</v>
      </c>
      <c r="G43347" s="129">
        <v>9.4081432784314831</v>
      </c>
      <c r="H43347" s="96">
        <v>-2857921.6227628165</v>
      </c>
      <c r="I43347" s="96">
        <v>-2857921.6227628165</v>
      </c>
      <c r="J43347" s="96">
        <v>0</v>
      </c>
      <c r="K43347" s="96">
        <v>0</v>
      </c>
    </row>
    <row r="43348" spans="6:11">
      <c r="F43348" s="128">
        <v>0.17279265505021779</v>
      </c>
      <c r="G43348" s="129">
        <v>17.556629290119908</v>
      </c>
      <c r="H43348" s="96">
        <v>-2857921.6227628165</v>
      </c>
      <c r="I43348" s="96">
        <v>-2857921.6227628165</v>
      </c>
      <c r="J43348" s="96">
        <v>0</v>
      </c>
      <c r="K43348" s="96">
        <v>0</v>
      </c>
    </row>
    <row r="43349" spans="6:11">
      <c r="F43349" s="128">
        <v>0.67676322096300845</v>
      </c>
      <c r="G43349" s="129">
        <v>3.9386639137848669</v>
      </c>
      <c r="H43349" s="96">
        <v>3302800.9173891353</v>
      </c>
      <c r="I43349" s="96">
        <v>-2168162.2873492301</v>
      </c>
      <c r="J43349" s="96">
        <v>-105196.53307349257</v>
      </c>
      <c r="K43349" s="96">
        <v>5576159.7378118578</v>
      </c>
    </row>
    <row r="43350" spans="6:11">
      <c r="F43350" s="128">
        <v>0.32323677903699155</v>
      </c>
      <c r="G43350" s="129">
        <v>11.29370162284185</v>
      </c>
      <c r="H43350" s="96">
        <v>-2857921.6227628165</v>
      </c>
      <c r="I43350" s="96">
        <v>-2857921.6227628165</v>
      </c>
      <c r="J43350" s="96">
        <v>0</v>
      </c>
      <c r="K43350" s="96">
        <v>0</v>
      </c>
    </row>
    <row r="43351" spans="6:11">
      <c r="F43351" s="128">
        <v>0.94947609463188665</v>
      </c>
      <c r="G43351" s="129">
        <v>4.3085506657245665</v>
      </c>
      <c r="H43351" s="96">
        <v>3059512.8488895898</v>
      </c>
      <c r="I43351" s="96">
        <v>-2445991.9206642797</v>
      </c>
      <c r="J43351" s="96">
        <v>-32423.248526060626</v>
      </c>
      <c r="K43351" s="96">
        <v>5537928.01807993</v>
      </c>
    </row>
    <row r="43352" spans="6:11">
      <c r="F43352" s="128">
        <v>5.0523905368113353E-2</v>
      </c>
      <c r="G43352" s="129">
        <v>29.85308681080765</v>
      </c>
      <c r="H43352" s="96">
        <v>-2857921.6227628165</v>
      </c>
      <c r="I43352" s="96">
        <v>-2857921.6227628165</v>
      </c>
      <c r="J43352" s="96">
        <v>0</v>
      </c>
      <c r="K43352" s="96">
        <v>0</v>
      </c>
    </row>
    <row r="43353" spans="6:11">
      <c r="F43353" s="128">
        <v>0.52115275419625084</v>
      </c>
      <c r="G43353" s="129">
        <v>7.4236565295838073</v>
      </c>
      <c r="H43353" s="96">
        <v>-2857921.6227628165</v>
      </c>
      <c r="I43353" s="96">
        <v>-2857921.6227628165</v>
      </c>
      <c r="J43353" s="96">
        <v>0</v>
      </c>
      <c r="K43353" s="96">
        <v>0</v>
      </c>
    </row>
    <row r="43354" spans="6:11">
      <c r="F43354" s="128">
        <v>0.47884724580374916</v>
      </c>
      <c r="G43354" s="129">
        <v>7.3637363471999384</v>
      </c>
      <c r="H43354" s="96">
        <v>-2857921.6227628165</v>
      </c>
      <c r="I43354" s="96">
        <v>-2857921.6227628165</v>
      </c>
      <c r="J43354" s="96">
        <v>0</v>
      </c>
      <c r="K43354" s="96">
        <v>0</v>
      </c>
    </row>
    <row r="43355" spans="6:11">
      <c r="F43355" s="128">
        <v>6.3190133846661167E-2</v>
      </c>
      <c r="G43355" s="129">
        <v>9.5804808842466525</v>
      </c>
      <c r="H43355" s="96">
        <v>-2857921.6227628165</v>
      </c>
      <c r="I43355" s="96">
        <v>-2857921.6227628165</v>
      </c>
      <c r="J43355" s="96">
        <v>0</v>
      </c>
      <c r="K43355" s="96">
        <v>0</v>
      </c>
    </row>
    <row r="43356" spans="6:11">
      <c r="F43356" s="128">
        <v>0.93680986615333883</v>
      </c>
      <c r="G43356" s="129">
        <v>0.65274934993478717</v>
      </c>
      <c r="H43356" s="96">
        <v>5539154.6480246838</v>
      </c>
      <c r="I43356" s="96">
        <v>-297900.07039749727</v>
      </c>
      <c r="J43356" s="96">
        <v>-90538.891541811754</v>
      </c>
      <c r="K43356" s="96">
        <v>5927593.6099639926</v>
      </c>
    </row>
    <row r="43357" spans="6:11">
      <c r="F43357" s="128">
        <v>0.79857878466719057</v>
      </c>
      <c r="G43357" s="129">
        <v>13.201927295992677</v>
      </c>
      <c r="H43357" s="96">
        <v>-2857921.6227628165</v>
      </c>
      <c r="I43357" s="96">
        <v>-2857921.6227628165</v>
      </c>
      <c r="J43357" s="96">
        <v>0</v>
      </c>
      <c r="K43357" s="96">
        <v>0</v>
      </c>
    </row>
    <row r="43358" spans="6:11">
      <c r="F43358" s="128">
        <v>0.20142121533280943</v>
      </c>
      <c r="G43358" s="129">
        <v>16.023569649564443</v>
      </c>
      <c r="H43358" s="96">
        <v>-2857921.6227628165</v>
      </c>
      <c r="I43358" s="96">
        <v>-2857921.6227628165</v>
      </c>
      <c r="J43358" s="96">
        <v>0</v>
      </c>
      <c r="K43358" s="96">
        <v>0</v>
      </c>
    </row>
    <row r="43359" spans="6:11">
      <c r="F43359" s="128">
        <v>0.34454268503171714</v>
      </c>
      <c r="G43359" s="129">
        <v>45.827694733815321</v>
      </c>
      <c r="H43359" s="96">
        <v>-2857921.6227628165</v>
      </c>
      <c r="I43359" s="96">
        <v>-2857921.6227628165</v>
      </c>
      <c r="J43359" s="96">
        <v>0</v>
      </c>
      <c r="K43359" s="96">
        <v>0</v>
      </c>
    </row>
    <row r="43360" spans="6:11">
      <c r="F43360" s="128">
        <v>0.65545731496828286</v>
      </c>
      <c r="G43360" s="129">
        <v>4.2242209617741437</v>
      </c>
      <c r="H43360" s="96">
        <v>3114860.7755949227</v>
      </c>
      <c r="I43360" s="96">
        <v>-2307400.080373521</v>
      </c>
      <c r="J43360" s="96">
        <v>-124360.39818368654</v>
      </c>
      <c r="K43360" s="96">
        <v>5546621.2541521303</v>
      </c>
    </row>
    <row r="43361" spans="6:11">
      <c r="F43361" s="128">
        <v>0.78281103648507622</v>
      </c>
      <c r="G43361" s="129">
        <v>3.1354537990724753</v>
      </c>
      <c r="H43361" s="96">
        <v>3836884.2230484155</v>
      </c>
      <c r="I43361" s="96">
        <v>-1746543.0149025372</v>
      </c>
      <c r="J43361" s="96">
        <v>-76664.094528150657</v>
      </c>
      <c r="K43361" s="96">
        <v>5660091.3324791035</v>
      </c>
    </row>
    <row r="43362" spans="6:11">
      <c r="F43362" s="128">
        <v>0.21718896351492378</v>
      </c>
      <c r="G43362" s="129">
        <v>15.269875047597491</v>
      </c>
      <c r="H43362" s="96">
        <v>-2857921.6227628165</v>
      </c>
      <c r="I43362" s="96">
        <v>-2857921.6227628165</v>
      </c>
      <c r="J43362" s="96">
        <v>0</v>
      </c>
      <c r="K43362" s="96">
        <v>0</v>
      </c>
    </row>
    <row r="43363" spans="6:11">
      <c r="F43363" s="128">
        <v>0.22542163605906984</v>
      </c>
      <c r="G43363" s="129">
        <v>2.1695651456007883</v>
      </c>
      <c r="H43363" s="96">
        <v>4489830.2384880967</v>
      </c>
      <c r="I43363" s="96">
        <v>-1175156.386645427</v>
      </c>
      <c r="J43363" s="96">
        <v>-97710.162974902065</v>
      </c>
      <c r="K43363" s="96">
        <v>5762696.7881084252</v>
      </c>
    </row>
    <row r="43364" spans="6:11">
      <c r="F43364" s="128">
        <v>0.77457836394093016</v>
      </c>
      <c r="G43364" s="129">
        <v>2.5543644420363307</v>
      </c>
      <c r="H43364" s="96">
        <v>4228317.1806364693</v>
      </c>
      <c r="I43364" s="96">
        <v>-1462178.1651097869</v>
      </c>
      <c r="J43364" s="96">
        <v>-31103.53310161813</v>
      </c>
      <c r="K43364" s="96">
        <v>5721598.8788478747</v>
      </c>
    </row>
    <row r="43365" spans="6:11">
      <c r="F43365" s="128">
        <v>0.27581352192712505</v>
      </c>
      <c r="G43365" s="129">
        <v>4.4186057883099457</v>
      </c>
      <c r="H43365" s="96">
        <v>2987434.5354003808</v>
      </c>
      <c r="I43365" s="96">
        <v>-2445991.9206642797</v>
      </c>
      <c r="J43365" s="96">
        <v>-93176.878274401985</v>
      </c>
      <c r="K43365" s="96">
        <v>5526603.3343390627</v>
      </c>
    </row>
    <row r="43366" spans="6:11">
      <c r="F43366" s="128">
        <v>0.72418647807287495</v>
      </c>
      <c r="G43366" s="129">
        <v>3.2270635336195244</v>
      </c>
      <c r="H43366" s="96">
        <v>3775617.5198470564</v>
      </c>
      <c r="I43366" s="96">
        <v>-1746543.0149025372</v>
      </c>
      <c r="J43366" s="96">
        <v>-128294.5478226291</v>
      </c>
      <c r="K43366" s="96">
        <v>5650455.0825722227</v>
      </c>
    </row>
    <row r="43367" spans="6:11">
      <c r="F43367" s="128">
        <v>2.621066768453284E-2</v>
      </c>
      <c r="G43367" s="129">
        <v>5.7337636377969403</v>
      </c>
      <c r="H43367" s="96">
        <v>-2857921.6227628165</v>
      </c>
      <c r="I43367" s="96">
        <v>-2857921.6227628165</v>
      </c>
      <c r="J43367" s="96">
        <v>0</v>
      </c>
      <c r="K43367" s="96">
        <v>0</v>
      </c>
    </row>
    <row r="43368" spans="6:11">
      <c r="F43368" s="128">
        <v>0.97378933231546716</v>
      </c>
      <c r="G43368" s="129">
        <v>0.26560289991149888</v>
      </c>
      <c r="H43368" s="96">
        <v>5811820.3498405106</v>
      </c>
      <c r="I43368" s="96">
        <v>-149296.34340658187</v>
      </c>
      <c r="J43368" s="96">
        <v>-9315.1198433697846</v>
      </c>
      <c r="K43368" s="96">
        <v>5970431.8130904622</v>
      </c>
    </row>
    <row r="43369" spans="6:11">
      <c r="F43369" s="128">
        <v>0.79570976247474856</v>
      </c>
      <c r="G43369" s="129">
        <v>2.429752353365962</v>
      </c>
      <c r="H43369" s="96">
        <v>4312794.3848850233</v>
      </c>
      <c r="I43369" s="96">
        <v>-1319000.9380938543</v>
      </c>
      <c r="J43369" s="96">
        <v>-103080.37152134073</v>
      </c>
      <c r="K43369" s="96">
        <v>5734875.6945002181</v>
      </c>
    </row>
    <row r="43370" spans="6:11">
      <c r="F43370" s="128">
        <v>0.20429023752525144</v>
      </c>
      <c r="G43370" s="129">
        <v>15.882135632966218</v>
      </c>
      <c r="H43370" s="96">
        <v>-2857921.6227628165</v>
      </c>
      <c r="I43370" s="96">
        <v>-2857921.6227628165</v>
      </c>
      <c r="J43370" s="96">
        <v>0</v>
      </c>
      <c r="K43370" s="96">
        <v>0</v>
      </c>
    </row>
    <row r="43371" spans="6:11">
      <c r="F43371" s="128">
        <v>0.60545102963229336</v>
      </c>
      <c r="G43371" s="129">
        <v>15.261103332602334</v>
      </c>
      <c r="H43371" s="96">
        <v>-2857921.6227628165</v>
      </c>
      <c r="I43371" s="96">
        <v>-2857921.6227628165</v>
      </c>
      <c r="J43371" s="96">
        <v>0</v>
      </c>
      <c r="K43371" s="96">
        <v>0</v>
      </c>
    </row>
    <row r="43372" spans="6:11">
      <c r="F43372" s="128">
        <v>0.39454897036770664</v>
      </c>
      <c r="G43372" s="129">
        <v>9.3001201365553623</v>
      </c>
      <c r="H43372" s="96">
        <v>-2857921.6227628165</v>
      </c>
      <c r="I43372" s="96">
        <v>-2857921.6227628165</v>
      </c>
      <c r="J43372" s="96">
        <v>0</v>
      </c>
      <c r="K43372" s="96">
        <v>0</v>
      </c>
    </row>
    <row r="43373" spans="6:11">
      <c r="F43373" s="128">
        <v>0.19764867580788015</v>
      </c>
      <c r="G43373" s="129">
        <v>20.469560154395808</v>
      </c>
      <c r="H43373" s="96">
        <v>-2857921.6227628165</v>
      </c>
      <c r="I43373" s="96">
        <v>-2857921.6227628165</v>
      </c>
      <c r="J43373" s="96">
        <v>0</v>
      </c>
      <c r="K43373" s="96">
        <v>0</v>
      </c>
    </row>
    <row r="43374" spans="6:11">
      <c r="F43374" s="128">
        <v>0.80235132419211985</v>
      </c>
      <c r="G43374" s="129">
        <v>2.2020870694600716</v>
      </c>
      <c r="H43374" s="96">
        <v>4467675.390458202</v>
      </c>
      <c r="I43374" s="96">
        <v>-1175156.386645427</v>
      </c>
      <c r="J43374" s="96">
        <v>-116380.16497359703</v>
      </c>
      <c r="K43374" s="96">
        <v>5759211.942077226</v>
      </c>
    </row>
    <row r="43375" spans="6:11">
      <c r="F43375" s="128">
        <v>5.9093329560367835E-2</v>
      </c>
      <c r="G43375" s="129">
        <v>9.4252377570678103</v>
      </c>
      <c r="H43375" s="96">
        <v>-2857921.6227628165</v>
      </c>
      <c r="I43375" s="96">
        <v>-2857921.6227628165</v>
      </c>
      <c r="J43375" s="96">
        <v>0</v>
      </c>
      <c r="K43375" s="96">
        <v>0</v>
      </c>
    </row>
    <row r="43376" spans="6:11">
      <c r="F43376" s="128">
        <v>0.94090667043963216</v>
      </c>
      <c r="G43376" s="129">
        <v>0.60911325569919283</v>
      </c>
      <c r="H43376" s="96">
        <v>5569779.4648203133</v>
      </c>
      <c r="I43376" s="96">
        <v>-297900.07039749727</v>
      </c>
      <c r="J43376" s="96">
        <v>-64727.048482561702</v>
      </c>
      <c r="K43376" s="96">
        <v>5932406.5837003719</v>
      </c>
    </row>
    <row r="43377" spans="6:11">
      <c r="F43377" s="128">
        <v>0.51103403887588861</v>
      </c>
      <c r="G43377" s="129">
        <v>20.520570464594705</v>
      </c>
      <c r="H43377" s="96">
        <v>-2857921.6227628165</v>
      </c>
      <c r="I43377" s="96">
        <v>-2857921.6227628165</v>
      </c>
      <c r="J43377" s="96">
        <v>0</v>
      </c>
      <c r="K43377" s="96">
        <v>0</v>
      </c>
    </row>
    <row r="43378" spans="6:11">
      <c r="F43378" s="128">
        <v>0.48896596112411139</v>
      </c>
      <c r="G43378" s="129">
        <v>7.1546240108324097</v>
      </c>
      <c r="H43378" s="96">
        <v>-2857921.6227628165</v>
      </c>
      <c r="I43378" s="96">
        <v>-2857921.6227628165</v>
      </c>
      <c r="J43378" s="96">
        <v>0</v>
      </c>
      <c r="K43378" s="96">
        <v>0</v>
      </c>
    </row>
    <row r="43379" spans="6:11">
      <c r="F43379" s="128">
        <v>3.908942808863658E-2</v>
      </c>
      <c r="G43379" s="129">
        <v>19.580514072472155</v>
      </c>
      <c r="H43379" s="96">
        <v>-2857921.6227628165</v>
      </c>
      <c r="I43379" s="96">
        <v>-2857921.6227628165</v>
      </c>
      <c r="J43379" s="96">
        <v>0</v>
      </c>
      <c r="K43379" s="96">
        <v>0</v>
      </c>
    </row>
    <row r="43380" spans="6:11">
      <c r="F43380" s="128">
        <v>0.96091057191136342</v>
      </c>
      <c r="G43380" s="129">
        <v>0.39873931666229634</v>
      </c>
      <c r="H43380" s="96">
        <v>5717789.412118555</v>
      </c>
      <c r="I43380" s="96">
        <v>-149296.34340658187</v>
      </c>
      <c r="J43380" s="96">
        <v>-88579.545240599997</v>
      </c>
      <c r="K43380" s="96">
        <v>5955665.300765737</v>
      </c>
    </row>
    <row r="43381" spans="6:11">
      <c r="F43381" s="128">
        <v>0.86850166337112122</v>
      </c>
      <c r="G43381" s="129">
        <v>6.5094075972199672</v>
      </c>
      <c r="H43381" s="96">
        <v>-2857921.6227628165</v>
      </c>
      <c r="I43381" s="96">
        <v>-2857921.6227628165</v>
      </c>
      <c r="J43381" s="96">
        <v>0</v>
      </c>
      <c r="K43381" s="96">
        <v>0</v>
      </c>
    </row>
    <row r="43382" spans="6:11">
      <c r="F43382" s="128">
        <v>0.13149833662887878</v>
      </c>
      <c r="G43382" s="129">
        <v>20.287610766543668</v>
      </c>
      <c r="H43382" s="96">
        <v>-2857921.6227628165</v>
      </c>
      <c r="I43382" s="96">
        <v>-2857921.6227628165</v>
      </c>
      <c r="J43382" s="96">
        <v>0</v>
      </c>
      <c r="K43382" s="96">
        <v>0</v>
      </c>
    </row>
    <row r="43383" spans="6:11">
      <c r="F43383" s="128">
        <v>0.25724113312373109</v>
      </c>
      <c r="G43383" s="129">
        <v>12.318386253430665</v>
      </c>
      <c r="H43383" s="96">
        <v>-2857921.6227628165</v>
      </c>
      <c r="I43383" s="96">
        <v>-2857921.6227628165</v>
      </c>
      <c r="J43383" s="96">
        <v>0</v>
      </c>
      <c r="K43383" s="96">
        <v>0</v>
      </c>
    </row>
    <row r="43384" spans="6:11">
      <c r="F43384" s="128">
        <v>0.74275886687626891</v>
      </c>
      <c r="G43384" s="129">
        <v>2.9738382680927069</v>
      </c>
      <c r="H43384" s="96">
        <v>3945370.9701311924</v>
      </c>
      <c r="I43384" s="96">
        <v>-1604691.1635483941</v>
      </c>
      <c r="J43384" s="96">
        <v>-127069.30885901792</v>
      </c>
      <c r="K43384" s="96">
        <v>5677131.4425386041</v>
      </c>
    </row>
    <row r="43385" spans="6:11">
      <c r="F43385" s="128">
        <v>7.5350172562240636E-2</v>
      </c>
      <c r="G43385" s="129">
        <v>6.5418463008895289</v>
      </c>
      <c r="H43385" s="96">
        <v>-2857921.6227628165</v>
      </c>
      <c r="I43385" s="96">
        <v>-2857921.6227628165</v>
      </c>
      <c r="J43385" s="96">
        <v>0</v>
      </c>
      <c r="K43385" s="96">
        <v>0</v>
      </c>
    </row>
    <row r="43386" spans="6:11">
      <c r="F43386" s="128">
        <v>0.92464982743775936</v>
      </c>
      <c r="G43386" s="129">
        <v>0.78340178075657185</v>
      </c>
      <c r="H43386" s="96">
        <v>5447641.7173283305</v>
      </c>
      <c r="I43386" s="96">
        <v>-445814.39416262286</v>
      </c>
      <c r="J43386" s="96">
        <v>-19750.133213343892</v>
      </c>
      <c r="K43386" s="96">
        <v>5913206.2447042968</v>
      </c>
    </row>
    <row r="43387" spans="6:11">
      <c r="F43387" s="128">
        <v>0.25281671235441427</v>
      </c>
      <c r="G43387" s="129">
        <v>1.2362761804383733</v>
      </c>
      <c r="H43387" s="96">
        <v>5132027.4279925674</v>
      </c>
      <c r="I43387" s="96">
        <v>-593042.51298518723</v>
      </c>
      <c r="J43387" s="96">
        <v>-138535.82199492562</v>
      </c>
      <c r="K43387" s="96">
        <v>5863605.7629726799</v>
      </c>
    </row>
    <row r="43388" spans="6:11">
      <c r="F43388" s="128">
        <v>0.74718328764558573</v>
      </c>
      <c r="G43388" s="129">
        <v>2.9144475895898796</v>
      </c>
      <c r="H43388" s="96">
        <v>3985257.7034888305</v>
      </c>
      <c r="I43388" s="96">
        <v>-1604691.1635483941</v>
      </c>
      <c r="J43388" s="96">
        <v>-93457.378248652356</v>
      </c>
      <c r="K43388" s="96">
        <v>5683406.245285877</v>
      </c>
    </row>
    <row r="43389" spans="6:11">
      <c r="F43389" s="128">
        <v>0.74001223282197415</v>
      </c>
      <c r="G43389" s="129">
        <v>0.8580769693964998</v>
      </c>
      <c r="H43389" s="96">
        <v>5395368.2404958643</v>
      </c>
      <c r="I43389" s="96">
        <v>-445814.39416262286</v>
      </c>
      <c r="J43389" s="96">
        <v>-63816.113174316997</v>
      </c>
      <c r="K43389" s="96">
        <v>5904998.747832804</v>
      </c>
    </row>
    <row r="43390" spans="6:11">
      <c r="F43390" s="128">
        <v>0.25998776717802585</v>
      </c>
      <c r="G43390" s="129">
        <v>13.471206983887482</v>
      </c>
      <c r="H43390" s="96">
        <v>-2857921.6227628165</v>
      </c>
      <c r="I43390" s="96">
        <v>-2857921.6227628165</v>
      </c>
      <c r="J43390" s="96">
        <v>0</v>
      </c>
      <c r="K43390" s="96">
        <v>0</v>
      </c>
    </row>
    <row r="43391" spans="6:11">
      <c r="F43391" s="128">
        <v>6.3222379063215595E-2</v>
      </c>
      <c r="G43391" s="129">
        <v>6.3460527502249198</v>
      </c>
      <c r="H43391" s="96">
        <v>-2857921.6227628165</v>
      </c>
      <c r="I43391" s="96">
        <v>-2857921.6227628165</v>
      </c>
      <c r="J43391" s="96">
        <v>0</v>
      </c>
      <c r="K43391" s="96">
        <v>0</v>
      </c>
    </row>
    <row r="43392" spans="6:11">
      <c r="F43392" s="128">
        <v>0.93677762093678441</v>
      </c>
      <c r="G43392" s="129">
        <v>0.65309355821734449</v>
      </c>
      <c r="H43392" s="96">
        <v>5538913.2569709467</v>
      </c>
      <c r="I43392" s="96">
        <v>-297900.07039749727</v>
      </c>
      <c r="J43392" s="96">
        <v>-90742.332638250344</v>
      </c>
      <c r="K43392" s="96">
        <v>5927555.6600066945</v>
      </c>
    </row>
    <row r="43393" spans="6:11">
      <c r="F43393" s="128">
        <v>5.549808255932509E-2</v>
      </c>
      <c r="G43393" s="129">
        <v>5.1834466548303944</v>
      </c>
      <c r="H43393" s="96">
        <v>-2857921.6227628165</v>
      </c>
      <c r="I43393" s="96">
        <v>-2857921.6227628165</v>
      </c>
      <c r="J43393" s="96">
        <v>0</v>
      </c>
      <c r="K43393" s="96">
        <v>0</v>
      </c>
    </row>
    <row r="43394" spans="6:11">
      <c r="F43394" s="128">
        <v>0.94450191744067491</v>
      </c>
      <c r="G43394" s="129">
        <v>0.57097561930748975</v>
      </c>
      <c r="H43394" s="96">
        <v>5596582.9110292159</v>
      </c>
      <c r="I43394" s="96">
        <v>-297900.07039749727</v>
      </c>
      <c r="J43394" s="96">
        <v>-42133.307348442177</v>
      </c>
      <c r="K43394" s="96">
        <v>5936616.2887751553</v>
      </c>
    </row>
    <row r="43395" spans="6:11">
      <c r="F43395" s="128">
        <v>0.14918383780728395</v>
      </c>
      <c r="G43395" s="129">
        <v>34.897047628172494</v>
      </c>
      <c r="H43395" s="96">
        <v>-2857921.6227628165</v>
      </c>
      <c r="I43395" s="96">
        <v>-2857921.6227628165</v>
      </c>
      <c r="J43395" s="96">
        <v>0</v>
      </c>
      <c r="K43395" s="96">
        <v>0</v>
      </c>
    </row>
    <row r="43396" spans="6:11">
      <c r="F43396" s="128">
        <v>0.85081616219271605</v>
      </c>
      <c r="G43396" s="129">
        <v>1.6155919937113987</v>
      </c>
      <c r="H43396" s="96">
        <v>4869630.5861870386</v>
      </c>
      <c r="I43396" s="96">
        <v>-885452.85481691465</v>
      </c>
      <c r="J43396" s="96">
        <v>-67298.569375605104</v>
      </c>
      <c r="K43396" s="96">
        <v>5822382.0103795584</v>
      </c>
    </row>
    <row r="43397" spans="6:11">
      <c r="F43397" s="128">
        <v>0.47072502983340325</v>
      </c>
      <c r="G43397" s="129">
        <v>3.4670832484450624</v>
      </c>
      <c r="H43397" s="96">
        <v>3615439.6499674823</v>
      </c>
      <c r="I43397" s="96">
        <v>-1887736.7863693987</v>
      </c>
      <c r="J43397" s="96">
        <v>-122109.16744377125</v>
      </c>
      <c r="K43397" s="96">
        <v>5625285.6037806524</v>
      </c>
    </row>
    <row r="43398" spans="6:11">
      <c r="F43398" s="128">
        <v>0.52927497016659675</v>
      </c>
      <c r="G43398" s="129">
        <v>6.3624718979368033</v>
      </c>
      <c r="H43398" s="96">
        <v>-2857921.6227628165</v>
      </c>
      <c r="I43398" s="96">
        <v>-2857921.6227628165</v>
      </c>
      <c r="J43398" s="96">
        <v>0</v>
      </c>
      <c r="K43398" s="96">
        <v>0</v>
      </c>
    </row>
    <row r="43399" spans="6:11">
      <c r="F43399" s="128">
        <v>4.5808107037473622E-2</v>
      </c>
      <c r="G43399" s="129">
        <v>4.4841146114104111</v>
      </c>
      <c r="H43399" s="96">
        <v>2944659.973781195</v>
      </c>
      <c r="I43399" s="96">
        <v>-2445991.9206642797</v>
      </c>
      <c r="J43399" s="96">
        <v>-129221.57296560585</v>
      </c>
      <c r="K43399" s="96">
        <v>5519873.4674110804</v>
      </c>
    </row>
    <row r="43400" spans="6:11">
      <c r="F43400" s="128">
        <v>0.95419189296252638</v>
      </c>
      <c r="G43400" s="129">
        <v>0.46890482097901504</v>
      </c>
      <c r="H43400" s="96">
        <v>5668405.8485646993</v>
      </c>
      <c r="I43400" s="96">
        <v>-149296.34340658187</v>
      </c>
      <c r="J43400" s="96">
        <v>-130195.56849712406</v>
      </c>
      <c r="K43400" s="96">
        <v>5947897.7604684057</v>
      </c>
    </row>
    <row r="43401" spans="6:11">
      <c r="F43401" s="128">
        <v>0.7265190991904924</v>
      </c>
      <c r="G43401" s="129">
        <v>1.6775533897760564</v>
      </c>
      <c r="H43401" s="96">
        <v>4826968.9150690567</v>
      </c>
      <c r="I43401" s="96">
        <v>-885452.85481691465</v>
      </c>
      <c r="J43401" s="96">
        <v>-103253.91542442808</v>
      </c>
      <c r="K43401" s="96">
        <v>5815675.6853103992</v>
      </c>
    </row>
    <row r="43402" spans="6:11">
      <c r="F43402" s="128">
        <v>0.2734809008095076</v>
      </c>
      <c r="G43402" s="129">
        <v>12.965234920648749</v>
      </c>
      <c r="H43402" s="96">
        <v>-2857921.6227628165</v>
      </c>
      <c r="I43402" s="96">
        <v>-2857921.6227628165</v>
      </c>
      <c r="J43402" s="96">
        <v>0</v>
      </c>
      <c r="K43402" s="96">
        <v>0</v>
      </c>
    </row>
    <row r="43403" spans="6:11">
      <c r="F43403" s="128">
        <v>0.59676639543856536</v>
      </c>
      <c r="G43403" s="129">
        <v>8.8218329912283693</v>
      </c>
      <c r="H43403" s="96">
        <v>-2857921.6227628165</v>
      </c>
      <c r="I43403" s="96">
        <v>-2857921.6227628165</v>
      </c>
      <c r="J43403" s="96">
        <v>0</v>
      </c>
      <c r="K43403" s="96">
        <v>0</v>
      </c>
    </row>
    <row r="43404" spans="6:11">
      <c r="F43404" s="128">
        <v>0.40323360456143464</v>
      </c>
      <c r="G43404" s="129">
        <v>9.0823922105153496</v>
      </c>
      <c r="H43404" s="96">
        <v>-2857921.6227628165</v>
      </c>
      <c r="I43404" s="96">
        <v>-2857921.6227628165</v>
      </c>
      <c r="J43404" s="96">
        <v>0</v>
      </c>
      <c r="K43404" s="96">
        <v>0</v>
      </c>
    </row>
    <row r="43405" spans="6:11">
      <c r="F43405" s="128">
        <v>0.55435579721062833</v>
      </c>
      <c r="G43405" s="129">
        <v>0.81420462745994038</v>
      </c>
      <c r="H43405" s="96">
        <v>5426063.151356657</v>
      </c>
      <c r="I43405" s="96">
        <v>-445814.39416262286</v>
      </c>
      <c r="J43405" s="96">
        <v>-37941.798821121629</v>
      </c>
      <c r="K43405" s="96">
        <v>5909819.3443404017</v>
      </c>
    </row>
    <row r="43406" spans="6:11">
      <c r="F43406" s="128">
        <v>0.44564420278937167</v>
      </c>
      <c r="G43406" s="129">
        <v>8.0823439692854535</v>
      </c>
      <c r="H43406" s="96">
        <v>-2857921.6227628165</v>
      </c>
      <c r="I43406" s="96">
        <v>-2857921.6227628165</v>
      </c>
      <c r="J43406" s="96">
        <v>0</v>
      </c>
      <c r="K43406" s="96">
        <v>0</v>
      </c>
    </row>
    <row r="43407" spans="6:11">
      <c r="F43407" s="128">
        <v>0.53934768690736468</v>
      </c>
      <c r="G43407" s="129">
        <v>4.3643854595348319</v>
      </c>
      <c r="H43407" s="96">
        <v>3022910.9978744844</v>
      </c>
      <c r="I43407" s="96">
        <v>-2445991.9206642797</v>
      </c>
      <c r="J43407" s="96">
        <v>-63276.796258493516</v>
      </c>
      <c r="K43407" s="96">
        <v>5532179.7147972574</v>
      </c>
    </row>
    <row r="43408" spans="6:11">
      <c r="F43408" s="128">
        <v>0.46065231309263532</v>
      </c>
      <c r="G43408" s="129">
        <v>7.7511172207296193</v>
      </c>
      <c r="H43408" s="96">
        <v>-2857921.6227628165</v>
      </c>
      <c r="I43408" s="96">
        <v>-2857921.6227628165</v>
      </c>
      <c r="J43408" s="96">
        <v>0</v>
      </c>
      <c r="K43408" s="96">
        <v>0</v>
      </c>
    </row>
    <row r="43409" spans="6:11">
      <c r="F43409" s="128">
        <v>0.64290144545910133</v>
      </c>
      <c r="G43409" s="129">
        <v>1.5737568869541079</v>
      </c>
      <c r="H43409" s="96">
        <v>4898486.2381073572</v>
      </c>
      <c r="I43409" s="96">
        <v>-885452.85481691465</v>
      </c>
      <c r="J43409" s="96">
        <v>-42975.268109907724</v>
      </c>
      <c r="K43409" s="96">
        <v>5826914.3610341791</v>
      </c>
    </row>
    <row r="43410" spans="6:11">
      <c r="F43410" s="128">
        <v>0.35709855454089867</v>
      </c>
      <c r="G43410" s="129">
        <v>10.297434721611426</v>
      </c>
      <c r="H43410" s="96">
        <v>-2857921.6227628165</v>
      </c>
      <c r="I43410" s="96">
        <v>-2857921.6227628165</v>
      </c>
      <c r="J43410" s="96">
        <v>0</v>
      </c>
      <c r="K43410" s="96">
        <v>0</v>
      </c>
    </row>
    <row r="43411" spans="6:11">
      <c r="F43411" s="128">
        <v>0.36372290835720655</v>
      </c>
      <c r="G43411" s="129">
        <v>5.6165201715437547</v>
      </c>
      <c r="H43411" s="96">
        <v>-2857921.6227628165</v>
      </c>
      <c r="I43411" s="96">
        <v>-2857921.6227628165</v>
      </c>
      <c r="J43411" s="96">
        <v>0</v>
      </c>
      <c r="K43411" s="96">
        <v>0</v>
      </c>
    </row>
    <row r="43412" spans="6:11">
      <c r="F43412" s="128">
        <v>0.63627709164279345</v>
      </c>
      <c r="G43412" s="129">
        <v>4.5212113183877785</v>
      </c>
      <c r="H43412" s="96">
        <v>2920425.5763651603</v>
      </c>
      <c r="I43412" s="96">
        <v>-2583940.8049289733</v>
      </c>
      <c r="J43412" s="96">
        <v>-11699.69402444421</v>
      </c>
      <c r="K43412" s="96">
        <v>5516066.0753185777</v>
      </c>
    </row>
    <row r="43413" spans="6:11">
      <c r="F43413" s="128">
        <v>0.76371289727427993</v>
      </c>
      <c r="G43413" s="129">
        <v>2.0626525457884042</v>
      </c>
      <c r="H43413" s="96">
        <v>4562836.6073659658</v>
      </c>
      <c r="I43413" s="96">
        <v>-1175156.386645427</v>
      </c>
      <c r="J43413" s="96">
        <v>-36174.746795312007</v>
      </c>
      <c r="K43413" s="96">
        <v>5774167.7408067044</v>
      </c>
    </row>
    <row r="43414" spans="6:11">
      <c r="F43414" s="128">
        <v>0.23628710272572007</v>
      </c>
      <c r="G43414" s="129">
        <v>14.427076763646447</v>
      </c>
      <c r="H43414" s="96">
        <v>-2857921.6227628165</v>
      </c>
      <c r="I43414" s="96">
        <v>-2857921.6227628165</v>
      </c>
      <c r="J43414" s="96">
        <v>0</v>
      </c>
      <c r="K43414" s="96">
        <v>0</v>
      </c>
    </row>
    <row r="43415" spans="6:11">
      <c r="F43415" s="128">
        <v>1.895220573910017E-2</v>
      </c>
      <c r="G43415" s="129">
        <v>0.55506880132487646</v>
      </c>
      <c r="H43415" s="96">
        <v>5607772.7208355498</v>
      </c>
      <c r="I43415" s="96">
        <v>-297900.07039749727</v>
      </c>
      <c r="J43415" s="96">
        <v>-32700.205155166943</v>
      </c>
      <c r="K43415" s="96">
        <v>5938372.9963882137</v>
      </c>
    </row>
    <row r="43416" spans="6:11">
      <c r="F43416" s="128">
        <v>0.98104779426089983</v>
      </c>
      <c r="G43416" s="129">
        <v>0.19134100663796508</v>
      </c>
      <c r="H43416" s="96">
        <v>5864293.5074601108</v>
      </c>
      <c r="I43416" s="96">
        <v>0</v>
      </c>
      <c r="J43416" s="96">
        <v>-114390.7893812688</v>
      </c>
      <c r="K43416" s="96">
        <v>5978684.2968413793</v>
      </c>
    </row>
    <row r="43417" spans="6:11">
      <c r="F43417" s="128">
        <v>0.74768365959635796</v>
      </c>
      <c r="G43417" s="129">
        <v>8.9435954096740726</v>
      </c>
      <c r="H43417" s="96">
        <v>-2857921.6227628165</v>
      </c>
      <c r="I43417" s="96">
        <v>-2857921.6227628165</v>
      </c>
      <c r="J43417" s="96">
        <v>0</v>
      </c>
      <c r="K43417" s="96">
        <v>0</v>
      </c>
    </row>
    <row r="43418" spans="6:11">
      <c r="F43418" s="128">
        <v>0.25231634040364204</v>
      </c>
      <c r="G43418" s="129">
        <v>13.77071659662848</v>
      </c>
      <c r="H43418" s="96">
        <v>-2857921.6227628165</v>
      </c>
      <c r="I43418" s="96">
        <v>-2857921.6227628165</v>
      </c>
      <c r="J43418" s="96">
        <v>0</v>
      </c>
      <c r="K43418" s="96">
        <v>0</v>
      </c>
    </row>
    <row r="43419" spans="6:11">
      <c r="F43419" s="128">
        <v>0.60927425280376746</v>
      </c>
      <c r="G43419" s="129">
        <v>6.4725964366458619</v>
      </c>
      <c r="H43419" s="96">
        <v>-2857921.6227628165</v>
      </c>
      <c r="I43419" s="96">
        <v>-2857921.6227628165</v>
      </c>
      <c r="J43419" s="96">
        <v>0</v>
      </c>
      <c r="K43419" s="96">
        <v>0</v>
      </c>
    </row>
    <row r="43420" spans="6:11">
      <c r="F43420" s="128">
        <v>0.39072574719623254</v>
      </c>
      <c r="G43420" s="129">
        <v>9.3974937892291024</v>
      </c>
      <c r="H43420" s="96">
        <v>-2857921.6227628165</v>
      </c>
      <c r="I43420" s="96">
        <v>-2857921.6227628165</v>
      </c>
      <c r="J43420" s="96">
        <v>0</v>
      </c>
      <c r="K43420" s="96">
        <v>0</v>
      </c>
    </row>
    <row r="43421" spans="6:11">
      <c r="F43421" s="128">
        <v>0.53959435288385593</v>
      </c>
      <c r="G43421" s="129">
        <v>2.3381074877152606</v>
      </c>
      <c r="H43421" s="96">
        <v>4375046.6133675659</v>
      </c>
      <c r="I43421" s="96">
        <v>-1319000.9380938543</v>
      </c>
      <c r="J43421" s="96">
        <v>-50612.117097281785</v>
      </c>
      <c r="K43421" s="96">
        <v>5744659.6685587019</v>
      </c>
    </row>
    <row r="43422" spans="6:11">
      <c r="F43422" s="128">
        <v>0.46040564711614407</v>
      </c>
      <c r="G43422" s="129">
        <v>7.756473365359918</v>
      </c>
      <c r="H43422" s="96">
        <v>-2857921.6227628165</v>
      </c>
      <c r="I43422" s="96">
        <v>-2857921.6227628165</v>
      </c>
      <c r="J43422" s="96">
        <v>0</v>
      </c>
      <c r="K43422" s="96">
        <v>0</v>
      </c>
    </row>
    <row r="43423" spans="6:11">
      <c r="F43423" s="128">
        <v>0.31184657988089648</v>
      </c>
      <c r="G43423" s="129">
        <v>10.372442928660318</v>
      </c>
      <c r="H43423" s="96">
        <v>-2857921.6227628165</v>
      </c>
      <c r="I43423" s="96">
        <v>-2857921.6227628165</v>
      </c>
      <c r="J43423" s="96">
        <v>0</v>
      </c>
      <c r="K43423" s="96">
        <v>0</v>
      </c>
    </row>
    <row r="43424" spans="6:11">
      <c r="F43424" s="128">
        <v>0.68815342011910352</v>
      </c>
      <c r="G43424" s="129">
        <v>3.7374347154917777</v>
      </c>
      <c r="H43424" s="96">
        <v>3435907.1735984124</v>
      </c>
      <c r="I43424" s="96">
        <v>-2028275.5309168033</v>
      </c>
      <c r="J43424" s="96">
        <v>-132886.9428071212</v>
      </c>
      <c r="K43424" s="96">
        <v>5597069.6473223371</v>
      </c>
    </row>
    <row r="43425" spans="6:11">
      <c r="F43425" s="128">
        <v>6.4556893289260397E-3</v>
      </c>
      <c r="G43425" s="129">
        <v>37.654525442915329</v>
      </c>
      <c r="H43425" s="96">
        <v>-2857921.6227628165</v>
      </c>
      <c r="I43425" s="96">
        <v>-2857921.6227628165</v>
      </c>
      <c r="J43425" s="96">
        <v>0</v>
      </c>
      <c r="K43425" s="96">
        <v>0</v>
      </c>
    </row>
    <row r="43426" spans="6:11">
      <c r="F43426" s="128">
        <v>0.99354431067107396</v>
      </c>
      <c r="G43426" s="129">
        <v>6.4766174100313503E-2</v>
      </c>
      <c r="H43426" s="96">
        <v>5953965.5478840163</v>
      </c>
      <c r="I43426" s="96">
        <v>0</v>
      </c>
      <c r="J43426" s="96">
        <v>-38810.898889672389</v>
      </c>
      <c r="K43426" s="96">
        <v>5992776.4467736883</v>
      </c>
    </row>
    <row r="43427" spans="6:11">
      <c r="F43427" s="128">
        <v>0.61945935009341746</v>
      </c>
      <c r="G43427" s="129">
        <v>1.4663393113045027</v>
      </c>
      <c r="H43427" s="96">
        <v>4972675.7713786028</v>
      </c>
      <c r="I43427" s="96">
        <v>-739587.61031092564</v>
      </c>
      <c r="J43427" s="96">
        <v>-126304.59930526998</v>
      </c>
      <c r="K43427" s="96">
        <v>5838567.9809947982</v>
      </c>
    </row>
    <row r="43428" spans="6:11">
      <c r="F43428" s="128">
        <v>0.38054064990658254</v>
      </c>
      <c r="G43428" s="129">
        <v>9.6616227451781</v>
      </c>
      <c r="H43428" s="96">
        <v>-2857921.6227628165</v>
      </c>
      <c r="I43428" s="96">
        <v>-2857921.6227628165</v>
      </c>
      <c r="J43428" s="96">
        <v>0</v>
      </c>
      <c r="K43428" s="96">
        <v>0</v>
      </c>
    </row>
    <row r="43429" spans="6:11">
      <c r="F43429" s="128">
        <v>0.81064315226956907</v>
      </c>
      <c r="G43429" s="129">
        <v>18.930402501042337</v>
      </c>
      <c r="H43429" s="96">
        <v>-2857921.6227628165</v>
      </c>
      <c r="I43429" s="96">
        <v>-2857921.6227628165</v>
      </c>
      <c r="J43429" s="96">
        <v>0</v>
      </c>
      <c r="K43429" s="96">
        <v>0</v>
      </c>
    </row>
    <row r="43430" spans="6:11">
      <c r="F43430" s="128">
        <v>0.18935684773043093</v>
      </c>
      <c r="G43430" s="129">
        <v>16.641219608814318</v>
      </c>
      <c r="H43430" s="96">
        <v>-2857921.6227628165</v>
      </c>
      <c r="I43430" s="96">
        <v>-2857921.6227628165</v>
      </c>
      <c r="J43430" s="96">
        <v>0</v>
      </c>
      <c r="K43430" s="96">
        <v>0</v>
      </c>
    </row>
    <row r="43431" spans="6:11">
      <c r="F43431" s="128">
        <v>0.53461314890912837</v>
      </c>
      <c r="G43431" s="129">
        <v>1.4060543260189544E-2</v>
      </c>
      <c r="H43431" s="96">
        <v>5989997.3678664844</v>
      </c>
      <c r="I43431" s="96">
        <v>0</v>
      </c>
      <c r="J43431" s="96">
        <v>-8433.6806755025191</v>
      </c>
      <c r="K43431" s="96">
        <v>5998431.0485419873</v>
      </c>
    </row>
    <row r="43432" spans="6:11">
      <c r="F43432" s="128">
        <v>0.46538685109087163</v>
      </c>
      <c r="G43432" s="129">
        <v>7.6488628143341151</v>
      </c>
      <c r="H43432" s="96">
        <v>-2857921.6227628165</v>
      </c>
      <c r="I43432" s="96">
        <v>-2857921.6227628165</v>
      </c>
      <c r="J43432" s="96">
        <v>0</v>
      </c>
      <c r="K43432" s="96">
        <v>0</v>
      </c>
    </row>
    <row r="43433" spans="6:11">
      <c r="F43433" s="128">
        <v>0.23948469575948461</v>
      </c>
      <c r="G43433" s="129">
        <v>53.973534720542183</v>
      </c>
      <c r="H43433" s="96">
        <v>-2857921.6227628165</v>
      </c>
      <c r="I43433" s="96">
        <v>-2857921.6227628165</v>
      </c>
      <c r="J43433" s="96">
        <v>0</v>
      </c>
      <c r="K43433" s="96">
        <v>0</v>
      </c>
    </row>
    <row r="43434" spans="6:11">
      <c r="F43434" s="128">
        <v>0.76051530424051539</v>
      </c>
      <c r="G43434" s="129">
        <v>2.7375904356612044</v>
      </c>
      <c r="H43434" s="96">
        <v>4104484.5069700019</v>
      </c>
      <c r="I43434" s="96">
        <v>-1462178.1651097869</v>
      </c>
      <c r="J43434" s="96">
        <v>-135470.16687619939</v>
      </c>
      <c r="K43434" s="96">
        <v>5702132.8389559882</v>
      </c>
    </row>
    <row r="43435" spans="6:11">
      <c r="F43435" s="128">
        <v>0.69309583776018313</v>
      </c>
      <c r="G43435" s="129">
        <v>0.83918773291878612</v>
      </c>
      <c r="H43435" s="96">
        <v>5408578.2712142514</v>
      </c>
      <c r="I43435" s="96">
        <v>-445814.39416262286</v>
      </c>
      <c r="J43435" s="96">
        <v>-52681.10802423775</v>
      </c>
      <c r="K43435" s="96">
        <v>5907073.7734011123</v>
      </c>
    </row>
    <row r="43436" spans="6:11">
      <c r="F43436" s="128">
        <v>0.30690416223981687</v>
      </c>
      <c r="G43436" s="129">
        <v>11.812197552463372</v>
      </c>
      <c r="H43436" s="96">
        <v>-2857921.6227628165</v>
      </c>
      <c r="I43436" s="96">
        <v>-2857921.6227628165</v>
      </c>
      <c r="J43436" s="96">
        <v>0</v>
      </c>
      <c r="K43436" s="96">
        <v>0</v>
      </c>
    </row>
    <row r="43437" spans="6:11">
      <c r="F43437" s="128">
        <v>0.59890590928359888</v>
      </c>
      <c r="G43437" s="129">
        <v>23.914026284235884</v>
      </c>
      <c r="H43437" s="96">
        <v>-2857921.6227628165</v>
      </c>
      <c r="I43437" s="96">
        <v>-2857921.6227628165</v>
      </c>
      <c r="J43437" s="96">
        <v>0</v>
      </c>
      <c r="K43437" s="96">
        <v>0</v>
      </c>
    </row>
    <row r="43438" spans="6:11">
      <c r="F43438" s="128">
        <v>0.40109409071640112</v>
      </c>
      <c r="G43438" s="129">
        <v>9.1355923900874547</v>
      </c>
      <c r="H43438" s="96">
        <v>-2857921.6227628165</v>
      </c>
      <c r="I43438" s="96">
        <v>-2857921.6227628165</v>
      </c>
      <c r="J43438" s="96">
        <v>0</v>
      </c>
      <c r="K43438" s="96">
        <v>0</v>
      </c>
    </row>
    <row r="43439" spans="6:11">
      <c r="F43439" s="128">
        <v>0.24530518541106383</v>
      </c>
      <c r="G43439" s="129">
        <v>3.8709614507441068</v>
      </c>
      <c r="H43439" s="96">
        <v>3347492.2298960993</v>
      </c>
      <c r="I43439" s="96">
        <v>-2168162.2873492301</v>
      </c>
      <c r="J43439" s="96">
        <v>-67531.510944853799</v>
      </c>
      <c r="K43439" s="96">
        <v>5583186.0281901835</v>
      </c>
    </row>
    <row r="43440" spans="6:11">
      <c r="F43440" s="128">
        <v>0.75469481458893617</v>
      </c>
      <c r="G43440" s="129">
        <v>2.8144183053917162</v>
      </c>
      <c r="H43440" s="96">
        <v>4052621.3455966739</v>
      </c>
      <c r="I43440" s="96">
        <v>-1604691.1635483941</v>
      </c>
      <c r="J43440" s="96">
        <v>-36677.810447771939</v>
      </c>
      <c r="K43440" s="96">
        <v>5693990.31959284</v>
      </c>
    </row>
    <row r="43441" spans="6:11">
      <c r="F43441" s="128">
        <v>0.5359680796629438</v>
      </c>
      <c r="G43441" s="129">
        <v>20.053130372321835</v>
      </c>
      <c r="H43441" s="96">
        <v>-2857921.6227628165</v>
      </c>
      <c r="I43441" s="96">
        <v>-2857921.6227628165</v>
      </c>
      <c r="J43441" s="96">
        <v>0</v>
      </c>
      <c r="K43441" s="96">
        <v>0</v>
      </c>
    </row>
    <row r="43442" spans="6:11">
      <c r="F43442" s="128">
        <v>0.4640319203370562</v>
      </c>
      <c r="G43442" s="129">
        <v>7.6780193529220631</v>
      </c>
      <c r="H43442" s="96">
        <v>-2857921.6227628165</v>
      </c>
      <c r="I43442" s="96">
        <v>-2857921.6227628165</v>
      </c>
      <c r="J43442" s="96">
        <v>0</v>
      </c>
      <c r="K43442" s="96">
        <v>0</v>
      </c>
    </row>
    <row r="43443" spans="6:11">
      <c r="F43443" s="128">
        <v>0.89873798847640796</v>
      </c>
      <c r="G43443" s="129">
        <v>5.7015910700714034</v>
      </c>
      <c r="H43443" s="96">
        <v>-2857921.6227628165</v>
      </c>
      <c r="I43443" s="96">
        <v>-2857921.6227628165</v>
      </c>
      <c r="J43443" s="96">
        <v>0</v>
      </c>
      <c r="K43443" s="96">
        <v>0</v>
      </c>
    </row>
    <row r="43444" spans="6:11">
      <c r="F43444" s="128">
        <v>0.10126201152359204</v>
      </c>
      <c r="G43444" s="129">
        <v>22.900439476999736</v>
      </c>
      <c r="H43444" s="96">
        <v>-2857921.6227628165</v>
      </c>
      <c r="I43444" s="96">
        <v>-2857921.6227628165</v>
      </c>
      <c r="J43444" s="96">
        <v>0</v>
      </c>
      <c r="K43444" s="96">
        <v>0</v>
      </c>
    </row>
    <row r="43445" spans="6:11">
      <c r="F43445" s="128">
        <v>0.96537571183501403</v>
      </c>
      <c r="G43445" s="129">
        <v>4.4842917248644687</v>
      </c>
      <c r="H43445" s="96">
        <v>2944544.4563587285</v>
      </c>
      <c r="I43445" s="96">
        <v>-2445991.9206642797</v>
      </c>
      <c r="J43445" s="96">
        <v>-129318.90624230693</v>
      </c>
      <c r="K43445" s="96">
        <v>5519855.283265315</v>
      </c>
    </row>
    <row r="43446" spans="6:11">
      <c r="F43446" s="128">
        <v>3.4624288164985972E-2</v>
      </c>
      <c r="G43446" s="129">
        <v>33.631998730979191</v>
      </c>
      <c r="H43446" s="96">
        <v>-2857921.6227628165</v>
      </c>
      <c r="I43446" s="96">
        <v>-2857921.6227628165</v>
      </c>
      <c r="J43446" s="96">
        <v>0</v>
      </c>
      <c r="K43446" s="96">
        <v>0</v>
      </c>
    </row>
    <row r="43447" spans="6:11">
      <c r="F43447" s="128">
        <v>0.21037172476531563</v>
      </c>
      <c r="G43447" s="129">
        <v>0.77213411690852951</v>
      </c>
      <c r="H43447" s="96">
        <v>5455540.8402167084</v>
      </c>
      <c r="I43447" s="96">
        <v>-445814.39416262286</v>
      </c>
      <c r="J43447" s="96">
        <v>-13090.421373680185</v>
      </c>
      <c r="K43447" s="96">
        <v>5914445.6557530118</v>
      </c>
    </row>
    <row r="43448" spans="6:11">
      <c r="F43448" s="128">
        <v>0.78962827523468437</v>
      </c>
      <c r="G43448" s="129">
        <v>2.3619298193627642</v>
      </c>
      <c r="H43448" s="96">
        <v>4358845.8222454926</v>
      </c>
      <c r="I43448" s="96">
        <v>-1319000.9380938543</v>
      </c>
      <c r="J43448" s="96">
        <v>-64268.039977085638</v>
      </c>
      <c r="K43448" s="96">
        <v>5742114.8003164325</v>
      </c>
    </row>
    <row r="43449" spans="6:11">
      <c r="F43449" s="128">
        <v>0.3582346365753335</v>
      </c>
      <c r="G43449" s="129">
        <v>42.253903605132464</v>
      </c>
      <c r="H43449" s="96">
        <v>-2857921.6227628165</v>
      </c>
      <c r="I43449" s="96">
        <v>-2857921.6227628165</v>
      </c>
      <c r="J43449" s="96">
        <v>0</v>
      </c>
      <c r="K43449" s="96">
        <v>0</v>
      </c>
    </row>
    <row r="43450" spans="6:11">
      <c r="F43450" s="128">
        <v>0.6417653634246665</v>
      </c>
      <c r="G43450" s="129">
        <v>4.4353251962703828</v>
      </c>
      <c r="H43450" s="96">
        <v>2976508.3063417547</v>
      </c>
      <c r="I43450" s="96">
        <v>-2445991.9206642797</v>
      </c>
      <c r="J43450" s="96">
        <v>-102384.70597640188</v>
      </c>
      <c r="K43450" s="96">
        <v>5524884.9329824364</v>
      </c>
    </row>
    <row r="43451" spans="6:11">
      <c r="F43451" s="128">
        <v>0.58837305180694044</v>
      </c>
      <c r="G43451" s="129">
        <v>26.234681426827873</v>
      </c>
      <c r="H43451" s="96">
        <v>-2857921.6227628165</v>
      </c>
      <c r="I43451" s="96">
        <v>-2857921.6227628165</v>
      </c>
      <c r="J43451" s="96">
        <v>0</v>
      </c>
      <c r="K43451" s="96">
        <v>0</v>
      </c>
    </row>
    <row r="43452" spans="6:11">
      <c r="F43452" s="128">
        <v>0.41162694819305956</v>
      </c>
      <c r="G43452" s="129">
        <v>8.8763780536499102</v>
      </c>
      <c r="H43452" s="96">
        <v>-2857921.6227628165</v>
      </c>
      <c r="I43452" s="96">
        <v>-2857921.6227628165</v>
      </c>
      <c r="J43452" s="96">
        <v>0</v>
      </c>
      <c r="K43452" s="96">
        <v>0</v>
      </c>
    </row>
    <row r="43453" spans="6:11">
      <c r="F43453" s="128">
        <v>0.98161483239346947</v>
      </c>
      <c r="G43453" s="129">
        <v>11.313918998330589</v>
      </c>
      <c r="H43453" s="96">
        <v>-2857921.6227628165</v>
      </c>
      <c r="I43453" s="96">
        <v>-2857921.6227628165</v>
      </c>
      <c r="J43453" s="96">
        <v>0</v>
      </c>
      <c r="K43453" s="96">
        <v>0</v>
      </c>
    </row>
    <row r="43454" spans="6:11">
      <c r="F43454" s="128">
        <v>1.8385167606530528E-2</v>
      </c>
      <c r="G43454" s="129">
        <v>39.962110477879691</v>
      </c>
      <c r="H43454" s="96">
        <v>-2857921.6227628165</v>
      </c>
      <c r="I43454" s="96">
        <v>-2857921.6227628165</v>
      </c>
      <c r="J43454" s="96">
        <v>0</v>
      </c>
      <c r="K43454" s="96">
        <v>0</v>
      </c>
    </row>
    <row r="43455" spans="6:11">
      <c r="F43455" s="128">
        <v>0.21871703268112985</v>
      </c>
      <c r="G43455" s="129">
        <v>3.1054059418166102</v>
      </c>
      <c r="H43455" s="96">
        <v>3857021.6009888565</v>
      </c>
      <c r="I43455" s="96">
        <v>-1746543.0149025372</v>
      </c>
      <c r="J43455" s="96">
        <v>-59690.970005661919</v>
      </c>
      <c r="K43455" s="96">
        <v>5663255.5858970555</v>
      </c>
    </row>
    <row r="43456" spans="6:11">
      <c r="F43456" s="128">
        <v>0.78128296731887015</v>
      </c>
      <c r="G43456" s="129">
        <v>2.4681788065368964</v>
      </c>
      <c r="H43456" s="96">
        <v>4286750.3971537435</v>
      </c>
      <c r="I43456" s="96">
        <v>-1319000.9380938543</v>
      </c>
      <c r="J43456" s="96">
        <v>-125026.92436994762</v>
      </c>
      <c r="K43456" s="96">
        <v>5730778.2596175456</v>
      </c>
    </row>
    <row r="43457" spans="6:11">
      <c r="F43457" s="128">
        <v>0.73823924712774647</v>
      </c>
      <c r="G43457" s="129">
        <v>15.171206683000568</v>
      </c>
      <c r="H43457" s="96">
        <v>-2857921.6227628165</v>
      </c>
      <c r="I43457" s="96">
        <v>-2857921.6227628165</v>
      </c>
      <c r="J43457" s="96">
        <v>0</v>
      </c>
      <c r="K43457" s="96">
        <v>0</v>
      </c>
    </row>
    <row r="43458" spans="6:11">
      <c r="F43458" s="128">
        <v>0.26176075287225353</v>
      </c>
      <c r="G43458" s="129">
        <v>13.403243493789908</v>
      </c>
      <c r="H43458" s="96">
        <v>-2857921.6227628165</v>
      </c>
      <c r="I43458" s="96">
        <v>-2857921.6227628165</v>
      </c>
      <c r="J43458" s="96">
        <v>0</v>
      </c>
      <c r="K43458" s="96">
        <v>0</v>
      </c>
    </row>
    <row r="43459" spans="6:11">
      <c r="F43459" s="128">
        <v>0.49615833441426627</v>
      </c>
      <c r="G43459" s="129">
        <v>50.583718038578965</v>
      </c>
      <c r="H43459" s="96">
        <v>-2857921.6227628165</v>
      </c>
      <c r="I43459" s="96">
        <v>-2857921.6227628165</v>
      </c>
      <c r="J43459" s="96">
        <v>0</v>
      </c>
      <c r="K43459" s="96">
        <v>0</v>
      </c>
    </row>
    <row r="43460" spans="6:11">
      <c r="F43460" s="128">
        <v>0.50384166558573373</v>
      </c>
      <c r="G43460" s="129">
        <v>6.8549321585183298</v>
      </c>
      <c r="H43460" s="96">
        <v>-2857921.6227628165</v>
      </c>
      <c r="I43460" s="96">
        <v>-2857921.6227628165</v>
      </c>
      <c r="J43460" s="96">
        <v>0</v>
      </c>
      <c r="K43460" s="96">
        <v>0</v>
      </c>
    </row>
    <row r="43461" spans="6:11">
      <c r="F43461" s="128">
        <v>4.8366099387814998E-2</v>
      </c>
      <c r="G43461" s="129">
        <v>11.04737172651155</v>
      </c>
      <c r="H43461" s="96">
        <v>-2857921.6227628165</v>
      </c>
      <c r="I43461" s="96">
        <v>-2857921.6227628165</v>
      </c>
      <c r="J43461" s="96">
        <v>0</v>
      </c>
      <c r="K43461" s="96">
        <v>0</v>
      </c>
    </row>
    <row r="43462" spans="6:11">
      <c r="F43462" s="128">
        <v>0.951633900612185</v>
      </c>
      <c r="G43462" s="129">
        <v>0.49574876332709028</v>
      </c>
      <c r="H43462" s="96">
        <v>5649544.1091629341</v>
      </c>
      <c r="I43462" s="96">
        <v>-149296.34340658187</v>
      </c>
      <c r="J43462" s="96">
        <v>-146088.27971740795</v>
      </c>
      <c r="K43462" s="96">
        <v>5944928.7322869236</v>
      </c>
    </row>
    <row r="43463" spans="6:11">
      <c r="F43463" s="128">
        <v>0.44297711362750147</v>
      </c>
      <c r="G43463" s="129">
        <v>15.859809030533899</v>
      </c>
      <c r="H43463" s="96">
        <v>-2857921.6227628165</v>
      </c>
      <c r="I43463" s="96">
        <v>-2857921.6227628165</v>
      </c>
      <c r="J43463" s="96">
        <v>0</v>
      </c>
      <c r="K43463" s="96">
        <v>0</v>
      </c>
    </row>
    <row r="43464" spans="6:11">
      <c r="F43464" s="128">
        <v>0.55702288637249853</v>
      </c>
      <c r="G43464" s="129">
        <v>5.8514895125893478</v>
      </c>
      <c r="H43464" s="96">
        <v>-2857921.6227628165</v>
      </c>
      <c r="I43464" s="96">
        <v>-2857921.6227628165</v>
      </c>
      <c r="J43464" s="96">
        <v>0</v>
      </c>
      <c r="K43464" s="96">
        <v>0</v>
      </c>
    </row>
    <row r="43465" spans="6:11">
      <c r="F43465" s="128">
        <v>0.28066016781832692</v>
      </c>
      <c r="G43465" s="129">
        <v>13.739248259660291</v>
      </c>
      <c r="H43465" s="96">
        <v>-2857921.6227628165</v>
      </c>
      <c r="I43465" s="96">
        <v>-2857921.6227628165</v>
      </c>
      <c r="J43465" s="96">
        <v>0</v>
      </c>
      <c r="K43465" s="96">
        <v>0</v>
      </c>
    </row>
    <row r="43466" spans="6:11">
      <c r="F43466" s="128">
        <v>0.71933983218167308</v>
      </c>
      <c r="G43466" s="129">
        <v>3.294213873294102</v>
      </c>
      <c r="H43466" s="96">
        <v>3730714.9370945725</v>
      </c>
      <c r="I43466" s="96">
        <v>-1887736.7863693987</v>
      </c>
      <c r="J43466" s="96">
        <v>-24950.367012855582</v>
      </c>
      <c r="K43466" s="96">
        <v>5643402.0904768268</v>
      </c>
    </row>
    <row r="43467" spans="6:11">
      <c r="F43467" s="128">
        <v>0.89432005682396554</v>
      </c>
      <c r="G43467" s="129">
        <v>50.828686139562727</v>
      </c>
      <c r="H43467" s="96">
        <v>-2857921.6227628165</v>
      </c>
      <c r="I43467" s="96">
        <v>-2857921.6227628165</v>
      </c>
      <c r="J43467" s="96">
        <v>0</v>
      </c>
      <c r="K43467" s="96">
        <v>0</v>
      </c>
    </row>
    <row r="43468" spans="6:11">
      <c r="F43468" s="128">
        <v>0.10567994317603446</v>
      </c>
      <c r="G43468" s="129">
        <v>22.473401564665984</v>
      </c>
      <c r="H43468" s="96">
        <v>-2857921.6227628165</v>
      </c>
      <c r="I43468" s="96">
        <v>-2857921.6227628165</v>
      </c>
      <c r="J43468" s="96">
        <v>0</v>
      </c>
      <c r="K43468" s="96">
        <v>0</v>
      </c>
    </row>
    <row r="43469" spans="6:11">
      <c r="F43469" s="128">
        <v>7.106795717232206E-2</v>
      </c>
      <c r="G43469" s="129">
        <v>19.542364067611182</v>
      </c>
      <c r="H43469" s="96">
        <v>-2857921.6227628165</v>
      </c>
      <c r="I43469" s="96">
        <v>-2857921.6227628165</v>
      </c>
      <c r="J43469" s="96">
        <v>0</v>
      </c>
      <c r="K43469" s="96">
        <v>0</v>
      </c>
    </row>
    <row r="43470" spans="6:11">
      <c r="F43470" s="128">
        <v>0.92893204282767794</v>
      </c>
      <c r="G43470" s="129">
        <v>0.73719693729124081</v>
      </c>
      <c r="H43470" s="96">
        <v>5480017.5054703848</v>
      </c>
      <c r="I43470" s="96">
        <v>-297900.07039749727</v>
      </c>
      <c r="J43470" s="96">
        <v>-140372.72226871765</v>
      </c>
      <c r="K43470" s="96">
        <v>5918290.2981365994</v>
      </c>
    </row>
    <row r="43471" spans="6:11">
      <c r="F43471" s="128">
        <v>0.28131274628469027</v>
      </c>
      <c r="G43471" s="129">
        <v>8.2750181712288597</v>
      </c>
      <c r="H43471" s="96">
        <v>-2857921.6227628165</v>
      </c>
      <c r="I43471" s="96">
        <v>-2857921.6227628165</v>
      </c>
      <c r="J43471" s="96">
        <v>0</v>
      </c>
      <c r="K43471" s="96">
        <v>0</v>
      </c>
    </row>
    <row r="43472" spans="6:11">
      <c r="F43472" s="128">
        <v>0.71868725371530973</v>
      </c>
      <c r="G43472" s="129">
        <v>3.3032898986007146</v>
      </c>
      <c r="H43472" s="96">
        <v>3724645.7087168978</v>
      </c>
      <c r="I43472" s="96">
        <v>-1887736.7863693987</v>
      </c>
      <c r="J43472" s="96">
        <v>-30066.990119872524</v>
      </c>
      <c r="K43472" s="96">
        <v>5642449.4852061691</v>
      </c>
    </row>
    <row r="43473" spans="6:11">
      <c r="F43473" s="128">
        <v>0.49923403147087253</v>
      </c>
      <c r="G43473" s="129">
        <v>15.431588769373636</v>
      </c>
      <c r="H43473" s="96">
        <v>-2857921.6227628165</v>
      </c>
      <c r="I43473" s="96">
        <v>-2857921.6227628165</v>
      </c>
      <c r="J43473" s="96">
        <v>0</v>
      </c>
      <c r="K43473" s="96">
        <v>0</v>
      </c>
    </row>
    <row r="43474" spans="6:11">
      <c r="F43474" s="128">
        <v>0.50076596852912747</v>
      </c>
      <c r="G43474" s="129">
        <v>6.9161641572024157</v>
      </c>
      <c r="H43474" s="96">
        <v>-2857921.6227628165</v>
      </c>
      <c r="I43474" s="96">
        <v>-2857921.6227628165</v>
      </c>
      <c r="J43474" s="96">
        <v>0</v>
      </c>
      <c r="K43474" s="96">
        <v>0</v>
      </c>
    </row>
    <row r="43475" spans="6:11">
      <c r="F43475" s="128">
        <v>0.82075555868714156</v>
      </c>
      <c r="G43475" s="129">
        <v>6.7669086743447622</v>
      </c>
      <c r="H43475" s="96">
        <v>-2857921.6227628165</v>
      </c>
      <c r="I43475" s="96">
        <v>-2857921.6227628165</v>
      </c>
      <c r="J43475" s="96">
        <v>0</v>
      </c>
      <c r="K43475" s="96">
        <v>0</v>
      </c>
    </row>
    <row r="43476" spans="6:11">
      <c r="F43476" s="128">
        <v>0.17924444131285844</v>
      </c>
      <c r="G43476" s="129">
        <v>17.190048107901788</v>
      </c>
      <c r="H43476" s="96">
        <v>-2857921.6227628165</v>
      </c>
      <c r="I43476" s="96">
        <v>-2857921.6227628165</v>
      </c>
      <c r="J43476" s="96">
        <v>0</v>
      </c>
      <c r="K43476" s="96">
        <v>0</v>
      </c>
    </row>
    <row r="43477" spans="6:11">
      <c r="F43477" s="128">
        <v>0.31782186241596577</v>
      </c>
      <c r="G43477" s="129">
        <v>25.948822427639932</v>
      </c>
      <c r="H43477" s="96">
        <v>-2857921.6227628165</v>
      </c>
      <c r="I43477" s="96">
        <v>-2857921.6227628165</v>
      </c>
      <c r="J43477" s="96">
        <v>0</v>
      </c>
      <c r="K43477" s="96">
        <v>0</v>
      </c>
    </row>
    <row r="43478" spans="6:11">
      <c r="F43478" s="128">
        <v>0.68217813758403423</v>
      </c>
      <c r="G43478" s="129">
        <v>3.8246445644157427</v>
      </c>
      <c r="H43478" s="96">
        <v>3378126.4998173504</v>
      </c>
      <c r="I43478" s="96">
        <v>-2168162.2873492301</v>
      </c>
      <c r="J43478" s="96">
        <v>-41709.195203719515</v>
      </c>
      <c r="K43478" s="96">
        <v>5587997.9823703002</v>
      </c>
    </row>
    <row r="43479" spans="6:11">
      <c r="F43479" s="128">
        <v>0.60951758171684822</v>
      </c>
      <c r="G43479" s="129">
        <v>7.0097313582011287</v>
      </c>
      <c r="H43479" s="96">
        <v>-2857921.6227628165</v>
      </c>
      <c r="I43479" s="96">
        <v>-2857921.6227628165</v>
      </c>
      <c r="J43479" s="96">
        <v>0</v>
      </c>
      <c r="K43479" s="96">
        <v>0</v>
      </c>
    </row>
    <row r="43480" spans="6:11">
      <c r="F43480" s="128">
        <v>0.39048241828315178</v>
      </c>
      <c r="G43480" s="129">
        <v>9.4037233431867353</v>
      </c>
      <c r="H43480" s="96">
        <v>-2857921.6227628165</v>
      </c>
      <c r="I43480" s="96">
        <v>-2857921.6227628165</v>
      </c>
      <c r="J43480" s="96">
        <v>0</v>
      </c>
      <c r="K43480" s="96">
        <v>0</v>
      </c>
    </row>
    <row r="43481" spans="6:11">
      <c r="F43481" s="128">
        <v>0.18009673471224419</v>
      </c>
      <c r="G43481" s="129">
        <v>0.36936500836475361</v>
      </c>
      <c r="H43481" s="96">
        <v>5738498.8455958329</v>
      </c>
      <c r="I43481" s="96">
        <v>-149296.34340658187</v>
      </c>
      <c r="J43481" s="96">
        <v>-71124.950847876724</v>
      </c>
      <c r="K43481" s="96">
        <v>5958920.1398502914</v>
      </c>
    </row>
    <row r="43482" spans="6:11">
      <c r="F43482" s="128">
        <v>0.81990326528775581</v>
      </c>
      <c r="G43482" s="129">
        <v>1.9856891484402044</v>
      </c>
      <c r="H43482" s="96">
        <v>4615519.3652312681</v>
      </c>
      <c r="I43482" s="96">
        <v>-1030641.4004800867</v>
      </c>
      <c r="J43482" s="96">
        <v>-136278.72619915145</v>
      </c>
      <c r="K43482" s="96">
        <v>5782439.491910506</v>
      </c>
    </row>
    <row r="43483" spans="6:11">
      <c r="F43483" s="128">
        <v>0.16981132209360339</v>
      </c>
      <c r="G43483" s="129">
        <v>11.742146807192446</v>
      </c>
      <c r="H43483" s="96">
        <v>-2857921.6227628165</v>
      </c>
      <c r="I43483" s="96">
        <v>-2857921.6227628165</v>
      </c>
      <c r="J43483" s="96">
        <v>0</v>
      </c>
      <c r="K43483" s="96">
        <v>0</v>
      </c>
    </row>
    <row r="43484" spans="6:11">
      <c r="F43484" s="128">
        <v>0.83018867790639661</v>
      </c>
      <c r="G43484" s="129">
        <v>1.8610228124661021</v>
      </c>
      <c r="H43484" s="96">
        <v>4700877.9805094935</v>
      </c>
      <c r="I43484" s="96">
        <v>-1030641.4004800867</v>
      </c>
      <c r="J43484" s="96">
        <v>-64343.953594797094</v>
      </c>
      <c r="K43484" s="96">
        <v>5795863.3345843768</v>
      </c>
    </row>
    <row r="43485" spans="6:11">
      <c r="F43485" s="128">
        <v>8.0446744446560081E-2</v>
      </c>
      <c r="G43485" s="129">
        <v>16.751737280248729</v>
      </c>
      <c r="H43485" s="96">
        <v>-2857921.6227628165</v>
      </c>
      <c r="I43485" s="96">
        <v>-2857921.6227628165</v>
      </c>
      <c r="J43485" s="96">
        <v>0</v>
      </c>
      <c r="K43485" s="96">
        <v>0</v>
      </c>
    </row>
    <row r="43486" spans="6:11">
      <c r="F43486" s="128">
        <v>0.91955325555343992</v>
      </c>
      <c r="G43486" s="129">
        <v>0.83867318666664725</v>
      </c>
      <c r="H43486" s="96">
        <v>5408938.2346467087</v>
      </c>
      <c r="I43486" s="96">
        <v>-445814.39416262286</v>
      </c>
      <c r="J43486" s="96">
        <v>-52377.678867996692</v>
      </c>
      <c r="K43486" s="96">
        <v>5907130.3076773286</v>
      </c>
    </row>
    <row r="43487" spans="6:11">
      <c r="F43487" s="128">
        <v>0.4954175286935214</v>
      </c>
      <c r="G43487" s="129">
        <v>4.3927756205612205</v>
      </c>
      <c r="H43487" s="96">
        <v>3004327.0294726915</v>
      </c>
      <c r="I43487" s="96">
        <v>-2445991.9206642797</v>
      </c>
      <c r="J43487" s="96">
        <v>-78940.229636126533</v>
      </c>
      <c r="K43487" s="96">
        <v>5529259.1797730979</v>
      </c>
    </row>
    <row r="43488" spans="6:11">
      <c r="F43488" s="128">
        <v>0.5045824713064786</v>
      </c>
      <c r="G43488" s="129">
        <v>6.8402398117784031</v>
      </c>
      <c r="H43488" s="96">
        <v>-2857921.6227628165</v>
      </c>
      <c r="I43488" s="96">
        <v>-2857921.6227628165</v>
      </c>
      <c r="J43488" s="96">
        <v>0</v>
      </c>
      <c r="K43488" s="96">
        <v>0</v>
      </c>
    </row>
    <row r="43489" spans="6:11">
      <c r="F43489" s="128">
        <v>0.23473532003874154</v>
      </c>
      <c r="G43489" s="129">
        <v>8.5108908520298012</v>
      </c>
      <c r="H43489" s="96">
        <v>-2857921.6227628165</v>
      </c>
      <c r="I43489" s="96">
        <v>-2857921.6227628165</v>
      </c>
      <c r="J43489" s="96">
        <v>0</v>
      </c>
      <c r="K43489" s="96">
        <v>0</v>
      </c>
    </row>
    <row r="43490" spans="6:11">
      <c r="F43490" s="128">
        <v>0.76526467996125846</v>
      </c>
      <c r="G43490" s="129">
        <v>2.6753351811779673</v>
      </c>
      <c r="H43490" s="96">
        <v>4146472.1965546953</v>
      </c>
      <c r="I43490" s="96">
        <v>-1462178.1651097869</v>
      </c>
      <c r="J43490" s="96">
        <v>-100089.07339614443</v>
      </c>
      <c r="K43490" s="96">
        <v>5708739.4350606268</v>
      </c>
    </row>
    <row r="43491" spans="6:11">
      <c r="F43491" s="128">
        <v>0.98107460690734238</v>
      </c>
      <c r="G43491" s="129">
        <v>7.7342513099474273</v>
      </c>
      <c r="H43491" s="96">
        <v>-2857921.6227628165</v>
      </c>
      <c r="I43491" s="96">
        <v>-2857921.6227628165</v>
      </c>
      <c r="J43491" s="96">
        <v>0</v>
      </c>
      <c r="K43491" s="96">
        <v>0</v>
      </c>
    </row>
    <row r="43492" spans="6:11">
      <c r="F43492" s="128">
        <v>1.8925393092657616E-2</v>
      </c>
      <c r="G43492" s="129">
        <v>39.672507087959985</v>
      </c>
      <c r="H43492" s="96">
        <v>-2857921.6227628165</v>
      </c>
      <c r="I43492" s="96">
        <v>-2857921.6227628165</v>
      </c>
      <c r="J43492" s="96">
        <v>0</v>
      </c>
      <c r="K43492" s="96">
        <v>0</v>
      </c>
    </row>
    <row r="43493" spans="6:11">
      <c r="F43493" s="128">
        <v>0.44372382499896401</v>
      </c>
      <c r="G43493" s="129">
        <v>2.709520374956933</v>
      </c>
      <c r="H43493" s="96">
        <v>4123405.0842067213</v>
      </c>
      <c r="I43493" s="96">
        <v>-1462178.1651097869</v>
      </c>
      <c r="J43493" s="96">
        <v>-119527.46834948998</v>
      </c>
      <c r="K43493" s="96">
        <v>5705110.7176659983</v>
      </c>
    </row>
    <row r="43494" spans="6:11">
      <c r="F43494" s="128">
        <v>0.55627617500103599</v>
      </c>
      <c r="G43494" s="129">
        <v>5.8649039042715678</v>
      </c>
      <c r="H43494" s="96">
        <v>-2857921.6227628165</v>
      </c>
      <c r="I43494" s="96">
        <v>-2857921.6227628165</v>
      </c>
      <c r="J43494" s="96">
        <v>0</v>
      </c>
      <c r="K43494" s="96">
        <v>0</v>
      </c>
    </row>
    <row r="43495" spans="6:11">
      <c r="F43495" s="128">
        <v>0.8832240313610078</v>
      </c>
      <c r="G43495" s="129">
        <v>2.4430529873659026</v>
      </c>
      <c r="H43495" s="96">
        <v>4303775.8329715803</v>
      </c>
      <c r="I43495" s="96">
        <v>-1319000.9380938543</v>
      </c>
      <c r="J43495" s="96">
        <v>-110680.33773800055</v>
      </c>
      <c r="K43495" s="96">
        <v>5733457.1088034352</v>
      </c>
    </row>
    <row r="43496" spans="6:11">
      <c r="F43496" s="128">
        <v>0.1167759686389922</v>
      </c>
      <c r="G43496" s="129">
        <v>21.47497977710858</v>
      </c>
      <c r="H43496" s="96">
        <v>-2857921.6227628165</v>
      </c>
      <c r="I43496" s="96">
        <v>-2857921.6227628165</v>
      </c>
      <c r="J43496" s="96">
        <v>0</v>
      </c>
      <c r="K43496" s="96">
        <v>0</v>
      </c>
    </row>
    <row r="43497" spans="6:11">
      <c r="F43497" s="128">
        <v>0.62396006444098284</v>
      </c>
      <c r="G43497" s="129">
        <v>7.8294462231039574</v>
      </c>
      <c r="H43497" s="96">
        <v>-2857921.6227628165</v>
      </c>
      <c r="I43497" s="96">
        <v>-2857921.6227628165</v>
      </c>
      <c r="J43497" s="96">
        <v>0</v>
      </c>
      <c r="K43497" s="96">
        <v>0</v>
      </c>
    </row>
    <row r="43498" spans="6:11">
      <c r="F43498" s="128">
        <v>0.37603993555901716</v>
      </c>
      <c r="G43498" s="129">
        <v>9.7805992963916353</v>
      </c>
      <c r="H43498" s="96">
        <v>-2857921.6227628165</v>
      </c>
      <c r="I43498" s="96">
        <v>-2857921.6227628165</v>
      </c>
      <c r="J43498" s="96">
        <v>0</v>
      </c>
      <c r="K43498" s="96">
        <v>0</v>
      </c>
    </row>
    <row r="43499" spans="6:11">
      <c r="F43499" s="128">
        <v>0.57396517132101732</v>
      </c>
      <c r="G43499" s="129">
        <v>3.5385477040072701</v>
      </c>
      <c r="H43499" s="96">
        <v>3567883.4396403814</v>
      </c>
      <c r="I43499" s="96">
        <v>-2028275.5309168033</v>
      </c>
      <c r="J43499" s="96">
        <v>-21654.252314445021</v>
      </c>
      <c r="K43499" s="96">
        <v>5617813.2228716295</v>
      </c>
    </row>
    <row r="43500" spans="6:11">
      <c r="F43500" s="128">
        <v>0.42603482867898268</v>
      </c>
      <c r="G43500" s="129">
        <v>8.5323417859232507</v>
      </c>
      <c r="H43500" s="96">
        <v>-2857921.6227628165</v>
      </c>
      <c r="I43500" s="96">
        <v>-2857921.6227628165</v>
      </c>
      <c r="J43500" s="96">
        <v>0</v>
      </c>
      <c r="K43500" s="96">
        <v>0</v>
      </c>
    </row>
    <row r="43501" spans="6:11">
      <c r="F43501" s="128">
        <v>0.2047806068032415</v>
      </c>
      <c r="G43501" s="129">
        <v>53.049004744106249</v>
      </c>
      <c r="H43501" s="96">
        <v>-2857921.6227628165</v>
      </c>
      <c r="I43501" s="96">
        <v>-2857921.6227628165</v>
      </c>
      <c r="J43501" s="96">
        <v>0</v>
      </c>
      <c r="K43501" s="96">
        <v>0</v>
      </c>
    </row>
    <row r="43502" spans="6:11">
      <c r="F43502" s="128">
        <v>0.7952193931967585</v>
      </c>
      <c r="G43502" s="129">
        <v>2.2913723611426544</v>
      </c>
      <c r="H43502" s="96">
        <v>4406868.1375150317</v>
      </c>
      <c r="I43502" s="96">
        <v>-1319000.9380938543</v>
      </c>
      <c r="J43502" s="96">
        <v>-23786.443594267141</v>
      </c>
      <c r="K43502" s="96">
        <v>5749655.5192031534</v>
      </c>
    </row>
    <row r="43503" spans="6:11">
      <c r="F43503" s="128">
        <v>0.59963258727487945</v>
      </c>
      <c r="G43503" s="129">
        <v>3.4042316027280015</v>
      </c>
      <c r="H43503" s="96">
        <v>3657272.2075297553</v>
      </c>
      <c r="I43503" s="96">
        <v>-1887736.7863693987</v>
      </c>
      <c r="J43503" s="96">
        <v>-86856.642610415453</v>
      </c>
      <c r="K43503" s="96">
        <v>5631865.6365095694</v>
      </c>
    </row>
    <row r="43504" spans="6:11">
      <c r="F43504" s="128">
        <v>0.40036741272512055</v>
      </c>
      <c r="G43504" s="129">
        <v>9.1537262165355511</v>
      </c>
      <c r="H43504" s="96">
        <v>-2857921.6227628165</v>
      </c>
      <c r="I43504" s="96">
        <v>-2857921.6227628165</v>
      </c>
      <c r="J43504" s="96">
        <v>0</v>
      </c>
      <c r="K43504" s="96">
        <v>0</v>
      </c>
    </row>
    <row r="43505" spans="6:11">
      <c r="F43505" s="128">
        <v>0.68197275965998949</v>
      </c>
      <c r="G43505" s="129">
        <v>5.3629798693425323</v>
      </c>
      <c r="H43505" s="96">
        <v>-2857921.6227628165</v>
      </c>
      <c r="I43505" s="96">
        <v>-2857921.6227628165</v>
      </c>
      <c r="J43505" s="96">
        <v>0</v>
      </c>
      <c r="K43505" s="96">
        <v>0</v>
      </c>
    </row>
    <row r="43506" spans="6:11">
      <c r="F43506" s="128">
        <v>0.31802724034001051</v>
      </c>
      <c r="G43506" s="129">
        <v>11.456182384241185</v>
      </c>
      <c r="H43506" s="96">
        <v>-2857921.6227628165</v>
      </c>
      <c r="I43506" s="96">
        <v>-2857921.6227628165</v>
      </c>
      <c r="J43506" s="96">
        <v>0</v>
      </c>
      <c r="K43506" s="96">
        <v>0</v>
      </c>
    </row>
    <row r="43507" spans="6:11">
      <c r="F43507" s="128">
        <v>0.16319960235308939</v>
      </c>
      <c r="G43507" s="129">
        <v>0.35106121635602866</v>
      </c>
      <c r="H43507" s="96">
        <v>5751413.9190552598</v>
      </c>
      <c r="I43507" s="96">
        <v>-149296.34340658187</v>
      </c>
      <c r="J43507" s="96">
        <v>-60238.940294580549</v>
      </c>
      <c r="K43507" s="96">
        <v>5960949.2027564226</v>
      </c>
    </row>
    <row r="43508" spans="6:11">
      <c r="F43508" s="128">
        <v>0.83680039764691061</v>
      </c>
      <c r="G43508" s="129">
        <v>1.7816971047212853</v>
      </c>
      <c r="H43508" s="96">
        <v>4755382.4233364286</v>
      </c>
      <c r="I43508" s="96">
        <v>-1030641.4004800867</v>
      </c>
      <c r="J43508" s="96">
        <v>-18397.376476503207</v>
      </c>
      <c r="K43508" s="96">
        <v>5804421.2002930185</v>
      </c>
    </row>
    <row r="43509" spans="6:11">
      <c r="F43509" s="128">
        <v>0.96060528273251711</v>
      </c>
      <c r="G43509" s="129">
        <v>1.3000902994835688</v>
      </c>
      <c r="H43509" s="96">
        <v>5087727.9098338671</v>
      </c>
      <c r="I43509" s="96">
        <v>-739587.61031092564</v>
      </c>
      <c r="J43509" s="96">
        <v>-29334.608060975817</v>
      </c>
      <c r="K43509" s="96">
        <v>5856650.1282057688</v>
      </c>
    </row>
    <row r="43510" spans="6:11">
      <c r="F43510" s="128">
        <v>3.9394717267482893E-2</v>
      </c>
      <c r="G43510" s="129">
        <v>32.341235511732194</v>
      </c>
      <c r="H43510" s="96">
        <v>-2857921.6227628165</v>
      </c>
      <c r="I43510" s="96">
        <v>-2857921.6227628165</v>
      </c>
      <c r="J43510" s="96">
        <v>0</v>
      </c>
      <c r="K43510" s="96">
        <v>0</v>
      </c>
    </row>
    <row r="43511" spans="6:11">
      <c r="F43511" s="128">
        <v>0.3276248693453685</v>
      </c>
      <c r="G43511" s="129">
        <v>12.580271107348979</v>
      </c>
      <c r="H43511" s="96">
        <v>-2857921.6227628165</v>
      </c>
      <c r="I43511" s="96">
        <v>-2857921.6227628165</v>
      </c>
      <c r="J43511" s="96">
        <v>0</v>
      </c>
      <c r="K43511" s="96">
        <v>0</v>
      </c>
    </row>
    <row r="43512" spans="6:11">
      <c r="F43512" s="128">
        <v>0.6723751306546315</v>
      </c>
      <c r="G43512" s="129">
        <v>3.9693886407065073</v>
      </c>
      <c r="H43512" s="96">
        <v>3282553.3463540194</v>
      </c>
      <c r="I43512" s="96">
        <v>-2168162.2873492301</v>
      </c>
      <c r="J43512" s="96">
        <v>-122258.3511672177</v>
      </c>
      <c r="K43512" s="96">
        <v>5572973.9848704673</v>
      </c>
    </row>
    <row r="43513" spans="6:11">
      <c r="F43513" s="128">
        <v>0.52432987821662647</v>
      </c>
      <c r="G43513" s="129">
        <v>3.1712045632421879</v>
      </c>
      <c r="H43513" s="96">
        <v>3812951.9232682958</v>
      </c>
      <c r="I43513" s="96">
        <v>-1746543.0149025372</v>
      </c>
      <c r="J43513" s="96">
        <v>-96833.887231630943</v>
      </c>
      <c r="K43513" s="96">
        <v>5656328.8254024638</v>
      </c>
    </row>
    <row r="43514" spans="6:11">
      <c r="F43514" s="128">
        <v>0.47567012178337353</v>
      </c>
      <c r="G43514" s="129">
        <v>7.4303068646459796</v>
      </c>
      <c r="H43514" s="96">
        <v>-2857921.6227628165</v>
      </c>
      <c r="I43514" s="96">
        <v>-2857921.6227628165</v>
      </c>
      <c r="J43514" s="96">
        <v>0</v>
      </c>
      <c r="K43514" s="96">
        <v>0</v>
      </c>
    </row>
    <row r="43515" spans="6:11">
      <c r="F43515" s="128">
        <v>0.95866430706122685</v>
      </c>
      <c r="G43515" s="129">
        <v>11.347271009538604</v>
      </c>
      <c r="H43515" s="96">
        <v>-2857921.6227628165</v>
      </c>
      <c r="I43515" s="96">
        <v>-2857921.6227628165</v>
      </c>
      <c r="J43515" s="96">
        <v>0</v>
      </c>
      <c r="K43515" s="96">
        <v>0</v>
      </c>
    </row>
    <row r="43516" spans="6:11">
      <c r="F43516" s="128">
        <v>4.133569293877315E-2</v>
      </c>
      <c r="G43516" s="129">
        <v>31.860289164462408</v>
      </c>
      <c r="H43516" s="96">
        <v>-2857921.6227628165</v>
      </c>
      <c r="I43516" s="96">
        <v>-2857921.6227628165</v>
      </c>
      <c r="J43516" s="96">
        <v>0</v>
      </c>
      <c r="K43516" s="96">
        <v>0</v>
      </c>
    </row>
    <row r="43517" spans="6:11">
      <c r="F43517" s="128">
        <v>0.88525228579629955</v>
      </c>
      <c r="G43517" s="129">
        <v>7.2394453527875502</v>
      </c>
      <c r="H43517" s="96">
        <v>-2857921.6227628165</v>
      </c>
      <c r="I43517" s="96">
        <v>-2857921.6227628165</v>
      </c>
      <c r="J43517" s="96">
        <v>0</v>
      </c>
      <c r="K43517" s="96">
        <v>0</v>
      </c>
    </row>
    <row r="43518" spans="6:11">
      <c r="F43518" s="128">
        <v>0.11474771420370045</v>
      </c>
      <c r="G43518" s="129">
        <v>21.650193500333444</v>
      </c>
      <c r="H43518" s="96">
        <v>-2857921.6227628165</v>
      </c>
      <c r="I43518" s="96">
        <v>-2857921.6227628165</v>
      </c>
      <c r="J43518" s="96">
        <v>0</v>
      </c>
      <c r="K43518" s="96">
        <v>0</v>
      </c>
    </row>
    <row r="43519" spans="6:11">
      <c r="F43519" s="128">
        <v>6.1280962384685056E-2</v>
      </c>
      <c r="G43519" s="129">
        <v>7.9201157906319981</v>
      </c>
      <c r="H43519" s="96">
        <v>-2857921.6227628165</v>
      </c>
      <c r="I43519" s="96">
        <v>-2857921.6227628165</v>
      </c>
      <c r="J43519" s="96">
        <v>0</v>
      </c>
      <c r="K43519" s="96">
        <v>0</v>
      </c>
    </row>
    <row r="43520" spans="6:11">
      <c r="F43520" s="128">
        <v>0.93871903761531494</v>
      </c>
      <c r="G43520" s="129">
        <v>0.63239059014637555</v>
      </c>
      <c r="H43520" s="96">
        <v>5553437.188541539</v>
      </c>
      <c r="I43520" s="96">
        <v>-297900.07039749727</v>
      </c>
      <c r="J43520" s="96">
        <v>-78501.395319253978</v>
      </c>
      <c r="K43520" s="96">
        <v>5929838.6542582903</v>
      </c>
    </row>
    <row r="43521" spans="6:11">
      <c r="F43521" s="128">
        <v>0.12477988768514048</v>
      </c>
      <c r="G43521" s="129">
        <v>46.63648732335681</v>
      </c>
      <c r="H43521" s="96">
        <v>-2857921.6227628165</v>
      </c>
      <c r="I43521" s="96">
        <v>-2857921.6227628165</v>
      </c>
      <c r="J43521" s="96">
        <v>0</v>
      </c>
      <c r="K43521" s="96">
        <v>0</v>
      </c>
    </row>
    <row r="43522" spans="6:11">
      <c r="F43522" s="128">
        <v>0.87522011231485952</v>
      </c>
      <c r="G43522" s="129">
        <v>1.3327986732839419</v>
      </c>
      <c r="H43522" s="96">
        <v>5065040.2880344307</v>
      </c>
      <c r="I43522" s="96">
        <v>-739587.61031092564</v>
      </c>
      <c r="J43522" s="96">
        <v>-48460.269545448478</v>
      </c>
      <c r="K43522" s="96">
        <v>5853088.1678908048</v>
      </c>
    </row>
    <row r="43523" spans="6:11">
      <c r="F43523" s="128">
        <v>0.58176508663726423</v>
      </c>
      <c r="G43523" s="129">
        <v>19.925964796771822</v>
      </c>
      <c r="H43523" s="96">
        <v>-2857921.6227628165</v>
      </c>
      <c r="I43523" s="96">
        <v>-2857921.6227628165</v>
      </c>
      <c r="J43523" s="96">
        <v>0</v>
      </c>
      <c r="K43523" s="96">
        <v>0</v>
      </c>
    </row>
    <row r="43524" spans="6:11">
      <c r="F43524" s="128">
        <v>0.41823491336273577</v>
      </c>
      <c r="G43524" s="129">
        <v>8.717120106259383</v>
      </c>
      <c r="H43524" s="96">
        <v>-2857921.6227628165</v>
      </c>
      <c r="I43524" s="96">
        <v>-2857921.6227628165</v>
      </c>
      <c r="J43524" s="96">
        <v>0</v>
      </c>
      <c r="K43524" s="96">
        <v>0</v>
      </c>
    </row>
    <row r="43525" spans="6:11">
      <c r="F43525" s="128">
        <v>0.80154008364006446</v>
      </c>
      <c r="G43525" s="129">
        <v>57.027256335371298</v>
      </c>
      <c r="H43525" s="96">
        <v>-2857921.6227628165</v>
      </c>
      <c r="I43525" s="96">
        <v>-2857921.6227628165</v>
      </c>
      <c r="J43525" s="96">
        <v>0</v>
      </c>
      <c r="K43525" s="96">
        <v>0</v>
      </c>
    </row>
    <row r="43526" spans="6:11">
      <c r="F43526" s="128">
        <v>0.19845991635993554</v>
      </c>
      <c r="G43526" s="129">
        <v>16.171681319415825</v>
      </c>
      <c r="H43526" s="96">
        <v>-2857921.6227628165</v>
      </c>
      <c r="I43526" s="96">
        <v>-2857921.6227628165</v>
      </c>
      <c r="J43526" s="96">
        <v>0</v>
      </c>
      <c r="K43526" s="96">
        <v>0</v>
      </c>
    </row>
    <row r="43527" spans="6:11">
      <c r="F43527" s="128">
        <v>5.3504870124539528E-2</v>
      </c>
      <c r="G43527" s="129">
        <v>3.7906117800564396</v>
      </c>
      <c r="H43527" s="96">
        <v>3400667.0304056262</v>
      </c>
      <c r="I43527" s="96">
        <v>-2168162.2873492301</v>
      </c>
      <c r="J43527" s="96">
        <v>-22707.041835215961</v>
      </c>
      <c r="K43527" s="96">
        <v>5591536.3595900722</v>
      </c>
    </row>
    <row r="43528" spans="6:11">
      <c r="F43528" s="128">
        <v>0.94649512987546047</v>
      </c>
      <c r="G43528" s="129">
        <v>0.5498945374963109</v>
      </c>
      <c r="H43528" s="96">
        <v>5611413.9244074617</v>
      </c>
      <c r="I43528" s="96">
        <v>-297900.07039749727</v>
      </c>
      <c r="J43528" s="96">
        <v>-29630.54586577888</v>
      </c>
      <c r="K43528" s="96">
        <v>5938944.5406707376</v>
      </c>
    </row>
    <row r="43529" spans="6:11">
      <c r="F43529" s="128">
        <v>0.57093711137521674</v>
      </c>
      <c r="G43529" s="129">
        <v>1.5303713218286268</v>
      </c>
      <c r="H43529" s="96">
        <v>4928455.0843197117</v>
      </c>
      <c r="I43529" s="96">
        <v>-885452.85481691465</v>
      </c>
      <c r="J43529" s="96">
        <v>-17710.4735484515</v>
      </c>
      <c r="K43529" s="96">
        <v>5831618.4126850776</v>
      </c>
    </row>
    <row r="43530" spans="6:11">
      <c r="F43530" s="128">
        <v>0.42906288862478326</v>
      </c>
      <c r="G43530" s="129">
        <v>8.4615177726693833</v>
      </c>
      <c r="H43530" s="96">
        <v>-2857921.6227628165</v>
      </c>
      <c r="I43530" s="96">
        <v>-2857921.6227628165</v>
      </c>
      <c r="J43530" s="96">
        <v>0</v>
      </c>
      <c r="K43530" s="96">
        <v>0</v>
      </c>
    </row>
    <row r="43531" spans="6:11">
      <c r="F43531" s="128">
        <v>0.21838012614132174</v>
      </c>
      <c r="G43531" s="129">
        <v>1.2535169535057979</v>
      </c>
      <c r="H43531" s="96">
        <v>5120076.6882075304</v>
      </c>
      <c r="I43531" s="96">
        <v>-739587.61031092564</v>
      </c>
      <c r="J43531" s="96">
        <v>-2061.4343213611824</v>
      </c>
      <c r="K43531" s="96">
        <v>5861725.7328398172</v>
      </c>
    </row>
    <row r="43532" spans="6:11">
      <c r="F43532" s="128">
        <v>0.78161987385867826</v>
      </c>
      <c r="G43532" s="129">
        <v>2.4638675142908251</v>
      </c>
      <c r="H43532" s="96">
        <v>4289670.7160146134</v>
      </c>
      <c r="I43532" s="96">
        <v>-1319000.9380938543</v>
      </c>
      <c r="J43532" s="96">
        <v>-122566.17524895612</v>
      </c>
      <c r="K43532" s="96">
        <v>5731237.8293574238</v>
      </c>
    </row>
    <row r="43533" spans="6:11">
      <c r="F43533" s="128">
        <v>0.41924575936141895</v>
      </c>
      <c r="G43533" s="129">
        <v>4.5846287565584296</v>
      </c>
      <c r="H43533" s="96">
        <v>2878998.2301586191</v>
      </c>
      <c r="I43533" s="96">
        <v>-2583940.8049289733</v>
      </c>
      <c r="J43533" s="96">
        <v>-46624.321278140356</v>
      </c>
      <c r="K43533" s="96">
        <v>5509563.3563657328</v>
      </c>
    </row>
    <row r="43534" spans="6:11">
      <c r="F43534" s="128">
        <v>0.58075424063858105</v>
      </c>
      <c r="G43534" s="129">
        <v>5.4342760535469452</v>
      </c>
      <c r="H43534" s="96">
        <v>-2857921.6227628165</v>
      </c>
      <c r="I43534" s="96">
        <v>-2857921.6227628165</v>
      </c>
      <c r="J43534" s="96">
        <v>0</v>
      </c>
      <c r="K43534" s="96">
        <v>0</v>
      </c>
    </row>
    <row r="43535" spans="6:11">
      <c r="F43535" s="128">
        <v>0.3364709821217613</v>
      </c>
      <c r="G43535" s="129">
        <v>12.133538052908554</v>
      </c>
      <c r="H43535" s="96">
        <v>-2857921.6227628165</v>
      </c>
      <c r="I43535" s="96">
        <v>-2857921.6227628165</v>
      </c>
      <c r="J43535" s="96">
        <v>0</v>
      </c>
      <c r="K43535" s="96">
        <v>0</v>
      </c>
    </row>
    <row r="43536" spans="6:11">
      <c r="F43536" s="128">
        <v>0.6635290178782387</v>
      </c>
      <c r="G43536" s="129">
        <v>4.1018269160970116</v>
      </c>
      <c r="H43536" s="96">
        <v>3195257.2938113678</v>
      </c>
      <c r="I43536" s="96">
        <v>-2307400.080373521</v>
      </c>
      <c r="J43536" s="96">
        <v>-56605.309320975975</v>
      </c>
      <c r="K43536" s="96">
        <v>5559262.6835058648</v>
      </c>
    </row>
    <row r="43537" spans="6:11">
      <c r="F43537" s="128">
        <v>0.69964308687248944</v>
      </c>
      <c r="G43537" s="129">
        <v>18.241118807097607</v>
      </c>
      <c r="H43537" s="96">
        <v>-2857921.6227628165</v>
      </c>
      <c r="I43537" s="96">
        <v>-2857921.6227628165</v>
      </c>
      <c r="J43537" s="96">
        <v>0</v>
      </c>
      <c r="K43537" s="96">
        <v>0</v>
      </c>
    </row>
    <row r="43538" spans="6:11">
      <c r="F43538" s="128">
        <v>0.30035691312751056</v>
      </c>
      <c r="G43538" s="129">
        <v>12.02783801045539</v>
      </c>
      <c r="H43538" s="96">
        <v>-2857921.6227628165</v>
      </c>
      <c r="I43538" s="96">
        <v>-2857921.6227628165</v>
      </c>
      <c r="J43538" s="96">
        <v>0</v>
      </c>
      <c r="K43538" s="96">
        <v>0</v>
      </c>
    </row>
    <row r="43539" spans="6:11">
      <c r="F43539" s="128">
        <v>0.20943150491098983</v>
      </c>
      <c r="G43539" s="129">
        <v>29.432692473061987</v>
      </c>
      <c r="H43539" s="96">
        <v>-2857921.6227628165</v>
      </c>
      <c r="I43539" s="96">
        <v>-2857921.6227628165</v>
      </c>
      <c r="J43539" s="96">
        <v>0</v>
      </c>
      <c r="K43539" s="96">
        <v>0</v>
      </c>
    </row>
    <row r="43540" spans="6:11">
      <c r="F43540" s="128">
        <v>0.79056849508901017</v>
      </c>
      <c r="G43540" s="129">
        <v>2.3500297828238002</v>
      </c>
      <c r="H43540" s="96">
        <v>4366936.9940632312</v>
      </c>
      <c r="I43540" s="96">
        <v>-1319000.9380938543</v>
      </c>
      <c r="J43540" s="96">
        <v>-57447.972420083082</v>
      </c>
      <c r="K43540" s="96">
        <v>5743385.9045771686</v>
      </c>
    </row>
    <row r="43541" spans="6:11">
      <c r="F43541" s="128">
        <v>0.33467435525886691</v>
      </c>
      <c r="G43541" s="129">
        <v>2.7861416355987711</v>
      </c>
      <c r="H43541" s="96">
        <v>4071705.9091797974</v>
      </c>
      <c r="I43541" s="96">
        <v>-1604691.1635483941</v>
      </c>
      <c r="J43541" s="96">
        <v>-20588.766300143976</v>
      </c>
      <c r="K43541" s="96">
        <v>5696985.8390283352</v>
      </c>
    </row>
    <row r="43542" spans="6:11">
      <c r="F43542" s="128">
        <v>0.66532564474113309</v>
      </c>
      <c r="G43542" s="129">
        <v>4.0747866684590948</v>
      </c>
      <c r="H43542" s="96">
        <v>3213064.7068539318</v>
      </c>
      <c r="I43542" s="96">
        <v>-2307400.080373521</v>
      </c>
      <c r="J43542" s="96">
        <v>-41594.622941765985</v>
      </c>
      <c r="K43542" s="96">
        <v>5562059.4101692187</v>
      </c>
    </row>
    <row r="43543" spans="6:11">
      <c r="F43543" s="128">
        <v>0.24958277374901405</v>
      </c>
      <c r="G43543" s="129">
        <v>14.194182337088428</v>
      </c>
      <c r="H43543" s="96">
        <v>-2857921.6227628165</v>
      </c>
      <c r="I43543" s="96">
        <v>-2857921.6227628165</v>
      </c>
      <c r="J43543" s="96">
        <v>0</v>
      </c>
      <c r="K43543" s="96">
        <v>0</v>
      </c>
    </row>
    <row r="43544" spans="6:11">
      <c r="F43544" s="128">
        <v>0.75041722625098595</v>
      </c>
      <c r="G43544" s="129">
        <v>2.8712592546220996</v>
      </c>
      <c r="H43544" s="96">
        <v>4014314.0618662052</v>
      </c>
      <c r="I43544" s="96">
        <v>-1604691.1635483941</v>
      </c>
      <c r="J43544" s="96">
        <v>-68968.351561201693</v>
      </c>
      <c r="K43544" s="96">
        <v>5687973.576975801</v>
      </c>
    </row>
    <row r="43545" spans="6:11">
      <c r="F43545" s="128">
        <v>0.12241523602500926</v>
      </c>
      <c r="G43545" s="129">
        <v>2.7539875805155711</v>
      </c>
      <c r="H43545" s="96">
        <v>4093429.9051591395</v>
      </c>
      <c r="I43545" s="96">
        <v>-1604691.1635483941</v>
      </c>
      <c r="J43545" s="96">
        <v>-2272.9596337680628</v>
      </c>
      <c r="K43545" s="96">
        <v>5700394.0283413017</v>
      </c>
    </row>
    <row r="43546" spans="6:11">
      <c r="F43546" s="128">
        <v>0.87758476397499074</v>
      </c>
      <c r="G43546" s="129">
        <v>1.3058173118482121</v>
      </c>
      <c r="H43546" s="96">
        <v>5083753.6242473535</v>
      </c>
      <c r="I43546" s="96">
        <v>-739587.61031092564</v>
      </c>
      <c r="J43546" s="96">
        <v>-32685.062270883671</v>
      </c>
      <c r="K43546" s="96">
        <v>5856026.2968291631</v>
      </c>
    </row>
    <row r="43547" spans="6:11">
      <c r="F43547" s="128">
        <v>1.4192156994095817E-2</v>
      </c>
      <c r="G43547" s="129">
        <v>6.5777983433576299</v>
      </c>
      <c r="H43547" s="96">
        <v>-2857921.6227628165</v>
      </c>
      <c r="I43547" s="96">
        <v>-2857921.6227628165</v>
      </c>
      <c r="J43547" s="96">
        <v>0</v>
      </c>
      <c r="K43547" s="96">
        <v>0</v>
      </c>
    </row>
    <row r="43548" spans="6:11">
      <c r="F43548" s="128">
        <v>0.98580784300590418</v>
      </c>
      <c r="G43548" s="129">
        <v>0.14293828761676305</v>
      </c>
      <c r="H43548" s="96">
        <v>5898538.4668037593</v>
      </c>
      <c r="I43548" s="96">
        <v>0</v>
      </c>
      <c r="J43548" s="96">
        <v>-85530.806811952978</v>
      </c>
      <c r="K43548" s="96">
        <v>5984069.2736157123</v>
      </c>
    </row>
    <row r="43549" spans="6:11">
      <c r="F43549" s="128">
        <v>7.9037907587221068E-2</v>
      </c>
      <c r="G43549" s="129">
        <v>2.9768061840501772</v>
      </c>
      <c r="H43549" s="96">
        <v>3943379.85305021</v>
      </c>
      <c r="I43549" s="96">
        <v>-1604691.1635483941</v>
      </c>
      <c r="J43549" s="96">
        <v>-128747.03855866047</v>
      </c>
      <c r="K43549" s="96">
        <v>5676818.0551572647</v>
      </c>
    </row>
    <row r="43550" spans="6:11">
      <c r="F43550" s="128">
        <v>0.92096209241277893</v>
      </c>
      <c r="G43550" s="129">
        <v>0.82336402734826641</v>
      </c>
      <c r="H43550" s="96">
        <v>5419651.0392110506</v>
      </c>
      <c r="I43550" s="96">
        <v>-445814.39416262286</v>
      </c>
      <c r="J43550" s="96">
        <v>-43347.171310930804</v>
      </c>
      <c r="K43550" s="96">
        <v>5908812.6046846043</v>
      </c>
    </row>
    <row r="43551" spans="6:11">
      <c r="F43551" s="128">
        <v>0.96493177988276679</v>
      </c>
      <c r="G43551" s="129">
        <v>3.0881914068266805</v>
      </c>
      <c r="H43551" s="96">
        <v>3868567.7408802477</v>
      </c>
      <c r="I43551" s="96">
        <v>-1746543.0149025372</v>
      </c>
      <c r="J43551" s="96">
        <v>-49958.440241797813</v>
      </c>
      <c r="K43551" s="96">
        <v>5665069.1960245827</v>
      </c>
    </row>
    <row r="43552" spans="6:11">
      <c r="F43552" s="128">
        <v>3.5068220117233206E-2</v>
      </c>
      <c r="G43552" s="129">
        <v>33.504599684067507</v>
      </c>
      <c r="H43552" s="96">
        <v>-2857921.6227628165</v>
      </c>
      <c r="I43552" s="96">
        <v>-2857921.6227628165</v>
      </c>
      <c r="J43552" s="96">
        <v>0</v>
      </c>
      <c r="K43552" s="96">
        <v>0</v>
      </c>
    </row>
    <row r="43553" spans="6:11">
      <c r="F43553" s="128">
        <v>0.23442031393938023</v>
      </c>
      <c r="G43553" s="129">
        <v>19.950547006024955</v>
      </c>
      <c r="H43553" s="96">
        <v>-2857921.6227628165</v>
      </c>
      <c r="I43553" s="96">
        <v>-2857921.6227628165</v>
      </c>
      <c r="J43553" s="96">
        <v>0</v>
      </c>
      <c r="K43553" s="96">
        <v>0</v>
      </c>
    </row>
    <row r="43554" spans="6:11">
      <c r="F43554" s="128">
        <v>0.76557968606061977</v>
      </c>
      <c r="G43554" s="129">
        <v>2.6712197255405545</v>
      </c>
      <c r="H43554" s="96">
        <v>4149251.004880067</v>
      </c>
      <c r="I43554" s="96">
        <v>-1462178.1651097869</v>
      </c>
      <c r="J43554" s="96">
        <v>-97747.271384789143</v>
      </c>
      <c r="K43554" s="96">
        <v>5709176.4413746428</v>
      </c>
    </row>
    <row r="43555" spans="6:11">
      <c r="F43555" s="128">
        <v>0.37738403071046556</v>
      </c>
      <c r="G43555" s="129">
        <v>5.4708361413066005</v>
      </c>
      <c r="H43555" s="96">
        <v>-2857921.6227628165</v>
      </c>
      <c r="I43555" s="96">
        <v>-2857921.6227628165</v>
      </c>
      <c r="J43555" s="96">
        <v>0</v>
      </c>
      <c r="K43555" s="96">
        <v>0</v>
      </c>
    </row>
    <row r="43556" spans="6:11">
      <c r="F43556" s="128">
        <v>0.62261596928953444</v>
      </c>
      <c r="G43556" s="129">
        <v>4.7382537194678314</v>
      </c>
      <c r="H43556" s="96">
        <v>2779015.8341485658</v>
      </c>
      <c r="I43556" s="96">
        <v>-2583940.8049289733</v>
      </c>
      <c r="J43556" s="96">
        <v>-130886.02805184612</v>
      </c>
      <c r="K43556" s="96">
        <v>5493842.6671293853</v>
      </c>
    </row>
    <row r="43557" spans="6:11">
      <c r="F43557" s="128">
        <v>0.50799357044224902</v>
      </c>
      <c r="G43557" s="129">
        <v>5.325319252071159</v>
      </c>
      <c r="H43557" s="96">
        <v>-2857921.6227628165</v>
      </c>
      <c r="I43557" s="96">
        <v>-2857921.6227628165</v>
      </c>
      <c r="J43557" s="96">
        <v>0</v>
      </c>
      <c r="K43557" s="96">
        <v>0</v>
      </c>
    </row>
    <row r="43558" spans="6:11">
      <c r="F43558" s="128">
        <v>0.49200642955775098</v>
      </c>
      <c r="G43558" s="129">
        <v>7.0926349436840628</v>
      </c>
      <c r="H43558" s="96">
        <v>-2857921.6227628165</v>
      </c>
      <c r="I43558" s="96">
        <v>-2857921.6227628165</v>
      </c>
      <c r="J43558" s="96">
        <v>0</v>
      </c>
      <c r="K43558" s="96">
        <v>0</v>
      </c>
    </row>
    <row r="43559" spans="6:11">
      <c r="F43559" s="128">
        <v>0.65380483785508037</v>
      </c>
      <c r="G43559" s="129">
        <v>0.91957805173114426</v>
      </c>
      <c r="H43559" s="96">
        <v>5352417.2414491391</v>
      </c>
      <c r="I43559" s="96">
        <v>-445814.39416262286</v>
      </c>
      <c r="J43559" s="96">
        <v>-100016.12730730366</v>
      </c>
      <c r="K43559" s="96">
        <v>5898247.7629190655</v>
      </c>
    </row>
    <row r="43560" spans="6:11">
      <c r="F43560" s="128">
        <v>0.34619516214491963</v>
      </c>
      <c r="G43560" s="129">
        <v>10.607526105002338</v>
      </c>
      <c r="H43560" s="96">
        <v>-2857921.6227628165</v>
      </c>
      <c r="I43560" s="96">
        <v>-2857921.6227628165</v>
      </c>
      <c r="J43560" s="96">
        <v>0</v>
      </c>
      <c r="K43560" s="96">
        <v>0</v>
      </c>
    </row>
    <row r="43561" spans="6:11">
      <c r="F43561" s="128">
        <v>0.19232856794677433</v>
      </c>
      <c r="G43561" s="129">
        <v>0.21263234307808457</v>
      </c>
      <c r="H43561" s="96">
        <v>5849247.8813289246</v>
      </c>
      <c r="I43561" s="96">
        <v>0</v>
      </c>
      <c r="J43561" s="96">
        <v>-127069.2125455999</v>
      </c>
      <c r="K43561" s="96">
        <v>5976317.0938745243</v>
      </c>
    </row>
    <row r="43562" spans="6:11">
      <c r="F43562" s="128">
        <v>0.80767143205322567</v>
      </c>
      <c r="G43562" s="129">
        <v>2.1359994666141304</v>
      </c>
      <c r="H43562" s="96">
        <v>4512722.0714304429</v>
      </c>
      <c r="I43562" s="96">
        <v>-1175156.386645427</v>
      </c>
      <c r="J43562" s="96">
        <v>-78417.229598137725</v>
      </c>
      <c r="K43562" s="96">
        <v>5766295.6876740074</v>
      </c>
    </row>
    <row r="43563" spans="6:11">
      <c r="F43563" s="128">
        <v>0.32323195403176475</v>
      </c>
      <c r="G43563" s="129">
        <v>24.489966916001794</v>
      </c>
      <c r="H43563" s="96">
        <v>-2857921.6227628165</v>
      </c>
      <c r="I43563" s="96">
        <v>-2857921.6227628165</v>
      </c>
      <c r="J43563" s="96">
        <v>0</v>
      </c>
      <c r="K43563" s="96">
        <v>0</v>
      </c>
    </row>
    <row r="43564" spans="6:11">
      <c r="F43564" s="128">
        <v>0.67676804596823525</v>
      </c>
      <c r="G43564" s="129">
        <v>3.9042668520861903</v>
      </c>
      <c r="H43564" s="96">
        <v>3325493.9061601348</v>
      </c>
      <c r="I43564" s="96">
        <v>-2168162.2873492301</v>
      </c>
      <c r="J43564" s="96">
        <v>-86072.231073620205</v>
      </c>
      <c r="K43564" s="96">
        <v>5579728.4245829852</v>
      </c>
    </row>
    <row r="43565" spans="6:11">
      <c r="F43565" s="128">
        <v>0.37196065644151444</v>
      </c>
      <c r="G43565" s="129">
        <v>7.1815316444449726</v>
      </c>
      <c r="H43565" s="96">
        <v>-2857921.6227628165</v>
      </c>
      <c r="I43565" s="96">
        <v>-2857921.6227628165</v>
      </c>
      <c r="J43565" s="96">
        <v>0</v>
      </c>
      <c r="K43565" s="96">
        <v>0</v>
      </c>
    </row>
    <row r="43566" spans="6:11">
      <c r="F43566" s="128">
        <v>0.62803934355848556</v>
      </c>
      <c r="G43566" s="129">
        <v>4.6515246549782345</v>
      </c>
      <c r="H43566" s="96">
        <v>2835396.1494610123</v>
      </c>
      <c r="I43566" s="96">
        <v>-2583940.8049289733</v>
      </c>
      <c r="J43566" s="96">
        <v>-83375.315393229874</v>
      </c>
      <c r="K43566" s="96">
        <v>5502712.2697832156</v>
      </c>
    </row>
    <row r="43567" spans="6:11">
      <c r="F43567" s="128">
        <v>0.26325374571373061</v>
      </c>
      <c r="G43567" s="129">
        <v>21.86572483112279</v>
      </c>
      <c r="H43567" s="96">
        <v>-2857921.6227628165</v>
      </c>
      <c r="I43567" s="96">
        <v>-2857921.6227628165</v>
      </c>
      <c r="J43567" s="96">
        <v>0</v>
      </c>
      <c r="K43567" s="96">
        <v>0</v>
      </c>
    </row>
    <row r="43568" spans="6:11">
      <c r="F43568" s="128">
        <v>0.73674625428626939</v>
      </c>
      <c r="G43568" s="129">
        <v>3.0551174148140445</v>
      </c>
      <c r="H43568" s="96">
        <v>3890770.2851935923</v>
      </c>
      <c r="I43568" s="96">
        <v>-1746543.0149025372</v>
      </c>
      <c r="J43568" s="96">
        <v>-31241.984129979617</v>
      </c>
      <c r="K43568" s="96">
        <v>5668555.2842261093</v>
      </c>
    </row>
    <row r="43569" spans="6:11">
      <c r="F43569" s="128">
        <v>0.34360593537866013</v>
      </c>
      <c r="G43569" s="129">
        <v>2.7164493834654602</v>
      </c>
      <c r="H43569" s="96">
        <v>4118732.9023084119</v>
      </c>
      <c r="I43569" s="96">
        <v>-1462178.1651097869</v>
      </c>
      <c r="J43569" s="96">
        <v>-123464.4254774297</v>
      </c>
      <c r="K43569" s="96">
        <v>5704375.4928956283</v>
      </c>
    </row>
    <row r="43570" spans="6:11">
      <c r="F43570" s="128">
        <v>0.65639406462133987</v>
      </c>
      <c r="G43570" s="129">
        <v>4.2099396212679698</v>
      </c>
      <c r="H43570" s="96">
        <v>3124224.3084375011</v>
      </c>
      <c r="I43570" s="96">
        <v>-2307400.080373521</v>
      </c>
      <c r="J43570" s="96">
        <v>-116470.42631988782</v>
      </c>
      <c r="K43570" s="96">
        <v>5548094.8151309099</v>
      </c>
    </row>
    <row r="43571" spans="6:11">
      <c r="F43571" s="128">
        <v>0.74209970280258364</v>
      </c>
      <c r="G43571" s="129">
        <v>0.63531265974041973</v>
      </c>
      <c r="H43571" s="96">
        <v>5551386.6183966659</v>
      </c>
      <c r="I43571" s="96">
        <v>-297900.07039749727</v>
      </c>
      <c r="J43571" s="96">
        <v>-80229.684559406509</v>
      </c>
      <c r="K43571" s="96">
        <v>5929516.3733535698</v>
      </c>
    </row>
    <row r="43572" spans="6:11">
      <c r="F43572" s="128">
        <v>0.25790029719741636</v>
      </c>
      <c r="G43572" s="129">
        <v>13.551822137208745</v>
      </c>
      <c r="H43572" s="96">
        <v>-2857921.6227628165</v>
      </c>
      <c r="I43572" s="96">
        <v>-2857921.6227628165</v>
      </c>
      <c r="J43572" s="96">
        <v>0</v>
      </c>
      <c r="K43572" s="96">
        <v>0</v>
      </c>
    </row>
    <row r="43573" spans="6:11">
      <c r="F43573" s="128">
        <v>0.92526499628365244</v>
      </c>
      <c r="G43573" s="129">
        <v>26.986194739872964</v>
      </c>
      <c r="H43573" s="96">
        <v>-2857921.6227628165</v>
      </c>
      <c r="I43573" s="96">
        <v>-2857921.6227628165</v>
      </c>
      <c r="J43573" s="96">
        <v>0</v>
      </c>
      <c r="K43573" s="96">
        <v>0</v>
      </c>
    </row>
    <row r="43574" spans="6:11">
      <c r="F43574" s="128">
        <v>7.4735003716347559E-2</v>
      </c>
      <c r="G43574" s="129">
        <v>25.938067060173577</v>
      </c>
      <c r="H43574" s="96">
        <v>-2857921.6227628165</v>
      </c>
      <c r="I43574" s="96">
        <v>-2857921.6227628165</v>
      </c>
      <c r="J43574" s="96">
        <v>0</v>
      </c>
      <c r="K43574" s="96">
        <v>0</v>
      </c>
    </row>
    <row r="43575" spans="6:11">
      <c r="F43575" s="128">
        <v>0.28347047420933824</v>
      </c>
      <c r="G43575" s="129">
        <v>21.866731018820698</v>
      </c>
      <c r="H43575" s="96">
        <v>-2857921.6227628165</v>
      </c>
      <c r="I43575" s="96">
        <v>-2857921.6227628165</v>
      </c>
      <c r="J43575" s="96">
        <v>0</v>
      </c>
      <c r="K43575" s="96">
        <v>0</v>
      </c>
    </row>
    <row r="43576" spans="6:11">
      <c r="F43576" s="128">
        <v>0.71652952579066176</v>
      </c>
      <c r="G43576" s="129">
        <v>3.3333582420194432</v>
      </c>
      <c r="H43576" s="96">
        <v>3704552.2005623495</v>
      </c>
      <c r="I43576" s="96">
        <v>-1887736.7863693987</v>
      </c>
      <c r="J43576" s="96">
        <v>-47005.721120135589</v>
      </c>
      <c r="K43576" s="96">
        <v>5639294.7080518836</v>
      </c>
    </row>
    <row r="43577" spans="6:11">
      <c r="F43577" s="128">
        <v>0.20563943881855762</v>
      </c>
      <c r="G43577" s="129">
        <v>12.753960401528701</v>
      </c>
      <c r="H43577" s="96">
        <v>-2857921.6227628165</v>
      </c>
      <c r="I43577" s="96">
        <v>-2857921.6227628165</v>
      </c>
      <c r="J43577" s="96">
        <v>0</v>
      </c>
      <c r="K43577" s="96">
        <v>0</v>
      </c>
    </row>
    <row r="43578" spans="6:11">
      <c r="F43578" s="128">
        <v>0.79436056118144238</v>
      </c>
      <c r="G43578" s="129">
        <v>2.3021781352909554</v>
      </c>
      <c r="H43578" s="96">
        <v>4399506.0498322127</v>
      </c>
      <c r="I43578" s="96">
        <v>-1319000.9380938543</v>
      </c>
      <c r="J43578" s="96">
        <v>-29993.039091799212</v>
      </c>
      <c r="K43578" s="96">
        <v>5748500.0270178663</v>
      </c>
    </row>
    <row r="43579" spans="6:11">
      <c r="F43579" s="128">
        <v>0.18776850308345538</v>
      </c>
      <c r="G43579" s="129">
        <v>1.0253427242395099</v>
      </c>
      <c r="H43579" s="96">
        <v>5278695.8743225103</v>
      </c>
      <c r="I43579" s="96">
        <v>-593042.51298518723</v>
      </c>
      <c r="J43579" s="96">
        <v>-14917.613019997847</v>
      </c>
      <c r="K43579" s="96">
        <v>5886656.0003276952</v>
      </c>
    </row>
    <row r="43580" spans="6:11">
      <c r="F43580" s="128">
        <v>0.81223149691654462</v>
      </c>
      <c r="G43580" s="129">
        <v>2.0796988472742908</v>
      </c>
      <c r="H43580" s="96">
        <v>4551178.4130815296</v>
      </c>
      <c r="I43580" s="96">
        <v>-1175156.386645427</v>
      </c>
      <c r="J43580" s="96">
        <v>-46002.466684291801</v>
      </c>
      <c r="K43580" s="96">
        <v>5772337.2664112486</v>
      </c>
    </row>
    <row r="43581" spans="6:11">
      <c r="F43581" s="128">
        <v>0.99539692245113587</v>
      </c>
      <c r="G43581" s="129">
        <v>3.5020990817905089</v>
      </c>
      <c r="H43581" s="96">
        <v>3592167.5849004379</v>
      </c>
      <c r="I43581" s="96">
        <v>-2028275.5309168033</v>
      </c>
      <c r="J43581" s="96">
        <v>-1179.9632080517226</v>
      </c>
      <c r="K43581" s="96">
        <v>5621623.0790252928</v>
      </c>
    </row>
    <row r="43582" spans="6:11">
      <c r="F43582" s="128">
        <v>4.6030775488641318E-3</v>
      </c>
      <c r="G43582" s="129">
        <v>53.810301668276999</v>
      </c>
      <c r="H43582" s="96">
        <v>-2857921.6227628165</v>
      </c>
      <c r="I43582" s="96">
        <v>-2857921.6227628165</v>
      </c>
      <c r="J43582" s="96">
        <v>0</v>
      </c>
      <c r="K43582" s="96">
        <v>0</v>
      </c>
    </row>
    <row r="43583" spans="6:11">
      <c r="F43583" s="128">
        <v>0.49371550897476946</v>
      </c>
      <c r="G43583" s="129">
        <v>1.1278251436646818</v>
      </c>
      <c r="H43583" s="96">
        <v>5207304.1326395711</v>
      </c>
      <c r="I43583" s="96">
        <v>-593042.51298518723</v>
      </c>
      <c r="J43583" s="96">
        <v>-75099.057744203208</v>
      </c>
      <c r="K43583" s="96">
        <v>5875445.7033689618</v>
      </c>
    </row>
    <row r="43584" spans="6:11">
      <c r="F43584" s="128">
        <v>0.50628449102523054</v>
      </c>
      <c r="G43584" s="129">
        <v>6.8065653246195135</v>
      </c>
      <c r="H43584" s="96">
        <v>-2857921.6227628165</v>
      </c>
      <c r="I43584" s="96">
        <v>-2857921.6227628165</v>
      </c>
      <c r="J43584" s="96">
        <v>0</v>
      </c>
      <c r="K43584" s="96">
        <v>0</v>
      </c>
    </row>
    <row r="43585" spans="6:11">
      <c r="F43585" s="128">
        <v>0.26496224867633711</v>
      </c>
      <c r="G43585" s="129">
        <v>3.9953890652594382</v>
      </c>
      <c r="H43585" s="96">
        <v>3265435.7656058595</v>
      </c>
      <c r="I43585" s="96">
        <v>-2168162.2873492301</v>
      </c>
      <c r="J43585" s="96">
        <v>-136681.44927733234</v>
      </c>
      <c r="K43585" s="96">
        <v>5570279.5022324221</v>
      </c>
    </row>
    <row r="43586" spans="6:11">
      <c r="F43586" s="128">
        <v>0.73503775132366289</v>
      </c>
      <c r="G43586" s="129">
        <v>3.0783341874318086</v>
      </c>
      <c r="H43586" s="96">
        <v>3875182.2497442593</v>
      </c>
      <c r="I43586" s="96">
        <v>-1746543.0149025372</v>
      </c>
      <c r="J43586" s="96">
        <v>-44382.68463672424</v>
      </c>
      <c r="K43586" s="96">
        <v>5666107.9492835207</v>
      </c>
    </row>
    <row r="43587" spans="6:11">
      <c r="F43587" s="128">
        <v>0.21822364859008236</v>
      </c>
      <c r="G43587" s="129">
        <v>22.315432837735603</v>
      </c>
      <c r="H43587" s="96">
        <v>-2857921.6227628165</v>
      </c>
      <c r="I43587" s="96">
        <v>-2857921.6227628165</v>
      </c>
      <c r="J43587" s="96">
        <v>0</v>
      </c>
      <c r="K43587" s="96">
        <v>0</v>
      </c>
    </row>
    <row r="43588" spans="6:11">
      <c r="F43588" s="128">
        <v>0.78177635140991764</v>
      </c>
      <c r="G43588" s="129">
        <v>2.461865749808696</v>
      </c>
      <c r="H43588" s="96">
        <v>4291026.7883583196</v>
      </c>
      <c r="I43588" s="96">
        <v>-1319000.9380938543</v>
      </c>
      <c r="J43588" s="96">
        <v>-121423.49702071071</v>
      </c>
      <c r="K43588" s="96">
        <v>5731451.2234728849</v>
      </c>
    </row>
    <row r="43589" spans="6:11">
      <c r="F43589" s="128">
        <v>0.73420284590382279</v>
      </c>
      <c r="G43589" s="129">
        <v>9.3965862409562586</v>
      </c>
      <c r="H43589" s="96">
        <v>-2857921.6227628165</v>
      </c>
      <c r="I43589" s="96">
        <v>-2857921.6227628165</v>
      </c>
      <c r="J43589" s="96">
        <v>0</v>
      </c>
      <c r="K43589" s="96">
        <v>0</v>
      </c>
    </row>
    <row r="43590" spans="6:11">
      <c r="F43590" s="128">
        <v>0.26579715409617721</v>
      </c>
      <c r="G43590" s="129">
        <v>13.250218396971919</v>
      </c>
      <c r="H43590" s="96">
        <v>-2857921.6227628165</v>
      </c>
      <c r="I43590" s="96">
        <v>-2857921.6227628165</v>
      </c>
      <c r="J43590" s="96">
        <v>0</v>
      </c>
      <c r="K43590" s="96">
        <v>0</v>
      </c>
    </row>
    <row r="43591" spans="6:11">
      <c r="F43591" s="128">
        <v>0.98806232338774203</v>
      </c>
      <c r="G43591" s="129">
        <v>8.7227467269571992</v>
      </c>
      <c r="H43591" s="96">
        <v>-2857921.6227628165</v>
      </c>
      <c r="I43591" s="96">
        <v>-2857921.6227628165</v>
      </c>
      <c r="J43591" s="96">
        <v>0</v>
      </c>
      <c r="K43591" s="96">
        <v>0</v>
      </c>
    </row>
    <row r="43592" spans="6:11">
      <c r="F43592" s="128">
        <v>1.1937676612257975E-2</v>
      </c>
      <c r="G43592" s="129">
        <v>44.280557785406053</v>
      </c>
      <c r="H43592" s="96">
        <v>-2857921.6227628165</v>
      </c>
      <c r="I43592" s="96">
        <v>-2857921.6227628165</v>
      </c>
      <c r="J43592" s="96">
        <v>0</v>
      </c>
      <c r="K43592" s="96">
        <v>0</v>
      </c>
    </row>
    <row r="43593" spans="6:11">
      <c r="F43593" s="128">
        <v>0.44247513226324187</v>
      </c>
      <c r="G43593" s="129">
        <v>11.949498531503876</v>
      </c>
      <c r="H43593" s="96">
        <v>-2857921.6227628165</v>
      </c>
      <c r="I43593" s="96">
        <v>-2857921.6227628165</v>
      </c>
      <c r="J43593" s="96">
        <v>0</v>
      </c>
      <c r="K43593" s="96">
        <v>0</v>
      </c>
    </row>
    <row r="43594" spans="6:11">
      <c r="F43594" s="128">
        <v>0.55752486773675813</v>
      </c>
      <c r="G43594" s="129">
        <v>5.8424817083682843</v>
      </c>
      <c r="H43594" s="96">
        <v>-2857921.6227628165</v>
      </c>
      <c r="I43594" s="96">
        <v>-2857921.6227628165</v>
      </c>
      <c r="J43594" s="96">
        <v>0</v>
      </c>
      <c r="K43594" s="96">
        <v>0</v>
      </c>
    </row>
    <row r="43595" spans="6:11">
      <c r="F43595" s="128">
        <v>0.80968422803775719</v>
      </c>
      <c r="G43595" s="129">
        <v>11.302826617937951</v>
      </c>
      <c r="H43595" s="96">
        <v>-2857921.6227628165</v>
      </c>
      <c r="I43595" s="96">
        <v>-2857921.6227628165</v>
      </c>
      <c r="J43595" s="96">
        <v>0</v>
      </c>
      <c r="K43595" s="96">
        <v>0</v>
      </c>
    </row>
    <row r="43596" spans="6:11">
      <c r="F43596" s="128">
        <v>0.19031577196224281</v>
      </c>
      <c r="G43596" s="129">
        <v>16.590706286490661</v>
      </c>
      <c r="H43596" s="96">
        <v>-2857921.6227628165</v>
      </c>
      <c r="I43596" s="96">
        <v>-2857921.6227628165</v>
      </c>
      <c r="J43596" s="96">
        <v>0</v>
      </c>
      <c r="K43596" s="96">
        <v>0</v>
      </c>
    </row>
    <row r="43597" spans="6:11">
      <c r="F43597" s="128">
        <v>0.58715135035392574</v>
      </c>
      <c r="G43597" s="129">
        <v>4.5684437420394586</v>
      </c>
      <c r="H43597" s="96">
        <v>2889562.5044321921</v>
      </c>
      <c r="I43597" s="96">
        <v>-2583940.8049289733</v>
      </c>
      <c r="J43597" s="96">
        <v>-37718.902634279686</v>
      </c>
      <c r="K43597" s="96">
        <v>5511222.2119954452</v>
      </c>
    </row>
    <row r="43598" spans="6:11">
      <c r="F43598" s="128">
        <v>0.41284864964607426</v>
      </c>
      <c r="G43598" s="129">
        <v>8.8467421893409028</v>
      </c>
      <c r="H43598" s="96">
        <v>-2857921.6227628165</v>
      </c>
      <c r="I43598" s="96">
        <v>-2857921.6227628165</v>
      </c>
      <c r="J43598" s="96">
        <v>0</v>
      </c>
      <c r="K43598" s="96">
        <v>0</v>
      </c>
    </row>
    <row r="43599" spans="6:11">
      <c r="F43599" s="128">
        <v>0.10290624143995919</v>
      </c>
      <c r="G43599" s="129">
        <v>70.061449750253558</v>
      </c>
      <c r="H43599" s="96">
        <v>-2857921.6227628165</v>
      </c>
      <c r="I43599" s="96">
        <v>-2857921.6227628165</v>
      </c>
      <c r="J43599" s="96">
        <v>0</v>
      </c>
      <c r="K43599" s="96">
        <v>0</v>
      </c>
    </row>
    <row r="43600" spans="6:11">
      <c r="F43600" s="128">
        <v>0.89709375856004081</v>
      </c>
      <c r="G43600" s="129">
        <v>1.0859489779252203</v>
      </c>
      <c r="H43600" s="96">
        <v>5236445.7662869487</v>
      </c>
      <c r="I43600" s="96">
        <v>-593042.51298518723</v>
      </c>
      <c r="J43600" s="96">
        <v>-50535.571985527327</v>
      </c>
      <c r="K43600" s="96">
        <v>5880023.8512576632</v>
      </c>
    </row>
    <row r="43601" spans="6:11">
      <c r="F43601" s="128">
        <v>0.96935945566488069</v>
      </c>
      <c r="G43601" s="129">
        <v>1.2578992020996751</v>
      </c>
      <c r="H43601" s="96">
        <v>5117030.6766727082</v>
      </c>
      <c r="I43601" s="96">
        <v>-739587.61031092564</v>
      </c>
      <c r="J43601" s="96">
        <v>-4629.6770959536943</v>
      </c>
      <c r="K43601" s="96">
        <v>5861247.9640795877</v>
      </c>
    </row>
    <row r="43602" spans="6:11">
      <c r="F43602" s="128">
        <v>3.0640544335119313E-2</v>
      </c>
      <c r="G43602" s="129">
        <v>34.854311687610462</v>
      </c>
      <c r="H43602" s="96">
        <v>-2857921.6227628165</v>
      </c>
      <c r="I43602" s="96">
        <v>-2857921.6227628165</v>
      </c>
      <c r="J43602" s="96">
        <v>0</v>
      </c>
      <c r="K43602" s="96">
        <v>0</v>
      </c>
    </row>
    <row r="43603" spans="6:11">
      <c r="F43603" s="128">
        <v>0.64582897210225498</v>
      </c>
      <c r="G43603" s="129">
        <v>4.7998286778689119</v>
      </c>
      <c r="H43603" s="96">
        <v>2738962.153628503</v>
      </c>
      <c r="I43603" s="96">
        <v>-2721249.7159727258</v>
      </c>
      <c r="J43603" s="96">
        <v>-27342.33299995097</v>
      </c>
      <c r="K43603" s="96">
        <v>5487554.2026011795</v>
      </c>
    </row>
    <row r="43604" spans="6:11">
      <c r="F43604" s="128">
        <v>0.35417102789774502</v>
      </c>
      <c r="G43604" s="129">
        <v>10.37975352863271</v>
      </c>
      <c r="H43604" s="96">
        <v>-2857921.6227628165</v>
      </c>
      <c r="I43604" s="96">
        <v>-2857921.6227628165</v>
      </c>
      <c r="J43604" s="96">
        <v>0</v>
      </c>
      <c r="K43604" s="96">
        <v>0</v>
      </c>
    </row>
    <row r="43605" spans="6:11">
      <c r="F43605" s="128">
        <v>0.30288458712998023</v>
      </c>
      <c r="G43605" s="129">
        <v>9.9853188198094234</v>
      </c>
      <c r="H43605" s="96">
        <v>-2857921.6227628165</v>
      </c>
      <c r="I43605" s="96">
        <v>-2857921.6227628165</v>
      </c>
      <c r="J43605" s="96">
        <v>0</v>
      </c>
      <c r="K43605" s="96">
        <v>0</v>
      </c>
    </row>
    <row r="43606" spans="6:11">
      <c r="F43606" s="128">
        <v>0.69711541287001977</v>
      </c>
      <c r="G43606" s="129">
        <v>3.608042967499574</v>
      </c>
      <c r="H43606" s="96">
        <v>3521665.7731636981</v>
      </c>
      <c r="I43606" s="96">
        <v>-2028275.5309168033</v>
      </c>
      <c r="J43606" s="96">
        <v>-60614.957789407876</v>
      </c>
      <c r="K43606" s="96">
        <v>5610556.2618699092</v>
      </c>
    </row>
    <row r="43607" spans="6:11">
      <c r="F43607" s="128">
        <v>0.83506788785002928</v>
      </c>
      <c r="G43607" s="129">
        <v>2.1373797970393973</v>
      </c>
      <c r="H43607" s="96">
        <v>4511780.164432032</v>
      </c>
      <c r="I43607" s="96">
        <v>-1175156.386645427</v>
      </c>
      <c r="J43607" s="96">
        <v>-79211.093780146737</v>
      </c>
      <c r="K43607" s="96">
        <v>5766147.6448576059</v>
      </c>
    </row>
    <row r="43608" spans="6:11">
      <c r="F43608" s="128">
        <v>0.16493211214997072</v>
      </c>
      <c r="G43608" s="129">
        <v>18.022213312621698</v>
      </c>
      <c r="H43608" s="96">
        <v>-2857921.6227628165</v>
      </c>
      <c r="I43608" s="96">
        <v>-2857921.6227628165</v>
      </c>
      <c r="J43608" s="96">
        <v>0</v>
      </c>
      <c r="K43608" s="96">
        <v>0</v>
      </c>
    </row>
    <row r="43609" spans="6:11">
      <c r="F43609" s="128">
        <v>2.8257848660209861E-2</v>
      </c>
      <c r="G43609" s="129">
        <v>19.304426251467149</v>
      </c>
      <c r="H43609" s="96">
        <v>-2857921.6227628165</v>
      </c>
      <c r="I43609" s="96">
        <v>-2857921.6227628165</v>
      </c>
      <c r="J43609" s="96">
        <v>0</v>
      </c>
      <c r="K43609" s="96">
        <v>0</v>
      </c>
    </row>
    <row r="43610" spans="6:11">
      <c r="F43610" s="128">
        <v>0.97174215133979014</v>
      </c>
      <c r="G43610" s="129">
        <v>0.2866478611309875</v>
      </c>
      <c r="H43610" s="96">
        <v>5796928.2299907496</v>
      </c>
      <c r="I43610" s="96">
        <v>-149296.34340658187</v>
      </c>
      <c r="J43610" s="96">
        <v>-21870.653424239525</v>
      </c>
      <c r="K43610" s="96">
        <v>5968095.2268215707</v>
      </c>
    </row>
    <row r="43611" spans="6:11">
      <c r="F43611" s="128">
        <v>0.7617511833395485</v>
      </c>
      <c r="G43611" s="129">
        <v>34.529875938363972</v>
      </c>
      <c r="H43611" s="96">
        <v>-2857921.6227628165</v>
      </c>
      <c r="I43611" s="96">
        <v>-2857921.6227628165</v>
      </c>
      <c r="J43611" s="96">
        <v>0</v>
      </c>
      <c r="K43611" s="96">
        <v>0</v>
      </c>
    </row>
    <row r="43612" spans="6:11">
      <c r="F43612" s="128">
        <v>0.2382488166604515</v>
      </c>
      <c r="G43612" s="129">
        <v>14.344397032578453</v>
      </c>
      <c r="H43612" s="96">
        <v>-2857921.6227628165</v>
      </c>
      <c r="I43612" s="96">
        <v>-2857921.6227628165</v>
      </c>
      <c r="J43612" s="96">
        <v>0</v>
      </c>
      <c r="K43612" s="96">
        <v>0</v>
      </c>
    </row>
    <row r="43613" spans="6:11">
      <c r="F43613" s="128">
        <v>0.84643819449281277</v>
      </c>
      <c r="G43613" s="129">
        <v>9.6216564384928525</v>
      </c>
      <c r="H43613" s="96">
        <v>-2857921.6227628165</v>
      </c>
      <c r="I43613" s="96">
        <v>-2857921.6227628165</v>
      </c>
      <c r="J43613" s="96">
        <v>0</v>
      </c>
      <c r="K43613" s="96">
        <v>0</v>
      </c>
    </row>
    <row r="43614" spans="6:11">
      <c r="F43614" s="128">
        <v>0.15356180550718723</v>
      </c>
      <c r="G43614" s="129">
        <v>18.736521512526849</v>
      </c>
      <c r="H43614" s="96">
        <v>-2857921.6227628165</v>
      </c>
      <c r="I43614" s="96">
        <v>-2857921.6227628165</v>
      </c>
      <c r="J43614" s="96">
        <v>0</v>
      </c>
      <c r="K43614" s="96">
        <v>0</v>
      </c>
    </row>
    <row r="43615" spans="6:11">
      <c r="F43615" s="128">
        <v>0.5465831149775483</v>
      </c>
      <c r="G43615" s="129">
        <v>3.5012480911954</v>
      </c>
      <c r="H43615" s="96">
        <v>3592734.9258612371</v>
      </c>
      <c r="I43615" s="96">
        <v>-2028275.5309168033</v>
      </c>
      <c r="J43615" s="96">
        <v>-701.60439114721191</v>
      </c>
      <c r="K43615" s="96">
        <v>5621712.0611691875</v>
      </c>
    </row>
    <row r="43616" spans="6:11">
      <c r="F43616" s="128">
        <v>0.4534168850224517</v>
      </c>
      <c r="G43616" s="129">
        <v>7.9094330070568057</v>
      </c>
      <c r="H43616" s="96">
        <v>-2857921.6227628165</v>
      </c>
      <c r="I43616" s="96">
        <v>-2857921.6227628165</v>
      </c>
      <c r="J43616" s="96">
        <v>0</v>
      </c>
      <c r="K43616" s="96">
        <v>0</v>
      </c>
    </row>
    <row r="43617" spans="6:11">
      <c r="F43617" s="128">
        <v>0.10011925456703064</v>
      </c>
      <c r="G43617" s="129">
        <v>1.6465980579565787</v>
      </c>
      <c r="H43617" s="96">
        <v>4848270.9457434844</v>
      </c>
      <c r="I43617" s="96">
        <v>-885452.85481691465</v>
      </c>
      <c r="J43617" s="96">
        <v>-85301.335685798738</v>
      </c>
      <c r="K43617" s="96">
        <v>5819025.1362461979</v>
      </c>
    </row>
    <row r="43618" spans="6:11">
      <c r="F43618" s="128">
        <v>0.89988074543296936</v>
      </c>
      <c r="G43618" s="129">
        <v>1.0549302951187773</v>
      </c>
      <c r="H43618" s="96">
        <v>5258058.6804397693</v>
      </c>
      <c r="I43618" s="96">
        <v>-593042.51298518723</v>
      </c>
      <c r="J43618" s="96">
        <v>-32316.101720158404</v>
      </c>
      <c r="K43618" s="96">
        <v>5883417.2951451149</v>
      </c>
    </row>
    <row r="43619" spans="6:11">
      <c r="F43619" s="128">
        <v>0.73483482978095671</v>
      </c>
      <c r="G43619" s="129">
        <v>1.1015089362971791</v>
      </c>
      <c r="H43619" s="96">
        <v>5225612.6990238922</v>
      </c>
      <c r="I43619" s="96">
        <v>-593042.51298518723</v>
      </c>
      <c r="J43619" s="96">
        <v>-59667.117053534654</v>
      </c>
      <c r="K43619" s="96">
        <v>5878322.3290626137</v>
      </c>
    </row>
    <row r="43620" spans="6:11">
      <c r="F43620" s="128">
        <v>0.26516517021904329</v>
      </c>
      <c r="G43620" s="129">
        <v>13.274023633111703</v>
      </c>
      <c r="H43620" s="96">
        <v>-2857921.6227628165</v>
      </c>
      <c r="I43620" s="96">
        <v>-2857921.6227628165</v>
      </c>
      <c r="J43620" s="96">
        <v>0</v>
      </c>
      <c r="K43620" s="96">
        <v>0</v>
      </c>
    </row>
    <row r="43621" spans="6:11">
      <c r="F43621" s="128">
        <v>0.23289585494822362</v>
      </c>
      <c r="G43621" s="129">
        <v>23.159956289432017</v>
      </c>
      <c r="H43621" s="96">
        <v>-2857921.6227628165</v>
      </c>
      <c r="I43621" s="96">
        <v>-2857921.6227628165</v>
      </c>
      <c r="J43621" s="96">
        <v>0</v>
      </c>
      <c r="K43621" s="96">
        <v>0</v>
      </c>
    </row>
    <row r="43622" spans="6:11">
      <c r="F43622" s="128">
        <v>0.76710414505177638</v>
      </c>
      <c r="G43622" s="129">
        <v>2.6513270449638391</v>
      </c>
      <c r="H43622" s="96">
        <v>4162688.3330592541</v>
      </c>
      <c r="I43622" s="96">
        <v>-1462178.1651097869</v>
      </c>
      <c r="J43622" s="96">
        <v>-86422.751368546029</v>
      </c>
      <c r="K43622" s="96">
        <v>5711289.2495375872</v>
      </c>
    </row>
    <row r="43623" spans="6:11">
      <c r="F43623" s="128">
        <v>0.25807725664382097</v>
      </c>
      <c r="G43623" s="129">
        <v>1.3627720023863055</v>
      </c>
      <c r="H43623" s="96">
        <v>5044272.1244251914</v>
      </c>
      <c r="I43623" s="96">
        <v>-739587.61031092564</v>
      </c>
      <c r="J43623" s="96">
        <v>-65966.222981326457</v>
      </c>
      <c r="K43623" s="96">
        <v>5849825.9577174438</v>
      </c>
    </row>
    <row r="43624" spans="6:11">
      <c r="F43624" s="128">
        <v>0.74192274335617903</v>
      </c>
      <c r="G43624" s="129">
        <v>2.985101607016305</v>
      </c>
      <c r="H43624" s="96">
        <v>3937815.691279422</v>
      </c>
      <c r="I43624" s="96">
        <v>-1604691.1635483941</v>
      </c>
      <c r="J43624" s="96">
        <v>-133435.36401194183</v>
      </c>
      <c r="K43624" s="96">
        <v>5675942.2188397581</v>
      </c>
    </row>
    <row r="43625" spans="6:11">
      <c r="F43625" s="128">
        <v>0.29017633178369451</v>
      </c>
      <c r="G43625" s="129">
        <v>9.2517035215835612</v>
      </c>
      <c r="H43625" s="96">
        <v>-2857921.6227628165</v>
      </c>
      <c r="I43625" s="96">
        <v>-2857921.6227628165</v>
      </c>
      <c r="J43625" s="96">
        <v>0</v>
      </c>
      <c r="K43625" s="96">
        <v>0</v>
      </c>
    </row>
    <row r="43626" spans="6:11">
      <c r="F43626" s="128">
        <v>0.70982366821630549</v>
      </c>
      <c r="G43626" s="129">
        <v>3.4273869441681475</v>
      </c>
      <c r="H43626" s="96">
        <v>3641850.062424249</v>
      </c>
      <c r="I43626" s="96">
        <v>-1887736.7863693987</v>
      </c>
      <c r="J43626" s="96">
        <v>-99853.725422953954</v>
      </c>
      <c r="K43626" s="96">
        <v>5629440.5742166014</v>
      </c>
    </row>
    <row r="43627" spans="6:11">
      <c r="F43627" s="128">
        <v>0.98604450514843067</v>
      </c>
      <c r="G43627" s="129">
        <v>0.91082877072694157</v>
      </c>
      <c r="H43627" s="96">
        <v>5358522.0166717339</v>
      </c>
      <c r="I43627" s="96">
        <v>-445814.39416262286</v>
      </c>
      <c r="J43627" s="96">
        <v>-94871.29113546139</v>
      </c>
      <c r="K43627" s="96">
        <v>5899207.7019698182</v>
      </c>
    </row>
    <row r="43628" spans="6:11">
      <c r="F43628" s="128">
        <v>1.3955494851569328E-2</v>
      </c>
      <c r="G43628" s="129">
        <v>42.718819521016485</v>
      </c>
      <c r="H43628" s="96">
        <v>-2857921.6227628165</v>
      </c>
      <c r="I43628" s="96">
        <v>-2857921.6227628165</v>
      </c>
      <c r="J43628" s="96">
        <v>0</v>
      </c>
      <c r="K43628" s="96">
        <v>0</v>
      </c>
    </row>
    <row r="43629" spans="6:11">
      <c r="F43629" s="128">
        <v>3.4485532842530531E-2</v>
      </c>
      <c r="G43629" s="129">
        <v>9.5083942171868241</v>
      </c>
      <c r="H43629" s="96">
        <v>-2857921.6227628165</v>
      </c>
      <c r="I43629" s="96">
        <v>-2857921.6227628165</v>
      </c>
      <c r="J43629" s="96">
        <v>0</v>
      </c>
      <c r="K43629" s="96">
        <v>0</v>
      </c>
    </row>
    <row r="43630" spans="6:11">
      <c r="F43630" s="128">
        <v>0.96551446715746947</v>
      </c>
      <c r="G43630" s="129">
        <v>0.35094193116590378</v>
      </c>
      <c r="H43630" s="96">
        <v>5751498.1127528921</v>
      </c>
      <c r="I43630" s="96">
        <v>-149296.34340658187</v>
      </c>
      <c r="J43630" s="96">
        <v>-60167.972196657131</v>
      </c>
      <c r="K43630" s="96">
        <v>5960962.4283561315</v>
      </c>
    </row>
    <row r="43631" spans="6:11">
      <c r="F43631" s="128">
        <v>0.56588634495516388</v>
      </c>
      <c r="G43631" s="129">
        <v>2.0794758848086095</v>
      </c>
      <c r="H43631" s="96">
        <v>4551330.8561103754</v>
      </c>
      <c r="I43631" s="96">
        <v>-1175156.386645427</v>
      </c>
      <c r="J43631" s="96">
        <v>-45873.962175706794</v>
      </c>
      <c r="K43631" s="96">
        <v>5772361.2049315097</v>
      </c>
    </row>
    <row r="43632" spans="6:11">
      <c r="F43632" s="128">
        <v>0.43411365504483612</v>
      </c>
      <c r="G43632" s="129">
        <v>8.3444890118229242</v>
      </c>
      <c r="H43632" s="96">
        <v>-2857921.6227628165</v>
      </c>
      <c r="I43632" s="96">
        <v>-2857921.6227628165</v>
      </c>
      <c r="J43632" s="96">
        <v>0</v>
      </c>
      <c r="K43632" s="96">
        <v>0</v>
      </c>
    </row>
    <row r="43633" spans="6:11">
      <c r="F43633" s="128">
        <v>0.56245398178498496</v>
      </c>
      <c r="G43633" s="129">
        <v>16.898820984035709</v>
      </c>
      <c r="H43633" s="96">
        <v>-2857921.6227628165</v>
      </c>
      <c r="I43633" s="96">
        <v>-2857921.6227628165</v>
      </c>
      <c r="J43633" s="96">
        <v>0</v>
      </c>
      <c r="K43633" s="96">
        <v>0</v>
      </c>
    </row>
    <row r="43634" spans="6:11">
      <c r="F43634" s="128">
        <v>0.43754601821501504</v>
      </c>
      <c r="G43634" s="129">
        <v>8.2657339422450562</v>
      </c>
      <c r="H43634" s="96">
        <v>-2857921.6227628165</v>
      </c>
      <c r="I43634" s="96">
        <v>-2857921.6227628165</v>
      </c>
      <c r="J43634" s="96">
        <v>0</v>
      </c>
      <c r="K43634" s="96">
        <v>0</v>
      </c>
    </row>
    <row r="43635" spans="6:11">
      <c r="F43635" s="128">
        <v>0.26768372322070011</v>
      </c>
      <c r="G43635" s="129">
        <v>12.64597248410228</v>
      </c>
      <c r="H43635" s="96">
        <v>-2857921.6227628165</v>
      </c>
      <c r="I43635" s="96">
        <v>-2857921.6227628165</v>
      </c>
      <c r="J43635" s="96">
        <v>0</v>
      </c>
      <c r="K43635" s="96">
        <v>0</v>
      </c>
    </row>
    <row r="43636" spans="6:11">
      <c r="F43636" s="128">
        <v>0.73231627677929989</v>
      </c>
      <c r="G43636" s="129">
        <v>3.1154278623422917</v>
      </c>
      <c r="H43636" s="96">
        <v>3850302.8343092492</v>
      </c>
      <c r="I43636" s="96">
        <v>-1746543.0149025372</v>
      </c>
      <c r="J43636" s="96">
        <v>-65354.160500489452</v>
      </c>
      <c r="K43636" s="96">
        <v>5662200.009712276</v>
      </c>
    </row>
    <row r="43637" spans="6:11">
      <c r="F43637" s="128">
        <v>0.68434939157084451</v>
      </c>
      <c r="G43637" s="129">
        <v>4.0432381640991268</v>
      </c>
      <c r="H43637" s="96">
        <v>3233861.9293254432</v>
      </c>
      <c r="I43637" s="96">
        <v>-2307400.080373521</v>
      </c>
      <c r="J43637" s="96">
        <v>-24062.186861728573</v>
      </c>
      <c r="K43637" s="96">
        <v>5565324.196560693</v>
      </c>
    </row>
    <row r="43638" spans="6:11">
      <c r="F43638" s="128">
        <v>0.31565060842915549</v>
      </c>
      <c r="G43638" s="129">
        <v>11.531193466267027</v>
      </c>
      <c r="H43638" s="96">
        <v>-2857921.6227628165</v>
      </c>
      <c r="I43638" s="96">
        <v>-2857921.6227628165</v>
      </c>
      <c r="J43638" s="96">
        <v>0</v>
      </c>
      <c r="K43638" s="96">
        <v>0</v>
      </c>
    </row>
    <row r="43639" spans="6:11">
      <c r="F43639" s="128">
        <v>0.30744378343723189</v>
      </c>
      <c r="G43639" s="129">
        <v>26.428633943432523</v>
      </c>
      <c r="H43639" s="96">
        <v>-2857921.6227628165</v>
      </c>
      <c r="I43639" s="96">
        <v>-2857921.6227628165</v>
      </c>
      <c r="J43639" s="96">
        <v>0</v>
      </c>
      <c r="K43639" s="96">
        <v>0</v>
      </c>
    </row>
    <row r="43640" spans="6:11">
      <c r="F43640" s="128">
        <v>0.69255621656276811</v>
      </c>
      <c r="G43640" s="129">
        <v>3.6736586506348083</v>
      </c>
      <c r="H43640" s="96">
        <v>3478129.238586186</v>
      </c>
      <c r="I43640" s="96">
        <v>-2028275.5309168033</v>
      </c>
      <c r="J43640" s="96">
        <v>-97308.256172805734</v>
      </c>
      <c r="K43640" s="96">
        <v>5603713.025675795</v>
      </c>
    </row>
    <row r="43641" spans="6:11">
      <c r="F43641" s="128">
        <v>1.8394014561182725E-3</v>
      </c>
      <c r="G43641" s="129">
        <v>1.3150484907884248</v>
      </c>
      <c r="H43641" s="96">
        <v>5077349.2497287197</v>
      </c>
      <c r="I43641" s="96">
        <v>-739587.61031092564</v>
      </c>
      <c r="J43641" s="96">
        <v>-38084.043809721181</v>
      </c>
      <c r="K43641" s="96">
        <v>5855020.9038493661</v>
      </c>
    </row>
    <row r="43642" spans="6:11">
      <c r="F43642" s="128">
        <v>0.99816059854388173</v>
      </c>
      <c r="G43642" s="129">
        <v>1.8410952323182826E-2</v>
      </c>
      <c r="H43642" s="96">
        <v>5986903.4753803834</v>
      </c>
      <c r="I43642" s="96">
        <v>0</v>
      </c>
      <c r="J43642" s="96">
        <v>-11042.214103285191</v>
      </c>
      <c r="K43642" s="96">
        <v>5997945.6894836687</v>
      </c>
    </row>
    <row r="43643" spans="6:11">
      <c r="F43643" s="128">
        <v>0.83793694276569819</v>
      </c>
      <c r="G43643" s="129">
        <v>4.9136224913008881</v>
      </c>
      <c r="H43643" s="96">
        <v>2665107.7849230515</v>
      </c>
      <c r="I43643" s="96">
        <v>-2721249.7159727258</v>
      </c>
      <c r="J43643" s="96">
        <v>-89594.219964030839</v>
      </c>
      <c r="K43643" s="96">
        <v>5475951.7208598079</v>
      </c>
    </row>
    <row r="43644" spans="6:11">
      <c r="F43644" s="128">
        <v>0.16206305723430181</v>
      </c>
      <c r="G43644" s="129">
        <v>18.197697772977925</v>
      </c>
      <c r="H43644" s="96">
        <v>-2857921.6227628165</v>
      </c>
      <c r="I43644" s="96">
        <v>-2857921.6227628165</v>
      </c>
      <c r="J43644" s="96">
        <v>0</v>
      </c>
      <c r="K43644" s="96">
        <v>0</v>
      </c>
    </row>
    <row r="43645" spans="6:11">
      <c r="F43645" s="128">
        <v>0.44252570437145922</v>
      </c>
      <c r="G43645" s="129">
        <v>10.580977091317974</v>
      </c>
      <c r="H43645" s="96">
        <v>-2857921.6227628165</v>
      </c>
      <c r="I43645" s="96">
        <v>-2857921.6227628165</v>
      </c>
      <c r="J43645" s="96">
        <v>0</v>
      </c>
      <c r="K43645" s="96">
        <v>0</v>
      </c>
    </row>
    <row r="43646" spans="6:11">
      <c r="F43646" s="128">
        <v>0.55747429562854078</v>
      </c>
      <c r="G43646" s="129">
        <v>5.8433888320669132</v>
      </c>
      <c r="H43646" s="96">
        <v>-2857921.6227628165</v>
      </c>
      <c r="I43646" s="96">
        <v>-2857921.6227628165</v>
      </c>
      <c r="J43646" s="96">
        <v>0</v>
      </c>
      <c r="K43646" s="96">
        <v>0</v>
      </c>
    </row>
    <row r="43647" spans="6:11">
      <c r="F43647" s="128">
        <v>0.77246519502440081</v>
      </c>
      <c r="G43647" s="129">
        <v>2.4367418684820765</v>
      </c>
      <c r="H43647" s="96">
        <v>4308054.6008035932</v>
      </c>
      <c r="I43647" s="96">
        <v>-1319000.9380938543</v>
      </c>
      <c r="J43647" s="96">
        <v>-107074.64165746699</v>
      </c>
      <c r="K43647" s="96">
        <v>5734130.1805549143</v>
      </c>
    </row>
    <row r="43648" spans="6:11">
      <c r="F43648" s="128">
        <v>0.22753480497559919</v>
      </c>
      <c r="G43648" s="129">
        <v>14.80452063389008</v>
      </c>
      <c r="H43648" s="96">
        <v>-2857921.6227628165</v>
      </c>
      <c r="I43648" s="96">
        <v>-2857921.6227628165</v>
      </c>
      <c r="J43648" s="96">
        <v>0</v>
      </c>
      <c r="K43648" s="96">
        <v>0</v>
      </c>
    </row>
    <row r="43649" spans="6:11">
      <c r="F43649" s="128">
        <v>0.43875315178984087</v>
      </c>
      <c r="G43649" s="129">
        <v>20.968829112616262</v>
      </c>
      <c r="H43649" s="96">
        <v>-2857921.6227628165</v>
      </c>
      <c r="I43649" s="96">
        <v>-2857921.6227628165</v>
      </c>
      <c r="J43649" s="96">
        <v>0</v>
      </c>
      <c r="K43649" s="96">
        <v>0</v>
      </c>
    </row>
    <row r="43650" spans="6:11">
      <c r="F43650" s="128">
        <v>0.56124684821015913</v>
      </c>
      <c r="G43650" s="129">
        <v>5.7759445560262721</v>
      </c>
      <c r="H43650" s="96">
        <v>-2857921.6227628165</v>
      </c>
      <c r="I43650" s="96">
        <v>-2857921.6227628165</v>
      </c>
      <c r="J43650" s="96">
        <v>0</v>
      </c>
      <c r="K43650" s="96">
        <v>0</v>
      </c>
    </row>
    <row r="43651" spans="6:11">
      <c r="F43651" s="128">
        <v>0.21206965744451334</v>
      </c>
      <c r="G43651" s="129">
        <v>40.029894549307855</v>
      </c>
      <c r="H43651" s="96">
        <v>-2857921.6227628165</v>
      </c>
      <c r="I43651" s="96">
        <v>-2857921.6227628165</v>
      </c>
      <c r="J43651" s="96">
        <v>0</v>
      </c>
      <c r="K43651" s="96">
        <v>0</v>
      </c>
    </row>
    <row r="43652" spans="6:11">
      <c r="F43652" s="128">
        <v>0.78793034255548666</v>
      </c>
      <c r="G43652" s="129">
        <v>2.3834559080379627</v>
      </c>
      <c r="H43652" s="96">
        <v>4344218.01542114</v>
      </c>
      <c r="I43652" s="96">
        <v>-1319000.9380938543</v>
      </c>
      <c r="J43652" s="96">
        <v>-76597.248928315938</v>
      </c>
      <c r="K43652" s="96">
        <v>5739816.2024433101</v>
      </c>
    </row>
    <row r="43653" spans="6:11">
      <c r="F43653" s="128">
        <v>0.48634122657917245</v>
      </c>
      <c r="G43653" s="129">
        <v>0.58368396720823168</v>
      </c>
      <c r="H43653" s="96">
        <v>5587647.483097095</v>
      </c>
      <c r="I43653" s="96">
        <v>-297900.07039749727</v>
      </c>
      <c r="J43653" s="96">
        <v>-49665.631832766871</v>
      </c>
      <c r="K43653" s="96">
        <v>5935213.1853273595</v>
      </c>
    </row>
    <row r="43654" spans="6:11">
      <c r="F43654" s="128">
        <v>0.51365877342082755</v>
      </c>
      <c r="G43654" s="129">
        <v>6.6619609892289944</v>
      </c>
      <c r="H43654" s="96">
        <v>-2857921.6227628165</v>
      </c>
      <c r="I43654" s="96">
        <v>-2857921.6227628165</v>
      </c>
      <c r="J43654" s="96">
        <v>0</v>
      </c>
      <c r="K43654" s="96">
        <v>0</v>
      </c>
    </row>
    <row r="43655" spans="6:11">
      <c r="F43655" s="128">
        <v>0.35780647156865253</v>
      </c>
      <c r="G43655" s="129">
        <v>0.95063720233695803</v>
      </c>
      <c r="H43655" s="96">
        <v>5330760.646290902</v>
      </c>
      <c r="I43655" s="96">
        <v>-445814.39416262286</v>
      </c>
      <c r="J43655" s="96">
        <v>-118266.2875895684</v>
      </c>
      <c r="K43655" s="96">
        <v>5894841.328043093</v>
      </c>
    </row>
    <row r="43656" spans="6:11">
      <c r="F43656" s="128">
        <v>0.64219352843134747</v>
      </c>
      <c r="G43656" s="129">
        <v>4.4286557456319242</v>
      </c>
      <c r="H43656" s="96">
        <v>2980866.078821735</v>
      </c>
      <c r="I43656" s="96">
        <v>-2445991.9206642797</v>
      </c>
      <c r="J43656" s="96">
        <v>-98712.347829569553</v>
      </c>
      <c r="K43656" s="96">
        <v>5525570.3473155843</v>
      </c>
    </row>
    <row r="43657" spans="6:11">
      <c r="F43657" s="128">
        <v>0.88286072008083993</v>
      </c>
      <c r="G43657" s="129">
        <v>8.3091148952538454</v>
      </c>
      <c r="H43657" s="96">
        <v>-2857921.6227628165</v>
      </c>
      <c r="I43657" s="96">
        <v>-2857921.6227628165</v>
      </c>
      <c r="J43657" s="96">
        <v>0</v>
      </c>
      <c r="K43657" s="96">
        <v>0</v>
      </c>
    </row>
    <row r="43658" spans="6:11">
      <c r="F43658" s="128">
        <v>0.11713927991916007</v>
      </c>
      <c r="G43658" s="129">
        <v>21.443916255208862</v>
      </c>
      <c r="H43658" s="96">
        <v>-2857921.6227628165</v>
      </c>
      <c r="I43658" s="96">
        <v>-2857921.6227628165</v>
      </c>
      <c r="J43658" s="96">
        <v>0</v>
      </c>
      <c r="K43658" s="96">
        <v>0</v>
      </c>
    </row>
    <row r="43659" spans="6:11">
      <c r="F43659" s="128">
        <v>0.99936853423232119</v>
      </c>
      <c r="G43659" s="129">
        <v>1.637284230467861</v>
      </c>
      <c r="H43659" s="96">
        <v>4854684.7222926309</v>
      </c>
      <c r="I43659" s="96">
        <v>-885452.85481691465</v>
      </c>
      <c r="J43659" s="96">
        <v>-79895.718030088858</v>
      </c>
      <c r="K43659" s="96">
        <v>5820033.2951396341</v>
      </c>
    </row>
    <row r="43660" spans="6:11">
      <c r="F43660" s="128">
        <v>6.3146576767880713E-4</v>
      </c>
      <c r="G43660" s="129">
        <v>73.674668255942478</v>
      </c>
      <c r="H43660" s="96">
        <v>-2857921.6227628165</v>
      </c>
      <c r="I43660" s="96">
        <v>-2857921.6227628165</v>
      </c>
      <c r="J43660" s="96">
        <v>0</v>
      </c>
      <c r="K43660" s="96">
        <v>0</v>
      </c>
    </row>
    <row r="43661" spans="6:11">
      <c r="F43661" s="128">
        <v>0.21438007752289234</v>
      </c>
      <c r="G43661" s="129">
        <v>0.2356847701848549</v>
      </c>
      <c r="H43661" s="96">
        <v>5832970.1685196022</v>
      </c>
      <c r="I43661" s="96">
        <v>0</v>
      </c>
      <c r="J43661" s="96">
        <v>-140784.97842012867</v>
      </c>
      <c r="K43661" s="96">
        <v>5973755.1469397312</v>
      </c>
    </row>
    <row r="43662" spans="6:11">
      <c r="F43662" s="128">
        <v>0.78561992247710766</v>
      </c>
      <c r="G43662" s="129">
        <v>2.4128216269480962</v>
      </c>
      <c r="H43662" s="96">
        <v>4324280.2947842274</v>
      </c>
      <c r="I43662" s="96">
        <v>-1319000.9380938543</v>
      </c>
      <c r="J43662" s="96">
        <v>-93400.724386165952</v>
      </c>
      <c r="K43662" s="96">
        <v>5736681.9572642474</v>
      </c>
    </row>
    <row r="43663" spans="6:11">
      <c r="F43663" s="128">
        <v>1.1742367152678512E-2</v>
      </c>
      <c r="G43663" s="129">
        <v>0.65462075038690637</v>
      </c>
      <c r="H43663" s="96">
        <v>5537842.2813228164</v>
      </c>
      <c r="I43663" s="96">
        <v>-297900.07039749727</v>
      </c>
      <c r="J43663" s="96">
        <v>-91644.933869247383</v>
      </c>
      <c r="K43663" s="96">
        <v>5927387.2855895609</v>
      </c>
    </row>
    <row r="43664" spans="6:11">
      <c r="F43664" s="128">
        <v>0.98825763284732149</v>
      </c>
      <c r="G43664" s="129">
        <v>0.11811853235552015</v>
      </c>
      <c r="H43664" s="96">
        <v>5916120.5384056652</v>
      </c>
      <c r="I43664" s="96">
        <v>0</v>
      </c>
      <c r="J43664" s="96">
        <v>-70711.90327369234</v>
      </c>
      <c r="K43664" s="96">
        <v>5986832.4416793576</v>
      </c>
    </row>
    <row r="43665" spans="6:11">
      <c r="F43665" s="128">
        <v>0.14992525087925856</v>
      </c>
      <c r="G43665" s="129">
        <v>8.1426625645185737</v>
      </c>
      <c r="H43665" s="96">
        <v>-2857921.6227628165</v>
      </c>
      <c r="I43665" s="96">
        <v>-2857921.6227628165</v>
      </c>
      <c r="J43665" s="96">
        <v>0</v>
      </c>
      <c r="K43665" s="96">
        <v>0</v>
      </c>
    </row>
    <row r="43666" spans="6:11">
      <c r="F43666" s="128">
        <v>0.85007474912074144</v>
      </c>
      <c r="G43666" s="129">
        <v>1.6243099322223378</v>
      </c>
      <c r="H43666" s="96">
        <v>4863622.6245098496</v>
      </c>
      <c r="I43666" s="96">
        <v>-885452.85481691465</v>
      </c>
      <c r="J43666" s="96">
        <v>-72362.4870635767</v>
      </c>
      <c r="K43666" s="96">
        <v>5821437.9663903406</v>
      </c>
    </row>
    <row r="43667" spans="6:11">
      <c r="F43667" s="128">
        <v>0.3434544382671012</v>
      </c>
      <c r="G43667" s="129">
        <v>34.24339126347585</v>
      </c>
      <c r="H43667" s="96">
        <v>-2857921.6227628165</v>
      </c>
      <c r="I43667" s="96">
        <v>-2857921.6227628165</v>
      </c>
      <c r="J43667" s="96">
        <v>0</v>
      </c>
      <c r="K43667" s="96">
        <v>0</v>
      </c>
    </row>
    <row r="43668" spans="6:11">
      <c r="F43668" s="128">
        <v>0.6565455617328988</v>
      </c>
      <c r="G43668" s="129">
        <v>4.2076318668337169</v>
      </c>
      <c r="H43668" s="96">
        <v>3125737.814066052</v>
      </c>
      <c r="I43668" s="96">
        <v>-2307400.080373521</v>
      </c>
      <c r="J43668" s="96">
        <v>-115195.07351421437</v>
      </c>
      <c r="K43668" s="96">
        <v>5548332.9679537872</v>
      </c>
    </row>
    <row r="43669" spans="6:11">
      <c r="F43669" s="128">
        <v>0.36021586362461999</v>
      </c>
      <c r="G43669" s="129">
        <v>18.326716012199586</v>
      </c>
      <c r="H43669" s="96">
        <v>-2857921.6227628165</v>
      </c>
      <c r="I43669" s="96">
        <v>-2857921.6227628165</v>
      </c>
      <c r="J43669" s="96">
        <v>0</v>
      </c>
      <c r="K43669" s="96">
        <v>0</v>
      </c>
    </row>
    <row r="43670" spans="6:11">
      <c r="F43670" s="128">
        <v>0.63978413637538001</v>
      </c>
      <c r="G43670" s="129">
        <v>4.4662444643591268</v>
      </c>
      <c r="H43670" s="96">
        <v>2956318.9023776585</v>
      </c>
      <c r="I43670" s="96">
        <v>-2445991.9206642797</v>
      </c>
      <c r="J43670" s="96">
        <v>-119397.67100021712</v>
      </c>
      <c r="K43670" s="96">
        <v>5521708.4940421553</v>
      </c>
    </row>
    <row r="43671" spans="6:11">
      <c r="F43671" s="128">
        <v>0.63772816495954232</v>
      </c>
      <c r="G43671" s="129">
        <v>48.636444526856877</v>
      </c>
      <c r="H43671" s="96">
        <v>-2857921.6227628165</v>
      </c>
      <c r="I43671" s="96">
        <v>-2857921.6227628165</v>
      </c>
      <c r="J43671" s="96">
        <v>0</v>
      </c>
      <c r="K43671" s="96">
        <v>0</v>
      </c>
    </row>
    <row r="43672" spans="6:11">
      <c r="F43672" s="128">
        <v>0.36227183504045768</v>
      </c>
      <c r="G43672" s="129">
        <v>10.153604234337458</v>
      </c>
      <c r="H43672" s="96">
        <v>-2857921.6227628165</v>
      </c>
      <c r="I43672" s="96">
        <v>-2857921.6227628165</v>
      </c>
      <c r="J43672" s="96">
        <v>0</v>
      </c>
      <c r="K43672" s="96">
        <v>0</v>
      </c>
    </row>
    <row r="43673" spans="6:11">
      <c r="F43673" s="128">
        <v>0.34929563016894072</v>
      </c>
      <c r="G43673" s="129">
        <v>4.257773217836478</v>
      </c>
      <c r="H43673" s="96">
        <v>3092860.3272900824</v>
      </c>
      <c r="I43673" s="96">
        <v>-2445991.9206642797</v>
      </c>
      <c r="J43673" s="96">
        <v>-4308.5952700357093</v>
      </c>
      <c r="K43673" s="96">
        <v>5543160.8432243979</v>
      </c>
    </row>
    <row r="43674" spans="6:11">
      <c r="F43674" s="128">
        <v>0.65070436983105928</v>
      </c>
      <c r="G43674" s="129">
        <v>4.2969985691890207</v>
      </c>
      <c r="H43674" s="96">
        <v>3067094.4476896874</v>
      </c>
      <c r="I43674" s="96">
        <v>-2445991.9206642797</v>
      </c>
      <c r="J43674" s="96">
        <v>-26031.706605283263</v>
      </c>
      <c r="K43674" s="96">
        <v>5539118.0749592502</v>
      </c>
    </row>
    <row r="43675" spans="6:11">
      <c r="F43675" s="128">
        <v>0.21373959734936543</v>
      </c>
      <c r="G43675" s="129">
        <v>33.986742085797104</v>
      </c>
      <c r="H43675" s="96">
        <v>-2857921.6227628165</v>
      </c>
      <c r="I43675" s="96">
        <v>-2857921.6227628165</v>
      </c>
      <c r="J43675" s="96">
        <v>0</v>
      </c>
      <c r="K43675" s="96">
        <v>0</v>
      </c>
    </row>
    <row r="43676" spans="6:11">
      <c r="F43676" s="128">
        <v>0.78626040265063457</v>
      </c>
      <c r="G43676" s="129">
        <v>2.4046724033878353</v>
      </c>
      <c r="H43676" s="96">
        <v>4329811.1586478055</v>
      </c>
      <c r="I43676" s="96">
        <v>-1319000.9380938543</v>
      </c>
      <c r="J43676" s="96">
        <v>-88739.467196488346</v>
      </c>
      <c r="K43676" s="96">
        <v>5737551.5639381483</v>
      </c>
    </row>
    <row r="43677" spans="6:11">
      <c r="F43677" s="128">
        <v>0.15737722309084301</v>
      </c>
      <c r="G43677" s="129">
        <v>5.6351785668590937</v>
      </c>
      <c r="H43677" s="96">
        <v>-2857921.6227628165</v>
      </c>
      <c r="I43677" s="96">
        <v>-2857921.6227628165</v>
      </c>
      <c r="J43677" s="96">
        <v>0</v>
      </c>
      <c r="K43677" s="96">
        <v>0</v>
      </c>
    </row>
    <row r="43678" spans="6:11">
      <c r="F43678" s="128">
        <v>0.84262277690915699</v>
      </c>
      <c r="G43678" s="129">
        <v>1.7123589810406961</v>
      </c>
      <c r="H43678" s="96">
        <v>4803044.3318330534</v>
      </c>
      <c r="I43678" s="96">
        <v>-885452.85481691465</v>
      </c>
      <c r="J43678" s="96">
        <v>-123414.74171644045</v>
      </c>
      <c r="K43678" s="96">
        <v>5811911.9283664087</v>
      </c>
    </row>
    <row r="43679" spans="6:11">
      <c r="F43679" s="128">
        <v>0.60129597426302639</v>
      </c>
      <c r="G43679" s="129">
        <v>23.960067754797329</v>
      </c>
      <c r="H43679" s="96">
        <v>-2857921.6227628165</v>
      </c>
      <c r="I43679" s="96">
        <v>-2857921.6227628165</v>
      </c>
      <c r="J43679" s="96">
        <v>0</v>
      </c>
      <c r="K43679" s="96">
        <v>0</v>
      </c>
    </row>
    <row r="43680" spans="6:11">
      <c r="F43680" s="128">
        <v>0.39870402573697361</v>
      </c>
      <c r="G43680" s="129">
        <v>9.1953592748760542</v>
      </c>
      <c r="H43680" s="96">
        <v>-2857921.6227628165</v>
      </c>
      <c r="I43680" s="96">
        <v>-2857921.6227628165</v>
      </c>
      <c r="J43680" s="96">
        <v>0</v>
      </c>
      <c r="K43680" s="96">
        <v>0</v>
      </c>
    </row>
    <row r="43681" spans="6:11">
      <c r="F43681" s="128">
        <v>0.45407106663044017</v>
      </c>
      <c r="G43681" s="129">
        <v>2.2864868964319274</v>
      </c>
      <c r="H43681" s="96">
        <v>4410197.5517091183</v>
      </c>
      <c r="I43681" s="96">
        <v>-1319000.9380938543</v>
      </c>
      <c r="J43681" s="96">
        <v>-20979.52228715735</v>
      </c>
      <c r="K43681" s="96">
        <v>5750178.0120901298</v>
      </c>
    </row>
    <row r="43682" spans="6:11">
      <c r="F43682" s="128">
        <v>0.54592893336955983</v>
      </c>
      <c r="G43682" s="129">
        <v>6.0526647037241572</v>
      </c>
      <c r="H43682" s="96">
        <v>-2857921.6227628165</v>
      </c>
      <c r="I43682" s="96">
        <v>-2857921.6227628165</v>
      </c>
      <c r="J43682" s="96">
        <v>0</v>
      </c>
      <c r="K43682" s="96">
        <v>0</v>
      </c>
    </row>
    <row r="43683" spans="6:11">
      <c r="F43683" s="128">
        <v>0.88425464744315874</v>
      </c>
      <c r="G43683" s="129">
        <v>7.2831728571886183</v>
      </c>
      <c r="H43683" s="96">
        <v>-2857921.6227628165</v>
      </c>
      <c r="I43683" s="96">
        <v>-2857921.6227628165</v>
      </c>
      <c r="J43683" s="96">
        <v>0</v>
      </c>
      <c r="K43683" s="96">
        <v>0</v>
      </c>
    </row>
    <row r="43684" spans="6:11">
      <c r="F43684" s="128">
        <v>0.11574535255684126</v>
      </c>
      <c r="G43684" s="129">
        <v>21.563627375186901</v>
      </c>
      <c r="H43684" s="96">
        <v>-2857921.6227628165</v>
      </c>
      <c r="I43684" s="96">
        <v>-2857921.6227628165</v>
      </c>
      <c r="J43684" s="96">
        <v>0</v>
      </c>
      <c r="K43684" s="96">
        <v>0</v>
      </c>
    </row>
    <row r="43685" spans="6:11">
      <c r="F43685" s="128">
        <v>2.0241761892986099E-2</v>
      </c>
      <c r="G43685" s="129">
        <v>26.235153801377333</v>
      </c>
      <c r="H43685" s="96">
        <v>-2857921.6227628165</v>
      </c>
      <c r="I43685" s="96">
        <v>-2857921.6227628165</v>
      </c>
      <c r="J43685" s="96">
        <v>0</v>
      </c>
      <c r="K43685" s="96">
        <v>0</v>
      </c>
    </row>
    <row r="43686" spans="6:11">
      <c r="F43686" s="128">
        <v>0.9797582381070139</v>
      </c>
      <c r="G43686" s="129">
        <v>0.20449433561105532</v>
      </c>
      <c r="H43686" s="96">
        <v>5854997.3453033902</v>
      </c>
      <c r="I43686" s="96">
        <v>0</v>
      </c>
      <c r="J43686" s="96">
        <v>-122224.43386344481</v>
      </c>
      <c r="K43686" s="96">
        <v>5977221.7791668354</v>
      </c>
    </row>
    <row r="43687" spans="6:11">
      <c r="F43687" s="128">
        <v>0.67768653686259173</v>
      </c>
      <c r="G43687" s="129">
        <v>10.161376647924856</v>
      </c>
      <c r="H43687" s="96">
        <v>-2857921.6227628165</v>
      </c>
      <c r="I43687" s="96">
        <v>-2857921.6227628165</v>
      </c>
      <c r="J43687" s="96">
        <v>0</v>
      </c>
      <c r="K43687" s="96">
        <v>0</v>
      </c>
    </row>
    <row r="43688" spans="6:11">
      <c r="F43688" s="128">
        <v>0.32231346313740827</v>
      </c>
      <c r="G43688" s="129">
        <v>11.322307189655088</v>
      </c>
      <c r="H43688" s="96">
        <v>-2857921.6227628165</v>
      </c>
      <c r="I43688" s="96">
        <v>-2857921.6227628165</v>
      </c>
      <c r="J43688" s="96">
        <v>0</v>
      </c>
      <c r="K43688" s="96">
        <v>0</v>
      </c>
    </row>
    <row r="43689" spans="6:11">
      <c r="F43689" s="128">
        <v>6.0399567834036105E-2</v>
      </c>
      <c r="G43689" s="129">
        <v>5.9218028554215438</v>
      </c>
      <c r="H43689" s="96">
        <v>-2857921.6227628165</v>
      </c>
      <c r="I43689" s="96">
        <v>-2857921.6227628165</v>
      </c>
      <c r="J43689" s="96">
        <v>0</v>
      </c>
      <c r="K43689" s="96">
        <v>0</v>
      </c>
    </row>
    <row r="43690" spans="6:11">
      <c r="F43690" s="128">
        <v>0.93960043216596389</v>
      </c>
      <c r="G43690" s="129">
        <v>0.62300566250737655</v>
      </c>
      <c r="H43690" s="96">
        <v>5560024.4774175491</v>
      </c>
      <c r="I43690" s="96">
        <v>-297900.07039749727</v>
      </c>
      <c r="J43690" s="96">
        <v>-72949.307377042496</v>
      </c>
      <c r="K43690" s="96">
        <v>5930873.8551920885</v>
      </c>
    </row>
    <row r="43691" spans="6:11">
      <c r="F43691" s="128">
        <v>0.87543977082662505</v>
      </c>
      <c r="G43691" s="129">
        <v>9.4230165162774142</v>
      </c>
      <c r="H43691" s="96">
        <v>-2857921.6227628165</v>
      </c>
      <c r="I43691" s="96">
        <v>-2857921.6227628165</v>
      </c>
      <c r="J43691" s="96">
        <v>0</v>
      </c>
      <c r="K43691" s="96">
        <v>0</v>
      </c>
    </row>
    <row r="43692" spans="6:11">
      <c r="F43692" s="128">
        <v>0.12456022917337495</v>
      </c>
      <c r="G43692" s="129">
        <v>20.829659115947681</v>
      </c>
      <c r="H43692" s="96">
        <v>-2857921.6227628165</v>
      </c>
      <c r="I43692" s="96">
        <v>-2857921.6227628165</v>
      </c>
      <c r="J43692" s="96">
        <v>0</v>
      </c>
      <c r="K43692" s="96">
        <v>0</v>
      </c>
    </row>
    <row r="43693" spans="6:11">
      <c r="F43693" s="128">
        <v>0.77081990852781079</v>
      </c>
      <c r="G43693" s="129">
        <v>30.350010136653012</v>
      </c>
      <c r="H43693" s="96">
        <v>-2857921.6227628165</v>
      </c>
      <c r="I43693" s="96">
        <v>-2857921.6227628165</v>
      </c>
      <c r="J43693" s="96">
        <v>0</v>
      </c>
      <c r="K43693" s="96">
        <v>0</v>
      </c>
    </row>
    <row r="43694" spans="6:11">
      <c r="F43694" s="128">
        <v>0.22918009147218921</v>
      </c>
      <c r="G43694" s="129">
        <v>14.732471588557653</v>
      </c>
      <c r="H43694" s="96">
        <v>-2857921.6227628165</v>
      </c>
      <c r="I43694" s="96">
        <v>-2857921.6227628165</v>
      </c>
      <c r="J43694" s="96">
        <v>0</v>
      </c>
      <c r="K43694" s="96">
        <v>0</v>
      </c>
    </row>
    <row r="43695" spans="6:11">
      <c r="F43695" s="128">
        <v>0.62350614678266603</v>
      </c>
      <c r="G43695" s="129">
        <v>6.2761972124516072</v>
      </c>
      <c r="H43695" s="96">
        <v>-2857921.6227628165</v>
      </c>
      <c r="I43695" s="96">
        <v>-2857921.6227628165</v>
      </c>
      <c r="J43695" s="96">
        <v>0</v>
      </c>
      <c r="K43695" s="96">
        <v>0</v>
      </c>
    </row>
    <row r="43696" spans="6:11">
      <c r="F43696" s="128">
        <v>0.37649385321733397</v>
      </c>
      <c r="G43696" s="129">
        <v>9.7685355799144009</v>
      </c>
      <c r="H43696" s="96">
        <v>-2857921.6227628165</v>
      </c>
      <c r="I43696" s="96">
        <v>-2857921.6227628165</v>
      </c>
      <c r="J43696" s="96">
        <v>0</v>
      </c>
      <c r="K43696" s="96">
        <v>0</v>
      </c>
    </row>
    <row r="43697" spans="6:11">
      <c r="F43697" s="128">
        <v>0.8858728917058597</v>
      </c>
      <c r="G43697" s="129">
        <v>11.206713411921392</v>
      </c>
      <c r="H43697" s="96">
        <v>-2857921.6227628165</v>
      </c>
      <c r="I43697" s="96">
        <v>-2857921.6227628165</v>
      </c>
      <c r="J43697" s="96">
        <v>0</v>
      </c>
      <c r="K43697" s="96">
        <v>0</v>
      </c>
    </row>
    <row r="43698" spans="6:11">
      <c r="F43698" s="128">
        <v>0.1141271082941403</v>
      </c>
      <c r="G43698" s="129">
        <v>21.704424666854781</v>
      </c>
      <c r="H43698" s="96">
        <v>-2857921.6227628165</v>
      </c>
      <c r="I43698" s="96">
        <v>-2857921.6227628165</v>
      </c>
      <c r="J43698" s="96">
        <v>0</v>
      </c>
      <c r="K43698" s="96">
        <v>0</v>
      </c>
    </row>
    <row r="43699" spans="6:11">
      <c r="F43699" s="128">
        <v>0.68317581473891775</v>
      </c>
      <c r="G43699" s="129">
        <v>3.4585704268582345</v>
      </c>
      <c r="H43699" s="96">
        <v>3621100.2976895454</v>
      </c>
      <c r="I43699" s="96">
        <v>-1887736.7863693987</v>
      </c>
      <c r="J43699" s="96">
        <v>-117339.28942199898</v>
      </c>
      <c r="K43699" s="96">
        <v>5626176.373480943</v>
      </c>
    </row>
    <row r="43700" spans="6:11">
      <c r="F43700" s="128">
        <v>0.31682418526108225</v>
      </c>
      <c r="G43700" s="129">
        <v>11.494082795912689</v>
      </c>
      <c r="H43700" s="96">
        <v>-2857921.6227628165</v>
      </c>
      <c r="I43700" s="96">
        <v>-2857921.6227628165</v>
      </c>
      <c r="J43700" s="96">
        <v>0</v>
      </c>
      <c r="K43700" s="96">
        <v>0</v>
      </c>
    </row>
    <row r="43701" spans="6:11">
      <c r="F43701" s="128">
        <v>0.97383301907959163</v>
      </c>
      <c r="G43701" s="129">
        <v>1.4808887115913356</v>
      </c>
      <c r="H43701" s="96">
        <v>4962638.1089621373</v>
      </c>
      <c r="I43701" s="96">
        <v>-739587.61031092564</v>
      </c>
      <c r="J43701" s="96">
        <v>-134762.44896950127</v>
      </c>
      <c r="K43701" s="96">
        <v>5836988.1682425644</v>
      </c>
    </row>
    <row r="43702" spans="6:11">
      <c r="F43702" s="128">
        <v>2.6166980920408367E-2</v>
      </c>
      <c r="G43702" s="129">
        <v>36.432569332368644</v>
      </c>
      <c r="H43702" s="96">
        <v>-2857921.6227628165</v>
      </c>
      <c r="I43702" s="96">
        <v>-2857921.6227628165</v>
      </c>
      <c r="J43702" s="96">
        <v>0</v>
      </c>
      <c r="K43702" s="96">
        <v>0</v>
      </c>
    </row>
    <row r="43703" spans="6:11">
      <c r="F43703" s="128">
        <v>0.47229147481001754</v>
      </c>
      <c r="G43703" s="129">
        <v>2.5464338264998866E-2</v>
      </c>
      <c r="H43703" s="96">
        <v>5981888.2799070776</v>
      </c>
      <c r="I43703" s="96">
        <v>0</v>
      </c>
      <c r="J43703" s="96">
        <v>-15270.572831456375</v>
      </c>
      <c r="K43703" s="96">
        <v>5997158.8527385341</v>
      </c>
    </row>
    <row r="43704" spans="6:11">
      <c r="F43704" s="128">
        <v>0.52770852518998246</v>
      </c>
      <c r="G43704" s="129">
        <v>6.3921118332867408</v>
      </c>
      <c r="H43704" s="96">
        <v>-2857921.6227628165</v>
      </c>
      <c r="I43704" s="96">
        <v>-2857921.6227628165</v>
      </c>
      <c r="J43704" s="96">
        <v>0</v>
      </c>
      <c r="K43704" s="96">
        <v>0</v>
      </c>
    </row>
    <row r="43705" spans="6:11">
      <c r="F43705" s="128">
        <v>0.87983043841054054</v>
      </c>
      <c r="G43705" s="129">
        <v>6.5669102718329908</v>
      </c>
      <c r="H43705" s="96">
        <v>-2857921.6227628165</v>
      </c>
      <c r="I43705" s="96">
        <v>-2857921.6227628165</v>
      </c>
      <c r="J43705" s="96">
        <v>0</v>
      </c>
      <c r="K43705" s="96">
        <v>0</v>
      </c>
    </row>
    <row r="43706" spans="6:11">
      <c r="F43706" s="128">
        <v>0.12016956158945946</v>
      </c>
      <c r="G43706" s="129">
        <v>21.188515203183965</v>
      </c>
      <c r="H43706" s="96">
        <v>-2857921.6227628165</v>
      </c>
      <c r="I43706" s="96">
        <v>-2857921.6227628165</v>
      </c>
      <c r="J43706" s="96">
        <v>0</v>
      </c>
      <c r="K43706" s="96">
        <v>0</v>
      </c>
    </row>
    <row r="43707" spans="6:11">
      <c r="F43707" s="128">
        <v>0.94407444203467084</v>
      </c>
      <c r="G43707" s="129">
        <v>2.9125780796062881</v>
      </c>
      <c r="H43707" s="96">
        <v>3986514.5856025601</v>
      </c>
      <c r="I43707" s="96">
        <v>-1604691.1635483941</v>
      </c>
      <c r="J43707" s="96">
        <v>-92398.128006743267</v>
      </c>
      <c r="K43707" s="96">
        <v>5683603.8771576975</v>
      </c>
    </row>
    <row r="43708" spans="6:11">
      <c r="F43708" s="128">
        <v>5.5925557965329165E-2</v>
      </c>
      <c r="G43708" s="129">
        <v>28.837337946270296</v>
      </c>
      <c r="H43708" s="96">
        <v>-2857921.6227628165</v>
      </c>
      <c r="I43708" s="96">
        <v>-2857921.6227628165</v>
      </c>
      <c r="J43708" s="96">
        <v>0</v>
      </c>
      <c r="K43708" s="96">
        <v>0</v>
      </c>
    </row>
    <row r="43709" spans="6:11">
      <c r="F43709" s="128">
        <v>0.73541868918331721</v>
      </c>
      <c r="G43709" s="129">
        <v>13.685242047431464</v>
      </c>
      <c r="H43709" s="96">
        <v>-2857921.6227628165</v>
      </c>
      <c r="I43709" s="96">
        <v>-2857921.6227628165</v>
      </c>
      <c r="J43709" s="96">
        <v>0</v>
      </c>
      <c r="K43709" s="96">
        <v>0</v>
      </c>
    </row>
    <row r="43710" spans="6:11">
      <c r="F43710" s="128">
        <v>0.26458131081668279</v>
      </c>
      <c r="G43710" s="129">
        <v>13.296066616299814</v>
      </c>
      <c r="H43710" s="96">
        <v>-2857921.6227628165</v>
      </c>
      <c r="I43710" s="96">
        <v>-2857921.6227628165</v>
      </c>
      <c r="J43710" s="96">
        <v>0</v>
      </c>
      <c r="K43710" s="96">
        <v>0</v>
      </c>
    </row>
    <row r="43711" spans="6:11">
      <c r="F43711" s="128">
        <v>0.27271535429998028</v>
      </c>
      <c r="G43711" s="129">
        <v>5.9630494362794684</v>
      </c>
      <c r="H43711" s="96">
        <v>-2857921.6227628165</v>
      </c>
      <c r="I43711" s="96">
        <v>-2857921.6227628165</v>
      </c>
      <c r="J43711" s="96">
        <v>0</v>
      </c>
      <c r="K43711" s="96">
        <v>0</v>
      </c>
    </row>
    <row r="43712" spans="6:11">
      <c r="F43712" s="128">
        <v>0.72728464570001972</v>
      </c>
      <c r="G43712" s="129">
        <v>3.184373434152866</v>
      </c>
      <c r="H43712" s="96">
        <v>3804143.8074881565</v>
      </c>
      <c r="I43712" s="96">
        <v>-1746543.0149025372</v>
      </c>
      <c r="J43712" s="96">
        <v>-104256.70584391322</v>
      </c>
      <c r="K43712" s="96">
        <v>5654943.5282346066</v>
      </c>
    </row>
    <row r="43713" spans="6:11">
      <c r="F43713" s="128">
        <v>0.67377250149219581</v>
      </c>
      <c r="G43713" s="129">
        <v>4.1880583997213439</v>
      </c>
      <c r="H43713" s="96">
        <v>3138579.5975868604</v>
      </c>
      <c r="I43713" s="96">
        <v>-2307400.080373521</v>
      </c>
      <c r="J43713" s="96">
        <v>-104373.61983779306</v>
      </c>
      <c r="K43713" s="96">
        <v>5550353.2977981744</v>
      </c>
    </row>
    <row r="43714" spans="6:11">
      <c r="F43714" s="128">
        <v>0.32622749850780419</v>
      </c>
      <c r="G43714" s="129">
        <v>11.201602928148015</v>
      </c>
      <c r="H43714" s="96">
        <v>-2857921.6227628165</v>
      </c>
      <c r="I43714" s="96">
        <v>-2857921.6227628165</v>
      </c>
      <c r="J43714" s="96">
        <v>0</v>
      </c>
      <c r="K43714" s="96">
        <v>0</v>
      </c>
    </row>
    <row r="43715" spans="6:11">
      <c r="F43715" s="128">
        <v>0.17862152222937222</v>
      </c>
      <c r="G43715" s="129">
        <v>0.39963139071010551</v>
      </c>
      <c r="H43715" s="96">
        <v>5717160.8098916337</v>
      </c>
      <c r="I43715" s="96">
        <v>-149296.34340658187</v>
      </c>
      <c r="J43715" s="96">
        <v>-89109.328450543064</v>
      </c>
      <c r="K43715" s="96">
        <v>5955566.4817487588</v>
      </c>
    </row>
    <row r="43716" spans="6:11">
      <c r="F43716" s="128">
        <v>0.82137847777062778</v>
      </c>
      <c r="G43716" s="129">
        <v>1.9677127968921215</v>
      </c>
      <c r="H43716" s="96">
        <v>4627805.1831072904</v>
      </c>
      <c r="I43716" s="96">
        <v>-1030641.4004800867</v>
      </c>
      <c r="J43716" s="96">
        <v>-125926.64885907435</v>
      </c>
      <c r="K43716" s="96">
        <v>5784373.2324464517</v>
      </c>
    </row>
    <row r="43717" spans="6:11">
      <c r="F43717" s="128">
        <v>0.77656828492899255</v>
      </c>
      <c r="G43717" s="129">
        <v>18.103162341220969</v>
      </c>
      <c r="H43717" s="96">
        <v>-2857921.6227628165</v>
      </c>
      <c r="I43717" s="96">
        <v>-2857921.6227628165</v>
      </c>
      <c r="J43717" s="96">
        <v>0</v>
      </c>
      <c r="K43717" s="96">
        <v>0</v>
      </c>
    </row>
    <row r="43718" spans="6:11">
      <c r="F43718" s="128">
        <v>0.22343171507100745</v>
      </c>
      <c r="G43718" s="129">
        <v>14.986494370202728</v>
      </c>
      <c r="H43718" s="96">
        <v>-2857921.6227628165</v>
      </c>
      <c r="I43718" s="96">
        <v>-2857921.6227628165</v>
      </c>
      <c r="J43718" s="96">
        <v>0</v>
      </c>
      <c r="K43718" s="96">
        <v>0</v>
      </c>
    </row>
    <row r="43719" spans="6:11">
      <c r="F43719" s="128">
        <v>0.17229755766744881</v>
      </c>
      <c r="G43719" s="129">
        <v>15.092909072733589</v>
      </c>
      <c r="H43719" s="96">
        <v>-2857921.6227628165</v>
      </c>
      <c r="I43719" s="96">
        <v>-2857921.6227628165</v>
      </c>
      <c r="J43719" s="96">
        <v>0</v>
      </c>
      <c r="K43719" s="96">
        <v>0</v>
      </c>
    </row>
    <row r="43720" spans="6:11">
      <c r="F43720" s="128">
        <v>0.82770244233255119</v>
      </c>
      <c r="G43720" s="129">
        <v>1.891015583490353</v>
      </c>
      <c r="H43720" s="96">
        <v>4680308.6545787798</v>
      </c>
      <c r="I43720" s="96">
        <v>-1030641.4004800867</v>
      </c>
      <c r="J43720" s="96">
        <v>-81680.868799614022</v>
      </c>
      <c r="K43720" s="96">
        <v>5792630.9238584805</v>
      </c>
    </row>
    <row r="43721" spans="6:11">
      <c r="F43721" s="128">
        <v>0.79908984381238968</v>
      </c>
      <c r="G43721" s="129">
        <v>13.18119777869501</v>
      </c>
      <c r="H43721" s="96">
        <v>-2857921.6227628165</v>
      </c>
      <c r="I43721" s="96">
        <v>-2857921.6227628165</v>
      </c>
      <c r="J43721" s="96">
        <v>0</v>
      </c>
      <c r="K43721" s="96">
        <v>0</v>
      </c>
    </row>
    <row r="43722" spans="6:11">
      <c r="F43722" s="128">
        <v>0.20091015618761032</v>
      </c>
      <c r="G43722" s="129">
        <v>16.048974549914931</v>
      </c>
      <c r="H43722" s="96">
        <v>-2857921.6227628165</v>
      </c>
      <c r="I43722" s="96">
        <v>-2857921.6227628165</v>
      </c>
      <c r="J43722" s="96">
        <v>0</v>
      </c>
      <c r="K43722" s="96">
        <v>0</v>
      </c>
    </row>
    <row r="43723" spans="6:11">
      <c r="F43723" s="128">
        <v>0.34640544963616349</v>
      </c>
      <c r="G43723" s="129">
        <v>6.5224285919344389</v>
      </c>
      <c r="H43723" s="96">
        <v>-2857921.6227628165</v>
      </c>
      <c r="I43723" s="96">
        <v>-2857921.6227628165</v>
      </c>
      <c r="J43723" s="96">
        <v>0</v>
      </c>
      <c r="K43723" s="96">
        <v>0</v>
      </c>
    </row>
    <row r="43724" spans="6:11">
      <c r="F43724" s="128">
        <v>0.65359455036383651</v>
      </c>
      <c r="G43724" s="129">
        <v>4.2526807334773125</v>
      </c>
      <c r="H43724" s="96">
        <v>3096207.9597356287</v>
      </c>
      <c r="I43724" s="96">
        <v>-2445991.9206642797</v>
      </c>
      <c r="J43724" s="96">
        <v>-1486.0370457036252</v>
      </c>
      <c r="K43724" s="96">
        <v>5543685.9174456121</v>
      </c>
    </row>
    <row r="43725" spans="6:11">
      <c r="F43725" s="128">
        <v>0.63180519150290793</v>
      </c>
      <c r="G43725" s="129">
        <v>4.4198659659708932</v>
      </c>
      <c r="H43725" s="96">
        <v>2986610.7835439499</v>
      </c>
      <c r="I43725" s="96">
        <v>-2445991.9206642797</v>
      </c>
      <c r="J43725" s="96">
        <v>-93871.091910612842</v>
      </c>
      <c r="K43725" s="96">
        <v>5526473.7961188424</v>
      </c>
    </row>
    <row r="43726" spans="6:11">
      <c r="F43726" s="128">
        <v>0.36819480849709207</v>
      </c>
      <c r="G43726" s="129">
        <v>9.9914310996454887</v>
      </c>
      <c r="H43726" s="96">
        <v>-2857921.6227628165</v>
      </c>
      <c r="I43726" s="96">
        <v>-2857921.6227628165</v>
      </c>
      <c r="J43726" s="96">
        <v>0</v>
      </c>
      <c r="K43726" s="96">
        <v>0</v>
      </c>
    </row>
    <row r="43727" spans="6:11">
      <c r="F43727" s="128">
        <v>0.83123661442526975</v>
      </c>
      <c r="G43727" s="129">
        <v>9.1456454511214922</v>
      </c>
      <c r="H43727" s="96">
        <v>-2857921.6227628165</v>
      </c>
      <c r="I43727" s="96">
        <v>-2857921.6227628165</v>
      </c>
      <c r="J43727" s="96">
        <v>0</v>
      </c>
      <c r="K43727" s="96">
        <v>0</v>
      </c>
    </row>
    <row r="43728" spans="6:11">
      <c r="F43728" s="128">
        <v>0.16876338557473025</v>
      </c>
      <c r="G43728" s="129">
        <v>17.792576304509879</v>
      </c>
      <c r="H43728" s="96">
        <v>-2857921.6227628165</v>
      </c>
      <c r="I43728" s="96">
        <v>-2857921.6227628165</v>
      </c>
      <c r="J43728" s="96">
        <v>0</v>
      </c>
      <c r="K43728" s="96">
        <v>0</v>
      </c>
    </row>
    <row r="43729" spans="6:11">
      <c r="F43729" s="128">
        <v>0.35892395712884517</v>
      </c>
      <c r="G43729" s="129">
        <v>7.7850929631441206</v>
      </c>
      <c r="H43729" s="96">
        <v>-2857921.6227628165</v>
      </c>
      <c r="I43729" s="96">
        <v>-2857921.6227628165</v>
      </c>
      <c r="J43729" s="96">
        <v>0</v>
      </c>
      <c r="K43729" s="96">
        <v>0</v>
      </c>
    </row>
    <row r="43730" spans="6:11">
      <c r="F43730" s="128">
        <v>0.64107604287115483</v>
      </c>
      <c r="G43730" s="129">
        <v>4.4460719747337514</v>
      </c>
      <c r="H43730" s="96">
        <v>2969488.5351085048</v>
      </c>
      <c r="I43730" s="96">
        <v>-2445991.9206642797</v>
      </c>
      <c r="J43730" s="96">
        <v>-108300.21789053717</v>
      </c>
      <c r="K43730" s="96">
        <v>5523780.6736633219</v>
      </c>
    </row>
    <row r="43731" spans="6:11">
      <c r="F43731" s="128">
        <v>0.55228778247121046</v>
      </c>
      <c r="G43731" s="129">
        <v>37.334060395482332</v>
      </c>
      <c r="H43731" s="96">
        <v>-2857921.6227628165</v>
      </c>
      <c r="I43731" s="96">
        <v>-2857921.6227628165</v>
      </c>
      <c r="J43731" s="96">
        <v>0</v>
      </c>
      <c r="K43731" s="96">
        <v>0</v>
      </c>
    </row>
    <row r="43732" spans="6:11">
      <c r="F43732" s="128">
        <v>0.44771221752878954</v>
      </c>
      <c r="G43732" s="129">
        <v>8.0360462456370243</v>
      </c>
      <c r="H43732" s="96">
        <v>-2857921.6227628165</v>
      </c>
      <c r="I43732" s="96">
        <v>-2857921.6227628165</v>
      </c>
      <c r="J43732" s="96">
        <v>0</v>
      </c>
      <c r="K43732" s="96">
        <v>0</v>
      </c>
    </row>
    <row r="43733" spans="6:11">
      <c r="F43733" s="128">
        <v>0.81512405842238522</v>
      </c>
      <c r="G43733" s="129">
        <v>14.045293685844955</v>
      </c>
      <c r="H43733" s="96">
        <v>-2857921.6227628165</v>
      </c>
      <c r="I43733" s="96">
        <v>-2857921.6227628165</v>
      </c>
      <c r="J43733" s="96">
        <v>0</v>
      </c>
      <c r="K43733" s="96">
        <v>0</v>
      </c>
    </row>
    <row r="43734" spans="6:11">
      <c r="F43734" s="128">
        <v>0.18487594157761478</v>
      </c>
      <c r="G43734" s="129">
        <v>16.880702649141639</v>
      </c>
      <c r="H43734" s="96">
        <v>-2857921.6227628165</v>
      </c>
      <c r="I43734" s="96">
        <v>-2857921.6227628165</v>
      </c>
      <c r="J43734" s="96">
        <v>0</v>
      </c>
      <c r="K43734" s="96">
        <v>0</v>
      </c>
    </row>
    <row r="43735" spans="6:11">
      <c r="F43735" s="128">
        <v>3.2332380059705401E-2</v>
      </c>
      <c r="G43735" s="129">
        <v>2.0783688608077915</v>
      </c>
      <c r="H43735" s="96">
        <v>4552087.7635151241</v>
      </c>
      <c r="I43735" s="96">
        <v>-1175156.386645427</v>
      </c>
      <c r="J43735" s="96">
        <v>-45235.912643186603</v>
      </c>
      <c r="K43735" s="96">
        <v>5772480.0628037378</v>
      </c>
    </row>
    <row r="43736" spans="6:11">
      <c r="F43736" s="128">
        <v>0.9676676199402946</v>
      </c>
      <c r="G43736" s="129">
        <v>0.32866618500065642</v>
      </c>
      <c r="H43736" s="96">
        <v>5767226.788428532</v>
      </c>
      <c r="I43736" s="96">
        <v>-149296.34340658187</v>
      </c>
      <c r="J43736" s="96">
        <v>-46909.607124945607</v>
      </c>
      <c r="K43736" s="96">
        <v>5963432.7389600594</v>
      </c>
    </row>
    <row r="43737" spans="6:11">
      <c r="F43737" s="128">
        <v>0.64429681469319089</v>
      </c>
      <c r="G43737" s="129">
        <v>7.9038051063118084</v>
      </c>
      <c r="H43737" s="96">
        <v>-2857921.6227628165</v>
      </c>
      <c r="I43737" s="96">
        <v>-2857921.6227628165</v>
      </c>
      <c r="J43737" s="96">
        <v>0</v>
      </c>
      <c r="K43737" s="96">
        <v>0</v>
      </c>
    </row>
    <row r="43738" spans="6:11">
      <c r="F43738" s="128">
        <v>0.35570318530680911</v>
      </c>
      <c r="G43738" s="129">
        <v>10.33658645030407</v>
      </c>
      <c r="H43738" s="96">
        <v>-2857921.6227628165</v>
      </c>
      <c r="I43738" s="96">
        <v>-2857921.6227628165</v>
      </c>
      <c r="J43738" s="96">
        <v>0</v>
      </c>
      <c r="K43738" s="96">
        <v>0</v>
      </c>
    </row>
    <row r="43739" spans="6:11">
      <c r="F43739" s="128">
        <v>0.4502363254493954</v>
      </c>
      <c r="G43739" s="129">
        <v>3.0958775816907012</v>
      </c>
      <c r="H43739" s="96">
        <v>3863411.6239559734</v>
      </c>
      <c r="I43739" s="96">
        <v>-1746543.0149025372</v>
      </c>
      <c r="J43739" s="96">
        <v>-54304.720604015652</v>
      </c>
      <c r="K43739" s="96">
        <v>5664259.3594625266</v>
      </c>
    </row>
    <row r="43740" spans="6:11">
      <c r="F43740" s="128">
        <v>0.5497636745506046</v>
      </c>
      <c r="G43740" s="129">
        <v>5.9826677573092057</v>
      </c>
      <c r="H43740" s="96">
        <v>-2857921.6227628165</v>
      </c>
      <c r="I43740" s="96">
        <v>-2857921.6227628165</v>
      </c>
      <c r="J43740" s="96">
        <v>0</v>
      </c>
      <c r="K43740" s="96">
        <v>0</v>
      </c>
    </row>
    <row r="43741" spans="6:11">
      <c r="F43741" s="128">
        <v>0.16356890355090814</v>
      </c>
      <c r="G43741" s="129">
        <v>0.33087750461105525</v>
      </c>
      <c r="H43741" s="96">
        <v>5765664.8609508937</v>
      </c>
      <c r="I43741" s="96">
        <v>-149296.34340658187</v>
      </c>
      <c r="J43741" s="96">
        <v>-48226.26040959626</v>
      </c>
      <c r="K43741" s="96">
        <v>5963187.4647670714</v>
      </c>
    </row>
    <row r="43742" spans="6:11">
      <c r="F43742" s="128">
        <v>0.83643109644909186</v>
      </c>
      <c r="G43742" s="129">
        <v>1.786111331982946</v>
      </c>
      <c r="H43742" s="96">
        <v>4752345.5238687973</v>
      </c>
      <c r="I43742" s="96">
        <v>-1030641.4004800867</v>
      </c>
      <c r="J43742" s="96">
        <v>-20957.72566990534</v>
      </c>
      <c r="K43742" s="96">
        <v>5803944.6500187889</v>
      </c>
    </row>
    <row r="43743" spans="6:11">
      <c r="F43743" s="128">
        <v>0.82050398504257649</v>
      </c>
      <c r="G43743" s="129">
        <v>14.681638680387726</v>
      </c>
      <c r="H43743" s="96">
        <v>-2857921.6227628165</v>
      </c>
      <c r="I43743" s="96">
        <v>-2857921.6227628165</v>
      </c>
      <c r="J43743" s="96">
        <v>0</v>
      </c>
      <c r="K43743" s="96">
        <v>0</v>
      </c>
    </row>
    <row r="43744" spans="6:11">
      <c r="F43744" s="128">
        <v>0.17949601495742351</v>
      </c>
      <c r="G43744" s="129">
        <v>17.176022720945426</v>
      </c>
      <c r="H43744" s="96">
        <v>-2857921.6227628165</v>
      </c>
      <c r="I43744" s="96">
        <v>-2857921.6227628165</v>
      </c>
      <c r="J43744" s="96">
        <v>0</v>
      </c>
      <c r="K43744" s="96">
        <v>0</v>
      </c>
    </row>
    <row r="43745" spans="6:11">
      <c r="F43745" s="128">
        <v>0.382159284103051</v>
      </c>
      <c r="G43745" s="129">
        <v>17.63401683596674</v>
      </c>
      <c r="H43745" s="96">
        <v>-2857921.6227628165</v>
      </c>
      <c r="I43745" s="96">
        <v>-2857921.6227628165</v>
      </c>
      <c r="J43745" s="96">
        <v>0</v>
      </c>
      <c r="K43745" s="96">
        <v>0</v>
      </c>
    </row>
    <row r="43746" spans="6:11">
      <c r="F43746" s="128">
        <v>0.617840715896949</v>
      </c>
      <c r="G43746" s="129">
        <v>4.8152459601250781</v>
      </c>
      <c r="H43746" s="96">
        <v>2728939.1488655331</v>
      </c>
      <c r="I43746" s="96">
        <v>-2721249.7159727258</v>
      </c>
      <c r="J43746" s="96">
        <v>-35791.944368091026</v>
      </c>
      <c r="K43746" s="96">
        <v>5485980.8092063498</v>
      </c>
    </row>
    <row r="43747" spans="6:11">
      <c r="F43747" s="128">
        <v>0.76572153110125118</v>
      </c>
      <c r="G43747" s="129">
        <v>0.57321249185878609</v>
      </c>
      <c r="H43747" s="96">
        <v>5595009.8502806583</v>
      </c>
      <c r="I43747" s="96">
        <v>-297900.07039749727</v>
      </c>
      <c r="J43747" s="96">
        <v>-43459.375390359324</v>
      </c>
      <c r="K43747" s="96">
        <v>5936369.2960685147</v>
      </c>
    </row>
    <row r="43748" spans="6:11">
      <c r="F43748" s="128">
        <v>0.23427846889874882</v>
      </c>
      <c r="G43748" s="129">
        <v>14.51244833129577</v>
      </c>
      <c r="H43748" s="96">
        <v>-2857921.6227628165</v>
      </c>
      <c r="I43748" s="96">
        <v>-2857921.6227628165</v>
      </c>
      <c r="J43748" s="96">
        <v>0</v>
      </c>
      <c r="K43748" s="96">
        <v>0</v>
      </c>
    </row>
    <row r="43749" spans="6:11">
      <c r="F43749" s="128">
        <v>0.96434273567187889</v>
      </c>
      <c r="G43749" s="129">
        <v>12.518377839055949</v>
      </c>
      <c r="H43749" s="96">
        <v>-2857921.6227628165</v>
      </c>
      <c r="I43749" s="96">
        <v>-2857921.6227628165</v>
      </c>
      <c r="J43749" s="96">
        <v>0</v>
      </c>
      <c r="K43749" s="96">
        <v>0</v>
      </c>
    </row>
    <row r="43750" spans="6:11">
      <c r="F43750" s="128">
        <v>3.5657264328121108E-2</v>
      </c>
      <c r="G43750" s="129">
        <v>33.338023849099685</v>
      </c>
      <c r="H43750" s="96">
        <v>-2857921.6227628165</v>
      </c>
      <c r="I43750" s="96">
        <v>-2857921.6227628165</v>
      </c>
      <c r="J43750" s="96">
        <v>0</v>
      </c>
      <c r="K43750" s="96">
        <v>0</v>
      </c>
    </row>
    <row r="43751" spans="6:11">
      <c r="F43751" s="128">
        <v>0.17298282777802498</v>
      </c>
      <c r="G43751" s="129">
        <v>20.808634823480634</v>
      </c>
      <c r="H43751" s="96">
        <v>-2857921.6227628165</v>
      </c>
      <c r="I43751" s="96">
        <v>-2857921.6227628165</v>
      </c>
      <c r="J43751" s="96">
        <v>0</v>
      </c>
      <c r="K43751" s="96">
        <v>0</v>
      </c>
    </row>
    <row r="43752" spans="6:11">
      <c r="F43752" s="128">
        <v>0.82701717222197502</v>
      </c>
      <c r="G43752" s="129">
        <v>1.8992981969763389</v>
      </c>
      <c r="H43752" s="96">
        <v>4674632.0893441802</v>
      </c>
      <c r="I43752" s="96">
        <v>-1030641.4004800867</v>
      </c>
      <c r="J43752" s="96">
        <v>-86465.109682239112</v>
      </c>
      <c r="K43752" s="96">
        <v>5791738.5995065058</v>
      </c>
    </row>
    <row r="43753" spans="6:11">
      <c r="F43753" s="128">
        <v>0.17131498313606519</v>
      </c>
      <c r="G43753" s="129">
        <v>31.707971890007496</v>
      </c>
      <c r="H43753" s="96">
        <v>-2857921.6227628165</v>
      </c>
      <c r="I43753" s="96">
        <v>-2857921.6227628165</v>
      </c>
      <c r="J43753" s="96">
        <v>0</v>
      </c>
      <c r="K43753" s="96">
        <v>0</v>
      </c>
    </row>
    <row r="43754" spans="6:11">
      <c r="F43754" s="128">
        <v>0.82868501686393481</v>
      </c>
      <c r="G43754" s="129">
        <v>1.8791515158027956</v>
      </c>
      <c r="H43754" s="96">
        <v>4688442.6137191057</v>
      </c>
      <c r="I43754" s="96">
        <v>-1030641.4004800867</v>
      </c>
      <c r="J43754" s="96">
        <v>-74825.320184463329</v>
      </c>
      <c r="K43754" s="96">
        <v>5793909.3343836553</v>
      </c>
    </row>
    <row r="43755" spans="6:11">
      <c r="F43755" s="128">
        <v>0.53773625330509778</v>
      </c>
      <c r="G43755" s="129">
        <v>23.659493853891675</v>
      </c>
      <c r="H43755" s="96">
        <v>-2857921.6227628165</v>
      </c>
      <c r="I43755" s="96">
        <v>-2857921.6227628165</v>
      </c>
      <c r="J43755" s="96">
        <v>0</v>
      </c>
      <c r="K43755" s="96">
        <v>0</v>
      </c>
    </row>
    <row r="43756" spans="6:11">
      <c r="F43756" s="128">
        <v>0.46226374669490222</v>
      </c>
      <c r="G43756" s="129">
        <v>7.7161967049856504</v>
      </c>
      <c r="H43756" s="96">
        <v>-2857921.6227628165</v>
      </c>
      <c r="I43756" s="96">
        <v>-2857921.6227628165</v>
      </c>
      <c r="J43756" s="96">
        <v>0</v>
      </c>
      <c r="K43756" s="96">
        <v>0</v>
      </c>
    </row>
    <row r="43757" spans="6:11">
      <c r="F43757" s="128">
        <v>0.6243094625043929</v>
      </c>
      <c r="G43757" s="129">
        <v>6.9722733219864184</v>
      </c>
      <c r="H43757" s="96">
        <v>-2857921.6227628165</v>
      </c>
      <c r="I43757" s="96">
        <v>-2857921.6227628165</v>
      </c>
      <c r="J43757" s="96">
        <v>0</v>
      </c>
      <c r="K43757" s="96">
        <v>0</v>
      </c>
    </row>
    <row r="43758" spans="6:11">
      <c r="F43758" s="128">
        <v>0.3756905374956071</v>
      </c>
      <c r="G43758" s="129">
        <v>9.7898951304995876</v>
      </c>
      <c r="H43758" s="96">
        <v>-2857921.6227628165</v>
      </c>
      <c r="I43758" s="96">
        <v>-2857921.6227628165</v>
      </c>
      <c r="J43758" s="96">
        <v>0</v>
      </c>
      <c r="K43758" s="96">
        <v>0</v>
      </c>
    </row>
    <row r="43759" spans="6:11">
      <c r="F43759" s="128">
        <v>8.2046615467129103E-2</v>
      </c>
      <c r="G43759" s="129">
        <v>29.853097656650498</v>
      </c>
      <c r="H43759" s="96">
        <v>-2857921.6227628165</v>
      </c>
      <c r="I43759" s="96">
        <v>-2857921.6227628165</v>
      </c>
      <c r="J43759" s="96">
        <v>0</v>
      </c>
      <c r="K43759" s="96">
        <v>0</v>
      </c>
    </row>
    <row r="43760" spans="6:11">
      <c r="F43760" s="128">
        <v>0.9179533845328709</v>
      </c>
      <c r="G43760" s="129">
        <v>0.85608669026920381</v>
      </c>
      <c r="H43760" s="96">
        <v>5396759.7222319953</v>
      </c>
      <c r="I43760" s="96">
        <v>-445814.39416262286</v>
      </c>
      <c r="J43760" s="96">
        <v>-62643.23376543614</v>
      </c>
      <c r="K43760" s="96">
        <v>5905217.3501600539</v>
      </c>
    </row>
    <row r="43761" spans="6:11">
      <c r="F43761" s="128">
        <v>0.39223474802597247</v>
      </c>
      <c r="G43761" s="129">
        <v>1.8949716220051871</v>
      </c>
      <c r="H43761" s="96">
        <v>4677597.1459528422</v>
      </c>
      <c r="I43761" s="96">
        <v>-1030641.4004800867</v>
      </c>
      <c r="J43761" s="96">
        <v>-83966.157905565618</v>
      </c>
      <c r="K43761" s="96">
        <v>5792204.7043384947</v>
      </c>
    </row>
    <row r="43762" spans="6:11">
      <c r="F43762" s="128">
        <v>0.60776525197402753</v>
      </c>
      <c r="G43762" s="129">
        <v>4.9796657029820297</v>
      </c>
      <c r="H43762" s="96">
        <v>2622376.5606891224</v>
      </c>
      <c r="I43762" s="96">
        <v>-2721249.7159727258</v>
      </c>
      <c r="J43762" s="96">
        <v>-125602.89448689162</v>
      </c>
      <c r="K43762" s="96">
        <v>5469229.1711487398</v>
      </c>
    </row>
    <row r="43763" spans="6:11">
      <c r="F43763" s="128">
        <v>0.98134578305085218</v>
      </c>
      <c r="G43763" s="129">
        <v>5.5708946805652433</v>
      </c>
      <c r="H43763" s="96">
        <v>-2857921.6227628165</v>
      </c>
      <c r="I43763" s="96">
        <v>-2857921.6227628165</v>
      </c>
      <c r="J43763" s="96">
        <v>0</v>
      </c>
      <c r="K43763" s="96">
        <v>0</v>
      </c>
    </row>
    <row r="43764" spans="6:11">
      <c r="F43764" s="128">
        <v>1.8654216949147817E-2</v>
      </c>
      <c r="G43764" s="129">
        <v>39.816830485774197</v>
      </c>
      <c r="H43764" s="96">
        <v>-2857921.6227628165</v>
      </c>
      <c r="I43764" s="96">
        <v>-2857921.6227628165</v>
      </c>
      <c r="J43764" s="96">
        <v>0</v>
      </c>
      <c r="K43764" s="96">
        <v>0</v>
      </c>
    </row>
    <row r="43765" spans="6:11">
      <c r="F43765" s="128">
        <v>0.39050035187817411</v>
      </c>
      <c r="G43765" s="129">
        <v>13.931517360798637</v>
      </c>
      <c r="H43765" s="96">
        <v>-2857921.6227628165</v>
      </c>
      <c r="I43765" s="96">
        <v>-2857921.6227628165</v>
      </c>
      <c r="J43765" s="96">
        <v>0</v>
      </c>
      <c r="K43765" s="96">
        <v>0</v>
      </c>
    </row>
    <row r="43766" spans="6:11">
      <c r="F43766" s="128">
        <v>0.60949964812182589</v>
      </c>
      <c r="G43766" s="129">
        <v>4.951169073836585</v>
      </c>
      <c r="H43766" s="96">
        <v>2640802.5431773295</v>
      </c>
      <c r="I43766" s="96">
        <v>-2721249.7159727258</v>
      </c>
      <c r="J43766" s="96">
        <v>-110076.57587027732</v>
      </c>
      <c r="K43766" s="96">
        <v>5472128.8350203326</v>
      </c>
    </row>
    <row r="43767" spans="6:11">
      <c r="F43767" s="128">
        <v>0.38575119310232286</v>
      </c>
      <c r="G43767" s="129">
        <v>3.1105535643562319</v>
      </c>
      <c r="H43767" s="96">
        <v>3853570.3097203821</v>
      </c>
      <c r="I43767" s="96">
        <v>-1746543.0149025372</v>
      </c>
      <c r="J43767" s="96">
        <v>-62600.054412469945</v>
      </c>
      <c r="K43767" s="96">
        <v>5662713.3790353891</v>
      </c>
    </row>
    <row r="43768" spans="6:11">
      <c r="F43768" s="128">
        <v>0.61424880689767714</v>
      </c>
      <c r="G43768" s="129">
        <v>4.8735520995525894</v>
      </c>
      <c r="H43768" s="96">
        <v>2691081.3529724474</v>
      </c>
      <c r="I43768" s="96">
        <v>-2721249.7159727258</v>
      </c>
      <c r="J43768" s="96">
        <v>-67703.450869710956</v>
      </c>
      <c r="K43768" s="96">
        <v>5480034.5198148843</v>
      </c>
    </row>
    <row r="43769" spans="6:11">
      <c r="F43769" s="128">
        <v>0.97996754283483656</v>
      </c>
      <c r="G43769" s="129">
        <v>4.6808754763730951</v>
      </c>
      <c r="H43769" s="96">
        <v>2816297.1468204311</v>
      </c>
      <c r="I43769" s="96">
        <v>-2583940.8049289733</v>
      </c>
      <c r="J43769" s="96">
        <v>-99471.068158083261</v>
      </c>
      <c r="K43769" s="96">
        <v>5499709.0199074876</v>
      </c>
    </row>
    <row r="43770" spans="6:11">
      <c r="F43770" s="128">
        <v>2.0032457165163442E-2</v>
      </c>
      <c r="G43770" s="129">
        <v>39.104014625814777</v>
      </c>
      <c r="H43770" s="96">
        <v>-2857921.6227628165</v>
      </c>
      <c r="I43770" s="96">
        <v>-2857921.6227628165</v>
      </c>
      <c r="J43770" s="96">
        <v>0</v>
      </c>
      <c r="K43770" s="96">
        <v>0</v>
      </c>
    </row>
    <row r="43771" spans="6:11">
      <c r="F43771" s="128">
        <v>0.68433228539175361</v>
      </c>
      <c r="G43771" s="129">
        <v>3.6817454169871078</v>
      </c>
      <c r="H43771" s="96">
        <v>3472770.3870471991</v>
      </c>
      <c r="I43771" s="96">
        <v>-2028275.5309168033</v>
      </c>
      <c r="J43771" s="96">
        <v>-101824.29502497587</v>
      </c>
      <c r="K43771" s="96">
        <v>5602870.2129889783</v>
      </c>
    </row>
    <row r="43772" spans="6:11">
      <c r="F43772" s="128">
        <v>0.31566771460824639</v>
      </c>
      <c r="G43772" s="129">
        <v>11.530651546969869</v>
      </c>
      <c r="H43772" s="96">
        <v>-2857921.6227628165</v>
      </c>
      <c r="I43772" s="96">
        <v>-2857921.6227628165</v>
      </c>
      <c r="J43772" s="96">
        <v>0</v>
      </c>
      <c r="K43772" s="96">
        <v>0</v>
      </c>
    </row>
    <row r="43773" spans="6:11">
      <c r="F43773" s="128">
        <v>0.59306610598292098</v>
      </c>
      <c r="G43773" s="129">
        <v>26.432236703433269</v>
      </c>
      <c r="H43773" s="96">
        <v>-2857921.6227628165</v>
      </c>
      <c r="I43773" s="96">
        <v>-2857921.6227628165</v>
      </c>
      <c r="J43773" s="96">
        <v>0</v>
      </c>
      <c r="K43773" s="96">
        <v>0</v>
      </c>
    </row>
    <row r="43774" spans="6:11">
      <c r="F43774" s="128">
        <v>0.40693389401707902</v>
      </c>
      <c r="G43774" s="129">
        <v>8.9910452929397433</v>
      </c>
      <c r="H43774" s="96">
        <v>-2857921.6227628165</v>
      </c>
      <c r="I43774" s="96">
        <v>-2857921.6227628165</v>
      </c>
      <c r="J43774" s="96">
        <v>0</v>
      </c>
      <c r="K43774" s="96">
        <v>0</v>
      </c>
    </row>
    <row r="43775" spans="6:11">
      <c r="F43775" s="128">
        <v>0.61264230821945986</v>
      </c>
      <c r="G43775" s="129">
        <v>6.7301567929839674</v>
      </c>
      <c r="H43775" s="96">
        <v>-2857921.6227628165</v>
      </c>
      <c r="I43775" s="96">
        <v>-2857921.6227628165</v>
      </c>
      <c r="J43775" s="96">
        <v>0</v>
      </c>
      <c r="K43775" s="96">
        <v>0</v>
      </c>
    </row>
    <row r="43776" spans="6:11">
      <c r="F43776" s="128">
        <v>0.38735769178054014</v>
      </c>
      <c r="G43776" s="129">
        <v>9.4840674465839712</v>
      </c>
      <c r="H43776" s="96">
        <v>-2857921.6227628165</v>
      </c>
      <c r="I43776" s="96">
        <v>-2857921.6227628165</v>
      </c>
      <c r="J43776" s="96">
        <v>0</v>
      </c>
      <c r="K43776" s="96">
        <v>0</v>
      </c>
    </row>
    <row r="43777" spans="6:11">
      <c r="F43777" s="128">
        <v>0.11171419312498454</v>
      </c>
      <c r="G43777" s="129">
        <v>12.702638353882946</v>
      </c>
      <c r="H43777" s="96">
        <v>-2857921.6227628165</v>
      </c>
      <c r="I43777" s="96">
        <v>-2857921.6227628165</v>
      </c>
      <c r="J43777" s="96">
        <v>0</v>
      </c>
      <c r="K43777" s="96">
        <v>0</v>
      </c>
    </row>
    <row r="43778" spans="6:11">
      <c r="F43778" s="128">
        <v>0.88828580687501546</v>
      </c>
      <c r="G43778" s="129">
        <v>1.1846173318506283</v>
      </c>
      <c r="H43778" s="96">
        <v>5167849.2834719382</v>
      </c>
      <c r="I43778" s="96">
        <v>-593042.51298518723</v>
      </c>
      <c r="J43778" s="96">
        <v>-108350.74661942906</v>
      </c>
      <c r="K43778" s="96">
        <v>5869242.5430765543</v>
      </c>
    </row>
    <row r="43779" spans="6:11">
      <c r="F43779" s="128">
        <v>0.31557424061875994</v>
      </c>
      <c r="G43779" s="129">
        <v>9.0523043910013836</v>
      </c>
      <c r="H43779" s="96">
        <v>-2857921.6227628165</v>
      </c>
      <c r="I43779" s="96">
        <v>-2857921.6227628165</v>
      </c>
      <c r="J43779" s="96">
        <v>0</v>
      </c>
      <c r="K43779" s="96">
        <v>0</v>
      </c>
    </row>
    <row r="43780" spans="6:11">
      <c r="F43780" s="128">
        <v>0.68442575938124006</v>
      </c>
      <c r="G43780" s="129">
        <v>3.7917509976876307</v>
      </c>
      <c r="H43780" s="96">
        <v>3399912.0802279264</v>
      </c>
      <c r="I43780" s="96">
        <v>-2168162.2873492301</v>
      </c>
      <c r="J43780" s="96">
        <v>-23343.511699589482</v>
      </c>
      <c r="K43780" s="96">
        <v>5591417.879276746</v>
      </c>
    </row>
    <row r="43781" spans="6:11">
      <c r="F43781" s="128">
        <v>0.41524264967068125</v>
      </c>
      <c r="G43781" s="129">
        <v>28.801875515056356</v>
      </c>
      <c r="H43781" s="96">
        <v>-2857921.6227628165</v>
      </c>
      <c r="I43781" s="96">
        <v>-2857921.6227628165</v>
      </c>
      <c r="J43781" s="96">
        <v>0</v>
      </c>
      <c r="K43781" s="96">
        <v>0</v>
      </c>
    </row>
    <row r="43782" spans="6:11">
      <c r="F43782" s="128">
        <v>0.58475735032931875</v>
      </c>
      <c r="G43782" s="129">
        <v>5.3655830355953791</v>
      </c>
      <c r="H43782" s="96">
        <v>-2857921.6227628165</v>
      </c>
      <c r="I43782" s="96">
        <v>-2857921.6227628165</v>
      </c>
      <c r="J43782" s="96">
        <v>0</v>
      </c>
      <c r="K43782" s="96">
        <v>0</v>
      </c>
    </row>
    <row r="43783" spans="6:11">
      <c r="F43783" s="128">
        <v>0.93948408357125146</v>
      </c>
      <c r="G43783" s="129">
        <v>8.8006109486393349</v>
      </c>
      <c r="H43783" s="96">
        <v>-2857921.6227628165</v>
      </c>
      <c r="I43783" s="96">
        <v>-2857921.6227628165</v>
      </c>
      <c r="J43783" s="96">
        <v>0</v>
      </c>
      <c r="K43783" s="96">
        <v>0</v>
      </c>
    </row>
    <row r="43784" spans="6:11">
      <c r="F43784" s="128">
        <v>6.051591642874854E-2</v>
      </c>
      <c r="G43784" s="129">
        <v>28.048488670782838</v>
      </c>
      <c r="H43784" s="96">
        <v>-2857921.6227628165</v>
      </c>
      <c r="I43784" s="96">
        <v>-2857921.6227628165</v>
      </c>
      <c r="J43784" s="96">
        <v>0</v>
      </c>
      <c r="K43784" s="96">
        <v>0</v>
      </c>
    </row>
    <row r="43785" spans="6:11">
      <c r="F43785" s="128">
        <v>0.98228497931398207</v>
      </c>
      <c r="G43785" s="129">
        <v>3.43370742850894</v>
      </c>
      <c r="H43785" s="96">
        <v>3637642.5612763381</v>
      </c>
      <c r="I43785" s="96">
        <v>-1887736.7863693987</v>
      </c>
      <c r="J43785" s="96">
        <v>-103399.46275789781</v>
      </c>
      <c r="K43785" s="96">
        <v>5628778.8104036348</v>
      </c>
    </row>
    <row r="43786" spans="6:11">
      <c r="F43786" s="128">
        <v>1.7715020686017935E-2</v>
      </c>
      <c r="G43786" s="129">
        <v>40.333423729533919</v>
      </c>
      <c r="H43786" s="96">
        <v>-2857921.6227628165</v>
      </c>
      <c r="I43786" s="96">
        <v>-2857921.6227628165</v>
      </c>
      <c r="J43786" s="96">
        <v>0</v>
      </c>
      <c r="K43786" s="96">
        <v>0</v>
      </c>
    </row>
    <row r="43787" spans="6:11">
      <c r="F43787" s="128">
        <v>7.4566476886190114E-2</v>
      </c>
      <c r="G43787" s="129">
        <v>2.9258493462720634</v>
      </c>
      <c r="H43787" s="96">
        <v>3977593.9837786662</v>
      </c>
      <c r="I43787" s="96">
        <v>-1604691.1635483941</v>
      </c>
      <c r="J43787" s="96">
        <v>-99915.930593360637</v>
      </c>
      <c r="K43787" s="96">
        <v>5682201.077920421</v>
      </c>
    </row>
    <row r="43788" spans="6:11">
      <c r="F43788" s="128">
        <v>0.92543352311380989</v>
      </c>
      <c r="G43788" s="129">
        <v>0.77492977626345994</v>
      </c>
      <c r="H43788" s="96">
        <v>5453580.6766196443</v>
      </c>
      <c r="I43788" s="96">
        <v>-445814.39416262286</v>
      </c>
      <c r="J43788" s="96">
        <v>-14743.046145633019</v>
      </c>
      <c r="K43788" s="96">
        <v>5914138.1169279004</v>
      </c>
    </row>
    <row r="43789" spans="6:11">
      <c r="F43789" s="128">
        <v>0.13779673758435618</v>
      </c>
      <c r="G43789" s="129">
        <v>11.21353494396558</v>
      </c>
      <c r="H43789" s="96">
        <v>-2857921.6227628165</v>
      </c>
      <c r="I43789" s="96">
        <v>-2857921.6227628165</v>
      </c>
      <c r="J43789" s="96">
        <v>0</v>
      </c>
      <c r="K43789" s="96">
        <v>0</v>
      </c>
    </row>
    <row r="43790" spans="6:11">
      <c r="F43790" s="128">
        <v>0.86220326241564382</v>
      </c>
      <c r="G43790" s="129">
        <v>1.4826423284925632</v>
      </c>
      <c r="H43790" s="96">
        <v>4961428.6235167719</v>
      </c>
      <c r="I43790" s="96">
        <v>-739587.61031092564</v>
      </c>
      <c r="J43790" s="96">
        <v>-135781.55087524297</v>
      </c>
      <c r="K43790" s="96">
        <v>5836797.7847029408</v>
      </c>
    </row>
    <row r="43791" spans="6:11">
      <c r="F43791" s="128">
        <v>0.74280511294386797</v>
      </c>
      <c r="G43791" s="129">
        <v>23.625290814559818</v>
      </c>
      <c r="H43791" s="96">
        <v>-2857921.6227628165</v>
      </c>
      <c r="I43791" s="96">
        <v>-2857921.6227628165</v>
      </c>
      <c r="J43791" s="96">
        <v>0</v>
      </c>
      <c r="K43791" s="96">
        <v>0</v>
      </c>
    </row>
    <row r="43792" spans="6:11">
      <c r="F43792" s="128">
        <v>0.25719488705613203</v>
      </c>
      <c r="G43792" s="129">
        <v>13.579211660692536</v>
      </c>
      <c r="H43792" s="96">
        <v>-2857921.6227628165</v>
      </c>
      <c r="I43792" s="96">
        <v>-2857921.6227628165</v>
      </c>
      <c r="J43792" s="96">
        <v>0</v>
      </c>
      <c r="K43792" s="96">
        <v>0</v>
      </c>
    </row>
    <row r="43793" spans="6:11">
      <c r="F43793" s="128">
        <v>0.88402565565101787</v>
      </c>
      <c r="G43793" s="129">
        <v>7.0438178034324261</v>
      </c>
      <c r="H43793" s="96">
        <v>-2857921.6227628165</v>
      </c>
      <c r="I43793" s="96">
        <v>-2857921.6227628165</v>
      </c>
      <c r="J43793" s="96">
        <v>0</v>
      </c>
      <c r="K43793" s="96">
        <v>0</v>
      </c>
    </row>
    <row r="43794" spans="6:11">
      <c r="F43794" s="128">
        <v>0.11597434434898213</v>
      </c>
      <c r="G43794" s="129">
        <v>21.543862817426586</v>
      </c>
      <c r="H43794" s="96">
        <v>-2857921.6227628165</v>
      </c>
      <c r="I43794" s="96">
        <v>-2857921.6227628165</v>
      </c>
      <c r="J43794" s="96">
        <v>0</v>
      </c>
      <c r="K43794" s="96">
        <v>0</v>
      </c>
    </row>
    <row r="43795" spans="6:11">
      <c r="F43795" s="128">
        <v>0.82700855585019495</v>
      </c>
      <c r="G43795" s="129">
        <v>29.748066100709096</v>
      </c>
      <c r="H43795" s="96">
        <v>-2857921.6227628165</v>
      </c>
      <c r="I43795" s="96">
        <v>-2857921.6227628165</v>
      </c>
      <c r="J43795" s="96">
        <v>0</v>
      </c>
      <c r="K43795" s="96">
        <v>0</v>
      </c>
    </row>
    <row r="43796" spans="6:11">
      <c r="F43796" s="128">
        <v>0.17299144414980505</v>
      </c>
      <c r="G43796" s="129">
        <v>17.545131414888093</v>
      </c>
      <c r="H43796" s="96">
        <v>-2857921.6227628165</v>
      </c>
      <c r="I43796" s="96">
        <v>-2857921.6227628165</v>
      </c>
      <c r="J43796" s="96">
        <v>0</v>
      </c>
      <c r="K43796" s="96">
        <v>0</v>
      </c>
    </row>
    <row r="43797" spans="6:11">
      <c r="F43797" s="128">
        <v>0.54883621868959975</v>
      </c>
      <c r="G43797" s="129">
        <v>3.4935938241626401</v>
      </c>
      <c r="H43797" s="96">
        <v>3597821.8927131314</v>
      </c>
      <c r="I43797" s="96">
        <v>-1887736.7863693987</v>
      </c>
      <c r="J43797" s="96">
        <v>-136953.79864923898</v>
      </c>
      <c r="K43797" s="96">
        <v>5622512.477731769</v>
      </c>
    </row>
    <row r="43798" spans="6:11">
      <c r="F43798" s="128">
        <v>0.45116378131040025</v>
      </c>
      <c r="G43798" s="129">
        <v>7.9592485393868992</v>
      </c>
      <c r="H43798" s="96">
        <v>-2857921.6227628165</v>
      </c>
      <c r="I43798" s="96">
        <v>-2857921.6227628165</v>
      </c>
      <c r="J43798" s="96">
        <v>0</v>
      </c>
      <c r="K43798" s="96">
        <v>0</v>
      </c>
    </row>
    <row r="43799" spans="6:11">
      <c r="F43799" s="128">
        <v>0.29059271778303708</v>
      </c>
      <c r="G43799" s="129">
        <v>0.18865543671363713</v>
      </c>
      <c r="H43799" s="96">
        <v>5866192.0596772265</v>
      </c>
      <c r="I43799" s="96">
        <v>0</v>
      </c>
      <c r="J43799" s="96">
        <v>-112790.8894732357</v>
      </c>
      <c r="K43799" s="96">
        <v>5978982.9491504617</v>
      </c>
    </row>
    <row r="43800" spans="6:11">
      <c r="F43800" s="128">
        <v>0.70940728221696292</v>
      </c>
      <c r="G43800" s="129">
        <v>3.4332547137677683</v>
      </c>
      <c r="H43800" s="96">
        <v>3637943.8998855501</v>
      </c>
      <c r="I43800" s="96">
        <v>-1887736.7863693987</v>
      </c>
      <c r="J43800" s="96">
        <v>-103145.521447486</v>
      </c>
      <c r="K43800" s="96">
        <v>5628826.2077024346</v>
      </c>
    </row>
    <row r="43801" spans="6:11">
      <c r="F43801" s="128">
        <v>0.80388679997044987</v>
      </c>
      <c r="G43801" s="129">
        <v>8.5529947052296738</v>
      </c>
      <c r="H43801" s="96">
        <v>-2857921.6227628165</v>
      </c>
      <c r="I43801" s="96">
        <v>-2857921.6227628165</v>
      </c>
      <c r="J43801" s="96">
        <v>0</v>
      </c>
      <c r="K43801" s="96">
        <v>0</v>
      </c>
    </row>
    <row r="43802" spans="6:11">
      <c r="F43802" s="128">
        <v>0.19611320002955013</v>
      </c>
      <c r="G43802" s="129">
        <v>16.290632352989338</v>
      </c>
      <c r="H43802" s="96">
        <v>-2857921.6227628165</v>
      </c>
      <c r="I43802" s="96">
        <v>-2857921.6227628165</v>
      </c>
      <c r="J43802" s="96">
        <v>0</v>
      </c>
      <c r="K43802" s="96">
        <v>0</v>
      </c>
    </row>
    <row r="43803" spans="6:11">
      <c r="F43803" s="128">
        <v>0.53830388419356812</v>
      </c>
      <c r="G43803" s="129">
        <v>5.2395207018881349</v>
      </c>
      <c r="H43803" s="96">
        <v>-2857921.6227628165</v>
      </c>
      <c r="I43803" s="96">
        <v>-2857921.6227628165</v>
      </c>
      <c r="J43803" s="96">
        <v>0</v>
      </c>
      <c r="K43803" s="96">
        <v>0</v>
      </c>
    </row>
    <row r="43804" spans="6:11">
      <c r="F43804" s="128">
        <v>0.46169611580643188</v>
      </c>
      <c r="G43804" s="129">
        <v>7.7284836231282972</v>
      </c>
      <c r="H43804" s="96">
        <v>-2857921.6227628165</v>
      </c>
      <c r="I43804" s="96">
        <v>-2857921.6227628165</v>
      </c>
      <c r="J43804" s="96">
        <v>0</v>
      </c>
      <c r="K43804" s="96">
        <v>0</v>
      </c>
    </row>
    <row r="43805" spans="6:11">
      <c r="F43805" s="128">
        <v>0.61253691098176155</v>
      </c>
      <c r="G43805" s="129">
        <v>9.3422278526948208</v>
      </c>
      <c r="H43805" s="96">
        <v>-2857921.6227628165</v>
      </c>
      <c r="I43805" s="96">
        <v>-2857921.6227628165</v>
      </c>
      <c r="J43805" s="96">
        <v>0</v>
      </c>
      <c r="K43805" s="96">
        <v>0</v>
      </c>
    </row>
    <row r="43806" spans="6:11">
      <c r="F43806" s="128">
        <v>0.38746308901823845</v>
      </c>
      <c r="G43806" s="129">
        <v>9.4813468887218111</v>
      </c>
      <c r="H43806" s="96">
        <v>-2857921.6227628165</v>
      </c>
      <c r="I43806" s="96">
        <v>-2857921.6227628165</v>
      </c>
      <c r="J43806" s="96">
        <v>0</v>
      </c>
      <c r="K43806" s="96">
        <v>0</v>
      </c>
    </row>
    <row r="43807" spans="6:11">
      <c r="F43807" s="128">
        <v>0.79781475090178167</v>
      </c>
      <c r="G43807" s="129">
        <v>7.3534211854100473</v>
      </c>
      <c r="H43807" s="96">
        <v>-2857921.6227628165</v>
      </c>
      <c r="I43807" s="96">
        <v>-2857921.6227628165</v>
      </c>
      <c r="J43807" s="96">
        <v>0</v>
      </c>
      <c r="K43807" s="96">
        <v>0</v>
      </c>
    </row>
    <row r="43808" spans="6:11">
      <c r="F43808" s="128">
        <v>0.20218524909821833</v>
      </c>
      <c r="G43808" s="129">
        <v>15.98570927093402</v>
      </c>
      <c r="H43808" s="96">
        <v>-2857921.6227628165</v>
      </c>
      <c r="I43808" s="96">
        <v>-2857921.6227628165</v>
      </c>
      <c r="J43808" s="96">
        <v>0</v>
      </c>
      <c r="K43808" s="96">
        <v>0</v>
      </c>
    </row>
    <row r="43809" spans="6:11">
      <c r="F43809" s="128">
        <v>0.56326955265343803</v>
      </c>
      <c r="G43809" s="129">
        <v>5.3276186457788359</v>
      </c>
      <c r="H43809" s="96">
        <v>-2857921.6227628165</v>
      </c>
      <c r="I43809" s="96">
        <v>-2857921.6227628165</v>
      </c>
      <c r="J43809" s="96">
        <v>0</v>
      </c>
      <c r="K43809" s="96">
        <v>0</v>
      </c>
    </row>
    <row r="43810" spans="6:11">
      <c r="F43810" s="128">
        <v>0.43673044734656197</v>
      </c>
      <c r="G43810" s="129">
        <v>8.2843909949544177</v>
      </c>
      <c r="H43810" s="96">
        <v>-2857921.6227628165</v>
      </c>
      <c r="I43810" s="96">
        <v>-2857921.6227628165</v>
      </c>
      <c r="J43810" s="96">
        <v>0</v>
      </c>
      <c r="K43810" s="96">
        <v>0</v>
      </c>
    </row>
    <row r="43811" spans="6:11">
      <c r="F43811" s="128">
        <v>0.26418841096213364</v>
      </c>
      <c r="G43811" s="129">
        <v>37.124964884091924</v>
      </c>
      <c r="H43811" s="96">
        <v>-2857921.6227628165</v>
      </c>
      <c r="I43811" s="96">
        <v>-2857921.6227628165</v>
      </c>
      <c r="J43811" s="96">
        <v>0</v>
      </c>
      <c r="K43811" s="96">
        <v>0</v>
      </c>
    </row>
    <row r="43812" spans="6:11">
      <c r="F43812" s="128">
        <v>0.73581158903786636</v>
      </c>
      <c r="G43812" s="129">
        <v>3.067811861801744</v>
      </c>
      <c r="H43812" s="96">
        <v>3882245.5345284268</v>
      </c>
      <c r="I43812" s="96">
        <v>-1746543.0149025372</v>
      </c>
      <c r="J43812" s="96">
        <v>-38428.452150136814</v>
      </c>
      <c r="K43812" s="96">
        <v>5667217.0015811007</v>
      </c>
    </row>
    <row r="43813" spans="6:11">
      <c r="F43813" s="128">
        <v>0.33864684227801234</v>
      </c>
      <c r="G43813" s="129">
        <v>6.1803942633357627</v>
      </c>
      <c r="H43813" s="96">
        <v>-2857921.6227628165</v>
      </c>
      <c r="I43813" s="96">
        <v>-2857921.6227628165</v>
      </c>
      <c r="J43813" s="96">
        <v>0</v>
      </c>
      <c r="K43813" s="96">
        <v>0</v>
      </c>
    </row>
    <row r="43814" spans="6:11">
      <c r="F43814" s="128">
        <v>0.66135315772198766</v>
      </c>
      <c r="G43814" s="129">
        <v>4.1346730386057713</v>
      </c>
      <c r="H43814" s="96">
        <v>3173648.6191177629</v>
      </c>
      <c r="I43814" s="96">
        <v>-2307400.080373521</v>
      </c>
      <c r="J43814" s="96">
        <v>-74818.657136296999</v>
      </c>
      <c r="K43814" s="96">
        <v>5555867.3566275807</v>
      </c>
    </row>
    <row r="43815" spans="6:11">
      <c r="F43815" s="128">
        <v>0.67804908321857893</v>
      </c>
      <c r="G43815" s="129">
        <v>0.95246307220684456</v>
      </c>
      <c r="H43815" s="96">
        <v>5329488.2416084511</v>
      </c>
      <c r="I43815" s="96">
        <v>-445814.39416262286</v>
      </c>
      <c r="J43815" s="96">
        <v>-119338.49990648637</v>
      </c>
      <c r="K43815" s="96">
        <v>5894641.1356775602</v>
      </c>
    </row>
    <row r="43816" spans="6:11">
      <c r="F43816" s="128">
        <v>0.32195091678142107</v>
      </c>
      <c r="G43816" s="129">
        <v>11.333561774125561</v>
      </c>
      <c r="H43816" s="96">
        <v>-2857921.6227628165</v>
      </c>
      <c r="I43816" s="96">
        <v>-2857921.6227628165</v>
      </c>
      <c r="J43816" s="96">
        <v>0</v>
      </c>
      <c r="K43816" s="96">
        <v>0</v>
      </c>
    </row>
    <row r="43817" spans="6:11">
      <c r="F43817" s="128">
        <v>0.18043586013525759</v>
      </c>
      <c r="G43817" s="129">
        <v>34.016060332793323</v>
      </c>
      <c r="H43817" s="96">
        <v>-2857921.6227628165</v>
      </c>
      <c r="I43817" s="96">
        <v>-2857921.6227628165</v>
      </c>
      <c r="J43817" s="96">
        <v>0</v>
      </c>
      <c r="K43817" s="96">
        <v>0</v>
      </c>
    </row>
    <row r="43818" spans="6:11">
      <c r="F43818" s="128">
        <v>0.81956413986474241</v>
      </c>
      <c r="G43818" s="129">
        <v>1.989826167898894</v>
      </c>
      <c r="H43818" s="96">
        <v>4612693.0201719776</v>
      </c>
      <c r="I43818" s="96">
        <v>-1030641.4004800867</v>
      </c>
      <c r="J43818" s="96">
        <v>-138660.1379737902</v>
      </c>
      <c r="K43818" s="96">
        <v>5781994.5586258546</v>
      </c>
    </row>
    <row r="43819" spans="6:11">
      <c r="F43819" s="128">
        <v>4.1874163573654699E-2</v>
      </c>
      <c r="G43819" s="129">
        <v>2.1755612079838906</v>
      </c>
      <c r="H43819" s="96">
        <v>4485743.6924458863</v>
      </c>
      <c r="I43819" s="96">
        <v>-1175156.386645427</v>
      </c>
      <c r="J43819" s="96">
        <v>-101154.04995110226</v>
      </c>
      <c r="K43819" s="96">
        <v>5762054.1290424159</v>
      </c>
    </row>
    <row r="43820" spans="6:11">
      <c r="F43820" s="128">
        <v>0.9581258364263453</v>
      </c>
      <c r="G43820" s="129">
        <v>0.42776156373952584</v>
      </c>
      <c r="H43820" s="96">
        <v>5697348.6816700893</v>
      </c>
      <c r="I43820" s="96">
        <v>-149296.34340658187</v>
      </c>
      <c r="J43820" s="96">
        <v>-105806.19297866114</v>
      </c>
      <c r="K43820" s="96">
        <v>5952451.2180553321</v>
      </c>
    </row>
    <row r="43821" spans="6:11">
      <c r="F43821" s="128">
        <v>3.7638899870271914E-2</v>
      </c>
      <c r="G43821" s="129">
        <v>7.0653391846063736</v>
      </c>
      <c r="H43821" s="96">
        <v>-2857921.6227628165</v>
      </c>
      <c r="I43821" s="96">
        <v>-2857921.6227628165</v>
      </c>
      <c r="J43821" s="96">
        <v>0</v>
      </c>
      <c r="K43821" s="96">
        <v>0</v>
      </c>
    </row>
    <row r="43822" spans="6:11">
      <c r="F43822" s="128">
        <v>0.96236110012972809</v>
      </c>
      <c r="G43822" s="129">
        <v>0.3836553478764117</v>
      </c>
      <c r="H43822" s="96">
        <v>5728421.2830472561</v>
      </c>
      <c r="I43822" s="96">
        <v>-149296.34340658187</v>
      </c>
      <c r="J43822" s="96">
        <v>-79618.841026348338</v>
      </c>
      <c r="K43822" s="96">
        <v>5957336.4674801864</v>
      </c>
    </row>
    <row r="43823" spans="6:11">
      <c r="F43823" s="128">
        <v>0.8980675176999503</v>
      </c>
      <c r="G43823" s="129">
        <v>2.9143646851566265</v>
      </c>
      <c r="H43823" s="96">
        <v>3985313.4388982896</v>
      </c>
      <c r="I43823" s="96">
        <v>-1604691.1635483941</v>
      </c>
      <c r="J43823" s="96">
        <v>-93410.406786022097</v>
      </c>
      <c r="K43823" s="96">
        <v>5683415.0092327055</v>
      </c>
    </row>
    <row r="43824" spans="6:11">
      <c r="F43824" s="128">
        <v>0.1019324823000497</v>
      </c>
      <c r="G43824" s="129">
        <v>22.834446231105129</v>
      </c>
      <c r="H43824" s="96">
        <v>-2857921.6227628165</v>
      </c>
      <c r="I43824" s="96">
        <v>-2857921.6227628165</v>
      </c>
      <c r="J43824" s="96">
        <v>0</v>
      </c>
      <c r="K43824" s="96">
        <v>0</v>
      </c>
    </row>
    <row r="43825" spans="6:11">
      <c r="F43825" s="128">
        <v>0.10729609985197941</v>
      </c>
      <c r="G43825" s="129">
        <v>5.743448281170112</v>
      </c>
      <c r="H43825" s="96">
        <v>-2857921.6227628165</v>
      </c>
      <c r="I43825" s="96">
        <v>-2857921.6227628165</v>
      </c>
      <c r="J43825" s="96">
        <v>0</v>
      </c>
      <c r="K43825" s="96">
        <v>0</v>
      </c>
    </row>
    <row r="43826" spans="6:11">
      <c r="F43826" s="128">
        <v>0.89270390014802059</v>
      </c>
      <c r="G43826" s="129">
        <v>1.1350033187164887</v>
      </c>
      <c r="H43826" s="96">
        <v>5202313.0414284356</v>
      </c>
      <c r="I43826" s="96">
        <v>-593042.51298518723</v>
      </c>
      <c r="J43826" s="96">
        <v>-79305.746734414148</v>
      </c>
      <c r="K43826" s="96">
        <v>5874661.3011480374</v>
      </c>
    </row>
    <row r="43827" spans="6:11">
      <c r="F43827" s="128">
        <v>0.55605719647158502</v>
      </c>
      <c r="G43827" s="129">
        <v>23.287495745515425</v>
      </c>
      <c r="H43827" s="96">
        <v>-2857921.6227628165</v>
      </c>
      <c r="I43827" s="96">
        <v>-2857921.6227628165</v>
      </c>
      <c r="J43827" s="96">
        <v>0</v>
      </c>
      <c r="K43827" s="96">
        <v>0</v>
      </c>
    </row>
    <row r="43828" spans="6:11">
      <c r="F43828" s="128">
        <v>0.44394280352841498</v>
      </c>
      <c r="G43828" s="129">
        <v>8.1205954572998298</v>
      </c>
      <c r="H43828" s="96">
        <v>-2857921.6227628165</v>
      </c>
      <c r="I43828" s="96">
        <v>-2857921.6227628165</v>
      </c>
      <c r="J43828" s="96">
        <v>0</v>
      </c>
      <c r="K43828" s="96">
        <v>0</v>
      </c>
    </row>
    <row r="43829" spans="6:11">
      <c r="F43829" s="128">
        <v>3.9634382321703576E-2</v>
      </c>
      <c r="G43829" s="129">
        <v>9.2649688577850213</v>
      </c>
      <c r="H43829" s="96">
        <v>-2857921.6227628165</v>
      </c>
      <c r="I43829" s="96">
        <v>-2857921.6227628165</v>
      </c>
      <c r="J43829" s="96">
        <v>0</v>
      </c>
      <c r="K43829" s="96">
        <v>0</v>
      </c>
    </row>
    <row r="43830" spans="6:11">
      <c r="F43830" s="128">
        <v>0.96036561767829642</v>
      </c>
      <c r="G43830" s="129">
        <v>0.40441215277648074</v>
      </c>
      <c r="H43830" s="96">
        <v>5713792.3617653996</v>
      </c>
      <c r="I43830" s="96">
        <v>-149296.34340658187</v>
      </c>
      <c r="J43830" s="96">
        <v>-91948.218200321178</v>
      </c>
      <c r="K43830" s="96">
        <v>5955036.9233723022</v>
      </c>
    </row>
    <row r="43831" spans="6:11">
      <c r="F43831" s="128">
        <v>0.80893871638772608</v>
      </c>
      <c r="G43831" s="129">
        <v>21.304890435454777</v>
      </c>
      <c r="H43831" s="96">
        <v>-2857921.6227628165</v>
      </c>
      <c r="I43831" s="96">
        <v>-2857921.6227628165</v>
      </c>
      <c r="J43831" s="96">
        <v>0</v>
      </c>
      <c r="K43831" s="96">
        <v>0</v>
      </c>
    </row>
    <row r="43832" spans="6:11">
      <c r="F43832" s="128">
        <v>0.19106128361227392</v>
      </c>
      <c r="G43832" s="129">
        <v>16.551610457902168</v>
      </c>
      <c r="H43832" s="96">
        <v>-2857921.6227628165</v>
      </c>
      <c r="I43832" s="96">
        <v>-2857921.6227628165</v>
      </c>
      <c r="J43832" s="96">
        <v>0</v>
      </c>
      <c r="K43832" s="96">
        <v>0</v>
      </c>
    </row>
    <row r="43833" spans="6:11">
      <c r="F43833" s="128">
        <v>0.56362882967447558</v>
      </c>
      <c r="G43833" s="129">
        <v>3.6919052346690466</v>
      </c>
      <c r="H43833" s="96">
        <v>3466039.8962933407</v>
      </c>
      <c r="I43833" s="96">
        <v>-2028275.5309168033</v>
      </c>
      <c r="J43833" s="96">
        <v>-107496.09681220504</v>
      </c>
      <c r="K43833" s="96">
        <v>5601811.5240223492</v>
      </c>
    </row>
    <row r="43834" spans="6:11">
      <c r="F43834" s="128">
        <v>0.43637117032552442</v>
      </c>
      <c r="G43834" s="129">
        <v>8.2926208970424256</v>
      </c>
      <c r="H43834" s="96">
        <v>-2857921.6227628165</v>
      </c>
      <c r="I43834" s="96">
        <v>-2857921.6227628165</v>
      </c>
      <c r="J43834" s="96">
        <v>0</v>
      </c>
      <c r="K43834" s="96">
        <v>0</v>
      </c>
    </row>
    <row r="43835" spans="6:11">
      <c r="F43835" s="128">
        <v>0.45877219378806822</v>
      </c>
      <c r="G43835" s="129">
        <v>16.310484671935505</v>
      </c>
      <c r="H43835" s="96">
        <v>-2857921.6227628165</v>
      </c>
      <c r="I43835" s="96">
        <v>-2857921.6227628165</v>
      </c>
      <c r="J43835" s="96">
        <v>0</v>
      </c>
      <c r="K43835" s="96">
        <v>0</v>
      </c>
    </row>
    <row r="43836" spans="6:11">
      <c r="F43836" s="128">
        <v>0.54122780621193178</v>
      </c>
      <c r="G43836" s="129">
        <v>6.1391500519542417</v>
      </c>
      <c r="H43836" s="96">
        <v>-2857921.6227628165</v>
      </c>
      <c r="I43836" s="96">
        <v>-2857921.6227628165</v>
      </c>
      <c r="J43836" s="96">
        <v>0</v>
      </c>
      <c r="K43836" s="96">
        <v>0</v>
      </c>
    </row>
    <row r="43837" spans="6:11">
      <c r="F43837" s="128">
        <v>0.36048970756694387</v>
      </c>
      <c r="G43837" s="129">
        <v>39.414123821372939</v>
      </c>
      <c r="H43837" s="96">
        <v>-2857921.6227628165</v>
      </c>
      <c r="I43837" s="96">
        <v>-2857921.6227628165</v>
      </c>
      <c r="J43837" s="96">
        <v>0</v>
      </c>
      <c r="K43837" s="96">
        <v>0</v>
      </c>
    </row>
    <row r="43838" spans="6:11">
      <c r="F43838" s="128">
        <v>0.63951029243305613</v>
      </c>
      <c r="G43838" s="129">
        <v>4.4705256359227601</v>
      </c>
      <c r="H43838" s="96">
        <v>2953525.1078207111</v>
      </c>
      <c r="I43838" s="96">
        <v>-2445991.9206642797</v>
      </c>
      <c r="J43838" s="96">
        <v>-121751.79056920474</v>
      </c>
      <c r="K43838" s="96">
        <v>5521268.8190541957</v>
      </c>
    </row>
    <row r="43839" spans="6:11">
      <c r="F43839" s="128">
        <v>0.24592878390856721</v>
      </c>
      <c r="G43839" s="129">
        <v>19.56760276092302</v>
      </c>
      <c r="H43839" s="96">
        <v>-2857921.6227628165</v>
      </c>
      <c r="I43839" s="96">
        <v>-2857921.6227628165</v>
      </c>
      <c r="J43839" s="96">
        <v>0</v>
      </c>
      <c r="K43839" s="96">
        <v>0</v>
      </c>
    </row>
    <row r="43840" spans="6:11">
      <c r="F43840" s="128">
        <v>0.75407121609143279</v>
      </c>
      <c r="G43840" s="129">
        <v>2.8226846438475488</v>
      </c>
      <c r="H43840" s="96">
        <v>4047045.7022490427</v>
      </c>
      <c r="I43840" s="96">
        <v>-1604691.1635483941</v>
      </c>
      <c r="J43840" s="96">
        <v>-41378.047904345258</v>
      </c>
      <c r="K43840" s="96">
        <v>5693114.913701782</v>
      </c>
    </row>
    <row r="43841" spans="6:11">
      <c r="F43841" s="128">
        <v>0.53298485775108495</v>
      </c>
      <c r="G43841" s="129">
        <v>3.625648200770534</v>
      </c>
      <c r="H43841" s="96">
        <v>3509974.9346881313</v>
      </c>
      <c r="I43841" s="96">
        <v>-2028275.5309168033</v>
      </c>
      <c r="J43841" s="96">
        <v>-70468.879214449858</v>
      </c>
      <c r="K43841" s="96">
        <v>5608719.3448193846</v>
      </c>
    </row>
    <row r="43842" spans="6:11">
      <c r="F43842" s="128">
        <v>0.46701514224891505</v>
      </c>
      <c r="G43842" s="129">
        <v>7.613935973230249</v>
      </c>
      <c r="H43842" s="96">
        <v>-2857921.6227628165</v>
      </c>
      <c r="I43842" s="96">
        <v>-2857921.6227628165</v>
      </c>
      <c r="J43842" s="96">
        <v>0</v>
      </c>
      <c r="K43842" s="96">
        <v>0</v>
      </c>
    </row>
    <row r="43843" spans="6:11">
      <c r="F43843" s="128">
        <v>0.2810180531025418</v>
      </c>
      <c r="G43843" s="129">
        <v>11.96944122601591</v>
      </c>
      <c r="H43843" s="96">
        <v>-2857921.6227628165</v>
      </c>
      <c r="I43843" s="96">
        <v>-2857921.6227628165</v>
      </c>
      <c r="J43843" s="96">
        <v>0</v>
      </c>
      <c r="K43843" s="96">
        <v>0</v>
      </c>
    </row>
    <row r="43844" spans="6:11">
      <c r="F43844" s="128">
        <v>0.7189819468974582</v>
      </c>
      <c r="G43844" s="129">
        <v>3.2991903020294</v>
      </c>
      <c r="H43844" s="96">
        <v>3727386.915777728</v>
      </c>
      <c r="I43844" s="96">
        <v>-1887736.7863693987</v>
      </c>
      <c r="J43844" s="96">
        <v>-27756.050321388702</v>
      </c>
      <c r="K43844" s="96">
        <v>5642879.7524685152</v>
      </c>
    </row>
    <row r="43845" spans="6:11">
      <c r="F43845" s="128">
        <v>0.93393589318967629</v>
      </c>
      <c r="G43845" s="129">
        <v>6.2016859076547037</v>
      </c>
      <c r="H43845" s="96">
        <v>-2857921.6227628165</v>
      </c>
      <c r="I43845" s="96">
        <v>-2857921.6227628165</v>
      </c>
      <c r="J43845" s="96">
        <v>0</v>
      </c>
      <c r="K43845" s="96">
        <v>0</v>
      </c>
    </row>
    <row r="43846" spans="6:11">
      <c r="F43846" s="128">
        <v>6.6064106810323708E-2</v>
      </c>
      <c r="G43846" s="129">
        <v>27.171296930692488</v>
      </c>
      <c r="H43846" s="96">
        <v>-2857921.6227628165</v>
      </c>
      <c r="I43846" s="96">
        <v>-2857921.6227628165</v>
      </c>
      <c r="J43846" s="96">
        <v>0</v>
      </c>
      <c r="K43846" s="96">
        <v>0</v>
      </c>
    </row>
    <row r="43847" spans="6:11">
      <c r="F43847" s="128">
        <v>0.79116280886819224</v>
      </c>
      <c r="G43847" s="129">
        <v>12.502374087962238</v>
      </c>
      <c r="H43847" s="96">
        <v>-2857921.6227628165</v>
      </c>
      <c r="I43847" s="96">
        <v>-2857921.6227628165</v>
      </c>
      <c r="J43847" s="96">
        <v>0</v>
      </c>
      <c r="K43847" s="96">
        <v>0</v>
      </c>
    </row>
    <row r="43848" spans="6:11">
      <c r="F43848" s="128">
        <v>0.20883719113180776</v>
      </c>
      <c r="G43848" s="129">
        <v>15.662003203875054</v>
      </c>
      <c r="H43848" s="96">
        <v>-2857921.6227628165</v>
      </c>
      <c r="I43848" s="96">
        <v>-2857921.6227628165</v>
      </c>
      <c r="J43848" s="96">
        <v>0</v>
      </c>
      <c r="K43848" s="96">
        <v>0</v>
      </c>
    </row>
    <row r="43849" spans="6:11">
      <c r="F43849" s="128">
        <v>0.14444930927890764</v>
      </c>
      <c r="G43849" s="129">
        <v>1.5493906950166771</v>
      </c>
      <c r="H43849" s="96">
        <v>4915311.8457557354</v>
      </c>
      <c r="I43849" s="96">
        <v>-885452.85481691465</v>
      </c>
      <c r="J43849" s="96">
        <v>-28791.081652375498</v>
      </c>
      <c r="K43849" s="96">
        <v>5829555.7822250258</v>
      </c>
    </row>
    <row r="43850" spans="6:11">
      <c r="F43850" s="128">
        <v>0.85555069072109236</v>
      </c>
      <c r="G43850" s="129">
        <v>1.5600993466289932</v>
      </c>
      <c r="H43850" s="96">
        <v>4907915.4593232032</v>
      </c>
      <c r="I43850" s="96">
        <v>-885452.85481691465</v>
      </c>
      <c r="J43850" s="96">
        <v>-35026.44743149577</v>
      </c>
      <c r="K43850" s="96">
        <v>5828394.7615716141</v>
      </c>
    </row>
    <row r="43851" spans="6:11">
      <c r="F43851" s="128">
        <v>9.3916586162149485E-2</v>
      </c>
      <c r="G43851" s="129">
        <v>39.439762283250573</v>
      </c>
      <c r="H43851" s="96">
        <v>-2857921.6227628165</v>
      </c>
      <c r="I43851" s="96">
        <v>-2857921.6227628165</v>
      </c>
      <c r="J43851" s="96">
        <v>0</v>
      </c>
      <c r="K43851" s="96">
        <v>0</v>
      </c>
    </row>
    <row r="43852" spans="6:11">
      <c r="F43852" s="128">
        <v>0.90608341383785052</v>
      </c>
      <c r="G43852" s="129">
        <v>0.98623908923481129</v>
      </c>
      <c r="H43852" s="96">
        <v>5305964.9304316565</v>
      </c>
      <c r="I43852" s="96">
        <v>-445814.39416262286</v>
      </c>
      <c r="J43852" s="96">
        <v>-139159.76059355287</v>
      </c>
      <c r="K43852" s="96">
        <v>5890939.0851878319</v>
      </c>
    </row>
    <row r="43853" spans="6:11">
      <c r="F43853" s="128">
        <v>1.6090495782069225E-2</v>
      </c>
      <c r="G43853" s="129">
        <v>7.3010095807434823</v>
      </c>
      <c r="H43853" s="96">
        <v>-2857921.6227628165</v>
      </c>
      <c r="I43853" s="96">
        <v>-2857921.6227628165</v>
      </c>
      <c r="J43853" s="96">
        <v>0</v>
      </c>
      <c r="K43853" s="96">
        <v>0</v>
      </c>
    </row>
    <row r="43854" spans="6:11">
      <c r="F43854" s="128">
        <v>0.98390950421793077</v>
      </c>
      <c r="G43854" s="129">
        <v>0.16221353417331655</v>
      </c>
      <c r="H43854" s="96">
        <v>5884894.3982928032</v>
      </c>
      <c r="I43854" s="96">
        <v>0</v>
      </c>
      <c r="J43854" s="96">
        <v>-97029.853823710597</v>
      </c>
      <c r="K43854" s="96">
        <v>5981924.2521165134</v>
      </c>
    </row>
    <row r="43855" spans="6:11">
      <c r="F43855" s="128">
        <v>1.5053721766669415E-2</v>
      </c>
      <c r="G43855" s="129">
        <v>10.204296438993792</v>
      </c>
      <c r="H43855" s="96">
        <v>-2857921.6227628165</v>
      </c>
      <c r="I43855" s="96">
        <v>-2857921.6227628165</v>
      </c>
      <c r="J43855" s="96">
        <v>0</v>
      </c>
      <c r="K43855" s="96">
        <v>0</v>
      </c>
    </row>
    <row r="43856" spans="6:11">
      <c r="F43856" s="128">
        <v>0.98494627823333059</v>
      </c>
      <c r="G43856" s="129">
        <v>0.15168179162039669</v>
      </c>
      <c r="H43856" s="96">
        <v>5892348.2202784615</v>
      </c>
      <c r="I43856" s="96">
        <v>0</v>
      </c>
      <c r="J43856" s="96">
        <v>-90747.948221111263</v>
      </c>
      <c r="K43856" s="96">
        <v>5983096.1684995731</v>
      </c>
    </row>
    <row r="43857" spans="6:11">
      <c r="F43857" s="128">
        <v>0.17592826766950431</v>
      </c>
      <c r="G43857" s="129">
        <v>5.6364046583931486</v>
      </c>
      <c r="H43857" s="96">
        <v>-2857921.6227628165</v>
      </c>
      <c r="I43857" s="96">
        <v>-2857921.6227628165</v>
      </c>
      <c r="J43857" s="96">
        <v>0</v>
      </c>
      <c r="K43857" s="96">
        <v>0</v>
      </c>
    </row>
    <row r="43858" spans="6:11">
      <c r="F43858" s="128">
        <v>0.82407173233049569</v>
      </c>
      <c r="G43858" s="129">
        <v>1.9349769906248218</v>
      </c>
      <c r="H43858" s="96">
        <v>4650197.7396422587</v>
      </c>
      <c r="I43858" s="96">
        <v>-1030641.4004800867</v>
      </c>
      <c r="J43858" s="96">
        <v>-107057.18865745286</v>
      </c>
      <c r="K43858" s="96">
        <v>5787896.328779798</v>
      </c>
    </row>
    <row r="43859" spans="6:11">
      <c r="F43859" s="128">
        <v>0.24484949989256688</v>
      </c>
      <c r="G43859" s="129">
        <v>5.9846683679607571</v>
      </c>
      <c r="H43859" s="96">
        <v>-2857921.6227628165</v>
      </c>
      <c r="I43859" s="96">
        <v>-2857921.6227628165</v>
      </c>
      <c r="J43859" s="96">
        <v>0</v>
      </c>
      <c r="K43859" s="96">
        <v>0</v>
      </c>
    </row>
    <row r="43860" spans="6:11">
      <c r="F43860" s="128">
        <v>0.75515050010743312</v>
      </c>
      <c r="G43860" s="129">
        <v>2.8083821170762988</v>
      </c>
      <c r="H43860" s="96">
        <v>4056693.7519505825</v>
      </c>
      <c r="I43860" s="96">
        <v>-1604691.1635483941</v>
      </c>
      <c r="J43860" s="96">
        <v>-33244.721942025833</v>
      </c>
      <c r="K43860" s="96">
        <v>5694629.6374410028</v>
      </c>
    </row>
    <row r="43861" spans="6:11">
      <c r="F43861" s="128">
        <v>0.68493950288903527</v>
      </c>
      <c r="G43861" s="129">
        <v>3.8850343236237586</v>
      </c>
      <c r="H43861" s="96">
        <v>3338193.9850357049</v>
      </c>
      <c r="I43861" s="96">
        <v>-2168162.2873492301</v>
      </c>
      <c r="J43861" s="96">
        <v>-75368.517766461693</v>
      </c>
      <c r="K43861" s="96">
        <v>5581724.7901513968</v>
      </c>
    </row>
    <row r="43862" spans="6:11">
      <c r="F43862" s="128">
        <v>0.31506049711096473</v>
      </c>
      <c r="G43862" s="129">
        <v>11.549906042760512</v>
      </c>
      <c r="H43862" s="96">
        <v>-2857921.6227628165</v>
      </c>
      <c r="I43862" s="96">
        <v>-2857921.6227628165</v>
      </c>
      <c r="J43862" s="96">
        <v>0</v>
      </c>
      <c r="K43862" s="96">
        <v>0</v>
      </c>
    </row>
    <row r="43863" spans="6:11">
      <c r="F43863" s="128">
        <v>0.32312903348718358</v>
      </c>
      <c r="G43863" s="129">
        <v>1.0701889944255245</v>
      </c>
      <c r="H43863" s="96">
        <v>5247423.9898424773</v>
      </c>
      <c r="I43863" s="96">
        <v>-593042.51298518723</v>
      </c>
      <c r="J43863" s="96">
        <v>-41281.245952651094</v>
      </c>
      <c r="K43863" s="96">
        <v>5881747.7487803157</v>
      </c>
    </row>
    <row r="43864" spans="6:11">
      <c r="F43864" s="128">
        <v>0.67687096651281642</v>
      </c>
      <c r="G43864" s="129">
        <v>3.9027462022847219</v>
      </c>
      <c r="H43864" s="96">
        <v>3326497.7525042538</v>
      </c>
      <c r="I43864" s="96">
        <v>-2168162.2873492301</v>
      </c>
      <c r="J43864" s="96">
        <v>-85226.204481716879</v>
      </c>
      <c r="K43864" s="96">
        <v>5579886.2443352006</v>
      </c>
    </row>
    <row r="43865" spans="6:11">
      <c r="F43865" s="128">
        <v>0.15321022819189001</v>
      </c>
      <c r="G43865" s="129">
        <v>0.10461119109162142</v>
      </c>
      <c r="H43865" s="96">
        <v>5925695.3003720287</v>
      </c>
      <c r="I43865" s="96">
        <v>0</v>
      </c>
      <c r="J43865" s="96">
        <v>-62641.441380154283</v>
      </c>
      <c r="K43865" s="96">
        <v>5988336.7417521831</v>
      </c>
    </row>
    <row r="43866" spans="6:11">
      <c r="F43866" s="128">
        <v>0.84678977180810999</v>
      </c>
      <c r="G43866" s="129">
        <v>1.6630281843382873</v>
      </c>
      <c r="H43866" s="96">
        <v>4836961.6727001294</v>
      </c>
      <c r="I43866" s="96">
        <v>-885452.85481691465</v>
      </c>
      <c r="J43866" s="96">
        <v>-94832.584303067895</v>
      </c>
      <c r="K43866" s="96">
        <v>5817247.111820112</v>
      </c>
    </row>
    <row r="43867" spans="6:11">
      <c r="F43867" s="128">
        <v>0.36504241364901469</v>
      </c>
      <c r="G43867" s="129">
        <v>3.9798060488006071</v>
      </c>
      <c r="H43867" s="96">
        <v>3275693.1300193747</v>
      </c>
      <c r="I43867" s="96">
        <v>-2168162.2873492301</v>
      </c>
      <c r="J43867" s="96">
        <v>-128038.83154816012</v>
      </c>
      <c r="K43867" s="96">
        <v>5571894.2489167647</v>
      </c>
    </row>
    <row r="43868" spans="6:11">
      <c r="F43868" s="128">
        <v>0.63495758635098531</v>
      </c>
      <c r="G43868" s="129">
        <v>4.541970754682616</v>
      </c>
      <c r="H43868" s="96">
        <v>2906854.5849373061</v>
      </c>
      <c r="I43868" s="96">
        <v>-2583940.8049289733</v>
      </c>
      <c r="J43868" s="96">
        <v>-23141.20274798957</v>
      </c>
      <c r="K43868" s="96">
        <v>5513936.5926142689</v>
      </c>
    </row>
    <row r="43869" spans="6:11">
      <c r="F43869" s="128">
        <v>0.90370108284136297</v>
      </c>
      <c r="G43869" s="129">
        <v>2.6606274507177363</v>
      </c>
      <c r="H43869" s="96">
        <v>4156404.8499891968</v>
      </c>
      <c r="I43869" s="96">
        <v>-1462178.1651097869</v>
      </c>
      <c r="J43869" s="96">
        <v>-91718.337970347027</v>
      </c>
      <c r="K43869" s="96">
        <v>5710301.3530693306</v>
      </c>
    </row>
    <row r="43870" spans="6:11">
      <c r="F43870" s="128">
        <v>9.6298917158637032E-2</v>
      </c>
      <c r="G43870" s="129">
        <v>23.402982046998744</v>
      </c>
      <c r="H43870" s="96">
        <v>-2857921.6227628165</v>
      </c>
      <c r="I43870" s="96">
        <v>-2857921.6227628165</v>
      </c>
      <c r="J43870" s="96">
        <v>0</v>
      </c>
      <c r="K43870" s="96">
        <v>0</v>
      </c>
    </row>
    <row r="43871" spans="6:11">
      <c r="F43871" s="128">
        <v>0.27345678276609675</v>
      </c>
      <c r="G43871" s="129">
        <v>1.0932754307272634</v>
      </c>
      <c r="H43871" s="96">
        <v>5231344.2638785858</v>
      </c>
      <c r="I43871" s="96">
        <v>-593042.51298518723</v>
      </c>
      <c r="J43871" s="96">
        <v>-54835.846247306923</v>
      </c>
      <c r="K43871" s="96">
        <v>5879222.6231110794</v>
      </c>
    </row>
    <row r="43872" spans="6:11">
      <c r="F43872" s="128">
        <v>0.72654321723390325</v>
      </c>
      <c r="G43872" s="129">
        <v>3.1945731083962525</v>
      </c>
      <c r="H43872" s="96">
        <v>3797324.4009859161</v>
      </c>
      <c r="I43872" s="96">
        <v>-1746543.0149025372</v>
      </c>
      <c r="J43872" s="96">
        <v>-110003.39248186593</v>
      </c>
      <c r="K43872" s="96">
        <v>5653870.8083703192</v>
      </c>
    </row>
    <row r="43873" spans="6:11">
      <c r="F43873" s="128">
        <v>0.29757501285608845</v>
      </c>
      <c r="G43873" s="129">
        <v>5.0958298291023159</v>
      </c>
      <c r="H43873" s="96">
        <v>-2857921.6227628165</v>
      </c>
      <c r="I43873" s="96">
        <v>-2857921.6227628165</v>
      </c>
      <c r="J43873" s="96">
        <v>0</v>
      </c>
      <c r="K43873" s="96">
        <v>0</v>
      </c>
    </row>
    <row r="43874" spans="6:11">
      <c r="F43874" s="128">
        <v>0.70242498714391155</v>
      </c>
      <c r="G43874" s="129">
        <v>3.5321666334193007</v>
      </c>
      <c r="H43874" s="96">
        <v>3572132.6805357859</v>
      </c>
      <c r="I43874" s="96">
        <v>-2028275.5309168033</v>
      </c>
      <c r="J43874" s="96">
        <v>-18071.817515857827</v>
      </c>
      <c r="K43874" s="96">
        <v>5618480.0289684469</v>
      </c>
    </row>
    <row r="43875" spans="6:11">
      <c r="F43875" s="128">
        <v>0.10798764658440818</v>
      </c>
      <c r="G43875" s="129">
        <v>9.2610982794129697</v>
      </c>
      <c r="H43875" s="96">
        <v>-2857921.6227628165</v>
      </c>
      <c r="I43875" s="96">
        <v>-2857921.6227628165</v>
      </c>
      <c r="J43875" s="96">
        <v>0</v>
      </c>
      <c r="K43875" s="96">
        <v>0</v>
      </c>
    </row>
    <row r="43876" spans="6:11">
      <c r="F43876" s="128">
        <v>0.89201235341559182</v>
      </c>
      <c r="G43876" s="129">
        <v>1.1427529737740723</v>
      </c>
      <c r="H43876" s="96">
        <v>5196925.971702816</v>
      </c>
      <c r="I43876" s="96">
        <v>-593042.51298518723</v>
      </c>
      <c r="J43876" s="96">
        <v>-83846.08275196419</v>
      </c>
      <c r="K43876" s="96">
        <v>5873814.5674399678</v>
      </c>
    </row>
    <row r="43877" spans="6:11">
      <c r="F43877" s="128">
        <v>0.82359905695057556</v>
      </c>
      <c r="G43877" s="129">
        <v>7.188140199190995</v>
      </c>
      <c r="H43877" s="96">
        <v>-2857921.6227628165</v>
      </c>
      <c r="I43877" s="96">
        <v>-2857921.6227628165</v>
      </c>
      <c r="J43877" s="96">
        <v>0</v>
      </c>
      <c r="K43877" s="96">
        <v>0</v>
      </c>
    </row>
    <row r="43878" spans="6:11">
      <c r="F43878" s="128">
        <v>0.17640094304942444</v>
      </c>
      <c r="G43878" s="129">
        <v>17.349957893385639</v>
      </c>
      <c r="H43878" s="96">
        <v>-2857921.6227628165</v>
      </c>
      <c r="I43878" s="96">
        <v>-2857921.6227628165</v>
      </c>
      <c r="J43878" s="96">
        <v>0</v>
      </c>
      <c r="K43878" s="96">
        <v>0</v>
      </c>
    </row>
    <row r="43879" spans="6:11">
      <c r="F43879" s="128">
        <v>0.97114794644376734</v>
      </c>
      <c r="G43879" s="129">
        <v>0.34495106935083542</v>
      </c>
      <c r="H43879" s="96">
        <v>5755727.0172573272</v>
      </c>
      <c r="I43879" s="96">
        <v>-149296.34340658187</v>
      </c>
      <c r="J43879" s="96">
        <v>-56603.334921985086</v>
      </c>
      <c r="K43879" s="96">
        <v>5961626.6955858944</v>
      </c>
    </row>
    <row r="43880" spans="6:11">
      <c r="F43880" s="128">
        <v>2.885205355623266E-2</v>
      </c>
      <c r="G43880" s="129">
        <v>35.455741081025657</v>
      </c>
      <c r="H43880" s="96">
        <v>-2857921.6227628165</v>
      </c>
      <c r="I43880" s="96">
        <v>-2857921.6227628165</v>
      </c>
      <c r="J43880" s="96">
        <v>0</v>
      </c>
      <c r="K43880" s="96">
        <v>0</v>
      </c>
    </row>
    <row r="43881" spans="6:11">
      <c r="F43881" s="128">
        <v>0.57171421796378297</v>
      </c>
      <c r="G43881" s="129">
        <v>25.835504286530757</v>
      </c>
      <c r="H43881" s="96">
        <v>-2857921.6227628165</v>
      </c>
      <c r="I43881" s="96">
        <v>-2857921.6227628165</v>
      </c>
      <c r="J43881" s="96">
        <v>0</v>
      </c>
      <c r="K43881" s="96">
        <v>0</v>
      </c>
    </row>
    <row r="43882" spans="6:11">
      <c r="F43882" s="128">
        <v>0.42828578203621703</v>
      </c>
      <c r="G43882" s="129">
        <v>8.4796459118495342</v>
      </c>
      <c r="H43882" s="96">
        <v>-2857921.6227628165</v>
      </c>
      <c r="I43882" s="96">
        <v>-2857921.6227628165</v>
      </c>
      <c r="J43882" s="96">
        <v>0</v>
      </c>
      <c r="K43882" s="96">
        <v>0</v>
      </c>
    </row>
    <row r="43883" spans="6:11">
      <c r="F43883" s="128">
        <v>0.75984611433275762</v>
      </c>
      <c r="G43883" s="129">
        <v>1.9266231257872475</v>
      </c>
      <c r="H43883" s="96">
        <v>4655916.1375825014</v>
      </c>
      <c r="I43883" s="96">
        <v>-1030641.4004800867</v>
      </c>
      <c r="J43883" s="96">
        <v>-102238.1948383705</v>
      </c>
      <c r="K43883" s="96">
        <v>5788795.7329009585</v>
      </c>
    </row>
    <row r="43884" spans="6:11">
      <c r="F43884" s="128">
        <v>0.24015388566724238</v>
      </c>
      <c r="G43884" s="129">
        <v>14.264753708346293</v>
      </c>
      <c r="H43884" s="96">
        <v>-2857921.6227628165</v>
      </c>
      <c r="I43884" s="96">
        <v>-2857921.6227628165</v>
      </c>
      <c r="J43884" s="96">
        <v>0</v>
      </c>
      <c r="K43884" s="96">
        <v>0</v>
      </c>
    </row>
    <row r="43885" spans="6:11">
      <c r="F43885" s="128">
        <v>0.18597170536119056</v>
      </c>
      <c r="G43885" s="129">
        <v>1.9256875538116587</v>
      </c>
      <c r="H43885" s="96">
        <v>4656556.6585878162</v>
      </c>
      <c r="I43885" s="96">
        <v>-1030641.4004800867</v>
      </c>
      <c r="J43885" s="96">
        <v>-101698.40924165165</v>
      </c>
      <c r="K43885" s="96">
        <v>5788896.4683095543</v>
      </c>
    </row>
    <row r="43886" spans="6:11">
      <c r="F43886" s="128">
        <v>0.81402829463880944</v>
      </c>
      <c r="G43886" s="129">
        <v>2.0576015358517408</v>
      </c>
      <c r="H43886" s="96">
        <v>4566292.3701324454</v>
      </c>
      <c r="I43886" s="96">
        <v>-1175156.386645427</v>
      </c>
      <c r="J43886" s="96">
        <v>-33261.485554719467</v>
      </c>
      <c r="K43886" s="96">
        <v>5774710.2423325917</v>
      </c>
    </row>
    <row r="43887" spans="6:11">
      <c r="F43887" s="128">
        <v>0.17181188041102569</v>
      </c>
      <c r="G43887" s="129">
        <v>7.4782103524305494</v>
      </c>
      <c r="H43887" s="96">
        <v>-2857921.6227628165</v>
      </c>
      <c r="I43887" s="96">
        <v>-2857921.6227628165</v>
      </c>
      <c r="J43887" s="96">
        <v>0</v>
      </c>
      <c r="K43887" s="96">
        <v>0</v>
      </c>
    </row>
    <row r="43888" spans="6:11">
      <c r="F43888" s="128">
        <v>0.82818811958897431</v>
      </c>
      <c r="G43888" s="129">
        <v>1.8851495283111197</v>
      </c>
      <c r="H43888" s="96">
        <v>4684329.9855356757</v>
      </c>
      <c r="I43888" s="96">
        <v>-1030641.4004800867</v>
      </c>
      <c r="J43888" s="96">
        <v>-78291.598326677471</v>
      </c>
      <c r="K43888" s="96">
        <v>5793262.98434244</v>
      </c>
    </row>
    <row r="43889" spans="6:11">
      <c r="F43889" s="128">
        <v>0.3480284859214503</v>
      </c>
      <c r="G43889" s="129">
        <v>3.2826991553601061</v>
      </c>
      <c r="H43889" s="96">
        <v>3738417.662581603</v>
      </c>
      <c r="I43889" s="96">
        <v>-1887736.7863693987</v>
      </c>
      <c r="J43889" s="96">
        <v>-18456.439576248446</v>
      </c>
      <c r="K43889" s="96">
        <v>5644610.8885272499</v>
      </c>
    </row>
    <row r="43890" spans="6:11">
      <c r="F43890" s="128">
        <v>0.6519715140785497</v>
      </c>
      <c r="G43890" s="129">
        <v>4.2775440807349678</v>
      </c>
      <c r="H43890" s="96">
        <v>3079869.1476923185</v>
      </c>
      <c r="I43890" s="96">
        <v>-2445991.9206642797</v>
      </c>
      <c r="J43890" s="96">
        <v>-15261.71846737466</v>
      </c>
      <c r="K43890" s="96">
        <v>5541122.7868239731</v>
      </c>
    </row>
    <row r="43891" spans="6:11">
      <c r="F43891" s="128">
        <v>0.83412423635284227</v>
      </c>
      <c r="G43891" s="129">
        <v>10.226872575971516</v>
      </c>
      <c r="H43891" s="96">
        <v>-2857921.6227628165</v>
      </c>
      <c r="I43891" s="96">
        <v>-2857921.6227628165</v>
      </c>
      <c r="J43891" s="96">
        <v>0</v>
      </c>
      <c r="K43891" s="96">
        <v>0</v>
      </c>
    </row>
    <row r="43892" spans="6:11">
      <c r="F43892" s="128">
        <v>0.16587576364715773</v>
      </c>
      <c r="G43892" s="129">
        <v>17.965161825896001</v>
      </c>
      <c r="H43892" s="96">
        <v>-2857921.6227628165</v>
      </c>
      <c r="I43892" s="96">
        <v>-2857921.6227628165</v>
      </c>
      <c r="J43892" s="96">
        <v>0</v>
      </c>
      <c r="K43892" s="96">
        <v>0</v>
      </c>
    </row>
    <row r="43893" spans="6:11">
      <c r="F43893" s="128">
        <v>0.30895731570506391</v>
      </c>
      <c r="G43893" s="129">
        <v>0.23167489582424391</v>
      </c>
      <c r="H43893" s="96">
        <v>5835800.6836880585</v>
      </c>
      <c r="I43893" s="96">
        <v>0</v>
      </c>
      <c r="J43893" s="96">
        <v>-138400.02440862337</v>
      </c>
      <c r="K43893" s="96">
        <v>5974200.7080966821</v>
      </c>
    </row>
    <row r="43894" spans="6:11">
      <c r="F43894" s="128">
        <v>0.69104268429493609</v>
      </c>
      <c r="G43894" s="129">
        <v>3.6955368534956392</v>
      </c>
      <c r="H43894" s="96">
        <v>3463634.6571399998</v>
      </c>
      <c r="I43894" s="96">
        <v>-2028275.5309168033</v>
      </c>
      <c r="J43894" s="96">
        <v>-109522.956963081</v>
      </c>
      <c r="K43894" s="96">
        <v>5601433.1450198842</v>
      </c>
    </row>
    <row r="43895" spans="6:11">
      <c r="F43895" s="128">
        <v>0.54137840097414291</v>
      </c>
      <c r="G43895" s="129">
        <v>2.2328619189554906</v>
      </c>
      <c r="H43895" s="96">
        <v>4446733.4659066387</v>
      </c>
      <c r="I43895" s="96">
        <v>-1175156.386645427</v>
      </c>
      <c r="J43895" s="96">
        <v>-134026.38968297638</v>
      </c>
      <c r="K43895" s="96">
        <v>5755916.2422350422</v>
      </c>
    </row>
    <row r="43896" spans="6:11">
      <c r="F43896" s="128">
        <v>0.45862159902585709</v>
      </c>
      <c r="G43896" s="129">
        <v>7.7952981192239674</v>
      </c>
      <c r="H43896" s="96">
        <v>-2857921.6227628165</v>
      </c>
      <c r="I43896" s="96">
        <v>-2857921.6227628165</v>
      </c>
      <c r="J43896" s="96">
        <v>0</v>
      </c>
      <c r="K43896" s="96">
        <v>0</v>
      </c>
    </row>
    <row r="43897" spans="6:11">
      <c r="F43897" s="128">
        <v>0.52857012434886885</v>
      </c>
      <c r="G43897" s="129">
        <v>1.678101189744285</v>
      </c>
      <c r="H43897" s="96">
        <v>4826592.1481886748</v>
      </c>
      <c r="I43897" s="96">
        <v>-885452.85481691465</v>
      </c>
      <c r="J43897" s="96">
        <v>-103571.42622531785</v>
      </c>
      <c r="K43897" s="96">
        <v>5815616.429230907</v>
      </c>
    </row>
    <row r="43898" spans="6:11">
      <c r="F43898" s="128">
        <v>0.47142987565113115</v>
      </c>
      <c r="G43898" s="129">
        <v>7.519849140540031</v>
      </c>
      <c r="H43898" s="96">
        <v>-2857921.6227628165</v>
      </c>
      <c r="I43898" s="96">
        <v>-2857921.6227628165</v>
      </c>
      <c r="J43898" s="96">
        <v>0</v>
      </c>
      <c r="K43898" s="96">
        <v>0</v>
      </c>
    </row>
    <row r="43899" spans="6:11">
      <c r="F43899" s="128">
        <v>0.62437325869762272</v>
      </c>
      <c r="G43899" s="129">
        <v>2.9105826046623471</v>
      </c>
      <c r="H43899" s="96">
        <v>3987856.2436577175</v>
      </c>
      <c r="I43899" s="96">
        <v>-1604691.1635483941</v>
      </c>
      <c r="J43899" s="96">
        <v>-91267.425564241465</v>
      </c>
      <c r="K43899" s="96">
        <v>5683814.8327703532</v>
      </c>
    </row>
    <row r="43900" spans="6:11">
      <c r="F43900" s="128">
        <v>0.37562674130237728</v>
      </c>
      <c r="G43900" s="129">
        <v>9.7915933795664856</v>
      </c>
      <c r="H43900" s="96">
        <v>-2857921.6227628165</v>
      </c>
      <c r="I43900" s="96">
        <v>-2857921.6227628165</v>
      </c>
      <c r="J43900" s="96">
        <v>0</v>
      </c>
      <c r="K43900" s="96">
        <v>0</v>
      </c>
    </row>
    <row r="43901" spans="6:11">
      <c r="F43901" s="128">
        <v>6.4544827210520461E-2</v>
      </c>
      <c r="G43901" s="129">
        <v>5.8793628957270805</v>
      </c>
      <c r="H43901" s="96">
        <v>-2857921.6227628165</v>
      </c>
      <c r="I43901" s="96">
        <v>-2857921.6227628165</v>
      </c>
      <c r="J43901" s="96">
        <v>0</v>
      </c>
      <c r="K43901" s="96">
        <v>0</v>
      </c>
    </row>
    <row r="43902" spans="6:11">
      <c r="F43902" s="128">
        <v>0.93545517278947954</v>
      </c>
      <c r="G43902" s="129">
        <v>0.66722052332202275</v>
      </c>
      <c r="H43902" s="96">
        <v>5529008.5671606287</v>
      </c>
      <c r="I43902" s="96">
        <v>-297900.07039749727</v>
      </c>
      <c r="J43902" s="96">
        <v>-99089.693342087237</v>
      </c>
      <c r="K43902" s="96">
        <v>5925998.3309002127</v>
      </c>
    </row>
    <row r="43903" spans="6:11">
      <c r="F43903" s="128">
        <v>0.60893199862835579</v>
      </c>
      <c r="G43903" s="129">
        <v>12.07758296717356</v>
      </c>
      <c r="H43903" s="96">
        <v>-2857921.6227628165</v>
      </c>
      <c r="I43903" s="96">
        <v>-2857921.6227628165</v>
      </c>
      <c r="J43903" s="96">
        <v>0</v>
      </c>
      <c r="K43903" s="96">
        <v>0</v>
      </c>
    </row>
    <row r="43904" spans="6:11">
      <c r="F43904" s="128">
        <v>0.39106800137164421</v>
      </c>
      <c r="G43904" s="129">
        <v>9.3887381756698165</v>
      </c>
      <c r="H43904" s="96">
        <v>-2857921.6227628165</v>
      </c>
      <c r="I43904" s="96">
        <v>-2857921.6227628165</v>
      </c>
      <c r="J43904" s="96">
        <v>0</v>
      </c>
      <c r="K43904" s="96">
        <v>0</v>
      </c>
    </row>
    <row r="43905" spans="6:11">
      <c r="F43905" s="128">
        <v>0.95900892405533988</v>
      </c>
      <c r="G43905" s="129">
        <v>5.0631549616020717</v>
      </c>
      <c r="H43905" s="96">
        <v>-2857921.6227628165</v>
      </c>
      <c r="I43905" s="96">
        <v>-2857921.6227628165</v>
      </c>
      <c r="J43905" s="96">
        <v>0</v>
      </c>
      <c r="K43905" s="96">
        <v>0</v>
      </c>
    </row>
    <row r="43906" spans="6:11">
      <c r="F43906" s="128">
        <v>4.0991075944660116E-2</v>
      </c>
      <c r="G43906" s="129">
        <v>31.944008958555184</v>
      </c>
      <c r="H43906" s="96">
        <v>-2857921.6227628165</v>
      </c>
      <c r="I43906" s="96">
        <v>-2857921.6227628165</v>
      </c>
      <c r="J43906" s="96">
        <v>0</v>
      </c>
      <c r="K43906" s="96">
        <v>0</v>
      </c>
    </row>
    <row r="43907" spans="6:11">
      <c r="F43907" s="128">
        <v>0.59387790962266762</v>
      </c>
      <c r="G43907" s="129">
        <v>11.708464586561163</v>
      </c>
      <c r="H43907" s="96">
        <v>-2857921.6227628165</v>
      </c>
      <c r="I43907" s="96">
        <v>-2857921.6227628165</v>
      </c>
      <c r="J43907" s="96">
        <v>0</v>
      </c>
      <c r="K43907" s="96">
        <v>0</v>
      </c>
    </row>
    <row r="43908" spans="6:11">
      <c r="F43908" s="128">
        <v>0.40612209037733238</v>
      </c>
      <c r="G43908" s="129">
        <v>9.0110144937105776</v>
      </c>
      <c r="H43908" s="96">
        <v>-2857921.6227628165</v>
      </c>
      <c r="I43908" s="96">
        <v>-2857921.6227628165</v>
      </c>
      <c r="J43908" s="96">
        <v>0</v>
      </c>
      <c r="K43908" s="96">
        <v>0</v>
      </c>
    </row>
    <row r="43909" spans="6:11">
      <c r="F43909" s="128">
        <v>0.73664860608814398</v>
      </c>
      <c r="G43909" s="129">
        <v>17.476385253243485</v>
      </c>
      <c r="H43909" s="96">
        <v>-2857921.6227628165</v>
      </c>
      <c r="I43909" s="96">
        <v>-2857921.6227628165</v>
      </c>
      <c r="J43909" s="96">
        <v>0</v>
      </c>
      <c r="K43909" s="96">
        <v>0</v>
      </c>
    </row>
    <row r="43910" spans="6:11">
      <c r="F43910" s="128">
        <v>0.26335139391185602</v>
      </c>
      <c r="G43910" s="129">
        <v>13.342660400655845</v>
      </c>
      <c r="H43910" s="96">
        <v>-2857921.6227628165</v>
      </c>
      <c r="I43910" s="96">
        <v>-2857921.6227628165</v>
      </c>
      <c r="J43910" s="96">
        <v>0</v>
      </c>
      <c r="K43910" s="96">
        <v>0</v>
      </c>
    </row>
    <row r="43911" spans="6:11">
      <c r="F43911" s="128">
        <v>0.33689372611442692</v>
      </c>
      <c r="G43911" s="129">
        <v>3.2789920500380168E-2</v>
      </c>
      <c r="H43911" s="96">
        <v>5976680.8275860911</v>
      </c>
      <c r="I43911" s="96">
        <v>0</v>
      </c>
      <c r="J43911" s="96">
        <v>-19660.932965902222</v>
      </c>
      <c r="K43911" s="96">
        <v>5996341.7605519937</v>
      </c>
    </row>
    <row r="43912" spans="6:11">
      <c r="F43912" s="128">
        <v>0.66310627388557308</v>
      </c>
      <c r="G43912" s="129">
        <v>4.108200092049727</v>
      </c>
      <c r="H43912" s="96">
        <v>3191062.6301052785</v>
      </c>
      <c r="I43912" s="96">
        <v>-2307400.080373521</v>
      </c>
      <c r="J43912" s="96">
        <v>-60141.011122823867</v>
      </c>
      <c r="K43912" s="96">
        <v>5558603.7216016231</v>
      </c>
    </row>
    <row r="43913" spans="6:11">
      <c r="F43913" s="128">
        <v>0.17267532931459717</v>
      </c>
      <c r="G43913" s="129">
        <v>5.3498731911336925</v>
      </c>
      <c r="H43913" s="96">
        <v>-2857921.6227628165</v>
      </c>
      <c r="I43913" s="96">
        <v>-2857921.6227628165</v>
      </c>
      <c r="J43913" s="96">
        <v>0</v>
      </c>
      <c r="K43913" s="96">
        <v>0</v>
      </c>
    </row>
    <row r="43914" spans="6:11">
      <c r="F43914" s="128">
        <v>0.82732467068540283</v>
      </c>
      <c r="G43914" s="129">
        <v>1.8955807250609982</v>
      </c>
      <c r="H43914" s="96">
        <v>4677179.6932884855</v>
      </c>
      <c r="I43914" s="96">
        <v>-1030641.4004800867</v>
      </c>
      <c r="J43914" s="96">
        <v>-84317.989219359049</v>
      </c>
      <c r="K43914" s="96">
        <v>5792139.0829879316</v>
      </c>
    </row>
    <row r="43915" spans="6:11">
      <c r="F43915" s="128">
        <v>4.3471905254741872E-2</v>
      </c>
      <c r="G43915" s="129">
        <v>4.4860719530084197</v>
      </c>
      <c r="H43915" s="96">
        <v>2943383.3901011413</v>
      </c>
      <c r="I43915" s="96">
        <v>-2445991.9206642797</v>
      </c>
      <c r="J43915" s="96">
        <v>-130297.20073380249</v>
      </c>
      <c r="K43915" s="96">
        <v>5519672.5114992233</v>
      </c>
    </row>
    <row r="43916" spans="6:11">
      <c r="F43916" s="128">
        <v>0.95652809474525813</v>
      </c>
      <c r="G43916" s="129">
        <v>0.44445118086502244</v>
      </c>
      <c r="H43916" s="96">
        <v>5685603.1950573716</v>
      </c>
      <c r="I43916" s="96">
        <v>-149296.34340658187</v>
      </c>
      <c r="J43916" s="96">
        <v>-115704.16551398064</v>
      </c>
      <c r="K43916" s="96">
        <v>5950603.7039779341</v>
      </c>
    </row>
    <row r="43917" spans="6:11">
      <c r="F43917" s="128">
        <v>3.9107421867502268E-2</v>
      </c>
      <c r="G43917" s="129">
        <v>36.525381056639588</v>
      </c>
      <c r="H43917" s="96">
        <v>-2857921.6227628165</v>
      </c>
      <c r="I43917" s="96">
        <v>-2857921.6227628165</v>
      </c>
      <c r="J43917" s="96">
        <v>0</v>
      </c>
      <c r="K43917" s="96">
        <v>0</v>
      </c>
    </row>
    <row r="43918" spans="6:11">
      <c r="F43918" s="128">
        <v>0.96089257813249773</v>
      </c>
      <c r="G43918" s="129">
        <v>0.39892657599596748</v>
      </c>
      <c r="H43918" s="96">
        <v>5717657.457761053</v>
      </c>
      <c r="I43918" s="96">
        <v>-149296.34340658187</v>
      </c>
      <c r="J43918" s="96">
        <v>-88690.755911393368</v>
      </c>
      <c r="K43918" s="96">
        <v>5955644.5570790283</v>
      </c>
    </row>
    <row r="43919" spans="6:11">
      <c r="F43919" s="128">
        <v>0.60281913367259343</v>
      </c>
      <c r="G43919" s="129">
        <v>2.469405702997221</v>
      </c>
      <c r="H43919" s="96">
        <v>4285919.4193368088</v>
      </c>
      <c r="I43919" s="96">
        <v>-1319000.9380938543</v>
      </c>
      <c r="J43919" s="96">
        <v>-125727.12574801827</v>
      </c>
      <c r="K43919" s="96">
        <v>5730647.4831786817</v>
      </c>
    </row>
    <row r="43920" spans="6:11">
      <c r="F43920" s="128">
        <v>0.39718086632740657</v>
      </c>
      <c r="G43920" s="129">
        <v>9.2336351935254939</v>
      </c>
      <c r="H43920" s="96">
        <v>-2857921.6227628165</v>
      </c>
      <c r="I43920" s="96">
        <v>-2857921.6227628165</v>
      </c>
      <c r="J43920" s="96">
        <v>0</v>
      </c>
      <c r="K43920" s="96">
        <v>0</v>
      </c>
    </row>
    <row r="43921" spans="6:11">
      <c r="F43921" s="128">
        <v>0.927365715120123</v>
      </c>
      <c r="G43921" s="129">
        <v>17.968453928315419</v>
      </c>
      <c r="H43921" s="96">
        <v>-2857921.6227628165</v>
      </c>
      <c r="I43921" s="96">
        <v>-2857921.6227628165</v>
      </c>
      <c r="J43921" s="96">
        <v>0</v>
      </c>
      <c r="K43921" s="96">
        <v>0</v>
      </c>
    </row>
    <row r="43922" spans="6:11">
      <c r="F43922" s="128">
        <v>7.2634284879876998E-2</v>
      </c>
      <c r="G43922" s="129">
        <v>26.2231822509879</v>
      </c>
      <c r="H43922" s="96">
        <v>-2857921.6227628165</v>
      </c>
      <c r="I43922" s="96">
        <v>-2857921.6227628165</v>
      </c>
      <c r="J43922" s="96">
        <v>0</v>
      </c>
      <c r="K43922" s="96">
        <v>0</v>
      </c>
    </row>
    <row r="43923" spans="6:11">
      <c r="F43923" s="128">
        <v>0.51730438376478116</v>
      </c>
      <c r="G43923" s="129">
        <v>31.454207067397419</v>
      </c>
      <c r="H43923" s="96">
        <v>-2857921.6227628165</v>
      </c>
      <c r="I43923" s="96">
        <v>-2857921.6227628165</v>
      </c>
      <c r="J43923" s="96">
        <v>0</v>
      </c>
      <c r="K43923" s="96">
        <v>0</v>
      </c>
    </row>
    <row r="43924" spans="6:11">
      <c r="F43924" s="128">
        <v>0.48269561623521884</v>
      </c>
      <c r="G43924" s="129">
        <v>7.2836901811533226</v>
      </c>
      <c r="H43924" s="96">
        <v>-2857921.6227628165</v>
      </c>
      <c r="I43924" s="96">
        <v>-2857921.6227628165</v>
      </c>
      <c r="J43924" s="96">
        <v>0</v>
      </c>
      <c r="K43924" s="96">
        <v>0</v>
      </c>
    </row>
    <row r="43925" spans="6:11">
      <c r="F43925" s="128">
        <v>0.88208892346776535</v>
      </c>
      <c r="G43925" s="129">
        <v>11.261208684141526</v>
      </c>
      <c r="H43925" s="96">
        <v>-2857921.6227628165</v>
      </c>
      <c r="I43925" s="96">
        <v>-2857921.6227628165</v>
      </c>
      <c r="J43925" s="96">
        <v>0</v>
      </c>
      <c r="K43925" s="96">
        <v>0</v>
      </c>
    </row>
    <row r="43926" spans="6:11">
      <c r="F43926" s="128">
        <v>0.11791107653223465</v>
      </c>
      <c r="G43926" s="129">
        <v>21.378245273170542</v>
      </c>
      <c r="H43926" s="96">
        <v>-2857921.6227628165</v>
      </c>
      <c r="I43926" s="96">
        <v>-2857921.6227628165</v>
      </c>
      <c r="J43926" s="96">
        <v>0</v>
      </c>
      <c r="K43926" s="96">
        <v>0</v>
      </c>
    </row>
    <row r="43927" spans="6:11">
      <c r="F43927" s="128">
        <v>0.20906176869740678</v>
      </c>
      <c r="G43927" s="129">
        <v>14.120918717775979</v>
      </c>
      <c r="H43927" s="96">
        <v>-2857921.6227628165</v>
      </c>
      <c r="I43927" s="96">
        <v>-2857921.6227628165</v>
      </c>
      <c r="J43927" s="96">
        <v>0</v>
      </c>
      <c r="K43927" s="96">
        <v>0</v>
      </c>
    </row>
    <row r="43928" spans="6:11">
      <c r="F43928" s="128">
        <v>0.79093823130259322</v>
      </c>
      <c r="G43928" s="129">
        <v>2.3453540364086991</v>
      </c>
      <c r="H43928" s="96">
        <v>4370117.0705354139</v>
      </c>
      <c r="I43928" s="96">
        <v>-1319000.9380938543</v>
      </c>
      <c r="J43928" s="96">
        <v>-54767.413527430806</v>
      </c>
      <c r="K43928" s="96">
        <v>5743885.422156699</v>
      </c>
    </row>
    <row r="43929" spans="6:11">
      <c r="F43929" s="128">
        <v>0.22729207101057614</v>
      </c>
      <c r="G43929" s="129">
        <v>28.01789979089585</v>
      </c>
      <c r="H43929" s="96">
        <v>-2857921.6227628165</v>
      </c>
      <c r="I43929" s="96">
        <v>-2857921.6227628165</v>
      </c>
      <c r="J43929" s="96">
        <v>0</v>
      </c>
      <c r="K43929" s="96">
        <v>0</v>
      </c>
    </row>
    <row r="43930" spans="6:11">
      <c r="F43930" s="128">
        <v>0.77270792898942386</v>
      </c>
      <c r="G43930" s="129">
        <v>2.5785414268794264</v>
      </c>
      <c r="H43930" s="96">
        <v>4211932.6245604642</v>
      </c>
      <c r="I43930" s="96">
        <v>-1462178.1651097869</v>
      </c>
      <c r="J43930" s="96">
        <v>-44915.710835526275</v>
      </c>
      <c r="K43930" s="96">
        <v>5719026.5005057771</v>
      </c>
    </row>
    <row r="43931" spans="6:11">
      <c r="F43931" s="128">
        <v>7.873789285430044E-2</v>
      </c>
      <c r="G43931" s="129">
        <v>4.120155657072222</v>
      </c>
      <c r="H43931" s="96">
        <v>3183196.2524468256</v>
      </c>
      <c r="I43931" s="96">
        <v>-2307400.080373521</v>
      </c>
      <c r="J43931" s="96">
        <v>-66771.439990466504</v>
      </c>
      <c r="K43931" s="96">
        <v>5557367.772810813</v>
      </c>
    </row>
    <row r="43932" spans="6:11">
      <c r="F43932" s="128">
        <v>0.92126210714569956</v>
      </c>
      <c r="G43932" s="129">
        <v>0.82010693480062935</v>
      </c>
      <c r="H43932" s="96">
        <v>5421930.9624504047</v>
      </c>
      <c r="I43932" s="96">
        <v>-445814.39416262286</v>
      </c>
      <c r="J43932" s="96">
        <v>-41425.226135669021</v>
      </c>
      <c r="K43932" s="96">
        <v>5909170.5827486962</v>
      </c>
    </row>
    <row r="43933" spans="6:11">
      <c r="F43933" s="128">
        <v>0.8881188875262459</v>
      </c>
      <c r="G43933" s="129">
        <v>21.272364663067748</v>
      </c>
      <c r="H43933" s="96">
        <v>-2857921.6227628165</v>
      </c>
      <c r="I43933" s="96">
        <v>-2857921.6227628165</v>
      </c>
      <c r="J43933" s="96">
        <v>0</v>
      </c>
      <c r="K43933" s="96">
        <v>0</v>
      </c>
    </row>
    <row r="43934" spans="6:11">
      <c r="F43934" s="128">
        <v>0.1118811124737541</v>
      </c>
      <c r="G43934" s="129">
        <v>21.903184672427358</v>
      </c>
      <c r="H43934" s="96">
        <v>-2857921.6227628165</v>
      </c>
      <c r="I43934" s="96">
        <v>-2857921.6227628165</v>
      </c>
      <c r="J43934" s="96">
        <v>0</v>
      </c>
      <c r="K43934" s="96">
        <v>0</v>
      </c>
    </row>
    <row r="43935" spans="6:11">
      <c r="F43935" s="128">
        <v>0.68540661861170127</v>
      </c>
      <c r="G43935" s="129">
        <v>1.6402148025603993</v>
      </c>
      <c r="H43935" s="96">
        <v>4852666.422797367</v>
      </c>
      <c r="I43935" s="96">
        <v>-885452.85481691465</v>
      </c>
      <c r="J43935" s="96">
        <v>-81596.784066378808</v>
      </c>
      <c r="K43935" s="96">
        <v>5819716.0616806606</v>
      </c>
    </row>
    <row r="43936" spans="6:11">
      <c r="F43936" s="128">
        <v>0.31459338138829873</v>
      </c>
      <c r="G43936" s="129">
        <v>11.564743267601338</v>
      </c>
      <c r="H43936" s="96">
        <v>-2857921.6227628165</v>
      </c>
      <c r="I43936" s="96">
        <v>-2857921.6227628165</v>
      </c>
      <c r="J43936" s="96">
        <v>0</v>
      </c>
      <c r="K43936" s="96">
        <v>0</v>
      </c>
    </row>
    <row r="43937" spans="6:11">
      <c r="F43937" s="128">
        <v>0.55098992050491324</v>
      </c>
      <c r="G43937" s="129">
        <v>4.0551076405783943</v>
      </c>
      <c r="H43937" s="96">
        <v>3226034.7610980407</v>
      </c>
      <c r="I43937" s="96">
        <v>-2307400.080373521</v>
      </c>
      <c r="J43937" s="96">
        <v>-30660.821492691917</v>
      </c>
      <c r="K43937" s="96">
        <v>5564095.6629642537</v>
      </c>
    </row>
    <row r="43938" spans="6:11">
      <c r="F43938" s="128">
        <v>0.44901007949508676</v>
      </c>
      <c r="G43938" s="129">
        <v>8.0070994272773941</v>
      </c>
      <c r="H43938" s="96">
        <v>-2857921.6227628165</v>
      </c>
      <c r="I43938" s="96">
        <v>-2857921.6227628165</v>
      </c>
      <c r="J43938" s="96">
        <v>0</v>
      </c>
      <c r="K43938" s="96">
        <v>0</v>
      </c>
    </row>
    <row r="43939" spans="6:11">
      <c r="F43939" s="128">
        <v>9.9862879876731481E-2</v>
      </c>
      <c r="G43939" s="129">
        <v>33.376220311301715</v>
      </c>
      <c r="H43939" s="96">
        <v>-2857921.6227628165</v>
      </c>
      <c r="I43939" s="96">
        <v>-2857921.6227628165</v>
      </c>
      <c r="J43939" s="96">
        <v>0</v>
      </c>
      <c r="K43939" s="96">
        <v>0</v>
      </c>
    </row>
    <row r="43940" spans="6:11">
      <c r="F43940" s="128">
        <v>0.90013712012326852</v>
      </c>
      <c r="G43940" s="129">
        <v>1.0520817157025553</v>
      </c>
      <c r="H43940" s="96">
        <v>5260044.6405764753</v>
      </c>
      <c r="I43940" s="96">
        <v>-593042.51298518723</v>
      </c>
      <c r="J43940" s="96">
        <v>-30641.874335852055</v>
      </c>
      <c r="K43940" s="96">
        <v>5883729.0278975144</v>
      </c>
    </row>
    <row r="43941" spans="6:11">
      <c r="F43941" s="128">
        <v>0.76703122134798019</v>
      </c>
      <c r="G43941" s="129">
        <v>7.0352216656073612</v>
      </c>
      <c r="H43941" s="96">
        <v>-2857921.6227628165</v>
      </c>
      <c r="I43941" s="96">
        <v>-2857921.6227628165</v>
      </c>
      <c r="J43941" s="96">
        <v>0</v>
      </c>
      <c r="K43941" s="96">
        <v>0</v>
      </c>
    </row>
    <row r="43942" spans="6:11">
      <c r="F43942" s="128">
        <v>0.23296877865201981</v>
      </c>
      <c r="G43942" s="129">
        <v>14.568508315964952</v>
      </c>
      <c r="H43942" s="96">
        <v>-2857921.6227628165</v>
      </c>
      <c r="I43942" s="96">
        <v>-2857921.6227628165</v>
      </c>
      <c r="J43942" s="96">
        <v>0</v>
      </c>
      <c r="K43942" s="96">
        <v>0</v>
      </c>
    </row>
    <row r="43943" spans="6:11">
      <c r="F43943" s="128">
        <v>0.89114518494406314</v>
      </c>
      <c r="G43943" s="129">
        <v>8.8751039932795397</v>
      </c>
      <c r="H43943" s="96">
        <v>-2857921.6227628165</v>
      </c>
      <c r="I43943" s="96">
        <v>-2857921.6227628165</v>
      </c>
      <c r="J43943" s="96">
        <v>0</v>
      </c>
      <c r="K43943" s="96">
        <v>0</v>
      </c>
    </row>
    <row r="43944" spans="6:11">
      <c r="F43944" s="128">
        <v>0.10885481505593686</v>
      </c>
      <c r="G43944" s="129">
        <v>22.17740256580025</v>
      </c>
      <c r="H43944" s="96">
        <v>-2857921.6227628165</v>
      </c>
      <c r="I43944" s="96">
        <v>-2857921.6227628165</v>
      </c>
      <c r="J43944" s="96">
        <v>0</v>
      </c>
      <c r="K43944" s="96">
        <v>0</v>
      </c>
    </row>
    <row r="43945" spans="6:11">
      <c r="F43945" s="128">
        <v>0.61597965156178935</v>
      </c>
      <c r="G43945" s="129">
        <v>17.285160917309629</v>
      </c>
      <c r="H43945" s="96">
        <v>-2857921.6227628165</v>
      </c>
      <c r="I43945" s="96">
        <v>-2857921.6227628165</v>
      </c>
      <c r="J43945" s="96">
        <v>0</v>
      </c>
      <c r="K43945" s="96">
        <v>0</v>
      </c>
    </row>
    <row r="43946" spans="6:11">
      <c r="F43946" s="128">
        <v>0.38402034843821065</v>
      </c>
      <c r="G43946" s="129">
        <v>9.5705973707386214</v>
      </c>
      <c r="H43946" s="96">
        <v>-2857921.6227628165</v>
      </c>
      <c r="I43946" s="96">
        <v>-2857921.6227628165</v>
      </c>
      <c r="J43946" s="96">
        <v>0</v>
      </c>
      <c r="K43946" s="96">
        <v>0</v>
      </c>
    </row>
    <row r="43947" spans="6:11">
      <c r="F43947" s="128">
        <v>0.4554067643223445</v>
      </c>
      <c r="G43947" s="129">
        <v>0.9531293225645685</v>
      </c>
      <c r="H43947" s="96">
        <v>5329023.9676628346</v>
      </c>
      <c r="I43947" s="96">
        <v>-445814.39416262286</v>
      </c>
      <c r="J43947" s="96">
        <v>-119729.72639887994</v>
      </c>
      <c r="K43947" s="96">
        <v>5894568.0882243374</v>
      </c>
    </row>
    <row r="43948" spans="6:11">
      <c r="F43948" s="128">
        <v>0.5445932356776555</v>
      </c>
      <c r="G43948" s="129">
        <v>6.0771611953637006</v>
      </c>
      <c r="H43948" s="96">
        <v>-2857921.6227628165</v>
      </c>
      <c r="I43948" s="96">
        <v>-2857921.6227628165</v>
      </c>
      <c r="J43948" s="96">
        <v>0</v>
      </c>
      <c r="K43948" s="96">
        <v>0</v>
      </c>
    </row>
    <row r="43949" spans="6:11">
      <c r="F43949" s="128">
        <v>0.59328062045765073</v>
      </c>
      <c r="G43949" s="129">
        <v>7.3001105743716606</v>
      </c>
      <c r="H43949" s="96">
        <v>-2857921.6227628165</v>
      </c>
      <c r="I43949" s="96">
        <v>-2857921.6227628165</v>
      </c>
      <c r="J43949" s="96">
        <v>0</v>
      </c>
      <c r="K43949" s="96">
        <v>0</v>
      </c>
    </row>
    <row r="43950" spans="6:11">
      <c r="F43950" s="128">
        <v>0.40671937954234927</v>
      </c>
      <c r="G43950" s="129">
        <v>8.9963181649767829</v>
      </c>
      <c r="H43950" s="96">
        <v>-2857921.6227628165</v>
      </c>
      <c r="I43950" s="96">
        <v>-2857921.6227628165</v>
      </c>
      <c r="J43950" s="96">
        <v>0</v>
      </c>
      <c r="K43950" s="96">
        <v>0</v>
      </c>
    </row>
    <row r="43951" spans="6:11">
      <c r="F43951" s="128">
        <v>4.9895649881713355E-2</v>
      </c>
      <c r="G43951" s="129">
        <v>0.75519977401559035</v>
      </c>
      <c r="H43951" s="96">
        <v>5467418.2931774044</v>
      </c>
      <c r="I43951" s="96">
        <v>-445814.39416262286</v>
      </c>
      <c r="J43951" s="96">
        <v>-3076.1866987550334</v>
      </c>
      <c r="K43951" s="96">
        <v>5916308.874038782</v>
      </c>
    </row>
    <row r="43952" spans="6:11">
      <c r="F43952" s="128">
        <v>0.95010435011828664</v>
      </c>
      <c r="G43952" s="129">
        <v>0.51183458189991116</v>
      </c>
      <c r="H43952" s="96">
        <v>5638217.1241248054</v>
      </c>
      <c r="I43952" s="96">
        <v>-297900.07039749727</v>
      </c>
      <c r="J43952" s="96">
        <v>-7033.1035909872617</v>
      </c>
      <c r="K43952" s="96">
        <v>5943150.2981132902</v>
      </c>
    </row>
    <row r="43953" spans="6:11">
      <c r="F43953" s="128">
        <v>0.90938389777134232</v>
      </c>
      <c r="G43953" s="129">
        <v>2.7619062457470709</v>
      </c>
      <c r="H43953" s="96">
        <v>4088077.6554675228</v>
      </c>
      <c r="I43953" s="96">
        <v>-1604691.1635483941</v>
      </c>
      <c r="J43953" s="96">
        <v>-6785.6762299664369</v>
      </c>
      <c r="K43953" s="96">
        <v>5699554.4952458832</v>
      </c>
    </row>
    <row r="43954" spans="6:11">
      <c r="F43954" s="128">
        <v>9.061610222865768E-2</v>
      </c>
      <c r="G43954" s="129">
        <v>24.011233529319632</v>
      </c>
      <c r="H43954" s="96">
        <v>-2857921.6227628165</v>
      </c>
      <c r="I43954" s="96">
        <v>-2857921.6227628165</v>
      </c>
      <c r="J43954" s="96">
        <v>0</v>
      </c>
      <c r="K43954" s="96">
        <v>0</v>
      </c>
    </row>
    <row r="43955" spans="6:11">
      <c r="F43955" s="128">
        <v>0.3160293033965943</v>
      </c>
      <c r="G43955" s="129">
        <v>29.259874980031242</v>
      </c>
      <c r="H43955" s="96">
        <v>-2857921.6227628165</v>
      </c>
      <c r="I43955" s="96">
        <v>-2857921.6227628165</v>
      </c>
      <c r="J43955" s="96">
        <v>0</v>
      </c>
      <c r="K43955" s="96">
        <v>0</v>
      </c>
    </row>
    <row r="43956" spans="6:11">
      <c r="F43956" s="128">
        <v>0.6839706966034057</v>
      </c>
      <c r="G43956" s="129">
        <v>3.7984020350038903</v>
      </c>
      <c r="H43956" s="96">
        <v>3395505.0810729656</v>
      </c>
      <c r="I43956" s="96">
        <v>-2168162.2873492301</v>
      </c>
      <c r="J43956" s="96">
        <v>-27058.843279521341</v>
      </c>
      <c r="K43956" s="96">
        <v>5590726.2117017172</v>
      </c>
    </row>
    <row r="43957" spans="6:11">
      <c r="F43957" s="128">
        <v>0.3062822322239207</v>
      </c>
      <c r="G43957" s="129">
        <v>12.444777766584931</v>
      </c>
      <c r="H43957" s="96">
        <v>-2857921.6227628165</v>
      </c>
      <c r="I43957" s="96">
        <v>-2857921.6227628165</v>
      </c>
      <c r="J43957" s="96">
        <v>0</v>
      </c>
      <c r="K43957" s="96">
        <v>0</v>
      </c>
    </row>
    <row r="43958" spans="6:11">
      <c r="F43958" s="128">
        <v>0.6937177677760793</v>
      </c>
      <c r="G43958" s="129">
        <v>3.6569007586414126</v>
      </c>
      <c r="H43958" s="96">
        <v>3489238.9148340072</v>
      </c>
      <c r="I43958" s="96">
        <v>-2028275.5309168033</v>
      </c>
      <c r="J43958" s="96">
        <v>-87945.511535549304</v>
      </c>
      <c r="K43958" s="96">
        <v>5605459.9572863597</v>
      </c>
    </row>
    <row r="43959" spans="6:11">
      <c r="F43959" s="128">
        <v>0.95936081532932493</v>
      </c>
      <c r="G43959" s="129">
        <v>3.8401744060943019</v>
      </c>
      <c r="H43959" s="96">
        <v>3367849.543395312</v>
      </c>
      <c r="I43959" s="96">
        <v>-2168162.2873492301</v>
      </c>
      <c r="J43959" s="96">
        <v>-50372.263261111591</v>
      </c>
      <c r="K43959" s="96">
        <v>5586384.0940056536</v>
      </c>
    </row>
    <row r="43960" spans="6:11">
      <c r="F43960" s="128">
        <v>4.0639184670675066E-2</v>
      </c>
      <c r="G43960" s="129">
        <v>32.030225381504863</v>
      </c>
      <c r="H43960" s="96">
        <v>-2857921.6227628165</v>
      </c>
      <c r="I43960" s="96">
        <v>-2857921.6227628165</v>
      </c>
      <c r="J43960" s="96">
        <v>0</v>
      </c>
      <c r="K43960" s="96">
        <v>0</v>
      </c>
    </row>
    <row r="43961" spans="6:11">
      <c r="F43961" s="128">
        <v>7.0838401283526031E-2</v>
      </c>
      <c r="G43961" s="129">
        <v>1.3997729406204764</v>
      </c>
      <c r="H43961" s="96">
        <v>5018664.053524686</v>
      </c>
      <c r="I43961" s="96">
        <v>-739587.61031092564</v>
      </c>
      <c r="J43961" s="96">
        <v>-87549.726619070047</v>
      </c>
      <c r="K43961" s="96">
        <v>5845801.3904546816</v>
      </c>
    </row>
    <row r="43962" spans="6:11">
      <c r="F43962" s="128">
        <v>0.92916159871647397</v>
      </c>
      <c r="G43962" s="129">
        <v>0.73472606192918788</v>
      </c>
      <c r="H43962" s="96">
        <v>5481745.3815504564</v>
      </c>
      <c r="I43962" s="96">
        <v>-297900.07039749727</v>
      </c>
      <c r="J43962" s="96">
        <v>-138916.84689184654</v>
      </c>
      <c r="K43962" s="96">
        <v>5918562.2988398001</v>
      </c>
    </row>
    <row r="43963" spans="6:11">
      <c r="F43963" s="128">
        <v>0.44174060821525662</v>
      </c>
      <c r="G43963" s="129">
        <v>2.6049418960927349</v>
      </c>
      <c r="H43963" s="96">
        <v>4194056.7435798114</v>
      </c>
      <c r="I43963" s="96">
        <v>-1462178.1651097869</v>
      </c>
      <c r="J43963" s="96">
        <v>-59983.960529625387</v>
      </c>
      <c r="K43963" s="96">
        <v>5716218.869219224</v>
      </c>
    </row>
    <row r="43964" spans="6:11">
      <c r="F43964" s="128">
        <v>0.55825939178474338</v>
      </c>
      <c r="G43964" s="129">
        <v>5.8293156478539441</v>
      </c>
      <c r="H43964" s="96">
        <v>-2857921.6227628165</v>
      </c>
      <c r="I43964" s="96">
        <v>-2857921.6227628165</v>
      </c>
      <c r="J43964" s="96">
        <v>0</v>
      </c>
      <c r="K43964" s="96">
        <v>0</v>
      </c>
    </row>
    <row r="43965" spans="6:11">
      <c r="F43965" s="128">
        <v>4.4339139800886107E-2</v>
      </c>
      <c r="G43965" s="129">
        <v>14.856568360536581</v>
      </c>
      <c r="H43965" s="96">
        <v>-2857921.6227628165</v>
      </c>
      <c r="I43965" s="96">
        <v>-2857921.6227628165</v>
      </c>
      <c r="J43965" s="96">
        <v>0</v>
      </c>
      <c r="K43965" s="96">
        <v>0</v>
      </c>
    </row>
    <row r="43966" spans="6:11">
      <c r="F43966" s="128">
        <v>0.95566086019911389</v>
      </c>
      <c r="G43966" s="129">
        <v>0.45352177614654088</v>
      </c>
      <c r="H43966" s="96">
        <v>5679222.4940982424</v>
      </c>
      <c r="I43966" s="96">
        <v>-149296.34340658187</v>
      </c>
      <c r="J43966" s="96">
        <v>-121081.00652508136</v>
      </c>
      <c r="K43966" s="96">
        <v>5949599.8440299053</v>
      </c>
    </row>
    <row r="43967" spans="6:11">
      <c r="F43967" s="128">
        <v>0.57096333999725668</v>
      </c>
      <c r="G43967" s="129">
        <v>0.87781259261875766</v>
      </c>
      <c r="H43967" s="96">
        <v>5381575.4383582044</v>
      </c>
      <c r="I43967" s="96">
        <v>-445814.39416262286</v>
      </c>
      <c r="J43967" s="96">
        <v>-75441.690865773766</v>
      </c>
      <c r="K43967" s="96">
        <v>5902831.5233866014</v>
      </c>
    </row>
    <row r="43968" spans="6:11">
      <c r="F43968" s="128">
        <v>0.42903666000274332</v>
      </c>
      <c r="G43968" s="129">
        <v>8.4621290915330292</v>
      </c>
      <c r="H43968" s="96">
        <v>-2857921.6227628165</v>
      </c>
      <c r="I43968" s="96">
        <v>-2857921.6227628165</v>
      </c>
      <c r="J43968" s="96">
        <v>0</v>
      </c>
      <c r="K43968" s="96">
        <v>0</v>
      </c>
    </row>
    <row r="43969" spans="6:11">
      <c r="F43969" s="128">
        <v>3.4490344629489744E-4</v>
      </c>
      <c r="G43969" s="129">
        <v>10.502409482061848</v>
      </c>
      <c r="H43969" s="96">
        <v>-2857921.6227628165</v>
      </c>
      <c r="I43969" s="96">
        <v>-2857921.6227628165</v>
      </c>
      <c r="J43969" s="96">
        <v>0</v>
      </c>
      <c r="K43969" s="96">
        <v>0</v>
      </c>
    </row>
    <row r="43970" spans="6:11">
      <c r="F43970" s="128">
        <v>0.9996550965537051</v>
      </c>
      <c r="G43970" s="129">
        <v>3.4496293916845516E-3</v>
      </c>
      <c r="H43970" s="96">
        <v>5997545.4966616938</v>
      </c>
      <c r="I43970" s="96">
        <v>0</v>
      </c>
      <c r="J43970" s="96">
        <v>-2069.5370486427964</v>
      </c>
      <c r="K43970" s="96">
        <v>5999615.0337103363</v>
      </c>
    </row>
    <row r="43971" spans="6:11">
      <c r="F43971" s="128">
        <v>0.45781398949037311</v>
      </c>
      <c r="G43971" s="129">
        <v>9.8008863692885395</v>
      </c>
      <c r="H43971" s="96">
        <v>-2857921.6227628165</v>
      </c>
      <c r="I43971" s="96">
        <v>-2857921.6227628165</v>
      </c>
      <c r="J43971" s="96">
        <v>0</v>
      </c>
      <c r="K43971" s="96">
        <v>0</v>
      </c>
    </row>
    <row r="43972" spans="6:11">
      <c r="F43972" s="128">
        <v>0.54218601050962689</v>
      </c>
      <c r="G43972" s="129">
        <v>6.1214614359748714</v>
      </c>
      <c r="H43972" s="96">
        <v>-2857921.6227628165</v>
      </c>
      <c r="I43972" s="96">
        <v>-2857921.6227628165</v>
      </c>
      <c r="J43972" s="96">
        <v>0</v>
      </c>
      <c r="K43972" s="96">
        <v>0</v>
      </c>
    </row>
    <row r="43973" spans="6:11">
      <c r="F43973" s="128">
        <v>0.15629913671661877</v>
      </c>
      <c r="G43973" s="129">
        <v>19.764742337049519</v>
      </c>
      <c r="H43973" s="96">
        <v>-2857921.6227628165</v>
      </c>
      <c r="I43973" s="96">
        <v>-2857921.6227628165</v>
      </c>
      <c r="J43973" s="96">
        <v>0</v>
      </c>
      <c r="K43973" s="96">
        <v>0</v>
      </c>
    </row>
    <row r="43974" spans="6:11">
      <c r="F43974" s="128">
        <v>0.84370086328338123</v>
      </c>
      <c r="G43974" s="129">
        <v>1.6995727459977068</v>
      </c>
      <c r="H43974" s="96">
        <v>4811829.9813351259</v>
      </c>
      <c r="I43974" s="96">
        <v>-885452.85481691465</v>
      </c>
      <c r="J43974" s="96">
        <v>-116011.46856752271</v>
      </c>
      <c r="K43974" s="96">
        <v>5813294.3047195636</v>
      </c>
    </row>
    <row r="43975" spans="6:11">
      <c r="F43975" s="128">
        <v>0.84055909819714048</v>
      </c>
      <c r="G43975" s="129">
        <v>14.561070233526795</v>
      </c>
      <c r="H43975" s="96">
        <v>-2857921.6227628165</v>
      </c>
      <c r="I43975" s="96">
        <v>-2857921.6227628165</v>
      </c>
      <c r="J43975" s="96">
        <v>0</v>
      </c>
      <c r="K43975" s="96">
        <v>0</v>
      </c>
    </row>
    <row r="43976" spans="6:11">
      <c r="F43976" s="128">
        <v>0.15944090180285952</v>
      </c>
      <c r="G43976" s="129">
        <v>18.360819470294967</v>
      </c>
      <c r="H43976" s="96">
        <v>-2857921.6227628165</v>
      </c>
      <c r="I43976" s="96">
        <v>-2857921.6227628165</v>
      </c>
      <c r="J43976" s="96">
        <v>0</v>
      </c>
      <c r="K43976" s="96">
        <v>0</v>
      </c>
    </row>
    <row r="43977" spans="6:11">
      <c r="F43977" s="128">
        <v>0.39536335012799972</v>
      </c>
      <c r="G43977" s="129">
        <v>7.9438253619968888</v>
      </c>
      <c r="H43977" s="96">
        <v>-2857921.6227628165</v>
      </c>
      <c r="I43977" s="96">
        <v>-2857921.6227628165</v>
      </c>
      <c r="J43977" s="96">
        <v>0</v>
      </c>
      <c r="K43977" s="96">
        <v>0</v>
      </c>
    </row>
    <row r="43978" spans="6:11">
      <c r="F43978" s="128">
        <v>0.60463664987200028</v>
      </c>
      <c r="G43978" s="129">
        <v>5.0312758009490492</v>
      </c>
      <c r="H43978" s="96">
        <v>-2857921.6227628165</v>
      </c>
      <c r="I43978" s="96">
        <v>-2857921.6227628165</v>
      </c>
      <c r="J43978" s="96">
        <v>0</v>
      </c>
      <c r="K43978" s="96">
        <v>0</v>
      </c>
    </row>
    <row r="43979" spans="6:11">
      <c r="F43979" s="128">
        <v>0.42070435499570491</v>
      </c>
      <c r="G43979" s="129">
        <v>2.046093563990607</v>
      </c>
      <c r="H43979" s="96">
        <v>4574168.0456191245</v>
      </c>
      <c r="I43979" s="96">
        <v>-1175156.386645427</v>
      </c>
      <c r="J43979" s="96">
        <v>-26622.009141795257</v>
      </c>
      <c r="K43979" s="96">
        <v>5775946.4414063469</v>
      </c>
    </row>
    <row r="43980" spans="6:11">
      <c r="F43980" s="128">
        <v>0.57929564500429509</v>
      </c>
      <c r="G43980" s="129">
        <v>5.4594231859417057</v>
      </c>
      <c r="H43980" s="96">
        <v>-2857921.6227628165</v>
      </c>
      <c r="I43980" s="96">
        <v>-2857921.6227628165</v>
      </c>
      <c r="J43980" s="96">
        <v>0</v>
      </c>
      <c r="K43980" s="96">
        <v>0</v>
      </c>
    </row>
    <row r="43981" spans="6:11">
      <c r="F43981" s="128">
        <v>0.14655000922687955</v>
      </c>
      <c r="G43981" s="129">
        <v>1.9860722056239155</v>
      </c>
      <c r="H43981" s="96">
        <v>4615257.6498643216</v>
      </c>
      <c r="I43981" s="96">
        <v>-1030641.4004800867</v>
      </c>
      <c r="J43981" s="96">
        <v>-136499.24262011112</v>
      </c>
      <c r="K43981" s="96">
        <v>5782398.2929645199</v>
      </c>
    </row>
    <row r="43982" spans="6:11">
      <c r="F43982" s="128">
        <v>0.85344999077312045</v>
      </c>
      <c r="G43982" s="129">
        <v>1.5846833158306655</v>
      </c>
      <c r="H43982" s="96">
        <v>4890945.7672523949</v>
      </c>
      <c r="I43982" s="96">
        <v>-885452.85481691465</v>
      </c>
      <c r="J43982" s="96">
        <v>-49331.64629621229</v>
      </c>
      <c r="K43982" s="96">
        <v>5825730.2683655219</v>
      </c>
    </row>
    <row r="43983" spans="6:11">
      <c r="F43983" s="128">
        <v>0.9539856239014739</v>
      </c>
      <c r="G43983" s="129">
        <v>2.0527983036190611</v>
      </c>
      <c r="H43983" s="96">
        <v>4569579.1655488554</v>
      </c>
      <c r="I43983" s="96">
        <v>-1175156.386645427</v>
      </c>
      <c r="J43983" s="96">
        <v>-30490.626488161633</v>
      </c>
      <c r="K43983" s="96">
        <v>5775226.1786824446</v>
      </c>
    </row>
    <row r="43984" spans="6:11">
      <c r="F43984" s="128">
        <v>4.60143760985261E-2</v>
      </c>
      <c r="G43984" s="129">
        <v>30.788014074374555</v>
      </c>
      <c r="H43984" s="96">
        <v>-2857921.6227628165</v>
      </c>
      <c r="I43984" s="96">
        <v>-2857921.6227628165</v>
      </c>
      <c r="J43984" s="96">
        <v>0</v>
      </c>
      <c r="K43984" s="96">
        <v>0</v>
      </c>
    </row>
    <row r="43985" spans="6:11">
      <c r="F43985" s="128">
        <v>0.96751322566870979</v>
      </c>
      <c r="G43985" s="129">
        <v>5.2136899108847521</v>
      </c>
      <c r="H43985" s="96">
        <v>-2857921.6227628165</v>
      </c>
      <c r="I43985" s="96">
        <v>-2857921.6227628165</v>
      </c>
      <c r="J43985" s="96">
        <v>0</v>
      </c>
      <c r="K43985" s="96">
        <v>0</v>
      </c>
    </row>
    <row r="43986" spans="6:11">
      <c r="F43986" s="128">
        <v>3.2486774331290214E-2</v>
      </c>
      <c r="G43986" s="129">
        <v>34.269222161230928</v>
      </c>
      <c r="H43986" s="96">
        <v>-2857921.6227628165</v>
      </c>
      <c r="I43986" s="96">
        <v>-2857921.6227628165</v>
      </c>
      <c r="J43986" s="96">
        <v>0</v>
      </c>
      <c r="K43986" s="96">
        <v>0</v>
      </c>
    </row>
    <row r="43987" spans="6:11">
      <c r="F43987" s="128">
        <v>0.47284778357278978</v>
      </c>
      <c r="G43987" s="129">
        <v>17.749779337733383</v>
      </c>
      <c r="H43987" s="96">
        <v>-2857921.6227628165</v>
      </c>
      <c r="I43987" s="96">
        <v>-2857921.6227628165</v>
      </c>
      <c r="J43987" s="96">
        <v>0</v>
      </c>
      <c r="K43987" s="96">
        <v>0</v>
      </c>
    </row>
    <row r="43988" spans="6:11">
      <c r="F43988" s="128">
        <v>0.52715221642721022</v>
      </c>
      <c r="G43988" s="129">
        <v>6.4026593642052587</v>
      </c>
      <c r="H43988" s="96">
        <v>-2857921.6227628165</v>
      </c>
      <c r="I43988" s="96">
        <v>-2857921.6227628165</v>
      </c>
      <c r="J43988" s="96">
        <v>0</v>
      </c>
      <c r="K43988" s="96">
        <v>0</v>
      </c>
    </row>
    <row r="43989" spans="6:11">
      <c r="F43989" s="128">
        <v>0.31266819419466918</v>
      </c>
      <c r="G43989" s="129">
        <v>0.71275271618191272</v>
      </c>
      <c r="H43989" s="96">
        <v>5497117.7301794942</v>
      </c>
      <c r="I43989" s="96">
        <v>-297900.07039749727</v>
      </c>
      <c r="J43989" s="96">
        <v>-125963.93409833811</v>
      </c>
      <c r="K43989" s="96">
        <v>5920981.7346753301</v>
      </c>
    </row>
    <row r="43990" spans="6:11">
      <c r="F43990" s="128">
        <v>0.68733180580533082</v>
      </c>
      <c r="G43990" s="129">
        <v>3.7493812547348684</v>
      </c>
      <c r="H43990" s="96">
        <v>3428008.4088934436</v>
      </c>
      <c r="I43990" s="96">
        <v>-2028275.5309168033</v>
      </c>
      <c r="J43990" s="96">
        <v>-139542.1452937726</v>
      </c>
      <c r="K43990" s="96">
        <v>5595826.0851040194</v>
      </c>
    </row>
    <row r="43991" spans="6:11">
      <c r="F43991" s="128">
        <v>0.27783708344270419</v>
      </c>
      <c r="G43991" s="129">
        <v>6.768204234187845</v>
      </c>
      <c r="H43991" s="96">
        <v>-2857921.6227628165</v>
      </c>
      <c r="I43991" s="96">
        <v>-2857921.6227628165</v>
      </c>
      <c r="J43991" s="96">
        <v>0</v>
      </c>
      <c r="K43991" s="96">
        <v>0</v>
      </c>
    </row>
    <row r="43992" spans="6:11">
      <c r="F43992" s="128">
        <v>0.72216291655729581</v>
      </c>
      <c r="G43992" s="129">
        <v>3.2550451934234514</v>
      </c>
      <c r="H43992" s="96">
        <v>3756929.0997077781</v>
      </c>
      <c r="I43992" s="96">
        <v>-1887736.7863693987</v>
      </c>
      <c r="J43992" s="96">
        <v>-2849.1321721365671</v>
      </c>
      <c r="K43992" s="96">
        <v>5647515.0182493133</v>
      </c>
    </row>
    <row r="43993" spans="6:11">
      <c r="F43993" s="128">
        <v>0.29236952116324066</v>
      </c>
      <c r="G43993" s="129">
        <v>1.5259489959973411</v>
      </c>
      <c r="H43993" s="96">
        <v>4931512.3379921969</v>
      </c>
      <c r="I43993" s="96">
        <v>-885452.85481691465</v>
      </c>
      <c r="J43993" s="96">
        <v>-15132.920896110429</v>
      </c>
      <c r="K43993" s="96">
        <v>5832098.1137052225</v>
      </c>
    </row>
    <row r="43994" spans="6:11">
      <c r="F43994" s="128">
        <v>0.70763047883675934</v>
      </c>
      <c r="G43994" s="129">
        <v>3.4583324408434954</v>
      </c>
      <c r="H43994" s="96">
        <v>3621258.5715792561</v>
      </c>
      <c r="I43994" s="96">
        <v>-1887736.7863693987</v>
      </c>
      <c r="J43994" s="96">
        <v>-117205.9200814639</v>
      </c>
      <c r="K43994" s="96">
        <v>5626201.2780301189</v>
      </c>
    </row>
    <row r="43995" spans="6:11">
      <c r="F43995" s="128">
        <v>0.68903002001561986</v>
      </c>
      <c r="G43995" s="129">
        <v>2.2427444276080579</v>
      </c>
      <c r="H43995" s="96">
        <v>4440013.2275796961</v>
      </c>
      <c r="I43995" s="96">
        <v>-1175156.386645427</v>
      </c>
      <c r="J43995" s="96">
        <v>-139688.70345146759</v>
      </c>
      <c r="K43995" s="96">
        <v>5754858.3176765908</v>
      </c>
    </row>
    <row r="43996" spans="6:11">
      <c r="F43996" s="128">
        <v>0.31096997998438014</v>
      </c>
      <c r="G43996" s="129">
        <v>11.680588988433845</v>
      </c>
      <c r="H43996" s="96">
        <v>-2857921.6227628165</v>
      </c>
      <c r="I43996" s="96">
        <v>-2857921.6227628165</v>
      </c>
      <c r="J43996" s="96">
        <v>0</v>
      </c>
      <c r="K43996" s="96">
        <v>0</v>
      </c>
    </row>
    <row r="43997" spans="6:11">
      <c r="F43997" s="128">
        <v>0.4984977574413213</v>
      </c>
      <c r="G43997" s="129">
        <v>0.41800986124244183</v>
      </c>
      <c r="H43997" s="96">
        <v>5704214.6560011962</v>
      </c>
      <c r="I43997" s="96">
        <v>-149296.34340658187</v>
      </c>
      <c r="J43997" s="96">
        <v>-100019.98209060851</v>
      </c>
      <c r="K43997" s="96">
        <v>5953530.9814983867</v>
      </c>
    </row>
    <row r="43998" spans="6:11">
      <c r="F43998" s="128">
        <v>0.5015022425586787</v>
      </c>
      <c r="G43998" s="129">
        <v>6.9014719988789412</v>
      </c>
      <c r="H43998" s="96">
        <v>-2857921.6227628165</v>
      </c>
      <c r="I43998" s="96">
        <v>-2857921.6227628165</v>
      </c>
      <c r="J43998" s="96">
        <v>0</v>
      </c>
      <c r="K43998" s="96">
        <v>0</v>
      </c>
    </row>
    <row r="43999" spans="6:11">
      <c r="F43999" s="128">
        <v>0.88793014170963103</v>
      </c>
      <c r="G43999" s="129">
        <v>5.7446441132725035</v>
      </c>
      <c r="H43999" s="96">
        <v>-2857921.6227628165</v>
      </c>
      <c r="I43999" s="96">
        <v>-2857921.6227628165</v>
      </c>
      <c r="J43999" s="96">
        <v>0</v>
      </c>
      <c r="K43999" s="96">
        <v>0</v>
      </c>
    </row>
    <row r="44000" spans="6:11">
      <c r="F44000" s="128">
        <v>0.11206985829036897</v>
      </c>
      <c r="G44000" s="129">
        <v>21.88632867393266</v>
      </c>
      <c r="H44000" s="96">
        <v>-2857921.6227628165</v>
      </c>
      <c r="I44000" s="96">
        <v>-2857921.6227628165</v>
      </c>
      <c r="J44000" s="96">
        <v>0</v>
      </c>
      <c r="K44000" s="96">
        <v>0</v>
      </c>
    </row>
    <row r="44001" spans="6:11">
      <c r="F44001" s="128">
        <v>0.8785794129607144</v>
      </c>
      <c r="G44001" s="129">
        <v>6.4852038290330647</v>
      </c>
      <c r="H44001" s="96">
        <v>-2857921.6227628165</v>
      </c>
      <c r="I44001" s="96">
        <v>-2857921.6227628165</v>
      </c>
      <c r="J44001" s="96">
        <v>0</v>
      </c>
      <c r="K44001" s="96">
        <v>0</v>
      </c>
    </row>
    <row r="44002" spans="6:11">
      <c r="F44002" s="128">
        <v>0.1214205870392856</v>
      </c>
      <c r="G44002" s="129">
        <v>21.084948345090819</v>
      </c>
      <c r="H44002" s="96">
        <v>-2857921.6227628165</v>
      </c>
      <c r="I44002" s="96">
        <v>-2857921.6227628165</v>
      </c>
      <c r="J44002" s="96">
        <v>0</v>
      </c>
      <c r="K44002" s="96">
        <v>0</v>
      </c>
    </row>
    <row r="44003" spans="6:11">
      <c r="F44003" s="128">
        <v>0.49288753502958937</v>
      </c>
      <c r="G44003" s="129">
        <v>3.8770810398799784</v>
      </c>
      <c r="H44003" s="96">
        <v>3343448.3361350307</v>
      </c>
      <c r="I44003" s="96">
        <v>-2168162.2873492301</v>
      </c>
      <c r="J44003" s="96">
        <v>-70939.93830753924</v>
      </c>
      <c r="K44003" s="96">
        <v>5582550.5617918</v>
      </c>
    </row>
    <row r="44004" spans="6:11">
      <c r="F44004" s="128">
        <v>0.50711246497041063</v>
      </c>
      <c r="G44004" s="129">
        <v>6.7902247559111615</v>
      </c>
      <c r="H44004" s="96">
        <v>-2857921.6227628165</v>
      </c>
      <c r="I44004" s="96">
        <v>-2857921.6227628165</v>
      </c>
      <c r="J44004" s="96">
        <v>0</v>
      </c>
      <c r="K44004" s="96">
        <v>0</v>
      </c>
    </row>
    <row r="44005" spans="6:11">
      <c r="F44005" s="128">
        <v>2.3328176086408581E-2</v>
      </c>
      <c r="G44005" s="129">
        <v>4.1873784490594552</v>
      </c>
      <c r="H44005" s="96">
        <v>3139025.8555334099</v>
      </c>
      <c r="I44005" s="96">
        <v>-2307400.080373521</v>
      </c>
      <c r="J44005" s="96">
        <v>-103997.55811014472</v>
      </c>
      <c r="K44005" s="96">
        <v>5550423.4940170757</v>
      </c>
    </row>
    <row r="44006" spans="6:11">
      <c r="F44006" s="128">
        <v>0.97667182391359142</v>
      </c>
      <c r="G44006" s="129">
        <v>0.23604585195473182</v>
      </c>
      <c r="H44006" s="96">
        <v>5832715.3049923982</v>
      </c>
      <c r="I44006" s="96">
        <v>0</v>
      </c>
      <c r="J44006" s="96">
        <v>-140999.72162014924</v>
      </c>
      <c r="K44006" s="96">
        <v>5973715.0266125472</v>
      </c>
    </row>
    <row r="44007" spans="6:11">
      <c r="F44007" s="128">
        <v>0.25739244182725596</v>
      </c>
      <c r="G44007" s="129">
        <v>2.7146718281310815</v>
      </c>
      <c r="H44007" s="96">
        <v>4119931.3894179985</v>
      </c>
      <c r="I44007" s="96">
        <v>-1462178.1651097869</v>
      </c>
      <c r="J44007" s="96">
        <v>-122454.5425671054</v>
      </c>
      <c r="K44007" s="96">
        <v>5704564.0970948907</v>
      </c>
    </row>
    <row r="44008" spans="6:11">
      <c r="F44008" s="128">
        <v>0.74260755817274404</v>
      </c>
      <c r="G44008" s="129">
        <v>2.9758755930449423</v>
      </c>
      <c r="H44008" s="96">
        <v>3944004.1466148263</v>
      </c>
      <c r="I44008" s="96">
        <v>-1604691.1635483941</v>
      </c>
      <c r="J44008" s="96">
        <v>-128221.00584670046</v>
      </c>
      <c r="K44008" s="96">
        <v>5676916.316009921</v>
      </c>
    </row>
    <row r="44009" spans="6:11">
      <c r="F44009" s="128">
        <v>0.95694721776786074</v>
      </c>
      <c r="G44009" s="129">
        <v>1.9024083376177281</v>
      </c>
      <c r="H44009" s="96">
        <v>4672500.9425625401</v>
      </c>
      <c r="I44009" s="96">
        <v>-1030641.4004800867</v>
      </c>
      <c r="J44009" s="96">
        <v>-88261.222092800832</v>
      </c>
      <c r="K44009" s="96">
        <v>5791403.5651354278</v>
      </c>
    </row>
    <row r="44010" spans="6:11">
      <c r="F44010" s="128">
        <v>4.3052782232139264E-2</v>
      </c>
      <c r="G44010" s="129">
        <v>31.453284222724342</v>
      </c>
      <c r="H44010" s="96">
        <v>-2857921.6227628165</v>
      </c>
      <c r="I44010" s="96">
        <v>-2857921.6227628165</v>
      </c>
      <c r="J44010" s="96">
        <v>0</v>
      </c>
      <c r="K44010" s="96">
        <v>0</v>
      </c>
    </row>
    <row r="44011" spans="6:11">
      <c r="F44011" s="128">
        <v>0.73573289669137953</v>
      </c>
      <c r="G44011" s="129">
        <v>5.6740032212977694</v>
      </c>
      <c r="H44011" s="96">
        <v>-2857921.6227628165</v>
      </c>
      <c r="I44011" s="96">
        <v>-2857921.6227628165</v>
      </c>
      <c r="J44011" s="96">
        <v>0</v>
      </c>
      <c r="K44011" s="96">
        <v>0</v>
      </c>
    </row>
    <row r="44012" spans="6:11">
      <c r="F44012" s="128">
        <v>0.26426710330862047</v>
      </c>
      <c r="G44012" s="129">
        <v>13.307949323580063</v>
      </c>
      <c r="H44012" s="96">
        <v>-2857921.6227628165</v>
      </c>
      <c r="I44012" s="96">
        <v>-2857921.6227628165</v>
      </c>
      <c r="J44012" s="96">
        <v>0</v>
      </c>
      <c r="K44012" s="96">
        <v>0</v>
      </c>
    </row>
    <row r="44013" spans="6:11">
      <c r="F44013" s="128">
        <v>0.51377425059288606</v>
      </c>
      <c r="G44013" s="129">
        <v>2.4668028352298732</v>
      </c>
      <c r="H44013" s="96">
        <v>4287682.3851136891</v>
      </c>
      <c r="I44013" s="96">
        <v>-1319000.9380938543</v>
      </c>
      <c r="J44013" s="96">
        <v>-124241.60647487138</v>
      </c>
      <c r="K44013" s="96">
        <v>5730924.929682415</v>
      </c>
    </row>
    <row r="44014" spans="6:11">
      <c r="F44014" s="128">
        <v>0.48622574940711394</v>
      </c>
      <c r="G44014" s="129">
        <v>7.2108225797776324</v>
      </c>
      <c r="H44014" s="96">
        <v>-2857921.6227628165</v>
      </c>
      <c r="I44014" s="96">
        <v>-2857921.6227628165</v>
      </c>
      <c r="J44014" s="96">
        <v>0</v>
      </c>
      <c r="K44014" s="96">
        <v>0</v>
      </c>
    </row>
    <row r="44015" spans="6:11">
      <c r="F44015" s="128">
        <v>9.2901029797770596E-3</v>
      </c>
      <c r="G44015" s="129">
        <v>4.3580511834272162</v>
      </c>
      <c r="H44015" s="96">
        <v>3027059.8342385148</v>
      </c>
      <c r="I44015" s="96">
        <v>-2445991.9206642797</v>
      </c>
      <c r="J44015" s="96">
        <v>-59779.78607248827</v>
      </c>
      <c r="K44015" s="96">
        <v>5532831.5409752829</v>
      </c>
    </row>
    <row r="44016" spans="6:11">
      <c r="F44016" s="128">
        <v>0.99070989702022294</v>
      </c>
      <c r="G44016" s="129">
        <v>9.3335251265117145E-2</v>
      </c>
      <c r="H44016" s="96">
        <v>5933691.7185705779</v>
      </c>
      <c r="I44016" s="96">
        <v>0</v>
      </c>
      <c r="J44016" s="96">
        <v>-55901.103617985558</v>
      </c>
      <c r="K44016" s="96">
        <v>5989592.8221885636</v>
      </c>
    </row>
    <row r="44017" spans="6:11">
      <c r="F44017" s="128">
        <v>0.816460956192398</v>
      </c>
      <c r="G44017" s="129">
        <v>25.488066244223493</v>
      </c>
      <c r="H44017" s="96">
        <v>-2857921.6227628165</v>
      </c>
      <c r="I44017" s="96">
        <v>-2857921.6227628165</v>
      </c>
      <c r="J44017" s="96">
        <v>0</v>
      </c>
      <c r="K44017" s="96">
        <v>0</v>
      </c>
    </row>
    <row r="44018" spans="6:11">
      <c r="F44018" s="128">
        <v>0.183539043807602</v>
      </c>
      <c r="G44018" s="129">
        <v>16.95327861326961</v>
      </c>
      <c r="H44018" s="96">
        <v>-2857921.6227628165</v>
      </c>
      <c r="I44018" s="96">
        <v>-2857921.6227628165</v>
      </c>
      <c r="J44018" s="96">
        <v>0</v>
      </c>
      <c r="K44018" s="96">
        <v>0</v>
      </c>
    </row>
    <row r="44019" spans="6:11">
      <c r="F44019" s="128">
        <v>0.25060680299409022</v>
      </c>
      <c r="G44019" s="129">
        <v>5.7252592472006354</v>
      </c>
      <c r="H44019" s="96">
        <v>-2857921.6227628165</v>
      </c>
      <c r="I44019" s="96">
        <v>-2857921.6227628165</v>
      </c>
      <c r="J44019" s="96">
        <v>0</v>
      </c>
      <c r="K44019" s="96">
        <v>0</v>
      </c>
    </row>
    <row r="44020" spans="6:11">
      <c r="F44020" s="128">
        <v>0.74939319700590978</v>
      </c>
      <c r="G44020" s="129">
        <v>2.884914705848785</v>
      </c>
      <c r="H44020" s="96">
        <v>4005122.2565174592</v>
      </c>
      <c r="I44020" s="96">
        <v>-1604691.1635483941</v>
      </c>
      <c r="J44020" s="96">
        <v>-76715.644033513439</v>
      </c>
      <c r="K44020" s="96">
        <v>5686529.0640993668</v>
      </c>
    </row>
    <row r="44021" spans="6:11">
      <c r="F44021" s="128">
        <v>0.83406963988612481</v>
      </c>
      <c r="G44021" s="129">
        <v>2.7520959054831251</v>
      </c>
      <c r="H44021" s="96">
        <v>4094708.7090490069</v>
      </c>
      <c r="I44021" s="96">
        <v>-1604691.1635483941</v>
      </c>
      <c r="J44021" s="96">
        <v>-1194.7285233604841</v>
      </c>
      <c r="K44021" s="96">
        <v>5700594.6011207616</v>
      </c>
    </row>
    <row r="44022" spans="6:11">
      <c r="F44022" s="128">
        <v>0.16593036011387519</v>
      </c>
      <c r="G44022" s="129">
        <v>17.961870960339251</v>
      </c>
      <c r="H44022" s="96">
        <v>-2857921.6227628165</v>
      </c>
      <c r="I44022" s="96">
        <v>-2857921.6227628165</v>
      </c>
      <c r="J44022" s="96">
        <v>0</v>
      </c>
      <c r="K44022" s="96">
        <v>0</v>
      </c>
    </row>
    <row r="44023" spans="6:11">
      <c r="F44023" s="128">
        <v>6.061096030468005E-2</v>
      </c>
      <c r="G44023" s="129">
        <v>5.3959591644070031</v>
      </c>
      <c r="H44023" s="96">
        <v>-2857921.6227628165</v>
      </c>
      <c r="I44023" s="96">
        <v>-2857921.6227628165</v>
      </c>
      <c r="J44023" s="96">
        <v>0</v>
      </c>
      <c r="K44023" s="96">
        <v>0</v>
      </c>
    </row>
    <row r="44024" spans="6:11">
      <c r="F44024" s="128">
        <v>0.93938903969531995</v>
      </c>
      <c r="G44024" s="129">
        <v>0.62525572803144158</v>
      </c>
      <c r="H44024" s="96">
        <v>5558444.9611329297</v>
      </c>
      <c r="I44024" s="96">
        <v>-297900.07039749727</v>
      </c>
      <c r="J44024" s="96">
        <v>-74280.614556547298</v>
      </c>
      <c r="K44024" s="96">
        <v>5930625.6460869741</v>
      </c>
    </row>
    <row r="44025" spans="6:11">
      <c r="F44025" s="128">
        <v>0.63229179459506191</v>
      </c>
      <c r="G44025" s="129">
        <v>15.219956663263595</v>
      </c>
      <c r="H44025" s="96">
        <v>-2857921.6227628165</v>
      </c>
      <c r="I44025" s="96">
        <v>-2857921.6227628165</v>
      </c>
      <c r="J44025" s="96">
        <v>0</v>
      </c>
      <c r="K44025" s="96">
        <v>0</v>
      </c>
    </row>
    <row r="44026" spans="6:11">
      <c r="F44026" s="128">
        <v>0.36770820540493809</v>
      </c>
      <c r="G44026" s="129">
        <v>10.004655754358961</v>
      </c>
      <c r="H44026" s="96">
        <v>-2857921.6227628165</v>
      </c>
      <c r="I44026" s="96">
        <v>-2857921.6227628165</v>
      </c>
      <c r="J44026" s="96">
        <v>0</v>
      </c>
      <c r="K44026" s="96">
        <v>0</v>
      </c>
    </row>
    <row r="44027" spans="6:11">
      <c r="F44027" s="128">
        <v>1.5129116069738102E-2</v>
      </c>
      <c r="G44027" s="129">
        <v>0.97593637069164685</v>
      </c>
      <c r="H44027" s="96">
        <v>5313137.3685240122</v>
      </c>
      <c r="I44027" s="96">
        <v>-445814.39416262286</v>
      </c>
      <c r="J44027" s="96">
        <v>-133116.3146571471</v>
      </c>
      <c r="K44027" s="96">
        <v>5892068.0773437824</v>
      </c>
    </row>
    <row r="44028" spans="6:11">
      <c r="F44028" s="128">
        <v>0.9848708839302619</v>
      </c>
      <c r="G44028" s="129">
        <v>0.15244728706386912</v>
      </c>
      <c r="H44028" s="96">
        <v>5891806.3514415734</v>
      </c>
      <c r="I44028" s="96">
        <v>0</v>
      </c>
      <c r="J44028" s="96">
        <v>-91204.629053363649</v>
      </c>
      <c r="K44028" s="96">
        <v>5983010.9804949369</v>
      </c>
    </row>
    <row r="44029" spans="6:11">
      <c r="F44029" s="128">
        <v>0.23157924743521519</v>
      </c>
      <c r="G44029" s="129">
        <v>3.7630440657959543</v>
      </c>
      <c r="H44029" s="96">
        <v>3418944.92313179</v>
      </c>
      <c r="I44029" s="96">
        <v>-2168162.2873492301</v>
      </c>
      <c r="J44029" s="96">
        <v>-7296.9976099501837</v>
      </c>
      <c r="K44029" s="96">
        <v>5594404.2080909703</v>
      </c>
    </row>
    <row r="44030" spans="6:11">
      <c r="F44030" s="128">
        <v>0.76842075256478481</v>
      </c>
      <c r="G44030" s="129">
        <v>2.6341784095010872</v>
      </c>
      <c r="H44030" s="96">
        <v>4174279.4485859722</v>
      </c>
      <c r="I44030" s="96">
        <v>-1462178.1651097869</v>
      </c>
      <c r="J44030" s="96">
        <v>-76653.625604461922</v>
      </c>
      <c r="K44030" s="96">
        <v>5713111.2393002212</v>
      </c>
    </row>
    <row r="44031" spans="6:11">
      <c r="F44031" s="128">
        <v>0.14906870278922935</v>
      </c>
      <c r="G44031" s="129">
        <v>15.800955971892604</v>
      </c>
      <c r="H44031" s="96">
        <v>-2857921.6227628165</v>
      </c>
      <c r="I44031" s="96">
        <v>-2857921.6227628165</v>
      </c>
      <c r="J44031" s="96">
        <v>0</v>
      </c>
      <c r="K44031" s="96">
        <v>0</v>
      </c>
    </row>
    <row r="44032" spans="6:11">
      <c r="F44032" s="128">
        <v>0.85093129721077065</v>
      </c>
      <c r="G44032" s="129">
        <v>1.6142388549998459</v>
      </c>
      <c r="H44032" s="96">
        <v>4870563.2619830314</v>
      </c>
      <c r="I44032" s="96">
        <v>-885452.85481691465</v>
      </c>
      <c r="J44032" s="96">
        <v>-66512.435346859915</v>
      </c>
      <c r="K44032" s="96">
        <v>5822528.5521468055</v>
      </c>
    </row>
    <row r="44033" spans="6:11">
      <c r="F44033" s="128">
        <v>0.10048073256663148</v>
      </c>
      <c r="G44033" s="129">
        <v>1.3791958926284986</v>
      </c>
      <c r="H44033" s="96">
        <v>5032901.2604144765</v>
      </c>
      <c r="I44033" s="96">
        <v>-739587.61031092564</v>
      </c>
      <c r="J44033" s="96">
        <v>-75550.329589096931</v>
      </c>
      <c r="K44033" s="96">
        <v>5848039.2003144994</v>
      </c>
    </row>
    <row r="44034" spans="6:11">
      <c r="F44034" s="128">
        <v>0.89951926743336852</v>
      </c>
      <c r="G44034" s="129">
        <v>1.0589480566157068</v>
      </c>
      <c r="H44034" s="96">
        <v>5255257.9248493733</v>
      </c>
      <c r="I44034" s="96">
        <v>-593042.51298518723</v>
      </c>
      <c r="J44034" s="96">
        <v>-34677.203823386481</v>
      </c>
      <c r="K44034" s="96">
        <v>5882977.6416579466</v>
      </c>
    </row>
    <row r="44035" spans="6:11">
      <c r="F44035" s="128">
        <v>0.30667465226359159</v>
      </c>
      <c r="G44035" s="129">
        <v>36.134653018688965</v>
      </c>
      <c r="H44035" s="96">
        <v>-2857921.6227628165</v>
      </c>
      <c r="I44035" s="96">
        <v>-2857921.6227628165</v>
      </c>
      <c r="J44035" s="96">
        <v>0</v>
      </c>
      <c r="K44035" s="96">
        <v>0</v>
      </c>
    </row>
    <row r="44036" spans="6:11">
      <c r="F44036" s="128">
        <v>0.69332534773640841</v>
      </c>
      <c r="G44036" s="129">
        <v>3.6625591270908462</v>
      </c>
      <c r="H44036" s="96">
        <v>3485486.9741693637</v>
      </c>
      <c r="I44036" s="96">
        <v>-2028275.5309168033</v>
      </c>
      <c r="J44036" s="96">
        <v>-91107.532949491928</v>
      </c>
      <c r="K44036" s="96">
        <v>5604870.0380356591</v>
      </c>
    </row>
    <row r="44037" spans="6:11">
      <c r="F44037" s="128">
        <v>0.18970820887693407</v>
      </c>
      <c r="G44037" s="129">
        <v>0.67025406690206379</v>
      </c>
      <c r="H44037" s="96">
        <v>5526882.3170917435</v>
      </c>
      <c r="I44037" s="96">
        <v>-297900.07039749727</v>
      </c>
      <c r="J44037" s="96">
        <v>-100881.58484399752</v>
      </c>
      <c r="K44037" s="96">
        <v>5925663.9723332385</v>
      </c>
    </row>
    <row r="44038" spans="6:11">
      <c r="F44038" s="128">
        <v>0.81029179112306593</v>
      </c>
      <c r="G44038" s="129">
        <v>2.1036086023064322</v>
      </c>
      <c r="H44038" s="96">
        <v>4534837.6933182329</v>
      </c>
      <c r="I44038" s="96">
        <v>-1175156.386645427</v>
      </c>
      <c r="J44038" s="96">
        <v>-59776.675019169757</v>
      </c>
      <c r="K44038" s="96">
        <v>5769770.75498283</v>
      </c>
    </row>
    <row r="44039" spans="6:11">
      <c r="F44039" s="128">
        <v>0.17437678081256425</v>
      </c>
      <c r="G44039" s="129">
        <v>15.999094079653958</v>
      </c>
      <c r="H44039" s="96">
        <v>-2857921.6227628165</v>
      </c>
      <c r="I44039" s="96">
        <v>-2857921.6227628165</v>
      </c>
      <c r="J44039" s="96">
        <v>0</v>
      </c>
      <c r="K44039" s="96">
        <v>0</v>
      </c>
    </row>
    <row r="44040" spans="6:11">
      <c r="F44040" s="128">
        <v>0.82562321918743575</v>
      </c>
      <c r="G44040" s="129">
        <v>1.9161676063452204</v>
      </c>
      <c r="H44040" s="96">
        <v>4663075.4736165619</v>
      </c>
      <c r="I44040" s="96">
        <v>-1030641.4004800867</v>
      </c>
      <c r="J44040" s="96">
        <v>-96204.730790183836</v>
      </c>
      <c r="K44040" s="96">
        <v>5789921.6048868326</v>
      </c>
    </row>
    <row r="44041" spans="6:11">
      <c r="F44041" s="128">
        <v>0.69383383917238017</v>
      </c>
      <c r="G44041" s="129">
        <v>7.5913818287800936</v>
      </c>
      <c r="H44041" s="96">
        <v>-2857921.6227628165</v>
      </c>
      <c r="I44041" s="96">
        <v>-2857921.6227628165</v>
      </c>
      <c r="J44041" s="96">
        <v>0</v>
      </c>
      <c r="K44041" s="96">
        <v>0</v>
      </c>
    </row>
    <row r="44042" spans="6:11">
      <c r="F44042" s="128">
        <v>0.30616616082761983</v>
      </c>
      <c r="G44042" s="129">
        <v>11.836273151653375</v>
      </c>
      <c r="H44042" s="96">
        <v>-2857921.6227628165</v>
      </c>
      <c r="I44042" s="96">
        <v>-2857921.6227628165</v>
      </c>
      <c r="J44042" s="96">
        <v>0</v>
      </c>
      <c r="K44042" s="96">
        <v>0</v>
      </c>
    </row>
    <row r="44043" spans="6:11">
      <c r="F44043" s="128">
        <v>0.47437483940154923</v>
      </c>
      <c r="G44043" s="129">
        <v>12.13663374245936</v>
      </c>
      <c r="H44043" s="96">
        <v>-2857921.6227628165</v>
      </c>
      <c r="I44043" s="96">
        <v>-2857921.6227628165</v>
      </c>
      <c r="J44043" s="96">
        <v>0</v>
      </c>
      <c r="K44043" s="96">
        <v>0</v>
      </c>
    </row>
    <row r="44044" spans="6:11">
      <c r="F44044" s="128">
        <v>0.52562516059845077</v>
      </c>
      <c r="G44044" s="129">
        <v>6.4316694271689601</v>
      </c>
      <c r="H44044" s="96">
        <v>-2857921.6227628165</v>
      </c>
      <c r="I44044" s="96">
        <v>-2857921.6227628165</v>
      </c>
      <c r="J44044" s="96">
        <v>0</v>
      </c>
      <c r="K44044" s="96">
        <v>0</v>
      </c>
    </row>
    <row r="44045" spans="6:11">
      <c r="F44045" s="128">
        <v>0.35518493687108299</v>
      </c>
      <c r="G44045" s="129">
        <v>8.3921403964663117</v>
      </c>
      <c r="H44045" s="96">
        <v>-2857921.6227628165</v>
      </c>
      <c r="I44045" s="96">
        <v>-2857921.6227628165</v>
      </c>
      <c r="J44045" s="96">
        <v>0</v>
      </c>
      <c r="K44045" s="96">
        <v>0</v>
      </c>
    </row>
    <row r="44046" spans="6:11">
      <c r="F44046" s="128">
        <v>0.64481506312891701</v>
      </c>
      <c r="G44046" s="129">
        <v>4.3879172713063754</v>
      </c>
      <c r="H44046" s="96">
        <v>3007505.9814784653</v>
      </c>
      <c r="I44046" s="96">
        <v>-2445991.9206642797</v>
      </c>
      <c r="J44046" s="96">
        <v>-76260.953349901087</v>
      </c>
      <c r="K44046" s="96">
        <v>5529758.8554926459</v>
      </c>
    </row>
    <row r="44047" spans="6:11">
      <c r="F44047" s="128">
        <v>0.18858899012337971</v>
      </c>
      <c r="G44047" s="129">
        <v>3.672005961944389</v>
      </c>
      <c r="H44047" s="96">
        <v>3479224.6076732459</v>
      </c>
      <c r="I44047" s="96">
        <v>-2028275.5309168033</v>
      </c>
      <c r="J44047" s="96">
        <v>-96385.147925820711</v>
      </c>
      <c r="K44047" s="96">
        <v>5603885.2865158701</v>
      </c>
    </row>
    <row r="44048" spans="6:11">
      <c r="F44048" s="128">
        <v>0.81141100987662029</v>
      </c>
      <c r="G44048" s="129">
        <v>2.0898055931414743</v>
      </c>
      <c r="H44048" s="96">
        <v>4544269.4922889238</v>
      </c>
      <c r="I44048" s="96">
        <v>-1175156.386645427</v>
      </c>
      <c r="J44048" s="96">
        <v>-51826.373911397517</v>
      </c>
      <c r="K44048" s="96">
        <v>5771252.2528457483</v>
      </c>
    </row>
    <row r="44049" spans="6:11">
      <c r="F44049" s="128">
        <v>0.8326255283434808</v>
      </c>
      <c r="G44049" s="129">
        <v>5.9079054856893585</v>
      </c>
      <c r="H44049" s="96">
        <v>-2857921.6227628165</v>
      </c>
      <c r="I44049" s="96">
        <v>-2857921.6227628165</v>
      </c>
      <c r="J44049" s="96">
        <v>0</v>
      </c>
      <c r="K44049" s="96">
        <v>0</v>
      </c>
    </row>
    <row r="44050" spans="6:11">
      <c r="F44050" s="128">
        <v>0.1673744716565192</v>
      </c>
      <c r="G44050" s="129">
        <v>17.875216316209254</v>
      </c>
      <c r="H44050" s="96">
        <v>-2857921.6227628165</v>
      </c>
      <c r="I44050" s="96">
        <v>-2857921.6227628165</v>
      </c>
      <c r="J44050" s="96">
        <v>0</v>
      </c>
      <c r="K44050" s="96">
        <v>0</v>
      </c>
    </row>
    <row r="44051" spans="6:11">
      <c r="F44051" s="128">
        <v>0.62772285858917631</v>
      </c>
      <c r="G44051" s="129">
        <v>8.0480799193979369</v>
      </c>
      <c r="H44051" s="96">
        <v>-2857921.6227628165</v>
      </c>
      <c r="I44051" s="96">
        <v>-2857921.6227628165</v>
      </c>
      <c r="J44051" s="96">
        <v>0</v>
      </c>
      <c r="K44051" s="96">
        <v>0</v>
      </c>
    </row>
    <row r="44052" spans="6:11">
      <c r="F44052" s="128">
        <v>0.37227714141082369</v>
      </c>
      <c r="G44052" s="129">
        <v>9.8811669829402273</v>
      </c>
      <c r="H44052" s="96">
        <v>-2857921.6227628165</v>
      </c>
      <c r="I44052" s="96">
        <v>-2857921.6227628165</v>
      </c>
      <c r="J44052" s="96">
        <v>0</v>
      </c>
      <c r="K44052" s="96">
        <v>0</v>
      </c>
    </row>
    <row r="44053" spans="6:11">
      <c r="F44053" s="128">
        <v>0.81388639163267651</v>
      </c>
      <c r="G44053" s="129">
        <v>20.485159400544497</v>
      </c>
      <c r="H44053" s="96">
        <v>-2857921.6227628165</v>
      </c>
      <c r="I44053" s="96">
        <v>-2857921.6227628165</v>
      </c>
      <c r="J44053" s="96">
        <v>0</v>
      </c>
      <c r="K44053" s="96">
        <v>0</v>
      </c>
    </row>
    <row r="44054" spans="6:11">
      <c r="F44054" s="128">
        <v>0.18611360836732349</v>
      </c>
      <c r="G44054" s="129">
        <v>16.813979940561296</v>
      </c>
      <c r="H44054" s="96">
        <v>-2857921.6227628165</v>
      </c>
      <c r="I44054" s="96">
        <v>-2857921.6227628165</v>
      </c>
      <c r="J44054" s="96">
        <v>0</v>
      </c>
      <c r="K44054" s="96">
        <v>0</v>
      </c>
    </row>
    <row r="44055" spans="6:11">
      <c r="F44055" s="128">
        <v>0.89252919429976663</v>
      </c>
      <c r="G44055" s="129">
        <v>21.744643240924393</v>
      </c>
      <c r="H44055" s="96">
        <v>-2857921.6227628165</v>
      </c>
      <c r="I44055" s="96">
        <v>-2857921.6227628165</v>
      </c>
      <c r="J44055" s="96">
        <v>0</v>
      </c>
      <c r="K44055" s="96">
        <v>0</v>
      </c>
    </row>
    <row r="44056" spans="6:11">
      <c r="F44056" s="128">
        <v>0.10747080570023337</v>
      </c>
      <c r="G44056" s="129">
        <v>22.305360431791055</v>
      </c>
      <c r="H44056" s="96">
        <v>-2857921.6227628165</v>
      </c>
      <c r="I44056" s="96">
        <v>-2857921.6227628165</v>
      </c>
      <c r="J44056" s="96">
        <v>0</v>
      </c>
      <c r="K44056" s="96">
        <v>0</v>
      </c>
    </row>
    <row r="44057" spans="6:11">
      <c r="F44057" s="128">
        <v>0.49173608791260337</v>
      </c>
      <c r="G44057" s="129">
        <v>17.259371642259225</v>
      </c>
      <c r="H44057" s="96">
        <v>-2857921.6227628165</v>
      </c>
      <c r="I44057" s="96">
        <v>-2857921.6227628165</v>
      </c>
      <c r="J44057" s="96">
        <v>0</v>
      </c>
      <c r="K44057" s="96">
        <v>0</v>
      </c>
    </row>
    <row r="44058" spans="6:11">
      <c r="F44058" s="128">
        <v>0.50826391208739663</v>
      </c>
      <c r="G44058" s="129">
        <v>6.7675445432022183</v>
      </c>
      <c r="H44058" s="96">
        <v>-2857921.6227628165</v>
      </c>
      <c r="I44058" s="96">
        <v>-2857921.6227628165</v>
      </c>
      <c r="J44058" s="96">
        <v>0</v>
      </c>
      <c r="K44058" s="96">
        <v>0</v>
      </c>
    </row>
    <row r="44059" spans="6:11">
      <c r="F44059" s="128">
        <v>0.254744478049998</v>
      </c>
      <c r="G44059" s="129">
        <v>25.927587337409886</v>
      </c>
      <c r="H44059" s="96">
        <v>-2857921.6227628165</v>
      </c>
      <c r="I44059" s="96">
        <v>-2857921.6227628165</v>
      </c>
      <c r="J44059" s="96">
        <v>0</v>
      </c>
      <c r="K44059" s="96">
        <v>0</v>
      </c>
    </row>
    <row r="44060" spans="6:11">
      <c r="F44060" s="128">
        <v>0.745255521950002</v>
      </c>
      <c r="G44060" s="129">
        <v>2.940281369243996</v>
      </c>
      <c r="H44060" s="96">
        <v>3967897.7630200358</v>
      </c>
      <c r="I44060" s="96">
        <v>-1604691.1635483941</v>
      </c>
      <c r="J44060" s="96">
        <v>-108087.05084613367</v>
      </c>
      <c r="K44060" s="96">
        <v>5680675.9774145633</v>
      </c>
    </row>
    <row r="44061" spans="6:11">
      <c r="F44061" s="128">
        <v>0.5129496763874869</v>
      </c>
      <c r="G44061" s="129">
        <v>16.184891382407105</v>
      </c>
      <c r="H44061" s="96">
        <v>-2857921.6227628165</v>
      </c>
      <c r="I44061" s="96">
        <v>-2857921.6227628165</v>
      </c>
      <c r="J44061" s="96">
        <v>0</v>
      </c>
      <c r="K44061" s="96">
        <v>0</v>
      </c>
    </row>
    <row r="44062" spans="6:11">
      <c r="F44062" s="128">
        <v>0.4870503236125131</v>
      </c>
      <c r="G44062" s="129">
        <v>7.1938782733152982</v>
      </c>
      <c r="H44062" s="96">
        <v>-2857921.6227628165</v>
      </c>
      <c r="I44062" s="96">
        <v>-2857921.6227628165</v>
      </c>
      <c r="J44062" s="96">
        <v>0</v>
      </c>
      <c r="K44062" s="96">
        <v>0</v>
      </c>
    </row>
    <row r="44063" spans="6:11">
      <c r="F44063" s="128">
        <v>0.80114665891770076</v>
      </c>
      <c r="G44063" s="129">
        <v>9.6002751892515739E-2</v>
      </c>
      <c r="H44063" s="96">
        <v>5931799.7609375436</v>
      </c>
      <c r="I44063" s="96">
        <v>0</v>
      </c>
      <c r="J44063" s="96">
        <v>-57495.891910619895</v>
      </c>
      <c r="K44063" s="96">
        <v>5989295.6528481636</v>
      </c>
    </row>
    <row r="44064" spans="6:11">
      <c r="F44064" s="128">
        <v>0.19885334108229924</v>
      </c>
      <c r="G44064" s="129">
        <v>16.151877054464606</v>
      </c>
      <c r="H44064" s="96">
        <v>-2857921.6227628165</v>
      </c>
      <c r="I44064" s="96">
        <v>-2857921.6227628165</v>
      </c>
      <c r="J44064" s="96">
        <v>0</v>
      </c>
      <c r="K44064" s="96">
        <v>0</v>
      </c>
    </row>
    <row r="44065" spans="6:11">
      <c r="F44065" s="128">
        <v>0.88260455908450219</v>
      </c>
      <c r="G44065" s="129">
        <v>3.1875243715530996</v>
      </c>
      <c r="H44065" s="96">
        <v>3802036.8654127922</v>
      </c>
      <c r="I44065" s="96">
        <v>-1746543.0149025372</v>
      </c>
      <c r="J44065" s="96">
        <v>-106032.23589207284</v>
      </c>
      <c r="K44065" s="96">
        <v>5654612.1162074022</v>
      </c>
    </row>
    <row r="44066" spans="6:11">
      <c r="F44066" s="128">
        <v>0.11739544091549781</v>
      </c>
      <c r="G44066" s="129">
        <v>21.422072061113749</v>
      </c>
      <c r="H44066" s="96">
        <v>-2857921.6227628165</v>
      </c>
      <c r="I44066" s="96">
        <v>-2857921.6227628165</v>
      </c>
      <c r="J44066" s="96">
        <v>0</v>
      </c>
      <c r="K44066" s="96">
        <v>0</v>
      </c>
    </row>
    <row r="44067" spans="6:11">
      <c r="F44067" s="128">
        <v>0.99563940780264581</v>
      </c>
      <c r="G44067" s="129">
        <v>17.2325022156591</v>
      </c>
      <c r="H44067" s="96">
        <v>-2857921.6227628165</v>
      </c>
      <c r="I44067" s="96">
        <v>-2857921.6227628165</v>
      </c>
      <c r="J44067" s="96">
        <v>0</v>
      </c>
      <c r="K44067" s="96">
        <v>0</v>
      </c>
    </row>
    <row r="44068" spans="6:11">
      <c r="F44068" s="128">
        <v>4.360592197354185E-3</v>
      </c>
      <c r="G44068" s="129">
        <v>54.351474057633496</v>
      </c>
      <c r="H44068" s="96">
        <v>-2857921.6227628165</v>
      </c>
      <c r="I44068" s="96">
        <v>-2857921.6227628165</v>
      </c>
      <c r="J44068" s="96">
        <v>0</v>
      </c>
      <c r="K44068" s="96">
        <v>0</v>
      </c>
    </row>
    <row r="44069" spans="6:11">
      <c r="F44069" s="128">
        <v>0.65869294224893171</v>
      </c>
      <c r="G44069" s="129">
        <v>2.2037445407754608</v>
      </c>
      <c r="H44069" s="96">
        <v>4466546.936749503</v>
      </c>
      <c r="I44069" s="96">
        <v>-1175156.386645427</v>
      </c>
      <c r="J44069" s="96">
        <v>-117331.07086728475</v>
      </c>
      <c r="K44069" s="96">
        <v>5759034.3942622142</v>
      </c>
    </row>
    <row r="44070" spans="6:11">
      <c r="F44070" s="128">
        <v>0.34130705775106829</v>
      </c>
      <c r="G44070" s="129">
        <v>10.749727442587648</v>
      </c>
      <c r="H44070" s="96">
        <v>-2857921.6227628165</v>
      </c>
      <c r="I44070" s="96">
        <v>-2857921.6227628165</v>
      </c>
      <c r="J44070" s="96">
        <v>0</v>
      </c>
      <c r="K44070" s="96">
        <v>0</v>
      </c>
    </row>
    <row r="44071" spans="6:11">
      <c r="F44071" s="128">
        <v>0.81981391874407128</v>
      </c>
      <c r="G44071" s="129">
        <v>15.38026903821347</v>
      </c>
      <c r="H44071" s="96">
        <v>-2857921.6227628165</v>
      </c>
      <c r="I44071" s="96">
        <v>-2857921.6227628165</v>
      </c>
      <c r="J44071" s="96">
        <v>0</v>
      </c>
      <c r="K44071" s="96">
        <v>0</v>
      </c>
    </row>
    <row r="44072" spans="6:11">
      <c r="F44072" s="128">
        <v>0.18018608125592872</v>
      </c>
      <c r="G44072" s="129">
        <v>17.1376517732424</v>
      </c>
      <c r="H44072" s="96">
        <v>-2857921.6227628165</v>
      </c>
      <c r="I44072" s="96">
        <v>-2857921.6227628165</v>
      </c>
      <c r="J44072" s="96">
        <v>0</v>
      </c>
      <c r="K44072" s="96">
        <v>0</v>
      </c>
    </row>
    <row r="44073" spans="6:11">
      <c r="F44073" s="128">
        <v>0.6682987085288068</v>
      </c>
      <c r="G44073" s="129">
        <v>7.5188952933547863</v>
      </c>
      <c r="H44073" s="96">
        <v>-2857921.6227628165</v>
      </c>
      <c r="I44073" s="96">
        <v>-2857921.6227628165</v>
      </c>
      <c r="J44073" s="96">
        <v>0</v>
      </c>
      <c r="K44073" s="96">
        <v>0</v>
      </c>
    </row>
    <row r="44074" spans="6:11">
      <c r="F44074" s="128">
        <v>0.3317012914711932</v>
      </c>
      <c r="G44074" s="129">
        <v>11.03520439545021</v>
      </c>
      <c r="H44074" s="96">
        <v>-2857921.6227628165</v>
      </c>
      <c r="I44074" s="96">
        <v>-2857921.6227628165</v>
      </c>
      <c r="J44074" s="96">
        <v>0</v>
      </c>
      <c r="K44074" s="96">
        <v>0</v>
      </c>
    </row>
    <row r="44075" spans="6:11">
      <c r="F44075" s="128">
        <v>0.87158703385306413</v>
      </c>
      <c r="G44075" s="129">
        <v>8.8534676170083184</v>
      </c>
      <c r="H44075" s="96">
        <v>-2857921.6227628165</v>
      </c>
      <c r="I44075" s="96">
        <v>-2857921.6227628165</v>
      </c>
      <c r="J44075" s="96">
        <v>0</v>
      </c>
      <c r="K44075" s="96">
        <v>0</v>
      </c>
    </row>
    <row r="44076" spans="6:11">
      <c r="F44076" s="128">
        <v>0.12841296614693587</v>
      </c>
      <c r="G44076" s="129">
        <v>20.525039103718889</v>
      </c>
      <c r="H44076" s="96">
        <v>-2857921.6227628165</v>
      </c>
      <c r="I44076" s="96">
        <v>-2857921.6227628165</v>
      </c>
      <c r="J44076" s="96">
        <v>0</v>
      </c>
      <c r="K44076" s="96">
        <v>0</v>
      </c>
    </row>
    <row r="44077" spans="6:11">
      <c r="F44077" s="128">
        <v>0.51258632720472452</v>
      </c>
      <c r="G44077" s="129">
        <v>0.84855479547362744</v>
      </c>
      <c r="H44077" s="96">
        <v>5402026.4237789605</v>
      </c>
      <c r="I44077" s="96">
        <v>-445814.39416262286</v>
      </c>
      <c r="J44077" s="96">
        <v>-58203.871219791385</v>
      </c>
      <c r="K44077" s="96">
        <v>5906044.6891613742</v>
      </c>
    </row>
    <row r="44078" spans="6:11">
      <c r="F44078" s="128">
        <v>0.48741367279527548</v>
      </c>
      <c r="G44078" s="129">
        <v>7.1864208567059435</v>
      </c>
      <c r="H44078" s="96">
        <v>-2857921.6227628165</v>
      </c>
      <c r="I44078" s="96">
        <v>-2857921.6227628165</v>
      </c>
      <c r="J44078" s="96">
        <v>0</v>
      </c>
      <c r="K44078" s="96">
        <v>0</v>
      </c>
    </row>
    <row r="44079" spans="6:11">
      <c r="F44079" s="128">
        <v>0.68847638586399418</v>
      </c>
      <c r="G44079" s="129">
        <v>13.451567054348335</v>
      </c>
      <c r="H44079" s="96">
        <v>-2857921.6227628165</v>
      </c>
      <c r="I44079" s="96">
        <v>-2857921.6227628165</v>
      </c>
      <c r="J44079" s="96">
        <v>0</v>
      </c>
      <c r="K44079" s="96">
        <v>0</v>
      </c>
    </row>
    <row r="44080" spans="6:11">
      <c r="F44080" s="128">
        <v>0.31152361413600582</v>
      </c>
      <c r="G44080" s="129">
        <v>11.662801358076532</v>
      </c>
      <c r="H44080" s="96">
        <v>-2857921.6227628165</v>
      </c>
      <c r="I44080" s="96">
        <v>-2857921.6227628165</v>
      </c>
      <c r="J44080" s="96">
        <v>0</v>
      </c>
      <c r="K44080" s="96">
        <v>0</v>
      </c>
    </row>
    <row r="44081" spans="6:11">
      <c r="F44081" s="128">
        <v>0.77836169180012738</v>
      </c>
      <c r="G44081" s="129">
        <v>10.117670451995954</v>
      </c>
      <c r="H44081" s="96">
        <v>-2857921.6227628165</v>
      </c>
      <c r="I44081" s="96">
        <v>-2857921.6227628165</v>
      </c>
      <c r="J44081" s="96">
        <v>0</v>
      </c>
      <c r="K44081" s="96">
        <v>0</v>
      </c>
    </row>
    <row r="44082" spans="6:11">
      <c r="F44082" s="128">
        <v>0.22163830819987262</v>
      </c>
      <c r="G44082" s="129">
        <v>15.067084681114137</v>
      </c>
      <c r="H44082" s="96">
        <v>-2857921.6227628165</v>
      </c>
      <c r="I44082" s="96">
        <v>-2857921.6227628165</v>
      </c>
      <c r="J44082" s="96">
        <v>0</v>
      </c>
      <c r="K44082" s="96">
        <v>0</v>
      </c>
    </row>
    <row r="44083" spans="6:11">
      <c r="F44083" s="128">
        <v>0.30526422985471713</v>
      </c>
      <c r="G44083" s="129">
        <v>16.147625376425097</v>
      </c>
      <c r="H44083" s="96">
        <v>-2857921.6227628165</v>
      </c>
      <c r="I44083" s="96">
        <v>-2857921.6227628165</v>
      </c>
      <c r="J44083" s="96">
        <v>0</v>
      </c>
      <c r="K44083" s="96">
        <v>0</v>
      </c>
    </row>
    <row r="44084" spans="6:11">
      <c r="F44084" s="128">
        <v>0.69473577014528287</v>
      </c>
      <c r="G44084" s="129">
        <v>3.6422369254800455</v>
      </c>
      <c r="H44084" s="96">
        <v>3498965.5742094098</v>
      </c>
      <c r="I44084" s="96">
        <v>-2028275.5309168033</v>
      </c>
      <c r="J44084" s="96">
        <v>-79747.934727914631</v>
      </c>
      <c r="K44084" s="96">
        <v>5606989.0398541279</v>
      </c>
    </row>
    <row r="44085" spans="6:11">
      <c r="F44085" s="128">
        <v>0.46212616722962119</v>
      </c>
      <c r="G44085" s="129">
        <v>20.557632879757648</v>
      </c>
      <c r="H44085" s="96">
        <v>-2857921.6227628165</v>
      </c>
      <c r="I44085" s="96">
        <v>-2857921.6227628165</v>
      </c>
      <c r="J44085" s="96">
        <v>0</v>
      </c>
      <c r="K44085" s="96">
        <v>0</v>
      </c>
    </row>
    <row r="44086" spans="6:11">
      <c r="F44086" s="128">
        <v>0.53787383277037881</v>
      </c>
      <c r="G44086" s="129">
        <v>6.2013125790171442</v>
      </c>
      <c r="H44086" s="96">
        <v>-2857921.6227628165</v>
      </c>
      <c r="I44086" s="96">
        <v>-2857921.6227628165</v>
      </c>
      <c r="J44086" s="96">
        <v>0</v>
      </c>
      <c r="K44086" s="96">
        <v>0</v>
      </c>
    </row>
    <row r="44087" spans="6:11">
      <c r="F44087" s="128">
        <v>0.35231769202460006</v>
      </c>
      <c r="G44087" s="129">
        <v>8.2260620637150375</v>
      </c>
      <c r="H44087" s="96">
        <v>-2857921.6227628165</v>
      </c>
      <c r="I44087" s="96">
        <v>-2857921.6227628165</v>
      </c>
      <c r="J44087" s="96">
        <v>0</v>
      </c>
      <c r="K44087" s="96">
        <v>0</v>
      </c>
    </row>
    <row r="44088" spans="6:11">
      <c r="F44088" s="128">
        <v>0.64768230797539994</v>
      </c>
      <c r="G44088" s="129">
        <v>4.3435496831933422</v>
      </c>
      <c r="H44088" s="96">
        <v>3036561.4503785898</v>
      </c>
      <c r="I44088" s="96">
        <v>-2445991.9206642797</v>
      </c>
      <c r="J44088" s="96">
        <v>-51770.730272619534</v>
      </c>
      <c r="K44088" s="96">
        <v>5534324.101315489</v>
      </c>
    </row>
    <row r="44089" spans="6:11">
      <c r="F44089" s="128">
        <v>0.59737897852450461</v>
      </c>
      <c r="G44089" s="129">
        <v>5.3241115320998489</v>
      </c>
      <c r="H44089" s="96">
        <v>-2857921.6227628165</v>
      </c>
      <c r="I44089" s="96">
        <v>-2857921.6227628165</v>
      </c>
      <c r="J44089" s="96">
        <v>0</v>
      </c>
      <c r="K44089" s="96">
        <v>0</v>
      </c>
    </row>
    <row r="44090" spans="6:11">
      <c r="F44090" s="128">
        <v>0.40262102147549539</v>
      </c>
      <c r="G44090" s="129">
        <v>9.0975955284374912</v>
      </c>
      <c r="H44090" s="96">
        <v>-2857921.6227628165</v>
      </c>
      <c r="I44090" s="96">
        <v>-2857921.6227628165</v>
      </c>
      <c r="J44090" s="96">
        <v>0</v>
      </c>
      <c r="K44090" s="96">
        <v>0</v>
      </c>
    </row>
    <row r="44091" spans="6:11">
      <c r="F44091" s="128">
        <v>0.50877796361932304</v>
      </c>
      <c r="G44091" s="129">
        <v>4.1656812850609732</v>
      </c>
      <c r="H44091" s="96">
        <v>3153271.3767668377</v>
      </c>
      <c r="I44091" s="96">
        <v>-2307400.080373521</v>
      </c>
      <c r="J44091" s="96">
        <v>-91992.458074499562</v>
      </c>
      <c r="K44091" s="96">
        <v>5552663.915214858</v>
      </c>
    </row>
    <row r="44092" spans="6:11">
      <c r="F44092" s="128">
        <v>0.49122203638067696</v>
      </c>
      <c r="G44092" s="129">
        <v>7.1085904081697722</v>
      </c>
      <c r="H44092" s="96">
        <v>-2857921.6227628165</v>
      </c>
      <c r="I44092" s="96">
        <v>-2857921.6227628165</v>
      </c>
      <c r="J44092" s="96">
        <v>0</v>
      </c>
      <c r="K44092" s="96">
        <v>0</v>
      </c>
    </row>
    <row r="44093" spans="6:11">
      <c r="F44093" s="128">
        <v>0.77132178618713421</v>
      </c>
      <c r="G44093" s="129">
        <v>11.840769913744525</v>
      </c>
      <c r="H44093" s="96">
        <v>-2857921.6227628165</v>
      </c>
      <c r="I44093" s="96">
        <v>-2857921.6227628165</v>
      </c>
      <c r="J44093" s="96">
        <v>0</v>
      </c>
      <c r="K44093" s="96">
        <v>0</v>
      </c>
    </row>
    <row r="44094" spans="6:11">
      <c r="F44094" s="128">
        <v>0.22867821381286579</v>
      </c>
      <c r="G44094" s="129">
        <v>14.754394434754255</v>
      </c>
      <c r="H44094" s="96">
        <v>-2857921.6227628165</v>
      </c>
      <c r="I44094" s="96">
        <v>-2857921.6227628165</v>
      </c>
      <c r="J44094" s="96">
        <v>0</v>
      </c>
      <c r="K44094" s="96">
        <v>0</v>
      </c>
    </row>
    <row r="44095" spans="6:11">
      <c r="F44095" s="128">
        <v>0.58016916076527481</v>
      </c>
      <c r="G44095" s="129">
        <v>5.7514299401109268</v>
      </c>
      <c r="H44095" s="96">
        <v>-2857921.6227628165</v>
      </c>
      <c r="I44095" s="96">
        <v>-2857921.6227628165</v>
      </c>
      <c r="J44095" s="96">
        <v>0</v>
      </c>
      <c r="K44095" s="96">
        <v>0</v>
      </c>
    </row>
    <row r="44096" spans="6:11">
      <c r="F44096" s="128">
        <v>0.41983083923472519</v>
      </c>
      <c r="G44096" s="129">
        <v>8.679034125626627</v>
      </c>
      <c r="H44096" s="96">
        <v>-2857921.6227628165</v>
      </c>
      <c r="I44096" s="96">
        <v>-2857921.6227628165</v>
      </c>
      <c r="J44096" s="96">
        <v>0</v>
      </c>
      <c r="K44096" s="96">
        <v>0</v>
      </c>
    </row>
    <row r="44097" spans="6:11">
      <c r="F44097" s="128">
        <v>0.29373360102190249</v>
      </c>
      <c r="G44097" s="129">
        <v>11.053965268018006</v>
      </c>
      <c r="H44097" s="96">
        <v>-2857921.6227628165</v>
      </c>
      <c r="I44097" s="96">
        <v>-2857921.6227628165</v>
      </c>
      <c r="J44097" s="96">
        <v>0</v>
      </c>
      <c r="K44097" s="96">
        <v>0</v>
      </c>
    </row>
    <row r="44098" spans="6:11">
      <c r="F44098" s="128">
        <v>0.70626639897809751</v>
      </c>
      <c r="G44098" s="129">
        <v>3.4776277699906508</v>
      </c>
      <c r="H44098" s="96">
        <v>3608430.3058319576</v>
      </c>
      <c r="I44098" s="96">
        <v>-1887736.7863693987</v>
      </c>
      <c r="J44098" s="96">
        <v>-128015.34318235924</v>
      </c>
      <c r="K44098" s="96">
        <v>5624182.4353837157</v>
      </c>
    </row>
    <row r="44099" spans="6:11">
      <c r="F44099" s="128">
        <v>0.94825257956653242</v>
      </c>
      <c r="G44099" s="129">
        <v>5.3710444996009254</v>
      </c>
      <c r="H44099" s="96">
        <v>-2857921.6227628165</v>
      </c>
      <c r="I44099" s="96">
        <v>-2857921.6227628165</v>
      </c>
      <c r="J44099" s="96">
        <v>0</v>
      </c>
      <c r="K44099" s="96">
        <v>0</v>
      </c>
    </row>
    <row r="44100" spans="6:11">
      <c r="F44100" s="128">
        <v>5.1747420433467584E-2</v>
      </c>
      <c r="G44100" s="129">
        <v>29.613806947753247</v>
      </c>
      <c r="H44100" s="96">
        <v>-2857921.6227628165</v>
      </c>
      <c r="I44100" s="96">
        <v>-2857921.6227628165</v>
      </c>
      <c r="J44100" s="96">
        <v>0</v>
      </c>
      <c r="K44100" s="96">
        <v>0</v>
      </c>
    </row>
    <row r="44101" spans="6:11">
      <c r="F44101" s="128">
        <v>0.82924754867096417</v>
      </c>
      <c r="G44101" s="129">
        <v>4.1008491567741716</v>
      </c>
      <c r="H44101" s="96">
        <v>3195900.9114958527</v>
      </c>
      <c r="I44101" s="96">
        <v>-2307400.080373521</v>
      </c>
      <c r="J44101" s="96">
        <v>-56062.795104892524</v>
      </c>
      <c r="K44101" s="96">
        <v>5559363.7869742662</v>
      </c>
    </row>
    <row r="44102" spans="6:11">
      <c r="F44102" s="128">
        <v>0.17075245132903583</v>
      </c>
      <c r="G44102" s="129">
        <v>17.67540424388104</v>
      </c>
      <c r="H44102" s="96">
        <v>-2857921.6227628165</v>
      </c>
      <c r="I44102" s="96">
        <v>-2857921.6227628165</v>
      </c>
      <c r="J44102" s="96">
        <v>0</v>
      </c>
      <c r="K44102" s="96">
        <v>0</v>
      </c>
    </row>
    <row r="44103" spans="6:11">
      <c r="F44103" s="128">
        <v>0.20883606880023065</v>
      </c>
      <c r="G44103" s="129">
        <v>6.7117934441241784</v>
      </c>
      <c r="H44103" s="96">
        <v>-2857921.6227628165</v>
      </c>
      <c r="I44103" s="96">
        <v>-2857921.6227628165</v>
      </c>
      <c r="J44103" s="96">
        <v>0</v>
      </c>
      <c r="K44103" s="96">
        <v>0</v>
      </c>
    </row>
    <row r="44104" spans="6:11">
      <c r="F44104" s="128">
        <v>0.79116393119976935</v>
      </c>
      <c r="G44104" s="129">
        <v>2.3425008717514904</v>
      </c>
      <c r="H44104" s="96">
        <v>4372057.8202751288</v>
      </c>
      <c r="I44104" s="96">
        <v>-1319000.9380938543</v>
      </c>
      <c r="J44104" s="96">
        <v>-53131.493342519672</v>
      </c>
      <c r="K44104" s="96">
        <v>5744190.2517115027</v>
      </c>
    </row>
    <row r="44105" spans="6:11">
      <c r="F44105" s="128">
        <v>0.19279153750505984</v>
      </c>
      <c r="G44105" s="129">
        <v>55.310760103686079</v>
      </c>
      <c r="H44105" s="96">
        <v>-2857921.6227628165</v>
      </c>
      <c r="I44105" s="96">
        <v>-2857921.6227628165</v>
      </c>
      <c r="J44105" s="96">
        <v>0</v>
      </c>
      <c r="K44105" s="96">
        <v>0</v>
      </c>
    </row>
    <row r="44106" spans="6:11">
      <c r="F44106" s="128">
        <v>0.80720846249494016</v>
      </c>
      <c r="G44106" s="129">
        <v>2.1417332623290006</v>
      </c>
      <c r="H44106" s="96">
        <v>4508809.7481130436</v>
      </c>
      <c r="I44106" s="96">
        <v>-1175156.386645427</v>
      </c>
      <c r="J44106" s="96">
        <v>-81714.618343088296</v>
      </c>
      <c r="K44106" s="96">
        <v>5765680.7531015594</v>
      </c>
    </row>
    <row r="44107" spans="6:11">
      <c r="F44107" s="128">
        <v>0.12487176031984937</v>
      </c>
      <c r="G44107" s="129">
        <v>6.3292393265341973</v>
      </c>
      <c r="H44107" s="96">
        <v>-2857921.6227628165</v>
      </c>
      <c r="I44107" s="96">
        <v>-2857921.6227628165</v>
      </c>
      <c r="J44107" s="96">
        <v>0</v>
      </c>
      <c r="K44107" s="96">
        <v>0</v>
      </c>
    </row>
    <row r="44108" spans="6:11">
      <c r="F44108" s="128">
        <v>0.87512823968015063</v>
      </c>
      <c r="G44108" s="129">
        <v>1.3338484372887873</v>
      </c>
      <c r="H44108" s="96">
        <v>5064312.5581063414</v>
      </c>
      <c r="I44108" s="96">
        <v>-739587.61031092564</v>
      </c>
      <c r="J44108" s="96">
        <v>-49073.715469542396</v>
      </c>
      <c r="K44108" s="96">
        <v>5852973.8838868095</v>
      </c>
    </row>
    <row r="44109" spans="6:11">
      <c r="F44109" s="128">
        <v>0.55567655880776667</v>
      </c>
      <c r="G44109" s="129">
        <v>0.81454005215375125</v>
      </c>
      <c r="H44109" s="96">
        <v>5425828.2990442915</v>
      </c>
      <c r="I44109" s="96">
        <v>-445814.39416262286</v>
      </c>
      <c r="J44109" s="96">
        <v>-38139.780480704205</v>
      </c>
      <c r="K44109" s="96">
        <v>5909782.473687619</v>
      </c>
    </row>
    <row r="44110" spans="6:11">
      <c r="F44110" s="128">
        <v>0.44432344119223333</v>
      </c>
      <c r="G44110" s="129">
        <v>8.1120251060255555</v>
      </c>
      <c r="H44110" s="96">
        <v>-2857921.6227628165</v>
      </c>
      <c r="I44110" s="96">
        <v>-2857921.6227628165</v>
      </c>
      <c r="J44110" s="96">
        <v>0</v>
      </c>
      <c r="K44110" s="96">
        <v>0</v>
      </c>
    </row>
    <row r="44111" spans="6:11">
      <c r="F44111" s="128">
        <v>0.38805987435876199</v>
      </c>
      <c r="G44111" s="129">
        <v>30.210866457626857</v>
      </c>
      <c r="H44111" s="96">
        <v>-2857921.6227628165</v>
      </c>
      <c r="I44111" s="96">
        <v>-2857921.6227628165</v>
      </c>
      <c r="J44111" s="96">
        <v>0</v>
      </c>
      <c r="K44111" s="96">
        <v>0</v>
      </c>
    </row>
    <row r="44112" spans="6:11">
      <c r="F44112" s="128">
        <v>0.61194012564123801</v>
      </c>
      <c r="G44112" s="129">
        <v>4.9112083517540679</v>
      </c>
      <c r="H44112" s="96">
        <v>2666671.615611264</v>
      </c>
      <c r="I44112" s="96">
        <v>-2721249.7159727258</v>
      </c>
      <c r="J44112" s="96">
        <v>-88276.281432292526</v>
      </c>
      <c r="K44112" s="96">
        <v>5476197.6130162822</v>
      </c>
    </row>
    <row r="44113" spans="6:11">
      <c r="F44113" s="128">
        <v>0.14865841678944014</v>
      </c>
      <c r="G44113" s="129">
        <v>6.449043962861432</v>
      </c>
      <c r="H44113" s="96">
        <v>-2857921.6227628165</v>
      </c>
      <c r="I44113" s="96">
        <v>-2857921.6227628165</v>
      </c>
      <c r="J44113" s="96">
        <v>0</v>
      </c>
      <c r="K44113" s="96">
        <v>0</v>
      </c>
    </row>
    <row r="44114" spans="6:11">
      <c r="F44114" s="128">
        <v>0.85134158321055986</v>
      </c>
      <c r="G44114" s="129">
        <v>1.6094184056764398</v>
      </c>
      <c r="H44114" s="96">
        <v>4873886.197439773</v>
      </c>
      <c r="I44114" s="96">
        <v>-885452.85481691465</v>
      </c>
      <c r="J44114" s="96">
        <v>-63711.573285458289</v>
      </c>
      <c r="K44114" s="96">
        <v>5823050.6255421462</v>
      </c>
    </row>
    <row r="44115" spans="6:11">
      <c r="F44115" s="128">
        <v>0.34550090989527726</v>
      </c>
      <c r="G44115" s="129">
        <v>7.3339087770032192</v>
      </c>
      <c r="H44115" s="96">
        <v>-2857921.6227628165</v>
      </c>
      <c r="I44115" s="96">
        <v>-2857921.6227628165</v>
      </c>
      <c r="J44115" s="96">
        <v>0</v>
      </c>
      <c r="K44115" s="96">
        <v>0</v>
      </c>
    </row>
    <row r="44116" spans="6:11">
      <c r="F44116" s="128">
        <v>0.65449909010472274</v>
      </c>
      <c r="G44116" s="129">
        <v>4.238850838474761</v>
      </c>
      <c r="H44116" s="96">
        <v>3105273.4857941978</v>
      </c>
      <c r="I44116" s="96">
        <v>-2307400.080373521</v>
      </c>
      <c r="J44116" s="96">
        <v>-132438.57055901008</v>
      </c>
      <c r="K44116" s="96">
        <v>5545112.1367267286</v>
      </c>
    </row>
    <row r="44117" spans="6:11">
      <c r="F44117" s="128">
        <v>0.65263482334208867</v>
      </c>
      <c r="G44117" s="129">
        <v>1.3775046488756826</v>
      </c>
      <c r="H44117" s="96">
        <v>5034071.8748035775</v>
      </c>
      <c r="I44117" s="96">
        <v>-739587.61031092564</v>
      </c>
      <c r="J44117" s="96">
        <v>-74563.680645100278</v>
      </c>
      <c r="K44117" s="96">
        <v>5848223.1657596035</v>
      </c>
    </row>
    <row r="44118" spans="6:11">
      <c r="F44118" s="128">
        <v>0.34736517665791133</v>
      </c>
      <c r="G44118" s="129">
        <v>10.573786701018726</v>
      </c>
      <c r="H44118" s="96">
        <v>-2857921.6227628165</v>
      </c>
      <c r="I44118" s="96">
        <v>-2857921.6227628165</v>
      </c>
      <c r="J44118" s="96">
        <v>0</v>
      </c>
      <c r="K44118" s="96">
        <v>0</v>
      </c>
    </row>
    <row r="44119" spans="6:11">
      <c r="F44119" s="128">
        <v>0.15883989763154882</v>
      </c>
      <c r="G44119" s="129">
        <v>0.70478348060382279</v>
      </c>
      <c r="H44119" s="96">
        <v>5502695.8000037642</v>
      </c>
      <c r="I44119" s="96">
        <v>-297900.07039749727</v>
      </c>
      <c r="J44119" s="96">
        <v>-121263.58331196253</v>
      </c>
      <c r="K44119" s="96">
        <v>5921859.4537132243</v>
      </c>
    </row>
    <row r="44120" spans="6:11">
      <c r="F44120" s="128">
        <v>0.84116010236845118</v>
      </c>
      <c r="G44120" s="129">
        <v>1.7297326570249816</v>
      </c>
      <c r="H44120" s="96">
        <v>4791112.7495215414</v>
      </c>
      <c r="I44120" s="96">
        <v>-885452.85481691465</v>
      </c>
      <c r="J44120" s="96">
        <v>-133468.50594381779</v>
      </c>
      <c r="K44120" s="96">
        <v>5810034.110282274</v>
      </c>
    </row>
    <row r="44121" spans="6:11">
      <c r="F44121" s="128">
        <v>0.83120778080024837</v>
      </c>
      <c r="G44121" s="129">
        <v>15.16455729648507</v>
      </c>
      <c r="H44121" s="96">
        <v>-2857921.6227628165</v>
      </c>
      <c r="I44121" s="96">
        <v>-2857921.6227628165</v>
      </c>
      <c r="J44121" s="96">
        <v>0</v>
      </c>
      <c r="K44121" s="96">
        <v>0</v>
      </c>
    </row>
    <row r="44122" spans="6:11">
      <c r="F44122" s="128">
        <v>0.16879221919975163</v>
      </c>
      <c r="G44122" s="129">
        <v>17.790867926708788</v>
      </c>
      <c r="H44122" s="96">
        <v>-2857921.6227628165</v>
      </c>
      <c r="I44122" s="96">
        <v>-2857921.6227628165</v>
      </c>
      <c r="J44122" s="96">
        <v>0</v>
      </c>
      <c r="K44122" s="96">
        <v>0</v>
      </c>
    </row>
    <row r="44123" spans="6:11">
      <c r="F44123" s="128">
        <v>0.52322260519033681</v>
      </c>
      <c r="G44123" s="129">
        <v>2.5980269968673109</v>
      </c>
      <c r="H44123" s="96">
        <v>4198737.289319111</v>
      </c>
      <c r="I44123" s="96">
        <v>-1462178.1651097869</v>
      </c>
      <c r="J44123" s="96">
        <v>-56038.665712462309</v>
      </c>
      <c r="K44123" s="96">
        <v>5716954.12014136</v>
      </c>
    </row>
    <row r="44124" spans="6:11">
      <c r="F44124" s="128">
        <v>0.47677739480966319</v>
      </c>
      <c r="G44124" s="129">
        <v>7.4070557456952928</v>
      </c>
      <c r="H44124" s="96">
        <v>-2857921.6227628165</v>
      </c>
      <c r="I44124" s="96">
        <v>-2857921.6227628165</v>
      </c>
      <c r="J44124" s="96">
        <v>0</v>
      </c>
      <c r="K44124" s="96">
        <v>0</v>
      </c>
    </row>
    <row r="44125" spans="6:11">
      <c r="F44125" s="128">
        <v>0.2742284578629447</v>
      </c>
      <c r="G44125" s="129">
        <v>8.344800884147384</v>
      </c>
      <c r="H44125" s="96">
        <v>-2857921.6227628165</v>
      </c>
      <c r="I44125" s="96">
        <v>-2857921.6227628165</v>
      </c>
      <c r="J44125" s="96">
        <v>0</v>
      </c>
      <c r="K44125" s="96">
        <v>0</v>
      </c>
    </row>
    <row r="44126" spans="6:11">
      <c r="F44126" s="128">
        <v>0.7257715421370553</v>
      </c>
      <c r="G44126" s="129">
        <v>3.2051999393155075</v>
      </c>
      <c r="H44126" s="96">
        <v>3790221.9410904078</v>
      </c>
      <c r="I44126" s="96">
        <v>-1746543.0149025372</v>
      </c>
      <c r="J44126" s="96">
        <v>-115988.42405429635</v>
      </c>
      <c r="K44126" s="96">
        <v>5652753.3800472412</v>
      </c>
    </row>
    <row r="44127" spans="6:11">
      <c r="F44127" s="128">
        <v>0.42645965854524781</v>
      </c>
      <c r="G44127" s="129">
        <v>1.4675451111821601E-2</v>
      </c>
      <c r="H44127" s="96">
        <v>5989560.0341380881</v>
      </c>
      <c r="I44127" s="96">
        <v>0</v>
      </c>
      <c r="J44127" s="96">
        <v>-8802.4090245341613</v>
      </c>
      <c r="K44127" s="96">
        <v>5998362.4431626219</v>
      </c>
    </row>
    <row r="44128" spans="6:11">
      <c r="F44128" s="128">
        <v>0.57354034145475219</v>
      </c>
      <c r="G44128" s="129">
        <v>5.5592700233257517</v>
      </c>
      <c r="H44128" s="96">
        <v>-2857921.6227628165</v>
      </c>
      <c r="I44128" s="96">
        <v>-2857921.6227628165</v>
      </c>
      <c r="J44128" s="96">
        <v>0</v>
      </c>
      <c r="K44128" s="96">
        <v>0</v>
      </c>
    </row>
    <row r="44129" spans="6:11">
      <c r="F44129" s="128">
        <v>0.89381122578071193</v>
      </c>
      <c r="G44129" s="129">
        <v>4.4304278370051353</v>
      </c>
      <c r="H44129" s="96">
        <v>2979708.1093621701</v>
      </c>
      <c r="I44129" s="96">
        <v>-2445991.9206642797</v>
      </c>
      <c r="J44129" s="96">
        <v>-99688.192521520949</v>
      </c>
      <c r="K44129" s="96">
        <v>5525388.2225479707</v>
      </c>
    </row>
    <row r="44130" spans="6:11">
      <c r="F44130" s="128">
        <v>0.10618877421928807</v>
      </c>
      <c r="G44130" s="129">
        <v>22.425368799112057</v>
      </c>
      <c r="H44130" s="96">
        <v>-2857921.6227628165</v>
      </c>
      <c r="I44130" s="96">
        <v>-2857921.6227628165</v>
      </c>
      <c r="J44130" s="96">
        <v>0</v>
      </c>
      <c r="K44130" s="96">
        <v>0</v>
      </c>
    </row>
    <row r="44131" spans="6:11">
      <c r="F44131" s="128">
        <v>0.32953148740859872</v>
      </c>
      <c r="G44131" s="129">
        <v>25.263927006720532</v>
      </c>
      <c r="H44131" s="96">
        <v>-2857921.6227628165</v>
      </c>
      <c r="I44131" s="96">
        <v>-2857921.6227628165</v>
      </c>
      <c r="J44131" s="96">
        <v>0</v>
      </c>
      <c r="K44131" s="96">
        <v>0</v>
      </c>
    </row>
    <row r="44132" spans="6:11">
      <c r="F44132" s="128">
        <v>0.67046851259140128</v>
      </c>
      <c r="G44132" s="129">
        <v>3.9977853844975999</v>
      </c>
      <c r="H44132" s="96">
        <v>3263858.8993963255</v>
      </c>
      <c r="I44132" s="96">
        <v>-2168162.2873492301</v>
      </c>
      <c r="J44132" s="96">
        <v>-138010.04509624816</v>
      </c>
      <c r="K44132" s="96">
        <v>5570031.2318418035</v>
      </c>
    </row>
    <row r="44133" spans="6:11">
      <c r="F44133" s="128">
        <v>1.8505095055526E-2</v>
      </c>
      <c r="G44133" s="129">
        <v>3.6655377649369338</v>
      </c>
      <c r="H44133" s="96">
        <v>3483512.1971322107</v>
      </c>
      <c r="I44133" s="96">
        <v>-2028275.5309168033</v>
      </c>
      <c r="J44133" s="96">
        <v>-92771.793857306024</v>
      </c>
      <c r="K44133" s="96">
        <v>5604559.52190632</v>
      </c>
    </row>
    <row r="44134" spans="6:11">
      <c r="F44134" s="128">
        <v>0.981494904944474</v>
      </c>
      <c r="G44134" s="129">
        <v>0.18678456369799079</v>
      </c>
      <c r="H44134" s="96">
        <v>5867514.7688303674</v>
      </c>
      <c r="I44134" s="96">
        <v>0</v>
      </c>
      <c r="J44134" s="96">
        <v>-111676.2420123701</v>
      </c>
      <c r="K44134" s="96">
        <v>5979191.0108427377</v>
      </c>
    </row>
    <row r="44135" spans="6:11">
      <c r="F44135" s="128">
        <v>0.81281807521356464</v>
      </c>
      <c r="G44135" s="129">
        <v>1.4339074625157613</v>
      </c>
      <c r="H44135" s="96">
        <v>4995068.6277971826</v>
      </c>
      <c r="I44135" s="96">
        <v>-739587.61031092564</v>
      </c>
      <c r="J44135" s="96">
        <v>-107434.81869915695</v>
      </c>
      <c r="K44135" s="96">
        <v>5842091.0568072656</v>
      </c>
    </row>
    <row r="44136" spans="6:11">
      <c r="F44136" s="128">
        <v>0.18718192478643536</v>
      </c>
      <c r="G44136" s="129">
        <v>16.756742752284563</v>
      </c>
      <c r="H44136" s="96">
        <v>-2857921.6227628165</v>
      </c>
      <c r="I44136" s="96">
        <v>-2857921.6227628165</v>
      </c>
      <c r="J44136" s="96">
        <v>0</v>
      </c>
      <c r="K44136" s="96">
        <v>0</v>
      </c>
    </row>
    <row r="44137" spans="6:11">
      <c r="F44137" s="128">
        <v>0.69063356424201916</v>
      </c>
      <c r="G44137" s="129">
        <v>24.840507305383923</v>
      </c>
      <c r="H44137" s="96">
        <v>-2857921.6227628165</v>
      </c>
      <c r="I44137" s="96">
        <v>-2857921.6227628165</v>
      </c>
      <c r="J44137" s="96">
        <v>0</v>
      </c>
      <c r="K44137" s="96">
        <v>0</v>
      </c>
    </row>
    <row r="44138" spans="6:11">
      <c r="F44138" s="128">
        <v>0.30936643575798084</v>
      </c>
      <c r="G44138" s="129">
        <v>11.732288284407927</v>
      </c>
      <c r="H44138" s="96">
        <v>-2857921.6227628165</v>
      </c>
      <c r="I44138" s="96">
        <v>-2857921.6227628165</v>
      </c>
      <c r="J44138" s="96">
        <v>0</v>
      </c>
      <c r="K44138" s="96">
        <v>0</v>
      </c>
    </row>
    <row r="44139" spans="6:11">
      <c r="F44139" s="128">
        <v>0.27414056628233141</v>
      </c>
      <c r="G44139" s="129">
        <v>6.8782119017927039</v>
      </c>
      <c r="H44139" s="96">
        <v>-2857921.6227628165</v>
      </c>
      <c r="I44139" s="96">
        <v>-2857921.6227628165</v>
      </c>
      <c r="J44139" s="96">
        <v>0</v>
      </c>
      <c r="K44139" s="96">
        <v>0</v>
      </c>
    </row>
    <row r="44140" spans="6:11">
      <c r="F44140" s="128">
        <v>0.72585943371766859</v>
      </c>
      <c r="G44140" s="129">
        <v>3.2039890037239886</v>
      </c>
      <c r="H44140" s="96">
        <v>3791031.1410709932</v>
      </c>
      <c r="I44140" s="96">
        <v>-1746543.0149025372</v>
      </c>
      <c r="J44140" s="96">
        <v>-115306.54474435178</v>
      </c>
      <c r="K44140" s="96">
        <v>5652880.7007178823</v>
      </c>
    </row>
    <row r="44141" spans="6:11">
      <c r="F44141" s="128">
        <v>0.61503635449505611</v>
      </c>
      <c r="G44141" s="129">
        <v>25.847973006816403</v>
      </c>
      <c r="H44141" s="96">
        <v>-2857921.6227628165</v>
      </c>
      <c r="I44141" s="96">
        <v>-2857921.6227628165</v>
      </c>
      <c r="J44141" s="96">
        <v>0</v>
      </c>
      <c r="K44141" s="96">
        <v>0</v>
      </c>
    </row>
    <row r="44142" spans="6:11">
      <c r="F44142" s="128">
        <v>0.38496364550494389</v>
      </c>
      <c r="G44142" s="129">
        <v>9.5460637641277319</v>
      </c>
      <c r="H44142" s="96">
        <v>-2857921.6227628165</v>
      </c>
      <c r="I44142" s="96">
        <v>-2857921.6227628165</v>
      </c>
      <c r="J44142" s="96">
        <v>0</v>
      </c>
      <c r="K44142" s="96">
        <v>0</v>
      </c>
    </row>
    <row r="44143" spans="6:11">
      <c r="F44143" s="128">
        <v>0.74937120986547578</v>
      </c>
      <c r="G44143" s="129">
        <v>1.3164791263159592</v>
      </c>
      <c r="H44143" s="96">
        <v>5076356.889961022</v>
      </c>
      <c r="I44143" s="96">
        <v>-739587.61031092564</v>
      </c>
      <c r="J44143" s="96">
        <v>-38920.604593216187</v>
      </c>
      <c r="K44143" s="96">
        <v>5854865.1048651636</v>
      </c>
    </row>
    <row r="44144" spans="6:11">
      <c r="F44144" s="128">
        <v>0.25062879013452422</v>
      </c>
      <c r="G44144" s="129">
        <v>13.83782358304382</v>
      </c>
      <c r="H44144" s="96">
        <v>-2857921.6227628165</v>
      </c>
      <c r="I44144" s="96">
        <v>-2857921.6227628165</v>
      </c>
      <c r="J44144" s="96">
        <v>0</v>
      </c>
      <c r="K44144" s="96">
        <v>0</v>
      </c>
    </row>
    <row r="44145" spans="6:11">
      <c r="F44145" s="128">
        <v>9.851366748411694E-2</v>
      </c>
      <c r="G44145" s="129">
        <v>9.9796772944103633</v>
      </c>
      <c r="H44145" s="96">
        <v>-2857921.6227628165</v>
      </c>
      <c r="I44145" s="96">
        <v>-2857921.6227628165</v>
      </c>
      <c r="J44145" s="96">
        <v>0</v>
      </c>
      <c r="K44145" s="96">
        <v>0</v>
      </c>
    </row>
    <row r="44146" spans="6:11">
      <c r="F44146" s="128">
        <v>0.90148633251588306</v>
      </c>
      <c r="G44146" s="129">
        <v>1.0371039727911247</v>
      </c>
      <c r="H44146" s="96">
        <v>5270489.9503424428</v>
      </c>
      <c r="I44146" s="96">
        <v>-593042.51298518723</v>
      </c>
      <c r="J44146" s="96">
        <v>-21835.917551462408</v>
      </c>
      <c r="K44146" s="96">
        <v>5885368.380879092</v>
      </c>
    </row>
    <row r="44147" spans="6:11">
      <c r="F44147" s="128">
        <v>0.19699659022043015</v>
      </c>
      <c r="G44147" s="129">
        <v>40.146364071243724</v>
      </c>
      <c r="H44147" s="96">
        <v>-2857921.6227628165</v>
      </c>
      <c r="I44147" s="96">
        <v>-2857921.6227628165</v>
      </c>
      <c r="J44147" s="96">
        <v>0</v>
      </c>
      <c r="K44147" s="96">
        <v>0</v>
      </c>
    </row>
    <row r="44148" spans="6:11">
      <c r="F44148" s="128">
        <v>0.80300340977956985</v>
      </c>
      <c r="G44148" s="129">
        <v>2.1939631874355667</v>
      </c>
      <c r="H44148" s="96">
        <v>4473207.2896542028</v>
      </c>
      <c r="I44148" s="96">
        <v>-1175156.386645427</v>
      </c>
      <c r="J44148" s="96">
        <v>-111718.57267516805</v>
      </c>
      <c r="K44148" s="96">
        <v>5760082.2489747973</v>
      </c>
    </row>
    <row r="44149" spans="6:11">
      <c r="F44149" s="128">
        <v>0.68796950061070661</v>
      </c>
      <c r="G44149" s="129">
        <v>5.6034137678209062</v>
      </c>
      <c r="H44149" s="96">
        <v>-2857921.6227628165</v>
      </c>
      <c r="I44149" s="96">
        <v>-2857921.6227628165</v>
      </c>
      <c r="J44149" s="96">
        <v>0</v>
      </c>
      <c r="K44149" s="96">
        <v>0</v>
      </c>
    </row>
    <row r="44150" spans="6:11">
      <c r="F44150" s="128">
        <v>0.31203049938929339</v>
      </c>
      <c r="G44150" s="129">
        <v>11.646543414974463</v>
      </c>
      <c r="H44150" s="96">
        <v>-2857921.6227628165</v>
      </c>
      <c r="I44150" s="96">
        <v>-2857921.6227628165</v>
      </c>
      <c r="J44150" s="96">
        <v>0</v>
      </c>
      <c r="K44150" s="96">
        <v>0</v>
      </c>
    </row>
    <row r="44151" spans="6:11">
      <c r="F44151" s="128">
        <v>0.29191362124043607</v>
      </c>
      <c r="G44151" s="129">
        <v>1.806771398976426</v>
      </c>
      <c r="H44151" s="96">
        <v>4738137.9232095843</v>
      </c>
      <c r="I44151" s="96">
        <v>-1030641.4004800867</v>
      </c>
      <c r="J44151" s="96">
        <v>-32935.430939084938</v>
      </c>
      <c r="K44151" s="96">
        <v>5801714.7546287561</v>
      </c>
    </row>
    <row r="44152" spans="6:11">
      <c r="F44152" s="128">
        <v>0.70808637875956393</v>
      </c>
      <c r="G44152" s="129">
        <v>3.4518918883259833</v>
      </c>
      <c r="H44152" s="96">
        <v>3625542.3870766973</v>
      </c>
      <c r="I44152" s="96">
        <v>-1887736.7863693987</v>
      </c>
      <c r="J44152" s="96">
        <v>-113596.13166888856</v>
      </c>
      <c r="K44152" s="96">
        <v>5626875.3051149845</v>
      </c>
    </row>
    <row r="44153" spans="6:11">
      <c r="F44153" s="128">
        <v>0.78653084806017237</v>
      </c>
      <c r="G44153" s="129">
        <v>2.6257991837530978</v>
      </c>
      <c r="H44153" s="96">
        <v>4179945.6209273981</v>
      </c>
      <c r="I44153" s="96">
        <v>-1462178.1651097869</v>
      </c>
      <c r="J44153" s="96">
        <v>-71877.931600992975</v>
      </c>
      <c r="K44153" s="96">
        <v>5714001.7176381778</v>
      </c>
    </row>
    <row r="44154" spans="6:11">
      <c r="F44154" s="128">
        <v>0.21346915193982763</v>
      </c>
      <c r="G44154" s="129">
        <v>15.442629441540436</v>
      </c>
      <c r="H44154" s="96">
        <v>-2857921.6227628165</v>
      </c>
      <c r="I44154" s="96">
        <v>-2857921.6227628165</v>
      </c>
      <c r="J44154" s="96">
        <v>0</v>
      </c>
      <c r="K44154" s="96">
        <v>0</v>
      </c>
    </row>
    <row r="44155" spans="6:11">
      <c r="F44155" s="128">
        <v>6.5383245115688937E-2</v>
      </c>
      <c r="G44155" s="129">
        <v>3.4612740801803779</v>
      </c>
      <c r="H44155" s="96">
        <v>3619302.3091854546</v>
      </c>
      <c r="I44155" s="96">
        <v>-1887736.7863693987</v>
      </c>
      <c r="J44155" s="96">
        <v>-118854.35615368521</v>
      </c>
      <c r="K44155" s="96">
        <v>5625893.4517085385</v>
      </c>
    </row>
    <row r="44156" spans="6:11">
      <c r="F44156" s="128">
        <v>0.93461675488431106</v>
      </c>
      <c r="G44156" s="129">
        <v>0.67618721544692406</v>
      </c>
      <c r="H44156" s="96">
        <v>5522724.3361882046</v>
      </c>
      <c r="I44156" s="96">
        <v>-297900.07039749727</v>
      </c>
      <c r="J44156" s="96">
        <v>-104385.6659201775</v>
      </c>
      <c r="K44156" s="96">
        <v>5925010.0725058792</v>
      </c>
    </row>
    <row r="44157" spans="6:11">
      <c r="F44157" s="128">
        <v>0.8453962263924234</v>
      </c>
      <c r="G44157" s="129">
        <v>2.5349867135604076</v>
      </c>
      <c r="H44157" s="96">
        <v>4241459.129490355</v>
      </c>
      <c r="I44157" s="96">
        <v>-1462178.1651097869</v>
      </c>
      <c r="J44157" s="96">
        <v>-20024.16749457848</v>
      </c>
      <c r="K44157" s="96">
        <v>5723661.4620947205</v>
      </c>
    </row>
    <row r="44158" spans="6:11">
      <c r="F44158" s="128">
        <v>0.1546037736075766</v>
      </c>
      <c r="G44158" s="129">
        <v>18.668897342808034</v>
      </c>
      <c r="H44158" s="96">
        <v>-2857921.6227628165</v>
      </c>
      <c r="I44158" s="96">
        <v>-2857921.6227628165</v>
      </c>
      <c r="J44158" s="96">
        <v>0</v>
      </c>
      <c r="K44158" s="96">
        <v>0</v>
      </c>
    </row>
    <row r="44159" spans="6:11">
      <c r="F44159" s="128">
        <v>9.6366400847835876E-2</v>
      </c>
      <c r="G44159" s="129">
        <v>0.52590402234635136</v>
      </c>
      <c r="H44159" s="96">
        <v>5628304.838746069</v>
      </c>
      <c r="I44159" s="96">
        <v>-297900.07039749727</v>
      </c>
      <c r="J44159" s="96">
        <v>-15390.31998802355</v>
      </c>
      <c r="K44159" s="96">
        <v>5941595.2291315896</v>
      </c>
    </row>
    <row r="44160" spans="6:11">
      <c r="F44160" s="128">
        <v>0.90363359915216412</v>
      </c>
      <c r="G44160" s="129">
        <v>1.0133131142291707</v>
      </c>
      <c r="H44160" s="96">
        <v>5287092.460522932</v>
      </c>
      <c r="I44160" s="96">
        <v>-593042.51298518723</v>
      </c>
      <c r="J44160" s="96">
        <v>-7838.3178591585356</v>
      </c>
      <c r="K44160" s="96">
        <v>5887973.2913672775</v>
      </c>
    </row>
    <row r="44161" spans="6:11">
      <c r="F44161" s="128">
        <v>0.87701861189883146</v>
      </c>
      <c r="G44161" s="129">
        <v>1.0139352983864967</v>
      </c>
      <c r="H44161" s="96">
        <v>5286658.0952660087</v>
      </c>
      <c r="I44161" s="96">
        <v>-593042.51298518723</v>
      </c>
      <c r="J44161" s="96">
        <v>-8204.5442015226563</v>
      </c>
      <c r="K44161" s="96">
        <v>5887905.1524527185</v>
      </c>
    </row>
    <row r="44162" spans="6:11">
      <c r="F44162" s="128">
        <v>0.12298138810116854</v>
      </c>
      <c r="G44162" s="129">
        <v>20.957222513098408</v>
      </c>
      <c r="H44162" s="96">
        <v>-2857921.6227628165</v>
      </c>
      <c r="I44162" s="96">
        <v>-2857921.6227628165</v>
      </c>
      <c r="J44162" s="96">
        <v>0</v>
      </c>
      <c r="K44162" s="96">
        <v>0</v>
      </c>
    </row>
    <row r="44163" spans="6:11">
      <c r="F44163" s="128">
        <v>0.57399464268454681</v>
      </c>
      <c r="G44163" s="129">
        <v>10.354235012478698</v>
      </c>
      <c r="H44163" s="96">
        <v>-2857921.6227628165</v>
      </c>
      <c r="I44163" s="96">
        <v>-2857921.6227628165</v>
      </c>
      <c r="J44163" s="96">
        <v>0</v>
      </c>
      <c r="K44163" s="96">
        <v>0</v>
      </c>
    </row>
    <row r="44164" spans="6:11">
      <c r="F44164" s="128">
        <v>0.42600535731545319</v>
      </c>
      <c r="G44164" s="129">
        <v>8.5330335693397075</v>
      </c>
      <c r="H44164" s="96">
        <v>-2857921.6227628165</v>
      </c>
      <c r="I44164" s="96">
        <v>-2857921.6227628165</v>
      </c>
      <c r="J44164" s="96">
        <v>0</v>
      </c>
      <c r="K44164" s="96">
        <v>0</v>
      </c>
    </row>
    <row r="44165" spans="6:11">
      <c r="F44165" s="128">
        <v>0.8687403069520202</v>
      </c>
      <c r="G44165" s="129">
        <v>15.760628324312329</v>
      </c>
      <c r="H44165" s="96">
        <v>-2857921.6227628165</v>
      </c>
      <c r="I44165" s="96">
        <v>-2857921.6227628165</v>
      </c>
      <c r="J44165" s="96">
        <v>0</v>
      </c>
      <c r="K44165" s="96">
        <v>0</v>
      </c>
    </row>
    <row r="44166" spans="6:11">
      <c r="F44166" s="128">
        <v>0.1312596930479798</v>
      </c>
      <c r="G44166" s="129">
        <v>20.305775284431817</v>
      </c>
      <c r="H44166" s="96">
        <v>-2857921.6227628165</v>
      </c>
      <c r="I44166" s="96">
        <v>-2857921.6227628165</v>
      </c>
      <c r="J44166" s="96">
        <v>0</v>
      </c>
      <c r="K44166" s="96">
        <v>0</v>
      </c>
    </row>
    <row r="44167" spans="6:11">
      <c r="F44167" s="128">
        <v>8.178485117165013E-3</v>
      </c>
      <c r="G44167" s="129">
        <v>7.855222535613497</v>
      </c>
      <c r="H44167" s="96">
        <v>-2857921.6227628165</v>
      </c>
      <c r="I44167" s="96">
        <v>-2857921.6227628165</v>
      </c>
      <c r="J44167" s="96">
        <v>0</v>
      </c>
      <c r="K44167" s="96">
        <v>0</v>
      </c>
    </row>
    <row r="44168" spans="6:11">
      <c r="F44168" s="128">
        <v>0.99182151488283499</v>
      </c>
      <c r="G44168" s="129">
        <v>8.212112398892496E-2</v>
      </c>
      <c r="H44168" s="96">
        <v>5941647.3703919733</v>
      </c>
      <c r="I44168" s="96">
        <v>0</v>
      </c>
      <c r="J44168" s="96">
        <v>-49194.907945646431</v>
      </c>
      <c r="K44168" s="96">
        <v>5990842.2783376193</v>
      </c>
    </row>
    <row r="44169" spans="6:11">
      <c r="F44169" s="128">
        <v>0.26534757083551253</v>
      </c>
      <c r="G44169" s="129">
        <v>21.03070228330531</v>
      </c>
      <c r="H44169" s="96">
        <v>-2857921.6227628165</v>
      </c>
      <c r="I44169" s="96">
        <v>-2857921.6227628165</v>
      </c>
      <c r="J44169" s="96">
        <v>0</v>
      </c>
      <c r="K44169" s="96">
        <v>0</v>
      </c>
    </row>
    <row r="44170" spans="6:11">
      <c r="F44170" s="128">
        <v>0.73465242916448747</v>
      </c>
      <c r="G44170" s="129">
        <v>3.0835777710539869</v>
      </c>
      <c r="H44170" s="96">
        <v>3871663.3593220413</v>
      </c>
      <c r="I44170" s="96">
        <v>-1746543.0149025372</v>
      </c>
      <c r="J44170" s="96">
        <v>-47348.982785018394</v>
      </c>
      <c r="K44170" s="96">
        <v>5665555.3570095971</v>
      </c>
    </row>
    <row r="44171" spans="6:11">
      <c r="F44171" s="128">
        <v>0.49797966102753044</v>
      </c>
      <c r="G44171" s="129">
        <v>9.1176193125048339</v>
      </c>
      <c r="H44171" s="96">
        <v>-2857921.6227628165</v>
      </c>
      <c r="I44171" s="96">
        <v>-2857921.6227628165</v>
      </c>
      <c r="J44171" s="96">
        <v>0</v>
      </c>
      <c r="K44171" s="96">
        <v>0</v>
      </c>
    </row>
    <row r="44172" spans="6:11">
      <c r="F44172" s="128">
        <v>0.50202033897246956</v>
      </c>
      <c r="G44172" s="129">
        <v>6.8911464422974049</v>
      </c>
      <c r="H44172" s="96">
        <v>-2857921.6227628165</v>
      </c>
      <c r="I44172" s="96">
        <v>-2857921.6227628165</v>
      </c>
      <c r="J44172" s="96">
        <v>0</v>
      </c>
      <c r="K44172" s="96">
        <v>0</v>
      </c>
    </row>
    <row r="44173" spans="6:11">
      <c r="F44173" s="128">
        <v>0.31611745402075331</v>
      </c>
      <c r="G44173" s="129">
        <v>26.993819685750069</v>
      </c>
      <c r="H44173" s="96">
        <v>-2857921.6227628165</v>
      </c>
      <c r="I44173" s="96">
        <v>-2857921.6227628165</v>
      </c>
      <c r="J44173" s="96">
        <v>0</v>
      </c>
      <c r="K44173" s="96">
        <v>0</v>
      </c>
    </row>
    <row r="44174" spans="6:11">
      <c r="F44174" s="128">
        <v>0.68388254597924669</v>
      </c>
      <c r="G44174" s="129">
        <v>3.7996909250914648</v>
      </c>
      <c r="H44174" s="96">
        <v>3394651.1745373658</v>
      </c>
      <c r="I44174" s="96">
        <v>-2168162.2873492301</v>
      </c>
      <c r="J44174" s="96">
        <v>-27778.722953967594</v>
      </c>
      <c r="K44174" s="96">
        <v>5590592.1848405637</v>
      </c>
    </row>
    <row r="44175" spans="6:11">
      <c r="F44175" s="128">
        <v>0.77614015518173163</v>
      </c>
      <c r="G44175" s="129">
        <v>3.620480055352219</v>
      </c>
      <c r="H44175" s="96">
        <v>3513406.1338713421</v>
      </c>
      <c r="I44175" s="96">
        <v>-2028275.5309168033</v>
      </c>
      <c r="J44175" s="96">
        <v>-67576.858141379547</v>
      </c>
      <c r="K44175" s="96">
        <v>5609258.522929525</v>
      </c>
    </row>
    <row r="44176" spans="6:11">
      <c r="F44176" s="128">
        <v>0.22385984481826837</v>
      </c>
      <c r="G44176" s="129">
        <v>14.967351157300989</v>
      </c>
      <c r="H44176" s="96">
        <v>-2857921.6227628165</v>
      </c>
      <c r="I44176" s="96">
        <v>-2857921.6227628165</v>
      </c>
      <c r="J44176" s="96">
        <v>0</v>
      </c>
      <c r="K44176" s="96">
        <v>0</v>
      </c>
    </row>
    <row r="44177" spans="6:11">
      <c r="F44177" s="128">
        <v>0.83473746125221704</v>
      </c>
      <c r="G44177" s="129">
        <v>5.8938958197651745</v>
      </c>
      <c r="H44177" s="96">
        <v>-2857921.6227628165</v>
      </c>
      <c r="I44177" s="96">
        <v>-2857921.6227628165</v>
      </c>
      <c r="J44177" s="96">
        <v>0</v>
      </c>
      <c r="K44177" s="96">
        <v>0</v>
      </c>
    </row>
    <row r="44178" spans="6:11">
      <c r="F44178" s="128">
        <v>0.16526253874778296</v>
      </c>
      <c r="G44178" s="129">
        <v>18.002199256839091</v>
      </c>
      <c r="H44178" s="96">
        <v>-2857921.6227628165</v>
      </c>
      <c r="I44178" s="96">
        <v>-2857921.6227628165</v>
      </c>
      <c r="J44178" s="96">
        <v>0</v>
      </c>
      <c r="K44178" s="96">
        <v>0</v>
      </c>
    </row>
    <row r="44179" spans="6:11">
      <c r="F44179" s="128">
        <v>0.52919459958693416</v>
      </c>
      <c r="G44179" s="129">
        <v>1.6189492551157041</v>
      </c>
      <c r="H44179" s="96">
        <v>4867316.7188790971</v>
      </c>
      <c r="I44179" s="96">
        <v>-885452.85481691465</v>
      </c>
      <c r="J44179" s="96">
        <v>-69248.869028842048</v>
      </c>
      <c r="K44179" s="96">
        <v>5822018.4427248538</v>
      </c>
    </row>
    <row r="44180" spans="6:11">
      <c r="F44180" s="128">
        <v>0.47080540041306584</v>
      </c>
      <c r="G44180" s="129">
        <v>7.5331043294586086</v>
      </c>
      <c r="H44180" s="96">
        <v>-2857921.6227628165</v>
      </c>
      <c r="I44180" s="96">
        <v>-2857921.6227628165</v>
      </c>
      <c r="J44180" s="96">
        <v>0</v>
      </c>
      <c r="K44180" s="96">
        <v>0</v>
      </c>
    </row>
    <row r="44181" spans="6:11">
      <c r="F44181" s="128">
        <v>0.14739909484007496</v>
      </c>
      <c r="G44181" s="129">
        <v>6.0806840109473157</v>
      </c>
      <c r="H44181" s="96">
        <v>-2857921.6227628165</v>
      </c>
      <c r="I44181" s="96">
        <v>-2857921.6227628165</v>
      </c>
      <c r="J44181" s="96">
        <v>0</v>
      </c>
      <c r="K44181" s="96">
        <v>0</v>
      </c>
    </row>
    <row r="44182" spans="6:11">
      <c r="F44182" s="128">
        <v>0.85260090515992504</v>
      </c>
      <c r="G44182" s="129">
        <v>1.594637130049509</v>
      </c>
      <c r="H44182" s="96">
        <v>4884078.970118613</v>
      </c>
      <c r="I44182" s="96">
        <v>-885452.85481691465</v>
      </c>
      <c r="J44182" s="96">
        <v>-55119.962064489075</v>
      </c>
      <c r="K44182" s="96">
        <v>5824651.7870000163</v>
      </c>
    </row>
    <row r="44183" spans="6:11">
      <c r="F44183" s="128">
        <v>0.84856335966880569</v>
      </c>
      <c r="G44183" s="129">
        <v>8.2698585472156729</v>
      </c>
      <c r="H44183" s="96">
        <v>-2857921.6227628165</v>
      </c>
      <c r="I44183" s="96">
        <v>-2857921.6227628165</v>
      </c>
      <c r="J44183" s="96">
        <v>0</v>
      </c>
      <c r="K44183" s="96">
        <v>0</v>
      </c>
    </row>
    <row r="44184" spans="6:11">
      <c r="F44184" s="128">
        <v>0.15143664033119431</v>
      </c>
      <c r="G44184" s="129">
        <v>18.875879571449435</v>
      </c>
      <c r="H44184" s="96">
        <v>-2857921.6227628165</v>
      </c>
      <c r="I44184" s="96">
        <v>-2857921.6227628165</v>
      </c>
      <c r="J44184" s="96">
        <v>0</v>
      </c>
      <c r="K44184" s="96">
        <v>0</v>
      </c>
    </row>
    <row r="44185" spans="6:11">
      <c r="F44185" s="128">
        <v>0.43132005348792823</v>
      </c>
      <c r="G44185" s="129">
        <v>3.1379951202028904</v>
      </c>
      <c r="H44185" s="96">
        <v>3835182.0405764738</v>
      </c>
      <c r="I44185" s="96">
        <v>-1746543.0149025372</v>
      </c>
      <c r="J44185" s="96">
        <v>-78098.738882733305</v>
      </c>
      <c r="K44185" s="96">
        <v>5659823.7943617441</v>
      </c>
    </row>
    <row r="44186" spans="6:11">
      <c r="F44186" s="128">
        <v>0.56867994651207177</v>
      </c>
      <c r="G44186" s="129">
        <v>5.6443748727092933</v>
      </c>
      <c r="H44186" s="96">
        <v>-2857921.6227628165</v>
      </c>
      <c r="I44186" s="96">
        <v>-2857921.6227628165</v>
      </c>
      <c r="J44186" s="96">
        <v>0</v>
      </c>
      <c r="K44186" s="96">
        <v>0</v>
      </c>
    </row>
    <row r="44187" spans="6:11">
      <c r="F44187" s="128">
        <v>0.32119386799492555</v>
      </c>
      <c r="G44187" s="129">
        <v>3.2251697798208676</v>
      </c>
      <c r="H44187" s="96">
        <v>3776882.0739043397</v>
      </c>
      <c r="I44187" s="96">
        <v>-1746543.0149025372</v>
      </c>
      <c r="J44187" s="96">
        <v>-127229.02788714317</v>
      </c>
      <c r="K44187" s="96">
        <v>5650654.1166940201</v>
      </c>
    </row>
    <row r="44188" spans="6:11">
      <c r="F44188" s="128">
        <v>0.67880613200507445</v>
      </c>
      <c r="G44188" s="129">
        <v>3.8741971206670693</v>
      </c>
      <c r="H44188" s="96">
        <v>3345353.956797218</v>
      </c>
      <c r="I44188" s="96">
        <v>-2168162.2873492301</v>
      </c>
      <c r="J44188" s="96">
        <v>-69333.778698652575</v>
      </c>
      <c r="K44188" s="96">
        <v>5582850.0228451006</v>
      </c>
    </row>
    <row r="44189" spans="6:11">
      <c r="F44189" s="128">
        <v>0.78702846588503839</v>
      </c>
      <c r="G44189" s="129">
        <v>12.131790457518543</v>
      </c>
      <c r="H44189" s="96">
        <v>-2857921.6227628165</v>
      </c>
      <c r="I44189" s="96">
        <v>-2857921.6227628165</v>
      </c>
      <c r="J44189" s="96">
        <v>0</v>
      </c>
      <c r="K44189" s="96">
        <v>0</v>
      </c>
    </row>
    <row r="44190" spans="6:11">
      <c r="F44190" s="128">
        <v>0.21297153411496161</v>
      </c>
      <c r="G44190" s="129">
        <v>15.465967648564494</v>
      </c>
      <c r="H44190" s="96">
        <v>-2857921.6227628165</v>
      </c>
      <c r="I44190" s="96">
        <v>-2857921.6227628165</v>
      </c>
      <c r="J44190" s="96">
        <v>0</v>
      </c>
      <c r="K44190" s="96">
        <v>0</v>
      </c>
    </row>
    <row r="44191" spans="6:11">
      <c r="F44191" s="128">
        <v>0.19315378976572739</v>
      </c>
      <c r="G44191" s="129">
        <v>7.2623340271878076</v>
      </c>
      <c r="H44191" s="96">
        <v>-2857921.6227628165</v>
      </c>
      <c r="I44191" s="96">
        <v>-2857921.6227628165</v>
      </c>
      <c r="J44191" s="96">
        <v>0</v>
      </c>
      <c r="K44191" s="96">
        <v>0</v>
      </c>
    </row>
    <row r="44192" spans="6:11">
      <c r="F44192" s="128">
        <v>0.80684621023427261</v>
      </c>
      <c r="G44192" s="129">
        <v>2.1462219859499596</v>
      </c>
      <c r="H44192" s="96">
        <v>4505747.5082206065</v>
      </c>
      <c r="I44192" s="96">
        <v>-1175156.386645427</v>
      </c>
      <c r="J44192" s="96">
        <v>-84295.500148756619</v>
      </c>
      <c r="K44192" s="96">
        <v>5765199.3950147899</v>
      </c>
    </row>
    <row r="44193" spans="6:11">
      <c r="F44193" s="128">
        <v>5.426116147783111E-2</v>
      </c>
      <c r="G44193" s="129">
        <v>24.025454821893437</v>
      </c>
      <c r="H44193" s="96">
        <v>-2857921.6227628165</v>
      </c>
      <c r="I44193" s="96">
        <v>-2857921.6227628165</v>
      </c>
      <c r="J44193" s="96">
        <v>0</v>
      </c>
      <c r="K44193" s="96">
        <v>0</v>
      </c>
    </row>
    <row r="44194" spans="6:11">
      <c r="F44194" s="128">
        <v>0.94573883852216889</v>
      </c>
      <c r="G44194" s="129">
        <v>0.55788817259845846</v>
      </c>
      <c r="H44194" s="96">
        <v>5605788.9608315639</v>
      </c>
      <c r="I44194" s="96">
        <v>-297900.07039749727</v>
      </c>
      <c r="J44194" s="96">
        <v>-34372.56322900646</v>
      </c>
      <c r="K44194" s="96">
        <v>5938061.5944580678</v>
      </c>
    </row>
    <row r="44195" spans="6:11">
      <c r="F44195" s="128">
        <v>0.43878111007120768</v>
      </c>
      <c r="G44195" s="129">
        <v>14.903453720245707</v>
      </c>
      <c r="H44195" s="96">
        <v>-2857921.6227628165</v>
      </c>
      <c r="I44195" s="96">
        <v>-2857921.6227628165</v>
      </c>
      <c r="J44195" s="96">
        <v>0</v>
      </c>
      <c r="K44195" s="96">
        <v>0</v>
      </c>
    </row>
    <row r="44196" spans="6:11">
      <c r="F44196" s="128">
        <v>0.56121888992879232</v>
      </c>
      <c r="G44196" s="129">
        <v>5.776442714329419</v>
      </c>
      <c r="H44196" s="96">
        <v>-2857921.6227628165</v>
      </c>
      <c r="I44196" s="96">
        <v>-2857921.6227628165</v>
      </c>
      <c r="J44196" s="96">
        <v>0</v>
      </c>
      <c r="K44196" s="96">
        <v>0</v>
      </c>
    </row>
    <row r="44197" spans="6:11">
      <c r="F44197" s="128">
        <v>0.18499513545555668</v>
      </c>
      <c r="G44197" s="129">
        <v>9.3800321810256673</v>
      </c>
      <c r="H44197" s="96">
        <v>-2857921.6227628165</v>
      </c>
      <c r="I44197" s="96">
        <v>-2857921.6227628165</v>
      </c>
      <c r="J44197" s="96">
        <v>0</v>
      </c>
      <c r="K44197" s="96">
        <v>0</v>
      </c>
    </row>
    <row r="44198" spans="6:11">
      <c r="F44198" s="128">
        <v>0.81500486454444332</v>
      </c>
      <c r="G44198" s="129">
        <v>2.0456119699289923</v>
      </c>
      <c r="H44198" s="96">
        <v>4574497.7004384976</v>
      </c>
      <c r="I44198" s="96">
        <v>-1175156.386645427</v>
      </c>
      <c r="J44198" s="96">
        <v>-26344.093458171454</v>
      </c>
      <c r="K44198" s="96">
        <v>5775998.1805420956</v>
      </c>
    </row>
    <row r="44199" spans="6:11">
      <c r="F44199" s="128">
        <v>9.3055371582843049E-2</v>
      </c>
      <c r="G44199" s="129">
        <v>1.9111929694945042</v>
      </c>
      <c r="H44199" s="96">
        <v>4666482.7198610893</v>
      </c>
      <c r="I44199" s="96">
        <v>-1030641.4004800867</v>
      </c>
      <c r="J44199" s="96">
        <v>-93333.240618798372</v>
      </c>
      <c r="K44199" s="96">
        <v>5790457.3609599741</v>
      </c>
    </row>
    <row r="44200" spans="6:11">
      <c r="F44200" s="128">
        <v>0.90694462841715695</v>
      </c>
      <c r="G44200" s="129">
        <v>0.97673879884757875</v>
      </c>
      <c r="H44200" s="96">
        <v>5312578.6514148489</v>
      </c>
      <c r="I44200" s="96">
        <v>-445814.39416262286</v>
      </c>
      <c r="J44200" s="96">
        <v>-133587.09234197982</v>
      </c>
      <c r="K44200" s="96">
        <v>5891980.137919452</v>
      </c>
    </row>
    <row r="44201" spans="6:11">
      <c r="F44201" s="128">
        <v>6.240057033634161E-2</v>
      </c>
      <c r="G44201" s="129">
        <v>5.906992169431331</v>
      </c>
      <c r="H44201" s="96">
        <v>-2857921.6227628165</v>
      </c>
      <c r="I44201" s="96">
        <v>-2857921.6227628165</v>
      </c>
      <c r="J44201" s="96">
        <v>0</v>
      </c>
      <c r="K44201" s="96">
        <v>0</v>
      </c>
    </row>
    <row r="44202" spans="6:11">
      <c r="F44202" s="128">
        <v>0.93759942966365839</v>
      </c>
      <c r="G44202" s="129">
        <v>0.64432468453453595</v>
      </c>
      <c r="H44202" s="96">
        <v>5545063.70076844</v>
      </c>
      <c r="I44202" s="96">
        <v>-297900.07039749727</v>
      </c>
      <c r="J44202" s="96">
        <v>-85558.758242367039</v>
      </c>
      <c r="K44202" s="96">
        <v>5928522.529408304</v>
      </c>
    </row>
    <row r="44203" spans="6:11">
      <c r="F44203" s="128">
        <v>0.45637554833244265</v>
      </c>
      <c r="G44203" s="129">
        <v>10.118376482192271</v>
      </c>
      <c r="H44203" s="96">
        <v>-2857921.6227628165</v>
      </c>
      <c r="I44203" s="96">
        <v>-2857921.6227628165</v>
      </c>
      <c r="J44203" s="96">
        <v>0</v>
      </c>
      <c r="K44203" s="96">
        <v>0</v>
      </c>
    </row>
    <row r="44204" spans="6:11">
      <c r="F44204" s="128">
        <v>0.54362445166755735</v>
      </c>
      <c r="G44204" s="129">
        <v>6.0949661672419975</v>
      </c>
      <c r="H44204" s="96">
        <v>-2857921.6227628165</v>
      </c>
      <c r="I44204" s="96">
        <v>-2857921.6227628165</v>
      </c>
      <c r="J44204" s="96">
        <v>0</v>
      </c>
      <c r="K44204" s="96">
        <v>0</v>
      </c>
    </row>
    <row r="44205" spans="6:11">
      <c r="F44205" s="128">
        <v>0.35787938152428422</v>
      </c>
      <c r="G44205" s="129">
        <v>13.568409361142191</v>
      </c>
      <c r="H44205" s="96">
        <v>-2857921.6227628165</v>
      </c>
      <c r="I44205" s="96">
        <v>-2857921.6227628165</v>
      </c>
      <c r="J44205" s="96">
        <v>0</v>
      </c>
      <c r="K44205" s="96">
        <v>0</v>
      </c>
    </row>
    <row r="44206" spans="6:11">
      <c r="F44206" s="128">
        <v>0.64212061847571578</v>
      </c>
      <c r="G44206" s="129">
        <v>4.4297911369360783</v>
      </c>
      <c r="H44206" s="96">
        <v>2980124.1516037975</v>
      </c>
      <c r="I44206" s="96">
        <v>-2445991.9206642797</v>
      </c>
      <c r="J44206" s="96">
        <v>-99337.585747526042</v>
      </c>
      <c r="K44206" s="96">
        <v>5525453.6580156032</v>
      </c>
    </row>
    <row r="44207" spans="6:11">
      <c r="F44207" s="128">
        <v>0.84609194159157475</v>
      </c>
      <c r="G44207" s="129">
        <v>3.7196059797653644</v>
      </c>
      <c r="H44207" s="96">
        <v>3447701.1335771671</v>
      </c>
      <c r="I44207" s="96">
        <v>-2028275.5309168033</v>
      </c>
      <c r="J44207" s="96">
        <v>-122949.35997800085</v>
      </c>
      <c r="K44207" s="96">
        <v>5598926.0244719712</v>
      </c>
    </row>
    <row r="44208" spans="6:11">
      <c r="F44208" s="128">
        <v>0.15390805840842525</v>
      </c>
      <c r="G44208" s="129">
        <v>18.713998781798107</v>
      </c>
      <c r="H44208" s="96">
        <v>-2857921.6227628165</v>
      </c>
      <c r="I44208" s="96">
        <v>-2857921.6227628165</v>
      </c>
      <c r="J44208" s="96">
        <v>0</v>
      </c>
      <c r="K44208" s="96">
        <v>0</v>
      </c>
    </row>
    <row r="44209" spans="6:11">
      <c r="F44209" s="128">
        <v>0.67218666578692055</v>
      </c>
      <c r="G44209" s="129">
        <v>0.82135931160669207</v>
      </c>
      <c r="H44209" s="96">
        <v>5421054.284519678</v>
      </c>
      <c r="I44209" s="96">
        <v>-445814.39416262286</v>
      </c>
      <c r="J44209" s="96">
        <v>-42164.256217435541</v>
      </c>
      <c r="K44209" s="96">
        <v>5909032.9348997362</v>
      </c>
    </row>
    <row r="44210" spans="6:11">
      <c r="F44210" s="128">
        <v>0.32781333421307945</v>
      </c>
      <c r="G44210" s="129">
        <v>11.153109356074809</v>
      </c>
      <c r="H44210" s="96">
        <v>-2857921.6227628165</v>
      </c>
      <c r="I44210" s="96">
        <v>-2857921.6227628165</v>
      </c>
      <c r="J44210" s="96">
        <v>0</v>
      </c>
      <c r="K44210" s="96">
        <v>0</v>
      </c>
    </row>
    <row r="44211" spans="6:11">
      <c r="F44211" s="128">
        <v>0.40910953672325756</v>
      </c>
      <c r="G44211" s="129">
        <v>12.309939463026485</v>
      </c>
      <c r="H44211" s="96">
        <v>-2857921.6227628165</v>
      </c>
      <c r="I44211" s="96">
        <v>-2857921.6227628165</v>
      </c>
      <c r="J44211" s="96">
        <v>0</v>
      </c>
      <c r="K44211" s="96">
        <v>0</v>
      </c>
    </row>
    <row r="44212" spans="6:11">
      <c r="F44212" s="128">
        <v>0.59089046327674244</v>
      </c>
      <c r="G44212" s="129">
        <v>5.2612462007917369</v>
      </c>
      <c r="H44212" s="96">
        <v>-2857921.6227628165</v>
      </c>
      <c r="I44212" s="96">
        <v>-2857921.6227628165</v>
      </c>
      <c r="J44212" s="96">
        <v>0</v>
      </c>
      <c r="K44212" s="96">
        <v>0</v>
      </c>
    </row>
    <row r="44213" spans="6:11">
      <c r="F44213" s="128">
        <v>0.60243246829807529</v>
      </c>
      <c r="G44213" s="129">
        <v>2.1603762848051491</v>
      </c>
      <c r="H44213" s="96">
        <v>4496094.4311605301</v>
      </c>
      <c r="I44213" s="96">
        <v>-1175156.386645427</v>
      </c>
      <c r="J44213" s="96">
        <v>-92430.973180712739</v>
      </c>
      <c r="K44213" s="96">
        <v>5763681.7909866692</v>
      </c>
    </row>
    <row r="44214" spans="6:11">
      <c r="F44214" s="128">
        <v>0.39756753170192471</v>
      </c>
      <c r="G44214" s="129">
        <v>9.2239046824358013</v>
      </c>
      <c r="H44214" s="96">
        <v>-2857921.6227628165</v>
      </c>
      <c r="I44214" s="96">
        <v>-2857921.6227628165</v>
      </c>
      <c r="J44214" s="96">
        <v>0</v>
      </c>
      <c r="K44214" s="96">
        <v>0</v>
      </c>
    </row>
    <row r="44215" spans="6:11">
      <c r="F44215" s="128">
        <v>7.2499582792467265E-2</v>
      </c>
      <c r="G44215" s="129">
        <v>4.5309511564424527</v>
      </c>
      <c r="H44215" s="96">
        <v>2914057.1841688063</v>
      </c>
      <c r="I44215" s="96">
        <v>-2583940.8049289733</v>
      </c>
      <c r="J44215" s="96">
        <v>-17068.880752988349</v>
      </c>
      <c r="K44215" s="96">
        <v>5515066.8698507678</v>
      </c>
    </row>
    <row r="44216" spans="6:11">
      <c r="F44216" s="128">
        <v>0.92750041720753273</v>
      </c>
      <c r="G44216" s="129">
        <v>0.75262034681205703</v>
      </c>
      <c r="H44216" s="96">
        <v>5469228.063735974</v>
      </c>
      <c r="I44216" s="96">
        <v>-445814.39416262286</v>
      </c>
      <c r="J44216" s="96">
        <v>-1550.2717472576244</v>
      </c>
      <c r="K44216" s="96">
        <v>5916592.7296458548</v>
      </c>
    </row>
    <row r="44217" spans="6:11">
      <c r="F44217" s="128">
        <v>0.103807119456365</v>
      </c>
      <c r="G44217" s="129">
        <v>22.028685247629049</v>
      </c>
      <c r="H44217" s="96">
        <v>-2857921.6227628165</v>
      </c>
      <c r="I44217" s="96">
        <v>-2857921.6227628165</v>
      </c>
      <c r="J44217" s="96">
        <v>0</v>
      </c>
      <c r="K44217" s="96">
        <v>0</v>
      </c>
    </row>
    <row r="44218" spans="6:11">
      <c r="F44218" s="128">
        <v>0.896192880543635</v>
      </c>
      <c r="G44218" s="129">
        <v>1.0959962071025933</v>
      </c>
      <c r="H44218" s="96">
        <v>5229450.0791030545</v>
      </c>
      <c r="I44218" s="96">
        <v>-593042.51298518723</v>
      </c>
      <c r="J44218" s="96">
        <v>-56432.512020749869</v>
      </c>
      <c r="K44218" s="96">
        <v>5878925.104108992</v>
      </c>
    </row>
    <row r="44219" spans="6:11">
      <c r="F44219" s="128">
        <v>0.76763883511962439</v>
      </c>
      <c r="G44219" s="129">
        <v>9.4347470409374559</v>
      </c>
      <c r="H44219" s="96">
        <v>-2857921.6227628165</v>
      </c>
      <c r="I44219" s="96">
        <v>-2857921.6227628165</v>
      </c>
      <c r="J44219" s="96">
        <v>0</v>
      </c>
      <c r="K44219" s="96">
        <v>0</v>
      </c>
    </row>
    <row r="44220" spans="6:11">
      <c r="F44220" s="128">
        <v>0.23236116488037561</v>
      </c>
      <c r="G44220" s="129">
        <v>14.594623726134616</v>
      </c>
      <c r="H44220" s="96">
        <v>-2857921.6227628165</v>
      </c>
      <c r="I44220" s="96">
        <v>-2857921.6227628165</v>
      </c>
      <c r="J44220" s="96">
        <v>0</v>
      </c>
      <c r="K44220" s="96">
        <v>0</v>
      </c>
    </row>
    <row r="44221" spans="6:11">
      <c r="F44221" s="128">
        <v>0.22712869385415835</v>
      </c>
      <c r="G44221" s="129">
        <v>25.033649290809258</v>
      </c>
      <c r="H44221" s="96">
        <v>-2857921.6227628165</v>
      </c>
      <c r="I44221" s="96">
        <v>-2857921.6227628165</v>
      </c>
      <c r="J44221" s="96">
        <v>0</v>
      </c>
      <c r="K44221" s="96">
        <v>0</v>
      </c>
    </row>
    <row r="44222" spans="6:11">
      <c r="F44222" s="128">
        <v>0.77287130614584165</v>
      </c>
      <c r="G44222" s="129">
        <v>2.576427304829747</v>
      </c>
      <c r="H44222" s="96">
        <v>4213364.8067107871</v>
      </c>
      <c r="I44222" s="96">
        <v>-1462178.1651097869</v>
      </c>
      <c r="J44222" s="96">
        <v>-43708.420499357686</v>
      </c>
      <c r="K44222" s="96">
        <v>5719251.3923199316</v>
      </c>
    </row>
    <row r="44223" spans="6:11">
      <c r="F44223" s="128">
        <v>0.72021494751188397</v>
      </c>
      <c r="G44223" s="129">
        <v>4.553371028907363</v>
      </c>
      <c r="H44223" s="96">
        <v>2899406.0332785971</v>
      </c>
      <c r="I44223" s="96">
        <v>-2583940.8049289733</v>
      </c>
      <c r="J44223" s="96">
        <v>-29420.675120472566</v>
      </c>
      <c r="K44223" s="96">
        <v>5512767.5133280428</v>
      </c>
    </row>
    <row r="44224" spans="6:11">
      <c r="F44224" s="128">
        <v>0.27978505248811603</v>
      </c>
      <c r="G44224" s="129">
        <v>12.737336403074472</v>
      </c>
      <c r="H44224" s="96">
        <v>-2857921.6227628165</v>
      </c>
      <c r="I44224" s="96">
        <v>-2857921.6227628165</v>
      </c>
      <c r="J44224" s="96">
        <v>0</v>
      </c>
      <c r="K44224" s="96">
        <v>0</v>
      </c>
    </row>
    <row r="44225" spans="6:11">
      <c r="F44225" s="128">
        <v>0.45138795666094811</v>
      </c>
      <c r="G44225" s="129">
        <v>2.0133006244358054</v>
      </c>
      <c r="H44225" s="96">
        <v>4596627.503920625</v>
      </c>
      <c r="I44225" s="96">
        <v>-1175156.386645427</v>
      </c>
      <c r="J44225" s="96">
        <v>-7686.6563757511367</v>
      </c>
      <c r="K44225" s="96">
        <v>5779470.5469418028</v>
      </c>
    </row>
    <row r="44226" spans="6:11">
      <c r="F44226" s="128">
        <v>0.54861204333905189</v>
      </c>
      <c r="G44226" s="129">
        <v>6.0036374785949285</v>
      </c>
      <c r="H44226" s="96">
        <v>-2857921.6227628165</v>
      </c>
      <c r="I44226" s="96">
        <v>-2857921.6227628165</v>
      </c>
      <c r="J44226" s="96">
        <v>0</v>
      </c>
      <c r="K44226" s="96">
        <v>0</v>
      </c>
    </row>
    <row r="44227" spans="6:11">
      <c r="F44227" s="128">
        <v>0.72336344493142002</v>
      </c>
      <c r="G44227" s="129">
        <v>1.7977627081894443</v>
      </c>
      <c r="H44227" s="96">
        <v>4744331.8194008786</v>
      </c>
      <c r="I44227" s="96">
        <v>-1030641.4004800867</v>
      </c>
      <c r="J44227" s="96">
        <v>-27713.761088652675</v>
      </c>
      <c r="K44227" s="96">
        <v>5802686.9809696181</v>
      </c>
    </row>
    <row r="44228" spans="6:11">
      <c r="F44228" s="128">
        <v>0.27663655506857998</v>
      </c>
      <c r="G44228" s="129">
        <v>12.850507098843083</v>
      </c>
      <c r="H44228" s="96">
        <v>-2857921.6227628165</v>
      </c>
      <c r="I44228" s="96">
        <v>-2857921.6227628165</v>
      </c>
      <c r="J44228" s="96">
        <v>0</v>
      </c>
      <c r="K44228" s="96">
        <v>0</v>
      </c>
    </row>
    <row r="44229" spans="6:11">
      <c r="F44229" s="128">
        <v>0.71743232274870783</v>
      </c>
      <c r="G44229" s="129">
        <v>1.9569646553727174</v>
      </c>
      <c r="H44229" s="96">
        <v>4635154.5523636583</v>
      </c>
      <c r="I44229" s="96">
        <v>-1030641.4004800867</v>
      </c>
      <c r="J44229" s="96">
        <v>-119733.78067518403</v>
      </c>
      <c r="K44229" s="96">
        <v>5785529.7335189292</v>
      </c>
    </row>
    <row r="44230" spans="6:11">
      <c r="F44230" s="128">
        <v>0.28256767725129217</v>
      </c>
      <c r="G44230" s="129">
        <v>12.638371915955716</v>
      </c>
      <c r="H44230" s="96">
        <v>-2857921.6227628165</v>
      </c>
      <c r="I44230" s="96">
        <v>-2857921.6227628165</v>
      </c>
      <c r="J44230" s="96">
        <v>0</v>
      </c>
      <c r="K44230" s="96">
        <v>0</v>
      </c>
    </row>
    <row r="44231" spans="6:11">
      <c r="F44231" s="128">
        <v>0.98783194838063459</v>
      </c>
      <c r="G44231" s="129">
        <v>3.3197718019304001</v>
      </c>
      <c r="H44231" s="96">
        <v>3713628.9253907558</v>
      </c>
      <c r="I44231" s="96">
        <v>-1887736.7863693987</v>
      </c>
      <c r="J44231" s="96">
        <v>-39354.270051365915</v>
      </c>
      <c r="K44231" s="96">
        <v>5640719.9818115206</v>
      </c>
    </row>
    <row r="44232" spans="6:11">
      <c r="F44232" s="128">
        <v>1.2168051619365405E-2</v>
      </c>
      <c r="G44232" s="129">
        <v>44.089414818114768</v>
      </c>
      <c r="H44232" s="96">
        <v>-2857921.6227628165</v>
      </c>
      <c r="I44232" s="96">
        <v>-2857921.6227628165</v>
      </c>
      <c r="J44232" s="96">
        <v>0</v>
      </c>
      <c r="K44232" s="96">
        <v>0</v>
      </c>
    </row>
    <row r="44233" spans="6:11">
      <c r="F44233" s="128">
        <v>9.4325335317258396E-2</v>
      </c>
      <c r="G44233" s="129">
        <v>4.3023449774765252</v>
      </c>
      <c r="H44233" s="96">
        <v>3063585.246048775</v>
      </c>
      <c r="I44233" s="96">
        <v>-2445991.9206642797</v>
      </c>
      <c r="J44233" s="96">
        <v>-28990.108039180072</v>
      </c>
      <c r="K44233" s="96">
        <v>5538567.274752235</v>
      </c>
    </row>
    <row r="44234" spans="6:11">
      <c r="F44234" s="128">
        <v>0.9056746646827416</v>
      </c>
      <c r="G44234" s="129">
        <v>0.99075127181470324</v>
      </c>
      <c r="H44234" s="96">
        <v>5302824.4856546661</v>
      </c>
      <c r="I44234" s="96">
        <v>-445814.39416262286</v>
      </c>
      <c r="J44234" s="96">
        <v>-141805.81965230816</v>
      </c>
      <c r="K44234" s="96">
        <v>5890444.6994695971</v>
      </c>
    </row>
    <row r="44235" spans="6:11">
      <c r="F44235" s="128">
        <v>3.7975760647021017E-3</v>
      </c>
      <c r="G44235" s="129">
        <v>16.529249777701096</v>
      </c>
      <c r="H44235" s="96">
        <v>-2857921.6227628165</v>
      </c>
      <c r="I44235" s="96">
        <v>-2857921.6227628165</v>
      </c>
      <c r="J44235" s="96">
        <v>0</v>
      </c>
      <c r="K44235" s="96">
        <v>0</v>
      </c>
    </row>
    <row r="44236" spans="6:11">
      <c r="F44236" s="128">
        <v>0.9962024239352979</v>
      </c>
      <c r="G44236" s="129">
        <v>3.8048051645270517E-2</v>
      </c>
      <c r="H44236" s="96">
        <v>5972943.84677835</v>
      </c>
      <c r="I44236" s="96">
        <v>0</v>
      </c>
      <c r="J44236" s="96">
        <v>-22811.49279504225</v>
      </c>
      <c r="K44236" s="96">
        <v>5995755.3395733926</v>
      </c>
    </row>
    <row r="44237" spans="6:11">
      <c r="F44237" s="128">
        <v>0.25857668657598842</v>
      </c>
      <c r="G44237" s="129">
        <v>4.1189296423503317</v>
      </c>
      <c r="H44237" s="96">
        <v>3184002.7822631644</v>
      </c>
      <c r="I44237" s="96">
        <v>-2307400.080373521</v>
      </c>
      <c r="J44237" s="96">
        <v>-66091.641132602337</v>
      </c>
      <c r="K44237" s="96">
        <v>5557494.5037692878</v>
      </c>
    </row>
    <row r="44238" spans="6:11">
      <c r="F44238" s="128">
        <v>0.74142331342401158</v>
      </c>
      <c r="G44238" s="129">
        <v>2.9918354362364874</v>
      </c>
      <c r="H44238" s="96">
        <v>3933300.1352272886</v>
      </c>
      <c r="I44238" s="96">
        <v>-1604691.1635483941</v>
      </c>
      <c r="J44238" s="96">
        <v>-137240.05722699917</v>
      </c>
      <c r="K44238" s="96">
        <v>5675231.3560026819</v>
      </c>
    </row>
    <row r="44239" spans="6:11">
      <c r="F44239" s="128">
        <v>0.92147090404898757</v>
      </c>
      <c r="G44239" s="129">
        <v>15.844615463558972</v>
      </c>
      <c r="H44239" s="96">
        <v>-2857921.6227628165</v>
      </c>
      <c r="I44239" s="96">
        <v>-2857921.6227628165</v>
      </c>
      <c r="J44239" s="96">
        <v>0</v>
      </c>
      <c r="K44239" s="96">
        <v>0</v>
      </c>
    </row>
    <row r="44240" spans="6:11">
      <c r="F44240" s="128">
        <v>7.8529095951012429E-2</v>
      </c>
      <c r="G44240" s="129">
        <v>25.442860738096844</v>
      </c>
      <c r="H44240" s="96">
        <v>-2857921.6227628165</v>
      </c>
      <c r="I44240" s="96">
        <v>-2857921.6227628165</v>
      </c>
      <c r="J44240" s="96">
        <v>0</v>
      </c>
      <c r="K44240" s="96">
        <v>0</v>
      </c>
    </row>
    <row r="44241" spans="6:11">
      <c r="F44241" s="128">
        <v>0.42158013289866003</v>
      </c>
      <c r="G44241" s="129">
        <v>4.4092711630094978</v>
      </c>
      <c r="H44241" s="96">
        <v>2993537.494894926</v>
      </c>
      <c r="I44241" s="96">
        <v>-2445991.9206642797</v>
      </c>
      <c r="J44241" s="96">
        <v>-88033.553231617756</v>
      </c>
      <c r="K44241" s="96">
        <v>5527562.9687908236</v>
      </c>
    </row>
    <row r="44242" spans="6:11">
      <c r="F44242" s="128">
        <v>0.57841986710133997</v>
      </c>
      <c r="G44242" s="129">
        <v>5.4745526035033025</v>
      </c>
      <c r="H44242" s="96">
        <v>-2857921.6227628165</v>
      </c>
      <c r="I44242" s="96">
        <v>-2857921.6227628165</v>
      </c>
      <c r="J44242" s="96">
        <v>0</v>
      </c>
      <c r="K44242" s="96">
        <v>0</v>
      </c>
    </row>
    <row r="44243" spans="6:11">
      <c r="F44243" s="128">
        <v>0.21721111861973175</v>
      </c>
      <c r="G44243" s="129">
        <v>12.873921172035258</v>
      </c>
      <c r="H44243" s="96">
        <v>-2857921.6227628165</v>
      </c>
      <c r="I44243" s="96">
        <v>-2857921.6227628165</v>
      </c>
      <c r="J44243" s="96">
        <v>0</v>
      </c>
      <c r="K44243" s="96">
        <v>0</v>
      </c>
    </row>
    <row r="44244" spans="6:11">
      <c r="F44244" s="128">
        <v>0.78278888138026825</v>
      </c>
      <c r="G44244" s="129">
        <v>2.4489224721429736</v>
      </c>
      <c r="H44244" s="96">
        <v>4299797.3130414775</v>
      </c>
      <c r="I44244" s="96">
        <v>-1319000.9380938543</v>
      </c>
      <c r="J44244" s="96">
        <v>-114032.95646480416</v>
      </c>
      <c r="K44244" s="96">
        <v>5732831.2076001363</v>
      </c>
    </row>
    <row r="44245" spans="6:11">
      <c r="F44245" s="128">
        <v>0.65077347095400984</v>
      </c>
      <c r="G44245" s="129">
        <v>3.3004664975390927</v>
      </c>
      <c r="H44245" s="96">
        <v>3726533.5426584091</v>
      </c>
      <c r="I44245" s="96">
        <v>-1887736.7863693987</v>
      </c>
      <c r="J44245" s="96">
        <v>-28475.478659338773</v>
      </c>
      <c r="K44245" s="96">
        <v>5642745.8076871466</v>
      </c>
    </row>
    <row r="44246" spans="6:11">
      <c r="F44246" s="128">
        <v>0.34922652904599016</v>
      </c>
      <c r="G44246" s="129">
        <v>10.520344869802546</v>
      </c>
      <c r="H44246" s="96">
        <v>-2857921.6227628165</v>
      </c>
      <c r="I44246" s="96">
        <v>-2857921.6227628165</v>
      </c>
      <c r="J44246" s="96">
        <v>0</v>
      </c>
      <c r="K44246" s="96">
        <v>0</v>
      </c>
    </row>
    <row r="44247" spans="6:11">
      <c r="F44247" s="128">
        <v>0.8911057097795646</v>
      </c>
      <c r="G44247" s="129">
        <v>7.1483648926515926</v>
      </c>
      <c r="H44247" s="96">
        <v>-2857921.6227628165</v>
      </c>
      <c r="I44247" s="96">
        <v>-2857921.6227628165</v>
      </c>
      <c r="J44247" s="96">
        <v>0</v>
      </c>
      <c r="K44247" s="96">
        <v>0</v>
      </c>
    </row>
    <row r="44248" spans="6:11">
      <c r="F44248" s="128">
        <v>0.1088942902204354</v>
      </c>
      <c r="G44248" s="129">
        <v>22.173776818187569</v>
      </c>
      <c r="H44248" s="96">
        <v>-2857921.6227628165</v>
      </c>
      <c r="I44248" s="96">
        <v>-2857921.6227628165</v>
      </c>
      <c r="J44248" s="96">
        <v>0</v>
      </c>
      <c r="K44248" s="96">
        <v>0</v>
      </c>
    </row>
    <row r="44249" spans="6:11">
      <c r="F44249" s="128">
        <v>0.10826548083068055</v>
      </c>
      <c r="G44249" s="129">
        <v>11.232716670135263</v>
      </c>
      <c r="H44249" s="96">
        <v>-2857921.6227628165</v>
      </c>
      <c r="I44249" s="96">
        <v>-2857921.6227628165</v>
      </c>
      <c r="J44249" s="96">
        <v>0</v>
      </c>
      <c r="K44249" s="96">
        <v>0</v>
      </c>
    </row>
    <row r="44250" spans="6:11">
      <c r="F44250" s="128">
        <v>0.89173451916931945</v>
      </c>
      <c r="G44250" s="129">
        <v>1.1458681495065637</v>
      </c>
      <c r="H44250" s="96">
        <v>5194760.9023628561</v>
      </c>
      <c r="I44250" s="96">
        <v>-593042.51298518723</v>
      </c>
      <c r="J44250" s="96">
        <v>-85670.819810316505</v>
      </c>
      <c r="K44250" s="96">
        <v>5873474.2351583596</v>
      </c>
    </row>
    <row r="44251" spans="6:11">
      <c r="F44251" s="128">
        <v>0.31460207505102111</v>
      </c>
      <c r="G44251" s="129">
        <v>11.165559720280763</v>
      </c>
      <c r="H44251" s="96">
        <v>-2857921.6227628165</v>
      </c>
      <c r="I44251" s="96">
        <v>-2857921.6227628165</v>
      </c>
      <c r="J44251" s="96">
        <v>0</v>
      </c>
      <c r="K44251" s="96">
        <v>0</v>
      </c>
    </row>
    <row r="44252" spans="6:11">
      <c r="F44252" s="128">
        <v>0.68539792494897889</v>
      </c>
      <c r="G44252" s="129">
        <v>3.7775569704988978</v>
      </c>
      <c r="H44252" s="96">
        <v>3409320.4513903013</v>
      </c>
      <c r="I44252" s="96">
        <v>-2168162.2873492301</v>
      </c>
      <c r="J44252" s="96">
        <v>-15411.519532919045</v>
      </c>
      <c r="K44252" s="96">
        <v>5592894.2582724504</v>
      </c>
    </row>
    <row r="44253" spans="6:11">
      <c r="F44253" s="128">
        <v>0.35581907998100126</v>
      </c>
      <c r="G44253" s="129">
        <v>5.4947755050607832</v>
      </c>
      <c r="H44253" s="96">
        <v>-2857921.6227628165</v>
      </c>
      <c r="I44253" s="96">
        <v>-2857921.6227628165</v>
      </c>
      <c r="J44253" s="96">
        <v>0</v>
      </c>
      <c r="K44253" s="96">
        <v>0</v>
      </c>
    </row>
    <row r="44254" spans="6:11">
      <c r="F44254" s="128">
        <v>0.64418092001899874</v>
      </c>
      <c r="G44254" s="129">
        <v>4.397756606251864</v>
      </c>
      <c r="H44254" s="96">
        <v>3001068.3832767289</v>
      </c>
      <c r="I44254" s="96">
        <v>-2445991.9206642797</v>
      </c>
      <c r="J44254" s="96">
        <v>-81686.633969231494</v>
      </c>
      <c r="K44254" s="96">
        <v>5528746.9379102401</v>
      </c>
    </row>
    <row r="44255" spans="6:11">
      <c r="F44255" s="128">
        <v>0.68368224398652055</v>
      </c>
      <c r="G44255" s="129">
        <v>5.2313995997707377E-2</v>
      </c>
      <c r="H44255" s="96">
        <v>5962808.360391791</v>
      </c>
      <c r="I44255" s="96">
        <v>0</v>
      </c>
      <c r="J44255" s="96">
        <v>-31356.237156232357</v>
      </c>
      <c r="K44255" s="96">
        <v>5994164.5975480238</v>
      </c>
    </row>
    <row r="44256" spans="6:11">
      <c r="F44256" s="128">
        <v>0.31631775601347945</v>
      </c>
      <c r="G44256" s="129">
        <v>11.510080136243221</v>
      </c>
      <c r="H44256" s="96">
        <v>-2857921.6227628165</v>
      </c>
      <c r="I44256" s="96">
        <v>-2857921.6227628165</v>
      </c>
      <c r="J44256" s="96">
        <v>0</v>
      </c>
      <c r="K44256" s="96">
        <v>0</v>
      </c>
    </row>
    <row r="44257" spans="6:11">
      <c r="F44257" s="128">
        <v>0.69561347611218982</v>
      </c>
      <c r="G44257" s="129">
        <v>3.7078723328476553</v>
      </c>
      <c r="H44257" s="96">
        <v>3455467.0469175749</v>
      </c>
      <c r="I44257" s="96">
        <v>-2028275.5309168033</v>
      </c>
      <c r="J44257" s="96">
        <v>-116405.52226146401</v>
      </c>
      <c r="K44257" s="96">
        <v>5600148.100095842</v>
      </c>
    </row>
    <row r="44258" spans="6:11">
      <c r="F44258" s="128">
        <v>0.30438652388781018</v>
      </c>
      <c r="G44258" s="129">
        <v>11.894569250396113</v>
      </c>
      <c r="H44258" s="96">
        <v>-2857921.6227628165</v>
      </c>
      <c r="I44258" s="96">
        <v>-2857921.6227628165</v>
      </c>
      <c r="J44258" s="96">
        <v>0</v>
      </c>
      <c r="K44258" s="96">
        <v>0</v>
      </c>
    </row>
    <row r="44259" spans="6:11">
      <c r="F44259" s="128">
        <v>0.76892576473107943</v>
      </c>
      <c r="G44259" s="129">
        <v>17.014663453505531</v>
      </c>
      <c r="H44259" s="96">
        <v>-2857921.6227628165</v>
      </c>
      <c r="I44259" s="96">
        <v>-2857921.6227628165</v>
      </c>
      <c r="J44259" s="96">
        <v>0</v>
      </c>
      <c r="K44259" s="96">
        <v>0</v>
      </c>
    </row>
    <row r="44260" spans="6:11">
      <c r="F44260" s="128">
        <v>0.23107423526892057</v>
      </c>
      <c r="G44260" s="129">
        <v>14.650162552864288</v>
      </c>
      <c r="H44260" s="96">
        <v>-2857921.6227628165</v>
      </c>
      <c r="I44260" s="96">
        <v>-2857921.6227628165</v>
      </c>
      <c r="J44260" s="96">
        <v>0</v>
      </c>
      <c r="K44260" s="96">
        <v>0</v>
      </c>
    </row>
    <row r="44261" spans="6:11">
      <c r="F44261" s="128">
        <v>0.30270919632946081</v>
      </c>
      <c r="G44261" s="129">
        <v>2.5000107715690572</v>
      </c>
      <c r="H44261" s="96">
        <v>4265201.8818489909</v>
      </c>
      <c r="I44261" s="96">
        <v>-1462178.1651097869</v>
      </c>
      <c r="J44261" s="96">
        <v>-6.1689723168954202</v>
      </c>
      <c r="K44261" s="96">
        <v>5727386.2159310952</v>
      </c>
    </row>
    <row r="44262" spans="6:11">
      <c r="F44262" s="128">
        <v>0.69729080367053919</v>
      </c>
      <c r="G44262" s="129">
        <v>3.6055273332552074</v>
      </c>
      <c r="H44262" s="96">
        <v>3523336.8686948591</v>
      </c>
      <c r="I44262" s="96">
        <v>-2028275.5309168033</v>
      </c>
      <c r="J44262" s="96">
        <v>-59206.390798957684</v>
      </c>
      <c r="K44262" s="96">
        <v>5610818.7904106202</v>
      </c>
    </row>
    <row r="44263" spans="6:11">
      <c r="F44263" s="128">
        <v>0.5904063847256209</v>
      </c>
      <c r="G44263" s="129">
        <v>8.6285938154382542</v>
      </c>
      <c r="H44263" s="96">
        <v>-2857921.6227628165</v>
      </c>
      <c r="I44263" s="96">
        <v>-2857921.6227628165</v>
      </c>
      <c r="J44263" s="96">
        <v>0</v>
      </c>
      <c r="K44263" s="96">
        <v>0</v>
      </c>
    </row>
    <row r="44264" spans="6:11">
      <c r="F44264" s="128">
        <v>0.4095936152743791</v>
      </c>
      <c r="G44264" s="129">
        <v>8.9258979308736404</v>
      </c>
      <c r="H44264" s="96">
        <v>-2857921.6227628165</v>
      </c>
      <c r="I44264" s="96">
        <v>-2857921.6227628165</v>
      </c>
      <c r="J44264" s="96">
        <v>0</v>
      </c>
      <c r="K44264" s="96">
        <v>0</v>
      </c>
    </row>
    <row r="44265" spans="6:11">
      <c r="F44265" s="128">
        <v>0.80492837852714161</v>
      </c>
      <c r="G44265" s="129">
        <v>7.1543382300998664</v>
      </c>
      <c r="H44265" s="96">
        <v>-2857921.6227628165</v>
      </c>
      <c r="I44265" s="96">
        <v>-2857921.6227628165</v>
      </c>
      <c r="J44265" s="96">
        <v>0</v>
      </c>
      <c r="K44265" s="96">
        <v>0</v>
      </c>
    </row>
    <row r="44266" spans="6:11">
      <c r="F44266" s="128">
        <v>0.19507162147285839</v>
      </c>
      <c r="G44266" s="129">
        <v>16.343884982483033</v>
      </c>
      <c r="H44266" s="96">
        <v>-2857921.6227628165</v>
      </c>
      <c r="I44266" s="96">
        <v>-2857921.6227628165</v>
      </c>
      <c r="J44266" s="96">
        <v>0</v>
      </c>
      <c r="K44266" s="96">
        <v>0</v>
      </c>
    </row>
    <row r="44267" spans="6:11">
      <c r="F44267" s="128">
        <v>0.80678167933017908</v>
      </c>
      <c r="G44267" s="129">
        <v>7.7007671324443558</v>
      </c>
      <c r="H44267" s="96">
        <v>-2857921.6227628165</v>
      </c>
      <c r="I44267" s="96">
        <v>-2857921.6227628165</v>
      </c>
      <c r="J44267" s="96">
        <v>0</v>
      </c>
      <c r="K44267" s="96">
        <v>0</v>
      </c>
    </row>
    <row r="44268" spans="6:11">
      <c r="F44268" s="128">
        <v>0.19321832066982092</v>
      </c>
      <c r="G44268" s="129">
        <v>16.439345342160159</v>
      </c>
      <c r="H44268" s="96">
        <v>-2857921.6227628165</v>
      </c>
      <c r="I44268" s="96">
        <v>-2857921.6227628165</v>
      </c>
      <c r="J44268" s="96">
        <v>0</v>
      </c>
      <c r="K44268" s="96">
        <v>0</v>
      </c>
    </row>
    <row r="44269" spans="6:11">
      <c r="F44269" s="128">
        <v>0.2084777433533338</v>
      </c>
      <c r="G44269" s="129">
        <v>0.54244439285893598</v>
      </c>
      <c r="H44269" s="96">
        <v>5616657.8329722416</v>
      </c>
      <c r="I44269" s="96">
        <v>-297900.07039749727</v>
      </c>
      <c r="J44269" s="96">
        <v>-25209.669846876532</v>
      </c>
      <c r="K44269" s="96">
        <v>5939767.5732166152</v>
      </c>
    </row>
    <row r="44270" spans="6:11">
      <c r="F44270" s="128">
        <v>0.7915222566466662</v>
      </c>
      <c r="G44270" s="129">
        <v>2.3379728047756001</v>
      </c>
      <c r="H44270" s="96">
        <v>4375138.2444886873</v>
      </c>
      <c r="I44270" s="96">
        <v>-1319000.9380938543</v>
      </c>
      <c r="J44270" s="96">
        <v>-50534.876956503271</v>
      </c>
      <c r="K44270" s="96">
        <v>5744674.0595390452</v>
      </c>
    </row>
    <row r="44271" spans="6:11">
      <c r="F44271" s="128">
        <v>0.19064551355762349</v>
      </c>
      <c r="G44271" s="129">
        <v>2.1075395122837279</v>
      </c>
      <c r="H44271" s="96">
        <v>4532152.4617783269</v>
      </c>
      <c r="I44271" s="96">
        <v>-1175156.386645427</v>
      </c>
      <c r="J44271" s="96">
        <v>-62040.065621347152</v>
      </c>
      <c r="K44271" s="96">
        <v>5769348.914045101</v>
      </c>
    </row>
    <row r="44272" spans="6:11">
      <c r="F44272" s="128">
        <v>0.80935448644237651</v>
      </c>
      <c r="G44272" s="129">
        <v>2.1151827935148271</v>
      </c>
      <c r="H44272" s="96">
        <v>4526932.3205654025</v>
      </c>
      <c r="I44272" s="96">
        <v>-1175156.386645427</v>
      </c>
      <c r="J44272" s="96">
        <v>-66440.065466734988</v>
      </c>
      <c r="K44272" s="96">
        <v>5768528.772677565</v>
      </c>
    </row>
    <row r="44273" spans="6:11">
      <c r="F44273" s="128">
        <v>0.21272105522600604</v>
      </c>
      <c r="G44273" s="129">
        <v>1.6651622626204916</v>
      </c>
      <c r="H44273" s="96">
        <v>4835493.2003661767</v>
      </c>
      <c r="I44273" s="96">
        <v>-885452.85481691465</v>
      </c>
      <c r="J44273" s="96">
        <v>-96070.15225033513</v>
      </c>
      <c r="K44273" s="96">
        <v>5817016.2074334268</v>
      </c>
    </row>
    <row r="44274" spans="6:11">
      <c r="F44274" s="128">
        <v>0.78727894477399396</v>
      </c>
      <c r="G44274" s="129">
        <v>2.3917265273628199</v>
      </c>
      <c r="H44274" s="96">
        <v>4338600.6834589737</v>
      </c>
      <c r="I44274" s="96">
        <v>-1319000.9380938543</v>
      </c>
      <c r="J44274" s="96">
        <v>-81331.672675287991</v>
      </c>
      <c r="K44274" s="96">
        <v>5738933.2942281161</v>
      </c>
    </row>
    <row r="44275" spans="6:11">
      <c r="F44275" s="128">
        <v>0.20590567255436132</v>
      </c>
      <c r="G44275" s="129">
        <v>10.675031699385276</v>
      </c>
      <c r="H44275" s="96">
        <v>-2857921.6227628165</v>
      </c>
      <c r="I44275" s="96">
        <v>-2857921.6227628165</v>
      </c>
      <c r="J44275" s="96">
        <v>0</v>
      </c>
      <c r="K44275" s="96">
        <v>0</v>
      </c>
    </row>
    <row r="44276" spans="6:11">
      <c r="F44276" s="128">
        <v>0.79409432744563868</v>
      </c>
      <c r="G44276" s="129">
        <v>2.3055302448183062</v>
      </c>
      <c r="H44276" s="96">
        <v>4397222.7767183278</v>
      </c>
      <c r="I44276" s="96">
        <v>-1319000.9380938543</v>
      </c>
      <c r="J44276" s="96">
        <v>-31917.9087871101</v>
      </c>
      <c r="K44276" s="96">
        <v>5748141.6235992927</v>
      </c>
    </row>
    <row r="44277" spans="6:11">
      <c r="F44277" s="128">
        <v>0.18072580377920033</v>
      </c>
      <c r="G44277" s="129">
        <v>5.1468661979927548</v>
      </c>
      <c r="H44277" s="96">
        <v>-2857921.6227628165</v>
      </c>
      <c r="I44277" s="96">
        <v>-2857921.6227628165</v>
      </c>
      <c r="J44277" s="96">
        <v>0</v>
      </c>
      <c r="K44277" s="96">
        <v>0</v>
      </c>
    </row>
    <row r="44278" spans="6:11">
      <c r="F44278" s="128">
        <v>0.81927419622079967</v>
      </c>
      <c r="G44278" s="129">
        <v>1.9933645723965634</v>
      </c>
      <c r="H44278" s="96">
        <v>4610275.9577897275</v>
      </c>
      <c r="I44278" s="96">
        <v>-1030641.4004800867</v>
      </c>
      <c r="J44278" s="96">
        <v>-140696.67481693087</v>
      </c>
      <c r="K44278" s="96">
        <v>5781614.0330867451</v>
      </c>
    </row>
    <row r="44279" spans="6:11">
      <c r="F44279" s="128">
        <v>0.70797866684024513</v>
      </c>
      <c r="G44279" s="129">
        <v>5.0065160375067341</v>
      </c>
      <c r="H44279" s="96">
        <v>-2857921.6227628165</v>
      </c>
      <c r="I44279" s="96">
        <v>-2857921.6227628165</v>
      </c>
      <c r="J44279" s="96">
        <v>0</v>
      </c>
      <c r="K44279" s="96">
        <v>0</v>
      </c>
    </row>
    <row r="44280" spans="6:11">
      <c r="F44280" s="128">
        <v>0.29202133315975487</v>
      </c>
      <c r="G44280" s="129">
        <v>12.309284206162332</v>
      </c>
      <c r="H44280" s="96">
        <v>-2857921.6227628165</v>
      </c>
      <c r="I44280" s="96">
        <v>-2857921.6227628165</v>
      </c>
      <c r="J44280" s="96">
        <v>0</v>
      </c>
      <c r="K44280" s="96">
        <v>0</v>
      </c>
    </row>
    <row r="44281" spans="6:11">
      <c r="F44281" s="128">
        <v>0.19421894112926108</v>
      </c>
      <c r="G44281" s="129">
        <v>1.9284567688418968</v>
      </c>
      <c r="H44281" s="96">
        <v>4654660.8294896595</v>
      </c>
      <c r="I44281" s="96">
        <v>-1030641.4004800867</v>
      </c>
      <c r="J44281" s="96">
        <v>-103296.07501526436</v>
      </c>
      <c r="K44281" s="96">
        <v>5788598.3049850101</v>
      </c>
    </row>
    <row r="44282" spans="6:11">
      <c r="F44282" s="128">
        <v>0.80578105887073892</v>
      </c>
      <c r="G44282" s="129">
        <v>2.1594321249428652</v>
      </c>
      <c r="H44282" s="96">
        <v>4496738.1919041947</v>
      </c>
      <c r="I44282" s="96">
        <v>-1175156.386645427</v>
      </c>
      <c r="J44282" s="96">
        <v>-91888.431494130826</v>
      </c>
      <c r="K44282" s="96">
        <v>5763783.0100437524</v>
      </c>
    </row>
    <row r="44283" spans="6:11">
      <c r="F44283" s="128">
        <v>0.48282243567818928</v>
      </c>
      <c r="G44283" s="129">
        <v>16.008927451730646</v>
      </c>
      <c r="H44283" s="96">
        <v>-2857921.6227628165</v>
      </c>
      <c r="I44283" s="96">
        <v>-2857921.6227628165</v>
      </c>
      <c r="J44283" s="96">
        <v>0</v>
      </c>
      <c r="K44283" s="96">
        <v>0</v>
      </c>
    </row>
    <row r="44284" spans="6:11">
      <c r="F44284" s="128">
        <v>0.51717756432181072</v>
      </c>
      <c r="G44284" s="129">
        <v>6.5936901214016403</v>
      </c>
      <c r="H44284" s="96">
        <v>-2857921.6227628165</v>
      </c>
      <c r="I44284" s="96">
        <v>-2857921.6227628165</v>
      </c>
      <c r="J44284" s="96">
        <v>0</v>
      </c>
      <c r="K44284" s="96">
        <v>0</v>
      </c>
    </row>
    <row r="44285" spans="6:11">
      <c r="F44285" s="128">
        <v>0.39361445968099262</v>
      </c>
      <c r="G44285" s="129">
        <v>16.735211383443385</v>
      </c>
      <c r="H44285" s="96">
        <v>-2857921.6227628165</v>
      </c>
      <c r="I44285" s="96">
        <v>-2857921.6227628165</v>
      </c>
      <c r="J44285" s="96">
        <v>0</v>
      </c>
      <c r="K44285" s="96">
        <v>0</v>
      </c>
    </row>
    <row r="44286" spans="6:11">
      <c r="F44286" s="128">
        <v>0.60638554031900738</v>
      </c>
      <c r="G44286" s="129">
        <v>5.0023929005864494</v>
      </c>
      <c r="H44286" s="96">
        <v>-2857921.6227628165</v>
      </c>
      <c r="I44286" s="96">
        <v>-2857921.6227628165</v>
      </c>
      <c r="J44286" s="96">
        <v>0</v>
      </c>
      <c r="K44286" s="96">
        <v>0</v>
      </c>
    </row>
    <row r="44287" spans="6:11">
      <c r="F44287" s="128">
        <v>0.74161577632651676</v>
      </c>
      <c r="G44287" s="129">
        <v>0.36850152298240874</v>
      </c>
      <c r="H44287" s="96">
        <v>5739107.9347313801</v>
      </c>
      <c r="I44287" s="96">
        <v>-149296.34340658187</v>
      </c>
      <c r="J44287" s="96">
        <v>-70611.567672982681</v>
      </c>
      <c r="K44287" s="96">
        <v>5959015.8458109442</v>
      </c>
    </row>
    <row r="44288" spans="6:11">
      <c r="F44288" s="128">
        <v>0.25838422367348324</v>
      </c>
      <c r="G44288" s="129">
        <v>13.53307562832744</v>
      </c>
      <c r="H44288" s="96">
        <v>-2857921.6227628165</v>
      </c>
      <c r="I44288" s="96">
        <v>-2857921.6227628165</v>
      </c>
      <c r="J44288" s="96">
        <v>0</v>
      </c>
      <c r="K44288" s="96">
        <v>0</v>
      </c>
    </row>
    <row r="44289" spans="6:11">
      <c r="F44289" s="128">
        <v>0.38281544020414682</v>
      </c>
      <c r="G44289" s="129">
        <v>7.6075211074055442</v>
      </c>
      <c r="H44289" s="96">
        <v>-2857921.6227628165</v>
      </c>
      <c r="I44289" s="96">
        <v>-2857921.6227628165</v>
      </c>
      <c r="J44289" s="96">
        <v>0</v>
      </c>
      <c r="K44289" s="96">
        <v>0</v>
      </c>
    </row>
    <row r="44290" spans="6:11">
      <c r="F44290" s="128">
        <v>0.61718455979585318</v>
      </c>
      <c r="G44290" s="129">
        <v>4.8258717533901629</v>
      </c>
      <c r="H44290" s="96">
        <v>2722034.2470361912</v>
      </c>
      <c r="I44290" s="96">
        <v>-2721249.7159727258</v>
      </c>
      <c r="J44290" s="96">
        <v>-41612.705434030933</v>
      </c>
      <c r="K44290" s="96">
        <v>5484896.6684429478</v>
      </c>
    </row>
    <row r="44291" spans="6:11">
      <c r="F44291" s="128">
        <v>0.9071405268558751</v>
      </c>
      <c r="G44291" s="129">
        <v>20.155873381858939</v>
      </c>
      <c r="H44291" s="96">
        <v>-2857921.6227628165</v>
      </c>
      <c r="I44291" s="96">
        <v>-2857921.6227628165</v>
      </c>
      <c r="J44291" s="96">
        <v>0</v>
      </c>
      <c r="K44291" s="96">
        <v>0</v>
      </c>
    </row>
    <row r="44292" spans="6:11">
      <c r="F44292" s="128">
        <v>9.2859473144124904E-2</v>
      </c>
      <c r="G44292" s="129">
        <v>23.766679700643838</v>
      </c>
      <c r="H44292" s="96">
        <v>-2857921.6227628165</v>
      </c>
      <c r="I44292" s="96">
        <v>-2857921.6227628165</v>
      </c>
      <c r="J44292" s="96">
        <v>0</v>
      </c>
      <c r="K44292" s="96">
        <v>0</v>
      </c>
    </row>
    <row r="44293" spans="6:11">
      <c r="F44293" s="128">
        <v>0.68202699965333191</v>
      </c>
      <c r="G44293" s="129">
        <v>7.5136024125221423</v>
      </c>
      <c r="H44293" s="96">
        <v>-2857921.6227628165</v>
      </c>
      <c r="I44293" s="96">
        <v>-2857921.6227628165</v>
      </c>
      <c r="J44293" s="96">
        <v>0</v>
      </c>
      <c r="K44293" s="96">
        <v>0</v>
      </c>
    </row>
    <row r="44294" spans="6:11">
      <c r="F44294" s="128">
        <v>0.31797300034666809</v>
      </c>
      <c r="G44294" s="129">
        <v>11.457888043767834</v>
      </c>
      <c r="H44294" s="96">
        <v>-2857921.6227628165</v>
      </c>
      <c r="I44294" s="96">
        <v>-2857921.6227628165</v>
      </c>
      <c r="J44294" s="96">
        <v>0</v>
      </c>
      <c r="K44294" s="96">
        <v>0</v>
      </c>
    </row>
    <row r="44295" spans="6:11">
      <c r="F44295" s="128">
        <v>0.17691536020838938</v>
      </c>
      <c r="G44295" s="129">
        <v>33.884706585592788</v>
      </c>
      <c r="H44295" s="96">
        <v>-2857921.6227628165</v>
      </c>
      <c r="I44295" s="96">
        <v>-2857921.6227628165</v>
      </c>
      <c r="J44295" s="96">
        <v>0</v>
      </c>
      <c r="K44295" s="96">
        <v>0</v>
      </c>
    </row>
    <row r="44296" spans="6:11">
      <c r="F44296" s="128">
        <v>0.82308463979161062</v>
      </c>
      <c r="G44296" s="129">
        <v>1.9469624058987425</v>
      </c>
      <c r="H44296" s="96">
        <v>4641996.331957683</v>
      </c>
      <c r="I44296" s="96">
        <v>-1030641.4004800867</v>
      </c>
      <c r="J44296" s="96">
        <v>-113968.45180873931</v>
      </c>
      <c r="K44296" s="96">
        <v>5786606.1842465093</v>
      </c>
    </row>
    <row r="44297" spans="6:11">
      <c r="F44297" s="128">
        <v>0.59930765385596274</v>
      </c>
      <c r="G44297" s="129">
        <v>6.4240063387035535</v>
      </c>
      <c r="H44297" s="96">
        <v>-2857921.6227628165</v>
      </c>
      <c r="I44297" s="96">
        <v>-2857921.6227628165</v>
      </c>
      <c r="J44297" s="96">
        <v>0</v>
      </c>
      <c r="K44297" s="96">
        <v>0</v>
      </c>
    </row>
    <row r="44298" spans="6:11">
      <c r="F44298" s="128">
        <v>0.40069234614403726</v>
      </c>
      <c r="G44298" s="129">
        <v>9.1456136273525299</v>
      </c>
      <c r="H44298" s="96">
        <v>-2857921.6227628165</v>
      </c>
      <c r="I44298" s="96">
        <v>-2857921.6227628165</v>
      </c>
      <c r="J44298" s="96">
        <v>0</v>
      </c>
      <c r="K44298" s="96">
        <v>0</v>
      </c>
    </row>
    <row r="44299" spans="6:11">
      <c r="F44299" s="128">
        <v>0.26620915754759222</v>
      </c>
      <c r="G44299" s="129">
        <v>7.0250748384583384</v>
      </c>
      <c r="H44299" s="96">
        <v>-2857921.6227628165</v>
      </c>
      <c r="I44299" s="96">
        <v>-2857921.6227628165</v>
      </c>
      <c r="J44299" s="96">
        <v>0</v>
      </c>
      <c r="K44299" s="96">
        <v>0</v>
      </c>
    </row>
    <row r="44300" spans="6:11">
      <c r="F44300" s="128">
        <v>0.73379084245240778</v>
      </c>
      <c r="G44300" s="129">
        <v>3.0953124676214654</v>
      </c>
      <c r="H44300" s="96">
        <v>3863790.6731411507</v>
      </c>
      <c r="I44300" s="96">
        <v>-1746543.0149025372</v>
      </c>
      <c r="J44300" s="96">
        <v>-53985.209451142546</v>
      </c>
      <c r="K44300" s="96">
        <v>5664318.8974948302</v>
      </c>
    </row>
    <row r="44301" spans="6:11">
      <c r="F44301" s="128">
        <v>0.16859999229297407</v>
      </c>
      <c r="G44301" s="129">
        <v>5.9683611507357082</v>
      </c>
      <c r="H44301" s="96">
        <v>-2857921.6227628165</v>
      </c>
      <c r="I44301" s="96">
        <v>-2857921.6227628165</v>
      </c>
      <c r="J44301" s="96">
        <v>0</v>
      </c>
      <c r="K44301" s="96">
        <v>0</v>
      </c>
    </row>
    <row r="44302" spans="6:11">
      <c r="F44302" s="128">
        <v>0.83140000770702593</v>
      </c>
      <c r="G44302" s="129">
        <v>1.8464424289366266</v>
      </c>
      <c r="H44302" s="96">
        <v>4710884.9943339396</v>
      </c>
      <c r="I44302" s="96">
        <v>-1030641.4004800867</v>
      </c>
      <c r="J44302" s="96">
        <v>-55908.962854850099</v>
      </c>
      <c r="K44302" s="96">
        <v>5797435.3576688766</v>
      </c>
    </row>
    <row r="44303" spans="6:11">
      <c r="F44303" s="128">
        <v>0.1096257342799235</v>
      </c>
      <c r="G44303" s="129">
        <v>0.67504502989920867</v>
      </c>
      <c r="H44303" s="96">
        <v>5523524.719856089</v>
      </c>
      <c r="I44303" s="96">
        <v>-297900.07039749727</v>
      </c>
      <c r="J44303" s="96">
        <v>-103711.15836165789</v>
      </c>
      <c r="K44303" s="96">
        <v>5925135.9486152446</v>
      </c>
    </row>
    <row r="44304" spans="6:11">
      <c r="F44304" s="128">
        <v>0.8903742657200765</v>
      </c>
      <c r="G44304" s="129">
        <v>1.1611338137010101</v>
      </c>
      <c r="H44304" s="96">
        <v>5184154.5027412158</v>
      </c>
      <c r="I44304" s="96">
        <v>-593042.51298518723</v>
      </c>
      <c r="J44304" s="96">
        <v>-94609.733950088936</v>
      </c>
      <c r="K44304" s="96">
        <v>5871806.7496764921</v>
      </c>
    </row>
    <row r="44305" spans="6:11">
      <c r="F44305" s="128">
        <v>0.49449706358220735</v>
      </c>
      <c r="G44305" s="129">
        <v>1.1368400036101567</v>
      </c>
      <c r="H44305" s="96">
        <v>5201036.1647944208</v>
      </c>
      <c r="I44305" s="96">
        <v>-593042.51298518723</v>
      </c>
      <c r="J44305" s="96">
        <v>-80381.934625437221</v>
      </c>
      <c r="K44305" s="96">
        <v>5874460.612405045</v>
      </c>
    </row>
    <row r="44306" spans="6:11">
      <c r="F44306" s="128">
        <v>0.50550293641779265</v>
      </c>
      <c r="G44306" s="129">
        <v>6.8220143160120745</v>
      </c>
      <c r="H44306" s="96">
        <v>-2857921.6227628165</v>
      </c>
      <c r="I44306" s="96">
        <v>-2857921.6227628165</v>
      </c>
      <c r="J44306" s="96">
        <v>0</v>
      </c>
      <c r="K44306" s="96">
        <v>0</v>
      </c>
    </row>
    <row r="44307" spans="6:11">
      <c r="F44307" s="128">
        <v>0.24212132739489067</v>
      </c>
      <c r="G44307" s="129">
        <v>24.160001142772483</v>
      </c>
      <c r="H44307" s="96">
        <v>-2857921.6227628165</v>
      </c>
      <c r="I44307" s="96">
        <v>-2857921.6227628165</v>
      </c>
      <c r="J44307" s="96">
        <v>0</v>
      </c>
      <c r="K44307" s="96">
        <v>0</v>
      </c>
    </row>
    <row r="44308" spans="6:11">
      <c r="F44308" s="128">
        <v>0.75787867260510933</v>
      </c>
      <c r="G44308" s="129">
        <v>2.7723196867737965</v>
      </c>
      <c r="H44308" s="96">
        <v>4081041.3908961685</v>
      </c>
      <c r="I44308" s="96">
        <v>-1604691.1635483941</v>
      </c>
      <c r="J44308" s="96">
        <v>-12718.10097830465</v>
      </c>
      <c r="K44308" s="96">
        <v>5698450.6554228673</v>
      </c>
    </row>
    <row r="44309" spans="6:11">
      <c r="F44309" s="128">
        <v>0.84769428346056841</v>
      </c>
      <c r="G44309" s="129">
        <v>17.841929258675275</v>
      </c>
      <c r="H44309" s="96">
        <v>-2857921.6227628165</v>
      </c>
      <c r="I44309" s="96">
        <v>-2857921.6227628165</v>
      </c>
      <c r="J44309" s="96">
        <v>0</v>
      </c>
      <c r="K44309" s="96">
        <v>0</v>
      </c>
    </row>
    <row r="44310" spans="6:11">
      <c r="F44310" s="128">
        <v>0.15230571653943159</v>
      </c>
      <c r="G44310" s="129">
        <v>18.81865485055086</v>
      </c>
      <c r="H44310" s="96">
        <v>-2857921.6227628165</v>
      </c>
      <c r="I44310" s="96">
        <v>-2857921.6227628165</v>
      </c>
      <c r="J44310" s="96">
        <v>0</v>
      </c>
      <c r="K44310" s="96">
        <v>0</v>
      </c>
    </row>
    <row r="44311" spans="6:11">
      <c r="F44311" s="128">
        <v>3.8974777664185112E-2</v>
      </c>
      <c r="G44311" s="129">
        <v>19.741083187949624</v>
      </c>
      <c r="H44311" s="96">
        <v>-2857921.6227628165</v>
      </c>
      <c r="I44311" s="96">
        <v>-2857921.6227628165</v>
      </c>
      <c r="J44311" s="96">
        <v>0</v>
      </c>
      <c r="K44311" s="96">
        <v>0</v>
      </c>
    </row>
    <row r="44312" spans="6:11">
      <c r="F44312" s="128">
        <v>0.96102522233581489</v>
      </c>
      <c r="G44312" s="129">
        <v>0.39754624429296287</v>
      </c>
      <c r="H44312" s="96">
        <v>5718630.1436529718</v>
      </c>
      <c r="I44312" s="96">
        <v>-149296.34340658187</v>
      </c>
      <c r="J44312" s="96">
        <v>-87870.978211249327</v>
      </c>
      <c r="K44312" s="96">
        <v>5955797.4652708033</v>
      </c>
    </row>
    <row r="44313" spans="6:11">
      <c r="F44313" s="128">
        <v>0.38741556978082947</v>
      </c>
      <c r="G44313" s="129">
        <v>4.9325711046112808</v>
      </c>
      <c r="H44313" s="96">
        <v>2652837.7563321413</v>
      </c>
      <c r="I44313" s="96">
        <v>-2721249.7159727258</v>
      </c>
      <c r="J44313" s="96">
        <v>-99934.621152947017</v>
      </c>
      <c r="K44313" s="96">
        <v>5474022.0934578143</v>
      </c>
    </row>
    <row r="44314" spans="6:11">
      <c r="F44314" s="128">
        <v>0.61258443021917053</v>
      </c>
      <c r="G44314" s="129">
        <v>4.9006850080725064</v>
      </c>
      <c r="H44314" s="96">
        <v>2673489.9381149174</v>
      </c>
      <c r="I44314" s="96">
        <v>-2721249.7159727258</v>
      </c>
      <c r="J44314" s="96">
        <v>-82529.942954809361</v>
      </c>
      <c r="K44314" s="96">
        <v>5477269.5970424525</v>
      </c>
    </row>
    <row r="44315" spans="6:11">
      <c r="F44315" s="128">
        <v>0.83597713723209333</v>
      </c>
      <c r="G44315" s="129">
        <v>9.7978488001942097</v>
      </c>
      <c r="H44315" s="96">
        <v>-2857921.6227628165</v>
      </c>
      <c r="I44315" s="96">
        <v>-2857921.6227628165</v>
      </c>
      <c r="J44315" s="96">
        <v>0</v>
      </c>
      <c r="K44315" s="96">
        <v>0</v>
      </c>
    </row>
    <row r="44316" spans="6:11">
      <c r="F44316" s="128">
        <v>0.16402286276790667</v>
      </c>
      <c r="G44316" s="129">
        <v>18.07749453752826</v>
      </c>
      <c r="H44316" s="96">
        <v>-2857921.6227628165</v>
      </c>
      <c r="I44316" s="96">
        <v>-2857921.6227628165</v>
      </c>
      <c r="J44316" s="96">
        <v>0</v>
      </c>
      <c r="K44316" s="96">
        <v>0</v>
      </c>
    </row>
    <row r="44317" spans="6:11">
      <c r="F44317" s="128">
        <v>0.94573853809789499</v>
      </c>
      <c r="G44317" s="129">
        <v>3.7420716301742711</v>
      </c>
      <c r="H44317" s="96">
        <v>3432840.9722059895</v>
      </c>
      <c r="I44317" s="96">
        <v>-2028275.5309168033</v>
      </c>
      <c r="J44317" s="96">
        <v>-135470.43671545197</v>
      </c>
      <c r="K44317" s="96">
        <v>5596586.9398382446</v>
      </c>
    </row>
    <row r="44318" spans="6:11">
      <c r="F44318" s="128">
        <v>5.4261461902105013E-2</v>
      </c>
      <c r="G44318" s="129">
        <v>29.139410295764215</v>
      </c>
      <c r="H44318" s="96">
        <v>-2857921.6227628165</v>
      </c>
      <c r="I44318" s="96">
        <v>-2857921.6227628165</v>
      </c>
      <c r="J44318" s="96">
        <v>0</v>
      </c>
      <c r="K44318" s="96">
        <v>0</v>
      </c>
    </row>
    <row r="44319" spans="6:11">
      <c r="F44319" s="128">
        <v>0.28871761632236026</v>
      </c>
      <c r="G44319" s="129">
        <v>9.2281236828489046</v>
      </c>
      <c r="H44319" s="96">
        <v>-2857921.6227628165</v>
      </c>
      <c r="I44319" s="96">
        <v>-2857921.6227628165</v>
      </c>
      <c r="J44319" s="96">
        <v>0</v>
      </c>
      <c r="K44319" s="96">
        <v>0</v>
      </c>
    </row>
    <row r="44320" spans="6:11">
      <c r="F44320" s="128">
        <v>0.71128238367763974</v>
      </c>
      <c r="G44320" s="129">
        <v>3.406857639241101</v>
      </c>
      <c r="H44320" s="96">
        <v>3655522.5729536</v>
      </c>
      <c r="I44320" s="96">
        <v>-1887736.7863693987</v>
      </c>
      <c r="J44320" s="96">
        <v>-88331.199487361941</v>
      </c>
      <c r="K44320" s="96">
        <v>5631590.5588103607</v>
      </c>
    </row>
    <row r="44321" spans="6:11">
      <c r="F44321" s="128">
        <v>0.49514685486033561</v>
      </c>
      <c r="G44321" s="129">
        <v>4.4113946668865172</v>
      </c>
      <c r="H44321" s="96">
        <v>2992148.9804569958</v>
      </c>
      <c r="I44321" s="96">
        <v>-2445991.9206642797</v>
      </c>
      <c r="J44321" s="96">
        <v>-89203.748875122285</v>
      </c>
      <c r="K44321" s="96">
        <v>5527344.649996398</v>
      </c>
    </row>
    <row r="44322" spans="6:11">
      <c r="F44322" s="128">
        <v>0.50485314513966439</v>
      </c>
      <c r="G44322" s="129">
        <v>6.8348769370142657</v>
      </c>
      <c r="H44322" s="96">
        <v>-2857921.6227628165</v>
      </c>
      <c r="I44322" s="96">
        <v>-2857921.6227628165</v>
      </c>
      <c r="J44322" s="96">
        <v>0</v>
      </c>
      <c r="K44322" s="96">
        <v>0</v>
      </c>
    </row>
    <row r="44323" spans="6:11">
      <c r="F44323" s="128">
        <v>0.89129142574867104</v>
      </c>
      <c r="G44323" s="129">
        <v>4.8317509123367941</v>
      </c>
      <c r="H44323" s="96">
        <v>2718214.9062470566</v>
      </c>
      <c r="I44323" s="96">
        <v>-2721249.7159727258</v>
      </c>
      <c r="J44323" s="96">
        <v>-44832.292640651569</v>
      </c>
      <c r="K44323" s="96">
        <v>5484296.9148604339</v>
      </c>
    </row>
    <row r="44324" spans="6:11">
      <c r="F44324" s="128">
        <v>0.10870857425132896</v>
      </c>
      <c r="G44324" s="129">
        <v>22.190846080088054</v>
      </c>
      <c r="H44324" s="96">
        <v>-2857921.6227628165</v>
      </c>
      <c r="I44324" s="96">
        <v>-2857921.6227628165</v>
      </c>
      <c r="J44324" s="96">
        <v>0</v>
      </c>
      <c r="K44324" s="96">
        <v>0</v>
      </c>
    </row>
    <row r="44325" spans="6:11">
      <c r="F44325" s="128">
        <v>0.3605424693447945</v>
      </c>
      <c r="G44325" s="129">
        <v>4.7710271396259936</v>
      </c>
      <c r="H44325" s="96">
        <v>2757700.6655814671</v>
      </c>
      <c r="I44325" s="96">
        <v>-2721249.7159727258</v>
      </c>
      <c r="J44325" s="96">
        <v>-11544.338648373156</v>
      </c>
      <c r="K44325" s="96">
        <v>5490494.7202025661</v>
      </c>
    </row>
    <row r="44326" spans="6:11">
      <c r="F44326" s="128">
        <v>0.6394575306552055</v>
      </c>
      <c r="G44326" s="129">
        <v>4.4713507040273379</v>
      </c>
      <c r="H44326" s="96">
        <v>2952986.7344631017</v>
      </c>
      <c r="I44326" s="96">
        <v>-2445991.9206642797</v>
      </c>
      <c r="J44326" s="96">
        <v>-122205.43371289357</v>
      </c>
      <c r="K44326" s="96">
        <v>5521184.0888402751</v>
      </c>
    </row>
    <row r="44327" spans="6:11">
      <c r="F44327" s="128">
        <v>0.81277658861218727</v>
      </c>
      <c r="G44327" s="129">
        <v>0.40312922600488815</v>
      </c>
      <c r="H44327" s="96">
        <v>5714696.2370959334</v>
      </c>
      <c r="I44327" s="96">
        <v>-149296.34340658187</v>
      </c>
      <c r="J44327" s="96">
        <v>-91186.446264329803</v>
      </c>
      <c r="K44327" s="96">
        <v>5955179.026766845</v>
      </c>
    </row>
    <row r="44328" spans="6:11">
      <c r="F44328" s="128">
        <v>0.18722341138781273</v>
      </c>
      <c r="G44328" s="129">
        <v>16.754526619257664</v>
      </c>
      <c r="H44328" s="96">
        <v>-2857921.6227628165</v>
      </c>
      <c r="I44328" s="96">
        <v>-2857921.6227628165</v>
      </c>
      <c r="J44328" s="96">
        <v>0</v>
      </c>
      <c r="K44328" s="96">
        <v>0</v>
      </c>
    </row>
    <row r="44329" spans="6:11">
      <c r="F44329" s="128">
        <v>0.79862265674161115</v>
      </c>
      <c r="G44329" s="129">
        <v>4.4358497405966126</v>
      </c>
      <c r="H44329" s="96">
        <v>2976165.6150596058</v>
      </c>
      <c r="I44329" s="96">
        <v>-2445991.9206642797</v>
      </c>
      <c r="J44329" s="96">
        <v>-102673.49384647538</v>
      </c>
      <c r="K44329" s="96">
        <v>5524831.0295703607</v>
      </c>
    </row>
    <row r="44330" spans="6:11">
      <c r="F44330" s="128">
        <v>0.20137734325838885</v>
      </c>
      <c r="G44330" s="129">
        <v>16.025748012602659</v>
      </c>
      <c r="H44330" s="96">
        <v>-2857921.6227628165</v>
      </c>
      <c r="I44330" s="96">
        <v>-2857921.6227628165</v>
      </c>
      <c r="J44330" s="96">
        <v>0</v>
      </c>
      <c r="K44330" s="96">
        <v>0</v>
      </c>
    </row>
    <row r="44331" spans="6:11">
      <c r="F44331" s="128">
        <v>6.3690099307376902E-2</v>
      </c>
      <c r="G44331" s="129">
        <v>0.13340038035164389</v>
      </c>
      <c r="H44331" s="96">
        <v>5905293.2554058917</v>
      </c>
      <c r="I44331" s="96">
        <v>0</v>
      </c>
      <c r="J44331" s="96">
        <v>-79837.716641457722</v>
      </c>
      <c r="K44331" s="96">
        <v>5985130.9720473494</v>
      </c>
    </row>
    <row r="44332" spans="6:11">
      <c r="F44332" s="128">
        <v>0.9363099006926231</v>
      </c>
      <c r="G44332" s="129">
        <v>0.65808766819332321</v>
      </c>
      <c r="H44332" s="96">
        <v>5535411.2406031517</v>
      </c>
      <c r="I44332" s="96">
        <v>-297900.07039749727</v>
      </c>
      <c r="J44332" s="96">
        <v>-93693.76129231001</v>
      </c>
      <c r="K44332" s="96">
        <v>5927005.0722929593</v>
      </c>
    </row>
    <row r="44333" spans="6:11">
      <c r="F44333" s="128">
        <v>0.72383063778758561</v>
      </c>
      <c r="G44333" s="129">
        <v>10.136144267982329</v>
      </c>
      <c r="H44333" s="96">
        <v>-2857921.6227628165</v>
      </c>
      <c r="I44333" s="96">
        <v>-2857921.6227628165</v>
      </c>
      <c r="J44333" s="96">
        <v>0</v>
      </c>
      <c r="K44333" s="96">
        <v>0</v>
      </c>
    </row>
    <row r="44334" spans="6:11">
      <c r="F44334" s="128">
        <v>0.27616936221241439</v>
      </c>
      <c r="G44334" s="129">
        <v>12.867409702552303</v>
      </c>
      <c r="H44334" s="96">
        <v>-2857921.6227628165</v>
      </c>
      <c r="I44334" s="96">
        <v>-2857921.6227628165</v>
      </c>
      <c r="J44334" s="96">
        <v>0</v>
      </c>
      <c r="K44334" s="96">
        <v>0</v>
      </c>
    </row>
    <row r="44335" spans="6:11">
      <c r="F44335" s="128">
        <v>0.94159226185174938</v>
      </c>
      <c r="G44335" s="129">
        <v>0.25650045156776713</v>
      </c>
      <c r="H44335" s="96">
        <v>5818264.8771720855</v>
      </c>
      <c r="I44335" s="96">
        <v>-149296.34340658187</v>
      </c>
      <c r="J44335" s="96">
        <v>-3881.5052632764455</v>
      </c>
      <c r="K44335" s="96">
        <v>5971442.7258419441</v>
      </c>
    </row>
    <row r="44336" spans="6:11">
      <c r="F44336" s="128">
        <v>5.8407738148250621E-2</v>
      </c>
      <c r="G44336" s="129">
        <v>28.403068953871035</v>
      </c>
      <c r="H44336" s="96">
        <v>-2857921.6227628165</v>
      </c>
      <c r="I44336" s="96">
        <v>-2857921.6227628165</v>
      </c>
      <c r="J44336" s="96">
        <v>0</v>
      </c>
      <c r="K44336" s="96">
        <v>0</v>
      </c>
    </row>
    <row r="44337" spans="6:11">
      <c r="F44337" s="128">
        <v>0.32412768831449801</v>
      </c>
      <c r="G44337" s="129">
        <v>9.1714114000541347</v>
      </c>
      <c r="H44337" s="96">
        <v>-2857921.6227628165</v>
      </c>
      <c r="I44337" s="96">
        <v>-2857921.6227628165</v>
      </c>
      <c r="J44337" s="96">
        <v>0</v>
      </c>
      <c r="K44337" s="96">
        <v>0</v>
      </c>
    </row>
    <row r="44338" spans="6:11">
      <c r="F44338" s="128">
        <v>0.67587231168550199</v>
      </c>
      <c r="G44338" s="129">
        <v>3.9175110881996358</v>
      </c>
      <c r="H44338" s="96">
        <v>3316753.0311666131</v>
      </c>
      <c r="I44338" s="96">
        <v>-2168162.2873492301</v>
      </c>
      <c r="J44338" s="96">
        <v>-93438.749478415994</v>
      </c>
      <c r="K44338" s="96">
        <v>5578354.0679942593</v>
      </c>
    </row>
    <row r="44339" spans="6:11">
      <c r="F44339" s="128">
        <v>0.4118265460885131</v>
      </c>
      <c r="G44339" s="129">
        <v>4.3329525065914547</v>
      </c>
      <c r="H44339" s="96">
        <v>3043507.8807940129</v>
      </c>
      <c r="I44339" s="96">
        <v>-2445991.9206642797</v>
      </c>
      <c r="J44339" s="96">
        <v>-45915.264075922751</v>
      </c>
      <c r="K44339" s="96">
        <v>5535415.0655342154</v>
      </c>
    </row>
    <row r="44340" spans="6:11">
      <c r="F44340" s="128">
        <v>0.5881734539114869</v>
      </c>
      <c r="G44340" s="129">
        <v>5.3073338493901501</v>
      </c>
      <c r="H44340" s="96">
        <v>-2857921.6227628165</v>
      </c>
      <c r="I44340" s="96">
        <v>-2857921.6227628165</v>
      </c>
      <c r="J44340" s="96">
        <v>0</v>
      </c>
      <c r="K44340" s="96">
        <v>0</v>
      </c>
    </row>
    <row r="44341" spans="6:11">
      <c r="F44341" s="128">
        <v>0.60587570164677262</v>
      </c>
      <c r="G44341" s="129">
        <v>12.954343102143879</v>
      </c>
      <c r="H44341" s="96">
        <v>-2857921.6227628165</v>
      </c>
      <c r="I44341" s="96">
        <v>-2857921.6227628165</v>
      </c>
      <c r="J44341" s="96">
        <v>0</v>
      </c>
      <c r="K44341" s="96">
        <v>0</v>
      </c>
    </row>
    <row r="44342" spans="6:11">
      <c r="F44342" s="128">
        <v>0.39412429835322738</v>
      </c>
      <c r="G44342" s="129">
        <v>9.3108894138306422</v>
      </c>
      <c r="H44342" s="96">
        <v>-2857921.6227628165</v>
      </c>
      <c r="I44342" s="96">
        <v>-2857921.6227628165</v>
      </c>
      <c r="J44342" s="96">
        <v>0</v>
      </c>
      <c r="K44342" s="96">
        <v>0</v>
      </c>
    </row>
    <row r="44343" spans="6:11">
      <c r="F44343" s="128">
        <v>0.65050427631480601</v>
      </c>
      <c r="G44343" s="129">
        <v>14.904327580122892</v>
      </c>
      <c r="H44343" s="96">
        <v>-2857921.6227628165</v>
      </c>
      <c r="I44343" s="96">
        <v>-2857921.6227628165</v>
      </c>
      <c r="J44343" s="96">
        <v>0</v>
      </c>
      <c r="K44343" s="96">
        <v>0</v>
      </c>
    </row>
    <row r="44344" spans="6:11">
      <c r="F44344" s="128">
        <v>0.34949572368519399</v>
      </c>
      <c r="G44344" s="129">
        <v>10.512639529047462</v>
      </c>
      <c r="H44344" s="96">
        <v>-2857921.6227628165</v>
      </c>
      <c r="I44344" s="96">
        <v>-2857921.6227628165</v>
      </c>
      <c r="J44344" s="96">
        <v>0</v>
      </c>
      <c r="K44344" s="96">
        <v>0</v>
      </c>
    </row>
    <row r="44345" spans="6:11">
      <c r="F44345" s="128">
        <v>0.71224123456728561</v>
      </c>
      <c r="G44345" s="129">
        <v>7.6496808353031751</v>
      </c>
      <c r="H44345" s="96">
        <v>-2857921.6227628165</v>
      </c>
      <c r="I44345" s="96">
        <v>-2857921.6227628165</v>
      </c>
      <c r="J44345" s="96">
        <v>0</v>
      </c>
      <c r="K44345" s="96">
        <v>0</v>
      </c>
    </row>
    <row r="44346" spans="6:11">
      <c r="F44346" s="128">
        <v>0.28775876543271439</v>
      </c>
      <c r="G44346" s="129">
        <v>12.456327698711585</v>
      </c>
      <c r="H44346" s="96">
        <v>-2857921.6227628165</v>
      </c>
      <c r="I44346" s="96">
        <v>-2857921.6227628165</v>
      </c>
      <c r="J44346" s="96">
        <v>0</v>
      </c>
      <c r="K44346" s="96">
        <v>0</v>
      </c>
    </row>
    <row r="44347" spans="6:11">
      <c r="F44347" s="128">
        <v>0.83886011993419218</v>
      </c>
      <c r="G44347" s="129">
        <v>21.725964310278307</v>
      </c>
      <c r="H44347" s="96">
        <v>-2857921.6227628165</v>
      </c>
      <c r="I44347" s="96">
        <v>-2857921.6227628165</v>
      </c>
      <c r="J44347" s="96">
        <v>0</v>
      </c>
      <c r="K44347" s="96">
        <v>0</v>
      </c>
    </row>
    <row r="44348" spans="6:11">
      <c r="F44348" s="128">
        <v>0.16113988006580782</v>
      </c>
      <c r="G44348" s="129">
        <v>18.254824709190299</v>
      </c>
      <c r="H44348" s="96">
        <v>-2857921.6227628165</v>
      </c>
      <c r="I44348" s="96">
        <v>-2857921.6227628165</v>
      </c>
      <c r="J44348" s="96">
        <v>0</v>
      </c>
      <c r="K44348" s="96">
        <v>0</v>
      </c>
    </row>
    <row r="44349" spans="6:11">
      <c r="F44349" s="128">
        <v>0.74840193837929425</v>
      </c>
      <c r="G44349" s="129">
        <v>4.9606762536676001</v>
      </c>
      <c r="H44349" s="96">
        <v>2634653.1757930857</v>
      </c>
      <c r="I44349" s="96">
        <v>-2721249.7159727258</v>
      </c>
      <c r="J44349" s="96">
        <v>-115258.37286668358</v>
      </c>
      <c r="K44349" s="96">
        <v>5471161.2646324951</v>
      </c>
    </row>
    <row r="44350" spans="6:11">
      <c r="F44350" s="128">
        <v>0.25159806162070575</v>
      </c>
      <c r="G44350" s="129">
        <v>13.799224583957606</v>
      </c>
      <c r="H44350" s="96">
        <v>-2857921.6227628165</v>
      </c>
      <c r="I44350" s="96">
        <v>-2857921.6227628165</v>
      </c>
      <c r="J44350" s="96">
        <v>0</v>
      </c>
      <c r="K44350" s="96">
        <v>0</v>
      </c>
    </row>
    <row r="44351" spans="6:11">
      <c r="F44351" s="128">
        <v>0.69286347901653078</v>
      </c>
      <c r="G44351" s="129">
        <v>0.32731342580685208</v>
      </c>
      <c r="H44351" s="96">
        <v>5768182.3449691767</v>
      </c>
      <c r="I44351" s="96">
        <v>-149296.34340658187</v>
      </c>
      <c r="J44351" s="96">
        <v>-46104.100317453092</v>
      </c>
      <c r="K44351" s="96">
        <v>5963582.788693212</v>
      </c>
    </row>
    <row r="44352" spans="6:11">
      <c r="F44352" s="128">
        <v>0.30713652098346922</v>
      </c>
      <c r="G44352" s="129">
        <v>11.804629364846765</v>
      </c>
      <c r="H44352" s="96">
        <v>-2857921.6227628165</v>
      </c>
      <c r="I44352" s="96">
        <v>-2857921.6227628165</v>
      </c>
      <c r="J44352" s="96">
        <v>0</v>
      </c>
      <c r="K44352" s="96">
        <v>0</v>
      </c>
    </row>
    <row r="44353" spans="6:11">
      <c r="F44353" s="128">
        <v>0.49972467332974391</v>
      </c>
      <c r="G44353" s="129">
        <v>1.1344225728150743</v>
      </c>
      <c r="H44353" s="96">
        <v>5202716.7969299564</v>
      </c>
      <c r="I44353" s="96">
        <v>-593042.51298518723</v>
      </c>
      <c r="J44353" s="96">
        <v>-78965.448925419187</v>
      </c>
      <c r="K44353" s="96">
        <v>5874724.7588405628</v>
      </c>
    </row>
    <row r="44354" spans="6:11">
      <c r="F44354" s="128">
        <v>0.50027532667025609</v>
      </c>
      <c r="G44354" s="129">
        <v>6.9259667877335058</v>
      </c>
      <c r="H44354" s="96">
        <v>-2857921.6227628165</v>
      </c>
      <c r="I44354" s="96">
        <v>-2857921.6227628165</v>
      </c>
      <c r="J44354" s="96">
        <v>0</v>
      </c>
      <c r="K44354" s="96">
        <v>0</v>
      </c>
    </row>
    <row r="44355" spans="6:11">
      <c r="F44355" s="128">
        <v>0.87203172226749492</v>
      </c>
      <c r="G44355" s="129">
        <v>0.42247604704014857</v>
      </c>
      <c r="H44355" s="96">
        <v>5701069.8206473887</v>
      </c>
      <c r="I44355" s="96">
        <v>-149296.34340658187</v>
      </c>
      <c r="J44355" s="96">
        <v>-102670.27188131683</v>
      </c>
      <c r="K44355" s="96">
        <v>5953036.4359352877</v>
      </c>
    </row>
    <row r="44356" spans="6:11">
      <c r="F44356" s="128">
        <v>0.12796827773250508</v>
      </c>
      <c r="G44356" s="129">
        <v>20.559728759923061</v>
      </c>
      <c r="H44356" s="96">
        <v>-2857921.6227628165</v>
      </c>
      <c r="I44356" s="96">
        <v>-2857921.6227628165</v>
      </c>
      <c r="J44356" s="96">
        <v>0</v>
      </c>
      <c r="K44356" s="96">
        <v>0</v>
      </c>
    </row>
    <row r="44357" spans="6:11">
      <c r="F44357" s="128">
        <v>0.74426246707857258</v>
      </c>
      <c r="G44357" s="129">
        <v>7.6009220063952521</v>
      </c>
      <c r="H44357" s="96">
        <v>-2857921.6227628165</v>
      </c>
      <c r="I44357" s="96">
        <v>-2857921.6227628165</v>
      </c>
      <c r="J44357" s="96">
        <v>0</v>
      </c>
      <c r="K44357" s="96">
        <v>0</v>
      </c>
    </row>
    <row r="44358" spans="6:11">
      <c r="F44358" s="128">
        <v>0.25573753292142742</v>
      </c>
      <c r="G44358" s="129">
        <v>13.636036224688747</v>
      </c>
      <c r="H44358" s="96">
        <v>-2857921.6227628165</v>
      </c>
      <c r="I44358" s="96">
        <v>-2857921.6227628165</v>
      </c>
      <c r="J44358" s="96">
        <v>0</v>
      </c>
      <c r="K44358" s="96">
        <v>0</v>
      </c>
    </row>
    <row r="44359" spans="6:11">
      <c r="F44359" s="128">
        <v>0.58861805562759695</v>
      </c>
      <c r="G44359" s="129">
        <v>8.5764882965001377</v>
      </c>
      <c r="H44359" s="96">
        <v>-2857921.6227628165</v>
      </c>
      <c r="I44359" s="96">
        <v>-2857921.6227628165</v>
      </c>
      <c r="J44359" s="96">
        <v>0</v>
      </c>
      <c r="K44359" s="96">
        <v>0</v>
      </c>
    </row>
    <row r="44360" spans="6:11">
      <c r="F44360" s="128">
        <v>0.41138194437240305</v>
      </c>
      <c r="G44360" s="129">
        <v>8.8823319098015805</v>
      </c>
      <c r="H44360" s="96">
        <v>-2857921.6227628165</v>
      </c>
      <c r="I44360" s="96">
        <v>-2857921.6227628165</v>
      </c>
      <c r="J44360" s="96">
        <v>0</v>
      </c>
      <c r="K44360" s="96">
        <v>0</v>
      </c>
    </row>
    <row r="44361" spans="6:11">
      <c r="F44361" s="128">
        <v>0.11611601380458447</v>
      </c>
      <c r="G44361" s="129">
        <v>5.9845157981485464</v>
      </c>
      <c r="H44361" s="96">
        <v>-2857921.6227628165</v>
      </c>
      <c r="I44361" s="96">
        <v>-2857921.6227628165</v>
      </c>
      <c r="J44361" s="96">
        <v>0</v>
      </c>
      <c r="K44361" s="96">
        <v>0</v>
      </c>
    </row>
    <row r="44362" spans="6:11">
      <c r="F44362" s="128">
        <v>0.88388398619541553</v>
      </c>
      <c r="G44362" s="129">
        <v>1.2342946229236904</v>
      </c>
      <c r="H44362" s="96">
        <v>5133400.3301279452</v>
      </c>
      <c r="I44362" s="96">
        <v>-593042.51298518723</v>
      </c>
      <c r="J44362" s="96">
        <v>-137379.03858263162</v>
      </c>
      <c r="K44362" s="96">
        <v>5863821.8816957641</v>
      </c>
    </row>
    <row r="44363" spans="6:11">
      <c r="F44363" s="128">
        <v>1.0142835370761216E-2</v>
      </c>
      <c r="G44363" s="129">
        <v>5.7268757451501049</v>
      </c>
      <c r="H44363" s="96">
        <v>-2857921.6227628165</v>
      </c>
      <c r="I44363" s="96">
        <v>-2857921.6227628165</v>
      </c>
      <c r="J44363" s="96">
        <v>0</v>
      </c>
      <c r="K44363" s="96">
        <v>0</v>
      </c>
    </row>
    <row r="44364" spans="6:11">
      <c r="F44364" s="128">
        <v>0.98985716462923878</v>
      </c>
      <c r="G44364" s="129">
        <v>0.10194624414879326</v>
      </c>
      <c r="H44364" s="96">
        <v>5927584.8885525148</v>
      </c>
      <c r="I44364" s="96">
        <v>0</v>
      </c>
      <c r="J44364" s="96">
        <v>-61048.69051070718</v>
      </c>
      <c r="K44364" s="96">
        <v>5988633.5790632218</v>
      </c>
    </row>
    <row r="44365" spans="6:11">
      <c r="F44365" s="128">
        <v>0.28198371163161995</v>
      </c>
      <c r="G44365" s="129">
        <v>8.5462248840929487</v>
      </c>
      <c r="H44365" s="96">
        <v>-2857921.6227628165</v>
      </c>
      <c r="I44365" s="96">
        <v>-2857921.6227628165</v>
      </c>
      <c r="J44365" s="96">
        <v>0</v>
      </c>
      <c r="K44365" s="96">
        <v>0</v>
      </c>
    </row>
    <row r="44366" spans="6:11">
      <c r="F44366" s="128">
        <v>0.71801628836838005</v>
      </c>
      <c r="G44366" s="129">
        <v>3.3126302444139766</v>
      </c>
      <c r="H44366" s="96">
        <v>3718401.6987795341</v>
      </c>
      <c r="I44366" s="96">
        <v>-1887736.7863693987</v>
      </c>
      <c r="J44366" s="96">
        <v>-35330.820015934296</v>
      </c>
      <c r="K44366" s="96">
        <v>5641469.3051648671</v>
      </c>
    </row>
    <row r="44367" spans="6:11">
      <c r="F44367" s="128">
        <v>0.8337813168242606</v>
      </c>
      <c r="G44367" s="129">
        <v>9.0285589157602075</v>
      </c>
      <c r="H44367" s="96">
        <v>-2857921.6227628165</v>
      </c>
      <c r="I44367" s="96">
        <v>-2857921.6227628165</v>
      </c>
      <c r="J44367" s="96">
        <v>0</v>
      </c>
      <c r="K44367" s="96">
        <v>0</v>
      </c>
    </row>
    <row r="44368" spans="6:11">
      <c r="F44368" s="128">
        <v>0.1662186831757394</v>
      </c>
      <c r="G44368" s="129">
        <v>17.944509890656352</v>
      </c>
      <c r="H44368" s="96">
        <v>-2857921.6227628165</v>
      </c>
      <c r="I44368" s="96">
        <v>-2857921.6227628165</v>
      </c>
      <c r="J44368" s="96">
        <v>0</v>
      </c>
      <c r="K44368" s="96">
        <v>0</v>
      </c>
    </row>
    <row r="44369" spans="6:11">
      <c r="F44369" s="128">
        <v>0.98339578530192295</v>
      </c>
      <c r="G44369" s="129">
        <v>4.0095901238088398</v>
      </c>
      <c r="H44369" s="96">
        <v>3256068.0062330249</v>
      </c>
      <c r="I44369" s="96">
        <v>-2307400.080373521</v>
      </c>
      <c r="J44369" s="96">
        <v>-5340.2780318749501</v>
      </c>
      <c r="K44369" s="96">
        <v>5568808.3646384208</v>
      </c>
    </row>
    <row r="44370" spans="6:11">
      <c r="F44370" s="128">
        <v>1.6604214698077047E-2</v>
      </c>
      <c r="G44370" s="129">
        <v>40.980987183716273</v>
      </c>
      <c r="H44370" s="96">
        <v>-2857921.6227628165</v>
      </c>
      <c r="I44370" s="96">
        <v>-2857921.6227628165</v>
      </c>
      <c r="J44370" s="96">
        <v>0</v>
      </c>
      <c r="K44370" s="96">
        <v>0</v>
      </c>
    </row>
    <row r="44371" spans="6:11">
      <c r="F44371" s="128">
        <v>0.93740961995721617</v>
      </c>
      <c r="G44371" s="129">
        <v>10.339822000738812</v>
      </c>
      <c r="H44371" s="96">
        <v>-2857921.6227628165</v>
      </c>
      <c r="I44371" s="96">
        <v>-2857921.6227628165</v>
      </c>
      <c r="J44371" s="96">
        <v>0</v>
      </c>
      <c r="K44371" s="96">
        <v>0</v>
      </c>
    </row>
    <row r="44372" spans="6:11">
      <c r="F44372" s="128">
        <v>6.2590380042783833E-2</v>
      </c>
      <c r="G44372" s="129">
        <v>27.711436861230148</v>
      </c>
      <c r="H44372" s="96">
        <v>-2857921.6227628165</v>
      </c>
      <c r="I44372" s="96">
        <v>-2857921.6227628165</v>
      </c>
      <c r="J44372" s="96">
        <v>0</v>
      </c>
      <c r="K44372" s="96">
        <v>0</v>
      </c>
    </row>
    <row r="44373" spans="6:11">
      <c r="F44373" s="128">
        <v>0.27104913396012742</v>
      </c>
      <c r="G44373" s="129">
        <v>4.4795799283333952</v>
      </c>
      <c r="H44373" s="96">
        <v>2947617.8364979452</v>
      </c>
      <c r="I44373" s="96">
        <v>-2445991.9206642797</v>
      </c>
      <c r="J44373" s="96">
        <v>-126729.30419234307</v>
      </c>
      <c r="K44373" s="96">
        <v>5520339.0613545682</v>
      </c>
    </row>
    <row r="44374" spans="6:11">
      <c r="F44374" s="128">
        <v>0.72895086603987258</v>
      </c>
      <c r="G44374" s="129">
        <v>3.1614894836716161</v>
      </c>
      <c r="H44374" s="96">
        <v>3819452.4927342637</v>
      </c>
      <c r="I44374" s="96">
        <v>-1746543.0149025372</v>
      </c>
      <c r="J44374" s="96">
        <v>-91355.511452185136</v>
      </c>
      <c r="K44374" s="96">
        <v>5657351.0190889863</v>
      </c>
    </row>
    <row r="44375" spans="6:11">
      <c r="F44375" s="128">
        <v>0.35091042907584313</v>
      </c>
      <c r="G44375" s="129">
        <v>15.529609469639421</v>
      </c>
      <c r="H44375" s="96">
        <v>-2857921.6227628165</v>
      </c>
      <c r="I44375" s="96">
        <v>-2857921.6227628165</v>
      </c>
      <c r="J44375" s="96">
        <v>0</v>
      </c>
      <c r="K44375" s="96">
        <v>0</v>
      </c>
    </row>
    <row r="44376" spans="6:11">
      <c r="F44376" s="128">
        <v>0.64908957092415687</v>
      </c>
      <c r="G44376" s="129">
        <v>4.3218455805044158</v>
      </c>
      <c r="H44376" s="96">
        <v>3050791.1618666928</v>
      </c>
      <c r="I44376" s="96">
        <v>-2445991.9206642797</v>
      </c>
      <c r="J44376" s="96">
        <v>-39775.656029696533</v>
      </c>
      <c r="K44376" s="96">
        <v>5536558.7385606691</v>
      </c>
    </row>
    <row r="44377" spans="6:11">
      <c r="F44377" s="128">
        <v>0.61316804322169582</v>
      </c>
      <c r="G44377" s="129">
        <v>4.0799706173672332</v>
      </c>
      <c r="H44377" s="96">
        <v>3209649.5262698499</v>
      </c>
      <c r="I44377" s="96">
        <v>-2307400.080373521</v>
      </c>
      <c r="J44377" s="96">
        <v>-44473.527548918944</v>
      </c>
      <c r="K44377" s="96">
        <v>5561523.1341922898</v>
      </c>
    </row>
    <row r="44378" spans="6:11">
      <c r="F44378" s="128">
        <v>0.38683195677830418</v>
      </c>
      <c r="G44378" s="129">
        <v>9.497649004643506</v>
      </c>
      <c r="H44378" s="96">
        <v>-2857921.6227628165</v>
      </c>
      <c r="I44378" s="96">
        <v>-2857921.6227628165</v>
      </c>
      <c r="J44378" s="96">
        <v>0</v>
      </c>
      <c r="K44378" s="96">
        <v>0</v>
      </c>
    </row>
    <row r="44379" spans="6:11">
      <c r="F44379" s="128">
        <v>0.75556586384767666</v>
      </c>
      <c r="G44379" s="129">
        <v>18.006750827230469</v>
      </c>
      <c r="H44379" s="96">
        <v>-2857921.6227628165</v>
      </c>
      <c r="I44379" s="96">
        <v>-2857921.6227628165</v>
      </c>
      <c r="J44379" s="96">
        <v>0</v>
      </c>
      <c r="K44379" s="96">
        <v>0</v>
      </c>
    </row>
    <row r="44380" spans="6:11">
      <c r="F44380" s="128">
        <v>0.24443413615232334</v>
      </c>
      <c r="G44380" s="129">
        <v>14.088093881470906</v>
      </c>
      <c r="H44380" s="96">
        <v>-2857921.6227628165</v>
      </c>
      <c r="I44380" s="96">
        <v>-2857921.6227628165</v>
      </c>
      <c r="J44380" s="96">
        <v>0</v>
      </c>
      <c r="K44380" s="96">
        <v>0</v>
      </c>
    </row>
    <row r="44381" spans="6:11">
      <c r="F44381" s="128">
        <v>0.39567816397321243</v>
      </c>
      <c r="G44381" s="129">
        <v>1.3192475656540488</v>
      </c>
      <c r="H44381" s="96">
        <v>5074436.7013918003</v>
      </c>
      <c r="I44381" s="96">
        <v>-739587.61031092564</v>
      </c>
      <c r="J44381" s="96">
        <v>-40539.316521383662</v>
      </c>
      <c r="K44381" s="96">
        <v>5854563.6282241093</v>
      </c>
    </row>
    <row r="44382" spans="6:11">
      <c r="F44382" s="128">
        <v>0.60432183602678757</v>
      </c>
      <c r="G44382" s="129">
        <v>5.0364838185278238</v>
      </c>
      <c r="H44382" s="96">
        <v>-2857921.6227628165</v>
      </c>
      <c r="I44382" s="96">
        <v>-2857921.6227628165</v>
      </c>
      <c r="J44382" s="96">
        <v>0</v>
      </c>
      <c r="K44382" s="96">
        <v>0</v>
      </c>
    </row>
    <row r="44383" spans="6:11">
      <c r="F44383" s="128">
        <v>0.17594842929512378</v>
      </c>
      <c r="G44383" s="129">
        <v>9.0680552705593254</v>
      </c>
      <c r="H44383" s="96">
        <v>-2857921.6227628165</v>
      </c>
      <c r="I44383" s="96">
        <v>-2857921.6227628165</v>
      </c>
      <c r="J44383" s="96">
        <v>0</v>
      </c>
      <c r="K44383" s="96">
        <v>0</v>
      </c>
    </row>
    <row r="44384" spans="6:11">
      <c r="F44384" s="128">
        <v>0.82405157070487622</v>
      </c>
      <c r="G44384" s="129">
        <v>1.9352216522418664</v>
      </c>
      <c r="H44384" s="96">
        <v>4650030.288283688</v>
      </c>
      <c r="I44384" s="96">
        <v>-1030641.4004800867</v>
      </c>
      <c r="J44384" s="96">
        <v>-107198.30106095609</v>
      </c>
      <c r="K44384" s="96">
        <v>5787869.9898247309</v>
      </c>
    </row>
    <row r="44385" spans="6:11">
      <c r="F44385" s="128">
        <v>0.67515209634236772</v>
      </c>
      <c r="G44385" s="129">
        <v>23.486570860995553</v>
      </c>
      <c r="H44385" s="96">
        <v>-2857921.6227628165</v>
      </c>
      <c r="I44385" s="96">
        <v>-2857921.6227628165</v>
      </c>
      <c r="J44385" s="96">
        <v>0</v>
      </c>
      <c r="K44385" s="96">
        <v>0</v>
      </c>
    </row>
    <row r="44386" spans="6:11">
      <c r="F44386" s="128">
        <v>0.32484790365763228</v>
      </c>
      <c r="G44386" s="129">
        <v>11.243981949390566</v>
      </c>
      <c r="H44386" s="96">
        <v>-2857921.6227628165</v>
      </c>
      <c r="I44386" s="96">
        <v>-2857921.6227628165</v>
      </c>
      <c r="J44386" s="96">
        <v>0</v>
      </c>
      <c r="K44386" s="96">
        <v>0</v>
      </c>
    </row>
    <row r="44387" spans="6:11">
      <c r="F44387" s="128">
        <v>0.12530812874046549</v>
      </c>
      <c r="G44387" s="129">
        <v>16.064274307467485</v>
      </c>
      <c r="H44387" s="96">
        <v>-2857921.6227628165</v>
      </c>
      <c r="I44387" s="96">
        <v>-2857921.6227628165</v>
      </c>
      <c r="J44387" s="96">
        <v>0</v>
      </c>
      <c r="K44387" s="96">
        <v>0</v>
      </c>
    </row>
    <row r="44388" spans="6:11">
      <c r="F44388" s="128">
        <v>0.87469187125953451</v>
      </c>
      <c r="G44388" s="129">
        <v>1.338836017748446</v>
      </c>
      <c r="H44388" s="96">
        <v>5060855.3660872243</v>
      </c>
      <c r="I44388" s="96">
        <v>-739587.61031092564</v>
      </c>
      <c r="J44388" s="96">
        <v>-51987.958159441943</v>
      </c>
      <c r="K44388" s="96">
        <v>5852430.9345575916</v>
      </c>
    </row>
    <row r="44389" spans="6:11">
      <c r="F44389" s="128">
        <v>2.8347551455237707E-2</v>
      </c>
      <c r="G44389" s="129">
        <v>15.9216397516835</v>
      </c>
      <c r="H44389" s="96">
        <v>-2857921.6227628165</v>
      </c>
      <c r="I44389" s="96">
        <v>-2857921.6227628165</v>
      </c>
      <c r="J44389" s="96">
        <v>0</v>
      </c>
      <c r="K44389" s="96">
        <v>0</v>
      </c>
    </row>
    <row r="44390" spans="6:11">
      <c r="F44390" s="128">
        <v>0.97165244854476229</v>
      </c>
      <c r="G44390" s="129">
        <v>0.28757101688223718</v>
      </c>
      <c r="H44390" s="96">
        <v>5796275.2200567778</v>
      </c>
      <c r="I44390" s="96">
        <v>-149296.34340658187</v>
      </c>
      <c r="J44390" s="96">
        <v>-22421.187883353479</v>
      </c>
      <c r="K44390" s="96">
        <v>5967992.7513467129</v>
      </c>
    </row>
    <row r="44391" spans="6:11">
      <c r="F44391" s="128">
        <v>0.62837851907585474</v>
      </c>
      <c r="G44391" s="129">
        <v>3.9418558823452754</v>
      </c>
      <c r="H44391" s="96">
        <v>3300696.4182843701</v>
      </c>
      <c r="I44391" s="96">
        <v>-2168162.2873492301</v>
      </c>
      <c r="J44391" s="96">
        <v>-106969.9819714632</v>
      </c>
      <c r="K44391" s="96">
        <v>5575828.6876050634</v>
      </c>
    </row>
    <row r="44392" spans="6:11">
      <c r="F44392" s="128">
        <v>0.37162148092414526</v>
      </c>
      <c r="G44392" s="129">
        <v>9.8987946713583383</v>
      </c>
      <c r="H44392" s="96">
        <v>-2857921.6227628165</v>
      </c>
      <c r="I44392" s="96">
        <v>-2857921.6227628165</v>
      </c>
      <c r="J44392" s="96">
        <v>0</v>
      </c>
      <c r="K44392" s="96">
        <v>0</v>
      </c>
    </row>
    <row r="44393" spans="6:11">
      <c r="F44393" s="128">
        <v>0.56550680525710473</v>
      </c>
      <c r="G44393" s="129">
        <v>3.5170886695603398</v>
      </c>
      <c r="H44393" s="96">
        <v>3582176.994730968</v>
      </c>
      <c r="I44393" s="96">
        <v>-2028275.5309168033</v>
      </c>
      <c r="J44393" s="96">
        <v>-9603.4277364825866</v>
      </c>
      <c r="K44393" s="96">
        <v>5620055.9533842541</v>
      </c>
    </row>
    <row r="44394" spans="6:11">
      <c r="F44394" s="128">
        <v>0.43449319474289527</v>
      </c>
      <c r="G44394" s="129">
        <v>8.3357499667116244</v>
      </c>
      <c r="H44394" s="96">
        <v>-2857921.6227628165</v>
      </c>
      <c r="I44394" s="96">
        <v>-2857921.6227628165</v>
      </c>
      <c r="J44394" s="96">
        <v>0</v>
      </c>
      <c r="K44394" s="96">
        <v>0</v>
      </c>
    </row>
    <row r="44395" spans="6:11">
      <c r="F44395" s="128">
        <v>0.1198244332611117</v>
      </c>
      <c r="G44395" s="129">
        <v>3.6774184338248852</v>
      </c>
      <c r="H44395" s="96">
        <v>3475637.5607795366</v>
      </c>
      <c r="I44395" s="96">
        <v>-2028275.5309168033</v>
      </c>
      <c r="J44395" s="96">
        <v>-99408.069005289595</v>
      </c>
      <c r="K44395" s="96">
        <v>5603321.1607016297</v>
      </c>
    </row>
    <row r="44396" spans="6:11">
      <c r="F44396" s="128">
        <v>0.8801755667388883</v>
      </c>
      <c r="G44396" s="129">
        <v>1.2763388375106339</v>
      </c>
      <c r="H44396" s="96">
        <v>5104218.6758204056</v>
      </c>
      <c r="I44396" s="96">
        <v>-739587.61031092564</v>
      </c>
      <c r="J44396" s="96">
        <v>-15431.748123527184</v>
      </c>
      <c r="K44396" s="96">
        <v>5859238.0342548583</v>
      </c>
    </row>
    <row r="44397" spans="6:11">
      <c r="F44397" s="128">
        <v>0.24306262176166948</v>
      </c>
      <c r="G44397" s="129">
        <v>9.220410372537172</v>
      </c>
      <c r="H44397" s="96">
        <v>-2857921.6227628165</v>
      </c>
      <c r="I44397" s="96">
        <v>-2857921.6227628165</v>
      </c>
      <c r="J44397" s="96">
        <v>0</v>
      </c>
      <c r="K44397" s="96">
        <v>0</v>
      </c>
    </row>
    <row r="44398" spans="6:11">
      <c r="F44398" s="128">
        <v>0.75693737823833052</v>
      </c>
      <c r="G44398" s="129">
        <v>2.7847475256180974</v>
      </c>
      <c r="H44398" s="96">
        <v>4072647.3043062761</v>
      </c>
      <c r="I44398" s="96">
        <v>-1604691.1635483941</v>
      </c>
      <c r="J44398" s="96">
        <v>-19795.09847058828</v>
      </c>
      <c r="K44398" s="96">
        <v>5697133.5663252585</v>
      </c>
    </row>
    <row r="44399" spans="6:11">
      <c r="F44399" s="128">
        <v>0.92915640512627506</v>
      </c>
      <c r="G44399" s="129">
        <v>35.075118213133578</v>
      </c>
      <c r="H44399" s="96">
        <v>-2857921.6227628165</v>
      </c>
      <c r="I44399" s="96">
        <v>-2857921.6227628165</v>
      </c>
      <c r="J44399" s="96">
        <v>0</v>
      </c>
      <c r="K44399" s="96">
        <v>0</v>
      </c>
    </row>
    <row r="44400" spans="6:11">
      <c r="F44400" s="128">
        <v>7.0843594873724935E-2</v>
      </c>
      <c r="G44400" s="129">
        <v>26.472807209727186</v>
      </c>
      <c r="H44400" s="96">
        <v>-2857921.6227628165</v>
      </c>
      <c r="I44400" s="96">
        <v>-2857921.6227628165</v>
      </c>
      <c r="J44400" s="96">
        <v>0</v>
      </c>
      <c r="K44400" s="96">
        <v>0</v>
      </c>
    </row>
    <row r="44401" spans="6:11">
      <c r="F44401" s="128">
        <v>0.22292766676416764</v>
      </c>
      <c r="G44401" s="129">
        <v>15.921264519686178</v>
      </c>
      <c r="H44401" s="96">
        <v>-2857921.6227628165</v>
      </c>
      <c r="I44401" s="96">
        <v>-2857921.6227628165</v>
      </c>
      <c r="J44401" s="96">
        <v>0</v>
      </c>
      <c r="K44401" s="96">
        <v>0</v>
      </c>
    </row>
    <row r="44402" spans="6:11">
      <c r="F44402" s="128">
        <v>0.77707233323583236</v>
      </c>
      <c r="G44402" s="129">
        <v>2.5222183997976182</v>
      </c>
      <c r="H44402" s="96">
        <v>4250123.3564653192</v>
      </c>
      <c r="I44402" s="96">
        <v>-1462178.1651097869</v>
      </c>
      <c r="J44402" s="96">
        <v>-12719.417945616668</v>
      </c>
      <c r="K44402" s="96">
        <v>5725020.9395207223</v>
      </c>
    </row>
    <row r="44403" spans="6:11">
      <c r="F44403" s="128">
        <v>0.29534123558770775</v>
      </c>
      <c r="G44403" s="129">
        <v>46.206992918682808</v>
      </c>
      <c r="H44403" s="96">
        <v>-2857921.6227628165</v>
      </c>
      <c r="I44403" s="96">
        <v>-2857921.6227628165</v>
      </c>
      <c r="J44403" s="96">
        <v>0</v>
      </c>
      <c r="K44403" s="96">
        <v>0</v>
      </c>
    </row>
    <row r="44404" spans="6:11">
      <c r="F44404" s="128">
        <v>0.70465876441229225</v>
      </c>
      <c r="G44404" s="129">
        <v>3.5004161545660595</v>
      </c>
      <c r="H44404" s="96">
        <v>3593289.5798674631</v>
      </c>
      <c r="I44404" s="96">
        <v>-2028275.5309168033</v>
      </c>
      <c r="J44404" s="96">
        <v>-233.94155018096407</v>
      </c>
      <c r="K44404" s="96">
        <v>5621799.0523344474</v>
      </c>
    </row>
    <row r="44405" spans="6:11">
      <c r="F44405" s="128">
        <v>0.41344721078620505</v>
      </c>
      <c r="G44405" s="129">
        <v>8.3242740828403985</v>
      </c>
      <c r="H44405" s="96">
        <v>-2857921.6227628165</v>
      </c>
      <c r="I44405" s="96">
        <v>-2857921.6227628165</v>
      </c>
      <c r="J44405" s="96">
        <v>0</v>
      </c>
      <c r="K44405" s="96">
        <v>0</v>
      </c>
    </row>
    <row r="44406" spans="6:11">
      <c r="F44406" s="128">
        <v>0.58655278921379495</v>
      </c>
      <c r="G44406" s="129">
        <v>5.3349260775436429</v>
      </c>
      <c r="H44406" s="96">
        <v>-2857921.6227628165</v>
      </c>
      <c r="I44406" s="96">
        <v>-2857921.6227628165</v>
      </c>
      <c r="J44406" s="96">
        <v>0</v>
      </c>
      <c r="K44406" s="96">
        <v>0</v>
      </c>
    </row>
    <row r="44407" spans="6:11">
      <c r="F44407" s="128">
        <v>0.89203618479164348</v>
      </c>
      <c r="G44407" s="129">
        <v>24.962213886336308</v>
      </c>
      <c r="H44407" s="96">
        <v>-2857921.6227628165</v>
      </c>
      <c r="I44407" s="96">
        <v>-2857921.6227628165</v>
      </c>
      <c r="J44407" s="96">
        <v>0</v>
      </c>
      <c r="K44407" s="96">
        <v>0</v>
      </c>
    </row>
    <row r="44408" spans="6:11">
      <c r="F44408" s="128">
        <v>0.10796381520835652</v>
      </c>
      <c r="G44408" s="129">
        <v>22.259591523648904</v>
      </c>
      <c r="H44408" s="96">
        <v>-2857921.6227628165</v>
      </c>
      <c r="I44408" s="96">
        <v>-2857921.6227628165</v>
      </c>
      <c r="J44408" s="96">
        <v>0</v>
      </c>
      <c r="K44408" s="96">
        <v>0</v>
      </c>
    </row>
    <row r="44409" spans="6:11">
      <c r="F44409" s="128">
        <v>0.15060405695493706</v>
      </c>
      <c r="G44409" s="129">
        <v>17.274945824128512</v>
      </c>
      <c r="H44409" s="96">
        <v>-2857921.6227628165</v>
      </c>
      <c r="I44409" s="96">
        <v>-2857921.6227628165</v>
      </c>
      <c r="J44409" s="96">
        <v>0</v>
      </c>
      <c r="K44409" s="96">
        <v>0</v>
      </c>
    </row>
    <row r="44410" spans="6:11">
      <c r="F44410" s="128">
        <v>0.84939594304506294</v>
      </c>
      <c r="G44410" s="129">
        <v>1.6322983737401124</v>
      </c>
      <c r="H44410" s="96">
        <v>4858118.9729345031</v>
      </c>
      <c r="I44410" s="96">
        <v>-885452.85481691465</v>
      </c>
      <c r="J44410" s="96">
        <v>-77001.22446571925</v>
      </c>
      <c r="K44410" s="96">
        <v>5820573.0522171371</v>
      </c>
    </row>
    <row r="44411" spans="6:11">
      <c r="F44411" s="128">
        <v>0.95185185972860342</v>
      </c>
      <c r="G44411" s="129">
        <v>4.4441642585136991</v>
      </c>
      <c r="H44411" s="96">
        <v>2970734.4619443407</v>
      </c>
      <c r="I44411" s="96">
        <v>-2445991.9206642797</v>
      </c>
      <c r="J44411" s="96">
        <v>-107250.29772354571</v>
      </c>
      <c r="K44411" s="96">
        <v>5523976.6803321661</v>
      </c>
    </row>
    <row r="44412" spans="6:11">
      <c r="F44412" s="128">
        <v>4.8148140271396578E-2</v>
      </c>
      <c r="G44412" s="129">
        <v>30.334727651309223</v>
      </c>
      <c r="H44412" s="96">
        <v>-2857921.6227628165</v>
      </c>
      <c r="I44412" s="96">
        <v>-2857921.6227628165</v>
      </c>
      <c r="J44412" s="96">
        <v>0</v>
      </c>
      <c r="K44412" s="96">
        <v>0</v>
      </c>
    </row>
    <row r="44413" spans="6:11">
      <c r="F44413" s="128">
        <v>0.31135861071231941</v>
      </c>
      <c r="G44413" s="129">
        <v>22.652008020564065</v>
      </c>
      <c r="H44413" s="96">
        <v>-2857921.6227628165</v>
      </c>
      <c r="I44413" s="96">
        <v>-2857921.6227628165</v>
      </c>
      <c r="J44413" s="96">
        <v>0</v>
      </c>
      <c r="K44413" s="96">
        <v>0</v>
      </c>
    </row>
    <row r="44414" spans="6:11">
      <c r="F44414" s="128">
        <v>0.68864138928768059</v>
      </c>
      <c r="G44414" s="129">
        <v>3.7303462345405802</v>
      </c>
      <c r="H44414" s="96">
        <v>3440595.4389696037</v>
      </c>
      <c r="I44414" s="96">
        <v>-2028275.5309168033</v>
      </c>
      <c r="J44414" s="96">
        <v>-128936.67590718374</v>
      </c>
      <c r="K44414" s="96">
        <v>5597807.6457935907</v>
      </c>
    </row>
    <row r="44415" spans="6:11">
      <c r="F44415" s="128">
        <v>0.64132876597055799</v>
      </c>
      <c r="G44415" s="129">
        <v>13.7876820763283</v>
      </c>
      <c r="H44415" s="96">
        <v>-2857921.6227628165</v>
      </c>
      <c r="I44415" s="96">
        <v>-2857921.6227628165</v>
      </c>
      <c r="J44415" s="96">
        <v>0</v>
      </c>
      <c r="K44415" s="96">
        <v>0</v>
      </c>
    </row>
    <row r="44416" spans="6:11">
      <c r="F44416" s="128">
        <v>0.35867123402944201</v>
      </c>
      <c r="G44416" s="129">
        <v>10.253490927267663</v>
      </c>
      <c r="H44416" s="96">
        <v>-2857921.6227628165</v>
      </c>
      <c r="I44416" s="96">
        <v>-2857921.6227628165</v>
      </c>
      <c r="J44416" s="96">
        <v>0</v>
      </c>
      <c r="K44416" s="96">
        <v>0</v>
      </c>
    </row>
    <row r="44417" spans="6:11">
      <c r="F44417" s="128">
        <v>0.5734750199229729</v>
      </c>
      <c r="G44417" s="129">
        <v>8.1291729066293303</v>
      </c>
      <c r="H44417" s="96">
        <v>-2857921.6227628165</v>
      </c>
      <c r="I44417" s="96">
        <v>-2857921.6227628165</v>
      </c>
      <c r="J44417" s="96">
        <v>0</v>
      </c>
      <c r="K44417" s="96">
        <v>0</v>
      </c>
    </row>
    <row r="44418" spans="6:11">
      <c r="F44418" s="128">
        <v>0.4265249800770271</v>
      </c>
      <c r="G44418" s="129">
        <v>8.5208434383114184</v>
      </c>
      <c r="H44418" s="96">
        <v>-2857921.6227628165</v>
      </c>
      <c r="I44418" s="96">
        <v>-2857921.6227628165</v>
      </c>
      <c r="J44418" s="96">
        <v>0</v>
      </c>
      <c r="K44418" s="96">
        <v>0</v>
      </c>
    </row>
    <row r="44419" spans="6:11">
      <c r="F44419" s="128">
        <v>0.11123779706379644</v>
      </c>
      <c r="G44419" s="129">
        <v>11.094956014995065</v>
      </c>
      <c r="H44419" s="96">
        <v>-2857921.6227628165</v>
      </c>
      <c r="I44419" s="96">
        <v>-2857921.6227628165</v>
      </c>
      <c r="J44419" s="96">
        <v>0</v>
      </c>
      <c r="K44419" s="96">
        <v>0</v>
      </c>
    </row>
    <row r="44420" spans="6:11">
      <c r="F44420" s="128">
        <v>0.88876220293620356</v>
      </c>
      <c r="G44420" s="129">
        <v>1.1792556751033656</v>
      </c>
      <c r="H44420" s="96">
        <v>5171570.8638398945</v>
      </c>
      <c r="I44420" s="96">
        <v>-593042.51298518723</v>
      </c>
      <c r="J44420" s="96">
        <v>-105214.5163067486</v>
      </c>
      <c r="K44420" s="96">
        <v>5869827.8931318307</v>
      </c>
    </row>
    <row r="44421" spans="6:11">
      <c r="F44421" s="128">
        <v>0.36271307501131655</v>
      </c>
      <c r="G44421" s="129">
        <v>1.5205389973188721</v>
      </c>
      <c r="H44421" s="96">
        <v>4935253.0227182917</v>
      </c>
      <c r="I44421" s="96">
        <v>-885452.85481691465</v>
      </c>
      <c r="J44421" s="96">
        <v>-11979.126259148772</v>
      </c>
      <c r="K44421" s="96">
        <v>5832685.0037943553</v>
      </c>
    </row>
    <row r="44422" spans="6:11">
      <c r="F44422" s="128">
        <v>0.63728692498868345</v>
      </c>
      <c r="G44422" s="129">
        <v>4.5053529313049605</v>
      </c>
      <c r="H44422" s="96">
        <v>2930799.1327874223</v>
      </c>
      <c r="I44422" s="96">
        <v>-2583940.8049289733</v>
      </c>
      <c r="J44422" s="96">
        <v>-2953.4295328196067</v>
      </c>
      <c r="K44422" s="96">
        <v>5517693.367249215</v>
      </c>
    </row>
    <row r="44423" spans="6:11">
      <c r="F44423" s="128">
        <v>0.92099074823577376</v>
      </c>
      <c r="G44423" s="129">
        <v>1.4068624332012074</v>
      </c>
      <c r="H44423" s="96">
        <v>5013761.1799646961</v>
      </c>
      <c r="I44423" s="96">
        <v>-739587.61031092564</v>
      </c>
      <c r="J44423" s="96">
        <v>-91681.796961091357</v>
      </c>
      <c r="K44423" s="96">
        <v>5845030.5872367127</v>
      </c>
    </row>
    <row r="44424" spans="6:11">
      <c r="F44424" s="128">
        <v>7.900925176422624E-2</v>
      </c>
      <c r="G44424" s="129">
        <v>25.381903224324937</v>
      </c>
      <c r="H44424" s="96">
        <v>-2857921.6227628165</v>
      </c>
      <c r="I44424" s="96">
        <v>-2857921.6227628165</v>
      </c>
      <c r="J44424" s="96">
        <v>0</v>
      </c>
      <c r="K44424" s="96">
        <v>0</v>
      </c>
    </row>
    <row r="44425" spans="6:11">
      <c r="F44425" s="128">
        <v>3.5655158410800136E-2</v>
      </c>
      <c r="G44425" s="129">
        <v>22.410293633474314</v>
      </c>
      <c r="H44425" s="96">
        <v>-2857921.6227628165</v>
      </c>
      <c r="I44425" s="96">
        <v>-2857921.6227628165</v>
      </c>
      <c r="J44425" s="96">
        <v>0</v>
      </c>
      <c r="K44425" s="96">
        <v>0</v>
      </c>
    </row>
    <row r="44426" spans="6:11">
      <c r="F44426" s="128">
        <v>0.96434484158919986</v>
      </c>
      <c r="G44426" s="129">
        <v>0.36306328847083058</v>
      </c>
      <c r="H44426" s="96">
        <v>5742944.395375343</v>
      </c>
      <c r="I44426" s="96">
        <v>-149296.34340658187</v>
      </c>
      <c r="J44426" s="96">
        <v>-67377.898891730496</v>
      </c>
      <c r="K44426" s="96">
        <v>5959618.6376736555</v>
      </c>
    </row>
    <row r="44427" spans="6:11">
      <c r="F44427" s="128">
        <v>0.12983287322473547</v>
      </c>
      <c r="G44427" s="129">
        <v>11.404750798989296</v>
      </c>
      <c r="H44427" s="96">
        <v>-2857921.6227628165</v>
      </c>
      <c r="I44427" s="96">
        <v>-2857921.6227628165</v>
      </c>
      <c r="J44427" s="96">
        <v>0</v>
      </c>
      <c r="K44427" s="96">
        <v>0</v>
      </c>
    </row>
    <row r="44428" spans="6:11">
      <c r="F44428" s="128">
        <v>0.87016712677526453</v>
      </c>
      <c r="G44428" s="129">
        <v>1.39069986040617</v>
      </c>
      <c r="H44428" s="96">
        <v>5024940.4553818023</v>
      </c>
      <c r="I44428" s="96">
        <v>-739587.61031092564</v>
      </c>
      <c r="J44428" s="96">
        <v>-82259.941313712276</v>
      </c>
      <c r="K44428" s="96">
        <v>5846788.0070064403</v>
      </c>
    </row>
    <row r="44429" spans="6:11">
      <c r="F44429" s="128">
        <v>0.53889835411429732</v>
      </c>
      <c r="G44429" s="129">
        <v>51.037305334399385</v>
      </c>
      <c r="H44429" s="96">
        <v>-2857921.6227628165</v>
      </c>
      <c r="I44429" s="96">
        <v>-2857921.6227628165</v>
      </c>
      <c r="J44429" s="96">
        <v>0</v>
      </c>
      <c r="K44429" s="96">
        <v>0</v>
      </c>
    </row>
    <row r="44430" spans="6:11">
      <c r="F44430" s="128">
        <v>0.46110164588570268</v>
      </c>
      <c r="G44430" s="129">
        <v>7.7413677029915569</v>
      </c>
      <c r="H44430" s="96">
        <v>-2857921.6227628165</v>
      </c>
      <c r="I44430" s="96">
        <v>-2857921.6227628165</v>
      </c>
      <c r="J44430" s="96">
        <v>0</v>
      </c>
      <c r="K44430" s="96">
        <v>0</v>
      </c>
    </row>
    <row r="44431" spans="6:11">
      <c r="F44431" s="128">
        <v>0.56034965345398846</v>
      </c>
      <c r="G44431" s="129">
        <v>3.5741224291804632</v>
      </c>
      <c r="H44431" s="96">
        <v>3544210.7862961246</v>
      </c>
      <c r="I44431" s="96">
        <v>-2028275.5309168033</v>
      </c>
      <c r="J44431" s="96">
        <v>-41610.88501743602</v>
      </c>
      <c r="K44431" s="96">
        <v>5614097.2022303641</v>
      </c>
    </row>
    <row r="44432" spans="6:11">
      <c r="F44432" s="128">
        <v>0.43965034654601154</v>
      </c>
      <c r="G44432" s="129">
        <v>8.2177553492586242</v>
      </c>
      <c r="H44432" s="96">
        <v>-2857921.6227628165</v>
      </c>
      <c r="I44432" s="96">
        <v>-2857921.6227628165</v>
      </c>
      <c r="J44432" s="96">
        <v>0</v>
      </c>
      <c r="K44432" s="96">
        <v>0</v>
      </c>
    </row>
    <row r="44433" spans="6:11">
      <c r="F44433" s="128">
        <v>0.50169153978563485</v>
      </c>
      <c r="G44433" s="129">
        <v>1.1982351359753562</v>
      </c>
      <c r="H44433" s="96">
        <v>5158400.1061316384</v>
      </c>
      <c r="I44433" s="96">
        <v>-593042.51298518723</v>
      </c>
      <c r="J44433" s="96">
        <v>-116313.48498579441</v>
      </c>
      <c r="K44433" s="96">
        <v>5867756.1041026199</v>
      </c>
    </row>
    <row r="44434" spans="6:11">
      <c r="F44434" s="128">
        <v>0.49830846021436515</v>
      </c>
      <c r="G44434" s="129">
        <v>6.9653599568444999</v>
      </c>
      <c r="H44434" s="96">
        <v>-2857921.6227628165</v>
      </c>
      <c r="I44434" s="96">
        <v>-2857921.6227628165</v>
      </c>
      <c r="J44434" s="96">
        <v>0</v>
      </c>
      <c r="K44434" s="96">
        <v>0</v>
      </c>
    </row>
    <row r="44435" spans="6:11">
      <c r="F44435" s="128">
        <v>9.9321807833323006E-2</v>
      </c>
      <c r="G44435" s="129">
        <v>16.495771525883445</v>
      </c>
      <c r="H44435" s="96">
        <v>-2857921.6227628165</v>
      </c>
      <c r="I44435" s="96">
        <v>-2857921.6227628165</v>
      </c>
      <c r="J44435" s="96">
        <v>0</v>
      </c>
      <c r="K44435" s="96">
        <v>0</v>
      </c>
    </row>
    <row r="44436" spans="6:11">
      <c r="F44436" s="128">
        <v>0.90067819216667699</v>
      </c>
      <c r="G44436" s="129">
        <v>1.0460725257984296</v>
      </c>
      <c r="H44436" s="96">
        <v>5264234.7377003375</v>
      </c>
      <c r="I44436" s="96">
        <v>-593042.51298518723</v>
      </c>
      <c r="J44436" s="96">
        <v>-27109.443843670608</v>
      </c>
      <c r="K44436" s="96">
        <v>5884386.6945291953</v>
      </c>
    </row>
    <row r="44437" spans="6:11">
      <c r="F44437" s="128">
        <v>0.7138470025270981</v>
      </c>
      <c r="G44437" s="129">
        <v>6.5961360526452166</v>
      </c>
      <c r="H44437" s="96">
        <v>-2857921.6227628165</v>
      </c>
      <c r="I44437" s="96">
        <v>-2857921.6227628165</v>
      </c>
      <c r="J44437" s="96">
        <v>0</v>
      </c>
      <c r="K44437" s="96">
        <v>0</v>
      </c>
    </row>
    <row r="44438" spans="6:11">
      <c r="F44438" s="128">
        <v>0.2861529974729019</v>
      </c>
      <c r="G44438" s="129">
        <v>12.512286550013837</v>
      </c>
      <c r="H44438" s="96">
        <v>-2857921.6227628165</v>
      </c>
      <c r="I44438" s="96">
        <v>-2857921.6227628165</v>
      </c>
      <c r="J44438" s="96">
        <v>0</v>
      </c>
      <c r="K44438" s="96">
        <v>0</v>
      </c>
    </row>
    <row r="44439" spans="6:11">
      <c r="F44439" s="128">
        <v>0.11730815911442727</v>
      </c>
      <c r="G44439" s="129">
        <v>3.3712901038320435</v>
      </c>
      <c r="H44439" s="96">
        <v>3679233.3548811069</v>
      </c>
      <c r="I44439" s="96">
        <v>-1887736.7863693987</v>
      </c>
      <c r="J44439" s="96">
        <v>-68347.263599849874</v>
      </c>
      <c r="K44439" s="96">
        <v>5635317.4048503553</v>
      </c>
    </row>
    <row r="44440" spans="6:11">
      <c r="F44440" s="128">
        <v>0.88269184088557273</v>
      </c>
      <c r="G44440" s="129">
        <v>1.2477913035929904</v>
      </c>
      <c r="H44440" s="96">
        <v>5124051.1397501966</v>
      </c>
      <c r="I44440" s="96">
        <v>-593042.51298518723</v>
      </c>
      <c r="J44440" s="96">
        <v>-145256.37006979348</v>
      </c>
      <c r="K44440" s="96">
        <v>5862350.0228051776</v>
      </c>
    </row>
    <row r="44441" spans="6:11">
      <c r="F44441" s="128">
        <v>0.97996618404554225</v>
      </c>
      <c r="G44441" s="129">
        <v>7.0217204348208</v>
      </c>
      <c r="H44441" s="96">
        <v>-2857921.6227628165</v>
      </c>
      <c r="I44441" s="96">
        <v>-2857921.6227628165</v>
      </c>
      <c r="J44441" s="96">
        <v>0</v>
      </c>
      <c r="K44441" s="96">
        <v>0</v>
      </c>
    </row>
    <row r="44442" spans="6:11">
      <c r="F44442" s="128">
        <v>2.0033815954457745E-2</v>
      </c>
      <c r="G44442" s="129">
        <v>39.103336354945533</v>
      </c>
      <c r="H44442" s="96">
        <v>-2857921.6227628165</v>
      </c>
      <c r="I44442" s="96">
        <v>-2857921.6227628165</v>
      </c>
      <c r="J44442" s="96">
        <v>0</v>
      </c>
      <c r="K44442" s="96">
        <v>0</v>
      </c>
    </row>
    <row r="44443" spans="6:11">
      <c r="F44443" s="128">
        <v>0.24583320541361575</v>
      </c>
      <c r="G44443" s="129">
        <v>0.60657006836996075</v>
      </c>
      <c r="H44443" s="96">
        <v>5571565.7468152214</v>
      </c>
      <c r="I44443" s="96">
        <v>-297900.07039749727</v>
      </c>
      <c r="J44443" s="96">
        <v>-63221.395440289052</v>
      </c>
      <c r="K44443" s="96">
        <v>5932687.2126530074</v>
      </c>
    </row>
    <row r="44444" spans="6:11">
      <c r="F44444" s="128">
        <v>0.75416679458638425</v>
      </c>
      <c r="G44444" s="129">
        <v>2.8214172245887483</v>
      </c>
      <c r="H44444" s="96">
        <v>4047900.473633253</v>
      </c>
      <c r="I44444" s="96">
        <v>-1604691.1635483941</v>
      </c>
      <c r="J44444" s="96">
        <v>-40657.487582879803</v>
      </c>
      <c r="K44444" s="96">
        <v>5693249.1247645272</v>
      </c>
    </row>
    <row r="44445" spans="6:11">
      <c r="F44445" s="128">
        <v>0.85232814036001281</v>
      </c>
      <c r="G44445" s="129">
        <v>21.160193333717132</v>
      </c>
      <c r="H44445" s="96">
        <v>-2857921.6227628165</v>
      </c>
      <c r="I44445" s="96">
        <v>-2857921.6227628165</v>
      </c>
      <c r="J44445" s="96">
        <v>0</v>
      </c>
      <c r="K44445" s="96">
        <v>0</v>
      </c>
    </row>
    <row r="44446" spans="6:11">
      <c r="F44446" s="128">
        <v>0.14767185963998719</v>
      </c>
      <c r="G44446" s="129">
        <v>19.12762631361235</v>
      </c>
      <c r="H44446" s="96">
        <v>-2857921.6227628165</v>
      </c>
      <c r="I44446" s="96">
        <v>-2857921.6227628165</v>
      </c>
      <c r="J44446" s="96">
        <v>0</v>
      </c>
      <c r="K44446" s="96">
        <v>0</v>
      </c>
    </row>
    <row r="44447" spans="6:11">
      <c r="F44447" s="128">
        <v>0.96965349886878327</v>
      </c>
      <c r="G44447" s="129">
        <v>17.455507130884875</v>
      </c>
      <c r="H44447" s="96">
        <v>-2857921.6227628165</v>
      </c>
      <c r="I44447" s="96">
        <v>-2857921.6227628165</v>
      </c>
      <c r="J44447" s="96">
        <v>0</v>
      </c>
      <c r="K44447" s="96">
        <v>0</v>
      </c>
    </row>
    <row r="44448" spans="6:11">
      <c r="F44448" s="128">
        <v>3.034650113121673E-2</v>
      </c>
      <c r="G44448" s="129">
        <v>34.95074052102018</v>
      </c>
      <c r="H44448" s="96">
        <v>-2857921.6227628165</v>
      </c>
      <c r="I44448" s="96">
        <v>-2857921.6227628165</v>
      </c>
      <c r="J44448" s="96">
        <v>0</v>
      </c>
      <c r="K44448" s="96">
        <v>0</v>
      </c>
    </row>
    <row r="44449" spans="6:11">
      <c r="F44449" s="128">
        <v>0.30087247251010552</v>
      </c>
      <c r="G44449" s="129">
        <v>9.7713540525720681</v>
      </c>
      <c r="H44449" s="96">
        <v>-2857921.6227628165</v>
      </c>
      <c r="I44449" s="96">
        <v>-2857921.6227628165</v>
      </c>
      <c r="J44449" s="96">
        <v>0</v>
      </c>
      <c r="K44449" s="96">
        <v>0</v>
      </c>
    </row>
    <row r="44450" spans="6:11">
      <c r="F44450" s="128">
        <v>0.69912752748989448</v>
      </c>
      <c r="G44450" s="129">
        <v>3.5792211062804702</v>
      </c>
      <c r="H44450" s="96">
        <v>3540820.3160448298</v>
      </c>
      <c r="I44450" s="96">
        <v>-2028275.5309168033</v>
      </c>
      <c r="J44450" s="96">
        <v>-44468.965393366328</v>
      </c>
      <c r="K44450" s="96">
        <v>5613564.8123549996</v>
      </c>
    </row>
    <row r="44451" spans="6:11">
      <c r="F44451" s="128">
        <v>0.10859787671559451</v>
      </c>
      <c r="G44451" s="129">
        <v>0.68284257936384907</v>
      </c>
      <c r="H44451" s="96">
        <v>5518061.2306631021</v>
      </c>
      <c r="I44451" s="96">
        <v>-297900.07039749727</v>
      </c>
      <c r="J44451" s="96">
        <v>-108315.36121322075</v>
      </c>
      <c r="K44451" s="96">
        <v>5924276.6622738205</v>
      </c>
    </row>
    <row r="44452" spans="6:11">
      <c r="F44452" s="128">
        <v>0.89140212328440549</v>
      </c>
      <c r="G44452" s="129">
        <v>1.1495963650661596</v>
      </c>
      <c r="H44452" s="96">
        <v>5192170.0702283978</v>
      </c>
      <c r="I44452" s="96">
        <v>-593042.51298518723</v>
      </c>
      <c r="J44452" s="96">
        <v>-87854.371114940572</v>
      </c>
      <c r="K44452" s="96">
        <v>5873066.9543285258</v>
      </c>
    </row>
    <row r="44453" spans="6:11">
      <c r="F44453" s="128">
        <v>0.38947002650972851</v>
      </c>
      <c r="G44453" s="129">
        <v>13.003360074856785</v>
      </c>
      <c r="H44453" s="96">
        <v>-2857921.6227628165</v>
      </c>
      <c r="I44453" s="96">
        <v>-2857921.6227628165</v>
      </c>
      <c r="J44453" s="96">
        <v>0</v>
      </c>
      <c r="K44453" s="96">
        <v>0</v>
      </c>
    </row>
    <row r="44454" spans="6:11">
      <c r="F44454" s="128">
        <v>0.61052997349027149</v>
      </c>
      <c r="G44454" s="129">
        <v>4.9342789001041627</v>
      </c>
      <c r="H44454" s="96">
        <v>2651732.2785301404</v>
      </c>
      <c r="I44454" s="96">
        <v>-2721249.7159727258</v>
      </c>
      <c r="J44454" s="96">
        <v>-100866.2194257849</v>
      </c>
      <c r="K44454" s="96">
        <v>5473848.2139286511</v>
      </c>
    </row>
    <row r="44455" spans="6:11">
      <c r="F44455" s="128">
        <v>0.15161550299408622</v>
      </c>
      <c r="G44455" s="129">
        <v>11.043800273187838</v>
      </c>
      <c r="H44455" s="96">
        <v>-2857921.6227628165</v>
      </c>
      <c r="I44455" s="96">
        <v>-2857921.6227628165</v>
      </c>
      <c r="J44455" s="96">
        <v>0</v>
      </c>
      <c r="K44455" s="96">
        <v>0</v>
      </c>
    </row>
    <row r="44456" spans="6:11">
      <c r="F44456" s="128">
        <v>0.84838449700591378</v>
      </c>
      <c r="G44456" s="129">
        <v>1.644213296717755</v>
      </c>
      <c r="H44456" s="96">
        <v>4849912.9674819307</v>
      </c>
      <c r="I44456" s="96">
        <v>-885452.85481691465</v>
      </c>
      <c r="J44456" s="96">
        <v>-83917.4316039392</v>
      </c>
      <c r="K44456" s="96">
        <v>5819283.2539027845</v>
      </c>
    </row>
    <row r="44457" spans="6:11">
      <c r="F44457" s="128">
        <v>0.7467278438224727</v>
      </c>
      <c r="G44457" s="129">
        <v>11.891856570504823</v>
      </c>
      <c r="H44457" s="96">
        <v>-2857921.6227628165</v>
      </c>
      <c r="I44457" s="96">
        <v>-2857921.6227628165</v>
      </c>
      <c r="J44457" s="96">
        <v>0</v>
      </c>
      <c r="K44457" s="96">
        <v>0</v>
      </c>
    </row>
    <row r="44458" spans="6:11">
      <c r="F44458" s="128">
        <v>0.2532721561775273</v>
      </c>
      <c r="G44458" s="129">
        <v>13.732906523058974</v>
      </c>
      <c r="H44458" s="96">
        <v>-2857921.6227628165</v>
      </c>
      <c r="I44458" s="96">
        <v>-2857921.6227628165</v>
      </c>
      <c r="J44458" s="96">
        <v>0</v>
      </c>
      <c r="K44458" s="96">
        <v>0</v>
      </c>
    </row>
    <row r="44459" spans="6:11">
      <c r="F44459" s="128">
        <v>0.3726753100172705</v>
      </c>
      <c r="G44459" s="129">
        <v>5.7307666426650883</v>
      </c>
      <c r="H44459" s="96">
        <v>-2857921.6227628165</v>
      </c>
      <c r="I44459" s="96">
        <v>-2857921.6227628165</v>
      </c>
      <c r="J44459" s="96">
        <v>0</v>
      </c>
      <c r="K44459" s="96">
        <v>0</v>
      </c>
    </row>
    <row r="44460" spans="6:11">
      <c r="F44460" s="128">
        <v>0.6273246899827295</v>
      </c>
      <c r="G44460" s="129">
        <v>4.6629102552322372</v>
      </c>
      <c r="H44460" s="96">
        <v>2827985.0909034167</v>
      </c>
      <c r="I44460" s="96">
        <v>-2583940.8049289733</v>
      </c>
      <c r="J44460" s="96">
        <v>-89621.176044194406</v>
      </c>
      <c r="K44460" s="96">
        <v>5501547.0718765846</v>
      </c>
    </row>
    <row r="44461" spans="6:11">
      <c r="F44461" s="128">
        <v>0.24929319568911135</v>
      </c>
      <c r="G44461" s="129">
        <v>2.0141315125719874</v>
      </c>
      <c r="H44461" s="96">
        <v>4596058.1275433851</v>
      </c>
      <c r="I44461" s="96">
        <v>-1175156.386645427</v>
      </c>
      <c r="J44461" s="96">
        <v>-8166.7145038747931</v>
      </c>
      <c r="K44461" s="96">
        <v>5779381.2286926871</v>
      </c>
    </row>
    <row r="44462" spans="6:11">
      <c r="F44462" s="128">
        <v>0.75070680431088865</v>
      </c>
      <c r="G44462" s="129">
        <v>2.8674011048943071</v>
      </c>
      <c r="H44462" s="96">
        <v>4016911.8536148528</v>
      </c>
      <c r="I44462" s="96">
        <v>-1604691.1635483941</v>
      </c>
      <c r="J44462" s="96">
        <v>-66778.752457617738</v>
      </c>
      <c r="K44462" s="96">
        <v>5688381.7696208647</v>
      </c>
    </row>
    <row r="44463" spans="6:11">
      <c r="F44463" s="128">
        <v>0.34811836480968161</v>
      </c>
      <c r="G44463" s="129">
        <v>16.311002677482911</v>
      </c>
      <c r="H44463" s="96">
        <v>-2857921.6227628165</v>
      </c>
      <c r="I44463" s="96">
        <v>-2857921.6227628165</v>
      </c>
      <c r="J44463" s="96">
        <v>0</v>
      </c>
      <c r="K44463" s="96">
        <v>0</v>
      </c>
    </row>
    <row r="44464" spans="6:11">
      <c r="F44464" s="128">
        <v>0.65188163519031839</v>
      </c>
      <c r="G44464" s="129">
        <v>4.2789227465521122</v>
      </c>
      <c r="H44464" s="96">
        <v>3078963.5725527187</v>
      </c>
      <c r="I44464" s="96">
        <v>-2445991.9206642797</v>
      </c>
      <c r="J44464" s="96">
        <v>-16025.203396513758</v>
      </c>
      <c r="K44464" s="96">
        <v>5540980.696613512</v>
      </c>
    </row>
    <row r="44465" spans="6:11">
      <c r="F44465" s="128">
        <v>0.60853695274514152</v>
      </c>
      <c r="G44465" s="129">
        <v>21.648237124792033</v>
      </c>
      <c r="H44465" s="96">
        <v>-2857921.6227628165</v>
      </c>
      <c r="I44465" s="96">
        <v>-2857921.6227628165</v>
      </c>
      <c r="J44465" s="96">
        <v>0</v>
      </c>
      <c r="K44465" s="96">
        <v>0</v>
      </c>
    </row>
    <row r="44466" spans="6:11">
      <c r="F44466" s="128">
        <v>0.39146304725485848</v>
      </c>
      <c r="G44466" s="129">
        <v>9.3786415560540881</v>
      </c>
      <c r="H44466" s="96">
        <v>-2857921.6227628165</v>
      </c>
      <c r="I44466" s="96">
        <v>-2857921.6227628165</v>
      </c>
      <c r="J44466" s="96">
        <v>0</v>
      </c>
      <c r="K44466" s="96">
        <v>0</v>
      </c>
    </row>
    <row r="44467" spans="6:11">
      <c r="F44467" s="128">
        <v>0.48231812982552946</v>
      </c>
      <c r="G44467" s="129">
        <v>6.862830035376569</v>
      </c>
      <c r="H44467" s="96">
        <v>-2857921.6227628165</v>
      </c>
      <c r="I44467" s="96">
        <v>-2857921.6227628165</v>
      </c>
      <c r="J44467" s="96">
        <v>0</v>
      </c>
      <c r="K44467" s="96">
        <v>0</v>
      </c>
    </row>
    <row r="44468" spans="6:11">
      <c r="F44468" s="128">
        <v>0.51768187017447054</v>
      </c>
      <c r="G44468" s="129">
        <v>6.583943756324997</v>
      </c>
      <c r="H44468" s="96">
        <v>-2857921.6227628165</v>
      </c>
      <c r="I44468" s="96">
        <v>-2857921.6227628165</v>
      </c>
      <c r="J44468" s="96">
        <v>0</v>
      </c>
      <c r="K44468" s="96">
        <v>0</v>
      </c>
    </row>
    <row r="44469" spans="6:11">
      <c r="F44469" s="128">
        <v>6.2562937974177002E-2</v>
      </c>
      <c r="G44469" s="129">
        <v>1.1285308989563752</v>
      </c>
      <c r="H44469" s="96">
        <v>5206813.356057046</v>
      </c>
      <c r="I44469" s="96">
        <v>-593042.51298518723</v>
      </c>
      <c r="J44469" s="96">
        <v>-75512.70757268359</v>
      </c>
      <c r="K44469" s="96">
        <v>5875368.5766149173</v>
      </c>
    </row>
    <row r="44470" spans="6:11">
      <c r="F44470" s="128">
        <v>0.937437062025823</v>
      </c>
      <c r="G44470" s="129">
        <v>0.64605657230270341</v>
      </c>
      <c r="H44470" s="96">
        <v>5543848.8167316411</v>
      </c>
      <c r="I44470" s="96">
        <v>-297900.07039749727</v>
      </c>
      <c r="J44470" s="96">
        <v>-86582.669191974259</v>
      </c>
      <c r="K44470" s="96">
        <v>5928331.5563211124</v>
      </c>
    </row>
    <row r="44471" spans="6:11">
      <c r="F44471" s="128">
        <v>0.98935411769199633</v>
      </c>
      <c r="G44471" s="129">
        <v>6.7414648990256953</v>
      </c>
      <c r="H44471" s="96">
        <v>-2857921.6227628165</v>
      </c>
      <c r="I44471" s="96">
        <v>-2857921.6227628165</v>
      </c>
      <c r="J44471" s="96">
        <v>0</v>
      </c>
      <c r="K44471" s="96">
        <v>0</v>
      </c>
    </row>
    <row r="44472" spans="6:11">
      <c r="F44472" s="128">
        <v>1.0645882308003674E-2</v>
      </c>
      <c r="G44472" s="129">
        <v>45.425820993364816</v>
      </c>
      <c r="H44472" s="96">
        <v>-2857921.6227628165</v>
      </c>
      <c r="I44472" s="96">
        <v>-2857921.6227628165</v>
      </c>
      <c r="J44472" s="96">
        <v>0</v>
      </c>
      <c r="K44472" s="96">
        <v>0</v>
      </c>
    </row>
    <row r="44473" spans="6:11">
      <c r="F44473" s="128">
        <v>0.7338327514949049</v>
      </c>
      <c r="G44473" s="129">
        <v>0.51403522299824367</v>
      </c>
      <c r="H44473" s="96">
        <v>5636666.3999612266</v>
      </c>
      <c r="I44473" s="96">
        <v>-297900.07039749727</v>
      </c>
      <c r="J44473" s="96">
        <v>-8340.5681542697857</v>
      </c>
      <c r="K44473" s="96">
        <v>5942907.0385129936</v>
      </c>
    </row>
    <row r="44474" spans="6:11">
      <c r="F44474" s="128">
        <v>0.2661672485050951</v>
      </c>
      <c r="G44474" s="129">
        <v>13.236304140047256</v>
      </c>
      <c r="H44474" s="96">
        <v>-2857921.6227628165</v>
      </c>
      <c r="I44474" s="96">
        <v>-2857921.6227628165</v>
      </c>
      <c r="J44474" s="96">
        <v>0</v>
      </c>
      <c r="K44474" s="96">
        <v>0</v>
      </c>
    </row>
    <row r="44475" spans="6:11">
      <c r="F44475" s="128">
        <v>0.1656394401794119</v>
      </c>
      <c r="G44475" s="129">
        <v>34.032568906937193</v>
      </c>
      <c r="H44475" s="96">
        <v>-2857921.6227628165</v>
      </c>
      <c r="I44475" s="96">
        <v>-2857921.6227628165</v>
      </c>
      <c r="J44475" s="96">
        <v>0</v>
      </c>
      <c r="K44475" s="96">
        <v>0</v>
      </c>
    </row>
    <row r="44476" spans="6:11">
      <c r="F44476" s="128">
        <v>0.8343605598205881</v>
      </c>
      <c r="G44476" s="129">
        <v>1.8108964412535002</v>
      </c>
      <c r="H44476" s="96">
        <v>4735302.402440655</v>
      </c>
      <c r="I44476" s="96">
        <v>-1030641.4004800867</v>
      </c>
      <c r="J44476" s="96">
        <v>-35325.82765773173</v>
      </c>
      <c r="K44476" s="96">
        <v>5801269.6305784732</v>
      </c>
    </row>
    <row r="44477" spans="6:11">
      <c r="F44477" s="128">
        <v>0.49535314721475909</v>
      </c>
      <c r="G44477" s="129">
        <v>4.6225977128164875</v>
      </c>
      <c r="H44477" s="96">
        <v>2854238.161345257</v>
      </c>
      <c r="I44477" s="96">
        <v>-2583940.8049289733</v>
      </c>
      <c r="J44477" s="96">
        <v>-67494.785632958374</v>
      </c>
      <c r="K44477" s="96">
        <v>5505673.7519071884</v>
      </c>
    </row>
    <row r="44478" spans="6:11">
      <c r="F44478" s="128">
        <v>0.50464685278524091</v>
      </c>
      <c r="G44478" s="129">
        <v>6.8389639574742764</v>
      </c>
      <c r="H44478" s="96">
        <v>-2857921.6227628165</v>
      </c>
      <c r="I44478" s="96">
        <v>-2857921.6227628165</v>
      </c>
      <c r="J44478" s="96">
        <v>0</v>
      </c>
      <c r="K44478" s="96">
        <v>0</v>
      </c>
    </row>
    <row r="44479" spans="6:11">
      <c r="F44479" s="128">
        <v>0.85536580278552521</v>
      </c>
      <c r="G44479" s="129">
        <v>3.1614095574502659</v>
      </c>
      <c r="H44479" s="96">
        <v>3819505.9820848997</v>
      </c>
      <c r="I44479" s="96">
        <v>-1746543.0149025372</v>
      </c>
      <c r="J44479" s="96">
        <v>-91310.432482631761</v>
      </c>
      <c r="K44479" s="96">
        <v>5657359.4294700688</v>
      </c>
    </row>
    <row r="44480" spans="6:11">
      <c r="F44480" s="128">
        <v>0.14463419721447479</v>
      </c>
      <c r="G44480" s="129">
        <v>19.335475019589065</v>
      </c>
      <c r="H44480" s="96">
        <v>-2857921.6227628165</v>
      </c>
      <c r="I44480" s="96">
        <v>-2857921.6227628165</v>
      </c>
      <c r="J44480" s="96">
        <v>0</v>
      </c>
      <c r="K44480" s="96">
        <v>0</v>
      </c>
    </row>
    <row r="44481" spans="6:11">
      <c r="F44481" s="128">
        <v>8.0856912727200747E-2</v>
      </c>
      <c r="G44481" s="129">
        <v>34.777025429320304</v>
      </c>
      <c r="H44481" s="96">
        <v>-2857921.6227628165</v>
      </c>
      <c r="I44481" s="96">
        <v>-2857921.6227628165</v>
      </c>
      <c r="J44481" s="96">
        <v>0</v>
      </c>
      <c r="K44481" s="96">
        <v>0</v>
      </c>
    </row>
    <row r="44482" spans="6:11">
      <c r="F44482" s="128">
        <v>0.91914308727279925</v>
      </c>
      <c r="G44482" s="129">
        <v>0.84313469864000434</v>
      </c>
      <c r="H44482" s="96">
        <v>5405817.2859726166</v>
      </c>
      <c r="I44482" s="96">
        <v>-445814.39416262286</v>
      </c>
      <c r="J44482" s="96">
        <v>-55008.449854569306</v>
      </c>
      <c r="K44482" s="96">
        <v>5906640.1299898084</v>
      </c>
    </row>
    <row r="44483" spans="6:11">
      <c r="F44483" s="128">
        <v>0.40658477626381051</v>
      </c>
      <c r="G44483" s="129">
        <v>1.4253680725148834</v>
      </c>
      <c r="H44483" s="96">
        <v>5000968.8727908488</v>
      </c>
      <c r="I44483" s="96">
        <v>-739587.61031092564</v>
      </c>
      <c r="J44483" s="96">
        <v>-102462.56222853903</v>
      </c>
      <c r="K44483" s="96">
        <v>5843019.045330313</v>
      </c>
    </row>
    <row r="44484" spans="6:11">
      <c r="F44484" s="128">
        <v>0.59341522373618949</v>
      </c>
      <c r="G44484" s="129">
        <v>5.2186091635475567</v>
      </c>
      <c r="H44484" s="96">
        <v>-2857921.6227628165</v>
      </c>
      <c r="I44484" s="96">
        <v>-2857921.6227628165</v>
      </c>
      <c r="J44484" s="96">
        <v>0</v>
      </c>
      <c r="K44484" s="96">
        <v>0</v>
      </c>
    </row>
    <row r="44485" spans="6:11">
      <c r="F44485" s="128">
        <v>0.8199545180846467</v>
      </c>
      <c r="G44485" s="129">
        <v>11.652732646922487</v>
      </c>
      <c r="H44485" s="96">
        <v>-2857921.6227628165</v>
      </c>
      <c r="I44485" s="96">
        <v>-2857921.6227628165</v>
      </c>
      <c r="J44485" s="96">
        <v>0</v>
      </c>
      <c r="K44485" s="96">
        <v>0</v>
      </c>
    </row>
    <row r="44486" spans="6:11">
      <c r="F44486" s="128">
        <v>0.1800454819153533</v>
      </c>
      <c r="G44486" s="129">
        <v>17.145457827019428</v>
      </c>
      <c r="H44486" s="96">
        <v>-2857921.6227628165</v>
      </c>
      <c r="I44486" s="96">
        <v>-2857921.6227628165</v>
      </c>
      <c r="J44486" s="96">
        <v>0</v>
      </c>
      <c r="K44486" s="96">
        <v>0</v>
      </c>
    </row>
    <row r="44487" spans="6:11">
      <c r="F44487" s="128">
        <v>0.38772959679755581</v>
      </c>
      <c r="G44487" s="129">
        <v>17.932742360708239</v>
      </c>
      <c r="H44487" s="96">
        <v>-2857921.6227628165</v>
      </c>
      <c r="I44487" s="96">
        <v>-2857921.6227628165</v>
      </c>
      <c r="J44487" s="96">
        <v>0</v>
      </c>
      <c r="K44487" s="96">
        <v>0</v>
      </c>
    </row>
    <row r="44488" spans="6:11">
      <c r="F44488" s="128">
        <v>0.61227040320244419</v>
      </c>
      <c r="G44488" s="129">
        <v>4.9058125875217291</v>
      </c>
      <c r="H44488" s="96">
        <v>2670167.3508592118</v>
      </c>
      <c r="I44488" s="96">
        <v>-2721249.7159727258</v>
      </c>
      <c r="J44488" s="96">
        <v>-85330.171608917983</v>
      </c>
      <c r="K44488" s="96">
        <v>5476747.2384408554</v>
      </c>
    </row>
    <row r="44489" spans="6:11">
      <c r="F44489" s="128">
        <v>8.82685864755276E-2</v>
      </c>
      <c r="G44489" s="129">
        <v>9.8470977648413225</v>
      </c>
      <c r="H44489" s="96">
        <v>-2857921.6227628165</v>
      </c>
      <c r="I44489" s="96">
        <v>-2857921.6227628165</v>
      </c>
      <c r="J44489" s="96">
        <v>0</v>
      </c>
      <c r="K44489" s="96">
        <v>0</v>
      </c>
    </row>
    <row r="44490" spans="6:11">
      <c r="F44490" s="128">
        <v>0.9117314135244724</v>
      </c>
      <c r="G44490" s="129">
        <v>0.92409834996640483</v>
      </c>
      <c r="H44490" s="96">
        <v>5349263.9399534184</v>
      </c>
      <c r="I44490" s="96">
        <v>-445814.39416262286</v>
      </c>
      <c r="J44490" s="96">
        <v>-102673.53944535484</v>
      </c>
      <c r="K44490" s="96">
        <v>5897751.8735613963</v>
      </c>
    </row>
    <row r="44491" spans="6:11">
      <c r="F44491" s="128">
        <v>0.4248010729367182</v>
      </c>
      <c r="G44491" s="129">
        <v>5.2528233175859702</v>
      </c>
      <c r="H44491" s="96">
        <v>-2857921.6227628165</v>
      </c>
      <c r="I44491" s="96">
        <v>-2857921.6227628165</v>
      </c>
      <c r="J44491" s="96">
        <v>0</v>
      </c>
      <c r="K44491" s="96">
        <v>0</v>
      </c>
    </row>
    <row r="44492" spans="6:11">
      <c r="F44492" s="128">
        <v>0.5751989270632818</v>
      </c>
      <c r="G44492" s="129">
        <v>5.5303933790513122</v>
      </c>
      <c r="H44492" s="96">
        <v>-2857921.6227628165</v>
      </c>
      <c r="I44492" s="96">
        <v>-2857921.6227628165</v>
      </c>
      <c r="J44492" s="96">
        <v>0</v>
      </c>
      <c r="K44492" s="96">
        <v>0</v>
      </c>
    </row>
    <row r="44493" spans="6:11">
      <c r="F44493" s="128">
        <v>0.33873255477915265</v>
      </c>
      <c r="G44493" s="129">
        <v>42.083214175458799</v>
      </c>
      <c r="H44493" s="96">
        <v>-2857921.6227628165</v>
      </c>
      <c r="I44493" s="96">
        <v>-2857921.6227628165</v>
      </c>
      <c r="J44493" s="96">
        <v>0</v>
      </c>
      <c r="K44493" s="96">
        <v>0</v>
      </c>
    </row>
    <row r="44494" spans="6:11">
      <c r="F44494" s="128">
        <v>0.66126744522084735</v>
      </c>
      <c r="G44494" s="129">
        <v>4.1359691397109506</v>
      </c>
      <c r="H44494" s="96">
        <v>3172796.4447146836</v>
      </c>
      <c r="I44494" s="96">
        <v>-2307400.080373521</v>
      </c>
      <c r="J44494" s="96">
        <v>-75536.895189543895</v>
      </c>
      <c r="K44494" s="96">
        <v>5555733.4202777483</v>
      </c>
    </row>
    <row r="44495" spans="6:11">
      <c r="F44495" s="128">
        <v>0.29025577084756737</v>
      </c>
      <c r="G44495" s="129">
        <v>3.9423799682349601</v>
      </c>
      <c r="H44495" s="96">
        <v>3300350.9048764226</v>
      </c>
      <c r="I44495" s="96">
        <v>-2168162.2873492301</v>
      </c>
      <c r="J44495" s="96">
        <v>-107261.14247995149</v>
      </c>
      <c r="K44495" s="96">
        <v>5575774.3347056042</v>
      </c>
    </row>
    <row r="44496" spans="6:11">
      <c r="F44496" s="128">
        <v>0.70974422915243263</v>
      </c>
      <c r="G44496" s="129">
        <v>3.4285061447939582</v>
      </c>
      <c r="H44496" s="96">
        <v>3641104.9520715363</v>
      </c>
      <c r="I44496" s="96">
        <v>-1887736.7863693987</v>
      </c>
      <c r="J44496" s="96">
        <v>-100481.64818993186</v>
      </c>
      <c r="K44496" s="96">
        <v>5629323.3866308667</v>
      </c>
    </row>
    <row r="44497" spans="6:11">
      <c r="F44497" s="128">
        <v>0.17577524142128431</v>
      </c>
      <c r="G44497" s="129">
        <v>0.97375096175086517</v>
      </c>
      <c r="H44497" s="96">
        <v>5314659.1097488608</v>
      </c>
      <c r="I44497" s="96">
        <v>-445814.39416262286</v>
      </c>
      <c r="J44497" s="96">
        <v>-131834.08265568415</v>
      </c>
      <c r="K44497" s="96">
        <v>5892307.5865671681</v>
      </c>
    </row>
    <row r="44498" spans="6:11">
      <c r="F44498" s="128">
        <v>0.82422475857871569</v>
      </c>
      <c r="G44498" s="129">
        <v>1.9331202100091542</v>
      </c>
      <c r="H44498" s="96">
        <v>4651468.6036846656</v>
      </c>
      <c r="I44498" s="96">
        <v>-1030641.4004800867</v>
      </c>
      <c r="J44498" s="96">
        <v>-105986.21954580599</v>
      </c>
      <c r="K44498" s="96">
        <v>5788096.2237105584</v>
      </c>
    </row>
    <row r="44499" spans="6:11">
      <c r="F44499" s="128">
        <v>0.71225709371581891</v>
      </c>
      <c r="G44499" s="129">
        <v>48.744257463968538</v>
      </c>
      <c r="H44499" s="96">
        <v>-2857921.6227628165</v>
      </c>
      <c r="I44499" s="96">
        <v>-2857921.6227628165</v>
      </c>
      <c r="J44499" s="96">
        <v>0</v>
      </c>
      <c r="K44499" s="96">
        <v>0</v>
      </c>
    </row>
    <row r="44500" spans="6:11">
      <c r="F44500" s="128">
        <v>0.28774290628418109</v>
      </c>
      <c r="G44500" s="129">
        <v>12.456878840413395</v>
      </c>
      <c r="H44500" s="96">
        <v>-2857921.6227628165</v>
      </c>
      <c r="I44500" s="96">
        <v>-2857921.6227628165</v>
      </c>
      <c r="J44500" s="96">
        <v>0</v>
      </c>
      <c r="K44500" s="96">
        <v>0</v>
      </c>
    </row>
    <row r="44501" spans="6:11">
      <c r="F44501" s="128">
        <v>0.2697319936557161</v>
      </c>
      <c r="G44501" s="129">
        <v>1.9230703105074936</v>
      </c>
      <c r="H44501" s="96">
        <v>4658348.6121536894</v>
      </c>
      <c r="I44501" s="96">
        <v>-1030641.4004800867</v>
      </c>
      <c r="J44501" s="96">
        <v>-100188.27021486638</v>
      </c>
      <c r="K44501" s="96">
        <v>5789178.2828486422</v>
      </c>
    </row>
    <row r="44502" spans="6:11">
      <c r="F44502" s="128">
        <v>0.7302680063442839</v>
      </c>
      <c r="G44502" s="129">
        <v>3.1434368023768378</v>
      </c>
      <c r="H44502" s="96">
        <v>3831537.689132005</v>
      </c>
      <c r="I44502" s="96">
        <v>-1746543.0149025372</v>
      </c>
      <c r="J44502" s="96">
        <v>-81170.258619514454</v>
      </c>
      <c r="K44502" s="96">
        <v>5659250.962654057</v>
      </c>
    </row>
    <row r="44503" spans="6:11">
      <c r="F44503" s="128">
        <v>0.79954077953481162</v>
      </c>
      <c r="G44503" s="129">
        <v>4.3646494758439909</v>
      </c>
      <c r="H44503" s="96">
        <v>3022738.0915375021</v>
      </c>
      <c r="I44503" s="96">
        <v>-2445991.9206642797</v>
      </c>
      <c r="J44503" s="96">
        <v>-63422.535768718764</v>
      </c>
      <c r="K44503" s="96">
        <v>5532152.5479705008</v>
      </c>
    </row>
    <row r="44504" spans="6:11">
      <c r="F44504" s="128">
        <v>0.20045922046518838</v>
      </c>
      <c r="G44504" s="129">
        <v>16.071444421229572</v>
      </c>
      <c r="H44504" s="96">
        <v>-2857921.6227628165</v>
      </c>
      <c r="I44504" s="96">
        <v>-2857921.6227628165</v>
      </c>
      <c r="J44504" s="96">
        <v>0</v>
      </c>
      <c r="K44504" s="96">
        <v>0</v>
      </c>
    </row>
    <row r="44505" spans="6:11">
      <c r="F44505" s="128">
        <v>0.81228932089162653</v>
      </c>
      <c r="G44505" s="129">
        <v>0.17779789038060156</v>
      </c>
      <c r="H44505" s="96">
        <v>5873869.5403350955</v>
      </c>
      <c r="I44505" s="96">
        <v>0</v>
      </c>
      <c r="J44505" s="96">
        <v>-106320.988516585</v>
      </c>
      <c r="K44505" s="96">
        <v>5980190.5288516805</v>
      </c>
    </row>
    <row r="44506" spans="6:11">
      <c r="F44506" s="128">
        <v>0.18771067910837347</v>
      </c>
      <c r="G44506" s="129">
        <v>16.728534424509768</v>
      </c>
      <c r="H44506" s="96">
        <v>-2857921.6227628165</v>
      </c>
      <c r="I44506" s="96">
        <v>-2857921.6227628165</v>
      </c>
      <c r="J44506" s="96">
        <v>0</v>
      </c>
      <c r="K44506" s="96">
        <v>0</v>
      </c>
    </row>
    <row r="44507" spans="6:11">
      <c r="F44507" s="128">
        <v>0.55881652898133782</v>
      </c>
      <c r="G44507" s="129">
        <v>0.42912027160058197</v>
      </c>
      <c r="H44507" s="96">
        <v>5696392.2256535608</v>
      </c>
      <c r="I44507" s="96">
        <v>-149296.34340658187</v>
      </c>
      <c r="J44507" s="96">
        <v>-106612.22074992298</v>
      </c>
      <c r="K44507" s="96">
        <v>5952300.7898100661</v>
      </c>
    </row>
    <row r="44508" spans="6:11">
      <c r="F44508" s="128">
        <v>0.44118347101866218</v>
      </c>
      <c r="G44508" s="129">
        <v>8.1829445599754003</v>
      </c>
      <c r="H44508" s="96">
        <v>-2857921.6227628165</v>
      </c>
      <c r="I44508" s="96">
        <v>-2857921.6227628165</v>
      </c>
      <c r="J44508" s="96">
        <v>0</v>
      </c>
      <c r="K44508" s="96">
        <v>0</v>
      </c>
    </row>
    <row r="44509" spans="6:11">
      <c r="F44509" s="128">
        <v>0.15181722958123811</v>
      </c>
      <c r="G44509" s="129">
        <v>11.828484249511874</v>
      </c>
      <c r="H44509" s="96">
        <v>-2857921.6227628165</v>
      </c>
      <c r="I44509" s="96">
        <v>-2857921.6227628165</v>
      </c>
      <c r="J44509" s="96">
        <v>0</v>
      </c>
      <c r="K44509" s="96">
        <v>0</v>
      </c>
    </row>
    <row r="44510" spans="6:11">
      <c r="F44510" s="128">
        <v>0.84818277041876189</v>
      </c>
      <c r="G44510" s="129">
        <v>1.6465913525953597</v>
      </c>
      <c r="H44510" s="96">
        <v>4848275.5625157747</v>
      </c>
      <c r="I44510" s="96">
        <v>-885452.85481691465</v>
      </c>
      <c r="J44510" s="96">
        <v>-85297.444660732828</v>
      </c>
      <c r="K44510" s="96">
        <v>5819025.8619934218</v>
      </c>
    </row>
    <row r="44511" spans="6:11">
      <c r="F44511" s="128">
        <v>0.76295323190292297</v>
      </c>
      <c r="G44511" s="129">
        <v>1.3349649108188339</v>
      </c>
      <c r="H44511" s="96">
        <v>5063538.6117616063</v>
      </c>
      <c r="I44511" s="96">
        <v>-739587.61031092564</v>
      </c>
      <c r="J44511" s="96">
        <v>-49726.117834608565</v>
      </c>
      <c r="K44511" s="96">
        <v>5852852.3399071405</v>
      </c>
    </row>
    <row r="44512" spans="6:11">
      <c r="F44512" s="128">
        <v>0.23704676809707703</v>
      </c>
      <c r="G44512" s="129">
        <v>14.394978235718067</v>
      </c>
      <c r="H44512" s="96">
        <v>-2857921.6227628165</v>
      </c>
      <c r="I44512" s="96">
        <v>-2857921.6227628165</v>
      </c>
      <c r="J44512" s="96">
        <v>0</v>
      </c>
      <c r="K44512" s="96">
        <v>0</v>
      </c>
    </row>
    <row r="44513" spans="6:11">
      <c r="F44513" s="128">
        <v>0.24886516651727852</v>
      </c>
      <c r="G44513" s="129">
        <v>0.10641458638518383</v>
      </c>
      <c r="H44513" s="96">
        <v>5924416.6958400207</v>
      </c>
      <c r="I44513" s="96">
        <v>0</v>
      </c>
      <c r="J44513" s="96">
        <v>-63719.181588680447</v>
      </c>
      <c r="K44513" s="96">
        <v>5988135.8774287011</v>
      </c>
    </row>
    <row r="44514" spans="6:11">
      <c r="F44514" s="128">
        <v>0.75113483348272148</v>
      </c>
      <c r="G44514" s="129">
        <v>2.8617010474095408</v>
      </c>
      <c r="H44514" s="96">
        <v>4020750.4787806403</v>
      </c>
      <c r="I44514" s="96">
        <v>-1604691.1635483941</v>
      </c>
      <c r="J44514" s="96">
        <v>-63543.247580321702</v>
      </c>
      <c r="K44514" s="96">
        <v>5688984.8899093559</v>
      </c>
    </row>
    <row r="44515" spans="6:11">
      <c r="F44515" s="128">
        <v>0.1100005596444662</v>
      </c>
      <c r="G44515" s="129">
        <v>3.507741870500336</v>
      </c>
      <c r="H44515" s="96">
        <v>3588406.052343701</v>
      </c>
      <c r="I44515" s="96">
        <v>-2028275.5309168033</v>
      </c>
      <c r="J44515" s="96">
        <v>-4351.50438577353</v>
      </c>
      <c r="K44515" s="96">
        <v>5621033.0876462776</v>
      </c>
    </row>
    <row r="44516" spans="6:11">
      <c r="F44516" s="128">
        <v>0.8899994403555338</v>
      </c>
      <c r="G44516" s="129">
        <v>1.165344450701562</v>
      </c>
      <c r="H44516" s="96">
        <v>5181229.9805222983</v>
      </c>
      <c r="I44516" s="96">
        <v>-593042.51298518723</v>
      </c>
      <c r="J44516" s="96">
        <v>-97074.406906702643</v>
      </c>
      <c r="K44516" s="96">
        <v>5871346.9004141884</v>
      </c>
    </row>
    <row r="44517" spans="6:11">
      <c r="F44517" s="128">
        <v>0.58906767754348233</v>
      </c>
      <c r="G44517" s="129">
        <v>3.9547253055018752</v>
      </c>
      <c r="H44517" s="96">
        <v>3292213.8085029935</v>
      </c>
      <c r="I44517" s="96">
        <v>-2168162.2873492301</v>
      </c>
      <c r="J44517" s="96">
        <v>-114118.05828546867</v>
      </c>
      <c r="K44517" s="96">
        <v>5574494.1541376924</v>
      </c>
    </row>
    <row r="44518" spans="6:11">
      <c r="F44518" s="128">
        <v>0.41093232245651767</v>
      </c>
      <c r="G44518" s="129">
        <v>8.8932674360068162</v>
      </c>
      <c r="H44518" s="96">
        <v>-2857921.6227628165</v>
      </c>
      <c r="I44518" s="96">
        <v>-2857921.6227628165</v>
      </c>
      <c r="J44518" s="96">
        <v>0</v>
      </c>
      <c r="K44518" s="96">
        <v>0</v>
      </c>
    </row>
    <row r="44519" spans="6:11">
      <c r="F44519" s="128">
        <v>0.28279038234698695</v>
      </c>
      <c r="G44519" s="129">
        <v>9.590766864084376</v>
      </c>
      <c r="H44519" s="96">
        <v>-2857921.6227628165</v>
      </c>
      <c r="I44519" s="96">
        <v>-2857921.6227628165</v>
      </c>
      <c r="J44519" s="96">
        <v>0</v>
      </c>
      <c r="K44519" s="96">
        <v>0</v>
      </c>
    </row>
    <row r="44520" spans="6:11">
      <c r="F44520" s="128">
        <v>0.71720961765301305</v>
      </c>
      <c r="G44520" s="129">
        <v>3.3238712733965996</v>
      </c>
      <c r="H44520" s="96">
        <v>3710889.7362632444</v>
      </c>
      <c r="I44520" s="96">
        <v>-1887736.7863693987</v>
      </c>
      <c r="J44520" s="96">
        <v>-41663.369722857467</v>
      </c>
      <c r="K44520" s="96">
        <v>5640289.8923555007</v>
      </c>
    </row>
    <row r="44521" spans="6:11">
      <c r="F44521" s="128">
        <v>0.89356901249350973</v>
      </c>
      <c r="G44521" s="129">
        <v>7.8826376821664708</v>
      </c>
      <c r="H44521" s="96">
        <v>-2857921.6227628165</v>
      </c>
      <c r="I44521" s="96">
        <v>-2857921.6227628165</v>
      </c>
      <c r="J44521" s="96">
        <v>0</v>
      </c>
      <c r="K44521" s="96">
        <v>0</v>
      </c>
    </row>
    <row r="44522" spans="6:11">
      <c r="F44522" s="128">
        <v>0.10643098750649027</v>
      </c>
      <c r="G44522" s="129">
        <v>22.402585085122997</v>
      </c>
      <c r="H44522" s="96">
        <v>-2857921.6227628165</v>
      </c>
      <c r="I44522" s="96">
        <v>-2857921.6227628165</v>
      </c>
      <c r="J44522" s="96">
        <v>0</v>
      </c>
      <c r="K44522" s="96">
        <v>0</v>
      </c>
    </row>
    <row r="44523" spans="6:11">
      <c r="F44523" s="128">
        <v>0.96323818181007825</v>
      </c>
      <c r="G44523" s="129">
        <v>1.7409050983136105</v>
      </c>
      <c r="H44523" s="96">
        <v>4783443.6999767637</v>
      </c>
      <c r="I44523" s="96">
        <v>-885452.85481691465</v>
      </c>
      <c r="J44523" s="96">
        <v>-139930.31280126094</v>
      </c>
      <c r="K44523" s="96">
        <v>5808826.8675949397</v>
      </c>
    </row>
    <row r="44524" spans="6:11">
      <c r="F44524" s="128">
        <v>3.6761818189921747E-2</v>
      </c>
      <c r="G44524" s="129">
        <v>33.032955216209189</v>
      </c>
      <c r="H44524" s="96">
        <v>-2857921.6227628165</v>
      </c>
      <c r="I44524" s="96">
        <v>-2857921.6227628165</v>
      </c>
      <c r="J44524" s="96">
        <v>0</v>
      </c>
      <c r="K44524" s="96">
        <v>0</v>
      </c>
    </row>
    <row r="44525" spans="6:11">
      <c r="F44525" s="128">
        <v>4.5318272016122263E-2</v>
      </c>
      <c r="G44525" s="129">
        <v>25.816338703788063</v>
      </c>
      <c r="H44525" s="96">
        <v>-2857921.6227628165</v>
      </c>
      <c r="I44525" s="96">
        <v>-2857921.6227628165</v>
      </c>
      <c r="J44525" s="96">
        <v>0</v>
      </c>
      <c r="K44525" s="96">
        <v>0</v>
      </c>
    </row>
    <row r="44526" spans="6:11">
      <c r="F44526" s="128">
        <v>0.95468172798387774</v>
      </c>
      <c r="G44526" s="129">
        <v>0.4637726317473348</v>
      </c>
      <c r="H44526" s="96">
        <v>5672013.9315739293</v>
      </c>
      <c r="I44526" s="96">
        <v>-149296.34340658187</v>
      </c>
      <c r="J44526" s="96">
        <v>-127155.29129364625</v>
      </c>
      <c r="K44526" s="96">
        <v>5948465.5662741577</v>
      </c>
    </row>
    <row r="44527" spans="6:11">
      <c r="F44527" s="128">
        <v>0.15618709423866961</v>
      </c>
      <c r="G44527" s="129">
        <v>2.8022860220086558</v>
      </c>
      <c r="H44527" s="96">
        <v>4060807.431076155</v>
      </c>
      <c r="I44527" s="96">
        <v>-1604691.1635483941</v>
      </c>
      <c r="J44527" s="96">
        <v>-29776.778492691225</v>
      </c>
      <c r="K44527" s="96">
        <v>5695275.3731172401</v>
      </c>
    </row>
    <row r="44528" spans="6:11">
      <c r="F44528" s="128">
        <v>0.84381290576133039</v>
      </c>
      <c r="G44528" s="129">
        <v>1.6982448459809001</v>
      </c>
      <c r="H44528" s="96">
        <v>4812742.6261445731</v>
      </c>
      <c r="I44528" s="96">
        <v>-885452.85481691465</v>
      </c>
      <c r="J44528" s="96">
        <v>-115242.4077403072</v>
      </c>
      <c r="K44528" s="96">
        <v>5813437.8887017947</v>
      </c>
    </row>
    <row r="44529" spans="6:11">
      <c r="F44529" s="128">
        <v>0.46277093348258724</v>
      </c>
      <c r="G44529" s="129">
        <v>21.076660704181112</v>
      </c>
      <c r="H44529" s="96">
        <v>-2857921.6227628165</v>
      </c>
      <c r="I44529" s="96">
        <v>-2857921.6227628165</v>
      </c>
      <c r="J44529" s="96">
        <v>0</v>
      </c>
      <c r="K44529" s="96">
        <v>0</v>
      </c>
    </row>
    <row r="44530" spans="6:11">
      <c r="F44530" s="128">
        <v>0.53722906651741276</v>
      </c>
      <c r="G44530" s="129">
        <v>6.2133070835560904</v>
      </c>
      <c r="H44530" s="96">
        <v>-2857921.6227628165</v>
      </c>
      <c r="I44530" s="96">
        <v>-2857921.6227628165</v>
      </c>
      <c r="J44530" s="96">
        <v>0</v>
      </c>
      <c r="K44530" s="96">
        <v>0</v>
      </c>
    </row>
    <row r="44531" spans="6:11">
      <c r="F44531" s="128">
        <v>0.4952928436778522</v>
      </c>
      <c r="G44531" s="129">
        <v>25.291059107901635</v>
      </c>
      <c r="H44531" s="96">
        <v>-2857921.6227628165</v>
      </c>
      <c r="I44531" s="96">
        <v>-2857921.6227628165</v>
      </c>
      <c r="J44531" s="96">
        <v>0</v>
      </c>
      <c r="K44531" s="96">
        <v>0</v>
      </c>
    </row>
    <row r="44532" spans="6:11">
      <c r="F44532" s="128">
        <v>0.5047071563221478</v>
      </c>
      <c r="G44532" s="129">
        <v>6.8377690637811916</v>
      </c>
      <c r="H44532" s="96">
        <v>-2857921.6227628165</v>
      </c>
      <c r="I44532" s="96">
        <v>-2857921.6227628165</v>
      </c>
      <c r="J44532" s="96">
        <v>0</v>
      </c>
      <c r="K44532" s="96">
        <v>0</v>
      </c>
    </row>
    <row r="44533" spans="6:11">
      <c r="F44533" s="128">
        <v>0.14008091009566914</v>
      </c>
      <c r="G44533" s="129">
        <v>19.277155946657928</v>
      </c>
      <c r="H44533" s="96">
        <v>-2857921.6227628165</v>
      </c>
      <c r="I44533" s="96">
        <v>-2857921.6227628165</v>
      </c>
      <c r="J44533" s="96">
        <v>0</v>
      </c>
      <c r="K44533" s="96">
        <v>0</v>
      </c>
    </row>
    <row r="44534" spans="6:11">
      <c r="F44534" s="128">
        <v>0.85991908990433086</v>
      </c>
      <c r="G44534" s="129">
        <v>1.5091697566711819</v>
      </c>
      <c r="H44534" s="96">
        <v>4943116.4221533295</v>
      </c>
      <c r="I44534" s="96">
        <v>-885452.85481691465</v>
      </c>
      <c r="J44534" s="96">
        <v>-5349.2827576448481</v>
      </c>
      <c r="K44534" s="96">
        <v>5833918.5597278886</v>
      </c>
    </row>
    <row r="44535" spans="6:11">
      <c r="F44535" s="128">
        <v>0.76137648899907107</v>
      </c>
      <c r="G44535" s="129">
        <v>19.047006958804634</v>
      </c>
      <c r="H44535" s="96">
        <v>-2857921.6227628165</v>
      </c>
      <c r="I44535" s="96">
        <v>-2857921.6227628165</v>
      </c>
      <c r="J44535" s="96">
        <v>0</v>
      </c>
      <c r="K44535" s="96">
        <v>0</v>
      </c>
    </row>
    <row r="44536" spans="6:11">
      <c r="F44536" s="128">
        <v>0.23862351100092893</v>
      </c>
      <c r="G44536" s="129">
        <v>14.328682368679871</v>
      </c>
      <c r="H44536" s="96">
        <v>-2857921.6227628165</v>
      </c>
      <c r="I44536" s="96">
        <v>-2857921.6227628165</v>
      </c>
      <c r="J44536" s="96">
        <v>0</v>
      </c>
      <c r="K44536" s="96">
        <v>0</v>
      </c>
    </row>
    <row r="44537" spans="6:11">
      <c r="F44537" s="128">
        <v>0.11420886270209796</v>
      </c>
      <c r="G44537" s="129">
        <v>22.998937799978336</v>
      </c>
      <c r="H44537" s="96">
        <v>-2857921.6227628165</v>
      </c>
      <c r="I44537" s="96">
        <v>-2857921.6227628165</v>
      </c>
      <c r="J44537" s="96">
        <v>0</v>
      </c>
      <c r="K44537" s="96">
        <v>0</v>
      </c>
    </row>
    <row r="44538" spans="6:11">
      <c r="F44538" s="128">
        <v>0.88579113729790204</v>
      </c>
      <c r="G44538" s="129">
        <v>1.2127409285139923</v>
      </c>
      <c r="H44538" s="96">
        <v>5148339.6258068606</v>
      </c>
      <c r="I44538" s="96">
        <v>-593042.51298518723</v>
      </c>
      <c r="J44538" s="96">
        <v>-124791.01284611897</v>
      </c>
      <c r="K44538" s="96">
        <v>5866173.151638167</v>
      </c>
    </row>
    <row r="44539" spans="6:11">
      <c r="F44539" s="128">
        <v>0.1966626143702207</v>
      </c>
      <c r="G44539" s="129">
        <v>7.75068602202529</v>
      </c>
      <c r="H44539" s="96">
        <v>-2857921.6227628165</v>
      </c>
      <c r="I44539" s="96">
        <v>-2857921.6227628165</v>
      </c>
      <c r="J44539" s="96">
        <v>0</v>
      </c>
      <c r="K44539" s="96">
        <v>0</v>
      </c>
    </row>
    <row r="44540" spans="6:11">
      <c r="F44540" s="128">
        <v>0.8033373856297793</v>
      </c>
      <c r="G44540" s="129">
        <v>2.1898049682584642</v>
      </c>
      <c r="H44540" s="96">
        <v>4476039.3961971197</v>
      </c>
      <c r="I44540" s="96">
        <v>-1175156.386645427</v>
      </c>
      <c r="J44540" s="96">
        <v>-109331.98469200243</v>
      </c>
      <c r="K44540" s="96">
        <v>5760527.7675345493</v>
      </c>
    </row>
    <row r="44541" spans="6:11">
      <c r="F44541" s="128">
        <v>0.69396367894428423</v>
      </c>
      <c r="G44541" s="129">
        <v>1.2054690517796498</v>
      </c>
      <c r="H44541" s="96">
        <v>5153382.4035498947</v>
      </c>
      <c r="I44541" s="96">
        <v>-593042.51298518723</v>
      </c>
      <c r="J44541" s="96">
        <v>-120541.72920258963</v>
      </c>
      <c r="K44541" s="96">
        <v>5866966.6457376713</v>
      </c>
    </row>
    <row r="44542" spans="6:11">
      <c r="F44542" s="128">
        <v>0.30603632105571577</v>
      </c>
      <c r="G44542" s="129">
        <v>11.840514878130909</v>
      </c>
      <c r="H44542" s="96">
        <v>-2857921.6227628165</v>
      </c>
      <c r="I44542" s="96">
        <v>-2857921.6227628165</v>
      </c>
      <c r="J44542" s="96">
        <v>0</v>
      </c>
      <c r="K44542" s="96">
        <v>0</v>
      </c>
    </row>
    <row r="44543" spans="6:11">
      <c r="F44543" s="128">
        <v>0.36443069444729714</v>
      </c>
      <c r="G44543" s="129">
        <v>15.974309906702111</v>
      </c>
      <c r="H44543" s="96">
        <v>-2857921.6227628165</v>
      </c>
      <c r="I44543" s="96">
        <v>-2857921.6227628165</v>
      </c>
      <c r="J44543" s="96">
        <v>0</v>
      </c>
      <c r="K44543" s="96">
        <v>0</v>
      </c>
    </row>
    <row r="44544" spans="6:11">
      <c r="F44544" s="128">
        <v>0.63556930555270286</v>
      </c>
      <c r="G44544" s="129">
        <v>4.5323413756764159</v>
      </c>
      <c r="H44544" s="96">
        <v>2913148.3628985742</v>
      </c>
      <c r="I44544" s="96">
        <v>-2583940.8049289733</v>
      </c>
      <c r="J44544" s="96">
        <v>-17835.094839074711</v>
      </c>
      <c r="K44544" s="96">
        <v>5514924.2626666222</v>
      </c>
    </row>
    <row r="44545" spans="6:11">
      <c r="F44545" s="128">
        <v>0.82284917191608076</v>
      </c>
      <c r="G44545" s="129">
        <v>3.9043530538015725</v>
      </c>
      <c r="H44545" s="96">
        <v>3325437.0022689831</v>
      </c>
      <c r="I44545" s="96">
        <v>-2168162.2873492301</v>
      </c>
      <c r="J44545" s="96">
        <v>-86120.188703738517</v>
      </c>
      <c r="K44545" s="96">
        <v>5579719.4783219518</v>
      </c>
    </row>
    <row r="44546" spans="6:11">
      <c r="F44546" s="128">
        <v>0.17715082808391924</v>
      </c>
      <c r="G44546" s="129">
        <v>17.307537732027825</v>
      </c>
      <c r="H44546" s="96">
        <v>-2857921.6227628165</v>
      </c>
      <c r="I44546" s="96">
        <v>-2857921.6227628165</v>
      </c>
      <c r="J44546" s="96">
        <v>0</v>
      </c>
      <c r="K44546" s="96">
        <v>0</v>
      </c>
    </row>
    <row r="44547" spans="6:11">
      <c r="F44547" s="128">
        <v>0.21974537880881706</v>
      </c>
      <c r="G44547" s="129">
        <v>9.5033492693375674</v>
      </c>
      <c r="H44547" s="96">
        <v>-2857921.6227628165</v>
      </c>
      <c r="I44547" s="96">
        <v>-2857921.6227628165</v>
      </c>
      <c r="J44547" s="96">
        <v>0</v>
      </c>
      <c r="K44547" s="96">
        <v>0</v>
      </c>
    </row>
    <row r="44548" spans="6:11">
      <c r="F44548" s="128">
        <v>0.78025462119118294</v>
      </c>
      <c r="G44548" s="129">
        <v>2.4813497514300984</v>
      </c>
      <c r="H44548" s="96">
        <v>4277831.5361860758</v>
      </c>
      <c r="I44548" s="96">
        <v>-1319000.9380938543</v>
      </c>
      <c r="J44548" s="96">
        <v>-132542.03366734175</v>
      </c>
      <c r="K44548" s="96">
        <v>5729374.5079472717</v>
      </c>
    </row>
    <row r="44549" spans="6:11">
      <c r="F44549" s="128">
        <v>0.16289686951763971</v>
      </c>
      <c r="G44549" s="129">
        <v>0.24902063012064055</v>
      </c>
      <c r="H44549" s="96">
        <v>5823559.3716533631</v>
      </c>
      <c r="I44549" s="96">
        <v>0</v>
      </c>
      <c r="J44549" s="96">
        <v>-148714.18703381895</v>
      </c>
      <c r="K44549" s="96">
        <v>5972273.5586871821</v>
      </c>
    </row>
    <row r="44550" spans="6:11">
      <c r="F44550" s="128">
        <v>0.83710313048236029</v>
      </c>
      <c r="G44550" s="129">
        <v>1.7780800164761983</v>
      </c>
      <c r="H44550" s="96">
        <v>4757871.2498988686</v>
      </c>
      <c r="I44550" s="96">
        <v>-1030641.4004800867</v>
      </c>
      <c r="J44550" s="96">
        <v>-16299.071979348768</v>
      </c>
      <c r="K44550" s="96">
        <v>5804811.7223583041</v>
      </c>
    </row>
    <row r="44551" spans="6:11">
      <c r="F44551" s="128">
        <v>0.87249700187824186</v>
      </c>
      <c r="G44551" s="129">
        <v>2.1394456564560467</v>
      </c>
      <c r="H44551" s="96">
        <v>4510370.5509436121</v>
      </c>
      <c r="I44551" s="96">
        <v>-1175156.386645427</v>
      </c>
      <c r="J44551" s="96">
        <v>-80399.147387687844</v>
      </c>
      <c r="K44551" s="96">
        <v>5765926.0849767271</v>
      </c>
    </row>
    <row r="44552" spans="6:11">
      <c r="F44552" s="128">
        <v>0.12750299812175814</v>
      </c>
      <c r="G44552" s="129">
        <v>20.596153999796655</v>
      </c>
      <c r="H44552" s="96">
        <v>-2857921.6227628165</v>
      </c>
      <c r="I44552" s="96">
        <v>-2857921.6227628165</v>
      </c>
      <c r="J44552" s="96">
        <v>0</v>
      </c>
      <c r="K44552" s="96">
        <v>0</v>
      </c>
    </row>
    <row r="44553" spans="6:11">
      <c r="F44553" s="128">
        <v>0.33571303680792908</v>
      </c>
      <c r="G44553" s="129">
        <v>21.622383885133612</v>
      </c>
      <c r="H44553" s="96">
        <v>-2857921.6227628165</v>
      </c>
      <c r="I44553" s="96">
        <v>-2857921.6227628165</v>
      </c>
      <c r="J44553" s="96">
        <v>0</v>
      </c>
      <c r="K44553" s="96">
        <v>0</v>
      </c>
    </row>
    <row r="44554" spans="6:11">
      <c r="F44554" s="128">
        <v>0.66428696319207092</v>
      </c>
      <c r="G44554" s="129">
        <v>4.0904104938373038</v>
      </c>
      <c r="H44554" s="96">
        <v>3202773.5884098411</v>
      </c>
      <c r="I44554" s="96">
        <v>-2307400.080373521</v>
      </c>
      <c r="J44554" s="96">
        <v>-50269.624225200336</v>
      </c>
      <c r="K44554" s="96">
        <v>5560443.2930085622</v>
      </c>
    </row>
    <row r="44555" spans="6:11">
      <c r="F44555" s="128">
        <v>0.40263427128419482</v>
      </c>
      <c r="G44555" s="129">
        <v>4.9195043236735243</v>
      </c>
      <c r="H44555" s="96">
        <v>2661298.1954943542</v>
      </c>
      <c r="I44555" s="96">
        <v>-2721249.7159727258</v>
      </c>
      <c r="J44555" s="96">
        <v>-92804.761641950477</v>
      </c>
      <c r="K44555" s="96">
        <v>5475352.6731090304</v>
      </c>
    </row>
    <row r="44556" spans="6:11">
      <c r="F44556" s="128">
        <v>0.59736572871580518</v>
      </c>
      <c r="G44556" s="129">
        <v>5.152257422447537</v>
      </c>
      <c r="H44556" s="96">
        <v>-2857921.6227628165</v>
      </c>
      <c r="I44556" s="96">
        <v>-2857921.6227628165</v>
      </c>
      <c r="J44556" s="96">
        <v>0</v>
      </c>
      <c r="K44556" s="96">
        <v>0</v>
      </c>
    </row>
    <row r="44557" spans="6:11">
      <c r="F44557" s="128">
        <v>4.8657039982205053E-3</v>
      </c>
      <c r="G44557" s="129">
        <v>6.0863679418193213</v>
      </c>
      <c r="H44557" s="96">
        <v>-2857921.6227628165</v>
      </c>
      <c r="I44557" s="96">
        <v>-2857921.6227628165</v>
      </c>
      <c r="J44557" s="96">
        <v>0</v>
      </c>
      <c r="K44557" s="96">
        <v>0</v>
      </c>
    </row>
    <row r="44558" spans="6:11">
      <c r="F44558" s="128">
        <v>0.99513429600177949</v>
      </c>
      <c r="G44558" s="129">
        <v>4.8775800752309702E-2</v>
      </c>
      <c r="H44558" s="96">
        <v>5965321.6698814025</v>
      </c>
      <c r="I44558" s="96">
        <v>0</v>
      </c>
      <c r="J44558" s="96">
        <v>-29237.419206340834</v>
      </c>
      <c r="K44558" s="96">
        <v>5994559.0890877433</v>
      </c>
    </row>
    <row r="44559" spans="6:11">
      <c r="F44559" s="128">
        <v>0.750077595579972</v>
      </c>
      <c r="G44559" s="129">
        <v>2.1864233132049975</v>
      </c>
      <c r="H44559" s="96">
        <v>4478342.8935750108</v>
      </c>
      <c r="I44559" s="96">
        <v>-1175156.386645427</v>
      </c>
      <c r="J44559" s="96">
        <v>-107390.82890115853</v>
      </c>
      <c r="K44559" s="96">
        <v>5760890.1091215964</v>
      </c>
    </row>
    <row r="44560" spans="6:11">
      <c r="F44560" s="128">
        <v>0.249922404420028</v>
      </c>
      <c r="G44560" s="129">
        <v>13.866047916183403</v>
      </c>
      <c r="H44560" s="96">
        <v>-2857921.6227628165</v>
      </c>
      <c r="I44560" s="96">
        <v>-2857921.6227628165</v>
      </c>
      <c r="J44560" s="96">
        <v>0</v>
      </c>
      <c r="K44560" s="96">
        <v>0</v>
      </c>
    </row>
    <row r="44561" spans="6:11">
      <c r="F44561" s="128">
        <v>5.3622039083228712E-2</v>
      </c>
      <c r="G44561" s="129">
        <v>25.567968739144227</v>
      </c>
      <c r="H44561" s="96">
        <v>-2857921.6227628165</v>
      </c>
      <c r="I44561" s="96">
        <v>-2857921.6227628165</v>
      </c>
      <c r="J44561" s="96">
        <v>0</v>
      </c>
      <c r="K44561" s="96">
        <v>0</v>
      </c>
    </row>
    <row r="44562" spans="6:11">
      <c r="F44562" s="128">
        <v>0.94637796091677129</v>
      </c>
      <c r="G44562" s="129">
        <v>0.55113253870631063</v>
      </c>
      <c r="H44562" s="96">
        <v>5610542.6664175484</v>
      </c>
      <c r="I44562" s="96">
        <v>-297900.07039749727</v>
      </c>
      <c r="J44562" s="96">
        <v>-30365.050408385847</v>
      </c>
      <c r="K44562" s="96">
        <v>5938807.7872234313</v>
      </c>
    </row>
    <row r="44563" spans="6:11">
      <c r="F44563" s="128">
        <v>0.52003851152975855</v>
      </c>
      <c r="G44563" s="129">
        <v>13.693592169121882</v>
      </c>
      <c r="H44563" s="96">
        <v>-2857921.6227628165</v>
      </c>
      <c r="I44563" s="96">
        <v>-2857921.6227628165</v>
      </c>
      <c r="J44563" s="96">
        <v>0</v>
      </c>
      <c r="K44563" s="96">
        <v>0</v>
      </c>
    </row>
    <row r="44564" spans="6:11">
      <c r="F44564" s="128">
        <v>0.47996148847024145</v>
      </c>
      <c r="G44564" s="129">
        <v>7.3404941065265144</v>
      </c>
      <c r="H44564" s="96">
        <v>-2857921.6227628165</v>
      </c>
      <c r="I44564" s="96">
        <v>-2857921.6227628165</v>
      </c>
      <c r="J44564" s="96">
        <v>0</v>
      </c>
      <c r="K44564" s="96">
        <v>0</v>
      </c>
    </row>
    <row r="44565" spans="6:11">
      <c r="F44565" s="128">
        <v>0.63120673603546018</v>
      </c>
      <c r="G44565" s="129">
        <v>5.4827785052622924E-2</v>
      </c>
      <c r="H44565" s="96">
        <v>5961022.9093874143</v>
      </c>
      <c r="I44565" s="96">
        <v>0</v>
      </c>
      <c r="J44565" s="96">
        <v>-32861.42869696088</v>
      </c>
      <c r="K44565" s="96">
        <v>5993884.3380843755</v>
      </c>
    </row>
    <row r="44566" spans="6:11">
      <c r="F44566" s="128">
        <v>0.36879326396453982</v>
      </c>
      <c r="G44566" s="129">
        <v>9.9751905220473311</v>
      </c>
      <c r="H44566" s="96">
        <v>-2857921.6227628165</v>
      </c>
      <c r="I44566" s="96">
        <v>-2857921.6227628165</v>
      </c>
      <c r="J44566" s="96">
        <v>0</v>
      </c>
      <c r="K44566" s="96">
        <v>0</v>
      </c>
    </row>
    <row r="44567" spans="6:11">
      <c r="F44567" s="128">
        <v>0.79102597824137844</v>
      </c>
      <c r="G44567" s="129">
        <v>8.5103496680831618</v>
      </c>
      <c r="H44567" s="96">
        <v>-2857921.6227628165</v>
      </c>
      <c r="I44567" s="96">
        <v>-2857921.6227628165</v>
      </c>
      <c r="J44567" s="96">
        <v>0</v>
      </c>
      <c r="K44567" s="96">
        <v>0</v>
      </c>
    </row>
    <row r="44568" spans="6:11">
      <c r="F44568" s="128">
        <v>0.20897402175862156</v>
      </c>
      <c r="G44568" s="129">
        <v>15.655453325485768</v>
      </c>
      <c r="H44568" s="96">
        <v>-2857921.6227628165</v>
      </c>
      <c r="I44568" s="96">
        <v>-2857921.6227628165</v>
      </c>
      <c r="J44568" s="96">
        <v>0</v>
      </c>
      <c r="K44568" s="96">
        <v>0</v>
      </c>
    </row>
    <row r="44569" spans="6:11">
      <c r="F44569" s="128">
        <v>0.54331436961919566</v>
      </c>
      <c r="G44569" s="129">
        <v>0.60449820911385954</v>
      </c>
      <c r="H44569" s="96">
        <v>5573021.0929679815</v>
      </c>
      <c r="I44569" s="96">
        <v>-297900.07039749727</v>
      </c>
      <c r="J44569" s="96">
        <v>-61994.679181028587</v>
      </c>
      <c r="K44569" s="96">
        <v>5932915.8425465077</v>
      </c>
    </row>
    <row r="44570" spans="6:11">
      <c r="F44570" s="128">
        <v>0.45668563038080434</v>
      </c>
      <c r="G44570" s="129">
        <v>7.8376002330894909</v>
      </c>
      <c r="H44570" s="96">
        <v>-2857921.6227628165</v>
      </c>
      <c r="I44570" s="96">
        <v>-2857921.6227628165</v>
      </c>
      <c r="J44570" s="96">
        <v>0</v>
      </c>
      <c r="K44570" s="96">
        <v>0</v>
      </c>
    </row>
    <row r="44571" spans="6:11">
      <c r="F44571" s="128">
        <v>0.59876843307471483</v>
      </c>
      <c r="G44571" s="129">
        <v>13.429345840328397</v>
      </c>
      <c r="H44571" s="96">
        <v>-2857921.6227628165</v>
      </c>
      <c r="I44571" s="96">
        <v>-2857921.6227628165</v>
      </c>
      <c r="J44571" s="96">
        <v>0</v>
      </c>
      <c r="K44571" s="96">
        <v>0</v>
      </c>
    </row>
    <row r="44572" spans="6:11">
      <c r="F44572" s="128">
        <v>0.40123156692528517</v>
      </c>
      <c r="G44572" s="129">
        <v>9.1321654472016043</v>
      </c>
      <c r="H44572" s="96">
        <v>-2857921.6227628165</v>
      </c>
      <c r="I44572" s="96">
        <v>-2857921.6227628165</v>
      </c>
      <c r="J44572" s="96">
        <v>0</v>
      </c>
      <c r="K44572" s="96">
        <v>0</v>
      </c>
    </row>
    <row r="44573" spans="6:11">
      <c r="F44573" s="128">
        <v>4.9003429975519874E-2</v>
      </c>
      <c r="G44573" s="129">
        <v>6.7326705911914457</v>
      </c>
      <c r="H44573" s="96">
        <v>-2857921.6227628165</v>
      </c>
      <c r="I44573" s="96">
        <v>-2857921.6227628165</v>
      </c>
      <c r="J44573" s="96">
        <v>0</v>
      </c>
      <c r="K44573" s="96">
        <v>0</v>
      </c>
    </row>
    <row r="44574" spans="6:11">
      <c r="F44574" s="128">
        <v>0.95099657002448013</v>
      </c>
      <c r="G44574" s="129">
        <v>0.50244823147267603</v>
      </c>
      <c r="H44574" s="96">
        <v>5644832.7108160798</v>
      </c>
      <c r="I44574" s="96">
        <v>-297900.07039749727</v>
      </c>
      <c r="J44574" s="96">
        <v>-1455.1990184446013</v>
      </c>
      <c r="K44574" s="96">
        <v>5944187.9802320218</v>
      </c>
    </row>
    <row r="44575" spans="6:11">
      <c r="F44575" s="128">
        <v>0.41322954476612306</v>
      </c>
      <c r="G44575" s="129">
        <v>13.350380372815032</v>
      </c>
      <c r="H44575" s="96">
        <v>-2857921.6227628165</v>
      </c>
      <c r="I44575" s="96">
        <v>-2857921.6227628165</v>
      </c>
      <c r="J44575" s="96">
        <v>0</v>
      </c>
      <c r="K44575" s="96">
        <v>0</v>
      </c>
    </row>
    <row r="44576" spans="6:11">
      <c r="F44576" s="128">
        <v>0.58677045523387694</v>
      </c>
      <c r="G44576" s="129">
        <v>5.3312158293471805</v>
      </c>
      <c r="H44576" s="96">
        <v>-2857921.6227628165</v>
      </c>
      <c r="I44576" s="96">
        <v>-2857921.6227628165</v>
      </c>
      <c r="J44576" s="96">
        <v>0</v>
      </c>
      <c r="K44576" s="96">
        <v>0</v>
      </c>
    </row>
    <row r="44577" spans="6:11">
      <c r="F44577" s="128">
        <v>0.55315533866536515</v>
      </c>
      <c r="G44577" s="129">
        <v>8.8285383353432909</v>
      </c>
      <c r="H44577" s="96">
        <v>-2857921.6227628165</v>
      </c>
      <c r="I44577" s="96">
        <v>-2857921.6227628165</v>
      </c>
      <c r="J44577" s="96">
        <v>0</v>
      </c>
      <c r="K44577" s="96">
        <v>0</v>
      </c>
    </row>
    <row r="44578" spans="6:11">
      <c r="F44578" s="128">
        <v>0.44684466133463485</v>
      </c>
      <c r="G44578" s="129">
        <v>8.0554425855824228</v>
      </c>
      <c r="H44578" s="96">
        <v>-2857921.6227628165</v>
      </c>
      <c r="I44578" s="96">
        <v>-2857921.6227628165</v>
      </c>
      <c r="J44578" s="96">
        <v>0</v>
      </c>
      <c r="K44578" s="96">
        <v>0</v>
      </c>
    </row>
    <row r="44579" spans="6:11">
      <c r="F44579" s="128">
        <v>0.8345533585629259</v>
      </c>
      <c r="G44579" s="129">
        <v>5.7671270792010336</v>
      </c>
      <c r="H44579" s="96">
        <v>-2857921.6227628165</v>
      </c>
      <c r="I44579" s="96">
        <v>-2857921.6227628165</v>
      </c>
      <c r="J44579" s="96">
        <v>0</v>
      </c>
      <c r="K44579" s="96">
        <v>0</v>
      </c>
    </row>
    <row r="44580" spans="6:11">
      <c r="F44580" s="128">
        <v>0.1654466414370741</v>
      </c>
      <c r="G44580" s="129">
        <v>17.991065443849301</v>
      </c>
      <c r="H44580" s="96">
        <v>-2857921.6227628165</v>
      </c>
      <c r="I44580" s="96">
        <v>-2857921.6227628165</v>
      </c>
      <c r="J44580" s="96">
        <v>0</v>
      </c>
      <c r="K44580" s="96">
        <v>0</v>
      </c>
    </row>
    <row r="44581" spans="6:11">
      <c r="F44581" s="128">
        <v>0.67506904171303739</v>
      </c>
      <c r="G44581" s="129">
        <v>5.0105972527265568</v>
      </c>
      <c r="H44581" s="96">
        <v>-2857921.6227628165</v>
      </c>
      <c r="I44581" s="96">
        <v>-2857921.6227628165</v>
      </c>
      <c r="J44581" s="96">
        <v>0</v>
      </c>
      <c r="K44581" s="96">
        <v>0</v>
      </c>
    </row>
    <row r="44582" spans="6:11">
      <c r="F44582" s="128">
        <v>0.32493095828696261</v>
      </c>
      <c r="G44582" s="129">
        <v>11.241425552602463</v>
      </c>
      <c r="H44582" s="96">
        <v>-2857921.6227628165</v>
      </c>
      <c r="I44582" s="96">
        <v>-2857921.6227628165</v>
      </c>
      <c r="J44582" s="96">
        <v>0</v>
      </c>
      <c r="K44582" s="96">
        <v>0</v>
      </c>
    </row>
    <row r="44583" spans="6:11">
      <c r="F44583" s="128">
        <v>0.25731544027867925</v>
      </c>
      <c r="G44583" s="129">
        <v>3.5963494504452869</v>
      </c>
      <c r="H44583" s="96">
        <v>3529434.8123281389</v>
      </c>
      <c r="I44583" s="96">
        <v>-2028275.5309168033</v>
      </c>
      <c r="J44583" s="96">
        <v>-54066.344058246177</v>
      </c>
      <c r="K44583" s="96">
        <v>5611776.6873031883</v>
      </c>
    </row>
    <row r="44584" spans="6:11">
      <c r="F44584" s="128">
        <v>0.74268455972132075</v>
      </c>
      <c r="G44584" s="129">
        <v>2.974838739112736</v>
      </c>
      <c r="H44584" s="96">
        <v>3944699.7509132335</v>
      </c>
      <c r="I44584" s="96">
        <v>-1604691.1635483941</v>
      </c>
      <c r="J44584" s="96">
        <v>-127634.8846779021</v>
      </c>
      <c r="K44584" s="96">
        <v>5677025.7991395295</v>
      </c>
    </row>
    <row r="44585" spans="6:11">
      <c r="F44585" s="128">
        <v>0.17284670194982976</v>
      </c>
      <c r="G44585" s="129">
        <v>28.481244674940868</v>
      </c>
      <c r="H44585" s="96">
        <v>-2857921.6227628165</v>
      </c>
      <c r="I44585" s="96">
        <v>-2857921.6227628165</v>
      </c>
      <c r="J44585" s="96">
        <v>0</v>
      </c>
      <c r="K44585" s="96">
        <v>0</v>
      </c>
    </row>
    <row r="44586" spans="6:11">
      <c r="F44586" s="128">
        <v>0.82715329805017024</v>
      </c>
      <c r="G44586" s="129">
        <v>1.8976523469149469</v>
      </c>
      <c r="H44586" s="96">
        <v>4675759.9593459647</v>
      </c>
      <c r="I44586" s="96">
        <v>-1030641.4004800867</v>
      </c>
      <c r="J44586" s="96">
        <v>-85514.543794259036</v>
      </c>
      <c r="K44586" s="96">
        <v>5791915.9036203101</v>
      </c>
    </row>
    <row r="44587" spans="6:11">
      <c r="F44587" s="128">
        <v>0.48497895543657621</v>
      </c>
      <c r="G44587" s="129">
        <v>16.957723100692064</v>
      </c>
      <c r="H44587" s="96">
        <v>-2857921.6227628165</v>
      </c>
      <c r="I44587" s="96">
        <v>-2857921.6227628165</v>
      </c>
      <c r="J44587" s="96">
        <v>0</v>
      </c>
      <c r="K44587" s="96">
        <v>0</v>
      </c>
    </row>
    <row r="44588" spans="6:11">
      <c r="F44588" s="128">
        <v>0.51502104456342379</v>
      </c>
      <c r="G44588" s="129">
        <v>6.6354751592333079</v>
      </c>
      <c r="H44588" s="96">
        <v>-2857921.6227628165</v>
      </c>
      <c r="I44588" s="96">
        <v>-2857921.6227628165</v>
      </c>
      <c r="J44588" s="96">
        <v>0</v>
      </c>
      <c r="K44588" s="96">
        <v>0</v>
      </c>
    </row>
    <row r="44589" spans="6:11">
      <c r="F44589" s="128">
        <v>0.96645267571729487</v>
      </c>
      <c r="G44589" s="129">
        <v>4.3206760692785435</v>
      </c>
      <c r="H44589" s="96">
        <v>3051558.2213104228</v>
      </c>
      <c r="I44589" s="96">
        <v>-2445991.9206642797</v>
      </c>
      <c r="J44589" s="96">
        <v>-39129.034153208268</v>
      </c>
      <c r="K44589" s="96">
        <v>5536679.1761279106</v>
      </c>
    </row>
    <row r="44590" spans="6:11">
      <c r="F44590" s="128">
        <v>3.3547324282705127E-2</v>
      </c>
      <c r="G44590" s="129">
        <v>33.947981718684389</v>
      </c>
      <c r="H44590" s="96">
        <v>-2857921.6227628165</v>
      </c>
      <c r="I44590" s="96">
        <v>-2857921.6227628165</v>
      </c>
      <c r="J44590" s="96">
        <v>0</v>
      </c>
      <c r="K44590" s="96">
        <v>0</v>
      </c>
    </row>
    <row r="44591" spans="6:11">
      <c r="F44591" s="128">
        <v>0.81535629080366834</v>
      </c>
      <c r="G44591" s="129">
        <v>1.5148947230543881</v>
      </c>
      <c r="H44591" s="96">
        <v>4939156.4344300721</v>
      </c>
      <c r="I44591" s="96">
        <v>-885452.85481691465</v>
      </c>
      <c r="J44591" s="96">
        <v>-8688.0823848572727</v>
      </c>
      <c r="K44591" s="96">
        <v>5833297.371631844</v>
      </c>
    </row>
    <row r="44592" spans="6:11">
      <c r="F44592" s="128">
        <v>0.18464370919633166</v>
      </c>
      <c r="G44592" s="129">
        <v>16.893272070625567</v>
      </c>
      <c r="H44592" s="96">
        <v>-2857921.6227628165</v>
      </c>
      <c r="I44592" s="96">
        <v>-2857921.6227628165</v>
      </c>
      <c r="J44592" s="96">
        <v>0</v>
      </c>
      <c r="K44592" s="96">
        <v>0</v>
      </c>
    </row>
    <row r="44593" spans="6:11">
      <c r="F44593" s="128">
        <v>0.81843576255978756</v>
      </c>
      <c r="G44593" s="129">
        <v>3.4452643304813311</v>
      </c>
      <c r="H44593" s="96">
        <v>3629951.5747496188</v>
      </c>
      <c r="I44593" s="96">
        <v>-1887736.7863693987</v>
      </c>
      <c r="J44593" s="96">
        <v>-109880.62616427112</v>
      </c>
      <c r="K44593" s="96">
        <v>5627568.9872832885</v>
      </c>
    </row>
    <row r="44594" spans="6:11">
      <c r="F44594" s="128">
        <v>0.18156423744021244</v>
      </c>
      <c r="G44594" s="129">
        <v>17.061457626035864</v>
      </c>
      <c r="H44594" s="96">
        <v>-2857921.6227628165</v>
      </c>
      <c r="I44594" s="96">
        <v>-2857921.6227628165</v>
      </c>
      <c r="J44594" s="96">
        <v>0</v>
      </c>
      <c r="K44594" s="96">
        <v>0</v>
      </c>
    </row>
    <row r="44595" spans="6:11">
      <c r="F44595" s="128">
        <v>0.44199153756086018</v>
      </c>
      <c r="G44595" s="129">
        <v>5.4687949764715116</v>
      </c>
      <c r="H44595" s="96">
        <v>-2857921.6227628165</v>
      </c>
      <c r="I44595" s="96">
        <v>-2857921.6227628165</v>
      </c>
      <c r="J44595" s="96">
        <v>0</v>
      </c>
      <c r="K44595" s="96">
        <v>0</v>
      </c>
    </row>
    <row r="44596" spans="6:11">
      <c r="F44596" s="128">
        <v>0.55800846243913982</v>
      </c>
      <c r="G44596" s="129">
        <v>5.8338115105428265</v>
      </c>
      <c r="H44596" s="96">
        <v>-2857921.6227628165</v>
      </c>
      <c r="I44596" s="96">
        <v>-2857921.6227628165</v>
      </c>
      <c r="J44596" s="96">
        <v>0</v>
      </c>
      <c r="K44596" s="96">
        <v>0</v>
      </c>
    </row>
    <row r="44597" spans="6:11">
      <c r="F44597" s="128">
        <v>0.19869163234730303</v>
      </c>
      <c r="G44597" s="129">
        <v>16.118692328495897</v>
      </c>
      <c r="H44597" s="96">
        <v>-2857921.6227628165</v>
      </c>
      <c r="I44597" s="96">
        <v>-2857921.6227628165</v>
      </c>
      <c r="J44597" s="96">
        <v>0</v>
      </c>
      <c r="K44597" s="96">
        <v>0</v>
      </c>
    </row>
    <row r="44598" spans="6:11">
      <c r="F44598" s="128">
        <v>0.80130836765269697</v>
      </c>
      <c r="G44598" s="129">
        <v>2.2150942765598405</v>
      </c>
      <c r="H44598" s="96">
        <v>4458821.4383685067</v>
      </c>
      <c r="I44598" s="96">
        <v>-1175156.386645427</v>
      </c>
      <c r="J44598" s="96">
        <v>-123840.93611724976</v>
      </c>
      <c r="K44598" s="96">
        <v>5757818.7611311832</v>
      </c>
    </row>
    <row r="44599" spans="6:11">
      <c r="F44599" s="128">
        <v>0.90743943203185817</v>
      </c>
      <c r="G44599" s="129">
        <v>1.1815360755251858</v>
      </c>
      <c r="H44599" s="96">
        <v>5169987.9310502801</v>
      </c>
      <c r="I44599" s="96">
        <v>-593042.51298518723</v>
      </c>
      <c r="J44599" s="96">
        <v>-106548.48299753956</v>
      </c>
      <c r="K44599" s="96">
        <v>5869578.9270330071</v>
      </c>
    </row>
    <row r="44600" spans="6:11">
      <c r="F44600" s="128">
        <v>9.2560567968141827E-2</v>
      </c>
      <c r="G44600" s="129">
        <v>23.798920598996627</v>
      </c>
      <c r="H44600" s="96">
        <v>-2857921.6227628165</v>
      </c>
      <c r="I44600" s="96">
        <v>-2857921.6227628165</v>
      </c>
      <c r="J44600" s="96">
        <v>0</v>
      </c>
      <c r="K44600" s="96">
        <v>0</v>
      </c>
    </row>
    <row r="44601" spans="6:11">
      <c r="F44601" s="128">
        <v>0.59308617788568785</v>
      </c>
      <c r="G44601" s="129">
        <v>10.232483587370073</v>
      </c>
      <c r="H44601" s="96">
        <v>-2857921.6227628165</v>
      </c>
      <c r="I44601" s="96">
        <v>-2857921.6227628165</v>
      </c>
      <c r="J44601" s="96">
        <v>0</v>
      </c>
      <c r="K44601" s="96">
        <v>0</v>
      </c>
    </row>
    <row r="44602" spans="6:11">
      <c r="F44602" s="128">
        <v>0.40691382211431215</v>
      </c>
      <c r="G44602" s="129">
        <v>8.9915385523634193</v>
      </c>
      <c r="H44602" s="96">
        <v>-2857921.6227628165</v>
      </c>
      <c r="I44602" s="96">
        <v>-2857921.6227628165</v>
      </c>
      <c r="J44602" s="96">
        <v>0</v>
      </c>
      <c r="K44602" s="96">
        <v>0</v>
      </c>
    </row>
    <row r="44603" spans="6:11">
      <c r="F44603" s="128">
        <v>2.50731065671006E-2</v>
      </c>
      <c r="G44603" s="129">
        <v>4.2334720064231108</v>
      </c>
      <c r="H44603" s="96">
        <v>3108797.7964714486</v>
      </c>
      <c r="I44603" s="96">
        <v>-2307400.080373521</v>
      </c>
      <c r="J44603" s="96">
        <v>-129469.05545408465</v>
      </c>
      <c r="K44603" s="96">
        <v>5545666.9322990542</v>
      </c>
    </row>
    <row r="44604" spans="6:11">
      <c r="F44604" s="128">
        <v>0.9749268934328994</v>
      </c>
      <c r="G44604" s="129">
        <v>0.2539279188997482</v>
      </c>
      <c r="H44604" s="96">
        <v>5820086.593129945</v>
      </c>
      <c r="I44604" s="96">
        <v>-149296.34340658187</v>
      </c>
      <c r="J44604" s="96">
        <v>-2345.524347113002</v>
      </c>
      <c r="K44604" s="96">
        <v>5971728.4608836398</v>
      </c>
    </row>
    <row r="44605" spans="6:11">
      <c r="F44605" s="128">
        <v>0.22123156156242163</v>
      </c>
      <c r="G44605" s="129">
        <v>0.51596639113924014</v>
      </c>
      <c r="H44605" s="96">
        <v>5635305.6614982085</v>
      </c>
      <c r="I44605" s="96">
        <v>-297900.07039749727</v>
      </c>
      <c r="J44605" s="96">
        <v>-9487.8428501698145</v>
      </c>
      <c r="K44605" s="96">
        <v>5942693.5747458758</v>
      </c>
    </row>
    <row r="44606" spans="6:11">
      <c r="F44606" s="128">
        <v>0.77876843843757837</v>
      </c>
      <c r="G44606" s="129">
        <v>2.500415321943763</v>
      </c>
      <c r="H44606" s="96">
        <v>4264927.0977419307</v>
      </c>
      <c r="I44606" s="96">
        <v>-1462178.1651097869</v>
      </c>
      <c r="J44606" s="96">
        <v>-237.85673945984266</v>
      </c>
      <c r="K44606" s="96">
        <v>5727343.1195911774</v>
      </c>
    </row>
    <row r="44607" spans="6:11">
      <c r="F44607" s="128">
        <v>0.62369733832237961</v>
      </c>
      <c r="G44607" s="129">
        <v>15.515161223000446</v>
      </c>
      <c r="H44607" s="96">
        <v>-2857921.6227628165</v>
      </c>
      <c r="I44607" s="96">
        <v>-2857921.6227628165</v>
      </c>
      <c r="J44607" s="96">
        <v>0</v>
      </c>
      <c r="K44607" s="96">
        <v>0</v>
      </c>
    </row>
    <row r="44608" spans="6:11">
      <c r="F44608" s="128">
        <v>0.37630266167762039</v>
      </c>
      <c r="G44608" s="129">
        <v>9.7736150812149898</v>
      </c>
      <c r="H44608" s="96">
        <v>-2857921.6227628165</v>
      </c>
      <c r="I44608" s="96">
        <v>-2857921.6227628165</v>
      </c>
      <c r="J44608" s="96">
        <v>0</v>
      </c>
      <c r="K44608" s="96">
        <v>0</v>
      </c>
    </row>
    <row r="44609" spans="6:11">
      <c r="F44609" s="128">
        <v>0.43387923104778636</v>
      </c>
      <c r="G44609" s="129">
        <v>2.9010455164041047</v>
      </c>
      <c r="H44609" s="96">
        <v>3994269.7764251786</v>
      </c>
      <c r="I44609" s="96">
        <v>-1604691.1635483941</v>
      </c>
      <c r="J44609" s="96">
        <v>-85862.233241700058</v>
      </c>
      <c r="K44609" s="96">
        <v>5684823.1732152728</v>
      </c>
    </row>
    <row r="44610" spans="6:11">
      <c r="F44610" s="128">
        <v>0.56612076895221364</v>
      </c>
      <c r="G44610" s="129">
        <v>5.6894785083258137</v>
      </c>
      <c r="H44610" s="96">
        <v>-2857921.6227628165</v>
      </c>
      <c r="I44610" s="96">
        <v>-2857921.6227628165</v>
      </c>
      <c r="J44610" s="96">
        <v>0</v>
      </c>
      <c r="K44610" s="96">
        <v>0</v>
      </c>
    </row>
    <row r="44611" spans="6:11">
      <c r="F44611" s="128">
        <v>0.18728874925841454</v>
      </c>
      <c r="G44611" s="129">
        <v>1.8267463330779803</v>
      </c>
      <c r="H44611" s="96">
        <v>4724411.0461577466</v>
      </c>
      <c r="I44611" s="96">
        <v>-1030641.4004800867</v>
      </c>
      <c r="J44611" s="96">
        <v>-44507.175387853749</v>
      </c>
      <c r="K44611" s="96">
        <v>5799559.6220256872</v>
      </c>
    </row>
    <row r="44612" spans="6:11">
      <c r="F44612" s="128">
        <v>0.81271125074158546</v>
      </c>
      <c r="G44612" s="129">
        <v>2.0737939765990365</v>
      </c>
      <c r="H44612" s="96">
        <v>4555216.0617245538</v>
      </c>
      <c r="I44612" s="96">
        <v>-1175156.386645427</v>
      </c>
      <c r="J44612" s="96">
        <v>-42598.832091669246</v>
      </c>
      <c r="K44612" s="96">
        <v>5772971.2804616503</v>
      </c>
    </row>
    <row r="44613" spans="6:11">
      <c r="F44613" s="128">
        <v>0.38765549673138311</v>
      </c>
      <c r="G44613" s="129">
        <v>24.98394652452442</v>
      </c>
      <c r="H44613" s="96">
        <v>-2857921.6227628165</v>
      </c>
      <c r="I44613" s="96">
        <v>-2857921.6227628165</v>
      </c>
      <c r="J44613" s="96">
        <v>0</v>
      </c>
      <c r="K44613" s="96">
        <v>0</v>
      </c>
    </row>
    <row r="44614" spans="6:11">
      <c r="F44614" s="128">
        <v>0.61234450326861689</v>
      </c>
      <c r="G44614" s="129">
        <v>4.9046024100876382</v>
      </c>
      <c r="H44614" s="96">
        <v>2670951.4732430954</v>
      </c>
      <c r="I44614" s="96">
        <v>-2721249.7159727258</v>
      </c>
      <c r="J44614" s="96">
        <v>-84669.328360607877</v>
      </c>
      <c r="K44614" s="96">
        <v>5476870.5175764291</v>
      </c>
    </row>
    <row r="44615" spans="6:11">
      <c r="F44615" s="128">
        <v>0.52843797405923298</v>
      </c>
      <c r="G44615" s="129">
        <v>10.419431356632042</v>
      </c>
      <c r="H44615" s="96">
        <v>-2857921.6227628165</v>
      </c>
      <c r="I44615" s="96">
        <v>-2857921.6227628165</v>
      </c>
      <c r="J44615" s="96">
        <v>0</v>
      </c>
      <c r="K44615" s="96">
        <v>0</v>
      </c>
    </row>
    <row r="44616" spans="6:11">
      <c r="F44616" s="128">
        <v>0.47156202594076702</v>
      </c>
      <c r="G44616" s="129">
        <v>7.5170463531507048</v>
      </c>
      <c r="H44616" s="96">
        <v>-2857921.6227628165</v>
      </c>
      <c r="I44616" s="96">
        <v>-2857921.6227628165</v>
      </c>
      <c r="J44616" s="96">
        <v>0</v>
      </c>
      <c r="K44616" s="96">
        <v>0</v>
      </c>
    </row>
    <row r="44617" spans="6:11">
      <c r="F44617" s="128">
        <v>0.85178221260261699</v>
      </c>
      <c r="G44617" s="129">
        <v>20.825702170923151</v>
      </c>
      <c r="H44617" s="96">
        <v>-2857921.6227628165</v>
      </c>
      <c r="I44617" s="96">
        <v>-2857921.6227628165</v>
      </c>
      <c r="J44617" s="96">
        <v>0</v>
      </c>
      <c r="K44617" s="96">
        <v>0</v>
      </c>
    </row>
    <row r="44618" spans="6:11">
      <c r="F44618" s="128">
        <v>0.14821778739738301</v>
      </c>
      <c r="G44618" s="129">
        <v>19.090725503980135</v>
      </c>
      <c r="H44618" s="96">
        <v>-2857921.6227628165</v>
      </c>
      <c r="I44618" s="96">
        <v>-2857921.6227628165</v>
      </c>
      <c r="J44618" s="96">
        <v>0</v>
      </c>
      <c r="K44618" s="96">
        <v>0</v>
      </c>
    </row>
    <row r="44619" spans="6:11">
      <c r="F44619" s="128">
        <v>0.82707586074067652</v>
      </c>
      <c r="G44619" s="129">
        <v>19.282001594559052</v>
      </c>
      <c r="H44619" s="96">
        <v>-2857921.6227628165</v>
      </c>
      <c r="I44619" s="96">
        <v>-2857921.6227628165</v>
      </c>
      <c r="J44619" s="96">
        <v>0</v>
      </c>
      <c r="K44619" s="96">
        <v>0</v>
      </c>
    </row>
    <row r="44620" spans="6:11">
      <c r="F44620" s="128">
        <v>0.17292413925932348</v>
      </c>
      <c r="G44620" s="129">
        <v>17.549022820454017</v>
      </c>
      <c r="H44620" s="96">
        <v>-2857921.6227628165</v>
      </c>
      <c r="I44620" s="96">
        <v>-2857921.6227628165</v>
      </c>
      <c r="J44620" s="96">
        <v>0</v>
      </c>
      <c r="K44620" s="96">
        <v>0</v>
      </c>
    </row>
    <row r="44621" spans="6:11">
      <c r="F44621" s="128">
        <v>0.44412020316695633</v>
      </c>
      <c r="G44621" s="129">
        <v>3.516408996000091</v>
      </c>
      <c r="H44621" s="96">
        <v>3582629.8873964562</v>
      </c>
      <c r="I44621" s="96">
        <v>-2028275.5309168033</v>
      </c>
      <c r="J44621" s="96">
        <v>-9221.5838640498168</v>
      </c>
      <c r="K44621" s="96">
        <v>5620127.0021773092</v>
      </c>
    </row>
    <row r="44622" spans="6:11">
      <c r="F44622" s="128">
        <v>0.55587979683304367</v>
      </c>
      <c r="G44622" s="129">
        <v>5.8720320085089961</v>
      </c>
      <c r="H44622" s="96">
        <v>-2857921.6227628165</v>
      </c>
      <c r="I44622" s="96">
        <v>-2857921.6227628165</v>
      </c>
      <c r="J44622" s="96">
        <v>0</v>
      </c>
      <c r="K44622" s="96">
        <v>0</v>
      </c>
    </row>
    <row r="44623" spans="6:11">
      <c r="F44623" s="128">
        <v>0.57116033969889957</v>
      </c>
      <c r="G44623" s="129">
        <v>12.594265401422557</v>
      </c>
      <c r="H44623" s="96">
        <v>-2857921.6227628165</v>
      </c>
      <c r="I44623" s="96">
        <v>-2857921.6227628165</v>
      </c>
      <c r="J44623" s="96">
        <v>0</v>
      </c>
      <c r="K44623" s="96">
        <v>0</v>
      </c>
    </row>
    <row r="44624" spans="6:11">
      <c r="F44624" s="128">
        <v>0.42883966030110043</v>
      </c>
      <c r="G44624" s="129">
        <v>8.4667218212877327</v>
      </c>
      <c r="H44624" s="96">
        <v>-2857921.6227628165</v>
      </c>
      <c r="I44624" s="96">
        <v>-2857921.6227628165</v>
      </c>
      <c r="J44624" s="96">
        <v>0</v>
      </c>
      <c r="K44624" s="96">
        <v>0</v>
      </c>
    </row>
    <row r="44625" spans="6:11">
      <c r="F44625" s="128">
        <v>0.88297821774967278</v>
      </c>
      <c r="G44625" s="129">
        <v>2.06904432789241</v>
      </c>
      <c r="H44625" s="96">
        <v>4558464.383038342</v>
      </c>
      <c r="I44625" s="96">
        <v>-1175156.386645427</v>
      </c>
      <c r="J44625" s="96">
        <v>-39860.537598025243</v>
      </c>
      <c r="K44625" s="96">
        <v>5773481.307281794</v>
      </c>
    </row>
    <row r="44626" spans="6:11">
      <c r="F44626" s="128">
        <v>0.11702178225032722</v>
      </c>
      <c r="G44626" s="129">
        <v>21.453951884327179</v>
      </c>
      <c r="H44626" s="96">
        <v>-2857921.6227628165</v>
      </c>
      <c r="I44626" s="96">
        <v>-2857921.6227628165</v>
      </c>
      <c r="J44626" s="96">
        <v>0</v>
      </c>
      <c r="K44626" s="96">
        <v>0</v>
      </c>
    </row>
    <row r="44627" spans="6:11">
      <c r="F44627" s="128">
        <v>0.30409424473016089</v>
      </c>
      <c r="G44627" s="129">
        <v>0.55060806500137471</v>
      </c>
      <c r="H44627" s="96">
        <v>5610911.7664727746</v>
      </c>
      <c r="I44627" s="96">
        <v>-297900.07039749727</v>
      </c>
      <c r="J44627" s="96">
        <v>-30053.884958270286</v>
      </c>
      <c r="K44627" s="96">
        <v>5938865.7218285417</v>
      </c>
    </row>
    <row r="44628" spans="6:11">
      <c r="F44628" s="128">
        <v>0.69590575526983911</v>
      </c>
      <c r="G44628" s="129">
        <v>3.6254103691141535</v>
      </c>
      <c r="H44628" s="96">
        <v>3510132.8208722887</v>
      </c>
      <c r="I44628" s="96">
        <v>-2028275.5309168033</v>
      </c>
      <c r="J44628" s="96">
        <v>-70335.80420199284</v>
      </c>
      <c r="K44628" s="96">
        <v>5608744.1559910849</v>
      </c>
    </row>
    <row r="44629" spans="6:11">
      <c r="F44629" s="128">
        <v>0.30635731296923496</v>
      </c>
      <c r="G44629" s="129">
        <v>4.5283469150196227</v>
      </c>
      <c r="H44629" s="96">
        <v>2915759.7588689225</v>
      </c>
      <c r="I44629" s="96">
        <v>-2583940.8049289733</v>
      </c>
      <c r="J44629" s="96">
        <v>-15633.456243062423</v>
      </c>
      <c r="K44629" s="96">
        <v>5515334.0200409582</v>
      </c>
    </row>
    <row r="44630" spans="6:11">
      <c r="F44630" s="128">
        <v>0.69364268703076504</v>
      </c>
      <c r="G44630" s="129">
        <v>3.6579831124756654</v>
      </c>
      <c r="H44630" s="96">
        <v>3488521.1732609388</v>
      </c>
      <c r="I44630" s="96">
        <v>-2028275.5309168033</v>
      </c>
      <c r="J44630" s="96">
        <v>-88550.406350482866</v>
      </c>
      <c r="K44630" s="96">
        <v>5605347.1105282251</v>
      </c>
    </row>
    <row r="44631" spans="6:11">
      <c r="F44631" s="128">
        <v>0.97455814584459488</v>
      </c>
      <c r="G44631" s="129">
        <v>23.284919500754121</v>
      </c>
      <c r="H44631" s="96">
        <v>-2857921.6227628165</v>
      </c>
      <c r="I44631" s="96">
        <v>-2857921.6227628165</v>
      </c>
      <c r="J44631" s="96">
        <v>0</v>
      </c>
      <c r="K44631" s="96">
        <v>0</v>
      </c>
    </row>
    <row r="44632" spans="6:11">
      <c r="F44632" s="128">
        <v>2.5441854155405119E-2</v>
      </c>
      <c r="G44632" s="129">
        <v>36.713596596989042</v>
      </c>
      <c r="H44632" s="96">
        <v>-2857921.6227628165</v>
      </c>
      <c r="I44632" s="96">
        <v>-2857921.6227628165</v>
      </c>
      <c r="J44632" s="96">
        <v>0</v>
      </c>
      <c r="K44632" s="96">
        <v>0</v>
      </c>
    </row>
    <row r="44633" spans="6:11">
      <c r="F44633" s="128">
        <v>0.88547086124008645</v>
      </c>
      <c r="G44633" s="129">
        <v>47.266015468559516</v>
      </c>
      <c r="H44633" s="96">
        <v>-2857921.6227628165</v>
      </c>
      <c r="I44633" s="96">
        <v>-2857921.6227628165</v>
      </c>
      <c r="J44633" s="96">
        <v>0</v>
      </c>
      <c r="K44633" s="96">
        <v>0</v>
      </c>
    </row>
    <row r="44634" spans="6:11">
      <c r="F44634" s="128">
        <v>0.11452913875991355</v>
      </c>
      <c r="G44634" s="129">
        <v>21.669260013780182</v>
      </c>
      <c r="H44634" s="96">
        <v>-2857921.6227628165</v>
      </c>
      <c r="I44634" s="96">
        <v>-2857921.6227628165</v>
      </c>
      <c r="J44634" s="96">
        <v>0</v>
      </c>
      <c r="K44634" s="96">
        <v>0</v>
      </c>
    </row>
    <row r="44635" spans="6:11">
      <c r="F44635" s="128">
        <v>0.54043389697094435</v>
      </c>
      <c r="G44635" s="129">
        <v>2.7736885946565719</v>
      </c>
      <c r="H44635" s="96">
        <v>4080116.6194828516</v>
      </c>
      <c r="I44635" s="96">
        <v>-1604691.1635483941</v>
      </c>
      <c r="J44635" s="96">
        <v>-13497.782073946371</v>
      </c>
      <c r="K44635" s="96">
        <v>5698305.5651051924</v>
      </c>
    </row>
    <row r="44636" spans="6:11">
      <c r="F44636" s="128">
        <v>0.45956610302905565</v>
      </c>
      <c r="G44636" s="129">
        <v>7.7747248892792564</v>
      </c>
      <c r="H44636" s="96">
        <v>-2857921.6227628165</v>
      </c>
      <c r="I44636" s="96">
        <v>-2857921.6227628165</v>
      </c>
      <c r="J44636" s="96">
        <v>0</v>
      </c>
      <c r="K44636" s="96">
        <v>0</v>
      </c>
    </row>
    <row r="44637" spans="6:11">
      <c r="F44637" s="128">
        <v>0.7367268111753088</v>
      </c>
      <c r="G44637" s="129">
        <v>23.984145602330823</v>
      </c>
      <c r="H44637" s="96">
        <v>-2857921.6227628165</v>
      </c>
      <c r="I44637" s="96">
        <v>-2857921.6227628165</v>
      </c>
      <c r="J44637" s="96">
        <v>0</v>
      </c>
      <c r="K44637" s="96">
        <v>0</v>
      </c>
    </row>
    <row r="44638" spans="6:11">
      <c r="F44638" s="128">
        <v>0.2632731888246912</v>
      </c>
      <c r="G44638" s="129">
        <v>13.345630451439776</v>
      </c>
      <c r="H44638" s="96">
        <v>-2857921.6227628165</v>
      </c>
      <c r="I44638" s="96">
        <v>-2857921.6227628165</v>
      </c>
      <c r="J44638" s="96">
        <v>0</v>
      </c>
      <c r="K44638" s="96">
        <v>0</v>
      </c>
    </row>
    <row r="44639" spans="6:11">
      <c r="F44639" s="128">
        <v>0.7746434903346211</v>
      </c>
      <c r="G44639" s="129">
        <v>9.9579645176172136</v>
      </c>
      <c r="H44639" s="96">
        <v>-2857921.6227628165</v>
      </c>
      <c r="I44639" s="96">
        <v>-2857921.6227628165</v>
      </c>
      <c r="J44639" s="96">
        <v>0</v>
      </c>
      <c r="K44639" s="96">
        <v>0</v>
      </c>
    </row>
    <row r="44640" spans="6:11">
      <c r="F44640" s="128">
        <v>0.2253565096653789</v>
      </c>
      <c r="G44640" s="129">
        <v>14.900716433517648</v>
      </c>
      <c r="H44640" s="96">
        <v>-2857921.6227628165</v>
      </c>
      <c r="I44640" s="96">
        <v>-2857921.6227628165</v>
      </c>
      <c r="J44640" s="96">
        <v>0</v>
      </c>
      <c r="K44640" s="96">
        <v>0</v>
      </c>
    </row>
    <row r="44641" spans="6:11">
      <c r="F44641" s="128">
        <v>0.80140820710228677</v>
      </c>
      <c r="G44641" s="129">
        <v>0.37888515156120328</v>
      </c>
      <c r="H44641" s="96">
        <v>5731784.6810916448</v>
      </c>
      <c r="I44641" s="96">
        <v>-149296.34340658187</v>
      </c>
      <c r="J44641" s="96">
        <v>-76784.034990508575</v>
      </c>
      <c r="K44641" s="96">
        <v>5957865.0594887352</v>
      </c>
    </row>
    <row r="44642" spans="6:11">
      <c r="F44642" s="128">
        <v>0.19859179289771323</v>
      </c>
      <c r="G44642" s="129">
        <v>16.165038530098855</v>
      </c>
      <c r="H44642" s="96">
        <v>-2857921.6227628165</v>
      </c>
      <c r="I44642" s="96">
        <v>-2857921.6227628165</v>
      </c>
      <c r="J44642" s="96">
        <v>0</v>
      </c>
      <c r="K44642" s="96">
        <v>0</v>
      </c>
    </row>
    <row r="44643" spans="6:11">
      <c r="F44643" s="128">
        <v>2.4673560318693277E-2</v>
      </c>
      <c r="G44643" s="129">
        <v>2.3122352354365558</v>
      </c>
      <c r="H44643" s="96">
        <v>4392656.4925196934</v>
      </c>
      <c r="I44643" s="96">
        <v>-1319000.9380938543</v>
      </c>
      <c r="J44643" s="96">
        <v>-35767.370701890672</v>
      </c>
      <c r="K44643" s="96">
        <v>5747424.8013154389</v>
      </c>
    </row>
    <row r="44644" spans="6:11">
      <c r="F44644" s="128">
        <v>0.97532643968130672</v>
      </c>
      <c r="G44644" s="129">
        <v>0.24983054091081647</v>
      </c>
      <c r="H44644" s="96">
        <v>5822987.9758293713</v>
      </c>
      <c r="I44644" s="96">
        <v>0</v>
      </c>
      <c r="J44644" s="96">
        <v>-149195.61517183919</v>
      </c>
      <c r="K44644" s="96">
        <v>5972183.5910012107</v>
      </c>
    </row>
    <row r="44645" spans="6:11">
      <c r="F44645" s="128">
        <v>0.38559805360496868</v>
      </c>
      <c r="G44645" s="129">
        <v>2.5851982244439768</v>
      </c>
      <c r="H44645" s="96">
        <v>4207423.7493074462</v>
      </c>
      <c r="I44645" s="96">
        <v>-1462178.1651097869</v>
      </c>
      <c r="J44645" s="96">
        <v>-48716.52045327922</v>
      </c>
      <c r="K44645" s="96">
        <v>5718318.4348705122</v>
      </c>
    </row>
    <row r="44646" spans="6:11">
      <c r="F44646" s="128">
        <v>0.61440194639503132</v>
      </c>
      <c r="G44646" s="129">
        <v>4.8710592919302957</v>
      </c>
      <c r="H44646" s="96">
        <v>2692698.3675077856</v>
      </c>
      <c r="I44646" s="96">
        <v>-2721249.7159727258</v>
      </c>
      <c r="J44646" s="96">
        <v>-66340.53072090495</v>
      </c>
      <c r="K44646" s="96">
        <v>5480288.6142014163</v>
      </c>
    </row>
    <row r="44647" spans="6:11">
      <c r="F44647" s="128">
        <v>3.4849651321216091E-2</v>
      </c>
      <c r="G44647" s="129">
        <v>10.340252246518917</v>
      </c>
      <c r="H44647" s="96">
        <v>-2857921.6227628165</v>
      </c>
      <c r="I44647" s="96">
        <v>-2857921.6227628165</v>
      </c>
      <c r="J44647" s="96">
        <v>0</v>
      </c>
      <c r="K44647" s="96">
        <v>0</v>
      </c>
    </row>
    <row r="44648" spans="6:11">
      <c r="F44648" s="128">
        <v>0.96515034867878391</v>
      </c>
      <c r="G44648" s="129">
        <v>0.35471388039309215</v>
      </c>
      <c r="H44648" s="96">
        <v>5748835.967898991</v>
      </c>
      <c r="I44648" s="96">
        <v>-149296.34340658187</v>
      </c>
      <c r="J44648" s="96">
        <v>-62411.920994859247</v>
      </c>
      <c r="K44648" s="96">
        <v>5960544.2323004324</v>
      </c>
    </row>
    <row r="44649" spans="6:11">
      <c r="F44649" s="128">
        <v>0.73454294648309215</v>
      </c>
      <c r="G44649" s="129">
        <v>8.1976641119009717</v>
      </c>
      <c r="H44649" s="96">
        <v>-2857921.6227628165</v>
      </c>
      <c r="I44649" s="96">
        <v>-2857921.6227628165</v>
      </c>
      <c r="J44649" s="96">
        <v>0</v>
      </c>
      <c r="K44649" s="96">
        <v>0</v>
      </c>
    </row>
    <row r="44650" spans="6:11">
      <c r="F44650" s="128">
        <v>0.26545705351690785</v>
      </c>
      <c r="G44650" s="129">
        <v>13.263022083826815</v>
      </c>
      <c r="H44650" s="96">
        <v>-2857921.6227628165</v>
      </c>
      <c r="I44650" s="96">
        <v>-2857921.6227628165</v>
      </c>
      <c r="J44650" s="96">
        <v>0</v>
      </c>
      <c r="K44650" s="96">
        <v>0</v>
      </c>
    </row>
    <row r="44651" spans="6:11">
      <c r="F44651" s="128">
        <v>9.89165591678135E-2</v>
      </c>
      <c r="G44651" s="129">
        <v>5.9675912092045165</v>
      </c>
      <c r="H44651" s="96">
        <v>-2857921.6227628165</v>
      </c>
      <c r="I44651" s="96">
        <v>-2857921.6227628165</v>
      </c>
      <c r="J44651" s="96">
        <v>0</v>
      </c>
      <c r="K44651" s="96">
        <v>0</v>
      </c>
    </row>
    <row r="44652" spans="6:11">
      <c r="F44652" s="128">
        <v>0.9010834408321865</v>
      </c>
      <c r="G44652" s="129">
        <v>1.0415741652503852</v>
      </c>
      <c r="H44652" s="96">
        <v>5267371.9266091511</v>
      </c>
      <c r="I44652" s="96">
        <v>-593042.51298518723</v>
      </c>
      <c r="J44652" s="96">
        <v>-24464.619261493175</v>
      </c>
      <c r="K44652" s="96">
        <v>5884879.0588558316</v>
      </c>
    </row>
    <row r="44653" spans="6:11">
      <c r="F44653" s="128">
        <v>0.70437887863624593</v>
      </c>
      <c r="G44653" s="129">
        <v>1.2086590959165944</v>
      </c>
      <c r="H44653" s="96">
        <v>5151170.070830428</v>
      </c>
      <c r="I44653" s="96">
        <v>-593042.51298518723</v>
      </c>
      <c r="J44653" s="96">
        <v>-122405.95683410682</v>
      </c>
      <c r="K44653" s="96">
        <v>5866618.5406497223</v>
      </c>
    </row>
    <row r="44654" spans="6:11">
      <c r="F44654" s="128">
        <v>0.29562112136375407</v>
      </c>
      <c r="G44654" s="129">
        <v>12.186766399446169</v>
      </c>
      <c r="H44654" s="96">
        <v>-2857921.6227628165</v>
      </c>
      <c r="I44654" s="96">
        <v>-2857921.6227628165</v>
      </c>
      <c r="J44654" s="96">
        <v>0</v>
      </c>
      <c r="K44654" s="96">
        <v>0</v>
      </c>
    </row>
    <row r="44655" spans="6:11">
      <c r="F44655" s="128">
        <v>0.74634773475513938</v>
      </c>
      <c r="G44655" s="129">
        <v>0.86945255572011004</v>
      </c>
      <c r="H44655" s="96">
        <v>5387416.947914578</v>
      </c>
      <c r="I44655" s="96">
        <v>-445814.39416262286</v>
      </c>
      <c r="J44655" s="96">
        <v>-70518.123417790979</v>
      </c>
      <c r="K44655" s="96">
        <v>5903749.4654949922</v>
      </c>
    </row>
    <row r="44656" spans="6:11">
      <c r="F44656" s="128">
        <v>0.25365226524486062</v>
      </c>
      <c r="G44656" s="129">
        <v>13.717909844165277</v>
      </c>
      <c r="H44656" s="96">
        <v>-2857921.6227628165</v>
      </c>
      <c r="I44656" s="96">
        <v>-2857921.6227628165</v>
      </c>
      <c r="J44656" s="96">
        <v>0</v>
      </c>
      <c r="K44656" s="96">
        <v>0</v>
      </c>
    </row>
    <row r="44657" spans="6:11">
      <c r="F44657" s="128">
        <v>4.4651788425562056E-2</v>
      </c>
      <c r="G44657" s="129">
        <v>7.7334138306213056</v>
      </c>
      <c r="H44657" s="96">
        <v>-2857921.6227628165</v>
      </c>
      <c r="I44657" s="96">
        <v>-2857921.6227628165</v>
      </c>
      <c r="J44657" s="96">
        <v>0</v>
      </c>
      <c r="K44657" s="96">
        <v>0</v>
      </c>
    </row>
    <row r="44658" spans="6:11">
      <c r="F44658" s="128">
        <v>0.95534821157443794</v>
      </c>
      <c r="G44658" s="129">
        <v>0.45679385509251119</v>
      </c>
      <c r="H44658" s="96">
        <v>5676921.2411599429</v>
      </c>
      <c r="I44658" s="96">
        <v>-149296.34340658187</v>
      </c>
      <c r="J44658" s="96">
        <v>-123020.17385868783</v>
      </c>
      <c r="K44658" s="96">
        <v>5949237.7584252125</v>
      </c>
    </row>
    <row r="44659" spans="6:11">
      <c r="F44659" s="128">
        <v>0.32626464210364547</v>
      </c>
      <c r="G44659" s="129">
        <v>2.039974824610673</v>
      </c>
      <c r="H44659" s="96">
        <v>4578356.7744000079</v>
      </c>
      <c r="I44659" s="96">
        <v>-1175156.386645427</v>
      </c>
      <c r="J44659" s="96">
        <v>-23090.669872098493</v>
      </c>
      <c r="K44659" s="96">
        <v>5776603.8309175335</v>
      </c>
    </row>
    <row r="44660" spans="6:11">
      <c r="F44660" s="128">
        <v>0.67373535789635453</v>
      </c>
      <c r="G44660" s="129">
        <v>3.949178892453876</v>
      </c>
      <c r="H44660" s="96">
        <v>3295869.1505356762</v>
      </c>
      <c r="I44660" s="96">
        <v>-2168162.2873492301</v>
      </c>
      <c r="J44660" s="96">
        <v>-111037.82903383042</v>
      </c>
      <c r="K44660" s="96">
        <v>5575069.2669187365</v>
      </c>
    </row>
    <row r="44661" spans="6:11">
      <c r="F44661" s="128">
        <v>0.68713959844983641</v>
      </c>
      <c r="G44661" s="129">
        <v>0.24049797625985755</v>
      </c>
      <c r="H44661" s="96">
        <v>5829573.1072238674</v>
      </c>
      <c r="I44661" s="96">
        <v>0</v>
      </c>
      <c r="J44661" s="96">
        <v>-143647.25944360555</v>
      </c>
      <c r="K44661" s="96">
        <v>5973220.3666674728</v>
      </c>
    </row>
    <row r="44662" spans="6:11">
      <c r="F44662" s="128">
        <v>0.31286040155016359</v>
      </c>
      <c r="G44662" s="129">
        <v>11.619981893673842</v>
      </c>
      <c r="H44662" s="96">
        <v>-2857921.6227628165</v>
      </c>
      <c r="I44662" s="96">
        <v>-2857921.6227628165</v>
      </c>
      <c r="J44662" s="96">
        <v>0</v>
      </c>
      <c r="K44662" s="96">
        <v>0</v>
      </c>
    </row>
    <row r="44663" spans="6:11">
      <c r="F44663" s="128">
        <v>0.74648281854140675</v>
      </c>
      <c r="G44663" s="129">
        <v>10.690810664824127</v>
      </c>
      <c r="H44663" s="96">
        <v>-2857921.6227628165</v>
      </c>
      <c r="I44663" s="96">
        <v>-2857921.6227628165</v>
      </c>
      <c r="J44663" s="96">
        <v>0</v>
      </c>
      <c r="K44663" s="96">
        <v>0</v>
      </c>
    </row>
    <row r="44664" spans="6:11">
      <c r="F44664" s="128">
        <v>0.25351718145859325</v>
      </c>
      <c r="G44664" s="129">
        <v>13.72323681290678</v>
      </c>
      <c r="H44664" s="96">
        <v>-2857921.6227628165</v>
      </c>
      <c r="I44664" s="96">
        <v>-2857921.6227628165</v>
      </c>
      <c r="J44664" s="96">
        <v>0</v>
      </c>
      <c r="K44664" s="96">
        <v>0</v>
      </c>
    </row>
    <row r="44665" spans="6:11">
      <c r="F44665" s="128">
        <v>0.18706663996553874</v>
      </c>
      <c r="G44665" s="129">
        <v>3.8304296272838689</v>
      </c>
      <c r="H44665" s="96">
        <v>3374297.5634221612</v>
      </c>
      <c r="I44665" s="96">
        <v>-2168162.2873492301</v>
      </c>
      <c r="J44665" s="96">
        <v>-44936.883242091688</v>
      </c>
      <c r="K44665" s="96">
        <v>5587396.7340134829</v>
      </c>
    </row>
    <row r="44666" spans="6:11">
      <c r="F44666" s="128">
        <v>0.81293336003446126</v>
      </c>
      <c r="G44666" s="129">
        <v>2.0710614077117708</v>
      </c>
      <c r="H44666" s="96">
        <v>4557084.8219730565</v>
      </c>
      <c r="I44666" s="96">
        <v>-1175156.386645427</v>
      </c>
      <c r="J44666" s="96">
        <v>-41023.495075605962</v>
      </c>
      <c r="K44666" s="96">
        <v>5773264.7036940893</v>
      </c>
    </row>
    <row r="44667" spans="6:11">
      <c r="F44667" s="128">
        <v>0.96304738691667513</v>
      </c>
      <c r="G44667" s="129">
        <v>1.2052075119885841</v>
      </c>
      <c r="H44667" s="96">
        <v>5153563.795185132</v>
      </c>
      <c r="I44667" s="96">
        <v>-593042.51298518723</v>
      </c>
      <c r="J44667" s="96">
        <v>-120388.8783180631</v>
      </c>
      <c r="K44667" s="96">
        <v>5866995.1864883825</v>
      </c>
    </row>
    <row r="44668" spans="6:11">
      <c r="F44668" s="128">
        <v>3.695261308332487E-2</v>
      </c>
      <c r="G44668" s="129">
        <v>32.981189146479707</v>
      </c>
      <c r="H44668" s="96">
        <v>-2857921.6227628165</v>
      </c>
      <c r="I44668" s="96">
        <v>-2857921.6227628165</v>
      </c>
      <c r="J44668" s="96">
        <v>0</v>
      </c>
      <c r="K44668" s="96">
        <v>0</v>
      </c>
    </row>
    <row r="44669" spans="6:11">
      <c r="F44669" s="128">
        <v>0.62825361491276976</v>
      </c>
      <c r="G44669" s="129">
        <v>8.9558386401049308</v>
      </c>
      <c r="H44669" s="96">
        <v>-2857921.6227628165</v>
      </c>
      <c r="I44669" s="96">
        <v>-2857921.6227628165</v>
      </c>
      <c r="J44669" s="96">
        <v>0</v>
      </c>
      <c r="K44669" s="96">
        <v>0</v>
      </c>
    </row>
    <row r="44670" spans="6:11">
      <c r="F44670" s="128">
        <v>0.37174638508723024</v>
      </c>
      <c r="G44670" s="129">
        <v>9.8954341773157175</v>
      </c>
      <c r="H44670" s="96">
        <v>-2857921.6227628165</v>
      </c>
      <c r="I44670" s="96">
        <v>-2857921.6227628165</v>
      </c>
      <c r="J44670" s="96">
        <v>0</v>
      </c>
      <c r="K44670" s="96">
        <v>0</v>
      </c>
    </row>
    <row r="44671" spans="6:11">
      <c r="F44671" s="128">
        <v>0.69643959466254324</v>
      </c>
      <c r="G44671" s="129">
        <v>15.219661023971419</v>
      </c>
      <c r="H44671" s="96">
        <v>-2857921.6227628165</v>
      </c>
      <c r="I44671" s="96">
        <v>-2857921.6227628165</v>
      </c>
      <c r="J44671" s="96">
        <v>0</v>
      </c>
      <c r="K44671" s="96">
        <v>0</v>
      </c>
    </row>
    <row r="44672" spans="6:11">
      <c r="F44672" s="128">
        <v>0.30356040533745676</v>
      </c>
      <c r="G44672" s="129">
        <v>11.921746591677778</v>
      </c>
      <c r="H44672" s="96">
        <v>-2857921.6227628165</v>
      </c>
      <c r="I44672" s="96">
        <v>-2857921.6227628165</v>
      </c>
      <c r="J44672" s="96">
        <v>0</v>
      </c>
      <c r="K44672" s="96">
        <v>0</v>
      </c>
    </row>
    <row r="44673" spans="6:11">
      <c r="F44673" s="128">
        <v>0.457366232870695</v>
      </c>
      <c r="G44673" s="129">
        <v>16.65911996548768</v>
      </c>
      <c r="H44673" s="96">
        <v>-2857921.6227628165</v>
      </c>
      <c r="I44673" s="96">
        <v>-2857921.6227628165</v>
      </c>
      <c r="J44673" s="96">
        <v>0</v>
      </c>
      <c r="K44673" s="96">
        <v>0</v>
      </c>
    </row>
    <row r="44674" spans="6:11">
      <c r="F44674" s="128">
        <v>0.542633767129305</v>
      </c>
      <c r="G44674" s="129">
        <v>6.1132064860867104</v>
      </c>
      <c r="H44674" s="96">
        <v>-2857921.6227628165</v>
      </c>
      <c r="I44674" s="96">
        <v>-2857921.6227628165</v>
      </c>
      <c r="J44674" s="96">
        <v>0</v>
      </c>
      <c r="K44674" s="96">
        <v>0</v>
      </c>
    </row>
    <row r="44675" spans="6:11">
      <c r="F44675" s="128">
        <v>0.17285859074357202</v>
      </c>
      <c r="G44675" s="129">
        <v>18.131868646124857</v>
      </c>
      <c r="H44675" s="96">
        <v>-2857921.6227628165</v>
      </c>
      <c r="I44675" s="96">
        <v>-2857921.6227628165</v>
      </c>
      <c r="J44675" s="96">
        <v>0</v>
      </c>
      <c r="K44675" s="96">
        <v>0</v>
      </c>
    </row>
    <row r="44676" spans="6:11">
      <c r="F44676" s="128">
        <v>0.82714140925642798</v>
      </c>
      <c r="G44676" s="129">
        <v>1.89779607939127</v>
      </c>
      <c r="H44676" s="96">
        <v>4675661.4596522627</v>
      </c>
      <c r="I44676" s="96">
        <v>-1030641.4004800867</v>
      </c>
      <c r="J44676" s="96">
        <v>-85597.559261331277</v>
      </c>
      <c r="K44676" s="96">
        <v>5791900.419393681</v>
      </c>
    </row>
    <row r="44677" spans="6:11">
      <c r="F44677" s="128">
        <v>0.15394340619322111</v>
      </c>
      <c r="G44677" s="129">
        <v>9.4719250697140254</v>
      </c>
      <c r="H44677" s="96">
        <v>-2857921.6227628165</v>
      </c>
      <c r="I44677" s="96">
        <v>-2857921.6227628165</v>
      </c>
      <c r="J44677" s="96">
        <v>0</v>
      </c>
      <c r="K44677" s="96">
        <v>0</v>
      </c>
    </row>
    <row r="44678" spans="6:11">
      <c r="F44678" s="128">
        <v>0.84605659380677889</v>
      </c>
      <c r="G44678" s="129">
        <v>1.6716902586064113</v>
      </c>
      <c r="H44678" s="96">
        <v>4831001.9140621005</v>
      </c>
      <c r="I44678" s="96">
        <v>-885452.85481691465</v>
      </c>
      <c r="J44678" s="96">
        <v>-99855.175105579649</v>
      </c>
      <c r="K44678" s="96">
        <v>5816309.9439845951</v>
      </c>
    </row>
    <row r="44679" spans="6:11">
      <c r="F44679" s="128">
        <v>0.76726967453946826</v>
      </c>
      <c r="G44679" s="129">
        <v>0.98809507539606156</v>
      </c>
      <c r="H44679" s="96">
        <v>5304673.1192554329</v>
      </c>
      <c r="I44679" s="96">
        <v>-445814.39416262286</v>
      </c>
      <c r="J44679" s="96">
        <v>-140248.21215352937</v>
      </c>
      <c r="K44679" s="96">
        <v>5890735.7255715849</v>
      </c>
    </row>
    <row r="44680" spans="6:11">
      <c r="F44680" s="128">
        <v>0.23273032546053174</v>
      </c>
      <c r="G44680" s="129">
        <v>14.57874897179707</v>
      </c>
      <c r="H44680" s="96">
        <v>-2857921.6227628165</v>
      </c>
      <c r="I44680" s="96">
        <v>-2857921.6227628165</v>
      </c>
      <c r="J44680" s="96">
        <v>0</v>
      </c>
      <c r="K44680" s="96">
        <v>0</v>
      </c>
    </row>
    <row r="44681" spans="6:11">
      <c r="F44681" s="128">
        <v>0.4604986862876822</v>
      </c>
      <c r="G44681" s="129">
        <v>2.1980758460360237</v>
      </c>
      <c r="H44681" s="96">
        <v>4470406.6114480086</v>
      </c>
      <c r="I44681" s="96">
        <v>-1175156.386645427</v>
      </c>
      <c r="J44681" s="96">
        <v>-114078.64765015669</v>
      </c>
      <c r="K44681" s="96">
        <v>5759641.6457435926</v>
      </c>
    </row>
    <row r="44682" spans="6:11">
      <c r="F44682" s="128">
        <v>0.5395013137123178</v>
      </c>
      <c r="G44682" s="129">
        <v>6.1711005923164306</v>
      </c>
      <c r="H44682" s="96">
        <v>-2857921.6227628165</v>
      </c>
      <c r="I44682" s="96">
        <v>-2857921.6227628165</v>
      </c>
      <c r="J44682" s="96">
        <v>0</v>
      </c>
      <c r="K44682" s="96">
        <v>0</v>
      </c>
    </row>
    <row r="44683" spans="6:11">
      <c r="F44683" s="128">
        <v>4.9125716738823932E-2</v>
      </c>
      <c r="G44683" s="129">
        <v>3.2629111227593564</v>
      </c>
      <c r="H44683" s="96">
        <v>3751661.8958225898</v>
      </c>
      <c r="I44683" s="96">
        <v>-1887736.7863693987</v>
      </c>
      <c r="J44683" s="96">
        <v>-7290.1295529398221</v>
      </c>
      <c r="K44683" s="96">
        <v>5646688.8117449284</v>
      </c>
    </row>
    <row r="44684" spans="6:11">
      <c r="F44684" s="128">
        <v>0.95087428326117607</v>
      </c>
      <c r="G44684" s="129">
        <v>0.50373419432616129</v>
      </c>
      <c r="H44684" s="96">
        <v>5643926.2264297986</v>
      </c>
      <c r="I44684" s="96">
        <v>-297900.07039749727</v>
      </c>
      <c r="J44684" s="96">
        <v>-2219.5066132664233</v>
      </c>
      <c r="K44684" s="96">
        <v>5944045.8034405624</v>
      </c>
    </row>
    <row r="44685" spans="6:11">
      <c r="F44685" s="128">
        <v>0.35823659977140965</v>
      </c>
      <c r="G44685" s="129">
        <v>18.470465609934777</v>
      </c>
      <c r="H44685" s="96">
        <v>-2857921.6227628165</v>
      </c>
      <c r="I44685" s="96">
        <v>-2857921.6227628165</v>
      </c>
      <c r="J44685" s="96">
        <v>0</v>
      </c>
      <c r="K44685" s="96">
        <v>0</v>
      </c>
    </row>
    <row r="44686" spans="6:11">
      <c r="F44686" s="128">
        <v>0.64176340022859035</v>
      </c>
      <c r="G44686" s="129">
        <v>4.4353557868754665</v>
      </c>
      <c r="H44686" s="96">
        <v>2976488.3209524676</v>
      </c>
      <c r="I44686" s="96">
        <v>-2445991.9206642797</v>
      </c>
      <c r="J44686" s="96">
        <v>-102401.54778852317</v>
      </c>
      <c r="K44686" s="96">
        <v>5524881.7894052705</v>
      </c>
    </row>
    <row r="44687" spans="6:11">
      <c r="F44687" s="128">
        <v>0.50667239746980219</v>
      </c>
      <c r="G44687" s="129">
        <v>12.183610071679073</v>
      </c>
      <c r="H44687" s="96">
        <v>-2857921.6227628165</v>
      </c>
      <c r="I44687" s="96">
        <v>-2857921.6227628165</v>
      </c>
      <c r="J44687" s="96">
        <v>0</v>
      </c>
      <c r="K44687" s="96">
        <v>0</v>
      </c>
    </row>
    <row r="44688" spans="6:11">
      <c r="F44688" s="128">
        <v>0.49332760253019781</v>
      </c>
      <c r="G44688" s="129">
        <v>7.0658181745240016</v>
      </c>
      <c r="H44688" s="96">
        <v>-2857921.6227628165</v>
      </c>
      <c r="I44688" s="96">
        <v>-2857921.6227628165</v>
      </c>
      <c r="J44688" s="96">
        <v>0</v>
      </c>
      <c r="K44688" s="96">
        <v>0</v>
      </c>
    </row>
    <row r="44689" spans="6:11">
      <c r="F44689" s="128">
        <v>0.83273428458730969</v>
      </c>
      <c r="G44689" s="129">
        <v>7.8206690689980674</v>
      </c>
      <c r="H44689" s="96">
        <v>-2857921.6227628165</v>
      </c>
      <c r="I44689" s="96">
        <v>-2857921.6227628165</v>
      </c>
      <c r="J44689" s="96">
        <v>0</v>
      </c>
      <c r="K44689" s="96">
        <v>0</v>
      </c>
    </row>
    <row r="44690" spans="6:11">
      <c r="F44690" s="128">
        <v>0.16726571541269031</v>
      </c>
      <c r="G44690" s="129">
        <v>17.881716207845724</v>
      </c>
      <c r="H44690" s="96">
        <v>-2857921.6227628165</v>
      </c>
      <c r="I44690" s="96">
        <v>-2857921.6227628165</v>
      </c>
      <c r="J44690" s="96">
        <v>0</v>
      </c>
      <c r="K44690" s="96">
        <v>0</v>
      </c>
    </row>
    <row r="44691" spans="6:11">
      <c r="F44691" s="128">
        <v>0.73595716430974556</v>
      </c>
      <c r="G44691" s="129">
        <v>6.8300596417302089</v>
      </c>
      <c r="H44691" s="96">
        <v>-2857921.6227628165</v>
      </c>
      <c r="I44691" s="96">
        <v>-2857921.6227628165</v>
      </c>
      <c r="J44691" s="96">
        <v>0</v>
      </c>
      <c r="K44691" s="96">
        <v>0</v>
      </c>
    </row>
    <row r="44692" spans="6:11">
      <c r="F44692" s="128">
        <v>0.26404283569025444</v>
      </c>
      <c r="G44692" s="129">
        <v>13.316439325954882</v>
      </c>
      <c r="H44692" s="96">
        <v>-2857921.6227628165</v>
      </c>
      <c r="I44692" s="96">
        <v>-2857921.6227628165</v>
      </c>
      <c r="J44692" s="96">
        <v>0</v>
      </c>
      <c r="K44692" s="96">
        <v>0</v>
      </c>
    </row>
    <row r="44693" spans="6:11">
      <c r="F44693" s="128">
        <v>0.66314189445992711</v>
      </c>
      <c r="G44693" s="129">
        <v>5.8343534744073375</v>
      </c>
      <c r="H44693" s="96">
        <v>-2857921.6227628165</v>
      </c>
      <c r="I44693" s="96">
        <v>-2857921.6227628165</v>
      </c>
      <c r="J44693" s="96">
        <v>0</v>
      </c>
      <c r="K44693" s="96">
        <v>0</v>
      </c>
    </row>
    <row r="44694" spans="6:11">
      <c r="F44694" s="128">
        <v>0.33685810554007289</v>
      </c>
      <c r="G44694" s="129">
        <v>10.880934891068511</v>
      </c>
      <c r="H44694" s="96">
        <v>-2857921.6227628165</v>
      </c>
      <c r="I44694" s="96">
        <v>-2857921.6227628165</v>
      </c>
      <c r="J44694" s="96">
        <v>0</v>
      </c>
      <c r="K44694" s="96">
        <v>0</v>
      </c>
    </row>
    <row r="44695" spans="6:11">
      <c r="F44695" s="128">
        <v>0.32947967017820878</v>
      </c>
      <c r="G44695" s="129">
        <v>23.854129981594909</v>
      </c>
      <c r="H44695" s="96">
        <v>-2857921.6227628165</v>
      </c>
      <c r="I44695" s="96">
        <v>-2857921.6227628165</v>
      </c>
      <c r="J44695" s="96">
        <v>0</v>
      </c>
      <c r="K44695" s="96">
        <v>0</v>
      </c>
    </row>
    <row r="44696" spans="6:11">
      <c r="F44696" s="128">
        <v>0.67052032982179122</v>
      </c>
      <c r="G44696" s="129">
        <v>3.9970125632961575</v>
      </c>
      <c r="H44696" s="96">
        <v>3264367.4299984146</v>
      </c>
      <c r="I44696" s="96">
        <v>-2168162.2873492301</v>
      </c>
      <c r="J44696" s="96">
        <v>-137581.5813406691</v>
      </c>
      <c r="K44696" s="96">
        <v>5570111.2986883139</v>
      </c>
    </row>
    <row r="44697" spans="6:11">
      <c r="F44697" s="128">
        <v>0.63765925436224091</v>
      </c>
      <c r="G44697" s="129">
        <v>13.357575139223744</v>
      </c>
      <c r="H44697" s="96">
        <v>-2857921.6227628165</v>
      </c>
      <c r="I44697" s="96">
        <v>-2857921.6227628165</v>
      </c>
      <c r="J44697" s="96">
        <v>0</v>
      </c>
      <c r="K44697" s="96">
        <v>0</v>
      </c>
    </row>
    <row r="44698" spans="6:11">
      <c r="F44698" s="128">
        <v>0.36234074563775909</v>
      </c>
      <c r="G44698" s="129">
        <v>10.151702235963525</v>
      </c>
      <c r="H44698" s="96">
        <v>-2857921.6227628165</v>
      </c>
      <c r="I44698" s="96">
        <v>-2857921.6227628165</v>
      </c>
      <c r="J44698" s="96">
        <v>0</v>
      </c>
      <c r="K44698" s="96">
        <v>0</v>
      </c>
    </row>
    <row r="44699" spans="6:11">
      <c r="F44699" s="128">
        <v>0.55147886342454688</v>
      </c>
      <c r="G44699" s="129">
        <v>5.5137154187741828</v>
      </c>
      <c r="H44699" s="96">
        <v>-2857921.6227628165</v>
      </c>
      <c r="I44699" s="96">
        <v>-2857921.6227628165</v>
      </c>
      <c r="J44699" s="96">
        <v>0</v>
      </c>
      <c r="K44699" s="96">
        <v>0</v>
      </c>
    </row>
    <row r="44700" spans="6:11">
      <c r="F44700" s="128">
        <v>0.44852113657545312</v>
      </c>
      <c r="G44700" s="129">
        <v>8.0179947133520511</v>
      </c>
      <c r="H44700" s="96">
        <v>-2857921.6227628165</v>
      </c>
      <c r="I44700" s="96">
        <v>-2857921.6227628165</v>
      </c>
      <c r="J44700" s="96">
        <v>0</v>
      </c>
      <c r="K44700" s="96">
        <v>0</v>
      </c>
    </row>
    <row r="44701" spans="6:11">
      <c r="F44701" s="128">
        <v>0.7896948780205495</v>
      </c>
      <c r="G44701" s="129">
        <v>4.2198418446859147</v>
      </c>
      <c r="H44701" s="96">
        <v>3117731.4470148897</v>
      </c>
      <c r="I44701" s="96">
        <v>-2307400.080373521</v>
      </c>
      <c r="J44701" s="96">
        <v>-121941.52621619609</v>
      </c>
      <c r="K44701" s="96">
        <v>5547073.0536046065</v>
      </c>
    </row>
    <row r="44702" spans="6:11">
      <c r="F44702" s="128">
        <v>0.2103051219794505</v>
      </c>
      <c r="G44702" s="129">
        <v>15.591958409854319</v>
      </c>
      <c r="H44702" s="96">
        <v>-2857921.6227628165</v>
      </c>
      <c r="I44702" s="96">
        <v>-2857921.6227628165</v>
      </c>
      <c r="J44702" s="96">
        <v>0</v>
      </c>
      <c r="K44702" s="96">
        <v>0</v>
      </c>
    </row>
    <row r="44703" spans="6:11">
      <c r="F44703" s="128">
        <v>0.56993144413859265</v>
      </c>
      <c r="G44703" s="129">
        <v>35.023306042988175</v>
      </c>
      <c r="H44703" s="96">
        <v>-2857921.6227628165</v>
      </c>
      <c r="I44703" s="96">
        <v>-2857921.6227628165</v>
      </c>
      <c r="J44703" s="96">
        <v>0</v>
      </c>
      <c r="K44703" s="96">
        <v>0</v>
      </c>
    </row>
    <row r="44704" spans="6:11">
      <c r="F44704" s="128">
        <v>0.43006855586140735</v>
      </c>
      <c r="G44704" s="129">
        <v>8.4381065076666601</v>
      </c>
      <c r="H44704" s="96">
        <v>-2857921.6227628165</v>
      </c>
      <c r="I44704" s="96">
        <v>-2857921.6227628165</v>
      </c>
      <c r="J44704" s="96">
        <v>0</v>
      </c>
      <c r="K44704" s="96">
        <v>0</v>
      </c>
    </row>
    <row r="44705" spans="6:11">
      <c r="F44705" s="128">
        <v>0.83705691098749735</v>
      </c>
      <c r="G44705" s="129">
        <v>19.976363470077835</v>
      </c>
      <c r="H44705" s="96">
        <v>-2857921.6227628165</v>
      </c>
      <c r="I44705" s="96">
        <v>-2857921.6227628165</v>
      </c>
      <c r="J44705" s="96">
        <v>0</v>
      </c>
      <c r="K44705" s="96">
        <v>0</v>
      </c>
    </row>
    <row r="44706" spans="6:11">
      <c r="F44706" s="128">
        <v>0.16294308901250265</v>
      </c>
      <c r="G44706" s="129">
        <v>18.143542863039968</v>
      </c>
      <c r="H44706" s="96">
        <v>-2857921.6227628165</v>
      </c>
      <c r="I44706" s="96">
        <v>-2857921.6227628165</v>
      </c>
      <c r="J44706" s="96">
        <v>0</v>
      </c>
      <c r="K44706" s="96">
        <v>0</v>
      </c>
    </row>
    <row r="44707" spans="6:11">
      <c r="F44707" s="128">
        <v>0.24421361295950461</v>
      </c>
      <c r="G44707" s="129">
        <v>4.5425136304012241</v>
      </c>
      <c r="H44707" s="96">
        <v>2906499.8223575968</v>
      </c>
      <c r="I44707" s="96">
        <v>-2583940.8049289733</v>
      </c>
      <c r="J44707" s="96">
        <v>-23440.288698201253</v>
      </c>
      <c r="K44707" s="96">
        <v>5513880.9159847712</v>
      </c>
    </row>
    <row r="44708" spans="6:11">
      <c r="F44708" s="128">
        <v>0.75578638704049539</v>
      </c>
      <c r="G44708" s="129">
        <v>2.799964995540464</v>
      </c>
      <c r="H44708" s="96">
        <v>4062373.8988285875</v>
      </c>
      <c r="I44708" s="96">
        <v>-1604691.1635483941</v>
      </c>
      <c r="J44708" s="96">
        <v>-28456.18730645442</v>
      </c>
      <c r="K44708" s="96">
        <v>5695521.249683436</v>
      </c>
    </row>
    <row r="44709" spans="6:11">
      <c r="F44709" s="128">
        <v>0.2675807223028599</v>
      </c>
      <c r="G44709" s="129">
        <v>5.1379431825509903</v>
      </c>
      <c r="H44709" s="96">
        <v>-2857921.6227628165</v>
      </c>
      <c r="I44709" s="96">
        <v>-2857921.6227628165</v>
      </c>
      <c r="J44709" s="96">
        <v>0</v>
      </c>
      <c r="K44709" s="96">
        <v>0</v>
      </c>
    </row>
    <row r="44710" spans="6:11">
      <c r="F44710" s="128">
        <v>0.7324192776971401</v>
      </c>
      <c r="G44710" s="129">
        <v>3.1140214525955603</v>
      </c>
      <c r="H44710" s="96">
        <v>3851245.5620389329</v>
      </c>
      <c r="I44710" s="96">
        <v>-1746543.0149025372</v>
      </c>
      <c r="J44710" s="96">
        <v>-64559.553451195701</v>
      </c>
      <c r="K44710" s="96">
        <v>5662348.130392666</v>
      </c>
    </row>
    <row r="44711" spans="6:11">
      <c r="F44711" s="128">
        <v>0.20814714930670175</v>
      </c>
      <c r="G44711" s="129">
        <v>1.0741853854409358</v>
      </c>
      <c r="H44711" s="96">
        <v>5244639.5880652014</v>
      </c>
      <c r="I44711" s="96">
        <v>-593042.51298518723</v>
      </c>
      <c r="J44711" s="96">
        <v>-43628.456771196703</v>
      </c>
      <c r="K44711" s="96">
        <v>5881310.5578215858</v>
      </c>
    </row>
    <row r="44712" spans="6:11">
      <c r="F44712" s="128">
        <v>0.79185285069329825</v>
      </c>
      <c r="G44712" s="129">
        <v>2.3337969900883104</v>
      </c>
      <c r="H44712" s="96">
        <v>4377979.457143005</v>
      </c>
      <c r="I44712" s="96">
        <v>-1319000.9380938543</v>
      </c>
      <c r="J44712" s="96">
        <v>-48139.87134463941</v>
      </c>
      <c r="K44712" s="96">
        <v>5745120.266581499</v>
      </c>
    </row>
    <row r="44713" spans="6:11">
      <c r="F44713" s="128">
        <v>0.94384603035579284</v>
      </c>
      <c r="G44713" s="129">
        <v>3.8354589254114555</v>
      </c>
      <c r="H44713" s="96">
        <v>3370969.4593656692</v>
      </c>
      <c r="I44713" s="96">
        <v>-2168162.2873492301</v>
      </c>
      <c r="J44713" s="96">
        <v>-47742.339023374087</v>
      </c>
      <c r="K44713" s="96">
        <v>5586874.0857382733</v>
      </c>
    </row>
    <row r="44714" spans="6:11">
      <c r="F44714" s="128">
        <v>5.6153969644207158E-2</v>
      </c>
      <c r="G44714" s="129">
        <v>28.796579031602398</v>
      </c>
      <c r="H44714" s="96">
        <v>-2857921.6227628165</v>
      </c>
      <c r="I44714" s="96">
        <v>-2857921.6227628165</v>
      </c>
      <c r="J44714" s="96">
        <v>0</v>
      </c>
      <c r="K44714" s="96">
        <v>0</v>
      </c>
    </row>
    <row r="44715" spans="6:11">
      <c r="F44715" s="128">
        <v>0.95081364679020275</v>
      </c>
      <c r="G44715" s="129">
        <v>6.6657874379151876</v>
      </c>
      <c r="H44715" s="96">
        <v>-2857921.6227628165</v>
      </c>
      <c r="I44715" s="96">
        <v>-2857921.6227628165</v>
      </c>
      <c r="J44715" s="96">
        <v>0</v>
      </c>
      <c r="K44715" s="96">
        <v>0</v>
      </c>
    </row>
    <row r="44716" spans="6:11">
      <c r="F44716" s="128">
        <v>4.9186353209797251E-2</v>
      </c>
      <c r="G44716" s="129">
        <v>30.121390677437063</v>
      </c>
      <c r="H44716" s="96">
        <v>-2857921.6227628165</v>
      </c>
      <c r="I44716" s="96">
        <v>-2857921.6227628165</v>
      </c>
      <c r="J44716" s="96">
        <v>0</v>
      </c>
      <c r="K44716" s="96">
        <v>0</v>
      </c>
    </row>
    <row r="44717" spans="6:11">
      <c r="F44717" s="128">
        <v>0.96777433230730325</v>
      </c>
      <c r="G44717" s="129">
        <v>3.3091335560000292</v>
      </c>
      <c r="H44717" s="96">
        <v>3720738.9965346167</v>
      </c>
      <c r="I44717" s="96">
        <v>-1887736.7863693987</v>
      </c>
      <c r="J44717" s="96">
        <v>-33360.446355442029</v>
      </c>
      <c r="K44717" s="96">
        <v>5641836.2292594574</v>
      </c>
    </row>
    <row r="44718" spans="6:11">
      <c r="F44718" s="128">
        <v>3.2225667692696747E-2</v>
      </c>
      <c r="G44718" s="129">
        <v>34.349920106602326</v>
      </c>
      <c r="H44718" s="96">
        <v>-2857921.6227628165</v>
      </c>
      <c r="I44718" s="96">
        <v>-2857921.6227628165</v>
      </c>
      <c r="J44718" s="96">
        <v>0</v>
      </c>
      <c r="K44718" s="96">
        <v>0</v>
      </c>
    </row>
    <row r="44719" spans="6:11">
      <c r="F44719" s="128">
        <v>0.92868170963028951</v>
      </c>
      <c r="G44719" s="129">
        <v>5.295694933986133</v>
      </c>
      <c r="H44719" s="96">
        <v>-2857921.6227628165</v>
      </c>
      <c r="I44719" s="96">
        <v>-2857921.6227628165</v>
      </c>
      <c r="J44719" s="96">
        <v>0</v>
      </c>
      <c r="K44719" s="96">
        <v>0</v>
      </c>
    </row>
    <row r="44720" spans="6:11">
      <c r="F44720" s="128">
        <v>7.1318290369710491E-2</v>
      </c>
      <c r="G44720" s="129">
        <v>26.406024575348813</v>
      </c>
      <c r="H44720" s="96">
        <v>-2857921.6227628165</v>
      </c>
      <c r="I44720" s="96">
        <v>-2857921.6227628165</v>
      </c>
      <c r="J44720" s="96">
        <v>0</v>
      </c>
      <c r="K44720" s="96">
        <v>0</v>
      </c>
    </row>
    <row r="44721" spans="6:11">
      <c r="F44721" s="128">
        <v>0.30842593769140703</v>
      </c>
      <c r="G44721" s="129">
        <v>8.1428128611430441</v>
      </c>
      <c r="H44721" s="96">
        <v>-2857921.6227628165</v>
      </c>
      <c r="I44721" s="96">
        <v>-2857921.6227628165</v>
      </c>
      <c r="J44721" s="96">
        <v>0</v>
      </c>
      <c r="K44721" s="96">
        <v>0</v>
      </c>
    </row>
    <row r="44722" spans="6:11">
      <c r="F44722" s="128">
        <v>0.69157406230859297</v>
      </c>
      <c r="G44722" s="129">
        <v>3.687850297678561</v>
      </c>
      <c r="H44722" s="96">
        <v>3468725.8555286187</v>
      </c>
      <c r="I44722" s="96">
        <v>-2028275.5309168033</v>
      </c>
      <c r="J44722" s="96">
        <v>-105232.65237552852</v>
      </c>
      <c r="K44722" s="96">
        <v>5602234.0388209503</v>
      </c>
    </row>
    <row r="44723" spans="6:11">
      <c r="F44723" s="128">
        <v>0.39484815121868833</v>
      </c>
      <c r="G44723" s="129">
        <v>3.9687196403095157</v>
      </c>
      <c r="H44723" s="96">
        <v>3282993.9896539678</v>
      </c>
      <c r="I44723" s="96">
        <v>-2168162.2873492301</v>
      </c>
      <c r="J44723" s="96">
        <v>-121887.05508436156</v>
      </c>
      <c r="K44723" s="96">
        <v>5573043.3320875596</v>
      </c>
    </row>
    <row r="44724" spans="6:11">
      <c r="F44724" s="128">
        <v>0.60515184878131167</v>
      </c>
      <c r="G44724" s="129">
        <v>5.0227586272276987</v>
      </c>
      <c r="H44724" s="96">
        <v>-2857921.6227628165</v>
      </c>
      <c r="I44724" s="96">
        <v>-2857921.6227628165</v>
      </c>
      <c r="J44724" s="96">
        <v>0</v>
      </c>
      <c r="K44724" s="96">
        <v>0</v>
      </c>
    </row>
    <row r="44725" spans="6:11">
      <c r="F44725" s="128">
        <v>0.99434460423556148</v>
      </c>
      <c r="G44725" s="129">
        <v>6.9938556832346537</v>
      </c>
      <c r="H44725" s="96">
        <v>-2857921.6227628165</v>
      </c>
      <c r="I44725" s="96">
        <v>-2857921.6227628165</v>
      </c>
      <c r="J44725" s="96">
        <v>0</v>
      </c>
      <c r="K44725" s="96">
        <v>0</v>
      </c>
    </row>
    <row r="44726" spans="6:11">
      <c r="F44726" s="128">
        <v>5.65539576443852E-3</v>
      </c>
      <c r="G44726" s="129">
        <v>51.751451869931145</v>
      </c>
      <c r="H44726" s="96">
        <v>-2857921.6227628165</v>
      </c>
      <c r="I44726" s="96">
        <v>-2857921.6227628165</v>
      </c>
      <c r="J44726" s="96">
        <v>0</v>
      </c>
      <c r="K44726" s="96">
        <v>0</v>
      </c>
    </row>
    <row r="44727" spans="6:11">
      <c r="F44727" s="128">
        <v>0.19588356650552552</v>
      </c>
      <c r="G44727" s="129">
        <v>2.6658327177222079</v>
      </c>
      <c r="H44727" s="96">
        <v>4152888.9747693855</v>
      </c>
      <c r="I44727" s="96">
        <v>-1462178.1651097869</v>
      </c>
      <c r="J44727" s="96">
        <v>-94681.380188805022</v>
      </c>
      <c r="K44727" s="96">
        <v>5709748.5200679777</v>
      </c>
    </row>
    <row r="44728" spans="6:11">
      <c r="F44728" s="128">
        <v>0.80411643349447448</v>
      </c>
      <c r="G44728" s="129">
        <v>2.1801120250905583</v>
      </c>
      <c r="H44728" s="96">
        <v>4482642.6977666691</v>
      </c>
      <c r="I44728" s="96">
        <v>-1175156.386645427</v>
      </c>
      <c r="J44728" s="96">
        <v>-103767.33505804809</v>
      </c>
      <c r="K44728" s="96">
        <v>5761566.4194701444</v>
      </c>
    </row>
    <row r="44729" spans="6:11">
      <c r="F44729" s="128">
        <v>0.18180524311763513</v>
      </c>
      <c r="G44729" s="129">
        <v>7.0758547252690889</v>
      </c>
      <c r="H44729" s="96">
        <v>-2857921.6227628165</v>
      </c>
      <c r="I44729" s="96">
        <v>-2857921.6227628165</v>
      </c>
      <c r="J44729" s="96">
        <v>0</v>
      </c>
      <c r="K44729" s="96">
        <v>0</v>
      </c>
    </row>
    <row r="44730" spans="6:11">
      <c r="F44730" s="128">
        <v>0.81819475688236487</v>
      </c>
      <c r="G44730" s="129">
        <v>2.0065488161985576</v>
      </c>
      <c r="H44730" s="96">
        <v>4601254.8655422395</v>
      </c>
      <c r="I44730" s="96">
        <v>-1175156.386645427</v>
      </c>
      <c r="J44730" s="96">
        <v>-3785.1472401098295</v>
      </c>
      <c r="K44730" s="96">
        <v>5780196.3994277762</v>
      </c>
    </row>
    <row r="44731" spans="6:11">
      <c r="F44731" s="128">
        <v>0.59732551979211435</v>
      </c>
      <c r="G44731" s="129">
        <v>0.38489819454569751</v>
      </c>
      <c r="H44731" s="96">
        <v>5727545.0598213011</v>
      </c>
      <c r="I44731" s="96">
        <v>-149296.34340658187</v>
      </c>
      <c r="J44731" s="96">
        <v>-80357.350406444006</v>
      </c>
      <c r="K44731" s="96">
        <v>5957198.7536343271</v>
      </c>
    </row>
    <row r="44732" spans="6:11">
      <c r="F44732" s="128">
        <v>0.40267448020788565</v>
      </c>
      <c r="G44732" s="129">
        <v>9.0962678485396875</v>
      </c>
      <c r="H44732" s="96">
        <v>-2857921.6227628165</v>
      </c>
      <c r="I44732" s="96">
        <v>-2857921.6227628165</v>
      </c>
      <c r="J44732" s="96">
        <v>0</v>
      </c>
      <c r="K44732" s="96">
        <v>0</v>
      </c>
    </row>
    <row r="44733" spans="6:11">
      <c r="F44733" s="128">
        <v>8.7644417854858103E-2</v>
      </c>
      <c r="G44733" s="129">
        <v>6.1737168315958497</v>
      </c>
      <c r="H44733" s="96">
        <v>-2857921.6227628165</v>
      </c>
      <c r="I44733" s="96">
        <v>-2857921.6227628165</v>
      </c>
      <c r="J44733" s="96">
        <v>0</v>
      </c>
      <c r="K44733" s="96">
        <v>0</v>
      </c>
    </row>
    <row r="44734" spans="6:11">
      <c r="F44734" s="128">
        <v>0.9123555821451419</v>
      </c>
      <c r="G44734" s="129">
        <v>0.91725472193208213</v>
      </c>
      <c r="H44734" s="96">
        <v>5354038.1565912869</v>
      </c>
      <c r="I44734" s="96">
        <v>-445814.39416262286</v>
      </c>
      <c r="J44734" s="96">
        <v>-98650.104163650249</v>
      </c>
      <c r="K44734" s="96">
        <v>5898502.6549175605</v>
      </c>
    </row>
    <row r="44735" spans="6:11">
      <c r="F44735" s="128">
        <v>0.82757507045247625</v>
      </c>
      <c r="G44735" s="129">
        <v>22.809511052088354</v>
      </c>
      <c r="H44735" s="96">
        <v>-2857921.6227628165</v>
      </c>
      <c r="I44735" s="96">
        <v>-2857921.6227628165</v>
      </c>
      <c r="J44735" s="96">
        <v>0</v>
      </c>
      <c r="K44735" s="96">
        <v>0</v>
      </c>
    </row>
    <row r="44736" spans="6:11">
      <c r="F44736" s="128">
        <v>0.17242492954752375</v>
      </c>
      <c r="G44736" s="129">
        <v>17.577933282626688</v>
      </c>
      <c r="H44736" s="96">
        <v>-2857921.6227628165</v>
      </c>
      <c r="I44736" s="96">
        <v>-2857921.6227628165</v>
      </c>
      <c r="J44736" s="96">
        <v>0</v>
      </c>
      <c r="K44736" s="96">
        <v>0</v>
      </c>
    </row>
    <row r="44737" spans="6:11">
      <c r="F44737" s="128">
        <v>0.81859078433618082</v>
      </c>
      <c r="G44737" s="129">
        <v>2.9504036393540365</v>
      </c>
      <c r="H44737" s="96">
        <v>3961099.9351700293</v>
      </c>
      <c r="I44737" s="96">
        <v>-1604691.1635483941</v>
      </c>
      <c r="J44737" s="96">
        <v>-113815.45451009519</v>
      </c>
      <c r="K44737" s="96">
        <v>5679606.5532285189</v>
      </c>
    </row>
    <row r="44738" spans="6:11">
      <c r="F44738" s="128">
        <v>0.18140921566381918</v>
      </c>
      <c r="G44738" s="129">
        <v>17.069999395936286</v>
      </c>
      <c r="H44738" s="96">
        <v>-2857921.6227628165</v>
      </c>
      <c r="I44738" s="96">
        <v>-2857921.6227628165</v>
      </c>
      <c r="J44738" s="96">
        <v>0</v>
      </c>
      <c r="K44738" s="96">
        <v>0</v>
      </c>
    </row>
    <row r="44739" spans="6:11">
      <c r="F44739" s="128">
        <v>0.79910656465838947</v>
      </c>
      <c r="G44739" s="129">
        <v>1.0026602353262648</v>
      </c>
      <c r="H44739" s="96">
        <v>5294530.9896347392</v>
      </c>
      <c r="I44739" s="96">
        <v>-593042.51298518723</v>
      </c>
      <c r="J44739" s="96">
        <v>-1566.5682545395005</v>
      </c>
      <c r="K44739" s="96">
        <v>5889140.0708744656</v>
      </c>
    </row>
    <row r="44740" spans="6:11">
      <c r="F44740" s="128">
        <v>0.20089343534161053</v>
      </c>
      <c r="G44740" s="129">
        <v>16.049806839439562</v>
      </c>
      <c r="H44740" s="96">
        <v>-2857921.6227628165</v>
      </c>
      <c r="I44740" s="96">
        <v>-2857921.6227628165</v>
      </c>
      <c r="J44740" s="96">
        <v>0</v>
      </c>
      <c r="K44740" s="96">
        <v>0</v>
      </c>
    </row>
    <row r="44741" spans="6:11">
      <c r="F44741" s="128">
        <v>0.87225162246181898</v>
      </c>
      <c r="G44741" s="129">
        <v>5.1919957565911661</v>
      </c>
      <c r="H44741" s="96">
        <v>-2857921.6227628165</v>
      </c>
      <c r="I44741" s="96">
        <v>-2857921.6227628165</v>
      </c>
      <c r="J44741" s="96">
        <v>0</v>
      </c>
      <c r="K44741" s="96">
        <v>0</v>
      </c>
    </row>
    <row r="44742" spans="6:11">
      <c r="F44742" s="128">
        <v>0.12774837753818102</v>
      </c>
      <c r="G44742" s="129">
        <v>20.576927502671836</v>
      </c>
      <c r="H44742" s="96">
        <v>-2857921.6227628165</v>
      </c>
      <c r="I44742" s="96">
        <v>-2857921.6227628165</v>
      </c>
      <c r="J44742" s="96">
        <v>0</v>
      </c>
      <c r="K44742" s="96">
        <v>0</v>
      </c>
    </row>
    <row r="44743" spans="6:11">
      <c r="F44743" s="128">
        <v>0.88341890101086162</v>
      </c>
      <c r="G44743" s="129">
        <v>24.009458907065042</v>
      </c>
      <c r="H44743" s="96">
        <v>-2857921.6227628165</v>
      </c>
      <c r="I44743" s="96">
        <v>-2857921.6227628165</v>
      </c>
      <c r="J44743" s="96">
        <v>0</v>
      </c>
      <c r="K44743" s="96">
        <v>0</v>
      </c>
    </row>
    <row r="44744" spans="6:11">
      <c r="F44744" s="128">
        <v>0.11658109898913838</v>
      </c>
      <c r="G44744" s="129">
        <v>21.491681194994186</v>
      </c>
      <c r="H44744" s="96">
        <v>-2857921.6227628165</v>
      </c>
      <c r="I44744" s="96">
        <v>-2857921.6227628165</v>
      </c>
      <c r="J44744" s="96">
        <v>0</v>
      </c>
      <c r="K44744" s="96">
        <v>0</v>
      </c>
    </row>
    <row r="44745" spans="6:11">
      <c r="F44745" s="128">
        <v>0.74931743810782625</v>
      </c>
      <c r="G44745" s="129">
        <v>29.764916690435584</v>
      </c>
      <c r="H44745" s="96">
        <v>-2857921.6227628165</v>
      </c>
      <c r="I44745" s="96">
        <v>-2857921.6227628165</v>
      </c>
      <c r="J44745" s="96">
        <v>0</v>
      </c>
      <c r="K44745" s="96">
        <v>0</v>
      </c>
    </row>
    <row r="44746" spans="6:11">
      <c r="F44746" s="128">
        <v>0.25068256189217375</v>
      </c>
      <c r="G44746" s="129">
        <v>13.835678339069656</v>
      </c>
      <c r="H44746" s="96">
        <v>-2857921.6227628165</v>
      </c>
      <c r="I44746" s="96">
        <v>-2857921.6227628165</v>
      </c>
      <c r="J44746" s="96">
        <v>0</v>
      </c>
      <c r="K44746" s="96">
        <v>0</v>
      </c>
    </row>
    <row r="44747" spans="6:11">
      <c r="F44747" s="128">
        <v>6.6020356083169807E-2</v>
      </c>
      <c r="G44747" s="129">
        <v>28.456929758397049</v>
      </c>
      <c r="H44747" s="96">
        <v>-2857921.6227628165</v>
      </c>
      <c r="I44747" s="96">
        <v>-2857921.6227628165</v>
      </c>
      <c r="J44747" s="96">
        <v>0</v>
      </c>
      <c r="K44747" s="96">
        <v>0</v>
      </c>
    </row>
    <row r="44748" spans="6:11">
      <c r="F44748" s="128">
        <v>0.93397964391683019</v>
      </c>
      <c r="G44748" s="129">
        <v>0.68300635512393548</v>
      </c>
      <c r="H44748" s="96">
        <v>5517946.4939966053</v>
      </c>
      <c r="I44748" s="96">
        <v>-297900.07039749727</v>
      </c>
      <c r="J44748" s="96">
        <v>-108412.05120301632</v>
      </c>
      <c r="K44748" s="96">
        <v>5924258.6155971186</v>
      </c>
    </row>
    <row r="44749" spans="6:11">
      <c r="F44749" s="128">
        <v>1.9062594332530103E-2</v>
      </c>
      <c r="G44749" s="129">
        <v>19.304906783905061</v>
      </c>
      <c r="H44749" s="96">
        <v>-2857921.6227628165</v>
      </c>
      <c r="I44749" s="96">
        <v>-2857921.6227628165</v>
      </c>
      <c r="J44749" s="96">
        <v>0</v>
      </c>
      <c r="K44749" s="96">
        <v>0</v>
      </c>
    </row>
    <row r="44750" spans="6:11">
      <c r="F44750" s="128">
        <v>0.9809374056674699</v>
      </c>
      <c r="G44750" s="129">
        <v>0.19246628111557529</v>
      </c>
      <c r="H44750" s="96">
        <v>5863498.0514970627</v>
      </c>
      <c r="I44750" s="96">
        <v>0</v>
      </c>
      <c r="J44750" s="96">
        <v>-115061.11216205673</v>
      </c>
      <c r="K44750" s="96">
        <v>5978559.163659119</v>
      </c>
    </row>
    <row r="44751" spans="6:11">
      <c r="F44751" s="128">
        <v>0.74027899908112782</v>
      </c>
      <c r="G44751" s="129">
        <v>5.0358320444592231</v>
      </c>
      <c r="H44751" s="96">
        <v>-2857921.6227628165</v>
      </c>
      <c r="I44751" s="96">
        <v>-2857921.6227628165</v>
      </c>
      <c r="J44751" s="96">
        <v>0</v>
      </c>
      <c r="K44751" s="96">
        <v>0</v>
      </c>
    </row>
    <row r="44752" spans="6:11">
      <c r="F44752" s="128">
        <v>0.25972100091887218</v>
      </c>
      <c r="G44752" s="129">
        <v>13.481472975110197</v>
      </c>
      <c r="H44752" s="96">
        <v>-2857921.6227628165</v>
      </c>
      <c r="I44752" s="96">
        <v>-2857921.6227628165</v>
      </c>
      <c r="J44752" s="96">
        <v>0</v>
      </c>
      <c r="K44752" s="96">
        <v>0</v>
      </c>
    </row>
    <row r="44753" spans="6:11">
      <c r="F44753" s="128">
        <v>0.6719832063844311</v>
      </c>
      <c r="G44753" s="129">
        <v>0.81455768638626891</v>
      </c>
      <c r="H44753" s="96">
        <v>5425815.9522633757</v>
      </c>
      <c r="I44753" s="96">
        <v>-445814.39416262286</v>
      </c>
      <c r="J44753" s="96">
        <v>-38150.188872642313</v>
      </c>
      <c r="K44753" s="96">
        <v>5909780.5352986408</v>
      </c>
    </row>
    <row r="44754" spans="6:11">
      <c r="F44754" s="128">
        <v>0.3280167936155689</v>
      </c>
      <c r="G44754" s="129">
        <v>11.146904718612049</v>
      </c>
      <c r="H44754" s="96">
        <v>-2857921.6227628165</v>
      </c>
      <c r="I44754" s="96">
        <v>-2857921.6227628165</v>
      </c>
      <c r="J44754" s="96">
        <v>0</v>
      </c>
      <c r="K44754" s="96">
        <v>0</v>
      </c>
    </row>
    <row r="44755" spans="6:11">
      <c r="F44755" s="128">
        <v>0.244067465492109</v>
      </c>
      <c r="G44755" s="129">
        <v>4.8976728191076928</v>
      </c>
      <c r="H44755" s="96">
        <v>2675442.059734738</v>
      </c>
      <c r="I44755" s="96">
        <v>-2721249.7159727258</v>
      </c>
      <c r="J44755" s="96">
        <v>-80884.703353000674</v>
      </c>
      <c r="K44755" s="96">
        <v>5477576.4790604645</v>
      </c>
    </row>
    <row r="44756" spans="6:11">
      <c r="F44756" s="128">
        <v>0.755932534507891</v>
      </c>
      <c r="G44756" s="129">
        <v>2.7980314685366316</v>
      </c>
      <c r="H44756" s="96">
        <v>4063678.9372316031</v>
      </c>
      <c r="I44756" s="96">
        <v>-1604691.1635483941</v>
      </c>
      <c r="J44756" s="96">
        <v>-27355.98404767277</v>
      </c>
      <c r="K44756" s="96">
        <v>5695726.0848276699</v>
      </c>
    </row>
    <row r="44757" spans="6:11">
      <c r="F44757" s="128">
        <v>0.42254646319119904</v>
      </c>
      <c r="G44757" s="129">
        <v>23.651925526513583</v>
      </c>
      <c r="H44757" s="96">
        <v>-2857921.6227628165</v>
      </c>
      <c r="I44757" s="96">
        <v>-2857921.6227628165</v>
      </c>
      <c r="J44757" s="96">
        <v>0</v>
      </c>
      <c r="K44757" s="96">
        <v>0</v>
      </c>
    </row>
    <row r="44758" spans="6:11">
      <c r="F44758" s="128">
        <v>0.57745353680880096</v>
      </c>
      <c r="G44758" s="129">
        <v>5.4912729556526125</v>
      </c>
      <c r="H44758" s="96">
        <v>-2857921.6227628165</v>
      </c>
      <c r="I44758" s="96">
        <v>-2857921.6227628165</v>
      </c>
      <c r="J44758" s="96">
        <v>0</v>
      </c>
      <c r="K44758" s="96">
        <v>0</v>
      </c>
    </row>
    <row r="44759" spans="6:11">
      <c r="F44759" s="128">
        <v>0.65478117901520261</v>
      </c>
      <c r="G44759" s="129">
        <v>0.60360584577919107</v>
      </c>
      <c r="H44759" s="96">
        <v>5573647.9519505333</v>
      </c>
      <c r="I44759" s="96">
        <v>-297900.07039749727</v>
      </c>
      <c r="J44759" s="96">
        <v>-61466.295303837214</v>
      </c>
      <c r="K44759" s="96">
        <v>5933014.3176518679</v>
      </c>
    </row>
    <row r="44760" spans="6:11">
      <c r="F44760" s="128">
        <v>0.34521882098479739</v>
      </c>
      <c r="G44760" s="129">
        <v>10.635767992869503</v>
      </c>
      <c r="H44760" s="96">
        <v>-2857921.6227628165</v>
      </c>
      <c r="I44760" s="96">
        <v>-2857921.6227628165</v>
      </c>
      <c r="J44760" s="96">
        <v>0</v>
      </c>
      <c r="K44760" s="96">
        <v>0</v>
      </c>
    </row>
    <row r="44761" spans="6:11">
      <c r="F44761" s="128">
        <v>0.42799776628173158</v>
      </c>
      <c r="G44761" s="129">
        <v>17.897249487198039</v>
      </c>
      <c r="H44761" s="96">
        <v>-2857921.6227628165</v>
      </c>
      <c r="I44761" s="96">
        <v>-2857921.6227628165</v>
      </c>
      <c r="J44761" s="96">
        <v>0</v>
      </c>
      <c r="K44761" s="96">
        <v>0</v>
      </c>
    </row>
    <row r="44762" spans="6:11">
      <c r="F44762" s="128">
        <v>0.57200223371826842</v>
      </c>
      <c r="G44762" s="129">
        <v>5.5861238250809615</v>
      </c>
      <c r="H44762" s="96">
        <v>-2857921.6227628165</v>
      </c>
      <c r="I44762" s="96">
        <v>-2857921.6227628165</v>
      </c>
      <c r="J44762" s="96">
        <v>0</v>
      </c>
      <c r="K44762" s="96">
        <v>0</v>
      </c>
    </row>
    <row r="44763" spans="6:11">
      <c r="F44763" s="128">
        <v>0.69591541829001613</v>
      </c>
      <c r="G44763" s="129">
        <v>10.047915311172281</v>
      </c>
      <c r="H44763" s="96">
        <v>-2857921.6227628165</v>
      </c>
      <c r="I44763" s="96">
        <v>-2857921.6227628165</v>
      </c>
      <c r="J44763" s="96">
        <v>0</v>
      </c>
      <c r="K44763" s="96">
        <v>0</v>
      </c>
    </row>
    <row r="44764" spans="6:11">
      <c r="F44764" s="128">
        <v>0.30408458170998387</v>
      </c>
      <c r="G44764" s="129">
        <v>11.904493869653543</v>
      </c>
      <c r="H44764" s="96">
        <v>-2857921.6227628165</v>
      </c>
      <c r="I44764" s="96">
        <v>-2857921.6227628165</v>
      </c>
      <c r="J44764" s="96">
        <v>0</v>
      </c>
      <c r="K44764" s="96">
        <v>0</v>
      </c>
    </row>
    <row r="44765" spans="6:11">
      <c r="F44765" s="128">
        <v>0.78643746849652851</v>
      </c>
      <c r="G44765" s="129">
        <v>3.3119735054130137</v>
      </c>
      <c r="H44765" s="96">
        <v>3718840.6626374116</v>
      </c>
      <c r="I44765" s="96">
        <v>-1887736.7863693987</v>
      </c>
      <c r="J44765" s="96">
        <v>-34960.769075180615</v>
      </c>
      <c r="K44765" s="96">
        <v>5641538.2180819912</v>
      </c>
    </row>
    <row r="44766" spans="6:11">
      <c r="F44766" s="128">
        <v>0.21356253150347149</v>
      </c>
      <c r="G44766" s="129">
        <v>15.43825601592577</v>
      </c>
      <c r="H44766" s="96">
        <v>-2857921.6227628165</v>
      </c>
      <c r="I44766" s="96">
        <v>-2857921.6227628165</v>
      </c>
      <c r="J44766" s="96">
        <v>0</v>
      </c>
      <c r="K44766" s="96">
        <v>0</v>
      </c>
    </row>
    <row r="44767" spans="6:11">
      <c r="F44767" s="128">
        <v>0.29650847878387177</v>
      </c>
      <c r="G44767" s="129">
        <v>45.227804753423491</v>
      </c>
      <c r="H44767" s="96">
        <v>-2857921.6227628165</v>
      </c>
      <c r="I44767" s="96">
        <v>-2857921.6227628165</v>
      </c>
      <c r="J44767" s="96">
        <v>0</v>
      </c>
      <c r="K44767" s="96">
        <v>0</v>
      </c>
    </row>
    <row r="44768" spans="6:11">
      <c r="F44768" s="128">
        <v>0.70349152121612823</v>
      </c>
      <c r="G44768" s="129">
        <v>3.5169945478727613</v>
      </c>
      <c r="H44768" s="96">
        <v>3582239.711006185</v>
      </c>
      <c r="I44768" s="96">
        <v>-2028275.5309168033</v>
      </c>
      <c r="J44768" s="96">
        <v>-9550.5502960803697</v>
      </c>
      <c r="K44768" s="96">
        <v>5620065.7922190689</v>
      </c>
    </row>
    <row r="44769" spans="6:11">
      <c r="F44769" s="128">
        <v>0.8666531411648658</v>
      </c>
      <c r="G44769" s="129">
        <v>20.725466578247847</v>
      </c>
      <c r="H44769" s="96">
        <v>-2857921.6227628165</v>
      </c>
      <c r="I44769" s="96">
        <v>-2857921.6227628165</v>
      </c>
      <c r="J44769" s="96">
        <v>0</v>
      </c>
      <c r="K44769" s="96">
        <v>0</v>
      </c>
    </row>
    <row r="44770" spans="6:11">
      <c r="F44770" s="128">
        <v>0.1333468588351342</v>
      </c>
      <c r="G44770" s="129">
        <v>20.148015844235751</v>
      </c>
      <c r="H44770" s="96">
        <v>-2857921.6227628165</v>
      </c>
      <c r="I44770" s="96">
        <v>-2857921.6227628165</v>
      </c>
      <c r="J44770" s="96">
        <v>0</v>
      </c>
      <c r="K44770" s="96">
        <v>0</v>
      </c>
    </row>
    <row r="44771" spans="6:11">
      <c r="F44771" s="128">
        <v>0.58074628015117702</v>
      </c>
      <c r="G44771" s="129">
        <v>4.9419144530410719</v>
      </c>
      <c r="H44771" s="96">
        <v>2646790.4803187149</v>
      </c>
      <c r="I44771" s="96">
        <v>-2721249.7159727258</v>
      </c>
      <c r="J44771" s="96">
        <v>-105030.66988328702</v>
      </c>
      <c r="K44771" s="96">
        <v>5473070.8661747277</v>
      </c>
    </row>
    <row r="44772" spans="6:11">
      <c r="F44772" s="128">
        <v>0.41925371984882298</v>
      </c>
      <c r="G44772" s="129">
        <v>8.6927900569129193</v>
      </c>
      <c r="H44772" s="96">
        <v>-2857921.6227628165</v>
      </c>
      <c r="I44772" s="96">
        <v>-2857921.6227628165</v>
      </c>
      <c r="J44772" s="96">
        <v>0</v>
      </c>
      <c r="K44772" s="96">
        <v>0</v>
      </c>
    </row>
    <row r="44773" spans="6:11">
      <c r="F44773" s="128">
        <v>0.72820840315002455</v>
      </c>
      <c r="G44773" s="129">
        <v>7.6472968255145863</v>
      </c>
      <c r="H44773" s="96">
        <v>-2857921.6227628165</v>
      </c>
      <c r="I44773" s="96">
        <v>-2857921.6227628165</v>
      </c>
      <c r="J44773" s="96">
        <v>0</v>
      </c>
      <c r="K44773" s="96">
        <v>0</v>
      </c>
    </row>
    <row r="44774" spans="6:11">
      <c r="F44774" s="128">
        <v>0.27179159684997545</v>
      </c>
      <c r="G44774" s="129">
        <v>13.027196944097806</v>
      </c>
      <c r="H44774" s="96">
        <v>-2857921.6227628165</v>
      </c>
      <c r="I44774" s="96">
        <v>-2857921.6227628165</v>
      </c>
      <c r="J44774" s="96">
        <v>0</v>
      </c>
      <c r="K44774" s="96">
        <v>0</v>
      </c>
    </row>
    <row r="44775" spans="6:11">
      <c r="F44775" s="128">
        <v>0.56834062804512242</v>
      </c>
      <c r="G44775" s="129">
        <v>12.960169539398612</v>
      </c>
      <c r="H44775" s="96">
        <v>-2857921.6227628165</v>
      </c>
      <c r="I44775" s="96">
        <v>-2857921.6227628165</v>
      </c>
      <c r="J44775" s="96">
        <v>0</v>
      </c>
      <c r="K44775" s="96">
        <v>0</v>
      </c>
    </row>
    <row r="44776" spans="6:11">
      <c r="F44776" s="128">
        <v>0.43165937195487758</v>
      </c>
      <c r="G44776" s="129">
        <v>8.4011849260562688</v>
      </c>
      <c r="H44776" s="96">
        <v>-2857921.6227628165</v>
      </c>
      <c r="I44776" s="96">
        <v>-2857921.6227628165</v>
      </c>
      <c r="J44776" s="96">
        <v>0</v>
      </c>
      <c r="K44776" s="96">
        <v>0</v>
      </c>
    </row>
    <row r="44777" spans="6:11">
      <c r="F44777" s="128">
        <v>0.36030632585645572</v>
      </c>
      <c r="G44777" s="129">
        <v>7.5712378061567627</v>
      </c>
      <c r="H44777" s="96">
        <v>-2857921.6227628165</v>
      </c>
      <c r="I44777" s="96">
        <v>-2857921.6227628165</v>
      </c>
      <c r="J44777" s="96">
        <v>0</v>
      </c>
      <c r="K44777" s="96">
        <v>0</v>
      </c>
    </row>
    <row r="44778" spans="6:11">
      <c r="F44778" s="128">
        <v>0.63969367414354428</v>
      </c>
      <c r="G44778" s="129">
        <v>4.4676585136101998</v>
      </c>
      <c r="H44778" s="96">
        <v>2955396.0807842612</v>
      </c>
      <c r="I44778" s="96">
        <v>-2445991.9206642797</v>
      </c>
      <c r="J44778" s="96">
        <v>-120175.26630309488</v>
      </c>
      <c r="K44778" s="96">
        <v>5521563.267751636</v>
      </c>
    </row>
    <row r="44779" spans="6:11">
      <c r="F44779" s="128">
        <v>0.18630835506914678</v>
      </c>
      <c r="G44779" s="129">
        <v>11.593979311592445</v>
      </c>
      <c r="H44779" s="96">
        <v>-2857921.6227628165</v>
      </c>
      <c r="I44779" s="96">
        <v>-2857921.6227628165</v>
      </c>
      <c r="J44779" s="96">
        <v>0</v>
      </c>
      <c r="K44779" s="96">
        <v>0</v>
      </c>
    </row>
    <row r="44780" spans="6:11">
      <c r="F44780" s="128">
        <v>0.81369164493085322</v>
      </c>
      <c r="G44780" s="129">
        <v>2.0617379932922684</v>
      </c>
      <c r="H44780" s="96">
        <v>4563462.274770597</v>
      </c>
      <c r="I44780" s="96">
        <v>-1175156.386645427</v>
      </c>
      <c r="J44780" s="96">
        <v>-35647.30272518166</v>
      </c>
      <c r="K44780" s="96">
        <v>5774265.9641412059</v>
      </c>
    </row>
    <row r="44781" spans="6:11">
      <c r="F44781" s="128">
        <v>0.67130725105588096</v>
      </c>
      <c r="G44781" s="129">
        <v>12.96792981822148</v>
      </c>
      <c r="H44781" s="96">
        <v>-2857921.6227628165</v>
      </c>
      <c r="I44781" s="96">
        <v>-2857921.6227628165</v>
      </c>
      <c r="J44781" s="96">
        <v>0</v>
      </c>
      <c r="K44781" s="96">
        <v>0</v>
      </c>
    </row>
    <row r="44782" spans="6:11">
      <c r="F44782" s="128">
        <v>0.32869274894411904</v>
      </c>
      <c r="G44782" s="129">
        <v>11.126318583541309</v>
      </c>
      <c r="H44782" s="96">
        <v>-2857921.6227628165</v>
      </c>
      <c r="I44782" s="96">
        <v>-2857921.6227628165</v>
      </c>
      <c r="J44782" s="96">
        <v>0</v>
      </c>
      <c r="K44782" s="96">
        <v>0</v>
      </c>
    </row>
    <row r="44783" spans="6:11">
      <c r="F44783" s="128">
        <v>8.2780453693478639E-2</v>
      </c>
      <c r="G44783" s="129">
        <v>19.291307788829723</v>
      </c>
      <c r="H44783" s="96">
        <v>-2857921.6227628165</v>
      </c>
      <c r="I44783" s="96">
        <v>-2857921.6227628165</v>
      </c>
      <c r="J44783" s="96">
        <v>0</v>
      </c>
      <c r="K44783" s="96">
        <v>0</v>
      </c>
    </row>
    <row r="44784" spans="6:11">
      <c r="F44784" s="128">
        <v>0.91721954630652136</v>
      </c>
      <c r="G44784" s="129">
        <v>0.86408417381019409</v>
      </c>
      <c r="H44784" s="96">
        <v>5391168.9458370507</v>
      </c>
      <c r="I44784" s="96">
        <v>-445814.39416262286</v>
      </c>
      <c r="J44784" s="96">
        <v>-67355.655549738934</v>
      </c>
      <c r="K44784" s="96">
        <v>5904338.9955494124</v>
      </c>
    </row>
    <row r="44785" spans="6:11">
      <c r="F44785" s="128">
        <v>0.80637433174085404</v>
      </c>
      <c r="G44785" s="129">
        <v>15.516119343893052</v>
      </c>
      <c r="H44785" s="96">
        <v>-2857921.6227628165</v>
      </c>
      <c r="I44785" s="96">
        <v>-2857921.6227628165</v>
      </c>
      <c r="J44785" s="96">
        <v>0</v>
      </c>
      <c r="K44785" s="96">
        <v>0</v>
      </c>
    </row>
    <row r="44786" spans="6:11">
      <c r="F44786" s="128">
        <v>0.19362566825914596</v>
      </c>
      <c r="G44786" s="129">
        <v>16.418285289449479</v>
      </c>
      <c r="H44786" s="96">
        <v>-2857921.6227628165</v>
      </c>
      <c r="I44786" s="96">
        <v>-2857921.6227628165</v>
      </c>
      <c r="J44786" s="96">
        <v>0</v>
      </c>
      <c r="K44786" s="96">
        <v>0</v>
      </c>
    </row>
    <row r="44787" spans="6:11">
      <c r="F44787" s="128">
        <v>0.98583069416858482</v>
      </c>
      <c r="G44787" s="129">
        <v>7.2707227819596794</v>
      </c>
      <c r="H44787" s="96">
        <v>-2857921.6227628165</v>
      </c>
      <c r="I44787" s="96">
        <v>-2857921.6227628165</v>
      </c>
      <c r="J44787" s="96">
        <v>0</v>
      </c>
      <c r="K44787" s="96">
        <v>0</v>
      </c>
    </row>
    <row r="44788" spans="6:11">
      <c r="F44788" s="128">
        <v>1.416930583141518E-2</v>
      </c>
      <c r="G44788" s="129">
        <v>42.566772150881967</v>
      </c>
      <c r="H44788" s="96">
        <v>-2857921.6227628165</v>
      </c>
      <c r="I44788" s="96">
        <v>-2857921.6227628165</v>
      </c>
      <c r="J44788" s="96">
        <v>0</v>
      </c>
      <c r="K44788" s="96">
        <v>0</v>
      </c>
    </row>
    <row r="44789" spans="6:11">
      <c r="F44789" s="128">
        <v>0.34424380813764521</v>
      </c>
      <c r="G44789" s="129">
        <v>4.2473708912412187</v>
      </c>
      <c r="H44789" s="96">
        <v>3099692.3210911462</v>
      </c>
      <c r="I44789" s="96">
        <v>-2307400.080373521</v>
      </c>
      <c r="J44789" s="96">
        <v>-137141.05443467095</v>
      </c>
      <c r="K44789" s="96">
        <v>5544233.4558993382</v>
      </c>
    </row>
    <row r="44790" spans="6:11">
      <c r="F44790" s="128">
        <v>0.65575619186235479</v>
      </c>
      <c r="G44790" s="129">
        <v>4.2196621786668747</v>
      </c>
      <c r="H44790" s="96">
        <v>3117849.2338802824</v>
      </c>
      <c r="I44790" s="96">
        <v>-2307400.080373521</v>
      </c>
      <c r="J44790" s="96">
        <v>-121842.27652368872</v>
      </c>
      <c r="K44790" s="96">
        <v>5547091.5907774922</v>
      </c>
    </row>
    <row r="44791" spans="6:11">
      <c r="F44791" s="128">
        <v>0.65859088061116577</v>
      </c>
      <c r="G44791" s="129">
        <v>3.1971932512119303</v>
      </c>
      <c r="H44791" s="96">
        <v>3795572.9835388358</v>
      </c>
      <c r="I44791" s="96">
        <v>-1746543.0149025372</v>
      </c>
      <c r="J44791" s="96">
        <v>-111479.27719198178</v>
      </c>
      <c r="K44791" s="96">
        <v>5653595.2756333547</v>
      </c>
    </row>
    <row r="44792" spans="6:11">
      <c r="F44792" s="128">
        <v>0.34140911938883423</v>
      </c>
      <c r="G44792" s="129">
        <v>10.746737572362109</v>
      </c>
      <c r="H44792" s="96">
        <v>-2857921.6227628165</v>
      </c>
      <c r="I44792" s="96">
        <v>-2857921.6227628165</v>
      </c>
      <c r="J44792" s="96">
        <v>0</v>
      </c>
      <c r="K44792" s="96">
        <v>0</v>
      </c>
    </row>
    <row r="44793" spans="6:11">
      <c r="F44793" s="128">
        <v>0.92579441607373425</v>
      </c>
      <c r="G44793" s="129">
        <v>6.2968289709631504</v>
      </c>
      <c r="H44793" s="96">
        <v>-2857921.6227628165</v>
      </c>
      <c r="I44793" s="96">
        <v>-2857921.6227628165</v>
      </c>
      <c r="J44793" s="96">
        <v>0</v>
      </c>
      <c r="K44793" s="96">
        <v>0</v>
      </c>
    </row>
    <row r="44794" spans="6:11">
      <c r="F44794" s="128">
        <v>7.420558392626575E-2</v>
      </c>
      <c r="G44794" s="129">
        <v>26.009158765693563</v>
      </c>
      <c r="H44794" s="96">
        <v>-2857921.6227628165</v>
      </c>
      <c r="I44794" s="96">
        <v>-2857921.6227628165</v>
      </c>
      <c r="J44794" s="96">
        <v>0</v>
      </c>
      <c r="K44794" s="96">
        <v>0</v>
      </c>
    </row>
    <row r="44795" spans="6:11">
      <c r="F44795" s="128">
        <v>0.15785583871334552</v>
      </c>
      <c r="G44795" s="129">
        <v>15.44936734447241</v>
      </c>
      <c r="H44795" s="96">
        <v>-2857921.6227628165</v>
      </c>
      <c r="I44795" s="96">
        <v>-2857921.6227628165</v>
      </c>
      <c r="J44795" s="96">
        <v>0</v>
      </c>
      <c r="K44795" s="96">
        <v>0</v>
      </c>
    </row>
    <row r="44796" spans="6:11">
      <c r="F44796" s="128">
        <v>0.84214416128665448</v>
      </c>
      <c r="G44796" s="129">
        <v>1.718040664655528</v>
      </c>
      <c r="H44796" s="96">
        <v>4799141.5835397048</v>
      </c>
      <c r="I44796" s="96">
        <v>-885452.85481691465</v>
      </c>
      <c r="J44796" s="96">
        <v>-126703.32358990313</v>
      </c>
      <c r="K44796" s="96">
        <v>5811297.7619465226</v>
      </c>
    </row>
    <row r="44797" spans="6:11">
      <c r="F44797" s="128">
        <v>0.83129159148713638</v>
      </c>
      <c r="G44797" s="129">
        <v>3.1514119453349414</v>
      </c>
      <c r="H44797" s="96">
        <v>3826197.8819870041</v>
      </c>
      <c r="I44797" s="96">
        <v>-1746543.0149025372</v>
      </c>
      <c r="J44797" s="96">
        <v>-85670.647985078424</v>
      </c>
      <c r="K44797" s="96">
        <v>5658411.5448746197</v>
      </c>
    </row>
    <row r="44798" spans="6:11">
      <c r="F44798" s="128">
        <v>0.16870840851286362</v>
      </c>
      <c r="G44798" s="129">
        <v>17.795834476796639</v>
      </c>
      <c r="H44798" s="96">
        <v>-2857921.6227628165</v>
      </c>
      <c r="I44798" s="96">
        <v>-2857921.6227628165</v>
      </c>
      <c r="J44798" s="96">
        <v>0</v>
      </c>
      <c r="K44798" s="96">
        <v>0</v>
      </c>
    </row>
    <row r="44799" spans="6:11">
      <c r="F44799" s="128">
        <v>0.98777038324880018</v>
      </c>
      <c r="G44799" s="129">
        <v>9.6984839701564205</v>
      </c>
      <c r="H44799" s="96">
        <v>-2857921.6227628165</v>
      </c>
      <c r="I44799" s="96">
        <v>-2857921.6227628165</v>
      </c>
      <c r="J44799" s="96">
        <v>0</v>
      </c>
      <c r="K44799" s="96">
        <v>0</v>
      </c>
    </row>
    <row r="44800" spans="6:11">
      <c r="F44800" s="128">
        <v>1.2229616751199823E-2</v>
      </c>
      <c r="G44800" s="129">
        <v>44.038946665524911</v>
      </c>
      <c r="H44800" s="96">
        <v>-2857921.6227628165</v>
      </c>
      <c r="I44800" s="96">
        <v>-2857921.6227628165</v>
      </c>
      <c r="J44800" s="96">
        <v>0</v>
      </c>
      <c r="K44800" s="96">
        <v>0</v>
      </c>
    </row>
    <row r="44801" spans="6:11">
      <c r="F44801" s="128">
        <v>0.81962170626532505</v>
      </c>
      <c r="G44801" s="129">
        <v>2.8507352113499933</v>
      </c>
      <c r="H44801" s="96">
        <v>4028137.3816308323</v>
      </c>
      <c r="I44801" s="96">
        <v>-1604691.1635483941</v>
      </c>
      <c r="J44801" s="96">
        <v>-57316.814320488767</v>
      </c>
      <c r="K44801" s="96">
        <v>5690145.3594997153</v>
      </c>
    </row>
    <row r="44802" spans="6:11">
      <c r="F44802" s="128">
        <v>0.18037829373467495</v>
      </c>
      <c r="G44802" s="129">
        <v>17.12699001571524</v>
      </c>
      <c r="H44802" s="96">
        <v>-2857921.6227628165</v>
      </c>
      <c r="I44802" s="96">
        <v>-2857921.6227628165</v>
      </c>
      <c r="J44802" s="96">
        <v>0</v>
      </c>
      <c r="K44802" s="96">
        <v>0</v>
      </c>
    </row>
    <row r="44803" spans="6:11">
      <c r="F44803" s="128">
        <v>0.33651264949782078</v>
      </c>
      <c r="G44803" s="129">
        <v>15.630454726187194</v>
      </c>
      <c r="H44803" s="96">
        <v>-2857921.6227628165</v>
      </c>
      <c r="I44803" s="96">
        <v>-2857921.6227628165</v>
      </c>
      <c r="J44803" s="96">
        <v>0</v>
      </c>
      <c r="K44803" s="96">
        <v>0</v>
      </c>
    </row>
    <row r="44804" spans="6:11">
      <c r="F44804" s="128">
        <v>0.66348735050217922</v>
      </c>
      <c r="G44804" s="129">
        <v>4.1024549019616332</v>
      </c>
      <c r="H44804" s="96">
        <v>3194843.9286144162</v>
      </c>
      <c r="I44804" s="96">
        <v>-2307400.080373521</v>
      </c>
      <c r="J44804" s="96">
        <v>-56953.73972324191</v>
      </c>
      <c r="K44804" s="96">
        <v>5559197.748711179</v>
      </c>
    </row>
    <row r="44805" spans="6:11">
      <c r="F44805" s="128">
        <v>0.96083781946635505</v>
      </c>
      <c r="G44805" s="129">
        <v>4.6772634608555609E-2</v>
      </c>
      <c r="H44805" s="96">
        <v>5966744.7272700788</v>
      </c>
      <c r="I44805" s="96">
        <v>0</v>
      </c>
      <c r="J44805" s="96">
        <v>-28037.71659795408</v>
      </c>
      <c r="K44805" s="96">
        <v>5994782.4438680327</v>
      </c>
    </row>
    <row r="44806" spans="6:11">
      <c r="F44806" s="128">
        <v>3.9162180533644952E-2</v>
      </c>
      <c r="G44806" s="129">
        <v>32.400437801927019</v>
      </c>
      <c r="H44806" s="96">
        <v>-2857921.6227628165</v>
      </c>
      <c r="I44806" s="96">
        <v>-2857921.6227628165</v>
      </c>
      <c r="J44806" s="96">
        <v>0</v>
      </c>
      <c r="K44806" s="96">
        <v>0</v>
      </c>
    </row>
    <row r="44807" spans="6:11">
      <c r="F44807" s="128">
        <v>0.70407861330443322</v>
      </c>
      <c r="G44807" s="129">
        <v>0.5164689977911624</v>
      </c>
      <c r="H44807" s="96">
        <v>5634951.5298956987</v>
      </c>
      <c r="I44807" s="96">
        <v>-297900.07039749727</v>
      </c>
      <c r="J44807" s="96">
        <v>-9786.4195381865175</v>
      </c>
      <c r="K44807" s="96">
        <v>5942638.0198313827</v>
      </c>
    </row>
    <row r="44808" spans="6:11">
      <c r="F44808" s="128">
        <v>0.29592138669556678</v>
      </c>
      <c r="G44808" s="129">
        <v>12.17661445420098</v>
      </c>
      <c r="H44808" s="96">
        <v>-2857921.6227628165</v>
      </c>
      <c r="I44808" s="96">
        <v>-2857921.6227628165</v>
      </c>
      <c r="J44808" s="96">
        <v>0</v>
      </c>
      <c r="K44808" s="96">
        <v>0</v>
      </c>
    </row>
    <row r="44809" spans="6:11">
      <c r="F44809" s="128">
        <v>0.45368726194686104</v>
      </c>
      <c r="G44809" s="129">
        <v>14.082869886197997</v>
      </c>
      <c r="H44809" s="96">
        <v>-2857921.6227628165</v>
      </c>
      <c r="I44809" s="96">
        <v>-2857921.6227628165</v>
      </c>
      <c r="J44809" s="96">
        <v>0</v>
      </c>
      <c r="K44809" s="96">
        <v>0</v>
      </c>
    </row>
    <row r="44810" spans="6:11">
      <c r="F44810" s="128">
        <v>0.54631273805313896</v>
      </c>
      <c r="G44810" s="129">
        <v>6.0456368689616165</v>
      </c>
      <c r="H44810" s="96">
        <v>-2857921.6227628165</v>
      </c>
      <c r="I44810" s="96">
        <v>-2857921.6227628165</v>
      </c>
      <c r="J44810" s="96">
        <v>0</v>
      </c>
      <c r="K44810" s="96">
        <v>0</v>
      </c>
    </row>
    <row r="44811" spans="6:11">
      <c r="F44811" s="128">
        <v>0.12310204313540074</v>
      </c>
      <c r="G44811" s="129">
        <v>6.0527784583259967</v>
      </c>
      <c r="H44811" s="96">
        <v>-2857921.6227628165</v>
      </c>
      <c r="I44811" s="96">
        <v>-2857921.6227628165</v>
      </c>
      <c r="J44811" s="96">
        <v>0</v>
      </c>
      <c r="K44811" s="96">
        <v>0</v>
      </c>
    </row>
    <row r="44812" spans="6:11">
      <c r="F44812" s="128">
        <v>0.87689795686459926</v>
      </c>
      <c r="G44812" s="129">
        <v>1.3136464815210243</v>
      </c>
      <c r="H44812" s="96">
        <v>5078321.8001460349</v>
      </c>
      <c r="I44812" s="96">
        <v>-739587.61031092564</v>
      </c>
      <c r="J44812" s="96">
        <v>-37264.178943580577</v>
      </c>
      <c r="K44812" s="96">
        <v>5855173.589400541</v>
      </c>
    </row>
    <row r="44813" spans="6:11">
      <c r="F44813" s="128">
        <v>0.16218794546714477</v>
      </c>
      <c r="G44813" s="129">
        <v>7.957062031351037</v>
      </c>
      <c r="H44813" s="96">
        <v>-2857921.6227628165</v>
      </c>
      <c r="I44813" s="96">
        <v>-2857921.6227628165</v>
      </c>
      <c r="J44813" s="96">
        <v>0</v>
      </c>
      <c r="K44813" s="96">
        <v>0</v>
      </c>
    </row>
    <row r="44814" spans="6:11">
      <c r="F44814" s="128">
        <v>0.83781205453285523</v>
      </c>
      <c r="G44814" s="129">
        <v>1.7696148225467183</v>
      </c>
      <c r="H44814" s="96">
        <v>4763697.1415676111</v>
      </c>
      <c r="I44814" s="96">
        <v>-1030641.4004800867</v>
      </c>
      <c r="J44814" s="96">
        <v>-11387.235008207186</v>
      </c>
      <c r="K44814" s="96">
        <v>5805725.7770559052</v>
      </c>
    </row>
    <row r="44815" spans="6:11">
      <c r="F44815" s="128">
        <v>0.41272302855499032</v>
      </c>
      <c r="G44815" s="129">
        <v>21.393790383358144</v>
      </c>
      <c r="H44815" s="96">
        <v>-2857921.6227628165</v>
      </c>
      <c r="I44815" s="96">
        <v>-2857921.6227628165</v>
      </c>
      <c r="J44815" s="96">
        <v>0</v>
      </c>
      <c r="K44815" s="96">
        <v>0</v>
      </c>
    </row>
    <row r="44816" spans="6:11">
      <c r="F44816" s="128">
        <v>0.58727697144500968</v>
      </c>
      <c r="G44816" s="129">
        <v>5.3225872811122699</v>
      </c>
      <c r="H44816" s="96">
        <v>-2857921.6227628165</v>
      </c>
      <c r="I44816" s="96">
        <v>-2857921.6227628165</v>
      </c>
      <c r="J44816" s="96">
        <v>0</v>
      </c>
      <c r="K44816" s="96">
        <v>0</v>
      </c>
    </row>
    <row r="44817" spans="6:11">
      <c r="F44817" s="128">
        <v>9.3080894554296356E-2</v>
      </c>
      <c r="G44817" s="129">
        <v>10.93524714930215</v>
      </c>
      <c r="H44817" s="96">
        <v>-2857921.6227628165</v>
      </c>
      <c r="I44817" s="96">
        <v>-2857921.6227628165</v>
      </c>
      <c r="J44817" s="96">
        <v>0</v>
      </c>
      <c r="K44817" s="96">
        <v>0</v>
      </c>
    </row>
    <row r="44818" spans="6:11">
      <c r="F44818" s="128">
        <v>0.90691910544570364</v>
      </c>
      <c r="G44818" s="129">
        <v>0.97702021989347654</v>
      </c>
      <c r="H44818" s="96">
        <v>5312382.7063622009</v>
      </c>
      <c r="I44818" s="96">
        <v>-445814.39416262286</v>
      </c>
      <c r="J44818" s="96">
        <v>-133752.19630918684</v>
      </c>
      <c r="K44818" s="96">
        <v>5891949.2968340106</v>
      </c>
    </row>
    <row r="44819" spans="6:11">
      <c r="F44819" s="128">
        <v>0.59022032346754971</v>
      </c>
      <c r="G44819" s="129">
        <v>18.636370909335202</v>
      </c>
      <c r="H44819" s="96">
        <v>-2857921.6227628165</v>
      </c>
      <c r="I44819" s="96">
        <v>-2857921.6227628165</v>
      </c>
      <c r="J44819" s="96">
        <v>0</v>
      </c>
      <c r="K44819" s="96">
        <v>0</v>
      </c>
    </row>
    <row r="44820" spans="6:11">
      <c r="F44820" s="128">
        <v>0.40977967653245029</v>
      </c>
      <c r="G44820" s="129">
        <v>8.9213563803220239</v>
      </c>
      <c r="H44820" s="96">
        <v>-2857921.6227628165</v>
      </c>
      <c r="I44820" s="96">
        <v>-2857921.6227628165</v>
      </c>
      <c r="J44820" s="96">
        <v>0</v>
      </c>
      <c r="K44820" s="96">
        <v>0</v>
      </c>
    </row>
    <row r="44821" spans="6:11">
      <c r="F44821" s="128">
        <v>0.35411094049576797</v>
      </c>
      <c r="G44821" s="129">
        <v>21.431721786421729</v>
      </c>
      <c r="H44821" s="96">
        <v>-2857921.6227628165</v>
      </c>
      <c r="I44821" s="96">
        <v>-2857921.6227628165</v>
      </c>
      <c r="J44821" s="96">
        <v>0</v>
      </c>
      <c r="K44821" s="96">
        <v>0</v>
      </c>
    </row>
    <row r="44822" spans="6:11">
      <c r="F44822" s="128">
        <v>0.64588905950423203</v>
      </c>
      <c r="G44822" s="129">
        <v>4.3712752446116792</v>
      </c>
      <c r="H44822" s="96">
        <v>3018399.3368322016</v>
      </c>
      <c r="I44822" s="96">
        <v>-2445991.9206642797</v>
      </c>
      <c r="J44822" s="96">
        <v>-67079.55388084265</v>
      </c>
      <c r="K44822" s="96">
        <v>5531470.8113773242</v>
      </c>
    </row>
    <row r="44823" spans="6:11">
      <c r="F44823" s="128">
        <v>0.42326042180576129</v>
      </c>
      <c r="G44823" s="129">
        <v>4.1399856264205175</v>
      </c>
      <c r="H44823" s="96">
        <v>3170155.8828272279</v>
      </c>
      <c r="I44823" s="96">
        <v>-2307400.080373521</v>
      </c>
      <c r="J44823" s="96">
        <v>-77762.422332453352</v>
      </c>
      <c r="K44823" s="96">
        <v>5555318.3855332024</v>
      </c>
    </row>
    <row r="44824" spans="6:11">
      <c r="F44824" s="128">
        <v>0.57673957819423871</v>
      </c>
      <c r="G44824" s="129">
        <v>5.5036445197582111</v>
      </c>
      <c r="H44824" s="96">
        <v>-2857921.6227628165</v>
      </c>
      <c r="I44824" s="96">
        <v>-2857921.6227628165</v>
      </c>
      <c r="J44824" s="96">
        <v>0</v>
      </c>
      <c r="K44824" s="96">
        <v>0</v>
      </c>
    </row>
    <row r="44825" spans="6:11">
      <c r="F44825" s="128">
        <v>0.73796056314792224</v>
      </c>
      <c r="G44825" s="129">
        <v>1.3520525046614906</v>
      </c>
      <c r="H44825" s="96">
        <v>5051697.0840797061</v>
      </c>
      <c r="I44825" s="96">
        <v>-739587.61031092564</v>
      </c>
      <c r="J44825" s="96">
        <v>-59707.733456328671</v>
      </c>
      <c r="K44825" s="96">
        <v>5850992.4278469607</v>
      </c>
    </row>
    <row r="44826" spans="6:11">
      <c r="F44826" s="128">
        <v>0.26203943685207776</v>
      </c>
      <c r="G44826" s="129">
        <v>13.392602642122156</v>
      </c>
      <c r="H44826" s="96">
        <v>-2857921.6227628165</v>
      </c>
      <c r="I44826" s="96">
        <v>-2857921.6227628165</v>
      </c>
      <c r="J44826" s="96">
        <v>0</v>
      </c>
      <c r="K44826" s="96">
        <v>0</v>
      </c>
    </row>
    <row r="44827" spans="6:11">
      <c r="F44827" s="128">
        <v>0.53289538274223802</v>
      </c>
      <c r="G44827" s="129">
        <v>24.256502024491059</v>
      </c>
      <c r="H44827" s="96">
        <v>-2857921.6227628165</v>
      </c>
      <c r="I44827" s="96">
        <v>-2857921.6227628165</v>
      </c>
      <c r="J44827" s="96">
        <v>0</v>
      </c>
      <c r="K44827" s="96">
        <v>0</v>
      </c>
    </row>
    <row r="44828" spans="6:11">
      <c r="F44828" s="128">
        <v>0.46710461725776198</v>
      </c>
      <c r="G44828" s="129">
        <v>7.6120202657803215</v>
      </c>
      <c r="H44828" s="96">
        <v>-2857921.6227628165</v>
      </c>
      <c r="I44828" s="96">
        <v>-2857921.6227628165</v>
      </c>
      <c r="J44828" s="96">
        <v>0</v>
      </c>
      <c r="K44828" s="96">
        <v>0</v>
      </c>
    </row>
    <row r="44829" spans="6:11">
      <c r="F44829" s="128">
        <v>0.68645961776020692</v>
      </c>
      <c r="G44829" s="129">
        <v>14.51469949388785</v>
      </c>
      <c r="H44829" s="96">
        <v>-2857921.6227628165</v>
      </c>
      <c r="I44829" s="96">
        <v>-2857921.6227628165</v>
      </c>
      <c r="J44829" s="96">
        <v>0</v>
      </c>
      <c r="K44829" s="96">
        <v>0</v>
      </c>
    </row>
    <row r="44830" spans="6:11">
      <c r="F44830" s="128">
        <v>0.31354038223979308</v>
      </c>
      <c r="G44830" s="129">
        <v>11.598271162323558</v>
      </c>
      <c r="H44830" s="96">
        <v>-2857921.6227628165</v>
      </c>
      <c r="I44830" s="96">
        <v>-2857921.6227628165</v>
      </c>
      <c r="J44830" s="96">
        <v>0</v>
      </c>
      <c r="K44830" s="96">
        <v>0</v>
      </c>
    </row>
    <row r="44831" spans="6:11">
      <c r="F44831" s="128">
        <v>0.65997409020030617</v>
      </c>
      <c r="G44831" s="129">
        <v>1.9725236963446671</v>
      </c>
      <c r="H44831" s="96">
        <v>4624516.4626295129</v>
      </c>
      <c r="I44831" s="96">
        <v>-1030641.4004800867</v>
      </c>
      <c r="J44831" s="96">
        <v>-128697.79098723775</v>
      </c>
      <c r="K44831" s="96">
        <v>5783855.6540968372</v>
      </c>
    </row>
    <row r="44832" spans="6:11">
      <c r="F44832" s="128">
        <v>0.34002590979969383</v>
      </c>
      <c r="G44832" s="129">
        <v>10.787334589821885</v>
      </c>
      <c r="H44832" s="96">
        <v>-2857921.6227628165</v>
      </c>
      <c r="I44832" s="96">
        <v>-2857921.6227628165</v>
      </c>
      <c r="J44832" s="96">
        <v>0</v>
      </c>
      <c r="K44832" s="96">
        <v>0</v>
      </c>
    </row>
    <row r="44833" spans="6:11">
      <c r="F44833" s="128">
        <v>0.21237796506751672</v>
      </c>
      <c r="G44833" s="129">
        <v>27.214372588351612</v>
      </c>
      <c r="H44833" s="96">
        <v>-2857921.6227628165</v>
      </c>
      <c r="I44833" s="96">
        <v>-2857921.6227628165</v>
      </c>
      <c r="J44833" s="96">
        <v>0</v>
      </c>
      <c r="K44833" s="96">
        <v>0</v>
      </c>
    </row>
    <row r="44834" spans="6:11">
      <c r="F44834" s="128">
        <v>0.78762203493248328</v>
      </c>
      <c r="G44834" s="129">
        <v>2.3873695529455365</v>
      </c>
      <c r="H44834" s="96">
        <v>4341559.7034762893</v>
      </c>
      <c r="I44834" s="96">
        <v>-1319000.9380938543</v>
      </c>
      <c r="J44834" s="96">
        <v>-78837.753074667708</v>
      </c>
      <c r="K44834" s="96">
        <v>5739398.3946448108</v>
      </c>
    </row>
    <row r="44835" spans="6:11">
      <c r="F44835" s="128">
        <v>0.45081338483774513</v>
      </c>
      <c r="G44835" s="129">
        <v>3.5164116981793527</v>
      </c>
      <c r="H44835" s="96">
        <v>3582628.0868094638</v>
      </c>
      <c r="I44835" s="96">
        <v>-2028275.5309168033</v>
      </c>
      <c r="J44835" s="96">
        <v>-9223.1019804632178</v>
      </c>
      <c r="K44835" s="96">
        <v>5620126.71970673</v>
      </c>
    </row>
    <row r="44836" spans="6:11">
      <c r="F44836" s="128">
        <v>0.54918661516225487</v>
      </c>
      <c r="G44836" s="129">
        <v>5.9931697690341972</v>
      </c>
      <c r="H44836" s="96">
        <v>-2857921.6227628165</v>
      </c>
      <c r="I44836" s="96">
        <v>-2857921.6227628165</v>
      </c>
      <c r="J44836" s="96">
        <v>0</v>
      </c>
      <c r="K44836" s="96">
        <v>0</v>
      </c>
    </row>
    <row r="44837" spans="6:11">
      <c r="F44837" s="128">
        <v>0.60190381908469337</v>
      </c>
      <c r="G44837" s="129">
        <v>4.6514296146349077</v>
      </c>
      <c r="H44837" s="96">
        <v>2835458.0248395703</v>
      </c>
      <c r="I44837" s="96">
        <v>-2583940.8049289733</v>
      </c>
      <c r="J44837" s="96">
        <v>-83323.167445008352</v>
      </c>
      <c r="K44837" s="96">
        <v>5502721.9972135518</v>
      </c>
    </row>
    <row r="44838" spans="6:11">
      <c r="F44838" s="128">
        <v>0.39809618091530663</v>
      </c>
      <c r="G44838" s="129">
        <v>9.2106164230169387</v>
      </c>
      <c r="H44838" s="96">
        <v>-2857921.6227628165</v>
      </c>
      <c r="I44838" s="96">
        <v>-2857921.6227628165</v>
      </c>
      <c r="J44838" s="96">
        <v>0</v>
      </c>
      <c r="K44838" s="96">
        <v>0</v>
      </c>
    </row>
    <row r="44839" spans="6:11">
      <c r="F44839" s="128">
        <v>0.29210596983227566</v>
      </c>
      <c r="G44839" s="129">
        <v>0.63781035080981052</v>
      </c>
      <c r="H44839" s="96">
        <v>5549634.0200019237</v>
      </c>
      <c r="I44839" s="96">
        <v>-297900.07039749727</v>
      </c>
      <c r="J44839" s="96">
        <v>-81706.821491059585</v>
      </c>
      <c r="K44839" s="96">
        <v>5929240.9118904807</v>
      </c>
    </row>
    <row r="44840" spans="6:11">
      <c r="F44840" s="128">
        <v>0.70789403016772434</v>
      </c>
      <c r="G44840" s="129">
        <v>3.4546087139516777</v>
      </c>
      <c r="H44840" s="96">
        <v>3623735.2247773441</v>
      </c>
      <c r="I44840" s="96">
        <v>-1887736.7863693987</v>
      </c>
      <c r="J44840" s="96">
        <v>-115118.95850665672</v>
      </c>
      <c r="K44840" s="96">
        <v>5626590.9696533997</v>
      </c>
    </row>
    <row r="44841" spans="6:11">
      <c r="F44841" s="128">
        <v>0.22144673950911054</v>
      </c>
      <c r="G44841" s="129">
        <v>3.597580011841981</v>
      </c>
      <c r="H44841" s="96">
        <v>3528617.0946468906</v>
      </c>
      <c r="I44841" s="96">
        <v>-2028275.5309168033</v>
      </c>
      <c r="J44841" s="96">
        <v>-54755.618384330162</v>
      </c>
      <c r="K44841" s="96">
        <v>5611648.2439480238</v>
      </c>
    </row>
    <row r="44842" spans="6:11">
      <c r="F44842" s="128">
        <v>0.77855326049088946</v>
      </c>
      <c r="G44842" s="129">
        <v>2.5031787580174569</v>
      </c>
      <c r="H44842" s="96">
        <v>4263050.1817211946</v>
      </c>
      <c r="I44842" s="96">
        <v>-1462178.1651097869</v>
      </c>
      <c r="J44842" s="96">
        <v>-1820.3953993003454</v>
      </c>
      <c r="K44842" s="96">
        <v>5727048.7422302822</v>
      </c>
    </row>
    <row r="44843" spans="6:11">
      <c r="F44843" s="128">
        <v>0.70677757302258792</v>
      </c>
      <c r="G44843" s="129">
        <v>28.037730448931466</v>
      </c>
      <c r="H44843" s="96">
        <v>-2857921.6227628165</v>
      </c>
      <c r="I44843" s="96">
        <v>-2857921.6227628165</v>
      </c>
      <c r="J44843" s="96">
        <v>0</v>
      </c>
      <c r="K44843" s="96">
        <v>0</v>
      </c>
    </row>
    <row r="44844" spans="6:11">
      <c r="F44844" s="128">
        <v>0.29322242697741208</v>
      </c>
      <c r="G44844" s="129">
        <v>12.268238215217146</v>
      </c>
      <c r="H44844" s="96">
        <v>-2857921.6227628165</v>
      </c>
      <c r="I44844" s="96">
        <v>-2857921.6227628165</v>
      </c>
      <c r="J44844" s="96">
        <v>0</v>
      </c>
      <c r="K44844" s="96">
        <v>0</v>
      </c>
    </row>
    <row r="44845" spans="6:11">
      <c r="F44845" s="128">
        <v>0.32113521531683975</v>
      </c>
      <c r="G44845" s="129">
        <v>4.5754767915817496</v>
      </c>
      <c r="H44845" s="96">
        <v>2884971.1754197222</v>
      </c>
      <c r="I44845" s="96">
        <v>-2583940.8049289733</v>
      </c>
      <c r="J44845" s="96">
        <v>-41589.329801351472</v>
      </c>
      <c r="K44845" s="96">
        <v>5510501.3101500468</v>
      </c>
    </row>
    <row r="44846" spans="6:11">
      <c r="F44846" s="128">
        <v>0.67886478468316025</v>
      </c>
      <c r="G44846" s="129">
        <v>3.8733331015973325</v>
      </c>
      <c r="H44846" s="96">
        <v>3345924.9153944892</v>
      </c>
      <c r="I44846" s="96">
        <v>-2168162.2873492301</v>
      </c>
      <c r="J44846" s="96">
        <v>-68852.54143555263</v>
      </c>
      <c r="K44846" s="96">
        <v>5582939.7441792721</v>
      </c>
    </row>
    <row r="44847" spans="6:11">
      <c r="F44847" s="128">
        <v>0.98123058600538327</v>
      </c>
      <c r="G44847" s="129">
        <v>0.48406079354565401</v>
      </c>
      <c r="H44847" s="96">
        <v>5657754.4558098409</v>
      </c>
      <c r="I44847" s="96">
        <v>-149296.34340658187</v>
      </c>
      <c r="J44847" s="96">
        <v>-139170.47870387905</v>
      </c>
      <c r="K44847" s="96">
        <v>5946221.277920302</v>
      </c>
    </row>
    <row r="44848" spans="6:11">
      <c r="F44848" s="128">
        <v>1.8769413994616735E-2</v>
      </c>
      <c r="G44848" s="129">
        <v>39.75526649189851</v>
      </c>
      <c r="H44848" s="96">
        <v>-2857921.6227628165</v>
      </c>
      <c r="I44848" s="96">
        <v>-2857921.6227628165</v>
      </c>
      <c r="J44848" s="96">
        <v>0</v>
      </c>
      <c r="K44848" s="96">
        <v>0</v>
      </c>
    </row>
    <row r="44849" spans="6:11">
      <c r="F44849" s="128">
        <v>0.44979725160215067</v>
      </c>
      <c r="G44849" s="129">
        <v>22.734779679633281</v>
      </c>
      <c r="H44849" s="96">
        <v>-2857921.6227628165</v>
      </c>
      <c r="I44849" s="96">
        <v>-2857921.6227628165</v>
      </c>
      <c r="J44849" s="96">
        <v>0</v>
      </c>
      <c r="K44849" s="96">
        <v>0</v>
      </c>
    </row>
    <row r="44850" spans="6:11">
      <c r="F44850" s="128">
        <v>0.55020274839784933</v>
      </c>
      <c r="G44850" s="129">
        <v>5.9746843523360242</v>
      </c>
      <c r="H44850" s="96">
        <v>-2857921.6227628165</v>
      </c>
      <c r="I44850" s="96">
        <v>-2857921.6227628165</v>
      </c>
      <c r="J44850" s="96">
        <v>0</v>
      </c>
      <c r="K44850" s="96">
        <v>0</v>
      </c>
    </row>
    <row r="44851" spans="6:11">
      <c r="F44851" s="128">
        <v>0.7050018271088393</v>
      </c>
      <c r="G44851" s="129">
        <v>9.8027533850984128</v>
      </c>
      <c r="H44851" s="96">
        <v>-2857921.6227628165</v>
      </c>
      <c r="I44851" s="96">
        <v>-2857921.6227628165</v>
      </c>
      <c r="J44851" s="96">
        <v>0</v>
      </c>
      <c r="K44851" s="96">
        <v>0</v>
      </c>
    </row>
    <row r="44852" spans="6:11">
      <c r="F44852" s="128">
        <v>0.2949981728911607</v>
      </c>
      <c r="G44852" s="129">
        <v>12.207861162507832</v>
      </c>
      <c r="H44852" s="96">
        <v>-2857921.6227628165</v>
      </c>
      <c r="I44852" s="96">
        <v>-2857921.6227628165</v>
      </c>
      <c r="J44852" s="96">
        <v>0</v>
      </c>
      <c r="K44852" s="96">
        <v>0</v>
      </c>
    </row>
    <row r="44853" spans="6:11">
      <c r="F44853" s="128">
        <v>0.39582498819110412</v>
      </c>
      <c r="G44853" s="129">
        <v>16.680980201482299</v>
      </c>
      <c r="H44853" s="96">
        <v>-2857921.6227628165</v>
      </c>
      <c r="I44853" s="96">
        <v>-2857921.6227628165</v>
      </c>
      <c r="J44853" s="96">
        <v>0</v>
      </c>
      <c r="K44853" s="96">
        <v>0</v>
      </c>
    </row>
    <row r="44854" spans="6:11">
      <c r="F44854" s="128">
        <v>0.60417501180889588</v>
      </c>
      <c r="G44854" s="129">
        <v>5.0389136836760366</v>
      </c>
      <c r="H44854" s="96">
        <v>-2857921.6227628165</v>
      </c>
      <c r="I44854" s="96">
        <v>-2857921.6227628165</v>
      </c>
      <c r="J44854" s="96">
        <v>0</v>
      </c>
      <c r="K44854" s="96">
        <v>0</v>
      </c>
    </row>
    <row r="44855" spans="6:11">
      <c r="F44855" s="128">
        <v>6.4241090583587068E-2</v>
      </c>
      <c r="G44855" s="129">
        <v>7.0765519813179774</v>
      </c>
      <c r="H44855" s="96">
        <v>-2857921.6227628165</v>
      </c>
      <c r="I44855" s="96">
        <v>-2857921.6227628165</v>
      </c>
      <c r="J44855" s="96">
        <v>0</v>
      </c>
      <c r="K44855" s="96">
        <v>0</v>
      </c>
    </row>
    <row r="44856" spans="6:11">
      <c r="F44856" s="128">
        <v>0.93575890941641293</v>
      </c>
      <c r="G44856" s="129">
        <v>0.66397411092603509</v>
      </c>
      <c r="H44856" s="96">
        <v>5531284.2649998609</v>
      </c>
      <c r="I44856" s="96">
        <v>-297900.07039749727</v>
      </c>
      <c r="J44856" s="96">
        <v>-97171.837467164878</v>
      </c>
      <c r="K44856" s="96">
        <v>5926356.1728645228</v>
      </c>
    </row>
    <row r="44857" spans="6:11">
      <c r="F44857" s="128">
        <v>0.90541596597243146</v>
      </c>
      <c r="G44857" s="129">
        <v>1.5616366642509121</v>
      </c>
      <c r="H44857" s="96">
        <v>4906853.8683793461</v>
      </c>
      <c r="I44857" s="96">
        <v>-885452.85481691465</v>
      </c>
      <c r="J44857" s="96">
        <v>-35921.383010120378</v>
      </c>
      <c r="K44857" s="96">
        <v>5828228.1062063808</v>
      </c>
    </row>
    <row r="44858" spans="6:11">
      <c r="F44858" s="128">
        <v>9.4584034027568542E-2</v>
      </c>
      <c r="G44858" s="129">
        <v>23.58266590661086</v>
      </c>
      <c r="H44858" s="96">
        <v>-2857921.6227628165</v>
      </c>
      <c r="I44858" s="96">
        <v>-2857921.6227628165</v>
      </c>
      <c r="J44858" s="96">
        <v>0</v>
      </c>
      <c r="K44858" s="96">
        <v>0</v>
      </c>
    </row>
    <row r="44859" spans="6:11">
      <c r="F44859" s="128">
        <v>0.79471993834328669</v>
      </c>
      <c r="G44859" s="129">
        <v>20.790415968125604</v>
      </c>
      <c r="H44859" s="96">
        <v>-2857921.6227628165</v>
      </c>
      <c r="I44859" s="96">
        <v>-2857921.6227628165</v>
      </c>
      <c r="J44859" s="96">
        <v>0</v>
      </c>
      <c r="K44859" s="96">
        <v>0</v>
      </c>
    </row>
    <row r="44860" spans="6:11">
      <c r="F44860" s="128">
        <v>0.20528006165671331</v>
      </c>
      <c r="G44860" s="129">
        <v>15.833800777606406</v>
      </c>
      <c r="H44860" s="96">
        <v>-2857921.6227628165</v>
      </c>
      <c r="I44860" s="96">
        <v>-2857921.6227628165</v>
      </c>
      <c r="J44860" s="96">
        <v>0</v>
      </c>
      <c r="K44860" s="96">
        <v>0</v>
      </c>
    </row>
    <row r="44861" spans="6:11">
      <c r="F44861" s="128">
        <v>0.1552507337935698</v>
      </c>
      <c r="G44861" s="129">
        <v>23.894773753300012</v>
      </c>
      <c r="H44861" s="96">
        <v>-2857921.6227628165</v>
      </c>
      <c r="I44861" s="96">
        <v>-2857921.6227628165</v>
      </c>
      <c r="J44861" s="96">
        <v>0</v>
      </c>
      <c r="K44861" s="96">
        <v>0</v>
      </c>
    </row>
    <row r="44862" spans="6:11">
      <c r="F44862" s="128">
        <v>0.8447492662064302</v>
      </c>
      <c r="G44862" s="129">
        <v>1.6871542203986971</v>
      </c>
      <c r="H44862" s="96">
        <v>4820366.66387056</v>
      </c>
      <c r="I44862" s="96">
        <v>-885452.85481691465</v>
      </c>
      <c r="J44862" s="96">
        <v>-108817.72244588016</v>
      </c>
      <c r="K44862" s="96">
        <v>5814637.2411333546</v>
      </c>
    </row>
    <row r="44863" spans="6:11">
      <c r="F44863" s="128">
        <v>0.5149263995635559</v>
      </c>
      <c r="G44863" s="129">
        <v>0.33883449360447976</v>
      </c>
      <c r="H44863" s="96">
        <v>5760045.5590674952</v>
      </c>
      <c r="I44863" s="96">
        <v>-149296.34340658187</v>
      </c>
      <c r="J44863" s="96">
        <v>-52963.07588197117</v>
      </c>
      <c r="K44863" s="96">
        <v>5962304.9783560485</v>
      </c>
    </row>
    <row r="44864" spans="6:11">
      <c r="F44864" s="128">
        <v>0.4850736004364441</v>
      </c>
      <c r="G44864" s="129">
        <v>7.2345464608084358</v>
      </c>
      <c r="H44864" s="96">
        <v>-2857921.6227628165</v>
      </c>
      <c r="I44864" s="96">
        <v>-2857921.6227628165</v>
      </c>
      <c r="J44864" s="96">
        <v>0</v>
      </c>
      <c r="K44864" s="96">
        <v>0</v>
      </c>
    </row>
    <row r="44865" spans="6:11">
      <c r="F44865" s="128">
        <v>8.8490722803332034E-2</v>
      </c>
      <c r="G44865" s="129">
        <v>8.5654980359501955</v>
      </c>
      <c r="H44865" s="96">
        <v>-2857921.6227628165</v>
      </c>
      <c r="I44865" s="96">
        <v>-2857921.6227628165</v>
      </c>
      <c r="J44865" s="96">
        <v>0</v>
      </c>
      <c r="K44865" s="96">
        <v>0</v>
      </c>
    </row>
    <row r="44866" spans="6:11">
      <c r="F44866" s="128">
        <v>0.91150927719666797</v>
      </c>
      <c r="G44866" s="129">
        <v>0.92653506970433153</v>
      </c>
      <c r="H44866" s="96">
        <v>5347564.318779395</v>
      </c>
      <c r="I44866" s="96">
        <v>-445814.39416262286</v>
      </c>
      <c r="J44866" s="96">
        <v>-104105.8629445541</v>
      </c>
      <c r="K44866" s="96">
        <v>5897484.5758865718</v>
      </c>
    </row>
    <row r="44867" spans="6:11">
      <c r="F44867" s="128">
        <v>0.20223674015956261</v>
      </c>
      <c r="G44867" s="129">
        <v>13.993925196170304</v>
      </c>
      <c r="H44867" s="96">
        <v>-2857921.6227628165</v>
      </c>
      <c r="I44867" s="96">
        <v>-2857921.6227628165</v>
      </c>
      <c r="J44867" s="96">
        <v>0</v>
      </c>
      <c r="K44867" s="96">
        <v>0</v>
      </c>
    </row>
    <row r="44868" spans="6:11">
      <c r="F44868" s="128">
        <v>0.79776325984043739</v>
      </c>
      <c r="G44868" s="129">
        <v>2.2594339241326824</v>
      </c>
      <c r="H44868" s="96">
        <v>4428644.0850832136</v>
      </c>
      <c r="I44868" s="96">
        <v>-1319000.9380938543</v>
      </c>
      <c r="J44868" s="96">
        <v>-5427.1219550450087</v>
      </c>
      <c r="K44868" s="96">
        <v>5753072.1451321132</v>
      </c>
    </row>
    <row r="44869" spans="6:11">
      <c r="F44869" s="128">
        <v>0.51296361500604792</v>
      </c>
      <c r="G44869" s="129">
        <v>5.7160287720370677</v>
      </c>
      <c r="H44869" s="96">
        <v>-2857921.6227628165</v>
      </c>
      <c r="I44869" s="96">
        <v>-2857921.6227628165</v>
      </c>
      <c r="J44869" s="96">
        <v>0</v>
      </c>
      <c r="K44869" s="96">
        <v>0</v>
      </c>
    </row>
    <row r="44870" spans="6:11">
      <c r="F44870" s="128">
        <v>0.48703638499395208</v>
      </c>
      <c r="G44870" s="129">
        <v>7.1941644617713933</v>
      </c>
      <c r="H44870" s="96">
        <v>-2857921.6227628165</v>
      </c>
      <c r="I44870" s="96">
        <v>-2857921.6227628165</v>
      </c>
      <c r="J44870" s="96">
        <v>0</v>
      </c>
      <c r="K44870" s="96">
        <v>0</v>
      </c>
    </row>
    <row r="44871" spans="6:11">
      <c r="F44871" s="128">
        <v>0.65872560182600715</v>
      </c>
      <c r="G44871" s="129">
        <v>2.543335552521421</v>
      </c>
      <c r="H44871" s="96">
        <v>4235795.8875724617</v>
      </c>
      <c r="I44871" s="96">
        <v>-1462178.1651097869</v>
      </c>
      <c r="J44871" s="96">
        <v>-24798.660163137025</v>
      </c>
      <c r="K44871" s="96">
        <v>5722772.712845386</v>
      </c>
    </row>
    <row r="44872" spans="6:11">
      <c r="F44872" s="128">
        <v>0.34127439817399285</v>
      </c>
      <c r="G44872" s="129">
        <v>10.750684385581538</v>
      </c>
      <c r="H44872" s="96">
        <v>-2857921.6227628165</v>
      </c>
      <c r="I44872" s="96">
        <v>-2857921.6227628165</v>
      </c>
      <c r="J44872" s="96">
        <v>0</v>
      </c>
      <c r="K44872" s="96">
        <v>0</v>
      </c>
    </row>
    <row r="44873" spans="6:11">
      <c r="F44873" s="128">
        <v>0.70153211186058706</v>
      </c>
      <c r="G44873" s="129">
        <v>2.0015514049515204</v>
      </c>
      <c r="H44873" s="96">
        <v>4604680.5385152707</v>
      </c>
      <c r="I44873" s="96">
        <v>-1175156.386645427</v>
      </c>
      <c r="J44873" s="96">
        <v>-896.77918247132288</v>
      </c>
      <c r="K44873" s="96">
        <v>5780733.704343169</v>
      </c>
    </row>
    <row r="44874" spans="6:11">
      <c r="F44874" s="128">
        <v>0.29846788813941294</v>
      </c>
      <c r="G44874" s="129">
        <v>12.090929293587484</v>
      </c>
      <c r="H44874" s="96">
        <v>-2857921.6227628165</v>
      </c>
      <c r="I44874" s="96">
        <v>-2857921.6227628165</v>
      </c>
      <c r="J44874" s="96">
        <v>0</v>
      </c>
      <c r="K44874" s="96">
        <v>0</v>
      </c>
    </row>
    <row r="44875" spans="6:11">
      <c r="F44875" s="128">
        <v>0.11446021667513329</v>
      </c>
      <c r="G44875" s="129">
        <v>9.1765260276723719</v>
      </c>
      <c r="H44875" s="96">
        <v>-2857921.6227628165</v>
      </c>
      <c r="I44875" s="96">
        <v>-2857921.6227628165</v>
      </c>
      <c r="J44875" s="96">
        <v>0</v>
      </c>
      <c r="K44875" s="96">
        <v>0</v>
      </c>
    </row>
    <row r="44876" spans="6:11">
      <c r="F44876" s="128">
        <v>0.88553978332486671</v>
      </c>
      <c r="G44876" s="129">
        <v>1.2155789524178944</v>
      </c>
      <c r="H44876" s="96">
        <v>5146371.9026794136</v>
      </c>
      <c r="I44876" s="96">
        <v>-593042.51298518723</v>
      </c>
      <c r="J44876" s="96">
        <v>-126449.08502935321</v>
      </c>
      <c r="K44876" s="96">
        <v>5865863.5006939536</v>
      </c>
    </row>
    <row r="44877" spans="6:11">
      <c r="F44877" s="128">
        <v>0.15753749498404446</v>
      </c>
      <c r="G44877" s="129">
        <v>41.842306146745486</v>
      </c>
      <c r="H44877" s="96">
        <v>-2857921.6227628165</v>
      </c>
      <c r="I44877" s="96">
        <v>-2857921.6227628165</v>
      </c>
      <c r="J44877" s="96">
        <v>0</v>
      </c>
      <c r="K44877" s="96">
        <v>0</v>
      </c>
    </row>
    <row r="44878" spans="6:11">
      <c r="F44878" s="128">
        <v>0.84246250501595554</v>
      </c>
      <c r="G44878" s="129">
        <v>1.7142612217807212</v>
      </c>
      <c r="H44878" s="96">
        <v>4801737.5979464184</v>
      </c>
      <c r="I44878" s="96">
        <v>-885452.85481691465</v>
      </c>
      <c r="J44878" s="96">
        <v>-124515.84404584696</v>
      </c>
      <c r="K44878" s="96">
        <v>5811706.2968091797</v>
      </c>
    </row>
    <row r="44879" spans="6:11">
      <c r="F44879" s="128">
        <v>0.10157660252185985</v>
      </c>
      <c r="G44879" s="129">
        <v>22.79885799317827</v>
      </c>
      <c r="H44879" s="96">
        <v>-2857921.6227628165</v>
      </c>
      <c r="I44879" s="96">
        <v>-2857921.6227628165</v>
      </c>
      <c r="J44879" s="96">
        <v>0</v>
      </c>
      <c r="K44879" s="96">
        <v>0</v>
      </c>
    </row>
    <row r="44880" spans="6:11">
      <c r="F44880" s="128">
        <v>0.89842339747814015</v>
      </c>
      <c r="G44880" s="129">
        <v>1.0711383239954502</v>
      </c>
      <c r="H44880" s="96">
        <v>5246762.5297733061</v>
      </c>
      <c r="I44880" s="96">
        <v>-593042.51298518723</v>
      </c>
      <c r="J44880" s="96">
        <v>-41838.849801416953</v>
      </c>
      <c r="K44880" s="96">
        <v>5881643.8925599102</v>
      </c>
    </row>
    <row r="44881" spans="6:11">
      <c r="F44881" s="128">
        <v>0.49178020480944806</v>
      </c>
      <c r="G44881" s="129">
        <v>1.3973009271669312</v>
      </c>
      <c r="H44881" s="96">
        <v>5020373.9020078974</v>
      </c>
      <c r="I44881" s="96">
        <v>-739587.61031092564</v>
      </c>
      <c r="J44881" s="96">
        <v>-86108.67104940828</v>
      </c>
      <c r="K44881" s="96">
        <v>5846070.1833682312</v>
      </c>
    </row>
    <row r="44882" spans="6:11">
      <c r="F44882" s="128">
        <v>0.50821979519055194</v>
      </c>
      <c r="G44882" s="129">
        <v>6.7684125727939675</v>
      </c>
      <c r="H44882" s="96">
        <v>-2857921.6227628165</v>
      </c>
      <c r="I44882" s="96">
        <v>-2857921.6227628165</v>
      </c>
      <c r="J44882" s="96">
        <v>0</v>
      </c>
      <c r="K44882" s="96">
        <v>0</v>
      </c>
    </row>
    <row r="44883" spans="6:11">
      <c r="F44883" s="128">
        <v>0.98244321761846165</v>
      </c>
      <c r="G44883" s="129">
        <v>12.962698367322393</v>
      </c>
      <c r="H44883" s="96">
        <v>-2857921.6227628165</v>
      </c>
      <c r="I44883" s="96">
        <v>-2857921.6227628165</v>
      </c>
      <c r="J44883" s="96">
        <v>0</v>
      </c>
      <c r="K44883" s="96">
        <v>0</v>
      </c>
    </row>
    <row r="44884" spans="6:11">
      <c r="F44884" s="128">
        <v>1.7556782381538349E-2</v>
      </c>
      <c r="G44884" s="129">
        <v>40.423149432403669</v>
      </c>
      <c r="H44884" s="96">
        <v>-2857921.6227628165</v>
      </c>
      <c r="I44884" s="96">
        <v>-2857921.6227628165</v>
      </c>
      <c r="J44884" s="96">
        <v>0</v>
      </c>
      <c r="K44884" s="96">
        <v>0</v>
      </c>
    </row>
    <row r="44885" spans="6:11">
      <c r="F44885" s="128">
        <v>0.7864487310868703</v>
      </c>
      <c r="G44885" s="129">
        <v>7.4188947353518868</v>
      </c>
      <c r="H44885" s="96">
        <v>-2857921.6227628165</v>
      </c>
      <c r="I44885" s="96">
        <v>-2857921.6227628165</v>
      </c>
      <c r="J44885" s="96">
        <v>0</v>
      </c>
      <c r="K44885" s="96">
        <v>0</v>
      </c>
    </row>
    <row r="44886" spans="6:11">
      <c r="F44886" s="128">
        <v>0.2135512689131297</v>
      </c>
      <c r="G44886" s="129">
        <v>15.438783397168587</v>
      </c>
      <c r="H44886" s="96">
        <v>-2857921.6227628165</v>
      </c>
      <c r="I44886" s="96">
        <v>-2857921.6227628165</v>
      </c>
      <c r="J44886" s="96">
        <v>0</v>
      </c>
      <c r="K44886" s="96">
        <v>0</v>
      </c>
    </row>
    <row r="44887" spans="6:11">
      <c r="F44887" s="128">
        <v>0.28009898374468323</v>
      </c>
      <c r="G44887" s="129">
        <v>9.4855885186549447</v>
      </c>
      <c r="H44887" s="96">
        <v>-2857921.6227628165</v>
      </c>
      <c r="I44887" s="96">
        <v>-2857921.6227628165</v>
      </c>
      <c r="J44887" s="96">
        <v>0</v>
      </c>
      <c r="K44887" s="96">
        <v>0</v>
      </c>
    </row>
    <row r="44888" spans="6:11">
      <c r="F44888" s="128">
        <v>0.71990101625531677</v>
      </c>
      <c r="G44888" s="129">
        <v>3.2864155384609433</v>
      </c>
      <c r="H44888" s="96">
        <v>3735931.2702334886</v>
      </c>
      <c r="I44888" s="96">
        <v>-1887736.7863693987</v>
      </c>
      <c r="J44888" s="96">
        <v>-20552.663230454833</v>
      </c>
      <c r="K44888" s="96">
        <v>5644220.7198333424</v>
      </c>
    </row>
    <row r="44889" spans="6:11">
      <c r="F44889" s="128">
        <v>0.59635839219838138</v>
      </c>
      <c r="G44889" s="129">
        <v>28.435962427498733</v>
      </c>
      <c r="H44889" s="96">
        <v>-2857921.6227628165</v>
      </c>
      <c r="I44889" s="96">
        <v>-2857921.6227628165</v>
      </c>
      <c r="J44889" s="96">
        <v>0</v>
      </c>
      <c r="K44889" s="96">
        <v>0</v>
      </c>
    </row>
    <row r="44890" spans="6:11">
      <c r="F44890" s="128">
        <v>0.40364160780161862</v>
      </c>
      <c r="G44890" s="129">
        <v>9.0722790413732888</v>
      </c>
      <c r="H44890" s="96">
        <v>-2857921.6227628165</v>
      </c>
      <c r="I44890" s="96">
        <v>-2857921.6227628165</v>
      </c>
      <c r="J44890" s="96">
        <v>0</v>
      </c>
      <c r="K44890" s="96">
        <v>0</v>
      </c>
    </row>
    <row r="44891" spans="6:11">
      <c r="F44891" s="128">
        <v>0.81544942298548584</v>
      </c>
      <c r="G44891" s="129">
        <v>21.508899934526958</v>
      </c>
      <c r="H44891" s="96">
        <v>-2857921.6227628165</v>
      </c>
      <c r="I44891" s="96">
        <v>-2857921.6227628165</v>
      </c>
      <c r="J44891" s="96">
        <v>0</v>
      </c>
      <c r="K44891" s="96">
        <v>0</v>
      </c>
    </row>
    <row r="44892" spans="6:11">
      <c r="F44892" s="128">
        <v>0.18455057701451416</v>
      </c>
      <c r="G44892" s="129">
        <v>16.898317229083936</v>
      </c>
      <c r="H44892" s="96">
        <v>-2857921.6227628165</v>
      </c>
      <c r="I44892" s="96">
        <v>-2857921.6227628165</v>
      </c>
      <c r="J44892" s="96">
        <v>0</v>
      </c>
      <c r="K44892" s="96">
        <v>0</v>
      </c>
    </row>
    <row r="44893" spans="6:11">
      <c r="F44893" s="128">
        <v>0.39025131430951165</v>
      </c>
      <c r="G44893" s="129">
        <v>6.7667170872270983</v>
      </c>
      <c r="H44893" s="96">
        <v>-2857921.6227628165</v>
      </c>
      <c r="I44893" s="96">
        <v>-2857921.6227628165</v>
      </c>
      <c r="J44893" s="96">
        <v>0</v>
      </c>
      <c r="K44893" s="96">
        <v>0</v>
      </c>
    </row>
    <row r="44894" spans="6:11">
      <c r="F44894" s="128">
        <v>0.60974868569048835</v>
      </c>
      <c r="G44894" s="129">
        <v>4.947083973775845</v>
      </c>
      <c r="H44894" s="96">
        <v>2643445.4555425048</v>
      </c>
      <c r="I44894" s="96">
        <v>-2721249.7159727258</v>
      </c>
      <c r="J44894" s="96">
        <v>-107849.46730723846</v>
      </c>
      <c r="K44894" s="96">
        <v>5472544.6388224689</v>
      </c>
    </row>
    <row r="44895" spans="6:11">
      <c r="F44895" s="128">
        <v>0.73270274795473889</v>
      </c>
      <c r="G44895" s="129">
        <v>6.6308510394789</v>
      </c>
      <c r="H44895" s="96">
        <v>-2857921.6227628165</v>
      </c>
      <c r="I44895" s="96">
        <v>-2857921.6227628165</v>
      </c>
      <c r="J44895" s="96">
        <v>0</v>
      </c>
      <c r="K44895" s="96">
        <v>0</v>
      </c>
    </row>
    <row r="44896" spans="6:11">
      <c r="F44896" s="128">
        <v>0.26729725204526111</v>
      </c>
      <c r="G44896" s="129">
        <v>13.193939363043944</v>
      </c>
      <c r="H44896" s="96">
        <v>-2857921.6227628165</v>
      </c>
      <c r="I44896" s="96">
        <v>-2857921.6227628165</v>
      </c>
      <c r="J44896" s="96">
        <v>0</v>
      </c>
      <c r="K44896" s="96">
        <v>0</v>
      </c>
    </row>
    <row r="44897" spans="6:11">
      <c r="F44897" s="128">
        <v>0.95790394142996793</v>
      </c>
      <c r="G44897" s="129">
        <v>1.8290636897782004</v>
      </c>
      <c r="H44897" s="96">
        <v>4722819.1555132139</v>
      </c>
      <c r="I44897" s="96">
        <v>-1030641.4004800867</v>
      </c>
      <c r="J44897" s="96">
        <v>-45849.093960396909</v>
      </c>
      <c r="K44897" s="96">
        <v>5799309.6499536978</v>
      </c>
    </row>
    <row r="44898" spans="6:11">
      <c r="F44898" s="128">
        <v>4.2096058570032069E-2</v>
      </c>
      <c r="G44898" s="129">
        <v>31.678011633408104</v>
      </c>
      <c r="H44898" s="96">
        <v>-2857921.6227628165</v>
      </c>
      <c r="I44898" s="96">
        <v>-2857921.6227628165</v>
      </c>
      <c r="J44898" s="96">
        <v>0</v>
      </c>
      <c r="K44898" s="96">
        <v>0</v>
      </c>
    </row>
    <row r="44899" spans="6:11">
      <c r="F44899" s="128">
        <v>0.8140423719315113</v>
      </c>
      <c r="G44899" s="129">
        <v>6.1775692619279408</v>
      </c>
      <c r="H44899" s="96">
        <v>-2857921.6227628165</v>
      </c>
      <c r="I44899" s="96">
        <v>-2857921.6227628165</v>
      </c>
      <c r="J44899" s="96">
        <v>0</v>
      </c>
      <c r="K44899" s="96">
        <v>0</v>
      </c>
    </row>
    <row r="44900" spans="6:11">
      <c r="F44900" s="128">
        <v>0.1859576280684887</v>
      </c>
      <c r="G44900" s="129">
        <v>16.82236437304077</v>
      </c>
      <c r="H44900" s="96">
        <v>-2857921.6227628165</v>
      </c>
      <c r="I44900" s="96">
        <v>-2857921.6227628165</v>
      </c>
      <c r="J44900" s="96">
        <v>0</v>
      </c>
      <c r="K44900" s="96">
        <v>0</v>
      </c>
    </row>
    <row r="44901" spans="6:11">
      <c r="F44901" s="128">
        <v>0.48839701213209386</v>
      </c>
      <c r="G44901" s="129">
        <v>24.780323032940618</v>
      </c>
      <c r="H44901" s="96">
        <v>-2857921.6227628165</v>
      </c>
      <c r="I44901" s="96">
        <v>-2857921.6227628165</v>
      </c>
      <c r="J44901" s="96">
        <v>0</v>
      </c>
      <c r="K44901" s="96">
        <v>0</v>
      </c>
    </row>
    <row r="44902" spans="6:11">
      <c r="F44902" s="128">
        <v>0.51160298786790614</v>
      </c>
      <c r="G44902" s="129">
        <v>6.7020636905231008</v>
      </c>
      <c r="H44902" s="96">
        <v>-2857921.6227628165</v>
      </c>
      <c r="I44902" s="96">
        <v>-2857921.6227628165</v>
      </c>
      <c r="J44902" s="96">
        <v>0</v>
      </c>
      <c r="K44902" s="96">
        <v>0</v>
      </c>
    </row>
    <row r="44903" spans="6:11">
      <c r="F44903" s="128">
        <v>0.54532828999343252</v>
      </c>
      <c r="G44903" s="129">
        <v>2.4491003465501779</v>
      </c>
      <c r="H44903" s="96">
        <v>4299676.7567334566</v>
      </c>
      <c r="I44903" s="96">
        <v>-1319000.9380938543</v>
      </c>
      <c r="J44903" s="96">
        <v>-114134.54593868117</v>
      </c>
      <c r="K44903" s="96">
        <v>5732812.2407659926</v>
      </c>
    </row>
    <row r="44904" spans="6:11">
      <c r="F44904" s="128">
        <v>0.45467171000656748</v>
      </c>
      <c r="G44904" s="129">
        <v>7.8817963691854827</v>
      </c>
      <c r="H44904" s="96">
        <v>-2857921.6227628165</v>
      </c>
      <c r="I44904" s="96">
        <v>-2857921.6227628165</v>
      </c>
      <c r="J44904" s="96">
        <v>0</v>
      </c>
      <c r="K44904" s="96">
        <v>0</v>
      </c>
    </row>
    <row r="44905" spans="6:11">
      <c r="F44905" s="128">
        <v>0.62570450937166511</v>
      </c>
      <c r="G44905" s="129">
        <v>6.697226081577492</v>
      </c>
      <c r="H44905" s="96">
        <v>-2857921.6227628165</v>
      </c>
      <c r="I44905" s="96">
        <v>-2857921.6227628165</v>
      </c>
      <c r="J44905" s="96">
        <v>0</v>
      </c>
      <c r="K44905" s="96">
        <v>0</v>
      </c>
    </row>
    <row r="44906" spans="6:11">
      <c r="F44906" s="128">
        <v>0.37429549062833489</v>
      </c>
      <c r="G44906" s="129">
        <v>9.8270971162406102</v>
      </c>
      <c r="H44906" s="96">
        <v>-2857921.6227628165</v>
      </c>
      <c r="I44906" s="96">
        <v>-2857921.6227628165</v>
      </c>
      <c r="J44906" s="96">
        <v>0</v>
      </c>
      <c r="K44906" s="96">
        <v>0</v>
      </c>
    </row>
    <row r="44907" spans="6:11">
      <c r="F44907" s="128">
        <v>0.29442135235467648</v>
      </c>
      <c r="G44907" s="129">
        <v>4.3239417136757696</v>
      </c>
      <c r="H44907" s="96">
        <v>3049416.4262843532</v>
      </c>
      <c r="I44907" s="96">
        <v>-2445991.9206642797</v>
      </c>
      <c r="J44907" s="96">
        <v>-40934.536041617568</v>
      </c>
      <c r="K44907" s="96">
        <v>5536342.8829902504</v>
      </c>
    </row>
    <row r="44908" spans="6:11">
      <c r="F44908" s="128">
        <v>0.70557864764532352</v>
      </c>
      <c r="G44908" s="129">
        <v>3.4873703602107153</v>
      </c>
      <c r="H44908" s="96">
        <v>3601956.2913410133</v>
      </c>
      <c r="I44908" s="96">
        <v>-1887736.7863693987</v>
      </c>
      <c r="J44908" s="96">
        <v>-133470.27966165575</v>
      </c>
      <c r="K44908" s="96">
        <v>5623163.3573720679</v>
      </c>
    </row>
    <row r="44909" spans="6:11">
      <c r="F44909" s="128">
        <v>0.93093377694218837</v>
      </c>
      <c r="G44909" s="129">
        <v>19.526331403503018</v>
      </c>
      <c r="H44909" s="96">
        <v>-2857921.6227628165</v>
      </c>
      <c r="I44909" s="96">
        <v>-2857921.6227628165</v>
      </c>
      <c r="J44909" s="96">
        <v>0</v>
      </c>
      <c r="K44909" s="96">
        <v>0</v>
      </c>
    </row>
    <row r="44910" spans="6:11">
      <c r="F44910" s="128">
        <v>6.9066223057811627E-2</v>
      </c>
      <c r="G44910" s="129">
        <v>26.726894801936787</v>
      </c>
      <c r="H44910" s="96">
        <v>-2857921.6227628165</v>
      </c>
      <c r="I44910" s="96">
        <v>-2857921.6227628165</v>
      </c>
      <c r="J44910" s="96">
        <v>0</v>
      </c>
      <c r="K44910" s="96">
        <v>0</v>
      </c>
    </row>
    <row r="44911" spans="6:11">
      <c r="F44911" s="128">
        <v>0.81372421747693147</v>
      </c>
      <c r="G44911" s="129">
        <v>17.129850092816881</v>
      </c>
      <c r="H44911" s="96">
        <v>-2857921.6227628165</v>
      </c>
      <c r="I44911" s="96">
        <v>-2857921.6227628165</v>
      </c>
      <c r="J44911" s="96">
        <v>0</v>
      </c>
      <c r="K44911" s="96">
        <v>0</v>
      </c>
    </row>
    <row r="44912" spans="6:11">
      <c r="F44912" s="128">
        <v>0.18627578252306853</v>
      </c>
      <c r="G44912" s="129">
        <v>16.805270016489093</v>
      </c>
      <c r="H44912" s="96">
        <v>-2857921.6227628165</v>
      </c>
      <c r="I44912" s="96">
        <v>-2857921.6227628165</v>
      </c>
      <c r="J44912" s="96">
        <v>0</v>
      </c>
      <c r="K44912" s="96">
        <v>0</v>
      </c>
    </row>
    <row r="44913" spans="6:11">
      <c r="F44913" s="128">
        <v>7.3837866672812669E-2</v>
      </c>
      <c r="G44913" s="129">
        <v>9.4642457797960731</v>
      </c>
      <c r="H44913" s="96">
        <v>-2857921.6227628165</v>
      </c>
      <c r="I44913" s="96">
        <v>-2857921.6227628165</v>
      </c>
      <c r="J44913" s="96">
        <v>0</v>
      </c>
      <c r="K44913" s="96">
        <v>0</v>
      </c>
    </row>
    <row r="44914" spans="6:11">
      <c r="F44914" s="128">
        <v>0.92616213332718733</v>
      </c>
      <c r="G44914" s="129">
        <v>0.76705969676256891</v>
      </c>
      <c r="H44914" s="96">
        <v>5459099.2264650241</v>
      </c>
      <c r="I44914" s="96">
        <v>-445814.39416262286</v>
      </c>
      <c r="J44914" s="96">
        <v>-10090.291778950625</v>
      </c>
      <c r="K44914" s="96">
        <v>5915003.9124065973</v>
      </c>
    </row>
    <row r="44915" spans="6:11">
      <c r="F44915" s="128">
        <v>0.15700938658350305</v>
      </c>
      <c r="G44915" s="129">
        <v>33.089201785893692</v>
      </c>
      <c r="H44915" s="96">
        <v>-2857921.6227628165</v>
      </c>
      <c r="I44915" s="96">
        <v>-2857921.6227628165</v>
      </c>
      <c r="J44915" s="96">
        <v>0</v>
      </c>
      <c r="K44915" s="96">
        <v>0</v>
      </c>
    </row>
    <row r="44916" spans="6:11">
      <c r="F44916" s="128">
        <v>0.84299061341649695</v>
      </c>
      <c r="G44916" s="129">
        <v>1.7079945577952478</v>
      </c>
      <c r="H44916" s="96">
        <v>4806042.7711100178</v>
      </c>
      <c r="I44916" s="96">
        <v>-885452.85481691465</v>
      </c>
      <c r="J44916" s="96">
        <v>-120888.12255947315</v>
      </c>
      <c r="K44916" s="96">
        <v>5812383.7484864052</v>
      </c>
    </row>
    <row r="44917" spans="6:11">
      <c r="F44917" s="128">
        <v>6.2552435307800192E-2</v>
      </c>
      <c r="G44917" s="129">
        <v>14.201989515720028</v>
      </c>
      <c r="H44917" s="96">
        <v>-2857921.6227628165</v>
      </c>
      <c r="I44917" s="96">
        <v>-2857921.6227628165</v>
      </c>
      <c r="J44917" s="96">
        <v>0</v>
      </c>
      <c r="K44917" s="96">
        <v>0</v>
      </c>
    </row>
    <row r="44918" spans="6:11">
      <c r="F44918" s="128">
        <v>0.93744756469219981</v>
      </c>
      <c r="G44918" s="129">
        <v>0.64594453696754461</v>
      </c>
      <c r="H44918" s="96">
        <v>5543927.4050556179</v>
      </c>
      <c r="I44918" s="96">
        <v>-297900.07039749727</v>
      </c>
      <c r="J44918" s="96">
        <v>-86516.434677468424</v>
      </c>
      <c r="K44918" s="96">
        <v>5928343.9101305837</v>
      </c>
    </row>
    <row r="44919" spans="6:11">
      <c r="F44919" s="128">
        <v>0.70496490880558116</v>
      </c>
      <c r="G44919" s="129">
        <v>4.2874043950337555</v>
      </c>
      <c r="H44919" s="96">
        <v>3073393.3527396787</v>
      </c>
      <c r="I44919" s="96">
        <v>-2445991.9206642797</v>
      </c>
      <c r="J44919" s="96">
        <v>-20721.354457797344</v>
      </c>
      <c r="K44919" s="96">
        <v>5540106.6278617559</v>
      </c>
    </row>
    <row r="44920" spans="6:11">
      <c r="F44920" s="128">
        <v>0.29503509119441884</v>
      </c>
      <c r="G44920" s="129">
        <v>12.206609765152685</v>
      </c>
      <c r="H44920" s="96">
        <v>-2857921.6227628165</v>
      </c>
      <c r="I44920" s="96">
        <v>-2857921.6227628165</v>
      </c>
      <c r="J44920" s="96">
        <v>0</v>
      </c>
      <c r="K44920" s="96">
        <v>0</v>
      </c>
    </row>
    <row r="44921" spans="6:11">
      <c r="F44921" s="128">
        <v>0.55131518123449175</v>
      </c>
      <c r="G44921" s="129">
        <v>6.330100634088498</v>
      </c>
      <c r="H44921" s="96">
        <v>-2857921.6227628165</v>
      </c>
      <c r="I44921" s="96">
        <v>-2857921.6227628165</v>
      </c>
      <c r="J44921" s="96">
        <v>0</v>
      </c>
      <c r="K44921" s="96">
        <v>0</v>
      </c>
    </row>
    <row r="44922" spans="6:11">
      <c r="F44922" s="128">
        <v>0.44868481876550825</v>
      </c>
      <c r="G44922" s="129">
        <v>8.0143460039136745</v>
      </c>
      <c r="H44922" s="96">
        <v>-2857921.6227628165</v>
      </c>
      <c r="I44922" s="96">
        <v>-2857921.6227628165</v>
      </c>
      <c r="J44922" s="96">
        <v>0</v>
      </c>
      <c r="K44922" s="96">
        <v>0</v>
      </c>
    </row>
    <row r="44923" spans="6:11">
      <c r="F44923" s="128">
        <v>6.1873814869602084E-2</v>
      </c>
      <c r="G44923" s="129">
        <v>8.925472565588576</v>
      </c>
      <c r="H44923" s="96">
        <v>-2857921.6227628165</v>
      </c>
      <c r="I44923" s="96">
        <v>-2857921.6227628165</v>
      </c>
      <c r="J44923" s="96">
        <v>0</v>
      </c>
      <c r="K44923" s="96">
        <v>0</v>
      </c>
    </row>
    <row r="44924" spans="6:11">
      <c r="F44924" s="128">
        <v>0.93812618513039792</v>
      </c>
      <c r="G44924" s="129">
        <v>0.63870813298315421</v>
      </c>
      <c r="H44924" s="96">
        <v>5549004.0942488927</v>
      </c>
      <c r="I44924" s="96">
        <v>-297900.07039749727</v>
      </c>
      <c r="J44924" s="96">
        <v>-82237.737168430831</v>
      </c>
      <c r="K44924" s="96">
        <v>5929141.9018148212</v>
      </c>
    </row>
    <row r="44925" spans="6:11">
      <c r="F44925" s="128">
        <v>0.11954306536042347</v>
      </c>
      <c r="G44925" s="129">
        <v>0.62300658642412299</v>
      </c>
      <c r="H44925" s="96">
        <v>5560023.8288151668</v>
      </c>
      <c r="I44925" s="96">
        <v>-297900.07039749727</v>
      </c>
      <c r="J44925" s="96">
        <v>-72949.854058239696</v>
      </c>
      <c r="K44925" s="96">
        <v>5930873.7532709036</v>
      </c>
    </row>
    <row r="44926" spans="6:11">
      <c r="F44926" s="128">
        <v>0.88045693463957653</v>
      </c>
      <c r="G44926" s="129">
        <v>1.273142623617465</v>
      </c>
      <c r="H44926" s="96">
        <v>5106438.8495668899</v>
      </c>
      <c r="I44926" s="96">
        <v>-739587.61031092564</v>
      </c>
      <c r="J44926" s="96">
        <v>-13559.913962218392</v>
      </c>
      <c r="K44926" s="96">
        <v>5859586.373840034</v>
      </c>
    </row>
    <row r="44927" spans="6:11">
      <c r="F44927" s="128">
        <v>0.52578215029244479</v>
      </c>
      <c r="G44927" s="129">
        <v>10.793606801043451</v>
      </c>
      <c r="H44927" s="96">
        <v>-2857921.6227628165</v>
      </c>
      <c r="I44927" s="96">
        <v>-2857921.6227628165</v>
      </c>
      <c r="J44927" s="96">
        <v>0</v>
      </c>
      <c r="K44927" s="96">
        <v>0</v>
      </c>
    </row>
    <row r="44928" spans="6:11">
      <c r="F44928" s="128">
        <v>0.47421784970755521</v>
      </c>
      <c r="G44928" s="129">
        <v>7.460884643309738</v>
      </c>
      <c r="H44928" s="96">
        <v>-2857921.6227628165</v>
      </c>
      <c r="I44928" s="96">
        <v>-2857921.6227628165</v>
      </c>
      <c r="J44928" s="96">
        <v>0</v>
      </c>
      <c r="K44928" s="96">
        <v>0</v>
      </c>
    </row>
    <row r="44929" spans="6:11">
      <c r="F44929" s="128">
        <v>0.43977367602594608</v>
      </c>
      <c r="G44929" s="129">
        <v>2.9135421342003167</v>
      </c>
      <c r="H44929" s="96">
        <v>3985866.4361862801</v>
      </c>
      <c r="I44929" s="96">
        <v>-1604691.1635483941</v>
      </c>
      <c r="J44929" s="96">
        <v>-92944.363274390096</v>
      </c>
      <c r="K44929" s="96">
        <v>5683501.9630090641</v>
      </c>
    </row>
    <row r="44930" spans="6:11">
      <c r="F44930" s="128">
        <v>0.56022632397405392</v>
      </c>
      <c r="G44930" s="129">
        <v>5.7941442694586938</v>
      </c>
      <c r="H44930" s="96">
        <v>-2857921.6227628165</v>
      </c>
      <c r="I44930" s="96">
        <v>-2857921.6227628165</v>
      </c>
      <c r="J44930" s="96">
        <v>0</v>
      </c>
      <c r="K44930" s="96">
        <v>0</v>
      </c>
    </row>
    <row r="44931" spans="6:11">
      <c r="F44931" s="128">
        <v>0.16904692871050431</v>
      </c>
      <c r="G44931" s="129">
        <v>8.9996260539356179</v>
      </c>
      <c r="H44931" s="96">
        <v>-2857921.6227628165</v>
      </c>
      <c r="I44931" s="96">
        <v>-2857921.6227628165</v>
      </c>
      <c r="J44931" s="96">
        <v>0</v>
      </c>
      <c r="K44931" s="96">
        <v>0</v>
      </c>
    </row>
    <row r="44932" spans="6:11">
      <c r="F44932" s="128">
        <v>0.83095307128949569</v>
      </c>
      <c r="G44932" s="129">
        <v>1.8518195829714226</v>
      </c>
      <c r="H44932" s="96">
        <v>4707193.8877259754</v>
      </c>
      <c r="I44932" s="96">
        <v>-1030641.4004800867</v>
      </c>
      <c r="J44932" s="96">
        <v>-59020.267583355337</v>
      </c>
      <c r="K44932" s="96">
        <v>5796855.5557894176</v>
      </c>
    </row>
    <row r="44933" spans="6:11">
      <c r="F44933" s="128">
        <v>8.2910973529382037E-3</v>
      </c>
      <c r="G44933" s="129">
        <v>19.745009177621039</v>
      </c>
      <c r="H44933" s="96">
        <v>-2857921.6227628165</v>
      </c>
      <c r="I44933" s="96">
        <v>-2857921.6227628165</v>
      </c>
      <c r="J44933" s="96">
        <v>0</v>
      </c>
      <c r="K44933" s="96">
        <v>0</v>
      </c>
    </row>
    <row r="44934" spans="6:11">
      <c r="F44934" s="128">
        <v>0.9917089026470618</v>
      </c>
      <c r="G44934" s="129">
        <v>8.3256596728833038E-2</v>
      </c>
      <c r="H44934" s="96">
        <v>5940841.6913380139</v>
      </c>
      <c r="I44934" s="96">
        <v>0</v>
      </c>
      <c r="J44934" s="96">
        <v>-49874.062987102057</v>
      </c>
      <c r="K44934" s="96">
        <v>5990715.7543251161</v>
      </c>
    </row>
    <row r="44935" spans="6:11">
      <c r="F44935" s="128">
        <v>0.59227315646612322</v>
      </c>
      <c r="G44935" s="129">
        <v>25.733037060129259</v>
      </c>
      <c r="H44935" s="96">
        <v>-2857921.6227628165</v>
      </c>
      <c r="I44935" s="96">
        <v>-2857921.6227628165</v>
      </c>
      <c r="J44935" s="96">
        <v>0</v>
      </c>
      <c r="K44935" s="96">
        <v>0</v>
      </c>
    </row>
    <row r="44936" spans="6:11">
      <c r="F44936" s="128">
        <v>0.40772684353387678</v>
      </c>
      <c r="G44936" s="129">
        <v>8.9715782993640492</v>
      </c>
      <c r="H44936" s="96">
        <v>-2857921.6227628165</v>
      </c>
      <c r="I44936" s="96">
        <v>-2857921.6227628165</v>
      </c>
      <c r="J44936" s="96">
        <v>0</v>
      </c>
      <c r="K44936" s="96">
        <v>0</v>
      </c>
    </row>
    <row r="44937" spans="6:11">
      <c r="F44937" s="128">
        <v>0.83054578598614437</v>
      </c>
      <c r="G44937" s="129">
        <v>0.47392058583781183</v>
      </c>
      <c r="H44937" s="96">
        <v>5664880.22968526</v>
      </c>
      <c r="I44937" s="96">
        <v>-149296.34340658187</v>
      </c>
      <c r="J44937" s="96">
        <v>-133166.3146876831</v>
      </c>
      <c r="K44937" s="96">
        <v>5947342.8877795245</v>
      </c>
    </row>
    <row r="44938" spans="6:11">
      <c r="F44938" s="128">
        <v>0.16945421401385563</v>
      </c>
      <c r="G44938" s="129">
        <v>17.751725124637016</v>
      </c>
      <c r="H44938" s="96">
        <v>-2857921.6227628165</v>
      </c>
      <c r="I44938" s="96">
        <v>-2857921.6227628165</v>
      </c>
      <c r="J44938" s="96">
        <v>0</v>
      </c>
      <c r="K44938" s="96">
        <v>0</v>
      </c>
    </row>
    <row r="44939" spans="6:11">
      <c r="F44939" s="128">
        <v>4.3793264918710606E-2</v>
      </c>
      <c r="G44939" s="129">
        <v>7.8555947134836996</v>
      </c>
      <c r="H44939" s="96">
        <v>-2857921.6227628165</v>
      </c>
      <c r="I44939" s="96">
        <v>-2857921.6227628165</v>
      </c>
      <c r="J44939" s="96">
        <v>0</v>
      </c>
      <c r="K44939" s="96">
        <v>0</v>
      </c>
    </row>
    <row r="44940" spans="6:11">
      <c r="F44940" s="128">
        <v>0.95620673508128939</v>
      </c>
      <c r="G44940" s="129">
        <v>0.44781139224384292</v>
      </c>
      <c r="H44940" s="96">
        <v>5683239.2260989826</v>
      </c>
      <c r="I44940" s="96">
        <v>-149296.34340658187</v>
      </c>
      <c r="J44940" s="96">
        <v>-117696.23376962352</v>
      </c>
      <c r="K44940" s="96">
        <v>5950231.8032751884</v>
      </c>
    </row>
    <row r="44941" spans="6:11">
      <c r="F44941" s="128">
        <v>0.95950047537994432</v>
      </c>
      <c r="G44941" s="129">
        <v>0.27845929635821076</v>
      </c>
      <c r="H44941" s="96">
        <v>5802721.4556646338</v>
      </c>
      <c r="I44941" s="96">
        <v>-149296.34340658187</v>
      </c>
      <c r="J44941" s="96">
        <v>-16986.481474988097</v>
      </c>
      <c r="K44941" s="96">
        <v>5969004.2805462042</v>
      </c>
    </row>
    <row r="44942" spans="6:11">
      <c r="F44942" s="128">
        <v>4.0499524620055682E-2</v>
      </c>
      <c r="G44942" s="129">
        <v>32.064650427149346</v>
      </c>
      <c r="H44942" s="96">
        <v>-2857921.6227628165</v>
      </c>
      <c r="I44942" s="96">
        <v>-2857921.6227628165</v>
      </c>
      <c r="J44942" s="96">
        <v>0</v>
      </c>
      <c r="K44942" s="96">
        <v>0</v>
      </c>
    </row>
    <row r="44943" spans="6:11">
      <c r="F44943" s="128">
        <v>0.64475559654446046</v>
      </c>
      <c r="G44943" s="129">
        <v>11.630871183296954</v>
      </c>
      <c r="H44943" s="96">
        <v>-2857921.6227628165</v>
      </c>
      <c r="I44943" s="96">
        <v>-2857921.6227628165</v>
      </c>
      <c r="J44943" s="96">
        <v>0</v>
      </c>
      <c r="K44943" s="96">
        <v>0</v>
      </c>
    </row>
    <row r="44944" spans="6:11">
      <c r="F44944" s="128">
        <v>0.35524440345553954</v>
      </c>
      <c r="G44944" s="129">
        <v>10.349492659487534</v>
      </c>
      <c r="H44944" s="96">
        <v>-2857921.6227628165</v>
      </c>
      <c r="I44944" s="96">
        <v>-2857921.6227628165</v>
      </c>
      <c r="J44944" s="96">
        <v>0</v>
      </c>
      <c r="K44944" s="96">
        <v>0</v>
      </c>
    </row>
    <row r="44945" spans="6:11">
      <c r="F44945" s="128">
        <v>0.80186753135311939</v>
      </c>
      <c r="G44945" s="129">
        <v>1.7234739873617295</v>
      </c>
      <c r="H44945" s="96">
        <v>4795410.1464699674</v>
      </c>
      <c r="I44945" s="96">
        <v>-885452.85481691465</v>
      </c>
      <c r="J44945" s="96">
        <v>-129847.50173114245</v>
      </c>
      <c r="K44945" s="96">
        <v>5810710.5030180244</v>
      </c>
    </row>
    <row r="44946" spans="6:11">
      <c r="F44946" s="128">
        <v>0.19813246864688061</v>
      </c>
      <c r="G44946" s="129">
        <v>16.188194384206856</v>
      </c>
      <c r="H44946" s="96">
        <v>-2857921.6227628165</v>
      </c>
      <c r="I44946" s="96">
        <v>-2857921.6227628165</v>
      </c>
      <c r="J44946" s="96">
        <v>0</v>
      </c>
      <c r="K44946" s="96">
        <v>0</v>
      </c>
    </row>
    <row r="44947" spans="6:11">
      <c r="F44947" s="128">
        <v>0.64444081775193784</v>
      </c>
      <c r="G44947" s="129">
        <v>0.11563819056066976</v>
      </c>
      <c r="H44947" s="96">
        <v>5917878.4113622475</v>
      </c>
      <c r="I44947" s="96">
        <v>0</v>
      </c>
      <c r="J44947" s="96">
        <v>-69230.235355795943</v>
      </c>
      <c r="K44947" s="96">
        <v>5987108.6467180438</v>
      </c>
    </row>
    <row r="44948" spans="6:11">
      <c r="F44948" s="128">
        <v>0.35555918224806216</v>
      </c>
      <c r="G44948" s="129">
        <v>10.340635675098842</v>
      </c>
      <c r="H44948" s="96">
        <v>-2857921.6227628165</v>
      </c>
      <c r="I44948" s="96">
        <v>-2857921.6227628165</v>
      </c>
      <c r="J44948" s="96">
        <v>0</v>
      </c>
      <c r="K44948" s="96">
        <v>0</v>
      </c>
    </row>
    <row r="44949" spans="6:11">
      <c r="F44949" s="128">
        <v>0.7956811081812617</v>
      </c>
      <c r="G44949" s="129">
        <v>6.5267087253280981E-2</v>
      </c>
      <c r="H44949" s="96">
        <v>5953609.9075127328</v>
      </c>
      <c r="I44949" s="96">
        <v>0</v>
      </c>
      <c r="J44949" s="96">
        <v>-39110.704914922731</v>
      </c>
      <c r="K44949" s="96">
        <v>5992720.6124276556</v>
      </c>
    </row>
    <row r="44950" spans="6:11">
      <c r="F44950" s="128">
        <v>0.2043188918187383</v>
      </c>
      <c r="G44950" s="129">
        <v>15.88073310465855</v>
      </c>
      <c r="H44950" s="96">
        <v>-2857921.6227628165</v>
      </c>
      <c r="I44950" s="96">
        <v>-2857921.6227628165</v>
      </c>
      <c r="J44950" s="96">
        <v>0</v>
      </c>
      <c r="K44950" s="96">
        <v>0</v>
      </c>
    </row>
    <row r="44951" spans="6:11">
      <c r="F44951" s="128">
        <v>0.90653187873380481</v>
      </c>
      <c r="G44951" s="129">
        <v>6.3054110403183383</v>
      </c>
      <c r="H44951" s="96">
        <v>-2857921.6227628165</v>
      </c>
      <c r="I44951" s="96">
        <v>-2857921.6227628165</v>
      </c>
      <c r="J44951" s="96">
        <v>0</v>
      </c>
      <c r="K44951" s="96">
        <v>0</v>
      </c>
    </row>
    <row r="44952" spans="6:11">
      <c r="F44952" s="128">
        <v>9.3468121266195192E-2</v>
      </c>
      <c r="G44952" s="129">
        <v>23.701348498484791</v>
      </c>
      <c r="H44952" s="96">
        <v>-2857921.6227628165</v>
      </c>
      <c r="I44952" s="96">
        <v>-2857921.6227628165</v>
      </c>
      <c r="J44952" s="96">
        <v>0</v>
      </c>
      <c r="K44952" s="96">
        <v>0</v>
      </c>
    </row>
    <row r="44953" spans="6:11">
      <c r="F44953" s="128">
        <v>0.88647721245093092</v>
      </c>
      <c r="G44953" s="129">
        <v>7.8332999630230677</v>
      </c>
      <c r="H44953" s="96">
        <v>-2857921.6227628165</v>
      </c>
      <c r="I44953" s="96">
        <v>-2857921.6227628165</v>
      </c>
      <c r="J44953" s="96">
        <v>0</v>
      </c>
      <c r="K44953" s="96">
        <v>0</v>
      </c>
    </row>
    <row r="44954" spans="6:11">
      <c r="F44954" s="128">
        <v>0.11352278754906908</v>
      </c>
      <c r="G44954" s="129">
        <v>21.757516908551143</v>
      </c>
      <c r="H44954" s="96">
        <v>-2857921.6227628165</v>
      </c>
      <c r="I44954" s="96">
        <v>-2857921.6227628165</v>
      </c>
      <c r="J44954" s="96">
        <v>0</v>
      </c>
      <c r="K44954" s="96">
        <v>0</v>
      </c>
    </row>
    <row r="44955" spans="6:11">
      <c r="F44955" s="128">
        <v>0.51703340299341849</v>
      </c>
      <c r="G44955" s="129">
        <v>20.682526775789579</v>
      </c>
      <c r="H44955" s="96">
        <v>-2857921.6227628165</v>
      </c>
      <c r="I44955" s="96">
        <v>-2857921.6227628165</v>
      </c>
      <c r="J44955" s="96">
        <v>0</v>
      </c>
      <c r="K44955" s="96">
        <v>0</v>
      </c>
    </row>
    <row r="44956" spans="6:11">
      <c r="F44956" s="128">
        <v>0.48296659700658151</v>
      </c>
      <c r="G44956" s="129">
        <v>7.2780778505731334</v>
      </c>
      <c r="H44956" s="96">
        <v>-2857921.6227628165</v>
      </c>
      <c r="I44956" s="96">
        <v>-2857921.6227628165</v>
      </c>
      <c r="J44956" s="96">
        <v>0</v>
      </c>
      <c r="K44956" s="96">
        <v>0</v>
      </c>
    </row>
    <row r="44957" spans="6:11">
      <c r="F44957" s="128">
        <v>0.66625243850368421</v>
      </c>
      <c r="G44957" s="129">
        <v>33.823020729734225</v>
      </c>
      <c r="H44957" s="96">
        <v>-2857921.6227628165</v>
      </c>
      <c r="I44957" s="96">
        <v>-2857921.6227628165</v>
      </c>
      <c r="J44957" s="96">
        <v>0</v>
      </c>
      <c r="K44957" s="96">
        <v>0</v>
      </c>
    </row>
    <row r="44958" spans="6:11">
      <c r="F44958" s="128">
        <v>0.33374756149631579</v>
      </c>
      <c r="G44958" s="129">
        <v>10.973703756724495</v>
      </c>
      <c r="H44958" s="96">
        <v>-2857921.6227628165</v>
      </c>
      <c r="I44958" s="96">
        <v>-2857921.6227628165</v>
      </c>
      <c r="J44958" s="96">
        <v>0</v>
      </c>
      <c r="K44958" s="96">
        <v>0</v>
      </c>
    </row>
    <row r="44959" spans="6:11">
      <c r="F44959" s="128">
        <v>0.85005822291488375</v>
      </c>
      <c r="G44959" s="129">
        <v>37.926431227057861</v>
      </c>
      <c r="H44959" s="96">
        <v>-2857921.6227628165</v>
      </c>
      <c r="I44959" s="96">
        <v>-2857921.6227628165</v>
      </c>
      <c r="J44959" s="96">
        <v>0</v>
      </c>
      <c r="K44959" s="96">
        <v>0</v>
      </c>
    </row>
    <row r="44960" spans="6:11">
      <c r="F44960" s="128">
        <v>0.14994177708511625</v>
      </c>
      <c r="G44960" s="129">
        <v>18.975082130025569</v>
      </c>
      <c r="H44960" s="96">
        <v>-2857921.6227628165</v>
      </c>
      <c r="I44960" s="96">
        <v>-2857921.6227628165</v>
      </c>
      <c r="J44960" s="96">
        <v>0</v>
      </c>
      <c r="K44960" s="96">
        <v>0</v>
      </c>
    </row>
    <row r="44961" spans="6:11">
      <c r="F44961" s="128">
        <v>0.27647908866051329</v>
      </c>
      <c r="G44961" s="129">
        <v>0.41418106569090346</v>
      </c>
      <c r="H44961" s="96">
        <v>5706911.061037194</v>
      </c>
      <c r="I44961" s="96">
        <v>-149296.34340658187</v>
      </c>
      <c r="J44961" s="96">
        <v>-97747.576416760159</v>
      </c>
      <c r="K44961" s="96">
        <v>5953954.980860536</v>
      </c>
    </row>
    <row r="44962" spans="6:11">
      <c r="F44962" s="128">
        <v>0.72352091133948671</v>
      </c>
      <c r="G44962" s="129">
        <v>3.2362583030204006</v>
      </c>
      <c r="H44962" s="96">
        <v>3769478.8815868571</v>
      </c>
      <c r="I44962" s="96">
        <v>-1746543.0149025372</v>
      </c>
      <c r="J44962" s="96">
        <v>-133466.91256674798</v>
      </c>
      <c r="K44962" s="96">
        <v>5649488.8090561423</v>
      </c>
    </row>
    <row r="44963" spans="6:11">
      <c r="F44963" s="128">
        <v>0.30656698823498485</v>
      </c>
      <c r="G44963" s="129">
        <v>4.4797863698388083</v>
      </c>
      <c r="H44963" s="96">
        <v>2947483.169752372</v>
      </c>
      <c r="I44963" s="96">
        <v>-2445991.9206642797</v>
      </c>
      <c r="J44963" s="96">
        <v>-126842.77391443726</v>
      </c>
      <c r="K44963" s="96">
        <v>5520317.864331089</v>
      </c>
    </row>
    <row r="44964" spans="6:11">
      <c r="F44964" s="128">
        <v>0.69343301176501515</v>
      </c>
      <c r="G44964" s="129">
        <v>3.661006383195915</v>
      </c>
      <c r="H44964" s="96">
        <v>3486516.4922272428</v>
      </c>
      <c r="I44964" s="96">
        <v>-2028275.5309168033</v>
      </c>
      <c r="J44964" s="96">
        <v>-90239.891685029259</v>
      </c>
      <c r="K44964" s="96">
        <v>5605031.9148290753</v>
      </c>
    </row>
    <row r="44965" spans="6:11">
      <c r="F44965" s="128">
        <v>2.2767674884344391E-2</v>
      </c>
      <c r="G44965" s="129">
        <v>6.5566118784721166</v>
      </c>
      <c r="H44965" s="96">
        <v>-2857921.6227628165</v>
      </c>
      <c r="I44965" s="96">
        <v>-2857921.6227628165</v>
      </c>
      <c r="J44965" s="96">
        <v>0</v>
      </c>
      <c r="K44965" s="96">
        <v>0</v>
      </c>
    </row>
    <row r="44966" spans="6:11">
      <c r="F44966" s="128">
        <v>0.97723232511565561</v>
      </c>
      <c r="G44966" s="129">
        <v>0.23030860821411955</v>
      </c>
      <c r="H44966" s="96">
        <v>5836765.2163538449</v>
      </c>
      <c r="I44966" s="96">
        <v>0</v>
      </c>
      <c r="J44966" s="96">
        <v>-137587.31573316298</v>
      </c>
      <c r="K44966" s="96">
        <v>5974352.5320870075</v>
      </c>
    </row>
    <row r="44967" spans="6:11">
      <c r="F44967" s="128">
        <v>0.43207146956153741</v>
      </c>
      <c r="G44967" s="129">
        <v>13.866580618422075</v>
      </c>
      <c r="H44967" s="96">
        <v>-2857921.6227628165</v>
      </c>
      <c r="I44967" s="96">
        <v>-2857921.6227628165</v>
      </c>
      <c r="J44967" s="96">
        <v>0</v>
      </c>
      <c r="K44967" s="96">
        <v>0</v>
      </c>
    </row>
    <row r="44968" spans="6:11">
      <c r="F44968" s="128">
        <v>0.56792853043846259</v>
      </c>
      <c r="G44968" s="129">
        <v>5.6575969487067566</v>
      </c>
      <c r="H44968" s="96">
        <v>-2857921.6227628165</v>
      </c>
      <c r="I44968" s="96">
        <v>-2857921.6227628165</v>
      </c>
      <c r="J44968" s="96">
        <v>0</v>
      </c>
      <c r="K44968" s="96">
        <v>0</v>
      </c>
    </row>
    <row r="44969" spans="6:11">
      <c r="F44969" s="128">
        <v>0.3040547123081645</v>
      </c>
      <c r="G44969" s="129">
        <v>15.227261745538453</v>
      </c>
      <c r="H44969" s="96">
        <v>-2857921.6227628165</v>
      </c>
      <c r="I44969" s="96">
        <v>-2857921.6227628165</v>
      </c>
      <c r="J44969" s="96">
        <v>0</v>
      </c>
      <c r="K44969" s="96">
        <v>0</v>
      </c>
    </row>
    <row r="44970" spans="6:11">
      <c r="F44970" s="128">
        <v>0.6959452876918355</v>
      </c>
      <c r="G44970" s="129">
        <v>3.6248423137578434</v>
      </c>
      <c r="H44970" s="96">
        <v>3510509.9335495671</v>
      </c>
      <c r="I44970" s="96">
        <v>-2028275.5309168033</v>
      </c>
      <c r="J44970" s="96">
        <v>-70017.952872961905</v>
      </c>
      <c r="K44970" s="96">
        <v>5608803.4173393324</v>
      </c>
    </row>
    <row r="44971" spans="6:11">
      <c r="F44971" s="128">
        <v>0.94408236461358341</v>
      </c>
      <c r="G44971" s="129">
        <v>22.137459734060585</v>
      </c>
      <c r="H44971" s="96">
        <v>-2857921.6227628165</v>
      </c>
      <c r="I44971" s="96">
        <v>-2857921.6227628165</v>
      </c>
      <c r="J44971" s="96">
        <v>0</v>
      </c>
      <c r="K44971" s="96">
        <v>0</v>
      </c>
    </row>
    <row r="44972" spans="6:11">
      <c r="F44972" s="128">
        <v>5.5917635386416586E-2</v>
      </c>
      <c r="G44972" s="129">
        <v>28.838754676012787</v>
      </c>
      <c r="H44972" s="96">
        <v>-2857921.6227628165</v>
      </c>
      <c r="I44972" s="96">
        <v>-2857921.6227628165</v>
      </c>
      <c r="J44972" s="96">
        <v>0</v>
      </c>
      <c r="K44972" s="96">
        <v>0</v>
      </c>
    </row>
    <row r="44973" spans="6:11">
      <c r="F44973" s="128">
        <v>0.40947641295908654</v>
      </c>
      <c r="G44973" s="129">
        <v>8.3007956439575903</v>
      </c>
      <c r="H44973" s="96">
        <v>-2857921.6227628165</v>
      </c>
      <c r="I44973" s="96">
        <v>-2857921.6227628165</v>
      </c>
      <c r="J44973" s="96">
        <v>0</v>
      </c>
      <c r="K44973" s="96">
        <v>0</v>
      </c>
    </row>
    <row r="44974" spans="6:11">
      <c r="F44974" s="128">
        <v>0.59052358704091346</v>
      </c>
      <c r="G44974" s="129">
        <v>5.2674569995802498</v>
      </c>
      <c r="H44974" s="96">
        <v>-2857921.6227628165</v>
      </c>
      <c r="I44974" s="96">
        <v>-2857921.6227628165</v>
      </c>
      <c r="J44974" s="96">
        <v>0</v>
      </c>
      <c r="K44974" s="96">
        <v>0</v>
      </c>
    </row>
    <row r="44975" spans="6:11">
      <c r="F44975" s="128">
        <v>0.68109449463956717</v>
      </c>
      <c r="G44975" s="129">
        <v>19.540346395521517</v>
      </c>
      <c r="H44975" s="96">
        <v>-2857921.6227628165</v>
      </c>
      <c r="I44975" s="96">
        <v>-2857921.6227628165</v>
      </c>
      <c r="J44975" s="96">
        <v>0</v>
      </c>
      <c r="K44975" s="96">
        <v>0</v>
      </c>
    </row>
    <row r="44976" spans="6:11">
      <c r="F44976" s="128">
        <v>0.31890550536043283</v>
      </c>
      <c r="G44976" s="129">
        <v>11.428604415201789</v>
      </c>
      <c r="H44976" s="96">
        <v>-2857921.6227628165</v>
      </c>
      <c r="I44976" s="96">
        <v>-2857921.6227628165</v>
      </c>
      <c r="J44976" s="96">
        <v>0</v>
      </c>
      <c r="K44976" s="96">
        <v>0</v>
      </c>
    </row>
    <row r="44977" spans="6:11">
      <c r="F44977" s="128">
        <v>0.99473250721477724</v>
      </c>
      <c r="G44977" s="129">
        <v>3.7561264641010803</v>
      </c>
      <c r="H44977" s="96">
        <v>3423534.1302939272</v>
      </c>
      <c r="I44977" s="96">
        <v>-2168162.2873492301</v>
      </c>
      <c r="J44977" s="96">
        <v>-3427.6541549018016</v>
      </c>
      <c r="K44977" s="96">
        <v>5595124.0717980592</v>
      </c>
    </row>
    <row r="44978" spans="6:11">
      <c r="F44978" s="128">
        <v>5.2674927852227604E-3</v>
      </c>
      <c r="G44978" s="129">
        <v>52.462007819645592</v>
      </c>
      <c r="H44978" s="96">
        <v>-2857921.6227628165</v>
      </c>
      <c r="I44978" s="96">
        <v>-2857921.6227628165</v>
      </c>
      <c r="J44978" s="96">
        <v>0</v>
      </c>
      <c r="K44978" s="96">
        <v>0</v>
      </c>
    </row>
    <row r="44979" spans="6:11">
      <c r="F44979" s="128">
        <v>0.79768617557030896</v>
      </c>
      <c r="G44979" s="129">
        <v>1.280296456563121</v>
      </c>
      <c r="H44979" s="96">
        <v>5101469.9472928429</v>
      </c>
      <c r="I44979" s="96">
        <v>-739587.61031092564</v>
      </c>
      <c r="J44979" s="96">
        <v>-17749.183968741549</v>
      </c>
      <c r="K44979" s="96">
        <v>5858806.7415725105</v>
      </c>
    </row>
    <row r="44980" spans="6:11">
      <c r="F44980" s="128">
        <v>0.20231382442969104</v>
      </c>
      <c r="G44980" s="129">
        <v>15.979352008620333</v>
      </c>
      <c r="H44980" s="96">
        <v>-2857921.6227628165</v>
      </c>
      <c r="I44980" s="96">
        <v>-2857921.6227628165</v>
      </c>
      <c r="J44980" s="96">
        <v>0</v>
      </c>
      <c r="K44980" s="96">
        <v>0</v>
      </c>
    </row>
    <row r="44981" spans="6:11">
      <c r="F44981" s="128">
        <v>0.58593449993114954</v>
      </c>
      <c r="G44981" s="129">
        <v>1.2283743467462755</v>
      </c>
      <c r="H44981" s="96">
        <v>5137502.6903173784</v>
      </c>
      <c r="I44981" s="96">
        <v>-593042.51298518723</v>
      </c>
      <c r="J44981" s="96">
        <v>-133922.42122312478</v>
      </c>
      <c r="K44981" s="96">
        <v>5864467.6245256905</v>
      </c>
    </row>
    <row r="44982" spans="6:11">
      <c r="F44982" s="128">
        <v>0.41406550006885046</v>
      </c>
      <c r="G44982" s="129">
        <v>8.8173110494444416</v>
      </c>
      <c r="H44982" s="96">
        <v>-2857921.6227628165</v>
      </c>
      <c r="I44982" s="96">
        <v>-2857921.6227628165</v>
      </c>
      <c r="J44982" s="96">
        <v>0</v>
      </c>
      <c r="K44982" s="96">
        <v>0</v>
      </c>
    </row>
    <row r="44983" spans="6:11">
      <c r="F44983" s="128">
        <v>0.84375910029038192</v>
      </c>
      <c r="G44983" s="129">
        <v>7.7542938587064878</v>
      </c>
      <c r="H44983" s="96">
        <v>-2857921.6227628165</v>
      </c>
      <c r="I44983" s="96">
        <v>-2857921.6227628165</v>
      </c>
      <c r="J44983" s="96">
        <v>0</v>
      </c>
      <c r="K44983" s="96">
        <v>0</v>
      </c>
    </row>
    <row r="44984" spans="6:11">
      <c r="F44984" s="128">
        <v>0.15624089970961808</v>
      </c>
      <c r="G44984" s="129">
        <v>18.563562339201933</v>
      </c>
      <c r="H44984" s="96">
        <v>-2857921.6227628165</v>
      </c>
      <c r="I44984" s="96">
        <v>-2857921.6227628165</v>
      </c>
      <c r="J44984" s="96">
        <v>0</v>
      </c>
      <c r="K44984" s="96">
        <v>0</v>
      </c>
    </row>
    <row r="44985" spans="6:11">
      <c r="F44985" s="128">
        <v>0.74679215819536193</v>
      </c>
      <c r="G44985" s="129">
        <v>1.407521782813407</v>
      </c>
      <c r="H44985" s="96">
        <v>5013305.2548193652</v>
      </c>
      <c r="I44985" s="96">
        <v>-739587.61031092564</v>
      </c>
      <c r="J44985" s="96">
        <v>-92066.039659067872</v>
      </c>
      <c r="K44985" s="96">
        <v>5844958.9047893584</v>
      </c>
    </row>
    <row r="44986" spans="6:11">
      <c r="F44986" s="128">
        <v>0.25320784180463807</v>
      </c>
      <c r="G44986" s="129">
        <v>13.735446183992917</v>
      </c>
      <c r="H44986" s="96">
        <v>-2857921.6227628165</v>
      </c>
      <c r="I44986" s="96">
        <v>-2857921.6227628165</v>
      </c>
      <c r="J44986" s="96">
        <v>0</v>
      </c>
      <c r="K44986" s="96">
        <v>0</v>
      </c>
    </row>
    <row r="44987" spans="6:11">
      <c r="F44987" s="128">
        <v>0.30600769185117083</v>
      </c>
      <c r="G44987" s="129">
        <v>6.3154213435756086</v>
      </c>
      <c r="H44987" s="96">
        <v>-2857921.6227628165</v>
      </c>
      <c r="I44987" s="96">
        <v>-2857921.6227628165</v>
      </c>
      <c r="J44987" s="96">
        <v>0</v>
      </c>
      <c r="K44987" s="96">
        <v>0</v>
      </c>
    </row>
    <row r="44988" spans="6:11">
      <c r="F44988" s="128">
        <v>0.69399230814882917</v>
      </c>
      <c r="G44988" s="129">
        <v>3.6529440189578919</v>
      </c>
      <c r="H44988" s="96">
        <v>3491862.9755308246</v>
      </c>
      <c r="I44988" s="96">
        <v>-2028275.5309168033</v>
      </c>
      <c r="J44988" s="96">
        <v>-85734.00185241313</v>
      </c>
      <c r="K44988" s="96">
        <v>5605872.5083000408</v>
      </c>
    </row>
    <row r="44989" spans="6:11">
      <c r="F44989" s="128">
        <v>0.36571092468299837</v>
      </c>
      <c r="G44989" s="129">
        <v>2.1875888755220139</v>
      </c>
      <c r="H44989" s="96">
        <v>4477548.9119810341</v>
      </c>
      <c r="I44989" s="96">
        <v>-1175156.386645427</v>
      </c>
      <c r="J44989" s="96">
        <v>-108059.9188674523</v>
      </c>
      <c r="K44989" s="96">
        <v>5760765.2174939131</v>
      </c>
    </row>
    <row r="44990" spans="6:11">
      <c r="F44990" s="128">
        <v>0.63428907531700163</v>
      </c>
      <c r="G44990" s="129">
        <v>4.5525047370201834</v>
      </c>
      <c r="H44990" s="96">
        <v>2899971.9367178683</v>
      </c>
      <c r="I44990" s="96">
        <v>-2583940.8049289733</v>
      </c>
      <c r="J44990" s="96">
        <v>-28943.599780215271</v>
      </c>
      <c r="K44990" s="96">
        <v>5512856.3414270571</v>
      </c>
    </row>
    <row r="44991" spans="6:11">
      <c r="F44991" s="128">
        <v>0.77496707857491243</v>
      </c>
      <c r="G44991" s="129">
        <v>16.162066176358511</v>
      </c>
      <c r="H44991" s="96">
        <v>-2857921.6227628165</v>
      </c>
      <c r="I44991" s="96">
        <v>-2857921.6227628165</v>
      </c>
      <c r="J44991" s="96">
        <v>0</v>
      </c>
      <c r="K44991" s="96">
        <v>0</v>
      </c>
    </row>
    <row r="44992" spans="6:11">
      <c r="F44992" s="128">
        <v>0.22503292142508757</v>
      </c>
      <c r="G44992" s="129">
        <v>14.915085700362365</v>
      </c>
      <c r="H44992" s="96">
        <v>-2857921.6227628165</v>
      </c>
      <c r="I44992" s="96">
        <v>-2857921.6227628165</v>
      </c>
      <c r="J44992" s="96">
        <v>0</v>
      </c>
      <c r="K44992" s="96">
        <v>0</v>
      </c>
    </row>
    <row r="44993" spans="6:11">
      <c r="F44993" s="128">
        <v>5.1608834900063738E-2</v>
      </c>
      <c r="G44993" s="129">
        <v>3.7919955294170617</v>
      </c>
      <c r="H44993" s="96">
        <v>3399750.0349018676</v>
      </c>
      <c r="I44993" s="96">
        <v>-2168162.2873492301</v>
      </c>
      <c r="J44993" s="96">
        <v>-23480.125692520753</v>
      </c>
      <c r="K44993" s="96">
        <v>5591392.4479436185</v>
      </c>
    </row>
    <row r="44994" spans="6:11">
      <c r="F44994" s="128">
        <v>0.94839116509993626</v>
      </c>
      <c r="G44994" s="129">
        <v>0.52988240418485877</v>
      </c>
      <c r="H44994" s="96">
        <v>5625502.8327910276</v>
      </c>
      <c r="I44994" s="96">
        <v>-297900.07039749727</v>
      </c>
      <c r="J44994" s="96">
        <v>-17752.676627175133</v>
      </c>
      <c r="K44994" s="96">
        <v>5941155.5798156997</v>
      </c>
    </row>
    <row r="44995" spans="6:11">
      <c r="F44995" s="128">
        <v>0.10817757764377045</v>
      </c>
      <c r="G44995" s="129">
        <v>15.045199487831857</v>
      </c>
      <c r="H44995" s="96">
        <v>-2857921.6227628165</v>
      </c>
      <c r="I44995" s="96">
        <v>-2857921.6227628165</v>
      </c>
      <c r="J44995" s="96">
        <v>0</v>
      </c>
      <c r="K44995" s="96">
        <v>0</v>
      </c>
    </row>
    <row r="44996" spans="6:11">
      <c r="F44996" s="128">
        <v>0.89182242235622955</v>
      </c>
      <c r="G44996" s="129">
        <v>1.1448824429677402</v>
      </c>
      <c r="H44996" s="96">
        <v>5195445.9504012987</v>
      </c>
      <c r="I44996" s="96">
        <v>-593042.51298518723</v>
      </c>
      <c r="J44996" s="96">
        <v>-85093.457867477584</v>
      </c>
      <c r="K44996" s="96">
        <v>5873581.9212539634</v>
      </c>
    </row>
    <row r="44997" spans="6:11">
      <c r="F44997" s="128">
        <v>0.27253266756708794</v>
      </c>
      <c r="G44997" s="129">
        <v>11.851441058302331</v>
      </c>
      <c r="H44997" s="96">
        <v>-2857921.6227628165</v>
      </c>
      <c r="I44997" s="96">
        <v>-2857921.6227628165</v>
      </c>
      <c r="J44997" s="96">
        <v>0</v>
      </c>
      <c r="K44997" s="96">
        <v>0</v>
      </c>
    </row>
    <row r="44998" spans="6:11">
      <c r="F44998" s="128">
        <v>0.72746733243291206</v>
      </c>
      <c r="G44998" s="129">
        <v>3.1818618481698433</v>
      </c>
      <c r="H44998" s="96">
        <v>3805823.396720144</v>
      </c>
      <c r="I44998" s="96">
        <v>-1746543.0149025372</v>
      </c>
      <c r="J44998" s="96">
        <v>-102841.29629286534</v>
      </c>
      <c r="K44998" s="96">
        <v>5655207.7079155464</v>
      </c>
    </row>
    <row r="44999" spans="6:11">
      <c r="F44999" s="128">
        <v>0.36585216800851017</v>
      </c>
      <c r="G44999" s="129">
        <v>12.497045291364804</v>
      </c>
      <c r="H44999" s="96">
        <v>-2857921.6227628165</v>
      </c>
      <c r="I44999" s="96">
        <v>-2857921.6227628165</v>
      </c>
      <c r="J44999" s="96">
        <v>0</v>
      </c>
      <c r="K44999" s="96">
        <v>0</v>
      </c>
    </row>
    <row r="45000" spans="6:11">
      <c r="F45000" s="128">
        <v>0.63414783199148983</v>
      </c>
      <c r="G45000" s="129">
        <v>4.5547317823746942</v>
      </c>
      <c r="H45000" s="96">
        <v>2898517.157749197</v>
      </c>
      <c r="I45000" s="96">
        <v>-2583940.8049289733</v>
      </c>
      <c r="J45000" s="96">
        <v>-30170.024189932854</v>
      </c>
      <c r="K45000" s="96">
        <v>5512627.986868103</v>
      </c>
    </row>
    <row r="45001" spans="6:11">
      <c r="F45001" s="128">
        <v>0.1132160646488779</v>
      </c>
      <c r="G45001" s="129">
        <v>26.970822400065011</v>
      </c>
      <c r="H45001" s="96">
        <v>-2857921.6227628165</v>
      </c>
      <c r="I45001" s="96">
        <v>-2857921.6227628165</v>
      </c>
      <c r="J45001" s="96">
        <v>0</v>
      </c>
      <c r="K45001" s="96">
        <v>0</v>
      </c>
    </row>
    <row r="45002" spans="6:11">
      <c r="F45002" s="128">
        <v>0.8867839353511221</v>
      </c>
      <c r="G45002" s="129">
        <v>1.2015391670500954</v>
      </c>
      <c r="H45002" s="96">
        <v>5156108.1574652977</v>
      </c>
      <c r="I45002" s="96">
        <v>-593042.51298518723</v>
      </c>
      <c r="J45002" s="96">
        <v>-118244.84191009679</v>
      </c>
      <c r="K45002" s="96">
        <v>5867395.5123605821</v>
      </c>
    </row>
    <row r="45003" spans="6:11">
      <c r="F45003" s="128">
        <v>4.9337133928244237E-2</v>
      </c>
      <c r="G45003" s="129">
        <v>28.491635749064354</v>
      </c>
      <c r="H45003" s="96">
        <v>-2857921.6227628165</v>
      </c>
      <c r="I45003" s="96">
        <v>-2857921.6227628165</v>
      </c>
      <c r="J45003" s="96">
        <v>0</v>
      </c>
      <c r="K45003" s="96">
        <v>0</v>
      </c>
    </row>
    <row r="45004" spans="6:11">
      <c r="F45004" s="128">
        <v>0.95066286607175576</v>
      </c>
      <c r="G45004" s="129">
        <v>0.50595783944785255</v>
      </c>
      <c r="H45004" s="96">
        <v>5642358.8574232822</v>
      </c>
      <c r="I45004" s="96">
        <v>-297900.07039749727</v>
      </c>
      <c r="J45004" s="96">
        <v>-3541.0361625107312</v>
      </c>
      <c r="K45004" s="96">
        <v>5943799.9639832899</v>
      </c>
    </row>
    <row r="45005" spans="6:11">
      <c r="F45005" s="128">
        <v>0.58015022585243481</v>
      </c>
      <c r="G45005" s="129">
        <v>12.358199180540975</v>
      </c>
      <c r="H45005" s="96">
        <v>-2857921.6227628165</v>
      </c>
      <c r="I45005" s="96">
        <v>-2857921.6227628165</v>
      </c>
      <c r="J45005" s="96">
        <v>0</v>
      </c>
      <c r="K45005" s="96">
        <v>0</v>
      </c>
    </row>
    <row r="45006" spans="6:11">
      <c r="F45006" s="128">
        <v>0.41984977414756519</v>
      </c>
      <c r="G45006" s="129">
        <v>8.6785831228872183</v>
      </c>
      <c r="H45006" s="96">
        <v>-2857921.6227628165</v>
      </c>
      <c r="I45006" s="96">
        <v>-2857921.6227628165</v>
      </c>
      <c r="J45006" s="96">
        <v>0</v>
      </c>
      <c r="K45006" s="96">
        <v>0</v>
      </c>
    </row>
    <row r="45007" spans="6:11">
      <c r="F45007" s="128">
        <v>0.83934001280793513</v>
      </c>
      <c r="G45007" s="129">
        <v>2.7782518264857297</v>
      </c>
      <c r="H45007" s="96">
        <v>4077034.2227459741</v>
      </c>
      <c r="I45007" s="96">
        <v>-1604691.1635483941</v>
      </c>
      <c r="J45007" s="96">
        <v>-16096.549313928361</v>
      </c>
      <c r="K45007" s="96">
        <v>5697821.9356082967</v>
      </c>
    </row>
    <row r="45008" spans="6:11">
      <c r="F45008" s="128">
        <v>0.16065998719206487</v>
      </c>
      <c r="G45008" s="129">
        <v>18.284650279572201</v>
      </c>
      <c r="H45008" s="96">
        <v>-2857921.6227628165</v>
      </c>
      <c r="I45008" s="96">
        <v>-2857921.6227628165</v>
      </c>
      <c r="J45008" s="96">
        <v>0</v>
      </c>
      <c r="K45008" s="96">
        <v>0</v>
      </c>
    </row>
    <row r="45009" spans="6:11">
      <c r="F45009" s="128">
        <v>0.82783640307435646</v>
      </c>
      <c r="G45009" s="129">
        <v>7.5147247291297044</v>
      </c>
      <c r="H45009" s="96">
        <v>-2857921.6227628165</v>
      </c>
      <c r="I45009" s="96">
        <v>-2857921.6227628165</v>
      </c>
      <c r="J45009" s="96">
        <v>0</v>
      </c>
      <c r="K45009" s="96">
        <v>0</v>
      </c>
    </row>
    <row r="45010" spans="6:11">
      <c r="F45010" s="128">
        <v>0.17216359692564354</v>
      </c>
      <c r="G45010" s="129">
        <v>17.593101093038559</v>
      </c>
      <c r="H45010" s="96">
        <v>-2857921.6227628165</v>
      </c>
      <c r="I45010" s="96">
        <v>-2857921.6227628165</v>
      </c>
      <c r="J45010" s="96">
        <v>0</v>
      </c>
      <c r="K45010" s="96">
        <v>0</v>
      </c>
    </row>
    <row r="45011" spans="6:11">
      <c r="F45011" s="128">
        <v>0.73139211091905276</v>
      </c>
      <c r="G45011" s="129">
        <v>4.8797179033682303</v>
      </c>
      <c r="H45011" s="96">
        <v>2687082.3627110608</v>
      </c>
      <c r="I45011" s="96">
        <v>-2721249.7159727258</v>
      </c>
      <c r="J45011" s="96">
        <v>-71074.00515735746</v>
      </c>
      <c r="K45011" s="96">
        <v>5479406.0838411441</v>
      </c>
    </row>
    <row r="45012" spans="6:11">
      <c r="F45012" s="128">
        <v>0.26860788908094724</v>
      </c>
      <c r="G45012" s="129">
        <v>13.145026242113396</v>
      </c>
      <c r="H45012" s="96">
        <v>-2857921.6227628165</v>
      </c>
      <c r="I45012" s="96">
        <v>-2857921.6227628165</v>
      </c>
      <c r="J45012" s="96">
        <v>0</v>
      </c>
      <c r="K45012" s="96">
        <v>0</v>
      </c>
    </row>
    <row r="45013" spans="6:11">
      <c r="F45013" s="128">
        <v>0.5194833512041358</v>
      </c>
      <c r="G45013" s="129">
        <v>4.7494696632344091</v>
      </c>
      <c r="H45013" s="96">
        <v>2771736.8924413361</v>
      </c>
      <c r="I45013" s="96">
        <v>-2583940.8049289733</v>
      </c>
      <c r="J45013" s="96">
        <v>-137018.98277340457</v>
      </c>
      <c r="K45013" s="96">
        <v>5492696.680143714</v>
      </c>
    </row>
    <row r="45014" spans="6:11">
      <c r="F45014" s="128">
        <v>0.4805166487958642</v>
      </c>
      <c r="G45014" s="129">
        <v>7.3289340227326827</v>
      </c>
      <c r="H45014" s="96">
        <v>-2857921.6227628165</v>
      </c>
      <c r="I45014" s="96">
        <v>-2857921.6227628165</v>
      </c>
      <c r="J45014" s="96">
        <v>0</v>
      </c>
      <c r="K45014" s="96">
        <v>0</v>
      </c>
    </row>
    <row r="45015" spans="6:11">
      <c r="F45015" s="128">
        <v>0.97361875028679912</v>
      </c>
      <c r="G45015" s="129">
        <v>2.7526982656447383</v>
      </c>
      <c r="H45015" s="96">
        <v>4094301.4945279323</v>
      </c>
      <c r="I45015" s="96">
        <v>-1604691.1635483941</v>
      </c>
      <c r="J45015" s="96">
        <v>-1538.0745160396166</v>
      </c>
      <c r="K45015" s="96">
        <v>5700530.7325923657</v>
      </c>
    </row>
    <row r="45016" spans="6:11">
      <c r="F45016" s="128">
        <v>2.6381249713200883E-2</v>
      </c>
      <c r="G45016" s="129">
        <v>36.351017593047892</v>
      </c>
      <c r="H45016" s="96">
        <v>-2857921.6227628165</v>
      </c>
      <c r="I45016" s="96">
        <v>-2857921.6227628165</v>
      </c>
      <c r="J45016" s="96">
        <v>0</v>
      </c>
      <c r="K45016" s="96">
        <v>0</v>
      </c>
    </row>
    <row r="45017" spans="6:11">
      <c r="F45017" s="128">
        <v>0.68368542302412805</v>
      </c>
      <c r="G45017" s="129">
        <v>2.7113434331305517</v>
      </c>
      <c r="H45017" s="96">
        <v>4122175.7010944039</v>
      </c>
      <c r="I45017" s="96">
        <v>-1462178.1651097869</v>
      </c>
      <c r="J45017" s="96">
        <v>-120563.40081538452</v>
      </c>
      <c r="K45017" s="96">
        <v>5704917.2670195755</v>
      </c>
    </row>
    <row r="45018" spans="6:11">
      <c r="F45018" s="128">
        <v>0.31631457697587195</v>
      </c>
      <c r="G45018" s="129">
        <v>11.5101806381443</v>
      </c>
      <c r="H45018" s="96">
        <v>-2857921.6227628165</v>
      </c>
      <c r="I45018" s="96">
        <v>-2857921.6227628165</v>
      </c>
      <c r="J45018" s="96">
        <v>0</v>
      </c>
      <c r="K45018" s="96">
        <v>0</v>
      </c>
    </row>
    <row r="45019" spans="6:11">
      <c r="F45019" s="128">
        <v>0.27349726003803387</v>
      </c>
      <c r="G45019" s="129">
        <v>2.726961821371543</v>
      </c>
      <c r="H45019" s="96">
        <v>4111646.5612968216</v>
      </c>
      <c r="I45019" s="96">
        <v>-1462178.1651097869</v>
      </c>
      <c r="J45019" s="96">
        <v>-129435.49131538751</v>
      </c>
      <c r="K45019" s="96">
        <v>5703260.2177219959</v>
      </c>
    </row>
    <row r="45020" spans="6:11">
      <c r="F45020" s="128">
        <v>0.72650273996196613</v>
      </c>
      <c r="G45020" s="129">
        <v>3.1951302452403709</v>
      </c>
      <c r="H45020" s="96">
        <v>3796951.9732928257</v>
      </c>
      <c r="I45020" s="96">
        <v>-1746543.0149025372</v>
      </c>
      <c r="J45020" s="96">
        <v>-110317.23085538069</v>
      </c>
      <c r="K45020" s="96">
        <v>5653812.2190507436</v>
      </c>
    </row>
    <row r="45021" spans="6:11">
      <c r="F45021" s="128">
        <v>0.81382802044183078</v>
      </c>
      <c r="G45021" s="129">
        <v>15.653639497582104</v>
      </c>
      <c r="H45021" s="96">
        <v>-2857921.6227628165</v>
      </c>
      <c r="I45021" s="96">
        <v>-2857921.6227628165</v>
      </c>
      <c r="J45021" s="96">
        <v>0</v>
      </c>
      <c r="K45021" s="96">
        <v>0</v>
      </c>
    </row>
    <row r="45022" spans="6:11">
      <c r="F45022" s="128">
        <v>0.18617197955816922</v>
      </c>
      <c r="G45022" s="129">
        <v>16.810844111874008</v>
      </c>
      <c r="H45022" s="96">
        <v>-2857921.6227628165</v>
      </c>
      <c r="I45022" s="96">
        <v>-2857921.6227628165</v>
      </c>
      <c r="J45022" s="96">
        <v>0</v>
      </c>
      <c r="K45022" s="96">
        <v>0</v>
      </c>
    </row>
    <row r="45023" spans="6:11">
      <c r="F45023" s="128">
        <v>8.3284940851824585E-2</v>
      </c>
      <c r="G45023" s="129">
        <v>17.585967315920456</v>
      </c>
      <c r="H45023" s="96">
        <v>-2857921.6227628165</v>
      </c>
      <c r="I45023" s="96">
        <v>-2857921.6227628165</v>
      </c>
      <c r="J45023" s="96">
        <v>0</v>
      </c>
      <c r="K45023" s="96">
        <v>0</v>
      </c>
    </row>
    <row r="45024" spans="6:11">
      <c r="F45024" s="128">
        <v>0.91671505914817542</v>
      </c>
      <c r="G45024" s="129">
        <v>0.8695858658505814</v>
      </c>
      <c r="H45024" s="96">
        <v>5387323.7853690926</v>
      </c>
      <c r="I45024" s="96">
        <v>-445814.39416262286</v>
      </c>
      <c r="J45024" s="96">
        <v>-70596.647230651593</v>
      </c>
      <c r="K45024" s="96">
        <v>5903734.826762367</v>
      </c>
    </row>
    <row r="45025" spans="6:11">
      <c r="F45025" s="128">
        <v>1.0988466061610636E-2</v>
      </c>
      <c r="G45025" s="129">
        <v>20.73391173178215</v>
      </c>
      <c r="H45025" s="96">
        <v>-2857921.6227628165</v>
      </c>
      <c r="I45025" s="96">
        <v>-2857921.6227628165</v>
      </c>
      <c r="J45025" s="96">
        <v>0</v>
      </c>
      <c r="K45025" s="96">
        <v>0</v>
      </c>
    </row>
    <row r="45026" spans="6:11">
      <c r="F45026" s="128">
        <v>0.98901153393838936</v>
      </c>
      <c r="G45026" s="129">
        <v>0.1104928520458752</v>
      </c>
      <c r="H45026" s="96">
        <v>5921525.5033902638</v>
      </c>
      <c r="I45026" s="96">
        <v>0</v>
      </c>
      <c r="J45026" s="96">
        <v>-66156.156780227684</v>
      </c>
      <c r="K45026" s="96">
        <v>5987681.6601704918</v>
      </c>
    </row>
    <row r="45027" spans="6:11">
      <c r="F45027" s="128">
        <v>0.35907199150916924</v>
      </c>
      <c r="G45027" s="129">
        <v>4.1710333622390472</v>
      </c>
      <c r="H45027" s="96">
        <v>3149756.4234334403</v>
      </c>
      <c r="I45027" s="96">
        <v>-2307400.080373521</v>
      </c>
      <c r="J45027" s="96">
        <v>-94954.678804024661</v>
      </c>
      <c r="K45027" s="96">
        <v>5552111.1826109858</v>
      </c>
    </row>
    <row r="45028" spans="6:11">
      <c r="F45028" s="128">
        <v>0.64092800849083076</v>
      </c>
      <c r="G45028" s="129">
        <v>4.4483813961560124</v>
      </c>
      <c r="H45028" s="96">
        <v>2967980.3643383705</v>
      </c>
      <c r="I45028" s="96">
        <v>-2445991.9206642797</v>
      </c>
      <c r="J45028" s="96">
        <v>-109571.11844070222</v>
      </c>
      <c r="K45028" s="96">
        <v>5523543.4034433523</v>
      </c>
    </row>
    <row r="45029" spans="6:11">
      <c r="F45029" s="128">
        <v>0.61107244664053584</v>
      </c>
      <c r="G45029" s="129">
        <v>19.718326408046053</v>
      </c>
      <c r="H45029" s="96">
        <v>-2857921.6227628165</v>
      </c>
      <c r="I45029" s="96">
        <v>-2857921.6227628165</v>
      </c>
      <c r="J45029" s="96">
        <v>0</v>
      </c>
      <c r="K45029" s="96">
        <v>0</v>
      </c>
    </row>
    <row r="45030" spans="6:11">
      <c r="F45030" s="128">
        <v>0.38892755335946416</v>
      </c>
      <c r="G45030" s="129">
        <v>9.4436219085864632</v>
      </c>
      <c r="H45030" s="96">
        <v>-2857921.6227628165</v>
      </c>
      <c r="I45030" s="96">
        <v>-2857921.6227628165</v>
      </c>
      <c r="J45030" s="96">
        <v>0</v>
      </c>
      <c r="K45030" s="96">
        <v>0</v>
      </c>
    </row>
    <row r="45031" spans="6:11">
      <c r="F45031" s="128">
        <v>0.10761022291760347</v>
      </c>
      <c r="G45031" s="129">
        <v>2.407996708583152</v>
      </c>
      <c r="H45031" s="96">
        <v>4327554.7716752859</v>
      </c>
      <c r="I45031" s="96">
        <v>-1319000.9380938543</v>
      </c>
      <c r="J45031" s="96">
        <v>-90641.100408714861</v>
      </c>
      <c r="K45031" s="96">
        <v>5737196.8101778552</v>
      </c>
    </row>
    <row r="45032" spans="6:11">
      <c r="F45032" s="128">
        <v>0.89238977708239653</v>
      </c>
      <c r="G45032" s="129">
        <v>1.1385227202232346</v>
      </c>
      <c r="H45032" s="96">
        <v>5199866.3986643394</v>
      </c>
      <c r="I45032" s="96">
        <v>-593042.51298518723</v>
      </c>
      <c r="J45032" s="96">
        <v>-81367.841656936813</v>
      </c>
      <c r="K45032" s="96">
        <v>5874276.7533064634</v>
      </c>
    </row>
    <row r="45033" spans="6:11">
      <c r="F45033" s="128">
        <v>0.95752252916032388</v>
      </c>
      <c r="G45033" s="129">
        <v>1.3990602906608542</v>
      </c>
      <c r="H45033" s="96">
        <v>5019156.96615972</v>
      </c>
      <c r="I45033" s="96">
        <v>-739587.61031092564</v>
      </c>
      <c r="J45033" s="96">
        <v>-87134.302285922226</v>
      </c>
      <c r="K45033" s="96">
        <v>5845878.8787565678</v>
      </c>
    </row>
    <row r="45034" spans="6:11">
      <c r="F45034" s="128">
        <v>4.2477470839676124E-2</v>
      </c>
      <c r="G45034" s="129">
        <v>31.587814414932986</v>
      </c>
      <c r="H45034" s="96">
        <v>-2857921.6227628165</v>
      </c>
      <c r="I45034" s="96">
        <v>-2857921.6227628165</v>
      </c>
      <c r="J45034" s="96">
        <v>0</v>
      </c>
      <c r="K45034" s="96">
        <v>0</v>
      </c>
    </row>
    <row r="45035" spans="6:11">
      <c r="F45035" s="128">
        <v>0.37926897458555942</v>
      </c>
      <c r="G45035" s="129">
        <v>3.0896624224338325</v>
      </c>
      <c r="H45035" s="96">
        <v>3867580.8342322279</v>
      </c>
      <c r="I45035" s="96">
        <v>-1746543.0149025372</v>
      </c>
      <c r="J45035" s="96">
        <v>-50790.347673510965</v>
      </c>
      <c r="K45035" s="96">
        <v>5664914.1968082758</v>
      </c>
    </row>
    <row r="45036" spans="6:11">
      <c r="F45036" s="128">
        <v>0.62073102541444058</v>
      </c>
      <c r="G45036" s="129">
        <v>4.7685742225486019</v>
      </c>
      <c r="H45036" s="96">
        <v>2759297.408457702</v>
      </c>
      <c r="I45036" s="96">
        <v>-2721249.7159727258</v>
      </c>
      <c r="J45036" s="96">
        <v>-10198.101232340228</v>
      </c>
      <c r="K45036" s="96">
        <v>5490745.2256627679</v>
      </c>
    </row>
    <row r="45037" spans="6:11">
      <c r="F45037" s="128">
        <v>0.32894275205238876</v>
      </c>
      <c r="G45037" s="129">
        <v>12.479473445077227</v>
      </c>
      <c r="H45037" s="96">
        <v>-2857921.6227628165</v>
      </c>
      <c r="I45037" s="96">
        <v>-2857921.6227628165</v>
      </c>
      <c r="J45037" s="96">
        <v>0</v>
      </c>
      <c r="K45037" s="96">
        <v>0</v>
      </c>
    </row>
    <row r="45038" spans="6:11">
      <c r="F45038" s="128">
        <v>0.67105724794761124</v>
      </c>
      <c r="G45038" s="129">
        <v>3.9890082829118803</v>
      </c>
      <c r="H45038" s="96">
        <v>3269635.1879950115</v>
      </c>
      <c r="I45038" s="96">
        <v>-2168162.2873492301</v>
      </c>
      <c r="J45038" s="96">
        <v>-133143.1611047622</v>
      </c>
      <c r="K45038" s="96">
        <v>5570940.6364490036</v>
      </c>
    </row>
    <row r="45039" spans="6:11">
      <c r="F45039" s="128">
        <v>0.13326577634227588</v>
      </c>
      <c r="G45039" s="129">
        <v>6.4653295600172775</v>
      </c>
      <c r="H45039" s="96">
        <v>-2857921.6227628165</v>
      </c>
      <c r="I45039" s="96">
        <v>-2857921.6227628165</v>
      </c>
      <c r="J45039" s="96">
        <v>0</v>
      </c>
      <c r="K45039" s="96">
        <v>0</v>
      </c>
    </row>
    <row r="45040" spans="6:11">
      <c r="F45040" s="128">
        <v>0.86673422365772412</v>
      </c>
      <c r="G45040" s="129">
        <v>1.4302289630434879</v>
      </c>
      <c r="H45040" s="96">
        <v>4997610.0549165374</v>
      </c>
      <c r="I45040" s="96">
        <v>-739587.61031092564</v>
      </c>
      <c r="J45040" s="96">
        <v>-105293.12165140259</v>
      </c>
      <c r="K45040" s="96">
        <v>5842490.7868788652</v>
      </c>
    </row>
    <row r="45041" spans="6:11">
      <c r="F45041" s="128">
        <v>0.49085157666437107</v>
      </c>
      <c r="G45041" s="129">
        <v>3.0313974267412833</v>
      </c>
      <c r="H45041" s="96">
        <v>3906709.0094987303</v>
      </c>
      <c r="I45041" s="96">
        <v>-1746543.0149025372</v>
      </c>
      <c r="J45041" s="96">
        <v>-17804.73158406045</v>
      </c>
      <c r="K45041" s="96">
        <v>5671056.755985328</v>
      </c>
    </row>
    <row r="45042" spans="6:11">
      <c r="F45042" s="128">
        <v>0.50914842333562893</v>
      </c>
      <c r="G45042" s="129">
        <v>6.7501570702912383</v>
      </c>
      <c r="H45042" s="96">
        <v>-2857921.6227628165</v>
      </c>
      <c r="I45042" s="96">
        <v>-2857921.6227628165</v>
      </c>
      <c r="J45042" s="96">
        <v>0</v>
      </c>
      <c r="K45042" s="96">
        <v>0</v>
      </c>
    </row>
    <row r="45043" spans="6:11">
      <c r="F45043" s="128">
        <v>0.60982839475447026</v>
      </c>
      <c r="G45043" s="129">
        <v>8.262762933586103</v>
      </c>
      <c r="H45043" s="96">
        <v>-2857921.6227628165</v>
      </c>
      <c r="I45043" s="96">
        <v>-2857921.6227628165</v>
      </c>
      <c r="J45043" s="96">
        <v>0</v>
      </c>
      <c r="K45043" s="96">
        <v>0</v>
      </c>
    </row>
    <row r="45044" spans="6:11">
      <c r="F45044" s="128">
        <v>0.39017160524552974</v>
      </c>
      <c r="G45044" s="129">
        <v>9.4116862318589884</v>
      </c>
      <c r="H45044" s="96">
        <v>-2857921.6227628165</v>
      </c>
      <c r="I45044" s="96">
        <v>-2857921.6227628165</v>
      </c>
      <c r="J45044" s="96">
        <v>0</v>
      </c>
      <c r="K45044" s="96">
        <v>0</v>
      </c>
    </row>
    <row r="45045" spans="6:11">
      <c r="F45045" s="128">
        <v>0.68023269260515695</v>
      </c>
      <c r="G45045" s="129">
        <v>23.509031706234211</v>
      </c>
      <c r="H45045" s="96">
        <v>-2857921.6227628165</v>
      </c>
      <c r="I45045" s="96">
        <v>-2857921.6227628165</v>
      </c>
      <c r="J45045" s="96">
        <v>0</v>
      </c>
      <c r="K45045" s="96">
        <v>0</v>
      </c>
    </row>
    <row r="45046" spans="6:11">
      <c r="F45046" s="128">
        <v>0.31976730739484305</v>
      </c>
      <c r="G45046" s="129">
        <v>11.401617120917431</v>
      </c>
      <c r="H45046" s="96">
        <v>-2857921.6227628165</v>
      </c>
      <c r="I45046" s="96">
        <v>-2857921.6227628165</v>
      </c>
      <c r="J45046" s="96">
        <v>0</v>
      </c>
      <c r="K45046" s="96">
        <v>0</v>
      </c>
    </row>
    <row r="45047" spans="6:11">
      <c r="F45047" s="128">
        <v>0.54841352678179722</v>
      </c>
      <c r="G45047" s="129">
        <v>9.2045940320161801</v>
      </c>
      <c r="H45047" s="96">
        <v>-2857921.6227628165</v>
      </c>
      <c r="I45047" s="96">
        <v>-2857921.6227628165</v>
      </c>
      <c r="J45047" s="96">
        <v>0</v>
      </c>
      <c r="K45047" s="96">
        <v>0</v>
      </c>
    </row>
    <row r="45048" spans="6:11">
      <c r="F45048" s="128">
        <v>0.45158647321820278</v>
      </c>
      <c r="G45048" s="129">
        <v>7.9498840017072485</v>
      </c>
      <c r="H45048" s="96">
        <v>-2857921.6227628165</v>
      </c>
      <c r="I45048" s="96">
        <v>-2857921.6227628165</v>
      </c>
      <c r="J45048" s="96">
        <v>0</v>
      </c>
      <c r="K45048" s="96">
        <v>0</v>
      </c>
    </row>
    <row r="45049" spans="6:11">
      <c r="F45049" s="128">
        <v>0.37509175097077541</v>
      </c>
      <c r="G45049" s="129">
        <v>29.715652785066116</v>
      </c>
      <c r="H45049" s="96">
        <v>-2857921.6227628165</v>
      </c>
      <c r="I45049" s="96">
        <v>-2857921.6227628165</v>
      </c>
      <c r="J45049" s="96">
        <v>0</v>
      </c>
      <c r="K45049" s="96">
        <v>0</v>
      </c>
    </row>
    <row r="45050" spans="6:11">
      <c r="F45050" s="128">
        <v>0.62490824902922459</v>
      </c>
      <c r="G45050" s="129">
        <v>4.7015044157537886</v>
      </c>
      <c r="H45050" s="96">
        <v>2802885.1089030602</v>
      </c>
      <c r="I45050" s="96">
        <v>-2583940.8049289733</v>
      </c>
      <c r="J45050" s="96">
        <v>-110773.28201917521</v>
      </c>
      <c r="K45050" s="96">
        <v>5497599.1958512086</v>
      </c>
    </row>
    <row r="45051" spans="6:11">
      <c r="F45051" s="128">
        <v>0.71015573176086944</v>
      </c>
      <c r="G45051" s="129">
        <v>6.8141241224197167</v>
      </c>
      <c r="H45051" s="96">
        <v>-2857921.6227628165</v>
      </c>
      <c r="I45051" s="96">
        <v>-2857921.6227628165</v>
      </c>
      <c r="J45051" s="96">
        <v>0</v>
      </c>
      <c r="K45051" s="96">
        <v>0</v>
      </c>
    </row>
    <row r="45052" spans="6:11">
      <c r="F45052" s="128">
        <v>0.28984426823913056</v>
      </c>
      <c r="G45052" s="129">
        <v>12.384115063129821</v>
      </c>
      <c r="H45052" s="96">
        <v>-2857921.6227628165</v>
      </c>
      <c r="I45052" s="96">
        <v>-2857921.6227628165</v>
      </c>
      <c r="J45052" s="96">
        <v>0</v>
      </c>
      <c r="K45052" s="96">
        <v>0</v>
      </c>
    </row>
    <row r="45053" spans="6:11">
      <c r="F45053" s="128">
        <v>0.82614281784411048</v>
      </c>
      <c r="G45053" s="129">
        <v>3.6999771345564634</v>
      </c>
      <c r="H45053" s="96">
        <v>3460694.2444271352</v>
      </c>
      <c r="I45053" s="96">
        <v>-2028275.5309168033</v>
      </c>
      <c r="J45053" s="96">
        <v>-112000.7707414172</v>
      </c>
      <c r="K45053" s="96">
        <v>5600970.5460853558</v>
      </c>
    </row>
    <row r="45054" spans="6:11">
      <c r="F45054" s="128">
        <v>0.17385718215588952</v>
      </c>
      <c r="G45054" s="129">
        <v>17.495211090094994</v>
      </c>
      <c r="H45054" s="96">
        <v>-2857921.6227628165</v>
      </c>
      <c r="I45054" s="96">
        <v>-2857921.6227628165</v>
      </c>
      <c r="J45054" s="96">
        <v>0</v>
      </c>
      <c r="K45054" s="96">
        <v>0</v>
      </c>
    </row>
    <row r="45055" spans="6:11">
      <c r="F45055" s="128">
        <v>0.15813231347472234</v>
      </c>
      <c r="G45055" s="129">
        <v>12.348257573125597</v>
      </c>
      <c r="H45055" s="96">
        <v>-2857921.6227628165</v>
      </c>
      <c r="I45055" s="96">
        <v>-2857921.6227628165</v>
      </c>
      <c r="J45055" s="96">
        <v>0</v>
      </c>
      <c r="K45055" s="96">
        <v>0</v>
      </c>
    </row>
    <row r="45056" spans="6:11">
      <c r="F45056" s="128">
        <v>0.84186768652527766</v>
      </c>
      <c r="G45056" s="129">
        <v>1.7213241898186087</v>
      </c>
      <c r="H45056" s="96">
        <v>4796886.4773378624</v>
      </c>
      <c r="I45056" s="96">
        <v>-885452.85481691465</v>
      </c>
      <c r="J45056" s="96">
        <v>-128603.52394031337</v>
      </c>
      <c r="K45056" s="96">
        <v>5810942.8560950905</v>
      </c>
    </row>
    <row r="45057" spans="6:11">
      <c r="F45057" s="128">
        <v>7.7637265655488452E-2</v>
      </c>
      <c r="G45057" s="129">
        <v>3.3894921699967164</v>
      </c>
      <c r="H45057" s="96">
        <v>3667095.4933756646</v>
      </c>
      <c r="I45057" s="96">
        <v>-1887736.7863693987</v>
      </c>
      <c r="J45057" s="96">
        <v>-78577.563817116723</v>
      </c>
      <c r="K45057" s="96">
        <v>5633409.8435621802</v>
      </c>
    </row>
    <row r="45058" spans="6:11">
      <c r="F45058" s="128">
        <v>0.92236273434451155</v>
      </c>
      <c r="G45058" s="129">
        <v>0.80816711597418966</v>
      </c>
      <c r="H45058" s="96">
        <v>5430290.8618844133</v>
      </c>
      <c r="I45058" s="96">
        <v>-445814.39416262286</v>
      </c>
      <c r="J45058" s="96">
        <v>-34377.784758831607</v>
      </c>
      <c r="K45058" s="96">
        <v>5910483.0408058679</v>
      </c>
    </row>
    <row r="45059" spans="6:11">
      <c r="F45059" s="128">
        <v>0.28695259950815655</v>
      </c>
      <c r="G45059" s="129">
        <v>21.119019261275298</v>
      </c>
      <c r="H45059" s="96">
        <v>-2857921.6227628165</v>
      </c>
      <c r="I45059" s="96">
        <v>-2857921.6227628165</v>
      </c>
      <c r="J45059" s="96">
        <v>0</v>
      </c>
      <c r="K45059" s="96">
        <v>0</v>
      </c>
    </row>
    <row r="45060" spans="6:11">
      <c r="F45060" s="128">
        <v>0.71304740049184345</v>
      </c>
      <c r="G45060" s="129">
        <v>3.3820738042434519</v>
      </c>
      <c r="H45060" s="96">
        <v>3672041.4393834714</v>
      </c>
      <c r="I45060" s="96">
        <v>-1887736.7863693987</v>
      </c>
      <c r="J45060" s="96">
        <v>-74408.978359434986</v>
      </c>
      <c r="K45060" s="96">
        <v>5634187.2041123053</v>
      </c>
    </row>
    <row r="45061" spans="6:11">
      <c r="F45061" s="128">
        <v>0.55296412360779712</v>
      </c>
      <c r="G45061" s="129">
        <v>5.7322394719644283</v>
      </c>
      <c r="H45061" s="96">
        <v>-2857921.6227628165</v>
      </c>
      <c r="I45061" s="96">
        <v>-2857921.6227628165</v>
      </c>
      <c r="J45061" s="96">
        <v>0</v>
      </c>
      <c r="K45061" s="96">
        <v>0</v>
      </c>
    </row>
    <row r="45062" spans="6:11">
      <c r="F45062" s="128">
        <v>0.44703587639220288</v>
      </c>
      <c r="G45062" s="129">
        <v>8.0511642720401912</v>
      </c>
      <c r="H45062" s="96">
        <v>-2857921.6227628165</v>
      </c>
      <c r="I45062" s="96">
        <v>-2857921.6227628165</v>
      </c>
      <c r="J45062" s="96">
        <v>0</v>
      </c>
      <c r="K45062" s="96">
        <v>0</v>
      </c>
    </row>
    <row r="45063" spans="6:11">
      <c r="F45063" s="128">
        <v>8.7753852080965311E-2</v>
      </c>
      <c r="G45063" s="129">
        <v>1.2767843019070046</v>
      </c>
      <c r="H45063" s="96">
        <v>5103909.263921313</v>
      </c>
      <c r="I45063" s="96">
        <v>-739587.61031092564</v>
      </c>
      <c r="J45063" s="96">
        <v>-15692.612699768999</v>
      </c>
      <c r="K45063" s="96">
        <v>5859189.4869320076</v>
      </c>
    </row>
    <row r="45064" spans="6:11">
      <c r="F45064" s="128">
        <v>0.91224614791903469</v>
      </c>
      <c r="G45064" s="129">
        <v>0.91845426289968357</v>
      </c>
      <c r="H45064" s="96">
        <v>5353201.2579215821</v>
      </c>
      <c r="I45064" s="96">
        <v>-445814.39416262286</v>
      </c>
      <c r="J45064" s="96">
        <v>-99355.400083658766</v>
      </c>
      <c r="K45064" s="96">
        <v>5898371.0521678636</v>
      </c>
    </row>
    <row r="45065" spans="6:11">
      <c r="F45065" s="128">
        <v>0.54703557971672456</v>
      </c>
      <c r="G45065" s="129">
        <v>11.209381167068196</v>
      </c>
      <c r="H45065" s="96">
        <v>-2857921.6227628165</v>
      </c>
      <c r="I45065" s="96">
        <v>-2857921.6227628165</v>
      </c>
      <c r="J45065" s="96">
        <v>0</v>
      </c>
      <c r="K45065" s="96">
        <v>0</v>
      </c>
    </row>
    <row r="45066" spans="6:11">
      <c r="F45066" s="128">
        <v>0.45296442028327544</v>
      </c>
      <c r="G45066" s="129">
        <v>7.9194169900474591</v>
      </c>
      <c r="H45066" s="96">
        <v>-2857921.6227628165</v>
      </c>
      <c r="I45066" s="96">
        <v>-2857921.6227628165</v>
      </c>
      <c r="J45066" s="96">
        <v>0</v>
      </c>
      <c r="K45066" s="96">
        <v>0</v>
      </c>
    </row>
    <row r="45067" spans="6:11">
      <c r="F45067" s="128">
        <v>0.21281906422663222</v>
      </c>
      <c r="G45067" s="129">
        <v>5.7480282391491615</v>
      </c>
      <c r="H45067" s="96">
        <v>-2857921.6227628165</v>
      </c>
      <c r="I45067" s="96">
        <v>-2857921.6227628165</v>
      </c>
      <c r="J45067" s="96">
        <v>0</v>
      </c>
      <c r="K45067" s="96">
        <v>0</v>
      </c>
    </row>
    <row r="45068" spans="6:11">
      <c r="F45068" s="128">
        <v>0.78718093577336778</v>
      </c>
      <c r="G45068" s="129">
        <v>2.3929715130491966</v>
      </c>
      <c r="H45068" s="96">
        <v>4337755.2381755356</v>
      </c>
      <c r="I45068" s="96">
        <v>-1319000.9380938543</v>
      </c>
      <c r="J45068" s="96">
        <v>-82044.224547021848</v>
      </c>
      <c r="K45068" s="96">
        <v>5738800.4008164117</v>
      </c>
    </row>
    <row r="45069" spans="6:11">
      <c r="F45069" s="128">
        <v>0.96309877848556069</v>
      </c>
      <c r="G45069" s="129">
        <v>4.0044280009229611</v>
      </c>
      <c r="H45069" s="96">
        <v>3259477.0245790151</v>
      </c>
      <c r="I45069" s="96">
        <v>-2307400.080373521</v>
      </c>
      <c r="J45069" s="96">
        <v>-2465.9771958295951</v>
      </c>
      <c r="K45069" s="96">
        <v>5569343.0821483657</v>
      </c>
    </row>
    <row r="45070" spans="6:11">
      <c r="F45070" s="128">
        <v>3.6901221514439309E-2</v>
      </c>
      <c r="G45070" s="129">
        <v>32.995106251112212</v>
      </c>
      <c r="H45070" s="96">
        <v>-2857921.6227628165</v>
      </c>
      <c r="I45070" s="96">
        <v>-2857921.6227628165</v>
      </c>
      <c r="J45070" s="96">
        <v>0</v>
      </c>
      <c r="K45070" s="96">
        <v>0</v>
      </c>
    </row>
    <row r="45071" spans="6:11">
      <c r="F45071" s="128">
        <v>0.78493869658771431</v>
      </c>
      <c r="G45071" s="129">
        <v>8.3334689897838938</v>
      </c>
      <c r="H45071" s="96">
        <v>-2857921.6227628165</v>
      </c>
      <c r="I45071" s="96">
        <v>-2857921.6227628165</v>
      </c>
      <c r="J45071" s="96">
        <v>0</v>
      </c>
      <c r="K45071" s="96">
        <v>0</v>
      </c>
    </row>
    <row r="45072" spans="6:11">
      <c r="F45072" s="128">
        <v>0.21506130341228569</v>
      </c>
      <c r="G45072" s="129">
        <v>15.368321593467543</v>
      </c>
      <c r="H45072" s="96">
        <v>-2857921.6227628165</v>
      </c>
      <c r="I45072" s="96">
        <v>-2857921.6227628165</v>
      </c>
      <c r="J45072" s="96">
        <v>0</v>
      </c>
      <c r="K45072" s="96">
        <v>0</v>
      </c>
    </row>
    <row r="45073" spans="6:11">
      <c r="F45073" s="128">
        <v>0.94254160670692322</v>
      </c>
      <c r="G45073" s="129">
        <v>5.6652872471403798E-2</v>
      </c>
      <c r="H45073" s="96">
        <v>5959726.7140224818</v>
      </c>
      <c r="I45073" s="96">
        <v>0</v>
      </c>
      <c r="J45073" s="96">
        <v>-33954.155365602652</v>
      </c>
      <c r="K45073" s="96">
        <v>5993680.8693880849</v>
      </c>
    </row>
    <row r="45074" spans="6:11">
      <c r="F45074" s="128">
        <v>5.7458393293076782E-2</v>
      </c>
      <c r="G45074" s="129">
        <v>28.56694188002994</v>
      </c>
      <c r="H45074" s="96">
        <v>-2857921.6227628165</v>
      </c>
      <c r="I45074" s="96">
        <v>-2857921.6227628165</v>
      </c>
      <c r="J45074" s="96">
        <v>0</v>
      </c>
      <c r="K45074" s="96">
        <v>0</v>
      </c>
    </row>
    <row r="45075" spans="6:11">
      <c r="F45075" s="128">
        <v>0.58232423674358058</v>
      </c>
      <c r="G45075" s="129">
        <v>2.1682230372427291</v>
      </c>
      <c r="H45075" s="96">
        <v>4490745.0519139525</v>
      </c>
      <c r="I45075" s="96">
        <v>-1175156.386645427</v>
      </c>
      <c r="J45075" s="96">
        <v>-96939.206786159557</v>
      </c>
      <c r="K45075" s="96">
        <v>5762840.6453455389</v>
      </c>
    </row>
    <row r="45076" spans="6:11">
      <c r="F45076" s="128">
        <v>0.41767576325641942</v>
      </c>
      <c r="G45076" s="129">
        <v>8.7304983344684945</v>
      </c>
      <c r="H45076" s="96">
        <v>-2857921.6227628165</v>
      </c>
      <c r="I45076" s="96">
        <v>-2857921.6227628165</v>
      </c>
      <c r="J45076" s="96">
        <v>0</v>
      </c>
      <c r="K45076" s="96">
        <v>0</v>
      </c>
    </row>
    <row r="45077" spans="6:11">
      <c r="F45077" s="128">
        <v>0.96019065528970848</v>
      </c>
      <c r="G45077" s="129">
        <v>3.0490569409667994</v>
      </c>
      <c r="H45077" s="96">
        <v>3894841.4075485533</v>
      </c>
      <c r="I45077" s="96">
        <v>-1746543.0149025372</v>
      </c>
      <c r="J45077" s="96">
        <v>-27809.884628769683</v>
      </c>
      <c r="K45077" s="96">
        <v>5669194.30707986</v>
      </c>
    </row>
    <row r="45078" spans="6:11">
      <c r="F45078" s="128">
        <v>3.9809344710291517E-2</v>
      </c>
      <c r="G45078" s="129">
        <v>32.236536025351384</v>
      </c>
      <c r="H45078" s="96">
        <v>-2857921.6227628165</v>
      </c>
      <c r="I45078" s="96">
        <v>-2857921.6227628165</v>
      </c>
      <c r="J45078" s="96">
        <v>0</v>
      </c>
      <c r="K45078" s="96">
        <v>0</v>
      </c>
    </row>
    <row r="45079" spans="6:11">
      <c r="F45079" s="128">
        <v>0.58873337557702976</v>
      </c>
      <c r="G45079" s="129">
        <v>20.428135289884825</v>
      </c>
      <c r="H45079" s="96">
        <v>-2857921.6227628165</v>
      </c>
      <c r="I45079" s="96">
        <v>-2857921.6227628165</v>
      </c>
      <c r="J45079" s="96">
        <v>0</v>
      </c>
      <c r="K45079" s="96">
        <v>0</v>
      </c>
    </row>
    <row r="45080" spans="6:11">
      <c r="F45080" s="128">
        <v>0.41126662442297024</v>
      </c>
      <c r="G45080" s="129">
        <v>8.8851355359078532</v>
      </c>
      <c r="H45080" s="96">
        <v>-2857921.6227628165</v>
      </c>
      <c r="I45080" s="96">
        <v>-2857921.6227628165</v>
      </c>
      <c r="J45080" s="96">
        <v>0</v>
      </c>
      <c r="K45080" s="96">
        <v>0</v>
      </c>
    </row>
    <row r="45081" spans="6:11">
      <c r="F45081" s="128">
        <v>0.56535144163946183</v>
      </c>
      <c r="G45081" s="129">
        <v>20.267316303919561</v>
      </c>
      <c r="H45081" s="96">
        <v>-2857921.6227628165</v>
      </c>
      <c r="I45081" s="96">
        <v>-2857921.6227628165</v>
      </c>
      <c r="J45081" s="96">
        <v>0</v>
      </c>
      <c r="K45081" s="96">
        <v>0</v>
      </c>
    </row>
    <row r="45082" spans="6:11">
      <c r="F45082" s="128">
        <v>0.43464855836053817</v>
      </c>
      <c r="G45082" s="129">
        <v>8.3321748624494507</v>
      </c>
      <c r="H45082" s="96">
        <v>-2857921.6227628165</v>
      </c>
      <c r="I45082" s="96">
        <v>-2857921.6227628165</v>
      </c>
      <c r="J45082" s="96">
        <v>0</v>
      </c>
      <c r="K45082" s="96">
        <v>0</v>
      </c>
    </row>
    <row r="45083" spans="6:11">
      <c r="F45083" s="128">
        <v>0.37340654358940417</v>
      </c>
      <c r="G45083" s="129">
        <v>3.9526390464532715</v>
      </c>
      <c r="H45083" s="96">
        <v>3293588.667778431</v>
      </c>
      <c r="I45083" s="96">
        <v>-2168162.2873492301</v>
      </c>
      <c r="J45083" s="96">
        <v>-112959.51821006567</v>
      </c>
      <c r="K45083" s="96">
        <v>5574710.4733377267</v>
      </c>
    </row>
    <row r="45084" spans="6:11">
      <c r="F45084" s="128">
        <v>0.62659345641059583</v>
      </c>
      <c r="G45084" s="129">
        <v>4.67457343527518</v>
      </c>
      <c r="H45084" s="96">
        <v>2820396.3538153577</v>
      </c>
      <c r="I45084" s="96">
        <v>-2583940.8049289733</v>
      </c>
      <c r="J45084" s="96">
        <v>-96016.563643997142</v>
      </c>
      <c r="K45084" s="96">
        <v>5500353.7223883281</v>
      </c>
    </row>
    <row r="45085" spans="6:11">
      <c r="F45085" s="128">
        <v>0.43030027173866947</v>
      </c>
      <c r="G45085" s="129">
        <v>10.031566599660541</v>
      </c>
      <c r="H45085" s="96">
        <v>-2857921.6227628165</v>
      </c>
      <c r="I45085" s="96">
        <v>-2857921.6227628165</v>
      </c>
      <c r="J45085" s="96">
        <v>0</v>
      </c>
      <c r="K45085" s="96">
        <v>0</v>
      </c>
    </row>
    <row r="45086" spans="6:11">
      <c r="F45086" s="128">
        <v>0.56969972826133053</v>
      </c>
      <c r="G45086" s="129">
        <v>5.6264584948145373</v>
      </c>
      <c r="H45086" s="96">
        <v>-2857921.6227628165</v>
      </c>
      <c r="I45086" s="96">
        <v>-2857921.6227628165</v>
      </c>
      <c r="J45086" s="96">
        <v>0</v>
      </c>
      <c r="K45086" s="96">
        <v>0</v>
      </c>
    </row>
    <row r="45087" spans="6:11">
      <c r="F45087" s="128">
        <v>0.16052546355145136</v>
      </c>
      <c r="G45087" s="129">
        <v>23.003171787585782</v>
      </c>
      <c r="H45087" s="96">
        <v>-2857921.6227628165</v>
      </c>
      <c r="I45087" s="96">
        <v>-2857921.6227628165</v>
      </c>
      <c r="J45087" s="96">
        <v>0</v>
      </c>
      <c r="K45087" s="96">
        <v>0</v>
      </c>
    </row>
    <row r="45088" spans="6:11">
      <c r="F45088" s="128">
        <v>0.83947453644854864</v>
      </c>
      <c r="G45088" s="129">
        <v>1.7497913473093454</v>
      </c>
      <c r="H45088" s="96">
        <v>4777346.0518960711</v>
      </c>
      <c r="I45088" s="96">
        <v>-885452.85481691465</v>
      </c>
      <c r="J45088" s="96">
        <v>-145067.93273920973</v>
      </c>
      <c r="K45088" s="96">
        <v>5807866.8394521959</v>
      </c>
    </row>
    <row r="45089" spans="6:11">
      <c r="F45089" s="128">
        <v>0.49294061707688897</v>
      </c>
      <c r="G45089" s="129">
        <v>6.5554589256598224</v>
      </c>
      <c r="H45089" s="96">
        <v>-2857921.6227628165</v>
      </c>
      <c r="I45089" s="96">
        <v>-2857921.6227628165</v>
      </c>
      <c r="J45089" s="96">
        <v>0</v>
      </c>
      <c r="K45089" s="96">
        <v>0</v>
      </c>
    </row>
    <row r="45090" spans="6:11">
      <c r="F45090" s="128">
        <v>0.50705938292311103</v>
      </c>
      <c r="G45090" s="129">
        <v>6.7912715616859085</v>
      </c>
      <c r="H45090" s="96">
        <v>-2857921.6227628165</v>
      </c>
      <c r="I45090" s="96">
        <v>-2857921.6227628165</v>
      </c>
      <c r="J45090" s="96">
        <v>0</v>
      </c>
      <c r="K45090" s="96">
        <v>0</v>
      </c>
    </row>
    <row r="45091" spans="6:11">
      <c r="F45091" s="128">
        <v>0.50007173341264199</v>
      </c>
      <c r="G45091" s="129">
        <v>3.6513286093366002</v>
      </c>
      <c r="H45091" s="96">
        <v>3492934.3976054648</v>
      </c>
      <c r="I45091" s="96">
        <v>-2028275.5309168033</v>
      </c>
      <c r="J45091" s="96">
        <v>-84831.019823460039</v>
      </c>
      <c r="K45091" s="96">
        <v>5606040.9483457282</v>
      </c>
    </row>
    <row r="45092" spans="6:11">
      <c r="F45092" s="128">
        <v>0.49992826658735801</v>
      </c>
      <c r="G45092" s="129">
        <v>6.9329065767757863</v>
      </c>
      <c r="H45092" s="96">
        <v>-2857921.6227628165</v>
      </c>
      <c r="I45092" s="96">
        <v>-2857921.6227628165</v>
      </c>
      <c r="J45092" s="96">
        <v>0</v>
      </c>
      <c r="K45092" s="96">
        <v>0</v>
      </c>
    </row>
    <row r="45093" spans="6:11">
      <c r="F45093" s="128">
        <v>0.10304197558387473</v>
      </c>
      <c r="G45093" s="129">
        <v>2.2366177204499564</v>
      </c>
      <c r="H45093" s="96">
        <v>4444179.2018720228</v>
      </c>
      <c r="I45093" s="96">
        <v>-1175156.386645427</v>
      </c>
      <c r="J45093" s="96">
        <v>-136178.57149592956</v>
      </c>
      <c r="K45093" s="96">
        <v>5755514.1600133795</v>
      </c>
    </row>
    <row r="45094" spans="6:11">
      <c r="F45094" s="128">
        <v>0.89695802441612527</v>
      </c>
      <c r="G45094" s="129">
        <v>1.0874621354099987</v>
      </c>
      <c r="H45094" s="96">
        <v>5235392.0303941378</v>
      </c>
      <c r="I45094" s="96">
        <v>-593042.51298518723</v>
      </c>
      <c r="J45094" s="96">
        <v>-51423.818528093085</v>
      </c>
      <c r="K45094" s="96">
        <v>5879858.3619074179</v>
      </c>
    </row>
    <row r="45095" spans="6:11">
      <c r="F45095" s="128">
        <v>0.9681907807518263</v>
      </c>
      <c r="G45095" s="129">
        <v>16.901027070354058</v>
      </c>
      <c r="H45095" s="96">
        <v>-2857921.6227628165</v>
      </c>
      <c r="I45095" s="96">
        <v>-2857921.6227628165</v>
      </c>
      <c r="J45095" s="96">
        <v>0</v>
      </c>
      <c r="K45095" s="96">
        <v>0</v>
      </c>
    </row>
    <row r="45096" spans="6:11">
      <c r="F45096" s="128">
        <v>3.1809219248173703E-2</v>
      </c>
      <c r="G45096" s="129">
        <v>34.47999117748212</v>
      </c>
      <c r="H45096" s="96">
        <v>-2857921.6227628165</v>
      </c>
      <c r="I45096" s="96">
        <v>-2857921.6227628165</v>
      </c>
      <c r="J45096" s="96">
        <v>0</v>
      </c>
      <c r="K45096" s="96">
        <v>0</v>
      </c>
    </row>
    <row r="45097" spans="6:11">
      <c r="F45097" s="128">
        <v>0.34251797526612404</v>
      </c>
      <c r="G45097" s="129">
        <v>2.007614771074794</v>
      </c>
      <c r="H45097" s="96">
        <v>4600524.2406043671</v>
      </c>
      <c r="I45097" s="96">
        <v>-1175156.386645427</v>
      </c>
      <c r="J45097" s="96">
        <v>-4401.1707432749781</v>
      </c>
      <c r="K45097" s="96">
        <v>5780081.7979930686</v>
      </c>
    </row>
    <row r="45098" spans="6:11">
      <c r="F45098" s="128">
        <v>0.65748202473387596</v>
      </c>
      <c r="G45098" s="129">
        <v>4.1933785411172266</v>
      </c>
      <c r="H45098" s="96">
        <v>3135088.2988672354</v>
      </c>
      <c r="I45098" s="96">
        <v>-2307400.080373521</v>
      </c>
      <c r="J45098" s="96">
        <v>-107315.71257435379</v>
      </c>
      <c r="K45098" s="96">
        <v>5549804.0918151103</v>
      </c>
    </row>
    <row r="45099" spans="6:11">
      <c r="F45099" s="128">
        <v>2.6977365729735636E-2</v>
      </c>
      <c r="G45099" s="129">
        <v>8.125311213608386</v>
      </c>
      <c r="H45099" s="96">
        <v>-2857921.6227628165</v>
      </c>
      <c r="I45099" s="96">
        <v>-2857921.6227628165</v>
      </c>
      <c r="J45099" s="96">
        <v>0</v>
      </c>
      <c r="K45099" s="96">
        <v>0</v>
      </c>
    </row>
    <row r="45100" spans="6:11">
      <c r="F45100" s="128">
        <v>0.97302263427026436</v>
      </c>
      <c r="G45100" s="129">
        <v>0.27347934712878913</v>
      </c>
      <c r="H45100" s="96">
        <v>5806245.4534353111</v>
      </c>
      <c r="I45100" s="96">
        <v>-149296.34340658187</v>
      </c>
      <c r="J45100" s="96">
        <v>-14015.400603219847</v>
      </c>
      <c r="K45100" s="96">
        <v>5969557.1974451132</v>
      </c>
    </row>
    <row r="45101" spans="6:11">
      <c r="F45101" s="128">
        <v>0.54864410044569711</v>
      </c>
      <c r="G45101" s="129">
        <v>5.3309165321270111</v>
      </c>
      <c r="H45101" s="96">
        <v>-2857921.6227628165</v>
      </c>
      <c r="I45101" s="96">
        <v>-2857921.6227628165</v>
      </c>
      <c r="J45101" s="96">
        <v>0</v>
      </c>
      <c r="K45101" s="96">
        <v>0</v>
      </c>
    </row>
    <row r="45102" spans="6:11">
      <c r="F45102" s="128">
        <v>0.45135589955430289</v>
      </c>
      <c r="G45102" s="129">
        <v>7.9549911641544746</v>
      </c>
      <c r="H45102" s="96">
        <v>-2857921.6227628165</v>
      </c>
      <c r="I45102" s="96">
        <v>-2857921.6227628165</v>
      </c>
      <c r="J45102" s="96">
        <v>0</v>
      </c>
      <c r="K45102" s="96">
        <v>0</v>
      </c>
    </row>
    <row r="45103" spans="6:11">
      <c r="F45103" s="128">
        <v>0.35091362464606679</v>
      </c>
      <c r="G45103" s="129">
        <v>10.836884091422606</v>
      </c>
      <c r="H45103" s="96">
        <v>-2857921.6227628165</v>
      </c>
      <c r="I45103" s="96">
        <v>-2857921.6227628165</v>
      </c>
      <c r="J45103" s="96">
        <v>0</v>
      </c>
      <c r="K45103" s="96">
        <v>0</v>
      </c>
    </row>
    <row r="45104" spans="6:11">
      <c r="F45104" s="128">
        <v>0.64908637535393321</v>
      </c>
      <c r="G45104" s="129">
        <v>4.3218948122011343</v>
      </c>
      <c r="H45104" s="96">
        <v>3050758.8724386445</v>
      </c>
      <c r="I45104" s="96">
        <v>-2445991.9206642797</v>
      </c>
      <c r="J45104" s="96">
        <v>-39802.875580305808</v>
      </c>
      <c r="K45104" s="96">
        <v>5536553.6686832299</v>
      </c>
    </row>
    <row r="45105" spans="6:11">
      <c r="F45105" s="128">
        <v>8.2354148960680051E-2</v>
      </c>
      <c r="G45105" s="129">
        <v>17.07779430902794</v>
      </c>
      <c r="H45105" s="96">
        <v>-2857921.6227628165</v>
      </c>
      <c r="I45105" s="96">
        <v>-2857921.6227628165</v>
      </c>
      <c r="J45105" s="96">
        <v>0</v>
      </c>
      <c r="K45105" s="96">
        <v>0</v>
      </c>
    </row>
    <row r="45106" spans="6:11">
      <c r="F45106" s="128">
        <v>0.91764585103931995</v>
      </c>
      <c r="G45106" s="129">
        <v>0.85943745976690933</v>
      </c>
      <c r="H45106" s="96">
        <v>5394417.1233075522</v>
      </c>
      <c r="I45106" s="96">
        <v>-445814.39416262286</v>
      </c>
      <c r="J45106" s="96">
        <v>-64617.805546076626</v>
      </c>
      <c r="K45106" s="96">
        <v>5904849.3230162514</v>
      </c>
    </row>
    <row r="45107" spans="6:11">
      <c r="F45107" s="128">
        <v>0.81056590837240083</v>
      </c>
      <c r="G45107" s="129">
        <v>7.2859570204794144</v>
      </c>
      <c r="H45107" s="96">
        <v>-2857921.6227628165</v>
      </c>
      <c r="I45107" s="96">
        <v>-2857921.6227628165</v>
      </c>
      <c r="J45107" s="96">
        <v>0</v>
      </c>
      <c r="K45107" s="96">
        <v>0</v>
      </c>
    </row>
    <row r="45108" spans="6:11">
      <c r="F45108" s="128">
        <v>0.18943409162759917</v>
      </c>
      <c r="G45108" s="129">
        <v>16.63714116394075</v>
      </c>
      <c r="H45108" s="96">
        <v>-2857921.6227628165</v>
      </c>
      <c r="I45108" s="96">
        <v>-2857921.6227628165</v>
      </c>
      <c r="J45108" s="96">
        <v>0</v>
      </c>
      <c r="K45108" s="96">
        <v>0</v>
      </c>
    </row>
    <row r="45109" spans="6:11">
      <c r="F45109" s="128">
        <v>0.89001151454707406</v>
      </c>
      <c r="G45109" s="129">
        <v>2.810185507538832</v>
      </c>
      <c r="H45109" s="96">
        <v>4055476.9787987592</v>
      </c>
      <c r="I45109" s="96">
        <v>-1604691.1635483941</v>
      </c>
      <c r="J45109" s="96">
        <v>-34270.482979002503</v>
      </c>
      <c r="K45109" s="96">
        <v>5694438.6253261557</v>
      </c>
    </row>
    <row r="45110" spans="6:11">
      <c r="F45110" s="128">
        <v>0.10998848545292594</v>
      </c>
      <c r="G45110" s="129">
        <v>22.07379596369487</v>
      </c>
      <c r="H45110" s="96">
        <v>-2857921.6227628165</v>
      </c>
      <c r="I45110" s="96">
        <v>-2857921.6227628165</v>
      </c>
      <c r="J45110" s="96">
        <v>0</v>
      </c>
      <c r="K45110" s="96">
        <v>0</v>
      </c>
    </row>
    <row r="45111" spans="6:11">
      <c r="F45111" s="128">
        <v>0.3755190615627344</v>
      </c>
      <c r="G45111" s="129">
        <v>2.1523844076517604</v>
      </c>
      <c r="H45111" s="96">
        <v>4501544.2276213272</v>
      </c>
      <c r="I45111" s="96">
        <v>-1175156.386645427</v>
      </c>
      <c r="J45111" s="96">
        <v>-87838.005446609168</v>
      </c>
      <c r="K45111" s="96">
        <v>5764538.6197133632</v>
      </c>
    </row>
    <row r="45112" spans="6:11">
      <c r="F45112" s="128">
        <v>0.6244809384372656</v>
      </c>
      <c r="G45112" s="129">
        <v>4.7083447280104842</v>
      </c>
      <c r="H45112" s="96">
        <v>2798439.9324026103</v>
      </c>
      <c r="I45112" s="96">
        <v>-2583940.8049289733</v>
      </c>
      <c r="J45112" s="96">
        <v>-114519.04452371385</v>
      </c>
      <c r="K45112" s="96">
        <v>5496899.7818552973</v>
      </c>
    </row>
    <row r="45113" spans="6:11">
      <c r="F45113" s="128">
        <v>1.5304770921807598E-2</v>
      </c>
      <c r="G45113" s="129">
        <v>44.830499461130081</v>
      </c>
      <c r="H45113" s="96">
        <v>-2857921.6227628165</v>
      </c>
      <c r="I45113" s="96">
        <v>-2857921.6227628165</v>
      </c>
      <c r="J45113" s="96">
        <v>0</v>
      </c>
      <c r="K45113" s="96">
        <v>0</v>
      </c>
    </row>
    <row r="45114" spans="6:11">
      <c r="F45114" s="128">
        <v>0.9846952290781924</v>
      </c>
      <c r="G45114" s="129">
        <v>0.15423097791207224</v>
      </c>
      <c r="H45114" s="96">
        <v>5890543.7910773307</v>
      </c>
      <c r="I45114" s="96">
        <v>0</v>
      </c>
      <c r="J45114" s="96">
        <v>-92268.696450380405</v>
      </c>
      <c r="K45114" s="96">
        <v>5982812.4875277113</v>
      </c>
    </row>
    <row r="45115" spans="6:11">
      <c r="F45115" s="128">
        <v>0.32857187844120694</v>
      </c>
      <c r="G45115" s="129">
        <v>5.3639474830681655</v>
      </c>
      <c r="H45115" s="96">
        <v>-2857921.6227628165</v>
      </c>
      <c r="I45115" s="96">
        <v>-2857921.6227628165</v>
      </c>
      <c r="J45115" s="96">
        <v>0</v>
      </c>
      <c r="K45115" s="96">
        <v>0</v>
      </c>
    </row>
    <row r="45116" spans="6:11">
      <c r="F45116" s="128">
        <v>0.67142812155879306</v>
      </c>
      <c r="G45116" s="129">
        <v>3.983483103583437</v>
      </c>
      <c r="H45116" s="96">
        <v>3273272.2507315059</v>
      </c>
      <c r="I45116" s="96">
        <v>-2168162.2873492301</v>
      </c>
      <c r="J45116" s="96">
        <v>-130078.64408397657</v>
      </c>
      <c r="K45116" s="96">
        <v>5571513.1821647128</v>
      </c>
    </row>
    <row r="45117" spans="6:11">
      <c r="F45117" s="128">
        <v>4.4369114912011454E-2</v>
      </c>
      <c r="G45117" s="129">
        <v>10.773800992225661</v>
      </c>
      <c r="H45117" s="96">
        <v>-2857921.6227628165</v>
      </c>
      <c r="I45117" s="96">
        <v>-2857921.6227628165</v>
      </c>
      <c r="J45117" s="96">
        <v>0</v>
      </c>
      <c r="K45117" s="96">
        <v>0</v>
      </c>
    </row>
    <row r="45118" spans="6:11">
      <c r="F45118" s="128">
        <v>0.95563088508798855</v>
      </c>
      <c r="G45118" s="129">
        <v>0.45383543952317318</v>
      </c>
      <c r="H45118" s="96">
        <v>5679001.8834595652</v>
      </c>
      <c r="I45118" s="96">
        <v>-149296.34340658187</v>
      </c>
      <c r="J45118" s="96">
        <v>-121266.90647368545</v>
      </c>
      <c r="K45118" s="96">
        <v>5949565.1333398325</v>
      </c>
    </row>
    <row r="45119" spans="6:11">
      <c r="F45119" s="128">
        <v>0.88145204972207802</v>
      </c>
      <c r="G45119" s="129">
        <v>23.895422832964009</v>
      </c>
      <c r="H45119" s="96">
        <v>-2857921.6227628165</v>
      </c>
      <c r="I45119" s="96">
        <v>-2857921.6227628165</v>
      </c>
      <c r="J45119" s="96">
        <v>0</v>
      </c>
      <c r="K45119" s="96">
        <v>0</v>
      </c>
    </row>
    <row r="45120" spans="6:11">
      <c r="F45120" s="128">
        <v>0.11854795027792198</v>
      </c>
      <c r="G45120" s="129">
        <v>21.324377565575887</v>
      </c>
      <c r="H45120" s="96">
        <v>-2857921.6227628165</v>
      </c>
      <c r="I45120" s="96">
        <v>-2857921.6227628165</v>
      </c>
      <c r="J45120" s="96">
        <v>0</v>
      </c>
      <c r="K45120" s="96">
        <v>0</v>
      </c>
    </row>
    <row r="45121" spans="6:11">
      <c r="F45121" s="128">
        <v>0.65257649714170529</v>
      </c>
      <c r="G45121" s="129">
        <v>7.6228781779064123</v>
      </c>
      <c r="H45121" s="96">
        <v>-2857921.6227628165</v>
      </c>
      <c r="I45121" s="96">
        <v>-2857921.6227628165</v>
      </c>
      <c r="J45121" s="96">
        <v>0</v>
      </c>
      <c r="K45121" s="96">
        <v>0</v>
      </c>
    </row>
    <row r="45122" spans="6:11">
      <c r="F45122" s="128">
        <v>0.34742350285829471</v>
      </c>
      <c r="G45122" s="129">
        <v>10.572107738702844</v>
      </c>
      <c r="H45122" s="96">
        <v>-2857921.6227628165</v>
      </c>
      <c r="I45122" s="96">
        <v>-2857921.6227628165</v>
      </c>
      <c r="J45122" s="96">
        <v>0</v>
      </c>
      <c r="K45122" s="96">
        <v>0</v>
      </c>
    </row>
    <row r="45123" spans="6:11">
      <c r="F45123" s="128">
        <v>0.33721451821081849</v>
      </c>
      <c r="G45123" s="129">
        <v>14.441010815926761</v>
      </c>
      <c r="H45123" s="96">
        <v>-2857921.6227628165</v>
      </c>
      <c r="I45123" s="96">
        <v>-2857921.6227628165</v>
      </c>
      <c r="J45123" s="96">
        <v>0</v>
      </c>
      <c r="K45123" s="96">
        <v>0</v>
      </c>
    </row>
    <row r="45124" spans="6:11">
      <c r="F45124" s="128">
        <v>0.66278548178918151</v>
      </c>
      <c r="G45124" s="129">
        <v>4.1130389803115781</v>
      </c>
      <c r="H45124" s="96">
        <v>3187878.4083817191</v>
      </c>
      <c r="I45124" s="96">
        <v>-2307400.080373521</v>
      </c>
      <c r="J45124" s="96">
        <v>-62824.962560921675</v>
      </c>
      <c r="K45124" s="96">
        <v>5558103.451316162</v>
      </c>
    </row>
    <row r="45125" spans="6:11">
      <c r="F45125" s="128">
        <v>0.9907923029139406</v>
      </c>
      <c r="G45125" s="129">
        <v>4.2410561548787351</v>
      </c>
      <c r="H45125" s="96">
        <v>3103828.709681347</v>
      </c>
      <c r="I45125" s="96">
        <v>-2307400.080373521</v>
      </c>
      <c r="J45125" s="96">
        <v>-133655.89701907785</v>
      </c>
      <c r="K45125" s="96">
        <v>5544884.687073946</v>
      </c>
    </row>
    <row r="45126" spans="6:11">
      <c r="F45126" s="128">
        <v>9.2076970860593965E-3</v>
      </c>
      <c r="G45126" s="129">
        <v>46.877155049260615</v>
      </c>
      <c r="H45126" s="96">
        <v>-2857921.6227628165</v>
      </c>
      <c r="I45126" s="96">
        <v>-2857921.6227628165</v>
      </c>
      <c r="J45126" s="96">
        <v>0</v>
      </c>
      <c r="K45126" s="96">
        <v>0</v>
      </c>
    </row>
    <row r="45127" spans="6:11">
      <c r="F45127" s="128">
        <v>0.73986932179783071</v>
      </c>
      <c r="G45127" s="129">
        <v>13.631875397217131</v>
      </c>
      <c r="H45127" s="96">
        <v>-2857921.6227628165</v>
      </c>
      <c r="I45127" s="96">
        <v>-2857921.6227628165</v>
      </c>
      <c r="J45127" s="96">
        <v>0</v>
      </c>
      <c r="K45127" s="96">
        <v>0</v>
      </c>
    </row>
    <row r="45128" spans="6:11">
      <c r="F45128" s="128">
        <v>0.26013067820216929</v>
      </c>
      <c r="G45128" s="129">
        <v>13.465711657620583</v>
      </c>
      <c r="H45128" s="96">
        <v>-2857921.6227628165</v>
      </c>
      <c r="I45128" s="96">
        <v>-2857921.6227628165</v>
      </c>
      <c r="J45128" s="96">
        <v>0</v>
      </c>
      <c r="K45128" s="96">
        <v>0</v>
      </c>
    </row>
    <row r="45129" spans="6:11">
      <c r="F45129" s="128">
        <v>0.12305767033033288</v>
      </c>
      <c r="G45129" s="129">
        <v>14.696120708436965</v>
      </c>
      <c r="H45129" s="96">
        <v>-2857921.6227628165</v>
      </c>
      <c r="I45129" s="96">
        <v>-2857921.6227628165</v>
      </c>
      <c r="J45129" s="96">
        <v>0</v>
      </c>
      <c r="K45129" s="96">
        <v>0</v>
      </c>
    </row>
    <row r="45130" spans="6:11">
      <c r="F45130" s="128">
        <v>0.87694232966966712</v>
      </c>
      <c r="G45130" s="129">
        <v>1.3131404741562942</v>
      </c>
      <c r="H45130" s="96">
        <v>5078672.8204909405</v>
      </c>
      <c r="I45130" s="96">
        <v>-739587.61031092564</v>
      </c>
      <c r="J45130" s="96">
        <v>-36968.266211822898</v>
      </c>
      <c r="K45130" s="96">
        <v>5855228.6970136892</v>
      </c>
    </row>
    <row r="45131" spans="6:11">
      <c r="F45131" s="128">
        <v>0.18120447953734931</v>
      </c>
      <c r="G45131" s="129">
        <v>3.6009690711979818</v>
      </c>
      <c r="H45131" s="96">
        <v>3526365.2166254818</v>
      </c>
      <c r="I45131" s="96">
        <v>-2028275.5309168033</v>
      </c>
      <c r="J45131" s="96">
        <v>-56653.768867631428</v>
      </c>
      <c r="K45131" s="96">
        <v>5611294.5164099168</v>
      </c>
    </row>
    <row r="45132" spans="6:11">
      <c r="F45132" s="128">
        <v>0.81879552046265069</v>
      </c>
      <c r="G45132" s="129">
        <v>1.999208960665253</v>
      </c>
      <c r="H45132" s="96">
        <v>4606284.335221529</v>
      </c>
      <c r="I45132" s="96">
        <v>-1030641.4004800867</v>
      </c>
      <c r="J45132" s="96">
        <v>-144059.83759584298</v>
      </c>
      <c r="K45132" s="96">
        <v>5780985.5732974587</v>
      </c>
    </row>
    <row r="45133" spans="6:11">
      <c r="F45133" s="128">
        <v>0.24273571739820066</v>
      </c>
      <c r="G45133" s="129">
        <v>1.7042962239210147</v>
      </c>
      <c r="H45133" s="96">
        <v>4808583.9464119095</v>
      </c>
      <c r="I45133" s="96">
        <v>-885452.85481691465</v>
      </c>
      <c r="J45133" s="96">
        <v>-118746.78913393759</v>
      </c>
      <c r="K45133" s="96">
        <v>5812783.5903627621</v>
      </c>
    </row>
    <row r="45134" spans="6:11">
      <c r="F45134" s="128">
        <v>0.75726428260179934</v>
      </c>
      <c r="G45134" s="129">
        <v>2.7804296810799216</v>
      </c>
      <c r="H45134" s="96">
        <v>4075563.2836545696</v>
      </c>
      <c r="I45134" s="96">
        <v>-1604691.1635483941</v>
      </c>
      <c r="J45134" s="96">
        <v>-17336.685165228606</v>
      </c>
      <c r="K45134" s="96">
        <v>5697591.1323681921</v>
      </c>
    </row>
    <row r="45135" spans="6:11">
      <c r="F45135" s="128">
        <v>6.1773357330390133E-2</v>
      </c>
      <c r="G45135" s="129">
        <v>3.7380841335862178</v>
      </c>
      <c r="H45135" s="96">
        <v>3435477.7106595309</v>
      </c>
      <c r="I45135" s="96">
        <v>-2028275.5309168033</v>
      </c>
      <c r="J45135" s="96">
        <v>-133248.79816185619</v>
      </c>
      <c r="K45135" s="96">
        <v>5597002.0397381904</v>
      </c>
    </row>
    <row r="45136" spans="6:11">
      <c r="F45136" s="128">
        <v>0.93822664266960987</v>
      </c>
      <c r="G45136" s="129">
        <v>0.63763735846975178</v>
      </c>
      <c r="H45136" s="96">
        <v>5549755.4017083757</v>
      </c>
      <c r="I45136" s="96">
        <v>-297900.07039749727</v>
      </c>
      <c r="J45136" s="96">
        <v>-81604.518081939517</v>
      </c>
      <c r="K45136" s="96">
        <v>5929259.9901878126</v>
      </c>
    </row>
    <row r="45137" spans="6:11">
      <c r="F45137" s="128">
        <v>0.36067175754629077</v>
      </c>
      <c r="G45137" s="129">
        <v>2.7467576973951857</v>
      </c>
      <c r="H45137" s="96">
        <v>4098309.279298624</v>
      </c>
      <c r="I45137" s="96">
        <v>-1462178.1651097869</v>
      </c>
      <c r="J45137" s="96">
        <v>-140673.20067315508</v>
      </c>
      <c r="K45137" s="96">
        <v>5701160.6450815657</v>
      </c>
    </row>
    <row r="45138" spans="6:11">
      <c r="F45138" s="128">
        <v>0.63932824245370923</v>
      </c>
      <c r="G45138" s="129">
        <v>4.4733727503255611</v>
      </c>
      <c r="H45138" s="96">
        <v>2951667.3735072124</v>
      </c>
      <c r="I45138" s="96">
        <v>-2445991.9206642797</v>
      </c>
      <c r="J45138" s="96">
        <v>-123317.14650245245</v>
      </c>
      <c r="K45138" s="96">
        <v>5520976.4406739445</v>
      </c>
    </row>
    <row r="45139" spans="6:11">
      <c r="F45139" s="128">
        <v>0.58598869577249346</v>
      </c>
      <c r="G45139" s="129">
        <v>80.252968061171359</v>
      </c>
      <c r="H45139" s="96">
        <v>-2857921.6227628165</v>
      </c>
      <c r="I45139" s="96">
        <v>-2857921.6227628165</v>
      </c>
      <c r="J45139" s="96">
        <v>0</v>
      </c>
      <c r="K45139" s="96">
        <v>0</v>
      </c>
    </row>
    <row r="45140" spans="6:11">
      <c r="F45140" s="128">
        <v>0.41401130422750654</v>
      </c>
      <c r="G45140" s="129">
        <v>8.8186200063223588</v>
      </c>
      <c r="H45140" s="96">
        <v>-2857921.6227628165</v>
      </c>
      <c r="I45140" s="96">
        <v>-2857921.6227628165</v>
      </c>
      <c r="J45140" s="96">
        <v>0</v>
      </c>
      <c r="K45140" s="96">
        <v>0</v>
      </c>
    </row>
    <row r="45141" spans="6:11">
      <c r="F45141" s="128">
        <v>0.53000739784907047</v>
      </c>
      <c r="G45141" s="129">
        <v>7.5915210608938342</v>
      </c>
      <c r="H45141" s="96">
        <v>-2857921.6227628165</v>
      </c>
      <c r="I45141" s="96">
        <v>-2857921.6227628165</v>
      </c>
      <c r="J45141" s="96">
        <v>0</v>
      </c>
      <c r="K45141" s="96">
        <v>0</v>
      </c>
    </row>
    <row r="45142" spans="6:11">
      <c r="F45142" s="128">
        <v>0.46999260215092953</v>
      </c>
      <c r="G45142" s="129">
        <v>7.5503832450631476</v>
      </c>
      <c r="H45142" s="96">
        <v>-2857921.6227628165</v>
      </c>
      <c r="I45142" s="96">
        <v>-2857921.6227628165</v>
      </c>
      <c r="J45142" s="96">
        <v>0</v>
      </c>
      <c r="K45142" s="96">
        <v>0</v>
      </c>
    </row>
    <row r="45143" spans="6:11">
      <c r="F45143" s="128">
        <v>5.7418369237121514E-2</v>
      </c>
      <c r="G45143" s="129">
        <v>1.7517354120188156</v>
      </c>
      <c r="H45143" s="96">
        <v>4776007.617349254</v>
      </c>
      <c r="I45143" s="96">
        <v>-1030641.4004800867</v>
      </c>
      <c r="J45143" s="96">
        <v>-1007.8152570982398</v>
      </c>
      <c r="K45143" s="96">
        <v>5807656.8330864385</v>
      </c>
    </row>
    <row r="45144" spans="6:11">
      <c r="F45144" s="128">
        <v>0.94258163076287849</v>
      </c>
      <c r="G45144" s="129">
        <v>0.59132752521481968</v>
      </c>
      <c r="H45144" s="96">
        <v>5582275.0597587153</v>
      </c>
      <c r="I45144" s="96">
        <v>-297900.07039749727</v>
      </c>
      <c r="J45144" s="96">
        <v>-54194.304830135698</v>
      </c>
      <c r="K45144" s="96">
        <v>5934369.4349863483</v>
      </c>
    </row>
    <row r="45145" spans="6:11">
      <c r="F45145" s="128">
        <v>1.0661798275792389E-2</v>
      </c>
      <c r="G45145" s="129">
        <v>7.9061105419887676</v>
      </c>
      <c r="H45145" s="96">
        <v>-2857921.6227628165</v>
      </c>
      <c r="I45145" s="96">
        <v>-2857921.6227628165</v>
      </c>
      <c r="J45145" s="96">
        <v>0</v>
      </c>
      <c r="K45145" s="96">
        <v>0</v>
      </c>
    </row>
    <row r="45146" spans="6:11">
      <c r="F45146" s="128">
        <v>0.98933820172420761</v>
      </c>
      <c r="G45146" s="129">
        <v>0.10719042494819409</v>
      </c>
      <c r="H45146" s="96">
        <v>5923866.6518113501</v>
      </c>
      <c r="I45146" s="96">
        <v>0</v>
      </c>
      <c r="J45146" s="96">
        <v>-64182.813863582393</v>
      </c>
      <c r="K45146" s="96">
        <v>5988049.4656749321</v>
      </c>
    </row>
    <row r="45147" spans="6:11">
      <c r="F45147" s="128">
        <v>0.51984892807358607</v>
      </c>
      <c r="G45147" s="129">
        <v>11.834160037416561</v>
      </c>
      <c r="H45147" s="96">
        <v>-2857921.6227628165</v>
      </c>
      <c r="I45147" s="96">
        <v>-2857921.6227628165</v>
      </c>
      <c r="J45147" s="96">
        <v>0</v>
      </c>
      <c r="K45147" s="96">
        <v>0</v>
      </c>
    </row>
    <row r="45148" spans="6:11">
      <c r="F45148" s="128">
        <v>0.48015107192641393</v>
      </c>
      <c r="G45148" s="129">
        <v>7.3365449141826895</v>
      </c>
      <c r="H45148" s="96">
        <v>-2857921.6227628165</v>
      </c>
      <c r="I45148" s="96">
        <v>-2857921.6227628165</v>
      </c>
      <c r="J45148" s="96">
        <v>0</v>
      </c>
      <c r="K45148" s="96">
        <v>0</v>
      </c>
    </row>
    <row r="45149" spans="6:11">
      <c r="F45149" s="128">
        <v>0.60734243708240254</v>
      </c>
      <c r="G45149" s="129">
        <v>3.9514238937283155</v>
      </c>
      <c r="H45149" s="96">
        <v>3294389.5072911363</v>
      </c>
      <c r="I45149" s="96">
        <v>-2168162.2873492301</v>
      </c>
      <c r="J45149" s="96">
        <v>-112284.67883925074</v>
      </c>
      <c r="K45149" s="96">
        <v>5574836.4734796174</v>
      </c>
    </row>
    <row r="45150" spans="6:11">
      <c r="F45150" s="128">
        <v>0.39265756291759746</v>
      </c>
      <c r="G45150" s="129">
        <v>9.3481738812785746</v>
      </c>
      <c r="H45150" s="96">
        <v>-2857921.6227628165</v>
      </c>
      <c r="I45150" s="96">
        <v>-2857921.6227628165</v>
      </c>
      <c r="J45150" s="96">
        <v>0</v>
      </c>
      <c r="K45150" s="96">
        <v>0</v>
      </c>
    </row>
    <row r="45151" spans="6:11">
      <c r="F45151" s="128">
        <v>0.75259565907244541</v>
      </c>
      <c r="G45151" s="129">
        <v>0.67832104357819356</v>
      </c>
      <c r="H45151" s="96">
        <v>5521229.1455302835</v>
      </c>
      <c r="I45151" s="96">
        <v>-297900.07039749727</v>
      </c>
      <c r="J45151" s="96">
        <v>-105645.70231569497</v>
      </c>
      <c r="K45151" s="96">
        <v>5924774.9182434762</v>
      </c>
    </row>
    <row r="45152" spans="6:11">
      <c r="F45152" s="128">
        <v>0.24740434092755459</v>
      </c>
      <c r="G45152" s="129">
        <v>13.967312729870814</v>
      </c>
      <c r="H45152" s="96">
        <v>-2857921.6227628165</v>
      </c>
      <c r="I45152" s="96">
        <v>-2857921.6227628165</v>
      </c>
      <c r="J45152" s="96">
        <v>0</v>
      </c>
      <c r="K45152" s="96">
        <v>0</v>
      </c>
    </row>
    <row r="45153" spans="6:11">
      <c r="F45153" s="128">
        <v>0.79642003051797949</v>
      </c>
      <c r="G45153" s="129">
        <v>31.026213750958629</v>
      </c>
      <c r="H45153" s="96">
        <v>-2857921.6227628165</v>
      </c>
      <c r="I45153" s="96">
        <v>-2857921.6227628165</v>
      </c>
      <c r="J45153" s="96">
        <v>0</v>
      </c>
      <c r="K45153" s="96">
        <v>0</v>
      </c>
    </row>
    <row r="45154" spans="6:11">
      <c r="F45154" s="128">
        <v>0.20357996948202051</v>
      </c>
      <c r="G45154" s="129">
        <v>15.916963808645242</v>
      </c>
      <c r="H45154" s="96">
        <v>-2857921.6227628165</v>
      </c>
      <c r="I45154" s="96">
        <v>-2857921.6227628165</v>
      </c>
      <c r="J45154" s="96">
        <v>0</v>
      </c>
      <c r="K45154" s="96">
        <v>0</v>
      </c>
    </row>
    <row r="45155" spans="6:11">
      <c r="F45155" s="128">
        <v>0.84010493417487786</v>
      </c>
      <c r="G45155" s="129">
        <v>0.76290715271386267</v>
      </c>
      <c r="H45155" s="96">
        <v>5462011.61699636</v>
      </c>
      <c r="I45155" s="96">
        <v>-445814.39416262286</v>
      </c>
      <c r="J45155" s="96">
        <v>-7634.7779372309788</v>
      </c>
      <c r="K45155" s="96">
        <v>5915460.7890962139</v>
      </c>
    </row>
    <row r="45156" spans="6:11">
      <c r="F45156" s="128">
        <v>0.15989506582512214</v>
      </c>
      <c r="G45156" s="129">
        <v>18.332375174975038</v>
      </c>
      <c r="H45156" s="96">
        <v>-2857921.6227628165</v>
      </c>
      <c r="I45156" s="96">
        <v>-2857921.6227628165</v>
      </c>
      <c r="J45156" s="96">
        <v>0</v>
      </c>
      <c r="K45156" s="96">
        <v>0</v>
      </c>
    </row>
    <row r="45157" spans="6:11">
      <c r="F45157" s="128">
        <v>0.92819105505780453</v>
      </c>
      <c r="G45157" s="129">
        <v>19.880695689286654</v>
      </c>
      <c r="H45157" s="96">
        <v>-2857921.6227628165</v>
      </c>
      <c r="I45157" s="96">
        <v>-2857921.6227628165</v>
      </c>
      <c r="J45157" s="96">
        <v>0</v>
      </c>
      <c r="K45157" s="96">
        <v>0</v>
      </c>
    </row>
    <row r="45158" spans="6:11">
      <c r="F45158" s="128">
        <v>7.1808944942195474E-2</v>
      </c>
      <c r="G45158" s="129">
        <v>26.337462293199476</v>
      </c>
      <c r="H45158" s="96">
        <v>-2857921.6227628165</v>
      </c>
      <c r="I45158" s="96">
        <v>-2857921.6227628165</v>
      </c>
      <c r="J45158" s="96">
        <v>0</v>
      </c>
      <c r="K45158" s="96">
        <v>0</v>
      </c>
    </row>
    <row r="45159" spans="6:11">
      <c r="F45159" s="128">
        <v>0.17482586520650412</v>
      </c>
      <c r="G45159" s="129">
        <v>9.3341975460302038</v>
      </c>
      <c r="H45159" s="96">
        <v>-2857921.6227628165</v>
      </c>
      <c r="I45159" s="96">
        <v>-2857921.6227628165</v>
      </c>
      <c r="J45159" s="96">
        <v>0</v>
      </c>
      <c r="K45159" s="96">
        <v>0</v>
      </c>
    </row>
    <row r="45160" spans="6:11">
      <c r="F45160" s="128">
        <v>0.82517413479349588</v>
      </c>
      <c r="G45160" s="129">
        <v>1.9216084244315259</v>
      </c>
      <c r="H45160" s="96">
        <v>4659349.5948926751</v>
      </c>
      <c r="I45160" s="96">
        <v>-1030641.4004800867</v>
      </c>
      <c r="J45160" s="96">
        <v>-99344.703631717493</v>
      </c>
      <c r="K45160" s="96">
        <v>5789335.6990044788</v>
      </c>
    </row>
    <row r="45161" spans="6:11">
      <c r="F45161" s="128">
        <v>0.81842913210165813</v>
      </c>
      <c r="G45161" s="129">
        <v>1.5666128775582016</v>
      </c>
      <c r="H45161" s="96">
        <v>4903417.940202062</v>
      </c>
      <c r="I45161" s="96">
        <v>-885452.85481691465</v>
      </c>
      <c r="J45161" s="96">
        <v>-38817.889535131726</v>
      </c>
      <c r="K45161" s="96">
        <v>5827688.6845541084</v>
      </c>
    </row>
    <row r="45162" spans="6:11">
      <c r="F45162" s="128">
        <v>0.18157086789834187</v>
      </c>
      <c r="G45162" s="129">
        <v>17.06109244745452</v>
      </c>
      <c r="H45162" s="96">
        <v>-2857921.6227628165</v>
      </c>
      <c r="I45162" s="96">
        <v>-2857921.6227628165</v>
      </c>
      <c r="J45162" s="96">
        <v>0</v>
      </c>
      <c r="K45162" s="96">
        <v>0</v>
      </c>
    </row>
    <row r="45163" spans="6:11">
      <c r="F45163" s="128">
        <v>0.22157857382258206</v>
      </c>
      <c r="G45163" s="129">
        <v>1.0472742681596394</v>
      </c>
      <c r="H45163" s="96">
        <v>5263396.7158711646</v>
      </c>
      <c r="I45163" s="96">
        <v>-593042.51298518723</v>
      </c>
      <c r="J45163" s="96">
        <v>-27815.936931093642</v>
      </c>
      <c r="K45163" s="96">
        <v>5884255.1657874454</v>
      </c>
    </row>
    <row r="45164" spans="6:11">
      <c r="F45164" s="128">
        <v>0.77842142617741794</v>
      </c>
      <c r="G45164" s="129">
        <v>2.5048722256751579</v>
      </c>
      <c r="H45164" s="96">
        <v>4261900.0723405173</v>
      </c>
      <c r="I45164" s="96">
        <v>-1462178.1651097869</v>
      </c>
      <c r="J45164" s="96">
        <v>-2790.1141851753141</v>
      </c>
      <c r="K45164" s="96">
        <v>5726868.3516354794</v>
      </c>
    </row>
    <row r="45165" spans="6:11">
      <c r="F45165" s="128">
        <v>0.65037323946020975</v>
      </c>
      <c r="G45165" s="129">
        <v>6.079414495702788</v>
      </c>
      <c r="H45165" s="96">
        <v>-2857921.6227628165</v>
      </c>
      <c r="I45165" s="96">
        <v>-2857921.6227628165</v>
      </c>
      <c r="J45165" s="96">
        <v>0</v>
      </c>
      <c r="K45165" s="96">
        <v>0</v>
      </c>
    </row>
    <row r="45166" spans="6:11">
      <c r="F45166" s="128">
        <v>0.34962676053979025</v>
      </c>
      <c r="G45166" s="129">
        <v>10.508890919638169</v>
      </c>
      <c r="H45166" s="96">
        <v>-2857921.6227628165</v>
      </c>
      <c r="I45166" s="96">
        <v>-2857921.6227628165</v>
      </c>
      <c r="J45166" s="96">
        <v>0</v>
      </c>
      <c r="K45166" s="96">
        <v>0</v>
      </c>
    </row>
    <row r="45167" spans="6:11">
      <c r="F45167" s="128">
        <v>0.84569042429992225</v>
      </c>
      <c r="G45167" s="129">
        <v>16.012398668094271</v>
      </c>
      <c r="H45167" s="96">
        <v>-2857921.6227628165</v>
      </c>
      <c r="I45167" s="96">
        <v>-2857921.6227628165</v>
      </c>
      <c r="J45167" s="96">
        <v>0</v>
      </c>
      <c r="K45167" s="96">
        <v>0</v>
      </c>
    </row>
    <row r="45168" spans="6:11">
      <c r="F45168" s="128">
        <v>0.15430957570007775</v>
      </c>
      <c r="G45168" s="129">
        <v>18.687944625620759</v>
      </c>
      <c r="H45168" s="96">
        <v>-2857921.6227628165</v>
      </c>
      <c r="I45168" s="96">
        <v>-2857921.6227628165</v>
      </c>
      <c r="J45168" s="96">
        <v>0</v>
      </c>
      <c r="K45168" s="96">
        <v>0</v>
      </c>
    </row>
    <row r="45169" spans="6:11">
      <c r="F45169" s="128">
        <v>0.46442362364465506</v>
      </c>
      <c r="G45169" s="129">
        <v>2.7359068630021186</v>
      </c>
      <c r="H45169" s="96">
        <v>4105618.802245995</v>
      </c>
      <c r="I45169" s="96">
        <v>-1462178.1651097869</v>
      </c>
      <c r="J45169" s="96">
        <v>-134514.43355797455</v>
      </c>
      <c r="K45169" s="96">
        <v>5702311.4009137563</v>
      </c>
    </row>
    <row r="45170" spans="6:11">
      <c r="F45170" s="128">
        <v>0.53557637635534494</v>
      </c>
      <c r="G45170" s="129">
        <v>6.2441177301734703</v>
      </c>
      <c r="H45170" s="96">
        <v>-2857921.6227628165</v>
      </c>
      <c r="I45170" s="96">
        <v>-2857921.6227628165</v>
      </c>
      <c r="J45170" s="96">
        <v>0</v>
      </c>
      <c r="K45170" s="96">
        <v>0</v>
      </c>
    </row>
    <row r="45171" spans="6:11">
      <c r="F45171" s="128">
        <v>0.98855340948960002</v>
      </c>
      <c r="G45171" s="129">
        <v>5.8496733603165811</v>
      </c>
      <c r="H45171" s="96">
        <v>-2857921.6227628165</v>
      </c>
      <c r="I45171" s="96">
        <v>-2857921.6227628165</v>
      </c>
      <c r="J45171" s="96">
        <v>0</v>
      </c>
      <c r="K45171" s="96">
        <v>0</v>
      </c>
    </row>
    <row r="45172" spans="6:11">
      <c r="F45172" s="128">
        <v>1.1446590510399979E-2</v>
      </c>
      <c r="G45172" s="129">
        <v>44.700633653422472</v>
      </c>
      <c r="H45172" s="96">
        <v>-2857921.6227628165</v>
      </c>
      <c r="I45172" s="96">
        <v>-2857921.6227628165</v>
      </c>
      <c r="J45172" s="96">
        <v>0</v>
      </c>
      <c r="K45172" s="96">
        <v>0</v>
      </c>
    </row>
    <row r="45173" spans="6:11">
      <c r="F45173" s="128">
        <v>0.69182077085804394</v>
      </c>
      <c r="G45173" s="129">
        <v>6.0353719565296222</v>
      </c>
      <c r="H45173" s="96">
        <v>-2857921.6227628165</v>
      </c>
      <c r="I45173" s="96">
        <v>-2857921.6227628165</v>
      </c>
      <c r="J45173" s="96">
        <v>0</v>
      </c>
      <c r="K45173" s="96">
        <v>0</v>
      </c>
    </row>
    <row r="45174" spans="6:11">
      <c r="F45174" s="128">
        <v>0.30817922914195606</v>
      </c>
      <c r="G45174" s="129">
        <v>11.770737524556022</v>
      </c>
      <c r="H45174" s="96">
        <v>-2857921.6227628165</v>
      </c>
      <c r="I45174" s="96">
        <v>-2857921.6227628165</v>
      </c>
      <c r="J45174" s="96">
        <v>0</v>
      </c>
      <c r="K45174" s="96">
        <v>0</v>
      </c>
    </row>
    <row r="45175" spans="6:11">
      <c r="F45175" s="128">
        <v>0.29507892709065786</v>
      </c>
      <c r="G45175" s="129">
        <v>4.9049952972861455</v>
      </c>
      <c r="H45175" s="96">
        <v>2670696.9023357453</v>
      </c>
      <c r="I45175" s="96">
        <v>-2721249.7159727258</v>
      </c>
      <c r="J45175" s="96">
        <v>-84883.87607715209</v>
      </c>
      <c r="K45175" s="96">
        <v>5476830.4943856234</v>
      </c>
    </row>
    <row r="45176" spans="6:11">
      <c r="F45176" s="128">
        <v>0.70492107290934214</v>
      </c>
      <c r="G45176" s="129">
        <v>3.4966943575719114</v>
      </c>
      <c r="H45176" s="96">
        <v>3595762.4626356047</v>
      </c>
      <c r="I45176" s="96">
        <v>-1887736.7863693987</v>
      </c>
      <c r="J45176" s="96">
        <v>-138688.9882235855</v>
      </c>
      <c r="K45176" s="96">
        <v>5622188.2372285891</v>
      </c>
    </row>
    <row r="45177" spans="6:11">
      <c r="F45177" s="128">
        <v>9.0936817687949034E-2</v>
      </c>
      <c r="G45177" s="129">
        <v>8.1583340713356212E-2</v>
      </c>
      <c r="H45177" s="96">
        <v>5942028.9675367773</v>
      </c>
      <c r="I45177" s="96">
        <v>0</v>
      </c>
      <c r="J45177" s="96">
        <v>-48873.236111531194</v>
      </c>
      <c r="K45177" s="96">
        <v>5990902.2036483083</v>
      </c>
    </row>
    <row r="45178" spans="6:11">
      <c r="F45178" s="128">
        <v>0.90906318231205097</v>
      </c>
      <c r="G45178" s="129">
        <v>0.95340679726186683</v>
      </c>
      <c r="H45178" s="96">
        <v>5328830.6136420267</v>
      </c>
      <c r="I45178" s="96">
        <v>-445814.39416262286</v>
      </c>
      <c r="J45178" s="96">
        <v>-119892.65845916637</v>
      </c>
      <c r="K45178" s="96">
        <v>5894537.6662638159</v>
      </c>
    </row>
    <row r="45179" spans="6:11">
      <c r="F45179" s="128">
        <v>0.53958761989702986</v>
      </c>
      <c r="G45179" s="129">
        <v>2.9580521840587801</v>
      </c>
      <c r="H45179" s="96">
        <v>3955964.9574330002</v>
      </c>
      <c r="I45179" s="96">
        <v>-1604691.1635483941</v>
      </c>
      <c r="J45179" s="96">
        <v>-118142.49224036717</v>
      </c>
      <c r="K45179" s="96">
        <v>5678798.6132217618</v>
      </c>
    </row>
    <row r="45180" spans="6:11">
      <c r="F45180" s="128">
        <v>0.46041238010297014</v>
      </c>
      <c r="G45180" s="129">
        <v>7.7563271261111808</v>
      </c>
      <c r="H45180" s="96">
        <v>-2857921.6227628165</v>
      </c>
      <c r="I45180" s="96">
        <v>-2857921.6227628165</v>
      </c>
      <c r="J45180" s="96">
        <v>0</v>
      </c>
      <c r="K45180" s="96">
        <v>0</v>
      </c>
    </row>
    <row r="45181" spans="6:11">
      <c r="F45181" s="128">
        <v>0.46289472745176019</v>
      </c>
      <c r="G45181" s="129">
        <v>5.6034006027087013</v>
      </c>
      <c r="H45181" s="96">
        <v>-2857921.6227628165</v>
      </c>
      <c r="I45181" s="96">
        <v>-2857921.6227628165</v>
      </c>
      <c r="J45181" s="96">
        <v>0</v>
      </c>
      <c r="K45181" s="96">
        <v>0</v>
      </c>
    </row>
    <row r="45182" spans="6:11">
      <c r="F45182" s="128">
        <v>0.53710527254823981</v>
      </c>
      <c r="G45182" s="129">
        <v>6.2156116542138351</v>
      </c>
      <c r="H45182" s="96">
        <v>-2857921.6227628165</v>
      </c>
      <c r="I45182" s="96">
        <v>-2857921.6227628165</v>
      </c>
      <c r="J45182" s="96">
        <v>0</v>
      </c>
      <c r="K45182" s="96">
        <v>0</v>
      </c>
    </row>
    <row r="45183" spans="6:11">
      <c r="F45183" s="128">
        <v>0.870204517132672</v>
      </c>
      <c r="G45183" s="129">
        <v>13.330388872219583</v>
      </c>
      <c r="H45183" s="96">
        <v>-2857921.6227628165</v>
      </c>
      <c r="I45183" s="96">
        <v>-2857921.6227628165</v>
      </c>
      <c r="J45183" s="96">
        <v>0</v>
      </c>
      <c r="K45183" s="96">
        <v>0</v>
      </c>
    </row>
    <row r="45184" spans="6:11">
      <c r="F45184" s="128">
        <v>0.129795482867328</v>
      </c>
      <c r="G45184" s="129">
        <v>20.417952760316663</v>
      </c>
      <c r="H45184" s="96">
        <v>-2857921.6227628165</v>
      </c>
      <c r="I45184" s="96">
        <v>-2857921.6227628165</v>
      </c>
      <c r="J45184" s="96">
        <v>0</v>
      </c>
      <c r="K45184" s="96">
        <v>0</v>
      </c>
    </row>
    <row r="45185" spans="6:11">
      <c r="F45185" s="128">
        <v>0.628713896380381</v>
      </c>
      <c r="G45185" s="129">
        <v>7.2667005772276259</v>
      </c>
      <c r="H45185" s="96">
        <v>-2857921.6227628165</v>
      </c>
      <c r="I45185" s="96">
        <v>-2857921.6227628165</v>
      </c>
      <c r="J45185" s="96">
        <v>0</v>
      </c>
      <c r="K45185" s="96">
        <v>0</v>
      </c>
    </row>
    <row r="45186" spans="6:11">
      <c r="F45186" s="128">
        <v>0.371286103619619</v>
      </c>
      <c r="G45186" s="129">
        <v>9.9078234478653169</v>
      </c>
      <c r="H45186" s="96">
        <v>-2857921.6227628165</v>
      </c>
      <c r="I45186" s="96">
        <v>-2857921.6227628165</v>
      </c>
      <c r="J45186" s="96">
        <v>0</v>
      </c>
      <c r="K45186" s="96">
        <v>0</v>
      </c>
    </row>
    <row r="45187" spans="6:11">
      <c r="F45187" s="128">
        <v>0.20367780641222011</v>
      </c>
      <c r="G45187" s="129">
        <v>51.246917122283214</v>
      </c>
      <c r="H45187" s="96">
        <v>-2857921.6227628165</v>
      </c>
      <c r="I45187" s="96">
        <v>-2857921.6227628165</v>
      </c>
      <c r="J45187" s="96">
        <v>0</v>
      </c>
      <c r="K45187" s="96">
        <v>0</v>
      </c>
    </row>
    <row r="45188" spans="6:11">
      <c r="F45188" s="128">
        <v>0.79632219358777989</v>
      </c>
      <c r="G45188" s="129">
        <v>2.2775140921954393</v>
      </c>
      <c r="H45188" s="96">
        <v>4416313.9158412246</v>
      </c>
      <c r="I45188" s="96">
        <v>-1319000.9380938543</v>
      </c>
      <c r="J45188" s="96">
        <v>-15822.909363528723</v>
      </c>
      <c r="K45188" s="96">
        <v>5751137.7632986074</v>
      </c>
    </row>
    <row r="45189" spans="6:11">
      <c r="F45189" s="128">
        <v>0.56815444107824453</v>
      </c>
      <c r="G45189" s="129">
        <v>0.22394479844406839</v>
      </c>
      <c r="H45189" s="96">
        <v>5841258.3531498788</v>
      </c>
      <c r="I45189" s="96">
        <v>0</v>
      </c>
      <c r="J45189" s="96">
        <v>-133801.38615130249</v>
      </c>
      <c r="K45189" s="96">
        <v>5975059.7393011814</v>
      </c>
    </row>
    <row r="45190" spans="6:11">
      <c r="F45190" s="128">
        <v>0.43184555892175547</v>
      </c>
      <c r="G45190" s="129">
        <v>8.3968725715321515</v>
      </c>
      <c r="H45190" s="96">
        <v>-2857921.6227628165</v>
      </c>
      <c r="I45190" s="96">
        <v>-2857921.6227628165</v>
      </c>
      <c r="J45190" s="96">
        <v>0</v>
      </c>
      <c r="K45190" s="96">
        <v>0</v>
      </c>
    </row>
    <row r="45191" spans="6:11">
      <c r="F45191" s="128">
        <v>0.4132610191017122</v>
      </c>
      <c r="G45191" s="129">
        <v>8.3846135825438335</v>
      </c>
      <c r="H45191" s="96">
        <v>-2857921.6227628165</v>
      </c>
      <c r="I45191" s="96">
        <v>-2857921.6227628165</v>
      </c>
      <c r="J45191" s="96">
        <v>0</v>
      </c>
      <c r="K45191" s="96">
        <v>0</v>
      </c>
    </row>
    <row r="45192" spans="6:11">
      <c r="F45192" s="128">
        <v>0.5867389808982878</v>
      </c>
      <c r="G45192" s="129">
        <v>5.3317522431948694</v>
      </c>
      <c r="H45192" s="96">
        <v>-2857921.6227628165</v>
      </c>
      <c r="I45192" s="96">
        <v>-2857921.6227628165</v>
      </c>
      <c r="J45192" s="96">
        <v>0</v>
      </c>
      <c r="K45192" s="96">
        <v>0</v>
      </c>
    </row>
    <row r="45193" spans="6:11">
      <c r="F45193" s="128">
        <v>0.92371743059767775</v>
      </c>
      <c r="G45193" s="129">
        <v>46.347371640026637</v>
      </c>
      <c r="H45193" s="96">
        <v>-2857921.6227628165</v>
      </c>
      <c r="I45193" s="96">
        <v>-2857921.6227628165</v>
      </c>
      <c r="J45193" s="96">
        <v>0</v>
      </c>
      <c r="K45193" s="96">
        <v>0</v>
      </c>
    </row>
    <row r="45194" spans="6:11">
      <c r="F45194" s="128">
        <v>7.6282569402322253E-2</v>
      </c>
      <c r="G45194" s="129">
        <v>25.733108149902229</v>
      </c>
      <c r="H45194" s="96">
        <v>-2857921.6227628165</v>
      </c>
      <c r="I45194" s="96">
        <v>-2857921.6227628165</v>
      </c>
      <c r="J45194" s="96">
        <v>0</v>
      </c>
      <c r="K45194" s="96">
        <v>0</v>
      </c>
    </row>
    <row r="45195" spans="6:11">
      <c r="F45195" s="128">
        <v>7.783990657901052E-2</v>
      </c>
      <c r="G45195" s="129">
        <v>1.9078461635477428</v>
      </c>
      <c r="H45195" s="96">
        <v>4668775.3536616191</v>
      </c>
      <c r="I45195" s="96">
        <v>-1030641.4004800867</v>
      </c>
      <c r="J45195" s="96">
        <v>-91401.077428526798</v>
      </c>
      <c r="K45195" s="96">
        <v>5790817.8315702323</v>
      </c>
    </row>
    <row r="45196" spans="6:11">
      <c r="F45196" s="128">
        <v>0.92216009342098948</v>
      </c>
      <c r="G45196" s="129">
        <v>0.81036433382681794</v>
      </c>
      <c r="H45196" s="96">
        <v>5428752.1794599071</v>
      </c>
      <c r="I45196" s="96">
        <v>-445814.39416262286</v>
      </c>
      <c r="J45196" s="96">
        <v>-35674.921008453683</v>
      </c>
      <c r="K45196" s="96">
        <v>5910241.494630984</v>
      </c>
    </row>
    <row r="45197" spans="6:11">
      <c r="F45197" s="128">
        <v>0.86098432277912795</v>
      </c>
      <c r="G45197" s="129">
        <v>15.059912550382085</v>
      </c>
      <c r="H45197" s="96">
        <v>-2857921.6227628165</v>
      </c>
      <c r="I45197" s="96">
        <v>-2857921.6227628165</v>
      </c>
      <c r="J45197" s="96">
        <v>0</v>
      </c>
      <c r="K45197" s="96">
        <v>0</v>
      </c>
    </row>
    <row r="45198" spans="6:11">
      <c r="F45198" s="128">
        <v>0.13901567722087205</v>
      </c>
      <c r="G45198" s="129">
        <v>19.731685664496116</v>
      </c>
      <c r="H45198" s="96">
        <v>-2857921.6227628165</v>
      </c>
      <c r="I45198" s="96">
        <v>-2857921.6227628165</v>
      </c>
      <c r="J45198" s="96">
        <v>0</v>
      </c>
      <c r="K45198" s="96">
        <v>0</v>
      </c>
    </row>
    <row r="45199" spans="6:11">
      <c r="F45199" s="128">
        <v>0.12949639158087989</v>
      </c>
      <c r="G45199" s="129">
        <v>0.87936846096905219</v>
      </c>
      <c r="H45199" s="96">
        <v>5380488.4726142781</v>
      </c>
      <c r="I45199" s="96">
        <v>-445814.39416262286</v>
      </c>
      <c r="J45199" s="96">
        <v>-76357.836146767368</v>
      </c>
      <c r="K45199" s="96">
        <v>5902660.7029236685</v>
      </c>
    </row>
    <row r="45200" spans="6:11">
      <c r="F45200" s="128">
        <v>0.87050360841912011</v>
      </c>
      <c r="G45200" s="129">
        <v>1.3868337455661441</v>
      </c>
      <c r="H45200" s="96">
        <v>5027615.4761869619</v>
      </c>
      <c r="I45200" s="96">
        <v>-739587.61031092564</v>
      </c>
      <c r="J45200" s="96">
        <v>-80005.37660799014</v>
      </c>
      <c r="K45200" s="96">
        <v>5847208.4631058779</v>
      </c>
    </row>
    <row r="45201" spans="6:11">
      <c r="F45201" s="128">
        <v>0.76858800563389662</v>
      </c>
      <c r="G45201" s="129">
        <v>3.0192532950522897</v>
      </c>
      <c r="H45201" s="96">
        <v>3914874.3181670597</v>
      </c>
      <c r="I45201" s="96">
        <v>-1746543.0149025372</v>
      </c>
      <c r="J45201" s="96">
        <v>-10920.550718526747</v>
      </c>
      <c r="K45201" s="96">
        <v>5672337.8837881237</v>
      </c>
    </row>
    <row r="45202" spans="6:11">
      <c r="F45202" s="128">
        <v>0.23141199436610338</v>
      </c>
      <c r="G45202" s="129">
        <v>14.635556316587893</v>
      </c>
      <c r="H45202" s="96">
        <v>-2857921.6227628165</v>
      </c>
      <c r="I45202" s="96">
        <v>-2857921.6227628165</v>
      </c>
      <c r="J45202" s="96">
        <v>0</v>
      </c>
      <c r="K45202" s="96">
        <v>0</v>
      </c>
    </row>
    <row r="45203" spans="6:11">
      <c r="F45203" s="128">
        <v>0.16230808782249251</v>
      </c>
      <c r="G45203" s="129">
        <v>11.107047345401606</v>
      </c>
      <c r="H45203" s="96">
        <v>-2857921.6227628165</v>
      </c>
      <c r="I45203" s="96">
        <v>-2857921.6227628165</v>
      </c>
      <c r="J45203" s="96">
        <v>0</v>
      </c>
      <c r="K45203" s="96">
        <v>0</v>
      </c>
    </row>
    <row r="45204" spans="6:11">
      <c r="F45204" s="128">
        <v>0.83769191217750749</v>
      </c>
      <c r="G45204" s="129">
        <v>1.7710489266484177</v>
      </c>
      <c r="H45204" s="96">
        <v>4762710.0475487001</v>
      </c>
      <c r="I45204" s="96">
        <v>-1030641.4004800867</v>
      </c>
      <c r="J45204" s="96">
        <v>-12219.467210751935</v>
      </c>
      <c r="K45204" s="96">
        <v>5805570.915239539</v>
      </c>
    </row>
    <row r="45205" spans="6:11">
      <c r="F45205" s="128">
        <v>0.152577649259241</v>
      </c>
      <c r="G45205" s="129">
        <v>2.1881636711355039</v>
      </c>
      <c r="H45205" s="96">
        <v>4477157.3726374619</v>
      </c>
      <c r="I45205" s="96">
        <v>-1175156.386645427</v>
      </c>
      <c r="J45205" s="96">
        <v>-108389.86905631659</v>
      </c>
      <c r="K45205" s="96">
        <v>5760703.6283392059</v>
      </c>
    </row>
    <row r="45206" spans="6:11">
      <c r="F45206" s="128">
        <v>0.847422350740759</v>
      </c>
      <c r="G45206" s="129">
        <v>1.6555606546986901</v>
      </c>
      <c r="H45206" s="96">
        <v>4842100.9723491147</v>
      </c>
      <c r="I45206" s="96">
        <v>-885452.85481691465</v>
      </c>
      <c r="J45206" s="96">
        <v>-90501.333423422315</v>
      </c>
      <c r="K45206" s="96">
        <v>5818055.1605894519</v>
      </c>
    </row>
    <row r="45207" spans="6:11">
      <c r="F45207" s="128">
        <v>0.34957690582902567</v>
      </c>
      <c r="G45207" s="129">
        <v>52.573216922402928</v>
      </c>
      <c r="H45207" s="96">
        <v>-2857921.6227628165</v>
      </c>
      <c r="I45207" s="96">
        <v>-2857921.6227628165</v>
      </c>
      <c r="J45207" s="96">
        <v>0</v>
      </c>
      <c r="K45207" s="96">
        <v>0</v>
      </c>
    </row>
    <row r="45208" spans="6:11">
      <c r="F45208" s="128">
        <v>0.65042309417097433</v>
      </c>
      <c r="G45208" s="129">
        <v>4.3013221373596817</v>
      </c>
      <c r="H45208" s="96">
        <v>3064256.5539471046</v>
      </c>
      <c r="I45208" s="96">
        <v>-2445991.9206642797</v>
      </c>
      <c r="J45208" s="96">
        <v>-28424.171422833922</v>
      </c>
      <c r="K45208" s="96">
        <v>5538672.6460342184</v>
      </c>
    </row>
    <row r="45209" spans="6:11">
      <c r="F45209" s="128">
        <v>0.32336771528800035</v>
      </c>
      <c r="G45209" s="129">
        <v>4.796543162078426</v>
      </c>
      <c r="H45209" s="96">
        <v>2741098.8014909257</v>
      </c>
      <c r="I45209" s="96">
        <v>-2721249.7159727258</v>
      </c>
      <c r="J45209" s="96">
        <v>-25541.04307968335</v>
      </c>
      <c r="K45209" s="96">
        <v>5487889.560543335</v>
      </c>
    </row>
    <row r="45210" spans="6:11">
      <c r="F45210" s="128">
        <v>0.67663228471199965</v>
      </c>
      <c r="G45210" s="129">
        <v>3.9062730767576852</v>
      </c>
      <c r="H45210" s="96">
        <v>3324169.5911110342</v>
      </c>
      <c r="I45210" s="96">
        <v>-2168162.2873492301</v>
      </c>
      <c r="J45210" s="96">
        <v>-87188.338095310741</v>
      </c>
      <c r="K45210" s="96">
        <v>5579520.2165555749</v>
      </c>
    </row>
    <row r="45211" spans="6:11">
      <c r="F45211" s="128">
        <v>0.79151843400379318</v>
      </c>
      <c r="G45211" s="129">
        <v>0.56757798116520297</v>
      </c>
      <c r="H45211" s="96">
        <v>5598972.5007685916</v>
      </c>
      <c r="I45211" s="96">
        <v>-297900.07039749727</v>
      </c>
      <c r="J45211" s="96">
        <v>-40118.900279239664</v>
      </c>
      <c r="K45211" s="96">
        <v>5936991.4714453286</v>
      </c>
    </row>
    <row r="45212" spans="6:11">
      <c r="F45212" s="128">
        <v>0.20848156599620682</v>
      </c>
      <c r="G45212" s="129">
        <v>15.679046541401119</v>
      </c>
      <c r="H45212" s="96">
        <v>-2857921.6227628165</v>
      </c>
      <c r="I45212" s="96">
        <v>-2857921.6227628165</v>
      </c>
      <c r="J45212" s="96">
        <v>0</v>
      </c>
      <c r="K45212" s="96">
        <v>0</v>
      </c>
    </row>
    <row r="45213" spans="6:11">
      <c r="F45213" s="128">
        <v>0.71888589205448949</v>
      </c>
      <c r="G45213" s="129">
        <v>36.820349990568189</v>
      </c>
      <c r="H45213" s="96">
        <v>-2857921.6227628165</v>
      </c>
      <c r="I45213" s="96">
        <v>-2857921.6227628165</v>
      </c>
      <c r="J45213" s="96">
        <v>0</v>
      </c>
      <c r="K45213" s="96">
        <v>0</v>
      </c>
    </row>
    <row r="45214" spans="6:11">
      <c r="F45214" s="128">
        <v>0.28111410794551051</v>
      </c>
      <c r="G45214" s="129">
        <v>12.68994613977886</v>
      </c>
      <c r="H45214" s="96">
        <v>-2857921.6227628165</v>
      </c>
      <c r="I45214" s="96">
        <v>-2857921.6227628165</v>
      </c>
      <c r="J45214" s="96">
        <v>0</v>
      </c>
      <c r="K45214" s="96">
        <v>0</v>
      </c>
    </row>
    <row r="45215" spans="6:11">
      <c r="F45215" s="128">
        <v>1.6877423615605291E-2</v>
      </c>
      <c r="G45215" s="129">
        <v>1.5926605591021528</v>
      </c>
      <c r="H45215" s="96">
        <v>4885442.352468593</v>
      </c>
      <c r="I45215" s="96">
        <v>-885452.85481691465</v>
      </c>
      <c r="J45215" s="96">
        <v>-53970.722428391149</v>
      </c>
      <c r="K45215" s="96">
        <v>5824865.9297138993</v>
      </c>
    </row>
    <row r="45216" spans="6:11">
      <c r="F45216" s="128">
        <v>0.98312257638439471</v>
      </c>
      <c r="G45216" s="129">
        <v>0.17021470388760873</v>
      </c>
      <c r="H45216" s="96">
        <v>5879233.3854945824</v>
      </c>
      <c r="I45216" s="96">
        <v>0</v>
      </c>
      <c r="J45216" s="96">
        <v>-101800.69238665969</v>
      </c>
      <c r="K45216" s="96">
        <v>5981034.0778812421</v>
      </c>
    </row>
    <row r="45217" spans="6:11">
      <c r="F45217" s="128">
        <v>0.15491692711242722</v>
      </c>
      <c r="G45217" s="129">
        <v>0.20116323433695552</v>
      </c>
      <c r="H45217" s="96">
        <v>5857351.2160738744</v>
      </c>
      <c r="I45217" s="96">
        <v>0</v>
      </c>
      <c r="J45217" s="96">
        <v>-120240.91416420351</v>
      </c>
      <c r="K45217" s="96">
        <v>5977592.1302380776</v>
      </c>
    </row>
    <row r="45218" spans="6:11">
      <c r="F45218" s="128">
        <v>0.84508307288757278</v>
      </c>
      <c r="G45218" s="129">
        <v>1.6832034534763003</v>
      </c>
      <c r="H45218" s="96">
        <v>4823083.2440441344</v>
      </c>
      <c r="I45218" s="96">
        <v>-885452.85481691465</v>
      </c>
      <c r="J45218" s="96">
        <v>-106528.44231451811</v>
      </c>
      <c r="K45218" s="96">
        <v>5815064.5411755675</v>
      </c>
    </row>
    <row r="45219" spans="6:11">
      <c r="F45219" s="128">
        <v>0.91479493321477379</v>
      </c>
      <c r="G45219" s="129">
        <v>8.9949487657904807</v>
      </c>
      <c r="H45219" s="96">
        <v>-2857921.6227628165</v>
      </c>
      <c r="I45219" s="96">
        <v>-2857921.6227628165</v>
      </c>
      <c r="J45219" s="96">
        <v>0</v>
      </c>
      <c r="K45219" s="96">
        <v>0</v>
      </c>
    </row>
    <row r="45220" spans="6:11">
      <c r="F45220" s="128">
        <v>8.5205066785226213E-2</v>
      </c>
      <c r="G45220" s="129">
        <v>24.626943776049295</v>
      </c>
      <c r="H45220" s="96">
        <v>-2857921.6227628165</v>
      </c>
      <c r="I45220" s="96">
        <v>-2857921.6227628165</v>
      </c>
      <c r="J45220" s="96">
        <v>0</v>
      </c>
      <c r="K45220" s="96">
        <v>0</v>
      </c>
    </row>
    <row r="45221" spans="6:11">
      <c r="F45221" s="128">
        <v>0.96758684481775825</v>
      </c>
      <c r="G45221" s="129">
        <v>3.2078348831876125</v>
      </c>
      <c r="H45221" s="96">
        <v>3788461.2729098266</v>
      </c>
      <c r="I45221" s="96">
        <v>-1746543.0149025372</v>
      </c>
      <c r="J45221" s="96">
        <v>-117472.05782910006</v>
      </c>
      <c r="K45221" s="96">
        <v>5652476.345641464</v>
      </c>
    </row>
    <row r="45222" spans="6:11">
      <c r="F45222" s="128">
        <v>3.2413155182241749E-2</v>
      </c>
      <c r="G45222" s="129">
        <v>34.291909144460867</v>
      </c>
      <c r="H45222" s="96">
        <v>-2857921.6227628165</v>
      </c>
      <c r="I45222" s="96">
        <v>-2857921.6227628165</v>
      </c>
      <c r="J45222" s="96">
        <v>0</v>
      </c>
      <c r="K45222" s="96">
        <v>0</v>
      </c>
    </row>
    <row r="45223" spans="6:11">
      <c r="F45223" s="128">
        <v>0.64577474904205101</v>
      </c>
      <c r="G45223" s="129">
        <v>3.5690986077006737</v>
      </c>
      <c r="H45223" s="96">
        <v>3547552.0597784887</v>
      </c>
      <c r="I45223" s="96">
        <v>-2028275.5309168033</v>
      </c>
      <c r="J45223" s="96">
        <v>-38794.234577210496</v>
      </c>
      <c r="K45223" s="96">
        <v>5614621.8252725024</v>
      </c>
    </row>
    <row r="45224" spans="6:11">
      <c r="F45224" s="128">
        <v>0.35422525095794899</v>
      </c>
      <c r="G45224" s="129">
        <v>10.378222660616366</v>
      </c>
      <c r="H45224" s="96">
        <v>-2857921.6227628165</v>
      </c>
      <c r="I45224" s="96">
        <v>-2857921.6227628165</v>
      </c>
      <c r="J45224" s="96">
        <v>0</v>
      </c>
      <c r="K45224" s="96">
        <v>0</v>
      </c>
    </row>
    <row r="45225" spans="6:11">
      <c r="F45225" s="128">
        <v>0.31490636557698393</v>
      </c>
      <c r="G45225" s="129">
        <v>14.90170638409862</v>
      </c>
      <c r="H45225" s="96">
        <v>-2857921.6227628165</v>
      </c>
      <c r="I45225" s="96">
        <v>-2857921.6227628165</v>
      </c>
      <c r="J45225" s="96">
        <v>0</v>
      </c>
      <c r="K45225" s="96">
        <v>0</v>
      </c>
    </row>
    <row r="45226" spans="6:11">
      <c r="F45226" s="128">
        <v>0.68509363442301607</v>
      </c>
      <c r="G45226" s="129">
        <v>3.7819975747314771</v>
      </c>
      <c r="H45226" s="96">
        <v>3406376.5483628078</v>
      </c>
      <c r="I45226" s="96">
        <v>-2168162.2873492301</v>
      </c>
      <c r="J45226" s="96">
        <v>-17893.495200743713</v>
      </c>
      <c r="K45226" s="96">
        <v>5592432.3309127819</v>
      </c>
    </row>
    <row r="45227" spans="6:11">
      <c r="F45227" s="128">
        <v>0.6824142944196151</v>
      </c>
      <c r="G45227" s="129">
        <v>19.665519431750806</v>
      </c>
      <c r="H45227" s="96">
        <v>-2857921.6227628165</v>
      </c>
      <c r="I45227" s="96">
        <v>-2857921.6227628165</v>
      </c>
      <c r="J45227" s="96">
        <v>0</v>
      </c>
      <c r="K45227" s="96">
        <v>0</v>
      </c>
    </row>
    <row r="45228" spans="6:11">
      <c r="F45228" s="128">
        <v>0.3175857055803849</v>
      </c>
      <c r="G45228" s="129">
        <v>11.47007558240465</v>
      </c>
      <c r="H45228" s="96">
        <v>-2857921.6227628165</v>
      </c>
      <c r="I45228" s="96">
        <v>-2857921.6227628165</v>
      </c>
      <c r="J45228" s="96">
        <v>0</v>
      </c>
      <c r="K45228" s="96">
        <v>0</v>
      </c>
    </row>
    <row r="45229" spans="6:11">
      <c r="F45229" s="128">
        <v>0.28595949483297445</v>
      </c>
      <c r="G45229" s="129">
        <v>5.0151608150534059</v>
      </c>
      <c r="H45229" s="96">
        <v>-2857921.6227628165</v>
      </c>
      <c r="I45229" s="96">
        <v>-2857921.6227628165</v>
      </c>
      <c r="J45229" s="96">
        <v>0</v>
      </c>
      <c r="K45229" s="96">
        <v>0</v>
      </c>
    </row>
    <row r="45230" spans="6:11">
      <c r="F45230" s="128">
        <v>0.71404050516702555</v>
      </c>
      <c r="G45230" s="129">
        <v>3.3681558832582796</v>
      </c>
      <c r="H45230" s="96">
        <v>3681324.1429829169</v>
      </c>
      <c r="I45230" s="96">
        <v>-1887736.7863693987</v>
      </c>
      <c r="J45230" s="96">
        <v>-66585.004370137365</v>
      </c>
      <c r="K45230" s="96">
        <v>5635645.9337224532</v>
      </c>
    </row>
    <row r="45231" spans="6:11">
      <c r="F45231" s="128">
        <v>0.67330073169695392</v>
      </c>
      <c r="G45231" s="129">
        <v>7.7186528878129828</v>
      </c>
      <c r="H45231" s="96">
        <v>-2857921.6227628165</v>
      </c>
      <c r="I45231" s="96">
        <v>-2857921.6227628165</v>
      </c>
      <c r="J45231" s="96">
        <v>0</v>
      </c>
      <c r="K45231" s="96">
        <v>0</v>
      </c>
    </row>
    <row r="45232" spans="6:11">
      <c r="F45232" s="128">
        <v>0.32669926830304608</v>
      </c>
      <c r="G45232" s="129">
        <v>11.187152000377182</v>
      </c>
      <c r="H45232" s="96">
        <v>-2857921.6227628165</v>
      </c>
      <c r="I45232" s="96">
        <v>-2857921.6227628165</v>
      </c>
      <c r="J45232" s="96">
        <v>0</v>
      </c>
      <c r="K45232" s="96">
        <v>0</v>
      </c>
    </row>
    <row r="45233" spans="6:11">
      <c r="F45233" s="128">
        <v>0.67133771935086162</v>
      </c>
      <c r="G45233" s="129">
        <v>2.6701797788635764</v>
      </c>
      <c r="H45233" s="96">
        <v>4149953.2523198207</v>
      </c>
      <c r="I45233" s="96">
        <v>-1462178.1651097869</v>
      </c>
      <c r="J45233" s="96">
        <v>-97155.457659765831</v>
      </c>
      <c r="K45233" s="96">
        <v>5709286.8750893734</v>
      </c>
    </row>
    <row r="45234" spans="6:11">
      <c r="F45234" s="128">
        <v>0.32866228064913838</v>
      </c>
      <c r="G45234" s="129">
        <v>11.127245580175726</v>
      </c>
      <c r="H45234" s="96">
        <v>-2857921.6227628165</v>
      </c>
      <c r="I45234" s="96">
        <v>-2857921.6227628165</v>
      </c>
      <c r="J45234" s="96">
        <v>0</v>
      </c>
      <c r="K45234" s="96">
        <v>0</v>
      </c>
    </row>
    <row r="45235" spans="6:11">
      <c r="F45235" s="128">
        <v>3.4401976108501486E-2</v>
      </c>
      <c r="G45235" s="129">
        <v>16.770893639348316</v>
      </c>
      <c r="H45235" s="96">
        <v>-2857921.6227628165</v>
      </c>
      <c r="I45235" s="96">
        <v>-2857921.6227628165</v>
      </c>
      <c r="J45235" s="96">
        <v>0</v>
      </c>
      <c r="K45235" s="96">
        <v>0</v>
      </c>
    </row>
    <row r="45236" spans="6:11">
      <c r="F45236" s="128">
        <v>0.96559802389149851</v>
      </c>
      <c r="G45236" s="129">
        <v>0.35007655709299512</v>
      </c>
      <c r="H45236" s="96">
        <v>5752108.9201264484</v>
      </c>
      <c r="I45236" s="96">
        <v>-149296.34340658187</v>
      </c>
      <c r="J45236" s="96">
        <v>-59653.112994720541</v>
      </c>
      <c r="K45236" s="96">
        <v>5961058.3765277509</v>
      </c>
    </row>
    <row r="45237" spans="6:11">
      <c r="F45237" s="128">
        <v>2.5951570577703476E-2</v>
      </c>
      <c r="G45237" s="129">
        <v>0.1089257566435767</v>
      </c>
      <c r="H45237" s="96">
        <v>5922636.4117012108</v>
      </c>
      <c r="I45237" s="96">
        <v>0</v>
      </c>
      <c r="J45237" s="96">
        <v>-65219.779805127284</v>
      </c>
      <c r="K45237" s="96">
        <v>5987856.1915063383</v>
      </c>
    </row>
    <row r="45238" spans="6:11">
      <c r="F45238" s="128">
        <v>0.97404842942229652</v>
      </c>
      <c r="G45238" s="129">
        <v>0.2629425437622645</v>
      </c>
      <c r="H45238" s="96">
        <v>5813703.672207756</v>
      </c>
      <c r="I45238" s="96">
        <v>-149296.34340658187</v>
      </c>
      <c r="J45238" s="96">
        <v>-7727.2374204046655</v>
      </c>
      <c r="K45238" s="96">
        <v>5970727.2530347425</v>
      </c>
    </row>
    <row r="45239" spans="6:11">
      <c r="F45239" s="128">
        <v>3.1266512073884423E-2</v>
      </c>
      <c r="G45239" s="129">
        <v>5.1078983255071435</v>
      </c>
      <c r="H45239" s="96">
        <v>-2857921.6227628165</v>
      </c>
      <c r="I45239" s="96">
        <v>-2857921.6227628165</v>
      </c>
      <c r="J45239" s="96">
        <v>0</v>
      </c>
      <c r="K45239" s="96">
        <v>0</v>
      </c>
    </row>
    <row r="45240" spans="6:11">
      <c r="F45240" s="128">
        <v>0.96873348792611558</v>
      </c>
      <c r="G45240" s="129">
        <v>0.31765743181272293</v>
      </c>
      <c r="H45240" s="96">
        <v>5775004.39471489</v>
      </c>
      <c r="I45240" s="96">
        <v>-149296.34340658187</v>
      </c>
      <c r="J45240" s="96">
        <v>-40353.215104627634</v>
      </c>
      <c r="K45240" s="96">
        <v>5964653.9532260997</v>
      </c>
    </row>
    <row r="45241" spans="6:11">
      <c r="F45241" s="128">
        <v>0.44444286991357584</v>
      </c>
      <c r="G45241" s="129">
        <v>5.7010223693483804</v>
      </c>
      <c r="H45241" s="96">
        <v>-2857921.6227628165</v>
      </c>
      <c r="I45241" s="96">
        <v>-2857921.6227628165</v>
      </c>
      <c r="J45241" s="96">
        <v>0</v>
      </c>
      <c r="K45241" s="96">
        <v>0</v>
      </c>
    </row>
    <row r="45242" spans="6:11">
      <c r="F45242" s="128">
        <v>0.55555713008642416</v>
      </c>
      <c r="G45242" s="129">
        <v>5.8778383075057166</v>
      </c>
      <c r="H45242" s="96">
        <v>-2857921.6227628165</v>
      </c>
      <c r="I45242" s="96">
        <v>-2857921.6227628165</v>
      </c>
      <c r="J45242" s="96">
        <v>0</v>
      </c>
      <c r="K45242" s="96">
        <v>0</v>
      </c>
    </row>
    <row r="45243" spans="6:11">
      <c r="F45243" s="128">
        <v>0.31610493010970209</v>
      </c>
      <c r="G45243" s="129">
        <v>43.380188222879518</v>
      </c>
      <c r="H45243" s="96">
        <v>-2857921.6227628165</v>
      </c>
      <c r="I45243" s="96">
        <v>-2857921.6227628165</v>
      </c>
      <c r="J45243" s="96">
        <v>0</v>
      </c>
      <c r="K45243" s="96">
        <v>0</v>
      </c>
    </row>
    <row r="45244" spans="6:11">
      <c r="F45244" s="128">
        <v>0.68389506989029791</v>
      </c>
      <c r="G45244" s="129">
        <v>3.7995077972071321</v>
      </c>
      <c r="H45244" s="96">
        <v>3394772.4968547537</v>
      </c>
      <c r="I45244" s="96">
        <v>-2168162.2873492301</v>
      </c>
      <c r="J45244" s="96">
        <v>-27676.44322474295</v>
      </c>
      <c r="K45244" s="96">
        <v>5590611.2274287269</v>
      </c>
    </row>
    <row r="45245" spans="6:11">
      <c r="F45245" s="128">
        <v>7.9164284639310023E-2</v>
      </c>
      <c r="G45245" s="129">
        <v>18.582341942732718</v>
      </c>
      <c r="H45245" s="96">
        <v>-2857921.6227628165</v>
      </c>
      <c r="I45245" s="96">
        <v>-2857921.6227628165</v>
      </c>
      <c r="J45245" s="96">
        <v>0</v>
      </c>
      <c r="K45245" s="96">
        <v>0</v>
      </c>
    </row>
    <row r="45246" spans="6:11">
      <c r="F45246" s="128">
        <v>0.92083571536068998</v>
      </c>
      <c r="G45246" s="129">
        <v>0.82473635010545399</v>
      </c>
      <c r="H45246" s="96">
        <v>5418690.5070509519</v>
      </c>
      <c r="I45246" s="96">
        <v>-445814.39416262286</v>
      </c>
      <c r="J45246" s="96">
        <v>-44156.881753015681</v>
      </c>
      <c r="K45246" s="96">
        <v>5908661.7829665905</v>
      </c>
    </row>
    <row r="45247" spans="6:11">
      <c r="F45247" s="128">
        <v>0.99169422348407488</v>
      </c>
      <c r="G45247" s="129">
        <v>0.50479520718268156</v>
      </c>
      <c r="H45247" s="96">
        <v>5643178.340989829</v>
      </c>
      <c r="I45247" s="96">
        <v>-297900.07039749727</v>
      </c>
      <c r="J45247" s="96">
        <v>-2850.0884230044962</v>
      </c>
      <c r="K45247" s="96">
        <v>5943928.4998103306</v>
      </c>
    </row>
    <row r="45248" spans="6:11">
      <c r="F45248" s="128">
        <v>8.3057765159251229E-3</v>
      </c>
      <c r="G45248" s="129">
        <v>47.908040404773438</v>
      </c>
      <c r="H45248" s="96">
        <v>-2857921.6227628165</v>
      </c>
      <c r="I45248" s="96">
        <v>-2857921.6227628165</v>
      </c>
      <c r="J45248" s="96">
        <v>0</v>
      </c>
      <c r="K45248" s="96">
        <v>0</v>
      </c>
    </row>
    <row r="45249" spans="6:11">
      <c r="F45249" s="128">
        <v>0.25190697989079991</v>
      </c>
      <c r="G45249" s="129">
        <v>16.633907346484545</v>
      </c>
      <c r="H45249" s="96">
        <v>-2857921.6227628165</v>
      </c>
      <c r="I45249" s="96">
        <v>-2857921.6227628165</v>
      </c>
      <c r="J45249" s="96">
        <v>0</v>
      </c>
      <c r="K45249" s="96">
        <v>0</v>
      </c>
    </row>
    <row r="45250" spans="6:11">
      <c r="F45250" s="128">
        <v>0.74809302010920009</v>
      </c>
      <c r="G45250" s="129">
        <v>2.9022795030476942</v>
      </c>
      <c r="H45250" s="96">
        <v>3993439.8227471681</v>
      </c>
      <c r="I45250" s="96">
        <v>-1604691.1635483941</v>
      </c>
      <c r="J45250" s="96">
        <v>-86561.709493961112</v>
      </c>
      <c r="K45250" s="96">
        <v>5684692.6957895234</v>
      </c>
    </row>
    <row r="45251" spans="6:11">
      <c r="F45251" s="128">
        <v>0.7739862427443841</v>
      </c>
      <c r="G45251" s="129">
        <v>17.412004845664708</v>
      </c>
      <c r="H45251" s="96">
        <v>-2857921.6227628165</v>
      </c>
      <c r="I45251" s="96">
        <v>-2857921.6227628165</v>
      </c>
      <c r="J45251" s="96">
        <v>0</v>
      </c>
      <c r="K45251" s="96">
        <v>0</v>
      </c>
    </row>
    <row r="45252" spans="6:11">
      <c r="F45252" s="128">
        <v>0.2260137572556159</v>
      </c>
      <c r="G45252" s="129">
        <v>14.871594087500659</v>
      </c>
      <c r="H45252" s="96">
        <v>-2857921.6227628165</v>
      </c>
      <c r="I45252" s="96">
        <v>-2857921.6227628165</v>
      </c>
      <c r="J45252" s="96">
        <v>0</v>
      </c>
      <c r="K45252" s="96">
        <v>0</v>
      </c>
    </row>
    <row r="45253" spans="6:11">
      <c r="F45253" s="128">
        <v>0.1422092919691692</v>
      </c>
      <c r="G45253" s="129">
        <v>10.325226479397518</v>
      </c>
      <c r="H45253" s="96">
        <v>-2857921.6227628165</v>
      </c>
      <c r="I45253" s="96">
        <v>-2857921.6227628165</v>
      </c>
      <c r="J45253" s="96">
        <v>0</v>
      </c>
      <c r="K45253" s="96">
        <v>0</v>
      </c>
    </row>
    <row r="45254" spans="6:11">
      <c r="F45254" s="128">
        <v>0.8577907080308308</v>
      </c>
      <c r="G45254" s="129">
        <v>1.5339513928394124</v>
      </c>
      <c r="H45254" s="96">
        <v>4925980.439967324</v>
      </c>
      <c r="I45254" s="96">
        <v>-885452.85481691465</v>
      </c>
      <c r="J45254" s="96">
        <v>-19796.807320381773</v>
      </c>
      <c r="K45254" s="96">
        <v>5831230.1021046201</v>
      </c>
    </row>
    <row r="45255" spans="6:11">
      <c r="F45255" s="128">
        <v>0.66071166477604792</v>
      </c>
      <c r="G45255" s="129">
        <v>6.3093821998684279</v>
      </c>
      <c r="H45255" s="96">
        <v>-2857921.6227628165</v>
      </c>
      <c r="I45255" s="96">
        <v>-2857921.6227628165</v>
      </c>
      <c r="J45255" s="96">
        <v>0</v>
      </c>
      <c r="K45255" s="96">
        <v>0</v>
      </c>
    </row>
    <row r="45256" spans="6:11">
      <c r="F45256" s="128">
        <v>0.33928833522395208</v>
      </c>
      <c r="G45256" s="129">
        <v>10.809049867279498</v>
      </c>
      <c r="H45256" s="96">
        <v>-2857921.6227628165</v>
      </c>
      <c r="I45256" s="96">
        <v>-2857921.6227628165</v>
      </c>
      <c r="J45256" s="96">
        <v>0</v>
      </c>
      <c r="K45256" s="96">
        <v>0</v>
      </c>
    </row>
    <row r="45257" spans="6:11">
      <c r="F45257" s="128">
        <v>0.68801124697703753</v>
      </c>
      <c r="G45257" s="129">
        <v>8.4919102272775859</v>
      </c>
      <c r="H45257" s="96">
        <v>-2857921.6227628165</v>
      </c>
      <c r="I45257" s="96">
        <v>-2857921.6227628165</v>
      </c>
      <c r="J45257" s="96">
        <v>0</v>
      </c>
      <c r="K45257" s="96">
        <v>0</v>
      </c>
    </row>
    <row r="45258" spans="6:11">
      <c r="F45258" s="128">
        <v>0.31198875302296247</v>
      </c>
      <c r="G45258" s="129">
        <v>11.647881398257249</v>
      </c>
      <c r="H45258" s="96">
        <v>-2857921.6227628165</v>
      </c>
      <c r="I45258" s="96">
        <v>-2857921.6227628165</v>
      </c>
      <c r="J45258" s="96">
        <v>0</v>
      </c>
      <c r="K45258" s="96">
        <v>0</v>
      </c>
    </row>
    <row r="45259" spans="6:11">
      <c r="F45259" s="128">
        <v>0.96391655777475016</v>
      </c>
      <c r="G45259" s="129">
        <v>1.2238171414596648E-2</v>
      </c>
      <c r="H45259" s="96">
        <v>5991293.526262396</v>
      </c>
      <c r="I45259" s="96">
        <v>0</v>
      </c>
      <c r="J45259" s="96">
        <v>-7340.8492421762612</v>
      </c>
      <c r="K45259" s="96">
        <v>5998634.3755045719</v>
      </c>
    </row>
    <row r="45260" spans="6:11">
      <c r="F45260" s="128">
        <v>3.608344222524984E-2</v>
      </c>
      <c r="G45260" s="129">
        <v>33.219211829823671</v>
      </c>
      <c r="H45260" s="96">
        <v>-2857921.6227628165</v>
      </c>
      <c r="I45260" s="96">
        <v>-2857921.6227628165</v>
      </c>
      <c r="J45260" s="96">
        <v>0</v>
      </c>
      <c r="K45260" s="96">
        <v>0</v>
      </c>
    </row>
    <row r="45261" spans="6:11">
      <c r="F45261" s="128">
        <v>0.37153912425664803</v>
      </c>
      <c r="G45261" s="129">
        <v>1.1146423373898009</v>
      </c>
      <c r="H45261" s="96">
        <v>5216473.5353516191</v>
      </c>
      <c r="I45261" s="96">
        <v>-593042.51298518723</v>
      </c>
      <c r="J45261" s="96">
        <v>-67370.492113946166</v>
      </c>
      <c r="K45261" s="96">
        <v>5876886.5404507527</v>
      </c>
    </row>
    <row r="45262" spans="6:11">
      <c r="F45262" s="128">
        <v>0.62846087574335197</v>
      </c>
      <c r="G45262" s="129">
        <v>4.6448150309892346</v>
      </c>
      <c r="H45262" s="96">
        <v>2839764.9010476824</v>
      </c>
      <c r="I45262" s="96">
        <v>-2583940.8049289733</v>
      </c>
      <c r="J45262" s="96">
        <v>-79693.339682790305</v>
      </c>
      <c r="K45262" s="96">
        <v>5503399.0456594462</v>
      </c>
    </row>
    <row r="45263" spans="6:11">
      <c r="F45263" s="128">
        <v>0.58819095290617518</v>
      </c>
      <c r="G45263" s="129">
        <v>16.366013406901697</v>
      </c>
      <c r="H45263" s="96">
        <v>-2857921.6227628165</v>
      </c>
      <c r="I45263" s="96">
        <v>-2857921.6227628165</v>
      </c>
      <c r="J45263" s="96">
        <v>0</v>
      </c>
      <c r="K45263" s="96">
        <v>0</v>
      </c>
    </row>
    <row r="45264" spans="6:11">
      <c r="F45264" s="128">
        <v>0.41180904709382482</v>
      </c>
      <c r="G45264" s="129">
        <v>8.8719551499931324</v>
      </c>
      <c r="H45264" s="96">
        <v>-2857921.6227628165</v>
      </c>
      <c r="I45264" s="96">
        <v>-2857921.6227628165</v>
      </c>
      <c r="J45264" s="96">
        <v>0</v>
      </c>
      <c r="K45264" s="96">
        <v>0</v>
      </c>
    </row>
    <row r="45265" spans="6:11">
      <c r="F45265" s="128">
        <v>0.32894562971356622</v>
      </c>
      <c r="G45265" s="129">
        <v>0.98263625793828879</v>
      </c>
      <c r="H45265" s="96">
        <v>5308472.8230517004</v>
      </c>
      <c r="I45265" s="96">
        <v>-445814.39416262286</v>
      </c>
      <c r="J45265" s="96">
        <v>-137046.64871147333</v>
      </c>
      <c r="K45265" s="96">
        <v>5891333.8659257963</v>
      </c>
    </row>
    <row r="45266" spans="6:11">
      <c r="F45266" s="128">
        <v>0.67105437028643378</v>
      </c>
      <c r="G45266" s="129">
        <v>3.989051165502842</v>
      </c>
      <c r="H45266" s="96">
        <v>3269606.9623477967</v>
      </c>
      <c r="I45266" s="96">
        <v>-2168162.2873492301</v>
      </c>
      <c r="J45266" s="96">
        <v>-133166.94328129399</v>
      </c>
      <c r="K45266" s="96">
        <v>5570936.1929783206</v>
      </c>
    </row>
    <row r="45267" spans="6:11">
      <c r="F45267" s="128">
        <v>0.87874843577450856</v>
      </c>
      <c r="G45267" s="129">
        <v>23.238719303154298</v>
      </c>
      <c r="H45267" s="96">
        <v>-2857921.6227628165</v>
      </c>
      <c r="I45267" s="96">
        <v>-2857921.6227628165</v>
      </c>
      <c r="J45267" s="96">
        <v>0</v>
      </c>
      <c r="K45267" s="96">
        <v>0</v>
      </c>
    </row>
    <row r="45268" spans="6:11">
      <c r="F45268" s="128">
        <v>0.12125156422549144</v>
      </c>
      <c r="G45268" s="129">
        <v>21.09887848418964</v>
      </c>
      <c r="H45268" s="96">
        <v>-2857921.6227628165</v>
      </c>
      <c r="I45268" s="96">
        <v>-2857921.6227628165</v>
      </c>
      <c r="J45268" s="96">
        <v>0</v>
      </c>
      <c r="K45268" s="96">
        <v>0</v>
      </c>
    </row>
    <row r="45269" spans="6:11">
      <c r="F45269" s="128">
        <v>0.75738986759022608</v>
      </c>
      <c r="G45269" s="129">
        <v>13.602152780983277</v>
      </c>
      <c r="H45269" s="96">
        <v>-2857921.6227628165</v>
      </c>
      <c r="I45269" s="96">
        <v>-2857921.6227628165</v>
      </c>
      <c r="J45269" s="96">
        <v>0</v>
      </c>
      <c r="K45269" s="96">
        <v>0</v>
      </c>
    </row>
    <row r="45270" spans="6:11">
      <c r="F45270" s="128">
        <v>0.24261013240977392</v>
      </c>
      <c r="G45270" s="129">
        <v>14.16299517434326</v>
      </c>
      <c r="H45270" s="96">
        <v>-2857921.6227628165</v>
      </c>
      <c r="I45270" s="96">
        <v>-2857921.6227628165</v>
      </c>
      <c r="J45270" s="96">
        <v>0</v>
      </c>
      <c r="K45270" s="96">
        <v>0</v>
      </c>
    </row>
    <row r="45271" spans="6:11">
      <c r="F45271" s="128">
        <v>0.92340923547574072</v>
      </c>
      <c r="G45271" s="129">
        <v>9.9530033288057851</v>
      </c>
      <c r="H45271" s="96">
        <v>-2857921.6227628165</v>
      </c>
      <c r="I45271" s="96">
        <v>-2857921.6227628165</v>
      </c>
      <c r="J45271" s="96">
        <v>0</v>
      </c>
      <c r="K45271" s="96">
        <v>0</v>
      </c>
    </row>
    <row r="45272" spans="6:11">
      <c r="F45272" s="128">
        <v>7.659076452425928E-2</v>
      </c>
      <c r="G45272" s="129">
        <v>25.692787770728618</v>
      </c>
      <c r="H45272" s="96">
        <v>-2857921.6227628165</v>
      </c>
      <c r="I45272" s="96">
        <v>-2857921.6227628165</v>
      </c>
      <c r="J45272" s="96">
        <v>0</v>
      </c>
      <c r="K45272" s="96">
        <v>0</v>
      </c>
    </row>
    <row r="45273" spans="6:11">
      <c r="F45273" s="128">
        <v>0.70362707838048166</v>
      </c>
      <c r="G45273" s="129">
        <v>11.08880099415604</v>
      </c>
      <c r="H45273" s="96">
        <v>-2857921.6227628165</v>
      </c>
      <c r="I45273" s="96">
        <v>-2857921.6227628165</v>
      </c>
      <c r="J45273" s="96">
        <v>0</v>
      </c>
      <c r="K45273" s="96">
        <v>0</v>
      </c>
    </row>
    <row r="45274" spans="6:11">
      <c r="F45274" s="128">
        <v>0.29637292161951834</v>
      </c>
      <c r="G45274" s="129">
        <v>12.161367472925409</v>
      </c>
      <c r="H45274" s="96">
        <v>-2857921.6227628165</v>
      </c>
      <c r="I45274" s="96">
        <v>-2857921.6227628165</v>
      </c>
      <c r="J45274" s="96">
        <v>0</v>
      </c>
      <c r="K45274" s="96">
        <v>0</v>
      </c>
    </row>
    <row r="45275" spans="6:11">
      <c r="F45275" s="128">
        <v>0.81947653390178066</v>
      </c>
      <c r="G45275" s="129">
        <v>25.410578778116015</v>
      </c>
      <c r="H45275" s="96">
        <v>-2857921.6227628165</v>
      </c>
      <c r="I45275" s="96">
        <v>-2857921.6227628165</v>
      </c>
      <c r="J45275" s="96">
        <v>0</v>
      </c>
      <c r="K45275" s="96">
        <v>0</v>
      </c>
    </row>
    <row r="45276" spans="6:11">
      <c r="F45276" s="128">
        <v>0.18052346609821934</v>
      </c>
      <c r="G45276" s="129">
        <v>17.118945035749423</v>
      </c>
      <c r="H45276" s="96">
        <v>-2857921.6227628165</v>
      </c>
      <c r="I45276" s="96">
        <v>-2857921.6227628165</v>
      </c>
      <c r="J45276" s="96">
        <v>0</v>
      </c>
      <c r="K45276" s="96">
        <v>0</v>
      </c>
    </row>
    <row r="45277" spans="6:11">
      <c r="F45277" s="128">
        <v>0.69252506260742441</v>
      </c>
      <c r="G45277" s="129">
        <v>11.803438650311367</v>
      </c>
      <c r="H45277" s="96">
        <v>-2857921.6227628165</v>
      </c>
      <c r="I45277" s="96">
        <v>-2857921.6227628165</v>
      </c>
      <c r="J45277" s="96">
        <v>0</v>
      </c>
      <c r="K45277" s="96">
        <v>0</v>
      </c>
    </row>
    <row r="45278" spans="6:11">
      <c r="F45278" s="128">
        <v>0.30747493739257559</v>
      </c>
      <c r="G45278" s="129">
        <v>11.79361699471618</v>
      </c>
      <c r="H45278" s="96">
        <v>-2857921.6227628165</v>
      </c>
      <c r="I45278" s="96">
        <v>-2857921.6227628165</v>
      </c>
      <c r="J45278" s="96">
        <v>0</v>
      </c>
      <c r="K45278" s="96">
        <v>0</v>
      </c>
    </row>
    <row r="45279" spans="6:11">
      <c r="F45279" s="128">
        <v>0.98397587606319803</v>
      </c>
      <c r="G45279" s="129">
        <v>6.2446390828172103</v>
      </c>
      <c r="H45279" s="96">
        <v>-2857921.6227628165</v>
      </c>
      <c r="I45279" s="96">
        <v>-2857921.6227628165</v>
      </c>
      <c r="J45279" s="96">
        <v>0</v>
      </c>
      <c r="K45279" s="96">
        <v>0</v>
      </c>
    </row>
    <row r="45280" spans="6:11">
      <c r="F45280" s="128">
        <v>1.6024123936801971E-2</v>
      </c>
      <c r="G45280" s="129">
        <v>41.336599462000798</v>
      </c>
      <c r="H45280" s="96">
        <v>-2857921.6227628165</v>
      </c>
      <c r="I45280" s="96">
        <v>-2857921.6227628165</v>
      </c>
      <c r="J45280" s="96">
        <v>0</v>
      </c>
      <c r="K45280" s="96">
        <v>0</v>
      </c>
    </row>
    <row r="45281" spans="6:11">
      <c r="F45281" s="128">
        <v>2.1888958145167448E-2</v>
      </c>
      <c r="G45281" s="129">
        <v>11.693577450641643</v>
      </c>
      <c r="H45281" s="96">
        <v>-2857921.6227628165</v>
      </c>
      <c r="I45281" s="96">
        <v>-2857921.6227628165</v>
      </c>
      <c r="J45281" s="96">
        <v>0</v>
      </c>
      <c r="K45281" s="96">
        <v>0</v>
      </c>
    </row>
    <row r="45282" spans="6:11">
      <c r="F45282" s="128">
        <v>0.97811104185483255</v>
      </c>
      <c r="G45282" s="129">
        <v>0.22132075663599241</v>
      </c>
      <c r="H45282" s="96">
        <v>5843111.3309639003</v>
      </c>
      <c r="I45282" s="96">
        <v>0</v>
      </c>
      <c r="J45282" s="96">
        <v>-132240.04125616088</v>
      </c>
      <c r="K45282" s="96">
        <v>5975351.3722200608</v>
      </c>
    </row>
    <row r="45283" spans="6:11">
      <c r="F45283" s="128">
        <v>0.20408483934367716</v>
      </c>
      <c r="G45283" s="129">
        <v>25.981848234460809</v>
      </c>
      <c r="H45283" s="96">
        <v>-2857921.6227628165</v>
      </c>
      <c r="I45283" s="96">
        <v>-2857921.6227628165</v>
      </c>
      <c r="J45283" s="96">
        <v>0</v>
      </c>
      <c r="K45283" s="96">
        <v>0</v>
      </c>
    </row>
    <row r="45284" spans="6:11">
      <c r="F45284" s="128">
        <v>0.79591516065632284</v>
      </c>
      <c r="G45284" s="129">
        <v>2.2826268090807531</v>
      </c>
      <c r="H45284" s="96">
        <v>4412828.5720233843</v>
      </c>
      <c r="I45284" s="96">
        <v>-1319000.9380938543</v>
      </c>
      <c r="J45284" s="96">
        <v>-18761.365917092975</v>
      </c>
      <c r="K45284" s="96">
        <v>5750590.8760343315</v>
      </c>
    </row>
    <row r="45285" spans="6:11">
      <c r="F45285" s="128">
        <v>0.72000245980812516</v>
      </c>
      <c r="G45285" s="129">
        <v>3.2830246127961469</v>
      </c>
      <c r="H45285" s="96">
        <v>3738199.9073327994</v>
      </c>
      <c r="I45285" s="96">
        <v>-1887736.7863693987</v>
      </c>
      <c r="J45285" s="96">
        <v>-18640.02522955196</v>
      </c>
      <c r="K45285" s="96">
        <v>5644576.7189317504</v>
      </c>
    </row>
    <row r="45286" spans="6:11">
      <c r="F45286" s="128">
        <v>0.27999754019187484</v>
      </c>
      <c r="G45286" s="129">
        <v>12.729744608804944</v>
      </c>
      <c r="H45286" s="96">
        <v>-2857921.6227628165</v>
      </c>
      <c r="I45286" s="96">
        <v>-2857921.6227628165</v>
      </c>
      <c r="J45286" s="96">
        <v>0</v>
      </c>
      <c r="K45286" s="96">
        <v>0</v>
      </c>
    </row>
    <row r="45287" spans="6:11">
      <c r="F45287" s="128">
        <v>0.65922335633051543</v>
      </c>
      <c r="G45287" s="129">
        <v>5.3673902774585658</v>
      </c>
      <c r="H45287" s="96">
        <v>-2857921.6227628165</v>
      </c>
      <c r="I45287" s="96">
        <v>-2857921.6227628165</v>
      </c>
      <c r="J45287" s="96">
        <v>0</v>
      </c>
      <c r="K45287" s="96">
        <v>0</v>
      </c>
    </row>
    <row r="45288" spans="6:11">
      <c r="F45288" s="128">
        <v>0.34077664366948457</v>
      </c>
      <c r="G45288" s="129">
        <v>10.765280202091988</v>
      </c>
      <c r="H45288" s="96">
        <v>-2857921.6227628165</v>
      </c>
      <c r="I45288" s="96">
        <v>-2857921.6227628165</v>
      </c>
      <c r="J45288" s="96">
        <v>0</v>
      </c>
      <c r="K45288" s="96">
        <v>0</v>
      </c>
    </row>
    <row r="45289" spans="6:11">
      <c r="F45289" s="128">
        <v>0.91113668432773953</v>
      </c>
      <c r="G45289" s="129">
        <v>18.26956969814141</v>
      </c>
      <c r="H45289" s="96">
        <v>-2857921.6227628165</v>
      </c>
      <c r="I45289" s="96">
        <v>-2857921.6227628165</v>
      </c>
      <c r="J45289" s="96">
        <v>0</v>
      </c>
      <c r="K45289" s="96">
        <v>0</v>
      </c>
    </row>
    <row r="45290" spans="6:11">
      <c r="F45290" s="128">
        <v>8.8863315672260468E-2</v>
      </c>
      <c r="G45290" s="129">
        <v>24.206558687307055</v>
      </c>
      <c r="H45290" s="96">
        <v>-2857921.6227628165</v>
      </c>
      <c r="I45290" s="96">
        <v>-2857921.6227628165</v>
      </c>
      <c r="J45290" s="96">
        <v>0</v>
      </c>
      <c r="K45290" s="96">
        <v>0</v>
      </c>
    </row>
    <row r="45291" spans="6:11">
      <c r="F45291" s="128">
        <v>0.44864020282480455</v>
      </c>
      <c r="G45291" s="129">
        <v>12.817788331969817</v>
      </c>
      <c r="H45291" s="96">
        <v>-2857921.6227628165</v>
      </c>
      <c r="I45291" s="96">
        <v>-2857921.6227628165</v>
      </c>
      <c r="J45291" s="96">
        <v>0</v>
      </c>
      <c r="K45291" s="96">
        <v>0</v>
      </c>
    </row>
    <row r="45292" spans="6:11">
      <c r="F45292" s="128">
        <v>0.55135979717519545</v>
      </c>
      <c r="G45292" s="129">
        <v>5.953676935053875</v>
      </c>
      <c r="H45292" s="96">
        <v>-2857921.6227628165</v>
      </c>
      <c r="I45292" s="96">
        <v>-2857921.6227628165</v>
      </c>
      <c r="J45292" s="96">
        <v>0</v>
      </c>
      <c r="K45292" s="96">
        <v>0</v>
      </c>
    </row>
    <row r="45293" spans="6:11">
      <c r="F45293" s="128">
        <v>0.16017075876673426</v>
      </c>
      <c r="G45293" s="129">
        <v>10.409279088505594</v>
      </c>
      <c r="H45293" s="96">
        <v>-2857921.6227628165</v>
      </c>
      <c r="I45293" s="96">
        <v>-2857921.6227628165</v>
      </c>
      <c r="J45293" s="96">
        <v>0</v>
      </c>
      <c r="K45293" s="96">
        <v>0</v>
      </c>
    </row>
    <row r="45294" spans="6:11">
      <c r="F45294" s="128">
        <v>0.83982924123326574</v>
      </c>
      <c r="G45294" s="129">
        <v>1.7455669205593296</v>
      </c>
      <c r="H45294" s="96">
        <v>4780244.575854823</v>
      </c>
      <c r="I45294" s="96">
        <v>-885452.85481691465</v>
      </c>
      <c r="J45294" s="96">
        <v>-142625.77599908956</v>
      </c>
      <c r="K45294" s="96">
        <v>5808323.2066708272</v>
      </c>
    </row>
    <row r="45295" spans="6:11">
      <c r="F45295" s="128">
        <v>0.55118595123103298</v>
      </c>
      <c r="G45295" s="129">
        <v>1.3847555199924861</v>
      </c>
      <c r="H45295" s="96">
        <v>5029053.5772068556</v>
      </c>
      <c r="I45295" s="96">
        <v>-739587.61031092564</v>
      </c>
      <c r="J45295" s="96">
        <v>-78793.303774450877</v>
      </c>
      <c r="K45295" s="96">
        <v>5847434.4912922317</v>
      </c>
    </row>
    <row r="45296" spans="6:11">
      <c r="F45296" s="128">
        <v>0.44881404876896702</v>
      </c>
      <c r="G45296" s="129">
        <v>8.0114662230242146</v>
      </c>
      <c r="H45296" s="96">
        <v>-2857921.6227628165</v>
      </c>
      <c r="I45296" s="96">
        <v>-2857921.6227628165</v>
      </c>
      <c r="J45296" s="96">
        <v>0</v>
      </c>
      <c r="K45296" s="96">
        <v>0</v>
      </c>
    </row>
    <row r="45297" spans="6:11">
      <c r="F45297" s="128">
        <v>0.47685056490058608</v>
      </c>
      <c r="G45297" s="129">
        <v>6.4198440350020647</v>
      </c>
      <c r="H45297" s="96">
        <v>-2857921.6227628165</v>
      </c>
      <c r="I45297" s="96">
        <v>-2857921.6227628165</v>
      </c>
      <c r="J45297" s="96">
        <v>0</v>
      </c>
      <c r="K45297" s="96">
        <v>0</v>
      </c>
    </row>
    <row r="45298" spans="6:11">
      <c r="F45298" s="128">
        <v>0.52314943509941392</v>
      </c>
      <c r="G45298" s="129">
        <v>6.478881289618112</v>
      </c>
      <c r="H45298" s="96">
        <v>-2857921.6227628165</v>
      </c>
      <c r="I45298" s="96">
        <v>-2857921.6227628165</v>
      </c>
      <c r="J45298" s="96">
        <v>0</v>
      </c>
      <c r="K45298" s="96">
        <v>0</v>
      </c>
    </row>
    <row r="45299" spans="6:11">
      <c r="F45299" s="128">
        <v>0.69071391316610553</v>
      </c>
      <c r="G45299" s="129">
        <v>8.5101588344572683</v>
      </c>
      <c r="H45299" s="96">
        <v>-2857921.6227628165</v>
      </c>
      <c r="I45299" s="96">
        <v>-2857921.6227628165</v>
      </c>
      <c r="J45299" s="96">
        <v>0</v>
      </c>
      <c r="K45299" s="96">
        <v>0</v>
      </c>
    </row>
    <row r="45300" spans="6:11">
      <c r="F45300" s="128">
        <v>0.30928608683389447</v>
      </c>
      <c r="G45300" s="129">
        <v>11.734885830578158</v>
      </c>
      <c r="H45300" s="96">
        <v>-2857921.6227628165</v>
      </c>
      <c r="I45300" s="96">
        <v>-2857921.6227628165</v>
      </c>
      <c r="J45300" s="96">
        <v>0</v>
      </c>
      <c r="K45300" s="96">
        <v>0</v>
      </c>
    </row>
    <row r="45301" spans="6:11">
      <c r="F45301" s="128">
        <v>0.83386073419720075</v>
      </c>
      <c r="G45301" s="129">
        <v>8.2144933180386417</v>
      </c>
      <c r="H45301" s="96">
        <v>-2857921.6227628165</v>
      </c>
      <c r="I45301" s="96">
        <v>-2857921.6227628165</v>
      </c>
      <c r="J45301" s="96">
        <v>0</v>
      </c>
      <c r="K45301" s="96">
        <v>0</v>
      </c>
    </row>
    <row r="45302" spans="6:11">
      <c r="F45302" s="128">
        <v>0.16613926580279925</v>
      </c>
      <c r="G45302" s="129">
        <v>17.949288917286871</v>
      </c>
      <c r="H45302" s="96">
        <v>-2857921.6227628165</v>
      </c>
      <c r="I45302" s="96">
        <v>-2857921.6227628165</v>
      </c>
      <c r="J45302" s="96">
        <v>0</v>
      </c>
      <c r="K45302" s="96">
        <v>0</v>
      </c>
    </row>
    <row r="45303" spans="6:11">
      <c r="F45303" s="128">
        <v>0.66997507099344356</v>
      </c>
      <c r="G45303" s="129">
        <v>0.70698448298138239</v>
      </c>
      <c r="H45303" s="96">
        <v>5501155.0548971612</v>
      </c>
      <c r="I45303" s="96">
        <v>-297900.07039749727</v>
      </c>
      <c r="J45303" s="96">
        <v>-122561.9004836231</v>
      </c>
      <c r="K45303" s="96">
        <v>5921617.0257782815</v>
      </c>
    </row>
    <row r="45304" spans="6:11">
      <c r="F45304" s="128">
        <v>0.33002492900655644</v>
      </c>
      <c r="G45304" s="129">
        <v>11.085870849306874</v>
      </c>
      <c r="H45304" s="96">
        <v>-2857921.6227628165</v>
      </c>
      <c r="I45304" s="96">
        <v>-2857921.6227628165</v>
      </c>
      <c r="J45304" s="96">
        <v>0</v>
      </c>
      <c r="K45304" s="96">
        <v>0</v>
      </c>
    </row>
    <row r="45305" spans="6:11">
      <c r="F45305" s="128">
        <v>0.16906420538797495</v>
      </c>
      <c r="G45305" s="129">
        <v>1.1714623802775526</v>
      </c>
      <c r="H45305" s="96">
        <v>5176981.4903824823</v>
      </c>
      <c r="I45305" s="96">
        <v>-593042.51298518723</v>
      </c>
      <c r="J45305" s="96">
        <v>-100654.81400352578</v>
      </c>
      <c r="K45305" s="96">
        <v>5870678.8173711952</v>
      </c>
    </row>
    <row r="45306" spans="6:11">
      <c r="F45306" s="128">
        <v>0.83093579461202505</v>
      </c>
      <c r="G45306" s="129">
        <v>1.8520274991302677</v>
      </c>
      <c r="H45306" s="96">
        <v>4707051.1789285876</v>
      </c>
      <c r="I45306" s="96">
        <v>-1030641.4004800867</v>
      </c>
      <c r="J45306" s="96">
        <v>-59140.558589197244</v>
      </c>
      <c r="K45306" s="96">
        <v>5796833.1379978713</v>
      </c>
    </row>
    <row r="45307" spans="6:11">
      <c r="F45307" s="128">
        <v>0.34070479028245781</v>
      </c>
      <c r="G45307" s="129">
        <v>8.2506930406660519</v>
      </c>
      <c r="H45307" s="96">
        <v>-2857921.6227628165</v>
      </c>
      <c r="I45307" s="96">
        <v>-2857921.6227628165</v>
      </c>
      <c r="J45307" s="96">
        <v>0</v>
      </c>
      <c r="K45307" s="96">
        <v>0</v>
      </c>
    </row>
    <row r="45308" spans="6:11">
      <c r="F45308" s="128">
        <v>0.65929520971754219</v>
      </c>
      <c r="G45308" s="129">
        <v>4.1658387859905828</v>
      </c>
      <c r="H45308" s="96">
        <v>3153167.9294968206</v>
      </c>
      <c r="I45308" s="96">
        <v>-2307400.080373521</v>
      </c>
      <c r="J45308" s="96">
        <v>-92079.638743394346</v>
      </c>
      <c r="K45308" s="96">
        <v>5552647.648613736</v>
      </c>
    </row>
    <row r="45309" spans="6:11">
      <c r="F45309" s="128">
        <v>3.3043702855428569E-2</v>
      </c>
      <c r="G45309" s="129">
        <v>18.552933312148248</v>
      </c>
      <c r="H45309" s="96">
        <v>-2857921.6227628165</v>
      </c>
      <c r="I45309" s="96">
        <v>-2857921.6227628165</v>
      </c>
      <c r="J45309" s="96">
        <v>0</v>
      </c>
      <c r="K45309" s="96">
        <v>0</v>
      </c>
    </row>
    <row r="45310" spans="6:11">
      <c r="F45310" s="128">
        <v>0.96695629714457143</v>
      </c>
      <c r="G45310" s="129">
        <v>0.33601978816347966</v>
      </c>
      <c r="H45310" s="96">
        <v>5762033.1557056205</v>
      </c>
      <c r="I45310" s="96">
        <v>-149296.34340658187</v>
      </c>
      <c r="J45310" s="96">
        <v>-51287.63507510403</v>
      </c>
      <c r="K45310" s="96">
        <v>5962617.1341873063</v>
      </c>
    </row>
    <row r="45311" spans="6:11">
      <c r="F45311" s="128">
        <v>0.97859847713661774</v>
      </c>
      <c r="G45311" s="129">
        <v>0.89925488177865998</v>
      </c>
      <c r="H45311" s="96">
        <v>5366600.467636331</v>
      </c>
      <c r="I45311" s="96">
        <v>-445814.39416262286</v>
      </c>
      <c r="J45311" s="96">
        <v>-88062.924886033026</v>
      </c>
      <c r="K45311" s="96">
        <v>5900477.7866849871</v>
      </c>
    </row>
    <row r="45312" spans="6:11">
      <c r="F45312" s="128">
        <v>2.1401522863382261E-2</v>
      </c>
      <c r="G45312" s="129">
        <v>38.442931976459221</v>
      </c>
      <c r="H45312" s="96">
        <v>-2857921.6227628165</v>
      </c>
      <c r="I45312" s="96">
        <v>-2857921.6227628165</v>
      </c>
      <c r="J45312" s="96">
        <v>0</v>
      </c>
      <c r="K45312" s="96">
        <v>0</v>
      </c>
    </row>
    <row r="45313" spans="6:11">
      <c r="F45313" s="128">
        <v>0.21952143169116489</v>
      </c>
      <c r="G45313" s="129">
        <v>7.5995730228246439</v>
      </c>
      <c r="H45313" s="96">
        <v>-2857921.6227628165</v>
      </c>
      <c r="I45313" s="96">
        <v>-2857921.6227628165</v>
      </c>
      <c r="J45313" s="96">
        <v>0</v>
      </c>
      <c r="K45313" s="96">
        <v>0</v>
      </c>
    </row>
    <row r="45314" spans="6:11">
      <c r="F45314" s="128">
        <v>0.78047856830883511</v>
      </c>
      <c r="G45314" s="129">
        <v>2.478479983289128</v>
      </c>
      <c r="H45314" s="96">
        <v>4279774.4899081243</v>
      </c>
      <c r="I45314" s="96">
        <v>-1319000.9380938543</v>
      </c>
      <c r="J45314" s="96">
        <v>-130904.90886904956</v>
      </c>
      <c r="K45314" s="96">
        <v>5729680.3368710279</v>
      </c>
    </row>
    <row r="45315" spans="6:11">
      <c r="F45315" s="128">
        <v>9.3851121069880805E-2</v>
      </c>
      <c r="G45315" s="129">
        <v>1.6063784960236442</v>
      </c>
      <c r="H45315" s="96">
        <v>4875982.0157123962</v>
      </c>
      <c r="I45315" s="96">
        <v>-885452.85481691465</v>
      </c>
      <c r="J45315" s="96">
        <v>-61945.013110434687</v>
      </c>
      <c r="K45315" s="96">
        <v>5823379.8836397454</v>
      </c>
    </row>
    <row r="45316" spans="6:11">
      <c r="F45316" s="128">
        <v>0.90614887893011919</v>
      </c>
      <c r="G45316" s="129">
        <v>0.98551660909185823</v>
      </c>
      <c r="H45316" s="96">
        <v>5306467.8163177148</v>
      </c>
      <c r="I45316" s="96">
        <v>-445814.39416262286</v>
      </c>
      <c r="J45316" s="96">
        <v>-138736.03844853045</v>
      </c>
      <c r="K45316" s="96">
        <v>5891018.2489288682</v>
      </c>
    </row>
    <row r="45317" spans="6:11">
      <c r="F45317" s="128">
        <v>7.8120228493659405E-2</v>
      </c>
      <c r="G45317" s="129">
        <v>0.18638737292842342</v>
      </c>
      <c r="H45317" s="96">
        <v>5867795.5940467538</v>
      </c>
      <c r="I45317" s="96">
        <v>0</v>
      </c>
      <c r="J45317" s="96">
        <v>-111439.58971746227</v>
      </c>
      <c r="K45317" s="96">
        <v>5979235.1837642165</v>
      </c>
    </row>
    <row r="45318" spans="6:11">
      <c r="F45318" s="128">
        <v>0.9218797715063406</v>
      </c>
      <c r="G45318" s="129">
        <v>0.81340463596062462</v>
      </c>
      <c r="H45318" s="96">
        <v>5426623.2875521006</v>
      </c>
      <c r="I45318" s="96">
        <v>-445814.39416262286</v>
      </c>
      <c r="J45318" s="96">
        <v>-37469.600457354267</v>
      </c>
      <c r="K45318" s="96">
        <v>5909907.2821720773</v>
      </c>
    </row>
    <row r="45319" spans="6:11">
      <c r="F45319" s="128">
        <v>9.9064659616086015E-2</v>
      </c>
      <c r="G45319" s="129">
        <v>14.987340687424556</v>
      </c>
      <c r="H45319" s="96">
        <v>-2857921.6227628165</v>
      </c>
      <c r="I45319" s="96">
        <v>-2857921.6227628165</v>
      </c>
      <c r="J45319" s="96">
        <v>0</v>
      </c>
      <c r="K45319" s="96">
        <v>0</v>
      </c>
    </row>
    <row r="45320" spans="6:11">
      <c r="F45320" s="128">
        <v>0.90093534038391399</v>
      </c>
      <c r="G45320" s="129">
        <v>1.0432178822876297</v>
      </c>
      <c r="H45320" s="96">
        <v>5266225.5304471003</v>
      </c>
      <c r="I45320" s="96">
        <v>-593042.51298518723</v>
      </c>
      <c r="J45320" s="96">
        <v>-25431.098960798812</v>
      </c>
      <c r="K45320" s="96">
        <v>5884699.1423930861</v>
      </c>
    </row>
    <row r="45321" spans="6:11">
      <c r="F45321" s="128">
        <v>0.6354054345185367</v>
      </c>
      <c r="G45321" s="129">
        <v>16.262620451210974</v>
      </c>
      <c r="H45321" s="96">
        <v>-2857921.6227628165</v>
      </c>
      <c r="I45321" s="96">
        <v>-2857921.6227628165</v>
      </c>
      <c r="J45321" s="96">
        <v>0</v>
      </c>
      <c r="K45321" s="96">
        <v>0</v>
      </c>
    </row>
    <row r="45322" spans="6:11">
      <c r="F45322" s="128">
        <v>0.3645945654814633</v>
      </c>
      <c r="G45322" s="129">
        <v>10.089693222752569</v>
      </c>
      <c r="H45322" s="96">
        <v>-2857921.6227628165</v>
      </c>
      <c r="I45322" s="96">
        <v>-2857921.6227628165</v>
      </c>
      <c r="J45322" s="96">
        <v>0</v>
      </c>
      <c r="K45322" s="96">
        <v>0</v>
      </c>
    </row>
    <row r="45323" spans="6:11">
      <c r="F45323" s="128">
        <v>0.8987124733448375</v>
      </c>
      <c r="G45323" s="129">
        <v>23.771209607128778</v>
      </c>
      <c r="H45323" s="96">
        <v>-2857921.6227628165</v>
      </c>
      <c r="I45323" s="96">
        <v>-2857921.6227628165</v>
      </c>
      <c r="J45323" s="96">
        <v>0</v>
      </c>
      <c r="K45323" s="96">
        <v>0</v>
      </c>
    </row>
    <row r="45324" spans="6:11">
      <c r="F45324" s="128">
        <v>0.1012875266551625</v>
      </c>
      <c r="G45324" s="129">
        <v>22.897920080319317</v>
      </c>
      <c r="H45324" s="96">
        <v>-2857921.6227628165</v>
      </c>
      <c r="I45324" s="96">
        <v>-2857921.6227628165</v>
      </c>
      <c r="J45324" s="96">
        <v>0</v>
      </c>
      <c r="K45324" s="96">
        <v>0</v>
      </c>
    </row>
    <row r="45325" spans="6:11">
      <c r="F45325" s="128">
        <v>0.92808824975866866</v>
      </c>
      <c r="G45325" s="129">
        <v>7.2289711759535074</v>
      </c>
      <c r="H45325" s="96">
        <v>-2857921.6227628165</v>
      </c>
      <c r="I45325" s="96">
        <v>-2857921.6227628165</v>
      </c>
      <c r="J45325" s="96">
        <v>0</v>
      </c>
      <c r="K45325" s="96">
        <v>0</v>
      </c>
    </row>
    <row r="45326" spans="6:11">
      <c r="F45326" s="128">
        <v>7.191175024133134E-2</v>
      </c>
      <c r="G45326" s="129">
        <v>26.323156028323869</v>
      </c>
      <c r="H45326" s="96">
        <v>-2857921.6227628165</v>
      </c>
      <c r="I45326" s="96">
        <v>-2857921.6227628165</v>
      </c>
      <c r="J45326" s="96">
        <v>0</v>
      </c>
      <c r="K45326" s="96">
        <v>0</v>
      </c>
    </row>
    <row r="45327" spans="6:11">
      <c r="F45327" s="128">
        <v>0.68808821780054663</v>
      </c>
      <c r="G45327" s="129">
        <v>4.4923358633435635</v>
      </c>
      <c r="H45327" s="96">
        <v>2939298.6268709302</v>
      </c>
      <c r="I45327" s="96">
        <v>-2445991.9206642797</v>
      </c>
      <c r="J45327" s="96">
        <v>-133738.91137870221</v>
      </c>
      <c r="K45327" s="96">
        <v>5519029.4589139121</v>
      </c>
    </row>
    <row r="45328" spans="6:11">
      <c r="F45328" s="128">
        <v>0.31191178219945337</v>
      </c>
      <c r="G45328" s="129">
        <v>11.65034880514518</v>
      </c>
      <c r="H45328" s="96">
        <v>-2857921.6227628165</v>
      </c>
      <c r="I45328" s="96">
        <v>-2857921.6227628165</v>
      </c>
      <c r="J45328" s="96">
        <v>0</v>
      </c>
      <c r="K45328" s="96">
        <v>0</v>
      </c>
    </row>
    <row r="45329" spans="6:11">
      <c r="F45329" s="128">
        <v>0.12720168757247619</v>
      </c>
      <c r="G45329" s="129">
        <v>4.4186329608667547</v>
      </c>
      <c r="H45329" s="96">
        <v>2987416.7728907983</v>
      </c>
      <c r="I45329" s="96">
        <v>-2445991.9206642797</v>
      </c>
      <c r="J45329" s="96">
        <v>-93191.847586549411</v>
      </c>
      <c r="K45329" s="96">
        <v>5526600.5411416274</v>
      </c>
    </row>
    <row r="45330" spans="6:11">
      <c r="F45330" s="128">
        <v>0.87279831242752381</v>
      </c>
      <c r="G45330" s="129">
        <v>1.3605077798081455</v>
      </c>
      <c r="H45330" s="96">
        <v>5045840.2317461595</v>
      </c>
      <c r="I45330" s="96">
        <v>-739587.61031092564</v>
      </c>
      <c r="J45330" s="96">
        <v>-64644.48357717671</v>
      </c>
      <c r="K45330" s="96">
        <v>5850072.3256342616</v>
      </c>
    </row>
    <row r="45331" spans="6:11">
      <c r="F45331" s="128">
        <v>0.79928470417119246</v>
      </c>
      <c r="G45331" s="129">
        <v>3.0647132299573192</v>
      </c>
      <c r="H45331" s="96">
        <v>3884326.028244053</v>
      </c>
      <c r="I45331" s="96">
        <v>-1746543.0149025372</v>
      </c>
      <c r="J45331" s="96">
        <v>-36674.595361916094</v>
      </c>
      <c r="K45331" s="96">
        <v>5667543.6385085061</v>
      </c>
    </row>
    <row r="45332" spans="6:11">
      <c r="F45332" s="128">
        <v>0.20071529582880754</v>
      </c>
      <c r="G45332" s="129">
        <v>16.058678136832263</v>
      </c>
      <c r="H45332" s="96">
        <v>-2857921.6227628165</v>
      </c>
      <c r="I45332" s="96">
        <v>-2857921.6227628165</v>
      </c>
      <c r="J45332" s="96">
        <v>0</v>
      </c>
      <c r="K45332" s="96">
        <v>0</v>
      </c>
    </row>
    <row r="45333" spans="6:11">
      <c r="F45333" s="128">
        <v>0.9676486933716566</v>
      </c>
      <c r="G45333" s="129">
        <v>3.109116384690656</v>
      </c>
      <c r="H45333" s="96">
        <v>3854533.8244062588</v>
      </c>
      <c r="I45333" s="96">
        <v>-1746543.0149025372</v>
      </c>
      <c r="J45333" s="96">
        <v>-61787.914809107213</v>
      </c>
      <c r="K45333" s="96">
        <v>5662864.7541179033</v>
      </c>
    </row>
    <row r="45334" spans="6:11">
      <c r="F45334" s="128">
        <v>3.2351306628343401E-2</v>
      </c>
      <c r="G45334" s="129">
        <v>34.311008684847941</v>
      </c>
      <c r="H45334" s="96">
        <v>-2857921.6227628165</v>
      </c>
      <c r="I45334" s="96">
        <v>-2857921.6227628165</v>
      </c>
      <c r="J45334" s="96">
        <v>0</v>
      </c>
      <c r="K45334" s="96">
        <v>0</v>
      </c>
    </row>
    <row r="45335" spans="6:11">
      <c r="F45335" s="128">
        <v>0.62453224812261299</v>
      </c>
      <c r="G45335" s="129">
        <v>2.6977883347835472</v>
      </c>
      <c r="H45335" s="96">
        <v>4131318.4514306504</v>
      </c>
      <c r="I45335" s="96">
        <v>-1462178.1651097869</v>
      </c>
      <c r="J45335" s="96">
        <v>-112859.18310827103</v>
      </c>
      <c r="K45335" s="96">
        <v>5706355.7996487087</v>
      </c>
    </row>
    <row r="45336" spans="6:11">
      <c r="F45336" s="128">
        <v>0.37546775187738701</v>
      </c>
      <c r="G45336" s="129">
        <v>9.7958269195220726</v>
      </c>
      <c r="H45336" s="96">
        <v>-2857921.6227628165</v>
      </c>
      <c r="I45336" s="96">
        <v>-2857921.6227628165</v>
      </c>
      <c r="J45336" s="96">
        <v>0</v>
      </c>
      <c r="K45336" s="96">
        <v>0</v>
      </c>
    </row>
    <row r="45337" spans="6:11">
      <c r="F45337" s="128">
        <v>0.21403391513492953</v>
      </c>
      <c r="G45337" s="129">
        <v>14.800296032093417</v>
      </c>
      <c r="H45337" s="96">
        <v>-2857921.6227628165</v>
      </c>
      <c r="I45337" s="96">
        <v>-2857921.6227628165</v>
      </c>
      <c r="J45337" s="96">
        <v>0</v>
      </c>
      <c r="K45337" s="96">
        <v>0</v>
      </c>
    </row>
    <row r="45338" spans="6:11">
      <c r="F45338" s="128">
        <v>0.78596608486507047</v>
      </c>
      <c r="G45338" s="129">
        <v>2.4084163651050443</v>
      </c>
      <c r="H45338" s="96">
        <v>4327269.9462406142</v>
      </c>
      <c r="I45338" s="96">
        <v>-1319000.9380938543</v>
      </c>
      <c r="J45338" s="96">
        <v>-90881.143689869816</v>
      </c>
      <c r="K45338" s="96">
        <v>5737152.0280243382</v>
      </c>
    </row>
    <row r="45339" spans="6:11">
      <c r="F45339" s="128">
        <v>2.9202112275344638E-2</v>
      </c>
      <c r="G45339" s="129">
        <v>12.691569876200081</v>
      </c>
      <c r="H45339" s="96">
        <v>-2857921.6227628165</v>
      </c>
      <c r="I45339" s="96">
        <v>-2857921.6227628165</v>
      </c>
      <c r="J45339" s="96">
        <v>0</v>
      </c>
      <c r="K45339" s="96">
        <v>0</v>
      </c>
    </row>
    <row r="45340" spans="6:11">
      <c r="F45340" s="128">
        <v>0.97079788772465536</v>
      </c>
      <c r="G45340" s="129">
        <v>0.29636980941024271</v>
      </c>
      <c r="H45340" s="96">
        <v>5790052.2817976391</v>
      </c>
      <c r="I45340" s="96">
        <v>-149296.34340658187</v>
      </c>
      <c r="J45340" s="96">
        <v>-27667.499042351101</v>
      </c>
      <c r="K45340" s="96">
        <v>5967016.1242465721</v>
      </c>
    </row>
    <row r="45341" spans="6:11">
      <c r="F45341" s="128">
        <v>0.9995087451009923</v>
      </c>
      <c r="G45341" s="129">
        <v>60.223828713702773</v>
      </c>
      <c r="H45341" s="96">
        <v>-2857921.6227628165</v>
      </c>
      <c r="I45341" s="96">
        <v>-2857921.6227628165</v>
      </c>
      <c r="J45341" s="96">
        <v>0</v>
      </c>
      <c r="K45341" s="96">
        <v>0</v>
      </c>
    </row>
    <row r="45342" spans="6:11">
      <c r="F45342" s="128">
        <v>4.9125489900769814E-4</v>
      </c>
      <c r="G45342" s="129">
        <v>76.185474222957737</v>
      </c>
      <c r="H45342" s="96">
        <v>-2857921.6227628165</v>
      </c>
      <c r="I45342" s="96">
        <v>-2857921.6227628165</v>
      </c>
      <c r="J45342" s="96">
        <v>0</v>
      </c>
      <c r="K45342" s="96">
        <v>0</v>
      </c>
    </row>
    <row r="45343" spans="6:11">
      <c r="F45343" s="128">
        <v>0.5511639535640992</v>
      </c>
      <c r="G45343" s="129">
        <v>19.094739790022953</v>
      </c>
      <c r="H45343" s="96">
        <v>-2857921.6227628165</v>
      </c>
      <c r="I45343" s="96">
        <v>-2857921.6227628165</v>
      </c>
      <c r="J45343" s="96">
        <v>0</v>
      </c>
      <c r="K45343" s="96">
        <v>0</v>
      </c>
    </row>
    <row r="45344" spans="6:11">
      <c r="F45344" s="128">
        <v>0.4488360464359008</v>
      </c>
      <c r="G45344" s="129">
        <v>8.0109761062837226</v>
      </c>
      <c r="H45344" s="96">
        <v>-2857921.6227628165</v>
      </c>
      <c r="I45344" s="96">
        <v>-2857921.6227628165</v>
      </c>
      <c r="J45344" s="96">
        <v>0</v>
      </c>
      <c r="K45344" s="96">
        <v>0</v>
      </c>
    </row>
    <row r="45345" spans="6:11">
      <c r="F45345" s="128">
        <v>0.80456104716361287</v>
      </c>
      <c r="G45345" s="129">
        <v>1.3040895788610301</v>
      </c>
      <c r="H45345" s="96">
        <v>5084952.5099796122</v>
      </c>
      <c r="I45345" s="96">
        <v>-739587.61031092564</v>
      </c>
      <c r="J45345" s="96">
        <v>-31674.367848857648</v>
      </c>
      <c r="K45345" s="96">
        <v>5856214.4881393956</v>
      </c>
    </row>
    <row r="45346" spans="6:11">
      <c r="F45346" s="128">
        <v>0.19543895283638713</v>
      </c>
      <c r="G45346" s="129">
        <v>16.325072100270145</v>
      </c>
      <c r="H45346" s="96">
        <v>-2857921.6227628165</v>
      </c>
      <c r="I45346" s="96">
        <v>-2857921.6227628165</v>
      </c>
      <c r="J45346" s="96">
        <v>0</v>
      </c>
      <c r="K45346" s="96">
        <v>0</v>
      </c>
    </row>
    <row r="45347" spans="6:11">
      <c r="F45347" s="128">
        <v>0.74402886304352411</v>
      </c>
      <c r="G45347" s="129">
        <v>1.0222457260863127</v>
      </c>
      <c r="H45347" s="96">
        <v>5280857.2269999785</v>
      </c>
      <c r="I45347" s="96">
        <v>-593042.51298518723</v>
      </c>
      <c r="J45347" s="96">
        <v>-13095.366016749411</v>
      </c>
      <c r="K45347" s="96">
        <v>5886995.1060019154</v>
      </c>
    </row>
    <row r="45348" spans="6:11">
      <c r="F45348" s="128">
        <v>0.25597113695647589</v>
      </c>
      <c r="G45348" s="129">
        <v>13.626905871226784</v>
      </c>
      <c r="H45348" s="96">
        <v>-2857921.6227628165</v>
      </c>
      <c r="I45348" s="96">
        <v>-2857921.6227628165</v>
      </c>
      <c r="J45348" s="96">
        <v>0</v>
      </c>
      <c r="K45348" s="96">
        <v>0</v>
      </c>
    </row>
    <row r="45349" spans="6:11">
      <c r="F45349" s="128">
        <v>0.8979687779702743</v>
      </c>
      <c r="G45349" s="129">
        <v>0.93087466981459377</v>
      </c>
      <c r="H45349" s="96">
        <v>5344537.7834110372</v>
      </c>
      <c r="I45349" s="96">
        <v>-445814.39416262286</v>
      </c>
      <c r="J45349" s="96">
        <v>-106656.39284421963</v>
      </c>
      <c r="K45349" s="96">
        <v>5897008.5704178791</v>
      </c>
    </row>
    <row r="45350" spans="6:11">
      <c r="F45350" s="128">
        <v>0.1020312220297257</v>
      </c>
      <c r="G45350" s="129">
        <v>22.824764142057578</v>
      </c>
      <c r="H45350" s="96">
        <v>-2857921.6227628165</v>
      </c>
      <c r="I45350" s="96">
        <v>-2857921.6227628165</v>
      </c>
      <c r="J45350" s="96">
        <v>0</v>
      </c>
      <c r="K45350" s="96">
        <v>0</v>
      </c>
    </row>
    <row r="45351" spans="6:11">
      <c r="F45351" s="128">
        <v>7.2066952303069365E-2</v>
      </c>
      <c r="G45351" s="129">
        <v>11.08102817397069</v>
      </c>
      <c r="H45351" s="96">
        <v>-2857921.6227628165</v>
      </c>
      <c r="I45351" s="96">
        <v>-2857921.6227628165</v>
      </c>
      <c r="J45351" s="96">
        <v>0</v>
      </c>
      <c r="K45351" s="96">
        <v>0</v>
      </c>
    </row>
    <row r="45352" spans="6:11">
      <c r="F45352" s="128">
        <v>0.92793304769693064</v>
      </c>
      <c r="G45352" s="129">
        <v>0.74795695676955187</v>
      </c>
      <c r="H45352" s="96">
        <v>5472494.763828313</v>
      </c>
      <c r="I45352" s="96">
        <v>-297900.07039749727</v>
      </c>
      <c r="J45352" s="96">
        <v>-146711.1173388646</v>
      </c>
      <c r="K45352" s="96">
        <v>5917105.9515646752</v>
      </c>
    </row>
    <row r="45353" spans="6:11">
      <c r="F45353" s="128">
        <v>0.8483930558878775</v>
      </c>
      <c r="G45353" s="129">
        <v>22.959575354356812</v>
      </c>
      <c r="H45353" s="96">
        <v>-2857921.6227628165</v>
      </c>
      <c r="I45353" s="96">
        <v>-2857921.6227628165</v>
      </c>
      <c r="J45353" s="96">
        <v>0</v>
      </c>
      <c r="K45353" s="96">
        <v>0</v>
      </c>
    </row>
    <row r="45354" spans="6:11">
      <c r="F45354" s="128">
        <v>0.1516069441121225</v>
      </c>
      <c r="G45354" s="129">
        <v>18.864640013339702</v>
      </c>
      <c r="H45354" s="96">
        <v>-2857921.6227628165</v>
      </c>
      <c r="I45354" s="96">
        <v>-2857921.6227628165</v>
      </c>
      <c r="J45354" s="96">
        <v>0</v>
      </c>
      <c r="K45354" s="96">
        <v>0</v>
      </c>
    </row>
    <row r="45355" spans="6:11">
      <c r="F45355" s="128">
        <v>0.44149178472475503</v>
      </c>
      <c r="G45355" s="129">
        <v>6.7020540096442343</v>
      </c>
      <c r="H45355" s="96">
        <v>-2857921.6227628165</v>
      </c>
      <c r="I45355" s="96">
        <v>-2857921.6227628165</v>
      </c>
      <c r="J45355" s="96">
        <v>0</v>
      </c>
      <c r="K45355" s="96">
        <v>0</v>
      </c>
    </row>
    <row r="45356" spans="6:11">
      <c r="F45356" s="128">
        <v>0.55850821527524497</v>
      </c>
      <c r="G45356" s="129">
        <v>5.8248595104615983</v>
      </c>
      <c r="H45356" s="96">
        <v>-2857921.6227628165</v>
      </c>
      <c r="I45356" s="96">
        <v>-2857921.6227628165</v>
      </c>
      <c r="J45356" s="96">
        <v>0</v>
      </c>
      <c r="K45356" s="96">
        <v>0</v>
      </c>
    </row>
    <row r="45357" spans="6:11">
      <c r="F45357" s="128">
        <v>0.2837347162206697</v>
      </c>
      <c r="G45357" s="129">
        <v>5.7943717394195478</v>
      </c>
      <c r="H45357" s="96">
        <v>-2857921.6227628165</v>
      </c>
      <c r="I45357" s="96">
        <v>-2857921.6227628165</v>
      </c>
      <c r="J45357" s="96">
        <v>0</v>
      </c>
      <c r="K45357" s="96">
        <v>0</v>
      </c>
    </row>
    <row r="45358" spans="6:11">
      <c r="F45358" s="128">
        <v>0.7162652837793303</v>
      </c>
      <c r="G45358" s="129">
        <v>3.3370467257096741</v>
      </c>
      <c r="H45358" s="96">
        <v>3702088.7566460138</v>
      </c>
      <c r="I45358" s="96">
        <v>-1887736.7863693987</v>
      </c>
      <c r="J45358" s="96">
        <v>-49082.290001634268</v>
      </c>
      <c r="K45358" s="96">
        <v>5638907.8330170466</v>
      </c>
    </row>
    <row r="45359" spans="6:11">
      <c r="F45359" s="128">
        <v>0.41397170270283967</v>
      </c>
      <c r="G45359" s="129">
        <v>6.1163614661575822</v>
      </c>
      <c r="H45359" s="96">
        <v>-2857921.6227628165</v>
      </c>
      <c r="I45359" s="96">
        <v>-2857921.6227628165</v>
      </c>
      <c r="J45359" s="96">
        <v>0</v>
      </c>
      <c r="K45359" s="96">
        <v>0</v>
      </c>
    </row>
    <row r="45360" spans="6:11">
      <c r="F45360" s="128">
        <v>0.58602829729716033</v>
      </c>
      <c r="G45360" s="129">
        <v>5.3438720166799198</v>
      </c>
      <c r="H45360" s="96">
        <v>-2857921.6227628165</v>
      </c>
      <c r="I45360" s="96">
        <v>-2857921.6227628165</v>
      </c>
      <c r="J45360" s="96">
        <v>0</v>
      </c>
      <c r="K45360" s="96">
        <v>0</v>
      </c>
    </row>
    <row r="45361" spans="6:11">
      <c r="F45361" s="128">
        <v>0.75322062221729158</v>
      </c>
      <c r="G45361" s="129">
        <v>3.5135476187806196</v>
      </c>
      <c r="H45361" s="96">
        <v>3584536.6489693429</v>
      </c>
      <c r="I45361" s="96">
        <v>-2028275.5309168033</v>
      </c>
      <c r="J45361" s="96">
        <v>-7613.9424936896958</v>
      </c>
      <c r="K45361" s="96">
        <v>5620426.1223798357</v>
      </c>
    </row>
    <row r="45362" spans="6:11">
      <c r="F45362" s="128">
        <v>0.24677937778270842</v>
      </c>
      <c r="G45362" s="129">
        <v>13.992605488590058</v>
      </c>
      <c r="H45362" s="96">
        <v>-2857921.6227628165</v>
      </c>
      <c r="I45362" s="96">
        <v>-2857921.6227628165</v>
      </c>
      <c r="J45362" s="96">
        <v>0</v>
      </c>
      <c r="K45362" s="96">
        <v>0</v>
      </c>
    </row>
    <row r="45363" spans="6:11">
      <c r="F45363" s="128">
        <v>0.57378977590847247</v>
      </c>
      <c r="G45363" s="129">
        <v>30.151947502688465</v>
      </c>
      <c r="H45363" s="96">
        <v>-2857921.6227628165</v>
      </c>
      <c r="I45363" s="96">
        <v>-2857921.6227628165</v>
      </c>
      <c r="J45363" s="96">
        <v>0</v>
      </c>
      <c r="K45363" s="96">
        <v>0</v>
      </c>
    </row>
    <row r="45364" spans="6:11">
      <c r="F45364" s="128">
        <v>0.42621022409152753</v>
      </c>
      <c r="G45364" s="129">
        <v>8.5282257065291613</v>
      </c>
      <c r="H45364" s="96">
        <v>-2857921.6227628165</v>
      </c>
      <c r="I45364" s="96">
        <v>-2857921.6227628165</v>
      </c>
      <c r="J45364" s="96">
        <v>0</v>
      </c>
      <c r="K45364" s="96">
        <v>0</v>
      </c>
    </row>
    <row r="45365" spans="6:11">
      <c r="F45365" s="128">
        <v>0.74971777242517845</v>
      </c>
      <c r="G45365" s="129">
        <v>13.85920400876083</v>
      </c>
      <c r="H45365" s="96">
        <v>-2857921.6227628165</v>
      </c>
      <c r="I45365" s="96">
        <v>-2857921.6227628165</v>
      </c>
      <c r="J45365" s="96">
        <v>0</v>
      </c>
      <c r="K45365" s="96">
        <v>0</v>
      </c>
    </row>
    <row r="45366" spans="6:11">
      <c r="F45366" s="128">
        <v>0.25028222757482155</v>
      </c>
      <c r="G45366" s="129">
        <v>13.851660875606663</v>
      </c>
      <c r="H45366" s="96">
        <v>-2857921.6227628165</v>
      </c>
      <c r="I45366" s="96">
        <v>-2857921.6227628165</v>
      </c>
      <c r="J45366" s="96">
        <v>0</v>
      </c>
      <c r="K45366" s="96">
        <v>0</v>
      </c>
    </row>
    <row r="45367" spans="6:11">
      <c r="F45367" s="128">
        <v>0.2673126640947936</v>
      </c>
      <c r="G45367" s="129">
        <v>0.29475866958746455</v>
      </c>
      <c r="H45367" s="96">
        <v>5791191.6185872052</v>
      </c>
      <c r="I45367" s="96">
        <v>-149296.34340658187</v>
      </c>
      <c r="J45367" s="96">
        <v>-26706.979701897799</v>
      </c>
      <c r="K45367" s="96">
        <v>5967194.9416956846</v>
      </c>
    </row>
    <row r="45368" spans="6:11">
      <c r="F45368" s="128">
        <v>0.7326873359052064</v>
      </c>
      <c r="G45368" s="129">
        <v>3.1103622211298276</v>
      </c>
      <c r="H45368" s="96">
        <v>3853698.5873970594</v>
      </c>
      <c r="I45368" s="96">
        <v>-1746543.0149025372</v>
      </c>
      <c r="J45368" s="96">
        <v>-62491.930278030421</v>
      </c>
      <c r="K45368" s="96">
        <v>5662733.5325776273</v>
      </c>
    </row>
    <row r="45369" spans="6:11">
      <c r="F45369" s="128">
        <v>0.2994119845716624</v>
      </c>
      <c r="G45369" s="129">
        <v>4.7738383545330647</v>
      </c>
      <c r="H45369" s="96">
        <v>2755870.8514672206</v>
      </c>
      <c r="I45369" s="96">
        <v>-2721249.7159727258</v>
      </c>
      <c r="J45369" s="96">
        <v>-13087.070001016587</v>
      </c>
      <c r="K45369" s="96">
        <v>5490207.6374409627</v>
      </c>
    </row>
    <row r="45370" spans="6:11">
      <c r="F45370" s="128">
        <v>0.7005880154283376</v>
      </c>
      <c r="G45370" s="129">
        <v>3.5583527451930519</v>
      </c>
      <c r="H45370" s="96">
        <v>3554700.915954499</v>
      </c>
      <c r="I45370" s="96">
        <v>-2028275.5309168033</v>
      </c>
      <c r="J45370" s="96">
        <v>-32767.702106090976</v>
      </c>
      <c r="K45370" s="96">
        <v>5615744.1489773933</v>
      </c>
    </row>
    <row r="45371" spans="6:11">
      <c r="F45371" s="128">
        <v>0.62074510089097101</v>
      </c>
      <c r="G45371" s="129">
        <v>10.228239014735085</v>
      </c>
      <c r="H45371" s="96">
        <v>-2857921.6227628165</v>
      </c>
      <c r="I45371" s="96">
        <v>-2857921.6227628165</v>
      </c>
      <c r="J45371" s="96">
        <v>0</v>
      </c>
      <c r="K45371" s="96">
        <v>0</v>
      </c>
    </row>
    <row r="45372" spans="6:11">
      <c r="F45372" s="128">
        <v>0.37925489910902899</v>
      </c>
      <c r="G45372" s="129">
        <v>9.6954674294891738</v>
      </c>
      <c r="H45372" s="96">
        <v>-2857921.6227628165</v>
      </c>
      <c r="I45372" s="96">
        <v>-2857921.6227628165</v>
      </c>
      <c r="J45372" s="96">
        <v>0</v>
      </c>
      <c r="K45372" s="96">
        <v>0</v>
      </c>
    </row>
    <row r="45373" spans="6:11">
      <c r="F45373" s="128">
        <v>0.22261561666073948</v>
      </c>
      <c r="G45373" s="129">
        <v>0.24762889582444866</v>
      </c>
      <c r="H45373" s="96">
        <v>5824541.2837855201</v>
      </c>
      <c r="I45373" s="96">
        <v>0</v>
      </c>
      <c r="J45373" s="96">
        <v>-147886.87671632849</v>
      </c>
      <c r="K45373" s="96">
        <v>5972428.1605018489</v>
      </c>
    </row>
    <row r="45374" spans="6:11">
      <c r="F45374" s="128">
        <v>0.77738438333926052</v>
      </c>
      <c r="G45374" s="129">
        <v>2.5182034908677968</v>
      </c>
      <c r="H45374" s="96">
        <v>4252848.5473903799</v>
      </c>
      <c r="I45374" s="96">
        <v>-1462178.1651097869</v>
      </c>
      <c r="J45374" s="96">
        <v>-10421.772125414847</v>
      </c>
      <c r="K45374" s="96">
        <v>5725448.4846255817</v>
      </c>
    </row>
    <row r="45375" spans="6:11">
      <c r="F45375" s="128">
        <v>0.57292982965231365</v>
      </c>
      <c r="G45375" s="129">
        <v>2.1763138920466432</v>
      </c>
      <c r="H45375" s="96">
        <v>4485230.7688596323</v>
      </c>
      <c r="I45375" s="96">
        <v>-1175156.386645427</v>
      </c>
      <c r="J45375" s="96">
        <v>-101586.30578463234</v>
      </c>
      <c r="K45375" s="96">
        <v>5761973.4612896917</v>
      </c>
    </row>
    <row r="45376" spans="6:11">
      <c r="F45376" s="128">
        <v>0.42707017034768635</v>
      </c>
      <c r="G45376" s="129">
        <v>8.5080694588781416</v>
      </c>
      <c r="H45376" s="96">
        <v>-2857921.6227628165</v>
      </c>
      <c r="I45376" s="96">
        <v>-2857921.6227628165</v>
      </c>
      <c r="J45376" s="96">
        <v>0</v>
      </c>
      <c r="K45376" s="96">
        <v>0</v>
      </c>
    </row>
    <row r="45377" spans="6:11">
      <c r="F45377" s="128">
        <v>0.54492629460934972</v>
      </c>
      <c r="G45377" s="129">
        <v>16.875702866029762</v>
      </c>
      <c r="H45377" s="96">
        <v>-2857921.6227628165</v>
      </c>
      <c r="I45377" s="96">
        <v>-2857921.6227628165</v>
      </c>
      <c r="J45377" s="96">
        <v>0</v>
      </c>
      <c r="K45377" s="96">
        <v>0</v>
      </c>
    </row>
    <row r="45378" spans="6:11">
      <c r="F45378" s="128">
        <v>0.45507370539065028</v>
      </c>
      <c r="G45378" s="129">
        <v>7.8729588328056774</v>
      </c>
      <c r="H45378" s="96">
        <v>-2857921.6227628165</v>
      </c>
      <c r="I45378" s="96">
        <v>-2857921.6227628165</v>
      </c>
      <c r="J45378" s="96">
        <v>0</v>
      </c>
      <c r="K45378" s="96">
        <v>0</v>
      </c>
    </row>
    <row r="45379" spans="6:11">
      <c r="F45379" s="128">
        <v>0.6753084608612816</v>
      </c>
      <c r="G45379" s="129">
        <v>5.1539947938788941</v>
      </c>
      <c r="H45379" s="96">
        <v>-2857921.6227628165</v>
      </c>
      <c r="I45379" s="96">
        <v>-2857921.6227628165</v>
      </c>
      <c r="J45379" s="96">
        <v>0</v>
      </c>
      <c r="K45379" s="96">
        <v>0</v>
      </c>
    </row>
    <row r="45380" spans="6:11">
      <c r="F45380" s="128">
        <v>0.3246915391387184</v>
      </c>
      <c r="G45380" s="129">
        <v>11.248796576852179</v>
      </c>
      <c r="H45380" s="96">
        <v>-2857921.6227628165</v>
      </c>
      <c r="I45380" s="96">
        <v>-2857921.6227628165</v>
      </c>
      <c r="J45380" s="96">
        <v>0</v>
      </c>
      <c r="K45380" s="96">
        <v>0</v>
      </c>
    </row>
    <row r="45381" spans="6:11">
      <c r="F45381" s="128">
        <v>0.17131209100868239</v>
      </c>
      <c r="G45381" s="129">
        <v>12.438506519651524</v>
      </c>
      <c r="H45381" s="96">
        <v>-2857921.6227628165</v>
      </c>
      <c r="I45381" s="96">
        <v>-2857921.6227628165</v>
      </c>
      <c r="J45381" s="96">
        <v>0</v>
      </c>
      <c r="K45381" s="96">
        <v>0</v>
      </c>
    </row>
    <row r="45382" spans="6:11">
      <c r="F45382" s="128">
        <v>0.82868790899131761</v>
      </c>
      <c r="G45382" s="129">
        <v>1.8791166156624868</v>
      </c>
      <c r="H45382" s="96">
        <v>4688466.5460063266</v>
      </c>
      <c r="I45382" s="96">
        <v>-1030641.4004800867</v>
      </c>
      <c r="J45382" s="96">
        <v>-74805.148971888688</v>
      </c>
      <c r="K45382" s="96">
        <v>5793913.0954583017</v>
      </c>
    </row>
    <row r="45383" spans="6:11">
      <c r="F45383" s="128">
        <v>0.64637721058880371</v>
      </c>
      <c r="G45383" s="129">
        <v>3.9226760499838078</v>
      </c>
      <c r="H45383" s="96">
        <v>3313345.3583044605</v>
      </c>
      <c r="I45383" s="96">
        <v>-2168162.2873492301</v>
      </c>
      <c r="J45383" s="96">
        <v>-96310.545149598605</v>
      </c>
      <c r="K45383" s="96">
        <v>5577818.1908032894</v>
      </c>
    </row>
    <row r="45384" spans="6:11">
      <c r="F45384" s="128">
        <v>0.35362278941119629</v>
      </c>
      <c r="G45384" s="129">
        <v>10.395245006031436</v>
      </c>
      <c r="H45384" s="96">
        <v>-2857921.6227628165</v>
      </c>
      <c r="I45384" s="96">
        <v>-2857921.6227628165</v>
      </c>
      <c r="J45384" s="96">
        <v>0</v>
      </c>
      <c r="K45384" s="96">
        <v>0</v>
      </c>
    </row>
    <row r="45385" spans="6:11">
      <c r="F45385" s="128">
        <v>0.28885174629416843</v>
      </c>
      <c r="G45385" s="129">
        <v>2.4251874159528906</v>
      </c>
      <c r="H45385" s="96">
        <v>4315890.6095398776</v>
      </c>
      <c r="I45385" s="96">
        <v>-1319000.9380938543</v>
      </c>
      <c r="J45385" s="96">
        <v>-100471.10342368514</v>
      </c>
      <c r="K45385" s="96">
        <v>5735362.6510574175</v>
      </c>
    </row>
    <row r="45386" spans="6:11">
      <c r="F45386" s="128">
        <v>0.71114825370583157</v>
      </c>
      <c r="G45386" s="129">
        <v>3.4087435656079914</v>
      </c>
      <c r="H45386" s="96">
        <v>3654266.144688854</v>
      </c>
      <c r="I45386" s="96">
        <v>-1887736.7863693987</v>
      </c>
      <c r="J45386" s="96">
        <v>-89390.084985577327</v>
      </c>
      <c r="K45386" s="96">
        <v>5631393.0160438297</v>
      </c>
    </row>
    <row r="45387" spans="6:11">
      <c r="F45387" s="128">
        <v>2.7580816247935624E-2</v>
      </c>
      <c r="G45387" s="129">
        <v>14.715271189226959</v>
      </c>
      <c r="H45387" s="96">
        <v>-2857921.6227628165</v>
      </c>
      <c r="I45387" s="96">
        <v>-2857921.6227628165</v>
      </c>
      <c r="J45387" s="96">
        <v>0</v>
      </c>
      <c r="K45387" s="96">
        <v>0</v>
      </c>
    </row>
    <row r="45388" spans="6:11">
      <c r="F45388" s="128">
        <v>0.97241918375206438</v>
      </c>
      <c r="G45388" s="129">
        <v>0.27968308482953702</v>
      </c>
      <c r="H45388" s="96">
        <v>5801855.5494139111</v>
      </c>
      <c r="I45388" s="96">
        <v>-149296.34340658187</v>
      </c>
      <c r="J45388" s="96">
        <v>-17716.52001765597</v>
      </c>
      <c r="K45388" s="96">
        <v>5968868.4128381489</v>
      </c>
    </row>
    <row r="45389" spans="6:11">
      <c r="F45389" s="128">
        <v>0.97157291644785304</v>
      </c>
      <c r="G45389" s="129">
        <v>1.1508750771924037</v>
      </c>
      <c r="H45389" s="96">
        <v>5191281.5368843423</v>
      </c>
      <c r="I45389" s="96">
        <v>-593042.51298518723</v>
      </c>
      <c r="J45389" s="96">
        <v>-88603.220828173668</v>
      </c>
      <c r="K45389" s="96">
        <v>5872927.2706977036</v>
      </c>
    </row>
    <row r="45390" spans="6:11">
      <c r="F45390" s="128">
        <v>2.8427083552146959E-2</v>
      </c>
      <c r="G45390" s="129">
        <v>35.604129420442696</v>
      </c>
      <c r="H45390" s="96">
        <v>-2857921.6227628165</v>
      </c>
      <c r="I45390" s="96">
        <v>-2857921.6227628165</v>
      </c>
      <c r="J45390" s="96">
        <v>0</v>
      </c>
      <c r="K45390" s="96">
        <v>0</v>
      </c>
    </row>
    <row r="45391" spans="6:11">
      <c r="F45391" s="128">
        <v>0.72265066209354389</v>
      </c>
      <c r="G45391" s="129">
        <v>0.93687387052959326</v>
      </c>
      <c r="H45391" s="96">
        <v>5340354.547396821</v>
      </c>
      <c r="I45391" s="96">
        <v>-445814.39416262286</v>
      </c>
      <c r="J45391" s="96">
        <v>-110181.64708221551</v>
      </c>
      <c r="K45391" s="96">
        <v>5896350.5886416594</v>
      </c>
    </row>
    <row r="45392" spans="6:11">
      <c r="F45392" s="128">
        <v>0.27734933790645611</v>
      </c>
      <c r="G45392" s="129">
        <v>12.82477419696809</v>
      </c>
      <c r="H45392" s="96">
        <v>-2857921.6227628165</v>
      </c>
      <c r="I45392" s="96">
        <v>-2857921.6227628165</v>
      </c>
      <c r="J45392" s="96">
        <v>0</v>
      </c>
      <c r="K45392" s="96">
        <v>0</v>
      </c>
    </row>
    <row r="45393" spans="6:11">
      <c r="F45393" s="128">
        <v>0.94909292804814038</v>
      </c>
      <c r="G45393" s="129">
        <v>10.528458372146813</v>
      </c>
      <c r="H45393" s="96">
        <v>-2857921.6227628165</v>
      </c>
      <c r="I45393" s="96">
        <v>-2857921.6227628165</v>
      </c>
      <c r="J45393" s="96">
        <v>0</v>
      </c>
      <c r="K45393" s="96">
        <v>0</v>
      </c>
    </row>
    <row r="45394" spans="6:11">
      <c r="F45394" s="128">
        <v>5.0907071951859617E-2</v>
      </c>
      <c r="G45394" s="129">
        <v>29.777534269261871</v>
      </c>
      <c r="H45394" s="96">
        <v>-2857921.6227628165</v>
      </c>
      <c r="I45394" s="96">
        <v>-2857921.6227628165</v>
      </c>
      <c r="J45394" s="96">
        <v>0</v>
      </c>
      <c r="K45394" s="96">
        <v>0</v>
      </c>
    </row>
    <row r="45395" spans="6:11">
      <c r="F45395" s="128">
        <v>0.32063818823488321</v>
      </c>
      <c r="G45395" s="129">
        <v>7.972994617460869</v>
      </c>
      <c r="H45395" s="96">
        <v>-2857921.6227628165</v>
      </c>
      <c r="I45395" s="96">
        <v>-2857921.6227628165</v>
      </c>
      <c r="J45395" s="96">
        <v>0</v>
      </c>
      <c r="K45395" s="96">
        <v>0</v>
      </c>
    </row>
    <row r="45396" spans="6:11">
      <c r="F45396" s="128">
        <v>0.67936181176511679</v>
      </c>
      <c r="G45396" s="129">
        <v>3.8660143360034027</v>
      </c>
      <c r="H45396" s="96">
        <v>3350761.960051673</v>
      </c>
      <c r="I45396" s="96">
        <v>-2168162.2873492301</v>
      </c>
      <c r="J45396" s="96">
        <v>-64775.548737782156</v>
      </c>
      <c r="K45396" s="96">
        <v>5583699.7961386852</v>
      </c>
    </row>
    <row r="45397" spans="6:11">
      <c r="F45397" s="128">
        <v>0.54221416355618457</v>
      </c>
      <c r="G45397" s="129">
        <v>29.961126824611497</v>
      </c>
      <c r="H45397" s="96">
        <v>-2857921.6227628165</v>
      </c>
      <c r="I45397" s="96">
        <v>-2857921.6227628165</v>
      </c>
      <c r="J45397" s="96">
        <v>0</v>
      </c>
      <c r="K45397" s="96">
        <v>0</v>
      </c>
    </row>
    <row r="45398" spans="6:11">
      <c r="F45398" s="128">
        <v>0.45778583644381543</v>
      </c>
      <c r="G45398" s="129">
        <v>7.8135381024760973</v>
      </c>
      <c r="H45398" s="96">
        <v>-2857921.6227628165</v>
      </c>
      <c r="I45398" s="96">
        <v>-2857921.6227628165</v>
      </c>
      <c r="J45398" s="96">
        <v>0</v>
      </c>
      <c r="K45398" s="96">
        <v>0</v>
      </c>
    </row>
    <row r="45399" spans="6:11">
      <c r="F45399" s="128">
        <v>0.54548058514605513</v>
      </c>
      <c r="G45399" s="129">
        <v>6.5976509414049733</v>
      </c>
      <c r="H45399" s="96">
        <v>-2857921.6227628165</v>
      </c>
      <c r="I45399" s="96">
        <v>-2857921.6227628165</v>
      </c>
      <c r="J45399" s="96">
        <v>0</v>
      </c>
      <c r="K45399" s="96">
        <v>0</v>
      </c>
    </row>
    <row r="45400" spans="6:11">
      <c r="F45400" s="128">
        <v>0.45451941485394487</v>
      </c>
      <c r="G45400" s="129">
        <v>7.8851464932657267</v>
      </c>
      <c r="H45400" s="96">
        <v>-2857921.6227628165</v>
      </c>
      <c r="I45400" s="96">
        <v>-2857921.6227628165</v>
      </c>
      <c r="J45400" s="96">
        <v>0</v>
      </c>
      <c r="K45400" s="96">
        <v>0</v>
      </c>
    </row>
    <row r="45401" spans="6:11">
      <c r="F45401" s="128">
        <v>0.7750390366428489</v>
      </c>
      <c r="G45401" s="129">
        <v>0.62095436137131188</v>
      </c>
      <c r="H45401" s="96">
        <v>5561464.5699967621</v>
      </c>
      <c r="I45401" s="96">
        <v>-297900.07039749727</v>
      </c>
      <c r="J45401" s="96">
        <v>-71735.506868751458</v>
      </c>
      <c r="K45401" s="96">
        <v>5931100.147263011</v>
      </c>
    </row>
    <row r="45402" spans="6:11">
      <c r="F45402" s="128">
        <v>0.2249609633571511</v>
      </c>
      <c r="G45402" s="129">
        <v>14.918283880203616</v>
      </c>
      <c r="H45402" s="96">
        <v>-2857921.6227628165</v>
      </c>
      <c r="I45402" s="96">
        <v>-2857921.6227628165</v>
      </c>
      <c r="J45402" s="96">
        <v>0</v>
      </c>
      <c r="K45402" s="96">
        <v>0</v>
      </c>
    </row>
    <row r="45403" spans="6:11">
      <c r="F45403" s="128">
        <v>0.40469771092632012</v>
      </c>
      <c r="G45403" s="129">
        <v>7.4425833075314758</v>
      </c>
      <c r="H45403" s="96">
        <v>-2857921.6227628165</v>
      </c>
      <c r="I45403" s="96">
        <v>-2857921.6227628165</v>
      </c>
      <c r="J45403" s="96">
        <v>0</v>
      </c>
      <c r="K45403" s="96">
        <v>0</v>
      </c>
    </row>
    <row r="45404" spans="6:11">
      <c r="F45404" s="128">
        <v>0.59530228907367988</v>
      </c>
      <c r="G45404" s="129">
        <v>5.1868595358630873</v>
      </c>
      <c r="H45404" s="96">
        <v>-2857921.6227628165</v>
      </c>
      <c r="I45404" s="96">
        <v>-2857921.6227628165</v>
      </c>
      <c r="J45404" s="96">
        <v>0</v>
      </c>
      <c r="K45404" s="96">
        <v>0</v>
      </c>
    </row>
    <row r="45405" spans="6:11">
      <c r="F45405" s="128">
        <v>0.57482142395923808</v>
      </c>
      <c r="G45405" s="129">
        <v>5.0801436144251637</v>
      </c>
      <c r="H45405" s="96">
        <v>-2857921.6227628165</v>
      </c>
      <c r="I45405" s="96">
        <v>-2857921.6227628165</v>
      </c>
      <c r="J45405" s="96">
        <v>0</v>
      </c>
      <c r="K45405" s="96">
        <v>0</v>
      </c>
    </row>
    <row r="45406" spans="6:11">
      <c r="F45406" s="128">
        <v>0.42517857604076192</v>
      </c>
      <c r="G45406" s="129">
        <v>8.552460193887228</v>
      </c>
      <c r="H45406" s="96">
        <v>-2857921.6227628165</v>
      </c>
      <c r="I45406" s="96">
        <v>-2857921.6227628165</v>
      </c>
      <c r="J45406" s="96">
        <v>0</v>
      </c>
      <c r="K45406" s="96">
        <v>0</v>
      </c>
    </row>
    <row r="45407" spans="6:11">
      <c r="F45407" s="128">
        <v>0.84144068800643257</v>
      </c>
      <c r="G45407" s="129">
        <v>8.6509102348947842</v>
      </c>
      <c r="H45407" s="96">
        <v>-2857921.6227628165</v>
      </c>
      <c r="I45407" s="96">
        <v>-2857921.6227628165</v>
      </c>
      <c r="J45407" s="96">
        <v>0</v>
      </c>
      <c r="K45407" s="96">
        <v>0</v>
      </c>
    </row>
    <row r="45408" spans="6:11">
      <c r="F45408" s="128">
        <v>0.15855931199356743</v>
      </c>
      <c r="G45408" s="129">
        <v>18.416265475019049</v>
      </c>
      <c r="H45408" s="96">
        <v>-2857921.6227628165</v>
      </c>
      <c r="I45408" s="96">
        <v>-2857921.6227628165</v>
      </c>
      <c r="J45408" s="96">
        <v>0</v>
      </c>
      <c r="K45408" s="96">
        <v>0</v>
      </c>
    </row>
    <row r="45409" spans="6:11">
      <c r="F45409" s="128">
        <v>9.6933490477546513E-3</v>
      </c>
      <c r="G45409" s="129">
        <v>2.5122019021423818</v>
      </c>
      <c r="H45409" s="96">
        <v>4256922.9321928397</v>
      </c>
      <c r="I45409" s="96">
        <v>-1462178.1651097869</v>
      </c>
      <c r="J45409" s="96">
        <v>-6986.5522366993901</v>
      </c>
      <c r="K45409" s="96">
        <v>5726087.6495393263</v>
      </c>
    </row>
    <row r="45410" spans="6:11">
      <c r="F45410" s="128">
        <v>0.99030665095224535</v>
      </c>
      <c r="G45410" s="129">
        <v>9.7406353790330913E-2</v>
      </c>
      <c r="H45410" s="96">
        <v>5930804.3085432546</v>
      </c>
      <c r="I45410" s="96">
        <v>0</v>
      </c>
      <c r="J45410" s="96">
        <v>-58334.983832512946</v>
      </c>
      <c r="K45410" s="96">
        <v>5989139.2923757676</v>
      </c>
    </row>
    <row r="45411" spans="6:11">
      <c r="F45411" s="128">
        <v>0.32899438321021957</v>
      </c>
      <c r="G45411" s="129">
        <v>2.8108034300304405</v>
      </c>
      <c r="H45411" s="96">
        <v>4055060.0750309797</v>
      </c>
      <c r="I45411" s="96">
        <v>-1604691.1635483941</v>
      </c>
      <c r="J45411" s="96">
        <v>-34621.938899202578</v>
      </c>
      <c r="K45411" s="96">
        <v>5694373.1774785761</v>
      </c>
    </row>
    <row r="45412" spans="6:11">
      <c r="F45412" s="128">
        <v>0.67100561678978043</v>
      </c>
      <c r="G45412" s="129">
        <v>3.9897777127085448</v>
      </c>
      <c r="H45412" s="96">
        <v>3269128.749774416</v>
      </c>
      <c r="I45412" s="96">
        <v>-2168162.2873492301</v>
      </c>
      <c r="J45412" s="96">
        <v>-133569.87196825011</v>
      </c>
      <c r="K45412" s="96">
        <v>5570860.9090918964</v>
      </c>
    </row>
    <row r="45413" spans="6:11">
      <c r="F45413" s="128">
        <v>0.77907932898140086</v>
      </c>
      <c r="G45413" s="129">
        <v>3.8617097209832738</v>
      </c>
      <c r="H45413" s="96">
        <v>3353607.4901084867</v>
      </c>
      <c r="I45413" s="96">
        <v>-2168162.2873492301</v>
      </c>
      <c r="J45413" s="96">
        <v>-62377.100189700948</v>
      </c>
      <c r="K45413" s="96">
        <v>5584146.8776474176</v>
      </c>
    </row>
    <row r="45414" spans="6:11">
      <c r="F45414" s="128">
        <v>0.22092067101859914</v>
      </c>
      <c r="G45414" s="129">
        <v>15.099515965710038</v>
      </c>
      <c r="H45414" s="96">
        <v>-2857921.6227628165</v>
      </c>
      <c r="I45414" s="96">
        <v>-2857921.6227628165</v>
      </c>
      <c r="J45414" s="96">
        <v>0</v>
      </c>
      <c r="K45414" s="96">
        <v>0</v>
      </c>
    </row>
    <row r="45415" spans="6:11">
      <c r="F45415" s="128">
        <v>0.79098721171409403</v>
      </c>
      <c r="G45415" s="129">
        <v>2.2817990897339722</v>
      </c>
      <c r="H45415" s="96">
        <v>4413392.7876122501</v>
      </c>
      <c r="I45415" s="96">
        <v>-1319000.9380938543</v>
      </c>
      <c r="J45415" s="96">
        <v>-18285.684690761096</v>
      </c>
      <c r="K45415" s="96">
        <v>5750679.4103968656</v>
      </c>
    </row>
    <row r="45416" spans="6:11">
      <c r="F45416" s="128">
        <v>0.20901278828590597</v>
      </c>
      <c r="G45416" s="129">
        <v>15.653598409183914</v>
      </c>
      <c r="H45416" s="96">
        <v>-2857921.6227628165</v>
      </c>
      <c r="I45416" s="96">
        <v>-2857921.6227628165</v>
      </c>
      <c r="J45416" s="96">
        <v>0</v>
      </c>
      <c r="K45416" s="96">
        <v>0</v>
      </c>
    </row>
    <row r="45417" spans="6:11">
      <c r="F45417" s="128">
        <v>0.77395818949632467</v>
      </c>
      <c r="G45417" s="129">
        <v>8.0181733074301906</v>
      </c>
      <c r="H45417" s="96">
        <v>-2857921.6227628165</v>
      </c>
      <c r="I45417" s="96">
        <v>-2857921.6227628165</v>
      </c>
      <c r="J45417" s="96">
        <v>0</v>
      </c>
      <c r="K45417" s="96">
        <v>0</v>
      </c>
    </row>
    <row r="45418" spans="6:11">
      <c r="F45418" s="128">
        <v>0.22604181050367533</v>
      </c>
      <c r="G45418" s="129">
        <v>14.870352945920013</v>
      </c>
      <c r="H45418" s="96">
        <v>-2857921.6227628165</v>
      </c>
      <c r="I45418" s="96">
        <v>-2857921.6227628165</v>
      </c>
      <c r="J45418" s="96">
        <v>0</v>
      </c>
      <c r="K45418" s="96">
        <v>0</v>
      </c>
    </row>
    <row r="45419" spans="6:11">
      <c r="F45419" s="128">
        <v>0.27633754981605718</v>
      </c>
      <c r="G45419" s="129">
        <v>10.860363659989584</v>
      </c>
      <c r="H45419" s="96">
        <v>-2857921.6227628165</v>
      </c>
      <c r="I45419" s="96">
        <v>-2857921.6227628165</v>
      </c>
      <c r="J45419" s="96">
        <v>0</v>
      </c>
      <c r="K45419" s="96">
        <v>0</v>
      </c>
    </row>
    <row r="45420" spans="6:11">
      <c r="F45420" s="128">
        <v>0.72366245018394282</v>
      </c>
      <c r="G45420" s="129">
        <v>3.2343022434267024</v>
      </c>
      <c r="H45420" s="96">
        <v>3770784.6293844404</v>
      </c>
      <c r="I45420" s="96">
        <v>-1746543.0149025372</v>
      </c>
      <c r="J45420" s="96">
        <v>-132366.7122125192</v>
      </c>
      <c r="K45420" s="96">
        <v>5649694.3564994968</v>
      </c>
    </row>
    <row r="45421" spans="6:11">
      <c r="F45421" s="128">
        <v>0.21699946627980238</v>
      </c>
      <c r="G45421" s="129">
        <v>16.414815178837483</v>
      </c>
      <c r="H45421" s="96">
        <v>-2857921.6227628165</v>
      </c>
      <c r="I45421" s="96">
        <v>-2857921.6227628165</v>
      </c>
      <c r="J45421" s="96">
        <v>0</v>
      </c>
      <c r="K45421" s="96">
        <v>0</v>
      </c>
    </row>
    <row r="45422" spans="6:11">
      <c r="F45422" s="128">
        <v>0.78300053372019762</v>
      </c>
      <c r="G45422" s="129">
        <v>2.4462190135657567</v>
      </c>
      <c r="H45422" s="96">
        <v>4301629.7020328157</v>
      </c>
      <c r="I45422" s="96">
        <v>-1319000.9380938543</v>
      </c>
      <c r="J45422" s="96">
        <v>-112488.84629497763</v>
      </c>
      <c r="K45422" s="96">
        <v>5733119.4864216475</v>
      </c>
    </row>
    <row r="45423" spans="6:11">
      <c r="F45423" s="128">
        <v>4.801963349360161E-2</v>
      </c>
      <c r="G45423" s="129">
        <v>3.9032799044307112</v>
      </c>
      <c r="H45423" s="96">
        <v>3326145.4267936666</v>
      </c>
      <c r="I45423" s="96">
        <v>-2168162.2873492301</v>
      </c>
      <c r="J45423" s="96">
        <v>-85523.139718140214</v>
      </c>
      <c r="K45423" s="96">
        <v>5579830.8538610367</v>
      </c>
    </row>
    <row r="45424" spans="6:11">
      <c r="F45424" s="128">
        <v>0.95198036650639839</v>
      </c>
      <c r="G45424" s="129">
        <v>0.49210867821086091</v>
      </c>
      <c r="H45424" s="96">
        <v>5652100.7747993516</v>
      </c>
      <c r="I45424" s="96">
        <v>-149296.34340658187</v>
      </c>
      <c r="J45424" s="96">
        <v>-143934.13257388584</v>
      </c>
      <c r="K45424" s="96">
        <v>5945331.2507798197</v>
      </c>
    </row>
    <row r="45425" spans="6:11">
      <c r="F45425" s="128">
        <v>0.5636741279670775</v>
      </c>
      <c r="G45425" s="129">
        <v>9.7745490858522253</v>
      </c>
      <c r="H45425" s="96">
        <v>-2857921.6227628165</v>
      </c>
      <c r="I45425" s="96">
        <v>-2857921.6227628165</v>
      </c>
      <c r="J45425" s="96">
        <v>0</v>
      </c>
      <c r="K45425" s="96">
        <v>0</v>
      </c>
    </row>
    <row r="45426" spans="6:11">
      <c r="F45426" s="128">
        <v>0.4363258720329225</v>
      </c>
      <c r="G45426" s="129">
        <v>8.2936590188749495</v>
      </c>
      <c r="H45426" s="96">
        <v>-2857921.6227628165</v>
      </c>
      <c r="I45426" s="96">
        <v>-2857921.6227628165</v>
      </c>
      <c r="J45426" s="96">
        <v>0</v>
      </c>
      <c r="K45426" s="96">
        <v>0</v>
      </c>
    </row>
    <row r="45427" spans="6:11">
      <c r="F45427" s="128">
        <v>0.20273002747769386</v>
      </c>
      <c r="G45427" s="129">
        <v>9.6464246188154981</v>
      </c>
      <c r="H45427" s="96">
        <v>-2857921.6227628165</v>
      </c>
      <c r="I45427" s="96">
        <v>-2857921.6227628165</v>
      </c>
      <c r="J45427" s="96">
        <v>0</v>
      </c>
      <c r="K45427" s="96">
        <v>0</v>
      </c>
    </row>
    <row r="45428" spans="6:11">
      <c r="F45428" s="128">
        <v>0.79726997252230614</v>
      </c>
      <c r="G45428" s="129">
        <v>2.2656192163742404</v>
      </c>
      <c r="H45428" s="96">
        <v>4424425.0284601189</v>
      </c>
      <c r="I45428" s="96">
        <v>-1319000.9380938543</v>
      </c>
      <c r="J45428" s="96">
        <v>-8984.346205015494</v>
      </c>
      <c r="K45428" s="96">
        <v>5752410.3127589887</v>
      </c>
    </row>
    <row r="45429" spans="6:11">
      <c r="F45429" s="128">
        <v>0.88181240869308686</v>
      </c>
      <c r="G45429" s="129">
        <v>11.030750212864389</v>
      </c>
      <c r="H45429" s="96">
        <v>-2857921.6227628165</v>
      </c>
      <c r="I45429" s="96">
        <v>-2857921.6227628165</v>
      </c>
      <c r="J45429" s="96">
        <v>0</v>
      </c>
      <c r="K45429" s="96">
        <v>0</v>
      </c>
    </row>
    <row r="45430" spans="6:11">
      <c r="F45430" s="128">
        <v>0.11818759130691314</v>
      </c>
      <c r="G45430" s="129">
        <v>21.35482160003944</v>
      </c>
      <c r="H45430" s="96">
        <v>-2857921.6227628165</v>
      </c>
      <c r="I45430" s="96">
        <v>-2857921.6227628165</v>
      </c>
      <c r="J45430" s="96">
        <v>0</v>
      </c>
      <c r="K45430" s="96">
        <v>0</v>
      </c>
    </row>
    <row r="45431" spans="6:11">
      <c r="F45431" s="128">
        <v>0.78390504600597322</v>
      </c>
      <c r="G45431" s="129">
        <v>5.116917615251821</v>
      </c>
      <c r="H45431" s="96">
        <v>-2857921.6227628165</v>
      </c>
      <c r="I45431" s="96">
        <v>-2857921.6227628165</v>
      </c>
      <c r="J45431" s="96">
        <v>0</v>
      </c>
      <c r="K45431" s="96">
        <v>0</v>
      </c>
    </row>
    <row r="45432" spans="6:11">
      <c r="F45432" s="128">
        <v>0.21609495399402678</v>
      </c>
      <c r="G45432" s="129">
        <v>15.320373660703476</v>
      </c>
      <c r="H45432" s="96">
        <v>-2857921.6227628165</v>
      </c>
      <c r="I45432" s="96">
        <v>-2857921.6227628165</v>
      </c>
      <c r="J45432" s="96">
        <v>0</v>
      </c>
      <c r="K45432" s="96">
        <v>0</v>
      </c>
    </row>
    <row r="45433" spans="6:11">
      <c r="F45433" s="128">
        <v>0.76138666791793186</v>
      </c>
      <c r="G45433" s="129">
        <v>1.1597091585624952</v>
      </c>
      <c r="H45433" s="96">
        <v>5185144.1008843314</v>
      </c>
      <c r="I45433" s="96">
        <v>-593042.51298518723</v>
      </c>
      <c r="J45433" s="96">
        <v>-93775.732442153705</v>
      </c>
      <c r="K45433" s="96">
        <v>5871962.3463116726</v>
      </c>
    </row>
    <row r="45434" spans="6:11">
      <c r="F45434" s="128">
        <v>0.23861333208206814</v>
      </c>
      <c r="G45434" s="129">
        <v>14.329108945923849</v>
      </c>
      <c r="H45434" s="96">
        <v>-2857921.6227628165</v>
      </c>
      <c r="I45434" s="96">
        <v>-2857921.6227628165</v>
      </c>
      <c r="J45434" s="96">
        <v>0</v>
      </c>
      <c r="K45434" s="96">
        <v>0</v>
      </c>
    </row>
    <row r="45435" spans="6:11">
      <c r="F45435" s="128">
        <v>0.68986930021756632</v>
      </c>
      <c r="G45435" s="129">
        <v>1.0303036714191569</v>
      </c>
      <c r="H45435" s="96">
        <v>5275234.1753637297</v>
      </c>
      <c r="I45435" s="96">
        <v>-593042.51298518723</v>
      </c>
      <c r="J45435" s="96">
        <v>-17836.153994367774</v>
      </c>
      <c r="K45435" s="96">
        <v>5886112.8423432847</v>
      </c>
    </row>
    <row r="45436" spans="6:11">
      <c r="F45436" s="128">
        <v>0.31013069978243368</v>
      </c>
      <c r="G45436" s="129">
        <v>11.707614581549967</v>
      </c>
      <c r="H45436" s="96">
        <v>-2857921.6227628165</v>
      </c>
      <c r="I45436" s="96">
        <v>-2857921.6227628165</v>
      </c>
      <c r="J45436" s="96">
        <v>0</v>
      </c>
      <c r="K45436" s="96">
        <v>0</v>
      </c>
    </row>
    <row r="45437" spans="6:11">
      <c r="F45437" s="128">
        <v>0.4768681352400217</v>
      </c>
      <c r="G45437" s="129">
        <v>17.368539052334654</v>
      </c>
      <c r="H45437" s="96">
        <v>-2857921.6227628165</v>
      </c>
      <c r="I45437" s="96">
        <v>-2857921.6227628165</v>
      </c>
      <c r="J45437" s="96">
        <v>0</v>
      </c>
      <c r="K45437" s="96">
        <v>0</v>
      </c>
    </row>
    <row r="45438" spans="6:11">
      <c r="F45438" s="128">
        <v>0.5231318647599783</v>
      </c>
      <c r="G45438" s="129">
        <v>6.4792171522477826</v>
      </c>
      <c r="H45438" s="96">
        <v>-2857921.6227628165</v>
      </c>
      <c r="I45438" s="96">
        <v>-2857921.6227628165</v>
      </c>
      <c r="J45438" s="96">
        <v>0</v>
      </c>
      <c r="K45438" s="96">
        <v>0</v>
      </c>
    </row>
    <row r="45439" spans="6:11">
      <c r="F45439" s="128">
        <v>0.79485633757830587</v>
      </c>
      <c r="G45439" s="129">
        <v>24.98807987910028</v>
      </c>
      <c r="H45439" s="96">
        <v>-2857921.6227628165</v>
      </c>
      <c r="I45439" s="96">
        <v>-2857921.6227628165</v>
      </c>
      <c r="J45439" s="96">
        <v>0</v>
      </c>
      <c r="K45439" s="96">
        <v>0</v>
      </c>
    </row>
    <row r="45440" spans="6:11">
      <c r="F45440" s="128">
        <v>0.20514366242169413</v>
      </c>
      <c r="G45440" s="129">
        <v>15.840447529830447</v>
      </c>
      <c r="H45440" s="96">
        <v>-2857921.6227628165</v>
      </c>
      <c r="I45440" s="96">
        <v>-2857921.6227628165</v>
      </c>
      <c r="J45440" s="96">
        <v>0</v>
      </c>
      <c r="K45440" s="96">
        <v>0</v>
      </c>
    </row>
    <row r="45441" spans="6:11">
      <c r="F45441" s="128">
        <v>0.605950245154811</v>
      </c>
      <c r="G45441" s="129">
        <v>20.360310931464831</v>
      </c>
      <c r="H45441" s="96">
        <v>-2857921.6227628165</v>
      </c>
      <c r="I45441" s="96">
        <v>-2857921.6227628165</v>
      </c>
      <c r="J45441" s="96">
        <v>0</v>
      </c>
      <c r="K45441" s="96">
        <v>0</v>
      </c>
    </row>
    <row r="45442" spans="6:11">
      <c r="F45442" s="128">
        <v>0.394049754845189</v>
      </c>
      <c r="G45442" s="129">
        <v>9.3127809632405256</v>
      </c>
      <c r="H45442" s="96">
        <v>-2857921.6227628165</v>
      </c>
      <c r="I45442" s="96">
        <v>-2857921.6227628165</v>
      </c>
      <c r="J45442" s="96">
        <v>0</v>
      </c>
      <c r="K45442" s="96">
        <v>0</v>
      </c>
    </row>
    <row r="45443" spans="6:11">
      <c r="F45443" s="128">
        <v>0.38169212428188426</v>
      </c>
      <c r="G45443" s="129">
        <v>11.260748092838982</v>
      </c>
      <c r="H45443" s="96">
        <v>-2857921.6227628165</v>
      </c>
      <c r="I45443" s="96">
        <v>-2857921.6227628165</v>
      </c>
      <c r="J45443" s="96">
        <v>0</v>
      </c>
      <c r="K45443" s="96">
        <v>0</v>
      </c>
    </row>
    <row r="45444" spans="6:11">
      <c r="F45444" s="128">
        <v>0.61830787571811574</v>
      </c>
      <c r="G45444" s="129">
        <v>4.8076876480163966</v>
      </c>
      <c r="H45444" s="96">
        <v>2733852.2578871464</v>
      </c>
      <c r="I45444" s="96">
        <v>-2721249.7159727258</v>
      </c>
      <c r="J45444" s="96">
        <v>-31650.134007881152</v>
      </c>
      <c r="K45444" s="96">
        <v>5486752.1078677531</v>
      </c>
    </row>
    <row r="45445" spans="6:11">
      <c r="F45445" s="128">
        <v>0.56398100356917291</v>
      </c>
      <c r="G45445" s="129">
        <v>44.504139698110166</v>
      </c>
      <c r="H45445" s="96">
        <v>-2857921.6227628165</v>
      </c>
      <c r="I45445" s="96">
        <v>-2857921.6227628165</v>
      </c>
      <c r="J45445" s="96">
        <v>0</v>
      </c>
      <c r="K45445" s="96">
        <v>0</v>
      </c>
    </row>
    <row r="45446" spans="6:11">
      <c r="F45446" s="128">
        <v>0.43601899643082709</v>
      </c>
      <c r="G45446" s="129">
        <v>8.3006946678676368</v>
      </c>
      <c r="H45446" s="96">
        <v>-2857921.6227628165</v>
      </c>
      <c r="I45446" s="96">
        <v>-2857921.6227628165</v>
      </c>
      <c r="J45446" s="96">
        <v>0</v>
      </c>
      <c r="K45446" s="96">
        <v>0</v>
      </c>
    </row>
    <row r="45447" spans="6:11">
      <c r="F45447" s="128">
        <v>0.44941603714442602</v>
      </c>
      <c r="G45447" s="129">
        <v>5.5319149958791956</v>
      </c>
      <c r="H45447" s="96">
        <v>-2857921.6227628165</v>
      </c>
      <c r="I45447" s="96">
        <v>-2857921.6227628165</v>
      </c>
      <c r="J45447" s="96">
        <v>0</v>
      </c>
      <c r="K45447" s="96">
        <v>0</v>
      </c>
    </row>
    <row r="45448" spans="6:11">
      <c r="F45448" s="128">
        <v>0.55058396285557398</v>
      </c>
      <c r="G45448" s="129">
        <v>5.967758133676818</v>
      </c>
      <c r="H45448" s="96">
        <v>-2857921.6227628165</v>
      </c>
      <c r="I45448" s="96">
        <v>-2857921.6227628165</v>
      </c>
      <c r="J45448" s="96">
        <v>0</v>
      </c>
      <c r="K45448" s="96">
        <v>0</v>
      </c>
    </row>
    <row r="45449" spans="6:11">
      <c r="F45449" s="128">
        <v>0.73581841884427668</v>
      </c>
      <c r="G45449" s="129">
        <v>10.058201869849791</v>
      </c>
      <c r="H45449" s="96">
        <v>-2857921.6227628165</v>
      </c>
      <c r="I45449" s="96">
        <v>-2857921.6227628165</v>
      </c>
      <c r="J45449" s="96">
        <v>0</v>
      </c>
      <c r="K45449" s="96">
        <v>0</v>
      </c>
    </row>
    <row r="45450" spans="6:11">
      <c r="F45450" s="128">
        <v>0.26418158115572332</v>
      </c>
      <c r="G45450" s="129">
        <v>13.311186048588867</v>
      </c>
      <c r="H45450" s="96">
        <v>-2857921.6227628165</v>
      </c>
      <c r="I45450" s="96">
        <v>-2857921.6227628165</v>
      </c>
      <c r="J45450" s="96">
        <v>0</v>
      </c>
      <c r="K45450" s="96">
        <v>0</v>
      </c>
    </row>
    <row r="45451" spans="6:11">
      <c r="F45451" s="128">
        <v>0.19420633954997735</v>
      </c>
      <c r="G45451" s="129">
        <v>24.408788123798637</v>
      </c>
      <c r="H45451" s="96">
        <v>-2857921.6227628165</v>
      </c>
      <c r="I45451" s="96">
        <v>-2857921.6227628165</v>
      </c>
      <c r="J45451" s="96">
        <v>0</v>
      </c>
      <c r="K45451" s="96">
        <v>0</v>
      </c>
    </row>
    <row r="45452" spans="6:11">
      <c r="F45452" s="128">
        <v>0.80579366045002265</v>
      </c>
      <c r="G45452" s="129">
        <v>2.1592757365466846</v>
      </c>
      <c r="H45452" s="96">
        <v>4496844.8249180559</v>
      </c>
      <c r="I45452" s="96">
        <v>-1175156.386645427</v>
      </c>
      <c r="J45452" s="96">
        <v>-91798.564335977528</v>
      </c>
      <c r="K45452" s="96">
        <v>5763799.7758994605</v>
      </c>
    </row>
    <row r="45453" spans="6:11">
      <c r="F45453" s="128">
        <v>0.20119281199815109</v>
      </c>
      <c r="G45453" s="129">
        <v>31.04997833910533</v>
      </c>
      <c r="H45453" s="96">
        <v>-2857921.6227628165</v>
      </c>
      <c r="I45453" s="96">
        <v>-2857921.6227628165</v>
      </c>
      <c r="J45453" s="96">
        <v>0</v>
      </c>
      <c r="K45453" s="96">
        <v>0</v>
      </c>
    </row>
    <row r="45454" spans="6:11">
      <c r="F45454" s="128">
        <v>0.79880718800184891</v>
      </c>
      <c r="G45454" s="129">
        <v>2.2463567898090191</v>
      </c>
      <c r="H45454" s="96">
        <v>4437557.3420301639</v>
      </c>
      <c r="I45454" s="96">
        <v>-1175156.386645427</v>
      </c>
      <c r="J45454" s="96">
        <v>-141757.93342337548</v>
      </c>
      <c r="K45454" s="96">
        <v>5754471.6620989665</v>
      </c>
    </row>
    <row r="45455" spans="6:11">
      <c r="F45455" s="128">
        <v>0.70803477638891332</v>
      </c>
      <c r="G45455" s="129">
        <v>9.4371097449670991</v>
      </c>
      <c r="H45455" s="96">
        <v>-2857921.6227628165</v>
      </c>
      <c r="I45455" s="96">
        <v>-2857921.6227628165</v>
      </c>
      <c r="J45455" s="96">
        <v>0</v>
      </c>
      <c r="K45455" s="96">
        <v>0</v>
      </c>
    </row>
    <row r="45456" spans="6:11">
      <c r="F45456" s="128">
        <v>0.29196522361108668</v>
      </c>
      <c r="G45456" s="129">
        <v>12.311205810287985</v>
      </c>
      <c r="H45456" s="96">
        <v>-2857921.6227628165</v>
      </c>
      <c r="I45456" s="96">
        <v>-2857921.6227628165</v>
      </c>
      <c r="J45456" s="96">
        <v>0</v>
      </c>
      <c r="K45456" s="96">
        <v>0</v>
      </c>
    </row>
    <row r="45457" spans="6:11">
      <c r="F45457" s="128">
        <v>0.52405698454553429</v>
      </c>
      <c r="G45457" s="129">
        <v>3.7661342733019314</v>
      </c>
      <c r="H45457" s="96">
        <v>3416895.1998035875</v>
      </c>
      <c r="I45457" s="96">
        <v>-2168162.2873492301</v>
      </c>
      <c r="J45457" s="96">
        <v>-9025.1757994236086</v>
      </c>
      <c r="K45457" s="96">
        <v>5594082.6629522415</v>
      </c>
    </row>
    <row r="45458" spans="6:11">
      <c r="F45458" s="128">
        <v>0.47594301545446571</v>
      </c>
      <c r="G45458" s="129">
        <v>7.4245714734897605</v>
      </c>
      <c r="H45458" s="96">
        <v>-2857921.6227628165</v>
      </c>
      <c r="I45458" s="96">
        <v>-2857921.6227628165</v>
      </c>
      <c r="J45458" s="96">
        <v>0</v>
      </c>
      <c r="K45458" s="96">
        <v>0</v>
      </c>
    </row>
    <row r="45459" spans="6:11">
      <c r="F45459" s="128">
        <v>0.90654797248481001</v>
      </c>
      <c r="G45459" s="129">
        <v>7.5743502534783786</v>
      </c>
      <c r="H45459" s="96">
        <v>-2857921.6227628165</v>
      </c>
      <c r="I45459" s="96">
        <v>-2857921.6227628165</v>
      </c>
      <c r="J45459" s="96">
        <v>0</v>
      </c>
      <c r="K45459" s="96">
        <v>0</v>
      </c>
    </row>
    <row r="45460" spans="6:11">
      <c r="F45460" s="128">
        <v>9.3452027515189995E-2</v>
      </c>
      <c r="G45460" s="129">
        <v>23.703070490592108</v>
      </c>
      <c r="H45460" s="96">
        <v>-2857921.6227628165</v>
      </c>
      <c r="I45460" s="96">
        <v>-2857921.6227628165</v>
      </c>
      <c r="J45460" s="96">
        <v>0</v>
      </c>
      <c r="K45460" s="96">
        <v>0</v>
      </c>
    </row>
    <row r="45461" spans="6:11">
      <c r="F45461" s="128">
        <v>0.19380002749245417</v>
      </c>
      <c r="G45461" s="129">
        <v>3.3723513528503526</v>
      </c>
      <c r="H45461" s="96">
        <v>3678525.4636961902</v>
      </c>
      <c r="I45461" s="96">
        <v>-1887736.7863693987</v>
      </c>
      <c r="J45461" s="96">
        <v>-68943.919046437833</v>
      </c>
      <c r="K45461" s="96">
        <v>5635206.1691120267</v>
      </c>
    </row>
    <row r="45462" spans="6:11">
      <c r="F45462" s="128">
        <v>0.80619997250754583</v>
      </c>
      <c r="G45462" s="129">
        <v>2.1542346240035499</v>
      </c>
      <c r="H45462" s="96">
        <v>4500282.4007583372</v>
      </c>
      <c r="I45462" s="96">
        <v>-1175156.386645427</v>
      </c>
      <c r="J45462" s="96">
        <v>-88901.454751870348</v>
      </c>
      <c r="K45462" s="96">
        <v>5764340.2421556348</v>
      </c>
    </row>
    <row r="45463" spans="6:11">
      <c r="F45463" s="128">
        <v>0.5463587910895602</v>
      </c>
      <c r="G45463" s="129">
        <v>17.54317245966088</v>
      </c>
      <c r="H45463" s="96">
        <v>-2857921.6227628165</v>
      </c>
      <c r="I45463" s="96">
        <v>-2857921.6227628165</v>
      </c>
      <c r="J45463" s="96">
        <v>0</v>
      </c>
      <c r="K45463" s="96">
        <v>0</v>
      </c>
    </row>
    <row r="45464" spans="6:11">
      <c r="F45464" s="128">
        <v>0.4536412089104398</v>
      </c>
      <c r="G45464" s="129">
        <v>7.9044868212708694</v>
      </c>
      <c r="H45464" s="96">
        <v>-2857921.6227628165</v>
      </c>
      <c r="I45464" s="96">
        <v>-2857921.6227628165</v>
      </c>
      <c r="J45464" s="96">
        <v>0</v>
      </c>
      <c r="K45464" s="96">
        <v>0</v>
      </c>
    </row>
    <row r="45465" spans="6:11">
      <c r="F45465" s="128">
        <v>0.74196011153420316</v>
      </c>
      <c r="G45465" s="129">
        <v>0.86149536137192695</v>
      </c>
      <c r="H45465" s="96">
        <v>5392978.5311251311</v>
      </c>
      <c r="I45465" s="96">
        <v>-445814.39416262286</v>
      </c>
      <c r="J45465" s="96">
        <v>-65830.382314591785</v>
      </c>
      <c r="K45465" s="96">
        <v>5904623.3076023459</v>
      </c>
    </row>
    <row r="45466" spans="6:11">
      <c r="F45466" s="128">
        <v>0.25803988846579684</v>
      </c>
      <c r="G45466" s="129">
        <v>13.546410995542892</v>
      </c>
      <c r="H45466" s="96">
        <v>-2857921.6227628165</v>
      </c>
      <c r="I45466" s="96">
        <v>-2857921.6227628165</v>
      </c>
      <c r="J45466" s="96">
        <v>0</v>
      </c>
      <c r="K45466" s="96">
        <v>0</v>
      </c>
    </row>
    <row r="45467" spans="6:11">
      <c r="F45467" s="128">
        <v>0.6222412040035411</v>
      </c>
      <c r="G45467" s="129">
        <v>1.7380019911684055</v>
      </c>
      <c r="H45467" s="96">
        <v>4785436.1840537693</v>
      </c>
      <c r="I45467" s="96">
        <v>-885452.85481691465</v>
      </c>
      <c r="J45467" s="96">
        <v>-138251.50102317802</v>
      </c>
      <c r="K45467" s="96">
        <v>5809140.5398938619</v>
      </c>
    </row>
    <row r="45468" spans="6:11">
      <c r="F45468" s="128">
        <v>0.3777587959964589</v>
      </c>
      <c r="G45468" s="129">
        <v>9.7349939286819716</v>
      </c>
      <c r="H45468" s="96">
        <v>-2857921.6227628165</v>
      </c>
      <c r="I45468" s="96">
        <v>-2857921.6227628165</v>
      </c>
      <c r="J45468" s="96">
        <v>0</v>
      </c>
      <c r="K45468" s="96">
        <v>0</v>
      </c>
    </row>
    <row r="45469" spans="6:11">
      <c r="F45469" s="128">
        <v>0.23850927203392003</v>
      </c>
      <c r="G45469" s="129">
        <v>3.5279627136317342</v>
      </c>
      <c r="H45469" s="96">
        <v>3574932.635473507</v>
      </c>
      <c r="I45469" s="96">
        <v>-2028275.5309168033</v>
      </c>
      <c r="J45469" s="96">
        <v>-15711.205046924546</v>
      </c>
      <c r="K45469" s="96">
        <v>5618919.3714372348</v>
      </c>
    </row>
    <row r="45470" spans="6:11">
      <c r="F45470" s="128">
        <v>0.76149072796607997</v>
      </c>
      <c r="G45470" s="129">
        <v>2.724772827340757</v>
      </c>
      <c r="H45470" s="96">
        <v>4113121.9318686519</v>
      </c>
      <c r="I45470" s="96">
        <v>-1462178.1651097869</v>
      </c>
      <c r="J45470" s="96">
        <v>-128192.33535871784</v>
      </c>
      <c r="K45470" s="96">
        <v>5703492.4323371565</v>
      </c>
    </row>
    <row r="45471" spans="6:11">
      <c r="F45471" s="128">
        <v>0.70081587447863036</v>
      </c>
      <c r="G45471" s="129">
        <v>7.3931844940832052</v>
      </c>
      <c r="H45471" s="96">
        <v>-2857921.6227628165</v>
      </c>
      <c r="I45471" s="96">
        <v>-2857921.6227628165</v>
      </c>
      <c r="J45471" s="96">
        <v>0</v>
      </c>
      <c r="K45471" s="96">
        <v>0</v>
      </c>
    </row>
    <row r="45472" spans="6:11">
      <c r="F45472" s="128">
        <v>0.29918412552136964</v>
      </c>
      <c r="G45472" s="129">
        <v>12.066960907018906</v>
      </c>
      <c r="H45472" s="96">
        <v>-2857921.6227628165</v>
      </c>
      <c r="I45472" s="96">
        <v>-2857921.6227628165</v>
      </c>
      <c r="J45472" s="96">
        <v>0</v>
      </c>
      <c r="K45472" s="96">
        <v>0</v>
      </c>
    </row>
    <row r="45473" spans="6:11">
      <c r="F45473" s="128">
        <v>0.12651102687489402</v>
      </c>
      <c r="G45473" s="129">
        <v>4.2364606406348946</v>
      </c>
      <c r="H45473" s="96">
        <v>3106839.5074523757</v>
      </c>
      <c r="I45473" s="96">
        <v>-2307400.080373521</v>
      </c>
      <c r="J45473" s="96">
        <v>-131119.0772007785</v>
      </c>
      <c r="K45473" s="96">
        <v>5545358.665026675</v>
      </c>
    </row>
    <row r="45474" spans="6:11">
      <c r="F45474" s="128">
        <v>0.87348897312510598</v>
      </c>
      <c r="G45474" s="129">
        <v>1.3525977327121415</v>
      </c>
      <c r="H45474" s="96">
        <v>5051319.3608890381</v>
      </c>
      <c r="I45474" s="96">
        <v>-739587.61031092564</v>
      </c>
      <c r="J45474" s="96">
        <v>-60026.120619225694</v>
      </c>
      <c r="K45474" s="96">
        <v>5850933.0918191895</v>
      </c>
    </row>
    <row r="45475" spans="6:11">
      <c r="F45475" s="128">
        <v>0.44072214111642671</v>
      </c>
      <c r="G45475" s="129">
        <v>22.948355710160357</v>
      </c>
      <c r="H45475" s="96">
        <v>-2857921.6227628165</v>
      </c>
      <c r="I45475" s="96">
        <v>-2857921.6227628165</v>
      </c>
      <c r="J45475" s="96">
        <v>0</v>
      </c>
      <c r="K45475" s="96">
        <v>0</v>
      </c>
    </row>
    <row r="45476" spans="6:11">
      <c r="F45476" s="128">
        <v>0.55927785888357329</v>
      </c>
      <c r="G45476" s="129">
        <v>5.8110886513008309</v>
      </c>
      <c r="H45476" s="96">
        <v>-2857921.6227628165</v>
      </c>
      <c r="I45476" s="96">
        <v>-2857921.6227628165</v>
      </c>
      <c r="J45476" s="96">
        <v>0</v>
      </c>
      <c r="K45476" s="96">
        <v>0</v>
      </c>
    </row>
    <row r="45477" spans="6:11">
      <c r="F45477" s="128">
        <v>0.14607574470061713</v>
      </c>
      <c r="G45477" s="129">
        <v>5.9924535592734962</v>
      </c>
      <c r="H45477" s="96">
        <v>-2857921.6227628165</v>
      </c>
      <c r="I45477" s="96">
        <v>-2857921.6227628165</v>
      </c>
      <c r="J45477" s="96">
        <v>0</v>
      </c>
      <c r="K45477" s="96">
        <v>0</v>
      </c>
    </row>
    <row r="45478" spans="6:11">
      <c r="F45478" s="128">
        <v>0.85392425529938287</v>
      </c>
      <c r="G45478" s="129">
        <v>1.5791278315594082</v>
      </c>
      <c r="H45478" s="96">
        <v>4894779.3261205517</v>
      </c>
      <c r="I45478" s="96">
        <v>-885452.85481691465</v>
      </c>
      <c r="J45478" s="96">
        <v>-46100.102934720708</v>
      </c>
      <c r="K45478" s="96">
        <v>5826332.2838721871</v>
      </c>
    </row>
    <row r="45479" spans="6:11">
      <c r="F45479" s="128">
        <v>0.22305666184282302</v>
      </c>
      <c r="G45479" s="129">
        <v>8.4334845804742162</v>
      </c>
      <c r="H45479" s="96">
        <v>-2857921.6227628165</v>
      </c>
      <c r="I45479" s="96">
        <v>-2857921.6227628165</v>
      </c>
      <c r="J45479" s="96">
        <v>0</v>
      </c>
      <c r="K45479" s="96">
        <v>0</v>
      </c>
    </row>
    <row r="45480" spans="6:11">
      <c r="F45480" s="128">
        <v>0.77694333815717698</v>
      </c>
      <c r="G45480" s="129">
        <v>2.5238785513820097</v>
      </c>
      <c r="H45480" s="96">
        <v>4248996.6086483467</v>
      </c>
      <c r="I45480" s="96">
        <v>-1462178.1651097869</v>
      </c>
      <c r="J45480" s="96">
        <v>-13669.386603917375</v>
      </c>
      <c r="K45480" s="96">
        <v>5724844.1603620509</v>
      </c>
    </row>
    <row r="45481" spans="6:11">
      <c r="F45481" s="128">
        <v>0.20464157842989439</v>
      </c>
      <c r="G45481" s="129">
        <v>31.319410230234215</v>
      </c>
      <c r="H45481" s="96">
        <v>-2857921.6227628165</v>
      </c>
      <c r="I45481" s="96">
        <v>-2857921.6227628165</v>
      </c>
      <c r="J45481" s="96">
        <v>0</v>
      </c>
      <c r="K45481" s="96">
        <v>0</v>
      </c>
    </row>
    <row r="45482" spans="6:11">
      <c r="F45482" s="128">
        <v>0.79535842157010561</v>
      </c>
      <c r="G45482" s="129">
        <v>2.2896242118548868</v>
      </c>
      <c r="H45482" s="96">
        <v>4408059.4264314687</v>
      </c>
      <c r="I45482" s="96">
        <v>-1319000.9380938543</v>
      </c>
      <c r="J45482" s="96">
        <v>-22782.111082646064</v>
      </c>
      <c r="K45482" s="96">
        <v>5749842.4756079689</v>
      </c>
    </row>
    <row r="45483" spans="6:11">
      <c r="F45483" s="128">
        <v>0.21044992733205869</v>
      </c>
      <c r="G45483" s="129">
        <v>9.6202764043254252</v>
      </c>
      <c r="H45483" s="96">
        <v>-2857921.6227628165</v>
      </c>
      <c r="I45483" s="96">
        <v>-2857921.6227628165</v>
      </c>
      <c r="J45483" s="96">
        <v>0</v>
      </c>
      <c r="K45483" s="96">
        <v>0</v>
      </c>
    </row>
    <row r="45484" spans="6:11">
      <c r="F45484" s="128">
        <v>0.78955007266794131</v>
      </c>
      <c r="G45484" s="129">
        <v>2.3629202403232705</v>
      </c>
      <c r="H45484" s="96">
        <v>4358172.5558908815</v>
      </c>
      <c r="I45484" s="96">
        <v>-1319000.9380938543</v>
      </c>
      <c r="J45484" s="96">
        <v>-64835.527044104507</v>
      </c>
      <c r="K45484" s="96">
        <v>5742009.02102884</v>
      </c>
    </row>
    <row r="45485" spans="6:11">
      <c r="F45485" s="128">
        <v>0.42790366032542027</v>
      </c>
      <c r="G45485" s="129">
        <v>18.230973293036314</v>
      </c>
      <c r="H45485" s="96">
        <v>-2857921.6227628165</v>
      </c>
      <c r="I45485" s="96">
        <v>-2857921.6227628165</v>
      </c>
      <c r="J45485" s="96">
        <v>0</v>
      </c>
      <c r="K45485" s="96">
        <v>0</v>
      </c>
    </row>
    <row r="45486" spans="6:11">
      <c r="F45486" s="128">
        <v>0.57209633967457973</v>
      </c>
      <c r="G45486" s="129">
        <v>5.5844787577989612</v>
      </c>
      <c r="H45486" s="96">
        <v>-2857921.6227628165</v>
      </c>
      <c r="I45486" s="96">
        <v>-2857921.6227628165</v>
      </c>
      <c r="J45486" s="96">
        <v>0</v>
      </c>
      <c r="K45486" s="96">
        <v>0</v>
      </c>
    </row>
    <row r="45487" spans="6:11">
      <c r="F45487" s="128">
        <v>0.19448674189326343</v>
      </c>
      <c r="G45487" s="129">
        <v>11.144848128945821</v>
      </c>
      <c r="H45487" s="96">
        <v>-2857921.6227628165</v>
      </c>
      <c r="I45487" s="96">
        <v>-2857921.6227628165</v>
      </c>
      <c r="J45487" s="96">
        <v>0</v>
      </c>
      <c r="K45487" s="96">
        <v>0</v>
      </c>
    </row>
    <row r="45488" spans="6:11">
      <c r="F45488" s="128">
        <v>0.80551325810673657</v>
      </c>
      <c r="G45488" s="129">
        <v>2.1627561702603035</v>
      </c>
      <c r="H45488" s="96">
        <v>4494471.8357743938</v>
      </c>
      <c r="I45488" s="96">
        <v>-1175156.386645427</v>
      </c>
      <c r="J45488" s="96">
        <v>-93798.439827835682</v>
      </c>
      <c r="K45488" s="96">
        <v>5763426.6622476568</v>
      </c>
    </row>
    <row r="45489" spans="6:11">
      <c r="F45489" s="128">
        <v>0.75033992325691701</v>
      </c>
      <c r="G45489" s="129">
        <v>2.8886156900881748</v>
      </c>
      <c r="H45489" s="96">
        <v>4002631.7787762312</v>
      </c>
      <c r="I45489" s="96">
        <v>-1604691.1635483941</v>
      </c>
      <c r="J45489" s="96">
        <v>-78814.684215204965</v>
      </c>
      <c r="K45489" s="96">
        <v>5686137.6265398301</v>
      </c>
    </row>
    <row r="45490" spans="6:11">
      <c r="F45490" s="128">
        <v>0.24966007674308299</v>
      </c>
      <c r="G45490" s="129">
        <v>13.876549793688966</v>
      </c>
      <c r="H45490" s="96">
        <v>-2857921.6227628165</v>
      </c>
      <c r="I45490" s="96">
        <v>-2857921.6227628165</v>
      </c>
      <c r="J45490" s="96">
        <v>0</v>
      </c>
      <c r="K45490" s="96">
        <v>0</v>
      </c>
    </row>
    <row r="45491" spans="6:11">
      <c r="F45491" s="128">
        <v>0.31659652280962913</v>
      </c>
      <c r="G45491" s="129">
        <v>11.919640164226548</v>
      </c>
      <c r="H45491" s="96">
        <v>-2857921.6227628165</v>
      </c>
      <c r="I45491" s="96">
        <v>-2857921.6227628165</v>
      </c>
      <c r="J45491" s="96">
        <v>0</v>
      </c>
      <c r="K45491" s="96">
        <v>0</v>
      </c>
    </row>
    <row r="45492" spans="6:11">
      <c r="F45492" s="128">
        <v>0.68340347719037087</v>
      </c>
      <c r="G45492" s="129">
        <v>3.8066985123901289</v>
      </c>
      <c r="H45492" s="96">
        <v>3390009.2167552854</v>
      </c>
      <c r="I45492" s="96">
        <v>-2168162.2873492301</v>
      </c>
      <c r="J45492" s="96">
        <v>-31692.044154905714</v>
      </c>
      <c r="K45492" s="96">
        <v>5589863.5482594213</v>
      </c>
    </row>
    <row r="45493" spans="6:11">
      <c r="F45493" s="128">
        <v>0.547272079211226</v>
      </c>
      <c r="G45493" s="129">
        <v>0.70637789083977165</v>
      </c>
      <c r="H45493" s="96">
        <v>5501579.6697465274</v>
      </c>
      <c r="I45493" s="96">
        <v>-297900.07039749727</v>
      </c>
      <c r="J45493" s="96">
        <v>-122204.09732933476</v>
      </c>
      <c r="K45493" s="96">
        <v>5921683.8374733599</v>
      </c>
    </row>
    <row r="45494" spans="6:11">
      <c r="F45494" s="128">
        <v>0.452727920788774</v>
      </c>
      <c r="G45494" s="129">
        <v>7.924639503016861</v>
      </c>
      <c r="H45494" s="96">
        <v>-2857921.6227628165</v>
      </c>
      <c r="I45494" s="96">
        <v>-2857921.6227628165</v>
      </c>
      <c r="J45494" s="96">
        <v>0</v>
      </c>
      <c r="K45494" s="96">
        <v>0</v>
      </c>
    </row>
    <row r="45495" spans="6:11">
      <c r="F45495" s="128">
        <v>0.46961727731435665</v>
      </c>
      <c r="G45495" s="129">
        <v>12.70601299609566</v>
      </c>
      <c r="H45495" s="96">
        <v>-2857921.6227628165</v>
      </c>
      <c r="I45495" s="96">
        <v>-2857921.6227628165</v>
      </c>
      <c r="J45495" s="96">
        <v>0</v>
      </c>
      <c r="K45495" s="96">
        <v>0</v>
      </c>
    </row>
    <row r="45496" spans="6:11">
      <c r="F45496" s="128">
        <v>0.53038272268564335</v>
      </c>
      <c r="G45496" s="129">
        <v>6.3415641476312272</v>
      </c>
      <c r="H45496" s="96">
        <v>-2857921.6227628165</v>
      </c>
      <c r="I45496" s="96">
        <v>-2857921.6227628165</v>
      </c>
      <c r="J45496" s="96">
        <v>0</v>
      </c>
      <c r="K45496" s="96">
        <v>0</v>
      </c>
    </row>
    <row r="45497" spans="6:11">
      <c r="F45497" s="128">
        <v>0.77216477439937714</v>
      </c>
      <c r="G45497" s="129">
        <v>16.513371662792064</v>
      </c>
      <c r="H45497" s="96">
        <v>-2857921.6227628165</v>
      </c>
      <c r="I45497" s="96">
        <v>-2857921.6227628165</v>
      </c>
      <c r="J45497" s="96">
        <v>0</v>
      </c>
      <c r="K45497" s="96">
        <v>0</v>
      </c>
    </row>
    <row r="45498" spans="6:11">
      <c r="F45498" s="128">
        <v>0.22783522560062286</v>
      </c>
      <c r="G45498" s="129">
        <v>14.791326060315324</v>
      </c>
      <c r="H45498" s="96">
        <v>-2857921.6227628165</v>
      </c>
      <c r="I45498" s="96">
        <v>-2857921.6227628165</v>
      </c>
      <c r="J45498" s="96">
        <v>0</v>
      </c>
      <c r="K45498" s="96">
        <v>0</v>
      </c>
    </row>
    <row r="45499" spans="6:11">
      <c r="F45499" s="128">
        <v>0.71496153720829703</v>
      </c>
      <c r="G45499" s="129">
        <v>12.174028355582909</v>
      </c>
      <c r="H45499" s="96">
        <v>-2857921.6227628165</v>
      </c>
      <c r="I45499" s="96">
        <v>-2857921.6227628165</v>
      </c>
      <c r="J45499" s="96">
        <v>0</v>
      </c>
      <c r="K45499" s="96">
        <v>0</v>
      </c>
    </row>
    <row r="45500" spans="6:11">
      <c r="F45500" s="128">
        <v>0.28503846279170297</v>
      </c>
      <c r="G45500" s="129">
        <v>12.551311506555152</v>
      </c>
      <c r="H45500" s="96">
        <v>-2857921.6227628165</v>
      </c>
      <c r="I45500" s="96">
        <v>-2857921.6227628165</v>
      </c>
      <c r="J45500" s="96">
        <v>0</v>
      </c>
      <c r="K45500" s="96">
        <v>0</v>
      </c>
    </row>
    <row r="45501" spans="6:11">
      <c r="F45501" s="128">
        <v>0.12618649021600892</v>
      </c>
      <c r="G45501" s="129">
        <v>18.743795558817418</v>
      </c>
      <c r="H45501" s="96">
        <v>-2857921.6227628165</v>
      </c>
      <c r="I45501" s="96">
        <v>-2857921.6227628165</v>
      </c>
      <c r="J45501" s="96">
        <v>0</v>
      </c>
      <c r="K45501" s="96">
        <v>0</v>
      </c>
    </row>
    <row r="45502" spans="6:11">
      <c r="F45502" s="128">
        <v>0.87381350978399108</v>
      </c>
      <c r="G45502" s="129">
        <v>1.3488830162759042</v>
      </c>
      <c r="H45502" s="96">
        <v>5053892.982758116</v>
      </c>
      <c r="I45502" s="96">
        <v>-739587.61031092564</v>
      </c>
      <c r="J45502" s="96">
        <v>-57856.775482696597</v>
      </c>
      <c r="K45502" s="96">
        <v>5851337.3685517386</v>
      </c>
    </row>
    <row r="45503" spans="6:11">
      <c r="F45503" s="128">
        <v>0.37650542322023761</v>
      </c>
      <c r="G45503" s="129">
        <v>6.403552168300191</v>
      </c>
      <c r="H45503" s="96">
        <v>-2857921.6227628165</v>
      </c>
      <c r="I45503" s="96">
        <v>-2857921.6227628165</v>
      </c>
      <c r="J45503" s="96">
        <v>0</v>
      </c>
      <c r="K45503" s="96">
        <v>0</v>
      </c>
    </row>
    <row r="45504" spans="6:11">
      <c r="F45504" s="128">
        <v>0.62349457677976239</v>
      </c>
      <c r="G45504" s="129">
        <v>4.724152119275205</v>
      </c>
      <c r="H45504" s="96">
        <v>2788171.4932463099</v>
      </c>
      <c r="I45504" s="96">
        <v>-2583940.8049289733</v>
      </c>
      <c r="J45504" s="96">
        <v>-123171.53664192905</v>
      </c>
      <c r="K45504" s="96">
        <v>5495283.8348172121</v>
      </c>
    </row>
    <row r="45505" spans="6:11">
      <c r="F45505" s="128">
        <v>0.48095491655319134</v>
      </c>
      <c r="G45505" s="129">
        <v>29.646634168085079</v>
      </c>
      <c r="H45505" s="96">
        <v>-2857921.6227628165</v>
      </c>
      <c r="I45505" s="96">
        <v>-2857921.6227628165</v>
      </c>
      <c r="J45505" s="96">
        <v>0</v>
      </c>
      <c r="K45505" s="96">
        <v>0</v>
      </c>
    </row>
    <row r="45506" spans="6:11">
      <c r="F45506" s="128">
        <v>0.51904508344680866</v>
      </c>
      <c r="G45506" s="129">
        <v>6.5576453360273588</v>
      </c>
      <c r="H45506" s="96">
        <v>-2857921.6227628165</v>
      </c>
      <c r="I45506" s="96">
        <v>-2857921.6227628165</v>
      </c>
      <c r="J45506" s="96">
        <v>0</v>
      </c>
      <c r="K45506" s="96">
        <v>0</v>
      </c>
    </row>
    <row r="45507" spans="6:11">
      <c r="F45507" s="128">
        <v>0.78500668426974862</v>
      </c>
      <c r="G45507" s="129">
        <v>8.0713772899341247</v>
      </c>
      <c r="H45507" s="96">
        <v>-2857921.6227628165</v>
      </c>
      <c r="I45507" s="96">
        <v>-2857921.6227628165</v>
      </c>
      <c r="J45507" s="96">
        <v>0</v>
      </c>
      <c r="K45507" s="96">
        <v>0</v>
      </c>
    </row>
    <row r="45508" spans="6:11">
      <c r="F45508" s="128">
        <v>0.21499331573025138</v>
      </c>
      <c r="G45508" s="129">
        <v>15.371483409645045</v>
      </c>
      <c r="H45508" s="96">
        <v>-2857921.6227628165</v>
      </c>
      <c r="I45508" s="96">
        <v>-2857921.6227628165</v>
      </c>
      <c r="J45508" s="96">
        <v>0</v>
      </c>
      <c r="K45508" s="96">
        <v>0</v>
      </c>
    </row>
    <row r="45509" spans="6:11">
      <c r="F45509" s="128">
        <v>7.2900196769339676E-2</v>
      </c>
      <c r="G45509" s="129">
        <v>21.615360644289733</v>
      </c>
      <c r="H45509" s="96">
        <v>-2857921.6227628165</v>
      </c>
      <c r="I45509" s="96">
        <v>-2857921.6227628165</v>
      </c>
      <c r="J45509" s="96">
        <v>0</v>
      </c>
      <c r="K45509" s="96">
        <v>0</v>
      </c>
    </row>
    <row r="45510" spans="6:11">
      <c r="F45510" s="128">
        <v>0.92709980323066032</v>
      </c>
      <c r="G45510" s="129">
        <v>0.75694056610987137</v>
      </c>
      <c r="H45510" s="96">
        <v>5466197.0139058251</v>
      </c>
      <c r="I45510" s="96">
        <v>-445814.39416262286</v>
      </c>
      <c r="J45510" s="96">
        <v>-4105.9064864737038</v>
      </c>
      <c r="K45510" s="96">
        <v>5916117.3145549214</v>
      </c>
    </row>
    <row r="45511" spans="6:11">
      <c r="F45511" s="128">
        <v>0.1974340387492004</v>
      </c>
      <c r="G45511" s="129">
        <v>4.7705513784590403</v>
      </c>
      <c r="H45511" s="96">
        <v>2758010.3550167633</v>
      </c>
      <c r="I45511" s="96">
        <v>-2721249.7159727258</v>
      </c>
      <c r="J45511" s="96">
        <v>-11283.235681711412</v>
      </c>
      <c r="K45511" s="96">
        <v>5490543.3066712003</v>
      </c>
    </row>
    <row r="45512" spans="6:11">
      <c r="F45512" s="128">
        <v>0.8025659612507996</v>
      </c>
      <c r="G45512" s="129">
        <v>2.1994123265071956</v>
      </c>
      <c r="H45512" s="96">
        <v>4469496.5671223421</v>
      </c>
      <c r="I45512" s="96">
        <v>-1175156.386645427</v>
      </c>
      <c r="J45512" s="96">
        <v>-114845.51749178786</v>
      </c>
      <c r="K45512" s="96">
        <v>5759498.4712595567</v>
      </c>
    </row>
    <row r="45513" spans="6:11">
      <c r="F45513" s="128">
        <v>0.65556749123282376</v>
      </c>
      <c r="G45513" s="129">
        <v>8.3982725783630006</v>
      </c>
      <c r="H45513" s="96">
        <v>-2857921.6227628165</v>
      </c>
      <c r="I45513" s="96">
        <v>-2857921.6227628165</v>
      </c>
      <c r="J45513" s="96">
        <v>0</v>
      </c>
      <c r="K45513" s="96">
        <v>0</v>
      </c>
    </row>
    <row r="45514" spans="6:11">
      <c r="F45514" s="128">
        <v>0.34443250876717624</v>
      </c>
      <c r="G45514" s="129">
        <v>10.658571184117745</v>
      </c>
      <c r="H45514" s="96">
        <v>-2857921.6227628165</v>
      </c>
      <c r="I45514" s="96">
        <v>-2857921.6227628165</v>
      </c>
      <c r="J45514" s="96">
        <v>0</v>
      </c>
      <c r="K45514" s="96">
        <v>0</v>
      </c>
    </row>
    <row r="45515" spans="6:11">
      <c r="F45515" s="128">
        <v>0.85056784654654305</v>
      </c>
      <c r="G45515" s="129">
        <v>29.726351576118901</v>
      </c>
      <c r="H45515" s="96">
        <v>-2857921.6227628165</v>
      </c>
      <c r="I45515" s="96">
        <v>-2857921.6227628165</v>
      </c>
      <c r="J45515" s="96">
        <v>0</v>
      </c>
      <c r="K45515" s="96">
        <v>0</v>
      </c>
    </row>
    <row r="45516" spans="6:11">
      <c r="F45516" s="128">
        <v>0.14943215345345695</v>
      </c>
      <c r="G45516" s="129">
        <v>19.009128122140439</v>
      </c>
      <c r="H45516" s="96">
        <v>-2857921.6227628165</v>
      </c>
      <c r="I45516" s="96">
        <v>-2857921.6227628165</v>
      </c>
      <c r="J45516" s="96">
        <v>0</v>
      </c>
      <c r="K45516" s="96">
        <v>0</v>
      </c>
    </row>
    <row r="45517" spans="6:11">
      <c r="F45517" s="128">
        <v>0.24042530700609488</v>
      </c>
      <c r="G45517" s="129">
        <v>2.860633730103884</v>
      </c>
      <c r="H45517" s="96">
        <v>4021469.3323630719</v>
      </c>
      <c r="I45517" s="96">
        <v>-1604691.1635483941</v>
      </c>
      <c r="J45517" s="96">
        <v>-62937.333426587051</v>
      </c>
      <c r="K45517" s="96">
        <v>5689097.8293380532</v>
      </c>
    </row>
    <row r="45518" spans="6:11">
      <c r="F45518" s="128">
        <v>0.75957469299390512</v>
      </c>
      <c r="G45518" s="129">
        <v>2.7499661682609049</v>
      </c>
      <c r="H45518" s="96">
        <v>4096148.456522637</v>
      </c>
      <c r="I45518" s="96">
        <v>-1462178.1651097869</v>
      </c>
      <c r="J45518" s="96">
        <v>-142493.80225538005</v>
      </c>
      <c r="K45518" s="96">
        <v>5700820.4238878042</v>
      </c>
    </row>
    <row r="45519" spans="6:11">
      <c r="F45519" s="128">
        <v>0.37248409018645601</v>
      </c>
      <c r="G45519" s="129">
        <v>38.809538813402199</v>
      </c>
      <c r="H45519" s="96">
        <v>-2857921.6227628165</v>
      </c>
      <c r="I45519" s="96">
        <v>-2857921.6227628165</v>
      </c>
      <c r="J45519" s="96">
        <v>0</v>
      </c>
      <c r="K45519" s="96">
        <v>0</v>
      </c>
    </row>
    <row r="45520" spans="6:11">
      <c r="F45520" s="128">
        <v>0.62751590981354399</v>
      </c>
      <c r="G45520" s="129">
        <v>4.6598625401308027</v>
      </c>
      <c r="H45520" s="96">
        <v>2829968.610685437</v>
      </c>
      <c r="I45520" s="96">
        <v>-2583940.8049289733</v>
      </c>
      <c r="J45520" s="96">
        <v>-87949.534056392644</v>
      </c>
      <c r="K45520" s="96">
        <v>5501858.9496708028</v>
      </c>
    </row>
    <row r="45521" spans="6:11">
      <c r="F45521" s="128">
        <v>0.70525494879108397</v>
      </c>
      <c r="G45521" s="129">
        <v>6.4981258992173903</v>
      </c>
      <c r="H45521" s="96">
        <v>-2857921.6227628165</v>
      </c>
      <c r="I45521" s="96">
        <v>-2857921.6227628165</v>
      </c>
      <c r="J45521" s="96">
        <v>0</v>
      </c>
      <c r="K45521" s="96">
        <v>0</v>
      </c>
    </row>
    <row r="45522" spans="6:11">
      <c r="F45522" s="128">
        <v>0.29474505120891603</v>
      </c>
      <c r="G45522" s="129">
        <v>12.216445294972404</v>
      </c>
      <c r="H45522" s="96">
        <v>-2857921.6227628165</v>
      </c>
      <c r="I45522" s="96">
        <v>-2857921.6227628165</v>
      </c>
      <c r="J45522" s="96">
        <v>0</v>
      </c>
      <c r="K45522" s="96">
        <v>0</v>
      </c>
    </row>
    <row r="45523" spans="6:11">
      <c r="F45523" s="128">
        <v>8.4233443110219963E-2</v>
      </c>
      <c r="G45523" s="129">
        <v>21.865102351289714</v>
      </c>
      <c r="H45523" s="96">
        <v>-2857921.6227628165</v>
      </c>
      <c r="I45523" s="96">
        <v>-2857921.6227628165</v>
      </c>
      <c r="J45523" s="96">
        <v>0</v>
      </c>
      <c r="K45523" s="96">
        <v>0</v>
      </c>
    </row>
    <row r="45524" spans="6:11">
      <c r="F45524" s="128">
        <v>0.91576655688978004</v>
      </c>
      <c r="G45524" s="129">
        <v>0.87993797344937141</v>
      </c>
      <c r="H45524" s="96">
        <v>5380090.6124847615</v>
      </c>
      <c r="I45524" s="96">
        <v>-445814.39416262286</v>
      </c>
      <c r="J45524" s="96">
        <v>-76693.170123216812</v>
      </c>
      <c r="K45524" s="96">
        <v>5902598.1767706014</v>
      </c>
    </row>
    <row r="45525" spans="6:11">
      <c r="F45525" s="128">
        <v>0.65575745220179926</v>
      </c>
      <c r="G45525" s="129">
        <v>31.00320908273482</v>
      </c>
      <c r="H45525" s="96">
        <v>-2857921.6227628165</v>
      </c>
      <c r="I45525" s="96">
        <v>-2857921.6227628165</v>
      </c>
      <c r="J45525" s="96">
        <v>0</v>
      </c>
      <c r="K45525" s="96">
        <v>0</v>
      </c>
    </row>
    <row r="45526" spans="6:11">
      <c r="F45526" s="128">
        <v>0.34424254779820074</v>
      </c>
      <c r="G45526" s="129">
        <v>10.664087892527096</v>
      </c>
      <c r="H45526" s="96">
        <v>-2857921.6227628165</v>
      </c>
      <c r="I45526" s="96">
        <v>-2857921.6227628165</v>
      </c>
      <c r="J45526" s="96">
        <v>0</v>
      </c>
      <c r="K45526" s="96">
        <v>0</v>
      </c>
    </row>
    <row r="45527" spans="6:11">
      <c r="F45527" s="128">
        <v>0.40371994145329515</v>
      </c>
      <c r="G45527" s="129">
        <v>6.2024181521735819</v>
      </c>
      <c r="H45527" s="96">
        <v>-2857921.6227628165</v>
      </c>
      <c r="I45527" s="96">
        <v>-2857921.6227628165</v>
      </c>
      <c r="J45527" s="96">
        <v>0</v>
      </c>
      <c r="K45527" s="96">
        <v>0</v>
      </c>
    </row>
    <row r="45528" spans="6:11">
      <c r="F45528" s="128">
        <v>0.59628005854670485</v>
      </c>
      <c r="G45528" s="129">
        <v>5.1704482539331398</v>
      </c>
      <c r="H45528" s="96">
        <v>-2857921.6227628165</v>
      </c>
      <c r="I45528" s="96">
        <v>-2857921.6227628165</v>
      </c>
      <c r="J45528" s="96">
        <v>0</v>
      </c>
      <c r="K45528" s="96">
        <v>0</v>
      </c>
    </row>
    <row r="45529" spans="6:11">
      <c r="F45529" s="128">
        <v>0.90449963749212015</v>
      </c>
      <c r="G45529" s="129">
        <v>2.3122675884877273</v>
      </c>
      <c r="H45529" s="96">
        <v>4392634.4617419196</v>
      </c>
      <c r="I45529" s="96">
        <v>-1319000.9380938543</v>
      </c>
      <c r="J45529" s="96">
        <v>-35785.94287155167</v>
      </c>
      <c r="K45529" s="96">
        <v>5747421.3427073257</v>
      </c>
    </row>
    <row r="45530" spans="6:11">
      <c r="F45530" s="128">
        <v>9.5500362507879855E-2</v>
      </c>
      <c r="G45530" s="129">
        <v>23.486252356086268</v>
      </c>
      <c r="H45530" s="96">
        <v>-2857921.6227628165</v>
      </c>
      <c r="I45530" s="96">
        <v>-2857921.6227628165</v>
      </c>
      <c r="J45530" s="96">
        <v>0</v>
      </c>
      <c r="K45530" s="96">
        <v>0</v>
      </c>
    </row>
    <row r="45531" spans="6:11">
      <c r="F45531" s="128">
        <v>0.66457682617585989</v>
      </c>
      <c r="G45531" s="129">
        <v>7.0859406407510955E-2</v>
      </c>
      <c r="H45531" s="96">
        <v>5949639.8647351591</v>
      </c>
      <c r="I45531" s="96">
        <v>0</v>
      </c>
      <c r="J45531" s="96">
        <v>-42457.43447412402</v>
      </c>
      <c r="K45531" s="96">
        <v>5992097.2992092827</v>
      </c>
    </row>
    <row r="45532" spans="6:11">
      <c r="F45532" s="128">
        <v>0.33542317382414011</v>
      </c>
      <c r="G45532" s="129">
        <v>10.923623388846165</v>
      </c>
      <c r="H45532" s="96">
        <v>-2857921.6227628165</v>
      </c>
      <c r="I45532" s="96">
        <v>-2857921.6227628165</v>
      </c>
      <c r="J45532" s="96">
        <v>0</v>
      </c>
      <c r="K45532" s="96">
        <v>0</v>
      </c>
    </row>
    <row r="45533" spans="6:11">
      <c r="F45533" s="128">
        <v>0.64415532467661363</v>
      </c>
      <c r="G45533" s="129">
        <v>17.355349428348827</v>
      </c>
      <c r="H45533" s="96">
        <v>-2857921.6227628165</v>
      </c>
      <c r="I45533" s="96">
        <v>-2857921.6227628165</v>
      </c>
      <c r="J45533" s="96">
        <v>0</v>
      </c>
      <c r="K45533" s="96">
        <v>0</v>
      </c>
    </row>
    <row r="45534" spans="6:11">
      <c r="F45534" s="128">
        <v>0.35584467532338637</v>
      </c>
      <c r="G45534" s="129">
        <v>10.332609486103324</v>
      </c>
      <c r="H45534" s="96">
        <v>-2857921.6227628165</v>
      </c>
      <c r="I45534" s="96">
        <v>-2857921.6227628165</v>
      </c>
      <c r="J45534" s="96">
        <v>0</v>
      </c>
      <c r="K45534" s="96">
        <v>0</v>
      </c>
    </row>
    <row r="45535" spans="6:11">
      <c r="F45535" s="128">
        <v>0.73724747732864337</v>
      </c>
      <c r="G45535" s="129">
        <v>23.135041039670067</v>
      </c>
      <c r="H45535" s="96">
        <v>-2857921.6227628165</v>
      </c>
      <c r="I45535" s="96">
        <v>-2857921.6227628165</v>
      </c>
      <c r="J45535" s="96">
        <v>0</v>
      </c>
      <c r="K45535" s="96">
        <v>0</v>
      </c>
    </row>
    <row r="45536" spans="6:11">
      <c r="F45536" s="128">
        <v>0.26275252267135663</v>
      </c>
      <c r="G45536" s="129">
        <v>13.365426682384102</v>
      </c>
      <c r="H45536" s="96">
        <v>-2857921.6227628165</v>
      </c>
      <c r="I45536" s="96">
        <v>-2857921.6227628165</v>
      </c>
      <c r="J45536" s="96">
        <v>0</v>
      </c>
      <c r="K45536" s="96">
        <v>0</v>
      </c>
    </row>
    <row r="45537" spans="6:11">
      <c r="F45537" s="128">
        <v>0.30784949984903121</v>
      </c>
      <c r="G45537" s="129">
        <v>16.111972773834218</v>
      </c>
      <c r="H45537" s="96">
        <v>-2857921.6227628165</v>
      </c>
      <c r="I45537" s="96">
        <v>-2857921.6227628165</v>
      </c>
      <c r="J45537" s="96">
        <v>0</v>
      </c>
      <c r="K45537" s="96">
        <v>0</v>
      </c>
    </row>
    <row r="45538" spans="6:11">
      <c r="F45538" s="128">
        <v>0.69215050015096879</v>
      </c>
      <c r="G45538" s="129">
        <v>3.6795186124377253</v>
      </c>
      <c r="H45538" s="96">
        <v>3474245.8735761344</v>
      </c>
      <c r="I45538" s="96">
        <v>-2028275.5309168033</v>
      </c>
      <c r="J45538" s="96">
        <v>-100580.87614392702</v>
      </c>
      <c r="K45538" s="96">
        <v>5603102.2806368647</v>
      </c>
    </row>
    <row r="45539" spans="6:11">
      <c r="F45539" s="128">
        <v>0.7792455475104233</v>
      </c>
      <c r="G45539" s="129">
        <v>12.331778740206902</v>
      </c>
      <c r="H45539" s="96">
        <v>-2857921.6227628165</v>
      </c>
      <c r="I45539" s="96">
        <v>-2857921.6227628165</v>
      </c>
      <c r="J45539" s="96">
        <v>0</v>
      </c>
      <c r="K45539" s="96">
        <v>0</v>
      </c>
    </row>
    <row r="45540" spans="6:11">
      <c r="F45540" s="128">
        <v>0.2207544524895767</v>
      </c>
      <c r="G45540" s="129">
        <v>15.107042698732688</v>
      </c>
      <c r="H45540" s="96">
        <v>-2857921.6227628165</v>
      </c>
      <c r="I45540" s="96">
        <v>-2857921.6227628165</v>
      </c>
      <c r="J45540" s="96">
        <v>0</v>
      </c>
      <c r="K45540" s="96">
        <v>0</v>
      </c>
    </row>
    <row r="45541" spans="6:11">
      <c r="F45541" s="128">
        <v>7.4306674069579692E-3</v>
      </c>
      <c r="G45541" s="129">
        <v>48.32348598771155</v>
      </c>
      <c r="H45541" s="96">
        <v>-2857921.6227628165</v>
      </c>
      <c r="I45541" s="96">
        <v>-2857921.6227628165</v>
      </c>
      <c r="J45541" s="96">
        <v>0</v>
      </c>
      <c r="K45541" s="96">
        <v>0</v>
      </c>
    </row>
    <row r="45542" spans="6:11">
      <c r="F45542" s="128">
        <v>0.99256933259304203</v>
      </c>
      <c r="G45542" s="129">
        <v>7.4584123437255026E-2</v>
      </c>
      <c r="H45542" s="96">
        <v>5946996.0736919353</v>
      </c>
      <c r="I45542" s="96">
        <v>0</v>
      </c>
      <c r="J45542" s="96">
        <v>-44686.108973607195</v>
      </c>
      <c r="K45542" s="96">
        <v>5991682.1826655427</v>
      </c>
    </row>
    <row r="45543" spans="6:11">
      <c r="F45543" s="128">
        <v>0.55540090598472114</v>
      </c>
      <c r="G45543" s="129">
        <v>1.9775291638460548</v>
      </c>
      <c r="H45543" s="96">
        <v>4621095.3124892851</v>
      </c>
      <c r="I45543" s="96">
        <v>-1030641.4004800867</v>
      </c>
      <c r="J45543" s="96">
        <v>-131580.47942563062</v>
      </c>
      <c r="K45543" s="96">
        <v>5783317.1923950026</v>
      </c>
    </row>
    <row r="45544" spans="6:11">
      <c r="F45544" s="128">
        <v>0.44459909401527886</v>
      </c>
      <c r="G45544" s="129">
        <v>8.1058231520652626</v>
      </c>
      <c r="H45544" s="96">
        <v>-2857921.6227628165</v>
      </c>
      <c r="I45544" s="96">
        <v>-2857921.6227628165</v>
      </c>
      <c r="J45544" s="96">
        <v>0</v>
      </c>
      <c r="K45544" s="96">
        <v>0</v>
      </c>
    </row>
    <row r="45545" spans="6:11">
      <c r="F45545" s="128">
        <v>4.3162866085367679E-2</v>
      </c>
      <c r="G45545" s="129">
        <v>3.9625897618568588</v>
      </c>
      <c r="H45545" s="96">
        <v>3287031.9621099494</v>
      </c>
      <c r="I45545" s="96">
        <v>-2168162.2873492301</v>
      </c>
      <c r="J45545" s="96">
        <v>-118484.53350860217</v>
      </c>
      <c r="K45545" s="96">
        <v>5573678.7829677816</v>
      </c>
    </row>
    <row r="45546" spans="6:11">
      <c r="F45546" s="128">
        <v>0.95683713391463232</v>
      </c>
      <c r="G45546" s="129">
        <v>0.44122086009371853</v>
      </c>
      <c r="H45546" s="96">
        <v>5687876.0407548128</v>
      </c>
      <c r="I45546" s="96">
        <v>-149296.34340658187</v>
      </c>
      <c r="J45546" s="96">
        <v>-113788.86643053145</v>
      </c>
      <c r="K45546" s="96">
        <v>5950961.2505919263</v>
      </c>
    </row>
    <row r="45547" spans="6:11">
      <c r="F45547" s="128">
        <v>0.74136237877012989</v>
      </c>
      <c r="G45547" s="129">
        <v>8.9000278630328875</v>
      </c>
      <c r="H45547" s="96">
        <v>-2857921.6227628165</v>
      </c>
      <c r="I45547" s="96">
        <v>-2857921.6227628165</v>
      </c>
      <c r="J45547" s="96">
        <v>0</v>
      </c>
      <c r="K45547" s="96">
        <v>0</v>
      </c>
    </row>
    <row r="45548" spans="6:11">
      <c r="F45548" s="128">
        <v>0.25863762122987011</v>
      </c>
      <c r="G45548" s="129">
        <v>13.523273428316967</v>
      </c>
      <c r="H45548" s="96">
        <v>-2857921.6227628165</v>
      </c>
      <c r="I45548" s="96">
        <v>-2857921.6227628165</v>
      </c>
      <c r="J45548" s="96">
        <v>0</v>
      </c>
      <c r="K45548" s="96">
        <v>0</v>
      </c>
    </row>
    <row r="45549" spans="6:11">
      <c r="F45549" s="128">
        <v>0.92559400913225109</v>
      </c>
      <c r="G45549" s="129">
        <v>2.3461451151758363</v>
      </c>
      <c r="H45549" s="96">
        <v>4369579.0048688371</v>
      </c>
      <c r="I45549" s="96">
        <v>-1319000.9380938543</v>
      </c>
      <c r="J45549" s="96">
        <v>-55220.963911941908</v>
      </c>
      <c r="K45549" s="96">
        <v>5743800.9068746334</v>
      </c>
    </row>
    <row r="45550" spans="6:11">
      <c r="F45550" s="128">
        <v>7.4405990867748906E-2</v>
      </c>
      <c r="G45550" s="129">
        <v>25.982188179688663</v>
      </c>
      <c r="H45550" s="96">
        <v>-2857921.6227628165</v>
      </c>
      <c r="I45550" s="96">
        <v>-2857921.6227628165</v>
      </c>
      <c r="J45550" s="96">
        <v>0</v>
      </c>
      <c r="K45550" s="96">
        <v>0</v>
      </c>
    </row>
    <row r="45551" spans="6:11">
      <c r="F45551" s="128">
        <v>0.4395637852937373</v>
      </c>
      <c r="G45551" s="129">
        <v>1.0094844234357789</v>
      </c>
      <c r="H45551" s="96">
        <v>5289765.5873439843</v>
      </c>
      <c r="I45551" s="96">
        <v>-593042.51298518723</v>
      </c>
      <c r="J45551" s="96">
        <v>-5584.5100304085154</v>
      </c>
      <c r="K45551" s="96">
        <v>5888392.6103595803</v>
      </c>
    </row>
    <row r="45552" spans="6:11">
      <c r="F45552" s="128">
        <v>0.5604362147062627</v>
      </c>
      <c r="G45552" s="129">
        <v>5.7903984364818877</v>
      </c>
      <c r="H45552" s="96">
        <v>-2857921.6227628165</v>
      </c>
      <c r="I45552" s="96">
        <v>-2857921.6227628165</v>
      </c>
      <c r="J45552" s="96">
        <v>0</v>
      </c>
      <c r="K45552" s="96">
        <v>0</v>
      </c>
    </row>
    <row r="45553" spans="6:11">
      <c r="F45553" s="128">
        <v>0.3827468043279022</v>
      </c>
      <c r="G45553" s="129">
        <v>6.9471013181195396</v>
      </c>
      <c r="H45553" s="96">
        <v>-2857921.6227628165</v>
      </c>
      <c r="I45553" s="96">
        <v>-2857921.6227628165</v>
      </c>
      <c r="J45553" s="96">
        <v>0</v>
      </c>
      <c r="K45553" s="96">
        <v>0</v>
      </c>
    </row>
    <row r="45554" spans="6:11">
      <c r="F45554" s="128">
        <v>0.6172531956720978</v>
      </c>
      <c r="G45554" s="129">
        <v>4.8247597349670173</v>
      </c>
      <c r="H45554" s="96">
        <v>2722756.7460608594</v>
      </c>
      <c r="I45554" s="96">
        <v>-2721249.7159727258</v>
      </c>
      <c r="J45554" s="96">
        <v>-41003.654676899576</v>
      </c>
      <c r="K45554" s="96">
        <v>5485010.116710485</v>
      </c>
    </row>
    <row r="45555" spans="6:11">
      <c r="F45555" s="128">
        <v>0.57000547953128344</v>
      </c>
      <c r="G45555" s="129">
        <v>13.582063897242246</v>
      </c>
      <c r="H45555" s="96">
        <v>-2857921.6227628165</v>
      </c>
      <c r="I45555" s="96">
        <v>-2857921.6227628165</v>
      </c>
      <c r="J45555" s="96">
        <v>0</v>
      </c>
      <c r="K45555" s="96">
        <v>0</v>
      </c>
    </row>
    <row r="45556" spans="6:11">
      <c r="F45556" s="128">
        <v>0.42999452046871656</v>
      </c>
      <c r="G45556" s="129">
        <v>8.4398281347173079</v>
      </c>
      <c r="H45556" s="96">
        <v>-2857921.6227628165</v>
      </c>
      <c r="I45556" s="96">
        <v>-2857921.6227628165</v>
      </c>
      <c r="J45556" s="96">
        <v>0</v>
      </c>
      <c r="K45556" s="96">
        <v>0</v>
      </c>
    </row>
    <row r="45557" spans="6:11">
      <c r="F45557" s="128">
        <v>0.91295857977414818</v>
      </c>
      <c r="G45557" s="129">
        <v>2.6480817865423014</v>
      </c>
      <c r="H45557" s="96">
        <v>4164881.3467115359</v>
      </c>
      <c r="I45557" s="96">
        <v>-1462178.1651097869</v>
      </c>
      <c r="J45557" s="96">
        <v>-84574.491858499532</v>
      </c>
      <c r="K45557" s="96">
        <v>5711634.0036798222</v>
      </c>
    </row>
    <row r="45558" spans="6:11">
      <c r="F45558" s="128">
        <v>8.7041420225851818E-2</v>
      </c>
      <c r="G45558" s="129">
        <v>24.41371179074584</v>
      </c>
      <c r="H45558" s="96">
        <v>-2857921.6227628165</v>
      </c>
      <c r="I45558" s="96">
        <v>-2857921.6227628165</v>
      </c>
      <c r="J45558" s="96">
        <v>0</v>
      </c>
      <c r="K45558" s="96">
        <v>0</v>
      </c>
    </row>
    <row r="45559" spans="6:11">
      <c r="F45559" s="128">
        <v>8.9302947034118674E-2</v>
      </c>
      <c r="G45559" s="129">
        <v>0.23789916990790527</v>
      </c>
      <c r="H45559" s="96">
        <v>5831407.2212543599</v>
      </c>
      <c r="I45559" s="96">
        <v>0</v>
      </c>
      <c r="J45559" s="96">
        <v>-142101.88471193481</v>
      </c>
      <c r="K45559" s="96">
        <v>5973509.1059662951</v>
      </c>
    </row>
    <row r="45560" spans="6:11">
      <c r="F45560" s="128">
        <v>0.91069705296588133</v>
      </c>
      <c r="G45560" s="129">
        <v>0.93544980423393242</v>
      </c>
      <c r="H45560" s="96">
        <v>5341347.469270342</v>
      </c>
      <c r="I45560" s="96">
        <v>-445814.39416262286</v>
      </c>
      <c r="J45560" s="96">
        <v>-109344.90764815421</v>
      </c>
      <c r="K45560" s="96">
        <v>5896506.7710811188</v>
      </c>
    </row>
    <row r="45561" spans="6:11">
      <c r="F45561" s="128">
        <v>7.6342069292406722E-2</v>
      </c>
      <c r="G45561" s="129">
        <v>10.773602152963655</v>
      </c>
      <c r="H45561" s="96">
        <v>-2857921.6227628165</v>
      </c>
      <c r="I45561" s="96">
        <v>-2857921.6227628165</v>
      </c>
      <c r="J45561" s="96">
        <v>0</v>
      </c>
      <c r="K45561" s="96">
        <v>0</v>
      </c>
    </row>
    <row r="45562" spans="6:11">
      <c r="F45562" s="128">
        <v>0.92365793070759328</v>
      </c>
      <c r="G45562" s="129">
        <v>0.79413480745101916</v>
      </c>
      <c r="H45562" s="96">
        <v>5440120.2360998169</v>
      </c>
      <c r="I45562" s="96">
        <v>-445814.39416262286</v>
      </c>
      <c r="J45562" s="96">
        <v>-26091.253497219615</v>
      </c>
      <c r="K45562" s="96">
        <v>5912025.8837596597</v>
      </c>
    </row>
    <row r="45563" spans="6:11">
      <c r="F45563" s="128">
        <v>0.32061377840226313</v>
      </c>
      <c r="G45563" s="129">
        <v>4.14080299965081</v>
      </c>
      <c r="H45563" s="96">
        <v>3169618.5610966077</v>
      </c>
      <c r="I45563" s="96">
        <v>-2307400.080373521</v>
      </c>
      <c r="J45563" s="96">
        <v>-78215.286410352302</v>
      </c>
      <c r="K45563" s="96">
        <v>5555233.9278804809</v>
      </c>
    </row>
    <row r="45564" spans="6:11">
      <c r="F45564" s="128">
        <v>0.67938622159773687</v>
      </c>
      <c r="G45564" s="129">
        <v>3.8656550371190868</v>
      </c>
      <c r="H45564" s="96">
        <v>3350999.4555237535</v>
      </c>
      <c r="I45564" s="96">
        <v>-2168162.2873492301</v>
      </c>
      <c r="J45564" s="96">
        <v>-64575.369028583416</v>
      </c>
      <c r="K45564" s="96">
        <v>5583737.1119015673</v>
      </c>
    </row>
    <row r="45565" spans="6:11">
      <c r="F45565" s="128">
        <v>0.74251748074742208</v>
      </c>
      <c r="G45565" s="129">
        <v>8.7241675258000679</v>
      </c>
      <c r="H45565" s="96">
        <v>-2857921.6227628165</v>
      </c>
      <c r="I45565" s="96">
        <v>-2857921.6227628165</v>
      </c>
      <c r="J45565" s="96">
        <v>0</v>
      </c>
      <c r="K45565" s="96">
        <v>0</v>
      </c>
    </row>
    <row r="45566" spans="6:11">
      <c r="F45566" s="128">
        <v>0.25748251925257792</v>
      </c>
      <c r="G45566" s="129">
        <v>13.568034475804875</v>
      </c>
      <c r="H45566" s="96">
        <v>-2857921.6227628165</v>
      </c>
      <c r="I45566" s="96">
        <v>-2857921.6227628165</v>
      </c>
      <c r="J45566" s="96">
        <v>0</v>
      </c>
      <c r="K45566" s="96">
        <v>0</v>
      </c>
    </row>
    <row r="45567" spans="6:11">
      <c r="F45567" s="128">
        <v>0.36958182930650585</v>
      </c>
      <c r="G45567" s="129">
        <v>11.593517314932363</v>
      </c>
      <c r="H45567" s="96">
        <v>-2857921.6227628165</v>
      </c>
      <c r="I45567" s="96">
        <v>-2857921.6227628165</v>
      </c>
      <c r="J45567" s="96">
        <v>0</v>
      </c>
      <c r="K45567" s="96">
        <v>0</v>
      </c>
    </row>
    <row r="45568" spans="6:11">
      <c r="F45568" s="128">
        <v>0.63041817069349415</v>
      </c>
      <c r="G45568" s="129">
        <v>4.613719167842441</v>
      </c>
      <c r="H45568" s="96">
        <v>2860025.0913652857</v>
      </c>
      <c r="I45568" s="96">
        <v>-2583940.8049289733</v>
      </c>
      <c r="J45568" s="96">
        <v>-62617.142810681398</v>
      </c>
      <c r="K45568" s="96">
        <v>5506583.0391049404</v>
      </c>
    </row>
    <row r="45569" spans="6:11">
      <c r="F45569" s="128">
        <v>0.68166121942987234</v>
      </c>
      <c r="G45569" s="129">
        <v>1.7979457501288172</v>
      </c>
      <c r="H45569" s="96">
        <v>4744205.950460949</v>
      </c>
      <c r="I45569" s="96">
        <v>-1030641.4004800867</v>
      </c>
      <c r="J45569" s="96">
        <v>-27819.874349750869</v>
      </c>
      <c r="K45569" s="96">
        <v>5802667.2252907865</v>
      </c>
    </row>
    <row r="45570" spans="6:11">
      <c r="F45570" s="128">
        <v>0.31833878057012766</v>
      </c>
      <c r="G45570" s="129">
        <v>11.446391155772996</v>
      </c>
      <c r="H45570" s="96">
        <v>-2857921.6227628165</v>
      </c>
      <c r="I45570" s="96">
        <v>-2857921.6227628165</v>
      </c>
      <c r="J45570" s="96">
        <v>0</v>
      </c>
      <c r="K45570" s="96">
        <v>0</v>
      </c>
    </row>
    <row r="45571" spans="6:11">
      <c r="F45571" s="128">
        <v>0.92192399900454358</v>
      </c>
      <c r="G45571" s="129">
        <v>8.8795063246597241</v>
      </c>
      <c r="H45571" s="96">
        <v>-2857921.6227628165</v>
      </c>
      <c r="I45571" s="96">
        <v>-2857921.6227628165</v>
      </c>
      <c r="J45571" s="96">
        <v>0</v>
      </c>
      <c r="K45571" s="96">
        <v>0</v>
      </c>
    </row>
    <row r="45572" spans="6:11">
      <c r="F45572" s="128">
        <v>7.8076000995456418E-2</v>
      </c>
      <c r="G45572" s="129">
        <v>25.500725549479338</v>
      </c>
      <c r="H45572" s="96">
        <v>-2857921.6227628165</v>
      </c>
      <c r="I45572" s="96">
        <v>-2857921.6227628165</v>
      </c>
      <c r="J45572" s="96">
        <v>0</v>
      </c>
      <c r="K45572" s="96">
        <v>0</v>
      </c>
    </row>
    <row r="45573" spans="6:11">
      <c r="F45573" s="128">
        <v>0.99128617415625209</v>
      </c>
      <c r="G45573" s="129">
        <v>1.9672848555271689</v>
      </c>
      <c r="H45573" s="96">
        <v>4628097.7492130548</v>
      </c>
      <c r="I45573" s="96">
        <v>-1030641.4004800867</v>
      </c>
      <c r="J45573" s="96">
        <v>-125680.12486647372</v>
      </c>
      <c r="K45573" s="96">
        <v>5784419.2745596152</v>
      </c>
    </row>
    <row r="45574" spans="6:11">
      <c r="F45574" s="128">
        <v>8.7138258437479132E-3</v>
      </c>
      <c r="G45574" s="129">
        <v>47.42844337285559</v>
      </c>
      <c r="H45574" s="96">
        <v>-2857921.6227628165</v>
      </c>
      <c r="I45574" s="96">
        <v>-2857921.6227628165</v>
      </c>
      <c r="J45574" s="96">
        <v>0</v>
      </c>
      <c r="K45574" s="96">
        <v>0</v>
      </c>
    </row>
    <row r="45575" spans="6:11">
      <c r="F45575" s="128">
        <v>0.573190673618026</v>
      </c>
      <c r="G45575" s="129">
        <v>21.240168176513418</v>
      </c>
      <c r="H45575" s="96">
        <v>-2857921.6227628165</v>
      </c>
      <c r="I45575" s="96">
        <v>-2857921.6227628165</v>
      </c>
      <c r="J45575" s="96">
        <v>0</v>
      </c>
      <c r="K45575" s="96">
        <v>0</v>
      </c>
    </row>
    <row r="45576" spans="6:11">
      <c r="F45576" s="128">
        <v>0.426809326381974</v>
      </c>
      <c r="G45576" s="129">
        <v>8.5141790791424814</v>
      </c>
      <c r="H45576" s="96">
        <v>-2857921.6227628165</v>
      </c>
      <c r="I45576" s="96">
        <v>-2857921.6227628165</v>
      </c>
      <c r="J45576" s="96">
        <v>0</v>
      </c>
      <c r="K45576" s="96">
        <v>0</v>
      </c>
    </row>
    <row r="45577" spans="6:11">
      <c r="F45577" s="128">
        <v>0.98353470452871039</v>
      </c>
      <c r="G45577" s="129">
        <v>1.128119671163047</v>
      </c>
      <c r="H45577" s="96">
        <v>5207099.3191289036</v>
      </c>
      <c r="I45577" s="96">
        <v>-593042.51298518723</v>
      </c>
      <c r="J45577" s="96">
        <v>-75271.684408993155</v>
      </c>
      <c r="K45577" s="96">
        <v>5875413.5165230837</v>
      </c>
    </row>
    <row r="45578" spans="6:11">
      <c r="F45578" s="128">
        <v>1.6465295471289609E-2</v>
      </c>
      <c r="G45578" s="129">
        <v>41.065004178979052</v>
      </c>
      <c r="H45578" s="96">
        <v>-2857921.6227628165</v>
      </c>
      <c r="I45578" s="96">
        <v>-2857921.6227628165</v>
      </c>
      <c r="J45578" s="96">
        <v>0</v>
      </c>
      <c r="K45578" s="96">
        <v>0</v>
      </c>
    </row>
    <row r="45579" spans="6:11">
      <c r="F45579" s="128">
        <v>0.28875561801433736</v>
      </c>
      <c r="G45579" s="129">
        <v>9.9395864151647704</v>
      </c>
      <c r="H45579" s="96">
        <v>-2857921.6227628165</v>
      </c>
      <c r="I45579" s="96">
        <v>-2857921.6227628165</v>
      </c>
      <c r="J45579" s="96">
        <v>0</v>
      </c>
      <c r="K45579" s="96">
        <v>0</v>
      </c>
    </row>
    <row r="45580" spans="6:11">
      <c r="F45580" s="128">
        <v>0.71124438198566264</v>
      </c>
      <c r="G45580" s="129">
        <v>3.4073919236272148</v>
      </c>
      <c r="H45580" s="96">
        <v>3655166.6176062543</v>
      </c>
      <c r="I45580" s="96">
        <v>-1887736.7863693987</v>
      </c>
      <c r="J45580" s="96">
        <v>-88631.190113963414</v>
      </c>
      <c r="K45580" s="96">
        <v>5631534.5940896161</v>
      </c>
    </row>
    <row r="45581" spans="6:11">
      <c r="F45581" s="128">
        <v>0.86145872213740804</v>
      </c>
      <c r="G45581" s="129">
        <v>15.902957879363255</v>
      </c>
      <c r="H45581" s="96">
        <v>-2857921.6227628165</v>
      </c>
      <c r="I45581" s="96">
        <v>-2857921.6227628165</v>
      </c>
      <c r="J45581" s="96">
        <v>0</v>
      </c>
      <c r="K45581" s="96">
        <v>0</v>
      </c>
    </row>
    <row r="45582" spans="6:11">
      <c r="F45582" s="128">
        <v>0.13854127786259196</v>
      </c>
      <c r="G45582" s="129">
        <v>19.765869626494172</v>
      </c>
      <c r="H45582" s="96">
        <v>-2857921.6227628165</v>
      </c>
      <c r="I45582" s="96">
        <v>-2857921.6227628165</v>
      </c>
      <c r="J45582" s="96">
        <v>0</v>
      </c>
      <c r="K45582" s="96">
        <v>0</v>
      </c>
    </row>
    <row r="45583" spans="6:11">
      <c r="F45583" s="128">
        <v>0.33642787025808329</v>
      </c>
      <c r="G45583" s="129">
        <v>6.6988988417729693</v>
      </c>
      <c r="H45583" s="96">
        <v>-2857921.6227628165</v>
      </c>
      <c r="I45583" s="96">
        <v>-2857921.6227628165</v>
      </c>
      <c r="J45583" s="96">
        <v>0</v>
      </c>
      <c r="K45583" s="96">
        <v>0</v>
      </c>
    </row>
    <row r="45584" spans="6:11">
      <c r="F45584" s="128">
        <v>0.66357212974191671</v>
      </c>
      <c r="G45584" s="129">
        <v>4.1011772012840835</v>
      </c>
      <c r="H45584" s="96">
        <v>3195684.9712372622</v>
      </c>
      <c r="I45584" s="96">
        <v>-2307400.080373521</v>
      </c>
      <c r="J45584" s="96">
        <v>-56244.814297868594</v>
      </c>
      <c r="K45584" s="96">
        <v>5559329.8659086516</v>
      </c>
    </row>
    <row r="45585" spans="6:11">
      <c r="F45585" s="128">
        <v>0.6295582473198883</v>
      </c>
      <c r="G45585" s="129">
        <v>6.8410666972278893</v>
      </c>
      <c r="H45585" s="96">
        <v>-2857921.6227628165</v>
      </c>
      <c r="I45585" s="96">
        <v>-2857921.6227628165</v>
      </c>
      <c r="J45585" s="96">
        <v>0</v>
      </c>
      <c r="K45585" s="96">
        <v>0</v>
      </c>
    </row>
    <row r="45586" spans="6:11">
      <c r="F45586" s="128">
        <v>0.3704417526801117</v>
      </c>
      <c r="G45586" s="129">
        <v>9.9305905934445313</v>
      </c>
      <c r="H45586" s="96">
        <v>-2857921.6227628165</v>
      </c>
      <c r="I45586" s="96">
        <v>-2857921.6227628165</v>
      </c>
      <c r="J45586" s="96">
        <v>0</v>
      </c>
      <c r="K45586" s="96">
        <v>0</v>
      </c>
    </row>
    <row r="45587" spans="6:11">
      <c r="F45587" s="128">
        <v>0.78496249607069557</v>
      </c>
      <c r="G45587" s="129">
        <v>7.3581415534928292</v>
      </c>
      <c r="H45587" s="96">
        <v>-2857921.6227628165</v>
      </c>
      <c r="I45587" s="96">
        <v>-2857921.6227628165</v>
      </c>
      <c r="J45587" s="96">
        <v>0</v>
      </c>
      <c r="K45587" s="96">
        <v>0</v>
      </c>
    </row>
    <row r="45588" spans="6:11">
      <c r="F45588" s="128">
        <v>0.21503750392930443</v>
      </c>
      <c r="G45588" s="129">
        <v>15.36942829186332</v>
      </c>
      <c r="H45588" s="96">
        <v>-2857921.6227628165</v>
      </c>
      <c r="I45588" s="96">
        <v>-2857921.6227628165</v>
      </c>
      <c r="J45588" s="96">
        <v>0</v>
      </c>
      <c r="K45588" s="96">
        <v>0</v>
      </c>
    </row>
    <row r="45589" spans="6:11">
      <c r="F45589" s="128">
        <v>0.98667848041405848</v>
      </c>
      <c r="G45589" s="129">
        <v>0.81450434450562637</v>
      </c>
      <c r="H45589" s="96">
        <v>5425853.3001273442</v>
      </c>
      <c r="I45589" s="96">
        <v>-445814.39416262286</v>
      </c>
      <c r="J45589" s="96">
        <v>-38118.704453410908</v>
      </c>
      <c r="K45589" s="96">
        <v>5909786.398743378</v>
      </c>
    </row>
    <row r="45590" spans="6:11">
      <c r="F45590" s="128">
        <v>1.3321519585941521E-2</v>
      </c>
      <c r="G45590" s="129">
        <v>43.183745373482246</v>
      </c>
      <c r="H45590" s="96">
        <v>-2857921.6227628165</v>
      </c>
      <c r="I45590" s="96">
        <v>-2857921.6227628165</v>
      </c>
      <c r="J45590" s="96">
        <v>0</v>
      </c>
      <c r="K45590" s="96">
        <v>0</v>
      </c>
    </row>
    <row r="45591" spans="6:11">
      <c r="F45591" s="128">
        <v>0.490342392080789</v>
      </c>
      <c r="G45591" s="129">
        <v>0.60838615142686892</v>
      </c>
      <c r="H45591" s="96">
        <v>5570290.1518592257</v>
      </c>
      <c r="I45591" s="96">
        <v>-297900.07039749727</v>
      </c>
      <c r="J45591" s="96">
        <v>-64296.592680179281</v>
      </c>
      <c r="K45591" s="96">
        <v>5932486.8149369024</v>
      </c>
    </row>
    <row r="45592" spans="6:11">
      <c r="F45592" s="128">
        <v>0.509657607919211</v>
      </c>
      <c r="G45592" s="129">
        <v>6.7401613574596091</v>
      </c>
      <c r="H45592" s="96">
        <v>-2857921.6227628165</v>
      </c>
      <c r="I45592" s="96">
        <v>-2857921.6227628165</v>
      </c>
      <c r="J45592" s="96">
        <v>0</v>
      </c>
      <c r="K45592" s="96">
        <v>0</v>
      </c>
    </row>
    <row r="45593" spans="6:11">
      <c r="F45593" s="128">
        <v>0.9471346870106</v>
      </c>
      <c r="G45593" s="129">
        <v>31.715900523394417</v>
      </c>
      <c r="H45593" s="96">
        <v>-2857921.6227628165</v>
      </c>
      <c r="I45593" s="96">
        <v>-2857921.6227628165</v>
      </c>
      <c r="J45593" s="96">
        <v>0</v>
      </c>
      <c r="K45593" s="96">
        <v>0</v>
      </c>
    </row>
    <row r="45594" spans="6:11">
      <c r="F45594" s="128">
        <v>5.2865312989400004E-2</v>
      </c>
      <c r="G45594" s="129">
        <v>29.400078642741725</v>
      </c>
      <c r="H45594" s="96">
        <v>-2857921.6227628165</v>
      </c>
      <c r="I45594" s="96">
        <v>-2857921.6227628165</v>
      </c>
      <c r="J45594" s="96">
        <v>0</v>
      </c>
      <c r="K45594" s="96">
        <v>0</v>
      </c>
    </row>
    <row r="45595" spans="6:11">
      <c r="F45595" s="128">
        <v>0.51179083444841689</v>
      </c>
      <c r="G45595" s="129">
        <v>32.404344926180627</v>
      </c>
      <c r="H45595" s="96">
        <v>-2857921.6227628165</v>
      </c>
      <c r="I45595" s="96">
        <v>-2857921.6227628165</v>
      </c>
      <c r="J45595" s="96">
        <v>0</v>
      </c>
      <c r="K45595" s="96">
        <v>0</v>
      </c>
    </row>
    <row r="45596" spans="6:11">
      <c r="F45596" s="128">
        <v>0.48820916555158311</v>
      </c>
      <c r="G45596" s="129">
        <v>7.1701134702584524</v>
      </c>
      <c r="H45596" s="96">
        <v>-2857921.6227628165</v>
      </c>
      <c r="I45596" s="96">
        <v>-2857921.6227628165</v>
      </c>
      <c r="J45596" s="96">
        <v>0</v>
      </c>
      <c r="K45596" s="96">
        <v>0</v>
      </c>
    </row>
    <row r="45597" spans="6:11">
      <c r="F45597" s="128">
        <v>0.20460787682370674</v>
      </c>
      <c r="G45597" s="129">
        <v>1.5860723001789516</v>
      </c>
      <c r="H45597" s="96">
        <v>4889987.4135232083</v>
      </c>
      <c r="I45597" s="96">
        <v>-885452.85481691465</v>
      </c>
      <c r="J45597" s="96">
        <v>-50139.493593804247</v>
      </c>
      <c r="K45597" s="96">
        <v>5825579.7619339274</v>
      </c>
    </row>
    <row r="45598" spans="6:11">
      <c r="F45598" s="128">
        <v>0.79539212317629326</v>
      </c>
      <c r="G45598" s="129">
        <v>2.2892004922930234</v>
      </c>
      <c r="H45598" s="96">
        <v>4408348.1839300822</v>
      </c>
      <c r="I45598" s="96">
        <v>-1319000.9380938543</v>
      </c>
      <c r="J45598" s="96">
        <v>-22538.66932826542</v>
      </c>
      <c r="K45598" s="96">
        <v>5749887.7913522022</v>
      </c>
    </row>
    <row r="45599" spans="6:11">
      <c r="F45599" s="128">
        <v>0.53091168267997779</v>
      </c>
      <c r="G45599" s="129">
        <v>11.516388634953106</v>
      </c>
      <c r="H45599" s="96">
        <v>-2857921.6227628165</v>
      </c>
      <c r="I45599" s="96">
        <v>-2857921.6227628165</v>
      </c>
      <c r="J45599" s="96">
        <v>0</v>
      </c>
      <c r="K45599" s="96">
        <v>0</v>
      </c>
    </row>
    <row r="45600" spans="6:11">
      <c r="F45600" s="128">
        <v>0.46908831732002221</v>
      </c>
      <c r="G45600" s="129">
        <v>7.5696421841313839</v>
      </c>
      <c r="H45600" s="96">
        <v>-2857921.6227628165</v>
      </c>
      <c r="I45600" s="96">
        <v>-2857921.6227628165</v>
      </c>
      <c r="J45600" s="96">
        <v>0</v>
      </c>
      <c r="K45600" s="96">
        <v>0</v>
      </c>
    </row>
    <row r="45601" spans="6:11">
      <c r="F45601" s="128">
        <v>0.96920572780127678</v>
      </c>
      <c r="G45601" s="129">
        <v>27.345943016608771</v>
      </c>
      <c r="H45601" s="96">
        <v>-2857921.6227628165</v>
      </c>
      <c r="I45601" s="96">
        <v>-2857921.6227628165</v>
      </c>
      <c r="J45601" s="96">
        <v>0</v>
      </c>
      <c r="K45601" s="96">
        <v>0</v>
      </c>
    </row>
    <row r="45602" spans="6:11">
      <c r="F45602" s="128">
        <v>3.0794272198723216E-2</v>
      </c>
      <c r="G45602" s="129">
        <v>34.804265738706427</v>
      </c>
      <c r="H45602" s="96">
        <v>-2857921.6227628165</v>
      </c>
      <c r="I45602" s="96">
        <v>-2857921.6227628165</v>
      </c>
      <c r="J45602" s="96">
        <v>0</v>
      </c>
      <c r="K45602" s="96">
        <v>0</v>
      </c>
    </row>
    <row r="45603" spans="6:11">
      <c r="F45603" s="128">
        <v>0.90200037271040434</v>
      </c>
      <c r="G45603" s="129">
        <v>1.9100544903713448</v>
      </c>
      <c r="H45603" s="96">
        <v>4667262.5729044518</v>
      </c>
      <c r="I45603" s="96">
        <v>-1030641.4004800867</v>
      </c>
      <c r="J45603" s="96">
        <v>-92676.005929329709</v>
      </c>
      <c r="K45603" s="96">
        <v>5790579.9793138681</v>
      </c>
    </row>
    <row r="45604" spans="6:11">
      <c r="F45604" s="128">
        <v>9.7999627289595659E-2</v>
      </c>
      <c r="G45604" s="129">
        <v>23.227916034861884</v>
      </c>
      <c r="H45604" s="96">
        <v>-2857921.6227628165</v>
      </c>
      <c r="I45604" s="96">
        <v>-2857921.6227628165</v>
      </c>
      <c r="J45604" s="96">
        <v>0</v>
      </c>
      <c r="K45604" s="96">
        <v>0</v>
      </c>
    </row>
    <row r="45605" spans="6:11">
      <c r="F45605" s="128">
        <v>0.14813562892516674</v>
      </c>
      <c r="G45605" s="129">
        <v>14.347929217167836</v>
      </c>
      <c r="H45605" s="96">
        <v>-2857921.6227628165</v>
      </c>
      <c r="I45605" s="96">
        <v>-2857921.6227628165</v>
      </c>
      <c r="J45605" s="96">
        <v>0</v>
      </c>
      <c r="K45605" s="96">
        <v>0</v>
      </c>
    </row>
    <row r="45606" spans="6:11">
      <c r="F45606" s="128">
        <v>0.85186437107483326</v>
      </c>
      <c r="G45606" s="129">
        <v>1.6032795370401947</v>
      </c>
      <c r="H45606" s="96">
        <v>4878118.7696329411</v>
      </c>
      <c r="I45606" s="96">
        <v>-885452.85481691465</v>
      </c>
      <c r="J45606" s="96">
        <v>-60143.932190521191</v>
      </c>
      <c r="K45606" s="96">
        <v>5823715.5566403773</v>
      </c>
    </row>
    <row r="45607" spans="6:11">
      <c r="F45607" s="128">
        <v>4.729327701528252E-2</v>
      </c>
      <c r="G45607" s="129">
        <v>17.609844452391457</v>
      </c>
      <c r="H45607" s="96">
        <v>-2857921.6227628165</v>
      </c>
      <c r="I45607" s="96">
        <v>-2857921.6227628165</v>
      </c>
      <c r="J45607" s="96">
        <v>0</v>
      </c>
      <c r="K45607" s="96">
        <v>0</v>
      </c>
    </row>
    <row r="45608" spans="6:11">
      <c r="F45608" s="128">
        <v>0.95270672298471748</v>
      </c>
      <c r="G45608" s="129">
        <v>0.48448163524366816</v>
      </c>
      <c r="H45608" s="96">
        <v>5657458.7735995073</v>
      </c>
      <c r="I45608" s="96">
        <v>-149296.34340658187</v>
      </c>
      <c r="J45608" s="96">
        <v>-139419.61612419618</v>
      </c>
      <c r="K45608" s="96">
        <v>5946174.7331302855</v>
      </c>
    </row>
    <row r="45609" spans="6:11">
      <c r="F45609" s="128">
        <v>0.89176667779754704</v>
      </c>
      <c r="G45609" s="129">
        <v>6.1020574512927706</v>
      </c>
      <c r="H45609" s="96">
        <v>-2857921.6227628165</v>
      </c>
      <c r="I45609" s="96">
        <v>-2857921.6227628165</v>
      </c>
      <c r="J45609" s="96">
        <v>0</v>
      </c>
      <c r="K45609" s="96">
        <v>0</v>
      </c>
    </row>
    <row r="45610" spans="6:11">
      <c r="F45610" s="128">
        <v>0.10823332220245296</v>
      </c>
      <c r="G45610" s="129">
        <v>22.234659913829702</v>
      </c>
      <c r="H45610" s="96">
        <v>-2857921.6227628165</v>
      </c>
      <c r="I45610" s="96">
        <v>-2857921.6227628165</v>
      </c>
      <c r="J45610" s="96">
        <v>0</v>
      </c>
      <c r="K45610" s="96">
        <v>0</v>
      </c>
    </row>
    <row r="45611" spans="6:11">
      <c r="F45611" s="128">
        <v>0.33200074769841792</v>
      </c>
      <c r="G45611" s="129">
        <v>2.5498213879865741</v>
      </c>
      <c r="H45611" s="96">
        <v>4231397.4899591533</v>
      </c>
      <c r="I45611" s="96">
        <v>-1462178.1651097869</v>
      </c>
      <c r="J45611" s="96">
        <v>-28506.723919734872</v>
      </c>
      <c r="K45611" s="96">
        <v>5722082.3789886748</v>
      </c>
    </row>
    <row r="45612" spans="6:11">
      <c r="F45612" s="128">
        <v>0.66799925230158208</v>
      </c>
      <c r="G45612" s="129">
        <v>4.0346822475512658</v>
      </c>
      <c r="H45612" s="96">
        <v>3239505.9909391245</v>
      </c>
      <c r="I45612" s="96">
        <v>-2307400.080373521</v>
      </c>
      <c r="J45612" s="96">
        <v>-19303.861682856674</v>
      </c>
      <c r="K45612" s="96">
        <v>5566209.9329955019</v>
      </c>
    </row>
    <row r="45613" spans="6:11">
      <c r="F45613" s="128">
        <v>0.87051544150696181</v>
      </c>
      <c r="G45613" s="129">
        <v>4.7980759463135962</v>
      </c>
      <c r="H45613" s="96">
        <v>2740101.9660476246</v>
      </c>
      <c r="I45613" s="96">
        <v>-2721249.7159727258</v>
      </c>
      <c r="J45613" s="96">
        <v>-26381.422192052814</v>
      </c>
      <c r="K45613" s="96">
        <v>5487733.1042124033</v>
      </c>
    </row>
    <row r="45614" spans="6:11">
      <c r="F45614" s="128">
        <v>0.12948455849303819</v>
      </c>
      <c r="G45614" s="129">
        <v>20.441936443881296</v>
      </c>
      <c r="H45614" s="96">
        <v>-2857921.6227628165</v>
      </c>
      <c r="I45614" s="96">
        <v>-2857921.6227628165</v>
      </c>
      <c r="J45614" s="96">
        <v>0</v>
      </c>
      <c r="K45614" s="96">
        <v>0</v>
      </c>
    </row>
    <row r="45615" spans="6:11">
      <c r="F45615" s="128">
        <v>9.939435935800256E-2</v>
      </c>
      <c r="G45615" s="129">
        <v>0.99894441679982238</v>
      </c>
      <c r="H45615" s="96">
        <v>5297123.362942568</v>
      </c>
      <c r="I45615" s="96">
        <v>-445814.39416262286</v>
      </c>
      <c r="J45615" s="96">
        <v>-146609.3511846617</v>
      </c>
      <c r="K45615" s="96">
        <v>5889547.1082898527</v>
      </c>
    </row>
    <row r="45616" spans="6:11">
      <c r="F45616" s="128">
        <v>0.90060564064199744</v>
      </c>
      <c r="G45616" s="129">
        <v>1.0468780792975207</v>
      </c>
      <c r="H45616" s="96">
        <v>5263672.9900040803</v>
      </c>
      <c r="I45616" s="96">
        <v>-593042.51298518723</v>
      </c>
      <c r="J45616" s="96">
        <v>-27583.024698216668</v>
      </c>
      <c r="K45616" s="96">
        <v>5884298.5276874844</v>
      </c>
    </row>
    <row r="45617" spans="6:11">
      <c r="F45617" s="128">
        <v>0.17401834337292588</v>
      </c>
      <c r="G45617" s="129">
        <v>4.4017164611556634</v>
      </c>
      <c r="H45617" s="96">
        <v>2998478.1757645225</v>
      </c>
      <c r="I45617" s="96">
        <v>-2445991.9206642797</v>
      </c>
      <c r="J45617" s="96">
        <v>-83869.646013730904</v>
      </c>
      <c r="K45617" s="96">
        <v>5528339.7424425334</v>
      </c>
    </row>
    <row r="45618" spans="6:11">
      <c r="F45618" s="128">
        <v>0.82598165662707412</v>
      </c>
      <c r="G45618" s="129">
        <v>1.9118271318102444</v>
      </c>
      <c r="H45618" s="96">
        <v>4666048.3347613877</v>
      </c>
      <c r="I45618" s="96">
        <v>-1030641.4004800867</v>
      </c>
      <c r="J45618" s="96">
        <v>-93699.325250121343</v>
      </c>
      <c r="K45618" s="96">
        <v>5790389.0604915954</v>
      </c>
    </row>
    <row r="45619" spans="6:11">
      <c r="F45619" s="128">
        <v>0.3546289379415275</v>
      </c>
      <c r="G45619" s="129">
        <v>9.7156034501921607</v>
      </c>
      <c r="H45619" s="96">
        <v>-2857921.6227628165</v>
      </c>
      <c r="I45619" s="96">
        <v>-2857921.6227628165</v>
      </c>
      <c r="J45619" s="96">
        <v>0</v>
      </c>
      <c r="K45619" s="96">
        <v>0</v>
      </c>
    </row>
    <row r="45620" spans="6:11">
      <c r="F45620" s="128">
        <v>0.6453710620584725</v>
      </c>
      <c r="G45620" s="129">
        <v>4.379298375890901</v>
      </c>
      <c r="H45620" s="96">
        <v>3013146.8669225499</v>
      </c>
      <c r="I45620" s="96">
        <v>-2445991.9206642797</v>
      </c>
      <c r="J45620" s="96">
        <v>-71506.622652775754</v>
      </c>
      <c r="K45620" s="96">
        <v>5530645.4102396052</v>
      </c>
    </row>
    <row r="45621" spans="6:11">
      <c r="F45621" s="128">
        <v>0.31676852956250701</v>
      </c>
      <c r="G45621" s="129">
        <v>8.1691422237750846</v>
      </c>
      <c r="H45621" s="96">
        <v>-2857921.6227628165</v>
      </c>
      <c r="I45621" s="96">
        <v>-2857921.6227628165</v>
      </c>
      <c r="J45621" s="96">
        <v>0</v>
      </c>
      <c r="K45621" s="96">
        <v>0</v>
      </c>
    </row>
    <row r="45622" spans="6:11">
      <c r="F45622" s="128">
        <v>0.68323147043749299</v>
      </c>
      <c r="G45622" s="129">
        <v>3.8092157428192897</v>
      </c>
      <c r="H45622" s="96">
        <v>3388342.0282522957</v>
      </c>
      <c r="I45622" s="96">
        <v>-2168162.2873492301</v>
      </c>
      <c r="J45622" s="96">
        <v>-33097.518656826804</v>
      </c>
      <c r="K45622" s="96">
        <v>5589601.8342583524</v>
      </c>
    </row>
    <row r="45623" spans="6:11">
      <c r="F45623" s="128">
        <v>5.8350186401333271E-2</v>
      </c>
      <c r="G45623" s="129">
        <v>4.8267977019893298</v>
      </c>
      <c r="H45623" s="96">
        <v>2721432.6620596894</v>
      </c>
      <c r="I45623" s="96">
        <v>-2721249.7159727258</v>
      </c>
      <c r="J45623" s="96">
        <v>-42119.826801598021</v>
      </c>
      <c r="K45623" s="96">
        <v>5484802.2048340132</v>
      </c>
    </row>
    <row r="45624" spans="6:11">
      <c r="F45624" s="128">
        <v>0.94164981359866673</v>
      </c>
      <c r="G45624" s="129">
        <v>0.60121821293222544</v>
      </c>
      <c r="H45624" s="96">
        <v>5575325.2881371984</v>
      </c>
      <c r="I45624" s="96">
        <v>-297900.07039749727</v>
      </c>
      <c r="J45624" s="96">
        <v>-60052.449961452316</v>
      </c>
      <c r="K45624" s="96">
        <v>5933277.8084961483</v>
      </c>
    </row>
    <row r="45625" spans="6:11">
      <c r="F45625" s="128">
        <v>0.48714853892569721</v>
      </c>
      <c r="G45625" s="129">
        <v>5.4309991099419674</v>
      </c>
      <c r="H45625" s="96">
        <v>-2857921.6227628165</v>
      </c>
      <c r="I45625" s="96">
        <v>-2857921.6227628165</v>
      </c>
      <c r="J45625" s="96">
        <v>0</v>
      </c>
      <c r="K45625" s="96">
        <v>0</v>
      </c>
    </row>
    <row r="45626" spans="6:11">
      <c r="F45626" s="128">
        <v>0.51285146107430279</v>
      </c>
      <c r="G45626" s="129">
        <v>6.6776902530169835</v>
      </c>
      <c r="H45626" s="96">
        <v>-2857921.6227628165</v>
      </c>
      <c r="I45626" s="96">
        <v>-2857921.6227628165</v>
      </c>
      <c r="J45626" s="96">
        <v>0</v>
      </c>
      <c r="K45626" s="96">
        <v>0</v>
      </c>
    </row>
    <row r="45627" spans="6:11">
      <c r="F45627" s="128">
        <v>0.97339499847081778</v>
      </c>
      <c r="G45627" s="129">
        <v>6.4864956089049493</v>
      </c>
      <c r="H45627" s="96">
        <v>-2857921.6227628165</v>
      </c>
      <c r="I45627" s="96">
        <v>-2857921.6227628165</v>
      </c>
      <c r="J45627" s="96">
        <v>0</v>
      </c>
      <c r="K45627" s="96">
        <v>0</v>
      </c>
    </row>
    <row r="45628" spans="6:11">
      <c r="F45628" s="128">
        <v>2.6605001529182215E-2</v>
      </c>
      <c r="G45628" s="129">
        <v>36.266560534565571</v>
      </c>
      <c r="H45628" s="96">
        <v>-2857921.6227628165</v>
      </c>
      <c r="I45628" s="96">
        <v>-2857921.6227628165</v>
      </c>
      <c r="J45628" s="96">
        <v>0</v>
      </c>
      <c r="K45628" s="96">
        <v>0</v>
      </c>
    </row>
    <row r="45629" spans="6:11">
      <c r="F45629" s="128">
        <v>0.46008383429636279</v>
      </c>
      <c r="G45629" s="129">
        <v>2.6390976412645997</v>
      </c>
      <c r="H45629" s="96">
        <v>4170953.7408701824</v>
      </c>
      <c r="I45629" s="96">
        <v>-1462178.1651097869</v>
      </c>
      <c r="J45629" s="96">
        <v>-79456.620634173494</v>
      </c>
      <c r="K45629" s="96">
        <v>5712588.5266141426</v>
      </c>
    </row>
    <row r="45630" spans="6:11">
      <c r="F45630" s="128">
        <v>0.53991616570363721</v>
      </c>
      <c r="G45630" s="129">
        <v>6.1634140017311143</v>
      </c>
      <c r="H45630" s="96">
        <v>-2857921.6227628165</v>
      </c>
      <c r="I45630" s="96">
        <v>-2857921.6227628165</v>
      </c>
      <c r="J45630" s="96">
        <v>0</v>
      </c>
      <c r="K45630" s="96">
        <v>0</v>
      </c>
    </row>
    <row r="45631" spans="6:11">
      <c r="F45631" s="128">
        <v>0.33183138723449335</v>
      </c>
      <c r="G45631" s="129">
        <v>3.3501675783232674</v>
      </c>
      <c r="H45631" s="96">
        <v>3693328.2009396991</v>
      </c>
      <c r="I45631" s="96">
        <v>-1887736.7863693987</v>
      </c>
      <c r="J45631" s="96">
        <v>-56466.850237588682</v>
      </c>
      <c r="K45631" s="96">
        <v>5637531.8375466866</v>
      </c>
    </row>
    <row r="45632" spans="6:11">
      <c r="F45632" s="128">
        <v>0.66816861276550665</v>
      </c>
      <c r="G45632" s="129">
        <v>4.0321472297700529</v>
      </c>
      <c r="H45632" s="96">
        <v>3241178.5782668288</v>
      </c>
      <c r="I45632" s="96">
        <v>-2307400.080373521</v>
      </c>
      <c r="J45632" s="96">
        <v>-17893.734748248313</v>
      </c>
      <c r="K45632" s="96">
        <v>5566472.3933885982</v>
      </c>
    </row>
    <row r="45633" spans="6:11">
      <c r="F45633" s="128">
        <v>9.2701122159344007E-2</v>
      </c>
      <c r="G45633" s="129">
        <v>1.640461531303351</v>
      </c>
      <c r="H45633" s="96">
        <v>4852496.5087554306</v>
      </c>
      <c r="I45633" s="96">
        <v>-885452.85481691465</v>
      </c>
      <c r="J45633" s="96">
        <v>-81739.990592753384</v>
      </c>
      <c r="K45633" s="96">
        <v>5819689.3541650986</v>
      </c>
    </row>
    <row r="45634" spans="6:11">
      <c r="F45634" s="128">
        <v>0.90729887784065599</v>
      </c>
      <c r="G45634" s="129">
        <v>0.97283359619116305</v>
      </c>
      <c r="H45634" s="96">
        <v>5315297.922619612</v>
      </c>
      <c r="I45634" s="96">
        <v>-445814.39416262286</v>
      </c>
      <c r="J45634" s="96">
        <v>-131295.81108357519</v>
      </c>
      <c r="K45634" s="96">
        <v>5892408.1278658099</v>
      </c>
    </row>
    <row r="45635" spans="6:11">
      <c r="F45635" s="128">
        <v>0.91665582572725779</v>
      </c>
      <c r="G45635" s="129">
        <v>0.83491337421749412</v>
      </c>
      <c r="H45635" s="96">
        <v>5411568.6963734236</v>
      </c>
      <c r="I45635" s="96">
        <v>-445814.39416262286</v>
      </c>
      <c r="J45635" s="96">
        <v>-50160.332044688716</v>
      </c>
      <c r="K45635" s="96">
        <v>5907543.4225807348</v>
      </c>
    </row>
    <row r="45636" spans="6:11">
      <c r="F45636" s="128">
        <v>8.3344174272742211E-2</v>
      </c>
      <c r="G45636" s="129">
        <v>24.847765669762296</v>
      </c>
      <c r="H45636" s="96">
        <v>-2857921.6227628165</v>
      </c>
      <c r="I45636" s="96">
        <v>-2857921.6227628165</v>
      </c>
      <c r="J45636" s="96">
        <v>0</v>
      </c>
      <c r="K45636" s="96">
        <v>0</v>
      </c>
    </row>
    <row r="45637" spans="6:11">
      <c r="F45637" s="128">
        <v>0.50203168538061294</v>
      </c>
      <c r="G45637" s="129">
        <v>21.531852319725132</v>
      </c>
      <c r="H45637" s="96">
        <v>-2857921.6227628165</v>
      </c>
      <c r="I45637" s="96">
        <v>-2857921.6227628165</v>
      </c>
      <c r="J45637" s="96">
        <v>0</v>
      </c>
      <c r="K45637" s="96">
        <v>0</v>
      </c>
    </row>
    <row r="45638" spans="6:11">
      <c r="F45638" s="128">
        <v>0.49796831461938706</v>
      </c>
      <c r="G45638" s="129">
        <v>6.972188292439319</v>
      </c>
      <c r="H45638" s="96">
        <v>-2857921.6227628165</v>
      </c>
      <c r="I45638" s="96">
        <v>-2857921.6227628165</v>
      </c>
      <c r="J45638" s="96">
        <v>0</v>
      </c>
      <c r="K45638" s="96">
        <v>0</v>
      </c>
    </row>
    <row r="45639" spans="6:11">
      <c r="F45639" s="128">
        <v>0.46232324380145817</v>
      </c>
      <c r="G45639" s="129">
        <v>10.142127758635988</v>
      </c>
      <c r="H45639" s="96">
        <v>-2857921.6227628165</v>
      </c>
      <c r="I45639" s="96">
        <v>-2857921.6227628165</v>
      </c>
      <c r="J45639" s="96">
        <v>0</v>
      </c>
      <c r="K45639" s="96">
        <v>0</v>
      </c>
    </row>
    <row r="45640" spans="6:11">
      <c r="F45640" s="128">
        <v>0.53767675619854183</v>
      </c>
      <c r="G45640" s="129">
        <v>6.2049772429774226</v>
      </c>
      <c r="H45640" s="96">
        <v>-2857921.6227628165</v>
      </c>
      <c r="I45640" s="96">
        <v>-2857921.6227628165</v>
      </c>
      <c r="J45640" s="96">
        <v>0</v>
      </c>
      <c r="K45640" s="96">
        <v>0</v>
      </c>
    </row>
    <row r="45641" spans="6:11">
      <c r="F45641" s="128">
        <v>0.28821945182662412</v>
      </c>
      <c r="G45641" s="129">
        <v>7.2772951803610875</v>
      </c>
      <c r="H45641" s="96">
        <v>-2857921.6227628165</v>
      </c>
      <c r="I45641" s="96">
        <v>-2857921.6227628165</v>
      </c>
      <c r="J45641" s="96">
        <v>0</v>
      </c>
      <c r="K45641" s="96">
        <v>0</v>
      </c>
    </row>
    <row r="45642" spans="6:11">
      <c r="F45642" s="128">
        <v>0.71178054817337588</v>
      </c>
      <c r="G45642" s="129">
        <v>3.3998563393697392</v>
      </c>
      <c r="H45642" s="96">
        <v>3660187.6398914927</v>
      </c>
      <c r="I45642" s="96">
        <v>-1887736.7863693987</v>
      </c>
      <c r="J45642" s="96">
        <v>-84399.549551888354</v>
      </c>
      <c r="K45642" s="96">
        <v>5632323.9758127797</v>
      </c>
    </row>
    <row r="45643" spans="6:11">
      <c r="F45643" s="128">
        <v>0.49233122370322191</v>
      </c>
      <c r="G45643" s="129">
        <v>3.9458860448017572</v>
      </c>
      <c r="H45643" s="96">
        <v>3298039.6183343204</v>
      </c>
      <c r="I45643" s="96">
        <v>-2168162.2873492301</v>
      </c>
      <c r="J45643" s="96">
        <v>-109208.82777164923</v>
      </c>
      <c r="K45643" s="96">
        <v>5575410.7334551997</v>
      </c>
    </row>
    <row r="45644" spans="6:11">
      <c r="F45644" s="128">
        <v>0.50766877629677809</v>
      </c>
      <c r="G45644" s="129">
        <v>6.7792605922180567</v>
      </c>
      <c r="H45644" s="96">
        <v>-2857921.6227628165</v>
      </c>
      <c r="I45644" s="96">
        <v>-2857921.6227628165</v>
      </c>
      <c r="J45644" s="96">
        <v>0</v>
      </c>
      <c r="K45644" s="96">
        <v>0</v>
      </c>
    </row>
    <row r="45645" spans="6:11">
      <c r="F45645" s="128">
        <v>3.3220281790739103E-2</v>
      </c>
      <c r="G45645" s="129">
        <v>12.917659426943361</v>
      </c>
      <c r="H45645" s="96">
        <v>-2857921.6227628165</v>
      </c>
      <c r="I45645" s="96">
        <v>-2857921.6227628165</v>
      </c>
      <c r="J45645" s="96">
        <v>0</v>
      </c>
      <c r="K45645" s="96">
        <v>0</v>
      </c>
    </row>
    <row r="45646" spans="6:11">
      <c r="F45646" s="128">
        <v>0.9667797182092609</v>
      </c>
      <c r="G45646" s="129">
        <v>0.33784608642135244</v>
      </c>
      <c r="H45646" s="96">
        <v>5760743.4982643314</v>
      </c>
      <c r="I45646" s="96">
        <v>-149296.34340658187</v>
      </c>
      <c r="J45646" s="96">
        <v>-52374.75093500271</v>
      </c>
      <c r="K45646" s="96">
        <v>5962414.5926059159</v>
      </c>
    </row>
    <row r="45647" spans="6:11">
      <c r="F45647" s="128">
        <v>0.44192155390664589</v>
      </c>
      <c r="G45647" s="129">
        <v>2.911762998384285</v>
      </c>
      <c r="H45647" s="96">
        <v>3987062.5945555484</v>
      </c>
      <c r="I45647" s="96">
        <v>-1604691.1635483941</v>
      </c>
      <c r="J45647" s="96">
        <v>-91936.286044482214</v>
      </c>
      <c r="K45647" s="96">
        <v>5683690.0441484246</v>
      </c>
    </row>
    <row r="45648" spans="6:11">
      <c r="F45648" s="128">
        <v>0.55807844609335411</v>
      </c>
      <c r="G45648" s="129">
        <v>5.8325574208519431</v>
      </c>
      <c r="H45648" s="96">
        <v>-2857921.6227628165</v>
      </c>
      <c r="I45648" s="96">
        <v>-2857921.6227628165</v>
      </c>
      <c r="J45648" s="96">
        <v>0</v>
      </c>
      <c r="K45648" s="96">
        <v>0</v>
      </c>
    </row>
    <row r="45649" spans="6:11">
      <c r="F45649" s="128">
        <v>0.15215088999426318</v>
      </c>
      <c r="G45649" s="129">
        <v>2.8395836588133072</v>
      </c>
      <c r="H45649" s="96">
        <v>4035652.2390267025</v>
      </c>
      <c r="I45649" s="96">
        <v>-1604691.1635483941</v>
      </c>
      <c r="J45649" s="96">
        <v>-50982.322896950311</v>
      </c>
      <c r="K45649" s="96">
        <v>5691325.725472047</v>
      </c>
    </row>
    <row r="45650" spans="6:11">
      <c r="F45650" s="128">
        <v>0.84784911000573682</v>
      </c>
      <c r="G45650" s="129">
        <v>1.6505259533676766</v>
      </c>
      <c r="H45650" s="96">
        <v>4845566.6955478461</v>
      </c>
      <c r="I45650" s="96">
        <v>-885452.85481691465</v>
      </c>
      <c r="J45650" s="96">
        <v>-87580.470099249826</v>
      </c>
      <c r="K45650" s="96">
        <v>5818600.0204640105</v>
      </c>
    </row>
    <row r="45651" spans="6:11">
      <c r="F45651" s="128">
        <v>0.71751434512769674</v>
      </c>
      <c r="G45651" s="129">
        <v>9.8544209177132895</v>
      </c>
      <c r="H45651" s="96">
        <v>-2857921.6227628165</v>
      </c>
      <c r="I45651" s="96">
        <v>-2857921.6227628165</v>
      </c>
      <c r="J45651" s="96">
        <v>0</v>
      </c>
      <c r="K45651" s="96">
        <v>0</v>
      </c>
    </row>
    <row r="45652" spans="6:11">
      <c r="F45652" s="128">
        <v>0.28248565487230326</v>
      </c>
      <c r="G45652" s="129">
        <v>12.64127508898035</v>
      </c>
      <c r="H45652" s="96">
        <v>-2857921.6227628165</v>
      </c>
      <c r="I45652" s="96">
        <v>-2857921.6227628165</v>
      </c>
      <c r="J45652" s="96">
        <v>0</v>
      </c>
      <c r="K45652" s="96">
        <v>0</v>
      </c>
    </row>
    <row r="45653" spans="6:11">
      <c r="F45653" s="128">
        <v>0.90227402438994297</v>
      </c>
      <c r="G45653" s="129">
        <v>5.4590865800569421</v>
      </c>
      <c r="H45653" s="96">
        <v>-2857921.6227628165</v>
      </c>
      <c r="I45653" s="96">
        <v>-2857921.6227628165</v>
      </c>
      <c r="J45653" s="96">
        <v>0</v>
      </c>
      <c r="K45653" s="96">
        <v>0</v>
      </c>
    </row>
    <row r="45654" spans="6:11">
      <c r="F45654" s="128">
        <v>9.7725975610057025E-2</v>
      </c>
      <c r="G45654" s="129">
        <v>23.255878841341524</v>
      </c>
      <c r="H45654" s="96">
        <v>-2857921.6227628165</v>
      </c>
      <c r="I45654" s="96">
        <v>-2857921.6227628165</v>
      </c>
      <c r="J45654" s="96">
        <v>0</v>
      </c>
      <c r="K45654" s="96">
        <v>0</v>
      </c>
    </row>
    <row r="45655" spans="6:11">
      <c r="F45655" s="128">
        <v>0.13720439818575303</v>
      </c>
      <c r="G45655" s="129">
        <v>7.0377686175162539</v>
      </c>
      <c r="H45655" s="96">
        <v>-2857921.6227628165</v>
      </c>
      <c r="I45655" s="96">
        <v>-2857921.6227628165</v>
      </c>
      <c r="J45655" s="96">
        <v>0</v>
      </c>
      <c r="K45655" s="96">
        <v>0</v>
      </c>
    </row>
    <row r="45656" spans="6:11">
      <c r="F45656" s="128">
        <v>0.86279560181424697</v>
      </c>
      <c r="G45656" s="129">
        <v>1.4757746205286022</v>
      </c>
      <c r="H45656" s="96">
        <v>4966165.7597953882</v>
      </c>
      <c r="I45656" s="96">
        <v>-739587.61031092564</v>
      </c>
      <c r="J45656" s="96">
        <v>-131790.05108009922</v>
      </c>
      <c r="K45656" s="96">
        <v>5837543.4211864127</v>
      </c>
    </row>
    <row r="45657" spans="6:11">
      <c r="F45657" s="128">
        <v>0.79296537496372566</v>
      </c>
      <c r="G45657" s="129">
        <v>7.3590314594808754</v>
      </c>
      <c r="H45657" s="96">
        <v>-2857921.6227628165</v>
      </c>
      <c r="I45657" s="96">
        <v>-2857921.6227628165</v>
      </c>
      <c r="J45657" s="96">
        <v>0</v>
      </c>
      <c r="K45657" s="96">
        <v>0</v>
      </c>
    </row>
    <row r="45658" spans="6:11">
      <c r="F45658" s="128">
        <v>0.20703462503627434</v>
      </c>
      <c r="G45658" s="129">
        <v>15.748692289983135</v>
      </c>
      <c r="H45658" s="96">
        <v>-2857921.6227628165</v>
      </c>
      <c r="I45658" s="96">
        <v>-2857921.6227628165</v>
      </c>
      <c r="J45658" s="96">
        <v>0</v>
      </c>
      <c r="K45658" s="96">
        <v>0</v>
      </c>
    </row>
    <row r="45659" spans="6:11">
      <c r="F45659" s="128">
        <v>0.85367069298376563</v>
      </c>
      <c r="G45659" s="129">
        <v>8.3129038638342685</v>
      </c>
      <c r="H45659" s="96">
        <v>-2857921.6227628165</v>
      </c>
      <c r="I45659" s="96">
        <v>-2857921.6227628165</v>
      </c>
      <c r="J45659" s="96">
        <v>0</v>
      </c>
      <c r="K45659" s="96">
        <v>0</v>
      </c>
    </row>
    <row r="45660" spans="6:11">
      <c r="F45660" s="128">
        <v>0.14632930701623437</v>
      </c>
      <c r="G45660" s="129">
        <v>19.218956696490487</v>
      </c>
      <c r="H45660" s="96">
        <v>-2857921.6227628165</v>
      </c>
      <c r="I45660" s="96">
        <v>-2857921.6227628165</v>
      </c>
      <c r="J45660" s="96">
        <v>0</v>
      </c>
      <c r="K45660" s="96">
        <v>0</v>
      </c>
    </row>
    <row r="45661" spans="6:11">
      <c r="F45661" s="128">
        <v>0.61574634764961</v>
      </c>
      <c r="G45661" s="129">
        <v>7.3876633991123768</v>
      </c>
      <c r="H45661" s="96">
        <v>-2857921.6227628165</v>
      </c>
      <c r="I45661" s="96">
        <v>-2857921.6227628165</v>
      </c>
      <c r="J45661" s="96">
        <v>0</v>
      </c>
      <c r="K45661" s="96">
        <v>0</v>
      </c>
    </row>
    <row r="45662" spans="6:11">
      <c r="F45662" s="128">
        <v>0.38425365235039</v>
      </c>
      <c r="G45662" s="129">
        <v>9.5645239146770749</v>
      </c>
      <c r="H45662" s="96">
        <v>-2857921.6227628165</v>
      </c>
      <c r="I45662" s="96">
        <v>-2857921.6227628165</v>
      </c>
      <c r="J45662" s="96">
        <v>0</v>
      </c>
      <c r="K45662" s="96">
        <v>0</v>
      </c>
    </row>
    <row r="45663" spans="6:11">
      <c r="F45663" s="128">
        <v>0.56838726977858578</v>
      </c>
      <c r="G45663" s="129">
        <v>8.2773174470632611</v>
      </c>
      <c r="H45663" s="96">
        <v>-2857921.6227628165</v>
      </c>
      <c r="I45663" s="96">
        <v>-2857921.6227628165</v>
      </c>
      <c r="J45663" s="96">
        <v>0</v>
      </c>
      <c r="K45663" s="96">
        <v>0</v>
      </c>
    </row>
    <row r="45664" spans="6:11">
      <c r="F45664" s="128">
        <v>0.43161273022141422</v>
      </c>
      <c r="G45664" s="129">
        <v>8.4022655061744302</v>
      </c>
      <c r="H45664" s="96">
        <v>-2857921.6227628165</v>
      </c>
      <c r="I45664" s="96">
        <v>-2857921.6227628165</v>
      </c>
      <c r="J45664" s="96">
        <v>0</v>
      </c>
      <c r="K45664" s="96">
        <v>0</v>
      </c>
    </row>
    <row r="45665" spans="6:11">
      <c r="F45665" s="128">
        <v>0.40649030705306366</v>
      </c>
      <c r="G45665" s="129">
        <v>24.372422876027894</v>
      </c>
      <c r="H45665" s="96">
        <v>-2857921.6227628165</v>
      </c>
      <c r="I45665" s="96">
        <v>-2857921.6227628165</v>
      </c>
      <c r="J45665" s="96">
        <v>0</v>
      </c>
      <c r="K45665" s="96">
        <v>0</v>
      </c>
    </row>
    <row r="45666" spans="6:11">
      <c r="F45666" s="128">
        <v>0.59350969294693634</v>
      </c>
      <c r="G45666" s="129">
        <v>5.2170173322595197</v>
      </c>
      <c r="H45666" s="96">
        <v>-2857921.6227628165</v>
      </c>
      <c r="I45666" s="96">
        <v>-2857921.6227628165</v>
      </c>
      <c r="J45666" s="96">
        <v>0</v>
      </c>
      <c r="K45666" s="96">
        <v>0</v>
      </c>
    </row>
    <row r="45667" spans="6:11">
      <c r="F45667" s="128">
        <v>0.74293436983743566</v>
      </c>
      <c r="G45667" s="129">
        <v>7.6113235970903315</v>
      </c>
      <c r="H45667" s="96">
        <v>-2857921.6227628165</v>
      </c>
      <c r="I45667" s="96">
        <v>-2857921.6227628165</v>
      </c>
      <c r="J45667" s="96">
        <v>0</v>
      </c>
      <c r="K45667" s="96">
        <v>0</v>
      </c>
    </row>
    <row r="45668" spans="6:11">
      <c r="F45668" s="128">
        <v>0.25706563016256434</v>
      </c>
      <c r="G45668" s="129">
        <v>13.58423856406006</v>
      </c>
      <c r="H45668" s="96">
        <v>-2857921.6227628165</v>
      </c>
      <c r="I45668" s="96">
        <v>-2857921.6227628165</v>
      </c>
      <c r="J45668" s="96">
        <v>0</v>
      </c>
      <c r="K45668" s="96">
        <v>0</v>
      </c>
    </row>
    <row r="45669" spans="6:11">
      <c r="F45669" s="128">
        <v>0.7489380154933758</v>
      </c>
      <c r="G45669" s="129">
        <v>10.924039786411344</v>
      </c>
      <c r="H45669" s="96">
        <v>-2857921.6227628165</v>
      </c>
      <c r="I45669" s="96">
        <v>-2857921.6227628165</v>
      </c>
      <c r="J45669" s="96">
        <v>0</v>
      </c>
      <c r="K45669" s="96">
        <v>0</v>
      </c>
    </row>
    <row r="45670" spans="6:11">
      <c r="F45670" s="128">
        <v>0.2510619845066242</v>
      </c>
      <c r="G45670" s="129">
        <v>13.820554201119466</v>
      </c>
      <c r="H45670" s="96">
        <v>-2857921.6227628165</v>
      </c>
      <c r="I45670" s="96">
        <v>-2857921.6227628165</v>
      </c>
      <c r="J45670" s="96">
        <v>0</v>
      </c>
      <c r="K45670" s="96">
        <v>0</v>
      </c>
    </row>
    <row r="45671" spans="6:11">
      <c r="F45671" s="128">
        <v>0.46178163712478859</v>
      </c>
      <c r="G45671" s="129">
        <v>21.670434120429025</v>
      </c>
      <c r="H45671" s="96">
        <v>-2857921.6227628165</v>
      </c>
      <c r="I45671" s="96">
        <v>-2857921.6227628165</v>
      </c>
      <c r="J45671" s="96">
        <v>0</v>
      </c>
      <c r="K45671" s="96">
        <v>0</v>
      </c>
    </row>
    <row r="45672" spans="6:11">
      <c r="F45672" s="128">
        <v>0.53821836287521141</v>
      </c>
      <c r="G45672" s="129">
        <v>6.1949092221672561</v>
      </c>
      <c r="H45672" s="96">
        <v>-2857921.6227628165</v>
      </c>
      <c r="I45672" s="96">
        <v>-2857921.6227628165</v>
      </c>
      <c r="J45672" s="96">
        <v>0</v>
      </c>
      <c r="K45672" s="96">
        <v>0</v>
      </c>
    </row>
    <row r="45673" spans="6:11">
      <c r="F45673" s="128">
        <v>0.99345916401775181</v>
      </c>
      <c r="G45673" s="129">
        <v>1.2697784606111324</v>
      </c>
      <c r="H45673" s="96">
        <v>5108775.9480043678</v>
      </c>
      <c r="I45673" s="96">
        <v>-739587.61031092564</v>
      </c>
      <c r="J45673" s="96">
        <v>-11589.481425423104</v>
      </c>
      <c r="K45673" s="96">
        <v>5859953.0397407161</v>
      </c>
    </row>
    <row r="45674" spans="6:11">
      <c r="F45674" s="128">
        <v>6.5408359822481943E-3</v>
      </c>
      <c r="G45674" s="129">
        <v>50.296902956502464</v>
      </c>
      <c r="H45674" s="96">
        <v>-2857921.6227628165</v>
      </c>
      <c r="I45674" s="96">
        <v>-2857921.6227628165</v>
      </c>
      <c r="J45674" s="96">
        <v>0</v>
      </c>
      <c r="K45674" s="96">
        <v>0</v>
      </c>
    </row>
    <row r="45675" spans="6:11">
      <c r="F45675" s="128">
        <v>0.60621220050109903</v>
      </c>
      <c r="G45675" s="129">
        <v>2.4889591324872495</v>
      </c>
      <c r="H45675" s="96">
        <v>4272680.5920650493</v>
      </c>
      <c r="I45675" s="96">
        <v>-1319000.9380938543</v>
      </c>
      <c r="J45675" s="96">
        <v>-136882.13108549584</v>
      </c>
      <c r="K45675" s="96">
        <v>5728563.6612443998</v>
      </c>
    </row>
    <row r="45676" spans="6:11">
      <c r="F45676" s="128">
        <v>0.39378779949890097</v>
      </c>
      <c r="G45676" s="129">
        <v>9.3194309472250971</v>
      </c>
      <c r="H45676" s="96">
        <v>-2857921.6227628165</v>
      </c>
      <c r="I45676" s="96">
        <v>-2857921.6227628165</v>
      </c>
      <c r="J45676" s="96">
        <v>0</v>
      </c>
      <c r="K45676" s="96">
        <v>0</v>
      </c>
    </row>
    <row r="45677" spans="6:11">
      <c r="F45677" s="128">
        <v>0.39347416447265615</v>
      </c>
      <c r="G45677" s="129">
        <v>13.284048668328671</v>
      </c>
      <c r="H45677" s="96">
        <v>-2857921.6227628165</v>
      </c>
      <c r="I45677" s="96">
        <v>-2857921.6227628165</v>
      </c>
      <c r="J45677" s="96">
        <v>0</v>
      </c>
      <c r="K45677" s="96">
        <v>0</v>
      </c>
    </row>
    <row r="45678" spans="6:11">
      <c r="F45678" s="128">
        <v>0.60652583552734385</v>
      </c>
      <c r="G45678" s="129">
        <v>5.0000795376853189</v>
      </c>
      <c r="H45678" s="96">
        <v>-2857921.6227628165</v>
      </c>
      <c r="I45678" s="96">
        <v>-2857921.6227628165</v>
      </c>
      <c r="J45678" s="96">
        <v>0</v>
      </c>
      <c r="K45678" s="96">
        <v>0</v>
      </c>
    </row>
    <row r="45679" spans="6:11">
      <c r="F45679" s="128">
        <v>0.84120978192454687</v>
      </c>
      <c r="G45679" s="129">
        <v>8.2004275845498125</v>
      </c>
      <c r="H45679" s="96">
        <v>-2857921.6227628165</v>
      </c>
      <c r="I45679" s="96">
        <v>-2857921.6227628165</v>
      </c>
      <c r="J45679" s="96">
        <v>0</v>
      </c>
      <c r="K45679" s="96">
        <v>0</v>
      </c>
    </row>
    <row r="45680" spans="6:11">
      <c r="F45680" s="128">
        <v>0.15879021807545313</v>
      </c>
      <c r="G45680" s="129">
        <v>18.401713310874754</v>
      </c>
      <c r="H45680" s="96">
        <v>-2857921.6227628165</v>
      </c>
      <c r="I45680" s="96">
        <v>-2857921.6227628165</v>
      </c>
      <c r="J45680" s="96">
        <v>0</v>
      </c>
      <c r="K45680" s="96">
        <v>0</v>
      </c>
    </row>
    <row r="45681" spans="6:11">
      <c r="F45681" s="128">
        <v>0.64968572902090593</v>
      </c>
      <c r="G45681" s="129">
        <v>28.05413873096866</v>
      </c>
      <c r="H45681" s="96">
        <v>-2857921.6227628165</v>
      </c>
      <c r="I45681" s="96">
        <v>-2857921.6227628165</v>
      </c>
      <c r="J45681" s="96">
        <v>0</v>
      </c>
      <c r="K45681" s="96">
        <v>0</v>
      </c>
    </row>
    <row r="45682" spans="6:11">
      <c r="F45682" s="128">
        <v>0.35031427097909407</v>
      </c>
      <c r="G45682" s="129">
        <v>10.489246103019415</v>
      </c>
      <c r="H45682" s="96">
        <v>-2857921.6227628165</v>
      </c>
      <c r="I45682" s="96">
        <v>-2857921.6227628165</v>
      </c>
      <c r="J45682" s="96">
        <v>0</v>
      </c>
      <c r="K45682" s="96">
        <v>0</v>
      </c>
    </row>
    <row r="45683" spans="6:11">
      <c r="F45683" s="128">
        <v>2.8133091363396701E-2</v>
      </c>
      <c r="G45683" s="129">
        <v>6.439735353691332</v>
      </c>
      <c r="H45683" s="96">
        <v>-2857921.6227628165</v>
      </c>
      <c r="I45683" s="96">
        <v>-2857921.6227628165</v>
      </c>
      <c r="J45683" s="96">
        <v>0</v>
      </c>
      <c r="K45683" s="96">
        <v>0</v>
      </c>
    </row>
    <row r="45684" spans="6:11">
      <c r="F45684" s="128">
        <v>0.9718669086366033</v>
      </c>
      <c r="G45684" s="129">
        <v>0.28536409167802956</v>
      </c>
      <c r="H45684" s="96">
        <v>5797836.360527561</v>
      </c>
      <c r="I45684" s="96">
        <v>-149296.34340658187</v>
      </c>
      <c r="J45684" s="96">
        <v>-21105.031434046468</v>
      </c>
      <c r="K45684" s="96">
        <v>5968237.7353681894</v>
      </c>
    </row>
    <row r="45685" spans="6:11">
      <c r="F45685" s="128">
        <v>0.53797246933300302</v>
      </c>
      <c r="G45685" s="129">
        <v>3.109809486168662</v>
      </c>
      <c r="H45685" s="96">
        <v>3854069.1490471177</v>
      </c>
      <c r="I45685" s="96">
        <v>-1746543.0149025372</v>
      </c>
      <c r="J45685" s="96">
        <v>-62179.586756104276</v>
      </c>
      <c r="K45685" s="96">
        <v>5662791.750705759</v>
      </c>
    </row>
    <row r="45686" spans="6:11">
      <c r="F45686" s="128">
        <v>0.46202753066699698</v>
      </c>
      <c r="G45686" s="129">
        <v>7.7213079948751782</v>
      </c>
      <c r="H45686" s="96">
        <v>-2857921.6227628165</v>
      </c>
      <c r="I45686" s="96">
        <v>-2857921.6227628165</v>
      </c>
      <c r="J45686" s="96">
        <v>0</v>
      </c>
      <c r="K45686" s="96">
        <v>0</v>
      </c>
    </row>
    <row r="45687" spans="6:11">
      <c r="F45687" s="128">
        <v>0.25964573875087549</v>
      </c>
      <c r="G45687" s="129">
        <v>28.972804595601929</v>
      </c>
      <c r="H45687" s="96">
        <v>-2857921.6227628165</v>
      </c>
      <c r="I45687" s="96">
        <v>-2857921.6227628165</v>
      </c>
      <c r="J45687" s="96">
        <v>0</v>
      </c>
      <c r="K45687" s="96">
        <v>0</v>
      </c>
    </row>
    <row r="45688" spans="6:11">
      <c r="F45688" s="128">
        <v>0.74035426124912451</v>
      </c>
      <c r="G45688" s="129">
        <v>3.0062647592151159</v>
      </c>
      <c r="H45688" s="96">
        <v>3923611.1396081666</v>
      </c>
      <c r="I45688" s="96">
        <v>-1746543.0149025372</v>
      </c>
      <c r="J45688" s="96">
        <v>-3554.2565896297283</v>
      </c>
      <c r="K45688" s="96">
        <v>5673708.4111003336</v>
      </c>
    </row>
    <row r="45689" spans="6:11">
      <c r="F45689" s="128">
        <v>0.89143380515788384</v>
      </c>
      <c r="G45689" s="129">
        <v>39.198233789953925</v>
      </c>
      <c r="H45689" s="96">
        <v>-2857921.6227628165</v>
      </c>
      <c r="I45689" s="96">
        <v>-2857921.6227628165</v>
      </c>
      <c r="J45689" s="96">
        <v>0</v>
      </c>
      <c r="K45689" s="96">
        <v>0</v>
      </c>
    </row>
    <row r="45690" spans="6:11">
      <c r="F45690" s="128">
        <v>0.10856619484211616</v>
      </c>
      <c r="G45690" s="129">
        <v>22.20395201320553</v>
      </c>
      <c r="H45690" s="96">
        <v>-2857921.6227628165</v>
      </c>
      <c r="I45690" s="96">
        <v>-2857921.6227628165</v>
      </c>
      <c r="J45690" s="96">
        <v>0</v>
      </c>
      <c r="K45690" s="96">
        <v>0</v>
      </c>
    </row>
    <row r="45691" spans="6:11">
      <c r="F45691" s="128">
        <v>0.6198239420518058</v>
      </c>
      <c r="G45691" s="129">
        <v>2.0609077164077658</v>
      </c>
      <c r="H45691" s="96">
        <v>4564030.3041945323</v>
      </c>
      <c r="I45691" s="96">
        <v>-1175156.386645427</v>
      </c>
      <c r="J45691" s="96">
        <v>-35168.446845527265</v>
      </c>
      <c r="K45691" s="96">
        <v>5774355.137685487</v>
      </c>
    </row>
    <row r="45692" spans="6:11">
      <c r="F45692" s="128">
        <v>0.3801760579481942</v>
      </c>
      <c r="G45692" s="129">
        <v>9.6712082316684018</v>
      </c>
      <c r="H45692" s="96">
        <v>-2857921.6227628165</v>
      </c>
      <c r="I45692" s="96">
        <v>-2857921.6227628165</v>
      </c>
      <c r="J45692" s="96">
        <v>0</v>
      </c>
      <c r="K45692" s="96">
        <v>0</v>
      </c>
    </row>
    <row r="45693" spans="6:11">
      <c r="F45693" s="128">
        <v>0.90140346003639416</v>
      </c>
      <c r="G45693" s="129">
        <v>6.8521497487370562</v>
      </c>
      <c r="H45693" s="96">
        <v>-2857921.6227628165</v>
      </c>
      <c r="I45693" s="96">
        <v>-2857921.6227628165</v>
      </c>
      <c r="J45693" s="96">
        <v>0</v>
      </c>
      <c r="K45693" s="96">
        <v>0</v>
      </c>
    </row>
    <row r="45694" spans="6:11">
      <c r="F45694" s="128">
        <v>9.8596539963605845E-2</v>
      </c>
      <c r="G45694" s="129">
        <v>23.167191096362728</v>
      </c>
      <c r="H45694" s="96">
        <v>-2857921.6227628165</v>
      </c>
      <c r="I45694" s="96">
        <v>-2857921.6227628165</v>
      </c>
      <c r="J45694" s="96">
        <v>0</v>
      </c>
      <c r="K45694" s="96">
        <v>0</v>
      </c>
    </row>
    <row r="45695" spans="6:11">
      <c r="F45695" s="128">
        <v>0.4458348938391018</v>
      </c>
      <c r="G45695" s="129">
        <v>14.901113222368238</v>
      </c>
      <c r="H45695" s="96">
        <v>-2857921.6227628165</v>
      </c>
      <c r="I45695" s="96">
        <v>-2857921.6227628165</v>
      </c>
      <c r="J45695" s="96">
        <v>0</v>
      </c>
      <c r="K45695" s="96">
        <v>0</v>
      </c>
    </row>
    <row r="45696" spans="6:11">
      <c r="F45696" s="128">
        <v>0.5541651061608982</v>
      </c>
      <c r="G45696" s="129">
        <v>5.9029261107446116</v>
      </c>
      <c r="H45696" s="96">
        <v>-2857921.6227628165</v>
      </c>
      <c r="I45696" s="96">
        <v>-2857921.6227628165</v>
      </c>
      <c r="J45696" s="96">
        <v>0</v>
      </c>
      <c r="K45696" s="96">
        <v>0</v>
      </c>
    </row>
    <row r="45697" spans="6:11">
      <c r="F45697" s="128">
        <v>0.65697348318263493</v>
      </c>
      <c r="G45697" s="129">
        <v>14.580565831145277</v>
      </c>
      <c r="H45697" s="96">
        <v>-2857921.6227628165</v>
      </c>
      <c r="I45697" s="96">
        <v>-2857921.6227628165</v>
      </c>
      <c r="J45697" s="96">
        <v>0</v>
      </c>
      <c r="K45697" s="96">
        <v>0</v>
      </c>
    </row>
    <row r="45698" spans="6:11">
      <c r="F45698" s="128">
        <v>0.34302651681736507</v>
      </c>
      <c r="G45698" s="129">
        <v>10.699475262989081</v>
      </c>
      <c r="H45698" s="96">
        <v>-2857921.6227628165</v>
      </c>
      <c r="I45698" s="96">
        <v>-2857921.6227628165</v>
      </c>
      <c r="J45698" s="96">
        <v>0</v>
      </c>
      <c r="K45698" s="96">
        <v>0</v>
      </c>
    </row>
    <row r="45699" spans="6:11">
      <c r="F45699" s="128">
        <v>0.977933816998523</v>
      </c>
      <c r="G45699" s="129">
        <v>4.5647218518630748</v>
      </c>
      <c r="H45699" s="96">
        <v>2891992.6841735332</v>
      </c>
      <c r="I45699" s="96">
        <v>-2583940.8049289733</v>
      </c>
      <c r="J45699" s="96">
        <v>-35670.262346110663</v>
      </c>
      <c r="K45699" s="96">
        <v>5511603.7514486173</v>
      </c>
    </row>
    <row r="45700" spans="6:11">
      <c r="F45700" s="128">
        <v>2.2066183001477002E-2</v>
      </c>
      <c r="G45700" s="129">
        <v>38.137090233095641</v>
      </c>
      <c r="H45700" s="96">
        <v>-2857921.6227628165</v>
      </c>
      <c r="I45700" s="96">
        <v>-2857921.6227628165</v>
      </c>
      <c r="J45700" s="96">
        <v>0</v>
      </c>
      <c r="K45700" s="96">
        <v>0</v>
      </c>
    </row>
    <row r="45701" spans="6:11">
      <c r="F45701" s="128">
        <v>0.48483399302198915</v>
      </c>
      <c r="G45701" s="129">
        <v>13.979629460025006</v>
      </c>
      <c r="H45701" s="96">
        <v>-2857921.6227628165</v>
      </c>
      <c r="I45701" s="96">
        <v>-2857921.6227628165</v>
      </c>
      <c r="J45701" s="96">
        <v>0</v>
      </c>
      <c r="K45701" s="96">
        <v>0</v>
      </c>
    </row>
    <row r="45702" spans="6:11">
      <c r="F45702" s="128">
        <v>0.51516600697801085</v>
      </c>
      <c r="G45702" s="129">
        <v>6.6326608661332935</v>
      </c>
      <c r="H45702" s="96">
        <v>-2857921.6227628165</v>
      </c>
      <c r="I45702" s="96">
        <v>-2857921.6227628165</v>
      </c>
      <c r="J45702" s="96">
        <v>0</v>
      </c>
      <c r="K45702" s="96">
        <v>0</v>
      </c>
    </row>
    <row r="45703" spans="6:11">
      <c r="F45703" s="128">
        <v>0.53817500741458413</v>
      </c>
      <c r="G45703" s="129">
        <v>2.6923066047474746</v>
      </c>
      <c r="H45703" s="96">
        <v>4135017.0206471598</v>
      </c>
      <c r="I45703" s="96">
        <v>-1462178.1651097869</v>
      </c>
      <c r="J45703" s="96">
        <v>-109742.46461095114</v>
      </c>
      <c r="K45703" s="96">
        <v>5706937.6503678979</v>
      </c>
    </row>
    <row r="45704" spans="6:11">
      <c r="F45704" s="128">
        <v>0.46182499258541587</v>
      </c>
      <c r="G45704" s="129">
        <v>7.725692635924009</v>
      </c>
      <c r="H45704" s="96">
        <v>-2857921.6227628165</v>
      </c>
      <c r="I45704" s="96">
        <v>-2857921.6227628165</v>
      </c>
      <c r="J45704" s="96">
        <v>0</v>
      </c>
      <c r="K45704" s="96">
        <v>0</v>
      </c>
    </row>
    <row r="45705" spans="6:11">
      <c r="F45705" s="128">
        <v>0.81285297284315594</v>
      </c>
      <c r="G45705" s="129">
        <v>23.432904731779043</v>
      </c>
      <c r="H45705" s="96">
        <v>-2857921.6227628165</v>
      </c>
      <c r="I45705" s="96">
        <v>-2857921.6227628165</v>
      </c>
      <c r="J45705" s="96">
        <v>0</v>
      </c>
      <c r="K45705" s="96">
        <v>0</v>
      </c>
    </row>
    <row r="45706" spans="6:11">
      <c r="F45706" s="128">
        <v>0.18714702715684406</v>
      </c>
      <c r="G45706" s="129">
        <v>16.758607295730172</v>
      </c>
      <c r="H45706" s="96">
        <v>-2857921.6227628165</v>
      </c>
      <c r="I45706" s="96">
        <v>-2857921.6227628165</v>
      </c>
      <c r="J45706" s="96">
        <v>0</v>
      </c>
      <c r="K45706" s="96">
        <v>0</v>
      </c>
    </row>
    <row r="45707" spans="6:11">
      <c r="F45707" s="128">
        <v>0.7250167698339941</v>
      </c>
      <c r="G45707" s="129">
        <v>7.655936142983478</v>
      </c>
      <c r="H45707" s="96">
        <v>-2857921.6227628165</v>
      </c>
      <c r="I45707" s="96">
        <v>-2857921.6227628165</v>
      </c>
      <c r="J45707" s="96">
        <v>0</v>
      </c>
      <c r="K45707" s="96">
        <v>0</v>
      </c>
    </row>
    <row r="45708" spans="6:11">
      <c r="F45708" s="128">
        <v>0.2749832301660059</v>
      </c>
      <c r="G45708" s="129">
        <v>12.910451643895195</v>
      </c>
      <c r="H45708" s="96">
        <v>-2857921.6227628165</v>
      </c>
      <c r="I45708" s="96">
        <v>-2857921.6227628165</v>
      </c>
      <c r="J45708" s="96">
        <v>0</v>
      </c>
      <c r="K45708" s="96">
        <v>0</v>
      </c>
    </row>
    <row r="45709" spans="6:11">
      <c r="F45709" s="128">
        <v>6.2670340060658858E-2</v>
      </c>
      <c r="G45709" s="129">
        <v>7.5496757602521543</v>
      </c>
      <c r="H45709" s="96">
        <v>-2857921.6227628165</v>
      </c>
      <c r="I45709" s="96">
        <v>-2857921.6227628165</v>
      </c>
      <c r="J45709" s="96">
        <v>0</v>
      </c>
      <c r="K45709" s="96">
        <v>0</v>
      </c>
    </row>
    <row r="45710" spans="6:11">
      <c r="F45710" s="128">
        <v>0.93732965993934114</v>
      </c>
      <c r="G45710" s="129">
        <v>0.64720233711003661</v>
      </c>
      <c r="H45710" s="96">
        <v>5543045.125714439</v>
      </c>
      <c r="I45710" s="96">
        <v>-297900.07039749727</v>
      </c>
      <c r="J45710" s="96">
        <v>-87260.021545257259</v>
      </c>
      <c r="K45710" s="96">
        <v>5928205.2176571935</v>
      </c>
    </row>
    <row r="45711" spans="6:11">
      <c r="F45711" s="128">
        <v>0.4865945212007956</v>
      </c>
      <c r="G45711" s="129">
        <v>1.1511438555867919</v>
      </c>
      <c r="H45711" s="96">
        <v>5191094.7769256812</v>
      </c>
      <c r="I45711" s="96">
        <v>-593042.51298518723</v>
      </c>
      <c r="J45711" s="96">
        <v>-88760.620463329484</v>
      </c>
      <c r="K45711" s="96">
        <v>5872897.9103741981</v>
      </c>
    </row>
    <row r="45712" spans="6:11">
      <c r="F45712" s="128">
        <v>0.5134054787992044</v>
      </c>
      <c r="G45712" s="129">
        <v>6.6668933900249705</v>
      </c>
      <c r="H45712" s="96">
        <v>-2857921.6227628165</v>
      </c>
      <c r="I45712" s="96">
        <v>-2857921.6227628165</v>
      </c>
      <c r="J45712" s="96">
        <v>0</v>
      </c>
      <c r="K45712" s="96">
        <v>0</v>
      </c>
    </row>
    <row r="45713" spans="6:11">
      <c r="F45713" s="128">
        <v>0.70253322465806034</v>
      </c>
      <c r="G45713" s="129">
        <v>8.0043721694349088</v>
      </c>
      <c r="H45713" s="96">
        <v>-2857921.6227628165</v>
      </c>
      <c r="I45713" s="96">
        <v>-2857921.6227628165</v>
      </c>
      <c r="J45713" s="96">
        <v>0</v>
      </c>
      <c r="K45713" s="96">
        <v>0</v>
      </c>
    </row>
    <row r="45714" spans="6:11">
      <c r="F45714" s="128">
        <v>0.29746677534193966</v>
      </c>
      <c r="G45714" s="129">
        <v>12.124527397559667</v>
      </c>
      <c r="H45714" s="96">
        <v>-2857921.6227628165</v>
      </c>
      <c r="I45714" s="96">
        <v>-2857921.6227628165</v>
      </c>
      <c r="J45714" s="96">
        <v>0</v>
      </c>
      <c r="K45714" s="96">
        <v>0</v>
      </c>
    </row>
    <row r="45715" spans="6:11">
      <c r="F45715" s="128">
        <v>0.10185178633429015</v>
      </c>
      <c r="G45715" s="129">
        <v>7.1863754075404316</v>
      </c>
      <c r="H45715" s="96">
        <v>-2857921.6227628165</v>
      </c>
      <c r="I45715" s="96">
        <v>-2857921.6227628165</v>
      </c>
      <c r="J45715" s="96">
        <v>0</v>
      </c>
      <c r="K45715" s="96">
        <v>0</v>
      </c>
    </row>
    <row r="45716" spans="6:11">
      <c r="F45716" s="128">
        <v>0.89814821366570985</v>
      </c>
      <c r="G45716" s="129">
        <v>1.0742017567345123</v>
      </c>
      <c r="H45716" s="96">
        <v>5244628.1824941011</v>
      </c>
      <c r="I45716" s="96">
        <v>-593042.51298518723</v>
      </c>
      <c r="J45716" s="96">
        <v>-43638.071447861883</v>
      </c>
      <c r="K45716" s="96">
        <v>5881308.7669271501</v>
      </c>
    </row>
    <row r="45717" spans="6:11">
      <c r="F45717" s="128">
        <v>0.21456066816782848</v>
      </c>
      <c r="G45717" s="129">
        <v>6.0978456482625276</v>
      </c>
      <c r="H45717" s="96">
        <v>-2857921.6227628165</v>
      </c>
      <c r="I45717" s="96">
        <v>-2857921.6227628165</v>
      </c>
      <c r="J45717" s="96">
        <v>0</v>
      </c>
      <c r="K45717" s="96">
        <v>0</v>
      </c>
    </row>
    <row r="45718" spans="6:11">
      <c r="F45718" s="128">
        <v>0.78543933183217152</v>
      </c>
      <c r="G45718" s="129">
        <v>2.4151205936514355</v>
      </c>
      <c r="H45718" s="96">
        <v>4322720.2698277747</v>
      </c>
      <c r="I45718" s="96">
        <v>-1319000.9380938543</v>
      </c>
      <c r="J45718" s="96">
        <v>-94715.449588241536</v>
      </c>
      <c r="K45718" s="96">
        <v>5736436.6575098708</v>
      </c>
    </row>
    <row r="45719" spans="6:11">
      <c r="F45719" s="128">
        <v>2.2656945649027871E-2</v>
      </c>
      <c r="G45719" s="129">
        <v>5.5187721691915597</v>
      </c>
      <c r="H45719" s="96">
        <v>-2857921.6227628165</v>
      </c>
      <c r="I45719" s="96">
        <v>-2857921.6227628165</v>
      </c>
      <c r="J45719" s="96">
        <v>0</v>
      </c>
      <c r="K45719" s="96">
        <v>0</v>
      </c>
    </row>
    <row r="45720" spans="6:11">
      <c r="F45720" s="128">
        <v>0.97734305435097213</v>
      </c>
      <c r="G45720" s="129">
        <v>0.22917558222189413</v>
      </c>
      <c r="H45720" s="96">
        <v>5837565.1119764559</v>
      </c>
      <c r="I45720" s="96">
        <v>0</v>
      </c>
      <c r="J45720" s="96">
        <v>-136913.32663596564</v>
      </c>
      <c r="K45720" s="96">
        <v>5974478.438612422</v>
      </c>
    </row>
    <row r="45721" spans="6:11">
      <c r="F45721" s="128">
        <v>0.45198860971516808</v>
      </c>
      <c r="G45721" s="129">
        <v>33.78949093293798</v>
      </c>
      <c r="H45721" s="96">
        <v>-2857921.6227628165</v>
      </c>
      <c r="I45721" s="96">
        <v>-2857921.6227628165</v>
      </c>
      <c r="J45721" s="96">
        <v>0</v>
      </c>
      <c r="K45721" s="96">
        <v>0</v>
      </c>
    </row>
    <row r="45722" spans="6:11">
      <c r="F45722" s="128">
        <v>0.54801139028483192</v>
      </c>
      <c r="G45722" s="129">
        <v>6.0145920705883142</v>
      </c>
      <c r="H45722" s="96">
        <v>-2857921.6227628165</v>
      </c>
      <c r="I45722" s="96">
        <v>-2857921.6227628165</v>
      </c>
      <c r="J45722" s="96">
        <v>0</v>
      </c>
      <c r="K45722" s="96">
        <v>0</v>
      </c>
    </row>
    <row r="45723" spans="6:11">
      <c r="F45723" s="128">
        <v>0.42650536944043704</v>
      </c>
      <c r="G45723" s="129">
        <v>9.3381372828653131</v>
      </c>
      <c r="H45723" s="96">
        <v>-2857921.6227628165</v>
      </c>
      <c r="I45723" s="96">
        <v>-2857921.6227628165</v>
      </c>
      <c r="J45723" s="96">
        <v>0</v>
      </c>
      <c r="K45723" s="96">
        <v>0</v>
      </c>
    </row>
    <row r="45724" spans="6:11">
      <c r="F45724" s="128">
        <v>0.57349463055956296</v>
      </c>
      <c r="G45724" s="129">
        <v>5.5600670503794811</v>
      </c>
      <c r="H45724" s="96">
        <v>-2857921.6227628165</v>
      </c>
      <c r="I45724" s="96">
        <v>-2857921.6227628165</v>
      </c>
      <c r="J45724" s="96">
        <v>0</v>
      </c>
      <c r="K45724" s="96">
        <v>0</v>
      </c>
    </row>
    <row r="45725" spans="6:11">
      <c r="F45725" s="128">
        <v>3.6182261463624243E-3</v>
      </c>
      <c r="G45725" s="129">
        <v>4.8320322932384876</v>
      </c>
      <c r="H45725" s="96">
        <v>2718032.1290817703</v>
      </c>
      <c r="I45725" s="96">
        <v>-2721249.7159727258</v>
      </c>
      <c r="J45725" s="96">
        <v>-44986.366799803596</v>
      </c>
      <c r="K45725" s="96">
        <v>5484268.2118542995</v>
      </c>
    </row>
    <row r="45726" spans="6:11">
      <c r="F45726" s="128">
        <v>0.99638177385363758</v>
      </c>
      <c r="G45726" s="129">
        <v>3.6247877589659409E-2</v>
      </c>
      <c r="H45726" s="96">
        <v>5974223.1638706177</v>
      </c>
      <c r="I45726" s="96">
        <v>0</v>
      </c>
      <c r="J45726" s="96">
        <v>-21732.936363447367</v>
      </c>
      <c r="K45726" s="96">
        <v>5995956.1002340652</v>
      </c>
    </row>
    <row r="45727" spans="6:11">
      <c r="F45727" s="128">
        <v>5.6258698761788462E-2</v>
      </c>
      <c r="G45727" s="129">
        <v>11.395750843883018</v>
      </c>
      <c r="H45727" s="96">
        <v>-2857921.6227628165</v>
      </c>
      <c r="I45727" s="96">
        <v>-2857921.6227628165</v>
      </c>
      <c r="J45727" s="96">
        <v>0</v>
      </c>
      <c r="K45727" s="96">
        <v>0</v>
      </c>
    </row>
    <row r="45728" spans="6:11">
      <c r="F45728" s="128">
        <v>0.94374130123821154</v>
      </c>
      <c r="G45728" s="129">
        <v>0.57903195692415654</v>
      </c>
      <c r="H45728" s="96">
        <v>5590917.9285932025</v>
      </c>
      <c r="I45728" s="96">
        <v>-297900.07039749727</v>
      </c>
      <c r="J45728" s="96">
        <v>-46908.767069380039</v>
      </c>
      <c r="K45728" s="96">
        <v>5935726.7660600794</v>
      </c>
    </row>
    <row r="45729" spans="6:11">
      <c r="F45729" s="128">
        <v>0.44818006900625484</v>
      </c>
      <c r="G45729" s="129">
        <v>4.00123570632823</v>
      </c>
      <c r="H45729" s="96">
        <v>3261585.4884219235</v>
      </c>
      <c r="I45729" s="96">
        <v>-2307400.080373521</v>
      </c>
      <c r="J45729" s="96">
        <v>-688.21226972822058</v>
      </c>
      <c r="K45729" s="96">
        <v>5569673.7810651725</v>
      </c>
    </row>
    <row r="45730" spans="6:11">
      <c r="F45730" s="128">
        <v>0.55181993099374516</v>
      </c>
      <c r="G45730" s="129">
        <v>5.9453349789159269</v>
      </c>
      <c r="H45730" s="96">
        <v>-2857921.6227628165</v>
      </c>
      <c r="I45730" s="96">
        <v>-2857921.6227628165</v>
      </c>
      <c r="J45730" s="96">
        <v>0</v>
      </c>
      <c r="K45730" s="96">
        <v>0</v>
      </c>
    </row>
    <row r="45731" spans="6:11">
      <c r="F45731" s="128">
        <v>0.42039389756630163</v>
      </c>
      <c r="G45731" s="129">
        <v>5.2380324149344215</v>
      </c>
      <c r="H45731" s="96">
        <v>-2857921.6227628165</v>
      </c>
      <c r="I45731" s="96">
        <v>-2857921.6227628165</v>
      </c>
      <c r="J45731" s="96">
        <v>0</v>
      </c>
      <c r="K45731" s="96">
        <v>0</v>
      </c>
    </row>
    <row r="45732" spans="6:11">
      <c r="F45732" s="128">
        <v>0.57960610243369837</v>
      </c>
      <c r="G45732" s="129">
        <v>5.4540653989245369</v>
      </c>
      <c r="H45732" s="96">
        <v>-2857921.6227628165</v>
      </c>
      <c r="I45732" s="96">
        <v>-2857921.6227628165</v>
      </c>
      <c r="J45732" s="96">
        <v>0</v>
      </c>
      <c r="K45732" s="96">
        <v>0</v>
      </c>
    </row>
    <row r="45733" spans="6:11">
      <c r="F45733" s="128">
        <v>0.18215582976287581</v>
      </c>
      <c r="G45733" s="129">
        <v>9.8098206929092591</v>
      </c>
      <c r="H45733" s="96">
        <v>-2857921.6227628165</v>
      </c>
      <c r="I45733" s="96">
        <v>-2857921.6227628165</v>
      </c>
      <c r="J45733" s="96">
        <v>0</v>
      </c>
      <c r="K45733" s="96">
        <v>0</v>
      </c>
    </row>
    <row r="45734" spans="6:11">
      <c r="F45734" s="128">
        <v>0.81784417023712419</v>
      </c>
      <c r="G45734" s="129">
        <v>2.0108346145960847</v>
      </c>
      <c r="H45734" s="96">
        <v>4598317.4631912364</v>
      </c>
      <c r="I45734" s="96">
        <v>-1175156.386645427</v>
      </c>
      <c r="J45734" s="96">
        <v>-6261.7946858227378</v>
      </c>
      <c r="K45734" s="96">
        <v>5779735.6445224863</v>
      </c>
    </row>
    <row r="45735" spans="6:11">
      <c r="F45735" s="128">
        <v>0.38166810615967739</v>
      </c>
      <c r="G45735" s="129">
        <v>0.28701438464108314</v>
      </c>
      <c r="H45735" s="96">
        <v>5796668.9608727265</v>
      </c>
      <c r="I45735" s="96">
        <v>-149296.34340658187</v>
      </c>
      <c r="J45735" s="96">
        <v>-22089.236162822617</v>
      </c>
      <c r="K45735" s="96">
        <v>5968054.5404421305</v>
      </c>
    </row>
    <row r="45736" spans="6:11">
      <c r="F45736" s="128">
        <v>0.61833189384032261</v>
      </c>
      <c r="G45736" s="129">
        <v>4.8072992063246263</v>
      </c>
      <c r="H45736" s="96">
        <v>2734104.789992813</v>
      </c>
      <c r="I45736" s="96">
        <v>-2721249.7159727258</v>
      </c>
      <c r="J45736" s="96">
        <v>-31437.243914263665</v>
      </c>
      <c r="K45736" s="96">
        <v>5486791.7498798026</v>
      </c>
    </row>
    <row r="45737" spans="6:11">
      <c r="F45737" s="128">
        <v>0.57031813149974586</v>
      </c>
      <c r="G45737" s="129">
        <v>0.27683710501183834</v>
      </c>
      <c r="H45737" s="96">
        <v>5803869.3126682639</v>
      </c>
      <c r="I45737" s="96">
        <v>-149296.34340658187</v>
      </c>
      <c r="J45737" s="96">
        <v>-16018.728516343625</v>
      </c>
      <c r="K45737" s="96">
        <v>5969184.3845911892</v>
      </c>
    </row>
    <row r="45738" spans="6:11">
      <c r="F45738" s="128">
        <v>0.42968186850025414</v>
      </c>
      <c r="G45738" s="129">
        <v>8.4471018480880318</v>
      </c>
      <c r="H45738" s="96">
        <v>-2857921.6227628165</v>
      </c>
      <c r="I45738" s="96">
        <v>-2857921.6227628165</v>
      </c>
      <c r="J45738" s="96">
        <v>0</v>
      </c>
      <c r="K45738" s="96">
        <v>0</v>
      </c>
    </row>
    <row r="45739" spans="6:11">
      <c r="F45739" s="128">
        <v>1.642733871104296E-2</v>
      </c>
      <c r="G45739" s="129">
        <v>7.9751939990933289</v>
      </c>
      <c r="H45739" s="96">
        <v>-2857921.6227628165</v>
      </c>
      <c r="I45739" s="96">
        <v>-2857921.6227628165</v>
      </c>
      <c r="J45739" s="96">
        <v>0</v>
      </c>
      <c r="K45739" s="96">
        <v>0</v>
      </c>
    </row>
    <row r="45740" spans="6:11">
      <c r="F45740" s="128">
        <v>0.98357266128895704</v>
      </c>
      <c r="G45740" s="129">
        <v>0.16563763567898931</v>
      </c>
      <c r="H45740" s="96">
        <v>5882471.5769086368</v>
      </c>
      <c r="I45740" s="96">
        <v>0</v>
      </c>
      <c r="J45740" s="96">
        <v>-99071.708824958987</v>
      </c>
      <c r="K45740" s="96">
        <v>5981543.2857335955</v>
      </c>
    </row>
    <row r="45741" spans="6:11">
      <c r="F45741" s="128">
        <v>0.4491030889798111</v>
      </c>
      <c r="G45741" s="129">
        <v>8.9793439371887853</v>
      </c>
      <c r="H45741" s="96">
        <v>-2857921.6227628165</v>
      </c>
      <c r="I45741" s="96">
        <v>-2857921.6227628165</v>
      </c>
      <c r="J45741" s="96">
        <v>0</v>
      </c>
      <c r="K45741" s="96">
        <v>0</v>
      </c>
    </row>
    <row r="45742" spans="6:11">
      <c r="F45742" s="128">
        <v>0.5508969110201889</v>
      </c>
      <c r="G45742" s="129">
        <v>5.9620758167077668</v>
      </c>
      <c r="H45742" s="96">
        <v>-2857921.6227628165</v>
      </c>
      <c r="I45742" s="96">
        <v>-2857921.6227628165</v>
      </c>
      <c r="J45742" s="96">
        <v>0</v>
      </c>
      <c r="K45742" s="96">
        <v>0</v>
      </c>
    </row>
    <row r="45743" spans="6:11">
      <c r="F45743" s="128">
        <v>0.80677111431809301</v>
      </c>
      <c r="G45743" s="129">
        <v>34.919222219719778</v>
      </c>
      <c r="H45743" s="96">
        <v>-2857921.6227628165</v>
      </c>
      <c r="I45743" s="96">
        <v>-2857921.6227628165</v>
      </c>
      <c r="J45743" s="96">
        <v>0</v>
      </c>
      <c r="K45743" s="96">
        <v>0</v>
      </c>
    </row>
    <row r="45744" spans="6:11">
      <c r="F45744" s="128">
        <v>0.19322888568190699</v>
      </c>
      <c r="G45744" s="129">
        <v>16.438798565683836</v>
      </c>
      <c r="H45744" s="96">
        <v>-2857921.6227628165</v>
      </c>
      <c r="I45744" s="96">
        <v>-2857921.6227628165</v>
      </c>
      <c r="J45744" s="96">
        <v>0</v>
      </c>
      <c r="K45744" s="96">
        <v>0</v>
      </c>
    </row>
    <row r="45745" spans="6:11">
      <c r="F45745" s="128">
        <v>0.84764257855576397</v>
      </c>
      <c r="G45745" s="129">
        <v>8.757689237853894</v>
      </c>
      <c r="H45745" s="96">
        <v>-2857921.6227628165</v>
      </c>
      <c r="I45745" s="96">
        <v>-2857921.6227628165</v>
      </c>
      <c r="J45745" s="96">
        <v>0</v>
      </c>
      <c r="K45745" s="96">
        <v>0</v>
      </c>
    </row>
    <row r="45746" spans="6:11">
      <c r="F45746" s="128">
        <v>0.15235742144423603</v>
      </c>
      <c r="G45746" s="129">
        <v>18.815260616142126</v>
      </c>
      <c r="H45746" s="96">
        <v>-2857921.6227628165</v>
      </c>
      <c r="I45746" s="96">
        <v>-2857921.6227628165</v>
      </c>
      <c r="J45746" s="96">
        <v>0</v>
      </c>
      <c r="K45746" s="96">
        <v>0</v>
      </c>
    </row>
    <row r="45747" spans="6:11">
      <c r="F45747" s="128">
        <v>0.53807992401254379</v>
      </c>
      <c r="G45747" s="129">
        <v>15.758401139511383</v>
      </c>
      <c r="H45747" s="96">
        <v>-2857921.6227628165</v>
      </c>
      <c r="I45747" s="96">
        <v>-2857921.6227628165</v>
      </c>
      <c r="J45747" s="96">
        <v>0</v>
      </c>
      <c r="K45747" s="96">
        <v>0</v>
      </c>
    </row>
    <row r="45748" spans="6:11">
      <c r="F45748" s="128">
        <v>0.46192007598745621</v>
      </c>
      <c r="G45748" s="129">
        <v>7.7236339856402667</v>
      </c>
      <c r="H45748" s="96">
        <v>-2857921.6227628165</v>
      </c>
      <c r="I45748" s="96">
        <v>-2857921.6227628165</v>
      </c>
      <c r="J45748" s="96">
        <v>0</v>
      </c>
      <c r="K45748" s="96">
        <v>0</v>
      </c>
    </row>
    <row r="45749" spans="6:11">
      <c r="F45749" s="128">
        <v>0.47158107124777626</v>
      </c>
      <c r="G45749" s="129">
        <v>8.3379077012336555</v>
      </c>
      <c r="H45749" s="96">
        <v>-2857921.6227628165</v>
      </c>
      <c r="I45749" s="96">
        <v>-2857921.6227628165</v>
      </c>
      <c r="J45749" s="96">
        <v>0</v>
      </c>
      <c r="K45749" s="96">
        <v>0</v>
      </c>
    </row>
    <row r="45750" spans="6:11">
      <c r="F45750" s="128">
        <v>0.52841892875222374</v>
      </c>
      <c r="G45750" s="129">
        <v>6.3786588420453514</v>
      </c>
      <c r="H45750" s="96">
        <v>-2857921.6227628165</v>
      </c>
      <c r="I45750" s="96">
        <v>-2857921.6227628165</v>
      </c>
      <c r="J45750" s="96">
        <v>0</v>
      </c>
      <c r="K45750" s="96">
        <v>0</v>
      </c>
    </row>
    <row r="45751" spans="6:11">
      <c r="F45751" s="128">
        <v>0.8765395956098252</v>
      </c>
      <c r="G45751" s="129">
        <v>0.81479021307822275</v>
      </c>
      <c r="H45751" s="96">
        <v>5425653.147117014</v>
      </c>
      <c r="I45751" s="96">
        <v>-445814.39416262286</v>
      </c>
      <c r="J45751" s="96">
        <v>-38287.434294321502</v>
      </c>
      <c r="K45751" s="96">
        <v>5909754.9755739588</v>
      </c>
    </row>
    <row r="45752" spans="6:11">
      <c r="F45752" s="128">
        <v>0.1234604043901748</v>
      </c>
      <c r="G45752" s="129">
        <v>20.91834786546498</v>
      </c>
      <c r="H45752" s="96">
        <v>-2857921.6227628165</v>
      </c>
      <c r="I45752" s="96">
        <v>-2857921.6227628165</v>
      </c>
      <c r="J45752" s="96">
        <v>0</v>
      </c>
      <c r="K45752" s="96">
        <v>0</v>
      </c>
    </row>
    <row r="45753" spans="6:11">
      <c r="F45753" s="128">
        <v>0.92002191492218321</v>
      </c>
      <c r="G45753" s="129">
        <v>1.2192647763171525</v>
      </c>
      <c r="H45753" s="96">
        <v>5143816.6498309225</v>
      </c>
      <c r="I45753" s="96">
        <v>-593042.51298518723</v>
      </c>
      <c r="J45753" s="96">
        <v>-128602.20962043885</v>
      </c>
      <c r="K45753" s="96">
        <v>5865461.3724365486</v>
      </c>
    </row>
    <row r="45754" spans="6:11">
      <c r="F45754" s="128">
        <v>7.9978085077816785E-2</v>
      </c>
      <c r="G45754" s="129">
        <v>25.260026183630096</v>
      </c>
      <c r="H45754" s="96">
        <v>-2857921.6227628165</v>
      </c>
      <c r="I45754" s="96">
        <v>-2857921.6227628165</v>
      </c>
      <c r="J45754" s="96">
        <v>0</v>
      </c>
      <c r="K45754" s="96">
        <v>0</v>
      </c>
    </row>
    <row r="45755" spans="6:11">
      <c r="F45755" s="128">
        <v>0.82856663633164007</v>
      </c>
      <c r="G45755" s="129">
        <v>6.117291558667401</v>
      </c>
      <c r="H45755" s="96">
        <v>-2857921.6227628165</v>
      </c>
      <c r="I45755" s="96">
        <v>-2857921.6227628165</v>
      </c>
      <c r="J45755" s="96">
        <v>0</v>
      </c>
      <c r="K45755" s="96">
        <v>0</v>
      </c>
    </row>
    <row r="45756" spans="6:11">
      <c r="F45756" s="128">
        <v>0.17143336366835993</v>
      </c>
      <c r="G45756" s="129">
        <v>17.635606379199853</v>
      </c>
      <c r="H45756" s="96">
        <v>-2857921.6227628165</v>
      </c>
      <c r="I45756" s="96">
        <v>-2857921.6227628165</v>
      </c>
      <c r="J45756" s="96">
        <v>0</v>
      </c>
      <c r="K45756" s="96">
        <v>0</v>
      </c>
    </row>
    <row r="45757" spans="6:11">
      <c r="F45757" s="128">
        <v>0.74866823496181734</v>
      </c>
      <c r="G45757" s="129">
        <v>3.0212996777699428</v>
      </c>
      <c r="H45757" s="96">
        <v>3913498.1605446949</v>
      </c>
      <c r="I45757" s="96">
        <v>-1746543.0149025372</v>
      </c>
      <c r="J45757" s="96">
        <v>-12080.807849414743</v>
      </c>
      <c r="K45757" s="96">
        <v>5672121.9832966467</v>
      </c>
    </row>
    <row r="45758" spans="6:11">
      <c r="F45758" s="128">
        <v>0.25133176503818266</v>
      </c>
      <c r="G45758" s="129">
        <v>13.809814395628889</v>
      </c>
      <c r="H45758" s="96">
        <v>-2857921.6227628165</v>
      </c>
      <c r="I45758" s="96">
        <v>-2857921.6227628165</v>
      </c>
      <c r="J45758" s="96">
        <v>0</v>
      </c>
      <c r="K45758" s="96">
        <v>0</v>
      </c>
    </row>
    <row r="45759" spans="6:11">
      <c r="F45759" s="128">
        <v>0.49015478928383205</v>
      </c>
      <c r="G45759" s="129">
        <v>20.382482926095847</v>
      </c>
      <c r="H45759" s="96">
        <v>-2857921.6227628165</v>
      </c>
      <c r="I45759" s="96">
        <v>-2857921.6227628165</v>
      </c>
      <c r="J45759" s="96">
        <v>0</v>
      </c>
      <c r="K45759" s="96">
        <v>0</v>
      </c>
    </row>
    <row r="45760" spans="6:11">
      <c r="F45760" s="128">
        <v>0.50984521071616795</v>
      </c>
      <c r="G45760" s="129">
        <v>6.7364810773143224</v>
      </c>
      <c r="H45760" s="96">
        <v>-2857921.6227628165</v>
      </c>
      <c r="I45760" s="96">
        <v>-2857921.6227628165</v>
      </c>
      <c r="J45760" s="96">
        <v>0</v>
      </c>
      <c r="K45760" s="96">
        <v>0</v>
      </c>
    </row>
    <row r="45761" spans="6:11">
      <c r="F45761" s="128">
        <v>7.7620822152661417E-2</v>
      </c>
      <c r="G45761" s="129">
        <v>5.8928035907591623</v>
      </c>
      <c r="H45761" s="96">
        <v>-2857921.6227628165</v>
      </c>
      <c r="I45761" s="96">
        <v>-2857921.6227628165</v>
      </c>
      <c r="J45761" s="96">
        <v>0</v>
      </c>
      <c r="K45761" s="96">
        <v>0</v>
      </c>
    </row>
    <row r="45762" spans="6:11">
      <c r="F45762" s="128">
        <v>0.92237917784733858</v>
      </c>
      <c r="G45762" s="129">
        <v>0.80798884168314888</v>
      </c>
      <c r="H45762" s="96">
        <v>5430415.7100839363</v>
      </c>
      <c r="I45762" s="96">
        <v>-445814.39416262286</v>
      </c>
      <c r="J45762" s="96">
        <v>-34272.535173234959</v>
      </c>
      <c r="K45762" s="96">
        <v>5910502.6394197941</v>
      </c>
    </row>
    <row r="45763" spans="6:11">
      <c r="F45763" s="128">
        <v>0.6345484185144098</v>
      </c>
      <c r="G45763" s="129">
        <v>5.1384737530339448</v>
      </c>
      <c r="H45763" s="96">
        <v>-2857921.6227628165</v>
      </c>
      <c r="I45763" s="96">
        <v>-2857921.6227628165</v>
      </c>
      <c r="J45763" s="96">
        <v>0</v>
      </c>
      <c r="K45763" s="96">
        <v>0</v>
      </c>
    </row>
    <row r="45764" spans="6:11">
      <c r="F45764" s="128">
        <v>0.3654515814855902</v>
      </c>
      <c r="G45764" s="129">
        <v>10.066214805631427</v>
      </c>
      <c r="H45764" s="96">
        <v>-2857921.6227628165</v>
      </c>
      <c r="I45764" s="96">
        <v>-2857921.6227628165</v>
      </c>
      <c r="J45764" s="96">
        <v>0</v>
      </c>
      <c r="K45764" s="96">
        <v>0</v>
      </c>
    </row>
    <row r="45765" spans="6:11">
      <c r="F45765" s="128">
        <v>0.15687090495521383</v>
      </c>
      <c r="G45765" s="129">
        <v>13.985155127510486</v>
      </c>
      <c r="H45765" s="96">
        <v>-2857921.6227628165</v>
      </c>
      <c r="I45765" s="96">
        <v>-2857921.6227628165</v>
      </c>
      <c r="J45765" s="96">
        <v>0</v>
      </c>
      <c r="K45765" s="96">
        <v>0</v>
      </c>
    </row>
    <row r="45766" spans="6:11">
      <c r="F45766" s="128">
        <v>0.84312909504478617</v>
      </c>
      <c r="G45766" s="129">
        <v>1.7063519504773252</v>
      </c>
      <c r="H45766" s="96">
        <v>4807171.3890179405</v>
      </c>
      <c r="I45766" s="96">
        <v>-885452.85481691465</v>
      </c>
      <c r="J45766" s="96">
        <v>-119937.09019626178</v>
      </c>
      <c r="K45766" s="96">
        <v>5812561.3340311171</v>
      </c>
    </row>
    <row r="45767" spans="6:11">
      <c r="F45767" s="128">
        <v>0.1688651716364431</v>
      </c>
      <c r="G45767" s="129">
        <v>3.309951291129765</v>
      </c>
      <c r="H45767" s="96">
        <v>3720192.371252547</v>
      </c>
      <c r="I45767" s="96">
        <v>-1887736.7863693987</v>
      </c>
      <c r="J45767" s="96">
        <v>-33821.260675236234</v>
      </c>
      <c r="K45767" s="96">
        <v>5641750.4182971818</v>
      </c>
    </row>
    <row r="45768" spans="6:11">
      <c r="F45768" s="128">
        <v>0.8311348283635569</v>
      </c>
      <c r="G45768" s="129">
        <v>1.8496324895592913</v>
      </c>
      <c r="H45768" s="96">
        <v>4708695.1192590781</v>
      </c>
      <c r="I45768" s="96">
        <v>-1030641.4004800867</v>
      </c>
      <c r="J45768" s="96">
        <v>-57754.856568308453</v>
      </c>
      <c r="K45768" s="96">
        <v>5797091.3763074735</v>
      </c>
    </row>
    <row r="45769" spans="6:11">
      <c r="F45769" s="128">
        <v>0.85827460947144485</v>
      </c>
      <c r="G45769" s="129">
        <v>0.41099424438860066</v>
      </c>
      <c r="H45769" s="96">
        <v>5709155.6299999738</v>
      </c>
      <c r="I45769" s="96">
        <v>-149296.34340658187</v>
      </c>
      <c r="J45769" s="96">
        <v>-95855.937858357094</v>
      </c>
      <c r="K45769" s="96">
        <v>5954307.9112649132</v>
      </c>
    </row>
    <row r="45770" spans="6:11">
      <c r="F45770" s="128">
        <v>0.14172539052855515</v>
      </c>
      <c r="G45770" s="129">
        <v>19.538639632380452</v>
      </c>
      <c r="H45770" s="96">
        <v>-2857921.6227628165</v>
      </c>
      <c r="I45770" s="96">
        <v>-2857921.6227628165</v>
      </c>
      <c r="J45770" s="96">
        <v>0</v>
      </c>
      <c r="K45770" s="96">
        <v>0</v>
      </c>
    </row>
    <row r="45771" spans="6:11">
      <c r="F45771" s="128">
        <v>9.6037705633790549E-2</v>
      </c>
      <c r="G45771" s="129">
        <v>28.975979330102763</v>
      </c>
      <c r="H45771" s="96">
        <v>-2857921.6227628165</v>
      </c>
      <c r="I45771" s="96">
        <v>-2857921.6227628165</v>
      </c>
      <c r="J45771" s="96">
        <v>0</v>
      </c>
      <c r="K45771" s="96">
        <v>0</v>
      </c>
    </row>
    <row r="45772" spans="6:11">
      <c r="F45772" s="128">
        <v>0.90396229436620945</v>
      </c>
      <c r="G45772" s="129">
        <v>1.0096762923172948</v>
      </c>
      <c r="H45772" s="96">
        <v>5289631.6194009464</v>
      </c>
      <c r="I45772" s="96">
        <v>-593042.51298518723</v>
      </c>
      <c r="J45772" s="96">
        <v>-5697.4637438887012</v>
      </c>
      <c r="K45772" s="96">
        <v>5888371.5961300218</v>
      </c>
    </row>
    <row r="45773" spans="6:11">
      <c r="F45773" s="128">
        <v>2.6570715566640701E-2</v>
      </c>
      <c r="G45773" s="129">
        <v>4.3853577473107093</v>
      </c>
      <c r="H45773" s="96">
        <v>3009180.9618465533</v>
      </c>
      <c r="I45773" s="96">
        <v>-2445991.9206642797</v>
      </c>
      <c r="J45773" s="96">
        <v>-74849.235287291667</v>
      </c>
      <c r="K45773" s="96">
        <v>5530022.1177981244</v>
      </c>
    </row>
    <row r="45774" spans="6:11">
      <c r="F45774" s="128">
        <v>0.9734292844333593</v>
      </c>
      <c r="G45774" s="129">
        <v>0.26930097349311122</v>
      </c>
      <c r="H45774" s="96">
        <v>5809202.6907145297</v>
      </c>
      <c r="I45774" s="96">
        <v>-149296.34340658187</v>
      </c>
      <c r="J45774" s="96">
        <v>-11522.121904311194</v>
      </c>
      <c r="K45774" s="96">
        <v>5970021.1560254227</v>
      </c>
    </row>
    <row r="45775" spans="6:11">
      <c r="F45775" s="128">
        <v>0.81909957168357417</v>
      </c>
      <c r="G45775" s="129">
        <v>0.24650981678844214</v>
      </c>
      <c r="H45775" s="96">
        <v>5825330.8631351264</v>
      </c>
      <c r="I45775" s="96">
        <v>0</v>
      </c>
      <c r="J45775" s="96">
        <v>-147221.61397669619</v>
      </c>
      <c r="K45775" s="96">
        <v>5972552.4771118229</v>
      </c>
    </row>
    <row r="45776" spans="6:11">
      <c r="F45776" s="128">
        <v>0.18090042831642583</v>
      </c>
      <c r="G45776" s="129">
        <v>17.098085188864776</v>
      </c>
      <c r="H45776" s="96">
        <v>-2857921.6227628165</v>
      </c>
      <c r="I45776" s="96">
        <v>-2857921.6227628165</v>
      </c>
      <c r="J45776" s="96">
        <v>0</v>
      </c>
      <c r="K45776" s="96">
        <v>0</v>
      </c>
    </row>
    <row r="45777" spans="6:11">
      <c r="F45777" s="128">
        <v>0.30092608084963823</v>
      </c>
      <c r="G45777" s="129">
        <v>7.8992727888142067</v>
      </c>
      <c r="H45777" s="96">
        <v>-2857921.6227628165</v>
      </c>
      <c r="I45777" s="96">
        <v>-2857921.6227628165</v>
      </c>
      <c r="J45777" s="96">
        <v>0</v>
      </c>
      <c r="K45777" s="96">
        <v>0</v>
      </c>
    </row>
    <row r="45778" spans="6:11">
      <c r="F45778" s="128">
        <v>0.69907391915036177</v>
      </c>
      <c r="G45778" s="129">
        <v>3.5799879248199278</v>
      </c>
      <c r="H45778" s="96">
        <v>3540310.4555731844</v>
      </c>
      <c r="I45778" s="96">
        <v>-2028275.5309168033</v>
      </c>
      <c r="J45778" s="96">
        <v>-44898.761144374694</v>
      </c>
      <c r="K45778" s="96">
        <v>5613484.7476343624</v>
      </c>
    </row>
    <row r="45779" spans="6:11">
      <c r="F45779" s="128">
        <v>0.69039476852948667</v>
      </c>
      <c r="G45779" s="129">
        <v>19.887028642272984</v>
      </c>
      <c r="H45779" s="96">
        <v>-2857921.6227628165</v>
      </c>
      <c r="I45779" s="96">
        <v>-2857921.6227628165</v>
      </c>
      <c r="J45779" s="96">
        <v>0</v>
      </c>
      <c r="K45779" s="96">
        <v>0</v>
      </c>
    </row>
    <row r="45780" spans="6:11">
      <c r="F45780" s="128">
        <v>0.30960523147051333</v>
      </c>
      <c r="G45780" s="129">
        <v>11.724572398947483</v>
      </c>
      <c r="H45780" s="96">
        <v>-2857921.6227628165</v>
      </c>
      <c r="I45780" s="96">
        <v>-2857921.6227628165</v>
      </c>
      <c r="J45780" s="96">
        <v>0</v>
      </c>
      <c r="K45780" s="96">
        <v>0</v>
      </c>
    </row>
    <row r="45781" spans="6:11">
      <c r="F45781" s="128">
        <v>0.4925520454893042</v>
      </c>
      <c r="G45781" s="129">
        <v>7.9675581757002316</v>
      </c>
      <c r="H45781" s="96">
        <v>-2857921.6227628165</v>
      </c>
      <c r="I45781" s="96">
        <v>-2857921.6227628165</v>
      </c>
      <c r="J45781" s="96">
        <v>0</v>
      </c>
      <c r="K45781" s="96">
        <v>0</v>
      </c>
    </row>
    <row r="45782" spans="6:11">
      <c r="F45782" s="128">
        <v>0.5074479545106958</v>
      </c>
      <c r="G45782" s="129">
        <v>6.7836112601336529</v>
      </c>
      <c r="H45782" s="96">
        <v>-2857921.6227628165</v>
      </c>
      <c r="I45782" s="96">
        <v>-2857921.6227628165</v>
      </c>
      <c r="J45782" s="96">
        <v>0</v>
      </c>
      <c r="K45782" s="96">
        <v>0</v>
      </c>
    </row>
    <row r="45783" spans="6:11">
      <c r="F45783" s="128">
        <v>0.66942987806251197</v>
      </c>
      <c r="G45783" s="129">
        <v>11.772632043968544</v>
      </c>
      <c r="H45783" s="96">
        <v>-2857921.6227628165</v>
      </c>
      <c r="I45783" s="96">
        <v>-2857921.6227628165</v>
      </c>
      <c r="J45783" s="96">
        <v>0</v>
      </c>
      <c r="K45783" s="96">
        <v>0</v>
      </c>
    </row>
    <row r="45784" spans="6:11">
      <c r="F45784" s="128">
        <v>0.33057012193748803</v>
      </c>
      <c r="G45784" s="129">
        <v>11.0693647294401</v>
      </c>
      <c r="H45784" s="96">
        <v>-2857921.6227628165</v>
      </c>
      <c r="I45784" s="96">
        <v>-2857921.6227628165</v>
      </c>
      <c r="J45784" s="96">
        <v>0</v>
      </c>
      <c r="K45784" s="96">
        <v>0</v>
      </c>
    </row>
    <row r="45785" spans="6:11">
      <c r="F45785" s="128">
        <v>0.63042063851964369</v>
      </c>
      <c r="G45785" s="129">
        <v>5.0231060592616217</v>
      </c>
      <c r="H45785" s="96">
        <v>-2857921.6227628165</v>
      </c>
      <c r="I45785" s="96">
        <v>-2857921.6227628165</v>
      </c>
      <c r="J45785" s="96">
        <v>0</v>
      </c>
      <c r="K45785" s="96">
        <v>0</v>
      </c>
    </row>
    <row r="45786" spans="6:11">
      <c r="F45786" s="128">
        <v>0.36957936148035631</v>
      </c>
      <c r="G45786" s="129">
        <v>9.9538978092427826</v>
      </c>
      <c r="H45786" s="96">
        <v>-2857921.6227628165</v>
      </c>
      <c r="I45786" s="96">
        <v>-2857921.6227628165</v>
      </c>
      <c r="J45786" s="96">
        <v>0</v>
      </c>
      <c r="K45786" s="96">
        <v>0</v>
      </c>
    </row>
    <row r="45787" spans="6:11">
      <c r="F45787" s="128">
        <v>0.24891014853325644</v>
      </c>
      <c r="G45787" s="129">
        <v>8.389810518735624</v>
      </c>
      <c r="H45787" s="96">
        <v>-2857921.6227628165</v>
      </c>
      <c r="I45787" s="96">
        <v>-2857921.6227628165</v>
      </c>
      <c r="J45787" s="96">
        <v>0</v>
      </c>
      <c r="K45787" s="96">
        <v>0</v>
      </c>
    </row>
    <row r="45788" spans="6:11">
      <c r="F45788" s="128">
        <v>0.75108985146674356</v>
      </c>
      <c r="G45788" s="129">
        <v>2.8622999194217247</v>
      </c>
      <c r="H45788" s="96">
        <v>4020347.1413814304</v>
      </c>
      <c r="I45788" s="96">
        <v>-1604691.1635483941</v>
      </c>
      <c r="J45788" s="96">
        <v>-63883.215619262621</v>
      </c>
      <c r="K45788" s="96">
        <v>5688921.5205490869</v>
      </c>
    </row>
    <row r="45789" spans="6:11">
      <c r="F45789" s="128">
        <v>0.65161395486866058</v>
      </c>
      <c r="G45789" s="129">
        <v>31.302687405603173</v>
      </c>
      <c r="H45789" s="96">
        <v>-2857921.6227628165</v>
      </c>
      <c r="I45789" s="96">
        <v>-2857921.6227628165</v>
      </c>
      <c r="J45789" s="96">
        <v>0</v>
      </c>
      <c r="K45789" s="96">
        <v>0</v>
      </c>
    </row>
    <row r="45790" spans="6:11">
      <c r="F45790" s="128">
        <v>0.34838604513133942</v>
      </c>
      <c r="G45790" s="129">
        <v>10.544440889640169</v>
      </c>
      <c r="H45790" s="96">
        <v>-2857921.6227628165</v>
      </c>
      <c r="I45790" s="96">
        <v>-2857921.6227628165</v>
      </c>
      <c r="J45790" s="96">
        <v>0</v>
      </c>
      <c r="K45790" s="96">
        <v>0</v>
      </c>
    </row>
    <row r="45791" spans="6:11">
      <c r="F45791" s="128">
        <v>0.10863659942836834</v>
      </c>
      <c r="G45791" s="129">
        <v>4.5172922798627519</v>
      </c>
      <c r="H45791" s="96">
        <v>2922988.6394522274</v>
      </c>
      <c r="I45791" s="96">
        <v>-2583940.8049289733</v>
      </c>
      <c r="J45791" s="96">
        <v>-9538.7343561631678</v>
      </c>
      <c r="K45791" s="96">
        <v>5516468.1787373638</v>
      </c>
    </row>
    <row r="45792" spans="6:11">
      <c r="F45792" s="128">
        <v>0.89136340057163166</v>
      </c>
      <c r="G45792" s="129">
        <v>1.1500307767962696</v>
      </c>
      <c r="H45792" s="96">
        <v>5191868.2079940392</v>
      </c>
      <c r="I45792" s="96">
        <v>-593042.51298518723</v>
      </c>
      <c r="J45792" s="96">
        <v>-88108.778818331208</v>
      </c>
      <c r="K45792" s="96">
        <v>5873019.4997975575</v>
      </c>
    </row>
    <row r="45793" spans="6:11">
      <c r="F45793" s="128">
        <v>0.9484180541743058</v>
      </c>
      <c r="G45793" s="129">
        <v>7.0233547101487499</v>
      </c>
      <c r="H45793" s="96">
        <v>-2857921.6227628165</v>
      </c>
      <c r="I45793" s="96">
        <v>-2857921.6227628165</v>
      </c>
      <c r="J45793" s="96">
        <v>0</v>
      </c>
      <c r="K45793" s="96">
        <v>0</v>
      </c>
    </row>
    <row r="45794" spans="6:11">
      <c r="F45794" s="128">
        <v>5.1581945825694198E-2</v>
      </c>
      <c r="G45794" s="129">
        <v>29.64583554818342</v>
      </c>
      <c r="H45794" s="96">
        <v>-2857921.6227628165</v>
      </c>
      <c r="I45794" s="96">
        <v>-2857921.6227628165</v>
      </c>
      <c r="J45794" s="96">
        <v>0</v>
      </c>
      <c r="K45794" s="96">
        <v>0</v>
      </c>
    </row>
    <row r="45795" spans="6:11">
      <c r="F45795" s="128">
        <v>0.40266083418040566</v>
      </c>
      <c r="G45795" s="129">
        <v>9.5840904250789638</v>
      </c>
      <c r="H45795" s="96">
        <v>-2857921.6227628165</v>
      </c>
      <c r="I45795" s="96">
        <v>-2857921.6227628165</v>
      </c>
      <c r="J45795" s="96">
        <v>0</v>
      </c>
      <c r="K45795" s="96">
        <v>0</v>
      </c>
    </row>
    <row r="45796" spans="6:11">
      <c r="F45796" s="128">
        <v>0.59733916581959434</v>
      </c>
      <c r="G45796" s="129">
        <v>5.1527020995613038</v>
      </c>
      <c r="H45796" s="96">
        <v>-2857921.6227628165</v>
      </c>
      <c r="I45796" s="96">
        <v>-2857921.6227628165</v>
      </c>
      <c r="J45796" s="96">
        <v>0</v>
      </c>
      <c r="K45796" s="96">
        <v>0</v>
      </c>
    </row>
    <row r="45797" spans="6:11">
      <c r="F45797" s="128">
        <v>0.88389313714245243</v>
      </c>
      <c r="G45797" s="129">
        <v>3.2960156647833596</v>
      </c>
      <c r="H45797" s="96">
        <v>3729509.910914951</v>
      </c>
      <c r="I45797" s="96">
        <v>-1887736.7863693987</v>
      </c>
      <c r="J45797" s="96">
        <v>-25966.267211873492</v>
      </c>
      <c r="K45797" s="96">
        <v>5643212.9644962233</v>
      </c>
    </row>
    <row r="45798" spans="6:11">
      <c r="F45798" s="128">
        <v>0.11610686285754757</v>
      </c>
      <c r="G45798" s="129">
        <v>21.532442804185301</v>
      </c>
      <c r="H45798" s="96">
        <v>-2857921.6227628165</v>
      </c>
      <c r="I45798" s="96">
        <v>-2857921.6227628165</v>
      </c>
      <c r="J45798" s="96">
        <v>0</v>
      </c>
      <c r="K45798" s="96">
        <v>0</v>
      </c>
    </row>
    <row r="45799" spans="6:11">
      <c r="F45799" s="128">
        <v>0.92497216788108538</v>
      </c>
      <c r="G45799" s="129">
        <v>27.48478805519732</v>
      </c>
      <c r="H45799" s="96">
        <v>-2857921.6227628165</v>
      </c>
      <c r="I45799" s="96">
        <v>-2857921.6227628165</v>
      </c>
      <c r="J45799" s="96">
        <v>0</v>
      </c>
      <c r="K45799" s="96">
        <v>0</v>
      </c>
    </row>
    <row r="45800" spans="6:11">
      <c r="F45800" s="128">
        <v>7.5027832118914617E-2</v>
      </c>
      <c r="G45800" s="129">
        <v>25.898961393656545</v>
      </c>
      <c r="H45800" s="96">
        <v>-2857921.6227628165</v>
      </c>
      <c r="I45800" s="96">
        <v>-2857921.6227628165</v>
      </c>
      <c r="J45800" s="96">
        <v>0</v>
      </c>
      <c r="K45800" s="96">
        <v>0</v>
      </c>
    </row>
    <row r="45801" spans="6:11">
      <c r="F45801" s="128">
        <v>0.26068196813298361</v>
      </c>
      <c r="G45801" s="129">
        <v>12.792462857458945</v>
      </c>
      <c r="H45801" s="96">
        <v>-2857921.6227628165</v>
      </c>
      <c r="I45801" s="96">
        <v>-2857921.6227628165</v>
      </c>
      <c r="J45801" s="96">
        <v>0</v>
      </c>
      <c r="K45801" s="96">
        <v>0</v>
      </c>
    </row>
    <row r="45802" spans="6:11">
      <c r="F45802" s="128">
        <v>0.73931803186701639</v>
      </c>
      <c r="G45802" s="129">
        <v>3.0202709625660842</v>
      </c>
      <c r="H45802" s="96">
        <v>3914189.941978259</v>
      </c>
      <c r="I45802" s="96">
        <v>-1746543.0149025372</v>
      </c>
      <c r="J45802" s="96">
        <v>-11497.558419254832</v>
      </c>
      <c r="K45802" s="96">
        <v>5672230.5153000513</v>
      </c>
    </row>
    <row r="45803" spans="6:11">
      <c r="F45803" s="128">
        <v>4.0649654867020768E-2</v>
      </c>
      <c r="G45803" s="129">
        <v>5.384689207018476</v>
      </c>
      <c r="H45803" s="96">
        <v>-2857921.6227628165</v>
      </c>
      <c r="I45803" s="96">
        <v>-2857921.6227628165</v>
      </c>
      <c r="J45803" s="96">
        <v>0</v>
      </c>
      <c r="K45803" s="96">
        <v>0</v>
      </c>
    </row>
    <row r="45804" spans="6:11">
      <c r="F45804" s="128">
        <v>0.95935034513297923</v>
      </c>
      <c r="G45804" s="129">
        <v>0.41498947420988086</v>
      </c>
      <c r="H45804" s="96">
        <v>5706341.714942704</v>
      </c>
      <c r="I45804" s="96">
        <v>-149296.34340658187</v>
      </c>
      <c r="J45804" s="96">
        <v>-98227.397144858172</v>
      </c>
      <c r="K45804" s="96">
        <v>5953865.455494144</v>
      </c>
    </row>
    <row r="45805" spans="6:11">
      <c r="F45805" s="128">
        <v>0.61620683197488335</v>
      </c>
      <c r="G45805" s="129">
        <v>0.2251848998082378</v>
      </c>
      <c r="H45805" s="96">
        <v>5840382.7086144276</v>
      </c>
      <c r="I45805" s="96">
        <v>0</v>
      </c>
      <c r="J45805" s="96">
        <v>-134539.21223316484</v>
      </c>
      <c r="K45805" s="96">
        <v>5974921.9208475929</v>
      </c>
    </row>
    <row r="45806" spans="6:11">
      <c r="F45806" s="128">
        <v>0.38379316802511665</v>
      </c>
      <c r="G45806" s="129">
        <v>9.5765149643952139</v>
      </c>
      <c r="H45806" s="96">
        <v>-2857921.6227628165</v>
      </c>
      <c r="I45806" s="96">
        <v>-2857921.6227628165</v>
      </c>
      <c r="J45806" s="96">
        <v>0</v>
      </c>
      <c r="K45806" s="96">
        <v>0</v>
      </c>
    </row>
    <row r="45807" spans="6:11">
      <c r="F45807" s="128">
        <v>0.81709229722956145</v>
      </c>
      <c r="G45807" s="129">
        <v>5.8123112586813326</v>
      </c>
      <c r="H45807" s="96">
        <v>-2857921.6227628165</v>
      </c>
      <c r="I45807" s="96">
        <v>-2857921.6227628165</v>
      </c>
      <c r="J45807" s="96">
        <v>0</v>
      </c>
      <c r="K45807" s="96">
        <v>0</v>
      </c>
    </row>
    <row r="45808" spans="6:11">
      <c r="F45808" s="128">
        <v>0.18290770277043855</v>
      </c>
      <c r="G45808" s="129">
        <v>16.987736098169005</v>
      </c>
      <c r="H45808" s="96">
        <v>-2857921.6227628165</v>
      </c>
      <c r="I45808" s="96">
        <v>-2857921.6227628165</v>
      </c>
      <c r="J45808" s="96">
        <v>0</v>
      </c>
      <c r="K45808" s="96">
        <v>0</v>
      </c>
    </row>
    <row r="45809" spans="6:11">
      <c r="F45809" s="128">
        <v>3.0167768724517097E-2</v>
      </c>
      <c r="G45809" s="129">
        <v>2.9918679248775497</v>
      </c>
      <c r="H45809" s="96">
        <v>3933278.3515985552</v>
      </c>
      <c r="I45809" s="96">
        <v>-1604691.1635483941</v>
      </c>
      <c r="J45809" s="96">
        <v>-137258.41137845558</v>
      </c>
      <c r="K45809" s="96">
        <v>5675227.9265254047</v>
      </c>
    </row>
    <row r="45810" spans="6:11">
      <c r="F45810" s="128">
        <v>0.9698322312754829</v>
      </c>
      <c r="G45810" s="129">
        <v>0.30632179891528571</v>
      </c>
      <c r="H45810" s="96">
        <v>5783016.0086723967</v>
      </c>
      <c r="I45810" s="96">
        <v>-149296.34340658187</v>
      </c>
      <c r="J45810" s="96">
        <v>-33599.337907690657</v>
      </c>
      <c r="K45810" s="96">
        <v>5965911.6899866695</v>
      </c>
    </row>
    <row r="45811" spans="6:11">
      <c r="F45811" s="128">
        <v>0.98176532760402502</v>
      </c>
      <c r="G45811" s="129">
        <v>2.8336956759120588</v>
      </c>
      <c r="H45811" s="96">
        <v>4039621.2187477304</v>
      </c>
      <c r="I45811" s="96">
        <v>-1604691.1635483941</v>
      </c>
      <c r="J45811" s="96">
        <v>-47636.671278810834</v>
      </c>
      <c r="K45811" s="96">
        <v>5691949.0535749355</v>
      </c>
    </row>
    <row r="45812" spans="6:11">
      <c r="F45812" s="128">
        <v>1.8234672395974982E-2</v>
      </c>
      <c r="G45812" s="129">
        <v>40.044304205546638</v>
      </c>
      <c r="H45812" s="96">
        <v>-2857921.6227628165</v>
      </c>
      <c r="I45812" s="96">
        <v>-2857921.6227628165</v>
      </c>
      <c r="J45812" s="96">
        <v>0</v>
      </c>
      <c r="K45812" s="96">
        <v>0</v>
      </c>
    </row>
    <row r="45813" spans="6:11">
      <c r="F45813" s="128">
        <v>0.5252701821063146</v>
      </c>
      <c r="G45813" s="129">
        <v>3.1391832681254961</v>
      </c>
      <c r="H45813" s="96">
        <v>3834386.2674142877</v>
      </c>
      <c r="I45813" s="96">
        <v>-1746543.0149025372</v>
      </c>
      <c r="J45813" s="96">
        <v>-78769.433860376012</v>
      </c>
      <c r="K45813" s="96">
        <v>5659698.7161772009</v>
      </c>
    </row>
    <row r="45814" spans="6:11">
      <c r="F45814" s="128">
        <v>0.4747298178936854</v>
      </c>
      <c r="G45814" s="129">
        <v>7.4500944121245416</v>
      </c>
      <c r="H45814" s="96">
        <v>-2857921.6227628165</v>
      </c>
      <c r="I45814" s="96">
        <v>-2857921.6227628165</v>
      </c>
      <c r="J45814" s="96">
        <v>0</v>
      </c>
      <c r="K45814" s="96">
        <v>0</v>
      </c>
    </row>
    <row r="45815" spans="6:11">
      <c r="F45815" s="128">
        <v>0.58335864778658408</v>
      </c>
      <c r="G45815" s="129">
        <v>6.9461770848580739</v>
      </c>
      <c r="H45815" s="96">
        <v>-2857921.6227628165</v>
      </c>
      <c r="I45815" s="96">
        <v>-2857921.6227628165</v>
      </c>
      <c r="J45815" s="96">
        <v>0</v>
      </c>
      <c r="K45815" s="96">
        <v>0</v>
      </c>
    </row>
    <row r="45816" spans="6:11">
      <c r="F45816" s="128">
        <v>0.41664135221341592</v>
      </c>
      <c r="G45816" s="129">
        <v>8.7552949388734245</v>
      </c>
      <c r="H45816" s="96">
        <v>-2857921.6227628165</v>
      </c>
      <c r="I45816" s="96">
        <v>-2857921.6227628165</v>
      </c>
      <c r="J45816" s="96">
        <v>0</v>
      </c>
      <c r="K45816" s="96">
        <v>0</v>
      </c>
    </row>
    <row r="45817" spans="6:11">
      <c r="F45817" s="128">
        <v>0.9066469105026933</v>
      </c>
      <c r="G45817" s="129">
        <v>3.2603831677989561</v>
      </c>
      <c r="H45817" s="96">
        <v>3753354.5166440518</v>
      </c>
      <c r="I45817" s="96">
        <v>-1887736.7863693987</v>
      </c>
      <c r="J45817" s="96">
        <v>-5863.0220684847709</v>
      </c>
      <c r="K45817" s="96">
        <v>5646954.3250819352</v>
      </c>
    </row>
    <row r="45818" spans="6:11">
      <c r="F45818" s="128">
        <v>9.3353089497306696E-2</v>
      </c>
      <c r="G45818" s="129">
        <v>23.713663136951759</v>
      </c>
      <c r="H45818" s="96">
        <v>-2857921.6227628165</v>
      </c>
      <c r="I45818" s="96">
        <v>-2857921.6227628165</v>
      </c>
      <c r="J45818" s="96">
        <v>0</v>
      </c>
      <c r="K45818" s="96">
        <v>0</v>
      </c>
    </row>
    <row r="45819" spans="6:11">
      <c r="F45819" s="128">
        <v>0.7135768302896639</v>
      </c>
      <c r="G45819" s="129">
        <v>6.0261838725826619E-2</v>
      </c>
      <c r="H45819" s="96">
        <v>5957163.8288752297</v>
      </c>
      <c r="I45819" s="96">
        <v>0</v>
      </c>
      <c r="J45819" s="96">
        <v>-36114.717565174826</v>
      </c>
      <c r="K45819" s="96">
        <v>5993278.5464404048</v>
      </c>
    </row>
    <row r="45820" spans="6:11">
      <c r="F45820" s="128">
        <v>0.2864231697103361</v>
      </c>
      <c r="G45820" s="129">
        <v>12.502849473412684</v>
      </c>
      <c r="H45820" s="96">
        <v>-2857921.6227628165</v>
      </c>
      <c r="I45820" s="96">
        <v>-2857921.6227628165</v>
      </c>
      <c r="J45820" s="96">
        <v>0</v>
      </c>
      <c r="K45820" s="96">
        <v>0</v>
      </c>
    </row>
    <row r="45821" spans="6:11">
      <c r="F45821" s="128">
        <v>0.17587502276002098</v>
      </c>
      <c r="G45821" s="129">
        <v>18.350446702922028</v>
      </c>
      <c r="H45821" s="96">
        <v>-2857921.6227628165</v>
      </c>
      <c r="I45821" s="96">
        <v>-2857921.6227628165</v>
      </c>
      <c r="J45821" s="96">
        <v>0</v>
      </c>
      <c r="K45821" s="96">
        <v>0</v>
      </c>
    </row>
    <row r="45822" spans="6:11">
      <c r="F45822" s="128">
        <v>0.82412497723997902</v>
      </c>
      <c r="G45822" s="129">
        <v>1.934330891658689</v>
      </c>
      <c r="H45822" s="96">
        <v>4650639.9496019259</v>
      </c>
      <c r="I45822" s="96">
        <v>-1030641.4004800867</v>
      </c>
      <c r="J45822" s="96">
        <v>-106684.53481704235</v>
      </c>
      <c r="K45822" s="96">
        <v>5787965.8848990547</v>
      </c>
    </row>
    <row r="45823" spans="6:11">
      <c r="F45823" s="128">
        <v>3.5471153685993295E-2</v>
      </c>
      <c r="G45823" s="129">
        <v>9.7852427000169691</v>
      </c>
      <c r="H45823" s="96">
        <v>-2857921.6227628165</v>
      </c>
      <c r="I45823" s="96">
        <v>-2857921.6227628165</v>
      </c>
      <c r="J45823" s="96">
        <v>0</v>
      </c>
      <c r="K45823" s="96">
        <v>0</v>
      </c>
    </row>
    <row r="45824" spans="6:11">
      <c r="F45824" s="128">
        <v>0.9645288463140067</v>
      </c>
      <c r="G45824" s="129">
        <v>0.36115539033816413</v>
      </c>
      <c r="H45824" s="96">
        <v>5744290.512133033</v>
      </c>
      <c r="I45824" s="96">
        <v>-149296.34340658187</v>
      </c>
      <c r="J45824" s="96">
        <v>-66243.274308645312</v>
      </c>
      <c r="K45824" s="96">
        <v>5959830.1298482604</v>
      </c>
    </row>
    <row r="45825" spans="6:11">
      <c r="F45825" s="128">
        <v>0.1859976413443164</v>
      </c>
      <c r="G45825" s="129">
        <v>5.4865788628367405</v>
      </c>
      <c r="H45825" s="96">
        <v>-2857921.6227628165</v>
      </c>
      <c r="I45825" s="96">
        <v>-2857921.6227628165</v>
      </c>
      <c r="J45825" s="96">
        <v>0</v>
      </c>
      <c r="K45825" s="96">
        <v>0</v>
      </c>
    </row>
    <row r="45826" spans="6:11">
      <c r="F45826" s="128">
        <v>0.8140023586556836</v>
      </c>
      <c r="G45826" s="129">
        <v>2.0579201537238991</v>
      </c>
      <c r="H45826" s="96">
        <v>4566074.3628127165</v>
      </c>
      <c r="I45826" s="96">
        <v>-1175156.386645427</v>
      </c>
      <c r="J45826" s="96">
        <v>-33445.270354305765</v>
      </c>
      <c r="K45826" s="96">
        <v>5774676.0198124489</v>
      </c>
    </row>
    <row r="45827" spans="6:11">
      <c r="F45827" s="128">
        <v>0.40657037433085308</v>
      </c>
      <c r="G45827" s="129">
        <v>14.352184314212613</v>
      </c>
      <c r="H45827" s="96">
        <v>-2857921.6227628165</v>
      </c>
      <c r="I45827" s="96">
        <v>-2857921.6227628165</v>
      </c>
      <c r="J45827" s="96">
        <v>0</v>
      </c>
      <c r="K45827" s="96">
        <v>0</v>
      </c>
    </row>
    <row r="45828" spans="6:11">
      <c r="F45828" s="128">
        <v>0.59342962566914692</v>
      </c>
      <c r="G45828" s="129">
        <v>5.2183664707816853</v>
      </c>
      <c r="H45828" s="96">
        <v>-2857921.6227628165</v>
      </c>
      <c r="I45828" s="96">
        <v>-2857921.6227628165</v>
      </c>
      <c r="J45828" s="96">
        <v>0</v>
      </c>
      <c r="K45828" s="96">
        <v>0</v>
      </c>
    </row>
    <row r="45829" spans="6:11">
      <c r="F45829" s="128">
        <v>0.18541871026445478</v>
      </c>
      <c r="G45829" s="129">
        <v>5.434845663327323</v>
      </c>
      <c r="H45829" s="96">
        <v>-2857921.6227628165</v>
      </c>
      <c r="I45829" s="96">
        <v>-2857921.6227628165</v>
      </c>
      <c r="J45829" s="96">
        <v>0</v>
      </c>
      <c r="K45829" s="96">
        <v>0</v>
      </c>
    </row>
    <row r="45830" spans="6:11">
      <c r="F45830" s="128">
        <v>0.81458128973554522</v>
      </c>
      <c r="G45830" s="129">
        <v>2.0508105268426582</v>
      </c>
      <c r="H45830" s="96">
        <v>4570939.5362641262</v>
      </c>
      <c r="I45830" s="96">
        <v>-1175156.386645427</v>
      </c>
      <c r="J45830" s="96">
        <v>-29343.785125102735</v>
      </c>
      <c r="K45830" s="96">
        <v>5775439.708034656</v>
      </c>
    </row>
    <row r="45831" spans="6:11">
      <c r="F45831" s="128">
        <v>0.26554045739359466</v>
      </c>
      <c r="G45831" s="129">
        <v>6.4750988975239832</v>
      </c>
      <c r="H45831" s="96">
        <v>-2857921.6227628165</v>
      </c>
      <c r="I45831" s="96">
        <v>-2857921.6227628165</v>
      </c>
      <c r="J45831" s="96">
        <v>0</v>
      </c>
      <c r="K45831" s="96">
        <v>0</v>
      </c>
    </row>
    <row r="45832" spans="6:11">
      <c r="F45832" s="128">
        <v>0.73445954260640534</v>
      </c>
      <c r="G45832" s="129">
        <v>3.0862036642860451</v>
      </c>
      <c r="H45832" s="96">
        <v>3869901.39954561</v>
      </c>
      <c r="I45832" s="96">
        <v>-1746543.0149025372</v>
      </c>
      <c r="J45832" s="96">
        <v>-48834.234450438191</v>
      </c>
      <c r="K45832" s="96">
        <v>5665278.6488985857</v>
      </c>
    </row>
    <row r="45833" spans="6:11">
      <c r="F45833" s="128">
        <v>0.57761529169504267</v>
      </c>
      <c r="G45833" s="129">
        <v>12.787563134255043</v>
      </c>
      <c r="H45833" s="96">
        <v>-2857921.6227628165</v>
      </c>
      <c r="I45833" s="96">
        <v>-2857921.6227628165</v>
      </c>
      <c r="J45833" s="96">
        <v>0</v>
      </c>
      <c r="K45833" s="96">
        <v>0</v>
      </c>
    </row>
    <row r="45834" spans="6:11">
      <c r="F45834" s="128">
        <v>0.42238470830495733</v>
      </c>
      <c r="G45834" s="129">
        <v>8.6183874917494272</v>
      </c>
      <c r="H45834" s="96">
        <v>-2857921.6227628165</v>
      </c>
      <c r="I45834" s="96">
        <v>-2857921.6227628165</v>
      </c>
      <c r="J45834" s="96">
        <v>0</v>
      </c>
      <c r="K45834" s="96">
        <v>0</v>
      </c>
    </row>
    <row r="45835" spans="6:11">
      <c r="F45835" s="128">
        <v>0.76849892349504445</v>
      </c>
      <c r="G45835" s="129">
        <v>9.8508885618274036</v>
      </c>
      <c r="H45835" s="96">
        <v>-2857921.6227628165</v>
      </c>
      <c r="I45835" s="96">
        <v>-2857921.6227628165</v>
      </c>
      <c r="J45835" s="96">
        <v>0</v>
      </c>
      <c r="K45835" s="96">
        <v>0</v>
      </c>
    </row>
    <row r="45836" spans="6:11">
      <c r="F45836" s="128">
        <v>0.23150107650495555</v>
      </c>
      <c r="G45836" s="129">
        <v>14.631707553372623</v>
      </c>
      <c r="H45836" s="96">
        <v>-2857921.6227628165</v>
      </c>
      <c r="I45836" s="96">
        <v>-2857921.6227628165</v>
      </c>
      <c r="J45836" s="96">
        <v>0</v>
      </c>
      <c r="K45836" s="96">
        <v>0</v>
      </c>
    </row>
    <row r="45837" spans="6:11">
      <c r="F45837" s="128">
        <v>0.95413599587404996</v>
      </c>
      <c r="G45837" s="129">
        <v>10.195476953366759</v>
      </c>
      <c r="H45837" s="96">
        <v>-2857921.6227628165</v>
      </c>
      <c r="I45837" s="96">
        <v>-2857921.6227628165</v>
      </c>
      <c r="J45837" s="96">
        <v>0</v>
      </c>
      <c r="K45837" s="96">
        <v>0</v>
      </c>
    </row>
    <row r="45838" spans="6:11">
      <c r="F45838" s="128">
        <v>4.5864004125950042E-2</v>
      </c>
      <c r="G45838" s="129">
        <v>30.820746934155231</v>
      </c>
      <c r="H45838" s="96">
        <v>-2857921.6227628165</v>
      </c>
      <c r="I45838" s="96">
        <v>-2857921.6227628165</v>
      </c>
      <c r="J45838" s="96">
        <v>0</v>
      </c>
      <c r="K45838" s="96">
        <v>0</v>
      </c>
    </row>
    <row r="45839" spans="6:11">
      <c r="F45839" s="128">
        <v>0.26471951556242845</v>
      </c>
      <c r="G45839" s="129">
        <v>7.7670209021411294</v>
      </c>
      <c r="H45839" s="96">
        <v>-2857921.6227628165</v>
      </c>
      <c r="I45839" s="96">
        <v>-2857921.6227628165</v>
      </c>
      <c r="J45839" s="96">
        <v>0</v>
      </c>
      <c r="K45839" s="96">
        <v>0</v>
      </c>
    </row>
    <row r="45840" spans="6:11">
      <c r="F45840" s="128">
        <v>0.73528048443757155</v>
      </c>
      <c r="G45840" s="129">
        <v>3.0750324108475282</v>
      </c>
      <c r="H45840" s="96">
        <v>3877398.3473224416</v>
      </c>
      <c r="I45840" s="96">
        <v>-1746543.0149025372</v>
      </c>
      <c r="J45840" s="96">
        <v>-42514.570683247235</v>
      </c>
      <c r="K45840" s="96">
        <v>5666455.9329082258</v>
      </c>
    </row>
    <row r="45841" spans="6:11">
      <c r="F45841" s="128">
        <v>0.14859930360029516</v>
      </c>
      <c r="G45841" s="129">
        <v>6.1053602195857808</v>
      </c>
      <c r="H45841" s="96">
        <v>-2857921.6227628165</v>
      </c>
      <c r="I45841" s="96">
        <v>-2857921.6227628165</v>
      </c>
      <c r="J45841" s="96">
        <v>0</v>
      </c>
      <c r="K45841" s="96">
        <v>0</v>
      </c>
    </row>
    <row r="45842" spans="6:11">
      <c r="F45842" s="128">
        <v>0.85140069639970484</v>
      </c>
      <c r="G45842" s="129">
        <v>1.6087240764185531</v>
      </c>
      <c r="H45842" s="96">
        <v>4874364.872650235</v>
      </c>
      <c r="I45842" s="96">
        <v>-885452.85481691465</v>
      </c>
      <c r="J45842" s="96">
        <v>-63308.100488799137</v>
      </c>
      <c r="K45842" s="96">
        <v>5823125.8279559491</v>
      </c>
    </row>
    <row r="45843" spans="6:11">
      <c r="F45843" s="128">
        <v>0.94860535934774814</v>
      </c>
      <c r="G45843" s="129">
        <v>7.5386813400342518</v>
      </c>
      <c r="H45843" s="96">
        <v>-2857921.6227628165</v>
      </c>
      <c r="I45843" s="96">
        <v>-2857921.6227628165</v>
      </c>
      <c r="J45843" s="96">
        <v>0</v>
      </c>
      <c r="K45843" s="96">
        <v>0</v>
      </c>
    </row>
    <row r="45844" spans="6:11">
      <c r="F45844" s="128">
        <v>5.1394640652251855E-2</v>
      </c>
      <c r="G45844" s="129">
        <v>29.68221379423165</v>
      </c>
      <c r="H45844" s="96">
        <v>-2857921.6227628165</v>
      </c>
      <c r="I45844" s="96">
        <v>-2857921.6227628165</v>
      </c>
      <c r="J45844" s="96">
        <v>0</v>
      </c>
      <c r="K45844" s="96">
        <v>0</v>
      </c>
    </row>
    <row r="45845" spans="6:11">
      <c r="F45845" s="128">
        <v>0.11493258701328668</v>
      </c>
      <c r="G45845" s="129">
        <v>3.5468109258899636</v>
      </c>
      <c r="H45845" s="96">
        <v>3562382.2303238153</v>
      </c>
      <c r="I45845" s="96">
        <v>-2028275.5309168033</v>
      </c>
      <c r="J45845" s="96">
        <v>-26292.092969730234</v>
      </c>
      <c r="K45845" s="96">
        <v>5616949.8542103488</v>
      </c>
    </row>
    <row r="45846" spans="6:11">
      <c r="F45846" s="128">
        <v>0.88506741298671332</v>
      </c>
      <c r="G45846" s="129">
        <v>1.2209146400887025</v>
      </c>
      <c r="H45846" s="96">
        <v>5142672.9617325095</v>
      </c>
      <c r="I45846" s="96">
        <v>-593042.51298518723</v>
      </c>
      <c r="J45846" s="96">
        <v>-129565.90433331113</v>
      </c>
      <c r="K45846" s="96">
        <v>5865281.3790510083</v>
      </c>
    </row>
    <row r="45847" spans="6:11">
      <c r="F45847" s="128">
        <v>0.44761765104229634</v>
      </c>
      <c r="G45847" s="129">
        <v>8.3501941398510908</v>
      </c>
      <c r="H45847" s="96">
        <v>-2857921.6227628165</v>
      </c>
      <c r="I45847" s="96">
        <v>-2857921.6227628165</v>
      </c>
      <c r="J45847" s="96">
        <v>0</v>
      </c>
      <c r="K45847" s="96">
        <v>0</v>
      </c>
    </row>
    <row r="45848" spans="6:11">
      <c r="F45848" s="128">
        <v>0.55238234895770366</v>
      </c>
      <c r="G45848" s="129">
        <v>5.9351481132880206</v>
      </c>
      <c r="H45848" s="96">
        <v>-2857921.6227628165</v>
      </c>
      <c r="I45848" s="96">
        <v>-2857921.6227628165</v>
      </c>
      <c r="J45848" s="96">
        <v>0</v>
      </c>
      <c r="K45848" s="96">
        <v>0</v>
      </c>
    </row>
    <row r="45849" spans="6:11">
      <c r="F45849" s="128">
        <v>9.9553350818045061E-2</v>
      </c>
      <c r="G45849" s="129">
        <v>3.315168903637276</v>
      </c>
      <c r="H45849" s="96">
        <v>3716704.9538314189</v>
      </c>
      <c r="I45849" s="96">
        <v>-1887736.7863693987</v>
      </c>
      <c r="J45849" s="96">
        <v>-36761.186366801099</v>
      </c>
      <c r="K45849" s="96">
        <v>5641202.9265676187</v>
      </c>
    </row>
    <row r="45850" spans="6:11">
      <c r="F45850" s="128">
        <v>0.90044664918195494</v>
      </c>
      <c r="G45850" s="129">
        <v>1.0486436189362509</v>
      </c>
      <c r="H45850" s="96">
        <v>5262441.8562533874</v>
      </c>
      <c r="I45850" s="96">
        <v>-593042.51298518723</v>
      </c>
      <c r="J45850" s="96">
        <v>-28620.926922976199</v>
      </c>
      <c r="K45850" s="96">
        <v>5884105.296161551</v>
      </c>
    </row>
    <row r="45851" spans="6:11">
      <c r="F45851" s="128">
        <v>0.29211494824084172</v>
      </c>
      <c r="G45851" s="129">
        <v>7.4296842023048155</v>
      </c>
      <c r="H45851" s="96">
        <v>-2857921.6227628165</v>
      </c>
      <c r="I45851" s="96">
        <v>-2857921.6227628165</v>
      </c>
      <c r="J45851" s="96">
        <v>0</v>
      </c>
      <c r="K45851" s="96">
        <v>0</v>
      </c>
    </row>
    <row r="45852" spans="6:11">
      <c r="F45852" s="128">
        <v>0.70788505175915828</v>
      </c>
      <c r="G45852" s="129">
        <v>3.4547355474199892</v>
      </c>
      <c r="H45852" s="96">
        <v>3623650.8625454665</v>
      </c>
      <c r="I45852" s="96">
        <v>-1887736.7863693987</v>
      </c>
      <c r="J45852" s="96">
        <v>-115190.0470493092</v>
      </c>
      <c r="K45852" s="96">
        <v>5626577.6959641743</v>
      </c>
    </row>
    <row r="45853" spans="6:11">
      <c r="F45853" s="128">
        <v>0.57261031499069637</v>
      </c>
      <c r="G45853" s="129">
        <v>8.9586483067166345</v>
      </c>
      <c r="H45853" s="96">
        <v>-2857921.6227628165</v>
      </c>
      <c r="I45853" s="96">
        <v>-2857921.6227628165</v>
      </c>
      <c r="J45853" s="96">
        <v>0</v>
      </c>
      <c r="K45853" s="96">
        <v>0</v>
      </c>
    </row>
    <row r="45854" spans="6:11">
      <c r="F45854" s="128">
        <v>0.42738968500930363</v>
      </c>
      <c r="G45854" s="129">
        <v>8.5005907066697937</v>
      </c>
      <c r="H45854" s="96">
        <v>-2857921.6227628165</v>
      </c>
      <c r="I45854" s="96">
        <v>-2857921.6227628165</v>
      </c>
      <c r="J45854" s="96">
        <v>0</v>
      </c>
      <c r="K45854" s="96">
        <v>0</v>
      </c>
    </row>
    <row r="45855" spans="6:11">
      <c r="F45855" s="128">
        <v>0.38158895797155568</v>
      </c>
      <c r="G45855" s="129">
        <v>4.8092516866179364</v>
      </c>
      <c r="H45855" s="96">
        <v>2732835.4856262263</v>
      </c>
      <c r="I45855" s="96">
        <v>-2721249.7159727258</v>
      </c>
      <c r="J45855" s="96">
        <v>-32507.292837534736</v>
      </c>
      <c r="K45855" s="96">
        <v>5486592.4944364866</v>
      </c>
    </row>
    <row r="45856" spans="6:11">
      <c r="F45856" s="128">
        <v>0.61841104202844432</v>
      </c>
      <c r="G45856" s="129">
        <v>4.8060192606554937</v>
      </c>
      <c r="H45856" s="96">
        <v>2734936.9267834313</v>
      </c>
      <c r="I45856" s="96">
        <v>-2721249.7159727258</v>
      </c>
      <c r="J45856" s="96">
        <v>-30735.732671820999</v>
      </c>
      <c r="K45856" s="96">
        <v>5486922.3754279781</v>
      </c>
    </row>
    <row r="45857" spans="6:11">
      <c r="F45857" s="128">
        <v>0.16309721931240673</v>
      </c>
      <c r="G45857" s="129">
        <v>8.8269045578343484</v>
      </c>
      <c r="H45857" s="96">
        <v>-2857921.6227628165</v>
      </c>
      <c r="I45857" s="96">
        <v>-2857921.6227628165</v>
      </c>
      <c r="J45857" s="96">
        <v>0</v>
      </c>
      <c r="K45857" s="96">
        <v>0</v>
      </c>
    </row>
    <row r="45858" spans="6:11">
      <c r="F45858" s="128">
        <v>0.83690278068759327</v>
      </c>
      <c r="G45858" s="129">
        <v>1.7804736734446327</v>
      </c>
      <c r="H45858" s="96">
        <v>4756224.2007804792</v>
      </c>
      <c r="I45858" s="96">
        <v>-1030641.4004800867</v>
      </c>
      <c r="J45858" s="96">
        <v>-17687.684909478558</v>
      </c>
      <c r="K45858" s="96">
        <v>5804553.2861700449</v>
      </c>
    </row>
    <row r="45859" spans="6:11">
      <c r="F45859" s="128">
        <v>0.6188012704230399</v>
      </c>
      <c r="G45859" s="129">
        <v>4.5507959704394612</v>
      </c>
      <c r="H45859" s="96">
        <v>2901088.2343534604</v>
      </c>
      <c r="I45859" s="96">
        <v>-2583940.8049289733</v>
      </c>
      <c r="J45859" s="96">
        <v>-28002.520364152253</v>
      </c>
      <c r="K45859" s="96">
        <v>5513031.559646586</v>
      </c>
    </row>
    <row r="45860" spans="6:11">
      <c r="F45860" s="128">
        <v>0.3811987295769601</v>
      </c>
      <c r="G45860" s="129">
        <v>9.6443443990187188</v>
      </c>
      <c r="H45860" s="96">
        <v>-2857921.6227628165</v>
      </c>
      <c r="I45860" s="96">
        <v>-2857921.6227628165</v>
      </c>
      <c r="J45860" s="96">
        <v>0</v>
      </c>
      <c r="K45860" s="96">
        <v>0</v>
      </c>
    </row>
    <row r="45861" spans="6:11">
      <c r="F45861" s="128">
        <v>9.757034279145016E-2</v>
      </c>
      <c r="G45861" s="129">
        <v>10.584244656466382</v>
      </c>
      <c r="H45861" s="96">
        <v>-2857921.6227628165</v>
      </c>
      <c r="I45861" s="96">
        <v>-2857921.6227628165</v>
      </c>
      <c r="J45861" s="96">
        <v>0</v>
      </c>
      <c r="K45861" s="96">
        <v>0</v>
      </c>
    </row>
    <row r="45862" spans="6:11">
      <c r="F45862" s="128">
        <v>0.90242965720854984</v>
      </c>
      <c r="G45862" s="129">
        <v>1.0266453396393969</v>
      </c>
      <c r="H45862" s="96">
        <v>5277786.8654092932</v>
      </c>
      <c r="I45862" s="96">
        <v>-593042.51298518723</v>
      </c>
      <c r="J45862" s="96">
        <v>-15683.99795408156</v>
      </c>
      <c r="K45862" s="96">
        <v>5886513.3763485616</v>
      </c>
    </row>
    <row r="45863" spans="6:11">
      <c r="F45863" s="128">
        <v>0.98143707115656731</v>
      </c>
      <c r="G45863" s="129">
        <v>4.2060449094597248</v>
      </c>
      <c r="H45863" s="96">
        <v>3126778.6655006814</v>
      </c>
      <c r="I45863" s="96">
        <v>-2307400.080373521</v>
      </c>
      <c r="J45863" s="96">
        <v>-114317.99689992938</v>
      </c>
      <c r="K45863" s="96">
        <v>5548496.7427741317</v>
      </c>
    </row>
    <row r="45864" spans="6:11">
      <c r="F45864" s="128">
        <v>1.8562928843432691E-2</v>
      </c>
      <c r="G45864" s="129">
        <v>39.865887600095725</v>
      </c>
      <c r="H45864" s="96">
        <v>-2857921.6227628165</v>
      </c>
      <c r="I45864" s="96">
        <v>-2857921.6227628165</v>
      </c>
      <c r="J45864" s="96">
        <v>0</v>
      </c>
      <c r="K45864" s="96">
        <v>0</v>
      </c>
    </row>
    <row r="45865" spans="6:11">
      <c r="F45865" s="128">
        <v>5.2699101626497269E-2</v>
      </c>
      <c r="G45865" s="129">
        <v>0.78584252258470633</v>
      </c>
      <c r="H45865" s="96">
        <v>5445931.0531703681</v>
      </c>
      <c r="I45865" s="96">
        <v>-445814.39416262286</v>
      </c>
      <c r="J45865" s="96">
        <v>-21192.356922005078</v>
      </c>
      <c r="K45865" s="96">
        <v>5912937.8042549957</v>
      </c>
    </row>
    <row r="45866" spans="6:11">
      <c r="F45866" s="128">
        <v>0.94730089837350273</v>
      </c>
      <c r="G45866" s="129">
        <v>0.5413849774946411</v>
      </c>
      <c r="H45866" s="96">
        <v>5617403.6289576227</v>
      </c>
      <c r="I45866" s="96">
        <v>-297900.07039749727</v>
      </c>
      <c r="J45866" s="96">
        <v>-24580.918881793987</v>
      </c>
      <c r="K45866" s="96">
        <v>5939884.6182369143</v>
      </c>
    </row>
    <row r="45867" spans="6:11">
      <c r="F45867" s="128">
        <v>0.89943149738838157</v>
      </c>
      <c r="G45867" s="129">
        <v>6.7405797416917439</v>
      </c>
      <c r="H45867" s="96">
        <v>-2857921.6227628165</v>
      </c>
      <c r="I45867" s="96">
        <v>-2857921.6227628165</v>
      </c>
      <c r="J45867" s="96">
        <v>0</v>
      </c>
      <c r="K45867" s="96">
        <v>0</v>
      </c>
    </row>
    <row r="45868" spans="6:11">
      <c r="F45868" s="128">
        <v>0.10056850261161843</v>
      </c>
      <c r="G45868" s="129">
        <v>22.969161656530126</v>
      </c>
      <c r="H45868" s="96">
        <v>-2857921.6227628165</v>
      </c>
      <c r="I45868" s="96">
        <v>-2857921.6227628165</v>
      </c>
      <c r="J45868" s="96">
        <v>0</v>
      </c>
      <c r="K45868" s="96">
        <v>0</v>
      </c>
    </row>
    <row r="45869" spans="6:11">
      <c r="F45869" s="128">
        <v>0.85538430734013349</v>
      </c>
      <c r="G45869" s="129">
        <v>20.752617192662978</v>
      </c>
      <c r="H45869" s="96">
        <v>-2857921.6227628165</v>
      </c>
      <c r="I45869" s="96">
        <v>-2857921.6227628165</v>
      </c>
      <c r="J45869" s="96">
        <v>0</v>
      </c>
      <c r="K45869" s="96">
        <v>0</v>
      </c>
    </row>
    <row r="45870" spans="6:11">
      <c r="F45870" s="128">
        <v>0.14461569265986651</v>
      </c>
      <c r="G45870" s="129">
        <v>19.336754505271259</v>
      </c>
      <c r="H45870" s="96">
        <v>-2857921.6227628165</v>
      </c>
      <c r="I45870" s="96">
        <v>-2857921.6227628165</v>
      </c>
      <c r="J45870" s="96">
        <v>0</v>
      </c>
      <c r="K45870" s="96">
        <v>0</v>
      </c>
    </row>
    <row r="45871" spans="6:11">
      <c r="F45871" s="128">
        <v>0.81410575667148488</v>
      </c>
      <c r="G45871" s="129">
        <v>23.939017471221344</v>
      </c>
      <c r="H45871" s="96">
        <v>-2857921.6227628165</v>
      </c>
      <c r="I45871" s="96">
        <v>-2857921.6227628165</v>
      </c>
      <c r="J45871" s="96">
        <v>0</v>
      </c>
      <c r="K45871" s="96">
        <v>0</v>
      </c>
    </row>
    <row r="45872" spans="6:11">
      <c r="F45872" s="128">
        <v>0.18589424332851512</v>
      </c>
      <c r="G45872" s="129">
        <v>16.825773512295566</v>
      </c>
      <c r="H45872" s="96">
        <v>-2857921.6227628165</v>
      </c>
      <c r="I45872" s="96">
        <v>-2857921.6227628165</v>
      </c>
      <c r="J45872" s="96">
        <v>0</v>
      </c>
      <c r="K45872" s="96">
        <v>0</v>
      </c>
    </row>
    <row r="45873" spans="6:11">
      <c r="F45873" s="128">
        <v>0.89671052041280919</v>
      </c>
      <c r="G45873" s="129">
        <v>1.4486808288116548</v>
      </c>
      <c r="H45873" s="96">
        <v>4984865.1345054805</v>
      </c>
      <c r="I45873" s="96">
        <v>-739587.61031092564</v>
      </c>
      <c r="J45873" s="96">
        <v>-116033.2157980667</v>
      </c>
      <c r="K45873" s="96">
        <v>5840485.9606144726</v>
      </c>
    </row>
    <row r="45874" spans="6:11">
      <c r="F45874" s="128">
        <v>0.10328947958719081</v>
      </c>
      <c r="G45874" s="129">
        <v>22.702197513421424</v>
      </c>
      <c r="H45874" s="96">
        <v>-2857921.6227628165</v>
      </c>
      <c r="I45874" s="96">
        <v>-2857921.6227628165</v>
      </c>
      <c r="J45874" s="96">
        <v>0</v>
      </c>
      <c r="K45874" s="96">
        <v>0</v>
      </c>
    </row>
    <row r="45875" spans="6:11">
      <c r="F45875" s="128">
        <v>0.42032139324757523</v>
      </c>
      <c r="G45875" s="129">
        <v>10.198404306432737</v>
      </c>
      <c r="H45875" s="96">
        <v>-2857921.6227628165</v>
      </c>
      <c r="I45875" s="96">
        <v>-2857921.6227628165</v>
      </c>
      <c r="J45875" s="96">
        <v>0</v>
      </c>
      <c r="K45875" s="96">
        <v>0</v>
      </c>
    </row>
    <row r="45876" spans="6:11">
      <c r="F45876" s="128">
        <v>0.57967860675242477</v>
      </c>
      <c r="G45876" s="129">
        <v>5.452814553153063</v>
      </c>
      <c r="H45876" s="96">
        <v>-2857921.6227628165</v>
      </c>
      <c r="I45876" s="96">
        <v>-2857921.6227628165</v>
      </c>
      <c r="J45876" s="96">
        <v>0</v>
      </c>
      <c r="K45876" s="96">
        <v>0</v>
      </c>
    </row>
    <row r="45877" spans="6:11">
      <c r="F45877" s="128">
        <v>0.14376654010029333</v>
      </c>
      <c r="G45877" s="129">
        <v>10.651227387656469</v>
      </c>
      <c r="H45877" s="96">
        <v>-2857921.6227628165</v>
      </c>
      <c r="I45877" s="96">
        <v>-2857921.6227628165</v>
      </c>
      <c r="J45877" s="96">
        <v>0</v>
      </c>
      <c r="K45877" s="96">
        <v>0</v>
      </c>
    </row>
    <row r="45878" spans="6:11">
      <c r="F45878" s="128">
        <v>0.85623345989970667</v>
      </c>
      <c r="G45878" s="129">
        <v>1.5521220649772787</v>
      </c>
      <c r="H45878" s="96">
        <v>4913425.0506578209</v>
      </c>
      <c r="I45878" s="96">
        <v>-885452.85481691465</v>
      </c>
      <c r="J45878" s="96">
        <v>-30381.722545208606</v>
      </c>
      <c r="K45878" s="96">
        <v>5829259.6280199438</v>
      </c>
    </row>
    <row r="45879" spans="6:11">
      <c r="F45879" s="128">
        <v>5.4885852235378896E-2</v>
      </c>
      <c r="G45879" s="129">
        <v>3.1760569478917913</v>
      </c>
      <c r="H45879" s="96">
        <v>3809705.8996043014</v>
      </c>
      <c r="I45879" s="96">
        <v>-1746543.0149025372</v>
      </c>
      <c r="J45879" s="96">
        <v>-99569.425625852222</v>
      </c>
      <c r="K45879" s="96">
        <v>5655818.340132691</v>
      </c>
    </row>
    <row r="45880" spans="6:11">
      <c r="F45880" s="128">
        <v>0.9451141477646211</v>
      </c>
      <c r="G45880" s="129">
        <v>0.56449567497760844</v>
      </c>
      <c r="H45880" s="96">
        <v>5601140.5556036774</v>
      </c>
      <c r="I45880" s="96">
        <v>-297900.07039749727</v>
      </c>
      <c r="J45880" s="96">
        <v>-38291.228236481329</v>
      </c>
      <c r="K45880" s="96">
        <v>5937331.8542376561</v>
      </c>
    </row>
    <row r="45881" spans="6:11">
      <c r="F45881" s="128">
        <v>0.83556630375714547</v>
      </c>
      <c r="G45881" s="129">
        <v>0.72451758872122685</v>
      </c>
      <c r="H45881" s="96">
        <v>5488885.692042633</v>
      </c>
      <c r="I45881" s="96">
        <v>-297900.07039749727</v>
      </c>
      <c r="J45881" s="96">
        <v>-132900.44551350345</v>
      </c>
      <c r="K45881" s="96">
        <v>5919686.2079536337</v>
      </c>
    </row>
    <row r="45882" spans="6:11">
      <c r="F45882" s="128">
        <v>0.16443369624285453</v>
      </c>
      <c r="G45882" s="129">
        <v>18.052478523816422</v>
      </c>
      <c r="H45882" s="96">
        <v>-2857921.6227628165</v>
      </c>
      <c r="I45882" s="96">
        <v>-2857921.6227628165</v>
      </c>
      <c r="J45882" s="96">
        <v>0</v>
      </c>
      <c r="K45882" s="96">
        <v>0</v>
      </c>
    </row>
    <row r="45883" spans="6:11">
      <c r="F45883" s="128">
        <v>0.33410133607038128</v>
      </c>
      <c r="G45883" s="129">
        <v>3.0618882348337473</v>
      </c>
      <c r="H45883" s="96">
        <v>3886222.9885768574</v>
      </c>
      <c r="I45883" s="96">
        <v>-1746543.0149025372</v>
      </c>
      <c r="J45883" s="96">
        <v>-35075.4434196312</v>
      </c>
      <c r="K45883" s="96">
        <v>5667841.4468990257</v>
      </c>
    </row>
    <row r="45884" spans="6:11">
      <c r="F45884" s="128">
        <v>0.66589866392961872</v>
      </c>
      <c r="G45884" s="129">
        <v>4.0661777628052</v>
      </c>
      <c r="H45884" s="96">
        <v>3218737.5874653701</v>
      </c>
      <c r="I45884" s="96">
        <v>-2307400.080373521</v>
      </c>
      <c r="J45884" s="96">
        <v>-36812.441991838612</v>
      </c>
      <c r="K45884" s="96">
        <v>5562950.1098307297</v>
      </c>
    </row>
    <row r="45885" spans="6:11">
      <c r="F45885" s="128">
        <v>0.35656737471721822</v>
      </c>
      <c r="G45885" s="129">
        <v>28.131909527047515</v>
      </c>
      <c r="H45885" s="96">
        <v>-2857921.6227628165</v>
      </c>
      <c r="I45885" s="96">
        <v>-2857921.6227628165</v>
      </c>
      <c r="J45885" s="96">
        <v>0</v>
      </c>
      <c r="K45885" s="96">
        <v>0</v>
      </c>
    </row>
    <row r="45886" spans="6:11">
      <c r="F45886" s="128">
        <v>0.64343262528278178</v>
      </c>
      <c r="G45886" s="129">
        <v>4.4093795784268428</v>
      </c>
      <c r="H45886" s="96">
        <v>2993466.6018865849</v>
      </c>
      <c r="I45886" s="96">
        <v>-2445991.9206642797</v>
      </c>
      <c r="J45886" s="96">
        <v>-88093.29977253954</v>
      </c>
      <c r="K45886" s="96">
        <v>5527551.8223234043</v>
      </c>
    </row>
    <row r="45887" spans="6:11">
      <c r="F45887" s="128">
        <v>0.35723771114164926</v>
      </c>
      <c r="G45887" s="129">
        <v>4.4893064790573147</v>
      </c>
      <c r="H45887" s="96">
        <v>2941274.0111936922</v>
      </c>
      <c r="I45887" s="96">
        <v>-2445991.9206642797</v>
      </c>
      <c r="J45887" s="96">
        <v>-132074.51407417774</v>
      </c>
      <c r="K45887" s="96">
        <v>5519340.4459321499</v>
      </c>
    </row>
    <row r="45888" spans="6:11">
      <c r="F45888" s="128">
        <v>0.64276228885835074</v>
      </c>
      <c r="G45888" s="129">
        <v>4.4198031383049718</v>
      </c>
      <c r="H45888" s="96">
        <v>2986651.8518349794</v>
      </c>
      <c r="I45888" s="96">
        <v>-2445991.9206642797</v>
      </c>
      <c r="J45888" s="96">
        <v>-93836.481830715638</v>
      </c>
      <c r="K45888" s="96">
        <v>5526480.2543299748</v>
      </c>
    </row>
    <row r="45889" spans="6:11">
      <c r="F45889" s="128">
        <v>0.80188329720214258</v>
      </c>
      <c r="G45889" s="129">
        <v>0.87439467662301817</v>
      </c>
      <c r="H45889" s="96">
        <v>5383963.4775859453</v>
      </c>
      <c r="I45889" s="96">
        <v>-445814.39416262286</v>
      </c>
      <c r="J45889" s="96">
        <v>-73428.925677081425</v>
      </c>
      <c r="K45889" s="96">
        <v>5903206.7974256501</v>
      </c>
    </row>
    <row r="45890" spans="6:11">
      <c r="F45890" s="128">
        <v>0.19811670279785742</v>
      </c>
      <c r="G45890" s="129">
        <v>16.188990138503275</v>
      </c>
      <c r="H45890" s="96">
        <v>-2857921.6227628165</v>
      </c>
      <c r="I45890" s="96">
        <v>-2857921.6227628165</v>
      </c>
      <c r="J45890" s="96">
        <v>0</v>
      </c>
      <c r="K45890" s="96">
        <v>0</v>
      </c>
    </row>
    <row r="45891" spans="6:11">
      <c r="F45891" s="128">
        <v>0.25400420698097181</v>
      </c>
      <c r="G45891" s="129">
        <v>2.2096900160206947</v>
      </c>
      <c r="H45891" s="96">
        <v>4462499.6160343848</v>
      </c>
      <c r="I45891" s="96">
        <v>-1175156.386645427</v>
      </c>
      <c r="J45891" s="96">
        <v>-120741.55914182433</v>
      </c>
      <c r="K45891" s="96">
        <v>5758397.5618216358</v>
      </c>
    </row>
    <row r="45892" spans="6:11">
      <c r="F45892" s="128">
        <v>0.74599579301902819</v>
      </c>
      <c r="G45892" s="129">
        <v>2.9303531817895827</v>
      </c>
      <c r="H45892" s="96">
        <v>3974567.545598275</v>
      </c>
      <c r="I45892" s="96">
        <v>-1604691.1635483941</v>
      </c>
      <c r="J45892" s="96">
        <v>-102466.38310900594</v>
      </c>
      <c r="K45892" s="96">
        <v>5681725.0922556752</v>
      </c>
    </row>
    <row r="45893" spans="6:11">
      <c r="F45893" s="128">
        <v>0.59958241541191415</v>
      </c>
      <c r="G45893" s="129">
        <v>16.558536126308596</v>
      </c>
      <c r="H45893" s="96">
        <v>-2857921.6227628165</v>
      </c>
      <c r="I45893" s="96">
        <v>-2857921.6227628165</v>
      </c>
      <c r="J45893" s="96">
        <v>0</v>
      </c>
      <c r="K45893" s="96">
        <v>0</v>
      </c>
    </row>
    <row r="45894" spans="6:11">
      <c r="F45894" s="128">
        <v>0.40041758458808585</v>
      </c>
      <c r="G45894" s="129">
        <v>9.1524731495275695</v>
      </c>
      <c r="H45894" s="96">
        <v>-2857921.6227628165</v>
      </c>
      <c r="I45894" s="96">
        <v>-2857921.6227628165</v>
      </c>
      <c r="J45894" s="96">
        <v>0</v>
      </c>
      <c r="K45894" s="96">
        <v>0</v>
      </c>
    </row>
    <row r="45895" spans="6:11">
      <c r="F45895" s="128">
        <v>0.6144808483016867</v>
      </c>
      <c r="G45895" s="129">
        <v>7.2076179212064773</v>
      </c>
      <c r="H45895" s="96">
        <v>-2857921.6227628165</v>
      </c>
      <c r="I45895" s="96">
        <v>-2857921.6227628165</v>
      </c>
      <c r="J45895" s="96">
        <v>0</v>
      </c>
      <c r="K45895" s="96">
        <v>0</v>
      </c>
    </row>
    <row r="45896" spans="6:11">
      <c r="F45896" s="128">
        <v>0.3855191516983133</v>
      </c>
      <c r="G45896" s="129">
        <v>9.5316440706150409</v>
      </c>
      <c r="H45896" s="96">
        <v>-2857921.6227628165</v>
      </c>
      <c r="I45896" s="96">
        <v>-2857921.6227628165</v>
      </c>
      <c r="J45896" s="96">
        <v>0</v>
      </c>
      <c r="K45896" s="96">
        <v>0</v>
      </c>
    </row>
    <row r="45897" spans="6:11">
      <c r="F45897" s="128">
        <v>0.23974259532884057</v>
      </c>
      <c r="G45897" s="129">
        <v>5.522741046697794</v>
      </c>
      <c r="H45897" s="96">
        <v>-2857921.6227628165</v>
      </c>
      <c r="I45897" s="96">
        <v>-2857921.6227628165</v>
      </c>
      <c r="J45897" s="96">
        <v>0</v>
      </c>
      <c r="K45897" s="96">
        <v>0</v>
      </c>
    </row>
    <row r="45898" spans="6:11">
      <c r="F45898" s="128">
        <v>0.76025740467115943</v>
      </c>
      <c r="G45898" s="129">
        <v>2.7409821268760317</v>
      </c>
      <c r="H45898" s="96">
        <v>4102199.5779233407</v>
      </c>
      <c r="I45898" s="96">
        <v>-1462178.1651097869</v>
      </c>
      <c r="J45898" s="96">
        <v>-137395.38561550854</v>
      </c>
      <c r="K45898" s="96">
        <v>5701773.1286486359</v>
      </c>
    </row>
    <row r="45899" spans="6:11">
      <c r="F45899" s="128">
        <v>0.44239024237139069</v>
      </c>
      <c r="G45899" s="129">
        <v>6.6784308806348731</v>
      </c>
      <c r="H45899" s="96">
        <v>-2857921.6227628165</v>
      </c>
      <c r="I45899" s="96">
        <v>-2857921.6227628165</v>
      </c>
      <c r="J45899" s="96">
        <v>0</v>
      </c>
      <c r="K45899" s="96">
        <v>0</v>
      </c>
    </row>
    <row r="45900" spans="6:11">
      <c r="F45900" s="128">
        <v>0.55760975762860931</v>
      </c>
      <c r="G45900" s="129">
        <v>5.8409592035498665</v>
      </c>
      <c r="H45900" s="96">
        <v>-2857921.6227628165</v>
      </c>
      <c r="I45900" s="96">
        <v>-2857921.6227628165</v>
      </c>
      <c r="J45900" s="96">
        <v>0</v>
      </c>
      <c r="K45900" s="96">
        <v>0</v>
      </c>
    </row>
    <row r="45901" spans="6:11">
      <c r="F45901" s="128">
        <v>0.60447566509259776</v>
      </c>
      <c r="G45901" s="129">
        <v>9.4124457658409675</v>
      </c>
      <c r="H45901" s="96">
        <v>-2857921.6227628165</v>
      </c>
      <c r="I45901" s="96">
        <v>-2857921.6227628165</v>
      </c>
      <c r="J45901" s="96">
        <v>0</v>
      </c>
      <c r="K45901" s="96">
        <v>0</v>
      </c>
    </row>
    <row r="45902" spans="6:11">
      <c r="F45902" s="128">
        <v>0.39552433490740224</v>
      </c>
      <c r="G45902" s="129">
        <v>9.2754296419218853</v>
      </c>
      <c r="H45902" s="96">
        <v>-2857921.6227628165</v>
      </c>
      <c r="I45902" s="96">
        <v>-2857921.6227628165</v>
      </c>
      <c r="J45902" s="96">
        <v>0</v>
      </c>
      <c r="K45902" s="96">
        <v>0</v>
      </c>
    </row>
    <row r="45903" spans="6:11">
      <c r="F45903" s="128">
        <v>0.7645206700851338</v>
      </c>
      <c r="G45903" s="129">
        <v>1.2421965771925307</v>
      </c>
      <c r="H45903" s="96">
        <v>5127926.0973326834</v>
      </c>
      <c r="I45903" s="96">
        <v>-593042.51298518723</v>
      </c>
      <c r="J45903" s="96">
        <v>-141991.49157636333</v>
      </c>
      <c r="K45903" s="96">
        <v>5862960.1018942343</v>
      </c>
    </row>
    <row r="45904" spans="6:11">
      <c r="F45904" s="128">
        <v>0.2354793299148662</v>
      </c>
      <c r="G45904" s="129">
        <v>14.46132140439909</v>
      </c>
      <c r="H45904" s="96">
        <v>-2857921.6227628165</v>
      </c>
      <c r="I45904" s="96">
        <v>-2857921.6227628165</v>
      </c>
      <c r="J45904" s="96">
        <v>0</v>
      </c>
      <c r="K45904" s="96">
        <v>0</v>
      </c>
    </row>
    <row r="45905" spans="6:11">
      <c r="F45905" s="128">
        <v>0.23084173950874709</v>
      </c>
      <c r="G45905" s="129">
        <v>3.9326657698246597</v>
      </c>
      <c r="H45905" s="96">
        <v>3306756.1819068627</v>
      </c>
      <c r="I45905" s="96">
        <v>-2168162.2873492301</v>
      </c>
      <c r="J45905" s="96">
        <v>-101863.41018454004</v>
      </c>
      <c r="K45905" s="96">
        <v>5576781.8794406326</v>
      </c>
    </row>
    <row r="45906" spans="6:11">
      <c r="F45906" s="128">
        <v>0.76915826049125291</v>
      </c>
      <c r="G45906" s="129">
        <v>2.6245853027174357</v>
      </c>
      <c r="H45906" s="96">
        <v>4180766.6026616977</v>
      </c>
      <c r="I45906" s="96">
        <v>-1462178.1651097869</v>
      </c>
      <c r="J45906" s="96">
        <v>-71185.963123935027</v>
      </c>
      <c r="K45906" s="96">
        <v>5714130.7308954196</v>
      </c>
    </row>
    <row r="45907" spans="6:11">
      <c r="F45907" s="128">
        <v>0.24837572020784404</v>
      </c>
      <c r="G45907" s="129">
        <v>4.5983659493951095</v>
      </c>
      <c r="H45907" s="96">
        <v>2870036.2974198619</v>
      </c>
      <c r="I45907" s="96">
        <v>-2583940.8049289733</v>
      </c>
      <c r="J45907" s="96">
        <v>-54178.675473544718</v>
      </c>
      <c r="K45907" s="96">
        <v>5508155.77782238</v>
      </c>
    </row>
    <row r="45908" spans="6:11">
      <c r="F45908" s="128">
        <v>0.75162427979215596</v>
      </c>
      <c r="G45908" s="129">
        <v>2.8551870782388655</v>
      </c>
      <c r="H45908" s="96">
        <v>4025138.1408232013</v>
      </c>
      <c r="I45908" s="96">
        <v>-1604691.1635483941</v>
      </c>
      <c r="J45908" s="96">
        <v>-59844.903718400543</v>
      </c>
      <c r="K45908" s="96">
        <v>5689674.2080899961</v>
      </c>
    </row>
    <row r="45909" spans="6:11">
      <c r="F45909" s="128">
        <v>0.85041184015499638</v>
      </c>
      <c r="G45909" s="129">
        <v>3.0461946705136644</v>
      </c>
      <c r="H45909" s="96">
        <v>3896764.4314801563</v>
      </c>
      <c r="I45909" s="96">
        <v>-1746543.0149025372</v>
      </c>
      <c r="J45909" s="96">
        <v>-26188.686604296949</v>
      </c>
      <c r="K45909" s="96">
        <v>5669496.1329869907</v>
      </c>
    </row>
    <row r="45910" spans="6:11">
      <c r="F45910" s="128">
        <v>0.14958815984500362</v>
      </c>
      <c r="G45910" s="129">
        <v>18.998693619950231</v>
      </c>
      <c r="H45910" s="96">
        <v>-2857921.6227628165</v>
      </c>
      <c r="I45910" s="96">
        <v>-2857921.6227628165</v>
      </c>
      <c r="J45910" s="96">
        <v>0</v>
      </c>
      <c r="K45910" s="96">
        <v>0</v>
      </c>
    </row>
    <row r="45911" spans="6:11">
      <c r="F45911" s="128">
        <v>0.18599732487737664</v>
      </c>
      <c r="G45911" s="129">
        <v>1.8500833890561181</v>
      </c>
      <c r="H45911" s="96">
        <v>4708385.6104383394</v>
      </c>
      <c r="I45911" s="96">
        <v>-1030641.4004800867</v>
      </c>
      <c r="J45911" s="96">
        <v>-58015.746949048393</v>
      </c>
      <c r="K45911" s="96">
        <v>5797042.7578674741</v>
      </c>
    </row>
    <row r="45912" spans="6:11">
      <c r="F45912" s="128">
        <v>0.81400267512262336</v>
      </c>
      <c r="G45912" s="129">
        <v>2.0579162659356771</v>
      </c>
      <c r="H45912" s="96">
        <v>4566077.0229325313</v>
      </c>
      <c r="I45912" s="96">
        <v>-1175156.386645427</v>
      </c>
      <c r="J45912" s="96">
        <v>-33443.027817848619</v>
      </c>
      <c r="K45912" s="96">
        <v>5774676.4373958074</v>
      </c>
    </row>
    <row r="45913" spans="6:11">
      <c r="F45913" s="128">
        <v>0.66872359304337292</v>
      </c>
      <c r="G45913" s="129">
        <v>23.837281111457735</v>
      </c>
      <c r="H45913" s="96">
        <v>-2857921.6227628165</v>
      </c>
      <c r="I45913" s="96">
        <v>-2857921.6227628165</v>
      </c>
      <c r="J45913" s="96">
        <v>0</v>
      </c>
      <c r="K45913" s="96">
        <v>0</v>
      </c>
    </row>
    <row r="45914" spans="6:11">
      <c r="F45914" s="128">
        <v>0.33127640695662708</v>
      </c>
      <c r="G45914" s="129">
        <v>11.048021857447589</v>
      </c>
      <c r="H45914" s="96">
        <v>-2857921.6227628165</v>
      </c>
      <c r="I45914" s="96">
        <v>-2857921.6227628165</v>
      </c>
      <c r="J45914" s="96">
        <v>0</v>
      </c>
      <c r="K45914" s="96">
        <v>0</v>
      </c>
    </row>
    <row r="45915" spans="6:11">
      <c r="F45915" s="128">
        <v>0.26393289657755459</v>
      </c>
      <c r="G45915" s="129">
        <v>16.952709851415921</v>
      </c>
      <c r="H45915" s="96">
        <v>-2857921.6227628165</v>
      </c>
      <c r="I45915" s="96">
        <v>-2857921.6227628165</v>
      </c>
      <c r="J45915" s="96">
        <v>0</v>
      </c>
      <c r="K45915" s="96">
        <v>0</v>
      </c>
    </row>
    <row r="45916" spans="6:11">
      <c r="F45916" s="128">
        <v>0.73606710342244541</v>
      </c>
      <c r="G45916" s="129">
        <v>3.0643399128095528</v>
      </c>
      <c r="H45916" s="96">
        <v>3884576.6970118629</v>
      </c>
      <c r="I45916" s="96">
        <v>-1746543.0149025372</v>
      </c>
      <c r="J45916" s="96">
        <v>-36463.280447539444</v>
      </c>
      <c r="K45916" s="96">
        <v>5667582.9923619395</v>
      </c>
    </row>
    <row r="45917" spans="6:11">
      <c r="F45917" s="128">
        <v>0.18337092101960872</v>
      </c>
      <c r="G45917" s="129">
        <v>6.2713181181579021</v>
      </c>
      <c r="H45917" s="96">
        <v>-2857921.6227628165</v>
      </c>
      <c r="I45917" s="96">
        <v>-2857921.6227628165</v>
      </c>
      <c r="J45917" s="96">
        <v>0</v>
      </c>
      <c r="K45917" s="96">
        <v>0</v>
      </c>
    </row>
    <row r="45918" spans="6:11">
      <c r="F45918" s="128">
        <v>0.81662907898039128</v>
      </c>
      <c r="G45918" s="129">
        <v>2.0257029090898726</v>
      </c>
      <c r="H45918" s="96">
        <v>4588130.3706134241</v>
      </c>
      <c r="I45918" s="96">
        <v>-1175156.386645427</v>
      </c>
      <c r="J45918" s="96">
        <v>-14850.720763656966</v>
      </c>
      <c r="K45918" s="96">
        <v>5778137.4780225083</v>
      </c>
    </row>
    <row r="45919" spans="6:11">
      <c r="F45919" s="128">
        <v>0.54518091785076084</v>
      </c>
      <c r="G45919" s="129">
        <v>5.0082961861661417</v>
      </c>
      <c r="H45919" s="96">
        <v>-2857921.6227628165</v>
      </c>
      <c r="I45919" s="96">
        <v>-2857921.6227628165</v>
      </c>
      <c r="J45919" s="96">
        <v>0</v>
      </c>
      <c r="K45919" s="96">
        <v>0</v>
      </c>
    </row>
    <row r="45920" spans="6:11">
      <c r="F45920" s="128">
        <v>0.45481908214923916</v>
      </c>
      <c r="G45920" s="129">
        <v>7.8785556075366001</v>
      </c>
      <c r="H45920" s="96">
        <v>-2857921.6227628165</v>
      </c>
      <c r="I45920" s="96">
        <v>-2857921.6227628165</v>
      </c>
      <c r="J45920" s="96">
        <v>0</v>
      </c>
      <c r="K45920" s="96">
        <v>0</v>
      </c>
    </row>
    <row r="45921" spans="6:11">
      <c r="F45921" s="128">
        <v>0.64692605003922199</v>
      </c>
      <c r="G45921" s="129">
        <v>8.7710394493960226</v>
      </c>
      <c r="H45921" s="96">
        <v>-2857921.6227628165</v>
      </c>
      <c r="I45921" s="96">
        <v>-2857921.6227628165</v>
      </c>
      <c r="J45921" s="96">
        <v>0</v>
      </c>
      <c r="K45921" s="96">
        <v>0</v>
      </c>
    </row>
    <row r="45922" spans="6:11">
      <c r="F45922" s="128">
        <v>0.35307394996077801</v>
      </c>
      <c r="G45922" s="129">
        <v>10.410777540149253</v>
      </c>
      <c r="H45922" s="96">
        <v>-2857921.6227628165</v>
      </c>
      <c r="I45922" s="96">
        <v>-2857921.6227628165</v>
      </c>
      <c r="J45922" s="96">
        <v>0</v>
      </c>
      <c r="K45922" s="96">
        <v>0</v>
      </c>
    </row>
    <row r="45923" spans="6:11">
      <c r="F45923" s="128">
        <v>0.40134547727457204</v>
      </c>
      <c r="G45923" s="129">
        <v>8.0510868612930544</v>
      </c>
      <c r="H45923" s="96">
        <v>-2857921.6227628165</v>
      </c>
      <c r="I45923" s="96">
        <v>-2857921.6227628165</v>
      </c>
      <c r="J45923" s="96">
        <v>0</v>
      </c>
      <c r="K45923" s="96">
        <v>0</v>
      </c>
    </row>
    <row r="45924" spans="6:11">
      <c r="F45924" s="128">
        <v>0.59865452272542796</v>
      </c>
      <c r="G45924" s="129">
        <v>5.1307060397364221</v>
      </c>
      <c r="H45924" s="96">
        <v>-2857921.6227628165</v>
      </c>
      <c r="I45924" s="96">
        <v>-2857921.6227628165</v>
      </c>
      <c r="J45924" s="96">
        <v>0</v>
      </c>
      <c r="K45924" s="96">
        <v>0</v>
      </c>
    </row>
    <row r="45925" spans="6:11">
      <c r="F45925" s="128">
        <v>0.49334519498258311</v>
      </c>
      <c r="G45925" s="129">
        <v>0.22997037236894011</v>
      </c>
      <c r="H45925" s="96">
        <v>5837004.0014141733</v>
      </c>
      <c r="I45925" s="96">
        <v>0</v>
      </c>
      <c r="J45925" s="96">
        <v>-137386.11655837786</v>
      </c>
      <c r="K45925" s="96">
        <v>5974390.1179725509</v>
      </c>
    </row>
    <row r="45926" spans="6:11">
      <c r="F45926" s="128">
        <v>0.50665480501741689</v>
      </c>
      <c r="G45926" s="129">
        <v>6.7992536523380496</v>
      </c>
      <c r="H45926" s="96">
        <v>-2857921.6227628165</v>
      </c>
      <c r="I45926" s="96">
        <v>-2857921.6227628165</v>
      </c>
      <c r="J45926" s="96">
        <v>0</v>
      </c>
      <c r="K45926" s="96">
        <v>0</v>
      </c>
    </row>
    <row r="45927" spans="6:11">
      <c r="F45927" s="128">
        <v>0.63308042445901203</v>
      </c>
      <c r="G45927" s="129">
        <v>3.7629250506050496</v>
      </c>
      <c r="H45927" s="96">
        <v>3419023.8698154958</v>
      </c>
      <c r="I45927" s="96">
        <v>-2168162.2873492301</v>
      </c>
      <c r="J45927" s="96">
        <v>-7230.4351749292373</v>
      </c>
      <c r="K45927" s="96">
        <v>5594416.5923396554</v>
      </c>
    </row>
    <row r="45928" spans="6:11">
      <c r="F45928" s="128">
        <v>0.36691957554098797</v>
      </c>
      <c r="G45928" s="129">
        <v>10.026125951575839</v>
      </c>
      <c r="H45928" s="96">
        <v>-2857921.6227628165</v>
      </c>
      <c r="I45928" s="96">
        <v>-2857921.6227628165</v>
      </c>
      <c r="J45928" s="96">
        <v>0</v>
      </c>
      <c r="K45928" s="96">
        <v>0</v>
      </c>
    </row>
    <row r="45929" spans="6:11">
      <c r="F45929" s="128">
        <v>0.606911837809883</v>
      </c>
      <c r="G45929" s="129">
        <v>14.307314613968193</v>
      </c>
      <c r="H45929" s="96">
        <v>-2857921.6227628165</v>
      </c>
      <c r="I45929" s="96">
        <v>-2857921.6227628165</v>
      </c>
      <c r="J45929" s="96">
        <v>0</v>
      </c>
      <c r="K45929" s="96">
        <v>0</v>
      </c>
    </row>
    <row r="45930" spans="6:11">
      <c r="F45930" s="128">
        <v>0.393088162190117</v>
      </c>
      <c r="G45930" s="129">
        <v>9.3372136099881082</v>
      </c>
      <c r="H45930" s="96">
        <v>-2857921.6227628165</v>
      </c>
      <c r="I45930" s="96">
        <v>-2857921.6227628165</v>
      </c>
      <c r="J45930" s="96">
        <v>0</v>
      </c>
      <c r="K45930" s="96">
        <v>0</v>
      </c>
    </row>
    <row r="45931" spans="6:11">
      <c r="F45931" s="128">
        <v>0.45617840817258426</v>
      </c>
      <c r="G45931" s="129">
        <v>26.264600151564522</v>
      </c>
      <c r="H45931" s="96">
        <v>-2857921.6227628165</v>
      </c>
      <c r="I45931" s="96">
        <v>-2857921.6227628165</v>
      </c>
      <c r="J45931" s="96">
        <v>0</v>
      </c>
      <c r="K45931" s="96">
        <v>0</v>
      </c>
    </row>
    <row r="45932" spans="6:11">
      <c r="F45932" s="128">
        <v>0.54382159182741574</v>
      </c>
      <c r="G45932" s="129">
        <v>6.0913404211519291</v>
      </c>
      <c r="H45932" s="96">
        <v>-2857921.6227628165</v>
      </c>
      <c r="I45932" s="96">
        <v>-2857921.6227628165</v>
      </c>
      <c r="J45932" s="96">
        <v>0</v>
      </c>
      <c r="K45932" s="96">
        <v>0</v>
      </c>
    </row>
    <row r="45933" spans="6:11">
      <c r="F45933" s="128">
        <v>0.81676777762078168</v>
      </c>
      <c r="G45933" s="129">
        <v>3.3471909309765482</v>
      </c>
      <c r="H45933" s="96">
        <v>3695315.308662198</v>
      </c>
      <c r="I45933" s="96">
        <v>-1887736.7863693987</v>
      </c>
      <c r="J45933" s="96">
        <v>-54791.876717629741</v>
      </c>
      <c r="K45933" s="96">
        <v>5637843.9717492266</v>
      </c>
    </row>
    <row r="45934" spans="6:11">
      <c r="F45934" s="128">
        <v>0.18323222237921832</v>
      </c>
      <c r="G45934" s="129">
        <v>16.970009558588526</v>
      </c>
      <c r="H45934" s="96">
        <v>-2857921.6227628165</v>
      </c>
      <c r="I45934" s="96">
        <v>-2857921.6227628165</v>
      </c>
      <c r="J45934" s="96">
        <v>0</v>
      </c>
      <c r="K45934" s="96">
        <v>0</v>
      </c>
    </row>
    <row r="45935" spans="6:11">
      <c r="F45935" s="128">
        <v>0.3034533298083828</v>
      </c>
      <c r="G45935" s="129">
        <v>8.521983678755948</v>
      </c>
      <c r="H45935" s="96">
        <v>-2857921.6227628165</v>
      </c>
      <c r="I45935" s="96">
        <v>-2857921.6227628165</v>
      </c>
      <c r="J45935" s="96">
        <v>0</v>
      </c>
      <c r="K45935" s="96">
        <v>0</v>
      </c>
    </row>
    <row r="45936" spans="6:11">
      <c r="F45936" s="128">
        <v>0.6965466701916172</v>
      </c>
      <c r="G45936" s="129">
        <v>3.6162048127113748</v>
      </c>
      <c r="H45936" s="96">
        <v>3516244.9831427317</v>
      </c>
      <c r="I45936" s="96">
        <v>-2028275.5309168033</v>
      </c>
      <c r="J45936" s="96">
        <v>-65184.072111826616</v>
      </c>
      <c r="K45936" s="96">
        <v>5609704.5861713616</v>
      </c>
    </row>
    <row r="45937" spans="6:11">
      <c r="F45937" s="128">
        <v>0.60855686385490371</v>
      </c>
      <c r="G45937" s="129">
        <v>0.77727491565655848</v>
      </c>
      <c r="H45937" s="96">
        <v>5451936.5379201844</v>
      </c>
      <c r="I45937" s="96">
        <v>-445814.39416262286</v>
      </c>
      <c r="J45937" s="96">
        <v>-16129.218175432783</v>
      </c>
      <c r="K45937" s="96">
        <v>5913880.1502582403</v>
      </c>
    </row>
    <row r="45938" spans="6:11">
      <c r="F45938" s="128">
        <v>0.39144313614509629</v>
      </c>
      <c r="G45938" s="129">
        <v>9.3791502021776871</v>
      </c>
      <c r="H45938" s="96">
        <v>-2857921.6227628165</v>
      </c>
      <c r="I45938" s="96">
        <v>-2857921.6227628165</v>
      </c>
      <c r="J45938" s="96">
        <v>0</v>
      </c>
      <c r="K45938" s="96">
        <v>0</v>
      </c>
    </row>
    <row r="45939" spans="6:11">
      <c r="F45939" s="128">
        <v>0.20660298779538611</v>
      </c>
      <c r="G45939" s="129">
        <v>19.783119478955673</v>
      </c>
      <c r="H45939" s="96">
        <v>-2857921.6227628165</v>
      </c>
      <c r="I45939" s="96">
        <v>-2857921.6227628165</v>
      </c>
      <c r="J45939" s="96">
        <v>0</v>
      </c>
      <c r="K45939" s="96">
        <v>0</v>
      </c>
    </row>
    <row r="45940" spans="6:11">
      <c r="F45940" s="128">
        <v>0.79339701220461389</v>
      </c>
      <c r="G45940" s="129">
        <v>2.3143153672118109</v>
      </c>
      <c r="H45940" s="96">
        <v>4391240.0786136054</v>
      </c>
      <c r="I45940" s="96">
        <v>-1319000.9380938543</v>
      </c>
      <c r="J45940" s="96">
        <v>-36961.41845196404</v>
      </c>
      <c r="K45940" s="96">
        <v>5747202.4351594243</v>
      </c>
    </row>
    <row r="45941" spans="6:11">
      <c r="F45941" s="128">
        <v>6.1433261150451779E-2</v>
      </c>
      <c r="G45941" s="129">
        <v>8.4822938579729623</v>
      </c>
      <c r="H45941" s="96">
        <v>-2857921.6227628165</v>
      </c>
      <c r="I45941" s="96">
        <v>-2857921.6227628165</v>
      </c>
      <c r="J45941" s="96">
        <v>0</v>
      </c>
      <c r="K45941" s="96">
        <v>0</v>
      </c>
    </row>
    <row r="45942" spans="6:11">
      <c r="F45942" s="128">
        <v>0.93856673884954822</v>
      </c>
      <c r="G45942" s="129">
        <v>0.63401313230815171</v>
      </c>
      <c r="H45942" s="96">
        <v>5552298.5398563137</v>
      </c>
      <c r="I45942" s="96">
        <v>-297900.07039749727</v>
      </c>
      <c r="J45942" s="96">
        <v>-79461.088418807456</v>
      </c>
      <c r="K45942" s="96">
        <v>5929659.6986726187</v>
      </c>
    </row>
    <row r="45943" spans="6:11">
      <c r="F45943" s="128">
        <v>0.65035818484221308</v>
      </c>
      <c r="G45943" s="129">
        <v>9.7386313909548967</v>
      </c>
      <c r="H45943" s="96">
        <v>-2857921.6227628165</v>
      </c>
      <c r="I45943" s="96">
        <v>-2857921.6227628165</v>
      </c>
      <c r="J45943" s="96">
        <v>0</v>
      </c>
      <c r="K45943" s="96">
        <v>0</v>
      </c>
    </row>
    <row r="45944" spans="6:11">
      <c r="F45944" s="128">
        <v>0.34964181515778692</v>
      </c>
      <c r="G45944" s="129">
        <v>10.508460337783864</v>
      </c>
      <c r="H45944" s="96">
        <v>-2857921.6227628165</v>
      </c>
      <c r="I45944" s="96">
        <v>-2857921.6227628165</v>
      </c>
      <c r="J45944" s="96">
        <v>0</v>
      </c>
      <c r="K45944" s="96">
        <v>0</v>
      </c>
    </row>
    <row r="45945" spans="6:11">
      <c r="F45945" s="128">
        <v>0.94057380338880459</v>
      </c>
      <c r="G45945" s="129">
        <v>9.1045012347200664</v>
      </c>
      <c r="H45945" s="96">
        <v>-2857921.6227628165</v>
      </c>
      <c r="I45945" s="96">
        <v>-2857921.6227628165</v>
      </c>
      <c r="J45945" s="96">
        <v>0</v>
      </c>
      <c r="K45945" s="96">
        <v>0</v>
      </c>
    </row>
    <row r="45946" spans="6:11">
      <c r="F45946" s="128">
        <v>5.9426196611195414E-2</v>
      </c>
      <c r="G45946" s="129">
        <v>28.230201294439514</v>
      </c>
      <c r="H45946" s="96">
        <v>-2857921.6227628165</v>
      </c>
      <c r="I45946" s="96">
        <v>-2857921.6227628165</v>
      </c>
      <c r="J45946" s="96">
        <v>0</v>
      </c>
      <c r="K45946" s="96">
        <v>0</v>
      </c>
    </row>
    <row r="45947" spans="6:11">
      <c r="F45947" s="128">
        <v>0.86640952091373336</v>
      </c>
      <c r="G45947" s="129">
        <v>7.5145339832874631</v>
      </c>
      <c r="H45947" s="96">
        <v>-2857921.6227628165</v>
      </c>
      <c r="I45947" s="96">
        <v>-2857921.6227628165</v>
      </c>
      <c r="J45947" s="96">
        <v>0</v>
      </c>
      <c r="K45947" s="96">
        <v>0</v>
      </c>
    </row>
    <row r="45948" spans="6:11">
      <c r="F45948" s="128">
        <v>0.13359047908626664</v>
      </c>
      <c r="G45948" s="129">
        <v>20.129762847433657</v>
      </c>
      <c r="H45948" s="96">
        <v>-2857921.6227628165</v>
      </c>
      <c r="I45948" s="96">
        <v>-2857921.6227628165</v>
      </c>
      <c r="J45948" s="96">
        <v>0</v>
      </c>
      <c r="K45948" s="96">
        <v>0</v>
      </c>
    </row>
    <row r="45949" spans="6:11">
      <c r="F45949" s="128">
        <v>0.34391483305775683</v>
      </c>
      <c r="G45949" s="129">
        <v>12.076491906154386</v>
      </c>
      <c r="H45949" s="96">
        <v>-2857921.6227628165</v>
      </c>
      <c r="I45949" s="96">
        <v>-2857921.6227628165</v>
      </c>
      <c r="J45949" s="96">
        <v>0</v>
      </c>
      <c r="K45949" s="96">
        <v>0</v>
      </c>
    </row>
    <row r="45950" spans="6:11">
      <c r="F45950" s="128">
        <v>0.65608516694224317</v>
      </c>
      <c r="G45950" s="129">
        <v>4.2146467080907026</v>
      </c>
      <c r="H45950" s="96">
        <v>3121137.6089136512</v>
      </c>
      <c r="I45950" s="96">
        <v>-2307400.080373521</v>
      </c>
      <c r="J45950" s="96">
        <v>-119071.40133676147</v>
      </c>
      <c r="K45950" s="96">
        <v>5547609.0906239338</v>
      </c>
    </row>
    <row r="45951" spans="6:11">
      <c r="F45951" s="128">
        <v>0.18675826243406657</v>
      </c>
      <c r="G45951" s="129">
        <v>2.0467002909760845</v>
      </c>
      <c r="H45951" s="96">
        <v>4573752.7441063393</v>
      </c>
      <c r="I45951" s="96">
        <v>-1175156.386645427</v>
      </c>
      <c r="J45951" s="96">
        <v>-26972.128762523131</v>
      </c>
      <c r="K45951" s="96">
        <v>5775881.259514289</v>
      </c>
    </row>
    <row r="45952" spans="6:11">
      <c r="F45952" s="128">
        <v>0.81324173756593343</v>
      </c>
      <c r="G45952" s="129">
        <v>2.0672687345165692</v>
      </c>
      <c r="H45952" s="96">
        <v>4559678.8609180395</v>
      </c>
      <c r="I45952" s="96">
        <v>-1175156.386645427</v>
      </c>
      <c r="J45952" s="96">
        <v>-38836.738073048909</v>
      </c>
      <c r="K45952" s="96">
        <v>5773671.9856365155</v>
      </c>
    </row>
    <row r="45953" spans="6:11">
      <c r="F45953" s="128">
        <v>0.92567610261102873</v>
      </c>
      <c r="G45953" s="129">
        <v>19.648915624720953</v>
      </c>
      <c r="H45953" s="96">
        <v>-2857921.6227628165</v>
      </c>
      <c r="I45953" s="96">
        <v>-2857921.6227628165</v>
      </c>
      <c r="J45953" s="96">
        <v>0</v>
      </c>
      <c r="K45953" s="96">
        <v>0</v>
      </c>
    </row>
    <row r="45954" spans="6:11">
      <c r="F45954" s="128">
        <v>7.4323897388971272E-2</v>
      </c>
      <c r="G45954" s="129">
        <v>25.993227452033562</v>
      </c>
      <c r="H45954" s="96">
        <v>-2857921.6227628165</v>
      </c>
      <c r="I45954" s="96">
        <v>-2857921.6227628165</v>
      </c>
      <c r="J45954" s="96">
        <v>0</v>
      </c>
      <c r="K45954" s="96">
        <v>0</v>
      </c>
    </row>
    <row r="45955" spans="6:11">
      <c r="F45955" s="128">
        <v>0.85717297926319691</v>
      </c>
      <c r="G45955" s="129">
        <v>2.5268449242198052</v>
      </c>
      <c r="H45955" s="96">
        <v>4246983.4858408105</v>
      </c>
      <c r="I45955" s="96">
        <v>-1462178.1651097869</v>
      </c>
      <c r="J45955" s="96">
        <v>-15366.652511909935</v>
      </c>
      <c r="K45955" s="96">
        <v>5724528.3034625072</v>
      </c>
    </row>
    <row r="45956" spans="6:11">
      <c r="F45956" s="128">
        <v>0.14282702073680309</v>
      </c>
      <c r="G45956" s="129">
        <v>19.461210261306991</v>
      </c>
      <c r="H45956" s="96">
        <v>-2857921.6227628165</v>
      </c>
      <c r="I45956" s="96">
        <v>-2857921.6227628165</v>
      </c>
      <c r="J45956" s="96">
        <v>0</v>
      </c>
      <c r="K45956" s="96">
        <v>0</v>
      </c>
    </row>
    <row r="45957" spans="6:11">
      <c r="F45957" s="128">
        <v>0.58172235026521668</v>
      </c>
      <c r="G45957" s="129">
        <v>31.713458309183604</v>
      </c>
      <c r="H45957" s="96">
        <v>-2857921.6227628165</v>
      </c>
      <c r="I45957" s="96">
        <v>-2857921.6227628165</v>
      </c>
      <c r="J45957" s="96">
        <v>0</v>
      </c>
      <c r="K45957" s="96">
        <v>0</v>
      </c>
    </row>
    <row r="45958" spans="6:11">
      <c r="F45958" s="128">
        <v>0.41827764973478332</v>
      </c>
      <c r="G45958" s="129">
        <v>8.7160983314775073</v>
      </c>
      <c r="H45958" s="96">
        <v>-2857921.6227628165</v>
      </c>
      <c r="I45958" s="96">
        <v>-2857921.6227628165</v>
      </c>
      <c r="J45958" s="96">
        <v>0</v>
      </c>
      <c r="K45958" s="96">
        <v>0</v>
      </c>
    </row>
    <row r="45959" spans="6:11">
      <c r="F45959" s="128">
        <v>0.456440607706875</v>
      </c>
      <c r="G45959" s="129">
        <v>5.224063490903645</v>
      </c>
      <c r="H45959" s="96">
        <v>-2857921.6227628165</v>
      </c>
      <c r="I45959" s="96">
        <v>-2857921.6227628165</v>
      </c>
      <c r="J45959" s="96">
        <v>0</v>
      </c>
      <c r="K45959" s="96">
        <v>0</v>
      </c>
    </row>
    <row r="45960" spans="6:11">
      <c r="F45960" s="128">
        <v>0.543559392293125</v>
      </c>
      <c r="G45960" s="129">
        <v>6.0961630094296622</v>
      </c>
      <c r="H45960" s="96">
        <v>-2857921.6227628165</v>
      </c>
      <c r="I45960" s="96">
        <v>-2857921.6227628165</v>
      </c>
      <c r="J45960" s="96">
        <v>0</v>
      </c>
      <c r="K45960" s="96">
        <v>0</v>
      </c>
    </row>
    <row r="45961" spans="6:11">
      <c r="F45961" s="128">
        <v>0.72223888806001635</v>
      </c>
      <c r="G45961" s="129">
        <v>14.481339071889478</v>
      </c>
      <c r="H45961" s="96">
        <v>-2857921.6227628165</v>
      </c>
      <c r="I45961" s="96">
        <v>-2857921.6227628165</v>
      </c>
      <c r="J45961" s="96">
        <v>0</v>
      </c>
      <c r="K45961" s="96">
        <v>0</v>
      </c>
    </row>
    <row r="45962" spans="6:11">
      <c r="F45962" s="128">
        <v>0.27776111193998365</v>
      </c>
      <c r="G45962" s="129">
        <v>12.809938442780162</v>
      </c>
      <c r="H45962" s="96">
        <v>-2857921.6227628165</v>
      </c>
      <c r="I45962" s="96">
        <v>-2857921.6227628165</v>
      </c>
      <c r="J45962" s="96">
        <v>0</v>
      </c>
      <c r="K45962" s="96">
        <v>0</v>
      </c>
    </row>
    <row r="45963" spans="6:11">
      <c r="F45963" s="128">
        <v>0.28990153812239661</v>
      </c>
      <c r="G45963" s="129">
        <v>11.746085994599591</v>
      </c>
      <c r="H45963" s="96">
        <v>-2857921.6227628165</v>
      </c>
      <c r="I45963" s="96">
        <v>-2857921.6227628165</v>
      </c>
      <c r="J45963" s="96">
        <v>0</v>
      </c>
      <c r="K45963" s="96">
        <v>0</v>
      </c>
    </row>
    <row r="45964" spans="6:11">
      <c r="F45964" s="128">
        <v>0.71009846187760339</v>
      </c>
      <c r="G45964" s="129">
        <v>3.4235163986092818</v>
      </c>
      <c r="H45964" s="96">
        <v>3644427.1075908467</v>
      </c>
      <c r="I45964" s="96">
        <v>-1887736.7863693987</v>
      </c>
      <c r="J45964" s="96">
        <v>-97681.970360603416</v>
      </c>
      <c r="K45964" s="96">
        <v>5629845.8643208491</v>
      </c>
    </row>
    <row r="45965" spans="6:11">
      <c r="F45965" s="128">
        <v>0.4346253750916349</v>
      </c>
      <c r="G45965" s="129">
        <v>9.0978300188213641</v>
      </c>
      <c r="H45965" s="96">
        <v>-2857921.6227628165</v>
      </c>
      <c r="I45965" s="96">
        <v>-2857921.6227628165</v>
      </c>
      <c r="J45965" s="96">
        <v>0</v>
      </c>
      <c r="K45965" s="96">
        <v>0</v>
      </c>
    </row>
    <row r="45966" spans="6:11">
      <c r="F45966" s="128">
        <v>0.5653746249083651</v>
      </c>
      <c r="G45966" s="129">
        <v>5.7026671462301435</v>
      </c>
      <c r="H45966" s="96">
        <v>-2857921.6227628165</v>
      </c>
      <c r="I45966" s="96">
        <v>-2857921.6227628165</v>
      </c>
      <c r="J45966" s="96">
        <v>0</v>
      </c>
      <c r="K45966" s="96">
        <v>0</v>
      </c>
    </row>
    <row r="45967" spans="6:11">
      <c r="F45967" s="128">
        <v>0.93910232578923147</v>
      </c>
      <c r="G45967" s="129">
        <v>7.1119226857298772</v>
      </c>
      <c r="H45967" s="96">
        <v>-2857921.6227628165</v>
      </c>
      <c r="I45967" s="96">
        <v>-2857921.6227628165</v>
      </c>
      <c r="J45967" s="96">
        <v>0</v>
      </c>
      <c r="K45967" s="96">
        <v>0</v>
      </c>
    </row>
    <row r="45968" spans="6:11">
      <c r="F45968" s="128">
        <v>6.0897674210768526E-2</v>
      </c>
      <c r="G45968" s="129">
        <v>27.985602952949211</v>
      </c>
      <c r="H45968" s="96">
        <v>-2857921.6227628165</v>
      </c>
      <c r="I45968" s="96">
        <v>-2857921.6227628165</v>
      </c>
      <c r="J45968" s="96">
        <v>0</v>
      </c>
      <c r="K45968" s="96">
        <v>0</v>
      </c>
    </row>
    <row r="45969" spans="6:11">
      <c r="F45969" s="128">
        <v>0.99914497701677341</v>
      </c>
      <c r="G45969" s="129">
        <v>2.2235449421967282</v>
      </c>
      <c r="H45969" s="96">
        <v>4453071.223916064</v>
      </c>
      <c r="I45969" s="96">
        <v>-1175156.386645427</v>
      </c>
      <c r="J45969" s="96">
        <v>-128686.19403181215</v>
      </c>
      <c r="K45969" s="96">
        <v>5756913.8045933032</v>
      </c>
    </row>
    <row r="45970" spans="6:11">
      <c r="F45970" s="128">
        <v>8.5502298322659431E-4</v>
      </c>
      <c r="G45970" s="129">
        <v>70.643822084220233</v>
      </c>
      <c r="H45970" s="96">
        <v>-2857921.6227628165</v>
      </c>
      <c r="I45970" s="96">
        <v>-2857921.6227628165</v>
      </c>
      <c r="J45970" s="96">
        <v>0</v>
      </c>
      <c r="K45970" s="96">
        <v>0</v>
      </c>
    </row>
    <row r="45971" spans="6:11">
      <c r="F45971" s="128">
        <v>0.27415907632989978</v>
      </c>
      <c r="G45971" s="129">
        <v>5.0978663977678158</v>
      </c>
      <c r="H45971" s="96">
        <v>-2857921.6227628165</v>
      </c>
      <c r="I45971" s="96">
        <v>-2857921.6227628165</v>
      </c>
      <c r="J45971" s="96">
        <v>0</v>
      </c>
      <c r="K45971" s="96">
        <v>0</v>
      </c>
    </row>
    <row r="45972" spans="6:11">
      <c r="F45972" s="128">
        <v>0.72584092367010022</v>
      </c>
      <c r="G45972" s="129">
        <v>3.204244015682554</v>
      </c>
      <c r="H45972" s="96">
        <v>3790860.728160779</v>
      </c>
      <c r="I45972" s="96">
        <v>-1746543.0149025372</v>
      </c>
      <c r="J45972" s="96">
        <v>-115450.14484762415</v>
      </c>
      <c r="K45972" s="96">
        <v>5652853.8879109407</v>
      </c>
    </row>
    <row r="45973" spans="6:11">
      <c r="F45973" s="128">
        <v>0.47991457644444013</v>
      </c>
      <c r="G45973" s="129">
        <v>13.63435554073364</v>
      </c>
      <c r="H45973" s="96">
        <v>-2857921.6227628165</v>
      </c>
      <c r="I45973" s="96">
        <v>-2857921.6227628165</v>
      </c>
      <c r="J45973" s="96">
        <v>0</v>
      </c>
      <c r="K45973" s="96">
        <v>0</v>
      </c>
    </row>
    <row r="45974" spans="6:11">
      <c r="F45974" s="128">
        <v>0.52008542355555987</v>
      </c>
      <c r="G45974" s="129">
        <v>6.5376220483011531</v>
      </c>
      <c r="H45974" s="96">
        <v>-2857921.6227628165</v>
      </c>
      <c r="I45974" s="96">
        <v>-2857921.6227628165</v>
      </c>
      <c r="J45974" s="96">
        <v>0</v>
      </c>
      <c r="K45974" s="96">
        <v>0</v>
      </c>
    </row>
    <row r="45975" spans="6:11">
      <c r="F45975" s="128">
        <v>0.44358253977778439</v>
      </c>
      <c r="G45975" s="129">
        <v>21.966523027743889</v>
      </c>
      <c r="H45975" s="96">
        <v>-2857921.6227628165</v>
      </c>
      <c r="I45975" s="96">
        <v>-2857921.6227628165</v>
      </c>
      <c r="J45975" s="96">
        <v>0</v>
      </c>
      <c r="K45975" s="96">
        <v>0</v>
      </c>
    </row>
    <row r="45976" spans="6:11">
      <c r="F45976" s="128">
        <v>0.55641746022221561</v>
      </c>
      <c r="G45976" s="129">
        <v>5.8623643872389097</v>
      </c>
      <c r="H45976" s="96">
        <v>-2857921.6227628165</v>
      </c>
      <c r="I45976" s="96">
        <v>-2857921.6227628165</v>
      </c>
      <c r="J45976" s="96">
        <v>0</v>
      </c>
      <c r="K45976" s="96">
        <v>0</v>
      </c>
    </row>
    <row r="45977" spans="6:11">
      <c r="F45977" s="128">
        <v>6.8412693216759468E-2</v>
      </c>
      <c r="G45977" s="129">
        <v>4.089454470331475</v>
      </c>
      <c r="H45977" s="96">
        <v>3203403.1446103514</v>
      </c>
      <c r="I45977" s="96">
        <v>-2307400.080373521</v>
      </c>
      <c r="J45977" s="96">
        <v>-49738.944913335676</v>
      </c>
      <c r="K45977" s="96">
        <v>5560542.169897208</v>
      </c>
    </row>
    <row r="45978" spans="6:11">
      <c r="F45978" s="128">
        <v>0.93158730678324053</v>
      </c>
      <c r="G45978" s="129">
        <v>0.70865366243778005</v>
      </c>
      <c r="H45978" s="96">
        <v>5499986.6739611775</v>
      </c>
      <c r="I45978" s="96">
        <v>-297900.07039749727</v>
      </c>
      <c r="J45978" s="96">
        <v>-123546.43738182205</v>
      </c>
      <c r="K45978" s="96">
        <v>5921433.1817404963</v>
      </c>
    </row>
    <row r="45979" spans="6:11">
      <c r="F45979" s="128">
        <v>0.75585076486295366</v>
      </c>
      <c r="G45979" s="129">
        <v>19.818323410564211</v>
      </c>
      <c r="H45979" s="96">
        <v>-2857921.6227628165</v>
      </c>
      <c r="I45979" s="96">
        <v>-2857921.6227628165</v>
      </c>
      <c r="J45979" s="96">
        <v>0</v>
      </c>
      <c r="K45979" s="96">
        <v>0</v>
      </c>
    </row>
    <row r="45980" spans="6:11">
      <c r="F45980" s="128">
        <v>0.24414923513704634</v>
      </c>
      <c r="G45980" s="129">
        <v>14.099756212377352</v>
      </c>
      <c r="H45980" s="96">
        <v>-2857921.6227628165</v>
      </c>
      <c r="I45980" s="96">
        <v>-2857921.6227628165</v>
      </c>
      <c r="J45980" s="96">
        <v>0</v>
      </c>
      <c r="K45980" s="96">
        <v>0</v>
      </c>
    </row>
    <row r="45981" spans="6:11">
      <c r="F45981" s="128">
        <v>0.45510102206329694</v>
      </c>
      <c r="G45981" s="129">
        <v>22.667481593964716</v>
      </c>
      <c r="H45981" s="96">
        <v>-2857921.6227628165</v>
      </c>
      <c r="I45981" s="96">
        <v>-2857921.6227628165</v>
      </c>
      <c r="J45981" s="96">
        <v>0</v>
      </c>
      <c r="K45981" s="96">
        <v>0</v>
      </c>
    </row>
    <row r="45982" spans="6:11">
      <c r="F45982" s="128">
        <v>0.54489897793670306</v>
      </c>
      <c r="G45982" s="129">
        <v>6.071548630845057</v>
      </c>
      <c r="H45982" s="96">
        <v>-2857921.6227628165</v>
      </c>
      <c r="I45982" s="96">
        <v>-2857921.6227628165</v>
      </c>
      <c r="J45982" s="96">
        <v>0</v>
      </c>
      <c r="K45982" s="96">
        <v>0</v>
      </c>
    </row>
    <row r="45983" spans="6:11">
      <c r="F45983" s="128">
        <v>0.21049908145344942</v>
      </c>
      <c r="G45983" s="129">
        <v>8.3901106982906839</v>
      </c>
      <c r="H45983" s="96">
        <v>-2857921.6227628165</v>
      </c>
      <c r="I45983" s="96">
        <v>-2857921.6227628165</v>
      </c>
      <c r="J45983" s="96">
        <v>0</v>
      </c>
      <c r="K45983" s="96">
        <v>0</v>
      </c>
    </row>
    <row r="45984" spans="6:11">
      <c r="F45984" s="128">
        <v>0.78950091854655058</v>
      </c>
      <c r="G45984" s="129">
        <v>2.3635428183360143</v>
      </c>
      <c r="H45984" s="96">
        <v>4357749.3527811412</v>
      </c>
      <c r="I45984" s="96">
        <v>-1319000.9380938543</v>
      </c>
      <c r="J45984" s="96">
        <v>-65192.23835551292</v>
      </c>
      <c r="K45984" s="96">
        <v>5741942.529230509</v>
      </c>
    </row>
    <row r="45985" spans="6:11">
      <c r="F45985" s="128">
        <v>0.34401858472469449</v>
      </c>
      <c r="G45985" s="129">
        <v>3.6508173069688703</v>
      </c>
      <c r="H45985" s="96">
        <v>3493273.5317973103</v>
      </c>
      <c r="I45985" s="96">
        <v>-2028275.5309168033</v>
      </c>
      <c r="J45985" s="96">
        <v>-84545.200590527806</v>
      </c>
      <c r="K45985" s="96">
        <v>5606094.2633046415</v>
      </c>
    </row>
    <row r="45986" spans="6:11">
      <c r="F45986" s="128">
        <v>0.65598141527530551</v>
      </c>
      <c r="G45986" s="129">
        <v>4.216228208123705</v>
      </c>
      <c r="H45986" s="96">
        <v>3120100.6430402659</v>
      </c>
      <c r="I45986" s="96">
        <v>-2307400.080373521</v>
      </c>
      <c r="J45986" s="96">
        <v>-119945.18169262813</v>
      </c>
      <c r="K45986" s="96">
        <v>5547445.905106415</v>
      </c>
    </row>
    <row r="45987" spans="6:11">
      <c r="F45987" s="128">
        <v>0.73501459783302547</v>
      </c>
      <c r="G45987" s="129">
        <v>15.2256365920446</v>
      </c>
      <c r="H45987" s="96">
        <v>-2857921.6227628165</v>
      </c>
      <c r="I45987" s="96">
        <v>-2857921.6227628165</v>
      </c>
      <c r="J45987" s="96">
        <v>0</v>
      </c>
      <c r="K45987" s="96">
        <v>0</v>
      </c>
    </row>
    <row r="45988" spans="6:11">
      <c r="F45988" s="128">
        <v>0.26498540216697453</v>
      </c>
      <c r="G45988" s="129">
        <v>13.280805406755736</v>
      </c>
      <c r="H45988" s="96">
        <v>-2857921.6227628165</v>
      </c>
      <c r="I45988" s="96">
        <v>-2857921.6227628165</v>
      </c>
      <c r="J45988" s="96">
        <v>0</v>
      </c>
      <c r="K45988" s="96">
        <v>0</v>
      </c>
    </row>
    <row r="45989" spans="6:11">
      <c r="F45989" s="128">
        <v>0.49422688699725625</v>
      </c>
      <c r="G45989" s="129">
        <v>25.035420407710244</v>
      </c>
      <c r="H45989" s="96">
        <v>-2857921.6227628165</v>
      </c>
      <c r="I45989" s="96">
        <v>-2857921.6227628165</v>
      </c>
      <c r="J45989" s="96">
        <v>0</v>
      </c>
      <c r="K45989" s="96">
        <v>0</v>
      </c>
    </row>
    <row r="45990" spans="6:11">
      <c r="F45990" s="128">
        <v>0.50577311300274375</v>
      </c>
      <c r="G45990" s="129">
        <v>6.8166710352820701</v>
      </c>
      <c r="H45990" s="96">
        <v>-2857921.6227628165</v>
      </c>
      <c r="I45990" s="96">
        <v>-2857921.6227628165</v>
      </c>
      <c r="J45990" s="96">
        <v>0</v>
      </c>
      <c r="K45990" s="96">
        <v>0</v>
      </c>
    </row>
    <row r="45991" spans="6:11">
      <c r="F45991" s="128">
        <v>0.16544977253809157</v>
      </c>
      <c r="G45991" s="129">
        <v>6.8752036697542218</v>
      </c>
      <c r="H45991" s="96">
        <v>-2857921.6227628165</v>
      </c>
      <c r="I45991" s="96">
        <v>-2857921.6227628165</v>
      </c>
      <c r="J45991" s="96">
        <v>0</v>
      </c>
      <c r="K45991" s="96">
        <v>0</v>
      </c>
    </row>
    <row r="45992" spans="6:11">
      <c r="F45992" s="128">
        <v>0.83455022746190843</v>
      </c>
      <c r="G45992" s="129">
        <v>1.8086234900138987</v>
      </c>
      <c r="H45992" s="96">
        <v>4736864.7611546926</v>
      </c>
      <c r="I45992" s="96">
        <v>-1030641.4004800867</v>
      </c>
      <c r="J45992" s="96">
        <v>-34008.733783939082</v>
      </c>
      <c r="K45992" s="96">
        <v>5801514.8954187185</v>
      </c>
    </row>
    <row r="45993" spans="6:11">
      <c r="F45993" s="128">
        <v>0.89638685941147023</v>
      </c>
      <c r="G45993" s="129">
        <v>6.0337484456734298</v>
      </c>
      <c r="H45993" s="96">
        <v>-2857921.6227628165</v>
      </c>
      <c r="I45993" s="96">
        <v>-2857921.6227628165</v>
      </c>
      <c r="J45993" s="96">
        <v>0</v>
      </c>
      <c r="K45993" s="96">
        <v>0</v>
      </c>
    </row>
    <row r="45994" spans="6:11">
      <c r="F45994" s="128">
        <v>0.10361314058852977</v>
      </c>
      <c r="G45994" s="129">
        <v>22.670911175426003</v>
      </c>
      <c r="H45994" s="96">
        <v>-2857921.6227628165</v>
      </c>
      <c r="I45994" s="96">
        <v>-2857921.6227628165</v>
      </c>
      <c r="J45994" s="96">
        <v>0</v>
      </c>
      <c r="K45994" s="96">
        <v>0</v>
      </c>
    </row>
    <row r="45995" spans="6:11">
      <c r="F45995" s="128">
        <v>0.37563642292126531</v>
      </c>
      <c r="G45995" s="129">
        <v>19.577472659966265</v>
      </c>
      <c r="H45995" s="96">
        <v>-2857921.6227628165</v>
      </c>
      <c r="I45995" s="96">
        <v>-2857921.6227628165</v>
      </c>
      <c r="J45995" s="96">
        <v>0</v>
      </c>
      <c r="K45995" s="96">
        <v>0</v>
      </c>
    </row>
    <row r="45996" spans="6:11">
      <c r="F45996" s="128">
        <v>0.62436357707873469</v>
      </c>
      <c r="G45996" s="129">
        <v>4.7102242471566758</v>
      </c>
      <c r="H45996" s="96">
        <v>2797218.7098250673</v>
      </c>
      <c r="I45996" s="96">
        <v>-2583940.8049289733</v>
      </c>
      <c r="J45996" s="96">
        <v>-115548.10403224055</v>
      </c>
      <c r="K45996" s="96">
        <v>5496707.618786281</v>
      </c>
    </row>
    <row r="45997" spans="6:11">
      <c r="F45997" s="128">
        <v>0.54916045883069642</v>
      </c>
      <c r="G45997" s="129">
        <v>21.085031203948684</v>
      </c>
      <c r="H45997" s="96">
        <v>-2857921.6227628165</v>
      </c>
      <c r="I45997" s="96">
        <v>-2857921.6227628165</v>
      </c>
      <c r="J45997" s="96">
        <v>0</v>
      </c>
      <c r="K45997" s="96">
        <v>0</v>
      </c>
    </row>
    <row r="45998" spans="6:11">
      <c r="F45998" s="128">
        <v>0.45083954116930358</v>
      </c>
      <c r="G45998" s="129">
        <v>7.9664378733279539</v>
      </c>
      <c r="H45998" s="96">
        <v>-2857921.6227628165</v>
      </c>
      <c r="I45998" s="96">
        <v>-2857921.6227628165</v>
      </c>
      <c r="J45998" s="96">
        <v>0</v>
      </c>
      <c r="K45998" s="96">
        <v>0</v>
      </c>
    </row>
    <row r="45999" spans="6:11">
      <c r="F45999" s="128">
        <v>0.9704460273219212</v>
      </c>
      <c r="G45999" s="129">
        <v>12.362343782288091</v>
      </c>
      <c r="H45999" s="96">
        <v>-2857921.6227628165</v>
      </c>
      <c r="I45999" s="96">
        <v>-2857921.6227628165</v>
      </c>
      <c r="J45999" s="96">
        <v>0</v>
      </c>
      <c r="K45999" s="96">
        <v>0</v>
      </c>
    </row>
    <row r="46000" spans="6:11">
      <c r="F46000" s="128">
        <v>2.9553972678078799E-2</v>
      </c>
      <c r="G46000" s="129">
        <v>35.21537104975684</v>
      </c>
      <c r="H46000" s="96">
        <v>-2857921.6227628165</v>
      </c>
      <c r="I46000" s="96">
        <v>-2857921.6227628165</v>
      </c>
      <c r="J46000" s="96">
        <v>0</v>
      </c>
      <c r="K46000" s="96">
        <v>0</v>
      </c>
    </row>
    <row r="46001" spans="6:11">
      <c r="F46001" s="128">
        <v>0.3251718489914055</v>
      </c>
      <c r="G46001" s="129">
        <v>1.301459585142724</v>
      </c>
      <c r="H46001" s="96">
        <v>5086777.6169809904</v>
      </c>
      <c r="I46001" s="96">
        <v>-739587.61031092564</v>
      </c>
      <c r="J46001" s="96">
        <v>-30135.741470528828</v>
      </c>
      <c r="K46001" s="96">
        <v>5856500.9687624453</v>
      </c>
    </row>
    <row r="46002" spans="6:11">
      <c r="F46002" s="128">
        <v>0.6748281510085945</v>
      </c>
      <c r="G46002" s="129">
        <v>3.9329721162180102</v>
      </c>
      <c r="H46002" s="96">
        <v>3306554.1528447312</v>
      </c>
      <c r="I46002" s="96">
        <v>-2168162.2873492301</v>
      </c>
      <c r="J46002" s="96">
        <v>-102033.66259472094</v>
      </c>
      <c r="K46002" s="96">
        <v>5576750.1027886821</v>
      </c>
    </row>
    <row r="46003" spans="6:11">
      <c r="F46003" s="128">
        <v>0.99398550619370374</v>
      </c>
      <c r="G46003" s="129">
        <v>9.3206146318244887</v>
      </c>
      <c r="H46003" s="96">
        <v>-2857921.6227628165</v>
      </c>
      <c r="I46003" s="96">
        <v>-2857921.6227628165</v>
      </c>
      <c r="J46003" s="96">
        <v>0</v>
      </c>
      <c r="K46003" s="96">
        <v>0</v>
      </c>
    </row>
    <row r="46004" spans="6:11">
      <c r="F46004" s="128">
        <v>6.0144938062962616E-3</v>
      </c>
      <c r="G46004" s="129">
        <v>51.135830883259615</v>
      </c>
      <c r="H46004" s="96">
        <v>-2857921.6227628165</v>
      </c>
      <c r="I46004" s="96">
        <v>-2857921.6227628165</v>
      </c>
      <c r="J46004" s="96">
        <v>0</v>
      </c>
      <c r="K46004" s="96">
        <v>0</v>
      </c>
    </row>
    <row r="46005" spans="6:11">
      <c r="F46005" s="128">
        <v>0.1970190815157018</v>
      </c>
      <c r="G46005" s="129">
        <v>1.4092355844453721</v>
      </c>
      <c r="H46005" s="96">
        <v>5012120.248529803</v>
      </c>
      <c r="I46005" s="96">
        <v>-739587.61031092564</v>
      </c>
      <c r="J46005" s="96">
        <v>-93064.730856158829</v>
      </c>
      <c r="K46005" s="96">
        <v>5844772.5896968879</v>
      </c>
    </row>
    <row r="46006" spans="6:11">
      <c r="F46006" s="128">
        <v>0.8029809184842982</v>
      </c>
      <c r="G46006" s="129">
        <v>2.1942432810190136</v>
      </c>
      <c r="H46006" s="96">
        <v>4473016.5362560619</v>
      </c>
      <c r="I46006" s="96">
        <v>-1175156.386645427</v>
      </c>
      <c r="J46006" s="96">
        <v>-111879.3176168247</v>
      </c>
      <c r="K46006" s="96">
        <v>5760052.2405183138</v>
      </c>
    </row>
    <row r="46007" spans="6:11">
      <c r="F46007" s="128">
        <v>0.10673003694767047</v>
      </c>
      <c r="G46007" s="129">
        <v>6.497115282137889</v>
      </c>
      <c r="H46007" s="96">
        <v>-2857921.6227628165</v>
      </c>
      <c r="I46007" s="96">
        <v>-2857921.6227628165</v>
      </c>
      <c r="J46007" s="96">
        <v>0</v>
      </c>
      <c r="K46007" s="96">
        <v>0</v>
      </c>
    </row>
    <row r="46008" spans="6:11">
      <c r="F46008" s="128">
        <v>0.89326996305232953</v>
      </c>
      <c r="G46008" s="129">
        <v>1.1286643354320463</v>
      </c>
      <c r="H46008" s="96">
        <v>5206720.5667356094</v>
      </c>
      <c r="I46008" s="96">
        <v>-593042.51298518723</v>
      </c>
      <c r="J46008" s="96">
        <v>-75590.91472656015</v>
      </c>
      <c r="K46008" s="96">
        <v>5875353.994447357</v>
      </c>
    </row>
    <row r="46009" spans="6:11">
      <c r="F46009" s="128">
        <v>0.91349887101715699</v>
      </c>
      <c r="G46009" s="129">
        <v>43.605008951571143</v>
      </c>
      <c r="H46009" s="96">
        <v>-2857921.6227628165</v>
      </c>
      <c r="I46009" s="96">
        <v>-2857921.6227628165</v>
      </c>
      <c r="J46009" s="96">
        <v>0</v>
      </c>
      <c r="K46009" s="96">
        <v>0</v>
      </c>
    </row>
    <row r="46010" spans="6:11">
      <c r="F46010" s="128">
        <v>8.6501128982843012E-2</v>
      </c>
      <c r="G46010" s="129">
        <v>24.475978133047029</v>
      </c>
      <c r="H46010" s="96">
        <v>-2857921.6227628165</v>
      </c>
      <c r="I46010" s="96">
        <v>-2857921.6227628165</v>
      </c>
      <c r="J46010" s="96">
        <v>0</v>
      </c>
      <c r="K46010" s="96">
        <v>0</v>
      </c>
    </row>
    <row r="46011" spans="6:11">
      <c r="F46011" s="128">
        <v>0.541922188036293</v>
      </c>
      <c r="G46011" s="129">
        <v>5.8256396348810533</v>
      </c>
      <c r="H46011" s="96">
        <v>-2857921.6227628165</v>
      </c>
      <c r="I46011" s="96">
        <v>-2857921.6227628165</v>
      </c>
      <c r="J46011" s="96">
        <v>0</v>
      </c>
      <c r="K46011" s="96">
        <v>0</v>
      </c>
    </row>
    <row r="46012" spans="6:11">
      <c r="F46012" s="128">
        <v>0.458077811963707</v>
      </c>
      <c r="G46012" s="129">
        <v>7.807162141812289</v>
      </c>
      <c r="H46012" s="96">
        <v>-2857921.6227628165</v>
      </c>
      <c r="I46012" s="96">
        <v>-2857921.6227628165</v>
      </c>
      <c r="J46012" s="96">
        <v>0</v>
      </c>
      <c r="K46012" s="96">
        <v>0</v>
      </c>
    </row>
    <row r="46013" spans="6:11">
      <c r="F46013" s="128">
        <v>0.70590460261509647</v>
      </c>
      <c r="G46013" s="129">
        <v>16.651811862900562</v>
      </c>
      <c r="H46013" s="96">
        <v>-2857921.6227628165</v>
      </c>
      <c r="I46013" s="96">
        <v>-2857921.6227628165</v>
      </c>
      <c r="J46013" s="96">
        <v>0</v>
      </c>
      <c r="K46013" s="96">
        <v>0</v>
      </c>
    </row>
    <row r="46014" spans="6:11">
      <c r="F46014" s="128">
        <v>0.29409539738490353</v>
      </c>
      <c r="G46014" s="129">
        <v>12.238510833749654</v>
      </c>
      <c r="H46014" s="96">
        <v>-2857921.6227628165</v>
      </c>
      <c r="I46014" s="96">
        <v>-2857921.6227628165</v>
      </c>
      <c r="J46014" s="96">
        <v>0</v>
      </c>
      <c r="K46014" s="96">
        <v>0</v>
      </c>
    </row>
    <row r="46015" spans="6:11">
      <c r="F46015" s="128">
        <v>0.25565024081047427</v>
      </c>
      <c r="G46015" s="129">
        <v>1.7607251038437943</v>
      </c>
      <c r="H46015" s="96">
        <v>4769817.0190424072</v>
      </c>
      <c r="I46015" s="96">
        <v>-1030641.4004800867</v>
      </c>
      <c r="J46015" s="96">
        <v>-6227.4065065346467</v>
      </c>
      <c r="K46015" s="96">
        <v>5806685.8260290287</v>
      </c>
    </row>
    <row r="46016" spans="6:11">
      <c r="F46016" s="128">
        <v>0.74434975918952573</v>
      </c>
      <c r="G46016" s="129">
        <v>2.952442481769229</v>
      </c>
      <c r="H46016" s="96">
        <v>3959730.9925761293</v>
      </c>
      <c r="I46016" s="96">
        <v>-1604691.1635483941</v>
      </c>
      <c r="J46016" s="96">
        <v>-114969.01648489536</v>
      </c>
      <c r="K46016" s="96">
        <v>5679391.1726094186</v>
      </c>
    </row>
    <row r="46017" spans="6:11">
      <c r="F46017" s="128">
        <v>6.0720261712250645E-2</v>
      </c>
      <c r="G46017" s="129">
        <v>14.372341204271374</v>
      </c>
      <c r="H46017" s="96">
        <v>-2857921.6227628165</v>
      </c>
      <c r="I46017" s="96">
        <v>-2857921.6227628165</v>
      </c>
      <c r="J46017" s="96">
        <v>0</v>
      </c>
      <c r="K46017" s="96">
        <v>0</v>
      </c>
    </row>
    <row r="46018" spans="6:11">
      <c r="F46018" s="128">
        <v>0.93927973828774936</v>
      </c>
      <c r="G46018" s="129">
        <v>0.62641933290926655</v>
      </c>
      <c r="H46018" s="96">
        <v>5557628.1737136003</v>
      </c>
      <c r="I46018" s="96">
        <v>-297900.07039749727</v>
      </c>
      <c r="J46018" s="96">
        <v>-74969.046533178625</v>
      </c>
      <c r="K46018" s="96">
        <v>5930497.290644276</v>
      </c>
    </row>
    <row r="46019" spans="6:11">
      <c r="F46019" s="128">
        <v>0.51856597562983231</v>
      </c>
      <c r="G46019" s="129">
        <v>6.9476082157850021</v>
      </c>
      <c r="H46019" s="96">
        <v>-2857921.6227628165</v>
      </c>
      <c r="I46019" s="96">
        <v>-2857921.6227628165</v>
      </c>
      <c r="J46019" s="96">
        <v>0</v>
      </c>
      <c r="K46019" s="96">
        <v>0</v>
      </c>
    </row>
    <row r="46020" spans="6:11">
      <c r="F46020" s="128">
        <v>0.48143402437016769</v>
      </c>
      <c r="G46020" s="129">
        <v>7.3098607817027013</v>
      </c>
      <c r="H46020" s="96">
        <v>-2857921.6227628165</v>
      </c>
      <c r="I46020" s="96">
        <v>-2857921.6227628165</v>
      </c>
      <c r="J46020" s="96">
        <v>0</v>
      </c>
      <c r="K46020" s="96">
        <v>0</v>
      </c>
    </row>
    <row r="46021" spans="6:11">
      <c r="F46021" s="128">
        <v>4.9727488648132256E-2</v>
      </c>
      <c r="G46021" s="129">
        <v>9.2303560223958385</v>
      </c>
      <c r="H46021" s="96">
        <v>-2857921.6227628165</v>
      </c>
      <c r="I46021" s="96">
        <v>-2857921.6227628165</v>
      </c>
      <c r="J46021" s="96">
        <v>0</v>
      </c>
      <c r="K46021" s="96">
        <v>0</v>
      </c>
    </row>
    <row r="46022" spans="6:11">
      <c r="F46022" s="128">
        <v>0.95027251135186774</v>
      </c>
      <c r="G46022" s="129">
        <v>0.51006481467710962</v>
      </c>
      <c r="H46022" s="96">
        <v>5639464.3095934223</v>
      </c>
      <c r="I46022" s="96">
        <v>-297900.07039749727</v>
      </c>
      <c r="J46022" s="96">
        <v>-5981.556004644709</v>
      </c>
      <c r="K46022" s="96">
        <v>5943345.9359955639</v>
      </c>
    </row>
    <row r="46023" spans="6:11">
      <c r="F46023" s="128">
        <v>0.36648268630119851</v>
      </c>
      <c r="G46023" s="129">
        <v>13.567178116995233</v>
      </c>
      <c r="H46023" s="96">
        <v>-2857921.6227628165</v>
      </c>
      <c r="I46023" s="96">
        <v>-2857921.6227628165</v>
      </c>
      <c r="J46023" s="96">
        <v>0</v>
      </c>
      <c r="K46023" s="96">
        <v>0</v>
      </c>
    </row>
    <row r="46024" spans="6:11">
      <c r="F46024" s="128">
        <v>0.63351731369880149</v>
      </c>
      <c r="G46024" s="129">
        <v>4.5646794936741193</v>
      </c>
      <c r="H46024" s="96">
        <v>2892020.3434147048</v>
      </c>
      <c r="I46024" s="96">
        <v>-2583940.8049289733</v>
      </c>
      <c r="J46024" s="96">
        <v>-35646.945491539016</v>
      </c>
      <c r="K46024" s="96">
        <v>5511608.0938352169</v>
      </c>
    </row>
    <row r="46025" spans="6:11">
      <c r="F46025" s="128">
        <v>0.27003578712482468</v>
      </c>
      <c r="G46025" s="129">
        <v>2.2270643787252244</v>
      </c>
      <c r="H46025" s="96">
        <v>4450676.9325111294</v>
      </c>
      <c r="I46025" s="96">
        <v>-1175156.386645427</v>
      </c>
      <c r="J46025" s="96">
        <v>-130703.64144639496</v>
      </c>
      <c r="K46025" s="96">
        <v>5756536.9606029512</v>
      </c>
    </row>
    <row r="46026" spans="6:11">
      <c r="F46026" s="128">
        <v>0.72996421287517532</v>
      </c>
      <c r="G46026" s="129">
        <v>3.1475976950005315</v>
      </c>
      <c r="H46026" s="96">
        <v>3828751.5549536347</v>
      </c>
      <c r="I46026" s="96">
        <v>-1746543.0149025372</v>
      </c>
      <c r="J46026" s="96">
        <v>-83518.425583912787</v>
      </c>
      <c r="K46026" s="96">
        <v>5658812.9954400845</v>
      </c>
    </row>
    <row r="46027" spans="6:11">
      <c r="F46027" s="128">
        <v>0.25857621429904798</v>
      </c>
      <c r="G46027" s="129">
        <v>1.8903665339853348</v>
      </c>
      <c r="H46027" s="96">
        <v>4680753.5547974873</v>
      </c>
      <c r="I46027" s="96">
        <v>-1030641.4004800867</v>
      </c>
      <c r="J46027" s="96">
        <v>-81305.899501771186</v>
      </c>
      <c r="K46027" s="96">
        <v>5792700.854779345</v>
      </c>
    </row>
    <row r="46028" spans="6:11">
      <c r="F46028" s="128">
        <v>0.74142378570095202</v>
      </c>
      <c r="G46028" s="129">
        <v>2.9918290663694829</v>
      </c>
      <c r="H46028" s="96">
        <v>3933304.4062249647</v>
      </c>
      <c r="I46028" s="96">
        <v>-1604691.1635483941</v>
      </c>
      <c r="J46028" s="96">
        <v>-137236.45862808498</v>
      </c>
      <c r="K46028" s="96">
        <v>5675232.0284014437</v>
      </c>
    </row>
    <row r="46029" spans="6:11">
      <c r="F46029" s="128">
        <v>0.98984698857392905</v>
      </c>
      <c r="G46029" s="129">
        <v>22.032582128900437</v>
      </c>
      <c r="H46029" s="96">
        <v>-2857921.6227628165</v>
      </c>
      <c r="I46029" s="96">
        <v>-2857921.6227628165</v>
      </c>
      <c r="J46029" s="96">
        <v>0</v>
      </c>
      <c r="K46029" s="96">
        <v>0</v>
      </c>
    </row>
    <row r="46030" spans="6:11">
      <c r="F46030" s="128">
        <v>1.0153011426070946E-2</v>
      </c>
      <c r="G46030" s="129">
        <v>45.899849252750364</v>
      </c>
      <c r="H46030" s="96">
        <v>-2857921.6227628165</v>
      </c>
      <c r="I46030" s="96">
        <v>-2857921.6227628165</v>
      </c>
      <c r="J46030" s="96">
        <v>0</v>
      </c>
      <c r="K46030" s="96">
        <v>0</v>
      </c>
    </row>
    <row r="46031" spans="6:11">
      <c r="F46031" s="128">
        <v>0.3804590130393064</v>
      </c>
      <c r="G46031" s="129">
        <v>15.242477010955128</v>
      </c>
      <c r="H46031" s="96">
        <v>-2857921.6227628165</v>
      </c>
      <c r="I46031" s="96">
        <v>-2857921.6227628165</v>
      </c>
      <c r="J46031" s="96">
        <v>0</v>
      </c>
      <c r="K46031" s="96">
        <v>0</v>
      </c>
    </row>
    <row r="46032" spans="6:11">
      <c r="F46032" s="128">
        <v>0.6195409869606936</v>
      </c>
      <c r="G46032" s="129">
        <v>4.7877641874445409</v>
      </c>
      <c r="H46032" s="96">
        <v>2746809.15548205</v>
      </c>
      <c r="I46032" s="96">
        <v>-2721249.7159727258</v>
      </c>
      <c r="J46032" s="96">
        <v>-20726.873859461801</v>
      </c>
      <c r="K46032" s="96">
        <v>5488785.7453142377</v>
      </c>
    </row>
    <row r="46033" spans="6:11">
      <c r="F46033" s="128">
        <v>0.67759837422083447</v>
      </c>
      <c r="G46033" s="129">
        <v>16.896917167700696</v>
      </c>
      <c r="H46033" s="96">
        <v>-2857921.6227628165</v>
      </c>
      <c r="I46033" s="96">
        <v>-2857921.6227628165</v>
      </c>
      <c r="J46033" s="96">
        <v>0</v>
      </c>
      <c r="K46033" s="96">
        <v>0</v>
      </c>
    </row>
    <row r="46034" spans="6:11">
      <c r="F46034" s="128">
        <v>0.32240162577916553</v>
      </c>
      <c r="G46034" s="129">
        <v>11.319572256230312</v>
      </c>
      <c r="H46034" s="96">
        <v>-2857921.6227628165</v>
      </c>
      <c r="I46034" s="96">
        <v>-2857921.6227628165</v>
      </c>
      <c r="J46034" s="96">
        <v>0</v>
      </c>
      <c r="K46034" s="96">
        <v>0</v>
      </c>
    </row>
    <row r="46035" spans="6:11">
      <c r="F46035" s="128">
        <v>0.14860573004988753</v>
      </c>
      <c r="G46035" s="129">
        <v>6.2933056228061899</v>
      </c>
      <c r="H46035" s="96">
        <v>-2857921.6227628165</v>
      </c>
      <c r="I46035" s="96">
        <v>-2857921.6227628165</v>
      </c>
      <c r="J46035" s="96">
        <v>0</v>
      </c>
      <c r="K46035" s="96">
        <v>0</v>
      </c>
    </row>
    <row r="46036" spans="6:11">
      <c r="F46036" s="128">
        <v>0.85139426995011247</v>
      </c>
      <c r="G46036" s="129">
        <v>1.6087995576094116</v>
      </c>
      <c r="H46036" s="96">
        <v>4874312.8348625619</v>
      </c>
      <c r="I46036" s="96">
        <v>-885452.85481691465</v>
      </c>
      <c r="J46036" s="96">
        <v>-63351.962903830812</v>
      </c>
      <c r="K46036" s="96">
        <v>5823117.6525833076</v>
      </c>
    </row>
    <row r="46037" spans="6:11">
      <c r="F46037" s="128">
        <v>0.50670190752197231</v>
      </c>
      <c r="G46037" s="129">
        <v>5.8526783751577156</v>
      </c>
      <c r="H46037" s="96">
        <v>-2857921.6227628165</v>
      </c>
      <c r="I46037" s="96">
        <v>-2857921.6227628165</v>
      </c>
      <c r="J46037" s="96">
        <v>0</v>
      </c>
      <c r="K46037" s="96">
        <v>0</v>
      </c>
    </row>
    <row r="46038" spans="6:11">
      <c r="F46038" s="128">
        <v>0.49329809247802769</v>
      </c>
      <c r="G46038" s="129">
        <v>7.0664163760978758</v>
      </c>
      <c r="H46038" s="96">
        <v>-2857921.6227628165</v>
      </c>
      <c r="I46038" s="96">
        <v>-2857921.6227628165</v>
      </c>
      <c r="J46038" s="96">
        <v>0</v>
      </c>
      <c r="K46038" s="96">
        <v>0</v>
      </c>
    </row>
    <row r="46039" spans="6:11">
      <c r="F46039" s="128">
        <v>5.2590604473383595E-2</v>
      </c>
      <c r="G46039" s="129">
        <v>18.012301245921552</v>
      </c>
      <c r="H46039" s="96">
        <v>-2857921.6227628165</v>
      </c>
      <c r="I46039" s="96">
        <v>-2857921.6227628165</v>
      </c>
      <c r="J46039" s="96">
        <v>0</v>
      </c>
      <c r="K46039" s="96">
        <v>0</v>
      </c>
    </row>
    <row r="46040" spans="6:11">
      <c r="F46040" s="128">
        <v>0.9474093955266164</v>
      </c>
      <c r="G46040" s="129">
        <v>0.54023971371915447</v>
      </c>
      <c r="H46040" s="96">
        <v>5618209.8900746293</v>
      </c>
      <c r="I46040" s="96">
        <v>-297900.07039749727</v>
      </c>
      <c r="J46040" s="96">
        <v>-23901.189977590562</v>
      </c>
      <c r="K46040" s="96">
        <v>5940011.1504497174</v>
      </c>
    </row>
    <row r="46041" spans="6:11">
      <c r="F46041" s="128">
        <v>0.6503180795996959</v>
      </c>
      <c r="G46041" s="129">
        <v>5.9701823807298622</v>
      </c>
      <c r="H46041" s="96">
        <v>-2857921.6227628165</v>
      </c>
      <c r="I46041" s="96">
        <v>-2857921.6227628165</v>
      </c>
      <c r="J46041" s="96">
        <v>0</v>
      </c>
      <c r="K46041" s="96">
        <v>0</v>
      </c>
    </row>
    <row r="46042" spans="6:11">
      <c r="F46042" s="128">
        <v>0.3496819204003041</v>
      </c>
      <c r="G46042" s="129">
        <v>10.507313365629999</v>
      </c>
      <c r="H46042" s="96">
        <v>-2857921.6227628165</v>
      </c>
      <c r="I46042" s="96">
        <v>-2857921.6227628165</v>
      </c>
      <c r="J46042" s="96">
        <v>0</v>
      </c>
      <c r="K46042" s="96">
        <v>0</v>
      </c>
    </row>
    <row r="46043" spans="6:11">
      <c r="F46043" s="128">
        <v>0.98568756346748732</v>
      </c>
      <c r="G46043" s="129">
        <v>10.0159675130345</v>
      </c>
      <c r="H46043" s="96">
        <v>-2857921.6227628165</v>
      </c>
      <c r="I46043" s="96">
        <v>-2857921.6227628165</v>
      </c>
      <c r="J46043" s="96">
        <v>0</v>
      </c>
      <c r="K46043" s="96">
        <v>0</v>
      </c>
    </row>
    <row r="46044" spans="6:11">
      <c r="F46044" s="128">
        <v>1.4312436532512685E-2</v>
      </c>
      <c r="G46044" s="129">
        <v>42.466264320871048</v>
      </c>
      <c r="H46044" s="96">
        <v>-2857921.6227628165</v>
      </c>
      <c r="I46044" s="96">
        <v>-2857921.6227628165</v>
      </c>
      <c r="J46044" s="96">
        <v>0</v>
      </c>
      <c r="K46044" s="96">
        <v>0</v>
      </c>
    </row>
    <row r="46045" spans="6:11">
      <c r="F46045" s="128">
        <v>0.13482143554165393</v>
      </c>
      <c r="G46045" s="129">
        <v>13.90120953626209</v>
      </c>
      <c r="H46045" s="96">
        <v>-2857921.6227628165</v>
      </c>
      <c r="I46045" s="96">
        <v>-2857921.6227628165</v>
      </c>
      <c r="J46045" s="96">
        <v>0</v>
      </c>
      <c r="K46045" s="96">
        <v>0</v>
      </c>
    </row>
    <row r="46046" spans="6:11">
      <c r="F46046" s="128">
        <v>0.86517856445834607</v>
      </c>
      <c r="G46046" s="129">
        <v>1.4481936045477486</v>
      </c>
      <c r="H46046" s="96">
        <v>4985201.5622628052</v>
      </c>
      <c r="I46046" s="96">
        <v>-739587.61031092564</v>
      </c>
      <c r="J46046" s="96">
        <v>-115749.71693297081</v>
      </c>
      <c r="K46046" s="96">
        <v>5840538.8895067014</v>
      </c>
    </row>
    <row r="46047" spans="6:11">
      <c r="F46047" s="128">
        <v>0.47147181148139838</v>
      </c>
      <c r="G46047" s="129">
        <v>15.972108157188542</v>
      </c>
      <c r="H46047" s="96">
        <v>-2857921.6227628165</v>
      </c>
      <c r="I46047" s="96">
        <v>-2857921.6227628165</v>
      </c>
      <c r="J46047" s="96">
        <v>0</v>
      </c>
      <c r="K46047" s="96">
        <v>0</v>
      </c>
    </row>
    <row r="46048" spans="6:11">
      <c r="F46048" s="128">
        <v>0.52852818851860162</v>
      </c>
      <c r="G46048" s="129">
        <v>6.3765913825673568</v>
      </c>
      <c r="H46048" s="96">
        <v>-2857921.6227628165</v>
      </c>
      <c r="I46048" s="96">
        <v>-2857921.6227628165</v>
      </c>
      <c r="J46048" s="96">
        <v>0</v>
      </c>
      <c r="K46048" s="96">
        <v>0</v>
      </c>
    </row>
    <row r="46049" spans="6:11">
      <c r="F46049" s="128">
        <v>0.91500504062688837</v>
      </c>
      <c r="G46049" s="129">
        <v>1.8507926391060239</v>
      </c>
      <c r="H46049" s="96">
        <v>4707898.7729512434</v>
      </c>
      <c r="I46049" s="96">
        <v>-1030641.4004800867</v>
      </c>
      <c r="J46049" s="96">
        <v>-58426.110057277794</v>
      </c>
      <c r="K46049" s="96">
        <v>5796966.283488608</v>
      </c>
    </row>
    <row r="46050" spans="6:11">
      <c r="F46050" s="128">
        <v>8.4994959373111634E-2</v>
      </c>
      <c r="G46050" s="129">
        <v>24.65163325743028</v>
      </c>
      <c r="H46050" s="96">
        <v>-2857921.6227628165</v>
      </c>
      <c r="I46050" s="96">
        <v>-2857921.6227628165</v>
      </c>
      <c r="J46050" s="96">
        <v>0</v>
      </c>
      <c r="K46050" s="96">
        <v>0</v>
      </c>
    </row>
    <row r="46051" spans="6:11">
      <c r="F46051" s="128">
        <v>0.43361553848220691</v>
      </c>
      <c r="G46051" s="129">
        <v>3.66422575956787</v>
      </c>
      <c r="H46051" s="96">
        <v>3484382.0054484936</v>
      </c>
      <c r="I46051" s="96">
        <v>-2028275.5309168033</v>
      </c>
      <c r="J46051" s="96">
        <v>-92038.756956474666</v>
      </c>
      <c r="K46051" s="96">
        <v>5604696.2933217715</v>
      </c>
    </row>
    <row r="46052" spans="6:11">
      <c r="F46052" s="128">
        <v>0.56638446151779309</v>
      </c>
      <c r="G46052" s="129">
        <v>5.6848217073989797</v>
      </c>
      <c r="H46052" s="96">
        <v>-2857921.6227628165</v>
      </c>
      <c r="I46052" s="96">
        <v>-2857921.6227628165</v>
      </c>
      <c r="J46052" s="96">
        <v>0</v>
      </c>
      <c r="K46052" s="96">
        <v>0</v>
      </c>
    </row>
    <row r="46053" spans="6:11">
      <c r="F46053" s="128">
        <v>0.42522181851414953</v>
      </c>
      <c r="G46053" s="129">
        <v>1.3141872681875479</v>
      </c>
      <c r="H46053" s="96">
        <v>5077946.659925282</v>
      </c>
      <c r="I46053" s="96">
        <v>-739587.61031092564</v>
      </c>
      <c r="J46053" s="96">
        <v>-37580.424424117802</v>
      </c>
      <c r="K46053" s="96">
        <v>5855114.6946603255</v>
      </c>
    </row>
    <row r="46054" spans="6:11">
      <c r="F46054" s="128">
        <v>0.57477818148585047</v>
      </c>
      <c r="G46054" s="129">
        <v>5.5377108394264374</v>
      </c>
      <c r="H46054" s="96">
        <v>-2857921.6227628165</v>
      </c>
      <c r="I46054" s="96">
        <v>-2857921.6227628165</v>
      </c>
      <c r="J46054" s="96">
        <v>0</v>
      </c>
      <c r="K46054" s="96">
        <v>0</v>
      </c>
    </row>
    <row r="46055" spans="6:11">
      <c r="F46055" s="128">
        <v>0.77880678310027129</v>
      </c>
      <c r="G46055" s="129">
        <v>6.3032359009225774</v>
      </c>
      <c r="H46055" s="96">
        <v>-2857921.6227628165</v>
      </c>
      <c r="I46055" s="96">
        <v>-2857921.6227628165</v>
      </c>
      <c r="J46055" s="96">
        <v>0</v>
      </c>
      <c r="K46055" s="96">
        <v>0</v>
      </c>
    </row>
    <row r="46056" spans="6:11">
      <c r="F46056" s="128">
        <v>0.22119321689972871</v>
      </c>
      <c r="G46056" s="129">
        <v>15.087186748144063</v>
      </c>
      <c r="H46056" s="96">
        <v>-2857921.6227628165</v>
      </c>
      <c r="I46056" s="96">
        <v>-2857921.6227628165</v>
      </c>
      <c r="J46056" s="96">
        <v>0</v>
      </c>
      <c r="K46056" s="96">
        <v>0</v>
      </c>
    </row>
    <row r="46057" spans="6:11">
      <c r="F46057" s="128">
        <v>0.78738135136863652</v>
      </c>
      <c r="G46057" s="129">
        <v>1.8269019811977518</v>
      </c>
      <c r="H46057" s="96">
        <v>4724304.120895816</v>
      </c>
      <c r="I46057" s="96">
        <v>-1030641.4004800867</v>
      </c>
      <c r="J46057" s="96">
        <v>-44597.310629846157</v>
      </c>
      <c r="K46057" s="96">
        <v>5799542.8320057485</v>
      </c>
    </row>
    <row r="46058" spans="6:11">
      <c r="F46058" s="128">
        <v>0.21261864863136348</v>
      </c>
      <c r="G46058" s="129">
        <v>15.482550999345413</v>
      </c>
      <c r="H46058" s="96">
        <v>-2857921.6227628165</v>
      </c>
      <c r="I46058" s="96">
        <v>-2857921.6227628165</v>
      </c>
      <c r="J46058" s="96">
        <v>0</v>
      </c>
      <c r="K46058" s="96">
        <v>0</v>
      </c>
    </row>
    <row r="46059" spans="6:11">
      <c r="F46059" s="128">
        <v>0.49041521643614594</v>
      </c>
      <c r="G46059" s="129">
        <v>1.7902334341011701</v>
      </c>
      <c r="H46059" s="96">
        <v>4749510.0156605542</v>
      </c>
      <c r="I46059" s="96">
        <v>-1030641.4004800867</v>
      </c>
      <c r="J46059" s="96">
        <v>-23348.256119665533</v>
      </c>
      <c r="K46059" s="96">
        <v>5803499.6722603058</v>
      </c>
    </row>
    <row r="46060" spans="6:11">
      <c r="F46060" s="128">
        <v>0.50958478356385406</v>
      </c>
      <c r="G46060" s="129">
        <v>6.7415903473856451</v>
      </c>
      <c r="H46060" s="96">
        <v>-2857921.6227628165</v>
      </c>
      <c r="I46060" s="96">
        <v>-2857921.6227628165</v>
      </c>
      <c r="J46060" s="96">
        <v>0</v>
      </c>
      <c r="K46060" s="96">
        <v>0</v>
      </c>
    </row>
    <row r="46061" spans="6:11">
      <c r="F46061" s="128">
        <v>0.31625431675160753</v>
      </c>
      <c r="G46061" s="129">
        <v>17.402827641799334</v>
      </c>
      <c r="H46061" s="96">
        <v>-2857921.6227628165</v>
      </c>
      <c r="I46061" s="96">
        <v>-2857921.6227628165</v>
      </c>
      <c r="J46061" s="96">
        <v>0</v>
      </c>
      <c r="K46061" s="96">
        <v>0</v>
      </c>
    </row>
    <row r="46062" spans="6:11">
      <c r="F46062" s="128">
        <v>0.68374568324839247</v>
      </c>
      <c r="G46062" s="129">
        <v>3.8016923861374741</v>
      </c>
      <c r="H46062" s="96">
        <v>3393325.2552370727</v>
      </c>
      <c r="I46062" s="96">
        <v>-2168162.2873492301</v>
      </c>
      <c r="J46062" s="96">
        <v>-28896.524171941484</v>
      </c>
      <c r="K46062" s="96">
        <v>5590384.0667582443</v>
      </c>
    </row>
    <row r="46063" spans="6:11">
      <c r="F46063" s="128">
        <v>0.53656750744630355</v>
      </c>
      <c r="G46063" s="129">
        <v>5.7155384624041705</v>
      </c>
      <c r="H46063" s="96">
        <v>-2857921.6227628165</v>
      </c>
      <c r="I46063" s="96">
        <v>-2857921.6227628165</v>
      </c>
      <c r="J46063" s="96">
        <v>0</v>
      </c>
      <c r="K46063" s="96">
        <v>0</v>
      </c>
    </row>
    <row r="46064" spans="6:11">
      <c r="F46064" s="128">
        <v>0.46343249255369645</v>
      </c>
      <c r="G46064" s="129">
        <v>7.6909455171714187</v>
      </c>
      <c r="H46064" s="96">
        <v>-2857921.6227628165</v>
      </c>
      <c r="I46064" s="96">
        <v>-2857921.6227628165</v>
      </c>
      <c r="J46064" s="96">
        <v>0</v>
      </c>
      <c r="K46064" s="96">
        <v>0</v>
      </c>
    </row>
    <row r="46065" spans="6:11">
      <c r="F46065" s="128">
        <v>0.34205667306522169</v>
      </c>
      <c r="G46065" s="129">
        <v>7.5807442349859295</v>
      </c>
      <c r="H46065" s="96">
        <v>-2857921.6227628165</v>
      </c>
      <c r="I46065" s="96">
        <v>-2857921.6227628165</v>
      </c>
      <c r="J46065" s="96">
        <v>0</v>
      </c>
      <c r="K46065" s="96">
        <v>0</v>
      </c>
    </row>
    <row r="46066" spans="6:11">
      <c r="F46066" s="128">
        <v>0.65794332693477831</v>
      </c>
      <c r="G46066" s="129">
        <v>4.1863648064461154</v>
      </c>
      <c r="H46066" s="96">
        <v>3139691.1379521075</v>
      </c>
      <c r="I46066" s="96">
        <v>-2307400.080373521</v>
      </c>
      <c r="J46066" s="96">
        <v>-103436.92298936684</v>
      </c>
      <c r="K46066" s="96">
        <v>5550528.1413149955</v>
      </c>
    </row>
    <row r="46067" spans="6:11">
      <c r="F46067" s="128">
        <v>0.99242060430170165</v>
      </c>
      <c r="G46067" s="129">
        <v>6.2643924456018008</v>
      </c>
      <c r="H46067" s="96">
        <v>-2857921.6227628165</v>
      </c>
      <c r="I46067" s="96">
        <v>-2857921.6227628165</v>
      </c>
      <c r="J46067" s="96">
        <v>0</v>
      </c>
      <c r="K46067" s="96">
        <v>0</v>
      </c>
    </row>
    <row r="46068" spans="6:11">
      <c r="F46068" s="128">
        <v>7.5793956982983524E-3</v>
      </c>
      <c r="G46068" s="129">
        <v>48.823218056855545</v>
      </c>
      <c r="H46068" s="96">
        <v>-2857921.6227628165</v>
      </c>
      <c r="I46068" s="96">
        <v>-2857921.6227628165</v>
      </c>
      <c r="J46068" s="96">
        <v>0</v>
      </c>
      <c r="K46068" s="96">
        <v>0</v>
      </c>
    </row>
    <row r="46069" spans="6:11">
      <c r="F46069" s="128">
        <v>0.41733714051442139</v>
      </c>
      <c r="G46069" s="129">
        <v>18.628003134590926</v>
      </c>
      <c r="H46069" s="96">
        <v>-2857921.6227628165</v>
      </c>
      <c r="I46069" s="96">
        <v>-2857921.6227628165</v>
      </c>
      <c r="J46069" s="96">
        <v>0</v>
      </c>
      <c r="K46069" s="96">
        <v>0</v>
      </c>
    </row>
    <row r="46070" spans="6:11">
      <c r="F46070" s="128">
        <v>0.58266285948557861</v>
      </c>
      <c r="G46070" s="129">
        <v>5.4014654551976538</v>
      </c>
      <c r="H46070" s="96">
        <v>-2857921.6227628165</v>
      </c>
      <c r="I46070" s="96">
        <v>-2857921.6227628165</v>
      </c>
      <c r="J46070" s="96">
        <v>0</v>
      </c>
      <c r="K46070" s="96">
        <v>0</v>
      </c>
    </row>
    <row r="46071" spans="6:11">
      <c r="F46071" s="128">
        <v>0.25805342832994282</v>
      </c>
      <c r="G46071" s="129">
        <v>1.8006294906546267</v>
      </c>
      <c r="H46071" s="96">
        <v>4742360.564801327</v>
      </c>
      <c r="I46071" s="96">
        <v>-1030641.4004800867</v>
      </c>
      <c r="J46071" s="96">
        <v>-29375.612169352491</v>
      </c>
      <c r="K46071" s="96">
        <v>5802377.5774507662</v>
      </c>
    </row>
    <row r="46072" spans="6:11">
      <c r="F46072" s="128">
        <v>0.74194657167005718</v>
      </c>
      <c r="G46072" s="129">
        <v>2.9847804424280366</v>
      </c>
      <c r="H46072" s="96">
        <v>3938031.0831969772</v>
      </c>
      <c r="I46072" s="96">
        <v>-1604691.1635483941</v>
      </c>
      <c r="J46072" s="96">
        <v>-133253.8783522693</v>
      </c>
      <c r="K46072" s="96">
        <v>5675976.1250976408</v>
      </c>
    </row>
    <row r="46073" spans="6:11">
      <c r="F46073" s="128">
        <v>0.90830598713575383</v>
      </c>
      <c r="G46073" s="129">
        <v>5.0139318814980687</v>
      </c>
      <c r="H46073" s="96">
        <v>-2857921.6227628165</v>
      </c>
      <c r="I46073" s="96">
        <v>-2857921.6227628165</v>
      </c>
      <c r="J46073" s="96">
        <v>0</v>
      </c>
      <c r="K46073" s="96">
        <v>0</v>
      </c>
    </row>
    <row r="46074" spans="6:11">
      <c r="F46074" s="128">
        <v>9.1694012864246166E-2</v>
      </c>
      <c r="G46074" s="129">
        <v>23.892981923174691</v>
      </c>
      <c r="H46074" s="96">
        <v>-2857921.6227628165</v>
      </c>
      <c r="I46074" s="96">
        <v>-2857921.6227628165</v>
      </c>
      <c r="J46074" s="96">
        <v>0</v>
      </c>
      <c r="K46074" s="96">
        <v>0</v>
      </c>
    </row>
    <row r="46075" spans="6:11">
      <c r="F46075" s="128">
        <v>0.35881482485501492</v>
      </c>
      <c r="G46075" s="129">
        <v>9.3878028141412759</v>
      </c>
      <c r="H46075" s="96">
        <v>-2857921.6227628165</v>
      </c>
      <c r="I46075" s="96">
        <v>-2857921.6227628165</v>
      </c>
      <c r="J46075" s="96">
        <v>0</v>
      </c>
      <c r="K46075" s="96">
        <v>0</v>
      </c>
    </row>
    <row r="46076" spans="6:11">
      <c r="F46076" s="128">
        <v>0.64118517514498508</v>
      </c>
      <c r="G46076" s="129">
        <v>4.4443697899907297</v>
      </c>
      <c r="H46076" s="96">
        <v>2970600.2256976296</v>
      </c>
      <c r="I46076" s="96">
        <v>-2445991.9206642797</v>
      </c>
      <c r="J46076" s="96">
        <v>-107363.4164804178</v>
      </c>
      <c r="K46076" s="96">
        <v>5523955.5628423272</v>
      </c>
    </row>
    <row r="46077" spans="6:11">
      <c r="F46077" s="128">
        <v>0.24080838316324871</v>
      </c>
      <c r="G46077" s="129">
        <v>1.9087550564289295</v>
      </c>
      <c r="H46077" s="96">
        <v>4668152.7165105799</v>
      </c>
      <c r="I46077" s="96">
        <v>-1030641.4004800867</v>
      </c>
      <c r="J46077" s="96">
        <v>-91925.819271325105</v>
      </c>
      <c r="K46077" s="96">
        <v>5790719.936261992</v>
      </c>
    </row>
    <row r="46078" spans="6:11">
      <c r="F46078" s="128">
        <v>0.75919161683675129</v>
      </c>
      <c r="G46078" s="129">
        <v>2.7550107384860665</v>
      </c>
      <c r="H46078" s="96">
        <v>4092738.2678559003</v>
      </c>
      <c r="I46078" s="96">
        <v>-1604691.1635483941</v>
      </c>
      <c r="J46078" s="96">
        <v>-2856.1152625714758</v>
      </c>
      <c r="K46078" s="96">
        <v>5700285.5466668662</v>
      </c>
    </row>
    <row r="46079" spans="6:11">
      <c r="F46079" s="128">
        <v>0.88375455437618999</v>
      </c>
      <c r="G46079" s="129">
        <v>5.5097850993213848</v>
      </c>
      <c r="H46079" s="96">
        <v>-2857921.6227628165</v>
      </c>
      <c r="I46079" s="96">
        <v>-2857921.6227628165</v>
      </c>
      <c r="J46079" s="96">
        <v>0</v>
      </c>
      <c r="K46079" s="96">
        <v>0</v>
      </c>
    </row>
    <row r="46080" spans="6:11">
      <c r="F46080" s="128">
        <v>0.11624544562381001</v>
      </c>
      <c r="G46080" s="129">
        <v>21.520514127117181</v>
      </c>
      <c r="H46080" s="96">
        <v>-2857921.6227628165</v>
      </c>
      <c r="I46080" s="96">
        <v>-2857921.6227628165</v>
      </c>
      <c r="J46080" s="96">
        <v>0</v>
      </c>
      <c r="K46080" s="96">
        <v>0</v>
      </c>
    </row>
    <row r="46081" spans="6:11">
      <c r="F46081" s="128">
        <v>0.24169771189834444</v>
      </c>
      <c r="G46081" s="129">
        <v>15.225681568912801</v>
      </c>
      <c r="H46081" s="96">
        <v>-2857921.6227628165</v>
      </c>
      <c r="I46081" s="96">
        <v>-2857921.6227628165</v>
      </c>
      <c r="J46081" s="96">
        <v>0</v>
      </c>
      <c r="K46081" s="96">
        <v>0</v>
      </c>
    </row>
    <row r="46082" spans="6:11">
      <c r="F46082" s="128">
        <v>0.75830228810165556</v>
      </c>
      <c r="G46082" s="129">
        <v>2.7667317587025773</v>
      </c>
      <c r="H46082" s="96">
        <v>4084816.7892067134</v>
      </c>
      <c r="I46082" s="96">
        <v>-1604691.1635483941</v>
      </c>
      <c r="J46082" s="96">
        <v>-9535.0045500779433</v>
      </c>
      <c r="K46082" s="96">
        <v>5699042.9573051855</v>
      </c>
    </row>
    <row r="46083" spans="6:11">
      <c r="F46083" s="128">
        <v>0.57846136086313005</v>
      </c>
      <c r="G46083" s="129">
        <v>4.8667484126162659</v>
      </c>
      <c r="H46083" s="96">
        <v>2695495.0406916011</v>
      </c>
      <c r="I46083" s="96">
        <v>-2721249.7159727258</v>
      </c>
      <c r="J46083" s="96">
        <v>-63983.297603010527</v>
      </c>
      <c r="K46083" s="96">
        <v>5480728.0542673375</v>
      </c>
    </row>
    <row r="46084" spans="6:11">
      <c r="F46084" s="128">
        <v>0.42153863913686995</v>
      </c>
      <c r="G46084" s="129">
        <v>8.6384383519160828</v>
      </c>
      <c r="H46084" s="96">
        <v>-2857921.6227628165</v>
      </c>
      <c r="I46084" s="96">
        <v>-2857921.6227628165</v>
      </c>
      <c r="J46084" s="96">
        <v>0</v>
      </c>
      <c r="K46084" s="96">
        <v>0</v>
      </c>
    </row>
    <row r="46085" spans="6:11">
      <c r="F46085" s="128">
        <v>0.18335297351208513</v>
      </c>
      <c r="G46085" s="129">
        <v>22.865353534000665</v>
      </c>
      <c r="H46085" s="96">
        <v>-2857921.6227628165</v>
      </c>
      <c r="I46085" s="96">
        <v>-2857921.6227628165</v>
      </c>
      <c r="J46085" s="96">
        <v>0</v>
      </c>
      <c r="K46085" s="96">
        <v>0</v>
      </c>
    </row>
    <row r="46086" spans="6:11">
      <c r="F46086" s="128">
        <v>0.81664702648791487</v>
      </c>
      <c r="G46086" s="129">
        <v>2.0254831359913226</v>
      </c>
      <c r="H46086" s="96">
        <v>4588280.911531073</v>
      </c>
      <c r="I46086" s="96">
        <v>-1175156.386645427</v>
      </c>
      <c r="J46086" s="96">
        <v>-14723.79964698366</v>
      </c>
      <c r="K46086" s="96">
        <v>5778161.0978234839</v>
      </c>
    </row>
    <row r="46087" spans="6:11">
      <c r="F46087" s="128">
        <v>0.84861278987201483</v>
      </c>
      <c r="G46087" s="129">
        <v>19.374991252464184</v>
      </c>
      <c r="H46087" s="96">
        <v>-2857921.6227628165</v>
      </c>
      <c r="I46087" s="96">
        <v>-2857921.6227628165</v>
      </c>
      <c r="J46087" s="96">
        <v>0</v>
      </c>
      <c r="K46087" s="96">
        <v>0</v>
      </c>
    </row>
    <row r="46088" spans="6:11">
      <c r="F46088" s="128">
        <v>0.15138721012798517</v>
      </c>
      <c r="G46088" s="129">
        <v>18.879144189052916</v>
      </c>
      <c r="H46088" s="96">
        <v>-2857921.6227628165</v>
      </c>
      <c r="I46088" s="96">
        <v>-2857921.6227628165</v>
      </c>
      <c r="J46088" s="96">
        <v>0</v>
      </c>
      <c r="K46088" s="96">
        <v>0</v>
      </c>
    </row>
    <row r="46089" spans="6:11">
      <c r="F46089" s="128">
        <v>0.12342331152919706</v>
      </c>
      <c r="G46089" s="129">
        <v>15.351594338418641</v>
      </c>
      <c r="H46089" s="96">
        <v>-2857921.6227628165</v>
      </c>
      <c r="I46089" s="96">
        <v>-2857921.6227628165</v>
      </c>
      <c r="J46089" s="96">
        <v>0</v>
      </c>
      <c r="K46089" s="96">
        <v>0</v>
      </c>
    </row>
    <row r="46090" spans="6:11">
      <c r="F46090" s="128">
        <v>0.87657668847080294</v>
      </c>
      <c r="G46090" s="129">
        <v>1.3173108447126547</v>
      </c>
      <c r="H46090" s="96">
        <v>5075779.9912074236</v>
      </c>
      <c r="I46090" s="96">
        <v>-739587.61031092564</v>
      </c>
      <c r="J46090" s="96">
        <v>-39406.929505670567</v>
      </c>
      <c r="K46090" s="96">
        <v>5854774.5310240202</v>
      </c>
    </row>
    <row r="46091" spans="6:11">
      <c r="F46091" s="128">
        <v>0.12510342366264404</v>
      </c>
      <c r="G46091" s="129">
        <v>12.135338997629663</v>
      </c>
      <c r="H46091" s="96">
        <v>-2857921.6227628165</v>
      </c>
      <c r="I46091" s="96">
        <v>-2857921.6227628165</v>
      </c>
      <c r="J46091" s="96">
        <v>0</v>
      </c>
      <c r="K46091" s="96">
        <v>0</v>
      </c>
    </row>
    <row r="46092" spans="6:11">
      <c r="F46092" s="128">
        <v>0.87489657633735596</v>
      </c>
      <c r="G46092" s="129">
        <v>1.3364959808210566</v>
      </c>
      <c r="H46092" s="96">
        <v>5062477.3127774671</v>
      </c>
      <c r="I46092" s="96">
        <v>-739587.61031092564</v>
      </c>
      <c r="J46092" s="96">
        <v>-50620.742236432496</v>
      </c>
      <c r="K46092" s="96">
        <v>5852685.6653248249</v>
      </c>
    </row>
    <row r="46093" spans="6:11">
      <c r="F46093" s="128">
        <v>0.20845332046699705</v>
      </c>
      <c r="G46093" s="129">
        <v>14.63629291712134</v>
      </c>
      <c r="H46093" s="96">
        <v>-2857921.6227628165</v>
      </c>
      <c r="I46093" s="96">
        <v>-2857921.6227628165</v>
      </c>
      <c r="J46093" s="96">
        <v>0</v>
      </c>
      <c r="K46093" s="96">
        <v>0</v>
      </c>
    </row>
    <row r="46094" spans="6:11">
      <c r="F46094" s="128">
        <v>0.79154667953300295</v>
      </c>
      <c r="G46094" s="129">
        <v>2.3376642536344527</v>
      </c>
      <c r="H46094" s="96">
        <v>4375348.1678984566</v>
      </c>
      <c r="I46094" s="96">
        <v>-1319000.9380938543</v>
      </c>
      <c r="J46094" s="96">
        <v>-50357.922620040357</v>
      </c>
      <c r="K46094" s="96">
        <v>5744707.028612351</v>
      </c>
    </row>
    <row r="46095" spans="6:11">
      <c r="F46095" s="128">
        <v>0.55897487010053615</v>
      </c>
      <c r="G46095" s="129">
        <v>3.4096861668404013</v>
      </c>
      <c r="H46095" s="96">
        <v>3653638.2021741816</v>
      </c>
      <c r="I46095" s="96">
        <v>-1887736.7863693987</v>
      </c>
      <c r="J46095" s="96">
        <v>-89919.296626999014</v>
      </c>
      <c r="K46095" s="96">
        <v>5631294.2851705793</v>
      </c>
    </row>
    <row r="46096" spans="6:11">
      <c r="F46096" s="128">
        <v>0.44102512989946385</v>
      </c>
      <c r="G46096" s="129">
        <v>8.1865342125980067</v>
      </c>
      <c r="H46096" s="96">
        <v>-2857921.6227628165</v>
      </c>
      <c r="I46096" s="96">
        <v>-2857921.6227628165</v>
      </c>
      <c r="J46096" s="96">
        <v>0</v>
      </c>
      <c r="K46096" s="96">
        <v>0</v>
      </c>
    </row>
    <row r="46097" spans="6:11">
      <c r="F46097" s="128">
        <v>0.13499689301735385</v>
      </c>
      <c r="G46097" s="129">
        <v>34.859621906010631</v>
      </c>
      <c r="H46097" s="96">
        <v>-2857921.6227628165</v>
      </c>
      <c r="I46097" s="96">
        <v>-2857921.6227628165</v>
      </c>
      <c r="J46097" s="96">
        <v>0</v>
      </c>
      <c r="K46097" s="96">
        <v>0</v>
      </c>
    </row>
    <row r="46098" spans="6:11">
      <c r="F46098" s="128">
        <v>0.86500310698264615</v>
      </c>
      <c r="G46098" s="129">
        <v>1.4502218016925632</v>
      </c>
      <c r="H46098" s="96">
        <v>4983801.1316639055</v>
      </c>
      <c r="I46098" s="96">
        <v>-739587.61031092564</v>
      </c>
      <c r="J46098" s="96">
        <v>-116929.82047177939</v>
      </c>
      <c r="K46098" s="96">
        <v>5840318.5624466101</v>
      </c>
    </row>
    <row r="46099" spans="6:11">
      <c r="F46099" s="128">
        <v>0.83176460225587234</v>
      </c>
      <c r="G46099" s="129">
        <v>1.8700514669918671</v>
      </c>
      <c r="H46099" s="96">
        <v>4694683.8166381847</v>
      </c>
      <c r="I46099" s="96">
        <v>-1030641.4004800867</v>
      </c>
      <c r="J46099" s="96">
        <v>-69564.88261979114</v>
      </c>
      <c r="K46099" s="96">
        <v>5794890.0997380624</v>
      </c>
    </row>
    <row r="46100" spans="6:11">
      <c r="F46100" s="128">
        <v>0.16823539774412766</v>
      </c>
      <c r="G46100" s="129">
        <v>17.823911032630466</v>
      </c>
      <c r="H46100" s="96">
        <v>-2857921.6227628165</v>
      </c>
      <c r="I46100" s="96">
        <v>-2857921.6227628165</v>
      </c>
      <c r="J46100" s="96">
        <v>0</v>
      </c>
      <c r="K46100" s="96">
        <v>0</v>
      </c>
    </row>
    <row r="46101" spans="6:11">
      <c r="F46101" s="128">
        <v>0.58882622463637668</v>
      </c>
      <c r="G46101" s="129">
        <v>83.914600412302079</v>
      </c>
      <c r="H46101" s="96">
        <v>-2857921.6227628165</v>
      </c>
      <c r="I46101" s="96">
        <v>-2857921.6227628165</v>
      </c>
      <c r="J46101" s="96">
        <v>0</v>
      </c>
      <c r="K46101" s="96">
        <v>0</v>
      </c>
    </row>
    <row r="46102" spans="6:11">
      <c r="F46102" s="128">
        <v>0.41117377536362332</v>
      </c>
      <c r="G46102" s="129">
        <v>8.8873934274162352</v>
      </c>
      <c r="H46102" s="96">
        <v>-2857921.6227628165</v>
      </c>
      <c r="I46102" s="96">
        <v>-2857921.6227628165</v>
      </c>
      <c r="J46102" s="96">
        <v>0</v>
      </c>
      <c r="K46102" s="96">
        <v>0</v>
      </c>
    </row>
    <row r="46103" spans="6:11">
      <c r="F46103" s="128">
        <v>0.81718924904906898</v>
      </c>
      <c r="G46103" s="129">
        <v>7.3751024756997392</v>
      </c>
      <c r="H46103" s="96">
        <v>-2857921.6227628165</v>
      </c>
      <c r="I46103" s="96">
        <v>-2857921.6227628165</v>
      </c>
      <c r="J46103" s="96">
        <v>0</v>
      </c>
      <c r="K46103" s="96">
        <v>0</v>
      </c>
    </row>
    <row r="46104" spans="6:11">
      <c r="F46104" s="128">
        <v>0.18281075095093102</v>
      </c>
      <c r="G46104" s="129">
        <v>16.993038090496285</v>
      </c>
      <c r="H46104" s="96">
        <v>-2857921.6227628165</v>
      </c>
      <c r="I46104" s="96">
        <v>-2857921.6227628165</v>
      </c>
      <c r="J46104" s="96">
        <v>0</v>
      </c>
      <c r="K46104" s="96">
        <v>0</v>
      </c>
    </row>
    <row r="46105" spans="6:11">
      <c r="F46105" s="128">
        <v>0.76959013318080127</v>
      </c>
      <c r="G46105" s="129">
        <v>0.1398987437178468</v>
      </c>
      <c r="H46105" s="96">
        <v>5900690.8453761227</v>
      </c>
      <c r="I46105" s="96">
        <v>0</v>
      </c>
      <c r="J46105" s="96">
        <v>-83716.750250378449</v>
      </c>
      <c r="K46105" s="96">
        <v>5984407.5956265014</v>
      </c>
    </row>
    <row r="46106" spans="6:11">
      <c r="F46106" s="128">
        <v>0.23040986681919873</v>
      </c>
      <c r="G46106" s="129">
        <v>14.67895526341248</v>
      </c>
      <c r="H46106" s="96">
        <v>-2857921.6227628165</v>
      </c>
      <c r="I46106" s="96">
        <v>-2857921.6227628165</v>
      </c>
      <c r="J46106" s="96">
        <v>0</v>
      </c>
      <c r="K46106" s="96">
        <v>0</v>
      </c>
    </row>
    <row r="46107" spans="6:11">
      <c r="F46107" s="128">
        <v>0.30999012653734948</v>
      </c>
      <c r="G46107" s="129">
        <v>4.9448824501771025</v>
      </c>
      <c r="H46107" s="96">
        <v>2644869.9156001573</v>
      </c>
      <c r="I46107" s="96">
        <v>-2721249.7159727258</v>
      </c>
      <c r="J46107" s="96">
        <v>-106649.10345045422</v>
      </c>
      <c r="K46107" s="96">
        <v>5472768.7350233374</v>
      </c>
    </row>
    <row r="46108" spans="6:11">
      <c r="F46108" s="128">
        <v>0.69000987346265052</v>
      </c>
      <c r="G46108" s="129">
        <v>3.710493721270498</v>
      </c>
      <c r="H46108" s="96">
        <v>3453731.8097633091</v>
      </c>
      <c r="I46108" s="96">
        <v>-2028275.5309168033</v>
      </c>
      <c r="J46108" s="96">
        <v>-117867.71503314719</v>
      </c>
      <c r="K46108" s="96">
        <v>5599875.0557132596</v>
      </c>
    </row>
    <row r="46109" spans="6:11">
      <c r="F46109" s="128">
        <v>0.58248755804017105</v>
      </c>
      <c r="G46109" s="129">
        <v>62.299874146468731</v>
      </c>
      <c r="H46109" s="96">
        <v>-2857921.6227628165</v>
      </c>
      <c r="I46109" s="96">
        <v>-2857921.6227628165</v>
      </c>
      <c r="J46109" s="96">
        <v>0</v>
      </c>
      <c r="K46109" s="96">
        <v>0</v>
      </c>
    </row>
    <row r="46110" spans="6:11">
      <c r="F46110" s="128">
        <v>0.41751244195982895</v>
      </c>
      <c r="G46110" s="129">
        <v>8.734409340338841</v>
      </c>
      <c r="H46110" s="96">
        <v>-2857921.6227628165</v>
      </c>
      <c r="I46110" s="96">
        <v>-2857921.6227628165</v>
      </c>
      <c r="J46110" s="96">
        <v>0</v>
      </c>
      <c r="K46110" s="96">
        <v>0</v>
      </c>
    </row>
    <row r="46111" spans="6:11">
      <c r="F46111" s="128">
        <v>0.40487281728870528</v>
      </c>
      <c r="G46111" s="129">
        <v>1.4650616727306636</v>
      </c>
      <c r="H46111" s="96">
        <v>4973557.4565047044</v>
      </c>
      <c r="I46111" s="96">
        <v>-739587.61031092564</v>
      </c>
      <c r="J46111" s="96">
        <v>-125561.66400962643</v>
      </c>
      <c r="K46111" s="96">
        <v>5838706.7308252566</v>
      </c>
    </row>
    <row r="46112" spans="6:11">
      <c r="F46112" s="128">
        <v>0.59512718271129472</v>
      </c>
      <c r="G46112" s="129">
        <v>5.18980143822351</v>
      </c>
      <c r="H46112" s="96">
        <v>-2857921.6227628165</v>
      </c>
      <c r="I46112" s="96">
        <v>-2857921.6227628165</v>
      </c>
      <c r="J46112" s="96">
        <v>0</v>
      </c>
      <c r="K46112" s="96">
        <v>0</v>
      </c>
    </row>
    <row r="46113" spans="6:11">
      <c r="F46113" s="128">
        <v>0.65506284577321816</v>
      </c>
      <c r="G46113" s="129">
        <v>5.2269215066855361</v>
      </c>
      <c r="H46113" s="96">
        <v>-2857921.6227628165</v>
      </c>
      <c r="I46113" s="96">
        <v>-2857921.6227628165</v>
      </c>
      <c r="J46113" s="96">
        <v>0</v>
      </c>
      <c r="K46113" s="96">
        <v>0</v>
      </c>
    </row>
    <row r="46114" spans="6:11">
      <c r="F46114" s="128">
        <v>0.34493715422678184</v>
      </c>
      <c r="G46114" s="129">
        <v>10.643930402057297</v>
      </c>
      <c r="H46114" s="96">
        <v>-2857921.6227628165</v>
      </c>
      <c r="I46114" s="96">
        <v>-2857921.6227628165</v>
      </c>
      <c r="J46114" s="96">
        <v>0</v>
      </c>
      <c r="K46114" s="96">
        <v>0</v>
      </c>
    </row>
    <row r="46115" spans="6:11">
      <c r="F46115" s="128">
        <v>0.92739626373250539</v>
      </c>
      <c r="G46115" s="129">
        <v>7.0628977333041894</v>
      </c>
      <c r="H46115" s="96">
        <v>-2857921.6227628165</v>
      </c>
      <c r="I46115" s="96">
        <v>-2857921.6227628165</v>
      </c>
      <c r="J46115" s="96">
        <v>0</v>
      </c>
      <c r="K46115" s="96">
        <v>0</v>
      </c>
    </row>
    <row r="46116" spans="6:11">
      <c r="F46116" s="128">
        <v>7.2603736267494612E-2</v>
      </c>
      <c r="G46116" s="129">
        <v>26.227388947360044</v>
      </c>
      <c r="H46116" s="96">
        <v>-2857921.6227628165</v>
      </c>
      <c r="I46116" s="96">
        <v>-2857921.6227628165</v>
      </c>
      <c r="J46116" s="96">
        <v>0</v>
      </c>
      <c r="K46116" s="96">
        <v>0</v>
      </c>
    </row>
    <row r="46117" spans="6:11">
      <c r="F46117" s="128">
        <v>0.22403590694440445</v>
      </c>
      <c r="G46117" s="129">
        <v>9.9398298767197577</v>
      </c>
      <c r="H46117" s="96">
        <v>-2857921.6227628165</v>
      </c>
      <c r="I46117" s="96">
        <v>-2857921.6227628165</v>
      </c>
      <c r="J46117" s="96">
        <v>0</v>
      </c>
      <c r="K46117" s="96">
        <v>0</v>
      </c>
    </row>
    <row r="46118" spans="6:11">
      <c r="F46118" s="128">
        <v>0.77596409305559555</v>
      </c>
      <c r="G46118" s="129">
        <v>2.5364903170506548</v>
      </c>
      <c r="H46118" s="96">
        <v>4240439.0751072997</v>
      </c>
      <c r="I46118" s="96">
        <v>-1462178.1651097869</v>
      </c>
      <c r="J46118" s="96">
        <v>-20884.150333271602</v>
      </c>
      <c r="K46118" s="96">
        <v>5723501.3905503582</v>
      </c>
    </row>
    <row r="46119" spans="6:11">
      <c r="F46119" s="128">
        <v>0.91293070768722562</v>
      </c>
      <c r="G46119" s="129">
        <v>17.495866241453243</v>
      </c>
      <c r="H46119" s="96">
        <v>-2857921.6227628165</v>
      </c>
      <c r="I46119" s="96">
        <v>-2857921.6227628165</v>
      </c>
      <c r="J46119" s="96">
        <v>0</v>
      </c>
      <c r="K46119" s="96">
        <v>0</v>
      </c>
    </row>
    <row r="46120" spans="6:11">
      <c r="F46120" s="128">
        <v>8.7069292312774382E-2</v>
      </c>
      <c r="G46120" s="129">
        <v>24.410510139709636</v>
      </c>
      <c r="H46120" s="96">
        <v>-2857921.6227628165</v>
      </c>
      <c r="I46120" s="96">
        <v>-2857921.6227628165</v>
      </c>
      <c r="J46120" s="96">
        <v>0</v>
      </c>
      <c r="K46120" s="96">
        <v>0</v>
      </c>
    </row>
    <row r="46121" spans="6:11">
      <c r="F46121" s="128">
        <v>0.95426695387068272</v>
      </c>
      <c r="G46121" s="129">
        <v>0.46683595262857192</v>
      </c>
      <c r="H46121" s="96">
        <v>5669860.2485939488</v>
      </c>
      <c r="I46121" s="96">
        <v>-149296.34340658187</v>
      </c>
      <c r="J46121" s="96">
        <v>-128970.05363587227</v>
      </c>
      <c r="K46121" s="96">
        <v>5948126.645636403</v>
      </c>
    </row>
    <row r="46122" spans="6:11">
      <c r="F46122" s="128">
        <v>4.5733046129317279E-2</v>
      </c>
      <c r="G46122" s="129">
        <v>30.849341323493775</v>
      </c>
      <c r="H46122" s="96">
        <v>-2857921.6227628165</v>
      </c>
      <c r="I46122" s="96">
        <v>-2857921.6227628165</v>
      </c>
      <c r="J46122" s="96">
        <v>0</v>
      </c>
      <c r="K46122" s="96">
        <v>0</v>
      </c>
    </row>
    <row r="46123" spans="6:11">
      <c r="F46123" s="128">
        <v>8.1497221319148827E-2</v>
      </c>
      <c r="G46123" s="129">
        <v>29.844116518014001</v>
      </c>
      <c r="H46123" s="96">
        <v>-2857921.6227628165</v>
      </c>
      <c r="I46123" s="96">
        <v>-2857921.6227628165</v>
      </c>
      <c r="J46123" s="96">
        <v>0</v>
      </c>
      <c r="K46123" s="96">
        <v>0</v>
      </c>
    </row>
    <row r="46124" spans="6:11">
      <c r="F46124" s="128">
        <v>0.91850277868085117</v>
      </c>
      <c r="G46124" s="129">
        <v>0.85010349093806903</v>
      </c>
      <c r="H46124" s="96">
        <v>5400943.3823679611</v>
      </c>
      <c r="I46124" s="96">
        <v>-445814.39416262286</v>
      </c>
      <c r="J46124" s="96">
        <v>-59116.787119111264</v>
      </c>
      <c r="K46124" s="96">
        <v>5905874.5636496954</v>
      </c>
    </row>
    <row r="46125" spans="6:11">
      <c r="F46125" s="128">
        <v>1.4994403858168415E-2</v>
      </c>
      <c r="G46125" s="129">
        <v>1.5129618558877223</v>
      </c>
      <c r="H46125" s="96">
        <v>4940493.3213506406</v>
      </c>
      <c r="I46125" s="96">
        <v>-885452.85481691465</v>
      </c>
      <c r="J46125" s="96">
        <v>-7560.9140288094532</v>
      </c>
      <c r="K46125" s="96">
        <v>5833507.0901963646</v>
      </c>
    </row>
    <row r="46126" spans="6:11">
      <c r="F46126" s="128">
        <v>0.98500559614183159</v>
      </c>
      <c r="G46126" s="129">
        <v>0.15107956463921479</v>
      </c>
      <c r="H46126" s="96">
        <v>5892774.5267910836</v>
      </c>
      <c r="I46126" s="96">
        <v>0</v>
      </c>
      <c r="J46126" s="96">
        <v>-90388.661267998104</v>
      </c>
      <c r="K46126" s="96">
        <v>5983163.1880590813</v>
      </c>
    </row>
    <row r="46127" spans="6:11">
      <c r="F46127" s="128">
        <v>0.70621363726167696</v>
      </c>
      <c r="G46127" s="129">
        <v>15.467557908646754</v>
      </c>
      <c r="H46127" s="96">
        <v>-2857921.6227628165</v>
      </c>
      <c r="I46127" s="96">
        <v>-2857921.6227628165</v>
      </c>
      <c r="J46127" s="96">
        <v>0</v>
      </c>
      <c r="K46127" s="96">
        <v>0</v>
      </c>
    </row>
    <row r="46128" spans="6:11">
      <c r="F46128" s="128">
        <v>0.29378636273832304</v>
      </c>
      <c r="G46128" s="129">
        <v>12.24902433139521</v>
      </c>
      <c r="H46128" s="96">
        <v>-2857921.6227628165</v>
      </c>
      <c r="I46128" s="96">
        <v>-2857921.6227628165</v>
      </c>
      <c r="J46128" s="96">
        <v>0</v>
      </c>
      <c r="K46128" s="96">
        <v>0</v>
      </c>
    </row>
    <row r="46129" spans="6:11">
      <c r="F46129" s="128">
        <v>0.59028118512839411</v>
      </c>
      <c r="G46129" s="129">
        <v>20.787937205775215</v>
      </c>
      <c r="H46129" s="96">
        <v>-2857921.6227628165</v>
      </c>
      <c r="I46129" s="96">
        <v>-2857921.6227628165</v>
      </c>
      <c r="J46129" s="96">
        <v>0</v>
      </c>
      <c r="K46129" s="96">
        <v>0</v>
      </c>
    </row>
    <row r="46130" spans="6:11">
      <c r="F46130" s="128">
        <v>0.40971881487160589</v>
      </c>
      <c r="G46130" s="129">
        <v>8.9228417195043335</v>
      </c>
      <c r="H46130" s="96">
        <v>-2857921.6227628165</v>
      </c>
      <c r="I46130" s="96">
        <v>-2857921.6227628165</v>
      </c>
      <c r="J46130" s="96">
        <v>0</v>
      </c>
      <c r="K46130" s="96">
        <v>0</v>
      </c>
    </row>
    <row r="46131" spans="6:11">
      <c r="F46131" s="128">
        <v>0.64155124751166437</v>
      </c>
      <c r="G46131" s="129">
        <v>3.3793244914296485</v>
      </c>
      <c r="H46131" s="96">
        <v>3673874.7710910412</v>
      </c>
      <c r="I46131" s="96">
        <v>-1887736.7863693987</v>
      </c>
      <c r="J46131" s="96">
        <v>-72863.770679939931</v>
      </c>
      <c r="K46131" s="96">
        <v>5634475.3281403799</v>
      </c>
    </row>
    <row r="46132" spans="6:11">
      <c r="F46132" s="128">
        <v>0.35844875248833563</v>
      </c>
      <c r="G46132" s="129">
        <v>10.259695789840935</v>
      </c>
      <c r="H46132" s="96">
        <v>-2857921.6227628165</v>
      </c>
      <c r="I46132" s="96">
        <v>-2857921.6227628165</v>
      </c>
      <c r="J46132" s="96">
        <v>0</v>
      </c>
      <c r="K46132" s="96">
        <v>0</v>
      </c>
    </row>
    <row r="46133" spans="6:11">
      <c r="F46133" s="128">
        <v>0.14637663538270473</v>
      </c>
      <c r="G46133" s="129">
        <v>12.274831571823176</v>
      </c>
      <c r="H46133" s="96">
        <v>-2857921.6227628165</v>
      </c>
      <c r="I46133" s="96">
        <v>-2857921.6227628165</v>
      </c>
      <c r="J46133" s="96">
        <v>0</v>
      </c>
      <c r="K46133" s="96">
        <v>0</v>
      </c>
    </row>
    <row r="46134" spans="6:11">
      <c r="F46134" s="128">
        <v>0.85362336461729527</v>
      </c>
      <c r="G46134" s="129">
        <v>1.5826520751200837</v>
      </c>
      <c r="H46134" s="96">
        <v>4892347.3390643131</v>
      </c>
      <c r="I46134" s="96">
        <v>-885452.85481691465</v>
      </c>
      <c r="J46134" s="96">
        <v>-48150.181007312007</v>
      </c>
      <c r="K46134" s="96">
        <v>5825950.3748885402</v>
      </c>
    </row>
    <row r="46135" spans="6:11">
      <c r="F46135" s="128">
        <v>0.81019454779400379</v>
      </c>
      <c r="G46135" s="129">
        <v>2.6829288760241257</v>
      </c>
      <c r="H46135" s="96">
        <v>4141345.8669059817</v>
      </c>
      <c r="I46135" s="96">
        <v>-1462178.1651097869</v>
      </c>
      <c r="J46135" s="96">
        <v>-104409.14207624206</v>
      </c>
      <c r="K46135" s="96">
        <v>5707933.1740920106</v>
      </c>
    </row>
    <row r="46136" spans="6:11">
      <c r="F46136" s="128">
        <v>0.18980545220599621</v>
      </c>
      <c r="G46136" s="129">
        <v>16.617556671599054</v>
      </c>
      <c r="H46136" s="96">
        <v>-2857921.6227628165</v>
      </c>
      <c r="I46136" s="96">
        <v>-2857921.6227628165</v>
      </c>
      <c r="J46136" s="96">
        <v>0</v>
      </c>
      <c r="K46136" s="96">
        <v>0</v>
      </c>
    </row>
    <row r="46137" spans="6:11">
      <c r="F46137" s="128">
        <v>0.70200130062787458</v>
      </c>
      <c r="G46137" s="129">
        <v>0.71918451043253029</v>
      </c>
      <c r="H46137" s="96">
        <v>5492616.9059514925</v>
      </c>
      <c r="I46137" s="96">
        <v>-297900.07039749727</v>
      </c>
      <c r="J46137" s="96">
        <v>-129756.46551941423</v>
      </c>
      <c r="K46137" s="96">
        <v>5920273.4418684039</v>
      </c>
    </row>
    <row r="46138" spans="6:11">
      <c r="F46138" s="128">
        <v>0.29799869937212542</v>
      </c>
      <c r="G46138" s="129">
        <v>12.106661570093262</v>
      </c>
      <c r="H46138" s="96">
        <v>-2857921.6227628165</v>
      </c>
      <c r="I46138" s="96">
        <v>-2857921.6227628165</v>
      </c>
      <c r="J46138" s="96">
        <v>0</v>
      </c>
      <c r="K46138" s="96">
        <v>0</v>
      </c>
    </row>
    <row r="46139" spans="6:11">
      <c r="F46139" s="128">
        <v>0.35859954009783757</v>
      </c>
      <c r="G46139" s="129">
        <v>0.1923367245018254</v>
      </c>
      <c r="H46139" s="96">
        <v>5863589.6334369499</v>
      </c>
      <c r="I46139" s="96">
        <v>0</v>
      </c>
      <c r="J46139" s="96">
        <v>-114983.93709050168</v>
      </c>
      <c r="K46139" s="96">
        <v>5978573.570527452</v>
      </c>
    </row>
    <row r="46140" spans="6:11">
      <c r="F46140" s="128">
        <v>0.64140045990216243</v>
      </c>
      <c r="G46140" s="129">
        <v>4.4410127469471083</v>
      </c>
      <c r="H46140" s="96">
        <v>2972792.8885612818</v>
      </c>
      <c r="I46140" s="96">
        <v>-2445991.9206642797</v>
      </c>
      <c r="J46140" s="96">
        <v>-105515.68569828231</v>
      </c>
      <c r="K46140" s="96">
        <v>5524300.494923844</v>
      </c>
    </row>
    <row r="46141" spans="6:11">
      <c r="F46141" s="128">
        <v>9.0887048510756352E-2</v>
      </c>
      <c r="G46141" s="129">
        <v>0.15203133157411808</v>
      </c>
      <c r="H46141" s="96">
        <v>5892100.7907715579</v>
      </c>
      <c r="I46141" s="96">
        <v>0</v>
      </c>
      <c r="J46141" s="96">
        <v>-90956.479094927709</v>
      </c>
      <c r="K46141" s="96">
        <v>5983057.2698664861</v>
      </c>
    </row>
    <row r="46142" spans="6:11">
      <c r="F46142" s="128">
        <v>0.90911295148924365</v>
      </c>
      <c r="G46142" s="129">
        <v>0.95285933460101813</v>
      </c>
      <c r="H46142" s="96">
        <v>5329212.1064352673</v>
      </c>
      <c r="I46142" s="96">
        <v>-445814.39416262286</v>
      </c>
      <c r="J46142" s="96">
        <v>-119571.18890204752</v>
      </c>
      <c r="K46142" s="96">
        <v>5894597.6894999379</v>
      </c>
    </row>
    <row r="46143" spans="6:11">
      <c r="F46143" s="128">
        <v>0.36708854269784008</v>
      </c>
      <c r="G46143" s="129">
        <v>4.321211788705587</v>
      </c>
      <c r="H46143" s="96">
        <v>3051206.8496405613</v>
      </c>
      <c r="I46143" s="96">
        <v>-2445991.9206642797</v>
      </c>
      <c r="J46143" s="96">
        <v>-39425.236515249329</v>
      </c>
      <c r="K46143" s="96">
        <v>5536624.0068200901</v>
      </c>
    </row>
    <row r="46144" spans="6:11">
      <c r="F46144" s="128">
        <v>0.63291145730215992</v>
      </c>
      <c r="G46144" s="129">
        <v>4.5742474450146799</v>
      </c>
      <c r="H46144" s="96">
        <v>2885773.639944945</v>
      </c>
      <c r="I46144" s="96">
        <v>-2583940.8049289733</v>
      </c>
      <c r="J46144" s="96">
        <v>-40912.868991867326</v>
      </c>
      <c r="K46144" s="96">
        <v>5510627.3138657855</v>
      </c>
    </row>
    <row r="46145" spans="6:11">
      <c r="F46145" s="128">
        <v>8.3597318479637694E-2</v>
      </c>
      <c r="G46145" s="129">
        <v>1.2440611128164534</v>
      </c>
      <c r="H46145" s="96">
        <v>5126634.6205512695</v>
      </c>
      <c r="I46145" s="96">
        <v>-593042.51298518723</v>
      </c>
      <c r="J46145" s="96">
        <v>-143079.64230123628</v>
      </c>
      <c r="K46145" s="96">
        <v>5862756.7758376934</v>
      </c>
    </row>
    <row r="46146" spans="6:11">
      <c r="F46146" s="128">
        <v>0.91640268152036231</v>
      </c>
      <c r="G46146" s="129">
        <v>0.87299402260894521</v>
      </c>
      <c r="H46146" s="96">
        <v>5384942.1714054383</v>
      </c>
      <c r="I46146" s="96">
        <v>-445814.39416262286</v>
      </c>
      <c r="J46146" s="96">
        <v>-72604.025176423325</v>
      </c>
      <c r="K46146" s="96">
        <v>5903360.5907444842</v>
      </c>
    </row>
    <row r="46147" spans="6:11">
      <c r="F46147" s="128">
        <v>0.64278052446771516</v>
      </c>
      <c r="G46147" s="129">
        <v>3.7295476956225948</v>
      </c>
      <c r="H46147" s="96">
        <v>3441123.6578350747</v>
      </c>
      <c r="I46147" s="96">
        <v>-2028275.5309168033</v>
      </c>
      <c r="J46147" s="96">
        <v>-128491.60091021752</v>
      </c>
      <c r="K46147" s="96">
        <v>5597890.7896620957</v>
      </c>
    </row>
    <row r="46148" spans="6:11">
      <c r="F46148" s="128">
        <v>0.35721947553228484</v>
      </c>
      <c r="G46148" s="129">
        <v>10.294049086993502</v>
      </c>
      <c r="H46148" s="96">
        <v>-2857921.6227628165</v>
      </c>
      <c r="I46148" s="96">
        <v>-2857921.6227628165</v>
      </c>
      <c r="J46148" s="96">
        <v>0</v>
      </c>
      <c r="K46148" s="96">
        <v>0</v>
      </c>
    </row>
    <row r="46149" spans="6:11">
      <c r="F46149" s="128">
        <v>0.20398920389582309</v>
      </c>
      <c r="G46149" s="129">
        <v>3.1088812188845507</v>
      </c>
      <c r="H46149" s="96">
        <v>3854691.4889027723</v>
      </c>
      <c r="I46149" s="96">
        <v>-1746543.0149025372</v>
      </c>
      <c r="J46149" s="96">
        <v>-61655.020212845047</v>
      </c>
      <c r="K46149" s="96">
        <v>5662889.5240181545</v>
      </c>
    </row>
    <row r="46150" spans="6:11">
      <c r="F46150" s="128">
        <v>0.79601079610417691</v>
      </c>
      <c r="G46150" s="129">
        <v>2.2814253028478406</v>
      </c>
      <c r="H46150" s="96">
        <v>4413647.5850063749</v>
      </c>
      <c r="I46150" s="96">
        <v>-1319000.9380938543</v>
      </c>
      <c r="J46150" s="96">
        <v>-18070.868666649931</v>
      </c>
      <c r="K46150" s="96">
        <v>5750719.3917668788</v>
      </c>
    </row>
    <row r="46151" spans="6:11">
      <c r="F46151" s="128">
        <v>4.0669423133698479E-2</v>
      </c>
      <c r="G46151" s="129">
        <v>33.549150845392539</v>
      </c>
      <c r="H46151" s="96">
        <v>-2857921.6227628165</v>
      </c>
      <c r="I46151" s="96">
        <v>-2857921.6227628165</v>
      </c>
      <c r="J46151" s="96">
        <v>0</v>
      </c>
      <c r="K46151" s="96">
        <v>0</v>
      </c>
    </row>
    <row r="46152" spans="6:11">
      <c r="F46152" s="128">
        <v>0.95933057686630152</v>
      </c>
      <c r="G46152" s="129">
        <v>0.41519553522244163</v>
      </c>
      <c r="H46152" s="96">
        <v>5706196.592783004</v>
      </c>
      <c r="I46152" s="96">
        <v>-149296.34340658187</v>
      </c>
      <c r="J46152" s="96">
        <v>-98349.699760762494</v>
      </c>
      <c r="K46152" s="96">
        <v>5953842.6359503483</v>
      </c>
    </row>
    <row r="46153" spans="6:11">
      <c r="F46153" s="128">
        <v>0.37634242258140294</v>
      </c>
      <c r="G46153" s="129">
        <v>1.8690192774425234</v>
      </c>
      <c r="H46153" s="96">
        <v>4695391.8594730906</v>
      </c>
      <c r="I46153" s="96">
        <v>-1030641.4004800867</v>
      </c>
      <c r="J46153" s="96">
        <v>-68968.095357873623</v>
      </c>
      <c r="K46153" s="96">
        <v>5795001.355311051</v>
      </c>
    </row>
    <row r="46154" spans="6:11">
      <c r="F46154" s="128">
        <v>0.62365757741859706</v>
      </c>
      <c r="G46154" s="129">
        <v>4.7215381537022942</v>
      </c>
      <c r="H46154" s="96">
        <v>2789869.1337079629</v>
      </c>
      <c r="I46154" s="96">
        <v>-2583940.8049289733</v>
      </c>
      <c r="J46154" s="96">
        <v>-121741.08205477067</v>
      </c>
      <c r="K46154" s="96">
        <v>5495551.0206917068</v>
      </c>
    </row>
    <row r="46155" spans="6:11">
      <c r="F46155" s="128">
        <v>0.69830541823297521</v>
      </c>
      <c r="G46155" s="129">
        <v>1.9819936913823233</v>
      </c>
      <c r="H46155" s="96">
        <v>4618044.3815311119</v>
      </c>
      <c r="I46155" s="96">
        <v>-1030641.4004800867</v>
      </c>
      <c r="J46155" s="96">
        <v>-134151.18243646494</v>
      </c>
      <c r="K46155" s="96">
        <v>5782836.9644476641</v>
      </c>
    </row>
    <row r="46156" spans="6:11">
      <c r="F46156" s="128">
        <v>0.30169458176702479</v>
      </c>
      <c r="G46156" s="129">
        <v>11.983400919872537</v>
      </c>
      <c r="H46156" s="96">
        <v>-2857921.6227628165</v>
      </c>
      <c r="I46156" s="96">
        <v>-2857921.6227628165</v>
      </c>
      <c r="J46156" s="96">
        <v>0</v>
      </c>
      <c r="K46156" s="96">
        <v>0</v>
      </c>
    </row>
    <row r="46157" spans="6:11">
      <c r="F46157" s="128">
        <v>0.23272283833192875</v>
      </c>
      <c r="G46157" s="129">
        <v>14.115005596325933</v>
      </c>
      <c r="H46157" s="96">
        <v>-2857921.6227628165</v>
      </c>
      <c r="I46157" s="96">
        <v>-2857921.6227628165</v>
      </c>
      <c r="J46157" s="96">
        <v>0</v>
      </c>
      <c r="K46157" s="96">
        <v>0</v>
      </c>
    </row>
    <row r="46158" spans="6:11">
      <c r="F46158" s="128">
        <v>0.76727716166807125</v>
      </c>
      <c r="G46158" s="129">
        <v>2.6490718478199424</v>
      </c>
      <c r="H46158" s="96">
        <v>4164212.277675841</v>
      </c>
      <c r="I46158" s="96">
        <v>-1462178.1651097869</v>
      </c>
      <c r="J46158" s="96">
        <v>-85138.381324187154</v>
      </c>
      <c r="K46158" s="96">
        <v>5711528.8241098151</v>
      </c>
    </row>
    <row r="46159" spans="6:11">
      <c r="F46159" s="128">
        <v>0.21867625292190429</v>
      </c>
      <c r="G46159" s="129">
        <v>1.6934498603947101</v>
      </c>
      <c r="H46159" s="96">
        <v>4816038.4907629322</v>
      </c>
      <c r="I46159" s="96">
        <v>-885452.85481691465</v>
      </c>
      <c r="J46159" s="96">
        <v>-112465.04776988775</v>
      </c>
      <c r="K46159" s="96">
        <v>5813956.3933497341</v>
      </c>
    </row>
    <row r="46160" spans="6:11">
      <c r="F46160" s="128">
        <v>0.78132374707809571</v>
      </c>
      <c r="G46160" s="129">
        <v>2.4676568612660987</v>
      </c>
      <c r="H46160" s="96">
        <v>4287103.9216591697</v>
      </c>
      <c r="I46160" s="96">
        <v>-1319000.9380938543</v>
      </c>
      <c r="J46160" s="96">
        <v>-124729.03557313899</v>
      </c>
      <c r="K46160" s="96">
        <v>5730833.8953261627</v>
      </c>
    </row>
    <row r="46161" spans="6:11">
      <c r="F46161" s="128">
        <v>0.53151380659310088</v>
      </c>
      <c r="G46161" s="129">
        <v>20.353269023981497</v>
      </c>
      <c r="H46161" s="96">
        <v>-2857921.6227628165</v>
      </c>
      <c r="I46161" s="96">
        <v>-2857921.6227628165</v>
      </c>
      <c r="J46161" s="96">
        <v>0</v>
      </c>
      <c r="K46161" s="96">
        <v>0</v>
      </c>
    </row>
    <row r="46162" spans="6:11">
      <c r="F46162" s="128">
        <v>0.46848619340689912</v>
      </c>
      <c r="G46162" s="129">
        <v>7.5824864752040195</v>
      </c>
      <c r="H46162" s="96">
        <v>-2857921.6227628165</v>
      </c>
      <c r="I46162" s="96">
        <v>-2857921.6227628165</v>
      </c>
      <c r="J46162" s="96">
        <v>0</v>
      </c>
      <c r="K46162" s="96">
        <v>0</v>
      </c>
    </row>
    <row r="46163" spans="6:11">
      <c r="F46163" s="128">
        <v>0.20850058783469927</v>
      </c>
      <c r="G46163" s="129">
        <v>8.480535081103918</v>
      </c>
      <c r="H46163" s="96">
        <v>-2857921.6227628165</v>
      </c>
      <c r="I46163" s="96">
        <v>-2857921.6227628165</v>
      </c>
      <c r="J46163" s="96">
        <v>0</v>
      </c>
      <c r="K46163" s="96">
        <v>0</v>
      </c>
    </row>
    <row r="46164" spans="6:11">
      <c r="F46164" s="128">
        <v>0.79149941216530073</v>
      </c>
      <c r="G46164" s="129">
        <v>2.3382614234574177</v>
      </c>
      <c r="H46164" s="96">
        <v>4374941.8841803167</v>
      </c>
      <c r="I46164" s="96">
        <v>-1319000.9380938543</v>
      </c>
      <c r="J46164" s="96">
        <v>-50700.398170917011</v>
      </c>
      <c r="K46164" s="96">
        <v>5744643.2204450881</v>
      </c>
    </row>
    <row r="46165" spans="6:11">
      <c r="F46165" s="128">
        <v>0.27493519159962365</v>
      </c>
      <c r="G46165" s="129">
        <v>1.04656163741995</v>
      </c>
      <c r="H46165" s="96">
        <v>5263893.6569182873</v>
      </c>
      <c r="I46165" s="96">
        <v>-593042.51298518723</v>
      </c>
      <c r="J46165" s="96">
        <v>-27396.991801557033</v>
      </c>
      <c r="K46165" s="96">
        <v>5884333.1617050311</v>
      </c>
    </row>
    <row r="46166" spans="6:11">
      <c r="F46166" s="128">
        <v>0.72506480840037635</v>
      </c>
      <c r="G46166" s="129">
        <v>3.2149423722551962</v>
      </c>
      <c r="H46166" s="96">
        <v>3783712.8464954267</v>
      </c>
      <c r="I46166" s="96">
        <v>-1746543.0149025372</v>
      </c>
      <c r="J46166" s="96">
        <v>-121473.28023724635</v>
      </c>
      <c r="K46166" s="96">
        <v>5651729.1416352103</v>
      </c>
    </row>
    <row r="46167" spans="6:11">
      <c r="F46167" s="128">
        <v>0.31964989570620284</v>
      </c>
      <c r="G46167" s="129">
        <v>21.302784792589339</v>
      </c>
      <c r="H46167" s="96">
        <v>-2857921.6227628165</v>
      </c>
      <c r="I46167" s="96">
        <v>-2857921.6227628165</v>
      </c>
      <c r="J46167" s="96">
        <v>0</v>
      </c>
      <c r="K46167" s="96">
        <v>0</v>
      </c>
    </row>
    <row r="46168" spans="6:11">
      <c r="F46168" s="128">
        <v>0.68035010429379716</v>
      </c>
      <c r="G46168" s="129">
        <v>3.8514775405095167</v>
      </c>
      <c r="H46168" s="96">
        <v>3360373.0751506099</v>
      </c>
      <c r="I46168" s="96">
        <v>-2168162.2873492301</v>
      </c>
      <c r="J46168" s="96">
        <v>-56674.383060891618</v>
      </c>
      <c r="K46168" s="96">
        <v>5585209.7455607317</v>
      </c>
    </row>
    <row r="46169" spans="6:11">
      <c r="F46169" s="128">
        <v>0.47388835858409717</v>
      </c>
      <c r="G46169" s="129">
        <v>9.4017013983968276</v>
      </c>
      <c r="H46169" s="96">
        <v>-2857921.6227628165</v>
      </c>
      <c r="I46169" s="96">
        <v>-2857921.6227628165</v>
      </c>
      <c r="J46169" s="96">
        <v>0</v>
      </c>
      <c r="K46169" s="96">
        <v>0</v>
      </c>
    </row>
    <row r="46170" spans="6:11">
      <c r="F46170" s="128">
        <v>0.52611164141590283</v>
      </c>
      <c r="G46170" s="129">
        <v>6.422418427275927</v>
      </c>
      <c r="H46170" s="96">
        <v>-2857921.6227628165</v>
      </c>
      <c r="I46170" s="96">
        <v>-2857921.6227628165</v>
      </c>
      <c r="J46170" s="96">
        <v>0</v>
      </c>
      <c r="K46170" s="96">
        <v>0</v>
      </c>
    </row>
    <row r="46171" spans="6:11">
      <c r="F46171" s="128">
        <v>0.85804809301028384</v>
      </c>
      <c r="G46171" s="129">
        <v>15.430839963353069</v>
      </c>
      <c r="H46171" s="96">
        <v>-2857921.6227628165</v>
      </c>
      <c r="I46171" s="96">
        <v>-2857921.6227628165</v>
      </c>
      <c r="J46171" s="96">
        <v>0</v>
      </c>
      <c r="K46171" s="96">
        <v>0</v>
      </c>
    </row>
    <row r="46172" spans="6:11">
      <c r="F46172" s="128">
        <v>0.14195190698971616</v>
      </c>
      <c r="G46172" s="129">
        <v>19.522669619179876</v>
      </c>
      <c r="H46172" s="96">
        <v>-2857921.6227628165</v>
      </c>
      <c r="I46172" s="96">
        <v>-2857921.6227628165</v>
      </c>
      <c r="J46172" s="96">
        <v>0</v>
      </c>
      <c r="K46172" s="96">
        <v>0</v>
      </c>
    </row>
    <row r="46173" spans="6:11">
      <c r="F46173" s="128">
        <v>0.59773323752080332</v>
      </c>
      <c r="G46173" s="129">
        <v>4.5852915493656727</v>
      </c>
      <c r="H46173" s="96">
        <v>2878565.7373783868</v>
      </c>
      <c r="I46173" s="96">
        <v>-2583940.8049289733</v>
      </c>
      <c r="J46173" s="96">
        <v>-46988.892876313774</v>
      </c>
      <c r="K46173" s="96">
        <v>5509495.4351836741</v>
      </c>
    </row>
    <row r="46174" spans="6:11">
      <c r="F46174" s="128">
        <v>0.40226676247919668</v>
      </c>
      <c r="G46174" s="129">
        <v>9.1063982218373987</v>
      </c>
      <c r="H46174" s="96">
        <v>-2857921.6227628165</v>
      </c>
      <c r="I46174" s="96">
        <v>-2857921.6227628165</v>
      </c>
      <c r="J46174" s="96">
        <v>0</v>
      </c>
      <c r="K46174" s="96">
        <v>0</v>
      </c>
    </row>
    <row r="46175" spans="6:11">
      <c r="F46175" s="128">
        <v>0.95774132789519872</v>
      </c>
      <c r="G46175" s="129">
        <v>13.916486821469608</v>
      </c>
      <c r="H46175" s="96">
        <v>-2857921.6227628165</v>
      </c>
      <c r="I46175" s="96">
        <v>-2857921.6227628165</v>
      </c>
      <c r="J46175" s="96">
        <v>0</v>
      </c>
      <c r="K46175" s="96">
        <v>0</v>
      </c>
    </row>
    <row r="46176" spans="6:11">
      <c r="F46176" s="128">
        <v>4.2258672104801276E-2</v>
      </c>
      <c r="G46176" s="129">
        <v>31.639456893228999</v>
      </c>
      <c r="H46176" s="96">
        <v>-2857921.6227628165</v>
      </c>
      <c r="I46176" s="96">
        <v>-2857921.6227628165</v>
      </c>
      <c r="J46176" s="96">
        <v>0</v>
      </c>
      <c r="K46176" s="96">
        <v>0</v>
      </c>
    </row>
    <row r="46177" spans="6:11">
      <c r="F46177" s="128">
        <v>0.49554325013160883</v>
      </c>
      <c r="G46177" s="129">
        <v>6.5073859224114772</v>
      </c>
      <c r="H46177" s="96">
        <v>-2857921.6227628165</v>
      </c>
      <c r="I46177" s="96">
        <v>-2857921.6227628165</v>
      </c>
      <c r="J46177" s="96">
        <v>0</v>
      </c>
      <c r="K46177" s="96">
        <v>0</v>
      </c>
    </row>
    <row r="46178" spans="6:11">
      <c r="F46178" s="128">
        <v>0.50445674986839117</v>
      </c>
      <c r="G46178" s="129">
        <v>6.8427317156826257</v>
      </c>
      <c r="H46178" s="96">
        <v>-2857921.6227628165</v>
      </c>
      <c r="I46178" s="96">
        <v>-2857921.6227628165</v>
      </c>
      <c r="J46178" s="96">
        <v>0</v>
      </c>
      <c r="K46178" s="96">
        <v>0</v>
      </c>
    </row>
    <row r="46179" spans="6:11">
      <c r="F46179" s="128">
        <v>0.97863141882710414</v>
      </c>
      <c r="G46179" s="129">
        <v>1.7669987234475966</v>
      </c>
      <c r="H46179" s="96">
        <v>4765497.9279149696</v>
      </c>
      <c r="I46179" s="96">
        <v>-1030641.4004800867</v>
      </c>
      <c r="J46179" s="96">
        <v>-9868.9589181262418</v>
      </c>
      <c r="K46179" s="96">
        <v>5806008.2873131828</v>
      </c>
    </row>
    <row r="46180" spans="6:11">
      <c r="F46180" s="128">
        <v>2.1368581172895862E-2</v>
      </c>
      <c r="G46180" s="129">
        <v>38.458336052620588</v>
      </c>
      <c r="H46180" s="96">
        <v>-2857921.6227628165</v>
      </c>
      <c r="I46180" s="96">
        <v>-2857921.6227628165</v>
      </c>
      <c r="J46180" s="96">
        <v>0</v>
      </c>
      <c r="K46180" s="96">
        <v>0</v>
      </c>
    </row>
    <row r="46181" spans="6:11">
      <c r="F46181" s="128">
        <v>0.97779099575800921</v>
      </c>
      <c r="G46181" s="129">
        <v>7.7795261473572808</v>
      </c>
      <c r="H46181" s="96">
        <v>-2857921.6227628165</v>
      </c>
      <c r="I46181" s="96">
        <v>-2857921.6227628165</v>
      </c>
      <c r="J46181" s="96">
        <v>0</v>
      </c>
      <c r="K46181" s="96">
        <v>0</v>
      </c>
    </row>
    <row r="46182" spans="6:11">
      <c r="F46182" s="128">
        <v>2.2209004241990793E-2</v>
      </c>
      <c r="G46182" s="129">
        <v>38.072574758498519</v>
      </c>
      <c r="H46182" s="96">
        <v>-2857921.6227628165</v>
      </c>
      <c r="I46182" s="96">
        <v>-2857921.6227628165</v>
      </c>
      <c r="J46182" s="96">
        <v>0</v>
      </c>
      <c r="K46182" s="96">
        <v>0</v>
      </c>
    </row>
    <row r="46183" spans="6:11">
      <c r="F46183" s="128">
        <v>0.83175044065000336</v>
      </c>
      <c r="G46183" s="129">
        <v>18.868005677125954</v>
      </c>
      <c r="H46183" s="96">
        <v>-2857921.6227628165</v>
      </c>
      <c r="I46183" s="96">
        <v>-2857921.6227628165</v>
      </c>
      <c r="J46183" s="96">
        <v>0</v>
      </c>
      <c r="K46183" s="96">
        <v>0</v>
      </c>
    </row>
    <row r="46184" spans="6:11">
      <c r="F46184" s="128">
        <v>0.16824955934999664</v>
      </c>
      <c r="G46184" s="129">
        <v>17.823069294800657</v>
      </c>
      <c r="H46184" s="96">
        <v>-2857921.6227628165</v>
      </c>
      <c r="I46184" s="96">
        <v>-2857921.6227628165</v>
      </c>
      <c r="J46184" s="96">
        <v>0</v>
      </c>
      <c r="K46184" s="96">
        <v>0</v>
      </c>
    </row>
    <row r="46185" spans="6:11">
      <c r="F46185" s="128">
        <v>0.61550944985852785</v>
      </c>
      <c r="G46185" s="129">
        <v>20.660680993880565</v>
      </c>
      <c r="H46185" s="96">
        <v>-2857921.6227628165</v>
      </c>
      <c r="I46185" s="96">
        <v>-2857921.6227628165</v>
      </c>
      <c r="J46185" s="96">
        <v>0</v>
      </c>
      <c r="K46185" s="96">
        <v>0</v>
      </c>
    </row>
    <row r="46186" spans="6:11">
      <c r="F46186" s="128">
        <v>0.38449055014147215</v>
      </c>
      <c r="G46186" s="129">
        <v>9.5583606734373188</v>
      </c>
      <c r="H46186" s="96">
        <v>-2857921.6227628165</v>
      </c>
      <c r="I46186" s="96">
        <v>-2857921.6227628165</v>
      </c>
      <c r="J46186" s="96">
        <v>0</v>
      </c>
      <c r="K46186" s="96">
        <v>0</v>
      </c>
    </row>
    <row r="46187" spans="6:11">
      <c r="F46187" s="128">
        <v>0.81101247371536811</v>
      </c>
      <c r="G46187" s="129">
        <v>27.811908411912192</v>
      </c>
      <c r="H46187" s="96">
        <v>-2857921.6227628165</v>
      </c>
      <c r="I46187" s="96">
        <v>-2857921.6227628165</v>
      </c>
      <c r="J46187" s="96">
        <v>0</v>
      </c>
      <c r="K46187" s="96">
        <v>0</v>
      </c>
    </row>
    <row r="46188" spans="6:11">
      <c r="F46188" s="128">
        <v>0.18898752628463189</v>
      </c>
      <c r="G46188" s="129">
        <v>16.660742645945021</v>
      </c>
      <c r="H46188" s="96">
        <v>-2857921.6227628165</v>
      </c>
      <c r="I46188" s="96">
        <v>-2857921.6227628165</v>
      </c>
      <c r="J46188" s="96">
        <v>0</v>
      </c>
      <c r="K46188" s="96">
        <v>0</v>
      </c>
    </row>
    <row r="46189" spans="6:11">
      <c r="F46189" s="128">
        <v>0.18194466343906435</v>
      </c>
      <c r="G46189" s="129">
        <v>17.635041632980126</v>
      </c>
      <c r="H46189" s="96">
        <v>-2857921.6227628165</v>
      </c>
      <c r="I46189" s="96">
        <v>-2857921.6227628165</v>
      </c>
      <c r="J46189" s="96">
        <v>0</v>
      </c>
      <c r="K46189" s="96">
        <v>0</v>
      </c>
    </row>
    <row r="46190" spans="6:11">
      <c r="F46190" s="128">
        <v>0.81805533656093565</v>
      </c>
      <c r="G46190" s="129">
        <v>2.0082529605995303</v>
      </c>
      <c r="H46190" s="96">
        <v>4600086.8266283404</v>
      </c>
      <c r="I46190" s="96">
        <v>-1175156.386645427</v>
      </c>
      <c r="J46190" s="96">
        <v>-4769.9736761251688</v>
      </c>
      <c r="K46190" s="96">
        <v>5780013.1869498929</v>
      </c>
    </row>
    <row r="46191" spans="6:11">
      <c r="F46191" s="128">
        <v>0.73587611817930487</v>
      </c>
      <c r="G46191" s="129">
        <v>21.13743485078545</v>
      </c>
      <c r="H46191" s="96">
        <v>-2857921.6227628165</v>
      </c>
      <c r="I46191" s="96">
        <v>-2857921.6227628165</v>
      </c>
      <c r="J46191" s="96">
        <v>0</v>
      </c>
      <c r="K46191" s="96">
        <v>0</v>
      </c>
    </row>
    <row r="46192" spans="6:11">
      <c r="F46192" s="128">
        <v>0.26412388182069513</v>
      </c>
      <c r="G46192" s="129">
        <v>13.313370365780385</v>
      </c>
      <c r="H46192" s="96">
        <v>-2857921.6227628165</v>
      </c>
      <c r="I46192" s="96">
        <v>-2857921.6227628165</v>
      </c>
      <c r="J46192" s="96">
        <v>0</v>
      </c>
      <c r="K46192" s="96">
        <v>0</v>
      </c>
    </row>
    <row r="46193" spans="6:11">
      <c r="F46193" s="128">
        <v>0.90071635088299362</v>
      </c>
      <c r="G46193" s="129">
        <v>25.516937829484601</v>
      </c>
      <c r="H46193" s="96">
        <v>-2857921.6227628165</v>
      </c>
      <c r="I46193" s="96">
        <v>-2857921.6227628165</v>
      </c>
      <c r="J46193" s="96">
        <v>0</v>
      </c>
      <c r="K46193" s="96">
        <v>0</v>
      </c>
    </row>
    <row r="46194" spans="6:11">
      <c r="F46194" s="128">
        <v>9.9283649117006378E-2</v>
      </c>
      <c r="G46194" s="129">
        <v>23.097743829493538</v>
      </c>
      <c r="H46194" s="96">
        <v>-2857921.6227628165</v>
      </c>
      <c r="I46194" s="96">
        <v>-2857921.6227628165</v>
      </c>
      <c r="J46194" s="96">
        <v>0</v>
      </c>
      <c r="K46194" s="96">
        <v>0</v>
      </c>
    </row>
    <row r="46195" spans="6:11">
      <c r="F46195" s="128">
        <v>0.33624926828565271</v>
      </c>
      <c r="G46195" s="129">
        <v>10.307627164566329</v>
      </c>
      <c r="H46195" s="96">
        <v>-2857921.6227628165</v>
      </c>
      <c r="I46195" s="96">
        <v>-2857921.6227628165</v>
      </c>
      <c r="J46195" s="96">
        <v>0</v>
      </c>
      <c r="K46195" s="96">
        <v>0</v>
      </c>
    </row>
    <row r="46196" spans="6:11">
      <c r="F46196" s="128">
        <v>0.66375073171434729</v>
      </c>
      <c r="G46196" s="129">
        <v>4.0984860403209922</v>
      </c>
      <c r="H46196" s="96">
        <v>3197456.5404428937</v>
      </c>
      <c r="I46196" s="96">
        <v>-2307400.080373521</v>
      </c>
      <c r="J46196" s="96">
        <v>-54751.527615175888</v>
      </c>
      <c r="K46196" s="96">
        <v>5559608.1484315908</v>
      </c>
    </row>
    <row r="46197" spans="6:11">
      <c r="F46197" s="128">
        <v>0.79793607273110823</v>
      </c>
      <c r="G46197" s="129">
        <v>8.8667426730049801</v>
      </c>
      <c r="H46197" s="96">
        <v>-2857921.6227628165</v>
      </c>
      <c r="I46197" s="96">
        <v>-2857921.6227628165</v>
      </c>
      <c r="J46197" s="96">
        <v>0</v>
      </c>
      <c r="K46197" s="96">
        <v>0</v>
      </c>
    </row>
    <row r="46198" spans="6:11">
      <c r="F46198" s="128">
        <v>0.20206392726889177</v>
      </c>
      <c r="G46198" s="129">
        <v>15.99171160019338</v>
      </c>
      <c r="H46198" s="96">
        <v>-2857921.6227628165</v>
      </c>
      <c r="I46198" s="96">
        <v>-2857921.6227628165</v>
      </c>
      <c r="J46198" s="96">
        <v>0</v>
      </c>
      <c r="K46198" s="96">
        <v>0</v>
      </c>
    </row>
    <row r="46199" spans="6:11">
      <c r="F46199" s="128">
        <v>0.3947721945394369</v>
      </c>
      <c r="G46199" s="129">
        <v>14.208261297885846</v>
      </c>
      <c r="H46199" s="96">
        <v>-2857921.6227628165</v>
      </c>
      <c r="I46199" s="96">
        <v>-2857921.6227628165</v>
      </c>
      <c r="J46199" s="96">
        <v>0</v>
      </c>
      <c r="K46199" s="96">
        <v>0</v>
      </c>
    </row>
    <row r="46200" spans="6:11">
      <c r="F46200" s="128">
        <v>0.6052278054605631</v>
      </c>
      <c r="G46200" s="129">
        <v>5.0215035387257574</v>
      </c>
      <c r="H46200" s="96">
        <v>-2857921.6227628165</v>
      </c>
      <c r="I46200" s="96">
        <v>-2857921.6227628165</v>
      </c>
      <c r="J46200" s="96">
        <v>0</v>
      </c>
      <c r="K46200" s="96">
        <v>0</v>
      </c>
    </row>
    <row r="46201" spans="6:11">
      <c r="F46201" s="128">
        <v>0.40046759985183467</v>
      </c>
      <c r="G46201" s="129">
        <v>0.75883287983709424</v>
      </c>
      <c r="H46201" s="96">
        <v>5464869.5149980672</v>
      </c>
      <c r="I46201" s="96">
        <v>-445814.39416262286</v>
      </c>
      <c r="J46201" s="96">
        <v>-5225.1792686081981</v>
      </c>
      <c r="K46201" s="96">
        <v>5915909.0884292983</v>
      </c>
    </row>
    <row r="46202" spans="6:11">
      <c r="F46202" s="128">
        <v>0.59953240014816533</v>
      </c>
      <c r="G46202" s="129">
        <v>5.1160526069028238</v>
      </c>
      <c r="H46202" s="96">
        <v>-2857921.6227628165</v>
      </c>
      <c r="I46202" s="96">
        <v>-2857921.6227628165</v>
      </c>
      <c r="J46202" s="96">
        <v>0</v>
      </c>
      <c r="K46202" s="96">
        <v>0</v>
      </c>
    </row>
    <row r="46203" spans="6:11">
      <c r="F46203" s="128">
        <v>0.63423967342387433</v>
      </c>
      <c r="G46203" s="129">
        <v>6.2427697659231134</v>
      </c>
      <c r="H46203" s="96">
        <v>-2857921.6227628165</v>
      </c>
      <c r="I46203" s="96">
        <v>-2857921.6227628165</v>
      </c>
      <c r="J46203" s="96">
        <v>0</v>
      </c>
      <c r="K46203" s="96">
        <v>0</v>
      </c>
    </row>
    <row r="46204" spans="6:11">
      <c r="F46204" s="128">
        <v>0.36576032657612567</v>
      </c>
      <c r="G46204" s="129">
        <v>10.05777005506105</v>
      </c>
      <c r="H46204" s="96">
        <v>-2857921.6227628165</v>
      </c>
      <c r="I46204" s="96">
        <v>-2857921.6227628165</v>
      </c>
      <c r="J46204" s="96">
        <v>0</v>
      </c>
      <c r="K46204" s="96">
        <v>0</v>
      </c>
    </row>
    <row r="46205" spans="6:11">
      <c r="F46205" s="128">
        <v>0.3492828045678904</v>
      </c>
      <c r="G46205" s="129">
        <v>3.055379359162512</v>
      </c>
      <c r="H46205" s="96">
        <v>3890594.3431950379</v>
      </c>
      <c r="I46205" s="96">
        <v>-1746543.0149025372</v>
      </c>
      <c r="J46205" s="96">
        <v>-31390.308059828651</v>
      </c>
      <c r="K46205" s="96">
        <v>5668527.666157404</v>
      </c>
    </row>
    <row r="46206" spans="6:11">
      <c r="F46206" s="128">
        <v>0.6507171954321096</v>
      </c>
      <c r="G46206" s="129">
        <v>4.2968014677824806</v>
      </c>
      <c r="H46206" s="96">
        <v>3067223.8306870311</v>
      </c>
      <c r="I46206" s="96">
        <v>-2445991.9206642797</v>
      </c>
      <c r="J46206" s="96">
        <v>-25922.630529285634</v>
      </c>
      <c r="K46206" s="96">
        <v>5539138.3818805963</v>
      </c>
    </row>
    <row r="46207" spans="6:11">
      <c r="F46207" s="128">
        <v>0.91409665086884095</v>
      </c>
      <c r="G46207" s="129">
        <v>3.8079110023033818</v>
      </c>
      <c r="H46207" s="96">
        <v>3389206.1538140834</v>
      </c>
      <c r="I46207" s="96">
        <v>-2168162.2873492301</v>
      </c>
      <c r="J46207" s="96">
        <v>-32369.044168679982</v>
      </c>
      <c r="K46207" s="96">
        <v>5589737.4853319936</v>
      </c>
    </row>
    <row r="46208" spans="6:11">
      <c r="F46208" s="128">
        <v>8.5903349131159046E-2</v>
      </c>
      <c r="G46208" s="129">
        <v>24.545324620306747</v>
      </c>
      <c r="H46208" s="96">
        <v>-2857921.6227628165</v>
      </c>
      <c r="I46208" s="96">
        <v>-2857921.6227628165</v>
      </c>
      <c r="J46208" s="96">
        <v>0</v>
      </c>
      <c r="K46208" s="96">
        <v>0</v>
      </c>
    </row>
    <row r="46209" spans="6:11">
      <c r="F46209" s="128">
        <v>0.65812932699042026</v>
      </c>
      <c r="G46209" s="129">
        <v>9.4486223185947935</v>
      </c>
      <c r="H46209" s="96">
        <v>-2857921.6227628165</v>
      </c>
      <c r="I46209" s="96">
        <v>-2857921.6227628165</v>
      </c>
      <c r="J46209" s="96">
        <v>0</v>
      </c>
      <c r="K46209" s="96">
        <v>0</v>
      </c>
    </row>
    <row r="46210" spans="6:11">
      <c r="F46210" s="128">
        <v>0.34187067300957974</v>
      </c>
      <c r="G46210" s="129">
        <v>10.733227625307267</v>
      </c>
      <c r="H46210" s="96">
        <v>-2857921.6227628165</v>
      </c>
      <c r="I46210" s="96">
        <v>-2857921.6227628165</v>
      </c>
      <c r="J46210" s="96">
        <v>0</v>
      </c>
      <c r="K46210" s="96">
        <v>0</v>
      </c>
    </row>
    <row r="46211" spans="6:11">
      <c r="F46211" s="128">
        <v>0.70130258105258503</v>
      </c>
      <c r="G46211" s="129">
        <v>15.219377823291419</v>
      </c>
      <c r="H46211" s="96">
        <v>-2857921.6227628165</v>
      </c>
      <c r="I46211" s="96">
        <v>-2857921.6227628165</v>
      </c>
      <c r="J46211" s="96">
        <v>0</v>
      </c>
      <c r="K46211" s="96">
        <v>0</v>
      </c>
    </row>
    <row r="46212" spans="6:11">
      <c r="F46212" s="128">
        <v>0.29869741894741497</v>
      </c>
      <c r="G46212" s="129">
        <v>12.083241947501515</v>
      </c>
      <c r="H46212" s="96">
        <v>-2857921.6227628165</v>
      </c>
      <c r="I46212" s="96">
        <v>-2857921.6227628165</v>
      </c>
      <c r="J46212" s="96">
        <v>0</v>
      </c>
      <c r="K46212" s="96">
        <v>0</v>
      </c>
    </row>
    <row r="46213" spans="6:11">
      <c r="F46213" s="128">
        <v>0.57264782750903864</v>
      </c>
      <c r="G46213" s="129">
        <v>2.3661939541290686</v>
      </c>
      <c r="H46213" s="96">
        <v>4355947.3201379627</v>
      </c>
      <c r="I46213" s="96">
        <v>-1319000.9380938543</v>
      </c>
      <c r="J46213" s="96">
        <v>-66711.136329481218</v>
      </c>
      <c r="K46213" s="96">
        <v>5741659.3945612982</v>
      </c>
    </row>
    <row r="46214" spans="6:11">
      <c r="F46214" s="128">
        <v>0.42735217249096136</v>
      </c>
      <c r="G46214" s="129">
        <v>8.5014684574909847</v>
      </c>
      <c r="H46214" s="96">
        <v>-2857921.6227628165</v>
      </c>
      <c r="I46214" s="96">
        <v>-2857921.6227628165</v>
      </c>
      <c r="J46214" s="96">
        <v>0</v>
      </c>
      <c r="K46214" s="96">
        <v>0</v>
      </c>
    </row>
    <row r="46215" spans="6:11">
      <c r="F46215" s="128">
        <v>0.75081501588966337</v>
      </c>
      <c r="G46215" s="129">
        <v>1.8444691567559435</v>
      </c>
      <c r="H46215" s="96">
        <v>4712239.7028535856</v>
      </c>
      <c r="I46215" s="96">
        <v>-1030641.4004800867</v>
      </c>
      <c r="J46215" s="96">
        <v>-54767.040713252783</v>
      </c>
      <c r="K46215" s="96">
        <v>5797648.144046925</v>
      </c>
    </row>
    <row r="46216" spans="6:11">
      <c r="F46216" s="128">
        <v>0.24918498411033663</v>
      </c>
      <c r="G46216" s="129">
        <v>13.89559750263394</v>
      </c>
      <c r="H46216" s="96">
        <v>-2857921.6227628165</v>
      </c>
      <c r="I46216" s="96">
        <v>-2857921.6227628165</v>
      </c>
      <c r="J46216" s="96">
        <v>0</v>
      </c>
      <c r="K46216" s="96">
        <v>0</v>
      </c>
    </row>
    <row r="46217" spans="6:11">
      <c r="F46217" s="128">
        <v>0.66411030344256128</v>
      </c>
      <c r="G46217" s="129">
        <v>5.5677262244396495</v>
      </c>
      <c r="H46217" s="96">
        <v>-2857921.6227628165</v>
      </c>
      <c r="I46217" s="96">
        <v>-2857921.6227628165</v>
      </c>
      <c r="J46217" s="96">
        <v>0</v>
      </c>
      <c r="K46217" s="96">
        <v>0</v>
      </c>
    </row>
    <row r="46218" spans="6:11">
      <c r="F46218" s="128">
        <v>0.33588969655743872</v>
      </c>
      <c r="G46218" s="129">
        <v>10.909724569711811</v>
      </c>
      <c r="H46218" s="96">
        <v>-2857921.6227628165</v>
      </c>
      <c r="I46218" s="96">
        <v>-2857921.6227628165</v>
      </c>
      <c r="J46218" s="96">
        <v>0</v>
      </c>
      <c r="K46218" s="96">
        <v>0</v>
      </c>
    </row>
    <row r="46219" spans="6:11">
      <c r="F46219" s="128">
        <v>0.47963975173776896</v>
      </c>
      <c r="G46219" s="129">
        <v>1.926257067987396</v>
      </c>
      <c r="H46219" s="96">
        <v>4656166.7494266387</v>
      </c>
      <c r="I46219" s="96">
        <v>-1030641.4004800867</v>
      </c>
      <c r="J46219" s="96">
        <v>-102026.99715764564</v>
      </c>
      <c r="K46219" s="96">
        <v>5788835.147064371</v>
      </c>
    </row>
    <row r="46220" spans="6:11">
      <c r="F46220" s="128">
        <v>0.52036024826223104</v>
      </c>
      <c r="G46220" s="129">
        <v>6.5323392215182317</v>
      </c>
      <c r="H46220" s="96">
        <v>-2857921.6227628165</v>
      </c>
      <c r="I46220" s="96">
        <v>-2857921.6227628165</v>
      </c>
      <c r="J46220" s="96">
        <v>0</v>
      </c>
      <c r="K46220" s="96">
        <v>0</v>
      </c>
    </row>
    <row r="46221" spans="6:11">
      <c r="F46221" s="128">
        <v>7.2529325018300672E-2</v>
      </c>
      <c r="G46221" s="129">
        <v>15.23021563627734</v>
      </c>
      <c r="H46221" s="96">
        <v>-2857921.6227628165</v>
      </c>
      <c r="I46221" s="96">
        <v>-2857921.6227628165</v>
      </c>
      <c r="J46221" s="96">
        <v>0</v>
      </c>
      <c r="K46221" s="96">
        <v>0</v>
      </c>
    </row>
    <row r="46222" spans="6:11">
      <c r="F46222" s="128">
        <v>0.92747067498169933</v>
      </c>
      <c r="G46222" s="129">
        <v>0.7529410227078831</v>
      </c>
      <c r="H46222" s="96">
        <v>5469003.0632919818</v>
      </c>
      <c r="I46222" s="96">
        <v>-445814.39416262286</v>
      </c>
      <c r="J46222" s="96">
        <v>-1739.9823551605109</v>
      </c>
      <c r="K46222" s="96">
        <v>5916557.4398097657</v>
      </c>
    </row>
    <row r="46223" spans="6:11">
      <c r="F46223" s="128">
        <v>0.61403706303555983</v>
      </c>
      <c r="G46223" s="129">
        <v>2.6995060161246487</v>
      </c>
      <c r="H46223" s="96">
        <v>4130159.6606448889</v>
      </c>
      <c r="I46223" s="96">
        <v>-1462178.1651097869</v>
      </c>
      <c r="J46223" s="96">
        <v>-113835.6651699089</v>
      </c>
      <c r="K46223" s="96">
        <v>5706173.4909245847</v>
      </c>
    </row>
    <row r="46224" spans="6:11">
      <c r="F46224" s="128">
        <v>0.38596293696444017</v>
      </c>
      <c r="G46224" s="129">
        <v>9.5201393235419012</v>
      </c>
      <c r="H46224" s="96">
        <v>-2857921.6227628165</v>
      </c>
      <c r="I46224" s="96">
        <v>-2857921.6227628165</v>
      </c>
      <c r="J46224" s="96">
        <v>0</v>
      </c>
      <c r="K46224" s="96">
        <v>0</v>
      </c>
    </row>
    <row r="46225" spans="6:11">
      <c r="F46225" s="128">
        <v>0.48216918780983409</v>
      </c>
      <c r="G46225" s="129">
        <v>13.735850987674807</v>
      </c>
      <c r="H46225" s="96">
        <v>-2857921.6227628165</v>
      </c>
      <c r="I46225" s="96">
        <v>-2857921.6227628165</v>
      </c>
      <c r="J46225" s="96">
        <v>0</v>
      </c>
      <c r="K46225" s="96">
        <v>0</v>
      </c>
    </row>
    <row r="46226" spans="6:11">
      <c r="F46226" s="128">
        <v>0.51783081219016591</v>
      </c>
      <c r="G46226" s="129">
        <v>6.5810670746723421</v>
      </c>
      <c r="H46226" s="96">
        <v>-2857921.6227628165</v>
      </c>
      <c r="I46226" s="96">
        <v>-2857921.6227628165</v>
      </c>
      <c r="J46226" s="96">
        <v>0</v>
      </c>
      <c r="K46226" s="96">
        <v>0</v>
      </c>
    </row>
    <row r="46227" spans="6:11">
      <c r="F46227" s="128">
        <v>0.72615350511321064</v>
      </c>
      <c r="G46227" s="129">
        <v>8.6786471731677466</v>
      </c>
      <c r="H46227" s="96">
        <v>-2857921.6227628165</v>
      </c>
      <c r="I46227" s="96">
        <v>-2857921.6227628165</v>
      </c>
      <c r="J46227" s="96">
        <v>0</v>
      </c>
      <c r="K46227" s="96">
        <v>0</v>
      </c>
    </row>
    <row r="46228" spans="6:11">
      <c r="F46228" s="128">
        <v>0.27384649488678936</v>
      </c>
      <c r="G46228" s="129">
        <v>12.951875672252658</v>
      </c>
      <c r="H46228" s="96">
        <v>-2857921.6227628165</v>
      </c>
      <c r="I46228" s="96">
        <v>-2857921.6227628165</v>
      </c>
      <c r="J46228" s="96">
        <v>0</v>
      </c>
      <c r="K46228" s="96">
        <v>0</v>
      </c>
    </row>
    <row r="46229" spans="6:11">
      <c r="F46229" s="128">
        <v>0.27327092615206861</v>
      </c>
      <c r="G46229" s="129">
        <v>5.7500477579245031</v>
      </c>
      <c r="H46229" s="96">
        <v>-2857921.6227628165</v>
      </c>
      <c r="I46229" s="96">
        <v>-2857921.6227628165</v>
      </c>
      <c r="J46229" s="96">
        <v>0</v>
      </c>
      <c r="K46229" s="96">
        <v>0</v>
      </c>
    </row>
    <row r="46230" spans="6:11">
      <c r="F46230" s="128">
        <v>0.72672907384793139</v>
      </c>
      <c r="G46230" s="129">
        <v>3.1920153411260452</v>
      </c>
      <c r="H46230" s="96">
        <v>3799034.275873404</v>
      </c>
      <c r="I46230" s="96">
        <v>-1746543.0149025372</v>
      </c>
      <c r="J46230" s="96">
        <v>-108562.50390685601</v>
      </c>
      <c r="K46230" s="96">
        <v>5654139.794682797</v>
      </c>
    </row>
    <row r="46231" spans="6:11">
      <c r="F46231" s="128">
        <v>3.5672831113030545E-2</v>
      </c>
      <c r="G46231" s="129">
        <v>4.054844469314272</v>
      </c>
      <c r="H46231" s="96">
        <v>3226208.2713472536</v>
      </c>
      <c r="I46231" s="96">
        <v>-2307400.080373521</v>
      </c>
      <c r="J46231" s="96">
        <v>-30514.547477800592</v>
      </c>
      <c r="K46231" s="96">
        <v>5564122.8991985749</v>
      </c>
    </row>
    <row r="46232" spans="6:11">
      <c r="F46232" s="128">
        <v>0.96432716888696945</v>
      </c>
      <c r="G46232" s="129">
        <v>0.36324655138059353</v>
      </c>
      <c r="H46232" s="96">
        <v>5742815.0989418486</v>
      </c>
      <c r="I46232" s="96">
        <v>-149296.34340658187</v>
      </c>
      <c r="J46232" s="96">
        <v>-67486.880866669395</v>
      </c>
      <c r="K46232" s="96">
        <v>5959598.3232151</v>
      </c>
    </row>
    <row r="46233" spans="6:11">
      <c r="F46233" s="128">
        <v>0.62760708917544328</v>
      </c>
      <c r="G46233" s="129">
        <v>2.9580493606570202</v>
      </c>
      <c r="H46233" s="96">
        <v>3955966.8527219631</v>
      </c>
      <c r="I46233" s="96">
        <v>-1604691.1635483941</v>
      </c>
      <c r="J46233" s="96">
        <v>-118140.8951750712</v>
      </c>
      <c r="K46233" s="96">
        <v>5678798.9114454286</v>
      </c>
    </row>
    <row r="46234" spans="6:11">
      <c r="F46234" s="128">
        <v>0.37239291082455672</v>
      </c>
      <c r="G46234" s="129">
        <v>9.878057702143499</v>
      </c>
      <c r="H46234" s="96">
        <v>-2857921.6227628165</v>
      </c>
      <c r="I46234" s="96">
        <v>-2857921.6227628165</v>
      </c>
      <c r="J46234" s="96">
        <v>0</v>
      </c>
      <c r="K46234" s="96">
        <v>0</v>
      </c>
    </row>
    <row r="46235" spans="6:11">
      <c r="F46235" s="128">
        <v>0.91786588886327902</v>
      </c>
      <c r="G46235" s="129">
        <v>0.13301791402268043</v>
      </c>
      <c r="H46235" s="96">
        <v>5905564.1658795895</v>
      </c>
      <c r="I46235" s="96">
        <v>0</v>
      </c>
      <c r="J46235" s="96">
        <v>-79609.383785130325</v>
      </c>
      <c r="K46235" s="96">
        <v>5985173.54966472</v>
      </c>
    </row>
    <row r="46236" spans="6:11">
      <c r="F46236" s="128">
        <v>8.2134111136720978E-2</v>
      </c>
      <c r="G46236" s="129">
        <v>24.99401866026944</v>
      </c>
      <c r="H46236" s="96">
        <v>-2857921.6227628165</v>
      </c>
      <c r="I46236" s="96">
        <v>-2857921.6227628165</v>
      </c>
      <c r="J46236" s="96">
        <v>0</v>
      </c>
      <c r="K46236" s="96">
        <v>0</v>
      </c>
    </row>
    <row r="46237" spans="6:11">
      <c r="F46237" s="128">
        <v>0.77007077130189061</v>
      </c>
      <c r="G46237" s="129">
        <v>8.4016911454459073</v>
      </c>
      <c r="H46237" s="96">
        <v>-2857921.6227628165</v>
      </c>
      <c r="I46237" s="96">
        <v>-2857921.6227628165</v>
      </c>
      <c r="J46237" s="96">
        <v>0</v>
      </c>
      <c r="K46237" s="96">
        <v>0</v>
      </c>
    </row>
    <row r="46238" spans="6:11">
      <c r="F46238" s="128">
        <v>0.22992922869810939</v>
      </c>
      <c r="G46238" s="129">
        <v>14.699837187212715</v>
      </c>
      <c r="H46238" s="96">
        <v>-2857921.6227628165</v>
      </c>
      <c r="I46238" s="96">
        <v>-2857921.6227628165</v>
      </c>
      <c r="J46238" s="96">
        <v>0</v>
      </c>
      <c r="K46238" s="96">
        <v>0</v>
      </c>
    </row>
    <row r="46239" spans="6:11">
      <c r="F46239" s="128">
        <v>0.73729274003537537</v>
      </c>
      <c r="G46239" s="129">
        <v>13.541316387459178</v>
      </c>
      <c r="H46239" s="96">
        <v>-2857921.6227628165</v>
      </c>
      <c r="I46239" s="96">
        <v>-2857921.6227628165</v>
      </c>
      <c r="J46239" s="96">
        <v>0</v>
      </c>
      <c r="K46239" s="96">
        <v>0</v>
      </c>
    </row>
    <row r="46240" spans="6:11">
      <c r="F46240" s="128">
        <v>0.26270725996462463</v>
      </c>
      <c r="G46240" s="129">
        <v>13.367149467203784</v>
      </c>
      <c r="H46240" s="96">
        <v>-2857921.6227628165</v>
      </c>
      <c r="I46240" s="96">
        <v>-2857921.6227628165</v>
      </c>
      <c r="J46240" s="96">
        <v>0</v>
      </c>
      <c r="K46240" s="96">
        <v>0</v>
      </c>
    </row>
    <row r="46241" spans="6:11">
      <c r="F46241" s="128">
        <v>0.51785130275742386</v>
      </c>
      <c r="G46241" s="129">
        <v>24.588796175834737</v>
      </c>
      <c r="H46241" s="96">
        <v>-2857921.6227628165</v>
      </c>
      <c r="I46241" s="96">
        <v>-2857921.6227628165</v>
      </c>
      <c r="J46241" s="96">
        <v>0</v>
      </c>
      <c r="K46241" s="96">
        <v>0</v>
      </c>
    </row>
    <row r="46242" spans="6:11">
      <c r="F46242" s="128">
        <v>0.48214869724257614</v>
      </c>
      <c r="G46242" s="129">
        <v>7.2950271200476235</v>
      </c>
      <c r="H46242" s="96">
        <v>-2857921.6227628165</v>
      </c>
      <c r="I46242" s="96">
        <v>-2857921.6227628165</v>
      </c>
      <c r="J46242" s="96">
        <v>0</v>
      </c>
      <c r="K46242" s="96">
        <v>0</v>
      </c>
    </row>
    <row r="46243" spans="6:11">
      <c r="F46243" s="128">
        <v>0.1578521734006072</v>
      </c>
      <c r="G46243" s="129">
        <v>5.081333919279488</v>
      </c>
      <c r="H46243" s="96">
        <v>-2857921.6227628165</v>
      </c>
      <c r="I46243" s="96">
        <v>-2857921.6227628165</v>
      </c>
      <c r="J46243" s="96">
        <v>0</v>
      </c>
      <c r="K46243" s="96">
        <v>0</v>
      </c>
    </row>
    <row r="46244" spans="6:11">
      <c r="F46244" s="128">
        <v>0.8421478265993928</v>
      </c>
      <c r="G46244" s="129">
        <v>1.7179971411718957</v>
      </c>
      <c r="H46244" s="96">
        <v>4799171.4769254597</v>
      </c>
      <c r="I46244" s="96">
        <v>-885452.85481691465</v>
      </c>
      <c r="J46244" s="96">
        <v>-126678.13466542101</v>
      </c>
      <c r="K46244" s="96">
        <v>5811302.4664077954</v>
      </c>
    </row>
    <row r="46245" spans="6:11">
      <c r="F46245" s="128">
        <v>0.70417076393884315</v>
      </c>
      <c r="G46245" s="129">
        <v>2.9214897426410813</v>
      </c>
      <c r="H46245" s="96">
        <v>3980523.9482762646</v>
      </c>
      <c r="I46245" s="96">
        <v>-1604691.1635483941</v>
      </c>
      <c r="J46245" s="96">
        <v>-97446.746664335296</v>
      </c>
      <c r="K46245" s="96">
        <v>5682661.8584889937</v>
      </c>
    </row>
    <row r="46246" spans="6:11">
      <c r="F46246" s="128">
        <v>0.29582923606115685</v>
      </c>
      <c r="G46246" s="129">
        <v>12.179728963307047</v>
      </c>
      <c r="H46246" s="96">
        <v>-2857921.6227628165</v>
      </c>
      <c r="I46246" s="96">
        <v>-2857921.6227628165</v>
      </c>
      <c r="J46246" s="96">
        <v>0</v>
      </c>
      <c r="K46246" s="96">
        <v>0</v>
      </c>
    </row>
    <row r="46247" spans="6:11">
      <c r="F46247" s="128">
        <v>0.72605032061925778</v>
      </c>
      <c r="G46247" s="129">
        <v>13.881438248398306</v>
      </c>
      <c r="H46247" s="96">
        <v>-2857921.6227628165</v>
      </c>
      <c r="I46247" s="96">
        <v>-2857921.6227628165</v>
      </c>
      <c r="J46247" s="96">
        <v>0</v>
      </c>
      <c r="K46247" s="96">
        <v>0</v>
      </c>
    </row>
    <row r="46248" spans="6:11">
      <c r="F46248" s="128">
        <v>0.27394967938074222</v>
      </c>
      <c r="G46248" s="129">
        <v>12.948108413552426</v>
      </c>
      <c r="H46248" s="96">
        <v>-2857921.6227628165</v>
      </c>
      <c r="I46248" s="96">
        <v>-2857921.6227628165</v>
      </c>
      <c r="J46248" s="96">
        <v>0</v>
      </c>
      <c r="K46248" s="96">
        <v>0</v>
      </c>
    </row>
    <row r="46249" spans="6:11">
      <c r="F46249" s="128">
        <v>0.20239682123005842</v>
      </c>
      <c r="G46249" s="129">
        <v>12.699583274330159</v>
      </c>
      <c r="H46249" s="96">
        <v>-2857921.6227628165</v>
      </c>
      <c r="I46249" s="96">
        <v>-2857921.6227628165</v>
      </c>
      <c r="J46249" s="96">
        <v>0</v>
      </c>
      <c r="K46249" s="96">
        <v>0</v>
      </c>
    </row>
    <row r="46250" spans="6:11">
      <c r="F46250" s="128">
        <v>0.79760317876994158</v>
      </c>
      <c r="G46250" s="129">
        <v>2.2614407492376718</v>
      </c>
      <c r="H46250" s="96">
        <v>4427275.1093062367</v>
      </c>
      <c r="I46250" s="96">
        <v>-1319000.9380938543</v>
      </c>
      <c r="J46250" s="96">
        <v>-6581.3571210748478</v>
      </c>
      <c r="K46250" s="96">
        <v>5752857.4045211663</v>
      </c>
    </row>
    <row r="46251" spans="6:11">
      <c r="F46251" s="128">
        <v>0.73543473214559263</v>
      </c>
      <c r="G46251" s="129">
        <v>3.4267887871044125</v>
      </c>
      <c r="H46251" s="96">
        <v>3642248.2985828789</v>
      </c>
      <c r="I46251" s="96">
        <v>-1887736.7863693987</v>
      </c>
      <c r="J46251" s="96">
        <v>-99518.121200120426</v>
      </c>
      <c r="K46251" s="96">
        <v>5629503.2061523981</v>
      </c>
    </row>
    <row r="46252" spans="6:11">
      <c r="F46252" s="128">
        <v>0.26456526785440737</v>
      </c>
      <c r="G46252" s="129">
        <v>13.296672987499289</v>
      </c>
      <c r="H46252" s="96">
        <v>-2857921.6227628165</v>
      </c>
      <c r="I46252" s="96">
        <v>-2857921.6227628165</v>
      </c>
      <c r="J46252" s="96">
        <v>0</v>
      </c>
      <c r="K46252" s="96">
        <v>0</v>
      </c>
    </row>
    <row r="46253" spans="6:11">
      <c r="F46253" s="128">
        <v>0.31337207849305659</v>
      </c>
      <c r="G46253" s="129">
        <v>0.22322265004705846</v>
      </c>
      <c r="H46253" s="96">
        <v>5841768.2845312562</v>
      </c>
      <c r="I46253" s="96">
        <v>0</v>
      </c>
      <c r="J46253" s="96">
        <v>-133371.71207344794</v>
      </c>
      <c r="K46253" s="96">
        <v>5975139.9966047043</v>
      </c>
    </row>
    <row r="46254" spans="6:11">
      <c r="F46254" s="128">
        <v>0.68662792150694341</v>
      </c>
      <c r="G46254" s="129">
        <v>3.7596273244845784</v>
      </c>
      <c r="H46254" s="96">
        <v>3421211.4879564461</v>
      </c>
      <c r="I46254" s="96">
        <v>-2168162.2873492301</v>
      </c>
      <c r="J46254" s="96">
        <v>-5385.9762374628199</v>
      </c>
      <c r="K46254" s="96">
        <v>5594759.7515431391</v>
      </c>
    </row>
    <row r="46255" spans="6:11">
      <c r="F46255" s="128">
        <v>0.57347037239796639</v>
      </c>
      <c r="G46255" s="129">
        <v>9.864740974709477</v>
      </c>
      <c r="H46255" s="96">
        <v>-2857921.6227628165</v>
      </c>
      <c r="I46255" s="96">
        <v>-2857921.6227628165</v>
      </c>
      <c r="J46255" s="96">
        <v>0</v>
      </c>
      <c r="K46255" s="96">
        <v>0</v>
      </c>
    </row>
    <row r="46256" spans="6:11">
      <c r="F46256" s="128">
        <v>0.42652962760203361</v>
      </c>
      <c r="G46256" s="129">
        <v>8.5207344763536561</v>
      </c>
      <c r="H46256" s="96">
        <v>-2857921.6227628165</v>
      </c>
      <c r="I46256" s="96">
        <v>-2857921.6227628165</v>
      </c>
      <c r="J46256" s="96">
        <v>0</v>
      </c>
      <c r="K46256" s="96">
        <v>0</v>
      </c>
    </row>
    <row r="46257" spans="6:11">
      <c r="F46257" s="128">
        <v>0.60528421028847534</v>
      </c>
      <c r="G46257" s="129">
        <v>7.3405585959321948</v>
      </c>
      <c r="H46257" s="96">
        <v>-2857921.6227628165</v>
      </c>
      <c r="I46257" s="96">
        <v>-2857921.6227628165</v>
      </c>
      <c r="J46257" s="96">
        <v>0</v>
      </c>
      <c r="K46257" s="96">
        <v>0</v>
      </c>
    </row>
    <row r="46258" spans="6:11">
      <c r="F46258" s="128">
        <v>0.39471578971152466</v>
      </c>
      <c r="G46258" s="129">
        <v>9.295892927772206</v>
      </c>
      <c r="H46258" s="96">
        <v>-2857921.6227628165</v>
      </c>
      <c r="I46258" s="96">
        <v>-2857921.6227628165</v>
      </c>
      <c r="J46258" s="96">
        <v>0</v>
      </c>
      <c r="K46258" s="96">
        <v>0</v>
      </c>
    </row>
    <row r="46259" spans="6:11">
      <c r="F46259" s="128">
        <v>0.1134145877008742</v>
      </c>
      <c r="G46259" s="129">
        <v>13.978043843909688</v>
      </c>
      <c r="H46259" s="96">
        <v>-2857921.6227628165</v>
      </c>
      <c r="I46259" s="96">
        <v>-2857921.6227628165</v>
      </c>
      <c r="J46259" s="96">
        <v>0</v>
      </c>
      <c r="K46259" s="96">
        <v>0</v>
      </c>
    </row>
    <row r="46260" spans="6:11">
      <c r="F46260" s="128">
        <v>0.8865854122991258</v>
      </c>
      <c r="G46260" s="129">
        <v>1.2037781033787136</v>
      </c>
      <c r="H46260" s="96">
        <v>5154555.1942020915</v>
      </c>
      <c r="I46260" s="96">
        <v>-593042.51298518723</v>
      </c>
      <c r="J46260" s="96">
        <v>-119553.46717658485</v>
      </c>
      <c r="K46260" s="96">
        <v>5867151.1743638637</v>
      </c>
    </row>
    <row r="46261" spans="6:11">
      <c r="F46261" s="128">
        <v>0.30996930006004431</v>
      </c>
      <c r="G46261" s="129">
        <v>24.852778149846408</v>
      </c>
      <c r="H46261" s="96">
        <v>-2857921.6227628165</v>
      </c>
      <c r="I46261" s="96">
        <v>-2857921.6227628165</v>
      </c>
      <c r="J46261" s="96">
        <v>0</v>
      </c>
      <c r="K46261" s="96">
        <v>0</v>
      </c>
    </row>
    <row r="46262" spans="6:11">
      <c r="F46262" s="128">
        <v>0.69003069993995569</v>
      </c>
      <c r="G46262" s="129">
        <v>3.7101918971399885</v>
      </c>
      <c r="H46262" s="96">
        <v>3453931.5953370519</v>
      </c>
      <c r="I46262" s="96">
        <v>-2028275.5309168033</v>
      </c>
      <c r="J46262" s="96">
        <v>-117699.36684765299</v>
      </c>
      <c r="K46262" s="96">
        <v>5599906.4931015084</v>
      </c>
    </row>
    <row r="46263" spans="6:11">
      <c r="F46263" s="128">
        <v>0.89861917642289335</v>
      </c>
      <c r="G46263" s="129">
        <v>24.11582763315587</v>
      </c>
      <c r="H46263" s="96">
        <v>-2857921.6227628165</v>
      </c>
      <c r="I46263" s="96">
        <v>-2857921.6227628165</v>
      </c>
      <c r="J46263" s="96">
        <v>0</v>
      </c>
      <c r="K46263" s="96">
        <v>0</v>
      </c>
    </row>
    <row r="46264" spans="6:11">
      <c r="F46264" s="128">
        <v>0.10138082357710665</v>
      </c>
      <c r="G46264" s="129">
        <v>22.888713223064343</v>
      </c>
      <c r="H46264" s="96">
        <v>-2857921.6227628165</v>
      </c>
      <c r="I46264" s="96">
        <v>-2857921.6227628165</v>
      </c>
      <c r="J46264" s="96">
        <v>0</v>
      </c>
      <c r="K46264" s="96">
        <v>0</v>
      </c>
    </row>
    <row r="46265" spans="6:11">
      <c r="F46265" s="128">
        <v>0.90885463597804317</v>
      </c>
      <c r="G46265" s="129">
        <v>23.425868916827135</v>
      </c>
      <c r="H46265" s="96">
        <v>-2857921.6227628165</v>
      </c>
      <c r="I46265" s="96">
        <v>-2857921.6227628165</v>
      </c>
      <c r="J46265" s="96">
        <v>0</v>
      </c>
      <c r="K46265" s="96">
        <v>0</v>
      </c>
    </row>
    <row r="46266" spans="6:11">
      <c r="F46266" s="128">
        <v>9.1145364021956832E-2</v>
      </c>
      <c r="G46266" s="129">
        <v>23.952996401278142</v>
      </c>
      <c r="H46266" s="96">
        <v>-2857921.6227628165</v>
      </c>
      <c r="I46266" s="96">
        <v>-2857921.6227628165</v>
      </c>
      <c r="J46266" s="96">
        <v>0</v>
      </c>
      <c r="K46266" s="96">
        <v>0</v>
      </c>
    </row>
    <row r="46267" spans="6:11">
      <c r="F46267" s="128">
        <v>3.7088469981185979E-2</v>
      </c>
      <c r="G46267" s="129">
        <v>10.775048014148629</v>
      </c>
      <c r="H46267" s="96">
        <v>-2857921.6227628165</v>
      </c>
      <c r="I46267" s="96">
        <v>-2857921.6227628165</v>
      </c>
      <c r="J46267" s="96">
        <v>0</v>
      </c>
      <c r="K46267" s="96">
        <v>0</v>
      </c>
    </row>
    <row r="46268" spans="6:11">
      <c r="F46268" s="128">
        <v>0.96291153001881402</v>
      </c>
      <c r="G46268" s="129">
        <v>0.37793740543580967</v>
      </c>
      <c r="H46268" s="96">
        <v>5732452.989058719</v>
      </c>
      <c r="I46268" s="96">
        <v>-149296.34340658187</v>
      </c>
      <c r="J46268" s="96">
        <v>-76220.753658719521</v>
      </c>
      <c r="K46268" s="96">
        <v>5957970.0861240206</v>
      </c>
    </row>
    <row r="46269" spans="6:11">
      <c r="F46269" s="128">
        <v>0.41931603383384219</v>
      </c>
      <c r="G46269" s="129">
        <v>13.86824891552132</v>
      </c>
      <c r="H46269" s="96">
        <v>-2857921.6227628165</v>
      </c>
      <c r="I46269" s="96">
        <v>-2857921.6227628165</v>
      </c>
      <c r="J46269" s="96">
        <v>0</v>
      </c>
      <c r="K46269" s="96">
        <v>0</v>
      </c>
    </row>
    <row r="46270" spans="6:11">
      <c r="F46270" s="128">
        <v>0.58068396616615781</v>
      </c>
      <c r="G46270" s="129">
        <v>5.4354861820255396</v>
      </c>
      <c r="H46270" s="96">
        <v>-2857921.6227628165</v>
      </c>
      <c r="I46270" s="96">
        <v>-2857921.6227628165</v>
      </c>
      <c r="J46270" s="96">
        <v>0</v>
      </c>
      <c r="K46270" s="96">
        <v>0</v>
      </c>
    </row>
    <row r="46271" spans="6:11">
      <c r="F46271" s="128">
        <v>4.8324580740861101E-2</v>
      </c>
      <c r="G46271" s="129">
        <v>8.0379981793236688E-2</v>
      </c>
      <c r="H46271" s="96">
        <v>5942882.8654958</v>
      </c>
      <c r="I46271" s="96">
        <v>0</v>
      </c>
      <c r="J46271" s="96">
        <v>-48153.430877443127</v>
      </c>
      <c r="K46271" s="96">
        <v>5991036.2963732434</v>
      </c>
    </row>
    <row r="46272" spans="6:11">
      <c r="F46272" s="128">
        <v>0.9516754192591389</v>
      </c>
      <c r="G46272" s="129">
        <v>0.49531248482493606</v>
      </c>
      <c r="H46272" s="96">
        <v>5649850.5187263368</v>
      </c>
      <c r="I46272" s="96">
        <v>-149296.34340658187</v>
      </c>
      <c r="J46272" s="96">
        <v>-145830.11213935216</v>
      </c>
      <c r="K46272" s="96">
        <v>5944976.9742722707</v>
      </c>
    </row>
    <row r="46273" spans="6:11">
      <c r="F46273" s="128">
        <v>0.68070988387550357</v>
      </c>
      <c r="G46273" s="129">
        <v>10.610913730977273</v>
      </c>
      <c r="H46273" s="96">
        <v>-2857921.6227628165</v>
      </c>
      <c r="I46273" s="96">
        <v>-2857921.6227628165</v>
      </c>
      <c r="J46273" s="96">
        <v>0</v>
      </c>
      <c r="K46273" s="96">
        <v>0</v>
      </c>
    </row>
    <row r="46274" spans="6:11">
      <c r="F46274" s="128">
        <v>0.31929011612449643</v>
      </c>
      <c r="G46274" s="129">
        <v>11.416551345651387</v>
      </c>
      <c r="H46274" s="96">
        <v>-2857921.6227628165</v>
      </c>
      <c r="I46274" s="96">
        <v>-2857921.6227628165</v>
      </c>
      <c r="J46274" s="96">
        <v>0</v>
      </c>
      <c r="K46274" s="96">
        <v>0</v>
      </c>
    </row>
    <row r="46275" spans="6:11">
      <c r="F46275" s="128">
        <v>0.76117154052938829</v>
      </c>
      <c r="G46275" s="129">
        <v>7.8696192721308256</v>
      </c>
      <c r="H46275" s="96">
        <v>-2857921.6227628165</v>
      </c>
      <c r="I46275" s="96">
        <v>-2857921.6227628165</v>
      </c>
      <c r="J46275" s="96">
        <v>0</v>
      </c>
      <c r="K46275" s="96">
        <v>0</v>
      </c>
    </row>
    <row r="46276" spans="6:11">
      <c r="F46276" s="128">
        <v>0.23882845947061171</v>
      </c>
      <c r="G46276" s="129">
        <v>14.320097275520942</v>
      </c>
      <c r="H46276" s="96">
        <v>-2857921.6227628165</v>
      </c>
      <c r="I46276" s="96">
        <v>-2857921.6227628165</v>
      </c>
      <c r="J46276" s="96">
        <v>0</v>
      </c>
      <c r="K46276" s="96">
        <v>0</v>
      </c>
    </row>
    <row r="46277" spans="6:11">
      <c r="F46277" s="128">
        <v>0.73036010027060905</v>
      </c>
      <c r="G46277" s="129">
        <v>5.5458266791929915</v>
      </c>
      <c r="H46277" s="96">
        <v>-2857921.6227628165</v>
      </c>
      <c r="I46277" s="96">
        <v>-2857921.6227628165</v>
      </c>
      <c r="J46277" s="96">
        <v>0</v>
      </c>
      <c r="K46277" s="96">
        <v>0</v>
      </c>
    </row>
    <row r="46278" spans="6:11">
      <c r="F46278" s="128">
        <v>0.26963989972939095</v>
      </c>
      <c r="G46278" s="129">
        <v>13.106679148654187</v>
      </c>
      <c r="H46278" s="96">
        <v>-2857921.6227628165</v>
      </c>
      <c r="I46278" s="96">
        <v>-2857921.6227628165</v>
      </c>
      <c r="J46278" s="96">
        <v>0</v>
      </c>
      <c r="K46278" s="96">
        <v>0</v>
      </c>
    </row>
    <row r="46279" spans="6:11">
      <c r="F46279" s="128">
        <v>0.91775900327480353</v>
      </c>
      <c r="G46279" s="129">
        <v>9.5365066661360753</v>
      </c>
      <c r="H46279" s="96">
        <v>-2857921.6227628165</v>
      </c>
      <c r="I46279" s="96">
        <v>-2857921.6227628165</v>
      </c>
      <c r="J46279" s="96">
        <v>0</v>
      </c>
      <c r="K46279" s="96">
        <v>0</v>
      </c>
    </row>
    <row r="46280" spans="6:11">
      <c r="F46280" s="128">
        <v>8.2240996725196469E-2</v>
      </c>
      <c r="G46280" s="129">
        <v>24.981013576357331</v>
      </c>
      <c r="H46280" s="96">
        <v>-2857921.6227628165</v>
      </c>
      <c r="I46280" s="96">
        <v>-2857921.6227628165</v>
      </c>
      <c r="J46280" s="96">
        <v>0</v>
      </c>
      <c r="K46280" s="96">
        <v>0</v>
      </c>
    </row>
    <row r="46281" spans="6:11">
      <c r="F46281" s="128">
        <v>0.1896531482327688</v>
      </c>
      <c r="G46281" s="129">
        <v>0.98667463865128335</v>
      </c>
      <c r="H46281" s="96">
        <v>5305661.7701286785</v>
      </c>
      <c r="I46281" s="96">
        <v>-445814.39416262286</v>
      </c>
      <c r="J46281" s="96">
        <v>-139415.19730133403</v>
      </c>
      <c r="K46281" s="96">
        <v>5890891.3615926355</v>
      </c>
    </row>
    <row r="46282" spans="6:11">
      <c r="F46282" s="128">
        <v>0.8103468517672312</v>
      </c>
      <c r="G46282" s="129">
        <v>2.1029291091396121</v>
      </c>
      <c r="H46282" s="96">
        <v>4535301.8964675944</v>
      </c>
      <c r="I46282" s="96">
        <v>-1175156.386645427</v>
      </c>
      <c r="J46282" s="96">
        <v>-59385.393998943167</v>
      </c>
      <c r="K46282" s="96">
        <v>5769843.6771119647</v>
      </c>
    </row>
    <row r="46283" spans="6:11">
      <c r="F46283" s="128">
        <v>0.42679027427106198</v>
      </c>
      <c r="G46283" s="129">
        <v>12.734728090384438</v>
      </c>
      <c r="H46283" s="96">
        <v>-2857921.6227628165</v>
      </c>
      <c r="I46283" s="96">
        <v>-2857921.6227628165</v>
      </c>
      <c r="J46283" s="96">
        <v>0</v>
      </c>
      <c r="K46283" s="96">
        <v>0</v>
      </c>
    </row>
    <row r="46284" spans="6:11">
      <c r="F46284" s="128">
        <v>0.57320972572893802</v>
      </c>
      <c r="G46284" s="129">
        <v>5.5650361574544638</v>
      </c>
      <c r="H46284" s="96">
        <v>-2857921.6227628165</v>
      </c>
      <c r="I46284" s="96">
        <v>-2857921.6227628165</v>
      </c>
      <c r="J46284" s="96">
        <v>0</v>
      </c>
      <c r="K46284" s="96">
        <v>0</v>
      </c>
    </row>
    <row r="46285" spans="6:11">
      <c r="F46285" s="128">
        <v>0.94167981613846075</v>
      </c>
      <c r="G46285" s="129">
        <v>21.193586412077501</v>
      </c>
      <c r="H46285" s="96">
        <v>-2857921.6227628165</v>
      </c>
      <c r="I46285" s="96">
        <v>-2857921.6227628165</v>
      </c>
      <c r="J46285" s="96">
        <v>0</v>
      </c>
      <c r="K46285" s="96">
        <v>0</v>
      </c>
    </row>
    <row r="46286" spans="6:11">
      <c r="F46286" s="128">
        <v>5.8320183861539254E-2</v>
      </c>
      <c r="G46286" s="129">
        <v>28.418070386540006</v>
      </c>
      <c r="H46286" s="96">
        <v>-2857921.6227628165</v>
      </c>
      <c r="I46286" s="96">
        <v>-2857921.6227628165</v>
      </c>
      <c r="J46286" s="96">
        <v>0</v>
      </c>
      <c r="K46286" s="96">
        <v>0</v>
      </c>
    </row>
    <row r="46287" spans="6:11">
      <c r="F46287" s="128">
        <v>0.56229937206858327</v>
      </c>
      <c r="G46287" s="129">
        <v>6.4063595701169138</v>
      </c>
      <c r="H46287" s="96">
        <v>-2857921.6227628165</v>
      </c>
      <c r="I46287" s="96">
        <v>-2857921.6227628165</v>
      </c>
      <c r="J46287" s="96">
        <v>0</v>
      </c>
      <c r="K46287" s="96">
        <v>0</v>
      </c>
    </row>
    <row r="46288" spans="6:11">
      <c r="F46288" s="128">
        <v>0.43770062793141673</v>
      </c>
      <c r="G46288" s="129">
        <v>8.2622010017033123</v>
      </c>
      <c r="H46288" s="96">
        <v>-2857921.6227628165</v>
      </c>
      <c r="I46288" s="96">
        <v>-2857921.6227628165</v>
      </c>
      <c r="J46288" s="96">
        <v>0</v>
      </c>
      <c r="K46288" s="96">
        <v>0</v>
      </c>
    </row>
    <row r="46289" spans="6:11">
      <c r="F46289" s="128">
        <v>0.2040696984297532</v>
      </c>
      <c r="G46289" s="129">
        <v>19.381233711178957</v>
      </c>
      <c r="H46289" s="96">
        <v>-2857921.6227628165</v>
      </c>
      <c r="I46289" s="96">
        <v>-2857921.6227628165</v>
      </c>
      <c r="J46289" s="96">
        <v>0</v>
      </c>
      <c r="K46289" s="96">
        <v>0</v>
      </c>
    </row>
    <row r="46290" spans="6:11">
      <c r="F46290" s="128">
        <v>0.7959303015702468</v>
      </c>
      <c r="G46290" s="129">
        <v>2.2824365781282676</v>
      </c>
      <c r="H46290" s="96">
        <v>4412958.2416948341</v>
      </c>
      <c r="I46290" s="96">
        <v>-1319000.9380938543</v>
      </c>
      <c r="J46290" s="96">
        <v>-18652.043572701918</v>
      </c>
      <c r="K46290" s="96">
        <v>5750611.2233613906</v>
      </c>
    </row>
    <row r="46291" spans="6:11">
      <c r="F46291" s="128">
        <v>0.92277361176274886</v>
      </c>
      <c r="G46291" s="129">
        <v>0.18295288147717126</v>
      </c>
      <c r="H46291" s="96">
        <v>5870224.0372893643</v>
      </c>
      <c r="I46291" s="96">
        <v>0</v>
      </c>
      <c r="J46291" s="96">
        <v>-109393.12143279621</v>
      </c>
      <c r="K46291" s="96">
        <v>5979617.1587221604</v>
      </c>
    </row>
    <row r="46292" spans="6:11">
      <c r="F46292" s="128">
        <v>7.7226388237251142E-2</v>
      </c>
      <c r="G46292" s="129">
        <v>25.610140638126683</v>
      </c>
      <c r="H46292" s="96">
        <v>-2857921.6227628165</v>
      </c>
      <c r="I46292" s="96">
        <v>-2857921.6227628165</v>
      </c>
      <c r="J46292" s="96">
        <v>0</v>
      </c>
      <c r="K46292" s="96">
        <v>0</v>
      </c>
    </row>
    <row r="46293" spans="6:11">
      <c r="F46293" s="128">
        <v>0.67077272799902077</v>
      </c>
      <c r="G46293" s="129">
        <v>5.5666705081859176</v>
      </c>
      <c r="H46293" s="96">
        <v>-2857921.6227628165</v>
      </c>
      <c r="I46293" s="96">
        <v>-2857921.6227628165</v>
      </c>
      <c r="J46293" s="96">
        <v>0</v>
      </c>
      <c r="K46293" s="96">
        <v>0</v>
      </c>
    </row>
    <row r="46294" spans="6:11">
      <c r="F46294" s="128">
        <v>0.32922727200097923</v>
      </c>
      <c r="G46294" s="129">
        <v>11.110069703511819</v>
      </c>
      <c r="H46294" s="96">
        <v>-2857921.6227628165</v>
      </c>
      <c r="I46294" s="96">
        <v>-2857921.6227628165</v>
      </c>
      <c r="J46294" s="96">
        <v>0</v>
      </c>
      <c r="K46294" s="96">
        <v>0</v>
      </c>
    </row>
    <row r="46295" spans="6:11">
      <c r="F46295" s="128">
        <v>0.12743104315514464</v>
      </c>
      <c r="G46295" s="129">
        <v>10.013352133781723</v>
      </c>
      <c r="H46295" s="96">
        <v>-2857921.6227628165</v>
      </c>
      <c r="I46295" s="96">
        <v>-2857921.6227628165</v>
      </c>
      <c r="J46295" s="96">
        <v>0</v>
      </c>
      <c r="K46295" s="96">
        <v>0</v>
      </c>
    </row>
    <row r="46296" spans="6:11">
      <c r="F46296" s="128">
        <v>0.87256895684485536</v>
      </c>
      <c r="G46296" s="129">
        <v>1.3631359439547579</v>
      </c>
      <c r="H46296" s="96">
        <v>5044020.0848453175</v>
      </c>
      <c r="I46296" s="96">
        <v>-739587.61031092564</v>
      </c>
      <c r="J46296" s="96">
        <v>-66178.663391313064</v>
      </c>
      <c r="K46296" s="96">
        <v>5849786.3585475562</v>
      </c>
    </row>
    <row r="46297" spans="6:11">
      <c r="F46297" s="128">
        <v>0.52330114311899334</v>
      </c>
      <c r="G46297" s="129">
        <v>4.880682167046352</v>
      </c>
      <c r="H46297" s="96">
        <v>2686457.041264982</v>
      </c>
      <c r="I46297" s="96">
        <v>-2721249.7159727258</v>
      </c>
      <c r="J46297" s="96">
        <v>-71601.052668608172</v>
      </c>
      <c r="K46297" s="96">
        <v>5479307.809906316</v>
      </c>
    </row>
    <row r="46298" spans="6:11">
      <c r="F46298" s="128">
        <v>0.47669885688100666</v>
      </c>
      <c r="G46298" s="129">
        <v>7.4087031475827532</v>
      </c>
      <c r="H46298" s="96">
        <v>-2857921.6227628165</v>
      </c>
      <c r="I46298" s="96">
        <v>-2857921.6227628165</v>
      </c>
      <c r="J46298" s="96">
        <v>0</v>
      </c>
      <c r="K46298" s="96">
        <v>0</v>
      </c>
    </row>
    <row r="46299" spans="6:11">
      <c r="F46299" s="128">
        <v>8.0981832145512245E-2</v>
      </c>
      <c r="G46299" s="129">
        <v>9.7458868025149812</v>
      </c>
      <c r="H46299" s="96">
        <v>-2857921.6227628165</v>
      </c>
      <c r="I46299" s="96">
        <v>-2857921.6227628165</v>
      </c>
      <c r="J46299" s="96">
        <v>0</v>
      </c>
      <c r="K46299" s="96">
        <v>0</v>
      </c>
    </row>
    <row r="46300" spans="6:11">
      <c r="F46300" s="128">
        <v>0.91901816785448776</v>
      </c>
      <c r="G46300" s="129">
        <v>0.84449387665722531</v>
      </c>
      <c r="H46300" s="96">
        <v>5404866.5989956977</v>
      </c>
      <c r="I46300" s="96">
        <v>-445814.39416262286</v>
      </c>
      <c r="J46300" s="96">
        <v>-55809.814656163988</v>
      </c>
      <c r="K46300" s="96">
        <v>5906490.8078144845</v>
      </c>
    </row>
    <row r="46301" spans="6:11">
      <c r="F46301" s="128">
        <v>0.75165026492765896</v>
      </c>
      <c r="G46301" s="129">
        <v>7.8361813062933221</v>
      </c>
      <c r="H46301" s="96">
        <v>-2857921.6227628165</v>
      </c>
      <c r="I46301" s="96">
        <v>-2857921.6227628165</v>
      </c>
      <c r="J46301" s="96">
        <v>0</v>
      </c>
      <c r="K46301" s="96">
        <v>0</v>
      </c>
    </row>
    <row r="46302" spans="6:11">
      <c r="F46302" s="128">
        <v>0.24834973507234104</v>
      </c>
      <c r="G46302" s="129">
        <v>13.929173041805402</v>
      </c>
      <c r="H46302" s="96">
        <v>-2857921.6227628165</v>
      </c>
      <c r="I46302" s="96">
        <v>-2857921.6227628165</v>
      </c>
      <c r="J46302" s="96">
        <v>0</v>
      </c>
      <c r="K46302" s="96">
        <v>0</v>
      </c>
    </row>
    <row r="46303" spans="6:11">
      <c r="F46303" s="128">
        <v>0.59587313215468929</v>
      </c>
      <c r="G46303" s="129">
        <v>20.818130939548329</v>
      </c>
      <c r="H46303" s="96">
        <v>-2857921.6227628165</v>
      </c>
      <c r="I46303" s="96">
        <v>-2857921.6227628165</v>
      </c>
      <c r="J46303" s="96">
        <v>0</v>
      </c>
      <c r="K46303" s="96">
        <v>0</v>
      </c>
    </row>
    <row r="46304" spans="6:11">
      <c r="F46304" s="128">
        <v>0.40412686784531071</v>
      </c>
      <c r="G46304" s="129">
        <v>9.0602642099779764</v>
      </c>
      <c r="H46304" s="96">
        <v>-2857921.6227628165</v>
      </c>
      <c r="I46304" s="96">
        <v>-2857921.6227628165</v>
      </c>
      <c r="J46304" s="96">
        <v>0</v>
      </c>
      <c r="K46304" s="96">
        <v>0</v>
      </c>
    </row>
    <row r="46305" spans="6:11">
      <c r="F46305" s="128">
        <v>0.56178439611238551</v>
      </c>
      <c r="G46305" s="129">
        <v>6.0735315993082759</v>
      </c>
      <c r="H46305" s="96">
        <v>-2857921.6227628165</v>
      </c>
      <c r="I46305" s="96">
        <v>-2857921.6227628165</v>
      </c>
      <c r="J46305" s="96">
        <v>0</v>
      </c>
      <c r="K46305" s="96">
        <v>0</v>
      </c>
    </row>
    <row r="46306" spans="6:11">
      <c r="F46306" s="128">
        <v>0.43821560388761449</v>
      </c>
      <c r="G46306" s="129">
        <v>8.2504424340041194</v>
      </c>
      <c r="H46306" s="96">
        <v>-2857921.6227628165</v>
      </c>
      <c r="I46306" s="96">
        <v>-2857921.6227628165</v>
      </c>
      <c r="J46306" s="96">
        <v>0</v>
      </c>
      <c r="K46306" s="96">
        <v>0</v>
      </c>
    </row>
    <row r="46307" spans="6:11">
      <c r="F46307" s="128">
        <v>0.86724455585899518</v>
      </c>
      <c r="G46307" s="129">
        <v>3.0418885146124746</v>
      </c>
      <c r="H46307" s="96">
        <v>3899657.8892831281</v>
      </c>
      <c r="I46307" s="96">
        <v>-1746543.0149025372</v>
      </c>
      <c r="J46307" s="96">
        <v>-23749.342443759739</v>
      </c>
      <c r="K46307" s="96">
        <v>5669950.2466294253</v>
      </c>
    </row>
    <row r="46308" spans="6:11">
      <c r="F46308" s="128">
        <v>0.13275544414100482</v>
      </c>
      <c r="G46308" s="129">
        <v>20.192466092226166</v>
      </c>
      <c r="H46308" s="96">
        <v>-2857921.6227628165</v>
      </c>
      <c r="I46308" s="96">
        <v>-2857921.6227628165</v>
      </c>
      <c r="J46308" s="96">
        <v>0</v>
      </c>
      <c r="K46308" s="96">
        <v>0</v>
      </c>
    </row>
    <row r="46309" spans="6:11">
      <c r="F46309" s="128">
        <v>0.99137574560592501</v>
      </c>
      <c r="G46309" s="129">
        <v>5.9745750930378048</v>
      </c>
      <c r="H46309" s="96">
        <v>-2857921.6227628165</v>
      </c>
      <c r="I46309" s="96">
        <v>-2857921.6227628165</v>
      </c>
      <c r="J46309" s="96">
        <v>0</v>
      </c>
      <c r="K46309" s="96">
        <v>0</v>
      </c>
    </row>
    <row r="46310" spans="6:11">
      <c r="F46310" s="128">
        <v>8.6242543940749927E-3</v>
      </c>
      <c r="G46310" s="129">
        <v>47.531767668652449</v>
      </c>
      <c r="H46310" s="96">
        <v>-2857921.6227628165</v>
      </c>
      <c r="I46310" s="96">
        <v>-2857921.6227628165</v>
      </c>
      <c r="J46310" s="96">
        <v>0</v>
      </c>
      <c r="K46310" s="96">
        <v>0</v>
      </c>
    </row>
    <row r="46311" spans="6:11">
      <c r="F46311" s="128">
        <v>0.25086285074645387</v>
      </c>
      <c r="G46311" s="129">
        <v>0.62266878444432427</v>
      </c>
      <c r="H46311" s="96">
        <v>5560260.9718652768</v>
      </c>
      <c r="I46311" s="96">
        <v>-297900.07039749727</v>
      </c>
      <c r="J46311" s="96">
        <v>-72749.975497859647</v>
      </c>
      <c r="K46311" s="96">
        <v>5930911.0177606335</v>
      </c>
    </row>
    <row r="46312" spans="6:11">
      <c r="F46312" s="128">
        <v>0.74913714925354613</v>
      </c>
      <c r="G46312" s="129">
        <v>2.8883320240965542</v>
      </c>
      <c r="H46312" s="96">
        <v>4002822.652978675</v>
      </c>
      <c r="I46312" s="96">
        <v>-1604691.1635483941</v>
      </c>
      <c r="J46312" s="96">
        <v>-78653.811219857511</v>
      </c>
      <c r="K46312" s="96">
        <v>5686167.6277469266</v>
      </c>
    </row>
    <row r="46313" spans="6:11">
      <c r="F46313" s="128">
        <v>0.51735275200456876</v>
      </c>
      <c r="G46313" s="129">
        <v>47.816289766471208</v>
      </c>
      <c r="H46313" s="96">
        <v>-2857921.6227628165</v>
      </c>
      <c r="I46313" s="96">
        <v>-2857921.6227628165</v>
      </c>
      <c r="J46313" s="96">
        <v>0</v>
      </c>
      <c r="K46313" s="96">
        <v>0</v>
      </c>
    </row>
    <row r="46314" spans="6:11">
      <c r="F46314" s="128">
        <v>0.48264724799543124</v>
      </c>
      <c r="G46314" s="129">
        <v>7.2846922756758037</v>
      </c>
      <c r="H46314" s="96">
        <v>-2857921.6227628165</v>
      </c>
      <c r="I46314" s="96">
        <v>-2857921.6227628165</v>
      </c>
      <c r="J46314" s="96">
        <v>0</v>
      </c>
      <c r="K46314" s="96">
        <v>0</v>
      </c>
    </row>
    <row r="46315" spans="6:11">
      <c r="F46315" s="128">
        <v>0.24278026717233225</v>
      </c>
      <c r="G46315" s="129">
        <v>4.4144771998935184</v>
      </c>
      <c r="H46315" s="96">
        <v>2990133.5571508138</v>
      </c>
      <c r="I46315" s="96">
        <v>-2445991.9206642797</v>
      </c>
      <c r="J46315" s="96">
        <v>-90902.270330954518</v>
      </c>
      <c r="K46315" s="96">
        <v>5527027.7481460478</v>
      </c>
    </row>
    <row r="46316" spans="6:11">
      <c r="F46316" s="128">
        <v>0.75721973282766775</v>
      </c>
      <c r="G46316" s="129">
        <v>2.7810179972812232</v>
      </c>
      <c r="H46316" s="96">
        <v>4075165.9493880495</v>
      </c>
      <c r="I46316" s="96">
        <v>-1604691.1635483941</v>
      </c>
      <c r="J46316" s="96">
        <v>-17671.672848677212</v>
      </c>
      <c r="K46316" s="96">
        <v>5697528.7857851209</v>
      </c>
    </row>
    <row r="46317" spans="6:11">
      <c r="F46317" s="128">
        <v>0.32681540828757316</v>
      </c>
      <c r="G46317" s="129">
        <v>10.253286647452594</v>
      </c>
      <c r="H46317" s="96">
        <v>-2857921.6227628165</v>
      </c>
      <c r="I46317" s="96">
        <v>-2857921.6227628165</v>
      </c>
      <c r="J46317" s="96">
        <v>0</v>
      </c>
      <c r="K46317" s="96">
        <v>0</v>
      </c>
    </row>
    <row r="46318" spans="6:11">
      <c r="F46318" s="128">
        <v>0.67318459171242684</v>
      </c>
      <c r="G46318" s="129">
        <v>3.9573570505513147</v>
      </c>
      <c r="H46318" s="96">
        <v>3290479.6106080269</v>
      </c>
      <c r="I46318" s="96">
        <v>-2168162.2873492301</v>
      </c>
      <c r="J46318" s="96">
        <v>-115579.38881746672</v>
      </c>
      <c r="K46318" s="96">
        <v>5574221.2867747238</v>
      </c>
    </row>
    <row r="46319" spans="6:11">
      <c r="F46319" s="128">
        <v>0.77119904082879787</v>
      </c>
      <c r="G46319" s="129">
        <v>15.618747494539209</v>
      </c>
      <c r="H46319" s="96">
        <v>-2857921.6227628165</v>
      </c>
      <c r="I46319" s="96">
        <v>-2857921.6227628165</v>
      </c>
      <c r="J46319" s="96">
        <v>0</v>
      </c>
      <c r="K46319" s="96">
        <v>0</v>
      </c>
    </row>
    <row r="46320" spans="6:11">
      <c r="F46320" s="128">
        <v>0.22880095917120213</v>
      </c>
      <c r="G46320" s="129">
        <v>14.749028273034538</v>
      </c>
      <c r="H46320" s="96">
        <v>-2857921.6227628165</v>
      </c>
      <c r="I46320" s="96">
        <v>-2857921.6227628165</v>
      </c>
      <c r="J46320" s="96">
        <v>0</v>
      </c>
      <c r="K46320" s="96">
        <v>0</v>
      </c>
    </row>
    <row r="46321" spans="6:11">
      <c r="F46321" s="128">
        <v>6.7334277744246829E-2</v>
      </c>
      <c r="G46321" s="129">
        <v>6.5581089452241965</v>
      </c>
      <c r="H46321" s="96">
        <v>-2857921.6227628165</v>
      </c>
      <c r="I46321" s="96">
        <v>-2857921.6227628165</v>
      </c>
      <c r="J46321" s="96">
        <v>0</v>
      </c>
      <c r="K46321" s="96">
        <v>0</v>
      </c>
    </row>
    <row r="46322" spans="6:11">
      <c r="F46322" s="128">
        <v>0.93266572225575317</v>
      </c>
      <c r="G46322" s="129">
        <v>0.69708425017448905</v>
      </c>
      <c r="H46322" s="96">
        <v>5508086.3293353654</v>
      </c>
      <c r="I46322" s="96">
        <v>-297900.07039749727</v>
      </c>
      <c r="J46322" s="96">
        <v>-116721.15865099741</v>
      </c>
      <c r="K46322" s="96">
        <v>5922707.5583838597</v>
      </c>
    </row>
    <row r="46323" spans="6:11">
      <c r="F46323" s="128">
        <v>0.46640596369183407</v>
      </c>
      <c r="G46323" s="129">
        <v>0.17452417318400762</v>
      </c>
      <c r="H46323" s="96">
        <v>5876184.9803409167</v>
      </c>
      <c r="I46323" s="96">
        <v>0</v>
      </c>
      <c r="J46323" s="96">
        <v>-104369.70021531949</v>
      </c>
      <c r="K46323" s="96">
        <v>5980554.6805562358</v>
      </c>
    </row>
    <row r="46324" spans="6:11">
      <c r="F46324" s="128">
        <v>0.53359403630816593</v>
      </c>
      <c r="G46324" s="129">
        <v>6.281199607772006</v>
      </c>
      <c r="H46324" s="96">
        <v>-2857921.6227628165</v>
      </c>
      <c r="I46324" s="96">
        <v>-2857921.6227628165</v>
      </c>
      <c r="J46324" s="96">
        <v>0</v>
      </c>
      <c r="K46324" s="96">
        <v>0</v>
      </c>
    </row>
    <row r="46325" spans="6:11">
      <c r="F46325" s="128">
        <v>0.56950362589022041</v>
      </c>
      <c r="G46325" s="129">
        <v>6.483857337274646</v>
      </c>
      <c r="H46325" s="96">
        <v>-2857921.6227628165</v>
      </c>
      <c r="I46325" s="96">
        <v>-2857921.6227628165</v>
      </c>
      <c r="J46325" s="96">
        <v>0</v>
      </c>
      <c r="K46325" s="96">
        <v>0</v>
      </c>
    </row>
    <row r="46326" spans="6:11">
      <c r="F46326" s="128">
        <v>0.43049637410977959</v>
      </c>
      <c r="G46326" s="129">
        <v>8.4281637765904378</v>
      </c>
      <c r="H46326" s="96">
        <v>-2857921.6227628165</v>
      </c>
      <c r="I46326" s="96">
        <v>-2857921.6227628165</v>
      </c>
      <c r="J46326" s="96">
        <v>0</v>
      </c>
      <c r="K46326" s="96">
        <v>0</v>
      </c>
    </row>
    <row r="46327" spans="6:11">
      <c r="F46327" s="128">
        <v>0.142376823805204</v>
      </c>
      <c r="G46327" s="129">
        <v>6.0388965794733638</v>
      </c>
      <c r="H46327" s="96">
        <v>-2857921.6227628165</v>
      </c>
      <c r="I46327" s="96">
        <v>-2857921.6227628165</v>
      </c>
      <c r="J46327" s="96">
        <v>0</v>
      </c>
      <c r="K46327" s="96">
        <v>0</v>
      </c>
    </row>
    <row r="46328" spans="6:11">
      <c r="F46328" s="128">
        <v>0.857623176194796</v>
      </c>
      <c r="G46328" s="129">
        <v>1.5359046454988201</v>
      </c>
      <c r="H46328" s="96">
        <v>4924630.4256534399</v>
      </c>
      <c r="I46328" s="96">
        <v>-885452.85481691465</v>
      </c>
      <c r="J46328" s="96">
        <v>-20934.973980450122</v>
      </c>
      <c r="K46328" s="96">
        <v>5831018.2544508046</v>
      </c>
    </row>
    <row r="46329" spans="6:11">
      <c r="F46329" s="128">
        <v>0.38879177180080171</v>
      </c>
      <c r="G46329" s="129">
        <v>4.4352377661357363E-2</v>
      </c>
      <c r="H46329" s="96">
        <v>5968464.2180817025</v>
      </c>
      <c r="I46329" s="96">
        <v>0</v>
      </c>
      <c r="J46329" s="96">
        <v>-26588.097658401719</v>
      </c>
      <c r="K46329" s="96">
        <v>5995052.3157401038</v>
      </c>
    </row>
    <row r="46330" spans="6:11">
      <c r="F46330" s="128">
        <v>0.61120822819919829</v>
      </c>
      <c r="G46330" s="129">
        <v>4.9231757885264491</v>
      </c>
      <c r="H46330" s="96">
        <v>2658920.6233764668</v>
      </c>
      <c r="I46330" s="96">
        <v>-2721249.7159727258</v>
      </c>
      <c r="J46330" s="96">
        <v>-94808.438819406438</v>
      </c>
      <c r="K46330" s="96">
        <v>5474978.7781685991</v>
      </c>
    </row>
    <row r="46331" spans="6:11">
      <c r="F46331" s="128">
        <v>0.5931702972217574</v>
      </c>
      <c r="G46331" s="129">
        <v>1.1232037795899608</v>
      </c>
      <c r="H46331" s="96">
        <v>5210518.0859748349</v>
      </c>
      <c r="I46331" s="96">
        <v>-593042.51298518723</v>
      </c>
      <c r="J46331" s="96">
        <v>-72390.163986181215</v>
      </c>
      <c r="K46331" s="96">
        <v>5875950.7629462034</v>
      </c>
    </row>
    <row r="46332" spans="6:11">
      <c r="F46332" s="128">
        <v>0.4068297027782426</v>
      </c>
      <c r="G46332" s="129">
        <v>8.9936060179418451</v>
      </c>
      <c r="H46332" s="96">
        <v>-2857921.6227628165</v>
      </c>
      <c r="I46332" s="96">
        <v>-2857921.6227628165</v>
      </c>
      <c r="J46332" s="96">
        <v>0</v>
      </c>
      <c r="K46332" s="96">
        <v>0</v>
      </c>
    </row>
    <row r="46333" spans="6:11">
      <c r="F46333" s="128">
        <v>0.41726202864361284</v>
      </c>
      <c r="G46333" s="129">
        <v>22.475515045952474</v>
      </c>
      <c r="H46333" s="96">
        <v>-2857921.6227628165</v>
      </c>
      <c r="I46333" s="96">
        <v>-2857921.6227628165</v>
      </c>
      <c r="J46333" s="96">
        <v>0</v>
      </c>
      <c r="K46333" s="96">
        <v>0</v>
      </c>
    </row>
    <row r="46334" spans="6:11">
      <c r="F46334" s="128">
        <v>0.58273797135638716</v>
      </c>
      <c r="G46334" s="129">
        <v>5.4001764245238322</v>
      </c>
      <c r="H46334" s="96">
        <v>-2857921.6227628165</v>
      </c>
      <c r="I46334" s="96">
        <v>-2857921.6227628165</v>
      </c>
      <c r="J46334" s="96">
        <v>0</v>
      </c>
      <c r="K46334" s="96">
        <v>0</v>
      </c>
    </row>
    <row r="46335" spans="6:11">
      <c r="F46335" s="128">
        <v>0.76309066120292668</v>
      </c>
      <c r="G46335" s="129">
        <v>20.263230706636705</v>
      </c>
      <c r="H46335" s="96">
        <v>-2857921.6227628165</v>
      </c>
      <c r="I46335" s="96">
        <v>-2857921.6227628165</v>
      </c>
      <c r="J46335" s="96">
        <v>0</v>
      </c>
      <c r="K46335" s="96">
        <v>0</v>
      </c>
    </row>
    <row r="46336" spans="6:11">
      <c r="F46336" s="128">
        <v>0.23690933879707332</v>
      </c>
      <c r="G46336" s="129">
        <v>14.400777477540517</v>
      </c>
      <c r="H46336" s="96">
        <v>-2857921.6227628165</v>
      </c>
      <c r="I46336" s="96">
        <v>-2857921.6227628165</v>
      </c>
      <c r="J46336" s="96">
        <v>0</v>
      </c>
      <c r="K46336" s="96">
        <v>0</v>
      </c>
    </row>
    <row r="46337" spans="6:11">
      <c r="F46337" s="128">
        <v>0.95733686821108355</v>
      </c>
      <c r="G46337" s="129">
        <v>0.72269248131645569</v>
      </c>
      <c r="H46337" s="96">
        <v>5490162.5261009708</v>
      </c>
      <c r="I46337" s="96">
        <v>-297900.07039749727</v>
      </c>
      <c r="J46337" s="96">
        <v>-131824.57044038005</v>
      </c>
      <c r="K46337" s="96">
        <v>5919887.1669388479</v>
      </c>
    </row>
    <row r="46338" spans="6:11">
      <c r="F46338" s="128">
        <v>4.2663131788916453E-2</v>
      </c>
      <c r="G46338" s="129">
        <v>31.544201558600431</v>
      </c>
      <c r="H46338" s="96">
        <v>-2857921.6227628165</v>
      </c>
      <c r="I46338" s="96">
        <v>-2857921.6227628165</v>
      </c>
      <c r="J46338" s="96">
        <v>0</v>
      </c>
      <c r="K46338" s="96">
        <v>0</v>
      </c>
    </row>
    <row r="46339" spans="6:11">
      <c r="F46339" s="128">
        <v>0.54555973603532526</v>
      </c>
      <c r="G46339" s="129">
        <v>7.005294699751313</v>
      </c>
      <c r="H46339" s="96">
        <v>-2857921.6227628165</v>
      </c>
      <c r="I46339" s="96">
        <v>-2857921.6227628165</v>
      </c>
      <c r="J46339" s="96">
        <v>0</v>
      </c>
      <c r="K46339" s="96">
        <v>0</v>
      </c>
    </row>
    <row r="46340" spans="6:11">
      <c r="F46340" s="128">
        <v>0.45444026396467474</v>
      </c>
      <c r="G46340" s="129">
        <v>7.8868880642355874</v>
      </c>
      <c r="H46340" s="96">
        <v>-2857921.6227628165</v>
      </c>
      <c r="I46340" s="96">
        <v>-2857921.6227628165</v>
      </c>
      <c r="J46340" s="96">
        <v>0</v>
      </c>
      <c r="K46340" s="96">
        <v>0</v>
      </c>
    </row>
    <row r="46341" spans="6:11">
      <c r="F46341" s="128">
        <v>0.25948501776131838</v>
      </c>
      <c r="G46341" s="129">
        <v>6.0190553549861319</v>
      </c>
      <c r="H46341" s="96">
        <v>-2857921.6227628165</v>
      </c>
      <c r="I46341" s="96">
        <v>-2857921.6227628165</v>
      </c>
      <c r="J46341" s="96">
        <v>0</v>
      </c>
      <c r="K46341" s="96">
        <v>0</v>
      </c>
    </row>
    <row r="46342" spans="6:11">
      <c r="F46342" s="128">
        <v>0.74051498223868162</v>
      </c>
      <c r="G46342" s="129">
        <v>3.0040941288114533</v>
      </c>
      <c r="H46342" s="96">
        <v>3925071.6074562259</v>
      </c>
      <c r="I46342" s="96">
        <v>-1746543.0149025372</v>
      </c>
      <c r="J46342" s="96">
        <v>-2322.8621118141555</v>
      </c>
      <c r="K46342" s="96">
        <v>5673937.484470577</v>
      </c>
    </row>
    <row r="46343" spans="6:11">
      <c r="F46343" s="128">
        <v>3.0984803524942928E-2</v>
      </c>
      <c r="G46343" s="129">
        <v>4.7659507622175763</v>
      </c>
      <c r="H46343" s="96">
        <v>2761005.3162416071</v>
      </c>
      <c r="I46343" s="96">
        <v>-2721249.7159727258</v>
      </c>
      <c r="J46343" s="96">
        <v>-8758.1283780509475</v>
      </c>
      <c r="K46343" s="96">
        <v>5491013.1605923837</v>
      </c>
    </row>
    <row r="46344" spans="6:11">
      <c r="F46344" s="128">
        <v>0.96901519647505707</v>
      </c>
      <c r="G46344" s="129">
        <v>0.31474984577544279</v>
      </c>
      <c r="H46344" s="96">
        <v>5777059.0740041612</v>
      </c>
      <c r="I46344" s="96">
        <v>-149296.34340658187</v>
      </c>
      <c r="J46344" s="96">
        <v>-38621.119586780274</v>
      </c>
      <c r="K46344" s="96">
        <v>5964976.5369975232</v>
      </c>
    </row>
    <row r="46345" spans="6:11">
      <c r="F46345" s="128">
        <v>0.77532428222471184</v>
      </c>
      <c r="G46345" s="129">
        <v>16.947375274784118</v>
      </c>
      <c r="H46345" s="96">
        <v>-2857921.6227628165</v>
      </c>
      <c r="I46345" s="96">
        <v>-2857921.6227628165</v>
      </c>
      <c r="J46345" s="96">
        <v>0</v>
      </c>
      <c r="K46345" s="96">
        <v>0</v>
      </c>
    </row>
    <row r="46346" spans="6:11">
      <c r="F46346" s="128">
        <v>0.22467571777528816</v>
      </c>
      <c r="G46346" s="129">
        <v>14.930971707158056</v>
      </c>
      <c r="H46346" s="96">
        <v>-2857921.6227628165</v>
      </c>
      <c r="I46346" s="96">
        <v>-2857921.6227628165</v>
      </c>
      <c r="J46346" s="96">
        <v>0</v>
      </c>
      <c r="K46346" s="96">
        <v>0</v>
      </c>
    </row>
    <row r="46347" spans="6:11">
      <c r="F46347" s="128">
        <v>8.0617284239504983E-2</v>
      </c>
      <c r="G46347" s="129">
        <v>3.5806100853912168</v>
      </c>
      <c r="H46347" s="96">
        <v>3539896.7885722625</v>
      </c>
      <c r="I46347" s="96">
        <v>-2028275.5309168033</v>
      </c>
      <c r="J46347" s="96">
        <v>-45247.468228039957</v>
      </c>
      <c r="K46347" s="96">
        <v>5613419.7877171058</v>
      </c>
    </row>
    <row r="46348" spans="6:11">
      <c r="F46348" s="128">
        <v>0.91938271576049502</v>
      </c>
      <c r="G46348" s="129">
        <v>0.84052795264103786</v>
      </c>
      <c r="H46348" s="96">
        <v>5407640.7175116828</v>
      </c>
      <c r="I46348" s="96">
        <v>-445814.39416262286</v>
      </c>
      <c r="J46348" s="96">
        <v>-53471.411514189807</v>
      </c>
      <c r="K46348" s="96">
        <v>5906926.5231884951</v>
      </c>
    </row>
    <row r="46349" spans="6:11">
      <c r="F46349" s="128">
        <v>0.47880065391580651</v>
      </c>
      <c r="G46349" s="129">
        <v>5.3980862843064648</v>
      </c>
      <c r="H46349" s="96">
        <v>-2857921.6227628165</v>
      </c>
      <c r="I46349" s="96">
        <v>-2857921.6227628165</v>
      </c>
      <c r="J46349" s="96">
        <v>0</v>
      </c>
      <c r="K46349" s="96">
        <v>0</v>
      </c>
    </row>
    <row r="46350" spans="6:11">
      <c r="F46350" s="128">
        <v>0.52119934608419349</v>
      </c>
      <c r="G46350" s="129">
        <v>6.5162268836731938</v>
      </c>
      <c r="H46350" s="96">
        <v>-2857921.6227628165</v>
      </c>
      <c r="I46350" s="96">
        <v>-2857921.6227628165</v>
      </c>
      <c r="J46350" s="96">
        <v>0</v>
      </c>
      <c r="K46350" s="96">
        <v>0</v>
      </c>
    </row>
    <row r="46351" spans="6:11">
      <c r="F46351" s="128">
        <v>0.33531428480949688</v>
      </c>
      <c r="G46351" s="129">
        <v>5.6412519045769702</v>
      </c>
      <c r="H46351" s="96">
        <v>-2857921.6227628165</v>
      </c>
      <c r="I46351" s="96">
        <v>-2857921.6227628165</v>
      </c>
      <c r="J46351" s="96">
        <v>0</v>
      </c>
      <c r="K46351" s="96">
        <v>0</v>
      </c>
    </row>
    <row r="46352" spans="6:11">
      <c r="F46352" s="128">
        <v>0.66468571519050312</v>
      </c>
      <c r="G46352" s="129">
        <v>4.0844095877707671</v>
      </c>
      <c r="H46352" s="96">
        <v>3206725.6194292386</v>
      </c>
      <c r="I46352" s="96">
        <v>-2307400.080373521</v>
      </c>
      <c r="J46352" s="96">
        <v>-46938.267024735294</v>
      </c>
      <c r="K46352" s="96">
        <v>5561063.966827495</v>
      </c>
    </row>
    <row r="46353" spans="6:11">
      <c r="F46353" s="128">
        <v>0.27630633958127238</v>
      </c>
      <c r="G46353" s="129">
        <v>7.7382096772588156</v>
      </c>
      <c r="H46353" s="96">
        <v>-2857921.6227628165</v>
      </c>
      <c r="I46353" s="96">
        <v>-2857921.6227628165</v>
      </c>
      <c r="J46353" s="96">
        <v>0</v>
      </c>
      <c r="K46353" s="96">
        <v>0</v>
      </c>
    </row>
    <row r="46354" spans="6:11">
      <c r="F46354" s="128">
        <v>0.72369366041872762</v>
      </c>
      <c r="G46354" s="129">
        <v>3.233870971059646</v>
      </c>
      <c r="H46354" s="96">
        <v>3771072.5326923281</v>
      </c>
      <c r="I46354" s="96">
        <v>-1746543.0149025372</v>
      </c>
      <c r="J46354" s="96">
        <v>-132124.1290476867</v>
      </c>
      <c r="K46354" s="96">
        <v>5649739.676642552</v>
      </c>
    </row>
    <row r="46355" spans="6:11">
      <c r="F46355" s="128">
        <v>0.71170555876234187</v>
      </c>
      <c r="G46355" s="129">
        <v>5.4229390843538789</v>
      </c>
      <c r="H46355" s="96">
        <v>-2857921.6227628165</v>
      </c>
      <c r="I46355" s="96">
        <v>-2857921.6227628165</v>
      </c>
      <c r="J46355" s="96">
        <v>0</v>
      </c>
      <c r="K46355" s="96">
        <v>0</v>
      </c>
    </row>
    <row r="46356" spans="6:11">
      <c r="F46356" s="128">
        <v>0.28829444123765813</v>
      </c>
      <c r="G46356" s="129">
        <v>12.437729556972405</v>
      </c>
      <c r="H46356" s="96">
        <v>-2857921.6227628165</v>
      </c>
      <c r="I46356" s="96">
        <v>-2857921.6227628165</v>
      </c>
      <c r="J46356" s="96">
        <v>0</v>
      </c>
      <c r="K46356" s="96">
        <v>0</v>
      </c>
    </row>
    <row r="46357" spans="6:11">
      <c r="F46357" s="128">
        <v>0.84902745033901073</v>
      </c>
      <c r="G46357" s="129">
        <v>7.6526171703586332</v>
      </c>
      <c r="H46357" s="96">
        <v>-2857921.6227628165</v>
      </c>
      <c r="I46357" s="96">
        <v>-2857921.6227628165</v>
      </c>
      <c r="J46357" s="96">
        <v>0</v>
      </c>
      <c r="K46357" s="96">
        <v>0</v>
      </c>
    </row>
    <row r="46358" spans="6:11">
      <c r="F46358" s="128">
        <v>0.15097254966098927</v>
      </c>
      <c r="G46358" s="129">
        <v>18.906572490176508</v>
      </c>
      <c r="H46358" s="96">
        <v>-2857921.6227628165</v>
      </c>
      <c r="I46358" s="96">
        <v>-2857921.6227628165</v>
      </c>
      <c r="J46358" s="96">
        <v>0</v>
      </c>
      <c r="K46358" s="96">
        <v>0</v>
      </c>
    </row>
    <row r="46359" spans="6:11">
      <c r="F46359" s="128">
        <v>0.56605138079948025</v>
      </c>
      <c r="G46359" s="129">
        <v>14.914822389001454</v>
      </c>
      <c r="H46359" s="96">
        <v>-2857921.6227628165</v>
      </c>
      <c r="I46359" s="96">
        <v>-2857921.6227628165</v>
      </c>
      <c r="J46359" s="96">
        <v>0</v>
      </c>
      <c r="K46359" s="96">
        <v>0</v>
      </c>
    </row>
    <row r="46360" spans="6:11">
      <c r="F46360" s="128">
        <v>0.43394861920051975</v>
      </c>
      <c r="G46360" s="129">
        <v>8.3482914082915034</v>
      </c>
      <c r="H46360" s="96">
        <v>-2857921.6227628165</v>
      </c>
      <c r="I46360" s="96">
        <v>-2857921.6227628165</v>
      </c>
      <c r="J46360" s="96">
        <v>0</v>
      </c>
      <c r="K46360" s="96">
        <v>0</v>
      </c>
    </row>
    <row r="46361" spans="6:11">
      <c r="F46361" s="128">
        <v>0.10070036365247326</v>
      </c>
      <c r="G46361" s="129">
        <v>4.3244986804441217</v>
      </c>
      <c r="H46361" s="96">
        <v>3049051.1597994934</v>
      </c>
      <c r="I46361" s="96">
        <v>-2445991.9206642797</v>
      </c>
      <c r="J46361" s="96">
        <v>-41242.448626083875</v>
      </c>
      <c r="K46361" s="96">
        <v>5536285.5290898569</v>
      </c>
    </row>
    <row r="46362" spans="6:11">
      <c r="F46362" s="128">
        <v>0.89929963634752674</v>
      </c>
      <c r="G46362" s="129">
        <v>1.0613900043456483</v>
      </c>
      <c r="H46362" s="96">
        <v>5253555.8474173835</v>
      </c>
      <c r="I46362" s="96">
        <v>-593042.51298518723</v>
      </c>
      <c r="J46362" s="96">
        <v>-36112.081139075686</v>
      </c>
      <c r="K46362" s="96">
        <v>5882710.4415416466</v>
      </c>
    </row>
    <row r="46363" spans="6:11">
      <c r="F46363" s="128">
        <v>0.88186619626849949</v>
      </c>
      <c r="G46363" s="129">
        <v>10.440018804152919</v>
      </c>
      <c r="H46363" s="96">
        <v>-2857921.6227628165</v>
      </c>
      <c r="I46363" s="96">
        <v>-2857921.6227628165</v>
      </c>
      <c r="J46363" s="96">
        <v>0</v>
      </c>
      <c r="K46363" s="96">
        <v>0</v>
      </c>
    </row>
    <row r="46364" spans="6:11">
      <c r="F46364" s="128">
        <v>0.11813380373150051</v>
      </c>
      <c r="G46364" s="129">
        <v>21.359373670014541</v>
      </c>
      <c r="H46364" s="96">
        <v>-2857921.6227628165</v>
      </c>
      <c r="I46364" s="96">
        <v>-2857921.6227628165</v>
      </c>
      <c r="J46364" s="96">
        <v>0</v>
      </c>
      <c r="K46364" s="96">
        <v>0</v>
      </c>
    </row>
    <row r="46365" spans="6:11">
      <c r="F46365" s="128">
        <v>5.1549744259826058E-2</v>
      </c>
      <c r="G46365" s="129">
        <v>7.9910153241488313</v>
      </c>
      <c r="H46365" s="96">
        <v>-2857921.6227628165</v>
      </c>
      <c r="I46365" s="96">
        <v>-2857921.6227628165</v>
      </c>
      <c r="J46365" s="96">
        <v>0</v>
      </c>
      <c r="K46365" s="96">
        <v>0</v>
      </c>
    </row>
    <row r="46366" spans="6:11">
      <c r="F46366" s="128">
        <v>0.94845025574017394</v>
      </c>
      <c r="G46366" s="129">
        <v>0.52925936169319254</v>
      </c>
      <c r="H46366" s="96">
        <v>5625941.6213275511</v>
      </c>
      <c r="I46366" s="96">
        <v>-297900.07039749727</v>
      </c>
      <c r="J46366" s="96">
        <v>-17382.73810777851</v>
      </c>
      <c r="K46366" s="96">
        <v>5941224.4298328264</v>
      </c>
    </row>
    <row r="46367" spans="6:11">
      <c r="F46367" s="128">
        <v>0.60600983554999155</v>
      </c>
      <c r="G46367" s="129">
        <v>5.0307048693603758</v>
      </c>
      <c r="H46367" s="96">
        <v>-2857921.6227628165</v>
      </c>
      <c r="I46367" s="96">
        <v>-2857921.6227628165</v>
      </c>
      <c r="J46367" s="96">
        <v>0</v>
      </c>
      <c r="K46367" s="96">
        <v>0</v>
      </c>
    </row>
    <row r="46368" spans="6:11">
      <c r="F46368" s="128">
        <v>0.39399016445000845</v>
      </c>
      <c r="G46368" s="129">
        <v>9.3142933332064377</v>
      </c>
      <c r="H46368" s="96">
        <v>-2857921.6227628165</v>
      </c>
      <c r="I46368" s="96">
        <v>-2857921.6227628165</v>
      </c>
      <c r="J46368" s="96">
        <v>0</v>
      </c>
      <c r="K46368" s="96">
        <v>0</v>
      </c>
    </row>
    <row r="46369" spans="6:11">
      <c r="F46369" s="128">
        <v>0.49047775806732297</v>
      </c>
      <c r="G46369" s="129">
        <v>4.2594224453089602</v>
      </c>
      <c r="H46369" s="96">
        <v>3091776.3044465361</v>
      </c>
      <c r="I46369" s="96">
        <v>-2445991.9206642797</v>
      </c>
      <c r="J46369" s="96">
        <v>-5222.5807650620045</v>
      </c>
      <c r="K46369" s="96">
        <v>5542990.8058758778</v>
      </c>
    </row>
    <row r="46370" spans="6:11">
      <c r="F46370" s="128">
        <v>0.50952224193267703</v>
      </c>
      <c r="G46370" s="129">
        <v>6.7428177284102251</v>
      </c>
      <c r="H46370" s="96">
        <v>-2857921.6227628165</v>
      </c>
      <c r="I46370" s="96">
        <v>-2857921.6227628165</v>
      </c>
      <c r="J46370" s="96">
        <v>0</v>
      </c>
      <c r="K46370" s="96">
        <v>0</v>
      </c>
    </row>
    <row r="46371" spans="6:11">
      <c r="F46371" s="128">
        <v>0.66704621047211654</v>
      </c>
      <c r="G46371" s="129">
        <v>1.5267839613679564</v>
      </c>
      <c r="H46371" s="96">
        <v>4930935.0720808599</v>
      </c>
      <c r="I46371" s="96">
        <v>-885452.85481691465</v>
      </c>
      <c r="J46371" s="96">
        <v>-15619.612951461375</v>
      </c>
      <c r="K46371" s="96">
        <v>5832007.5398492357</v>
      </c>
    </row>
    <row r="46372" spans="6:11">
      <c r="F46372" s="128">
        <v>0.33295378952788346</v>
      </c>
      <c r="G46372" s="129">
        <v>10.997515688177026</v>
      </c>
      <c r="H46372" s="96">
        <v>-2857921.6227628165</v>
      </c>
      <c r="I46372" s="96">
        <v>-2857921.6227628165</v>
      </c>
      <c r="J46372" s="96">
        <v>0</v>
      </c>
      <c r="K46372" s="96">
        <v>0</v>
      </c>
    </row>
    <row r="46373" spans="6:11">
      <c r="F46373" s="128">
        <v>0.52202059447346583</v>
      </c>
      <c r="G46373" s="129">
        <v>14.049826492680213</v>
      </c>
      <c r="H46373" s="96">
        <v>-2857921.6227628165</v>
      </c>
      <c r="I46373" s="96">
        <v>-2857921.6227628165</v>
      </c>
      <c r="J46373" s="96">
        <v>0</v>
      </c>
      <c r="K46373" s="96">
        <v>0</v>
      </c>
    </row>
    <row r="46374" spans="6:11">
      <c r="F46374" s="128">
        <v>0.47797940552653417</v>
      </c>
      <c r="G46374" s="129">
        <v>7.3818763209137481</v>
      </c>
      <c r="H46374" s="96">
        <v>-2857921.6227628165</v>
      </c>
      <c r="I46374" s="96">
        <v>-2857921.6227628165</v>
      </c>
      <c r="J46374" s="96">
        <v>0</v>
      </c>
      <c r="K46374" s="96">
        <v>0</v>
      </c>
    </row>
    <row r="46375" spans="6:11">
      <c r="F46375" s="128">
        <v>0.87944283260489442</v>
      </c>
      <c r="G46375" s="129">
        <v>16.253422871034434</v>
      </c>
      <c r="H46375" s="96">
        <v>-2857921.6227628165</v>
      </c>
      <c r="I46375" s="96">
        <v>-2857921.6227628165</v>
      </c>
      <c r="J46375" s="96">
        <v>0</v>
      </c>
      <c r="K46375" s="96">
        <v>0</v>
      </c>
    </row>
    <row r="46376" spans="6:11">
      <c r="F46376" s="128">
        <v>0.12055716739510558</v>
      </c>
      <c r="G46376" s="129">
        <v>21.156312203355252</v>
      </c>
      <c r="H46376" s="96">
        <v>-2857921.6227628165</v>
      </c>
      <c r="I46376" s="96">
        <v>-2857921.6227628165</v>
      </c>
      <c r="J46376" s="96">
        <v>0</v>
      </c>
      <c r="K46376" s="96">
        <v>0</v>
      </c>
    </row>
    <row r="46377" spans="6:11">
      <c r="F46377" s="128">
        <v>0.81343702848158694</v>
      </c>
      <c r="G46377" s="129">
        <v>3.3340565722840525</v>
      </c>
      <c r="H46377" s="96">
        <v>3704085.7797195381</v>
      </c>
      <c r="I46377" s="96">
        <v>-1887736.7863693987</v>
      </c>
      <c r="J46377" s="96">
        <v>-47398.893961572896</v>
      </c>
      <c r="K46377" s="96">
        <v>5639221.4600505093</v>
      </c>
    </row>
    <row r="46378" spans="6:11">
      <c r="F46378" s="128">
        <v>0.18656297151841306</v>
      </c>
      <c r="G46378" s="129">
        <v>16.789864479965306</v>
      </c>
      <c r="H46378" s="96">
        <v>-2857921.6227628165</v>
      </c>
      <c r="I46378" s="96">
        <v>-2857921.6227628165</v>
      </c>
      <c r="J46378" s="96">
        <v>0</v>
      </c>
      <c r="K46378" s="96">
        <v>0</v>
      </c>
    </row>
    <row r="46379" spans="6:11">
      <c r="F46379" s="128">
        <v>0.56619150798954354</v>
      </c>
      <c r="G46379" s="129">
        <v>9.5411090079709293</v>
      </c>
      <c r="H46379" s="96">
        <v>-2857921.6227628165</v>
      </c>
      <c r="I46379" s="96">
        <v>-2857921.6227628165</v>
      </c>
      <c r="J46379" s="96">
        <v>0</v>
      </c>
      <c r="K46379" s="96">
        <v>0</v>
      </c>
    </row>
    <row r="46380" spans="6:11">
      <c r="F46380" s="128">
        <v>0.43380849201045646</v>
      </c>
      <c r="G46380" s="129">
        <v>8.3515210491546181</v>
      </c>
      <c r="H46380" s="96">
        <v>-2857921.6227628165</v>
      </c>
      <c r="I46380" s="96">
        <v>-2857921.6227628165</v>
      </c>
      <c r="J46380" s="96">
        <v>0</v>
      </c>
      <c r="K46380" s="96">
        <v>0</v>
      </c>
    </row>
    <row r="46381" spans="6:11">
      <c r="F46381" s="128">
        <v>0.39349774559533512</v>
      </c>
      <c r="G46381" s="129">
        <v>5.7037949640530737E-2</v>
      </c>
      <c r="H46381" s="96">
        <v>5959453.2387251556</v>
      </c>
      <c r="I46381" s="96">
        <v>0</v>
      </c>
      <c r="J46381" s="96">
        <v>-34184.701464958613</v>
      </c>
      <c r="K46381" s="96">
        <v>5993637.9401901141</v>
      </c>
    </row>
    <row r="46382" spans="6:11">
      <c r="F46382" s="128">
        <v>0.60650225440466488</v>
      </c>
      <c r="G46382" s="129">
        <v>5.0004683353212132</v>
      </c>
      <c r="H46382" s="96">
        <v>-2857921.6227628165</v>
      </c>
      <c r="I46382" s="96">
        <v>-2857921.6227628165</v>
      </c>
      <c r="J46382" s="96">
        <v>0</v>
      </c>
      <c r="K46382" s="96">
        <v>0</v>
      </c>
    </row>
    <row r="46383" spans="6:11">
      <c r="F46383" s="128">
        <v>0.51518769211168836</v>
      </c>
      <c r="G46383" s="129">
        <v>9.3915581915818418</v>
      </c>
      <c r="H46383" s="96">
        <v>-2857921.6227628165</v>
      </c>
      <c r="I46383" s="96">
        <v>-2857921.6227628165</v>
      </c>
      <c r="J46383" s="96">
        <v>0</v>
      </c>
      <c r="K46383" s="96">
        <v>0</v>
      </c>
    </row>
    <row r="46384" spans="6:11">
      <c r="F46384" s="128">
        <v>0.48481230788831164</v>
      </c>
      <c r="G46384" s="129">
        <v>7.2399345699089235</v>
      </c>
      <c r="H46384" s="96">
        <v>-2857921.6227628165</v>
      </c>
      <c r="I46384" s="96">
        <v>-2857921.6227628165</v>
      </c>
      <c r="J46384" s="96">
        <v>0</v>
      </c>
      <c r="K46384" s="96">
        <v>0</v>
      </c>
    </row>
    <row r="46385" spans="6:11">
      <c r="F46385" s="128">
        <v>5.8729871043128323E-3</v>
      </c>
      <c r="G46385" s="129">
        <v>2.5523728010452094</v>
      </c>
      <c r="H46385" s="96">
        <v>4229667.5061747395</v>
      </c>
      <c r="I46385" s="96">
        <v>-1462178.1651097869</v>
      </c>
      <c r="J46385" s="96">
        <v>-29965.165387293251</v>
      </c>
      <c r="K46385" s="96">
        <v>5721810.8366718199</v>
      </c>
    </row>
    <row r="46386" spans="6:11">
      <c r="F46386" s="128">
        <v>0.99412701289568717</v>
      </c>
      <c r="G46386" s="129">
        <v>5.8903009155513684E-2</v>
      </c>
      <c r="H46386" s="96">
        <v>5958128.7560868552</v>
      </c>
      <c r="I46386" s="96">
        <v>0</v>
      </c>
      <c r="J46386" s="96">
        <v>-35301.267768262464</v>
      </c>
      <c r="K46386" s="96">
        <v>5993430.0238551181</v>
      </c>
    </row>
    <row r="46387" spans="6:11">
      <c r="F46387" s="128">
        <v>0.90266157765022714</v>
      </c>
      <c r="G46387" s="129">
        <v>3.6477444077484797</v>
      </c>
      <c r="H46387" s="96">
        <v>3495311.8350741919</v>
      </c>
      <c r="I46387" s="96">
        <v>-2028275.5309168033</v>
      </c>
      <c r="J46387" s="96">
        <v>-82827.327976869536</v>
      </c>
      <c r="K46387" s="96">
        <v>5606414.6939678648</v>
      </c>
    </row>
    <row r="46388" spans="6:11">
      <c r="F46388" s="128">
        <v>9.7338422349772857E-2</v>
      </c>
      <c r="G46388" s="129">
        <v>23.295614823332727</v>
      </c>
      <c r="H46388" s="96">
        <v>-2857921.6227628165</v>
      </c>
      <c r="I46388" s="96">
        <v>-2857921.6227628165</v>
      </c>
      <c r="J46388" s="96">
        <v>0</v>
      </c>
      <c r="K46388" s="96">
        <v>0</v>
      </c>
    </row>
    <row r="46389" spans="6:11">
      <c r="F46389" s="128">
        <v>0.57044669938452397</v>
      </c>
      <c r="G46389" s="129">
        <v>0.48268323436224964</v>
      </c>
      <c r="H46389" s="96">
        <v>5658722.3549605245</v>
      </c>
      <c r="I46389" s="96">
        <v>-149296.34340658187</v>
      </c>
      <c r="J46389" s="96">
        <v>-138354.93915925152</v>
      </c>
      <c r="K46389" s="96">
        <v>5946373.6375263575</v>
      </c>
    </row>
    <row r="46390" spans="6:11">
      <c r="F46390" s="128">
        <v>0.42955330061547603</v>
      </c>
      <c r="G46390" s="129">
        <v>8.4500944603636672</v>
      </c>
      <c r="H46390" s="96">
        <v>-2857921.6227628165</v>
      </c>
      <c r="I46390" s="96">
        <v>-2857921.6227628165</v>
      </c>
      <c r="J46390" s="96">
        <v>0</v>
      </c>
      <c r="K46390" s="96">
        <v>0</v>
      </c>
    </row>
    <row r="46391" spans="6:11">
      <c r="F46391" s="128">
        <v>0.40044033291534153</v>
      </c>
      <c r="G46391" s="129">
        <v>10.515934283072367</v>
      </c>
      <c r="H46391" s="96">
        <v>-2857921.6227628165</v>
      </c>
      <c r="I46391" s="96">
        <v>-2857921.6227628165</v>
      </c>
      <c r="J46391" s="96">
        <v>0</v>
      </c>
      <c r="K46391" s="96">
        <v>0</v>
      </c>
    </row>
    <row r="46392" spans="6:11">
      <c r="F46392" s="128">
        <v>0.59955966708465847</v>
      </c>
      <c r="G46392" s="129">
        <v>5.1155978138599387</v>
      </c>
      <c r="H46392" s="96">
        <v>-2857921.6227628165</v>
      </c>
      <c r="I46392" s="96">
        <v>-2857921.6227628165</v>
      </c>
      <c r="J46392" s="96">
        <v>0</v>
      </c>
      <c r="K46392" s="96">
        <v>0</v>
      </c>
    </row>
    <row r="46393" spans="6:11">
      <c r="F46393" s="128">
        <v>6.7826544885153162E-2</v>
      </c>
      <c r="G46393" s="129">
        <v>15.123445580892554</v>
      </c>
      <c r="H46393" s="96">
        <v>-2857921.6227628165</v>
      </c>
      <c r="I46393" s="96">
        <v>-2857921.6227628165</v>
      </c>
      <c r="J46393" s="96">
        <v>0</v>
      </c>
      <c r="K46393" s="96">
        <v>0</v>
      </c>
    </row>
    <row r="46394" spans="6:11">
      <c r="F46394" s="128">
        <v>0.93217345511484684</v>
      </c>
      <c r="G46394" s="129">
        <v>0.7023637097473453</v>
      </c>
      <c r="H46394" s="96">
        <v>5504389.8217337271</v>
      </c>
      <c r="I46394" s="96">
        <v>-297900.07039749727</v>
      </c>
      <c r="J46394" s="96">
        <v>-119836.09707838716</v>
      </c>
      <c r="K46394" s="96">
        <v>5922125.9892096119</v>
      </c>
    </row>
    <row r="46395" spans="6:11">
      <c r="F46395" s="128">
        <v>0.40162858724826289</v>
      </c>
      <c r="G46395" s="129">
        <v>5.9412328725053838</v>
      </c>
      <c r="H46395" s="96">
        <v>-2857921.6227628165</v>
      </c>
      <c r="I46395" s="96">
        <v>-2857921.6227628165</v>
      </c>
      <c r="J46395" s="96">
        <v>0</v>
      </c>
      <c r="K46395" s="96">
        <v>0</v>
      </c>
    </row>
    <row r="46396" spans="6:11">
      <c r="F46396" s="128">
        <v>0.59837141275173711</v>
      </c>
      <c r="G46396" s="129">
        <v>5.1354362627095238</v>
      </c>
      <c r="H46396" s="96">
        <v>-2857921.6227628165</v>
      </c>
      <c r="I46396" s="96">
        <v>-2857921.6227628165</v>
      </c>
      <c r="J46396" s="96">
        <v>0</v>
      </c>
      <c r="K46396" s="96">
        <v>0</v>
      </c>
    </row>
    <row r="46397" spans="6:11">
      <c r="F46397" s="128">
        <v>0.33952259913211291</v>
      </c>
      <c r="G46397" s="129">
        <v>6.5120985000423142</v>
      </c>
      <c r="H46397" s="96">
        <v>-2857921.6227628165</v>
      </c>
      <c r="I46397" s="96">
        <v>-2857921.6227628165</v>
      </c>
      <c r="J46397" s="96">
        <v>0</v>
      </c>
      <c r="K46397" s="96">
        <v>0</v>
      </c>
    </row>
    <row r="46398" spans="6:11">
      <c r="F46398" s="128">
        <v>0.66047740086788709</v>
      </c>
      <c r="G46398" s="129">
        <v>4.1479237079377445</v>
      </c>
      <c r="H46398" s="96">
        <v>3164938.2142865886</v>
      </c>
      <c r="I46398" s="96">
        <v>-2307400.080373521</v>
      </c>
      <c r="J46398" s="96">
        <v>-82159.918017461241</v>
      </c>
      <c r="K46398" s="96">
        <v>5554498.212677571</v>
      </c>
    </row>
    <row r="46399" spans="6:11">
      <c r="F46399" s="128">
        <v>0.76663906768722367</v>
      </c>
      <c r="G46399" s="129">
        <v>8.2805575188292089</v>
      </c>
      <c r="H46399" s="96">
        <v>-2857921.6227628165</v>
      </c>
      <c r="I46399" s="96">
        <v>-2857921.6227628165</v>
      </c>
      <c r="J46399" s="96">
        <v>0</v>
      </c>
      <c r="K46399" s="96">
        <v>0</v>
      </c>
    </row>
    <row r="46400" spans="6:11">
      <c r="F46400" s="128">
        <v>0.23336093231277633</v>
      </c>
      <c r="G46400" s="129">
        <v>14.551689582610582</v>
      </c>
      <c r="H46400" s="96">
        <v>-2857921.6227628165</v>
      </c>
      <c r="I46400" s="96">
        <v>-2857921.6227628165</v>
      </c>
      <c r="J46400" s="96">
        <v>0</v>
      </c>
      <c r="K46400" s="96">
        <v>0</v>
      </c>
    </row>
    <row r="46401" spans="6:11">
      <c r="F46401" s="128">
        <v>0.16279855739403126</v>
      </c>
      <c r="G46401" s="129">
        <v>6.7864037872149758</v>
      </c>
      <c r="H46401" s="96">
        <v>-2857921.6227628165</v>
      </c>
      <c r="I46401" s="96">
        <v>-2857921.6227628165</v>
      </c>
      <c r="J46401" s="96">
        <v>0</v>
      </c>
      <c r="K46401" s="96">
        <v>0</v>
      </c>
    </row>
    <row r="46402" spans="6:11">
      <c r="F46402" s="128">
        <v>0.83720144260596874</v>
      </c>
      <c r="G46402" s="129">
        <v>1.7769056527994616</v>
      </c>
      <c r="H46402" s="96">
        <v>4758679.3661038848</v>
      </c>
      <c r="I46402" s="96">
        <v>-1030641.4004800867</v>
      </c>
      <c r="J46402" s="96">
        <v>-15617.752615838694</v>
      </c>
      <c r="K46402" s="96">
        <v>5804938.51919981</v>
      </c>
    </row>
    <row r="46403" spans="6:11">
      <c r="F46403" s="128">
        <v>0.31061105334416494</v>
      </c>
      <c r="G46403" s="129">
        <v>7.588357854577608</v>
      </c>
      <c r="H46403" s="96">
        <v>-2857921.6227628165</v>
      </c>
      <c r="I46403" s="96">
        <v>-2857921.6227628165</v>
      </c>
      <c r="J46403" s="96">
        <v>0</v>
      </c>
      <c r="K46403" s="96">
        <v>0</v>
      </c>
    </row>
    <row r="46404" spans="6:11">
      <c r="F46404" s="128">
        <v>0.68938894665583506</v>
      </c>
      <c r="G46404" s="129">
        <v>3.7194965830925972</v>
      </c>
      <c r="H46404" s="96">
        <v>3447773.5233084853</v>
      </c>
      <c r="I46404" s="96">
        <v>-2028275.5309168033</v>
      </c>
      <c r="J46404" s="96">
        <v>-122888.36283040783</v>
      </c>
      <c r="K46404" s="96">
        <v>5598937.4170556962</v>
      </c>
    </row>
    <row r="46405" spans="6:11">
      <c r="F46405" s="128">
        <v>0.34685987750427316</v>
      </c>
      <c r="G46405" s="129">
        <v>9.5592032666976845</v>
      </c>
      <c r="H46405" s="96">
        <v>-2857921.6227628165</v>
      </c>
      <c r="I46405" s="96">
        <v>-2857921.6227628165</v>
      </c>
      <c r="J46405" s="96">
        <v>0</v>
      </c>
      <c r="K46405" s="96">
        <v>0</v>
      </c>
    </row>
    <row r="46406" spans="6:11">
      <c r="F46406" s="128">
        <v>0.65314012249572684</v>
      </c>
      <c r="G46406" s="129">
        <v>4.2596359003656934</v>
      </c>
      <c r="H46406" s="96">
        <v>3091636.0067780926</v>
      </c>
      <c r="I46406" s="96">
        <v>-2445991.9206642797</v>
      </c>
      <c r="J46406" s="96">
        <v>-5340.8713400367196</v>
      </c>
      <c r="K46406" s="96">
        <v>5542968.7987824092</v>
      </c>
    </row>
    <row r="46407" spans="6:11">
      <c r="F46407" s="128">
        <v>0.49398610842034563</v>
      </c>
      <c r="G46407" s="129">
        <v>9.551792854503546</v>
      </c>
      <c r="H46407" s="96">
        <v>-2857921.6227628165</v>
      </c>
      <c r="I46407" s="96">
        <v>-2857921.6227628165</v>
      </c>
      <c r="J46407" s="96">
        <v>0</v>
      </c>
      <c r="K46407" s="96">
        <v>0</v>
      </c>
    </row>
    <row r="46408" spans="6:11">
      <c r="F46408" s="128">
        <v>0.50601389157965437</v>
      </c>
      <c r="G46408" s="129">
        <v>6.8119115635678584</v>
      </c>
      <c r="H46408" s="96">
        <v>-2857921.6227628165</v>
      </c>
      <c r="I46408" s="96">
        <v>-2857921.6227628165</v>
      </c>
      <c r="J46408" s="96">
        <v>0</v>
      </c>
      <c r="K46408" s="96">
        <v>0</v>
      </c>
    </row>
    <row r="46409" spans="6:11">
      <c r="F46409" s="128">
        <v>0.60407345627137232</v>
      </c>
      <c r="G46409" s="129">
        <v>13.903360759521554</v>
      </c>
      <c r="H46409" s="96">
        <v>-2857921.6227628165</v>
      </c>
      <c r="I46409" s="96">
        <v>-2857921.6227628165</v>
      </c>
      <c r="J46409" s="96">
        <v>0</v>
      </c>
      <c r="K46409" s="96">
        <v>0</v>
      </c>
    </row>
    <row r="46410" spans="6:11">
      <c r="F46410" s="128">
        <v>0.39592654372862768</v>
      </c>
      <c r="G46410" s="129">
        <v>9.2652658056887809</v>
      </c>
      <c r="H46410" s="96">
        <v>-2857921.6227628165</v>
      </c>
      <c r="I46410" s="96">
        <v>-2857921.6227628165</v>
      </c>
      <c r="J46410" s="96">
        <v>0</v>
      </c>
      <c r="K46410" s="96">
        <v>0</v>
      </c>
    </row>
    <row r="46411" spans="6:11">
      <c r="F46411" s="128">
        <v>0.71740480752740687</v>
      </c>
      <c r="G46411" s="129">
        <v>3.6822773155069419</v>
      </c>
      <c r="H46411" s="96">
        <v>3472417.9663818134</v>
      </c>
      <c r="I46411" s="96">
        <v>-2028275.5309168033</v>
      </c>
      <c r="J46411" s="96">
        <v>-102121.28501881877</v>
      </c>
      <c r="K46411" s="96">
        <v>5602814.7823174354</v>
      </c>
    </row>
    <row r="46412" spans="6:11">
      <c r="F46412" s="128">
        <v>0.28259519247259313</v>
      </c>
      <c r="G46412" s="129">
        <v>12.637398206506752</v>
      </c>
      <c r="H46412" s="96">
        <v>-2857921.6227628165</v>
      </c>
      <c r="I46412" s="96">
        <v>-2857921.6227628165</v>
      </c>
      <c r="J46412" s="96">
        <v>0</v>
      </c>
      <c r="K46412" s="96">
        <v>0</v>
      </c>
    </row>
    <row r="46413" spans="6:11">
      <c r="F46413" s="128">
        <v>0.29445303964924541</v>
      </c>
      <c r="G46413" s="129">
        <v>13.003316292190249</v>
      </c>
      <c r="H46413" s="96">
        <v>-2857921.6227628165</v>
      </c>
      <c r="I46413" s="96">
        <v>-2857921.6227628165</v>
      </c>
      <c r="J46413" s="96">
        <v>0</v>
      </c>
      <c r="K46413" s="96">
        <v>0</v>
      </c>
    </row>
    <row r="46414" spans="6:11">
      <c r="F46414" s="128">
        <v>0.70554696035075459</v>
      </c>
      <c r="G46414" s="129">
        <v>3.4878194668585532</v>
      </c>
      <c r="H46414" s="96">
        <v>3601657.9092773283</v>
      </c>
      <c r="I46414" s="96">
        <v>-1887736.7863693987</v>
      </c>
      <c r="J46414" s="96">
        <v>-133721.68948067987</v>
      </c>
      <c r="K46414" s="96">
        <v>5623116.3851274066</v>
      </c>
    </row>
    <row r="46415" spans="6:11">
      <c r="F46415" s="128">
        <v>0.49477307365559287</v>
      </c>
      <c r="G46415" s="129">
        <v>7.4065106910348808</v>
      </c>
      <c r="H46415" s="96">
        <v>-2857921.6227628165</v>
      </c>
      <c r="I46415" s="96">
        <v>-2857921.6227628165</v>
      </c>
      <c r="J46415" s="96">
        <v>0</v>
      </c>
      <c r="K46415" s="96">
        <v>0</v>
      </c>
    </row>
    <row r="46416" spans="6:11">
      <c r="F46416" s="128">
        <v>0.50522692634440713</v>
      </c>
      <c r="G46416" s="129">
        <v>6.8274759154050546</v>
      </c>
      <c r="H46416" s="96">
        <v>-2857921.6227628165</v>
      </c>
      <c r="I46416" s="96">
        <v>-2857921.6227628165</v>
      </c>
      <c r="J46416" s="96">
        <v>0</v>
      </c>
      <c r="K46416" s="96">
        <v>0</v>
      </c>
    </row>
    <row r="46417" spans="6:11">
      <c r="F46417" s="128">
        <v>0.25442849263472522</v>
      </c>
      <c r="G46417" s="129">
        <v>13.924443029389026</v>
      </c>
      <c r="H46417" s="96">
        <v>-2857921.6227628165</v>
      </c>
      <c r="I46417" s="96">
        <v>-2857921.6227628165</v>
      </c>
      <c r="J46417" s="96">
        <v>0</v>
      </c>
      <c r="K46417" s="96">
        <v>0</v>
      </c>
    </row>
    <row r="46418" spans="6:11">
      <c r="F46418" s="128">
        <v>0.74557150736527478</v>
      </c>
      <c r="G46418" s="129">
        <v>2.9360423071155117</v>
      </c>
      <c r="H46418" s="96">
        <v>3970745.2980781021</v>
      </c>
      <c r="I46418" s="96">
        <v>-1604691.1635483941</v>
      </c>
      <c r="J46418" s="96">
        <v>-105687.43518052707</v>
      </c>
      <c r="K46418" s="96">
        <v>5681123.8968070233</v>
      </c>
    </row>
    <row r="46419" spans="6:11">
      <c r="F46419" s="128">
        <v>0.46059515996653833</v>
      </c>
      <c r="G46419" s="129">
        <v>2.8312337065460529</v>
      </c>
      <c r="H46419" s="96">
        <v>4041281.0241830316</v>
      </c>
      <c r="I46419" s="96">
        <v>-1604691.1635483941</v>
      </c>
      <c r="J46419" s="96">
        <v>-46237.521129681205</v>
      </c>
      <c r="K46419" s="96">
        <v>5692209.708861107</v>
      </c>
    </row>
    <row r="46420" spans="6:11">
      <c r="F46420" s="128">
        <v>0.53940484003346167</v>
      </c>
      <c r="G46420" s="129">
        <v>6.1728889532184112</v>
      </c>
      <c r="H46420" s="96">
        <v>-2857921.6227628165</v>
      </c>
      <c r="I46420" s="96">
        <v>-2857921.6227628165</v>
      </c>
      <c r="J46420" s="96">
        <v>0</v>
      </c>
      <c r="K46420" s="96">
        <v>0</v>
      </c>
    </row>
    <row r="46421" spans="6:11">
      <c r="F46421" s="128">
        <v>0.96822327473163883</v>
      </c>
      <c r="G46421" s="129">
        <v>2.4713785654001428</v>
      </c>
      <c r="H46421" s="96">
        <v>4284583.2716768971</v>
      </c>
      <c r="I46421" s="96">
        <v>-1319000.9380938543</v>
      </c>
      <c r="J46421" s="96">
        <v>-126852.98977742897</v>
      </c>
      <c r="K46421" s="96">
        <v>5730437.1995481802</v>
      </c>
    </row>
    <row r="46422" spans="6:11">
      <c r="F46422" s="128">
        <v>3.1776725268361172E-2</v>
      </c>
      <c r="G46422" s="129">
        <v>34.49021166972711</v>
      </c>
      <c r="H46422" s="96">
        <v>-2857921.6227628165</v>
      </c>
      <c r="I46422" s="96">
        <v>-2857921.6227628165</v>
      </c>
      <c r="J46422" s="96">
        <v>0</v>
      </c>
      <c r="K46422" s="96">
        <v>0</v>
      </c>
    </row>
    <row r="46423" spans="6:11">
      <c r="F46423" s="128">
        <v>0.59262578754948547</v>
      </c>
      <c r="G46423" s="129">
        <v>8.2291565554977204</v>
      </c>
      <c r="H46423" s="96">
        <v>-2857921.6227628165</v>
      </c>
      <c r="I46423" s="96">
        <v>-2857921.6227628165</v>
      </c>
      <c r="J46423" s="96">
        <v>0</v>
      </c>
      <c r="K46423" s="96">
        <v>0</v>
      </c>
    </row>
    <row r="46424" spans="6:11">
      <c r="F46424" s="128">
        <v>0.40737421245051453</v>
      </c>
      <c r="G46424" s="129">
        <v>8.9802307505606951</v>
      </c>
      <c r="H46424" s="96">
        <v>-2857921.6227628165</v>
      </c>
      <c r="I46424" s="96">
        <v>-2857921.6227628165</v>
      </c>
      <c r="J46424" s="96">
        <v>0</v>
      </c>
      <c r="K46424" s="96">
        <v>0</v>
      </c>
    </row>
    <row r="46425" spans="6:11">
      <c r="F46425" s="128">
        <v>0.9249889448478863</v>
      </c>
      <c r="G46425" s="129">
        <v>3.8129087403682527</v>
      </c>
      <c r="H46425" s="96">
        <v>3385896.3771418892</v>
      </c>
      <c r="I46425" s="96">
        <v>-2168162.2873492301</v>
      </c>
      <c r="J46425" s="96">
        <v>-35159.234576343188</v>
      </c>
      <c r="K46425" s="96">
        <v>5589217.8990674624</v>
      </c>
    </row>
    <row r="46426" spans="6:11">
      <c r="F46426" s="128">
        <v>7.5011055152113704E-2</v>
      </c>
      <c r="G46426" s="129">
        <v>25.901197742802555</v>
      </c>
      <c r="H46426" s="96">
        <v>-2857921.6227628165</v>
      </c>
      <c r="I46426" s="96">
        <v>-2857921.6227628165</v>
      </c>
      <c r="J46426" s="96">
        <v>0</v>
      </c>
      <c r="K46426" s="96">
        <v>0</v>
      </c>
    </row>
    <row r="46427" spans="6:11">
      <c r="F46427" s="128">
        <v>0.29216544847733084</v>
      </c>
      <c r="G46427" s="129">
        <v>9.2395854554448391</v>
      </c>
      <c r="H46427" s="96">
        <v>-2857921.6227628165</v>
      </c>
      <c r="I46427" s="96">
        <v>-2857921.6227628165</v>
      </c>
      <c r="J46427" s="96">
        <v>0</v>
      </c>
      <c r="K46427" s="96">
        <v>0</v>
      </c>
    </row>
    <row r="46428" spans="6:11">
      <c r="F46428" s="128">
        <v>0.70783455152266916</v>
      </c>
      <c r="G46428" s="129">
        <v>3.4554489688686072</v>
      </c>
      <c r="H46428" s="96">
        <v>3623176.343017308</v>
      </c>
      <c r="I46428" s="96">
        <v>-1887736.7863693987</v>
      </c>
      <c r="J46428" s="96">
        <v>-115589.90441832211</v>
      </c>
      <c r="K46428" s="96">
        <v>5626503.0338050285</v>
      </c>
    </row>
    <row r="46429" spans="6:11">
      <c r="F46429" s="128">
        <v>0.14710345196574959</v>
      </c>
      <c r="G46429" s="129">
        <v>21.834415385707423</v>
      </c>
      <c r="H46429" s="96">
        <v>-2857921.6227628165</v>
      </c>
      <c r="I46429" s="96">
        <v>-2857921.6227628165</v>
      </c>
      <c r="J46429" s="96">
        <v>0</v>
      </c>
      <c r="K46429" s="96">
        <v>0</v>
      </c>
    </row>
    <row r="46430" spans="6:11">
      <c r="F46430" s="128">
        <v>0.85289654803425041</v>
      </c>
      <c r="G46430" s="129">
        <v>1.5911701899291009</v>
      </c>
      <c r="H46430" s="96">
        <v>4886470.4278164785</v>
      </c>
      <c r="I46430" s="96">
        <v>-885452.85481691465</v>
      </c>
      <c r="J46430" s="96">
        <v>-53104.119650085457</v>
      </c>
      <c r="K46430" s="96">
        <v>5825027.4022834785</v>
      </c>
    </row>
    <row r="46431" spans="6:11">
      <c r="F46431" s="128">
        <v>0.64676070912037709</v>
      </c>
      <c r="G46431" s="129">
        <v>0.80143878205375452</v>
      </c>
      <c r="H46431" s="96">
        <v>5435003.3458386902</v>
      </c>
      <c r="I46431" s="96">
        <v>-445814.39416262286</v>
      </c>
      <c r="J46431" s="96">
        <v>-30405.026376461581</v>
      </c>
      <c r="K46431" s="96">
        <v>5911222.766377775</v>
      </c>
    </row>
    <row r="46432" spans="6:11">
      <c r="F46432" s="128">
        <v>0.35323929087962291</v>
      </c>
      <c r="G46432" s="129">
        <v>10.406095738582902</v>
      </c>
      <c r="H46432" s="96">
        <v>-2857921.6227628165</v>
      </c>
      <c r="I46432" s="96">
        <v>-2857921.6227628165</v>
      </c>
      <c r="J46432" s="96">
        <v>0</v>
      </c>
      <c r="K46432" s="96">
        <v>0</v>
      </c>
    </row>
    <row r="46433" spans="6:11">
      <c r="F46433" s="128">
        <v>0.98801768964250436</v>
      </c>
      <c r="G46433" s="129">
        <v>19.9612814011399</v>
      </c>
      <c r="H46433" s="96">
        <v>-2857921.6227628165</v>
      </c>
      <c r="I46433" s="96">
        <v>-2857921.6227628165</v>
      </c>
      <c r="J46433" s="96">
        <v>0</v>
      </c>
      <c r="K46433" s="96">
        <v>0</v>
      </c>
    </row>
    <row r="46434" spans="6:11">
      <c r="F46434" s="128">
        <v>1.198231035749564E-2</v>
      </c>
      <c r="G46434" s="129">
        <v>44.243238536782506</v>
      </c>
      <c r="H46434" s="96">
        <v>-2857921.6227628165</v>
      </c>
      <c r="I46434" s="96">
        <v>-2857921.6227628165</v>
      </c>
      <c r="J46434" s="96">
        <v>0</v>
      </c>
      <c r="K46434" s="96">
        <v>0</v>
      </c>
    </row>
    <row r="46435" spans="6:11">
      <c r="F46435" s="128">
        <v>3.5438346778021379E-2</v>
      </c>
      <c r="G46435" s="129">
        <v>16.840961232500014</v>
      </c>
      <c r="H46435" s="96">
        <v>-2857921.6227628165</v>
      </c>
      <c r="I46435" s="96">
        <v>-2857921.6227628165</v>
      </c>
      <c r="J46435" s="96">
        <v>0</v>
      </c>
      <c r="K46435" s="96">
        <v>0</v>
      </c>
    </row>
    <row r="46436" spans="6:11">
      <c r="F46436" s="128">
        <v>0.96456165322197862</v>
      </c>
      <c r="G46436" s="129">
        <v>0.36081526209656045</v>
      </c>
      <c r="H46436" s="96">
        <v>5744530.4987315927</v>
      </c>
      <c r="I46436" s="96">
        <v>-149296.34340658187</v>
      </c>
      <c r="J46436" s="96">
        <v>-66040.992011038921</v>
      </c>
      <c r="K46436" s="96">
        <v>5959867.8341492135</v>
      </c>
    </row>
    <row r="46437" spans="6:11">
      <c r="F46437" s="128">
        <v>0.12901882449524549</v>
      </c>
      <c r="G46437" s="129">
        <v>5.9729427929018835</v>
      </c>
      <c r="H46437" s="96">
        <v>-2857921.6227628165</v>
      </c>
      <c r="I46437" s="96">
        <v>-2857921.6227628165</v>
      </c>
      <c r="J46437" s="96">
        <v>0</v>
      </c>
      <c r="K46437" s="96">
        <v>0</v>
      </c>
    </row>
    <row r="46438" spans="6:11">
      <c r="F46438" s="128">
        <v>0.87098117550475451</v>
      </c>
      <c r="G46438" s="129">
        <v>1.3813491487208052</v>
      </c>
      <c r="H46438" s="96">
        <v>5031410.9570197351</v>
      </c>
      <c r="I46438" s="96">
        <v>-739587.61031092564</v>
      </c>
      <c r="J46438" s="96">
        <v>-76806.420409771599</v>
      </c>
      <c r="K46438" s="96">
        <v>5847804.9877404319</v>
      </c>
    </row>
    <row r="46439" spans="6:11">
      <c r="F46439" s="128">
        <v>0.45730748530088416</v>
      </c>
      <c r="G46439" s="129">
        <v>9.5584911981408673</v>
      </c>
      <c r="H46439" s="96">
        <v>-2857921.6227628165</v>
      </c>
      <c r="I46439" s="96">
        <v>-2857921.6227628165</v>
      </c>
      <c r="J46439" s="96">
        <v>0</v>
      </c>
      <c r="K46439" s="96">
        <v>0</v>
      </c>
    </row>
    <row r="46440" spans="6:11">
      <c r="F46440" s="128">
        <v>0.54269251469911584</v>
      </c>
      <c r="G46440" s="129">
        <v>6.112123907126783</v>
      </c>
      <c r="H46440" s="96">
        <v>-2857921.6227628165</v>
      </c>
      <c r="I46440" s="96">
        <v>-2857921.6227628165</v>
      </c>
      <c r="J46440" s="96">
        <v>0</v>
      </c>
      <c r="K46440" s="96">
        <v>0</v>
      </c>
    </row>
    <row r="46441" spans="6:11">
      <c r="F46441" s="128">
        <v>0.2805838144923628</v>
      </c>
      <c r="G46441" s="129">
        <v>10.545310781863572</v>
      </c>
      <c r="H46441" s="96">
        <v>-2857921.6227628165</v>
      </c>
      <c r="I46441" s="96">
        <v>-2857921.6227628165</v>
      </c>
      <c r="J46441" s="96">
        <v>0</v>
      </c>
      <c r="K46441" s="96">
        <v>0</v>
      </c>
    </row>
    <row r="46442" spans="6:11">
      <c r="F46442" s="128">
        <v>0.7194161855076372</v>
      </c>
      <c r="G46442" s="129">
        <v>3.2931524935313483</v>
      </c>
      <c r="H46442" s="96">
        <v>3731424.8156798854</v>
      </c>
      <c r="I46442" s="96">
        <v>-1887736.7863693987</v>
      </c>
      <c r="J46442" s="96">
        <v>-24351.899672817577</v>
      </c>
      <c r="K46442" s="96">
        <v>5643513.5017221021</v>
      </c>
    </row>
    <row r="46443" spans="6:11">
      <c r="F46443" s="128">
        <v>0.60476744774759106</v>
      </c>
      <c r="G46443" s="129">
        <v>1.1328414478650712</v>
      </c>
      <c r="H46443" s="96">
        <v>5203816.0928113302</v>
      </c>
      <c r="I46443" s="96">
        <v>-593042.51298518723</v>
      </c>
      <c r="J46443" s="96">
        <v>-78038.924918915654</v>
      </c>
      <c r="K46443" s="96">
        <v>5874897.5307154329</v>
      </c>
    </row>
    <row r="46444" spans="6:11">
      <c r="F46444" s="128">
        <v>0.39523255225240894</v>
      </c>
      <c r="G46444" s="129">
        <v>9.2828094744082978</v>
      </c>
      <c r="H46444" s="96">
        <v>-2857921.6227628165</v>
      </c>
      <c r="I46444" s="96">
        <v>-2857921.6227628165</v>
      </c>
      <c r="J46444" s="96">
        <v>0</v>
      </c>
      <c r="K46444" s="96">
        <v>0</v>
      </c>
    </row>
    <row r="46445" spans="6:11">
      <c r="F46445" s="128">
        <v>0.10074576055281848</v>
      </c>
      <c r="G46445" s="129">
        <v>22.28956229049292</v>
      </c>
      <c r="H46445" s="96">
        <v>-2857921.6227628165</v>
      </c>
      <c r="I46445" s="96">
        <v>-2857921.6227628165</v>
      </c>
      <c r="J46445" s="96">
        <v>0</v>
      </c>
      <c r="K46445" s="96">
        <v>0</v>
      </c>
    </row>
    <row r="46446" spans="6:11">
      <c r="F46446" s="128">
        <v>0.89925423944718152</v>
      </c>
      <c r="G46446" s="129">
        <v>1.0618948199196028</v>
      </c>
      <c r="H46446" s="96">
        <v>5253204.0005020304</v>
      </c>
      <c r="I46446" s="96">
        <v>-593042.51298518723</v>
      </c>
      <c r="J46446" s="96">
        <v>-36408.692194177282</v>
      </c>
      <c r="K46446" s="96">
        <v>5882655.2056813948</v>
      </c>
    </row>
    <row r="46447" spans="6:11">
      <c r="F46447" s="128">
        <v>0.33096505945183308</v>
      </c>
      <c r="G46447" s="129">
        <v>5.1656416348565752</v>
      </c>
      <c r="H46447" s="96">
        <v>-2857921.6227628165</v>
      </c>
      <c r="I46447" s="96">
        <v>-2857921.6227628165</v>
      </c>
      <c r="J46447" s="96">
        <v>0</v>
      </c>
      <c r="K46447" s="96">
        <v>0</v>
      </c>
    </row>
    <row r="46448" spans="6:11">
      <c r="F46448" s="128">
        <v>0.66903494054816692</v>
      </c>
      <c r="G46448" s="129">
        <v>4.0191899219357854</v>
      </c>
      <c r="H46448" s="96">
        <v>3249729.9921673364</v>
      </c>
      <c r="I46448" s="96">
        <v>-2307400.080373521</v>
      </c>
      <c r="J46448" s="96">
        <v>-10684.035353968315</v>
      </c>
      <c r="K46448" s="96">
        <v>5567814.1078948257</v>
      </c>
    </row>
    <row r="46449" spans="6:11">
      <c r="F46449" s="128">
        <v>0.2056588197253516</v>
      </c>
      <c r="G46449" s="129">
        <v>11.904652027482758</v>
      </c>
      <c r="H46449" s="96">
        <v>-2857921.6227628165</v>
      </c>
      <c r="I46449" s="96">
        <v>-2857921.6227628165</v>
      </c>
      <c r="J46449" s="96">
        <v>0</v>
      </c>
      <c r="K46449" s="96">
        <v>0</v>
      </c>
    </row>
    <row r="46450" spans="6:11">
      <c r="F46450" s="128">
        <v>0.7943411802746484</v>
      </c>
      <c r="G46450" s="129">
        <v>2.302422119498805</v>
      </c>
      <c r="H46450" s="96">
        <v>4399339.8523170725</v>
      </c>
      <c r="I46450" s="96">
        <v>-1319000.9380938543</v>
      </c>
      <c r="J46450" s="96">
        <v>-30133.149362140452</v>
      </c>
      <c r="K46450" s="96">
        <v>5748473.9397730669</v>
      </c>
    </row>
    <row r="46451" spans="6:11">
      <c r="F46451" s="128">
        <v>0.34076511420737354</v>
      </c>
      <c r="G46451" s="129">
        <v>20.276079159028328</v>
      </c>
      <c r="H46451" s="96">
        <v>-2857921.6227628165</v>
      </c>
      <c r="I46451" s="96">
        <v>-2857921.6227628165</v>
      </c>
      <c r="J46451" s="96">
        <v>0</v>
      </c>
      <c r="K46451" s="96">
        <v>0</v>
      </c>
    </row>
    <row r="46452" spans="6:11">
      <c r="F46452" s="128">
        <v>0.65923488579262646</v>
      </c>
      <c r="G46452" s="129">
        <v>4.1667538037844611</v>
      </c>
      <c r="H46452" s="96">
        <v>3152566.9530405849</v>
      </c>
      <c r="I46452" s="96">
        <v>-2307400.080373521</v>
      </c>
      <c r="J46452" s="96">
        <v>-92586.113655738547</v>
      </c>
      <c r="K46452" s="96">
        <v>5552553.1470698444</v>
      </c>
    </row>
    <row r="46453" spans="6:11">
      <c r="F46453" s="128">
        <v>0.67327001794124819</v>
      </c>
      <c r="G46453" s="129">
        <v>3.1503998922176448</v>
      </c>
      <c r="H46453" s="96">
        <v>3826875.4275560486</v>
      </c>
      <c r="I46453" s="96">
        <v>-1746543.0149025372</v>
      </c>
      <c r="J46453" s="96">
        <v>-85099.618421167179</v>
      </c>
      <c r="K46453" s="96">
        <v>5658518.060879753</v>
      </c>
    </row>
    <row r="46454" spans="6:11">
      <c r="F46454" s="128">
        <v>0.32672998205875181</v>
      </c>
      <c r="G46454" s="129">
        <v>11.18621192137976</v>
      </c>
      <c r="H46454" s="96">
        <v>-2857921.6227628165</v>
      </c>
      <c r="I46454" s="96">
        <v>-2857921.6227628165</v>
      </c>
      <c r="J46454" s="96">
        <v>0</v>
      </c>
      <c r="K46454" s="96">
        <v>0</v>
      </c>
    </row>
    <row r="46455" spans="6:11">
      <c r="F46455" s="128">
        <v>0.23267592656962743</v>
      </c>
      <c r="G46455" s="129">
        <v>17.521752885663442</v>
      </c>
      <c r="H46455" s="96">
        <v>-2857921.6227628165</v>
      </c>
      <c r="I46455" s="96">
        <v>-2857921.6227628165</v>
      </c>
      <c r="J46455" s="96">
        <v>0</v>
      </c>
      <c r="K46455" s="96">
        <v>0</v>
      </c>
    </row>
    <row r="46456" spans="6:11">
      <c r="F46456" s="128">
        <v>0.76732407343037257</v>
      </c>
      <c r="G46456" s="129">
        <v>2.6484604608192939</v>
      </c>
      <c r="H46456" s="96">
        <v>4164625.4414487747</v>
      </c>
      <c r="I46456" s="96">
        <v>-1462178.1651097869</v>
      </c>
      <c r="J46456" s="96">
        <v>-84790.168273825955</v>
      </c>
      <c r="K46456" s="96">
        <v>5711593.7748323875</v>
      </c>
    </row>
    <row r="46457" spans="6:11">
      <c r="F46457" s="128">
        <v>0.71121179954313929</v>
      </c>
      <c r="G46457" s="129">
        <v>5.2066092355969085</v>
      </c>
      <c r="H46457" s="96">
        <v>-2857921.6227628165</v>
      </c>
      <c r="I46457" s="96">
        <v>-2857921.6227628165</v>
      </c>
      <c r="J46457" s="96">
        <v>0</v>
      </c>
      <c r="K46457" s="96">
        <v>0</v>
      </c>
    </row>
    <row r="46458" spans="6:11">
      <c r="F46458" s="128">
        <v>0.28878820045686071</v>
      </c>
      <c r="G46458" s="129">
        <v>12.420617299419758</v>
      </c>
      <c r="H46458" s="96">
        <v>-2857921.6227628165</v>
      </c>
      <c r="I46458" s="96">
        <v>-2857921.6227628165</v>
      </c>
      <c r="J46458" s="96">
        <v>0</v>
      </c>
      <c r="K46458" s="96">
        <v>0</v>
      </c>
    </row>
    <row r="46459" spans="6:11">
      <c r="F46459" s="128">
        <v>0.52607098637176353</v>
      </c>
      <c r="G46459" s="129">
        <v>12.819854988953313</v>
      </c>
      <c r="H46459" s="96">
        <v>-2857921.6227628165</v>
      </c>
      <c r="I46459" s="96">
        <v>-2857921.6227628165</v>
      </c>
      <c r="J46459" s="96">
        <v>0</v>
      </c>
      <c r="K46459" s="96">
        <v>0</v>
      </c>
    </row>
    <row r="46460" spans="6:11">
      <c r="F46460" s="128">
        <v>0.47392901362823647</v>
      </c>
      <c r="G46460" s="129">
        <v>7.4669772878023286</v>
      </c>
      <c r="H46460" s="96">
        <v>-2857921.6227628165</v>
      </c>
      <c r="I46460" s="96">
        <v>-2857921.6227628165</v>
      </c>
      <c r="J46460" s="96">
        <v>0</v>
      </c>
      <c r="K46460" s="96">
        <v>0</v>
      </c>
    </row>
    <row r="46461" spans="6:11">
      <c r="F46461" s="128">
        <v>0.3077526090911854</v>
      </c>
      <c r="G46461" s="129">
        <v>12.037441558781529</v>
      </c>
      <c r="H46461" s="96">
        <v>-2857921.6227628165</v>
      </c>
      <c r="I46461" s="96">
        <v>-2857921.6227628165</v>
      </c>
      <c r="J46461" s="96">
        <v>0</v>
      </c>
      <c r="K46461" s="96">
        <v>0</v>
      </c>
    </row>
    <row r="46462" spans="6:11">
      <c r="F46462" s="128">
        <v>0.6922473909088146</v>
      </c>
      <c r="G46462" s="129">
        <v>3.6781188593951977</v>
      </c>
      <c r="H46462" s="96">
        <v>3475173.411342077</v>
      </c>
      <c r="I46462" s="96">
        <v>-2028275.5309168033</v>
      </c>
      <c r="J46462" s="96">
        <v>-99799.219323058642</v>
      </c>
      <c r="K46462" s="96">
        <v>5603248.1615819391</v>
      </c>
    </row>
    <row r="46463" spans="6:11">
      <c r="F46463" s="128">
        <v>0.64278723738765919</v>
      </c>
      <c r="G46463" s="129">
        <v>4.7796888276413227</v>
      </c>
      <c r="H46463" s="96">
        <v>2752063.3557690475</v>
      </c>
      <c r="I46463" s="96">
        <v>-2721249.7159727258</v>
      </c>
      <c r="J46463" s="96">
        <v>-16297.160398409384</v>
      </c>
      <c r="K46463" s="96">
        <v>5489610.2321401825</v>
      </c>
    </row>
    <row r="46464" spans="6:11">
      <c r="F46464" s="128">
        <v>0.35721276261234081</v>
      </c>
      <c r="G46464" s="129">
        <v>10.294237010202613</v>
      </c>
      <c r="H46464" s="96">
        <v>-2857921.6227628165</v>
      </c>
      <c r="I46464" s="96">
        <v>-2857921.6227628165</v>
      </c>
      <c r="J46464" s="96">
        <v>0</v>
      </c>
      <c r="K46464" s="96">
        <v>0</v>
      </c>
    </row>
    <row r="46465" spans="6:11">
      <c r="F46465" s="128">
        <v>0.76910362381567132</v>
      </c>
      <c r="G46465" s="129">
        <v>4.3073516880884171</v>
      </c>
      <c r="H46465" s="96">
        <v>3060299.5938435383</v>
      </c>
      <c r="I46465" s="96">
        <v>-2445991.9206642797</v>
      </c>
      <c r="J46465" s="96">
        <v>-31760.006193526129</v>
      </c>
      <c r="K46465" s="96">
        <v>5538051.5207013441</v>
      </c>
    </row>
    <row r="46466" spans="6:11">
      <c r="F46466" s="128">
        <v>0.23089637618432868</v>
      </c>
      <c r="G46466" s="129">
        <v>14.657862570526456</v>
      </c>
      <c r="H46466" s="96">
        <v>-2857921.6227628165</v>
      </c>
      <c r="I46466" s="96">
        <v>-2857921.6227628165</v>
      </c>
      <c r="J46466" s="96">
        <v>0</v>
      </c>
      <c r="K46466" s="96">
        <v>0</v>
      </c>
    </row>
    <row r="46467" spans="6:11">
      <c r="F46467" s="128">
        <v>0.31754958817411338</v>
      </c>
      <c r="G46467" s="129">
        <v>2.3444644504410408</v>
      </c>
      <c r="H46467" s="96">
        <v>4370722.1549919546</v>
      </c>
      <c r="I46467" s="96">
        <v>-1319000.9380938543</v>
      </c>
      <c r="J46467" s="96">
        <v>-54257.369902782855</v>
      </c>
      <c r="K46467" s="96">
        <v>5743980.4629885918</v>
      </c>
    </row>
    <row r="46468" spans="6:11">
      <c r="F46468" s="128">
        <v>0.68245041182588662</v>
      </c>
      <c r="G46468" s="129">
        <v>3.8206541122801321</v>
      </c>
      <c r="H46468" s="96">
        <v>3380768.0872338465</v>
      </c>
      <c r="I46468" s="96">
        <v>-2168162.2873492301</v>
      </c>
      <c r="J46468" s="96">
        <v>-39482.377855424784</v>
      </c>
      <c r="K46468" s="96">
        <v>5588412.7524385015</v>
      </c>
    </row>
    <row r="46469" spans="6:11">
      <c r="F46469" s="128">
        <v>0.52213636169942568</v>
      </c>
      <c r="G46469" s="129">
        <v>4.2160572198418986</v>
      </c>
      <c r="H46469" s="96">
        <v>3120212.754779533</v>
      </c>
      <c r="I46469" s="96">
        <v>-2307400.080373521</v>
      </c>
      <c r="J46469" s="96">
        <v>-119850.71297875111</v>
      </c>
      <c r="K46469" s="96">
        <v>5547463.5481318049</v>
      </c>
    </row>
    <row r="46470" spans="6:11">
      <c r="F46470" s="128">
        <v>0.47786363830057432</v>
      </c>
      <c r="G46470" s="129">
        <v>7.3842986271129414</v>
      </c>
      <c r="H46470" s="96">
        <v>-2857921.6227628165</v>
      </c>
      <c r="I46470" s="96">
        <v>-2857921.6227628165</v>
      </c>
      <c r="J46470" s="96">
        <v>0</v>
      </c>
      <c r="K46470" s="96">
        <v>0</v>
      </c>
    </row>
    <row r="46471" spans="6:11">
      <c r="F46471" s="128">
        <v>5.7564632959427819E-2</v>
      </c>
      <c r="G46471" s="129">
        <v>6.9017256961242585E-2</v>
      </c>
      <c r="H46471" s="96">
        <v>5950947.540772086</v>
      </c>
      <c r="I46471" s="96">
        <v>0</v>
      </c>
      <c r="J46471" s="96">
        <v>-41355.07505488272</v>
      </c>
      <c r="K46471" s="96">
        <v>5992302.615826969</v>
      </c>
    </row>
    <row r="46472" spans="6:11">
      <c r="F46472" s="128">
        <v>0.94243536704057218</v>
      </c>
      <c r="G46472" s="129">
        <v>0.59287938095691939</v>
      </c>
      <c r="H46472" s="96">
        <v>5581184.4798084833</v>
      </c>
      <c r="I46472" s="96">
        <v>-297900.07039749727</v>
      </c>
      <c r="J46472" s="96">
        <v>-55113.594546212953</v>
      </c>
      <c r="K46472" s="96">
        <v>5934198.1447521932</v>
      </c>
    </row>
    <row r="46473" spans="6:11">
      <c r="F46473" s="128">
        <v>0.95826451148483383</v>
      </c>
      <c r="G46473" s="129">
        <v>3.8083408132941599</v>
      </c>
      <c r="H46473" s="96">
        <v>3388921.4870685218</v>
      </c>
      <c r="I46473" s="96">
        <v>-2168162.2873492301</v>
      </c>
      <c r="J46473" s="96">
        <v>-32609.024023580932</v>
      </c>
      <c r="K46473" s="96">
        <v>5589692.7984413328</v>
      </c>
    </row>
    <row r="46474" spans="6:11">
      <c r="F46474" s="128">
        <v>4.1735488515166175E-2</v>
      </c>
      <c r="G46474" s="129">
        <v>31.764034685804283</v>
      </c>
      <c r="H46474" s="96">
        <v>-2857921.6227628165</v>
      </c>
      <c r="I46474" s="96">
        <v>-2857921.6227628165</v>
      </c>
      <c r="J46474" s="96">
        <v>0</v>
      </c>
      <c r="K46474" s="96">
        <v>0</v>
      </c>
    </row>
    <row r="46475" spans="6:11">
      <c r="F46475" s="128">
        <v>0.11014773751007156</v>
      </c>
      <c r="G46475" s="129">
        <v>0.8593590336582233</v>
      </c>
      <c r="H46475" s="96">
        <v>5394471.9497003444</v>
      </c>
      <c r="I46475" s="96">
        <v>-445814.39416262286</v>
      </c>
      <c r="J46475" s="96">
        <v>-64571.592714565515</v>
      </c>
      <c r="K46475" s="96">
        <v>5904857.9365775324</v>
      </c>
    </row>
    <row r="46476" spans="6:11">
      <c r="F46476" s="128">
        <v>0.88985226248992844</v>
      </c>
      <c r="G46476" s="129">
        <v>1.1669982723733958</v>
      </c>
      <c r="H46476" s="96">
        <v>5180081.4247416221</v>
      </c>
      <c r="I46476" s="96">
        <v>-593042.51298518723</v>
      </c>
      <c r="J46476" s="96">
        <v>-98042.356475324385</v>
      </c>
      <c r="K46476" s="96">
        <v>5871166.294202134</v>
      </c>
    </row>
    <row r="46477" spans="6:11">
      <c r="F46477" s="128">
        <v>0.1043471862536256</v>
      </c>
      <c r="G46477" s="129">
        <v>2.3274230413627062</v>
      </c>
      <c r="H46477" s="96">
        <v>4382317.0588646522</v>
      </c>
      <c r="I46477" s="96">
        <v>-1319000.9380938543</v>
      </c>
      <c r="J46477" s="96">
        <v>-44483.425296782611</v>
      </c>
      <c r="K46477" s="96">
        <v>5745801.4222552888</v>
      </c>
    </row>
    <row r="46478" spans="6:11">
      <c r="F46478" s="128">
        <v>0.8956528137463744</v>
      </c>
      <c r="G46478" s="129">
        <v>1.1020242575684951</v>
      </c>
      <c r="H46478" s="96">
        <v>5225254.0238486566</v>
      </c>
      <c r="I46478" s="96">
        <v>-593042.51298518723</v>
      </c>
      <c r="J46478" s="96">
        <v>-59969.448922429139</v>
      </c>
      <c r="K46478" s="96">
        <v>5878265.9857562725</v>
      </c>
    </row>
    <row r="46479" spans="6:11">
      <c r="F46479" s="128">
        <v>0.96803746522070666</v>
      </c>
      <c r="G46479" s="129">
        <v>9.7549775073374789</v>
      </c>
      <c r="H46479" s="96">
        <v>-2857921.6227628165</v>
      </c>
      <c r="I46479" s="96">
        <v>-2857921.6227628165</v>
      </c>
      <c r="J46479" s="96">
        <v>0</v>
      </c>
      <c r="K46479" s="96">
        <v>0</v>
      </c>
    </row>
    <row r="46480" spans="6:11">
      <c r="F46480" s="128">
        <v>3.1962534779293339E-2</v>
      </c>
      <c r="G46480" s="129">
        <v>34.431908502373567</v>
      </c>
      <c r="H46480" s="96">
        <v>-2857921.6227628165</v>
      </c>
      <c r="I46480" s="96">
        <v>-2857921.6227628165</v>
      </c>
      <c r="J46480" s="96">
        <v>0</v>
      </c>
      <c r="K46480" s="96">
        <v>0</v>
      </c>
    </row>
    <row r="46481" spans="6:11">
      <c r="F46481" s="128">
        <v>0.7612992405145923</v>
      </c>
      <c r="G46481" s="129">
        <v>3.5914419932049904</v>
      </c>
      <c r="H46481" s="96">
        <v>3532696.1994459261</v>
      </c>
      <c r="I46481" s="96">
        <v>-2028275.5309168033</v>
      </c>
      <c r="J46481" s="96">
        <v>-51317.216026186696</v>
      </c>
      <c r="K46481" s="96">
        <v>5612288.9463889161</v>
      </c>
    </row>
    <row r="46482" spans="6:11">
      <c r="F46482" s="128">
        <v>0.2387007594854077</v>
      </c>
      <c r="G46482" s="129">
        <v>14.325445638853648</v>
      </c>
      <c r="H46482" s="96">
        <v>-2857921.6227628165</v>
      </c>
      <c r="I46482" s="96">
        <v>-2857921.6227628165</v>
      </c>
      <c r="J46482" s="96">
        <v>0</v>
      </c>
      <c r="K46482" s="96">
        <v>0</v>
      </c>
    </row>
    <row r="46483" spans="6:11">
      <c r="F46483" s="128">
        <v>0.98388845993123542</v>
      </c>
      <c r="G46483" s="129">
        <v>1.2198474769286742</v>
      </c>
      <c r="H46483" s="96">
        <v>5143412.713472099</v>
      </c>
      <c r="I46483" s="96">
        <v>-593042.51298518723</v>
      </c>
      <c r="J46483" s="96">
        <v>-128942.57509628979</v>
      </c>
      <c r="K46483" s="96">
        <v>5865397.8015535763</v>
      </c>
    </row>
    <row r="46484" spans="6:11">
      <c r="F46484" s="128">
        <v>1.6111540068764585E-2</v>
      </c>
      <c r="G46484" s="129">
        <v>41.282194892944176</v>
      </c>
      <c r="H46484" s="96">
        <v>-2857921.6227628165</v>
      </c>
      <c r="I46484" s="96">
        <v>-2857921.6227628165</v>
      </c>
      <c r="J46484" s="96">
        <v>0</v>
      </c>
      <c r="K46484" s="96">
        <v>0</v>
      </c>
    </row>
    <row r="46485" spans="6:11">
      <c r="F46485" s="128">
        <v>3.605819422168921E-2</v>
      </c>
      <c r="G46485" s="129">
        <v>19.761546970431304</v>
      </c>
      <c r="H46485" s="96">
        <v>-2857921.6227628165</v>
      </c>
      <c r="I46485" s="96">
        <v>-2857921.6227628165</v>
      </c>
      <c r="J46485" s="96">
        <v>0</v>
      </c>
      <c r="K46485" s="96">
        <v>0</v>
      </c>
    </row>
    <row r="46486" spans="6:11">
      <c r="F46486" s="128">
        <v>0.96394180577831079</v>
      </c>
      <c r="G46486" s="129">
        <v>0.36724353643664343</v>
      </c>
      <c r="H46486" s="96">
        <v>5739995.3311383612</v>
      </c>
      <c r="I46486" s="96">
        <v>-149296.34340658187</v>
      </c>
      <c r="J46486" s="96">
        <v>-69863.605226008149</v>
      </c>
      <c r="K46486" s="96">
        <v>5959155.2797709517</v>
      </c>
    </row>
    <row r="46487" spans="6:11">
      <c r="F46487" s="128">
        <v>0.98052380430621633</v>
      </c>
      <c r="G46487" s="129">
        <v>11.598541278406282</v>
      </c>
      <c r="H46487" s="96">
        <v>-2857921.6227628165</v>
      </c>
      <c r="I46487" s="96">
        <v>-2857921.6227628165</v>
      </c>
      <c r="J46487" s="96">
        <v>0</v>
      </c>
      <c r="K46487" s="96">
        <v>0</v>
      </c>
    </row>
    <row r="46488" spans="6:11">
      <c r="F46488" s="128">
        <v>1.9476195693783671E-2</v>
      </c>
      <c r="G46488" s="129">
        <v>39.385622927668109</v>
      </c>
      <c r="H46488" s="96">
        <v>-2857921.6227628165</v>
      </c>
      <c r="I46488" s="96">
        <v>-2857921.6227628165</v>
      </c>
      <c r="J46488" s="96">
        <v>0</v>
      </c>
      <c r="K46488" s="96">
        <v>0</v>
      </c>
    </row>
    <row r="46489" spans="6:11">
      <c r="F46489" s="128">
        <v>0.25297059719097792</v>
      </c>
      <c r="G46489" s="129">
        <v>25.587214200667752</v>
      </c>
      <c r="H46489" s="96">
        <v>-2857921.6227628165</v>
      </c>
      <c r="I46489" s="96">
        <v>-2857921.6227628165</v>
      </c>
      <c r="J46489" s="96">
        <v>0</v>
      </c>
      <c r="K46489" s="96">
        <v>0</v>
      </c>
    </row>
    <row r="46490" spans="6:11">
      <c r="F46490" s="128">
        <v>0.74702940280902208</v>
      </c>
      <c r="G46490" s="129">
        <v>2.9165073343382777</v>
      </c>
      <c r="H46490" s="96">
        <v>3983873.0188451391</v>
      </c>
      <c r="I46490" s="96">
        <v>-1604691.1635483941</v>
      </c>
      <c r="J46490" s="96">
        <v>-94624.32865250569</v>
      </c>
      <c r="K46490" s="96">
        <v>5683188.5110460389</v>
      </c>
    </row>
    <row r="46491" spans="6:11">
      <c r="F46491" s="128">
        <v>3.3699979810812297E-2</v>
      </c>
      <c r="G46491" s="129">
        <v>1.04799942555171</v>
      </c>
      <c r="H46491" s="96">
        <v>5262891.052040766</v>
      </c>
      <c r="I46491" s="96">
        <v>-593042.51298518723</v>
      </c>
      <c r="J46491" s="96">
        <v>-28242.234889710875</v>
      </c>
      <c r="K46491" s="96">
        <v>5884175.7999156639</v>
      </c>
    </row>
    <row r="46492" spans="6:11">
      <c r="F46492" s="128">
        <v>0.9663000201891877</v>
      </c>
      <c r="G46492" s="129">
        <v>0.34280913083582804</v>
      </c>
      <c r="H46492" s="96">
        <v>5757239.2065589949</v>
      </c>
      <c r="I46492" s="96">
        <v>-149296.34340658187</v>
      </c>
      <c r="J46492" s="96">
        <v>-55328.661895280391</v>
      </c>
      <c r="K46492" s="96">
        <v>5961864.211860857</v>
      </c>
    </row>
    <row r="46493" spans="6:11">
      <c r="F46493" s="128">
        <v>0.383776431965832</v>
      </c>
      <c r="G46493" s="129">
        <v>2.4791084332076498</v>
      </c>
      <c r="H46493" s="96">
        <v>4279348.9865091471</v>
      </c>
      <c r="I46493" s="96">
        <v>-1319000.9380938543</v>
      </c>
      <c r="J46493" s="96">
        <v>-131263.4374606479</v>
      </c>
      <c r="K46493" s="96">
        <v>5729613.3620636491</v>
      </c>
    </row>
    <row r="46494" spans="6:11">
      <c r="F46494" s="128">
        <v>0.616223568034168</v>
      </c>
      <c r="G46494" s="129">
        <v>4.8414544617323427</v>
      </c>
      <c r="H46494" s="96">
        <v>2711912.7704361076</v>
      </c>
      <c r="I46494" s="96">
        <v>-2721249.7159727258</v>
      </c>
      <c r="J46494" s="96">
        <v>-50144.67885642426</v>
      </c>
      <c r="K46494" s="96">
        <v>5483307.1652652575</v>
      </c>
    </row>
    <row r="46495" spans="6:11">
      <c r="F46495" s="128">
        <v>0.10810205211529145</v>
      </c>
      <c r="G46495" s="129">
        <v>3.3522963261376186</v>
      </c>
      <c r="H46495" s="96">
        <v>3691907.2463251338</v>
      </c>
      <c r="I46495" s="96">
        <v>-1887736.7863693987</v>
      </c>
      <c r="J46495" s="96">
        <v>-57664.592836649157</v>
      </c>
      <c r="K46495" s="96">
        <v>5637308.6255311817</v>
      </c>
    </row>
    <row r="46496" spans="6:11">
      <c r="F46496" s="128">
        <v>0.89189794788470855</v>
      </c>
      <c r="G46496" s="129">
        <v>1.144035611482445</v>
      </c>
      <c r="H46496" s="96">
        <v>5196034.5013210988</v>
      </c>
      <c r="I46496" s="96">
        <v>-593042.51298518723</v>
      </c>
      <c r="J46496" s="96">
        <v>-84597.422850592586</v>
      </c>
      <c r="K46496" s="96">
        <v>5873674.4371568784</v>
      </c>
    </row>
    <row r="46497" spans="6:11">
      <c r="F46497" s="128">
        <v>0.96261635265459511</v>
      </c>
      <c r="G46497" s="129">
        <v>3.1533600970163724</v>
      </c>
      <c r="H46497" s="96">
        <v>3824893.7068718942</v>
      </c>
      <c r="I46497" s="96">
        <v>-1746543.0149025372</v>
      </c>
      <c r="J46497" s="96">
        <v>-86769.790757191629</v>
      </c>
      <c r="K46497" s="96">
        <v>5658206.5125316232</v>
      </c>
    </row>
    <row r="46498" spans="6:11">
      <c r="F46498" s="128">
        <v>3.7383647345404891E-2</v>
      </c>
      <c r="G46498" s="129">
        <v>32.865219069313923</v>
      </c>
      <c r="H46498" s="96">
        <v>-2857921.6227628165</v>
      </c>
      <c r="I46498" s="96">
        <v>-2857921.6227628165</v>
      </c>
      <c r="J46498" s="96">
        <v>0</v>
      </c>
      <c r="K46498" s="96">
        <v>0</v>
      </c>
    </row>
    <row r="46499" spans="6:11">
      <c r="F46499" s="128">
        <v>0.16351117440698537</v>
      </c>
      <c r="G46499" s="129">
        <v>30.9982588363353</v>
      </c>
      <c r="H46499" s="96">
        <v>-2857921.6227628165</v>
      </c>
      <c r="I46499" s="96">
        <v>-2857921.6227628165</v>
      </c>
      <c r="J46499" s="96">
        <v>0</v>
      </c>
      <c r="K46499" s="96">
        <v>0</v>
      </c>
    </row>
    <row r="46500" spans="6:11">
      <c r="F46500" s="128">
        <v>0.83648882559301463</v>
      </c>
      <c r="G46500" s="129">
        <v>1.78542117170468</v>
      </c>
      <c r="H46500" s="96">
        <v>4752820.3099253858</v>
      </c>
      <c r="I46500" s="96">
        <v>-1030641.4004800867</v>
      </c>
      <c r="J46500" s="96">
        <v>-20557.445219746336</v>
      </c>
      <c r="K46500" s="96">
        <v>5804019.1556252185</v>
      </c>
    </row>
    <row r="46501" spans="6:11">
      <c r="F46501" s="128">
        <v>3.3173897115262085E-2</v>
      </c>
      <c r="G46501" s="129">
        <v>4.9935185690067554</v>
      </c>
      <c r="H46501" s="96">
        <v>2613425.7781385654</v>
      </c>
      <c r="I46501" s="96">
        <v>-2721249.7159727258</v>
      </c>
      <c r="J46501" s="96">
        <v>-133144.63889318312</v>
      </c>
      <c r="K46501" s="96">
        <v>5467820.1330044745</v>
      </c>
    </row>
    <row r="46502" spans="6:11">
      <c r="F46502" s="128">
        <v>0.96682610288473791</v>
      </c>
      <c r="G46502" s="129">
        <v>0.33736631257106814</v>
      </c>
      <c r="H46502" s="96">
        <v>5761082.2871906124</v>
      </c>
      <c r="I46502" s="96">
        <v>-149296.34340658187</v>
      </c>
      <c r="J46502" s="96">
        <v>-52089.169603401671</v>
      </c>
      <c r="K46502" s="96">
        <v>5962467.8002005955</v>
      </c>
    </row>
    <row r="46503" spans="6:11">
      <c r="F46503" s="128">
        <v>0.85921711373197429</v>
      </c>
      <c r="G46503" s="129">
        <v>2.4723289796836889</v>
      </c>
      <c r="H46503" s="96">
        <v>4283939.6230950551</v>
      </c>
      <c r="I46503" s="96">
        <v>-1319000.9380938543</v>
      </c>
      <c r="J46503" s="96">
        <v>-127395.33827245283</v>
      </c>
      <c r="K46503" s="96">
        <v>5730335.8994613625</v>
      </c>
    </row>
    <row r="46504" spans="6:11">
      <c r="F46504" s="128">
        <v>0.14078288626802571</v>
      </c>
      <c r="G46504" s="129">
        <v>19.605363890374193</v>
      </c>
      <c r="H46504" s="96">
        <v>-2857921.6227628165</v>
      </c>
      <c r="I46504" s="96">
        <v>-2857921.6227628165</v>
      </c>
      <c r="J46504" s="96">
        <v>0</v>
      </c>
      <c r="K46504" s="96">
        <v>0</v>
      </c>
    </row>
    <row r="46505" spans="6:11">
      <c r="F46505" s="128">
        <v>0.39172160439457171</v>
      </c>
      <c r="G46505" s="129">
        <v>5.5766029206359322</v>
      </c>
      <c r="H46505" s="96">
        <v>-2857921.6227628165</v>
      </c>
      <c r="I46505" s="96">
        <v>-2857921.6227628165</v>
      </c>
      <c r="J46505" s="96">
        <v>0</v>
      </c>
      <c r="K46505" s="96">
        <v>0</v>
      </c>
    </row>
    <row r="46506" spans="6:11">
      <c r="F46506" s="128">
        <v>0.60827839560542829</v>
      </c>
      <c r="G46506" s="129">
        <v>4.9712261430553788</v>
      </c>
      <c r="H46506" s="96">
        <v>2627831.7195476303</v>
      </c>
      <c r="I46506" s="96">
        <v>-2721249.7159727258</v>
      </c>
      <c r="J46506" s="96">
        <v>-121006.33972122936</v>
      </c>
      <c r="K46506" s="96">
        <v>5470087.7752415854</v>
      </c>
    </row>
    <row r="46507" spans="6:11">
      <c r="F46507" s="128">
        <v>0.68100193441508294</v>
      </c>
      <c r="G46507" s="129">
        <v>5.6480480190390363</v>
      </c>
      <c r="H46507" s="96">
        <v>-2857921.6227628165</v>
      </c>
      <c r="I46507" s="96">
        <v>-2857921.6227628165</v>
      </c>
      <c r="J46507" s="96">
        <v>0</v>
      </c>
      <c r="K46507" s="96">
        <v>0</v>
      </c>
    </row>
    <row r="46508" spans="6:11">
      <c r="F46508" s="128">
        <v>0.31899806558491706</v>
      </c>
      <c r="G46508" s="129">
        <v>11.425702402128037</v>
      </c>
      <c r="H46508" s="96">
        <v>-2857921.6227628165</v>
      </c>
      <c r="I46508" s="96">
        <v>-2857921.6227628165</v>
      </c>
      <c r="J46508" s="96">
        <v>0</v>
      </c>
      <c r="K46508" s="96">
        <v>0</v>
      </c>
    </row>
    <row r="46509" spans="6:11">
      <c r="F46509" s="128">
        <v>0.53471842083744869</v>
      </c>
      <c r="G46509" s="129">
        <v>10.455484923922693</v>
      </c>
      <c r="H46509" s="96">
        <v>-2857921.6227628165</v>
      </c>
      <c r="I46509" s="96">
        <v>-2857921.6227628165</v>
      </c>
      <c r="J46509" s="96">
        <v>0</v>
      </c>
      <c r="K46509" s="96">
        <v>0</v>
      </c>
    </row>
    <row r="46510" spans="6:11">
      <c r="F46510" s="128">
        <v>0.46528157916255131</v>
      </c>
      <c r="G46510" s="129">
        <v>7.6511251007800114</v>
      </c>
      <c r="H46510" s="96">
        <v>-2857921.6227628165</v>
      </c>
      <c r="I46510" s="96">
        <v>-2857921.6227628165</v>
      </c>
      <c r="J46510" s="96">
        <v>0</v>
      </c>
      <c r="K46510" s="96">
        <v>0</v>
      </c>
    </row>
    <row r="46511" spans="6:11">
      <c r="F46511" s="128">
        <v>0.5831547054227707</v>
      </c>
      <c r="G46511" s="129">
        <v>5.8697313182986273</v>
      </c>
      <c r="H46511" s="96">
        <v>-2857921.6227628165</v>
      </c>
      <c r="I46511" s="96">
        <v>-2857921.6227628165</v>
      </c>
      <c r="J46511" s="96">
        <v>0</v>
      </c>
      <c r="K46511" s="96">
        <v>0</v>
      </c>
    </row>
    <row r="46512" spans="6:11">
      <c r="F46512" s="128">
        <v>0.4168452945772293</v>
      </c>
      <c r="G46512" s="129">
        <v>8.7504012223713374</v>
      </c>
      <c r="H46512" s="96">
        <v>-2857921.6227628165</v>
      </c>
      <c r="I46512" s="96">
        <v>-2857921.6227628165</v>
      </c>
      <c r="J46512" s="96">
        <v>0</v>
      </c>
      <c r="K46512" s="96">
        <v>0</v>
      </c>
    </row>
    <row r="46513" spans="6:11">
      <c r="F46513" s="128">
        <v>0.10300465830602146</v>
      </c>
      <c r="G46513" s="129">
        <v>15.306326676560845</v>
      </c>
      <c r="H46513" s="96">
        <v>-2857921.6227628165</v>
      </c>
      <c r="I46513" s="96">
        <v>-2857921.6227628165</v>
      </c>
      <c r="J46513" s="96">
        <v>0</v>
      </c>
      <c r="K46513" s="96">
        <v>0</v>
      </c>
    </row>
    <row r="46514" spans="6:11">
      <c r="F46514" s="128">
        <v>0.89699534169397854</v>
      </c>
      <c r="G46514" s="129">
        <v>1.0870461014309263</v>
      </c>
      <c r="H46514" s="96">
        <v>5235681.7435873812</v>
      </c>
      <c r="I46514" s="96">
        <v>-593042.51298518723</v>
      </c>
      <c r="J46514" s="96">
        <v>-51179.605219088968</v>
      </c>
      <c r="K46514" s="96">
        <v>5879903.8617916573</v>
      </c>
    </row>
    <row r="46515" spans="6:11">
      <c r="F46515" s="128">
        <v>0.57887705808338297</v>
      </c>
      <c r="G46515" s="129">
        <v>2.0471272411910446</v>
      </c>
      <c r="H46515" s="96">
        <v>4573460.5040517189</v>
      </c>
      <c r="I46515" s="96">
        <v>-1175156.386645427</v>
      </c>
      <c r="J46515" s="96">
        <v>-27218.501143603924</v>
      </c>
      <c r="K46515" s="96">
        <v>5775835.3918407494</v>
      </c>
    </row>
    <row r="46516" spans="6:11">
      <c r="F46516" s="128">
        <v>0.42112294191661703</v>
      </c>
      <c r="G46516" s="129">
        <v>8.6483046437542477</v>
      </c>
      <c r="H46516" s="96">
        <v>-2857921.6227628165</v>
      </c>
      <c r="I46516" s="96">
        <v>-2857921.6227628165</v>
      </c>
      <c r="J46516" s="96">
        <v>0</v>
      </c>
      <c r="K46516" s="96">
        <v>0</v>
      </c>
    </row>
    <row r="46517" spans="6:11">
      <c r="F46517" s="128">
        <v>0.20426016081054488</v>
      </c>
      <c r="G46517" s="129">
        <v>5.5078059202193437</v>
      </c>
      <c r="H46517" s="96">
        <v>-2857921.6227628165</v>
      </c>
      <c r="I46517" s="96">
        <v>-2857921.6227628165</v>
      </c>
      <c r="J46517" s="96">
        <v>0</v>
      </c>
      <c r="K46517" s="96">
        <v>0</v>
      </c>
    </row>
    <row r="46518" spans="6:11">
      <c r="F46518" s="128">
        <v>0.79573983918945512</v>
      </c>
      <c r="G46518" s="129">
        <v>2.284829817491417</v>
      </c>
      <c r="H46518" s="96">
        <v>4411326.9675175361</v>
      </c>
      <c r="I46518" s="96">
        <v>-1319000.9380938543</v>
      </c>
      <c r="J46518" s="96">
        <v>-20027.339289347899</v>
      </c>
      <c r="K46518" s="96">
        <v>5750355.2449007379</v>
      </c>
    </row>
    <row r="46519" spans="6:11">
      <c r="F46519" s="128">
        <v>0.99052061233654543</v>
      </c>
      <c r="G46519" s="129">
        <v>1.7815013023051558</v>
      </c>
      <c r="H46519" s="96">
        <v>4755517.1421036804</v>
      </c>
      <c r="I46519" s="96">
        <v>-1030641.4004800867</v>
      </c>
      <c r="J46519" s="96">
        <v>-18283.797014076707</v>
      </c>
      <c r="K46519" s="96">
        <v>5804442.3395978436</v>
      </c>
    </row>
    <row r="46520" spans="6:11">
      <c r="F46520" s="128">
        <v>9.4793876634545748E-3</v>
      </c>
      <c r="G46520" s="129">
        <v>46.586355572639867</v>
      </c>
      <c r="H46520" s="96">
        <v>-2857921.6227628165</v>
      </c>
      <c r="I46520" s="96">
        <v>-2857921.6227628165</v>
      </c>
      <c r="J46520" s="96">
        <v>0</v>
      </c>
      <c r="K46520" s="96">
        <v>0</v>
      </c>
    </row>
    <row r="46521" spans="6:11">
      <c r="F46521" s="128">
        <v>0.87413934730763776</v>
      </c>
      <c r="G46521" s="129">
        <v>2.404569652803934</v>
      </c>
      <c r="H46521" s="96">
        <v>4329880.9051663969</v>
      </c>
      <c r="I46521" s="96">
        <v>-1319000.9380938543</v>
      </c>
      <c r="J46521" s="96">
        <v>-88680.686072358978</v>
      </c>
      <c r="K46521" s="96">
        <v>5737562.5293326108</v>
      </c>
    </row>
    <row r="46522" spans="6:11">
      <c r="F46522" s="128">
        <v>0.12586065269236224</v>
      </c>
      <c r="G46522" s="129">
        <v>20.725799150366157</v>
      </c>
      <c r="H46522" s="96">
        <v>-2857921.6227628165</v>
      </c>
      <c r="I46522" s="96">
        <v>-2857921.6227628165</v>
      </c>
      <c r="J46522" s="96">
        <v>0</v>
      </c>
      <c r="K46522" s="96">
        <v>0</v>
      </c>
    </row>
    <row r="46523" spans="6:11">
      <c r="F46523" s="128">
        <v>0.63127264677460115</v>
      </c>
      <c r="G46523" s="129">
        <v>8.6661049713886396</v>
      </c>
      <c r="H46523" s="96">
        <v>-2857921.6227628165</v>
      </c>
      <c r="I46523" s="96">
        <v>-2857921.6227628165</v>
      </c>
      <c r="J46523" s="96">
        <v>0</v>
      </c>
      <c r="K46523" s="96">
        <v>0</v>
      </c>
    </row>
    <row r="46524" spans="6:11">
      <c r="F46524" s="128">
        <v>0.36872735322539885</v>
      </c>
      <c r="G46524" s="129">
        <v>9.9769778819605381</v>
      </c>
      <c r="H46524" s="96">
        <v>-2857921.6227628165</v>
      </c>
      <c r="I46524" s="96">
        <v>-2857921.6227628165</v>
      </c>
      <c r="J46524" s="96">
        <v>0</v>
      </c>
      <c r="K46524" s="96">
        <v>0</v>
      </c>
    </row>
    <row r="46525" spans="6:11">
      <c r="F46525" s="128">
        <v>0.46740844811510018</v>
      </c>
      <c r="G46525" s="129">
        <v>22.559679940733769</v>
      </c>
      <c r="H46525" s="96">
        <v>-2857921.6227628165</v>
      </c>
      <c r="I46525" s="96">
        <v>-2857921.6227628165</v>
      </c>
      <c r="J46525" s="96">
        <v>0</v>
      </c>
      <c r="K46525" s="96">
        <v>0</v>
      </c>
    </row>
    <row r="46526" spans="6:11">
      <c r="F46526" s="128">
        <v>0.53259155188489982</v>
      </c>
      <c r="G46526" s="129">
        <v>6.3000046775420708</v>
      </c>
      <c r="H46526" s="96">
        <v>-2857921.6227628165</v>
      </c>
      <c r="I46526" s="96">
        <v>-2857921.6227628165</v>
      </c>
      <c r="J46526" s="96">
        <v>0</v>
      </c>
      <c r="K46526" s="96">
        <v>0</v>
      </c>
    </row>
    <row r="46527" spans="6:11">
      <c r="F46527" s="128">
        <v>0.62516582356834505</v>
      </c>
      <c r="G46527" s="129">
        <v>0.65484830196479082</v>
      </c>
      <c r="H46527" s="96">
        <v>5537682.7107951837</v>
      </c>
      <c r="I46527" s="96">
        <v>-297900.07039749727</v>
      </c>
      <c r="J46527" s="96">
        <v>-91779.417024240756</v>
      </c>
      <c r="K46527" s="96">
        <v>5927362.1982169216</v>
      </c>
    </row>
    <row r="46528" spans="6:11">
      <c r="F46528" s="128">
        <v>0.37483417643165495</v>
      </c>
      <c r="G46528" s="129">
        <v>9.81271546991543</v>
      </c>
      <c r="H46528" s="96">
        <v>-2857921.6227628165</v>
      </c>
      <c r="I46528" s="96">
        <v>-2857921.6227628165</v>
      </c>
      <c r="J46528" s="96">
        <v>0</v>
      </c>
      <c r="K46528" s="96">
        <v>0</v>
      </c>
    </row>
    <row r="46529" spans="6:11">
      <c r="F46529" s="128">
        <v>0.4229771539155015</v>
      </c>
      <c r="G46529" s="129">
        <v>0.1646103765833993</v>
      </c>
      <c r="H46529" s="96">
        <v>5883198.4136931431</v>
      </c>
      <c r="I46529" s="96">
        <v>0</v>
      </c>
      <c r="J46529" s="96">
        <v>-98459.162594598442</v>
      </c>
      <c r="K46529" s="96">
        <v>5981657.5762877418</v>
      </c>
    </row>
    <row r="46530" spans="6:11">
      <c r="F46530" s="128">
        <v>0.5770228460844985</v>
      </c>
      <c r="G46530" s="129">
        <v>5.4987341865736568</v>
      </c>
      <c r="H46530" s="96">
        <v>-2857921.6227628165</v>
      </c>
      <c r="I46530" s="96">
        <v>-2857921.6227628165</v>
      </c>
      <c r="J46530" s="96">
        <v>0</v>
      </c>
      <c r="K46530" s="96">
        <v>0</v>
      </c>
    </row>
    <row r="46531" spans="6:11">
      <c r="F46531" s="128">
        <v>0.88028383650605568</v>
      </c>
      <c r="G46531" s="129">
        <v>39.267501318197219</v>
      </c>
      <c r="H46531" s="96">
        <v>-2857921.6227628165</v>
      </c>
      <c r="I46531" s="96">
        <v>-2857921.6227628165</v>
      </c>
      <c r="J46531" s="96">
        <v>0</v>
      </c>
      <c r="K46531" s="96">
        <v>0</v>
      </c>
    </row>
    <row r="46532" spans="6:11">
      <c r="F46532" s="128">
        <v>0.11971616349394432</v>
      </c>
      <c r="G46532" s="129">
        <v>21.226316421681091</v>
      </c>
      <c r="H46532" s="96">
        <v>-2857921.6227628165</v>
      </c>
      <c r="I46532" s="96">
        <v>-2857921.6227628165</v>
      </c>
      <c r="J46532" s="96">
        <v>0</v>
      </c>
      <c r="K46532" s="96">
        <v>0</v>
      </c>
    </row>
    <row r="46533" spans="6:11">
      <c r="F46533" s="128">
        <v>0.24931016475415391</v>
      </c>
      <c r="G46533" s="129">
        <v>7.9707216756710926</v>
      </c>
      <c r="H46533" s="96">
        <v>-2857921.6227628165</v>
      </c>
      <c r="I46533" s="96">
        <v>-2857921.6227628165</v>
      </c>
      <c r="J46533" s="96">
        <v>0</v>
      </c>
      <c r="K46533" s="96">
        <v>0</v>
      </c>
    </row>
    <row r="46534" spans="6:11">
      <c r="F46534" s="128">
        <v>0.75068983524584609</v>
      </c>
      <c r="G46534" s="129">
        <v>2.8676271486271387</v>
      </c>
      <c r="H46534" s="96">
        <v>4016759.6430535754</v>
      </c>
      <c r="I46534" s="96">
        <v>-1604691.1635483941</v>
      </c>
      <c r="J46534" s="96">
        <v>-66907.046760461526</v>
      </c>
      <c r="K46534" s="96">
        <v>5688357.8533624308</v>
      </c>
    </row>
    <row r="46535" spans="6:11">
      <c r="F46535" s="128">
        <v>0.71341822557698542</v>
      </c>
      <c r="G46535" s="129">
        <v>7.8107716146215607</v>
      </c>
      <c r="H46535" s="96">
        <v>-2857921.6227628165</v>
      </c>
      <c r="I46535" s="96">
        <v>-2857921.6227628165</v>
      </c>
      <c r="J46535" s="96">
        <v>0</v>
      </c>
      <c r="K46535" s="96">
        <v>0</v>
      </c>
    </row>
    <row r="46536" spans="6:11">
      <c r="F46536" s="128">
        <v>0.28658177442301458</v>
      </c>
      <c r="G46536" s="129">
        <v>12.497313579932083</v>
      </c>
      <c r="H46536" s="96">
        <v>-2857921.6227628165</v>
      </c>
      <c r="I46536" s="96">
        <v>-2857921.6227628165</v>
      </c>
      <c r="J46536" s="96">
        <v>0</v>
      </c>
      <c r="K46536" s="96">
        <v>0</v>
      </c>
    </row>
    <row r="46537" spans="6:11">
      <c r="F46537" s="128">
        <v>0.75659543791816097</v>
      </c>
      <c r="G46537" s="129">
        <v>5.4388475996970831</v>
      </c>
      <c r="H46537" s="96">
        <v>-2857921.6227628165</v>
      </c>
      <c r="I46537" s="96">
        <v>-2857921.6227628165</v>
      </c>
      <c r="J46537" s="96">
        <v>0</v>
      </c>
      <c r="K46537" s="96">
        <v>0</v>
      </c>
    </row>
    <row r="46538" spans="6:11">
      <c r="F46538" s="128">
        <v>0.24340456208183903</v>
      </c>
      <c r="G46538" s="129">
        <v>14.13030355457939</v>
      </c>
      <c r="H46538" s="96">
        <v>-2857921.6227628165</v>
      </c>
      <c r="I46538" s="96">
        <v>-2857921.6227628165</v>
      </c>
      <c r="J46538" s="96">
        <v>0</v>
      </c>
      <c r="K46538" s="96">
        <v>0</v>
      </c>
    </row>
    <row r="46539" spans="6:11">
      <c r="F46539" s="128">
        <v>0.54352336922670808</v>
      </c>
      <c r="G46539" s="129">
        <v>1.1534234769998282</v>
      </c>
      <c r="H46539" s="96">
        <v>5189510.8572647506</v>
      </c>
      <c r="I46539" s="96">
        <v>-593042.51298518723</v>
      </c>
      <c r="J46539" s="96">
        <v>-90095.528904158928</v>
      </c>
      <c r="K46539" s="96">
        <v>5872648.8991540968</v>
      </c>
    </row>
    <row r="46540" spans="6:11">
      <c r="F46540" s="128">
        <v>0.45647663077329192</v>
      </c>
      <c r="G46540" s="129">
        <v>7.8421777242989421</v>
      </c>
      <c r="H46540" s="96">
        <v>-2857921.6227628165</v>
      </c>
      <c r="I46540" s="96">
        <v>-2857921.6227628165</v>
      </c>
      <c r="J46540" s="96">
        <v>0</v>
      </c>
      <c r="K46540" s="96">
        <v>0</v>
      </c>
    </row>
    <row r="46541" spans="6:11">
      <c r="F46541" s="128">
        <v>0.99853349871910957</v>
      </c>
      <c r="G46541" s="129">
        <v>14.677839708627344</v>
      </c>
      <c r="H46541" s="96">
        <v>-2857921.6227628165</v>
      </c>
      <c r="I46541" s="96">
        <v>-2857921.6227628165</v>
      </c>
      <c r="J46541" s="96">
        <v>0</v>
      </c>
      <c r="K46541" s="96">
        <v>0</v>
      </c>
    </row>
    <row r="46542" spans="6:11">
      <c r="F46542" s="128">
        <v>1.466501280890431E-3</v>
      </c>
      <c r="G46542" s="129">
        <v>65.248757961135098</v>
      </c>
      <c r="H46542" s="96">
        <v>-2857921.6227628165</v>
      </c>
      <c r="I46542" s="96">
        <v>-2857921.6227628165</v>
      </c>
      <c r="J46542" s="96">
        <v>0</v>
      </c>
      <c r="K46542" s="96">
        <v>0</v>
      </c>
    </row>
    <row r="46543" spans="6:11">
      <c r="F46543" s="128">
        <v>8.7095499261082732E-2</v>
      </c>
      <c r="G46543" s="129">
        <v>1.2837007001034966</v>
      </c>
      <c r="H46543" s="96">
        <v>5099105.8591381535</v>
      </c>
      <c r="I46543" s="96">
        <v>-739587.61031092564</v>
      </c>
      <c r="J46543" s="96">
        <v>-19742.31049492113</v>
      </c>
      <c r="K46543" s="96">
        <v>5858435.7799440008</v>
      </c>
    </row>
    <row r="46544" spans="6:11">
      <c r="F46544" s="128">
        <v>0.91290450073891727</v>
      </c>
      <c r="G46544" s="129">
        <v>0.91124003267797515</v>
      </c>
      <c r="H46544" s="96">
        <v>5358235.0192551129</v>
      </c>
      <c r="I46544" s="96">
        <v>-445814.39416262286</v>
      </c>
      <c r="J46544" s="96">
        <v>-95113.162898830909</v>
      </c>
      <c r="K46544" s="96">
        <v>5899162.5763165671</v>
      </c>
    </row>
    <row r="46545" spans="6:11">
      <c r="F46545" s="128">
        <v>0.90287089481095972</v>
      </c>
      <c r="G46545" s="129">
        <v>38.511708054309004</v>
      </c>
      <c r="H46545" s="96">
        <v>-2857921.6227628165</v>
      </c>
      <c r="I46545" s="96">
        <v>-2857921.6227628165</v>
      </c>
      <c r="J46545" s="96">
        <v>0</v>
      </c>
      <c r="K46545" s="96">
        <v>0</v>
      </c>
    </row>
    <row r="46546" spans="6:11">
      <c r="F46546" s="128">
        <v>9.7129105189040277E-2</v>
      </c>
      <c r="G46546" s="129">
        <v>23.317142041189268</v>
      </c>
      <c r="H46546" s="96">
        <v>-2857921.6227628165</v>
      </c>
      <c r="I46546" s="96">
        <v>-2857921.6227628165</v>
      </c>
      <c r="J46546" s="96">
        <v>0</v>
      </c>
      <c r="K46546" s="96">
        <v>0</v>
      </c>
    </row>
    <row r="46547" spans="6:11">
      <c r="F46547" s="128">
        <v>0.82786635089672034</v>
      </c>
      <c r="G46547" s="129">
        <v>5.6717158160288745</v>
      </c>
      <c r="H46547" s="96">
        <v>-2857921.6227628165</v>
      </c>
      <c r="I46547" s="96">
        <v>-2857921.6227628165</v>
      </c>
      <c r="J46547" s="96">
        <v>0</v>
      </c>
      <c r="K46547" s="96">
        <v>0</v>
      </c>
    </row>
    <row r="46548" spans="6:11">
      <c r="F46548" s="128">
        <v>0.17213364910327966</v>
      </c>
      <c r="G46548" s="129">
        <v>17.594840742297151</v>
      </c>
      <c r="H46548" s="96">
        <v>-2857921.6227628165</v>
      </c>
      <c r="I46548" s="96">
        <v>-2857921.6227628165</v>
      </c>
      <c r="J46548" s="96">
        <v>0</v>
      </c>
      <c r="K46548" s="96">
        <v>0</v>
      </c>
    </row>
    <row r="46549" spans="6:11">
      <c r="F46549" s="128">
        <v>0.94292813327364733</v>
      </c>
      <c r="G46549" s="129">
        <v>12.265303281525339</v>
      </c>
      <c r="H46549" s="96">
        <v>-2857921.6227628165</v>
      </c>
      <c r="I46549" s="96">
        <v>-2857921.6227628165</v>
      </c>
      <c r="J46549" s="96">
        <v>0</v>
      </c>
      <c r="K46549" s="96">
        <v>0</v>
      </c>
    </row>
    <row r="46550" spans="6:11">
      <c r="F46550" s="128">
        <v>5.7071866726352671E-2</v>
      </c>
      <c r="G46550" s="129">
        <v>28.634439855527848</v>
      </c>
      <c r="H46550" s="96">
        <v>-2857921.6227628165</v>
      </c>
      <c r="I46550" s="96">
        <v>-2857921.6227628165</v>
      </c>
      <c r="J46550" s="96">
        <v>0</v>
      </c>
      <c r="K46550" s="96">
        <v>0</v>
      </c>
    </row>
    <row r="46551" spans="6:11">
      <c r="F46551" s="128">
        <v>0.11896287497312896</v>
      </c>
      <c r="G46551" s="129">
        <v>50.138774017080344</v>
      </c>
      <c r="H46551" s="96">
        <v>-2857921.6227628165</v>
      </c>
      <c r="I46551" s="96">
        <v>-2857921.6227628165</v>
      </c>
      <c r="J46551" s="96">
        <v>0</v>
      </c>
      <c r="K46551" s="96">
        <v>0</v>
      </c>
    </row>
    <row r="46552" spans="6:11">
      <c r="F46552" s="128">
        <v>0.88103712502687104</v>
      </c>
      <c r="G46552" s="129">
        <v>1.2665551428923187</v>
      </c>
      <c r="H46552" s="96">
        <v>5111015.4535216689</v>
      </c>
      <c r="I46552" s="96">
        <v>-739587.61031092564</v>
      </c>
      <c r="J46552" s="96">
        <v>-9701.3123626169236</v>
      </c>
      <c r="K46552" s="96">
        <v>5860304.376195211</v>
      </c>
    </row>
    <row r="46553" spans="6:11">
      <c r="F46553" s="128">
        <v>0.59701352537952512</v>
      </c>
      <c r="G46553" s="129">
        <v>4.1152618831587953</v>
      </c>
      <c r="H46553" s="96">
        <v>3186415.8083596667</v>
      </c>
      <c r="I46553" s="96">
        <v>-2307400.080373521</v>
      </c>
      <c r="J46553" s="96">
        <v>-64057.76202751344</v>
      </c>
      <c r="K46553" s="96">
        <v>5557873.6507607009</v>
      </c>
    </row>
    <row r="46554" spans="6:11">
      <c r="F46554" s="128">
        <v>0.40298647462047488</v>
      </c>
      <c r="G46554" s="129">
        <v>9.0885227933445609</v>
      </c>
      <c r="H46554" s="96">
        <v>-2857921.6227628165</v>
      </c>
      <c r="I46554" s="96">
        <v>-2857921.6227628165</v>
      </c>
      <c r="J46554" s="96">
        <v>0</v>
      </c>
      <c r="K46554" s="96">
        <v>0</v>
      </c>
    </row>
    <row r="46555" spans="6:11">
      <c r="F46555" s="128">
        <v>0.23326831734301989</v>
      </c>
      <c r="G46555" s="129">
        <v>0.84910995352390184</v>
      </c>
      <c r="H46555" s="96">
        <v>5401638.1812748257</v>
      </c>
      <c r="I46555" s="96">
        <v>-445814.39416262286</v>
      </c>
      <c r="J46555" s="96">
        <v>-58531.128577256539</v>
      </c>
      <c r="K46555" s="96">
        <v>5905983.7040147055</v>
      </c>
    </row>
    <row r="46556" spans="6:11">
      <c r="F46556" s="128">
        <v>0.76673168265698011</v>
      </c>
      <c r="G46556" s="129">
        <v>2.6561836586299008</v>
      </c>
      <c r="H46556" s="96">
        <v>4159406.8873152779</v>
      </c>
      <c r="I46556" s="96">
        <v>-1462178.1651097869</v>
      </c>
      <c r="J46556" s="96">
        <v>-89188.302441218431</v>
      </c>
      <c r="K46556" s="96">
        <v>5710773.354866283</v>
      </c>
    </row>
    <row r="46557" spans="6:11">
      <c r="F46557" s="128">
        <v>0.14996586339736495</v>
      </c>
      <c r="G46557" s="129">
        <v>9.0197538502325809</v>
      </c>
      <c r="H46557" s="96">
        <v>-2857921.6227628165</v>
      </c>
      <c r="I46557" s="96">
        <v>-2857921.6227628165</v>
      </c>
      <c r="J46557" s="96">
        <v>0</v>
      </c>
      <c r="K46557" s="96">
        <v>0</v>
      </c>
    </row>
    <row r="46558" spans="6:11">
      <c r="F46558" s="128">
        <v>0.85003413660263505</v>
      </c>
      <c r="G46558" s="129">
        <v>1.6247876959521217</v>
      </c>
      <c r="H46558" s="96">
        <v>4863293.4258863544</v>
      </c>
      <c r="I46558" s="96">
        <v>-885452.85481691465</v>
      </c>
      <c r="J46558" s="96">
        <v>-72639.954259295599</v>
      </c>
      <c r="K46558" s="96">
        <v>5821386.2349625649</v>
      </c>
    </row>
    <row r="46559" spans="6:11">
      <c r="F46559" s="128">
        <v>0.66212216310312422</v>
      </c>
      <c r="G46559" s="129">
        <v>54.01317137149082</v>
      </c>
      <c r="H46559" s="96">
        <v>-2857921.6227628165</v>
      </c>
      <c r="I46559" s="96">
        <v>-2857921.6227628165</v>
      </c>
      <c r="J46559" s="96">
        <v>0</v>
      </c>
      <c r="K46559" s="96">
        <v>0</v>
      </c>
    </row>
    <row r="46560" spans="6:11">
      <c r="F46560" s="128">
        <v>0.33787783689687578</v>
      </c>
      <c r="G46560" s="129">
        <v>10.850708781296136</v>
      </c>
      <c r="H46560" s="96">
        <v>-2857921.6227628165</v>
      </c>
      <c r="I46560" s="96">
        <v>-2857921.6227628165</v>
      </c>
      <c r="J46560" s="96">
        <v>0</v>
      </c>
      <c r="K46560" s="96">
        <v>0</v>
      </c>
    </row>
    <row r="46561" spans="6:11">
      <c r="F46561" s="128">
        <v>9.7259121337623156E-2</v>
      </c>
      <c r="G46561" s="129">
        <v>10.544502957371817</v>
      </c>
      <c r="H46561" s="96">
        <v>-2857921.6227628165</v>
      </c>
      <c r="I46561" s="96">
        <v>-2857921.6227628165</v>
      </c>
      <c r="J46561" s="96">
        <v>0</v>
      </c>
      <c r="K46561" s="96">
        <v>0</v>
      </c>
    </row>
    <row r="46562" spans="6:11">
      <c r="F46562" s="128">
        <v>0.90274087866237684</v>
      </c>
      <c r="G46562" s="129">
        <v>1.0231972282202682</v>
      </c>
      <c r="H46562" s="96">
        <v>5280193.1622414012</v>
      </c>
      <c r="I46562" s="96">
        <v>-593042.51298518723</v>
      </c>
      <c r="J46562" s="96">
        <v>-13655.244012924974</v>
      </c>
      <c r="K46562" s="96">
        <v>5886890.9192395136</v>
      </c>
    </row>
    <row r="46563" spans="6:11">
      <c r="F46563" s="128">
        <v>0.42291374168173523</v>
      </c>
      <c r="G46563" s="129">
        <v>9.9844944208476338E-2</v>
      </c>
      <c r="H46563" s="96">
        <v>5929074.9430508483</v>
      </c>
      <c r="I46563" s="96">
        <v>0</v>
      </c>
      <c r="J46563" s="96">
        <v>-59792.701412580565</v>
      </c>
      <c r="K46563" s="96">
        <v>5988867.6444634292</v>
      </c>
    </row>
    <row r="46564" spans="6:11">
      <c r="F46564" s="128">
        <v>0.57708625831826477</v>
      </c>
      <c r="G46564" s="129">
        <v>5.4976352916149702</v>
      </c>
      <c r="H46564" s="96">
        <v>-2857921.6227628165</v>
      </c>
      <c r="I46564" s="96">
        <v>-2857921.6227628165</v>
      </c>
      <c r="J46564" s="96">
        <v>0</v>
      </c>
      <c r="K46564" s="96">
        <v>0</v>
      </c>
    </row>
    <row r="46565" spans="6:11">
      <c r="F46565" s="128">
        <v>0.73053199084053455</v>
      </c>
      <c r="G46565" s="129">
        <v>0.37648932068060481</v>
      </c>
      <c r="H46565" s="96">
        <v>5733474.1553125642</v>
      </c>
      <c r="I46565" s="96">
        <v>-149296.34340658187</v>
      </c>
      <c r="J46565" s="96">
        <v>-75360.063775189032</v>
      </c>
      <c r="K46565" s="96">
        <v>5958130.5624943348</v>
      </c>
    </row>
    <row r="46566" spans="6:11">
      <c r="F46566" s="128">
        <v>0.26946800915946545</v>
      </c>
      <c r="G46566" s="129">
        <v>13.1130560009658</v>
      </c>
      <c r="H46566" s="96">
        <v>-2857921.6227628165</v>
      </c>
      <c r="I46566" s="96">
        <v>-2857921.6227628165</v>
      </c>
      <c r="J46566" s="96">
        <v>0</v>
      </c>
      <c r="K46566" s="96">
        <v>0</v>
      </c>
    </row>
    <row r="46567" spans="6:11">
      <c r="F46567" s="128">
        <v>0.51135555070052086</v>
      </c>
      <c r="G46567" s="129">
        <v>23.625458902487793</v>
      </c>
      <c r="H46567" s="96">
        <v>-2857921.6227628165</v>
      </c>
      <c r="I46567" s="96">
        <v>-2857921.6227628165</v>
      </c>
      <c r="J46567" s="96">
        <v>0</v>
      </c>
      <c r="K46567" s="96">
        <v>0</v>
      </c>
    </row>
    <row r="46568" spans="6:11">
      <c r="F46568" s="128">
        <v>0.48864444929947914</v>
      </c>
      <c r="G46568" s="129">
        <v>7.1612015151796555</v>
      </c>
      <c r="H46568" s="96">
        <v>-2857921.6227628165</v>
      </c>
      <c r="I46568" s="96">
        <v>-2857921.6227628165</v>
      </c>
      <c r="J46568" s="96">
        <v>0</v>
      </c>
      <c r="K46568" s="96">
        <v>0</v>
      </c>
    </row>
    <row r="46569" spans="6:11">
      <c r="F46569" s="128">
        <v>0.33404359010459317</v>
      </c>
      <c r="G46569" s="129">
        <v>21.623416411540507</v>
      </c>
      <c r="H46569" s="96">
        <v>-2857921.6227628165</v>
      </c>
      <c r="I46569" s="96">
        <v>-2857921.6227628165</v>
      </c>
      <c r="J46569" s="96">
        <v>0</v>
      </c>
      <c r="K46569" s="96">
        <v>0</v>
      </c>
    </row>
    <row r="46570" spans="6:11">
      <c r="F46570" s="128">
        <v>0.66595640989540683</v>
      </c>
      <c r="G46570" s="129">
        <v>4.0653106119122961</v>
      </c>
      <c r="H46570" s="96">
        <v>3219309.0936677833</v>
      </c>
      <c r="I46570" s="96">
        <v>-2307400.080373521</v>
      </c>
      <c r="J46570" s="96">
        <v>-36330.661372096729</v>
      </c>
      <c r="K46570" s="96">
        <v>5563039.835413401</v>
      </c>
    </row>
    <row r="46571" spans="6:11">
      <c r="F46571" s="128">
        <v>0.91088980734982161</v>
      </c>
      <c r="G46571" s="129">
        <v>4.8757821182864047</v>
      </c>
      <c r="H46571" s="96">
        <v>2689634.9194402313</v>
      </c>
      <c r="I46571" s="96">
        <v>-2721249.7159727258</v>
      </c>
      <c r="J46571" s="96">
        <v>-68922.586334608786</v>
      </c>
      <c r="K46571" s="96">
        <v>5479807.221747566</v>
      </c>
    </row>
    <row r="46572" spans="6:11">
      <c r="F46572" s="128">
        <v>8.9110192650178388E-2</v>
      </c>
      <c r="G46572" s="129">
        <v>24.178815554231562</v>
      </c>
      <c r="H46572" s="96">
        <v>-2857921.6227628165</v>
      </c>
      <c r="I46572" s="96">
        <v>-2857921.6227628165</v>
      </c>
      <c r="J46572" s="96">
        <v>0</v>
      </c>
      <c r="K46572" s="96">
        <v>0</v>
      </c>
    </row>
    <row r="46573" spans="6:11">
      <c r="F46573" s="128">
        <v>0.73498986920127762</v>
      </c>
      <c r="G46573" s="129">
        <v>8.6161727382020956</v>
      </c>
      <c r="H46573" s="96">
        <v>-2857921.6227628165</v>
      </c>
      <c r="I46573" s="96">
        <v>-2857921.6227628165</v>
      </c>
      <c r="J46573" s="96">
        <v>0</v>
      </c>
      <c r="K46573" s="96">
        <v>0</v>
      </c>
    </row>
    <row r="46574" spans="6:11">
      <c r="F46574" s="128">
        <v>0.26501013079872238</v>
      </c>
      <c r="G46574" s="129">
        <v>13.279872242974996</v>
      </c>
      <c r="H46574" s="96">
        <v>-2857921.6227628165</v>
      </c>
      <c r="I46574" s="96">
        <v>-2857921.6227628165</v>
      </c>
      <c r="J46574" s="96">
        <v>0</v>
      </c>
      <c r="K46574" s="96">
        <v>0</v>
      </c>
    </row>
    <row r="46575" spans="6:11">
      <c r="F46575" s="128">
        <v>0.9947480932645556</v>
      </c>
      <c r="G46575" s="129">
        <v>0.51147398459600979</v>
      </c>
      <c r="H46575" s="96">
        <v>5638471.2371219862</v>
      </c>
      <c r="I46575" s="96">
        <v>-297900.07039749727</v>
      </c>
      <c r="J46575" s="96">
        <v>-6818.8520894040184</v>
      </c>
      <c r="K46575" s="96">
        <v>5943190.1596088875</v>
      </c>
    </row>
    <row r="46576" spans="6:11">
      <c r="F46576" s="128">
        <v>5.2519067354444005E-3</v>
      </c>
      <c r="G46576" s="129">
        <v>52.491640806115981</v>
      </c>
      <c r="H46576" s="96">
        <v>-2857921.6227628165</v>
      </c>
      <c r="I46576" s="96">
        <v>-2857921.6227628165</v>
      </c>
      <c r="J46576" s="96">
        <v>0</v>
      </c>
      <c r="K46576" s="96">
        <v>0</v>
      </c>
    </row>
    <row r="46577" spans="6:11">
      <c r="F46577" s="128">
        <v>0.85761435481284087</v>
      </c>
      <c r="G46577" s="129">
        <v>1.4027992985558053</v>
      </c>
      <c r="H46577" s="96">
        <v>5016570.972150445</v>
      </c>
      <c r="I46577" s="96">
        <v>-739587.61031092564</v>
      </c>
      <c r="J46577" s="96">
        <v>-89313.755588489701</v>
      </c>
      <c r="K46577" s="96">
        <v>5845472.3380498607</v>
      </c>
    </row>
    <row r="46578" spans="6:11">
      <c r="F46578" s="128">
        <v>0.14238564518715913</v>
      </c>
      <c r="G46578" s="129">
        <v>19.49216091355505</v>
      </c>
      <c r="H46578" s="96">
        <v>-2857921.6227628165</v>
      </c>
      <c r="I46578" s="96">
        <v>-2857921.6227628165</v>
      </c>
      <c r="J46578" s="96">
        <v>0</v>
      </c>
      <c r="K46578" s="96">
        <v>0</v>
      </c>
    </row>
    <row r="46579" spans="6:11">
      <c r="F46579" s="128">
        <v>4.0323693922014403E-2</v>
      </c>
      <c r="G46579" s="129">
        <v>15.383092972774492</v>
      </c>
      <c r="H46579" s="96">
        <v>-2857921.6227628165</v>
      </c>
      <c r="I46579" s="96">
        <v>-2857921.6227628165</v>
      </c>
      <c r="J46579" s="96">
        <v>0</v>
      </c>
      <c r="K46579" s="96">
        <v>0</v>
      </c>
    </row>
    <row r="46580" spans="6:11">
      <c r="F46580" s="128">
        <v>0.9596763060779856</v>
      </c>
      <c r="G46580" s="129">
        <v>0.41159232547371816</v>
      </c>
      <c r="H46580" s="96">
        <v>5708734.3657514248</v>
      </c>
      <c r="I46580" s="96">
        <v>-149296.34340658187</v>
      </c>
      <c r="J46580" s="96">
        <v>-96210.964919105318</v>
      </c>
      <c r="K46580" s="96">
        <v>5954241.6740771122</v>
      </c>
    </row>
    <row r="46581" spans="6:11">
      <c r="F46581" s="128">
        <v>0.43203062565969519</v>
      </c>
      <c r="G46581" s="129">
        <v>10.685305423201523</v>
      </c>
      <c r="H46581" s="96">
        <v>-2857921.6227628165</v>
      </c>
      <c r="I46581" s="96">
        <v>-2857921.6227628165</v>
      </c>
      <c r="J46581" s="96">
        <v>0</v>
      </c>
      <c r="K46581" s="96">
        <v>0</v>
      </c>
    </row>
    <row r="46582" spans="6:11">
      <c r="F46582" s="128">
        <v>0.56796937434030481</v>
      </c>
      <c r="G46582" s="129">
        <v>5.6568778012959191</v>
      </c>
      <c r="H46582" s="96">
        <v>-2857921.6227628165</v>
      </c>
      <c r="I46582" s="96">
        <v>-2857921.6227628165</v>
      </c>
      <c r="J46582" s="96">
        <v>0</v>
      </c>
      <c r="K46582" s="96">
        <v>0</v>
      </c>
    </row>
    <row r="46583" spans="6:11">
      <c r="F46583" s="128">
        <v>0.76457538470391573</v>
      </c>
      <c r="G46583" s="129">
        <v>20.931428024864822</v>
      </c>
      <c r="H46583" s="96">
        <v>-2857921.6227628165</v>
      </c>
      <c r="I46583" s="96">
        <v>-2857921.6227628165</v>
      </c>
      <c r="J46583" s="96">
        <v>0</v>
      </c>
      <c r="K46583" s="96">
        <v>0</v>
      </c>
    </row>
    <row r="46584" spans="6:11">
      <c r="F46584" s="128">
        <v>0.23542461529608427</v>
      </c>
      <c r="G46584" s="129">
        <v>14.463645216700284</v>
      </c>
      <c r="H46584" s="96">
        <v>-2857921.6227628165</v>
      </c>
      <c r="I46584" s="96">
        <v>-2857921.6227628165</v>
      </c>
      <c r="J46584" s="96">
        <v>0</v>
      </c>
      <c r="K46584" s="96">
        <v>0</v>
      </c>
    </row>
    <row r="46585" spans="6:11">
      <c r="F46585" s="128">
        <v>0.44051174139281035</v>
      </c>
      <c r="G46585" s="129">
        <v>1.8213073838365414</v>
      </c>
      <c r="H46585" s="96">
        <v>4728147.7882270096</v>
      </c>
      <c r="I46585" s="96">
        <v>-1030641.4004800867</v>
      </c>
      <c r="J46585" s="96">
        <v>-41357.172290222734</v>
      </c>
      <c r="K46585" s="96">
        <v>5800146.3609973192</v>
      </c>
    </row>
    <row r="46586" spans="6:11">
      <c r="F46586" s="128">
        <v>0.55948825860718965</v>
      </c>
      <c r="G46586" s="129">
        <v>5.807327369602941</v>
      </c>
      <c r="H46586" s="96">
        <v>-2857921.6227628165</v>
      </c>
      <c r="I46586" s="96">
        <v>-2857921.6227628165</v>
      </c>
      <c r="J46586" s="96">
        <v>0</v>
      </c>
      <c r="K46586" s="96">
        <v>0</v>
      </c>
    </row>
    <row r="46587" spans="6:11">
      <c r="F46587" s="128">
        <v>0.41138859133479866</v>
      </c>
      <c r="G46587" s="129">
        <v>8.7901279842606961</v>
      </c>
      <c r="H46587" s="96">
        <v>-2857921.6227628165</v>
      </c>
      <c r="I46587" s="96">
        <v>-2857921.6227628165</v>
      </c>
      <c r="J46587" s="96">
        <v>0</v>
      </c>
      <c r="K46587" s="96">
        <v>0</v>
      </c>
    </row>
    <row r="46588" spans="6:11">
      <c r="F46588" s="128">
        <v>0.58861140866520134</v>
      </c>
      <c r="G46588" s="129">
        <v>5.2998906065704707</v>
      </c>
      <c r="H46588" s="96">
        <v>-2857921.6227628165</v>
      </c>
      <c r="I46588" s="96">
        <v>-2857921.6227628165</v>
      </c>
      <c r="J46588" s="96">
        <v>0</v>
      </c>
      <c r="K46588" s="96">
        <v>0</v>
      </c>
    </row>
    <row r="46589" spans="6:11">
      <c r="F46589" s="128">
        <v>0.42510378171308749</v>
      </c>
      <c r="G46589" s="129">
        <v>23.38094918367598</v>
      </c>
      <c r="H46589" s="96">
        <v>-2857921.6227628165</v>
      </c>
      <c r="I46589" s="96">
        <v>-2857921.6227628165</v>
      </c>
      <c r="J46589" s="96">
        <v>0</v>
      </c>
      <c r="K46589" s="96">
        <v>0</v>
      </c>
    </row>
    <row r="46590" spans="6:11">
      <c r="F46590" s="128">
        <v>0.57489621828691251</v>
      </c>
      <c r="G46590" s="129">
        <v>5.5356574441085957</v>
      </c>
      <c r="H46590" s="96">
        <v>-2857921.6227628165</v>
      </c>
      <c r="I46590" s="96">
        <v>-2857921.6227628165</v>
      </c>
      <c r="J46590" s="96">
        <v>0</v>
      </c>
      <c r="K46590" s="96">
        <v>0</v>
      </c>
    </row>
    <row r="46591" spans="6:11">
      <c r="F46591" s="128">
        <v>0.48875117194747597</v>
      </c>
      <c r="G46591" s="129">
        <v>0.33167481376792085</v>
      </c>
      <c r="H46591" s="96">
        <v>5765101.7244355325</v>
      </c>
      <c r="I46591" s="96">
        <v>-149296.34340658187</v>
      </c>
      <c r="J46591" s="96">
        <v>-48700.963806849781</v>
      </c>
      <c r="K46591" s="96">
        <v>5963099.0316489637</v>
      </c>
    </row>
    <row r="46592" spans="6:11">
      <c r="F46592" s="128">
        <v>0.51124882805252403</v>
      </c>
      <c r="G46592" s="129">
        <v>6.7089886394555425</v>
      </c>
      <c r="H46592" s="96">
        <v>-2857921.6227628165</v>
      </c>
      <c r="I46592" s="96">
        <v>-2857921.6227628165</v>
      </c>
      <c r="J46592" s="96">
        <v>0</v>
      </c>
      <c r="K46592" s="96">
        <v>0</v>
      </c>
    </row>
    <row r="46593" spans="6:11">
      <c r="F46593" s="128">
        <v>0.71093749165560505</v>
      </c>
      <c r="G46593" s="129">
        <v>6.9507990755406839</v>
      </c>
      <c r="H46593" s="96">
        <v>-2857921.6227628165</v>
      </c>
      <c r="I46593" s="96">
        <v>-2857921.6227628165</v>
      </c>
      <c r="J46593" s="96">
        <v>0</v>
      </c>
      <c r="K46593" s="96">
        <v>0</v>
      </c>
    </row>
    <row r="46594" spans="6:11">
      <c r="F46594" s="128">
        <v>0.28906250834439495</v>
      </c>
      <c r="G46594" s="129">
        <v>12.411123224082971</v>
      </c>
      <c r="H46594" s="96">
        <v>-2857921.6227628165</v>
      </c>
      <c r="I46594" s="96">
        <v>-2857921.6227628165</v>
      </c>
      <c r="J46594" s="96">
        <v>0</v>
      </c>
      <c r="K46594" s="96">
        <v>0</v>
      </c>
    </row>
    <row r="46595" spans="6:11">
      <c r="F46595" s="128">
        <v>0.31199014923944035</v>
      </c>
      <c r="G46595" s="129">
        <v>3.5040586807460286</v>
      </c>
      <c r="H46595" s="96">
        <v>3590861.2165348451</v>
      </c>
      <c r="I46595" s="96">
        <v>-2028275.5309168033</v>
      </c>
      <c r="J46595" s="96">
        <v>-2281.4353508714221</v>
      </c>
      <c r="K46595" s="96">
        <v>5621418.1828025198</v>
      </c>
    </row>
    <row r="46596" spans="6:11">
      <c r="F46596" s="128">
        <v>0.68800985076055965</v>
      </c>
      <c r="G46596" s="129">
        <v>3.7395212318536473</v>
      </c>
      <c r="H46596" s="96">
        <v>3434527.3855311591</v>
      </c>
      <c r="I46596" s="96">
        <v>-2028275.5309168033</v>
      </c>
      <c r="J46596" s="96">
        <v>-134049.51726974928</v>
      </c>
      <c r="K46596" s="96">
        <v>5596852.4337177118</v>
      </c>
    </row>
    <row r="46597" spans="6:11">
      <c r="F46597" s="128">
        <v>0.51890413895724374</v>
      </c>
      <c r="G46597" s="129">
        <v>2.5759626441819124E-2</v>
      </c>
      <c r="H46597" s="96">
        <v>5981678.3464978784</v>
      </c>
      <c r="I46597" s="96">
        <v>0</v>
      </c>
      <c r="J46597" s="96">
        <v>-15447.567775181789</v>
      </c>
      <c r="K46597" s="96">
        <v>5997125.9142730599</v>
      </c>
    </row>
    <row r="46598" spans="6:11">
      <c r="F46598" s="128">
        <v>0.48109586104275626</v>
      </c>
      <c r="G46598" s="129">
        <v>7.3168873342586176</v>
      </c>
      <c r="H46598" s="96">
        <v>-2857921.6227628165</v>
      </c>
      <c r="I46598" s="96">
        <v>-2857921.6227628165</v>
      </c>
      <c r="J46598" s="96">
        <v>0</v>
      </c>
      <c r="K46598" s="96">
        <v>0</v>
      </c>
    </row>
    <row r="46599" spans="6:11">
      <c r="F46599" s="128">
        <v>0.82076973696936628</v>
      </c>
      <c r="G46599" s="129">
        <v>11.479293004834465</v>
      </c>
      <c r="H46599" s="96">
        <v>-2857921.6227628165</v>
      </c>
      <c r="I46599" s="96">
        <v>-2857921.6227628165</v>
      </c>
      <c r="J46599" s="96">
        <v>0</v>
      </c>
      <c r="K46599" s="96">
        <v>0</v>
      </c>
    </row>
    <row r="46600" spans="6:11">
      <c r="F46600" s="128">
        <v>0.17923026303063372</v>
      </c>
      <c r="G46600" s="129">
        <v>17.190839141805174</v>
      </c>
      <c r="H46600" s="96">
        <v>-2857921.6227628165</v>
      </c>
      <c r="I46600" s="96">
        <v>-2857921.6227628165</v>
      </c>
      <c r="J46600" s="96">
        <v>0</v>
      </c>
      <c r="K46600" s="96">
        <v>0</v>
      </c>
    </row>
    <row r="46601" spans="6:11">
      <c r="F46601" s="128">
        <v>0.89933559405141628</v>
      </c>
      <c r="G46601" s="129">
        <v>18.328770522342246</v>
      </c>
      <c r="H46601" s="96">
        <v>-2857921.6227628165</v>
      </c>
      <c r="I46601" s="96">
        <v>-2857921.6227628165</v>
      </c>
      <c r="J46601" s="96">
        <v>0</v>
      </c>
      <c r="K46601" s="96">
        <v>0</v>
      </c>
    </row>
    <row r="46602" spans="6:11">
      <c r="F46602" s="128">
        <v>0.10066440594858372</v>
      </c>
      <c r="G46602" s="129">
        <v>22.959630079919496</v>
      </c>
      <c r="H46602" s="96">
        <v>-2857921.6227628165</v>
      </c>
      <c r="I46602" s="96">
        <v>-2857921.6227628165</v>
      </c>
      <c r="J46602" s="96">
        <v>0</v>
      </c>
      <c r="K46602" s="96">
        <v>0</v>
      </c>
    </row>
    <row r="46603" spans="6:11">
      <c r="F46603" s="128">
        <v>0.62720739420764759</v>
      </c>
      <c r="G46603" s="129">
        <v>0.96530191291227563</v>
      </c>
      <c r="H46603" s="96">
        <v>5320543.4151675161</v>
      </c>
      <c r="I46603" s="96">
        <v>-445814.39416262286</v>
      </c>
      <c r="J46603" s="96">
        <v>-126875.8397405718</v>
      </c>
      <c r="K46603" s="96">
        <v>5893233.6490707109</v>
      </c>
    </row>
    <row r="46604" spans="6:11">
      <c r="F46604" s="128">
        <v>0.37279260579235241</v>
      </c>
      <c r="G46604" s="129">
        <v>9.8673303061538391</v>
      </c>
      <c r="H46604" s="96">
        <v>-2857921.6227628165</v>
      </c>
      <c r="I46604" s="96">
        <v>-2857921.6227628165</v>
      </c>
      <c r="J46604" s="96">
        <v>0</v>
      </c>
      <c r="K46604" s="96">
        <v>0</v>
      </c>
    </row>
    <row r="46605" spans="6:11">
      <c r="F46605" s="128">
        <v>0.90160275136238577</v>
      </c>
      <c r="G46605" s="129">
        <v>1.9587630920167505</v>
      </c>
      <c r="H46605" s="96">
        <v>4633924.6275614724</v>
      </c>
      <c r="I46605" s="96">
        <v>-1030641.4004800867</v>
      </c>
      <c r="J46605" s="96">
        <v>-120770.17741282526</v>
      </c>
      <c r="K46605" s="96">
        <v>5785336.205454384</v>
      </c>
    </row>
    <row r="46606" spans="6:11">
      <c r="F46606" s="128">
        <v>9.8397248637614232E-2</v>
      </c>
      <c r="G46606" s="129">
        <v>23.187424363147006</v>
      </c>
      <c r="H46606" s="96">
        <v>-2857921.6227628165</v>
      </c>
      <c r="I46606" s="96">
        <v>-2857921.6227628165</v>
      </c>
      <c r="J46606" s="96">
        <v>0</v>
      </c>
      <c r="K46606" s="96">
        <v>0</v>
      </c>
    </row>
    <row r="46607" spans="6:11">
      <c r="F46607" s="128">
        <v>0.49027617143866575</v>
      </c>
      <c r="G46607" s="129">
        <v>7.6996494378138056</v>
      </c>
      <c r="H46607" s="96">
        <v>-2857921.6227628165</v>
      </c>
      <c r="I46607" s="96">
        <v>-2857921.6227628165</v>
      </c>
      <c r="J46607" s="96">
        <v>0</v>
      </c>
      <c r="K46607" s="96">
        <v>0</v>
      </c>
    </row>
    <row r="46608" spans="6:11">
      <c r="F46608" s="128">
        <v>0.50972382856133425</v>
      </c>
      <c r="G46608" s="129">
        <v>6.7388621255951362</v>
      </c>
      <c r="H46608" s="96">
        <v>-2857921.6227628165</v>
      </c>
      <c r="I46608" s="96">
        <v>-2857921.6227628165</v>
      </c>
      <c r="J46608" s="96">
        <v>0</v>
      </c>
      <c r="K46608" s="96">
        <v>0</v>
      </c>
    </row>
    <row r="46609" spans="6:11">
      <c r="F46609" s="128">
        <v>0.66690373147190196</v>
      </c>
      <c r="G46609" s="129">
        <v>0.5823080933225222</v>
      </c>
      <c r="H46609" s="96">
        <v>5588614.6924192635</v>
      </c>
      <c r="I46609" s="96">
        <v>-297900.07039749727</v>
      </c>
      <c r="J46609" s="96">
        <v>-48850.314003934574</v>
      </c>
      <c r="K46609" s="96">
        <v>5935365.0768206958</v>
      </c>
    </row>
    <row r="46610" spans="6:11">
      <c r="F46610" s="128">
        <v>0.33309626852809804</v>
      </c>
      <c r="G46610" s="129">
        <v>10.993237361025347</v>
      </c>
      <c r="H46610" s="96">
        <v>-2857921.6227628165</v>
      </c>
      <c r="I46610" s="96">
        <v>-2857921.6227628165</v>
      </c>
      <c r="J46610" s="96">
        <v>0</v>
      </c>
      <c r="K46610" s="96">
        <v>0</v>
      </c>
    </row>
    <row r="46611" spans="6:11">
      <c r="F46611" s="128">
        <v>0.78904813964082388</v>
      </c>
      <c r="G46611" s="129">
        <v>4.3894701993567979</v>
      </c>
      <c r="H46611" s="96">
        <v>3006489.8001632062</v>
      </c>
      <c r="I46611" s="96">
        <v>-2445991.9206642797</v>
      </c>
      <c r="J46611" s="96">
        <v>-77117.412863828737</v>
      </c>
      <c r="K46611" s="96">
        <v>5529599.1336913146</v>
      </c>
    </row>
    <row r="46612" spans="6:11">
      <c r="F46612" s="128">
        <v>0.21095186035917612</v>
      </c>
      <c r="G46612" s="129">
        <v>15.561253214927424</v>
      </c>
      <c r="H46612" s="96">
        <v>-2857921.6227628165</v>
      </c>
      <c r="I46612" s="96">
        <v>-2857921.6227628165</v>
      </c>
      <c r="J46612" s="96">
        <v>0</v>
      </c>
      <c r="K46612" s="96">
        <v>0</v>
      </c>
    </row>
    <row r="46613" spans="6:11">
      <c r="F46613" s="128">
        <v>0.54991233457072408</v>
      </c>
      <c r="G46613" s="129">
        <v>16.205716022908895</v>
      </c>
      <c r="H46613" s="96">
        <v>-2857921.6227628165</v>
      </c>
      <c r="I46613" s="96">
        <v>-2857921.6227628165</v>
      </c>
      <c r="J46613" s="96">
        <v>0</v>
      </c>
      <c r="K46613" s="96">
        <v>0</v>
      </c>
    </row>
    <row r="46614" spans="6:11">
      <c r="F46614" s="128">
        <v>0.45008766542927592</v>
      </c>
      <c r="G46614" s="129">
        <v>7.9831290312612024</v>
      </c>
      <c r="H46614" s="96">
        <v>-2857921.6227628165</v>
      </c>
      <c r="I46614" s="96">
        <v>-2857921.6227628165</v>
      </c>
      <c r="J46614" s="96">
        <v>0</v>
      </c>
      <c r="K46614" s="96">
        <v>0</v>
      </c>
    </row>
    <row r="46615" spans="6:11">
      <c r="F46615" s="128">
        <v>0.59868003424325356</v>
      </c>
      <c r="G46615" s="129">
        <v>3.1837505595634417</v>
      </c>
      <c r="H46615" s="96">
        <v>3804560.332960845</v>
      </c>
      <c r="I46615" s="96">
        <v>-1746543.0149025372</v>
      </c>
      <c r="J46615" s="96">
        <v>-103905.69591442557</v>
      </c>
      <c r="K46615" s="96">
        <v>5655009.0437778076</v>
      </c>
    </row>
    <row r="46616" spans="6:11">
      <c r="F46616" s="128">
        <v>0.40131996575674644</v>
      </c>
      <c r="G46616" s="129">
        <v>9.1299625025128481</v>
      </c>
      <c r="H46616" s="96">
        <v>-2857921.6227628165</v>
      </c>
      <c r="I46616" s="96">
        <v>-2857921.6227628165</v>
      </c>
      <c r="J46616" s="96">
        <v>0</v>
      </c>
      <c r="K46616" s="96">
        <v>0</v>
      </c>
    </row>
    <row r="46617" spans="6:11">
      <c r="F46617" s="128">
        <v>0.75978208185731921</v>
      </c>
      <c r="G46617" s="129">
        <v>14.460647410709271</v>
      </c>
      <c r="H46617" s="96">
        <v>-2857921.6227628165</v>
      </c>
      <c r="I46617" s="96">
        <v>-2857921.6227628165</v>
      </c>
      <c r="J46617" s="96">
        <v>0</v>
      </c>
      <c r="K46617" s="96">
        <v>0</v>
      </c>
    </row>
    <row r="46618" spans="6:11">
      <c r="F46618" s="128">
        <v>0.24021791814268079</v>
      </c>
      <c r="G46618" s="129">
        <v>14.262087753545872</v>
      </c>
      <c r="H46618" s="96">
        <v>-2857921.6227628165</v>
      </c>
      <c r="I46618" s="96">
        <v>-2857921.6227628165</v>
      </c>
      <c r="J46618" s="96">
        <v>0</v>
      </c>
      <c r="K46618" s="96">
        <v>0</v>
      </c>
    </row>
    <row r="46619" spans="6:11">
      <c r="F46619" s="128">
        <v>0.95732061042451577</v>
      </c>
      <c r="G46619" s="129">
        <v>13.417395401741384</v>
      </c>
      <c r="H46619" s="96">
        <v>-2857921.6227628165</v>
      </c>
      <c r="I46619" s="96">
        <v>-2857921.6227628165</v>
      </c>
      <c r="J46619" s="96">
        <v>0</v>
      </c>
      <c r="K46619" s="96">
        <v>0</v>
      </c>
    </row>
    <row r="46620" spans="6:11">
      <c r="F46620" s="128">
        <v>4.2679389575484228E-2</v>
      </c>
      <c r="G46620" s="129">
        <v>31.540391550059663</v>
      </c>
      <c r="H46620" s="96">
        <v>-2857921.6227628165</v>
      </c>
      <c r="I46620" s="96">
        <v>-2857921.6227628165</v>
      </c>
      <c r="J46620" s="96">
        <v>0</v>
      </c>
      <c r="K46620" s="96">
        <v>0</v>
      </c>
    </row>
    <row r="46621" spans="6:11">
      <c r="F46621" s="128">
        <v>0.12955307261472915</v>
      </c>
      <c r="G46621" s="129">
        <v>1.9655694125523344</v>
      </c>
      <c r="H46621" s="96">
        <v>4629270.5709604248</v>
      </c>
      <c r="I46621" s="96">
        <v>-1030641.4004800867</v>
      </c>
      <c r="J46621" s="96">
        <v>-124691.87091380147</v>
      </c>
      <c r="K46621" s="96">
        <v>5784603.8423543135</v>
      </c>
    </row>
    <row r="46622" spans="6:11">
      <c r="F46622" s="128">
        <v>0.87044692738527085</v>
      </c>
      <c r="G46622" s="129">
        <v>1.3874848959888999</v>
      </c>
      <c r="H46622" s="96">
        <v>5027164.9109326089</v>
      </c>
      <c r="I46622" s="96">
        <v>-739587.61031092564</v>
      </c>
      <c r="J46622" s="96">
        <v>-80385.124423106608</v>
      </c>
      <c r="K46622" s="96">
        <v>5847137.6456666412</v>
      </c>
    </row>
    <row r="46623" spans="6:11">
      <c r="F46623" s="128">
        <v>0.49850229912535293</v>
      </c>
      <c r="G46623" s="129">
        <v>1.9581725526419325</v>
      </c>
      <c r="H46623" s="96">
        <v>4634328.4805218857</v>
      </c>
      <c r="I46623" s="96">
        <v>-1030641.4004800867</v>
      </c>
      <c r="J46623" s="96">
        <v>-120429.87112157163</v>
      </c>
      <c r="K46623" s="96">
        <v>5785399.752123544</v>
      </c>
    </row>
    <row r="46624" spans="6:11">
      <c r="F46624" s="128">
        <v>0.50149770087464707</v>
      </c>
      <c r="G46624" s="129">
        <v>6.9015625608786983</v>
      </c>
      <c r="H46624" s="96">
        <v>-2857921.6227628165</v>
      </c>
      <c r="I46624" s="96">
        <v>-2857921.6227628165</v>
      </c>
      <c r="J46624" s="96">
        <v>0</v>
      </c>
      <c r="K46624" s="96">
        <v>0</v>
      </c>
    </row>
    <row r="46625" spans="6:11">
      <c r="F46625" s="128">
        <v>0.9821112453062053</v>
      </c>
      <c r="G46625" s="129">
        <v>11.812217765655362</v>
      </c>
      <c r="H46625" s="96">
        <v>-2857921.6227628165</v>
      </c>
      <c r="I46625" s="96">
        <v>-2857921.6227628165</v>
      </c>
      <c r="J46625" s="96">
        <v>0</v>
      </c>
      <c r="K46625" s="96">
        <v>0</v>
      </c>
    </row>
    <row r="46626" spans="6:11">
      <c r="F46626" s="128">
        <v>1.7888754693794695E-2</v>
      </c>
      <c r="G46626" s="129">
        <v>40.235829929511468</v>
      </c>
      <c r="H46626" s="96">
        <v>-2857921.6227628165</v>
      </c>
      <c r="I46626" s="96">
        <v>-2857921.6227628165</v>
      </c>
      <c r="J46626" s="96">
        <v>0</v>
      </c>
      <c r="K46626" s="96">
        <v>0</v>
      </c>
    </row>
    <row r="46627" spans="6:11">
      <c r="F46627" s="128">
        <v>0.28089190053517954</v>
      </c>
      <c r="G46627" s="129">
        <v>3.5992141908802022</v>
      </c>
      <c r="H46627" s="96">
        <v>3527531.2232444095</v>
      </c>
      <c r="I46627" s="96">
        <v>-2028275.5309168033</v>
      </c>
      <c r="J46627" s="96">
        <v>-55670.922233586003</v>
      </c>
      <c r="K46627" s="96">
        <v>5611477.6763947988</v>
      </c>
    </row>
    <row r="46628" spans="6:11">
      <c r="F46628" s="128">
        <v>0.71910809946482046</v>
      </c>
      <c r="G46628" s="129">
        <v>3.2974358560125463</v>
      </c>
      <c r="H46628" s="96">
        <v>3728560.1489280192</v>
      </c>
      <c r="I46628" s="96">
        <v>-1887736.7863693987</v>
      </c>
      <c r="J46628" s="96">
        <v>-26766.962554699861</v>
      </c>
      <c r="K46628" s="96">
        <v>5643063.8978521181</v>
      </c>
    </row>
    <row r="46629" spans="6:11">
      <c r="F46629" s="128">
        <v>0.89213808857721211</v>
      </c>
      <c r="G46629" s="129">
        <v>16.092101381991288</v>
      </c>
      <c r="H46629" s="96">
        <v>-2857921.6227628165</v>
      </c>
      <c r="I46629" s="96">
        <v>-2857921.6227628165</v>
      </c>
      <c r="J46629" s="96">
        <v>0</v>
      </c>
      <c r="K46629" s="96">
        <v>0</v>
      </c>
    </row>
    <row r="46630" spans="6:11">
      <c r="F46630" s="128">
        <v>0.10786191142278789</v>
      </c>
      <c r="G46630" s="129">
        <v>22.269034678988337</v>
      </c>
      <c r="H46630" s="96">
        <v>-2857921.6227628165</v>
      </c>
      <c r="I46630" s="96">
        <v>-2857921.6227628165</v>
      </c>
      <c r="J46630" s="96">
        <v>0</v>
      </c>
      <c r="K46630" s="96">
        <v>0</v>
      </c>
    </row>
    <row r="46631" spans="6:11">
      <c r="F46631" s="128">
        <v>0.5483622040858338</v>
      </c>
      <c r="G46631" s="129">
        <v>3.3015164632436149</v>
      </c>
      <c r="H46631" s="96">
        <v>3725831.4740787409</v>
      </c>
      <c r="I46631" s="96">
        <v>-1887736.7863693987</v>
      </c>
      <c r="J46631" s="96">
        <v>-29067.349088920957</v>
      </c>
      <c r="K46631" s="96">
        <v>5642635.6095370604</v>
      </c>
    </row>
    <row r="46632" spans="6:11">
      <c r="F46632" s="128">
        <v>0.4516377959141662</v>
      </c>
      <c r="G46632" s="129">
        <v>7.9487475686468763</v>
      </c>
      <c r="H46632" s="96">
        <v>-2857921.6227628165</v>
      </c>
      <c r="I46632" s="96">
        <v>-2857921.6227628165</v>
      </c>
      <c r="J46632" s="96">
        <v>0</v>
      </c>
      <c r="K46632" s="96">
        <v>0</v>
      </c>
    </row>
    <row r="46633" spans="6:11">
      <c r="F46633" s="128">
        <v>0.67424063622984831</v>
      </c>
      <c r="G46633" s="129">
        <v>18.450425267033925</v>
      </c>
      <c r="H46633" s="96">
        <v>-2857921.6227628165</v>
      </c>
      <c r="I46633" s="96">
        <v>-2857921.6227628165</v>
      </c>
      <c r="J46633" s="96">
        <v>0</v>
      </c>
      <c r="K46633" s="96">
        <v>0</v>
      </c>
    </row>
    <row r="46634" spans="6:11">
      <c r="F46634" s="128">
        <v>0.32575936377015169</v>
      </c>
      <c r="G46634" s="129">
        <v>11.215963181250805</v>
      </c>
      <c r="H46634" s="96">
        <v>-2857921.6227628165</v>
      </c>
      <c r="I46634" s="96">
        <v>-2857921.6227628165</v>
      </c>
      <c r="J46634" s="96">
        <v>0</v>
      </c>
      <c r="K46634" s="96">
        <v>0</v>
      </c>
    </row>
    <row r="46635" spans="6:11">
      <c r="F46635" s="128">
        <v>0.77235487071932951</v>
      </c>
      <c r="G46635" s="129">
        <v>33.18982880312285</v>
      </c>
      <c r="H46635" s="96">
        <v>-2857921.6227628165</v>
      </c>
      <c r="I46635" s="96">
        <v>-2857921.6227628165</v>
      </c>
      <c r="J46635" s="96">
        <v>0</v>
      </c>
      <c r="K46635" s="96">
        <v>0</v>
      </c>
    </row>
    <row r="46636" spans="6:11">
      <c r="F46636" s="128">
        <v>0.22764512928067049</v>
      </c>
      <c r="G46636" s="129">
        <v>14.799673130785097</v>
      </c>
      <c r="H46636" s="96">
        <v>-2857921.6227628165</v>
      </c>
      <c r="I46636" s="96">
        <v>-2857921.6227628165</v>
      </c>
      <c r="J46636" s="96">
        <v>0</v>
      </c>
      <c r="K46636" s="96">
        <v>0</v>
      </c>
    </row>
    <row r="46637" spans="6:11">
      <c r="F46637" s="128">
        <v>0.58495285997828184</v>
      </c>
      <c r="G46637" s="129">
        <v>8.9425035696758712</v>
      </c>
      <c r="H46637" s="96">
        <v>-2857921.6227628165</v>
      </c>
      <c r="I46637" s="96">
        <v>-2857921.6227628165</v>
      </c>
      <c r="J46637" s="96">
        <v>0</v>
      </c>
      <c r="K46637" s="96">
        <v>0</v>
      </c>
    </row>
    <row r="46638" spans="6:11">
      <c r="F46638" s="128">
        <v>0.41504714002171816</v>
      </c>
      <c r="G46638" s="129">
        <v>8.793631747885625</v>
      </c>
      <c r="H46638" s="96">
        <v>-2857921.6227628165</v>
      </c>
      <c r="I46638" s="96">
        <v>-2857921.6227628165</v>
      </c>
      <c r="J46638" s="96">
        <v>0</v>
      </c>
      <c r="K46638" s="96">
        <v>0</v>
      </c>
    </row>
    <row r="46639" spans="6:11">
      <c r="F46639" s="128">
        <v>0.53199033157582665</v>
      </c>
      <c r="G46639" s="129">
        <v>2.4216164779669276</v>
      </c>
      <c r="H46639" s="96">
        <v>4318312.9801480845</v>
      </c>
      <c r="I46639" s="96">
        <v>-1319000.9380938543</v>
      </c>
      <c r="J46639" s="96">
        <v>-98429.685079641189</v>
      </c>
      <c r="K46639" s="96">
        <v>5735743.6033215802</v>
      </c>
    </row>
    <row r="46640" spans="6:11">
      <c r="F46640" s="128">
        <v>0.46800966842417335</v>
      </c>
      <c r="G46640" s="129">
        <v>7.5926632425187357</v>
      </c>
      <c r="H46640" s="96">
        <v>-2857921.6227628165</v>
      </c>
      <c r="I46640" s="96">
        <v>-2857921.6227628165</v>
      </c>
      <c r="J46640" s="96">
        <v>0</v>
      </c>
      <c r="K46640" s="96">
        <v>0</v>
      </c>
    </row>
    <row r="46641" spans="6:11">
      <c r="F46641" s="128">
        <v>0.18173314972597099</v>
      </c>
      <c r="G46641" s="129">
        <v>3.775696799824745</v>
      </c>
      <c r="H46641" s="96">
        <v>3410553.7866278784</v>
      </c>
      <c r="I46641" s="96">
        <v>-2168162.2873492301</v>
      </c>
      <c r="J46641" s="96">
        <v>-14371.697167636472</v>
      </c>
      <c r="K46641" s="96">
        <v>5593087.7711447449</v>
      </c>
    </row>
    <row r="46642" spans="6:11">
      <c r="F46642" s="128">
        <v>0.81826685027402901</v>
      </c>
      <c r="G46642" s="129">
        <v>2.0056677274960117</v>
      </c>
      <c r="H46642" s="96">
        <v>4601858.7999857478</v>
      </c>
      <c r="I46642" s="96">
        <v>-1175156.386645427</v>
      </c>
      <c r="J46642" s="96">
        <v>-3275.940875689013</v>
      </c>
      <c r="K46642" s="96">
        <v>5780291.1275068643</v>
      </c>
    </row>
    <row r="46643" spans="6:11">
      <c r="F46643" s="128">
        <v>0.68451161717472286</v>
      </c>
      <c r="G46643" s="129">
        <v>0.27329961526459995</v>
      </c>
      <c r="H46643" s="96">
        <v>5806372.6496555321</v>
      </c>
      <c r="I46643" s="96">
        <v>-149296.34340658187</v>
      </c>
      <c r="J46643" s="96">
        <v>-13908.160721725526</v>
      </c>
      <c r="K46643" s="96">
        <v>5969577.1537838392</v>
      </c>
    </row>
    <row r="46644" spans="6:11">
      <c r="F46644" s="128">
        <v>0.31548838282527714</v>
      </c>
      <c r="G46644" s="129">
        <v>11.536334191517689</v>
      </c>
      <c r="H46644" s="96">
        <v>-2857921.6227628165</v>
      </c>
      <c r="I46644" s="96">
        <v>-2857921.6227628165</v>
      </c>
      <c r="J46644" s="96">
        <v>0</v>
      </c>
      <c r="K46644" s="96">
        <v>0</v>
      </c>
    </row>
    <row r="46645" spans="6:11">
      <c r="F46645" s="128">
        <v>0.72896819185912287</v>
      </c>
      <c r="G46645" s="129">
        <v>6.8297766180032697</v>
      </c>
      <c r="H46645" s="96">
        <v>-2857921.6227628165</v>
      </c>
      <c r="I46645" s="96">
        <v>-2857921.6227628165</v>
      </c>
      <c r="J46645" s="96">
        <v>0</v>
      </c>
      <c r="K46645" s="96">
        <v>0</v>
      </c>
    </row>
    <row r="46646" spans="6:11">
      <c r="F46646" s="128">
        <v>0.27103180814087713</v>
      </c>
      <c r="G46646" s="129">
        <v>13.055190917765639</v>
      </c>
      <c r="H46646" s="96">
        <v>-2857921.6227628165</v>
      </c>
      <c r="I46646" s="96">
        <v>-2857921.6227628165</v>
      </c>
      <c r="J46646" s="96">
        <v>0</v>
      </c>
      <c r="K46646" s="96">
        <v>0</v>
      </c>
    </row>
    <row r="46647" spans="6:11">
      <c r="F46647" s="128">
        <v>0.35394099468357043</v>
      </c>
      <c r="G46647" s="129">
        <v>8.5174189190941032</v>
      </c>
      <c r="H46647" s="96">
        <v>-2857921.6227628165</v>
      </c>
      <c r="I46647" s="96">
        <v>-2857921.6227628165</v>
      </c>
      <c r="J46647" s="96">
        <v>0</v>
      </c>
      <c r="K46647" s="96">
        <v>0</v>
      </c>
    </row>
    <row r="46648" spans="6:11">
      <c r="F46648" s="128">
        <v>0.64605900531642957</v>
      </c>
      <c r="G46648" s="129">
        <v>4.3686443987161621</v>
      </c>
      <c r="H46648" s="96">
        <v>3020121.9765883293</v>
      </c>
      <c r="I46648" s="96">
        <v>-2445991.9206642797</v>
      </c>
      <c r="J46648" s="96">
        <v>-65627.596266818146</v>
      </c>
      <c r="K46648" s="96">
        <v>5531741.4935194273</v>
      </c>
    </row>
    <row r="46649" spans="6:11">
      <c r="F46649" s="128">
        <v>0.31197227821526052</v>
      </c>
      <c r="G46649" s="129">
        <v>0.20853453557753823</v>
      </c>
      <c r="H46649" s="96">
        <v>5852142.7622427652</v>
      </c>
      <c r="I46649" s="96">
        <v>0</v>
      </c>
      <c r="J46649" s="96">
        <v>-124629.85921595822</v>
      </c>
      <c r="K46649" s="96">
        <v>5976772.6214587232</v>
      </c>
    </row>
    <row r="46650" spans="6:11">
      <c r="F46650" s="128">
        <v>0.68802772178473948</v>
      </c>
      <c r="G46650" s="129">
        <v>3.7392614856877375</v>
      </c>
      <c r="H46650" s="96">
        <v>3434699.1471454101</v>
      </c>
      <c r="I46650" s="96">
        <v>-2028275.5309168033</v>
      </c>
      <c r="J46650" s="96">
        <v>-133904.79567468821</v>
      </c>
      <c r="K46650" s="96">
        <v>5596879.4737369018</v>
      </c>
    </row>
    <row r="46651" spans="6:11">
      <c r="F46651" s="128">
        <v>0.40553606208491899</v>
      </c>
      <c r="G46651" s="129">
        <v>18.222685129617233</v>
      </c>
      <c r="H46651" s="96">
        <v>-2857921.6227628165</v>
      </c>
      <c r="I46651" s="96">
        <v>-2857921.6227628165</v>
      </c>
      <c r="J46651" s="96">
        <v>0</v>
      </c>
      <c r="K46651" s="96">
        <v>0</v>
      </c>
    </row>
    <row r="46652" spans="6:11">
      <c r="F46652" s="128">
        <v>0.59446393791508101</v>
      </c>
      <c r="G46652" s="129">
        <v>5.2009522421163288</v>
      </c>
      <c r="H46652" s="96">
        <v>-2857921.6227628165</v>
      </c>
      <c r="I46652" s="96">
        <v>-2857921.6227628165</v>
      </c>
      <c r="J46652" s="96">
        <v>0</v>
      </c>
      <c r="K46652" s="96">
        <v>0</v>
      </c>
    </row>
    <row r="46653" spans="6:11">
      <c r="F46653" s="128">
        <v>0.41300719801297736</v>
      </c>
      <c r="G46653" s="129">
        <v>4.2215725194541953</v>
      </c>
      <c r="H46653" s="96">
        <v>3116596.8748163143</v>
      </c>
      <c r="I46653" s="96">
        <v>-2307400.080373521</v>
      </c>
      <c r="J46653" s="96">
        <v>-122897.53795245402</v>
      </c>
      <c r="K46653" s="96">
        <v>5546894.4931422891</v>
      </c>
    </row>
    <row r="46654" spans="6:11">
      <c r="F46654" s="128">
        <v>0.58699280198702264</v>
      </c>
      <c r="G46654" s="129">
        <v>5.3274272160226896</v>
      </c>
      <c r="H46654" s="96">
        <v>-2857921.6227628165</v>
      </c>
      <c r="I46654" s="96">
        <v>-2857921.6227628165</v>
      </c>
      <c r="J46654" s="96">
        <v>0</v>
      </c>
      <c r="K46654" s="96">
        <v>0</v>
      </c>
    </row>
    <row r="46655" spans="6:11">
      <c r="F46655" s="128">
        <v>2.7775790089058727E-2</v>
      </c>
      <c r="G46655" s="129">
        <v>1.8430375069259746</v>
      </c>
      <c r="H46655" s="96">
        <v>4713222.6293440871</v>
      </c>
      <c r="I46655" s="96">
        <v>-1030641.4004800867</v>
      </c>
      <c r="J46655" s="96">
        <v>-53938.50003510782</v>
      </c>
      <c r="K46655" s="96">
        <v>5797802.5298592821</v>
      </c>
    </row>
    <row r="46656" spans="6:11">
      <c r="F46656" s="128">
        <v>0.97222420991094127</v>
      </c>
      <c r="G46656" s="129">
        <v>0.2816883248896096</v>
      </c>
      <c r="H46656" s="96">
        <v>5800436.7962405328</v>
      </c>
      <c r="I46656" s="96">
        <v>-149296.34340658187</v>
      </c>
      <c r="J46656" s="96">
        <v>-18912.653681213687</v>
      </c>
      <c r="K46656" s="96">
        <v>5968645.7933283281</v>
      </c>
    </row>
    <row r="46657" spans="6:11">
      <c r="F46657" s="128">
        <v>0.12203695003143333</v>
      </c>
      <c r="G46657" s="129">
        <v>4.364019409522621</v>
      </c>
      <c r="H46657" s="96">
        <v>3023150.729469486</v>
      </c>
      <c r="I46657" s="96">
        <v>-2445991.9206642797</v>
      </c>
      <c r="J46657" s="96">
        <v>-63074.730804526815</v>
      </c>
      <c r="K46657" s="96">
        <v>5532217.3809382925</v>
      </c>
    </row>
    <row r="46658" spans="6:11">
      <c r="F46658" s="128">
        <v>0.87796304996856667</v>
      </c>
      <c r="G46658" s="129">
        <v>1.3015077055085136</v>
      </c>
      <c r="H46658" s="96">
        <v>5086744.221956403</v>
      </c>
      <c r="I46658" s="96">
        <v>-739587.61031092564</v>
      </c>
      <c r="J46658" s="96">
        <v>-30163.894701841939</v>
      </c>
      <c r="K46658" s="96">
        <v>5856495.7269691704</v>
      </c>
    </row>
    <row r="46659" spans="6:11">
      <c r="F46659" s="128">
        <v>0.80011228684957236</v>
      </c>
      <c r="G46659" s="129">
        <v>7.178690500338849</v>
      </c>
      <c r="H46659" s="96">
        <v>-2857921.6227628165</v>
      </c>
      <c r="I46659" s="96">
        <v>-2857921.6227628165</v>
      </c>
      <c r="J46659" s="96">
        <v>0</v>
      </c>
      <c r="K46659" s="96">
        <v>0</v>
      </c>
    </row>
    <row r="46660" spans="6:11">
      <c r="F46660" s="128">
        <v>0.19988771315042764</v>
      </c>
      <c r="G46660" s="129">
        <v>16.099995043451838</v>
      </c>
      <c r="H46660" s="96">
        <v>-2857921.6227628165</v>
      </c>
      <c r="I46660" s="96">
        <v>-2857921.6227628165</v>
      </c>
      <c r="J46660" s="96">
        <v>0</v>
      </c>
      <c r="K46660" s="96">
        <v>0</v>
      </c>
    </row>
    <row r="46661" spans="6:11">
      <c r="F46661" s="128">
        <v>0.53096434738243292</v>
      </c>
      <c r="G46661" s="129">
        <v>23.28763331506325</v>
      </c>
      <c r="H46661" s="96">
        <v>-2857921.6227628165</v>
      </c>
      <c r="I46661" s="96">
        <v>-2857921.6227628165</v>
      </c>
      <c r="J46661" s="96">
        <v>0</v>
      </c>
      <c r="K46661" s="96">
        <v>0</v>
      </c>
    </row>
    <row r="46662" spans="6:11">
      <c r="F46662" s="128">
        <v>0.46903565261756708</v>
      </c>
      <c r="G46662" s="129">
        <v>7.5707649505076446</v>
      </c>
      <c r="H46662" s="96">
        <v>-2857921.6227628165</v>
      </c>
      <c r="I46662" s="96">
        <v>-2857921.6227628165</v>
      </c>
      <c r="J46662" s="96">
        <v>0</v>
      </c>
      <c r="K46662" s="96">
        <v>0</v>
      </c>
    </row>
    <row r="46663" spans="6:11">
      <c r="F46663" s="128">
        <v>0.67982900240476929</v>
      </c>
      <c r="G46663" s="129">
        <v>5.4127974969024057</v>
      </c>
      <c r="H46663" s="96">
        <v>-2857921.6227628165</v>
      </c>
      <c r="I46663" s="96">
        <v>-2857921.6227628165</v>
      </c>
      <c r="J46663" s="96">
        <v>0</v>
      </c>
      <c r="K46663" s="96">
        <v>0</v>
      </c>
    </row>
    <row r="46664" spans="6:11">
      <c r="F46664" s="128">
        <v>0.32017099759523071</v>
      </c>
      <c r="G46664" s="129">
        <v>11.389000584267311</v>
      </c>
      <c r="H46664" s="96">
        <v>-2857921.6227628165</v>
      </c>
      <c r="I46664" s="96">
        <v>-2857921.6227628165</v>
      </c>
      <c r="J46664" s="96">
        <v>0</v>
      </c>
      <c r="K46664" s="96">
        <v>0</v>
      </c>
    </row>
    <row r="46665" spans="6:11">
      <c r="F46665" s="128">
        <v>2.4620877406963837E-2</v>
      </c>
      <c r="G46665" s="129">
        <v>11.223259269412848</v>
      </c>
      <c r="H46665" s="96">
        <v>-2857921.6227628165</v>
      </c>
      <c r="I46665" s="96">
        <v>-2857921.6227628165</v>
      </c>
      <c r="J46665" s="96">
        <v>0</v>
      </c>
      <c r="K46665" s="96">
        <v>0</v>
      </c>
    </row>
    <row r="46666" spans="6:11">
      <c r="F46666" s="128">
        <v>0.97537912259303616</v>
      </c>
      <c r="G46666" s="129">
        <v>0.24929039879238393</v>
      </c>
      <c r="H46666" s="96">
        <v>5823369.0468372125</v>
      </c>
      <c r="I46666" s="96">
        <v>0</v>
      </c>
      <c r="J46666" s="96">
        <v>-148874.5448642757</v>
      </c>
      <c r="K46666" s="96">
        <v>5972243.591701488</v>
      </c>
    </row>
    <row r="46667" spans="6:11">
      <c r="F46667" s="128">
        <v>0.93857395467901517</v>
      </c>
      <c r="G46667" s="129">
        <v>11.09392256427696</v>
      </c>
      <c r="H46667" s="96">
        <v>-2857921.6227628165</v>
      </c>
      <c r="I46667" s="96">
        <v>-2857921.6227628165</v>
      </c>
      <c r="J46667" s="96">
        <v>0</v>
      </c>
      <c r="K46667" s="96">
        <v>0</v>
      </c>
    </row>
    <row r="46668" spans="6:11">
      <c r="F46668" s="128">
        <v>6.1426045320984834E-2</v>
      </c>
      <c r="G46668" s="129">
        <v>27.899213428770448</v>
      </c>
      <c r="H46668" s="96">
        <v>-2857921.6227628165</v>
      </c>
      <c r="I46668" s="96">
        <v>-2857921.6227628165</v>
      </c>
      <c r="J46668" s="96">
        <v>0</v>
      </c>
      <c r="K46668" s="96">
        <v>0</v>
      </c>
    </row>
    <row r="46669" spans="6:11">
      <c r="F46669" s="128">
        <v>0.16550212618233906</v>
      </c>
      <c r="G46669" s="129">
        <v>5.6783253658830484</v>
      </c>
      <c r="H46669" s="96">
        <v>-2857921.6227628165</v>
      </c>
      <c r="I46669" s="96">
        <v>-2857921.6227628165</v>
      </c>
      <c r="J46669" s="96">
        <v>0</v>
      </c>
      <c r="K46669" s="96">
        <v>0</v>
      </c>
    </row>
    <row r="46670" spans="6:11">
      <c r="F46670" s="128">
        <v>0.83449787381766094</v>
      </c>
      <c r="G46670" s="129">
        <v>1.8092508373530738</v>
      </c>
      <c r="H46670" s="96">
        <v>4736433.5291841934</v>
      </c>
      <c r="I46670" s="96">
        <v>-1030641.4004800867</v>
      </c>
      <c r="J46670" s="96">
        <v>-34372.270241646591</v>
      </c>
      <c r="K46670" s="96">
        <v>5801447.1999059264</v>
      </c>
    </row>
    <row r="46671" spans="6:11">
      <c r="F46671" s="128">
        <v>0.20851246321563222</v>
      </c>
      <c r="G46671" s="129">
        <v>3.3253116214983338</v>
      </c>
      <c r="H46671" s="96">
        <v>3709927.4143991033</v>
      </c>
      <c r="I46671" s="96">
        <v>-1887736.7863693987</v>
      </c>
      <c r="J46671" s="96">
        <v>-42474.587567464048</v>
      </c>
      <c r="K46671" s="96">
        <v>5640138.7883359659</v>
      </c>
    </row>
    <row r="46672" spans="6:11">
      <c r="F46672" s="128">
        <v>0.79148753678436778</v>
      </c>
      <c r="G46672" s="129">
        <v>2.3384114610928011</v>
      </c>
      <c r="H46672" s="96">
        <v>4374839.8075770289</v>
      </c>
      <c r="I46672" s="96">
        <v>-1319000.9380938543</v>
      </c>
      <c r="J46672" s="96">
        <v>-50786.443220634872</v>
      </c>
      <c r="K46672" s="96">
        <v>5744627.1888915179</v>
      </c>
    </row>
    <row r="46673" spans="6:11">
      <c r="F46673" s="128">
        <v>2.8104910267081284E-2</v>
      </c>
      <c r="G46673" s="129">
        <v>4.4178842675513827</v>
      </c>
      <c r="H46673" s="96">
        <v>2987906.1945142127</v>
      </c>
      <c r="I46673" s="96">
        <v>-2445991.9206642797</v>
      </c>
      <c r="J46673" s="96">
        <v>-92779.388256214283</v>
      </c>
      <c r="K46673" s="96">
        <v>5526677.5034347065</v>
      </c>
    </row>
    <row r="46674" spans="6:11">
      <c r="F46674" s="128">
        <v>0.97189508973291872</v>
      </c>
      <c r="G46674" s="129">
        <v>0.28507412720356168</v>
      </c>
      <c r="H46674" s="96">
        <v>5798041.4851304442</v>
      </c>
      <c r="I46674" s="96">
        <v>-149296.34340658187</v>
      </c>
      <c r="J46674" s="96">
        <v>-20932.09564864916</v>
      </c>
      <c r="K46674" s="96">
        <v>5968269.9241856756</v>
      </c>
    </row>
    <row r="46675" spans="6:11">
      <c r="F46675" s="128">
        <v>0.38984501154610318</v>
      </c>
      <c r="G46675" s="129">
        <v>1.0363848938446343</v>
      </c>
      <c r="H46675" s="96">
        <v>5270991.5629110131</v>
      </c>
      <c r="I46675" s="96">
        <v>-593042.51298518723</v>
      </c>
      <c r="J46675" s="96">
        <v>-21413.021536910215</v>
      </c>
      <c r="K46675" s="96">
        <v>5885447.0974331107</v>
      </c>
    </row>
    <row r="46676" spans="6:11">
      <c r="F46676" s="128">
        <v>0.61015498845389682</v>
      </c>
      <c r="G46676" s="129">
        <v>4.9404227465487498</v>
      </c>
      <c r="H46676" s="96">
        <v>2647755.8243030817</v>
      </c>
      <c r="I46676" s="96">
        <v>-2721249.7159727258</v>
      </c>
      <c r="J46676" s="96">
        <v>-104217.18241099473</v>
      </c>
      <c r="K46676" s="96">
        <v>5473222.722686802</v>
      </c>
    </row>
    <row r="46677" spans="6:11">
      <c r="F46677" s="128">
        <v>0.29240558317233711</v>
      </c>
      <c r="G46677" s="129">
        <v>5.9752326704618905</v>
      </c>
      <c r="H46677" s="96">
        <v>-2857921.6227628165</v>
      </c>
      <c r="I46677" s="96">
        <v>-2857921.6227628165</v>
      </c>
      <c r="J46677" s="96">
        <v>0</v>
      </c>
      <c r="K46677" s="96">
        <v>0</v>
      </c>
    </row>
    <row r="46678" spans="6:11">
      <c r="F46678" s="128">
        <v>0.70759441682766289</v>
      </c>
      <c r="G46678" s="129">
        <v>3.4588420702206317</v>
      </c>
      <c r="H46678" s="96">
        <v>3620919.6413787953</v>
      </c>
      <c r="I46678" s="96">
        <v>-1887736.7863693987</v>
      </c>
      <c r="J46678" s="96">
        <v>-117491.51917406544</v>
      </c>
      <c r="K46678" s="96">
        <v>5626147.9469222594</v>
      </c>
    </row>
    <row r="46679" spans="6:11">
      <c r="F46679" s="128">
        <v>0.5457055073845134</v>
      </c>
      <c r="G46679" s="129">
        <v>14.50435054934534</v>
      </c>
      <c r="H46679" s="96">
        <v>-2857921.6227628165</v>
      </c>
      <c r="I46679" s="96">
        <v>-2857921.6227628165</v>
      </c>
      <c r="J46679" s="96">
        <v>0</v>
      </c>
      <c r="K46679" s="96">
        <v>0</v>
      </c>
    </row>
    <row r="46680" spans="6:11">
      <c r="F46680" s="128">
        <v>0.4542944926154866</v>
      </c>
      <c r="G46680" s="129">
        <v>7.8900962908249834</v>
      </c>
      <c r="H46680" s="96">
        <v>-2857921.6227628165</v>
      </c>
      <c r="I46680" s="96">
        <v>-2857921.6227628165</v>
      </c>
      <c r="J46680" s="96">
        <v>0</v>
      </c>
      <c r="K46680" s="96">
        <v>0</v>
      </c>
    </row>
    <row r="46681" spans="6:11">
      <c r="F46681" s="128">
        <v>0.30247556955782617</v>
      </c>
      <c r="G46681" s="129">
        <v>10.107904359661886</v>
      </c>
      <c r="H46681" s="96">
        <v>-2857921.6227628165</v>
      </c>
      <c r="I46681" s="96">
        <v>-2857921.6227628165</v>
      </c>
      <c r="J46681" s="96">
        <v>0</v>
      </c>
      <c r="K46681" s="96">
        <v>0</v>
      </c>
    </row>
    <row r="46682" spans="6:11">
      <c r="F46682" s="128">
        <v>0.69752443044217383</v>
      </c>
      <c r="G46682" s="129">
        <v>3.6021774017645596</v>
      </c>
      <c r="H46682" s="96">
        <v>3525562.3984447569</v>
      </c>
      <c r="I46682" s="96">
        <v>-2028275.5309168033</v>
      </c>
      <c r="J46682" s="96">
        <v>-57330.474910054741</v>
      </c>
      <c r="K46682" s="96">
        <v>5611168.4042716147</v>
      </c>
    </row>
    <row r="46683" spans="6:11">
      <c r="F46683" s="128">
        <v>0.15904063668376411</v>
      </c>
      <c r="G46683" s="129">
        <v>31.88377299109683</v>
      </c>
      <c r="H46683" s="96">
        <v>-2857921.6227628165</v>
      </c>
      <c r="I46683" s="96">
        <v>-2857921.6227628165</v>
      </c>
      <c r="J46683" s="96">
        <v>0</v>
      </c>
      <c r="K46683" s="96">
        <v>0</v>
      </c>
    </row>
    <row r="46684" spans="6:11">
      <c r="F46684" s="128">
        <v>0.84095936331623589</v>
      </c>
      <c r="G46684" s="129">
        <v>1.7321193965790183</v>
      </c>
      <c r="H46684" s="96">
        <v>4789474.1832723804</v>
      </c>
      <c r="I46684" s="96">
        <v>-885452.85481691465</v>
      </c>
      <c r="J46684" s="96">
        <v>-134849.15100709791</v>
      </c>
      <c r="K46684" s="96">
        <v>5809776.1890963931</v>
      </c>
    </row>
    <row r="46685" spans="6:11">
      <c r="F46685" s="128">
        <v>0.84994369849274054</v>
      </c>
      <c r="G46685" s="129">
        <v>16.057555245282245</v>
      </c>
      <c r="H46685" s="96">
        <v>-2857921.6227628165</v>
      </c>
      <c r="I46685" s="96">
        <v>-2857921.6227628165</v>
      </c>
      <c r="J46685" s="96">
        <v>0</v>
      </c>
      <c r="K46685" s="96">
        <v>0</v>
      </c>
    </row>
    <row r="46686" spans="6:11">
      <c r="F46686" s="128">
        <v>0.15005630150725946</v>
      </c>
      <c r="G46686" s="129">
        <v>18.967447119278571</v>
      </c>
      <c r="H46686" s="96">
        <v>-2857921.6227628165</v>
      </c>
      <c r="I46686" s="96">
        <v>-2857921.6227628165</v>
      </c>
      <c r="J46686" s="96">
        <v>0</v>
      </c>
      <c r="K46686" s="96">
        <v>0</v>
      </c>
    </row>
    <row r="46687" spans="6:11">
      <c r="F46687" s="128">
        <v>0.29108148419315749</v>
      </c>
      <c r="G46687" s="129">
        <v>5.8258484032843176</v>
      </c>
      <c r="H46687" s="96">
        <v>-2857921.6227628165</v>
      </c>
      <c r="I46687" s="96">
        <v>-2857921.6227628165</v>
      </c>
      <c r="J46687" s="96">
        <v>0</v>
      </c>
      <c r="K46687" s="96">
        <v>0</v>
      </c>
    </row>
    <row r="46688" spans="6:11">
      <c r="F46688" s="128">
        <v>0.70891851580684251</v>
      </c>
      <c r="G46688" s="129">
        <v>3.4401468739491481</v>
      </c>
      <c r="H46688" s="96">
        <v>3633356.8073128071</v>
      </c>
      <c r="I46688" s="96">
        <v>-1887736.7863693987</v>
      </c>
      <c r="J46688" s="96">
        <v>-107011.07751307391</v>
      </c>
      <c r="K46688" s="96">
        <v>5628104.6711952798</v>
      </c>
    </row>
    <row r="46689" spans="6:11">
      <c r="F46689" s="128">
        <v>0.27690111259775163</v>
      </c>
      <c r="G46689" s="129">
        <v>5.720918014860537</v>
      </c>
      <c r="H46689" s="96">
        <v>-2857921.6227628165</v>
      </c>
      <c r="I46689" s="96">
        <v>-2857921.6227628165</v>
      </c>
      <c r="J46689" s="96">
        <v>0</v>
      </c>
      <c r="K46689" s="96">
        <v>0</v>
      </c>
    </row>
    <row r="46690" spans="6:11">
      <c r="F46690" s="128">
        <v>0.72309888740224837</v>
      </c>
      <c r="G46690" s="129">
        <v>3.2420929245232699</v>
      </c>
      <c r="H46690" s="96">
        <v>3765584.5599951586</v>
      </c>
      <c r="I46690" s="96">
        <v>-1746543.0149025372</v>
      </c>
      <c r="J46690" s="96">
        <v>-136748.16252825703</v>
      </c>
      <c r="K46690" s="96">
        <v>5648875.7374259531</v>
      </c>
    </row>
    <row r="46691" spans="6:11">
      <c r="F46691" s="128">
        <v>0.33020375498792309</v>
      </c>
      <c r="G46691" s="129">
        <v>10.167361386169143</v>
      </c>
      <c r="H46691" s="96">
        <v>-2857921.6227628165</v>
      </c>
      <c r="I46691" s="96">
        <v>-2857921.6227628165</v>
      </c>
      <c r="J46691" s="96">
        <v>0</v>
      </c>
      <c r="K46691" s="96">
        <v>0</v>
      </c>
    </row>
    <row r="46692" spans="6:11">
      <c r="F46692" s="128">
        <v>0.66979624501207691</v>
      </c>
      <c r="G46692" s="129">
        <v>4.0078172477080649</v>
      </c>
      <c r="H46692" s="96">
        <v>3257238.7292377828</v>
      </c>
      <c r="I46692" s="96">
        <v>-2307400.080373521</v>
      </c>
      <c r="J46692" s="96">
        <v>-4353.192269891425</v>
      </c>
      <c r="K46692" s="96">
        <v>5568992.0018811952</v>
      </c>
    </row>
    <row r="46693" spans="6:11">
      <c r="F46693" s="128">
        <v>8.9291464301784251E-2</v>
      </c>
      <c r="G46693" s="129">
        <v>4.2191698768297412</v>
      </c>
      <c r="H46693" s="96">
        <v>3118171.9847238283</v>
      </c>
      <c r="I46693" s="96">
        <v>-2307400.080373521</v>
      </c>
      <c r="J46693" s="96">
        <v>-121570.3195995823</v>
      </c>
      <c r="K46693" s="96">
        <v>5547142.3846969316</v>
      </c>
    </row>
    <row r="46694" spans="6:11">
      <c r="F46694" s="128">
        <v>0.91070853569821575</v>
      </c>
      <c r="G46694" s="129">
        <v>0.93532371773890866</v>
      </c>
      <c r="H46694" s="96">
        <v>5341435.3846787456</v>
      </c>
      <c r="I46694" s="96">
        <v>-445814.39416262286</v>
      </c>
      <c r="J46694" s="96">
        <v>-109270.82079557699</v>
      </c>
      <c r="K46694" s="96">
        <v>5896520.5996369459</v>
      </c>
    </row>
    <row r="46695" spans="6:11">
      <c r="F46695" s="128">
        <v>0.25550677429104129</v>
      </c>
      <c r="G46695" s="129">
        <v>8.3795121142961264</v>
      </c>
      <c r="H46695" s="96">
        <v>-2857921.6227628165</v>
      </c>
      <c r="I46695" s="96">
        <v>-2857921.6227628165</v>
      </c>
      <c r="J46695" s="96">
        <v>0</v>
      </c>
      <c r="K46695" s="96">
        <v>0</v>
      </c>
    </row>
    <row r="46696" spans="6:11">
      <c r="F46696" s="128">
        <v>0.74449322570895871</v>
      </c>
      <c r="G46696" s="129">
        <v>2.9505152601436824</v>
      </c>
      <c r="H46696" s="96">
        <v>3961024.9869997287</v>
      </c>
      <c r="I46696" s="96">
        <v>-1604691.1635483941</v>
      </c>
      <c r="J46696" s="96">
        <v>-113878.61099630375</v>
      </c>
      <c r="K46696" s="96">
        <v>5679594.7615444269</v>
      </c>
    </row>
    <row r="46697" spans="6:11">
      <c r="F46697" s="128">
        <v>0.55614587604847399</v>
      </c>
      <c r="G46697" s="129">
        <v>1.0135396114558681</v>
      </c>
      <c r="H46697" s="96">
        <v>5286934.3350029113</v>
      </c>
      <c r="I46697" s="96">
        <v>-593042.51298518723</v>
      </c>
      <c r="J46697" s="96">
        <v>-7971.638292471006</v>
      </c>
      <c r="K46697" s="96">
        <v>5887948.4862805698</v>
      </c>
    </row>
    <row r="46698" spans="6:11">
      <c r="F46698" s="128">
        <v>0.44385412395152601</v>
      </c>
      <c r="G46698" s="129">
        <v>8.1225932019290124</v>
      </c>
      <c r="H46698" s="96">
        <v>-2857921.6227628165</v>
      </c>
      <c r="I46698" s="96">
        <v>-2857921.6227628165</v>
      </c>
      <c r="J46698" s="96">
        <v>0</v>
      </c>
      <c r="K46698" s="96">
        <v>0</v>
      </c>
    </row>
    <row r="46699" spans="6:11">
      <c r="F46699" s="128">
        <v>0.67866942885844883</v>
      </c>
      <c r="G46699" s="129">
        <v>19.894423525831339</v>
      </c>
      <c r="H46699" s="96">
        <v>-2857921.6227628165</v>
      </c>
      <c r="I46699" s="96">
        <v>-2857921.6227628165</v>
      </c>
      <c r="J46699" s="96">
        <v>0</v>
      </c>
      <c r="K46699" s="96">
        <v>0</v>
      </c>
    </row>
    <row r="46700" spans="6:11">
      <c r="F46700" s="128">
        <v>0.32133057114155117</v>
      </c>
      <c r="G46700" s="129">
        <v>11.352848691091642</v>
      </c>
      <c r="H46700" s="96">
        <v>-2857921.6227628165</v>
      </c>
      <c r="I46700" s="96">
        <v>-2857921.6227628165</v>
      </c>
      <c r="J46700" s="96">
        <v>0</v>
      </c>
      <c r="K46700" s="96">
        <v>0</v>
      </c>
    </row>
    <row r="46701" spans="6:11">
      <c r="F46701" s="128">
        <v>0.7562093936196046</v>
      </c>
      <c r="G46701" s="129">
        <v>20.353784456344819</v>
      </c>
      <c r="H46701" s="96">
        <v>-2857921.6227628165</v>
      </c>
      <c r="I46701" s="96">
        <v>-2857921.6227628165</v>
      </c>
      <c r="J46701" s="96">
        <v>0</v>
      </c>
      <c r="K46701" s="96">
        <v>0</v>
      </c>
    </row>
    <row r="46702" spans="6:11">
      <c r="F46702" s="128">
        <v>0.2437906063803954</v>
      </c>
      <c r="G46702" s="129">
        <v>14.114455927002547</v>
      </c>
      <c r="H46702" s="96">
        <v>-2857921.6227628165</v>
      </c>
      <c r="I46702" s="96">
        <v>-2857921.6227628165</v>
      </c>
      <c r="J46702" s="96">
        <v>0</v>
      </c>
      <c r="K46702" s="96">
        <v>0</v>
      </c>
    </row>
    <row r="46703" spans="6:11">
      <c r="F46703" s="128">
        <v>0.41903310818935613</v>
      </c>
      <c r="G46703" s="129">
        <v>18.965818859571808</v>
      </c>
      <c r="H46703" s="96">
        <v>-2857921.6227628165</v>
      </c>
      <c r="I46703" s="96">
        <v>-2857921.6227628165</v>
      </c>
      <c r="J46703" s="96">
        <v>0</v>
      </c>
      <c r="K46703" s="96">
        <v>0</v>
      </c>
    </row>
    <row r="46704" spans="6:11">
      <c r="F46704" s="128">
        <v>0.58096689181064387</v>
      </c>
      <c r="G46704" s="129">
        <v>5.430615085893038</v>
      </c>
      <c r="H46704" s="96">
        <v>-2857921.6227628165</v>
      </c>
      <c r="I46704" s="96">
        <v>-2857921.6227628165</v>
      </c>
      <c r="J46704" s="96">
        <v>0</v>
      </c>
      <c r="K46704" s="96">
        <v>0</v>
      </c>
    </row>
    <row r="46705" spans="6:11">
      <c r="F46705" s="128">
        <v>0.60687598227999151</v>
      </c>
      <c r="G46705" s="129">
        <v>1.6959789282609854</v>
      </c>
      <c r="H46705" s="96">
        <v>4814300.0518537508</v>
      </c>
      <c r="I46705" s="96">
        <v>-885452.85481691465</v>
      </c>
      <c r="J46705" s="96">
        <v>-113930.00075219844</v>
      </c>
      <c r="K46705" s="96">
        <v>5813682.9074228639</v>
      </c>
    </row>
    <row r="46706" spans="6:11">
      <c r="F46706" s="128">
        <v>0.39312401772000849</v>
      </c>
      <c r="G46706" s="129">
        <v>9.3363015017600102</v>
      </c>
      <c r="H46706" s="96">
        <v>-2857921.6227628165</v>
      </c>
      <c r="I46706" s="96">
        <v>-2857921.6227628165</v>
      </c>
      <c r="J46706" s="96">
        <v>0</v>
      </c>
      <c r="K46706" s="96">
        <v>0</v>
      </c>
    </row>
    <row r="46707" spans="6:11">
      <c r="F46707" s="128">
        <v>0.97005929495247234</v>
      </c>
      <c r="G46707" s="129">
        <v>4.0201668152854495</v>
      </c>
      <c r="H46707" s="96">
        <v>3249085.1409814893</v>
      </c>
      <c r="I46707" s="96">
        <v>-2307400.080373521</v>
      </c>
      <c r="J46707" s="96">
        <v>-11227.719072256679</v>
      </c>
      <c r="K46707" s="96">
        <v>5567712.940427267</v>
      </c>
    </row>
    <row r="46708" spans="6:11">
      <c r="F46708" s="128">
        <v>2.994070504752766E-2</v>
      </c>
      <c r="G46708" s="129">
        <v>35.085363515863023</v>
      </c>
      <c r="H46708" s="96">
        <v>-2857921.6227628165</v>
      </c>
      <c r="I46708" s="96">
        <v>-2857921.6227628165</v>
      </c>
      <c r="J46708" s="96">
        <v>0</v>
      </c>
      <c r="K46708" s="96">
        <v>0</v>
      </c>
    </row>
    <row r="46709" spans="6:11">
      <c r="F46709" s="128">
        <v>0.84041895145418277</v>
      </c>
      <c r="G46709" s="129">
        <v>10.165434314160679</v>
      </c>
      <c r="H46709" s="96">
        <v>-2857921.6227628165</v>
      </c>
      <c r="I46709" s="96">
        <v>-2857921.6227628165</v>
      </c>
      <c r="J46709" s="96">
        <v>0</v>
      </c>
      <c r="K46709" s="96">
        <v>0</v>
      </c>
    </row>
    <row r="46710" spans="6:11">
      <c r="F46710" s="128">
        <v>0.15958104854581723</v>
      </c>
      <c r="G46710" s="129">
        <v>18.352033444642501</v>
      </c>
      <c r="H46710" s="96">
        <v>-2857921.6227628165</v>
      </c>
      <c r="I46710" s="96">
        <v>-2857921.6227628165</v>
      </c>
      <c r="J46710" s="96">
        <v>0</v>
      </c>
      <c r="K46710" s="96">
        <v>0</v>
      </c>
    </row>
    <row r="46711" spans="6:11">
      <c r="F46711" s="128">
        <v>0.87839706411892104</v>
      </c>
      <c r="G46711" s="129">
        <v>27.772637625343702</v>
      </c>
      <c r="H46711" s="96">
        <v>-2857921.6227628165</v>
      </c>
      <c r="I46711" s="96">
        <v>-2857921.6227628165</v>
      </c>
      <c r="J46711" s="96">
        <v>0</v>
      </c>
      <c r="K46711" s="96">
        <v>0</v>
      </c>
    </row>
    <row r="46712" spans="6:11">
      <c r="F46712" s="128">
        <v>0.12160293588107896</v>
      </c>
      <c r="G46712" s="129">
        <v>21.069941659826529</v>
      </c>
      <c r="H46712" s="96">
        <v>-2857921.6227628165</v>
      </c>
      <c r="I46712" s="96">
        <v>-2857921.6227628165</v>
      </c>
      <c r="J46712" s="96">
        <v>0</v>
      </c>
      <c r="K46712" s="96">
        <v>0</v>
      </c>
    </row>
    <row r="46713" spans="6:11">
      <c r="F46713" s="128">
        <v>0.19047951170774768</v>
      </c>
      <c r="G46713" s="129">
        <v>1.4373026684833192</v>
      </c>
      <c r="H46713" s="96">
        <v>4992723.2092343112</v>
      </c>
      <c r="I46713" s="96">
        <v>-739587.61031092564</v>
      </c>
      <c r="J46713" s="96">
        <v>-109411.31600599861</v>
      </c>
      <c r="K46713" s="96">
        <v>5841722.1355512356</v>
      </c>
    </row>
    <row r="46714" spans="6:11">
      <c r="F46714" s="128">
        <v>0.80952048829225232</v>
      </c>
      <c r="G46714" s="129">
        <v>2.1131319637342894</v>
      </c>
      <c r="H46714" s="96">
        <v>4528332.843935051</v>
      </c>
      <c r="I46714" s="96">
        <v>-1175156.386645427</v>
      </c>
      <c r="J46714" s="96">
        <v>-65259.58932706136</v>
      </c>
      <c r="K46714" s="96">
        <v>5768748.8199075395</v>
      </c>
    </row>
    <row r="46715" spans="6:11">
      <c r="F46715" s="128">
        <v>0.69165279024731707</v>
      </c>
      <c r="G46715" s="129">
        <v>4.1161435495324588</v>
      </c>
      <c r="H46715" s="96">
        <v>3185835.7305664313</v>
      </c>
      <c r="I46715" s="96">
        <v>-2307400.080373521</v>
      </c>
      <c r="J46715" s="96">
        <v>-64546.697028366529</v>
      </c>
      <c r="K46715" s="96">
        <v>5557782.5079683186</v>
      </c>
    </row>
    <row r="46716" spans="6:11">
      <c r="F46716" s="128">
        <v>0.30834720975268293</v>
      </c>
      <c r="G46716" s="129">
        <v>11.765288265472021</v>
      </c>
      <c r="H46716" s="96">
        <v>-2857921.6227628165</v>
      </c>
      <c r="I46716" s="96">
        <v>-2857921.6227628165</v>
      </c>
      <c r="J46716" s="96">
        <v>0</v>
      </c>
      <c r="K46716" s="96">
        <v>0</v>
      </c>
    </row>
    <row r="46717" spans="6:11">
      <c r="F46717" s="128">
        <v>5.142120028867192E-2</v>
      </c>
      <c r="G46717" s="129">
        <v>4.6191763273803534</v>
      </c>
      <c r="H46717" s="96">
        <v>2856467.9709025295</v>
      </c>
      <c r="I46717" s="96">
        <v>-2583940.8049289733</v>
      </c>
      <c r="J46717" s="96">
        <v>-65615.356019296451</v>
      </c>
      <c r="K46717" s="96">
        <v>5506024.1318507995</v>
      </c>
    </row>
    <row r="46718" spans="6:11">
      <c r="F46718" s="128">
        <v>0.94857879971132808</v>
      </c>
      <c r="G46718" s="129">
        <v>0.52790414817148634</v>
      </c>
      <c r="H46718" s="96">
        <v>5626896.0864485148</v>
      </c>
      <c r="I46718" s="96">
        <v>-297900.07039749727</v>
      </c>
      <c r="J46718" s="96">
        <v>-16578.035149231357</v>
      </c>
      <c r="K46718" s="96">
        <v>5941374.1919952435</v>
      </c>
    </row>
    <row r="46719" spans="6:11">
      <c r="F46719" s="128">
        <v>0.32972555276231752</v>
      </c>
      <c r="G46719" s="129">
        <v>9.2856869744317159</v>
      </c>
      <c r="H46719" s="96">
        <v>-2857921.6227628165</v>
      </c>
      <c r="I46719" s="96">
        <v>-2857921.6227628165</v>
      </c>
      <c r="J46719" s="96">
        <v>0</v>
      </c>
      <c r="K46719" s="96">
        <v>0</v>
      </c>
    </row>
    <row r="46720" spans="6:11">
      <c r="F46720" s="128">
        <v>0.67027444723768248</v>
      </c>
      <c r="G46720" s="129">
        <v>4.0006802772680805</v>
      </c>
      <c r="H46720" s="96">
        <v>3261952.3647524095</v>
      </c>
      <c r="I46720" s="96">
        <v>-2307400.080373521</v>
      </c>
      <c r="J46720" s="96">
        <v>-378.87642779517068</v>
      </c>
      <c r="K46720" s="96">
        <v>5569731.3215537257</v>
      </c>
    </row>
    <row r="46721" spans="6:11">
      <c r="F46721" s="128">
        <v>0.87754031163384738</v>
      </c>
      <c r="G46721" s="129">
        <v>2.0602760026909737</v>
      </c>
      <c r="H46721" s="96">
        <v>4564462.498540693</v>
      </c>
      <c r="I46721" s="96">
        <v>-1175156.386645427</v>
      </c>
      <c r="J46721" s="96">
        <v>-34804.10084980839</v>
      </c>
      <c r="K46721" s="96">
        <v>5774422.9860359281</v>
      </c>
    </row>
    <row r="46722" spans="6:11">
      <c r="F46722" s="128">
        <v>0.12245968836615262</v>
      </c>
      <c r="G46722" s="129">
        <v>20.999733777162898</v>
      </c>
      <c r="H46722" s="96">
        <v>-2857921.6227628165</v>
      </c>
      <c r="I46722" s="96">
        <v>-2857921.6227628165</v>
      </c>
      <c r="J46722" s="96">
        <v>0</v>
      </c>
      <c r="K46722" s="96">
        <v>0</v>
      </c>
    </row>
    <row r="46723" spans="6:11">
      <c r="F46723" s="128">
        <v>0.75242334989075021</v>
      </c>
      <c r="G46723" s="129">
        <v>1.5837603067654804</v>
      </c>
      <c r="H46723" s="96">
        <v>4891582.6385454573</v>
      </c>
      <c r="I46723" s="96">
        <v>-885452.85481691465</v>
      </c>
      <c r="J46723" s="96">
        <v>-48794.791816082732</v>
      </c>
      <c r="K46723" s="96">
        <v>5825830.2851784546</v>
      </c>
    </row>
    <row r="46724" spans="6:11">
      <c r="F46724" s="128">
        <v>0.24757665010924979</v>
      </c>
      <c r="G46724" s="129">
        <v>13.96035047508626</v>
      </c>
      <c r="H46724" s="96">
        <v>-2857921.6227628165</v>
      </c>
      <c r="I46724" s="96">
        <v>-2857921.6227628165</v>
      </c>
      <c r="J46724" s="96">
        <v>0</v>
      </c>
      <c r="K46724" s="96">
        <v>0</v>
      </c>
    </row>
    <row r="46725" spans="6:11">
      <c r="F46725" s="128">
        <v>0.119269585750297</v>
      </c>
      <c r="G46725" s="129">
        <v>6.980243327212901</v>
      </c>
      <c r="H46725" s="96">
        <v>-2857921.6227628165</v>
      </c>
      <c r="I46725" s="96">
        <v>-2857921.6227628165</v>
      </c>
      <c r="J46725" s="96">
        <v>0</v>
      </c>
      <c r="K46725" s="96">
        <v>0</v>
      </c>
    </row>
    <row r="46726" spans="6:11">
      <c r="F46726" s="128">
        <v>0.880730414249703</v>
      </c>
      <c r="G46726" s="129">
        <v>1.2700369958999251</v>
      </c>
      <c r="H46726" s="96">
        <v>5108596.3328699637</v>
      </c>
      <c r="I46726" s="96">
        <v>-739587.61031092564</v>
      </c>
      <c r="J46726" s="96">
        <v>-11740.917541063342</v>
      </c>
      <c r="K46726" s="96">
        <v>5859924.8607219523</v>
      </c>
    </row>
    <row r="46727" spans="6:11">
      <c r="F46727" s="128">
        <v>0.24159694378288898</v>
      </c>
      <c r="G46727" s="129">
        <v>12.718495495758583</v>
      </c>
      <c r="H46727" s="96">
        <v>-2857921.6227628165</v>
      </c>
      <c r="I46727" s="96">
        <v>-2857921.6227628165</v>
      </c>
      <c r="J46727" s="96">
        <v>0</v>
      </c>
      <c r="K46727" s="96">
        <v>0</v>
      </c>
    </row>
    <row r="46728" spans="6:11">
      <c r="F46728" s="128">
        <v>0.75840305621711102</v>
      </c>
      <c r="G46728" s="129">
        <v>2.7654029822730464</v>
      </c>
      <c r="H46728" s="96">
        <v>4085714.6631797971</v>
      </c>
      <c r="I46728" s="96">
        <v>-1604691.1635483941</v>
      </c>
      <c r="J46728" s="96">
        <v>-8777.9855411370863</v>
      </c>
      <c r="K46728" s="96">
        <v>5699183.8122693282</v>
      </c>
    </row>
    <row r="46729" spans="6:11">
      <c r="F46729" s="128">
        <v>0.73566312359923525</v>
      </c>
      <c r="G46729" s="129">
        <v>26.24476768607331</v>
      </c>
      <c r="H46729" s="96">
        <v>-2857921.6227628165</v>
      </c>
      <c r="I46729" s="96">
        <v>-2857921.6227628165</v>
      </c>
      <c r="J46729" s="96">
        <v>0</v>
      </c>
      <c r="K46729" s="96">
        <v>0</v>
      </c>
    </row>
    <row r="46730" spans="6:11">
      <c r="F46730" s="128">
        <v>0.26433687640076475</v>
      </c>
      <c r="G46730" s="129">
        <v>13.305309423192334</v>
      </c>
      <c r="H46730" s="96">
        <v>-2857921.6227628165</v>
      </c>
      <c r="I46730" s="96">
        <v>-2857921.6227628165</v>
      </c>
      <c r="J46730" s="96">
        <v>0</v>
      </c>
      <c r="K46730" s="96">
        <v>0</v>
      </c>
    </row>
    <row r="46731" spans="6:11">
      <c r="F46731" s="128">
        <v>0.39121122368667605</v>
      </c>
      <c r="G46731" s="129">
        <v>0.30929397928246322</v>
      </c>
      <c r="H46731" s="96">
        <v>5780915.0781597709</v>
      </c>
      <c r="I46731" s="96">
        <v>-149296.34340658187</v>
      </c>
      <c r="J46731" s="96">
        <v>-35370.466696431438</v>
      </c>
      <c r="K46731" s="96">
        <v>5965581.8882627841</v>
      </c>
    </row>
    <row r="46732" spans="6:11">
      <c r="F46732" s="128">
        <v>0.60878877631332395</v>
      </c>
      <c r="G46732" s="129">
        <v>4.9628390835801159</v>
      </c>
      <c r="H46732" s="96">
        <v>2633254.5095602875</v>
      </c>
      <c r="I46732" s="96">
        <v>-2721249.7159727258</v>
      </c>
      <c r="J46732" s="96">
        <v>-116436.94616947886</v>
      </c>
      <c r="K46732" s="96">
        <v>5470941.1717024921</v>
      </c>
    </row>
    <row r="46733" spans="6:11">
      <c r="F46733" s="128">
        <v>0.42175615504499431</v>
      </c>
      <c r="G46733" s="129">
        <v>3.0554434736014495</v>
      </c>
      <c r="H46733" s="96">
        <v>3890551.2792407423</v>
      </c>
      <c r="I46733" s="96">
        <v>-1746543.0149025372</v>
      </c>
      <c r="J46733" s="96">
        <v>-31426.61213699582</v>
      </c>
      <c r="K46733" s="96">
        <v>5668520.9062802754</v>
      </c>
    </row>
    <row r="46734" spans="6:11">
      <c r="F46734" s="128">
        <v>0.57824384495500569</v>
      </c>
      <c r="G46734" s="129">
        <v>5.4775962219009129</v>
      </c>
      <c r="H46734" s="96">
        <v>-2857921.6227628165</v>
      </c>
      <c r="I46734" s="96">
        <v>-2857921.6227628165</v>
      </c>
      <c r="J46734" s="96">
        <v>0</v>
      </c>
      <c r="K46734" s="96">
        <v>0</v>
      </c>
    </row>
    <row r="46735" spans="6:11">
      <c r="F46735" s="128">
        <v>0.95993668424610479</v>
      </c>
      <c r="G46735" s="129">
        <v>11.870848119194163</v>
      </c>
      <c r="H46735" s="96">
        <v>-2857921.6227628165</v>
      </c>
      <c r="I46735" s="96">
        <v>-2857921.6227628165</v>
      </c>
      <c r="J46735" s="96">
        <v>0</v>
      </c>
      <c r="K46735" s="96">
        <v>0</v>
      </c>
    </row>
    <row r="46736" spans="6:11">
      <c r="F46736" s="128">
        <v>4.0063315753895212E-2</v>
      </c>
      <c r="G46736" s="129">
        <v>32.172941824768458</v>
      </c>
      <c r="H46736" s="96">
        <v>-2857921.6227628165</v>
      </c>
      <c r="I46736" s="96">
        <v>-2857921.6227628165</v>
      </c>
      <c r="J46736" s="96">
        <v>0</v>
      </c>
      <c r="K46736" s="96">
        <v>0</v>
      </c>
    </row>
    <row r="46737" spans="6:11">
      <c r="F46737" s="128">
        <v>0.11620514987804842</v>
      </c>
      <c r="G46737" s="129">
        <v>0.47112117019585548</v>
      </c>
      <c r="H46737" s="96">
        <v>5666847.8851387016</v>
      </c>
      <c r="I46737" s="96">
        <v>-149296.34340658187</v>
      </c>
      <c r="J46737" s="96">
        <v>-131508.34027215399</v>
      </c>
      <c r="K46737" s="96">
        <v>5947652.5688174376</v>
      </c>
    </row>
    <row r="46738" spans="6:11">
      <c r="F46738" s="128">
        <v>0.88379485012195158</v>
      </c>
      <c r="G46738" s="129">
        <v>1.2353031327469477</v>
      </c>
      <c r="H46738" s="96">
        <v>5132701.5825958438</v>
      </c>
      <c r="I46738" s="96">
        <v>-593042.51298518723</v>
      </c>
      <c r="J46738" s="96">
        <v>-137967.79191775364</v>
      </c>
      <c r="K46738" s="96">
        <v>5863711.8874987848</v>
      </c>
    </row>
    <row r="46739" spans="6:11">
      <c r="F46739" s="128">
        <v>0.57306526631116372</v>
      </c>
      <c r="G46739" s="129">
        <v>4.1598025075111273</v>
      </c>
      <c r="H46739" s="96">
        <v>3157132.9824941019</v>
      </c>
      <c r="I46739" s="96">
        <v>-2307400.080373521</v>
      </c>
      <c r="J46739" s="96">
        <v>-88738.043036322095</v>
      </c>
      <c r="K46739" s="96">
        <v>5553271.1059039449</v>
      </c>
    </row>
    <row r="46740" spans="6:11">
      <c r="F46740" s="128">
        <v>0.42693473368883628</v>
      </c>
      <c r="G46740" s="129">
        <v>8.5112412593993181</v>
      </c>
      <c r="H46740" s="96">
        <v>-2857921.6227628165</v>
      </c>
      <c r="I46740" s="96">
        <v>-2857921.6227628165</v>
      </c>
      <c r="J46740" s="96">
        <v>0</v>
      </c>
      <c r="K46740" s="96">
        <v>0</v>
      </c>
    </row>
    <row r="46741" spans="6:11">
      <c r="F46741" s="128">
        <v>0.40521792688572011</v>
      </c>
      <c r="G46741" s="129">
        <v>5.3644968932116086</v>
      </c>
      <c r="H46741" s="96">
        <v>-2857921.6227628165</v>
      </c>
      <c r="I46741" s="96">
        <v>-2857921.6227628165</v>
      </c>
      <c r="J46741" s="96">
        <v>0</v>
      </c>
      <c r="K46741" s="96">
        <v>0</v>
      </c>
    </row>
    <row r="46742" spans="6:11">
      <c r="F46742" s="128">
        <v>0.59478207311427989</v>
      </c>
      <c r="G46742" s="129">
        <v>5.1956020420090816</v>
      </c>
      <c r="H46742" s="96">
        <v>-2857921.6227628165</v>
      </c>
      <c r="I46742" s="96">
        <v>-2857921.6227628165</v>
      </c>
      <c r="J46742" s="96">
        <v>0</v>
      </c>
      <c r="K46742" s="96">
        <v>0</v>
      </c>
    </row>
    <row r="46743" spans="6:11">
      <c r="F46743" s="128">
        <v>0.91250706168641926</v>
      </c>
      <c r="G46743" s="129">
        <v>20.802233407910474</v>
      </c>
      <c r="H46743" s="96">
        <v>-2857921.6227628165</v>
      </c>
      <c r="I46743" s="96">
        <v>-2857921.6227628165</v>
      </c>
      <c r="J46743" s="96">
        <v>0</v>
      </c>
      <c r="K46743" s="96">
        <v>0</v>
      </c>
    </row>
    <row r="46744" spans="6:11">
      <c r="F46744" s="128">
        <v>8.7492938313580737E-2</v>
      </c>
      <c r="G46744" s="129">
        <v>24.361971938630397</v>
      </c>
      <c r="H46744" s="96">
        <v>-2857921.6227628165</v>
      </c>
      <c r="I46744" s="96">
        <v>-2857921.6227628165</v>
      </c>
      <c r="J46744" s="96">
        <v>0</v>
      </c>
      <c r="K46744" s="96">
        <v>0</v>
      </c>
    </row>
    <row r="46745" spans="6:11">
      <c r="F46745" s="128">
        <v>0.61782942359308901</v>
      </c>
      <c r="G46745" s="129">
        <v>9.2470285180686442</v>
      </c>
      <c r="H46745" s="96">
        <v>-2857921.6227628165</v>
      </c>
      <c r="I46745" s="96">
        <v>-2857921.6227628165</v>
      </c>
      <c r="J46745" s="96">
        <v>0</v>
      </c>
      <c r="K46745" s="96">
        <v>0</v>
      </c>
    </row>
    <row r="46746" spans="6:11">
      <c r="F46746" s="128">
        <v>0.38217057640691099</v>
      </c>
      <c r="G46746" s="129">
        <v>9.6188823494606357</v>
      </c>
      <c r="H46746" s="96">
        <v>-2857921.6227628165</v>
      </c>
      <c r="I46746" s="96">
        <v>-2857921.6227628165</v>
      </c>
      <c r="J46746" s="96">
        <v>0</v>
      </c>
      <c r="K46746" s="96">
        <v>0</v>
      </c>
    </row>
    <row r="46747" spans="6:11">
      <c r="F46747" s="128">
        <v>0.94103843827892686</v>
      </c>
      <c r="G46747" s="129">
        <v>7.3684080451773699</v>
      </c>
      <c r="H46747" s="96">
        <v>-2857921.6227628165</v>
      </c>
      <c r="I46747" s="96">
        <v>-2857921.6227628165</v>
      </c>
      <c r="J46747" s="96">
        <v>0</v>
      </c>
      <c r="K46747" s="96">
        <v>0</v>
      </c>
    </row>
    <row r="46748" spans="6:11">
      <c r="F46748" s="128">
        <v>5.8961561721073141E-2</v>
      </c>
      <c r="G46748" s="129">
        <v>28.308695436453192</v>
      </c>
      <c r="H46748" s="96">
        <v>-2857921.6227628165</v>
      </c>
      <c r="I46748" s="96">
        <v>-2857921.6227628165</v>
      </c>
      <c r="J46748" s="96">
        <v>0</v>
      </c>
      <c r="K46748" s="96">
        <v>0</v>
      </c>
    </row>
    <row r="46749" spans="6:11">
      <c r="F46749" s="128">
        <v>0.49770328230140681</v>
      </c>
      <c r="G46749" s="129">
        <v>15.03898861130668</v>
      </c>
      <c r="H46749" s="96">
        <v>-2857921.6227628165</v>
      </c>
      <c r="I46749" s="96">
        <v>-2857921.6227628165</v>
      </c>
      <c r="J46749" s="96">
        <v>0</v>
      </c>
      <c r="K46749" s="96">
        <v>0</v>
      </c>
    </row>
    <row r="46750" spans="6:11">
      <c r="F46750" s="128">
        <v>0.50229671769859319</v>
      </c>
      <c r="G46750" s="129">
        <v>6.8856426279139988</v>
      </c>
      <c r="H46750" s="96">
        <v>-2857921.6227628165</v>
      </c>
      <c r="I46750" s="96">
        <v>-2857921.6227628165</v>
      </c>
      <c r="J46750" s="96">
        <v>0</v>
      </c>
      <c r="K46750" s="96">
        <v>0</v>
      </c>
    </row>
    <row r="46751" spans="6:11">
      <c r="F46751" s="128">
        <v>3.3261712432113288E-2</v>
      </c>
      <c r="G46751" s="129">
        <v>3.8994264894726491</v>
      </c>
      <c r="H46751" s="96">
        <v>3328689.4197641597</v>
      </c>
      <c r="I46751" s="96">
        <v>-2168162.2873492301</v>
      </c>
      <c r="J46751" s="96">
        <v>-83379.087188413396</v>
      </c>
      <c r="K46751" s="96">
        <v>5580230.7943018032</v>
      </c>
    </row>
    <row r="46752" spans="6:11">
      <c r="F46752" s="128">
        <v>0.96673828756788671</v>
      </c>
      <c r="G46752" s="129">
        <v>0.33827463832784349</v>
      </c>
      <c r="H46752" s="96">
        <v>5760440.8840677179</v>
      </c>
      <c r="I46752" s="96">
        <v>-149296.34340658187</v>
      </c>
      <c r="J46752" s="96">
        <v>-52629.838524014602</v>
      </c>
      <c r="K46752" s="96">
        <v>5962367.0659983139</v>
      </c>
    </row>
    <row r="46753" spans="6:11">
      <c r="F46753" s="128">
        <v>0.43886447450671573</v>
      </c>
      <c r="G46753" s="129">
        <v>6.9044861273531506</v>
      </c>
      <c r="H46753" s="96">
        <v>-2857921.6227628165</v>
      </c>
      <c r="I46753" s="96">
        <v>-2857921.6227628165</v>
      </c>
      <c r="J46753" s="96">
        <v>0</v>
      </c>
      <c r="K46753" s="96">
        <v>0</v>
      </c>
    </row>
    <row r="46754" spans="6:11">
      <c r="F46754" s="128">
        <v>0.56113552549328427</v>
      </c>
      <c r="G46754" s="129">
        <v>5.7779282421540685</v>
      </c>
      <c r="H46754" s="96">
        <v>-2857921.6227628165</v>
      </c>
      <c r="I46754" s="96">
        <v>-2857921.6227628165</v>
      </c>
      <c r="J46754" s="96">
        <v>0</v>
      </c>
      <c r="K46754" s="96">
        <v>0</v>
      </c>
    </row>
    <row r="46755" spans="6:11">
      <c r="F46755" s="128">
        <v>5.3746690392583396E-2</v>
      </c>
      <c r="G46755" s="129">
        <v>11.080629084279426</v>
      </c>
      <c r="H46755" s="96">
        <v>-2857921.6227628165</v>
      </c>
      <c r="I46755" s="96">
        <v>-2857921.6227628165</v>
      </c>
      <c r="J46755" s="96">
        <v>0</v>
      </c>
      <c r="K46755" s="96">
        <v>0</v>
      </c>
    </row>
    <row r="46756" spans="6:11">
      <c r="F46756" s="128">
        <v>0.9462533096074166</v>
      </c>
      <c r="G46756" s="129">
        <v>0.55244976632984444</v>
      </c>
      <c r="H46756" s="96">
        <v>5609615.6925198045</v>
      </c>
      <c r="I46756" s="96">
        <v>-297900.07039749727</v>
      </c>
      <c r="J46756" s="96">
        <v>-31146.522721534417</v>
      </c>
      <c r="K46756" s="96">
        <v>5938662.2856388362</v>
      </c>
    </row>
    <row r="46757" spans="6:11">
      <c r="F46757" s="128">
        <v>0.88635170031892752</v>
      </c>
      <c r="G46757" s="129">
        <v>5.4904952649028553</v>
      </c>
      <c r="H46757" s="96">
        <v>-2857921.6227628165</v>
      </c>
      <c r="I46757" s="96">
        <v>-2857921.6227628165</v>
      </c>
      <c r="J46757" s="96">
        <v>0</v>
      </c>
      <c r="K46757" s="96">
        <v>0</v>
      </c>
    </row>
    <row r="46758" spans="6:11">
      <c r="F46758" s="128">
        <v>0.11364829968107248</v>
      </c>
      <c r="G46758" s="129">
        <v>21.746466898067425</v>
      </c>
      <c r="H46758" s="96">
        <v>-2857921.6227628165</v>
      </c>
      <c r="I46758" s="96">
        <v>-2857921.6227628165</v>
      </c>
      <c r="J46758" s="96">
        <v>0</v>
      </c>
      <c r="K46758" s="96">
        <v>0</v>
      </c>
    </row>
    <row r="46759" spans="6:11">
      <c r="F46759" s="128">
        <v>0.40015288065394983</v>
      </c>
      <c r="G46759" s="129">
        <v>18.484384725274232</v>
      </c>
      <c r="H46759" s="96">
        <v>-2857921.6227628165</v>
      </c>
      <c r="I46759" s="96">
        <v>-2857921.6227628165</v>
      </c>
      <c r="J46759" s="96">
        <v>0</v>
      </c>
      <c r="K46759" s="96">
        <v>0</v>
      </c>
    </row>
    <row r="46760" spans="6:11">
      <c r="F46760" s="128">
        <v>0.59984711934605017</v>
      </c>
      <c r="G46760" s="129">
        <v>5.1108045732322003</v>
      </c>
      <c r="H46760" s="96">
        <v>-2857921.6227628165</v>
      </c>
      <c r="I46760" s="96">
        <v>-2857921.6227628165</v>
      </c>
      <c r="J46760" s="96">
        <v>0</v>
      </c>
      <c r="K46760" s="96">
        <v>0</v>
      </c>
    </row>
    <row r="46761" spans="6:11">
      <c r="F46761" s="128">
        <v>0.67451229100605836</v>
      </c>
      <c r="G46761" s="129">
        <v>9.062644778707984</v>
      </c>
      <c r="H46761" s="96">
        <v>-2857921.6227628165</v>
      </c>
      <c r="I46761" s="96">
        <v>-2857921.6227628165</v>
      </c>
      <c r="J46761" s="96">
        <v>0</v>
      </c>
      <c r="K46761" s="96">
        <v>0</v>
      </c>
    </row>
    <row r="46762" spans="6:11">
      <c r="F46762" s="128">
        <v>0.32548770899394164</v>
      </c>
      <c r="G46762" s="129">
        <v>11.224305784337304</v>
      </c>
      <c r="H46762" s="96">
        <v>-2857921.6227628165</v>
      </c>
      <c r="I46762" s="96">
        <v>-2857921.6227628165</v>
      </c>
      <c r="J46762" s="96">
        <v>0</v>
      </c>
      <c r="K46762" s="96">
        <v>0</v>
      </c>
    </row>
    <row r="46763" spans="6:11">
      <c r="F46763" s="128">
        <v>0.34100612299481714</v>
      </c>
      <c r="G46763" s="129">
        <v>2.6190377322295331</v>
      </c>
      <c r="H46763" s="96">
        <v>4184519.0151931932</v>
      </c>
      <c r="I46763" s="96">
        <v>-1462178.1651097869</v>
      </c>
      <c r="J46763" s="96">
        <v>-68023.192512885595</v>
      </c>
      <c r="K46763" s="96">
        <v>5714720.372815866</v>
      </c>
    </row>
    <row r="46764" spans="6:11">
      <c r="F46764" s="128">
        <v>0.65899387700518286</v>
      </c>
      <c r="G46764" s="129">
        <v>4.1704103586546095</v>
      </c>
      <c r="H46764" s="96">
        <v>3150165.5451122117</v>
      </c>
      <c r="I46764" s="96">
        <v>-2307400.080373521</v>
      </c>
      <c r="J46764" s="96">
        <v>-94609.894622142761</v>
      </c>
      <c r="K46764" s="96">
        <v>5552175.5201078756</v>
      </c>
    </row>
    <row r="46765" spans="6:11">
      <c r="F46765" s="128">
        <v>0.29933816836593286</v>
      </c>
      <c r="G46765" s="129">
        <v>6.6051148100280496E-2</v>
      </c>
      <c r="H46765" s="96">
        <v>5953053.2490493171</v>
      </c>
      <c r="I46765" s="96">
        <v>0</v>
      </c>
      <c r="J46765" s="96">
        <v>-39579.96898425484</v>
      </c>
      <c r="K46765" s="96">
        <v>5992633.2180335717</v>
      </c>
    </row>
    <row r="46766" spans="6:11">
      <c r="F46766" s="128">
        <v>0.70066183163406714</v>
      </c>
      <c r="G46766" s="129">
        <v>3.5572991685457098</v>
      </c>
      <c r="H46766" s="96">
        <v>3555401.9664371125</v>
      </c>
      <c r="I46766" s="96">
        <v>-2028275.5309168033</v>
      </c>
      <c r="J46766" s="96">
        <v>-32176.701775980164</v>
      </c>
      <c r="K46766" s="96">
        <v>5615854.1991298962</v>
      </c>
    </row>
    <row r="46767" spans="6:11">
      <c r="F46767" s="128">
        <v>0.98895459143609965</v>
      </c>
      <c r="G46767" s="129">
        <v>23.591002232400921</v>
      </c>
      <c r="H46767" s="96">
        <v>-2857921.6227628165</v>
      </c>
      <c r="I46767" s="96">
        <v>-2857921.6227628165</v>
      </c>
      <c r="J46767" s="96">
        <v>0</v>
      </c>
      <c r="K46767" s="96">
        <v>0</v>
      </c>
    </row>
    <row r="46768" spans="6:11">
      <c r="F46768" s="128">
        <v>1.104540856390035E-2</v>
      </c>
      <c r="G46768" s="129">
        <v>45.057404519476322</v>
      </c>
      <c r="H46768" s="96">
        <v>-2857921.6227628165</v>
      </c>
      <c r="I46768" s="96">
        <v>-2857921.6227628165</v>
      </c>
      <c r="J46768" s="96">
        <v>0</v>
      </c>
      <c r="K46768" s="96">
        <v>0</v>
      </c>
    </row>
    <row r="46769" spans="6:11">
      <c r="F46769" s="128">
        <v>0.66008669697528555</v>
      </c>
      <c r="G46769" s="129">
        <v>2.9687898131401562</v>
      </c>
      <c r="H46769" s="96">
        <v>3948758.3465358038</v>
      </c>
      <c r="I46769" s="96">
        <v>-1604691.1635483941</v>
      </c>
      <c r="J46769" s="96">
        <v>-124215.04729175405</v>
      </c>
      <c r="K46769" s="96">
        <v>5677664.5573759517</v>
      </c>
    </row>
    <row r="46770" spans="6:11">
      <c r="F46770" s="128">
        <v>0.33991330302471445</v>
      </c>
      <c r="G46770" s="129">
        <v>10.790646849914699</v>
      </c>
      <c r="H46770" s="96">
        <v>-2857921.6227628165</v>
      </c>
      <c r="I46770" s="96">
        <v>-2857921.6227628165</v>
      </c>
      <c r="J46770" s="96">
        <v>0</v>
      </c>
      <c r="K46770" s="96">
        <v>0</v>
      </c>
    </row>
    <row r="46771" spans="6:11">
      <c r="F46771" s="128">
        <v>0.56576266051286039</v>
      </c>
      <c r="G46771" s="129">
        <v>0.60426738048444073</v>
      </c>
      <c r="H46771" s="96">
        <v>5573183.2414473323</v>
      </c>
      <c r="I46771" s="96">
        <v>-297900.07039749727</v>
      </c>
      <c r="J46771" s="96">
        <v>-61858.003211442046</v>
      </c>
      <c r="K46771" s="96">
        <v>5932941.3150562719</v>
      </c>
    </row>
    <row r="46772" spans="6:11">
      <c r="F46772" s="128">
        <v>0.43423733948713961</v>
      </c>
      <c r="G46772" s="129">
        <v>8.3416402918025927</v>
      </c>
      <c r="H46772" s="96">
        <v>-2857921.6227628165</v>
      </c>
      <c r="I46772" s="96">
        <v>-2857921.6227628165</v>
      </c>
      <c r="J46772" s="96">
        <v>0</v>
      </c>
      <c r="K46772" s="96">
        <v>0</v>
      </c>
    </row>
    <row r="46773" spans="6:11">
      <c r="F46773" s="128">
        <v>0.10142293485604648</v>
      </c>
      <c r="G46773" s="129">
        <v>9.0508084245848774</v>
      </c>
      <c r="H46773" s="96">
        <v>-2857921.6227628165</v>
      </c>
      <c r="I46773" s="96">
        <v>-2857921.6227628165</v>
      </c>
      <c r="J46773" s="96">
        <v>0</v>
      </c>
      <c r="K46773" s="96">
        <v>0</v>
      </c>
    </row>
    <row r="46774" spans="6:11">
      <c r="F46774" s="128">
        <v>0.89857706514395352</v>
      </c>
      <c r="G46774" s="129">
        <v>1.0694280554742757</v>
      </c>
      <c r="H46774" s="96">
        <v>5247954.2013841672</v>
      </c>
      <c r="I46774" s="96">
        <v>-593042.51298518723</v>
      </c>
      <c r="J46774" s="96">
        <v>-40834.282108001622</v>
      </c>
      <c r="K46774" s="96">
        <v>5881830.9964773562</v>
      </c>
    </row>
    <row r="46775" spans="6:11">
      <c r="F46775" s="128">
        <v>0.28402239386563222</v>
      </c>
      <c r="G46775" s="129">
        <v>8.0221057952758237</v>
      </c>
      <c r="H46775" s="96">
        <v>-2857921.6227628165</v>
      </c>
      <c r="I46775" s="96">
        <v>-2857921.6227628165</v>
      </c>
      <c r="J46775" s="96">
        <v>0</v>
      </c>
      <c r="K46775" s="96">
        <v>0</v>
      </c>
    </row>
    <row r="46776" spans="6:11">
      <c r="F46776" s="128">
        <v>0.71597760613436778</v>
      </c>
      <c r="G46776" s="129">
        <v>3.3410638885925494</v>
      </c>
      <c r="H46776" s="96">
        <v>3699406.1508824211</v>
      </c>
      <c r="I46776" s="96">
        <v>-1887736.7863693987</v>
      </c>
      <c r="J46776" s="96">
        <v>-51343.57665655217</v>
      </c>
      <c r="K46776" s="96">
        <v>5638486.5139083723</v>
      </c>
    </row>
    <row r="46777" spans="6:11">
      <c r="F46777" s="128">
        <v>0.92293068175491544</v>
      </c>
      <c r="G46777" s="129">
        <v>2.3618091707580167</v>
      </c>
      <c r="H46777" s="96">
        <v>4358927.8380729323</v>
      </c>
      <c r="I46777" s="96">
        <v>-1319000.9380938543</v>
      </c>
      <c r="J46777" s="96">
        <v>-64198.909837487605</v>
      </c>
      <c r="K46777" s="96">
        <v>5742127.6860042745</v>
      </c>
    </row>
    <row r="46778" spans="6:11">
      <c r="F46778" s="128">
        <v>7.7069318245084562E-2</v>
      </c>
      <c r="G46778" s="129">
        <v>25.630500251495576</v>
      </c>
      <c r="H46778" s="96">
        <v>-2857921.6227628165</v>
      </c>
      <c r="I46778" s="96">
        <v>-2857921.6227628165</v>
      </c>
      <c r="J46778" s="96">
        <v>0</v>
      </c>
      <c r="K46778" s="96">
        <v>0</v>
      </c>
    </row>
    <row r="46779" spans="6:11">
      <c r="F46779" s="128">
        <v>0.21366747913653217</v>
      </c>
      <c r="G46779" s="129">
        <v>5.6086152136224507</v>
      </c>
      <c r="H46779" s="96">
        <v>-2857921.6227628165</v>
      </c>
      <c r="I46779" s="96">
        <v>-2857921.6227628165</v>
      </c>
      <c r="J46779" s="96">
        <v>0</v>
      </c>
      <c r="K46779" s="96">
        <v>0</v>
      </c>
    </row>
    <row r="46780" spans="6:11">
      <c r="F46780" s="128">
        <v>0.78633252086346783</v>
      </c>
      <c r="G46780" s="129">
        <v>2.4037552148159489</v>
      </c>
      <c r="H46780" s="96">
        <v>4330433.7497944795</v>
      </c>
      <c r="I46780" s="96">
        <v>-1319000.9380938543</v>
      </c>
      <c r="J46780" s="96">
        <v>-88214.75783581422</v>
      </c>
      <c r="K46780" s="96">
        <v>5737649.4457241483</v>
      </c>
    </row>
    <row r="46781" spans="6:11">
      <c r="F46781" s="128">
        <v>0.54672732788662992</v>
      </c>
      <c r="G46781" s="129">
        <v>9.0581330764807912</v>
      </c>
      <c r="H46781" s="96">
        <v>-2857921.6227628165</v>
      </c>
      <c r="I46781" s="96">
        <v>-2857921.6227628165</v>
      </c>
      <c r="J46781" s="96">
        <v>0</v>
      </c>
      <c r="K46781" s="96">
        <v>0</v>
      </c>
    </row>
    <row r="46782" spans="6:11">
      <c r="F46782" s="128">
        <v>0.45327267211337008</v>
      </c>
      <c r="G46782" s="129">
        <v>7.9126140938833327</v>
      </c>
      <c r="H46782" s="96">
        <v>-2857921.6227628165</v>
      </c>
      <c r="I46782" s="96">
        <v>-2857921.6227628165</v>
      </c>
      <c r="J46782" s="96">
        <v>0</v>
      </c>
      <c r="K46782" s="96">
        <v>0</v>
      </c>
    </row>
    <row r="46783" spans="6:11">
      <c r="F46783" s="128">
        <v>0.12722846284247735</v>
      </c>
      <c r="G46783" s="129">
        <v>8.0352187085698006</v>
      </c>
      <c r="H46783" s="96">
        <v>-2857921.6227628165</v>
      </c>
      <c r="I46783" s="96">
        <v>-2857921.6227628165</v>
      </c>
      <c r="J46783" s="96">
        <v>0</v>
      </c>
      <c r="K46783" s="96">
        <v>0</v>
      </c>
    </row>
    <row r="46784" spans="6:11">
      <c r="F46784" s="128">
        <v>0.87277153715752265</v>
      </c>
      <c r="G46784" s="129">
        <v>1.3608145595111705</v>
      </c>
      <c r="H46784" s="96">
        <v>5045627.7616218692</v>
      </c>
      <c r="I46784" s="96">
        <v>-739587.61031092564</v>
      </c>
      <c r="J46784" s="96">
        <v>-64823.572684520565</v>
      </c>
      <c r="K46784" s="96">
        <v>5850038.9446173152</v>
      </c>
    </row>
    <row r="46785" spans="6:11">
      <c r="F46785" s="128">
        <v>0.31152786387413511</v>
      </c>
      <c r="G46785" s="129">
        <v>0.70565550518248032</v>
      </c>
      <c r="H46785" s="96">
        <v>5502085.3516604304</v>
      </c>
      <c r="I46785" s="96">
        <v>-297900.07039749727</v>
      </c>
      <c r="J46785" s="96">
        <v>-121777.98190413789</v>
      </c>
      <c r="K46785" s="96">
        <v>5921763.4039620655</v>
      </c>
    </row>
    <row r="46786" spans="6:11">
      <c r="F46786" s="128">
        <v>0.68847213612586489</v>
      </c>
      <c r="G46786" s="129">
        <v>3.7328043203780146</v>
      </c>
      <c r="H46786" s="96">
        <v>3438969.5511340881</v>
      </c>
      <c r="I46786" s="96">
        <v>-2028275.5309168033</v>
      </c>
      <c r="J46786" s="96">
        <v>-130306.63560778862</v>
      </c>
      <c r="K46786" s="96">
        <v>5597551.7176586799</v>
      </c>
    </row>
    <row r="46787" spans="6:11">
      <c r="F46787" s="128">
        <v>3.4801353005279201E-2</v>
      </c>
      <c r="G46787" s="129">
        <v>0.54958602946378055</v>
      </c>
      <c r="H46787" s="96">
        <v>5611631.0463409638</v>
      </c>
      <c r="I46787" s="96">
        <v>-297900.07039749727</v>
      </c>
      <c r="J46787" s="96">
        <v>-29447.503175031663</v>
      </c>
      <c r="K46787" s="96">
        <v>5938978.6199134924</v>
      </c>
    </row>
    <row r="46788" spans="6:11">
      <c r="F46788" s="128">
        <v>0.9651986469947208</v>
      </c>
      <c r="G46788" s="129">
        <v>0.35421347019726518</v>
      </c>
      <c r="H46788" s="96">
        <v>5749189.1247383198</v>
      </c>
      <c r="I46788" s="96">
        <v>-149296.34340658187</v>
      </c>
      <c r="J46788" s="96">
        <v>-62114.2429518996</v>
      </c>
      <c r="K46788" s="96">
        <v>5960599.7110968009</v>
      </c>
    </row>
    <row r="46789" spans="6:11">
      <c r="F46789" s="128">
        <v>0.15354534365622474</v>
      </c>
      <c r="G46789" s="129">
        <v>4.6977300624420293</v>
      </c>
      <c r="H46789" s="96">
        <v>2805338.3191398517</v>
      </c>
      <c r="I46789" s="96">
        <v>-2583940.8049289733</v>
      </c>
      <c r="J46789" s="96">
        <v>-108706.03313024934</v>
      </c>
      <c r="K46789" s="96">
        <v>5497985.1571990745</v>
      </c>
    </row>
    <row r="46790" spans="6:11">
      <c r="F46790" s="128">
        <v>0.84645465634377526</v>
      </c>
      <c r="G46790" s="129">
        <v>1.6669864488763368</v>
      </c>
      <c r="H46790" s="96">
        <v>4834238.0518994257</v>
      </c>
      <c r="I46790" s="96">
        <v>-885452.85481691465</v>
      </c>
      <c r="J46790" s="96">
        <v>-97127.933494536948</v>
      </c>
      <c r="K46790" s="96">
        <v>5816818.8402108774</v>
      </c>
    </row>
    <row r="46791" spans="6:11">
      <c r="F46791" s="128">
        <v>0.18068061397695667</v>
      </c>
      <c r="G46791" s="129">
        <v>6.2653406831979801</v>
      </c>
      <c r="H46791" s="96">
        <v>-2857921.6227628165</v>
      </c>
      <c r="I46791" s="96">
        <v>-2857921.6227628165</v>
      </c>
      <c r="J46791" s="96">
        <v>0</v>
      </c>
      <c r="K46791" s="96">
        <v>0</v>
      </c>
    </row>
    <row r="46792" spans="6:11">
      <c r="F46792" s="128">
        <v>0.81931938602304333</v>
      </c>
      <c r="G46792" s="129">
        <v>1.9928130042378105</v>
      </c>
      <c r="H46792" s="96">
        <v>4610652.7112880759</v>
      </c>
      <c r="I46792" s="96">
        <v>-1030641.4004800867</v>
      </c>
      <c r="J46792" s="96">
        <v>-140379.23617108981</v>
      </c>
      <c r="K46792" s="96">
        <v>5781673.3479392519</v>
      </c>
    </row>
    <row r="46793" spans="6:11">
      <c r="F46793" s="128">
        <v>0.39762759049828866</v>
      </c>
      <c r="G46793" s="129">
        <v>19.288388522311315</v>
      </c>
      <c r="H46793" s="96">
        <v>-2857921.6227628165</v>
      </c>
      <c r="I46793" s="96">
        <v>-2857921.6227628165</v>
      </c>
      <c r="J46793" s="96">
        <v>0</v>
      </c>
      <c r="K46793" s="96">
        <v>0</v>
      </c>
    </row>
    <row r="46794" spans="6:11">
      <c r="F46794" s="128">
        <v>0.60237240950171134</v>
      </c>
      <c r="G46794" s="129">
        <v>5.0687940450532372</v>
      </c>
      <c r="H46794" s="96">
        <v>-2857921.6227628165</v>
      </c>
      <c r="I46794" s="96">
        <v>-2857921.6227628165</v>
      </c>
      <c r="J46794" s="96">
        <v>0</v>
      </c>
      <c r="K46794" s="96">
        <v>0</v>
      </c>
    </row>
    <row r="46795" spans="6:11">
      <c r="F46795" s="128">
        <v>0.43321043605073628</v>
      </c>
      <c r="G46795" s="129">
        <v>2.545796724362007</v>
      </c>
      <c r="H46795" s="96">
        <v>4234126.7179678101</v>
      </c>
      <c r="I46795" s="96">
        <v>-1462178.1651097869</v>
      </c>
      <c r="J46795" s="96">
        <v>-26205.859840890174</v>
      </c>
      <c r="K46795" s="96">
        <v>5722510.7429184876</v>
      </c>
    </row>
    <row r="46796" spans="6:11">
      <c r="F46796" s="128">
        <v>0.56678956394926372</v>
      </c>
      <c r="G46796" s="129">
        <v>5.6776718356295275</v>
      </c>
      <c r="H46796" s="96">
        <v>-2857921.6227628165</v>
      </c>
      <c r="I46796" s="96">
        <v>-2857921.6227628165</v>
      </c>
      <c r="J46796" s="96">
        <v>0</v>
      </c>
      <c r="K46796" s="96">
        <v>0</v>
      </c>
    </row>
    <row r="46797" spans="6:11">
      <c r="F46797" s="128">
        <v>0.89375967536164669</v>
      </c>
      <c r="G46797" s="129">
        <v>2.0842355758137976</v>
      </c>
      <c r="H46797" s="96">
        <v>4548076.8319160528</v>
      </c>
      <c r="I46797" s="96">
        <v>-1175156.386645427</v>
      </c>
      <c r="J46797" s="96">
        <v>-48616.980393980011</v>
      </c>
      <c r="K46797" s="96">
        <v>5771850.1989554595</v>
      </c>
    </row>
    <row r="46798" spans="6:11">
      <c r="F46798" s="128">
        <v>0.10624032463835331</v>
      </c>
      <c r="G46798" s="129">
        <v>22.420515375512899</v>
      </c>
      <c r="H46798" s="96">
        <v>-2857921.6227628165</v>
      </c>
      <c r="I46798" s="96">
        <v>-2857921.6227628165</v>
      </c>
      <c r="J46798" s="96">
        <v>0</v>
      </c>
      <c r="K46798" s="96">
        <v>0</v>
      </c>
    </row>
    <row r="46799" spans="6:11">
      <c r="F46799" s="128">
        <v>0.62043512250178223</v>
      </c>
      <c r="G46799" s="129">
        <v>27.646467825509841</v>
      </c>
      <c r="H46799" s="96">
        <v>-2857921.6227628165</v>
      </c>
      <c r="I46799" s="96">
        <v>-2857921.6227628165</v>
      </c>
      <c r="J46799" s="96">
        <v>0</v>
      </c>
      <c r="K46799" s="96">
        <v>0</v>
      </c>
    </row>
    <row r="46800" spans="6:11">
      <c r="F46800" s="128">
        <v>0.37956487749821777</v>
      </c>
      <c r="G46800" s="129">
        <v>9.6872974155810745</v>
      </c>
      <c r="H46800" s="96">
        <v>-2857921.6227628165</v>
      </c>
      <c r="I46800" s="96">
        <v>-2857921.6227628165</v>
      </c>
      <c r="J46800" s="96">
        <v>0</v>
      </c>
      <c r="K46800" s="96">
        <v>0</v>
      </c>
    </row>
    <row r="46801" spans="6:11">
      <c r="F46801" s="128">
        <v>0.95662815794861011</v>
      </c>
      <c r="G46801" s="129">
        <v>6.2390574671680437</v>
      </c>
      <c r="H46801" s="96">
        <v>-2857921.6227628165</v>
      </c>
      <c r="I46801" s="96">
        <v>-2857921.6227628165</v>
      </c>
      <c r="J46801" s="96">
        <v>0</v>
      </c>
      <c r="K46801" s="96">
        <v>0</v>
      </c>
    </row>
    <row r="46802" spans="6:11">
      <c r="F46802" s="128">
        <v>4.3371842051389886E-2</v>
      </c>
      <c r="G46802" s="129">
        <v>31.379448490972248</v>
      </c>
      <c r="H46802" s="96">
        <v>-2857921.6227628165</v>
      </c>
      <c r="I46802" s="96">
        <v>-2857921.6227628165</v>
      </c>
      <c r="J46802" s="96">
        <v>0</v>
      </c>
      <c r="K46802" s="96">
        <v>0</v>
      </c>
    </row>
    <row r="46803" spans="6:11">
      <c r="F46803" s="128">
        <v>0.69725250441833531</v>
      </c>
      <c r="G46803" s="129">
        <v>0.49680381617713421</v>
      </c>
      <c r="H46803" s="96">
        <v>5648803.1375063006</v>
      </c>
      <c r="I46803" s="96">
        <v>-149296.34340658187</v>
      </c>
      <c r="J46803" s="96">
        <v>-146712.58933828861</v>
      </c>
      <c r="K46803" s="96">
        <v>5944812.0702511715</v>
      </c>
    </row>
    <row r="46804" spans="6:11">
      <c r="F46804" s="128">
        <v>0.30274749558166469</v>
      </c>
      <c r="G46804" s="129">
        <v>11.948561688154719</v>
      </c>
      <c r="H46804" s="96">
        <v>-2857921.6227628165</v>
      </c>
      <c r="I46804" s="96">
        <v>-2857921.6227628165</v>
      </c>
      <c r="J46804" s="96">
        <v>0</v>
      </c>
      <c r="K46804" s="96">
        <v>0</v>
      </c>
    </row>
    <row r="46805" spans="6:11">
      <c r="F46805" s="128">
        <v>4.9385590730262163E-2</v>
      </c>
      <c r="G46805" s="129">
        <v>0.86770095669594127</v>
      </c>
      <c r="H46805" s="96">
        <v>5388641.0761954589</v>
      </c>
      <c r="I46805" s="96">
        <v>-445814.39416262286</v>
      </c>
      <c r="J46805" s="96">
        <v>-69486.340903710909</v>
      </c>
      <c r="K46805" s="96">
        <v>5903941.8112617927</v>
      </c>
    </row>
    <row r="46806" spans="6:11">
      <c r="F46806" s="128">
        <v>0.95061440926973784</v>
      </c>
      <c r="G46806" s="129">
        <v>0.50646756838278362</v>
      </c>
      <c r="H46806" s="96">
        <v>5641999.5843123719</v>
      </c>
      <c r="I46806" s="96">
        <v>-297900.07039749727</v>
      </c>
      <c r="J46806" s="96">
        <v>-3843.9566216133667</v>
      </c>
      <c r="K46806" s="96">
        <v>5943743.6113314824</v>
      </c>
    </row>
    <row r="46807" spans="6:11">
      <c r="F46807" s="128">
        <v>0.13293973813341653</v>
      </c>
      <c r="G46807" s="129">
        <v>4.5553391285392442</v>
      </c>
      <c r="H46807" s="96">
        <v>2898120.438624769</v>
      </c>
      <c r="I46807" s="96">
        <v>-2583940.8049289733</v>
      </c>
      <c r="J46807" s="96">
        <v>-30504.469499665644</v>
      </c>
      <c r="K46807" s="96">
        <v>5512565.7130534081</v>
      </c>
    </row>
    <row r="46808" spans="6:11">
      <c r="F46808" s="128">
        <v>0.86706026186658347</v>
      </c>
      <c r="G46808" s="129">
        <v>1.4264679842720747</v>
      </c>
      <c r="H46808" s="96">
        <v>5000208.7977122804</v>
      </c>
      <c r="I46808" s="96">
        <v>-739587.61031092564</v>
      </c>
      <c r="J46808" s="96">
        <v>-103103.09995045461</v>
      </c>
      <c r="K46808" s="96">
        <v>5842899.5079736607</v>
      </c>
    </row>
    <row r="46809" spans="6:11">
      <c r="F46809" s="128">
        <v>0.78481815576272462</v>
      </c>
      <c r="G46809" s="129">
        <v>14.938645194051011</v>
      </c>
      <c r="H46809" s="96">
        <v>-2857921.6227628165</v>
      </c>
      <c r="I46809" s="96">
        <v>-2857921.6227628165</v>
      </c>
      <c r="J46809" s="96">
        <v>0</v>
      </c>
      <c r="K46809" s="96">
        <v>0</v>
      </c>
    </row>
    <row r="46810" spans="6:11">
      <c r="F46810" s="128">
        <v>0.21518184423727538</v>
      </c>
      <c r="G46810" s="129">
        <v>15.362718211807559</v>
      </c>
      <c r="H46810" s="96">
        <v>-2857921.6227628165</v>
      </c>
      <c r="I46810" s="96">
        <v>-2857921.6227628165</v>
      </c>
      <c r="J46810" s="96">
        <v>0</v>
      </c>
      <c r="K46810" s="96">
        <v>0</v>
      </c>
    </row>
    <row r="46811" spans="6:11">
      <c r="F46811" s="128">
        <v>0.31166221747857037</v>
      </c>
      <c r="G46811" s="129">
        <v>0.80049683310062758</v>
      </c>
      <c r="H46811" s="96">
        <v>5435663.167907468</v>
      </c>
      <c r="I46811" s="96">
        <v>-445814.39416262286</v>
      </c>
      <c r="J46811" s="96">
        <v>-29848.771318735598</v>
      </c>
      <c r="K46811" s="96">
        <v>5911326.3333888268</v>
      </c>
    </row>
    <row r="46812" spans="6:11">
      <c r="F46812" s="128">
        <v>0.68833778252142963</v>
      </c>
      <c r="G46812" s="129">
        <v>3.7347559856448322</v>
      </c>
      <c r="H46812" s="96">
        <v>3437678.7302377885</v>
      </c>
      <c r="I46812" s="96">
        <v>-2028275.5309168033</v>
      </c>
      <c r="J46812" s="96">
        <v>-131394.26361300144</v>
      </c>
      <c r="K46812" s="96">
        <v>5597348.5247675935</v>
      </c>
    </row>
    <row r="46813" spans="6:11">
      <c r="F46813" s="128">
        <v>0.70806028986216873</v>
      </c>
      <c r="G46813" s="129">
        <v>45.535039661186012</v>
      </c>
      <c r="H46813" s="96">
        <v>-2857921.6227628165</v>
      </c>
      <c r="I46813" s="96">
        <v>-2857921.6227628165</v>
      </c>
      <c r="J46813" s="96">
        <v>0</v>
      </c>
      <c r="K46813" s="96">
        <v>0</v>
      </c>
    </row>
    <row r="46814" spans="6:11">
      <c r="F46814" s="128">
        <v>0.29193971013783127</v>
      </c>
      <c r="G46814" s="129">
        <v>12.31207970162875</v>
      </c>
      <c r="H46814" s="96">
        <v>-2857921.6227628165</v>
      </c>
      <c r="I46814" s="96">
        <v>-2857921.6227628165</v>
      </c>
      <c r="J46814" s="96">
        <v>0</v>
      </c>
      <c r="K46814" s="96">
        <v>0</v>
      </c>
    </row>
    <row r="46815" spans="6:11">
      <c r="F46815" s="128">
        <v>0.96016659060635745</v>
      </c>
      <c r="G46815" s="129">
        <v>11.526484811172653</v>
      </c>
      <c r="H46815" s="96">
        <v>-2857921.6227628165</v>
      </c>
      <c r="I46815" s="96">
        <v>-2857921.6227628165</v>
      </c>
      <c r="J46815" s="96">
        <v>0</v>
      </c>
      <c r="K46815" s="96">
        <v>0</v>
      </c>
    </row>
    <row r="46816" spans="6:11">
      <c r="F46816" s="128">
        <v>3.9833409393642549E-2</v>
      </c>
      <c r="G46816" s="129">
        <v>32.230492868166749</v>
      </c>
      <c r="H46816" s="96">
        <v>-2857921.6227628165</v>
      </c>
      <c r="I46816" s="96">
        <v>-2857921.6227628165</v>
      </c>
      <c r="J46816" s="96">
        <v>0</v>
      </c>
      <c r="K46816" s="96">
        <v>0</v>
      </c>
    </row>
    <row r="46817" spans="6:11">
      <c r="F46817" s="128">
        <v>4.7426277325018917E-3</v>
      </c>
      <c r="G46817" s="129">
        <v>12.581846756440395</v>
      </c>
      <c r="H46817" s="96">
        <v>-2857921.6227628165</v>
      </c>
      <c r="I46817" s="96">
        <v>-2857921.6227628165</v>
      </c>
      <c r="J46817" s="96">
        <v>0</v>
      </c>
      <c r="K46817" s="96">
        <v>0</v>
      </c>
    </row>
    <row r="46818" spans="6:11">
      <c r="F46818" s="128">
        <v>0.99525737226749811</v>
      </c>
      <c r="G46818" s="129">
        <v>4.7539096762461333E-2</v>
      </c>
      <c r="H46818" s="96">
        <v>5966200.2178869443</v>
      </c>
      <c r="I46818" s="96">
        <v>0</v>
      </c>
      <c r="J46818" s="96">
        <v>-28496.763796400461</v>
      </c>
      <c r="K46818" s="96">
        <v>5994696.9816833446</v>
      </c>
    </row>
    <row r="46819" spans="6:11">
      <c r="F46819" s="128">
        <v>0.49442871111887177</v>
      </c>
      <c r="G46819" s="129">
        <v>4.7468420182451919E-2</v>
      </c>
      <c r="H46819" s="96">
        <v>5966250.427282989</v>
      </c>
      <c r="I46819" s="96">
        <v>0</v>
      </c>
      <c r="J46819" s="96">
        <v>-28454.434940599145</v>
      </c>
      <c r="K46819" s="96">
        <v>5994704.8622235879</v>
      </c>
    </row>
    <row r="46820" spans="6:11">
      <c r="F46820" s="128">
        <v>0.50557128888112823</v>
      </c>
      <c r="G46820" s="129">
        <v>6.8206622399383416</v>
      </c>
      <c r="H46820" s="96">
        <v>-2857921.6227628165</v>
      </c>
      <c r="I46820" s="96">
        <v>-2857921.6227628165</v>
      </c>
      <c r="J46820" s="96">
        <v>0</v>
      </c>
      <c r="K46820" s="96">
        <v>0</v>
      </c>
    </row>
    <row r="46821" spans="6:11">
      <c r="F46821" s="128">
        <v>2.8060330621755614E-2</v>
      </c>
      <c r="G46821" s="129">
        <v>17.978620520831672</v>
      </c>
      <c r="H46821" s="96">
        <v>-2857921.6227628165</v>
      </c>
      <c r="I46821" s="96">
        <v>-2857921.6227628165</v>
      </c>
      <c r="J46821" s="96">
        <v>0</v>
      </c>
      <c r="K46821" s="96">
        <v>0</v>
      </c>
    </row>
    <row r="46822" spans="6:11">
      <c r="F46822" s="128">
        <v>0.97193966937824439</v>
      </c>
      <c r="G46822" s="129">
        <v>0.28461544988930404</v>
      </c>
      <c r="H46822" s="96">
        <v>5798365.9635335589</v>
      </c>
      <c r="I46822" s="96">
        <v>-149296.34340658187</v>
      </c>
      <c r="J46822" s="96">
        <v>-20658.535149098348</v>
      </c>
      <c r="K46822" s="96">
        <v>5968320.8420892395</v>
      </c>
    </row>
    <row r="46823" spans="6:11">
      <c r="F46823" s="128">
        <v>0.2504789767718586</v>
      </c>
      <c r="G46823" s="129">
        <v>0.96330316120649573</v>
      </c>
      <c r="H46823" s="96">
        <v>5321935.6873027245</v>
      </c>
      <c r="I46823" s="96">
        <v>-445814.39416262286</v>
      </c>
      <c r="J46823" s="96">
        <v>-125702.6631390127</v>
      </c>
      <c r="K46823" s="96">
        <v>5893452.7446043603</v>
      </c>
    </row>
    <row r="46824" spans="6:11">
      <c r="F46824" s="128">
        <v>0.7495210232281414</v>
      </c>
      <c r="G46824" s="129">
        <v>2.883209121622337</v>
      </c>
      <c r="H46824" s="96">
        <v>4006270.0899962028</v>
      </c>
      <c r="I46824" s="96">
        <v>-1604691.1635483941</v>
      </c>
      <c r="J46824" s="96">
        <v>-75748.212105786602</v>
      </c>
      <c r="K46824" s="96">
        <v>5686709.4656503834</v>
      </c>
    </row>
    <row r="46825" spans="6:11">
      <c r="F46825" s="128">
        <v>0.67745937320962002</v>
      </c>
      <c r="G46825" s="129">
        <v>0.98264262156865101</v>
      </c>
      <c r="H46825" s="96">
        <v>5308468.3931226097</v>
      </c>
      <c r="I46825" s="96">
        <v>-445814.39416262286</v>
      </c>
      <c r="J46825" s="96">
        <v>-137050.38132156286</v>
      </c>
      <c r="K46825" s="96">
        <v>5891333.1686067954</v>
      </c>
    </row>
    <row r="46826" spans="6:11">
      <c r="F46826" s="128">
        <v>0.32254062679037998</v>
      </c>
      <c r="G46826" s="129">
        <v>11.315261761366223</v>
      </c>
      <c r="H46826" s="96">
        <v>-2857921.6227628165</v>
      </c>
      <c r="I46826" s="96">
        <v>-2857921.6227628165</v>
      </c>
      <c r="J46826" s="96">
        <v>0</v>
      </c>
      <c r="K46826" s="96">
        <v>0</v>
      </c>
    </row>
    <row r="46827" spans="6:11">
      <c r="F46827" s="128">
        <v>0.82004676780576102</v>
      </c>
      <c r="G46827" s="129">
        <v>8.0749375738403373</v>
      </c>
      <c r="H46827" s="96">
        <v>-2857921.6227628165</v>
      </c>
      <c r="I46827" s="96">
        <v>-2857921.6227628165</v>
      </c>
      <c r="J46827" s="96">
        <v>0</v>
      </c>
      <c r="K46827" s="96">
        <v>0</v>
      </c>
    </row>
    <row r="46828" spans="6:11">
      <c r="F46828" s="128">
        <v>0.17995323219423898</v>
      </c>
      <c r="G46828" s="129">
        <v>17.150582829944042</v>
      </c>
      <c r="H46828" s="96">
        <v>-2857921.6227628165</v>
      </c>
      <c r="I46828" s="96">
        <v>-2857921.6227628165</v>
      </c>
      <c r="J46828" s="96">
        <v>0</v>
      </c>
      <c r="K46828" s="96">
        <v>0</v>
      </c>
    </row>
    <row r="46829" spans="6:11">
      <c r="F46829" s="128">
        <v>0.79156070888079688</v>
      </c>
      <c r="G46829" s="129">
        <v>16.376107443044088</v>
      </c>
      <c r="H46829" s="96">
        <v>-2857921.6227628165</v>
      </c>
      <c r="I46829" s="96">
        <v>-2857921.6227628165</v>
      </c>
      <c r="J46829" s="96">
        <v>0</v>
      </c>
      <c r="K46829" s="96">
        <v>0</v>
      </c>
    </row>
    <row r="46830" spans="6:11">
      <c r="F46830" s="128">
        <v>0.20843929111920312</v>
      </c>
      <c r="G46830" s="129">
        <v>15.681074498334771</v>
      </c>
      <c r="H46830" s="96">
        <v>-2857921.6227628165</v>
      </c>
      <c r="I46830" s="96">
        <v>-2857921.6227628165</v>
      </c>
      <c r="J46830" s="96">
        <v>0</v>
      </c>
      <c r="K46830" s="96">
        <v>0</v>
      </c>
    </row>
    <row r="46831" spans="6:11">
      <c r="F46831" s="128">
        <v>0.92489210751087059</v>
      </c>
      <c r="G46831" s="129">
        <v>0.36521140588220596</v>
      </c>
      <c r="H46831" s="96">
        <v>5741428.8974580644</v>
      </c>
      <c r="I46831" s="96">
        <v>-149296.34340658187</v>
      </c>
      <c r="J46831" s="96">
        <v>-68655.285099485147</v>
      </c>
      <c r="K46831" s="96">
        <v>5959380.5259641316</v>
      </c>
    </row>
    <row r="46832" spans="6:11">
      <c r="F46832" s="128">
        <v>7.5107892489129413E-2</v>
      </c>
      <c r="G46832" s="129">
        <v>25.88829632669631</v>
      </c>
      <c r="H46832" s="96">
        <v>-2857921.6227628165</v>
      </c>
      <c r="I46832" s="96">
        <v>-2857921.6227628165</v>
      </c>
      <c r="J46832" s="96">
        <v>0</v>
      </c>
      <c r="K46832" s="96">
        <v>0</v>
      </c>
    </row>
    <row r="46833" spans="6:11">
      <c r="F46833" s="128">
        <v>0.47346085614634914</v>
      </c>
      <c r="G46833" s="129">
        <v>20.642881689093208</v>
      </c>
      <c r="H46833" s="96">
        <v>-2857921.6227628165</v>
      </c>
      <c r="I46833" s="96">
        <v>-2857921.6227628165</v>
      </c>
      <c r="J46833" s="96">
        <v>0</v>
      </c>
      <c r="K46833" s="96">
        <v>0</v>
      </c>
    </row>
    <row r="46834" spans="6:11">
      <c r="F46834" s="128">
        <v>0.52653914385365086</v>
      </c>
      <c r="G46834" s="129">
        <v>6.4142960287134887</v>
      </c>
      <c r="H46834" s="96">
        <v>-2857921.6227628165</v>
      </c>
      <c r="I46834" s="96">
        <v>-2857921.6227628165</v>
      </c>
      <c r="J46834" s="96">
        <v>0</v>
      </c>
      <c r="K46834" s="96">
        <v>0</v>
      </c>
    </row>
    <row r="46835" spans="6:11">
      <c r="F46835" s="128">
        <v>0.4512329372501942</v>
      </c>
      <c r="G46835" s="129">
        <v>1.6928048419521395</v>
      </c>
      <c r="H46835" s="96">
        <v>4816481.8897988554</v>
      </c>
      <c r="I46835" s="96">
        <v>-885452.85481691465</v>
      </c>
      <c r="J46835" s="96">
        <v>-112091.40118160806</v>
      </c>
      <c r="K46835" s="96">
        <v>5814026.1457973784</v>
      </c>
    </row>
    <row r="46836" spans="6:11">
      <c r="F46836" s="128">
        <v>0.5487670627498058</v>
      </c>
      <c r="G46836" s="129">
        <v>6.0008122122685519</v>
      </c>
      <c r="H46836" s="96">
        <v>-2857921.6227628165</v>
      </c>
      <c r="I46836" s="96">
        <v>-2857921.6227628165</v>
      </c>
      <c r="J46836" s="96">
        <v>0</v>
      </c>
      <c r="K46836" s="96">
        <v>0</v>
      </c>
    </row>
    <row r="46837" spans="6:11">
      <c r="F46837" s="128">
        <v>0.75599053164962304</v>
      </c>
      <c r="G46837" s="129">
        <v>14.505882758931625</v>
      </c>
      <c r="H46837" s="96">
        <v>-2857921.6227628165</v>
      </c>
      <c r="I46837" s="96">
        <v>-2857921.6227628165</v>
      </c>
      <c r="J46837" s="96">
        <v>0</v>
      </c>
      <c r="K46837" s="96">
        <v>0</v>
      </c>
    </row>
    <row r="46838" spans="6:11">
      <c r="F46838" s="128">
        <v>0.24400946835037696</v>
      </c>
      <c r="G46838" s="129">
        <v>14.10548249727159</v>
      </c>
      <c r="H46838" s="96">
        <v>-2857921.6227628165</v>
      </c>
      <c r="I46838" s="96">
        <v>-2857921.6227628165</v>
      </c>
      <c r="J46838" s="96">
        <v>0</v>
      </c>
      <c r="K46838" s="96">
        <v>0</v>
      </c>
    </row>
    <row r="46839" spans="6:11">
      <c r="F46839" s="128">
        <v>0.72910481612029931</v>
      </c>
      <c r="G46839" s="129">
        <v>1.3819520445990003</v>
      </c>
      <c r="H46839" s="96">
        <v>5030993.7027557855</v>
      </c>
      <c r="I46839" s="96">
        <v>-739587.61031092564</v>
      </c>
      <c r="J46839" s="96">
        <v>-77158.098555463992</v>
      </c>
      <c r="K46839" s="96">
        <v>5847739.411622175</v>
      </c>
    </row>
    <row r="46840" spans="6:11">
      <c r="F46840" s="128">
        <v>0.27089518387970069</v>
      </c>
      <c r="G46840" s="129">
        <v>13.060233082709725</v>
      </c>
      <c r="H46840" s="96">
        <v>-2857921.6227628165</v>
      </c>
      <c r="I46840" s="96">
        <v>-2857921.6227628165</v>
      </c>
      <c r="J46840" s="96">
        <v>0</v>
      </c>
      <c r="K46840" s="96">
        <v>0</v>
      </c>
    </row>
    <row r="46841" spans="6:11">
      <c r="F46841" s="128">
        <v>0.71752491135981178</v>
      </c>
      <c r="G46841" s="129">
        <v>11.039573090922527</v>
      </c>
      <c r="H46841" s="96">
        <v>-2857921.6227628165</v>
      </c>
      <c r="I46841" s="96">
        <v>-2857921.6227628165</v>
      </c>
      <c r="J46841" s="96">
        <v>0</v>
      </c>
      <c r="K46841" s="96">
        <v>0</v>
      </c>
    </row>
    <row r="46842" spans="6:11">
      <c r="F46842" s="128">
        <v>0.28247508864018822</v>
      </c>
      <c r="G46842" s="129">
        <v>12.641649140885287</v>
      </c>
      <c r="H46842" s="96">
        <v>-2857921.6227628165</v>
      </c>
      <c r="I46842" s="96">
        <v>-2857921.6227628165</v>
      </c>
      <c r="J46842" s="96">
        <v>0</v>
      </c>
      <c r="K46842" s="96">
        <v>0</v>
      </c>
    </row>
    <row r="46843" spans="6:11">
      <c r="F46843" s="128">
        <v>0.63881166585949989</v>
      </c>
      <c r="G46843" s="129">
        <v>39.890693494149794</v>
      </c>
      <c r="H46843" s="96">
        <v>-2857921.6227628165</v>
      </c>
      <c r="I46843" s="96">
        <v>-2857921.6227628165</v>
      </c>
      <c r="J46843" s="96">
        <v>0</v>
      </c>
      <c r="K46843" s="96">
        <v>0</v>
      </c>
    </row>
    <row r="46844" spans="6:11">
      <c r="F46844" s="128">
        <v>0.36118833414050011</v>
      </c>
      <c r="G46844" s="129">
        <v>10.183557554678035</v>
      </c>
      <c r="H46844" s="96">
        <v>-2857921.6227628165</v>
      </c>
      <c r="I46844" s="96">
        <v>-2857921.6227628165</v>
      </c>
      <c r="J46844" s="96">
        <v>0</v>
      </c>
      <c r="K46844" s="96">
        <v>0</v>
      </c>
    </row>
    <row r="46845" spans="6:11">
      <c r="F46845" s="128">
        <v>0.60121442856610741</v>
      </c>
      <c r="G46845" s="129">
        <v>0.58607388982175357</v>
      </c>
      <c r="H46845" s="96">
        <v>5585967.5281558651</v>
      </c>
      <c r="I46845" s="96">
        <v>-297900.07039749727</v>
      </c>
      <c r="J46845" s="96">
        <v>-51081.757214126788</v>
      </c>
      <c r="K46845" s="96">
        <v>5934949.3557674894</v>
      </c>
    </row>
    <row r="46846" spans="6:11">
      <c r="F46846" s="128">
        <v>0.39878557143389259</v>
      </c>
      <c r="G46846" s="129">
        <v>9.1933142150409797</v>
      </c>
      <c r="H46846" s="96">
        <v>-2857921.6227628165</v>
      </c>
      <c r="I46846" s="96">
        <v>-2857921.6227628165</v>
      </c>
      <c r="J46846" s="96">
        <v>0</v>
      </c>
      <c r="K46846" s="96">
        <v>0</v>
      </c>
    </row>
    <row r="46847" spans="6:11">
      <c r="F46847" s="128">
        <v>0.30546261173716172</v>
      </c>
      <c r="G46847" s="129">
        <v>9.4437997255321324</v>
      </c>
      <c r="H46847" s="96">
        <v>-2857921.6227628165</v>
      </c>
      <c r="I46847" s="96">
        <v>-2857921.6227628165</v>
      </c>
      <c r="J46847" s="96">
        <v>0</v>
      </c>
      <c r="K46847" s="96">
        <v>0</v>
      </c>
    </row>
    <row r="46848" spans="6:11">
      <c r="F46848" s="128">
        <v>0.69453738826283828</v>
      </c>
      <c r="G46848" s="129">
        <v>3.6450928344507521</v>
      </c>
      <c r="H46848" s="96">
        <v>3497070.8388955966</v>
      </c>
      <c r="I46848" s="96">
        <v>-2028275.5309168033</v>
      </c>
      <c r="J46848" s="96">
        <v>-81344.835216742271</v>
      </c>
      <c r="K46848" s="96">
        <v>5606691.2050291421</v>
      </c>
    </row>
    <row r="46849" spans="6:11">
      <c r="F46849" s="128">
        <v>0.78730720636960339</v>
      </c>
      <c r="G46849" s="129">
        <v>9.6734669624333005</v>
      </c>
      <c r="H46849" s="96">
        <v>-2857921.6227628165</v>
      </c>
      <c r="I46849" s="96">
        <v>-2857921.6227628165</v>
      </c>
      <c r="J46849" s="96">
        <v>0</v>
      </c>
      <c r="K46849" s="96">
        <v>0</v>
      </c>
    </row>
    <row r="46850" spans="6:11">
      <c r="F46850" s="128">
        <v>0.21269279363039661</v>
      </c>
      <c r="G46850" s="129">
        <v>15.479064377899729</v>
      </c>
      <c r="H46850" s="96">
        <v>-2857921.6227628165</v>
      </c>
      <c r="I46850" s="96">
        <v>-2857921.6227628165</v>
      </c>
      <c r="J46850" s="96">
        <v>0</v>
      </c>
      <c r="K46850" s="96">
        <v>0</v>
      </c>
    </row>
    <row r="46851" spans="6:11">
      <c r="F46851" s="128">
        <v>0.43939830918985623</v>
      </c>
      <c r="G46851" s="129">
        <v>6.0407528929521552</v>
      </c>
      <c r="H46851" s="96">
        <v>-2857921.6227628165</v>
      </c>
      <c r="I46851" s="96">
        <v>-2857921.6227628165</v>
      </c>
      <c r="J46851" s="96">
        <v>0</v>
      </c>
      <c r="K46851" s="96">
        <v>0</v>
      </c>
    </row>
    <row r="46852" spans="6:11">
      <c r="F46852" s="128">
        <v>0.56060169081014377</v>
      </c>
      <c r="G46852" s="129">
        <v>5.7874462418367534</v>
      </c>
      <c r="H46852" s="96">
        <v>-2857921.6227628165</v>
      </c>
      <c r="I46852" s="96">
        <v>-2857921.6227628165</v>
      </c>
      <c r="J46852" s="96">
        <v>0</v>
      </c>
      <c r="K46852" s="96">
        <v>0</v>
      </c>
    </row>
    <row r="46853" spans="6:11">
      <c r="F46853" s="128">
        <v>0.72687719064793244</v>
      </c>
      <c r="G46853" s="129">
        <v>10.933537551533993</v>
      </c>
      <c r="H46853" s="96">
        <v>-2857921.6227628165</v>
      </c>
      <c r="I46853" s="96">
        <v>-2857921.6227628165</v>
      </c>
      <c r="J46853" s="96">
        <v>0</v>
      </c>
      <c r="K46853" s="96">
        <v>0</v>
      </c>
    </row>
    <row r="46854" spans="6:11">
      <c r="F46854" s="128">
        <v>0.27312280935206756</v>
      </c>
      <c r="G46854" s="129">
        <v>12.978337338433771</v>
      </c>
      <c r="H46854" s="96">
        <v>-2857921.6227628165</v>
      </c>
      <c r="I46854" s="96">
        <v>-2857921.6227628165</v>
      </c>
      <c r="J46854" s="96">
        <v>0</v>
      </c>
      <c r="K46854" s="96">
        <v>0</v>
      </c>
    </row>
    <row r="46855" spans="6:11">
      <c r="F46855" s="128">
        <v>0.82724847915164623</v>
      </c>
      <c r="G46855" s="129">
        <v>55.583922652930873</v>
      </c>
      <c r="H46855" s="96">
        <v>-2857921.6227628165</v>
      </c>
      <c r="I46855" s="96">
        <v>-2857921.6227628165</v>
      </c>
      <c r="J46855" s="96">
        <v>0</v>
      </c>
      <c r="K46855" s="96">
        <v>0</v>
      </c>
    </row>
    <row r="46856" spans="6:11">
      <c r="F46856" s="128">
        <v>0.17275152084835377</v>
      </c>
      <c r="G46856" s="129">
        <v>17.559010126199773</v>
      </c>
      <c r="H46856" s="96">
        <v>-2857921.6227628165</v>
      </c>
      <c r="I46856" s="96">
        <v>-2857921.6227628165</v>
      </c>
      <c r="J46856" s="96">
        <v>0</v>
      </c>
      <c r="K46856" s="96">
        <v>0</v>
      </c>
    </row>
    <row r="46857" spans="6:11">
      <c r="F46857" s="128">
        <v>1.1824059336853265E-2</v>
      </c>
      <c r="G46857" s="129">
        <v>2.0038107852917819</v>
      </c>
      <c r="H46857" s="96">
        <v>4603131.6843068618</v>
      </c>
      <c r="I46857" s="96">
        <v>-1175156.386645427</v>
      </c>
      <c r="J46857" s="96">
        <v>-2202.7062001991376</v>
      </c>
      <c r="K46857" s="96">
        <v>5780490.777152488</v>
      </c>
    </row>
    <row r="46858" spans="6:11">
      <c r="F46858" s="128">
        <v>0.98817594066314673</v>
      </c>
      <c r="G46858" s="129">
        <v>0.11894519493923832</v>
      </c>
      <c r="H46858" s="96">
        <v>5915534.6976315696</v>
      </c>
      <c r="I46858" s="96">
        <v>0</v>
      </c>
      <c r="J46858" s="96">
        <v>-71205.691674518675</v>
      </c>
      <c r="K46858" s="96">
        <v>5986740.389306088</v>
      </c>
    </row>
    <row r="46859" spans="6:11">
      <c r="F46859" s="128">
        <v>0.38785746528592335</v>
      </c>
      <c r="G46859" s="129">
        <v>8.3768723390297062</v>
      </c>
      <c r="H46859" s="96">
        <v>-2857921.6227628165</v>
      </c>
      <c r="I46859" s="96">
        <v>-2857921.6227628165</v>
      </c>
      <c r="J46859" s="96">
        <v>0</v>
      </c>
      <c r="K46859" s="96">
        <v>0</v>
      </c>
    </row>
    <row r="46860" spans="6:11">
      <c r="F46860" s="128">
        <v>0.61214253471407665</v>
      </c>
      <c r="G46860" s="129">
        <v>4.9079012372717061</v>
      </c>
      <c r="H46860" s="96">
        <v>2668814.1077196179</v>
      </c>
      <c r="I46860" s="96">
        <v>-2721249.7159727258</v>
      </c>
      <c r="J46860" s="96">
        <v>-86470.653355755421</v>
      </c>
      <c r="K46860" s="96">
        <v>5476534.477048099</v>
      </c>
    </row>
    <row r="46861" spans="6:11">
      <c r="F46861" s="128">
        <v>4.8268735482640435E-2</v>
      </c>
      <c r="G46861" s="129">
        <v>3.3145095155506867</v>
      </c>
      <c r="H46861" s="96">
        <v>3717145.6499821283</v>
      </c>
      <c r="I46861" s="96">
        <v>-1887736.7863693987</v>
      </c>
      <c r="J46861" s="96">
        <v>-36389.677841641409</v>
      </c>
      <c r="K46861" s="96">
        <v>5641272.1141931685</v>
      </c>
    </row>
    <row r="46862" spans="6:11">
      <c r="F46862" s="128">
        <v>0.95173126451735957</v>
      </c>
      <c r="G46862" s="129">
        <v>0.4947256921157091</v>
      </c>
      <c r="H46862" s="96">
        <v>5650262.6455115601</v>
      </c>
      <c r="I46862" s="96">
        <v>-149296.34340658187</v>
      </c>
      <c r="J46862" s="96">
        <v>-145482.87123431891</v>
      </c>
      <c r="K46862" s="96">
        <v>5945041.8601524606</v>
      </c>
    </row>
    <row r="46863" spans="6:11">
      <c r="F46863" s="128">
        <v>0.30478333068849717</v>
      </c>
      <c r="G46863" s="129">
        <v>9.0257418197501216E-2</v>
      </c>
      <c r="H46863" s="96">
        <v>5935874.9246770516</v>
      </c>
      <c r="I46863" s="96">
        <v>0</v>
      </c>
      <c r="J46863" s="96">
        <v>-54060.797709945487</v>
      </c>
      <c r="K46863" s="96">
        <v>5989935.7223869972</v>
      </c>
    </row>
    <row r="46864" spans="6:11">
      <c r="F46864" s="128">
        <v>0.69521666931150283</v>
      </c>
      <c r="G46864" s="129">
        <v>3.6353172759761185</v>
      </c>
      <c r="H46864" s="96">
        <v>3503557.1434080475</v>
      </c>
      <c r="I46864" s="96">
        <v>-2028275.5309168033</v>
      </c>
      <c r="J46864" s="96">
        <v>-75878.062191502686</v>
      </c>
      <c r="K46864" s="96">
        <v>5607710.7365163537</v>
      </c>
    </row>
    <row r="46865" spans="6:11">
      <c r="F46865" s="128">
        <v>0.50988566131285129</v>
      </c>
      <c r="G46865" s="129">
        <v>30.212615100851902</v>
      </c>
      <c r="H46865" s="96">
        <v>-2857921.6227628165</v>
      </c>
      <c r="I46865" s="96">
        <v>-2857921.6227628165</v>
      </c>
      <c r="J46865" s="96">
        <v>0</v>
      </c>
      <c r="K46865" s="96">
        <v>0</v>
      </c>
    </row>
    <row r="46866" spans="6:11">
      <c r="F46866" s="128">
        <v>0.49011433868714871</v>
      </c>
      <c r="G46866" s="129">
        <v>7.1311657083851481</v>
      </c>
      <c r="H46866" s="96">
        <v>-2857921.6227628165</v>
      </c>
      <c r="I46866" s="96">
        <v>-2857921.6227628165</v>
      </c>
      <c r="J46866" s="96">
        <v>0</v>
      </c>
      <c r="K46866" s="96">
        <v>0</v>
      </c>
    </row>
    <row r="46867" spans="6:11">
      <c r="F46867" s="128">
        <v>8.1109726556248707E-2</v>
      </c>
      <c r="G46867" s="129">
        <v>1.2498283446503693</v>
      </c>
      <c r="H46867" s="96">
        <v>5122640.4517676374</v>
      </c>
      <c r="I46867" s="96">
        <v>-593042.51298518723</v>
      </c>
      <c r="J46867" s="96">
        <v>-146444.9438931992</v>
      </c>
      <c r="K46867" s="96">
        <v>5862127.9086460238</v>
      </c>
    </row>
    <row r="46868" spans="6:11">
      <c r="F46868" s="128">
        <v>0.91889027344375129</v>
      </c>
      <c r="G46868" s="129">
        <v>0.84588561531045825</v>
      </c>
      <c r="H46868" s="96">
        <v>5403893.183177745</v>
      </c>
      <c r="I46868" s="96">
        <v>-445814.39416262286</v>
      </c>
      <c r="J46868" s="96">
        <v>-56630.335030019516</v>
      </c>
      <c r="K46868" s="96">
        <v>5906337.9123703875</v>
      </c>
    </row>
    <row r="46869" spans="6:11">
      <c r="F46869" s="128">
        <v>0.63200105062714107</v>
      </c>
      <c r="G46869" s="129">
        <v>15.446645757981294</v>
      </c>
      <c r="H46869" s="96">
        <v>-2857921.6227628165</v>
      </c>
      <c r="I46869" s="96">
        <v>-2857921.6227628165</v>
      </c>
      <c r="J46869" s="96">
        <v>0</v>
      </c>
      <c r="K46869" s="96">
        <v>0</v>
      </c>
    </row>
    <row r="46870" spans="6:11">
      <c r="F46870" s="128">
        <v>0.36799894937285893</v>
      </c>
      <c r="G46870" s="129">
        <v>9.9967519578233865</v>
      </c>
      <c r="H46870" s="96">
        <v>-2857921.6227628165</v>
      </c>
      <c r="I46870" s="96">
        <v>-2857921.6227628165</v>
      </c>
      <c r="J46870" s="96">
        <v>0</v>
      </c>
      <c r="K46870" s="96">
        <v>0</v>
      </c>
    </row>
    <row r="46871" spans="6:11">
      <c r="F46871" s="128">
        <v>0.34827323058544679</v>
      </c>
      <c r="G46871" s="129">
        <v>3.0169678419852235</v>
      </c>
      <c r="H46871" s="96">
        <v>3916411.3606819073</v>
      </c>
      <c r="I46871" s="96">
        <v>-1746543.0149025372</v>
      </c>
      <c r="J46871" s="96">
        <v>-9624.6411623130971</v>
      </c>
      <c r="K46871" s="96">
        <v>5672579.0167467576</v>
      </c>
    </row>
    <row r="46872" spans="6:11">
      <c r="F46872" s="128">
        <v>0.65172676941455321</v>
      </c>
      <c r="G46872" s="129">
        <v>4.2812987020299493</v>
      </c>
      <c r="H46872" s="96">
        <v>3077403.0292461687</v>
      </c>
      <c r="I46872" s="96">
        <v>-2445991.9206642797</v>
      </c>
      <c r="J46872" s="96">
        <v>-17340.880817794667</v>
      </c>
      <c r="K46872" s="96">
        <v>5540735.8307282431</v>
      </c>
    </row>
    <row r="46873" spans="6:11">
      <c r="F46873" s="128">
        <v>0.10161097107903971</v>
      </c>
      <c r="G46873" s="129">
        <v>4.8688537357286359</v>
      </c>
      <c r="H46873" s="96">
        <v>2694129.165413456</v>
      </c>
      <c r="I46873" s="96">
        <v>-2721249.7159727258</v>
      </c>
      <c r="J46873" s="96">
        <v>-65134.557199169183</v>
      </c>
      <c r="K46873" s="96">
        <v>5480513.4385853512</v>
      </c>
    </row>
    <row r="46874" spans="6:11">
      <c r="F46874" s="128">
        <v>0.89838902892096029</v>
      </c>
      <c r="G46874" s="129">
        <v>1.0715208743015268</v>
      </c>
      <c r="H46874" s="96">
        <v>5246495.9880158119</v>
      </c>
      <c r="I46874" s="96">
        <v>-593042.51298518723</v>
      </c>
      <c r="J46874" s="96">
        <v>-42063.541248916466</v>
      </c>
      <c r="K46874" s="96">
        <v>5881602.0422499152</v>
      </c>
    </row>
    <row r="46875" spans="6:11">
      <c r="F46875" s="128">
        <v>0.9954895016907388</v>
      </c>
      <c r="G46875" s="129">
        <v>3.1298913242507584</v>
      </c>
      <c r="H46875" s="96">
        <v>3840610.498982816</v>
      </c>
      <c r="I46875" s="96">
        <v>-1746543.0149025372</v>
      </c>
      <c r="J46875" s="96">
        <v>-73523.453437488337</v>
      </c>
      <c r="K46875" s="96">
        <v>5660676.9673228413</v>
      </c>
    </row>
    <row r="46876" spans="6:11">
      <c r="F46876" s="128">
        <v>4.5104983092612017E-3</v>
      </c>
      <c r="G46876" s="129">
        <v>54.01347641712745</v>
      </c>
      <c r="H46876" s="96">
        <v>-2857921.6227628165</v>
      </c>
      <c r="I46876" s="96">
        <v>-2857921.6227628165</v>
      </c>
      <c r="J46876" s="96">
        <v>0</v>
      </c>
      <c r="K46876" s="96">
        <v>0</v>
      </c>
    </row>
    <row r="46877" spans="6:11">
      <c r="F46877" s="128">
        <v>0.79157797394466667</v>
      </c>
      <c r="G46877" s="129">
        <v>0.46151209721267034</v>
      </c>
      <c r="H46877" s="96">
        <v>5673603.3568855422</v>
      </c>
      <c r="I46877" s="96">
        <v>-149296.34340658187</v>
      </c>
      <c r="J46877" s="96">
        <v>-125815.98008037781</v>
      </c>
      <c r="K46877" s="96">
        <v>5948715.6803725017</v>
      </c>
    </row>
    <row r="46878" spans="6:11">
      <c r="F46878" s="128">
        <v>0.20842202605533333</v>
      </c>
      <c r="G46878" s="129">
        <v>15.681902834434496</v>
      </c>
      <c r="H46878" s="96">
        <v>-2857921.6227628165</v>
      </c>
      <c r="I46878" s="96">
        <v>-2857921.6227628165</v>
      </c>
      <c r="J46878" s="96">
        <v>0</v>
      </c>
      <c r="K46878" s="96">
        <v>0</v>
      </c>
    </row>
    <row r="46879" spans="6:11">
      <c r="F46879" s="128">
        <v>7.1958799410591023E-2</v>
      </c>
      <c r="G46879" s="129">
        <v>7.0221682677985227</v>
      </c>
      <c r="H46879" s="96">
        <v>-2857921.6227628165</v>
      </c>
      <c r="I46879" s="96">
        <v>-2857921.6227628165</v>
      </c>
      <c r="J46879" s="96">
        <v>0</v>
      </c>
      <c r="K46879" s="96">
        <v>0</v>
      </c>
    </row>
    <row r="46880" spans="6:11">
      <c r="F46880" s="128">
        <v>0.92804120058940898</v>
      </c>
      <c r="G46880" s="129">
        <v>0.74679149994599292</v>
      </c>
      <c r="H46880" s="96">
        <v>5473309.4450844135</v>
      </c>
      <c r="I46880" s="96">
        <v>-297900.07039749727</v>
      </c>
      <c r="J46880" s="96">
        <v>-146024.7055190689</v>
      </c>
      <c r="K46880" s="96">
        <v>5917234.2210009797</v>
      </c>
    </row>
    <row r="46881" spans="6:11">
      <c r="F46881" s="128">
        <v>0.30879738000805212</v>
      </c>
      <c r="G46881" s="129">
        <v>6.9473127919787707</v>
      </c>
      <c r="H46881" s="96">
        <v>-2857921.6227628165</v>
      </c>
      <c r="I46881" s="96">
        <v>-2857921.6227628165</v>
      </c>
      <c r="J46881" s="96">
        <v>0</v>
      </c>
      <c r="K46881" s="96">
        <v>0</v>
      </c>
    </row>
    <row r="46882" spans="6:11">
      <c r="F46882" s="128">
        <v>0.69120261999194788</v>
      </c>
      <c r="G46882" s="129">
        <v>3.6932227100186532</v>
      </c>
      <c r="H46882" s="96">
        <v>3465167.2911763699</v>
      </c>
      <c r="I46882" s="96">
        <v>-2028275.5309168033</v>
      </c>
      <c r="J46882" s="96">
        <v>-108231.43098721186</v>
      </c>
      <c r="K46882" s="96">
        <v>5601674.2530803848</v>
      </c>
    </row>
    <row r="46883" spans="6:11">
      <c r="F46883" s="128">
        <v>0.13983764975016566</v>
      </c>
      <c r="G46883" s="129">
        <v>2.6250543077195143</v>
      </c>
      <c r="H46883" s="96">
        <v>4180449.3973924341</v>
      </c>
      <c r="I46883" s="96">
        <v>-1462178.1651097869</v>
      </c>
      <c r="J46883" s="96">
        <v>-71453.321430964948</v>
      </c>
      <c r="K46883" s="96">
        <v>5714080.8839331856</v>
      </c>
    </row>
    <row r="46884" spans="6:11">
      <c r="F46884" s="128">
        <v>0.86016235024983434</v>
      </c>
      <c r="G46884" s="129">
        <v>1.5063412819089232</v>
      </c>
      <c r="H46884" s="96">
        <v>4945073.1791087175</v>
      </c>
      <c r="I46884" s="96">
        <v>-885452.85481691465</v>
      </c>
      <c r="J46884" s="96">
        <v>-3699.4541761299047</v>
      </c>
      <c r="K46884" s="96">
        <v>5834225.4881017618</v>
      </c>
    </row>
    <row r="46885" spans="6:11">
      <c r="F46885" s="128">
        <v>0.839309428603216</v>
      </c>
      <c r="G46885" s="129">
        <v>1.0273747433438747</v>
      </c>
      <c r="H46885" s="96">
        <v>5277277.8806620473</v>
      </c>
      <c r="I46885" s="96">
        <v>-593042.51298518723</v>
      </c>
      <c r="J46885" s="96">
        <v>-16113.121452329417</v>
      </c>
      <c r="K46885" s="96">
        <v>5886433.5150995636</v>
      </c>
    </row>
    <row r="46886" spans="6:11">
      <c r="F46886" s="128">
        <v>0.160690571396784</v>
      </c>
      <c r="G46886" s="129">
        <v>18.28274680039695</v>
      </c>
      <c r="H46886" s="96">
        <v>-2857921.6227628165</v>
      </c>
      <c r="I46886" s="96">
        <v>-2857921.6227628165</v>
      </c>
      <c r="J46886" s="96">
        <v>0</v>
      </c>
      <c r="K46886" s="96">
        <v>0</v>
      </c>
    </row>
    <row r="46887" spans="6:11">
      <c r="F46887" s="128">
        <v>0.48727703473354855</v>
      </c>
      <c r="G46887" s="129">
        <v>10.271392916389384</v>
      </c>
      <c r="H46887" s="96">
        <v>-2857921.6227628165</v>
      </c>
      <c r="I46887" s="96">
        <v>-2857921.6227628165</v>
      </c>
      <c r="J46887" s="96">
        <v>0</v>
      </c>
      <c r="K46887" s="96">
        <v>0</v>
      </c>
    </row>
    <row r="46888" spans="6:11">
      <c r="F46888" s="128">
        <v>0.51272296526645145</v>
      </c>
      <c r="G46888" s="129">
        <v>6.6801960839976209</v>
      </c>
      <c r="H46888" s="96">
        <v>-2857921.6227628165</v>
      </c>
      <c r="I46888" s="96">
        <v>-2857921.6227628165</v>
      </c>
      <c r="J46888" s="96">
        <v>0</v>
      </c>
      <c r="K46888" s="96">
        <v>0</v>
      </c>
    </row>
    <row r="46889" spans="6:11">
      <c r="F46889" s="128">
        <v>0.25068188028455463</v>
      </c>
      <c r="G46889" s="129">
        <v>29.955393892060727</v>
      </c>
      <c r="H46889" s="96">
        <v>-2857921.6227628165</v>
      </c>
      <c r="I46889" s="96">
        <v>-2857921.6227628165</v>
      </c>
      <c r="J46889" s="96">
        <v>0</v>
      </c>
      <c r="K46889" s="96">
        <v>0</v>
      </c>
    </row>
    <row r="46890" spans="6:11">
      <c r="F46890" s="128">
        <v>0.74931811971544537</v>
      </c>
      <c r="G46890" s="129">
        <v>2.8859165971361804</v>
      </c>
      <c r="H46890" s="96">
        <v>4004448.0295155412</v>
      </c>
      <c r="I46890" s="96">
        <v>-1604691.1635483941</v>
      </c>
      <c r="J46890" s="96">
        <v>-77283.90254180289</v>
      </c>
      <c r="K46890" s="96">
        <v>5686423.0956057385</v>
      </c>
    </row>
    <row r="46891" spans="6:11">
      <c r="F46891" s="128">
        <v>0.48215281172591051</v>
      </c>
      <c r="G46891" s="129">
        <v>3.5518107754800368</v>
      </c>
      <c r="H46891" s="96">
        <v>3559054.3559324779</v>
      </c>
      <c r="I46891" s="96">
        <v>-2028275.5309168033</v>
      </c>
      <c r="J46891" s="96">
        <v>-29097.631027029209</v>
      </c>
      <c r="K46891" s="96">
        <v>5616427.5178763103</v>
      </c>
    </row>
    <row r="46892" spans="6:11">
      <c r="F46892" s="128">
        <v>0.51784718827408949</v>
      </c>
      <c r="G46892" s="129">
        <v>6.5807508357657003</v>
      </c>
      <c r="H46892" s="96">
        <v>-2857921.6227628165</v>
      </c>
      <c r="I46892" s="96">
        <v>-2857921.6227628165</v>
      </c>
      <c r="J46892" s="96">
        <v>0</v>
      </c>
      <c r="K46892" s="96">
        <v>0</v>
      </c>
    </row>
    <row r="46893" spans="6:11">
      <c r="F46893" s="128">
        <v>0.50216580349069107</v>
      </c>
      <c r="G46893" s="129">
        <v>9.765726243769441</v>
      </c>
      <c r="H46893" s="96">
        <v>-2857921.6227628165</v>
      </c>
      <c r="I46893" s="96">
        <v>-2857921.6227628165</v>
      </c>
      <c r="J46893" s="96">
        <v>0</v>
      </c>
      <c r="K46893" s="96">
        <v>0</v>
      </c>
    </row>
    <row r="46894" spans="6:11">
      <c r="F46894" s="128">
        <v>0.49783419650930893</v>
      </c>
      <c r="G46894" s="129">
        <v>6.9748819613021755</v>
      </c>
      <c r="H46894" s="96">
        <v>-2857921.6227628165</v>
      </c>
      <c r="I46894" s="96">
        <v>-2857921.6227628165</v>
      </c>
      <c r="J46894" s="96">
        <v>0</v>
      </c>
      <c r="K46894" s="96">
        <v>0</v>
      </c>
    </row>
    <row r="46895" spans="6:11">
      <c r="F46895" s="128">
        <v>5.6294131083105214E-2</v>
      </c>
      <c r="G46895" s="129">
        <v>8.168393102737955</v>
      </c>
      <c r="H46895" s="96">
        <v>-2857921.6227628165</v>
      </c>
      <c r="I46895" s="96">
        <v>-2857921.6227628165</v>
      </c>
      <c r="J46895" s="96">
        <v>0</v>
      </c>
      <c r="K46895" s="96">
        <v>0</v>
      </c>
    </row>
    <row r="46896" spans="6:11">
      <c r="F46896" s="128">
        <v>0.94370586891689479</v>
      </c>
      <c r="G46896" s="129">
        <v>0.5794074092481335</v>
      </c>
      <c r="H46896" s="96">
        <v>5590653.9596091136</v>
      </c>
      <c r="I46896" s="96">
        <v>-297900.07039749727</v>
      </c>
      <c r="J46896" s="96">
        <v>-47131.284565401096</v>
      </c>
      <c r="K46896" s="96">
        <v>5935685.3145720121</v>
      </c>
    </row>
    <row r="46897" spans="6:11">
      <c r="F46897" s="128">
        <v>0.40001918377312895</v>
      </c>
      <c r="G46897" s="129">
        <v>1.1410045064421264</v>
      </c>
      <c r="H46897" s="96">
        <v>5198141.2703809505</v>
      </c>
      <c r="I46897" s="96">
        <v>-593042.51298518723</v>
      </c>
      <c r="J46897" s="96">
        <v>-82821.812395739937</v>
      </c>
      <c r="K46897" s="96">
        <v>5874005.5957618775</v>
      </c>
    </row>
    <row r="46898" spans="6:11">
      <c r="F46898" s="128">
        <v>0.59998081622687105</v>
      </c>
      <c r="G46898" s="129">
        <v>5.1085759723235142</v>
      </c>
      <c r="H46898" s="96">
        <v>-2857921.6227628165</v>
      </c>
      <c r="I46898" s="96">
        <v>-2857921.6227628165</v>
      </c>
      <c r="J46898" s="96">
        <v>0</v>
      </c>
      <c r="K46898" s="96">
        <v>0</v>
      </c>
    </row>
    <row r="46899" spans="6:11">
      <c r="F46899" s="128">
        <v>0.284210981350136</v>
      </c>
      <c r="G46899" s="129">
        <v>29.463437798053771</v>
      </c>
      <c r="H46899" s="96">
        <v>-2857921.6227628165</v>
      </c>
      <c r="I46899" s="96">
        <v>-2857921.6227628165</v>
      </c>
      <c r="J46899" s="96">
        <v>0</v>
      </c>
      <c r="K46899" s="96">
        <v>0</v>
      </c>
    </row>
    <row r="46900" spans="6:11">
      <c r="F46900" s="128">
        <v>0.715789018649864</v>
      </c>
      <c r="G46900" s="129">
        <v>3.3436982213438502</v>
      </c>
      <c r="H46900" s="96">
        <v>3697647.1806318536</v>
      </c>
      <c r="I46900" s="96">
        <v>-1887736.7863693987</v>
      </c>
      <c r="J46900" s="96">
        <v>-52826.275791363441</v>
      </c>
      <c r="K46900" s="96">
        <v>5638210.2427926157</v>
      </c>
    </row>
    <row r="46901" spans="6:11">
      <c r="F46901" s="128">
        <v>0.51907994649700639</v>
      </c>
      <c r="G46901" s="129">
        <v>23.073531520173873</v>
      </c>
      <c r="H46901" s="96">
        <v>-2857921.6227628165</v>
      </c>
      <c r="I46901" s="96">
        <v>-2857921.6227628165</v>
      </c>
      <c r="J46901" s="96">
        <v>0</v>
      </c>
      <c r="K46901" s="96">
        <v>0</v>
      </c>
    </row>
    <row r="46902" spans="6:11">
      <c r="F46902" s="128">
        <v>0.48092005350299361</v>
      </c>
      <c r="G46902" s="129">
        <v>7.3205423162409655</v>
      </c>
      <c r="H46902" s="96">
        <v>-2857921.6227628165</v>
      </c>
      <c r="I46902" s="96">
        <v>-2857921.6227628165</v>
      </c>
      <c r="J46902" s="96">
        <v>0</v>
      </c>
      <c r="K46902" s="96">
        <v>0</v>
      </c>
    </row>
    <row r="46903" spans="6:11">
      <c r="F46903" s="128">
        <v>0.73618051004147989</v>
      </c>
      <c r="G46903" s="129">
        <v>6.1569955856433323</v>
      </c>
      <c r="H46903" s="96">
        <v>-2857921.6227628165</v>
      </c>
      <c r="I46903" s="96">
        <v>-2857921.6227628165</v>
      </c>
      <c r="J46903" s="96">
        <v>0</v>
      </c>
      <c r="K46903" s="96">
        <v>0</v>
      </c>
    </row>
    <row r="46904" spans="6:11">
      <c r="F46904" s="128">
        <v>0.26381948995852011</v>
      </c>
      <c r="G46904" s="129">
        <v>13.324901598566893</v>
      </c>
      <c r="H46904" s="96">
        <v>-2857921.6227628165</v>
      </c>
      <c r="I46904" s="96">
        <v>-2857921.6227628165</v>
      </c>
      <c r="J46904" s="96">
        <v>0</v>
      </c>
      <c r="K46904" s="96">
        <v>0</v>
      </c>
    </row>
    <row r="46905" spans="6:11">
      <c r="F46905" s="128">
        <v>0.44733533598110076</v>
      </c>
      <c r="G46905" s="129">
        <v>15.4194399090213</v>
      </c>
      <c r="H46905" s="96">
        <v>-2857921.6227628165</v>
      </c>
      <c r="I46905" s="96">
        <v>-2857921.6227628165</v>
      </c>
      <c r="J46905" s="96">
        <v>0</v>
      </c>
      <c r="K46905" s="96">
        <v>0</v>
      </c>
    </row>
    <row r="46906" spans="6:11">
      <c r="F46906" s="128">
        <v>0.55266466401889924</v>
      </c>
      <c r="G46906" s="129">
        <v>5.9300385557031854</v>
      </c>
      <c r="H46906" s="96">
        <v>-2857921.6227628165</v>
      </c>
      <c r="I46906" s="96">
        <v>-2857921.6227628165</v>
      </c>
      <c r="J46906" s="96">
        <v>0</v>
      </c>
      <c r="K46906" s="96">
        <v>0</v>
      </c>
    </row>
    <row r="46907" spans="6:11">
      <c r="F46907" s="128">
        <v>0.88210873111062382</v>
      </c>
      <c r="G46907" s="129">
        <v>3.9477808899904185</v>
      </c>
      <c r="H46907" s="96">
        <v>3296790.6084816018</v>
      </c>
      <c r="I46907" s="96">
        <v>-2168162.2873492301</v>
      </c>
      <c r="J46907" s="96">
        <v>-110261.34063929268</v>
      </c>
      <c r="K46907" s="96">
        <v>5575214.2364701247</v>
      </c>
    </row>
    <row r="46908" spans="6:11">
      <c r="F46908" s="128">
        <v>0.11789126888937618</v>
      </c>
      <c r="G46908" s="129">
        <v>21.379925294026112</v>
      </c>
      <c r="H46908" s="96">
        <v>-2857921.6227628165</v>
      </c>
      <c r="I46908" s="96">
        <v>-2857921.6227628165</v>
      </c>
      <c r="J46908" s="96">
        <v>0</v>
      </c>
      <c r="K46908" s="96">
        <v>0</v>
      </c>
    </row>
    <row r="46909" spans="6:11">
      <c r="F46909" s="128">
        <v>0.74912254253387933</v>
      </c>
      <c r="G46909" s="129">
        <v>12.608924512174053</v>
      </c>
      <c r="H46909" s="96">
        <v>-2857921.6227628165</v>
      </c>
      <c r="I46909" s="96">
        <v>-2857921.6227628165</v>
      </c>
      <c r="J46909" s="96">
        <v>0</v>
      </c>
      <c r="K46909" s="96">
        <v>0</v>
      </c>
    </row>
    <row r="46910" spans="6:11">
      <c r="F46910" s="128">
        <v>0.25087745746612067</v>
      </c>
      <c r="G46910" s="129">
        <v>13.827906763336584</v>
      </c>
      <c r="H46910" s="96">
        <v>-2857921.6227628165</v>
      </c>
      <c r="I46910" s="96">
        <v>-2857921.6227628165</v>
      </c>
      <c r="J46910" s="96">
        <v>0</v>
      </c>
      <c r="K46910" s="96">
        <v>0</v>
      </c>
    </row>
    <row r="46911" spans="6:11">
      <c r="F46911" s="128">
        <v>9.6529998127045213E-2</v>
      </c>
      <c r="G46911" s="129">
        <v>10.179041779249408</v>
      </c>
      <c r="H46911" s="96">
        <v>-2857921.6227628165</v>
      </c>
      <c r="I46911" s="96">
        <v>-2857921.6227628165</v>
      </c>
      <c r="J46911" s="96">
        <v>0</v>
      </c>
      <c r="K46911" s="96">
        <v>0</v>
      </c>
    </row>
    <row r="46912" spans="6:11">
      <c r="F46912" s="128">
        <v>0.90347000187295479</v>
      </c>
      <c r="G46912" s="129">
        <v>1.0151237163392375</v>
      </c>
      <c r="H46912" s="96">
        <v>5285828.4511151882</v>
      </c>
      <c r="I46912" s="96">
        <v>-593042.51298518723</v>
      </c>
      <c r="J46912" s="96">
        <v>-8904.0401561019862</v>
      </c>
      <c r="K46912" s="96">
        <v>5887775.0042564776</v>
      </c>
    </row>
    <row r="46913" spans="6:11">
      <c r="F46913" s="128">
        <v>0.42582108600647406</v>
      </c>
      <c r="G46913" s="129">
        <v>2.8613237046991533</v>
      </c>
      <c r="H46913" s="96">
        <v>4021004.6215243288</v>
      </c>
      <c r="I46913" s="96">
        <v>-1604691.1635483941</v>
      </c>
      <c r="J46913" s="96">
        <v>-63329.033540539822</v>
      </c>
      <c r="K46913" s="96">
        <v>5689024.8186132628</v>
      </c>
    </row>
    <row r="46914" spans="6:11">
      <c r="F46914" s="128">
        <v>0.57417891399352594</v>
      </c>
      <c r="G46914" s="129">
        <v>5.5481423437711008</v>
      </c>
      <c r="H46914" s="96">
        <v>-2857921.6227628165</v>
      </c>
      <c r="I46914" s="96">
        <v>-2857921.6227628165</v>
      </c>
      <c r="J46914" s="96">
        <v>0</v>
      </c>
      <c r="K46914" s="96">
        <v>0</v>
      </c>
    </row>
    <row r="46915" spans="6:11">
      <c r="F46915" s="128">
        <v>0.98364807627972928</v>
      </c>
      <c r="G46915" s="129">
        <v>24.832001015096438</v>
      </c>
      <c r="H46915" s="96">
        <v>-2857921.6227628165</v>
      </c>
      <c r="I46915" s="96">
        <v>-2857921.6227628165</v>
      </c>
      <c r="J46915" s="96">
        <v>0</v>
      </c>
      <c r="K46915" s="96">
        <v>0</v>
      </c>
    </row>
    <row r="46916" spans="6:11">
      <c r="F46916" s="128">
        <v>1.6351923720270722E-2</v>
      </c>
      <c r="G46916" s="129">
        <v>41.134097298279656</v>
      </c>
      <c r="H46916" s="96">
        <v>-2857921.6227628165</v>
      </c>
      <c r="I46916" s="96">
        <v>-2857921.6227628165</v>
      </c>
      <c r="J46916" s="96">
        <v>0</v>
      </c>
      <c r="K46916" s="96">
        <v>0</v>
      </c>
    </row>
    <row r="46917" spans="6:11">
      <c r="F46917" s="128">
        <v>0.96587056923659131</v>
      </c>
      <c r="G46917" s="129">
        <v>2.1574769166977488</v>
      </c>
      <c r="H46917" s="96">
        <v>4498071.386623973</v>
      </c>
      <c r="I46917" s="96">
        <v>-1175156.386645427</v>
      </c>
      <c r="J46917" s="96">
        <v>-90764.851352638681</v>
      </c>
      <c r="K46917" s="96">
        <v>5763992.6246220386</v>
      </c>
    </row>
    <row r="46918" spans="6:11">
      <c r="F46918" s="128">
        <v>3.4129430763408686E-2</v>
      </c>
      <c r="G46918" s="129">
        <v>33.775951946846277</v>
      </c>
      <c r="H46918" s="96">
        <v>-2857921.6227628165</v>
      </c>
      <c r="I46918" s="96">
        <v>-2857921.6227628165</v>
      </c>
      <c r="J46918" s="96">
        <v>0</v>
      </c>
      <c r="K46918" s="96">
        <v>0</v>
      </c>
    </row>
    <row r="46919" spans="6:11">
      <c r="F46919" s="128">
        <v>0.57939854824706882</v>
      </c>
      <c r="G46919" s="129">
        <v>7.37134856817576</v>
      </c>
      <c r="H46919" s="96">
        <v>-2857921.6227628165</v>
      </c>
      <c r="I46919" s="96">
        <v>-2857921.6227628165</v>
      </c>
      <c r="J46919" s="96">
        <v>0</v>
      </c>
      <c r="K46919" s="96">
        <v>0</v>
      </c>
    </row>
    <row r="46920" spans="6:11">
      <c r="F46920" s="128">
        <v>0.42060145175293118</v>
      </c>
      <c r="G46920" s="129">
        <v>8.6606956409578739</v>
      </c>
      <c r="H46920" s="96">
        <v>-2857921.6227628165</v>
      </c>
      <c r="I46920" s="96">
        <v>-2857921.6227628165</v>
      </c>
      <c r="J46920" s="96">
        <v>0</v>
      </c>
      <c r="K46920" s="96">
        <v>0</v>
      </c>
    </row>
    <row r="46921" spans="6:11">
      <c r="F46921" s="128">
        <v>0.73515581824592136</v>
      </c>
      <c r="G46921" s="129">
        <v>14.222912381164408</v>
      </c>
      <c r="H46921" s="96">
        <v>-2857921.6227628165</v>
      </c>
      <c r="I46921" s="96">
        <v>-2857921.6227628165</v>
      </c>
      <c r="J46921" s="96">
        <v>0</v>
      </c>
      <c r="K46921" s="96">
        <v>0</v>
      </c>
    </row>
    <row r="46922" spans="6:11">
      <c r="F46922" s="128">
        <v>0.26484418175407864</v>
      </c>
      <c r="G46922" s="129">
        <v>13.286136193126513</v>
      </c>
      <c r="H46922" s="96">
        <v>-2857921.6227628165</v>
      </c>
      <c r="I46922" s="96">
        <v>-2857921.6227628165</v>
      </c>
      <c r="J46922" s="96">
        <v>0</v>
      </c>
      <c r="K46922" s="96">
        <v>0</v>
      </c>
    </row>
    <row r="46923" spans="6:11">
      <c r="F46923" s="128">
        <v>0.29894204614634601</v>
      </c>
      <c r="G46923" s="129">
        <v>1.4055401959601599</v>
      </c>
      <c r="H46923" s="96">
        <v>5014675.5078044673</v>
      </c>
      <c r="I46923" s="96">
        <v>-739587.61031092564</v>
      </c>
      <c r="J46923" s="96">
        <v>-90911.221307390442</v>
      </c>
      <c r="K46923" s="96">
        <v>5845174.3394227838</v>
      </c>
    </row>
    <row r="46924" spans="6:11">
      <c r="F46924" s="128">
        <v>0.70105795385365399</v>
      </c>
      <c r="G46924" s="129">
        <v>3.5516472224972495</v>
      </c>
      <c r="H46924" s="96">
        <v>3559163.2069362034</v>
      </c>
      <c r="I46924" s="96">
        <v>-2028275.5309168033</v>
      </c>
      <c r="J46924" s="96">
        <v>-29005.865701892093</v>
      </c>
      <c r="K46924" s="96">
        <v>5616444.6035548989</v>
      </c>
    </row>
    <row r="46925" spans="6:11">
      <c r="F46925" s="128">
        <v>0.18683948342771695</v>
      </c>
      <c r="G46925" s="129">
        <v>6.8886074316040844</v>
      </c>
      <c r="H46925" s="96">
        <v>-2857921.6227628165</v>
      </c>
      <c r="I46925" s="96">
        <v>-2857921.6227628165</v>
      </c>
      <c r="J46925" s="96">
        <v>0</v>
      </c>
      <c r="K46925" s="96">
        <v>0</v>
      </c>
    </row>
    <row r="46926" spans="6:11">
      <c r="F46926" s="128">
        <v>0.81316051657228305</v>
      </c>
      <c r="G46926" s="129">
        <v>2.0682675156423485</v>
      </c>
      <c r="H46926" s="96">
        <v>4558995.7012711391</v>
      </c>
      <c r="I46926" s="96">
        <v>-1175156.386645427</v>
      </c>
      <c r="J46926" s="96">
        <v>-39412.639312574196</v>
      </c>
      <c r="K46926" s="96">
        <v>5773564.7272291407</v>
      </c>
    </row>
    <row r="46927" spans="6:11">
      <c r="F46927" s="128">
        <v>0.80524677735672578</v>
      </c>
      <c r="G46927" s="129">
        <v>2.9097030731525644</v>
      </c>
      <c r="H46927" s="96">
        <v>3988447.6260556392</v>
      </c>
      <c r="I46927" s="96">
        <v>-1604691.1635483941</v>
      </c>
      <c r="J46927" s="96">
        <v>-90769.027079779611</v>
      </c>
      <c r="K46927" s="96">
        <v>5683907.816683813</v>
      </c>
    </row>
    <row r="46928" spans="6:11">
      <c r="F46928" s="128">
        <v>0.19475322264327422</v>
      </c>
      <c r="G46928" s="129">
        <v>16.360220467775644</v>
      </c>
      <c r="H46928" s="96">
        <v>-2857921.6227628165</v>
      </c>
      <c r="I46928" s="96">
        <v>-2857921.6227628165</v>
      </c>
      <c r="J46928" s="96">
        <v>0</v>
      </c>
      <c r="K46928" s="96">
        <v>0</v>
      </c>
    </row>
    <row r="46929" spans="6:11">
      <c r="F46929" s="128">
        <v>0.42098278457878469</v>
      </c>
      <c r="G46929" s="129">
        <v>5.8254545637204584</v>
      </c>
      <c r="H46929" s="96">
        <v>-2857921.6227628165</v>
      </c>
      <c r="I46929" s="96">
        <v>-2857921.6227628165</v>
      </c>
      <c r="J46929" s="96">
        <v>0</v>
      </c>
      <c r="K46929" s="96">
        <v>0</v>
      </c>
    </row>
    <row r="46930" spans="6:11">
      <c r="F46930" s="128">
        <v>0.57901721542121531</v>
      </c>
      <c r="G46930" s="129">
        <v>5.4642306882660794</v>
      </c>
      <c r="H46930" s="96">
        <v>-2857921.6227628165</v>
      </c>
      <c r="I46930" s="96">
        <v>-2857921.6227628165</v>
      </c>
      <c r="J46930" s="96">
        <v>0</v>
      </c>
      <c r="K46930" s="96">
        <v>0</v>
      </c>
    </row>
    <row r="46931" spans="6:11">
      <c r="F46931" s="128">
        <v>0.8637128457861083</v>
      </c>
      <c r="G46931" s="129">
        <v>2.7120569899097244</v>
      </c>
      <c r="H46931" s="96">
        <v>4121694.5335341608</v>
      </c>
      <c r="I46931" s="96">
        <v>-1462178.1651097869</v>
      </c>
      <c r="J46931" s="96">
        <v>-120968.85232562329</v>
      </c>
      <c r="K46931" s="96">
        <v>5704841.5509695709</v>
      </c>
    </row>
    <row r="46932" spans="6:11">
      <c r="F46932" s="128">
        <v>0.1362871542138917</v>
      </c>
      <c r="G46932" s="129">
        <v>19.929911911342426</v>
      </c>
      <c r="H46932" s="96">
        <v>-2857921.6227628165</v>
      </c>
      <c r="I46932" s="96">
        <v>-2857921.6227628165</v>
      </c>
      <c r="J46932" s="96">
        <v>0</v>
      </c>
      <c r="K46932" s="96">
        <v>0</v>
      </c>
    </row>
    <row r="46933" spans="6:11">
      <c r="F46933" s="128">
        <v>0.10099582351057257</v>
      </c>
      <c r="G46933" s="129">
        <v>9.4171038570945864</v>
      </c>
      <c r="H46933" s="96">
        <v>-2857921.6227628165</v>
      </c>
      <c r="I46933" s="96">
        <v>-2857921.6227628165</v>
      </c>
      <c r="J46933" s="96">
        <v>0</v>
      </c>
      <c r="K46933" s="96">
        <v>0</v>
      </c>
    </row>
    <row r="46934" spans="6:11">
      <c r="F46934" s="128">
        <v>0.89900417648942743</v>
      </c>
      <c r="G46934" s="129">
        <v>1.0646759881560455</v>
      </c>
      <c r="H46934" s="96">
        <v>5251265.6880277423</v>
      </c>
      <c r="I46934" s="96">
        <v>-593042.51298518723</v>
      </c>
      <c r="J46934" s="96">
        <v>-38042.704378465853</v>
      </c>
      <c r="K46934" s="96">
        <v>5882350.9053913951</v>
      </c>
    </row>
    <row r="46935" spans="6:11">
      <c r="F46935" s="128">
        <v>0.68864268256667627</v>
      </c>
      <c r="G46935" s="129">
        <v>0.63546605435000802</v>
      </c>
      <c r="H46935" s="96">
        <v>5551278.9789997358</v>
      </c>
      <c r="I46935" s="96">
        <v>-297900.07039749727</v>
      </c>
      <c r="J46935" s="96">
        <v>-80320.406241676537</v>
      </c>
      <c r="K46935" s="96">
        <v>5929499.4556389097</v>
      </c>
    </row>
    <row r="46936" spans="6:11">
      <c r="F46936" s="128">
        <v>0.31135731743332373</v>
      </c>
      <c r="G46936" s="129">
        <v>11.668140956648422</v>
      </c>
      <c r="H46936" s="96">
        <v>-2857921.6227628165</v>
      </c>
      <c r="I46936" s="96">
        <v>-2857921.6227628165</v>
      </c>
      <c r="J46936" s="96">
        <v>0</v>
      </c>
      <c r="K46936" s="96">
        <v>0</v>
      </c>
    </row>
    <row r="46937" spans="6:11">
      <c r="F46937" s="128">
        <v>0.68807233081900931</v>
      </c>
      <c r="G46937" s="129">
        <v>3.865795596308546</v>
      </c>
      <c r="H46937" s="96">
        <v>3350906.5459774565</v>
      </c>
      <c r="I46937" s="96">
        <v>-2168162.2873492301</v>
      </c>
      <c r="J46937" s="96">
        <v>-64653.680466498889</v>
      </c>
      <c r="K46937" s="96">
        <v>5583722.5137931854</v>
      </c>
    </row>
    <row r="46938" spans="6:11">
      <c r="F46938" s="128">
        <v>0.31192766918099069</v>
      </c>
      <c r="G46938" s="129">
        <v>11.649839475973851</v>
      </c>
      <c r="H46938" s="96">
        <v>-2857921.6227628165</v>
      </c>
      <c r="I46938" s="96">
        <v>-2857921.6227628165</v>
      </c>
      <c r="J46938" s="96">
        <v>0</v>
      </c>
      <c r="K46938" s="96">
        <v>0</v>
      </c>
    </row>
    <row r="46939" spans="6:11">
      <c r="F46939" s="128">
        <v>0.7829874280094119</v>
      </c>
      <c r="G46939" s="129">
        <v>4.8955107554878925</v>
      </c>
      <c r="H46939" s="96">
        <v>2676843.3615594218</v>
      </c>
      <c r="I46939" s="96">
        <v>-2721249.7159727258</v>
      </c>
      <c r="J46939" s="96">
        <v>-79703.683317775489</v>
      </c>
      <c r="K46939" s="96">
        <v>5477796.7608499229</v>
      </c>
    </row>
    <row r="46940" spans="6:11">
      <c r="F46940" s="128">
        <v>0.2170125719905881</v>
      </c>
      <c r="G46940" s="129">
        <v>15.277999916793719</v>
      </c>
      <c r="H46940" s="96">
        <v>-2857921.6227628165</v>
      </c>
      <c r="I46940" s="96">
        <v>-2857921.6227628165</v>
      </c>
      <c r="J46940" s="96">
        <v>0</v>
      </c>
      <c r="K46940" s="96">
        <v>0</v>
      </c>
    </row>
    <row r="46941" spans="6:11">
      <c r="F46941" s="128">
        <v>0.65175768139255008</v>
      </c>
      <c r="G46941" s="129">
        <v>3.6621566452354846</v>
      </c>
      <c r="H46941" s="96">
        <v>3485753.8270353801</v>
      </c>
      <c r="I46941" s="96">
        <v>-2028275.5309168033</v>
      </c>
      <c r="J46941" s="96">
        <v>-90882.639208483466</v>
      </c>
      <c r="K46941" s="96">
        <v>5604911.9971606666</v>
      </c>
    </row>
    <row r="46942" spans="6:11">
      <c r="F46942" s="128">
        <v>0.34824231860744992</v>
      </c>
      <c r="G46942" s="129">
        <v>10.548567236869486</v>
      </c>
      <c r="H46942" s="96">
        <v>-2857921.6227628165</v>
      </c>
      <c r="I46942" s="96">
        <v>-2857921.6227628165</v>
      </c>
      <c r="J46942" s="96">
        <v>0</v>
      </c>
      <c r="K46942" s="96">
        <v>0</v>
      </c>
    </row>
    <row r="46943" spans="6:11">
      <c r="F46943" s="128">
        <v>0.9316737092024695</v>
      </c>
      <c r="G46943" s="129">
        <v>1.8603541827042986</v>
      </c>
      <c r="H46943" s="96">
        <v>4701336.7743801353</v>
      </c>
      <c r="I46943" s="96">
        <v>-1030641.4004800867</v>
      </c>
      <c r="J46943" s="96">
        <v>-63957.240505379232</v>
      </c>
      <c r="K46943" s="96">
        <v>5795935.415365601</v>
      </c>
    </row>
    <row r="46944" spans="6:11">
      <c r="F46944" s="128">
        <v>6.8326290797530498E-2</v>
      </c>
      <c r="G46944" s="129">
        <v>26.834606553225935</v>
      </c>
      <c r="H46944" s="96">
        <v>-2857921.6227628165</v>
      </c>
      <c r="I46944" s="96">
        <v>-2857921.6227628165</v>
      </c>
      <c r="J46944" s="96">
        <v>0</v>
      </c>
      <c r="K46944" s="96">
        <v>0</v>
      </c>
    </row>
    <row r="46945" spans="6:11">
      <c r="F46945" s="128">
        <v>0.38775708779919071</v>
      </c>
      <c r="G46945" s="129">
        <v>18.863430587147867</v>
      </c>
      <c r="H46945" s="96">
        <v>-2857921.6227628165</v>
      </c>
      <c r="I46945" s="96">
        <v>-2857921.6227628165</v>
      </c>
      <c r="J46945" s="96">
        <v>0</v>
      </c>
      <c r="K46945" s="96">
        <v>0</v>
      </c>
    </row>
    <row r="46946" spans="6:11">
      <c r="F46946" s="128">
        <v>0.61224291220080929</v>
      </c>
      <c r="G46946" s="129">
        <v>4.9062615985907589</v>
      </c>
      <c r="H46946" s="96">
        <v>2669876.4269042644</v>
      </c>
      <c r="I46946" s="96">
        <v>-2721249.7159727258</v>
      </c>
      <c r="J46946" s="96">
        <v>-85575.356120402808</v>
      </c>
      <c r="K46946" s="96">
        <v>5476701.4989973931</v>
      </c>
    </row>
    <row r="46947" spans="6:11">
      <c r="F46947" s="128">
        <v>0.65894078756890595</v>
      </c>
      <c r="G46947" s="129">
        <v>0.65333545506891522</v>
      </c>
      <c r="H46947" s="96">
        <v>5538743.617971628</v>
      </c>
      <c r="I46947" s="96">
        <v>-297900.07039749727</v>
      </c>
      <c r="J46947" s="96">
        <v>-90885.301956406067</v>
      </c>
      <c r="K46947" s="96">
        <v>5927528.990325531</v>
      </c>
    </row>
    <row r="46948" spans="6:11">
      <c r="F46948" s="128">
        <v>0.34105921243109405</v>
      </c>
      <c r="G46948" s="129">
        <v>10.756991732799621</v>
      </c>
      <c r="H46948" s="96">
        <v>-2857921.6227628165</v>
      </c>
      <c r="I46948" s="96">
        <v>-2857921.6227628165</v>
      </c>
      <c r="J46948" s="96">
        <v>0</v>
      </c>
      <c r="K46948" s="96">
        <v>0</v>
      </c>
    </row>
    <row r="46949" spans="6:11">
      <c r="F46949" s="128">
        <v>0.96739810803164206</v>
      </c>
      <c r="G46949" s="129">
        <v>14.495765544196182</v>
      </c>
      <c r="H46949" s="96">
        <v>-2857921.6227628165</v>
      </c>
      <c r="I46949" s="96">
        <v>-2857921.6227628165</v>
      </c>
      <c r="J46949" s="96">
        <v>0</v>
      </c>
      <c r="K46949" s="96">
        <v>0</v>
      </c>
    </row>
    <row r="46950" spans="6:11">
      <c r="F46950" s="128">
        <v>3.2601891968357943E-2</v>
      </c>
      <c r="G46950" s="129">
        <v>34.233849564542886</v>
      </c>
      <c r="H46950" s="96">
        <v>-2857921.6227628165</v>
      </c>
      <c r="I46950" s="96">
        <v>-2857921.6227628165</v>
      </c>
      <c r="J46950" s="96">
        <v>0</v>
      </c>
      <c r="K46950" s="96">
        <v>0</v>
      </c>
    </row>
    <row r="46951" spans="6:11">
      <c r="F46951" s="128">
        <v>0.74446288719342468</v>
      </c>
      <c r="G46951" s="129">
        <v>2.0808484740228339</v>
      </c>
      <c r="H46951" s="96">
        <v>4550392.4132614266</v>
      </c>
      <c r="I46951" s="96">
        <v>-1175156.386645427</v>
      </c>
      <c r="J46951" s="96">
        <v>-46665.037604234218</v>
      </c>
      <c r="K46951" s="96">
        <v>5772213.8375110878</v>
      </c>
    </row>
    <row r="46952" spans="6:11">
      <c r="F46952" s="128">
        <v>0.25553711280657532</v>
      </c>
      <c r="G46952" s="129">
        <v>13.64387624283917</v>
      </c>
      <c r="H46952" s="96">
        <v>-2857921.6227628165</v>
      </c>
      <c r="I46952" s="96">
        <v>-2857921.6227628165</v>
      </c>
      <c r="J46952" s="96">
        <v>0</v>
      </c>
      <c r="K46952" s="96">
        <v>0</v>
      </c>
    </row>
    <row r="46953" spans="6:11">
      <c r="F46953" s="128">
        <v>0.30165007270195809</v>
      </c>
      <c r="G46953" s="129">
        <v>2.9150407119301374</v>
      </c>
      <c r="H46953" s="96">
        <v>3984858.9608442201</v>
      </c>
      <c r="I46953" s="96">
        <v>-1604691.1635483941</v>
      </c>
      <c r="J46953" s="96">
        <v>-93793.421472157715</v>
      </c>
      <c r="K46953" s="96">
        <v>5683343.5458647721</v>
      </c>
    </row>
    <row r="46954" spans="6:11">
      <c r="F46954" s="128">
        <v>0.69834992729804191</v>
      </c>
      <c r="G46954" s="129">
        <v>3.5903497333569336</v>
      </c>
      <c r="H46954" s="96">
        <v>3533422.1657947628</v>
      </c>
      <c r="I46954" s="96">
        <v>-2028275.5309168033</v>
      </c>
      <c r="J46954" s="96">
        <v>-50705.270283986123</v>
      </c>
      <c r="K46954" s="96">
        <v>5612402.9669955522</v>
      </c>
    </row>
    <row r="46955" spans="6:11">
      <c r="F46955" s="128">
        <v>0.84332770173370974</v>
      </c>
      <c r="G46955" s="129">
        <v>17.383637775347282</v>
      </c>
      <c r="H46955" s="96">
        <v>-2857921.6227628165</v>
      </c>
      <c r="I46955" s="96">
        <v>-2857921.6227628165</v>
      </c>
      <c r="J46955" s="96">
        <v>0</v>
      </c>
      <c r="K46955" s="96">
        <v>0</v>
      </c>
    </row>
    <row r="46956" spans="6:11">
      <c r="F46956" s="128">
        <v>0.15667229826629026</v>
      </c>
      <c r="G46956" s="129">
        <v>18.535989272116218</v>
      </c>
      <c r="H46956" s="96">
        <v>-2857921.6227628165</v>
      </c>
      <c r="I46956" s="96">
        <v>-2857921.6227628165</v>
      </c>
      <c r="J46956" s="96">
        <v>0</v>
      </c>
      <c r="K46956" s="96">
        <v>0</v>
      </c>
    </row>
    <row r="46957" spans="6:11">
      <c r="F46957" s="128">
        <v>0.40851029633510072</v>
      </c>
      <c r="G46957" s="129">
        <v>5.0118089689049432</v>
      </c>
      <c r="H46957" s="96">
        <v>-2857921.6227628165</v>
      </c>
      <c r="I46957" s="96">
        <v>-2857921.6227628165</v>
      </c>
      <c r="J46957" s="96">
        <v>0</v>
      </c>
      <c r="K46957" s="96">
        <v>0</v>
      </c>
    </row>
    <row r="46958" spans="6:11">
      <c r="F46958" s="128">
        <v>0.59148970366489928</v>
      </c>
      <c r="G46958" s="129">
        <v>5.2511100287513557</v>
      </c>
      <c r="H46958" s="96">
        <v>-2857921.6227628165</v>
      </c>
      <c r="I46958" s="96">
        <v>-2857921.6227628165</v>
      </c>
      <c r="J46958" s="96">
        <v>0</v>
      </c>
      <c r="K46958" s="96">
        <v>0</v>
      </c>
    </row>
    <row r="46959" spans="6:11">
      <c r="F46959" s="128">
        <v>0.33081246332020786</v>
      </c>
      <c r="G46959" s="129">
        <v>3.370912032724025</v>
      </c>
      <c r="H46959" s="96">
        <v>3679485.5481071072</v>
      </c>
      <c r="I46959" s="96">
        <v>-1887736.7863693987</v>
      </c>
      <c r="J46959" s="96">
        <v>-68134.698756116704</v>
      </c>
      <c r="K46959" s="96">
        <v>5635357.0332326228</v>
      </c>
    </row>
    <row r="46960" spans="6:11">
      <c r="F46960" s="128">
        <v>0.66918753667979214</v>
      </c>
      <c r="G46960" s="129">
        <v>4.0169093425122098</v>
      </c>
      <c r="H46960" s="96">
        <v>3251235.4957893263</v>
      </c>
      <c r="I46960" s="96">
        <v>-2307400.080373521</v>
      </c>
      <c r="J46960" s="96">
        <v>-9414.7166078513692</v>
      </c>
      <c r="K46960" s="96">
        <v>5568050.2927706987</v>
      </c>
    </row>
    <row r="46961" spans="6:11">
      <c r="F46961" s="128">
        <v>0.38594053444952159</v>
      </c>
      <c r="G46961" s="129">
        <v>4.7789077641761661</v>
      </c>
      <c r="H46961" s="96">
        <v>2752571.6287346119</v>
      </c>
      <c r="I46961" s="96">
        <v>-2721249.7159727258</v>
      </c>
      <c r="J46961" s="96">
        <v>-15868.639864375575</v>
      </c>
      <c r="K46961" s="96">
        <v>5489689.984571713</v>
      </c>
    </row>
    <row r="46962" spans="6:11">
      <c r="F46962" s="128">
        <v>0.61405946555047841</v>
      </c>
      <c r="G46962" s="129">
        <v>4.8766350609385132</v>
      </c>
      <c r="H46962" s="96">
        <v>2689081.7135055657</v>
      </c>
      <c r="I46962" s="96">
        <v>-2721249.7159727258</v>
      </c>
      <c r="J46962" s="96">
        <v>-69388.857278608732</v>
      </c>
      <c r="K46962" s="96">
        <v>5479720.2867569001</v>
      </c>
    </row>
    <row r="46963" spans="6:11">
      <c r="F46963" s="128">
        <v>0.510558862945101</v>
      </c>
      <c r="G46963" s="129">
        <v>5.8602171196806108</v>
      </c>
      <c r="H46963" s="96">
        <v>-2857921.6227628165</v>
      </c>
      <c r="I46963" s="96">
        <v>-2857921.6227628165</v>
      </c>
      <c r="J46963" s="96">
        <v>0</v>
      </c>
      <c r="K46963" s="96">
        <v>0</v>
      </c>
    </row>
    <row r="46964" spans="6:11">
      <c r="F46964" s="128">
        <v>0.489441137054899</v>
      </c>
      <c r="G46964" s="129">
        <v>7.1449107540698282</v>
      </c>
      <c r="H46964" s="96">
        <v>-2857921.6227628165</v>
      </c>
      <c r="I46964" s="96">
        <v>-2857921.6227628165</v>
      </c>
      <c r="J46964" s="96">
        <v>0</v>
      </c>
      <c r="K46964" s="96">
        <v>0</v>
      </c>
    </row>
    <row r="46965" spans="6:11">
      <c r="F46965" s="128">
        <v>0.78628922873363938</v>
      </c>
      <c r="G46965" s="129">
        <v>33.714933527129368</v>
      </c>
      <c r="H46965" s="96">
        <v>-2857921.6227628165</v>
      </c>
      <c r="I46965" s="96">
        <v>-2857921.6227628165</v>
      </c>
      <c r="J46965" s="96">
        <v>0</v>
      </c>
      <c r="K46965" s="96">
        <v>0</v>
      </c>
    </row>
    <row r="46966" spans="6:11">
      <c r="F46966" s="128">
        <v>0.21371077126636062</v>
      </c>
      <c r="G46966" s="129">
        <v>15.431317142475169</v>
      </c>
      <c r="H46966" s="96">
        <v>-2857921.6227628165</v>
      </c>
      <c r="I46966" s="96">
        <v>-2857921.6227628165</v>
      </c>
      <c r="J46966" s="96">
        <v>0</v>
      </c>
      <c r="K46966" s="96">
        <v>0</v>
      </c>
    </row>
    <row r="46967" spans="6:11">
      <c r="F46967" s="128">
        <v>0.46130888863696218</v>
      </c>
      <c r="G46967" s="129">
        <v>1.365910026444102</v>
      </c>
      <c r="H46967" s="96">
        <v>5042099.0595839033</v>
      </c>
      <c r="I46967" s="96">
        <v>-739587.61031092564</v>
      </c>
      <c r="J46967" s="96">
        <v>-67797.859547466214</v>
      </c>
      <c r="K46967" s="96">
        <v>5849484.5294422954</v>
      </c>
    </row>
    <row r="46968" spans="6:11">
      <c r="F46968" s="128">
        <v>0.53869111136303782</v>
      </c>
      <c r="G46968" s="129">
        <v>6.1861294959320787</v>
      </c>
      <c r="H46968" s="96">
        <v>-2857921.6227628165</v>
      </c>
      <c r="I46968" s="96">
        <v>-2857921.6227628165</v>
      </c>
      <c r="J46968" s="96">
        <v>0</v>
      </c>
      <c r="K46968" s="96">
        <v>0</v>
      </c>
    </row>
    <row r="46969" spans="6:11">
      <c r="F46969" s="128">
        <v>0.60318936569361747</v>
      </c>
      <c r="G46969" s="129">
        <v>21.103428995059165</v>
      </c>
      <c r="H46969" s="96">
        <v>-2857921.6227628165</v>
      </c>
      <c r="I46969" s="96">
        <v>-2857921.6227628165</v>
      </c>
      <c r="J46969" s="96">
        <v>0</v>
      </c>
      <c r="K46969" s="96">
        <v>0</v>
      </c>
    </row>
    <row r="46970" spans="6:11">
      <c r="F46970" s="128">
        <v>0.39681063430638253</v>
      </c>
      <c r="G46970" s="129">
        <v>9.2429610376324263</v>
      </c>
      <c r="H46970" s="96">
        <v>-2857921.6227628165</v>
      </c>
      <c r="I46970" s="96">
        <v>-2857921.6227628165</v>
      </c>
      <c r="J46970" s="96">
        <v>0</v>
      </c>
      <c r="K46970" s="96">
        <v>0</v>
      </c>
    </row>
    <row r="46971" spans="6:11">
      <c r="F46971" s="128">
        <v>0.2625749308230253</v>
      </c>
      <c r="G46971" s="129">
        <v>17.338106760093755</v>
      </c>
      <c r="H46971" s="96">
        <v>-2857921.6227628165</v>
      </c>
      <c r="I46971" s="96">
        <v>-2857921.6227628165</v>
      </c>
      <c r="J46971" s="96">
        <v>0</v>
      </c>
      <c r="K46971" s="96">
        <v>0</v>
      </c>
    </row>
    <row r="46972" spans="6:11">
      <c r="F46972" s="128">
        <v>0.7374250691769747</v>
      </c>
      <c r="G46972" s="129">
        <v>3.0459079704587166</v>
      </c>
      <c r="H46972" s="96">
        <v>3896957.0620670188</v>
      </c>
      <c r="I46972" s="96">
        <v>-1746543.0149025372</v>
      </c>
      <c r="J46972" s="96">
        <v>-26026.289372308886</v>
      </c>
      <c r="K46972" s="96">
        <v>5669526.3663418647</v>
      </c>
    </row>
    <row r="46973" spans="6:11">
      <c r="F46973" s="128">
        <v>0.36864495043393819</v>
      </c>
      <c r="G46973" s="129">
        <v>7.2880476507880072</v>
      </c>
      <c r="H46973" s="96">
        <v>-2857921.6227628165</v>
      </c>
      <c r="I46973" s="96">
        <v>-2857921.6227628165</v>
      </c>
      <c r="J46973" s="96">
        <v>0</v>
      </c>
      <c r="K46973" s="96">
        <v>0</v>
      </c>
    </row>
    <row r="46974" spans="6:11">
      <c r="F46974" s="128">
        <v>0.63135504956606181</v>
      </c>
      <c r="G46974" s="129">
        <v>4.5988689708387582</v>
      </c>
      <c r="H46974" s="96">
        <v>2869708.2141392832</v>
      </c>
      <c r="I46974" s="96">
        <v>-2583940.8049289733</v>
      </c>
      <c r="J46974" s="96">
        <v>-54455.223594447118</v>
      </c>
      <c r="K46974" s="96">
        <v>5508104.2426627036</v>
      </c>
    </row>
    <row r="46975" spans="6:11">
      <c r="F46975" s="128">
        <v>0.92768806743196641</v>
      </c>
      <c r="G46975" s="129">
        <v>95.112749280547646</v>
      </c>
      <c r="H46975" s="96">
        <v>-2857921.6227628165</v>
      </c>
      <c r="I46975" s="96">
        <v>-2857921.6227628165</v>
      </c>
      <c r="J46975" s="96">
        <v>0</v>
      </c>
      <c r="K46975" s="96">
        <v>0</v>
      </c>
    </row>
    <row r="46976" spans="6:11">
      <c r="F46976" s="128">
        <v>7.2311932568033588E-2</v>
      </c>
      <c r="G46976" s="129">
        <v>26.267661210006558</v>
      </c>
      <c r="H46976" s="96">
        <v>-2857921.6227628165</v>
      </c>
      <c r="I46976" s="96">
        <v>-2857921.6227628165</v>
      </c>
      <c r="J46976" s="96">
        <v>0</v>
      </c>
      <c r="K46976" s="96">
        <v>0</v>
      </c>
    </row>
    <row r="46977" spans="6:11">
      <c r="F46977" s="128">
        <v>0.87284552894251832</v>
      </c>
      <c r="G46977" s="129">
        <v>7.8116058050317724E-2</v>
      </c>
      <c r="H46977" s="96">
        <v>5944489.4309158633</v>
      </c>
      <c r="I46977" s="96">
        <v>0</v>
      </c>
      <c r="J46977" s="96">
        <v>-46799.147206285648</v>
      </c>
      <c r="K46977" s="96">
        <v>5991288.5781221492</v>
      </c>
    </row>
    <row r="46978" spans="6:11">
      <c r="F46978" s="128">
        <v>0.12715447105748168</v>
      </c>
      <c r="G46978" s="129">
        <v>20.623526240870781</v>
      </c>
      <c r="H46978" s="96">
        <v>-2857921.6227628165</v>
      </c>
      <c r="I46978" s="96">
        <v>-2857921.6227628165</v>
      </c>
      <c r="J46978" s="96">
        <v>0</v>
      </c>
      <c r="K46978" s="96">
        <v>0</v>
      </c>
    </row>
    <row r="46979" spans="6:11">
      <c r="F46979" s="128">
        <v>0.53475007313951439</v>
      </c>
      <c r="G46979" s="129">
        <v>7.1536000199780192</v>
      </c>
      <c r="H46979" s="96">
        <v>-2857921.6227628165</v>
      </c>
      <c r="I46979" s="96">
        <v>-2857921.6227628165</v>
      </c>
      <c r="J46979" s="96">
        <v>0</v>
      </c>
      <c r="K46979" s="96">
        <v>0</v>
      </c>
    </row>
    <row r="46980" spans="6:11">
      <c r="F46980" s="128">
        <v>0.46524992686048561</v>
      </c>
      <c r="G46980" s="129">
        <v>7.6518054066454884</v>
      </c>
      <c r="H46980" s="96">
        <v>-2857921.6227628165</v>
      </c>
      <c r="I46980" s="96">
        <v>-2857921.6227628165</v>
      </c>
      <c r="J46980" s="96">
        <v>0</v>
      </c>
      <c r="K46980" s="96">
        <v>0</v>
      </c>
    </row>
    <row r="46981" spans="6:11">
      <c r="F46981" s="128">
        <v>0.46904337358724191</v>
      </c>
      <c r="G46981" s="129">
        <v>3.8940507414673577</v>
      </c>
      <c r="H46981" s="96">
        <v>3332239.0066418382</v>
      </c>
      <c r="I46981" s="96">
        <v>-2168162.2873492301</v>
      </c>
      <c r="J46981" s="96">
        <v>-80387.489417476609</v>
      </c>
      <c r="K46981" s="96">
        <v>5580788.783408545</v>
      </c>
    </row>
    <row r="46982" spans="6:11">
      <c r="F46982" s="128">
        <v>0.53095662641275809</v>
      </c>
      <c r="G46982" s="129">
        <v>6.3307494391491987</v>
      </c>
      <c r="H46982" s="96">
        <v>-2857921.6227628165</v>
      </c>
      <c r="I46982" s="96">
        <v>-2857921.6227628165</v>
      </c>
      <c r="J46982" s="96">
        <v>0</v>
      </c>
      <c r="K46982" s="96">
        <v>0</v>
      </c>
    </row>
    <row r="46983" spans="6:11">
      <c r="F46983" s="128">
        <v>0.77893607902055395</v>
      </c>
      <c r="G46983" s="129">
        <v>28.152061453150623</v>
      </c>
      <c r="H46983" s="96">
        <v>-2857921.6227628165</v>
      </c>
      <c r="I46983" s="96">
        <v>-2857921.6227628165</v>
      </c>
      <c r="J46983" s="96">
        <v>0</v>
      </c>
      <c r="K46983" s="96">
        <v>0</v>
      </c>
    </row>
    <row r="46984" spans="6:11">
      <c r="F46984" s="128">
        <v>0.22106392097944605</v>
      </c>
      <c r="G46984" s="129">
        <v>15.09303384083708</v>
      </c>
      <c r="H46984" s="96">
        <v>-2857921.6227628165</v>
      </c>
      <c r="I46984" s="96">
        <v>-2857921.6227628165</v>
      </c>
      <c r="J46984" s="96">
        <v>0</v>
      </c>
      <c r="K46984" s="96">
        <v>0</v>
      </c>
    </row>
    <row r="46985" spans="6:11">
      <c r="F46985" s="128">
        <v>0.7010430254523935</v>
      </c>
      <c r="G46985" s="129">
        <v>7.4100845493762328</v>
      </c>
      <c r="H46985" s="96">
        <v>-2857921.6227628165</v>
      </c>
      <c r="I46985" s="96">
        <v>-2857921.6227628165</v>
      </c>
      <c r="J46985" s="96">
        <v>0</v>
      </c>
      <c r="K46985" s="96">
        <v>0</v>
      </c>
    </row>
    <row r="46986" spans="6:11">
      <c r="F46986" s="128">
        <v>0.2989569745476065</v>
      </c>
      <c r="G46986" s="129">
        <v>12.074556137798291</v>
      </c>
      <c r="H46986" s="96">
        <v>-2857921.6227628165</v>
      </c>
      <c r="I46986" s="96">
        <v>-2857921.6227628165</v>
      </c>
      <c r="J46986" s="96">
        <v>0</v>
      </c>
      <c r="K46986" s="96">
        <v>0</v>
      </c>
    </row>
    <row r="46987" spans="6:11">
      <c r="F46987" s="128">
        <v>0.28552643636585828</v>
      </c>
      <c r="G46987" s="129">
        <v>8.1068034766890698</v>
      </c>
      <c r="H46987" s="96">
        <v>-2857921.6227628165</v>
      </c>
      <c r="I46987" s="96">
        <v>-2857921.6227628165</v>
      </c>
      <c r="J46987" s="96">
        <v>0</v>
      </c>
      <c r="K46987" s="96">
        <v>0</v>
      </c>
    </row>
    <row r="46988" spans="6:11">
      <c r="F46988" s="128">
        <v>0.71447356363414172</v>
      </c>
      <c r="G46988" s="129">
        <v>3.3620928210898282</v>
      </c>
      <c r="H46988" s="96">
        <v>3685369.3524125414</v>
      </c>
      <c r="I46988" s="96">
        <v>-1887736.7863693987</v>
      </c>
      <c r="J46988" s="96">
        <v>-63175.379230992272</v>
      </c>
      <c r="K46988" s="96">
        <v>5636281.5180129325</v>
      </c>
    </row>
    <row r="46989" spans="6:11">
      <c r="F46989" s="128">
        <v>0.43191672399661962</v>
      </c>
      <c r="G46989" s="129">
        <v>1.1639228949752343</v>
      </c>
      <c r="H46989" s="96">
        <v>5182217.2829934945</v>
      </c>
      <c r="I46989" s="96">
        <v>-593042.51298518723</v>
      </c>
      <c r="J46989" s="96">
        <v>-96242.350398543058</v>
      </c>
      <c r="K46989" s="96">
        <v>5871502.1463772245</v>
      </c>
    </row>
    <row r="46990" spans="6:11">
      <c r="F46990" s="128">
        <v>0.56808327600338038</v>
      </c>
      <c r="G46990" s="129">
        <v>5.6548725832556688</v>
      </c>
      <c r="H46990" s="96">
        <v>-2857921.6227628165</v>
      </c>
      <c r="I46990" s="96">
        <v>-2857921.6227628165</v>
      </c>
      <c r="J46990" s="96">
        <v>0</v>
      </c>
      <c r="K46990" s="96">
        <v>0</v>
      </c>
    </row>
    <row r="46991" spans="6:11">
      <c r="F46991" s="128">
        <v>0.21543690181725839</v>
      </c>
      <c r="G46991" s="129">
        <v>2.991400459212068</v>
      </c>
      <c r="H46991" s="96">
        <v>3933591.7895949893</v>
      </c>
      <c r="I46991" s="96">
        <v>-1604691.1635483941</v>
      </c>
      <c r="J46991" s="96">
        <v>-136994.31891665675</v>
      </c>
      <c r="K46991" s="96">
        <v>5675277.2720600404</v>
      </c>
    </row>
    <row r="46992" spans="6:11">
      <c r="F46992" s="128">
        <v>0.78456309818274161</v>
      </c>
      <c r="G46992" s="129">
        <v>2.4262827896284178</v>
      </c>
      <c r="H46992" s="96">
        <v>4315147.6146993963</v>
      </c>
      <c r="I46992" s="96">
        <v>-1319000.9380938543</v>
      </c>
      <c r="J46992" s="96">
        <v>-101097.24746055012</v>
      </c>
      <c r="K46992" s="96">
        <v>5735245.800253801</v>
      </c>
    </row>
    <row r="46993" spans="6:11">
      <c r="F46993" s="128">
        <v>0.10728095237697122</v>
      </c>
      <c r="G46993" s="129">
        <v>3.3448154762595181</v>
      </c>
      <c r="H46993" s="96">
        <v>3696901.2263864959</v>
      </c>
      <c r="I46993" s="96">
        <v>-1887736.7863693987</v>
      </c>
      <c r="J46993" s="96">
        <v>-53455.06393730313</v>
      </c>
      <c r="K46993" s="96">
        <v>5638093.0766931977</v>
      </c>
    </row>
    <row r="46994" spans="6:11">
      <c r="F46994" s="128">
        <v>0.89271904762302878</v>
      </c>
      <c r="G46994" s="129">
        <v>1.1348336393133258</v>
      </c>
      <c r="H46994" s="96">
        <v>5202431.0078387978</v>
      </c>
      <c r="I46994" s="96">
        <v>-593042.51298518723</v>
      </c>
      <c r="J46994" s="96">
        <v>-79206.321001144257</v>
      </c>
      <c r="K46994" s="96">
        <v>5874679.8418251295</v>
      </c>
    </row>
    <row r="46995" spans="6:11">
      <c r="F46995" s="128">
        <v>0.84083189960474958</v>
      </c>
      <c r="G46995" s="129">
        <v>7.9081048455558776</v>
      </c>
      <c r="H46995" s="96">
        <v>-2857921.6227628165</v>
      </c>
      <c r="I46995" s="96">
        <v>-2857921.6227628165</v>
      </c>
      <c r="J46995" s="96">
        <v>0</v>
      </c>
      <c r="K46995" s="96">
        <v>0</v>
      </c>
    </row>
    <row r="46996" spans="6:11">
      <c r="F46996" s="128">
        <v>0.15916810039525042</v>
      </c>
      <c r="G46996" s="129">
        <v>18.377944000511803</v>
      </c>
      <c r="H46996" s="96">
        <v>-2857921.6227628165</v>
      </c>
      <c r="I46996" s="96">
        <v>-2857921.6227628165</v>
      </c>
      <c r="J46996" s="96">
        <v>0</v>
      </c>
      <c r="K46996" s="96">
        <v>0</v>
      </c>
    </row>
    <row r="46997" spans="6:11">
      <c r="F46997" s="128">
        <v>0.53661025691975839</v>
      </c>
      <c r="G46997" s="129">
        <v>29.546482017717352</v>
      </c>
      <c r="H46997" s="96">
        <v>-2857921.6227628165</v>
      </c>
      <c r="I46997" s="96">
        <v>-2857921.6227628165</v>
      </c>
      <c r="J46997" s="96">
        <v>0</v>
      </c>
      <c r="K46997" s="96">
        <v>0</v>
      </c>
    </row>
    <row r="46998" spans="6:11">
      <c r="F46998" s="128">
        <v>0.46338974308024161</v>
      </c>
      <c r="G46998" s="129">
        <v>7.6918680128095582</v>
      </c>
      <c r="H46998" s="96">
        <v>-2857921.6227628165</v>
      </c>
      <c r="I46998" s="96">
        <v>-2857921.6227628165</v>
      </c>
      <c r="J46998" s="96">
        <v>0</v>
      </c>
      <c r="K46998" s="96">
        <v>0</v>
      </c>
    </row>
    <row r="46999" spans="6:11">
      <c r="F46999" s="128">
        <v>0.3539061468660728</v>
      </c>
      <c r="G46999" s="129">
        <v>1.448455591561566</v>
      </c>
      <c r="H46999" s="96">
        <v>4985020.6598512884</v>
      </c>
      <c r="I46999" s="96">
        <v>-739587.61031092564</v>
      </c>
      <c r="J46999" s="96">
        <v>-115902.15871045594</v>
      </c>
      <c r="K46999" s="96">
        <v>5840510.42887267</v>
      </c>
    </row>
    <row r="47000" spans="6:11">
      <c r="F47000" s="128">
        <v>0.6460938531339272</v>
      </c>
      <c r="G47000" s="129">
        <v>4.3681050226310782</v>
      </c>
      <c r="H47000" s="96">
        <v>3020475.1714393245</v>
      </c>
      <c r="I47000" s="96">
        <v>-2445991.9206642797</v>
      </c>
      <c r="J47000" s="96">
        <v>-65329.898310916593</v>
      </c>
      <c r="K47000" s="96">
        <v>5531796.9904145207</v>
      </c>
    </row>
    <row r="47001" spans="6:11">
      <c r="F47001" s="128">
        <v>0.71807291081955393</v>
      </c>
      <c r="G47001" s="129">
        <v>6.0325344301210624</v>
      </c>
      <c r="H47001" s="96">
        <v>-2857921.6227628165</v>
      </c>
      <c r="I47001" s="96">
        <v>-2857921.6227628165</v>
      </c>
      <c r="J47001" s="96">
        <v>0</v>
      </c>
      <c r="K47001" s="96">
        <v>0</v>
      </c>
    </row>
    <row r="47002" spans="6:11">
      <c r="F47002" s="128">
        <v>0.28192708918044607</v>
      </c>
      <c r="G47002" s="129">
        <v>12.661067904790901</v>
      </c>
      <c r="H47002" s="96">
        <v>-2857921.6227628165</v>
      </c>
      <c r="I47002" s="96">
        <v>-2857921.6227628165</v>
      </c>
      <c r="J47002" s="96">
        <v>0</v>
      </c>
      <c r="K47002" s="96">
        <v>0</v>
      </c>
    </row>
    <row r="47003" spans="6:11">
      <c r="F47003" s="128">
        <v>0.81154506006853344</v>
      </c>
      <c r="G47003" s="129">
        <v>10.71351335328727</v>
      </c>
      <c r="H47003" s="96">
        <v>-2857921.6227628165</v>
      </c>
      <c r="I47003" s="96">
        <v>-2857921.6227628165</v>
      </c>
      <c r="J47003" s="96">
        <v>0</v>
      </c>
      <c r="K47003" s="96">
        <v>0</v>
      </c>
    </row>
    <row r="47004" spans="6:11">
      <c r="F47004" s="128">
        <v>0.18845493993146656</v>
      </c>
      <c r="G47004" s="129">
        <v>16.688963461264017</v>
      </c>
      <c r="H47004" s="96">
        <v>-2857921.6227628165</v>
      </c>
      <c r="I47004" s="96">
        <v>-2857921.6227628165</v>
      </c>
      <c r="J47004" s="96">
        <v>0</v>
      </c>
      <c r="K47004" s="96">
        <v>0</v>
      </c>
    </row>
    <row r="47005" spans="6:11">
      <c r="F47005" s="128">
        <v>0.87849933327638974</v>
      </c>
      <c r="G47005" s="129">
        <v>8.8378677527110625</v>
      </c>
      <c r="H47005" s="96">
        <v>-2857921.6227628165</v>
      </c>
      <c r="I47005" s="96">
        <v>-2857921.6227628165</v>
      </c>
      <c r="J47005" s="96">
        <v>0</v>
      </c>
      <c r="K47005" s="96">
        <v>0</v>
      </c>
    </row>
    <row r="47006" spans="6:11">
      <c r="F47006" s="128">
        <v>0.12150066672361026</v>
      </c>
      <c r="G47006" s="129">
        <v>21.078355287794682</v>
      </c>
      <c r="H47006" s="96">
        <v>-2857921.6227628165</v>
      </c>
      <c r="I47006" s="96">
        <v>-2857921.6227628165</v>
      </c>
      <c r="J47006" s="96">
        <v>0</v>
      </c>
      <c r="K47006" s="96">
        <v>0</v>
      </c>
    </row>
    <row r="47007" spans="6:11">
      <c r="F47007" s="128">
        <v>0.14684663136544784</v>
      </c>
      <c r="G47007" s="129">
        <v>1.1000020253192533</v>
      </c>
      <c r="H47007" s="96">
        <v>5226661.5792831015</v>
      </c>
      <c r="I47007" s="96">
        <v>-593042.51298518723</v>
      </c>
      <c r="J47007" s="96">
        <v>-58782.999920508912</v>
      </c>
      <c r="K47007" s="96">
        <v>5878487.0921887979</v>
      </c>
    </row>
    <row r="47008" spans="6:11">
      <c r="F47008" s="128">
        <v>0.85315336863455216</v>
      </c>
      <c r="G47008" s="129">
        <v>1.5881594854973906</v>
      </c>
      <c r="H47008" s="96">
        <v>4888547.4098419417</v>
      </c>
      <c r="I47008" s="96">
        <v>-885452.85481691465</v>
      </c>
      <c r="J47008" s="96">
        <v>-51353.343064300112</v>
      </c>
      <c r="K47008" s="96">
        <v>5825353.6077231569</v>
      </c>
    </row>
    <row r="47009" spans="6:11">
      <c r="F47009" s="128">
        <v>0.59373722346809465</v>
      </c>
      <c r="G47009" s="129">
        <v>6.791030985734932</v>
      </c>
      <c r="H47009" s="96">
        <v>-2857921.6227628165</v>
      </c>
      <c r="I47009" s="96">
        <v>-2857921.6227628165</v>
      </c>
      <c r="J47009" s="96">
        <v>0</v>
      </c>
      <c r="K47009" s="96">
        <v>0</v>
      </c>
    </row>
    <row r="47010" spans="6:11">
      <c r="F47010" s="128">
        <v>0.40626277653190535</v>
      </c>
      <c r="G47010" s="129">
        <v>9.0075509590803815</v>
      </c>
      <c r="H47010" s="96">
        <v>-2857921.6227628165</v>
      </c>
      <c r="I47010" s="96">
        <v>-2857921.6227628165</v>
      </c>
      <c r="J47010" s="96">
        <v>0</v>
      </c>
      <c r="K47010" s="96">
        <v>0</v>
      </c>
    </row>
    <row r="47011" spans="6:11">
      <c r="F47011" s="128">
        <v>0.56411026182830104</v>
      </c>
      <c r="G47011" s="129">
        <v>26.407595651804616</v>
      </c>
      <c r="H47011" s="96">
        <v>-2857921.6227628165</v>
      </c>
      <c r="I47011" s="96">
        <v>-2857921.6227628165</v>
      </c>
      <c r="J47011" s="96">
        <v>0</v>
      </c>
      <c r="K47011" s="96">
        <v>0</v>
      </c>
    </row>
    <row r="47012" spans="6:11">
      <c r="F47012" s="128">
        <v>0.43588973817169896</v>
      </c>
      <c r="G47012" s="129">
        <v>8.3036596171781625</v>
      </c>
      <c r="H47012" s="96">
        <v>-2857921.6227628165</v>
      </c>
      <c r="I47012" s="96">
        <v>-2857921.6227628165</v>
      </c>
      <c r="J47012" s="96">
        <v>0</v>
      </c>
      <c r="K47012" s="96">
        <v>0</v>
      </c>
    </row>
    <row r="47013" spans="6:11">
      <c r="F47013" s="128">
        <v>0.13800044184191806</v>
      </c>
      <c r="G47013" s="129">
        <v>9.2281786728079354</v>
      </c>
      <c r="H47013" s="96">
        <v>-2857921.6227628165</v>
      </c>
      <c r="I47013" s="96">
        <v>-2857921.6227628165</v>
      </c>
      <c r="J47013" s="96">
        <v>0</v>
      </c>
      <c r="K47013" s="96">
        <v>0</v>
      </c>
    </row>
    <row r="47014" spans="6:11">
      <c r="F47014" s="128">
        <v>0.86199955815808194</v>
      </c>
      <c r="G47014" s="129">
        <v>1.4850052089620649</v>
      </c>
      <c r="H47014" s="96">
        <v>4959799.0386595242</v>
      </c>
      <c r="I47014" s="96">
        <v>-739587.61031092564</v>
      </c>
      <c r="J47014" s="96">
        <v>-137154.61657737472</v>
      </c>
      <c r="K47014" s="96">
        <v>5836541.2655478241</v>
      </c>
    </row>
    <row r="47015" spans="6:11">
      <c r="F47015" s="128">
        <v>0.33190411193768377</v>
      </c>
      <c r="G47015" s="129">
        <v>8.4200616551641652</v>
      </c>
      <c r="H47015" s="96">
        <v>-2857921.6227628165</v>
      </c>
      <c r="I47015" s="96">
        <v>-2857921.6227628165</v>
      </c>
      <c r="J47015" s="96">
        <v>0</v>
      </c>
      <c r="K47015" s="96">
        <v>0</v>
      </c>
    </row>
    <row r="47016" spans="6:11">
      <c r="F47016" s="128">
        <v>0.66809588806231623</v>
      </c>
      <c r="G47016" s="129">
        <v>4.0332357074362211</v>
      </c>
      <c r="H47016" s="96">
        <v>3240460.3903638427</v>
      </c>
      <c r="I47016" s="96">
        <v>-2307400.080373521</v>
      </c>
      <c r="J47016" s="96">
        <v>-18499.226747681703</v>
      </c>
      <c r="K47016" s="96">
        <v>5566359.6974850455</v>
      </c>
    </row>
    <row r="47017" spans="6:11">
      <c r="F47017" s="128">
        <v>0.3734043409626473</v>
      </c>
      <c r="G47017" s="129">
        <v>6.9082052356242238</v>
      </c>
      <c r="H47017" s="96">
        <v>-2857921.6227628165</v>
      </c>
      <c r="I47017" s="96">
        <v>-2857921.6227628165</v>
      </c>
      <c r="J47017" s="96">
        <v>0</v>
      </c>
      <c r="K47017" s="96">
        <v>0</v>
      </c>
    </row>
    <row r="47018" spans="6:11">
      <c r="F47018" s="128">
        <v>0.6265956590373527</v>
      </c>
      <c r="G47018" s="129">
        <v>4.6745382829309774</v>
      </c>
      <c r="H47018" s="96">
        <v>2820419.2213921444</v>
      </c>
      <c r="I47018" s="96">
        <v>-2583940.8049289733</v>
      </c>
      <c r="J47018" s="96">
        <v>-95997.292384473578</v>
      </c>
      <c r="K47018" s="96">
        <v>5500357.3187055914</v>
      </c>
    </row>
    <row r="47019" spans="6:11">
      <c r="F47019" s="128">
        <v>0.89623874262213832</v>
      </c>
      <c r="G47019" s="129">
        <v>2.4330286003407946</v>
      </c>
      <c r="H47019" s="96">
        <v>4310572.5293316804</v>
      </c>
      <c r="I47019" s="96">
        <v>-1319000.9380938543</v>
      </c>
      <c r="J47019" s="96">
        <v>-104952.76475649328</v>
      </c>
      <c r="K47019" s="96">
        <v>5734526.2321820278</v>
      </c>
    </row>
    <row r="47020" spans="6:11">
      <c r="F47020" s="128">
        <v>0.10376125737786168</v>
      </c>
      <c r="G47020" s="129">
        <v>22.656626209106946</v>
      </c>
      <c r="H47020" s="96">
        <v>-2857921.6227628165</v>
      </c>
      <c r="I47020" s="96">
        <v>-2857921.6227628165</v>
      </c>
      <c r="J47020" s="96">
        <v>0</v>
      </c>
      <c r="K47020" s="96">
        <v>0</v>
      </c>
    </row>
    <row r="47021" spans="6:11">
      <c r="F47021" s="128">
        <v>0.13013165753892908</v>
      </c>
      <c r="G47021" s="129">
        <v>15.362710606073417</v>
      </c>
      <c r="H47021" s="96">
        <v>-2857921.6227628165</v>
      </c>
      <c r="I47021" s="96">
        <v>-2857921.6227628165</v>
      </c>
      <c r="J47021" s="96">
        <v>0</v>
      </c>
      <c r="K47021" s="96">
        <v>0</v>
      </c>
    </row>
    <row r="47022" spans="6:11">
      <c r="F47022" s="128">
        <v>0.86986834246107092</v>
      </c>
      <c r="G47022" s="129">
        <v>1.3941340928963997</v>
      </c>
      <c r="H47022" s="96">
        <v>5022564.5578596238</v>
      </c>
      <c r="I47022" s="96">
        <v>-739587.61031092564</v>
      </c>
      <c r="J47022" s="96">
        <v>-84262.377098102123</v>
      </c>
      <c r="K47022" s="96">
        <v>5846414.545268652</v>
      </c>
    </row>
    <row r="47023" spans="6:11">
      <c r="F47023" s="128">
        <v>3.5737208890782135E-2</v>
      </c>
      <c r="G47023" s="129">
        <v>21.151130573647084</v>
      </c>
      <c r="H47023" s="96">
        <v>-2857921.6227628165</v>
      </c>
      <c r="I47023" s="96">
        <v>-2857921.6227628165</v>
      </c>
      <c r="J47023" s="96">
        <v>0</v>
      </c>
      <c r="K47023" s="96">
        <v>0</v>
      </c>
    </row>
    <row r="47024" spans="6:11">
      <c r="F47024" s="128">
        <v>0.96426279110921786</v>
      </c>
      <c r="G47024" s="129">
        <v>0.36391416636470997</v>
      </c>
      <c r="H47024" s="96">
        <v>5742344.0872325627</v>
      </c>
      <c r="I47024" s="96">
        <v>-149296.34340658187</v>
      </c>
      <c r="J47024" s="96">
        <v>-67883.888896628749</v>
      </c>
      <c r="K47024" s="96">
        <v>5959524.3195357732</v>
      </c>
    </row>
    <row r="47025" spans="6:11">
      <c r="F47025" s="128">
        <v>0.80050087150240179</v>
      </c>
      <c r="G47025" s="129">
        <v>22.038435967893548</v>
      </c>
      <c r="H47025" s="96">
        <v>-2857921.6227628165</v>
      </c>
      <c r="I47025" s="96">
        <v>-2857921.6227628165</v>
      </c>
      <c r="J47025" s="96">
        <v>0</v>
      </c>
      <c r="K47025" s="96">
        <v>0</v>
      </c>
    </row>
    <row r="47026" spans="6:11">
      <c r="F47026" s="128">
        <v>0.19949912849759821</v>
      </c>
      <c r="G47026" s="129">
        <v>16.119454110948521</v>
      </c>
      <c r="H47026" s="96">
        <v>-2857921.6227628165</v>
      </c>
      <c r="I47026" s="96">
        <v>-2857921.6227628165</v>
      </c>
      <c r="J47026" s="96">
        <v>0</v>
      </c>
      <c r="K47026" s="96">
        <v>0</v>
      </c>
    </row>
    <row r="47027" spans="6:11">
      <c r="F47027" s="128">
        <v>0.94064690451469424</v>
      </c>
      <c r="G47027" s="129">
        <v>9.544586811015046</v>
      </c>
      <c r="H47027" s="96">
        <v>-2857921.6227628165</v>
      </c>
      <c r="I47027" s="96">
        <v>-2857921.6227628165</v>
      </c>
      <c r="J47027" s="96">
        <v>0</v>
      </c>
      <c r="K47027" s="96">
        <v>0</v>
      </c>
    </row>
    <row r="47028" spans="6:11">
      <c r="F47028" s="128">
        <v>5.9353095485305762E-2</v>
      </c>
      <c r="G47028" s="129">
        <v>28.242510028365892</v>
      </c>
      <c r="H47028" s="96">
        <v>-2857921.6227628165</v>
      </c>
      <c r="I47028" s="96">
        <v>-2857921.6227628165</v>
      </c>
      <c r="J47028" s="96">
        <v>0</v>
      </c>
      <c r="K47028" s="96">
        <v>0</v>
      </c>
    </row>
    <row r="47029" spans="6:11">
      <c r="F47029" s="128">
        <v>0.86986595087548368</v>
      </c>
      <c r="G47029" s="129">
        <v>4.4343123829109556</v>
      </c>
      <c r="H47029" s="96">
        <v>2977170.0072699063</v>
      </c>
      <c r="I47029" s="96">
        <v>-2445991.9206642797</v>
      </c>
      <c r="J47029" s="96">
        <v>-101827.08562581018</v>
      </c>
      <c r="K47029" s="96">
        <v>5524989.0135599962</v>
      </c>
    </row>
    <row r="47030" spans="6:11">
      <c r="F47030" s="128">
        <v>0.13013404912451632</v>
      </c>
      <c r="G47030" s="129">
        <v>20.391902126818952</v>
      </c>
      <c r="H47030" s="96">
        <v>-2857921.6227628165</v>
      </c>
      <c r="I47030" s="96">
        <v>-2857921.6227628165</v>
      </c>
      <c r="J47030" s="96">
        <v>0</v>
      </c>
      <c r="K47030" s="96">
        <v>0</v>
      </c>
    </row>
    <row r="47031" spans="6:11">
      <c r="F47031" s="128">
        <v>6.6523808856088329E-2</v>
      </c>
      <c r="G47031" s="129">
        <v>4.1142729363817736</v>
      </c>
      <c r="H47031" s="96">
        <v>3187066.4903991492</v>
      </c>
      <c r="I47031" s="96">
        <v>-2307400.080373521</v>
      </c>
      <c r="J47031" s="96">
        <v>-63509.314735254251</v>
      </c>
      <c r="K47031" s="96">
        <v>5557975.8855079245</v>
      </c>
    </row>
    <row r="47032" spans="6:11">
      <c r="F47032" s="128">
        <v>0.93347619114391167</v>
      </c>
      <c r="G47032" s="129">
        <v>0.68839821259829637</v>
      </c>
      <c r="H47032" s="96">
        <v>5514169.4712946527</v>
      </c>
      <c r="I47032" s="96">
        <v>-297900.07039749727</v>
      </c>
      <c r="J47032" s="96">
        <v>-111594.96839586036</v>
      </c>
      <c r="K47032" s="96">
        <v>5923664.5100880107</v>
      </c>
    </row>
    <row r="47033" spans="6:11">
      <c r="F47033" s="128">
        <v>0.53719116442232961</v>
      </c>
      <c r="G47033" s="129">
        <v>14.508008376440111</v>
      </c>
      <c r="H47033" s="96">
        <v>-2857921.6227628165</v>
      </c>
      <c r="I47033" s="96">
        <v>-2857921.6227628165</v>
      </c>
      <c r="J47033" s="96">
        <v>0</v>
      </c>
      <c r="K47033" s="96">
        <v>0</v>
      </c>
    </row>
    <row r="47034" spans="6:11">
      <c r="F47034" s="128">
        <v>0.46280883557767039</v>
      </c>
      <c r="G47034" s="129">
        <v>7.7044119227685721</v>
      </c>
      <c r="H47034" s="96">
        <v>-2857921.6227628165</v>
      </c>
      <c r="I47034" s="96">
        <v>-2857921.6227628165</v>
      </c>
      <c r="J47034" s="96">
        <v>0</v>
      </c>
      <c r="K47034" s="96">
        <v>0</v>
      </c>
    </row>
    <row r="47035" spans="6:11">
      <c r="F47035" s="128">
        <v>0.49112699961381712</v>
      </c>
      <c r="G47035" s="129">
        <v>25.856757547867506</v>
      </c>
      <c r="H47035" s="96">
        <v>-2857921.6227628165</v>
      </c>
      <c r="I47035" s="96">
        <v>-2857921.6227628165</v>
      </c>
      <c r="J47035" s="96">
        <v>0</v>
      </c>
      <c r="K47035" s="96">
        <v>0</v>
      </c>
    </row>
    <row r="47036" spans="6:11">
      <c r="F47036" s="128">
        <v>0.50887300038618288</v>
      </c>
      <c r="G47036" s="129">
        <v>6.7555680164608987</v>
      </c>
      <c r="H47036" s="96">
        <v>-2857921.6227628165</v>
      </c>
      <c r="I47036" s="96">
        <v>-2857921.6227628165</v>
      </c>
      <c r="J47036" s="96">
        <v>0</v>
      </c>
      <c r="K47036" s="96">
        <v>0</v>
      </c>
    </row>
    <row r="47037" spans="6:11">
      <c r="F47037" s="128">
        <v>0.26517809674997372</v>
      </c>
      <c r="G47037" s="129">
        <v>2.646387612721457</v>
      </c>
      <c r="H47037" s="96">
        <v>4166026.297516102</v>
      </c>
      <c r="I47037" s="96">
        <v>-1462178.1651097869</v>
      </c>
      <c r="J47037" s="96">
        <v>-83609.526804682217</v>
      </c>
      <c r="K47037" s="96">
        <v>5711813.989430571</v>
      </c>
    </row>
    <row r="47038" spans="6:11">
      <c r="F47038" s="128">
        <v>0.73482190325002628</v>
      </c>
      <c r="G47038" s="129">
        <v>3.0812711763411449</v>
      </c>
      <c r="H47038" s="96">
        <v>3873211.2025081469</v>
      </c>
      <c r="I47038" s="96">
        <v>-1746543.0149025372</v>
      </c>
      <c r="J47038" s="96">
        <v>-46044.212217698208</v>
      </c>
      <c r="K47038" s="96">
        <v>5665798.4296283824</v>
      </c>
    </row>
    <row r="47039" spans="6:11">
      <c r="F47039" s="128">
        <v>0.24955776963980048</v>
      </c>
      <c r="G47039" s="129">
        <v>14.851335772889477</v>
      </c>
      <c r="H47039" s="96">
        <v>-2857921.6227628165</v>
      </c>
      <c r="I47039" s="96">
        <v>-2857921.6227628165</v>
      </c>
      <c r="J47039" s="96">
        <v>0</v>
      </c>
      <c r="K47039" s="96">
        <v>0</v>
      </c>
    </row>
    <row r="47040" spans="6:11">
      <c r="F47040" s="128">
        <v>0.75044223036019952</v>
      </c>
      <c r="G47040" s="129">
        <v>2.8709260574115847</v>
      </c>
      <c r="H47040" s="96">
        <v>4014538.398576966</v>
      </c>
      <c r="I47040" s="96">
        <v>-1604691.1635483941</v>
      </c>
      <c r="J47040" s="96">
        <v>-68779.265994560352</v>
      </c>
      <c r="K47040" s="96">
        <v>5688008.8281199206</v>
      </c>
    </row>
    <row r="47041" spans="6:11">
      <c r="F47041" s="128">
        <v>0.61199239015235529</v>
      </c>
      <c r="G47041" s="129">
        <v>11.931720652002131</v>
      </c>
      <c r="H47041" s="96">
        <v>-2857921.6227628165</v>
      </c>
      <c r="I47041" s="96">
        <v>-2857921.6227628165</v>
      </c>
      <c r="J47041" s="96">
        <v>0</v>
      </c>
      <c r="K47041" s="96">
        <v>0</v>
      </c>
    </row>
    <row r="47042" spans="6:11">
      <c r="F47042" s="128">
        <v>0.38800760984764471</v>
      </c>
      <c r="G47042" s="129">
        <v>9.4673032654180247</v>
      </c>
      <c r="H47042" s="96">
        <v>-2857921.6227628165</v>
      </c>
      <c r="I47042" s="96">
        <v>-2857921.6227628165</v>
      </c>
      <c r="J47042" s="96">
        <v>0</v>
      </c>
      <c r="K47042" s="96">
        <v>0</v>
      </c>
    </row>
    <row r="47043" spans="6:11">
      <c r="F47043" s="128">
        <v>0.97426003151116025</v>
      </c>
      <c r="G47043" s="129">
        <v>1.1085608953947015</v>
      </c>
      <c r="H47043" s="96">
        <v>5220704.9274882236</v>
      </c>
      <c r="I47043" s="96">
        <v>-593042.51298518723</v>
      </c>
      <c r="J47043" s="96">
        <v>-63803.900545731871</v>
      </c>
      <c r="K47043" s="96">
        <v>5877551.3410191424</v>
      </c>
    </row>
    <row r="47044" spans="6:11">
      <c r="F47044" s="128">
        <v>2.5739968488839748E-2</v>
      </c>
      <c r="G47044" s="129">
        <v>36.597103010247054</v>
      </c>
      <c r="H47044" s="96">
        <v>-2857921.6227628165</v>
      </c>
      <c r="I47044" s="96">
        <v>-2857921.6227628165</v>
      </c>
      <c r="J47044" s="96">
        <v>0</v>
      </c>
      <c r="K47044" s="96">
        <v>0</v>
      </c>
    </row>
    <row r="47045" spans="6:11">
      <c r="F47045" s="128">
        <v>0.13537357426370766</v>
      </c>
      <c r="G47045" s="129">
        <v>5.2473161318765378</v>
      </c>
      <c r="H47045" s="96">
        <v>-2857921.6227628165</v>
      </c>
      <c r="I47045" s="96">
        <v>-2857921.6227628165</v>
      </c>
      <c r="J47045" s="96">
        <v>0</v>
      </c>
      <c r="K47045" s="96">
        <v>0</v>
      </c>
    </row>
    <row r="47046" spans="6:11">
      <c r="F47046" s="128">
        <v>0.86462642573629234</v>
      </c>
      <c r="G47046" s="129">
        <v>1.4545774309782966</v>
      </c>
      <c r="H47046" s="96">
        <v>4980793.9840909559</v>
      </c>
      <c r="I47046" s="96">
        <v>-739587.61031092564</v>
      </c>
      <c r="J47046" s="96">
        <v>-119463.83552655588</v>
      </c>
      <c r="K47046" s="96">
        <v>5839845.4299284378</v>
      </c>
    </row>
    <row r="47047" spans="6:11">
      <c r="F47047" s="128">
        <v>0.41860075366214289</v>
      </c>
      <c r="G47047" s="129">
        <v>2.8306278815054253</v>
      </c>
      <c r="H47047" s="96">
        <v>4041689.479551997</v>
      </c>
      <c r="I47047" s="96">
        <v>-1604691.1635483941</v>
      </c>
      <c r="J47047" s="96">
        <v>-45893.207909216384</v>
      </c>
      <c r="K47047" s="96">
        <v>5692273.8510096073</v>
      </c>
    </row>
    <row r="47048" spans="6:11">
      <c r="F47048" s="128">
        <v>0.58139924633785711</v>
      </c>
      <c r="G47048" s="129">
        <v>5.4231758714671718</v>
      </c>
      <c r="H47048" s="96">
        <v>-2857921.6227628165</v>
      </c>
      <c r="I47048" s="96">
        <v>-2857921.6227628165</v>
      </c>
      <c r="J47048" s="96">
        <v>0</v>
      </c>
      <c r="K47048" s="96">
        <v>0</v>
      </c>
    </row>
    <row r="47049" spans="6:11">
      <c r="F47049" s="128">
        <v>0.71782672807241577</v>
      </c>
      <c r="G47049" s="129">
        <v>14.037767132370838</v>
      </c>
      <c r="H47049" s="96">
        <v>-2857921.6227628165</v>
      </c>
      <c r="I47049" s="96">
        <v>-2857921.6227628165</v>
      </c>
      <c r="J47049" s="96">
        <v>0</v>
      </c>
      <c r="K47049" s="96">
        <v>0</v>
      </c>
    </row>
    <row r="47050" spans="6:11">
      <c r="F47050" s="128">
        <v>0.28217327192758423</v>
      </c>
      <c r="G47050" s="129">
        <v>12.652339572751409</v>
      </c>
      <c r="H47050" s="96">
        <v>-2857921.6227628165</v>
      </c>
      <c r="I47050" s="96">
        <v>-2857921.6227628165</v>
      </c>
      <c r="J47050" s="96">
        <v>0</v>
      </c>
      <c r="K47050" s="96">
        <v>0</v>
      </c>
    </row>
    <row r="47051" spans="6:11">
      <c r="F47051" s="128">
        <v>0.88044087612799349</v>
      </c>
      <c r="G47051" s="129">
        <v>2.7454015551173088</v>
      </c>
      <c r="H47051" s="96">
        <v>4099222.6779066231</v>
      </c>
      <c r="I47051" s="96">
        <v>-1462178.1651097869</v>
      </c>
      <c r="J47051" s="96">
        <v>-139903.61135958738</v>
      </c>
      <c r="K47051" s="96">
        <v>5701304.4543759972</v>
      </c>
    </row>
    <row r="47052" spans="6:11">
      <c r="F47052" s="128">
        <v>0.11955912387200651</v>
      </c>
      <c r="G47052" s="129">
        <v>21.239442695289593</v>
      </c>
      <c r="H47052" s="96">
        <v>-2857921.6227628165</v>
      </c>
      <c r="I47052" s="96">
        <v>-2857921.6227628165</v>
      </c>
      <c r="J47052" s="96">
        <v>0</v>
      </c>
      <c r="K47052" s="96">
        <v>0</v>
      </c>
    </row>
    <row r="47053" spans="6:11">
      <c r="F47053" s="128">
        <v>0.40079244990234186</v>
      </c>
      <c r="G47053" s="129">
        <v>22.718977321196427</v>
      </c>
      <c r="H47053" s="96">
        <v>-2857921.6227628165</v>
      </c>
      <c r="I47053" s="96">
        <v>-2857921.6227628165</v>
      </c>
      <c r="J47053" s="96">
        <v>0</v>
      </c>
      <c r="K47053" s="96">
        <v>0</v>
      </c>
    </row>
    <row r="47054" spans="6:11">
      <c r="F47054" s="128">
        <v>0.59920755009765814</v>
      </c>
      <c r="G47054" s="129">
        <v>5.1214724656201813</v>
      </c>
      <c r="H47054" s="96">
        <v>-2857921.6227628165</v>
      </c>
      <c r="I47054" s="96">
        <v>-2857921.6227628165</v>
      </c>
      <c r="J47054" s="96">
        <v>0</v>
      </c>
      <c r="K47054" s="96">
        <v>0</v>
      </c>
    </row>
    <row r="47055" spans="6:11">
      <c r="F47055" s="128">
        <v>9.5111736708055283E-2</v>
      </c>
      <c r="G47055" s="129">
        <v>2.7515553727529882</v>
      </c>
      <c r="H47055" s="96">
        <v>4095074.133429883</v>
      </c>
      <c r="I47055" s="96">
        <v>-1604691.1635483941</v>
      </c>
      <c r="J47055" s="96">
        <v>-886.61768871071308</v>
      </c>
      <c r="K47055" s="96">
        <v>5700651.914666988</v>
      </c>
    </row>
    <row r="47056" spans="6:11">
      <c r="F47056" s="128">
        <v>0.90488826329194472</v>
      </c>
      <c r="G47056" s="129">
        <v>0.99943808880513629</v>
      </c>
      <c r="H47056" s="96">
        <v>5296779.8971701134</v>
      </c>
      <c r="I47056" s="96">
        <v>-445814.39416262286</v>
      </c>
      <c r="J47056" s="96">
        <v>-146898.73762112099</v>
      </c>
      <c r="K47056" s="96">
        <v>5889493.0289538568</v>
      </c>
    </row>
    <row r="47057" spans="6:11">
      <c r="F47057" s="128">
        <v>4.2371383841861232E-2</v>
      </c>
      <c r="G47057" s="129">
        <v>4.1964983369739546</v>
      </c>
      <c r="H47057" s="96">
        <v>3133041.2552651032</v>
      </c>
      <c r="I47057" s="96">
        <v>-2307400.080373521</v>
      </c>
      <c r="J47057" s="96">
        <v>-109040.72036206572</v>
      </c>
      <c r="K47057" s="96">
        <v>5549482.05600069</v>
      </c>
    </row>
    <row r="47058" spans="6:11">
      <c r="F47058" s="128">
        <v>0.95762861615813877</v>
      </c>
      <c r="G47058" s="129">
        <v>0.43295241978791354</v>
      </c>
      <c r="H47058" s="96">
        <v>5693694.8432669993</v>
      </c>
      <c r="I47058" s="96">
        <v>-149296.34340658187</v>
      </c>
      <c r="J47058" s="96">
        <v>-108885.3504211102</v>
      </c>
      <c r="K47058" s="96">
        <v>5951876.5370946918</v>
      </c>
    </row>
    <row r="47059" spans="6:11">
      <c r="F47059" s="128">
        <v>0.33865966991530094</v>
      </c>
      <c r="G47059" s="129">
        <v>0.21829918221305092</v>
      </c>
      <c r="H47059" s="96">
        <v>5845245.2348787962</v>
      </c>
      <c r="I47059" s="96">
        <v>0</v>
      </c>
      <c r="J47059" s="96">
        <v>-130441.96919933053</v>
      </c>
      <c r="K47059" s="96">
        <v>5975687.2040781267</v>
      </c>
    </row>
    <row r="47060" spans="6:11">
      <c r="F47060" s="128">
        <v>0.66134033008469906</v>
      </c>
      <c r="G47060" s="129">
        <v>4.1348670009622399</v>
      </c>
      <c r="H47060" s="96">
        <v>3173521.0882635536</v>
      </c>
      <c r="I47060" s="96">
        <v>-2307400.080373521</v>
      </c>
      <c r="J47060" s="96">
        <v>-74926.144124942875</v>
      </c>
      <c r="K47060" s="96">
        <v>5555847.3127620174</v>
      </c>
    </row>
    <row r="47061" spans="6:11">
      <c r="F47061" s="128">
        <v>0.45389373645489239</v>
      </c>
      <c r="G47061" s="129">
        <v>6.1156217056320257</v>
      </c>
      <c r="H47061" s="96">
        <v>-2857921.6227628165</v>
      </c>
      <c r="I47061" s="96">
        <v>-2857921.6227628165</v>
      </c>
      <c r="J47061" s="96">
        <v>0</v>
      </c>
      <c r="K47061" s="96">
        <v>0</v>
      </c>
    </row>
    <row r="47062" spans="6:11">
      <c r="F47062" s="128">
        <v>0.54610626354510761</v>
      </c>
      <c r="G47062" s="129">
        <v>6.0494170029612624</v>
      </c>
      <c r="H47062" s="96">
        <v>-2857921.6227628165</v>
      </c>
      <c r="I47062" s="96">
        <v>-2857921.6227628165</v>
      </c>
      <c r="J47062" s="96">
        <v>0</v>
      </c>
      <c r="K47062" s="96">
        <v>0</v>
      </c>
    </row>
    <row r="47063" spans="6:11">
      <c r="F47063" s="128">
        <v>0.32860497822675516</v>
      </c>
      <c r="G47063" s="129">
        <v>1.8862560844681027</v>
      </c>
      <c r="H47063" s="96">
        <v>4683571.3510193927</v>
      </c>
      <c r="I47063" s="96">
        <v>-1030641.4004800867</v>
      </c>
      <c r="J47063" s="96">
        <v>-78930.997452680138</v>
      </c>
      <c r="K47063" s="96">
        <v>5793143.7489521597</v>
      </c>
    </row>
    <row r="47064" spans="6:11">
      <c r="F47064" s="128">
        <v>0.67139502177324484</v>
      </c>
      <c r="G47064" s="129">
        <v>3.9839760915948412</v>
      </c>
      <c r="H47064" s="96">
        <v>3272947.7032100288</v>
      </c>
      <c r="I47064" s="96">
        <v>-2168162.2873492301</v>
      </c>
      <c r="J47064" s="96">
        <v>-130352.10342048535</v>
      </c>
      <c r="K47064" s="96">
        <v>5571462.0939797442</v>
      </c>
    </row>
    <row r="47065" spans="6:11">
      <c r="F47065" s="128">
        <v>0.64627957888270893</v>
      </c>
      <c r="G47065" s="129">
        <v>50.958954733461944</v>
      </c>
      <c r="H47065" s="96">
        <v>-2857921.6227628165</v>
      </c>
      <c r="I47065" s="96">
        <v>-2857921.6227628165</v>
      </c>
      <c r="J47065" s="96">
        <v>0</v>
      </c>
      <c r="K47065" s="96">
        <v>0</v>
      </c>
    </row>
    <row r="47066" spans="6:11">
      <c r="F47066" s="128">
        <v>0.35372042111729107</v>
      </c>
      <c r="G47066" s="129">
        <v>10.392484487367749</v>
      </c>
      <c r="H47066" s="96">
        <v>-2857921.6227628165</v>
      </c>
      <c r="I47066" s="96">
        <v>-2857921.6227628165</v>
      </c>
      <c r="J47066" s="96">
        <v>0</v>
      </c>
      <c r="K47066" s="96">
        <v>0</v>
      </c>
    </row>
    <row r="47067" spans="6:11">
      <c r="F47067" s="128">
        <v>0.51397240465089333</v>
      </c>
      <c r="G47067" s="129">
        <v>2.0856723120502796</v>
      </c>
      <c r="H47067" s="96">
        <v>4547094.6930296943</v>
      </c>
      <c r="I47067" s="96">
        <v>-1175156.386645427</v>
      </c>
      <c r="J47067" s="96">
        <v>-49444.878491475669</v>
      </c>
      <c r="K47067" s="96">
        <v>5771695.9581665974</v>
      </c>
    </row>
    <row r="47068" spans="6:11">
      <c r="F47068" s="128">
        <v>0.48602759534910667</v>
      </c>
      <c r="G47068" s="129">
        <v>7.2148987613988043</v>
      </c>
      <c r="H47068" s="96">
        <v>-2857921.6227628165</v>
      </c>
      <c r="I47068" s="96">
        <v>-2857921.6227628165</v>
      </c>
      <c r="J47068" s="96">
        <v>0</v>
      </c>
      <c r="K47068" s="96">
        <v>0</v>
      </c>
    </row>
    <row r="47069" spans="6:11">
      <c r="F47069" s="128">
        <v>0.63484694458707047</v>
      </c>
      <c r="G47069" s="129">
        <v>14.640809962246585</v>
      </c>
      <c r="H47069" s="96">
        <v>-2857921.6227628165</v>
      </c>
      <c r="I47069" s="96">
        <v>-2857921.6227628165</v>
      </c>
      <c r="J47069" s="96">
        <v>0</v>
      </c>
      <c r="K47069" s="96">
        <v>0</v>
      </c>
    </row>
    <row r="47070" spans="6:11">
      <c r="F47070" s="128">
        <v>0.36515305541292953</v>
      </c>
      <c r="G47070" s="129">
        <v>10.0743868339542</v>
      </c>
      <c r="H47070" s="96">
        <v>-2857921.6227628165</v>
      </c>
      <c r="I47070" s="96">
        <v>-2857921.6227628165</v>
      </c>
      <c r="J47070" s="96">
        <v>0</v>
      </c>
      <c r="K47070" s="96">
        <v>0</v>
      </c>
    </row>
    <row r="47071" spans="6:11">
      <c r="F47071" s="128">
        <v>0.11694743002585506</v>
      </c>
      <c r="G47071" s="129">
        <v>1.5184123081862495</v>
      </c>
      <c r="H47071" s="96">
        <v>4936723.6887910217</v>
      </c>
      <c r="I47071" s="96">
        <v>-885452.85481691465</v>
      </c>
      <c r="J47071" s="96">
        <v>-10739.184875005714</v>
      </c>
      <c r="K47071" s="96">
        <v>5832915.7284829421</v>
      </c>
    </row>
    <row r="47072" spans="6:11">
      <c r="F47072" s="128">
        <v>0.88305256997414494</v>
      </c>
      <c r="G47072" s="129">
        <v>1.2437054450579492</v>
      </c>
      <c r="H47072" s="96">
        <v>5126880.9686204754</v>
      </c>
      <c r="I47072" s="96">
        <v>-593042.51298518723</v>
      </c>
      <c r="J47072" s="96">
        <v>-142872.07896055526</v>
      </c>
      <c r="K47072" s="96">
        <v>5862795.5605662176</v>
      </c>
    </row>
    <row r="47073" spans="6:11">
      <c r="F47073" s="128">
        <v>0.5097338463593748</v>
      </c>
      <c r="G47073" s="129">
        <v>20.517230977222439</v>
      </c>
      <c r="H47073" s="96">
        <v>-2857921.6227628165</v>
      </c>
      <c r="I47073" s="96">
        <v>-2857921.6227628165</v>
      </c>
      <c r="J47073" s="96">
        <v>0</v>
      </c>
      <c r="K47073" s="96">
        <v>0</v>
      </c>
    </row>
    <row r="47074" spans="6:11">
      <c r="F47074" s="128">
        <v>0.4902661536406252</v>
      </c>
      <c r="G47074" s="129">
        <v>7.1280686464611707</v>
      </c>
      <c r="H47074" s="96">
        <v>-2857921.6227628165</v>
      </c>
      <c r="I47074" s="96">
        <v>-2857921.6227628165</v>
      </c>
      <c r="J47074" s="96">
        <v>0</v>
      </c>
      <c r="K47074" s="96">
        <v>0</v>
      </c>
    </row>
    <row r="47075" spans="6:11">
      <c r="F47075" s="128">
        <v>0.50809087510414874</v>
      </c>
      <c r="G47075" s="129">
        <v>11.554284326418768</v>
      </c>
      <c r="H47075" s="96">
        <v>-2857921.6227628165</v>
      </c>
      <c r="I47075" s="96">
        <v>-2857921.6227628165</v>
      </c>
      <c r="J47075" s="96">
        <v>0</v>
      </c>
      <c r="K47075" s="96">
        <v>0</v>
      </c>
    </row>
    <row r="47076" spans="6:11">
      <c r="F47076" s="128">
        <v>0.49190912489585126</v>
      </c>
      <c r="G47076" s="129">
        <v>7.0946128504622719</v>
      </c>
      <c r="H47076" s="96">
        <v>-2857921.6227628165</v>
      </c>
      <c r="I47076" s="96">
        <v>-2857921.6227628165</v>
      </c>
      <c r="J47076" s="96">
        <v>0</v>
      </c>
      <c r="K47076" s="96">
        <v>0</v>
      </c>
    </row>
    <row r="47077" spans="6:11">
      <c r="F47077" s="128">
        <v>0.74475147991200696</v>
      </c>
      <c r="G47077" s="129">
        <v>8.0447637598286512</v>
      </c>
      <c r="H47077" s="96">
        <v>-2857921.6227628165</v>
      </c>
      <c r="I47077" s="96">
        <v>-2857921.6227628165</v>
      </c>
      <c r="J47077" s="96">
        <v>0</v>
      </c>
      <c r="K47077" s="96">
        <v>0</v>
      </c>
    </row>
    <row r="47078" spans="6:11">
      <c r="F47078" s="128">
        <v>0.25524852008799304</v>
      </c>
      <c r="G47078" s="129">
        <v>13.655176198464597</v>
      </c>
      <c r="H47078" s="96">
        <v>-2857921.6227628165</v>
      </c>
      <c r="I47078" s="96">
        <v>-2857921.6227628165</v>
      </c>
      <c r="J47078" s="96">
        <v>0</v>
      </c>
      <c r="K47078" s="96">
        <v>0</v>
      </c>
    </row>
    <row r="47079" spans="6:11">
      <c r="F47079" s="128">
        <v>0.34491815647355495</v>
      </c>
      <c r="G47079" s="129">
        <v>14.629775120057763</v>
      </c>
      <c r="H47079" s="96">
        <v>-2857921.6227628165</v>
      </c>
      <c r="I47079" s="96">
        <v>-2857921.6227628165</v>
      </c>
      <c r="J47079" s="96">
        <v>0</v>
      </c>
      <c r="K47079" s="96">
        <v>0</v>
      </c>
    </row>
    <row r="47080" spans="6:11">
      <c r="F47080" s="128">
        <v>0.65508184352644505</v>
      </c>
      <c r="G47080" s="129">
        <v>4.2299509920395852</v>
      </c>
      <c r="H47080" s="96">
        <v>3111105.1830719938</v>
      </c>
      <c r="I47080" s="96">
        <v>-2307400.080373521</v>
      </c>
      <c r="J47080" s="96">
        <v>-127524.87128507967</v>
      </c>
      <c r="K47080" s="96">
        <v>5546030.1347305942</v>
      </c>
    </row>
    <row r="47081" spans="6:11">
      <c r="F47081" s="128">
        <v>0.31187193965086413</v>
      </c>
      <c r="G47081" s="129">
        <v>66.493110888762246</v>
      </c>
      <c r="H47081" s="96">
        <v>-2857921.6227628165</v>
      </c>
      <c r="I47081" s="96">
        <v>-2857921.6227628165</v>
      </c>
      <c r="J47081" s="96">
        <v>0</v>
      </c>
      <c r="K47081" s="96">
        <v>0</v>
      </c>
    </row>
    <row r="47082" spans="6:11">
      <c r="F47082" s="128">
        <v>0.68812806034913587</v>
      </c>
      <c r="G47082" s="129">
        <v>3.737803241412244</v>
      </c>
      <c r="H47082" s="96">
        <v>3435663.4646695107</v>
      </c>
      <c r="I47082" s="96">
        <v>-2028275.5309168033</v>
      </c>
      <c r="J47082" s="96">
        <v>-133092.28629398101</v>
      </c>
      <c r="K47082" s="96">
        <v>5597031.2818802949</v>
      </c>
    </row>
    <row r="47083" spans="6:11">
      <c r="F47083" s="128">
        <v>0.41427437332365624</v>
      </c>
      <c r="G47083" s="129">
        <v>6.1783149738202852</v>
      </c>
      <c r="H47083" s="96">
        <v>-2857921.6227628165</v>
      </c>
      <c r="I47083" s="96">
        <v>-2857921.6227628165</v>
      </c>
      <c r="J47083" s="96">
        <v>0</v>
      </c>
      <c r="K47083" s="96">
        <v>0</v>
      </c>
    </row>
    <row r="47084" spans="6:11">
      <c r="F47084" s="128">
        <v>0.58572562667634376</v>
      </c>
      <c r="G47084" s="129">
        <v>5.3490381291435636</v>
      </c>
      <c r="H47084" s="96">
        <v>-2857921.6227628165</v>
      </c>
      <c r="I47084" s="96">
        <v>-2857921.6227628165</v>
      </c>
      <c r="J47084" s="96">
        <v>0</v>
      </c>
      <c r="K47084" s="96">
        <v>0</v>
      </c>
    </row>
    <row r="47085" spans="6:11">
      <c r="F47085" s="128">
        <v>0.93016935157806424</v>
      </c>
      <c r="G47085" s="129">
        <v>6.1715741821601764</v>
      </c>
      <c r="H47085" s="96">
        <v>-2857921.6227628165</v>
      </c>
      <c r="I47085" s="96">
        <v>-2857921.6227628165</v>
      </c>
      <c r="J47085" s="96">
        <v>0</v>
      </c>
      <c r="K47085" s="96">
        <v>0</v>
      </c>
    </row>
    <row r="47086" spans="6:11">
      <c r="F47086" s="128">
        <v>6.9830648421935759E-2</v>
      </c>
      <c r="G47086" s="129">
        <v>26.616822764457563</v>
      </c>
      <c r="H47086" s="96">
        <v>-2857921.6227628165</v>
      </c>
      <c r="I47086" s="96">
        <v>-2857921.6227628165</v>
      </c>
      <c r="J47086" s="96">
        <v>0</v>
      </c>
      <c r="K47086" s="96">
        <v>0</v>
      </c>
    </row>
    <row r="47087" spans="6:11">
      <c r="F47087" s="128">
        <v>0.80127291968247827</v>
      </c>
      <c r="G47087" s="129">
        <v>7.5378369607264215</v>
      </c>
      <c r="H47087" s="96">
        <v>-2857921.6227628165</v>
      </c>
      <c r="I47087" s="96">
        <v>-2857921.6227628165</v>
      </c>
      <c r="J47087" s="96">
        <v>0</v>
      </c>
      <c r="K47087" s="96">
        <v>0</v>
      </c>
    </row>
    <row r="47088" spans="6:11">
      <c r="F47088" s="128">
        <v>0.19872708031752173</v>
      </c>
      <c r="G47088" s="129">
        <v>16.158228512545843</v>
      </c>
      <c r="H47088" s="96">
        <v>-2857921.6227628165</v>
      </c>
      <c r="I47088" s="96">
        <v>-2857921.6227628165</v>
      </c>
      <c r="J47088" s="96">
        <v>0</v>
      </c>
      <c r="K47088" s="96">
        <v>0</v>
      </c>
    </row>
    <row r="47089" spans="6:11">
      <c r="F47089" s="128">
        <v>0.402280755870421</v>
      </c>
      <c r="G47089" s="129">
        <v>6.0669293052412581</v>
      </c>
      <c r="H47089" s="96">
        <v>-2857921.6227628165</v>
      </c>
      <c r="I47089" s="96">
        <v>-2857921.6227628165</v>
      </c>
      <c r="J47089" s="96">
        <v>0</v>
      </c>
      <c r="K47089" s="96">
        <v>0</v>
      </c>
    </row>
    <row r="47090" spans="6:11">
      <c r="F47090" s="128">
        <v>0.597719244129579</v>
      </c>
      <c r="G47090" s="129">
        <v>5.1463412669921933</v>
      </c>
      <c r="H47090" s="96">
        <v>-2857921.6227628165</v>
      </c>
      <c r="I47090" s="96">
        <v>-2857921.6227628165</v>
      </c>
      <c r="J47090" s="96">
        <v>0</v>
      </c>
      <c r="K47090" s="96">
        <v>0</v>
      </c>
    </row>
    <row r="47091" spans="6:11">
      <c r="F47091" s="128">
        <v>0.19176861920515276</v>
      </c>
      <c r="G47091" s="129">
        <v>2.0290164699560815</v>
      </c>
      <c r="H47091" s="96">
        <v>4585860.7740155887</v>
      </c>
      <c r="I47091" s="96">
        <v>-1175156.386645427</v>
      </c>
      <c r="J47091" s="96">
        <v>-16764.208825269357</v>
      </c>
      <c r="K47091" s="96">
        <v>5777781.3694862854</v>
      </c>
    </row>
    <row r="47092" spans="6:11">
      <c r="F47092" s="128">
        <v>0.80823138079484724</v>
      </c>
      <c r="G47092" s="129">
        <v>2.1290689908505875</v>
      </c>
      <c r="H47092" s="96">
        <v>4517451.9494622247</v>
      </c>
      <c r="I47092" s="96">
        <v>-1175156.386645427</v>
      </c>
      <c r="J47092" s="96">
        <v>-74430.714486276687</v>
      </c>
      <c r="K47092" s="96">
        <v>5767039.0505939284</v>
      </c>
    </row>
    <row r="47093" spans="6:11">
      <c r="F47093" s="128">
        <v>0.62657060540844411</v>
      </c>
      <c r="G47093" s="129">
        <v>5.3793710109006696</v>
      </c>
      <c r="H47093" s="96">
        <v>-2857921.6227628165</v>
      </c>
      <c r="I47093" s="96">
        <v>-2857921.6227628165</v>
      </c>
      <c r="J47093" s="96">
        <v>0</v>
      </c>
      <c r="K47093" s="96">
        <v>0</v>
      </c>
    </row>
    <row r="47094" spans="6:11">
      <c r="F47094" s="128">
        <v>0.37342939459155589</v>
      </c>
      <c r="G47094" s="129">
        <v>9.850263295171926</v>
      </c>
      <c r="H47094" s="96">
        <v>-2857921.6227628165</v>
      </c>
      <c r="I47094" s="96">
        <v>-2857921.6227628165</v>
      </c>
      <c r="J47094" s="96">
        <v>0</v>
      </c>
      <c r="K47094" s="96">
        <v>0</v>
      </c>
    </row>
    <row r="47095" spans="6:11">
      <c r="F47095" s="128">
        <v>0.39369199775747221</v>
      </c>
      <c r="G47095" s="129">
        <v>29.545983688600845</v>
      </c>
      <c r="H47095" s="96">
        <v>-2857921.6227628165</v>
      </c>
      <c r="I47095" s="96">
        <v>-2857921.6227628165</v>
      </c>
      <c r="J47095" s="96">
        <v>0</v>
      </c>
      <c r="K47095" s="96">
        <v>0</v>
      </c>
    </row>
    <row r="47096" spans="6:11">
      <c r="F47096" s="128">
        <v>0.60630800224252779</v>
      </c>
      <c r="G47096" s="129">
        <v>5.0036716750478272</v>
      </c>
      <c r="H47096" s="96">
        <v>-2857921.6227628165</v>
      </c>
      <c r="I47096" s="96">
        <v>-2857921.6227628165</v>
      </c>
      <c r="J47096" s="96">
        <v>0</v>
      </c>
      <c r="K47096" s="96">
        <v>0</v>
      </c>
    </row>
    <row r="47097" spans="6:11">
      <c r="F47097" s="128">
        <v>0.81529273712067452</v>
      </c>
      <c r="G47097" s="129">
        <v>3.3035283653324745</v>
      </c>
      <c r="H47097" s="96">
        <v>3724486.2691105572</v>
      </c>
      <c r="I47097" s="96">
        <v>-1887736.7863693987</v>
      </c>
      <c r="J47097" s="96">
        <v>-30201.402803041925</v>
      </c>
      <c r="K47097" s="96">
        <v>5642424.4582829978</v>
      </c>
    </row>
    <row r="47098" spans="6:11">
      <c r="F47098" s="128">
        <v>0.18470726287932548</v>
      </c>
      <c r="G47098" s="129">
        <v>16.889830699765547</v>
      </c>
      <c r="H47098" s="96">
        <v>-2857921.6227628165</v>
      </c>
      <c r="I47098" s="96">
        <v>-2857921.6227628165</v>
      </c>
      <c r="J47098" s="96">
        <v>0</v>
      </c>
      <c r="K47098" s="96">
        <v>0</v>
      </c>
    </row>
    <row r="47099" spans="6:11">
      <c r="F47099" s="128">
        <v>0.28623750809177539</v>
      </c>
      <c r="G47099" s="129">
        <v>14.387822603382242</v>
      </c>
      <c r="H47099" s="96">
        <v>-2857921.6227628165</v>
      </c>
      <c r="I47099" s="96">
        <v>-2857921.6227628165</v>
      </c>
      <c r="J47099" s="96">
        <v>0</v>
      </c>
      <c r="K47099" s="96">
        <v>0</v>
      </c>
    </row>
    <row r="47100" spans="6:11">
      <c r="F47100" s="128">
        <v>0.71376249190822461</v>
      </c>
      <c r="G47100" s="129">
        <v>3.372050163672089</v>
      </c>
      <c r="H47100" s="96">
        <v>3678726.3650684254</v>
      </c>
      <c r="I47100" s="96">
        <v>-1887736.7863693987</v>
      </c>
      <c r="J47100" s="96">
        <v>-68774.586856576338</v>
      </c>
      <c r="K47100" s="96">
        <v>5635237.7382944003</v>
      </c>
    </row>
    <row r="47101" spans="6:11">
      <c r="F47101" s="128">
        <v>0.12454565151436137</v>
      </c>
      <c r="G47101" s="129">
        <v>4.0668915651086941</v>
      </c>
      <c r="H47101" s="96">
        <v>3218267.1602458102</v>
      </c>
      <c r="I47101" s="96">
        <v>-2307400.080373521</v>
      </c>
      <c r="J47101" s="96">
        <v>-37209.01195488184</v>
      </c>
      <c r="K47101" s="96">
        <v>5562876.2525742128</v>
      </c>
    </row>
    <row r="47102" spans="6:11">
      <c r="F47102" s="128">
        <v>0.87545434848563863</v>
      </c>
      <c r="G47102" s="129">
        <v>1.3301227197880561</v>
      </c>
      <c r="H47102" s="96">
        <v>5066895.4629892614</v>
      </c>
      <c r="I47102" s="96">
        <v>-739587.61031092564</v>
      </c>
      <c r="J47102" s="96">
        <v>-46896.426047188768</v>
      </c>
      <c r="K47102" s="96">
        <v>5853379.4993473757</v>
      </c>
    </row>
    <row r="47103" spans="6:11">
      <c r="F47103" s="128">
        <v>0.95721410653211281</v>
      </c>
      <c r="G47103" s="129">
        <v>23.705120485628797</v>
      </c>
      <c r="H47103" s="96">
        <v>-2857921.6227628165</v>
      </c>
      <c r="I47103" s="96">
        <v>-2857921.6227628165</v>
      </c>
      <c r="J47103" s="96">
        <v>0</v>
      </c>
      <c r="K47103" s="96">
        <v>0</v>
      </c>
    </row>
    <row r="47104" spans="6:11">
      <c r="F47104" s="128">
        <v>4.2785893467887193E-2</v>
      </c>
      <c r="G47104" s="129">
        <v>31.515468225935191</v>
      </c>
      <c r="H47104" s="96">
        <v>-2857921.6227628165</v>
      </c>
      <c r="I47104" s="96">
        <v>-2857921.6227628165</v>
      </c>
      <c r="J47104" s="96">
        <v>0</v>
      </c>
      <c r="K47104" s="96">
        <v>0</v>
      </c>
    </row>
    <row r="47105" spans="6:11">
      <c r="F47105" s="128">
        <v>0.95000410997116047</v>
      </c>
      <c r="G47105" s="129">
        <v>32.704533420084879</v>
      </c>
      <c r="H47105" s="96">
        <v>-2857921.6227628165</v>
      </c>
      <c r="I47105" s="96">
        <v>-2857921.6227628165</v>
      </c>
      <c r="J47105" s="96">
        <v>0</v>
      </c>
      <c r="K47105" s="96">
        <v>0</v>
      </c>
    </row>
    <row r="47106" spans="6:11">
      <c r="F47106" s="128">
        <v>4.9995890028839529E-2</v>
      </c>
      <c r="G47106" s="129">
        <v>29.958144763557581</v>
      </c>
      <c r="H47106" s="96">
        <v>-2857921.6227628165</v>
      </c>
      <c r="I47106" s="96">
        <v>-2857921.6227628165</v>
      </c>
      <c r="J47106" s="96">
        <v>0</v>
      </c>
      <c r="K47106" s="96">
        <v>0</v>
      </c>
    </row>
    <row r="47107" spans="6:11">
      <c r="F47107" s="128">
        <v>0.82499871486617116</v>
      </c>
      <c r="G47107" s="129">
        <v>10.272157632063928</v>
      </c>
      <c r="H47107" s="96">
        <v>-2857921.6227628165</v>
      </c>
      <c r="I47107" s="96">
        <v>-2857921.6227628165</v>
      </c>
      <c r="J47107" s="96">
        <v>0</v>
      </c>
      <c r="K47107" s="96">
        <v>0</v>
      </c>
    </row>
    <row r="47108" spans="6:11">
      <c r="F47108" s="128">
        <v>0.17500128513382884</v>
      </c>
      <c r="G47108" s="129">
        <v>17.42961961463708</v>
      </c>
      <c r="H47108" s="96">
        <v>-2857921.6227628165</v>
      </c>
      <c r="I47108" s="96">
        <v>-2857921.6227628165</v>
      </c>
      <c r="J47108" s="96">
        <v>0</v>
      </c>
      <c r="K47108" s="96">
        <v>0</v>
      </c>
    </row>
    <row r="47109" spans="6:11">
      <c r="F47109" s="128">
        <v>1.3289345269955066E-2</v>
      </c>
      <c r="G47109" s="129">
        <v>24.366883684865879</v>
      </c>
      <c r="H47109" s="96">
        <v>-2857921.6227628165</v>
      </c>
      <c r="I47109" s="96">
        <v>-2857921.6227628165</v>
      </c>
      <c r="J47109" s="96">
        <v>0</v>
      </c>
      <c r="K47109" s="96">
        <v>0</v>
      </c>
    </row>
    <row r="47110" spans="6:11">
      <c r="F47110" s="128">
        <v>0.98671065473004493</v>
      </c>
      <c r="G47110" s="129">
        <v>0.13378438829243491</v>
      </c>
      <c r="H47110" s="96">
        <v>5905021.2565470459</v>
      </c>
      <c r="I47110" s="96">
        <v>0</v>
      </c>
      <c r="J47110" s="96">
        <v>-80066.966569520213</v>
      </c>
      <c r="K47110" s="96">
        <v>5985088.2231165664</v>
      </c>
    </row>
    <row r="47111" spans="6:11">
      <c r="F47111" s="128">
        <v>8.2047360575382311E-2</v>
      </c>
      <c r="G47111" s="129">
        <v>8.8091766225156007</v>
      </c>
      <c r="H47111" s="96">
        <v>-2857921.6227628165</v>
      </c>
      <c r="I47111" s="96">
        <v>-2857921.6227628165</v>
      </c>
      <c r="J47111" s="96">
        <v>0</v>
      </c>
      <c r="K47111" s="96">
        <v>0</v>
      </c>
    </row>
    <row r="47112" spans="6:11">
      <c r="F47112" s="128">
        <v>0.91795263942461769</v>
      </c>
      <c r="G47112" s="129">
        <v>0.85609480733231569</v>
      </c>
      <c r="H47112" s="96">
        <v>5396754.0470837317</v>
      </c>
      <c r="I47112" s="96">
        <v>-445814.39416262286</v>
      </c>
      <c r="J47112" s="96">
        <v>-62648.017359558791</v>
      </c>
      <c r="K47112" s="96">
        <v>5905216.4586059134</v>
      </c>
    </row>
    <row r="47113" spans="6:11">
      <c r="F47113" s="128">
        <v>0.41352887418328077</v>
      </c>
      <c r="G47113" s="129">
        <v>0.42491163960590811</v>
      </c>
      <c r="H47113" s="96">
        <v>5699355.0172978826</v>
      </c>
      <c r="I47113" s="96">
        <v>-149296.34340658187</v>
      </c>
      <c r="J47113" s="96">
        <v>-104115.3967534215</v>
      </c>
      <c r="K47113" s="96">
        <v>5952766.7574578859</v>
      </c>
    </row>
    <row r="47114" spans="6:11">
      <c r="F47114" s="128">
        <v>0.58647112581671923</v>
      </c>
      <c r="G47114" s="129">
        <v>5.3363184344455146</v>
      </c>
      <c r="H47114" s="96">
        <v>-2857921.6227628165</v>
      </c>
      <c r="I47114" s="96">
        <v>-2857921.6227628165</v>
      </c>
      <c r="J47114" s="96">
        <v>0</v>
      </c>
      <c r="K47114" s="96">
        <v>0</v>
      </c>
    </row>
    <row r="47115" spans="6:11">
      <c r="F47115" s="128">
        <v>5.1115389114066545E-2</v>
      </c>
      <c r="G47115" s="129">
        <v>14.397121074011787</v>
      </c>
      <c r="H47115" s="96">
        <v>-2857921.6227628165</v>
      </c>
      <c r="I47115" s="96">
        <v>-2857921.6227628165</v>
      </c>
      <c r="J47115" s="96">
        <v>0</v>
      </c>
      <c r="K47115" s="96">
        <v>0</v>
      </c>
    </row>
    <row r="47116" spans="6:11">
      <c r="F47116" s="128">
        <v>0.94888461088593345</v>
      </c>
      <c r="G47116" s="129">
        <v>0.52468077979931882</v>
      </c>
      <c r="H47116" s="96">
        <v>5629166.4550313689</v>
      </c>
      <c r="I47116" s="96">
        <v>-297900.07039749727</v>
      </c>
      <c r="J47116" s="96">
        <v>-14663.890265337268</v>
      </c>
      <c r="K47116" s="96">
        <v>5941730.4156942032</v>
      </c>
    </row>
    <row r="47117" spans="6:11">
      <c r="F47117" s="128">
        <v>0.53770323049944779</v>
      </c>
      <c r="G47117" s="129">
        <v>2.7905247726978075</v>
      </c>
      <c r="H47117" s="96">
        <v>4068746.4187157024</v>
      </c>
      <c r="I47117" s="96">
        <v>-1604691.1635483941</v>
      </c>
      <c r="J47117" s="96">
        <v>-23083.821234665891</v>
      </c>
      <c r="K47117" s="96">
        <v>5696521.4034987623</v>
      </c>
    </row>
    <row r="47118" spans="6:11">
      <c r="F47118" s="128">
        <v>0.46229676950055221</v>
      </c>
      <c r="G47118" s="129">
        <v>7.7154823589783179</v>
      </c>
      <c r="H47118" s="96">
        <v>-2857921.6227628165</v>
      </c>
      <c r="I47118" s="96">
        <v>-2857921.6227628165</v>
      </c>
      <c r="J47118" s="96">
        <v>0</v>
      </c>
      <c r="K47118" s="96">
        <v>0</v>
      </c>
    </row>
    <row r="47119" spans="6:11">
      <c r="F47119" s="128">
        <v>0.63521714556237741</v>
      </c>
      <c r="G47119" s="129">
        <v>16.675871994762911</v>
      </c>
      <c r="H47119" s="96">
        <v>-2857921.6227628165</v>
      </c>
      <c r="I47119" s="96">
        <v>-2857921.6227628165</v>
      </c>
      <c r="J47119" s="96">
        <v>0</v>
      </c>
      <c r="K47119" s="96">
        <v>0</v>
      </c>
    </row>
    <row r="47120" spans="6:11">
      <c r="F47120" s="128">
        <v>0.36478285443762259</v>
      </c>
      <c r="G47120" s="129">
        <v>10.084530217833581</v>
      </c>
      <c r="H47120" s="96">
        <v>-2857921.6227628165</v>
      </c>
      <c r="I47120" s="96">
        <v>-2857921.6227628165</v>
      </c>
      <c r="J47120" s="96">
        <v>0</v>
      </c>
      <c r="K47120" s="96">
        <v>0</v>
      </c>
    </row>
    <row r="47121" spans="6:11">
      <c r="F47121" s="128">
        <v>0.56422877501851476</v>
      </c>
      <c r="G47121" s="129">
        <v>3.3831158239921977</v>
      </c>
      <c r="H47121" s="96">
        <v>3671346.631732191</v>
      </c>
      <c r="I47121" s="96">
        <v>-1887736.7863693987</v>
      </c>
      <c r="J47121" s="96">
        <v>-74994.587690308326</v>
      </c>
      <c r="K47121" s="96">
        <v>5634078.0057918979</v>
      </c>
    </row>
    <row r="47122" spans="6:11">
      <c r="F47122" s="128">
        <v>0.43577122498148524</v>
      </c>
      <c r="G47122" s="129">
        <v>8.3063788668854173</v>
      </c>
      <c r="H47122" s="96">
        <v>-2857921.6227628165</v>
      </c>
      <c r="I47122" s="96">
        <v>-2857921.6227628165</v>
      </c>
      <c r="J47122" s="96">
        <v>0</v>
      </c>
      <c r="K47122" s="96">
        <v>0</v>
      </c>
    </row>
    <row r="47123" spans="6:11">
      <c r="F47123" s="128">
        <v>0.99490006091451566</v>
      </c>
      <c r="G47123" s="129">
        <v>44.213501241070986</v>
      </c>
      <c r="H47123" s="96">
        <v>-2857921.6227628165</v>
      </c>
      <c r="I47123" s="96">
        <v>-2857921.6227628165</v>
      </c>
      <c r="J47123" s="96">
        <v>0</v>
      </c>
      <c r="K47123" s="96">
        <v>0</v>
      </c>
    </row>
    <row r="47124" spans="6:11">
      <c r="F47124" s="128">
        <v>5.0999390854843396E-3</v>
      </c>
      <c r="G47124" s="129">
        <v>52.78526683345865</v>
      </c>
      <c r="H47124" s="96">
        <v>-2857921.6227628165</v>
      </c>
      <c r="I47124" s="96">
        <v>-2857921.6227628165</v>
      </c>
      <c r="J47124" s="96">
        <v>0</v>
      </c>
      <c r="K47124" s="96">
        <v>0</v>
      </c>
    </row>
    <row r="47125" spans="6:11">
      <c r="F47125" s="128">
        <v>0.50322075763758956</v>
      </c>
      <c r="G47125" s="129">
        <v>3.8353668089773567</v>
      </c>
      <c r="H47125" s="96">
        <v>3371030.4116317607</v>
      </c>
      <c r="I47125" s="96">
        <v>-2168162.2873492301</v>
      </c>
      <c r="J47125" s="96">
        <v>-47690.959123767054</v>
      </c>
      <c r="K47125" s="96">
        <v>5586883.6581047578</v>
      </c>
    </row>
    <row r="47126" spans="6:11">
      <c r="F47126" s="128">
        <v>0.49677924236241044</v>
      </c>
      <c r="G47126" s="129">
        <v>6.9960953192014772</v>
      </c>
      <c r="H47126" s="96">
        <v>-2857921.6227628165</v>
      </c>
      <c r="I47126" s="96">
        <v>-2857921.6227628165</v>
      </c>
      <c r="J47126" s="96">
        <v>0</v>
      </c>
      <c r="K47126" s="96">
        <v>0</v>
      </c>
    </row>
    <row r="47127" spans="6:11">
      <c r="F47127" s="128">
        <v>0.95858492514255067</v>
      </c>
      <c r="G47127" s="129">
        <v>2.3312404700472813</v>
      </c>
      <c r="H47127" s="96">
        <v>4379719.1071088929</v>
      </c>
      <c r="I47127" s="96">
        <v>-1319000.9380938543</v>
      </c>
      <c r="J47127" s="96">
        <v>-46673.415654921533</v>
      </c>
      <c r="K47127" s="96">
        <v>5745393.4608576689</v>
      </c>
    </row>
    <row r="47128" spans="6:11">
      <c r="F47128" s="128">
        <v>4.141507485744933E-2</v>
      </c>
      <c r="G47128" s="129">
        <v>31.841103374374828</v>
      </c>
      <c r="H47128" s="96">
        <v>-2857921.6227628165</v>
      </c>
      <c r="I47128" s="96">
        <v>-2857921.6227628165</v>
      </c>
      <c r="J47128" s="96">
        <v>0</v>
      </c>
      <c r="K47128" s="96">
        <v>0</v>
      </c>
    </row>
    <row r="47129" spans="6:11">
      <c r="F47129" s="128">
        <v>0.22962422064084709</v>
      </c>
      <c r="G47129" s="129">
        <v>1.9617729601661482</v>
      </c>
      <c r="H47129" s="96">
        <v>4631866.3921830067</v>
      </c>
      <c r="I47129" s="96">
        <v>-1030641.4004800867</v>
      </c>
      <c r="J47129" s="96">
        <v>-122504.53821248234</v>
      </c>
      <c r="K47129" s="96">
        <v>5785012.3308755755</v>
      </c>
    </row>
    <row r="47130" spans="6:11">
      <c r="F47130" s="128">
        <v>0.77037577935915291</v>
      </c>
      <c r="G47130" s="129">
        <v>2.6087685803819007</v>
      </c>
      <c r="H47130" s="96">
        <v>4191467.0209824787</v>
      </c>
      <c r="I47130" s="96">
        <v>-1462178.1651097869</v>
      </c>
      <c r="J47130" s="96">
        <v>-62166.838138107742</v>
      </c>
      <c r="K47130" s="96">
        <v>5715812.0242303731</v>
      </c>
    </row>
    <row r="47131" spans="6:11">
      <c r="F47131" s="128">
        <v>0.10116714890413714</v>
      </c>
      <c r="G47131" s="129">
        <v>18.995670538915082</v>
      </c>
      <c r="H47131" s="96">
        <v>-2857921.6227628165</v>
      </c>
      <c r="I47131" s="96">
        <v>-2857921.6227628165</v>
      </c>
      <c r="J47131" s="96">
        <v>0</v>
      </c>
      <c r="K47131" s="96">
        <v>0</v>
      </c>
    </row>
    <row r="47132" spans="6:11">
      <c r="F47132" s="128">
        <v>0.89883285109586286</v>
      </c>
      <c r="G47132" s="129">
        <v>1.0665818938800287</v>
      </c>
      <c r="H47132" s="96">
        <v>5249937.4893742427</v>
      </c>
      <c r="I47132" s="96">
        <v>-593042.51298518723</v>
      </c>
      <c r="J47132" s="96">
        <v>-39162.378291616653</v>
      </c>
      <c r="K47132" s="96">
        <v>5882142.3806510465</v>
      </c>
    </row>
    <row r="47133" spans="6:11">
      <c r="F47133" s="128">
        <v>0.26081688137062042</v>
      </c>
      <c r="G47133" s="129">
        <v>2.955926285365972</v>
      </c>
      <c r="H47133" s="96">
        <v>3957392.0795799103</v>
      </c>
      <c r="I47133" s="96">
        <v>-1604691.1635483941</v>
      </c>
      <c r="J47133" s="96">
        <v>-116939.92397325492</v>
      </c>
      <c r="K47133" s="96">
        <v>5679023.1671015592</v>
      </c>
    </row>
    <row r="47134" spans="6:11">
      <c r="F47134" s="128">
        <v>0.73918311862937958</v>
      </c>
      <c r="G47134" s="129">
        <v>3.0220959626746873</v>
      </c>
      <c r="H47134" s="96">
        <v>3912962.6985664484</v>
      </c>
      <c r="I47134" s="96">
        <v>-1746543.0149025372</v>
      </c>
      <c r="J47134" s="96">
        <v>-12532.261222679987</v>
      </c>
      <c r="K47134" s="96">
        <v>5672037.9746916657</v>
      </c>
    </row>
    <row r="47135" spans="6:11">
      <c r="F47135" s="128">
        <v>6.3061982117265658E-2</v>
      </c>
      <c r="G47135" s="129">
        <v>5.4527174224763071</v>
      </c>
      <c r="H47135" s="96">
        <v>-2857921.6227628165</v>
      </c>
      <c r="I47135" s="96">
        <v>-2857921.6227628165</v>
      </c>
      <c r="J47135" s="96">
        <v>0</v>
      </c>
      <c r="K47135" s="96">
        <v>0</v>
      </c>
    </row>
    <row r="47136" spans="6:11">
      <c r="F47136" s="128">
        <v>0.93693801788273434</v>
      </c>
      <c r="G47136" s="129">
        <v>0.65138148469862445</v>
      </c>
      <c r="H47136" s="96">
        <v>5540113.9512967784</v>
      </c>
      <c r="I47136" s="96">
        <v>-297900.07039749727</v>
      </c>
      <c r="J47136" s="96">
        <v>-89730.401763965929</v>
      </c>
      <c r="K47136" s="96">
        <v>5927744.4234582419</v>
      </c>
    </row>
    <row r="47137" spans="6:11">
      <c r="F47137" s="128">
        <v>0.43007328955690649</v>
      </c>
      <c r="G47137" s="129">
        <v>3.0654122688665666</v>
      </c>
      <c r="H47137" s="96">
        <v>3883856.6578959757</v>
      </c>
      <c r="I47137" s="96">
        <v>-1746543.0149025372</v>
      </c>
      <c r="J47137" s="96">
        <v>-37070.276085524391</v>
      </c>
      <c r="K47137" s="96">
        <v>5667469.9488840373</v>
      </c>
    </row>
    <row r="47138" spans="6:11">
      <c r="F47138" s="128">
        <v>0.56992671044309351</v>
      </c>
      <c r="G47138" s="129">
        <v>5.6224750459043413</v>
      </c>
      <c r="H47138" s="96">
        <v>-2857921.6227628165</v>
      </c>
      <c r="I47138" s="96">
        <v>-2857921.6227628165</v>
      </c>
      <c r="J47138" s="96">
        <v>0</v>
      </c>
      <c r="K47138" s="96">
        <v>0</v>
      </c>
    </row>
    <row r="47139" spans="6:11">
      <c r="F47139" s="128">
        <v>0.68478607674264069</v>
      </c>
      <c r="G47139" s="129">
        <v>7.2614630853828315</v>
      </c>
      <c r="H47139" s="96">
        <v>-2857921.6227628165</v>
      </c>
      <c r="I47139" s="96">
        <v>-2857921.6227628165</v>
      </c>
      <c r="J47139" s="96">
        <v>0</v>
      </c>
      <c r="K47139" s="96">
        <v>0</v>
      </c>
    </row>
    <row r="47140" spans="6:11">
      <c r="F47140" s="128">
        <v>0.31521392325735931</v>
      </c>
      <c r="G47140" s="129">
        <v>11.545037492031911</v>
      </c>
      <c r="H47140" s="96">
        <v>-2857921.6227628165</v>
      </c>
      <c r="I47140" s="96">
        <v>-2857921.6227628165</v>
      </c>
      <c r="J47140" s="96">
        <v>0</v>
      </c>
      <c r="K47140" s="96">
        <v>0</v>
      </c>
    </row>
    <row r="47141" spans="6:11">
      <c r="F47141" s="128">
        <v>0.50450540915386555</v>
      </c>
      <c r="G47141" s="129">
        <v>19.139745225527694</v>
      </c>
      <c r="H47141" s="96">
        <v>-2857921.6227628165</v>
      </c>
      <c r="I47141" s="96">
        <v>-2857921.6227628165</v>
      </c>
      <c r="J47141" s="96">
        <v>0</v>
      </c>
      <c r="K47141" s="96">
        <v>0</v>
      </c>
    </row>
    <row r="47142" spans="6:11">
      <c r="F47142" s="128">
        <v>0.49549459084613445</v>
      </c>
      <c r="G47142" s="129">
        <v>7.0219884182842218</v>
      </c>
      <c r="H47142" s="96">
        <v>-2857921.6227628165</v>
      </c>
      <c r="I47142" s="96">
        <v>-2857921.6227628165</v>
      </c>
      <c r="J47142" s="96">
        <v>0</v>
      </c>
      <c r="K47142" s="96">
        <v>0</v>
      </c>
    </row>
    <row r="47143" spans="6:11">
      <c r="F47143" s="128">
        <v>9.5913659341215873E-2</v>
      </c>
      <c r="G47143" s="129">
        <v>13.762571815204332</v>
      </c>
      <c r="H47143" s="96">
        <v>-2857921.6227628165</v>
      </c>
      <c r="I47143" s="96">
        <v>-2857921.6227628165</v>
      </c>
      <c r="J47143" s="96">
        <v>0</v>
      </c>
      <c r="K47143" s="96">
        <v>0</v>
      </c>
    </row>
    <row r="47144" spans="6:11">
      <c r="F47144" s="128">
        <v>0.90408634065878413</v>
      </c>
      <c r="G47144" s="129">
        <v>1.0083041357240889</v>
      </c>
      <c r="H47144" s="96">
        <v>5290589.7149205357</v>
      </c>
      <c r="I47144" s="96">
        <v>-593042.51298518723</v>
      </c>
      <c r="J47144" s="96">
        <v>-4889.653825198825</v>
      </c>
      <c r="K47144" s="96">
        <v>5888521.8817309216</v>
      </c>
    </row>
    <row r="47145" spans="6:11">
      <c r="F47145" s="128">
        <v>0.47305433751542669</v>
      </c>
      <c r="G47145" s="129">
        <v>3.702853563971594</v>
      </c>
      <c r="H47145" s="96">
        <v>3458789.6741386941</v>
      </c>
      <c r="I47145" s="96">
        <v>-2028275.5309168033</v>
      </c>
      <c r="J47145" s="96">
        <v>-113605.68823224428</v>
      </c>
      <c r="K47145" s="96">
        <v>5600670.8932877416</v>
      </c>
    </row>
    <row r="47146" spans="6:11">
      <c r="F47146" s="128">
        <v>0.52694566248457331</v>
      </c>
      <c r="G47146" s="129">
        <v>6.4065784299659043</v>
      </c>
      <c r="H47146" s="96">
        <v>-2857921.6227628165</v>
      </c>
      <c r="I47146" s="96">
        <v>-2857921.6227628165</v>
      </c>
      <c r="J47146" s="96">
        <v>0</v>
      </c>
      <c r="K47146" s="96">
        <v>0</v>
      </c>
    </row>
    <row r="47147" spans="6:11">
      <c r="F47147" s="128">
        <v>0.51828746214843091</v>
      </c>
      <c r="G47147" s="129">
        <v>8.216962019234799E-3</v>
      </c>
      <c r="H47147" s="96">
        <v>5994153.8900728719</v>
      </c>
      <c r="I47147" s="96">
        <v>0</v>
      </c>
      <c r="J47147" s="96">
        <v>-4929.1670382760221</v>
      </c>
      <c r="K47147" s="96">
        <v>5999083.0571111478</v>
      </c>
    </row>
    <row r="47148" spans="6:11">
      <c r="F47148" s="128">
        <v>0.48171253785156909</v>
      </c>
      <c r="G47148" s="129">
        <v>7.3040773734429658</v>
      </c>
      <c r="H47148" s="96">
        <v>-2857921.6227628165</v>
      </c>
      <c r="I47148" s="96">
        <v>-2857921.6227628165</v>
      </c>
      <c r="J47148" s="96">
        <v>0</v>
      </c>
      <c r="K47148" s="96">
        <v>0</v>
      </c>
    </row>
    <row r="47149" spans="6:11">
      <c r="F47149" s="128">
        <v>0.14825522846614114</v>
      </c>
      <c r="G47149" s="129">
        <v>0.93493899972878181</v>
      </c>
      <c r="H47149" s="96">
        <v>5341703.6365444139</v>
      </c>
      <c r="I47149" s="96">
        <v>-445814.39416262286</v>
      </c>
      <c r="J47149" s="96">
        <v>-109044.76313757017</v>
      </c>
      <c r="K47149" s="96">
        <v>5896562.7938446067</v>
      </c>
    </row>
    <row r="47150" spans="6:11">
      <c r="F47150" s="128">
        <v>0.85174477153385886</v>
      </c>
      <c r="G47150" s="129">
        <v>1.6046836095845314</v>
      </c>
      <c r="H47150" s="96">
        <v>4877150.6236334313</v>
      </c>
      <c r="I47150" s="96">
        <v>-885452.85481691465</v>
      </c>
      <c r="J47150" s="96">
        <v>-60959.989480380282</v>
      </c>
      <c r="K47150" s="96">
        <v>5823563.4679307267</v>
      </c>
    </row>
    <row r="47151" spans="6:11">
      <c r="F47151" s="128">
        <v>0.98500796027997894</v>
      </c>
      <c r="G47151" s="129">
        <v>1.1482732565161473</v>
      </c>
      <c r="H47151" s="96">
        <v>5193089.4941781424</v>
      </c>
      <c r="I47151" s="96">
        <v>-593042.51298518723</v>
      </c>
      <c r="J47151" s="96">
        <v>-87079.484058601549</v>
      </c>
      <c r="K47151" s="96">
        <v>5873211.4912219308</v>
      </c>
    </row>
    <row r="47152" spans="6:11">
      <c r="F47152" s="128">
        <v>1.4992039720021055E-2</v>
      </c>
      <c r="G47152" s="129">
        <v>42.00235904075155</v>
      </c>
      <c r="H47152" s="96">
        <v>-2857921.6227628165</v>
      </c>
      <c r="I47152" s="96">
        <v>-2857921.6227628165</v>
      </c>
      <c r="J47152" s="96">
        <v>0</v>
      </c>
      <c r="K47152" s="96">
        <v>0</v>
      </c>
    </row>
    <row r="47153" spans="6:11">
      <c r="F47153" s="128">
        <v>0.81424807085762141</v>
      </c>
      <c r="G47153" s="129">
        <v>7.3705596807724278</v>
      </c>
      <c r="H47153" s="96">
        <v>-2857921.6227628165</v>
      </c>
      <c r="I47153" s="96">
        <v>-2857921.6227628165</v>
      </c>
      <c r="J47153" s="96">
        <v>0</v>
      </c>
      <c r="K47153" s="96">
        <v>0</v>
      </c>
    </row>
    <row r="47154" spans="6:11">
      <c r="F47154" s="128">
        <v>0.18575192914237859</v>
      </c>
      <c r="G47154" s="129">
        <v>16.83343209745717</v>
      </c>
      <c r="H47154" s="96">
        <v>-2857921.6227628165</v>
      </c>
      <c r="I47154" s="96">
        <v>-2857921.6227628165</v>
      </c>
      <c r="J47154" s="96">
        <v>0</v>
      </c>
      <c r="K47154" s="96">
        <v>0</v>
      </c>
    </row>
    <row r="47155" spans="6:11">
      <c r="F47155" s="128">
        <v>0.90669783786610025</v>
      </c>
      <c r="G47155" s="129">
        <v>0.23090146125404518</v>
      </c>
      <c r="H47155" s="96">
        <v>5836346.6853560265</v>
      </c>
      <c r="I47155" s="96">
        <v>0</v>
      </c>
      <c r="J47155" s="96">
        <v>-137939.96751128839</v>
      </c>
      <c r="K47155" s="96">
        <v>5974286.6528673153</v>
      </c>
    </row>
    <row r="47156" spans="6:11">
      <c r="F47156" s="128">
        <v>9.3302162133899746E-2</v>
      </c>
      <c r="G47156" s="129">
        <v>23.7191199740057</v>
      </c>
      <c r="H47156" s="96">
        <v>-2857921.6227628165</v>
      </c>
      <c r="I47156" s="96">
        <v>-2857921.6227628165</v>
      </c>
      <c r="J47156" s="96">
        <v>0</v>
      </c>
      <c r="K47156" s="96">
        <v>0</v>
      </c>
    </row>
    <row r="47157" spans="6:11">
      <c r="F47157" s="128">
        <v>0.69688134532434098</v>
      </c>
      <c r="G47157" s="129">
        <v>30.840732122163431</v>
      </c>
      <c r="H47157" s="96">
        <v>-2857921.6227628165</v>
      </c>
      <c r="I47157" s="96">
        <v>-2857921.6227628165</v>
      </c>
      <c r="J47157" s="96">
        <v>0</v>
      </c>
      <c r="K47157" s="96">
        <v>0</v>
      </c>
    </row>
    <row r="47158" spans="6:11">
      <c r="F47158" s="128">
        <v>0.30311865467565902</v>
      </c>
      <c r="G47158" s="129">
        <v>11.93630950538242</v>
      </c>
      <c r="H47158" s="96">
        <v>-2857921.6227628165</v>
      </c>
      <c r="I47158" s="96">
        <v>-2857921.6227628165</v>
      </c>
      <c r="J47158" s="96">
        <v>0</v>
      </c>
      <c r="K47158" s="96">
        <v>0</v>
      </c>
    </row>
    <row r="47159" spans="6:11">
      <c r="F47159" s="128">
        <v>0.97905361067005825</v>
      </c>
      <c r="G47159" s="129">
        <v>9.1125928797306521</v>
      </c>
      <c r="H47159" s="96">
        <v>-2857921.6227628165</v>
      </c>
      <c r="I47159" s="96">
        <v>-2857921.6227628165</v>
      </c>
      <c r="J47159" s="96">
        <v>0</v>
      </c>
      <c r="K47159" s="96">
        <v>0</v>
      </c>
    </row>
    <row r="47160" spans="6:11">
      <c r="F47160" s="128">
        <v>2.094638932994175E-2</v>
      </c>
      <c r="G47160" s="129">
        <v>38.657889944869311</v>
      </c>
      <c r="H47160" s="96">
        <v>-2857921.6227628165</v>
      </c>
      <c r="I47160" s="96">
        <v>-2857921.6227628165</v>
      </c>
      <c r="J47160" s="96">
        <v>0</v>
      </c>
      <c r="K47160" s="96">
        <v>0</v>
      </c>
    </row>
    <row r="47161" spans="6:11">
      <c r="F47161" s="128">
        <v>0.33479257511316507</v>
      </c>
      <c r="G47161" s="129">
        <v>4.3774577769607959</v>
      </c>
      <c r="H47161" s="96">
        <v>3014351.7163386401</v>
      </c>
      <c r="I47161" s="96">
        <v>-2445991.9206642797</v>
      </c>
      <c r="J47161" s="96">
        <v>-70491.118898267814</v>
      </c>
      <c r="K47161" s="96">
        <v>5530834.7559011877</v>
      </c>
    </row>
    <row r="47162" spans="6:11">
      <c r="F47162" s="128">
        <v>0.66520742488683493</v>
      </c>
      <c r="G47162" s="129">
        <v>4.0765636983925528</v>
      </c>
      <c r="H47162" s="96">
        <v>3211893.9328258224</v>
      </c>
      <c r="I47162" s="96">
        <v>-2307400.080373521</v>
      </c>
      <c r="J47162" s="96">
        <v>-42581.558611292305</v>
      </c>
      <c r="K47162" s="96">
        <v>5561875.5718106357</v>
      </c>
    </row>
    <row r="47163" spans="6:11">
      <c r="F47163" s="128">
        <v>0.51978074187915779</v>
      </c>
      <c r="G47163" s="129">
        <v>0.33510813284032914</v>
      </c>
      <c r="H47163" s="96">
        <v>5762676.9597946927</v>
      </c>
      <c r="I47163" s="96">
        <v>-149296.34340658187</v>
      </c>
      <c r="J47163" s="96">
        <v>-50744.938683956221</v>
      </c>
      <c r="K47163" s="96">
        <v>5962718.2418852309</v>
      </c>
    </row>
    <row r="47164" spans="6:11">
      <c r="F47164" s="128">
        <v>0.48021925812084221</v>
      </c>
      <c r="G47164" s="129">
        <v>7.3351249162421137</v>
      </c>
      <c r="H47164" s="96">
        <v>-2857921.6227628165</v>
      </c>
      <c r="I47164" s="96">
        <v>-2857921.6227628165</v>
      </c>
      <c r="J47164" s="96">
        <v>0</v>
      </c>
      <c r="K47164" s="96">
        <v>0</v>
      </c>
    </row>
    <row r="47165" spans="6:11">
      <c r="F47165" s="128">
        <v>5.238657552504189E-2</v>
      </c>
      <c r="G47165" s="129">
        <v>4.318194172668532</v>
      </c>
      <c r="H47165" s="96">
        <v>3053186.1504934183</v>
      </c>
      <c r="I47165" s="96">
        <v>-2445991.9206642797</v>
      </c>
      <c r="J47165" s="96">
        <v>-37756.702123938427</v>
      </c>
      <c r="K47165" s="96">
        <v>5536934.7732816366</v>
      </c>
    </row>
    <row r="47166" spans="6:11">
      <c r="F47166" s="128">
        <v>0.94761342447495811</v>
      </c>
      <c r="G47166" s="129">
        <v>0.53808639981732098</v>
      </c>
      <c r="H47166" s="96">
        <v>5619725.900189572</v>
      </c>
      <c r="I47166" s="96">
        <v>-297900.07039749727</v>
      </c>
      <c r="J47166" s="96">
        <v>-22623.09180672163</v>
      </c>
      <c r="K47166" s="96">
        <v>5940249.062393791</v>
      </c>
    </row>
    <row r="47167" spans="6:11">
      <c r="F47167" s="128">
        <v>0.2831281596923364</v>
      </c>
      <c r="G47167" s="129">
        <v>27.048430056335039</v>
      </c>
      <c r="H47167" s="96">
        <v>-2857921.6227628165</v>
      </c>
      <c r="I47167" s="96">
        <v>-2857921.6227628165</v>
      </c>
      <c r="J47167" s="96">
        <v>0</v>
      </c>
      <c r="K47167" s="96">
        <v>0</v>
      </c>
    </row>
    <row r="47168" spans="6:11">
      <c r="F47168" s="128">
        <v>0.7168718403076636</v>
      </c>
      <c r="G47168" s="129">
        <v>3.3285819869996622</v>
      </c>
      <c r="H47168" s="96">
        <v>3707742.6022913326</v>
      </c>
      <c r="I47168" s="96">
        <v>-1887736.7863693987</v>
      </c>
      <c r="J47168" s="96">
        <v>-44316.327244802727</v>
      </c>
      <c r="K47168" s="96">
        <v>5639795.7159055341</v>
      </c>
    </row>
    <row r="47169" spans="6:11">
      <c r="F47169" s="128">
        <v>8.0783289427199811E-3</v>
      </c>
      <c r="G47169" s="129">
        <v>12.128196645155446</v>
      </c>
      <c r="H47169" s="96">
        <v>-2857921.6227628165</v>
      </c>
      <c r="I47169" s="96">
        <v>-2857921.6227628165</v>
      </c>
      <c r="J47169" s="96">
        <v>0</v>
      </c>
      <c r="K47169" s="96">
        <v>0</v>
      </c>
    </row>
    <row r="47170" spans="6:11">
      <c r="F47170" s="128">
        <v>0.99192167105728002</v>
      </c>
      <c r="G47170" s="129">
        <v>8.1111354425606533E-2</v>
      </c>
      <c r="H47170" s="96">
        <v>5942363.8826360516</v>
      </c>
      <c r="I47170" s="96">
        <v>0</v>
      </c>
      <c r="J47170" s="96">
        <v>-48590.915043776295</v>
      </c>
      <c r="K47170" s="96">
        <v>5990954.7976798275</v>
      </c>
    </row>
    <row r="47171" spans="6:11">
      <c r="F47171" s="128">
        <v>0.33258943276862385</v>
      </c>
      <c r="G47171" s="129">
        <v>2.1476716473356312</v>
      </c>
      <c r="H47171" s="96">
        <v>4504758.6394529715</v>
      </c>
      <c r="I47171" s="96">
        <v>-1175156.386645427</v>
      </c>
      <c r="J47171" s="96">
        <v>-85128.919894988619</v>
      </c>
      <c r="K47171" s="96">
        <v>5765043.9459933871</v>
      </c>
    </row>
    <row r="47172" spans="6:11">
      <c r="F47172" s="128">
        <v>0.66741056723137615</v>
      </c>
      <c r="G47172" s="129">
        <v>4.0434987935991993</v>
      </c>
      <c r="H47172" s="96">
        <v>3233690.0264574508</v>
      </c>
      <c r="I47172" s="96">
        <v>-2307400.080373521</v>
      </c>
      <c r="J47172" s="96">
        <v>-24207.110724580798</v>
      </c>
      <c r="K47172" s="96">
        <v>5565297.2175555527</v>
      </c>
    </row>
    <row r="47173" spans="6:11">
      <c r="F47173" s="128">
        <v>0.59493096804775636</v>
      </c>
      <c r="G47173" s="129">
        <v>7.6488330585036763</v>
      </c>
      <c r="H47173" s="96">
        <v>-2857921.6227628165</v>
      </c>
      <c r="I47173" s="96">
        <v>-2857921.6227628165</v>
      </c>
      <c r="J47173" s="96">
        <v>0</v>
      </c>
      <c r="K47173" s="96">
        <v>0</v>
      </c>
    </row>
    <row r="47174" spans="6:11">
      <c r="F47174" s="128">
        <v>0.40506903195224364</v>
      </c>
      <c r="G47174" s="129">
        <v>9.0369777713562414</v>
      </c>
      <c r="H47174" s="96">
        <v>-2857921.6227628165</v>
      </c>
      <c r="I47174" s="96">
        <v>-2857921.6227628165</v>
      </c>
      <c r="J47174" s="96">
        <v>0</v>
      </c>
      <c r="K47174" s="96">
        <v>0</v>
      </c>
    </row>
    <row r="47175" spans="6:11">
      <c r="F47175" s="128">
        <v>0.41494204524923728</v>
      </c>
      <c r="G47175" s="129">
        <v>14.604138100184025</v>
      </c>
      <c r="H47175" s="96">
        <v>-2857921.6227628165</v>
      </c>
      <c r="I47175" s="96">
        <v>-2857921.6227628165</v>
      </c>
      <c r="J47175" s="96">
        <v>0</v>
      </c>
      <c r="K47175" s="96">
        <v>0</v>
      </c>
    </row>
    <row r="47176" spans="6:11">
      <c r="F47176" s="128">
        <v>0.58505795475076272</v>
      </c>
      <c r="G47176" s="129">
        <v>5.3604436870716405</v>
      </c>
      <c r="H47176" s="96">
        <v>-2857921.6227628165</v>
      </c>
      <c r="I47176" s="96">
        <v>-2857921.6227628165</v>
      </c>
      <c r="J47176" s="96">
        <v>0</v>
      </c>
      <c r="K47176" s="96">
        <v>0</v>
      </c>
    </row>
    <row r="47177" spans="6:11">
      <c r="F47177" s="128">
        <v>0.32786383164470567</v>
      </c>
      <c r="G47177" s="129">
        <v>20.63522556279047</v>
      </c>
      <c r="H47177" s="96">
        <v>-2857921.6227628165</v>
      </c>
      <c r="I47177" s="96">
        <v>-2857921.6227628165</v>
      </c>
      <c r="J47177" s="96">
        <v>0</v>
      </c>
      <c r="K47177" s="96">
        <v>0</v>
      </c>
    </row>
    <row r="47178" spans="6:11">
      <c r="F47178" s="128">
        <v>0.67213616835529433</v>
      </c>
      <c r="G47178" s="129">
        <v>3.9729432750488041</v>
      </c>
      <c r="H47178" s="96">
        <v>3280212.2233317732</v>
      </c>
      <c r="I47178" s="96">
        <v>-2168162.2873492301</v>
      </c>
      <c r="J47178" s="96">
        <v>-124231.02251420537</v>
      </c>
      <c r="K47178" s="96">
        <v>5572605.5331952088</v>
      </c>
    </row>
    <row r="47179" spans="6:11">
      <c r="F47179" s="128">
        <v>0.53227568829509375</v>
      </c>
      <c r="G47179" s="129">
        <v>1.5260645694895028</v>
      </c>
      <c r="H47179" s="96">
        <v>4931432.4335284978</v>
      </c>
      <c r="I47179" s="96">
        <v>-885452.85481691465</v>
      </c>
      <c r="J47179" s="96">
        <v>-15200.288304696373</v>
      </c>
      <c r="K47179" s="96">
        <v>5832085.5766501091</v>
      </c>
    </row>
    <row r="47180" spans="6:11">
      <c r="F47180" s="128">
        <v>0.46772431170490625</v>
      </c>
      <c r="G47180" s="129">
        <v>7.5987623419246075</v>
      </c>
      <c r="H47180" s="96">
        <v>-2857921.6227628165</v>
      </c>
      <c r="I47180" s="96">
        <v>-2857921.6227628165</v>
      </c>
      <c r="J47180" s="96">
        <v>0</v>
      </c>
      <c r="K47180" s="96">
        <v>0</v>
      </c>
    </row>
    <row r="47181" spans="6:11">
      <c r="F47181" s="128">
        <v>0.39023106457630385</v>
      </c>
      <c r="G47181" s="129">
        <v>7.6044425540332625</v>
      </c>
      <c r="H47181" s="96">
        <v>-2857921.6227628165</v>
      </c>
      <c r="I47181" s="96">
        <v>-2857921.6227628165</v>
      </c>
      <c r="J47181" s="96">
        <v>0</v>
      </c>
      <c r="K47181" s="96">
        <v>0</v>
      </c>
    </row>
    <row r="47182" spans="6:11">
      <c r="F47182" s="128">
        <v>0.60976893542369615</v>
      </c>
      <c r="G47182" s="129">
        <v>4.9467518796287973</v>
      </c>
      <c r="H47182" s="96">
        <v>2643660.3247666904</v>
      </c>
      <c r="I47182" s="96">
        <v>-2721249.7159727258</v>
      </c>
      <c r="J47182" s="96">
        <v>-107668.40182827397</v>
      </c>
      <c r="K47182" s="96">
        <v>5472578.4425676903</v>
      </c>
    </row>
    <row r="47183" spans="6:11">
      <c r="F47183" s="128">
        <v>5.6940629031444479E-3</v>
      </c>
      <c r="G47183" s="129">
        <v>3.8976163429260495</v>
      </c>
      <c r="H47183" s="96">
        <v>3329884.5798240528</v>
      </c>
      <c r="I47183" s="96">
        <v>-2168162.2873492301</v>
      </c>
      <c r="J47183" s="96">
        <v>-82371.809551711558</v>
      </c>
      <c r="K47183" s="96">
        <v>5580418.6767249946</v>
      </c>
    </row>
    <row r="47184" spans="6:11">
      <c r="F47184" s="128">
        <v>0.99430593709685555</v>
      </c>
      <c r="G47184" s="129">
        <v>5.7103358816265749E-2</v>
      </c>
      <c r="H47184" s="96">
        <v>5959406.7865928784</v>
      </c>
      <c r="I47184" s="96">
        <v>0</v>
      </c>
      <c r="J47184" s="96">
        <v>-34223.861677808491</v>
      </c>
      <c r="K47184" s="96">
        <v>5993630.6482706871</v>
      </c>
    </row>
    <row r="47185" spans="6:11">
      <c r="F47185" s="128">
        <v>0.94761999352052384</v>
      </c>
      <c r="G47185" s="129">
        <v>9.3388871435524123</v>
      </c>
      <c r="H47185" s="96">
        <v>-2857921.6227628165</v>
      </c>
      <c r="I47185" s="96">
        <v>-2857921.6227628165</v>
      </c>
      <c r="J47185" s="96">
        <v>0</v>
      </c>
      <c r="K47185" s="96">
        <v>0</v>
      </c>
    </row>
    <row r="47186" spans="6:11">
      <c r="F47186" s="128">
        <v>5.238000647947616E-2</v>
      </c>
      <c r="G47186" s="129">
        <v>29.492303162012394</v>
      </c>
      <c r="H47186" s="96">
        <v>-2857921.6227628165</v>
      </c>
      <c r="I47186" s="96">
        <v>-2857921.6227628165</v>
      </c>
      <c r="J47186" s="96">
        <v>0</v>
      </c>
      <c r="K47186" s="96">
        <v>0</v>
      </c>
    </row>
    <row r="47187" spans="6:11">
      <c r="F47187" s="128">
        <v>0.5774668444408303</v>
      </c>
      <c r="G47187" s="129">
        <v>11.378072414006859</v>
      </c>
      <c r="H47187" s="96">
        <v>-2857921.6227628165</v>
      </c>
      <c r="I47187" s="96">
        <v>-2857921.6227628165</v>
      </c>
      <c r="J47187" s="96">
        <v>0</v>
      </c>
      <c r="K47187" s="96">
        <v>0</v>
      </c>
    </row>
    <row r="47188" spans="6:11">
      <c r="F47188" s="128">
        <v>0.4225331555591697</v>
      </c>
      <c r="G47188" s="129">
        <v>8.6148736056762676</v>
      </c>
      <c r="H47188" s="96">
        <v>-2857921.6227628165</v>
      </c>
      <c r="I47188" s="96">
        <v>-2857921.6227628165</v>
      </c>
      <c r="J47188" s="96">
        <v>0</v>
      </c>
      <c r="K47188" s="96">
        <v>0</v>
      </c>
    </row>
    <row r="47189" spans="6:11">
      <c r="F47189" s="128">
        <v>0.46163545568307451</v>
      </c>
      <c r="G47189" s="129">
        <v>3.0917309944246933</v>
      </c>
      <c r="H47189" s="96">
        <v>3866193.1103362571</v>
      </c>
      <c r="I47189" s="96">
        <v>-1746543.0149025372</v>
      </c>
      <c r="J47189" s="96">
        <v>-51960.115701692921</v>
      </c>
      <c r="K47189" s="96">
        <v>5664696.240940487</v>
      </c>
    </row>
    <row r="47190" spans="6:11">
      <c r="F47190" s="128">
        <v>0.53836454431692549</v>
      </c>
      <c r="G47190" s="129">
        <v>6.1921935661479015</v>
      </c>
      <c r="H47190" s="96">
        <v>-2857921.6227628165</v>
      </c>
      <c r="I47190" s="96">
        <v>-2857921.6227628165</v>
      </c>
      <c r="J47190" s="96">
        <v>0</v>
      </c>
      <c r="K47190" s="96">
        <v>0</v>
      </c>
    </row>
    <row r="47191" spans="6:11">
      <c r="F47191" s="128">
        <v>0.68223305363264863</v>
      </c>
      <c r="G47191" s="129">
        <v>2.5287359510054901</v>
      </c>
      <c r="H47191" s="96">
        <v>4245700.2512840843</v>
      </c>
      <c r="I47191" s="96">
        <v>-1462178.1651097869</v>
      </c>
      <c r="J47191" s="96">
        <v>-16448.541213389744</v>
      </c>
      <c r="K47191" s="96">
        <v>5724326.9576072609</v>
      </c>
    </row>
    <row r="47192" spans="6:11">
      <c r="F47192" s="128">
        <v>0.31776694636735137</v>
      </c>
      <c r="G47192" s="129">
        <v>11.464370379433452</v>
      </c>
      <c r="H47192" s="96">
        <v>-2857921.6227628165</v>
      </c>
      <c r="I47192" s="96">
        <v>-2857921.6227628165</v>
      </c>
      <c r="J47192" s="96">
        <v>0</v>
      </c>
      <c r="K47192" s="96">
        <v>0</v>
      </c>
    </row>
    <row r="47193" spans="6:11">
      <c r="F47193" s="128">
        <v>0.59738485553257659</v>
      </c>
      <c r="G47193" s="129">
        <v>12.720581361271341</v>
      </c>
      <c r="H47193" s="96">
        <v>-2857921.6227628165</v>
      </c>
      <c r="I47193" s="96">
        <v>-2857921.6227628165</v>
      </c>
      <c r="J47193" s="96">
        <v>0</v>
      </c>
      <c r="K47193" s="96">
        <v>0</v>
      </c>
    </row>
    <row r="47194" spans="6:11">
      <c r="F47194" s="128">
        <v>0.40261514446742341</v>
      </c>
      <c r="G47194" s="129">
        <v>9.0977414982366795</v>
      </c>
      <c r="H47194" s="96">
        <v>-2857921.6227628165</v>
      </c>
      <c r="I47194" s="96">
        <v>-2857921.6227628165</v>
      </c>
      <c r="J47194" s="96">
        <v>0</v>
      </c>
      <c r="K47194" s="96">
        <v>0</v>
      </c>
    </row>
    <row r="47195" spans="6:11">
      <c r="F47195" s="128">
        <v>0.22809170477476137</v>
      </c>
      <c r="G47195" s="129">
        <v>6.1793515340950185</v>
      </c>
      <c r="H47195" s="96">
        <v>-2857921.6227628165</v>
      </c>
      <c r="I47195" s="96">
        <v>-2857921.6227628165</v>
      </c>
      <c r="J47195" s="96">
        <v>0</v>
      </c>
      <c r="K47195" s="96">
        <v>0</v>
      </c>
    </row>
    <row r="47196" spans="6:11">
      <c r="F47196" s="128">
        <v>0.77190829522523863</v>
      </c>
      <c r="G47196" s="129">
        <v>2.588895245816254</v>
      </c>
      <c r="H47196" s="96">
        <v>4204920.0757332891</v>
      </c>
      <c r="I47196" s="96">
        <v>-1462178.1651097869</v>
      </c>
      <c r="J47196" s="96">
        <v>-50826.989681170438</v>
      </c>
      <c r="K47196" s="96">
        <v>5717925.2305242466</v>
      </c>
    </row>
    <row r="47197" spans="6:11">
      <c r="F47197" s="128">
        <v>0.12016126701585317</v>
      </c>
      <c r="G47197" s="129">
        <v>4.7239169956497156</v>
      </c>
      <c r="H47197" s="96">
        <v>2788324.1880951063</v>
      </c>
      <c r="I47197" s="96">
        <v>-2583940.8049289733</v>
      </c>
      <c r="J47197" s="96">
        <v>-123042.8743673679</v>
      </c>
      <c r="K47197" s="96">
        <v>5495307.8673914475</v>
      </c>
    </row>
    <row r="47198" spans="6:11">
      <c r="F47198" s="128">
        <v>0.87983873298414683</v>
      </c>
      <c r="G47198" s="129">
        <v>1.2801664627623932</v>
      </c>
      <c r="H47198" s="96">
        <v>5101560.227386862</v>
      </c>
      <c r="I47198" s="96">
        <v>-739587.61031092564</v>
      </c>
      <c r="J47198" s="96">
        <v>-17673.069810991554</v>
      </c>
      <c r="K47198" s="96">
        <v>5858820.9075087793</v>
      </c>
    </row>
    <row r="47199" spans="6:11">
      <c r="F47199" s="128">
        <v>0.42962942146349559</v>
      </c>
      <c r="G47199" s="129">
        <v>1.1799494310969398</v>
      </c>
      <c r="H47199" s="96">
        <v>5171089.2821817473</v>
      </c>
      <c r="I47199" s="96">
        <v>-593042.51298518723</v>
      </c>
      <c r="J47199" s="96">
        <v>-105620.35500753878</v>
      </c>
      <c r="K47199" s="96">
        <v>5869752.1501744734</v>
      </c>
    </row>
    <row r="47200" spans="6:11">
      <c r="F47200" s="128">
        <v>0.57037057853650441</v>
      </c>
      <c r="G47200" s="129">
        <v>5.6146899161821349</v>
      </c>
      <c r="H47200" s="96">
        <v>-2857921.6227628165</v>
      </c>
      <c r="I47200" s="96">
        <v>-2857921.6227628165</v>
      </c>
      <c r="J47200" s="96">
        <v>0</v>
      </c>
      <c r="K47200" s="96">
        <v>0</v>
      </c>
    </row>
    <row r="47201" spans="6:11">
      <c r="F47201" s="128">
        <v>0.56554553987704226</v>
      </c>
      <c r="G47201" s="129">
        <v>1.7167847207986848</v>
      </c>
      <c r="H47201" s="96">
        <v>4800004.2257863618</v>
      </c>
      <c r="I47201" s="96">
        <v>-885452.85481691465</v>
      </c>
      <c r="J47201" s="96">
        <v>-125976.43807419052</v>
      </c>
      <c r="K47201" s="96">
        <v>5811433.5186774675</v>
      </c>
    </row>
    <row r="47202" spans="6:11">
      <c r="F47202" s="128">
        <v>0.43445446012295774</v>
      </c>
      <c r="G47202" s="129">
        <v>8.3366414961322128</v>
      </c>
      <c r="H47202" s="96">
        <v>-2857921.6227628165</v>
      </c>
      <c r="I47202" s="96">
        <v>-2857921.6227628165</v>
      </c>
      <c r="J47202" s="96">
        <v>0</v>
      </c>
      <c r="K47202" s="96">
        <v>0</v>
      </c>
    </row>
    <row r="47203" spans="6:11">
      <c r="F47203" s="128">
        <v>0.59126695062187329</v>
      </c>
      <c r="G47203" s="129">
        <v>13.585004177122171</v>
      </c>
      <c r="H47203" s="96">
        <v>-2857921.6227628165</v>
      </c>
      <c r="I47203" s="96">
        <v>-2857921.6227628165</v>
      </c>
      <c r="J47203" s="96">
        <v>0</v>
      </c>
      <c r="K47203" s="96">
        <v>0</v>
      </c>
    </row>
    <row r="47204" spans="6:11">
      <c r="F47204" s="128">
        <v>0.40873304937812671</v>
      </c>
      <c r="G47204" s="129">
        <v>8.946930270418644</v>
      </c>
      <c r="H47204" s="96">
        <v>-2857921.6227628165</v>
      </c>
      <c r="I47204" s="96">
        <v>-2857921.6227628165</v>
      </c>
      <c r="J47204" s="96">
        <v>0</v>
      </c>
      <c r="K47204" s="96">
        <v>0</v>
      </c>
    </row>
    <row r="47205" spans="6:11">
      <c r="F47205" s="128">
        <v>0.32847443353804207</v>
      </c>
      <c r="G47205" s="129">
        <v>0.3279647356648544</v>
      </c>
      <c r="H47205" s="96">
        <v>5767722.2698242124</v>
      </c>
      <c r="I47205" s="96">
        <v>-149296.34340658187</v>
      </c>
      <c r="J47205" s="96">
        <v>-46491.930891193471</v>
      </c>
      <c r="K47205" s="96">
        <v>5963510.5441219881</v>
      </c>
    </row>
    <row r="47206" spans="6:11">
      <c r="F47206" s="128">
        <v>0.67152556646195793</v>
      </c>
      <c r="G47206" s="129">
        <v>3.9820319008471832</v>
      </c>
      <c r="H47206" s="96">
        <v>3274227.6491653132</v>
      </c>
      <c r="I47206" s="96">
        <v>-2168162.2873492301</v>
      </c>
      <c r="J47206" s="96">
        <v>-129273.6360301122</v>
      </c>
      <c r="K47206" s="96">
        <v>5571663.5725446558</v>
      </c>
    </row>
    <row r="47207" spans="6:11">
      <c r="F47207" s="128">
        <v>0.53705504869151865</v>
      </c>
      <c r="G47207" s="129">
        <v>14.725275239491085</v>
      </c>
      <c r="H47207" s="96">
        <v>-2857921.6227628165</v>
      </c>
      <c r="I47207" s="96">
        <v>-2857921.6227628165</v>
      </c>
      <c r="J47207" s="96">
        <v>0</v>
      </c>
      <c r="K47207" s="96">
        <v>0</v>
      </c>
    </row>
    <row r="47208" spans="6:11">
      <c r="F47208" s="128">
        <v>0.46294495130848135</v>
      </c>
      <c r="G47208" s="129">
        <v>7.7014712762657975</v>
      </c>
      <c r="H47208" s="96">
        <v>-2857921.6227628165</v>
      </c>
      <c r="I47208" s="96">
        <v>-2857921.6227628165</v>
      </c>
      <c r="J47208" s="96">
        <v>0</v>
      </c>
      <c r="K47208" s="96">
        <v>0</v>
      </c>
    </row>
    <row r="47209" spans="6:11">
      <c r="F47209" s="128">
        <v>0.58893582194282368</v>
      </c>
      <c r="G47209" s="129">
        <v>9.4686399002315582</v>
      </c>
      <c r="H47209" s="96">
        <v>-2857921.6227628165</v>
      </c>
      <c r="I47209" s="96">
        <v>-2857921.6227628165</v>
      </c>
      <c r="J47209" s="96">
        <v>0</v>
      </c>
      <c r="K47209" s="96">
        <v>0</v>
      </c>
    </row>
    <row r="47210" spans="6:11">
      <c r="F47210" s="128">
        <v>0.41106417805717632</v>
      </c>
      <c r="G47210" s="129">
        <v>8.890059256855027</v>
      </c>
      <c r="H47210" s="96">
        <v>-2857921.6227628165</v>
      </c>
      <c r="I47210" s="96">
        <v>-2857921.6227628165</v>
      </c>
      <c r="J47210" s="96">
        <v>0</v>
      </c>
      <c r="K47210" s="96">
        <v>0</v>
      </c>
    </row>
    <row r="47211" spans="6:11">
      <c r="F47211" s="128">
        <v>0.60662882912418226</v>
      </c>
      <c r="G47211" s="129">
        <v>44.268082944806309</v>
      </c>
      <c r="H47211" s="96">
        <v>-2857921.6227628165</v>
      </c>
      <c r="I47211" s="96">
        <v>-2857921.6227628165</v>
      </c>
      <c r="J47211" s="96">
        <v>0</v>
      </c>
      <c r="K47211" s="96">
        <v>0</v>
      </c>
    </row>
    <row r="47212" spans="6:11">
      <c r="F47212" s="128">
        <v>0.39337117087581774</v>
      </c>
      <c r="G47212" s="129">
        <v>9.330016576752751</v>
      </c>
      <c r="H47212" s="96">
        <v>-2857921.6227628165</v>
      </c>
      <c r="I47212" s="96">
        <v>-2857921.6227628165</v>
      </c>
      <c r="J47212" s="96">
        <v>0</v>
      </c>
      <c r="K47212" s="96">
        <v>0</v>
      </c>
    </row>
    <row r="47213" spans="6:11">
      <c r="F47213" s="128">
        <v>0.35735335619312114</v>
      </c>
      <c r="G47213" s="129">
        <v>3.1492230455171364</v>
      </c>
      <c r="H47213" s="96">
        <v>3827663.3281163732</v>
      </c>
      <c r="I47213" s="96">
        <v>-1746543.0149025372</v>
      </c>
      <c r="J47213" s="96">
        <v>-84435.580491034692</v>
      </c>
      <c r="K47213" s="96">
        <v>5658641.9235099452</v>
      </c>
    </row>
    <row r="47214" spans="6:11">
      <c r="F47214" s="128">
        <v>0.64264664380687886</v>
      </c>
      <c r="G47214" s="129">
        <v>4.4216024886727041</v>
      </c>
      <c r="H47214" s="96">
        <v>2985475.7132469858</v>
      </c>
      <c r="I47214" s="96">
        <v>-2445991.9206642797</v>
      </c>
      <c r="J47214" s="96">
        <v>-94827.663732215471</v>
      </c>
      <c r="K47214" s="96">
        <v>5526295.2976434808</v>
      </c>
    </row>
    <row r="47215" spans="6:11">
      <c r="F47215" s="128">
        <v>0.69515801993860749</v>
      </c>
      <c r="G47215" s="129">
        <v>38.278262130065436</v>
      </c>
      <c r="H47215" s="96">
        <v>-2857921.6227628165</v>
      </c>
      <c r="I47215" s="96">
        <v>-2857921.6227628165</v>
      </c>
      <c r="J47215" s="96">
        <v>0</v>
      </c>
      <c r="K47215" s="96">
        <v>0</v>
      </c>
    </row>
    <row r="47216" spans="6:11">
      <c r="F47216" s="128">
        <v>0.30484198006139251</v>
      </c>
      <c r="G47216" s="129">
        <v>11.879617347933205</v>
      </c>
      <c r="H47216" s="96">
        <v>-2857921.6227628165</v>
      </c>
      <c r="I47216" s="96">
        <v>-2857921.6227628165</v>
      </c>
      <c r="J47216" s="96">
        <v>0</v>
      </c>
      <c r="K47216" s="96">
        <v>0</v>
      </c>
    </row>
    <row r="47217" spans="6:11">
      <c r="F47217" s="128">
        <v>0.98927452302037999</v>
      </c>
      <c r="G47217" s="129">
        <v>0.34319644783984987</v>
      </c>
      <c r="H47217" s="96">
        <v>5756965.7560124239</v>
      </c>
      <c r="I47217" s="96">
        <v>-149296.34340658187</v>
      </c>
      <c r="J47217" s="96">
        <v>-55559.162752799195</v>
      </c>
      <c r="K47217" s="96">
        <v>5961821.2621718049</v>
      </c>
    </row>
    <row r="47218" spans="6:11">
      <c r="F47218" s="128">
        <v>1.0725476979620008E-2</v>
      </c>
      <c r="G47218" s="129">
        <v>45.351333415327353</v>
      </c>
      <c r="H47218" s="96">
        <v>-2857921.6227628165</v>
      </c>
      <c r="I47218" s="96">
        <v>-2857921.6227628165</v>
      </c>
      <c r="J47218" s="96">
        <v>0</v>
      </c>
      <c r="K47218" s="96">
        <v>0</v>
      </c>
    </row>
    <row r="47219" spans="6:11">
      <c r="F47219" s="128">
        <v>7.6654414642589486E-2</v>
      </c>
      <c r="G47219" s="129">
        <v>1.072401640414133</v>
      </c>
      <c r="H47219" s="96">
        <v>5245882.3279100563</v>
      </c>
      <c r="I47219" s="96">
        <v>-593042.51298518723</v>
      </c>
      <c r="J47219" s="96">
        <v>-42580.84827065382</v>
      </c>
      <c r="K47219" s="96">
        <v>5881505.6891658977</v>
      </c>
    </row>
    <row r="47220" spans="6:11">
      <c r="F47220" s="128">
        <v>0.92334558535741051</v>
      </c>
      <c r="G47220" s="129">
        <v>0.79751699216743688</v>
      </c>
      <c r="H47220" s="96">
        <v>5437750.6451859921</v>
      </c>
      <c r="I47220" s="96">
        <v>-445814.39416262286</v>
      </c>
      <c r="J47220" s="96">
        <v>-28088.938626489544</v>
      </c>
      <c r="K47220" s="96">
        <v>5911653.9779751049</v>
      </c>
    </row>
    <row r="47221" spans="6:11">
      <c r="F47221" s="128">
        <v>3.0202756880190251E-2</v>
      </c>
      <c r="G47221" s="129">
        <v>5.9816312518411037</v>
      </c>
      <c r="H47221" s="96">
        <v>-2857921.6227628165</v>
      </c>
      <c r="I47221" s="96">
        <v>-2857921.6227628165</v>
      </c>
      <c r="J47221" s="96">
        <v>0</v>
      </c>
      <c r="K47221" s="96">
        <v>0</v>
      </c>
    </row>
    <row r="47222" spans="6:11">
      <c r="F47222" s="128">
        <v>0.96979724311980975</v>
      </c>
      <c r="G47222" s="129">
        <v>0.30668257045581776</v>
      </c>
      <c r="H47222" s="96">
        <v>5782760.9804483475</v>
      </c>
      <c r="I47222" s="96">
        <v>-149296.34340658187</v>
      </c>
      <c r="J47222" s="96">
        <v>-33814.332906648386</v>
      </c>
      <c r="K47222" s="96">
        <v>5965871.6567615774</v>
      </c>
    </row>
    <row r="47223" spans="6:11">
      <c r="F47223" s="128">
        <v>0.84326280066734338</v>
      </c>
      <c r="G47223" s="129">
        <v>14.72196402765849</v>
      </c>
      <c r="H47223" s="96">
        <v>-2857921.6227628165</v>
      </c>
      <c r="I47223" s="96">
        <v>-2857921.6227628165</v>
      </c>
      <c r="J47223" s="96">
        <v>0</v>
      </c>
      <c r="K47223" s="96">
        <v>0</v>
      </c>
    </row>
    <row r="47224" spans="6:11">
      <c r="F47224" s="128">
        <v>0.15673719933265662</v>
      </c>
      <c r="G47224" s="129">
        <v>18.531847657532662</v>
      </c>
      <c r="H47224" s="96">
        <v>-2857921.6227628165</v>
      </c>
      <c r="I47224" s="96">
        <v>-2857921.6227628165</v>
      </c>
      <c r="J47224" s="96">
        <v>0</v>
      </c>
      <c r="K47224" s="96">
        <v>0</v>
      </c>
    </row>
    <row r="47225" spans="6:11">
      <c r="F47225" s="128">
        <v>0.4152065996650155</v>
      </c>
      <c r="G47225" s="129">
        <v>7.3069899405337173</v>
      </c>
      <c r="H47225" s="96">
        <v>-2857921.6227628165</v>
      </c>
      <c r="I47225" s="96">
        <v>-2857921.6227628165</v>
      </c>
      <c r="J47225" s="96">
        <v>0</v>
      </c>
      <c r="K47225" s="96">
        <v>0</v>
      </c>
    </row>
    <row r="47226" spans="6:11">
      <c r="F47226" s="128">
        <v>0.5847934003349845</v>
      </c>
      <c r="G47226" s="129">
        <v>5.3649665594714202</v>
      </c>
      <c r="H47226" s="96">
        <v>-2857921.6227628165</v>
      </c>
      <c r="I47226" s="96">
        <v>-2857921.6227628165</v>
      </c>
      <c r="J47226" s="96">
        <v>0</v>
      </c>
      <c r="K47226" s="96">
        <v>0</v>
      </c>
    </row>
    <row r="47227" spans="6:11">
      <c r="F47227" s="128">
        <v>0.70025745027657682</v>
      </c>
      <c r="G47227" s="129">
        <v>34.280495966752547</v>
      </c>
      <c r="H47227" s="96">
        <v>-2857921.6227628165</v>
      </c>
      <c r="I47227" s="96">
        <v>-2857921.6227628165</v>
      </c>
      <c r="J47227" s="96">
        <v>0</v>
      </c>
      <c r="K47227" s="96">
        <v>0</v>
      </c>
    </row>
    <row r="47228" spans="6:11">
      <c r="F47228" s="128">
        <v>0.29974254972342318</v>
      </c>
      <c r="G47228" s="129">
        <v>12.048313403511322</v>
      </c>
      <c r="H47228" s="96">
        <v>-2857921.6227628165</v>
      </c>
      <c r="I47228" s="96">
        <v>-2857921.6227628165</v>
      </c>
      <c r="J47228" s="96">
        <v>0</v>
      </c>
      <c r="K47228" s="96">
        <v>0</v>
      </c>
    </row>
    <row r="47229" spans="6:11">
      <c r="F47229" s="128">
        <v>0.91225883877781866</v>
      </c>
      <c r="G47229" s="129">
        <v>10.637806034371481</v>
      </c>
      <c r="H47229" s="96">
        <v>-2857921.6227628165</v>
      </c>
      <c r="I47229" s="96">
        <v>-2857921.6227628165</v>
      </c>
      <c r="J47229" s="96">
        <v>0</v>
      </c>
      <c r="K47229" s="96">
        <v>0</v>
      </c>
    </row>
    <row r="47230" spans="6:11">
      <c r="F47230" s="128">
        <v>8.7741161222181341E-2</v>
      </c>
      <c r="G47230" s="129">
        <v>24.333641485221964</v>
      </c>
      <c r="H47230" s="96">
        <v>-2857921.6227628165</v>
      </c>
      <c r="I47230" s="96">
        <v>-2857921.6227628165</v>
      </c>
      <c r="J47230" s="96">
        <v>0</v>
      </c>
      <c r="K47230" s="96">
        <v>0</v>
      </c>
    </row>
    <row r="47231" spans="6:11">
      <c r="F47231" s="128">
        <v>0.27361549640208305</v>
      </c>
      <c r="G47231" s="129">
        <v>13.155101222714652</v>
      </c>
      <c r="H47231" s="96">
        <v>-2857921.6227628165</v>
      </c>
      <c r="I47231" s="96">
        <v>-2857921.6227628165</v>
      </c>
      <c r="J47231" s="96">
        <v>0</v>
      </c>
      <c r="K47231" s="96">
        <v>0</v>
      </c>
    </row>
    <row r="47232" spans="6:11">
      <c r="F47232" s="128">
        <v>0.72638450359791695</v>
      </c>
      <c r="G47232" s="129">
        <v>3.1967578507525576</v>
      </c>
      <c r="H47232" s="96">
        <v>3795864.0132333115</v>
      </c>
      <c r="I47232" s="96">
        <v>-1746543.0149025372</v>
      </c>
      <c r="J47232" s="96">
        <v>-111234.03303333261</v>
      </c>
      <c r="K47232" s="96">
        <v>5653641.061169181</v>
      </c>
    </row>
    <row r="47233" spans="6:11">
      <c r="F47233" s="128">
        <v>0.86165386531806176</v>
      </c>
      <c r="G47233" s="129">
        <v>15.258468726391644</v>
      </c>
      <c r="H47233" s="96">
        <v>-2857921.6227628165</v>
      </c>
      <c r="I47233" s="96">
        <v>-2857921.6227628165</v>
      </c>
      <c r="J47233" s="96">
        <v>0</v>
      </c>
      <c r="K47233" s="96">
        <v>0</v>
      </c>
    </row>
    <row r="47234" spans="6:11">
      <c r="F47234" s="128">
        <v>0.13834613468193824</v>
      </c>
      <c r="G47234" s="129">
        <v>19.77996511831665</v>
      </c>
      <c r="H47234" s="96">
        <v>-2857921.6227628165</v>
      </c>
      <c r="I47234" s="96">
        <v>-2857921.6227628165</v>
      </c>
      <c r="J47234" s="96">
        <v>0</v>
      </c>
      <c r="K47234" s="96">
        <v>0</v>
      </c>
    </row>
    <row r="47235" spans="6:11">
      <c r="F47235" s="128">
        <v>0.43579269125736864</v>
      </c>
      <c r="G47235" s="129">
        <v>13.253161141081891</v>
      </c>
      <c r="H47235" s="96">
        <v>-2857921.6227628165</v>
      </c>
      <c r="I47235" s="96">
        <v>-2857921.6227628165</v>
      </c>
      <c r="J47235" s="96">
        <v>0</v>
      </c>
      <c r="K47235" s="96">
        <v>0</v>
      </c>
    </row>
    <row r="47236" spans="6:11">
      <c r="F47236" s="128">
        <v>0.56420730874263136</v>
      </c>
      <c r="G47236" s="129">
        <v>5.7233352632829213</v>
      </c>
      <c r="H47236" s="96">
        <v>-2857921.6227628165</v>
      </c>
      <c r="I47236" s="96">
        <v>-2857921.6227628165</v>
      </c>
      <c r="J47236" s="96">
        <v>0</v>
      </c>
      <c r="K47236" s="96">
        <v>0</v>
      </c>
    </row>
    <row r="47237" spans="6:11">
      <c r="F47237" s="128">
        <v>0.7925398743327482</v>
      </c>
      <c r="G47237" s="129">
        <v>5.8446666472813007</v>
      </c>
      <c r="H47237" s="96">
        <v>-2857921.6227628165</v>
      </c>
      <c r="I47237" s="96">
        <v>-2857921.6227628165</v>
      </c>
      <c r="J47237" s="96">
        <v>0</v>
      </c>
      <c r="K47237" s="96">
        <v>0</v>
      </c>
    </row>
    <row r="47238" spans="6:11">
      <c r="F47238" s="128">
        <v>0.2074601256672518</v>
      </c>
      <c r="G47238" s="129">
        <v>15.728161232365592</v>
      </c>
      <c r="H47238" s="96">
        <v>-2857921.6227628165</v>
      </c>
      <c r="I47238" s="96">
        <v>-2857921.6227628165</v>
      </c>
      <c r="J47238" s="96">
        <v>0</v>
      </c>
      <c r="K47238" s="96">
        <v>0</v>
      </c>
    </row>
    <row r="47239" spans="6:11">
      <c r="F47239" s="128">
        <v>0.25054529661646407</v>
      </c>
      <c r="G47239" s="129">
        <v>27.344934400399097</v>
      </c>
      <c r="H47239" s="96">
        <v>-2857921.6227628165</v>
      </c>
      <c r="I47239" s="96">
        <v>-2857921.6227628165</v>
      </c>
      <c r="J47239" s="96">
        <v>0</v>
      </c>
      <c r="K47239" s="96">
        <v>0</v>
      </c>
    </row>
    <row r="47240" spans="6:11">
      <c r="F47240" s="128">
        <v>0.74945470338353593</v>
      </c>
      <c r="G47240" s="129">
        <v>2.8840939904493812</v>
      </c>
      <c r="H47240" s="96">
        <v>4005674.5777073102</v>
      </c>
      <c r="I47240" s="96">
        <v>-1604691.1635483941</v>
      </c>
      <c r="J47240" s="96">
        <v>-76250.130114911313</v>
      </c>
      <c r="K47240" s="96">
        <v>5686615.8713706154</v>
      </c>
    </row>
    <row r="47241" spans="6:11">
      <c r="F47241" s="128">
        <v>0.49935793245447735</v>
      </c>
      <c r="G47241" s="129">
        <v>0.15921724093708756</v>
      </c>
      <c r="H47241" s="96">
        <v>5887014.745259773</v>
      </c>
      <c r="I47241" s="96">
        <v>0</v>
      </c>
      <c r="J47241" s="96">
        <v>-95242.895091371232</v>
      </c>
      <c r="K47241" s="96">
        <v>5982257.6403511446</v>
      </c>
    </row>
    <row r="47242" spans="6:11">
      <c r="F47242" s="128">
        <v>0.50064206754552265</v>
      </c>
      <c r="G47242" s="129">
        <v>6.9186386926519754</v>
      </c>
      <c r="H47242" s="96">
        <v>-2857921.6227628165</v>
      </c>
      <c r="I47242" s="96">
        <v>-2857921.6227628165</v>
      </c>
      <c r="J47242" s="96">
        <v>0</v>
      </c>
      <c r="K47242" s="96">
        <v>0</v>
      </c>
    </row>
    <row r="47243" spans="6:11">
      <c r="F47243" s="128">
        <v>0.90582015792500647</v>
      </c>
      <c r="G47243" s="129">
        <v>8.54886567989975</v>
      </c>
      <c r="H47243" s="96">
        <v>-2857921.6227628165</v>
      </c>
      <c r="I47243" s="96">
        <v>-2857921.6227628165</v>
      </c>
      <c r="J47243" s="96">
        <v>0</v>
      </c>
      <c r="K47243" s="96">
        <v>0</v>
      </c>
    </row>
    <row r="47244" spans="6:11">
      <c r="F47244" s="128">
        <v>9.4179842074993525E-2</v>
      </c>
      <c r="G47244" s="129">
        <v>23.625491110104203</v>
      </c>
      <c r="H47244" s="96">
        <v>-2857921.6227628165</v>
      </c>
      <c r="I47244" s="96">
        <v>-2857921.6227628165</v>
      </c>
      <c r="J47244" s="96">
        <v>0</v>
      </c>
      <c r="K47244" s="96">
        <v>0</v>
      </c>
    </row>
    <row r="47245" spans="6:11">
      <c r="F47245" s="128">
        <v>9.8808174761420786E-2</v>
      </c>
      <c r="G47245" s="129">
        <v>22.363284020564446</v>
      </c>
      <c r="H47245" s="96">
        <v>-2857921.6227628165</v>
      </c>
      <c r="I47245" s="96">
        <v>-2857921.6227628165</v>
      </c>
      <c r="J47245" s="96">
        <v>0</v>
      </c>
      <c r="K47245" s="96">
        <v>0</v>
      </c>
    </row>
    <row r="47246" spans="6:11">
      <c r="F47246" s="128">
        <v>0.90119182523857921</v>
      </c>
      <c r="G47246" s="129">
        <v>1.0403714143880305</v>
      </c>
      <c r="H47246" s="96">
        <v>5268210.815687675</v>
      </c>
      <c r="I47246" s="96">
        <v>-593042.51298518723</v>
      </c>
      <c r="J47246" s="96">
        <v>-23757.383262130028</v>
      </c>
      <c r="K47246" s="96">
        <v>5885010.7119349921</v>
      </c>
    </row>
    <row r="47247" spans="6:11">
      <c r="F47247" s="128">
        <v>0.4004072357518248</v>
      </c>
      <c r="G47247" s="129">
        <v>12.770895764537254</v>
      </c>
      <c r="H47247" s="96">
        <v>-2857921.6227628165</v>
      </c>
      <c r="I47247" s="96">
        <v>-2857921.6227628165</v>
      </c>
      <c r="J47247" s="96">
        <v>0</v>
      </c>
      <c r="K47247" s="96">
        <v>0</v>
      </c>
    </row>
    <row r="47248" spans="6:11">
      <c r="F47248" s="128">
        <v>0.5995927642481752</v>
      </c>
      <c r="G47248" s="129">
        <v>5.1150458045797116</v>
      </c>
      <c r="H47248" s="96">
        <v>-2857921.6227628165</v>
      </c>
      <c r="I47248" s="96">
        <v>-2857921.6227628165</v>
      </c>
      <c r="J47248" s="96">
        <v>0</v>
      </c>
      <c r="K47248" s="96">
        <v>0</v>
      </c>
    </row>
    <row r="47249" spans="6:11">
      <c r="F47249" s="128">
        <v>0.93849820466672118</v>
      </c>
      <c r="G47249" s="129">
        <v>9.1084004974516617</v>
      </c>
      <c r="H47249" s="96">
        <v>-2857921.6227628165</v>
      </c>
      <c r="I47249" s="96">
        <v>-2857921.6227628165</v>
      </c>
      <c r="J47249" s="96">
        <v>0</v>
      </c>
      <c r="K47249" s="96">
        <v>0</v>
      </c>
    </row>
    <row r="47250" spans="6:11">
      <c r="F47250" s="128">
        <v>6.1501795333278819E-2</v>
      </c>
      <c r="G47250" s="129">
        <v>27.886889121847169</v>
      </c>
      <c r="H47250" s="96">
        <v>-2857921.6227628165</v>
      </c>
      <c r="I47250" s="96">
        <v>-2857921.6227628165</v>
      </c>
      <c r="J47250" s="96">
        <v>0</v>
      </c>
      <c r="K47250" s="96">
        <v>0</v>
      </c>
    </row>
    <row r="47251" spans="6:11">
      <c r="F47251" s="128">
        <v>0.56628339480605139</v>
      </c>
      <c r="G47251" s="129">
        <v>10.085125088126127</v>
      </c>
      <c r="H47251" s="96">
        <v>-2857921.6227628165</v>
      </c>
      <c r="I47251" s="96">
        <v>-2857921.6227628165</v>
      </c>
      <c r="J47251" s="96">
        <v>0</v>
      </c>
      <c r="K47251" s="96">
        <v>0</v>
      </c>
    </row>
    <row r="47252" spans="6:11">
      <c r="F47252" s="128">
        <v>0.43371660519394861</v>
      </c>
      <c r="G47252" s="129">
        <v>8.353639415923432</v>
      </c>
      <c r="H47252" s="96">
        <v>-2857921.6227628165</v>
      </c>
      <c r="I47252" s="96">
        <v>-2857921.6227628165</v>
      </c>
      <c r="J47252" s="96">
        <v>0</v>
      </c>
      <c r="K47252" s="96">
        <v>0</v>
      </c>
    </row>
    <row r="47253" spans="6:11">
      <c r="F47253" s="128">
        <v>0.78785109270354614</v>
      </c>
      <c r="G47253" s="129">
        <v>3.6675085026710357</v>
      </c>
      <c r="H47253" s="96">
        <v>3482205.7485908153</v>
      </c>
      <c r="I47253" s="96">
        <v>-2028275.5309168033</v>
      </c>
      <c r="J47253" s="96">
        <v>-93872.8069889654</v>
      </c>
      <c r="K47253" s="96">
        <v>5604354.0864965841</v>
      </c>
    </row>
    <row r="47254" spans="6:11">
      <c r="F47254" s="128">
        <v>0.21214890729645386</v>
      </c>
      <c r="G47254" s="129">
        <v>15.504668579647726</v>
      </c>
      <c r="H47254" s="96">
        <v>-2857921.6227628165</v>
      </c>
      <c r="I47254" s="96">
        <v>-2857921.6227628165</v>
      </c>
      <c r="J47254" s="96">
        <v>0</v>
      </c>
      <c r="K47254" s="96">
        <v>0</v>
      </c>
    </row>
    <row r="47255" spans="6:11">
      <c r="F47255" s="128">
        <v>0.91110256050137761</v>
      </c>
      <c r="G47255" s="129">
        <v>6.7469931429672352</v>
      </c>
      <c r="H47255" s="96">
        <v>-2857921.6227628165</v>
      </c>
      <c r="I47255" s="96">
        <v>-2857921.6227628165</v>
      </c>
      <c r="J47255" s="96">
        <v>0</v>
      </c>
      <c r="K47255" s="96">
        <v>0</v>
      </c>
    </row>
    <row r="47256" spans="6:11">
      <c r="F47256" s="128">
        <v>8.8897439498622388E-2</v>
      </c>
      <c r="G47256" s="129">
        <v>24.20271938917308</v>
      </c>
      <c r="H47256" s="96">
        <v>-2857921.6227628165</v>
      </c>
      <c r="I47256" s="96">
        <v>-2857921.6227628165</v>
      </c>
      <c r="J47256" s="96">
        <v>0</v>
      </c>
      <c r="K47256" s="96">
        <v>0</v>
      </c>
    </row>
    <row r="47257" spans="6:11">
      <c r="F47257" s="128">
        <v>0.41913104484252328</v>
      </c>
      <c r="G47257" s="129">
        <v>2.1820571287691419</v>
      </c>
      <c r="H47257" s="96">
        <v>4481317.4228652697</v>
      </c>
      <c r="I47257" s="96">
        <v>-1175156.386645427</v>
      </c>
      <c r="J47257" s="96">
        <v>-104884.16643101514</v>
      </c>
      <c r="K47257" s="96">
        <v>5761357.975941712</v>
      </c>
    </row>
    <row r="47258" spans="6:11">
      <c r="F47258" s="128">
        <v>0.58086895515747672</v>
      </c>
      <c r="G47258" s="129">
        <v>5.432300980740485</v>
      </c>
      <c r="H47258" s="96">
        <v>-2857921.6227628165</v>
      </c>
      <c r="I47258" s="96">
        <v>-2857921.6227628165</v>
      </c>
      <c r="J47258" s="96">
        <v>0</v>
      </c>
      <c r="K47258" s="96">
        <v>0</v>
      </c>
    </row>
    <row r="47259" spans="6:11">
      <c r="F47259" s="128">
        <v>0.81955421382036087</v>
      </c>
      <c r="G47259" s="129">
        <v>9.4940422100007051</v>
      </c>
      <c r="H47259" s="96">
        <v>-2857921.6227628165</v>
      </c>
      <c r="I47259" s="96">
        <v>-2857921.6227628165</v>
      </c>
      <c r="J47259" s="96">
        <v>0</v>
      </c>
      <c r="K47259" s="96">
        <v>0</v>
      </c>
    </row>
    <row r="47260" spans="6:11">
      <c r="F47260" s="128">
        <v>0.18044578617963913</v>
      </c>
      <c r="G47260" s="129">
        <v>17.123248998997767</v>
      </c>
      <c r="H47260" s="96">
        <v>-2857921.6227628165</v>
      </c>
      <c r="I47260" s="96">
        <v>-2857921.6227628165</v>
      </c>
      <c r="J47260" s="96">
        <v>0</v>
      </c>
      <c r="K47260" s="96">
        <v>0</v>
      </c>
    </row>
    <row r="47261" spans="6:11">
      <c r="F47261" s="128">
        <v>0.86159110183627019</v>
      </c>
      <c r="G47261" s="129">
        <v>10.096850790031803</v>
      </c>
      <c r="H47261" s="96">
        <v>-2857921.6227628165</v>
      </c>
      <c r="I47261" s="96">
        <v>-2857921.6227628165</v>
      </c>
      <c r="J47261" s="96">
        <v>0</v>
      </c>
      <c r="K47261" s="96">
        <v>0</v>
      </c>
    </row>
    <row r="47262" spans="6:11">
      <c r="F47262" s="128">
        <v>0.13840889816372981</v>
      </c>
      <c r="G47262" s="129">
        <v>19.775429447747467</v>
      </c>
      <c r="H47262" s="96">
        <v>-2857921.6227628165</v>
      </c>
      <c r="I47262" s="96">
        <v>-2857921.6227628165</v>
      </c>
      <c r="J47262" s="96">
        <v>0</v>
      </c>
      <c r="K47262" s="96">
        <v>0</v>
      </c>
    </row>
    <row r="47263" spans="6:11">
      <c r="F47263" s="128">
        <v>0.5004721914458945</v>
      </c>
      <c r="G47263" s="129">
        <v>10.326143607043589</v>
      </c>
      <c r="H47263" s="96">
        <v>-2857921.6227628165</v>
      </c>
      <c r="I47263" s="96">
        <v>-2857921.6227628165</v>
      </c>
      <c r="J47263" s="96">
        <v>0</v>
      </c>
      <c r="K47263" s="96">
        <v>0</v>
      </c>
    </row>
    <row r="47264" spans="6:11">
      <c r="F47264" s="128">
        <v>0.4995278085541055</v>
      </c>
      <c r="G47264" s="129">
        <v>6.9409200966220856</v>
      </c>
      <c r="H47264" s="96">
        <v>-2857921.6227628165</v>
      </c>
      <c r="I47264" s="96">
        <v>-2857921.6227628165</v>
      </c>
      <c r="J47264" s="96">
        <v>0</v>
      </c>
      <c r="K47264" s="96">
        <v>0</v>
      </c>
    </row>
    <row r="47265" spans="6:11">
      <c r="F47265" s="128">
        <v>0.3484296581669295</v>
      </c>
      <c r="G47265" s="129">
        <v>21.579221273855545</v>
      </c>
      <c r="H47265" s="96">
        <v>-2857921.6227628165</v>
      </c>
      <c r="I47265" s="96">
        <v>-2857921.6227628165</v>
      </c>
      <c r="J47265" s="96">
        <v>0</v>
      </c>
      <c r="K47265" s="96">
        <v>0</v>
      </c>
    </row>
    <row r="47266" spans="6:11">
      <c r="F47266" s="128">
        <v>0.6515703418330705</v>
      </c>
      <c r="G47266" s="129">
        <v>4.2836991920008671</v>
      </c>
      <c r="H47266" s="96">
        <v>3075826.500634593</v>
      </c>
      <c r="I47266" s="96">
        <v>-2445991.9206642797</v>
      </c>
      <c r="J47266" s="96">
        <v>-18670.026009383706</v>
      </c>
      <c r="K47266" s="96">
        <v>5540488.4473082563</v>
      </c>
    </row>
    <row r="47267" spans="6:11">
      <c r="F47267" s="128">
        <v>0.79708632388998069</v>
      </c>
      <c r="G47267" s="129">
        <v>1.7002589402462678</v>
      </c>
      <c r="H47267" s="96">
        <v>4811358.3871189766</v>
      </c>
      <c r="I47267" s="96">
        <v>-885452.85481691465</v>
      </c>
      <c r="J47267" s="96">
        <v>-116408.86694358465</v>
      </c>
      <c r="K47267" s="96">
        <v>5813220.1088794759</v>
      </c>
    </row>
    <row r="47268" spans="6:11">
      <c r="F47268" s="128">
        <v>0.20291367611001931</v>
      </c>
      <c r="G47268" s="129">
        <v>15.94974631218218</v>
      </c>
      <c r="H47268" s="96">
        <v>-2857921.6227628165</v>
      </c>
      <c r="I47268" s="96">
        <v>-2857921.6227628165</v>
      </c>
      <c r="J47268" s="96">
        <v>0</v>
      </c>
      <c r="K47268" s="96">
        <v>0</v>
      </c>
    </row>
    <row r="47269" spans="6:11">
      <c r="F47269" s="128">
        <v>0.8028351297365236</v>
      </c>
      <c r="G47269" s="129">
        <v>14.15771988550163</v>
      </c>
      <c r="H47269" s="96">
        <v>-2857921.6227628165</v>
      </c>
      <c r="I47269" s="96">
        <v>-2857921.6227628165</v>
      </c>
      <c r="J47269" s="96">
        <v>0</v>
      </c>
      <c r="K47269" s="96">
        <v>0</v>
      </c>
    </row>
    <row r="47270" spans="6:11">
      <c r="F47270" s="128">
        <v>0.1971648702634764</v>
      </c>
      <c r="G47270" s="129">
        <v>16.237149953630336</v>
      </c>
      <c r="H47270" s="96">
        <v>-2857921.6227628165</v>
      </c>
      <c r="I47270" s="96">
        <v>-2857921.6227628165</v>
      </c>
      <c r="J47270" s="96">
        <v>0</v>
      </c>
      <c r="K47270" s="96">
        <v>0</v>
      </c>
    </row>
    <row r="47271" spans="6:11">
      <c r="F47271" s="128">
        <v>0.26076256578730816</v>
      </c>
      <c r="G47271" s="129">
        <v>17.776105975940357</v>
      </c>
      <c r="H47271" s="96">
        <v>-2857921.6227628165</v>
      </c>
      <c r="I47271" s="96">
        <v>-2857921.6227628165</v>
      </c>
      <c r="J47271" s="96">
        <v>0</v>
      </c>
      <c r="K47271" s="96">
        <v>0</v>
      </c>
    </row>
    <row r="47272" spans="6:11">
      <c r="F47272" s="128">
        <v>0.73923743421269184</v>
      </c>
      <c r="G47272" s="129">
        <v>3.0213611841540247</v>
      </c>
      <c r="H47272" s="96">
        <v>3913456.8000407116</v>
      </c>
      <c r="I47272" s="96">
        <v>-1746543.0149025372</v>
      </c>
      <c r="J47272" s="96">
        <v>-12115.67934324232</v>
      </c>
      <c r="K47272" s="96">
        <v>5672115.4942864915</v>
      </c>
    </row>
    <row r="47273" spans="6:11">
      <c r="F47273" s="128">
        <v>0.99005035723482926</v>
      </c>
      <c r="G47273" s="129">
        <v>16.186061248989613</v>
      </c>
      <c r="H47273" s="96">
        <v>-2857921.6227628165</v>
      </c>
      <c r="I47273" s="96">
        <v>-2857921.6227628165</v>
      </c>
      <c r="J47273" s="96">
        <v>0</v>
      </c>
      <c r="K47273" s="96">
        <v>0</v>
      </c>
    </row>
    <row r="47274" spans="6:11">
      <c r="F47274" s="128">
        <v>9.9496427651707409E-3</v>
      </c>
      <c r="G47274" s="129">
        <v>46.102186314540788</v>
      </c>
      <c r="H47274" s="96">
        <v>-2857921.6227628165</v>
      </c>
      <c r="I47274" s="96">
        <v>-2857921.6227628165</v>
      </c>
      <c r="J47274" s="96">
        <v>0</v>
      </c>
      <c r="K47274" s="96">
        <v>0</v>
      </c>
    </row>
    <row r="47275" spans="6:11">
      <c r="F47275" s="128">
        <v>0.43859079829667513</v>
      </c>
      <c r="G47275" s="129">
        <v>0.8947382347157824</v>
      </c>
      <c r="H47275" s="96">
        <v>5369753.9096586592</v>
      </c>
      <c r="I47275" s="96">
        <v>-445814.39416262286</v>
      </c>
      <c r="J47275" s="96">
        <v>-85405.200673314714</v>
      </c>
      <c r="K47275" s="96">
        <v>5900973.5044945972</v>
      </c>
    </row>
    <row r="47276" spans="6:11">
      <c r="F47276" s="128">
        <v>0.56140920170332487</v>
      </c>
      <c r="G47276" s="129">
        <v>5.7730522455219102</v>
      </c>
      <c r="H47276" s="96">
        <v>-2857921.6227628165</v>
      </c>
      <c r="I47276" s="96">
        <v>-2857921.6227628165</v>
      </c>
      <c r="J47276" s="96">
        <v>0</v>
      </c>
      <c r="K47276" s="96">
        <v>0</v>
      </c>
    </row>
    <row r="47277" spans="6:11">
      <c r="F47277" s="128">
        <v>0.8023163397328249</v>
      </c>
      <c r="G47277" s="129">
        <v>14.919037906684846</v>
      </c>
      <c r="H47277" s="96">
        <v>-2857921.6227628165</v>
      </c>
      <c r="I47277" s="96">
        <v>-2857921.6227628165</v>
      </c>
      <c r="J47277" s="96">
        <v>0</v>
      </c>
      <c r="K47277" s="96">
        <v>0</v>
      </c>
    </row>
    <row r="47278" spans="6:11">
      <c r="F47278" s="128">
        <v>0.1976836602671751</v>
      </c>
      <c r="G47278" s="129">
        <v>16.210872013503025</v>
      </c>
      <c r="H47278" s="96">
        <v>-2857921.6227628165</v>
      </c>
      <c r="I47278" s="96">
        <v>-2857921.6227628165</v>
      </c>
      <c r="J47278" s="96">
        <v>0</v>
      </c>
      <c r="K47278" s="96">
        <v>0</v>
      </c>
    </row>
    <row r="47279" spans="6:11">
      <c r="F47279" s="128">
        <v>0.45956824360760051</v>
      </c>
      <c r="G47279" s="129">
        <v>1.2506860204139392</v>
      </c>
      <c r="H47279" s="96">
        <v>5122044.6553253084</v>
      </c>
      <c r="I47279" s="96">
        <v>-739587.61031092564</v>
      </c>
      <c r="J47279" s="96">
        <v>-402.12658215287479</v>
      </c>
      <c r="K47279" s="96">
        <v>5862034.3922183868</v>
      </c>
    </row>
    <row r="47280" spans="6:11">
      <c r="F47280" s="128">
        <v>0.54043175639239949</v>
      </c>
      <c r="G47280" s="129">
        <v>6.1538691001792865</v>
      </c>
      <c r="H47280" s="96">
        <v>-2857921.6227628165</v>
      </c>
      <c r="I47280" s="96">
        <v>-2857921.6227628165</v>
      </c>
      <c r="J47280" s="96">
        <v>0</v>
      </c>
      <c r="K47280" s="96">
        <v>0</v>
      </c>
    </row>
    <row r="47281" spans="6:11">
      <c r="F47281" s="128">
        <v>0.39741804936042435</v>
      </c>
      <c r="G47281" s="129">
        <v>0.57275656421656163</v>
      </c>
      <c r="H47281" s="96">
        <v>5595330.4675513469</v>
      </c>
      <c r="I47281" s="96">
        <v>-297900.07039749727</v>
      </c>
      <c r="J47281" s="96">
        <v>-43189.100253458702</v>
      </c>
      <c r="K47281" s="96">
        <v>5936419.6382023031</v>
      </c>
    </row>
    <row r="47282" spans="6:11">
      <c r="F47282" s="128">
        <v>0.60258195063957565</v>
      </c>
      <c r="G47282" s="129">
        <v>5.0653160520784333</v>
      </c>
      <c r="H47282" s="96">
        <v>-2857921.6227628165</v>
      </c>
      <c r="I47282" s="96">
        <v>-2857921.6227628165</v>
      </c>
      <c r="J47282" s="96">
        <v>0</v>
      </c>
      <c r="K47282" s="96">
        <v>0</v>
      </c>
    </row>
    <row r="47283" spans="6:11">
      <c r="F47283" s="128">
        <v>0.51254268447282936</v>
      </c>
      <c r="G47283" s="129">
        <v>8.3879487381545417</v>
      </c>
      <c r="H47283" s="96">
        <v>-2857921.6227628165</v>
      </c>
      <c r="I47283" s="96">
        <v>-2857921.6227628165</v>
      </c>
      <c r="J47283" s="96">
        <v>0</v>
      </c>
      <c r="K47283" s="96">
        <v>0</v>
      </c>
    </row>
    <row r="47284" spans="6:11">
      <c r="F47284" s="128">
        <v>0.48745731552717064</v>
      </c>
      <c r="G47284" s="129">
        <v>7.1855255027063452</v>
      </c>
      <c r="H47284" s="96">
        <v>-2857921.6227628165</v>
      </c>
      <c r="I47284" s="96">
        <v>-2857921.6227628165</v>
      </c>
      <c r="J47284" s="96">
        <v>0</v>
      </c>
      <c r="K47284" s="96">
        <v>0</v>
      </c>
    </row>
    <row r="47285" spans="6:11">
      <c r="F47285" s="128">
        <v>0.32877056402167337</v>
      </c>
      <c r="G47285" s="129">
        <v>58.281302983409454</v>
      </c>
      <c r="H47285" s="96">
        <v>-2857921.6227628165</v>
      </c>
      <c r="I47285" s="96">
        <v>-2857921.6227628165</v>
      </c>
      <c r="J47285" s="96">
        <v>0</v>
      </c>
      <c r="K47285" s="96">
        <v>0</v>
      </c>
    </row>
    <row r="47286" spans="6:11">
      <c r="F47286" s="128">
        <v>0.67122943597832663</v>
      </c>
      <c r="G47286" s="129">
        <v>3.9864426904237504</v>
      </c>
      <c r="H47286" s="96">
        <v>3271323.9561036015</v>
      </c>
      <c r="I47286" s="96">
        <v>-2168162.2873492301</v>
      </c>
      <c r="J47286" s="96">
        <v>-131720.24473949295</v>
      </c>
      <c r="K47286" s="96">
        <v>5571206.4881923245</v>
      </c>
    </row>
    <row r="47287" spans="6:11">
      <c r="F47287" s="128">
        <v>0.2790126194881094</v>
      </c>
      <c r="G47287" s="129">
        <v>5.5500071039146885E-2</v>
      </c>
      <c r="H47287" s="96">
        <v>5960545.4357073521</v>
      </c>
      <c r="I47287" s="96">
        <v>0</v>
      </c>
      <c r="J47287" s="96">
        <v>-33263.952202948727</v>
      </c>
      <c r="K47287" s="96">
        <v>5993809.3879103009</v>
      </c>
    </row>
    <row r="47288" spans="6:11">
      <c r="F47288" s="128">
        <v>0.7209873805118906</v>
      </c>
      <c r="G47288" s="129">
        <v>3.2713364460779628</v>
      </c>
      <c r="H47288" s="96">
        <v>3746021.6845200858</v>
      </c>
      <c r="I47288" s="96">
        <v>-1887736.7863693987</v>
      </c>
      <c r="J47288" s="96">
        <v>-12045.511860595077</v>
      </c>
      <c r="K47288" s="96">
        <v>5645803.9827500796</v>
      </c>
    </row>
    <row r="47289" spans="6:11">
      <c r="F47289" s="128">
        <v>0.62767705698088538</v>
      </c>
      <c r="G47289" s="129">
        <v>5.6643254340391529</v>
      </c>
      <c r="H47289" s="96">
        <v>-2857921.6227628165</v>
      </c>
      <c r="I47289" s="96">
        <v>-2857921.6227628165</v>
      </c>
      <c r="J47289" s="96">
        <v>0</v>
      </c>
      <c r="K47289" s="96">
        <v>0</v>
      </c>
    </row>
    <row r="47290" spans="6:11">
      <c r="F47290" s="128">
        <v>0.37232294301911462</v>
      </c>
      <c r="G47290" s="129">
        <v>9.8799367491729626</v>
      </c>
      <c r="H47290" s="96">
        <v>-2857921.6227628165</v>
      </c>
      <c r="I47290" s="96">
        <v>-2857921.6227628165</v>
      </c>
      <c r="J47290" s="96">
        <v>0</v>
      </c>
      <c r="K47290" s="96">
        <v>0</v>
      </c>
    </row>
    <row r="47291" spans="6:11">
      <c r="F47291" s="128">
        <v>0.465322385266566</v>
      </c>
      <c r="G47291" s="129">
        <v>0.54829794696380374</v>
      </c>
      <c r="H47291" s="96">
        <v>5612537.598489481</v>
      </c>
      <c r="I47291" s="96">
        <v>-297900.07039749727</v>
      </c>
      <c r="J47291" s="96">
        <v>-28683.24076738186</v>
      </c>
      <c r="K47291" s="96">
        <v>5939120.9096543603</v>
      </c>
    </row>
    <row r="47292" spans="6:11">
      <c r="F47292" s="128">
        <v>0.534677614733434</v>
      </c>
      <c r="G47292" s="129">
        <v>6.2609130299932279</v>
      </c>
      <c r="H47292" s="96">
        <v>-2857921.6227628165</v>
      </c>
      <c r="I47292" s="96">
        <v>-2857921.6227628165</v>
      </c>
      <c r="J47292" s="96">
        <v>0</v>
      </c>
      <c r="K47292" s="96">
        <v>0</v>
      </c>
    </row>
    <row r="47293" spans="6:11">
      <c r="F47293" s="128">
        <v>0.11716509479091741</v>
      </c>
      <c r="G47293" s="129">
        <v>16.668692041949082</v>
      </c>
      <c r="H47293" s="96">
        <v>-2857921.6227628165</v>
      </c>
      <c r="I47293" s="96">
        <v>-2857921.6227628165</v>
      </c>
      <c r="J47293" s="96">
        <v>0</v>
      </c>
      <c r="K47293" s="96">
        <v>0</v>
      </c>
    </row>
    <row r="47294" spans="6:11">
      <c r="F47294" s="128">
        <v>0.88283490520908259</v>
      </c>
      <c r="G47294" s="129">
        <v>1.2461706617744572</v>
      </c>
      <c r="H47294" s="96">
        <v>5125173.5341813695</v>
      </c>
      <c r="I47294" s="96">
        <v>-593042.51298518723</v>
      </c>
      <c r="J47294" s="96">
        <v>-144310.69261667418</v>
      </c>
      <c r="K47294" s="96">
        <v>5862526.7397832312</v>
      </c>
    </row>
    <row r="47295" spans="6:11">
      <c r="F47295" s="128">
        <v>0.87555402012374839</v>
      </c>
      <c r="G47295" s="129">
        <v>9.1283736259638815</v>
      </c>
      <c r="H47295" s="96">
        <v>-2857921.6227628165</v>
      </c>
      <c r="I47295" s="96">
        <v>-2857921.6227628165</v>
      </c>
      <c r="J47295" s="96">
        <v>0</v>
      </c>
      <c r="K47295" s="96">
        <v>0</v>
      </c>
    </row>
    <row r="47296" spans="6:11">
      <c r="F47296" s="128">
        <v>0.12444597987625161</v>
      </c>
      <c r="G47296" s="129">
        <v>20.838835538140245</v>
      </c>
      <c r="H47296" s="96">
        <v>-2857921.6227628165</v>
      </c>
      <c r="I47296" s="96">
        <v>-2857921.6227628165</v>
      </c>
      <c r="J47296" s="96">
        <v>0</v>
      </c>
      <c r="K47296" s="96">
        <v>0</v>
      </c>
    </row>
    <row r="47297" spans="6:11">
      <c r="F47297" s="128">
        <v>0.61375220304214084</v>
      </c>
      <c r="G47297" s="129">
        <v>4.3337058235603285</v>
      </c>
      <c r="H47297" s="96">
        <v>3043013.9994820976</v>
      </c>
      <c r="I47297" s="96">
        <v>-2445991.9206642797</v>
      </c>
      <c r="J47297" s="96">
        <v>-46331.585380178381</v>
      </c>
      <c r="K47297" s="96">
        <v>5535337.5055265557</v>
      </c>
    </row>
    <row r="47298" spans="6:11">
      <c r="F47298" s="128">
        <v>0.38624779695785916</v>
      </c>
      <c r="G47298" s="129">
        <v>9.5127615445542091</v>
      </c>
      <c r="H47298" s="96">
        <v>-2857921.6227628165</v>
      </c>
      <c r="I47298" s="96">
        <v>-2857921.6227628165</v>
      </c>
      <c r="J47298" s="96">
        <v>0</v>
      </c>
      <c r="K47298" s="96">
        <v>0</v>
      </c>
    </row>
    <row r="47299" spans="6:11">
      <c r="F47299" s="128">
        <v>0.41004640889880639</v>
      </c>
      <c r="G47299" s="129">
        <v>6.167271230938006</v>
      </c>
      <c r="H47299" s="96">
        <v>-2857921.6227628165</v>
      </c>
      <c r="I47299" s="96">
        <v>-2857921.6227628165</v>
      </c>
      <c r="J47299" s="96">
        <v>0</v>
      </c>
      <c r="K47299" s="96">
        <v>0</v>
      </c>
    </row>
    <row r="47300" spans="6:11">
      <c r="F47300" s="128">
        <v>0.58995359110119361</v>
      </c>
      <c r="G47300" s="129">
        <v>5.2771140432668435</v>
      </c>
      <c r="H47300" s="96">
        <v>-2857921.6227628165</v>
      </c>
      <c r="I47300" s="96">
        <v>-2857921.6227628165</v>
      </c>
      <c r="J47300" s="96">
        <v>0</v>
      </c>
      <c r="K47300" s="96">
        <v>0</v>
      </c>
    </row>
    <row r="47301" spans="6:11">
      <c r="F47301" s="128">
        <v>0.87451533669915771</v>
      </c>
      <c r="G47301" s="129">
        <v>5.5760540338077975</v>
      </c>
      <c r="H47301" s="96">
        <v>-2857921.6227628165</v>
      </c>
      <c r="I47301" s="96">
        <v>-2857921.6227628165</v>
      </c>
      <c r="J47301" s="96">
        <v>0</v>
      </c>
      <c r="K47301" s="96">
        <v>0</v>
      </c>
    </row>
    <row r="47302" spans="6:11">
      <c r="F47302" s="128">
        <v>0.12548466330084229</v>
      </c>
      <c r="G47302" s="129">
        <v>20.755717326520752</v>
      </c>
      <c r="H47302" s="96">
        <v>-2857921.6227628165</v>
      </c>
      <c r="I47302" s="96">
        <v>-2857921.6227628165</v>
      </c>
      <c r="J47302" s="96">
        <v>0</v>
      </c>
      <c r="K47302" s="96">
        <v>0</v>
      </c>
    </row>
    <row r="47303" spans="6:11">
      <c r="F47303" s="128">
        <v>0.44469409219568123</v>
      </c>
      <c r="G47303" s="129">
        <v>5.0405376837304603</v>
      </c>
      <c r="H47303" s="96">
        <v>-2857921.6227628165</v>
      </c>
      <c r="I47303" s="96">
        <v>-2857921.6227628165</v>
      </c>
      <c r="J47303" s="96">
        <v>0</v>
      </c>
      <c r="K47303" s="96">
        <v>0</v>
      </c>
    </row>
    <row r="47304" spans="6:11">
      <c r="F47304" s="128">
        <v>0.55530590780431877</v>
      </c>
      <c r="G47304" s="129">
        <v>5.8823613184948176</v>
      </c>
      <c r="H47304" s="96">
        <v>-2857921.6227628165</v>
      </c>
      <c r="I47304" s="96">
        <v>-2857921.6227628165</v>
      </c>
      <c r="J47304" s="96">
        <v>0</v>
      </c>
      <c r="K47304" s="96">
        <v>0</v>
      </c>
    </row>
    <row r="47305" spans="6:11">
      <c r="F47305" s="128">
        <v>0.46661890544099915</v>
      </c>
      <c r="G47305" s="129">
        <v>13.080248394054784</v>
      </c>
      <c r="H47305" s="96">
        <v>-2857921.6227628165</v>
      </c>
      <c r="I47305" s="96">
        <v>-2857921.6227628165</v>
      </c>
      <c r="J47305" s="96">
        <v>0</v>
      </c>
      <c r="K47305" s="96">
        <v>0</v>
      </c>
    </row>
    <row r="47306" spans="6:11">
      <c r="F47306" s="128">
        <v>0.53338109455900085</v>
      </c>
      <c r="G47306" s="129">
        <v>6.2851911113381513</v>
      </c>
      <c r="H47306" s="96">
        <v>-2857921.6227628165</v>
      </c>
      <c r="I47306" s="96">
        <v>-2857921.6227628165</v>
      </c>
      <c r="J47306" s="96">
        <v>0</v>
      </c>
      <c r="K47306" s="96">
        <v>0</v>
      </c>
    </row>
    <row r="47307" spans="6:11">
      <c r="F47307" s="128">
        <v>0.72126512845154167</v>
      </c>
      <c r="G47307" s="129">
        <v>4.706924697337767</v>
      </c>
      <c r="H47307" s="96">
        <v>2799362.6533840653</v>
      </c>
      <c r="I47307" s="96">
        <v>-2583940.8049289733</v>
      </c>
      <c r="J47307" s="96">
        <v>-113741.51271274782</v>
      </c>
      <c r="K47307" s="96">
        <v>5497044.9710257864</v>
      </c>
    </row>
    <row r="47308" spans="6:11">
      <c r="F47308" s="128">
        <v>0.27873487154845833</v>
      </c>
      <c r="G47308" s="129">
        <v>12.774942301525106</v>
      </c>
      <c r="H47308" s="96">
        <v>-2857921.6227628165</v>
      </c>
      <c r="I47308" s="96">
        <v>-2857921.6227628165</v>
      </c>
      <c r="J47308" s="96">
        <v>0</v>
      </c>
      <c r="K47308" s="96">
        <v>0</v>
      </c>
    </row>
    <row r="47309" spans="6:11">
      <c r="F47309" s="128">
        <v>0.4539541879643898</v>
      </c>
      <c r="G47309" s="129">
        <v>5.4532891320989085</v>
      </c>
      <c r="H47309" s="96">
        <v>-2857921.6227628165</v>
      </c>
      <c r="I47309" s="96">
        <v>-2857921.6227628165</v>
      </c>
      <c r="J47309" s="96">
        <v>0</v>
      </c>
      <c r="K47309" s="96">
        <v>0</v>
      </c>
    </row>
    <row r="47310" spans="6:11">
      <c r="F47310" s="128">
        <v>0.5460458120356102</v>
      </c>
      <c r="G47310" s="129">
        <v>6.0505240192992025</v>
      </c>
      <c r="H47310" s="96">
        <v>-2857921.6227628165</v>
      </c>
      <c r="I47310" s="96">
        <v>-2857921.6227628165</v>
      </c>
      <c r="J47310" s="96">
        <v>0</v>
      </c>
      <c r="K47310" s="96">
        <v>0</v>
      </c>
    </row>
    <row r="47311" spans="6:11">
      <c r="F47311" s="128">
        <v>0.79872223754282679</v>
      </c>
      <c r="G47311" s="129">
        <v>9.3681746896218794</v>
      </c>
      <c r="H47311" s="96">
        <v>-2857921.6227628165</v>
      </c>
      <c r="I47311" s="96">
        <v>-2857921.6227628165</v>
      </c>
      <c r="J47311" s="96">
        <v>0</v>
      </c>
      <c r="K47311" s="96">
        <v>0</v>
      </c>
    </row>
    <row r="47312" spans="6:11">
      <c r="F47312" s="128">
        <v>0.20127776245717321</v>
      </c>
      <c r="G47312" s="129">
        <v>16.030694220999486</v>
      </c>
      <c r="H47312" s="96">
        <v>-2857921.6227628165</v>
      </c>
      <c r="I47312" s="96">
        <v>-2857921.6227628165</v>
      </c>
      <c r="J47312" s="96">
        <v>0</v>
      </c>
      <c r="K47312" s="96">
        <v>0</v>
      </c>
    </row>
    <row r="47313" spans="6:11">
      <c r="F47313" s="128">
        <v>0.51714891077691838</v>
      </c>
      <c r="G47313" s="129">
        <v>7.1991490692944593</v>
      </c>
      <c r="H47313" s="96">
        <v>-2857921.6227628165</v>
      </c>
      <c r="I47313" s="96">
        <v>-2857921.6227628165</v>
      </c>
      <c r="J47313" s="96">
        <v>0</v>
      </c>
      <c r="K47313" s="96">
        <v>0</v>
      </c>
    </row>
    <row r="47314" spans="6:11">
      <c r="F47314" s="128">
        <v>0.48285108922308162</v>
      </c>
      <c r="G47314" s="129">
        <v>7.2804697675093726</v>
      </c>
      <c r="H47314" s="96">
        <v>-2857921.6227628165</v>
      </c>
      <c r="I47314" s="96">
        <v>-2857921.6227628165</v>
      </c>
      <c r="J47314" s="96">
        <v>0</v>
      </c>
      <c r="K47314" s="96">
        <v>0</v>
      </c>
    </row>
    <row r="47315" spans="6:11">
      <c r="F47315" s="128">
        <v>0.8074189402451778</v>
      </c>
      <c r="G47315" s="129">
        <v>4.5078607083259987</v>
      </c>
      <c r="H47315" s="96">
        <v>2929158.3277964969</v>
      </c>
      <c r="I47315" s="96">
        <v>-2583940.8049289733</v>
      </c>
      <c r="J47315" s="96">
        <v>-4336.8696359187234</v>
      </c>
      <c r="K47315" s="96">
        <v>5517436.0023613889</v>
      </c>
    </row>
    <row r="47316" spans="6:11">
      <c r="F47316" s="128">
        <v>0.1925810597548222</v>
      </c>
      <c r="G47316" s="129">
        <v>16.472381242522179</v>
      </c>
      <c r="H47316" s="96">
        <v>-2857921.6227628165</v>
      </c>
      <c r="I47316" s="96">
        <v>-2857921.6227628165</v>
      </c>
      <c r="J47316" s="96">
        <v>0</v>
      </c>
      <c r="K47316" s="96">
        <v>0</v>
      </c>
    </row>
    <row r="47317" spans="6:11">
      <c r="F47317" s="128">
        <v>0.73023026194555873</v>
      </c>
      <c r="G47317" s="129">
        <v>8.9555042188770067</v>
      </c>
      <c r="H47317" s="96">
        <v>-2857921.6227628165</v>
      </c>
      <c r="I47317" s="96">
        <v>-2857921.6227628165</v>
      </c>
      <c r="J47317" s="96">
        <v>0</v>
      </c>
      <c r="K47317" s="96">
        <v>0</v>
      </c>
    </row>
    <row r="47318" spans="6:11">
      <c r="F47318" s="128">
        <v>0.26976973805444127</v>
      </c>
      <c r="G47318" s="129">
        <v>13.101865058639358</v>
      </c>
      <c r="H47318" s="96">
        <v>-2857921.6227628165</v>
      </c>
      <c r="I47318" s="96">
        <v>-2857921.6227628165</v>
      </c>
      <c r="J47318" s="96">
        <v>0</v>
      </c>
      <c r="K47318" s="96">
        <v>0</v>
      </c>
    </row>
    <row r="47319" spans="6:11">
      <c r="F47319" s="128">
        <v>0.25834076782386217</v>
      </c>
      <c r="G47319" s="129">
        <v>5.7028031111722592</v>
      </c>
      <c r="H47319" s="96">
        <v>-2857921.6227628165</v>
      </c>
      <c r="I47319" s="96">
        <v>-2857921.6227628165</v>
      </c>
      <c r="J47319" s="96">
        <v>0</v>
      </c>
      <c r="K47319" s="96">
        <v>0</v>
      </c>
    </row>
    <row r="47320" spans="6:11">
      <c r="F47320" s="128">
        <v>0.74165923217613783</v>
      </c>
      <c r="G47320" s="129">
        <v>2.9886539713232079</v>
      </c>
      <c r="H47320" s="96">
        <v>3935433.4246805324</v>
      </c>
      <c r="I47320" s="96">
        <v>-1604691.1635483941</v>
      </c>
      <c r="J47320" s="96">
        <v>-135442.61092992825</v>
      </c>
      <c r="K47320" s="96">
        <v>5675567.1991588548</v>
      </c>
    </row>
    <row r="47321" spans="6:11">
      <c r="F47321" s="128">
        <v>0.88566597141808023</v>
      </c>
      <c r="G47321" s="129">
        <v>24.161209641385167</v>
      </c>
      <c r="H47321" s="96">
        <v>-2857921.6227628165</v>
      </c>
      <c r="I47321" s="96">
        <v>-2857921.6227628165</v>
      </c>
      <c r="J47321" s="96">
        <v>0</v>
      </c>
      <c r="K47321" s="96">
        <v>0</v>
      </c>
    </row>
    <row r="47322" spans="6:11">
      <c r="F47322" s="128">
        <v>0.11433402858191977</v>
      </c>
      <c r="G47322" s="129">
        <v>21.686310396113686</v>
      </c>
      <c r="H47322" s="96">
        <v>-2857921.6227628165</v>
      </c>
      <c r="I47322" s="96">
        <v>-2857921.6227628165</v>
      </c>
      <c r="J47322" s="96">
        <v>0</v>
      </c>
      <c r="K47322" s="96">
        <v>0</v>
      </c>
    </row>
    <row r="47323" spans="6:11">
      <c r="F47323" s="128">
        <v>0.42597637997202487</v>
      </c>
      <c r="G47323" s="129">
        <v>46.321763408065344</v>
      </c>
      <c r="H47323" s="96">
        <v>-2857921.6227628165</v>
      </c>
      <c r="I47323" s="96">
        <v>-2857921.6227628165</v>
      </c>
      <c r="J47323" s="96">
        <v>0</v>
      </c>
      <c r="K47323" s="96">
        <v>0</v>
      </c>
    </row>
    <row r="47324" spans="6:11">
      <c r="F47324" s="128">
        <v>0.57402362002797513</v>
      </c>
      <c r="G47324" s="129">
        <v>5.5508473363468234</v>
      </c>
      <c r="H47324" s="96">
        <v>-2857921.6227628165</v>
      </c>
      <c r="I47324" s="96">
        <v>-2857921.6227628165</v>
      </c>
      <c r="J47324" s="96">
        <v>0</v>
      </c>
      <c r="K47324" s="96">
        <v>0</v>
      </c>
    </row>
    <row r="47325" spans="6:11">
      <c r="F47325" s="128">
        <v>0.36596315979914829</v>
      </c>
      <c r="G47325" s="129">
        <v>0.58006489941689998</v>
      </c>
      <c r="H47325" s="96">
        <v>5590191.7066782601</v>
      </c>
      <c r="I47325" s="96">
        <v>-297900.07039749727</v>
      </c>
      <c r="J47325" s="96">
        <v>-47520.948561962665</v>
      </c>
      <c r="K47325" s="96">
        <v>5935612.72563772</v>
      </c>
    </row>
    <row r="47326" spans="6:11">
      <c r="F47326" s="128">
        <v>0.63403684020085171</v>
      </c>
      <c r="G47326" s="129">
        <v>4.5564821866076937</v>
      </c>
      <c r="H47326" s="96">
        <v>2897373.8143581427</v>
      </c>
      <c r="I47326" s="96">
        <v>-2583940.8049289733</v>
      </c>
      <c r="J47326" s="96">
        <v>-31133.893013670804</v>
      </c>
      <c r="K47326" s="96">
        <v>5512448.5123007866</v>
      </c>
    </row>
    <row r="47327" spans="6:11">
      <c r="F47327" s="128">
        <v>0.70466253036444515</v>
      </c>
      <c r="G47327" s="129">
        <v>6.8587829461874117</v>
      </c>
      <c r="H47327" s="96">
        <v>-2857921.6227628165</v>
      </c>
      <c r="I47327" s="96">
        <v>-2857921.6227628165</v>
      </c>
      <c r="J47327" s="96">
        <v>0</v>
      </c>
      <c r="K47327" s="96">
        <v>0</v>
      </c>
    </row>
    <row r="47328" spans="6:11">
      <c r="F47328" s="128">
        <v>0.29533746963555485</v>
      </c>
      <c r="G47328" s="129">
        <v>12.196366116052463</v>
      </c>
      <c r="H47328" s="96">
        <v>-2857921.6227628165</v>
      </c>
      <c r="I47328" s="96">
        <v>-2857921.6227628165</v>
      </c>
      <c r="J47328" s="96">
        <v>0</v>
      </c>
      <c r="K47328" s="96">
        <v>0</v>
      </c>
    </row>
    <row r="47329" spans="6:11">
      <c r="F47329" s="128">
        <v>0.93976276760497734</v>
      </c>
      <c r="G47329" s="129">
        <v>13.248266905249794</v>
      </c>
      <c r="H47329" s="96">
        <v>-2857921.6227628165</v>
      </c>
      <c r="I47329" s="96">
        <v>-2857921.6227628165</v>
      </c>
      <c r="J47329" s="96">
        <v>0</v>
      </c>
      <c r="K47329" s="96">
        <v>0</v>
      </c>
    </row>
    <row r="47330" spans="6:11">
      <c r="F47330" s="128">
        <v>6.0237232395022655E-2</v>
      </c>
      <c r="G47330" s="129">
        <v>28.094646395236211</v>
      </c>
      <c r="H47330" s="96">
        <v>-2857921.6227628165</v>
      </c>
      <c r="I47330" s="96">
        <v>-2857921.6227628165</v>
      </c>
      <c r="J47330" s="96">
        <v>0</v>
      </c>
      <c r="K47330" s="96">
        <v>0</v>
      </c>
    </row>
    <row r="47331" spans="6:11">
      <c r="F47331" s="128">
        <v>0.48620755991383469</v>
      </c>
      <c r="G47331" s="129">
        <v>30.566354758296445</v>
      </c>
      <c r="H47331" s="96">
        <v>-2857921.6227628165</v>
      </c>
      <c r="I47331" s="96">
        <v>-2857921.6227628165</v>
      </c>
      <c r="J47331" s="96">
        <v>0</v>
      </c>
      <c r="K47331" s="96">
        <v>0</v>
      </c>
    </row>
    <row r="47332" spans="6:11">
      <c r="F47332" s="128">
        <v>0.51379244008616531</v>
      </c>
      <c r="G47332" s="129">
        <v>6.6593590814335757</v>
      </c>
      <c r="H47332" s="96">
        <v>-2857921.6227628165</v>
      </c>
      <c r="I47332" s="96">
        <v>-2857921.6227628165</v>
      </c>
      <c r="J47332" s="96">
        <v>0</v>
      </c>
      <c r="K47332" s="96">
        <v>0</v>
      </c>
    </row>
    <row r="47333" spans="6:11">
      <c r="F47333" s="128">
        <v>0.63271085755579815</v>
      </c>
      <c r="G47333" s="129">
        <v>13.298687153209684</v>
      </c>
      <c r="H47333" s="96">
        <v>-2857921.6227628165</v>
      </c>
      <c r="I47333" s="96">
        <v>-2857921.6227628165</v>
      </c>
      <c r="J47333" s="96">
        <v>0</v>
      </c>
      <c r="K47333" s="96">
        <v>0</v>
      </c>
    </row>
    <row r="47334" spans="6:11">
      <c r="F47334" s="128">
        <v>0.36728914244420185</v>
      </c>
      <c r="G47334" s="129">
        <v>10.016058870502766</v>
      </c>
      <c r="H47334" s="96">
        <v>-2857921.6227628165</v>
      </c>
      <c r="I47334" s="96">
        <v>-2857921.6227628165</v>
      </c>
      <c r="J47334" s="96">
        <v>0</v>
      </c>
      <c r="K47334" s="96">
        <v>0</v>
      </c>
    </row>
    <row r="47335" spans="6:11">
      <c r="F47335" s="128">
        <v>0.65352069498640875</v>
      </c>
      <c r="G47335" s="129">
        <v>0.18864264828042204</v>
      </c>
      <c r="H47335" s="96">
        <v>5866201.1008243514</v>
      </c>
      <c r="I47335" s="96">
        <v>0</v>
      </c>
      <c r="J47335" s="96">
        <v>-112783.27051620896</v>
      </c>
      <c r="K47335" s="96">
        <v>5978984.3713405607</v>
      </c>
    </row>
    <row r="47336" spans="6:11">
      <c r="F47336" s="128">
        <v>0.34647930501359125</v>
      </c>
      <c r="G47336" s="129">
        <v>10.599321879263366</v>
      </c>
      <c r="H47336" s="96">
        <v>-2857921.6227628165</v>
      </c>
      <c r="I47336" s="96">
        <v>-2857921.6227628165</v>
      </c>
      <c r="J47336" s="96">
        <v>0</v>
      </c>
      <c r="K47336" s="96">
        <v>0</v>
      </c>
    </row>
    <row r="47337" spans="6:11">
      <c r="F47337" s="128">
        <v>0.55758598854852837</v>
      </c>
      <c r="G47337" s="129">
        <v>5.6479563675682671</v>
      </c>
      <c r="H47337" s="96">
        <v>-2857921.6227628165</v>
      </c>
      <c r="I47337" s="96">
        <v>-2857921.6227628165</v>
      </c>
      <c r="J47337" s="96">
        <v>0</v>
      </c>
      <c r="K47337" s="96">
        <v>0</v>
      </c>
    </row>
    <row r="47338" spans="6:11">
      <c r="F47338" s="128">
        <v>0.44241401145147163</v>
      </c>
      <c r="G47338" s="129">
        <v>8.1550915782103992</v>
      </c>
      <c r="H47338" s="96">
        <v>-2857921.6227628165</v>
      </c>
      <c r="I47338" s="96">
        <v>-2857921.6227628165</v>
      </c>
      <c r="J47338" s="96">
        <v>0</v>
      </c>
      <c r="K47338" s="96">
        <v>0</v>
      </c>
    </row>
    <row r="47339" spans="6:11">
      <c r="F47339" s="128">
        <v>0.89296089462975514</v>
      </c>
      <c r="G47339" s="129">
        <v>12.458580912725449</v>
      </c>
      <c r="H47339" s="96">
        <v>-2857921.6227628165</v>
      </c>
      <c r="I47339" s="96">
        <v>-2857921.6227628165</v>
      </c>
      <c r="J47339" s="96">
        <v>0</v>
      </c>
      <c r="K47339" s="96">
        <v>0</v>
      </c>
    </row>
    <row r="47340" spans="6:11">
      <c r="F47340" s="128">
        <v>0.10703910537024486</v>
      </c>
      <c r="G47340" s="129">
        <v>22.345610405384459</v>
      </c>
      <c r="H47340" s="96">
        <v>-2857921.6227628165</v>
      </c>
      <c r="I47340" s="96">
        <v>-2857921.6227628165</v>
      </c>
      <c r="J47340" s="96">
        <v>0</v>
      </c>
      <c r="K47340" s="96">
        <v>0</v>
      </c>
    </row>
    <row r="47341" spans="6:11">
      <c r="F47341" s="128">
        <v>5.5615982023841659E-2</v>
      </c>
      <c r="G47341" s="129">
        <v>22.94384795301503</v>
      </c>
      <c r="H47341" s="96">
        <v>-2857921.6227628165</v>
      </c>
      <c r="I47341" s="96">
        <v>-2857921.6227628165</v>
      </c>
      <c r="J47341" s="96">
        <v>0</v>
      </c>
      <c r="K47341" s="96">
        <v>0</v>
      </c>
    </row>
    <row r="47342" spans="6:11">
      <c r="F47342" s="128">
        <v>0.94438401797615834</v>
      </c>
      <c r="G47342" s="129">
        <v>0.57222396853238522</v>
      </c>
      <c r="H47342" s="96">
        <v>5595705.0056442991</v>
      </c>
      <c r="I47342" s="96">
        <v>-297900.07039749727</v>
      </c>
      <c r="J47342" s="96">
        <v>-42873.370285295343</v>
      </c>
      <c r="K47342" s="96">
        <v>5936478.4463270921</v>
      </c>
    </row>
    <row r="47343" spans="6:11">
      <c r="F47343" s="128">
        <v>0.57673158056792284</v>
      </c>
      <c r="G47343" s="129">
        <v>3.7072433782631031</v>
      </c>
      <c r="H47343" s="96">
        <v>3455883.4088171115</v>
      </c>
      <c r="I47343" s="96">
        <v>-2028275.5309168033</v>
      </c>
      <c r="J47343" s="96">
        <v>-116054.67438722035</v>
      </c>
      <c r="K47343" s="96">
        <v>5600213.6141211353</v>
      </c>
    </row>
    <row r="47344" spans="6:11">
      <c r="F47344" s="128">
        <v>0.42326841943207716</v>
      </c>
      <c r="G47344" s="129">
        <v>8.5974873987960496</v>
      </c>
      <c r="H47344" s="96">
        <v>-2857921.6227628165</v>
      </c>
      <c r="I47344" s="96">
        <v>-2857921.6227628165</v>
      </c>
      <c r="J47344" s="96">
        <v>0</v>
      </c>
      <c r="K47344" s="96">
        <v>0</v>
      </c>
    </row>
    <row r="47345" spans="6:11">
      <c r="F47345" s="128">
        <v>0.97743357483593285</v>
      </c>
      <c r="G47345" s="129">
        <v>9.2290864197709652</v>
      </c>
      <c r="H47345" s="96">
        <v>-2857921.6227628165</v>
      </c>
      <c r="I47345" s="96">
        <v>-2857921.6227628165</v>
      </c>
      <c r="J47345" s="96">
        <v>0</v>
      </c>
      <c r="K47345" s="96">
        <v>0</v>
      </c>
    </row>
    <row r="47346" spans="6:11">
      <c r="F47346" s="128">
        <v>2.256642516406715E-2</v>
      </c>
      <c r="G47346" s="129">
        <v>37.912920895292892</v>
      </c>
      <c r="H47346" s="96">
        <v>-2857921.6227628165</v>
      </c>
      <c r="I47346" s="96">
        <v>-2857921.6227628165</v>
      </c>
      <c r="J47346" s="96">
        <v>0</v>
      </c>
      <c r="K47346" s="96">
        <v>0</v>
      </c>
    </row>
    <row r="47347" spans="6:11">
      <c r="F47347" s="128">
        <v>0.20498994075534493</v>
      </c>
      <c r="G47347" s="129">
        <v>7.8322832071700486</v>
      </c>
      <c r="H47347" s="96">
        <v>-2857921.6227628165</v>
      </c>
      <c r="I47347" s="96">
        <v>-2857921.6227628165</v>
      </c>
      <c r="J47347" s="96">
        <v>0</v>
      </c>
      <c r="K47347" s="96">
        <v>0</v>
      </c>
    </row>
    <row r="47348" spans="6:11">
      <c r="F47348" s="128">
        <v>0.79501005924465507</v>
      </c>
      <c r="G47348" s="129">
        <v>2.2940051126992453</v>
      </c>
      <c r="H47348" s="96">
        <v>4405074.1647777278</v>
      </c>
      <c r="I47348" s="96">
        <v>-1319000.9380938543</v>
      </c>
      <c r="J47348" s="96">
        <v>-25298.867315203686</v>
      </c>
      <c r="K47348" s="96">
        <v>5749373.9701867858</v>
      </c>
    </row>
    <row r="47349" spans="6:11">
      <c r="F47349" s="128">
        <v>0.8587718324303184</v>
      </c>
      <c r="G47349" s="129">
        <v>26.077741454574522</v>
      </c>
      <c r="H47349" s="96">
        <v>-2857921.6227628165</v>
      </c>
      <c r="I47349" s="96">
        <v>-2857921.6227628165</v>
      </c>
      <c r="J47349" s="96">
        <v>0</v>
      </c>
      <c r="K47349" s="96">
        <v>0</v>
      </c>
    </row>
    <row r="47350" spans="6:11">
      <c r="F47350" s="128">
        <v>0.1412281675696816</v>
      </c>
      <c r="G47350" s="129">
        <v>19.573784867804836</v>
      </c>
      <c r="H47350" s="96">
        <v>-2857921.6227628165</v>
      </c>
      <c r="I47350" s="96">
        <v>-2857921.6227628165</v>
      </c>
      <c r="J47350" s="96">
        <v>0</v>
      </c>
      <c r="K47350" s="96">
        <v>0</v>
      </c>
    </row>
    <row r="47351" spans="6:11">
      <c r="F47351" s="128">
        <v>0.87653870969176595</v>
      </c>
      <c r="G47351" s="129">
        <v>13.15627126701593</v>
      </c>
      <c r="H47351" s="96">
        <v>-2857921.6227628165</v>
      </c>
      <c r="I47351" s="96">
        <v>-2857921.6227628165</v>
      </c>
      <c r="J47351" s="96">
        <v>0</v>
      </c>
      <c r="K47351" s="96">
        <v>0</v>
      </c>
    </row>
    <row r="47352" spans="6:11">
      <c r="F47352" s="128">
        <v>0.12346129030823405</v>
      </c>
      <c r="G47352" s="129">
        <v>20.918276108460365</v>
      </c>
      <c r="H47352" s="96">
        <v>-2857921.6227628165</v>
      </c>
      <c r="I47352" s="96">
        <v>-2857921.6227628165</v>
      </c>
      <c r="J47352" s="96">
        <v>0</v>
      </c>
      <c r="K47352" s="96">
        <v>0</v>
      </c>
    </row>
    <row r="47353" spans="6:11">
      <c r="F47353" s="128">
        <v>0.11264803820622027</v>
      </c>
      <c r="G47353" s="129">
        <v>5.3780994933326625</v>
      </c>
      <c r="H47353" s="96">
        <v>-2857921.6227628165</v>
      </c>
      <c r="I47353" s="96">
        <v>-2857921.6227628165</v>
      </c>
      <c r="J47353" s="96">
        <v>0</v>
      </c>
      <c r="K47353" s="96">
        <v>0</v>
      </c>
    </row>
    <row r="47354" spans="6:11">
      <c r="F47354" s="128">
        <v>0.88735196179377973</v>
      </c>
      <c r="G47354" s="129">
        <v>1.1951357515847854</v>
      </c>
      <c r="H47354" s="96">
        <v>5160550.3313066345</v>
      </c>
      <c r="I47354" s="96">
        <v>-593042.51298518723</v>
      </c>
      <c r="J47354" s="96">
        <v>-114501.53719049218</v>
      </c>
      <c r="K47354" s="96">
        <v>5868094.3814823134</v>
      </c>
    </row>
    <row r="47355" spans="6:11">
      <c r="F47355" s="128">
        <v>0.71196702984835236</v>
      </c>
      <c r="G47355" s="129">
        <v>2.1110489503454555</v>
      </c>
      <c r="H47355" s="96">
        <v>4529755.4465585332</v>
      </c>
      <c r="I47355" s="96">
        <v>-1175156.386645427</v>
      </c>
      <c r="J47355" s="96">
        <v>-64060.495720506377</v>
      </c>
      <c r="K47355" s="96">
        <v>5768972.3289244669</v>
      </c>
    </row>
    <row r="47356" spans="6:11">
      <c r="F47356" s="128">
        <v>0.28803297015164764</v>
      </c>
      <c r="G47356" s="129">
        <v>12.4468032570527</v>
      </c>
      <c r="H47356" s="96">
        <v>-2857921.6227628165</v>
      </c>
      <c r="I47356" s="96">
        <v>-2857921.6227628165</v>
      </c>
      <c r="J47356" s="96">
        <v>0</v>
      </c>
      <c r="K47356" s="96">
        <v>0</v>
      </c>
    </row>
    <row r="47357" spans="6:11">
      <c r="F47357" s="128">
        <v>0.50145601744103052</v>
      </c>
      <c r="G47357" s="129">
        <v>1.217415226155671</v>
      </c>
      <c r="H47357" s="96">
        <v>5145098.8378723357</v>
      </c>
      <c r="I47357" s="96">
        <v>-593042.51298518723</v>
      </c>
      <c r="J47357" s="96">
        <v>-127521.8064994031</v>
      </c>
      <c r="K47357" s="96">
        <v>5865663.1573569262</v>
      </c>
    </row>
    <row r="47358" spans="6:11">
      <c r="F47358" s="128">
        <v>0.49854398255896948</v>
      </c>
      <c r="G47358" s="129">
        <v>6.9606346366490355</v>
      </c>
      <c r="H47358" s="96">
        <v>-2857921.6227628165</v>
      </c>
      <c r="I47358" s="96">
        <v>-2857921.6227628165</v>
      </c>
      <c r="J47358" s="96">
        <v>0</v>
      </c>
      <c r="K47358" s="96">
        <v>0</v>
      </c>
    </row>
    <row r="47359" spans="6:11">
      <c r="F47359" s="128">
        <v>0.66683199575120322</v>
      </c>
      <c r="G47359" s="129">
        <v>9.2677265619750155</v>
      </c>
      <c r="H47359" s="96">
        <v>-2857921.6227628165</v>
      </c>
      <c r="I47359" s="96">
        <v>-2857921.6227628165</v>
      </c>
      <c r="J47359" s="96">
        <v>0</v>
      </c>
      <c r="K47359" s="96">
        <v>0</v>
      </c>
    </row>
    <row r="47360" spans="6:11">
      <c r="F47360" s="128">
        <v>0.33316800424879678</v>
      </c>
      <c r="G47360" s="129">
        <v>10.991083989640838</v>
      </c>
      <c r="H47360" s="96">
        <v>-2857921.6227628165</v>
      </c>
      <c r="I47360" s="96">
        <v>-2857921.6227628165</v>
      </c>
      <c r="J47360" s="96">
        <v>0</v>
      </c>
      <c r="K47360" s="96">
        <v>0</v>
      </c>
    </row>
    <row r="47361" spans="6:11">
      <c r="F47361" s="128">
        <v>0.32403911417433984</v>
      </c>
      <c r="G47361" s="129">
        <v>5.3314561850521081</v>
      </c>
      <c r="H47361" s="96">
        <v>-2857921.6227628165</v>
      </c>
      <c r="I47361" s="96">
        <v>-2857921.6227628165</v>
      </c>
      <c r="J47361" s="96">
        <v>0</v>
      </c>
      <c r="K47361" s="96">
        <v>0</v>
      </c>
    </row>
    <row r="47362" spans="6:11">
      <c r="F47362" s="128">
        <v>0.67596088582566016</v>
      </c>
      <c r="G47362" s="129">
        <v>3.9162006581784174</v>
      </c>
      <c r="H47362" s="96">
        <v>3317617.706123061</v>
      </c>
      <c r="I47362" s="96">
        <v>-2168162.2873492301</v>
      </c>
      <c r="J47362" s="96">
        <v>-92710.042972106457</v>
      </c>
      <c r="K47362" s="96">
        <v>5578490.0364443976</v>
      </c>
    </row>
    <row r="47363" spans="6:11">
      <c r="F47363" s="128">
        <v>0.86068380042845472</v>
      </c>
      <c r="G47363" s="129">
        <v>2.2796990132642558</v>
      </c>
      <c r="H47363" s="96">
        <v>4414824.3783653276</v>
      </c>
      <c r="I47363" s="96">
        <v>-1319000.9380938543</v>
      </c>
      <c r="J47363" s="96">
        <v>-17078.728042090723</v>
      </c>
      <c r="K47363" s="96">
        <v>5750904.044501273</v>
      </c>
    </row>
    <row r="47364" spans="6:11">
      <c r="F47364" s="128">
        <v>0.13931619957154528</v>
      </c>
      <c r="G47364" s="129">
        <v>19.710091122690802</v>
      </c>
      <c r="H47364" s="96">
        <v>-2857921.6227628165</v>
      </c>
      <c r="I47364" s="96">
        <v>-2857921.6227628165</v>
      </c>
      <c r="J47364" s="96">
        <v>0</v>
      </c>
      <c r="K47364" s="96">
        <v>0</v>
      </c>
    </row>
    <row r="47365" spans="6:11">
      <c r="F47365" s="128">
        <v>0.87044255521745684</v>
      </c>
      <c r="G47365" s="129">
        <v>0.76076281051191486</v>
      </c>
      <c r="H47365" s="96">
        <v>5463515.715697648</v>
      </c>
      <c r="I47365" s="96">
        <v>-445814.39416262286</v>
      </c>
      <c r="J47365" s="96">
        <v>-6366.6207043278109</v>
      </c>
      <c r="K47365" s="96">
        <v>5915696.7305645989</v>
      </c>
    </row>
    <row r="47366" spans="6:11">
      <c r="F47366" s="128">
        <v>0.12955744478254316</v>
      </c>
      <c r="G47366" s="129">
        <v>20.436309071446964</v>
      </c>
      <c r="H47366" s="96">
        <v>-2857921.6227628165</v>
      </c>
      <c r="I47366" s="96">
        <v>-2857921.6227628165</v>
      </c>
      <c r="J47366" s="96">
        <v>0</v>
      </c>
      <c r="K47366" s="96">
        <v>0</v>
      </c>
    </row>
    <row r="47367" spans="6:11">
      <c r="F47367" s="128">
        <v>0.49184128603285149</v>
      </c>
      <c r="G47367" s="129">
        <v>3.2234678449876566</v>
      </c>
      <c r="H47367" s="96">
        <v>3778018.611013771</v>
      </c>
      <c r="I47367" s="96">
        <v>-1746543.0149025372</v>
      </c>
      <c r="J47367" s="96">
        <v>-126271.3706473397</v>
      </c>
      <c r="K47367" s="96">
        <v>5650832.9965636479</v>
      </c>
    </row>
    <row r="47368" spans="6:11">
      <c r="F47368" s="128">
        <v>0.50815871396714851</v>
      </c>
      <c r="G47368" s="129">
        <v>6.7696145113026356</v>
      </c>
      <c r="H47368" s="96">
        <v>-2857921.6227628165</v>
      </c>
      <c r="I47368" s="96">
        <v>-2857921.6227628165</v>
      </c>
      <c r="J47368" s="96">
        <v>0</v>
      </c>
      <c r="K47368" s="96">
        <v>0</v>
      </c>
    </row>
    <row r="47369" spans="6:11">
      <c r="F47369" s="128">
        <v>0.77876668291598095</v>
      </c>
      <c r="G47369" s="129">
        <v>4.3966203702566409</v>
      </c>
      <c r="H47369" s="96">
        <v>3001811.6792956889</v>
      </c>
      <c r="I47369" s="96">
        <v>-2445991.9206642797</v>
      </c>
      <c r="J47369" s="96">
        <v>-81060.183664770593</v>
      </c>
      <c r="K47369" s="96">
        <v>5528863.7836247394</v>
      </c>
    </row>
    <row r="47370" spans="6:11">
      <c r="F47370" s="128">
        <v>0.22123331708401905</v>
      </c>
      <c r="G47370" s="129">
        <v>15.085374009471312</v>
      </c>
      <c r="H47370" s="96">
        <v>-2857921.6227628165</v>
      </c>
      <c r="I47370" s="96">
        <v>-2857921.6227628165</v>
      </c>
      <c r="J47370" s="96">
        <v>0</v>
      </c>
      <c r="K47370" s="96">
        <v>0</v>
      </c>
    </row>
    <row r="47371" spans="6:11">
      <c r="F47371" s="128">
        <v>0.44514728966714345</v>
      </c>
      <c r="G47371" s="129">
        <v>1.0828651349295113</v>
      </c>
      <c r="H47371" s="96">
        <v>5238593.4688992659</v>
      </c>
      <c r="I47371" s="96">
        <v>-593042.51298518723</v>
      </c>
      <c r="J47371" s="96">
        <v>-48725.154155207187</v>
      </c>
      <c r="K47371" s="96">
        <v>5880361.1360396603</v>
      </c>
    </row>
    <row r="47372" spans="6:11">
      <c r="F47372" s="128">
        <v>0.55485271033285655</v>
      </c>
      <c r="G47372" s="129">
        <v>5.8905258724465357</v>
      </c>
      <c r="H47372" s="96">
        <v>-2857921.6227628165</v>
      </c>
      <c r="I47372" s="96">
        <v>-2857921.6227628165</v>
      </c>
      <c r="J47372" s="96">
        <v>0</v>
      </c>
      <c r="K47372" s="96">
        <v>0</v>
      </c>
    </row>
    <row r="47373" spans="6:11">
      <c r="F47373" s="128">
        <v>0.13416883940428947</v>
      </c>
      <c r="G47373" s="129">
        <v>19.162034001383688</v>
      </c>
      <c r="H47373" s="96">
        <v>-2857921.6227628165</v>
      </c>
      <c r="I47373" s="96">
        <v>-2857921.6227628165</v>
      </c>
      <c r="J47373" s="96">
        <v>0</v>
      </c>
      <c r="K47373" s="96">
        <v>0</v>
      </c>
    </row>
    <row r="47374" spans="6:11">
      <c r="F47374" s="128">
        <v>0.86583116059571053</v>
      </c>
      <c r="G47374" s="129">
        <v>1.4406535409786405</v>
      </c>
      <c r="H47374" s="96">
        <v>4990408.6843900802</v>
      </c>
      <c r="I47374" s="96">
        <v>-739587.61031092564</v>
      </c>
      <c r="J47374" s="96">
        <v>-111361.7596881049</v>
      </c>
      <c r="K47374" s="96">
        <v>5841358.0543891108</v>
      </c>
    </row>
    <row r="47375" spans="6:11">
      <c r="F47375" s="128">
        <v>0.16388542449825938</v>
      </c>
      <c r="G47375" s="129">
        <v>10.256968966227863</v>
      </c>
      <c r="H47375" s="96">
        <v>-2857921.6227628165</v>
      </c>
      <c r="I47375" s="96">
        <v>-2857921.6227628165</v>
      </c>
      <c r="J47375" s="96">
        <v>0</v>
      </c>
      <c r="K47375" s="96">
        <v>0</v>
      </c>
    </row>
    <row r="47376" spans="6:11">
      <c r="F47376" s="128">
        <v>0.83611457550174062</v>
      </c>
      <c r="G47376" s="129">
        <v>1.7898962325263272</v>
      </c>
      <c r="H47376" s="96">
        <v>4749741.9545492539</v>
      </c>
      <c r="I47376" s="96">
        <v>-1030641.4004800867</v>
      </c>
      <c r="J47376" s="96">
        <v>-23152.716600772947</v>
      </c>
      <c r="K47376" s="96">
        <v>5803536.0716301138</v>
      </c>
    </row>
    <row r="47377" spans="6:11">
      <c r="F47377" s="128">
        <v>0.80140488720592351</v>
      </c>
      <c r="G47377" s="129">
        <v>0.17589813894877462</v>
      </c>
      <c r="H47377" s="96">
        <v>5875213.1679218067</v>
      </c>
      <c r="I47377" s="96">
        <v>0</v>
      </c>
      <c r="J47377" s="96">
        <v>-105188.67694798474</v>
      </c>
      <c r="K47377" s="96">
        <v>5980401.8448697915</v>
      </c>
    </row>
    <row r="47378" spans="6:11">
      <c r="F47378" s="128">
        <v>0.19859511279407649</v>
      </c>
      <c r="G47378" s="129">
        <v>16.164871359614846</v>
      </c>
      <c r="H47378" s="96">
        <v>-2857921.6227628165</v>
      </c>
      <c r="I47378" s="96">
        <v>-2857921.6227628165</v>
      </c>
      <c r="J47378" s="96">
        <v>0</v>
      </c>
      <c r="K47378" s="96">
        <v>0</v>
      </c>
    </row>
    <row r="47379" spans="6:11">
      <c r="F47379" s="128">
        <v>0.53454716017087667</v>
      </c>
      <c r="G47379" s="129">
        <v>21.774103010277706</v>
      </c>
      <c r="H47379" s="96">
        <v>-2857921.6227628165</v>
      </c>
      <c r="I47379" s="96">
        <v>-2857921.6227628165</v>
      </c>
      <c r="J47379" s="96">
        <v>0</v>
      </c>
      <c r="K47379" s="96">
        <v>0</v>
      </c>
    </row>
    <row r="47380" spans="6:11">
      <c r="F47380" s="128">
        <v>0.46545283982912333</v>
      </c>
      <c r="G47380" s="129">
        <v>7.6474449818328605</v>
      </c>
      <c r="H47380" s="96">
        <v>-2857921.6227628165</v>
      </c>
      <c r="I47380" s="96">
        <v>-2857921.6227628165</v>
      </c>
      <c r="J47380" s="96">
        <v>0</v>
      </c>
      <c r="K47380" s="96">
        <v>0</v>
      </c>
    </row>
    <row r="47381" spans="6:11">
      <c r="F47381" s="128">
        <v>0.30282682493129087</v>
      </c>
      <c r="G47381" s="129">
        <v>0.78110014504374825</v>
      </c>
      <c r="H47381" s="96">
        <v>5449255.0161346337</v>
      </c>
      <c r="I47381" s="96">
        <v>-445814.39416262286</v>
      </c>
      <c r="J47381" s="96">
        <v>-18389.98669384401</v>
      </c>
      <c r="K47381" s="96">
        <v>5913459.3969911002</v>
      </c>
    </row>
    <row r="47382" spans="6:11">
      <c r="F47382" s="128">
        <v>0.69717317506870913</v>
      </c>
      <c r="G47382" s="129">
        <v>3.6072144130780281</v>
      </c>
      <c r="H47382" s="96">
        <v>3522216.1526644998</v>
      </c>
      <c r="I47382" s="96">
        <v>-2028275.5309168033</v>
      </c>
      <c r="J47382" s="96">
        <v>-60151.043867154789</v>
      </c>
      <c r="K47382" s="96">
        <v>5610642.7274484579</v>
      </c>
    </row>
    <row r="47383" spans="6:11">
      <c r="F47383" s="128">
        <v>0.209586760975635</v>
      </c>
      <c r="G47383" s="129">
        <v>9.8140247918640444</v>
      </c>
      <c r="H47383" s="96">
        <v>-2857921.6227628165</v>
      </c>
      <c r="I47383" s="96">
        <v>-2857921.6227628165</v>
      </c>
      <c r="J47383" s="96">
        <v>0</v>
      </c>
      <c r="K47383" s="96">
        <v>0</v>
      </c>
    </row>
    <row r="47384" spans="6:11">
      <c r="F47384" s="128">
        <v>0.790413239024365</v>
      </c>
      <c r="G47384" s="129">
        <v>2.3519938291096523</v>
      </c>
      <c r="H47384" s="96">
        <v>4365601.3557527894</v>
      </c>
      <c r="I47384" s="96">
        <v>-1319000.9380938543</v>
      </c>
      <c r="J47384" s="96">
        <v>-58573.801433820721</v>
      </c>
      <c r="K47384" s="96">
        <v>5743176.0952804647</v>
      </c>
    </row>
    <row r="47385" spans="6:11">
      <c r="F47385" s="128">
        <v>0.11670198230603879</v>
      </c>
      <c r="G47385" s="129">
        <v>2.7153370519395446</v>
      </c>
      <c r="H47385" s="96">
        <v>4119482.8647678886</v>
      </c>
      <c r="I47385" s="96">
        <v>-1462178.1651097869</v>
      </c>
      <c r="J47385" s="96">
        <v>-122832.48415339389</v>
      </c>
      <c r="K47385" s="96">
        <v>5704493.5140310694</v>
      </c>
    </row>
    <row r="47386" spans="6:11">
      <c r="F47386" s="128">
        <v>0.88329801769396121</v>
      </c>
      <c r="G47386" s="129">
        <v>1.2409262943829962</v>
      </c>
      <c r="H47386" s="96">
        <v>5128806.0102955969</v>
      </c>
      <c r="I47386" s="96">
        <v>-593042.51298518723</v>
      </c>
      <c r="J47386" s="96">
        <v>-141250.10593415928</v>
      </c>
      <c r="K47386" s="96">
        <v>5863098.6292149434</v>
      </c>
    </row>
    <row r="47387" spans="6:11">
      <c r="F47387" s="128">
        <v>0.57703039238044695</v>
      </c>
      <c r="G47387" s="129">
        <v>4.4268008855272116</v>
      </c>
      <c r="H47387" s="96">
        <v>2982078.2087924676</v>
      </c>
      <c r="I47387" s="96">
        <v>-2445991.9206642797</v>
      </c>
      <c r="J47387" s="96">
        <v>-97690.855523225691</v>
      </c>
      <c r="K47387" s="96">
        <v>5525760.9849799732</v>
      </c>
    </row>
    <row r="47388" spans="6:11">
      <c r="F47388" s="128">
        <v>0.42296960761955305</v>
      </c>
      <c r="G47388" s="129">
        <v>8.604549521163305</v>
      </c>
      <c r="H47388" s="96">
        <v>-2857921.6227628165</v>
      </c>
      <c r="I47388" s="96">
        <v>-2857921.6227628165</v>
      </c>
      <c r="J47388" s="96">
        <v>0</v>
      </c>
      <c r="K47388" s="96">
        <v>0</v>
      </c>
    </row>
    <row r="47389" spans="6:11">
      <c r="F47389" s="128">
        <v>0.71066482555896981</v>
      </c>
      <c r="G47389" s="129">
        <v>3.6279407169565814</v>
      </c>
      <c r="H47389" s="96">
        <v>3508453.0980874011</v>
      </c>
      <c r="I47389" s="96">
        <v>-2028275.5309168033</v>
      </c>
      <c r="J47389" s="96">
        <v>-71751.560628314532</v>
      </c>
      <c r="K47389" s="96">
        <v>5608480.1896325191</v>
      </c>
    </row>
    <row r="47390" spans="6:11">
      <c r="F47390" s="128">
        <v>0.28933517444103019</v>
      </c>
      <c r="G47390" s="129">
        <v>12.401694897346921</v>
      </c>
      <c r="H47390" s="96">
        <v>-2857921.6227628165</v>
      </c>
      <c r="I47390" s="96">
        <v>-2857921.6227628165</v>
      </c>
      <c r="J47390" s="96">
        <v>0</v>
      </c>
      <c r="K47390" s="96">
        <v>0</v>
      </c>
    </row>
    <row r="47391" spans="6:11">
      <c r="F47391" s="128">
        <v>0.38480880078260882</v>
      </c>
      <c r="G47391" s="129">
        <v>3.7546235654829516</v>
      </c>
      <c r="H47391" s="96">
        <v>3424531.3124163384</v>
      </c>
      <c r="I47391" s="96">
        <v>-2168162.2873492301</v>
      </c>
      <c r="J47391" s="96">
        <v>-2586.8798373711011</v>
      </c>
      <c r="K47391" s="96">
        <v>5595280.4796029394</v>
      </c>
    </row>
    <row r="47392" spans="6:11">
      <c r="F47392" s="128">
        <v>0.61519119921739118</v>
      </c>
      <c r="G47392" s="129">
        <v>4.8582216645643665</v>
      </c>
      <c r="H47392" s="96">
        <v>2701027.9676022753</v>
      </c>
      <c r="I47392" s="96">
        <v>-2721249.7159727258</v>
      </c>
      <c r="J47392" s="96">
        <v>-59319.669467856736</v>
      </c>
      <c r="K47392" s="96">
        <v>5481597.3530428577</v>
      </c>
    </row>
    <row r="47393" spans="6:11">
      <c r="F47393" s="128">
        <v>0.74809201798725788</v>
      </c>
      <c r="G47393" s="129">
        <v>4.2638563747729652</v>
      </c>
      <c r="H47393" s="96">
        <v>3088862.225153042</v>
      </c>
      <c r="I47393" s="96">
        <v>-2445991.9206642797</v>
      </c>
      <c r="J47393" s="96">
        <v>-7679.5424256062597</v>
      </c>
      <c r="K47393" s="96">
        <v>5542533.6882429281</v>
      </c>
    </row>
    <row r="47394" spans="6:11">
      <c r="F47394" s="128">
        <v>0.25190798201274212</v>
      </c>
      <c r="G47394" s="129">
        <v>13.786914088975667</v>
      </c>
      <c r="H47394" s="96">
        <v>-2857921.6227628165</v>
      </c>
      <c r="I47394" s="96">
        <v>-2857921.6227628165</v>
      </c>
      <c r="J47394" s="96">
        <v>0</v>
      </c>
      <c r="K47394" s="96">
        <v>0</v>
      </c>
    </row>
    <row r="47395" spans="6:11">
      <c r="F47395" s="128">
        <v>0.90601058396205481</v>
      </c>
      <c r="G47395" s="129">
        <v>4.4434686019576706</v>
      </c>
      <c r="H47395" s="96">
        <v>2971188.8145865425</v>
      </c>
      <c r="I47395" s="96">
        <v>-2445991.9206642797</v>
      </c>
      <c r="J47395" s="96">
        <v>-106867.42144879686</v>
      </c>
      <c r="K47395" s="96">
        <v>5524048.1566996193</v>
      </c>
    </row>
    <row r="47396" spans="6:11">
      <c r="F47396" s="128">
        <v>9.3989416037945195E-2</v>
      </c>
      <c r="G47396" s="129">
        <v>23.645730983924729</v>
      </c>
      <c r="H47396" s="96">
        <v>-2857921.6227628165</v>
      </c>
      <c r="I47396" s="96">
        <v>-2857921.6227628165</v>
      </c>
      <c r="J47396" s="96">
        <v>0</v>
      </c>
      <c r="K47396" s="96">
        <v>0</v>
      </c>
    </row>
    <row r="47397" spans="6:11">
      <c r="F47397" s="128">
        <v>0.51499143322964469</v>
      </c>
      <c r="G47397" s="129">
        <v>7.9344785964248592</v>
      </c>
      <c r="H47397" s="96">
        <v>-2857921.6227628165</v>
      </c>
      <c r="I47397" s="96">
        <v>-2857921.6227628165</v>
      </c>
      <c r="J47397" s="96">
        <v>0</v>
      </c>
      <c r="K47397" s="96">
        <v>0</v>
      </c>
    </row>
    <row r="47398" spans="6:11">
      <c r="F47398" s="128">
        <v>0.48500856677035531</v>
      </c>
      <c r="G47398" s="129">
        <v>7.2358872475661906</v>
      </c>
      <c r="H47398" s="96">
        <v>-2857921.6227628165</v>
      </c>
      <c r="I47398" s="96">
        <v>-2857921.6227628165</v>
      </c>
      <c r="J47398" s="96">
        <v>0</v>
      </c>
      <c r="K47398" s="96">
        <v>0</v>
      </c>
    </row>
    <row r="47399" spans="6:11">
      <c r="F47399" s="128">
        <v>0.66853931963330082</v>
      </c>
      <c r="G47399" s="129">
        <v>18.4540042144701</v>
      </c>
      <c r="H47399" s="96">
        <v>-2857921.6227628165</v>
      </c>
      <c r="I47399" s="96">
        <v>-2857921.6227628165</v>
      </c>
      <c r="J47399" s="96">
        <v>0</v>
      </c>
      <c r="K47399" s="96">
        <v>0</v>
      </c>
    </row>
    <row r="47400" spans="6:11">
      <c r="F47400" s="128">
        <v>0.33146068036669918</v>
      </c>
      <c r="G47400" s="129">
        <v>11.042460876529345</v>
      </c>
      <c r="H47400" s="96">
        <v>-2857921.6227628165</v>
      </c>
      <c r="I47400" s="96">
        <v>-2857921.6227628165</v>
      </c>
      <c r="J47400" s="96">
        <v>0</v>
      </c>
      <c r="K47400" s="96">
        <v>0</v>
      </c>
    </row>
    <row r="47401" spans="6:11">
      <c r="F47401" s="128">
        <v>0.6930423094862046</v>
      </c>
      <c r="G47401" s="129">
        <v>12.055292319120637</v>
      </c>
      <c r="H47401" s="96">
        <v>-2857921.6227628165</v>
      </c>
      <c r="I47401" s="96">
        <v>-2857921.6227628165</v>
      </c>
      <c r="J47401" s="96">
        <v>0</v>
      </c>
      <c r="K47401" s="96">
        <v>0</v>
      </c>
    </row>
    <row r="47402" spans="6:11">
      <c r="F47402" s="128">
        <v>0.3069576905137954</v>
      </c>
      <c r="G47402" s="129">
        <v>11.810453568084018</v>
      </c>
      <c r="H47402" s="96">
        <v>-2857921.6227628165</v>
      </c>
      <c r="I47402" s="96">
        <v>-2857921.6227628165</v>
      </c>
      <c r="J47402" s="96">
        <v>0</v>
      </c>
      <c r="K47402" s="96">
        <v>0</v>
      </c>
    </row>
    <row r="47403" spans="6:11">
      <c r="F47403" s="128">
        <v>0.61429489778643898</v>
      </c>
      <c r="G47403" s="129">
        <v>27.569004990281471</v>
      </c>
      <c r="H47403" s="96">
        <v>-2857921.6227628165</v>
      </c>
      <c r="I47403" s="96">
        <v>-2857921.6227628165</v>
      </c>
      <c r="J47403" s="96">
        <v>0</v>
      </c>
      <c r="K47403" s="96">
        <v>0</v>
      </c>
    </row>
    <row r="47404" spans="6:11">
      <c r="F47404" s="128">
        <v>0.38570510221356102</v>
      </c>
      <c r="G47404" s="129">
        <v>9.5268218540442327</v>
      </c>
      <c r="H47404" s="96">
        <v>-2857921.6227628165</v>
      </c>
      <c r="I47404" s="96">
        <v>-2857921.6227628165</v>
      </c>
      <c r="J47404" s="96">
        <v>0</v>
      </c>
      <c r="K47404" s="96">
        <v>0</v>
      </c>
    </row>
    <row r="47405" spans="6:11">
      <c r="F47405" s="128">
        <v>0.46180631149562823</v>
      </c>
      <c r="G47405" s="129">
        <v>0.7190525978102138</v>
      </c>
      <c r="H47405" s="96">
        <v>5492709.2054391298</v>
      </c>
      <c r="I47405" s="96">
        <v>-297900.07039749727</v>
      </c>
      <c r="J47405" s="96">
        <v>-129678.69188317592</v>
      </c>
      <c r="K47405" s="96">
        <v>5920287.9677198026</v>
      </c>
    </row>
    <row r="47406" spans="6:11">
      <c r="F47406" s="128">
        <v>0.53819368850437177</v>
      </c>
      <c r="G47406" s="129">
        <v>6.1953676780311104</v>
      </c>
      <c r="H47406" s="96">
        <v>-2857921.6227628165</v>
      </c>
      <c r="I47406" s="96">
        <v>-2857921.6227628165</v>
      </c>
      <c r="J47406" s="96">
        <v>0</v>
      </c>
      <c r="K47406" s="96">
        <v>0</v>
      </c>
    </row>
    <row r="47407" spans="6:11">
      <c r="F47407" s="128">
        <v>0.54240039115745853</v>
      </c>
      <c r="G47407" s="129">
        <v>19.28807591852906</v>
      </c>
      <c r="H47407" s="96">
        <v>-2857921.6227628165</v>
      </c>
      <c r="I47407" s="96">
        <v>-2857921.6227628165</v>
      </c>
      <c r="J47407" s="96">
        <v>0</v>
      </c>
      <c r="K47407" s="96">
        <v>0</v>
      </c>
    </row>
    <row r="47408" spans="6:11">
      <c r="F47408" s="128">
        <v>0.45759960884254147</v>
      </c>
      <c r="G47408" s="129">
        <v>7.8176069371905266</v>
      </c>
      <c r="H47408" s="96">
        <v>-2857921.6227628165</v>
      </c>
      <c r="I47408" s="96">
        <v>-2857921.6227628165</v>
      </c>
      <c r="J47408" s="96">
        <v>0</v>
      </c>
      <c r="K47408" s="96">
        <v>0</v>
      </c>
    </row>
    <row r="47409" spans="6:11">
      <c r="F47409" s="128">
        <v>0.57743770232809277</v>
      </c>
      <c r="G47409" s="129">
        <v>40.148787341192765</v>
      </c>
      <c r="H47409" s="96">
        <v>-2857921.6227628165</v>
      </c>
      <c r="I47409" s="96">
        <v>-2857921.6227628165</v>
      </c>
      <c r="J47409" s="96">
        <v>0</v>
      </c>
      <c r="K47409" s="96">
        <v>0</v>
      </c>
    </row>
    <row r="47410" spans="6:11">
      <c r="F47410" s="128">
        <v>0.42256229767190723</v>
      </c>
      <c r="G47410" s="129">
        <v>8.6141839294358444</v>
      </c>
      <c r="H47410" s="96">
        <v>-2857921.6227628165</v>
      </c>
      <c r="I47410" s="96">
        <v>-2857921.6227628165</v>
      </c>
      <c r="J47410" s="96">
        <v>0</v>
      </c>
      <c r="K47410" s="96">
        <v>0</v>
      </c>
    </row>
    <row r="47411" spans="6:11">
      <c r="F47411" s="128">
        <v>0.52450180429689541</v>
      </c>
      <c r="G47411" s="129">
        <v>8.1792721120562906</v>
      </c>
      <c r="H47411" s="96">
        <v>-2857921.6227628165</v>
      </c>
      <c r="I47411" s="96">
        <v>-2857921.6227628165</v>
      </c>
      <c r="J47411" s="96">
        <v>0</v>
      </c>
      <c r="K47411" s="96">
        <v>0</v>
      </c>
    </row>
    <row r="47412" spans="6:11">
      <c r="F47412" s="128">
        <v>0.47549819570310459</v>
      </c>
      <c r="G47412" s="129">
        <v>7.433921915294337</v>
      </c>
      <c r="H47412" s="96">
        <v>-2857921.6227628165</v>
      </c>
      <c r="I47412" s="96">
        <v>-2857921.6227628165</v>
      </c>
      <c r="J47412" s="96">
        <v>0</v>
      </c>
      <c r="K47412" s="96">
        <v>0</v>
      </c>
    </row>
    <row r="47413" spans="6:11">
      <c r="F47413" s="128">
        <v>0.38973321336117317</v>
      </c>
      <c r="G47413" s="129">
        <v>23.908298863271757</v>
      </c>
      <c r="H47413" s="96">
        <v>-2857921.6227628165</v>
      </c>
      <c r="I47413" s="96">
        <v>-2857921.6227628165</v>
      </c>
      <c r="J47413" s="96">
        <v>0</v>
      </c>
      <c r="K47413" s="96">
        <v>0</v>
      </c>
    </row>
    <row r="47414" spans="6:11">
      <c r="F47414" s="128">
        <v>0.61026678663882683</v>
      </c>
      <c r="G47414" s="129">
        <v>4.9385906228104748</v>
      </c>
      <c r="H47414" s="96">
        <v>2648941.5337891006</v>
      </c>
      <c r="I47414" s="96">
        <v>-2721249.7159727258</v>
      </c>
      <c r="J47414" s="96">
        <v>-103217.98985869074</v>
      </c>
      <c r="K47414" s="96">
        <v>5473409.239620517</v>
      </c>
    </row>
    <row r="47415" spans="6:11">
      <c r="F47415" s="128">
        <v>0.63384054683101931</v>
      </c>
      <c r="G47415" s="129">
        <v>2.0231014441111106</v>
      </c>
      <c r="H47415" s="96">
        <v>4589912.403625709</v>
      </c>
      <c r="I47415" s="96">
        <v>-1175156.386645427</v>
      </c>
      <c r="J47415" s="96">
        <v>-13348.282690355722</v>
      </c>
      <c r="K47415" s="96">
        <v>5778417.0729614915</v>
      </c>
    </row>
    <row r="47416" spans="6:11">
      <c r="F47416" s="128">
        <v>0.36615945316898069</v>
      </c>
      <c r="G47416" s="129">
        <v>10.046863760588272</v>
      </c>
      <c r="H47416" s="96">
        <v>-2857921.6227628165</v>
      </c>
      <c r="I47416" s="96">
        <v>-2857921.6227628165</v>
      </c>
      <c r="J47416" s="96">
        <v>0</v>
      </c>
      <c r="K47416" s="96">
        <v>0</v>
      </c>
    </row>
    <row r="47417" spans="6:11">
      <c r="F47417" s="128">
        <v>0.92609890147958984</v>
      </c>
      <c r="G47417" s="129">
        <v>3.5795292760670541</v>
      </c>
      <c r="H47417" s="96">
        <v>3540615.4112066636</v>
      </c>
      <c r="I47417" s="96">
        <v>-2028275.5309168033</v>
      </c>
      <c r="J47417" s="96">
        <v>-44641.693605844062</v>
      </c>
      <c r="K47417" s="96">
        <v>5613532.635729311</v>
      </c>
    </row>
    <row r="47418" spans="6:11">
      <c r="F47418" s="128">
        <v>7.3901098520410158E-2</v>
      </c>
      <c r="G47418" s="129">
        <v>26.050275861802742</v>
      </c>
      <c r="H47418" s="96">
        <v>-2857921.6227628165</v>
      </c>
      <c r="I47418" s="96">
        <v>-2857921.6227628165</v>
      </c>
      <c r="J47418" s="96">
        <v>0</v>
      </c>
      <c r="K47418" s="96">
        <v>0</v>
      </c>
    </row>
    <row r="47419" spans="6:11">
      <c r="F47419" s="128">
        <v>8.7394004908334599E-2</v>
      </c>
      <c r="G47419" s="129">
        <v>4.7652147969630221</v>
      </c>
      <c r="H47419" s="96">
        <v>2761484.4670657576</v>
      </c>
      <c r="I47419" s="96">
        <v>-2721249.7159727258</v>
      </c>
      <c r="J47419" s="96">
        <v>-8354.1442934880397</v>
      </c>
      <c r="K47419" s="96">
        <v>5491088.3273319714</v>
      </c>
    </row>
    <row r="47420" spans="6:11">
      <c r="F47420" s="128">
        <v>0.9126059950916654</v>
      </c>
      <c r="G47420" s="129">
        <v>0.91451041266860433</v>
      </c>
      <c r="H47420" s="96">
        <v>5355952.942572685</v>
      </c>
      <c r="I47420" s="96">
        <v>-445814.39416262286</v>
      </c>
      <c r="J47420" s="96">
        <v>-97036.409934537282</v>
      </c>
      <c r="K47420" s="96">
        <v>5898803.7466698447</v>
      </c>
    </row>
    <row r="47421" spans="6:11">
      <c r="F47421" s="128">
        <v>0.20087231536086392</v>
      </c>
      <c r="G47421" s="129">
        <v>1.7981164664368758</v>
      </c>
      <c r="H47421" s="96">
        <v>4744088.5579636209</v>
      </c>
      <c r="I47421" s="96">
        <v>-1030641.4004800867</v>
      </c>
      <c r="J47421" s="96">
        <v>-27918.841531716469</v>
      </c>
      <c r="K47421" s="96">
        <v>5802648.7999754241</v>
      </c>
    </row>
    <row r="47422" spans="6:11">
      <c r="F47422" s="128">
        <v>0.79912768463913608</v>
      </c>
      <c r="G47422" s="129">
        <v>2.2423454042754507</v>
      </c>
      <c r="H47422" s="96">
        <v>4440284.5246104347</v>
      </c>
      <c r="I47422" s="96">
        <v>-1175156.386645427</v>
      </c>
      <c r="J47422" s="96">
        <v>-139460.11818227815</v>
      </c>
      <c r="K47422" s="96">
        <v>5754901.0294381399</v>
      </c>
    </row>
    <row r="47423" spans="6:11">
      <c r="F47423" s="128">
        <v>0.84112432577155571</v>
      </c>
      <c r="G47423" s="129">
        <v>7.5599278049801804</v>
      </c>
      <c r="H47423" s="96">
        <v>-2857921.6227628165</v>
      </c>
      <c r="I47423" s="96">
        <v>-2857921.6227628165</v>
      </c>
      <c r="J47423" s="96">
        <v>0</v>
      </c>
      <c r="K47423" s="96">
        <v>0</v>
      </c>
    </row>
    <row r="47424" spans="6:11">
      <c r="F47424" s="128">
        <v>0.15887567422844429</v>
      </c>
      <c r="G47424" s="129">
        <v>18.396333057147618</v>
      </c>
      <c r="H47424" s="96">
        <v>-2857921.6227628165</v>
      </c>
      <c r="I47424" s="96">
        <v>-2857921.6227628165</v>
      </c>
      <c r="J47424" s="96">
        <v>0</v>
      </c>
      <c r="K47424" s="96">
        <v>0</v>
      </c>
    </row>
    <row r="47425" spans="6:11">
      <c r="F47425" s="128">
        <v>0.55433953222776589</v>
      </c>
      <c r="G47425" s="129">
        <v>5.2307520548239914</v>
      </c>
      <c r="H47425" s="96">
        <v>-2857921.6227628165</v>
      </c>
      <c r="I47425" s="96">
        <v>-2857921.6227628165</v>
      </c>
      <c r="J47425" s="96">
        <v>0</v>
      </c>
      <c r="K47425" s="96">
        <v>0</v>
      </c>
    </row>
    <row r="47426" spans="6:11">
      <c r="F47426" s="128">
        <v>0.44566046777223411</v>
      </c>
      <c r="G47426" s="129">
        <v>8.0819789990704081</v>
      </c>
      <c r="H47426" s="96">
        <v>-2857921.6227628165</v>
      </c>
      <c r="I47426" s="96">
        <v>-2857921.6227628165</v>
      </c>
      <c r="J47426" s="96">
        <v>0</v>
      </c>
      <c r="K47426" s="96">
        <v>0</v>
      </c>
    </row>
    <row r="47427" spans="6:11">
      <c r="F47427" s="128">
        <v>0.72106496126995745</v>
      </c>
      <c r="G47427" s="129">
        <v>10.265498957990699</v>
      </c>
      <c r="H47427" s="96">
        <v>-2857921.6227628165</v>
      </c>
      <c r="I47427" s="96">
        <v>-2857921.6227628165</v>
      </c>
      <c r="J47427" s="96">
        <v>0</v>
      </c>
      <c r="K47427" s="96">
        <v>0</v>
      </c>
    </row>
    <row r="47428" spans="6:11">
      <c r="F47428" s="128">
        <v>0.27893503873004255</v>
      </c>
      <c r="G47428" s="129">
        <v>12.767763603643402</v>
      </c>
      <c r="H47428" s="96">
        <v>-2857921.6227628165</v>
      </c>
      <c r="I47428" s="96">
        <v>-2857921.6227628165</v>
      </c>
      <c r="J47428" s="96">
        <v>0</v>
      </c>
      <c r="K47428" s="96">
        <v>0</v>
      </c>
    </row>
    <row r="47429" spans="6:11">
      <c r="F47429" s="128">
        <v>0.46161512453852493</v>
      </c>
      <c r="G47429" s="129">
        <v>7.0250501728716594E-2</v>
      </c>
      <c r="H47429" s="96">
        <v>5950072.0952569861</v>
      </c>
      <c r="I47429" s="96">
        <v>0</v>
      </c>
      <c r="J47429" s="96">
        <v>-42093.068595712852</v>
      </c>
      <c r="K47429" s="96">
        <v>5992165.1638526991</v>
      </c>
    </row>
    <row r="47430" spans="6:11">
      <c r="F47430" s="128">
        <v>0.53838487546147507</v>
      </c>
      <c r="G47430" s="129">
        <v>6.1918159268535859</v>
      </c>
      <c r="H47430" s="96">
        <v>-2857921.6227628165</v>
      </c>
      <c r="I47430" s="96">
        <v>-2857921.6227628165</v>
      </c>
      <c r="J47430" s="96">
        <v>0</v>
      </c>
      <c r="K47430" s="96">
        <v>0</v>
      </c>
    </row>
    <row r="47431" spans="6:11">
      <c r="F47431" s="128">
        <v>0.50009100127759742</v>
      </c>
      <c r="G47431" s="129">
        <v>7.6157682848791435</v>
      </c>
      <c r="H47431" s="96">
        <v>-2857921.6227628165</v>
      </c>
      <c r="I47431" s="96">
        <v>-2857921.6227628165</v>
      </c>
      <c r="J47431" s="96">
        <v>0</v>
      </c>
      <c r="K47431" s="96">
        <v>0</v>
      </c>
    </row>
    <row r="47432" spans="6:11">
      <c r="F47432" s="128">
        <v>0.49990899872240258</v>
      </c>
      <c r="G47432" s="129">
        <v>6.9332919967961502</v>
      </c>
      <c r="H47432" s="96">
        <v>-2857921.6227628165</v>
      </c>
      <c r="I47432" s="96">
        <v>-2857921.6227628165</v>
      </c>
      <c r="J47432" s="96">
        <v>0</v>
      </c>
      <c r="K47432" s="96">
        <v>0</v>
      </c>
    </row>
    <row r="47433" spans="6:11">
      <c r="F47433" s="128">
        <v>0.77382230460629098</v>
      </c>
      <c r="G47433" s="129">
        <v>8.5917719597075077</v>
      </c>
      <c r="H47433" s="96">
        <v>-2857921.6227628165</v>
      </c>
      <c r="I47433" s="96">
        <v>-2857921.6227628165</v>
      </c>
      <c r="J47433" s="96">
        <v>0</v>
      </c>
      <c r="K47433" s="96">
        <v>0</v>
      </c>
    </row>
    <row r="47434" spans="6:11">
      <c r="F47434" s="128">
        <v>0.22617769539370902</v>
      </c>
      <c r="G47434" s="129">
        <v>14.864343258484979</v>
      </c>
      <c r="H47434" s="96">
        <v>-2857921.6227628165</v>
      </c>
      <c r="I47434" s="96">
        <v>-2857921.6227628165</v>
      </c>
      <c r="J47434" s="96">
        <v>0</v>
      </c>
      <c r="K47434" s="96">
        <v>0</v>
      </c>
    </row>
    <row r="47435" spans="6:11">
      <c r="F47435" s="128">
        <v>0.35253322548964461</v>
      </c>
      <c r="G47435" s="129">
        <v>11.313815626363994</v>
      </c>
      <c r="H47435" s="96">
        <v>-2857921.6227628165</v>
      </c>
      <c r="I47435" s="96">
        <v>-2857921.6227628165</v>
      </c>
      <c r="J47435" s="96">
        <v>0</v>
      </c>
      <c r="K47435" s="96">
        <v>0</v>
      </c>
    </row>
    <row r="47436" spans="6:11">
      <c r="F47436" s="128">
        <v>0.64746677451035539</v>
      </c>
      <c r="G47436" s="129">
        <v>4.3468780022254743</v>
      </c>
      <c r="H47436" s="96">
        <v>3034380.264241551</v>
      </c>
      <c r="I47436" s="96">
        <v>-2445991.9206642797</v>
      </c>
      <c r="J47436" s="96">
        <v>-53609.31508443621</v>
      </c>
      <c r="K47436" s="96">
        <v>5533981.4999902667</v>
      </c>
    </row>
    <row r="47437" spans="6:11">
      <c r="F47437" s="128">
        <v>0.26438725163608812</v>
      </c>
      <c r="G47437" s="129">
        <v>4.3184917799593352</v>
      </c>
      <c r="H47437" s="96">
        <v>3052990.9361799108</v>
      </c>
      <c r="I47437" s="96">
        <v>-2445991.9206642797</v>
      </c>
      <c r="J47437" s="96">
        <v>-37921.266844151593</v>
      </c>
      <c r="K47437" s="96">
        <v>5536904.123688342</v>
      </c>
    </row>
    <row r="47438" spans="6:11">
      <c r="F47438" s="128">
        <v>0.73561274836391188</v>
      </c>
      <c r="G47438" s="129">
        <v>3.0705145583673858</v>
      </c>
      <c r="H47438" s="96">
        <v>3880431.0615302217</v>
      </c>
      <c r="I47438" s="96">
        <v>-1746543.0149025372</v>
      </c>
      <c r="J47438" s="96">
        <v>-39958.040425561412</v>
      </c>
      <c r="K47438" s="96">
        <v>5666932.1168583203</v>
      </c>
    </row>
    <row r="47439" spans="6:11">
      <c r="F47439" s="128">
        <v>0.15000656463970852</v>
      </c>
      <c r="G47439" s="129">
        <v>4.4091200043827001</v>
      </c>
      <c r="H47439" s="96">
        <v>2993636.3381940485</v>
      </c>
      <c r="I47439" s="96">
        <v>-2445991.9206642797</v>
      </c>
      <c r="J47439" s="96">
        <v>-87950.250976541342</v>
      </c>
      <c r="K47439" s="96">
        <v>5527578.5098348698</v>
      </c>
    </row>
    <row r="47440" spans="6:11">
      <c r="F47440" s="128">
        <v>0.84999343536029148</v>
      </c>
      <c r="G47440" s="129">
        <v>1.6252665263313766</v>
      </c>
      <c r="H47440" s="96">
        <v>4862963.4977128878</v>
      </c>
      <c r="I47440" s="96">
        <v>-885452.85481691465</v>
      </c>
      <c r="J47440" s="96">
        <v>-72918.035971278325</v>
      </c>
      <c r="K47440" s="96">
        <v>5821334.3885010807</v>
      </c>
    </row>
    <row r="47441" spans="6:11">
      <c r="F47441" s="128">
        <v>0.14332105522613525</v>
      </c>
      <c r="G47441" s="129">
        <v>10.489128630152742</v>
      </c>
      <c r="H47441" s="96">
        <v>-2857921.6227628165</v>
      </c>
      <c r="I47441" s="96">
        <v>-2857921.6227628165</v>
      </c>
      <c r="J47441" s="96">
        <v>0</v>
      </c>
      <c r="K47441" s="96">
        <v>0</v>
      </c>
    </row>
    <row r="47442" spans="6:11">
      <c r="F47442" s="128">
        <v>0.85667894477386475</v>
      </c>
      <c r="G47442" s="129">
        <v>1.5469205744283561</v>
      </c>
      <c r="H47442" s="96">
        <v>4917018.3253593221</v>
      </c>
      <c r="I47442" s="96">
        <v>-885452.85481691465</v>
      </c>
      <c r="J47442" s="96">
        <v>-27352.442728717335</v>
      </c>
      <c r="K47442" s="96">
        <v>5829823.6229049545</v>
      </c>
    </row>
    <row r="47443" spans="6:11">
      <c r="F47443" s="128">
        <v>1.0590241204350925E-2</v>
      </c>
      <c r="G47443" s="129">
        <v>12.452744673119343</v>
      </c>
      <c r="H47443" s="96">
        <v>-2857921.6227628165</v>
      </c>
      <c r="I47443" s="96">
        <v>-2857921.6227628165</v>
      </c>
      <c r="J47443" s="96">
        <v>0</v>
      </c>
      <c r="K47443" s="96">
        <v>0</v>
      </c>
    </row>
    <row r="47444" spans="6:11">
      <c r="F47444" s="128">
        <v>0.98940975879564907</v>
      </c>
      <c r="G47444" s="129">
        <v>0.10646716890042682</v>
      </c>
      <c r="H47444" s="96">
        <v>5924379.4161032951</v>
      </c>
      <c r="I47444" s="96">
        <v>0</v>
      </c>
      <c r="J47444" s="96">
        <v>-63750.604723094344</v>
      </c>
      <c r="K47444" s="96">
        <v>5988130.0208263891</v>
      </c>
    </row>
    <row r="47445" spans="6:11">
      <c r="F47445" s="128">
        <v>0.5560263353291891</v>
      </c>
      <c r="G47445" s="129">
        <v>1.9567163653903432</v>
      </c>
      <c r="H47445" s="96">
        <v>4635324.3602567706</v>
      </c>
      <c r="I47445" s="96">
        <v>-1030641.4004800867</v>
      </c>
      <c r="J47445" s="96">
        <v>-119590.69154057397</v>
      </c>
      <c r="K47445" s="96">
        <v>5785556.4522774313</v>
      </c>
    </row>
    <row r="47446" spans="6:11">
      <c r="F47446" s="128">
        <v>0.4439736646708109</v>
      </c>
      <c r="G47446" s="129">
        <v>8.1199003211352547</v>
      </c>
      <c r="H47446" s="96">
        <v>-2857921.6227628165</v>
      </c>
      <c r="I47446" s="96">
        <v>-2857921.6227628165</v>
      </c>
      <c r="J47446" s="96">
        <v>0</v>
      </c>
      <c r="K47446" s="96">
        <v>0</v>
      </c>
    </row>
    <row r="47447" spans="6:11">
      <c r="F47447" s="128">
        <v>0.28281230724007955</v>
      </c>
      <c r="G47447" s="129">
        <v>15.016041796776825</v>
      </c>
      <c r="H47447" s="96">
        <v>-2857921.6227628165</v>
      </c>
      <c r="I47447" s="96">
        <v>-2857921.6227628165</v>
      </c>
      <c r="J47447" s="96">
        <v>0</v>
      </c>
      <c r="K47447" s="96">
        <v>0</v>
      </c>
    </row>
    <row r="47448" spans="6:11">
      <c r="F47448" s="128">
        <v>0.71718769275992045</v>
      </c>
      <c r="G47448" s="129">
        <v>3.3241769752120613</v>
      </c>
      <c r="H47448" s="96">
        <v>3710685.4875365882</v>
      </c>
      <c r="I47448" s="96">
        <v>-1887736.7863693987</v>
      </c>
      <c r="J47448" s="96">
        <v>-41835.547549099625</v>
      </c>
      <c r="K47448" s="96">
        <v>5640257.8214550866</v>
      </c>
    </row>
    <row r="47449" spans="6:11">
      <c r="F47449" s="128">
        <v>0.62550728655713983</v>
      </c>
      <c r="G47449" s="129">
        <v>0.68825025594940248</v>
      </c>
      <c r="H47449" s="96">
        <v>5514273.106326906</v>
      </c>
      <c r="I47449" s="96">
        <v>-297900.07039749727</v>
      </c>
      <c r="J47449" s="96">
        <v>-111507.63527327134</v>
      </c>
      <c r="K47449" s="96">
        <v>5923680.8119976744</v>
      </c>
    </row>
    <row r="47450" spans="6:11">
      <c r="F47450" s="128">
        <v>0.37449271344286017</v>
      </c>
      <c r="G47450" s="129">
        <v>9.8218293297553618</v>
      </c>
      <c r="H47450" s="96">
        <v>-2857921.6227628165</v>
      </c>
      <c r="I47450" s="96">
        <v>-2857921.6227628165</v>
      </c>
      <c r="J47450" s="96">
        <v>0</v>
      </c>
      <c r="K47450" s="96">
        <v>0</v>
      </c>
    </row>
    <row r="47451" spans="6:11">
      <c r="F47451" s="128">
        <v>0.34066617093467266</v>
      </c>
      <c r="G47451" s="129">
        <v>0.21108725833067721</v>
      </c>
      <c r="H47451" s="96">
        <v>5850339.3528853506</v>
      </c>
      <c r="I47451" s="96">
        <v>0</v>
      </c>
      <c r="J47451" s="96">
        <v>-126149.49430194139</v>
      </c>
      <c r="K47451" s="96">
        <v>5976488.8471872918</v>
      </c>
    </row>
    <row r="47452" spans="6:11">
      <c r="F47452" s="128">
        <v>0.65933382906532734</v>
      </c>
      <c r="G47452" s="129">
        <v>4.1652530359932696</v>
      </c>
      <c r="H47452" s="96">
        <v>3153552.6553751212</v>
      </c>
      <c r="I47452" s="96">
        <v>-2307400.080373521</v>
      </c>
      <c r="J47452" s="96">
        <v>-91755.409012866439</v>
      </c>
      <c r="K47452" s="96">
        <v>5552708.1447615083</v>
      </c>
    </row>
    <row r="47453" spans="6:11">
      <c r="F47453" s="128">
        <v>0.67734264188046744</v>
      </c>
      <c r="G47453" s="129">
        <v>11.190424171338686</v>
      </c>
      <c r="H47453" s="96">
        <v>-2857921.6227628165</v>
      </c>
      <c r="I47453" s="96">
        <v>-2857921.6227628165</v>
      </c>
      <c r="J47453" s="96">
        <v>0</v>
      </c>
      <c r="K47453" s="96">
        <v>0</v>
      </c>
    </row>
    <row r="47454" spans="6:11">
      <c r="F47454" s="128">
        <v>0.32265735811953256</v>
      </c>
      <c r="G47454" s="129">
        <v>11.311643295929061</v>
      </c>
      <c r="H47454" s="96">
        <v>-2857921.6227628165</v>
      </c>
      <c r="I47454" s="96">
        <v>-2857921.6227628165</v>
      </c>
      <c r="J47454" s="96">
        <v>0</v>
      </c>
      <c r="K47454" s="96">
        <v>0</v>
      </c>
    </row>
    <row r="47455" spans="6:11">
      <c r="F47455" s="128">
        <v>0.67344599509600556</v>
      </c>
      <c r="G47455" s="129">
        <v>9.1269142224997459</v>
      </c>
      <c r="H47455" s="96">
        <v>-2857921.6227628165</v>
      </c>
      <c r="I47455" s="96">
        <v>-2857921.6227628165</v>
      </c>
      <c r="J47455" s="96">
        <v>0</v>
      </c>
      <c r="K47455" s="96">
        <v>0</v>
      </c>
    </row>
    <row r="47456" spans="6:11">
      <c r="F47456" s="128">
        <v>0.32655400490399444</v>
      </c>
      <c r="G47456" s="129">
        <v>11.191599384183858</v>
      </c>
      <c r="H47456" s="96">
        <v>-2857921.6227628165</v>
      </c>
      <c r="I47456" s="96">
        <v>-2857921.6227628165</v>
      </c>
      <c r="J47456" s="96">
        <v>0</v>
      </c>
      <c r="K47456" s="96">
        <v>0</v>
      </c>
    </row>
    <row r="47457" spans="6:11">
      <c r="F47457" s="128">
        <v>0.17260429329321736</v>
      </c>
      <c r="G47457" s="129">
        <v>10.209540340815622</v>
      </c>
      <c r="H47457" s="96">
        <v>-2857921.6227628165</v>
      </c>
      <c r="I47457" s="96">
        <v>-2857921.6227628165</v>
      </c>
      <c r="J47457" s="96">
        <v>0</v>
      </c>
      <c r="K47457" s="96">
        <v>0</v>
      </c>
    </row>
    <row r="47458" spans="6:11">
      <c r="F47458" s="128">
        <v>0.82739570670678264</v>
      </c>
      <c r="G47458" s="129">
        <v>1.8947221386509439</v>
      </c>
      <c r="H47458" s="96">
        <v>4677768.1334800534</v>
      </c>
      <c r="I47458" s="96">
        <v>-1030641.4004800867</v>
      </c>
      <c r="J47458" s="96">
        <v>-83822.048531758148</v>
      </c>
      <c r="K47458" s="96">
        <v>5792231.582491898</v>
      </c>
    </row>
    <row r="47459" spans="6:11">
      <c r="F47459" s="128">
        <v>0.60736150308717085</v>
      </c>
      <c r="G47459" s="129">
        <v>3.5588069907293467</v>
      </c>
      <c r="H47459" s="96">
        <v>3554398.6685392759</v>
      </c>
      <c r="I47459" s="96">
        <v>-2028275.5309168033</v>
      </c>
      <c r="J47459" s="96">
        <v>-33022.502484897748</v>
      </c>
      <c r="K47459" s="96">
        <v>5615696.701940977</v>
      </c>
    </row>
    <row r="47460" spans="6:11">
      <c r="F47460" s="128">
        <v>0.39263849691282915</v>
      </c>
      <c r="G47460" s="129">
        <v>9.3486594562291536</v>
      </c>
      <c r="H47460" s="96">
        <v>-2857921.6227628165</v>
      </c>
      <c r="I47460" s="96">
        <v>-2857921.6227628165</v>
      </c>
      <c r="J47460" s="96">
        <v>0</v>
      </c>
      <c r="K47460" s="96">
        <v>0</v>
      </c>
    </row>
    <row r="47461" spans="6:11">
      <c r="F47461" s="128">
        <v>0.41923012090064571</v>
      </c>
      <c r="G47461" s="129">
        <v>10.424197104574821</v>
      </c>
      <c r="H47461" s="96">
        <v>-2857921.6227628165</v>
      </c>
      <c r="I47461" s="96">
        <v>-2857921.6227628165</v>
      </c>
      <c r="J47461" s="96">
        <v>0</v>
      </c>
      <c r="K47461" s="96">
        <v>0</v>
      </c>
    </row>
    <row r="47462" spans="6:11">
      <c r="F47462" s="128">
        <v>0.58076987909935429</v>
      </c>
      <c r="G47462" s="129">
        <v>5.4340067787121242</v>
      </c>
      <c r="H47462" s="96">
        <v>-2857921.6227628165</v>
      </c>
      <c r="I47462" s="96">
        <v>-2857921.6227628165</v>
      </c>
      <c r="J47462" s="96">
        <v>0</v>
      </c>
      <c r="K47462" s="96">
        <v>0</v>
      </c>
    </row>
    <row r="47463" spans="6:11">
      <c r="F47463" s="128">
        <v>0.84803672140906639</v>
      </c>
      <c r="G47463" s="129">
        <v>42.193776773947043</v>
      </c>
      <c r="H47463" s="96">
        <v>-2857921.6227628165</v>
      </c>
      <c r="I47463" s="96">
        <v>-2857921.6227628165</v>
      </c>
      <c r="J47463" s="96">
        <v>0</v>
      </c>
      <c r="K47463" s="96">
        <v>0</v>
      </c>
    </row>
    <row r="47464" spans="6:11">
      <c r="F47464" s="128">
        <v>0.15196327859093361</v>
      </c>
      <c r="G47464" s="129">
        <v>18.841163755405368</v>
      </c>
      <c r="H47464" s="96">
        <v>-2857921.6227628165</v>
      </c>
      <c r="I47464" s="96">
        <v>-2857921.6227628165</v>
      </c>
      <c r="J47464" s="96">
        <v>0</v>
      </c>
      <c r="K47464" s="96">
        <v>0</v>
      </c>
    </row>
    <row r="47465" spans="6:11">
      <c r="F47465" s="128">
        <v>0.54458208335179692</v>
      </c>
      <c r="G47465" s="129">
        <v>9.9094179943698499</v>
      </c>
      <c r="H47465" s="96">
        <v>-2857921.6227628165</v>
      </c>
      <c r="I47465" s="96">
        <v>-2857921.6227628165</v>
      </c>
      <c r="J47465" s="96">
        <v>0</v>
      </c>
      <c r="K47465" s="96">
        <v>0</v>
      </c>
    </row>
    <row r="47466" spans="6:11">
      <c r="F47466" s="128">
        <v>0.45541791664820308</v>
      </c>
      <c r="G47466" s="129">
        <v>7.8653978346455755</v>
      </c>
      <c r="H47466" s="96">
        <v>-2857921.6227628165</v>
      </c>
      <c r="I47466" s="96">
        <v>-2857921.6227628165</v>
      </c>
      <c r="J47466" s="96">
        <v>0</v>
      </c>
      <c r="K47466" s="96">
        <v>0</v>
      </c>
    </row>
    <row r="47467" spans="6:11">
      <c r="F47467" s="128">
        <v>0.20073355619407618</v>
      </c>
      <c r="G47467" s="129">
        <v>4.5824109751755389</v>
      </c>
      <c r="H47467" s="96">
        <v>2880445.4725200804</v>
      </c>
      <c r="I47467" s="96">
        <v>-2583940.8049289733</v>
      </c>
      <c r="J47467" s="96">
        <v>-45404.357135280203</v>
      </c>
      <c r="K47467" s="96">
        <v>5509790.6345843337</v>
      </c>
    </row>
    <row r="47468" spans="6:11">
      <c r="F47468" s="128">
        <v>0.79926644380592382</v>
      </c>
      <c r="G47468" s="129">
        <v>2.2406091720825647</v>
      </c>
      <c r="H47468" s="96">
        <v>4441465.0368036106</v>
      </c>
      <c r="I47468" s="96">
        <v>-1175156.386645427</v>
      </c>
      <c r="J47468" s="96">
        <v>-138465.45729649489</v>
      </c>
      <c r="K47468" s="96">
        <v>5755086.8807455329</v>
      </c>
    </row>
    <row r="47469" spans="6:11">
      <c r="F47469" s="128">
        <v>5.7075893701260538E-2</v>
      </c>
      <c r="G47469" s="129">
        <v>6.8242181922217364</v>
      </c>
      <c r="H47469" s="96">
        <v>-2857921.6227628165</v>
      </c>
      <c r="I47469" s="96">
        <v>-2857921.6227628165</v>
      </c>
      <c r="J47469" s="96">
        <v>0</v>
      </c>
      <c r="K47469" s="96">
        <v>0</v>
      </c>
    </row>
    <row r="47470" spans="6:11">
      <c r="F47470" s="128">
        <v>0.94292410629873946</v>
      </c>
      <c r="G47470" s="129">
        <v>0.5876948071286795</v>
      </c>
      <c r="H47470" s="96">
        <v>5584828.2106318111</v>
      </c>
      <c r="I47470" s="96">
        <v>-297900.07039749727</v>
      </c>
      <c r="J47470" s="96">
        <v>-52042.144279934859</v>
      </c>
      <c r="K47470" s="96">
        <v>5934770.4253092436</v>
      </c>
    </row>
    <row r="47471" spans="6:11">
      <c r="F47471" s="128">
        <v>0.94244758075806334</v>
      </c>
      <c r="G47471" s="129">
        <v>0.66246657065280379</v>
      </c>
      <c r="H47471" s="96">
        <v>5532341.1196539495</v>
      </c>
      <c r="I47471" s="96">
        <v>-297900.07039749727</v>
      </c>
      <c r="J47471" s="96">
        <v>-96281.161646149165</v>
      </c>
      <c r="K47471" s="96">
        <v>5926522.3516975958</v>
      </c>
    </row>
    <row r="47472" spans="6:11">
      <c r="F47472" s="128">
        <v>5.7552419241936659E-2</v>
      </c>
      <c r="G47472" s="129">
        <v>28.550591074790759</v>
      </c>
      <c r="H47472" s="96">
        <v>-2857921.6227628165</v>
      </c>
      <c r="I47472" s="96">
        <v>-2857921.6227628165</v>
      </c>
      <c r="J47472" s="96">
        <v>0</v>
      </c>
      <c r="K47472" s="96">
        <v>0</v>
      </c>
    </row>
    <row r="47473" spans="6:11">
      <c r="F47473" s="128">
        <v>0.83716975057999288</v>
      </c>
      <c r="G47473" s="129">
        <v>4.0048066989767248</v>
      </c>
      <c r="H47473" s="96">
        <v>3259226.9153694785</v>
      </c>
      <c r="I47473" s="96">
        <v>-2307400.080373521</v>
      </c>
      <c r="J47473" s="96">
        <v>-2676.8572949481922</v>
      </c>
      <c r="K47473" s="96">
        <v>5569303.8530379478</v>
      </c>
    </row>
    <row r="47474" spans="6:11">
      <c r="F47474" s="128">
        <v>0.16283024942000712</v>
      </c>
      <c r="G47474" s="129">
        <v>18.150470354255248</v>
      </c>
      <c r="H47474" s="96">
        <v>-2857921.6227628165</v>
      </c>
      <c r="I47474" s="96">
        <v>-2857921.6227628165</v>
      </c>
      <c r="J47474" s="96">
        <v>0</v>
      </c>
      <c r="K47474" s="96">
        <v>0</v>
      </c>
    </row>
    <row r="47475" spans="6:11">
      <c r="F47475" s="128">
        <v>0.2731062899190847</v>
      </c>
      <c r="G47475" s="129">
        <v>20.62835649936962</v>
      </c>
      <c r="H47475" s="96">
        <v>-2857921.6227628165</v>
      </c>
      <c r="I47475" s="96">
        <v>-2857921.6227628165</v>
      </c>
      <c r="J47475" s="96">
        <v>0</v>
      </c>
      <c r="K47475" s="96">
        <v>0</v>
      </c>
    </row>
    <row r="47476" spans="6:11">
      <c r="F47476" s="128">
        <v>0.7268937100809153</v>
      </c>
      <c r="G47476" s="129">
        <v>3.1897501560242696</v>
      </c>
      <c r="H47476" s="96">
        <v>3800548.6840944281</v>
      </c>
      <c r="I47476" s="96">
        <v>-1746543.0149025372</v>
      </c>
      <c r="J47476" s="96">
        <v>-107286.32342636331</v>
      </c>
      <c r="K47476" s="96">
        <v>5654378.0224233288</v>
      </c>
    </row>
    <row r="47477" spans="6:11">
      <c r="F47477" s="128">
        <v>0.46969783707575541</v>
      </c>
      <c r="G47477" s="129">
        <v>1.7554614302668186</v>
      </c>
      <c r="H47477" s="96">
        <v>4773441.5267633125</v>
      </c>
      <c r="I47477" s="96">
        <v>-1030641.4004800867</v>
      </c>
      <c r="J47477" s="96">
        <v>-3171.426292619386</v>
      </c>
      <c r="K47477" s="96">
        <v>5807254.3535360182</v>
      </c>
    </row>
    <row r="47478" spans="6:11">
      <c r="F47478" s="128">
        <v>0.53030216292424459</v>
      </c>
      <c r="G47478" s="129">
        <v>6.3430831616691679</v>
      </c>
      <c r="H47478" s="96">
        <v>-2857921.6227628165</v>
      </c>
      <c r="I47478" s="96">
        <v>-2857921.6227628165</v>
      </c>
      <c r="J47478" s="96">
        <v>0</v>
      </c>
      <c r="K47478" s="96">
        <v>0</v>
      </c>
    </row>
    <row r="47479" spans="6:11">
      <c r="F47479" s="128">
        <v>0.470100206115036</v>
      </c>
      <c r="G47479" s="129">
        <v>29.93993095144122</v>
      </c>
      <c r="H47479" s="96">
        <v>-2857921.6227628165</v>
      </c>
      <c r="I47479" s="96">
        <v>-2857921.6227628165</v>
      </c>
      <c r="J47479" s="96">
        <v>0</v>
      </c>
      <c r="K47479" s="96">
        <v>0</v>
      </c>
    </row>
    <row r="47480" spans="6:11">
      <c r="F47480" s="128">
        <v>0.529899793884964</v>
      </c>
      <c r="G47480" s="129">
        <v>6.3506735845318119</v>
      </c>
      <c r="H47480" s="96">
        <v>-2857921.6227628165</v>
      </c>
      <c r="I47480" s="96">
        <v>-2857921.6227628165</v>
      </c>
      <c r="J47480" s="96">
        <v>0</v>
      </c>
      <c r="K47480" s="96">
        <v>0</v>
      </c>
    </row>
    <row r="47481" spans="6:11">
      <c r="F47481" s="128">
        <v>0.94975238606684398</v>
      </c>
      <c r="G47481" s="129">
        <v>1.3873002182569494</v>
      </c>
      <c r="H47481" s="96">
        <v>5027292.698154062</v>
      </c>
      <c r="I47481" s="96">
        <v>-739587.61031092564</v>
      </c>
      <c r="J47481" s="96">
        <v>-80277.422187959513</v>
      </c>
      <c r="K47481" s="96">
        <v>5847157.730652947</v>
      </c>
    </row>
    <row r="47482" spans="6:11">
      <c r="F47482" s="128">
        <v>5.0247613933156021E-2</v>
      </c>
      <c r="G47482" s="129">
        <v>29.907922170876418</v>
      </c>
      <c r="H47482" s="96">
        <v>-2857921.6227628165</v>
      </c>
      <c r="I47482" s="96">
        <v>-2857921.6227628165</v>
      </c>
      <c r="J47482" s="96">
        <v>0</v>
      </c>
      <c r="K47482" s="96">
        <v>0</v>
      </c>
    </row>
    <row r="47483" spans="6:11">
      <c r="F47483" s="128">
        <v>0.62982830048695471</v>
      </c>
      <c r="G47483" s="129">
        <v>18.933134257601601</v>
      </c>
      <c r="H47483" s="96">
        <v>-2857921.6227628165</v>
      </c>
      <c r="I47483" s="96">
        <v>-2857921.6227628165</v>
      </c>
      <c r="J47483" s="96">
        <v>0</v>
      </c>
      <c r="K47483" s="96">
        <v>0</v>
      </c>
    </row>
    <row r="47484" spans="6:11">
      <c r="F47484" s="128">
        <v>0.37017169951304529</v>
      </c>
      <c r="G47484" s="129">
        <v>9.9378832824507946</v>
      </c>
      <c r="H47484" s="96">
        <v>-2857921.6227628165</v>
      </c>
      <c r="I47484" s="96">
        <v>-2857921.6227628165</v>
      </c>
      <c r="J47484" s="96">
        <v>0</v>
      </c>
      <c r="K47484" s="96">
        <v>0</v>
      </c>
    </row>
    <row r="47485" spans="6:11">
      <c r="F47485" s="128">
        <v>0.52070735315310501</v>
      </c>
      <c r="G47485" s="129">
        <v>14.566370224695454</v>
      </c>
      <c r="H47485" s="96">
        <v>-2857921.6227628165</v>
      </c>
      <c r="I47485" s="96">
        <v>-2857921.6227628165</v>
      </c>
      <c r="J47485" s="96">
        <v>0</v>
      </c>
      <c r="K47485" s="96">
        <v>0</v>
      </c>
    </row>
    <row r="47486" spans="6:11">
      <c r="F47486" s="128">
        <v>0.47929264684689499</v>
      </c>
      <c r="G47486" s="129">
        <v>7.3544391437613736</v>
      </c>
      <c r="H47486" s="96">
        <v>-2857921.6227628165</v>
      </c>
      <c r="I47486" s="96">
        <v>-2857921.6227628165</v>
      </c>
      <c r="J47486" s="96">
        <v>0</v>
      </c>
      <c r="K47486" s="96">
        <v>0</v>
      </c>
    </row>
    <row r="47487" spans="6:11">
      <c r="F47487" s="128">
        <v>0.81768435433579856</v>
      </c>
      <c r="G47487" s="129">
        <v>8.6801361198524187</v>
      </c>
      <c r="H47487" s="96">
        <v>-2857921.6227628165</v>
      </c>
      <c r="I47487" s="96">
        <v>-2857921.6227628165</v>
      </c>
      <c r="J47487" s="96">
        <v>0</v>
      </c>
      <c r="K47487" s="96">
        <v>0</v>
      </c>
    </row>
    <row r="47488" spans="6:11">
      <c r="F47488" s="128">
        <v>0.18231564566420144</v>
      </c>
      <c r="G47488" s="129">
        <v>17.020157772599152</v>
      </c>
      <c r="H47488" s="96">
        <v>-2857921.6227628165</v>
      </c>
      <c r="I47488" s="96">
        <v>-2857921.6227628165</v>
      </c>
      <c r="J47488" s="96">
        <v>0</v>
      </c>
      <c r="K47488" s="96">
        <v>0</v>
      </c>
    </row>
    <row r="47489" spans="6:11">
      <c r="F47489" s="128">
        <v>0.68848984049967565</v>
      </c>
      <c r="G47489" s="129">
        <v>12.397424945463772</v>
      </c>
      <c r="H47489" s="96">
        <v>-2857921.6227628165</v>
      </c>
      <c r="I47489" s="96">
        <v>-2857921.6227628165</v>
      </c>
      <c r="J47489" s="96">
        <v>0</v>
      </c>
      <c r="K47489" s="96">
        <v>0</v>
      </c>
    </row>
    <row r="47490" spans="6:11">
      <c r="F47490" s="128">
        <v>0.31151015950032435</v>
      </c>
      <c r="G47490" s="129">
        <v>11.663233265181827</v>
      </c>
      <c r="H47490" s="96">
        <v>-2857921.6227628165</v>
      </c>
      <c r="I47490" s="96">
        <v>-2857921.6227628165</v>
      </c>
      <c r="J47490" s="96">
        <v>0</v>
      </c>
      <c r="K47490" s="96">
        <v>0</v>
      </c>
    </row>
    <row r="47491" spans="6:11">
      <c r="F47491" s="128">
        <v>0.97434725073926387</v>
      </c>
      <c r="G47491" s="129">
        <v>4.2622268941586912</v>
      </c>
      <c r="H47491" s="96">
        <v>3089933.1053891797</v>
      </c>
      <c r="I47491" s="96">
        <v>-2445991.9206642797</v>
      </c>
      <c r="J47491" s="96">
        <v>-6776.6497274672238</v>
      </c>
      <c r="K47491" s="96">
        <v>5542701.6757809268</v>
      </c>
    </row>
    <row r="47492" spans="6:11">
      <c r="F47492" s="128">
        <v>2.565274926073613E-2</v>
      </c>
      <c r="G47492" s="129">
        <v>36.631045294546858</v>
      </c>
      <c r="H47492" s="96">
        <v>-2857921.6227628165</v>
      </c>
      <c r="I47492" s="96">
        <v>-2857921.6227628165</v>
      </c>
      <c r="J47492" s="96">
        <v>0</v>
      </c>
      <c r="K47492" s="96">
        <v>0</v>
      </c>
    </row>
    <row r="47493" spans="6:11">
      <c r="F47493" s="128">
        <v>0.82019524830487478</v>
      </c>
      <c r="G47493" s="129">
        <v>7.6730915686469396</v>
      </c>
      <c r="H47493" s="96">
        <v>-2857921.6227628165</v>
      </c>
      <c r="I47493" s="96">
        <v>-2857921.6227628165</v>
      </c>
      <c r="J47493" s="96">
        <v>0</v>
      </c>
      <c r="K47493" s="96">
        <v>0</v>
      </c>
    </row>
    <row r="47494" spans="6:11">
      <c r="F47494" s="128">
        <v>0.17980475169512522</v>
      </c>
      <c r="G47494" s="129">
        <v>17.158837296234925</v>
      </c>
      <c r="H47494" s="96">
        <v>-2857921.6227628165</v>
      </c>
      <c r="I47494" s="96">
        <v>-2857921.6227628165</v>
      </c>
      <c r="J47494" s="96">
        <v>0</v>
      </c>
      <c r="K47494" s="96">
        <v>0</v>
      </c>
    </row>
    <row r="47495" spans="6:11">
      <c r="F47495" s="128">
        <v>0.59189244997979629</v>
      </c>
      <c r="G47495" s="129">
        <v>3.9862568115381061</v>
      </c>
      <c r="H47495" s="96">
        <v>3271446.3142591729</v>
      </c>
      <c r="I47495" s="96">
        <v>-2168162.2873492301</v>
      </c>
      <c r="J47495" s="96">
        <v>-131617.14821277765</v>
      </c>
      <c r="K47495" s="96">
        <v>5571225.7498211805</v>
      </c>
    </row>
    <row r="47496" spans="6:11">
      <c r="F47496" s="128">
        <v>0.40810755002020371</v>
      </c>
      <c r="G47496" s="129">
        <v>8.9622453632444383</v>
      </c>
      <c r="H47496" s="96">
        <v>-2857921.6227628165</v>
      </c>
      <c r="I47496" s="96">
        <v>-2857921.6227628165</v>
      </c>
      <c r="J47496" s="96">
        <v>0</v>
      </c>
      <c r="K47496" s="96">
        <v>0</v>
      </c>
    </row>
    <row r="47497" spans="6:11">
      <c r="F47497" s="128">
        <v>0.72076307586491417</v>
      </c>
      <c r="G47497" s="129">
        <v>3.0638971000608266</v>
      </c>
      <c r="H47497" s="96">
        <v>3884874.0336874621</v>
      </c>
      <c r="I47497" s="96">
        <v>-1746543.0149025372</v>
      </c>
      <c r="J47497" s="96">
        <v>-36212.623975040777</v>
      </c>
      <c r="K47497" s="96">
        <v>5667629.6725650402</v>
      </c>
    </row>
    <row r="47498" spans="6:11">
      <c r="F47498" s="128">
        <v>0.27923692413508583</v>
      </c>
      <c r="G47498" s="129">
        <v>12.756946670706496</v>
      </c>
      <c r="H47498" s="96">
        <v>-2857921.6227628165</v>
      </c>
      <c r="I47498" s="96">
        <v>-2857921.6227628165</v>
      </c>
      <c r="J47498" s="96">
        <v>0</v>
      </c>
      <c r="K47498" s="96">
        <v>0</v>
      </c>
    </row>
    <row r="47499" spans="6:11">
      <c r="F47499" s="128">
        <v>0.98850252527796578</v>
      </c>
      <c r="G47499" s="129">
        <v>1.1003145851655931</v>
      </c>
      <c r="H47499" s="96">
        <v>5226444.0186082376</v>
      </c>
      <c r="I47499" s="96">
        <v>-593042.51298518723</v>
      </c>
      <c r="J47499" s="96">
        <v>-58966.385444899257</v>
      </c>
      <c r="K47499" s="96">
        <v>5878452.9170383243</v>
      </c>
    </row>
    <row r="47500" spans="6:11">
      <c r="F47500" s="128">
        <v>1.1497474722034218E-2</v>
      </c>
      <c r="G47500" s="129">
        <v>44.656278571145414</v>
      </c>
      <c r="H47500" s="96">
        <v>-2857921.6227628165</v>
      </c>
      <c r="I47500" s="96">
        <v>-2857921.6227628165</v>
      </c>
      <c r="J47500" s="96">
        <v>0</v>
      </c>
      <c r="K47500" s="96">
        <v>0</v>
      </c>
    </row>
    <row r="47501" spans="6:11">
      <c r="F47501" s="128">
        <v>0.38909803440042479</v>
      </c>
      <c r="G47501" s="129">
        <v>7.1144367446139993</v>
      </c>
      <c r="H47501" s="96">
        <v>-2857921.6227628165</v>
      </c>
      <c r="I47501" s="96">
        <v>-2857921.6227628165</v>
      </c>
      <c r="J47501" s="96">
        <v>0</v>
      </c>
      <c r="K47501" s="96">
        <v>0</v>
      </c>
    </row>
    <row r="47502" spans="6:11">
      <c r="F47502" s="128">
        <v>0.61090196559957521</v>
      </c>
      <c r="G47502" s="129">
        <v>4.9281878178440719</v>
      </c>
      <c r="H47502" s="96">
        <v>2655675.410409396</v>
      </c>
      <c r="I47502" s="96">
        <v>-2721249.7159727258</v>
      </c>
      <c r="J47502" s="96">
        <v>-97543.277549164282</v>
      </c>
      <c r="K47502" s="96">
        <v>5474468.4039312862</v>
      </c>
    </row>
    <row r="47503" spans="6:11">
      <c r="F47503" s="128">
        <v>0.2491845172315702</v>
      </c>
      <c r="G47503" s="129">
        <v>3.8503171175798401</v>
      </c>
      <c r="H47503" s="96">
        <v>3361140.5043873326</v>
      </c>
      <c r="I47503" s="96">
        <v>-2168162.2873492301</v>
      </c>
      <c r="J47503" s="96">
        <v>-56027.505546629291</v>
      </c>
      <c r="K47503" s="96">
        <v>5585330.2972831922</v>
      </c>
    </row>
    <row r="47504" spans="6:11">
      <c r="F47504" s="128">
        <v>0.7508154827684298</v>
      </c>
      <c r="G47504" s="129">
        <v>2.8659535278764219</v>
      </c>
      <c r="H47504" s="96">
        <v>4017886.6332918601</v>
      </c>
      <c r="I47504" s="96">
        <v>-1604691.1635483941</v>
      </c>
      <c r="J47504" s="96">
        <v>-65957.134137897956</v>
      </c>
      <c r="K47504" s="96">
        <v>5688534.930978152</v>
      </c>
    </row>
    <row r="47505" spans="6:11">
      <c r="F47505" s="128">
        <v>0.30354142529355377</v>
      </c>
      <c r="G47505" s="129">
        <v>0.3529235672222728</v>
      </c>
      <c r="H47505" s="96">
        <v>5750099.4819851564</v>
      </c>
      <c r="I47505" s="96">
        <v>-149296.34340658187</v>
      </c>
      <c r="J47505" s="96">
        <v>-61346.895293194684</v>
      </c>
      <c r="K47505" s="96">
        <v>5960742.7206849325</v>
      </c>
    </row>
    <row r="47506" spans="6:11">
      <c r="F47506" s="128">
        <v>0.69645857470644623</v>
      </c>
      <c r="G47506" s="129">
        <v>3.6174696390372061</v>
      </c>
      <c r="H47506" s="96">
        <v>3515405.0690040626</v>
      </c>
      <c r="I47506" s="96">
        <v>-2028275.5309168033</v>
      </c>
      <c r="J47506" s="96">
        <v>-65892.01518490439</v>
      </c>
      <c r="K47506" s="96">
        <v>5609572.6151057705</v>
      </c>
    </row>
    <row r="47507" spans="6:11">
      <c r="F47507" s="128">
        <v>0.78336541156036354</v>
      </c>
      <c r="G47507" s="129">
        <v>0.69304644723908182</v>
      </c>
      <c r="H47507" s="96">
        <v>5510913.9211409874</v>
      </c>
      <c r="I47507" s="96">
        <v>-297900.07039749727</v>
      </c>
      <c r="J47507" s="96">
        <v>-114338.39745219742</v>
      </c>
      <c r="K47507" s="96">
        <v>5923152.3889906816</v>
      </c>
    </row>
    <row r="47508" spans="6:11">
      <c r="F47508" s="128">
        <v>0.21663458843963646</v>
      </c>
      <c r="G47508" s="129">
        <v>15.295432690770678</v>
      </c>
      <c r="H47508" s="96">
        <v>-2857921.6227628165</v>
      </c>
      <c r="I47508" s="96">
        <v>-2857921.6227628165</v>
      </c>
      <c r="J47508" s="96">
        <v>0</v>
      </c>
      <c r="K47508" s="96">
        <v>0</v>
      </c>
    </row>
    <row r="47509" spans="6:11">
      <c r="F47509" s="128">
        <v>0.64240279269637734</v>
      </c>
      <c r="G47509" s="129">
        <v>26.936130913169283</v>
      </c>
      <c r="H47509" s="96">
        <v>-2857921.6227628165</v>
      </c>
      <c r="I47509" s="96">
        <v>-2857921.6227628165</v>
      </c>
      <c r="J47509" s="96">
        <v>0</v>
      </c>
      <c r="K47509" s="96">
        <v>0</v>
      </c>
    </row>
    <row r="47510" spans="6:11">
      <c r="F47510" s="128">
        <v>0.35759720730362266</v>
      </c>
      <c r="G47510" s="129">
        <v>10.283480452669007</v>
      </c>
      <c r="H47510" s="96">
        <v>-2857921.6227628165</v>
      </c>
      <c r="I47510" s="96">
        <v>-2857921.6227628165</v>
      </c>
      <c r="J47510" s="96">
        <v>0</v>
      </c>
      <c r="K47510" s="96">
        <v>0</v>
      </c>
    </row>
    <row r="47511" spans="6:11">
      <c r="F47511" s="128">
        <v>0.11663389586550021</v>
      </c>
      <c r="G47511" s="129">
        <v>28.690279398901282</v>
      </c>
      <c r="H47511" s="96">
        <v>-2857921.6227628165</v>
      </c>
      <c r="I47511" s="96">
        <v>-2857921.6227628165</v>
      </c>
      <c r="J47511" s="96">
        <v>0</v>
      </c>
      <c r="K47511" s="96">
        <v>0</v>
      </c>
    </row>
    <row r="47512" spans="6:11">
      <c r="F47512" s="128">
        <v>0.88336610413449979</v>
      </c>
      <c r="G47512" s="129">
        <v>1.2401555033794203</v>
      </c>
      <c r="H47512" s="96">
        <v>5129339.9486921234</v>
      </c>
      <c r="I47512" s="96">
        <v>-593042.51298518723</v>
      </c>
      <c r="J47512" s="96">
        <v>-140800.22570057306</v>
      </c>
      <c r="K47512" s="96">
        <v>5863182.6873778841</v>
      </c>
    </row>
    <row r="47513" spans="6:11">
      <c r="F47513" s="128">
        <v>0.61819536895249871</v>
      </c>
      <c r="G47513" s="129">
        <v>11.233361159084005</v>
      </c>
      <c r="H47513" s="96">
        <v>-2857921.6227628165</v>
      </c>
      <c r="I47513" s="96">
        <v>-2857921.6227628165</v>
      </c>
      <c r="J47513" s="96">
        <v>0</v>
      </c>
      <c r="K47513" s="96">
        <v>0</v>
      </c>
    </row>
    <row r="47514" spans="6:11">
      <c r="F47514" s="128">
        <v>0.38180463104750129</v>
      </c>
      <c r="G47514" s="129">
        <v>9.6284623825252389</v>
      </c>
      <c r="H47514" s="96">
        <v>-2857921.6227628165</v>
      </c>
      <c r="I47514" s="96">
        <v>-2857921.6227628165</v>
      </c>
      <c r="J47514" s="96">
        <v>0</v>
      </c>
      <c r="K47514" s="96">
        <v>0</v>
      </c>
    </row>
    <row r="47515" spans="6:11">
      <c r="F47515" s="128">
        <v>0.98631089616975665</v>
      </c>
      <c r="G47515" s="129">
        <v>27.295016982701028</v>
      </c>
      <c r="H47515" s="96">
        <v>-2857921.6227628165</v>
      </c>
      <c r="I47515" s="96">
        <v>-2857921.6227628165</v>
      </c>
      <c r="J47515" s="96">
        <v>0</v>
      </c>
      <c r="K47515" s="96">
        <v>0</v>
      </c>
    </row>
    <row r="47516" spans="6:11">
      <c r="F47516" s="128">
        <v>1.3689103830243354E-2</v>
      </c>
      <c r="G47516" s="129">
        <v>42.911551034575496</v>
      </c>
      <c r="H47516" s="96">
        <v>-2857921.6227628165</v>
      </c>
      <c r="I47516" s="96">
        <v>-2857921.6227628165</v>
      </c>
      <c r="J47516" s="96">
        <v>0</v>
      </c>
      <c r="K47516" s="96">
        <v>0</v>
      </c>
    </row>
    <row r="47517" spans="6:11">
      <c r="F47517" s="128">
        <v>0.37135362079641288</v>
      </c>
      <c r="G47517" s="129">
        <v>3.2967418532442521</v>
      </c>
      <c r="H47517" s="96">
        <v>3729024.2619481366</v>
      </c>
      <c r="I47517" s="96">
        <v>-1887736.7863693987</v>
      </c>
      <c r="J47517" s="96">
        <v>-26375.693221313133</v>
      </c>
      <c r="K47517" s="96">
        <v>5643136.7415388487</v>
      </c>
    </row>
    <row r="47518" spans="6:11">
      <c r="F47518" s="128">
        <v>0.62864637920358712</v>
      </c>
      <c r="G47518" s="129">
        <v>4.6418637559750842</v>
      </c>
      <c r="H47518" s="96">
        <v>2841686.8455535681</v>
      </c>
      <c r="I47518" s="96">
        <v>-2583940.8049289733</v>
      </c>
      <c r="J47518" s="96">
        <v>-78073.505488999595</v>
      </c>
      <c r="K47518" s="96">
        <v>5503701.1559715411</v>
      </c>
    </row>
    <row r="47519" spans="6:11">
      <c r="F47519" s="128">
        <v>0.69864725444722575</v>
      </c>
      <c r="G47519" s="129">
        <v>7.0574140589693295</v>
      </c>
      <c r="H47519" s="96">
        <v>-2857921.6227628165</v>
      </c>
      <c r="I47519" s="96">
        <v>-2857921.6227628165</v>
      </c>
      <c r="J47519" s="96">
        <v>0</v>
      </c>
      <c r="K47519" s="96">
        <v>0</v>
      </c>
    </row>
    <row r="47520" spans="6:11">
      <c r="F47520" s="128">
        <v>0.30135274555277425</v>
      </c>
      <c r="G47520" s="129">
        <v>11.994737882508035</v>
      </c>
      <c r="H47520" s="96">
        <v>-2857921.6227628165</v>
      </c>
      <c r="I47520" s="96">
        <v>-2857921.6227628165</v>
      </c>
      <c r="J47520" s="96">
        <v>0</v>
      </c>
      <c r="K47520" s="96">
        <v>0</v>
      </c>
    </row>
    <row r="47521" spans="6:11">
      <c r="F47521" s="128">
        <v>0.67439977745997748</v>
      </c>
      <c r="G47521" s="129">
        <v>3.8069701203224242</v>
      </c>
      <c r="H47521" s="96">
        <v>3389829.3210036918</v>
      </c>
      <c r="I47521" s="96">
        <v>-2168162.2873492301</v>
      </c>
      <c r="J47521" s="96">
        <v>-31843.700504019664</v>
      </c>
      <c r="K47521" s="96">
        <v>5589835.3088569418</v>
      </c>
    </row>
    <row r="47522" spans="6:11">
      <c r="F47522" s="128">
        <v>0.32560022254002252</v>
      </c>
      <c r="G47522" s="129">
        <v>11.220849613772575</v>
      </c>
      <c r="H47522" s="96">
        <v>-2857921.6227628165</v>
      </c>
      <c r="I47522" s="96">
        <v>-2857921.6227628165</v>
      </c>
      <c r="J47522" s="96">
        <v>0</v>
      </c>
      <c r="K47522" s="96">
        <v>0</v>
      </c>
    </row>
    <row r="47523" spans="6:11">
      <c r="F47523" s="128">
        <v>0.27719431672066419</v>
      </c>
      <c r="G47523" s="129">
        <v>5.8469152874002193</v>
      </c>
      <c r="H47523" s="96">
        <v>-2857921.6227628165</v>
      </c>
      <c r="I47523" s="96">
        <v>-2857921.6227628165</v>
      </c>
      <c r="J47523" s="96">
        <v>0</v>
      </c>
      <c r="K47523" s="96">
        <v>0</v>
      </c>
    </row>
    <row r="47524" spans="6:11">
      <c r="F47524" s="128">
        <v>0.72280568327933581</v>
      </c>
      <c r="G47524" s="129">
        <v>3.2461485742926492</v>
      </c>
      <c r="H47524" s="96">
        <v>3762878.0738237379</v>
      </c>
      <c r="I47524" s="96">
        <v>-1746543.0149025372</v>
      </c>
      <c r="J47524" s="96">
        <v>-139028.54134618264</v>
      </c>
      <c r="K47524" s="96">
        <v>5648449.6300724577</v>
      </c>
    </row>
    <row r="47525" spans="6:11">
      <c r="F47525" s="128">
        <v>0.99261026707185052</v>
      </c>
      <c r="G47525" s="129">
        <v>3.6273510337809394</v>
      </c>
      <c r="H47525" s="96">
        <v>3508844.5348968841</v>
      </c>
      <c r="I47525" s="96">
        <v>-2028275.5309168033</v>
      </c>
      <c r="J47525" s="96">
        <v>-71421.638567383518</v>
      </c>
      <c r="K47525" s="96">
        <v>5608541.704381071</v>
      </c>
    </row>
    <row r="47526" spans="6:11">
      <c r="F47526" s="128">
        <v>7.3897329281494839E-3</v>
      </c>
      <c r="G47526" s="129">
        <v>49.076636843030244</v>
      </c>
      <c r="H47526" s="96">
        <v>-2857921.6227628165</v>
      </c>
      <c r="I47526" s="96">
        <v>-2857921.6227628165</v>
      </c>
      <c r="J47526" s="96">
        <v>0</v>
      </c>
      <c r="K47526" s="96">
        <v>0</v>
      </c>
    </row>
    <row r="47527" spans="6:11">
      <c r="F47527" s="128">
        <v>0.79285678832116879</v>
      </c>
      <c r="G47527" s="129">
        <v>8.8759542839195369</v>
      </c>
      <c r="H47527" s="96">
        <v>-2857921.6227628165</v>
      </c>
      <c r="I47527" s="96">
        <v>-2857921.6227628165</v>
      </c>
      <c r="J47527" s="96">
        <v>0</v>
      </c>
      <c r="K47527" s="96">
        <v>0</v>
      </c>
    </row>
    <row r="47528" spans="6:11">
      <c r="F47528" s="128">
        <v>0.20714321167883121</v>
      </c>
      <c r="G47528" s="129">
        <v>15.743448810713167</v>
      </c>
      <c r="H47528" s="96">
        <v>-2857921.6227628165</v>
      </c>
      <c r="I47528" s="96">
        <v>-2857921.6227628165</v>
      </c>
      <c r="J47528" s="96">
        <v>0</v>
      </c>
      <c r="K47528" s="96">
        <v>0</v>
      </c>
    </row>
    <row r="47529" spans="6:11">
      <c r="F47529" s="128">
        <v>0.94688574971016137</v>
      </c>
      <c r="G47529" s="129">
        <v>24.750810840491635</v>
      </c>
      <c r="H47529" s="96">
        <v>-2857921.6227628165</v>
      </c>
      <c r="I47529" s="96">
        <v>-2857921.6227628165</v>
      </c>
      <c r="J47529" s="96">
        <v>0</v>
      </c>
      <c r="K47529" s="96">
        <v>0</v>
      </c>
    </row>
    <row r="47530" spans="6:11">
      <c r="F47530" s="128">
        <v>5.3114250289838627E-2</v>
      </c>
      <c r="G47530" s="129">
        <v>29.353100196979611</v>
      </c>
      <c r="H47530" s="96">
        <v>-2857921.6227628165</v>
      </c>
      <c r="I47530" s="96">
        <v>-2857921.6227628165</v>
      </c>
      <c r="J47530" s="96">
        <v>0</v>
      </c>
      <c r="K47530" s="96">
        <v>0</v>
      </c>
    </row>
    <row r="47531" spans="6:11">
      <c r="F47531" s="128">
        <v>0.226417737375325</v>
      </c>
      <c r="G47531" s="129">
        <v>12.003980283293743</v>
      </c>
      <c r="H47531" s="96">
        <v>-2857921.6227628165</v>
      </c>
      <c r="I47531" s="96">
        <v>-2857921.6227628165</v>
      </c>
      <c r="J47531" s="96">
        <v>0</v>
      </c>
      <c r="K47531" s="96">
        <v>0</v>
      </c>
    </row>
    <row r="47532" spans="6:11">
      <c r="F47532" s="128">
        <v>0.773582262624675</v>
      </c>
      <c r="G47532" s="129">
        <v>2.5672326346077803</v>
      </c>
      <c r="H47532" s="96">
        <v>4219594.81453632</v>
      </c>
      <c r="I47532" s="96">
        <v>-1462178.1651097869</v>
      </c>
      <c r="J47532" s="96">
        <v>-38456.607644038144</v>
      </c>
      <c r="K47532" s="96">
        <v>5720229.5872901445</v>
      </c>
    </row>
    <row r="47533" spans="6:11">
      <c r="F47533" s="128">
        <v>0.16698260443259383</v>
      </c>
      <c r="G47533" s="129">
        <v>0.93275888102720872</v>
      </c>
      <c r="H47533" s="96">
        <v>5343223.8322204603</v>
      </c>
      <c r="I47533" s="96">
        <v>-445814.39416262286</v>
      </c>
      <c r="J47533" s="96">
        <v>-107763.67915639257</v>
      </c>
      <c r="K47533" s="96">
        <v>5896801.9055394754</v>
      </c>
    </row>
    <row r="47534" spans="6:11">
      <c r="F47534" s="128">
        <v>0.83301739556740617</v>
      </c>
      <c r="G47534" s="129">
        <v>1.8270075399924084</v>
      </c>
      <c r="H47534" s="96">
        <v>4724231.6057172194</v>
      </c>
      <c r="I47534" s="96">
        <v>-1030641.4004800867</v>
      </c>
      <c r="J47534" s="96">
        <v>-44658.439034453484</v>
      </c>
      <c r="K47534" s="96">
        <v>5799531.4452317599</v>
      </c>
    </row>
    <row r="47535" spans="6:11">
      <c r="F47535" s="128">
        <v>0.52255515931245033</v>
      </c>
      <c r="G47535" s="129">
        <v>3.7721147454124746</v>
      </c>
      <c r="H47535" s="96">
        <v>3412928.9913436593</v>
      </c>
      <c r="I47535" s="96">
        <v>-2168162.2873492301</v>
      </c>
      <c r="J47535" s="96">
        <v>-12369.151118091919</v>
      </c>
      <c r="K47535" s="96">
        <v>5593460.4298109813</v>
      </c>
    </row>
    <row r="47536" spans="6:11">
      <c r="F47536" s="128">
        <v>0.47744484068754967</v>
      </c>
      <c r="G47536" s="129">
        <v>7.3930664261865404</v>
      </c>
      <c r="H47536" s="96">
        <v>-2857921.6227628165</v>
      </c>
      <c r="I47536" s="96">
        <v>-2857921.6227628165</v>
      </c>
      <c r="J47536" s="96">
        <v>0</v>
      </c>
      <c r="K47536" s="96">
        <v>0</v>
      </c>
    </row>
    <row r="47537" spans="6:11">
      <c r="F47537" s="128">
        <v>3.1556805559985079E-2</v>
      </c>
      <c r="G47537" s="129">
        <v>4.249693046417395</v>
      </c>
      <c r="H47537" s="96">
        <v>3098171.4481461477</v>
      </c>
      <c r="I47537" s="96">
        <v>-2307400.080373521</v>
      </c>
      <c r="J47537" s="96">
        <v>-138422.46554136838</v>
      </c>
      <c r="K47537" s="96">
        <v>5543993.994061037</v>
      </c>
    </row>
    <row r="47538" spans="6:11">
      <c r="F47538" s="128">
        <v>0.96844319444001492</v>
      </c>
      <c r="G47538" s="129">
        <v>0.3206545098894531</v>
      </c>
      <c r="H47538" s="96">
        <v>5772886.6892984072</v>
      </c>
      <c r="I47538" s="96">
        <v>-149296.34340658187</v>
      </c>
      <c r="J47538" s="96">
        <v>-42138.426263818867</v>
      </c>
      <c r="K47538" s="96">
        <v>5964321.4589688079</v>
      </c>
    </row>
    <row r="47539" spans="6:11">
      <c r="F47539" s="128">
        <v>0.5902722650206893</v>
      </c>
      <c r="G47539" s="129">
        <v>5.3552232121408725</v>
      </c>
      <c r="H47539" s="96">
        <v>-2857921.6227628165</v>
      </c>
      <c r="I47539" s="96">
        <v>-2857921.6227628165</v>
      </c>
      <c r="J47539" s="96">
        <v>0</v>
      </c>
      <c r="K47539" s="96">
        <v>0</v>
      </c>
    </row>
    <row r="47540" spans="6:11">
      <c r="F47540" s="128">
        <v>0.4097277349793107</v>
      </c>
      <c r="G47540" s="129">
        <v>8.922624008960387</v>
      </c>
      <c r="H47540" s="96">
        <v>-2857921.6227628165</v>
      </c>
      <c r="I47540" s="96">
        <v>-2857921.6227628165</v>
      </c>
      <c r="J47540" s="96">
        <v>0</v>
      </c>
      <c r="K47540" s="96">
        <v>0</v>
      </c>
    </row>
    <row r="47541" spans="6:11">
      <c r="F47541" s="128">
        <v>0.76394108010107498</v>
      </c>
      <c r="G47541" s="129">
        <v>5.7859432478787496E-3</v>
      </c>
      <c r="H47541" s="96">
        <v>5995883.3118935581</v>
      </c>
      <c r="I47541" s="96">
        <v>0</v>
      </c>
      <c r="J47541" s="96">
        <v>-3471.0115839854907</v>
      </c>
      <c r="K47541" s="96">
        <v>5999354.3234775439</v>
      </c>
    </row>
    <row r="47542" spans="6:11">
      <c r="F47542" s="128">
        <v>0.23605891989892502</v>
      </c>
      <c r="G47542" s="129">
        <v>14.436738445278802</v>
      </c>
      <c r="H47542" s="96">
        <v>-2857921.6227628165</v>
      </c>
      <c r="I47542" s="96">
        <v>-2857921.6227628165</v>
      </c>
      <c r="J47542" s="96">
        <v>0</v>
      </c>
      <c r="K47542" s="96">
        <v>0</v>
      </c>
    </row>
    <row r="47543" spans="6:11">
      <c r="F47543" s="128">
        <v>0.84178326063320674</v>
      </c>
      <c r="G47543" s="129">
        <v>9.3373069593173899</v>
      </c>
      <c r="H47543" s="96">
        <v>-2857921.6227628165</v>
      </c>
      <c r="I47543" s="96">
        <v>-2857921.6227628165</v>
      </c>
      <c r="J47543" s="96">
        <v>0</v>
      </c>
      <c r="K47543" s="96">
        <v>0</v>
      </c>
    </row>
    <row r="47544" spans="6:11">
      <c r="F47544" s="128">
        <v>0.15821673936679326</v>
      </c>
      <c r="G47544" s="129">
        <v>18.437894178252733</v>
      </c>
      <c r="H47544" s="96">
        <v>-2857921.6227628165</v>
      </c>
      <c r="I47544" s="96">
        <v>-2857921.6227628165</v>
      </c>
      <c r="J47544" s="96">
        <v>0</v>
      </c>
      <c r="K47544" s="96">
        <v>0</v>
      </c>
    </row>
    <row r="47545" spans="6:11">
      <c r="F47545" s="128">
        <v>0.97327735652776237</v>
      </c>
      <c r="G47545" s="129">
        <v>6.9171746617693701</v>
      </c>
      <c r="H47545" s="96">
        <v>-2857921.6227628165</v>
      </c>
      <c r="I47545" s="96">
        <v>-2857921.6227628165</v>
      </c>
      <c r="J47545" s="96">
        <v>0</v>
      </c>
      <c r="K47545" s="96">
        <v>0</v>
      </c>
    </row>
    <row r="47546" spans="6:11">
      <c r="F47546" s="128">
        <v>2.6722643472237628E-2</v>
      </c>
      <c r="G47546" s="129">
        <v>36.222440028629507</v>
      </c>
      <c r="H47546" s="96">
        <v>-2857921.6227628165</v>
      </c>
      <c r="I47546" s="96">
        <v>-2857921.6227628165</v>
      </c>
      <c r="J47546" s="96">
        <v>0</v>
      </c>
      <c r="K47546" s="96">
        <v>0</v>
      </c>
    </row>
    <row r="47547" spans="6:11">
      <c r="F47547" s="128">
        <v>0.47740401861339177</v>
      </c>
      <c r="G47547" s="129">
        <v>2.5664037735374698</v>
      </c>
      <c r="H47547" s="96">
        <v>4220156.5202380242</v>
      </c>
      <c r="I47547" s="96">
        <v>-1462178.1651097869</v>
      </c>
      <c r="J47547" s="96">
        <v>-37983.090348622085</v>
      </c>
      <c r="K47547" s="96">
        <v>5720317.7756964331</v>
      </c>
    </row>
    <row r="47548" spans="6:11">
      <c r="F47548" s="128">
        <v>0.52259598138660823</v>
      </c>
      <c r="G47548" s="129">
        <v>6.4894661557959497</v>
      </c>
      <c r="H47548" s="96">
        <v>-2857921.6227628165</v>
      </c>
      <c r="I47548" s="96">
        <v>-2857921.6227628165</v>
      </c>
      <c r="J47548" s="96">
        <v>0</v>
      </c>
      <c r="K47548" s="96">
        <v>0</v>
      </c>
    </row>
    <row r="47549" spans="6:11">
      <c r="F47549" s="128">
        <v>0.9536021732376031</v>
      </c>
      <c r="G47549" s="129">
        <v>12.944958054640571</v>
      </c>
      <c r="H47549" s="96">
        <v>-2857921.6227628165</v>
      </c>
      <c r="I47549" s="96">
        <v>-2857921.6227628165</v>
      </c>
      <c r="J47549" s="96">
        <v>0</v>
      </c>
      <c r="K47549" s="96">
        <v>0</v>
      </c>
    </row>
    <row r="47550" spans="6:11">
      <c r="F47550" s="128">
        <v>4.6397826762396899E-2</v>
      </c>
      <c r="G47550" s="129">
        <v>30.705026578641228</v>
      </c>
      <c r="H47550" s="96">
        <v>-2857921.6227628165</v>
      </c>
      <c r="I47550" s="96">
        <v>-2857921.6227628165</v>
      </c>
      <c r="J47550" s="96">
        <v>0</v>
      </c>
      <c r="K47550" s="96">
        <v>0</v>
      </c>
    </row>
    <row r="47551" spans="6:11">
      <c r="F47551" s="128">
        <v>0.59058315327220379</v>
      </c>
      <c r="G47551" s="129">
        <v>0.23288854612606774</v>
      </c>
      <c r="H47551" s="96">
        <v>5834943.9434977444</v>
      </c>
      <c r="I47551" s="96">
        <v>0</v>
      </c>
      <c r="J47551" s="96">
        <v>-139121.90513793367</v>
      </c>
      <c r="K47551" s="96">
        <v>5974065.8486356782</v>
      </c>
    </row>
    <row r="47552" spans="6:11">
      <c r="F47552" s="128">
        <v>0.40941684672779621</v>
      </c>
      <c r="G47552" s="129">
        <v>8.9302145680236844</v>
      </c>
      <c r="H47552" s="96">
        <v>-2857921.6227628165</v>
      </c>
      <c r="I47552" s="96">
        <v>-2857921.6227628165</v>
      </c>
      <c r="J47552" s="96">
        <v>0</v>
      </c>
      <c r="K47552" s="96">
        <v>0</v>
      </c>
    </row>
    <row r="47553" spans="6:11">
      <c r="F47553" s="128">
        <v>0.2964784538252786</v>
      </c>
      <c r="G47553" s="129">
        <v>3.799735710428541</v>
      </c>
      <c r="H47553" s="96">
        <v>3394621.504344516</v>
      </c>
      <c r="I47553" s="96">
        <v>-2168162.2873492301</v>
      </c>
      <c r="J47553" s="96">
        <v>-27803.736144825911</v>
      </c>
      <c r="K47553" s="96">
        <v>5590587.5278385719</v>
      </c>
    </row>
    <row r="47554" spans="6:11">
      <c r="F47554" s="128">
        <v>0.7035215461747214</v>
      </c>
      <c r="G47554" s="129">
        <v>3.5165677578266195</v>
      </c>
      <c r="H47554" s="96">
        <v>3582524.097333251</v>
      </c>
      <c r="I47554" s="96">
        <v>-2028275.5309168033</v>
      </c>
      <c r="J47554" s="96">
        <v>-9310.7778854748776</v>
      </c>
      <c r="K47554" s="96">
        <v>5620110.4061355293</v>
      </c>
    </row>
    <row r="47555" spans="6:11">
      <c r="F47555" s="128">
        <v>0.99947910440918419</v>
      </c>
      <c r="G47555" s="129">
        <v>16.110392322335219</v>
      </c>
      <c r="H47555" s="96">
        <v>-2857921.6227628165</v>
      </c>
      <c r="I47555" s="96">
        <v>-2857921.6227628165</v>
      </c>
      <c r="J47555" s="96">
        <v>0</v>
      </c>
      <c r="K47555" s="96">
        <v>0</v>
      </c>
    </row>
    <row r="47556" spans="6:11">
      <c r="F47556" s="128">
        <v>5.2089559081580639E-4</v>
      </c>
      <c r="G47556" s="129">
        <v>75.599609377991413</v>
      </c>
      <c r="H47556" s="96">
        <v>-2857921.6227628165</v>
      </c>
      <c r="I47556" s="96">
        <v>-2857921.6227628165</v>
      </c>
      <c r="J47556" s="96">
        <v>0</v>
      </c>
      <c r="K47556" s="96">
        <v>0</v>
      </c>
    </row>
    <row r="47557" spans="6:11">
      <c r="F47557" s="128">
        <v>0.70124834288924032</v>
      </c>
      <c r="G47557" s="129">
        <v>20.660620642354264</v>
      </c>
      <c r="H47557" s="96">
        <v>-2857921.6227628165</v>
      </c>
      <c r="I47557" s="96">
        <v>-2857921.6227628165</v>
      </c>
      <c r="J47557" s="96">
        <v>0</v>
      </c>
      <c r="K47557" s="96">
        <v>0</v>
      </c>
    </row>
    <row r="47558" spans="6:11">
      <c r="F47558" s="128">
        <v>0.29875165711075968</v>
      </c>
      <c r="G47558" s="129">
        <v>12.081426289375418</v>
      </c>
      <c r="H47558" s="96">
        <v>-2857921.6227628165</v>
      </c>
      <c r="I47558" s="96">
        <v>-2857921.6227628165</v>
      </c>
      <c r="J47558" s="96">
        <v>0</v>
      </c>
      <c r="K47558" s="96">
        <v>0</v>
      </c>
    </row>
    <row r="47559" spans="6:11">
      <c r="F47559" s="128">
        <v>0.19567881653890151</v>
      </c>
      <c r="G47559" s="129">
        <v>6.6349004399132454</v>
      </c>
      <c r="H47559" s="96">
        <v>-2857921.6227628165</v>
      </c>
      <c r="I47559" s="96">
        <v>-2857921.6227628165</v>
      </c>
      <c r="J47559" s="96">
        <v>0</v>
      </c>
      <c r="K47559" s="96">
        <v>0</v>
      </c>
    </row>
    <row r="47560" spans="6:11">
      <c r="F47560" s="128">
        <v>0.80432118346109849</v>
      </c>
      <c r="G47560" s="129">
        <v>2.1775660765803826</v>
      </c>
      <c r="H47560" s="96">
        <v>4484377.4853728991</v>
      </c>
      <c r="I47560" s="96">
        <v>-1175156.386645427</v>
      </c>
      <c r="J47560" s="96">
        <v>-102305.39082878761</v>
      </c>
      <c r="K47560" s="96">
        <v>5761839.2628471134</v>
      </c>
    </row>
    <row r="47561" spans="6:11">
      <c r="F47561" s="128">
        <v>0.7714872263671142</v>
      </c>
      <c r="G47561" s="129">
        <v>1.8999989349484183</v>
      </c>
      <c r="H47561" s="96">
        <v>4674151.9061657218</v>
      </c>
      <c r="I47561" s="96">
        <v>-1030641.4004800867</v>
      </c>
      <c r="J47561" s="96">
        <v>-86869.805417044015</v>
      </c>
      <c r="K47561" s="96">
        <v>5791663.1120628528</v>
      </c>
    </row>
    <row r="47562" spans="6:11">
      <c r="F47562" s="128">
        <v>0.2285127736328858</v>
      </c>
      <c r="G47562" s="129">
        <v>14.761631680970568</v>
      </c>
      <c r="H47562" s="96">
        <v>-2857921.6227628165</v>
      </c>
      <c r="I47562" s="96">
        <v>-2857921.6227628165</v>
      </c>
      <c r="J47562" s="96">
        <v>0</v>
      </c>
      <c r="K47562" s="96">
        <v>0</v>
      </c>
    </row>
    <row r="47563" spans="6:11">
      <c r="F47563" s="128">
        <v>0.50746025397549144</v>
      </c>
      <c r="G47563" s="129">
        <v>1.7523362097235047</v>
      </c>
      <c r="H47563" s="96">
        <v>4775593.8287350927</v>
      </c>
      <c r="I47563" s="96">
        <v>-1030641.4004800867</v>
      </c>
      <c r="J47563" s="96">
        <v>-1356.7046136332426</v>
      </c>
      <c r="K47563" s="96">
        <v>5807591.933828813</v>
      </c>
    </row>
    <row r="47564" spans="6:11">
      <c r="F47564" s="128">
        <v>0.49253974602450856</v>
      </c>
      <c r="G47564" s="129">
        <v>7.0818011903843745</v>
      </c>
      <c r="H47564" s="96">
        <v>-2857921.6227628165</v>
      </c>
      <c r="I47564" s="96">
        <v>-2857921.6227628165</v>
      </c>
      <c r="J47564" s="96">
        <v>0</v>
      </c>
      <c r="K47564" s="96">
        <v>0</v>
      </c>
    </row>
    <row r="47565" spans="6:11">
      <c r="F47565" s="128">
        <v>0.50248018585606802</v>
      </c>
      <c r="G47565" s="129">
        <v>6.2732190794846314</v>
      </c>
      <c r="H47565" s="96">
        <v>-2857921.6227628165</v>
      </c>
      <c r="I47565" s="96">
        <v>-2857921.6227628165</v>
      </c>
      <c r="J47565" s="96">
        <v>0</v>
      </c>
      <c r="K47565" s="96">
        <v>0</v>
      </c>
    </row>
    <row r="47566" spans="6:11">
      <c r="F47566" s="128">
        <v>0.49751981414393198</v>
      </c>
      <c r="G47566" s="129">
        <v>6.9811989575159146</v>
      </c>
      <c r="H47566" s="96">
        <v>-2857921.6227628165</v>
      </c>
      <c r="I47566" s="96">
        <v>-2857921.6227628165</v>
      </c>
      <c r="J47566" s="96">
        <v>0</v>
      </c>
      <c r="K47566" s="96">
        <v>0</v>
      </c>
    </row>
    <row r="47567" spans="6:11">
      <c r="F47567" s="128">
        <v>0.40799088266628691</v>
      </c>
      <c r="G47567" s="129">
        <v>9.8067285832377937</v>
      </c>
      <c r="H47567" s="96">
        <v>-2857921.6227628165</v>
      </c>
      <c r="I47567" s="96">
        <v>-2857921.6227628165</v>
      </c>
      <c r="J47567" s="96">
        <v>0</v>
      </c>
      <c r="K47567" s="96">
        <v>0</v>
      </c>
    </row>
    <row r="47568" spans="6:11">
      <c r="F47568" s="128">
        <v>0.59200911733371309</v>
      </c>
      <c r="G47568" s="129">
        <v>5.242332433151816</v>
      </c>
      <c r="H47568" s="96">
        <v>-2857921.6227628165</v>
      </c>
      <c r="I47568" s="96">
        <v>-2857921.6227628165</v>
      </c>
      <c r="J47568" s="96">
        <v>0</v>
      </c>
      <c r="K47568" s="96">
        <v>0</v>
      </c>
    </row>
    <row r="47569" spans="6:11">
      <c r="F47569" s="128">
        <v>0.44264744370506004</v>
      </c>
      <c r="G47569" s="129">
        <v>0.50960619249627714</v>
      </c>
      <c r="H47569" s="96">
        <v>5639787.5208964385</v>
      </c>
      <c r="I47569" s="96">
        <v>-297900.07039749727</v>
      </c>
      <c r="J47569" s="96">
        <v>-5709.0438729761781</v>
      </c>
      <c r="K47569" s="96">
        <v>5943396.6351669123</v>
      </c>
    </row>
    <row r="47570" spans="6:11">
      <c r="F47570" s="128">
        <v>0.55735255629493996</v>
      </c>
      <c r="G47570" s="129">
        <v>5.845572836405788</v>
      </c>
      <c r="H47570" s="96">
        <v>-2857921.6227628165</v>
      </c>
      <c r="I47570" s="96">
        <v>-2857921.6227628165</v>
      </c>
      <c r="J47570" s="96">
        <v>0</v>
      </c>
      <c r="K47570" s="96">
        <v>0</v>
      </c>
    </row>
    <row r="47571" spans="6:11">
      <c r="F47571" s="128">
        <v>0.83074576465744621</v>
      </c>
      <c r="G47571" s="129">
        <v>6.2268181541056782</v>
      </c>
      <c r="H47571" s="96">
        <v>-2857921.6227628165</v>
      </c>
      <c r="I47571" s="96">
        <v>-2857921.6227628165</v>
      </c>
      <c r="J47571" s="96">
        <v>0</v>
      </c>
      <c r="K47571" s="96">
        <v>0</v>
      </c>
    </row>
    <row r="47572" spans="6:11">
      <c r="F47572" s="128">
        <v>0.16925423534255379</v>
      </c>
      <c r="G47572" s="129">
        <v>17.763533433223273</v>
      </c>
      <c r="H47572" s="96">
        <v>-2857921.6227628165</v>
      </c>
      <c r="I47572" s="96">
        <v>-2857921.6227628165</v>
      </c>
      <c r="J47572" s="96">
        <v>0</v>
      </c>
      <c r="K47572" s="96">
        <v>0</v>
      </c>
    </row>
    <row r="47573" spans="6:11">
      <c r="F47573" s="128">
        <v>0.48992112274098765</v>
      </c>
      <c r="G47573" s="129">
        <v>7.6425367167608425</v>
      </c>
      <c r="H47573" s="96">
        <v>-2857921.6227628165</v>
      </c>
      <c r="I47573" s="96">
        <v>-2857921.6227628165</v>
      </c>
      <c r="J47573" s="96">
        <v>0</v>
      </c>
      <c r="K47573" s="96">
        <v>0</v>
      </c>
    </row>
    <row r="47574" spans="6:11">
      <c r="F47574" s="128">
        <v>0.51007887725901235</v>
      </c>
      <c r="G47574" s="129">
        <v>6.7318990393040909</v>
      </c>
      <c r="H47574" s="96">
        <v>-2857921.6227628165</v>
      </c>
      <c r="I47574" s="96">
        <v>-2857921.6227628165</v>
      </c>
      <c r="J47574" s="96">
        <v>0</v>
      </c>
      <c r="K47574" s="96">
        <v>0</v>
      </c>
    </row>
    <row r="47575" spans="6:11">
      <c r="F47575" s="128">
        <v>0.61681395185863475</v>
      </c>
      <c r="G47575" s="129">
        <v>5.4747812173252681</v>
      </c>
      <c r="H47575" s="96">
        <v>-2857921.6227628165</v>
      </c>
      <c r="I47575" s="96">
        <v>-2857921.6227628165</v>
      </c>
      <c r="J47575" s="96">
        <v>0</v>
      </c>
      <c r="K47575" s="96">
        <v>0</v>
      </c>
    </row>
    <row r="47576" spans="6:11">
      <c r="F47576" s="128">
        <v>0.38318604814136525</v>
      </c>
      <c r="G47576" s="129">
        <v>9.5923464236514508</v>
      </c>
      <c r="H47576" s="96">
        <v>-2857921.6227628165</v>
      </c>
      <c r="I47576" s="96">
        <v>-2857921.6227628165</v>
      </c>
      <c r="J47576" s="96">
        <v>0</v>
      </c>
      <c r="K47576" s="96">
        <v>0</v>
      </c>
    </row>
    <row r="47577" spans="6:11">
      <c r="F47577" s="128">
        <v>0.20161721690057677</v>
      </c>
      <c r="G47577" s="129">
        <v>28.565176427656031</v>
      </c>
      <c r="H47577" s="96">
        <v>-2857921.6227628165</v>
      </c>
      <c r="I47577" s="96">
        <v>-2857921.6227628165</v>
      </c>
      <c r="J47577" s="96">
        <v>0</v>
      </c>
      <c r="K47577" s="96">
        <v>0</v>
      </c>
    </row>
    <row r="47578" spans="6:11">
      <c r="F47578" s="128">
        <v>0.79838278309942323</v>
      </c>
      <c r="G47578" s="129">
        <v>2.2516711847162409</v>
      </c>
      <c r="H47578" s="96">
        <v>4433940.4021934811</v>
      </c>
      <c r="I47578" s="96">
        <v>-1319000.9380938543</v>
      </c>
      <c r="J47578" s="96">
        <v>-961.53337477828688</v>
      </c>
      <c r="K47578" s="96">
        <v>5753902.8736621141</v>
      </c>
    </row>
    <row r="47579" spans="6:11">
      <c r="F47579" s="128">
        <v>0.94572242161971332</v>
      </c>
      <c r="G47579" s="129">
        <v>7.846247789245659</v>
      </c>
      <c r="H47579" s="96">
        <v>-2857921.6227628165</v>
      </c>
      <c r="I47579" s="96">
        <v>-2857921.6227628165</v>
      </c>
      <c r="J47579" s="96">
        <v>0</v>
      </c>
      <c r="K47579" s="96">
        <v>0</v>
      </c>
    </row>
    <row r="47580" spans="6:11">
      <c r="F47580" s="128">
        <v>5.4277578380286684E-2</v>
      </c>
      <c r="G47580" s="129">
        <v>29.136440584910279</v>
      </c>
      <c r="H47580" s="96">
        <v>-2857921.6227628165</v>
      </c>
      <c r="I47580" s="96">
        <v>-2857921.6227628165</v>
      </c>
      <c r="J47580" s="96">
        <v>0</v>
      </c>
      <c r="K47580" s="96">
        <v>0</v>
      </c>
    </row>
    <row r="47581" spans="6:11">
      <c r="F47581" s="128">
        <v>0.69428712764869094</v>
      </c>
      <c r="G47581" s="129">
        <v>31.387590808873089</v>
      </c>
      <c r="H47581" s="96">
        <v>-2857921.6227628165</v>
      </c>
      <c r="I47581" s="96">
        <v>-2857921.6227628165</v>
      </c>
      <c r="J47581" s="96">
        <v>0</v>
      </c>
      <c r="K47581" s="96">
        <v>0</v>
      </c>
    </row>
    <row r="47582" spans="6:11">
      <c r="F47582" s="128">
        <v>0.30571287235130906</v>
      </c>
      <c r="G47582" s="129">
        <v>11.851089431821634</v>
      </c>
      <c r="H47582" s="96">
        <v>-2857921.6227628165</v>
      </c>
      <c r="I47582" s="96">
        <v>-2857921.6227628165</v>
      </c>
      <c r="J47582" s="96">
        <v>0</v>
      </c>
      <c r="K47582" s="96">
        <v>0</v>
      </c>
    </row>
    <row r="47583" spans="6:11">
      <c r="F47583" s="128">
        <v>0.68104535482028428</v>
      </c>
      <c r="G47583" s="129">
        <v>6.1010107283868118</v>
      </c>
      <c r="H47583" s="96">
        <v>-2857921.6227628165</v>
      </c>
      <c r="I47583" s="96">
        <v>-2857921.6227628165</v>
      </c>
      <c r="J47583" s="96">
        <v>0</v>
      </c>
      <c r="K47583" s="96">
        <v>0</v>
      </c>
    </row>
    <row r="47584" spans="6:11">
      <c r="F47584" s="128">
        <v>0.31895464517971572</v>
      </c>
      <c r="G47584" s="129">
        <v>11.427063644255728</v>
      </c>
      <c r="H47584" s="96">
        <v>-2857921.6227628165</v>
      </c>
      <c r="I47584" s="96">
        <v>-2857921.6227628165</v>
      </c>
      <c r="J47584" s="96">
        <v>0</v>
      </c>
      <c r="K47584" s="96">
        <v>0</v>
      </c>
    </row>
    <row r="47585" spans="6:11">
      <c r="F47585" s="128">
        <v>0.53221386010019733</v>
      </c>
      <c r="G47585" s="129">
        <v>14.31117423884916</v>
      </c>
      <c r="H47585" s="96">
        <v>-2857921.6227628165</v>
      </c>
      <c r="I47585" s="96">
        <v>-2857921.6227628165</v>
      </c>
      <c r="J47585" s="96">
        <v>0</v>
      </c>
      <c r="K47585" s="96">
        <v>0</v>
      </c>
    </row>
    <row r="47586" spans="6:11">
      <c r="F47586" s="128">
        <v>0.46778613989980267</v>
      </c>
      <c r="G47586" s="129">
        <v>7.59744053531346</v>
      </c>
      <c r="H47586" s="96">
        <v>-2857921.6227628165</v>
      </c>
      <c r="I47586" s="96">
        <v>-2857921.6227628165</v>
      </c>
      <c r="J47586" s="96">
        <v>0</v>
      </c>
      <c r="K47586" s="96">
        <v>0</v>
      </c>
    </row>
    <row r="47587" spans="6:11">
      <c r="F47587" s="128">
        <v>0.50971236615602633</v>
      </c>
      <c r="G47587" s="129">
        <v>5.2731984286216456</v>
      </c>
      <c r="H47587" s="96">
        <v>-2857921.6227628165</v>
      </c>
      <c r="I47587" s="96">
        <v>-2857921.6227628165</v>
      </c>
      <c r="J47587" s="96">
        <v>0</v>
      </c>
      <c r="K47587" s="96">
        <v>0</v>
      </c>
    </row>
    <row r="47588" spans="6:11">
      <c r="F47588" s="128">
        <v>0.49028763384397367</v>
      </c>
      <c r="G47588" s="129">
        <v>7.1276305225433179</v>
      </c>
      <c r="H47588" s="96">
        <v>-2857921.6227628165</v>
      </c>
      <c r="I47588" s="96">
        <v>-2857921.6227628165</v>
      </c>
      <c r="J47588" s="96">
        <v>0</v>
      </c>
      <c r="K47588" s="96">
        <v>0</v>
      </c>
    </row>
    <row r="47589" spans="6:11">
      <c r="F47589" s="128">
        <v>0.9153737283479656</v>
      </c>
      <c r="G47589" s="129">
        <v>23.109504348307034</v>
      </c>
      <c r="H47589" s="96">
        <v>-2857921.6227628165</v>
      </c>
      <c r="I47589" s="96">
        <v>-2857921.6227628165</v>
      </c>
      <c r="J47589" s="96">
        <v>0</v>
      </c>
      <c r="K47589" s="96">
        <v>0</v>
      </c>
    </row>
    <row r="47590" spans="6:11">
      <c r="F47590" s="128">
        <v>8.4626271652034402E-2</v>
      </c>
      <c r="G47590" s="129">
        <v>24.695105209552519</v>
      </c>
      <c r="H47590" s="96">
        <v>-2857921.6227628165</v>
      </c>
      <c r="I47590" s="96">
        <v>-2857921.6227628165</v>
      </c>
      <c r="J47590" s="96">
        <v>0</v>
      </c>
      <c r="K47590" s="96">
        <v>0</v>
      </c>
    </row>
    <row r="47591" spans="6:11">
      <c r="F47591" s="128">
        <v>0.90289909813338565</v>
      </c>
      <c r="G47591" s="129">
        <v>27.290294836748721</v>
      </c>
      <c r="H47591" s="96">
        <v>-2857921.6227628165</v>
      </c>
      <c r="I47591" s="96">
        <v>-2857921.6227628165</v>
      </c>
      <c r="J47591" s="96">
        <v>0</v>
      </c>
      <c r="K47591" s="96">
        <v>0</v>
      </c>
    </row>
    <row r="47592" spans="6:11">
      <c r="F47592" s="128">
        <v>9.7100901866614353E-2</v>
      </c>
      <c r="G47592" s="129">
        <v>23.320046157093056</v>
      </c>
      <c r="H47592" s="96">
        <v>-2857921.6227628165</v>
      </c>
      <c r="I47592" s="96">
        <v>-2857921.6227628165</v>
      </c>
      <c r="J47592" s="96">
        <v>0</v>
      </c>
      <c r="K47592" s="96">
        <v>0</v>
      </c>
    </row>
    <row r="47593" spans="6:11">
      <c r="F47593" s="128">
        <v>0.38006946248718665</v>
      </c>
      <c r="G47593" s="129">
        <v>2.6368533389418456</v>
      </c>
      <c r="H47593" s="96">
        <v>4172470.9596839128</v>
      </c>
      <c r="I47593" s="96">
        <v>-1462178.1651097869</v>
      </c>
      <c r="J47593" s="96">
        <v>-78177.873225791831</v>
      </c>
      <c r="K47593" s="96">
        <v>5712826.9980194913</v>
      </c>
    </row>
    <row r="47594" spans="6:11">
      <c r="F47594" s="128">
        <v>0.61993053751281335</v>
      </c>
      <c r="G47594" s="129">
        <v>4.7814784348918735</v>
      </c>
      <c r="H47594" s="96">
        <v>2750898.8295359062</v>
      </c>
      <c r="I47594" s="96">
        <v>-2721249.7159727258</v>
      </c>
      <c r="J47594" s="96">
        <v>-17278.958692073247</v>
      </c>
      <c r="K47594" s="96">
        <v>5489427.5042007053</v>
      </c>
    </row>
    <row r="47595" spans="6:11">
      <c r="F47595" s="128">
        <v>0.23410285001967168</v>
      </c>
      <c r="G47595" s="129">
        <v>0.73789727469409094</v>
      </c>
      <c r="H47595" s="96">
        <v>5479527.7881926121</v>
      </c>
      <c r="I47595" s="96">
        <v>-297900.07039749727</v>
      </c>
      <c r="J47595" s="96">
        <v>-140785.34676755243</v>
      </c>
      <c r="K47595" s="96">
        <v>5918213.2053576615</v>
      </c>
    </row>
    <row r="47596" spans="6:11">
      <c r="F47596" s="128">
        <v>0.76589714998032832</v>
      </c>
      <c r="G47596" s="129">
        <v>2.6670738721161382</v>
      </c>
      <c r="H47596" s="96">
        <v>4152050.7351118973</v>
      </c>
      <c r="I47596" s="96">
        <v>-1462178.1651097869</v>
      </c>
      <c r="J47596" s="96">
        <v>-95387.809129725909</v>
      </c>
      <c r="K47596" s="96">
        <v>5709616.7093514102</v>
      </c>
    </row>
    <row r="47597" spans="6:11">
      <c r="F47597" s="128">
        <v>0.28623144138406487</v>
      </c>
      <c r="G47597" s="129">
        <v>33.621210484394815</v>
      </c>
      <c r="H47597" s="96">
        <v>-2857921.6227628165</v>
      </c>
      <c r="I47597" s="96">
        <v>-2857921.6227628165</v>
      </c>
      <c r="J47597" s="96">
        <v>0</v>
      </c>
      <c r="K47597" s="96">
        <v>0</v>
      </c>
    </row>
    <row r="47598" spans="6:11">
      <c r="F47598" s="128">
        <v>0.71376855861593513</v>
      </c>
      <c r="G47598" s="129">
        <v>3.3719651678647002</v>
      </c>
      <c r="H47598" s="96">
        <v>3678783.0599589068</v>
      </c>
      <c r="I47598" s="96">
        <v>-1887736.7863693987</v>
      </c>
      <c r="J47598" s="96">
        <v>-68726.800844551457</v>
      </c>
      <c r="K47598" s="96">
        <v>5635246.6471728571</v>
      </c>
    </row>
    <row r="47599" spans="6:11">
      <c r="F47599" s="128">
        <v>0.25294885151617141</v>
      </c>
      <c r="G47599" s="129">
        <v>9.0244036573353501</v>
      </c>
      <c r="H47599" s="96">
        <v>-2857921.6227628165</v>
      </c>
      <c r="I47599" s="96">
        <v>-2857921.6227628165</v>
      </c>
      <c r="J47599" s="96">
        <v>0</v>
      </c>
      <c r="K47599" s="96">
        <v>0</v>
      </c>
    </row>
    <row r="47600" spans="6:11">
      <c r="F47600" s="128">
        <v>0.74705114848382859</v>
      </c>
      <c r="G47600" s="129">
        <v>2.916216243275092</v>
      </c>
      <c r="H47600" s="96">
        <v>3984068.7018738301</v>
      </c>
      <c r="I47600" s="96">
        <v>-1604691.1635483941</v>
      </c>
      <c r="J47600" s="96">
        <v>-94459.416159293134</v>
      </c>
      <c r="K47600" s="96">
        <v>5683219.2815815173</v>
      </c>
    </row>
    <row r="47601" spans="6:11">
      <c r="F47601" s="128">
        <v>7.2175330958207828E-2</v>
      </c>
      <c r="G47601" s="129">
        <v>31.665793319061287</v>
      </c>
      <c r="H47601" s="96">
        <v>-2857921.6227628165</v>
      </c>
      <c r="I47601" s="96">
        <v>-2857921.6227628165</v>
      </c>
      <c r="J47601" s="96">
        <v>0</v>
      </c>
      <c r="K47601" s="96">
        <v>0</v>
      </c>
    </row>
    <row r="47602" spans="6:11">
      <c r="F47602" s="128">
        <v>0.92782466904179217</v>
      </c>
      <c r="G47602" s="129">
        <v>0.74912498268461747</v>
      </c>
      <c r="H47602" s="96">
        <v>5471678.319433976</v>
      </c>
      <c r="I47602" s="96">
        <v>-297900.07039749727</v>
      </c>
      <c r="J47602" s="96">
        <v>-147399.01233405137</v>
      </c>
      <c r="K47602" s="96">
        <v>5916977.4021655247</v>
      </c>
    </row>
    <row r="47603" spans="6:11">
      <c r="F47603" s="128">
        <v>0.41026511889335415</v>
      </c>
      <c r="G47603" s="129">
        <v>10.93323009980478</v>
      </c>
      <c r="H47603" s="96">
        <v>-2857921.6227628165</v>
      </c>
      <c r="I47603" s="96">
        <v>-2857921.6227628165</v>
      </c>
      <c r="J47603" s="96">
        <v>0</v>
      </c>
      <c r="K47603" s="96">
        <v>0</v>
      </c>
    </row>
    <row r="47604" spans="6:11">
      <c r="F47604" s="128">
        <v>0.58973488110664585</v>
      </c>
      <c r="G47604" s="129">
        <v>5.2808219712869295</v>
      </c>
      <c r="H47604" s="96">
        <v>-2857921.6227628165</v>
      </c>
      <c r="I47604" s="96">
        <v>-2857921.6227628165</v>
      </c>
      <c r="J47604" s="96">
        <v>0</v>
      </c>
      <c r="K47604" s="96">
        <v>0</v>
      </c>
    </row>
    <row r="47605" spans="6:11">
      <c r="F47605" s="128">
        <v>0.54919173727954984</v>
      </c>
      <c r="G47605" s="129">
        <v>4.6641114464253697</v>
      </c>
      <c r="H47605" s="96">
        <v>2827203.3863516771</v>
      </c>
      <c r="I47605" s="96">
        <v>-2583940.8049289733</v>
      </c>
      <c r="J47605" s="96">
        <v>-90279.965545054074</v>
      </c>
      <c r="K47605" s="96">
        <v>5501424.1568257045</v>
      </c>
    </row>
    <row r="47606" spans="6:11">
      <c r="F47606" s="128">
        <v>0.45080826272045016</v>
      </c>
      <c r="G47606" s="129">
        <v>7.9671316796840728</v>
      </c>
      <c r="H47606" s="96">
        <v>-2857921.6227628165</v>
      </c>
      <c r="I47606" s="96">
        <v>-2857921.6227628165</v>
      </c>
      <c r="J47606" s="96">
        <v>0</v>
      </c>
      <c r="K47606" s="96">
        <v>0</v>
      </c>
    </row>
    <row r="47607" spans="6:11">
      <c r="F47607" s="128">
        <v>1.2645253633297271E-2</v>
      </c>
      <c r="G47607" s="129">
        <v>9.3647044905109098</v>
      </c>
      <c r="H47607" s="96">
        <v>-2857921.6227628165</v>
      </c>
      <c r="I47607" s="96">
        <v>-2857921.6227628165</v>
      </c>
      <c r="J47607" s="96">
        <v>0</v>
      </c>
      <c r="K47607" s="96">
        <v>0</v>
      </c>
    </row>
    <row r="47608" spans="6:11">
      <c r="F47608" s="128">
        <v>0.98735474636670273</v>
      </c>
      <c r="G47608" s="129">
        <v>0.12725885312874813</v>
      </c>
      <c r="H47608" s="96">
        <v>5909643.8827357329</v>
      </c>
      <c r="I47608" s="96">
        <v>0</v>
      </c>
      <c r="J47608" s="96">
        <v>-76170.824276450003</v>
      </c>
      <c r="K47608" s="96">
        <v>5985814.707012183</v>
      </c>
    </row>
    <row r="47609" spans="6:11">
      <c r="F47609" s="128">
        <v>0.86152267806056937</v>
      </c>
      <c r="G47609" s="129">
        <v>12.83718746539917</v>
      </c>
      <c r="H47609" s="96">
        <v>-2857921.6227628165</v>
      </c>
      <c r="I47609" s="96">
        <v>-2857921.6227628165</v>
      </c>
      <c r="J47609" s="96">
        <v>0</v>
      </c>
      <c r="K47609" s="96">
        <v>0</v>
      </c>
    </row>
    <row r="47610" spans="6:11">
      <c r="F47610" s="128">
        <v>0.13847732193943063</v>
      </c>
      <c r="G47610" s="129">
        <v>19.770487072712108</v>
      </c>
      <c r="H47610" s="96">
        <v>-2857921.6227628165</v>
      </c>
      <c r="I47610" s="96">
        <v>-2857921.6227628165</v>
      </c>
      <c r="J47610" s="96">
        <v>0</v>
      </c>
      <c r="K47610" s="96">
        <v>0</v>
      </c>
    </row>
    <row r="47611" spans="6:11">
      <c r="F47611" s="128">
        <v>0.1968243660986474</v>
      </c>
      <c r="G47611" s="129">
        <v>12.571076740729207</v>
      </c>
      <c r="H47611" s="96">
        <v>-2857921.6227628165</v>
      </c>
      <c r="I47611" s="96">
        <v>-2857921.6227628165</v>
      </c>
      <c r="J47611" s="96">
        <v>0</v>
      </c>
      <c r="K47611" s="96">
        <v>0</v>
      </c>
    </row>
    <row r="47612" spans="6:11">
      <c r="F47612" s="128">
        <v>0.8031756339013526</v>
      </c>
      <c r="G47612" s="129">
        <v>2.1918186678302294</v>
      </c>
      <c r="H47612" s="96">
        <v>4474667.8423124645</v>
      </c>
      <c r="I47612" s="96">
        <v>-1175156.386645427</v>
      </c>
      <c r="J47612" s="96">
        <v>-110487.7831324685</v>
      </c>
      <c r="K47612" s="96">
        <v>5760312.0120903598</v>
      </c>
    </row>
    <row r="47613" spans="6:11">
      <c r="F47613" s="128">
        <v>0.44280117268817465</v>
      </c>
      <c r="G47613" s="129">
        <v>1.9649741696923277</v>
      </c>
      <c r="H47613" s="96">
        <v>4629677.5454131253</v>
      </c>
      <c r="I47613" s="96">
        <v>-1030641.4004800867</v>
      </c>
      <c r="J47613" s="96">
        <v>-124348.94115655015</v>
      </c>
      <c r="K47613" s="96">
        <v>5784667.8870497625</v>
      </c>
    </row>
    <row r="47614" spans="6:11">
      <c r="F47614" s="128">
        <v>0.55719882731182535</v>
      </c>
      <c r="G47614" s="129">
        <v>5.8483314168777261</v>
      </c>
      <c r="H47614" s="96">
        <v>-2857921.6227628165</v>
      </c>
      <c r="I47614" s="96">
        <v>-2857921.6227628165</v>
      </c>
      <c r="J47614" s="96">
        <v>0</v>
      </c>
      <c r="K47614" s="96">
        <v>0</v>
      </c>
    </row>
    <row r="47615" spans="6:11">
      <c r="F47615" s="128">
        <v>0.53082756485617411</v>
      </c>
      <c r="G47615" s="129">
        <v>0.65599595007421219</v>
      </c>
      <c r="H47615" s="96">
        <v>5536877.9416330224</v>
      </c>
      <c r="I47615" s="96">
        <v>-297900.07039749727</v>
      </c>
      <c r="J47615" s="96">
        <v>-92457.660552847359</v>
      </c>
      <c r="K47615" s="96">
        <v>5927235.6725833667</v>
      </c>
    </row>
    <row r="47616" spans="6:11">
      <c r="F47616" s="128">
        <v>0.46917243514382589</v>
      </c>
      <c r="G47616" s="129">
        <v>7.5678491255640683</v>
      </c>
      <c r="H47616" s="96">
        <v>-2857921.6227628165</v>
      </c>
      <c r="I47616" s="96">
        <v>-2857921.6227628165</v>
      </c>
      <c r="J47616" s="96">
        <v>0</v>
      </c>
      <c r="K47616" s="96">
        <v>0</v>
      </c>
    </row>
    <row r="47617" spans="6:11">
      <c r="F47617" s="128">
        <v>0.47060603752765262</v>
      </c>
      <c r="G47617" s="129">
        <v>3.2042768806879462</v>
      </c>
      <c r="H47617" s="96">
        <v>3790838.7660788177</v>
      </c>
      <c r="I47617" s="96">
        <v>-1746543.0149025372</v>
      </c>
      <c r="J47617" s="96">
        <v>-115468.65140267603</v>
      </c>
      <c r="K47617" s="96">
        <v>5652850.4323840309</v>
      </c>
    </row>
    <row r="47618" spans="6:11">
      <c r="F47618" s="128">
        <v>0.52939396247234738</v>
      </c>
      <c r="G47618" s="129">
        <v>6.3602239372649967</v>
      </c>
      <c r="H47618" s="96">
        <v>-2857921.6227628165</v>
      </c>
      <c r="I47618" s="96">
        <v>-2857921.6227628165</v>
      </c>
      <c r="J47618" s="96">
        <v>0</v>
      </c>
      <c r="K47618" s="96">
        <v>0</v>
      </c>
    </row>
    <row r="47619" spans="6:11">
      <c r="F47619" s="128">
        <v>0.3553425740665902</v>
      </c>
      <c r="G47619" s="129">
        <v>2.5974444181658916</v>
      </c>
      <c r="H47619" s="96">
        <v>4199131.6749605667</v>
      </c>
      <c r="I47619" s="96">
        <v>-1462178.1651097869</v>
      </c>
      <c r="J47619" s="96">
        <v>-55706.229114802365</v>
      </c>
      <c r="K47619" s="96">
        <v>5717016.0691851554</v>
      </c>
    </row>
    <row r="47620" spans="6:11">
      <c r="F47620" s="128">
        <v>0.6446574259334098</v>
      </c>
      <c r="G47620" s="129">
        <v>4.3903622586578646</v>
      </c>
      <c r="H47620" s="96">
        <v>3005906.0925248377</v>
      </c>
      <c r="I47620" s="96">
        <v>-2445991.9206642797</v>
      </c>
      <c r="J47620" s="96">
        <v>-77609.372479061465</v>
      </c>
      <c r="K47620" s="96">
        <v>5529507.385668179</v>
      </c>
    </row>
    <row r="47621" spans="6:11">
      <c r="F47621" s="128">
        <v>0.7520192027393644</v>
      </c>
      <c r="G47621" s="129">
        <v>5.359803239835836</v>
      </c>
      <c r="H47621" s="96">
        <v>-2857921.6227628165</v>
      </c>
      <c r="I47621" s="96">
        <v>-2857921.6227628165</v>
      </c>
      <c r="J47621" s="96">
        <v>0</v>
      </c>
      <c r="K47621" s="96">
        <v>0</v>
      </c>
    </row>
    <row r="47622" spans="6:11">
      <c r="F47622" s="128">
        <v>0.2479807972606356</v>
      </c>
      <c r="G47622" s="129">
        <v>13.944039662157058</v>
      </c>
      <c r="H47622" s="96">
        <v>-2857921.6227628165</v>
      </c>
      <c r="I47622" s="96">
        <v>-2857921.6227628165</v>
      </c>
      <c r="J47622" s="96">
        <v>0</v>
      </c>
      <c r="K47622" s="96">
        <v>0</v>
      </c>
    </row>
    <row r="47623" spans="6:11">
      <c r="F47623" s="128">
        <v>0.61771240006938333</v>
      </c>
      <c r="G47623" s="129">
        <v>23.355274765371398</v>
      </c>
      <c r="H47623" s="96">
        <v>-2857921.6227628165</v>
      </c>
      <c r="I47623" s="96">
        <v>-2857921.6227628165</v>
      </c>
      <c r="J47623" s="96">
        <v>0</v>
      </c>
      <c r="K47623" s="96">
        <v>0</v>
      </c>
    </row>
    <row r="47624" spans="6:11">
      <c r="F47624" s="128">
        <v>0.38228759993061667</v>
      </c>
      <c r="G47624" s="129">
        <v>9.6158207424756625</v>
      </c>
      <c r="H47624" s="96">
        <v>-2857921.6227628165</v>
      </c>
      <c r="I47624" s="96">
        <v>-2857921.6227628165</v>
      </c>
      <c r="J47624" s="96">
        <v>0</v>
      </c>
      <c r="K47624" s="96">
        <v>0</v>
      </c>
    </row>
    <row r="47625" spans="6:11">
      <c r="F47625" s="128">
        <v>0.86577814778973339</v>
      </c>
      <c r="G47625" s="129">
        <v>20.020934736910831</v>
      </c>
      <c r="H47625" s="96">
        <v>-2857921.6227628165</v>
      </c>
      <c r="I47625" s="96">
        <v>-2857921.6227628165</v>
      </c>
      <c r="J47625" s="96">
        <v>0</v>
      </c>
      <c r="K47625" s="96">
        <v>0</v>
      </c>
    </row>
    <row r="47626" spans="6:11">
      <c r="F47626" s="128">
        <v>0.13422185221026661</v>
      </c>
      <c r="G47626" s="129">
        <v>20.082612345389855</v>
      </c>
      <c r="H47626" s="96">
        <v>-2857921.6227628165</v>
      </c>
      <c r="I47626" s="96">
        <v>-2857921.6227628165</v>
      </c>
      <c r="J47626" s="96">
        <v>0</v>
      </c>
      <c r="K47626" s="96">
        <v>0</v>
      </c>
    </row>
    <row r="47627" spans="6:11">
      <c r="F47627" s="128">
        <v>0.81311458706160866</v>
      </c>
      <c r="G47627" s="129">
        <v>10.443249770001767</v>
      </c>
      <c r="H47627" s="96">
        <v>-2857921.6227628165</v>
      </c>
      <c r="I47627" s="96">
        <v>-2857921.6227628165</v>
      </c>
      <c r="J47627" s="96">
        <v>0</v>
      </c>
      <c r="K47627" s="96">
        <v>0</v>
      </c>
    </row>
    <row r="47628" spans="6:11">
      <c r="F47628" s="128">
        <v>0.18688541293839134</v>
      </c>
      <c r="G47628" s="129">
        <v>16.772596149801142</v>
      </c>
      <c r="H47628" s="96">
        <v>-2857921.6227628165</v>
      </c>
      <c r="I47628" s="96">
        <v>-2857921.6227628165</v>
      </c>
      <c r="J47628" s="96">
        <v>0</v>
      </c>
      <c r="K47628" s="96">
        <v>0</v>
      </c>
    </row>
    <row r="47629" spans="6:11">
      <c r="F47629" s="128">
        <v>0.77884948122517816</v>
      </c>
      <c r="G47629" s="129">
        <v>7.0876955288108254</v>
      </c>
      <c r="H47629" s="96">
        <v>-2857921.6227628165</v>
      </c>
      <c r="I47629" s="96">
        <v>-2857921.6227628165</v>
      </c>
      <c r="J47629" s="96">
        <v>0</v>
      </c>
      <c r="K47629" s="96">
        <v>0</v>
      </c>
    </row>
    <row r="47630" spans="6:11">
      <c r="F47630" s="128">
        <v>0.22115051877482184</v>
      </c>
      <c r="G47630" s="129">
        <v>15.089117288653441</v>
      </c>
      <c r="H47630" s="96">
        <v>-2857921.6227628165</v>
      </c>
      <c r="I47630" s="96">
        <v>-2857921.6227628165</v>
      </c>
      <c r="J47630" s="96">
        <v>0</v>
      </c>
      <c r="K47630" s="96">
        <v>0</v>
      </c>
    </row>
    <row r="47631" spans="6:11">
      <c r="F47631" s="128">
        <v>0.86253866040959448</v>
      </c>
      <c r="G47631" s="129">
        <v>21.313762276245605</v>
      </c>
      <c r="H47631" s="96">
        <v>-2857921.6227628165</v>
      </c>
      <c r="I47631" s="96">
        <v>-2857921.6227628165</v>
      </c>
      <c r="J47631" s="96">
        <v>0</v>
      </c>
      <c r="K47631" s="96">
        <v>0</v>
      </c>
    </row>
    <row r="47632" spans="6:11">
      <c r="F47632" s="128">
        <v>0.13746133959040552</v>
      </c>
      <c r="G47632" s="129">
        <v>19.844125680254869</v>
      </c>
      <c r="H47632" s="96">
        <v>-2857921.6227628165</v>
      </c>
      <c r="I47632" s="96">
        <v>-2857921.6227628165</v>
      </c>
      <c r="J47632" s="96">
        <v>0</v>
      </c>
      <c r="K47632" s="96">
        <v>0</v>
      </c>
    </row>
    <row r="47633" spans="6:11">
      <c r="F47633" s="128">
        <v>0.95982251993328849</v>
      </c>
      <c r="G47633" s="129">
        <v>17.451738716298753</v>
      </c>
      <c r="H47633" s="96">
        <v>-2857921.6227628165</v>
      </c>
      <c r="I47633" s="96">
        <v>-2857921.6227628165</v>
      </c>
      <c r="J47633" s="96">
        <v>0</v>
      </c>
      <c r="K47633" s="96">
        <v>0</v>
      </c>
    </row>
    <row r="47634" spans="6:11">
      <c r="F47634" s="128">
        <v>4.0177480066711513E-2</v>
      </c>
      <c r="G47634" s="129">
        <v>32.144486376718042</v>
      </c>
      <c r="H47634" s="96">
        <v>-2857921.6227628165</v>
      </c>
      <c r="I47634" s="96">
        <v>-2857921.6227628165</v>
      </c>
      <c r="J47634" s="96">
        <v>0</v>
      </c>
      <c r="K47634" s="96">
        <v>0</v>
      </c>
    </row>
    <row r="47635" spans="6:11">
      <c r="F47635" s="128">
        <v>0.25766479986613799</v>
      </c>
      <c r="G47635" s="129">
        <v>2.688728475252383</v>
      </c>
      <c r="H47635" s="96">
        <v>4137431.5900873221</v>
      </c>
      <c r="I47635" s="96">
        <v>-1462178.1651097869</v>
      </c>
      <c r="J47635" s="96">
        <v>-107707.72282198595</v>
      </c>
      <c r="K47635" s="96">
        <v>5707317.478019095</v>
      </c>
    </row>
    <row r="47636" spans="6:11">
      <c r="F47636" s="128">
        <v>0.74233520013386201</v>
      </c>
      <c r="G47636" s="129">
        <v>2.9795438562209142</v>
      </c>
      <c r="H47636" s="96">
        <v>3941543.3819592702</v>
      </c>
      <c r="I47636" s="96">
        <v>-1604691.1635483941</v>
      </c>
      <c r="J47636" s="96">
        <v>-130294.44944660964</v>
      </c>
      <c r="K47636" s="96">
        <v>5676528.994954274</v>
      </c>
    </row>
    <row r="47637" spans="6:11">
      <c r="F47637" s="128">
        <v>0.28438851602219029</v>
      </c>
      <c r="G47637" s="129">
        <v>0.28981394128281129</v>
      </c>
      <c r="H47637" s="96">
        <v>5794688.7354302974</v>
      </c>
      <c r="I47637" s="96">
        <v>-149296.34340658187</v>
      </c>
      <c r="J47637" s="96">
        <v>-23758.702631083794</v>
      </c>
      <c r="K47637" s="96">
        <v>5967743.781467963</v>
      </c>
    </row>
    <row r="47638" spans="6:11">
      <c r="F47638" s="128">
        <v>0.71561148397780971</v>
      </c>
      <c r="G47638" s="129">
        <v>3.3461787943580239</v>
      </c>
      <c r="H47638" s="96">
        <v>3695991.0226019174</v>
      </c>
      <c r="I47638" s="96">
        <v>-1887736.7863693987</v>
      </c>
      <c r="J47638" s="96">
        <v>-54222.300367967</v>
      </c>
      <c r="K47638" s="96">
        <v>5637950.1093392828</v>
      </c>
    </row>
    <row r="47639" spans="6:11">
      <c r="F47639" s="128">
        <v>0.33644099941236794</v>
      </c>
      <c r="G47639" s="129">
        <v>38.67751091250318</v>
      </c>
      <c r="H47639" s="96">
        <v>-2857921.6227628165</v>
      </c>
      <c r="I47639" s="96">
        <v>-2857921.6227628165</v>
      </c>
      <c r="J47639" s="96">
        <v>0</v>
      </c>
      <c r="K47639" s="96">
        <v>0</v>
      </c>
    </row>
    <row r="47640" spans="6:11">
      <c r="F47640" s="128">
        <v>0.66355900058763206</v>
      </c>
      <c r="G47640" s="129">
        <v>4.1013750589634794</v>
      </c>
      <c r="H47640" s="96">
        <v>3195554.7296031956</v>
      </c>
      <c r="I47640" s="96">
        <v>-2307400.080373521</v>
      </c>
      <c r="J47640" s="96">
        <v>-56354.596786004258</v>
      </c>
      <c r="K47640" s="96">
        <v>5559309.406762721</v>
      </c>
    </row>
    <row r="47641" spans="6:11">
      <c r="F47641" s="128">
        <v>0.43581137216394705</v>
      </c>
      <c r="G47641" s="129">
        <v>20.444051246507648</v>
      </c>
      <c r="H47641" s="96">
        <v>-2857921.6227628165</v>
      </c>
      <c r="I47641" s="96">
        <v>-2857921.6227628165</v>
      </c>
      <c r="J47641" s="96">
        <v>0</v>
      </c>
      <c r="K47641" s="96">
        <v>0</v>
      </c>
    </row>
    <row r="47642" spans="6:11">
      <c r="F47642" s="128">
        <v>0.56418862783605295</v>
      </c>
      <c r="G47642" s="129">
        <v>5.7236663688102372</v>
      </c>
      <c r="H47642" s="96">
        <v>-2857921.6227628165</v>
      </c>
      <c r="I47642" s="96">
        <v>-2857921.6227628165</v>
      </c>
      <c r="J47642" s="96">
        <v>0</v>
      </c>
      <c r="K47642" s="96">
        <v>0</v>
      </c>
    </row>
    <row r="47643" spans="6:11">
      <c r="F47643" s="128">
        <v>0.66824308807601518</v>
      </c>
      <c r="G47643" s="129">
        <v>11.550970138629735</v>
      </c>
      <c r="H47643" s="96">
        <v>-2857921.6227628165</v>
      </c>
      <c r="I47643" s="96">
        <v>-2857921.6227628165</v>
      </c>
      <c r="J47643" s="96">
        <v>0</v>
      </c>
      <c r="K47643" s="96">
        <v>0</v>
      </c>
    </row>
    <row r="47644" spans="6:11">
      <c r="F47644" s="128">
        <v>0.33175691192398482</v>
      </c>
      <c r="G47644" s="129">
        <v>11.033527712499053</v>
      </c>
      <c r="H47644" s="96">
        <v>-2857921.6227628165</v>
      </c>
      <c r="I47644" s="96">
        <v>-2857921.6227628165</v>
      </c>
      <c r="J47644" s="96">
        <v>0</v>
      </c>
      <c r="K47644" s="96">
        <v>0</v>
      </c>
    </row>
    <row r="47645" spans="6:11">
      <c r="F47645" s="128">
        <v>0.6233374346130347</v>
      </c>
      <c r="G47645" s="129">
        <v>13.967878944490092</v>
      </c>
      <c r="H47645" s="96">
        <v>-2857921.6227628165</v>
      </c>
      <c r="I47645" s="96">
        <v>-2857921.6227628165</v>
      </c>
      <c r="J47645" s="96">
        <v>0</v>
      </c>
      <c r="K47645" s="96">
        <v>0</v>
      </c>
    </row>
    <row r="47646" spans="6:11">
      <c r="F47646" s="128">
        <v>0.3766625653869653</v>
      </c>
      <c r="G47646" s="129">
        <v>9.7640554435632847</v>
      </c>
      <c r="H47646" s="96">
        <v>-2857921.6227628165</v>
      </c>
      <c r="I47646" s="96">
        <v>-2857921.6227628165</v>
      </c>
      <c r="J47646" s="96">
        <v>0</v>
      </c>
      <c r="K47646" s="96">
        <v>0</v>
      </c>
    </row>
    <row r="47647" spans="6:11">
      <c r="F47647" s="128">
        <v>0.20188036748130977</v>
      </c>
      <c r="G47647" s="129">
        <v>11.109469659601366</v>
      </c>
      <c r="H47647" s="96">
        <v>-2857921.6227628165</v>
      </c>
      <c r="I47647" s="96">
        <v>-2857921.6227628165</v>
      </c>
      <c r="J47647" s="96">
        <v>0</v>
      </c>
      <c r="K47647" s="96">
        <v>0</v>
      </c>
    </row>
    <row r="47648" spans="6:11">
      <c r="F47648" s="128">
        <v>0.79811963251869023</v>
      </c>
      <c r="G47648" s="129">
        <v>2.2549677733156925</v>
      </c>
      <c r="H47648" s="96">
        <v>4431691.0525268102</v>
      </c>
      <c r="I47648" s="96">
        <v>-1319000.9380938543</v>
      </c>
      <c r="J47648" s="96">
        <v>-2858.0843963052885</v>
      </c>
      <c r="K47648" s="96">
        <v>5753550.0750169698</v>
      </c>
    </row>
    <row r="47649" spans="6:11">
      <c r="F47649" s="128">
        <v>0.8857784433074728</v>
      </c>
      <c r="G47649" s="129">
        <v>1.1698524203764697</v>
      </c>
      <c r="H47649" s="96">
        <v>5178099.4126317464</v>
      </c>
      <c r="I47649" s="96">
        <v>-593042.51298518723</v>
      </c>
      <c r="J47649" s="96">
        <v>-99712.693355739713</v>
      </c>
      <c r="K47649" s="96">
        <v>5870854.6189726731</v>
      </c>
    </row>
    <row r="47650" spans="6:11">
      <c r="F47650" s="128">
        <v>0.1142215566925272</v>
      </c>
      <c r="G47650" s="129">
        <v>21.696152369420645</v>
      </c>
      <c r="H47650" s="96">
        <v>-2857921.6227628165</v>
      </c>
      <c r="I47650" s="96">
        <v>-2857921.6227628165</v>
      </c>
      <c r="J47650" s="96">
        <v>0</v>
      </c>
      <c r="K47650" s="96">
        <v>0</v>
      </c>
    </row>
    <row r="47651" spans="6:11">
      <c r="F47651" s="128">
        <v>0.82441037668078188</v>
      </c>
      <c r="G47651" s="129">
        <v>2.5314272904553783</v>
      </c>
      <c r="H47651" s="96">
        <v>4243874.0748961633</v>
      </c>
      <c r="I47651" s="96">
        <v>-1462178.1651097869</v>
      </c>
      <c r="J47651" s="96">
        <v>-17988.171183921939</v>
      </c>
      <c r="K47651" s="96">
        <v>5724040.4111898718</v>
      </c>
    </row>
    <row r="47652" spans="6:11">
      <c r="F47652" s="128">
        <v>0.17558962331921812</v>
      </c>
      <c r="G47652" s="129">
        <v>17.396056922423227</v>
      </c>
      <c r="H47652" s="96">
        <v>-2857921.6227628165</v>
      </c>
      <c r="I47652" s="96">
        <v>-2857921.6227628165</v>
      </c>
      <c r="J47652" s="96">
        <v>0</v>
      </c>
      <c r="K47652" s="96">
        <v>0</v>
      </c>
    </row>
    <row r="47653" spans="6:11">
      <c r="F47653" s="128">
        <v>0.28575840344092063</v>
      </c>
      <c r="G47653" s="129">
        <v>26.953636737935643</v>
      </c>
      <c r="H47653" s="96">
        <v>-2857921.6227628165</v>
      </c>
      <c r="I47653" s="96">
        <v>-2857921.6227628165</v>
      </c>
      <c r="J47653" s="96">
        <v>0</v>
      </c>
      <c r="K47653" s="96">
        <v>0</v>
      </c>
    </row>
    <row r="47654" spans="6:11">
      <c r="F47654" s="128">
        <v>0.71424159655907937</v>
      </c>
      <c r="G47654" s="129">
        <v>3.3653400334602668</v>
      </c>
      <c r="H47654" s="96">
        <v>3683202.7428204529</v>
      </c>
      <c r="I47654" s="96">
        <v>-1887736.7863693987</v>
      </c>
      <c r="J47654" s="96">
        <v>-65001.578126196939</v>
      </c>
      <c r="K47654" s="96">
        <v>5635941.1073160488</v>
      </c>
    </row>
    <row r="47655" spans="6:11">
      <c r="F47655" s="128">
        <v>0.35887582207453739</v>
      </c>
      <c r="G47655" s="129">
        <v>3.7437503209829868</v>
      </c>
      <c r="H47655" s="96">
        <v>3431731.0432387055</v>
      </c>
      <c r="I47655" s="96">
        <v>-2028275.5309168033</v>
      </c>
      <c r="J47655" s="96">
        <v>-136405.62254436579</v>
      </c>
      <c r="K47655" s="96">
        <v>5596412.1966998745</v>
      </c>
    </row>
    <row r="47656" spans="6:11">
      <c r="F47656" s="128">
        <v>0.64112417792546261</v>
      </c>
      <c r="G47656" s="129">
        <v>4.4453211551105802</v>
      </c>
      <c r="H47656" s="96">
        <v>2969978.8846324235</v>
      </c>
      <c r="I47656" s="96">
        <v>-2445991.9206642797</v>
      </c>
      <c r="J47656" s="96">
        <v>-107887.0098556513</v>
      </c>
      <c r="K47656" s="96">
        <v>5523857.8151523545</v>
      </c>
    </row>
    <row r="47657" spans="6:11">
      <c r="F47657" s="128">
        <v>0.96457130717342632</v>
      </c>
      <c r="G47657" s="129">
        <v>1.324697987209416</v>
      </c>
      <c r="H47657" s="96">
        <v>5070656.8237045417</v>
      </c>
      <c r="I47657" s="96">
        <v>-739587.61031092564</v>
      </c>
      <c r="J47657" s="96">
        <v>-43725.70127245177</v>
      </c>
      <c r="K47657" s="96">
        <v>5853970.1352879191</v>
      </c>
    </row>
    <row r="47658" spans="6:11">
      <c r="F47658" s="128">
        <v>3.5428692826573682E-2</v>
      </c>
      <c r="G47658" s="129">
        <v>33.402332553218237</v>
      </c>
      <c r="H47658" s="96">
        <v>-2857921.6227628165</v>
      </c>
      <c r="I47658" s="96">
        <v>-2857921.6227628165</v>
      </c>
      <c r="J47658" s="96">
        <v>0</v>
      </c>
      <c r="K47658" s="96">
        <v>0</v>
      </c>
    </row>
    <row r="47659" spans="6:11">
      <c r="F47659" s="128">
        <v>0.44893325079123048</v>
      </c>
      <c r="G47659" s="129">
        <v>0.39168549118974066</v>
      </c>
      <c r="H47659" s="96">
        <v>5722760.5857958375</v>
      </c>
      <c r="I47659" s="96">
        <v>-149296.34340658187</v>
      </c>
      <c r="J47659" s="96">
        <v>-84389.812984248987</v>
      </c>
      <c r="K47659" s="96">
        <v>5956446.7421866683</v>
      </c>
    </row>
    <row r="47660" spans="6:11">
      <c r="F47660" s="128">
        <v>0.55106674920876952</v>
      </c>
      <c r="G47660" s="129">
        <v>5.9589933522662415</v>
      </c>
      <c r="H47660" s="96">
        <v>-2857921.6227628165</v>
      </c>
      <c r="I47660" s="96">
        <v>-2857921.6227628165</v>
      </c>
      <c r="J47660" s="96">
        <v>0</v>
      </c>
      <c r="K47660" s="96">
        <v>0</v>
      </c>
    </row>
    <row r="47661" spans="6:11">
      <c r="F47661" s="128">
        <v>0.93231942938714307</v>
      </c>
      <c r="G47661" s="129">
        <v>8.884145605425676</v>
      </c>
      <c r="H47661" s="96">
        <v>-2857921.6227628165</v>
      </c>
      <c r="I47661" s="96">
        <v>-2857921.6227628165</v>
      </c>
      <c r="J47661" s="96">
        <v>0</v>
      </c>
      <c r="K47661" s="96">
        <v>0</v>
      </c>
    </row>
    <row r="47662" spans="6:11">
      <c r="F47662" s="128">
        <v>6.7680570612856927E-2</v>
      </c>
      <c r="G47662" s="129">
        <v>26.9295613267868</v>
      </c>
      <c r="H47662" s="96">
        <v>-2857921.6227628165</v>
      </c>
      <c r="I47662" s="96">
        <v>-2857921.6227628165</v>
      </c>
      <c r="J47662" s="96">
        <v>0</v>
      </c>
      <c r="K47662" s="96">
        <v>0</v>
      </c>
    </row>
    <row r="47663" spans="6:11">
      <c r="F47663" s="128">
        <v>0.22918123026458936</v>
      </c>
      <c r="G47663" s="129">
        <v>0.2751243193104585</v>
      </c>
      <c r="H47663" s="96">
        <v>5805081.3432237413</v>
      </c>
      <c r="I47663" s="96">
        <v>-149296.34340658187</v>
      </c>
      <c r="J47663" s="96">
        <v>-14996.866156150505</v>
      </c>
      <c r="K47663" s="96">
        <v>5969374.5527864732</v>
      </c>
    </row>
    <row r="47664" spans="6:11">
      <c r="F47664" s="128">
        <v>0.77081876973541064</v>
      </c>
      <c r="G47664" s="129">
        <v>2.6030199175837145</v>
      </c>
      <c r="H47664" s="96">
        <v>4195357.5778444707</v>
      </c>
      <c r="I47664" s="96">
        <v>-1462178.1651097869</v>
      </c>
      <c r="J47664" s="96">
        <v>-58887.477884249725</v>
      </c>
      <c r="K47664" s="96">
        <v>5716423.2208385076</v>
      </c>
    </row>
    <row r="47665" spans="6:11">
      <c r="F47665" s="128">
        <v>0.86723874981430504</v>
      </c>
      <c r="G47665" s="129">
        <v>17.021407538868516</v>
      </c>
      <c r="H47665" s="96">
        <v>-2857921.6227628165</v>
      </c>
      <c r="I47665" s="96">
        <v>-2857921.6227628165</v>
      </c>
      <c r="J47665" s="96">
        <v>0</v>
      </c>
      <c r="K47665" s="96">
        <v>0</v>
      </c>
    </row>
    <row r="47666" spans="6:11">
      <c r="F47666" s="128">
        <v>0.13276125018569496</v>
      </c>
      <c r="G47666" s="129">
        <v>20.192028752893826</v>
      </c>
      <c r="H47666" s="96">
        <v>-2857921.6227628165</v>
      </c>
      <c r="I47666" s="96">
        <v>-2857921.6227628165</v>
      </c>
      <c r="J47666" s="96">
        <v>0</v>
      </c>
      <c r="K47666" s="96">
        <v>0</v>
      </c>
    </row>
    <row r="47667" spans="6:11">
      <c r="F47667" s="128">
        <v>0.1440568757043138</v>
      </c>
      <c r="G47667" s="129">
        <v>25.234834345223469</v>
      </c>
      <c r="H47667" s="96">
        <v>-2857921.6227628165</v>
      </c>
      <c r="I47667" s="96">
        <v>-2857921.6227628165</v>
      </c>
      <c r="J47667" s="96">
        <v>0</v>
      </c>
      <c r="K47667" s="96">
        <v>0</v>
      </c>
    </row>
    <row r="47668" spans="6:11">
      <c r="F47668" s="128">
        <v>0.8559431242956862</v>
      </c>
      <c r="G47668" s="129">
        <v>1.5555134862767321</v>
      </c>
      <c r="H47668" s="96">
        <v>4911082.5465768985</v>
      </c>
      <c r="I47668" s="96">
        <v>-885452.85481691465</v>
      </c>
      <c r="J47668" s="96">
        <v>-32356.525983728745</v>
      </c>
      <c r="K47668" s="96">
        <v>5828891.9273775415</v>
      </c>
    </row>
    <row r="47669" spans="6:11">
      <c r="F47669" s="128">
        <v>0.25701321373638764</v>
      </c>
      <c r="G47669" s="129">
        <v>5.7256148020864215</v>
      </c>
      <c r="H47669" s="96">
        <v>-2857921.6227628165</v>
      </c>
      <c r="I47669" s="96">
        <v>-2857921.6227628165</v>
      </c>
      <c r="J47669" s="96">
        <v>0</v>
      </c>
      <c r="K47669" s="96">
        <v>0</v>
      </c>
    </row>
    <row r="47670" spans="6:11">
      <c r="F47670" s="128">
        <v>0.74298678626361236</v>
      </c>
      <c r="G47670" s="129">
        <v>2.9707701872452268</v>
      </c>
      <c r="H47670" s="96">
        <v>3947429.4992074156</v>
      </c>
      <c r="I47670" s="96">
        <v>-1604691.1635483941</v>
      </c>
      <c r="J47670" s="96">
        <v>-125334.76193434067</v>
      </c>
      <c r="K47670" s="96">
        <v>5677455.4246901507</v>
      </c>
    </row>
    <row r="47671" spans="6:11">
      <c r="F47671" s="128">
        <v>0.93590111385890251</v>
      </c>
      <c r="G47671" s="129">
        <v>2.0900158259904131</v>
      </c>
      <c r="H47671" s="96">
        <v>4544125.8035974121</v>
      </c>
      <c r="I47671" s="96">
        <v>-1175156.386645427</v>
      </c>
      <c r="J47671" s="96">
        <v>-51947.495140494953</v>
      </c>
      <c r="K47671" s="96">
        <v>5771229.6853833338</v>
      </c>
    </row>
    <row r="47672" spans="6:11">
      <c r="F47672" s="128">
        <v>6.4098886141097489E-2</v>
      </c>
      <c r="G47672" s="129">
        <v>27.473282921004476</v>
      </c>
      <c r="H47672" s="96">
        <v>-2857921.6227628165</v>
      </c>
      <c r="I47672" s="96">
        <v>-2857921.6227628165</v>
      </c>
      <c r="J47672" s="96">
        <v>0</v>
      </c>
      <c r="K47672" s="96">
        <v>0</v>
      </c>
    </row>
    <row r="47673" spans="6:11">
      <c r="F47673" s="128">
        <v>0.99605288821124327</v>
      </c>
      <c r="G47673" s="129">
        <v>5.3834380489044751</v>
      </c>
      <c r="H47673" s="96">
        <v>-2857921.6227628165</v>
      </c>
      <c r="I47673" s="96">
        <v>-2857921.6227628165</v>
      </c>
      <c r="J47673" s="96">
        <v>0</v>
      </c>
      <c r="K47673" s="96">
        <v>0</v>
      </c>
    </row>
    <row r="47674" spans="6:11">
      <c r="F47674" s="128">
        <v>3.9471117887567297E-3</v>
      </c>
      <c r="G47674" s="129">
        <v>55.347711602406989</v>
      </c>
      <c r="H47674" s="96">
        <v>-2857921.6227628165</v>
      </c>
      <c r="I47674" s="96">
        <v>-2857921.6227628165</v>
      </c>
      <c r="J47674" s="96">
        <v>0</v>
      </c>
      <c r="K47674" s="96">
        <v>0</v>
      </c>
    </row>
    <row r="47675" spans="6:11">
      <c r="F47675" s="128">
        <v>0.30211236751838066</v>
      </c>
      <c r="G47675" s="129">
        <v>0.79731101872585841</v>
      </c>
      <c r="H47675" s="96">
        <v>5437894.9442870701</v>
      </c>
      <c r="I47675" s="96">
        <v>-445814.39416262286</v>
      </c>
      <c r="J47675" s="96">
        <v>-27967.287741900098</v>
      </c>
      <c r="K47675" s="96">
        <v>5911676.6261915928</v>
      </c>
    </row>
    <row r="47676" spans="6:11">
      <c r="F47676" s="128">
        <v>0.69788763248161934</v>
      </c>
      <c r="G47676" s="129">
        <v>3.5969717416259126</v>
      </c>
      <c r="H47676" s="96">
        <v>3529021.2906525703</v>
      </c>
      <c r="I47676" s="96">
        <v>-2028275.5309168033</v>
      </c>
      <c r="J47676" s="96">
        <v>-54414.911949715672</v>
      </c>
      <c r="K47676" s="96">
        <v>5611711.7335190894</v>
      </c>
    </row>
    <row r="47677" spans="6:11">
      <c r="F47677" s="128">
        <v>0.48746010536668516</v>
      </c>
      <c r="G47677" s="129">
        <v>13.83896703687593</v>
      </c>
      <c r="H47677" s="96">
        <v>-2857921.6227628165</v>
      </c>
      <c r="I47677" s="96">
        <v>-2857921.6227628165</v>
      </c>
      <c r="J47677" s="96">
        <v>0</v>
      </c>
      <c r="K47677" s="96">
        <v>0</v>
      </c>
    </row>
    <row r="47678" spans="6:11">
      <c r="F47678" s="128">
        <v>0.51253989463331484</v>
      </c>
      <c r="G47678" s="129">
        <v>6.6837672781224162</v>
      </c>
      <c r="H47678" s="96">
        <v>-2857921.6227628165</v>
      </c>
      <c r="I47678" s="96">
        <v>-2857921.6227628165</v>
      </c>
      <c r="J47678" s="96">
        <v>0</v>
      </c>
      <c r="K47678" s="96">
        <v>0</v>
      </c>
    </row>
    <row r="47679" spans="6:11">
      <c r="F47679" s="128">
        <v>0.4239741603758852</v>
      </c>
      <c r="G47679" s="129">
        <v>22.161815729031588</v>
      </c>
      <c r="H47679" s="96">
        <v>-2857921.6227628165</v>
      </c>
      <c r="I47679" s="96">
        <v>-2857921.6227628165</v>
      </c>
      <c r="J47679" s="96">
        <v>0</v>
      </c>
      <c r="K47679" s="96">
        <v>0</v>
      </c>
    </row>
    <row r="47680" spans="6:11">
      <c r="F47680" s="128">
        <v>0.5760258396241148</v>
      </c>
      <c r="G47680" s="129">
        <v>5.5160275883391341</v>
      </c>
      <c r="H47680" s="96">
        <v>-2857921.6227628165</v>
      </c>
      <c r="I47680" s="96">
        <v>-2857921.6227628165</v>
      </c>
      <c r="J47680" s="96">
        <v>0</v>
      </c>
      <c r="K47680" s="96">
        <v>0</v>
      </c>
    </row>
    <row r="47681" spans="6:11">
      <c r="F47681" s="128">
        <v>0.49700722380056417</v>
      </c>
      <c r="G47681" s="129">
        <v>13.420837410473426</v>
      </c>
      <c r="H47681" s="96">
        <v>-2857921.6227628165</v>
      </c>
      <c r="I47681" s="96">
        <v>-2857921.6227628165</v>
      </c>
      <c r="J47681" s="96">
        <v>0</v>
      </c>
      <c r="K47681" s="96">
        <v>0</v>
      </c>
    </row>
    <row r="47682" spans="6:11">
      <c r="F47682" s="128">
        <v>0.50299277619943583</v>
      </c>
      <c r="G47682" s="129">
        <v>6.8717947041805738</v>
      </c>
      <c r="H47682" s="96">
        <v>-2857921.6227628165</v>
      </c>
      <c r="I47682" s="96">
        <v>-2857921.6227628165</v>
      </c>
      <c r="J47682" s="96">
        <v>0</v>
      </c>
      <c r="K47682" s="96">
        <v>0</v>
      </c>
    </row>
    <row r="47683" spans="6:11">
      <c r="F47683" s="128">
        <v>0.42796961869886097</v>
      </c>
      <c r="G47683" s="129">
        <v>25.168027283963578</v>
      </c>
      <c r="H47683" s="96">
        <v>-2857921.6227628165</v>
      </c>
      <c r="I47683" s="96">
        <v>-2857921.6227628165</v>
      </c>
      <c r="J47683" s="96">
        <v>0</v>
      </c>
      <c r="K47683" s="96">
        <v>0</v>
      </c>
    </row>
    <row r="47684" spans="6:11">
      <c r="F47684" s="128">
        <v>0.57203038130113903</v>
      </c>
      <c r="G47684" s="129">
        <v>5.5856317485001581</v>
      </c>
      <c r="H47684" s="96">
        <v>-2857921.6227628165</v>
      </c>
      <c r="I47684" s="96">
        <v>-2857921.6227628165</v>
      </c>
      <c r="J47684" s="96">
        <v>0</v>
      </c>
      <c r="K47684" s="96">
        <v>0</v>
      </c>
    </row>
    <row r="47685" spans="6:11">
      <c r="F47685" s="128">
        <v>0.77958148549533557</v>
      </c>
      <c r="G47685" s="129">
        <v>1.9552584944311187</v>
      </c>
      <c r="H47685" s="96">
        <v>4636321.4413496768</v>
      </c>
      <c r="I47685" s="96">
        <v>-1030641.4004800867</v>
      </c>
      <c r="J47685" s="96">
        <v>-118750.4960368102</v>
      </c>
      <c r="K47685" s="96">
        <v>5785713.3378665736</v>
      </c>
    </row>
    <row r="47686" spans="6:11">
      <c r="F47686" s="128">
        <v>0.22041851450466443</v>
      </c>
      <c r="G47686" s="129">
        <v>15.122272011268766</v>
      </c>
      <c r="H47686" s="96">
        <v>-2857921.6227628165</v>
      </c>
      <c r="I47686" s="96">
        <v>-2857921.6227628165</v>
      </c>
      <c r="J47686" s="96">
        <v>0</v>
      </c>
      <c r="K47686" s="96">
        <v>0</v>
      </c>
    </row>
    <row r="47687" spans="6:11">
      <c r="F47687" s="128">
        <v>0.17412267466973608</v>
      </c>
      <c r="G47687" s="129">
        <v>1.2378036682769755</v>
      </c>
      <c r="H47687" s="96">
        <v>5130969.1872153385</v>
      </c>
      <c r="I47687" s="96">
        <v>-593042.51298518723</v>
      </c>
      <c r="J47687" s="96">
        <v>-139427.47262990952</v>
      </c>
      <c r="K47687" s="96">
        <v>5863439.1728304354</v>
      </c>
    </row>
    <row r="47688" spans="6:11">
      <c r="F47688" s="128">
        <v>0.82587732533026392</v>
      </c>
      <c r="G47688" s="129">
        <v>1.9130903304015106</v>
      </c>
      <c r="H47688" s="96">
        <v>4665183.1039430043</v>
      </c>
      <c r="I47688" s="96">
        <v>-1030641.4004800867</v>
      </c>
      <c r="J47688" s="96">
        <v>-94428.509616493262</v>
      </c>
      <c r="K47688" s="96">
        <v>5790253.0140395844</v>
      </c>
    </row>
    <row r="47689" spans="6:11">
      <c r="F47689" s="128">
        <v>0.16753245971653996</v>
      </c>
      <c r="G47689" s="129">
        <v>26.869011457575528</v>
      </c>
      <c r="H47689" s="96">
        <v>-2857921.6227628165</v>
      </c>
      <c r="I47689" s="96">
        <v>-2857921.6227628165</v>
      </c>
      <c r="J47689" s="96">
        <v>0</v>
      </c>
      <c r="K47689" s="96">
        <v>0</v>
      </c>
    </row>
    <row r="47690" spans="6:11">
      <c r="F47690" s="128">
        <v>0.83246754028346004</v>
      </c>
      <c r="G47690" s="129">
        <v>1.833610485381918</v>
      </c>
      <c r="H47690" s="96">
        <v>4719696.1363776308</v>
      </c>
      <c r="I47690" s="96">
        <v>-1030641.4004800867</v>
      </c>
      <c r="J47690" s="96">
        <v>-48481.683907617567</v>
      </c>
      <c r="K47690" s="96">
        <v>5798819.2207653346</v>
      </c>
    </row>
    <row r="47691" spans="6:11">
      <c r="F47691" s="128">
        <v>0.29442001341941926</v>
      </c>
      <c r="G47691" s="129">
        <v>14.174184561360766</v>
      </c>
      <c r="H47691" s="96">
        <v>-2857921.6227628165</v>
      </c>
      <c r="I47691" s="96">
        <v>-2857921.6227628165</v>
      </c>
      <c r="J47691" s="96">
        <v>0</v>
      </c>
      <c r="K47691" s="96">
        <v>0</v>
      </c>
    </row>
    <row r="47692" spans="6:11">
      <c r="F47692" s="128">
        <v>0.70557998658058074</v>
      </c>
      <c r="G47692" s="129">
        <v>3.4873513838146568</v>
      </c>
      <c r="H47692" s="96">
        <v>3601968.8991742609</v>
      </c>
      <c r="I47692" s="96">
        <v>-1887736.7863693987</v>
      </c>
      <c r="J47692" s="96">
        <v>-133459.65658593256</v>
      </c>
      <c r="K47692" s="96">
        <v>5623165.3421295919</v>
      </c>
    </row>
    <row r="47693" spans="6:11">
      <c r="F47693" s="128">
        <v>0.33380312234918297</v>
      </c>
      <c r="G47693" s="129">
        <v>0.68047942529845062</v>
      </c>
      <c r="H47693" s="96">
        <v>5519716.8613861529</v>
      </c>
      <c r="I47693" s="96">
        <v>-297900.07039749727</v>
      </c>
      <c r="J47693" s="96">
        <v>-106920.13581285188</v>
      </c>
      <c r="K47693" s="96">
        <v>5924537.0675965017</v>
      </c>
    </row>
    <row r="47694" spans="6:11">
      <c r="F47694" s="128">
        <v>0.66619687765081703</v>
      </c>
      <c r="G47694" s="129">
        <v>4.0617004003807846</v>
      </c>
      <c r="H47694" s="96">
        <v>3221688.6296071373</v>
      </c>
      <c r="I47694" s="96">
        <v>-2307400.080373521</v>
      </c>
      <c r="J47694" s="96">
        <v>-34324.695735704903</v>
      </c>
      <c r="K47694" s="96">
        <v>5563413.4057163633</v>
      </c>
    </row>
    <row r="47695" spans="6:11">
      <c r="F47695" s="128">
        <v>0.92711878310009466</v>
      </c>
      <c r="G47695" s="129">
        <v>2.8409533669816511</v>
      </c>
      <c r="H47695" s="96">
        <v>4034729.0591668887</v>
      </c>
      <c r="I47695" s="96">
        <v>-1604691.1635483941</v>
      </c>
      <c r="J47695" s="96">
        <v>-51760.50913451433</v>
      </c>
      <c r="K47695" s="96">
        <v>5691180.7318497971</v>
      </c>
    </row>
    <row r="47696" spans="6:11">
      <c r="F47696" s="128">
        <v>7.2881216899905343E-2</v>
      </c>
      <c r="G47696" s="129">
        <v>26.189243288604839</v>
      </c>
      <c r="H47696" s="96">
        <v>-2857921.6227628165</v>
      </c>
      <c r="I47696" s="96">
        <v>-2857921.6227628165</v>
      </c>
      <c r="J47696" s="96">
        <v>0</v>
      </c>
      <c r="K47696" s="96">
        <v>0</v>
      </c>
    </row>
    <row r="47697" spans="6:11">
      <c r="F47697" s="128">
        <v>0.71909909735531718</v>
      </c>
      <c r="G47697" s="129">
        <v>14.728035051750975</v>
      </c>
      <c r="H47697" s="96">
        <v>-2857921.6227628165</v>
      </c>
      <c r="I47697" s="96">
        <v>-2857921.6227628165</v>
      </c>
      <c r="J47697" s="96">
        <v>0</v>
      </c>
      <c r="K47697" s="96">
        <v>0</v>
      </c>
    </row>
    <row r="47698" spans="6:11">
      <c r="F47698" s="128">
        <v>0.28090090264468282</v>
      </c>
      <c r="G47698" s="129">
        <v>12.697533314748847</v>
      </c>
      <c r="H47698" s="96">
        <v>-2857921.6227628165</v>
      </c>
      <c r="I47698" s="96">
        <v>-2857921.6227628165</v>
      </c>
      <c r="J47698" s="96">
        <v>0</v>
      </c>
      <c r="K47698" s="96">
        <v>0</v>
      </c>
    </row>
    <row r="47699" spans="6:11">
      <c r="F47699" s="128">
        <v>0.55824111245755148</v>
      </c>
      <c r="G47699" s="129">
        <v>1.7000942685384164E-2</v>
      </c>
      <c r="H47699" s="96">
        <v>5987906.1853001034</v>
      </c>
      <c r="I47699" s="96">
        <v>0</v>
      </c>
      <c r="J47699" s="96">
        <v>-10196.809445176332</v>
      </c>
      <c r="K47699" s="96">
        <v>5998102.9947452797</v>
      </c>
    </row>
    <row r="47700" spans="6:11">
      <c r="F47700" s="128">
        <v>0.44175888754244852</v>
      </c>
      <c r="G47700" s="129">
        <v>8.169910490431219</v>
      </c>
      <c r="H47700" s="96">
        <v>-2857921.6227628165</v>
      </c>
      <c r="I47700" s="96">
        <v>-2857921.6227628165</v>
      </c>
      <c r="J47700" s="96">
        <v>0</v>
      </c>
      <c r="K47700" s="96">
        <v>0</v>
      </c>
    </row>
    <row r="47701" spans="6:11">
      <c r="F47701" s="128">
        <v>0.94016862238226706</v>
      </c>
      <c r="G47701" s="129">
        <v>12.7463845200239</v>
      </c>
      <c r="H47701" s="96">
        <v>-2857921.6227628165</v>
      </c>
      <c r="I47701" s="96">
        <v>-2857921.6227628165</v>
      </c>
      <c r="J47701" s="96">
        <v>0</v>
      </c>
      <c r="K47701" s="96">
        <v>0</v>
      </c>
    </row>
    <row r="47702" spans="6:11">
      <c r="F47702" s="128">
        <v>5.9831377617732939E-2</v>
      </c>
      <c r="G47702" s="129">
        <v>28.162250463107167</v>
      </c>
      <c r="H47702" s="96">
        <v>-2857921.6227628165</v>
      </c>
      <c r="I47702" s="96">
        <v>-2857921.6227628165</v>
      </c>
      <c r="J47702" s="96">
        <v>0</v>
      </c>
      <c r="K47702" s="96">
        <v>0</v>
      </c>
    </row>
    <row r="47703" spans="6:11">
      <c r="F47703" s="128">
        <v>0.16468365790144168</v>
      </c>
      <c r="G47703" s="129">
        <v>6.0214883458995612</v>
      </c>
      <c r="H47703" s="96">
        <v>-2857921.6227628165</v>
      </c>
      <c r="I47703" s="96">
        <v>-2857921.6227628165</v>
      </c>
      <c r="J47703" s="96">
        <v>0</v>
      </c>
      <c r="K47703" s="96">
        <v>0</v>
      </c>
    </row>
    <row r="47704" spans="6:11">
      <c r="F47704" s="128">
        <v>0.83531634209855832</v>
      </c>
      <c r="G47704" s="129">
        <v>1.7994477306524332</v>
      </c>
      <c r="H47704" s="96">
        <v>4743173.1421623938</v>
      </c>
      <c r="I47704" s="96">
        <v>-1030641.4004800867</v>
      </c>
      <c r="J47704" s="96">
        <v>-28690.576739952274</v>
      </c>
      <c r="K47704" s="96">
        <v>5802505.1193824327</v>
      </c>
    </row>
    <row r="47705" spans="6:11">
      <c r="F47705" s="128">
        <v>0.89736661260690709</v>
      </c>
      <c r="G47705" s="129">
        <v>39.000887992936079</v>
      </c>
      <c r="H47705" s="96">
        <v>-2857921.6227628165</v>
      </c>
      <c r="I47705" s="96">
        <v>-2857921.6227628165</v>
      </c>
      <c r="J47705" s="96">
        <v>0</v>
      </c>
      <c r="K47705" s="96">
        <v>0</v>
      </c>
    </row>
    <row r="47706" spans="6:11">
      <c r="F47706" s="128">
        <v>0.10263338739309291</v>
      </c>
      <c r="G47706" s="129">
        <v>22.765919859928154</v>
      </c>
      <c r="H47706" s="96">
        <v>-2857921.6227628165</v>
      </c>
      <c r="I47706" s="96">
        <v>-2857921.6227628165</v>
      </c>
      <c r="J47706" s="96">
        <v>0</v>
      </c>
      <c r="K47706" s="96">
        <v>0</v>
      </c>
    </row>
    <row r="47707" spans="6:11">
      <c r="F47707" s="128">
        <v>0.90770085143311197</v>
      </c>
      <c r="G47707" s="129">
        <v>2.8614522180276545</v>
      </c>
      <c r="H47707" s="96">
        <v>4020918.0666011097</v>
      </c>
      <c r="I47707" s="96">
        <v>-1604691.1635483941</v>
      </c>
      <c r="J47707" s="96">
        <v>-63401.989731426278</v>
      </c>
      <c r="K47707" s="96">
        <v>5689011.2198809301</v>
      </c>
    </row>
    <row r="47708" spans="6:11">
      <c r="F47708" s="128">
        <v>9.2299148566888034E-2</v>
      </c>
      <c r="G47708" s="129">
        <v>23.827203621433092</v>
      </c>
      <c r="H47708" s="96">
        <v>-2857921.6227628165</v>
      </c>
      <c r="I47708" s="96">
        <v>-2857921.6227628165</v>
      </c>
      <c r="J47708" s="96">
        <v>0</v>
      </c>
      <c r="K47708" s="96">
        <v>0</v>
      </c>
    </row>
    <row r="47709" spans="6:11">
      <c r="F47709" s="128">
        <v>0.83309741813967564</v>
      </c>
      <c r="G47709" s="129">
        <v>31.154784195629002</v>
      </c>
      <c r="H47709" s="96">
        <v>-2857921.6227628165</v>
      </c>
      <c r="I47709" s="96">
        <v>-2857921.6227628165</v>
      </c>
      <c r="J47709" s="96">
        <v>0</v>
      </c>
      <c r="K47709" s="96">
        <v>0</v>
      </c>
    </row>
    <row r="47710" spans="6:11">
      <c r="F47710" s="128">
        <v>0.16690258186032436</v>
      </c>
      <c r="G47710" s="129">
        <v>17.903449789293592</v>
      </c>
      <c r="H47710" s="96">
        <v>-2857921.6227628165</v>
      </c>
      <c r="I47710" s="96">
        <v>-2857921.6227628165</v>
      </c>
      <c r="J47710" s="96">
        <v>0</v>
      </c>
      <c r="K47710" s="96">
        <v>0</v>
      </c>
    </row>
    <row r="47711" spans="6:11">
      <c r="F47711" s="128">
        <v>0.23466667036160105</v>
      </c>
      <c r="G47711" s="129">
        <v>1.2655962109812613</v>
      </c>
      <c r="H47711" s="96">
        <v>5111681.7506330749</v>
      </c>
      <c r="I47711" s="96">
        <v>-739587.61031092564</v>
      </c>
      <c r="J47711" s="96">
        <v>-9139.5413548510223</v>
      </c>
      <c r="K47711" s="96">
        <v>5860408.9022988519</v>
      </c>
    </row>
    <row r="47712" spans="6:11">
      <c r="F47712" s="128">
        <v>0.76533332963839895</v>
      </c>
      <c r="G47712" s="129">
        <v>2.6744381503866563</v>
      </c>
      <c r="H47712" s="96">
        <v>4147077.8497711872</v>
      </c>
      <c r="I47712" s="96">
        <v>-1462178.1651097869</v>
      </c>
      <c r="J47712" s="96">
        <v>-99578.669994244177</v>
      </c>
      <c r="K47712" s="96">
        <v>5708834.6848752182</v>
      </c>
    </row>
    <row r="47713" spans="6:11">
      <c r="F47713" s="128">
        <v>1.3905389029603699E-3</v>
      </c>
      <c r="G47713" s="129">
        <v>3.1136781448398634</v>
      </c>
      <c r="H47713" s="96">
        <v>3851475.6908879052</v>
      </c>
      <c r="I47713" s="96">
        <v>-1746543.0149025372</v>
      </c>
      <c r="J47713" s="96">
        <v>-64365.581778997584</v>
      </c>
      <c r="K47713" s="96">
        <v>5662384.28756944</v>
      </c>
    </row>
    <row r="47714" spans="6:11">
      <c r="F47714" s="128">
        <v>0.99860946109703963</v>
      </c>
      <c r="G47714" s="129">
        <v>1.3915065993643862E-2</v>
      </c>
      <c r="H47714" s="96">
        <v>5990100.8353121364</v>
      </c>
      <c r="I47714" s="96">
        <v>0</v>
      </c>
      <c r="J47714" s="96">
        <v>-8346.4442693661495</v>
      </c>
      <c r="K47714" s="96">
        <v>5998447.279581503</v>
      </c>
    </row>
    <row r="47715" spans="6:11">
      <c r="F47715" s="128">
        <v>0.24156011454256798</v>
      </c>
      <c r="G47715" s="129">
        <v>4.4456941476173366</v>
      </c>
      <c r="H47715" s="96">
        <v>2969735.2869976973</v>
      </c>
      <c r="I47715" s="96">
        <v>-2445991.9206642797</v>
      </c>
      <c r="J47715" s="96">
        <v>-108092.28497244617</v>
      </c>
      <c r="K47715" s="96">
        <v>5523819.4926344231</v>
      </c>
    </row>
    <row r="47716" spans="6:11">
      <c r="F47716" s="128">
        <v>0.75843988545743202</v>
      </c>
      <c r="G47716" s="129">
        <v>2.7649173784004719</v>
      </c>
      <c r="H47716" s="96">
        <v>4086042.8031368516</v>
      </c>
      <c r="I47716" s="96">
        <v>-1604691.1635483941</v>
      </c>
      <c r="J47716" s="96">
        <v>-8501.3221671293613</v>
      </c>
      <c r="K47716" s="96">
        <v>5699235.288852375</v>
      </c>
    </row>
    <row r="47717" spans="6:11">
      <c r="F47717" s="128">
        <v>0.43931635916719303</v>
      </c>
      <c r="G47717" s="129">
        <v>7.7206076224481395</v>
      </c>
      <c r="H47717" s="96">
        <v>-2857921.6227628165</v>
      </c>
      <c r="I47717" s="96">
        <v>-2857921.6227628165</v>
      </c>
      <c r="J47717" s="96">
        <v>0</v>
      </c>
      <c r="K47717" s="96">
        <v>0</v>
      </c>
    </row>
    <row r="47718" spans="6:11">
      <c r="F47718" s="128">
        <v>0.56068364083280697</v>
      </c>
      <c r="G47718" s="129">
        <v>5.7859845260629639</v>
      </c>
      <c r="H47718" s="96">
        <v>-2857921.6227628165</v>
      </c>
      <c r="I47718" s="96">
        <v>-2857921.6227628165</v>
      </c>
      <c r="J47718" s="96">
        <v>0</v>
      </c>
      <c r="K47718" s="96">
        <v>0</v>
      </c>
    </row>
    <row r="47719" spans="6:11">
      <c r="F47719" s="128">
        <v>0.92546999192380319</v>
      </c>
      <c r="G47719" s="129">
        <v>4.3373883144049774</v>
      </c>
      <c r="H47719" s="96">
        <v>3040599.9093724415</v>
      </c>
      <c r="I47719" s="96">
        <v>-2445991.9206642797</v>
      </c>
      <c r="J47719" s="96">
        <v>-48366.549241819521</v>
      </c>
      <c r="K47719" s="96">
        <v>5534958.3792785406</v>
      </c>
    </row>
    <row r="47720" spans="6:11">
      <c r="F47720" s="128">
        <v>7.4530008076196808E-2</v>
      </c>
      <c r="G47720" s="129">
        <v>25.965534417268497</v>
      </c>
      <c r="H47720" s="96">
        <v>-2857921.6227628165</v>
      </c>
      <c r="I47720" s="96">
        <v>-2857921.6227628165</v>
      </c>
      <c r="J47720" s="96">
        <v>0</v>
      </c>
      <c r="K47720" s="96">
        <v>0</v>
      </c>
    </row>
    <row r="47721" spans="6:11">
      <c r="F47721" s="128">
        <v>0.56788996717983264</v>
      </c>
      <c r="G47721" s="129">
        <v>13.075237144977439</v>
      </c>
      <c r="H47721" s="96">
        <v>-2857921.6227628165</v>
      </c>
      <c r="I47721" s="96">
        <v>-2857921.6227628165</v>
      </c>
      <c r="J47721" s="96">
        <v>0</v>
      </c>
      <c r="K47721" s="96">
        <v>0</v>
      </c>
    </row>
    <row r="47722" spans="6:11">
      <c r="F47722" s="128">
        <v>0.43211003282016736</v>
      </c>
      <c r="G47722" s="129">
        <v>8.3907501756775247</v>
      </c>
      <c r="H47722" s="96">
        <v>-2857921.6227628165</v>
      </c>
      <c r="I47722" s="96">
        <v>-2857921.6227628165</v>
      </c>
      <c r="J47722" s="96">
        <v>0</v>
      </c>
      <c r="K47722" s="96">
        <v>0</v>
      </c>
    </row>
    <row r="47723" spans="6:11">
      <c r="F47723" s="128">
        <v>0.78150891753712415</v>
      </c>
      <c r="G47723" s="129">
        <v>7.587823321619231</v>
      </c>
      <c r="H47723" s="96">
        <v>-2857921.6227628165</v>
      </c>
      <c r="I47723" s="96">
        <v>-2857921.6227628165</v>
      </c>
      <c r="J47723" s="96">
        <v>0</v>
      </c>
      <c r="K47723" s="96">
        <v>0</v>
      </c>
    </row>
    <row r="47724" spans="6:11">
      <c r="F47724" s="128">
        <v>0.21849108246287585</v>
      </c>
      <c r="G47724" s="129">
        <v>15.2101007780623</v>
      </c>
      <c r="H47724" s="96">
        <v>-2857921.6227628165</v>
      </c>
      <c r="I47724" s="96">
        <v>-2857921.6227628165</v>
      </c>
      <c r="J47724" s="96">
        <v>0</v>
      </c>
      <c r="K47724" s="96">
        <v>0</v>
      </c>
    </row>
    <row r="47725" spans="6:11">
      <c r="F47725" s="128">
        <v>0.24247799110018708</v>
      </c>
      <c r="G47725" s="129">
        <v>1.333859051218601</v>
      </c>
      <c r="H47725" s="96">
        <v>5064305.2003251016</v>
      </c>
      <c r="I47725" s="96">
        <v>-739587.61031092564</v>
      </c>
      <c r="J47725" s="96">
        <v>-49079.917762091682</v>
      </c>
      <c r="K47725" s="96">
        <v>5852972.7283981191</v>
      </c>
    </row>
    <row r="47726" spans="6:11">
      <c r="F47726" s="128">
        <v>0.75752200889981292</v>
      </c>
      <c r="G47726" s="129">
        <v>2.777026873674727</v>
      </c>
      <c r="H47726" s="96">
        <v>4077861.6131984293</v>
      </c>
      <c r="I47726" s="96">
        <v>-1604691.1635483941</v>
      </c>
      <c r="J47726" s="96">
        <v>-15398.980212136832</v>
      </c>
      <c r="K47726" s="96">
        <v>5697951.7569589606</v>
      </c>
    </row>
    <row r="47727" spans="6:11">
      <c r="F47727" s="128">
        <v>0.21283748047382922</v>
      </c>
      <c r="G47727" s="129">
        <v>14.339597441307358</v>
      </c>
      <c r="H47727" s="96">
        <v>-2857921.6227628165</v>
      </c>
      <c r="I47727" s="96">
        <v>-2857921.6227628165</v>
      </c>
      <c r="J47727" s="96">
        <v>0</v>
      </c>
      <c r="K47727" s="96">
        <v>0</v>
      </c>
    </row>
    <row r="47728" spans="6:11">
      <c r="F47728" s="128">
        <v>0.78716251952617078</v>
      </c>
      <c r="G47728" s="129">
        <v>2.393205467681343</v>
      </c>
      <c r="H47728" s="96">
        <v>4337596.3682198338</v>
      </c>
      <c r="I47728" s="96">
        <v>-1319000.9380938543</v>
      </c>
      <c r="J47728" s="96">
        <v>-82178.121844835143</v>
      </c>
      <c r="K47728" s="96">
        <v>5738775.4281585235</v>
      </c>
    </row>
    <row r="47729" spans="6:11">
      <c r="F47729" s="128">
        <v>0.17402290977419055</v>
      </c>
      <c r="G47729" s="129">
        <v>3.3106232490915946</v>
      </c>
      <c r="H47729" s="96">
        <v>3719743.2040176541</v>
      </c>
      <c r="I47729" s="96">
        <v>-1887736.7863693987</v>
      </c>
      <c r="J47729" s="96">
        <v>-34199.915395289521</v>
      </c>
      <c r="K47729" s="96">
        <v>5641679.905782342</v>
      </c>
    </row>
    <row r="47730" spans="6:11">
      <c r="F47730" s="128">
        <v>0.82597709022580945</v>
      </c>
      <c r="G47730" s="129">
        <v>1.9118824164990829</v>
      </c>
      <c r="H47730" s="96">
        <v>4666010.4665999748</v>
      </c>
      <c r="I47730" s="96">
        <v>-1030641.4004800867</v>
      </c>
      <c r="J47730" s="96">
        <v>-93731.239185246828</v>
      </c>
      <c r="K47730" s="96">
        <v>5790383.1062653083</v>
      </c>
    </row>
    <row r="47731" spans="6:11">
      <c r="F47731" s="128">
        <v>0.81486802560902372</v>
      </c>
      <c r="G47731" s="129">
        <v>5.6368676293605029</v>
      </c>
      <c r="H47731" s="96">
        <v>-2857921.6227628165</v>
      </c>
      <c r="I47731" s="96">
        <v>-2857921.6227628165</v>
      </c>
      <c r="J47731" s="96">
        <v>0</v>
      </c>
      <c r="K47731" s="96">
        <v>0</v>
      </c>
    </row>
    <row r="47732" spans="6:11">
      <c r="F47732" s="128">
        <v>0.18513197439097628</v>
      </c>
      <c r="G47732" s="129">
        <v>16.866863331485124</v>
      </c>
      <c r="H47732" s="96">
        <v>-2857921.6227628165</v>
      </c>
      <c r="I47732" s="96">
        <v>-2857921.6227628165</v>
      </c>
      <c r="J47732" s="96">
        <v>0</v>
      </c>
      <c r="K47732" s="96">
        <v>0</v>
      </c>
    </row>
    <row r="47733" spans="6:11">
      <c r="F47733" s="128">
        <v>0.9516952572962637</v>
      </c>
      <c r="G47733" s="129">
        <v>1.1556117356849849</v>
      </c>
      <c r="H47733" s="96">
        <v>5187990.5345463846</v>
      </c>
      <c r="I47733" s="96">
        <v>-593042.51298518723</v>
      </c>
      <c r="J47733" s="96">
        <v>-91376.830212609639</v>
      </c>
      <c r="K47733" s="96">
        <v>5872409.8777441811</v>
      </c>
    </row>
    <row r="47734" spans="6:11">
      <c r="F47734" s="128">
        <v>4.8304742703736303E-2</v>
      </c>
      <c r="G47734" s="129">
        <v>30.3022553052025</v>
      </c>
      <c r="H47734" s="96">
        <v>-2857921.6227628165</v>
      </c>
      <c r="I47734" s="96">
        <v>-2857921.6227628165</v>
      </c>
      <c r="J47734" s="96">
        <v>0</v>
      </c>
      <c r="K47734" s="96">
        <v>0</v>
      </c>
    </row>
    <row r="47735" spans="6:11">
      <c r="F47735" s="128">
        <v>0.40043580337566453</v>
      </c>
      <c r="G47735" s="129">
        <v>23.803429495340922</v>
      </c>
      <c r="H47735" s="96">
        <v>-2857921.6227628165</v>
      </c>
      <c r="I47735" s="96">
        <v>-2857921.6227628165</v>
      </c>
      <c r="J47735" s="96">
        <v>0</v>
      </c>
      <c r="K47735" s="96">
        <v>0</v>
      </c>
    </row>
    <row r="47736" spans="6:11">
      <c r="F47736" s="128">
        <v>0.59956419662433547</v>
      </c>
      <c r="G47736" s="129">
        <v>5.115522266373743</v>
      </c>
      <c r="H47736" s="96">
        <v>-2857921.6227628165</v>
      </c>
      <c r="I47736" s="96">
        <v>-2857921.6227628165</v>
      </c>
      <c r="J47736" s="96">
        <v>0</v>
      </c>
      <c r="K47736" s="96">
        <v>0</v>
      </c>
    </row>
    <row r="47737" spans="6:11">
      <c r="F47737" s="128">
        <v>0.94362828886897698</v>
      </c>
      <c r="G47737" s="129">
        <v>14.67120600229555</v>
      </c>
      <c r="H47737" s="96">
        <v>-2857921.6227628165</v>
      </c>
      <c r="I47737" s="96">
        <v>-2857921.6227628165</v>
      </c>
      <c r="J47737" s="96">
        <v>0</v>
      </c>
      <c r="K47737" s="96">
        <v>0</v>
      </c>
    </row>
    <row r="47738" spans="6:11">
      <c r="F47738" s="128">
        <v>5.6371711131023017E-2</v>
      </c>
      <c r="G47738" s="129">
        <v>28.757878220003697</v>
      </c>
      <c r="H47738" s="96">
        <v>-2857921.6227628165</v>
      </c>
      <c r="I47738" s="96">
        <v>-2857921.6227628165</v>
      </c>
      <c r="J47738" s="96">
        <v>0</v>
      </c>
      <c r="K47738" s="96">
        <v>0</v>
      </c>
    </row>
    <row r="47739" spans="6:11">
      <c r="F47739" s="128">
        <v>0.11954580026756145</v>
      </c>
      <c r="G47739" s="129">
        <v>4.9267406528904285</v>
      </c>
      <c r="H47739" s="96">
        <v>2656612.3704381366</v>
      </c>
      <c r="I47739" s="96">
        <v>-2721249.7159727258</v>
      </c>
      <c r="J47739" s="96">
        <v>-96753.677237615018</v>
      </c>
      <c r="K47739" s="96">
        <v>5474615.7636484774</v>
      </c>
    </row>
    <row r="47740" spans="6:11">
      <c r="F47740" s="128">
        <v>0.88045419973243855</v>
      </c>
      <c r="G47740" s="129">
        <v>1.2731736860269709</v>
      </c>
      <c r="H47740" s="96">
        <v>5106417.2716341354</v>
      </c>
      <c r="I47740" s="96">
        <v>-739587.61031092564</v>
      </c>
      <c r="J47740" s="96">
        <v>-13578.106456541729</v>
      </c>
      <c r="K47740" s="96">
        <v>5859582.988401603</v>
      </c>
    </row>
    <row r="47741" spans="6:11">
      <c r="F47741" s="128">
        <v>0.34069184023520616</v>
      </c>
      <c r="G47741" s="129">
        <v>1.1993772475586144</v>
      </c>
      <c r="H47741" s="96">
        <v>5157607.8138658898</v>
      </c>
      <c r="I47741" s="96">
        <v>-593042.51298518723</v>
      </c>
      <c r="J47741" s="96">
        <v>-116981.12821633967</v>
      </c>
      <c r="K47741" s="96">
        <v>5867631.4550674167</v>
      </c>
    </row>
    <row r="47742" spans="6:11">
      <c r="F47742" s="128">
        <v>0.65930815976479384</v>
      </c>
      <c r="G47742" s="129">
        <v>4.1656423653298775</v>
      </c>
      <c r="H47742" s="96">
        <v>3153296.9394953474</v>
      </c>
      <c r="I47742" s="96">
        <v>-2307400.080373521</v>
      </c>
      <c r="J47742" s="96">
        <v>-91970.914959713089</v>
      </c>
      <c r="K47742" s="96">
        <v>5552667.9348285813</v>
      </c>
    </row>
    <row r="47743" spans="6:11">
      <c r="F47743" s="128">
        <v>4.7984267688416904E-2</v>
      </c>
      <c r="G47743" s="129">
        <v>5.1355594844603907</v>
      </c>
      <c r="H47743" s="96">
        <v>-2857921.6227628165</v>
      </c>
      <c r="I47743" s="96">
        <v>-2857921.6227628165</v>
      </c>
      <c r="J47743" s="96">
        <v>0</v>
      </c>
      <c r="K47743" s="96">
        <v>0</v>
      </c>
    </row>
    <row r="47744" spans="6:11">
      <c r="F47744" s="128">
        <v>0.9520157323115831</v>
      </c>
      <c r="G47744" s="129">
        <v>0.49173718789939719</v>
      </c>
      <c r="H47744" s="96">
        <v>5652361.7142856019</v>
      </c>
      <c r="I47744" s="96">
        <v>-149296.34340658187</v>
      </c>
      <c r="J47744" s="96">
        <v>-143714.27380258436</v>
      </c>
      <c r="K47744" s="96">
        <v>5945372.3314947682</v>
      </c>
    </row>
    <row r="47745" spans="6:11">
      <c r="F47745" s="128">
        <v>0.94867702747820914</v>
      </c>
      <c r="G47745" s="129">
        <v>16.975710134294975</v>
      </c>
      <c r="H47745" s="96">
        <v>-2857921.6227628165</v>
      </c>
      <c r="I47745" s="96">
        <v>-2857921.6227628165</v>
      </c>
      <c r="J47745" s="96">
        <v>0</v>
      </c>
      <c r="K47745" s="96">
        <v>0</v>
      </c>
    </row>
    <row r="47746" spans="6:11">
      <c r="F47746" s="128">
        <v>5.1322972521790855E-2</v>
      </c>
      <c r="G47746" s="129">
        <v>29.696168195989259</v>
      </c>
      <c r="H47746" s="96">
        <v>-2857921.6227628165</v>
      </c>
      <c r="I47746" s="96">
        <v>-2857921.6227628165</v>
      </c>
      <c r="J47746" s="96">
        <v>0</v>
      </c>
      <c r="K47746" s="96">
        <v>0</v>
      </c>
    </row>
    <row r="47747" spans="6:11">
      <c r="F47747" s="128">
        <v>0.84733013654063061</v>
      </c>
      <c r="G47747" s="129">
        <v>41.17947914683608</v>
      </c>
      <c r="H47747" s="96">
        <v>-2857921.6227628165</v>
      </c>
      <c r="I47747" s="96">
        <v>-2857921.6227628165</v>
      </c>
      <c r="J47747" s="96">
        <v>0</v>
      </c>
      <c r="K47747" s="96">
        <v>0</v>
      </c>
    </row>
    <row r="47748" spans="6:11">
      <c r="F47748" s="128">
        <v>0.15266986345936939</v>
      </c>
      <c r="G47748" s="129">
        <v>18.794774440651015</v>
      </c>
      <c r="H47748" s="96">
        <v>-2857921.6227628165</v>
      </c>
      <c r="I47748" s="96">
        <v>-2857921.6227628165</v>
      </c>
      <c r="J47748" s="96">
        <v>0</v>
      </c>
      <c r="K47748" s="96">
        <v>0</v>
      </c>
    </row>
    <row r="47749" spans="6:11">
      <c r="F47749" s="128">
        <v>8.6657406309583851E-2</v>
      </c>
      <c r="G47749" s="129">
        <v>25.378395783901386</v>
      </c>
      <c r="H47749" s="96">
        <v>-2857921.6227628165</v>
      </c>
      <c r="I47749" s="96">
        <v>-2857921.6227628165</v>
      </c>
      <c r="J47749" s="96">
        <v>0</v>
      </c>
      <c r="K47749" s="96">
        <v>0</v>
      </c>
    </row>
    <row r="47750" spans="6:11">
      <c r="F47750" s="128">
        <v>0.91334259369041615</v>
      </c>
      <c r="G47750" s="129">
        <v>0.9064422924243295</v>
      </c>
      <c r="H47750" s="96">
        <v>5361583.3540861309</v>
      </c>
      <c r="I47750" s="96">
        <v>-445814.39416262286</v>
      </c>
      <c r="J47750" s="96">
        <v>-92291.28084269994</v>
      </c>
      <c r="K47750" s="96">
        <v>5899689.0290914532</v>
      </c>
    </row>
    <row r="47751" spans="6:11">
      <c r="F47751" s="128">
        <v>0.87456821268759799</v>
      </c>
      <c r="G47751" s="129">
        <v>2.5626771333435348</v>
      </c>
      <c r="H47751" s="96">
        <v>4222682.2011558982</v>
      </c>
      <c r="I47751" s="96">
        <v>-1462178.1651097869</v>
      </c>
      <c r="J47751" s="96">
        <v>-35853.929903394739</v>
      </c>
      <c r="K47751" s="96">
        <v>5720714.2961690798</v>
      </c>
    </row>
    <row r="47752" spans="6:11">
      <c r="F47752" s="128">
        <v>0.12543178731240201</v>
      </c>
      <c r="G47752" s="129">
        <v>20.75993195566075</v>
      </c>
      <c r="H47752" s="96">
        <v>-2857921.6227628165</v>
      </c>
      <c r="I47752" s="96">
        <v>-2857921.6227628165</v>
      </c>
      <c r="J47752" s="96">
        <v>0</v>
      </c>
      <c r="K47752" s="96">
        <v>0</v>
      </c>
    </row>
    <row r="47753" spans="6:11">
      <c r="F47753" s="128">
        <v>0.8635520715489865</v>
      </c>
      <c r="G47753" s="129">
        <v>3.8883879477299201</v>
      </c>
      <c r="H47753" s="96">
        <v>3335978.8370763808</v>
      </c>
      <c r="I47753" s="96">
        <v>-2168162.2873492301</v>
      </c>
      <c r="J47753" s="96">
        <v>-77235.503057970942</v>
      </c>
      <c r="K47753" s="96">
        <v>5581376.6274835821</v>
      </c>
    </row>
    <row r="47754" spans="6:11">
      <c r="F47754" s="128">
        <v>0.1364479284510135</v>
      </c>
      <c r="G47754" s="129">
        <v>19.918122136871631</v>
      </c>
      <c r="H47754" s="96">
        <v>-2857921.6227628165</v>
      </c>
      <c r="I47754" s="96">
        <v>-2857921.6227628165</v>
      </c>
      <c r="J47754" s="96">
        <v>0</v>
      </c>
      <c r="K47754" s="96">
        <v>0</v>
      </c>
    </row>
    <row r="47755" spans="6:11">
      <c r="F47755" s="128">
        <v>0.26661075287532832</v>
      </c>
      <c r="G47755" s="129">
        <v>1.0968638943970161</v>
      </c>
      <c r="H47755" s="96">
        <v>5228846.0386851821</v>
      </c>
      <c r="I47755" s="96">
        <v>-593042.51298518723</v>
      </c>
      <c r="J47755" s="96">
        <v>-56941.673327962373</v>
      </c>
      <c r="K47755" s="96">
        <v>5878830.2249983316</v>
      </c>
    </row>
    <row r="47756" spans="6:11">
      <c r="F47756" s="128">
        <v>0.73338924712467168</v>
      </c>
      <c r="G47756" s="129">
        <v>3.1007868513132628</v>
      </c>
      <c r="H47756" s="96">
        <v>3860119.0499083577</v>
      </c>
      <c r="I47756" s="96">
        <v>-1746543.0149025372</v>
      </c>
      <c r="J47756" s="96">
        <v>-57080.101063905109</v>
      </c>
      <c r="K47756" s="96">
        <v>5663742.1658747997</v>
      </c>
    </row>
    <row r="47757" spans="6:11">
      <c r="F47757" s="128">
        <v>0.6221462987312677</v>
      </c>
      <c r="G47757" s="129">
        <v>12.150087668623359</v>
      </c>
      <c r="H47757" s="96">
        <v>-2857921.6227628165</v>
      </c>
      <c r="I47757" s="96">
        <v>-2857921.6227628165</v>
      </c>
      <c r="J47757" s="96">
        <v>0</v>
      </c>
      <c r="K47757" s="96">
        <v>0</v>
      </c>
    </row>
    <row r="47758" spans="6:11">
      <c r="F47758" s="128">
        <v>0.3778537012687323</v>
      </c>
      <c r="G47758" s="129">
        <v>9.7324819196001755</v>
      </c>
      <c r="H47758" s="96">
        <v>-2857921.6227628165</v>
      </c>
      <c r="I47758" s="96">
        <v>-2857921.6227628165</v>
      </c>
      <c r="J47758" s="96">
        <v>0</v>
      </c>
      <c r="K47758" s="96">
        <v>0</v>
      </c>
    </row>
    <row r="47759" spans="6:11">
      <c r="F47759" s="128">
        <v>0.91138529441958394</v>
      </c>
      <c r="G47759" s="129">
        <v>0.39481807099684912</v>
      </c>
      <c r="H47759" s="96">
        <v>5720552.7559934501</v>
      </c>
      <c r="I47759" s="96">
        <v>-149296.34340658187</v>
      </c>
      <c r="J47759" s="96">
        <v>-86250.594664252421</v>
      </c>
      <c r="K47759" s="96">
        <v>5956099.6940642847</v>
      </c>
    </row>
    <row r="47760" spans="6:11">
      <c r="F47760" s="128">
        <v>8.8614705580416064E-2</v>
      </c>
      <c r="G47760" s="129">
        <v>24.234574579381952</v>
      </c>
      <c r="H47760" s="96">
        <v>-2857921.6227628165</v>
      </c>
      <c r="I47760" s="96">
        <v>-2857921.6227628165</v>
      </c>
      <c r="J47760" s="96">
        <v>0</v>
      </c>
      <c r="K47760" s="96">
        <v>0</v>
      </c>
    </row>
    <row r="47761" spans="6:11">
      <c r="F47761" s="128">
        <v>0.61561790907505298</v>
      </c>
      <c r="G47761" s="129">
        <v>4.7160515928448339</v>
      </c>
      <c r="H47761" s="96">
        <v>2793432.877346315</v>
      </c>
      <c r="I47761" s="96">
        <v>-2583940.8049289733</v>
      </c>
      <c r="J47761" s="96">
        <v>-118738.1881905378</v>
      </c>
      <c r="K47761" s="96">
        <v>5496111.8704658262</v>
      </c>
    </row>
    <row r="47762" spans="6:11">
      <c r="F47762" s="128">
        <v>0.38438209092494702</v>
      </c>
      <c r="G47762" s="129">
        <v>9.5611819265669418</v>
      </c>
      <c r="H47762" s="96">
        <v>-2857921.6227628165</v>
      </c>
      <c r="I47762" s="96">
        <v>-2857921.6227628165</v>
      </c>
      <c r="J47762" s="96">
        <v>0</v>
      </c>
      <c r="K47762" s="96">
        <v>0</v>
      </c>
    </row>
    <row r="47763" spans="6:11">
      <c r="F47763" s="128">
        <v>0.60428768857274739</v>
      </c>
      <c r="G47763" s="129">
        <v>7.8266482395198373</v>
      </c>
      <c r="H47763" s="96">
        <v>-2857921.6227628165</v>
      </c>
      <c r="I47763" s="96">
        <v>-2857921.6227628165</v>
      </c>
      <c r="J47763" s="96">
        <v>0</v>
      </c>
      <c r="K47763" s="96">
        <v>0</v>
      </c>
    </row>
    <row r="47764" spans="6:11">
      <c r="F47764" s="128">
        <v>0.39571231142725261</v>
      </c>
      <c r="G47764" s="129">
        <v>9.2706781804151994</v>
      </c>
      <c r="H47764" s="96">
        <v>-2857921.6227628165</v>
      </c>
      <c r="I47764" s="96">
        <v>-2857921.6227628165</v>
      </c>
      <c r="J47764" s="96">
        <v>0</v>
      </c>
      <c r="K47764" s="96">
        <v>0</v>
      </c>
    </row>
    <row r="47765" spans="6:11">
      <c r="F47765" s="128">
        <v>0.55937651272003952</v>
      </c>
      <c r="G47765" s="129">
        <v>3.9075266183284505</v>
      </c>
      <c r="H47765" s="96">
        <v>3323342.1707686419</v>
      </c>
      <c r="I47765" s="96">
        <v>-2168162.2873492301</v>
      </c>
      <c r="J47765" s="96">
        <v>-87885.668568310968</v>
      </c>
      <c r="K47765" s="96">
        <v>5579390.1266861828</v>
      </c>
    </row>
    <row r="47766" spans="6:11">
      <c r="F47766" s="128">
        <v>0.44062348727996048</v>
      </c>
      <c r="G47766" s="129">
        <v>8.1956453854499109</v>
      </c>
      <c r="H47766" s="96">
        <v>-2857921.6227628165</v>
      </c>
      <c r="I47766" s="96">
        <v>-2857921.6227628165</v>
      </c>
      <c r="J47766" s="96">
        <v>0</v>
      </c>
      <c r="K47766" s="96">
        <v>0</v>
      </c>
    </row>
    <row r="47767" spans="6:11">
      <c r="F47767" s="128">
        <v>0.74586477794241879</v>
      </c>
      <c r="G47767" s="129">
        <v>29.513838675024068</v>
      </c>
      <c r="H47767" s="96">
        <v>-2857921.6227628165</v>
      </c>
      <c r="I47767" s="96">
        <v>-2857921.6227628165</v>
      </c>
      <c r="J47767" s="96">
        <v>0</v>
      </c>
      <c r="K47767" s="96">
        <v>0</v>
      </c>
    </row>
    <row r="47768" spans="6:11">
      <c r="F47768" s="128">
        <v>0.25413522205758121</v>
      </c>
      <c r="G47768" s="129">
        <v>13.698887833169593</v>
      </c>
      <c r="H47768" s="96">
        <v>-2857921.6227628165</v>
      </c>
      <c r="I47768" s="96">
        <v>-2857921.6227628165</v>
      </c>
      <c r="J47768" s="96">
        <v>0</v>
      </c>
      <c r="K47768" s="96">
        <v>0</v>
      </c>
    </row>
    <row r="47769" spans="6:11">
      <c r="F47769" s="128">
        <v>4.2549883100028163E-3</v>
      </c>
      <c r="G47769" s="129">
        <v>13.093423904655138</v>
      </c>
      <c r="H47769" s="96">
        <v>-2857921.6227628165</v>
      </c>
      <c r="I47769" s="96">
        <v>-2857921.6227628165</v>
      </c>
      <c r="J47769" s="96">
        <v>0</v>
      </c>
      <c r="K47769" s="96">
        <v>0</v>
      </c>
    </row>
    <row r="47770" spans="6:11">
      <c r="F47770" s="128">
        <v>0.99574501168999718</v>
      </c>
      <c r="G47770" s="129">
        <v>4.2640665337377801E-2</v>
      </c>
      <c r="H47770" s="96">
        <v>5969680.4038903965</v>
      </c>
      <c r="I47770" s="96">
        <v>0</v>
      </c>
      <c r="J47770" s="96">
        <v>-25562.784459908453</v>
      </c>
      <c r="K47770" s="96">
        <v>5995243.188350305</v>
      </c>
    </row>
    <row r="47771" spans="6:11">
      <c r="F47771" s="128">
        <v>0.88221768867058681</v>
      </c>
      <c r="G47771" s="129">
        <v>1.6893286945674162</v>
      </c>
      <c r="H47771" s="96">
        <v>4818871.6345493607</v>
      </c>
      <c r="I47771" s="96">
        <v>-885452.85481691465</v>
      </c>
      <c r="J47771" s="96">
        <v>-110077.58224309984</v>
      </c>
      <c r="K47771" s="96">
        <v>5814402.0716093751</v>
      </c>
    </row>
    <row r="47772" spans="6:11">
      <c r="F47772" s="128">
        <v>0.11778231132941319</v>
      </c>
      <c r="G47772" s="129">
        <v>21.389171775335114</v>
      </c>
      <c r="H47772" s="96">
        <v>-2857921.6227628165</v>
      </c>
      <c r="I47772" s="96">
        <v>-2857921.6227628165</v>
      </c>
      <c r="J47772" s="96">
        <v>0</v>
      </c>
      <c r="K47772" s="96">
        <v>0</v>
      </c>
    </row>
    <row r="47773" spans="6:11">
      <c r="F47773" s="128">
        <v>0.42672870831942278</v>
      </c>
      <c r="G47773" s="129">
        <v>0.39749903091667665</v>
      </c>
      <c r="H47773" s="96">
        <v>5718663.4145761067</v>
      </c>
      <c r="I47773" s="96">
        <v>-149296.34340658187</v>
      </c>
      <c r="J47773" s="96">
        <v>-87842.937485918068</v>
      </c>
      <c r="K47773" s="96">
        <v>5955802.6954686064</v>
      </c>
    </row>
    <row r="47774" spans="6:11">
      <c r="F47774" s="128">
        <v>0.57327129168057722</v>
      </c>
      <c r="G47774" s="129">
        <v>5.5639621588314867</v>
      </c>
      <c r="H47774" s="96">
        <v>-2857921.6227628165</v>
      </c>
      <c r="I47774" s="96">
        <v>-2857921.6227628165</v>
      </c>
      <c r="J47774" s="96">
        <v>0</v>
      </c>
      <c r="K47774" s="96">
        <v>0</v>
      </c>
    </row>
    <row r="47775" spans="6:11">
      <c r="F47775" s="128">
        <v>0.48569097159306729</v>
      </c>
      <c r="G47775" s="129">
        <v>16.931401911142505</v>
      </c>
      <c r="H47775" s="96">
        <v>-2857921.6227628165</v>
      </c>
      <c r="I47775" s="96">
        <v>-2857921.6227628165</v>
      </c>
      <c r="J47775" s="96">
        <v>0</v>
      </c>
      <c r="K47775" s="96">
        <v>0</v>
      </c>
    </row>
    <row r="47776" spans="6:11">
      <c r="F47776" s="128">
        <v>0.51430902840693271</v>
      </c>
      <c r="G47776" s="129">
        <v>6.6493097160727874</v>
      </c>
      <c r="H47776" s="96">
        <v>-2857921.6227628165</v>
      </c>
      <c r="I47776" s="96">
        <v>-2857921.6227628165</v>
      </c>
      <c r="J47776" s="96">
        <v>0</v>
      </c>
      <c r="K47776" s="96">
        <v>0</v>
      </c>
    </row>
    <row r="47777" spans="6:11">
      <c r="F47777" s="128">
        <v>0.11770229632398344</v>
      </c>
      <c r="G47777" s="129">
        <v>7.2417666483849361</v>
      </c>
      <c r="H47777" s="96">
        <v>-2857921.6227628165</v>
      </c>
      <c r="I47777" s="96">
        <v>-2857921.6227628165</v>
      </c>
      <c r="J47777" s="96">
        <v>0</v>
      </c>
      <c r="K47777" s="96">
        <v>0</v>
      </c>
    </row>
    <row r="47778" spans="6:11">
      <c r="F47778" s="128">
        <v>0.88229770367601656</v>
      </c>
      <c r="G47778" s="129">
        <v>1.2522574741413888</v>
      </c>
      <c r="H47778" s="96">
        <v>5120952.2112690238</v>
      </c>
      <c r="I47778" s="96">
        <v>-739587.61031092564</v>
      </c>
      <c r="J47778" s="96">
        <v>-1323.2315086811261</v>
      </c>
      <c r="K47778" s="96">
        <v>5861863.0530886305</v>
      </c>
    </row>
    <row r="47779" spans="6:11">
      <c r="F47779" s="128">
        <v>0.15158911614128623</v>
      </c>
      <c r="G47779" s="129">
        <v>17.387275565789466</v>
      </c>
      <c r="H47779" s="96">
        <v>-2857921.6227628165</v>
      </c>
      <c r="I47779" s="96">
        <v>-2857921.6227628165</v>
      </c>
      <c r="J47779" s="96">
        <v>0</v>
      </c>
      <c r="K47779" s="96">
        <v>0</v>
      </c>
    </row>
    <row r="47780" spans="6:11">
      <c r="F47780" s="128">
        <v>0.84841088385871377</v>
      </c>
      <c r="G47780" s="129">
        <v>1.6439022768611513</v>
      </c>
      <c r="H47780" s="96">
        <v>4850127.1293785498</v>
      </c>
      <c r="I47780" s="96">
        <v>-885452.85481691465</v>
      </c>
      <c r="J47780" s="96">
        <v>-83736.934179857039</v>
      </c>
      <c r="K47780" s="96">
        <v>5819316.9183753217</v>
      </c>
    </row>
    <row r="47781" spans="6:11">
      <c r="F47781" s="128">
        <v>0.95549569579055105</v>
      </c>
      <c r="G47781" s="129">
        <v>12.776564224008128</v>
      </c>
      <c r="H47781" s="96">
        <v>-2857921.6227628165</v>
      </c>
      <c r="I47781" s="96">
        <v>-2857921.6227628165</v>
      </c>
      <c r="J47781" s="96">
        <v>0</v>
      </c>
      <c r="K47781" s="96">
        <v>0</v>
      </c>
    </row>
    <row r="47782" spans="6:11">
      <c r="F47782" s="128">
        <v>4.4504304209448953E-2</v>
      </c>
      <c r="G47782" s="129">
        <v>31.121693706795465</v>
      </c>
      <c r="H47782" s="96">
        <v>-2857921.6227628165</v>
      </c>
      <c r="I47782" s="96">
        <v>-2857921.6227628165</v>
      </c>
      <c r="J47782" s="96">
        <v>0</v>
      </c>
      <c r="K47782" s="96">
        <v>0</v>
      </c>
    </row>
    <row r="47783" spans="6:11">
      <c r="F47783" s="128">
        <v>9.4424519148523789E-3</v>
      </c>
      <c r="G47783" s="129">
        <v>16.039896301177759</v>
      </c>
      <c r="H47783" s="96">
        <v>-2857921.6227628165</v>
      </c>
      <c r="I47783" s="96">
        <v>-2857921.6227628165</v>
      </c>
      <c r="J47783" s="96">
        <v>0</v>
      </c>
      <c r="K47783" s="96">
        <v>0</v>
      </c>
    </row>
    <row r="47784" spans="6:11">
      <c r="F47784" s="128">
        <v>0.99055754808514762</v>
      </c>
      <c r="G47784" s="129">
        <v>9.4873144957883959E-2</v>
      </c>
      <c r="H47784" s="96">
        <v>5932600.9274162995</v>
      </c>
      <c r="I47784" s="96">
        <v>0</v>
      </c>
      <c r="J47784" s="96">
        <v>-56820.565982053202</v>
      </c>
      <c r="K47784" s="96">
        <v>5989421.4933983525</v>
      </c>
    </row>
    <row r="47785" spans="6:11">
      <c r="F47785" s="128">
        <v>0.34481012939557532</v>
      </c>
      <c r="G47785" s="129">
        <v>0.7902798619185577</v>
      </c>
      <c r="H47785" s="96">
        <v>5442821.3829318369</v>
      </c>
      <c r="I47785" s="96">
        <v>-445814.39416262286</v>
      </c>
      <c r="J47785" s="96">
        <v>-23814.025865435407</v>
      </c>
      <c r="K47785" s="96">
        <v>5912449.8029598948</v>
      </c>
    </row>
    <row r="47786" spans="6:11">
      <c r="F47786" s="128">
        <v>0.65518987060442468</v>
      </c>
      <c r="G47786" s="129">
        <v>4.2283020656824126</v>
      </c>
      <c r="H47786" s="96">
        <v>3112185.8512869584</v>
      </c>
      <c r="I47786" s="96">
        <v>-2307400.080373521</v>
      </c>
      <c r="J47786" s="96">
        <v>-126614.30259054396</v>
      </c>
      <c r="K47786" s="96">
        <v>5546200.2342510233</v>
      </c>
    </row>
    <row r="47787" spans="6:11">
      <c r="F47787" s="128">
        <v>2.8752283817228164E-2</v>
      </c>
      <c r="G47787" s="129">
        <v>4.6147020142756121</v>
      </c>
      <c r="H47787" s="96">
        <v>2859384.3969708942</v>
      </c>
      <c r="I47787" s="96">
        <v>-2583940.8049289733</v>
      </c>
      <c r="J47787" s="96">
        <v>-63157.172590916838</v>
      </c>
      <c r="K47787" s="96">
        <v>5506482.3744907845</v>
      </c>
    </row>
    <row r="47788" spans="6:11">
      <c r="F47788" s="128">
        <v>0.97124771618277184</v>
      </c>
      <c r="G47788" s="129">
        <v>0.29173728723613984</v>
      </c>
      <c r="H47788" s="96">
        <v>5793328.3949677059</v>
      </c>
      <c r="I47788" s="96">
        <v>-149296.34340658187</v>
      </c>
      <c r="J47788" s="96">
        <v>-24905.555445518123</v>
      </c>
      <c r="K47788" s="96">
        <v>5967530.2938198056</v>
      </c>
    </row>
    <row r="47789" spans="6:11">
      <c r="F47789" s="128">
        <v>0.47920372691348856</v>
      </c>
      <c r="G47789" s="129">
        <v>2.306828217704465</v>
      </c>
      <c r="H47789" s="96">
        <v>4396338.7392915729</v>
      </c>
      <c r="I47789" s="96">
        <v>-1319000.9380938543</v>
      </c>
      <c r="J47789" s="96">
        <v>-32663.174554304271</v>
      </c>
      <c r="K47789" s="96">
        <v>5748002.8519397313</v>
      </c>
    </row>
    <row r="47790" spans="6:11">
      <c r="F47790" s="128">
        <v>0.52079627308651144</v>
      </c>
      <c r="G47790" s="129">
        <v>6.5239634424527324</v>
      </c>
      <c r="H47790" s="96">
        <v>-2857921.6227628165</v>
      </c>
      <c r="I47790" s="96">
        <v>-2857921.6227628165</v>
      </c>
      <c r="J47790" s="96">
        <v>0</v>
      </c>
      <c r="K47790" s="96">
        <v>0</v>
      </c>
    </row>
    <row r="47791" spans="6:11">
      <c r="F47791" s="128">
        <v>0.56926092457219934</v>
      </c>
      <c r="G47791" s="129">
        <v>3.7084806054670527</v>
      </c>
      <c r="H47791" s="96">
        <v>3455064.3848329638</v>
      </c>
      <c r="I47791" s="96">
        <v>-2028275.5309168033</v>
      </c>
      <c r="J47791" s="96">
        <v>-116744.82535287148</v>
      </c>
      <c r="K47791" s="96">
        <v>5600084.7411026387</v>
      </c>
    </row>
    <row r="47792" spans="6:11">
      <c r="F47792" s="128">
        <v>0.43073907542780066</v>
      </c>
      <c r="G47792" s="129">
        <v>8.4225276564196747</v>
      </c>
      <c r="H47792" s="96">
        <v>-2857921.6227628165</v>
      </c>
      <c r="I47792" s="96">
        <v>-2857921.6227628165</v>
      </c>
      <c r="J47792" s="96">
        <v>0</v>
      </c>
      <c r="K47792" s="96">
        <v>0</v>
      </c>
    </row>
    <row r="47793" spans="6:11">
      <c r="F47793" s="128">
        <v>0.1651070768644638</v>
      </c>
      <c r="G47793" s="129">
        <v>17.8526567295924</v>
      </c>
      <c r="H47793" s="96">
        <v>-2857921.6227628165</v>
      </c>
      <c r="I47793" s="96">
        <v>-2857921.6227628165</v>
      </c>
      <c r="J47793" s="96">
        <v>0</v>
      </c>
      <c r="K47793" s="96">
        <v>0</v>
      </c>
    </row>
    <row r="47794" spans="6:11">
      <c r="F47794" s="128">
        <v>0.8348929231355362</v>
      </c>
      <c r="G47794" s="129">
        <v>1.8045179812001526</v>
      </c>
      <c r="H47794" s="96">
        <v>4739687.0738394968</v>
      </c>
      <c r="I47794" s="96">
        <v>-1030641.4004800867</v>
      </c>
      <c r="J47794" s="96">
        <v>-31629.455986510922</v>
      </c>
      <c r="K47794" s="96">
        <v>5801957.9303060947</v>
      </c>
    </row>
    <row r="47795" spans="6:11">
      <c r="F47795" s="128">
        <v>0.7477850018754818</v>
      </c>
      <c r="G47795" s="129">
        <v>23.751438438555471</v>
      </c>
      <c r="H47795" s="96">
        <v>-2857921.6227628165</v>
      </c>
      <c r="I47795" s="96">
        <v>-2857921.6227628165</v>
      </c>
      <c r="J47795" s="96">
        <v>0</v>
      </c>
      <c r="K47795" s="96">
        <v>0</v>
      </c>
    </row>
    <row r="47796" spans="6:11">
      <c r="F47796" s="128">
        <v>0.2522149981245182</v>
      </c>
      <c r="G47796" s="129">
        <v>13.774733880501566</v>
      </c>
      <c r="H47796" s="96">
        <v>-2857921.6227628165</v>
      </c>
      <c r="I47796" s="96">
        <v>-2857921.6227628165</v>
      </c>
      <c r="J47796" s="96">
        <v>0</v>
      </c>
      <c r="K47796" s="96">
        <v>0</v>
      </c>
    </row>
    <row r="47797" spans="6:11">
      <c r="F47797" s="128">
        <v>0.4057583715978158</v>
      </c>
      <c r="G47797" s="129">
        <v>9.5593019712630269</v>
      </c>
      <c r="H47797" s="96">
        <v>-2857921.6227628165</v>
      </c>
      <c r="I47797" s="96">
        <v>-2857921.6227628165</v>
      </c>
      <c r="J47797" s="96">
        <v>0</v>
      </c>
      <c r="K47797" s="96">
        <v>0</v>
      </c>
    </row>
    <row r="47798" spans="6:11">
      <c r="F47798" s="128">
        <v>0.5942416284021842</v>
      </c>
      <c r="G47798" s="129">
        <v>5.2046926051092841</v>
      </c>
      <c r="H47798" s="96">
        <v>-2857921.6227628165</v>
      </c>
      <c r="I47798" s="96">
        <v>-2857921.6227628165</v>
      </c>
      <c r="J47798" s="96">
        <v>0</v>
      </c>
      <c r="K47798" s="96">
        <v>0</v>
      </c>
    </row>
    <row r="47799" spans="6:11">
      <c r="F47799" s="128">
        <v>0.58065824991342041</v>
      </c>
      <c r="G47799" s="129">
        <v>27.807705307668044</v>
      </c>
      <c r="H47799" s="96">
        <v>-2857921.6227628165</v>
      </c>
      <c r="I47799" s="96">
        <v>-2857921.6227628165</v>
      </c>
      <c r="J47799" s="96">
        <v>0</v>
      </c>
      <c r="K47799" s="96">
        <v>0</v>
      </c>
    </row>
    <row r="47800" spans="6:11">
      <c r="F47800" s="128">
        <v>0.41934175008657959</v>
      </c>
      <c r="G47800" s="129">
        <v>8.690690588426957</v>
      </c>
      <c r="H47800" s="96">
        <v>-2857921.6227628165</v>
      </c>
      <c r="I47800" s="96">
        <v>-2857921.6227628165</v>
      </c>
      <c r="J47800" s="96">
        <v>0</v>
      </c>
      <c r="K47800" s="96">
        <v>0</v>
      </c>
    </row>
    <row r="47801" spans="6:11">
      <c r="F47801" s="128">
        <v>0.68966579970838304</v>
      </c>
      <c r="G47801" s="129">
        <v>0.80187696549233156</v>
      </c>
      <c r="H47801" s="96">
        <v>5434696.4117318792</v>
      </c>
      <c r="I47801" s="96">
        <v>-445814.39416262286</v>
      </c>
      <c r="J47801" s="96">
        <v>-30663.782961127759</v>
      </c>
      <c r="K47801" s="96">
        <v>5911174.5888556298</v>
      </c>
    </row>
    <row r="47802" spans="6:11">
      <c r="F47802" s="128">
        <v>0.31033420029161696</v>
      </c>
      <c r="G47802" s="129">
        <v>11.701054967413667</v>
      </c>
      <c r="H47802" s="96">
        <v>-2857921.6227628165</v>
      </c>
      <c r="I47802" s="96">
        <v>-2857921.6227628165</v>
      </c>
      <c r="J47802" s="96">
        <v>0</v>
      </c>
      <c r="K47802" s="96">
        <v>0</v>
      </c>
    </row>
    <row r="47803" spans="6:11">
      <c r="F47803" s="128">
        <v>0.53262612293070311</v>
      </c>
      <c r="G47803" s="129">
        <v>1.8712959703819199</v>
      </c>
      <c r="H47803" s="96">
        <v>4693830.1679145461</v>
      </c>
      <c r="I47803" s="96">
        <v>-1030641.4004800867</v>
      </c>
      <c r="J47803" s="96">
        <v>-70284.394152965033</v>
      </c>
      <c r="K47803" s="96">
        <v>5794755.9625475975</v>
      </c>
    </row>
    <row r="47804" spans="6:11">
      <c r="F47804" s="128">
        <v>0.46737387706929689</v>
      </c>
      <c r="G47804" s="129">
        <v>7.6062574832096956</v>
      </c>
      <c r="H47804" s="96">
        <v>-2857921.6227628165</v>
      </c>
      <c r="I47804" s="96">
        <v>-2857921.6227628165</v>
      </c>
      <c r="J47804" s="96">
        <v>0</v>
      </c>
      <c r="K47804" s="96">
        <v>0</v>
      </c>
    </row>
    <row r="47805" spans="6:11">
      <c r="F47805" s="128">
        <v>0.21353980572943476</v>
      </c>
      <c r="G47805" s="129">
        <v>4.5742613020602905</v>
      </c>
      <c r="H47805" s="96">
        <v>2885764.5944734449</v>
      </c>
      <c r="I47805" s="96">
        <v>-2583940.8049289733</v>
      </c>
      <c r="J47805" s="96">
        <v>-40920.494148689228</v>
      </c>
      <c r="K47805" s="96">
        <v>5510625.8935511075</v>
      </c>
    </row>
    <row r="47806" spans="6:11">
      <c r="F47806" s="128">
        <v>0.78646019427056524</v>
      </c>
      <c r="G47806" s="129">
        <v>2.4021316899083205</v>
      </c>
      <c r="H47806" s="96">
        <v>4331535.8528253995</v>
      </c>
      <c r="I47806" s="96">
        <v>-1319000.9380938543</v>
      </c>
      <c r="J47806" s="96">
        <v>-87285.920453208062</v>
      </c>
      <c r="K47806" s="96">
        <v>5737822.7113724621</v>
      </c>
    </row>
    <row r="47807" spans="6:11">
      <c r="F47807" s="128">
        <v>0.44715110782589718</v>
      </c>
      <c r="G47807" s="129">
        <v>4.3363505772433948</v>
      </c>
      <c r="H47807" s="96">
        <v>3041280.1764749247</v>
      </c>
      <c r="I47807" s="96">
        <v>-2445991.9206642797</v>
      </c>
      <c r="J47807" s="96">
        <v>-47793.118445568041</v>
      </c>
      <c r="K47807" s="96">
        <v>5535065.2155847726</v>
      </c>
    </row>
    <row r="47808" spans="6:11">
      <c r="F47808" s="128">
        <v>0.55284889217410282</v>
      </c>
      <c r="G47808" s="129">
        <v>5.9267056584107563</v>
      </c>
      <c r="H47808" s="96">
        <v>-2857921.6227628165</v>
      </c>
      <c r="I47808" s="96">
        <v>-2857921.6227628165</v>
      </c>
      <c r="J47808" s="96">
        <v>0</v>
      </c>
      <c r="K47808" s="96">
        <v>0</v>
      </c>
    </row>
    <row r="47809" spans="6:11">
      <c r="F47809" s="128">
        <v>0.26698169131178462</v>
      </c>
      <c r="G47809" s="129">
        <v>6.6681236240646724</v>
      </c>
      <c r="H47809" s="96">
        <v>-2857921.6227628165</v>
      </c>
      <c r="I47809" s="96">
        <v>-2857921.6227628165</v>
      </c>
      <c r="J47809" s="96">
        <v>0</v>
      </c>
      <c r="K47809" s="96">
        <v>0</v>
      </c>
    </row>
    <row r="47810" spans="6:11">
      <c r="F47810" s="128">
        <v>0.73301830868821538</v>
      </c>
      <c r="G47810" s="129">
        <v>3.1058459966088212</v>
      </c>
      <c r="H47810" s="96">
        <v>3856726.5366357528</v>
      </c>
      <c r="I47810" s="96">
        <v>-1746543.0149025372</v>
      </c>
      <c r="J47810" s="96">
        <v>-59939.68069313062</v>
      </c>
      <c r="K47810" s="96">
        <v>5663209.2322314205</v>
      </c>
    </row>
    <row r="47811" spans="6:11">
      <c r="F47811" s="128">
        <v>7.2814041541478636E-2</v>
      </c>
      <c r="G47811" s="129">
        <v>11.206863094378543</v>
      </c>
      <c r="H47811" s="96">
        <v>-2857921.6227628165</v>
      </c>
      <c r="I47811" s="96">
        <v>-2857921.6227628165</v>
      </c>
      <c r="J47811" s="96">
        <v>0</v>
      </c>
      <c r="K47811" s="96">
        <v>0</v>
      </c>
    </row>
    <row r="47812" spans="6:11">
      <c r="F47812" s="128">
        <v>0.92718595845852136</v>
      </c>
      <c r="G47812" s="129">
        <v>0.75601131097883323</v>
      </c>
      <c r="H47812" s="96">
        <v>5466848.9379611891</v>
      </c>
      <c r="I47812" s="96">
        <v>-445814.39416262286</v>
      </c>
      <c r="J47812" s="96">
        <v>-3556.2383468979783</v>
      </c>
      <c r="K47812" s="96">
        <v>5916219.5704707103</v>
      </c>
    </row>
    <row r="47813" spans="6:11">
      <c r="F47813" s="128">
        <v>0.53858183620294331</v>
      </c>
      <c r="G47813" s="129">
        <v>1.699465973953125</v>
      </c>
      <c r="H47813" s="96">
        <v>4811903.3625448812</v>
      </c>
      <c r="I47813" s="96">
        <v>-885452.85481691465</v>
      </c>
      <c r="J47813" s="96">
        <v>-115949.63233935874</v>
      </c>
      <c r="K47813" s="96">
        <v>5813305.849701155</v>
      </c>
    </row>
    <row r="47814" spans="6:11">
      <c r="F47814" s="128">
        <v>0.46141816379705669</v>
      </c>
      <c r="G47814" s="129">
        <v>7.7345056731369821</v>
      </c>
      <c r="H47814" s="96">
        <v>-2857921.6227628165</v>
      </c>
      <c r="I47814" s="96">
        <v>-2857921.6227628165</v>
      </c>
      <c r="J47814" s="96">
        <v>0</v>
      </c>
      <c r="K47814" s="96">
        <v>0</v>
      </c>
    </row>
    <row r="47815" spans="6:11">
      <c r="F47815" s="128">
        <v>0.14225915915245657</v>
      </c>
      <c r="G47815" s="129">
        <v>3.3885367410119596</v>
      </c>
      <c r="H47815" s="96">
        <v>3667732.4228993151</v>
      </c>
      <c r="I47815" s="96">
        <v>-1887736.7863693987</v>
      </c>
      <c r="J47815" s="96">
        <v>-78040.746391693436</v>
      </c>
      <c r="K47815" s="96">
        <v>5633509.9556604074</v>
      </c>
    </row>
    <row r="47816" spans="6:11">
      <c r="F47816" s="128">
        <v>0.85774084084754343</v>
      </c>
      <c r="G47816" s="129">
        <v>1.5345327541479119</v>
      </c>
      <c r="H47816" s="96">
        <v>4925578.6155819856</v>
      </c>
      <c r="I47816" s="96">
        <v>-885452.85481691465</v>
      </c>
      <c r="J47816" s="96">
        <v>-20135.577087576356</v>
      </c>
      <c r="K47816" s="96">
        <v>5831167.0474864766</v>
      </c>
    </row>
    <row r="47817" spans="6:11">
      <c r="F47817" s="128">
        <v>0.60923349968979068</v>
      </c>
      <c r="G47817" s="129">
        <v>69.38511308984333</v>
      </c>
      <c r="H47817" s="96">
        <v>-2857921.6227628165</v>
      </c>
      <c r="I47817" s="96">
        <v>-2857921.6227628165</v>
      </c>
      <c r="J47817" s="96">
        <v>0</v>
      </c>
      <c r="K47817" s="96">
        <v>0</v>
      </c>
    </row>
    <row r="47818" spans="6:11">
      <c r="F47818" s="128">
        <v>0.39076650031020932</v>
      </c>
      <c r="G47818" s="129">
        <v>9.3964508329069183</v>
      </c>
      <c r="H47818" s="96">
        <v>-2857921.6227628165</v>
      </c>
      <c r="I47818" s="96">
        <v>-2857921.6227628165</v>
      </c>
      <c r="J47818" s="96">
        <v>0</v>
      </c>
      <c r="K47818" s="96">
        <v>0</v>
      </c>
    </row>
    <row r="47819" spans="6:11">
      <c r="F47819" s="128">
        <v>0.1441650866841736</v>
      </c>
      <c r="G47819" s="129">
        <v>3.9316236381843339</v>
      </c>
      <c r="H47819" s="96">
        <v>3307443.4619126143</v>
      </c>
      <c r="I47819" s="96">
        <v>-2168162.2873492301</v>
      </c>
      <c r="J47819" s="96">
        <v>-101284.22960623475</v>
      </c>
      <c r="K47819" s="96">
        <v>5576889.9788680794</v>
      </c>
    </row>
    <row r="47820" spans="6:11">
      <c r="F47820" s="128">
        <v>0.8558349133158264</v>
      </c>
      <c r="G47820" s="129">
        <v>1.556777797158474</v>
      </c>
      <c r="H47820" s="96">
        <v>4910209.3383564372</v>
      </c>
      <c r="I47820" s="96">
        <v>-885452.85481691465</v>
      </c>
      <c r="J47820" s="96">
        <v>-33092.662530140515</v>
      </c>
      <c r="K47820" s="96">
        <v>5828754.8557034926</v>
      </c>
    </row>
    <row r="47821" spans="6:11">
      <c r="F47821" s="128">
        <v>0.86839975816465143</v>
      </c>
      <c r="G47821" s="129">
        <v>8.4212960285664344</v>
      </c>
      <c r="H47821" s="96">
        <v>-2857921.6227628165</v>
      </c>
      <c r="I47821" s="96">
        <v>-2857921.6227628165</v>
      </c>
      <c r="J47821" s="96">
        <v>0</v>
      </c>
      <c r="K47821" s="96">
        <v>0</v>
      </c>
    </row>
    <row r="47822" spans="6:11">
      <c r="F47822" s="128">
        <v>0.13160024183534857</v>
      </c>
      <c r="G47822" s="129">
        <v>20.279864224379843</v>
      </c>
      <c r="H47822" s="96">
        <v>-2857921.6227628165</v>
      </c>
      <c r="I47822" s="96">
        <v>-2857921.6227628165</v>
      </c>
      <c r="J47822" s="96">
        <v>0</v>
      </c>
      <c r="K47822" s="96">
        <v>0</v>
      </c>
    </row>
    <row r="47823" spans="6:11">
      <c r="F47823" s="128">
        <v>0.3902279782954674</v>
      </c>
      <c r="G47823" s="129">
        <v>11.400630376436125</v>
      </c>
      <c r="H47823" s="96">
        <v>-2857921.6227628165</v>
      </c>
      <c r="I47823" s="96">
        <v>-2857921.6227628165</v>
      </c>
      <c r="J47823" s="96">
        <v>0</v>
      </c>
      <c r="K47823" s="96">
        <v>0</v>
      </c>
    </row>
    <row r="47824" spans="6:11">
      <c r="F47824" s="128">
        <v>0.6097720217045326</v>
      </c>
      <c r="G47824" s="129">
        <v>4.9467012658167979</v>
      </c>
      <c r="H47824" s="96">
        <v>2643693.072775227</v>
      </c>
      <c r="I47824" s="96">
        <v>-2721249.7159727258</v>
      </c>
      <c r="J47824" s="96">
        <v>-107640.80580001189</v>
      </c>
      <c r="K47824" s="96">
        <v>5472583.5945479646</v>
      </c>
    </row>
    <row r="47825" spans="6:11">
      <c r="F47825" s="128">
        <v>0.18042294757847743</v>
      </c>
      <c r="G47825" s="129">
        <v>10.302463341666034</v>
      </c>
      <c r="H47825" s="96">
        <v>-2857921.6227628165</v>
      </c>
      <c r="I47825" s="96">
        <v>-2857921.6227628165</v>
      </c>
      <c r="J47825" s="96">
        <v>0</v>
      </c>
      <c r="K47825" s="96">
        <v>0</v>
      </c>
    </row>
    <row r="47826" spans="6:11">
      <c r="F47826" s="128">
        <v>0.81957705242152257</v>
      </c>
      <c r="G47826" s="129">
        <v>1.9896686151896925</v>
      </c>
      <c r="H47826" s="96">
        <v>4612800.65029041</v>
      </c>
      <c r="I47826" s="96">
        <v>-1030641.4004800867</v>
      </c>
      <c r="J47826" s="96">
        <v>-138569.45190186004</v>
      </c>
      <c r="K47826" s="96">
        <v>5782011.5026723566</v>
      </c>
    </row>
    <row r="47827" spans="6:11">
      <c r="F47827" s="128">
        <v>0.21756649832391795</v>
      </c>
      <c r="G47827" s="129">
        <v>8.6809963883239973</v>
      </c>
      <c r="H47827" s="96">
        <v>-2857921.6227628165</v>
      </c>
      <c r="I47827" s="96">
        <v>-2857921.6227628165</v>
      </c>
      <c r="J47827" s="96">
        <v>0</v>
      </c>
      <c r="K47827" s="96">
        <v>0</v>
      </c>
    </row>
    <row r="47828" spans="6:11">
      <c r="F47828" s="128">
        <v>0.78243350167608205</v>
      </c>
      <c r="G47828" s="129">
        <v>2.4534634206259485</v>
      </c>
      <c r="H47828" s="96">
        <v>4296719.8664712235</v>
      </c>
      <c r="I47828" s="96">
        <v>-1319000.9380938543</v>
      </c>
      <c r="J47828" s="96">
        <v>-116626.21914696836</v>
      </c>
      <c r="K47828" s="96">
        <v>5732347.0237120464</v>
      </c>
    </row>
    <row r="47829" spans="6:11">
      <c r="F47829" s="128">
        <v>8.917766733092003E-2</v>
      </c>
      <c r="G47829" s="129">
        <v>1.2809761700701494</v>
      </c>
      <c r="H47829" s="96">
        <v>5100997.8959558904</v>
      </c>
      <c r="I47829" s="96">
        <v>-739587.61031092564</v>
      </c>
      <c r="J47829" s="96">
        <v>-18147.164806482364</v>
      </c>
      <c r="K47829" s="96">
        <v>5858732.671073298</v>
      </c>
    </row>
    <row r="47830" spans="6:11">
      <c r="F47830" s="128">
        <v>0.91082233266907997</v>
      </c>
      <c r="G47830" s="129">
        <v>0.93407425254467602</v>
      </c>
      <c r="H47830" s="96">
        <v>5342306.6107080076</v>
      </c>
      <c r="I47830" s="96">
        <v>-445814.39416262286</v>
      </c>
      <c r="J47830" s="96">
        <v>-108536.63180765173</v>
      </c>
      <c r="K47830" s="96">
        <v>5896657.6366782822</v>
      </c>
    </row>
    <row r="47831" spans="6:11">
      <c r="F47831" s="128">
        <v>0.9085154294908917</v>
      </c>
      <c r="G47831" s="129">
        <v>16.726660367808819</v>
      </c>
      <c r="H47831" s="96">
        <v>-2857921.6227628165</v>
      </c>
      <c r="I47831" s="96">
        <v>-2857921.6227628165</v>
      </c>
      <c r="J47831" s="96">
        <v>0</v>
      </c>
      <c r="K47831" s="96">
        <v>0</v>
      </c>
    </row>
    <row r="47832" spans="6:11">
      <c r="F47832" s="128">
        <v>9.1484570509108298E-2</v>
      </c>
      <c r="G47832" s="129">
        <v>23.915849492357708</v>
      </c>
      <c r="H47832" s="96">
        <v>-2857921.6227628165</v>
      </c>
      <c r="I47832" s="96">
        <v>-2857921.6227628165</v>
      </c>
      <c r="J47832" s="96">
        <v>0</v>
      </c>
      <c r="K47832" s="96">
        <v>0</v>
      </c>
    </row>
    <row r="47833" spans="6:11">
      <c r="F47833" s="128">
        <v>0.48055591004024645</v>
      </c>
      <c r="G47833" s="129">
        <v>5.8709436093312322</v>
      </c>
      <c r="H47833" s="96">
        <v>-2857921.6227628165</v>
      </c>
      <c r="I47833" s="96">
        <v>-2857921.6227628165</v>
      </c>
      <c r="J47833" s="96">
        <v>0</v>
      </c>
      <c r="K47833" s="96">
        <v>0</v>
      </c>
    </row>
    <row r="47834" spans="6:11">
      <c r="F47834" s="128">
        <v>0.51944408995975355</v>
      </c>
      <c r="G47834" s="129">
        <v>6.5499609702622283</v>
      </c>
      <c r="H47834" s="96">
        <v>-2857921.6227628165</v>
      </c>
      <c r="I47834" s="96">
        <v>-2857921.6227628165</v>
      </c>
      <c r="J47834" s="96">
        <v>0</v>
      </c>
      <c r="K47834" s="96">
        <v>0</v>
      </c>
    </row>
    <row r="47835" spans="6:11">
      <c r="F47835" s="128">
        <v>0.4821473277278312</v>
      </c>
      <c r="G47835" s="129">
        <v>3.6371414313537045</v>
      </c>
      <c r="H47835" s="96">
        <v>3502346.6098468369</v>
      </c>
      <c r="I47835" s="96">
        <v>-2028275.5309168033</v>
      </c>
      <c r="J47835" s="96">
        <v>-76898.333336521406</v>
      </c>
      <c r="K47835" s="96">
        <v>5607520.4741001613</v>
      </c>
    </row>
    <row r="47836" spans="6:11">
      <c r="F47836" s="128">
        <v>0.5178526722721688</v>
      </c>
      <c r="G47836" s="129">
        <v>6.5806449363968156</v>
      </c>
      <c r="H47836" s="96">
        <v>-2857921.6227628165</v>
      </c>
      <c r="I47836" s="96">
        <v>-2857921.6227628165</v>
      </c>
      <c r="J47836" s="96">
        <v>0</v>
      </c>
      <c r="K47836" s="96">
        <v>0</v>
      </c>
    </row>
    <row r="47837" spans="6:11">
      <c r="F47837" s="128">
        <v>0.73140663463579636</v>
      </c>
      <c r="G47837" s="129">
        <v>10.270189462438113</v>
      </c>
      <c r="H47837" s="96">
        <v>-2857921.6227628165</v>
      </c>
      <c r="I47837" s="96">
        <v>-2857921.6227628165</v>
      </c>
      <c r="J47837" s="96">
        <v>0</v>
      </c>
      <c r="K47837" s="96">
        <v>0</v>
      </c>
    </row>
    <row r="47838" spans="6:11">
      <c r="F47838" s="128">
        <v>0.26859336536420364</v>
      </c>
      <c r="G47838" s="129">
        <v>13.145566960014813</v>
      </c>
      <c r="H47838" s="96">
        <v>-2857921.6227628165</v>
      </c>
      <c r="I47838" s="96">
        <v>-2857921.6227628165</v>
      </c>
      <c r="J47838" s="96">
        <v>0</v>
      </c>
      <c r="K47838" s="96">
        <v>0</v>
      </c>
    </row>
    <row r="47839" spans="6:11">
      <c r="F47839" s="128">
        <v>0.93590167882769149</v>
      </c>
      <c r="G47839" s="129">
        <v>5.8639536931125855</v>
      </c>
      <c r="H47839" s="96">
        <v>-2857921.6227628165</v>
      </c>
      <c r="I47839" s="96">
        <v>-2857921.6227628165</v>
      </c>
      <c r="J47839" s="96">
        <v>0</v>
      </c>
      <c r="K47839" s="96">
        <v>0</v>
      </c>
    </row>
    <row r="47840" spans="6:11">
      <c r="F47840" s="128">
        <v>6.4098321172308514E-2</v>
      </c>
      <c r="G47840" s="129">
        <v>27.47337106158114</v>
      </c>
      <c r="H47840" s="96">
        <v>-2857921.6227628165</v>
      </c>
      <c r="I47840" s="96">
        <v>-2857921.6227628165</v>
      </c>
      <c r="J47840" s="96">
        <v>0</v>
      </c>
      <c r="K47840" s="96">
        <v>0</v>
      </c>
    </row>
    <row r="47841" spans="6:11">
      <c r="F47841" s="128">
        <v>0.61962026133442683</v>
      </c>
      <c r="G47841" s="129">
        <v>56.276887581360796</v>
      </c>
      <c r="H47841" s="96">
        <v>-2857921.6227628165</v>
      </c>
      <c r="I47841" s="96">
        <v>-2857921.6227628165</v>
      </c>
      <c r="J47841" s="96">
        <v>0</v>
      </c>
      <c r="K47841" s="96">
        <v>0</v>
      </c>
    </row>
    <row r="47842" spans="6:11">
      <c r="F47842" s="128">
        <v>0.38037973866557317</v>
      </c>
      <c r="G47842" s="129">
        <v>9.6658521296399869</v>
      </c>
      <c r="H47842" s="96">
        <v>-2857921.6227628165</v>
      </c>
      <c r="I47842" s="96">
        <v>-2857921.6227628165</v>
      </c>
      <c r="J47842" s="96">
        <v>0</v>
      </c>
      <c r="K47842" s="96">
        <v>0</v>
      </c>
    </row>
    <row r="47843" spans="6:11">
      <c r="F47843" s="128">
        <v>0.26518456480510388</v>
      </c>
      <c r="G47843" s="129">
        <v>15.571693852042937</v>
      </c>
      <c r="H47843" s="96">
        <v>-2857921.6227628165</v>
      </c>
      <c r="I47843" s="96">
        <v>-2857921.6227628165</v>
      </c>
      <c r="J47843" s="96">
        <v>0</v>
      </c>
      <c r="K47843" s="96">
        <v>0</v>
      </c>
    </row>
    <row r="47844" spans="6:11">
      <c r="F47844" s="128">
        <v>0.73481543519489612</v>
      </c>
      <c r="G47844" s="129">
        <v>3.0813591988071098</v>
      </c>
      <c r="H47844" s="96">
        <v>3873152.1326776939</v>
      </c>
      <c r="I47844" s="96">
        <v>-1746543.0149025372</v>
      </c>
      <c r="J47844" s="96">
        <v>-46094.005909325118</v>
      </c>
      <c r="K47844" s="96">
        <v>5665789.1534895562</v>
      </c>
    </row>
    <row r="47845" spans="6:11">
      <c r="F47845" s="128">
        <v>0.28839169283622623</v>
      </c>
      <c r="G47845" s="129">
        <v>11.484925970859516</v>
      </c>
      <c r="H47845" s="96">
        <v>-2857921.6227628165</v>
      </c>
      <c r="I47845" s="96">
        <v>-2857921.6227628165</v>
      </c>
      <c r="J47845" s="96">
        <v>0</v>
      </c>
      <c r="K47845" s="96">
        <v>0</v>
      </c>
    </row>
    <row r="47846" spans="6:11">
      <c r="F47846" s="128">
        <v>0.71160830716377377</v>
      </c>
      <c r="G47846" s="129">
        <v>3.4022764933536203</v>
      </c>
      <c r="H47846" s="96">
        <v>3658574.9296638751</v>
      </c>
      <c r="I47846" s="96">
        <v>-1887736.7863693987</v>
      </c>
      <c r="J47846" s="96">
        <v>-85758.727187576122</v>
      </c>
      <c r="K47846" s="96">
        <v>5632070.4432208501</v>
      </c>
    </row>
    <row r="47847" spans="6:11">
      <c r="F47847" s="128">
        <v>0.87947556298436069</v>
      </c>
      <c r="G47847" s="129">
        <v>6.8027722045416477</v>
      </c>
      <c r="H47847" s="96">
        <v>-2857921.6227628165</v>
      </c>
      <c r="I47847" s="96">
        <v>-2857921.6227628165</v>
      </c>
      <c r="J47847" s="96">
        <v>0</v>
      </c>
      <c r="K47847" s="96">
        <v>0</v>
      </c>
    </row>
    <row r="47848" spans="6:11">
      <c r="F47848" s="128">
        <v>0.12052443701563931</v>
      </c>
      <c r="G47848" s="129">
        <v>21.159027498016361</v>
      </c>
      <c r="H47848" s="96">
        <v>-2857921.6227628165</v>
      </c>
      <c r="I47848" s="96">
        <v>-2857921.6227628165</v>
      </c>
      <c r="J47848" s="96">
        <v>0</v>
      </c>
      <c r="K47848" s="96">
        <v>0</v>
      </c>
    </row>
    <row r="47849" spans="6:11">
      <c r="F47849" s="128">
        <v>0.44030716774780132</v>
      </c>
      <c r="G47849" s="129">
        <v>0.13857200704532571</v>
      </c>
      <c r="H47849" s="96">
        <v>5901630.4118476417</v>
      </c>
      <c r="I47849" s="96">
        <v>0</v>
      </c>
      <c r="J47849" s="96">
        <v>-82924.864635214864</v>
      </c>
      <c r="K47849" s="96">
        <v>5984555.2764828568</v>
      </c>
    </row>
    <row r="47850" spans="6:11">
      <c r="F47850" s="128">
        <v>0.55969283225219868</v>
      </c>
      <c r="G47850" s="129">
        <v>5.8036715957704805</v>
      </c>
      <c r="H47850" s="96">
        <v>-2857921.6227628165</v>
      </c>
      <c r="I47850" s="96">
        <v>-2857921.6227628165</v>
      </c>
      <c r="J47850" s="96">
        <v>0</v>
      </c>
      <c r="K47850" s="96">
        <v>0</v>
      </c>
    </row>
    <row r="47851" spans="6:11">
      <c r="F47851" s="128">
        <v>0.93479335230890381</v>
      </c>
      <c r="G47851" s="129">
        <v>17.902637856182455</v>
      </c>
      <c r="H47851" s="96">
        <v>-2857921.6227628165</v>
      </c>
      <c r="I47851" s="96">
        <v>-2857921.6227628165</v>
      </c>
      <c r="J47851" s="96">
        <v>0</v>
      </c>
      <c r="K47851" s="96">
        <v>0</v>
      </c>
    </row>
    <row r="47852" spans="6:11">
      <c r="F47852" s="128">
        <v>6.5206647691096187E-2</v>
      </c>
      <c r="G47852" s="129">
        <v>27.301938567945438</v>
      </c>
      <c r="H47852" s="96">
        <v>-2857921.6227628165</v>
      </c>
      <c r="I47852" s="96">
        <v>-2857921.6227628165</v>
      </c>
      <c r="J47852" s="96">
        <v>0</v>
      </c>
      <c r="K47852" s="96">
        <v>0</v>
      </c>
    </row>
    <row r="47853" spans="6:11">
      <c r="F47853" s="128">
        <v>0.70464883266595635</v>
      </c>
      <c r="G47853" s="129">
        <v>4.0914423970054976</v>
      </c>
      <c r="H47853" s="96">
        <v>3202094.0874532158</v>
      </c>
      <c r="I47853" s="96">
        <v>-2307400.080373521</v>
      </c>
      <c r="J47853" s="96">
        <v>-50842.402399674742</v>
      </c>
      <c r="K47853" s="96">
        <v>5560336.5702264113</v>
      </c>
    </row>
    <row r="47854" spans="6:11">
      <c r="F47854" s="128">
        <v>0.29535116733404365</v>
      </c>
      <c r="G47854" s="129">
        <v>12.195902328614073</v>
      </c>
      <c r="H47854" s="96">
        <v>-2857921.6227628165</v>
      </c>
      <c r="I47854" s="96">
        <v>-2857921.6227628165</v>
      </c>
      <c r="J47854" s="96">
        <v>0</v>
      </c>
      <c r="K47854" s="96">
        <v>0</v>
      </c>
    </row>
    <row r="47855" spans="6:11">
      <c r="F47855" s="128">
        <v>0.66375053858923316</v>
      </c>
      <c r="G47855" s="129">
        <v>22.099330029566342</v>
      </c>
      <c r="H47855" s="96">
        <v>-2857921.6227628165</v>
      </c>
      <c r="I47855" s="96">
        <v>-2857921.6227628165</v>
      </c>
      <c r="J47855" s="96">
        <v>0</v>
      </c>
      <c r="K47855" s="96">
        <v>0</v>
      </c>
    </row>
    <row r="47856" spans="6:11">
      <c r="F47856" s="128">
        <v>0.33624946141076684</v>
      </c>
      <c r="G47856" s="129">
        <v>10.899019498197372</v>
      </c>
      <c r="H47856" s="96">
        <v>-2857921.6227628165</v>
      </c>
      <c r="I47856" s="96">
        <v>-2857921.6227628165</v>
      </c>
      <c r="J47856" s="96">
        <v>0</v>
      </c>
      <c r="K47856" s="96">
        <v>0</v>
      </c>
    </row>
    <row r="47857" spans="6:11">
      <c r="F47857" s="128">
        <v>0.12569726637087664</v>
      </c>
      <c r="G47857" s="129">
        <v>13.857565580193754</v>
      </c>
      <c r="H47857" s="96">
        <v>-2857921.6227628165</v>
      </c>
      <c r="I47857" s="96">
        <v>-2857921.6227628165</v>
      </c>
      <c r="J47857" s="96">
        <v>0</v>
      </c>
      <c r="K47857" s="96">
        <v>0</v>
      </c>
    </row>
    <row r="47858" spans="6:11">
      <c r="F47858" s="128">
        <v>0.87430273362912336</v>
      </c>
      <c r="G47858" s="129">
        <v>1.3432858615129102</v>
      </c>
      <c r="H47858" s="96">
        <v>5057771.4109693402</v>
      </c>
      <c r="I47858" s="96">
        <v>-739587.61031092564</v>
      </c>
      <c r="J47858" s="96">
        <v>-54587.544621095316</v>
      </c>
      <c r="K47858" s="96">
        <v>5851946.5659013614</v>
      </c>
    </row>
    <row r="47859" spans="6:11">
      <c r="F47859" s="128">
        <v>0.8388688490602727</v>
      </c>
      <c r="G47859" s="129">
        <v>3.6395738246701894</v>
      </c>
      <c r="H47859" s="96">
        <v>3500732.5594561831</v>
      </c>
      <c r="I47859" s="96">
        <v>-2028275.5309168033</v>
      </c>
      <c r="J47859" s="96">
        <v>-78258.69113305099</v>
      </c>
      <c r="K47859" s="96">
        <v>5607266.7815060373</v>
      </c>
    </row>
    <row r="47860" spans="6:11">
      <c r="F47860" s="128">
        <v>0.1611311509397273</v>
      </c>
      <c r="G47860" s="129">
        <v>18.255366434957917</v>
      </c>
      <c r="H47860" s="96">
        <v>-2857921.6227628165</v>
      </c>
      <c r="I47860" s="96">
        <v>-2857921.6227628165</v>
      </c>
      <c r="J47860" s="96">
        <v>0</v>
      </c>
      <c r="K47860" s="96">
        <v>0</v>
      </c>
    </row>
    <row r="47861" spans="6:11">
      <c r="F47861" s="128">
        <v>5.7579215654727345E-2</v>
      </c>
      <c r="G47861" s="129">
        <v>2.680780413750155</v>
      </c>
      <c r="H47861" s="96">
        <v>4142796.1090815556</v>
      </c>
      <c r="I47861" s="96">
        <v>-1462178.1651097869</v>
      </c>
      <c r="J47861" s="96">
        <v>-103187.00144928198</v>
      </c>
      <c r="K47861" s="96">
        <v>5708161.2756406246</v>
      </c>
    </row>
    <row r="47862" spans="6:11">
      <c r="F47862" s="128">
        <v>0.94242078434527266</v>
      </c>
      <c r="G47862" s="129">
        <v>0.59303411632268288</v>
      </c>
      <c r="H47862" s="96">
        <v>5581075.7413844503</v>
      </c>
      <c r="I47862" s="96">
        <v>-297900.07039749727</v>
      </c>
      <c r="J47862" s="96">
        <v>-55205.253910861829</v>
      </c>
      <c r="K47862" s="96">
        <v>5934181.0656928094</v>
      </c>
    </row>
    <row r="47863" spans="6:11">
      <c r="F47863" s="128">
        <v>0.15765205655935532</v>
      </c>
      <c r="G47863" s="129">
        <v>30.199354869908717</v>
      </c>
      <c r="H47863" s="96">
        <v>-2857921.6227628165</v>
      </c>
      <c r="I47863" s="96">
        <v>-2857921.6227628165</v>
      </c>
      <c r="J47863" s="96">
        <v>0</v>
      </c>
      <c r="K47863" s="96">
        <v>0</v>
      </c>
    </row>
    <row r="47864" spans="6:11">
      <c r="F47864" s="128">
        <v>0.84234794344064468</v>
      </c>
      <c r="G47864" s="129">
        <v>1.71562115607591</v>
      </c>
      <c r="H47864" s="96">
        <v>4800803.4508280484</v>
      </c>
      <c r="I47864" s="96">
        <v>-885452.85481691465</v>
      </c>
      <c r="J47864" s="96">
        <v>-125302.98720349834</v>
      </c>
      <c r="K47864" s="96">
        <v>5811559.2928484613</v>
      </c>
    </row>
    <row r="47865" spans="6:11">
      <c r="F47865" s="128">
        <v>0.83152241650382952</v>
      </c>
      <c r="G47865" s="129">
        <v>5.9320617454232378</v>
      </c>
      <c r="H47865" s="96">
        <v>-2857921.6227628165</v>
      </c>
      <c r="I47865" s="96">
        <v>-2857921.6227628165</v>
      </c>
      <c r="J47865" s="96">
        <v>0</v>
      </c>
      <c r="K47865" s="96">
        <v>0</v>
      </c>
    </row>
    <row r="47866" spans="6:11">
      <c r="F47866" s="128">
        <v>0.16847758349617048</v>
      </c>
      <c r="G47866" s="129">
        <v>17.809525736707805</v>
      </c>
      <c r="H47866" s="96">
        <v>-2857921.6227628165</v>
      </c>
      <c r="I47866" s="96">
        <v>-2857921.6227628165</v>
      </c>
      <c r="J47866" s="96">
        <v>0</v>
      </c>
      <c r="K47866" s="96">
        <v>0</v>
      </c>
    </row>
    <row r="47867" spans="6:11">
      <c r="F47867" s="128">
        <v>0.64324245634174204</v>
      </c>
      <c r="G47867" s="129">
        <v>1.1784409767152761</v>
      </c>
      <c r="H47867" s="96">
        <v>5172136.4142096639</v>
      </c>
      <c r="I47867" s="96">
        <v>-593042.51298518723</v>
      </c>
      <c r="J47867" s="96">
        <v>-104737.91440231942</v>
      </c>
      <c r="K47867" s="96">
        <v>5869916.8415971706</v>
      </c>
    </row>
    <row r="47868" spans="6:11">
      <c r="F47868" s="128">
        <v>0.35675754365825796</v>
      </c>
      <c r="G47868" s="129">
        <v>10.306988773455785</v>
      </c>
      <c r="H47868" s="96">
        <v>-2857921.6227628165</v>
      </c>
      <c r="I47868" s="96">
        <v>-2857921.6227628165</v>
      </c>
      <c r="J47868" s="96">
        <v>0</v>
      </c>
      <c r="K47868" s="96">
        <v>0</v>
      </c>
    </row>
    <row r="47869" spans="6:11">
      <c r="F47869" s="128">
        <v>0.35290912473645975</v>
      </c>
      <c r="G47869" s="129">
        <v>8.4715199636356893</v>
      </c>
      <c r="H47869" s="96">
        <v>-2857921.6227628165</v>
      </c>
      <c r="I47869" s="96">
        <v>-2857921.6227628165</v>
      </c>
      <c r="J47869" s="96">
        <v>0</v>
      </c>
      <c r="K47869" s="96">
        <v>0</v>
      </c>
    </row>
    <row r="47870" spans="6:11">
      <c r="F47870" s="128">
        <v>0.64709087526354025</v>
      </c>
      <c r="G47870" s="129">
        <v>4.352685379864397</v>
      </c>
      <c r="H47870" s="96">
        <v>3030575.0440626494</v>
      </c>
      <c r="I47870" s="96">
        <v>-2445991.9206642797</v>
      </c>
      <c r="J47870" s="96">
        <v>-56816.802226889369</v>
      </c>
      <c r="K47870" s="96">
        <v>5533383.7669538185</v>
      </c>
    </row>
    <row r="47871" spans="6:11">
      <c r="F47871" s="128">
        <v>0.657165189134995</v>
      </c>
      <c r="G47871" s="129">
        <v>33.771624983623489</v>
      </c>
      <c r="H47871" s="96">
        <v>-2857921.6227628165</v>
      </c>
      <c r="I47871" s="96">
        <v>-2857921.6227628165</v>
      </c>
      <c r="J47871" s="96">
        <v>0</v>
      </c>
      <c r="K47871" s="96">
        <v>0</v>
      </c>
    </row>
    <row r="47872" spans="6:11">
      <c r="F47872" s="128">
        <v>0.342834810865005</v>
      </c>
      <c r="G47872" s="129">
        <v>10.705065487998567</v>
      </c>
      <c r="H47872" s="96">
        <v>-2857921.6227628165</v>
      </c>
      <c r="I47872" s="96">
        <v>-2857921.6227628165</v>
      </c>
      <c r="J47872" s="96">
        <v>0</v>
      </c>
      <c r="K47872" s="96">
        <v>0</v>
      </c>
    </row>
    <row r="47873" spans="6:11">
      <c r="F47873" s="128">
        <v>0.91204139733967604</v>
      </c>
      <c r="G47873" s="129">
        <v>0.73137084428509536</v>
      </c>
      <c r="H47873" s="96">
        <v>5484091.9103877414</v>
      </c>
      <c r="I47873" s="96">
        <v>-297900.07039749727</v>
      </c>
      <c r="J47873" s="96">
        <v>-136939.6895826757</v>
      </c>
      <c r="K47873" s="96">
        <v>5918931.6703679143</v>
      </c>
    </row>
    <row r="47874" spans="6:11">
      <c r="F47874" s="128">
        <v>8.7958602660323959E-2</v>
      </c>
      <c r="G47874" s="129">
        <v>24.308889995026625</v>
      </c>
      <c r="H47874" s="96">
        <v>-2857921.6227628165</v>
      </c>
      <c r="I47874" s="96">
        <v>-2857921.6227628165</v>
      </c>
      <c r="J47874" s="96">
        <v>0</v>
      </c>
      <c r="K47874" s="96">
        <v>0</v>
      </c>
    </row>
    <row r="47875" spans="6:11">
      <c r="F47875" s="128">
        <v>0.65527636362838537</v>
      </c>
      <c r="G47875" s="129">
        <v>21.390062209358142</v>
      </c>
      <c r="H47875" s="96">
        <v>-2857921.6227628165</v>
      </c>
      <c r="I47875" s="96">
        <v>-2857921.6227628165</v>
      </c>
      <c r="J47875" s="96">
        <v>0</v>
      </c>
      <c r="K47875" s="96">
        <v>0</v>
      </c>
    </row>
    <row r="47876" spans="6:11">
      <c r="F47876" s="128">
        <v>0.34472363637161463</v>
      </c>
      <c r="G47876" s="129">
        <v>10.650122369612939</v>
      </c>
      <c r="H47876" s="96">
        <v>-2857921.6227628165</v>
      </c>
      <c r="I47876" s="96">
        <v>-2857921.6227628165</v>
      </c>
      <c r="J47876" s="96">
        <v>0</v>
      </c>
      <c r="K47876" s="96">
        <v>0</v>
      </c>
    </row>
    <row r="47877" spans="6:11">
      <c r="F47877" s="128">
        <v>0.43786546282905414</v>
      </c>
      <c r="G47877" s="129">
        <v>10.861063914987886</v>
      </c>
      <c r="H47877" s="96">
        <v>-2857921.6227628165</v>
      </c>
      <c r="I47877" s="96">
        <v>-2857921.6227628165</v>
      </c>
      <c r="J47877" s="96">
        <v>0</v>
      </c>
      <c r="K47877" s="96">
        <v>0</v>
      </c>
    </row>
    <row r="47878" spans="6:11">
      <c r="F47878" s="128">
        <v>0.56213453717094586</v>
      </c>
      <c r="G47878" s="129">
        <v>5.7601406775376658</v>
      </c>
      <c r="H47878" s="96">
        <v>-2857921.6227628165</v>
      </c>
      <c r="I47878" s="96">
        <v>-2857921.6227628165</v>
      </c>
      <c r="J47878" s="96">
        <v>0</v>
      </c>
      <c r="K47878" s="96">
        <v>0</v>
      </c>
    </row>
    <row r="47879" spans="6:11">
      <c r="F47879" s="128">
        <v>0.98568762716940872</v>
      </c>
      <c r="G47879" s="129">
        <v>3.7880692442899724E-2</v>
      </c>
      <c r="H47879" s="96">
        <v>5973062.7794412039</v>
      </c>
      <c r="I47879" s="96">
        <v>0</v>
      </c>
      <c r="J47879" s="96">
        <v>-22711.224235098751</v>
      </c>
      <c r="K47879" s="96">
        <v>5995774.0036763027</v>
      </c>
    </row>
    <row r="47880" spans="6:11">
      <c r="F47880" s="128">
        <v>1.431237283059128E-2</v>
      </c>
      <c r="G47880" s="129">
        <v>42.466308829060146</v>
      </c>
      <c r="H47880" s="96">
        <v>-2857921.6227628165</v>
      </c>
      <c r="I47880" s="96">
        <v>-2857921.6227628165</v>
      </c>
      <c r="J47880" s="96">
        <v>0</v>
      </c>
      <c r="K47880" s="96">
        <v>0</v>
      </c>
    </row>
    <row r="47881" spans="6:11">
      <c r="F47881" s="128">
        <v>0.68711289945885889</v>
      </c>
      <c r="G47881" s="129">
        <v>4.7381848911466609</v>
      </c>
      <c r="H47881" s="96">
        <v>2779060.5111222244</v>
      </c>
      <c r="I47881" s="96">
        <v>-2583940.8049289733</v>
      </c>
      <c r="J47881" s="96">
        <v>-130848.3843372858</v>
      </c>
      <c r="K47881" s="96">
        <v>5493849.7003884837</v>
      </c>
    </row>
    <row r="47882" spans="6:11">
      <c r="F47882" s="128">
        <v>0.31288710054114111</v>
      </c>
      <c r="G47882" s="129">
        <v>11.619128546568035</v>
      </c>
      <c r="H47882" s="96">
        <v>-2857921.6227628165</v>
      </c>
      <c r="I47882" s="96">
        <v>-2857921.6227628165</v>
      </c>
      <c r="J47882" s="96">
        <v>0</v>
      </c>
      <c r="K47882" s="96">
        <v>0</v>
      </c>
    </row>
    <row r="47883" spans="6:11">
      <c r="F47883" s="128">
        <v>0.36126988209398381</v>
      </c>
      <c r="G47883" s="129">
        <v>6.9035596536224482</v>
      </c>
      <c r="H47883" s="96">
        <v>-2857921.6227628165</v>
      </c>
      <c r="I47883" s="96">
        <v>-2857921.6227628165</v>
      </c>
      <c r="J47883" s="96">
        <v>0</v>
      </c>
      <c r="K47883" s="96">
        <v>0</v>
      </c>
    </row>
    <row r="47884" spans="6:11">
      <c r="F47884" s="128">
        <v>0.63873011790601619</v>
      </c>
      <c r="G47884" s="129">
        <v>4.482732645145882</v>
      </c>
      <c r="H47884" s="96">
        <v>2945561.347735534</v>
      </c>
      <c r="I47884" s="96">
        <v>-2445991.9206642797</v>
      </c>
      <c r="J47884" s="96">
        <v>-128462.08682268721</v>
      </c>
      <c r="K47884" s="96">
        <v>5520015.3552225009</v>
      </c>
    </row>
    <row r="47885" spans="6:11">
      <c r="F47885" s="128">
        <v>0.21725513274832908</v>
      </c>
      <c r="G47885" s="129">
        <v>5.5878772107654244</v>
      </c>
      <c r="H47885" s="96">
        <v>-2857921.6227628165</v>
      </c>
      <c r="I47885" s="96">
        <v>-2857921.6227628165</v>
      </c>
      <c r="J47885" s="96">
        <v>0</v>
      </c>
      <c r="K47885" s="96">
        <v>0</v>
      </c>
    </row>
    <row r="47886" spans="6:11">
      <c r="F47886" s="128">
        <v>0.78274486725167092</v>
      </c>
      <c r="G47886" s="129">
        <v>2.4494847612491322</v>
      </c>
      <c r="H47886" s="96">
        <v>4299416.2180181602</v>
      </c>
      <c r="I47886" s="96">
        <v>-1319000.9380938543</v>
      </c>
      <c r="J47886" s="96">
        <v>-114354.09454289434</v>
      </c>
      <c r="K47886" s="96">
        <v>5732771.2506549088</v>
      </c>
    </row>
    <row r="47887" spans="6:11">
      <c r="F47887" s="128">
        <v>0.90281898813403183</v>
      </c>
      <c r="G47887" s="129">
        <v>5.8886081730768467</v>
      </c>
      <c r="H47887" s="96">
        <v>-2857921.6227628165</v>
      </c>
      <c r="I47887" s="96">
        <v>-2857921.6227628165</v>
      </c>
      <c r="J47887" s="96">
        <v>0</v>
      </c>
      <c r="K47887" s="96">
        <v>0</v>
      </c>
    </row>
    <row r="47888" spans="6:11">
      <c r="F47888" s="128">
        <v>9.718101186596817E-2</v>
      </c>
      <c r="G47888" s="129">
        <v>23.311799377724363</v>
      </c>
      <c r="H47888" s="96">
        <v>-2857921.6227628165</v>
      </c>
      <c r="I47888" s="96">
        <v>-2857921.6227628165</v>
      </c>
      <c r="J47888" s="96">
        <v>0</v>
      </c>
      <c r="K47888" s="96">
        <v>0</v>
      </c>
    </row>
    <row r="47889" spans="6:11">
      <c r="F47889" s="128">
        <v>0.53773096634906148</v>
      </c>
      <c r="G47889" s="129">
        <v>8.8202650299504466</v>
      </c>
      <c r="H47889" s="96">
        <v>-2857921.6227628165</v>
      </c>
      <c r="I47889" s="96">
        <v>-2857921.6227628165</v>
      </c>
      <c r="J47889" s="96">
        <v>0</v>
      </c>
      <c r="K47889" s="96">
        <v>0</v>
      </c>
    </row>
    <row r="47890" spans="6:11">
      <c r="F47890" s="128">
        <v>0.46226903365093852</v>
      </c>
      <c r="G47890" s="129">
        <v>7.7160823346539802</v>
      </c>
      <c r="H47890" s="96">
        <v>-2857921.6227628165</v>
      </c>
      <c r="I47890" s="96">
        <v>-2857921.6227628165</v>
      </c>
      <c r="J47890" s="96">
        <v>0</v>
      </c>
      <c r="K47890" s="96">
        <v>0</v>
      </c>
    </row>
    <row r="47891" spans="6:11">
      <c r="F47891" s="128">
        <v>0.79533818758279728</v>
      </c>
      <c r="G47891" s="129">
        <v>2.2743176315175013</v>
      </c>
      <c r="H47891" s="96">
        <v>4418493.256479308</v>
      </c>
      <c r="I47891" s="96">
        <v>-1319000.9380938543</v>
      </c>
      <c r="J47891" s="96">
        <v>-13985.508004479394</v>
      </c>
      <c r="K47891" s="96">
        <v>5751479.7025776412</v>
      </c>
    </row>
    <row r="47892" spans="6:11">
      <c r="F47892" s="128">
        <v>0.20466181241720272</v>
      </c>
      <c r="G47892" s="129">
        <v>15.863963576156337</v>
      </c>
      <c r="H47892" s="96">
        <v>-2857921.6227628165</v>
      </c>
      <c r="I47892" s="96">
        <v>-2857921.6227628165</v>
      </c>
      <c r="J47892" s="96">
        <v>0</v>
      </c>
      <c r="K47892" s="96">
        <v>0</v>
      </c>
    </row>
    <row r="47893" spans="6:11">
      <c r="F47893" s="128">
        <v>0.61564698499835524</v>
      </c>
      <c r="G47893" s="129">
        <v>7.4004652047228534</v>
      </c>
      <c r="H47893" s="96">
        <v>-2857921.6227628165</v>
      </c>
      <c r="I47893" s="96">
        <v>-2857921.6227628165</v>
      </c>
      <c r="J47893" s="96">
        <v>0</v>
      </c>
      <c r="K47893" s="96">
        <v>0</v>
      </c>
    </row>
    <row r="47894" spans="6:11">
      <c r="F47894" s="128">
        <v>0.38435301500164476</v>
      </c>
      <c r="G47894" s="129">
        <v>9.561938388008393</v>
      </c>
      <c r="H47894" s="96">
        <v>-2857921.6227628165</v>
      </c>
      <c r="I47894" s="96">
        <v>-2857921.6227628165</v>
      </c>
      <c r="J47894" s="96">
        <v>0</v>
      </c>
      <c r="K47894" s="96">
        <v>0</v>
      </c>
    </row>
    <row r="47895" spans="6:11">
      <c r="F47895" s="128">
        <v>0.74921358480054656</v>
      </c>
      <c r="G47895" s="129">
        <v>0.50075239005651906</v>
      </c>
      <c r="H47895" s="96">
        <v>5646028.1826271499</v>
      </c>
      <c r="I47895" s="96">
        <v>-297900.07039749727</v>
      </c>
      <c r="J47895" s="96">
        <v>-447.22560747609543</v>
      </c>
      <c r="K47895" s="96">
        <v>5944375.4786321232</v>
      </c>
    </row>
    <row r="47896" spans="6:11">
      <c r="F47896" s="128">
        <v>0.25078641519945344</v>
      </c>
      <c r="G47896" s="129">
        <v>13.831536375617929</v>
      </c>
      <c r="H47896" s="96">
        <v>-2857921.6227628165</v>
      </c>
      <c r="I47896" s="96">
        <v>-2857921.6227628165</v>
      </c>
      <c r="J47896" s="96">
        <v>0</v>
      </c>
      <c r="K47896" s="96">
        <v>0</v>
      </c>
    </row>
    <row r="47897" spans="6:11">
      <c r="F47897" s="128">
        <v>0.66833671437641762</v>
      </c>
      <c r="G47897" s="129">
        <v>14.451864729941576</v>
      </c>
      <c r="H47897" s="96">
        <v>-2857921.6227628165</v>
      </c>
      <c r="I47897" s="96">
        <v>-2857921.6227628165</v>
      </c>
      <c r="J47897" s="96">
        <v>0</v>
      </c>
      <c r="K47897" s="96">
        <v>0</v>
      </c>
    </row>
    <row r="47898" spans="6:11">
      <c r="F47898" s="128">
        <v>0.33166328562358238</v>
      </c>
      <c r="G47898" s="129">
        <v>11.036350246433656</v>
      </c>
      <c r="H47898" s="96">
        <v>-2857921.6227628165</v>
      </c>
      <c r="I47898" s="96">
        <v>-2857921.6227628165</v>
      </c>
      <c r="J47898" s="96">
        <v>0</v>
      </c>
      <c r="K47898" s="96">
        <v>0</v>
      </c>
    </row>
    <row r="47899" spans="6:11">
      <c r="F47899" s="128">
        <v>0.23207915568176063</v>
      </c>
      <c r="G47899" s="129">
        <v>5.3440420098874695</v>
      </c>
      <c r="H47899" s="96">
        <v>-2857921.6227628165</v>
      </c>
      <c r="I47899" s="96">
        <v>-2857921.6227628165</v>
      </c>
      <c r="J47899" s="96">
        <v>0</v>
      </c>
      <c r="K47899" s="96">
        <v>0</v>
      </c>
    </row>
    <row r="47900" spans="6:11">
      <c r="F47900" s="128">
        <v>0.76792084431823937</v>
      </c>
      <c r="G47900" s="129">
        <v>2.6406861844022256</v>
      </c>
      <c r="H47900" s="96">
        <v>4169879.906472655</v>
      </c>
      <c r="I47900" s="96">
        <v>-1462178.1651097869</v>
      </c>
      <c r="J47900" s="96">
        <v>-80361.668229859366</v>
      </c>
      <c r="K47900" s="96">
        <v>5712419.7398123015</v>
      </c>
    </row>
    <row r="47901" spans="6:11">
      <c r="F47901" s="128">
        <v>0.78923996318210654</v>
      </c>
      <c r="G47901" s="129">
        <v>5.8496301534299082</v>
      </c>
      <c r="H47901" s="96">
        <v>-2857921.6227628165</v>
      </c>
      <c r="I47901" s="96">
        <v>-2857921.6227628165</v>
      </c>
      <c r="J47901" s="96">
        <v>0</v>
      </c>
      <c r="K47901" s="96">
        <v>0</v>
      </c>
    </row>
    <row r="47902" spans="6:11">
      <c r="F47902" s="128">
        <v>0.21076003681789346</v>
      </c>
      <c r="G47902" s="129">
        <v>15.570350589499803</v>
      </c>
      <c r="H47902" s="96">
        <v>-2857921.6227628165</v>
      </c>
      <c r="I47902" s="96">
        <v>-2857921.6227628165</v>
      </c>
      <c r="J47902" s="96">
        <v>0</v>
      </c>
      <c r="K47902" s="96">
        <v>0</v>
      </c>
    </row>
    <row r="47903" spans="6:11">
      <c r="F47903" s="128">
        <v>0.48800005567832572</v>
      </c>
      <c r="G47903" s="129">
        <v>3.9805543691013665</v>
      </c>
      <c r="H47903" s="96">
        <v>3275200.4302030276</v>
      </c>
      <c r="I47903" s="96">
        <v>-2168162.2873492301</v>
      </c>
      <c r="J47903" s="96">
        <v>-128453.97805884018</v>
      </c>
      <c r="K47903" s="96">
        <v>5571816.6956110978</v>
      </c>
    </row>
    <row r="47904" spans="6:11">
      <c r="F47904" s="128">
        <v>0.51199994432167428</v>
      </c>
      <c r="G47904" s="129">
        <v>6.6943076268936501</v>
      </c>
      <c r="H47904" s="96">
        <v>-2857921.6227628165</v>
      </c>
      <c r="I47904" s="96">
        <v>-2857921.6227628165</v>
      </c>
      <c r="J47904" s="96">
        <v>0</v>
      </c>
      <c r="K47904" s="96">
        <v>0</v>
      </c>
    </row>
    <row r="47905" spans="6:11">
      <c r="F47905" s="128">
        <v>0.60829032289447893</v>
      </c>
      <c r="G47905" s="129">
        <v>0.71418467684310516</v>
      </c>
      <c r="H47905" s="96">
        <v>5496115.5904626288</v>
      </c>
      <c r="I47905" s="96">
        <v>-297900.07039749727</v>
      </c>
      <c r="J47905" s="96">
        <v>-126808.37371503636</v>
      </c>
      <c r="K47905" s="96">
        <v>5920824.0345751625</v>
      </c>
    </row>
    <row r="47906" spans="6:11">
      <c r="F47906" s="128">
        <v>0.39170967710552107</v>
      </c>
      <c r="G47906" s="129">
        <v>9.3723433321465404</v>
      </c>
      <c r="H47906" s="96">
        <v>-2857921.6227628165</v>
      </c>
      <c r="I47906" s="96">
        <v>-2857921.6227628165</v>
      </c>
      <c r="J47906" s="96">
        <v>0</v>
      </c>
      <c r="K47906" s="96">
        <v>0</v>
      </c>
    </row>
    <row r="47907" spans="6:11">
      <c r="F47907" s="128">
        <v>0.74930036511624354</v>
      </c>
      <c r="G47907" s="129">
        <v>10.675800680518593</v>
      </c>
      <c r="H47907" s="96">
        <v>-2857921.6227628165</v>
      </c>
      <c r="I47907" s="96">
        <v>-2857921.6227628165</v>
      </c>
      <c r="J47907" s="96">
        <v>0</v>
      </c>
      <c r="K47907" s="96">
        <v>0</v>
      </c>
    </row>
    <row r="47908" spans="6:11">
      <c r="F47908" s="128">
        <v>0.25069963488375646</v>
      </c>
      <c r="G47908" s="129">
        <v>13.834997302060401</v>
      </c>
      <c r="H47908" s="96">
        <v>-2857921.6227628165</v>
      </c>
      <c r="I47908" s="96">
        <v>-2857921.6227628165</v>
      </c>
      <c r="J47908" s="96">
        <v>0</v>
      </c>
      <c r="K47908" s="96">
        <v>0</v>
      </c>
    </row>
    <row r="47909" spans="6:11">
      <c r="F47909" s="128">
        <v>0.67327249727141414</v>
      </c>
      <c r="G47909" s="129">
        <v>8.7828050766720995</v>
      </c>
      <c r="H47909" s="96">
        <v>-2857921.6227628165</v>
      </c>
      <c r="I47909" s="96">
        <v>-2857921.6227628165</v>
      </c>
      <c r="J47909" s="96">
        <v>0</v>
      </c>
      <c r="K47909" s="96">
        <v>0</v>
      </c>
    </row>
    <row r="47910" spans="6:11">
      <c r="F47910" s="128">
        <v>0.32672750272858586</v>
      </c>
      <c r="G47910" s="129">
        <v>11.186287804822022</v>
      </c>
      <c r="H47910" s="96">
        <v>-2857921.6227628165</v>
      </c>
      <c r="I47910" s="96">
        <v>-2857921.6227628165</v>
      </c>
      <c r="J47910" s="96">
        <v>0</v>
      </c>
      <c r="K47910" s="96">
        <v>0</v>
      </c>
    </row>
    <row r="47911" spans="6:11">
      <c r="F47911" s="128">
        <v>0.67485999541468344</v>
      </c>
      <c r="G47911" s="129">
        <v>0.49106332349777415</v>
      </c>
      <c r="H47911" s="96">
        <v>5652835.0536477976</v>
      </c>
      <c r="I47911" s="96">
        <v>-149296.34340658187</v>
      </c>
      <c r="J47911" s="96">
        <v>-143315.45347809023</v>
      </c>
      <c r="K47911" s="96">
        <v>5945446.8505324693</v>
      </c>
    </row>
    <row r="47912" spans="6:11">
      <c r="F47912" s="128">
        <v>0.32514000458531656</v>
      </c>
      <c r="G47912" s="129">
        <v>11.23499406073468</v>
      </c>
      <c r="H47912" s="96">
        <v>-2857921.6227628165</v>
      </c>
      <c r="I47912" s="96">
        <v>-2857921.6227628165</v>
      </c>
      <c r="J47912" s="96">
        <v>0</v>
      </c>
      <c r="K47912" s="96">
        <v>0</v>
      </c>
    </row>
    <row r="47913" spans="6:11">
      <c r="F47913" s="128">
        <v>0.29600772735255876</v>
      </c>
      <c r="G47913" s="129">
        <v>6.0739702140961489</v>
      </c>
      <c r="H47913" s="96">
        <v>-2857921.6227628165</v>
      </c>
      <c r="I47913" s="96">
        <v>-2857921.6227628165</v>
      </c>
      <c r="J47913" s="96">
        <v>0</v>
      </c>
      <c r="K47913" s="96">
        <v>0</v>
      </c>
    </row>
    <row r="47914" spans="6:11">
      <c r="F47914" s="128">
        <v>0.70399227264744124</v>
      </c>
      <c r="G47914" s="129">
        <v>3.5098789923740163</v>
      </c>
      <c r="H47914" s="96">
        <v>3586981.6181006483</v>
      </c>
      <c r="I47914" s="96">
        <v>-2028275.5309168033</v>
      </c>
      <c r="J47914" s="96">
        <v>-5552.5043802472437</v>
      </c>
      <c r="K47914" s="96">
        <v>5620809.6533976989</v>
      </c>
    </row>
    <row r="47915" spans="6:11">
      <c r="F47915" s="128">
        <v>0.18815092267666655</v>
      </c>
      <c r="G47915" s="129">
        <v>7.7295304498723878</v>
      </c>
      <c r="H47915" s="96">
        <v>-2857921.6227628165</v>
      </c>
      <c r="I47915" s="96">
        <v>-2857921.6227628165</v>
      </c>
      <c r="J47915" s="96">
        <v>0</v>
      </c>
      <c r="K47915" s="96">
        <v>0</v>
      </c>
    </row>
    <row r="47916" spans="6:11">
      <c r="F47916" s="128">
        <v>0.81184907732333345</v>
      </c>
      <c r="G47916" s="129">
        <v>2.084408214609196</v>
      </c>
      <c r="H47916" s="96">
        <v>4547958.8151595984</v>
      </c>
      <c r="I47916" s="96">
        <v>-1175156.386645427</v>
      </c>
      <c r="J47916" s="96">
        <v>-48716.463298252245</v>
      </c>
      <c r="K47916" s="96">
        <v>5771831.6651032772</v>
      </c>
    </row>
    <row r="47917" spans="6:11">
      <c r="F47917" s="128">
        <v>0.79764987817339139</v>
      </c>
      <c r="G47917" s="129">
        <v>8.6908238335018773</v>
      </c>
      <c r="H47917" s="96">
        <v>-2857921.6227628165</v>
      </c>
      <c r="I47917" s="96">
        <v>-2857921.6227628165</v>
      </c>
      <c r="J47917" s="96">
        <v>0</v>
      </c>
      <c r="K47917" s="96">
        <v>0</v>
      </c>
    </row>
    <row r="47918" spans="6:11">
      <c r="F47918" s="128">
        <v>0.20235012182660861</v>
      </c>
      <c r="G47918" s="129">
        <v>15.977558056015921</v>
      </c>
      <c r="H47918" s="96">
        <v>-2857921.6227628165</v>
      </c>
      <c r="I47918" s="96">
        <v>-2857921.6227628165</v>
      </c>
      <c r="J47918" s="96">
        <v>0</v>
      </c>
      <c r="K47918" s="96">
        <v>0</v>
      </c>
    </row>
    <row r="47919" spans="6:11">
      <c r="F47919" s="128">
        <v>0.63951126270951453</v>
      </c>
      <c r="G47919" s="129">
        <v>5.4189750879063592</v>
      </c>
      <c r="H47919" s="96">
        <v>-2857921.6227628165</v>
      </c>
      <c r="I47919" s="96">
        <v>-2857921.6227628165</v>
      </c>
      <c r="J47919" s="96">
        <v>0</v>
      </c>
      <c r="K47919" s="96">
        <v>0</v>
      </c>
    </row>
    <row r="47920" spans="6:11">
      <c r="F47920" s="128">
        <v>0.36048873729048547</v>
      </c>
      <c r="G47920" s="129">
        <v>10.202945646578335</v>
      </c>
      <c r="H47920" s="96">
        <v>-2857921.6227628165</v>
      </c>
      <c r="I47920" s="96">
        <v>-2857921.6227628165</v>
      </c>
      <c r="J47920" s="96">
        <v>0</v>
      </c>
      <c r="K47920" s="96">
        <v>0</v>
      </c>
    </row>
    <row r="47921" spans="6:11">
      <c r="F47921" s="128">
        <v>0.60371124827433476</v>
      </c>
      <c r="G47921" s="129">
        <v>0.58917156006560956</v>
      </c>
      <c r="H47921" s="96">
        <v>5583790.2791463649</v>
      </c>
      <c r="I47921" s="96">
        <v>-297900.07039749727</v>
      </c>
      <c r="J47921" s="96">
        <v>-52917.064076568182</v>
      </c>
      <c r="K47921" s="96">
        <v>5934607.41362043</v>
      </c>
    </row>
    <row r="47922" spans="6:11">
      <c r="F47922" s="128">
        <v>0.39628875172566524</v>
      </c>
      <c r="G47922" s="129">
        <v>9.2561216241928026</v>
      </c>
      <c r="H47922" s="96">
        <v>-2857921.6227628165</v>
      </c>
      <c r="I47922" s="96">
        <v>-2857921.6227628165</v>
      </c>
      <c r="J47922" s="96">
        <v>0</v>
      </c>
      <c r="K47922" s="96">
        <v>0</v>
      </c>
    </row>
    <row r="47923" spans="6:11">
      <c r="F47923" s="128">
        <v>0.64051523720125614</v>
      </c>
      <c r="G47923" s="129">
        <v>3.3648781416169813</v>
      </c>
      <c r="H47923" s="96">
        <v>3683510.9122180222</v>
      </c>
      <c r="I47923" s="96">
        <v>-1887736.7863693987</v>
      </c>
      <c r="J47923" s="96">
        <v>-64741.828367835602</v>
      </c>
      <c r="K47923" s="96">
        <v>5635989.5269552562</v>
      </c>
    </row>
    <row r="47924" spans="6:11">
      <c r="F47924" s="128">
        <v>0.35948476279874386</v>
      </c>
      <c r="G47924" s="129">
        <v>10.230834871455844</v>
      </c>
      <c r="H47924" s="96">
        <v>-2857921.6227628165</v>
      </c>
      <c r="I47924" s="96">
        <v>-2857921.6227628165</v>
      </c>
      <c r="J47924" s="96">
        <v>0</v>
      </c>
      <c r="K47924" s="96">
        <v>0</v>
      </c>
    </row>
    <row r="47925" spans="6:11">
      <c r="F47925" s="128">
        <v>0.57644238189407204</v>
      </c>
      <c r="G47925" s="129">
        <v>19.400803591940459</v>
      </c>
      <c r="H47925" s="96">
        <v>-2857921.6227628165</v>
      </c>
      <c r="I47925" s="96">
        <v>-2857921.6227628165</v>
      </c>
      <c r="J47925" s="96">
        <v>0</v>
      </c>
      <c r="K47925" s="96">
        <v>0</v>
      </c>
    </row>
    <row r="47926" spans="6:11">
      <c r="F47926" s="128">
        <v>0.42355761810592796</v>
      </c>
      <c r="G47926" s="129">
        <v>8.5906572194611197</v>
      </c>
      <c r="H47926" s="96">
        <v>-2857921.6227628165</v>
      </c>
      <c r="I47926" s="96">
        <v>-2857921.6227628165</v>
      </c>
      <c r="J47926" s="96">
        <v>0</v>
      </c>
      <c r="K47926" s="96">
        <v>0</v>
      </c>
    </row>
    <row r="47927" spans="6:11">
      <c r="F47927" s="128">
        <v>0.97424154677470587</v>
      </c>
      <c r="G47927" s="129">
        <v>23.405542695432668</v>
      </c>
      <c r="H47927" s="96">
        <v>-2857921.6227628165</v>
      </c>
      <c r="I47927" s="96">
        <v>-2857921.6227628165</v>
      </c>
      <c r="J47927" s="96">
        <v>0</v>
      </c>
      <c r="K47927" s="96">
        <v>0</v>
      </c>
    </row>
    <row r="47928" spans="6:11">
      <c r="F47928" s="128">
        <v>2.5758453225294131E-2</v>
      </c>
      <c r="G47928" s="129">
        <v>36.589924251507291</v>
      </c>
      <c r="H47928" s="96">
        <v>-2857921.6227628165</v>
      </c>
      <c r="I47928" s="96">
        <v>-2857921.6227628165</v>
      </c>
      <c r="J47928" s="96">
        <v>0</v>
      </c>
      <c r="K47928" s="96">
        <v>0</v>
      </c>
    </row>
    <row r="47929" spans="6:11">
      <c r="F47929" s="128">
        <v>0.37451181232007169</v>
      </c>
      <c r="G47929" s="129">
        <v>4.3713482191863369</v>
      </c>
      <c r="H47929" s="96">
        <v>3018351.5563550228</v>
      </c>
      <c r="I47929" s="96">
        <v>-2445991.9206642797</v>
      </c>
      <c r="J47929" s="96">
        <v>-67119.826347944094</v>
      </c>
      <c r="K47929" s="96">
        <v>5531463.3033672469</v>
      </c>
    </row>
    <row r="47930" spans="6:11">
      <c r="F47930" s="128">
        <v>0.62548818767992831</v>
      </c>
      <c r="G47930" s="129">
        <v>4.692228338579187</v>
      </c>
      <c r="H47930" s="96">
        <v>2808914.8350317078</v>
      </c>
      <c r="I47930" s="96">
        <v>-2583940.8049289733</v>
      </c>
      <c r="J47930" s="96">
        <v>-105692.16619456378</v>
      </c>
      <c r="K47930" s="96">
        <v>5498547.8061552448</v>
      </c>
    </row>
    <row r="47931" spans="6:11">
      <c r="F47931" s="128">
        <v>0.55819455909573124</v>
      </c>
      <c r="G47931" s="129">
        <v>13.236594959517637</v>
      </c>
      <c r="H47931" s="96">
        <v>-2857921.6227628165</v>
      </c>
      <c r="I47931" s="96">
        <v>-2857921.6227628165</v>
      </c>
      <c r="J47931" s="96">
        <v>0</v>
      </c>
      <c r="K47931" s="96">
        <v>0</v>
      </c>
    </row>
    <row r="47932" spans="6:11">
      <c r="F47932" s="128">
        <v>0.44180544090426876</v>
      </c>
      <c r="G47932" s="129">
        <v>8.1688567276124964</v>
      </c>
      <c r="H47932" s="96">
        <v>-2857921.6227628165</v>
      </c>
      <c r="I47932" s="96">
        <v>-2857921.6227628165</v>
      </c>
      <c r="J47932" s="96">
        <v>0</v>
      </c>
      <c r="K47932" s="96">
        <v>0</v>
      </c>
    </row>
    <row r="47933" spans="6:11">
      <c r="F47933" s="128">
        <v>0.92229968323440281</v>
      </c>
      <c r="G47933" s="129">
        <v>22.453832705823391</v>
      </c>
      <c r="H47933" s="96">
        <v>-2857921.6227628165</v>
      </c>
      <c r="I47933" s="96">
        <v>-2857921.6227628165</v>
      </c>
      <c r="J47933" s="96">
        <v>0</v>
      </c>
      <c r="K47933" s="96">
        <v>0</v>
      </c>
    </row>
    <row r="47934" spans="6:11">
      <c r="F47934" s="128">
        <v>7.7700316765597188E-2</v>
      </c>
      <c r="G47934" s="129">
        <v>25.548959448395323</v>
      </c>
      <c r="H47934" s="96">
        <v>-2857921.6227628165</v>
      </c>
      <c r="I47934" s="96">
        <v>-2857921.6227628165</v>
      </c>
      <c r="J47934" s="96">
        <v>0</v>
      </c>
      <c r="K47934" s="96">
        <v>0</v>
      </c>
    </row>
    <row r="47935" spans="6:11">
      <c r="F47935" s="128">
        <v>0.76054956620628544</v>
      </c>
      <c r="G47935" s="129">
        <v>6.8320431962306927</v>
      </c>
      <c r="H47935" s="96">
        <v>-2857921.6227628165</v>
      </c>
      <c r="I47935" s="96">
        <v>-2857921.6227628165</v>
      </c>
      <c r="J47935" s="96">
        <v>0</v>
      </c>
      <c r="K47935" s="96">
        <v>0</v>
      </c>
    </row>
    <row r="47936" spans="6:11">
      <c r="F47936" s="128">
        <v>0.23945043379371456</v>
      </c>
      <c r="G47936" s="129">
        <v>14.294088405697073</v>
      </c>
      <c r="H47936" s="96">
        <v>-2857921.6227628165</v>
      </c>
      <c r="I47936" s="96">
        <v>-2857921.6227628165</v>
      </c>
      <c r="J47936" s="96">
        <v>0</v>
      </c>
      <c r="K47936" s="96">
        <v>0</v>
      </c>
    </row>
    <row r="47937" spans="6:11">
      <c r="F47937" s="128">
        <v>0.49971930486362404</v>
      </c>
      <c r="G47937" s="129">
        <v>1.6394328160691931</v>
      </c>
      <c r="H47937" s="96">
        <v>4853204.9609070551</v>
      </c>
      <c r="I47937" s="96">
        <v>-885452.85481691465</v>
      </c>
      <c r="J47937" s="96">
        <v>-81142.894044068686</v>
      </c>
      <c r="K47937" s="96">
        <v>5819800.7097680382</v>
      </c>
    </row>
    <row r="47938" spans="6:11">
      <c r="F47938" s="128">
        <v>0.50028069513637596</v>
      </c>
      <c r="G47938" s="129">
        <v>6.9258594780776157</v>
      </c>
      <c r="H47938" s="96">
        <v>-2857921.6227628165</v>
      </c>
      <c r="I47938" s="96">
        <v>-2857921.6227628165</v>
      </c>
      <c r="J47938" s="96">
        <v>0</v>
      </c>
      <c r="K47938" s="96">
        <v>0</v>
      </c>
    </row>
    <row r="47939" spans="6:11">
      <c r="F47939" s="128">
        <v>0.62230038422949474</v>
      </c>
      <c r="G47939" s="129">
        <v>8.4656319104346451</v>
      </c>
      <c r="H47939" s="96">
        <v>-2857921.6227628165</v>
      </c>
      <c r="I47939" s="96">
        <v>-2857921.6227628165</v>
      </c>
      <c r="J47939" s="96">
        <v>0</v>
      </c>
      <c r="K47939" s="96">
        <v>0</v>
      </c>
    </row>
    <row r="47940" spans="6:11">
      <c r="F47940" s="128">
        <v>0.37769961577050526</v>
      </c>
      <c r="G47940" s="129">
        <v>9.736560665517592</v>
      </c>
      <c r="H47940" s="96">
        <v>-2857921.6227628165</v>
      </c>
      <c r="I47940" s="96">
        <v>-2857921.6227628165</v>
      </c>
      <c r="J47940" s="96">
        <v>0</v>
      </c>
      <c r="K47940" s="96">
        <v>0</v>
      </c>
    </row>
    <row r="47941" spans="6:11">
      <c r="F47941" s="128">
        <v>0.72097814391836068</v>
      </c>
      <c r="G47941" s="129">
        <v>12.411348359285467</v>
      </c>
      <c r="H47941" s="96">
        <v>-2857921.6227628165</v>
      </c>
      <c r="I47941" s="96">
        <v>-2857921.6227628165</v>
      </c>
      <c r="J47941" s="96">
        <v>0</v>
      </c>
      <c r="K47941" s="96">
        <v>0</v>
      </c>
    </row>
    <row r="47942" spans="6:11">
      <c r="F47942" s="128">
        <v>0.27902185608163932</v>
      </c>
      <c r="G47942" s="129">
        <v>12.764651630187936</v>
      </c>
      <c r="H47942" s="96">
        <v>-2857921.6227628165</v>
      </c>
      <c r="I47942" s="96">
        <v>-2857921.6227628165</v>
      </c>
      <c r="J47942" s="96">
        <v>0</v>
      </c>
      <c r="K47942" s="96">
        <v>0</v>
      </c>
    </row>
    <row r="47943" spans="6:11">
      <c r="F47943" s="128">
        <v>0.11526866171616468</v>
      </c>
      <c r="G47943" s="129">
        <v>9.3820668251757802</v>
      </c>
      <c r="H47943" s="96">
        <v>-2857921.6227628165</v>
      </c>
      <c r="I47943" s="96">
        <v>-2857921.6227628165</v>
      </c>
      <c r="J47943" s="96">
        <v>0</v>
      </c>
      <c r="K47943" s="96">
        <v>0</v>
      </c>
    </row>
    <row r="47944" spans="6:11">
      <c r="F47944" s="128">
        <v>0.88473133828383532</v>
      </c>
      <c r="G47944" s="129">
        <v>1.2247125262232288</v>
      </c>
      <c r="H47944" s="96">
        <v>5140040.5074621234</v>
      </c>
      <c r="I47944" s="96">
        <v>-593042.51298518723</v>
      </c>
      <c r="J47944" s="96">
        <v>-131784.04576020365</v>
      </c>
      <c r="K47944" s="96">
        <v>5864867.0662075141</v>
      </c>
    </row>
    <row r="47945" spans="6:11">
      <c r="F47945" s="128">
        <v>0.6502126371343474</v>
      </c>
      <c r="G47945" s="129">
        <v>8.6312325452321872</v>
      </c>
      <c r="H47945" s="96">
        <v>-2857921.6227628165</v>
      </c>
      <c r="I47945" s="96">
        <v>-2857921.6227628165</v>
      </c>
      <c r="J47945" s="96">
        <v>0</v>
      </c>
      <c r="K47945" s="96">
        <v>0</v>
      </c>
    </row>
    <row r="47946" spans="6:11">
      <c r="F47946" s="128">
        <v>0.3497873628656526</v>
      </c>
      <c r="G47946" s="129">
        <v>10.504298437922097</v>
      </c>
      <c r="H47946" s="96">
        <v>-2857921.6227628165</v>
      </c>
      <c r="I47946" s="96">
        <v>-2857921.6227628165</v>
      </c>
      <c r="J47946" s="96">
        <v>0</v>
      </c>
      <c r="K47946" s="96">
        <v>0</v>
      </c>
    </row>
    <row r="47947" spans="6:11">
      <c r="F47947" s="128">
        <v>0.60192571113390825</v>
      </c>
      <c r="G47947" s="129">
        <v>13.982117714950403</v>
      </c>
      <c r="H47947" s="96">
        <v>-2857921.6227628165</v>
      </c>
      <c r="I47947" s="96">
        <v>-2857921.6227628165</v>
      </c>
      <c r="J47947" s="96">
        <v>0</v>
      </c>
      <c r="K47947" s="96">
        <v>0</v>
      </c>
    </row>
    <row r="47948" spans="6:11">
      <c r="F47948" s="128">
        <v>0.39807428886609175</v>
      </c>
      <c r="G47948" s="129">
        <v>9.2111663567321731</v>
      </c>
      <c r="H47948" s="96">
        <v>-2857921.6227628165</v>
      </c>
      <c r="I47948" s="96">
        <v>-2857921.6227628165</v>
      </c>
      <c r="J47948" s="96">
        <v>0</v>
      </c>
      <c r="K47948" s="96">
        <v>0</v>
      </c>
    </row>
    <row r="47949" spans="6:11">
      <c r="F47949" s="128">
        <v>0.23534138564640728</v>
      </c>
      <c r="G47949" s="129">
        <v>15.108929042798417</v>
      </c>
      <c r="H47949" s="96">
        <v>-2857921.6227628165</v>
      </c>
      <c r="I47949" s="96">
        <v>-2857921.6227628165</v>
      </c>
      <c r="J47949" s="96">
        <v>0</v>
      </c>
      <c r="K47949" s="96">
        <v>0</v>
      </c>
    </row>
    <row r="47950" spans="6:11">
      <c r="F47950" s="128">
        <v>0.76465861435359272</v>
      </c>
      <c r="G47950" s="129">
        <v>2.6832580050426769</v>
      </c>
      <c r="H47950" s="96">
        <v>4141123.7096486483</v>
      </c>
      <c r="I47950" s="96">
        <v>-1462178.1651097869</v>
      </c>
      <c r="J47950" s="96">
        <v>-104596.35661668192</v>
      </c>
      <c r="K47950" s="96">
        <v>5707898.2313751169</v>
      </c>
    </row>
    <row r="47951" spans="6:11">
      <c r="F47951" s="128">
        <v>0.71722080994699988</v>
      </c>
      <c r="G47951" s="129">
        <v>39.881509794834685</v>
      </c>
      <c r="H47951" s="96">
        <v>-2857921.6227628165</v>
      </c>
      <c r="I47951" s="96">
        <v>-2857921.6227628165</v>
      </c>
      <c r="J47951" s="96">
        <v>0</v>
      </c>
      <c r="K47951" s="96">
        <v>0</v>
      </c>
    </row>
    <row r="47952" spans="6:11">
      <c r="F47952" s="128">
        <v>0.28277919005300012</v>
      </c>
      <c r="G47952" s="129">
        <v>12.630889330526875</v>
      </c>
      <c r="H47952" s="96">
        <v>-2857921.6227628165</v>
      </c>
      <c r="I47952" s="96">
        <v>-2857921.6227628165</v>
      </c>
      <c r="J47952" s="96">
        <v>0</v>
      </c>
      <c r="K47952" s="96">
        <v>0</v>
      </c>
    </row>
    <row r="47953" spans="6:11">
      <c r="F47953" s="128">
        <v>0.6144127498836075</v>
      </c>
      <c r="G47953" s="129">
        <v>1.1873036663765939</v>
      </c>
      <c r="H47953" s="96">
        <v>5165984.9289666396</v>
      </c>
      <c r="I47953" s="96">
        <v>-593042.51298518723</v>
      </c>
      <c r="J47953" s="96">
        <v>-109921.84692187648</v>
      </c>
      <c r="K47953" s="96">
        <v>5868949.2888737032</v>
      </c>
    </row>
    <row r="47954" spans="6:11">
      <c r="F47954" s="128">
        <v>0.3855872501163925</v>
      </c>
      <c r="G47954" s="129">
        <v>9.529877818432567</v>
      </c>
      <c r="H47954" s="96">
        <v>-2857921.6227628165</v>
      </c>
      <c r="I47954" s="96">
        <v>-2857921.6227628165</v>
      </c>
      <c r="J47954" s="96">
        <v>0</v>
      </c>
      <c r="K47954" s="96">
        <v>0</v>
      </c>
    </row>
    <row r="47955" spans="6:11">
      <c r="F47955" s="128">
        <v>0.1120281134638792</v>
      </c>
      <c r="G47955" s="129">
        <v>20.871656171495591</v>
      </c>
      <c r="H47955" s="96">
        <v>-2857921.6227628165</v>
      </c>
      <c r="I47955" s="96">
        <v>-2857921.6227628165</v>
      </c>
      <c r="J47955" s="96">
        <v>0</v>
      </c>
      <c r="K47955" s="96">
        <v>0</v>
      </c>
    </row>
    <row r="47956" spans="6:11">
      <c r="F47956" s="128">
        <v>0.8879718865361208</v>
      </c>
      <c r="G47956" s="129">
        <v>1.1881519579730366</v>
      </c>
      <c r="H47956" s="96">
        <v>5165396.2382074194</v>
      </c>
      <c r="I47956" s="96">
        <v>-593042.51298518723</v>
      </c>
      <c r="J47956" s="96">
        <v>-110417.93681690958</v>
      </c>
      <c r="K47956" s="96">
        <v>5868856.6880095163</v>
      </c>
    </row>
    <row r="47957" spans="6:11">
      <c r="F47957" s="128">
        <v>0.53991076794943016</v>
      </c>
      <c r="G47957" s="129">
        <v>16.48253700863205</v>
      </c>
      <c r="H47957" s="96">
        <v>-2857921.6227628165</v>
      </c>
      <c r="I47957" s="96">
        <v>-2857921.6227628165</v>
      </c>
      <c r="J47957" s="96">
        <v>0</v>
      </c>
      <c r="K47957" s="96">
        <v>0</v>
      </c>
    </row>
    <row r="47958" spans="6:11">
      <c r="F47958" s="128">
        <v>0.46008923205056984</v>
      </c>
      <c r="G47958" s="129">
        <v>7.76334825592581</v>
      </c>
      <c r="H47958" s="96">
        <v>-2857921.6227628165</v>
      </c>
      <c r="I47958" s="96">
        <v>-2857921.6227628165</v>
      </c>
      <c r="J47958" s="96">
        <v>0</v>
      </c>
      <c r="K47958" s="96">
        <v>0</v>
      </c>
    </row>
    <row r="47959" spans="6:11">
      <c r="F47959" s="128">
        <v>0.94671192021698303</v>
      </c>
      <c r="G47959" s="129">
        <v>11.226658776664559</v>
      </c>
      <c r="H47959" s="96">
        <v>-2857921.6227628165</v>
      </c>
      <c r="I47959" s="96">
        <v>-2857921.6227628165</v>
      </c>
      <c r="J47959" s="96">
        <v>0</v>
      </c>
      <c r="K47959" s="96">
        <v>0</v>
      </c>
    </row>
    <row r="47960" spans="6:11">
      <c r="F47960" s="128">
        <v>5.3288079783016973E-2</v>
      </c>
      <c r="G47960" s="129">
        <v>29.320426166681877</v>
      </c>
      <c r="H47960" s="96">
        <v>-2857921.6227628165</v>
      </c>
      <c r="I47960" s="96">
        <v>-2857921.6227628165</v>
      </c>
      <c r="J47960" s="96">
        <v>0</v>
      </c>
      <c r="K47960" s="96">
        <v>0</v>
      </c>
    </row>
    <row r="47961" spans="6:11">
      <c r="F47961" s="128">
        <v>0.86024916159786391</v>
      </c>
      <c r="G47961" s="129">
        <v>13.042313041552369</v>
      </c>
      <c r="H47961" s="96">
        <v>-2857921.6227628165</v>
      </c>
      <c r="I47961" s="96">
        <v>-2857921.6227628165</v>
      </c>
      <c r="J47961" s="96">
        <v>0</v>
      </c>
      <c r="K47961" s="96">
        <v>0</v>
      </c>
    </row>
    <row r="47962" spans="6:11">
      <c r="F47962" s="128">
        <v>0.13975083840213609</v>
      </c>
      <c r="G47962" s="129">
        <v>19.678941676652027</v>
      </c>
      <c r="H47962" s="96">
        <v>-2857921.6227628165</v>
      </c>
      <c r="I47962" s="96">
        <v>-2857921.6227628165</v>
      </c>
      <c r="J47962" s="96">
        <v>0</v>
      </c>
      <c r="K47962" s="96">
        <v>0</v>
      </c>
    </row>
    <row r="47963" spans="6:11">
      <c r="F47963" s="128">
        <v>0.97090828292915665</v>
      </c>
      <c r="G47963" s="129">
        <v>7.1187776202481539</v>
      </c>
      <c r="H47963" s="96">
        <v>-2857921.6227628165</v>
      </c>
      <c r="I47963" s="96">
        <v>-2857921.6227628165</v>
      </c>
      <c r="J47963" s="96">
        <v>0</v>
      </c>
      <c r="K47963" s="96">
        <v>0</v>
      </c>
    </row>
    <row r="47964" spans="6:11">
      <c r="F47964" s="128">
        <v>2.9091717070843348E-2</v>
      </c>
      <c r="G47964" s="129">
        <v>35.373017820621939</v>
      </c>
      <c r="H47964" s="96">
        <v>-2857921.6227628165</v>
      </c>
      <c r="I47964" s="96">
        <v>-2857921.6227628165</v>
      </c>
      <c r="J47964" s="96">
        <v>0</v>
      </c>
      <c r="K47964" s="96">
        <v>0</v>
      </c>
    </row>
    <row r="47965" spans="6:11">
      <c r="F47965" s="128">
        <v>0.5824102416265492</v>
      </c>
      <c r="G47965" s="129">
        <v>5.1344346299455834</v>
      </c>
      <c r="H47965" s="96">
        <v>-2857921.6227628165</v>
      </c>
      <c r="I47965" s="96">
        <v>-2857921.6227628165</v>
      </c>
      <c r="J47965" s="96">
        <v>0</v>
      </c>
      <c r="K47965" s="96">
        <v>0</v>
      </c>
    </row>
    <row r="47966" spans="6:11">
      <c r="F47966" s="128">
        <v>0.4175897583734508</v>
      </c>
      <c r="G47966" s="129">
        <v>8.7325576768224025</v>
      </c>
      <c r="H47966" s="96">
        <v>-2857921.6227628165</v>
      </c>
      <c r="I47966" s="96">
        <v>-2857921.6227628165</v>
      </c>
      <c r="J47966" s="96">
        <v>0</v>
      </c>
      <c r="K47966" s="96">
        <v>0</v>
      </c>
    </row>
    <row r="47967" spans="6:11">
      <c r="F47967" s="128">
        <v>0.65998781963185915</v>
      </c>
      <c r="G47967" s="129">
        <v>3.7123681453517281</v>
      </c>
      <c r="H47967" s="96">
        <v>3452491.1240060893</v>
      </c>
      <c r="I47967" s="96">
        <v>-2028275.5309168033</v>
      </c>
      <c r="J47967" s="96">
        <v>-118913.16853749639</v>
      </c>
      <c r="K47967" s="96">
        <v>5599679.8234603889</v>
      </c>
    </row>
    <row r="47968" spans="6:11">
      <c r="F47968" s="128">
        <v>0.34001218036814085</v>
      </c>
      <c r="G47968" s="129">
        <v>10.787738374014371</v>
      </c>
      <c r="H47968" s="96">
        <v>-2857921.6227628165</v>
      </c>
      <c r="I47968" s="96">
        <v>-2857921.6227628165</v>
      </c>
      <c r="J47968" s="96">
        <v>0</v>
      </c>
      <c r="K47968" s="96">
        <v>0</v>
      </c>
    </row>
    <row r="47969" spans="6:11">
      <c r="F47969" s="128">
        <v>0.17485024176115826</v>
      </c>
      <c r="G47969" s="129">
        <v>5.3483563429774224</v>
      </c>
      <c r="H47969" s="96">
        <v>-2857921.6227628165</v>
      </c>
      <c r="I47969" s="96">
        <v>-2857921.6227628165</v>
      </c>
      <c r="J47969" s="96">
        <v>0</v>
      </c>
      <c r="K47969" s="96">
        <v>0</v>
      </c>
    </row>
    <row r="47970" spans="6:11">
      <c r="F47970" s="128">
        <v>0.82514975823884174</v>
      </c>
      <c r="G47970" s="129">
        <v>1.9219038398316037</v>
      </c>
      <c r="H47970" s="96">
        <v>4659147.3139891559</v>
      </c>
      <c r="I47970" s="96">
        <v>-1030641.4004800867</v>
      </c>
      <c r="J47970" s="96">
        <v>-99515.173806687133</v>
      </c>
      <c r="K47970" s="96">
        <v>5789303.8882759297</v>
      </c>
    </row>
    <row r="47971" spans="6:11">
      <c r="F47971" s="128">
        <v>0.13712997220981438</v>
      </c>
      <c r="G47971" s="129">
        <v>16.334056805740705</v>
      </c>
      <c r="H47971" s="96">
        <v>-2857921.6227628165</v>
      </c>
      <c r="I47971" s="96">
        <v>-2857921.6227628165</v>
      </c>
      <c r="J47971" s="96">
        <v>0</v>
      </c>
      <c r="K47971" s="96">
        <v>0</v>
      </c>
    </row>
    <row r="47972" spans="6:11">
      <c r="F47972" s="128">
        <v>0.86287002779018562</v>
      </c>
      <c r="G47972" s="129">
        <v>1.4749120435066347</v>
      </c>
      <c r="H47972" s="96">
        <v>4966760.8181885332</v>
      </c>
      <c r="I47972" s="96">
        <v>-739587.61031092564</v>
      </c>
      <c r="J47972" s="96">
        <v>-131288.65059152141</v>
      </c>
      <c r="K47972" s="96">
        <v>5837637.0790909799</v>
      </c>
    </row>
    <row r="47973" spans="6:11">
      <c r="F47973" s="128">
        <v>0.70861940595876127</v>
      </c>
      <c r="G47973" s="129">
        <v>20.747352903409706</v>
      </c>
      <c r="H47973" s="96">
        <v>-2857921.6227628165</v>
      </c>
      <c r="I47973" s="96">
        <v>-2857921.6227628165</v>
      </c>
      <c r="J47973" s="96">
        <v>0</v>
      </c>
      <c r="K47973" s="96">
        <v>0</v>
      </c>
    </row>
    <row r="47974" spans="6:11">
      <c r="F47974" s="128">
        <v>0.29138059404123873</v>
      </c>
      <c r="G47974" s="129">
        <v>12.331249830417798</v>
      </c>
      <c r="H47974" s="96">
        <v>-2857921.6227628165</v>
      </c>
      <c r="I47974" s="96">
        <v>-2857921.6227628165</v>
      </c>
      <c r="J47974" s="96">
        <v>0</v>
      </c>
      <c r="K47974" s="96">
        <v>0</v>
      </c>
    </row>
    <row r="47975" spans="6:11">
      <c r="F47975" s="128">
        <v>0.88969228835246728</v>
      </c>
      <c r="G47975" s="129">
        <v>10.383980511600566</v>
      </c>
      <c r="H47975" s="96">
        <v>-2857921.6227628165</v>
      </c>
      <c r="I47975" s="96">
        <v>-2857921.6227628165</v>
      </c>
      <c r="J47975" s="96">
        <v>0</v>
      </c>
      <c r="K47975" s="96">
        <v>0</v>
      </c>
    </row>
    <row r="47976" spans="6:11">
      <c r="F47976" s="128">
        <v>0.11030771164753272</v>
      </c>
      <c r="G47976" s="129">
        <v>22.044814399578158</v>
      </c>
      <c r="H47976" s="96">
        <v>-2857921.6227628165</v>
      </c>
      <c r="I47976" s="96">
        <v>-2857921.6227628165</v>
      </c>
      <c r="J47976" s="96">
        <v>0</v>
      </c>
      <c r="K47976" s="96">
        <v>0</v>
      </c>
    </row>
    <row r="47977" spans="6:11">
      <c r="F47977" s="128">
        <v>0.38378295428545839</v>
      </c>
      <c r="G47977" s="129">
        <v>4.7075500123013114</v>
      </c>
      <c r="H47977" s="96">
        <v>2798956.3247604566</v>
      </c>
      <c r="I47977" s="96">
        <v>-2583940.8049289733</v>
      </c>
      <c r="J47977" s="96">
        <v>-114083.90635692034</v>
      </c>
      <c r="K47977" s="96">
        <v>5496981.0360463504</v>
      </c>
    </row>
    <row r="47978" spans="6:11">
      <c r="F47978" s="128">
        <v>0.61621704571454161</v>
      </c>
      <c r="G47978" s="129">
        <v>4.8415603056903187</v>
      </c>
      <c r="H47978" s="96">
        <v>2711844.0398361208</v>
      </c>
      <c r="I47978" s="96">
        <v>-2721249.7159727258</v>
      </c>
      <c r="J47978" s="96">
        <v>-50202.61449327915</v>
      </c>
      <c r="K47978" s="96">
        <v>5483296.3703021258</v>
      </c>
    </row>
    <row r="47979" spans="6:11">
      <c r="F47979" s="128">
        <v>0.165597387753457</v>
      </c>
      <c r="G47979" s="129">
        <v>9.0721230883802875</v>
      </c>
      <c r="H47979" s="96">
        <v>-2857921.6227628165</v>
      </c>
      <c r="I47979" s="96">
        <v>-2857921.6227628165</v>
      </c>
      <c r="J47979" s="96">
        <v>0</v>
      </c>
      <c r="K47979" s="96">
        <v>0</v>
      </c>
    </row>
    <row r="47980" spans="6:11">
      <c r="F47980" s="128">
        <v>0.834402612246543</v>
      </c>
      <c r="G47980" s="129">
        <v>1.8103924461190473</v>
      </c>
      <c r="H47980" s="96">
        <v>4735648.8231160305</v>
      </c>
      <c r="I47980" s="96">
        <v>-1030641.4004800867</v>
      </c>
      <c r="J47980" s="96">
        <v>-35033.790134272022</v>
      </c>
      <c r="K47980" s="96">
        <v>5801324.0137303891</v>
      </c>
    </row>
    <row r="47981" spans="6:11">
      <c r="F47981" s="128">
        <v>0.17670699975376791</v>
      </c>
      <c r="G47981" s="129">
        <v>32.393406468455552</v>
      </c>
      <c r="H47981" s="96">
        <v>-2857921.6227628165</v>
      </c>
      <c r="I47981" s="96">
        <v>-2857921.6227628165</v>
      </c>
      <c r="J47981" s="96">
        <v>0</v>
      </c>
      <c r="K47981" s="96">
        <v>0</v>
      </c>
    </row>
    <row r="47982" spans="6:11">
      <c r="F47982" s="128">
        <v>0.82329300024623209</v>
      </c>
      <c r="G47982" s="129">
        <v>1.9444312678333702</v>
      </c>
      <c r="H47982" s="96">
        <v>4643728.0639008097</v>
      </c>
      <c r="I47982" s="96">
        <v>-1030641.4004800867</v>
      </c>
      <c r="J47982" s="96">
        <v>-112509.15488335954</v>
      </c>
      <c r="K47982" s="96">
        <v>5786878.6192642562</v>
      </c>
    </row>
    <row r="47983" spans="6:11">
      <c r="F47983" s="128">
        <v>0.44121673703189479</v>
      </c>
      <c r="G47983" s="129">
        <v>8.6029039215918015</v>
      </c>
      <c r="H47983" s="96">
        <v>-2857921.6227628165</v>
      </c>
      <c r="I47983" s="96">
        <v>-2857921.6227628165</v>
      </c>
      <c r="J47983" s="96">
        <v>0</v>
      </c>
      <c r="K47983" s="96">
        <v>0</v>
      </c>
    </row>
    <row r="47984" spans="6:11">
      <c r="F47984" s="128">
        <v>0.55878326296810521</v>
      </c>
      <c r="G47984" s="129">
        <v>5.8199360378714591</v>
      </c>
      <c r="H47984" s="96">
        <v>-2857921.6227628165</v>
      </c>
      <c r="I47984" s="96">
        <v>-2857921.6227628165</v>
      </c>
      <c r="J47984" s="96">
        <v>0</v>
      </c>
      <c r="K47984" s="96">
        <v>0</v>
      </c>
    </row>
    <row r="47985" spans="6:11">
      <c r="F47985" s="128">
        <v>0.71300362487436564</v>
      </c>
      <c r="G47985" s="129">
        <v>11.112699171499033</v>
      </c>
      <c r="H47985" s="96">
        <v>-2857921.6227628165</v>
      </c>
      <c r="I47985" s="96">
        <v>-2857921.6227628165</v>
      </c>
      <c r="J47985" s="96">
        <v>0</v>
      </c>
      <c r="K47985" s="96">
        <v>0</v>
      </c>
    </row>
    <row r="47986" spans="6:11">
      <c r="F47986" s="128">
        <v>0.28699637512563436</v>
      </c>
      <c r="G47986" s="129">
        <v>12.482856935265485</v>
      </c>
      <c r="H47986" s="96">
        <v>-2857921.6227628165</v>
      </c>
      <c r="I47986" s="96">
        <v>-2857921.6227628165</v>
      </c>
      <c r="J47986" s="96">
        <v>0</v>
      </c>
      <c r="K47986" s="96">
        <v>0</v>
      </c>
    </row>
    <row r="47987" spans="6:11">
      <c r="F47987" s="128">
        <v>0.53740645425639333</v>
      </c>
      <c r="G47987" s="129">
        <v>2.0676834010657803</v>
      </c>
      <c r="H47987" s="96">
        <v>4559395.2289151903</v>
      </c>
      <c r="I47987" s="96">
        <v>-1175156.386645427</v>
      </c>
      <c r="J47987" s="96">
        <v>-39075.839082951534</v>
      </c>
      <c r="K47987" s="96">
        <v>5773627.454643569</v>
      </c>
    </row>
    <row r="47988" spans="6:11">
      <c r="F47988" s="128">
        <v>0.46259354574360667</v>
      </c>
      <c r="G47988" s="129">
        <v>7.7090648141441136</v>
      </c>
      <c r="H47988" s="96">
        <v>-2857921.6227628165</v>
      </c>
      <c r="I47988" s="96">
        <v>-2857921.6227628165</v>
      </c>
      <c r="J47988" s="96">
        <v>0</v>
      </c>
      <c r="K47988" s="96">
        <v>0</v>
      </c>
    </row>
    <row r="47989" spans="6:11">
      <c r="F47989" s="128">
        <v>0.86907818625369315</v>
      </c>
      <c r="G47989" s="129">
        <v>3.0903124547047178</v>
      </c>
      <c r="H47989" s="96">
        <v>3867144.7424412519</v>
      </c>
      <c r="I47989" s="96">
        <v>-1746543.0149025372</v>
      </c>
      <c r="J47989" s="96">
        <v>-51157.947665601219</v>
      </c>
      <c r="K47989" s="96">
        <v>5664845.7050093906</v>
      </c>
    </row>
    <row r="47990" spans="6:11">
      <c r="F47990" s="128">
        <v>0.13092181374630685</v>
      </c>
      <c r="G47990" s="129">
        <v>20.331549755930979</v>
      </c>
      <c r="H47990" s="96">
        <v>-2857921.6227628165</v>
      </c>
      <c r="I47990" s="96">
        <v>-2857921.6227628165</v>
      </c>
      <c r="J47990" s="96">
        <v>0</v>
      </c>
      <c r="K47990" s="96">
        <v>0</v>
      </c>
    </row>
    <row r="47991" spans="6:11">
      <c r="F47991" s="128">
        <v>0.11648108427377768</v>
      </c>
      <c r="G47991" s="129">
        <v>1.5073134876284067</v>
      </c>
      <c r="H47991" s="96">
        <v>4944400.5795634259</v>
      </c>
      <c r="I47991" s="96">
        <v>-885452.85481691465</v>
      </c>
      <c r="J47991" s="96">
        <v>-4266.5542218772316</v>
      </c>
      <c r="K47991" s="96">
        <v>5834119.9886022173</v>
      </c>
    </row>
    <row r="47992" spans="6:11">
      <c r="F47992" s="128">
        <v>0.88351891572622232</v>
      </c>
      <c r="G47992" s="129">
        <v>1.2384257746151166</v>
      </c>
      <c r="H47992" s="96">
        <v>5130538.2089913553</v>
      </c>
      <c r="I47992" s="96">
        <v>-593042.51298518723</v>
      </c>
      <c r="J47992" s="96">
        <v>-139790.60434871321</v>
      </c>
      <c r="K47992" s="96">
        <v>5863371.3263252554</v>
      </c>
    </row>
    <row r="47993" spans="6:11">
      <c r="F47993" s="128">
        <v>0.42307151685823863</v>
      </c>
      <c r="G47993" s="129">
        <v>3.1131063425118155</v>
      </c>
      <c r="H47993" s="96">
        <v>3851858.9920957638</v>
      </c>
      <c r="I47993" s="96">
        <v>-1746543.0149025372</v>
      </c>
      <c r="J47993" s="96">
        <v>-64042.503311421373</v>
      </c>
      <c r="K47993" s="96">
        <v>5662444.5103097223</v>
      </c>
    </row>
    <row r="47994" spans="6:11">
      <c r="F47994" s="128">
        <v>0.57692848314176137</v>
      </c>
      <c r="G47994" s="129">
        <v>5.5003696618412441</v>
      </c>
      <c r="H47994" s="96">
        <v>-2857921.6227628165</v>
      </c>
      <c r="I47994" s="96">
        <v>-2857921.6227628165</v>
      </c>
      <c r="J47994" s="96">
        <v>0</v>
      </c>
      <c r="K47994" s="96">
        <v>0</v>
      </c>
    </row>
    <row r="47995" spans="6:11">
      <c r="F47995" s="128">
        <v>0.84299719715976462</v>
      </c>
      <c r="G47995" s="129">
        <v>8.04404994897512</v>
      </c>
      <c r="H47995" s="96">
        <v>-2857921.6227628165</v>
      </c>
      <c r="I47995" s="96">
        <v>-2857921.6227628165</v>
      </c>
      <c r="J47995" s="96">
        <v>0</v>
      </c>
      <c r="K47995" s="96">
        <v>0</v>
      </c>
    </row>
    <row r="47996" spans="6:11">
      <c r="F47996" s="128">
        <v>0.15700280284023538</v>
      </c>
      <c r="G47996" s="129">
        <v>18.51491621307607</v>
      </c>
      <c r="H47996" s="96">
        <v>-2857921.6227628165</v>
      </c>
      <c r="I47996" s="96">
        <v>-2857921.6227628165</v>
      </c>
      <c r="J47996" s="96">
        <v>0</v>
      </c>
      <c r="K47996" s="96">
        <v>0</v>
      </c>
    </row>
    <row r="47997" spans="6:11">
      <c r="F47997" s="128">
        <v>0.60516439048022319</v>
      </c>
      <c r="G47997" s="129">
        <v>9.5849012624141352</v>
      </c>
      <c r="H47997" s="96">
        <v>-2857921.6227628165</v>
      </c>
      <c r="I47997" s="96">
        <v>-2857921.6227628165</v>
      </c>
      <c r="J47997" s="96">
        <v>0</v>
      </c>
      <c r="K47997" s="96">
        <v>0</v>
      </c>
    </row>
    <row r="47998" spans="6:11">
      <c r="F47998" s="128">
        <v>0.39483560951977681</v>
      </c>
      <c r="G47998" s="129">
        <v>9.2928577913823851</v>
      </c>
      <c r="H47998" s="96">
        <v>-2857921.6227628165</v>
      </c>
      <c r="I47998" s="96">
        <v>-2857921.6227628165</v>
      </c>
      <c r="J47998" s="96">
        <v>0</v>
      </c>
      <c r="K47998" s="96">
        <v>0</v>
      </c>
    </row>
    <row r="47999" spans="6:11">
      <c r="F47999" s="128">
        <v>0.38756701160135387</v>
      </c>
      <c r="G47999" s="129">
        <v>1.082339972764101</v>
      </c>
      <c r="H47999" s="96">
        <v>5238959.2339447141</v>
      </c>
      <c r="I47999" s="96">
        <v>-593042.51298518723</v>
      </c>
      <c r="J47999" s="96">
        <v>-48416.828853583858</v>
      </c>
      <c r="K47999" s="96">
        <v>5880418.5757834855</v>
      </c>
    </row>
    <row r="48000" spans="6:11">
      <c r="F48000" s="128">
        <v>0.61243298839864613</v>
      </c>
      <c r="G48000" s="129">
        <v>4.9031574924469208</v>
      </c>
      <c r="H48000" s="96">
        <v>2671887.7358574918</v>
      </c>
      <c r="I48000" s="96">
        <v>-2721249.7159727258</v>
      </c>
      <c r="J48000" s="96">
        <v>-83880.261183153649</v>
      </c>
      <c r="K48000" s="96">
        <v>5477017.7130133715</v>
      </c>
    </row>
    <row r="48001" spans="6:11">
      <c r="F48001" s="128">
        <v>0.48701502791673246</v>
      </c>
      <c r="G48001" s="129">
        <v>9.2398183190684435E-2</v>
      </c>
      <c r="H48001" s="96">
        <v>5934356.386723659</v>
      </c>
      <c r="I48001" s="96">
        <v>0</v>
      </c>
      <c r="J48001" s="96">
        <v>-55340.831780240944</v>
      </c>
      <c r="K48001" s="96">
        <v>5989697.2185038999</v>
      </c>
    </row>
    <row r="48002" spans="6:11">
      <c r="F48002" s="128">
        <v>0.51298497208326754</v>
      </c>
      <c r="G48002" s="129">
        <v>6.6750872842511422</v>
      </c>
      <c r="H48002" s="96">
        <v>-2857921.6227628165</v>
      </c>
      <c r="I48002" s="96">
        <v>-2857921.6227628165</v>
      </c>
      <c r="J48002" s="96">
        <v>0</v>
      </c>
      <c r="K48002" s="96">
        <v>0</v>
      </c>
    </row>
    <row r="48003" spans="6:11">
      <c r="F48003" s="128">
        <v>0.29533668018843628</v>
      </c>
      <c r="G48003" s="129">
        <v>17.771446364132359</v>
      </c>
      <c r="H48003" s="96">
        <v>-2857921.6227628165</v>
      </c>
      <c r="I48003" s="96">
        <v>-2857921.6227628165</v>
      </c>
      <c r="J48003" s="96">
        <v>0</v>
      </c>
      <c r="K48003" s="96">
        <v>0</v>
      </c>
    </row>
    <row r="48004" spans="6:11">
      <c r="F48004" s="128">
        <v>0.70466331981156372</v>
      </c>
      <c r="G48004" s="129">
        <v>3.5003515078919958</v>
      </c>
      <c r="H48004" s="96">
        <v>3593332.6806116402</v>
      </c>
      <c r="I48004" s="96">
        <v>-2028275.5309168033</v>
      </c>
      <c r="J48004" s="96">
        <v>-197.60061943204926</v>
      </c>
      <c r="K48004" s="96">
        <v>5621805.8121478753</v>
      </c>
    </row>
    <row r="48005" spans="6:11">
      <c r="F48005" s="128">
        <v>0.67843526635373164</v>
      </c>
      <c r="G48005" s="129">
        <v>30.626611217998221</v>
      </c>
      <c r="H48005" s="96">
        <v>-2857921.6227628165</v>
      </c>
      <c r="I48005" s="96">
        <v>-2857921.6227628165</v>
      </c>
      <c r="J48005" s="96">
        <v>0</v>
      </c>
      <c r="K48005" s="96">
        <v>0</v>
      </c>
    </row>
    <row r="48006" spans="6:11">
      <c r="F48006" s="128">
        <v>0.32156473364626836</v>
      </c>
      <c r="G48006" s="129">
        <v>11.345564067504307</v>
      </c>
      <c r="H48006" s="96">
        <v>-2857921.6227628165</v>
      </c>
      <c r="I48006" s="96">
        <v>-2857921.6227628165</v>
      </c>
      <c r="J48006" s="96">
        <v>0</v>
      </c>
      <c r="K48006" s="96">
        <v>0</v>
      </c>
    </row>
    <row r="48007" spans="6:11">
      <c r="F48007" s="128">
        <v>0.56220895851407826</v>
      </c>
      <c r="G48007" s="129">
        <v>4.396998504216123</v>
      </c>
      <c r="H48007" s="96">
        <v>3001564.3106819494</v>
      </c>
      <c r="I48007" s="96">
        <v>-2445991.9206642797</v>
      </c>
      <c r="J48007" s="96">
        <v>-81268.666303795064</v>
      </c>
      <c r="K48007" s="96">
        <v>5528824.8976500239</v>
      </c>
    </row>
    <row r="48008" spans="6:11">
      <c r="F48008" s="128">
        <v>0.43779104148592174</v>
      </c>
      <c r="G48008" s="129">
        <v>8.2601355667486516</v>
      </c>
      <c r="H48008" s="96">
        <v>-2857921.6227628165</v>
      </c>
      <c r="I48008" s="96">
        <v>-2857921.6227628165</v>
      </c>
      <c r="J48008" s="96">
        <v>0</v>
      </c>
      <c r="K48008" s="96">
        <v>0</v>
      </c>
    </row>
    <row r="48009" spans="6:11">
      <c r="F48009" s="128">
        <v>0.21612460269218892</v>
      </c>
      <c r="G48009" s="129">
        <v>8.4547670942632145</v>
      </c>
      <c r="H48009" s="96">
        <v>-2857921.6227628165</v>
      </c>
      <c r="I48009" s="96">
        <v>-2857921.6227628165</v>
      </c>
      <c r="J48009" s="96">
        <v>0</v>
      </c>
      <c r="K48009" s="96">
        <v>0</v>
      </c>
    </row>
    <row r="48010" spans="6:11">
      <c r="F48010" s="128">
        <v>0.78387539730781108</v>
      </c>
      <c r="G48010" s="129">
        <v>2.4350520326810168</v>
      </c>
      <c r="H48010" s="96">
        <v>4309200.4210984632</v>
      </c>
      <c r="I48010" s="96">
        <v>-1319000.9380938543</v>
      </c>
      <c r="J48010" s="96">
        <v>-106109.05333049939</v>
      </c>
      <c r="K48010" s="96">
        <v>5734310.412522817</v>
      </c>
    </row>
    <row r="48011" spans="6:11">
      <c r="F48011" s="128">
        <v>0.66134709093595245</v>
      </c>
      <c r="G48011" s="129">
        <v>7.9213823666864434</v>
      </c>
      <c r="H48011" s="96">
        <v>-2857921.6227628165</v>
      </c>
      <c r="I48011" s="96">
        <v>-2857921.6227628165</v>
      </c>
      <c r="J48011" s="96">
        <v>0</v>
      </c>
      <c r="K48011" s="96">
        <v>0</v>
      </c>
    </row>
    <row r="48012" spans="6:11">
      <c r="F48012" s="128">
        <v>0.33865290906404755</v>
      </c>
      <c r="G48012" s="129">
        <v>10.827795631793288</v>
      </c>
      <c r="H48012" s="96">
        <v>-2857921.6227628165</v>
      </c>
      <c r="I48012" s="96">
        <v>-2857921.6227628165</v>
      </c>
      <c r="J48012" s="96">
        <v>0</v>
      </c>
      <c r="K48012" s="96">
        <v>0</v>
      </c>
    </row>
    <row r="48013" spans="6:11">
      <c r="F48013" s="128">
        <v>0.95325321912720773</v>
      </c>
      <c r="G48013" s="129">
        <v>44.371405844141542</v>
      </c>
      <c r="H48013" s="96">
        <v>-2857921.6227628165</v>
      </c>
      <c r="I48013" s="96">
        <v>-2857921.6227628165</v>
      </c>
      <c r="J48013" s="96">
        <v>0</v>
      </c>
      <c r="K48013" s="96">
        <v>0</v>
      </c>
    </row>
    <row r="48014" spans="6:11">
      <c r="F48014" s="128">
        <v>4.6746780872792271E-2</v>
      </c>
      <c r="G48014" s="129">
        <v>30.630098839542789</v>
      </c>
      <c r="H48014" s="96">
        <v>-2857921.6227628165</v>
      </c>
      <c r="I48014" s="96">
        <v>-2857921.6227628165</v>
      </c>
      <c r="J48014" s="96">
        <v>0</v>
      </c>
      <c r="K48014" s="96">
        <v>0</v>
      </c>
    </row>
    <row r="48015" spans="6:11">
      <c r="F48015" s="128">
        <v>0.55031964423678104</v>
      </c>
      <c r="G48015" s="129">
        <v>12.077690878880931</v>
      </c>
      <c r="H48015" s="96">
        <v>-2857921.6227628165</v>
      </c>
      <c r="I48015" s="96">
        <v>-2857921.6227628165</v>
      </c>
      <c r="J48015" s="96">
        <v>0</v>
      </c>
      <c r="K48015" s="96">
        <v>0</v>
      </c>
    </row>
    <row r="48016" spans="6:11">
      <c r="F48016" s="128">
        <v>0.44968035576321896</v>
      </c>
      <c r="G48016" s="129">
        <v>7.9921826914110561</v>
      </c>
      <c r="H48016" s="96">
        <v>-2857921.6227628165</v>
      </c>
      <c r="I48016" s="96">
        <v>-2857921.6227628165</v>
      </c>
      <c r="J48016" s="96">
        <v>0</v>
      </c>
      <c r="K48016" s="96">
        <v>0</v>
      </c>
    </row>
    <row r="48017" spans="6:11">
      <c r="F48017" s="128">
        <v>0.8032548034589394</v>
      </c>
      <c r="G48017" s="129">
        <v>14.412271207604327</v>
      </c>
      <c r="H48017" s="96">
        <v>-2857921.6227628165</v>
      </c>
      <c r="I48017" s="96">
        <v>-2857921.6227628165</v>
      </c>
      <c r="J48017" s="96">
        <v>0</v>
      </c>
      <c r="K48017" s="96">
        <v>0</v>
      </c>
    </row>
    <row r="48018" spans="6:11">
      <c r="F48018" s="128">
        <v>0.1967451965410606</v>
      </c>
      <c r="G48018" s="129">
        <v>16.258458060052153</v>
      </c>
      <c r="H48018" s="96">
        <v>-2857921.6227628165</v>
      </c>
      <c r="I48018" s="96">
        <v>-2857921.6227628165</v>
      </c>
      <c r="J48018" s="96">
        <v>0</v>
      </c>
      <c r="K48018" s="96">
        <v>0</v>
      </c>
    </row>
    <row r="48019" spans="6:11">
      <c r="F48019" s="128">
        <v>0.32842460453606759</v>
      </c>
      <c r="G48019" s="129">
        <v>17.088026199331981</v>
      </c>
      <c r="H48019" s="96">
        <v>-2857921.6227628165</v>
      </c>
      <c r="I48019" s="96">
        <v>-2857921.6227628165</v>
      </c>
      <c r="J48019" s="96">
        <v>0</v>
      </c>
      <c r="K48019" s="96">
        <v>0</v>
      </c>
    </row>
    <row r="48020" spans="6:11">
      <c r="F48020" s="128">
        <v>0.67157539546393241</v>
      </c>
      <c r="G48020" s="129">
        <v>3.9812899014977692</v>
      </c>
      <c r="H48020" s="96">
        <v>3274716.162378957</v>
      </c>
      <c r="I48020" s="96">
        <v>-2168162.2873492301</v>
      </c>
      <c r="J48020" s="96">
        <v>-128862.01892297155</v>
      </c>
      <c r="K48020" s="96">
        <v>5571740.4686511587</v>
      </c>
    </row>
    <row r="48021" spans="6:11">
      <c r="F48021" s="128">
        <v>0.85733050663939814</v>
      </c>
      <c r="G48021" s="129">
        <v>10.983054125777446</v>
      </c>
      <c r="H48021" s="96">
        <v>-2857921.6227628165</v>
      </c>
      <c r="I48021" s="96">
        <v>-2857921.6227628165</v>
      </c>
      <c r="J48021" s="96">
        <v>0</v>
      </c>
      <c r="K48021" s="96">
        <v>0</v>
      </c>
    </row>
    <row r="48022" spans="6:11">
      <c r="F48022" s="128">
        <v>0.14266949336060186</v>
      </c>
      <c r="G48022" s="129">
        <v>19.472245589894836</v>
      </c>
      <c r="H48022" s="96">
        <v>-2857921.6227628165</v>
      </c>
      <c r="I48022" s="96">
        <v>-2857921.6227628165</v>
      </c>
      <c r="J48022" s="96">
        <v>0</v>
      </c>
      <c r="K48022" s="96">
        <v>0</v>
      </c>
    </row>
    <row r="48023" spans="6:11">
      <c r="F48023" s="128">
        <v>0.60486938733746032</v>
      </c>
      <c r="G48023" s="129">
        <v>9.7255366262953142</v>
      </c>
      <c r="H48023" s="96">
        <v>-2857921.6227628165</v>
      </c>
      <c r="I48023" s="96">
        <v>-2857921.6227628165</v>
      </c>
      <c r="J48023" s="96">
        <v>0</v>
      </c>
      <c r="K48023" s="96">
        <v>0</v>
      </c>
    </row>
    <row r="48024" spans="6:11">
      <c r="F48024" s="128">
        <v>0.39513061266253968</v>
      </c>
      <c r="G48024" s="129">
        <v>9.2853890377017247</v>
      </c>
      <c r="H48024" s="96">
        <v>-2857921.6227628165</v>
      </c>
      <c r="I48024" s="96">
        <v>-2857921.6227628165</v>
      </c>
      <c r="J48024" s="96">
        <v>0</v>
      </c>
      <c r="K48024" s="96">
        <v>0</v>
      </c>
    </row>
    <row r="48025" spans="6:11">
      <c r="F48025" s="128">
        <v>0.45343498074572242</v>
      </c>
      <c r="G48025" s="129">
        <v>5.5161459357982521</v>
      </c>
      <c r="H48025" s="96">
        <v>-2857921.6227628165</v>
      </c>
      <c r="I48025" s="96">
        <v>-2857921.6227628165</v>
      </c>
      <c r="J48025" s="96">
        <v>0</v>
      </c>
      <c r="K48025" s="96">
        <v>0</v>
      </c>
    </row>
    <row r="48026" spans="6:11">
      <c r="F48026" s="128">
        <v>0.54656501925427758</v>
      </c>
      <c r="G48026" s="129">
        <v>6.041020045095765</v>
      </c>
      <c r="H48026" s="96">
        <v>-2857921.6227628165</v>
      </c>
      <c r="I48026" s="96">
        <v>-2857921.6227628165</v>
      </c>
      <c r="J48026" s="96">
        <v>0</v>
      </c>
      <c r="K48026" s="96">
        <v>0</v>
      </c>
    </row>
    <row r="48027" spans="6:11">
      <c r="F48027" s="128">
        <v>0.86196154778951828</v>
      </c>
      <c r="G48027" s="129">
        <v>8.0227305561810187</v>
      </c>
      <c r="H48027" s="96">
        <v>-2857921.6227628165</v>
      </c>
      <c r="I48027" s="96">
        <v>-2857921.6227628165</v>
      </c>
      <c r="J48027" s="96">
        <v>0</v>
      </c>
      <c r="K48027" s="96">
        <v>0</v>
      </c>
    </row>
    <row r="48028" spans="6:11">
      <c r="F48028" s="128">
        <v>0.13803845221048172</v>
      </c>
      <c r="G48028" s="129">
        <v>19.802229934312368</v>
      </c>
      <c r="H48028" s="96">
        <v>-2857921.6227628165</v>
      </c>
      <c r="I48028" s="96">
        <v>-2857921.6227628165</v>
      </c>
      <c r="J48028" s="96">
        <v>0</v>
      </c>
      <c r="K48028" s="96">
        <v>0</v>
      </c>
    </row>
    <row r="48029" spans="6:11">
      <c r="F48029" s="128">
        <v>0.24822067182081808</v>
      </c>
      <c r="G48029" s="129">
        <v>6.0559149840593447</v>
      </c>
      <c r="H48029" s="96">
        <v>-2857921.6227628165</v>
      </c>
      <c r="I48029" s="96">
        <v>-2857921.6227628165</v>
      </c>
      <c r="J48029" s="96">
        <v>0</v>
      </c>
      <c r="K48029" s="96">
        <v>0</v>
      </c>
    </row>
    <row r="48030" spans="6:11">
      <c r="F48030" s="128">
        <v>0.75177932817918192</v>
      </c>
      <c r="G48030" s="129">
        <v>2.8531244466640362</v>
      </c>
      <c r="H48030" s="96">
        <v>4026527.687141024</v>
      </c>
      <c r="I48030" s="96">
        <v>-1604691.1635483941</v>
      </c>
      <c r="J48030" s="96">
        <v>-58673.645638959868</v>
      </c>
      <c r="K48030" s="96">
        <v>5689892.4963283781</v>
      </c>
    </row>
    <row r="48031" spans="6:11">
      <c r="F48031" s="128">
        <v>9.9641597744588695E-2</v>
      </c>
      <c r="G48031" s="129">
        <v>0.64573742098610609</v>
      </c>
      <c r="H48031" s="96">
        <v>5544072.6894604592</v>
      </c>
      <c r="I48031" s="96">
        <v>-297900.07039749727</v>
      </c>
      <c r="J48031" s="96">
        <v>-86393.988415287458</v>
      </c>
      <c r="K48031" s="96">
        <v>5928366.7482732441</v>
      </c>
    </row>
    <row r="48032" spans="6:11">
      <c r="F48032" s="128">
        <v>0.90035840225541131</v>
      </c>
      <c r="G48032" s="129">
        <v>1.0496237020001433</v>
      </c>
      <c r="H48032" s="96">
        <v>5261758.4637621846</v>
      </c>
      <c r="I48032" s="96">
        <v>-593042.51298518723</v>
      </c>
      <c r="J48032" s="96">
        <v>-29197.055829652229</v>
      </c>
      <c r="K48032" s="96">
        <v>5883998.0325770238</v>
      </c>
    </row>
    <row r="48033" spans="6:11">
      <c r="F48033" s="128">
        <v>0.76370464172145291</v>
      </c>
      <c r="G48033" s="129">
        <v>4.142563333384361</v>
      </c>
      <c r="H48033" s="96">
        <v>3168461.4107298437</v>
      </c>
      <c r="I48033" s="96">
        <v>-2307400.080373521</v>
      </c>
      <c r="J48033" s="96">
        <v>-79190.549133167166</v>
      </c>
      <c r="K48033" s="96">
        <v>5555052.0402365318</v>
      </c>
    </row>
    <row r="48034" spans="6:11">
      <c r="F48034" s="128">
        <v>0.23629535827854709</v>
      </c>
      <c r="G48034" s="129">
        <v>14.426727383231004</v>
      </c>
      <c r="H48034" s="96">
        <v>-2857921.6227628165</v>
      </c>
      <c r="I48034" s="96">
        <v>-2857921.6227628165</v>
      </c>
      <c r="J48034" s="96">
        <v>0</v>
      </c>
      <c r="K48034" s="96">
        <v>0</v>
      </c>
    </row>
    <row r="48035" spans="6:11">
      <c r="F48035" s="128">
        <v>0.18928226637457124</v>
      </c>
      <c r="G48035" s="129">
        <v>16.573530981880854</v>
      </c>
      <c r="H48035" s="96">
        <v>-2857921.6227628165</v>
      </c>
      <c r="I48035" s="96">
        <v>-2857921.6227628165</v>
      </c>
      <c r="J48035" s="96">
        <v>0</v>
      </c>
      <c r="K48035" s="96">
        <v>0</v>
      </c>
    </row>
    <row r="48036" spans="6:11">
      <c r="F48036" s="128">
        <v>0.81071773362542876</v>
      </c>
      <c r="G48036" s="129">
        <v>2.0983533276684629</v>
      </c>
      <c r="H48036" s="96">
        <v>4538428.1731812414</v>
      </c>
      <c r="I48036" s="96">
        <v>-1175156.386645427</v>
      </c>
      <c r="J48036" s="96">
        <v>-56750.20689768227</v>
      </c>
      <c r="K48036" s="96">
        <v>5770334.7667243509</v>
      </c>
    </row>
    <row r="48037" spans="6:11">
      <c r="F48037" s="128">
        <v>0.17471404182012051</v>
      </c>
      <c r="G48037" s="129">
        <v>12.007338838106136</v>
      </c>
      <c r="H48037" s="96">
        <v>-2857921.6227628165</v>
      </c>
      <c r="I48037" s="96">
        <v>-2857921.6227628165</v>
      </c>
      <c r="J48037" s="96">
        <v>0</v>
      </c>
      <c r="K48037" s="96">
        <v>0</v>
      </c>
    </row>
    <row r="48038" spans="6:11">
      <c r="F48038" s="128">
        <v>0.82528595817987949</v>
      </c>
      <c r="G48038" s="129">
        <v>1.920253367292843</v>
      </c>
      <c r="H48038" s="96">
        <v>4660277.4745722432</v>
      </c>
      <c r="I48038" s="96">
        <v>-1030641.4004800867</v>
      </c>
      <c r="J48038" s="96">
        <v>-98562.740571396294</v>
      </c>
      <c r="K48038" s="96">
        <v>5789481.6156237256</v>
      </c>
    </row>
    <row r="48039" spans="6:11">
      <c r="F48039" s="128">
        <v>0.13352289900271475</v>
      </c>
      <c r="G48039" s="129">
        <v>24.821518800947857</v>
      </c>
      <c r="H48039" s="96">
        <v>-2857921.6227628165</v>
      </c>
      <c r="I48039" s="96">
        <v>-2857921.6227628165</v>
      </c>
      <c r="J48039" s="96">
        <v>0</v>
      </c>
      <c r="K48039" s="96">
        <v>0</v>
      </c>
    </row>
    <row r="48040" spans="6:11">
      <c r="F48040" s="128">
        <v>0.86647710099728525</v>
      </c>
      <c r="G48040" s="129">
        <v>1.4331959718400211</v>
      </c>
      <c r="H48040" s="96">
        <v>4995560.1623562416</v>
      </c>
      <c r="I48040" s="96">
        <v>-739587.61031092564</v>
      </c>
      <c r="J48040" s="96">
        <v>-107020.59728730358</v>
      </c>
      <c r="K48040" s="96">
        <v>5842168.3699544705</v>
      </c>
    </row>
    <row r="48041" spans="6:11">
      <c r="F48041" s="128">
        <v>0.71851695261440773</v>
      </c>
      <c r="G48041" s="129">
        <v>12.744204463144287</v>
      </c>
      <c r="H48041" s="96">
        <v>-2857921.6227628165</v>
      </c>
      <c r="I48041" s="96">
        <v>-2857921.6227628165</v>
      </c>
      <c r="J48041" s="96">
        <v>0</v>
      </c>
      <c r="K48041" s="96">
        <v>0</v>
      </c>
    </row>
    <row r="48042" spans="6:11">
      <c r="F48042" s="128">
        <v>0.28148304738559227</v>
      </c>
      <c r="G48042" s="129">
        <v>12.676830556471238</v>
      </c>
      <c r="H48042" s="96">
        <v>-2857921.6227628165</v>
      </c>
      <c r="I48042" s="96">
        <v>-2857921.6227628165</v>
      </c>
      <c r="J48042" s="96">
        <v>0</v>
      </c>
      <c r="K48042" s="96">
        <v>0</v>
      </c>
    </row>
    <row r="48043" spans="6:11">
      <c r="F48043" s="128">
        <v>0.50966983971491875</v>
      </c>
      <c r="G48043" s="129">
        <v>6.1780062097807065</v>
      </c>
      <c r="H48043" s="96">
        <v>-2857921.6227628165</v>
      </c>
      <c r="I48043" s="96">
        <v>-2857921.6227628165</v>
      </c>
      <c r="J48043" s="96">
        <v>0</v>
      </c>
      <c r="K48043" s="96">
        <v>0</v>
      </c>
    </row>
    <row r="48044" spans="6:11">
      <c r="F48044" s="128">
        <v>0.49033016028508125</v>
      </c>
      <c r="G48044" s="129">
        <v>7.1267631827624394</v>
      </c>
      <c r="H48044" s="96">
        <v>-2857921.6227628165</v>
      </c>
      <c r="I48044" s="96">
        <v>-2857921.6227628165</v>
      </c>
      <c r="J48044" s="96">
        <v>0</v>
      </c>
      <c r="K48044" s="96">
        <v>0</v>
      </c>
    </row>
    <row r="48045" spans="6:11">
      <c r="F48045" s="128">
        <v>0.26637657075579668</v>
      </c>
      <c r="G48045" s="129">
        <v>4.2512919501159327</v>
      </c>
      <c r="H48045" s="96">
        <v>3097121.0018699863</v>
      </c>
      <c r="I48045" s="96">
        <v>-2445991.9206642797</v>
      </c>
      <c r="J48045" s="96">
        <v>-716.19776588989669</v>
      </c>
      <c r="K48045" s="96">
        <v>5543829.1203001561</v>
      </c>
    </row>
    <row r="48046" spans="6:11">
      <c r="F48046" s="128">
        <v>0.73362342924420332</v>
      </c>
      <c r="G48046" s="129">
        <v>3.0975942119408422</v>
      </c>
      <c r="H48046" s="96">
        <v>3862260.2425516411</v>
      </c>
      <c r="I48046" s="96">
        <v>-1746543.0149025372</v>
      </c>
      <c r="J48046" s="96">
        <v>-55275.248930944981</v>
      </c>
      <c r="K48046" s="96">
        <v>5664078.5063851234</v>
      </c>
    </row>
    <row r="48047" spans="6:11">
      <c r="F48047" s="128">
        <v>4.8098589297077665E-2</v>
      </c>
      <c r="G48047" s="129">
        <v>7.2005306066414905</v>
      </c>
      <c r="H48047" s="96">
        <v>-2857921.6227628165</v>
      </c>
      <c r="I48047" s="96">
        <v>-2857921.6227628165</v>
      </c>
      <c r="J48047" s="96">
        <v>0</v>
      </c>
      <c r="K48047" s="96">
        <v>0</v>
      </c>
    </row>
    <row r="48048" spans="6:11">
      <c r="F48048" s="128">
        <v>0.95190141070292233</v>
      </c>
      <c r="G48048" s="129">
        <v>0.49293809739503996</v>
      </c>
      <c r="H48048" s="96">
        <v>5651518.1923034759</v>
      </c>
      <c r="I48048" s="96">
        <v>-149296.34340658187</v>
      </c>
      <c r="J48048" s="96">
        <v>-144424.99598184798</v>
      </c>
      <c r="K48048" s="96">
        <v>5945239.531691906</v>
      </c>
    </row>
    <row r="48049" spans="6:11">
      <c r="F48049" s="128">
        <v>0.84680994588995995</v>
      </c>
      <c r="G48049" s="129">
        <v>3.0404057823783779</v>
      </c>
      <c r="H48049" s="96">
        <v>3900654.2881867769</v>
      </c>
      <c r="I48049" s="96">
        <v>-1746543.0149025372</v>
      </c>
      <c r="J48049" s="96">
        <v>-22909.316231121353</v>
      </c>
      <c r="K48049" s="96">
        <v>5670106.6193204354</v>
      </c>
    </row>
    <row r="48050" spans="6:11">
      <c r="F48050" s="128">
        <v>0.15319005411004005</v>
      </c>
      <c r="G48050" s="129">
        <v>18.760759447358435</v>
      </c>
      <c r="H48050" s="96">
        <v>-2857921.6227628165</v>
      </c>
      <c r="I48050" s="96">
        <v>-2857921.6227628165</v>
      </c>
      <c r="J48050" s="96">
        <v>0</v>
      </c>
      <c r="K48050" s="96">
        <v>0</v>
      </c>
    </row>
    <row r="48051" spans="6:11">
      <c r="F48051" s="128">
        <v>0.41561584340951296</v>
      </c>
      <c r="G48051" s="129">
        <v>13.292032065617997</v>
      </c>
      <c r="H48051" s="96">
        <v>-2857921.6227628165</v>
      </c>
      <c r="I48051" s="96">
        <v>-2857921.6227628165</v>
      </c>
      <c r="J48051" s="96">
        <v>0</v>
      </c>
      <c r="K48051" s="96">
        <v>0</v>
      </c>
    </row>
    <row r="48052" spans="6:11">
      <c r="F48052" s="128">
        <v>0.58438415659048704</v>
      </c>
      <c r="G48052" s="129">
        <v>5.3719671003009415</v>
      </c>
      <c r="H48052" s="96">
        <v>-2857921.6227628165</v>
      </c>
      <c r="I48052" s="96">
        <v>-2857921.6227628165</v>
      </c>
      <c r="J48052" s="96">
        <v>0</v>
      </c>
      <c r="K48052" s="96">
        <v>0</v>
      </c>
    </row>
    <row r="48053" spans="6:11">
      <c r="F48053" s="128">
        <v>0.53233718227049798</v>
      </c>
      <c r="G48053" s="129">
        <v>8.5313382012259034</v>
      </c>
      <c r="H48053" s="96">
        <v>-2857921.6227628165</v>
      </c>
      <c r="I48053" s="96">
        <v>-2857921.6227628165</v>
      </c>
      <c r="J48053" s="96">
        <v>0</v>
      </c>
      <c r="K48053" s="96">
        <v>0</v>
      </c>
    </row>
    <row r="48054" spans="6:11">
      <c r="F48054" s="128">
        <v>0.46766281772950202</v>
      </c>
      <c r="G48054" s="129">
        <v>7.6000771766824888</v>
      </c>
      <c r="H48054" s="96">
        <v>-2857921.6227628165</v>
      </c>
      <c r="I48054" s="96">
        <v>-2857921.6227628165</v>
      </c>
      <c r="J48054" s="96">
        <v>0</v>
      </c>
      <c r="K48054" s="96">
        <v>0</v>
      </c>
    </row>
    <row r="48055" spans="6:11">
      <c r="F48055" s="128">
        <v>0.11804594802271395</v>
      </c>
      <c r="G48055" s="129">
        <v>7.5292865198968757</v>
      </c>
      <c r="H48055" s="96">
        <v>-2857921.6227628165</v>
      </c>
      <c r="I48055" s="96">
        <v>-2857921.6227628165</v>
      </c>
      <c r="J48055" s="96">
        <v>0</v>
      </c>
      <c r="K48055" s="96">
        <v>0</v>
      </c>
    </row>
    <row r="48056" spans="6:11">
      <c r="F48056" s="128">
        <v>0.88195405197728605</v>
      </c>
      <c r="G48056" s="129">
        <v>1.2561531959619914</v>
      </c>
      <c r="H48056" s="96">
        <v>5118244.2350507053</v>
      </c>
      <c r="I48056" s="96">
        <v>-739587.61031092564</v>
      </c>
      <c r="J48056" s="96">
        <v>-3606.4700223444961</v>
      </c>
      <c r="K48056" s="96">
        <v>5861438.3153839754</v>
      </c>
    </row>
    <row r="48057" spans="6:11">
      <c r="F48057" s="128">
        <v>0.39156324670462539</v>
      </c>
      <c r="G48057" s="129">
        <v>10.555049440462271</v>
      </c>
      <c r="H48057" s="96">
        <v>-2857921.6227628165</v>
      </c>
      <c r="I48057" s="96">
        <v>-2857921.6227628165</v>
      </c>
      <c r="J48057" s="96">
        <v>0</v>
      </c>
      <c r="K48057" s="96">
        <v>0</v>
      </c>
    </row>
    <row r="48058" spans="6:11">
      <c r="F48058" s="128">
        <v>0.60843675329537461</v>
      </c>
      <c r="G48058" s="129">
        <v>4.96862310665884</v>
      </c>
      <c r="H48058" s="96">
        <v>2629514.5880340911</v>
      </c>
      <c r="I48058" s="96">
        <v>-2721249.7159727258</v>
      </c>
      <c r="J48058" s="96">
        <v>-119588.32002506392</v>
      </c>
      <c r="K48058" s="96">
        <v>5470352.6240318809</v>
      </c>
    </row>
    <row r="48059" spans="6:11">
      <c r="F48059" s="128">
        <v>0.40038740351293622</v>
      </c>
      <c r="G48059" s="129">
        <v>27.047155766628961</v>
      </c>
      <c r="H48059" s="96">
        <v>-2857921.6227628165</v>
      </c>
      <c r="I48059" s="96">
        <v>-2857921.6227628165</v>
      </c>
      <c r="J48059" s="96">
        <v>0</v>
      </c>
      <c r="K48059" s="96">
        <v>0</v>
      </c>
    </row>
    <row r="48060" spans="6:11">
      <c r="F48060" s="128">
        <v>0.59961259648706378</v>
      </c>
      <c r="G48060" s="129">
        <v>5.1147150482382253</v>
      </c>
      <c r="H48060" s="96">
        <v>-2857921.6227628165</v>
      </c>
      <c r="I48060" s="96">
        <v>-2857921.6227628165</v>
      </c>
      <c r="J48060" s="96">
        <v>0</v>
      </c>
      <c r="K48060" s="96">
        <v>0</v>
      </c>
    </row>
    <row r="48061" spans="6:11">
      <c r="F48061" s="128">
        <v>0.95574101188022065</v>
      </c>
      <c r="G48061" s="129">
        <v>5.8363032498079823</v>
      </c>
      <c r="H48061" s="96">
        <v>-2857921.6227628165</v>
      </c>
      <c r="I48061" s="96">
        <v>-2857921.6227628165</v>
      </c>
      <c r="J48061" s="96">
        <v>0</v>
      </c>
      <c r="K48061" s="96">
        <v>0</v>
      </c>
    </row>
    <row r="48062" spans="6:11">
      <c r="F48062" s="128">
        <v>4.4258988119779352E-2</v>
      </c>
      <c r="G48062" s="129">
        <v>31.176968068036011</v>
      </c>
      <c r="H48062" s="96">
        <v>-2857921.6227628165</v>
      </c>
      <c r="I48062" s="96">
        <v>-2857921.6227628165</v>
      </c>
      <c r="J48062" s="96">
        <v>0</v>
      </c>
      <c r="K48062" s="96">
        <v>0</v>
      </c>
    </row>
    <row r="48063" spans="6:11">
      <c r="F48063" s="128">
        <v>0.94609720446673173</v>
      </c>
      <c r="G48063" s="129">
        <v>9.603190231181058</v>
      </c>
      <c r="H48063" s="96">
        <v>-2857921.6227628165</v>
      </c>
      <c r="I48063" s="96">
        <v>-2857921.6227628165</v>
      </c>
      <c r="J48063" s="96">
        <v>0</v>
      </c>
      <c r="K48063" s="96">
        <v>0</v>
      </c>
    </row>
    <row r="48064" spans="6:11">
      <c r="F48064" s="128">
        <v>5.3902795533268266E-2</v>
      </c>
      <c r="G48064" s="129">
        <v>29.205729372309079</v>
      </c>
      <c r="H48064" s="96">
        <v>-2857921.6227628165</v>
      </c>
      <c r="I48064" s="96">
        <v>-2857921.6227628165</v>
      </c>
      <c r="J48064" s="96">
        <v>0</v>
      </c>
      <c r="K48064" s="96">
        <v>0</v>
      </c>
    </row>
    <row r="48065" spans="6:11">
      <c r="F48065" s="128">
        <v>0.29345585731651225</v>
      </c>
      <c r="G48065" s="129">
        <v>24.505104282372287</v>
      </c>
      <c r="H48065" s="96">
        <v>-2857921.6227628165</v>
      </c>
      <c r="I48065" s="96">
        <v>-2857921.6227628165</v>
      </c>
      <c r="J48065" s="96">
        <v>0</v>
      </c>
      <c r="K48065" s="96">
        <v>0</v>
      </c>
    </row>
    <row r="48066" spans="6:11">
      <c r="F48066" s="128">
        <v>0.70654414268348775</v>
      </c>
      <c r="G48066" s="129">
        <v>3.4736959801182219</v>
      </c>
      <c r="H48066" s="96">
        <v>3611043.6192302983</v>
      </c>
      <c r="I48066" s="96">
        <v>-1887736.7863693987</v>
      </c>
      <c r="J48066" s="96">
        <v>-125813.34854981727</v>
      </c>
      <c r="K48066" s="96">
        <v>5624593.7541495143</v>
      </c>
    </row>
    <row r="48067" spans="6:11">
      <c r="F48067" s="128">
        <v>0.84240892498173148</v>
      </c>
      <c r="G48067" s="129">
        <v>13.539804448187637</v>
      </c>
      <c r="H48067" s="96">
        <v>-2857921.6227628165</v>
      </c>
      <c r="I48067" s="96">
        <v>-2857921.6227628165</v>
      </c>
      <c r="J48067" s="96">
        <v>0</v>
      </c>
      <c r="K48067" s="96">
        <v>0</v>
      </c>
    </row>
    <row r="48068" spans="6:11">
      <c r="F48068" s="128">
        <v>0.15759107501826852</v>
      </c>
      <c r="G48068" s="129">
        <v>18.477517337566738</v>
      </c>
      <c r="H48068" s="96">
        <v>-2857921.6227628165</v>
      </c>
      <c r="I48068" s="96">
        <v>-2857921.6227628165</v>
      </c>
      <c r="J48068" s="96">
        <v>0</v>
      </c>
      <c r="K48068" s="96">
        <v>0</v>
      </c>
    </row>
    <row r="48069" spans="6:11">
      <c r="F48069" s="128">
        <v>0.45829432630251365</v>
      </c>
      <c r="G48069" s="129">
        <v>14.176749201294957</v>
      </c>
      <c r="H48069" s="96">
        <v>-2857921.6227628165</v>
      </c>
      <c r="I48069" s="96">
        <v>-2857921.6227628165</v>
      </c>
      <c r="J48069" s="96">
        <v>0</v>
      </c>
      <c r="K48069" s="96">
        <v>0</v>
      </c>
    </row>
    <row r="48070" spans="6:11">
      <c r="F48070" s="128">
        <v>0.54170567369748635</v>
      </c>
      <c r="G48070" s="129">
        <v>6.1303246249924426</v>
      </c>
      <c r="H48070" s="96">
        <v>-2857921.6227628165</v>
      </c>
      <c r="I48070" s="96">
        <v>-2857921.6227628165</v>
      </c>
      <c r="J48070" s="96">
        <v>0</v>
      </c>
      <c r="K48070" s="96">
        <v>0</v>
      </c>
    </row>
    <row r="48071" spans="6:11">
      <c r="F48071" s="128">
        <v>0.33977992221700548</v>
      </c>
      <c r="G48071" s="129">
        <v>72.0009311329719</v>
      </c>
      <c r="H48071" s="96">
        <v>-2857921.6227628165</v>
      </c>
      <c r="I48071" s="96">
        <v>-2857921.6227628165</v>
      </c>
      <c r="J48071" s="96">
        <v>0</v>
      </c>
      <c r="K48071" s="96">
        <v>0</v>
      </c>
    </row>
    <row r="48072" spans="6:11">
      <c r="F48072" s="128">
        <v>0.66022007778299452</v>
      </c>
      <c r="G48072" s="129">
        <v>4.1518204835780166</v>
      </c>
      <c r="H48072" s="96">
        <v>3162377.3996924707</v>
      </c>
      <c r="I48072" s="96">
        <v>-2307400.080373521</v>
      </c>
      <c r="J48072" s="96">
        <v>-84318.157021179286</v>
      </c>
      <c r="K48072" s="96">
        <v>5554095.637087171</v>
      </c>
    </row>
    <row r="48073" spans="6:11">
      <c r="F48073" s="128">
        <v>0.29720900328121802</v>
      </c>
      <c r="G48073" s="129">
        <v>19.073741769729647</v>
      </c>
      <c r="H48073" s="96">
        <v>-2857921.6227628165</v>
      </c>
      <c r="I48073" s="96">
        <v>-2857921.6227628165</v>
      </c>
      <c r="J48073" s="96">
        <v>0</v>
      </c>
      <c r="K48073" s="96">
        <v>0</v>
      </c>
    </row>
    <row r="48074" spans="6:11">
      <c r="F48074" s="128">
        <v>0.70279099671878198</v>
      </c>
      <c r="G48074" s="129">
        <v>3.526957333392108</v>
      </c>
      <c r="H48074" s="96">
        <v>3575602.3130450072</v>
      </c>
      <c r="I48074" s="96">
        <v>-2028275.5309168033</v>
      </c>
      <c r="J48074" s="96">
        <v>-15146.602657253919</v>
      </c>
      <c r="K48074" s="96">
        <v>5619024.4466190645</v>
      </c>
    </row>
    <row r="48075" spans="6:11">
      <c r="F48075" s="128">
        <v>0.53018118802377434</v>
      </c>
      <c r="G48075" s="129">
        <v>12.835430382433263</v>
      </c>
      <c r="H48075" s="96">
        <v>-2857921.6227628165</v>
      </c>
      <c r="I48075" s="96">
        <v>-2857921.6227628165</v>
      </c>
      <c r="J48075" s="96">
        <v>0</v>
      </c>
      <c r="K48075" s="96">
        <v>0</v>
      </c>
    </row>
    <row r="48076" spans="6:11">
      <c r="F48076" s="128">
        <v>0.46981881197622566</v>
      </c>
      <c r="G48076" s="129">
        <v>7.5540816503830319</v>
      </c>
      <c r="H48076" s="96">
        <v>-2857921.6227628165</v>
      </c>
      <c r="I48076" s="96">
        <v>-2857921.6227628165</v>
      </c>
      <c r="J48076" s="96">
        <v>0</v>
      </c>
      <c r="K48076" s="96">
        <v>0</v>
      </c>
    </row>
    <row r="48077" spans="6:11">
      <c r="F48077" s="128">
        <v>0.68291186437093976</v>
      </c>
      <c r="G48077" s="129">
        <v>12.763766313959508</v>
      </c>
      <c r="H48077" s="96">
        <v>-2857921.6227628165</v>
      </c>
      <c r="I48077" s="96">
        <v>-2857921.6227628165</v>
      </c>
      <c r="J48077" s="96">
        <v>0</v>
      </c>
      <c r="K48077" s="96">
        <v>0</v>
      </c>
    </row>
    <row r="48078" spans="6:11">
      <c r="F48078" s="128">
        <v>0.31708813562906024</v>
      </c>
      <c r="G48078" s="129">
        <v>11.485755133725544</v>
      </c>
      <c r="H48078" s="96">
        <v>-2857921.6227628165</v>
      </c>
      <c r="I48078" s="96">
        <v>-2857921.6227628165</v>
      </c>
      <c r="J48078" s="96">
        <v>0</v>
      </c>
      <c r="K48078" s="96">
        <v>0</v>
      </c>
    </row>
    <row r="48079" spans="6:11">
      <c r="F48079" s="128">
        <v>0.43864285876628717</v>
      </c>
      <c r="G48079" s="129">
        <v>17.805963938958278</v>
      </c>
      <c r="H48079" s="96">
        <v>-2857921.6227628165</v>
      </c>
      <c r="I48079" s="96">
        <v>-2857921.6227628165</v>
      </c>
      <c r="J48079" s="96">
        <v>0</v>
      </c>
      <c r="K48079" s="96">
        <v>0</v>
      </c>
    </row>
    <row r="48080" spans="6:11">
      <c r="F48080" s="128">
        <v>0.56135714123371283</v>
      </c>
      <c r="G48080" s="129">
        <v>5.7739796062319435</v>
      </c>
      <c r="H48080" s="96">
        <v>-2857921.6227628165</v>
      </c>
      <c r="I48080" s="96">
        <v>-2857921.6227628165</v>
      </c>
      <c r="J48080" s="96">
        <v>0</v>
      </c>
      <c r="K48080" s="96">
        <v>0</v>
      </c>
    </row>
    <row r="48081" spans="6:11">
      <c r="F48081" s="128">
        <v>0.83351971742946296</v>
      </c>
      <c r="G48081" s="129">
        <v>9.4233501602528911</v>
      </c>
      <c r="H48081" s="96">
        <v>-2857921.6227628165</v>
      </c>
      <c r="I48081" s="96">
        <v>-2857921.6227628165</v>
      </c>
      <c r="J48081" s="96">
        <v>0</v>
      </c>
      <c r="K48081" s="96">
        <v>0</v>
      </c>
    </row>
    <row r="48082" spans="6:11">
      <c r="F48082" s="128">
        <v>0.16648028257053704</v>
      </c>
      <c r="G48082" s="129">
        <v>17.928783995739732</v>
      </c>
      <c r="H48082" s="96">
        <v>-2857921.6227628165</v>
      </c>
      <c r="I48082" s="96">
        <v>-2857921.6227628165</v>
      </c>
      <c r="J48082" s="96">
        <v>0</v>
      </c>
      <c r="K48082" s="96">
        <v>0</v>
      </c>
    </row>
    <row r="48083" spans="6:11">
      <c r="F48083" s="128">
        <v>0.69684120981994413</v>
      </c>
      <c r="G48083" s="129">
        <v>16.581359586003533</v>
      </c>
      <c r="H48083" s="96">
        <v>-2857921.6227628165</v>
      </c>
      <c r="I48083" s="96">
        <v>-2857921.6227628165</v>
      </c>
      <c r="J48083" s="96">
        <v>0</v>
      </c>
      <c r="K48083" s="96">
        <v>0</v>
      </c>
    </row>
    <row r="48084" spans="6:11">
      <c r="F48084" s="128">
        <v>0.30315879018005587</v>
      </c>
      <c r="G48084" s="129">
        <v>11.934985507440684</v>
      </c>
      <c r="H48084" s="96">
        <v>-2857921.6227628165</v>
      </c>
      <c r="I48084" s="96">
        <v>-2857921.6227628165</v>
      </c>
      <c r="J48084" s="96">
        <v>0</v>
      </c>
      <c r="K48084" s="96">
        <v>0</v>
      </c>
    </row>
    <row r="48085" spans="6:11">
      <c r="F48085" s="128">
        <v>0.96074801578047286</v>
      </c>
      <c r="G48085" s="129">
        <v>4.6397633779282339</v>
      </c>
      <c r="H48085" s="96">
        <v>2843054.7831253484</v>
      </c>
      <c r="I48085" s="96">
        <v>-2583940.8049289733</v>
      </c>
      <c r="J48085" s="96">
        <v>-76920.585384609105</v>
      </c>
      <c r="K48085" s="96">
        <v>5503916.1734389309</v>
      </c>
    </row>
    <row r="48086" spans="6:11">
      <c r="F48086" s="128">
        <v>3.9251984219527136E-2</v>
      </c>
      <c r="G48086" s="129">
        <v>32.377532826677488</v>
      </c>
      <c r="H48086" s="96">
        <v>-2857921.6227628165</v>
      </c>
      <c r="I48086" s="96">
        <v>-2857921.6227628165</v>
      </c>
      <c r="J48086" s="96">
        <v>0</v>
      </c>
      <c r="K48086" s="96">
        <v>0</v>
      </c>
    </row>
    <row r="48087" spans="6:11">
      <c r="F48087" s="128">
        <v>0.34260623445452221</v>
      </c>
      <c r="G48087" s="129">
        <v>17.296411173488682</v>
      </c>
      <c r="H48087" s="96">
        <v>-2857921.6227628165</v>
      </c>
      <c r="I48087" s="96">
        <v>-2857921.6227628165</v>
      </c>
      <c r="J48087" s="96">
        <v>0</v>
      </c>
      <c r="K48087" s="96">
        <v>0</v>
      </c>
    </row>
    <row r="48088" spans="6:11">
      <c r="F48088" s="128">
        <v>0.65739376554547779</v>
      </c>
      <c r="G48088" s="129">
        <v>4.1947210129945427</v>
      </c>
      <c r="H48088" s="96">
        <v>3134207.4135675249</v>
      </c>
      <c r="I48088" s="96">
        <v>-2307400.080373521</v>
      </c>
      <c r="J48088" s="96">
        <v>-108058.0211241279</v>
      </c>
      <c r="K48088" s="96">
        <v>5549665.5150651736</v>
      </c>
    </row>
    <row r="48089" spans="6:11">
      <c r="F48089" s="128">
        <v>0.56314269674813944</v>
      </c>
      <c r="G48089" s="129">
        <v>2.075540095496661</v>
      </c>
      <c r="H48089" s="96">
        <v>4554022.0106003433</v>
      </c>
      <c r="I48089" s="96">
        <v>-1175156.386645427</v>
      </c>
      <c r="J48089" s="96">
        <v>-43605.392787518496</v>
      </c>
      <c r="K48089" s="96">
        <v>5772783.7900332892</v>
      </c>
    </row>
    <row r="48090" spans="6:11">
      <c r="F48090" s="128">
        <v>0.43685730325186056</v>
      </c>
      <c r="G48090" s="129">
        <v>8.2814867439251802</v>
      </c>
      <c r="H48090" s="96">
        <v>-2857921.6227628165</v>
      </c>
      <c r="I48090" s="96">
        <v>-2857921.6227628165</v>
      </c>
      <c r="J48090" s="96">
        <v>0</v>
      </c>
      <c r="K48090" s="96">
        <v>0</v>
      </c>
    </row>
    <row r="48091" spans="6:11">
      <c r="F48091" s="128">
        <v>0.99312093896470999</v>
      </c>
      <c r="G48091" s="129">
        <v>4.3985129225171766</v>
      </c>
      <c r="H48091" s="96">
        <v>3000573.6369255409</v>
      </c>
      <c r="I48091" s="96">
        <v>-2445991.9206642797</v>
      </c>
      <c r="J48091" s="96">
        <v>-82103.605316480549</v>
      </c>
      <c r="K48091" s="96">
        <v>5528669.1629063012</v>
      </c>
    </row>
    <row r="48092" spans="6:11">
      <c r="F48092" s="128">
        <v>6.8790610352900128E-3</v>
      </c>
      <c r="G48092" s="129">
        <v>49.792731137795535</v>
      </c>
      <c r="H48092" s="96">
        <v>-2857921.6227628165</v>
      </c>
      <c r="I48092" s="96">
        <v>-2857921.6227628165</v>
      </c>
      <c r="J48092" s="96">
        <v>0</v>
      </c>
      <c r="K48092" s="96">
        <v>0</v>
      </c>
    </row>
    <row r="48093" spans="6:11">
      <c r="F48093" s="128">
        <v>0.73648105109087136</v>
      </c>
      <c r="G48093" s="129">
        <v>4.4780234919049411</v>
      </c>
      <c r="H48093" s="96">
        <v>2948633.1680438491</v>
      </c>
      <c r="I48093" s="96">
        <v>-2445991.9206642797</v>
      </c>
      <c r="J48093" s="96">
        <v>-125873.78721643444</v>
      </c>
      <c r="K48093" s="96">
        <v>5520498.875924563</v>
      </c>
    </row>
    <row r="48094" spans="6:11">
      <c r="F48094" s="128">
        <v>0.26351894890912864</v>
      </c>
      <c r="G48094" s="129">
        <v>13.336300012176808</v>
      </c>
      <c r="H48094" s="96">
        <v>-2857921.6227628165</v>
      </c>
      <c r="I48094" s="96">
        <v>-2857921.6227628165</v>
      </c>
      <c r="J48094" s="96">
        <v>0</v>
      </c>
      <c r="K48094" s="96">
        <v>0</v>
      </c>
    </row>
    <row r="48095" spans="6:11">
      <c r="F48095" s="128">
        <v>0.72874613450555703</v>
      </c>
      <c r="G48095" s="129">
        <v>4.0104106509698445</v>
      </c>
      <c r="H48095" s="96">
        <v>3255526.1932335496</v>
      </c>
      <c r="I48095" s="96">
        <v>-2307400.080373521</v>
      </c>
      <c r="J48095" s="96">
        <v>-5797.10161147095</v>
      </c>
      <c r="K48095" s="96">
        <v>5568723.3752185414</v>
      </c>
    </row>
    <row r="48096" spans="6:11">
      <c r="F48096" s="128">
        <v>0.27125386549444297</v>
      </c>
      <c r="G48096" s="129">
        <v>13.047001235582499</v>
      </c>
      <c r="H48096" s="96">
        <v>-2857921.6227628165</v>
      </c>
      <c r="I48096" s="96">
        <v>-2857921.6227628165</v>
      </c>
      <c r="J48096" s="96">
        <v>0</v>
      </c>
      <c r="K48096" s="96">
        <v>0</v>
      </c>
    </row>
    <row r="48097" spans="6:11">
      <c r="F48097" s="128">
        <v>0.58592102333699947</v>
      </c>
      <c r="G48097" s="129">
        <v>0.32551978562253042</v>
      </c>
      <c r="H48097" s="96">
        <v>5769449.3976048399</v>
      </c>
      <c r="I48097" s="96">
        <v>-149296.34340658187</v>
      </c>
      <c r="J48097" s="96">
        <v>-45036.006304792892</v>
      </c>
      <c r="K48097" s="96">
        <v>5963781.7473162143</v>
      </c>
    </row>
    <row r="48098" spans="6:11">
      <c r="F48098" s="128">
        <v>0.41407897666300053</v>
      </c>
      <c r="G48098" s="129">
        <v>8.8169855846365515</v>
      </c>
      <c r="H48098" s="96">
        <v>-2857921.6227628165</v>
      </c>
      <c r="I48098" s="96">
        <v>-2857921.6227628165</v>
      </c>
      <c r="J48098" s="96">
        <v>0</v>
      </c>
      <c r="K48098" s="96">
        <v>0</v>
      </c>
    </row>
    <row r="48099" spans="6:11">
      <c r="F48099" s="128">
        <v>0.76752692994491378</v>
      </c>
      <c r="G48099" s="129">
        <v>1.3280537648809223</v>
      </c>
      <c r="H48099" s="96">
        <v>5068329.936984607</v>
      </c>
      <c r="I48099" s="96">
        <v>-739587.61031092564</v>
      </c>
      <c r="J48099" s="96">
        <v>-45687.209421291496</v>
      </c>
      <c r="K48099" s="96">
        <v>5853604.7567168241</v>
      </c>
    </row>
    <row r="48100" spans="6:11">
      <c r="F48100" s="128">
        <v>0.23247307005508622</v>
      </c>
      <c r="G48100" s="129">
        <v>14.589808883833337</v>
      </c>
      <c r="H48100" s="96">
        <v>-2857921.6227628165</v>
      </c>
      <c r="I48100" s="96">
        <v>-2857921.6227628165</v>
      </c>
      <c r="J48100" s="96">
        <v>0</v>
      </c>
      <c r="K48100" s="96">
        <v>0</v>
      </c>
    </row>
    <row r="48101" spans="6:11">
      <c r="F48101" s="128">
        <v>7.8389054604708353E-2</v>
      </c>
      <c r="G48101" s="129">
        <v>43.727136731589106</v>
      </c>
      <c r="H48101" s="96">
        <v>-2857921.6227628165</v>
      </c>
      <c r="I48101" s="96">
        <v>-2857921.6227628165</v>
      </c>
      <c r="J48101" s="96">
        <v>0</v>
      </c>
      <c r="K48101" s="96">
        <v>0</v>
      </c>
    </row>
    <row r="48102" spans="6:11">
      <c r="F48102" s="128">
        <v>0.92161094539529165</v>
      </c>
      <c r="G48102" s="129">
        <v>0.81632112597047146</v>
      </c>
      <c r="H48102" s="96">
        <v>5424581.3004485639</v>
      </c>
      <c r="I48102" s="96">
        <v>-445814.39416262286</v>
      </c>
      <c r="J48102" s="96">
        <v>-39191.003205108253</v>
      </c>
      <c r="K48102" s="96">
        <v>5909586.6978162946</v>
      </c>
    </row>
    <row r="48103" spans="6:11">
      <c r="F48103" s="128">
        <v>0.56312509000596966</v>
      </c>
      <c r="G48103" s="129">
        <v>21.50714239536482</v>
      </c>
      <c r="H48103" s="96">
        <v>-2857921.6227628165</v>
      </c>
      <c r="I48103" s="96">
        <v>-2857921.6227628165</v>
      </c>
      <c r="J48103" s="96">
        <v>0</v>
      </c>
      <c r="K48103" s="96">
        <v>0</v>
      </c>
    </row>
    <row r="48104" spans="6:11">
      <c r="F48104" s="128">
        <v>0.43687490999403034</v>
      </c>
      <c r="G48104" s="129">
        <v>8.2810837201633163</v>
      </c>
      <c r="H48104" s="96">
        <v>-2857921.6227628165</v>
      </c>
      <c r="I48104" s="96">
        <v>-2857921.6227628165</v>
      </c>
      <c r="J48104" s="96">
        <v>0</v>
      </c>
      <c r="K48104" s="96">
        <v>0</v>
      </c>
    </row>
    <row r="48105" spans="6:11">
      <c r="F48105" s="128">
        <v>0.26643241337891577</v>
      </c>
      <c r="G48105" s="129">
        <v>3.6997476724861911</v>
      </c>
      <c r="H48105" s="96">
        <v>3460846.186254797</v>
      </c>
      <c r="I48105" s="96">
        <v>-2028275.5309168033</v>
      </c>
      <c r="J48105" s="96">
        <v>-111872.73387629334</v>
      </c>
      <c r="K48105" s="96">
        <v>5600994.4510478936</v>
      </c>
    </row>
    <row r="48106" spans="6:11">
      <c r="F48106" s="128">
        <v>0.73356758662108423</v>
      </c>
      <c r="G48106" s="129">
        <v>3.098355430112739</v>
      </c>
      <c r="H48106" s="96">
        <v>3861749.6985972524</v>
      </c>
      <c r="I48106" s="96">
        <v>-1746543.0149025372</v>
      </c>
      <c r="J48106" s="96">
        <v>-55705.597702622101</v>
      </c>
      <c r="K48106" s="96">
        <v>5663998.3112024115</v>
      </c>
    </row>
    <row r="48107" spans="6:11">
      <c r="F48107" s="128">
        <v>0.11947523811900396</v>
      </c>
      <c r="G48107" s="129">
        <v>9.023426674973317</v>
      </c>
      <c r="H48107" s="96">
        <v>-2857921.6227628165</v>
      </c>
      <c r="I48107" s="96">
        <v>-2857921.6227628165</v>
      </c>
      <c r="J48107" s="96">
        <v>0</v>
      </c>
      <c r="K48107" s="96">
        <v>0</v>
      </c>
    </row>
    <row r="48108" spans="6:11">
      <c r="F48108" s="128">
        <v>0.88052476188099604</v>
      </c>
      <c r="G48108" s="129">
        <v>1.2723722891888101</v>
      </c>
      <c r="H48108" s="96">
        <v>5106973.9803936705</v>
      </c>
      <c r="I48108" s="96">
        <v>-739587.61031092564</v>
      </c>
      <c r="J48108" s="96">
        <v>-13108.741181780555</v>
      </c>
      <c r="K48108" s="96">
        <v>5859670.3318863763</v>
      </c>
    </row>
    <row r="48109" spans="6:11">
      <c r="F48109" s="128">
        <v>0.94890951541991642</v>
      </c>
      <c r="G48109" s="129">
        <v>5.7050710331948125</v>
      </c>
      <c r="H48109" s="96">
        <v>-2857921.6227628165</v>
      </c>
      <c r="I48109" s="96">
        <v>-2857921.6227628165</v>
      </c>
      <c r="J48109" s="96">
        <v>0</v>
      </c>
      <c r="K48109" s="96">
        <v>0</v>
      </c>
    </row>
    <row r="48110" spans="6:11">
      <c r="F48110" s="128">
        <v>5.1090484580083584E-2</v>
      </c>
      <c r="G48110" s="129">
        <v>29.74157010852084</v>
      </c>
      <c r="H48110" s="96">
        <v>-2857921.6227628165</v>
      </c>
      <c r="I48110" s="96">
        <v>-2857921.6227628165</v>
      </c>
      <c r="J48110" s="96">
        <v>0</v>
      </c>
      <c r="K48110" s="96">
        <v>0</v>
      </c>
    </row>
    <row r="48111" spans="6:11">
      <c r="F48111" s="128">
        <v>0.75906735573681239</v>
      </c>
      <c r="G48111" s="129">
        <v>0.54000930908181022</v>
      </c>
      <c r="H48111" s="96">
        <v>5618372.0978437904</v>
      </c>
      <c r="I48111" s="96">
        <v>-297900.07039749727</v>
      </c>
      <c r="J48111" s="96">
        <v>-23764.438336714105</v>
      </c>
      <c r="K48111" s="96">
        <v>5940036.6065780018</v>
      </c>
    </row>
    <row r="48112" spans="6:11">
      <c r="F48112" s="128">
        <v>0.24093264426318761</v>
      </c>
      <c r="G48112" s="129">
        <v>14.232378689396349</v>
      </c>
      <c r="H48112" s="96">
        <v>-2857921.6227628165</v>
      </c>
      <c r="I48112" s="96">
        <v>-2857921.6227628165</v>
      </c>
      <c r="J48112" s="96">
        <v>0</v>
      </c>
      <c r="K48112" s="96">
        <v>0</v>
      </c>
    </row>
    <row r="48113" spans="6:11">
      <c r="F48113" s="128">
        <v>0.20629297036024097</v>
      </c>
      <c r="G48113" s="129">
        <v>6.3755622436344206</v>
      </c>
      <c r="H48113" s="96">
        <v>-2857921.6227628165</v>
      </c>
      <c r="I48113" s="96">
        <v>-2857921.6227628165</v>
      </c>
      <c r="J48113" s="96">
        <v>0</v>
      </c>
      <c r="K48113" s="96">
        <v>0</v>
      </c>
    </row>
    <row r="48114" spans="6:11">
      <c r="F48114" s="128">
        <v>0.79370702963975903</v>
      </c>
      <c r="G48114" s="129">
        <v>2.3104086612755341</v>
      </c>
      <c r="H48114" s="96">
        <v>4393900.3360159853</v>
      </c>
      <c r="I48114" s="96">
        <v>-1319000.9380938543</v>
      </c>
      <c r="J48114" s="96">
        <v>-34718.795138624977</v>
      </c>
      <c r="K48114" s="96">
        <v>5747620.0692484649</v>
      </c>
    </row>
    <row r="48115" spans="6:11">
      <c r="F48115" s="128">
        <v>0.17243755119753035</v>
      </c>
      <c r="G48115" s="129">
        <v>5.1858526715906947</v>
      </c>
      <c r="H48115" s="96">
        <v>-2857921.6227628165</v>
      </c>
      <c r="I48115" s="96">
        <v>-2857921.6227628165</v>
      </c>
      <c r="J48115" s="96">
        <v>0</v>
      </c>
      <c r="K48115" s="96">
        <v>0</v>
      </c>
    </row>
    <row r="48116" spans="6:11">
      <c r="F48116" s="128">
        <v>0.82756244880246965</v>
      </c>
      <c r="G48116" s="129">
        <v>1.8927070774761805</v>
      </c>
      <c r="H48116" s="96">
        <v>4679149.2425214574</v>
      </c>
      <c r="I48116" s="96">
        <v>-1030641.4004800867</v>
      </c>
      <c r="J48116" s="96">
        <v>-82658.037196928475</v>
      </c>
      <c r="K48116" s="96">
        <v>5792448.6801984729</v>
      </c>
    </row>
    <row r="48117" spans="6:11">
      <c r="F48117" s="128">
        <v>9.4183494363618614E-2</v>
      </c>
      <c r="G48117" s="129">
        <v>17.216049048379048</v>
      </c>
      <c r="H48117" s="96">
        <v>-2857921.6227628165</v>
      </c>
      <c r="I48117" s="96">
        <v>-2857921.6227628165</v>
      </c>
      <c r="J48117" s="96">
        <v>0</v>
      </c>
      <c r="K48117" s="96">
        <v>0</v>
      </c>
    </row>
    <row r="48118" spans="6:11">
      <c r="F48118" s="128">
        <v>0.90581650563638139</v>
      </c>
      <c r="G48118" s="129">
        <v>0.9891852586179104</v>
      </c>
      <c r="H48118" s="96">
        <v>5303914.3637983585</v>
      </c>
      <c r="I48118" s="96">
        <v>-445814.39416262286</v>
      </c>
      <c r="J48118" s="96">
        <v>-140887.51997035812</v>
      </c>
      <c r="K48118" s="96">
        <v>5890616.2779313391</v>
      </c>
    </row>
    <row r="48119" spans="6:11">
      <c r="F48119" s="128">
        <v>0.61155869953732478</v>
      </c>
      <c r="G48119" s="129">
        <v>10.955603172788289</v>
      </c>
      <c r="H48119" s="96">
        <v>-2857921.6227628165</v>
      </c>
      <c r="I48119" s="96">
        <v>-2857921.6227628165</v>
      </c>
      <c r="J48119" s="96">
        <v>0</v>
      </c>
      <c r="K48119" s="96">
        <v>0</v>
      </c>
    </row>
    <row r="48120" spans="6:11">
      <c r="F48120" s="128">
        <v>0.38844130046267522</v>
      </c>
      <c r="G48120" s="129">
        <v>9.456132133502626</v>
      </c>
      <c r="H48120" s="96">
        <v>-2857921.6227628165</v>
      </c>
      <c r="I48120" s="96">
        <v>-2857921.6227628165</v>
      </c>
      <c r="J48120" s="96">
        <v>0</v>
      </c>
      <c r="K48120" s="96">
        <v>0</v>
      </c>
    </row>
    <row r="48121" spans="6:11">
      <c r="F48121" s="128">
        <v>0.96883076317386274</v>
      </c>
      <c r="G48121" s="129">
        <v>5.4191771023333031</v>
      </c>
      <c r="H48121" s="96">
        <v>-2857921.6227628165</v>
      </c>
      <c r="I48121" s="96">
        <v>-2857921.6227628165</v>
      </c>
      <c r="J48121" s="96">
        <v>0</v>
      </c>
      <c r="K48121" s="96">
        <v>0</v>
      </c>
    </row>
    <row r="48122" spans="6:11">
      <c r="F48122" s="128">
        <v>3.1169236826137259E-2</v>
      </c>
      <c r="G48122" s="129">
        <v>34.683236697459051</v>
      </c>
      <c r="H48122" s="96">
        <v>-2857921.6227628165</v>
      </c>
      <c r="I48122" s="96">
        <v>-2857921.6227628165</v>
      </c>
      <c r="J48122" s="96">
        <v>0</v>
      </c>
      <c r="K48122" s="96">
        <v>0</v>
      </c>
    </row>
    <row r="48123" spans="6:11">
      <c r="F48123" s="128">
        <v>0.11929502502313039</v>
      </c>
      <c r="G48123" s="129">
        <v>4.4425949174686501</v>
      </c>
      <c r="H48123" s="96">
        <v>2971759.4575944282</v>
      </c>
      <c r="I48123" s="96">
        <v>-2445991.9206642797</v>
      </c>
      <c r="J48123" s="96">
        <v>-106386.54788886479</v>
      </c>
      <c r="K48123" s="96">
        <v>5524137.9261475727</v>
      </c>
    </row>
    <row r="48124" spans="6:11">
      <c r="F48124" s="128">
        <v>0.88070497497686961</v>
      </c>
      <c r="G48124" s="129">
        <v>1.2703258429730651</v>
      </c>
      <c r="H48124" s="96">
        <v>5108395.6607712293</v>
      </c>
      <c r="I48124" s="96">
        <v>-739587.61031092564</v>
      </c>
      <c r="J48124" s="96">
        <v>-11910.106952474671</v>
      </c>
      <c r="K48124" s="96">
        <v>5859893.3780346299</v>
      </c>
    </row>
    <row r="48125" spans="6:11">
      <c r="F48125" s="128">
        <v>0.56049423361965789</v>
      </c>
      <c r="G48125" s="129">
        <v>10.61161489618693</v>
      </c>
      <c r="H48125" s="96">
        <v>-2857921.6227628165</v>
      </c>
      <c r="I48125" s="96">
        <v>-2857921.6227628165</v>
      </c>
      <c r="J48125" s="96">
        <v>0</v>
      </c>
      <c r="K48125" s="96">
        <v>0</v>
      </c>
    </row>
    <row r="48126" spans="6:11">
      <c r="F48126" s="128">
        <v>0.43950576638034211</v>
      </c>
      <c r="G48126" s="129">
        <v>8.2210444162365377</v>
      </c>
      <c r="H48126" s="96">
        <v>-2857921.6227628165</v>
      </c>
      <c r="I48126" s="96">
        <v>-2857921.6227628165</v>
      </c>
      <c r="J48126" s="96">
        <v>0</v>
      </c>
      <c r="K48126" s="96">
        <v>0</v>
      </c>
    </row>
    <row r="48127" spans="6:11">
      <c r="F48127" s="128">
        <v>0.16428580122330028</v>
      </c>
      <c r="G48127" s="129">
        <v>9.9386862919984402</v>
      </c>
      <c r="H48127" s="96">
        <v>-2857921.6227628165</v>
      </c>
      <c r="I48127" s="96">
        <v>-2857921.6227628165</v>
      </c>
      <c r="J48127" s="96">
        <v>0</v>
      </c>
      <c r="K48127" s="96">
        <v>0</v>
      </c>
    </row>
    <row r="48128" spans="6:11">
      <c r="F48128" s="128">
        <v>0.83571419877669972</v>
      </c>
      <c r="G48128" s="129">
        <v>1.7946859183943424</v>
      </c>
      <c r="H48128" s="96">
        <v>4746447.6946988208</v>
      </c>
      <c r="I48128" s="96">
        <v>-1030641.4004800867</v>
      </c>
      <c r="J48128" s="96">
        <v>-25929.973147437351</v>
      </c>
      <c r="K48128" s="96">
        <v>5803019.0683263447</v>
      </c>
    </row>
    <row r="48129" spans="6:11">
      <c r="F48129" s="128">
        <v>0.44185567330982678</v>
      </c>
      <c r="G48129" s="129">
        <v>27.396357808852212</v>
      </c>
      <c r="H48129" s="96">
        <v>-2857921.6227628165</v>
      </c>
      <c r="I48129" s="96">
        <v>-2857921.6227628165</v>
      </c>
      <c r="J48129" s="96">
        <v>0</v>
      </c>
      <c r="K48129" s="96">
        <v>0</v>
      </c>
    </row>
    <row r="48130" spans="6:11">
      <c r="F48130" s="128">
        <v>0.55814432669017322</v>
      </c>
      <c r="G48130" s="129">
        <v>5.8313770006257677</v>
      </c>
      <c r="H48130" s="96">
        <v>-2857921.6227628165</v>
      </c>
      <c r="I48130" s="96">
        <v>-2857921.6227628165</v>
      </c>
      <c r="J48130" s="96">
        <v>0</v>
      </c>
      <c r="K48130" s="96">
        <v>0</v>
      </c>
    </row>
    <row r="48131" spans="6:11">
      <c r="F48131" s="128">
        <v>0.48738489969179088</v>
      </c>
      <c r="G48131" s="129">
        <v>18.981748223985253</v>
      </c>
      <c r="H48131" s="96">
        <v>-2857921.6227628165</v>
      </c>
      <c r="I48131" s="96">
        <v>-2857921.6227628165</v>
      </c>
      <c r="J48131" s="96">
        <v>0</v>
      </c>
      <c r="K48131" s="96">
        <v>0</v>
      </c>
    </row>
    <row r="48132" spans="6:11">
      <c r="F48132" s="128">
        <v>0.51261510030820912</v>
      </c>
      <c r="G48132" s="129">
        <v>6.6823000721798946</v>
      </c>
      <c r="H48132" s="96">
        <v>-2857921.6227628165</v>
      </c>
      <c r="I48132" s="96">
        <v>-2857921.6227628165</v>
      </c>
      <c r="J48132" s="96">
        <v>0</v>
      </c>
      <c r="K48132" s="96">
        <v>0</v>
      </c>
    </row>
    <row r="48133" spans="6:11">
      <c r="F48133" s="128">
        <v>0.14773400749310328</v>
      </c>
      <c r="G48133" s="129">
        <v>3.0113409038189891</v>
      </c>
      <c r="H48133" s="96">
        <v>3920196.1754208859</v>
      </c>
      <c r="I48133" s="96">
        <v>-1746543.0149025372</v>
      </c>
      <c r="J48133" s="96">
        <v>-6433.5555684381807</v>
      </c>
      <c r="K48133" s="96">
        <v>5673172.7458918616</v>
      </c>
    </row>
    <row r="48134" spans="6:11">
      <c r="F48134" s="128">
        <v>0.85226599250689672</v>
      </c>
      <c r="G48134" s="129">
        <v>1.5985660309835916</v>
      </c>
      <c r="H48134" s="96">
        <v>4881369.2006481346</v>
      </c>
      <c r="I48134" s="96">
        <v>-885452.85481691465</v>
      </c>
      <c r="J48134" s="96">
        <v>-57404.095762220124</v>
      </c>
      <c r="K48134" s="96">
        <v>5824226.1512272693</v>
      </c>
    </row>
    <row r="48135" spans="6:11">
      <c r="F48135" s="128">
        <v>0.32134776360662953</v>
      </c>
      <c r="G48135" s="129">
        <v>0.3103758278175191</v>
      </c>
      <c r="H48135" s="96">
        <v>5780150.4103713036</v>
      </c>
      <c r="I48135" s="96">
        <v>-149296.34340658187</v>
      </c>
      <c r="J48135" s="96">
        <v>-36015.093970558781</v>
      </c>
      <c r="K48135" s="96">
        <v>5965461.8477484444</v>
      </c>
    </row>
    <row r="48136" spans="6:11">
      <c r="F48136" s="128">
        <v>0.67865223639337047</v>
      </c>
      <c r="G48136" s="129">
        <v>3.8764645288756152</v>
      </c>
      <c r="H48136" s="96">
        <v>3343855.6951207966</v>
      </c>
      <c r="I48136" s="96">
        <v>-2168162.2873492301</v>
      </c>
      <c r="J48136" s="96">
        <v>-70596.595380491854</v>
      </c>
      <c r="K48136" s="96">
        <v>5582614.5778505187</v>
      </c>
    </row>
    <row r="48137" spans="6:11">
      <c r="F48137" s="128">
        <v>0.54365785671849787</v>
      </c>
      <c r="G48137" s="129">
        <v>7.7007896853788766</v>
      </c>
      <c r="H48137" s="96">
        <v>-2857921.6227628165</v>
      </c>
      <c r="I48137" s="96">
        <v>-2857921.6227628165</v>
      </c>
      <c r="J48137" s="96">
        <v>0</v>
      </c>
      <c r="K48137" s="96">
        <v>0</v>
      </c>
    </row>
    <row r="48138" spans="6:11">
      <c r="F48138" s="128">
        <v>0.45634214328150213</v>
      </c>
      <c r="G48138" s="129">
        <v>7.8451243659891752</v>
      </c>
      <c r="H48138" s="96">
        <v>-2857921.6227628165</v>
      </c>
      <c r="I48138" s="96">
        <v>-2857921.6227628165</v>
      </c>
      <c r="J48138" s="96">
        <v>0</v>
      </c>
      <c r="K48138" s="96">
        <v>0</v>
      </c>
    </row>
    <row r="48139" spans="6:11">
      <c r="F48139" s="128">
        <v>0.56643647014937404</v>
      </c>
      <c r="G48139" s="129">
        <v>1.1683347216680258</v>
      </c>
      <c r="H48139" s="96">
        <v>5179153.3272223994</v>
      </c>
      <c r="I48139" s="96">
        <v>-593042.51298518723</v>
      </c>
      <c r="J48139" s="96">
        <v>-98824.510609905061</v>
      </c>
      <c r="K48139" s="96">
        <v>5871020.3508174922</v>
      </c>
    </row>
    <row r="48140" spans="6:11">
      <c r="F48140" s="128">
        <v>0.43356352985062596</v>
      </c>
      <c r="G48140" s="129">
        <v>8.3571694251725042</v>
      </c>
      <c r="H48140" s="96">
        <v>-2857921.6227628165</v>
      </c>
      <c r="I48140" s="96">
        <v>-2857921.6227628165</v>
      </c>
      <c r="J48140" s="96">
        <v>0</v>
      </c>
      <c r="K48140" s="96">
        <v>0</v>
      </c>
    </row>
    <row r="48141" spans="6:11">
      <c r="F48141" s="128">
        <v>0.41783097701082217</v>
      </c>
      <c r="G48141" s="129">
        <v>4.5625359586602521</v>
      </c>
      <c r="H48141" s="96">
        <v>2893420.0910419244</v>
      </c>
      <c r="I48141" s="96">
        <v>-2583940.8049289733</v>
      </c>
      <c r="J48141" s="96">
        <v>-34466.94868872776</v>
      </c>
      <c r="K48141" s="96">
        <v>5511827.8446596256</v>
      </c>
    </row>
    <row r="48142" spans="6:11">
      <c r="F48142" s="128">
        <v>0.58216902298917783</v>
      </c>
      <c r="G48142" s="129">
        <v>5.4099445590652202</v>
      </c>
      <c r="H48142" s="96">
        <v>-2857921.6227628165</v>
      </c>
      <c r="I48142" s="96">
        <v>-2857921.6227628165</v>
      </c>
      <c r="J48142" s="96">
        <v>0</v>
      </c>
      <c r="K48142" s="96">
        <v>0</v>
      </c>
    </row>
    <row r="48143" spans="6:11">
      <c r="F48143" s="128">
        <v>0.95464527770442875</v>
      </c>
      <c r="G48143" s="129">
        <v>0.27147130250691559</v>
      </c>
      <c r="H48143" s="96">
        <v>5807666.5909351455</v>
      </c>
      <c r="I48143" s="96">
        <v>-149296.34340658187</v>
      </c>
      <c r="J48143" s="96">
        <v>-12817.228019578659</v>
      </c>
      <c r="K48143" s="96">
        <v>5969780.1623613061</v>
      </c>
    </row>
    <row r="48144" spans="6:11">
      <c r="F48144" s="128">
        <v>4.5354722295571248E-2</v>
      </c>
      <c r="G48144" s="129">
        <v>30.932409778405727</v>
      </c>
      <c r="H48144" s="96">
        <v>-2857921.6227628165</v>
      </c>
      <c r="I48144" s="96">
        <v>-2857921.6227628165</v>
      </c>
      <c r="J48144" s="96">
        <v>0</v>
      </c>
      <c r="K48144" s="96">
        <v>0</v>
      </c>
    </row>
    <row r="48145" spans="6:11">
      <c r="F48145" s="128">
        <v>8.8129956018846656E-2</v>
      </c>
      <c r="G48145" s="129">
        <v>1.5798903850197368</v>
      </c>
      <c r="H48145" s="96">
        <v>4894253.0832668021</v>
      </c>
      <c r="I48145" s="96">
        <v>-885452.85481691465</v>
      </c>
      <c r="J48145" s="96">
        <v>-46543.70862341419</v>
      </c>
      <c r="K48145" s="96">
        <v>5826249.6467071306</v>
      </c>
    </row>
    <row r="48146" spans="6:11">
      <c r="F48146" s="128">
        <v>0.91187004398115334</v>
      </c>
      <c r="G48146" s="129">
        <v>0.92257794695973461</v>
      </c>
      <c r="H48146" s="96">
        <v>5350324.4987900862</v>
      </c>
      <c r="I48146" s="96">
        <v>-445814.39416262286</v>
      </c>
      <c r="J48146" s="96">
        <v>-101779.76841708366</v>
      </c>
      <c r="K48146" s="96">
        <v>5897918.6613697931</v>
      </c>
    </row>
    <row r="48147" spans="6:11">
      <c r="F48147" s="128">
        <v>0.25835742168201037</v>
      </c>
      <c r="G48147" s="129">
        <v>16.852779931782784</v>
      </c>
      <c r="H48147" s="96">
        <v>-2857921.6227628165</v>
      </c>
      <c r="I48147" s="96">
        <v>-2857921.6227628165</v>
      </c>
      <c r="J48147" s="96">
        <v>0</v>
      </c>
      <c r="K48147" s="96">
        <v>0</v>
      </c>
    </row>
    <row r="48148" spans="6:11">
      <c r="F48148" s="128">
        <v>0.74164257831798963</v>
      </c>
      <c r="G48148" s="129">
        <v>2.9888785224972318</v>
      </c>
      <c r="H48148" s="96">
        <v>3935282.8471991741</v>
      </c>
      <c r="I48148" s="96">
        <v>-1604691.1635483941</v>
      </c>
      <c r="J48148" s="96">
        <v>-135569.48359262236</v>
      </c>
      <c r="K48148" s="96">
        <v>5675543.4943401907</v>
      </c>
    </row>
    <row r="48149" spans="6:11">
      <c r="F48149" s="128">
        <v>0.39469849609942786</v>
      </c>
      <c r="G48149" s="129">
        <v>1.4658861540155479</v>
      </c>
      <c r="H48149" s="96">
        <v>4972988.4860963952</v>
      </c>
      <c r="I48149" s="96">
        <v>-739587.61031092564</v>
      </c>
      <c r="J48149" s="96">
        <v>-126041.09648213474</v>
      </c>
      <c r="K48149" s="96">
        <v>5838617.1928894557</v>
      </c>
    </row>
    <row r="48150" spans="6:11">
      <c r="F48150" s="128">
        <v>0.60530150390057214</v>
      </c>
      <c r="G48150" s="129">
        <v>5.0202859153352257</v>
      </c>
      <c r="H48150" s="96">
        <v>-2857921.6227628165</v>
      </c>
      <c r="I48150" s="96">
        <v>-2857921.6227628165</v>
      </c>
      <c r="J48150" s="96">
        <v>0</v>
      </c>
      <c r="K48150" s="96">
        <v>0</v>
      </c>
    </row>
    <row r="48151" spans="6:11">
      <c r="F48151" s="128">
        <v>2.7354570455228377E-2</v>
      </c>
      <c r="G48151" s="129">
        <v>2.2521207303251747</v>
      </c>
      <c r="H48151" s="96">
        <v>4433633.6503544096</v>
      </c>
      <c r="I48151" s="96">
        <v>-1319000.9380938543</v>
      </c>
      <c r="J48151" s="96">
        <v>-1220.1738780507781</v>
      </c>
      <c r="K48151" s="96">
        <v>5753854.762326315</v>
      </c>
    </row>
    <row r="48152" spans="6:11">
      <c r="F48152" s="128">
        <v>0.97264542954477162</v>
      </c>
      <c r="G48152" s="129">
        <v>0.2773567272146697</v>
      </c>
      <c r="H48152" s="96">
        <v>5803501.6228386601</v>
      </c>
      <c r="I48152" s="96">
        <v>-149296.34340658187</v>
      </c>
      <c r="J48152" s="96">
        <v>-16328.726618996405</v>
      </c>
      <c r="K48152" s="96">
        <v>5969126.6928642383</v>
      </c>
    </row>
    <row r="48153" spans="6:11">
      <c r="F48153" s="128">
        <v>0.59657183750457321</v>
      </c>
      <c r="G48153" s="129">
        <v>22.376592910161943</v>
      </c>
      <c r="H48153" s="96">
        <v>-2857921.6227628165</v>
      </c>
      <c r="I48153" s="96">
        <v>-2857921.6227628165</v>
      </c>
      <c r="J48153" s="96">
        <v>0</v>
      </c>
      <c r="K48153" s="96">
        <v>0</v>
      </c>
    </row>
    <row r="48154" spans="6:11">
      <c r="F48154" s="128">
        <v>0.40342816249542679</v>
      </c>
      <c r="G48154" s="129">
        <v>9.0775684306931161</v>
      </c>
      <c r="H48154" s="96">
        <v>-2857921.6227628165</v>
      </c>
      <c r="I48154" s="96">
        <v>-2857921.6227628165</v>
      </c>
      <c r="J48154" s="96">
        <v>0</v>
      </c>
      <c r="K48154" s="96">
        <v>0</v>
      </c>
    </row>
    <row r="48155" spans="6:11">
      <c r="F48155" s="128">
        <v>0.86759240759210099</v>
      </c>
      <c r="G48155" s="129">
        <v>8.1001051154401669</v>
      </c>
      <c r="H48155" s="96">
        <v>-2857921.6227628165</v>
      </c>
      <c r="I48155" s="96">
        <v>-2857921.6227628165</v>
      </c>
      <c r="J48155" s="96">
        <v>0</v>
      </c>
      <c r="K48155" s="96">
        <v>0</v>
      </c>
    </row>
    <row r="48156" spans="6:11">
      <c r="F48156" s="128">
        <v>0.13240759240789901</v>
      </c>
      <c r="G48156" s="129">
        <v>20.218702926528238</v>
      </c>
      <c r="H48156" s="96">
        <v>-2857921.6227628165</v>
      </c>
      <c r="I48156" s="96">
        <v>-2857921.6227628165</v>
      </c>
      <c r="J48156" s="96">
        <v>0</v>
      </c>
      <c r="K48156" s="96">
        <v>0</v>
      </c>
    </row>
    <row r="48157" spans="6:11">
      <c r="F48157" s="128">
        <v>2.9168506437364794E-3</v>
      </c>
      <c r="G48157" s="129">
        <v>6.8577352217538756</v>
      </c>
      <c r="H48157" s="96">
        <v>-2857921.6227628165</v>
      </c>
      <c r="I48157" s="96">
        <v>-2857921.6227628165</v>
      </c>
      <c r="J48157" s="96">
        <v>0</v>
      </c>
      <c r="K48157" s="96">
        <v>0</v>
      </c>
    </row>
    <row r="48158" spans="6:11">
      <c r="F48158" s="128">
        <v>0.99708314935626352</v>
      </c>
      <c r="G48158" s="129">
        <v>2.9211129429199477E-2</v>
      </c>
      <c r="H48158" s="96">
        <v>5979224.6781762727</v>
      </c>
      <c r="I48158" s="96">
        <v>0</v>
      </c>
      <c r="J48158" s="96">
        <v>-17516.245231768822</v>
      </c>
      <c r="K48158" s="96">
        <v>5996740.9234080417</v>
      </c>
    </row>
    <row r="48159" spans="6:11">
      <c r="F48159" s="128">
        <v>0.35993206799546185</v>
      </c>
      <c r="G48159" s="129">
        <v>1.5774198214996376</v>
      </c>
      <c r="H48159" s="96">
        <v>4895958.0843607942</v>
      </c>
      <c r="I48159" s="96">
        <v>-885452.85481691465</v>
      </c>
      <c r="J48159" s="96">
        <v>-45106.444309911647</v>
      </c>
      <c r="K48159" s="96">
        <v>5826517.3834876204</v>
      </c>
    </row>
    <row r="48160" spans="6:11">
      <c r="F48160" s="128">
        <v>0.64006793200453815</v>
      </c>
      <c r="G48160" s="129">
        <v>4.4618096450417859</v>
      </c>
      <c r="H48160" s="96">
        <v>2959213.3970325515</v>
      </c>
      <c r="I48160" s="96">
        <v>-2445991.9206642797</v>
      </c>
      <c r="J48160" s="96">
        <v>-116958.66782986467</v>
      </c>
      <c r="K48160" s="96">
        <v>5522163.9855266958</v>
      </c>
    </row>
    <row r="48161" spans="6:11">
      <c r="F48161" s="128">
        <v>0.84407893442381532</v>
      </c>
      <c r="G48161" s="129">
        <v>2.6748491303917397</v>
      </c>
      <c r="H48161" s="96">
        <v>4146800.3638243917</v>
      </c>
      <c r="I48161" s="96">
        <v>-1462178.1651097869</v>
      </c>
      <c r="J48161" s="96">
        <v>-99812.51647335029</v>
      </c>
      <c r="K48161" s="96">
        <v>5708791.045407529</v>
      </c>
    </row>
    <row r="48162" spans="6:11">
      <c r="F48162" s="128">
        <v>0.15592106557618468</v>
      </c>
      <c r="G48162" s="129">
        <v>18.58405389684938</v>
      </c>
      <c r="H48162" s="96">
        <v>-2857921.6227628165</v>
      </c>
      <c r="I48162" s="96">
        <v>-2857921.6227628165</v>
      </c>
      <c r="J48162" s="96">
        <v>0</v>
      </c>
      <c r="K48162" s="96">
        <v>0</v>
      </c>
    </row>
    <row r="48163" spans="6:11">
      <c r="F48163" s="128">
        <v>0.61830328027846959</v>
      </c>
      <c r="G48163" s="129">
        <v>9.8724588202459049</v>
      </c>
      <c r="H48163" s="96">
        <v>-2857921.6227628165</v>
      </c>
      <c r="I48163" s="96">
        <v>-2857921.6227628165</v>
      </c>
      <c r="J48163" s="96">
        <v>0</v>
      </c>
      <c r="K48163" s="96">
        <v>0</v>
      </c>
    </row>
    <row r="48164" spans="6:11">
      <c r="F48164" s="128">
        <v>0.38169671972153041</v>
      </c>
      <c r="G48164" s="129">
        <v>9.6312891313340199</v>
      </c>
      <c r="H48164" s="96">
        <v>-2857921.6227628165</v>
      </c>
      <c r="I48164" s="96">
        <v>-2857921.6227628165</v>
      </c>
      <c r="J48164" s="96">
        <v>0</v>
      </c>
      <c r="K48164" s="96">
        <v>0</v>
      </c>
    </row>
    <row r="48165" spans="6:11">
      <c r="F48165" s="128">
        <v>0.90965123273216908</v>
      </c>
      <c r="G48165" s="129">
        <v>5.7722414647508975</v>
      </c>
      <c r="H48165" s="96">
        <v>-2857921.6227628165</v>
      </c>
      <c r="I48165" s="96">
        <v>-2857921.6227628165</v>
      </c>
      <c r="J48165" s="96">
        <v>0</v>
      </c>
      <c r="K48165" s="96">
        <v>0</v>
      </c>
    </row>
    <row r="48166" spans="6:11">
      <c r="F48166" s="128">
        <v>9.0348767267830921E-2</v>
      </c>
      <c r="G48166" s="129">
        <v>24.040779060012191</v>
      </c>
      <c r="H48166" s="96">
        <v>-2857921.6227628165</v>
      </c>
      <c r="I48166" s="96">
        <v>-2857921.6227628165</v>
      </c>
      <c r="J48166" s="96">
        <v>0</v>
      </c>
      <c r="K48166" s="96">
        <v>0</v>
      </c>
    </row>
    <row r="48167" spans="6:11">
      <c r="F48167" s="128">
        <v>0.2806123162573475</v>
      </c>
      <c r="G48167" s="129">
        <v>7.3306205281936432</v>
      </c>
      <c r="H48167" s="96">
        <v>-2857921.6227628165</v>
      </c>
      <c r="I48167" s="96">
        <v>-2857921.6227628165</v>
      </c>
      <c r="J48167" s="96">
        <v>0</v>
      </c>
      <c r="K48167" s="96">
        <v>0</v>
      </c>
    </row>
    <row r="48168" spans="6:11">
      <c r="F48168" s="128">
        <v>0.7193876837426525</v>
      </c>
      <c r="G48168" s="129">
        <v>3.2935486804696454</v>
      </c>
      <c r="H48168" s="96">
        <v>3731159.8324561557</v>
      </c>
      <c r="I48168" s="96">
        <v>-1887736.7863693987</v>
      </c>
      <c r="J48168" s="96">
        <v>-24575.295563938751</v>
      </c>
      <c r="K48168" s="96">
        <v>5643471.9143894929</v>
      </c>
    </row>
    <row r="48169" spans="6:11">
      <c r="F48169" s="128">
        <v>0.19971818002381769</v>
      </c>
      <c r="G48169" s="129">
        <v>8.9975204835752951</v>
      </c>
      <c r="H48169" s="96">
        <v>-2857921.6227628165</v>
      </c>
      <c r="I48169" s="96">
        <v>-2857921.6227628165</v>
      </c>
      <c r="J48169" s="96">
        <v>0</v>
      </c>
      <c r="K48169" s="96">
        <v>0</v>
      </c>
    </row>
    <row r="48170" spans="6:11">
      <c r="F48170" s="128">
        <v>0.80028181997618231</v>
      </c>
      <c r="G48170" s="129">
        <v>2.2279133837824086</v>
      </c>
      <c r="H48170" s="96">
        <v>4450099.3931705896</v>
      </c>
      <c r="I48170" s="96">
        <v>-1175156.386645427</v>
      </c>
      <c r="J48170" s="96">
        <v>-131190.27718544818</v>
      </c>
      <c r="K48170" s="96">
        <v>5756446.057001465</v>
      </c>
    </row>
    <row r="48171" spans="6:11">
      <c r="F48171" s="128">
        <v>0.76606230496595695</v>
      </c>
      <c r="G48171" s="129">
        <v>6.1696816912657404</v>
      </c>
      <c r="H48171" s="96">
        <v>-2857921.6227628165</v>
      </c>
      <c r="I48171" s="96">
        <v>-2857921.6227628165</v>
      </c>
      <c r="J48171" s="96">
        <v>0</v>
      </c>
      <c r="K48171" s="96">
        <v>0</v>
      </c>
    </row>
    <row r="48172" spans="6:11">
      <c r="F48172" s="128">
        <v>0.23393769503404305</v>
      </c>
      <c r="G48172" s="129">
        <v>14.527004596163437</v>
      </c>
      <c r="H48172" s="96">
        <v>-2857921.6227628165</v>
      </c>
      <c r="I48172" s="96">
        <v>-2857921.6227628165</v>
      </c>
      <c r="J48172" s="96">
        <v>0</v>
      </c>
      <c r="K48172" s="96">
        <v>0</v>
      </c>
    </row>
    <row r="48173" spans="6:11">
      <c r="F48173" s="128">
        <v>5.3605967433524082E-2</v>
      </c>
      <c r="G48173" s="129">
        <v>0.70144206143040422</v>
      </c>
      <c r="H48173" s="96">
        <v>5505035.0819369713</v>
      </c>
      <c r="I48173" s="96">
        <v>-297900.07039749727</v>
      </c>
      <c r="J48173" s="96">
        <v>-119292.35872990127</v>
      </c>
      <c r="K48173" s="96">
        <v>5922227.5110643702</v>
      </c>
    </row>
    <row r="48174" spans="6:11">
      <c r="F48174" s="128">
        <v>0.94639403256647592</v>
      </c>
      <c r="G48174" s="129">
        <v>0.55096271740971114</v>
      </c>
      <c r="H48174" s="96">
        <v>5610662.1779739354</v>
      </c>
      <c r="I48174" s="96">
        <v>-297900.07039749727</v>
      </c>
      <c r="J48174" s="96">
        <v>-30264.297651944504</v>
      </c>
      <c r="K48174" s="96">
        <v>5938826.5460233772</v>
      </c>
    </row>
    <row r="48175" spans="6:11">
      <c r="F48175" s="128">
        <v>0.75070560813805998</v>
      </c>
      <c r="G48175" s="129">
        <v>1.1603990587120885</v>
      </c>
      <c r="H48175" s="96">
        <v>5184664.8743703701</v>
      </c>
      <c r="I48175" s="96">
        <v>-593042.51298518723</v>
      </c>
      <c r="J48175" s="96">
        <v>-94179.609580322664</v>
      </c>
      <c r="K48175" s="96">
        <v>5871886.9969358798</v>
      </c>
    </row>
    <row r="48176" spans="6:11">
      <c r="F48176" s="128">
        <v>0.24929439186194002</v>
      </c>
      <c r="G48176" s="129">
        <v>13.891207842454044</v>
      </c>
      <c r="H48176" s="96">
        <v>-2857921.6227628165</v>
      </c>
      <c r="I48176" s="96">
        <v>-2857921.6227628165</v>
      </c>
      <c r="J48176" s="96">
        <v>0</v>
      </c>
      <c r="K48176" s="96">
        <v>0</v>
      </c>
    </row>
    <row r="48177" spans="6:11">
      <c r="F48177" s="128">
        <v>0.13481635117868329</v>
      </c>
      <c r="G48177" s="129">
        <v>1.3666062987257859</v>
      </c>
      <c r="H48177" s="96">
        <v>5041616.9264764311</v>
      </c>
      <c r="I48177" s="96">
        <v>-739587.61031092564</v>
      </c>
      <c r="J48177" s="96">
        <v>-68204.238434189188</v>
      </c>
      <c r="K48177" s="96">
        <v>5849408.7752215462</v>
      </c>
    </row>
    <row r="48178" spans="6:11">
      <c r="F48178" s="128">
        <v>0.86518364882131671</v>
      </c>
      <c r="G48178" s="129">
        <v>1.4481348380891235</v>
      </c>
      <c r="H48178" s="96">
        <v>4985242.1408108063</v>
      </c>
      <c r="I48178" s="96">
        <v>-739587.61031092564</v>
      </c>
      <c r="J48178" s="96">
        <v>-115715.52242529599</v>
      </c>
      <c r="K48178" s="96">
        <v>5840545.2735470282</v>
      </c>
    </row>
    <row r="48179" spans="6:11">
      <c r="F48179" s="128">
        <v>0.21146777585620957</v>
      </c>
      <c r="G48179" s="129">
        <v>70.662706430972051</v>
      </c>
      <c r="H48179" s="96">
        <v>-2857921.6227628165</v>
      </c>
      <c r="I48179" s="96">
        <v>-2857921.6227628165</v>
      </c>
      <c r="J48179" s="96">
        <v>0</v>
      </c>
      <c r="K48179" s="96">
        <v>0</v>
      </c>
    </row>
    <row r="48180" spans="6:11">
      <c r="F48180" s="128">
        <v>0.78853222414379043</v>
      </c>
      <c r="G48180" s="129">
        <v>2.3758200576186472</v>
      </c>
      <c r="H48180" s="96">
        <v>4349405.6335378299</v>
      </c>
      <c r="I48180" s="96">
        <v>-1319000.9380938543</v>
      </c>
      <c r="J48180" s="96">
        <v>-72224.896535038381</v>
      </c>
      <c r="K48180" s="96">
        <v>5740631.4681667229</v>
      </c>
    </row>
    <row r="48181" spans="6:11">
      <c r="F48181" s="128">
        <v>0.99671194308955946</v>
      </c>
      <c r="G48181" s="129">
        <v>2.7675571239084475</v>
      </c>
      <c r="H48181" s="96">
        <v>4084259.0982715087</v>
      </c>
      <c r="I48181" s="96">
        <v>-1604691.1635483941</v>
      </c>
      <c r="J48181" s="96">
        <v>-10005.205630042519</v>
      </c>
      <c r="K48181" s="96">
        <v>5698955.4674499454</v>
      </c>
    </row>
    <row r="48182" spans="6:11">
      <c r="F48182" s="128">
        <v>3.2880569104405399E-3</v>
      </c>
      <c r="G48182" s="129">
        <v>57.17458493409849</v>
      </c>
      <c r="H48182" s="96">
        <v>-2857921.6227628165</v>
      </c>
      <c r="I48182" s="96">
        <v>-2857921.6227628165</v>
      </c>
      <c r="J48182" s="96">
        <v>0</v>
      </c>
      <c r="K48182" s="96">
        <v>0</v>
      </c>
    </row>
    <row r="48183" spans="6:11">
      <c r="F48183" s="128">
        <v>0.29456257936628716</v>
      </c>
      <c r="G48183" s="129">
        <v>16.817268441648583</v>
      </c>
      <c r="H48183" s="96">
        <v>-2857921.6227628165</v>
      </c>
      <c r="I48183" s="96">
        <v>-2857921.6227628165</v>
      </c>
      <c r="J48183" s="96">
        <v>0</v>
      </c>
      <c r="K48183" s="96">
        <v>0</v>
      </c>
    </row>
    <row r="48184" spans="6:11">
      <c r="F48184" s="128">
        <v>0.70543742063371284</v>
      </c>
      <c r="G48184" s="129">
        <v>3.4893721377277429</v>
      </c>
      <c r="H48184" s="96">
        <v>3600626.3653968787</v>
      </c>
      <c r="I48184" s="96">
        <v>-1887736.7863693987</v>
      </c>
      <c r="J48184" s="96">
        <v>-134590.84191454895</v>
      </c>
      <c r="K48184" s="96">
        <v>5622953.9936808264</v>
      </c>
    </row>
    <row r="48185" spans="6:11">
      <c r="F48185" s="128">
        <v>0.67210682968196145</v>
      </c>
      <c r="G48185" s="129">
        <v>21.268539146624555</v>
      </c>
      <c r="H48185" s="96">
        <v>-2857921.6227628165</v>
      </c>
      <c r="I48185" s="96">
        <v>-2857921.6227628165</v>
      </c>
      <c r="J48185" s="96">
        <v>0</v>
      </c>
      <c r="K48185" s="96">
        <v>0</v>
      </c>
    </row>
    <row r="48186" spans="6:11">
      <c r="F48186" s="128">
        <v>0.32789317031803855</v>
      </c>
      <c r="G48186" s="129">
        <v>11.150674238997217</v>
      </c>
      <c r="H48186" s="96">
        <v>-2857921.6227628165</v>
      </c>
      <c r="I48186" s="96">
        <v>-2857921.6227628165</v>
      </c>
      <c r="J48186" s="96">
        <v>0</v>
      </c>
      <c r="K48186" s="96">
        <v>0</v>
      </c>
    </row>
    <row r="48187" spans="6:11">
      <c r="F48187" s="128">
        <v>0.72032750427947834</v>
      </c>
      <c r="G48187" s="129">
        <v>7.0297925521128617</v>
      </c>
      <c r="H48187" s="96">
        <v>-2857921.6227628165</v>
      </c>
      <c r="I48187" s="96">
        <v>-2857921.6227628165</v>
      </c>
      <c r="J48187" s="96">
        <v>0</v>
      </c>
      <c r="K48187" s="96">
        <v>0</v>
      </c>
    </row>
    <row r="48188" spans="6:11">
      <c r="F48188" s="128">
        <v>0.27967249572052166</v>
      </c>
      <c r="G48188" s="129">
        <v>12.741360185378365</v>
      </c>
      <c r="H48188" s="96">
        <v>-2857921.6227628165</v>
      </c>
      <c r="I48188" s="96">
        <v>-2857921.6227628165</v>
      </c>
      <c r="J48188" s="96">
        <v>0</v>
      </c>
      <c r="K48188" s="96">
        <v>0</v>
      </c>
    </row>
    <row r="48189" spans="6:11">
      <c r="F48189" s="128">
        <v>0.32397733997431999</v>
      </c>
      <c r="G48189" s="129">
        <v>9.4121458698332656</v>
      </c>
      <c r="H48189" s="96">
        <v>-2857921.6227628165</v>
      </c>
      <c r="I48189" s="96">
        <v>-2857921.6227628165</v>
      </c>
      <c r="J48189" s="96">
        <v>0</v>
      </c>
      <c r="K48189" s="96">
        <v>0</v>
      </c>
    </row>
    <row r="48190" spans="6:11">
      <c r="F48190" s="128">
        <v>0.67602266002568001</v>
      </c>
      <c r="G48190" s="129">
        <v>3.9152868275293331</v>
      </c>
      <c r="H48190" s="96">
        <v>3318220.7117221053</v>
      </c>
      <c r="I48190" s="96">
        <v>-2168162.2873492301</v>
      </c>
      <c r="J48190" s="96">
        <v>-92201.857169076902</v>
      </c>
      <c r="K48190" s="96">
        <v>5578584.8562404122</v>
      </c>
    </row>
    <row r="48191" spans="6:11">
      <c r="F48191" s="128">
        <v>0.4370795720485473</v>
      </c>
      <c r="G48191" s="129">
        <v>8.913236316336576</v>
      </c>
      <c r="H48191" s="96">
        <v>-2857921.6227628165</v>
      </c>
      <c r="I48191" s="96">
        <v>-2857921.6227628165</v>
      </c>
      <c r="J48191" s="96">
        <v>0</v>
      </c>
      <c r="K48191" s="96">
        <v>0</v>
      </c>
    </row>
    <row r="48192" spans="6:11">
      <c r="F48192" s="128">
        <v>0.5629204279514527</v>
      </c>
      <c r="G48192" s="129">
        <v>5.7461699661911858</v>
      </c>
      <c r="H48192" s="96">
        <v>-2857921.6227628165</v>
      </c>
      <c r="I48192" s="96">
        <v>-2857921.6227628165</v>
      </c>
      <c r="J48192" s="96">
        <v>0</v>
      </c>
      <c r="K48192" s="96">
        <v>0</v>
      </c>
    </row>
    <row r="48193" spans="6:11">
      <c r="F48193" s="128">
        <v>0.24978245885308337</v>
      </c>
      <c r="G48193" s="129">
        <v>6.9123136488111792</v>
      </c>
      <c r="H48193" s="96">
        <v>-2857921.6227628165</v>
      </c>
      <c r="I48193" s="96">
        <v>-2857921.6227628165</v>
      </c>
      <c r="J48193" s="96">
        <v>0</v>
      </c>
      <c r="K48193" s="96">
        <v>0</v>
      </c>
    </row>
    <row r="48194" spans="6:11">
      <c r="F48194" s="128">
        <v>0.75021754114691663</v>
      </c>
      <c r="G48194" s="129">
        <v>2.8739205964700454</v>
      </c>
      <c r="H48194" s="96">
        <v>4012522.3121595271</v>
      </c>
      <c r="I48194" s="96">
        <v>-1604691.1635483941</v>
      </c>
      <c r="J48194" s="96">
        <v>-70478.54809325948</v>
      </c>
      <c r="K48194" s="96">
        <v>5687692.0238011805</v>
      </c>
    </row>
    <row r="48195" spans="6:11">
      <c r="F48195" s="128">
        <v>0.56679404007944056</v>
      </c>
      <c r="G48195" s="129">
        <v>6.4634263209063931</v>
      </c>
      <c r="H48195" s="96">
        <v>-2857921.6227628165</v>
      </c>
      <c r="I48195" s="96">
        <v>-2857921.6227628165</v>
      </c>
      <c r="J48195" s="96">
        <v>0</v>
      </c>
      <c r="K48195" s="96">
        <v>0</v>
      </c>
    </row>
    <row r="48196" spans="6:11">
      <c r="F48196" s="128">
        <v>0.43320595992055944</v>
      </c>
      <c r="G48196" s="129">
        <v>8.3654200605391225</v>
      </c>
      <c r="H48196" s="96">
        <v>-2857921.6227628165</v>
      </c>
      <c r="I48196" s="96">
        <v>-2857921.6227628165</v>
      </c>
      <c r="J48196" s="96">
        <v>0</v>
      </c>
      <c r="K48196" s="96">
        <v>0</v>
      </c>
    </row>
    <row r="48197" spans="6:11">
      <c r="F48197" s="128">
        <v>4.8823017837585914E-2</v>
      </c>
      <c r="G48197" s="129">
        <v>0.72301576420871094</v>
      </c>
      <c r="H48197" s="96">
        <v>5489936.3535208134</v>
      </c>
      <c r="I48197" s="96">
        <v>-297900.07039749727</v>
      </c>
      <c r="J48197" s="96">
        <v>-132015.14648019866</v>
      </c>
      <c r="K48197" s="96">
        <v>5919851.5703985095</v>
      </c>
    </row>
    <row r="48198" spans="6:11">
      <c r="F48198" s="128">
        <v>0.95117698216241409</v>
      </c>
      <c r="G48198" s="129">
        <v>0.50055132634256827</v>
      </c>
      <c r="H48198" s="96">
        <v>5646169.9257263495</v>
      </c>
      <c r="I48198" s="96">
        <v>-297900.07039749727</v>
      </c>
      <c r="J48198" s="96">
        <v>-327.71323656734324</v>
      </c>
      <c r="K48198" s="96">
        <v>5944397.7093604142</v>
      </c>
    </row>
    <row r="48199" spans="6:11">
      <c r="F48199" s="128">
        <v>0.67921702753108204</v>
      </c>
      <c r="G48199" s="129">
        <v>0.21791767552546479</v>
      </c>
      <c r="H48199" s="96">
        <v>5845514.6792364521</v>
      </c>
      <c r="I48199" s="96">
        <v>0</v>
      </c>
      <c r="J48199" s="96">
        <v>-130214.92861426561</v>
      </c>
      <c r="K48199" s="96">
        <v>5975729.6078507174</v>
      </c>
    </row>
    <row r="48200" spans="6:11">
      <c r="F48200" s="128">
        <v>0.32078297246891796</v>
      </c>
      <c r="G48200" s="129">
        <v>11.36990482737267</v>
      </c>
      <c r="H48200" s="96">
        <v>-2857921.6227628165</v>
      </c>
      <c r="I48200" s="96">
        <v>-2857921.6227628165</v>
      </c>
      <c r="J48200" s="96">
        <v>0</v>
      </c>
      <c r="K48200" s="96">
        <v>0</v>
      </c>
    </row>
    <row r="48201" spans="6:11">
      <c r="F48201" s="128">
        <v>0.79942997551242567</v>
      </c>
      <c r="G48201" s="129">
        <v>35.721148867383512</v>
      </c>
      <c r="H48201" s="96">
        <v>-2857921.6227628165</v>
      </c>
      <c r="I48201" s="96">
        <v>-2857921.6227628165</v>
      </c>
      <c r="J48201" s="96">
        <v>0</v>
      </c>
      <c r="K48201" s="96">
        <v>0</v>
      </c>
    </row>
    <row r="48202" spans="6:11">
      <c r="F48202" s="128">
        <v>0.20057002448757433</v>
      </c>
      <c r="G48202" s="129">
        <v>16.065918438942735</v>
      </c>
      <c r="H48202" s="96">
        <v>-2857921.6227628165</v>
      </c>
      <c r="I48202" s="96">
        <v>-2857921.6227628165</v>
      </c>
      <c r="J48202" s="96">
        <v>0</v>
      </c>
      <c r="K48202" s="96">
        <v>0</v>
      </c>
    </row>
    <row r="48203" spans="6:11">
      <c r="F48203" s="128">
        <v>0.83114560415201244</v>
      </c>
      <c r="G48203" s="129">
        <v>19.570643527215875</v>
      </c>
      <c r="H48203" s="96">
        <v>-2857921.6227628165</v>
      </c>
      <c r="I48203" s="96">
        <v>-2857921.6227628165</v>
      </c>
      <c r="J48203" s="96">
        <v>0</v>
      </c>
      <c r="K48203" s="96">
        <v>0</v>
      </c>
    </row>
    <row r="48204" spans="6:11">
      <c r="F48204" s="128">
        <v>0.16885439584798756</v>
      </c>
      <c r="G48204" s="129">
        <v>17.787184984474646</v>
      </c>
      <c r="H48204" s="96">
        <v>-2857921.6227628165</v>
      </c>
      <c r="I48204" s="96">
        <v>-2857921.6227628165</v>
      </c>
      <c r="J48204" s="96">
        <v>0</v>
      </c>
      <c r="K48204" s="96">
        <v>0</v>
      </c>
    </row>
    <row r="48205" spans="6:11">
      <c r="F48205" s="128">
        <v>0.15030591825291173</v>
      </c>
      <c r="G48205" s="129">
        <v>40.795457457774184</v>
      </c>
      <c r="H48205" s="96">
        <v>-2857921.6227628165</v>
      </c>
      <c r="I48205" s="96">
        <v>-2857921.6227628165</v>
      </c>
      <c r="J48205" s="96">
        <v>0</v>
      </c>
      <c r="K48205" s="96">
        <v>0</v>
      </c>
    </row>
    <row r="48206" spans="6:11">
      <c r="F48206" s="128">
        <v>0.84969408174708827</v>
      </c>
      <c r="G48206" s="129">
        <v>1.6287889810565594</v>
      </c>
      <c r="H48206" s="96">
        <v>4860536.5897193002</v>
      </c>
      <c r="I48206" s="96">
        <v>-885452.85481691465</v>
      </c>
      <c r="J48206" s="96">
        <v>-74963.556263897815</v>
      </c>
      <c r="K48206" s="96">
        <v>5820953.0008001123</v>
      </c>
    </row>
    <row r="48207" spans="6:11">
      <c r="F48207" s="128">
        <v>4.2214268198841998E-2</v>
      </c>
      <c r="G48207" s="129">
        <v>1.7506282034242442</v>
      </c>
      <c r="H48207" s="96">
        <v>4776770.2096832311</v>
      </c>
      <c r="I48207" s="96">
        <v>-1030641.4004800867</v>
      </c>
      <c r="J48207" s="96">
        <v>-364.82750330415394</v>
      </c>
      <c r="K48207" s="96">
        <v>5807776.437666622</v>
      </c>
    </row>
    <row r="48208" spans="6:11">
      <c r="F48208" s="128">
        <v>0.957785731801158</v>
      </c>
      <c r="G48208" s="129">
        <v>0.43131188030319051</v>
      </c>
      <c r="H48208" s="96">
        <v>5694849.5470093368</v>
      </c>
      <c r="I48208" s="96">
        <v>-149296.34340658187</v>
      </c>
      <c r="J48208" s="96">
        <v>-107912.26521520726</v>
      </c>
      <c r="K48208" s="96">
        <v>5952058.1556311259</v>
      </c>
    </row>
    <row r="48209" spans="6:11">
      <c r="F48209" s="128">
        <v>0.9805354180549809</v>
      </c>
      <c r="G48209" s="129">
        <v>5.2833471572420638</v>
      </c>
      <c r="H48209" s="96">
        <v>-2857921.6227628165</v>
      </c>
      <c r="I48209" s="96">
        <v>-2857921.6227628165</v>
      </c>
      <c r="J48209" s="96">
        <v>0</v>
      </c>
      <c r="K48209" s="96">
        <v>0</v>
      </c>
    </row>
    <row r="48210" spans="6:11">
      <c r="F48210" s="128">
        <v>1.9464581945019099E-2</v>
      </c>
      <c r="G48210" s="129">
        <v>39.391587754162657</v>
      </c>
      <c r="H48210" s="96">
        <v>-2857921.6227628165</v>
      </c>
      <c r="I48210" s="96">
        <v>-2857921.6227628165</v>
      </c>
      <c r="J48210" s="96">
        <v>0</v>
      </c>
      <c r="K48210" s="96">
        <v>0</v>
      </c>
    </row>
    <row r="48211" spans="6:11">
      <c r="F48211" s="128">
        <v>0.35035659110270123</v>
      </c>
      <c r="G48211" s="129">
        <v>3.0692452807147483</v>
      </c>
      <c r="H48211" s="96">
        <v>3881283.1784273935</v>
      </c>
      <c r="I48211" s="96">
        <v>-1746543.0149025372</v>
      </c>
      <c r="J48211" s="96">
        <v>-39239.71323915969</v>
      </c>
      <c r="K48211" s="96">
        <v>5667065.9065690907</v>
      </c>
    </row>
    <row r="48212" spans="6:11">
      <c r="F48212" s="128">
        <v>0.64964340889729877</v>
      </c>
      <c r="G48212" s="129">
        <v>4.3133166832588739</v>
      </c>
      <c r="H48212" s="96">
        <v>3056385.8041503751</v>
      </c>
      <c r="I48212" s="96">
        <v>-2445991.9206642797</v>
      </c>
      <c r="J48212" s="96">
        <v>-35059.389190506714</v>
      </c>
      <c r="K48212" s="96">
        <v>5537437.1140051614</v>
      </c>
    </row>
    <row r="48213" spans="6:11">
      <c r="F48213" s="128">
        <v>0.968694989937395</v>
      </c>
      <c r="G48213" s="129">
        <v>8.1398431075991073</v>
      </c>
      <c r="H48213" s="96">
        <v>-2857921.6227628165</v>
      </c>
      <c r="I48213" s="96">
        <v>-2857921.6227628165</v>
      </c>
      <c r="J48213" s="96">
        <v>0</v>
      </c>
      <c r="K48213" s="96">
        <v>0</v>
      </c>
    </row>
    <row r="48214" spans="6:11">
      <c r="F48214" s="128">
        <v>3.1305010062604999E-2</v>
      </c>
      <c r="G48214" s="129">
        <v>34.639771283472847</v>
      </c>
      <c r="H48214" s="96">
        <v>-2857921.6227628165</v>
      </c>
      <c r="I48214" s="96">
        <v>-2857921.6227628165</v>
      </c>
      <c r="J48214" s="96">
        <v>0</v>
      </c>
      <c r="K48214" s="96">
        <v>0</v>
      </c>
    </row>
    <row r="48215" spans="6:11">
      <c r="F48215" s="128">
        <v>0.23773299290630112</v>
      </c>
      <c r="G48215" s="129">
        <v>7.6264571557797032</v>
      </c>
      <c r="H48215" s="96">
        <v>-2857921.6227628165</v>
      </c>
      <c r="I48215" s="96">
        <v>-2857921.6227628165</v>
      </c>
      <c r="J48215" s="96">
        <v>0</v>
      </c>
      <c r="K48215" s="96">
        <v>0</v>
      </c>
    </row>
    <row r="48216" spans="6:11">
      <c r="F48216" s="128">
        <v>0.76226700709369888</v>
      </c>
      <c r="G48216" s="129">
        <v>2.7145838166218463</v>
      </c>
      <c r="H48216" s="96">
        <v>4119990.7316143545</v>
      </c>
      <c r="I48216" s="96">
        <v>-1462178.1651097869</v>
      </c>
      <c r="J48216" s="96">
        <v>-122404.53883009288</v>
      </c>
      <c r="K48216" s="96">
        <v>5704573.4355542343</v>
      </c>
    </row>
    <row r="48217" spans="6:11">
      <c r="F48217" s="128">
        <v>0.22637295766684373</v>
      </c>
      <c r="G48217" s="129">
        <v>8.1181681467869655</v>
      </c>
      <c r="H48217" s="96">
        <v>-2857921.6227628165</v>
      </c>
      <c r="I48217" s="96">
        <v>-2857921.6227628165</v>
      </c>
      <c r="J48217" s="96">
        <v>0</v>
      </c>
      <c r="K48217" s="96">
        <v>0</v>
      </c>
    </row>
    <row r="48218" spans="6:11">
      <c r="F48218" s="128">
        <v>0.77362704233315627</v>
      </c>
      <c r="G48218" s="129">
        <v>2.566653789737209</v>
      </c>
      <c r="H48218" s="96">
        <v>4219987.0866332306</v>
      </c>
      <c r="I48218" s="96">
        <v>-1462178.1651097869</v>
      </c>
      <c r="J48218" s="96">
        <v>-38125.922813991296</v>
      </c>
      <c r="K48218" s="96">
        <v>5720291.1745570088</v>
      </c>
    </row>
    <row r="48219" spans="6:11">
      <c r="F48219" s="128">
        <v>7.5977720342379707E-2</v>
      </c>
      <c r="G48219" s="129">
        <v>10.86308551229456</v>
      </c>
      <c r="H48219" s="96">
        <v>-2857921.6227628165</v>
      </c>
      <c r="I48219" s="96">
        <v>-2857921.6227628165</v>
      </c>
      <c r="J48219" s="96">
        <v>0</v>
      </c>
      <c r="K48219" s="96">
        <v>0</v>
      </c>
    </row>
    <row r="48220" spans="6:11">
      <c r="F48220" s="128">
        <v>0.92402227965762029</v>
      </c>
      <c r="G48220" s="129">
        <v>0.79019095447575161</v>
      </c>
      <c r="H48220" s="96">
        <v>5442883.6842784388</v>
      </c>
      <c r="I48220" s="96">
        <v>-445814.39416262286</v>
      </c>
      <c r="J48220" s="96">
        <v>-23761.501817661556</v>
      </c>
      <c r="K48220" s="96">
        <v>5912459.5802587233</v>
      </c>
    </row>
    <row r="48221" spans="6:11">
      <c r="F48221" s="128">
        <v>0.66581609965675981</v>
      </c>
      <c r="G48221" s="129">
        <v>3.8322747997758735</v>
      </c>
      <c r="H48221" s="96">
        <v>3373076.4663076294</v>
      </c>
      <c r="I48221" s="96">
        <v>-2168162.2873492301</v>
      </c>
      <c r="J48221" s="96">
        <v>-45966.223027166096</v>
      </c>
      <c r="K48221" s="96">
        <v>5587204.9766840255</v>
      </c>
    </row>
    <row r="48222" spans="6:11">
      <c r="F48222" s="128">
        <v>0.33418390034324019</v>
      </c>
      <c r="G48222" s="129">
        <v>10.960638376998455</v>
      </c>
      <c r="H48222" s="96">
        <v>-2857921.6227628165</v>
      </c>
      <c r="I48222" s="96">
        <v>-2857921.6227628165</v>
      </c>
      <c r="J48222" s="96">
        <v>0</v>
      </c>
      <c r="K48222" s="96">
        <v>0</v>
      </c>
    </row>
    <row r="48223" spans="6:11">
      <c r="F48223" s="128">
        <v>0.56759199190764031</v>
      </c>
      <c r="G48223" s="129">
        <v>2.9720088316552982</v>
      </c>
      <c r="H48223" s="96">
        <v>3946598.404543601</v>
      </c>
      <c r="I48223" s="96">
        <v>-1604691.1635483941</v>
      </c>
      <c r="J48223" s="96">
        <v>-126035.05642419122</v>
      </c>
      <c r="K48223" s="96">
        <v>5677324.6245161863</v>
      </c>
    </row>
    <row r="48224" spans="6:11">
      <c r="F48224" s="128">
        <v>0.43240800809235969</v>
      </c>
      <c r="G48224" s="129">
        <v>8.3838567328598934</v>
      </c>
      <c r="H48224" s="96">
        <v>-2857921.6227628165</v>
      </c>
      <c r="I48224" s="96">
        <v>-2857921.6227628165</v>
      </c>
      <c r="J48224" s="96">
        <v>0</v>
      </c>
      <c r="K48224" s="96">
        <v>0</v>
      </c>
    </row>
    <row r="48225" spans="6:11">
      <c r="F48225" s="128">
        <v>0.56209370878139808</v>
      </c>
      <c r="G48225" s="129">
        <v>4.9046912365518684</v>
      </c>
      <c r="H48225" s="96">
        <v>2670893.9179150765</v>
      </c>
      <c r="I48225" s="96">
        <v>-2721249.7159727258</v>
      </c>
      <c r="J48225" s="96">
        <v>-84717.834962700697</v>
      </c>
      <c r="K48225" s="96">
        <v>5476861.4688505027</v>
      </c>
    </row>
    <row r="48226" spans="6:11">
      <c r="F48226" s="128">
        <v>0.43790629121860192</v>
      </c>
      <c r="G48226" s="129">
        <v>8.2575033848510628</v>
      </c>
      <c r="H48226" s="96">
        <v>-2857921.6227628165</v>
      </c>
      <c r="I48226" s="96">
        <v>-2857921.6227628165</v>
      </c>
      <c r="J48226" s="96">
        <v>0</v>
      </c>
      <c r="K48226" s="96">
        <v>0</v>
      </c>
    </row>
    <row r="48227" spans="6:11">
      <c r="F48227" s="128">
        <v>0.22009612514465238</v>
      </c>
      <c r="G48227" s="129">
        <v>13.663908846817243</v>
      </c>
      <c r="H48227" s="96">
        <v>-2857921.6227628165</v>
      </c>
      <c r="I48227" s="96">
        <v>-2857921.6227628165</v>
      </c>
      <c r="J48227" s="96">
        <v>0</v>
      </c>
      <c r="K48227" s="96">
        <v>0</v>
      </c>
    </row>
    <row r="48228" spans="6:11">
      <c r="F48228" s="128">
        <v>0.77990387485534762</v>
      </c>
      <c r="G48228" s="129">
        <v>2.4858460425778657</v>
      </c>
      <c r="H48228" s="96">
        <v>4274787.7429715218</v>
      </c>
      <c r="I48228" s="96">
        <v>-1319000.9380938543</v>
      </c>
      <c r="J48228" s="96">
        <v>-135106.69350996875</v>
      </c>
      <c r="K48228" s="96">
        <v>5728895.3745753448</v>
      </c>
    </row>
    <row r="48229" spans="6:11">
      <c r="F48229" s="128">
        <v>0.79286335312445166</v>
      </c>
      <c r="G48229" s="129">
        <v>12.687206447163073</v>
      </c>
      <c r="H48229" s="96">
        <v>-2857921.6227628165</v>
      </c>
      <c r="I48229" s="96">
        <v>-2857921.6227628165</v>
      </c>
      <c r="J48229" s="96">
        <v>0</v>
      </c>
      <c r="K48229" s="96">
        <v>0</v>
      </c>
    </row>
    <row r="48230" spans="6:11">
      <c r="F48230" s="128">
        <v>0.20713664687554834</v>
      </c>
      <c r="G48230" s="129">
        <v>15.743765736730586</v>
      </c>
      <c r="H48230" s="96">
        <v>-2857921.6227628165</v>
      </c>
      <c r="I48230" s="96">
        <v>-2857921.6227628165</v>
      </c>
      <c r="J48230" s="96">
        <v>0</v>
      </c>
      <c r="K48230" s="96">
        <v>0</v>
      </c>
    </row>
    <row r="48231" spans="6:11">
      <c r="F48231" s="128">
        <v>0.62239424328045878</v>
      </c>
      <c r="G48231" s="129">
        <v>7.2105300396933707</v>
      </c>
      <c r="H48231" s="96">
        <v>-2857921.6227628165</v>
      </c>
      <c r="I48231" s="96">
        <v>-2857921.6227628165</v>
      </c>
      <c r="J48231" s="96">
        <v>0</v>
      </c>
      <c r="K48231" s="96">
        <v>0</v>
      </c>
    </row>
    <row r="48232" spans="6:11">
      <c r="F48232" s="128">
        <v>0.37760575671954122</v>
      </c>
      <c r="G48232" s="129">
        <v>9.7390459927737112</v>
      </c>
      <c r="H48232" s="96">
        <v>-2857921.6227628165</v>
      </c>
      <c r="I48232" s="96">
        <v>-2857921.6227628165</v>
      </c>
      <c r="J48232" s="96">
        <v>0</v>
      </c>
      <c r="K48232" s="96">
        <v>0</v>
      </c>
    </row>
    <row r="48233" spans="6:11">
      <c r="F48233" s="128">
        <v>0.28379725922414145</v>
      </c>
      <c r="G48233" s="129">
        <v>15.209006052392173</v>
      </c>
      <c r="H48233" s="96">
        <v>-2857921.6227628165</v>
      </c>
      <c r="I48233" s="96">
        <v>-2857921.6227628165</v>
      </c>
      <c r="J48233" s="96">
        <v>0</v>
      </c>
      <c r="K48233" s="96">
        <v>0</v>
      </c>
    </row>
    <row r="48234" spans="6:11">
      <c r="F48234" s="128">
        <v>0.71620274077585855</v>
      </c>
      <c r="G48234" s="129">
        <v>3.3379199459483027</v>
      </c>
      <c r="H48234" s="96">
        <v>3701505.6008126875</v>
      </c>
      <c r="I48234" s="96">
        <v>-1887736.7863693987</v>
      </c>
      <c r="J48234" s="96">
        <v>-49573.860021675559</v>
      </c>
      <c r="K48234" s="96">
        <v>5638816.2472037617</v>
      </c>
    </row>
    <row r="48235" spans="6:11">
      <c r="F48235" s="128">
        <v>0.51194237015065969</v>
      </c>
      <c r="G48235" s="129">
        <v>10.683541714518682</v>
      </c>
      <c r="H48235" s="96">
        <v>-2857921.6227628165</v>
      </c>
      <c r="I48235" s="96">
        <v>-2857921.6227628165</v>
      </c>
      <c r="J48235" s="96">
        <v>0</v>
      </c>
      <c r="K48235" s="96">
        <v>0</v>
      </c>
    </row>
    <row r="48236" spans="6:11">
      <c r="F48236" s="128">
        <v>0.48805762984934031</v>
      </c>
      <c r="G48236" s="129">
        <v>7.1732178614796558</v>
      </c>
      <c r="H48236" s="96">
        <v>-2857921.6227628165</v>
      </c>
      <c r="I48236" s="96">
        <v>-2857921.6227628165</v>
      </c>
      <c r="J48236" s="96">
        <v>0</v>
      </c>
      <c r="K48236" s="96">
        <v>0</v>
      </c>
    </row>
    <row r="48237" spans="6:11">
      <c r="F48237" s="128">
        <v>0.74747990878881043</v>
      </c>
      <c r="G48237" s="129">
        <v>24.737126217914636</v>
      </c>
      <c r="H48237" s="96">
        <v>-2857921.6227628165</v>
      </c>
      <c r="I48237" s="96">
        <v>-2857921.6227628165</v>
      </c>
      <c r="J48237" s="96">
        <v>0</v>
      </c>
      <c r="K48237" s="96">
        <v>0</v>
      </c>
    </row>
    <row r="48238" spans="6:11">
      <c r="F48238" s="128">
        <v>0.25252009121118957</v>
      </c>
      <c r="G48238" s="129">
        <v>13.762644642789535</v>
      </c>
      <c r="H48238" s="96">
        <v>-2857921.6227628165</v>
      </c>
      <c r="I48238" s="96">
        <v>-2857921.6227628165</v>
      </c>
      <c r="J48238" s="96">
        <v>0</v>
      </c>
      <c r="K48238" s="96">
        <v>0</v>
      </c>
    </row>
    <row r="48239" spans="6:11">
      <c r="F48239" s="128">
        <v>0.89379500601484418</v>
      </c>
      <c r="G48239" s="129">
        <v>20.675793726215296</v>
      </c>
      <c r="H48239" s="96">
        <v>-2857921.6227628165</v>
      </c>
      <c r="I48239" s="96">
        <v>-2857921.6227628165</v>
      </c>
      <c r="J48239" s="96">
        <v>0</v>
      </c>
      <c r="K48239" s="96">
        <v>0</v>
      </c>
    </row>
    <row r="48240" spans="6:11">
      <c r="F48240" s="128">
        <v>0.10620499398515582</v>
      </c>
      <c r="G48240" s="129">
        <v>22.423841469375748</v>
      </c>
      <c r="H48240" s="96">
        <v>-2857921.6227628165</v>
      </c>
      <c r="I48240" s="96">
        <v>-2857921.6227628165</v>
      </c>
      <c r="J48240" s="96">
        <v>0</v>
      </c>
      <c r="K48240" s="96">
        <v>0</v>
      </c>
    </row>
    <row r="48241" spans="6:11">
      <c r="F48241" s="128">
        <v>0.7429637335662127</v>
      </c>
      <c r="G48241" s="129">
        <v>45.475664436560578</v>
      </c>
      <c r="H48241" s="96">
        <v>-2857921.6227628165</v>
      </c>
      <c r="I48241" s="96">
        <v>-2857921.6227628165</v>
      </c>
      <c r="J48241" s="96">
        <v>0</v>
      </c>
      <c r="K48241" s="96">
        <v>0</v>
      </c>
    </row>
    <row r="48242" spans="6:11">
      <c r="F48242" s="128">
        <v>0.2570362664337873</v>
      </c>
      <c r="G48242" s="129">
        <v>13.585380895142803</v>
      </c>
      <c r="H48242" s="96">
        <v>-2857921.6227628165</v>
      </c>
      <c r="I48242" s="96">
        <v>-2857921.6227628165</v>
      </c>
      <c r="J48242" s="96">
        <v>0</v>
      </c>
      <c r="K48242" s="96">
        <v>0</v>
      </c>
    </row>
    <row r="48243" spans="6:11">
      <c r="F48243" s="128">
        <v>0.95184219153584326</v>
      </c>
      <c r="G48243" s="129">
        <v>4.6472496444636731</v>
      </c>
      <c r="H48243" s="96">
        <v>2838179.5660492657</v>
      </c>
      <c r="I48243" s="96">
        <v>-2583940.8049289733</v>
      </c>
      <c r="J48243" s="96">
        <v>-81029.465443646419</v>
      </c>
      <c r="K48243" s="96">
        <v>5503149.8364218855</v>
      </c>
    </row>
    <row r="48244" spans="6:11">
      <c r="F48244" s="128">
        <v>4.8157808464156737E-2</v>
      </c>
      <c r="G48244" s="129">
        <v>30.332719843293294</v>
      </c>
      <c r="H48244" s="96">
        <v>-2857921.6227628165</v>
      </c>
      <c r="I48244" s="96">
        <v>-2857921.6227628165</v>
      </c>
      <c r="J48244" s="96">
        <v>0</v>
      </c>
      <c r="K48244" s="96">
        <v>0</v>
      </c>
    </row>
    <row r="48245" spans="6:11">
      <c r="F48245" s="128">
        <v>0.78766245774868715</v>
      </c>
      <c r="G48245" s="129">
        <v>6.7542932133852895</v>
      </c>
      <c r="H48245" s="96">
        <v>-2857921.6227628165</v>
      </c>
      <c r="I48245" s="96">
        <v>-2857921.6227628165</v>
      </c>
      <c r="J48245" s="96">
        <v>0</v>
      </c>
      <c r="K48245" s="96">
        <v>0</v>
      </c>
    </row>
    <row r="48246" spans="6:11">
      <c r="F48246" s="128">
        <v>0.21233754225131285</v>
      </c>
      <c r="G48246" s="129">
        <v>15.495780900548572</v>
      </c>
      <c r="H48246" s="96">
        <v>-2857921.6227628165</v>
      </c>
      <c r="I48246" s="96">
        <v>-2857921.6227628165</v>
      </c>
      <c r="J48246" s="96">
        <v>0</v>
      </c>
      <c r="K48246" s="96">
        <v>0</v>
      </c>
    </row>
    <row r="48247" spans="6:11">
      <c r="F48247" s="128">
        <v>0.36463787351005006</v>
      </c>
      <c r="G48247" s="129">
        <v>9.320802160876239</v>
      </c>
      <c r="H48247" s="96">
        <v>-2857921.6227628165</v>
      </c>
      <c r="I48247" s="96">
        <v>-2857921.6227628165</v>
      </c>
      <c r="J48247" s="96">
        <v>0</v>
      </c>
      <c r="K48247" s="96">
        <v>0</v>
      </c>
    </row>
    <row r="48248" spans="6:11">
      <c r="F48248" s="128">
        <v>0.63536212648994994</v>
      </c>
      <c r="G48248" s="129">
        <v>4.5356016469918412</v>
      </c>
      <c r="H48248" s="96">
        <v>2911017.2114932854</v>
      </c>
      <c r="I48248" s="96">
        <v>-2583940.8049289733</v>
      </c>
      <c r="J48248" s="96">
        <v>-19631.825605801452</v>
      </c>
      <c r="K48248" s="96">
        <v>5514589.84202806</v>
      </c>
    </row>
    <row r="48249" spans="6:11">
      <c r="F48249" s="128">
        <v>0.3455894764329922</v>
      </c>
      <c r="G48249" s="129">
        <v>0.39674489583666439</v>
      </c>
      <c r="H48249" s="96">
        <v>5719194.8553938344</v>
      </c>
      <c r="I48249" s="96">
        <v>-149296.34340658187</v>
      </c>
      <c r="J48249" s="96">
        <v>-87395.038777314519</v>
      </c>
      <c r="K48249" s="96">
        <v>5955886.2375777308</v>
      </c>
    </row>
    <row r="48250" spans="6:11">
      <c r="F48250" s="128">
        <v>0.6544105235670078</v>
      </c>
      <c r="G48250" s="129">
        <v>4.2402041257747403</v>
      </c>
      <c r="H48250" s="96">
        <v>3104386.8893102547</v>
      </c>
      <c r="I48250" s="96">
        <v>-2307400.080373521</v>
      </c>
      <c r="J48250" s="96">
        <v>-133185.59198472457</v>
      </c>
      <c r="K48250" s="96">
        <v>5544972.5616685003</v>
      </c>
    </row>
    <row r="48251" spans="6:11">
      <c r="F48251" s="128">
        <v>0.75208359742450359</v>
      </c>
      <c r="G48251" s="129">
        <v>13.080516421890987</v>
      </c>
      <c r="H48251" s="96">
        <v>-2857921.6227628165</v>
      </c>
      <c r="I48251" s="96">
        <v>-2857921.6227628165</v>
      </c>
      <c r="J48251" s="96">
        <v>0</v>
      </c>
      <c r="K48251" s="96">
        <v>0</v>
      </c>
    </row>
    <row r="48252" spans="6:11">
      <c r="F48252" s="128">
        <v>0.24791640257549641</v>
      </c>
      <c r="G48252" s="129">
        <v>13.946636760326697</v>
      </c>
      <c r="H48252" s="96">
        <v>-2857921.6227628165</v>
      </c>
      <c r="I48252" s="96">
        <v>-2857921.6227628165</v>
      </c>
      <c r="J48252" s="96">
        <v>0</v>
      </c>
      <c r="K48252" s="96">
        <v>0</v>
      </c>
    </row>
    <row r="48253" spans="6:11">
      <c r="F48253" s="128">
        <v>0.18786915349427635</v>
      </c>
      <c r="G48253" s="129">
        <v>2.7272439466801073</v>
      </c>
      <c r="H48253" s="96">
        <v>4111456.4183762618</v>
      </c>
      <c r="I48253" s="96">
        <v>-1462178.1651097869</v>
      </c>
      <c r="J48253" s="96">
        <v>-129595.7062811636</v>
      </c>
      <c r="K48253" s="96">
        <v>5703230.2897672122</v>
      </c>
    </row>
    <row r="48254" spans="6:11">
      <c r="F48254" s="128">
        <v>0.81213084650572365</v>
      </c>
      <c r="G48254" s="129">
        <v>2.0809381078537714</v>
      </c>
      <c r="H48254" s="96">
        <v>4550331.13191282</v>
      </c>
      <c r="I48254" s="96">
        <v>-1175156.386645427</v>
      </c>
      <c r="J48254" s="96">
        <v>-46716.695587972572</v>
      </c>
      <c r="K48254" s="96">
        <v>5772204.2141462201</v>
      </c>
    </row>
    <row r="48255" spans="6:11">
      <c r="F48255" s="128">
        <v>0.44589628986139285</v>
      </c>
      <c r="G48255" s="129">
        <v>14.411498912477239</v>
      </c>
      <c r="H48255" s="96">
        <v>-2857921.6227628165</v>
      </c>
      <c r="I48255" s="96">
        <v>-2857921.6227628165</v>
      </c>
      <c r="J48255" s="96">
        <v>0</v>
      </c>
      <c r="K48255" s="96">
        <v>0</v>
      </c>
    </row>
    <row r="48256" spans="6:11">
      <c r="F48256" s="128">
        <v>0.55410371013860715</v>
      </c>
      <c r="G48256" s="129">
        <v>5.9040340733878054</v>
      </c>
      <c r="H48256" s="96">
        <v>-2857921.6227628165</v>
      </c>
      <c r="I48256" s="96">
        <v>-2857921.6227628165</v>
      </c>
      <c r="J48256" s="96">
        <v>0</v>
      </c>
      <c r="K48256" s="96">
        <v>0</v>
      </c>
    </row>
    <row r="48257" spans="6:11">
      <c r="F48257" s="128">
        <v>0.94537228118491778</v>
      </c>
      <c r="G48257" s="129">
        <v>5.512636415418477</v>
      </c>
      <c r="H48257" s="96">
        <v>-2857921.6227628165</v>
      </c>
      <c r="I48257" s="96">
        <v>-2857921.6227628165</v>
      </c>
      <c r="J48257" s="96">
        <v>0</v>
      </c>
      <c r="K48257" s="96">
        <v>0</v>
      </c>
    </row>
    <row r="48258" spans="6:11">
      <c r="F48258" s="128">
        <v>5.4627718815082216E-2</v>
      </c>
      <c r="G48258" s="129">
        <v>29.072138544465009</v>
      </c>
      <c r="H48258" s="96">
        <v>-2857921.6227628165</v>
      </c>
      <c r="I48258" s="96">
        <v>-2857921.6227628165</v>
      </c>
      <c r="J48258" s="96">
        <v>0</v>
      </c>
      <c r="K48258" s="96">
        <v>0</v>
      </c>
    </row>
    <row r="48259" spans="6:11">
      <c r="F48259" s="128">
        <v>9.0436629200116858E-2</v>
      </c>
      <c r="G48259" s="129">
        <v>8.797321193607873</v>
      </c>
      <c r="H48259" s="96">
        <v>-2857921.6227628165</v>
      </c>
      <c r="I48259" s="96">
        <v>-2857921.6227628165</v>
      </c>
      <c r="J48259" s="96">
        <v>0</v>
      </c>
      <c r="K48259" s="96">
        <v>0</v>
      </c>
    </row>
    <row r="48260" spans="6:11">
      <c r="F48260" s="128">
        <v>0.90956337079988314</v>
      </c>
      <c r="G48260" s="129">
        <v>0.94790606925821441</v>
      </c>
      <c r="H48260" s="96">
        <v>5332664.0559645891</v>
      </c>
      <c r="I48260" s="96">
        <v>-445814.39416262286</v>
      </c>
      <c r="J48260" s="96">
        <v>-116662.33801026031</v>
      </c>
      <c r="K48260" s="96">
        <v>5895140.7881374722</v>
      </c>
    </row>
    <row r="48261" spans="6:11">
      <c r="F48261" s="128">
        <v>0.49790029950878023</v>
      </c>
      <c r="G48261" s="129">
        <v>4.9739640921211246</v>
      </c>
      <c r="H48261" s="96">
        <v>2626061.7920437823</v>
      </c>
      <c r="I48261" s="96">
        <v>-2721249.7159727258</v>
      </c>
      <c r="J48261" s="96">
        <v>-122497.70543425991</v>
      </c>
      <c r="K48261" s="96">
        <v>5469809.213450768</v>
      </c>
    </row>
    <row r="48262" spans="6:11">
      <c r="F48262" s="128">
        <v>0.50209970049121977</v>
      </c>
      <c r="G48262" s="129">
        <v>6.8895657245386426</v>
      </c>
      <c r="H48262" s="96">
        <v>-2857921.6227628165</v>
      </c>
      <c r="I48262" s="96">
        <v>-2857921.6227628165</v>
      </c>
      <c r="J48262" s="96">
        <v>0</v>
      </c>
      <c r="K48262" s="96">
        <v>0</v>
      </c>
    </row>
    <row r="48263" spans="6:11">
      <c r="F48263" s="128">
        <v>8.1504994229836147E-2</v>
      </c>
      <c r="G48263" s="129">
        <v>17.70457469260591</v>
      </c>
      <c r="H48263" s="96">
        <v>-2857921.6227628165</v>
      </c>
      <c r="I48263" s="96">
        <v>-2857921.6227628165</v>
      </c>
      <c r="J48263" s="96">
        <v>0</v>
      </c>
      <c r="K48263" s="96">
        <v>0</v>
      </c>
    </row>
    <row r="48264" spans="6:11">
      <c r="F48264" s="128">
        <v>0.91849500577016385</v>
      </c>
      <c r="G48264" s="129">
        <v>0.85018811717717668</v>
      </c>
      <c r="H48264" s="96">
        <v>5400884.2027838314</v>
      </c>
      <c r="I48264" s="96">
        <v>-445814.39416262286</v>
      </c>
      <c r="J48264" s="96">
        <v>-59166.670580231585</v>
      </c>
      <c r="K48264" s="96">
        <v>5905865.2675266862</v>
      </c>
    </row>
    <row r="48265" spans="6:11">
      <c r="F48265" s="128">
        <v>3.6450759645378472E-2</v>
      </c>
      <c r="G48265" s="129">
        <v>10.73542508847445</v>
      </c>
      <c r="H48265" s="96">
        <v>-2857921.6227628165</v>
      </c>
      <c r="I48265" s="96">
        <v>-2857921.6227628165</v>
      </c>
      <c r="J48265" s="96">
        <v>0</v>
      </c>
      <c r="K48265" s="96">
        <v>0</v>
      </c>
    </row>
    <row r="48266" spans="6:11">
      <c r="F48266" s="128">
        <v>0.96354924035462153</v>
      </c>
      <c r="G48266" s="129">
        <v>0.37131686720416873</v>
      </c>
      <c r="H48266" s="96">
        <v>5737122.1012794729</v>
      </c>
      <c r="I48266" s="96">
        <v>-149296.34340658187</v>
      </c>
      <c r="J48266" s="96">
        <v>-72285.363031543893</v>
      </c>
      <c r="K48266" s="96">
        <v>5958703.807717599</v>
      </c>
    </row>
    <row r="48267" spans="6:11">
      <c r="F48267" s="128">
        <v>0.73550563100510313</v>
      </c>
      <c r="G48267" s="129">
        <v>1.1506779190656642</v>
      </c>
      <c r="H48267" s="96">
        <v>5191418.5327842124</v>
      </c>
      <c r="I48267" s="96">
        <v>-593042.51298518723</v>
      </c>
      <c r="J48267" s="96">
        <v>-88487.761821103166</v>
      </c>
      <c r="K48267" s="96">
        <v>5872948.8075905023</v>
      </c>
    </row>
    <row r="48268" spans="6:11">
      <c r="F48268" s="128">
        <v>0.26449436899489687</v>
      </c>
      <c r="G48268" s="129">
        <v>13.299353171546484</v>
      </c>
      <c r="H48268" s="96">
        <v>-2857921.6227628165</v>
      </c>
      <c r="I48268" s="96">
        <v>-2857921.6227628165</v>
      </c>
      <c r="J48268" s="96">
        <v>0</v>
      </c>
      <c r="K48268" s="96">
        <v>0</v>
      </c>
    </row>
    <row r="48269" spans="6:11">
      <c r="F48269" s="128">
        <v>0.69599908381485598</v>
      </c>
      <c r="G48269" s="129">
        <v>6.8004712348817513</v>
      </c>
      <c r="H48269" s="96">
        <v>-2857921.6227628165</v>
      </c>
      <c r="I48269" s="96">
        <v>-2857921.6227628165</v>
      </c>
      <c r="J48269" s="96">
        <v>0</v>
      </c>
      <c r="K48269" s="96">
        <v>0</v>
      </c>
    </row>
    <row r="48270" spans="6:11">
      <c r="F48270" s="128">
        <v>0.30400091618514402</v>
      </c>
      <c r="G48270" s="129">
        <v>11.907245638135354</v>
      </c>
      <c r="H48270" s="96">
        <v>-2857921.6227628165</v>
      </c>
      <c r="I48270" s="96">
        <v>-2857921.6227628165</v>
      </c>
      <c r="J48270" s="96">
        <v>0</v>
      </c>
      <c r="K48270" s="96">
        <v>0</v>
      </c>
    </row>
    <row r="48271" spans="6:11">
      <c r="F48271" s="128">
        <v>0.75627358314002191</v>
      </c>
      <c r="G48271" s="129">
        <v>17.376354622135736</v>
      </c>
      <c r="H48271" s="96">
        <v>-2857921.6227628165</v>
      </c>
      <c r="I48271" s="96">
        <v>-2857921.6227628165</v>
      </c>
      <c r="J48271" s="96">
        <v>0</v>
      </c>
      <c r="K48271" s="96">
        <v>0</v>
      </c>
    </row>
    <row r="48272" spans="6:11">
      <c r="F48272" s="128">
        <v>0.24372641685997809</v>
      </c>
      <c r="G48272" s="129">
        <v>14.117089251285732</v>
      </c>
      <c r="H48272" s="96">
        <v>-2857921.6227628165</v>
      </c>
      <c r="I48272" s="96">
        <v>-2857921.6227628165</v>
      </c>
      <c r="J48272" s="96">
        <v>0</v>
      </c>
      <c r="K48272" s="96">
        <v>0</v>
      </c>
    </row>
    <row r="48273" spans="6:11">
      <c r="F48273" s="128">
        <v>0.18030802071522756</v>
      </c>
      <c r="G48273" s="129">
        <v>2.2872017137238649</v>
      </c>
      <c r="H48273" s="96">
        <v>4409710.3732784633</v>
      </c>
      <c r="I48273" s="96">
        <v>-1319000.9380938543</v>
      </c>
      <c r="J48273" s="96">
        <v>-21390.249149897867</v>
      </c>
      <c r="K48273" s="96">
        <v>5750101.5605222154</v>
      </c>
    </row>
    <row r="48274" spans="6:11">
      <c r="F48274" s="128">
        <v>0.81969197928477244</v>
      </c>
      <c r="G48274" s="129">
        <v>1.9882664431091459</v>
      </c>
      <c r="H48274" s="96">
        <v>4613758.551869832</v>
      </c>
      <c r="I48274" s="96">
        <v>-1030641.4004800867</v>
      </c>
      <c r="J48274" s="96">
        <v>-137762.34946571192</v>
      </c>
      <c r="K48274" s="96">
        <v>5782162.3018156309</v>
      </c>
    </row>
    <row r="48275" spans="6:11">
      <c r="F48275" s="128">
        <v>7.6608136213472067E-2</v>
      </c>
      <c r="G48275" s="129">
        <v>31.131271899590732</v>
      </c>
      <c r="H48275" s="96">
        <v>-2857921.6227628165</v>
      </c>
      <c r="I48275" s="96">
        <v>-2857921.6227628165</v>
      </c>
      <c r="J48275" s="96">
        <v>0</v>
      </c>
      <c r="K48275" s="96">
        <v>0</v>
      </c>
    </row>
    <row r="48276" spans="6:11">
      <c r="F48276" s="128">
        <v>0.92339186378652793</v>
      </c>
      <c r="G48276" s="129">
        <v>0.79701580095426727</v>
      </c>
      <c r="H48276" s="96">
        <v>5438101.7671902617</v>
      </c>
      <c r="I48276" s="96">
        <v>-445814.39416262286</v>
      </c>
      <c r="J48276" s="96">
        <v>-27792.92624303083</v>
      </c>
      <c r="K48276" s="96">
        <v>5911709.0875959154</v>
      </c>
    </row>
    <row r="48277" spans="6:11">
      <c r="F48277" s="128">
        <v>0.88238957561621878</v>
      </c>
      <c r="G48277" s="129">
        <v>1.0501794429719185</v>
      </c>
      <c r="H48277" s="96">
        <v>5261370.9668047167</v>
      </c>
      <c r="I48277" s="96">
        <v>-593042.51298518723</v>
      </c>
      <c r="J48277" s="96">
        <v>-29523.731496076023</v>
      </c>
      <c r="K48277" s="96">
        <v>5883937.2112859804</v>
      </c>
    </row>
    <row r="48278" spans="6:11">
      <c r="F48278" s="128">
        <v>0.11761042438378122</v>
      </c>
      <c r="G48278" s="129">
        <v>21.403776047269158</v>
      </c>
      <c r="H48278" s="96">
        <v>-2857921.6227628165</v>
      </c>
      <c r="I48278" s="96">
        <v>-2857921.6227628165</v>
      </c>
      <c r="J48278" s="96">
        <v>0</v>
      </c>
      <c r="K48278" s="96">
        <v>0</v>
      </c>
    </row>
    <row r="48279" spans="6:11">
      <c r="F48279" s="128">
        <v>0.81013789725407093</v>
      </c>
      <c r="G48279" s="129">
        <v>1.3017577628249624</v>
      </c>
      <c r="H48279" s="96">
        <v>5086570.6857125126</v>
      </c>
      <c r="I48279" s="96">
        <v>-739587.61031092564</v>
      </c>
      <c r="J48279" s="96">
        <v>-30310.19206041862</v>
      </c>
      <c r="K48279" s="96">
        <v>5856468.4880838571</v>
      </c>
    </row>
    <row r="48280" spans="6:11">
      <c r="F48280" s="128">
        <v>0.18986210274592907</v>
      </c>
      <c r="G48280" s="129">
        <v>16.614572453452709</v>
      </c>
      <c r="H48280" s="96">
        <v>-2857921.6227628165</v>
      </c>
      <c r="I48280" s="96">
        <v>-2857921.6227628165</v>
      </c>
      <c r="J48280" s="96">
        <v>0</v>
      </c>
      <c r="K48280" s="96">
        <v>0</v>
      </c>
    </row>
    <row r="48281" spans="6:11">
      <c r="F48281" s="128">
        <v>0.81717717848622606</v>
      </c>
      <c r="G48281" s="129">
        <v>16.787540620489459</v>
      </c>
      <c r="H48281" s="96">
        <v>-2857921.6227628165</v>
      </c>
      <c r="I48281" s="96">
        <v>-2857921.6227628165</v>
      </c>
      <c r="J48281" s="96">
        <v>0</v>
      </c>
      <c r="K48281" s="96">
        <v>0</v>
      </c>
    </row>
    <row r="48282" spans="6:11">
      <c r="F48282" s="128">
        <v>0.18282282151377394</v>
      </c>
      <c r="G48282" s="129">
        <v>16.992377835872183</v>
      </c>
      <c r="H48282" s="96">
        <v>-2857921.6227628165</v>
      </c>
      <c r="I48282" s="96">
        <v>-2857921.6227628165</v>
      </c>
      <c r="J48282" s="96">
        <v>0</v>
      </c>
      <c r="K48282" s="96">
        <v>0</v>
      </c>
    </row>
    <row r="48283" spans="6:11">
      <c r="F48283" s="128">
        <v>0.68785393004415007</v>
      </c>
      <c r="G48283" s="129">
        <v>2.5447896101349645</v>
      </c>
      <c r="H48283" s="96">
        <v>4234809.726978302</v>
      </c>
      <c r="I48283" s="96">
        <v>-1462178.1651097869</v>
      </c>
      <c r="J48283" s="96">
        <v>-25630.047763313789</v>
      </c>
      <c r="K48283" s="96">
        <v>5722617.9398514032</v>
      </c>
    </row>
    <row r="48284" spans="6:11">
      <c r="F48284" s="128">
        <v>0.31214606995584993</v>
      </c>
      <c r="G48284" s="129">
        <v>11.642840277959934</v>
      </c>
      <c r="H48284" s="96">
        <v>-2857921.6227628165</v>
      </c>
      <c r="I48284" s="96">
        <v>-2857921.6227628165</v>
      </c>
      <c r="J48284" s="96">
        <v>0</v>
      </c>
      <c r="K48284" s="96">
        <v>0</v>
      </c>
    </row>
    <row r="48285" spans="6:11">
      <c r="F48285" s="128">
        <v>0.59746120270554359</v>
      </c>
      <c r="G48285" s="129">
        <v>19.041803219903507</v>
      </c>
      <c r="H48285" s="96">
        <v>-2857921.6227628165</v>
      </c>
      <c r="I48285" s="96">
        <v>-2857921.6227628165</v>
      </c>
      <c r="J48285" s="96">
        <v>0</v>
      </c>
      <c r="K48285" s="96">
        <v>0</v>
      </c>
    </row>
    <row r="48286" spans="6:11">
      <c r="F48286" s="128">
        <v>0.40253879729445641</v>
      </c>
      <c r="G48286" s="129">
        <v>9.0996379597513251</v>
      </c>
      <c r="H48286" s="96">
        <v>-2857921.6227628165</v>
      </c>
      <c r="I48286" s="96">
        <v>-2857921.6227628165</v>
      </c>
      <c r="J48286" s="96">
        <v>0</v>
      </c>
      <c r="K48286" s="96">
        <v>0</v>
      </c>
    </row>
    <row r="48287" spans="6:11">
      <c r="F48287" s="128">
        <v>0.70445045915568749</v>
      </c>
      <c r="G48287" s="129">
        <v>0.72189064999928854</v>
      </c>
      <c r="H48287" s="96">
        <v>5490723.5077223619</v>
      </c>
      <c r="I48287" s="96">
        <v>-297900.07039749727</v>
      </c>
      <c r="J48287" s="96">
        <v>-131351.87904456659</v>
      </c>
      <c r="K48287" s="96">
        <v>5919975.4571644254</v>
      </c>
    </row>
    <row r="48288" spans="6:11">
      <c r="F48288" s="128">
        <v>0.29554954084431251</v>
      </c>
      <c r="G48288" s="129">
        <v>12.189188052764486</v>
      </c>
      <c r="H48288" s="96">
        <v>-2857921.6227628165</v>
      </c>
      <c r="I48288" s="96">
        <v>-2857921.6227628165</v>
      </c>
      <c r="J48288" s="96">
        <v>0</v>
      </c>
      <c r="K48288" s="96">
        <v>0</v>
      </c>
    </row>
    <row r="48289" spans="6:11">
      <c r="F48289" s="128">
        <v>0.76076361056978292</v>
      </c>
      <c r="G48289" s="129">
        <v>0.34382081350897492</v>
      </c>
      <c r="H48289" s="96">
        <v>5756524.9538556524</v>
      </c>
      <c r="I48289" s="96">
        <v>-149296.34340658187</v>
      </c>
      <c r="J48289" s="96">
        <v>-55930.729480293186</v>
      </c>
      <c r="K48289" s="96">
        <v>5961752.0267425273</v>
      </c>
    </row>
    <row r="48290" spans="6:11">
      <c r="F48290" s="128">
        <v>0.23923638943021708</v>
      </c>
      <c r="G48290" s="129">
        <v>14.303031387512256</v>
      </c>
      <c r="H48290" s="96">
        <v>-2857921.6227628165</v>
      </c>
      <c r="I48290" s="96">
        <v>-2857921.6227628165</v>
      </c>
      <c r="J48290" s="96">
        <v>0</v>
      </c>
      <c r="K48290" s="96">
        <v>0</v>
      </c>
    </row>
    <row r="48291" spans="6:11">
      <c r="F48291" s="128">
        <v>5.2023086508225513E-2</v>
      </c>
      <c r="G48291" s="129">
        <v>1.6564039271285531</v>
      </c>
      <c r="H48291" s="96">
        <v>4841520.5498276893</v>
      </c>
      <c r="I48291" s="96">
        <v>-885452.85481691465</v>
      </c>
      <c r="J48291" s="96">
        <v>-90990.501237979799</v>
      </c>
      <c r="K48291" s="96">
        <v>5817963.9058825839</v>
      </c>
    </row>
    <row r="48292" spans="6:11">
      <c r="F48292" s="128">
        <v>0.94797691349177449</v>
      </c>
      <c r="G48292" s="129">
        <v>0.53425129880428845</v>
      </c>
      <c r="H48292" s="96">
        <v>5622426.2259195875</v>
      </c>
      <c r="I48292" s="96">
        <v>-297900.07039749727</v>
      </c>
      <c r="J48292" s="96">
        <v>-20346.51625684839</v>
      </c>
      <c r="K48292" s="96">
        <v>5940672.812573933</v>
      </c>
    </row>
    <row r="48293" spans="6:11">
      <c r="F48293" s="128">
        <v>0.30923219507328426</v>
      </c>
      <c r="G48293" s="129">
        <v>2.4048666231046592</v>
      </c>
      <c r="H48293" s="96">
        <v>4329679.3240679614</v>
      </c>
      <c r="I48293" s="96">
        <v>-1319000.9380938543</v>
      </c>
      <c r="J48293" s="96">
        <v>-88850.574984865452</v>
      </c>
      <c r="K48293" s="96">
        <v>5737530.8371466808</v>
      </c>
    </row>
    <row r="48294" spans="6:11">
      <c r="F48294" s="128">
        <v>0.69076780492671574</v>
      </c>
      <c r="G48294" s="129">
        <v>3.6995153928683004</v>
      </c>
      <c r="H48294" s="96">
        <v>3460999.9949839367</v>
      </c>
      <c r="I48294" s="96">
        <v>-2028275.5309168033</v>
      </c>
      <c r="J48294" s="96">
        <v>-111743.12374085413</v>
      </c>
      <c r="K48294" s="96">
        <v>5601018.6496415939</v>
      </c>
    </row>
    <row r="48295" spans="6:11">
      <c r="F48295" s="128">
        <v>0.97982174752558304</v>
      </c>
      <c r="G48295" s="129">
        <v>21.08476002359896</v>
      </c>
      <c r="H48295" s="96">
        <v>-2857921.6227628165</v>
      </c>
      <c r="I48295" s="96">
        <v>-2857921.6227628165</v>
      </c>
      <c r="J48295" s="96">
        <v>0</v>
      </c>
      <c r="K48295" s="96">
        <v>0</v>
      </c>
    </row>
    <row r="48296" spans="6:11">
      <c r="F48296" s="128">
        <v>2.0178252474416958E-2</v>
      </c>
      <c r="G48296" s="129">
        <v>39.031498647133915</v>
      </c>
      <c r="H48296" s="96">
        <v>-2857921.6227628165</v>
      </c>
      <c r="I48296" s="96">
        <v>-2857921.6227628165</v>
      </c>
      <c r="J48296" s="96">
        <v>0</v>
      </c>
      <c r="K48296" s="96">
        <v>0</v>
      </c>
    </row>
    <row r="48297" spans="6:11">
      <c r="F48297" s="128">
        <v>0.76231930697172423</v>
      </c>
      <c r="G48297" s="129">
        <v>2.5338889465204351</v>
      </c>
      <c r="H48297" s="96">
        <v>4242203.8950046785</v>
      </c>
      <c r="I48297" s="96">
        <v>-1462178.1651097869</v>
      </c>
      <c r="J48297" s="96">
        <v>-19396.271565759223</v>
      </c>
      <c r="K48297" s="96">
        <v>5723778.3316802252</v>
      </c>
    </row>
    <row r="48298" spans="6:11">
      <c r="F48298" s="128">
        <v>0.23768069302827577</v>
      </c>
      <c r="G48298" s="129">
        <v>14.368271320281156</v>
      </c>
      <c r="H48298" s="96">
        <v>-2857921.6227628165</v>
      </c>
      <c r="I48298" s="96">
        <v>-2857921.6227628165</v>
      </c>
      <c r="J48298" s="96">
        <v>0</v>
      </c>
      <c r="K48298" s="96">
        <v>0</v>
      </c>
    </row>
    <row r="48299" spans="6:11">
      <c r="F48299" s="128">
        <v>0.3519730511908441</v>
      </c>
      <c r="G48299" s="129">
        <v>58.34634141408079</v>
      </c>
      <c r="H48299" s="96">
        <v>-2857921.6227628165</v>
      </c>
      <c r="I48299" s="96">
        <v>-2857921.6227628165</v>
      </c>
      <c r="J48299" s="96">
        <v>0</v>
      </c>
      <c r="K48299" s="96">
        <v>0</v>
      </c>
    </row>
    <row r="48300" spans="6:11">
      <c r="F48300" s="128">
        <v>0.6480269488091559</v>
      </c>
      <c r="G48300" s="129">
        <v>4.3382299582615502</v>
      </c>
      <c r="H48300" s="96">
        <v>3040048.2049592864</v>
      </c>
      <c r="I48300" s="96">
        <v>-2445991.9206642797</v>
      </c>
      <c r="J48300" s="96">
        <v>-48831.606908062618</v>
      </c>
      <c r="K48300" s="96">
        <v>5534871.7325316286</v>
      </c>
    </row>
    <row r="48301" spans="6:11">
      <c r="F48301" s="128">
        <v>0.35360405595056699</v>
      </c>
      <c r="G48301" s="129">
        <v>35.481867764872973</v>
      </c>
      <c r="H48301" s="96">
        <v>-2857921.6227628165</v>
      </c>
      <c r="I48301" s="96">
        <v>-2857921.6227628165</v>
      </c>
      <c r="J48301" s="96">
        <v>0</v>
      </c>
      <c r="K48301" s="96">
        <v>0</v>
      </c>
    </row>
    <row r="48302" spans="6:11">
      <c r="F48302" s="128">
        <v>0.64639594404943301</v>
      </c>
      <c r="G48302" s="129">
        <v>4.3634304647093813</v>
      </c>
      <c r="H48302" s="96">
        <v>3023536.4445026885</v>
      </c>
      <c r="I48302" s="96">
        <v>-2445991.9206642797</v>
      </c>
      <c r="J48302" s="96">
        <v>-62749.618078873864</v>
      </c>
      <c r="K48302" s="96">
        <v>5532277.9832458422</v>
      </c>
    </row>
    <row r="48303" spans="6:11">
      <c r="F48303" s="128">
        <v>0.6243138723119922</v>
      </c>
      <c r="G48303" s="129">
        <v>1.734112567146169</v>
      </c>
      <c r="H48303" s="96">
        <v>4788105.9165027589</v>
      </c>
      <c r="I48303" s="96">
        <v>-885452.85481691465</v>
      </c>
      <c r="J48303" s="96">
        <v>-136002.03609598984</v>
      </c>
      <c r="K48303" s="96">
        <v>5809560.8074156633</v>
      </c>
    </row>
    <row r="48304" spans="6:11">
      <c r="F48304" s="128">
        <v>0.3756861276880078</v>
      </c>
      <c r="G48304" s="129">
        <v>9.7900125099127013</v>
      </c>
      <c r="H48304" s="96">
        <v>-2857921.6227628165</v>
      </c>
      <c r="I48304" s="96">
        <v>-2857921.6227628165</v>
      </c>
      <c r="J48304" s="96">
        <v>0</v>
      </c>
      <c r="K48304" s="96">
        <v>0</v>
      </c>
    </row>
    <row r="48305" spans="6:11">
      <c r="F48305" s="128">
        <v>0.95882821862154122</v>
      </c>
      <c r="G48305" s="129">
        <v>1.4618210864360874</v>
      </c>
      <c r="H48305" s="96">
        <v>4975793.9249634184</v>
      </c>
      <c r="I48305" s="96">
        <v>-739587.61031092564</v>
      </c>
      <c r="J48305" s="96">
        <v>-123677.13365130909</v>
      </c>
      <c r="K48305" s="96">
        <v>5839058.6689256532</v>
      </c>
    </row>
    <row r="48306" spans="6:11">
      <c r="F48306" s="128">
        <v>4.1171781378458783E-2</v>
      </c>
      <c r="G48306" s="129">
        <v>31.900021752887184</v>
      </c>
      <c r="H48306" s="96">
        <v>-2857921.6227628165</v>
      </c>
      <c r="I48306" s="96">
        <v>-2857921.6227628165</v>
      </c>
      <c r="J48306" s="96">
        <v>0</v>
      </c>
      <c r="K48306" s="96">
        <v>0</v>
      </c>
    </row>
    <row r="48307" spans="6:11">
      <c r="F48307" s="128">
        <v>0.94524675764093524</v>
      </c>
      <c r="G48307" s="129">
        <v>20.9024232610921</v>
      </c>
      <c r="H48307" s="96">
        <v>-2857921.6227628165</v>
      </c>
      <c r="I48307" s="96">
        <v>-2857921.6227628165</v>
      </c>
      <c r="J48307" s="96">
        <v>0</v>
      </c>
      <c r="K48307" s="96">
        <v>0</v>
      </c>
    </row>
    <row r="48308" spans="6:11">
      <c r="F48308" s="128">
        <v>5.4753242359064758E-2</v>
      </c>
      <c r="G48308" s="129">
        <v>29.049186908688984</v>
      </c>
      <c r="H48308" s="96">
        <v>-2857921.6227628165</v>
      </c>
      <c r="I48308" s="96">
        <v>-2857921.6227628165</v>
      </c>
      <c r="J48308" s="96">
        <v>0</v>
      </c>
      <c r="K48308" s="96">
        <v>0</v>
      </c>
    </row>
    <row r="48309" spans="6:11">
      <c r="F48309" s="128">
        <v>0.57888618793071667</v>
      </c>
      <c r="G48309" s="129">
        <v>12.772638395057077</v>
      </c>
      <c r="H48309" s="96">
        <v>-2857921.6227628165</v>
      </c>
      <c r="I48309" s="96">
        <v>-2857921.6227628165</v>
      </c>
      <c r="J48309" s="96">
        <v>0</v>
      </c>
      <c r="K48309" s="96">
        <v>0</v>
      </c>
    </row>
    <row r="48310" spans="6:11">
      <c r="F48310" s="128">
        <v>0.42111381206928333</v>
      </c>
      <c r="G48310" s="129">
        <v>8.6485214437761151</v>
      </c>
      <c r="H48310" s="96">
        <v>-2857921.6227628165</v>
      </c>
      <c r="I48310" s="96">
        <v>-2857921.6227628165</v>
      </c>
      <c r="J48310" s="96">
        <v>0</v>
      </c>
      <c r="K48310" s="96">
        <v>0</v>
      </c>
    </row>
    <row r="48311" spans="6:11">
      <c r="F48311" s="128">
        <v>0.68478345428114007</v>
      </c>
      <c r="G48311" s="129">
        <v>44.596913919401622</v>
      </c>
      <c r="H48311" s="96">
        <v>-2857921.6227628165</v>
      </c>
      <c r="I48311" s="96">
        <v>-2857921.6227628165</v>
      </c>
      <c r="J48311" s="96">
        <v>0</v>
      </c>
      <c r="K48311" s="96">
        <v>0</v>
      </c>
    </row>
    <row r="48312" spans="6:11">
      <c r="F48312" s="128">
        <v>0.31521654571885993</v>
      </c>
      <c r="G48312" s="129">
        <v>11.544954296132293</v>
      </c>
      <c r="H48312" s="96">
        <v>-2857921.6227628165</v>
      </c>
      <c r="I48312" s="96">
        <v>-2857921.6227628165</v>
      </c>
      <c r="J48312" s="96">
        <v>0</v>
      </c>
      <c r="K48312" s="96">
        <v>0</v>
      </c>
    </row>
    <row r="48313" spans="6:11">
      <c r="F48313" s="128">
        <v>0.27794038652037301</v>
      </c>
      <c r="G48313" s="129">
        <v>14.875318417340862</v>
      </c>
      <c r="H48313" s="96">
        <v>-2857921.6227628165</v>
      </c>
      <c r="I48313" s="96">
        <v>-2857921.6227628165</v>
      </c>
      <c r="J48313" s="96">
        <v>0</v>
      </c>
      <c r="K48313" s="96">
        <v>0</v>
      </c>
    </row>
    <row r="48314" spans="6:11">
      <c r="F48314" s="128">
        <v>0.72205961347962699</v>
      </c>
      <c r="G48314" s="129">
        <v>3.2564757635149224</v>
      </c>
      <c r="H48314" s="96">
        <v>3755971.0519932956</v>
      </c>
      <c r="I48314" s="96">
        <v>-1887736.7863693987</v>
      </c>
      <c r="J48314" s="96">
        <v>-3656.9093968529091</v>
      </c>
      <c r="K48314" s="96">
        <v>5647364.7477595471</v>
      </c>
    </row>
    <row r="48315" spans="6:11">
      <c r="F48315" s="128">
        <v>4.6016048088891148E-2</v>
      </c>
      <c r="G48315" s="129">
        <v>4.3668321989209531</v>
      </c>
      <c r="H48315" s="96">
        <v>3021308.66919715</v>
      </c>
      <c r="I48315" s="96">
        <v>-2445991.9206642797</v>
      </c>
      <c r="J48315" s="96">
        <v>-64627.364747405518</v>
      </c>
      <c r="K48315" s="96">
        <v>5531927.9546088353</v>
      </c>
    </row>
    <row r="48316" spans="6:11">
      <c r="F48316" s="128">
        <v>0.95398395191110885</v>
      </c>
      <c r="G48316" s="129">
        <v>0.4710842957145252</v>
      </c>
      <c r="H48316" s="96">
        <v>5666873.804765082</v>
      </c>
      <c r="I48316" s="96">
        <v>-149296.34340658187</v>
      </c>
      <c r="J48316" s="96">
        <v>-131486.49993599954</v>
      </c>
      <c r="K48316" s="96">
        <v>5947656.6481076637</v>
      </c>
    </row>
    <row r="48317" spans="6:11">
      <c r="F48317" s="128">
        <v>0.31716902466502961</v>
      </c>
      <c r="G48317" s="129">
        <v>6.1111326124421517</v>
      </c>
      <c r="H48317" s="96">
        <v>-2857921.6227628165</v>
      </c>
      <c r="I48317" s="96">
        <v>-2857921.6227628165</v>
      </c>
      <c r="J48317" s="96">
        <v>0</v>
      </c>
      <c r="K48317" s="96">
        <v>0</v>
      </c>
    </row>
    <row r="48318" spans="6:11">
      <c r="F48318" s="128">
        <v>0.68283097533497039</v>
      </c>
      <c r="G48318" s="129">
        <v>3.8150792392536785</v>
      </c>
      <c r="H48318" s="96">
        <v>3384459.1302453084</v>
      </c>
      <c r="I48318" s="96">
        <v>-2168162.2873492301</v>
      </c>
      <c r="J48318" s="96">
        <v>-36370.842150930061</v>
      </c>
      <c r="K48318" s="96">
        <v>5588992.2597454684</v>
      </c>
    </row>
    <row r="48319" spans="6:11">
      <c r="F48319" s="128">
        <v>0.25944277559482376</v>
      </c>
      <c r="G48319" s="129">
        <v>3.4503395114291311</v>
      </c>
      <c r="H48319" s="96">
        <v>3626575.0638083443</v>
      </c>
      <c r="I48319" s="96">
        <v>-1887736.7863693987</v>
      </c>
      <c r="J48319" s="96">
        <v>-112725.92886367046</v>
      </c>
      <c r="K48319" s="96">
        <v>5627037.7790414132</v>
      </c>
    </row>
    <row r="48320" spans="6:11">
      <c r="F48320" s="128">
        <v>0.74055722440517624</v>
      </c>
      <c r="G48320" s="129">
        <v>3.0035237019772101</v>
      </c>
      <c r="H48320" s="96">
        <v>3925455.4264587448</v>
      </c>
      <c r="I48320" s="96">
        <v>-1746543.0149025372</v>
      </c>
      <c r="J48320" s="96">
        <v>-1999.2435599201226</v>
      </c>
      <c r="K48320" s="96">
        <v>5673997.6849212022</v>
      </c>
    </row>
    <row r="48321" spans="6:11">
      <c r="F48321" s="128">
        <v>2.9711652019295265E-3</v>
      </c>
      <c r="G48321" s="129">
        <v>8.8213557355201502</v>
      </c>
      <c r="H48321" s="96">
        <v>-2857921.6227628165</v>
      </c>
      <c r="I48321" s="96">
        <v>-2857921.6227628165</v>
      </c>
      <c r="J48321" s="96">
        <v>0</v>
      </c>
      <c r="K48321" s="96">
        <v>0</v>
      </c>
    </row>
    <row r="48322" spans="6:11">
      <c r="F48322" s="128">
        <v>0.99702883479807047</v>
      </c>
      <c r="G48322" s="129">
        <v>2.9755878757603046E-2</v>
      </c>
      <c r="H48322" s="96">
        <v>5978837.443224526</v>
      </c>
      <c r="I48322" s="96">
        <v>0</v>
      </c>
      <c r="J48322" s="96">
        <v>-17842.71948835424</v>
      </c>
      <c r="K48322" s="96">
        <v>5996680.1627128804</v>
      </c>
    </row>
    <row r="48323" spans="6:11">
      <c r="F48323" s="128">
        <v>0.46172241700536021</v>
      </c>
      <c r="G48323" s="129">
        <v>8.1959042004717499</v>
      </c>
      <c r="H48323" s="96">
        <v>-2857921.6227628165</v>
      </c>
      <c r="I48323" s="96">
        <v>-2857921.6227628165</v>
      </c>
      <c r="J48323" s="96">
        <v>0</v>
      </c>
      <c r="K48323" s="96">
        <v>0</v>
      </c>
    </row>
    <row r="48324" spans="6:11">
      <c r="F48324" s="128">
        <v>0.53827758299463979</v>
      </c>
      <c r="G48324" s="129">
        <v>6.1938089835696957</v>
      </c>
      <c r="H48324" s="96">
        <v>-2857921.6227628165</v>
      </c>
      <c r="I48324" s="96">
        <v>-2857921.6227628165</v>
      </c>
      <c r="J48324" s="96">
        <v>0</v>
      </c>
      <c r="K48324" s="96">
        <v>0</v>
      </c>
    </row>
    <row r="48325" spans="6:11">
      <c r="F48325" s="128">
        <v>0.45920269404051306</v>
      </c>
      <c r="G48325" s="129">
        <v>5.8800706813787889</v>
      </c>
      <c r="H48325" s="96">
        <v>-2857921.6227628165</v>
      </c>
      <c r="I48325" s="96">
        <v>-2857921.6227628165</v>
      </c>
      <c r="J48325" s="96">
        <v>0</v>
      </c>
      <c r="K48325" s="96">
        <v>0</v>
      </c>
    </row>
    <row r="48326" spans="6:11">
      <c r="F48326" s="128">
        <v>0.54079730595948694</v>
      </c>
      <c r="G48326" s="129">
        <v>6.1471073584957976</v>
      </c>
      <c r="H48326" s="96">
        <v>-2857921.6227628165</v>
      </c>
      <c r="I48326" s="96">
        <v>-2857921.6227628165</v>
      </c>
      <c r="J48326" s="96">
        <v>0</v>
      </c>
      <c r="K48326" s="96">
        <v>0</v>
      </c>
    </row>
    <row r="48327" spans="6:11">
      <c r="F48327" s="128">
        <v>0.45178351191104593</v>
      </c>
      <c r="G48327" s="129">
        <v>11.464953780308422</v>
      </c>
      <c r="H48327" s="96">
        <v>-2857921.6227628165</v>
      </c>
      <c r="I48327" s="96">
        <v>-2857921.6227628165</v>
      </c>
      <c r="J48327" s="96">
        <v>0</v>
      </c>
      <c r="K48327" s="96">
        <v>0</v>
      </c>
    </row>
    <row r="48328" spans="6:11">
      <c r="F48328" s="128">
        <v>0.54821648808895407</v>
      </c>
      <c r="G48328" s="129">
        <v>6.010850187891088</v>
      </c>
      <c r="H48328" s="96">
        <v>-2857921.6227628165</v>
      </c>
      <c r="I48328" s="96">
        <v>-2857921.6227628165</v>
      </c>
      <c r="J48328" s="96">
        <v>0</v>
      </c>
      <c r="K48328" s="96">
        <v>0</v>
      </c>
    </row>
    <row r="48329" spans="6:11">
      <c r="F48329" s="128">
        <v>0.74202684530059648</v>
      </c>
      <c r="G48329" s="129">
        <v>7.8144595591774344</v>
      </c>
      <c r="H48329" s="96">
        <v>-2857921.6227628165</v>
      </c>
      <c r="I48329" s="96">
        <v>-2857921.6227628165</v>
      </c>
      <c r="J48329" s="96">
        <v>0</v>
      </c>
      <c r="K48329" s="96">
        <v>0</v>
      </c>
    </row>
    <row r="48330" spans="6:11">
      <c r="F48330" s="128">
        <v>0.25797315469940352</v>
      </c>
      <c r="G48330" s="129">
        <v>13.548997510269576</v>
      </c>
      <c r="H48330" s="96">
        <v>-2857921.6227628165</v>
      </c>
      <c r="I48330" s="96">
        <v>-2857921.6227628165</v>
      </c>
      <c r="J48330" s="96">
        <v>0</v>
      </c>
      <c r="K48330" s="96">
        <v>0</v>
      </c>
    </row>
    <row r="48331" spans="6:11">
      <c r="F48331" s="128">
        <v>0.60358231590367584</v>
      </c>
      <c r="G48331" s="129">
        <v>12.728913021733074</v>
      </c>
      <c r="H48331" s="96">
        <v>-2857921.6227628165</v>
      </c>
      <c r="I48331" s="96">
        <v>-2857921.6227628165</v>
      </c>
      <c r="J48331" s="96">
        <v>0</v>
      </c>
      <c r="K48331" s="96">
        <v>0</v>
      </c>
    </row>
    <row r="48332" spans="6:11">
      <c r="F48332" s="128">
        <v>0.39641768409632416</v>
      </c>
      <c r="G48332" s="129">
        <v>9.2528686577484933</v>
      </c>
      <c r="H48332" s="96">
        <v>-2857921.6227628165</v>
      </c>
      <c r="I48332" s="96">
        <v>-2857921.6227628165</v>
      </c>
      <c r="J48332" s="96">
        <v>0</v>
      </c>
      <c r="K48332" s="96">
        <v>0</v>
      </c>
    </row>
    <row r="48333" spans="6:11">
      <c r="F48333" s="128">
        <v>0.574226687394913</v>
      </c>
      <c r="G48333" s="129">
        <v>11.002278426737357</v>
      </c>
      <c r="H48333" s="96">
        <v>-2857921.6227628165</v>
      </c>
      <c r="I48333" s="96">
        <v>-2857921.6227628165</v>
      </c>
      <c r="J48333" s="96">
        <v>0</v>
      </c>
      <c r="K48333" s="96">
        <v>0</v>
      </c>
    </row>
    <row r="48334" spans="6:11">
      <c r="F48334" s="128">
        <v>0.425773312605087</v>
      </c>
      <c r="G48334" s="129">
        <v>8.5384820437920705</v>
      </c>
      <c r="H48334" s="96">
        <v>-2857921.6227628165</v>
      </c>
      <c r="I48334" s="96">
        <v>-2857921.6227628165</v>
      </c>
      <c r="J48334" s="96">
        <v>0</v>
      </c>
      <c r="K48334" s="96">
        <v>0</v>
      </c>
    </row>
    <row r="48335" spans="6:11">
      <c r="F48335" s="128">
        <v>0.97918261404792206</v>
      </c>
      <c r="G48335" s="129">
        <v>5.8653244919560255</v>
      </c>
      <c r="H48335" s="96">
        <v>-2857921.6227628165</v>
      </c>
      <c r="I48335" s="96">
        <v>-2857921.6227628165</v>
      </c>
      <c r="J48335" s="96">
        <v>0</v>
      </c>
      <c r="K48335" s="96">
        <v>0</v>
      </c>
    </row>
    <row r="48336" spans="6:11">
      <c r="F48336" s="128">
        <v>2.0817385952077938E-2</v>
      </c>
      <c r="G48336" s="129">
        <v>38.719667783331978</v>
      </c>
      <c r="H48336" s="96">
        <v>-2857921.6227628165</v>
      </c>
      <c r="I48336" s="96">
        <v>-2857921.6227628165</v>
      </c>
      <c r="J48336" s="96">
        <v>0</v>
      </c>
      <c r="K48336" s="96">
        <v>0</v>
      </c>
    </row>
    <row r="48337" spans="6:11">
      <c r="F48337" s="128">
        <v>6.3408533493305441E-3</v>
      </c>
      <c r="G48337" s="129">
        <v>10.622682266975529</v>
      </c>
      <c r="H48337" s="96">
        <v>-2857921.6227628165</v>
      </c>
      <c r="I48337" s="96">
        <v>-2857921.6227628165</v>
      </c>
      <c r="J48337" s="96">
        <v>0</v>
      </c>
      <c r="K48337" s="96">
        <v>0</v>
      </c>
    </row>
    <row r="48338" spans="6:11">
      <c r="F48338" s="128">
        <v>0.99365914665066946</v>
      </c>
      <c r="G48338" s="129">
        <v>6.3610419471362784E-2</v>
      </c>
      <c r="H48338" s="96">
        <v>5954786.1386009529</v>
      </c>
      <c r="I48338" s="96">
        <v>0</v>
      </c>
      <c r="J48338" s="96">
        <v>-38119.136489050288</v>
      </c>
      <c r="K48338" s="96">
        <v>5992905.2750900034</v>
      </c>
    </row>
    <row r="48339" spans="6:11">
      <c r="F48339" s="128">
        <v>0.43139640311858407</v>
      </c>
      <c r="G48339" s="129">
        <v>33.898441390598933</v>
      </c>
      <c r="H48339" s="96">
        <v>-2857921.6227628165</v>
      </c>
      <c r="I48339" s="96">
        <v>-2857921.6227628165</v>
      </c>
      <c r="J48339" s="96">
        <v>0</v>
      </c>
      <c r="K48339" s="96">
        <v>0</v>
      </c>
    </row>
    <row r="48340" spans="6:11">
      <c r="F48340" s="128">
        <v>0.56860359688141593</v>
      </c>
      <c r="G48340" s="129">
        <v>5.6457175392978325</v>
      </c>
      <c r="H48340" s="96">
        <v>-2857921.6227628165</v>
      </c>
      <c r="I48340" s="96">
        <v>-2857921.6227628165</v>
      </c>
      <c r="J48340" s="96">
        <v>0</v>
      </c>
      <c r="K48340" s="96">
        <v>0</v>
      </c>
    </row>
    <row r="48341" spans="6:11">
      <c r="F48341" s="128">
        <v>0.99532749472042614</v>
      </c>
      <c r="G48341" s="129">
        <v>20.332580994177107</v>
      </c>
      <c r="H48341" s="96">
        <v>-2857921.6227628165</v>
      </c>
      <c r="I48341" s="96">
        <v>-2857921.6227628165</v>
      </c>
      <c r="J48341" s="96">
        <v>0</v>
      </c>
      <c r="K48341" s="96">
        <v>0</v>
      </c>
    </row>
    <row r="48342" spans="6:11">
      <c r="F48342" s="128">
        <v>4.6725052795738575E-3</v>
      </c>
      <c r="G48342" s="129">
        <v>53.660598887103447</v>
      </c>
      <c r="H48342" s="96">
        <v>-2857921.6227628165</v>
      </c>
      <c r="I48342" s="96">
        <v>-2857921.6227628165</v>
      </c>
      <c r="J48342" s="96">
        <v>0</v>
      </c>
      <c r="K48342" s="96">
        <v>0</v>
      </c>
    </row>
    <row r="48343" spans="6:11">
      <c r="F48343" s="128">
        <v>0.49964657332715467</v>
      </c>
      <c r="G48343" s="129">
        <v>5.4764077902658759</v>
      </c>
      <c r="H48343" s="96">
        <v>-2857921.6227628165</v>
      </c>
      <c r="I48343" s="96">
        <v>-2857921.6227628165</v>
      </c>
      <c r="J48343" s="96">
        <v>0</v>
      </c>
      <c r="K48343" s="96">
        <v>0</v>
      </c>
    </row>
    <row r="48344" spans="6:11">
      <c r="F48344" s="128">
        <v>0.50035342667284533</v>
      </c>
      <c r="G48344" s="129">
        <v>6.9244057691741876</v>
      </c>
      <c r="H48344" s="96">
        <v>-2857921.6227628165</v>
      </c>
      <c r="I48344" s="96">
        <v>-2857921.6227628165</v>
      </c>
      <c r="J48344" s="96">
        <v>0</v>
      </c>
      <c r="K48344" s="96">
        <v>0</v>
      </c>
    </row>
    <row r="48345" spans="6:11">
      <c r="F48345" s="128">
        <v>0.68376279381833216</v>
      </c>
      <c r="G48345" s="129">
        <v>2.1191245192190298</v>
      </c>
      <c r="H48345" s="96">
        <v>4524240.7702917224</v>
      </c>
      <c r="I48345" s="96">
        <v>-1175156.386645427</v>
      </c>
      <c r="J48345" s="96">
        <v>-68708.705222300472</v>
      </c>
      <c r="K48345" s="96">
        <v>5768105.8621594496</v>
      </c>
    </row>
    <row r="48346" spans="6:11">
      <c r="F48346" s="128">
        <v>0.31623720618166784</v>
      </c>
      <c r="G48346" s="129">
        <v>11.512626945202475</v>
      </c>
      <c r="H48346" s="96">
        <v>-2857921.6227628165</v>
      </c>
      <c r="I48346" s="96">
        <v>-2857921.6227628165</v>
      </c>
      <c r="J48346" s="96">
        <v>0</v>
      </c>
      <c r="K48346" s="96">
        <v>0</v>
      </c>
    </row>
    <row r="48347" spans="6:11">
      <c r="F48347" s="128">
        <v>0.86673201991556259</v>
      </c>
      <c r="G48347" s="129">
        <v>13.237207705797493</v>
      </c>
      <c r="H48347" s="96">
        <v>-2857921.6227628165</v>
      </c>
      <c r="I48347" s="96">
        <v>-2857921.6227628165</v>
      </c>
      <c r="J48347" s="96">
        <v>0</v>
      </c>
      <c r="K48347" s="96">
        <v>0</v>
      </c>
    </row>
    <row r="48348" spans="6:11">
      <c r="F48348" s="128">
        <v>0.13326798008443741</v>
      </c>
      <c r="G48348" s="129">
        <v>20.153932900714516</v>
      </c>
      <c r="H48348" s="96">
        <v>-2857921.6227628165</v>
      </c>
      <c r="I48348" s="96">
        <v>-2857921.6227628165</v>
      </c>
      <c r="J48348" s="96">
        <v>0</v>
      </c>
      <c r="K48348" s="96">
        <v>0</v>
      </c>
    </row>
    <row r="48349" spans="6:11">
      <c r="F48349" s="128">
        <v>0.80463627216884737</v>
      </c>
      <c r="G48349" s="129">
        <v>8.0900285706527697</v>
      </c>
      <c r="H48349" s="96">
        <v>-2857921.6227628165</v>
      </c>
      <c r="I48349" s="96">
        <v>-2857921.6227628165</v>
      </c>
      <c r="J48349" s="96">
        <v>0</v>
      </c>
      <c r="K48349" s="96">
        <v>0</v>
      </c>
    </row>
    <row r="48350" spans="6:11">
      <c r="F48350" s="128">
        <v>0.19536372783115263</v>
      </c>
      <c r="G48350" s="129">
        <v>16.328921869470044</v>
      </c>
      <c r="H48350" s="96">
        <v>-2857921.6227628165</v>
      </c>
      <c r="I48350" s="96">
        <v>-2857921.6227628165</v>
      </c>
      <c r="J48350" s="96">
        <v>0</v>
      </c>
      <c r="K48350" s="96">
        <v>0</v>
      </c>
    </row>
    <row r="48351" spans="6:11">
      <c r="F48351" s="128">
        <v>0.47409273627776094</v>
      </c>
      <c r="G48351" s="129">
        <v>1.0343632238506695</v>
      </c>
      <c r="H48351" s="96">
        <v>5272401.8986461032</v>
      </c>
      <c r="I48351" s="96">
        <v>-593042.51298518723</v>
      </c>
      <c r="J48351" s="96">
        <v>-20224.000794296844</v>
      </c>
      <c r="K48351" s="96">
        <v>5885668.412425587</v>
      </c>
    </row>
    <row r="48352" spans="6:11">
      <c r="F48352" s="128">
        <v>0.52590726372223906</v>
      </c>
      <c r="G48352" s="129">
        <v>6.4263038649850177</v>
      </c>
      <c r="H48352" s="96">
        <v>-2857921.6227628165</v>
      </c>
      <c r="I48352" s="96">
        <v>-2857921.6227628165</v>
      </c>
      <c r="J48352" s="96">
        <v>0</v>
      </c>
      <c r="K48352" s="96">
        <v>0</v>
      </c>
    </row>
    <row r="48353" spans="6:11">
      <c r="F48353" s="128">
        <v>0.70165010640853542</v>
      </c>
      <c r="G48353" s="129">
        <v>5.6228046364969559</v>
      </c>
      <c r="H48353" s="96">
        <v>-2857921.6227628165</v>
      </c>
      <c r="I48353" s="96">
        <v>-2857921.6227628165</v>
      </c>
      <c r="J48353" s="96">
        <v>0</v>
      </c>
      <c r="K48353" s="96">
        <v>0</v>
      </c>
    </row>
    <row r="48354" spans="6:11">
      <c r="F48354" s="128">
        <v>0.29834989359146458</v>
      </c>
      <c r="G48354" s="129">
        <v>12.094883416708397</v>
      </c>
      <c r="H48354" s="96">
        <v>-2857921.6227628165</v>
      </c>
      <c r="I48354" s="96">
        <v>-2857921.6227628165</v>
      </c>
      <c r="J48354" s="96">
        <v>0</v>
      </c>
      <c r="K48354" s="96">
        <v>0</v>
      </c>
    </row>
    <row r="48355" spans="6:11">
      <c r="F48355" s="128">
        <v>0.44879858435938402</v>
      </c>
      <c r="G48355" s="129">
        <v>4.2232736665574278</v>
      </c>
      <c r="H48355" s="96">
        <v>3115481.7256689989</v>
      </c>
      <c r="I48355" s="96">
        <v>-2307400.080373521</v>
      </c>
      <c r="J48355" s="96">
        <v>-123837.17872336363</v>
      </c>
      <c r="K48355" s="96">
        <v>5546718.9847658835</v>
      </c>
    </row>
    <row r="48356" spans="6:11">
      <c r="F48356" s="128">
        <v>0.55120141564061598</v>
      </c>
      <c r="G48356" s="129">
        <v>5.9565499099749575</v>
      </c>
      <c r="H48356" s="96">
        <v>-2857921.6227628165</v>
      </c>
      <c r="I48356" s="96">
        <v>-2857921.6227628165</v>
      </c>
      <c r="J48356" s="96">
        <v>0</v>
      </c>
      <c r="K48356" s="96">
        <v>0</v>
      </c>
    </row>
    <row r="48357" spans="6:11">
      <c r="F48357" s="128">
        <v>0.92010517584280938</v>
      </c>
      <c r="G48357" s="129">
        <v>1.7915014249556405</v>
      </c>
      <c r="H48357" s="96">
        <v>4748637.8717643106</v>
      </c>
      <c r="I48357" s="96">
        <v>-1030641.4004800867</v>
      </c>
      <c r="J48357" s="96">
        <v>-24083.528238094845</v>
      </c>
      <c r="K48357" s="96">
        <v>5803362.800482492</v>
      </c>
    </row>
    <row r="48358" spans="6:11">
      <c r="F48358" s="128">
        <v>7.9894824157190625E-2</v>
      </c>
      <c r="G48358" s="129">
        <v>25.270442073170369</v>
      </c>
      <c r="H48358" s="96">
        <v>-2857921.6227628165</v>
      </c>
      <c r="I48358" s="96">
        <v>-2857921.6227628165</v>
      </c>
      <c r="J48358" s="96">
        <v>0</v>
      </c>
      <c r="K48358" s="96">
        <v>0</v>
      </c>
    </row>
    <row r="48359" spans="6:11">
      <c r="F48359" s="128">
        <v>0.88417229157451538</v>
      </c>
      <c r="G48359" s="129">
        <v>1.0342563144825863</v>
      </c>
      <c r="H48359" s="96">
        <v>5272476.4823346119</v>
      </c>
      <c r="I48359" s="96">
        <v>-593042.51298518723</v>
      </c>
      <c r="J48359" s="96">
        <v>-20161.120852911907</v>
      </c>
      <c r="K48359" s="96">
        <v>5885680.1161727114</v>
      </c>
    </row>
    <row r="48360" spans="6:11">
      <c r="F48360" s="128">
        <v>0.11582770842548462</v>
      </c>
      <c r="G48360" s="129">
        <v>21.556514641800202</v>
      </c>
      <c r="H48360" s="96">
        <v>-2857921.6227628165</v>
      </c>
      <c r="I48360" s="96">
        <v>-2857921.6227628165</v>
      </c>
      <c r="J48360" s="96">
        <v>0</v>
      </c>
      <c r="K48360" s="96">
        <v>0</v>
      </c>
    </row>
    <row r="48361" spans="6:11">
      <c r="F48361" s="128">
        <v>0.95265362704991874</v>
      </c>
      <c r="G48361" s="129">
        <v>5.9395139372897132</v>
      </c>
      <c r="H48361" s="96">
        <v>-2857921.6227628165</v>
      </c>
      <c r="I48361" s="96">
        <v>-2857921.6227628165</v>
      </c>
      <c r="J48361" s="96">
        <v>0</v>
      </c>
      <c r="K48361" s="96">
        <v>0</v>
      </c>
    </row>
    <row r="48362" spans="6:11">
      <c r="F48362" s="128">
        <v>4.7346372950081261E-2</v>
      </c>
      <c r="G48362" s="129">
        <v>30.502650631271006</v>
      </c>
      <c r="H48362" s="96">
        <v>-2857921.6227628165</v>
      </c>
      <c r="I48362" s="96">
        <v>-2857921.6227628165</v>
      </c>
      <c r="J48362" s="96">
        <v>0</v>
      </c>
      <c r="K48362" s="96">
        <v>0</v>
      </c>
    </row>
    <row r="48363" spans="6:11">
      <c r="F48363" s="128">
        <v>0.62978550985922865</v>
      </c>
      <c r="G48363" s="129">
        <v>2.9606105125456827</v>
      </c>
      <c r="H48363" s="96">
        <v>3954247.6819722103</v>
      </c>
      <c r="I48363" s="96">
        <v>-1604691.1635483941</v>
      </c>
      <c r="J48363" s="96">
        <v>-119589.5490102723</v>
      </c>
      <c r="K48363" s="96">
        <v>5678528.3945308765</v>
      </c>
    </row>
    <row r="48364" spans="6:11">
      <c r="F48364" s="128">
        <v>0.37021449014077135</v>
      </c>
      <c r="G48364" s="129">
        <v>9.9367273822362403</v>
      </c>
      <c r="H48364" s="96">
        <v>-2857921.6227628165</v>
      </c>
      <c r="I48364" s="96">
        <v>-2857921.6227628165</v>
      </c>
      <c r="J48364" s="96">
        <v>0</v>
      </c>
      <c r="K48364" s="96">
        <v>0</v>
      </c>
    </row>
    <row r="48365" spans="6:11">
      <c r="F48365" s="128">
        <v>0.79026132896936185</v>
      </c>
      <c r="G48365" s="129">
        <v>1.676131689688205</v>
      </c>
      <c r="H48365" s="96">
        <v>4827946.7676520441</v>
      </c>
      <c r="I48365" s="96">
        <v>-885452.85481691465</v>
      </c>
      <c r="J48365" s="96">
        <v>-102429.85240217688</v>
      </c>
      <c r="K48365" s="96">
        <v>5815829.4748711353</v>
      </c>
    </row>
    <row r="48366" spans="6:11">
      <c r="F48366" s="128">
        <v>0.20973867103063815</v>
      </c>
      <c r="G48366" s="129">
        <v>15.618929468663911</v>
      </c>
      <c r="H48366" s="96">
        <v>-2857921.6227628165</v>
      </c>
      <c r="I48366" s="96">
        <v>-2857921.6227628165</v>
      </c>
      <c r="J48366" s="96">
        <v>0</v>
      </c>
      <c r="K48366" s="96">
        <v>0</v>
      </c>
    </row>
    <row r="48367" spans="6:11">
      <c r="F48367" s="128">
        <v>0.46686342637469369</v>
      </c>
      <c r="G48367" s="129">
        <v>15.611278093525463</v>
      </c>
      <c r="H48367" s="96">
        <v>-2857921.6227628165</v>
      </c>
      <c r="I48367" s="96">
        <v>-2857921.6227628165</v>
      </c>
      <c r="J48367" s="96">
        <v>0</v>
      </c>
      <c r="K48367" s="96">
        <v>0</v>
      </c>
    </row>
    <row r="48368" spans="6:11">
      <c r="F48368" s="128">
        <v>0.53313657362530631</v>
      </c>
      <c r="G48368" s="129">
        <v>6.2897765194429276</v>
      </c>
      <c r="H48368" s="96">
        <v>-2857921.6227628165</v>
      </c>
      <c r="I48368" s="96">
        <v>-2857921.6227628165</v>
      </c>
      <c r="J48368" s="96">
        <v>0</v>
      </c>
      <c r="K48368" s="96">
        <v>0</v>
      </c>
    </row>
    <row r="48369" spans="6:11">
      <c r="F48369" s="128">
        <v>0.41686348305533072</v>
      </c>
      <c r="G48369" s="129">
        <v>16.942470130745875</v>
      </c>
      <c r="H48369" s="96">
        <v>-2857921.6227628165</v>
      </c>
      <c r="I48369" s="96">
        <v>-2857921.6227628165</v>
      </c>
      <c r="J48369" s="96">
        <v>0</v>
      </c>
      <c r="K48369" s="96">
        <v>0</v>
      </c>
    </row>
    <row r="48370" spans="6:11">
      <c r="F48370" s="128">
        <v>0.58313651694466928</v>
      </c>
      <c r="G48370" s="129">
        <v>5.3933395718813655</v>
      </c>
      <c r="H48370" s="96">
        <v>-2857921.6227628165</v>
      </c>
      <c r="I48370" s="96">
        <v>-2857921.6227628165</v>
      </c>
      <c r="J48370" s="96">
        <v>0</v>
      </c>
      <c r="K48370" s="96">
        <v>0</v>
      </c>
    </row>
    <row r="48371" spans="6:11">
      <c r="F48371" s="128">
        <v>0.86801845722483129</v>
      </c>
      <c r="G48371" s="129">
        <v>20.169597785137572</v>
      </c>
      <c r="H48371" s="96">
        <v>-2857921.6227628165</v>
      </c>
      <c r="I48371" s="96">
        <v>-2857921.6227628165</v>
      </c>
      <c r="J48371" s="96">
        <v>0</v>
      </c>
      <c r="K48371" s="96">
        <v>0</v>
      </c>
    </row>
    <row r="48372" spans="6:11">
      <c r="F48372" s="128">
        <v>0.13198154277516871</v>
      </c>
      <c r="G48372" s="129">
        <v>20.250931936333799</v>
      </c>
      <c r="H48372" s="96">
        <v>-2857921.6227628165</v>
      </c>
      <c r="I48372" s="96">
        <v>-2857921.6227628165</v>
      </c>
      <c r="J48372" s="96">
        <v>0</v>
      </c>
      <c r="K48372" s="96">
        <v>0</v>
      </c>
    </row>
    <row r="48373" spans="6:11">
      <c r="F48373" s="128">
        <v>0.99813620437673045</v>
      </c>
      <c r="G48373" s="129">
        <v>7.2832046432674558</v>
      </c>
      <c r="H48373" s="96">
        <v>-2857921.6227628165</v>
      </c>
      <c r="I48373" s="96">
        <v>-2857921.6227628165</v>
      </c>
      <c r="J48373" s="96">
        <v>0</v>
      </c>
      <c r="K48373" s="96">
        <v>0</v>
      </c>
    </row>
    <row r="48374" spans="6:11">
      <c r="F48374" s="128">
        <v>1.8637956232695485E-3</v>
      </c>
      <c r="G48374" s="129">
        <v>62.851402128987957</v>
      </c>
      <c r="H48374" s="96">
        <v>-2857921.6227628165</v>
      </c>
      <c r="I48374" s="96">
        <v>-2857921.6227628165</v>
      </c>
      <c r="J48374" s="96">
        <v>0</v>
      </c>
      <c r="K48374" s="96">
        <v>0</v>
      </c>
    </row>
    <row r="48375" spans="6:11">
      <c r="F48375" s="128">
        <v>0.67808555388655767</v>
      </c>
      <c r="G48375" s="129">
        <v>0.88714302144572743</v>
      </c>
      <c r="H48375" s="96">
        <v>5375057.8536348687</v>
      </c>
      <c r="I48375" s="96">
        <v>-445814.39416262286</v>
      </c>
      <c r="J48375" s="96">
        <v>-80934.951816354616</v>
      </c>
      <c r="K48375" s="96">
        <v>5901807.1996138459</v>
      </c>
    </row>
    <row r="48376" spans="6:11">
      <c r="F48376" s="128">
        <v>0.32191444611344233</v>
      </c>
      <c r="G48376" s="129">
        <v>11.334694640408468</v>
      </c>
      <c r="H48376" s="96">
        <v>-2857921.6227628165</v>
      </c>
      <c r="I48376" s="96">
        <v>-2857921.6227628165</v>
      </c>
      <c r="J48376" s="96">
        <v>0</v>
      </c>
      <c r="K48376" s="96">
        <v>0</v>
      </c>
    </row>
    <row r="48377" spans="6:11">
      <c r="F48377" s="128">
        <v>0.71412296735141834</v>
      </c>
      <c r="G48377" s="129">
        <v>4.1501339418828032</v>
      </c>
      <c r="H48377" s="96">
        <v>3163485.6895147283</v>
      </c>
      <c r="I48377" s="96">
        <v>-2307400.080373521</v>
      </c>
      <c r="J48377" s="96">
        <v>-83384.100109725419</v>
      </c>
      <c r="K48377" s="96">
        <v>5554269.8699979745</v>
      </c>
    </row>
    <row r="48378" spans="6:11">
      <c r="F48378" s="128">
        <v>0.28587703264858166</v>
      </c>
      <c r="G48378" s="129">
        <v>12.521935163939609</v>
      </c>
      <c r="H48378" s="96">
        <v>-2857921.6227628165</v>
      </c>
      <c r="I48378" s="96">
        <v>-2857921.6227628165</v>
      </c>
      <c r="J48378" s="96">
        <v>0</v>
      </c>
      <c r="K48378" s="96">
        <v>0</v>
      </c>
    </row>
    <row r="48379" spans="6:11">
      <c r="F48379" s="128">
        <v>0.34862674291633045</v>
      </c>
      <c r="G48379" s="129">
        <v>0.86767928388623694</v>
      </c>
      <c r="H48379" s="96">
        <v>5388656.2229876406</v>
      </c>
      <c r="I48379" s="96">
        <v>-445814.39416262286</v>
      </c>
      <c r="J48379" s="96">
        <v>-69473.574075146302</v>
      </c>
      <c r="K48379" s="96">
        <v>5903944.1912254095</v>
      </c>
    </row>
    <row r="48380" spans="6:11">
      <c r="F48380" s="128">
        <v>0.65137325708366955</v>
      </c>
      <c r="G48380" s="129">
        <v>4.2867244150583801</v>
      </c>
      <c r="H48380" s="96">
        <v>3073839.8616121057</v>
      </c>
      <c r="I48380" s="96">
        <v>-2445991.9206642797</v>
      </c>
      <c r="J48380" s="96">
        <v>-20344.915233648298</v>
      </c>
      <c r="K48380" s="96">
        <v>5540176.6975100338</v>
      </c>
    </row>
    <row r="48381" spans="6:11">
      <c r="F48381" s="128">
        <v>0.39237230432349568</v>
      </c>
      <c r="G48381" s="129">
        <v>2.2637338656137391</v>
      </c>
      <c r="H48381" s="96">
        <v>4425710.9523841832</v>
      </c>
      <c r="I48381" s="96">
        <v>-1319000.9380938543</v>
      </c>
      <c r="J48381" s="96">
        <v>-7900.1486054879324</v>
      </c>
      <c r="K48381" s="96">
        <v>5752612.0390835255</v>
      </c>
    </row>
    <row r="48382" spans="6:11">
      <c r="F48382" s="128">
        <v>0.60762769567650432</v>
      </c>
      <c r="G48382" s="129">
        <v>4.9819292721162176</v>
      </c>
      <c r="H48382" s="96">
        <v>2620913.7047694712</v>
      </c>
      <c r="I48382" s="96">
        <v>-2721249.7159727258</v>
      </c>
      <c r="J48382" s="96">
        <v>-126835.4876567655</v>
      </c>
      <c r="K48382" s="96">
        <v>5468998.9083989626</v>
      </c>
    </row>
    <row r="48383" spans="6:11">
      <c r="F48383" s="128">
        <v>9.5837813398645388E-2</v>
      </c>
      <c r="G48383" s="129">
        <v>0.63653946652761095</v>
      </c>
      <c r="H48383" s="96">
        <v>5550525.7647396037</v>
      </c>
      <c r="I48383" s="96">
        <v>-297900.07039749727</v>
      </c>
      <c r="J48383" s="96">
        <v>-80955.236460844462</v>
      </c>
      <c r="K48383" s="96">
        <v>5929381.0715979459</v>
      </c>
    </row>
    <row r="48384" spans="6:11">
      <c r="F48384" s="128">
        <v>0.90416218660135461</v>
      </c>
      <c r="G48384" s="129">
        <v>1.0074652472475156</v>
      </c>
      <c r="H48384" s="96">
        <v>5291175.4831623938</v>
      </c>
      <c r="I48384" s="96">
        <v>-593042.51298518723</v>
      </c>
      <c r="J48384" s="96">
        <v>-4395.7668247672264</v>
      </c>
      <c r="K48384" s="96">
        <v>5888613.7629723484</v>
      </c>
    </row>
    <row r="48385" spans="6:11">
      <c r="F48385" s="128">
        <v>0.88672623875581547</v>
      </c>
      <c r="G48385" s="129">
        <v>2.0295708876025165</v>
      </c>
      <c r="H48385" s="96">
        <v>4585481.0553348986</v>
      </c>
      <c r="I48385" s="96">
        <v>-1175156.386645427</v>
      </c>
      <c r="J48385" s="96">
        <v>-17084.346359723881</v>
      </c>
      <c r="K48385" s="96">
        <v>5777721.7883400498</v>
      </c>
    </row>
    <row r="48386" spans="6:11">
      <c r="F48386" s="128">
        <v>0.11327376124418453</v>
      </c>
      <c r="G48386" s="129">
        <v>21.779477243158379</v>
      </c>
      <c r="H48386" s="96">
        <v>-2857921.6227628165</v>
      </c>
      <c r="I48386" s="96">
        <v>-2857921.6227628165</v>
      </c>
      <c r="J48386" s="96">
        <v>0</v>
      </c>
      <c r="K48386" s="96">
        <v>0</v>
      </c>
    </row>
    <row r="48387" spans="6:11">
      <c r="F48387" s="128">
        <v>2.8669028495664772E-2</v>
      </c>
      <c r="G48387" s="129">
        <v>6.5450376988952446</v>
      </c>
      <c r="H48387" s="96">
        <v>-2857921.6227628165</v>
      </c>
      <c r="I48387" s="96">
        <v>-2857921.6227628165</v>
      </c>
      <c r="J48387" s="96">
        <v>0</v>
      </c>
      <c r="K48387" s="96">
        <v>0</v>
      </c>
    </row>
    <row r="48388" spans="6:11">
      <c r="F48388" s="128">
        <v>0.97133097150433523</v>
      </c>
      <c r="G48388" s="129">
        <v>0.29088012430995236</v>
      </c>
      <c r="H48388" s="96">
        <v>5793934.636446516</v>
      </c>
      <c r="I48388" s="96">
        <v>-149296.34340658187</v>
      </c>
      <c r="J48388" s="96">
        <v>-24394.456435700587</v>
      </c>
      <c r="K48388" s="96">
        <v>5967625.4362887982</v>
      </c>
    </row>
    <row r="48389" spans="6:11">
      <c r="F48389" s="128">
        <v>0.39795512300735825</v>
      </c>
      <c r="G48389" s="129">
        <v>4.3667348032435171</v>
      </c>
      <c r="H48389" s="96">
        <v>3021372.4494256573</v>
      </c>
      <c r="I48389" s="96">
        <v>-2445991.9206642797</v>
      </c>
      <c r="J48389" s="96">
        <v>-64573.60594516978</v>
      </c>
      <c r="K48389" s="96">
        <v>5531937.9760351069</v>
      </c>
    </row>
    <row r="48390" spans="6:11">
      <c r="F48390" s="128">
        <v>0.60204487699264175</v>
      </c>
      <c r="G48390" s="129">
        <v>5.0742328995236328</v>
      </c>
      <c r="H48390" s="96">
        <v>-2857921.6227628165</v>
      </c>
      <c r="I48390" s="96">
        <v>-2857921.6227628165</v>
      </c>
      <c r="J48390" s="96">
        <v>0</v>
      </c>
      <c r="K48390" s="96">
        <v>0</v>
      </c>
    </row>
    <row r="48391" spans="6:11">
      <c r="F48391" s="128">
        <v>1.3381629299866415E-2</v>
      </c>
      <c r="G48391" s="129">
        <v>5.6611482943469875</v>
      </c>
      <c r="H48391" s="96">
        <v>-2857921.6227628165</v>
      </c>
      <c r="I48391" s="96">
        <v>-2857921.6227628165</v>
      </c>
      <c r="J48391" s="96">
        <v>0</v>
      </c>
      <c r="K48391" s="96">
        <v>0</v>
      </c>
    </row>
    <row r="48392" spans="6:11">
      <c r="F48392" s="128">
        <v>0.98661837070013358</v>
      </c>
      <c r="G48392" s="129">
        <v>0.13471970144892698</v>
      </c>
      <c r="H48392" s="96">
        <v>5904358.7745372234</v>
      </c>
      <c r="I48392" s="96">
        <v>0</v>
      </c>
      <c r="J48392" s="96">
        <v>-80625.32795433409</v>
      </c>
      <c r="K48392" s="96">
        <v>5984984.1024915576</v>
      </c>
    </row>
    <row r="48393" spans="6:11">
      <c r="F48393" s="128">
        <v>0.86201408431052606</v>
      </c>
      <c r="G48393" s="129">
        <v>17.981467451724981</v>
      </c>
      <c r="H48393" s="96">
        <v>-2857921.6227628165</v>
      </c>
      <c r="I48393" s="96">
        <v>-2857921.6227628165</v>
      </c>
      <c r="J48393" s="96">
        <v>0</v>
      </c>
      <c r="K48393" s="96">
        <v>0</v>
      </c>
    </row>
    <row r="48394" spans="6:11">
      <c r="F48394" s="128">
        <v>0.13798591568947394</v>
      </c>
      <c r="G48394" s="129">
        <v>19.806036592546345</v>
      </c>
      <c r="H48394" s="96">
        <v>-2857921.6227628165</v>
      </c>
      <c r="I48394" s="96">
        <v>-2857921.6227628165</v>
      </c>
      <c r="J48394" s="96">
        <v>0</v>
      </c>
      <c r="K48394" s="96">
        <v>0</v>
      </c>
    </row>
    <row r="48395" spans="6:11">
      <c r="F48395" s="128">
        <v>0.36572689668057468</v>
      </c>
      <c r="G48395" s="129">
        <v>1.1760133461393862</v>
      </c>
      <c r="H48395" s="96">
        <v>5173821.7296538912</v>
      </c>
      <c r="I48395" s="96">
        <v>-593042.51298518723</v>
      </c>
      <c r="J48395" s="96">
        <v>-103317.65474881043</v>
      </c>
      <c r="K48395" s="96">
        <v>5870181.8973878892</v>
      </c>
    </row>
    <row r="48396" spans="6:11">
      <c r="F48396" s="128">
        <v>0.63427310331942532</v>
      </c>
      <c r="G48396" s="129">
        <v>4.5527565496289171</v>
      </c>
      <c r="H48396" s="96">
        <v>2899807.4389025341</v>
      </c>
      <c r="I48396" s="96">
        <v>-2583940.8049289733</v>
      </c>
      <c r="J48396" s="96">
        <v>-29082.277010712394</v>
      </c>
      <c r="K48396" s="96">
        <v>5512830.5208422197</v>
      </c>
    </row>
    <row r="48397" spans="6:11">
      <c r="F48397" s="128">
        <v>0.97354202469097662</v>
      </c>
      <c r="G48397" s="129">
        <v>2.6341455490096211</v>
      </c>
      <c r="H48397" s="96">
        <v>4174301.6662169541</v>
      </c>
      <c r="I48397" s="96">
        <v>-1462178.1651097869</v>
      </c>
      <c r="J48397" s="96">
        <v>-76634.899857508703</v>
      </c>
      <c r="K48397" s="96">
        <v>5713114.7311842497</v>
      </c>
    </row>
    <row r="48398" spans="6:11">
      <c r="F48398" s="128">
        <v>2.6457975309023385E-2</v>
      </c>
      <c r="G48398" s="129">
        <v>36.321976421564067</v>
      </c>
      <c r="H48398" s="96">
        <v>-2857921.6227628165</v>
      </c>
      <c r="I48398" s="96">
        <v>-2857921.6227628165</v>
      </c>
      <c r="J48398" s="96">
        <v>0</v>
      </c>
      <c r="K48398" s="96">
        <v>0</v>
      </c>
    </row>
    <row r="48399" spans="6:11">
      <c r="F48399" s="128">
        <v>0.33195328639991217</v>
      </c>
      <c r="G48399" s="129">
        <v>19.176982693252452</v>
      </c>
      <c r="H48399" s="96">
        <v>-2857921.6227628165</v>
      </c>
      <c r="I48399" s="96">
        <v>-2857921.6227628165</v>
      </c>
      <c r="J48399" s="96">
        <v>0</v>
      </c>
      <c r="K48399" s="96">
        <v>0</v>
      </c>
    </row>
    <row r="48400" spans="6:11">
      <c r="F48400" s="128">
        <v>0.66804671360008783</v>
      </c>
      <c r="G48400" s="129">
        <v>4.0339717735146383</v>
      </c>
      <c r="H48400" s="96">
        <v>3239974.7421664596</v>
      </c>
      <c r="I48400" s="96">
        <v>-2307400.080373521</v>
      </c>
      <c r="J48400" s="96">
        <v>-18908.667387641184</v>
      </c>
      <c r="K48400" s="96">
        <v>5566283.4899276216</v>
      </c>
    </row>
    <row r="48401" spans="6:11">
      <c r="F48401" s="128">
        <v>0.94510707519149773</v>
      </c>
      <c r="G48401" s="129">
        <v>8.4630075624013781</v>
      </c>
      <c r="H48401" s="96">
        <v>-2857921.6227628165</v>
      </c>
      <c r="I48401" s="96">
        <v>-2857921.6227628165</v>
      </c>
      <c r="J48401" s="96">
        <v>0</v>
      </c>
      <c r="K48401" s="96">
        <v>0</v>
      </c>
    </row>
    <row r="48402" spans="6:11">
      <c r="F48402" s="128">
        <v>5.4892924808502275E-2</v>
      </c>
      <c r="G48402" s="129">
        <v>29.023708129337116</v>
      </c>
      <c r="H48402" s="96">
        <v>-2857921.6227628165</v>
      </c>
      <c r="I48402" s="96">
        <v>-2857921.6227628165</v>
      </c>
      <c r="J48402" s="96">
        <v>0</v>
      </c>
      <c r="K48402" s="96">
        <v>0</v>
      </c>
    </row>
    <row r="48403" spans="6:11">
      <c r="F48403" s="128">
        <v>0.96878368583546781</v>
      </c>
      <c r="G48403" s="129">
        <v>15.092940020945198</v>
      </c>
      <c r="H48403" s="96">
        <v>-2857921.6227628165</v>
      </c>
      <c r="I48403" s="96">
        <v>-2857921.6227628165</v>
      </c>
      <c r="J48403" s="96">
        <v>0</v>
      </c>
      <c r="K48403" s="96">
        <v>0</v>
      </c>
    </row>
    <row r="48404" spans="6:11">
      <c r="F48404" s="128">
        <v>3.1216314164532188E-2</v>
      </c>
      <c r="G48404" s="129">
        <v>34.668144309371293</v>
      </c>
      <c r="H48404" s="96">
        <v>-2857921.6227628165</v>
      </c>
      <c r="I48404" s="96">
        <v>-2857921.6227628165</v>
      </c>
      <c r="J48404" s="96">
        <v>0</v>
      </c>
      <c r="K48404" s="96">
        <v>0</v>
      </c>
    </row>
    <row r="48405" spans="6:11">
      <c r="F48405" s="128">
        <v>0.98083934390391703</v>
      </c>
      <c r="G48405" s="129">
        <v>22.309965066409127</v>
      </c>
      <c r="H48405" s="96">
        <v>-2857921.6227628165</v>
      </c>
      <c r="I48405" s="96">
        <v>-2857921.6227628165</v>
      </c>
      <c r="J48405" s="96">
        <v>0</v>
      </c>
      <c r="K48405" s="96">
        <v>0</v>
      </c>
    </row>
    <row r="48406" spans="6:11">
      <c r="F48406" s="128">
        <v>1.9160656096082973E-2</v>
      </c>
      <c r="G48406" s="129">
        <v>39.548962640151068</v>
      </c>
      <c r="H48406" s="96">
        <v>-2857921.6227628165</v>
      </c>
      <c r="I48406" s="96">
        <v>-2857921.6227628165</v>
      </c>
      <c r="J48406" s="96">
        <v>0</v>
      </c>
      <c r="K48406" s="96">
        <v>0</v>
      </c>
    </row>
    <row r="48407" spans="6:11">
      <c r="F48407" s="128">
        <v>0.364765088504451</v>
      </c>
      <c r="G48407" s="129">
        <v>13.419002193362392</v>
      </c>
      <c r="H48407" s="96">
        <v>-2857921.6227628165</v>
      </c>
      <c r="I48407" s="96">
        <v>-2857921.6227628165</v>
      </c>
      <c r="J48407" s="96">
        <v>0</v>
      </c>
      <c r="K48407" s="96">
        <v>0</v>
      </c>
    </row>
    <row r="48408" spans="6:11">
      <c r="F48408" s="128">
        <v>0.635234911495549</v>
      </c>
      <c r="G48408" s="129">
        <v>4.5376040913707092</v>
      </c>
      <c r="H48408" s="96">
        <v>2909708.38572883</v>
      </c>
      <c r="I48408" s="96">
        <v>-2583940.8049289733</v>
      </c>
      <c r="J48408" s="96">
        <v>-20735.261729781094</v>
      </c>
      <c r="K48408" s="96">
        <v>5514384.4523875844</v>
      </c>
    </row>
    <row r="48409" spans="6:11">
      <c r="F48409" s="128">
        <v>0.33398597245159534</v>
      </c>
      <c r="G48409" s="129">
        <v>9.9404767358934762</v>
      </c>
      <c r="H48409" s="96">
        <v>-2857921.6227628165</v>
      </c>
      <c r="I48409" s="96">
        <v>-2857921.6227628165</v>
      </c>
      <c r="J48409" s="96">
        <v>0</v>
      </c>
      <c r="K48409" s="96">
        <v>0</v>
      </c>
    </row>
    <row r="48410" spans="6:11">
      <c r="F48410" s="128">
        <v>0.66601402754840466</v>
      </c>
      <c r="G48410" s="129">
        <v>4.0644454627856481</v>
      </c>
      <c r="H48410" s="96">
        <v>3219879.2975214934</v>
      </c>
      <c r="I48410" s="96">
        <v>-2307400.080373521</v>
      </c>
      <c r="J48410" s="96">
        <v>-35849.977417076952</v>
      </c>
      <c r="K48410" s="96">
        <v>5563129.3553120913</v>
      </c>
    </row>
    <row r="48411" spans="6:11">
      <c r="F48411" s="128">
        <v>0.31733672787209832</v>
      </c>
      <c r="G48411" s="129">
        <v>0.29819144936297004</v>
      </c>
      <c r="H48411" s="96">
        <v>5788764.1631481573</v>
      </c>
      <c r="I48411" s="96">
        <v>-149296.34340658187</v>
      </c>
      <c r="J48411" s="96">
        <v>-28753.443674481598</v>
      </c>
      <c r="K48411" s="96">
        <v>5966813.950229221</v>
      </c>
    </row>
    <row r="48412" spans="6:11">
      <c r="F48412" s="128">
        <v>0.68266327212790168</v>
      </c>
      <c r="G48412" s="129">
        <v>3.8175355397210513</v>
      </c>
      <c r="H48412" s="96">
        <v>3382832.7621604376</v>
      </c>
      <c r="I48412" s="96">
        <v>-2168162.2873492301</v>
      </c>
      <c r="J48412" s="96">
        <v>-37741.870724742075</v>
      </c>
      <c r="K48412" s="96">
        <v>5588736.9202344101</v>
      </c>
    </row>
    <row r="48413" spans="6:11">
      <c r="F48413" s="128">
        <v>0.13219810858863568</v>
      </c>
      <c r="G48413" s="129">
        <v>9.9515377094912552</v>
      </c>
      <c r="H48413" s="96">
        <v>-2857921.6227628165</v>
      </c>
      <c r="I48413" s="96">
        <v>-2857921.6227628165</v>
      </c>
      <c r="J48413" s="96">
        <v>0</v>
      </c>
      <c r="K48413" s="96">
        <v>0</v>
      </c>
    </row>
    <row r="48414" spans="6:11">
      <c r="F48414" s="128">
        <v>0.86780189141136432</v>
      </c>
      <c r="G48414" s="129">
        <v>1.4179182607271141</v>
      </c>
      <c r="H48414" s="96">
        <v>5006117.6924168123</v>
      </c>
      <c r="I48414" s="96">
        <v>-739587.61031092564</v>
      </c>
      <c r="J48414" s="96">
        <v>-98123.445394296359</v>
      </c>
      <c r="K48414" s="96">
        <v>5843828.7481220346</v>
      </c>
    </row>
    <row r="48415" spans="6:11">
      <c r="F48415" s="128">
        <v>0.67806407643948441</v>
      </c>
      <c r="G48415" s="129">
        <v>5.5183646067881131</v>
      </c>
      <c r="H48415" s="96">
        <v>-2857921.6227628165</v>
      </c>
      <c r="I48415" s="96">
        <v>-2857921.6227628165</v>
      </c>
      <c r="J48415" s="96">
        <v>0</v>
      </c>
      <c r="K48415" s="96">
        <v>0</v>
      </c>
    </row>
    <row r="48416" spans="6:11">
      <c r="F48416" s="128">
        <v>0.32193592356051559</v>
      </c>
      <c r="G48416" s="129">
        <v>11.334027483935698</v>
      </c>
      <c r="H48416" s="96">
        <v>-2857921.6227628165</v>
      </c>
      <c r="I48416" s="96">
        <v>-2857921.6227628165</v>
      </c>
      <c r="J48416" s="96">
        <v>0</v>
      </c>
      <c r="K48416" s="96">
        <v>0</v>
      </c>
    </row>
    <row r="48417" spans="6:11">
      <c r="F48417" s="128">
        <v>0.55763475106719973</v>
      </c>
      <c r="G48417" s="129">
        <v>4.6074951082075621</v>
      </c>
      <c r="H48417" s="96">
        <v>2864082.91062119</v>
      </c>
      <c r="I48417" s="96">
        <v>-2583940.8049289733</v>
      </c>
      <c r="J48417" s="96">
        <v>-59196.843858822853</v>
      </c>
      <c r="K48417" s="96">
        <v>5507220.559408986</v>
      </c>
    </row>
    <row r="48418" spans="6:11">
      <c r="F48418" s="128">
        <v>0.44236524893280027</v>
      </c>
      <c r="G48418" s="129">
        <v>8.1561938309621098</v>
      </c>
      <c r="H48418" s="96">
        <v>-2857921.6227628165</v>
      </c>
      <c r="I48418" s="96">
        <v>-2857921.6227628165</v>
      </c>
      <c r="J48418" s="96">
        <v>0</v>
      </c>
      <c r="K48418" s="96">
        <v>0</v>
      </c>
    </row>
    <row r="48419" spans="6:11">
      <c r="F48419" s="128">
        <v>0.19641649441605846</v>
      </c>
      <c r="G48419" s="129">
        <v>17.135127482836332</v>
      </c>
      <c r="H48419" s="96">
        <v>-2857921.6227628165</v>
      </c>
      <c r="I48419" s="96">
        <v>-2857921.6227628165</v>
      </c>
      <c r="J48419" s="96">
        <v>0</v>
      </c>
      <c r="K48419" s="96">
        <v>0</v>
      </c>
    </row>
    <row r="48420" spans="6:11">
      <c r="F48420" s="128">
        <v>0.80358350558394154</v>
      </c>
      <c r="G48420" s="129">
        <v>2.1867417190663909</v>
      </c>
      <c r="H48420" s="96">
        <v>4478125.9921997981</v>
      </c>
      <c r="I48420" s="96">
        <v>-1175156.386645427</v>
      </c>
      <c r="J48420" s="96">
        <v>-107573.61237549783</v>
      </c>
      <c r="K48420" s="96">
        <v>5760855.9912207229</v>
      </c>
    </row>
    <row r="48421" spans="6:11">
      <c r="F48421" s="128">
        <v>0.65472843179680573</v>
      </c>
      <c r="G48421" s="129">
        <v>16.048424329440529</v>
      </c>
      <c r="H48421" s="96">
        <v>-2857921.6227628165</v>
      </c>
      <c r="I48421" s="96">
        <v>-2857921.6227628165</v>
      </c>
      <c r="J48421" s="96">
        <v>0</v>
      </c>
      <c r="K48421" s="96">
        <v>0</v>
      </c>
    </row>
    <row r="48422" spans="6:11">
      <c r="F48422" s="128">
        <v>0.34527156820319427</v>
      </c>
      <c r="G48422" s="129">
        <v>10.634240173820162</v>
      </c>
      <c r="H48422" s="96">
        <v>-2857921.6227628165</v>
      </c>
      <c r="I48422" s="96">
        <v>-2857921.6227628165</v>
      </c>
      <c r="J48422" s="96">
        <v>0</v>
      </c>
      <c r="K48422" s="96">
        <v>0</v>
      </c>
    </row>
    <row r="48423" spans="6:11">
      <c r="F48423" s="128">
        <v>0.70393520472233162</v>
      </c>
      <c r="G48423" s="129">
        <v>3.5555150492058232</v>
      </c>
      <c r="H48423" s="96">
        <v>3556589.1782014277</v>
      </c>
      <c r="I48423" s="96">
        <v>-2028275.5309168033</v>
      </c>
      <c r="J48423" s="96">
        <v>-31175.853089853365</v>
      </c>
      <c r="K48423" s="96">
        <v>5616040.5622080844</v>
      </c>
    </row>
    <row r="48424" spans="6:11">
      <c r="F48424" s="128">
        <v>0.29606479527766838</v>
      </c>
      <c r="G48424" s="129">
        <v>12.171769456487388</v>
      </c>
      <c r="H48424" s="96">
        <v>-2857921.6227628165</v>
      </c>
      <c r="I48424" s="96">
        <v>-2857921.6227628165</v>
      </c>
      <c r="J48424" s="96">
        <v>0</v>
      </c>
      <c r="K48424" s="96">
        <v>0</v>
      </c>
    </row>
    <row r="48425" spans="6:11">
      <c r="F48425" s="128">
        <v>0.87196623724546263</v>
      </c>
      <c r="G48425" s="129">
        <v>18.388890795952534</v>
      </c>
      <c r="H48425" s="96">
        <v>-2857921.6227628165</v>
      </c>
      <c r="I48425" s="96">
        <v>-2857921.6227628165</v>
      </c>
      <c r="J48425" s="96">
        <v>0</v>
      </c>
      <c r="K48425" s="96">
        <v>0</v>
      </c>
    </row>
    <row r="48426" spans="6:11">
      <c r="F48426" s="128">
        <v>0.12803376275453737</v>
      </c>
      <c r="G48426" s="129">
        <v>20.554612783242877</v>
      </c>
      <c r="H48426" s="96">
        <v>-2857921.6227628165</v>
      </c>
      <c r="I48426" s="96">
        <v>-2857921.6227628165</v>
      </c>
      <c r="J48426" s="96">
        <v>0</v>
      </c>
      <c r="K48426" s="96">
        <v>0</v>
      </c>
    </row>
    <row r="48427" spans="6:11">
      <c r="F48427" s="128">
        <v>0.15095322346808171</v>
      </c>
      <c r="G48427" s="129">
        <v>2.0401414148720045</v>
      </c>
      <c r="H48427" s="96">
        <v>4578242.7194291623</v>
      </c>
      <c r="I48427" s="96">
        <v>-1175156.386645427</v>
      </c>
      <c r="J48427" s="96">
        <v>-23186.82560815856</v>
      </c>
      <c r="K48427" s="96">
        <v>5776585.9316827478</v>
      </c>
    </row>
    <row r="48428" spans="6:11">
      <c r="F48428" s="128">
        <v>0.84904677653191829</v>
      </c>
      <c r="G48428" s="129">
        <v>1.6364099815563666</v>
      </c>
      <c r="H48428" s="96">
        <v>4855286.8611511262</v>
      </c>
      <c r="I48428" s="96">
        <v>-885452.85481691465</v>
      </c>
      <c r="J48428" s="96">
        <v>-79388.219675647066</v>
      </c>
      <c r="K48428" s="96">
        <v>5820127.9356436878</v>
      </c>
    </row>
    <row r="48429" spans="6:11">
      <c r="F48429" s="128">
        <v>0.17128693658698602</v>
      </c>
      <c r="G48429" s="129">
        <v>0.93721540846317741</v>
      </c>
      <c r="H48429" s="96">
        <v>5340116.4192922469</v>
      </c>
      <c r="I48429" s="96">
        <v>-445814.39416262286</v>
      </c>
      <c r="J48429" s="96">
        <v>-110382.31811620432</v>
      </c>
      <c r="K48429" s="96">
        <v>5896313.131571074</v>
      </c>
    </row>
    <row r="48430" spans="6:11">
      <c r="F48430" s="128">
        <v>0.82871306341301398</v>
      </c>
      <c r="G48430" s="129">
        <v>1.8788130750936429</v>
      </c>
      <c r="H48430" s="96">
        <v>4688674.695950577</v>
      </c>
      <c r="I48430" s="96">
        <v>-1030641.4004800867</v>
      </c>
      <c r="J48430" s="96">
        <v>-74629.710710769767</v>
      </c>
      <c r="K48430" s="96">
        <v>5793945.8071414335</v>
      </c>
    </row>
    <row r="48431" spans="6:11">
      <c r="F48431" s="128">
        <v>0.99597412312602007</v>
      </c>
      <c r="G48431" s="129">
        <v>0.92437170614246744</v>
      </c>
      <c r="H48431" s="96">
        <v>5349073.2659138804</v>
      </c>
      <c r="I48431" s="96">
        <v>-445814.39416262286</v>
      </c>
      <c r="J48431" s="96">
        <v>-102834.22688479479</v>
      </c>
      <c r="K48431" s="96">
        <v>5897721.8869612981</v>
      </c>
    </row>
    <row r="48432" spans="6:11">
      <c r="F48432" s="128">
        <v>4.0258768739799278E-3</v>
      </c>
      <c r="G48432" s="129">
        <v>55.150125349495532</v>
      </c>
      <c r="H48432" s="96">
        <v>-2857921.6227628165</v>
      </c>
      <c r="I48432" s="96">
        <v>-2857921.6227628165</v>
      </c>
      <c r="J48432" s="96">
        <v>0</v>
      </c>
      <c r="K48432" s="96">
        <v>0</v>
      </c>
    </row>
    <row r="48433" spans="6:11">
      <c r="F48433" s="128">
        <v>0.2380742618906454</v>
      </c>
      <c r="G48433" s="129">
        <v>12.459475882417172</v>
      </c>
      <c r="H48433" s="96">
        <v>-2857921.6227628165</v>
      </c>
      <c r="I48433" s="96">
        <v>-2857921.6227628165</v>
      </c>
      <c r="J48433" s="96">
        <v>0</v>
      </c>
      <c r="K48433" s="96">
        <v>0</v>
      </c>
    </row>
    <row r="48434" spans="6:11">
      <c r="F48434" s="128">
        <v>0.7619257381093546</v>
      </c>
      <c r="G48434" s="129">
        <v>2.7190618459409226</v>
      </c>
      <c r="H48434" s="96">
        <v>4116971.625699508</v>
      </c>
      <c r="I48434" s="96">
        <v>-1462178.1651097869</v>
      </c>
      <c r="J48434" s="96">
        <v>-124948.52293597252</v>
      </c>
      <c r="K48434" s="96">
        <v>5704098.3137452677</v>
      </c>
    </row>
    <row r="48435" spans="6:11">
      <c r="F48435" s="128">
        <v>5.5877016362835263E-3</v>
      </c>
      <c r="G48435" s="129">
        <v>14.851296482102313</v>
      </c>
      <c r="H48435" s="96">
        <v>-2857921.6227628165</v>
      </c>
      <c r="I48435" s="96">
        <v>-2857921.6227628165</v>
      </c>
      <c r="J48435" s="96">
        <v>0</v>
      </c>
      <c r="K48435" s="96">
        <v>0</v>
      </c>
    </row>
    <row r="48436" spans="6:11">
      <c r="F48436" s="128">
        <v>0.99441229836371647</v>
      </c>
      <c r="G48436" s="129">
        <v>5.6033712397121814E-2</v>
      </c>
      <c r="H48436" s="96">
        <v>5960166.4386152737</v>
      </c>
      <c r="I48436" s="96">
        <v>0</v>
      </c>
      <c r="J48436" s="96">
        <v>-33583.456661071526</v>
      </c>
      <c r="K48436" s="96">
        <v>5993749.8952763453</v>
      </c>
    </row>
    <row r="48437" spans="6:11">
      <c r="F48437" s="128">
        <v>0.13606376136573672</v>
      </c>
      <c r="G48437" s="129">
        <v>15.444260301126151</v>
      </c>
      <c r="H48437" s="96">
        <v>-2857921.6227628165</v>
      </c>
      <c r="I48437" s="96">
        <v>-2857921.6227628165</v>
      </c>
      <c r="J48437" s="96">
        <v>0</v>
      </c>
      <c r="K48437" s="96">
        <v>0</v>
      </c>
    </row>
    <row r="48438" spans="6:11">
      <c r="F48438" s="128">
        <v>0.86393623863426328</v>
      </c>
      <c r="G48438" s="129">
        <v>1.4625631077828882</v>
      </c>
      <c r="H48438" s="96">
        <v>4975281.8020413052</v>
      </c>
      <c r="I48438" s="96">
        <v>-739587.61031092564</v>
      </c>
      <c r="J48438" s="96">
        <v>-124108.66879464028</v>
      </c>
      <c r="K48438" s="96">
        <v>5838978.0811468717</v>
      </c>
    </row>
    <row r="48439" spans="6:11">
      <c r="F48439" s="128">
        <v>0.63738531140352417</v>
      </c>
      <c r="G48439" s="129">
        <v>10.836269322782377</v>
      </c>
      <c r="H48439" s="96">
        <v>-2857921.6227628165</v>
      </c>
      <c r="I48439" s="96">
        <v>-2857921.6227628165</v>
      </c>
      <c r="J48439" s="96">
        <v>0</v>
      </c>
      <c r="K48439" s="96">
        <v>0</v>
      </c>
    </row>
    <row r="48440" spans="6:11">
      <c r="F48440" s="128">
        <v>0.36261468859647583</v>
      </c>
      <c r="G48440" s="129">
        <v>10.14414472390639</v>
      </c>
      <c r="H48440" s="96">
        <v>-2857921.6227628165</v>
      </c>
      <c r="I48440" s="96">
        <v>-2857921.6227628165</v>
      </c>
      <c r="J48440" s="96">
        <v>0</v>
      </c>
      <c r="K48440" s="96">
        <v>0</v>
      </c>
    </row>
    <row r="48441" spans="6:11">
      <c r="F48441" s="128">
        <v>0.4787082626009358</v>
      </c>
      <c r="G48441" s="129">
        <v>2.9421288264271852</v>
      </c>
      <c r="H48441" s="96">
        <v>3966656.8872419698</v>
      </c>
      <c r="I48441" s="96">
        <v>-1604691.1635483941</v>
      </c>
      <c r="J48441" s="96">
        <v>-109132.72659311797</v>
      </c>
      <c r="K48441" s="96">
        <v>5680480.7773834821</v>
      </c>
    </row>
    <row r="48442" spans="6:11">
      <c r="F48442" s="128">
        <v>0.5212917373990642</v>
      </c>
      <c r="G48442" s="129">
        <v>6.5144543732589293</v>
      </c>
      <c r="H48442" s="96">
        <v>-2857921.6227628165</v>
      </c>
      <c r="I48442" s="96">
        <v>-2857921.6227628165</v>
      </c>
      <c r="J48442" s="96">
        <v>0</v>
      </c>
      <c r="K48442" s="96">
        <v>0</v>
      </c>
    </row>
    <row r="48443" spans="6:11">
      <c r="F48443" s="128">
        <v>0.43112040238519989</v>
      </c>
      <c r="G48443" s="129">
        <v>0.73603036740077321</v>
      </c>
      <c r="H48443" s="96">
        <v>5480833.2661913969</v>
      </c>
      <c r="I48443" s="96">
        <v>-297900.07039749727</v>
      </c>
      <c r="J48443" s="96">
        <v>-139685.37918724239</v>
      </c>
      <c r="K48443" s="96">
        <v>5918418.7157761361</v>
      </c>
    </row>
    <row r="48444" spans="6:11">
      <c r="F48444" s="128">
        <v>0.56887959761480011</v>
      </c>
      <c r="G48444" s="129">
        <v>5.6408647073591087</v>
      </c>
      <c r="H48444" s="96">
        <v>-2857921.6227628165</v>
      </c>
      <c r="I48444" s="96">
        <v>-2857921.6227628165</v>
      </c>
      <c r="J48444" s="96">
        <v>0</v>
      </c>
      <c r="K48444" s="96">
        <v>0</v>
      </c>
    </row>
    <row r="48445" spans="6:11">
      <c r="F48445" s="128">
        <v>0.14425774043210138</v>
      </c>
      <c r="G48445" s="129">
        <v>0.13367376241149112</v>
      </c>
      <c r="H48445" s="96">
        <v>5905099.6142293671</v>
      </c>
      <c r="I48445" s="96">
        <v>0</v>
      </c>
      <c r="J48445" s="96">
        <v>-80000.924065093699</v>
      </c>
      <c r="K48445" s="96">
        <v>5985100.5382944606</v>
      </c>
    </row>
    <row r="48446" spans="6:11">
      <c r="F48446" s="128">
        <v>0.85574225956789862</v>
      </c>
      <c r="G48446" s="129">
        <v>1.5578604681532287</v>
      </c>
      <c r="H48446" s="96">
        <v>4909461.6115293708</v>
      </c>
      <c r="I48446" s="96">
        <v>-885452.85481691465</v>
      </c>
      <c r="J48446" s="96">
        <v>-33723.012936044892</v>
      </c>
      <c r="K48446" s="96">
        <v>5828637.4792823298</v>
      </c>
    </row>
    <row r="48447" spans="6:11">
      <c r="F48447" s="128">
        <v>0.93486156257686348</v>
      </c>
      <c r="G48447" s="129">
        <v>0.97968078278196402</v>
      </c>
      <c r="H48447" s="96">
        <v>5310530.3296110108</v>
      </c>
      <c r="I48447" s="96">
        <v>-445814.39416262286</v>
      </c>
      <c r="J48447" s="96">
        <v>-135313.0085041826</v>
      </c>
      <c r="K48447" s="96">
        <v>5891657.7322778162</v>
      </c>
    </row>
    <row r="48448" spans="6:11">
      <c r="F48448" s="128">
        <v>6.5138437423136519E-2</v>
      </c>
      <c r="G48448" s="129">
        <v>27.31240467399406</v>
      </c>
      <c r="H48448" s="96">
        <v>-2857921.6227628165</v>
      </c>
      <c r="I48448" s="96">
        <v>-2857921.6227628165</v>
      </c>
      <c r="J48448" s="96">
        <v>0</v>
      </c>
      <c r="K48448" s="96">
        <v>0</v>
      </c>
    </row>
    <row r="48449" spans="6:11">
      <c r="F48449" s="128">
        <v>0.41071112085050343</v>
      </c>
      <c r="G48449" s="129">
        <v>3.5781582048763183</v>
      </c>
      <c r="H48449" s="96">
        <v>3541527.0652826522</v>
      </c>
      <c r="I48449" s="96">
        <v>-2028275.5309168033</v>
      </c>
      <c r="J48449" s="96">
        <v>-43873.197238723173</v>
      </c>
      <c r="K48449" s="96">
        <v>5613675.7934381785</v>
      </c>
    </row>
    <row r="48450" spans="6:11">
      <c r="F48450" s="128">
        <v>0.58928887914949657</v>
      </c>
      <c r="G48450" s="129">
        <v>5.2883875860515746</v>
      </c>
      <c r="H48450" s="96">
        <v>-2857921.6227628165</v>
      </c>
      <c r="I48450" s="96">
        <v>-2857921.6227628165</v>
      </c>
      <c r="J48450" s="96">
        <v>0</v>
      </c>
      <c r="K48450" s="96">
        <v>0</v>
      </c>
    </row>
    <row r="48451" spans="6:11">
      <c r="F48451" s="128">
        <v>0.1875044696519117</v>
      </c>
      <c r="G48451" s="129">
        <v>8.7185515445716995</v>
      </c>
      <c r="H48451" s="96">
        <v>-2857921.6227628165</v>
      </c>
      <c r="I48451" s="96">
        <v>-2857921.6227628165</v>
      </c>
      <c r="J48451" s="96">
        <v>0</v>
      </c>
      <c r="K48451" s="96">
        <v>0</v>
      </c>
    </row>
    <row r="48452" spans="6:11">
      <c r="F48452" s="128">
        <v>0.8124955303480883</v>
      </c>
      <c r="G48452" s="129">
        <v>2.0764486590342082</v>
      </c>
      <c r="H48452" s="96">
        <v>4553400.7345107691</v>
      </c>
      <c r="I48452" s="96">
        <v>-1175156.386645427</v>
      </c>
      <c r="J48452" s="96">
        <v>-44129.11380137119</v>
      </c>
      <c r="K48452" s="96">
        <v>5772686.2349575674</v>
      </c>
    </row>
    <row r="48453" spans="6:11">
      <c r="F48453" s="128">
        <v>0.60373132376064309</v>
      </c>
      <c r="G48453" s="129">
        <v>1.2040555133928525</v>
      </c>
      <c r="H48453" s="96">
        <v>5154362.7863403391</v>
      </c>
      <c r="I48453" s="96">
        <v>-593042.51298518723</v>
      </c>
      <c r="J48453" s="96">
        <v>-119715.60163572201</v>
      </c>
      <c r="K48453" s="96">
        <v>5867120.9009612482</v>
      </c>
    </row>
    <row r="48454" spans="6:11">
      <c r="F48454" s="128">
        <v>0.39626867623935691</v>
      </c>
      <c r="G48454" s="129">
        <v>9.2566282243609237</v>
      </c>
      <c r="H48454" s="96">
        <v>-2857921.6227628165</v>
      </c>
      <c r="I48454" s="96">
        <v>-2857921.6227628165</v>
      </c>
      <c r="J48454" s="96">
        <v>0</v>
      </c>
      <c r="K48454" s="96">
        <v>0</v>
      </c>
    </row>
    <row r="48455" spans="6:11">
      <c r="F48455" s="128">
        <v>0.59977767842358931</v>
      </c>
      <c r="G48455" s="129">
        <v>1.3499814509319035</v>
      </c>
      <c r="H48455" s="96">
        <v>5053131.9334631134</v>
      </c>
      <c r="I48455" s="96">
        <v>-739587.61031092564</v>
      </c>
      <c r="J48455" s="96">
        <v>-58498.278000386221</v>
      </c>
      <c r="K48455" s="96">
        <v>5851217.821774425</v>
      </c>
    </row>
    <row r="48456" spans="6:11">
      <c r="F48456" s="128">
        <v>0.40022232157641069</v>
      </c>
      <c r="G48456" s="129">
        <v>9.1573508233492991</v>
      </c>
      <c r="H48456" s="96">
        <v>-2857921.6227628165</v>
      </c>
      <c r="I48456" s="96">
        <v>-2857921.6227628165</v>
      </c>
      <c r="J48456" s="96">
        <v>0</v>
      </c>
      <c r="K48456" s="96">
        <v>0</v>
      </c>
    </row>
    <row r="48457" spans="6:11">
      <c r="F48457" s="128">
        <v>0.76407717357066263</v>
      </c>
      <c r="G48457" s="129">
        <v>32.500025932074003</v>
      </c>
      <c r="H48457" s="96">
        <v>-2857921.6227628165</v>
      </c>
      <c r="I48457" s="96">
        <v>-2857921.6227628165</v>
      </c>
      <c r="J48457" s="96">
        <v>0</v>
      </c>
      <c r="K48457" s="96">
        <v>0</v>
      </c>
    </row>
    <row r="48458" spans="6:11">
      <c r="F48458" s="128">
        <v>0.23592282642933737</v>
      </c>
      <c r="G48458" s="129">
        <v>14.442505340902123</v>
      </c>
      <c r="H48458" s="96">
        <v>-2857921.6227628165</v>
      </c>
      <c r="I48458" s="96">
        <v>-2857921.6227628165</v>
      </c>
      <c r="J48458" s="96">
        <v>0</v>
      </c>
      <c r="K48458" s="96">
        <v>0</v>
      </c>
    </row>
    <row r="48459" spans="6:11">
      <c r="F48459" s="128">
        <v>0.33081917475041545</v>
      </c>
      <c r="G48459" s="129">
        <v>6.5660197049293627</v>
      </c>
      <c r="H48459" s="96">
        <v>-2857921.6227628165</v>
      </c>
      <c r="I48459" s="96">
        <v>-2857921.6227628165</v>
      </c>
      <c r="J48459" s="96">
        <v>0</v>
      </c>
      <c r="K48459" s="96">
        <v>0</v>
      </c>
    </row>
    <row r="48460" spans="6:11">
      <c r="F48460" s="128">
        <v>0.66918082524958455</v>
      </c>
      <c r="G48460" s="129">
        <v>4.0170096352327871</v>
      </c>
      <c r="H48460" s="96">
        <v>3251169.2859935467</v>
      </c>
      <c r="I48460" s="96">
        <v>-2307400.080373521</v>
      </c>
      <c r="J48460" s="96">
        <v>-9470.5395239519858</v>
      </c>
      <c r="K48460" s="96">
        <v>5568039.9058910199</v>
      </c>
    </row>
    <row r="48461" spans="6:11">
      <c r="F48461" s="128">
        <v>9.5751971039960138E-2</v>
      </c>
      <c r="G48461" s="129">
        <v>8.0604115916344234</v>
      </c>
      <c r="H48461" s="96">
        <v>-2857921.6227628165</v>
      </c>
      <c r="I48461" s="96">
        <v>-2857921.6227628165</v>
      </c>
      <c r="J48461" s="96">
        <v>0</v>
      </c>
      <c r="K48461" s="96">
        <v>0</v>
      </c>
    </row>
    <row r="48462" spans="6:11">
      <c r="F48462" s="128">
        <v>0.90424802896003986</v>
      </c>
      <c r="G48462" s="129">
        <v>1.0065158790343631</v>
      </c>
      <c r="H48462" s="96">
        <v>5291838.4160937369</v>
      </c>
      <c r="I48462" s="96">
        <v>-593042.51298518723</v>
      </c>
      <c r="J48462" s="96">
        <v>-3836.817418209318</v>
      </c>
      <c r="K48462" s="96">
        <v>5888717.7464971337</v>
      </c>
    </row>
    <row r="48463" spans="6:11">
      <c r="F48463" s="128">
        <v>0.51530958621051837</v>
      </c>
      <c r="G48463" s="129">
        <v>4.8825905772815723</v>
      </c>
      <c r="H48463" s="96">
        <v>2685219.5052488805</v>
      </c>
      <c r="I48463" s="96">
        <v>-2721249.7159727258</v>
      </c>
      <c r="J48463" s="96">
        <v>-72644.096268446388</v>
      </c>
      <c r="K48463" s="96">
        <v>5479113.3174900524</v>
      </c>
    </row>
    <row r="48464" spans="6:11">
      <c r="F48464" s="128">
        <v>0.48469041378948163</v>
      </c>
      <c r="G48464" s="129">
        <v>7.2424491394247541</v>
      </c>
      <c r="H48464" s="96">
        <v>-2857921.6227628165</v>
      </c>
      <c r="I48464" s="96">
        <v>-2857921.6227628165</v>
      </c>
      <c r="J48464" s="96">
        <v>0</v>
      </c>
      <c r="K48464" s="96">
        <v>0</v>
      </c>
    </row>
    <row r="48465" spans="6:11">
      <c r="F48465" s="128">
        <v>0.52109385541901576</v>
      </c>
      <c r="G48465" s="129">
        <v>6.7264754408736911</v>
      </c>
      <c r="H48465" s="96">
        <v>-2857921.6227628165</v>
      </c>
      <c r="I48465" s="96">
        <v>-2857921.6227628165</v>
      </c>
      <c r="J48465" s="96">
        <v>0</v>
      </c>
      <c r="K48465" s="96">
        <v>0</v>
      </c>
    </row>
    <row r="48466" spans="6:11">
      <c r="F48466" s="128">
        <v>0.47890614458098424</v>
      </c>
      <c r="G48466" s="129">
        <v>7.3625064110201093</v>
      </c>
      <c r="H48466" s="96">
        <v>-2857921.6227628165</v>
      </c>
      <c r="I48466" s="96">
        <v>-2857921.6227628165</v>
      </c>
      <c r="J48466" s="96">
        <v>0</v>
      </c>
      <c r="K48466" s="96">
        <v>0</v>
      </c>
    </row>
    <row r="48467" spans="6:11">
      <c r="F48467" s="128">
        <v>0.85614865529661577</v>
      </c>
      <c r="G48467" s="129">
        <v>9.5569505748874359</v>
      </c>
      <c r="H48467" s="96">
        <v>-2857921.6227628165</v>
      </c>
      <c r="I48467" s="96">
        <v>-2857921.6227628165</v>
      </c>
      <c r="J48467" s="96">
        <v>0</v>
      </c>
      <c r="K48467" s="96">
        <v>0</v>
      </c>
    </row>
    <row r="48468" spans="6:11">
      <c r="F48468" s="128">
        <v>0.14385134470338423</v>
      </c>
      <c r="G48468" s="129">
        <v>19.389748410728725</v>
      </c>
      <c r="H48468" s="96">
        <v>-2857921.6227628165</v>
      </c>
      <c r="I48468" s="96">
        <v>-2857921.6227628165</v>
      </c>
      <c r="J48468" s="96">
        <v>0</v>
      </c>
      <c r="K48468" s="96">
        <v>0</v>
      </c>
    </row>
    <row r="48469" spans="6:11">
      <c r="F48469" s="128">
        <v>0.94887778814165913</v>
      </c>
      <c r="G48469" s="129">
        <v>12.898108231184771</v>
      </c>
      <c r="H48469" s="96">
        <v>-2857921.6227628165</v>
      </c>
      <c r="I48469" s="96">
        <v>-2857921.6227628165</v>
      </c>
      <c r="J48469" s="96">
        <v>0</v>
      </c>
      <c r="K48469" s="96">
        <v>0</v>
      </c>
    </row>
    <row r="48470" spans="6:11">
      <c r="F48470" s="128">
        <v>5.1122211858340871E-2</v>
      </c>
      <c r="G48470" s="129">
        <v>29.735362018844747</v>
      </c>
      <c r="H48470" s="96">
        <v>-2857921.6227628165</v>
      </c>
      <c r="I48470" s="96">
        <v>-2857921.6227628165</v>
      </c>
      <c r="J48470" s="96">
        <v>0</v>
      </c>
      <c r="K48470" s="96">
        <v>0</v>
      </c>
    </row>
    <row r="48471" spans="6:11">
      <c r="F48471" s="128">
        <v>0.47504183174879755</v>
      </c>
      <c r="G48471" s="129">
        <v>8.5790518196875496</v>
      </c>
      <c r="H48471" s="96">
        <v>-2857921.6227628165</v>
      </c>
      <c r="I48471" s="96">
        <v>-2857921.6227628165</v>
      </c>
      <c r="J48471" s="96">
        <v>0</v>
      </c>
      <c r="K48471" s="96">
        <v>0</v>
      </c>
    </row>
    <row r="48472" spans="6:11">
      <c r="F48472" s="128">
        <v>0.52495816825120245</v>
      </c>
      <c r="G48472" s="129">
        <v>6.4443669908661416</v>
      </c>
      <c r="H48472" s="96">
        <v>-2857921.6227628165</v>
      </c>
      <c r="I48472" s="96">
        <v>-2857921.6227628165</v>
      </c>
      <c r="J48472" s="96">
        <v>0</v>
      </c>
      <c r="K48472" s="96">
        <v>0</v>
      </c>
    </row>
    <row r="48473" spans="6:11">
      <c r="F48473" s="128">
        <v>0.84456779546167227</v>
      </c>
      <c r="G48473" s="129">
        <v>13.143713468743243</v>
      </c>
      <c r="H48473" s="96">
        <v>-2857921.6227628165</v>
      </c>
      <c r="I48473" s="96">
        <v>-2857921.6227628165</v>
      </c>
      <c r="J48473" s="96">
        <v>0</v>
      </c>
      <c r="K48473" s="96">
        <v>0</v>
      </c>
    </row>
    <row r="48474" spans="6:11">
      <c r="F48474" s="128">
        <v>0.15543220453832773</v>
      </c>
      <c r="G48474" s="129">
        <v>18.615456261077135</v>
      </c>
      <c r="H48474" s="96">
        <v>-2857921.6227628165</v>
      </c>
      <c r="I48474" s="96">
        <v>-2857921.6227628165</v>
      </c>
      <c r="J48474" s="96">
        <v>0</v>
      </c>
      <c r="K48474" s="96">
        <v>0</v>
      </c>
    </row>
    <row r="48475" spans="6:11">
      <c r="F48475" s="128">
        <v>0.59332915461342572</v>
      </c>
      <c r="G48475" s="129">
        <v>2.8576759697072567</v>
      </c>
      <c r="H48475" s="96">
        <v>4023461.5641630776</v>
      </c>
      <c r="I48475" s="96">
        <v>-1604691.1635483941</v>
      </c>
      <c r="J48475" s="96">
        <v>-61258.09221747861</v>
      </c>
      <c r="K48475" s="96">
        <v>5689410.8199289506</v>
      </c>
    </row>
    <row r="48476" spans="6:11">
      <c r="F48476" s="128">
        <v>0.40667084538657428</v>
      </c>
      <c r="G48476" s="129">
        <v>8.9975115443498108</v>
      </c>
      <c r="H48476" s="96">
        <v>-2857921.6227628165</v>
      </c>
      <c r="I48476" s="96">
        <v>-2857921.6227628165</v>
      </c>
      <c r="J48476" s="96">
        <v>0</v>
      </c>
      <c r="K48476" s="96">
        <v>0</v>
      </c>
    </row>
    <row r="48477" spans="6:11">
      <c r="F48477" s="128">
        <v>0.91002656479014699</v>
      </c>
      <c r="G48477" s="129">
        <v>7.0359694066516365</v>
      </c>
      <c r="H48477" s="96">
        <v>-2857921.6227628165</v>
      </c>
      <c r="I48477" s="96">
        <v>-2857921.6227628165</v>
      </c>
      <c r="J48477" s="96">
        <v>0</v>
      </c>
      <c r="K48477" s="96">
        <v>0</v>
      </c>
    </row>
    <row r="48478" spans="6:11">
      <c r="F48478" s="128">
        <v>8.9973435209853014E-2</v>
      </c>
      <c r="G48478" s="129">
        <v>24.082408165564043</v>
      </c>
      <c r="H48478" s="96">
        <v>-2857921.6227628165</v>
      </c>
      <c r="I48478" s="96">
        <v>-2857921.6227628165</v>
      </c>
      <c r="J48478" s="96">
        <v>0</v>
      </c>
      <c r="K48478" s="96">
        <v>0</v>
      </c>
    </row>
    <row r="48479" spans="6:11">
      <c r="F48479" s="128">
        <v>8.6347316188104761E-2</v>
      </c>
      <c r="G48479" s="129">
        <v>11.587550760667874</v>
      </c>
      <c r="H48479" s="96">
        <v>-2857921.6227628165</v>
      </c>
      <c r="I48479" s="96">
        <v>-2857921.6227628165</v>
      </c>
      <c r="J48479" s="96">
        <v>0</v>
      </c>
      <c r="K48479" s="96">
        <v>0</v>
      </c>
    </row>
    <row r="48480" spans="6:11">
      <c r="F48480" s="128">
        <v>0.91365268381189524</v>
      </c>
      <c r="G48480" s="129">
        <v>0.903047755741338</v>
      </c>
      <c r="H48480" s="96">
        <v>5363952.7285873592</v>
      </c>
      <c r="I48480" s="96">
        <v>-445814.39416262286</v>
      </c>
      <c r="J48480" s="96">
        <v>-90294.414922533178</v>
      </c>
      <c r="K48480" s="96">
        <v>5900061.537672515</v>
      </c>
    </row>
    <row r="48481" spans="6:11">
      <c r="F48481" s="128">
        <v>0.66412487828867006</v>
      </c>
      <c r="G48481" s="129">
        <v>6.0681567149513826</v>
      </c>
      <c r="H48481" s="96">
        <v>-2857921.6227628165</v>
      </c>
      <c r="I48481" s="96">
        <v>-2857921.6227628165</v>
      </c>
      <c r="J48481" s="96">
        <v>0</v>
      </c>
      <c r="K48481" s="96">
        <v>0</v>
      </c>
    </row>
    <row r="48482" spans="6:11">
      <c r="F48482" s="128">
        <v>0.33587512171132994</v>
      </c>
      <c r="G48482" s="129">
        <v>10.910158496756356</v>
      </c>
      <c r="H48482" s="96">
        <v>-2857921.6227628165</v>
      </c>
      <c r="I48482" s="96">
        <v>-2857921.6227628165</v>
      </c>
      <c r="J48482" s="96">
        <v>0</v>
      </c>
      <c r="K48482" s="96">
        <v>0</v>
      </c>
    </row>
    <row r="48483" spans="6:11">
      <c r="F48483" s="128">
        <v>0.46043346248849204</v>
      </c>
      <c r="G48483" s="129">
        <v>22.805388900433378</v>
      </c>
      <c r="H48483" s="96">
        <v>-2857921.6227628165</v>
      </c>
      <c r="I48483" s="96">
        <v>-2857921.6227628165</v>
      </c>
      <c r="J48483" s="96">
        <v>0</v>
      </c>
      <c r="K48483" s="96">
        <v>0</v>
      </c>
    </row>
    <row r="48484" spans="6:11">
      <c r="F48484" s="128">
        <v>0.53956653751150796</v>
      </c>
      <c r="G48484" s="129">
        <v>6.1698917007866605</v>
      </c>
      <c r="H48484" s="96">
        <v>-2857921.6227628165</v>
      </c>
      <c r="I48484" s="96">
        <v>-2857921.6227628165</v>
      </c>
      <c r="J48484" s="96">
        <v>0</v>
      </c>
      <c r="K48484" s="96">
        <v>0</v>
      </c>
    </row>
    <row r="48485" spans="6:11">
      <c r="F48485" s="128">
        <v>0.79827438924867178</v>
      </c>
      <c r="G48485" s="129">
        <v>8.9733401473584227</v>
      </c>
      <c r="H48485" s="96">
        <v>-2857921.6227628165</v>
      </c>
      <c r="I48485" s="96">
        <v>-2857921.6227628165</v>
      </c>
      <c r="J48485" s="96">
        <v>0</v>
      </c>
      <c r="K48485" s="96">
        <v>0</v>
      </c>
    </row>
    <row r="48486" spans="6:11">
      <c r="F48486" s="128">
        <v>0.20172561075132822</v>
      </c>
      <c r="G48486" s="129">
        <v>16.008468676089318</v>
      </c>
      <c r="H48486" s="96">
        <v>-2857921.6227628165</v>
      </c>
      <c r="I48486" s="96">
        <v>-2857921.6227628165</v>
      </c>
      <c r="J48486" s="96">
        <v>0</v>
      </c>
      <c r="K48486" s="96">
        <v>0</v>
      </c>
    </row>
    <row r="48487" spans="6:11">
      <c r="F48487" s="128">
        <v>0.92207095271594042</v>
      </c>
      <c r="G48487" s="129">
        <v>10.495911290612666</v>
      </c>
      <c r="H48487" s="96">
        <v>-2857921.6227628165</v>
      </c>
      <c r="I48487" s="96">
        <v>-2857921.6227628165</v>
      </c>
      <c r="J48487" s="96">
        <v>0</v>
      </c>
      <c r="K48487" s="96">
        <v>0</v>
      </c>
    </row>
    <row r="48488" spans="6:11">
      <c r="F48488" s="128">
        <v>7.7929047284059583E-2</v>
      </c>
      <c r="G48488" s="129">
        <v>25.519565164797289</v>
      </c>
      <c r="H48488" s="96">
        <v>-2857921.6227628165</v>
      </c>
      <c r="I48488" s="96">
        <v>-2857921.6227628165</v>
      </c>
      <c r="J48488" s="96">
        <v>0</v>
      </c>
      <c r="K48488" s="96">
        <v>0</v>
      </c>
    </row>
    <row r="48489" spans="6:11">
      <c r="F48489" s="128">
        <v>0.65596561954279442</v>
      </c>
      <c r="G48489" s="129">
        <v>5.7228195367944013</v>
      </c>
      <c r="H48489" s="96">
        <v>-2857921.6227628165</v>
      </c>
      <c r="I48489" s="96">
        <v>-2857921.6227628165</v>
      </c>
      <c r="J48489" s="96">
        <v>0</v>
      </c>
      <c r="K48489" s="96">
        <v>0</v>
      </c>
    </row>
    <row r="48490" spans="6:11">
      <c r="F48490" s="128">
        <v>0.34403438045720558</v>
      </c>
      <c r="G48490" s="129">
        <v>10.670136834131753</v>
      </c>
      <c r="H48490" s="96">
        <v>-2857921.6227628165</v>
      </c>
      <c r="I48490" s="96">
        <v>-2857921.6227628165</v>
      </c>
      <c r="J48490" s="96">
        <v>0</v>
      </c>
      <c r="K48490" s="96">
        <v>0</v>
      </c>
    </row>
    <row r="48491" spans="6:11">
      <c r="F48491" s="128">
        <v>0.88179010973061289</v>
      </c>
      <c r="G48491" s="129">
        <v>11.331578100065865</v>
      </c>
      <c r="H48491" s="96">
        <v>-2857921.6227628165</v>
      </c>
      <c r="I48491" s="96">
        <v>-2857921.6227628165</v>
      </c>
      <c r="J48491" s="96">
        <v>0</v>
      </c>
      <c r="K48491" s="96">
        <v>0</v>
      </c>
    </row>
    <row r="48492" spans="6:11">
      <c r="F48492" s="128">
        <v>0.11820989026938711</v>
      </c>
      <c r="G48492" s="129">
        <v>21.352935034887274</v>
      </c>
      <c r="H48492" s="96">
        <v>-2857921.6227628165</v>
      </c>
      <c r="I48492" s="96">
        <v>-2857921.6227628165</v>
      </c>
      <c r="J48492" s="96">
        <v>0</v>
      </c>
      <c r="K48492" s="96">
        <v>0</v>
      </c>
    </row>
    <row r="48493" spans="6:11">
      <c r="F48493" s="128">
        <v>0.91451577824454577</v>
      </c>
      <c r="G48493" s="129">
        <v>2.2002817326019444</v>
      </c>
      <c r="H48493" s="96">
        <v>4468904.5883084992</v>
      </c>
      <c r="I48493" s="96">
        <v>-1175156.386645427</v>
      </c>
      <c r="J48493" s="96">
        <v>-115344.3604775116</v>
      </c>
      <c r="K48493" s="96">
        <v>5759405.3354314379</v>
      </c>
    </row>
    <row r="48494" spans="6:11">
      <c r="F48494" s="128">
        <v>8.5484221755454226E-2</v>
      </c>
      <c r="G48494" s="129">
        <v>24.594234609410645</v>
      </c>
      <c r="H48494" s="96">
        <v>-2857921.6227628165</v>
      </c>
      <c r="I48494" s="96">
        <v>-2857921.6227628165</v>
      </c>
      <c r="J48494" s="96">
        <v>0</v>
      </c>
      <c r="K48494" s="96">
        <v>0</v>
      </c>
    </row>
    <row r="48495" spans="6:11">
      <c r="F48495" s="128">
        <v>0.68082222592490049</v>
      </c>
      <c r="G48495" s="129">
        <v>3.0038809871846848</v>
      </c>
      <c r="H48495" s="96">
        <v>3925215.0216517644</v>
      </c>
      <c r="I48495" s="96">
        <v>-1746543.0149025372</v>
      </c>
      <c r="J48495" s="96">
        <v>-2201.9419130045644</v>
      </c>
      <c r="K48495" s="96">
        <v>5673959.9784673061</v>
      </c>
    </row>
    <row r="48496" spans="6:11">
      <c r="F48496" s="128">
        <v>0.31917777407509951</v>
      </c>
      <c r="G48496" s="129">
        <v>11.420070459213109</v>
      </c>
      <c r="H48496" s="96">
        <v>-2857921.6227628165</v>
      </c>
      <c r="I48496" s="96">
        <v>-2857921.6227628165</v>
      </c>
      <c r="J48496" s="96">
        <v>0</v>
      </c>
      <c r="K48496" s="96">
        <v>0</v>
      </c>
    </row>
    <row r="48497" spans="6:11">
      <c r="F48497" s="128">
        <v>3.3803155713659105E-2</v>
      </c>
      <c r="G48497" s="129">
        <v>0.97245493414005979</v>
      </c>
      <c r="H48497" s="96">
        <v>5315561.6120200818</v>
      </c>
      <c r="I48497" s="96">
        <v>-445814.39416262286</v>
      </c>
      <c r="J48497" s="96">
        <v>-131073.62273231806</v>
      </c>
      <c r="K48497" s="96">
        <v>5892449.6289150231</v>
      </c>
    </row>
    <row r="48498" spans="6:11">
      <c r="F48498" s="128">
        <v>0.96619684428634089</v>
      </c>
      <c r="G48498" s="129">
        <v>0.34387692975277834</v>
      </c>
      <c r="H48498" s="96">
        <v>5756485.3362504635</v>
      </c>
      <c r="I48498" s="96">
        <v>-149296.34340658187</v>
      </c>
      <c r="J48498" s="96">
        <v>-55964.124437706625</v>
      </c>
      <c r="K48498" s="96">
        <v>5961745.8040947523</v>
      </c>
    </row>
    <row r="48499" spans="6:11">
      <c r="F48499" s="128">
        <v>0.41217427566683251</v>
      </c>
      <c r="G48499" s="129">
        <v>6.3466167270422096</v>
      </c>
      <c r="H48499" s="96">
        <v>-2857921.6227628165</v>
      </c>
      <c r="I48499" s="96">
        <v>-2857921.6227628165</v>
      </c>
      <c r="J48499" s="96">
        <v>0</v>
      </c>
      <c r="K48499" s="96">
        <v>0</v>
      </c>
    </row>
    <row r="48500" spans="6:11">
      <c r="F48500" s="128">
        <v>0.58782572433316749</v>
      </c>
      <c r="G48500" s="129">
        <v>5.313247622033642</v>
      </c>
      <c r="H48500" s="96">
        <v>-2857921.6227628165</v>
      </c>
      <c r="I48500" s="96">
        <v>-2857921.6227628165</v>
      </c>
      <c r="J48500" s="96">
        <v>0</v>
      </c>
      <c r="K48500" s="96">
        <v>0</v>
      </c>
    </row>
    <row r="48501" spans="6:11">
      <c r="F48501" s="128">
        <v>0.69472057596318759</v>
      </c>
      <c r="G48501" s="129">
        <v>6.9807541289466508</v>
      </c>
      <c r="H48501" s="96">
        <v>-2857921.6227628165</v>
      </c>
      <c r="I48501" s="96">
        <v>-2857921.6227628165</v>
      </c>
      <c r="J48501" s="96">
        <v>0</v>
      </c>
      <c r="K48501" s="96">
        <v>0</v>
      </c>
    </row>
    <row r="48502" spans="6:11">
      <c r="F48502" s="128">
        <v>0.30527942403681241</v>
      </c>
      <c r="G48502" s="129">
        <v>11.865277773958622</v>
      </c>
      <c r="H48502" s="96">
        <v>-2857921.6227628165</v>
      </c>
      <c r="I48502" s="96">
        <v>-2857921.6227628165</v>
      </c>
      <c r="J48502" s="96">
        <v>0</v>
      </c>
      <c r="K48502" s="96">
        <v>0</v>
      </c>
    </row>
    <row r="48503" spans="6:11">
      <c r="F48503" s="128">
        <v>0.41788877521537326</v>
      </c>
      <c r="G48503" s="129">
        <v>16.285408624012067</v>
      </c>
      <c r="H48503" s="96">
        <v>-2857921.6227628165</v>
      </c>
      <c r="I48503" s="96">
        <v>-2857921.6227628165</v>
      </c>
      <c r="J48503" s="96">
        <v>0</v>
      </c>
      <c r="K48503" s="96">
        <v>0</v>
      </c>
    </row>
    <row r="48504" spans="6:11">
      <c r="F48504" s="128">
        <v>0.58211122478462674</v>
      </c>
      <c r="G48504" s="129">
        <v>5.4109374163211781</v>
      </c>
      <c r="H48504" s="96">
        <v>-2857921.6227628165</v>
      </c>
      <c r="I48504" s="96">
        <v>-2857921.6227628165</v>
      </c>
      <c r="J48504" s="96">
        <v>0</v>
      </c>
      <c r="K48504" s="96">
        <v>0</v>
      </c>
    </row>
    <row r="48505" spans="6:11">
      <c r="F48505" s="128">
        <v>0.17183538495465867</v>
      </c>
      <c r="G48505" s="129">
        <v>2.2248967270512359</v>
      </c>
      <c r="H48505" s="96">
        <v>4452151.5632579755</v>
      </c>
      <c r="I48505" s="96">
        <v>-1175156.386645427</v>
      </c>
      <c r="J48505" s="96">
        <v>-129461.10928423982</v>
      </c>
      <c r="K48505" s="96">
        <v>5756769.0591876423</v>
      </c>
    </row>
    <row r="48506" spans="6:11">
      <c r="F48506" s="128">
        <v>0.82816461504534133</v>
      </c>
      <c r="G48506" s="129">
        <v>1.8854333391582063</v>
      </c>
      <c r="H48506" s="96">
        <v>4684135.4073004816</v>
      </c>
      <c r="I48506" s="96">
        <v>-1030641.4004800867</v>
      </c>
      <c r="J48506" s="96">
        <v>-78455.594692316066</v>
      </c>
      <c r="K48506" s="96">
        <v>5793232.4024728844</v>
      </c>
    </row>
    <row r="48507" spans="6:11">
      <c r="F48507" s="128">
        <v>9.9831488197125395E-2</v>
      </c>
      <c r="G48507" s="129">
        <v>11.585973697303137</v>
      </c>
      <c r="H48507" s="96">
        <v>-2857921.6227628165</v>
      </c>
      <c r="I48507" s="96">
        <v>-2857921.6227628165</v>
      </c>
      <c r="J48507" s="96">
        <v>0</v>
      </c>
      <c r="K48507" s="96">
        <v>0</v>
      </c>
    </row>
    <row r="48508" spans="6:11">
      <c r="F48508" s="128">
        <v>0.9001685118028746</v>
      </c>
      <c r="G48508" s="129">
        <v>1.0517329784764691</v>
      </c>
      <c r="H48508" s="96">
        <v>5260287.7850007666</v>
      </c>
      <c r="I48508" s="96">
        <v>-593042.51298518723</v>
      </c>
      <c r="J48508" s="96">
        <v>-30436.894916667858</v>
      </c>
      <c r="K48508" s="96">
        <v>5883767.1929026218</v>
      </c>
    </row>
    <row r="48509" spans="6:11">
      <c r="F48509" s="128">
        <v>0.87263975353463852</v>
      </c>
      <c r="G48509" s="129">
        <v>7.1670898330672559</v>
      </c>
      <c r="H48509" s="96">
        <v>-2857921.6227628165</v>
      </c>
      <c r="I48509" s="96">
        <v>-2857921.6227628165</v>
      </c>
      <c r="J48509" s="96">
        <v>0</v>
      </c>
      <c r="K48509" s="96">
        <v>0</v>
      </c>
    </row>
    <row r="48510" spans="6:11">
      <c r="F48510" s="128">
        <v>0.12736024646536148</v>
      </c>
      <c r="G48510" s="129">
        <v>20.60735621701367</v>
      </c>
      <c r="H48510" s="96">
        <v>-2857921.6227628165</v>
      </c>
      <c r="I48510" s="96">
        <v>-2857921.6227628165</v>
      </c>
      <c r="J48510" s="96">
        <v>0</v>
      </c>
      <c r="K48510" s="96">
        <v>0</v>
      </c>
    </row>
    <row r="48511" spans="6:11">
      <c r="F48511" s="128">
        <v>4.0504118324876437E-2</v>
      </c>
      <c r="G48511" s="129">
        <v>1.1714705882813883</v>
      </c>
      <c r="H48511" s="96">
        <v>5176975.7910757642</v>
      </c>
      <c r="I48511" s="96">
        <v>-593042.51298518723</v>
      </c>
      <c r="J48511" s="96">
        <v>-100659.61704040367</v>
      </c>
      <c r="K48511" s="96">
        <v>5870677.921101355</v>
      </c>
    </row>
    <row r="48512" spans="6:11">
      <c r="F48512" s="128">
        <v>0.95949588167512356</v>
      </c>
      <c r="G48512" s="129">
        <v>0.41347255700838637</v>
      </c>
      <c r="H48512" s="96">
        <v>5707410.0626474712</v>
      </c>
      <c r="I48512" s="96">
        <v>-149296.34340658187</v>
      </c>
      <c r="J48512" s="96">
        <v>-97327.038099152225</v>
      </c>
      <c r="K48512" s="96">
        <v>5954033.4441532055</v>
      </c>
    </row>
    <row r="48513" spans="6:11">
      <c r="F48513" s="128">
        <v>0.47920665081215796</v>
      </c>
      <c r="G48513" s="129">
        <v>26.523141360290435</v>
      </c>
      <c r="H48513" s="96">
        <v>-2857921.6227628165</v>
      </c>
      <c r="I48513" s="96">
        <v>-2857921.6227628165</v>
      </c>
      <c r="J48513" s="96">
        <v>0</v>
      </c>
      <c r="K48513" s="96">
        <v>0</v>
      </c>
    </row>
    <row r="48514" spans="6:11">
      <c r="F48514" s="128">
        <v>0.52079334918784204</v>
      </c>
      <c r="G48514" s="129">
        <v>6.5240195854596692</v>
      </c>
      <c r="H48514" s="96">
        <v>-2857921.6227628165</v>
      </c>
      <c r="I48514" s="96">
        <v>-2857921.6227628165</v>
      </c>
      <c r="J48514" s="96">
        <v>0</v>
      </c>
      <c r="K48514" s="96">
        <v>0</v>
      </c>
    </row>
    <row r="48515" spans="6:11">
      <c r="F48515" s="128">
        <v>0.77455429216126681</v>
      </c>
      <c r="G48515" s="129">
        <v>9.3386852469198303</v>
      </c>
      <c r="H48515" s="96">
        <v>-2857921.6227628165</v>
      </c>
      <c r="I48515" s="96">
        <v>-2857921.6227628165</v>
      </c>
      <c r="J48515" s="96">
        <v>0</v>
      </c>
      <c r="K48515" s="96">
        <v>0</v>
      </c>
    </row>
    <row r="48516" spans="6:11">
      <c r="F48516" s="128">
        <v>0.22544570783873319</v>
      </c>
      <c r="G48516" s="129">
        <v>14.896759124921775</v>
      </c>
      <c r="H48516" s="96">
        <v>-2857921.6227628165</v>
      </c>
      <c r="I48516" s="96">
        <v>-2857921.6227628165</v>
      </c>
      <c r="J48516" s="96">
        <v>0</v>
      </c>
      <c r="K48516" s="96">
        <v>0</v>
      </c>
    </row>
    <row r="48517" spans="6:11">
      <c r="F48517" s="128">
        <v>5.4369985394721154E-2</v>
      </c>
      <c r="G48517" s="129">
        <v>10.048391542472547</v>
      </c>
      <c r="H48517" s="96">
        <v>-2857921.6227628165</v>
      </c>
      <c r="I48517" s="96">
        <v>-2857921.6227628165</v>
      </c>
      <c r="J48517" s="96">
        <v>0</v>
      </c>
      <c r="K48517" s="96">
        <v>0</v>
      </c>
    </row>
    <row r="48518" spans="6:11">
      <c r="F48518" s="128">
        <v>0.94563001460527885</v>
      </c>
      <c r="G48518" s="129">
        <v>0.55903891500209046</v>
      </c>
      <c r="H48518" s="96">
        <v>5604979.3330378961</v>
      </c>
      <c r="I48518" s="96">
        <v>-297900.07039749727</v>
      </c>
      <c r="J48518" s="96">
        <v>-35055.095248384678</v>
      </c>
      <c r="K48518" s="96">
        <v>5937934.4986837776</v>
      </c>
    </row>
    <row r="48519" spans="6:11">
      <c r="F48519" s="128">
        <v>3.3348227831236921E-3</v>
      </c>
      <c r="G48519" s="129">
        <v>13.620559105715602</v>
      </c>
      <c r="H48519" s="96">
        <v>-2857921.6227628165</v>
      </c>
      <c r="I48519" s="96">
        <v>-2857921.6227628165</v>
      </c>
      <c r="J48519" s="96">
        <v>0</v>
      </c>
      <c r="K48519" s="96">
        <v>0</v>
      </c>
    </row>
    <row r="48520" spans="6:11">
      <c r="F48520" s="128">
        <v>0.99666517721687631</v>
      </c>
      <c r="G48520" s="129">
        <v>3.3403956978590804E-2</v>
      </c>
      <c r="H48520" s="96">
        <v>5976244.3939580517</v>
      </c>
      <c r="I48520" s="96">
        <v>0</v>
      </c>
      <c r="J48520" s="96">
        <v>-20028.882295096719</v>
      </c>
      <c r="K48520" s="96">
        <v>5996273.276253148</v>
      </c>
    </row>
    <row r="48521" spans="6:11">
      <c r="F48521" s="128">
        <v>0.87789064248522763</v>
      </c>
      <c r="G48521" s="129">
        <v>3.5777310472823101</v>
      </c>
      <c r="H48521" s="96">
        <v>3541811.1001123348</v>
      </c>
      <c r="I48521" s="96">
        <v>-2028275.5309168033</v>
      </c>
      <c r="J48521" s="96">
        <v>-43633.76397718917</v>
      </c>
      <c r="K48521" s="96">
        <v>5613720.395006327</v>
      </c>
    </row>
    <row r="48522" spans="6:11">
      <c r="F48522" s="128">
        <v>0.12210935751477237</v>
      </c>
      <c r="G48522" s="129">
        <v>21.028382626794048</v>
      </c>
      <c r="H48522" s="96">
        <v>-2857921.6227628165</v>
      </c>
      <c r="I48522" s="96">
        <v>-2857921.6227628165</v>
      </c>
      <c r="J48522" s="96">
        <v>0</v>
      </c>
      <c r="K48522" s="96">
        <v>0</v>
      </c>
    </row>
    <row r="48523" spans="6:11">
      <c r="F48523" s="128">
        <v>0.82517091964324696</v>
      </c>
      <c r="G48523" s="129">
        <v>0.57052153045940546</v>
      </c>
      <c r="H48523" s="96">
        <v>5596902.2597150719</v>
      </c>
      <c r="I48523" s="96">
        <v>-297900.07039749727</v>
      </c>
      <c r="J48523" s="96">
        <v>-41864.09984762207</v>
      </c>
      <c r="K48523" s="96">
        <v>5936666.4299601912</v>
      </c>
    </row>
    <row r="48524" spans="6:11">
      <c r="F48524" s="128">
        <v>0.17482908035675304</v>
      </c>
      <c r="G48524" s="129">
        <v>17.439464660006053</v>
      </c>
      <c r="H48524" s="96">
        <v>-2857921.6227628165</v>
      </c>
      <c r="I48524" s="96">
        <v>-2857921.6227628165</v>
      </c>
      <c r="J48524" s="96">
        <v>0</v>
      </c>
      <c r="K48524" s="96">
        <v>0</v>
      </c>
    </row>
    <row r="48525" spans="6:11">
      <c r="F48525" s="128">
        <v>0.86344051937157174</v>
      </c>
      <c r="G48525" s="129">
        <v>3.4465139237317053</v>
      </c>
      <c r="H48525" s="96">
        <v>3629120.1674746722</v>
      </c>
      <c r="I48525" s="96">
        <v>-1887736.7863693987</v>
      </c>
      <c r="J48525" s="96">
        <v>-110581.2365559039</v>
      </c>
      <c r="K48525" s="96">
        <v>5627438.1903999746</v>
      </c>
    </row>
    <row r="48526" spans="6:11">
      <c r="F48526" s="128">
        <v>0.13655948062842826</v>
      </c>
      <c r="G48526" s="129">
        <v>19.90995003751366</v>
      </c>
      <c r="H48526" s="96">
        <v>-2857921.6227628165</v>
      </c>
      <c r="I48526" s="96">
        <v>-2857921.6227628165</v>
      </c>
      <c r="J48526" s="96">
        <v>0</v>
      </c>
      <c r="K48526" s="96">
        <v>0</v>
      </c>
    </row>
    <row r="48527" spans="6:11">
      <c r="F48527" s="128">
        <v>0.45633927629203741</v>
      </c>
      <c r="G48527" s="129">
        <v>0.8982539090396191</v>
      </c>
      <c r="H48527" s="96">
        <v>5367299.2867011977</v>
      </c>
      <c r="I48527" s="96">
        <v>-445814.39416262286</v>
      </c>
      <c r="J48527" s="96">
        <v>-87473.962487684155</v>
      </c>
      <c r="K48527" s="96">
        <v>5900587.6433515046</v>
      </c>
    </row>
    <row r="48528" spans="6:11">
      <c r="F48528" s="128">
        <v>0.54366072370796259</v>
      </c>
      <c r="G48528" s="129">
        <v>6.0942989634349338</v>
      </c>
      <c r="H48528" s="96">
        <v>-2857921.6227628165</v>
      </c>
      <c r="I48528" s="96">
        <v>-2857921.6227628165</v>
      </c>
      <c r="J48528" s="96">
        <v>0</v>
      </c>
      <c r="K48528" s="96">
        <v>0</v>
      </c>
    </row>
    <row r="48529" spans="6:11">
      <c r="F48529" s="128">
        <v>0.32912070643618296</v>
      </c>
      <c r="G48529" s="129">
        <v>4.75230421056356</v>
      </c>
      <c r="H48529" s="96">
        <v>2769891.8823280782</v>
      </c>
      <c r="I48529" s="96">
        <v>-2721249.7159727258</v>
      </c>
      <c r="J48529" s="96">
        <v>-1265.500334815611</v>
      </c>
      <c r="K48529" s="96">
        <v>5492407.0986356195</v>
      </c>
    </row>
    <row r="48530" spans="6:11">
      <c r="F48530" s="128">
        <v>0.67087929356381704</v>
      </c>
      <c r="G48530" s="129">
        <v>3.9916604855955766</v>
      </c>
      <c r="H48530" s="96">
        <v>3267889.5662490288</v>
      </c>
      <c r="I48530" s="96">
        <v>-2168162.2873492301</v>
      </c>
      <c r="J48530" s="96">
        <v>-134613.96972425529</v>
      </c>
      <c r="K48530" s="96">
        <v>5570665.8233225141</v>
      </c>
    </row>
    <row r="48531" spans="6:11">
      <c r="F48531" s="128">
        <v>6.8660288947018588E-2</v>
      </c>
      <c r="G48531" s="129">
        <v>16.841118222702043</v>
      </c>
      <c r="H48531" s="96">
        <v>-2857921.6227628165</v>
      </c>
      <c r="I48531" s="96">
        <v>-2857921.6227628165</v>
      </c>
      <c r="J48531" s="96">
        <v>0</v>
      </c>
      <c r="K48531" s="96">
        <v>0</v>
      </c>
    </row>
    <row r="48532" spans="6:11">
      <c r="F48532" s="128">
        <v>0.93133971105298141</v>
      </c>
      <c r="G48532" s="129">
        <v>0.71131179911566844</v>
      </c>
      <c r="H48532" s="96">
        <v>5498126.1876606755</v>
      </c>
      <c r="I48532" s="96">
        <v>-297900.07039749727</v>
      </c>
      <c r="J48532" s="96">
        <v>-125114.1673152132</v>
      </c>
      <c r="K48532" s="96">
        <v>5921140.4253733857</v>
      </c>
    </row>
    <row r="48533" spans="6:11">
      <c r="F48533" s="128">
        <v>0.50968839540232025</v>
      </c>
      <c r="G48533" s="129">
        <v>3.8270520840611137</v>
      </c>
      <c r="H48533" s="96">
        <v>3376532.9521238888</v>
      </c>
      <c r="I48533" s="96">
        <v>-2168162.2873492301</v>
      </c>
      <c r="J48533" s="96">
        <v>-43052.518702197165</v>
      </c>
      <c r="K48533" s="96">
        <v>5587747.7581753163</v>
      </c>
    </row>
    <row r="48534" spans="6:11">
      <c r="F48534" s="128">
        <v>0.49031160459767975</v>
      </c>
      <c r="G48534" s="129">
        <v>7.1271416224346673</v>
      </c>
      <c r="H48534" s="96">
        <v>-2857921.6227628165</v>
      </c>
      <c r="I48534" s="96">
        <v>-2857921.6227628165</v>
      </c>
      <c r="J48534" s="96">
        <v>0</v>
      </c>
      <c r="K48534" s="96">
        <v>0</v>
      </c>
    </row>
    <row r="48535" spans="6:11">
      <c r="F48535" s="128">
        <v>0.97406369515695035</v>
      </c>
      <c r="G48535" s="129">
        <v>7.2706720914950225</v>
      </c>
      <c r="H48535" s="96">
        <v>-2857921.6227628165</v>
      </c>
      <c r="I48535" s="96">
        <v>-2857921.6227628165</v>
      </c>
      <c r="J48535" s="96">
        <v>0</v>
      </c>
      <c r="K48535" s="96">
        <v>0</v>
      </c>
    </row>
    <row r="48536" spans="6:11">
      <c r="F48536" s="128">
        <v>2.5936304843049651E-2</v>
      </c>
      <c r="G48536" s="129">
        <v>36.521115603931136</v>
      </c>
      <c r="H48536" s="96">
        <v>-2857921.6227628165</v>
      </c>
      <c r="I48536" s="96">
        <v>-2857921.6227628165</v>
      </c>
      <c r="J48536" s="96">
        <v>0</v>
      </c>
      <c r="K48536" s="96">
        <v>0</v>
      </c>
    </row>
    <row r="48537" spans="6:11">
      <c r="F48537" s="128">
        <v>0.35538898845076561</v>
      </c>
      <c r="G48537" s="129">
        <v>8.8057302671131321</v>
      </c>
      <c r="H48537" s="96">
        <v>-2857921.6227628165</v>
      </c>
      <c r="I48537" s="96">
        <v>-2857921.6227628165</v>
      </c>
      <c r="J48537" s="96">
        <v>0</v>
      </c>
      <c r="K48537" s="96">
        <v>0</v>
      </c>
    </row>
    <row r="48538" spans="6:11">
      <c r="F48538" s="128">
        <v>0.64461101154923439</v>
      </c>
      <c r="G48538" s="129">
        <v>4.3910822698339089</v>
      </c>
      <c r="H48538" s="96">
        <v>3005434.9754168796</v>
      </c>
      <c r="I48538" s="96">
        <v>-2445991.9206642797</v>
      </c>
      <c r="J48538" s="96">
        <v>-78006.437770527424</v>
      </c>
      <c r="K48538" s="96">
        <v>5529433.3338516867</v>
      </c>
    </row>
    <row r="48539" spans="6:11">
      <c r="F48539" s="128">
        <v>0.80270327985452095</v>
      </c>
      <c r="G48539" s="129">
        <v>14.125204434054176</v>
      </c>
      <c r="H48539" s="96">
        <v>-2857921.6227628165</v>
      </c>
      <c r="I48539" s="96">
        <v>-2857921.6227628165</v>
      </c>
      <c r="J48539" s="96">
        <v>0</v>
      </c>
      <c r="K48539" s="96">
        <v>0</v>
      </c>
    </row>
    <row r="48540" spans="6:11">
      <c r="F48540" s="128">
        <v>0.19729672014547905</v>
      </c>
      <c r="G48540" s="129">
        <v>16.230464897841951</v>
      </c>
      <c r="H48540" s="96">
        <v>-2857921.6227628165</v>
      </c>
      <c r="I48540" s="96">
        <v>-2857921.6227628165</v>
      </c>
      <c r="J48540" s="96">
        <v>0</v>
      </c>
      <c r="K48540" s="96">
        <v>0</v>
      </c>
    </row>
    <row r="48541" spans="6:11">
      <c r="F48541" s="128">
        <v>0.54845719156518935</v>
      </c>
      <c r="G48541" s="129">
        <v>1.6288506830423379</v>
      </c>
      <c r="H48541" s="96">
        <v>4860494.0807742672</v>
      </c>
      <c r="I48541" s="96">
        <v>-885452.85481691465</v>
      </c>
      <c r="J48541" s="96">
        <v>-74999.384755680818</v>
      </c>
      <c r="K48541" s="96">
        <v>5820946.320346863</v>
      </c>
    </row>
    <row r="48542" spans="6:11">
      <c r="F48542" s="128">
        <v>0.45154280843481065</v>
      </c>
      <c r="G48542" s="129">
        <v>7.9508509681053763</v>
      </c>
      <c r="H48542" s="96">
        <v>-2857921.6227628165</v>
      </c>
      <c r="I48542" s="96">
        <v>-2857921.6227628165</v>
      </c>
      <c r="J48542" s="96">
        <v>0</v>
      </c>
      <c r="K48542" s="96">
        <v>0</v>
      </c>
    </row>
    <row r="48543" spans="6:11">
      <c r="F48543" s="128">
        <v>0.55181222136544095</v>
      </c>
      <c r="G48543" s="129">
        <v>9.7368829244758928</v>
      </c>
      <c r="H48543" s="96">
        <v>-2857921.6227628165</v>
      </c>
      <c r="I48543" s="96">
        <v>-2857921.6227628165</v>
      </c>
      <c r="J48543" s="96">
        <v>0</v>
      </c>
      <c r="K48543" s="96">
        <v>0</v>
      </c>
    </row>
    <row r="48544" spans="6:11">
      <c r="F48544" s="128">
        <v>0.44818777863455905</v>
      </c>
      <c r="G48544" s="129">
        <v>8.0254298564759061</v>
      </c>
      <c r="H48544" s="96">
        <v>-2857921.6227628165</v>
      </c>
      <c r="I48544" s="96">
        <v>-2857921.6227628165</v>
      </c>
      <c r="J48544" s="96">
        <v>0</v>
      </c>
      <c r="K48544" s="96">
        <v>0</v>
      </c>
    </row>
    <row r="48545" spans="6:11">
      <c r="F48545" s="128">
        <v>0.36262123124644163</v>
      </c>
      <c r="G48545" s="129">
        <v>3.4246599627864418</v>
      </c>
      <c r="H48545" s="96">
        <v>3643665.6763089234</v>
      </c>
      <c r="I48545" s="96">
        <v>-1887736.7863693987</v>
      </c>
      <c r="J48545" s="96">
        <v>-98323.654441067585</v>
      </c>
      <c r="K48545" s="96">
        <v>5629726.1171193896</v>
      </c>
    </row>
    <row r="48546" spans="6:11">
      <c r="F48546" s="128">
        <v>0.63737876875355837</v>
      </c>
      <c r="G48546" s="129">
        <v>4.5039118669461287</v>
      </c>
      <c r="H48546" s="96">
        <v>2931742.0657652295</v>
      </c>
      <c r="I48546" s="96">
        <v>-2583940.8049289733</v>
      </c>
      <c r="J48546" s="96">
        <v>-2158.3936704392663</v>
      </c>
      <c r="K48546" s="96">
        <v>5517841.2643646421</v>
      </c>
    </row>
    <row r="48547" spans="6:11">
      <c r="F48547" s="128">
        <v>0.53289434507541522</v>
      </c>
      <c r="G48547" s="129">
        <v>6.3370499405022596</v>
      </c>
      <c r="H48547" s="96">
        <v>-2857921.6227628165</v>
      </c>
      <c r="I48547" s="96">
        <v>-2857921.6227628165</v>
      </c>
      <c r="J48547" s="96">
        <v>0</v>
      </c>
      <c r="K48547" s="96">
        <v>0</v>
      </c>
    </row>
    <row r="48548" spans="6:11">
      <c r="F48548" s="128">
        <v>0.46710565492458478</v>
      </c>
      <c r="G48548" s="129">
        <v>7.6119980509352558</v>
      </c>
      <c r="H48548" s="96">
        <v>-2857921.6227628165</v>
      </c>
      <c r="I48548" s="96">
        <v>-2857921.6227628165</v>
      </c>
      <c r="J48548" s="96">
        <v>0</v>
      </c>
      <c r="K48548" s="96">
        <v>0</v>
      </c>
    </row>
    <row r="48549" spans="6:11">
      <c r="F48549" s="128">
        <v>0.69768052138098124</v>
      </c>
      <c r="G48549" s="129">
        <v>3.5798491810916038</v>
      </c>
      <c r="H48549" s="96">
        <v>3540402.705795492</v>
      </c>
      <c r="I48549" s="96">
        <v>-2028275.5309168033</v>
      </c>
      <c r="J48549" s="96">
        <v>-44820.997286690967</v>
      </c>
      <c r="K48549" s="96">
        <v>5613499.233998986</v>
      </c>
    </row>
    <row r="48550" spans="6:11">
      <c r="F48550" s="128">
        <v>0.30231947861901876</v>
      </c>
      <c r="G48550" s="129">
        <v>11.962709445420904</v>
      </c>
      <c r="H48550" s="96">
        <v>-2857921.6227628165</v>
      </c>
      <c r="I48550" s="96">
        <v>-2857921.6227628165</v>
      </c>
      <c r="J48550" s="96">
        <v>0</v>
      </c>
      <c r="K48550" s="96">
        <v>0</v>
      </c>
    </row>
    <row r="48551" spans="6:11">
      <c r="F48551" s="128">
        <v>0.83376346813304314</v>
      </c>
      <c r="G48551" s="129">
        <v>9.4812599846372674</v>
      </c>
      <c r="H48551" s="96">
        <v>-2857921.6227628165</v>
      </c>
      <c r="I48551" s="96">
        <v>-2857921.6227628165</v>
      </c>
      <c r="J48551" s="96">
        <v>0</v>
      </c>
      <c r="K48551" s="96">
        <v>0</v>
      </c>
    </row>
    <row r="48552" spans="6:11">
      <c r="F48552" s="128">
        <v>0.16623653186695686</v>
      </c>
      <c r="G48552" s="129">
        <v>17.943436140543437</v>
      </c>
      <c r="H48552" s="96">
        <v>-2857921.6227628165</v>
      </c>
      <c r="I48552" s="96">
        <v>-2857921.6227628165</v>
      </c>
      <c r="J48552" s="96">
        <v>0</v>
      </c>
      <c r="K48552" s="96">
        <v>0</v>
      </c>
    </row>
    <row r="48553" spans="6:11">
      <c r="F48553" s="128">
        <v>0.48204955265896998</v>
      </c>
      <c r="G48553" s="129">
        <v>3.034757454215101</v>
      </c>
      <c r="H48553" s="96">
        <v>3904450.4396755002</v>
      </c>
      <c r="I48553" s="96">
        <v>-1746543.0149025372</v>
      </c>
      <c r="J48553" s="96">
        <v>-19708.891221099439</v>
      </c>
      <c r="K48553" s="96">
        <v>5670702.3457991369</v>
      </c>
    </row>
    <row r="48554" spans="6:11">
      <c r="F48554" s="128">
        <v>0.51795044734103002</v>
      </c>
      <c r="G48554" s="129">
        <v>6.5787570280231051</v>
      </c>
      <c r="H48554" s="96">
        <v>-2857921.6227628165</v>
      </c>
      <c r="I48554" s="96">
        <v>-2857921.6227628165</v>
      </c>
      <c r="J48554" s="96">
        <v>0</v>
      </c>
      <c r="K48554" s="96">
        <v>0</v>
      </c>
    </row>
    <row r="48555" spans="6:11">
      <c r="F48555" s="128">
        <v>0.77087245975564589</v>
      </c>
      <c r="G48555" s="129">
        <v>6.3143465120210527</v>
      </c>
      <c r="H48555" s="96">
        <v>-2857921.6227628165</v>
      </c>
      <c r="I48555" s="96">
        <v>-2857921.6227628165</v>
      </c>
      <c r="J48555" s="96">
        <v>0</v>
      </c>
      <c r="K48555" s="96">
        <v>0</v>
      </c>
    </row>
    <row r="48556" spans="6:11">
      <c r="F48556" s="128">
        <v>0.22912754024435411</v>
      </c>
      <c r="G48556" s="129">
        <v>14.73476486165322</v>
      </c>
      <c r="H48556" s="96">
        <v>-2857921.6227628165</v>
      </c>
      <c r="I48556" s="96">
        <v>-2857921.6227628165</v>
      </c>
      <c r="J48556" s="96">
        <v>0</v>
      </c>
      <c r="K48556" s="96">
        <v>0</v>
      </c>
    </row>
    <row r="48557" spans="6:11">
      <c r="F48557" s="128">
        <v>0.55154645038161421</v>
      </c>
      <c r="G48557" s="129">
        <v>0.29998429214908795</v>
      </c>
      <c r="H48557" s="96">
        <v>5787496.4861322511</v>
      </c>
      <c r="I48557" s="96">
        <v>-149296.34340658187</v>
      </c>
      <c r="J48557" s="96">
        <v>-29822.149404091917</v>
      </c>
      <c r="K48557" s="96">
        <v>5966614.9789429251</v>
      </c>
    </row>
    <row r="48558" spans="6:11">
      <c r="F48558" s="128">
        <v>0.44845354961838579</v>
      </c>
      <c r="G48558" s="129">
        <v>8.0195017114476617</v>
      </c>
      <c r="H48558" s="96">
        <v>-2857921.6227628165</v>
      </c>
      <c r="I48558" s="96">
        <v>-2857921.6227628165</v>
      </c>
      <c r="J48558" s="96">
        <v>0</v>
      </c>
      <c r="K48558" s="96">
        <v>0</v>
      </c>
    </row>
    <row r="48559" spans="6:11">
      <c r="F48559" s="128">
        <v>0.78187603161736485</v>
      </c>
      <c r="G48559" s="129">
        <v>15.660988358295466</v>
      </c>
      <c r="H48559" s="96">
        <v>-2857921.6227628165</v>
      </c>
      <c r="I48559" s="96">
        <v>-2857921.6227628165</v>
      </c>
      <c r="J48559" s="96">
        <v>0</v>
      </c>
      <c r="K48559" s="96">
        <v>0</v>
      </c>
    </row>
    <row r="48560" spans="6:11">
      <c r="F48560" s="128">
        <v>0.21812396838263515</v>
      </c>
      <c r="G48560" s="129">
        <v>15.226917155145198</v>
      </c>
      <c r="H48560" s="96">
        <v>-2857921.6227628165</v>
      </c>
      <c r="I48560" s="96">
        <v>-2857921.6227628165</v>
      </c>
      <c r="J48560" s="96">
        <v>0</v>
      </c>
      <c r="K48560" s="96">
        <v>0</v>
      </c>
    </row>
    <row r="48561" spans="6:11">
      <c r="F48561" s="128">
        <v>0.66586070170634615</v>
      </c>
      <c r="G48561" s="129">
        <v>1.8283176807660846</v>
      </c>
      <c r="H48561" s="96">
        <v>4723331.6069463566</v>
      </c>
      <c r="I48561" s="96">
        <v>-1030641.4004800867</v>
      </c>
      <c r="J48561" s="96">
        <v>-45417.112958637081</v>
      </c>
      <c r="K48561" s="96">
        <v>5799390.1203850806</v>
      </c>
    </row>
    <row r="48562" spans="6:11">
      <c r="F48562" s="128">
        <v>0.33413929829365385</v>
      </c>
      <c r="G48562" s="129">
        <v>10.961973121916587</v>
      </c>
      <c r="H48562" s="96">
        <v>-2857921.6227628165</v>
      </c>
      <c r="I48562" s="96">
        <v>-2857921.6227628165</v>
      </c>
      <c r="J48562" s="96">
        <v>0</v>
      </c>
      <c r="K48562" s="96">
        <v>0</v>
      </c>
    </row>
    <row r="48563" spans="6:11">
      <c r="F48563" s="128">
        <v>0.28187675968900749</v>
      </c>
      <c r="G48563" s="129">
        <v>0.60910089531287581</v>
      </c>
      <c r="H48563" s="96">
        <v>5569788.1461221995</v>
      </c>
      <c r="I48563" s="96">
        <v>-297900.07039749727</v>
      </c>
      <c r="J48563" s="96">
        <v>-64719.731060002654</v>
      </c>
      <c r="K48563" s="96">
        <v>5932407.9475796996</v>
      </c>
    </row>
    <row r="48564" spans="6:11">
      <c r="F48564" s="128">
        <v>0.71812324031099251</v>
      </c>
      <c r="G48564" s="129">
        <v>3.3111408077586324</v>
      </c>
      <c r="H48564" s="96">
        <v>3719397.2513442943</v>
      </c>
      <c r="I48564" s="96">
        <v>-1887736.7863693987</v>
      </c>
      <c r="J48564" s="96">
        <v>-34491.558183885885</v>
      </c>
      <c r="K48564" s="96">
        <v>5641625.5958975786</v>
      </c>
    </row>
    <row r="48565" spans="6:11">
      <c r="F48565" s="128">
        <v>0.51112877149756097</v>
      </c>
      <c r="G48565" s="129">
        <v>5.8438835917624807</v>
      </c>
      <c r="H48565" s="96">
        <v>-2857921.6227628165</v>
      </c>
      <c r="I48565" s="96">
        <v>-2857921.6227628165</v>
      </c>
      <c r="J48565" s="96">
        <v>0</v>
      </c>
      <c r="K48565" s="96">
        <v>0</v>
      </c>
    </row>
    <row r="48566" spans="6:11">
      <c r="F48566" s="128">
        <v>0.48887122850243903</v>
      </c>
      <c r="G48566" s="129">
        <v>7.1565616058221222</v>
      </c>
      <c r="H48566" s="96">
        <v>-2857921.6227628165</v>
      </c>
      <c r="I48566" s="96">
        <v>-2857921.6227628165</v>
      </c>
      <c r="J48566" s="96">
        <v>0</v>
      </c>
      <c r="K48566" s="96">
        <v>0</v>
      </c>
    </row>
    <row r="48567" spans="6:11">
      <c r="F48567" s="128">
        <v>0.66051482652979032</v>
      </c>
      <c r="G48567" s="129">
        <v>6.9879256766717246</v>
      </c>
      <c r="H48567" s="96">
        <v>-2857921.6227628165</v>
      </c>
      <c r="I48567" s="96">
        <v>-2857921.6227628165</v>
      </c>
      <c r="J48567" s="96">
        <v>0</v>
      </c>
      <c r="K48567" s="96">
        <v>0</v>
      </c>
    </row>
    <row r="48568" spans="6:11">
      <c r="F48568" s="128">
        <v>0.33948517347020968</v>
      </c>
      <c r="G48568" s="129">
        <v>10.803250046006156</v>
      </c>
      <c r="H48568" s="96">
        <v>-2857921.6227628165</v>
      </c>
      <c r="I48568" s="96">
        <v>-2857921.6227628165</v>
      </c>
      <c r="J48568" s="96">
        <v>0</v>
      </c>
      <c r="K48568" s="96">
        <v>0</v>
      </c>
    </row>
    <row r="48569" spans="6:11">
      <c r="F48569" s="128">
        <v>0.82979852733124482</v>
      </c>
      <c r="G48569" s="129">
        <v>21.712267892602195</v>
      </c>
      <c r="H48569" s="96">
        <v>-2857921.6227628165</v>
      </c>
      <c r="I48569" s="96">
        <v>-2857921.6227628165</v>
      </c>
      <c r="J48569" s="96">
        <v>0</v>
      </c>
      <c r="K48569" s="96">
        <v>0</v>
      </c>
    </row>
    <row r="48570" spans="6:11">
      <c r="F48570" s="128">
        <v>0.17020147266875518</v>
      </c>
      <c r="G48570" s="129">
        <v>17.707724103024162</v>
      </c>
      <c r="H48570" s="96">
        <v>-2857921.6227628165</v>
      </c>
      <c r="I48570" s="96">
        <v>-2857921.6227628165</v>
      </c>
      <c r="J48570" s="96">
        <v>0</v>
      </c>
      <c r="K48570" s="96">
        <v>0</v>
      </c>
    </row>
    <row r="48571" spans="6:11">
      <c r="F48571" s="128">
        <v>0.69806631139872799</v>
      </c>
      <c r="G48571" s="129">
        <v>2.5463369560556526</v>
      </c>
      <c r="H48571" s="96">
        <v>4233760.351060546</v>
      </c>
      <c r="I48571" s="96">
        <v>-1462178.1651097869</v>
      </c>
      <c r="J48571" s="96">
        <v>-26514.725477978071</v>
      </c>
      <c r="K48571" s="96">
        <v>5722453.2416483108</v>
      </c>
    </row>
    <row r="48572" spans="6:11">
      <c r="F48572" s="128">
        <v>0.30193368860127201</v>
      </c>
      <c r="G48572" s="129">
        <v>11.975478598851778</v>
      </c>
      <c r="H48572" s="96">
        <v>-2857921.6227628165</v>
      </c>
      <c r="I48572" s="96">
        <v>-2857921.6227628165</v>
      </c>
      <c r="J48572" s="96">
        <v>0</v>
      </c>
      <c r="K48572" s="96">
        <v>0</v>
      </c>
    </row>
    <row r="48573" spans="6:11">
      <c r="F48573" s="128">
        <v>0.68452693987055746</v>
      </c>
      <c r="G48573" s="129">
        <v>3.476849569175601</v>
      </c>
      <c r="H48573" s="96">
        <v>3608947.5187477926</v>
      </c>
      <c r="I48573" s="96">
        <v>-1887736.7863693987</v>
      </c>
      <c r="J48573" s="96">
        <v>-127579.53828210031</v>
      </c>
      <c r="K48573" s="96">
        <v>5624263.8433992919</v>
      </c>
    </row>
    <row r="48574" spans="6:11">
      <c r="F48574" s="128">
        <v>0.31547306012944254</v>
      </c>
      <c r="G48574" s="129">
        <v>11.53681988508926</v>
      </c>
      <c r="H48574" s="96">
        <v>-2857921.6227628165</v>
      </c>
      <c r="I48574" s="96">
        <v>-2857921.6227628165</v>
      </c>
      <c r="J48574" s="96">
        <v>0</v>
      </c>
      <c r="K48574" s="96">
        <v>0</v>
      </c>
    </row>
    <row r="48575" spans="6:11">
      <c r="F48575" s="128">
        <v>0.18091277849053078</v>
      </c>
      <c r="G48575" s="129">
        <v>0.7347194842119954</v>
      </c>
      <c r="H48575" s="96">
        <v>5481749.9815249667</v>
      </c>
      <c r="I48575" s="96">
        <v>-297900.07039749727</v>
      </c>
      <c r="J48575" s="96">
        <v>-138912.97102708014</v>
      </c>
      <c r="K48575" s="96">
        <v>5918563.0229495438</v>
      </c>
    </row>
    <row r="48576" spans="6:11">
      <c r="F48576" s="128">
        <v>0.81908722150946922</v>
      </c>
      <c r="G48576" s="129">
        <v>1.9956470322997171</v>
      </c>
      <c r="H48576" s="96">
        <v>4608716.9792790376</v>
      </c>
      <c r="I48576" s="96">
        <v>-1030641.4004800867</v>
      </c>
      <c r="J48576" s="96">
        <v>-142010.20731667778</v>
      </c>
      <c r="K48576" s="96">
        <v>5781368.5870758016</v>
      </c>
    </row>
    <row r="48577" spans="6:11">
      <c r="F48577" s="128">
        <v>0.88139503476059278</v>
      </c>
      <c r="G48577" s="129">
        <v>4.826059742110095</v>
      </c>
      <c r="H48577" s="96">
        <v>2721912.1099962732</v>
      </c>
      <c r="I48577" s="96">
        <v>-2721249.7159727258</v>
      </c>
      <c r="J48577" s="96">
        <v>-41715.664071590043</v>
      </c>
      <c r="K48577" s="96">
        <v>5484877.4900405891</v>
      </c>
    </row>
    <row r="48578" spans="6:11">
      <c r="F48578" s="128">
        <v>0.11860496523940722</v>
      </c>
      <c r="G48578" s="129">
        <v>21.319569278698253</v>
      </c>
      <c r="H48578" s="96">
        <v>-2857921.6227628165</v>
      </c>
      <c r="I48578" s="96">
        <v>-2857921.6227628165</v>
      </c>
      <c r="J48578" s="96">
        <v>0</v>
      </c>
      <c r="K48578" s="96">
        <v>0</v>
      </c>
    </row>
    <row r="48579" spans="6:11">
      <c r="F48579" s="128">
        <v>0.14499028382522494</v>
      </c>
      <c r="G48579" s="129">
        <v>14.496174594181445</v>
      </c>
      <c r="H48579" s="96">
        <v>-2857921.6227628165</v>
      </c>
      <c r="I48579" s="96">
        <v>-2857921.6227628165</v>
      </c>
      <c r="J48579" s="96">
        <v>0</v>
      </c>
      <c r="K48579" s="96">
        <v>0</v>
      </c>
    </row>
    <row r="48580" spans="6:11">
      <c r="F48580" s="128">
        <v>0.85500971617477506</v>
      </c>
      <c r="G48580" s="129">
        <v>1.5664244616284064</v>
      </c>
      <c r="H48580" s="96">
        <v>4903548.0251498632</v>
      </c>
      <c r="I48580" s="96">
        <v>-885452.85481691465</v>
      </c>
      <c r="J48580" s="96">
        <v>-38708.227969623767</v>
      </c>
      <c r="K48580" s="96">
        <v>5827709.1079364019</v>
      </c>
    </row>
    <row r="48581" spans="6:11">
      <c r="F48581" s="128">
        <v>1.5395840390802551E-2</v>
      </c>
      <c r="G48581" s="129">
        <v>2.8873142268565402</v>
      </c>
      <c r="H48581" s="96">
        <v>4003507.5273750424</v>
      </c>
      <c r="I48581" s="96">
        <v>-1604691.1635483941</v>
      </c>
      <c r="J48581" s="96">
        <v>-78076.582844762917</v>
      </c>
      <c r="K48581" s="96">
        <v>5686275.2737681996</v>
      </c>
    </row>
    <row r="48582" spans="6:11">
      <c r="F48582" s="128">
        <v>0.98460415960919745</v>
      </c>
      <c r="G48582" s="129">
        <v>0.15515586997859113</v>
      </c>
      <c r="H48582" s="96">
        <v>5889889.1497250544</v>
      </c>
      <c r="I48582" s="96">
        <v>0</v>
      </c>
      <c r="J48582" s="96">
        <v>-92820.416409961283</v>
      </c>
      <c r="K48582" s="96">
        <v>5982709.5661350153</v>
      </c>
    </row>
    <row r="48583" spans="6:11">
      <c r="F48583" s="128">
        <v>0.21973699721288875</v>
      </c>
      <c r="G48583" s="129">
        <v>2.7304889055765433</v>
      </c>
      <c r="H48583" s="96">
        <v>4109269.5582138631</v>
      </c>
      <c r="I48583" s="96">
        <v>-1462178.1651097869</v>
      </c>
      <c r="J48583" s="96">
        <v>-131438.35132110195</v>
      </c>
      <c r="K48583" s="96">
        <v>5702886.0746447518</v>
      </c>
    </row>
    <row r="48584" spans="6:11">
      <c r="F48584" s="128">
        <v>0.78026300278711125</v>
      </c>
      <c r="G48584" s="129">
        <v>2.4812423307153355</v>
      </c>
      <c r="H48584" s="96">
        <v>4277904.2610782553</v>
      </c>
      <c r="I48584" s="96">
        <v>-1319000.9380938543</v>
      </c>
      <c r="J48584" s="96">
        <v>-132480.75622178719</v>
      </c>
      <c r="K48584" s="96">
        <v>5729385.9553938974</v>
      </c>
    </row>
    <row r="48585" spans="6:11">
      <c r="F48585" s="128">
        <v>0.62872539073746991</v>
      </c>
      <c r="G48585" s="129">
        <v>50.733144772692768</v>
      </c>
      <c r="H48585" s="96">
        <v>-2857921.6227628165</v>
      </c>
      <c r="I48585" s="96">
        <v>-2857921.6227628165</v>
      </c>
      <c r="J48585" s="96">
        <v>0</v>
      </c>
      <c r="K48585" s="96">
        <v>0</v>
      </c>
    </row>
    <row r="48586" spans="6:11">
      <c r="F48586" s="128">
        <v>0.37127460926253009</v>
      </c>
      <c r="G48586" s="129">
        <v>9.9081330348631322</v>
      </c>
      <c r="H48586" s="96">
        <v>-2857921.6227628165</v>
      </c>
      <c r="I48586" s="96">
        <v>-2857921.6227628165</v>
      </c>
      <c r="J48586" s="96">
        <v>0</v>
      </c>
      <c r="K48586" s="96">
        <v>0</v>
      </c>
    </row>
    <row r="48587" spans="6:11">
      <c r="F48587" s="128">
        <v>0.68641526770180195</v>
      </c>
      <c r="G48587" s="129">
        <v>17.825191636324352</v>
      </c>
      <c r="H48587" s="96">
        <v>-2857921.6227628165</v>
      </c>
      <c r="I48587" s="96">
        <v>-2857921.6227628165</v>
      </c>
      <c r="J48587" s="96">
        <v>0</v>
      </c>
      <c r="K48587" s="96">
        <v>0</v>
      </c>
    </row>
    <row r="48588" spans="6:11">
      <c r="F48588" s="128">
        <v>0.31358473229819805</v>
      </c>
      <c r="G48588" s="129">
        <v>11.596856769646537</v>
      </c>
      <c r="H48588" s="96">
        <v>-2857921.6227628165</v>
      </c>
      <c r="I48588" s="96">
        <v>-2857921.6227628165</v>
      </c>
      <c r="J48588" s="96">
        <v>0</v>
      </c>
      <c r="K48588" s="96">
        <v>0</v>
      </c>
    </row>
    <row r="48589" spans="6:11">
      <c r="F48589" s="128">
        <v>0.33299551856630694</v>
      </c>
      <c r="G48589" s="129">
        <v>17.432623617349222</v>
      </c>
      <c r="H48589" s="96">
        <v>-2857921.6227628165</v>
      </c>
      <c r="I48589" s="96">
        <v>-2857921.6227628165</v>
      </c>
      <c r="J48589" s="96">
        <v>0</v>
      </c>
      <c r="K48589" s="96">
        <v>0</v>
      </c>
    </row>
    <row r="48590" spans="6:11">
      <c r="F48590" s="128">
        <v>0.66700448143369306</v>
      </c>
      <c r="G48590" s="129">
        <v>4.0495851429794021</v>
      </c>
      <c r="H48590" s="96">
        <v>3229676.1022643591</v>
      </c>
      <c r="I48590" s="96">
        <v>-2307400.080373521</v>
      </c>
      <c r="J48590" s="96">
        <v>-27591.044992861829</v>
      </c>
      <c r="K48590" s="96">
        <v>5564667.2276307419</v>
      </c>
    </row>
    <row r="48591" spans="6:11">
      <c r="F48591" s="128">
        <v>0.61685574624007922</v>
      </c>
      <c r="G48591" s="129">
        <v>1.5840346207190503</v>
      </c>
      <c r="H48591" s="96">
        <v>4891393.3612862192</v>
      </c>
      <c r="I48591" s="96">
        <v>-885452.85481691465</v>
      </c>
      <c r="J48591" s="96">
        <v>-48954.344369538288</v>
      </c>
      <c r="K48591" s="96">
        <v>5825800.5604726719</v>
      </c>
    </row>
    <row r="48592" spans="6:11">
      <c r="F48592" s="128">
        <v>0.38314425375992078</v>
      </c>
      <c r="G48592" s="129">
        <v>9.5934371904234865</v>
      </c>
      <c r="H48592" s="96">
        <v>-2857921.6227628165</v>
      </c>
      <c r="I48592" s="96">
        <v>-2857921.6227628165</v>
      </c>
      <c r="J48592" s="96">
        <v>0</v>
      </c>
      <c r="K48592" s="96">
        <v>0</v>
      </c>
    </row>
    <row r="48593" spans="6:11">
      <c r="F48593" s="128">
        <v>0.96734611922453662</v>
      </c>
      <c r="G48593" s="129">
        <v>1.7915578112794133</v>
      </c>
      <c r="H48593" s="96">
        <v>4748599.0892516328</v>
      </c>
      <c r="I48593" s="96">
        <v>-1030641.4004800867</v>
      </c>
      <c r="J48593" s="96">
        <v>-24116.224270498282</v>
      </c>
      <c r="K48593" s="96">
        <v>5803356.7140022181</v>
      </c>
    </row>
    <row r="48594" spans="6:11">
      <c r="F48594" s="128">
        <v>3.2653880775463384E-2</v>
      </c>
      <c r="G48594" s="129">
        <v>34.217915704312929</v>
      </c>
      <c r="H48594" s="96">
        <v>-2857921.6227628165</v>
      </c>
      <c r="I48594" s="96">
        <v>-2857921.6227628165</v>
      </c>
      <c r="J48594" s="96">
        <v>0</v>
      </c>
      <c r="K48594" s="96">
        <v>0</v>
      </c>
    </row>
    <row r="48595" spans="6:11">
      <c r="F48595" s="128">
        <v>0.90143286037374204</v>
      </c>
      <c r="G48595" s="129">
        <v>14.461828596154913</v>
      </c>
      <c r="H48595" s="96">
        <v>-2857921.6227628165</v>
      </c>
      <c r="I48595" s="96">
        <v>-2857921.6227628165</v>
      </c>
      <c r="J48595" s="96">
        <v>0</v>
      </c>
      <c r="K48595" s="96">
        <v>0</v>
      </c>
    </row>
    <row r="48596" spans="6:11">
      <c r="F48596" s="128">
        <v>9.856713962625796E-2</v>
      </c>
      <c r="G48596" s="129">
        <v>23.170173424307404</v>
      </c>
      <c r="H48596" s="96">
        <v>-2857921.6227628165</v>
      </c>
      <c r="I48596" s="96">
        <v>-2857921.6227628165</v>
      </c>
      <c r="J48596" s="96">
        <v>0</v>
      </c>
      <c r="K48596" s="96">
        <v>0</v>
      </c>
    </row>
    <row r="48597" spans="6:11">
      <c r="F48597" s="128">
        <v>0.93997829094090724</v>
      </c>
      <c r="G48597" s="129">
        <v>6.8838150488630943</v>
      </c>
      <c r="H48597" s="96">
        <v>-2857921.6227628165</v>
      </c>
      <c r="I48597" s="96">
        <v>-2857921.6227628165</v>
      </c>
      <c r="J48597" s="96">
        <v>0</v>
      </c>
      <c r="K48597" s="96">
        <v>0</v>
      </c>
    </row>
    <row r="48598" spans="6:11">
      <c r="F48598" s="128">
        <v>6.0021709059092765E-2</v>
      </c>
      <c r="G48598" s="129">
        <v>28.13048964548712</v>
      </c>
      <c r="H48598" s="96">
        <v>-2857921.6227628165</v>
      </c>
      <c r="I48598" s="96">
        <v>-2857921.6227628165</v>
      </c>
      <c r="J48598" s="96">
        <v>0</v>
      </c>
      <c r="K48598" s="96">
        <v>0</v>
      </c>
    </row>
    <row r="48599" spans="6:11">
      <c r="F48599" s="128">
        <v>0.38915779899877156</v>
      </c>
      <c r="G48599" s="129">
        <v>5.0677512633046566</v>
      </c>
      <c r="H48599" s="96">
        <v>-2857921.6227628165</v>
      </c>
      <c r="I48599" s="96">
        <v>-2857921.6227628165</v>
      </c>
      <c r="J48599" s="96">
        <v>0</v>
      </c>
      <c r="K48599" s="96">
        <v>0</v>
      </c>
    </row>
    <row r="48600" spans="6:11">
      <c r="F48600" s="128">
        <v>0.61084220100122844</v>
      </c>
      <c r="G48600" s="129">
        <v>4.9291661666674713</v>
      </c>
      <c r="H48600" s="96">
        <v>2655042.0095113185</v>
      </c>
      <c r="I48600" s="96">
        <v>-2721249.7159727258</v>
      </c>
      <c r="J48600" s="96">
        <v>-98077.058874823997</v>
      </c>
      <c r="K48600" s="96">
        <v>5474368.7843588684</v>
      </c>
    </row>
    <row r="48601" spans="6:11">
      <c r="F48601" s="128">
        <v>0.53140954447210387</v>
      </c>
      <c r="G48601" s="129">
        <v>11.941928897268452</v>
      </c>
      <c r="H48601" s="96">
        <v>-2857921.6227628165</v>
      </c>
      <c r="I48601" s="96">
        <v>-2857921.6227628165</v>
      </c>
      <c r="J48601" s="96">
        <v>0</v>
      </c>
      <c r="K48601" s="96">
        <v>0</v>
      </c>
    </row>
    <row r="48602" spans="6:11">
      <c r="F48602" s="128">
        <v>0.46859045552789613</v>
      </c>
      <c r="G48602" s="129">
        <v>7.5802612117414032</v>
      </c>
      <c r="H48602" s="96">
        <v>-2857921.6227628165</v>
      </c>
      <c r="I48602" s="96">
        <v>-2857921.6227628165</v>
      </c>
      <c r="J48602" s="96">
        <v>0</v>
      </c>
      <c r="K48602" s="96">
        <v>0</v>
      </c>
    </row>
    <row r="48603" spans="6:11">
      <c r="F48603" s="128">
        <v>0.11947081787893821</v>
      </c>
      <c r="G48603" s="129">
        <v>3.2243904099997094</v>
      </c>
      <c r="H48603" s="96">
        <v>3777402.5219708495</v>
      </c>
      <c r="I48603" s="96">
        <v>-1746543.0149025372</v>
      </c>
      <c r="J48603" s="96">
        <v>-126790.49387112043</v>
      </c>
      <c r="K48603" s="96">
        <v>5650736.030744507</v>
      </c>
    </row>
    <row r="48604" spans="6:11">
      <c r="F48604" s="128">
        <v>0.88052918212106179</v>
      </c>
      <c r="G48604" s="129">
        <v>1.2723220892493838</v>
      </c>
      <c r="H48604" s="96">
        <v>5107008.8534461949</v>
      </c>
      <c r="I48604" s="96">
        <v>-739587.61031092564</v>
      </c>
      <c r="J48604" s="96">
        <v>-13079.339416591123</v>
      </c>
      <c r="K48604" s="96">
        <v>5859675.8031737115</v>
      </c>
    </row>
    <row r="48605" spans="6:11">
      <c r="F48605" s="128">
        <v>0.82445220820230547</v>
      </c>
      <c r="G48605" s="129">
        <v>6.8463491467866886</v>
      </c>
      <c r="H48605" s="96">
        <v>-2857921.6227628165</v>
      </c>
      <c r="I48605" s="96">
        <v>-2857921.6227628165</v>
      </c>
      <c r="J48605" s="96">
        <v>0</v>
      </c>
      <c r="K48605" s="96">
        <v>0</v>
      </c>
    </row>
    <row r="48606" spans="6:11">
      <c r="F48606" s="128">
        <v>0.17554779179769453</v>
      </c>
      <c r="G48606" s="129">
        <v>17.398439552124341</v>
      </c>
      <c r="H48606" s="96">
        <v>-2857921.6227628165</v>
      </c>
      <c r="I48606" s="96">
        <v>-2857921.6227628165</v>
      </c>
      <c r="J48606" s="96">
        <v>0</v>
      </c>
      <c r="K48606" s="96">
        <v>0</v>
      </c>
    </row>
    <row r="48607" spans="6:11">
      <c r="F48607" s="128">
        <v>0.21173731565393084</v>
      </c>
      <c r="G48607" s="129">
        <v>11.763061852981004</v>
      </c>
      <c r="H48607" s="96">
        <v>-2857921.6227628165</v>
      </c>
      <c r="I48607" s="96">
        <v>-2857921.6227628165</v>
      </c>
      <c r="J48607" s="96">
        <v>0</v>
      </c>
      <c r="K48607" s="96">
        <v>0</v>
      </c>
    </row>
    <row r="48608" spans="6:11">
      <c r="F48608" s="128">
        <v>0.78826268434606916</v>
      </c>
      <c r="G48608" s="129">
        <v>2.3792388890582394</v>
      </c>
      <c r="H48608" s="96">
        <v>4347082.7913959743</v>
      </c>
      <c r="I48608" s="96">
        <v>-1319000.9380938543</v>
      </c>
      <c r="J48608" s="96">
        <v>-74182.702008362889</v>
      </c>
      <c r="K48608" s="96">
        <v>5740266.4314981913</v>
      </c>
    </row>
    <row r="48609" spans="6:11">
      <c r="F48609" s="128">
        <v>0.68838560205954669</v>
      </c>
      <c r="G48609" s="129">
        <v>3.6433188660433884</v>
      </c>
      <c r="H48609" s="96">
        <v>3498247.7455197535</v>
      </c>
      <c r="I48609" s="96">
        <v>-2028275.5309168033</v>
      </c>
      <c r="J48609" s="96">
        <v>-80352.928975744173</v>
      </c>
      <c r="K48609" s="96">
        <v>5606876.2054123012</v>
      </c>
    </row>
    <row r="48610" spans="6:11">
      <c r="F48610" s="128">
        <v>0.31161439794045331</v>
      </c>
      <c r="G48610" s="129">
        <v>11.659887595689055</v>
      </c>
      <c r="H48610" s="96">
        <v>-2857921.6227628165</v>
      </c>
      <c r="I48610" s="96">
        <v>-2857921.6227628165</v>
      </c>
      <c r="J48610" s="96">
        <v>0</v>
      </c>
      <c r="K48610" s="96">
        <v>0</v>
      </c>
    </row>
    <row r="48611" spans="6:11">
      <c r="F48611" s="128">
        <v>0.11670205598619587</v>
      </c>
      <c r="G48611" s="129">
        <v>0.76750885062960439</v>
      </c>
      <c r="H48611" s="96">
        <v>5458784.2368437154</v>
      </c>
      <c r="I48611" s="96">
        <v>-445814.39416262286</v>
      </c>
      <c r="J48611" s="96">
        <v>-10355.866114691409</v>
      </c>
      <c r="K48611" s="96">
        <v>5914954.4971210295</v>
      </c>
    </row>
    <row r="48612" spans="6:11">
      <c r="F48612" s="128">
        <v>0.88329794401380413</v>
      </c>
      <c r="G48612" s="129">
        <v>1.2409271285313661</v>
      </c>
      <c r="H48612" s="96">
        <v>5128805.4324762663</v>
      </c>
      <c r="I48612" s="96">
        <v>-593042.51298518723</v>
      </c>
      <c r="J48612" s="96">
        <v>-141250.59278657942</v>
      </c>
      <c r="K48612" s="96">
        <v>5863098.5382480333</v>
      </c>
    </row>
    <row r="48613" spans="6:11">
      <c r="F48613" s="128">
        <v>0.13535421800339043</v>
      </c>
      <c r="G48613" s="129">
        <v>0.29743349892496762</v>
      </c>
      <c r="H48613" s="96">
        <v>5789300.1155384872</v>
      </c>
      <c r="I48613" s="96">
        <v>-149296.34340658187</v>
      </c>
      <c r="J48613" s="96">
        <v>-28301.611293102895</v>
      </c>
      <c r="K48613" s="96">
        <v>5966898.0702381721</v>
      </c>
    </row>
    <row r="48614" spans="6:11">
      <c r="F48614" s="128">
        <v>0.86464578199660957</v>
      </c>
      <c r="G48614" s="129">
        <v>1.4543535650047215</v>
      </c>
      <c r="H48614" s="96">
        <v>4980948.5312820887</v>
      </c>
      <c r="I48614" s="96">
        <v>-739587.61031092564</v>
      </c>
      <c r="J48614" s="96">
        <v>-119333.60495994835</v>
      </c>
      <c r="K48614" s="96">
        <v>5839869.7465529628</v>
      </c>
    </row>
    <row r="48615" spans="6:11">
      <c r="F48615" s="128">
        <v>0.71027302181134633</v>
      </c>
      <c r="G48615" s="129">
        <v>4.9718063327143742</v>
      </c>
      <c r="H48615" s="96">
        <v>2627456.6462160377</v>
      </c>
      <c r="I48615" s="96">
        <v>-2721249.7159727258</v>
      </c>
      <c r="J48615" s="96">
        <v>-121322.38276782123</v>
      </c>
      <c r="K48615" s="96">
        <v>5470028.7449565846</v>
      </c>
    </row>
    <row r="48616" spans="6:11">
      <c r="F48616" s="128">
        <v>0.28972697818865367</v>
      </c>
      <c r="G48616" s="129">
        <v>12.388162539701545</v>
      </c>
      <c r="H48616" s="96">
        <v>-2857921.6227628165</v>
      </c>
      <c r="I48616" s="96">
        <v>-2857921.6227628165</v>
      </c>
      <c r="J48616" s="96">
        <v>0</v>
      </c>
      <c r="K48616" s="96">
        <v>0</v>
      </c>
    </row>
    <row r="48617" spans="6:11">
      <c r="F48617" s="128">
        <v>0.19161254402121841</v>
      </c>
      <c r="G48617" s="129">
        <v>0.53446358947157369</v>
      </c>
      <c r="H48617" s="96">
        <v>5622276.7410538457</v>
      </c>
      <c r="I48617" s="96">
        <v>-297900.07039749727</v>
      </c>
      <c r="J48617" s="96">
        <v>-20472.54379014565</v>
      </c>
      <c r="K48617" s="96">
        <v>5940649.3552414887</v>
      </c>
    </row>
    <row r="48618" spans="6:11">
      <c r="F48618" s="128">
        <v>0.80838745597878159</v>
      </c>
      <c r="G48618" s="129">
        <v>2.1271381067006696</v>
      </c>
      <c r="H48618" s="96">
        <v>4518769.9304305287</v>
      </c>
      <c r="I48618" s="96">
        <v>-1175156.386645427</v>
      </c>
      <c r="J48618" s="96">
        <v>-73319.857245200285</v>
      </c>
      <c r="K48618" s="96">
        <v>5767246.174321156</v>
      </c>
    </row>
    <row r="48619" spans="6:11">
      <c r="F48619" s="128">
        <v>5.7215106449450825E-3</v>
      </c>
      <c r="G48619" s="129">
        <v>11.470225448423072</v>
      </c>
      <c r="H48619" s="96">
        <v>-2857921.6227628165</v>
      </c>
      <c r="I48619" s="96">
        <v>-2857921.6227628165</v>
      </c>
      <c r="J48619" s="96">
        <v>0</v>
      </c>
      <c r="K48619" s="96">
        <v>0</v>
      </c>
    </row>
    <row r="48620" spans="6:11">
      <c r="F48620" s="128">
        <v>0.99427848935505492</v>
      </c>
      <c r="G48620" s="129">
        <v>5.7379411886351907E-2</v>
      </c>
      <c r="H48620" s="96">
        <v>5959210.7410305263</v>
      </c>
      <c r="I48620" s="96">
        <v>0</v>
      </c>
      <c r="J48620" s="96">
        <v>-34389.132500538508</v>
      </c>
      <c r="K48620" s="96">
        <v>5993599.8735310649</v>
      </c>
    </row>
    <row r="48621" spans="6:11">
      <c r="F48621" s="128">
        <v>0.61167568608387635</v>
      </c>
      <c r="G48621" s="129">
        <v>19.731733727372848</v>
      </c>
      <c r="H48621" s="96">
        <v>-2857921.6227628165</v>
      </c>
      <c r="I48621" s="96">
        <v>-2857921.6227628165</v>
      </c>
      <c r="J48621" s="96">
        <v>0</v>
      </c>
      <c r="K48621" s="96">
        <v>0</v>
      </c>
    </row>
    <row r="48622" spans="6:11">
      <c r="F48622" s="128">
        <v>0.38832431391612365</v>
      </c>
      <c r="G48622" s="129">
        <v>9.4591442788723636</v>
      </c>
      <c r="H48622" s="96">
        <v>-2857921.6227628165</v>
      </c>
      <c r="I48622" s="96">
        <v>-2857921.6227628165</v>
      </c>
      <c r="J48622" s="96">
        <v>0</v>
      </c>
      <c r="K48622" s="96">
        <v>0</v>
      </c>
    </row>
    <row r="48623" spans="6:11">
      <c r="F48623" s="128">
        <v>0.39369102556188229</v>
      </c>
      <c r="G48623" s="129">
        <v>8.8725359210744426</v>
      </c>
      <c r="H48623" s="96">
        <v>-2857921.6227628165</v>
      </c>
      <c r="I48623" s="96">
        <v>-2857921.6227628165</v>
      </c>
      <c r="J48623" s="96">
        <v>0</v>
      </c>
      <c r="K48623" s="96">
        <v>0</v>
      </c>
    </row>
    <row r="48624" spans="6:11">
      <c r="F48624" s="128">
        <v>0.60630897443811771</v>
      </c>
      <c r="G48624" s="129">
        <v>5.0036556403788657</v>
      </c>
      <c r="H48624" s="96">
        <v>-2857921.6227628165</v>
      </c>
      <c r="I48624" s="96">
        <v>-2857921.6227628165</v>
      </c>
      <c r="J48624" s="96">
        <v>0</v>
      </c>
      <c r="K48624" s="96">
        <v>0</v>
      </c>
    </row>
    <row r="48625" spans="6:11">
      <c r="F48625" s="128">
        <v>0.62268791036168336</v>
      </c>
      <c r="G48625" s="129">
        <v>2.6317847144824422</v>
      </c>
      <c r="H48625" s="96">
        <v>4175897.9388927086</v>
      </c>
      <c r="I48625" s="96">
        <v>-1462178.1651097869</v>
      </c>
      <c r="J48625" s="96">
        <v>-75289.504254292522</v>
      </c>
      <c r="K48625" s="96">
        <v>5713365.608256788</v>
      </c>
    </row>
    <row r="48626" spans="6:11">
      <c r="F48626" s="128">
        <v>0.37731208963831664</v>
      </c>
      <c r="G48626" s="129">
        <v>9.7468261001709458</v>
      </c>
      <c r="H48626" s="96">
        <v>-2857921.6227628165</v>
      </c>
      <c r="I48626" s="96">
        <v>-2857921.6227628165</v>
      </c>
      <c r="J48626" s="96">
        <v>0</v>
      </c>
      <c r="K48626" s="96">
        <v>0</v>
      </c>
    </row>
    <row r="48627" spans="6:11">
      <c r="F48627" s="128">
        <v>0.1720613732836952</v>
      </c>
      <c r="G48627" s="129">
        <v>0.74263020554940284</v>
      </c>
      <c r="H48627" s="96">
        <v>5476218.5521301702</v>
      </c>
      <c r="I48627" s="96">
        <v>-297900.07039749727</v>
      </c>
      <c r="J48627" s="96">
        <v>-143573.6105752619</v>
      </c>
      <c r="K48627" s="96">
        <v>5917692.2331029298</v>
      </c>
    </row>
    <row r="48628" spans="6:11">
      <c r="F48628" s="128">
        <v>0.8279386267163048</v>
      </c>
      <c r="G48628" s="129">
        <v>1.8881624966737589</v>
      </c>
      <c r="H48628" s="96">
        <v>4682264.4174975231</v>
      </c>
      <c r="I48628" s="96">
        <v>-1030641.4004800867</v>
      </c>
      <c r="J48628" s="96">
        <v>-80032.51398542973</v>
      </c>
      <c r="K48628" s="96">
        <v>5792938.331963039</v>
      </c>
    </row>
    <row r="48629" spans="6:11">
      <c r="F48629" s="128">
        <v>0.63710924979234407</v>
      </c>
      <c r="G48629" s="129">
        <v>2.4936478357822658</v>
      </c>
      <c r="H48629" s="96">
        <v>4269507.3840184612</v>
      </c>
      <c r="I48629" s="96">
        <v>-1319000.9380938543</v>
      </c>
      <c r="J48629" s="96">
        <v>-139555.77355908364</v>
      </c>
      <c r="K48629" s="96">
        <v>5728064.0956713995</v>
      </c>
    </row>
    <row r="48630" spans="6:11">
      <c r="F48630" s="128">
        <v>0.36289075020765593</v>
      </c>
      <c r="G48630" s="129">
        <v>10.136534536311972</v>
      </c>
      <c r="H48630" s="96">
        <v>-2857921.6227628165</v>
      </c>
      <c r="I48630" s="96">
        <v>-2857921.6227628165</v>
      </c>
      <c r="J48630" s="96">
        <v>0</v>
      </c>
      <c r="K48630" s="96">
        <v>0</v>
      </c>
    </row>
    <row r="48631" spans="6:11">
      <c r="F48631" s="128">
        <v>0.9391201616413738</v>
      </c>
      <c r="G48631" s="129">
        <v>1.4725024511391909</v>
      </c>
      <c r="H48631" s="96">
        <v>4968423.1957876924</v>
      </c>
      <c r="I48631" s="96">
        <v>-739587.61031092564</v>
      </c>
      <c r="J48631" s="96">
        <v>-129887.91251439792</v>
      </c>
      <c r="K48631" s="96">
        <v>5837898.7186130155</v>
      </c>
    </row>
    <row r="48632" spans="6:11">
      <c r="F48632" s="128">
        <v>6.0879838358626204E-2</v>
      </c>
      <c r="G48632" s="129">
        <v>27.988532205139293</v>
      </c>
      <c r="H48632" s="96">
        <v>-2857921.6227628165</v>
      </c>
      <c r="I48632" s="96">
        <v>-2857921.6227628165</v>
      </c>
      <c r="J48632" s="96">
        <v>0</v>
      </c>
      <c r="K48632" s="96">
        <v>0</v>
      </c>
    </row>
    <row r="48633" spans="6:11">
      <c r="F48633" s="128">
        <v>0.26886616320625822</v>
      </c>
      <c r="G48633" s="129">
        <v>4.2312941573333784</v>
      </c>
      <c r="H48633" s="96">
        <v>3110224.9488114351</v>
      </c>
      <c r="I48633" s="96">
        <v>-2307400.080373521</v>
      </c>
      <c r="J48633" s="96">
        <v>-128266.55150175164</v>
      </c>
      <c r="K48633" s="96">
        <v>5545891.580686708</v>
      </c>
    </row>
    <row r="48634" spans="6:11">
      <c r="F48634" s="128">
        <v>0.73113383679374178</v>
      </c>
      <c r="G48634" s="129">
        <v>3.1315874872164655</v>
      </c>
      <c r="H48634" s="96">
        <v>3839474.171948012</v>
      </c>
      <c r="I48634" s="96">
        <v>-1746543.0149025372</v>
      </c>
      <c r="J48634" s="96">
        <v>-74481.196679573666</v>
      </c>
      <c r="K48634" s="96">
        <v>5660498.3835301232</v>
      </c>
    </row>
    <row r="48635" spans="6:11">
      <c r="F48635" s="128">
        <v>0.6294288677748392</v>
      </c>
      <c r="G48635" s="129">
        <v>9.0212462252468342</v>
      </c>
      <c r="H48635" s="96">
        <v>-2857921.6227628165</v>
      </c>
      <c r="I48635" s="96">
        <v>-2857921.6227628165</v>
      </c>
      <c r="J48635" s="96">
        <v>0</v>
      </c>
      <c r="K48635" s="96">
        <v>0</v>
      </c>
    </row>
    <row r="48636" spans="6:11">
      <c r="F48636" s="128">
        <v>0.3705711322251608</v>
      </c>
      <c r="G48636" s="129">
        <v>9.9270986286218061</v>
      </c>
      <c r="H48636" s="96">
        <v>-2857921.6227628165</v>
      </c>
      <c r="I48636" s="96">
        <v>-2857921.6227628165</v>
      </c>
      <c r="J48636" s="96">
        <v>0</v>
      </c>
      <c r="K48636" s="96">
        <v>0</v>
      </c>
    </row>
    <row r="48637" spans="6:11">
      <c r="F48637" s="128">
        <v>0.25533842588207623</v>
      </c>
      <c r="G48637" s="129">
        <v>1.8024233158672047</v>
      </c>
      <c r="H48637" s="96">
        <v>4741127.1947578825</v>
      </c>
      <c r="I48637" s="96">
        <v>-1030641.4004800867</v>
      </c>
      <c r="J48637" s="96">
        <v>-30415.388250300624</v>
      </c>
      <c r="K48637" s="96">
        <v>5802183.9834882701</v>
      </c>
    </row>
    <row r="48638" spans="6:11">
      <c r="F48638" s="128">
        <v>0.74466157411792377</v>
      </c>
      <c r="G48638" s="129">
        <v>2.9482542674020031</v>
      </c>
      <c r="H48638" s="96">
        <v>3962543.1945135891</v>
      </c>
      <c r="I48638" s="96">
        <v>-1604691.1635483941</v>
      </c>
      <c r="J48638" s="96">
        <v>-112599.26082400448</v>
      </c>
      <c r="K48638" s="96">
        <v>5679833.6188859874</v>
      </c>
    </row>
    <row r="48639" spans="6:11">
      <c r="F48639" s="128">
        <v>0.75051014203389865</v>
      </c>
      <c r="G48639" s="129">
        <v>13.143187730235407</v>
      </c>
      <c r="H48639" s="96">
        <v>-2857921.6227628165</v>
      </c>
      <c r="I48639" s="96">
        <v>-2857921.6227628165</v>
      </c>
      <c r="J48639" s="96">
        <v>0</v>
      </c>
      <c r="K48639" s="96">
        <v>0</v>
      </c>
    </row>
    <row r="48640" spans="6:11">
      <c r="F48640" s="128">
        <v>0.24948985796610135</v>
      </c>
      <c r="G48640" s="129">
        <v>13.883370140512378</v>
      </c>
      <c r="H48640" s="96">
        <v>-2857921.6227628165</v>
      </c>
      <c r="I48640" s="96">
        <v>-2857921.6227628165</v>
      </c>
      <c r="J48640" s="96">
        <v>0</v>
      </c>
      <c r="K48640" s="96">
        <v>0</v>
      </c>
    </row>
    <row r="48641" spans="6:11">
      <c r="F48641" s="128">
        <v>0.52169498367539524</v>
      </c>
      <c r="G48641" s="129">
        <v>11.46578995895702</v>
      </c>
      <c r="H48641" s="96">
        <v>-2857921.6227628165</v>
      </c>
      <c r="I48641" s="96">
        <v>-2857921.6227628165</v>
      </c>
      <c r="J48641" s="96">
        <v>0</v>
      </c>
      <c r="K48641" s="96">
        <v>0</v>
      </c>
    </row>
    <row r="48642" spans="6:11">
      <c r="F48642" s="128">
        <v>0.47830501632460476</v>
      </c>
      <c r="G48642" s="129">
        <v>7.3750664053025803</v>
      </c>
      <c r="H48642" s="96">
        <v>-2857921.6227628165</v>
      </c>
      <c r="I48642" s="96">
        <v>-2857921.6227628165</v>
      </c>
      <c r="J48642" s="96">
        <v>0</v>
      </c>
      <c r="K48642" s="96">
        <v>0</v>
      </c>
    </row>
    <row r="48643" spans="6:11">
      <c r="F48643" s="128">
        <v>0.3741034121615</v>
      </c>
      <c r="G48643" s="129">
        <v>5.16007620828697</v>
      </c>
      <c r="H48643" s="96">
        <v>-2857921.6227628165</v>
      </c>
      <c r="I48643" s="96">
        <v>-2857921.6227628165</v>
      </c>
      <c r="J48643" s="96">
        <v>0</v>
      </c>
      <c r="K48643" s="96">
        <v>0</v>
      </c>
    </row>
    <row r="48644" spans="6:11">
      <c r="F48644" s="128">
        <v>0.6258965878385</v>
      </c>
      <c r="G48644" s="129">
        <v>4.6857011667442565</v>
      </c>
      <c r="H48644" s="96">
        <v>2813158.842001358</v>
      </c>
      <c r="I48644" s="96">
        <v>-2583940.8049289733</v>
      </c>
      <c r="J48644" s="96">
        <v>-102115.7531233879</v>
      </c>
      <c r="K48644" s="96">
        <v>5499215.4000537191</v>
      </c>
    </row>
    <row r="48645" spans="6:11">
      <c r="F48645" s="128">
        <v>0.1225592247185584</v>
      </c>
      <c r="G48645" s="129">
        <v>3.2036790373447857</v>
      </c>
      <c r="H48645" s="96">
        <v>3791238.2795336661</v>
      </c>
      <c r="I48645" s="96">
        <v>-1746543.0149025372</v>
      </c>
      <c r="J48645" s="96">
        <v>-115131.99735073755</v>
      </c>
      <c r="K48645" s="96">
        <v>5652913.2917869408</v>
      </c>
    </row>
    <row r="48646" spans="6:11">
      <c r="F48646" s="128">
        <v>0.8774407752814416</v>
      </c>
      <c r="G48646" s="129">
        <v>1.3074581847660298</v>
      </c>
      <c r="H48646" s="96">
        <v>5082615.0770821115</v>
      </c>
      <c r="I48646" s="96">
        <v>-739587.61031092564</v>
      </c>
      <c r="J48646" s="96">
        <v>-33644.884857306992</v>
      </c>
      <c r="K48646" s="96">
        <v>5855847.5722503439</v>
      </c>
    </row>
    <row r="48647" spans="6:11">
      <c r="F48647" s="128">
        <v>0.59275390634621872</v>
      </c>
      <c r="G48647" s="129">
        <v>0.975345570865916</v>
      </c>
      <c r="H48647" s="96">
        <v>5313548.7422580738</v>
      </c>
      <c r="I48647" s="96">
        <v>-445814.39416262286</v>
      </c>
      <c r="J48647" s="96">
        <v>-132769.68848879202</v>
      </c>
      <c r="K48647" s="96">
        <v>5892132.8249094887</v>
      </c>
    </row>
    <row r="48648" spans="6:11">
      <c r="F48648" s="128">
        <v>0.40724609365378128</v>
      </c>
      <c r="G48648" s="129">
        <v>8.9833762355634512</v>
      </c>
      <c r="H48648" s="96">
        <v>-2857921.6227628165</v>
      </c>
      <c r="I48648" s="96">
        <v>-2857921.6227628165</v>
      </c>
      <c r="J48648" s="96">
        <v>0</v>
      </c>
      <c r="K48648" s="96">
        <v>0</v>
      </c>
    </row>
    <row r="48649" spans="6:11">
      <c r="F48649" s="128">
        <v>0.78670880241276497</v>
      </c>
      <c r="G48649" s="129">
        <v>2.2721318462362103</v>
      </c>
      <c r="H48649" s="96">
        <v>4419983.6581298504</v>
      </c>
      <c r="I48649" s="96">
        <v>-1319000.9380938543</v>
      </c>
      <c r="J48649" s="96">
        <v>-12728.941001287938</v>
      </c>
      <c r="K48649" s="96">
        <v>5751713.5372249931</v>
      </c>
    </row>
    <row r="48650" spans="6:11">
      <c r="F48650" s="128">
        <v>0.21329119758723503</v>
      </c>
      <c r="G48650" s="129">
        <v>15.450969221142925</v>
      </c>
      <c r="H48650" s="96">
        <v>-2857921.6227628165</v>
      </c>
      <c r="I48650" s="96">
        <v>-2857921.6227628165</v>
      </c>
      <c r="J48650" s="96">
        <v>0</v>
      </c>
      <c r="K48650" s="96">
        <v>0</v>
      </c>
    </row>
    <row r="48651" spans="6:11">
      <c r="F48651" s="128">
        <v>6.9361431365312143E-2</v>
      </c>
      <c r="G48651" s="129">
        <v>0.10698351167902839</v>
      </c>
      <c r="H48651" s="96">
        <v>5924013.345083409</v>
      </c>
      <c r="I48651" s="96">
        <v>0</v>
      </c>
      <c r="J48651" s="96">
        <v>-64059.166164040449</v>
      </c>
      <c r="K48651" s="96">
        <v>5988072.5112474496</v>
      </c>
    </row>
    <row r="48652" spans="6:11">
      <c r="F48652" s="128">
        <v>0.93063856863468786</v>
      </c>
      <c r="G48652" s="129">
        <v>0.71884295518856134</v>
      </c>
      <c r="H48652" s="96">
        <v>5492855.89360053</v>
      </c>
      <c r="I48652" s="96">
        <v>-297900.07039749727</v>
      </c>
      <c r="J48652" s="96">
        <v>-129555.08905802768</v>
      </c>
      <c r="K48652" s="96">
        <v>5920311.0530560547</v>
      </c>
    </row>
    <row r="48653" spans="6:11">
      <c r="F48653" s="128">
        <v>0.72174663973454878</v>
      </c>
      <c r="G48653" s="129">
        <v>8.1675095737868997</v>
      </c>
      <c r="H48653" s="96">
        <v>-2857921.6227628165</v>
      </c>
      <c r="I48653" s="96">
        <v>-2857921.6227628165</v>
      </c>
      <c r="J48653" s="96">
        <v>0</v>
      </c>
      <c r="K48653" s="96">
        <v>0</v>
      </c>
    </row>
    <row r="48654" spans="6:11">
      <c r="F48654" s="128">
        <v>0.27825336026545122</v>
      </c>
      <c r="G48654" s="129">
        <v>12.792232124737014</v>
      </c>
      <c r="H48654" s="96">
        <v>-2857921.6227628165</v>
      </c>
      <c r="I48654" s="96">
        <v>-2857921.6227628165</v>
      </c>
      <c r="J48654" s="96">
        <v>0</v>
      </c>
      <c r="K48654" s="96">
        <v>0</v>
      </c>
    </row>
    <row r="48655" spans="6:11">
      <c r="F48655" s="128">
        <v>0.8773483052788178</v>
      </c>
      <c r="G48655" s="129">
        <v>3.4201332410201557</v>
      </c>
      <c r="H48655" s="96">
        <v>3646679.9257671339</v>
      </c>
      <c r="I48655" s="96">
        <v>-1887736.7863693987</v>
      </c>
      <c r="J48655" s="96">
        <v>-95783.43112817069</v>
      </c>
      <c r="K48655" s="96">
        <v>5630200.1432647035</v>
      </c>
    </row>
    <row r="48656" spans="6:11">
      <c r="F48656" s="128">
        <v>0.1226516947211822</v>
      </c>
      <c r="G48656" s="129">
        <v>20.984066908339052</v>
      </c>
      <c r="H48656" s="96">
        <v>-2857921.6227628165</v>
      </c>
      <c r="I48656" s="96">
        <v>-2857921.6227628165</v>
      </c>
      <c r="J48656" s="96">
        <v>0</v>
      </c>
      <c r="K48656" s="96">
        <v>0</v>
      </c>
    </row>
    <row r="48657" spans="6:11">
      <c r="F48657" s="128">
        <v>0.59737325078346282</v>
      </c>
      <c r="G48657" s="129">
        <v>3.149095877449855</v>
      </c>
      <c r="H48657" s="96">
        <v>3827748.4692256562</v>
      </c>
      <c r="I48657" s="96">
        <v>-1746543.0149025372</v>
      </c>
      <c r="J48657" s="96">
        <v>-84363.823930739134</v>
      </c>
      <c r="K48657" s="96">
        <v>5658655.3080589324</v>
      </c>
    </row>
    <row r="48658" spans="6:11">
      <c r="F48658" s="128">
        <v>0.40262674921653718</v>
      </c>
      <c r="G48658" s="129">
        <v>9.0974532680984908</v>
      </c>
      <c r="H48658" s="96">
        <v>-2857921.6227628165</v>
      </c>
      <c r="I48658" s="96">
        <v>-2857921.6227628165</v>
      </c>
      <c r="J48658" s="96">
        <v>0</v>
      </c>
      <c r="K48658" s="96">
        <v>0</v>
      </c>
    </row>
    <row r="48659" spans="6:11">
      <c r="F48659" s="128">
        <v>9.4527710461667858E-2</v>
      </c>
      <c r="G48659" s="129">
        <v>4.5510016958204469</v>
      </c>
      <c r="H48659" s="96">
        <v>2900953.835262341</v>
      </c>
      <c r="I48659" s="96">
        <v>-2583940.8049289733</v>
      </c>
      <c r="J48659" s="96">
        <v>-28115.823923999196</v>
      </c>
      <c r="K48659" s="96">
        <v>5513010.4641153133</v>
      </c>
    </row>
    <row r="48660" spans="6:11">
      <c r="F48660" s="128">
        <v>0.90547228953833214</v>
      </c>
      <c r="G48660" s="129">
        <v>0.99298604514195921</v>
      </c>
      <c r="H48660" s="96">
        <v>5301269.2805918241</v>
      </c>
      <c r="I48660" s="96">
        <v>-445814.39416262286</v>
      </c>
      <c r="J48660" s="96">
        <v>-143116.18296200689</v>
      </c>
      <c r="K48660" s="96">
        <v>5890199.8577164542</v>
      </c>
    </row>
    <row r="48661" spans="6:11">
      <c r="F48661" s="128">
        <v>6.4694371527880379E-2</v>
      </c>
      <c r="G48661" s="129">
        <v>2.8927038055173031</v>
      </c>
      <c r="H48661" s="96">
        <v>3999881.1591623975</v>
      </c>
      <c r="I48661" s="96">
        <v>-1604691.1635483941</v>
      </c>
      <c r="J48661" s="96">
        <v>-81132.952349506144</v>
      </c>
      <c r="K48661" s="96">
        <v>5685705.2750602979</v>
      </c>
    </row>
    <row r="48662" spans="6:11">
      <c r="F48662" s="128">
        <v>0.93530562847211962</v>
      </c>
      <c r="G48662" s="129">
        <v>0.66881927734314195</v>
      </c>
      <c r="H48662" s="96">
        <v>5527887.9521227973</v>
      </c>
      <c r="I48662" s="96">
        <v>-297900.07039749727</v>
      </c>
      <c r="J48662" s="96">
        <v>-100034.09062591981</v>
      </c>
      <c r="K48662" s="96">
        <v>5925822.1131462147</v>
      </c>
    </row>
    <row r="48663" spans="6:11">
      <c r="F48663" s="128">
        <v>0.96452144950219798</v>
      </c>
      <c r="G48663" s="129">
        <v>7.0417622718729849</v>
      </c>
      <c r="H48663" s="96">
        <v>-2857921.6227628165</v>
      </c>
      <c r="I48663" s="96">
        <v>-2857921.6227628165</v>
      </c>
      <c r="J48663" s="96">
        <v>0</v>
      </c>
      <c r="K48663" s="96">
        <v>0</v>
      </c>
    </row>
    <row r="48664" spans="6:11">
      <c r="F48664" s="128">
        <v>3.5478550497802019E-2</v>
      </c>
      <c r="G48664" s="129">
        <v>33.388269764395126</v>
      </c>
      <c r="H48664" s="96">
        <v>-2857921.6227628165</v>
      </c>
      <c r="I48664" s="96">
        <v>-2857921.6227628165</v>
      </c>
      <c r="J48664" s="96">
        <v>0</v>
      </c>
      <c r="K48664" s="96">
        <v>0</v>
      </c>
    </row>
    <row r="48665" spans="6:11">
      <c r="F48665" s="128">
        <v>0.70779757700670076</v>
      </c>
      <c r="G48665" s="129">
        <v>1.5543127916849324</v>
      </c>
      <c r="H48665" s="96">
        <v>4911911.8526619067</v>
      </c>
      <c r="I48665" s="96">
        <v>-885452.85481691465</v>
      </c>
      <c r="J48665" s="96">
        <v>-31657.397525986402</v>
      </c>
      <c r="K48665" s="96">
        <v>5829022.1050048079</v>
      </c>
    </row>
    <row r="48666" spans="6:11">
      <c r="F48666" s="128">
        <v>0.29220242299329924</v>
      </c>
      <c r="G48666" s="129">
        <v>12.303084874572789</v>
      </c>
      <c r="H48666" s="96">
        <v>-2857921.6227628165</v>
      </c>
      <c r="I48666" s="96">
        <v>-2857921.6227628165</v>
      </c>
      <c r="J48666" s="96">
        <v>0</v>
      </c>
      <c r="K48666" s="96">
        <v>0</v>
      </c>
    </row>
    <row r="48667" spans="6:11">
      <c r="F48667" s="128">
        <v>0.75726622845942793</v>
      </c>
      <c r="G48667" s="129">
        <v>17.981394524522383</v>
      </c>
      <c r="H48667" s="96">
        <v>-2857921.6227628165</v>
      </c>
      <c r="I48667" s="96">
        <v>-2857921.6227628165</v>
      </c>
      <c r="J48667" s="96">
        <v>0</v>
      </c>
      <c r="K48667" s="96">
        <v>0</v>
      </c>
    </row>
    <row r="48668" spans="6:11">
      <c r="F48668" s="128">
        <v>0.24273377154057207</v>
      </c>
      <c r="G48668" s="129">
        <v>14.157900266074448</v>
      </c>
      <c r="H48668" s="96">
        <v>-2857921.6227628165</v>
      </c>
      <c r="I48668" s="96">
        <v>-2857921.6227628165</v>
      </c>
      <c r="J48668" s="96">
        <v>0</v>
      </c>
      <c r="K48668" s="96">
        <v>0</v>
      </c>
    </row>
    <row r="48669" spans="6:11">
      <c r="F48669" s="128">
        <v>0.80784276479553452</v>
      </c>
      <c r="G48669" s="129">
        <v>13.636973464657933</v>
      </c>
      <c r="H48669" s="96">
        <v>-2857921.6227628165</v>
      </c>
      <c r="I48669" s="96">
        <v>-2857921.6227628165</v>
      </c>
      <c r="J48669" s="96">
        <v>0</v>
      </c>
      <c r="K48669" s="96">
        <v>0</v>
      </c>
    </row>
    <row r="48670" spans="6:11">
      <c r="F48670" s="128">
        <v>0.19215723520446548</v>
      </c>
      <c r="G48670" s="129">
        <v>16.494413087407249</v>
      </c>
      <c r="H48670" s="96">
        <v>-2857921.6227628165</v>
      </c>
      <c r="I48670" s="96">
        <v>-2857921.6227628165</v>
      </c>
      <c r="J48670" s="96">
        <v>0</v>
      </c>
      <c r="K48670" s="96">
        <v>0</v>
      </c>
    </row>
    <row r="48671" spans="6:11">
      <c r="F48671" s="128">
        <v>0.54300714086445367</v>
      </c>
      <c r="G48671" s="129">
        <v>0.96279182823443776</v>
      </c>
      <c r="H48671" s="96">
        <v>5322291.8822846012</v>
      </c>
      <c r="I48671" s="96">
        <v>-445814.39416262286</v>
      </c>
      <c r="J48671" s="96">
        <v>-125402.51983444449</v>
      </c>
      <c r="K48671" s="96">
        <v>5893508.7962816684</v>
      </c>
    </row>
    <row r="48672" spans="6:11">
      <c r="F48672" s="128">
        <v>0.45699285913554633</v>
      </c>
      <c r="G48672" s="129">
        <v>7.8308751373398078</v>
      </c>
      <c r="H48672" s="96">
        <v>-2857921.6227628165</v>
      </c>
      <c r="I48672" s="96">
        <v>-2857921.6227628165</v>
      </c>
      <c r="J48672" s="96">
        <v>0</v>
      </c>
      <c r="K48672" s="96">
        <v>0</v>
      </c>
    </row>
    <row r="48673" spans="6:11">
      <c r="F48673" s="128">
        <v>0.1025766118707564</v>
      </c>
      <c r="G48673" s="129">
        <v>1.3395016717505788</v>
      </c>
      <c r="H48673" s="96">
        <v>5060394.0059979614</v>
      </c>
      <c r="I48673" s="96">
        <v>-739587.61031092564</v>
      </c>
      <c r="J48673" s="96">
        <v>-52376.858787500103</v>
      </c>
      <c r="K48673" s="96">
        <v>5852358.4750963869</v>
      </c>
    </row>
    <row r="48674" spans="6:11">
      <c r="F48674" s="128">
        <v>0.8974233881292436</v>
      </c>
      <c r="G48674" s="129">
        <v>1.0822752367908068</v>
      </c>
      <c r="H48674" s="96">
        <v>5239004.3217239622</v>
      </c>
      <c r="I48674" s="96">
        <v>-593042.51298518723</v>
      </c>
      <c r="J48674" s="96">
        <v>-48378.821626529112</v>
      </c>
      <c r="K48674" s="96">
        <v>5880425.6563356789</v>
      </c>
    </row>
    <row r="48675" spans="6:11">
      <c r="F48675" s="128">
        <v>0.28648736952446707</v>
      </c>
      <c r="G48675" s="129">
        <v>0.58310018682833453</v>
      </c>
      <c r="H48675" s="96">
        <v>5588057.8623915967</v>
      </c>
      <c r="I48675" s="96">
        <v>-297900.07039749727</v>
      </c>
      <c r="J48675" s="96">
        <v>-49319.699302906585</v>
      </c>
      <c r="K48675" s="96">
        <v>5935277.6320920009</v>
      </c>
    </row>
    <row r="48676" spans="6:11">
      <c r="F48676" s="128">
        <v>0.71351263047553293</v>
      </c>
      <c r="G48676" s="129">
        <v>3.375551400838289</v>
      </c>
      <c r="H48676" s="96">
        <v>3676391.0728826215</v>
      </c>
      <c r="I48676" s="96">
        <v>-1887736.7863693987</v>
      </c>
      <c r="J48676" s="96">
        <v>-70742.907340801088</v>
      </c>
      <c r="K48676" s="96">
        <v>5634870.7665928211</v>
      </c>
    </row>
    <row r="48677" spans="6:11">
      <c r="F48677" s="128">
        <v>5.6324436147048407E-2</v>
      </c>
      <c r="G48677" s="129">
        <v>2.5372938432894081</v>
      </c>
      <c r="H48677" s="96">
        <v>4239893.9792462671</v>
      </c>
      <c r="I48677" s="96">
        <v>-1462178.1651097869</v>
      </c>
      <c r="J48677" s="96">
        <v>-21343.705739597088</v>
      </c>
      <c r="K48677" s="96">
        <v>5723415.8500956511</v>
      </c>
    </row>
    <row r="48678" spans="6:11">
      <c r="F48678" s="128">
        <v>0.94367556385295159</v>
      </c>
      <c r="G48678" s="129">
        <v>0.57972854268114937</v>
      </c>
      <c r="H48678" s="96">
        <v>5590428.1832644213</v>
      </c>
      <c r="I48678" s="96">
        <v>-297900.07039749727</v>
      </c>
      <c r="J48678" s="96">
        <v>-47321.606681735284</v>
      </c>
      <c r="K48678" s="96">
        <v>5935649.8603436537</v>
      </c>
    </row>
    <row r="48679" spans="6:11">
      <c r="F48679" s="128">
        <v>0.10522270850894178</v>
      </c>
      <c r="G48679" s="129">
        <v>10.407413301214669</v>
      </c>
      <c r="H48679" s="96">
        <v>-2857921.6227628165</v>
      </c>
      <c r="I48679" s="96">
        <v>-2857921.6227628165</v>
      </c>
      <c r="J48679" s="96">
        <v>0</v>
      </c>
      <c r="K48679" s="96">
        <v>0</v>
      </c>
    </row>
    <row r="48680" spans="6:11">
      <c r="F48680" s="128">
        <v>0.89477729149105822</v>
      </c>
      <c r="G48680" s="129">
        <v>1.1118042799501633</v>
      </c>
      <c r="H48680" s="96">
        <v>5218448.1107495967</v>
      </c>
      <c r="I48680" s="96">
        <v>-593042.51298518723</v>
      </c>
      <c r="J48680" s="96">
        <v>-65706.15321742346</v>
      </c>
      <c r="K48680" s="96">
        <v>5877196.7769522071</v>
      </c>
    </row>
    <row r="48681" spans="6:11">
      <c r="F48681" s="128">
        <v>0.83234132697934338</v>
      </c>
      <c r="G48681" s="129">
        <v>1.357845375380722</v>
      </c>
      <c r="H48681" s="96">
        <v>5047684.2592636077</v>
      </c>
      <c r="I48681" s="96">
        <v>-739587.61031092564</v>
      </c>
      <c r="J48681" s="96">
        <v>-63090.163040283296</v>
      </c>
      <c r="K48681" s="96">
        <v>5850362.0326148169</v>
      </c>
    </row>
    <row r="48682" spans="6:11">
      <c r="F48682" s="128">
        <v>0.16765867302065662</v>
      </c>
      <c r="G48682" s="129">
        <v>17.858250745081691</v>
      </c>
      <c r="H48682" s="96">
        <v>-2857921.6227628165</v>
      </c>
      <c r="I48682" s="96">
        <v>-2857921.6227628165</v>
      </c>
      <c r="J48682" s="96">
        <v>0</v>
      </c>
      <c r="K48682" s="96">
        <v>0</v>
      </c>
    </row>
    <row r="48683" spans="6:11">
      <c r="F48683" s="128">
        <v>0.98182153100225045</v>
      </c>
      <c r="G48683" s="129">
        <v>5.4284177784154446</v>
      </c>
      <c r="H48683" s="96">
        <v>-2857921.6227628165</v>
      </c>
      <c r="I48683" s="96">
        <v>-2857921.6227628165</v>
      </c>
      <c r="J48683" s="96">
        <v>0</v>
      </c>
      <c r="K48683" s="96">
        <v>0</v>
      </c>
    </row>
    <row r="48684" spans="6:11">
      <c r="F48684" s="128">
        <v>1.8178468997749553E-2</v>
      </c>
      <c r="G48684" s="129">
        <v>40.075174073240923</v>
      </c>
      <c r="H48684" s="96">
        <v>-2857921.6227628165</v>
      </c>
      <c r="I48684" s="96">
        <v>-2857921.6227628165</v>
      </c>
      <c r="J48684" s="96">
        <v>0</v>
      </c>
      <c r="K48684" s="96">
        <v>0</v>
      </c>
    </row>
    <row r="48685" spans="6:11">
      <c r="F48685" s="128">
        <v>6.557118120263794E-2</v>
      </c>
      <c r="G48685" s="129">
        <v>1.0383924188574267</v>
      </c>
      <c r="H48685" s="96">
        <v>5269591.1915927799</v>
      </c>
      <c r="I48685" s="96">
        <v>-593042.51298518723</v>
      </c>
      <c r="J48685" s="96">
        <v>-22593.634568024416</v>
      </c>
      <c r="K48685" s="96">
        <v>5885227.339145992</v>
      </c>
    </row>
    <row r="48686" spans="6:11">
      <c r="F48686" s="128">
        <v>0.93442881879736206</v>
      </c>
      <c r="G48686" s="129">
        <v>0.67819825348932117</v>
      </c>
      <c r="H48686" s="96">
        <v>5521315.182570559</v>
      </c>
      <c r="I48686" s="96">
        <v>-297900.07039749727</v>
      </c>
      <c r="J48686" s="96">
        <v>-105573.19685855364</v>
      </c>
      <c r="K48686" s="96">
        <v>5924788.4498266103</v>
      </c>
    </row>
    <row r="48687" spans="6:11">
      <c r="F48687" s="128">
        <v>0.61015024233223836</v>
      </c>
      <c r="G48687" s="129">
        <v>5.0544833471981638</v>
      </c>
      <c r="H48687" s="96">
        <v>-2857921.6227628165</v>
      </c>
      <c r="I48687" s="96">
        <v>-2857921.6227628165</v>
      </c>
      <c r="J48687" s="96">
        <v>0</v>
      </c>
      <c r="K48687" s="96">
        <v>0</v>
      </c>
    </row>
    <row r="48688" spans="6:11">
      <c r="F48688" s="128">
        <v>0.38984975766776164</v>
      </c>
      <c r="G48688" s="129">
        <v>9.4199385083051332</v>
      </c>
      <c r="H48688" s="96">
        <v>-2857921.6227628165</v>
      </c>
      <c r="I48688" s="96">
        <v>-2857921.6227628165</v>
      </c>
      <c r="J48688" s="96">
        <v>0</v>
      </c>
      <c r="K48688" s="96">
        <v>0</v>
      </c>
    </row>
    <row r="48689" spans="6:11">
      <c r="F48689" s="128">
        <v>0.98964722269923555</v>
      </c>
      <c r="G48689" s="129">
        <v>1.466782987103904</v>
      </c>
      <c r="H48689" s="96">
        <v>4972369.6043598494</v>
      </c>
      <c r="I48689" s="96">
        <v>-739587.61031092564</v>
      </c>
      <c r="J48689" s="96">
        <v>-126562.58450034763</v>
      </c>
      <c r="K48689" s="96">
        <v>5838519.7991711227</v>
      </c>
    </row>
    <row r="48690" spans="6:11">
      <c r="F48690" s="128">
        <v>1.0352777300764449E-2</v>
      </c>
      <c r="G48690" s="129">
        <v>45.705004570289134</v>
      </c>
      <c r="H48690" s="96">
        <v>-2857921.6227628165</v>
      </c>
      <c r="I48690" s="96">
        <v>-2857921.6227628165</v>
      </c>
      <c r="J48690" s="96">
        <v>0</v>
      </c>
      <c r="K48690" s="96">
        <v>0</v>
      </c>
    </row>
    <row r="48691" spans="6:11">
      <c r="F48691" s="128">
        <v>0.97787876882254665</v>
      </c>
      <c r="G48691" s="129">
        <v>10.394417184258296</v>
      </c>
      <c r="H48691" s="96">
        <v>-2857921.6227628165</v>
      </c>
      <c r="I48691" s="96">
        <v>-2857921.6227628165</v>
      </c>
      <c r="J48691" s="96">
        <v>0</v>
      </c>
      <c r="K48691" s="96">
        <v>0</v>
      </c>
    </row>
    <row r="48692" spans="6:11">
      <c r="F48692" s="128">
        <v>2.2121231177453349E-2</v>
      </c>
      <c r="G48692" s="129">
        <v>38.1121744486003</v>
      </c>
      <c r="H48692" s="96">
        <v>-2857921.6227628165</v>
      </c>
      <c r="I48692" s="96">
        <v>-2857921.6227628165</v>
      </c>
      <c r="J48692" s="96">
        <v>0</v>
      </c>
      <c r="K48692" s="96">
        <v>0</v>
      </c>
    </row>
    <row r="48693" spans="6:11">
      <c r="F48693" s="128">
        <v>0.25485987802721111</v>
      </c>
      <c r="G48693" s="129">
        <v>0.93549747599504907</v>
      </c>
      <c r="H48693" s="96">
        <v>5341314.2296291925</v>
      </c>
      <c r="I48693" s="96">
        <v>-445814.39416262286</v>
      </c>
      <c r="J48693" s="96">
        <v>-109372.9188899842</v>
      </c>
      <c r="K48693" s="96">
        <v>5896501.5426817993</v>
      </c>
    </row>
    <row r="48694" spans="6:11">
      <c r="F48694" s="128">
        <v>0.74514012197278889</v>
      </c>
      <c r="G48694" s="129">
        <v>2.941829951030507</v>
      </c>
      <c r="H48694" s="96">
        <v>3966857.6266072192</v>
      </c>
      <c r="I48694" s="96">
        <v>-1604691.1635483941</v>
      </c>
      <c r="J48694" s="96">
        <v>-108963.56557623151</v>
      </c>
      <c r="K48694" s="96">
        <v>5680512.3557318449</v>
      </c>
    </row>
    <row r="48695" spans="6:11">
      <c r="F48695" s="128">
        <v>0.18881046282667557</v>
      </c>
      <c r="G48695" s="129">
        <v>14.013532512381188</v>
      </c>
      <c r="H48695" s="96">
        <v>-2857921.6227628165</v>
      </c>
      <c r="I48695" s="96">
        <v>-2857921.6227628165</v>
      </c>
      <c r="J48695" s="96">
        <v>0</v>
      </c>
      <c r="K48695" s="96">
        <v>0</v>
      </c>
    </row>
    <row r="48696" spans="6:11">
      <c r="F48696" s="128">
        <v>0.81118953717332443</v>
      </c>
      <c r="G48696" s="129">
        <v>2.0925354419027591</v>
      </c>
      <c r="H48696" s="96">
        <v>4542403.7922004554</v>
      </c>
      <c r="I48696" s="96">
        <v>-1175156.386645427</v>
      </c>
      <c r="J48696" s="96">
        <v>-53399.045027097549</v>
      </c>
      <c r="K48696" s="96">
        <v>5770959.2238729801</v>
      </c>
    </row>
    <row r="48697" spans="6:11">
      <c r="F48697" s="128">
        <v>0.29145354393686085</v>
      </c>
      <c r="G48697" s="129">
        <v>4.3445409796926135</v>
      </c>
      <c r="H48697" s="96">
        <v>3035911.7864376088</v>
      </c>
      <c r="I48697" s="96">
        <v>-2445991.9206642797</v>
      </c>
      <c r="J48697" s="96">
        <v>-52318.352650732173</v>
      </c>
      <c r="K48697" s="96">
        <v>5534222.0597526208</v>
      </c>
    </row>
    <row r="48698" spans="6:11">
      <c r="F48698" s="128">
        <v>0.70854645606313915</v>
      </c>
      <c r="G48698" s="129">
        <v>3.4453965239882187</v>
      </c>
      <c r="H48698" s="96">
        <v>3629863.6191277364</v>
      </c>
      <c r="I48698" s="96">
        <v>-1887736.7863693987</v>
      </c>
      <c r="J48698" s="96">
        <v>-109954.74474088209</v>
      </c>
      <c r="K48698" s="96">
        <v>5627555.1502380176</v>
      </c>
    </row>
    <row r="48699" spans="6:11">
      <c r="F48699" s="128">
        <v>0.32499334399653235</v>
      </c>
      <c r="G48699" s="129">
        <v>6.7606036089514836</v>
      </c>
      <c r="H48699" s="96">
        <v>-2857921.6227628165</v>
      </c>
      <c r="I48699" s="96">
        <v>-2857921.6227628165</v>
      </c>
      <c r="J48699" s="96">
        <v>0</v>
      </c>
      <c r="K48699" s="96">
        <v>0</v>
      </c>
    </row>
    <row r="48700" spans="6:11">
      <c r="F48700" s="128">
        <v>0.67500665600346765</v>
      </c>
      <c r="G48700" s="129">
        <v>3.9303272741234605</v>
      </c>
      <c r="H48700" s="96">
        <v>3308298.4410981443</v>
      </c>
      <c r="I48700" s="96">
        <v>-2168162.2873492301</v>
      </c>
      <c r="J48700" s="96">
        <v>-100563.72408510234</v>
      </c>
      <c r="K48700" s="96">
        <v>5577024.4525324767</v>
      </c>
    </row>
    <row r="48701" spans="6:11">
      <c r="F48701" s="128">
        <v>4.6909517394302602E-2</v>
      </c>
      <c r="G48701" s="129">
        <v>6.2270319930239122</v>
      </c>
      <c r="H48701" s="96">
        <v>-2857921.6227628165</v>
      </c>
      <c r="I48701" s="96">
        <v>-2857921.6227628165</v>
      </c>
      <c r="J48701" s="96">
        <v>0</v>
      </c>
      <c r="K48701" s="96">
        <v>0</v>
      </c>
    </row>
    <row r="48702" spans="6:11">
      <c r="F48702" s="128">
        <v>0.9530904826056974</v>
      </c>
      <c r="G48702" s="129">
        <v>0.48045434813210086</v>
      </c>
      <c r="H48702" s="96">
        <v>5660288.5095827449</v>
      </c>
      <c r="I48702" s="96">
        <v>-149296.34340658187</v>
      </c>
      <c r="J48702" s="96">
        <v>-137035.31014708948</v>
      </c>
      <c r="K48702" s="96">
        <v>5946620.1631364161</v>
      </c>
    </row>
    <row r="48703" spans="6:11">
      <c r="F48703" s="128">
        <v>0.1451846843577359</v>
      </c>
      <c r="G48703" s="129">
        <v>4.2224978942428697</v>
      </c>
      <c r="H48703" s="96">
        <v>3115990.257875903</v>
      </c>
      <c r="I48703" s="96">
        <v>-2307400.080373521</v>
      </c>
      <c r="J48703" s="96">
        <v>-123408.68272695942</v>
      </c>
      <c r="K48703" s="96">
        <v>5546799.0209763832</v>
      </c>
    </row>
    <row r="48704" spans="6:11">
      <c r="F48704" s="128">
        <v>0.8548153156422641</v>
      </c>
      <c r="G48704" s="129">
        <v>1.5686983847460489</v>
      </c>
      <c r="H48704" s="96">
        <v>4901978.1335223038</v>
      </c>
      <c r="I48704" s="96">
        <v>-885452.85481691465</v>
      </c>
      <c r="J48704" s="96">
        <v>-40031.642027780064</v>
      </c>
      <c r="K48704" s="96">
        <v>5827462.6303669987</v>
      </c>
    </row>
    <row r="48705" spans="6:11">
      <c r="F48705" s="128">
        <v>0.11878379887187507</v>
      </c>
      <c r="G48705" s="129">
        <v>0.10599593299638356</v>
      </c>
      <c r="H48705" s="96">
        <v>5924713.5134077845</v>
      </c>
      <c r="I48705" s="96">
        <v>0</v>
      </c>
      <c r="J48705" s="96">
        <v>-63468.993535292429</v>
      </c>
      <c r="K48705" s="96">
        <v>5988182.5069430768</v>
      </c>
    </row>
    <row r="48706" spans="6:11">
      <c r="F48706" s="128">
        <v>0.88121620112812493</v>
      </c>
      <c r="G48706" s="129">
        <v>1.264522789209537</v>
      </c>
      <c r="H48706" s="96">
        <v>5112427.6250138795</v>
      </c>
      <c r="I48706" s="96">
        <v>-739587.61031092564</v>
      </c>
      <c r="J48706" s="96">
        <v>-8510.6749855418002</v>
      </c>
      <c r="K48706" s="96">
        <v>5860525.9103103466</v>
      </c>
    </row>
    <row r="48707" spans="6:11">
      <c r="F48707" s="128">
        <v>0.79720388759579197</v>
      </c>
      <c r="G48707" s="129">
        <v>0.33354265437425601</v>
      </c>
      <c r="H48707" s="96">
        <v>5763782.5358108729</v>
      </c>
      <c r="I48707" s="96">
        <v>-149296.34340658187</v>
      </c>
      <c r="J48707" s="96">
        <v>-49812.987025880204</v>
      </c>
      <c r="K48707" s="96">
        <v>5962891.8662433354</v>
      </c>
    </row>
    <row r="48708" spans="6:11">
      <c r="F48708" s="128">
        <v>0.20279611240420803</v>
      </c>
      <c r="G48708" s="129">
        <v>15.955541770533449</v>
      </c>
      <c r="H48708" s="96">
        <v>-2857921.6227628165</v>
      </c>
      <c r="I48708" s="96">
        <v>-2857921.6227628165</v>
      </c>
      <c r="J48708" s="96">
        <v>0</v>
      </c>
      <c r="K48708" s="96">
        <v>0</v>
      </c>
    </row>
    <row r="48709" spans="6:11">
      <c r="F48709" s="128">
        <v>0.78045306931658298</v>
      </c>
      <c r="G48709" s="129">
        <v>2.7615715460869876</v>
      </c>
      <c r="H48709" s="96">
        <v>4088303.8505664519</v>
      </c>
      <c r="I48709" s="96">
        <v>-1604691.1635483941</v>
      </c>
      <c r="J48709" s="96">
        <v>-6594.9633259936581</v>
      </c>
      <c r="K48709" s="96">
        <v>5699589.9774408396</v>
      </c>
    </row>
    <row r="48710" spans="6:11">
      <c r="F48710" s="128">
        <v>0.21954693068341702</v>
      </c>
      <c r="G48710" s="129">
        <v>15.161892621066709</v>
      </c>
      <c r="H48710" s="96">
        <v>-2857921.6227628165</v>
      </c>
      <c r="I48710" s="96">
        <v>-2857921.6227628165</v>
      </c>
      <c r="J48710" s="96">
        <v>0</v>
      </c>
      <c r="K48710" s="96">
        <v>0</v>
      </c>
    </row>
    <row r="48711" spans="6:11">
      <c r="F48711" s="128">
        <v>0.66099125352537114</v>
      </c>
      <c r="G48711" s="129">
        <v>6.804220458936233</v>
      </c>
      <c r="H48711" s="96">
        <v>-2857921.6227628165</v>
      </c>
      <c r="I48711" s="96">
        <v>-2857921.6227628165</v>
      </c>
      <c r="J48711" s="96">
        <v>0</v>
      </c>
      <c r="K48711" s="96">
        <v>0</v>
      </c>
    </row>
    <row r="48712" spans="6:11">
      <c r="F48712" s="128">
        <v>0.33900874647462886</v>
      </c>
      <c r="G48712" s="129">
        <v>10.817293711244073</v>
      </c>
      <c r="H48712" s="96">
        <v>-2857921.6227628165</v>
      </c>
      <c r="I48712" s="96">
        <v>-2857921.6227628165</v>
      </c>
      <c r="J48712" s="96">
        <v>0</v>
      </c>
      <c r="K48712" s="96">
        <v>0</v>
      </c>
    </row>
    <row r="48713" spans="6:11">
      <c r="F48713" s="128">
        <v>0.68851442590350254</v>
      </c>
      <c r="G48713" s="129">
        <v>1.608219559137118</v>
      </c>
      <c r="H48713" s="96">
        <v>4874712.6973744044</v>
      </c>
      <c r="I48713" s="96">
        <v>-885452.85481691465</v>
      </c>
      <c r="J48713" s="96">
        <v>-63014.920358608018</v>
      </c>
      <c r="K48713" s="96">
        <v>5823180.4725499274</v>
      </c>
    </row>
    <row r="48714" spans="6:11">
      <c r="F48714" s="128">
        <v>0.31148557409649746</v>
      </c>
      <c r="G48714" s="129">
        <v>11.664022529137061</v>
      </c>
      <c r="H48714" s="96">
        <v>-2857921.6227628165</v>
      </c>
      <c r="I48714" s="96">
        <v>-2857921.6227628165</v>
      </c>
      <c r="J48714" s="96">
        <v>0</v>
      </c>
      <c r="K48714" s="96">
        <v>0</v>
      </c>
    </row>
    <row r="48715" spans="6:11">
      <c r="F48715" s="128">
        <v>0.9167588386128368</v>
      </c>
      <c r="G48715" s="129">
        <v>7.3493412216822911</v>
      </c>
      <c r="H48715" s="96">
        <v>-2857921.6227628165</v>
      </c>
      <c r="I48715" s="96">
        <v>-2857921.6227628165</v>
      </c>
      <c r="J48715" s="96">
        <v>0</v>
      </c>
      <c r="K48715" s="96">
        <v>0</v>
      </c>
    </row>
    <row r="48716" spans="6:11">
      <c r="F48716" s="128">
        <v>8.3241161387163198E-2</v>
      </c>
      <c r="G48716" s="129">
        <v>24.860133252815316</v>
      </c>
      <c r="H48716" s="96">
        <v>-2857921.6227628165</v>
      </c>
      <c r="I48716" s="96">
        <v>-2857921.6227628165</v>
      </c>
      <c r="J48716" s="96">
        <v>0</v>
      </c>
      <c r="K48716" s="96">
        <v>0</v>
      </c>
    </row>
    <row r="48717" spans="6:11">
      <c r="F48717" s="128">
        <v>0.2978791128272652</v>
      </c>
      <c r="G48717" s="129">
        <v>25.33811567016879</v>
      </c>
      <c r="H48717" s="96">
        <v>-2857921.6227628165</v>
      </c>
      <c r="I48717" s="96">
        <v>-2857921.6227628165</v>
      </c>
      <c r="J48717" s="96">
        <v>0</v>
      </c>
      <c r="K48717" s="96">
        <v>0</v>
      </c>
    </row>
    <row r="48718" spans="6:11">
      <c r="F48718" s="128">
        <v>0.7021208871727348</v>
      </c>
      <c r="G48718" s="129">
        <v>3.5364968583195941</v>
      </c>
      <c r="H48718" s="96">
        <v>3569249.0240265089</v>
      </c>
      <c r="I48718" s="96">
        <v>-2028275.5309168033</v>
      </c>
      <c r="J48718" s="96">
        <v>-20502.967600814878</v>
      </c>
      <c r="K48718" s="96">
        <v>5618027.522544127</v>
      </c>
    </row>
    <row r="48719" spans="6:11">
      <c r="F48719" s="128">
        <v>0.67106081370669546</v>
      </c>
      <c r="G48719" s="129">
        <v>6.5763699650956084</v>
      </c>
      <c r="H48719" s="96">
        <v>-2857921.6227628165</v>
      </c>
      <c r="I48719" s="96">
        <v>-2857921.6227628165</v>
      </c>
      <c r="J48719" s="96">
        <v>0</v>
      </c>
      <c r="K48719" s="96">
        <v>0</v>
      </c>
    </row>
    <row r="48720" spans="6:11">
      <c r="F48720" s="128">
        <v>0.32893918629330454</v>
      </c>
      <c r="G48720" s="129">
        <v>11.118823893958393</v>
      </c>
      <c r="H48720" s="96">
        <v>-2857921.6227628165</v>
      </c>
      <c r="I48720" s="96">
        <v>-2857921.6227628165</v>
      </c>
      <c r="J48720" s="96">
        <v>0</v>
      </c>
      <c r="K48720" s="96">
        <v>0</v>
      </c>
    </row>
    <row r="48721" spans="6:11">
      <c r="F48721" s="128">
        <v>0.83281625041425178</v>
      </c>
      <c r="G48721" s="129">
        <v>0.29980421782028732</v>
      </c>
      <c r="H48721" s="96">
        <v>5787623.8089385983</v>
      </c>
      <c r="I48721" s="96">
        <v>-149296.34340658187</v>
      </c>
      <c r="J48721" s="96">
        <v>-29714.811107101192</v>
      </c>
      <c r="K48721" s="96">
        <v>5966634.9634522814</v>
      </c>
    </row>
    <row r="48722" spans="6:11">
      <c r="F48722" s="128">
        <v>0.16718374958574822</v>
      </c>
      <c r="G48722" s="129">
        <v>17.886617745277306</v>
      </c>
      <c r="H48722" s="96">
        <v>-2857921.6227628165</v>
      </c>
      <c r="I48722" s="96">
        <v>-2857921.6227628165</v>
      </c>
      <c r="J48722" s="96">
        <v>0</v>
      </c>
      <c r="K48722" s="96">
        <v>0</v>
      </c>
    </row>
    <row r="48723" spans="6:11">
      <c r="F48723" s="128">
        <v>5.4654804235055754E-2</v>
      </c>
      <c r="G48723" s="129">
        <v>9.9607419768039556</v>
      </c>
      <c r="H48723" s="96">
        <v>-2857921.6227628165</v>
      </c>
      <c r="I48723" s="96">
        <v>-2857921.6227628165</v>
      </c>
      <c r="J48723" s="96">
        <v>0</v>
      </c>
      <c r="K48723" s="96">
        <v>0</v>
      </c>
    </row>
    <row r="48724" spans="6:11">
      <c r="F48724" s="128">
        <v>0.94534519576494425</v>
      </c>
      <c r="G48724" s="129">
        <v>0.56205131665523189</v>
      </c>
      <c r="H48724" s="96">
        <v>5602860.0490157157</v>
      </c>
      <c r="I48724" s="96">
        <v>-297900.07039749727</v>
      </c>
      <c r="J48724" s="96">
        <v>-36841.682138451979</v>
      </c>
      <c r="K48724" s="96">
        <v>5937601.8015516652</v>
      </c>
    </row>
    <row r="48725" spans="6:11">
      <c r="F48725" s="128">
        <v>0.3879654074354727</v>
      </c>
      <c r="G48725" s="129">
        <v>8.6179161009839991</v>
      </c>
      <c r="H48725" s="96">
        <v>-2857921.6227628165</v>
      </c>
      <c r="I48725" s="96">
        <v>-2857921.6227628165</v>
      </c>
      <c r="J48725" s="96">
        <v>0</v>
      </c>
      <c r="K48725" s="96">
        <v>0</v>
      </c>
    </row>
    <row r="48726" spans="6:11">
      <c r="F48726" s="128">
        <v>0.6120345925645273</v>
      </c>
      <c r="G48726" s="129">
        <v>4.909664742689734</v>
      </c>
      <c r="H48726" s="96">
        <v>2667671.6022066255</v>
      </c>
      <c r="I48726" s="96">
        <v>-2721249.7159727258</v>
      </c>
      <c r="J48726" s="96">
        <v>-87433.524907933694</v>
      </c>
      <c r="K48726" s="96">
        <v>5476354.8430872848</v>
      </c>
    </row>
    <row r="48727" spans="6:11">
      <c r="F48727" s="128">
        <v>0.49530357237021472</v>
      </c>
      <c r="G48727" s="129">
        <v>6.8274185804269942</v>
      </c>
      <c r="H48727" s="96">
        <v>-2857921.6227628165</v>
      </c>
      <c r="I48727" s="96">
        <v>-2857921.6227628165</v>
      </c>
      <c r="J48727" s="96">
        <v>0</v>
      </c>
      <c r="K48727" s="96">
        <v>0</v>
      </c>
    </row>
    <row r="48728" spans="6:11">
      <c r="F48728" s="128">
        <v>0.50469642762978528</v>
      </c>
      <c r="G48728" s="129">
        <v>6.837981638662705</v>
      </c>
      <c r="H48728" s="96">
        <v>-2857921.6227628165</v>
      </c>
      <c r="I48728" s="96">
        <v>-2857921.6227628165</v>
      </c>
      <c r="J48728" s="96">
        <v>0</v>
      </c>
      <c r="K48728" s="96">
        <v>0</v>
      </c>
    </row>
    <row r="48729" spans="6:11">
      <c r="F48729" s="128">
        <v>4.7572898441718858E-2</v>
      </c>
      <c r="G48729" s="129">
        <v>9.8288310270338268</v>
      </c>
      <c r="H48729" s="96">
        <v>-2857921.6227628165</v>
      </c>
      <c r="I48729" s="96">
        <v>-2857921.6227628165</v>
      </c>
      <c r="J48729" s="96">
        <v>0</v>
      </c>
      <c r="K48729" s="96">
        <v>0</v>
      </c>
    </row>
    <row r="48730" spans="6:11">
      <c r="F48730" s="128">
        <v>0.95242710155828114</v>
      </c>
      <c r="G48730" s="129">
        <v>0.4874170870722167</v>
      </c>
      <c r="H48730" s="96">
        <v>5655396.4521350171</v>
      </c>
      <c r="I48730" s="96">
        <v>-149296.34340658187</v>
      </c>
      <c r="J48730" s="96">
        <v>-141157.2888550073</v>
      </c>
      <c r="K48730" s="96">
        <v>5945850.0843966063</v>
      </c>
    </row>
    <row r="48731" spans="6:11">
      <c r="F48731" s="128">
        <v>0.86318697599774985</v>
      </c>
      <c r="G48731" s="129">
        <v>9.9968923213866514</v>
      </c>
      <c r="H48731" s="96">
        <v>-2857921.6227628165</v>
      </c>
      <c r="I48731" s="96">
        <v>-2857921.6227628165</v>
      </c>
      <c r="J48731" s="96">
        <v>0</v>
      </c>
      <c r="K48731" s="96">
        <v>0</v>
      </c>
    </row>
    <row r="48732" spans="6:11">
      <c r="F48732" s="128">
        <v>0.13681302400225015</v>
      </c>
      <c r="G48732" s="129">
        <v>19.891400736305552</v>
      </c>
      <c r="H48732" s="96">
        <v>-2857921.6227628165</v>
      </c>
      <c r="I48732" s="96">
        <v>-2857921.6227628165</v>
      </c>
      <c r="J48732" s="96">
        <v>0</v>
      </c>
      <c r="K48732" s="96">
        <v>0</v>
      </c>
    </row>
    <row r="48733" spans="6:11">
      <c r="F48733" s="128">
        <v>0.1186846805261571</v>
      </c>
      <c r="G48733" s="129">
        <v>10.190770859934535</v>
      </c>
      <c r="H48733" s="96">
        <v>-2857921.6227628165</v>
      </c>
      <c r="I48733" s="96">
        <v>-2857921.6227628165</v>
      </c>
      <c r="J48733" s="96">
        <v>0</v>
      </c>
      <c r="K48733" s="96">
        <v>0</v>
      </c>
    </row>
    <row r="48734" spans="6:11">
      <c r="F48734" s="128">
        <v>0.8813153194738429</v>
      </c>
      <c r="G48734" s="129">
        <v>1.2633980621375513</v>
      </c>
      <c r="H48734" s="96">
        <v>5113209.1786806816</v>
      </c>
      <c r="I48734" s="96">
        <v>-739587.61031092564</v>
      </c>
      <c r="J48734" s="96">
        <v>-7851.72435509965</v>
      </c>
      <c r="K48734" s="96">
        <v>5860648.5133467065</v>
      </c>
    </row>
    <row r="48735" spans="6:11">
      <c r="F48735" s="128">
        <v>0.46142800196126965</v>
      </c>
      <c r="G48735" s="129">
        <v>3.4771213862033528</v>
      </c>
      <c r="H48735" s="96">
        <v>3608766.8603661861</v>
      </c>
      <c r="I48735" s="96">
        <v>-1887736.7863693987</v>
      </c>
      <c r="J48735" s="96">
        <v>-127731.76160091774</v>
      </c>
      <c r="K48735" s="96">
        <v>5624235.4083365025</v>
      </c>
    </row>
    <row r="48736" spans="6:11">
      <c r="F48736" s="128">
        <v>0.53857199803873035</v>
      </c>
      <c r="G48736" s="129">
        <v>6.1883409022961011</v>
      </c>
      <c r="H48736" s="96">
        <v>-2857921.6227628165</v>
      </c>
      <c r="I48736" s="96">
        <v>-2857921.6227628165</v>
      </c>
      <c r="J48736" s="96">
        <v>0</v>
      </c>
      <c r="K48736" s="96">
        <v>0</v>
      </c>
    </row>
    <row r="48737" spans="6:11">
      <c r="F48737" s="128">
        <v>0.85087814856551558</v>
      </c>
      <c r="G48737" s="129">
        <v>13.094061164413198</v>
      </c>
      <c r="H48737" s="96">
        <v>-2857921.6227628165</v>
      </c>
      <c r="I48737" s="96">
        <v>-2857921.6227628165</v>
      </c>
      <c r="J48737" s="96">
        <v>0</v>
      </c>
      <c r="K48737" s="96">
        <v>0</v>
      </c>
    </row>
    <row r="48738" spans="6:11">
      <c r="F48738" s="128">
        <v>0.14912185143448442</v>
      </c>
      <c r="G48738" s="129">
        <v>19.029915123863859</v>
      </c>
      <c r="H48738" s="96">
        <v>-2857921.6227628165</v>
      </c>
      <c r="I48738" s="96">
        <v>-2857921.6227628165</v>
      </c>
      <c r="J48738" s="96">
        <v>0</v>
      </c>
      <c r="K48738" s="96">
        <v>0</v>
      </c>
    </row>
    <row r="48739" spans="6:11">
      <c r="F48739" s="128">
        <v>0.94607047815474232</v>
      </c>
      <c r="G48739" s="129">
        <v>11.602870568707685</v>
      </c>
      <c r="H48739" s="96">
        <v>-2857921.6227628165</v>
      </c>
      <c r="I48739" s="96">
        <v>-2857921.6227628165</v>
      </c>
      <c r="J48739" s="96">
        <v>0</v>
      </c>
      <c r="K48739" s="96">
        <v>0</v>
      </c>
    </row>
    <row r="48740" spans="6:11">
      <c r="F48740" s="128">
        <v>5.3929521845257677E-2</v>
      </c>
      <c r="G48740" s="129">
        <v>29.20077235882993</v>
      </c>
      <c r="H48740" s="96">
        <v>-2857921.6227628165</v>
      </c>
      <c r="I48740" s="96">
        <v>-2857921.6227628165</v>
      </c>
      <c r="J48740" s="96">
        <v>0</v>
      </c>
      <c r="K48740" s="96">
        <v>0</v>
      </c>
    </row>
    <row r="48741" spans="6:11">
      <c r="F48741" s="128">
        <v>0.66788736187695463</v>
      </c>
      <c r="G48741" s="129">
        <v>1.8896705590677469</v>
      </c>
      <c r="H48741" s="96">
        <v>4681230.6317182351</v>
      </c>
      <c r="I48741" s="96">
        <v>-1030641.4004800867</v>
      </c>
      <c r="J48741" s="96">
        <v>-80903.810352085391</v>
      </c>
      <c r="K48741" s="96">
        <v>5792775.8425504072</v>
      </c>
    </row>
    <row r="48742" spans="6:11">
      <c r="F48742" s="128">
        <v>0.33211263812304537</v>
      </c>
      <c r="G48742" s="129">
        <v>11.022810961502387</v>
      </c>
      <c r="H48742" s="96">
        <v>-2857921.6227628165</v>
      </c>
      <c r="I48742" s="96">
        <v>-2857921.6227628165</v>
      </c>
      <c r="J48742" s="96">
        <v>0</v>
      </c>
      <c r="K48742" s="96">
        <v>0</v>
      </c>
    </row>
    <row r="48743" spans="6:11">
      <c r="F48743" s="128">
        <v>0.55218065515231984</v>
      </c>
      <c r="G48743" s="129">
        <v>6.0850666963173365</v>
      </c>
      <c r="H48743" s="96">
        <v>-2857921.6227628165</v>
      </c>
      <c r="I48743" s="96">
        <v>-2857921.6227628165</v>
      </c>
      <c r="J48743" s="96">
        <v>0</v>
      </c>
      <c r="K48743" s="96">
        <v>0</v>
      </c>
    </row>
    <row r="48744" spans="6:11">
      <c r="F48744" s="128">
        <v>0.44781934484768016</v>
      </c>
      <c r="G48744" s="129">
        <v>8.0336537600139071</v>
      </c>
      <c r="H48744" s="96">
        <v>-2857921.6227628165</v>
      </c>
      <c r="I48744" s="96">
        <v>-2857921.6227628165</v>
      </c>
      <c r="J48744" s="96">
        <v>0</v>
      </c>
      <c r="K48744" s="96">
        <v>0</v>
      </c>
    </row>
    <row r="48745" spans="6:11">
      <c r="F48745" s="128">
        <v>0.14251921448301774</v>
      </c>
      <c r="G48745" s="129">
        <v>21.115847658130455</v>
      </c>
      <c r="H48745" s="96">
        <v>-2857921.6227628165</v>
      </c>
      <c r="I48745" s="96">
        <v>-2857921.6227628165</v>
      </c>
      <c r="J48745" s="96">
        <v>0</v>
      </c>
      <c r="K48745" s="96">
        <v>0</v>
      </c>
    </row>
    <row r="48746" spans="6:11">
      <c r="F48746" s="128">
        <v>0.85748078551698226</v>
      </c>
      <c r="G48746" s="129">
        <v>1.5375650775346574</v>
      </c>
      <c r="H48746" s="96">
        <v>4923482.8689766778</v>
      </c>
      <c r="I48746" s="96">
        <v>-885452.85481691465</v>
      </c>
      <c r="J48746" s="96">
        <v>-21902.448061155854</v>
      </c>
      <c r="K48746" s="96">
        <v>5830838.1718547484</v>
      </c>
    </row>
    <row r="48747" spans="6:11">
      <c r="F48747" s="128">
        <v>5.7118239135549476E-2</v>
      </c>
      <c r="G48747" s="129">
        <v>11.786527373379029</v>
      </c>
      <c r="H48747" s="96">
        <v>-2857921.6227628165</v>
      </c>
      <c r="I48747" s="96">
        <v>-2857921.6227628165</v>
      </c>
      <c r="J48747" s="96">
        <v>0</v>
      </c>
      <c r="K48747" s="96">
        <v>0</v>
      </c>
    </row>
    <row r="48748" spans="6:11">
      <c r="F48748" s="128">
        <v>0.94288176086445052</v>
      </c>
      <c r="G48748" s="129">
        <v>0.58814390356043211</v>
      </c>
      <c r="H48748" s="96">
        <v>5584512.5589535702</v>
      </c>
      <c r="I48748" s="96">
        <v>-297900.07039749727</v>
      </c>
      <c r="J48748" s="96">
        <v>-52308.221878710727</v>
      </c>
      <c r="K48748" s="96">
        <v>5934720.8512297785</v>
      </c>
    </row>
    <row r="48749" spans="6:11">
      <c r="F48749" s="128">
        <v>0.41776478419451502</v>
      </c>
      <c r="G48749" s="129">
        <v>19.169110484048844</v>
      </c>
      <c r="H48749" s="96">
        <v>-2857921.6227628165</v>
      </c>
      <c r="I48749" s="96">
        <v>-2857921.6227628165</v>
      </c>
      <c r="J48749" s="96">
        <v>0</v>
      </c>
      <c r="K48749" s="96">
        <v>0</v>
      </c>
    </row>
    <row r="48750" spans="6:11">
      <c r="F48750" s="128">
        <v>0.58223521580548498</v>
      </c>
      <c r="G48750" s="129">
        <v>5.408807620291328</v>
      </c>
      <c r="H48750" s="96">
        <v>-2857921.6227628165</v>
      </c>
      <c r="I48750" s="96">
        <v>-2857921.6227628165</v>
      </c>
      <c r="J48750" s="96">
        <v>0</v>
      </c>
      <c r="K48750" s="96">
        <v>0</v>
      </c>
    </row>
    <row r="48751" spans="6:11">
      <c r="F48751" s="128">
        <v>0.26384436502052433</v>
      </c>
      <c r="G48751" s="129">
        <v>9.9740523172070752</v>
      </c>
      <c r="H48751" s="96">
        <v>-2857921.6227628165</v>
      </c>
      <c r="I48751" s="96">
        <v>-2857921.6227628165</v>
      </c>
      <c r="J48751" s="96">
        <v>0</v>
      </c>
      <c r="K48751" s="96">
        <v>0</v>
      </c>
    </row>
    <row r="48752" spans="6:11">
      <c r="F48752" s="128">
        <v>0.73615563497947567</v>
      </c>
      <c r="G48752" s="129">
        <v>3.0631372203795597</v>
      </c>
      <c r="H48752" s="96">
        <v>3885384.2826788658</v>
      </c>
      <c r="I48752" s="96">
        <v>-1746543.0149025372</v>
      </c>
      <c r="J48752" s="96">
        <v>-35782.480479033387</v>
      </c>
      <c r="K48752" s="96">
        <v>5667709.7780604362</v>
      </c>
    </row>
    <row r="48753" spans="6:11">
      <c r="F48753" s="128">
        <v>0.32106244294288611</v>
      </c>
      <c r="G48753" s="129">
        <v>15.309628908499544</v>
      </c>
      <c r="H48753" s="96">
        <v>-2857921.6227628165</v>
      </c>
      <c r="I48753" s="96">
        <v>-2857921.6227628165</v>
      </c>
      <c r="J48753" s="96">
        <v>0</v>
      </c>
      <c r="K48753" s="96">
        <v>0</v>
      </c>
    </row>
    <row r="48754" spans="6:11">
      <c r="F48754" s="128">
        <v>0.67893755705711389</v>
      </c>
      <c r="G48754" s="129">
        <v>3.8722611874933981</v>
      </c>
      <c r="H48754" s="96">
        <v>3346633.2781176935</v>
      </c>
      <c r="I48754" s="96">
        <v>-2168162.2873492301</v>
      </c>
      <c r="J48754" s="96">
        <v>-68255.490254456236</v>
      </c>
      <c r="K48754" s="96">
        <v>5583051.0557213798</v>
      </c>
    </row>
    <row r="48755" spans="6:11">
      <c r="F48755" s="128">
        <v>0.17900201587926134</v>
      </c>
      <c r="G48755" s="129">
        <v>14.243266957990155</v>
      </c>
      <c r="H48755" s="96">
        <v>-2857921.6227628165</v>
      </c>
      <c r="I48755" s="96">
        <v>-2857921.6227628165</v>
      </c>
      <c r="J48755" s="96">
        <v>0</v>
      </c>
      <c r="K48755" s="96">
        <v>0</v>
      </c>
    </row>
    <row r="48756" spans="6:11">
      <c r="F48756" s="128">
        <v>0.82099798412073866</v>
      </c>
      <c r="G48756" s="129">
        <v>1.9723462492768231</v>
      </c>
      <c r="H48756" s="96">
        <v>4624637.755412546</v>
      </c>
      <c r="I48756" s="96">
        <v>-1030641.4004800867</v>
      </c>
      <c r="J48756" s="96">
        <v>-128595.5879407239</v>
      </c>
      <c r="K48756" s="96">
        <v>5783874.7438333565</v>
      </c>
    </row>
    <row r="48757" spans="6:11">
      <c r="F48757" s="128">
        <v>0.40063195387526584</v>
      </c>
      <c r="G48757" s="129">
        <v>3.5466432719735876</v>
      </c>
      <c r="H48757" s="96">
        <v>3562493.8298037946</v>
      </c>
      <c r="I48757" s="96">
        <v>-2028275.5309168033</v>
      </c>
      <c r="J48757" s="96">
        <v>-26198.009204786729</v>
      </c>
      <c r="K48757" s="96">
        <v>5616967.3699253844</v>
      </c>
    </row>
    <row r="48758" spans="6:11">
      <c r="F48758" s="128">
        <v>0.59936804612473416</v>
      </c>
      <c r="G48758" s="129">
        <v>5.1187943528913538</v>
      </c>
      <c r="H48758" s="96">
        <v>-2857921.6227628165</v>
      </c>
      <c r="I48758" s="96">
        <v>-2857921.6227628165</v>
      </c>
      <c r="J48758" s="96">
        <v>0</v>
      </c>
      <c r="K48758" s="96">
        <v>0</v>
      </c>
    </row>
    <row r="48759" spans="6:11">
      <c r="F48759" s="128">
        <v>0.37234330691409545</v>
      </c>
      <c r="G48759" s="129">
        <v>12.92373796080547</v>
      </c>
      <c r="H48759" s="96">
        <v>-2857921.6227628165</v>
      </c>
      <c r="I48759" s="96">
        <v>-2857921.6227628165</v>
      </c>
      <c r="J48759" s="96">
        <v>0</v>
      </c>
      <c r="K48759" s="96">
        <v>0</v>
      </c>
    </row>
    <row r="48760" spans="6:11">
      <c r="F48760" s="128">
        <v>0.62765669308590455</v>
      </c>
      <c r="G48760" s="129">
        <v>4.6576192905151608</v>
      </c>
      <c r="H48760" s="96">
        <v>2831428.6992669683</v>
      </c>
      <c r="I48760" s="96">
        <v>-2583940.8049289733</v>
      </c>
      <c r="J48760" s="96">
        <v>-86719.012263419107</v>
      </c>
      <c r="K48760" s="96">
        <v>5502088.5164593607</v>
      </c>
    </row>
    <row r="48761" spans="6:11">
      <c r="F48761" s="128">
        <v>3.7554146546133427E-2</v>
      </c>
      <c r="G48761" s="129">
        <v>8.785088421676873</v>
      </c>
      <c r="H48761" s="96">
        <v>-2857921.6227628165</v>
      </c>
      <c r="I48761" s="96">
        <v>-2857921.6227628165</v>
      </c>
      <c r="J48761" s="96">
        <v>0</v>
      </c>
      <c r="K48761" s="96">
        <v>0</v>
      </c>
    </row>
    <row r="48762" spans="6:11">
      <c r="F48762" s="128">
        <v>0.96244585345386657</v>
      </c>
      <c r="G48762" s="129">
        <v>0.38277470554461357</v>
      </c>
      <c r="H48762" s="96">
        <v>5729042.1700792769</v>
      </c>
      <c r="I48762" s="96">
        <v>-149296.34340658187</v>
      </c>
      <c r="J48762" s="96">
        <v>-79095.535651327402</v>
      </c>
      <c r="K48762" s="96">
        <v>5957434.0491371863</v>
      </c>
    </row>
    <row r="48763" spans="6:11">
      <c r="F48763" s="128">
        <v>0.13227191931901261</v>
      </c>
      <c r="G48763" s="129">
        <v>7.1750390707922751</v>
      </c>
      <c r="H48763" s="96">
        <v>-2857921.6227628165</v>
      </c>
      <c r="I48763" s="96">
        <v>-2857921.6227628165</v>
      </c>
      <c r="J48763" s="96">
        <v>0</v>
      </c>
      <c r="K48763" s="96">
        <v>0</v>
      </c>
    </row>
    <row r="48764" spans="6:11">
      <c r="F48764" s="128">
        <v>0.86772808068098739</v>
      </c>
      <c r="G48764" s="129">
        <v>1.4187688450628311</v>
      </c>
      <c r="H48764" s="96">
        <v>5005529.7579184873</v>
      </c>
      <c r="I48764" s="96">
        <v>-739587.61031092564</v>
      </c>
      <c r="J48764" s="96">
        <v>-98618.92617696966</v>
      </c>
      <c r="K48764" s="96">
        <v>5843736.2944063824</v>
      </c>
    </row>
    <row r="48765" spans="6:11">
      <c r="F48765" s="128">
        <v>0.18850460516230783</v>
      </c>
      <c r="G48765" s="129">
        <v>2.0336235782043377</v>
      </c>
      <c r="H48765" s="96">
        <v>4582705.6011471152</v>
      </c>
      <c r="I48765" s="96">
        <v>-1175156.386645427</v>
      </c>
      <c r="J48765" s="96">
        <v>-19424.292032516008</v>
      </c>
      <c r="K48765" s="96">
        <v>5777286.2798250588</v>
      </c>
    </row>
    <row r="48766" spans="6:11">
      <c r="F48766" s="128">
        <v>0.81149539483769217</v>
      </c>
      <c r="G48766" s="129">
        <v>2.0887656692012793</v>
      </c>
      <c r="H48766" s="96">
        <v>4544980.2685315404</v>
      </c>
      <c r="I48766" s="96">
        <v>-1175156.386645427</v>
      </c>
      <c r="J48766" s="96">
        <v>-51227.229687319908</v>
      </c>
      <c r="K48766" s="96">
        <v>5771363.8848642875</v>
      </c>
    </row>
    <row r="48767" spans="6:11">
      <c r="F48767" s="128">
        <v>0.40559117908650133</v>
      </c>
      <c r="G48767" s="129">
        <v>24.245439891065089</v>
      </c>
      <c r="H48767" s="96">
        <v>-2857921.6227628165</v>
      </c>
      <c r="I48767" s="96">
        <v>-2857921.6227628165</v>
      </c>
      <c r="J48767" s="96">
        <v>0</v>
      </c>
      <c r="K48767" s="96">
        <v>0</v>
      </c>
    </row>
    <row r="48768" spans="6:11">
      <c r="F48768" s="128">
        <v>0.59440882091349867</v>
      </c>
      <c r="G48768" s="129">
        <v>5.2018794565926045</v>
      </c>
      <c r="H48768" s="96">
        <v>-2857921.6227628165</v>
      </c>
      <c r="I48768" s="96">
        <v>-2857921.6227628165</v>
      </c>
      <c r="J48768" s="96">
        <v>0</v>
      </c>
      <c r="K48768" s="96">
        <v>0</v>
      </c>
    </row>
    <row r="48769" spans="6:11">
      <c r="F48769" s="128">
        <v>0.7254041894776353</v>
      </c>
      <c r="G48769" s="129">
        <v>0.43634634533214089</v>
      </c>
      <c r="H48769" s="96">
        <v>5691306.2144447016</v>
      </c>
      <c r="I48769" s="96">
        <v>-149296.34340658187</v>
      </c>
      <c r="J48769" s="96">
        <v>-110898.26690216687</v>
      </c>
      <c r="K48769" s="96">
        <v>5951500.8247534502</v>
      </c>
    </row>
    <row r="48770" spans="6:11">
      <c r="F48770" s="128">
        <v>0.2745958105223647</v>
      </c>
      <c r="G48770" s="129">
        <v>12.924550424202778</v>
      </c>
      <c r="H48770" s="96">
        <v>-2857921.6227628165</v>
      </c>
      <c r="I48770" s="96">
        <v>-2857921.6227628165</v>
      </c>
      <c r="J48770" s="96">
        <v>0</v>
      </c>
      <c r="K48770" s="96">
        <v>0</v>
      </c>
    </row>
    <row r="48771" spans="6:11">
      <c r="F48771" s="128">
        <v>0.29990258368040157</v>
      </c>
      <c r="G48771" s="129">
        <v>17.080721726164423</v>
      </c>
      <c r="H48771" s="96">
        <v>-2857921.6227628165</v>
      </c>
      <c r="I48771" s="96">
        <v>-2857921.6227628165</v>
      </c>
      <c r="J48771" s="96">
        <v>0</v>
      </c>
      <c r="K48771" s="96">
        <v>0</v>
      </c>
    </row>
    <row r="48772" spans="6:11">
      <c r="F48772" s="128">
        <v>0.70009741631959843</v>
      </c>
      <c r="G48772" s="129">
        <v>3.5653578745059069</v>
      </c>
      <c r="H48772" s="96">
        <v>3550040.3431566982</v>
      </c>
      <c r="I48772" s="96">
        <v>-2028275.5309168033</v>
      </c>
      <c r="J48772" s="96">
        <v>-36696.616911266312</v>
      </c>
      <c r="K48772" s="96">
        <v>5615012.4909847677</v>
      </c>
    </row>
    <row r="48773" spans="6:11">
      <c r="F48773" s="128">
        <v>0.22354256288401431</v>
      </c>
      <c r="G48773" s="129">
        <v>1.0100374237412262</v>
      </c>
      <c r="H48773" s="96">
        <v>5289379.4702508897</v>
      </c>
      <c r="I48773" s="96">
        <v>-593042.51298518723</v>
      </c>
      <c r="J48773" s="96">
        <v>-5910.0605728265655</v>
      </c>
      <c r="K48773" s="96">
        <v>5888332.0438089035</v>
      </c>
    </row>
    <row r="48774" spans="6:11">
      <c r="F48774" s="128">
        <v>0.77645743711598569</v>
      </c>
      <c r="G48774" s="129">
        <v>2.5301345165491851</v>
      </c>
      <c r="H48774" s="96">
        <v>4244751.2502272492</v>
      </c>
      <c r="I48774" s="96">
        <v>-1462178.1651097869</v>
      </c>
      <c r="J48774" s="96">
        <v>-17248.63546315952</v>
      </c>
      <c r="K48774" s="96">
        <v>5724178.0508001959</v>
      </c>
    </row>
    <row r="48775" spans="6:11">
      <c r="F48775" s="128">
        <v>0.91734433429197504</v>
      </c>
      <c r="G48775" s="129">
        <v>24.612544595434404</v>
      </c>
      <c r="H48775" s="96">
        <v>-2857921.6227628165</v>
      </c>
      <c r="I48775" s="96">
        <v>-2857921.6227628165</v>
      </c>
      <c r="J48775" s="96">
        <v>0</v>
      </c>
      <c r="K48775" s="96">
        <v>0</v>
      </c>
    </row>
    <row r="48776" spans="6:11">
      <c r="F48776" s="128">
        <v>8.2655665708024961E-2</v>
      </c>
      <c r="G48776" s="129">
        <v>24.930719064532774</v>
      </c>
      <c r="H48776" s="96">
        <v>-2857921.6227628165</v>
      </c>
      <c r="I48776" s="96">
        <v>-2857921.6227628165</v>
      </c>
      <c r="J48776" s="96">
        <v>0</v>
      </c>
      <c r="K48776" s="96">
        <v>0</v>
      </c>
    </row>
    <row r="48777" spans="6:11">
      <c r="F48777" s="128">
        <v>0.92006450479116753</v>
      </c>
      <c r="G48777" s="129">
        <v>8.8612942013557028</v>
      </c>
      <c r="H48777" s="96">
        <v>-2857921.6227628165</v>
      </c>
      <c r="I48777" s="96">
        <v>-2857921.6227628165</v>
      </c>
      <c r="J48777" s="96">
        <v>0</v>
      </c>
      <c r="K48777" s="96">
        <v>0</v>
      </c>
    </row>
    <row r="48778" spans="6:11">
      <c r="F48778" s="128">
        <v>7.9935495208832474E-2</v>
      </c>
      <c r="G48778" s="129">
        <v>25.265352794405111</v>
      </c>
      <c r="H48778" s="96">
        <v>-2857921.6227628165</v>
      </c>
      <c r="I48778" s="96">
        <v>-2857921.6227628165</v>
      </c>
      <c r="J48778" s="96">
        <v>0</v>
      </c>
      <c r="K48778" s="96">
        <v>0</v>
      </c>
    </row>
    <row r="48779" spans="6:11">
      <c r="F48779" s="128">
        <v>0.85429381108955216</v>
      </c>
      <c r="G48779" s="129">
        <v>2.8373407458747706</v>
      </c>
      <c r="H48779" s="96">
        <v>4037164.0503819818</v>
      </c>
      <c r="I48779" s="96">
        <v>-1604691.1635483941</v>
      </c>
      <c r="J48779" s="96">
        <v>-49707.948249142602</v>
      </c>
      <c r="K48779" s="96">
        <v>5691563.1621795185</v>
      </c>
    </row>
    <row r="48780" spans="6:11">
      <c r="F48780" s="128">
        <v>0.14570618891044784</v>
      </c>
      <c r="G48780" s="129">
        <v>19.261630896038458</v>
      </c>
      <c r="H48780" s="96">
        <v>-2857921.6227628165</v>
      </c>
      <c r="I48780" s="96">
        <v>-2857921.6227628165</v>
      </c>
      <c r="J48780" s="96">
        <v>0</v>
      </c>
      <c r="K48780" s="96">
        <v>0</v>
      </c>
    </row>
    <row r="48781" spans="6:11">
      <c r="F48781" s="128">
        <v>0.1471094091165932</v>
      </c>
      <c r="G48781" s="129">
        <v>2.0947872602418873</v>
      </c>
      <c r="H48781" s="96">
        <v>4540864.9308697814</v>
      </c>
      <c r="I48781" s="96">
        <v>-1175156.386645427</v>
      </c>
      <c r="J48781" s="96">
        <v>-54696.201595813844</v>
      </c>
      <c r="K48781" s="96">
        <v>5770717.5191110224</v>
      </c>
    </row>
    <row r="48782" spans="6:11">
      <c r="F48782" s="128">
        <v>0.8528905908834068</v>
      </c>
      <c r="G48782" s="129">
        <v>1.5912400362857499</v>
      </c>
      <c r="H48782" s="96">
        <v>4886422.2457496673</v>
      </c>
      <c r="I48782" s="96">
        <v>-885452.85481691465</v>
      </c>
      <c r="J48782" s="96">
        <v>-53144.734182700857</v>
      </c>
      <c r="K48782" s="96">
        <v>5825019.8347492833</v>
      </c>
    </row>
    <row r="48783" spans="6:11">
      <c r="F48783" s="128">
        <v>0.54845527322605125</v>
      </c>
      <c r="G48783" s="129">
        <v>7.9925137571603466</v>
      </c>
      <c r="H48783" s="96">
        <v>-2857921.6227628165</v>
      </c>
      <c r="I48783" s="96">
        <v>-2857921.6227628165</v>
      </c>
      <c r="J48783" s="96">
        <v>0</v>
      </c>
      <c r="K48783" s="96">
        <v>0</v>
      </c>
    </row>
    <row r="48784" spans="6:11">
      <c r="F48784" s="128">
        <v>0.45154472677394875</v>
      </c>
      <c r="G48784" s="129">
        <v>7.9508084840921809</v>
      </c>
      <c r="H48784" s="96">
        <v>-2857921.6227628165</v>
      </c>
      <c r="I48784" s="96">
        <v>-2857921.6227628165</v>
      </c>
      <c r="J48784" s="96">
        <v>0</v>
      </c>
      <c r="K48784" s="96">
        <v>0</v>
      </c>
    </row>
    <row r="48785" spans="6:11">
      <c r="F48785" s="128">
        <v>0.67862336744748208</v>
      </c>
      <c r="G48785" s="129">
        <v>0.65501553360673603</v>
      </c>
      <c r="H48785" s="96">
        <v>5537565.4404127635</v>
      </c>
      <c r="I48785" s="96">
        <v>-297900.07039749727</v>
      </c>
      <c r="J48785" s="96">
        <v>-91878.250324596404</v>
      </c>
      <c r="K48785" s="96">
        <v>5927343.7611348573</v>
      </c>
    </row>
    <row r="48786" spans="6:11">
      <c r="F48786" s="128">
        <v>0.32137663255251792</v>
      </c>
      <c r="G48786" s="129">
        <v>11.351415335100583</v>
      </c>
      <c r="H48786" s="96">
        <v>-2857921.6227628165</v>
      </c>
      <c r="I48786" s="96">
        <v>-2857921.6227628165</v>
      </c>
      <c r="J48786" s="96">
        <v>0</v>
      </c>
      <c r="K48786" s="96">
        <v>0</v>
      </c>
    </row>
    <row r="48787" spans="6:11">
      <c r="F48787" s="128">
        <v>0.65717514876943339</v>
      </c>
      <c r="G48787" s="129">
        <v>5.5205411424372484</v>
      </c>
      <c r="H48787" s="96">
        <v>-2857921.6227628165</v>
      </c>
      <c r="I48787" s="96">
        <v>-2857921.6227628165</v>
      </c>
      <c r="J48787" s="96">
        <v>0</v>
      </c>
      <c r="K48787" s="96">
        <v>0</v>
      </c>
    </row>
    <row r="48788" spans="6:11">
      <c r="F48788" s="128">
        <v>0.34282485123056661</v>
      </c>
      <c r="G48788" s="129">
        <v>10.705356000478439</v>
      </c>
      <c r="H48788" s="96">
        <v>-2857921.6227628165</v>
      </c>
      <c r="I48788" s="96">
        <v>-2857921.6227628165</v>
      </c>
      <c r="J48788" s="96">
        <v>0</v>
      </c>
      <c r="K48788" s="96">
        <v>0</v>
      </c>
    </row>
    <row r="48789" spans="6:11">
      <c r="F48789" s="128">
        <v>2.5969248698207381E-2</v>
      </c>
      <c r="G48789" s="129">
        <v>24.072517104987288</v>
      </c>
      <c r="H48789" s="96">
        <v>-2857921.6227628165</v>
      </c>
      <c r="I48789" s="96">
        <v>-2857921.6227628165</v>
      </c>
      <c r="J48789" s="96">
        <v>0</v>
      </c>
      <c r="K48789" s="96">
        <v>0</v>
      </c>
    </row>
    <row r="48790" spans="6:11">
      <c r="F48790" s="128">
        <v>0.97403075130179262</v>
      </c>
      <c r="G48790" s="129">
        <v>0.2631240365956084</v>
      </c>
      <c r="H48790" s="96">
        <v>5813575.1841336396</v>
      </c>
      <c r="I48790" s="96">
        <v>-149296.34340658187</v>
      </c>
      <c r="J48790" s="96">
        <v>-7835.5697463047682</v>
      </c>
      <c r="K48790" s="96">
        <v>5970707.0972865261</v>
      </c>
    </row>
    <row r="48791" spans="6:11">
      <c r="F48791" s="128">
        <v>0.62204432699757395</v>
      </c>
      <c r="G48791" s="129">
        <v>25.761436381820506</v>
      </c>
      <c r="H48791" s="96">
        <v>-2857921.6227628165</v>
      </c>
      <c r="I48791" s="96">
        <v>-2857921.6227628165</v>
      </c>
      <c r="J48791" s="96">
        <v>0</v>
      </c>
      <c r="K48791" s="96">
        <v>0</v>
      </c>
    </row>
    <row r="48792" spans="6:11">
      <c r="F48792" s="128">
        <v>0.37795567300242605</v>
      </c>
      <c r="G48792" s="129">
        <v>9.7297835742823278</v>
      </c>
      <c r="H48792" s="96">
        <v>-2857921.6227628165</v>
      </c>
      <c r="I48792" s="96">
        <v>-2857921.6227628165</v>
      </c>
      <c r="J48792" s="96">
        <v>0</v>
      </c>
      <c r="K48792" s="96">
        <v>0</v>
      </c>
    </row>
    <row r="48793" spans="6:11">
      <c r="F48793" s="128">
        <v>0.89706182308192794</v>
      </c>
      <c r="G48793" s="129">
        <v>4.2435186204560225</v>
      </c>
      <c r="H48793" s="96">
        <v>3102215.5958920494</v>
      </c>
      <c r="I48793" s="96">
        <v>-2307400.080373521</v>
      </c>
      <c r="J48793" s="96">
        <v>-135015.05059364712</v>
      </c>
      <c r="K48793" s="96">
        <v>5544630.7268592175</v>
      </c>
    </row>
    <row r="48794" spans="6:11">
      <c r="F48794" s="128">
        <v>0.10293817691807206</v>
      </c>
      <c r="G48794" s="129">
        <v>22.736266950554853</v>
      </c>
      <c r="H48794" s="96">
        <v>-2857921.6227628165</v>
      </c>
      <c r="I48794" s="96">
        <v>-2857921.6227628165</v>
      </c>
      <c r="J48794" s="96">
        <v>0</v>
      </c>
      <c r="K48794" s="96">
        <v>0</v>
      </c>
    </row>
    <row r="48795" spans="6:11">
      <c r="F48795" s="128">
        <v>0.9928273983250514</v>
      </c>
      <c r="G48795" s="129">
        <v>4.4081682278895524</v>
      </c>
      <c r="H48795" s="96">
        <v>2994258.720860912</v>
      </c>
      <c r="I48795" s="96">
        <v>-2445991.9206642797</v>
      </c>
      <c r="J48795" s="96">
        <v>-87425.724134636417</v>
      </c>
      <c r="K48795" s="96">
        <v>5527676.3656598283</v>
      </c>
    </row>
    <row r="48796" spans="6:11">
      <c r="F48796" s="128">
        <v>7.1726016749485977E-3</v>
      </c>
      <c r="G48796" s="129">
        <v>49.374868345454288</v>
      </c>
      <c r="H48796" s="96">
        <v>-2857921.6227628165</v>
      </c>
      <c r="I48796" s="96">
        <v>-2857921.6227628165</v>
      </c>
      <c r="J48796" s="96">
        <v>0</v>
      </c>
      <c r="K48796" s="96">
        <v>0</v>
      </c>
    </row>
    <row r="48797" spans="6:11">
      <c r="F48797" s="128">
        <v>0.70458491442342641</v>
      </c>
      <c r="G48797" s="129">
        <v>22.513354108631169</v>
      </c>
      <c r="H48797" s="96">
        <v>-2857921.6227628165</v>
      </c>
      <c r="I48797" s="96">
        <v>-2857921.6227628165</v>
      </c>
      <c r="J48797" s="96">
        <v>0</v>
      </c>
      <c r="K48797" s="96">
        <v>0</v>
      </c>
    </row>
    <row r="48798" spans="6:11">
      <c r="F48798" s="128">
        <v>0.29541508557657359</v>
      </c>
      <c r="G48798" s="129">
        <v>12.193738418862479</v>
      </c>
      <c r="H48798" s="96">
        <v>-2857921.6227628165</v>
      </c>
      <c r="I48798" s="96">
        <v>-2857921.6227628165</v>
      </c>
      <c r="J48798" s="96">
        <v>0</v>
      </c>
      <c r="K48798" s="96">
        <v>0</v>
      </c>
    </row>
    <row r="48799" spans="6:11">
      <c r="F48799" s="128">
        <v>0.1584785529280589</v>
      </c>
      <c r="G48799" s="129">
        <v>11.818199309621585</v>
      </c>
      <c r="H48799" s="96">
        <v>-2857921.6227628165</v>
      </c>
      <c r="I48799" s="96">
        <v>-2857921.6227628165</v>
      </c>
      <c r="J48799" s="96">
        <v>0</v>
      </c>
      <c r="K48799" s="96">
        <v>0</v>
      </c>
    </row>
    <row r="48800" spans="6:11">
      <c r="F48800" s="128">
        <v>0.8415214470719411</v>
      </c>
      <c r="G48800" s="129">
        <v>1.7254377895954964</v>
      </c>
      <c r="H48800" s="96">
        <v>4794061.63943912</v>
      </c>
      <c r="I48800" s="96">
        <v>-885452.85481691465</v>
      </c>
      <c r="J48800" s="96">
        <v>-130983.76643373146</v>
      </c>
      <c r="K48800" s="96">
        <v>5810498.2606897661</v>
      </c>
    </row>
    <row r="48801" spans="6:11">
      <c r="F48801" s="128">
        <v>0.16325248373869627</v>
      </c>
      <c r="G48801" s="129">
        <v>2.8147395083480169</v>
      </c>
      <c r="H48801" s="96">
        <v>4052404.6647565803</v>
      </c>
      <c r="I48801" s="96">
        <v>-1604691.1635483941</v>
      </c>
      <c r="J48801" s="96">
        <v>-36860.473356140465</v>
      </c>
      <c r="K48801" s="96">
        <v>5693956.3016611151</v>
      </c>
    </row>
    <row r="48802" spans="6:11">
      <c r="F48802" s="128">
        <v>0.83674751626130373</v>
      </c>
      <c r="G48802" s="129">
        <v>1.7823290721144505</v>
      </c>
      <c r="H48802" s="96">
        <v>4754947.6143001895</v>
      </c>
      <c r="I48802" s="96">
        <v>-1030641.4004800867</v>
      </c>
      <c r="J48802" s="96">
        <v>-18763.957301954262</v>
      </c>
      <c r="K48802" s="96">
        <v>5804352.9720822303</v>
      </c>
    </row>
    <row r="48803" spans="6:11">
      <c r="F48803" s="128">
        <v>0.3881023610968003</v>
      </c>
      <c r="G48803" s="129">
        <v>0.66000543739648287</v>
      </c>
      <c r="H48803" s="96">
        <v>5534066.604101751</v>
      </c>
      <c r="I48803" s="96">
        <v>-297900.07039749727</v>
      </c>
      <c r="J48803" s="96">
        <v>-94826.982287403502</v>
      </c>
      <c r="K48803" s="96">
        <v>5926793.6567866514</v>
      </c>
    </row>
    <row r="48804" spans="6:11">
      <c r="F48804" s="128">
        <v>0.6118976389031997</v>
      </c>
      <c r="G48804" s="129">
        <v>4.9119026715288978</v>
      </c>
      <c r="H48804" s="96">
        <v>2666221.8360532462</v>
      </c>
      <c r="I48804" s="96">
        <v>-2721249.7159727258</v>
      </c>
      <c r="J48804" s="96">
        <v>-88655.339926308108</v>
      </c>
      <c r="K48804" s="96">
        <v>5476126.89195228</v>
      </c>
    </row>
    <row r="48805" spans="6:11">
      <c r="F48805" s="128">
        <v>0.83676991275952139</v>
      </c>
      <c r="G48805" s="129">
        <v>12.647604275581969</v>
      </c>
      <c r="H48805" s="96">
        <v>-2857921.6227628165</v>
      </c>
      <c r="I48805" s="96">
        <v>-2857921.6227628165</v>
      </c>
      <c r="J48805" s="96">
        <v>0</v>
      </c>
      <c r="K48805" s="96">
        <v>0</v>
      </c>
    </row>
    <row r="48806" spans="6:11">
      <c r="F48806" s="128">
        <v>0.16323008724047861</v>
      </c>
      <c r="G48806" s="129">
        <v>18.125944953528268</v>
      </c>
      <c r="H48806" s="96">
        <v>-2857921.6227628165</v>
      </c>
      <c r="I48806" s="96">
        <v>-2857921.6227628165</v>
      </c>
      <c r="J48806" s="96">
        <v>0</v>
      </c>
      <c r="K48806" s="96">
        <v>0</v>
      </c>
    </row>
    <row r="48807" spans="6:11">
      <c r="F48807" s="128">
        <v>0.41813852774998572</v>
      </c>
      <c r="G48807" s="129">
        <v>9.7119935479919874</v>
      </c>
      <c r="H48807" s="96">
        <v>-2857921.6227628165</v>
      </c>
      <c r="I48807" s="96">
        <v>-2857921.6227628165</v>
      </c>
      <c r="J48807" s="96">
        <v>0</v>
      </c>
      <c r="K48807" s="96">
        <v>0</v>
      </c>
    </row>
    <row r="48808" spans="6:11">
      <c r="F48808" s="128">
        <v>0.58186147225001428</v>
      </c>
      <c r="G48808" s="129">
        <v>5.4152287977097897</v>
      </c>
      <c r="H48808" s="96">
        <v>-2857921.6227628165</v>
      </c>
      <c r="I48808" s="96">
        <v>-2857921.6227628165</v>
      </c>
      <c r="J48808" s="96">
        <v>0</v>
      </c>
      <c r="K48808" s="96">
        <v>0</v>
      </c>
    </row>
    <row r="48809" spans="6:11">
      <c r="F48809" s="128">
        <v>0.50036876772833017</v>
      </c>
      <c r="G48809" s="129">
        <v>3.65775342668065</v>
      </c>
      <c r="H48809" s="96">
        <v>3488673.4826318449</v>
      </c>
      <c r="I48809" s="96">
        <v>-2028275.5309168033</v>
      </c>
      <c r="J48809" s="96">
        <v>-88422.043946827383</v>
      </c>
      <c r="K48809" s="96">
        <v>5605371.0574954757</v>
      </c>
    </row>
    <row r="48810" spans="6:11">
      <c r="F48810" s="128">
        <v>0.49963123227166983</v>
      </c>
      <c r="G48810" s="129">
        <v>6.9388498812968411</v>
      </c>
      <c r="H48810" s="96">
        <v>-2857921.6227628165</v>
      </c>
      <c r="I48810" s="96">
        <v>-2857921.6227628165</v>
      </c>
      <c r="J48810" s="96">
        <v>0</v>
      </c>
      <c r="K48810" s="96">
        <v>0</v>
      </c>
    </row>
    <row r="48811" spans="6:11">
      <c r="F48811" s="128">
        <v>0.40491400850664727</v>
      </c>
      <c r="G48811" s="129">
        <v>12.165344894291318</v>
      </c>
      <c r="H48811" s="96">
        <v>-2857921.6227628165</v>
      </c>
      <c r="I48811" s="96">
        <v>-2857921.6227628165</v>
      </c>
      <c r="J48811" s="96">
        <v>0</v>
      </c>
      <c r="K48811" s="96">
        <v>0</v>
      </c>
    </row>
    <row r="48812" spans="6:11">
      <c r="F48812" s="128">
        <v>0.59508599149335273</v>
      </c>
      <c r="G48812" s="129">
        <v>5.1904936036078491</v>
      </c>
      <c r="H48812" s="96">
        <v>-2857921.6227628165</v>
      </c>
      <c r="I48812" s="96">
        <v>-2857921.6227628165</v>
      </c>
      <c r="J48812" s="96">
        <v>0</v>
      </c>
      <c r="K48812" s="96">
        <v>0</v>
      </c>
    </row>
    <row r="48813" spans="6:11">
      <c r="F48813" s="128">
        <v>0.19838699000494042</v>
      </c>
      <c r="G48813" s="129">
        <v>66.382096416516063</v>
      </c>
      <c r="H48813" s="96">
        <v>-2857921.6227628165</v>
      </c>
      <c r="I48813" s="96">
        <v>-2857921.6227628165</v>
      </c>
      <c r="J48813" s="96">
        <v>0</v>
      </c>
      <c r="K48813" s="96">
        <v>0</v>
      </c>
    </row>
    <row r="48814" spans="6:11">
      <c r="F48814" s="128">
        <v>0.80161300999505958</v>
      </c>
      <c r="G48814" s="129">
        <v>2.2112931874948529</v>
      </c>
      <c r="H48814" s="96">
        <v>4461408.4150701985</v>
      </c>
      <c r="I48814" s="96">
        <v>-1175156.386645427</v>
      </c>
      <c r="J48814" s="96">
        <v>-121661.05307011903</v>
      </c>
      <c r="K48814" s="96">
        <v>5758225.854785745</v>
      </c>
    </row>
    <row r="48815" spans="6:11">
      <c r="F48815" s="128">
        <v>0.81850815663251542</v>
      </c>
      <c r="G48815" s="129">
        <v>4.5427023018511123</v>
      </c>
      <c r="H48815" s="96">
        <v>2906376.5294409972</v>
      </c>
      <c r="I48815" s="96">
        <v>-2583940.8049289733</v>
      </c>
      <c r="J48815" s="96">
        <v>-23544.231847283616</v>
      </c>
      <c r="K48815" s="96">
        <v>5513861.5662172539</v>
      </c>
    </row>
    <row r="48816" spans="6:11">
      <c r="F48816" s="128">
        <v>0.18149184336748458</v>
      </c>
      <c r="G48816" s="129">
        <v>17.065445664111209</v>
      </c>
      <c r="H48816" s="96">
        <v>-2857921.6227628165</v>
      </c>
      <c r="I48816" s="96">
        <v>-2857921.6227628165</v>
      </c>
      <c r="J48816" s="96">
        <v>0</v>
      </c>
      <c r="K48816" s="96">
        <v>0</v>
      </c>
    </row>
    <row r="48817" spans="6:11">
      <c r="F48817" s="128">
        <v>0.91948148035233479</v>
      </c>
      <c r="G48817" s="129">
        <v>11.955964509511405</v>
      </c>
      <c r="H48817" s="96">
        <v>-2857921.6227628165</v>
      </c>
      <c r="I48817" s="96">
        <v>-2857921.6227628165</v>
      </c>
      <c r="J48817" s="96">
        <v>0</v>
      </c>
      <c r="K48817" s="96">
        <v>0</v>
      </c>
    </row>
    <row r="48818" spans="6:11">
      <c r="F48818" s="128">
        <v>8.051851964766521E-2</v>
      </c>
      <c r="G48818" s="129">
        <v>25.192680632818707</v>
      </c>
      <c r="H48818" s="96">
        <v>-2857921.6227628165</v>
      </c>
      <c r="I48818" s="96">
        <v>-2857921.6227628165</v>
      </c>
      <c r="J48818" s="96">
        <v>0</v>
      </c>
      <c r="K48818" s="96">
        <v>0</v>
      </c>
    </row>
    <row r="48819" spans="6:11">
      <c r="F48819" s="128">
        <v>0.61754773377754668</v>
      </c>
      <c r="G48819" s="129">
        <v>25.975646564406251</v>
      </c>
      <c r="H48819" s="96">
        <v>-2857921.6227628165</v>
      </c>
      <c r="I48819" s="96">
        <v>-2857921.6227628165</v>
      </c>
      <c r="J48819" s="96">
        <v>0</v>
      </c>
      <c r="K48819" s="96">
        <v>0</v>
      </c>
    </row>
    <row r="48820" spans="6:11">
      <c r="F48820" s="128">
        <v>0.38245226622245332</v>
      </c>
      <c r="G48820" s="129">
        <v>9.6115142769265383</v>
      </c>
      <c r="H48820" s="96">
        <v>-2857921.6227628165</v>
      </c>
      <c r="I48820" s="96">
        <v>-2857921.6227628165</v>
      </c>
      <c r="J48820" s="96">
        <v>0</v>
      </c>
      <c r="K48820" s="96">
        <v>0</v>
      </c>
    </row>
    <row r="48821" spans="6:11">
      <c r="F48821" s="128">
        <v>0.40598684321411616</v>
      </c>
      <c r="G48821" s="129">
        <v>12.460191293787798</v>
      </c>
      <c r="H48821" s="96">
        <v>-2857921.6227628165</v>
      </c>
      <c r="I48821" s="96">
        <v>-2857921.6227628165</v>
      </c>
      <c r="J48821" s="96">
        <v>0</v>
      </c>
      <c r="K48821" s="96">
        <v>0</v>
      </c>
    </row>
    <row r="48822" spans="6:11">
      <c r="F48822" s="128">
        <v>0.59401315678588384</v>
      </c>
      <c r="G48822" s="129">
        <v>5.2085381039360312</v>
      </c>
      <c r="H48822" s="96">
        <v>-2857921.6227628165</v>
      </c>
      <c r="I48822" s="96">
        <v>-2857921.6227628165</v>
      </c>
      <c r="J48822" s="96">
        <v>0</v>
      </c>
      <c r="K48822" s="96">
        <v>0</v>
      </c>
    </row>
    <row r="48823" spans="6:11">
      <c r="F48823" s="128">
        <v>0.46171117677497586</v>
      </c>
      <c r="G48823" s="129">
        <v>10.360636485166296</v>
      </c>
      <c r="H48823" s="96">
        <v>-2857921.6227628165</v>
      </c>
      <c r="I48823" s="96">
        <v>-2857921.6227628165</v>
      </c>
      <c r="J48823" s="96">
        <v>0</v>
      </c>
      <c r="K48823" s="96">
        <v>0</v>
      </c>
    </row>
    <row r="48824" spans="6:11">
      <c r="F48824" s="128">
        <v>0.53828882322502414</v>
      </c>
      <c r="G48824" s="129">
        <v>6.1936001672752283</v>
      </c>
      <c r="H48824" s="96">
        <v>-2857921.6227628165</v>
      </c>
      <c r="I48824" s="96">
        <v>-2857921.6227628165</v>
      </c>
      <c r="J48824" s="96">
        <v>0</v>
      </c>
      <c r="K48824" s="96">
        <v>0</v>
      </c>
    </row>
    <row r="48825" spans="6:11">
      <c r="F48825" s="128">
        <v>0.90540006210568991</v>
      </c>
      <c r="G48825" s="129">
        <v>11.791606703710983</v>
      </c>
      <c r="H48825" s="96">
        <v>-2857921.6227628165</v>
      </c>
      <c r="I48825" s="96">
        <v>-2857921.6227628165</v>
      </c>
      <c r="J48825" s="96">
        <v>0</v>
      </c>
      <c r="K48825" s="96">
        <v>0</v>
      </c>
    </row>
    <row r="48826" spans="6:11">
      <c r="F48826" s="128">
        <v>9.4599937894310093E-2</v>
      </c>
      <c r="G48826" s="129">
        <v>23.580984594328697</v>
      </c>
      <c r="H48826" s="96">
        <v>-2857921.6227628165</v>
      </c>
      <c r="I48826" s="96">
        <v>-2857921.6227628165</v>
      </c>
      <c r="J48826" s="96">
        <v>0</v>
      </c>
      <c r="K48826" s="96">
        <v>0</v>
      </c>
    </row>
    <row r="48827" spans="6:11">
      <c r="F48827" s="128">
        <v>0.64880426289403981</v>
      </c>
      <c r="G48827" s="129">
        <v>0.62221939161611362</v>
      </c>
      <c r="H48827" s="96">
        <v>5560576.4579537334</v>
      </c>
      <c r="I48827" s="96">
        <v>-297900.07039749727</v>
      </c>
      <c r="J48827" s="96">
        <v>-72484.064361690791</v>
      </c>
      <c r="K48827" s="96">
        <v>5930960.5927129211</v>
      </c>
    </row>
    <row r="48828" spans="6:11">
      <c r="F48828" s="128">
        <v>0.35119573710596019</v>
      </c>
      <c r="G48828" s="129">
        <v>10.464115553758214</v>
      </c>
      <c r="H48828" s="96">
        <v>-2857921.6227628165</v>
      </c>
      <c r="I48828" s="96">
        <v>-2857921.6227628165</v>
      </c>
      <c r="J48828" s="96">
        <v>0</v>
      </c>
      <c r="K48828" s="96">
        <v>0</v>
      </c>
    </row>
    <row r="48829" spans="6:11">
      <c r="F48829" s="128">
        <v>0.22312131485633779</v>
      </c>
      <c r="G48829" s="129">
        <v>6.2595597999546033</v>
      </c>
      <c r="H48829" s="96">
        <v>-2857921.6227628165</v>
      </c>
      <c r="I48829" s="96">
        <v>-2857921.6227628165</v>
      </c>
      <c r="J48829" s="96">
        <v>0</v>
      </c>
      <c r="K48829" s="96">
        <v>0</v>
      </c>
    </row>
    <row r="48830" spans="6:11">
      <c r="F48830" s="128">
        <v>0.77687868514366221</v>
      </c>
      <c r="G48830" s="129">
        <v>2.5247107318065702</v>
      </c>
      <c r="H48830" s="96">
        <v>4248431.8304553274</v>
      </c>
      <c r="I48830" s="96">
        <v>-1462178.1651097869</v>
      </c>
      <c r="J48830" s="96">
        <v>-14145.553162391821</v>
      </c>
      <c r="K48830" s="96">
        <v>5724755.5487275058</v>
      </c>
    </row>
    <row r="48831" spans="6:11">
      <c r="F48831" s="128">
        <v>0.11847876071561469</v>
      </c>
      <c r="G48831" s="129">
        <v>11.998621494763286</v>
      </c>
      <c r="H48831" s="96">
        <v>-2857921.6227628165</v>
      </c>
      <c r="I48831" s="96">
        <v>-2857921.6227628165</v>
      </c>
      <c r="J48831" s="96">
        <v>0</v>
      </c>
      <c r="K48831" s="96">
        <v>0</v>
      </c>
    </row>
    <row r="48832" spans="6:11">
      <c r="F48832" s="128">
        <v>0.88152123928438531</v>
      </c>
      <c r="G48832" s="129">
        <v>1.2610618295417848</v>
      </c>
      <c r="H48832" s="96">
        <v>5114832.6832030499</v>
      </c>
      <c r="I48832" s="96">
        <v>-739587.61031092564</v>
      </c>
      <c r="J48832" s="96">
        <v>-6482.8935544365895</v>
      </c>
      <c r="K48832" s="96">
        <v>5860903.1870684121</v>
      </c>
    </row>
    <row r="48833" spans="6:11">
      <c r="F48833" s="128">
        <v>0.18278687752403644</v>
      </c>
      <c r="G48833" s="129">
        <v>5.8379203796285672</v>
      </c>
      <c r="H48833" s="96">
        <v>-2857921.6227628165</v>
      </c>
      <c r="I48833" s="96">
        <v>-2857921.6227628165</v>
      </c>
      <c r="J48833" s="96">
        <v>0</v>
      </c>
      <c r="K48833" s="96">
        <v>0</v>
      </c>
    </row>
    <row r="48834" spans="6:11">
      <c r="F48834" s="128">
        <v>0.81721312247596356</v>
      </c>
      <c r="G48834" s="129">
        <v>2.0185535831644135</v>
      </c>
      <c r="H48834" s="96">
        <v>4593028.1218193304</v>
      </c>
      <c r="I48834" s="96">
        <v>-1175156.386645427</v>
      </c>
      <c r="J48834" s="96">
        <v>-10721.382705582166</v>
      </c>
      <c r="K48834" s="96">
        <v>5778905.8911703397</v>
      </c>
    </row>
    <row r="48835" spans="6:11">
      <c r="F48835" s="128">
        <v>0.42489927060463395</v>
      </c>
      <c r="G48835" s="129">
        <v>1.4989701520083416</v>
      </c>
      <c r="H48835" s="96">
        <v>4950170.6715580579</v>
      </c>
      <c r="I48835" s="96">
        <v>-739587.61031092564</v>
      </c>
      <c r="J48835" s="96">
        <v>-145267.1509802661</v>
      </c>
      <c r="K48835" s="96">
        <v>5835025.4328492498</v>
      </c>
    </row>
    <row r="48836" spans="6:11">
      <c r="F48836" s="128">
        <v>0.57510072939536605</v>
      </c>
      <c r="G48836" s="129">
        <v>5.5321007197012548</v>
      </c>
      <c r="H48836" s="96">
        <v>-2857921.6227628165</v>
      </c>
      <c r="I48836" s="96">
        <v>-2857921.6227628165</v>
      </c>
      <c r="J48836" s="96">
        <v>0</v>
      </c>
      <c r="K48836" s="96">
        <v>0</v>
      </c>
    </row>
    <row r="48837" spans="6:11">
      <c r="F48837" s="128">
        <v>0.21990301439019289</v>
      </c>
      <c r="G48837" s="129">
        <v>5.5358802154867144</v>
      </c>
      <c r="H48837" s="96">
        <v>-2857921.6227628165</v>
      </c>
      <c r="I48837" s="96">
        <v>-2857921.6227628165</v>
      </c>
      <c r="J48837" s="96">
        <v>0</v>
      </c>
      <c r="K48837" s="96">
        <v>0</v>
      </c>
    </row>
    <row r="48838" spans="6:11">
      <c r="F48838" s="128">
        <v>0.78009698560980711</v>
      </c>
      <c r="G48838" s="129">
        <v>2.4833702650274829</v>
      </c>
      <c r="H48838" s="96">
        <v>4276463.6783646075</v>
      </c>
      <c r="I48838" s="96">
        <v>-1319000.9380938543</v>
      </c>
      <c r="J48838" s="96">
        <v>-133694.57674354676</v>
      </c>
      <c r="K48838" s="96">
        <v>5729159.1932020085</v>
      </c>
    </row>
    <row r="48839" spans="6:11">
      <c r="F48839" s="128">
        <v>1.7113220582826938E-2</v>
      </c>
      <c r="G48839" s="129">
        <v>8.3355117248527986</v>
      </c>
      <c r="H48839" s="96">
        <v>-2857921.6227628165</v>
      </c>
      <c r="I48839" s="96">
        <v>-2857921.6227628165</v>
      </c>
      <c r="J48839" s="96">
        <v>0</v>
      </c>
      <c r="K48839" s="96">
        <v>0</v>
      </c>
    </row>
    <row r="48840" spans="6:11">
      <c r="F48840" s="128">
        <v>0.98288677941717306</v>
      </c>
      <c r="G48840" s="129">
        <v>0.17261344087893038</v>
      </c>
      <c r="H48840" s="96">
        <v>5877536.526438823</v>
      </c>
      <c r="I48840" s="96">
        <v>0</v>
      </c>
      <c r="J48840" s="96">
        <v>-103230.70454033712</v>
      </c>
      <c r="K48840" s="96">
        <v>5980767.2309791604</v>
      </c>
    </row>
    <row r="48841" spans="6:11">
      <c r="F48841" s="128">
        <v>0.58365598909339511</v>
      </c>
      <c r="G48841" s="129">
        <v>0.31574636552253899</v>
      </c>
      <c r="H48841" s="96">
        <v>5776354.8487240281</v>
      </c>
      <c r="I48841" s="96">
        <v>-149296.34340658187</v>
      </c>
      <c r="J48841" s="96">
        <v>-39214.78345703079</v>
      </c>
      <c r="K48841" s="96">
        <v>5964865.9755876409</v>
      </c>
    </row>
    <row r="48842" spans="6:11">
      <c r="F48842" s="128">
        <v>0.41634401090660489</v>
      </c>
      <c r="G48842" s="129">
        <v>8.7624341116033353</v>
      </c>
      <c r="H48842" s="96">
        <v>-2857921.6227628165</v>
      </c>
      <c r="I48842" s="96">
        <v>-2857921.6227628165</v>
      </c>
      <c r="J48842" s="96">
        <v>0</v>
      </c>
      <c r="K48842" s="96">
        <v>0</v>
      </c>
    </row>
    <row r="48843" spans="6:11">
      <c r="F48843" s="128">
        <v>0.94772987861641977</v>
      </c>
      <c r="G48843" s="129">
        <v>5.3335839991724141</v>
      </c>
      <c r="H48843" s="96">
        <v>-2857921.6227628165</v>
      </c>
      <c r="I48843" s="96">
        <v>-2857921.6227628165</v>
      </c>
      <c r="J48843" s="96">
        <v>0</v>
      </c>
      <c r="K48843" s="96">
        <v>0</v>
      </c>
    </row>
    <row r="48844" spans="6:11">
      <c r="F48844" s="128">
        <v>5.2270121383580226E-2</v>
      </c>
      <c r="G48844" s="129">
        <v>29.513303640181771</v>
      </c>
      <c r="H48844" s="96">
        <v>-2857921.6227628165</v>
      </c>
      <c r="I48844" s="96">
        <v>-2857921.6227628165</v>
      </c>
      <c r="J48844" s="96">
        <v>0</v>
      </c>
      <c r="K48844" s="96">
        <v>0</v>
      </c>
    </row>
    <row r="48845" spans="6:11">
      <c r="F48845" s="128">
        <v>0.62880388196888548</v>
      </c>
      <c r="G48845" s="129">
        <v>22.104538210255598</v>
      </c>
      <c r="H48845" s="96">
        <v>-2857921.6227628165</v>
      </c>
      <c r="I48845" s="96">
        <v>-2857921.6227628165</v>
      </c>
      <c r="J48845" s="96">
        <v>0</v>
      </c>
      <c r="K48845" s="96">
        <v>0</v>
      </c>
    </row>
    <row r="48846" spans="6:11">
      <c r="F48846" s="128">
        <v>0.37119611803111452</v>
      </c>
      <c r="G48846" s="129">
        <v>9.9102473601509207</v>
      </c>
      <c r="H48846" s="96">
        <v>-2857921.6227628165</v>
      </c>
      <c r="I48846" s="96">
        <v>-2857921.6227628165</v>
      </c>
      <c r="J48846" s="96">
        <v>0</v>
      </c>
      <c r="K48846" s="96">
        <v>0</v>
      </c>
    </row>
    <row r="48847" spans="6:11">
      <c r="F48847" s="128">
        <v>0.67530211727593492</v>
      </c>
      <c r="G48847" s="129">
        <v>10.777042768761214</v>
      </c>
      <c r="H48847" s="96">
        <v>-2857921.6227628165</v>
      </c>
      <c r="I48847" s="96">
        <v>-2857921.6227628165</v>
      </c>
      <c r="J48847" s="96">
        <v>0</v>
      </c>
      <c r="K48847" s="96">
        <v>0</v>
      </c>
    </row>
    <row r="48848" spans="6:11">
      <c r="F48848" s="128">
        <v>0.32469788272406508</v>
      </c>
      <c r="G48848" s="129">
        <v>11.248601206089019</v>
      </c>
      <c r="H48848" s="96">
        <v>-2857921.6227628165</v>
      </c>
      <c r="I48848" s="96">
        <v>-2857921.6227628165</v>
      </c>
      <c r="J48848" s="96">
        <v>0</v>
      </c>
      <c r="K48848" s="96">
        <v>0</v>
      </c>
    </row>
    <row r="48849" spans="6:11">
      <c r="F48849" s="128">
        <v>0.47307779031403463</v>
      </c>
      <c r="G48849" s="129">
        <v>5.615794882177175</v>
      </c>
      <c r="H48849" s="96">
        <v>-2857921.6227628165</v>
      </c>
      <c r="I48849" s="96">
        <v>-2857921.6227628165</v>
      </c>
      <c r="J48849" s="96">
        <v>0</v>
      </c>
      <c r="K48849" s="96">
        <v>0</v>
      </c>
    </row>
    <row r="48850" spans="6:11">
      <c r="F48850" s="128">
        <v>0.52692220968596537</v>
      </c>
      <c r="G48850" s="129">
        <v>6.4070235104020972</v>
      </c>
      <c r="H48850" s="96">
        <v>-2857921.6227628165</v>
      </c>
      <c r="I48850" s="96">
        <v>-2857921.6227628165</v>
      </c>
      <c r="J48850" s="96">
        <v>0</v>
      </c>
      <c r="K48850" s="96">
        <v>0</v>
      </c>
    </row>
    <row r="48851" spans="6:11">
      <c r="F48851" s="128">
        <v>4.9181259069472905E-2</v>
      </c>
      <c r="G48851" s="129">
        <v>4.6620176509161748</v>
      </c>
      <c r="H48851" s="96">
        <v>2828565.9958695336</v>
      </c>
      <c r="I48851" s="96">
        <v>-2583940.8049289733</v>
      </c>
      <c r="J48851" s="96">
        <v>-89131.610943008505</v>
      </c>
      <c r="K48851" s="96">
        <v>5501638.4117415156</v>
      </c>
    </row>
    <row r="48852" spans="6:11">
      <c r="F48852" s="128">
        <v>0.9508187409305271</v>
      </c>
      <c r="G48852" s="129">
        <v>0.5043183299354127</v>
      </c>
      <c r="H48852" s="96">
        <v>5643514.4782726951</v>
      </c>
      <c r="I48852" s="96">
        <v>-297900.07039749727</v>
      </c>
      <c r="J48852" s="96">
        <v>-2566.6735252134563</v>
      </c>
      <c r="K48852" s="96">
        <v>5943981.2221954055</v>
      </c>
    </row>
    <row r="48853" spans="6:11">
      <c r="F48853" s="128">
        <v>0.81891746654056652</v>
      </c>
      <c r="G48853" s="129">
        <v>19.632937182238511</v>
      </c>
      <c r="H48853" s="96">
        <v>-2857921.6227628165</v>
      </c>
      <c r="I48853" s="96">
        <v>-2857921.6227628165</v>
      </c>
      <c r="J48853" s="96">
        <v>0</v>
      </c>
      <c r="K48853" s="96">
        <v>0</v>
      </c>
    </row>
    <row r="48854" spans="6:11">
      <c r="F48854" s="128">
        <v>0.18108253345943348</v>
      </c>
      <c r="G48854" s="129">
        <v>17.088023656825975</v>
      </c>
      <c r="H48854" s="96">
        <v>-2857921.6227628165</v>
      </c>
      <c r="I48854" s="96">
        <v>-2857921.6227628165</v>
      </c>
      <c r="J48854" s="96">
        <v>0</v>
      </c>
      <c r="K48854" s="96">
        <v>0</v>
      </c>
    </row>
    <row r="48855" spans="6:11">
      <c r="F48855" s="128">
        <v>0.24850131363595951</v>
      </c>
      <c r="G48855" s="129">
        <v>12.380483449465709</v>
      </c>
      <c r="H48855" s="96">
        <v>-2857921.6227628165</v>
      </c>
      <c r="I48855" s="96">
        <v>-2857921.6227628165</v>
      </c>
      <c r="J48855" s="96">
        <v>0</v>
      </c>
      <c r="K48855" s="96">
        <v>0</v>
      </c>
    </row>
    <row r="48856" spans="6:11">
      <c r="F48856" s="128">
        <v>0.75149868636404049</v>
      </c>
      <c r="G48856" s="129">
        <v>2.8568581780921121</v>
      </c>
      <c r="H48856" s="96">
        <v>4024012.4323095614</v>
      </c>
      <c r="I48856" s="96">
        <v>-1604691.1635483941</v>
      </c>
      <c r="J48856" s="96">
        <v>-60793.76592500753</v>
      </c>
      <c r="K48856" s="96">
        <v>5689497.3617829634</v>
      </c>
    </row>
    <row r="48857" spans="6:11">
      <c r="F48857" s="128">
        <v>0.73975958078658766</v>
      </c>
      <c r="G48857" s="129">
        <v>2.8208654805671372</v>
      </c>
      <c r="H48857" s="96">
        <v>4048272.5917875003</v>
      </c>
      <c r="I48857" s="96">
        <v>-1604691.1635483941</v>
      </c>
      <c r="J48857" s="96">
        <v>-40343.796349161639</v>
      </c>
      <c r="K48857" s="96">
        <v>5693307.5516850557</v>
      </c>
    </row>
    <row r="48858" spans="6:11">
      <c r="F48858" s="128">
        <v>0.26024041921341234</v>
      </c>
      <c r="G48858" s="129">
        <v>13.461493859460193</v>
      </c>
      <c r="H48858" s="96">
        <v>-2857921.6227628165</v>
      </c>
      <c r="I48858" s="96">
        <v>-2857921.6227628165</v>
      </c>
      <c r="J48858" s="96">
        <v>0</v>
      </c>
      <c r="K48858" s="96">
        <v>0</v>
      </c>
    </row>
    <row r="48859" spans="6:11">
      <c r="F48859" s="128">
        <v>0.74894454148819489</v>
      </c>
      <c r="G48859" s="129">
        <v>4.6815095477009709</v>
      </c>
      <c r="H48859" s="96">
        <v>2815884.759759251</v>
      </c>
      <c r="I48859" s="96">
        <v>-2583940.8049289733</v>
      </c>
      <c r="J48859" s="96">
        <v>-99818.593536642453</v>
      </c>
      <c r="K48859" s="96">
        <v>5499644.1582248667</v>
      </c>
    </row>
    <row r="48860" spans="6:11">
      <c r="F48860" s="128">
        <v>0.25105545851180511</v>
      </c>
      <c r="G48860" s="129">
        <v>13.820814140100284</v>
      </c>
      <c r="H48860" s="96">
        <v>-2857921.6227628165</v>
      </c>
      <c r="I48860" s="96">
        <v>-2857921.6227628165</v>
      </c>
      <c r="J48860" s="96">
        <v>0</v>
      </c>
      <c r="K48860" s="96">
        <v>0</v>
      </c>
    </row>
    <row r="48861" spans="6:11">
      <c r="F48861" s="128">
        <v>0.78011666640927291</v>
      </c>
      <c r="G48861" s="129">
        <v>0.2083407499656858</v>
      </c>
      <c r="H48861" s="96">
        <v>5852279.6714560054</v>
      </c>
      <c r="I48861" s="96">
        <v>0</v>
      </c>
      <c r="J48861" s="96">
        <v>-124514.49279477351</v>
      </c>
      <c r="K48861" s="96">
        <v>5976794.164250779</v>
      </c>
    </row>
    <row r="48862" spans="6:11">
      <c r="F48862" s="128">
        <v>0.21988333359072709</v>
      </c>
      <c r="G48862" s="129">
        <v>15.146581751498687</v>
      </c>
      <c r="H48862" s="96">
        <v>-2857921.6227628165</v>
      </c>
      <c r="I48862" s="96">
        <v>-2857921.6227628165</v>
      </c>
      <c r="J48862" s="96">
        <v>0</v>
      </c>
      <c r="K48862" s="96">
        <v>0</v>
      </c>
    </row>
    <row r="48863" spans="6:11">
      <c r="F48863" s="128">
        <v>0.4143527006433847</v>
      </c>
      <c r="G48863" s="129">
        <v>22.566845036793392</v>
      </c>
      <c r="H48863" s="96">
        <v>-2857921.6227628165</v>
      </c>
      <c r="I48863" s="96">
        <v>-2857921.6227628165</v>
      </c>
      <c r="J48863" s="96">
        <v>0</v>
      </c>
      <c r="K48863" s="96">
        <v>0</v>
      </c>
    </row>
    <row r="48864" spans="6:11">
      <c r="F48864" s="128">
        <v>0.5856472993566153</v>
      </c>
      <c r="G48864" s="129">
        <v>5.3503754883756987</v>
      </c>
      <c r="H48864" s="96">
        <v>-2857921.6227628165</v>
      </c>
      <c r="I48864" s="96">
        <v>-2857921.6227628165</v>
      </c>
      <c r="J48864" s="96">
        <v>0</v>
      </c>
      <c r="K48864" s="96">
        <v>0</v>
      </c>
    </row>
    <row r="48865" spans="6:11">
      <c r="F48865" s="128">
        <v>0.74732849356939313</v>
      </c>
      <c r="G48865" s="129">
        <v>12.702777635817172</v>
      </c>
      <c r="H48865" s="96">
        <v>-2857921.6227628165</v>
      </c>
      <c r="I48865" s="96">
        <v>-2857921.6227628165</v>
      </c>
      <c r="J48865" s="96">
        <v>0</v>
      </c>
      <c r="K48865" s="96">
        <v>0</v>
      </c>
    </row>
    <row r="48866" spans="6:11">
      <c r="F48866" s="128">
        <v>0.25267150643060687</v>
      </c>
      <c r="G48866" s="129">
        <v>13.75665027452775</v>
      </c>
      <c r="H48866" s="96">
        <v>-2857921.6227628165</v>
      </c>
      <c r="I48866" s="96">
        <v>-2857921.6227628165</v>
      </c>
      <c r="J48866" s="96">
        <v>0</v>
      </c>
      <c r="K48866" s="96">
        <v>0</v>
      </c>
    </row>
    <row r="48867" spans="6:11">
      <c r="F48867" s="128">
        <v>9.2732782465878683E-2</v>
      </c>
      <c r="G48867" s="129">
        <v>20.065295159219712</v>
      </c>
      <c r="H48867" s="96">
        <v>-2857921.6227628165</v>
      </c>
      <c r="I48867" s="96">
        <v>-2857921.6227628165</v>
      </c>
      <c r="J48867" s="96">
        <v>0</v>
      </c>
      <c r="K48867" s="96">
        <v>0</v>
      </c>
    </row>
    <row r="48868" spans="6:11">
      <c r="F48868" s="128">
        <v>0.90726721753412132</v>
      </c>
      <c r="G48868" s="129">
        <v>0.9731825535162073</v>
      </c>
      <c r="H48868" s="96">
        <v>5315054.9217747636</v>
      </c>
      <c r="I48868" s="96">
        <v>-445814.39416262286</v>
      </c>
      <c r="J48868" s="96">
        <v>-131500.56675154189</v>
      </c>
      <c r="K48868" s="96">
        <v>5892369.8826889284</v>
      </c>
    </row>
    <row r="48869" spans="6:11">
      <c r="F48869" s="128">
        <v>0.35609004078225004</v>
      </c>
      <c r="G48869" s="129">
        <v>1.1435458387512574</v>
      </c>
      <c r="H48869" s="96">
        <v>5196374.9029330779</v>
      </c>
      <c r="I48869" s="96">
        <v>-593042.51298518723</v>
      </c>
      <c r="J48869" s="96">
        <v>-84310.529321959271</v>
      </c>
      <c r="K48869" s="96">
        <v>5873727.9452402247</v>
      </c>
    </row>
    <row r="48870" spans="6:11">
      <c r="F48870" s="128">
        <v>0.64390995921774996</v>
      </c>
      <c r="G48870" s="129">
        <v>4.4019637753206498</v>
      </c>
      <c r="H48870" s="96">
        <v>2998316.4150997824</v>
      </c>
      <c r="I48870" s="96">
        <v>-2445991.9206642797</v>
      </c>
      <c r="J48870" s="96">
        <v>-84005.976133836972</v>
      </c>
      <c r="K48870" s="96">
        <v>5528314.311897899</v>
      </c>
    </row>
    <row r="48871" spans="6:11">
      <c r="F48871" s="128">
        <v>0.58848704576293254</v>
      </c>
      <c r="G48871" s="129">
        <v>13.443046715838367</v>
      </c>
      <c r="H48871" s="96">
        <v>-2857921.6227628165</v>
      </c>
      <c r="I48871" s="96">
        <v>-2857921.6227628165</v>
      </c>
      <c r="J48871" s="96">
        <v>0</v>
      </c>
      <c r="K48871" s="96">
        <v>0</v>
      </c>
    </row>
    <row r="48872" spans="6:11">
      <c r="F48872" s="128">
        <v>0.41151295423706746</v>
      </c>
      <c r="G48872" s="129">
        <v>8.8791477883301084</v>
      </c>
      <c r="H48872" s="96">
        <v>-2857921.6227628165</v>
      </c>
      <c r="I48872" s="96">
        <v>-2857921.6227628165</v>
      </c>
      <c r="J48872" s="96">
        <v>0</v>
      </c>
      <c r="K48872" s="96">
        <v>0</v>
      </c>
    </row>
    <row r="48873" spans="6:11">
      <c r="F48873" s="128">
        <v>0.79228854619892031</v>
      </c>
      <c r="G48873" s="129">
        <v>32.78232312289569</v>
      </c>
      <c r="H48873" s="96">
        <v>-2857921.6227628165</v>
      </c>
      <c r="I48873" s="96">
        <v>-2857921.6227628165</v>
      </c>
      <c r="J48873" s="96">
        <v>0</v>
      </c>
      <c r="K48873" s="96">
        <v>0</v>
      </c>
    </row>
    <row r="48874" spans="6:11">
      <c r="F48874" s="128">
        <v>0.20771145380107969</v>
      </c>
      <c r="G48874" s="129">
        <v>15.716054037318649</v>
      </c>
      <c r="H48874" s="96">
        <v>-2857921.6227628165</v>
      </c>
      <c r="I48874" s="96">
        <v>-2857921.6227628165</v>
      </c>
      <c r="J48874" s="96">
        <v>0</v>
      </c>
      <c r="K48874" s="96">
        <v>0</v>
      </c>
    </row>
    <row r="48875" spans="6:11">
      <c r="F48875" s="128">
        <v>0.23703655816186708</v>
      </c>
      <c r="G48875" s="129">
        <v>12.643283665348481</v>
      </c>
      <c r="H48875" s="96">
        <v>-2857921.6227628165</v>
      </c>
      <c r="I48875" s="96">
        <v>-2857921.6227628165</v>
      </c>
      <c r="J48875" s="96">
        <v>0</v>
      </c>
      <c r="K48875" s="96">
        <v>0</v>
      </c>
    </row>
    <row r="48876" spans="6:11">
      <c r="F48876" s="128">
        <v>0.76296344183813292</v>
      </c>
      <c r="G48876" s="129">
        <v>2.7054516255706882</v>
      </c>
      <c r="H48876" s="96">
        <v>4126149.1314461417</v>
      </c>
      <c r="I48876" s="96">
        <v>-1462178.1651097869</v>
      </c>
      <c r="J48876" s="96">
        <v>-117215.19303043703</v>
      </c>
      <c r="K48876" s="96">
        <v>5705542.4895863654</v>
      </c>
    </row>
    <row r="48877" spans="6:11">
      <c r="F48877" s="128">
        <v>0.44260245208062721</v>
      </c>
      <c r="G48877" s="129">
        <v>8.4112198942619969</v>
      </c>
      <c r="H48877" s="96">
        <v>-2857921.6227628165</v>
      </c>
      <c r="I48877" s="96">
        <v>-2857921.6227628165</v>
      </c>
      <c r="J48877" s="96">
        <v>0</v>
      </c>
      <c r="K48877" s="96">
        <v>0</v>
      </c>
    </row>
    <row r="48878" spans="6:11">
      <c r="F48878" s="128">
        <v>0.55739754791937279</v>
      </c>
      <c r="G48878" s="129">
        <v>5.8447656308394969</v>
      </c>
      <c r="H48878" s="96">
        <v>-2857921.6227628165</v>
      </c>
      <c r="I48878" s="96">
        <v>-2857921.6227628165</v>
      </c>
      <c r="J48878" s="96">
        <v>0</v>
      </c>
      <c r="K48878" s="96">
        <v>0</v>
      </c>
    </row>
    <row r="48879" spans="6:11">
      <c r="F48879" s="128">
        <v>0.43186683714142371</v>
      </c>
      <c r="G48879" s="129">
        <v>0.46259232696214636</v>
      </c>
      <c r="H48879" s="96">
        <v>5672843.8111805664</v>
      </c>
      <c r="I48879" s="96">
        <v>-149296.34340658187</v>
      </c>
      <c r="J48879" s="96">
        <v>-126456.00376461832</v>
      </c>
      <c r="K48879" s="96">
        <v>5948596.1583517669</v>
      </c>
    </row>
    <row r="48880" spans="6:11">
      <c r="F48880" s="128">
        <v>0.56813316285857629</v>
      </c>
      <c r="G48880" s="129">
        <v>5.653994460857124</v>
      </c>
      <c r="H48880" s="96">
        <v>-2857921.6227628165</v>
      </c>
      <c r="I48880" s="96">
        <v>-2857921.6227628165</v>
      </c>
      <c r="J48880" s="96">
        <v>0</v>
      </c>
      <c r="K48880" s="96">
        <v>0</v>
      </c>
    </row>
    <row r="48881" spans="6:11">
      <c r="F48881" s="128">
        <v>0.89820026292317923</v>
      </c>
      <c r="G48881" s="129">
        <v>32.127106064123794</v>
      </c>
      <c r="H48881" s="96">
        <v>-2857921.6227628165</v>
      </c>
      <c r="I48881" s="96">
        <v>-2857921.6227628165</v>
      </c>
      <c r="J48881" s="96">
        <v>0</v>
      </c>
      <c r="K48881" s="96">
        <v>0</v>
      </c>
    </row>
    <row r="48882" spans="6:11">
      <c r="F48882" s="128">
        <v>0.10179973707682077</v>
      </c>
      <c r="G48882" s="129">
        <v>22.84747757611478</v>
      </c>
      <c r="H48882" s="96">
        <v>-2857921.6227628165</v>
      </c>
      <c r="I48882" s="96">
        <v>-2857921.6227628165</v>
      </c>
      <c r="J48882" s="96">
        <v>0</v>
      </c>
      <c r="K48882" s="96">
        <v>0</v>
      </c>
    </row>
    <row r="48883" spans="6:11">
      <c r="F48883" s="128">
        <v>0.79534787871217005</v>
      </c>
      <c r="G48883" s="129">
        <v>24.946554261834052</v>
      </c>
      <c r="H48883" s="96">
        <v>-2857921.6227628165</v>
      </c>
      <c r="I48883" s="96">
        <v>-2857921.6227628165</v>
      </c>
      <c r="J48883" s="96">
        <v>0</v>
      </c>
      <c r="K48883" s="96">
        <v>0</v>
      </c>
    </row>
    <row r="48884" spans="6:11">
      <c r="F48884" s="128">
        <v>0.20465212128782995</v>
      </c>
      <c r="G48884" s="129">
        <v>15.864437106548367</v>
      </c>
      <c r="H48884" s="96">
        <v>-2857921.6227628165</v>
      </c>
      <c r="I48884" s="96">
        <v>-2857921.6227628165</v>
      </c>
      <c r="J48884" s="96">
        <v>0</v>
      </c>
      <c r="K48884" s="96">
        <v>0</v>
      </c>
    </row>
    <row r="48885" spans="6:11">
      <c r="F48885" s="128">
        <v>0.47565379924367768</v>
      </c>
      <c r="G48885" s="129">
        <v>5.05419282098776</v>
      </c>
      <c r="H48885" s="96">
        <v>-2857921.6227628165</v>
      </c>
      <c r="I48885" s="96">
        <v>-2857921.6227628165</v>
      </c>
      <c r="J48885" s="96">
        <v>0</v>
      </c>
      <c r="K48885" s="96">
        <v>0</v>
      </c>
    </row>
    <row r="48886" spans="6:11">
      <c r="F48886" s="128">
        <v>0.52434620075632232</v>
      </c>
      <c r="G48886" s="129">
        <v>6.4560312435337108</v>
      </c>
      <c r="H48886" s="96">
        <v>-2857921.6227628165</v>
      </c>
      <c r="I48886" s="96">
        <v>-2857921.6227628165</v>
      </c>
      <c r="J48886" s="96">
        <v>0</v>
      </c>
      <c r="K48886" s="96">
        <v>0</v>
      </c>
    </row>
    <row r="48887" spans="6:11">
      <c r="F48887" s="128">
        <v>0.83545490383068877</v>
      </c>
      <c r="G48887" s="129">
        <v>2.1369146076528329</v>
      </c>
      <c r="H48887" s="96">
        <v>4512097.5944115603</v>
      </c>
      <c r="I48887" s="96">
        <v>-1175156.386645427</v>
      </c>
      <c r="J48887" s="96">
        <v>-78943.5557392193</v>
      </c>
      <c r="K48887" s="96">
        <v>5766197.5367962066</v>
      </c>
    </row>
    <row r="48888" spans="6:11">
      <c r="F48888" s="128">
        <v>0.16454509616931123</v>
      </c>
      <c r="G48888" s="129">
        <v>18.045706054995694</v>
      </c>
      <c r="H48888" s="96">
        <v>-2857921.6227628165</v>
      </c>
      <c r="I48888" s="96">
        <v>-2857921.6227628165</v>
      </c>
      <c r="J48888" s="96">
        <v>0</v>
      </c>
      <c r="K48888" s="96">
        <v>0</v>
      </c>
    </row>
    <row r="48889" spans="6:11">
      <c r="F48889" s="128">
        <v>0.69100490405071724</v>
      </c>
      <c r="G48889" s="129">
        <v>6.3924707666392919</v>
      </c>
      <c r="H48889" s="96">
        <v>-2857921.6227628165</v>
      </c>
      <c r="I48889" s="96">
        <v>-2857921.6227628165</v>
      </c>
      <c r="J48889" s="96">
        <v>0</v>
      </c>
      <c r="K48889" s="96">
        <v>0</v>
      </c>
    </row>
    <row r="48890" spans="6:11">
      <c r="F48890" s="128">
        <v>0.30899509594928276</v>
      </c>
      <c r="G48890" s="129">
        <v>11.74429872924628</v>
      </c>
      <c r="H48890" s="96">
        <v>-2857921.6227628165</v>
      </c>
      <c r="I48890" s="96">
        <v>-2857921.6227628165</v>
      </c>
      <c r="J48890" s="96">
        <v>0</v>
      </c>
      <c r="K48890" s="96">
        <v>0</v>
      </c>
    </row>
    <row r="48891" spans="6:11">
      <c r="F48891" s="128">
        <v>9.4943565873389923E-2</v>
      </c>
      <c r="G48891" s="129">
        <v>0.58249274236634729</v>
      </c>
      <c r="H48891" s="96">
        <v>5588484.885518115</v>
      </c>
      <c r="I48891" s="96">
        <v>-297900.07039749727</v>
      </c>
      <c r="J48891" s="96">
        <v>-48959.736093645741</v>
      </c>
      <c r="K48891" s="96">
        <v>5935344.6920092581</v>
      </c>
    </row>
    <row r="48892" spans="6:11">
      <c r="F48892" s="128">
        <v>0.90505643412661008</v>
      </c>
      <c r="G48892" s="129">
        <v>0.99757979075449232</v>
      </c>
      <c r="H48892" s="96">
        <v>5298072.8137737326</v>
      </c>
      <c r="I48892" s="96">
        <v>-445814.39416262286</v>
      </c>
      <c r="J48892" s="96">
        <v>-145809.39099713077</v>
      </c>
      <c r="K48892" s="96">
        <v>5889696.5989334863</v>
      </c>
    </row>
    <row r="48893" spans="6:11">
      <c r="F48893" s="128">
        <v>0.86592216565736135</v>
      </c>
      <c r="G48893" s="129">
        <v>9.721666600800404</v>
      </c>
      <c r="H48893" s="96">
        <v>-2857921.6227628165</v>
      </c>
      <c r="I48893" s="96">
        <v>-2857921.6227628165</v>
      </c>
      <c r="J48893" s="96">
        <v>0</v>
      </c>
      <c r="K48893" s="96">
        <v>0</v>
      </c>
    </row>
    <row r="48894" spans="6:11">
      <c r="F48894" s="128">
        <v>0.13407783434263865</v>
      </c>
      <c r="G48894" s="129">
        <v>20.093347943579356</v>
      </c>
      <c r="H48894" s="96">
        <v>-2857921.6227628165</v>
      </c>
      <c r="I48894" s="96">
        <v>-2857921.6227628165</v>
      </c>
      <c r="J48894" s="96">
        <v>0</v>
      </c>
      <c r="K48894" s="96">
        <v>0</v>
      </c>
    </row>
    <row r="48895" spans="6:11">
      <c r="F48895" s="128">
        <v>0.85466287735065771</v>
      </c>
      <c r="G48895" s="129">
        <v>0.13074018911265547</v>
      </c>
      <c r="H48895" s="96">
        <v>5907177.6090842625</v>
      </c>
      <c r="I48895" s="96">
        <v>0</v>
      </c>
      <c r="J48895" s="96">
        <v>-78249.511919038865</v>
      </c>
      <c r="K48895" s="96">
        <v>5985427.1210033018</v>
      </c>
    </row>
    <row r="48896" spans="6:11">
      <c r="F48896" s="128">
        <v>0.14533712264934229</v>
      </c>
      <c r="G48896" s="129">
        <v>19.286992513658234</v>
      </c>
      <c r="H48896" s="96">
        <v>-2857921.6227628165</v>
      </c>
      <c r="I48896" s="96">
        <v>-2857921.6227628165</v>
      </c>
      <c r="J48896" s="96">
        <v>0</v>
      </c>
      <c r="K48896" s="96">
        <v>0</v>
      </c>
    </row>
    <row r="48897" spans="6:11">
      <c r="F48897" s="128">
        <v>0.70908511487516634</v>
      </c>
      <c r="G48897" s="129">
        <v>3.0490474876278109</v>
      </c>
      <c r="H48897" s="96">
        <v>3894847.758488527</v>
      </c>
      <c r="I48897" s="96">
        <v>-1746543.0149025372</v>
      </c>
      <c r="J48897" s="96">
        <v>-27804.530515252543</v>
      </c>
      <c r="K48897" s="96">
        <v>5669195.3039063169</v>
      </c>
    </row>
    <row r="48898" spans="6:11">
      <c r="F48898" s="128">
        <v>0.29091488512483366</v>
      </c>
      <c r="G48898" s="129">
        <v>12.34724545574427</v>
      </c>
      <c r="H48898" s="96">
        <v>-2857921.6227628165</v>
      </c>
      <c r="I48898" s="96">
        <v>-2857921.6227628165</v>
      </c>
      <c r="J48898" s="96">
        <v>0</v>
      </c>
      <c r="K48898" s="96">
        <v>0</v>
      </c>
    </row>
    <row r="48899" spans="6:11">
      <c r="F48899" s="128">
        <v>1.9800118682915535E-2</v>
      </c>
      <c r="G48899" s="129">
        <v>7.4471329504005501</v>
      </c>
      <c r="H48899" s="96">
        <v>-2857921.6227628165</v>
      </c>
      <c r="I48899" s="96">
        <v>-2857921.6227628165</v>
      </c>
      <c r="J48899" s="96">
        <v>0</v>
      </c>
      <c r="K48899" s="96">
        <v>0</v>
      </c>
    </row>
    <row r="48900" spans="6:11">
      <c r="F48900" s="128">
        <v>0.98019988131708446</v>
      </c>
      <c r="G48900" s="129">
        <v>0.19998767587002841</v>
      </c>
      <c r="H48900" s="96">
        <v>5858181.9703995753</v>
      </c>
      <c r="I48900" s="96">
        <v>0</v>
      </c>
      <c r="J48900" s="96">
        <v>-119540.86363559574</v>
      </c>
      <c r="K48900" s="96">
        <v>5977722.8340351712</v>
      </c>
    </row>
    <row r="48901" spans="6:11">
      <c r="F48901" s="128">
        <v>1.7985562859797577E-2</v>
      </c>
      <c r="G48901" s="129">
        <v>31.145364412973937</v>
      </c>
      <c r="H48901" s="96">
        <v>-2857921.6227628165</v>
      </c>
      <c r="I48901" s="96">
        <v>-2857921.6227628165</v>
      </c>
      <c r="J48901" s="96">
        <v>0</v>
      </c>
      <c r="K48901" s="96">
        <v>0</v>
      </c>
    </row>
    <row r="48902" spans="6:11">
      <c r="F48902" s="128">
        <v>0.98201443714020242</v>
      </c>
      <c r="G48902" s="129">
        <v>0.1814926896364093</v>
      </c>
      <c r="H48902" s="96">
        <v>5871256.589263387</v>
      </c>
      <c r="I48902" s="96">
        <v>0</v>
      </c>
      <c r="J48902" s="96">
        <v>-108522.97548446253</v>
      </c>
      <c r="K48902" s="96">
        <v>5979779.5647478495</v>
      </c>
    </row>
    <row r="48903" spans="6:11">
      <c r="F48903" s="128">
        <v>0.96296952574804517</v>
      </c>
      <c r="G48903" s="129">
        <v>0.35238745605555266</v>
      </c>
      <c r="H48903" s="96">
        <v>5750477.8577103149</v>
      </c>
      <c r="I48903" s="96">
        <v>-149296.34340658187</v>
      </c>
      <c r="J48903" s="96">
        <v>-61027.958410049621</v>
      </c>
      <c r="K48903" s="96">
        <v>5960802.159526946</v>
      </c>
    </row>
    <row r="48904" spans="6:11">
      <c r="F48904" s="128">
        <v>3.7030474251954826E-2</v>
      </c>
      <c r="G48904" s="129">
        <v>32.960140769024719</v>
      </c>
      <c r="H48904" s="96">
        <v>-2857921.6227628165</v>
      </c>
      <c r="I48904" s="96">
        <v>-2857921.6227628165</v>
      </c>
      <c r="J48904" s="96">
        <v>0</v>
      </c>
      <c r="K48904" s="96">
        <v>0</v>
      </c>
    </row>
    <row r="48905" spans="6:11">
      <c r="F48905" s="128">
        <v>0.46014363301715089</v>
      </c>
      <c r="G48905" s="129">
        <v>33.252869454760464</v>
      </c>
      <c r="H48905" s="96">
        <v>-2857921.6227628165</v>
      </c>
      <c r="I48905" s="96">
        <v>-2857921.6227628165</v>
      </c>
      <c r="J48905" s="96">
        <v>0</v>
      </c>
      <c r="K48905" s="96">
        <v>0</v>
      </c>
    </row>
    <row r="48906" spans="6:11">
      <c r="F48906" s="128">
        <v>0.53985636698284911</v>
      </c>
      <c r="G48906" s="129">
        <v>6.1645216187344927</v>
      </c>
      <c r="H48906" s="96">
        <v>-2857921.6227628165</v>
      </c>
      <c r="I48906" s="96">
        <v>-2857921.6227628165</v>
      </c>
      <c r="J48906" s="96">
        <v>0</v>
      </c>
      <c r="K48906" s="96">
        <v>0</v>
      </c>
    </row>
    <row r="48907" spans="6:11">
      <c r="F48907" s="128">
        <v>0.50801769842525379</v>
      </c>
      <c r="G48907" s="129">
        <v>22.35605142022381</v>
      </c>
      <c r="H48907" s="96">
        <v>-2857921.6227628165</v>
      </c>
      <c r="I48907" s="96">
        <v>-2857921.6227628165</v>
      </c>
      <c r="J48907" s="96">
        <v>0</v>
      </c>
      <c r="K48907" s="96">
        <v>0</v>
      </c>
    </row>
    <row r="48908" spans="6:11">
      <c r="F48908" s="128">
        <v>0.49198230157474621</v>
      </c>
      <c r="G48908" s="129">
        <v>7.0931253554590397</v>
      </c>
      <c r="H48908" s="96">
        <v>-2857921.6227628165</v>
      </c>
      <c r="I48908" s="96">
        <v>-2857921.6227628165</v>
      </c>
      <c r="J48908" s="96">
        <v>0</v>
      </c>
      <c r="K48908" s="96">
        <v>0</v>
      </c>
    </row>
    <row r="48909" spans="6:11">
      <c r="F48909" s="128">
        <v>0.2805010059908849</v>
      </c>
      <c r="G48909" s="129">
        <v>56.316693419886619</v>
      </c>
      <c r="H48909" s="96">
        <v>-2857921.6227628165</v>
      </c>
      <c r="I48909" s="96">
        <v>-2857921.6227628165</v>
      </c>
      <c r="J48909" s="96">
        <v>0</v>
      </c>
      <c r="K48909" s="96">
        <v>0</v>
      </c>
    </row>
    <row r="48910" spans="6:11">
      <c r="F48910" s="128">
        <v>0.7194989940091151</v>
      </c>
      <c r="G48910" s="129">
        <v>3.2920015083621306</v>
      </c>
      <c r="H48910" s="96">
        <v>3732194.6539111407</v>
      </c>
      <c r="I48910" s="96">
        <v>-1887736.7863693987</v>
      </c>
      <c r="J48910" s="96">
        <v>-23702.880901204713</v>
      </c>
      <c r="K48910" s="96">
        <v>5643634.3211817443</v>
      </c>
    </row>
    <row r="48911" spans="6:11">
      <c r="F48911" s="128">
        <v>0.4380772055352361</v>
      </c>
      <c r="G48911" s="129">
        <v>39.623592736391004</v>
      </c>
      <c r="H48911" s="96">
        <v>-2857921.6227628165</v>
      </c>
      <c r="I48911" s="96">
        <v>-2857921.6227628165</v>
      </c>
      <c r="J48911" s="96">
        <v>0</v>
      </c>
      <c r="K48911" s="96">
        <v>0</v>
      </c>
    </row>
    <row r="48912" spans="6:11">
      <c r="F48912" s="128">
        <v>0.5619227944647639</v>
      </c>
      <c r="G48912" s="129">
        <v>5.7639081492266468</v>
      </c>
      <c r="H48912" s="96">
        <v>-2857921.6227628165</v>
      </c>
      <c r="I48912" s="96">
        <v>-2857921.6227628165</v>
      </c>
      <c r="J48912" s="96">
        <v>0</v>
      </c>
      <c r="K48912" s="96">
        <v>0</v>
      </c>
    </row>
    <row r="48913" spans="6:11">
      <c r="F48913" s="128">
        <v>0.21746016059506978</v>
      </c>
      <c r="G48913" s="129">
        <v>2.0019265166080578</v>
      </c>
      <c r="H48913" s="96">
        <v>4604423.383036172</v>
      </c>
      <c r="I48913" s="96">
        <v>-1175156.386645427</v>
      </c>
      <c r="J48913" s="96">
        <v>-1113.6021791885812</v>
      </c>
      <c r="K48913" s="96">
        <v>5780693.3718607873</v>
      </c>
    </row>
    <row r="48914" spans="6:11">
      <c r="F48914" s="128">
        <v>0.78253983940493022</v>
      </c>
      <c r="G48914" s="129">
        <v>2.4521044488630381</v>
      </c>
      <c r="H48914" s="96">
        <v>4297640.8050301792</v>
      </c>
      <c r="I48914" s="96">
        <v>-1319000.9380938543</v>
      </c>
      <c r="J48914" s="96">
        <v>-115850.17823725614</v>
      </c>
      <c r="K48914" s="96">
        <v>5732491.9213612899</v>
      </c>
    </row>
    <row r="48915" spans="6:11">
      <c r="F48915" s="128">
        <v>0.80542016786259163</v>
      </c>
      <c r="G48915" s="129">
        <v>30.389091143394495</v>
      </c>
      <c r="H48915" s="96">
        <v>-2857921.6227628165</v>
      </c>
      <c r="I48915" s="96">
        <v>-2857921.6227628165</v>
      </c>
      <c r="J48915" s="96">
        <v>0</v>
      </c>
      <c r="K48915" s="96">
        <v>0</v>
      </c>
    </row>
    <row r="48916" spans="6:11">
      <c r="F48916" s="128">
        <v>0.19457983213740837</v>
      </c>
      <c r="G48916" s="129">
        <v>16.369127521271363</v>
      </c>
      <c r="H48916" s="96">
        <v>-2857921.6227628165</v>
      </c>
      <c r="I48916" s="96">
        <v>-2857921.6227628165</v>
      </c>
      <c r="J48916" s="96">
        <v>0</v>
      </c>
      <c r="K48916" s="96">
        <v>0</v>
      </c>
    </row>
    <row r="48917" spans="6:11">
      <c r="F48917" s="128">
        <v>0.4052988828522428</v>
      </c>
      <c r="G48917" s="129">
        <v>7.1919118387574851E-2</v>
      </c>
      <c r="H48917" s="96">
        <v>5948887.6505207876</v>
      </c>
      <c r="I48917" s="96">
        <v>0</v>
      </c>
      <c r="J48917" s="96">
        <v>-43091.541762817797</v>
      </c>
      <c r="K48917" s="96">
        <v>5991979.1922836052</v>
      </c>
    </row>
    <row r="48918" spans="6:11">
      <c r="F48918" s="128">
        <v>0.5947011171477572</v>
      </c>
      <c r="G48918" s="129">
        <v>5.1969632376495154</v>
      </c>
      <c r="H48918" s="96">
        <v>-2857921.6227628165</v>
      </c>
      <c r="I48918" s="96">
        <v>-2857921.6227628165</v>
      </c>
      <c r="J48918" s="96">
        <v>0</v>
      </c>
      <c r="K48918" s="96">
        <v>0</v>
      </c>
    </row>
    <row r="48919" spans="6:11">
      <c r="F48919" s="128">
        <v>0.28651260336093054</v>
      </c>
      <c r="G48919" s="129">
        <v>30.59014063869154</v>
      </c>
      <c r="H48919" s="96">
        <v>-2857921.6227628165</v>
      </c>
      <c r="I48919" s="96">
        <v>-2857921.6227628165</v>
      </c>
      <c r="J48919" s="96">
        <v>0</v>
      </c>
      <c r="K48919" s="96">
        <v>0</v>
      </c>
    </row>
    <row r="48920" spans="6:11">
      <c r="F48920" s="128">
        <v>0.71348739663906946</v>
      </c>
      <c r="G48920" s="129">
        <v>3.3759050635711079</v>
      </c>
      <c r="H48920" s="96">
        <v>3676155.1987743992</v>
      </c>
      <c r="I48920" s="96">
        <v>-1887736.7863693987</v>
      </c>
      <c r="J48920" s="96">
        <v>-70941.714676362855</v>
      </c>
      <c r="K48920" s="96">
        <v>5634833.6998201609</v>
      </c>
    </row>
    <row r="48921" spans="6:11">
      <c r="F48921" s="128">
        <v>0.87607702331494097</v>
      </c>
      <c r="G48921" s="129">
        <v>4.9189921852533605</v>
      </c>
      <c r="H48921" s="96">
        <v>2661629.8705906635</v>
      </c>
      <c r="I48921" s="96">
        <v>-2721249.7159727258</v>
      </c>
      <c r="J48921" s="96">
        <v>-92525.243769561464</v>
      </c>
      <c r="K48921" s="96">
        <v>5475404.8303329507</v>
      </c>
    </row>
    <row r="48922" spans="6:11">
      <c r="F48922" s="128">
        <v>0.12392297668505903</v>
      </c>
      <c r="G48922" s="129">
        <v>20.880950621399208</v>
      </c>
      <c r="H48922" s="96">
        <v>-2857921.6227628165</v>
      </c>
      <c r="I48922" s="96">
        <v>-2857921.6227628165</v>
      </c>
      <c r="J48922" s="96">
        <v>0</v>
      </c>
      <c r="K48922" s="96">
        <v>0</v>
      </c>
    </row>
    <row r="48923" spans="6:11">
      <c r="F48923" s="128">
        <v>0.56084913967793293</v>
      </c>
      <c r="G48923" s="129">
        <v>4.1278332146898657</v>
      </c>
      <c r="H48923" s="96">
        <v>3178146.3674544012</v>
      </c>
      <c r="I48923" s="96">
        <v>-2307400.080373521</v>
      </c>
      <c r="J48923" s="96">
        <v>-71027.775234937799</v>
      </c>
      <c r="K48923" s="96">
        <v>5556574.2230628598</v>
      </c>
    </row>
    <row r="48924" spans="6:11">
      <c r="F48924" s="128">
        <v>0.43915086032206707</v>
      </c>
      <c r="G48924" s="129">
        <v>8.2291227955895287</v>
      </c>
      <c r="H48924" s="96">
        <v>-2857921.6227628165</v>
      </c>
      <c r="I48924" s="96">
        <v>-2857921.6227628165</v>
      </c>
      <c r="J48924" s="96">
        <v>0</v>
      </c>
      <c r="K48924" s="96">
        <v>0</v>
      </c>
    </row>
    <row r="48925" spans="6:11">
      <c r="F48925" s="128">
        <v>0.90001145849480357</v>
      </c>
      <c r="G48925" s="129">
        <v>19.997245229245422</v>
      </c>
      <c r="H48925" s="96">
        <v>-2857921.6227628165</v>
      </c>
      <c r="I48925" s="96">
        <v>-2857921.6227628165</v>
      </c>
      <c r="J48925" s="96">
        <v>0</v>
      </c>
      <c r="K48925" s="96">
        <v>0</v>
      </c>
    </row>
    <row r="48926" spans="6:11">
      <c r="F48926" s="128">
        <v>9.9988541505196427E-2</v>
      </c>
      <c r="G48926" s="129">
        <v>23.026996845074379</v>
      </c>
      <c r="H48926" s="96">
        <v>-2857921.6227628165</v>
      </c>
      <c r="I48926" s="96">
        <v>-2857921.6227628165</v>
      </c>
      <c r="J48926" s="96">
        <v>0</v>
      </c>
      <c r="K48926" s="96">
        <v>0</v>
      </c>
    </row>
    <row r="48927" spans="6:11">
      <c r="F48927" s="128">
        <v>0.57564897989114294</v>
      </c>
      <c r="G48927" s="129">
        <v>25.62013825520711</v>
      </c>
      <c r="H48927" s="96">
        <v>-2857921.6227628165</v>
      </c>
      <c r="I48927" s="96">
        <v>-2857921.6227628165</v>
      </c>
      <c r="J48927" s="96">
        <v>0</v>
      </c>
      <c r="K48927" s="96">
        <v>0</v>
      </c>
    </row>
    <row r="48928" spans="6:11">
      <c r="F48928" s="128">
        <v>0.42435102010885706</v>
      </c>
      <c r="G48928" s="129">
        <v>8.571942886366033</v>
      </c>
      <c r="H48928" s="96">
        <v>-2857921.6227628165</v>
      </c>
      <c r="I48928" s="96">
        <v>-2857921.6227628165</v>
      </c>
      <c r="J48928" s="96">
        <v>0</v>
      </c>
      <c r="K48928" s="96">
        <v>0</v>
      </c>
    </row>
    <row r="48929" spans="6:11">
      <c r="F48929" s="128">
        <v>2.4351560225598479E-2</v>
      </c>
      <c r="G48929" s="129">
        <v>3.116849109296012</v>
      </c>
      <c r="H48929" s="96">
        <v>3849350.2072940641</v>
      </c>
      <c r="I48929" s="96">
        <v>-1746543.0149025372</v>
      </c>
      <c r="J48929" s="96">
        <v>-66157.108142103054</v>
      </c>
      <c r="K48929" s="96">
        <v>5662050.3303387044</v>
      </c>
    </row>
    <row r="48930" spans="6:11">
      <c r="F48930" s="128">
        <v>0.97564843977440152</v>
      </c>
      <c r="G48930" s="129">
        <v>0.24652962607680895</v>
      </c>
      <c r="H48930" s="96">
        <v>5825316.8861953653</v>
      </c>
      <c r="I48930" s="96">
        <v>0</v>
      </c>
      <c r="J48930" s="96">
        <v>-147233.39031339725</v>
      </c>
      <c r="K48930" s="96">
        <v>5972550.2765087625</v>
      </c>
    </row>
    <row r="48931" spans="6:11">
      <c r="F48931" s="128">
        <v>0.33695390970717631</v>
      </c>
      <c r="G48931" s="129">
        <v>3.052458416536826</v>
      </c>
      <c r="H48931" s="96">
        <v>3892556.362684737</v>
      </c>
      <c r="I48931" s="96">
        <v>-1746543.0149025372</v>
      </c>
      <c r="J48931" s="96">
        <v>-29736.265396153063</v>
      </c>
      <c r="K48931" s="96">
        <v>5668835.6429834273</v>
      </c>
    </row>
    <row r="48932" spans="6:11">
      <c r="F48932" s="128">
        <v>0.66304609029282369</v>
      </c>
      <c r="G48932" s="129">
        <v>4.1091077342545956</v>
      </c>
      <c r="H48932" s="96">
        <v>3190465.3175026909</v>
      </c>
      <c r="I48932" s="96">
        <v>-2307400.080373521</v>
      </c>
      <c r="J48932" s="96">
        <v>-60644.483363443411</v>
      </c>
      <c r="K48932" s="96">
        <v>5558509.8812396554</v>
      </c>
    </row>
    <row r="48933" spans="6:11">
      <c r="F48933" s="128">
        <v>0.59308116939767852</v>
      </c>
      <c r="G48933" s="129">
        <v>7.2437182536436735</v>
      </c>
      <c r="H48933" s="96">
        <v>-2857921.6227628165</v>
      </c>
      <c r="I48933" s="96">
        <v>-2857921.6227628165</v>
      </c>
      <c r="J48933" s="96">
        <v>0</v>
      </c>
      <c r="K48933" s="96">
        <v>0</v>
      </c>
    </row>
    <row r="48934" spans="6:11">
      <c r="F48934" s="128">
        <v>0.40691883060232148</v>
      </c>
      <c r="G48934" s="129">
        <v>8.9914154683855845</v>
      </c>
      <c r="H48934" s="96">
        <v>-2857921.6227628165</v>
      </c>
      <c r="I48934" s="96">
        <v>-2857921.6227628165</v>
      </c>
      <c r="J48934" s="96">
        <v>0</v>
      </c>
      <c r="K48934" s="96">
        <v>0</v>
      </c>
    </row>
    <row r="48935" spans="6:11">
      <c r="F48935" s="128">
        <v>0.38122853699101722</v>
      </c>
      <c r="G48935" s="129">
        <v>18.67188878070808</v>
      </c>
      <c r="H48935" s="96">
        <v>-2857921.6227628165</v>
      </c>
      <c r="I48935" s="96">
        <v>-2857921.6227628165</v>
      </c>
      <c r="J48935" s="96">
        <v>0</v>
      </c>
      <c r="K48935" s="96">
        <v>0</v>
      </c>
    </row>
    <row r="48936" spans="6:11">
      <c r="F48936" s="128">
        <v>0.61877146300898278</v>
      </c>
      <c r="G48936" s="129">
        <v>4.8001927800955571</v>
      </c>
      <c r="H48936" s="96">
        <v>2738725.384241553</v>
      </c>
      <c r="I48936" s="96">
        <v>-2721249.7159727258</v>
      </c>
      <c r="J48936" s="96">
        <v>-27541.939141646697</v>
      </c>
      <c r="K48936" s="96">
        <v>5487517.0393559253</v>
      </c>
    </row>
    <row r="48937" spans="6:11">
      <c r="F48937" s="128">
        <v>0.69677105625287183</v>
      </c>
      <c r="G48937" s="129">
        <v>0.33788474890751768</v>
      </c>
      <c r="H48937" s="96">
        <v>5760716.1972647207</v>
      </c>
      <c r="I48937" s="96">
        <v>-149296.34340658187</v>
      </c>
      <c r="J48937" s="96">
        <v>-52397.764231202054</v>
      </c>
      <c r="K48937" s="96">
        <v>5962410.3049025042</v>
      </c>
    </row>
    <row r="48938" spans="6:11">
      <c r="F48938" s="128">
        <v>0.30322894374712817</v>
      </c>
      <c r="G48938" s="129">
        <v>11.932671688626082</v>
      </c>
      <c r="H48938" s="96">
        <v>-2857921.6227628165</v>
      </c>
      <c r="I48938" s="96">
        <v>-2857921.6227628165</v>
      </c>
      <c r="J48938" s="96">
        <v>0</v>
      </c>
      <c r="K48938" s="96">
        <v>0</v>
      </c>
    </row>
    <row r="48939" spans="6:11">
      <c r="F48939" s="128">
        <v>0.60378945866870082</v>
      </c>
      <c r="G48939" s="129">
        <v>14.714326638390711</v>
      </c>
      <c r="H48939" s="96">
        <v>-2857921.6227628165</v>
      </c>
      <c r="I48939" s="96">
        <v>-2857921.6227628165</v>
      </c>
      <c r="J48939" s="96">
        <v>0</v>
      </c>
      <c r="K48939" s="96">
        <v>0</v>
      </c>
    </row>
    <row r="48940" spans="6:11">
      <c r="F48940" s="128">
        <v>0.39621054133129918</v>
      </c>
      <c r="G48940" s="129">
        <v>9.2580953898555638</v>
      </c>
      <c r="H48940" s="96">
        <v>-2857921.6227628165</v>
      </c>
      <c r="I48940" s="96">
        <v>-2857921.6227628165</v>
      </c>
      <c r="J48940" s="96">
        <v>0</v>
      </c>
      <c r="K48940" s="96">
        <v>0</v>
      </c>
    </row>
    <row r="48941" spans="6:11">
      <c r="F48941" s="128">
        <v>0.3258193319039776</v>
      </c>
      <c r="G48941" s="129">
        <v>21.710562620244669</v>
      </c>
      <c r="H48941" s="96">
        <v>-2857921.6227628165</v>
      </c>
      <c r="I48941" s="96">
        <v>-2857921.6227628165</v>
      </c>
      <c r="J48941" s="96">
        <v>0</v>
      </c>
      <c r="K48941" s="96">
        <v>0</v>
      </c>
    </row>
    <row r="48942" spans="6:11">
      <c r="F48942" s="128">
        <v>0.6741806680960224</v>
      </c>
      <c r="G48942" s="129">
        <v>3.9425715043483591</v>
      </c>
      <c r="H48942" s="96">
        <v>3300224.6326686135</v>
      </c>
      <c r="I48942" s="96">
        <v>-2168162.2873492301</v>
      </c>
      <c r="J48942" s="96">
        <v>-107367.55062724253</v>
      </c>
      <c r="K48942" s="96">
        <v>5575754.4706450859</v>
      </c>
    </row>
    <row r="48943" spans="6:11">
      <c r="F48943" s="128">
        <v>0.40228910269048401</v>
      </c>
      <c r="G48943" s="129">
        <v>0.48069985042416219</v>
      </c>
      <c r="H48943" s="96">
        <v>5660115.9984701406</v>
      </c>
      <c r="I48943" s="96">
        <v>-149296.34340658187</v>
      </c>
      <c r="J48943" s="96">
        <v>-137180.66701652104</v>
      </c>
      <c r="K48943" s="96">
        <v>5946593.008893244</v>
      </c>
    </row>
    <row r="48944" spans="6:11">
      <c r="F48944" s="128">
        <v>0.59771089730951599</v>
      </c>
      <c r="G48944" s="129">
        <v>5.1464809124599427</v>
      </c>
      <c r="H48944" s="96">
        <v>-2857921.6227628165</v>
      </c>
      <c r="I48944" s="96">
        <v>-2857921.6227628165</v>
      </c>
      <c r="J48944" s="96">
        <v>0</v>
      </c>
      <c r="K48944" s="96">
        <v>0</v>
      </c>
    </row>
    <row r="48945" spans="6:11">
      <c r="F48945" s="128">
        <v>0.14193593561642193</v>
      </c>
      <c r="G48945" s="129">
        <v>24.054590213988341</v>
      </c>
      <c r="H48945" s="96">
        <v>-2857921.6227628165</v>
      </c>
      <c r="I48945" s="96">
        <v>-2857921.6227628165</v>
      </c>
      <c r="J48945" s="96">
        <v>0</v>
      </c>
      <c r="K48945" s="96">
        <v>0</v>
      </c>
    </row>
    <row r="48946" spans="6:11">
      <c r="F48946" s="128">
        <v>0.85806406438357807</v>
      </c>
      <c r="G48946" s="129">
        <v>1.530765151678976</v>
      </c>
      <c r="H48946" s="96">
        <v>4928182.8433351573</v>
      </c>
      <c r="I48946" s="96">
        <v>-885452.85481691465</v>
      </c>
      <c r="J48946" s="96">
        <v>-17939.996712899181</v>
      </c>
      <c r="K48946" s="96">
        <v>5831575.6948649706</v>
      </c>
    </row>
    <row r="48947" spans="6:11">
      <c r="F48947" s="128">
        <v>0.70864363500987004</v>
      </c>
      <c r="G48947" s="129">
        <v>0.89172574755359968</v>
      </c>
      <c r="H48947" s="96">
        <v>5371857.4459463842</v>
      </c>
      <c r="I48947" s="96">
        <v>-445814.39416262286</v>
      </c>
      <c r="J48947" s="96">
        <v>-83632.318537990112</v>
      </c>
      <c r="K48947" s="96">
        <v>5901304.1586469971</v>
      </c>
    </row>
    <row r="48948" spans="6:11">
      <c r="F48948" s="128">
        <v>0.29135636499012996</v>
      </c>
      <c r="G48948" s="129">
        <v>12.332081390892801</v>
      </c>
      <c r="H48948" s="96">
        <v>-2857921.6227628165</v>
      </c>
      <c r="I48948" s="96">
        <v>-2857921.6227628165</v>
      </c>
      <c r="J48948" s="96">
        <v>0</v>
      </c>
      <c r="K48948" s="96">
        <v>0</v>
      </c>
    </row>
    <row r="48949" spans="6:11">
      <c r="F48949" s="128">
        <v>0.8753260860499833</v>
      </c>
      <c r="G48949" s="129">
        <v>1.2279338007161775</v>
      </c>
      <c r="H48949" s="96">
        <v>5137807.9929467766</v>
      </c>
      <c r="I48949" s="96">
        <v>-593042.51298518723</v>
      </c>
      <c r="J48949" s="96">
        <v>-133665.17315411902</v>
      </c>
      <c r="K48949" s="96">
        <v>5864515.6790860826</v>
      </c>
    </row>
    <row r="48950" spans="6:11">
      <c r="F48950" s="128">
        <v>0.1246739139500167</v>
      </c>
      <c r="G48950" s="129">
        <v>20.820536386364846</v>
      </c>
      <c r="H48950" s="96">
        <v>-2857921.6227628165</v>
      </c>
      <c r="I48950" s="96">
        <v>-2857921.6227628165</v>
      </c>
      <c r="J48950" s="96">
        <v>0</v>
      </c>
      <c r="K48950" s="96">
        <v>0</v>
      </c>
    </row>
    <row r="48951" spans="6:11">
      <c r="F48951" s="128">
        <v>0.37616826490437327</v>
      </c>
      <c r="G48951" s="129">
        <v>15.258733530219502</v>
      </c>
      <c r="H48951" s="96">
        <v>-2857921.6227628165</v>
      </c>
      <c r="I48951" s="96">
        <v>-2857921.6227628165</v>
      </c>
      <c r="J48951" s="96">
        <v>0</v>
      </c>
      <c r="K48951" s="96">
        <v>0</v>
      </c>
    </row>
    <row r="48952" spans="6:11">
      <c r="F48952" s="128">
        <v>0.62383173509562673</v>
      </c>
      <c r="G48952" s="129">
        <v>4.7187460227170579</v>
      </c>
      <c r="H48952" s="96">
        <v>2791682.6520477771</v>
      </c>
      <c r="I48952" s="96">
        <v>-2583940.8049289733</v>
      </c>
      <c r="J48952" s="96">
        <v>-120212.97507423282</v>
      </c>
      <c r="K48952" s="96">
        <v>5495836.4320509834</v>
      </c>
    </row>
    <row r="48953" spans="6:11">
      <c r="F48953" s="128">
        <v>0.76963655587243296</v>
      </c>
      <c r="G48953" s="129">
        <v>4.8626523689904388</v>
      </c>
      <c r="H48953" s="96">
        <v>2698152.7229928905</v>
      </c>
      <c r="I48953" s="96">
        <v>-2721249.7159727258</v>
      </c>
      <c r="J48953" s="96">
        <v>-61743.18821074484</v>
      </c>
      <c r="K48953" s="96">
        <v>5481145.6271763612</v>
      </c>
    </row>
    <row r="48954" spans="6:11">
      <c r="F48954" s="128">
        <v>0.23036344412756704</v>
      </c>
      <c r="G48954" s="129">
        <v>14.680970253894172</v>
      </c>
      <c r="H48954" s="96">
        <v>-2857921.6227628165</v>
      </c>
      <c r="I48954" s="96">
        <v>-2857921.6227628165</v>
      </c>
      <c r="J48954" s="96">
        <v>0</v>
      </c>
      <c r="K48954" s="96">
        <v>0</v>
      </c>
    </row>
    <row r="48955" spans="6:11">
      <c r="F48955" s="128">
        <v>0.92484917831541058</v>
      </c>
      <c r="G48955" s="129">
        <v>14.186012671133824</v>
      </c>
      <c r="H48955" s="96">
        <v>-2857921.6227628165</v>
      </c>
      <c r="I48955" s="96">
        <v>-2857921.6227628165</v>
      </c>
      <c r="J48955" s="96">
        <v>0</v>
      </c>
      <c r="K48955" s="96">
        <v>0</v>
      </c>
    </row>
    <row r="48956" spans="6:11">
      <c r="F48956" s="128">
        <v>7.5150821684589419E-2</v>
      </c>
      <c r="G48956" s="129">
        <v>25.882582289162563</v>
      </c>
      <c r="H48956" s="96">
        <v>-2857921.6227628165</v>
      </c>
      <c r="I48956" s="96">
        <v>-2857921.6227628165</v>
      </c>
      <c r="J48956" s="96">
        <v>0</v>
      </c>
      <c r="K48956" s="96">
        <v>0</v>
      </c>
    </row>
    <row r="48957" spans="6:11">
      <c r="F48957" s="128">
        <v>0.21470669523546537</v>
      </c>
      <c r="G48957" s="129">
        <v>0.84775106194361438</v>
      </c>
      <c r="H48957" s="96">
        <v>5402588.5173880858</v>
      </c>
      <c r="I48957" s="96">
        <v>-445814.39416262286</v>
      </c>
      <c r="J48957" s="96">
        <v>-57730.070352951399</v>
      </c>
      <c r="K48957" s="96">
        <v>5906132.9819036601</v>
      </c>
    </row>
    <row r="48958" spans="6:11">
      <c r="F48958" s="128">
        <v>0.78529330476453463</v>
      </c>
      <c r="G48958" s="129">
        <v>2.4169799434179748</v>
      </c>
      <c r="H48958" s="96">
        <v>4321458.6486652363</v>
      </c>
      <c r="I48958" s="96">
        <v>-1319000.9380938543</v>
      </c>
      <c r="J48958" s="96">
        <v>-95778.685797089129</v>
      </c>
      <c r="K48958" s="96">
        <v>5736238.2725561792</v>
      </c>
    </row>
    <row r="48959" spans="6:11">
      <c r="F48959" s="128">
        <v>0.47768261525213473</v>
      </c>
      <c r="G48959" s="129">
        <v>28.576224971633234</v>
      </c>
      <c r="H48959" s="96">
        <v>-2857921.6227628165</v>
      </c>
      <c r="I48959" s="96">
        <v>-2857921.6227628165</v>
      </c>
      <c r="J48959" s="96">
        <v>0</v>
      </c>
      <c r="K48959" s="96">
        <v>0</v>
      </c>
    </row>
    <row r="48960" spans="6:11">
      <c r="F48960" s="128">
        <v>0.52231738474786527</v>
      </c>
      <c r="G48960" s="129">
        <v>6.4947985910843427</v>
      </c>
      <c r="H48960" s="96">
        <v>-2857921.6227628165</v>
      </c>
      <c r="I48960" s="96">
        <v>-2857921.6227628165</v>
      </c>
      <c r="J48960" s="96">
        <v>0</v>
      </c>
      <c r="K48960" s="96">
        <v>0</v>
      </c>
    </row>
    <row r="48961" spans="6:11">
      <c r="F48961" s="128">
        <v>0.33359224389738173</v>
      </c>
      <c r="G48961" s="129">
        <v>7.6769426482241236</v>
      </c>
      <c r="H48961" s="96">
        <v>-2857921.6227628165</v>
      </c>
      <c r="I48961" s="96">
        <v>-2857921.6227628165</v>
      </c>
      <c r="J48961" s="96">
        <v>0</v>
      </c>
      <c r="K48961" s="96">
        <v>0</v>
      </c>
    </row>
    <row r="48962" spans="6:11">
      <c r="F48962" s="128">
        <v>0.66640775610261827</v>
      </c>
      <c r="G48962" s="129">
        <v>4.0585354938778329</v>
      </c>
      <c r="H48962" s="96">
        <v>3223774.90177033</v>
      </c>
      <c r="I48962" s="96">
        <v>-2307400.080373521</v>
      </c>
      <c r="J48962" s="96">
        <v>-32565.936121055933</v>
      </c>
      <c r="K48962" s="96">
        <v>5563740.9182649069</v>
      </c>
    </row>
    <row r="48963" spans="6:11">
      <c r="F48963" s="128">
        <v>0.24874255921022659</v>
      </c>
      <c r="G48963" s="129">
        <v>5.4953166929049395</v>
      </c>
      <c r="H48963" s="96">
        <v>-2857921.6227628165</v>
      </c>
      <c r="I48963" s="96">
        <v>-2857921.6227628165</v>
      </c>
      <c r="J48963" s="96">
        <v>0</v>
      </c>
      <c r="K48963" s="96">
        <v>0</v>
      </c>
    </row>
    <row r="48964" spans="6:11">
      <c r="F48964" s="128">
        <v>0.75125744078977341</v>
      </c>
      <c r="G48964" s="129">
        <v>2.8600688863631394</v>
      </c>
      <c r="H48964" s="96">
        <v>4021849.773412412</v>
      </c>
      <c r="I48964" s="96">
        <v>-1604691.1635483941</v>
      </c>
      <c r="J48964" s="96">
        <v>-62616.662885392114</v>
      </c>
      <c r="K48964" s="96">
        <v>5689157.5998461982</v>
      </c>
    </row>
    <row r="48965" spans="6:11">
      <c r="F48965" s="128">
        <v>0.22531016808842086</v>
      </c>
      <c r="G48965" s="129">
        <v>11.875005474682169</v>
      </c>
      <c r="H48965" s="96">
        <v>-2857921.6227628165</v>
      </c>
      <c r="I48965" s="96">
        <v>-2857921.6227628165</v>
      </c>
      <c r="J48965" s="96">
        <v>0</v>
      </c>
      <c r="K48965" s="96">
        <v>0</v>
      </c>
    </row>
    <row r="48966" spans="6:11">
      <c r="F48966" s="128">
        <v>0.77468983191157914</v>
      </c>
      <c r="G48966" s="129">
        <v>2.5529254662522831</v>
      </c>
      <c r="H48966" s="96">
        <v>4229292.7918756083</v>
      </c>
      <c r="I48966" s="96">
        <v>-1462178.1651097869</v>
      </c>
      <c r="J48966" s="96">
        <v>-30281.062217396131</v>
      </c>
      <c r="K48966" s="96">
        <v>5721752.0192027912</v>
      </c>
    </row>
    <row r="48967" spans="6:11">
      <c r="F48967" s="128">
        <v>0.60974138285280344</v>
      </c>
      <c r="G48967" s="129">
        <v>15.431262323576505</v>
      </c>
      <c r="H48967" s="96">
        <v>-2857921.6227628165</v>
      </c>
      <c r="I48967" s="96">
        <v>-2857921.6227628165</v>
      </c>
      <c r="J48967" s="96">
        <v>0</v>
      </c>
      <c r="K48967" s="96">
        <v>0</v>
      </c>
    </row>
    <row r="48968" spans="6:11">
      <c r="F48968" s="128">
        <v>0.39025861714719656</v>
      </c>
      <c r="G48968" s="129">
        <v>9.4094563873570518</v>
      </c>
      <c r="H48968" s="96">
        <v>-2857921.6227628165</v>
      </c>
      <c r="I48968" s="96">
        <v>-2857921.6227628165</v>
      </c>
      <c r="J48968" s="96">
        <v>0</v>
      </c>
      <c r="K48968" s="96">
        <v>0</v>
      </c>
    </row>
    <row r="48969" spans="6:11">
      <c r="F48969" s="128">
        <v>0.20137218314177063</v>
      </c>
      <c r="G48969" s="129">
        <v>0.64923818968967506</v>
      </c>
      <c r="H48969" s="96">
        <v>5541617.1650246112</v>
      </c>
      <c r="I48969" s="96">
        <v>-297900.07039749727</v>
      </c>
      <c r="J48969" s="96">
        <v>-88463.503980194262</v>
      </c>
      <c r="K48969" s="96">
        <v>5927980.7394023025</v>
      </c>
    </row>
    <row r="48970" spans="6:11">
      <c r="F48970" s="128">
        <v>0.79862781685822937</v>
      </c>
      <c r="G48970" s="129">
        <v>2.2486025293079992</v>
      </c>
      <c r="H48970" s="96">
        <v>4436030.7164875362</v>
      </c>
      <c r="I48970" s="96">
        <v>-1175156.386645427</v>
      </c>
      <c r="J48970" s="96">
        <v>-143044.19536200704</v>
      </c>
      <c r="K48970" s="96">
        <v>5754231.2984949704</v>
      </c>
    </row>
    <row r="48971" spans="6:11">
      <c r="F48971" s="128">
        <v>0.49985578892837113</v>
      </c>
      <c r="G48971" s="129">
        <v>20.101378204170192</v>
      </c>
      <c r="H48971" s="96">
        <v>-2857921.6227628165</v>
      </c>
      <c r="I48971" s="96">
        <v>-2857921.6227628165</v>
      </c>
      <c r="J48971" s="96">
        <v>0</v>
      </c>
      <c r="K48971" s="96">
        <v>0</v>
      </c>
    </row>
    <row r="48972" spans="6:11">
      <c r="F48972" s="128">
        <v>0.50014421107162887</v>
      </c>
      <c r="G48972" s="129">
        <v>6.9285880000235798</v>
      </c>
      <c r="H48972" s="96">
        <v>-2857921.6227628165</v>
      </c>
      <c r="I48972" s="96">
        <v>-2857921.6227628165</v>
      </c>
      <c r="J48972" s="96">
        <v>0</v>
      </c>
      <c r="K48972" s="96">
        <v>0</v>
      </c>
    </row>
    <row r="48973" spans="6:11">
      <c r="F48973" s="128">
        <v>0.8182528640947111</v>
      </c>
      <c r="G48973" s="129">
        <v>5.8360680231502453</v>
      </c>
      <c r="H48973" s="96">
        <v>-2857921.6227628165</v>
      </c>
      <c r="I48973" s="96">
        <v>-2857921.6227628165</v>
      </c>
      <c r="J48973" s="96">
        <v>0</v>
      </c>
      <c r="K48973" s="96">
        <v>0</v>
      </c>
    </row>
    <row r="48974" spans="6:11">
      <c r="F48974" s="128">
        <v>0.1817471359052889</v>
      </c>
      <c r="G48974" s="129">
        <v>17.05138921122996</v>
      </c>
      <c r="H48974" s="96">
        <v>-2857921.6227628165</v>
      </c>
      <c r="I48974" s="96">
        <v>-2857921.6227628165</v>
      </c>
      <c r="J48974" s="96">
        <v>0</v>
      </c>
      <c r="K48974" s="96">
        <v>0</v>
      </c>
    </row>
    <row r="48975" spans="6:11">
      <c r="F48975" s="128">
        <v>0.79681653387850904</v>
      </c>
      <c r="G48975" s="129">
        <v>24.451337923750405</v>
      </c>
      <c r="H48975" s="96">
        <v>-2857921.6227628165</v>
      </c>
      <c r="I48975" s="96">
        <v>-2857921.6227628165</v>
      </c>
      <c r="J48975" s="96">
        <v>0</v>
      </c>
      <c r="K48975" s="96">
        <v>0</v>
      </c>
    </row>
    <row r="48976" spans="6:11">
      <c r="F48976" s="128">
        <v>0.20318346612149096</v>
      </c>
      <c r="G48976" s="129">
        <v>15.936459341006733</v>
      </c>
      <c r="H48976" s="96">
        <v>-2857921.6227628165</v>
      </c>
      <c r="I48976" s="96">
        <v>-2857921.6227628165</v>
      </c>
      <c r="J48976" s="96">
        <v>0</v>
      </c>
      <c r="K48976" s="96">
        <v>0</v>
      </c>
    </row>
    <row r="48977" spans="6:11">
      <c r="F48977" s="128">
        <v>0.75202470502734575</v>
      </c>
      <c r="G48977" s="129">
        <v>6.9905494938285377</v>
      </c>
      <c r="H48977" s="96">
        <v>-2857921.6227628165</v>
      </c>
      <c r="I48977" s="96">
        <v>-2857921.6227628165</v>
      </c>
      <c r="J48977" s="96">
        <v>0</v>
      </c>
      <c r="K48977" s="96">
        <v>0</v>
      </c>
    </row>
    <row r="48978" spans="6:11">
      <c r="F48978" s="128">
        <v>0.24797529497265425</v>
      </c>
      <c r="G48978" s="129">
        <v>13.944261548250113</v>
      </c>
      <c r="H48978" s="96">
        <v>-2857921.6227628165</v>
      </c>
      <c r="I48978" s="96">
        <v>-2857921.6227628165</v>
      </c>
      <c r="J48978" s="96">
        <v>0</v>
      </c>
      <c r="K48978" s="96">
        <v>0</v>
      </c>
    </row>
    <row r="48979" spans="6:11">
      <c r="F48979" s="128">
        <v>0.55925303622428624</v>
      </c>
      <c r="G48979" s="129">
        <v>3.8274990342763693</v>
      </c>
      <c r="H48979" s="96">
        <v>3376237.1283211545</v>
      </c>
      <c r="I48979" s="96">
        <v>-2168162.2873492301</v>
      </c>
      <c r="J48979" s="96">
        <v>-43301.890219840134</v>
      </c>
      <c r="K48979" s="96">
        <v>5587701.3058902249</v>
      </c>
    </row>
    <row r="48980" spans="6:11">
      <c r="F48980" s="128">
        <v>0.44074696377571376</v>
      </c>
      <c r="G48980" s="129">
        <v>8.1928434649540911</v>
      </c>
      <c r="H48980" s="96">
        <v>-2857921.6227628165</v>
      </c>
      <c r="I48980" s="96">
        <v>-2857921.6227628165</v>
      </c>
      <c r="J48980" s="96">
        <v>0</v>
      </c>
      <c r="K48980" s="96">
        <v>0</v>
      </c>
    </row>
    <row r="48981" spans="6:11">
      <c r="F48981" s="128">
        <v>9.8519703337193065E-2</v>
      </c>
      <c r="G48981" s="129">
        <v>5.0353959123656722</v>
      </c>
      <c r="H48981" s="96">
        <v>-2857921.6227628165</v>
      </c>
      <c r="I48981" s="96">
        <v>-2857921.6227628165</v>
      </c>
      <c r="J48981" s="96">
        <v>0</v>
      </c>
      <c r="K48981" s="96">
        <v>0</v>
      </c>
    </row>
    <row r="48982" spans="6:11">
      <c r="F48982" s="128">
        <v>0.90148029666280693</v>
      </c>
      <c r="G48982" s="129">
        <v>1.0371709274754595</v>
      </c>
      <c r="H48982" s="96">
        <v>5270443.244958126</v>
      </c>
      <c r="I48982" s="96">
        <v>-593042.51298518723</v>
      </c>
      <c r="J48982" s="96">
        <v>-21875.293554875247</v>
      </c>
      <c r="K48982" s="96">
        <v>5885361.0514981886</v>
      </c>
    </row>
    <row r="48983" spans="6:11">
      <c r="F48983" s="128">
        <v>0.47890495086829754</v>
      </c>
      <c r="G48983" s="129">
        <v>9.096653792447789</v>
      </c>
      <c r="H48983" s="96">
        <v>-2857921.6227628165</v>
      </c>
      <c r="I48983" s="96">
        <v>-2857921.6227628165</v>
      </c>
      <c r="J48983" s="96">
        <v>0</v>
      </c>
      <c r="K48983" s="96">
        <v>0</v>
      </c>
    </row>
    <row r="48984" spans="6:11">
      <c r="F48984" s="128">
        <v>0.52109504913170246</v>
      </c>
      <c r="G48984" s="129">
        <v>6.5182281791482133</v>
      </c>
      <c r="H48984" s="96">
        <v>-2857921.6227628165</v>
      </c>
      <c r="I48984" s="96">
        <v>-2857921.6227628165</v>
      </c>
      <c r="J48984" s="96">
        <v>0</v>
      </c>
      <c r="K48984" s="96">
        <v>0</v>
      </c>
    </row>
    <row r="48985" spans="6:11">
      <c r="F48985" s="128">
        <v>0.24359851833864798</v>
      </c>
      <c r="G48985" s="129">
        <v>0.20028940196080455</v>
      </c>
      <c r="H48985" s="96">
        <v>5857968.7406690745</v>
      </c>
      <c r="I48985" s="96">
        <v>0</v>
      </c>
      <c r="J48985" s="96">
        <v>-119720.54585030266</v>
      </c>
      <c r="K48985" s="96">
        <v>5977689.2865193775</v>
      </c>
    </row>
    <row r="48986" spans="6:11">
      <c r="F48986" s="128">
        <v>0.75640148166135202</v>
      </c>
      <c r="G48986" s="129">
        <v>2.7918298336665952</v>
      </c>
      <c r="H48986" s="96">
        <v>4067865.3285917104</v>
      </c>
      <c r="I48986" s="96">
        <v>-1604691.1635483941</v>
      </c>
      <c r="J48986" s="96">
        <v>-23826.634912941034</v>
      </c>
      <c r="K48986" s="96">
        <v>5696383.1270530457</v>
      </c>
    </row>
    <row r="48987" spans="6:11">
      <c r="F48987" s="128">
        <v>0.16686577495933352</v>
      </c>
      <c r="G48987" s="129">
        <v>9.293342677187125</v>
      </c>
      <c r="H48987" s="96">
        <v>-2857921.6227628165</v>
      </c>
      <c r="I48987" s="96">
        <v>-2857921.6227628165</v>
      </c>
      <c r="J48987" s="96">
        <v>0</v>
      </c>
      <c r="K48987" s="96">
        <v>0</v>
      </c>
    </row>
    <row r="48988" spans="6:11">
      <c r="F48988" s="128">
        <v>0.83313422504066648</v>
      </c>
      <c r="G48988" s="129">
        <v>1.8256051529346309</v>
      </c>
      <c r="H48988" s="96">
        <v>4725195.0177206956</v>
      </c>
      <c r="I48988" s="96">
        <v>-1030641.4004800867</v>
      </c>
      <c r="J48988" s="96">
        <v>-43846.306297806688</v>
      </c>
      <c r="K48988" s="96">
        <v>5799682.7244985895</v>
      </c>
    </row>
    <row r="48989" spans="6:11">
      <c r="F48989" s="128">
        <v>0.39365896488954644</v>
      </c>
      <c r="G48989" s="129">
        <v>4.5896751211464926</v>
      </c>
      <c r="H48989" s="96">
        <v>2875705.5689557069</v>
      </c>
      <c r="I48989" s="96">
        <v>-2583940.8049289733</v>
      </c>
      <c r="J48989" s="96">
        <v>-49399.866013562954</v>
      </c>
      <c r="K48989" s="96">
        <v>5509046.239898243</v>
      </c>
    </row>
    <row r="48990" spans="6:11">
      <c r="F48990" s="128">
        <v>0.60634103511045356</v>
      </c>
      <c r="G48990" s="129">
        <v>5.0031268699654579</v>
      </c>
      <c r="H48990" s="96">
        <v>-2857921.6227628165</v>
      </c>
      <c r="I48990" s="96">
        <v>-2857921.6227628165</v>
      </c>
      <c r="J48990" s="96">
        <v>0</v>
      </c>
      <c r="K48990" s="96">
        <v>0</v>
      </c>
    </row>
    <row r="48991" spans="6:11">
      <c r="F48991" s="128">
        <v>0.14254367996148709</v>
      </c>
      <c r="G48991" s="129">
        <v>7.8738493568081758</v>
      </c>
      <c r="H48991" s="96">
        <v>-2857921.6227628165</v>
      </c>
      <c r="I48991" s="96">
        <v>-2857921.6227628165</v>
      </c>
      <c r="J48991" s="96">
        <v>0</v>
      </c>
      <c r="K48991" s="96">
        <v>0</v>
      </c>
    </row>
    <row r="48992" spans="6:11">
      <c r="F48992" s="128">
        <v>0.85745632003851291</v>
      </c>
      <c r="G48992" s="129">
        <v>1.5378503997006046</v>
      </c>
      <c r="H48992" s="96">
        <v>4923285.683891004</v>
      </c>
      <c r="I48992" s="96">
        <v>-885452.85481691465</v>
      </c>
      <c r="J48992" s="96">
        <v>-22068.689015738044</v>
      </c>
      <c r="K48992" s="96">
        <v>5830807.2277236562</v>
      </c>
    </row>
    <row r="48993" spans="6:11">
      <c r="F48993" s="128">
        <v>5.7535064992992546E-2</v>
      </c>
      <c r="G48993" s="129">
        <v>0.57617533660004439</v>
      </c>
      <c r="H48993" s="96">
        <v>5592926.4418404764</v>
      </c>
      <c r="I48993" s="96">
        <v>-297900.07039749727</v>
      </c>
      <c r="J48993" s="96">
        <v>-45215.645990479316</v>
      </c>
      <c r="K48993" s="96">
        <v>5936042.1582284532</v>
      </c>
    </row>
    <row r="48994" spans="6:11">
      <c r="F48994" s="128">
        <v>0.94246493500700745</v>
      </c>
      <c r="G48994" s="129">
        <v>0.59256564588662863</v>
      </c>
      <c r="H48994" s="96">
        <v>5581404.9551411569</v>
      </c>
      <c r="I48994" s="96">
        <v>-297900.07039749727</v>
      </c>
      <c r="J48994" s="96">
        <v>-54927.748163517033</v>
      </c>
      <c r="K48994" s="96">
        <v>5934232.7737021716</v>
      </c>
    </row>
    <row r="48995" spans="6:11">
      <c r="F48995" s="128">
        <v>0.60170197145409354</v>
      </c>
      <c r="G48995" s="129">
        <v>7.9932121253743915</v>
      </c>
      <c r="H48995" s="96">
        <v>-2857921.6227628165</v>
      </c>
      <c r="I48995" s="96">
        <v>-2857921.6227628165</v>
      </c>
      <c r="J48995" s="96">
        <v>0</v>
      </c>
      <c r="K48995" s="96">
        <v>0</v>
      </c>
    </row>
    <row r="48996" spans="6:11">
      <c r="F48996" s="128">
        <v>0.39829802854590646</v>
      </c>
      <c r="G48996" s="129">
        <v>9.2055473847812515</v>
      </c>
      <c r="H48996" s="96">
        <v>-2857921.6227628165</v>
      </c>
      <c r="I48996" s="96">
        <v>-2857921.6227628165</v>
      </c>
      <c r="J48996" s="96">
        <v>0</v>
      </c>
      <c r="K48996" s="96">
        <v>0</v>
      </c>
    </row>
    <row r="48997" spans="6:11">
      <c r="F48997" s="128">
        <v>0.371325407704719</v>
      </c>
      <c r="G48997" s="129">
        <v>14.125503185663481</v>
      </c>
      <c r="H48997" s="96">
        <v>-2857921.6227628165</v>
      </c>
      <c r="I48997" s="96">
        <v>-2857921.6227628165</v>
      </c>
      <c r="J48997" s="96">
        <v>0</v>
      </c>
      <c r="K48997" s="96">
        <v>0</v>
      </c>
    </row>
    <row r="48998" spans="6:11">
      <c r="F48998" s="128">
        <v>0.628674592295281</v>
      </c>
      <c r="G48998" s="129">
        <v>4.6414149749185656</v>
      </c>
      <c r="H48998" s="96">
        <v>2841979.1201143581</v>
      </c>
      <c r="I48998" s="96">
        <v>-2583940.8049289733</v>
      </c>
      <c r="J48998" s="96">
        <v>-77827.17231679619</v>
      </c>
      <c r="K48998" s="96">
        <v>5503747.0973601276</v>
      </c>
    </row>
    <row r="48999" spans="6:11">
      <c r="F48999" s="128">
        <v>0.32039456376164199</v>
      </c>
      <c r="G48999" s="129">
        <v>0.74187499516602651</v>
      </c>
      <c r="H48999" s="96">
        <v>5476746.5545068458</v>
      </c>
      <c r="I48999" s="96">
        <v>-297900.07039749727</v>
      </c>
      <c r="J48999" s="96">
        <v>-143128.73409115046</v>
      </c>
      <c r="K48999" s="96">
        <v>5917775.3589954935</v>
      </c>
    </row>
    <row r="49000" spans="6:11">
      <c r="F49000" s="128">
        <v>0.67960543623835801</v>
      </c>
      <c r="G49000" s="129">
        <v>3.8624289004278354</v>
      </c>
      <c r="H49000" s="96">
        <v>3353132.0532589122</v>
      </c>
      <c r="I49000" s="96">
        <v>-2168162.2873492301</v>
      </c>
      <c r="J49000" s="96">
        <v>-62777.839870992102</v>
      </c>
      <c r="K49000" s="96">
        <v>5584072.1804791344</v>
      </c>
    </row>
    <row r="49001" spans="6:11">
      <c r="F49001" s="128">
        <v>0.11466693167988506</v>
      </c>
      <c r="G49001" s="129">
        <v>1.2410838675419209</v>
      </c>
      <c r="H49001" s="96">
        <v>5128696.8587639388</v>
      </c>
      <c r="I49001" s="96">
        <v>-593042.51298518723</v>
      </c>
      <c r="J49001" s="96">
        <v>-141342.07356531845</v>
      </c>
      <c r="K49001" s="96">
        <v>5863081.4453144446</v>
      </c>
    </row>
    <row r="49002" spans="6:11">
      <c r="F49002" s="128">
        <v>0.88533306832011494</v>
      </c>
      <c r="G49002" s="129">
        <v>1.2179135639118666</v>
      </c>
      <c r="H49002" s="96">
        <v>5144753.3606056646</v>
      </c>
      <c r="I49002" s="96">
        <v>-593042.51298518723</v>
      </c>
      <c r="J49002" s="96">
        <v>-127812.91470370426</v>
      </c>
      <c r="K49002" s="96">
        <v>5865608.7882945556</v>
      </c>
    </row>
    <row r="49003" spans="6:11">
      <c r="F49003" s="128">
        <v>0.86126652784061308</v>
      </c>
      <c r="G49003" s="129">
        <v>3.9192246431347435</v>
      </c>
      <c r="H49003" s="96">
        <v>3315622.4166953973</v>
      </c>
      <c r="I49003" s="96">
        <v>-2168162.2873492301</v>
      </c>
      <c r="J49003" s="96">
        <v>-94391.572802677518</v>
      </c>
      <c r="K49003" s="96">
        <v>5578176.2768473048</v>
      </c>
    </row>
    <row r="49004" spans="6:11">
      <c r="F49004" s="128">
        <v>0.13873347215938692</v>
      </c>
      <c r="G49004" s="129">
        <v>19.752006530228787</v>
      </c>
      <c r="H49004" s="96">
        <v>-2857921.6227628165</v>
      </c>
      <c r="I49004" s="96">
        <v>-2857921.6227628165</v>
      </c>
      <c r="J49004" s="96">
        <v>0</v>
      </c>
      <c r="K49004" s="96">
        <v>0</v>
      </c>
    </row>
    <row r="49005" spans="6:11">
      <c r="F49005" s="128">
        <v>0.5076460905154071</v>
      </c>
      <c r="G49005" s="129">
        <v>33.660310907991708</v>
      </c>
      <c r="H49005" s="96">
        <v>-2857921.6227628165</v>
      </c>
      <c r="I49005" s="96">
        <v>-2857921.6227628165</v>
      </c>
      <c r="J49005" s="96">
        <v>0</v>
      </c>
      <c r="K49005" s="96">
        <v>0</v>
      </c>
    </row>
    <row r="49006" spans="6:11">
      <c r="F49006" s="128">
        <v>0.4923539094845929</v>
      </c>
      <c r="G49006" s="129">
        <v>7.0855749286165501</v>
      </c>
      <c r="H49006" s="96">
        <v>-2857921.6227628165</v>
      </c>
      <c r="I49006" s="96">
        <v>-2857921.6227628165</v>
      </c>
      <c r="J49006" s="96">
        <v>0</v>
      </c>
      <c r="K49006" s="96">
        <v>0</v>
      </c>
    </row>
    <row r="49007" spans="6:11">
      <c r="F49007" s="128">
        <v>0.47481752481552419</v>
      </c>
      <c r="G49007" s="129">
        <v>2.6478036191380481</v>
      </c>
      <c r="H49007" s="96">
        <v>4165069.3322952976</v>
      </c>
      <c r="I49007" s="96">
        <v>-1462178.1651097869</v>
      </c>
      <c r="J49007" s="96">
        <v>-84416.05785271748</v>
      </c>
      <c r="K49007" s="96">
        <v>5711663.5552578019</v>
      </c>
    </row>
    <row r="49008" spans="6:11">
      <c r="F49008" s="128">
        <v>0.52518247518447581</v>
      </c>
      <c r="G49008" s="129">
        <v>6.4400950499963781</v>
      </c>
      <c r="H49008" s="96">
        <v>-2857921.6227628165</v>
      </c>
      <c r="I49008" s="96">
        <v>-2857921.6227628165</v>
      </c>
      <c r="J49008" s="96">
        <v>0</v>
      </c>
      <c r="K49008" s="96">
        <v>0</v>
      </c>
    </row>
    <row r="49009" spans="6:11">
      <c r="F49009" s="128">
        <v>0.58202747776998687</v>
      </c>
      <c r="G49009" s="129">
        <v>18.431097352492547</v>
      </c>
      <c r="H49009" s="96">
        <v>-2857921.6227628165</v>
      </c>
      <c r="I49009" s="96">
        <v>-2857921.6227628165</v>
      </c>
      <c r="J49009" s="96">
        <v>0</v>
      </c>
      <c r="K49009" s="96">
        <v>0</v>
      </c>
    </row>
    <row r="49010" spans="6:11">
      <c r="F49010" s="128">
        <v>0.41797252223001313</v>
      </c>
      <c r="G49010" s="129">
        <v>8.7233958490994006</v>
      </c>
      <c r="H49010" s="96">
        <v>-2857921.6227628165</v>
      </c>
      <c r="I49010" s="96">
        <v>-2857921.6227628165</v>
      </c>
      <c r="J49010" s="96">
        <v>0</v>
      </c>
      <c r="K49010" s="96">
        <v>0</v>
      </c>
    </row>
    <row r="49011" spans="6:11">
      <c r="F49011" s="128">
        <v>0.70699441661615137</v>
      </c>
      <c r="G49011" s="129">
        <v>37.285270588022286</v>
      </c>
      <c r="H49011" s="96">
        <v>-2857921.6227628165</v>
      </c>
      <c r="I49011" s="96">
        <v>-2857921.6227628165</v>
      </c>
      <c r="J49011" s="96">
        <v>0</v>
      </c>
      <c r="K49011" s="96">
        <v>0</v>
      </c>
    </row>
    <row r="49012" spans="6:11">
      <c r="F49012" s="128">
        <v>0.29300558338384863</v>
      </c>
      <c r="G49012" s="129">
        <v>12.275636142290592</v>
      </c>
      <c r="H49012" s="96">
        <v>-2857921.6227628165</v>
      </c>
      <c r="I49012" s="96">
        <v>-2857921.6227628165</v>
      </c>
      <c r="J49012" s="96">
        <v>0</v>
      </c>
      <c r="K49012" s="96">
        <v>0</v>
      </c>
    </row>
    <row r="49013" spans="6:11">
      <c r="F49013" s="128">
        <v>0.89800382961379455</v>
      </c>
      <c r="G49013" s="129">
        <v>6.1673095271972063</v>
      </c>
      <c r="H49013" s="96">
        <v>-2857921.6227628165</v>
      </c>
      <c r="I49013" s="96">
        <v>-2857921.6227628165</v>
      </c>
      <c r="J49013" s="96">
        <v>0</v>
      </c>
      <c r="K49013" s="96">
        <v>0</v>
      </c>
    </row>
    <row r="49014" spans="6:11">
      <c r="F49014" s="128">
        <v>0.10199617038620545</v>
      </c>
      <c r="G49014" s="129">
        <v>22.828200116359856</v>
      </c>
      <c r="H49014" s="96">
        <v>-2857921.6227628165</v>
      </c>
      <c r="I49014" s="96">
        <v>-2857921.6227628165</v>
      </c>
      <c r="J49014" s="96">
        <v>0</v>
      </c>
      <c r="K49014" s="96">
        <v>0</v>
      </c>
    </row>
    <row r="49015" spans="6:11">
      <c r="F49015" s="128">
        <v>0.39560627252556257</v>
      </c>
      <c r="G49015" s="129">
        <v>3.8991062817980238</v>
      </c>
      <c r="H49015" s="96">
        <v>3328900.8333869404</v>
      </c>
      <c r="I49015" s="96">
        <v>-2168162.2873492301</v>
      </c>
      <c r="J49015" s="96">
        <v>-83200.908753317985</v>
      </c>
      <c r="K49015" s="96">
        <v>5580264.0294894883</v>
      </c>
    </row>
    <row r="49016" spans="6:11">
      <c r="F49016" s="128">
        <v>0.60439372747443743</v>
      </c>
      <c r="G49016" s="129">
        <v>5.0352942674058641</v>
      </c>
      <c r="H49016" s="96">
        <v>-2857921.6227628165</v>
      </c>
      <c r="I49016" s="96">
        <v>-2857921.6227628165</v>
      </c>
      <c r="J49016" s="96">
        <v>0</v>
      </c>
      <c r="K49016" s="96">
        <v>0</v>
      </c>
    </row>
    <row r="49017" spans="6:11">
      <c r="F49017" s="128">
        <v>0.96690671339997669</v>
      </c>
      <c r="G49017" s="129">
        <v>5.0803599793887093</v>
      </c>
      <c r="H49017" s="96">
        <v>-2857921.6227628165</v>
      </c>
      <c r="I49017" s="96">
        <v>-2857921.6227628165</v>
      </c>
      <c r="J49017" s="96">
        <v>0</v>
      </c>
      <c r="K49017" s="96">
        <v>0</v>
      </c>
    </row>
    <row r="49018" spans="6:11">
      <c r="F49018" s="128">
        <v>3.3093286600023308E-2</v>
      </c>
      <c r="G49018" s="129">
        <v>34.08424838921794</v>
      </c>
      <c r="H49018" s="96">
        <v>-2857921.6227628165</v>
      </c>
      <c r="I49018" s="96">
        <v>-2857921.6227628165</v>
      </c>
      <c r="J49018" s="96">
        <v>0</v>
      </c>
      <c r="K49018" s="96">
        <v>0</v>
      </c>
    </row>
    <row r="49019" spans="6:11">
      <c r="F49019" s="128">
        <v>0.1058734703812243</v>
      </c>
      <c r="G49019" s="129">
        <v>33.379018771305745</v>
      </c>
      <c r="H49019" s="96">
        <v>-2857921.6227628165</v>
      </c>
      <c r="I49019" s="96">
        <v>-2857921.6227628165</v>
      </c>
      <c r="J49019" s="96">
        <v>0</v>
      </c>
      <c r="K49019" s="96">
        <v>0</v>
      </c>
    </row>
    <row r="49020" spans="6:11">
      <c r="F49020" s="128">
        <v>0.8941265296187757</v>
      </c>
      <c r="G49020" s="129">
        <v>1.1190798181127986</v>
      </c>
      <c r="H49020" s="96">
        <v>5213386.5482604913</v>
      </c>
      <c r="I49020" s="96">
        <v>-593042.51298518723</v>
      </c>
      <c r="J49020" s="96">
        <v>-69972.437806652306</v>
      </c>
      <c r="K49020" s="96">
        <v>5876401.4990523309</v>
      </c>
    </row>
    <row r="49021" spans="6:11">
      <c r="F49021" s="128">
        <v>0.37164197724862724</v>
      </c>
      <c r="G49021" s="129">
        <v>2.2409223460279026</v>
      </c>
      <c r="H49021" s="96">
        <v>4441252.0959903849</v>
      </c>
      <c r="I49021" s="96">
        <v>-1175156.386645427</v>
      </c>
      <c r="J49021" s="96">
        <v>-138644.87462264503</v>
      </c>
      <c r="K49021" s="96">
        <v>5755053.3572584568</v>
      </c>
    </row>
    <row r="49022" spans="6:11">
      <c r="F49022" s="128">
        <v>0.62835802275137276</v>
      </c>
      <c r="G49022" s="129">
        <v>4.6464517503659408</v>
      </c>
      <c r="H49022" s="96">
        <v>2838699.1121397815</v>
      </c>
      <c r="I49022" s="96">
        <v>-2583940.8049289733</v>
      </c>
      <c r="J49022" s="96">
        <v>-80591.591271554498</v>
      </c>
      <c r="K49022" s="96">
        <v>5503231.5083403094</v>
      </c>
    </row>
    <row r="49023" spans="6:11">
      <c r="F49023" s="128">
        <v>0.44686400512075908</v>
      </c>
      <c r="G49023" s="129">
        <v>0.31000477550366967</v>
      </c>
      <c r="H49023" s="96">
        <v>5780412.6728642127</v>
      </c>
      <c r="I49023" s="96">
        <v>-149296.34340658187</v>
      </c>
      <c r="J49023" s="96">
        <v>-35794.002690368558</v>
      </c>
      <c r="K49023" s="96">
        <v>5965503.0189611632</v>
      </c>
    </row>
    <row r="49024" spans="6:11">
      <c r="F49024" s="128">
        <v>0.55313599487924092</v>
      </c>
      <c r="G49024" s="129">
        <v>5.921513856697227</v>
      </c>
      <c r="H49024" s="96">
        <v>-2857921.6227628165</v>
      </c>
      <c r="I49024" s="96">
        <v>-2857921.6227628165</v>
      </c>
      <c r="J49024" s="96">
        <v>0</v>
      </c>
      <c r="K49024" s="96">
        <v>0</v>
      </c>
    </row>
    <row r="49025" spans="6:11">
      <c r="F49025" s="128">
        <v>0.27274769089219753</v>
      </c>
      <c r="G49025" s="129">
        <v>3.0230529018376848</v>
      </c>
      <c r="H49025" s="96">
        <v>3912319.2239346262</v>
      </c>
      <c r="I49025" s="96">
        <v>-1746543.0149025372</v>
      </c>
      <c r="J49025" s="96">
        <v>-13074.779760908072</v>
      </c>
      <c r="K49025" s="96">
        <v>5671937.0185980713</v>
      </c>
    </row>
    <row r="49026" spans="6:11">
      <c r="F49026" s="128">
        <v>0.72725230910780247</v>
      </c>
      <c r="G49026" s="129">
        <v>3.1848180648941575</v>
      </c>
      <c r="H49026" s="96">
        <v>3803846.4817672577</v>
      </c>
      <c r="I49026" s="96">
        <v>-1746543.0149025372</v>
      </c>
      <c r="J49026" s="96">
        <v>-104507.26462996448</v>
      </c>
      <c r="K49026" s="96">
        <v>5654896.7612997591</v>
      </c>
    </row>
    <row r="49027" spans="6:11">
      <c r="F49027" s="128">
        <v>0.96955303955378014</v>
      </c>
      <c r="G49027" s="129">
        <v>32.455997829977811</v>
      </c>
      <c r="H49027" s="96">
        <v>-2857921.6227628165</v>
      </c>
      <c r="I49027" s="96">
        <v>-2857921.6227628165</v>
      </c>
      <c r="J49027" s="96">
        <v>0</v>
      </c>
      <c r="K49027" s="96">
        <v>0</v>
      </c>
    </row>
    <row r="49028" spans="6:11">
      <c r="F49028" s="128">
        <v>3.0446960446219862E-2</v>
      </c>
      <c r="G49028" s="129">
        <v>34.917691109508972</v>
      </c>
      <c r="H49028" s="96">
        <v>-2857921.6227628165</v>
      </c>
      <c r="I49028" s="96">
        <v>-2857921.6227628165</v>
      </c>
      <c r="J49028" s="96">
        <v>0</v>
      </c>
      <c r="K49028" s="96">
        <v>0</v>
      </c>
    </row>
    <row r="49029" spans="6:11">
      <c r="F49029" s="128">
        <v>0.97438575514371906</v>
      </c>
      <c r="G49029" s="129">
        <v>1.7221559381263345</v>
      </c>
      <c r="H49029" s="96">
        <v>4796315.2777416641</v>
      </c>
      <c r="I49029" s="96">
        <v>-885452.85481691465</v>
      </c>
      <c r="J49029" s="96">
        <v>-129084.82593279841</v>
      </c>
      <c r="K49029" s="96">
        <v>5810852.9584913775</v>
      </c>
    </row>
    <row r="49030" spans="6:11">
      <c r="F49030" s="128">
        <v>2.5614244856280943E-2</v>
      </c>
      <c r="G49030" s="129">
        <v>36.646066425533093</v>
      </c>
      <c r="H49030" s="96">
        <v>-2857921.6227628165</v>
      </c>
      <c r="I49030" s="96">
        <v>-2857921.6227628165</v>
      </c>
      <c r="J49030" s="96">
        <v>0</v>
      </c>
      <c r="K49030" s="96">
        <v>0</v>
      </c>
    </row>
    <row r="49031" spans="6:11">
      <c r="F49031" s="128">
        <v>0.65567778077367878</v>
      </c>
      <c r="G49031" s="129">
        <v>3.3403930116182265</v>
      </c>
      <c r="H49031" s="96">
        <v>3699854.1275253366</v>
      </c>
      <c r="I49031" s="96">
        <v>-1887736.7863693987</v>
      </c>
      <c r="J49031" s="96">
        <v>-50965.959244981335</v>
      </c>
      <c r="K49031" s="96">
        <v>5638556.8731397167</v>
      </c>
    </row>
    <row r="49032" spans="6:11">
      <c r="F49032" s="128">
        <v>0.34432221922632122</v>
      </c>
      <c r="G49032" s="129">
        <v>10.661773762258122</v>
      </c>
      <c r="H49032" s="96">
        <v>-2857921.6227628165</v>
      </c>
      <c r="I49032" s="96">
        <v>-2857921.6227628165</v>
      </c>
      <c r="J49032" s="96">
        <v>0</v>
      </c>
      <c r="K49032" s="96">
        <v>0</v>
      </c>
    </row>
    <row r="49033" spans="6:11">
      <c r="F49033" s="128">
        <v>0.35052046976647089</v>
      </c>
      <c r="G49033" s="129">
        <v>7.8336114996832311</v>
      </c>
      <c r="H49033" s="96">
        <v>-2857921.6227628165</v>
      </c>
      <c r="I49033" s="96">
        <v>-2857921.6227628165</v>
      </c>
      <c r="J49033" s="96">
        <v>0</v>
      </c>
      <c r="K49033" s="96">
        <v>0</v>
      </c>
    </row>
    <row r="49034" spans="6:11">
      <c r="F49034" s="128">
        <v>0.64947953023352911</v>
      </c>
      <c r="G49034" s="129">
        <v>4.3158395955976951</v>
      </c>
      <c r="H49034" s="96">
        <v>3054730.696168175</v>
      </c>
      <c r="I49034" s="96">
        <v>-2445991.9206642797</v>
      </c>
      <c r="J49034" s="96">
        <v>-36454.652556891386</v>
      </c>
      <c r="K49034" s="96">
        <v>5537177.2693893462</v>
      </c>
    </row>
    <row r="49035" spans="6:11">
      <c r="F49035" s="128">
        <v>0.46082492784350326</v>
      </c>
      <c r="G49035" s="129">
        <v>10.401488170383985</v>
      </c>
      <c r="H49035" s="96">
        <v>-2857921.6227628165</v>
      </c>
      <c r="I49035" s="96">
        <v>-2857921.6227628165</v>
      </c>
      <c r="J49035" s="96">
        <v>0</v>
      </c>
      <c r="K49035" s="96">
        <v>0</v>
      </c>
    </row>
    <row r="49036" spans="6:11">
      <c r="F49036" s="128">
        <v>0.53917507215649674</v>
      </c>
      <c r="G49036" s="129">
        <v>6.1771495161650014</v>
      </c>
      <c r="H49036" s="96">
        <v>-2857921.6227628165</v>
      </c>
      <c r="I49036" s="96">
        <v>-2857921.6227628165</v>
      </c>
      <c r="J49036" s="96">
        <v>0</v>
      </c>
      <c r="K49036" s="96">
        <v>0</v>
      </c>
    </row>
    <row r="49037" spans="6:11">
      <c r="F49037" s="128">
        <v>0.33363308302074746</v>
      </c>
      <c r="G49037" s="129">
        <v>1.5634153059148319</v>
      </c>
      <c r="H49037" s="96">
        <v>4905625.7015475612</v>
      </c>
      <c r="I49037" s="96">
        <v>-885452.85481691465</v>
      </c>
      <c r="J49037" s="96">
        <v>-36956.739305613504</v>
      </c>
      <c r="K49037" s="96">
        <v>5828035.2956700893</v>
      </c>
    </row>
    <row r="49038" spans="6:11">
      <c r="F49038" s="128">
        <v>0.66636691697925254</v>
      </c>
      <c r="G49038" s="129">
        <v>4.0591483375070432</v>
      </c>
      <c r="H49038" s="96">
        <v>3223370.9041927527</v>
      </c>
      <c r="I49038" s="96">
        <v>-2307400.080373521</v>
      </c>
      <c r="J49038" s="96">
        <v>-32906.513581012703</v>
      </c>
      <c r="K49038" s="96">
        <v>5563677.4981472865</v>
      </c>
    </row>
    <row r="49039" spans="6:11">
      <c r="F49039" s="128">
        <v>0.28645825231160482</v>
      </c>
      <c r="G49039" s="129">
        <v>10.966666255076838</v>
      </c>
      <c r="H49039" s="96">
        <v>-2857921.6227628165</v>
      </c>
      <c r="I49039" s="96">
        <v>-2857921.6227628165</v>
      </c>
      <c r="J49039" s="96">
        <v>0</v>
      </c>
      <c r="K49039" s="96">
        <v>0</v>
      </c>
    </row>
    <row r="49040" spans="6:11">
      <c r="F49040" s="128">
        <v>0.71354174768839518</v>
      </c>
      <c r="G49040" s="129">
        <v>3.3751433265096322</v>
      </c>
      <c r="H49040" s="96">
        <v>3676663.2401690949</v>
      </c>
      <c r="I49040" s="96">
        <v>-1887736.7863693987</v>
      </c>
      <c r="J49040" s="96">
        <v>-70513.509914198643</v>
      </c>
      <c r="K49040" s="96">
        <v>5634913.536452692</v>
      </c>
    </row>
    <row r="49041" spans="6:11">
      <c r="F49041" s="128">
        <v>0.29731872379659141</v>
      </c>
      <c r="G49041" s="129">
        <v>3.3511172376698015</v>
      </c>
      <c r="H49041" s="96">
        <v>3692694.2836128017</v>
      </c>
      <c r="I49041" s="96">
        <v>-1887736.7863693987</v>
      </c>
      <c r="J49041" s="96">
        <v>-57001.188976653633</v>
      </c>
      <c r="K49041" s="96">
        <v>5637432.2589588538</v>
      </c>
    </row>
    <row r="49042" spans="6:11">
      <c r="F49042" s="128">
        <v>0.70268127620340859</v>
      </c>
      <c r="G49042" s="129">
        <v>3.528518666443071</v>
      </c>
      <c r="H49042" s="96">
        <v>3574562.3286505351</v>
      </c>
      <c r="I49042" s="96">
        <v>-2028275.5309168033</v>
      </c>
      <c r="J49042" s="96">
        <v>-16023.408485516868</v>
      </c>
      <c r="K49042" s="96">
        <v>5618861.2680528555</v>
      </c>
    </row>
    <row r="49043" spans="6:11">
      <c r="F49043" s="128">
        <v>0.84748863543031072</v>
      </c>
      <c r="G49043" s="129">
        <v>9.4560242789096431</v>
      </c>
      <c r="H49043" s="96">
        <v>-2857921.6227628165</v>
      </c>
      <c r="I49043" s="96">
        <v>-2857921.6227628165</v>
      </c>
      <c r="J49043" s="96">
        <v>0</v>
      </c>
      <c r="K49043" s="96">
        <v>0</v>
      </c>
    </row>
    <row r="49044" spans="6:11">
      <c r="F49044" s="128">
        <v>0.15251136456968928</v>
      </c>
      <c r="G49044" s="129">
        <v>18.805161639428253</v>
      </c>
      <c r="H49044" s="96">
        <v>-2857921.6227628165</v>
      </c>
      <c r="I49044" s="96">
        <v>-2857921.6227628165</v>
      </c>
      <c r="J49044" s="96">
        <v>0</v>
      </c>
      <c r="K49044" s="96">
        <v>0</v>
      </c>
    </row>
    <row r="49045" spans="6:11">
      <c r="F49045" s="128">
        <v>0.26639334925579772</v>
      </c>
      <c r="G49045" s="129">
        <v>13.888455597882622</v>
      </c>
      <c r="H49045" s="96">
        <v>-2857921.6227628165</v>
      </c>
      <c r="I49045" s="96">
        <v>-2857921.6227628165</v>
      </c>
      <c r="J49045" s="96">
        <v>0</v>
      </c>
      <c r="K49045" s="96">
        <v>0</v>
      </c>
    </row>
    <row r="49046" spans="6:11">
      <c r="F49046" s="128">
        <v>0.73360665074420228</v>
      </c>
      <c r="G49046" s="129">
        <v>3.0978229218102835</v>
      </c>
      <c r="H49046" s="96">
        <v>3862106.8469653912</v>
      </c>
      <c r="I49046" s="96">
        <v>-1746543.0149025372</v>
      </c>
      <c r="J49046" s="96">
        <v>-55404.54955824904</v>
      </c>
      <c r="K49046" s="96">
        <v>5664054.4114261772</v>
      </c>
    </row>
    <row r="49047" spans="6:11">
      <c r="F49047" s="128">
        <v>0.32631267643826778</v>
      </c>
      <c r="G49047" s="129">
        <v>24.119949526049087</v>
      </c>
      <c r="H49047" s="96">
        <v>-2857921.6227628165</v>
      </c>
      <c r="I49047" s="96">
        <v>-2857921.6227628165</v>
      </c>
      <c r="J49047" s="96">
        <v>0</v>
      </c>
      <c r="K49047" s="96">
        <v>0</v>
      </c>
    </row>
    <row r="49048" spans="6:11">
      <c r="F49048" s="128">
        <v>0.67368732356173222</v>
      </c>
      <c r="G49048" s="129">
        <v>3.9498918733959907</v>
      </c>
      <c r="H49048" s="96">
        <v>3295399.2242194745</v>
      </c>
      <c r="I49048" s="96">
        <v>-2168162.2873492301</v>
      </c>
      <c r="J49048" s="96">
        <v>-111433.82236289038</v>
      </c>
      <c r="K49048" s="96">
        <v>5574995.3339315951</v>
      </c>
    </row>
    <row r="49049" spans="6:11">
      <c r="F49049" s="128">
        <v>0.12418951668870681</v>
      </c>
      <c r="G49049" s="129">
        <v>7.5327521470422321</v>
      </c>
      <c r="H49049" s="96">
        <v>-2857921.6227628165</v>
      </c>
      <c r="I49049" s="96">
        <v>-2857921.6227628165</v>
      </c>
      <c r="J49049" s="96">
        <v>0</v>
      </c>
      <c r="K49049" s="96">
        <v>0</v>
      </c>
    </row>
    <row r="49050" spans="6:11">
      <c r="F49050" s="128">
        <v>0.87581048331129319</v>
      </c>
      <c r="G49050" s="129">
        <v>1.3260555470327118</v>
      </c>
      <c r="H49050" s="96">
        <v>5069715.4633128839</v>
      </c>
      <c r="I49050" s="96">
        <v>-739587.61031092564</v>
      </c>
      <c r="J49050" s="96">
        <v>-44519.247197598386</v>
      </c>
      <c r="K49050" s="96">
        <v>5853822.3208214082</v>
      </c>
    </row>
    <row r="49051" spans="6:11">
      <c r="F49051" s="128">
        <v>3.0700250596666256E-2</v>
      </c>
      <c r="G49051" s="129">
        <v>67.552969480425247</v>
      </c>
      <c r="H49051" s="96">
        <v>-2857921.6227628165</v>
      </c>
      <c r="I49051" s="96">
        <v>-2857921.6227628165</v>
      </c>
      <c r="J49051" s="96">
        <v>0</v>
      </c>
      <c r="K49051" s="96">
        <v>0</v>
      </c>
    </row>
    <row r="49052" spans="6:11">
      <c r="F49052" s="128">
        <v>0.96929974940333374</v>
      </c>
      <c r="G49052" s="129">
        <v>0.31181376017257495</v>
      </c>
      <c r="H49052" s="96">
        <v>5779134.1007801909</v>
      </c>
      <c r="I49052" s="96">
        <v>-149296.34340658187</v>
      </c>
      <c r="J49052" s="96">
        <v>-36871.856186043093</v>
      </c>
      <c r="K49052" s="96">
        <v>5965302.3003728157</v>
      </c>
    </row>
    <row r="49053" spans="6:11">
      <c r="F49053" s="128">
        <v>0.30305375143857449</v>
      </c>
      <c r="G49053" s="129">
        <v>1.0351435440555601</v>
      </c>
      <c r="H49053" s="96">
        <v>5271857.5284490269</v>
      </c>
      <c r="I49053" s="96">
        <v>-593042.51298518723</v>
      </c>
      <c r="J49053" s="96">
        <v>-20682.947280036969</v>
      </c>
      <c r="K49053" s="96">
        <v>5885582.9887142507</v>
      </c>
    </row>
    <row r="49054" spans="6:11">
      <c r="F49054" s="128">
        <v>0.69694624856142551</v>
      </c>
      <c r="G49054" s="129">
        <v>3.6104698947167084</v>
      </c>
      <c r="H49054" s="96">
        <v>3520053.7409770242</v>
      </c>
      <c r="I49054" s="96">
        <v>-2028275.5309168033</v>
      </c>
      <c r="J49054" s="96">
        <v>-61973.730434769575</v>
      </c>
      <c r="K49054" s="96">
        <v>5610303.002328597</v>
      </c>
    </row>
    <row r="49055" spans="6:11">
      <c r="F49055" s="128">
        <v>0.65325617228323896</v>
      </c>
      <c r="G49055" s="129">
        <v>4.0259324698950776</v>
      </c>
      <c r="H49055" s="96">
        <v>3245279.6493547694</v>
      </c>
      <c r="I49055" s="96">
        <v>-2307400.080373521</v>
      </c>
      <c r="J49055" s="96">
        <v>-14436.154632136739</v>
      </c>
      <c r="K49055" s="96">
        <v>5567115.884360427</v>
      </c>
    </row>
    <row r="49056" spans="6:11">
      <c r="F49056" s="128">
        <v>0.34674382771676104</v>
      </c>
      <c r="G49056" s="129">
        <v>10.591690203298755</v>
      </c>
      <c r="H49056" s="96">
        <v>-2857921.6227628165</v>
      </c>
      <c r="I49056" s="96">
        <v>-2857921.6227628165</v>
      </c>
      <c r="J49056" s="96">
        <v>0</v>
      </c>
      <c r="K49056" s="96">
        <v>0</v>
      </c>
    </row>
    <row r="49057" spans="6:11">
      <c r="F49057" s="128">
        <v>0.95268077924261052</v>
      </c>
      <c r="G49057" s="129">
        <v>25.705592559008029</v>
      </c>
      <c r="H49057" s="96">
        <v>-2857921.6227628165</v>
      </c>
      <c r="I49057" s="96">
        <v>-2857921.6227628165</v>
      </c>
      <c r="J49057" s="96">
        <v>0</v>
      </c>
      <c r="K49057" s="96">
        <v>0</v>
      </c>
    </row>
    <row r="49058" spans="6:11">
      <c r="F49058" s="128">
        <v>4.731922075738948E-2</v>
      </c>
      <c r="G49058" s="129">
        <v>30.508387075183308</v>
      </c>
      <c r="H49058" s="96">
        <v>-2857921.6227628165</v>
      </c>
      <c r="I49058" s="96">
        <v>-2857921.6227628165</v>
      </c>
      <c r="J49058" s="96">
        <v>0</v>
      </c>
      <c r="K49058" s="96">
        <v>0</v>
      </c>
    </row>
    <row r="49059" spans="6:11">
      <c r="F49059" s="128">
        <v>0.93114088386520832</v>
      </c>
      <c r="G49059" s="129">
        <v>7.5850762126910372</v>
      </c>
      <c r="H49059" s="96">
        <v>-2857921.6227628165</v>
      </c>
      <c r="I49059" s="96">
        <v>-2857921.6227628165</v>
      </c>
      <c r="J49059" s="96">
        <v>0</v>
      </c>
      <c r="K49059" s="96">
        <v>0</v>
      </c>
    </row>
    <row r="49060" spans="6:11">
      <c r="F49060" s="128">
        <v>6.8859116134791676E-2</v>
      </c>
      <c r="G49060" s="129">
        <v>26.756926568382546</v>
      </c>
      <c r="H49060" s="96">
        <v>-2857921.6227628165</v>
      </c>
      <c r="I49060" s="96">
        <v>-2857921.6227628165</v>
      </c>
      <c r="J49060" s="96">
        <v>0</v>
      </c>
      <c r="K49060" s="96">
        <v>0</v>
      </c>
    </row>
    <row r="49061" spans="6:11">
      <c r="F49061" s="128">
        <v>0.9761925649503268</v>
      </c>
      <c r="G49061" s="129">
        <v>1.8106099595121807</v>
      </c>
      <c r="H49061" s="96">
        <v>4735499.3147148779</v>
      </c>
      <c r="I49061" s="96">
        <v>-1030641.4004800867</v>
      </c>
      <c r="J49061" s="96">
        <v>-35159.827881424855</v>
      </c>
      <c r="K49061" s="96">
        <v>5801300.5430763895</v>
      </c>
    </row>
    <row r="49062" spans="6:11">
      <c r="F49062" s="128">
        <v>2.3807435049673198E-2</v>
      </c>
      <c r="G49062" s="129">
        <v>37.377573500454119</v>
      </c>
      <c r="H49062" s="96">
        <v>-2857921.6227628165</v>
      </c>
      <c r="I49062" s="96">
        <v>-2857921.6227628165</v>
      </c>
      <c r="J49062" s="96">
        <v>0</v>
      </c>
      <c r="K49062" s="96">
        <v>0</v>
      </c>
    </row>
    <row r="49063" spans="6:11">
      <c r="F49063" s="128">
        <v>0.29897106058369993</v>
      </c>
      <c r="G49063" s="129">
        <v>5.0269976839868669</v>
      </c>
      <c r="H49063" s="96">
        <v>-2857921.6227628165</v>
      </c>
      <c r="I49063" s="96">
        <v>-2857921.6227628165</v>
      </c>
      <c r="J49063" s="96">
        <v>0</v>
      </c>
      <c r="K49063" s="96">
        <v>0</v>
      </c>
    </row>
    <row r="49064" spans="6:11">
      <c r="F49064" s="128">
        <v>0.70102893941630007</v>
      </c>
      <c r="G49064" s="129">
        <v>3.5520610975216487</v>
      </c>
      <c r="H49064" s="96">
        <v>3558887.7578573972</v>
      </c>
      <c r="I49064" s="96">
        <v>-2028275.5309168033</v>
      </c>
      <c r="J49064" s="96">
        <v>-29238.079132773528</v>
      </c>
      <c r="K49064" s="96">
        <v>5616401.3679069737</v>
      </c>
    </row>
    <row r="49065" spans="6:11">
      <c r="F49065" s="128">
        <v>0.77405226509247116</v>
      </c>
      <c r="G49065" s="129">
        <v>13.020012690441019</v>
      </c>
      <c r="H49065" s="96">
        <v>-2857921.6227628165</v>
      </c>
      <c r="I49065" s="96">
        <v>-2857921.6227628165</v>
      </c>
      <c r="J49065" s="96">
        <v>0</v>
      </c>
      <c r="K49065" s="96">
        <v>0</v>
      </c>
    </row>
    <row r="49066" spans="6:11">
      <c r="F49066" s="128">
        <v>0.22594773490752884</v>
      </c>
      <c r="G49066" s="129">
        <v>14.874515679260201</v>
      </c>
      <c r="H49066" s="96">
        <v>-2857921.6227628165</v>
      </c>
      <c r="I49066" s="96">
        <v>-2857921.6227628165</v>
      </c>
      <c r="J49066" s="96">
        <v>0</v>
      </c>
      <c r="K49066" s="96">
        <v>0</v>
      </c>
    </row>
    <row r="49067" spans="6:11">
      <c r="F49067" s="128">
        <v>0.95628646606033496</v>
      </c>
      <c r="G49067" s="129">
        <v>20.340962761925763</v>
      </c>
      <c r="H49067" s="96">
        <v>-2857921.6227628165</v>
      </c>
      <c r="I49067" s="96">
        <v>-2857921.6227628165</v>
      </c>
      <c r="J49067" s="96">
        <v>0</v>
      </c>
      <c r="K49067" s="96">
        <v>0</v>
      </c>
    </row>
    <row r="49068" spans="6:11">
      <c r="F49068" s="128">
        <v>4.3713533939665039E-2</v>
      </c>
      <c r="G49068" s="129">
        <v>31.300975236915907</v>
      </c>
      <c r="H49068" s="96">
        <v>-2857921.6227628165</v>
      </c>
      <c r="I49068" s="96">
        <v>-2857921.6227628165</v>
      </c>
      <c r="J49068" s="96">
        <v>0</v>
      </c>
      <c r="K49068" s="96">
        <v>0</v>
      </c>
    </row>
    <row r="49069" spans="6:11">
      <c r="F49069" s="128">
        <v>6.8926678947303088E-2</v>
      </c>
      <c r="G49069" s="129">
        <v>10.620548545741944</v>
      </c>
      <c r="H49069" s="96">
        <v>-2857921.6227628165</v>
      </c>
      <c r="I49069" s="96">
        <v>-2857921.6227628165</v>
      </c>
      <c r="J49069" s="96">
        <v>0</v>
      </c>
      <c r="K49069" s="96">
        <v>0</v>
      </c>
    </row>
    <row r="49070" spans="6:11">
      <c r="F49070" s="128">
        <v>0.93107332105269691</v>
      </c>
      <c r="G49070" s="129">
        <v>0.71417249647451364</v>
      </c>
      <c r="H49070" s="96">
        <v>5496124.1145331133</v>
      </c>
      <c r="I49070" s="96">
        <v>-297900.07039749727</v>
      </c>
      <c r="J49070" s="96">
        <v>-126801.19103613815</v>
      </c>
      <c r="K49070" s="96">
        <v>5920825.3759667492</v>
      </c>
    </row>
    <row r="49071" spans="6:11">
      <c r="F49071" s="128">
        <v>0.32599355461631563</v>
      </c>
      <c r="G49071" s="129">
        <v>8.6547280326139298</v>
      </c>
      <c r="H49071" s="96">
        <v>-2857921.6227628165</v>
      </c>
      <c r="I49071" s="96">
        <v>-2857921.6227628165</v>
      </c>
      <c r="J49071" s="96">
        <v>0</v>
      </c>
      <c r="K49071" s="96">
        <v>0</v>
      </c>
    </row>
    <row r="49072" spans="6:11">
      <c r="F49072" s="128">
        <v>0.67400644538368437</v>
      </c>
      <c r="G49072" s="129">
        <v>3.9451560523174938</v>
      </c>
      <c r="H49072" s="96">
        <v>3298520.8232860598</v>
      </c>
      <c r="I49072" s="96">
        <v>-2168162.2873492301</v>
      </c>
      <c r="J49072" s="96">
        <v>-108803.32548138614</v>
      </c>
      <c r="K49072" s="96">
        <v>5575486.4361166758</v>
      </c>
    </row>
    <row r="49073" spans="6:11">
      <c r="F49073" s="128">
        <v>0.78257872588249922</v>
      </c>
      <c r="G49073" s="129">
        <v>1.7262878477192145</v>
      </c>
      <c r="H49073" s="96">
        <v>4793477.9482925581</v>
      </c>
      <c r="I49073" s="96">
        <v>-885452.85481691465</v>
      </c>
      <c r="J49073" s="96">
        <v>-131475.58804733577</v>
      </c>
      <c r="K49073" s="96">
        <v>5810406.3911568085</v>
      </c>
    </row>
    <row r="49074" spans="6:11">
      <c r="F49074" s="128">
        <v>0.21742127411750078</v>
      </c>
      <c r="G49074" s="129">
        <v>15.259184520564919</v>
      </c>
      <c r="H49074" s="96">
        <v>-2857921.6227628165</v>
      </c>
      <c r="I49074" s="96">
        <v>-2857921.6227628165</v>
      </c>
      <c r="J49074" s="96">
        <v>0</v>
      </c>
      <c r="K49074" s="96">
        <v>0</v>
      </c>
    </row>
    <row r="49075" spans="6:11">
      <c r="F49075" s="128">
        <v>5.7125223844875062E-2</v>
      </c>
      <c r="G49075" s="129">
        <v>23.69380172644383</v>
      </c>
      <c r="H49075" s="96">
        <v>-2857921.6227628165</v>
      </c>
      <c r="I49075" s="96">
        <v>-2857921.6227628165</v>
      </c>
      <c r="J49075" s="96">
        <v>0</v>
      </c>
      <c r="K49075" s="96">
        <v>0</v>
      </c>
    </row>
    <row r="49076" spans="6:11">
      <c r="F49076" s="128">
        <v>0.94287477615512494</v>
      </c>
      <c r="G49076" s="129">
        <v>0.5882179821510507</v>
      </c>
      <c r="H49076" s="96">
        <v>5584460.4925821479</v>
      </c>
      <c r="I49076" s="96">
        <v>-297900.07039749727</v>
      </c>
      <c r="J49076" s="96">
        <v>-52352.111030698783</v>
      </c>
      <c r="K49076" s="96">
        <v>5934712.6740103438</v>
      </c>
    </row>
    <row r="49077" spans="6:11">
      <c r="F49077" s="128">
        <v>0.56325400442769136</v>
      </c>
      <c r="G49077" s="129">
        <v>6.4510289627362187</v>
      </c>
      <c r="H49077" s="96">
        <v>-2857921.6227628165</v>
      </c>
      <c r="I49077" s="96">
        <v>-2857921.6227628165</v>
      </c>
      <c r="J49077" s="96">
        <v>0</v>
      </c>
      <c r="K49077" s="96">
        <v>0</v>
      </c>
    </row>
    <row r="49078" spans="6:11">
      <c r="F49078" s="128">
        <v>0.43674599557230864</v>
      </c>
      <c r="G49078" s="129">
        <v>8.2840349870534755</v>
      </c>
      <c r="H49078" s="96">
        <v>-2857921.6227628165</v>
      </c>
      <c r="I49078" s="96">
        <v>-2857921.6227628165</v>
      </c>
      <c r="J49078" s="96">
        <v>0</v>
      </c>
      <c r="K49078" s="96">
        <v>0</v>
      </c>
    </row>
    <row r="49079" spans="6:11">
      <c r="F49079" s="128">
        <v>0.14152219352122997</v>
      </c>
      <c r="G49079" s="129">
        <v>8.1370241183931711</v>
      </c>
      <c r="H49079" s="96">
        <v>-2857921.6227628165</v>
      </c>
      <c r="I49079" s="96">
        <v>-2857921.6227628165</v>
      </c>
      <c r="J49079" s="96">
        <v>0</v>
      </c>
      <c r="K49079" s="96">
        <v>0</v>
      </c>
    </row>
    <row r="49080" spans="6:11">
      <c r="F49080" s="128">
        <v>0.85847780647877003</v>
      </c>
      <c r="G49080" s="129">
        <v>1.5259445048864053</v>
      </c>
      <c r="H49080" s="96">
        <v>4931515.4430342168</v>
      </c>
      <c r="I49080" s="96">
        <v>-885452.85481691465</v>
      </c>
      <c r="J49080" s="96">
        <v>-15130.303036464691</v>
      </c>
      <c r="K49080" s="96">
        <v>5832098.6008875957</v>
      </c>
    </row>
    <row r="49081" spans="6:11">
      <c r="F49081" s="128">
        <v>0.15346923979455818</v>
      </c>
      <c r="G49081" s="129">
        <v>10.343902721291721</v>
      </c>
      <c r="H49081" s="96">
        <v>-2857921.6227628165</v>
      </c>
      <c r="I49081" s="96">
        <v>-2857921.6227628165</v>
      </c>
      <c r="J49081" s="96">
        <v>0</v>
      </c>
      <c r="K49081" s="96">
        <v>0</v>
      </c>
    </row>
    <row r="49082" spans="6:11">
      <c r="F49082" s="128">
        <v>0.84653076020544182</v>
      </c>
      <c r="G49082" s="129">
        <v>1.6660873996468055</v>
      </c>
      <c r="H49082" s="96">
        <v>4834856.6413345784</v>
      </c>
      <c r="I49082" s="96">
        <v>-885452.85481691465</v>
      </c>
      <c r="J49082" s="96">
        <v>-96606.615553520824</v>
      </c>
      <c r="K49082" s="96">
        <v>5816916.1117050136</v>
      </c>
    </row>
    <row r="49083" spans="6:11">
      <c r="F49083" s="128">
        <v>0.77027068813441379</v>
      </c>
      <c r="G49083" s="129">
        <v>52.251711899422801</v>
      </c>
      <c r="H49083" s="96">
        <v>-2857921.6227628165</v>
      </c>
      <c r="I49083" s="96">
        <v>-2857921.6227628165</v>
      </c>
      <c r="J49083" s="96">
        <v>0</v>
      </c>
      <c r="K49083" s="96">
        <v>0</v>
      </c>
    </row>
    <row r="49084" spans="6:11">
      <c r="F49084" s="128">
        <v>0.22972931186558621</v>
      </c>
      <c r="G49084" s="129">
        <v>14.708535680876444</v>
      </c>
      <c r="H49084" s="96">
        <v>-2857921.6227628165</v>
      </c>
      <c r="I49084" s="96">
        <v>-2857921.6227628165</v>
      </c>
      <c r="J49084" s="96">
        <v>0</v>
      </c>
      <c r="K49084" s="96">
        <v>0</v>
      </c>
    </row>
    <row r="49085" spans="6:11">
      <c r="F49085" s="128">
        <v>0.31405977845280142</v>
      </c>
      <c r="G49085" s="129">
        <v>9.4101958494767288</v>
      </c>
      <c r="H49085" s="96">
        <v>-2857921.6227628165</v>
      </c>
      <c r="I49085" s="96">
        <v>-2857921.6227628165</v>
      </c>
      <c r="J49085" s="96">
        <v>0</v>
      </c>
      <c r="K49085" s="96">
        <v>0</v>
      </c>
    </row>
    <row r="49086" spans="6:11">
      <c r="F49086" s="128">
        <v>0.68594022154719858</v>
      </c>
      <c r="G49086" s="129">
        <v>3.7696479565496599</v>
      </c>
      <c r="H49086" s="96">
        <v>3414564.8504069778</v>
      </c>
      <c r="I49086" s="96">
        <v>-2168162.2873492301</v>
      </c>
      <c r="J49086" s="96">
        <v>-10989.938620099096</v>
      </c>
      <c r="K49086" s="96">
        <v>5593717.0763763068</v>
      </c>
    </row>
    <row r="49087" spans="6:11">
      <c r="F49087" s="128">
        <v>0.44067847283611072</v>
      </c>
      <c r="G49087" s="129">
        <v>17.010027516022447</v>
      </c>
      <c r="H49087" s="96">
        <v>-2857921.6227628165</v>
      </c>
      <c r="I49087" s="96">
        <v>-2857921.6227628165</v>
      </c>
      <c r="J49087" s="96">
        <v>0</v>
      </c>
      <c r="K49087" s="96">
        <v>0</v>
      </c>
    </row>
    <row r="49088" spans="6:11">
      <c r="F49088" s="128">
        <v>0.55932152716388928</v>
      </c>
      <c r="G49088" s="129">
        <v>5.8103078841936266</v>
      </c>
      <c r="H49088" s="96">
        <v>-2857921.6227628165</v>
      </c>
      <c r="I49088" s="96">
        <v>-2857921.6227628165</v>
      </c>
      <c r="J49088" s="96">
        <v>0</v>
      </c>
      <c r="K49088" s="96">
        <v>0</v>
      </c>
    </row>
    <row r="49089" spans="6:11">
      <c r="F49089" s="128">
        <v>0.83705355593787212</v>
      </c>
      <c r="G49089" s="129">
        <v>12.40746563333008</v>
      </c>
      <c r="H49089" s="96">
        <v>-2857921.6227628165</v>
      </c>
      <c r="I49089" s="96">
        <v>-2857921.6227628165</v>
      </c>
      <c r="J49089" s="96">
        <v>0</v>
      </c>
      <c r="K49089" s="96">
        <v>0</v>
      </c>
    </row>
    <row r="49090" spans="6:11">
      <c r="F49090" s="128">
        <v>0.16294644406212788</v>
      </c>
      <c r="G49090" s="129">
        <v>18.14333696200389</v>
      </c>
      <c r="H49090" s="96">
        <v>-2857921.6227628165</v>
      </c>
      <c r="I49090" s="96">
        <v>-2857921.6227628165</v>
      </c>
      <c r="J49090" s="96">
        <v>0</v>
      </c>
      <c r="K49090" s="96">
        <v>0</v>
      </c>
    </row>
    <row r="49091" spans="6:11">
      <c r="F49091" s="128">
        <v>0.61399920239862715</v>
      </c>
      <c r="G49091" s="129">
        <v>16.679740429812647</v>
      </c>
      <c r="H49091" s="96">
        <v>-2857921.6227628165</v>
      </c>
      <c r="I49091" s="96">
        <v>-2857921.6227628165</v>
      </c>
      <c r="J49091" s="96">
        <v>0</v>
      </c>
      <c r="K49091" s="96">
        <v>0</v>
      </c>
    </row>
    <row r="49092" spans="6:11">
      <c r="F49092" s="128">
        <v>0.38600079760137285</v>
      </c>
      <c r="G49092" s="129">
        <v>9.5191584319464084</v>
      </c>
      <c r="H49092" s="96">
        <v>-2857921.6227628165</v>
      </c>
      <c r="I49092" s="96">
        <v>-2857921.6227628165</v>
      </c>
      <c r="J49092" s="96">
        <v>0</v>
      </c>
      <c r="K49092" s="96">
        <v>0</v>
      </c>
    </row>
    <row r="49093" spans="6:11">
      <c r="F49093" s="128">
        <v>0.67953954943298778</v>
      </c>
      <c r="G49093" s="129">
        <v>0.22879303159862244</v>
      </c>
      <c r="H49093" s="96">
        <v>5837835.1927459445</v>
      </c>
      <c r="I49093" s="96">
        <v>0</v>
      </c>
      <c r="J49093" s="96">
        <v>-136685.75707009761</v>
      </c>
      <c r="K49093" s="96">
        <v>5974520.9498160426</v>
      </c>
    </row>
    <row r="49094" spans="6:11">
      <c r="F49094" s="128">
        <v>0.32046045056701222</v>
      </c>
      <c r="G49094" s="129">
        <v>11.379964094026045</v>
      </c>
      <c r="H49094" s="96">
        <v>-2857921.6227628165</v>
      </c>
      <c r="I49094" s="96">
        <v>-2857921.6227628165</v>
      </c>
      <c r="J49094" s="96">
        <v>0</v>
      </c>
      <c r="K49094" s="96">
        <v>0</v>
      </c>
    </row>
    <row r="49095" spans="6:11">
      <c r="F49095" s="128">
        <v>0.15279825223503218</v>
      </c>
      <c r="G49095" s="129">
        <v>10.387400273957685</v>
      </c>
      <c r="H49095" s="96">
        <v>-2857921.6227628165</v>
      </c>
      <c r="I49095" s="96">
        <v>-2857921.6227628165</v>
      </c>
      <c r="J49095" s="96">
        <v>0</v>
      </c>
      <c r="K49095" s="96">
        <v>0</v>
      </c>
    </row>
    <row r="49096" spans="6:11">
      <c r="F49096" s="128">
        <v>0.84720174776496782</v>
      </c>
      <c r="G49096" s="129">
        <v>1.6581642170725737</v>
      </c>
      <c r="H49096" s="96">
        <v>4840309.0003407309</v>
      </c>
      <c r="I49096" s="96">
        <v>-885452.85481691465</v>
      </c>
      <c r="J49096" s="96">
        <v>-92011.565600866874</v>
      </c>
      <c r="K49096" s="96">
        <v>5817773.4207585128</v>
      </c>
    </row>
    <row r="49097" spans="6:11">
      <c r="F49097" s="128">
        <v>0.93319415849489162</v>
      </c>
      <c r="G49097" s="129">
        <v>11.315929646022465</v>
      </c>
      <c r="H49097" s="96">
        <v>-2857921.6227628165</v>
      </c>
      <c r="I49097" s="96">
        <v>-2857921.6227628165</v>
      </c>
      <c r="J49097" s="96">
        <v>0</v>
      </c>
      <c r="K49097" s="96">
        <v>0</v>
      </c>
    </row>
    <row r="49098" spans="6:11">
      <c r="F49098" s="128">
        <v>6.6805841505108376E-2</v>
      </c>
      <c r="G49098" s="129">
        <v>27.059647545815995</v>
      </c>
      <c r="H49098" s="96">
        <v>-2857921.6227628165</v>
      </c>
      <c r="I49098" s="96">
        <v>-2857921.6227628165</v>
      </c>
      <c r="J49098" s="96">
        <v>0</v>
      </c>
      <c r="K49098" s="96">
        <v>0</v>
      </c>
    </row>
    <row r="49099" spans="6:11">
      <c r="F49099" s="128">
        <v>9.5152730648892514E-2</v>
      </c>
      <c r="G49099" s="129">
        <v>8.1849513485929073</v>
      </c>
      <c r="H49099" s="96">
        <v>-2857921.6227628165</v>
      </c>
      <c r="I49099" s="96">
        <v>-2857921.6227628165</v>
      </c>
      <c r="J49099" s="96">
        <v>0</v>
      </c>
      <c r="K49099" s="96">
        <v>0</v>
      </c>
    </row>
    <row r="49100" spans="6:11">
      <c r="F49100" s="128">
        <v>0.90484726935110749</v>
      </c>
      <c r="G49100" s="129">
        <v>0.99989112672260883</v>
      </c>
      <c r="H49100" s="96">
        <v>5296464.7071513003</v>
      </c>
      <c r="I49100" s="96">
        <v>-445814.39416262286</v>
      </c>
      <c r="J49100" s="96">
        <v>-147164.30000501079</v>
      </c>
      <c r="K49100" s="96">
        <v>5889443.4013189338</v>
      </c>
    </row>
    <row r="49101" spans="6:11">
      <c r="F49101" s="128">
        <v>0.99929358500044618</v>
      </c>
      <c r="G49101" s="129">
        <v>6.1429299717505534</v>
      </c>
      <c r="H49101" s="96">
        <v>-2857921.6227628165</v>
      </c>
      <c r="I49101" s="96">
        <v>-2857921.6227628165</v>
      </c>
      <c r="J49101" s="96">
        <v>0</v>
      </c>
      <c r="K49101" s="96">
        <v>0</v>
      </c>
    </row>
    <row r="49102" spans="6:11">
      <c r="F49102" s="128">
        <v>7.0641499955381715E-4</v>
      </c>
      <c r="G49102" s="129">
        <v>72.553076751034993</v>
      </c>
      <c r="H49102" s="96">
        <v>-2857921.6227628165</v>
      </c>
      <c r="I49102" s="96">
        <v>-2857921.6227628165</v>
      </c>
      <c r="J49102" s="96">
        <v>0</v>
      </c>
      <c r="K49102" s="96">
        <v>0</v>
      </c>
    </row>
    <row r="49103" spans="6:11">
      <c r="F49103" s="128">
        <v>0.42606134768016035</v>
      </c>
      <c r="G49103" s="129">
        <v>4.6100706375846583</v>
      </c>
      <c r="H49103" s="96">
        <v>2862403.6711128443</v>
      </c>
      <c r="I49103" s="96">
        <v>-2583940.8049289733</v>
      </c>
      <c r="J49103" s="96">
        <v>-60612.267131189292</v>
      </c>
      <c r="K49103" s="96">
        <v>5506956.7431730069</v>
      </c>
    </row>
    <row r="49104" spans="6:11">
      <c r="F49104" s="128">
        <v>0.57393865231983965</v>
      </c>
      <c r="G49104" s="129">
        <v>5.5523276586594523</v>
      </c>
      <c r="H49104" s="96">
        <v>-2857921.6227628165</v>
      </c>
      <c r="I49104" s="96">
        <v>-2857921.6227628165</v>
      </c>
      <c r="J49104" s="96">
        <v>0</v>
      </c>
      <c r="K49104" s="96">
        <v>0</v>
      </c>
    </row>
    <row r="49105" spans="6:11">
      <c r="F49105" s="128">
        <v>0.42531474486142229</v>
      </c>
      <c r="G49105" s="129">
        <v>2.1834861166700694</v>
      </c>
      <c r="H49105" s="96">
        <v>4480343.8541302215</v>
      </c>
      <c r="I49105" s="96">
        <v>-1175156.386645427</v>
      </c>
      <c r="J49105" s="96">
        <v>-105704.60505947462</v>
      </c>
      <c r="K49105" s="96">
        <v>5761204.8458351232</v>
      </c>
    </row>
    <row r="49106" spans="6:11">
      <c r="F49106" s="128">
        <v>0.57468525513857771</v>
      </c>
      <c r="G49106" s="129">
        <v>5.5393277042089846</v>
      </c>
      <c r="H49106" s="96">
        <v>-2857921.6227628165</v>
      </c>
      <c r="I49106" s="96">
        <v>-2857921.6227628165</v>
      </c>
      <c r="J49106" s="96">
        <v>0</v>
      </c>
      <c r="K49106" s="96">
        <v>0</v>
      </c>
    </row>
    <row r="49107" spans="6:11">
      <c r="F49107" s="128">
        <v>0.93291493669390579</v>
      </c>
      <c r="G49107" s="129">
        <v>0.69642182280998188</v>
      </c>
      <c r="H49107" s="96">
        <v>5508550.1869562464</v>
      </c>
      <c r="I49107" s="96">
        <v>-297900.07039749727</v>
      </c>
      <c r="J49107" s="96">
        <v>-116330.27604187278</v>
      </c>
      <c r="K49107" s="96">
        <v>5922780.5333956163</v>
      </c>
    </row>
    <row r="49108" spans="6:11">
      <c r="F49108" s="128">
        <v>6.7085063306094206E-2</v>
      </c>
      <c r="G49108" s="129">
        <v>27.017938632702627</v>
      </c>
      <c r="H49108" s="96">
        <v>-2857921.6227628165</v>
      </c>
      <c r="I49108" s="96">
        <v>-2857921.6227628165</v>
      </c>
      <c r="J49108" s="96">
        <v>0</v>
      </c>
      <c r="K49108" s="96">
        <v>0</v>
      </c>
    </row>
    <row r="49109" spans="6:11">
      <c r="F49109" s="128">
        <v>0.46933045499557469</v>
      </c>
      <c r="G49109" s="129">
        <v>4.0353535635807551</v>
      </c>
      <c r="H49109" s="96">
        <v>3239063.0855811564</v>
      </c>
      <c r="I49109" s="96">
        <v>-2307400.080373521</v>
      </c>
      <c r="J49109" s="96">
        <v>-19677.265116044367</v>
      </c>
      <c r="K49109" s="96">
        <v>5566140.4310707217</v>
      </c>
    </row>
    <row r="49110" spans="6:11">
      <c r="F49110" s="128">
        <v>0.53066954500442531</v>
      </c>
      <c r="G49110" s="129">
        <v>6.3361577725731415</v>
      </c>
      <c r="H49110" s="96">
        <v>-2857921.6227628165</v>
      </c>
      <c r="I49110" s="96">
        <v>-2857921.6227628165</v>
      </c>
      <c r="J49110" s="96">
        <v>0</v>
      </c>
      <c r="K49110" s="96">
        <v>0</v>
      </c>
    </row>
    <row r="49111" spans="6:11">
      <c r="F49111" s="128">
        <v>0.79897043696340375</v>
      </c>
      <c r="G49111" s="129">
        <v>3.325727016055656</v>
      </c>
      <c r="H49111" s="96">
        <v>3709649.8908325895</v>
      </c>
      <c r="I49111" s="96">
        <v>-1887736.7863693987</v>
      </c>
      <c r="J49111" s="96">
        <v>-42708.533679358741</v>
      </c>
      <c r="K49111" s="96">
        <v>5640095.2108813468</v>
      </c>
    </row>
    <row r="49112" spans="6:11">
      <c r="F49112" s="128">
        <v>0.20102956303659625</v>
      </c>
      <c r="G49112" s="129">
        <v>16.04303301954171</v>
      </c>
      <c r="H49112" s="96">
        <v>-2857921.6227628165</v>
      </c>
      <c r="I49112" s="96">
        <v>-2857921.6227628165</v>
      </c>
      <c r="J49112" s="96">
        <v>0</v>
      </c>
      <c r="K49112" s="96">
        <v>0</v>
      </c>
    </row>
    <row r="49113" spans="6:11">
      <c r="F49113" s="128">
        <v>0.29669688246034054</v>
      </c>
      <c r="G49113" s="129">
        <v>3.7477101946106086</v>
      </c>
      <c r="H49113" s="96">
        <v>3429113.0787562616</v>
      </c>
      <c r="I49113" s="96">
        <v>-2028275.5309168033</v>
      </c>
      <c r="J49113" s="96">
        <v>-138611.40602406714</v>
      </c>
      <c r="K49113" s="96">
        <v>5596000.0156971319</v>
      </c>
    </row>
    <row r="49114" spans="6:11">
      <c r="F49114" s="128">
        <v>0.70330311753965946</v>
      </c>
      <c r="G49114" s="129">
        <v>3.5196730294706411</v>
      </c>
      <c r="H49114" s="96">
        <v>3580455.0325648924</v>
      </c>
      <c r="I49114" s="96">
        <v>-2028275.5309168033</v>
      </c>
      <c r="J49114" s="96">
        <v>-11055.245395640181</v>
      </c>
      <c r="K49114" s="96">
        <v>5619785.8088773359</v>
      </c>
    </row>
    <row r="49115" spans="6:11">
      <c r="F49115" s="128">
        <v>0.78702829478983227</v>
      </c>
      <c r="G49115" s="129">
        <v>2.9034127854620833</v>
      </c>
      <c r="H49115" s="96">
        <v>3992677.6315961909</v>
      </c>
      <c r="I49115" s="96">
        <v>-1604691.1635483941</v>
      </c>
      <c r="J49115" s="96">
        <v>-87204.073969759746</v>
      </c>
      <c r="K49115" s="96">
        <v>5684572.8691143449</v>
      </c>
    </row>
    <row r="49116" spans="6:11">
      <c r="F49116" s="128">
        <v>0.21297170521016773</v>
      </c>
      <c r="G49116" s="129">
        <v>15.465959614855288</v>
      </c>
      <c r="H49116" s="96">
        <v>-2857921.6227628165</v>
      </c>
      <c r="I49116" s="96">
        <v>-2857921.6227628165</v>
      </c>
      <c r="J49116" s="96">
        <v>0</v>
      </c>
      <c r="K49116" s="96">
        <v>0</v>
      </c>
    </row>
    <row r="49117" spans="6:11">
      <c r="F49117" s="128">
        <v>0.30386591896435988</v>
      </c>
      <c r="G49117" s="129">
        <v>1.7326591129437501</v>
      </c>
      <c r="H49117" s="96">
        <v>4789103.6708794115</v>
      </c>
      <c r="I49117" s="96">
        <v>-885452.85481691465</v>
      </c>
      <c r="J49117" s="96">
        <v>-135161.3409509144</v>
      </c>
      <c r="K49117" s="96">
        <v>5809717.8666472407</v>
      </c>
    </row>
    <row r="49118" spans="6:11">
      <c r="F49118" s="128">
        <v>0.69613408103564012</v>
      </c>
      <c r="G49118" s="129">
        <v>3.6221299203526502</v>
      </c>
      <c r="H49118" s="96">
        <v>3512310.7008494586</v>
      </c>
      <c r="I49118" s="96">
        <v>-2028275.5309168033</v>
      </c>
      <c r="J49118" s="96">
        <v>-68500.159745152094</v>
      </c>
      <c r="K49118" s="96">
        <v>5609086.3915114142</v>
      </c>
    </row>
    <row r="49119" spans="6:11">
      <c r="F49119" s="128">
        <v>0.62964781377367984</v>
      </c>
      <c r="G49119" s="129">
        <v>7.9464573115975767</v>
      </c>
      <c r="H49119" s="96">
        <v>-2857921.6227628165</v>
      </c>
      <c r="I49119" s="96">
        <v>-2857921.6227628165</v>
      </c>
      <c r="J49119" s="96">
        <v>0</v>
      </c>
      <c r="K49119" s="96">
        <v>0</v>
      </c>
    </row>
    <row r="49120" spans="6:11">
      <c r="F49120" s="128">
        <v>0.37035218622632016</v>
      </c>
      <c r="G49120" s="129">
        <v>9.9330087140452541</v>
      </c>
      <c r="H49120" s="96">
        <v>-2857921.6227628165</v>
      </c>
      <c r="I49120" s="96">
        <v>-2857921.6227628165</v>
      </c>
      <c r="J49120" s="96">
        <v>0</v>
      </c>
      <c r="K49120" s="96">
        <v>0</v>
      </c>
    </row>
    <row r="49121" spans="6:11">
      <c r="F49121" s="128">
        <v>0.49214460875848232</v>
      </c>
      <c r="G49121" s="129">
        <v>1.0127247620748021</v>
      </c>
      <c r="H49121" s="96">
        <v>5287503.2151768217</v>
      </c>
      <c r="I49121" s="96">
        <v>-593042.51298518723</v>
      </c>
      <c r="J49121" s="96">
        <v>-7491.997710769504</v>
      </c>
      <c r="K49121" s="96">
        <v>5888037.7258727783</v>
      </c>
    </row>
    <row r="49122" spans="6:11">
      <c r="F49122" s="128">
        <v>0.50785539124151768</v>
      </c>
      <c r="G49122" s="129">
        <v>6.775585348382303</v>
      </c>
      <c r="H49122" s="96">
        <v>-2857921.6227628165</v>
      </c>
      <c r="I49122" s="96">
        <v>-2857921.6227628165</v>
      </c>
      <c r="J49122" s="96">
        <v>0</v>
      </c>
      <c r="K49122" s="96">
        <v>0</v>
      </c>
    </row>
    <row r="49123" spans="6:11">
      <c r="F49123" s="128">
        <v>0.36697386243482577</v>
      </c>
      <c r="G49123" s="129">
        <v>1.5912968400027656</v>
      </c>
      <c r="H49123" s="96">
        <v>4886383.0609636027</v>
      </c>
      <c r="I49123" s="96">
        <v>-885452.85481691465</v>
      </c>
      <c r="J49123" s="96">
        <v>-53177.764552340224</v>
      </c>
      <c r="K49123" s="96">
        <v>5825013.6803328581</v>
      </c>
    </row>
    <row r="49124" spans="6:11">
      <c r="F49124" s="128">
        <v>0.63302613756517423</v>
      </c>
      <c r="G49124" s="129">
        <v>4.5724356611827917</v>
      </c>
      <c r="H49124" s="96">
        <v>2886956.3561327159</v>
      </c>
      <c r="I49124" s="96">
        <v>-2583940.8049289733</v>
      </c>
      <c r="J49124" s="96">
        <v>-39915.859550918285</v>
      </c>
      <c r="K49124" s="96">
        <v>5510813.0206126077</v>
      </c>
    </row>
    <row r="49125" spans="6:11">
      <c r="F49125" s="128">
        <v>4.8006688712007084E-2</v>
      </c>
      <c r="G49125" s="129">
        <v>3.4651306554198991</v>
      </c>
      <c r="H49125" s="96">
        <v>3616737.8912553792</v>
      </c>
      <c r="I49125" s="96">
        <v>-1887736.7863693987</v>
      </c>
      <c r="J49125" s="96">
        <v>-121015.23028371486</v>
      </c>
      <c r="K49125" s="96">
        <v>5625489.9079084927</v>
      </c>
    </row>
    <row r="49126" spans="6:11">
      <c r="F49126" s="128">
        <v>0.95199331128799292</v>
      </c>
      <c r="G49126" s="129">
        <v>0.49197270173444529</v>
      </c>
      <c r="H49126" s="96">
        <v>5652196.2860073512</v>
      </c>
      <c r="I49126" s="96">
        <v>-149296.34340658187</v>
      </c>
      <c r="J49126" s="96">
        <v>-143853.65809352201</v>
      </c>
      <c r="K49126" s="96">
        <v>5945346.2875074549</v>
      </c>
    </row>
    <row r="49127" spans="6:11">
      <c r="F49127" s="128">
        <v>0.66647908688250079</v>
      </c>
      <c r="G49127" s="129">
        <v>0.49714967373507341</v>
      </c>
      <c r="H49127" s="96">
        <v>5648560.244950911</v>
      </c>
      <c r="I49127" s="96">
        <v>-149296.34340658187</v>
      </c>
      <c r="J49127" s="96">
        <v>-146917.2393344444</v>
      </c>
      <c r="K49127" s="96">
        <v>5944773.8276919369</v>
      </c>
    </row>
    <row r="49128" spans="6:11">
      <c r="F49128" s="128">
        <v>0.33352091311749921</v>
      </c>
      <c r="G49128" s="129">
        <v>10.980497075940244</v>
      </c>
      <c r="H49128" s="96">
        <v>-2857921.6227628165</v>
      </c>
      <c r="I49128" s="96">
        <v>-2857921.6227628165</v>
      </c>
      <c r="J49128" s="96">
        <v>0</v>
      </c>
      <c r="K49128" s="96">
        <v>0</v>
      </c>
    </row>
    <row r="49129" spans="6:11">
      <c r="F49129" s="128">
        <v>4.207030080831442E-2</v>
      </c>
      <c r="G49129" s="129">
        <v>3.2262260786069406</v>
      </c>
      <c r="H49129" s="96">
        <v>3776176.7202714393</v>
      </c>
      <c r="I49129" s="96">
        <v>-1746543.0149025372</v>
      </c>
      <c r="J49129" s="96">
        <v>-127823.36331968117</v>
      </c>
      <c r="K49129" s="96">
        <v>5650543.098493658</v>
      </c>
    </row>
    <row r="49130" spans="6:11">
      <c r="F49130" s="128">
        <v>0.95792969919168558</v>
      </c>
      <c r="G49130" s="129">
        <v>0.42980886593613504</v>
      </c>
      <c r="H49130" s="96">
        <v>5695907.5099382615</v>
      </c>
      <c r="I49130" s="96">
        <v>-149296.34340658187</v>
      </c>
      <c r="J49130" s="96">
        <v>-107020.70075013432</v>
      </c>
      <c r="K49130" s="96">
        <v>5952224.5540949777</v>
      </c>
    </row>
    <row r="49131" spans="6:11">
      <c r="F49131" s="128">
        <v>0.92708127813266716</v>
      </c>
      <c r="G49131" s="129">
        <v>0.47361637152571368</v>
      </c>
      <c r="H49131" s="96">
        <v>5665094.0469184201</v>
      </c>
      <c r="I49131" s="96">
        <v>-149296.34340658187</v>
      </c>
      <c r="J49131" s="96">
        <v>-132986.14991268431</v>
      </c>
      <c r="K49131" s="96">
        <v>5947376.5402376866</v>
      </c>
    </row>
    <row r="49132" spans="6:11">
      <c r="F49132" s="128">
        <v>7.2918721867332836E-2</v>
      </c>
      <c r="G49132" s="129">
        <v>26.184098572005936</v>
      </c>
      <c r="H49132" s="96">
        <v>-2857921.6227628165</v>
      </c>
      <c r="I49132" s="96">
        <v>-2857921.6227628165</v>
      </c>
      <c r="J49132" s="96">
        <v>0</v>
      </c>
      <c r="K49132" s="96">
        <v>0</v>
      </c>
    </row>
    <row r="49133" spans="6:11">
      <c r="F49133" s="128">
        <v>0.87802842430341477</v>
      </c>
      <c r="G49133" s="129">
        <v>4.5863151187830242</v>
      </c>
      <c r="H49133" s="96">
        <v>2877897.8460343606</v>
      </c>
      <c r="I49133" s="96">
        <v>-2583940.8049289733</v>
      </c>
      <c r="J49133" s="96">
        <v>-47551.893289615713</v>
      </c>
      <c r="K49133" s="96">
        <v>5509390.5442529498</v>
      </c>
    </row>
    <row r="49134" spans="6:11">
      <c r="F49134" s="128">
        <v>0.12197157569658523</v>
      </c>
      <c r="G49134" s="129">
        <v>21.0396724748792</v>
      </c>
      <c r="H49134" s="96">
        <v>-2857921.6227628165</v>
      </c>
      <c r="I49134" s="96">
        <v>-2857921.6227628165</v>
      </c>
      <c r="J49134" s="96">
        <v>0</v>
      </c>
      <c r="K49134" s="96">
        <v>0</v>
      </c>
    </row>
    <row r="49135" spans="6:11">
      <c r="F49135" s="128">
        <v>0.80195161645003288</v>
      </c>
      <c r="G49135" s="129">
        <v>8.3332135886028915</v>
      </c>
      <c r="H49135" s="96">
        <v>-2857921.6227628165</v>
      </c>
      <c r="I49135" s="96">
        <v>-2857921.6227628165</v>
      </c>
      <c r="J49135" s="96">
        <v>0</v>
      </c>
      <c r="K49135" s="96">
        <v>0</v>
      </c>
    </row>
    <row r="49136" spans="6:11">
      <c r="F49136" s="128">
        <v>0.19804838354996712</v>
      </c>
      <c r="G49136" s="129">
        <v>16.192439167755065</v>
      </c>
      <c r="H49136" s="96">
        <v>-2857921.6227628165</v>
      </c>
      <c r="I49136" s="96">
        <v>-2857921.6227628165</v>
      </c>
      <c r="J49136" s="96">
        <v>0</v>
      </c>
      <c r="K49136" s="96">
        <v>0</v>
      </c>
    </row>
    <row r="49137" spans="6:11">
      <c r="F49137" s="128">
        <v>0.13599527187539973</v>
      </c>
      <c r="G49137" s="129">
        <v>0.24275330908267881</v>
      </c>
      <c r="H49137" s="96">
        <v>5827981.5331534641</v>
      </c>
      <c r="I49137" s="96">
        <v>0</v>
      </c>
      <c r="J49137" s="96">
        <v>-144988.2670104905</v>
      </c>
      <c r="K49137" s="96">
        <v>5972969.8001639545</v>
      </c>
    </row>
    <row r="49138" spans="6:11">
      <c r="F49138" s="128">
        <v>0.86400472812460027</v>
      </c>
      <c r="G49138" s="129">
        <v>1.4617703782661928</v>
      </c>
      <c r="H49138" s="96">
        <v>4975828.9228373636</v>
      </c>
      <c r="I49138" s="96">
        <v>-739587.61031092564</v>
      </c>
      <c r="J49138" s="96">
        <v>-123647.64301637158</v>
      </c>
      <c r="K49138" s="96">
        <v>5839064.1761646606</v>
      </c>
    </row>
    <row r="49139" spans="6:11">
      <c r="F49139" s="128">
        <v>0.61491056530096067</v>
      </c>
      <c r="G49139" s="129">
        <v>21.175538779546443</v>
      </c>
      <c r="H49139" s="96">
        <v>-2857921.6227628165</v>
      </c>
      <c r="I49139" s="96">
        <v>-2857921.6227628165</v>
      </c>
      <c r="J49139" s="96">
        <v>0</v>
      </c>
      <c r="K49139" s="96">
        <v>0</v>
      </c>
    </row>
    <row r="49140" spans="6:11">
      <c r="F49140" s="128">
        <v>0.38508943469903933</v>
      </c>
      <c r="G49140" s="129">
        <v>9.5427967375175413</v>
      </c>
      <c r="H49140" s="96">
        <v>-2857921.6227628165</v>
      </c>
      <c r="I49140" s="96">
        <v>-2857921.6227628165</v>
      </c>
      <c r="J49140" s="96">
        <v>0</v>
      </c>
      <c r="K49140" s="96">
        <v>0</v>
      </c>
    </row>
    <row r="49141" spans="6:11">
      <c r="F49141" s="128">
        <v>0.70413645224240773</v>
      </c>
      <c r="G49141" s="129">
        <v>5.7322038468729275</v>
      </c>
      <c r="H49141" s="96">
        <v>-2857921.6227628165</v>
      </c>
      <c r="I49141" s="96">
        <v>-2857921.6227628165</v>
      </c>
      <c r="J49141" s="96">
        <v>0</v>
      </c>
      <c r="K49141" s="96">
        <v>0</v>
      </c>
    </row>
    <row r="49142" spans="6:11">
      <c r="F49142" s="128">
        <v>0.29586354775759227</v>
      </c>
      <c r="G49142" s="129">
        <v>12.17856918250822</v>
      </c>
      <c r="H49142" s="96">
        <v>-2857921.6227628165</v>
      </c>
      <c r="I49142" s="96">
        <v>-2857921.6227628165</v>
      </c>
      <c r="J49142" s="96">
        <v>0</v>
      </c>
      <c r="K49142" s="96">
        <v>0</v>
      </c>
    </row>
    <row r="49143" spans="6:11">
      <c r="F49143" s="128">
        <v>0.42910642224277162</v>
      </c>
      <c r="G49143" s="129">
        <v>9.2010040087416645</v>
      </c>
      <c r="H49143" s="96">
        <v>-2857921.6227628165</v>
      </c>
      <c r="I49143" s="96">
        <v>-2857921.6227628165</v>
      </c>
      <c r="J49143" s="96">
        <v>0</v>
      </c>
      <c r="K49143" s="96">
        <v>0</v>
      </c>
    </row>
    <row r="49144" spans="6:11">
      <c r="F49144" s="128">
        <v>0.57089357775722838</v>
      </c>
      <c r="G49144" s="129">
        <v>5.6055246540567882</v>
      </c>
      <c r="H49144" s="96">
        <v>-2857921.6227628165</v>
      </c>
      <c r="I49144" s="96">
        <v>-2857921.6227628165</v>
      </c>
      <c r="J49144" s="96">
        <v>0</v>
      </c>
      <c r="K49144" s="96">
        <v>0</v>
      </c>
    </row>
    <row r="49145" spans="6:11">
      <c r="F49145" s="128">
        <v>0.97081480712029888</v>
      </c>
      <c r="G49145" s="129">
        <v>14.295101196597283</v>
      </c>
      <c r="H49145" s="96">
        <v>-2857921.6227628165</v>
      </c>
      <c r="I49145" s="96">
        <v>-2857921.6227628165</v>
      </c>
      <c r="J49145" s="96">
        <v>0</v>
      </c>
      <c r="K49145" s="96">
        <v>0</v>
      </c>
    </row>
    <row r="49146" spans="6:11">
      <c r="F49146" s="128">
        <v>2.9185192879701116E-2</v>
      </c>
      <c r="G49146" s="129">
        <v>35.340937914840403</v>
      </c>
      <c r="H49146" s="96">
        <v>-2857921.6227628165</v>
      </c>
      <c r="I49146" s="96">
        <v>-2857921.6227628165</v>
      </c>
      <c r="J49146" s="96">
        <v>0</v>
      </c>
      <c r="K49146" s="96">
        <v>0</v>
      </c>
    </row>
    <row r="49147" spans="6:11">
      <c r="F49147" s="128">
        <v>0.31958797220418611</v>
      </c>
      <c r="G49147" s="129">
        <v>0.70137305005409911</v>
      </c>
      <c r="H49147" s="96">
        <v>5505083.3986876961</v>
      </c>
      <c r="I49147" s="96">
        <v>-297900.07039749727</v>
      </c>
      <c r="J49147" s="96">
        <v>-119251.64382398161</v>
      </c>
      <c r="K49147" s="96">
        <v>5922235.1129091755</v>
      </c>
    </row>
    <row r="49148" spans="6:11">
      <c r="F49148" s="128">
        <v>0.68041202779581389</v>
      </c>
      <c r="G49148" s="129">
        <v>3.850567410802066</v>
      </c>
      <c r="H49148" s="96">
        <v>3360974.973932514</v>
      </c>
      <c r="I49148" s="96">
        <v>-2168162.2873492301</v>
      </c>
      <c r="J49148" s="96">
        <v>-56167.033814072078</v>
      </c>
      <c r="K49148" s="96">
        <v>5585304.2950958163</v>
      </c>
    </row>
    <row r="49149" spans="6:11">
      <c r="F49149" s="128">
        <v>0.26741669728861539</v>
      </c>
      <c r="G49149" s="129">
        <v>2.6308635536863676</v>
      </c>
      <c r="H49149" s="96">
        <v>4176520.8146578921</v>
      </c>
      <c r="I49149" s="96">
        <v>-1462178.1651097869</v>
      </c>
      <c r="J49149" s="96">
        <v>-74764.519796183391</v>
      </c>
      <c r="K49149" s="96">
        <v>5713463.4995638626</v>
      </c>
    </row>
    <row r="49150" spans="6:11">
      <c r="F49150" s="128">
        <v>0.73258330271138461</v>
      </c>
      <c r="G49150" s="129">
        <v>3.1117822071891235</v>
      </c>
      <c r="H49150" s="96">
        <v>3852746.6400678074</v>
      </c>
      <c r="I49150" s="96">
        <v>-1746543.0149025372</v>
      </c>
      <c r="J49150" s="96">
        <v>-63294.316932638823</v>
      </c>
      <c r="K49150" s="96">
        <v>5662583.9719029833</v>
      </c>
    </row>
    <row r="49151" spans="6:11">
      <c r="F49151" s="128">
        <v>0.86000453344141559</v>
      </c>
      <c r="G49151" s="129">
        <v>6.8362078899906624</v>
      </c>
      <c r="H49151" s="96">
        <v>-2857921.6227628165</v>
      </c>
      <c r="I49151" s="96">
        <v>-2857921.6227628165</v>
      </c>
      <c r="J49151" s="96">
        <v>0</v>
      </c>
      <c r="K49151" s="96">
        <v>0</v>
      </c>
    </row>
    <row r="49152" spans="6:11">
      <c r="F49152" s="128">
        <v>0.13999546655858441</v>
      </c>
      <c r="G49152" s="129">
        <v>19.661452386215291</v>
      </c>
      <c r="H49152" s="96">
        <v>-2857921.6227628165</v>
      </c>
      <c r="I49152" s="96">
        <v>-2857921.6227628165</v>
      </c>
      <c r="J49152" s="96">
        <v>0</v>
      </c>
      <c r="K49152" s="96">
        <v>0</v>
      </c>
    </row>
    <row r="49153" spans="6:11">
      <c r="F49153" s="128">
        <v>0.41534472279072565</v>
      </c>
      <c r="G49153" s="129">
        <v>5.4273428538950697</v>
      </c>
      <c r="H49153" s="96">
        <v>-2857921.6227628165</v>
      </c>
      <c r="I49153" s="96">
        <v>-2857921.6227628165</v>
      </c>
      <c r="J49153" s="96">
        <v>0</v>
      </c>
      <c r="K49153" s="96">
        <v>0</v>
      </c>
    </row>
    <row r="49154" spans="6:11">
      <c r="F49154" s="128">
        <v>0.58465527720927435</v>
      </c>
      <c r="G49154" s="129">
        <v>5.3673287516565864</v>
      </c>
      <c r="H49154" s="96">
        <v>-2857921.6227628165</v>
      </c>
      <c r="I49154" s="96">
        <v>-2857921.6227628165</v>
      </c>
      <c r="J49154" s="96">
        <v>0</v>
      </c>
      <c r="K49154" s="96">
        <v>0</v>
      </c>
    </row>
    <row r="49155" spans="6:11">
      <c r="F49155" s="128">
        <v>0.42490356134275653</v>
      </c>
      <c r="G49155" s="129">
        <v>0.19741028090938434</v>
      </c>
      <c r="H49155" s="96">
        <v>5860003.5046064192</v>
      </c>
      <c r="I49155" s="96">
        <v>0</v>
      </c>
      <c r="J49155" s="96">
        <v>-118005.90561824305</v>
      </c>
      <c r="K49155" s="96">
        <v>5978009.4102246622</v>
      </c>
    </row>
    <row r="49156" spans="6:11">
      <c r="F49156" s="128">
        <v>0.57509643865724347</v>
      </c>
      <c r="G49156" s="129">
        <v>5.5321753284421167</v>
      </c>
      <c r="H49156" s="96">
        <v>-2857921.6227628165</v>
      </c>
      <c r="I49156" s="96">
        <v>-2857921.6227628165</v>
      </c>
      <c r="J49156" s="96">
        <v>0</v>
      </c>
      <c r="K49156" s="96">
        <v>0</v>
      </c>
    </row>
    <row r="49157" spans="6:11">
      <c r="F49157" s="128">
        <v>0.39010663482532881</v>
      </c>
      <c r="G49157" s="129">
        <v>15.482144959411707</v>
      </c>
      <c r="H49157" s="96">
        <v>-2857921.6227628165</v>
      </c>
      <c r="I49157" s="96">
        <v>-2857921.6227628165</v>
      </c>
      <c r="J49157" s="96">
        <v>0</v>
      </c>
      <c r="K49157" s="96">
        <v>0</v>
      </c>
    </row>
    <row r="49158" spans="6:11">
      <c r="F49158" s="128">
        <v>0.60989336517467119</v>
      </c>
      <c r="G49158" s="129">
        <v>4.9447114828510053</v>
      </c>
      <c r="H49158" s="96">
        <v>2644980.5417344882</v>
      </c>
      <c r="I49158" s="96">
        <v>-2721249.7159727258</v>
      </c>
      <c r="J49158" s="96">
        <v>-106555.88070604316</v>
      </c>
      <c r="K49158" s="96">
        <v>5472786.138413257</v>
      </c>
    </row>
    <row r="49159" spans="6:11">
      <c r="F49159" s="128">
        <v>0.5773150885215087</v>
      </c>
      <c r="G49159" s="129">
        <v>13.299336421031462</v>
      </c>
      <c r="H49159" s="96">
        <v>-2857921.6227628165</v>
      </c>
      <c r="I49159" s="96">
        <v>-2857921.6227628165</v>
      </c>
      <c r="J49159" s="96">
        <v>0</v>
      </c>
      <c r="K49159" s="96">
        <v>0</v>
      </c>
    </row>
    <row r="49160" spans="6:11">
      <c r="F49160" s="128">
        <v>0.4226849114784913</v>
      </c>
      <c r="G49160" s="129">
        <v>8.6112826762612293</v>
      </c>
      <c r="H49160" s="96">
        <v>-2857921.6227628165</v>
      </c>
      <c r="I49160" s="96">
        <v>-2857921.6227628165</v>
      </c>
      <c r="J49160" s="96">
        <v>0</v>
      </c>
      <c r="K49160" s="96">
        <v>0</v>
      </c>
    </row>
    <row r="49161" spans="6:11">
      <c r="F49161" s="128">
        <v>0.66710727750975929</v>
      </c>
      <c r="G49161" s="129">
        <v>7.4281723652681206</v>
      </c>
      <c r="H49161" s="96">
        <v>-2857921.6227628165</v>
      </c>
      <c r="I49161" s="96">
        <v>-2857921.6227628165</v>
      </c>
      <c r="J49161" s="96">
        <v>0</v>
      </c>
      <c r="K49161" s="96">
        <v>0</v>
      </c>
    </row>
    <row r="49162" spans="6:11">
      <c r="F49162" s="128">
        <v>0.33289272249024071</v>
      </c>
      <c r="G49162" s="129">
        <v>10.999349955886228</v>
      </c>
      <c r="H49162" s="96">
        <v>-2857921.6227628165</v>
      </c>
      <c r="I49162" s="96">
        <v>-2857921.6227628165</v>
      </c>
      <c r="J49162" s="96">
        <v>0</v>
      </c>
      <c r="K49162" s="96">
        <v>0</v>
      </c>
    </row>
    <row r="49163" spans="6:11">
      <c r="F49163" s="128">
        <v>0.28272000676741837</v>
      </c>
      <c r="G49163" s="129">
        <v>17.547539756940861</v>
      </c>
      <c r="H49163" s="96">
        <v>-2857921.6227628165</v>
      </c>
      <c r="I49163" s="96">
        <v>-2857921.6227628165</v>
      </c>
      <c r="J49163" s="96">
        <v>0</v>
      </c>
      <c r="K49163" s="96">
        <v>0</v>
      </c>
    </row>
    <row r="49164" spans="6:11">
      <c r="F49164" s="128">
        <v>0.71727999323258163</v>
      </c>
      <c r="G49164" s="129">
        <v>3.3228900800984262</v>
      </c>
      <c r="H49164" s="96">
        <v>3711545.3159649204</v>
      </c>
      <c r="I49164" s="96">
        <v>-1887736.7863693987</v>
      </c>
      <c r="J49164" s="96">
        <v>-41110.727352835936</v>
      </c>
      <c r="K49164" s="96">
        <v>5640392.8296871549</v>
      </c>
    </row>
    <row r="49165" spans="6:11">
      <c r="F49165" s="128">
        <v>0.92844447372882932</v>
      </c>
      <c r="G49165" s="129">
        <v>11.826222993034992</v>
      </c>
      <c r="H49165" s="96">
        <v>-2857921.6227628165</v>
      </c>
      <c r="I49165" s="96">
        <v>-2857921.6227628165</v>
      </c>
      <c r="J49165" s="96">
        <v>0</v>
      </c>
      <c r="K49165" s="96">
        <v>0</v>
      </c>
    </row>
    <row r="49166" spans="6:11">
      <c r="F49166" s="128">
        <v>7.1555526271170677E-2</v>
      </c>
      <c r="G49166" s="129">
        <v>26.372815394679122</v>
      </c>
      <c r="H49166" s="96">
        <v>-2857921.6227628165</v>
      </c>
      <c r="I49166" s="96">
        <v>-2857921.6227628165</v>
      </c>
      <c r="J49166" s="96">
        <v>0</v>
      </c>
      <c r="K49166" s="96">
        <v>0</v>
      </c>
    </row>
    <row r="49167" spans="6:11">
      <c r="F49167" s="128">
        <v>0.5928009326145649</v>
      </c>
      <c r="G49167" s="129">
        <v>4.3641490835838042</v>
      </c>
      <c r="H49167" s="96">
        <v>3023065.8036545902</v>
      </c>
      <c r="I49167" s="96">
        <v>-2445991.9206642797</v>
      </c>
      <c r="J49167" s="96">
        <v>-63146.313272746003</v>
      </c>
      <c r="K49167" s="96">
        <v>5532204.0375916157</v>
      </c>
    </row>
    <row r="49168" spans="6:11">
      <c r="F49168" s="128">
        <v>0.4071990673854351</v>
      </c>
      <c r="G49168" s="129">
        <v>8.9845310405926426</v>
      </c>
      <c r="H49168" s="96">
        <v>-2857921.6227628165</v>
      </c>
      <c r="I49168" s="96">
        <v>-2857921.6227628165</v>
      </c>
      <c r="J49168" s="96">
        <v>0</v>
      </c>
      <c r="K49168" s="96">
        <v>0</v>
      </c>
    </row>
    <row r="49169" spans="6:11">
      <c r="F49169" s="128">
        <v>0.74636592946228908</v>
      </c>
      <c r="G49169" s="129">
        <v>12.048186458418987</v>
      </c>
      <c r="H49169" s="96">
        <v>-2857921.6227628165</v>
      </c>
      <c r="I49169" s="96">
        <v>-2857921.6227628165</v>
      </c>
      <c r="J49169" s="96">
        <v>0</v>
      </c>
      <c r="K49169" s="96">
        <v>0</v>
      </c>
    </row>
    <row r="49170" spans="6:11">
      <c r="F49170" s="128">
        <v>0.25363407053771092</v>
      </c>
      <c r="G49170" s="129">
        <v>13.718627178967107</v>
      </c>
      <c r="H49170" s="96">
        <v>-2857921.6227628165</v>
      </c>
      <c r="I49170" s="96">
        <v>-2857921.6227628165</v>
      </c>
      <c r="J49170" s="96">
        <v>0</v>
      </c>
      <c r="K49170" s="96">
        <v>0</v>
      </c>
    </row>
    <row r="49171" spans="6:11">
      <c r="F49171" s="128">
        <v>0.24300999086782316</v>
      </c>
      <c r="G49171" s="129">
        <v>2.5157628256088986</v>
      </c>
      <c r="H49171" s="96">
        <v>4254505.3757475223</v>
      </c>
      <c r="I49171" s="96">
        <v>-1462178.1651097869</v>
      </c>
      <c r="J49171" s="96">
        <v>-9024.8642676212294</v>
      </c>
      <c r="K49171" s="96">
        <v>5725708.4051249307</v>
      </c>
    </row>
    <row r="49172" spans="6:11">
      <c r="F49172" s="128">
        <v>0.75699000913217684</v>
      </c>
      <c r="G49172" s="129">
        <v>2.7840522360777062</v>
      </c>
      <c r="H49172" s="96">
        <v>4073116.8265410755</v>
      </c>
      <c r="I49172" s="96">
        <v>-1604691.1635483941</v>
      </c>
      <c r="J49172" s="96">
        <v>-19399.2542394503</v>
      </c>
      <c r="K49172" s="96">
        <v>5697207.2443289198</v>
      </c>
    </row>
    <row r="49173" spans="6:11">
      <c r="F49173" s="128">
        <v>0.44560037419013521</v>
      </c>
      <c r="G49173" s="129">
        <v>2.0624364666396864</v>
      </c>
      <c r="H49173" s="96">
        <v>4562984.4305487517</v>
      </c>
      <c r="I49173" s="96">
        <v>-1175156.386645427</v>
      </c>
      <c r="J49173" s="96">
        <v>-36050.130456010913</v>
      </c>
      <c r="K49173" s="96">
        <v>5774190.9476501895</v>
      </c>
    </row>
    <row r="49174" spans="6:11">
      <c r="F49174" s="128">
        <v>0.55439962580986479</v>
      </c>
      <c r="G49174" s="129">
        <v>5.8986950605280262</v>
      </c>
      <c r="H49174" s="96">
        <v>-2857921.6227628165</v>
      </c>
      <c r="I49174" s="96">
        <v>-2857921.6227628165</v>
      </c>
      <c r="J49174" s="96">
        <v>0</v>
      </c>
      <c r="K49174" s="96">
        <v>0</v>
      </c>
    </row>
    <row r="49175" spans="6:11">
      <c r="F49175" s="128">
        <v>8.0238301684908198E-2</v>
      </c>
      <c r="G49175" s="129">
        <v>6.5652743743452211</v>
      </c>
      <c r="H49175" s="96">
        <v>-2857921.6227628165</v>
      </c>
      <c r="I49175" s="96">
        <v>-2857921.6227628165</v>
      </c>
      <c r="J49175" s="96">
        <v>0</v>
      </c>
      <c r="K49175" s="96">
        <v>0</v>
      </c>
    </row>
    <row r="49176" spans="6:11">
      <c r="F49176" s="128">
        <v>0.9197616983150918</v>
      </c>
      <c r="G49176" s="129">
        <v>0.83640666062002522</v>
      </c>
      <c r="H49176" s="96">
        <v>5410523.9140903819</v>
      </c>
      <c r="I49176" s="96">
        <v>-445814.39416262286</v>
      </c>
      <c r="J49176" s="96">
        <v>-51041.033837084717</v>
      </c>
      <c r="K49176" s="96">
        <v>5907379.3420900898</v>
      </c>
    </row>
    <row r="49177" spans="6:11">
      <c r="F49177" s="128">
        <v>0.65585549382207031</v>
      </c>
      <c r="G49177" s="129">
        <v>3.0086848841528426</v>
      </c>
      <c r="H49177" s="96">
        <v>3921982.9321924355</v>
      </c>
      <c r="I49177" s="96">
        <v>-1746543.0149025372</v>
      </c>
      <c r="J49177" s="96">
        <v>-4927.0716057613854</v>
      </c>
      <c r="K49177" s="96">
        <v>5673453.0187007338</v>
      </c>
    </row>
    <row r="49178" spans="6:11">
      <c r="F49178" s="128">
        <v>0.34414450617792969</v>
      </c>
      <c r="G49178" s="129">
        <v>10.666936337173684</v>
      </c>
      <c r="H49178" s="96">
        <v>-2857921.6227628165</v>
      </c>
      <c r="I49178" s="96">
        <v>-2857921.6227628165</v>
      </c>
      <c r="J49178" s="96">
        <v>0</v>
      </c>
      <c r="K49178" s="96">
        <v>0</v>
      </c>
    </row>
    <row r="49179" spans="6:11">
      <c r="F49179" s="128">
        <v>0.71519569520995208</v>
      </c>
      <c r="G49179" s="129">
        <v>5.7579475084775256</v>
      </c>
      <c r="H49179" s="96">
        <v>-2857921.6227628165</v>
      </c>
      <c r="I49179" s="96">
        <v>-2857921.6227628165</v>
      </c>
      <c r="J49179" s="96">
        <v>0</v>
      </c>
      <c r="K49179" s="96">
        <v>0</v>
      </c>
    </row>
    <row r="49180" spans="6:11">
      <c r="F49180" s="128">
        <v>0.28480430479004792</v>
      </c>
      <c r="G49180" s="129">
        <v>12.559529844249534</v>
      </c>
      <c r="H49180" s="96">
        <v>-2857921.6227628165</v>
      </c>
      <c r="I49180" s="96">
        <v>-2857921.6227628165</v>
      </c>
      <c r="J49180" s="96">
        <v>0</v>
      </c>
      <c r="K49180" s="96">
        <v>0</v>
      </c>
    </row>
    <row r="49181" spans="6:11">
      <c r="F49181" s="128">
        <v>0.3612581421780976</v>
      </c>
      <c r="G49181" s="129">
        <v>20.443517750740398</v>
      </c>
      <c r="H49181" s="96">
        <v>-2857921.6227628165</v>
      </c>
      <c r="I49181" s="96">
        <v>-2857921.6227628165</v>
      </c>
      <c r="J49181" s="96">
        <v>0</v>
      </c>
      <c r="K49181" s="96">
        <v>0</v>
      </c>
    </row>
    <row r="49182" spans="6:11">
      <c r="F49182" s="128">
        <v>0.6387418578219024</v>
      </c>
      <c r="G49182" s="129">
        <v>4.4825488459532643</v>
      </c>
      <c r="H49182" s="96">
        <v>2945681.2321808739</v>
      </c>
      <c r="I49182" s="96">
        <v>-2445991.9206642797</v>
      </c>
      <c r="J49182" s="96">
        <v>-128361.07349280272</v>
      </c>
      <c r="K49182" s="96">
        <v>5520034.2263379563</v>
      </c>
    </row>
    <row r="49183" spans="6:11">
      <c r="F49183" s="128">
        <v>0.53089867450171713</v>
      </c>
      <c r="G49183" s="129">
        <v>13.398562017649734</v>
      </c>
      <c r="H49183" s="96">
        <v>-2857921.6227628165</v>
      </c>
      <c r="I49183" s="96">
        <v>-2857921.6227628165</v>
      </c>
      <c r="J49183" s="96">
        <v>0</v>
      </c>
      <c r="K49183" s="96">
        <v>0</v>
      </c>
    </row>
    <row r="49184" spans="6:11">
      <c r="F49184" s="128">
        <v>0.46910132549828287</v>
      </c>
      <c r="G49184" s="129">
        <v>7.5693648803184272</v>
      </c>
      <c r="H49184" s="96">
        <v>-2857921.6227628165</v>
      </c>
      <c r="I49184" s="96">
        <v>-2857921.6227628165</v>
      </c>
      <c r="J49184" s="96">
        <v>0</v>
      </c>
      <c r="K49184" s="96">
        <v>0</v>
      </c>
    </row>
    <row r="49185" spans="6:11">
      <c r="F49185" s="128">
        <v>0.39059007961652603</v>
      </c>
      <c r="G49185" s="129">
        <v>1.3241585975304788</v>
      </c>
      <c r="H49185" s="96">
        <v>5071030.8599645728</v>
      </c>
      <c r="I49185" s="96">
        <v>-739587.61031092564</v>
      </c>
      <c r="J49185" s="96">
        <v>-43410.396128968983</v>
      </c>
      <c r="K49185" s="96">
        <v>5854028.8664044673</v>
      </c>
    </row>
    <row r="49186" spans="6:11">
      <c r="F49186" s="128">
        <v>0.60940992038347397</v>
      </c>
      <c r="G49186" s="129">
        <v>4.9526413362723298</v>
      </c>
      <c r="H49186" s="96">
        <v>2639850.1333581512</v>
      </c>
      <c r="I49186" s="96">
        <v>-2721249.7159727258</v>
      </c>
      <c r="J49186" s="96">
        <v>-110879.13852024992</v>
      </c>
      <c r="K49186" s="96">
        <v>5471978.9878511271</v>
      </c>
    </row>
    <row r="49187" spans="6:11">
      <c r="F49187" s="128">
        <v>0.69445044906717035</v>
      </c>
      <c r="G49187" s="129">
        <v>1.1846018729639582</v>
      </c>
      <c r="H49187" s="96">
        <v>5167860.0126574887</v>
      </c>
      <c r="I49187" s="96">
        <v>-593042.51298518723</v>
      </c>
      <c r="J49187" s="96">
        <v>-108341.70504848985</v>
      </c>
      <c r="K49187" s="96">
        <v>5869244.2306911657</v>
      </c>
    </row>
    <row r="49188" spans="6:11">
      <c r="F49188" s="128">
        <v>0.30554955093282965</v>
      </c>
      <c r="G49188" s="129">
        <v>11.856433173433899</v>
      </c>
      <c r="H49188" s="96">
        <v>-2857921.6227628165</v>
      </c>
      <c r="I49188" s="96">
        <v>-2857921.6227628165</v>
      </c>
      <c r="J49188" s="96">
        <v>0</v>
      </c>
      <c r="K49188" s="96">
        <v>0</v>
      </c>
    </row>
    <row r="49189" spans="6:11">
      <c r="F49189" s="128">
        <v>0.86711189576983883</v>
      </c>
      <c r="G49189" s="129">
        <v>13.806260382427746</v>
      </c>
      <c r="H49189" s="96">
        <v>-2857921.6227628165</v>
      </c>
      <c r="I49189" s="96">
        <v>-2857921.6227628165</v>
      </c>
      <c r="J49189" s="96">
        <v>0</v>
      </c>
      <c r="K49189" s="96">
        <v>0</v>
      </c>
    </row>
    <row r="49190" spans="6:11">
      <c r="F49190" s="128">
        <v>0.13288810423016117</v>
      </c>
      <c r="G49190" s="129">
        <v>20.182478264477446</v>
      </c>
      <c r="H49190" s="96">
        <v>-2857921.6227628165</v>
      </c>
      <c r="I49190" s="96">
        <v>-2857921.6227628165</v>
      </c>
      <c r="J49190" s="96">
        <v>0</v>
      </c>
      <c r="K49190" s="96">
        <v>0</v>
      </c>
    </row>
    <row r="49191" spans="6:11">
      <c r="F49191" s="128">
        <v>0.60635718864194976</v>
      </c>
      <c r="G49191" s="129">
        <v>30.943872295498348</v>
      </c>
      <c r="H49191" s="96">
        <v>-2857921.6227628165</v>
      </c>
      <c r="I49191" s="96">
        <v>-2857921.6227628165</v>
      </c>
      <c r="J49191" s="96">
        <v>0</v>
      </c>
      <c r="K49191" s="96">
        <v>0</v>
      </c>
    </row>
    <row r="49192" spans="6:11">
      <c r="F49192" s="128">
        <v>0.39364281135805024</v>
      </c>
      <c r="G49192" s="129">
        <v>9.3231135102469089</v>
      </c>
      <c r="H49192" s="96">
        <v>-2857921.6227628165</v>
      </c>
      <c r="I49192" s="96">
        <v>-2857921.6227628165</v>
      </c>
      <c r="J49192" s="96">
        <v>0</v>
      </c>
      <c r="K49192" s="96">
        <v>0</v>
      </c>
    </row>
    <row r="49193" spans="6:11">
      <c r="F49193" s="128">
        <v>0.88441117565182403</v>
      </c>
      <c r="G49193" s="129">
        <v>15.104796876390182</v>
      </c>
      <c r="H49193" s="96">
        <v>-2857921.6227628165</v>
      </c>
      <c r="I49193" s="96">
        <v>-2857921.6227628165</v>
      </c>
      <c r="J49193" s="96">
        <v>0</v>
      </c>
      <c r="K49193" s="96">
        <v>0</v>
      </c>
    </row>
    <row r="49194" spans="6:11">
      <c r="F49194" s="128">
        <v>0.11558882434817597</v>
      </c>
      <c r="G49194" s="129">
        <v>21.577160026059964</v>
      </c>
      <c r="H49194" s="96">
        <v>-2857921.6227628165</v>
      </c>
      <c r="I49194" s="96">
        <v>-2857921.6227628165</v>
      </c>
      <c r="J49194" s="96">
        <v>0</v>
      </c>
      <c r="K49194" s="96">
        <v>0</v>
      </c>
    </row>
    <row r="49195" spans="6:11">
      <c r="F49195" s="128">
        <v>0.68160836159272153</v>
      </c>
      <c r="G49195" s="129">
        <v>1.2047686439590466</v>
      </c>
      <c r="H49195" s="96">
        <v>5153868.1769634644</v>
      </c>
      <c r="I49195" s="96">
        <v>-593042.51298518723</v>
      </c>
      <c r="J49195" s="96">
        <v>-120132.38869627353</v>
      </c>
      <c r="K49195" s="96">
        <v>5867043.0786449248</v>
      </c>
    </row>
    <row r="49196" spans="6:11">
      <c r="F49196" s="128">
        <v>0.31839163840727847</v>
      </c>
      <c r="G49196" s="129">
        <v>11.444730866404157</v>
      </c>
      <c r="H49196" s="96">
        <v>-2857921.6227628165</v>
      </c>
      <c r="I49196" s="96">
        <v>-2857921.6227628165</v>
      </c>
      <c r="J49196" s="96">
        <v>0</v>
      </c>
      <c r="K49196" s="96">
        <v>0</v>
      </c>
    </row>
    <row r="49197" spans="6:11">
      <c r="F49197" s="128">
        <v>9.6530206739016133E-3</v>
      </c>
      <c r="G49197" s="129">
        <v>0.17092069294836104</v>
      </c>
      <c r="H49197" s="96">
        <v>5878733.9565290054</v>
      </c>
      <c r="I49197" s="96">
        <v>0</v>
      </c>
      <c r="J49197" s="96">
        <v>-102221.58253776378</v>
      </c>
      <c r="K49197" s="96">
        <v>5980955.5390667692</v>
      </c>
    </row>
    <row r="49198" spans="6:11">
      <c r="F49198" s="128">
        <v>0.99034697932609839</v>
      </c>
      <c r="G49198" s="129">
        <v>9.6999130909539363E-2</v>
      </c>
      <c r="H49198" s="96">
        <v>5931093.111275753</v>
      </c>
      <c r="I49198" s="96">
        <v>0</v>
      </c>
      <c r="J49198" s="96">
        <v>-58091.54508256026</v>
      </c>
      <c r="K49198" s="96">
        <v>5989184.6563583128</v>
      </c>
    </row>
    <row r="49199" spans="6:11">
      <c r="F49199" s="128">
        <v>0.62332451288113033</v>
      </c>
      <c r="G49199" s="129">
        <v>10.361512827191207</v>
      </c>
      <c r="H49199" s="96">
        <v>-2857921.6227628165</v>
      </c>
      <c r="I49199" s="96">
        <v>-2857921.6227628165</v>
      </c>
      <c r="J49199" s="96">
        <v>0</v>
      </c>
      <c r="K49199" s="96">
        <v>0</v>
      </c>
    </row>
    <row r="49200" spans="6:11">
      <c r="F49200" s="128">
        <v>0.37667548711886967</v>
      </c>
      <c r="G49200" s="129">
        <v>9.7637123908829473</v>
      </c>
      <c r="H49200" s="96">
        <v>-2857921.6227628165</v>
      </c>
      <c r="I49200" s="96">
        <v>-2857921.6227628165</v>
      </c>
      <c r="J49200" s="96">
        <v>0</v>
      </c>
      <c r="K49200" s="96">
        <v>0</v>
      </c>
    </row>
    <row r="49201" spans="6:11">
      <c r="F49201" s="128">
        <v>0.29077596454792809</v>
      </c>
      <c r="G49201" s="129">
        <v>2.6979028160689791</v>
      </c>
      <c r="H49201" s="96">
        <v>4131241.2173672626</v>
      </c>
      <c r="I49201" s="96">
        <v>-1462178.1651097869</v>
      </c>
      <c r="J49201" s="96">
        <v>-112924.26634498025</v>
      </c>
      <c r="K49201" s="96">
        <v>5706343.6488220301</v>
      </c>
    </row>
    <row r="49202" spans="6:11">
      <c r="F49202" s="128">
        <v>0.70922403545207191</v>
      </c>
      <c r="G49202" s="129">
        <v>3.4358381442000141</v>
      </c>
      <c r="H49202" s="96">
        <v>3636224.364839199</v>
      </c>
      <c r="I49202" s="96">
        <v>-1887736.7863693987</v>
      </c>
      <c r="J49202" s="96">
        <v>-104594.58772698058</v>
      </c>
      <c r="K49202" s="96">
        <v>5628555.7389355786</v>
      </c>
    </row>
    <row r="49203" spans="6:11">
      <c r="F49203" s="128">
        <v>0.95505906457184753</v>
      </c>
      <c r="G49203" s="129">
        <v>8.4796132843654846</v>
      </c>
      <c r="H49203" s="96">
        <v>-2857921.6227628165</v>
      </c>
      <c r="I49203" s="96">
        <v>-2857921.6227628165</v>
      </c>
      <c r="J49203" s="96">
        <v>0</v>
      </c>
      <c r="K49203" s="96">
        <v>0</v>
      </c>
    </row>
    <row r="49204" spans="6:11">
      <c r="F49204" s="128">
        <v>4.4940935428152473E-2</v>
      </c>
      <c r="G49204" s="129">
        <v>31.024061973959125</v>
      </c>
      <c r="H49204" s="96">
        <v>-2857921.6227628165</v>
      </c>
      <c r="I49204" s="96">
        <v>-2857921.6227628165</v>
      </c>
      <c r="J49204" s="96">
        <v>0</v>
      </c>
      <c r="K49204" s="96">
        <v>0</v>
      </c>
    </row>
    <row r="49205" spans="6:11">
      <c r="F49205" s="128">
        <v>0.10045461956024893</v>
      </c>
      <c r="G49205" s="129">
        <v>10.15902350917036</v>
      </c>
      <c r="H49205" s="96">
        <v>-2857921.6227628165</v>
      </c>
      <c r="I49205" s="96">
        <v>-2857921.6227628165</v>
      </c>
      <c r="J49205" s="96">
        <v>0</v>
      </c>
      <c r="K49205" s="96">
        <v>0</v>
      </c>
    </row>
    <row r="49206" spans="6:11">
      <c r="F49206" s="128">
        <v>0.89954538043975107</v>
      </c>
      <c r="G49206" s="129">
        <v>1.0586577612512211</v>
      </c>
      <c r="H49206" s="96">
        <v>5255460.2749381717</v>
      </c>
      <c r="I49206" s="96">
        <v>-593042.51298518723</v>
      </c>
      <c r="J49206" s="96">
        <v>-34506.618921524787</v>
      </c>
      <c r="K49206" s="96">
        <v>5883009.4068448842</v>
      </c>
    </row>
    <row r="49207" spans="6:11">
      <c r="F49207" s="128">
        <v>0.80829107340534201</v>
      </c>
      <c r="G49207" s="129">
        <v>2.4040504298796157</v>
      </c>
      <c r="H49207" s="96">
        <v>4330233.3545296658</v>
      </c>
      <c r="I49207" s="96">
        <v>-1319000.9380938543</v>
      </c>
      <c r="J49207" s="96">
        <v>-88383.647752962584</v>
      </c>
      <c r="K49207" s="96">
        <v>5737617.9403764829</v>
      </c>
    </row>
    <row r="49208" spans="6:11">
      <c r="F49208" s="128">
        <v>0.19170892659465799</v>
      </c>
      <c r="G49208" s="129">
        <v>16.517770645756656</v>
      </c>
      <c r="H49208" s="96">
        <v>-2857921.6227628165</v>
      </c>
      <c r="I49208" s="96">
        <v>-2857921.6227628165</v>
      </c>
      <c r="J49208" s="96">
        <v>0</v>
      </c>
      <c r="K49208" s="96">
        <v>0</v>
      </c>
    </row>
    <row r="49209" spans="6:11">
      <c r="F49209" s="128">
        <v>0.13162402486613978</v>
      </c>
      <c r="G49209" s="129">
        <v>2.081644115860187</v>
      </c>
      <c r="H49209" s="96">
        <v>4549848.4510779139</v>
      </c>
      <c r="I49209" s="96">
        <v>-1175156.386645427</v>
      </c>
      <c r="J49209" s="96">
        <v>-47123.57778411304</v>
      </c>
      <c r="K49209" s="96">
        <v>5772128.4155074535</v>
      </c>
    </row>
    <row r="49210" spans="6:11">
      <c r="F49210" s="128">
        <v>0.86837597513386022</v>
      </c>
      <c r="G49210" s="129">
        <v>1.4113050702875787</v>
      </c>
      <c r="H49210" s="96">
        <v>5010689.3976780483</v>
      </c>
      <c r="I49210" s="96">
        <v>-739587.61031092564</v>
      </c>
      <c r="J49210" s="96">
        <v>-94270.606499132904</v>
      </c>
      <c r="K49210" s="96">
        <v>5844547.6144881072</v>
      </c>
    </row>
    <row r="49211" spans="6:11">
      <c r="F49211" s="128">
        <v>0.53855097065565005</v>
      </c>
      <c r="G49211" s="129">
        <v>8.9650140137201859</v>
      </c>
      <c r="H49211" s="96">
        <v>-2857921.6227628165</v>
      </c>
      <c r="I49211" s="96">
        <v>-2857921.6227628165</v>
      </c>
      <c r="J49211" s="96">
        <v>0</v>
      </c>
      <c r="K49211" s="96">
        <v>0</v>
      </c>
    </row>
    <row r="49212" spans="6:11">
      <c r="F49212" s="128">
        <v>0.46144902934434995</v>
      </c>
      <c r="G49212" s="129">
        <v>7.7338367676317441</v>
      </c>
      <c r="H49212" s="96">
        <v>-2857921.6227628165</v>
      </c>
      <c r="I49212" s="96">
        <v>-2857921.6227628165</v>
      </c>
      <c r="J49212" s="96">
        <v>0</v>
      </c>
      <c r="K49212" s="96">
        <v>0</v>
      </c>
    </row>
    <row r="49213" spans="6:11">
      <c r="F49213" s="128">
        <v>1.3986349456484692E-2</v>
      </c>
      <c r="G49213" s="129">
        <v>16.05717607370666</v>
      </c>
      <c r="H49213" s="96">
        <v>-2857921.6227628165</v>
      </c>
      <c r="I49213" s="96">
        <v>-2857921.6227628165</v>
      </c>
      <c r="J49213" s="96">
        <v>0</v>
      </c>
      <c r="K49213" s="96">
        <v>0</v>
      </c>
    </row>
    <row r="49214" spans="6:11">
      <c r="F49214" s="128">
        <v>0.98601365054351531</v>
      </c>
      <c r="G49214" s="129">
        <v>0.14085080110713979</v>
      </c>
      <c r="H49214" s="96">
        <v>5900016.645103815</v>
      </c>
      <c r="I49214" s="96">
        <v>0</v>
      </c>
      <c r="J49214" s="96">
        <v>-84284.977970805907</v>
      </c>
      <c r="K49214" s="96">
        <v>5984301.623074621</v>
      </c>
    </row>
    <row r="49215" spans="6:11">
      <c r="F49215" s="128">
        <v>0.79859926672381232</v>
      </c>
      <c r="G49215" s="129">
        <v>9.4826836537478894</v>
      </c>
      <c r="H49215" s="96">
        <v>-2857921.6227628165</v>
      </c>
      <c r="I49215" s="96">
        <v>-2857921.6227628165</v>
      </c>
      <c r="J49215" s="96">
        <v>0</v>
      </c>
      <c r="K49215" s="96">
        <v>0</v>
      </c>
    </row>
    <row r="49216" spans="6:11">
      <c r="F49216" s="128">
        <v>0.20140073327618768</v>
      </c>
      <c r="G49216" s="129">
        <v>16.024586578096276</v>
      </c>
      <c r="H49216" s="96">
        <v>-2857921.6227628165</v>
      </c>
      <c r="I49216" s="96">
        <v>-2857921.6227628165</v>
      </c>
      <c r="J49216" s="96">
        <v>0</v>
      </c>
      <c r="K49216" s="96">
        <v>0</v>
      </c>
    </row>
    <row r="49217" spans="6:11">
      <c r="F49217" s="128">
        <v>0.95954791281919061</v>
      </c>
      <c r="G49217" s="129">
        <v>10.053919143191417</v>
      </c>
      <c r="H49217" s="96">
        <v>-2857921.6227628165</v>
      </c>
      <c r="I49217" s="96">
        <v>-2857921.6227628165</v>
      </c>
      <c r="J49217" s="96">
        <v>0</v>
      </c>
      <c r="K49217" s="96">
        <v>0</v>
      </c>
    </row>
    <row r="49218" spans="6:11">
      <c r="F49218" s="128">
        <v>4.0452087180809393E-2</v>
      </c>
      <c r="G49218" s="129">
        <v>32.076370377776854</v>
      </c>
      <c r="H49218" s="96">
        <v>-2857921.6227628165</v>
      </c>
      <c r="I49218" s="96">
        <v>-2857921.6227628165</v>
      </c>
      <c r="J49218" s="96">
        <v>0</v>
      </c>
      <c r="K49218" s="96">
        <v>0</v>
      </c>
    </row>
    <row r="49219" spans="6:11">
      <c r="F49219" s="128">
        <v>0.38467388868844532</v>
      </c>
      <c r="G49219" s="129">
        <v>27.70982982070354</v>
      </c>
      <c r="H49219" s="96">
        <v>-2857921.6227628165</v>
      </c>
      <c r="I49219" s="96">
        <v>-2857921.6227628165</v>
      </c>
      <c r="J49219" s="96">
        <v>0</v>
      </c>
      <c r="K49219" s="96">
        <v>0</v>
      </c>
    </row>
    <row r="49220" spans="6:11">
      <c r="F49220" s="128">
        <v>0.61532611131155468</v>
      </c>
      <c r="G49220" s="129">
        <v>4.8560288941977952</v>
      </c>
      <c r="H49220" s="96">
        <v>2702451.0974211814</v>
      </c>
      <c r="I49220" s="96">
        <v>-2721249.7159727258</v>
      </c>
      <c r="J49220" s="96">
        <v>-58120.114055032296</v>
      </c>
      <c r="K49220" s="96">
        <v>5481820.9274489395</v>
      </c>
    </row>
    <row r="49221" spans="6:11">
      <c r="F49221" s="128">
        <v>8.3996510373685052E-2</v>
      </c>
      <c r="G49221" s="129">
        <v>0.49032355931309657</v>
      </c>
      <c r="H49221" s="96">
        <v>5653354.6952941967</v>
      </c>
      <c r="I49221" s="96">
        <v>-149296.34340658187</v>
      </c>
      <c r="J49221" s="96">
        <v>-142877.61944725068</v>
      </c>
      <c r="K49221" s="96">
        <v>5945528.6581480289</v>
      </c>
    </row>
    <row r="49222" spans="6:11">
      <c r="F49222" s="128">
        <v>0.91600348962631495</v>
      </c>
      <c r="G49222" s="129">
        <v>0.87735104679548426</v>
      </c>
      <c r="H49222" s="96">
        <v>5381897.8961446965</v>
      </c>
      <c r="I49222" s="96">
        <v>-445814.39416262286</v>
      </c>
      <c r="J49222" s="96">
        <v>-75169.907643370156</v>
      </c>
      <c r="K49222" s="96">
        <v>5902882.1979506891</v>
      </c>
    </row>
    <row r="49223" spans="6:11">
      <c r="F49223" s="128">
        <v>9.417467458821549E-2</v>
      </c>
      <c r="G49223" s="129">
        <v>9.6189315686589882</v>
      </c>
      <c r="H49223" s="96">
        <v>-2857921.6227628165</v>
      </c>
      <c r="I49223" s="96">
        <v>-2857921.6227628165</v>
      </c>
      <c r="J49223" s="96">
        <v>0</v>
      </c>
      <c r="K49223" s="96">
        <v>0</v>
      </c>
    </row>
    <row r="49224" spans="6:11">
      <c r="F49224" s="128">
        <v>0.90582532541178451</v>
      </c>
      <c r="G49224" s="129">
        <v>0.98908789085732951</v>
      </c>
      <c r="H49224" s="96">
        <v>5303982.1295268768</v>
      </c>
      <c r="I49224" s="96">
        <v>-445814.39416262286</v>
      </c>
      <c r="J49224" s="96">
        <v>-140830.42239524654</v>
      </c>
      <c r="K49224" s="96">
        <v>5890626.9460847462</v>
      </c>
    </row>
    <row r="49225" spans="6:11">
      <c r="F49225" s="128">
        <v>2.9585282956080428E-2</v>
      </c>
      <c r="G49225" s="129">
        <v>5.4415976276789975</v>
      </c>
      <c r="H49225" s="96">
        <v>-2857921.6227628165</v>
      </c>
      <c r="I49225" s="96">
        <v>-2857921.6227628165</v>
      </c>
      <c r="J49225" s="96">
        <v>0</v>
      </c>
      <c r="K49225" s="96">
        <v>0</v>
      </c>
    </row>
    <row r="49226" spans="6:11">
      <c r="F49226" s="128">
        <v>0.97041471704391957</v>
      </c>
      <c r="G49226" s="129">
        <v>0.30031755511074831</v>
      </c>
      <c r="H49226" s="96">
        <v>5787260.8523119986</v>
      </c>
      <c r="I49226" s="96">
        <v>-149296.34340658187</v>
      </c>
      <c r="J49226" s="96">
        <v>-30020.798135885852</v>
      </c>
      <c r="K49226" s="96">
        <v>5966577.9938544659</v>
      </c>
    </row>
    <row r="49227" spans="6:11">
      <c r="F49227" s="128">
        <v>0.76210627556737054</v>
      </c>
      <c r="G49227" s="129">
        <v>5.7655508385818228</v>
      </c>
      <c r="H49227" s="96">
        <v>-2857921.6227628165</v>
      </c>
      <c r="I49227" s="96">
        <v>-2857921.6227628165</v>
      </c>
      <c r="J49227" s="96">
        <v>0</v>
      </c>
      <c r="K49227" s="96">
        <v>0</v>
      </c>
    </row>
    <row r="49228" spans="6:11">
      <c r="F49228" s="128">
        <v>0.23789372443262946</v>
      </c>
      <c r="G49228" s="129">
        <v>14.35931241034905</v>
      </c>
      <c r="H49228" s="96">
        <v>-2857921.6227628165</v>
      </c>
      <c r="I49228" s="96">
        <v>-2857921.6227628165</v>
      </c>
      <c r="J49228" s="96">
        <v>0</v>
      </c>
      <c r="K49228" s="96">
        <v>0</v>
      </c>
    </row>
    <row r="49229" spans="6:11">
      <c r="F49229" s="128">
        <v>0.25085143344269079</v>
      </c>
      <c r="G49229" s="129">
        <v>8.1275762655860682</v>
      </c>
      <c r="H49229" s="96">
        <v>-2857921.6227628165</v>
      </c>
      <c r="I49229" s="96">
        <v>-2857921.6227628165</v>
      </c>
      <c r="J49229" s="96">
        <v>0</v>
      </c>
      <c r="K49229" s="96">
        <v>0</v>
      </c>
    </row>
    <row r="49230" spans="6:11">
      <c r="F49230" s="128">
        <v>0.74914856655730921</v>
      </c>
      <c r="G49230" s="129">
        <v>2.8881796192028442</v>
      </c>
      <c r="H49230" s="96">
        <v>4002925.2045042622</v>
      </c>
      <c r="I49230" s="96">
        <v>-1604691.1635483941</v>
      </c>
      <c r="J49230" s="96">
        <v>-78567.37847289296</v>
      </c>
      <c r="K49230" s="96">
        <v>5686183.7465255493</v>
      </c>
    </row>
    <row r="49231" spans="6:11">
      <c r="F49231" s="128">
        <v>0.86538447940380392</v>
      </c>
      <c r="G49231" s="129">
        <v>1.4945483674708953</v>
      </c>
      <c r="H49231" s="96">
        <v>4953218.8464175258</v>
      </c>
      <c r="I49231" s="96">
        <v>-739587.61031092564</v>
      </c>
      <c r="J49231" s="96">
        <v>-142698.89864555138</v>
      </c>
      <c r="K49231" s="96">
        <v>5835505.3553740028</v>
      </c>
    </row>
    <row r="49232" spans="6:11">
      <c r="F49232" s="128">
        <v>0.13461552059619608</v>
      </c>
      <c r="G49232" s="129">
        <v>20.053325593834533</v>
      </c>
      <c r="H49232" s="96">
        <v>-2857921.6227628165</v>
      </c>
      <c r="I49232" s="96">
        <v>-2857921.6227628165</v>
      </c>
      <c r="J49232" s="96">
        <v>0</v>
      </c>
      <c r="K49232" s="96">
        <v>0</v>
      </c>
    </row>
    <row r="49233" spans="6:11">
      <c r="F49233" s="128">
        <v>0.262479972019247</v>
      </c>
      <c r="G49233" s="129">
        <v>4.5000039343846181</v>
      </c>
      <c r="H49233" s="96">
        <v>2934299.3813757687</v>
      </c>
      <c r="I49233" s="96">
        <v>-2583940.8049289733</v>
      </c>
      <c r="J49233" s="96">
        <v>-2.1709757144683244</v>
      </c>
      <c r="K49233" s="96">
        <v>5518242.3572804565</v>
      </c>
    </row>
    <row r="49234" spans="6:11">
      <c r="F49234" s="128">
        <v>0.737520027980753</v>
      </c>
      <c r="G49234" s="129">
        <v>3.0446203455282363</v>
      </c>
      <c r="H49234" s="96">
        <v>3897822.2263304209</v>
      </c>
      <c r="I49234" s="96">
        <v>-1746543.0149025372</v>
      </c>
      <c r="J49234" s="96">
        <v>-25296.910891899483</v>
      </c>
      <c r="K49234" s="96">
        <v>5669662.1521248575</v>
      </c>
    </row>
    <row r="49235" spans="6:11">
      <c r="F49235" s="128">
        <v>0.64962646947562552</v>
      </c>
      <c r="G49235" s="129">
        <v>1.3738873256995068</v>
      </c>
      <c r="H49235" s="96">
        <v>5036575.8759254618</v>
      </c>
      <c r="I49235" s="96">
        <v>-739587.61031092564</v>
      </c>
      <c r="J49235" s="96">
        <v>-72453.174146124642</v>
      </c>
      <c r="K49235" s="96">
        <v>5848616.660382512</v>
      </c>
    </row>
    <row r="49236" spans="6:11">
      <c r="F49236" s="128">
        <v>0.35037353052437448</v>
      </c>
      <c r="G49236" s="129">
        <v>10.487554635141864</v>
      </c>
      <c r="H49236" s="96">
        <v>-2857921.6227628165</v>
      </c>
      <c r="I49236" s="96">
        <v>-2857921.6227628165</v>
      </c>
      <c r="J49236" s="96">
        <v>0</v>
      </c>
      <c r="K49236" s="96">
        <v>0</v>
      </c>
    </row>
    <row r="49237" spans="6:11">
      <c r="F49237" s="128">
        <v>0.35092591879622514</v>
      </c>
      <c r="G49237" s="129">
        <v>1.7933623358384483</v>
      </c>
      <c r="H49237" s="96">
        <v>4747357.9768881984</v>
      </c>
      <c r="I49237" s="96">
        <v>-1030641.4004800867</v>
      </c>
      <c r="J49237" s="96">
        <v>-25162.555128085718</v>
      </c>
      <c r="K49237" s="96">
        <v>5803161.9324963707</v>
      </c>
    </row>
    <row r="49238" spans="6:11">
      <c r="F49238" s="128">
        <v>0.64907408120377486</v>
      </c>
      <c r="G49238" s="129">
        <v>4.3220842209925756</v>
      </c>
      <c r="H49238" s="96">
        <v>3050634.6460373644</v>
      </c>
      <c r="I49238" s="96">
        <v>-2445991.9206642797</v>
      </c>
      <c r="J49238" s="96">
        <v>-39907.59671787628</v>
      </c>
      <c r="K49238" s="96">
        <v>5536534.1634195205</v>
      </c>
    </row>
    <row r="49239" spans="6:11">
      <c r="F49239" s="128">
        <v>0.25247413040053979</v>
      </c>
      <c r="G49239" s="129">
        <v>3.534873626699631</v>
      </c>
      <c r="H49239" s="96">
        <v>3570329.94367461</v>
      </c>
      <c r="I49239" s="96">
        <v>-2028275.5309168033</v>
      </c>
      <c r="J49239" s="96">
        <v>-19591.670607779106</v>
      </c>
      <c r="K49239" s="96">
        <v>5618197.1451991927</v>
      </c>
    </row>
    <row r="49240" spans="6:11">
      <c r="F49240" s="128">
        <v>0.74752586959946021</v>
      </c>
      <c r="G49240" s="129">
        <v>2.9098636615633109</v>
      </c>
      <c r="H49240" s="96">
        <v>3988339.6477398062</v>
      </c>
      <c r="I49240" s="96">
        <v>-1604691.1635483941</v>
      </c>
      <c r="J49240" s="96">
        <v>-90860.027904118353</v>
      </c>
      <c r="K49240" s="96">
        <v>5683890.8391923187</v>
      </c>
    </row>
    <row r="49241" spans="6:11">
      <c r="F49241" s="128">
        <v>5.6278705968575315E-2</v>
      </c>
      <c r="G49241" s="129">
        <v>0.82101913034370655</v>
      </c>
      <c r="H49241" s="96">
        <v>5421292.4115264164</v>
      </c>
      <c r="I49241" s="96">
        <v>-445814.39416262286</v>
      </c>
      <c r="J49241" s="96">
        <v>-41963.517975517905</v>
      </c>
      <c r="K49241" s="96">
        <v>5909070.3236645572</v>
      </c>
    </row>
    <row r="49242" spans="6:11">
      <c r="F49242" s="128">
        <v>0.94372129403142468</v>
      </c>
      <c r="G49242" s="129">
        <v>0.57924395801851192</v>
      </c>
      <c r="H49242" s="96">
        <v>5590768.8767248001</v>
      </c>
      <c r="I49242" s="96">
        <v>-297900.07039749727</v>
      </c>
      <c r="J49242" s="96">
        <v>-47034.413105323278</v>
      </c>
      <c r="K49242" s="96">
        <v>5935703.3602276202</v>
      </c>
    </row>
    <row r="49243" spans="6:11">
      <c r="F49243" s="128">
        <v>0.99754310096148602</v>
      </c>
      <c r="G49243" s="129">
        <v>3.332480234492309</v>
      </c>
      <c r="H49243" s="96">
        <v>3705138.6452631783</v>
      </c>
      <c r="I49243" s="96">
        <v>-1887736.7863693987</v>
      </c>
      <c r="J49243" s="96">
        <v>-46511.372154855962</v>
      </c>
      <c r="K49243" s="96">
        <v>5639386.8037874326</v>
      </c>
    </row>
    <row r="49244" spans="6:11">
      <c r="F49244" s="128">
        <v>2.4568990385139822E-3</v>
      </c>
      <c r="G49244" s="129">
        <v>60.088552776532687</v>
      </c>
      <c r="H49244" s="96">
        <v>-2857921.6227628165</v>
      </c>
      <c r="I49244" s="96">
        <v>-2857921.6227628165</v>
      </c>
      <c r="J49244" s="96">
        <v>0</v>
      </c>
      <c r="K49244" s="96">
        <v>0</v>
      </c>
    </row>
    <row r="49245" spans="6:11">
      <c r="F49245" s="128">
        <v>0.6135833677259408</v>
      </c>
      <c r="G49245" s="129">
        <v>10.965532592359736</v>
      </c>
      <c r="H49245" s="96">
        <v>-2857921.6227628165</v>
      </c>
      <c r="I49245" s="96">
        <v>-2857921.6227628165</v>
      </c>
      <c r="J49245" s="96">
        <v>0</v>
      </c>
      <c r="K49245" s="96">
        <v>0</v>
      </c>
    </row>
    <row r="49246" spans="6:11">
      <c r="F49246" s="128">
        <v>0.3864166322740592</v>
      </c>
      <c r="G49246" s="129">
        <v>9.5083913338262462</v>
      </c>
      <c r="H49246" s="96">
        <v>-2857921.6227628165</v>
      </c>
      <c r="I49246" s="96">
        <v>-2857921.6227628165</v>
      </c>
      <c r="J49246" s="96">
        <v>0</v>
      </c>
      <c r="K49246" s="96">
        <v>0</v>
      </c>
    </row>
    <row r="49247" spans="6:11">
      <c r="F49247" s="128">
        <v>0.28219283196855194</v>
      </c>
      <c r="G49247" s="129">
        <v>7.4327920537806191</v>
      </c>
      <c r="H49247" s="96">
        <v>-2857921.6227628165</v>
      </c>
      <c r="I49247" s="96">
        <v>-2857921.6227628165</v>
      </c>
      <c r="J49247" s="96">
        <v>0</v>
      </c>
      <c r="K49247" s="96">
        <v>0</v>
      </c>
    </row>
    <row r="49248" spans="6:11">
      <c r="F49248" s="128">
        <v>0.71780716803144806</v>
      </c>
      <c r="G49248" s="129">
        <v>3.3155431420613657</v>
      </c>
      <c r="H49248" s="96">
        <v>3716454.8393497709</v>
      </c>
      <c r="I49248" s="96">
        <v>-1887736.7863693987</v>
      </c>
      <c r="J49248" s="96">
        <v>-36972.033504101739</v>
      </c>
      <c r="K49248" s="96">
        <v>5641163.6592232715</v>
      </c>
    </row>
    <row r="49249" spans="6:11">
      <c r="F49249" s="128">
        <v>0.50630324608649313</v>
      </c>
      <c r="G49249" s="129">
        <v>11.998620358490941</v>
      </c>
      <c r="H49249" s="96">
        <v>-2857921.6227628165</v>
      </c>
      <c r="I49249" s="96">
        <v>-2857921.6227628165</v>
      </c>
      <c r="J49249" s="96">
        <v>0</v>
      </c>
      <c r="K49249" s="96">
        <v>0</v>
      </c>
    </row>
    <row r="49250" spans="6:11">
      <c r="F49250" s="128">
        <v>0.49369675391350687</v>
      </c>
      <c r="G49250" s="129">
        <v>7.0583380875715118</v>
      </c>
      <c r="H49250" s="96">
        <v>-2857921.6227628165</v>
      </c>
      <c r="I49250" s="96">
        <v>-2857921.6227628165</v>
      </c>
      <c r="J49250" s="96">
        <v>0</v>
      </c>
      <c r="K49250" s="96">
        <v>0</v>
      </c>
    </row>
    <row r="49251" spans="6:11">
      <c r="F49251" s="128">
        <v>8.1989132157479272E-2</v>
      </c>
      <c r="G49251" s="129">
        <v>2.8905428469892978</v>
      </c>
      <c r="H49251" s="96">
        <v>4001335.0756335869</v>
      </c>
      <c r="I49251" s="96">
        <v>-1604691.1635483941</v>
      </c>
      <c r="J49251" s="96">
        <v>-79907.570734546884</v>
      </c>
      <c r="K49251" s="96">
        <v>5685933.8099165279</v>
      </c>
    </row>
    <row r="49252" spans="6:11">
      <c r="F49252" s="128">
        <v>0.91801086784252073</v>
      </c>
      <c r="G49252" s="129">
        <v>0.85546049823311987</v>
      </c>
      <c r="H49252" s="96">
        <v>5397197.5371493138</v>
      </c>
      <c r="I49252" s="96">
        <v>-445814.39416262286</v>
      </c>
      <c r="J49252" s="96">
        <v>-62274.198330073559</v>
      </c>
      <c r="K49252" s="96">
        <v>5905286.1296420107</v>
      </c>
    </row>
    <row r="49253" spans="6:11">
      <c r="F49253" s="128">
        <v>0.89550383123887201</v>
      </c>
      <c r="G49253" s="129">
        <v>1.9713239360503305</v>
      </c>
      <c r="H49253" s="96">
        <v>4625336.5653286856</v>
      </c>
      <c r="I49253" s="96">
        <v>-1030641.4004800867</v>
      </c>
      <c r="J49253" s="96">
        <v>-128006.75959894045</v>
      </c>
      <c r="K49253" s="96">
        <v>5783984.7254077131</v>
      </c>
    </row>
    <row r="49254" spans="6:11">
      <c r="F49254" s="128">
        <v>0.10449616876112799</v>
      </c>
      <c r="G49254" s="129">
        <v>22.586048708222979</v>
      </c>
      <c r="H49254" s="96">
        <v>-2857921.6227628165</v>
      </c>
      <c r="I49254" s="96">
        <v>-2857921.6227628165</v>
      </c>
      <c r="J49254" s="96">
        <v>0</v>
      </c>
      <c r="K49254" s="96">
        <v>0</v>
      </c>
    </row>
    <row r="49255" spans="6:11">
      <c r="F49255" s="128">
        <v>0.55557175949134341</v>
      </c>
      <c r="G49255" s="129">
        <v>4.0366380583734207</v>
      </c>
      <c r="H49255" s="96">
        <v>3238215.6597436364</v>
      </c>
      <c r="I49255" s="96">
        <v>-2307400.080373521</v>
      </c>
      <c r="J49255" s="96">
        <v>-20391.708523931422</v>
      </c>
      <c r="K49255" s="96">
        <v>5566007.4486410888</v>
      </c>
    </row>
    <row r="49256" spans="6:11">
      <c r="F49256" s="128">
        <v>0.44442824050865659</v>
      </c>
      <c r="G49256" s="129">
        <v>8.1096667573649164</v>
      </c>
      <c r="H49256" s="96">
        <v>-2857921.6227628165</v>
      </c>
      <c r="I49256" s="96">
        <v>-2857921.6227628165</v>
      </c>
      <c r="J49256" s="96">
        <v>0</v>
      </c>
      <c r="K49256" s="96">
        <v>0</v>
      </c>
    </row>
    <row r="49257" spans="6:11">
      <c r="F49257" s="128">
        <v>0.77763302124333</v>
      </c>
      <c r="G49257" s="129">
        <v>13.173170706219539</v>
      </c>
      <c r="H49257" s="96">
        <v>-2857921.6227628165</v>
      </c>
      <c r="I49257" s="96">
        <v>-2857921.6227628165</v>
      </c>
      <c r="J49257" s="96">
        <v>0</v>
      </c>
      <c r="K49257" s="96">
        <v>0</v>
      </c>
    </row>
    <row r="49258" spans="6:11">
      <c r="F49258" s="128">
        <v>0.22236697875667</v>
      </c>
      <c r="G49258" s="129">
        <v>15.03426204443017</v>
      </c>
      <c r="H49258" s="96">
        <v>-2857921.6227628165</v>
      </c>
      <c r="I49258" s="96">
        <v>-2857921.6227628165</v>
      </c>
      <c r="J49258" s="96">
        <v>0</v>
      </c>
      <c r="K49258" s="96">
        <v>0</v>
      </c>
    </row>
    <row r="49259" spans="6:11">
      <c r="F49259" s="128">
        <v>0.82854163559243021</v>
      </c>
      <c r="G49259" s="129">
        <v>58.841972590791123</v>
      </c>
      <c r="H49259" s="96">
        <v>-2857921.6227628165</v>
      </c>
      <c r="I49259" s="96">
        <v>-2857921.6227628165</v>
      </c>
      <c r="J49259" s="96">
        <v>0</v>
      </c>
      <c r="K49259" s="96">
        <v>0</v>
      </c>
    </row>
    <row r="49260" spans="6:11">
      <c r="F49260" s="128">
        <v>0.17145836440756979</v>
      </c>
      <c r="G49260" s="129">
        <v>17.63414814984014</v>
      </c>
      <c r="H49260" s="96">
        <v>-2857921.6227628165</v>
      </c>
      <c r="I49260" s="96">
        <v>-2857921.6227628165</v>
      </c>
      <c r="J49260" s="96">
        <v>0</v>
      </c>
      <c r="K49260" s="96">
        <v>0</v>
      </c>
    </row>
    <row r="49261" spans="6:11">
      <c r="F49261" s="128">
        <v>0.35900331704723742</v>
      </c>
      <c r="G49261" s="129">
        <v>11.928671070849807</v>
      </c>
      <c r="H49261" s="96">
        <v>-2857921.6227628165</v>
      </c>
      <c r="I49261" s="96">
        <v>-2857921.6227628165</v>
      </c>
      <c r="J49261" s="96">
        <v>0</v>
      </c>
      <c r="K49261" s="96">
        <v>0</v>
      </c>
    </row>
    <row r="49262" spans="6:11">
      <c r="F49262" s="128">
        <v>0.64099668295276258</v>
      </c>
      <c r="G49262" s="129">
        <v>4.4473099687553868</v>
      </c>
      <c r="H49262" s="96">
        <v>2968680.0465760282</v>
      </c>
      <c r="I49262" s="96">
        <v>-2445991.9206642797</v>
      </c>
      <c r="J49262" s="96">
        <v>-108981.51350885008</v>
      </c>
      <c r="K49262" s="96">
        <v>5523653.4807491582</v>
      </c>
    </row>
    <row r="49263" spans="6:11">
      <c r="F49263" s="128">
        <v>0.65921128291073838</v>
      </c>
      <c r="G49263" s="129">
        <v>14.392616077119149</v>
      </c>
      <c r="H49263" s="96">
        <v>-2857921.6227628165</v>
      </c>
      <c r="I49263" s="96">
        <v>-2857921.6227628165</v>
      </c>
      <c r="J49263" s="96">
        <v>0</v>
      </c>
      <c r="K49263" s="96">
        <v>0</v>
      </c>
    </row>
    <row r="49264" spans="6:11">
      <c r="F49264" s="128">
        <v>0.34078871708926162</v>
      </c>
      <c r="G49264" s="129">
        <v>10.764925917074779</v>
      </c>
      <c r="H49264" s="96">
        <v>-2857921.6227628165</v>
      </c>
      <c r="I49264" s="96">
        <v>-2857921.6227628165</v>
      </c>
      <c r="J49264" s="96">
        <v>0</v>
      </c>
      <c r="K49264" s="96">
        <v>0</v>
      </c>
    </row>
    <row r="49265" spans="6:11">
      <c r="F49265" s="128">
        <v>0.45802889849742179</v>
      </c>
      <c r="G49265" s="129">
        <v>13.438279472053395</v>
      </c>
      <c r="H49265" s="96">
        <v>-2857921.6227628165</v>
      </c>
      <c r="I49265" s="96">
        <v>-2857921.6227628165</v>
      </c>
      <c r="J49265" s="96">
        <v>0</v>
      </c>
      <c r="K49265" s="96">
        <v>0</v>
      </c>
    </row>
    <row r="49266" spans="6:11">
      <c r="F49266" s="128">
        <v>0.54197110150257821</v>
      </c>
      <c r="G49266" s="129">
        <v>6.1254259722488564</v>
      </c>
      <c r="H49266" s="96">
        <v>-2857921.6227628165</v>
      </c>
      <c r="I49266" s="96">
        <v>-2857921.6227628165</v>
      </c>
      <c r="J49266" s="96">
        <v>0</v>
      </c>
      <c r="K49266" s="96">
        <v>0</v>
      </c>
    </row>
    <row r="49267" spans="6:11">
      <c r="F49267" s="128">
        <v>0.42567669145300746</v>
      </c>
      <c r="G49267" s="129">
        <v>15.221895725184639</v>
      </c>
      <c r="H49267" s="96">
        <v>-2857921.6227628165</v>
      </c>
      <c r="I49267" s="96">
        <v>-2857921.6227628165</v>
      </c>
      <c r="J49267" s="96">
        <v>0</v>
      </c>
      <c r="K49267" s="96">
        <v>0</v>
      </c>
    </row>
    <row r="49268" spans="6:11">
      <c r="F49268" s="128">
        <v>0.57432330854699254</v>
      </c>
      <c r="G49268" s="129">
        <v>5.545627859229521</v>
      </c>
      <c r="H49268" s="96">
        <v>-2857921.6227628165</v>
      </c>
      <c r="I49268" s="96">
        <v>-2857921.6227628165</v>
      </c>
      <c r="J49268" s="96">
        <v>0</v>
      </c>
      <c r="K49268" s="96">
        <v>0</v>
      </c>
    </row>
    <row r="49269" spans="6:11">
      <c r="F49269" s="128">
        <v>4.2219262922063794E-2</v>
      </c>
      <c r="G49269" s="129">
        <v>7.5247886148979157</v>
      </c>
      <c r="H49269" s="96">
        <v>-2857921.6227628165</v>
      </c>
      <c r="I49269" s="96">
        <v>-2857921.6227628165</v>
      </c>
      <c r="J49269" s="96">
        <v>0</v>
      </c>
      <c r="K49269" s="96">
        <v>0</v>
      </c>
    </row>
    <row r="49270" spans="6:11">
      <c r="F49270" s="128">
        <v>0.95778073707793621</v>
      </c>
      <c r="G49270" s="129">
        <v>0.43136402908845017</v>
      </c>
      <c r="H49270" s="96">
        <v>5694812.8407674292</v>
      </c>
      <c r="I49270" s="96">
        <v>-149296.34340658187</v>
      </c>
      <c r="J49270" s="96">
        <v>-107943.1981575066</v>
      </c>
      <c r="K49270" s="96">
        <v>5952052.3823315175</v>
      </c>
    </row>
    <row r="49271" spans="6:11">
      <c r="F49271" s="128">
        <v>0.54716321871631546</v>
      </c>
      <c r="G49271" s="129">
        <v>6.3519947254977796E-2</v>
      </c>
      <c r="H49271" s="96">
        <v>5954850.3756333841</v>
      </c>
      <c r="I49271" s="96">
        <v>0</v>
      </c>
      <c r="J49271" s="96">
        <v>-38064.984225568209</v>
      </c>
      <c r="K49271" s="96">
        <v>5992915.3598589525</v>
      </c>
    </row>
    <row r="49272" spans="6:11">
      <c r="F49272" s="128">
        <v>0.45283678128368454</v>
      </c>
      <c r="G49272" s="129">
        <v>7.9222352464201595</v>
      </c>
      <c r="H49272" s="96">
        <v>-2857921.6227628165</v>
      </c>
      <c r="I49272" s="96">
        <v>-2857921.6227628165</v>
      </c>
      <c r="J49272" s="96">
        <v>0</v>
      </c>
      <c r="K49272" s="96">
        <v>0</v>
      </c>
    </row>
    <row r="49273" spans="6:11">
      <c r="F49273" s="128">
        <v>0.48972214754670507</v>
      </c>
      <c r="G49273" s="129">
        <v>8.4960837750641733</v>
      </c>
      <c r="H49273" s="96">
        <v>-2857921.6227628165</v>
      </c>
      <c r="I49273" s="96">
        <v>-2857921.6227628165</v>
      </c>
      <c r="J49273" s="96">
        <v>0</v>
      </c>
      <c r="K49273" s="96">
        <v>0</v>
      </c>
    </row>
    <row r="49274" spans="6:11">
      <c r="F49274" s="128">
        <v>0.51027785245329493</v>
      </c>
      <c r="G49274" s="129">
        <v>6.727998928862112</v>
      </c>
      <c r="H49274" s="96">
        <v>-2857921.6227628165</v>
      </c>
      <c r="I49274" s="96">
        <v>-2857921.6227628165</v>
      </c>
      <c r="J49274" s="96">
        <v>0</v>
      </c>
      <c r="K49274" s="96">
        <v>0</v>
      </c>
    </row>
    <row r="49275" spans="6:11">
      <c r="F49275" s="128">
        <v>0.28814989141223102</v>
      </c>
      <c r="G49275" s="129">
        <v>16.008903110095499</v>
      </c>
      <c r="H49275" s="96">
        <v>-2857921.6227628165</v>
      </c>
      <c r="I49275" s="96">
        <v>-2857921.6227628165</v>
      </c>
      <c r="J49275" s="96">
        <v>0</v>
      </c>
      <c r="K49275" s="96">
        <v>0</v>
      </c>
    </row>
    <row r="49276" spans="6:11">
      <c r="F49276" s="128">
        <v>0.71185010858776898</v>
      </c>
      <c r="G49276" s="129">
        <v>3.3988791137934551</v>
      </c>
      <c r="H49276" s="96">
        <v>3660838.8685208717</v>
      </c>
      <c r="I49276" s="96">
        <v>-1887736.7863693987</v>
      </c>
      <c r="J49276" s="96">
        <v>-83850.697202323441</v>
      </c>
      <c r="K49276" s="96">
        <v>5632426.3520925939</v>
      </c>
    </row>
    <row r="49277" spans="6:11">
      <c r="F49277" s="128">
        <v>0.39782074452687521</v>
      </c>
      <c r="G49277" s="129">
        <v>4.4833585878074311</v>
      </c>
      <c r="H49277" s="96">
        <v>2945153.0774683347</v>
      </c>
      <c r="I49277" s="96">
        <v>-2445991.9206642797</v>
      </c>
      <c r="J49277" s="96">
        <v>-128806.09050028026</v>
      </c>
      <c r="K49277" s="96">
        <v>5519951.0886328947</v>
      </c>
    </row>
    <row r="49278" spans="6:11">
      <c r="F49278" s="128">
        <v>0.60217925547312479</v>
      </c>
      <c r="G49278" s="129">
        <v>5.0720011143032915</v>
      </c>
      <c r="H49278" s="96">
        <v>-2857921.6227628165</v>
      </c>
      <c r="I49278" s="96">
        <v>-2857921.6227628165</v>
      </c>
      <c r="J49278" s="96">
        <v>0</v>
      </c>
      <c r="K49278" s="96">
        <v>0</v>
      </c>
    </row>
    <row r="49279" spans="6:11">
      <c r="F49279" s="128">
        <v>4.7655230674244375E-2</v>
      </c>
      <c r="G49279" s="129">
        <v>2.7675475152456728</v>
      </c>
      <c r="H49279" s="96">
        <v>4084265.5906571224</v>
      </c>
      <c r="I49279" s="96">
        <v>-1604691.1635483941</v>
      </c>
      <c r="J49279" s="96">
        <v>-9999.7317682672583</v>
      </c>
      <c r="K49279" s="96">
        <v>5698956.4859737838</v>
      </c>
    </row>
    <row r="49280" spans="6:11">
      <c r="F49280" s="128">
        <v>0.95234476932575562</v>
      </c>
      <c r="G49280" s="129">
        <v>0.48828157099110803</v>
      </c>
      <c r="H49280" s="96">
        <v>5654789.1427587867</v>
      </c>
      <c r="I49280" s="96">
        <v>-149296.34340658187</v>
      </c>
      <c r="J49280" s="96">
        <v>-141668.9932927278</v>
      </c>
      <c r="K49280" s="96">
        <v>5945754.4794580964</v>
      </c>
    </row>
    <row r="49281" spans="6:11">
      <c r="F49281" s="128">
        <v>0.8409110444622564</v>
      </c>
      <c r="G49281" s="129">
        <v>5.9309155047108115</v>
      </c>
      <c r="H49281" s="96">
        <v>-2857921.6227628165</v>
      </c>
      <c r="I49281" s="96">
        <v>-2857921.6227628165</v>
      </c>
      <c r="J49281" s="96">
        <v>0</v>
      </c>
      <c r="K49281" s="96">
        <v>0</v>
      </c>
    </row>
    <row r="49282" spans="6:11">
      <c r="F49282" s="128">
        <v>0.1590889555377436</v>
      </c>
      <c r="G49282" s="129">
        <v>18.382917644153814</v>
      </c>
      <c r="H49282" s="96">
        <v>-2857921.6227628165</v>
      </c>
      <c r="I49282" s="96">
        <v>-2857921.6227628165</v>
      </c>
      <c r="J49282" s="96">
        <v>0</v>
      </c>
      <c r="K49282" s="96">
        <v>0</v>
      </c>
    </row>
    <row r="49283" spans="6:11">
      <c r="F49283" s="128">
        <v>0.8080662007349636</v>
      </c>
      <c r="G49283" s="129">
        <v>37.155185470526582</v>
      </c>
      <c r="H49283" s="96">
        <v>-2857921.6227628165</v>
      </c>
      <c r="I49283" s="96">
        <v>-2857921.6227628165</v>
      </c>
      <c r="J49283" s="96">
        <v>0</v>
      </c>
      <c r="K49283" s="96">
        <v>0</v>
      </c>
    </row>
    <row r="49284" spans="6:11">
      <c r="F49284" s="128">
        <v>0.1919337992650364</v>
      </c>
      <c r="G49284" s="129">
        <v>16.506047619045912</v>
      </c>
      <c r="H49284" s="96">
        <v>-2857921.6227628165</v>
      </c>
      <c r="I49284" s="96">
        <v>-2857921.6227628165</v>
      </c>
      <c r="J49284" s="96">
        <v>0</v>
      </c>
      <c r="K49284" s="96">
        <v>0</v>
      </c>
    </row>
    <row r="49285" spans="6:11">
      <c r="F49285" s="128">
        <v>7.8566471897623114E-3</v>
      </c>
      <c r="G49285" s="129">
        <v>3.8874663313063573</v>
      </c>
      <c r="H49285" s="96">
        <v>3336587.5610971297</v>
      </c>
      <c r="I49285" s="96">
        <v>-2168162.2873492301</v>
      </c>
      <c r="J49285" s="96">
        <v>-76722.456180879119</v>
      </c>
      <c r="K49285" s="96">
        <v>5581472.3046272388</v>
      </c>
    </row>
    <row r="49286" spans="6:11">
      <c r="F49286" s="128">
        <v>0.99214335281023769</v>
      </c>
      <c r="G49286" s="129">
        <v>7.8876732563788424E-2</v>
      </c>
      <c r="H49286" s="96">
        <v>5943949.6137593472</v>
      </c>
      <c r="I49286" s="96">
        <v>0</v>
      </c>
      <c r="J49286" s="96">
        <v>-47254.196940719914</v>
      </c>
      <c r="K49286" s="96">
        <v>5991203.8107000673</v>
      </c>
    </row>
    <row r="49287" spans="6:11">
      <c r="F49287" s="128">
        <v>0.53591456740017651</v>
      </c>
      <c r="G49287" s="129">
        <v>2.0845856787630614</v>
      </c>
      <c r="H49287" s="96">
        <v>4547837.5004920978</v>
      </c>
      <c r="I49287" s="96">
        <v>-1175156.386645427</v>
      </c>
      <c r="J49287" s="96">
        <v>-48818.726143254236</v>
      </c>
      <c r="K49287" s="96">
        <v>5771812.6132807788</v>
      </c>
    </row>
    <row r="49288" spans="6:11">
      <c r="F49288" s="128">
        <v>0.46408543259982349</v>
      </c>
      <c r="G49288" s="129">
        <v>7.6768662172187536</v>
      </c>
      <c r="H49288" s="96">
        <v>-2857921.6227628165</v>
      </c>
      <c r="I49288" s="96">
        <v>-2857921.6227628165</v>
      </c>
      <c r="J49288" s="96">
        <v>0</v>
      </c>
      <c r="K49288" s="96">
        <v>0</v>
      </c>
    </row>
    <row r="49289" spans="6:11">
      <c r="F49289" s="128">
        <v>0.44770643621308759</v>
      </c>
      <c r="G49289" s="129">
        <v>13.617094592819665</v>
      </c>
      <c r="H49289" s="96">
        <v>-2857921.6227628165</v>
      </c>
      <c r="I49289" s="96">
        <v>-2857921.6227628165</v>
      </c>
      <c r="J49289" s="96">
        <v>0</v>
      </c>
      <c r="K49289" s="96">
        <v>0</v>
      </c>
    </row>
    <row r="49290" spans="6:11">
      <c r="F49290" s="128">
        <v>0.55229356378691241</v>
      </c>
      <c r="G49290" s="129">
        <v>5.9367555561580625</v>
      </c>
      <c r="H49290" s="96">
        <v>-2857921.6227628165</v>
      </c>
      <c r="I49290" s="96">
        <v>-2857921.6227628165</v>
      </c>
      <c r="J49290" s="96">
        <v>0</v>
      </c>
      <c r="K49290" s="96">
        <v>0</v>
      </c>
    </row>
    <row r="49291" spans="6:11">
      <c r="F49291" s="128">
        <v>0.95325142481813085</v>
      </c>
      <c r="G49291" s="129">
        <v>13.457392425836334</v>
      </c>
      <c r="H49291" s="96">
        <v>-2857921.6227628165</v>
      </c>
      <c r="I49291" s="96">
        <v>-2857921.6227628165</v>
      </c>
      <c r="J49291" s="96">
        <v>0</v>
      </c>
      <c r="K49291" s="96">
        <v>0</v>
      </c>
    </row>
    <row r="49292" spans="6:11">
      <c r="F49292" s="128">
        <v>4.6748575181869145E-2</v>
      </c>
      <c r="G49292" s="129">
        <v>30.629715011050596</v>
      </c>
      <c r="H49292" s="96">
        <v>-2857921.6227628165</v>
      </c>
      <c r="I49292" s="96">
        <v>-2857921.6227628165</v>
      </c>
      <c r="J49292" s="96">
        <v>0</v>
      </c>
      <c r="K49292" s="96">
        <v>0</v>
      </c>
    </row>
    <row r="49293" spans="6:11">
      <c r="F49293" s="128">
        <v>0.84986761395531329</v>
      </c>
      <c r="G49293" s="129">
        <v>7.5856804032605334</v>
      </c>
      <c r="H49293" s="96">
        <v>-2857921.6227628165</v>
      </c>
      <c r="I49293" s="96">
        <v>-2857921.6227628165</v>
      </c>
      <c r="J49293" s="96">
        <v>0</v>
      </c>
      <c r="K49293" s="96">
        <v>0</v>
      </c>
    </row>
    <row r="49294" spans="6:11">
      <c r="F49294" s="128">
        <v>0.15013238604468671</v>
      </c>
      <c r="G49294" s="129">
        <v>18.962378004937392</v>
      </c>
      <c r="H49294" s="96">
        <v>-2857921.6227628165</v>
      </c>
      <c r="I49294" s="96">
        <v>-2857921.6227628165</v>
      </c>
      <c r="J49294" s="96">
        <v>0</v>
      </c>
      <c r="K49294" s="96">
        <v>0</v>
      </c>
    </row>
    <row r="49295" spans="6:11">
      <c r="F49295" s="128">
        <v>0.64446165559923363</v>
      </c>
      <c r="G49295" s="129">
        <v>6.3381769724374459</v>
      </c>
      <c r="H49295" s="96">
        <v>-2857921.6227628165</v>
      </c>
      <c r="I49295" s="96">
        <v>-2857921.6227628165</v>
      </c>
      <c r="J49295" s="96">
        <v>0</v>
      </c>
      <c r="K49295" s="96">
        <v>0</v>
      </c>
    </row>
    <row r="49296" spans="6:11">
      <c r="F49296" s="128">
        <v>0.35553834440076637</v>
      </c>
      <c r="G49296" s="129">
        <v>10.341221750750092</v>
      </c>
      <c r="H49296" s="96">
        <v>-2857921.6227628165</v>
      </c>
      <c r="I49296" s="96">
        <v>-2857921.6227628165</v>
      </c>
      <c r="J49296" s="96">
        <v>0</v>
      </c>
      <c r="K49296" s="96">
        <v>0</v>
      </c>
    </row>
    <row r="49297" spans="6:11">
      <c r="F49297" s="128">
        <v>0.85575832884320602</v>
      </c>
      <c r="G49297" s="129">
        <v>3.710214869120406</v>
      </c>
      <c r="H49297" s="96">
        <v>3453916.3894877043</v>
      </c>
      <c r="I49297" s="96">
        <v>-2028275.5309168033</v>
      </c>
      <c r="J49297" s="96">
        <v>-117712.17997598591</v>
      </c>
      <c r="K49297" s="96">
        <v>5599904.1003804933</v>
      </c>
    </row>
    <row r="49298" spans="6:11">
      <c r="F49298" s="128">
        <v>0.14424167115679398</v>
      </c>
      <c r="G49298" s="129">
        <v>19.362651142085873</v>
      </c>
      <c r="H49298" s="96">
        <v>-2857921.6227628165</v>
      </c>
      <c r="I49298" s="96">
        <v>-2857921.6227628165</v>
      </c>
      <c r="J49298" s="96">
        <v>0</v>
      </c>
      <c r="K49298" s="96">
        <v>0</v>
      </c>
    </row>
    <row r="49299" spans="6:11">
      <c r="F49299" s="128">
        <v>0.71366254454401346</v>
      </c>
      <c r="G49299" s="129">
        <v>2.419352878219359</v>
      </c>
      <c r="H49299" s="96">
        <v>4319848.6625424493</v>
      </c>
      <c r="I49299" s="96">
        <v>-1319000.9380938543</v>
      </c>
      <c r="J49299" s="96">
        <v>-97135.499525677209</v>
      </c>
      <c r="K49299" s="96">
        <v>5735985.1001619808</v>
      </c>
    </row>
    <row r="49300" spans="6:11">
      <c r="F49300" s="128">
        <v>0.28633745545598654</v>
      </c>
      <c r="G49300" s="129">
        <v>12.505842495321776</v>
      </c>
      <c r="H49300" s="96">
        <v>-2857921.6227628165</v>
      </c>
      <c r="I49300" s="96">
        <v>-2857921.6227628165</v>
      </c>
      <c r="J49300" s="96">
        <v>0</v>
      </c>
      <c r="K49300" s="96">
        <v>0</v>
      </c>
    </row>
    <row r="49301" spans="6:11">
      <c r="F49301" s="128">
        <v>0.63571303165096382</v>
      </c>
      <c r="G49301" s="129">
        <v>13.774948148820577</v>
      </c>
      <c r="H49301" s="96">
        <v>-2857921.6227628165</v>
      </c>
      <c r="I49301" s="96">
        <v>-2857921.6227628165</v>
      </c>
      <c r="J49301" s="96">
        <v>0</v>
      </c>
      <c r="K49301" s="96">
        <v>0</v>
      </c>
    </row>
    <row r="49302" spans="6:11">
      <c r="F49302" s="128">
        <v>0.36428696834903618</v>
      </c>
      <c r="G49302" s="129">
        <v>10.098133473641379</v>
      </c>
      <c r="H49302" s="96">
        <v>-2857921.6227628165</v>
      </c>
      <c r="I49302" s="96">
        <v>-2857921.6227628165</v>
      </c>
      <c r="J49302" s="96">
        <v>0</v>
      </c>
      <c r="K49302" s="96">
        <v>0</v>
      </c>
    </row>
    <row r="49303" spans="6:11">
      <c r="F49303" s="128">
        <v>0.98838904179852938</v>
      </c>
      <c r="G49303" s="129">
        <v>5.1875947823105788</v>
      </c>
      <c r="H49303" s="96">
        <v>-2857921.6227628165</v>
      </c>
      <c r="I49303" s="96">
        <v>-2857921.6227628165</v>
      </c>
      <c r="J49303" s="96">
        <v>0</v>
      </c>
      <c r="K49303" s="96">
        <v>0</v>
      </c>
    </row>
    <row r="49304" spans="6:11">
      <c r="F49304" s="128">
        <v>1.1610958201470623E-2</v>
      </c>
      <c r="G49304" s="129">
        <v>44.558059542515394</v>
      </c>
      <c r="H49304" s="96">
        <v>-2857921.6227628165</v>
      </c>
      <c r="I49304" s="96">
        <v>-2857921.6227628165</v>
      </c>
      <c r="J49304" s="96">
        <v>0</v>
      </c>
      <c r="K49304" s="96">
        <v>0</v>
      </c>
    </row>
    <row r="49305" spans="6:11">
      <c r="F49305" s="128">
        <v>0.24745253742060203</v>
      </c>
      <c r="G49305" s="129">
        <v>15.441966921578596</v>
      </c>
      <c r="H49305" s="96">
        <v>-2857921.6227628165</v>
      </c>
      <c r="I49305" s="96">
        <v>-2857921.6227628165</v>
      </c>
      <c r="J49305" s="96">
        <v>0</v>
      </c>
      <c r="K49305" s="96">
        <v>0</v>
      </c>
    </row>
    <row r="49306" spans="6:11">
      <c r="F49306" s="128">
        <v>0.75254746257939797</v>
      </c>
      <c r="G49306" s="129">
        <v>2.8429121115292331</v>
      </c>
      <c r="H49306" s="96">
        <v>4033408.9456388922</v>
      </c>
      <c r="I49306" s="96">
        <v>-1604691.1635483941</v>
      </c>
      <c r="J49306" s="96">
        <v>-52873.281651887148</v>
      </c>
      <c r="K49306" s="96">
        <v>5690973.3908391735</v>
      </c>
    </row>
    <row r="49307" spans="6:11">
      <c r="F49307" s="128">
        <v>0.63948375169671723</v>
      </c>
      <c r="G49307" s="129">
        <v>17.539871638610308</v>
      </c>
      <c r="H49307" s="96">
        <v>-2857921.6227628165</v>
      </c>
      <c r="I49307" s="96">
        <v>-2857921.6227628165</v>
      </c>
      <c r="J49307" s="96">
        <v>0</v>
      </c>
      <c r="K49307" s="96">
        <v>0</v>
      </c>
    </row>
    <row r="49308" spans="6:11">
      <c r="F49308" s="128">
        <v>0.36051624830328277</v>
      </c>
      <c r="G49308" s="129">
        <v>10.202182516964523</v>
      </c>
      <c r="H49308" s="96">
        <v>-2857921.6227628165</v>
      </c>
      <c r="I49308" s="96">
        <v>-2857921.6227628165</v>
      </c>
      <c r="J49308" s="96">
        <v>0</v>
      </c>
      <c r="K49308" s="96">
        <v>0</v>
      </c>
    </row>
    <row r="49309" spans="6:11">
      <c r="F49309" s="128">
        <v>0.44045327666634448</v>
      </c>
      <c r="G49309" s="129">
        <v>11.334099143549906</v>
      </c>
      <c r="H49309" s="96">
        <v>-2857921.6227628165</v>
      </c>
      <c r="I49309" s="96">
        <v>-2857921.6227628165</v>
      </c>
      <c r="J49309" s="96">
        <v>0</v>
      </c>
      <c r="K49309" s="96">
        <v>0</v>
      </c>
    </row>
    <row r="49310" spans="6:11">
      <c r="F49310" s="128">
        <v>0.55954672333365552</v>
      </c>
      <c r="G49310" s="129">
        <v>5.8062824563077786</v>
      </c>
      <c r="H49310" s="96">
        <v>-2857921.6227628165</v>
      </c>
      <c r="I49310" s="96">
        <v>-2857921.6227628165</v>
      </c>
      <c r="J49310" s="96">
        <v>0</v>
      </c>
      <c r="K49310" s="96">
        <v>0</v>
      </c>
    </row>
    <row r="49311" spans="6:11">
      <c r="F49311" s="128">
        <v>0.66415707139014801</v>
      </c>
      <c r="G49311" s="129">
        <v>3.6884251262037449</v>
      </c>
      <c r="H49311" s="96">
        <v>3468345.0707666506</v>
      </c>
      <c r="I49311" s="96">
        <v>-2028275.5309168033</v>
      </c>
      <c r="J49311" s="96">
        <v>-105553.53943260168</v>
      </c>
      <c r="K49311" s="96">
        <v>5602174.1411160557</v>
      </c>
    </row>
    <row r="49312" spans="6:11">
      <c r="F49312" s="128">
        <v>0.33584292860985199</v>
      </c>
      <c r="G49312" s="129">
        <v>10.911117026945837</v>
      </c>
      <c r="H49312" s="96">
        <v>-2857921.6227628165</v>
      </c>
      <c r="I49312" s="96">
        <v>-2857921.6227628165</v>
      </c>
      <c r="J49312" s="96">
        <v>0</v>
      </c>
      <c r="K49312" s="96">
        <v>0</v>
      </c>
    </row>
    <row r="49313" spans="6:11">
      <c r="F49313" s="128">
        <v>0.26311620255878621</v>
      </c>
      <c r="G49313" s="129">
        <v>5.4639021109886343</v>
      </c>
      <c r="H49313" s="96">
        <v>-2857921.6227628165</v>
      </c>
      <c r="I49313" s="96">
        <v>-2857921.6227628165</v>
      </c>
      <c r="J49313" s="96">
        <v>0</v>
      </c>
      <c r="K49313" s="96">
        <v>0</v>
      </c>
    </row>
    <row r="49314" spans="6:11">
      <c r="F49314" s="128">
        <v>0.73688379744121379</v>
      </c>
      <c r="G49314" s="129">
        <v>3.0532506891024918</v>
      </c>
      <c r="H49314" s="96">
        <v>3892024.1677202713</v>
      </c>
      <c r="I49314" s="96">
        <v>-1746543.0149025372</v>
      </c>
      <c r="J49314" s="96">
        <v>-30184.923485089308</v>
      </c>
      <c r="K49314" s="96">
        <v>5668752.1061078981</v>
      </c>
    </row>
    <row r="49315" spans="6:11">
      <c r="F49315" s="128">
        <v>0.97429192552604893</v>
      </c>
      <c r="G49315" s="129">
        <v>16.417900571454897</v>
      </c>
      <c r="H49315" s="96">
        <v>-2857921.6227628165</v>
      </c>
      <c r="I49315" s="96">
        <v>-2857921.6227628165</v>
      </c>
      <c r="J49315" s="96">
        <v>0</v>
      </c>
      <c r="K49315" s="96">
        <v>0</v>
      </c>
    </row>
    <row r="49316" spans="6:11">
      <c r="F49316" s="128">
        <v>2.570807447395107E-2</v>
      </c>
      <c r="G49316" s="129">
        <v>36.6095015455995</v>
      </c>
      <c r="H49316" s="96">
        <v>-2857921.6227628165</v>
      </c>
      <c r="I49316" s="96">
        <v>-2857921.6227628165</v>
      </c>
      <c r="J49316" s="96">
        <v>0</v>
      </c>
      <c r="K49316" s="96">
        <v>0</v>
      </c>
    </row>
    <row r="49317" spans="6:11">
      <c r="F49317" s="128">
        <v>0.16395900040716349</v>
      </c>
      <c r="G49317" s="129">
        <v>6.9096734718270714</v>
      </c>
      <c r="H49317" s="96">
        <v>-2857921.6227628165</v>
      </c>
      <c r="I49317" s="96">
        <v>-2857921.6227628165</v>
      </c>
      <c r="J49317" s="96">
        <v>0</v>
      </c>
      <c r="K49317" s="96">
        <v>0</v>
      </c>
    </row>
    <row r="49318" spans="6:11">
      <c r="F49318" s="128">
        <v>0.83604099959283651</v>
      </c>
      <c r="G49318" s="129">
        <v>1.790776245248199</v>
      </c>
      <c r="H49318" s="96">
        <v>4749136.6570408726</v>
      </c>
      <c r="I49318" s="96">
        <v>-1030641.4004800867</v>
      </c>
      <c r="J49318" s="96">
        <v>-23663.021234897304</v>
      </c>
      <c r="K49318" s="96">
        <v>5803441.0787558565</v>
      </c>
    </row>
    <row r="49319" spans="6:11">
      <c r="F49319" s="128">
        <v>0.85570918621830372</v>
      </c>
      <c r="G49319" s="129">
        <v>9.9607880130011317</v>
      </c>
      <c r="H49319" s="96">
        <v>-2857921.6227628165</v>
      </c>
      <c r="I49319" s="96">
        <v>-2857921.6227628165</v>
      </c>
      <c r="J49319" s="96">
        <v>0</v>
      </c>
      <c r="K49319" s="96">
        <v>0</v>
      </c>
    </row>
    <row r="49320" spans="6:11">
      <c r="F49320" s="128">
        <v>0.14429081378169628</v>
      </c>
      <c r="G49320" s="129">
        <v>19.359244757852363</v>
      </c>
      <c r="H49320" s="96">
        <v>-2857921.6227628165</v>
      </c>
      <c r="I49320" s="96">
        <v>-2857921.6227628165</v>
      </c>
      <c r="J49320" s="96">
        <v>0</v>
      </c>
      <c r="K49320" s="96">
        <v>0</v>
      </c>
    </row>
    <row r="49321" spans="6:11">
      <c r="F49321" s="128">
        <v>0.82141755657142956</v>
      </c>
      <c r="G49321" s="129">
        <v>3.9731210779084734</v>
      </c>
      <c r="H49321" s="96">
        <v>3280095.1278293184</v>
      </c>
      <c r="I49321" s="96">
        <v>-2168162.2873492301</v>
      </c>
      <c r="J49321" s="96">
        <v>-124329.68869842115</v>
      </c>
      <c r="K49321" s="96">
        <v>5572587.1038769698</v>
      </c>
    </row>
    <row r="49322" spans="6:11">
      <c r="F49322" s="128">
        <v>0.17858244342857044</v>
      </c>
      <c r="G49322" s="129">
        <v>17.227049164434394</v>
      </c>
      <c r="H49322" s="96">
        <v>-2857921.6227628165</v>
      </c>
      <c r="I49322" s="96">
        <v>-2857921.6227628165</v>
      </c>
      <c r="J49322" s="96">
        <v>0</v>
      </c>
      <c r="K49322" s="96">
        <v>0</v>
      </c>
    </row>
    <row r="49323" spans="6:11">
      <c r="F49323" s="128">
        <v>0.79490112319371908</v>
      </c>
      <c r="G49323" s="129">
        <v>24.327233205431568</v>
      </c>
      <c r="H49323" s="96">
        <v>-2857921.6227628165</v>
      </c>
      <c r="I49323" s="96">
        <v>-2857921.6227628165</v>
      </c>
      <c r="J49323" s="96">
        <v>0</v>
      </c>
      <c r="K49323" s="96">
        <v>0</v>
      </c>
    </row>
    <row r="49324" spans="6:11">
      <c r="F49324" s="128">
        <v>0.20509887680628092</v>
      </c>
      <c r="G49324" s="129">
        <v>15.84263090241172</v>
      </c>
      <c r="H49324" s="96">
        <v>-2857921.6227628165</v>
      </c>
      <c r="I49324" s="96">
        <v>-2857921.6227628165</v>
      </c>
      <c r="J49324" s="96">
        <v>0</v>
      </c>
      <c r="K49324" s="96">
        <v>0</v>
      </c>
    </row>
    <row r="49325" spans="6:11">
      <c r="F49325" s="128">
        <v>0.62849803637050972</v>
      </c>
      <c r="G49325" s="129">
        <v>16.338023226077613</v>
      </c>
      <c r="H49325" s="96">
        <v>-2857921.6227628165</v>
      </c>
      <c r="I49325" s="96">
        <v>-2857921.6227628165</v>
      </c>
      <c r="J49325" s="96">
        <v>0</v>
      </c>
      <c r="K49325" s="96">
        <v>0</v>
      </c>
    </row>
    <row r="49326" spans="6:11">
      <c r="F49326" s="128">
        <v>0.37150196362949028</v>
      </c>
      <c r="G49326" s="129">
        <v>9.902011291599873</v>
      </c>
      <c r="H49326" s="96">
        <v>-2857921.6227628165</v>
      </c>
      <c r="I49326" s="96">
        <v>-2857921.6227628165</v>
      </c>
      <c r="J49326" s="96">
        <v>0</v>
      </c>
      <c r="K49326" s="96">
        <v>0</v>
      </c>
    </row>
    <row r="49327" spans="6:11">
      <c r="F49327" s="128">
        <v>0.32281420607056832</v>
      </c>
      <c r="G49327" s="129">
        <v>5.4752662182183762</v>
      </c>
      <c r="H49327" s="96">
        <v>-2857921.6227628165</v>
      </c>
      <c r="I49327" s="96">
        <v>-2857921.6227628165</v>
      </c>
      <c r="J49327" s="96">
        <v>0</v>
      </c>
      <c r="K49327" s="96">
        <v>0</v>
      </c>
    </row>
    <row r="49328" spans="6:11">
      <c r="F49328" s="128">
        <v>0.67718579392943168</v>
      </c>
      <c r="G49328" s="129">
        <v>3.898096066020337</v>
      </c>
      <c r="H49328" s="96">
        <v>3329567.8325570729</v>
      </c>
      <c r="I49328" s="96">
        <v>-2168162.2873492301</v>
      </c>
      <c r="J49328" s="96">
        <v>-82638.763804539747</v>
      </c>
      <c r="K49328" s="96">
        <v>5580368.8837108426</v>
      </c>
    </row>
    <row r="49329" spans="6:11">
      <c r="F49329" s="128">
        <v>0.24204756522852078</v>
      </c>
      <c r="G49329" s="129">
        <v>17.012345856034784</v>
      </c>
      <c r="H49329" s="96">
        <v>-2857921.6227628165</v>
      </c>
      <c r="I49329" s="96">
        <v>-2857921.6227628165</v>
      </c>
      <c r="J49329" s="96">
        <v>0</v>
      </c>
      <c r="K49329" s="96">
        <v>0</v>
      </c>
    </row>
    <row r="49330" spans="6:11">
      <c r="F49330" s="128">
        <v>0.75795243477147922</v>
      </c>
      <c r="G49330" s="129">
        <v>2.7713464626979847</v>
      </c>
      <c r="H49330" s="96">
        <v>4081698.8828684259</v>
      </c>
      <c r="I49330" s="96">
        <v>-1604691.1635483941</v>
      </c>
      <c r="J49330" s="96">
        <v>-12163.763110022841</v>
      </c>
      <c r="K49330" s="96">
        <v>5698553.809526843</v>
      </c>
    </row>
    <row r="49331" spans="6:11">
      <c r="F49331" s="128">
        <v>4.6110068210931776E-2</v>
      </c>
      <c r="G49331" s="129">
        <v>10.896412937714629</v>
      </c>
      <c r="H49331" s="96">
        <v>-2857921.6227628165</v>
      </c>
      <c r="I49331" s="96">
        <v>-2857921.6227628165</v>
      </c>
      <c r="J49331" s="96">
        <v>0</v>
      </c>
      <c r="K49331" s="96">
        <v>0</v>
      </c>
    </row>
    <row r="49332" spans="6:11">
      <c r="F49332" s="128">
        <v>0.95388993178906822</v>
      </c>
      <c r="G49332" s="129">
        <v>0.47206989673270561</v>
      </c>
      <c r="H49332" s="96">
        <v>5666181.0223008087</v>
      </c>
      <c r="I49332" s="96">
        <v>-149296.34340658187</v>
      </c>
      <c r="J49332" s="96">
        <v>-132070.24989374226</v>
      </c>
      <c r="K49332" s="96">
        <v>5947547.6156011326</v>
      </c>
    </row>
    <row r="49333" spans="6:11">
      <c r="F49333" s="128">
        <v>0.53909071771938399</v>
      </c>
      <c r="G49333" s="129">
        <v>11.59919788892069</v>
      </c>
      <c r="H49333" s="96">
        <v>-2857921.6227628165</v>
      </c>
      <c r="I49333" s="96">
        <v>-2857921.6227628165</v>
      </c>
      <c r="J49333" s="96">
        <v>0</v>
      </c>
      <c r="K49333" s="96">
        <v>0</v>
      </c>
    </row>
    <row r="49334" spans="6:11">
      <c r="F49334" s="128">
        <v>0.46090928228061601</v>
      </c>
      <c r="G49334" s="129">
        <v>7.7455403999087258</v>
      </c>
      <c r="H49334" s="96">
        <v>-2857921.6227628165</v>
      </c>
      <c r="I49334" s="96">
        <v>-2857921.6227628165</v>
      </c>
      <c r="J49334" s="96">
        <v>0</v>
      </c>
      <c r="K49334" s="96">
        <v>0</v>
      </c>
    </row>
    <row r="49335" spans="6:11">
      <c r="F49335" s="128">
        <v>0.63115450020377195</v>
      </c>
      <c r="G49335" s="129">
        <v>27.603863046722921</v>
      </c>
      <c r="H49335" s="96">
        <v>-2857921.6227628165</v>
      </c>
      <c r="I49335" s="96">
        <v>-2857921.6227628165</v>
      </c>
      <c r="J49335" s="96">
        <v>0</v>
      </c>
      <c r="K49335" s="96">
        <v>0</v>
      </c>
    </row>
    <row r="49336" spans="6:11">
      <c r="F49336" s="128">
        <v>0.36884549979622805</v>
      </c>
      <c r="G49336" s="129">
        <v>9.973774223600401</v>
      </c>
      <c r="H49336" s="96">
        <v>-2857921.6227628165</v>
      </c>
      <c r="I49336" s="96">
        <v>-2857921.6227628165</v>
      </c>
      <c r="J49336" s="96">
        <v>0</v>
      </c>
      <c r="K49336" s="96">
        <v>0</v>
      </c>
    </row>
    <row r="49337" spans="6:11">
      <c r="F49337" s="128">
        <v>0.35753680048918124</v>
      </c>
      <c r="G49337" s="129">
        <v>3.3753634646769441</v>
      </c>
      <c r="H49337" s="96">
        <v>3676516.4174051355</v>
      </c>
      <c r="I49337" s="96">
        <v>-1887736.7863693987</v>
      </c>
      <c r="J49337" s="96">
        <v>-70637.260177970922</v>
      </c>
      <c r="K49337" s="96">
        <v>5634890.463952505</v>
      </c>
    </row>
    <row r="49338" spans="6:11">
      <c r="F49338" s="128">
        <v>0.64246319951081876</v>
      </c>
      <c r="G49338" s="129">
        <v>4.4244574087911666</v>
      </c>
      <c r="H49338" s="96">
        <v>2983609.7545261048</v>
      </c>
      <c r="I49338" s="96">
        <v>-2445991.9206642797</v>
      </c>
      <c r="J49338" s="96">
        <v>-96400.175596161833</v>
      </c>
      <c r="K49338" s="96">
        <v>5526001.8507865462</v>
      </c>
    </row>
    <row r="49339" spans="6:11">
      <c r="F49339" s="128">
        <v>0.82322607196914299</v>
      </c>
      <c r="G49339" s="129">
        <v>1.3785703870628765</v>
      </c>
      <c r="H49339" s="96">
        <v>5033334.2035816284</v>
      </c>
      <c r="I49339" s="96">
        <v>-739587.61031092564</v>
      </c>
      <c r="J49339" s="96">
        <v>-75185.425265601574</v>
      </c>
      <c r="K49339" s="96">
        <v>5848107.2391581554</v>
      </c>
    </row>
    <row r="49340" spans="6:11">
      <c r="F49340" s="128">
        <v>0.17677392803085701</v>
      </c>
      <c r="G49340" s="129">
        <v>17.328836055415749</v>
      </c>
      <c r="H49340" s="96">
        <v>-2857921.6227628165</v>
      </c>
      <c r="I49340" s="96">
        <v>-2857921.6227628165</v>
      </c>
      <c r="J49340" s="96">
        <v>0</v>
      </c>
      <c r="K49340" s="96">
        <v>0</v>
      </c>
    </row>
    <row r="49341" spans="6:11">
      <c r="F49341" s="128">
        <v>0.61419429166464468</v>
      </c>
      <c r="G49341" s="129">
        <v>3.1175940737701255</v>
      </c>
      <c r="H49341" s="96">
        <v>3848850.8944136798</v>
      </c>
      <c r="I49341" s="96">
        <v>-1746543.0149025372</v>
      </c>
      <c r="J49341" s="96">
        <v>-66577.966275986662</v>
      </c>
      <c r="K49341" s="96">
        <v>5661971.8755922038</v>
      </c>
    </row>
    <row r="49342" spans="6:11">
      <c r="F49342" s="128">
        <v>0.38580570833535532</v>
      </c>
      <c r="G49342" s="129">
        <v>9.5242138252003343</v>
      </c>
      <c r="H49342" s="96">
        <v>-2857921.6227628165</v>
      </c>
      <c r="I49342" s="96">
        <v>-2857921.6227628165</v>
      </c>
      <c r="J49342" s="96">
        <v>0</v>
      </c>
      <c r="K49342" s="96">
        <v>0</v>
      </c>
    </row>
    <row r="49343" spans="6:11">
      <c r="F49343" s="128">
        <v>0.61264735357656941</v>
      </c>
      <c r="G49343" s="129">
        <v>4.7342847098796792</v>
      </c>
      <c r="H49343" s="96">
        <v>2781592.3202440185</v>
      </c>
      <c r="I49343" s="96">
        <v>-2583940.8049289733</v>
      </c>
      <c r="J49343" s="96">
        <v>-128715.1320517877</v>
      </c>
      <c r="K49343" s="96">
        <v>5494248.2572247796</v>
      </c>
    </row>
    <row r="49344" spans="6:11">
      <c r="F49344" s="128">
        <v>0.38735264642343059</v>
      </c>
      <c r="G49344" s="129">
        <v>9.4841976980305009</v>
      </c>
      <c r="H49344" s="96">
        <v>-2857921.6227628165</v>
      </c>
      <c r="I49344" s="96">
        <v>-2857921.6227628165</v>
      </c>
      <c r="J49344" s="96">
        <v>0</v>
      </c>
      <c r="K49344" s="96">
        <v>0</v>
      </c>
    </row>
    <row r="49345" spans="6:11">
      <c r="F49345" s="128">
        <v>0.14836074282627054</v>
      </c>
      <c r="G49345" s="129">
        <v>2.5616246938134561</v>
      </c>
      <c r="H49345" s="96">
        <v>4223395.5365360118</v>
      </c>
      <c r="I49345" s="96">
        <v>-1462178.1651097869</v>
      </c>
      <c r="J49345" s="96">
        <v>-35252.58074846337</v>
      </c>
      <c r="K49345" s="96">
        <v>5720826.282394262</v>
      </c>
    </row>
    <row r="49346" spans="6:11">
      <c r="F49346" s="128">
        <v>0.85163925717372946</v>
      </c>
      <c r="G49346" s="129">
        <v>1.6059224888799351</v>
      </c>
      <c r="H49346" s="96">
        <v>4876296.4215762578</v>
      </c>
      <c r="I49346" s="96">
        <v>-885452.85481691465</v>
      </c>
      <c r="J49346" s="96">
        <v>-61679.999808630368</v>
      </c>
      <c r="K49346" s="96">
        <v>5823429.2762018032</v>
      </c>
    </row>
    <row r="49347" spans="6:11">
      <c r="F49347" s="128">
        <v>7.0536492107451942E-2</v>
      </c>
      <c r="G49347" s="129">
        <v>10.009635392348967</v>
      </c>
      <c r="H49347" s="96">
        <v>-2857921.6227628165</v>
      </c>
      <c r="I49347" s="96">
        <v>-2857921.6227628165</v>
      </c>
      <c r="J49347" s="96">
        <v>0</v>
      </c>
      <c r="K49347" s="96">
        <v>0</v>
      </c>
    </row>
    <row r="49348" spans="6:11">
      <c r="F49348" s="128">
        <v>0.92946350789254806</v>
      </c>
      <c r="G49348" s="129">
        <v>0.73147732524037512</v>
      </c>
      <c r="H49348" s="96">
        <v>5484017.4369566655</v>
      </c>
      <c r="I49348" s="96">
        <v>-297900.07039749727</v>
      </c>
      <c r="J49348" s="96">
        <v>-137002.4403102881</v>
      </c>
      <c r="K49348" s="96">
        <v>5918919.9476644509</v>
      </c>
    </row>
    <row r="49349" spans="6:11">
      <c r="F49349" s="128">
        <v>0.33530886905754309</v>
      </c>
      <c r="G49349" s="129">
        <v>3.7303214829611866</v>
      </c>
      <c r="H49349" s="96">
        <v>3440611.811468414</v>
      </c>
      <c r="I49349" s="96">
        <v>-2028275.5309168033</v>
      </c>
      <c r="J49349" s="96">
        <v>-128922.88052416129</v>
      </c>
      <c r="K49349" s="96">
        <v>5597810.2229093788</v>
      </c>
    </row>
    <row r="49350" spans="6:11">
      <c r="F49350" s="128">
        <v>0.66469113094245691</v>
      </c>
      <c r="G49350" s="129">
        <v>4.0843281097163002</v>
      </c>
      <c r="H49350" s="96">
        <v>3206779.2842240958</v>
      </c>
      <c r="I49350" s="96">
        <v>-2307400.080373521</v>
      </c>
      <c r="J49350" s="96">
        <v>-46893.029983178858</v>
      </c>
      <c r="K49350" s="96">
        <v>5561072.3945807954</v>
      </c>
    </row>
    <row r="49351" spans="6:11">
      <c r="F49351" s="128">
        <v>3.6328118297821121E-2</v>
      </c>
      <c r="G49351" s="129">
        <v>15.257915668476452</v>
      </c>
      <c r="H49351" s="96">
        <v>-2857921.6227628165</v>
      </c>
      <c r="I49351" s="96">
        <v>-2857921.6227628165</v>
      </c>
      <c r="J49351" s="96">
        <v>0</v>
      </c>
      <c r="K49351" s="96">
        <v>0</v>
      </c>
    </row>
    <row r="49352" spans="6:11">
      <c r="F49352" s="128">
        <v>0.96367188170217888</v>
      </c>
      <c r="G49352" s="129">
        <v>0.3700441398941649</v>
      </c>
      <c r="H49352" s="96">
        <v>5738019.8094739178</v>
      </c>
      <c r="I49352" s="96">
        <v>-149296.34340658187</v>
      </c>
      <c r="J49352" s="96">
        <v>-71528.715281005978</v>
      </c>
      <c r="K49352" s="96">
        <v>5958844.868161506</v>
      </c>
    </row>
    <row r="49353" spans="6:11">
      <c r="F49353" s="128">
        <v>0.10330390659269528</v>
      </c>
      <c r="G49353" s="129">
        <v>20.567032009561956</v>
      </c>
      <c r="H49353" s="96">
        <v>-2857921.6227628165</v>
      </c>
      <c r="I49353" s="96">
        <v>-2857921.6227628165</v>
      </c>
      <c r="J49353" s="96">
        <v>0</v>
      </c>
      <c r="K49353" s="96">
        <v>0</v>
      </c>
    </row>
    <row r="49354" spans="6:11">
      <c r="F49354" s="128">
        <v>0.89669609340730472</v>
      </c>
      <c r="G49354" s="129">
        <v>1.0903827766649616</v>
      </c>
      <c r="H49354" s="96">
        <v>5233358.3025686778</v>
      </c>
      <c r="I49354" s="96">
        <v>-593042.51298518723</v>
      </c>
      <c r="J49354" s="96">
        <v>-53138.138030952956</v>
      </c>
      <c r="K49354" s="96">
        <v>5879538.9535848182</v>
      </c>
    </row>
    <row r="49355" spans="6:11">
      <c r="F49355" s="128">
        <v>3.0632516658966158E-2</v>
      </c>
      <c r="G49355" s="129">
        <v>3.3107525812311809</v>
      </c>
      <c r="H49355" s="96">
        <v>3719656.7537267525</v>
      </c>
      <c r="I49355" s="96">
        <v>-1887736.7863693987</v>
      </c>
      <c r="J49355" s="96">
        <v>-34272.794202599514</v>
      </c>
      <c r="K49355" s="96">
        <v>5641666.3342987504</v>
      </c>
    </row>
    <row r="49356" spans="6:11">
      <c r="F49356" s="128">
        <v>0.96936748334103384</v>
      </c>
      <c r="G49356" s="129">
        <v>0.31111499210569249</v>
      </c>
      <c r="H49356" s="96">
        <v>5779627.9735857332</v>
      </c>
      <c r="I49356" s="96">
        <v>-149296.34340658187</v>
      </c>
      <c r="J49356" s="96">
        <v>-36455.515431620617</v>
      </c>
      <c r="K49356" s="96">
        <v>5965379.8324239356</v>
      </c>
    </row>
    <row r="49357" spans="6:11">
      <c r="F49357" s="128">
        <v>0.90787956896848176</v>
      </c>
      <c r="G49357" s="129">
        <v>18.174642842223108</v>
      </c>
      <c r="H49357" s="96">
        <v>-2857921.6227628165</v>
      </c>
      <c r="I49357" s="96">
        <v>-2857921.6227628165</v>
      </c>
      <c r="J49357" s="96">
        <v>0</v>
      </c>
      <c r="K49357" s="96">
        <v>0</v>
      </c>
    </row>
    <row r="49358" spans="6:11">
      <c r="F49358" s="128">
        <v>9.2120431031518235E-2</v>
      </c>
      <c r="G49358" s="129">
        <v>23.846585250184734</v>
      </c>
      <c r="H49358" s="96">
        <v>-2857921.6227628165</v>
      </c>
      <c r="I49358" s="96">
        <v>-2857921.6227628165</v>
      </c>
      <c r="J49358" s="96">
        <v>0</v>
      </c>
      <c r="K49358" s="96">
        <v>0</v>
      </c>
    </row>
    <row r="49359" spans="6:11">
      <c r="F49359" s="128">
        <v>0.47738088045199301</v>
      </c>
      <c r="G49359" s="129">
        <v>43.598964260200489</v>
      </c>
      <c r="H49359" s="96">
        <v>-2857921.6227628165</v>
      </c>
      <c r="I49359" s="96">
        <v>-2857921.6227628165</v>
      </c>
      <c r="J49359" s="96">
        <v>0</v>
      </c>
      <c r="K49359" s="96">
        <v>0</v>
      </c>
    </row>
    <row r="49360" spans="6:11">
      <c r="F49360" s="128">
        <v>0.52261911954800699</v>
      </c>
      <c r="G49360" s="129">
        <v>6.489023411304756</v>
      </c>
      <c r="H49360" s="96">
        <v>-2857921.6227628165</v>
      </c>
      <c r="I49360" s="96">
        <v>-2857921.6227628165</v>
      </c>
      <c r="J49360" s="96">
        <v>0</v>
      </c>
      <c r="K49360" s="96">
        <v>0</v>
      </c>
    </row>
    <row r="49361" spans="6:11">
      <c r="F49361" s="128">
        <v>1.3290069975575691E-2</v>
      </c>
      <c r="G49361" s="129">
        <v>11.13036107180289</v>
      </c>
      <c r="H49361" s="96">
        <v>-2857921.6227628165</v>
      </c>
      <c r="I49361" s="96">
        <v>-2857921.6227628165</v>
      </c>
      <c r="J49361" s="96">
        <v>0</v>
      </c>
      <c r="K49361" s="96">
        <v>0</v>
      </c>
    </row>
    <row r="49362" spans="6:11">
      <c r="F49362" s="128">
        <v>0.98670993002442431</v>
      </c>
      <c r="G49362" s="129">
        <v>0.13379173295708696</v>
      </c>
      <c r="H49362" s="96">
        <v>5905016.05424059</v>
      </c>
      <c r="I49362" s="96">
        <v>0</v>
      </c>
      <c r="J49362" s="96">
        <v>-80071.351248566265</v>
      </c>
      <c r="K49362" s="96">
        <v>5985087.405489156</v>
      </c>
    </row>
    <row r="49363" spans="6:11">
      <c r="F49363" s="128">
        <v>4.8463353653111829E-2</v>
      </c>
      <c r="G49363" s="129">
        <v>0.35619523595323155</v>
      </c>
      <c r="H49363" s="96">
        <v>5747790.5594175877</v>
      </c>
      <c r="I49363" s="96">
        <v>-149296.34340658187</v>
      </c>
      <c r="J49363" s="96">
        <v>-63293.099591479724</v>
      </c>
      <c r="K49363" s="96">
        <v>5960380.0024156496</v>
      </c>
    </row>
    <row r="49364" spans="6:11">
      <c r="F49364" s="128">
        <v>0.95153664634688817</v>
      </c>
      <c r="G49364" s="129">
        <v>0.49677078697638305</v>
      </c>
      <c r="H49364" s="96">
        <v>5648826.3337585879</v>
      </c>
      <c r="I49364" s="96">
        <v>-149296.34340658187</v>
      </c>
      <c r="J49364" s="96">
        <v>-146693.04524160127</v>
      </c>
      <c r="K49364" s="96">
        <v>5944815.722406771</v>
      </c>
    </row>
    <row r="49365" spans="6:11">
      <c r="F49365" s="128">
        <v>0.3376430840712018</v>
      </c>
      <c r="G49365" s="129">
        <v>3.2528251958372967</v>
      </c>
      <c r="H49365" s="96">
        <v>3758415.9172539553</v>
      </c>
      <c r="I49365" s="96">
        <v>-1887736.7863693987</v>
      </c>
      <c r="J49365" s="96">
        <v>-1595.5163771788216</v>
      </c>
      <c r="K49365" s="96">
        <v>5647748.2200005325</v>
      </c>
    </row>
    <row r="49366" spans="6:11">
      <c r="F49366" s="128">
        <v>0.6623569159287982</v>
      </c>
      <c r="G49366" s="129">
        <v>4.1195072040445631</v>
      </c>
      <c r="H49366" s="96">
        <v>3183622.8309452129</v>
      </c>
      <c r="I49366" s="96">
        <v>-2307400.080373521</v>
      </c>
      <c r="J49366" s="96">
        <v>-66411.890566724673</v>
      </c>
      <c r="K49366" s="96">
        <v>5557434.8018854586</v>
      </c>
    </row>
    <row r="49367" spans="6:11">
      <c r="F49367" s="128">
        <v>0.54590734098649507</v>
      </c>
      <c r="G49367" s="129">
        <v>9.8035621459412692</v>
      </c>
      <c r="H49367" s="96">
        <v>-2857921.6227628165</v>
      </c>
      <c r="I49367" s="96">
        <v>-2857921.6227628165</v>
      </c>
      <c r="J49367" s="96">
        <v>0</v>
      </c>
      <c r="K49367" s="96">
        <v>0</v>
      </c>
    </row>
    <row r="49368" spans="6:11">
      <c r="F49368" s="128">
        <v>0.45409265901350493</v>
      </c>
      <c r="G49368" s="129">
        <v>7.8945400702188477</v>
      </c>
      <c r="H49368" s="96">
        <v>-2857921.6227628165</v>
      </c>
      <c r="I49368" s="96">
        <v>-2857921.6227628165</v>
      </c>
      <c r="J49368" s="96">
        <v>0</v>
      </c>
      <c r="K49368" s="96">
        <v>0</v>
      </c>
    </row>
    <row r="49369" spans="6:11">
      <c r="F49369" s="128">
        <v>0.77711568709034773</v>
      </c>
      <c r="G49369" s="129">
        <v>23.182649089272179</v>
      </c>
      <c r="H49369" s="96">
        <v>-2857921.6227628165</v>
      </c>
      <c r="I49369" s="96">
        <v>-2857921.6227628165</v>
      </c>
      <c r="J49369" s="96">
        <v>0</v>
      </c>
      <c r="K49369" s="96">
        <v>0</v>
      </c>
    </row>
    <row r="49370" spans="6:11">
      <c r="F49370" s="128">
        <v>0.22288431290965227</v>
      </c>
      <c r="G49370" s="129">
        <v>15.011024183228434</v>
      </c>
      <c r="H49370" s="96">
        <v>-2857921.6227628165</v>
      </c>
      <c r="I49370" s="96">
        <v>-2857921.6227628165</v>
      </c>
      <c r="J49370" s="96">
        <v>0</v>
      </c>
      <c r="K49370" s="96">
        <v>0</v>
      </c>
    </row>
    <row r="49371" spans="6:11">
      <c r="F49371" s="128">
        <v>0.39426735448348127</v>
      </c>
      <c r="G49371" s="129">
        <v>6.6486161095273522</v>
      </c>
      <c r="H49371" s="96">
        <v>-2857921.6227628165</v>
      </c>
      <c r="I49371" s="96">
        <v>-2857921.6227628165</v>
      </c>
      <c r="J49371" s="96">
        <v>0</v>
      </c>
      <c r="K49371" s="96">
        <v>0</v>
      </c>
    </row>
    <row r="49372" spans="6:11">
      <c r="F49372" s="128">
        <v>0.60573264551651873</v>
      </c>
      <c r="G49372" s="129">
        <v>5.0131656927656314</v>
      </c>
      <c r="H49372" s="96">
        <v>-2857921.6227628165</v>
      </c>
      <c r="I49372" s="96">
        <v>-2857921.6227628165</v>
      </c>
      <c r="J49372" s="96">
        <v>0</v>
      </c>
      <c r="K49372" s="96">
        <v>0</v>
      </c>
    </row>
    <row r="49373" spans="6:11">
      <c r="F49373" s="128">
        <v>0.14140266460881046</v>
      </c>
      <c r="G49373" s="129">
        <v>5.1996868259605131</v>
      </c>
      <c r="H49373" s="96">
        <v>-2857921.6227628165</v>
      </c>
      <c r="I49373" s="96">
        <v>-2857921.6227628165</v>
      </c>
      <c r="J49373" s="96">
        <v>0</v>
      </c>
      <c r="K49373" s="96">
        <v>0</v>
      </c>
    </row>
    <row r="49374" spans="6:11">
      <c r="F49374" s="128">
        <v>0.85859733539118954</v>
      </c>
      <c r="G49374" s="129">
        <v>1.5245522663093281</v>
      </c>
      <c r="H49374" s="96">
        <v>4932478.0250912178</v>
      </c>
      <c r="I49374" s="96">
        <v>-885452.85481691465</v>
      </c>
      <c r="J49374" s="96">
        <v>-14318.748846365228</v>
      </c>
      <c r="K49374" s="96">
        <v>5832249.6287544975</v>
      </c>
    </row>
    <row r="49375" spans="6:11">
      <c r="F49375" s="128">
        <v>7.5800631201539126E-3</v>
      </c>
      <c r="G49375" s="129">
        <v>0.75485971058856327</v>
      </c>
      <c r="H49375" s="96">
        <v>5467656.878376822</v>
      </c>
      <c r="I49375" s="96">
        <v>-445814.39416262286</v>
      </c>
      <c r="J49375" s="96">
        <v>-2875.0233347277726</v>
      </c>
      <c r="K49375" s="96">
        <v>5916346.2958741728</v>
      </c>
    </row>
    <row r="49376" spans="6:11">
      <c r="F49376" s="128">
        <v>0.99241993687984609</v>
      </c>
      <c r="G49376" s="129">
        <v>7.6089378057776963E-2</v>
      </c>
      <c r="H49376" s="96">
        <v>5945927.7450885959</v>
      </c>
      <c r="I49376" s="96">
        <v>0</v>
      </c>
      <c r="J49376" s="96">
        <v>-45586.686389686947</v>
      </c>
      <c r="K49376" s="96">
        <v>5991514.4314782824</v>
      </c>
    </row>
    <row r="49377" spans="6:11">
      <c r="F49377" s="128">
        <v>8.9888838552505179E-2</v>
      </c>
      <c r="G49377" s="129">
        <v>1.220511161303605</v>
      </c>
      <c r="H49377" s="96">
        <v>5142952.647860527</v>
      </c>
      <c r="I49377" s="96">
        <v>-593042.51298518723</v>
      </c>
      <c r="J49377" s="96">
        <v>-129330.23557931642</v>
      </c>
      <c r="K49377" s="96">
        <v>5865325.3964250302</v>
      </c>
    </row>
    <row r="49378" spans="6:11">
      <c r="F49378" s="128">
        <v>0.91011116144749482</v>
      </c>
      <c r="G49378" s="129">
        <v>0.94188531494801664</v>
      </c>
      <c r="H49378" s="96">
        <v>5336860.7331194235</v>
      </c>
      <c r="I49378" s="96">
        <v>-445814.39416262286</v>
      </c>
      <c r="J49378" s="96">
        <v>-113125.87123606136</v>
      </c>
      <c r="K49378" s="96">
        <v>5895800.9985181075</v>
      </c>
    </row>
    <row r="49379" spans="6:11">
      <c r="F49379" s="128">
        <v>0.40537843874964363</v>
      </c>
      <c r="G49379" s="129">
        <v>3.0541502165949246</v>
      </c>
      <c r="H49379" s="96">
        <v>3891419.9437011862</v>
      </c>
      <c r="I49379" s="96">
        <v>-1746543.0149025372</v>
      </c>
      <c r="J49379" s="96">
        <v>-30694.303207976624</v>
      </c>
      <c r="K49379" s="96">
        <v>5668657.2618116997</v>
      </c>
    </row>
    <row r="49380" spans="6:11">
      <c r="F49380" s="128">
        <v>0.59462156125035637</v>
      </c>
      <c r="G49380" s="129">
        <v>5.1983010730236234</v>
      </c>
      <c r="H49380" s="96">
        <v>-2857921.6227628165</v>
      </c>
      <c r="I49380" s="96">
        <v>-2857921.6227628165</v>
      </c>
      <c r="J49380" s="96">
        <v>0</v>
      </c>
      <c r="K49380" s="96">
        <v>0</v>
      </c>
    </row>
    <row r="49381" spans="6:11">
      <c r="F49381" s="128">
        <v>0.61036932886073902</v>
      </c>
      <c r="G49381" s="129">
        <v>1.3301225230430731</v>
      </c>
      <c r="H49381" s="96">
        <v>5066895.5993941417</v>
      </c>
      <c r="I49381" s="96">
        <v>-739587.61031092564</v>
      </c>
      <c r="J49381" s="96">
        <v>-46896.311062496454</v>
      </c>
      <c r="K49381" s="96">
        <v>5853379.520767564</v>
      </c>
    </row>
    <row r="49382" spans="6:11">
      <c r="F49382" s="128">
        <v>0.38963067113926098</v>
      </c>
      <c r="G49382" s="129">
        <v>9.4255598562228791</v>
      </c>
      <c r="H49382" s="96">
        <v>-2857921.6227628165</v>
      </c>
      <c r="I49382" s="96">
        <v>-2857921.6227628165</v>
      </c>
      <c r="J49382" s="96">
        <v>0</v>
      </c>
      <c r="K49382" s="96">
        <v>0</v>
      </c>
    </row>
    <row r="49383" spans="6:11">
      <c r="F49383" s="128">
        <v>0.86378927288277907</v>
      </c>
      <c r="G49383" s="129">
        <v>1.1133281547425229</v>
      </c>
      <c r="H49383" s="96">
        <v>5217387.8526056278</v>
      </c>
      <c r="I49383" s="96">
        <v>-593042.51298518723</v>
      </c>
      <c r="J49383" s="96">
        <v>-66599.830038662025</v>
      </c>
      <c r="K49383" s="96">
        <v>5877030.1956294775</v>
      </c>
    </row>
    <row r="49384" spans="6:11">
      <c r="F49384" s="128">
        <v>0.13621072711722093</v>
      </c>
      <c r="G49384" s="129">
        <v>19.935521283298012</v>
      </c>
      <c r="H49384" s="96">
        <v>-2857921.6227628165</v>
      </c>
      <c r="I49384" s="96">
        <v>-2857921.6227628165</v>
      </c>
      <c r="J49384" s="96">
        <v>0</v>
      </c>
      <c r="K49384" s="96">
        <v>0</v>
      </c>
    </row>
    <row r="49385" spans="6:11">
      <c r="F49385" s="128">
        <v>0.46593194725666731</v>
      </c>
      <c r="G49385" s="129">
        <v>14.47690222052195</v>
      </c>
      <c r="H49385" s="96">
        <v>-2857921.6227628165</v>
      </c>
      <c r="I49385" s="96">
        <v>-2857921.6227628165</v>
      </c>
      <c r="J49385" s="96">
        <v>0</v>
      </c>
      <c r="K49385" s="96">
        <v>0</v>
      </c>
    </row>
    <row r="49386" spans="6:11">
      <c r="F49386" s="128">
        <v>0.53406805274333269</v>
      </c>
      <c r="G49386" s="129">
        <v>6.272320085474214</v>
      </c>
      <c r="H49386" s="96">
        <v>-2857921.6227628165</v>
      </c>
      <c r="I49386" s="96">
        <v>-2857921.6227628165</v>
      </c>
      <c r="J49386" s="96">
        <v>0</v>
      </c>
      <c r="K49386" s="96">
        <v>0</v>
      </c>
    </row>
    <row r="49387" spans="6:11">
      <c r="F49387" s="128">
        <v>0.43700072251647248</v>
      </c>
      <c r="G49387" s="129">
        <v>12.648834410656992</v>
      </c>
      <c r="H49387" s="96">
        <v>-2857921.6227628165</v>
      </c>
      <c r="I49387" s="96">
        <v>-2857921.6227628165</v>
      </c>
      <c r="J49387" s="96">
        <v>0</v>
      </c>
      <c r="K49387" s="96">
        <v>0</v>
      </c>
    </row>
    <row r="49388" spans="6:11">
      <c r="F49388" s="128">
        <v>0.56299927748352752</v>
      </c>
      <c r="G49388" s="129">
        <v>5.7447693417625851</v>
      </c>
      <c r="H49388" s="96">
        <v>-2857921.6227628165</v>
      </c>
      <c r="I49388" s="96">
        <v>-2857921.6227628165</v>
      </c>
      <c r="J49388" s="96">
        <v>0</v>
      </c>
      <c r="K49388" s="96">
        <v>0</v>
      </c>
    </row>
    <row r="49389" spans="6:11">
      <c r="F49389" s="128">
        <v>0.30114772828951564</v>
      </c>
      <c r="G49389" s="129">
        <v>7.5954923138690056</v>
      </c>
      <c r="H49389" s="96">
        <v>-2857921.6227628165</v>
      </c>
      <c r="I49389" s="96">
        <v>-2857921.6227628165</v>
      </c>
      <c r="J49389" s="96">
        <v>0</v>
      </c>
      <c r="K49389" s="96">
        <v>0</v>
      </c>
    </row>
    <row r="49390" spans="6:11">
      <c r="F49390" s="128">
        <v>0.69885227171048436</v>
      </c>
      <c r="G49390" s="129">
        <v>3.5831590141547411</v>
      </c>
      <c r="H49390" s="96">
        <v>3538202.1289942744</v>
      </c>
      <c r="I49390" s="96">
        <v>-2028275.5309168033</v>
      </c>
      <c r="J49390" s="96">
        <v>-46676.00146146179</v>
      </c>
      <c r="K49390" s="96">
        <v>5613153.6613725396</v>
      </c>
    </row>
    <row r="49391" spans="6:11">
      <c r="F49391" s="128">
        <v>0.77816851640235241</v>
      </c>
      <c r="G49391" s="129">
        <v>5.1161322667640912</v>
      </c>
      <c r="H49391" s="96">
        <v>-2857921.6227628165</v>
      </c>
      <c r="I49391" s="96">
        <v>-2857921.6227628165</v>
      </c>
      <c r="J49391" s="96">
        <v>0</v>
      </c>
      <c r="K49391" s="96">
        <v>0</v>
      </c>
    </row>
    <row r="49392" spans="6:11">
      <c r="F49392" s="128">
        <v>0.22183148359764759</v>
      </c>
      <c r="G49392" s="129">
        <v>15.058372682526358</v>
      </c>
      <c r="H49392" s="96">
        <v>-2857921.6227628165</v>
      </c>
      <c r="I49392" s="96">
        <v>-2857921.6227628165</v>
      </c>
      <c r="J49392" s="96">
        <v>0</v>
      </c>
      <c r="K49392" s="96">
        <v>0</v>
      </c>
    </row>
    <row r="49393" spans="6:11">
      <c r="F49393" s="128">
        <v>0.19505466259812099</v>
      </c>
      <c r="G49393" s="129">
        <v>3.0597231868196033</v>
      </c>
      <c r="H49393" s="96">
        <v>3887676.9244216317</v>
      </c>
      <c r="I49393" s="96">
        <v>-1746543.0149025372</v>
      </c>
      <c r="J49393" s="96">
        <v>-33849.755539551159</v>
      </c>
      <c r="K49393" s="96">
        <v>5668069.6948637199</v>
      </c>
    </row>
    <row r="49394" spans="6:11">
      <c r="F49394" s="128">
        <v>0.80494533740187901</v>
      </c>
      <c r="G49394" s="129">
        <v>2.1698090771774186</v>
      </c>
      <c r="H49394" s="96">
        <v>4489663.9733681399</v>
      </c>
      <c r="I49394" s="96">
        <v>-1175156.386645427</v>
      </c>
      <c r="J49394" s="96">
        <v>-97850.282065106978</v>
      </c>
      <c r="K49394" s="96">
        <v>5762670.6420786744</v>
      </c>
    </row>
    <row r="49395" spans="6:11">
      <c r="F49395" s="128">
        <v>0.70848750278477135</v>
      </c>
      <c r="G49395" s="129">
        <v>1.3711455824962187</v>
      </c>
      <c r="H49395" s="96">
        <v>5038473.9858741211</v>
      </c>
      <c r="I49395" s="96">
        <v>-739587.61031092564</v>
      </c>
      <c r="J49395" s="96">
        <v>-70853.330335230872</v>
      </c>
      <c r="K49395" s="96">
        <v>5848914.9265202777</v>
      </c>
    </row>
    <row r="49396" spans="6:11">
      <c r="F49396" s="128">
        <v>0.29151249721522865</v>
      </c>
      <c r="G49396" s="129">
        <v>12.32672402017163</v>
      </c>
      <c r="H49396" s="96">
        <v>-2857921.6227628165</v>
      </c>
      <c r="I49396" s="96">
        <v>-2857921.6227628165</v>
      </c>
      <c r="J49396" s="96">
        <v>0</v>
      </c>
      <c r="K49396" s="96">
        <v>0</v>
      </c>
    </row>
    <row r="49397" spans="6:11">
      <c r="F49397" s="128">
        <v>0.76421507819945844</v>
      </c>
      <c r="G49397" s="129">
        <v>5.5882686687007519</v>
      </c>
      <c r="H49397" s="96">
        <v>-2857921.6227628165</v>
      </c>
      <c r="I49397" s="96">
        <v>-2857921.6227628165</v>
      </c>
      <c r="J49397" s="96">
        <v>0</v>
      </c>
      <c r="K49397" s="96">
        <v>0</v>
      </c>
    </row>
    <row r="49398" spans="6:11">
      <c r="F49398" s="128">
        <v>0.23578492180054156</v>
      </c>
      <c r="G49398" s="129">
        <v>14.448352377896624</v>
      </c>
      <c r="H49398" s="96">
        <v>-2857921.6227628165</v>
      </c>
      <c r="I49398" s="96">
        <v>-2857921.6227628165</v>
      </c>
      <c r="J49398" s="96">
        <v>0</v>
      </c>
      <c r="K49398" s="96">
        <v>0</v>
      </c>
    </row>
    <row r="49399" spans="6:11">
      <c r="F49399" s="128">
        <v>0.87932222761593748</v>
      </c>
      <c r="G49399" s="129">
        <v>4.0271763210918623</v>
      </c>
      <c r="H49399" s="96">
        <v>3244458.7717923196</v>
      </c>
      <c r="I49399" s="96">
        <v>-2307400.080373521</v>
      </c>
      <c r="J49399" s="96">
        <v>-15128.234938644682</v>
      </c>
      <c r="K49399" s="96">
        <v>5566987.0871044854</v>
      </c>
    </row>
    <row r="49400" spans="6:11">
      <c r="F49400" s="128">
        <v>0.12067777238406252</v>
      </c>
      <c r="G49400" s="129">
        <v>21.146313237275493</v>
      </c>
      <c r="H49400" s="96">
        <v>-2857921.6227628165</v>
      </c>
      <c r="I49400" s="96">
        <v>-2857921.6227628165</v>
      </c>
      <c r="J49400" s="96">
        <v>0</v>
      </c>
      <c r="K49400" s="96">
        <v>0</v>
      </c>
    </row>
    <row r="49401" spans="6:11">
      <c r="F49401" s="128">
        <v>0.9623365072461938</v>
      </c>
      <c r="G49401" s="129">
        <v>6.8457521815738858</v>
      </c>
      <c r="H49401" s="96">
        <v>-2857921.6227628165</v>
      </c>
      <c r="I49401" s="96">
        <v>-2857921.6227628165</v>
      </c>
      <c r="J49401" s="96">
        <v>0</v>
      </c>
      <c r="K49401" s="96">
        <v>0</v>
      </c>
    </row>
    <row r="49402" spans="6:11">
      <c r="F49402" s="128">
        <v>3.7663492753806205E-2</v>
      </c>
      <c r="G49402" s="129">
        <v>32.790640156615332</v>
      </c>
      <c r="H49402" s="96">
        <v>-2857921.6227628165</v>
      </c>
      <c r="I49402" s="96">
        <v>-2857921.6227628165</v>
      </c>
      <c r="J49402" s="96">
        <v>0</v>
      </c>
      <c r="K49402" s="96">
        <v>0</v>
      </c>
    </row>
    <row r="49403" spans="6:11">
      <c r="F49403" s="128">
        <v>0.29505068156333725</v>
      </c>
      <c r="G49403" s="129">
        <v>10.587384304166875</v>
      </c>
      <c r="H49403" s="96">
        <v>-2857921.6227628165</v>
      </c>
      <c r="I49403" s="96">
        <v>-2857921.6227628165</v>
      </c>
      <c r="J49403" s="96">
        <v>0</v>
      </c>
      <c r="K49403" s="96">
        <v>0</v>
      </c>
    </row>
    <row r="49404" spans="6:11">
      <c r="F49404" s="128">
        <v>0.70494931843666275</v>
      </c>
      <c r="G49404" s="129">
        <v>3.4962936749631024</v>
      </c>
      <c r="H49404" s="96">
        <v>3596028.5908953417</v>
      </c>
      <c r="I49404" s="96">
        <v>-1887736.7863693987</v>
      </c>
      <c r="J49404" s="96">
        <v>-138464.76058271644</v>
      </c>
      <c r="K49404" s="96">
        <v>5622230.1378474571</v>
      </c>
    </row>
    <row r="49405" spans="6:11">
      <c r="F49405" s="128">
        <v>0.21165423218833701</v>
      </c>
      <c r="G49405" s="129">
        <v>13.814336736458182</v>
      </c>
      <c r="H49405" s="96">
        <v>-2857921.6227628165</v>
      </c>
      <c r="I49405" s="96">
        <v>-2857921.6227628165</v>
      </c>
      <c r="J49405" s="96">
        <v>0</v>
      </c>
      <c r="K49405" s="96">
        <v>0</v>
      </c>
    </row>
    <row r="49406" spans="6:11">
      <c r="F49406" s="128">
        <v>0.78834576781166299</v>
      </c>
      <c r="G49406" s="129">
        <v>2.3781849372599089</v>
      </c>
      <c r="H49406" s="96">
        <v>4347798.8443407696</v>
      </c>
      <c r="I49406" s="96">
        <v>-1319000.9380938543</v>
      </c>
      <c r="J49406" s="96">
        <v>-73579.179499347083</v>
      </c>
      <c r="K49406" s="96">
        <v>5740378.9619339705</v>
      </c>
    </row>
    <row r="49407" spans="6:11">
      <c r="F49407" s="128">
        <v>0.1420913110861215</v>
      </c>
      <c r="G49407" s="129">
        <v>2.5257418965035088</v>
      </c>
      <c r="H49407" s="96">
        <v>4247732.029411423</v>
      </c>
      <c r="I49407" s="96">
        <v>-1462178.1651097869</v>
      </c>
      <c r="J49407" s="96">
        <v>-14735.556374982005</v>
      </c>
      <c r="K49407" s="96">
        <v>5724645.7508961922</v>
      </c>
    </row>
    <row r="49408" spans="6:11">
      <c r="F49408" s="128">
        <v>0.8579086889138785</v>
      </c>
      <c r="G49408" s="129">
        <v>1.5325760833482067</v>
      </c>
      <c r="H49408" s="96">
        <v>4926931.0560869034</v>
      </c>
      <c r="I49408" s="96">
        <v>-885452.85481691465</v>
      </c>
      <c r="J49408" s="96">
        <v>-18995.360386273802</v>
      </c>
      <c r="K49408" s="96">
        <v>5831379.2712900918</v>
      </c>
    </row>
    <row r="49409" spans="6:11">
      <c r="F49409" s="128">
        <v>0.1310136807047334</v>
      </c>
      <c r="G49409" s="129">
        <v>7.1048566882359552</v>
      </c>
      <c r="H49409" s="96">
        <v>-2857921.6227628165</v>
      </c>
      <c r="I49409" s="96">
        <v>-2857921.6227628165</v>
      </c>
      <c r="J49409" s="96">
        <v>0</v>
      </c>
      <c r="K49409" s="96">
        <v>0</v>
      </c>
    </row>
    <row r="49410" spans="6:11">
      <c r="F49410" s="128">
        <v>0.8689863192952666</v>
      </c>
      <c r="G49410" s="129">
        <v>1.4042789688408965</v>
      </c>
      <c r="H49410" s="96">
        <v>5015547.6857747771</v>
      </c>
      <c r="I49410" s="96">
        <v>-739587.61031092564</v>
      </c>
      <c r="J49410" s="96">
        <v>-90176.165863964343</v>
      </c>
      <c r="K49410" s="96">
        <v>5845311.461949667</v>
      </c>
    </row>
    <row r="49411" spans="6:11">
      <c r="F49411" s="128">
        <v>0.23782396830001573</v>
      </c>
      <c r="G49411" s="129">
        <v>0.27500153902128127</v>
      </c>
      <c r="H49411" s="96">
        <v>5805168.2298349403</v>
      </c>
      <c r="I49411" s="96">
        <v>-149296.34340658187</v>
      </c>
      <c r="J49411" s="96">
        <v>-14923.611901045004</v>
      </c>
      <c r="K49411" s="96">
        <v>5969388.1851425674</v>
      </c>
    </row>
    <row r="49412" spans="6:11">
      <c r="F49412" s="128">
        <v>0.76217603169998427</v>
      </c>
      <c r="G49412" s="129">
        <v>2.7157773724518446</v>
      </c>
      <c r="H49412" s="96">
        <v>4119185.9859538781</v>
      </c>
      <c r="I49412" s="96">
        <v>-1462178.1651097869</v>
      </c>
      <c r="J49412" s="96">
        <v>-123082.64357629849</v>
      </c>
      <c r="K49412" s="96">
        <v>5704446.7946399637</v>
      </c>
    </row>
    <row r="49413" spans="6:11">
      <c r="F49413" s="128">
        <v>8.443382730819371E-2</v>
      </c>
      <c r="G49413" s="129">
        <v>3.0587214002609322</v>
      </c>
      <c r="H49413" s="96">
        <v>3888349.7097268449</v>
      </c>
      <c r="I49413" s="96">
        <v>-1746543.0149025372</v>
      </c>
      <c r="J49413" s="96">
        <v>-33282.585664543643</v>
      </c>
      <c r="K49413" s="96">
        <v>5668175.3102939259</v>
      </c>
    </row>
    <row r="49414" spans="6:11">
      <c r="F49414" s="128">
        <v>0.91556617269180629</v>
      </c>
      <c r="G49414" s="129">
        <v>0.88212637095394986</v>
      </c>
      <c r="H49414" s="96">
        <v>5378561.8752814904</v>
      </c>
      <c r="I49414" s="96">
        <v>-445814.39416262286</v>
      </c>
      <c r="J49414" s="96">
        <v>-77981.651717383662</v>
      </c>
      <c r="K49414" s="96">
        <v>5902357.921161497</v>
      </c>
    </row>
    <row r="49415" spans="6:11">
      <c r="F49415" s="128">
        <v>0.24755183853838558</v>
      </c>
      <c r="G49415" s="129">
        <v>0.29985976470375003</v>
      </c>
      <c r="H49415" s="96">
        <v>5787584.5340445284</v>
      </c>
      <c r="I49415" s="96">
        <v>-149296.34340658187</v>
      </c>
      <c r="J49415" s="96">
        <v>-29747.921443983298</v>
      </c>
      <c r="K49415" s="96">
        <v>5966628.7988950936</v>
      </c>
    </row>
    <row r="49416" spans="6:11">
      <c r="F49416" s="128">
        <v>0.75244816146161442</v>
      </c>
      <c r="G49416" s="129">
        <v>2.8442317315512642</v>
      </c>
      <c r="H49416" s="96">
        <v>4032519.6258515893</v>
      </c>
      <c r="I49416" s="96">
        <v>-1604691.1635483941</v>
      </c>
      <c r="J49416" s="96">
        <v>-53622.918596226715</v>
      </c>
      <c r="K49416" s="96">
        <v>5690833.7079962101</v>
      </c>
    </row>
    <row r="49417" spans="6:11">
      <c r="F49417" s="128">
        <v>2.4757173825339929E-2</v>
      </c>
      <c r="G49417" s="129">
        <v>3.8058116197731193</v>
      </c>
      <c r="H49417" s="96">
        <v>3390596.6494648419</v>
      </c>
      <c r="I49417" s="96">
        <v>-2168162.2873492301</v>
      </c>
      <c r="J49417" s="96">
        <v>-31196.823727948871</v>
      </c>
      <c r="K49417" s="96">
        <v>5589955.7605420211</v>
      </c>
    </row>
    <row r="49418" spans="6:11">
      <c r="F49418" s="128">
        <v>0.97524282617466007</v>
      </c>
      <c r="G49418" s="129">
        <v>0.25068786505881252</v>
      </c>
      <c r="H49418" s="96">
        <v>5822381.2368493415</v>
      </c>
      <c r="I49418" s="96">
        <v>-149296.34340658187</v>
      </c>
      <c r="J49418" s="96">
        <v>-410.77769650881623</v>
      </c>
      <c r="K49418" s="96">
        <v>5972088.3579524327</v>
      </c>
    </row>
    <row r="49419" spans="6:11">
      <c r="F49419" s="128">
        <v>0.77413067062242469</v>
      </c>
      <c r="G49419" s="129">
        <v>3.2479449197652679</v>
      </c>
      <c r="H49419" s="96">
        <v>3761679.4260302274</v>
      </c>
      <c r="I49419" s="96">
        <v>-1746543.0149025372</v>
      </c>
      <c r="J49419" s="96">
        <v>-140038.46614780172</v>
      </c>
      <c r="K49419" s="96">
        <v>5648260.9070805665</v>
      </c>
    </row>
    <row r="49420" spans="6:11">
      <c r="F49420" s="128">
        <v>0.22586932937757531</v>
      </c>
      <c r="G49420" s="129">
        <v>14.87798635520134</v>
      </c>
      <c r="H49420" s="96">
        <v>-2857921.6227628165</v>
      </c>
      <c r="I49420" s="96">
        <v>-2857921.6227628165</v>
      </c>
      <c r="J49420" s="96">
        <v>0</v>
      </c>
      <c r="K49420" s="96">
        <v>0</v>
      </c>
    </row>
    <row r="49421" spans="6:11">
      <c r="F49421" s="128">
        <v>0.3393090779185558</v>
      </c>
      <c r="G49421" s="129">
        <v>23.286746781591429</v>
      </c>
      <c r="H49421" s="96">
        <v>-2857921.6227628165</v>
      </c>
      <c r="I49421" s="96">
        <v>-2857921.6227628165</v>
      </c>
      <c r="J49421" s="96">
        <v>0</v>
      </c>
      <c r="K49421" s="96">
        <v>0</v>
      </c>
    </row>
    <row r="49422" spans="6:11">
      <c r="F49422" s="128">
        <v>0.6606909220814442</v>
      </c>
      <c r="G49422" s="129">
        <v>4.1446913989017622</v>
      </c>
      <c r="H49422" s="96">
        <v>3167062.6262535816</v>
      </c>
      <c r="I49422" s="96">
        <v>-2307400.080373521</v>
      </c>
      <c r="J49422" s="96">
        <v>-80369.457787711057</v>
      </c>
      <c r="K49422" s="96">
        <v>5554832.1644148137</v>
      </c>
    </row>
    <row r="49423" spans="6:11">
      <c r="F49423" s="128">
        <v>0.65774302545807284</v>
      </c>
      <c r="G49423" s="129">
        <v>4.5944190397628235</v>
      </c>
      <c r="H49423" s="96">
        <v>2872610.7679998223</v>
      </c>
      <c r="I49423" s="96">
        <v>-2583940.8049289733</v>
      </c>
      <c r="J49423" s="96">
        <v>-52008.587328348483</v>
      </c>
      <c r="K49423" s="96">
        <v>5508560.1602571439</v>
      </c>
    </row>
    <row r="49424" spans="6:11">
      <c r="F49424" s="128">
        <v>0.34225697454192716</v>
      </c>
      <c r="G49424" s="129">
        <v>10.721934365203346</v>
      </c>
      <c r="H49424" s="96">
        <v>-2857921.6227628165</v>
      </c>
      <c r="I49424" s="96">
        <v>-2857921.6227628165</v>
      </c>
      <c r="J49424" s="96">
        <v>0</v>
      </c>
      <c r="K49424" s="96">
        <v>0</v>
      </c>
    </row>
    <row r="49425" spans="6:11">
      <c r="F49425" s="128">
        <v>9.8725950809417928E-2</v>
      </c>
      <c r="G49425" s="129">
        <v>1.7187911909053606</v>
      </c>
      <c r="H49425" s="96">
        <v>4798626.1040105112</v>
      </c>
      <c r="I49425" s="96">
        <v>-885452.85481691465</v>
      </c>
      <c r="J49425" s="96">
        <v>-127137.67919913838</v>
      </c>
      <c r="K49425" s="96">
        <v>5811216.6380265644</v>
      </c>
    </row>
    <row r="49426" spans="6:11">
      <c r="F49426" s="128">
        <v>0.90127404919058207</v>
      </c>
      <c r="G49426" s="129">
        <v>1.0394590647760198</v>
      </c>
      <c r="H49426" s="96">
        <v>5268847.1801306959</v>
      </c>
      <c r="I49426" s="96">
        <v>-593042.51298518723</v>
      </c>
      <c r="J49426" s="96">
        <v>-23220.886549127619</v>
      </c>
      <c r="K49426" s="96">
        <v>5885110.5796650108</v>
      </c>
    </row>
    <row r="49427" spans="6:11">
      <c r="F49427" s="128">
        <v>0.42502620117175938</v>
      </c>
      <c r="G49427" s="129">
        <v>4.3371855203804435</v>
      </c>
      <c r="H49427" s="96">
        <v>3040732.8448911225</v>
      </c>
      <c r="I49427" s="96">
        <v>-2445991.9206642797</v>
      </c>
      <c r="J49427" s="96">
        <v>-48254.49145314117</v>
      </c>
      <c r="K49427" s="96">
        <v>5534979.2570085432</v>
      </c>
    </row>
    <row r="49428" spans="6:11">
      <c r="F49428" s="128">
        <v>0.57497379882824062</v>
      </c>
      <c r="G49428" s="129">
        <v>5.5343080647823921</v>
      </c>
      <c r="H49428" s="96">
        <v>-2857921.6227628165</v>
      </c>
      <c r="I49428" s="96">
        <v>-2857921.6227628165</v>
      </c>
      <c r="J49428" s="96">
        <v>0</v>
      </c>
      <c r="K49428" s="96">
        <v>0</v>
      </c>
    </row>
    <row r="49429" spans="6:11">
      <c r="F49429" s="128">
        <v>0.97020701825769529</v>
      </c>
      <c r="G49429" s="129">
        <v>9.9733816463879421</v>
      </c>
      <c r="H49429" s="96">
        <v>-2857921.6227628165</v>
      </c>
      <c r="I49429" s="96">
        <v>-2857921.6227628165</v>
      </c>
      <c r="J49429" s="96">
        <v>0</v>
      </c>
      <c r="K49429" s="96">
        <v>0</v>
      </c>
    </row>
    <row r="49430" spans="6:11">
      <c r="F49430" s="128">
        <v>2.9792981742304714E-2</v>
      </c>
      <c r="G49430" s="129">
        <v>35.134824252112828</v>
      </c>
      <c r="H49430" s="96">
        <v>-2857921.6227628165</v>
      </c>
      <c r="I49430" s="96">
        <v>-2857921.6227628165</v>
      </c>
      <c r="J49430" s="96">
        <v>0</v>
      </c>
      <c r="K49430" s="96">
        <v>0</v>
      </c>
    </row>
    <row r="49431" spans="6:11">
      <c r="F49431" s="128">
        <v>6.1951198895254578E-2</v>
      </c>
      <c r="G49431" s="129">
        <v>14.629766007974023</v>
      </c>
      <c r="H49431" s="96">
        <v>-2857921.6227628165</v>
      </c>
      <c r="I49431" s="96">
        <v>-2857921.6227628165</v>
      </c>
      <c r="J49431" s="96">
        <v>0</v>
      </c>
      <c r="K49431" s="96">
        <v>0</v>
      </c>
    </row>
    <row r="49432" spans="6:11">
      <c r="F49432" s="128">
        <v>0.93804880110474542</v>
      </c>
      <c r="G49432" s="129">
        <v>0.63953304565136604</v>
      </c>
      <c r="H49432" s="96">
        <v>5548425.3142401446</v>
      </c>
      <c r="I49432" s="96">
        <v>-297900.07039749727</v>
      </c>
      <c r="J49432" s="96">
        <v>-82725.544823735429</v>
      </c>
      <c r="K49432" s="96">
        <v>5929050.9294613777</v>
      </c>
    </row>
    <row r="49433" spans="6:11">
      <c r="F49433" s="128">
        <v>0.78229005850766964</v>
      </c>
      <c r="G49433" s="129">
        <v>4.5531375473761537</v>
      </c>
      <c r="H49433" s="96">
        <v>2899558.5529659018</v>
      </c>
      <c r="I49433" s="96">
        <v>-2583940.8049289733</v>
      </c>
      <c r="J49433" s="96">
        <v>-29292.096091995216</v>
      </c>
      <c r="K49433" s="96">
        <v>5512791.4539868701</v>
      </c>
    </row>
    <row r="49434" spans="6:11">
      <c r="F49434" s="128">
        <v>0.21770994149233036</v>
      </c>
      <c r="G49434" s="129">
        <v>15.245916457653234</v>
      </c>
      <c r="H49434" s="96">
        <v>-2857921.6227628165</v>
      </c>
      <c r="I49434" s="96">
        <v>-2857921.6227628165</v>
      </c>
      <c r="J49434" s="96">
        <v>0</v>
      </c>
      <c r="K49434" s="96">
        <v>0</v>
      </c>
    </row>
    <row r="49435" spans="6:11">
      <c r="F49435" s="128">
        <v>0.37569171072409546</v>
      </c>
      <c r="G49435" s="129">
        <v>3.8752810702862055</v>
      </c>
      <c r="H49435" s="96">
        <v>3344637.6882653157</v>
      </c>
      <c r="I49435" s="96">
        <v>-2168162.2873492301</v>
      </c>
      <c r="J49435" s="96">
        <v>-69937.489941518012</v>
      </c>
      <c r="K49435" s="96">
        <v>5582737.4655560637</v>
      </c>
    </row>
    <row r="49436" spans="6:11">
      <c r="F49436" s="128">
        <v>0.62430828927590454</v>
      </c>
      <c r="G49436" s="129">
        <v>4.7111097929010137</v>
      </c>
      <c r="H49436" s="96">
        <v>2796643.351428376</v>
      </c>
      <c r="I49436" s="96">
        <v>-2583940.8049289733</v>
      </c>
      <c r="J49436" s="96">
        <v>-116032.92607421475</v>
      </c>
      <c r="K49436" s="96">
        <v>5496617.0824315641</v>
      </c>
    </row>
    <row r="49437" spans="6:11">
      <c r="F49437" s="128">
        <v>2.3274055702728114E-2</v>
      </c>
      <c r="G49437" s="129">
        <v>22.449974442379975</v>
      </c>
      <c r="H49437" s="96">
        <v>-2857921.6227628165</v>
      </c>
      <c r="I49437" s="96">
        <v>-2857921.6227628165</v>
      </c>
      <c r="J49437" s="96">
        <v>0</v>
      </c>
      <c r="K49437" s="96">
        <v>0</v>
      </c>
    </row>
    <row r="49438" spans="6:11">
      <c r="F49438" s="128">
        <v>0.97672594429727189</v>
      </c>
      <c r="G49438" s="129">
        <v>0.23549173661196801</v>
      </c>
      <c r="H49438" s="96">
        <v>5833106.4193343651</v>
      </c>
      <c r="I49438" s="96">
        <v>0</v>
      </c>
      <c r="J49438" s="96">
        <v>-140670.17596044307</v>
      </c>
      <c r="K49438" s="96">
        <v>5973776.595294808</v>
      </c>
    </row>
    <row r="49439" spans="6:11">
      <c r="F49439" s="128">
        <v>0.29574393846366975</v>
      </c>
      <c r="G49439" s="129">
        <v>5.3195130738849503</v>
      </c>
      <c r="H49439" s="96">
        <v>-2857921.6227628165</v>
      </c>
      <c r="I49439" s="96">
        <v>-2857921.6227628165</v>
      </c>
      <c r="J49439" s="96">
        <v>0</v>
      </c>
      <c r="K49439" s="96">
        <v>0</v>
      </c>
    </row>
    <row r="49440" spans="6:11">
      <c r="F49440" s="128">
        <v>0.70425606153633025</v>
      </c>
      <c r="G49440" s="129">
        <v>3.5061326518235463</v>
      </c>
      <c r="H49440" s="96">
        <v>3589478.6974886195</v>
      </c>
      <c r="I49440" s="96">
        <v>-2028275.5309168033</v>
      </c>
      <c r="J49440" s="96">
        <v>-3447.107527352654</v>
      </c>
      <c r="K49440" s="96">
        <v>5621201.3359327754</v>
      </c>
    </row>
    <row r="49441" spans="6:11">
      <c r="F49441" s="128">
        <v>0.32476414525402308</v>
      </c>
      <c r="G49441" s="129">
        <v>8.0692636629372547</v>
      </c>
      <c r="H49441" s="96">
        <v>-2857921.6227628165</v>
      </c>
      <c r="I49441" s="96">
        <v>-2857921.6227628165</v>
      </c>
      <c r="J49441" s="96">
        <v>0</v>
      </c>
      <c r="K49441" s="96">
        <v>0</v>
      </c>
    </row>
    <row r="49442" spans="6:11">
      <c r="F49442" s="128">
        <v>0.67523585474597692</v>
      </c>
      <c r="G49442" s="129">
        <v>3.9269323470213147</v>
      </c>
      <c r="H49442" s="96">
        <v>3310537.6467517656</v>
      </c>
      <c r="I49442" s="96">
        <v>-2168162.2873492301</v>
      </c>
      <c r="J49442" s="96">
        <v>-98676.694351768005</v>
      </c>
      <c r="K49442" s="96">
        <v>5577376.6284527639</v>
      </c>
    </row>
    <row r="49443" spans="6:11">
      <c r="F49443" s="128">
        <v>8.9106558770212119E-2</v>
      </c>
      <c r="G49443" s="129">
        <v>2.3064714637448458</v>
      </c>
      <c r="H49443" s="96">
        <v>4396581.7172192484</v>
      </c>
      <c r="I49443" s="96">
        <v>-1319000.9380938543</v>
      </c>
      <c r="J49443" s="96">
        <v>-32458.338336833443</v>
      </c>
      <c r="K49443" s="96">
        <v>5748040.9936499363</v>
      </c>
    </row>
    <row r="49444" spans="6:11">
      <c r="F49444" s="128">
        <v>0.91089344122978788</v>
      </c>
      <c r="G49444" s="129">
        <v>0.93329357575894623</v>
      </c>
      <c r="H49444" s="96">
        <v>5342850.9793225247</v>
      </c>
      <c r="I49444" s="96">
        <v>-445814.39416262286</v>
      </c>
      <c r="J49444" s="96">
        <v>-108077.88675216986</v>
      </c>
      <c r="K49444" s="96">
        <v>5896743.2602373175</v>
      </c>
    </row>
    <row r="49445" spans="6:11">
      <c r="F49445" s="128">
        <v>0.38610558682869545</v>
      </c>
      <c r="G49445" s="129">
        <v>7.344291019974226</v>
      </c>
      <c r="H49445" s="96">
        <v>-2857921.6227628165</v>
      </c>
      <c r="I49445" s="96">
        <v>-2857921.6227628165</v>
      </c>
      <c r="J49445" s="96">
        <v>0</v>
      </c>
      <c r="K49445" s="96">
        <v>0</v>
      </c>
    </row>
    <row r="49446" spans="6:11">
      <c r="F49446" s="128">
        <v>0.61389441317130455</v>
      </c>
      <c r="G49446" s="129">
        <v>4.8793233114180774</v>
      </c>
      <c r="H49446" s="96">
        <v>2687338.2601043857</v>
      </c>
      <c r="I49446" s="96">
        <v>-2721249.7159727258</v>
      </c>
      <c r="J49446" s="96">
        <v>-70858.323520913866</v>
      </c>
      <c r="K49446" s="96">
        <v>5479446.2995980252</v>
      </c>
    </row>
    <row r="49447" spans="6:11">
      <c r="F49447" s="128">
        <v>0.67142174279174327</v>
      </c>
      <c r="G49447" s="129">
        <v>2.7201518950335859</v>
      </c>
      <c r="H49447" s="96">
        <v>4116236.7803374892</v>
      </c>
      <c r="I49447" s="96">
        <v>-1462178.1651097869</v>
      </c>
      <c r="J49447" s="96">
        <v>-125567.71937262219</v>
      </c>
      <c r="K49447" s="96">
        <v>5703982.6648198981</v>
      </c>
    </row>
    <row r="49448" spans="6:11">
      <c r="F49448" s="128">
        <v>0.32857825720825673</v>
      </c>
      <c r="G49448" s="129">
        <v>11.12980243528431</v>
      </c>
      <c r="H49448" s="96">
        <v>-2857921.6227628165</v>
      </c>
      <c r="I49448" s="96">
        <v>-2857921.6227628165</v>
      </c>
      <c r="J49448" s="96">
        <v>0</v>
      </c>
      <c r="K49448" s="96">
        <v>0</v>
      </c>
    </row>
    <row r="49449" spans="6:11">
      <c r="F49449" s="128">
        <v>0.57171834486537154</v>
      </c>
      <c r="G49449" s="129">
        <v>22.0370139997457</v>
      </c>
      <c r="H49449" s="96">
        <v>-2857921.6227628165</v>
      </c>
      <c r="I49449" s="96">
        <v>-2857921.6227628165</v>
      </c>
      <c r="J49449" s="96">
        <v>0</v>
      </c>
      <c r="K49449" s="96">
        <v>0</v>
      </c>
    </row>
    <row r="49450" spans="6:11">
      <c r="F49450" s="128">
        <v>0.42828165513462846</v>
      </c>
      <c r="G49450" s="129">
        <v>8.4797422709080159</v>
      </c>
      <c r="H49450" s="96">
        <v>-2857921.6227628165</v>
      </c>
      <c r="I49450" s="96">
        <v>-2857921.6227628165</v>
      </c>
      <c r="J49450" s="96">
        <v>0</v>
      </c>
      <c r="K49450" s="96">
        <v>0</v>
      </c>
    </row>
    <row r="49451" spans="6:11">
      <c r="F49451" s="128">
        <v>0.39626343330725178</v>
      </c>
      <c r="G49451" s="129">
        <v>2.5991186192967763</v>
      </c>
      <c r="H49451" s="96">
        <v>4197998.31989343</v>
      </c>
      <c r="I49451" s="96">
        <v>-1462178.1651097869</v>
      </c>
      <c r="J49451" s="96">
        <v>-56661.558267138193</v>
      </c>
      <c r="K49451" s="96">
        <v>5716838.0432703551</v>
      </c>
    </row>
    <row r="49452" spans="6:11">
      <c r="F49452" s="128">
        <v>0.60373656669274822</v>
      </c>
      <c r="G49452" s="129">
        <v>5.0461732404715258</v>
      </c>
      <c r="H49452" s="96">
        <v>-2857921.6227628165</v>
      </c>
      <c r="I49452" s="96">
        <v>-2857921.6227628165</v>
      </c>
      <c r="J49452" s="96">
        <v>0</v>
      </c>
      <c r="K49452" s="96">
        <v>0</v>
      </c>
    </row>
    <row r="49453" spans="6:11">
      <c r="F49453" s="128">
        <v>0.70620222564407586</v>
      </c>
      <c r="G49453" s="129">
        <v>1.4708864361469942</v>
      </c>
      <c r="H49453" s="96">
        <v>4969538.1614716919</v>
      </c>
      <c r="I49453" s="96">
        <v>-739587.61031092564</v>
      </c>
      <c r="J49453" s="96">
        <v>-128948.42432007649</v>
      </c>
      <c r="K49453" s="96">
        <v>5838074.1961026937</v>
      </c>
    </row>
    <row r="49454" spans="6:11">
      <c r="F49454" s="128">
        <v>0.29379777435592414</v>
      </c>
      <c r="G49454" s="129">
        <v>12.248635906423122</v>
      </c>
      <c r="H49454" s="96">
        <v>-2857921.6227628165</v>
      </c>
      <c r="I49454" s="96">
        <v>-2857921.6227628165</v>
      </c>
      <c r="J49454" s="96">
        <v>0</v>
      </c>
      <c r="K49454" s="96">
        <v>0</v>
      </c>
    </row>
    <row r="49455" spans="6:11">
      <c r="F49455" s="128">
        <v>0.62545688955602807</v>
      </c>
      <c r="G49455" s="129">
        <v>12.863655524286767</v>
      </c>
      <c r="H49455" s="96">
        <v>-2857921.6227628165</v>
      </c>
      <c r="I49455" s="96">
        <v>-2857921.6227628165</v>
      </c>
      <c r="J49455" s="96">
        <v>0</v>
      </c>
      <c r="K49455" s="96">
        <v>0</v>
      </c>
    </row>
    <row r="49456" spans="6:11">
      <c r="F49456" s="128">
        <v>0.37454311044397193</v>
      </c>
      <c r="G49456" s="129">
        <v>9.8204836797989596</v>
      </c>
      <c r="H49456" s="96">
        <v>-2857921.6227628165</v>
      </c>
      <c r="I49456" s="96">
        <v>-2857921.6227628165</v>
      </c>
      <c r="J49456" s="96">
        <v>0</v>
      </c>
      <c r="K49456" s="96">
        <v>0</v>
      </c>
    </row>
    <row r="49457" spans="6:11">
      <c r="F49457" s="128">
        <v>0.30801450902158611</v>
      </c>
      <c r="G49457" s="129">
        <v>5.3635281619844326</v>
      </c>
      <c r="H49457" s="96">
        <v>-2857921.6227628165</v>
      </c>
      <c r="I49457" s="96">
        <v>-2857921.6227628165</v>
      </c>
      <c r="J49457" s="96">
        <v>0</v>
      </c>
      <c r="K49457" s="96">
        <v>0</v>
      </c>
    </row>
    <row r="49458" spans="6:11">
      <c r="F49458" s="128">
        <v>0.69198549097841389</v>
      </c>
      <c r="G49458" s="129">
        <v>3.6819029037847337</v>
      </c>
      <c r="H49458" s="96">
        <v>3472666.0401527961</v>
      </c>
      <c r="I49458" s="96">
        <v>-2028275.5309168033</v>
      </c>
      <c r="J49458" s="96">
        <v>-101912.22971099145</v>
      </c>
      <c r="K49458" s="96">
        <v>5602853.8007805906</v>
      </c>
    </row>
    <row r="49459" spans="6:11">
      <c r="F49459" s="128">
        <v>0.20504144943879399</v>
      </c>
      <c r="G49459" s="129">
        <v>0.83546490823802677</v>
      </c>
      <c r="H49459" s="96">
        <v>5411182.8077186923</v>
      </c>
      <c r="I49459" s="96">
        <v>-445814.39416262286</v>
      </c>
      <c r="J49459" s="96">
        <v>-50485.618282405441</v>
      </c>
      <c r="K49459" s="96">
        <v>5907482.8201637203</v>
      </c>
    </row>
    <row r="49460" spans="6:11">
      <c r="F49460" s="128">
        <v>0.79495855056120601</v>
      </c>
      <c r="G49460" s="129">
        <v>2.2946530334588049</v>
      </c>
      <c r="H49460" s="96">
        <v>4404632.692512149</v>
      </c>
      <c r="I49460" s="96">
        <v>-1319000.9380938543</v>
      </c>
      <c r="J49460" s="96">
        <v>-25671.052417538533</v>
      </c>
      <c r="K49460" s="96">
        <v>5749304.6830235422</v>
      </c>
    </row>
    <row r="49461" spans="6:11">
      <c r="F49461" s="128">
        <v>0.4746170725687987</v>
      </c>
      <c r="G49461" s="129">
        <v>22.90051453309778</v>
      </c>
      <c r="H49461" s="96">
        <v>-2857921.6227628165</v>
      </c>
      <c r="I49461" s="96">
        <v>-2857921.6227628165</v>
      </c>
      <c r="J49461" s="96">
        <v>0</v>
      </c>
      <c r="K49461" s="96">
        <v>0</v>
      </c>
    </row>
    <row r="49462" spans="6:11">
      <c r="F49462" s="128">
        <v>0.5253829274312013</v>
      </c>
      <c r="G49462" s="129">
        <v>6.4362789667966274</v>
      </c>
      <c r="H49462" s="96">
        <v>-2857921.6227628165</v>
      </c>
      <c r="I49462" s="96">
        <v>-2857921.6227628165</v>
      </c>
      <c r="J49462" s="96">
        <v>0</v>
      </c>
      <c r="K49462" s="96">
        <v>0</v>
      </c>
    </row>
    <row r="49463" spans="6:11">
      <c r="F49463" s="128">
        <v>0.3756954724208299</v>
      </c>
      <c r="G49463" s="129">
        <v>21.841748639853957</v>
      </c>
      <c r="H49463" s="96">
        <v>-2857921.6227628165</v>
      </c>
      <c r="I49463" s="96">
        <v>-2857921.6227628165</v>
      </c>
      <c r="J49463" s="96">
        <v>0</v>
      </c>
      <c r="K49463" s="96">
        <v>0</v>
      </c>
    </row>
    <row r="49464" spans="6:11">
      <c r="F49464" s="128">
        <v>0.6243045275791701</v>
      </c>
      <c r="G49464" s="129">
        <v>4.7111700469154476</v>
      </c>
      <c r="H49464" s="96">
        <v>2796604.2037158306</v>
      </c>
      <c r="I49464" s="96">
        <v>-2583940.8049289733</v>
      </c>
      <c r="J49464" s="96">
        <v>-116065.91359585455</v>
      </c>
      <c r="K49464" s="96">
        <v>5496610.9222406587</v>
      </c>
    </row>
    <row r="49465" spans="6:11">
      <c r="F49465" s="128">
        <v>0.37098122551542823</v>
      </c>
      <c r="G49465" s="129">
        <v>10.925094924272686</v>
      </c>
      <c r="H49465" s="96">
        <v>-2857921.6227628165</v>
      </c>
      <c r="I49465" s="96">
        <v>-2857921.6227628165</v>
      </c>
      <c r="J49465" s="96">
        <v>0</v>
      </c>
      <c r="K49465" s="96">
        <v>0</v>
      </c>
    </row>
    <row r="49466" spans="6:11">
      <c r="F49466" s="128">
        <v>0.62901877448457177</v>
      </c>
      <c r="G49466" s="129">
        <v>4.6359417457997063</v>
      </c>
      <c r="H49466" s="96">
        <v>2845543.9947321266</v>
      </c>
      <c r="I49466" s="96">
        <v>-2583940.8049289733</v>
      </c>
      <c r="J49466" s="96">
        <v>-74822.619020572078</v>
      </c>
      <c r="K49466" s="96">
        <v>5504307.4186816718</v>
      </c>
    </row>
    <row r="49467" spans="6:11">
      <c r="F49467" s="128">
        <v>0.98463074251997873</v>
      </c>
      <c r="G49467" s="129">
        <v>4.3276519644022153</v>
      </c>
      <c r="H49467" s="96">
        <v>3046983.3242961629</v>
      </c>
      <c r="I49467" s="96">
        <v>-2445991.9206642797</v>
      </c>
      <c r="J49467" s="96">
        <v>-42985.584517058429</v>
      </c>
      <c r="K49467" s="96">
        <v>5535960.8294775011</v>
      </c>
    </row>
    <row r="49468" spans="6:11">
      <c r="F49468" s="128">
        <v>1.536925748002127E-2</v>
      </c>
      <c r="G49468" s="129">
        <v>41.753860322914086</v>
      </c>
      <c r="H49468" s="96">
        <v>-2857921.6227628165</v>
      </c>
      <c r="I49468" s="96">
        <v>-2857921.6227628165</v>
      </c>
      <c r="J49468" s="96">
        <v>0</v>
      </c>
      <c r="K49468" s="96">
        <v>0</v>
      </c>
    </row>
    <row r="49469" spans="6:11">
      <c r="F49469" s="128">
        <v>0.59753876343321766</v>
      </c>
      <c r="G49469" s="129">
        <v>10.275851733304648</v>
      </c>
      <c r="H49469" s="96">
        <v>-2857921.6227628165</v>
      </c>
      <c r="I49469" s="96">
        <v>-2857921.6227628165</v>
      </c>
      <c r="J49469" s="96">
        <v>0</v>
      </c>
      <c r="K49469" s="96">
        <v>0</v>
      </c>
    </row>
    <row r="49470" spans="6:11">
      <c r="F49470" s="128">
        <v>0.40246123656678234</v>
      </c>
      <c r="G49470" s="129">
        <v>9.1015649342768299</v>
      </c>
      <c r="H49470" s="96">
        <v>-2857921.6227628165</v>
      </c>
      <c r="I49470" s="96">
        <v>-2857921.6227628165</v>
      </c>
      <c r="J49470" s="96">
        <v>0</v>
      </c>
      <c r="K49470" s="96">
        <v>0</v>
      </c>
    </row>
    <row r="49471" spans="6:11">
      <c r="F49471" s="128">
        <v>0.72158539268047106</v>
      </c>
      <c r="G49471" s="129">
        <v>13.163506470243705</v>
      </c>
      <c r="H49471" s="96">
        <v>-2857921.6227628165</v>
      </c>
      <c r="I49471" s="96">
        <v>-2857921.6227628165</v>
      </c>
      <c r="J49471" s="96">
        <v>0</v>
      </c>
      <c r="K49471" s="96">
        <v>0</v>
      </c>
    </row>
    <row r="49472" spans="6:11">
      <c r="F49472" s="128">
        <v>0.27841460731952894</v>
      </c>
      <c r="G49472" s="129">
        <v>12.786438830781659</v>
      </c>
      <c r="H49472" s="96">
        <v>-2857921.6227628165</v>
      </c>
      <c r="I49472" s="96">
        <v>-2857921.6227628165</v>
      </c>
      <c r="J49472" s="96">
        <v>0</v>
      </c>
      <c r="K49472" s="96">
        <v>0</v>
      </c>
    </row>
    <row r="49473" spans="6:11">
      <c r="F49473" s="128">
        <v>0.86320461146573679</v>
      </c>
      <c r="G49473" s="129">
        <v>2.0453281655480526</v>
      </c>
      <c r="H49473" s="96">
        <v>4574691.9692579843</v>
      </c>
      <c r="I49473" s="96">
        <v>-1175156.386645427</v>
      </c>
      <c r="J49473" s="96">
        <v>-26180.314835896112</v>
      </c>
      <c r="K49473" s="96">
        <v>5776028.6707393071</v>
      </c>
    </row>
    <row r="49474" spans="6:11">
      <c r="F49474" s="128">
        <v>0.13679538853426321</v>
      </c>
      <c r="G49474" s="129">
        <v>19.892689839067259</v>
      </c>
      <c r="H49474" s="96">
        <v>-2857921.6227628165</v>
      </c>
      <c r="I49474" s="96">
        <v>-2857921.6227628165</v>
      </c>
      <c r="J49474" s="96">
        <v>0</v>
      </c>
      <c r="K49474" s="96">
        <v>0</v>
      </c>
    </row>
    <row r="49475" spans="6:11">
      <c r="F49475" s="128">
        <v>8.2291301202700229E-2</v>
      </c>
      <c r="G49475" s="129">
        <v>9.0592268027587988</v>
      </c>
      <c r="H49475" s="96">
        <v>-2857921.6227628165</v>
      </c>
      <c r="I49475" s="96">
        <v>-2857921.6227628165</v>
      </c>
      <c r="J49475" s="96">
        <v>0</v>
      </c>
      <c r="K49475" s="96">
        <v>0</v>
      </c>
    </row>
    <row r="49476" spans="6:11">
      <c r="F49476" s="128">
        <v>0.91770869879729977</v>
      </c>
      <c r="G49476" s="129">
        <v>0.85875260290358579</v>
      </c>
      <c r="H49476" s="96">
        <v>5394895.9003710896</v>
      </c>
      <c r="I49476" s="96">
        <v>-445814.39416262286</v>
      </c>
      <c r="J49476" s="96">
        <v>-64214.246926112406</v>
      </c>
      <c r="K49476" s="96">
        <v>5904924.5414598249</v>
      </c>
    </row>
    <row r="49477" spans="6:11">
      <c r="F49477" s="128">
        <v>0.14745003754163233</v>
      </c>
      <c r="G49477" s="129">
        <v>9.5175965740970661</v>
      </c>
      <c r="H49477" s="96">
        <v>-2857921.6227628165</v>
      </c>
      <c r="I49477" s="96">
        <v>-2857921.6227628165</v>
      </c>
      <c r="J49477" s="96">
        <v>0</v>
      </c>
      <c r="K49477" s="96">
        <v>0</v>
      </c>
    </row>
    <row r="49478" spans="6:11">
      <c r="F49478" s="128">
        <v>0.85254996245836767</v>
      </c>
      <c r="G49478" s="129">
        <v>1.595234645525001</v>
      </c>
      <c r="H49478" s="96">
        <v>4883666.8391573178</v>
      </c>
      <c r="I49478" s="96">
        <v>-885452.85481691465</v>
      </c>
      <c r="J49478" s="96">
        <v>-55467.359441275243</v>
      </c>
      <c r="K49478" s="96">
        <v>5824587.053415508</v>
      </c>
    </row>
    <row r="49479" spans="6:11">
      <c r="F49479" s="128">
        <v>0.36523408172448801</v>
      </c>
      <c r="G49479" s="129">
        <v>4.6143339174510922</v>
      </c>
      <c r="H49479" s="96">
        <v>2859624.3480730052</v>
      </c>
      <c r="I49479" s="96">
        <v>-2583940.8049289733</v>
      </c>
      <c r="J49479" s="96">
        <v>-62954.922305247157</v>
      </c>
      <c r="K49479" s="96">
        <v>5506520.0753072258</v>
      </c>
    </row>
    <row r="49480" spans="6:11">
      <c r="F49480" s="128">
        <v>0.63476591827551199</v>
      </c>
      <c r="G49480" s="129">
        <v>4.5449898068814738</v>
      </c>
      <c r="H49480" s="96">
        <v>2904881.7553628674</v>
      </c>
      <c r="I49480" s="96">
        <v>-2583940.8049289733</v>
      </c>
      <c r="J49480" s="96">
        <v>-24804.409375316518</v>
      </c>
      <c r="K49480" s="96">
        <v>5513626.9696671572</v>
      </c>
    </row>
    <row r="49481" spans="6:11">
      <c r="F49481" s="128">
        <v>0.6591764909897615</v>
      </c>
      <c r="G49481" s="129">
        <v>31.703695419943546</v>
      </c>
      <c r="H49481" s="96">
        <v>-2857921.6227628165</v>
      </c>
      <c r="I49481" s="96">
        <v>-2857921.6227628165</v>
      </c>
      <c r="J49481" s="96">
        <v>0</v>
      </c>
      <c r="K49481" s="96">
        <v>0</v>
      </c>
    </row>
    <row r="49482" spans="6:11">
      <c r="F49482" s="128">
        <v>0.3408235090102385</v>
      </c>
      <c r="G49482" s="129">
        <v>10.763905045685595</v>
      </c>
      <c r="H49482" s="96">
        <v>-2857921.6227628165</v>
      </c>
      <c r="I49482" s="96">
        <v>-2857921.6227628165</v>
      </c>
      <c r="J49482" s="96">
        <v>0</v>
      </c>
      <c r="K49482" s="96">
        <v>0</v>
      </c>
    </row>
    <row r="49483" spans="6:11">
      <c r="F49483" s="128">
        <v>0.42873562856159453</v>
      </c>
      <c r="G49483" s="129">
        <v>5.1864633106535036</v>
      </c>
      <c r="H49483" s="96">
        <v>-2857921.6227628165</v>
      </c>
      <c r="I49483" s="96">
        <v>-2857921.6227628165</v>
      </c>
      <c r="J49483" s="96">
        <v>0</v>
      </c>
      <c r="K49483" s="96">
        <v>0</v>
      </c>
    </row>
    <row r="49484" spans="6:11">
      <c r="F49484" s="128">
        <v>0.57126437143840547</v>
      </c>
      <c r="G49484" s="129">
        <v>5.5990317921112993</v>
      </c>
      <c r="H49484" s="96">
        <v>-2857921.6227628165</v>
      </c>
      <c r="I49484" s="96">
        <v>-2857921.6227628165</v>
      </c>
      <c r="J49484" s="96">
        <v>0</v>
      </c>
      <c r="K49484" s="96">
        <v>0</v>
      </c>
    </row>
    <row r="49485" spans="6:11">
      <c r="F49485" s="128">
        <v>0.3300941277476398</v>
      </c>
      <c r="G49485" s="129">
        <v>9.5243446569362238</v>
      </c>
      <c r="H49485" s="96">
        <v>-2857921.6227628165</v>
      </c>
      <c r="I49485" s="96">
        <v>-2857921.6227628165</v>
      </c>
      <c r="J49485" s="96">
        <v>0</v>
      </c>
      <c r="K49485" s="96">
        <v>0</v>
      </c>
    </row>
    <row r="49486" spans="6:11">
      <c r="F49486" s="128">
        <v>0.6699058722523602</v>
      </c>
      <c r="G49486" s="129">
        <v>4.006180656422357</v>
      </c>
      <c r="H49486" s="96">
        <v>3258319.5194029761</v>
      </c>
      <c r="I49486" s="96">
        <v>-2307400.080373521</v>
      </c>
      <c r="J49486" s="96">
        <v>-3441.9281312378089</v>
      </c>
      <c r="K49486" s="96">
        <v>5569161.5279077347</v>
      </c>
    </row>
    <row r="49487" spans="6:11">
      <c r="F49487" s="128">
        <v>0.52600868036506021</v>
      </c>
      <c r="G49487" s="129">
        <v>0.67835876732977718</v>
      </c>
      <c r="H49487" s="96">
        <v>5521202.7131771315</v>
      </c>
      <c r="I49487" s="96">
        <v>-297900.07039749727</v>
      </c>
      <c r="J49487" s="96">
        <v>-105667.97748219389</v>
      </c>
      <c r="K49487" s="96">
        <v>5924770.7610568227</v>
      </c>
    </row>
    <row r="49488" spans="6:11">
      <c r="F49488" s="128">
        <v>0.47399131963493979</v>
      </c>
      <c r="G49488" s="129">
        <v>7.4656627046120176</v>
      </c>
      <c r="H49488" s="96">
        <v>-2857921.6227628165</v>
      </c>
      <c r="I49488" s="96">
        <v>-2857921.6227628165</v>
      </c>
      <c r="J49488" s="96">
        <v>0</v>
      </c>
      <c r="K49488" s="96">
        <v>0</v>
      </c>
    </row>
    <row r="49489" spans="6:11">
      <c r="F49489" s="128">
        <v>0.36041470751433369</v>
      </c>
      <c r="G49489" s="129">
        <v>21.418724055682667</v>
      </c>
      <c r="H49489" s="96">
        <v>-2857921.6227628165</v>
      </c>
      <c r="I49489" s="96">
        <v>-2857921.6227628165</v>
      </c>
      <c r="J49489" s="96">
        <v>0</v>
      </c>
      <c r="K49489" s="96">
        <v>0</v>
      </c>
    </row>
    <row r="49490" spans="6:11">
      <c r="F49490" s="128">
        <v>0.63958529248566631</v>
      </c>
      <c r="G49490" s="129">
        <v>4.4693529314965952</v>
      </c>
      <c r="H49490" s="96">
        <v>2954290.3470428502</v>
      </c>
      <c r="I49490" s="96">
        <v>-2445991.9206642797</v>
      </c>
      <c r="J49490" s="96">
        <v>-121106.98424522857</v>
      </c>
      <c r="K49490" s="96">
        <v>5521389.2519523585</v>
      </c>
    </row>
    <row r="49491" spans="6:11">
      <c r="F49491" s="128">
        <v>0.51971359300899156</v>
      </c>
      <c r="G49491" s="129">
        <v>4.9351110392062454</v>
      </c>
      <c r="H49491" s="96">
        <v>2651193.6477596862</v>
      </c>
      <c r="I49491" s="96">
        <v>-2721249.7159727258</v>
      </c>
      <c r="J49491" s="96">
        <v>-101320.12779353707</v>
      </c>
      <c r="K49491" s="96">
        <v>5473763.491525949</v>
      </c>
    </row>
    <row r="49492" spans="6:11">
      <c r="F49492" s="128">
        <v>0.48028640699100844</v>
      </c>
      <c r="G49492" s="129">
        <v>7.3337267179239847</v>
      </c>
      <c r="H49492" s="96">
        <v>-2857921.6227628165</v>
      </c>
      <c r="I49492" s="96">
        <v>-2857921.6227628165</v>
      </c>
      <c r="J49492" s="96">
        <v>0</v>
      </c>
      <c r="K49492" s="96">
        <v>0</v>
      </c>
    </row>
    <row r="49493" spans="6:11">
      <c r="F49493" s="128">
        <v>0.68650293446680877</v>
      </c>
      <c r="G49493" s="129">
        <v>6.3363627531061439</v>
      </c>
      <c r="H49493" s="96">
        <v>-2857921.6227628165</v>
      </c>
      <c r="I49493" s="96">
        <v>-2857921.6227628165</v>
      </c>
      <c r="J49493" s="96">
        <v>0</v>
      </c>
      <c r="K49493" s="96">
        <v>0</v>
      </c>
    </row>
    <row r="49494" spans="6:11">
      <c r="F49494" s="128">
        <v>0.31349706553319123</v>
      </c>
      <c r="G49494" s="129">
        <v>11.599652792936675</v>
      </c>
      <c r="H49494" s="96">
        <v>-2857921.6227628165</v>
      </c>
      <c r="I49494" s="96">
        <v>-2857921.6227628165</v>
      </c>
      <c r="J49494" s="96">
        <v>0</v>
      </c>
      <c r="K49494" s="96">
        <v>0</v>
      </c>
    </row>
    <row r="49495" spans="6:11">
      <c r="F49495" s="128">
        <v>0.49502708081832913</v>
      </c>
      <c r="G49495" s="129">
        <v>1.2198192666068157</v>
      </c>
      <c r="H49495" s="96">
        <v>5143432.2690826282</v>
      </c>
      <c r="I49495" s="96">
        <v>-593042.51298518723</v>
      </c>
      <c r="J49495" s="96">
        <v>-128926.09713110136</v>
      </c>
      <c r="K49495" s="96">
        <v>5865400.8791989163</v>
      </c>
    </row>
    <row r="49496" spans="6:11">
      <c r="F49496" s="128">
        <v>0.50497291918167087</v>
      </c>
      <c r="G49496" s="129">
        <v>6.8325047652749946</v>
      </c>
      <c r="H49496" s="96">
        <v>-2857921.6227628165</v>
      </c>
      <c r="I49496" s="96">
        <v>-2857921.6227628165</v>
      </c>
      <c r="J49496" s="96">
        <v>0</v>
      </c>
      <c r="K49496" s="96">
        <v>0</v>
      </c>
    </row>
    <row r="49497" spans="6:11">
      <c r="F49497" s="128">
        <v>0.37766491427302462</v>
      </c>
      <c r="G49497" s="129">
        <v>3.7062764168663112</v>
      </c>
      <c r="H49497" s="96">
        <v>3456523.5455204779</v>
      </c>
      <c r="I49497" s="96">
        <v>-2028275.5309168033</v>
      </c>
      <c r="J49497" s="96">
        <v>-115515.2611306742</v>
      </c>
      <c r="K49497" s="96">
        <v>5600314.3375679553</v>
      </c>
    </row>
    <row r="49498" spans="6:11">
      <c r="F49498" s="128">
        <v>0.62233508572697538</v>
      </c>
      <c r="G49498" s="129">
        <v>4.7427660826839313</v>
      </c>
      <c r="H49498" s="96">
        <v>2776087.0561188213</v>
      </c>
      <c r="I49498" s="96">
        <v>-2583940.8049289733</v>
      </c>
      <c r="J49498" s="96">
        <v>-133353.72745868441</v>
      </c>
      <c r="K49498" s="96">
        <v>5493381.5885064788</v>
      </c>
    </row>
    <row r="49499" spans="6:11">
      <c r="F49499" s="128">
        <v>0.12729132979515945</v>
      </c>
      <c r="G49499" s="129">
        <v>5.4858719910970306</v>
      </c>
      <c r="H49499" s="96">
        <v>-2857921.6227628165</v>
      </c>
      <c r="I49499" s="96">
        <v>-2857921.6227628165</v>
      </c>
      <c r="J49499" s="96">
        <v>0</v>
      </c>
      <c r="K49499" s="96">
        <v>0</v>
      </c>
    </row>
    <row r="49500" spans="6:11">
      <c r="F49500" s="128">
        <v>0.87270867020484055</v>
      </c>
      <c r="G49500" s="129">
        <v>1.3615348994204302</v>
      </c>
      <c r="H49500" s="96">
        <v>5045128.8759010565</v>
      </c>
      <c r="I49500" s="96">
        <v>-739587.61031092564</v>
      </c>
      <c r="J49500" s="96">
        <v>-65244.078223097458</v>
      </c>
      <c r="K49500" s="96">
        <v>5849960.5644350797</v>
      </c>
    </row>
    <row r="49501" spans="6:11">
      <c r="F49501" s="128">
        <v>0.21875474100242265</v>
      </c>
      <c r="G49501" s="129">
        <v>9.181268949312015</v>
      </c>
      <c r="H49501" s="96">
        <v>-2857921.6227628165</v>
      </c>
      <c r="I49501" s="96">
        <v>-2857921.6227628165</v>
      </c>
      <c r="J49501" s="96">
        <v>0</v>
      </c>
      <c r="K49501" s="96">
        <v>0</v>
      </c>
    </row>
    <row r="49502" spans="6:11">
      <c r="F49502" s="128">
        <v>0.78124525899757735</v>
      </c>
      <c r="G49502" s="129">
        <v>2.4686614643304008</v>
      </c>
      <c r="H49502" s="96">
        <v>4286423.4885210413</v>
      </c>
      <c r="I49502" s="96">
        <v>-1319000.9380938543</v>
      </c>
      <c r="J49502" s="96">
        <v>-125302.38554449221</v>
      </c>
      <c r="K49502" s="96">
        <v>5730726.8121593874</v>
      </c>
    </row>
    <row r="49503" spans="6:11">
      <c r="F49503" s="128">
        <v>0.91877624698911342</v>
      </c>
      <c r="G49503" s="129">
        <v>2.2998877665825219</v>
      </c>
      <c r="H49503" s="96">
        <v>4401066.2743013743</v>
      </c>
      <c r="I49503" s="96">
        <v>-1319000.9380938543</v>
      </c>
      <c r="J49503" s="96">
        <v>-28677.710872226289</v>
      </c>
      <c r="K49503" s="96">
        <v>5748744.9232674548</v>
      </c>
    </row>
    <row r="49504" spans="6:11">
      <c r="F49504" s="128">
        <v>8.1223753010886579E-2</v>
      </c>
      <c r="G49504" s="129">
        <v>25.105475498269183</v>
      </c>
      <c r="H49504" s="96">
        <v>-2857921.6227628165</v>
      </c>
      <c r="I49504" s="96">
        <v>-2857921.6227628165</v>
      </c>
      <c r="J49504" s="96">
        <v>0</v>
      </c>
      <c r="K49504" s="96">
        <v>0</v>
      </c>
    </row>
    <row r="49505" spans="6:11">
      <c r="F49505" s="128">
        <v>0.86068071617937802</v>
      </c>
      <c r="G49505" s="129">
        <v>0.77536046329368846</v>
      </c>
      <c r="H49505" s="96">
        <v>5453278.7191078803</v>
      </c>
      <c r="I49505" s="96">
        <v>-445814.39416262286</v>
      </c>
      <c r="J49505" s="96">
        <v>-14997.626995135566</v>
      </c>
      <c r="K49505" s="96">
        <v>5914090.7402656386</v>
      </c>
    </row>
    <row r="49506" spans="6:11">
      <c r="F49506" s="128">
        <v>0.13931928382062198</v>
      </c>
      <c r="G49506" s="129">
        <v>19.709869740328493</v>
      </c>
      <c r="H49506" s="96">
        <v>-2857921.6227628165</v>
      </c>
      <c r="I49506" s="96">
        <v>-2857921.6227628165</v>
      </c>
      <c r="J49506" s="96">
        <v>0</v>
      </c>
      <c r="K49506" s="96">
        <v>0</v>
      </c>
    </row>
    <row r="49507" spans="6:11">
      <c r="F49507" s="128">
        <v>0.45905431801008822</v>
      </c>
      <c r="G49507" s="129">
        <v>2.4230997736273672</v>
      </c>
      <c r="H49507" s="96">
        <v>4317306.7401726674</v>
      </c>
      <c r="I49507" s="96">
        <v>-1319000.9380938543</v>
      </c>
      <c r="J49507" s="96">
        <v>-99277.682091086157</v>
      </c>
      <c r="K49507" s="96">
        <v>5735585.3603576077</v>
      </c>
    </row>
    <row r="49508" spans="6:11">
      <c r="F49508" s="128">
        <v>0.54094568198991178</v>
      </c>
      <c r="G49508" s="129">
        <v>6.144364081525052</v>
      </c>
      <c r="H49508" s="96">
        <v>-2857921.6227628165</v>
      </c>
      <c r="I49508" s="96">
        <v>-2857921.6227628165</v>
      </c>
      <c r="J49508" s="96">
        <v>0</v>
      </c>
      <c r="K49508" s="96">
        <v>0</v>
      </c>
    </row>
    <row r="49509" spans="6:11">
      <c r="F49509" s="128">
        <v>0.13223394012459488</v>
      </c>
      <c r="G49509" s="129">
        <v>1.1135730971837225</v>
      </c>
      <c r="H49509" s="96">
        <v>5217217.4354959633</v>
      </c>
      <c r="I49509" s="96">
        <v>-593042.51298518723</v>
      </c>
      <c r="J49509" s="96">
        <v>-66743.471874630326</v>
      </c>
      <c r="K49509" s="96">
        <v>5877003.420355781</v>
      </c>
    </row>
    <row r="49510" spans="6:11">
      <c r="F49510" s="128">
        <v>0.86776605987540512</v>
      </c>
      <c r="G49510" s="129">
        <v>1.4183311692039935</v>
      </c>
      <c r="H49510" s="96">
        <v>5005832.2827854296</v>
      </c>
      <c r="I49510" s="96">
        <v>-739587.61031092564</v>
      </c>
      <c r="J49510" s="96">
        <v>-98363.974022472743</v>
      </c>
      <c r="K49510" s="96">
        <v>5843783.867118828</v>
      </c>
    </row>
    <row r="49511" spans="6:11">
      <c r="F49511" s="128">
        <v>0.83154534158594284</v>
      </c>
      <c r="G49511" s="129">
        <v>15.554033459261674</v>
      </c>
      <c r="H49511" s="96">
        <v>-2857921.6227628165</v>
      </c>
      <c r="I49511" s="96">
        <v>-2857921.6227628165</v>
      </c>
      <c r="J49511" s="96">
        <v>0</v>
      </c>
      <c r="K49511" s="96">
        <v>0</v>
      </c>
    </row>
    <row r="49512" spans="6:11">
      <c r="F49512" s="128">
        <v>0.16845465841405716</v>
      </c>
      <c r="G49512" s="129">
        <v>17.810886549316226</v>
      </c>
      <c r="H49512" s="96">
        <v>-2857921.6227628165</v>
      </c>
      <c r="I49512" s="96">
        <v>-2857921.6227628165</v>
      </c>
      <c r="J49512" s="96">
        <v>0</v>
      </c>
      <c r="K49512" s="96">
        <v>0</v>
      </c>
    </row>
    <row r="49513" spans="6:11">
      <c r="F49513" s="128">
        <v>0.35121611027177613</v>
      </c>
      <c r="G49513" s="129">
        <v>3.7050285620978354</v>
      </c>
      <c r="H49513" s="96">
        <v>3457349.6674447395</v>
      </c>
      <c r="I49513" s="96">
        <v>-2028275.5309168033</v>
      </c>
      <c r="J49513" s="96">
        <v>-114819.12456338301</v>
      </c>
      <c r="K49513" s="96">
        <v>5600444.3229249259</v>
      </c>
    </row>
    <row r="49514" spans="6:11">
      <c r="F49514" s="128">
        <v>0.64878388972822387</v>
      </c>
      <c r="G49514" s="129">
        <v>4.3265560736434248</v>
      </c>
      <c r="H49514" s="96">
        <v>3047701.953473581</v>
      </c>
      <c r="I49514" s="96">
        <v>-2445991.9206642797</v>
      </c>
      <c r="J49514" s="96">
        <v>-42379.799124356505</v>
      </c>
      <c r="K49514" s="96">
        <v>5536073.6732622171</v>
      </c>
    </row>
    <row r="49515" spans="6:11">
      <c r="F49515" s="128">
        <v>0.25096448537549632</v>
      </c>
      <c r="G49515" s="129">
        <v>0.81409386626909164</v>
      </c>
      <c r="H49515" s="96">
        <v>5426140.7029541228</v>
      </c>
      <c r="I49515" s="96">
        <v>-445814.39416262286</v>
      </c>
      <c r="J49515" s="96">
        <v>-37876.422398684153</v>
      </c>
      <c r="K49515" s="96">
        <v>5909831.5195154296</v>
      </c>
    </row>
    <row r="49516" spans="6:11">
      <c r="F49516" s="128">
        <v>0.74903551462450368</v>
      </c>
      <c r="G49516" s="129">
        <v>2.8896888053494609</v>
      </c>
      <c r="H49516" s="96">
        <v>4001909.7138927947</v>
      </c>
      <c r="I49516" s="96">
        <v>-1604691.1635483941</v>
      </c>
      <c r="J49516" s="96">
        <v>-79423.255243504915</v>
      </c>
      <c r="K49516" s="96">
        <v>5686024.1326846937</v>
      </c>
    </row>
    <row r="49517" spans="6:11">
      <c r="F49517" s="128">
        <v>0.70251417797315185</v>
      </c>
      <c r="G49517" s="129">
        <v>15.764217329168643</v>
      </c>
      <c r="H49517" s="96">
        <v>-2857921.6227628165</v>
      </c>
      <c r="I49517" s="96">
        <v>-2857921.6227628165</v>
      </c>
      <c r="J49517" s="96">
        <v>0</v>
      </c>
      <c r="K49517" s="96">
        <v>0</v>
      </c>
    </row>
    <row r="49518" spans="6:11">
      <c r="F49518" s="128">
        <v>0.29748582202684815</v>
      </c>
      <c r="G49518" s="129">
        <v>12.123887121846971</v>
      </c>
      <c r="H49518" s="96">
        <v>-2857921.6227628165</v>
      </c>
      <c r="I49518" s="96">
        <v>-2857921.6227628165</v>
      </c>
      <c r="J49518" s="96">
        <v>0</v>
      </c>
      <c r="K49518" s="96">
        <v>0</v>
      </c>
    </row>
    <row r="49519" spans="6:11">
      <c r="F49519" s="128">
        <v>5.307294397491602E-2</v>
      </c>
      <c r="G49519" s="129">
        <v>4.2127804532041431</v>
      </c>
      <c r="H49519" s="96">
        <v>3122361.3567099473</v>
      </c>
      <c r="I49519" s="96">
        <v>-2307400.080373521</v>
      </c>
      <c r="J49519" s="96">
        <v>-118040.22738066837</v>
      </c>
      <c r="K49519" s="96">
        <v>5547801.6644641366</v>
      </c>
    </row>
    <row r="49520" spans="6:11">
      <c r="F49520" s="128">
        <v>0.94692705602508398</v>
      </c>
      <c r="G49520" s="129">
        <v>0.54533215135409585</v>
      </c>
      <c r="H49520" s="96">
        <v>5614625.0769754695</v>
      </c>
      <c r="I49520" s="96">
        <v>-297900.07039749727</v>
      </c>
      <c r="J49520" s="96">
        <v>-26923.395786245201</v>
      </c>
      <c r="K49520" s="96">
        <v>5939448.543159212</v>
      </c>
    </row>
    <row r="49521" spans="6:11">
      <c r="F49521" s="128">
        <v>0.40764839802946262</v>
      </c>
      <c r="G49521" s="129">
        <v>0.21263487347846138</v>
      </c>
      <c r="H49521" s="96">
        <v>5849246.0938627906</v>
      </c>
      <c r="I49521" s="96">
        <v>0</v>
      </c>
      <c r="J49521" s="96">
        <v>-127070.71873370426</v>
      </c>
      <c r="K49521" s="96">
        <v>5976316.8125964953</v>
      </c>
    </row>
    <row r="49522" spans="6:11">
      <c r="F49522" s="128">
        <v>0.59235160197053738</v>
      </c>
      <c r="G49522" s="129">
        <v>5.2365489815261697</v>
      </c>
      <c r="H49522" s="96">
        <v>-2857921.6227628165</v>
      </c>
      <c r="I49522" s="96">
        <v>-2857921.6227628165</v>
      </c>
      <c r="J49522" s="96">
        <v>0</v>
      </c>
      <c r="K49522" s="96">
        <v>0</v>
      </c>
    </row>
    <row r="49523" spans="6:11">
      <c r="F49523" s="128">
        <v>0.4796713625583835</v>
      </c>
      <c r="G49523" s="129">
        <v>4.8146113373024084</v>
      </c>
      <c r="H49523" s="96">
        <v>2729351.6220303215</v>
      </c>
      <c r="I49523" s="96">
        <v>-2721249.7159727258</v>
      </c>
      <c r="J49523" s="96">
        <v>-35444.228017943271</v>
      </c>
      <c r="K49523" s="96">
        <v>5486045.5660209907</v>
      </c>
    </row>
    <row r="49524" spans="6:11">
      <c r="F49524" s="128">
        <v>0.5203286374416165</v>
      </c>
      <c r="G49524" s="129">
        <v>6.532946719514193</v>
      </c>
      <c r="H49524" s="96">
        <v>-2857921.6227628165</v>
      </c>
      <c r="I49524" s="96">
        <v>-2857921.6227628165</v>
      </c>
      <c r="J49524" s="96">
        <v>0</v>
      </c>
      <c r="K49524" s="96">
        <v>0</v>
      </c>
    </row>
    <row r="49525" spans="6:11">
      <c r="F49525" s="128">
        <v>0.26777955115856289</v>
      </c>
      <c r="G49525" s="129">
        <v>42.981105979543464</v>
      </c>
      <c r="H49525" s="96">
        <v>-2857921.6227628165</v>
      </c>
      <c r="I49525" s="96">
        <v>-2857921.6227628165</v>
      </c>
      <c r="J49525" s="96">
        <v>0</v>
      </c>
      <c r="K49525" s="96">
        <v>0</v>
      </c>
    </row>
    <row r="49526" spans="6:11">
      <c r="F49526" s="128">
        <v>0.73222044884143711</v>
      </c>
      <c r="G49526" s="129">
        <v>3.1167365074083135</v>
      </c>
      <c r="H49526" s="96">
        <v>3849425.6798864063</v>
      </c>
      <c r="I49526" s="96">
        <v>-1746543.0149025372</v>
      </c>
      <c r="J49526" s="96">
        <v>-66093.49413270985</v>
      </c>
      <c r="K49526" s="96">
        <v>5662062.1889216537</v>
      </c>
    </row>
    <row r="49527" spans="6:11">
      <c r="F49527" s="128">
        <v>0.74486806096086233</v>
      </c>
      <c r="G49527" s="129">
        <v>1.1809595395430839</v>
      </c>
      <c r="H49527" s="96">
        <v>5170388.1199876089</v>
      </c>
      <c r="I49527" s="96">
        <v>-593042.51298518723</v>
      </c>
      <c r="J49527" s="96">
        <v>-106211.23723389057</v>
      </c>
      <c r="K49527" s="96">
        <v>5869641.8702066867</v>
      </c>
    </row>
    <row r="49528" spans="6:11">
      <c r="F49528" s="128">
        <v>0.25513193903913767</v>
      </c>
      <c r="G49528" s="129">
        <v>13.659744596364559</v>
      </c>
      <c r="H49528" s="96">
        <v>-2857921.6227628165</v>
      </c>
      <c r="I49528" s="96">
        <v>-2857921.6227628165</v>
      </c>
      <c r="J49528" s="96">
        <v>0</v>
      </c>
      <c r="K49528" s="96">
        <v>0</v>
      </c>
    </row>
    <row r="49529" spans="6:11">
      <c r="F49529" s="128">
        <v>0.38177293870991158</v>
      </c>
      <c r="G49529" s="129">
        <v>11.679965205698654</v>
      </c>
      <c r="H49529" s="96">
        <v>-2857921.6227628165</v>
      </c>
      <c r="I49529" s="96">
        <v>-2857921.6227628165</v>
      </c>
      <c r="J49529" s="96">
        <v>0</v>
      </c>
      <c r="K49529" s="96">
        <v>0</v>
      </c>
    </row>
    <row r="49530" spans="6:11">
      <c r="F49530" s="128">
        <v>0.61822706129008842</v>
      </c>
      <c r="G49530" s="129">
        <v>4.8089947591334985</v>
      </c>
      <c r="H49530" s="96">
        <v>2733002.5089230645</v>
      </c>
      <c r="I49530" s="96">
        <v>-2721249.7159727258</v>
      </c>
      <c r="J49530" s="96">
        <v>-32366.489212529752</v>
      </c>
      <c r="K49530" s="96">
        <v>5486618.71410832</v>
      </c>
    </row>
    <row r="49531" spans="6:11">
      <c r="F49531" s="128">
        <v>0.25980523614914963</v>
      </c>
      <c r="G49531" s="129">
        <v>3.1255615024748198</v>
      </c>
      <c r="H49531" s="96">
        <v>3843511.5187295368</v>
      </c>
      <c r="I49531" s="96">
        <v>-1746543.0149025372</v>
      </c>
      <c r="J49531" s="96">
        <v>-71078.332885004231</v>
      </c>
      <c r="K49531" s="96">
        <v>5661132.8665170781</v>
      </c>
    </row>
    <row r="49532" spans="6:11">
      <c r="F49532" s="128">
        <v>0.74019476385085037</v>
      </c>
      <c r="G49532" s="129">
        <v>3.0084193302044873</v>
      </c>
      <c r="H49532" s="96">
        <v>3922161.5845139781</v>
      </c>
      <c r="I49532" s="96">
        <v>-1746543.0149025372</v>
      </c>
      <c r="J49532" s="96">
        <v>-4776.4422594338193</v>
      </c>
      <c r="K49532" s="96">
        <v>5673481.0416759495</v>
      </c>
    </row>
    <row r="49533" spans="6:11">
      <c r="F49533" s="128">
        <v>0.85721138438752253</v>
      </c>
      <c r="G49533" s="129">
        <v>6.6646355821165288</v>
      </c>
      <c r="H49533" s="96">
        <v>-2857921.6227628165</v>
      </c>
      <c r="I49533" s="96">
        <v>-2857921.6227628165</v>
      </c>
      <c r="J49533" s="96">
        <v>0</v>
      </c>
      <c r="K49533" s="96">
        <v>0</v>
      </c>
    </row>
    <row r="49534" spans="6:11">
      <c r="F49534" s="128">
        <v>0.14278861561247747</v>
      </c>
      <c r="G49534" s="129">
        <v>19.463899548563671</v>
      </c>
      <c r="H49534" s="96">
        <v>-2857921.6227628165</v>
      </c>
      <c r="I49534" s="96">
        <v>-2857921.6227628165</v>
      </c>
      <c r="J49534" s="96">
        <v>0</v>
      </c>
      <c r="K49534" s="96">
        <v>0</v>
      </c>
    </row>
    <row r="49535" spans="6:11">
      <c r="F49535" s="128">
        <v>0.95128605294060853</v>
      </c>
      <c r="G49535" s="129">
        <v>16.253814075620479</v>
      </c>
      <c r="H49535" s="96">
        <v>-2857921.6227628165</v>
      </c>
      <c r="I49535" s="96">
        <v>-2857921.6227628165</v>
      </c>
      <c r="J49535" s="96">
        <v>0</v>
      </c>
      <c r="K49535" s="96">
        <v>0</v>
      </c>
    </row>
    <row r="49536" spans="6:11">
      <c r="F49536" s="128">
        <v>4.8713947059391471E-2</v>
      </c>
      <c r="G49536" s="129">
        <v>30.217899026380966</v>
      </c>
      <c r="H49536" s="96">
        <v>-2857921.6227628165</v>
      </c>
      <c r="I49536" s="96">
        <v>-2857921.6227628165</v>
      </c>
      <c r="J49536" s="96">
        <v>0</v>
      </c>
      <c r="K49536" s="96">
        <v>0</v>
      </c>
    </row>
    <row r="49537" spans="6:11">
      <c r="F49537" s="128">
        <v>0.7355389678875196</v>
      </c>
      <c r="G49537" s="129">
        <v>0.95255876687360042</v>
      </c>
      <c r="H49537" s="96">
        <v>5329421.556502549</v>
      </c>
      <c r="I49537" s="96">
        <v>-445814.39416262286</v>
      </c>
      <c r="J49537" s="96">
        <v>-119394.69302734907</v>
      </c>
      <c r="K49537" s="96">
        <v>5894630.6436925214</v>
      </c>
    </row>
    <row r="49538" spans="6:11">
      <c r="F49538" s="128">
        <v>0.2644610321124804</v>
      </c>
      <c r="G49538" s="129">
        <v>13.300613651442928</v>
      </c>
      <c r="H49538" s="96">
        <v>-2857921.6227628165</v>
      </c>
      <c r="I49538" s="96">
        <v>-2857921.6227628165</v>
      </c>
      <c r="J49538" s="96">
        <v>0</v>
      </c>
      <c r="K49538" s="96">
        <v>0</v>
      </c>
    </row>
    <row r="49539" spans="6:11">
      <c r="F49539" s="128">
        <v>0.81882060884718511</v>
      </c>
      <c r="G49539" s="129">
        <v>3.8747279537071666</v>
      </c>
      <c r="H49539" s="96">
        <v>3345003.1816285481</v>
      </c>
      <c r="I49539" s="96">
        <v>-2168162.2873492301</v>
      </c>
      <c r="J49539" s="96">
        <v>-69629.431900195719</v>
      </c>
      <c r="K49539" s="96">
        <v>5582794.900877974</v>
      </c>
    </row>
    <row r="49540" spans="6:11">
      <c r="F49540" s="128">
        <v>0.18117939115281489</v>
      </c>
      <c r="G49540" s="129">
        <v>17.082676272013558</v>
      </c>
      <c r="H49540" s="96">
        <v>-2857921.6227628165</v>
      </c>
      <c r="I49540" s="96">
        <v>-2857921.6227628165</v>
      </c>
      <c r="J49540" s="96">
        <v>0</v>
      </c>
      <c r="K49540" s="96">
        <v>0</v>
      </c>
    </row>
    <row r="49541" spans="6:11">
      <c r="F49541" s="128">
        <v>0.75155314335716372</v>
      </c>
      <c r="G49541" s="129">
        <v>7.249955744191201</v>
      </c>
      <c r="H49541" s="96">
        <v>-2857921.6227628165</v>
      </c>
      <c r="I49541" s="96">
        <v>-2857921.6227628165</v>
      </c>
      <c r="J49541" s="96">
        <v>0</v>
      </c>
      <c r="K49541" s="96">
        <v>0</v>
      </c>
    </row>
    <row r="49542" spans="6:11">
      <c r="F49542" s="128">
        <v>0.24844685664283628</v>
      </c>
      <c r="G49542" s="129">
        <v>13.925263128840934</v>
      </c>
      <c r="H49542" s="96">
        <v>-2857921.6227628165</v>
      </c>
      <c r="I49542" s="96">
        <v>-2857921.6227628165</v>
      </c>
      <c r="J49542" s="96">
        <v>0</v>
      </c>
      <c r="K49542" s="96">
        <v>0</v>
      </c>
    </row>
    <row r="49543" spans="6:11">
      <c r="F49543" s="128">
        <v>0.19644054764281138</v>
      </c>
      <c r="G49543" s="129">
        <v>13.873727975166226</v>
      </c>
      <c r="H49543" s="96">
        <v>-2857921.6227628165</v>
      </c>
      <c r="I49543" s="96">
        <v>-2857921.6227628165</v>
      </c>
      <c r="J49543" s="96">
        <v>0</v>
      </c>
      <c r="K49543" s="96">
        <v>0</v>
      </c>
    </row>
    <row r="49544" spans="6:11">
      <c r="F49544" s="128">
        <v>0.80355945235718862</v>
      </c>
      <c r="G49544" s="129">
        <v>2.1870410480916758</v>
      </c>
      <c r="H49544" s="96">
        <v>4477922.088325223</v>
      </c>
      <c r="I49544" s="96">
        <v>-1175156.386645427</v>
      </c>
      <c r="J49544" s="96">
        <v>-107745.44265915686</v>
      </c>
      <c r="K49544" s="96">
        <v>5760823.9176298073</v>
      </c>
    </row>
    <row r="49545" spans="6:11">
      <c r="F49545" s="128">
        <v>0.16138794490892139</v>
      </c>
      <c r="G49545" s="129">
        <v>11.424080459396288</v>
      </c>
      <c r="H49545" s="96">
        <v>-2857921.6227628165</v>
      </c>
      <c r="I49545" s="96">
        <v>-2857921.6227628165</v>
      </c>
      <c r="J49545" s="96">
        <v>0</v>
      </c>
      <c r="K49545" s="96">
        <v>0</v>
      </c>
    </row>
    <row r="49546" spans="6:11">
      <c r="F49546" s="128">
        <v>0.83861205509107861</v>
      </c>
      <c r="G49546" s="129">
        <v>1.7600706909113191</v>
      </c>
      <c r="H49546" s="96">
        <v>4770267.6049839836</v>
      </c>
      <c r="I49546" s="96">
        <v>-1030641.4004800867</v>
      </c>
      <c r="J49546" s="96">
        <v>-5847.5004426855048</v>
      </c>
      <c r="K49546" s="96">
        <v>5806756.505906756</v>
      </c>
    </row>
    <row r="49547" spans="6:11">
      <c r="F49547" s="128">
        <v>0.13060600613538864</v>
      </c>
      <c r="G49547" s="129">
        <v>8.7275037021952055</v>
      </c>
      <c r="H49547" s="96">
        <v>-2857921.6227628165</v>
      </c>
      <c r="I49547" s="96">
        <v>-2857921.6227628165</v>
      </c>
      <c r="J49547" s="96">
        <v>0</v>
      </c>
      <c r="K49547" s="96">
        <v>0</v>
      </c>
    </row>
    <row r="49548" spans="6:11">
      <c r="F49548" s="128">
        <v>0.86939399386461136</v>
      </c>
      <c r="G49548" s="129">
        <v>1.3995886881959514</v>
      </c>
      <c r="H49548" s="96">
        <v>5018791.4927020427</v>
      </c>
      <c r="I49548" s="96">
        <v>-739587.61031092564</v>
      </c>
      <c r="J49548" s="96">
        <v>-87442.321593321045</v>
      </c>
      <c r="K49548" s="96">
        <v>5845821.4246062897</v>
      </c>
    </row>
    <row r="49549" spans="6:11">
      <c r="F49549" s="128">
        <v>0.98030719350773543</v>
      </c>
      <c r="G49549" s="129">
        <v>17.865021611007254</v>
      </c>
      <c r="H49549" s="96">
        <v>-2857921.6227628165</v>
      </c>
      <c r="I49549" s="96">
        <v>-2857921.6227628165</v>
      </c>
      <c r="J49549" s="96">
        <v>0</v>
      </c>
      <c r="K49549" s="96">
        <v>0</v>
      </c>
    </row>
    <row r="49550" spans="6:11">
      <c r="F49550" s="128">
        <v>1.969280649226457E-2</v>
      </c>
      <c r="G49550" s="129">
        <v>39.275018625995919</v>
      </c>
      <c r="H49550" s="96">
        <v>-2857921.6227628165</v>
      </c>
      <c r="I49550" s="96">
        <v>-2857921.6227628165</v>
      </c>
      <c r="J49550" s="96">
        <v>0</v>
      </c>
      <c r="K49550" s="96">
        <v>0</v>
      </c>
    </row>
    <row r="49551" spans="6:11">
      <c r="F49551" s="128">
        <v>0.25773960487730718</v>
      </c>
      <c r="G49551" s="129">
        <v>6.0147994472428321</v>
      </c>
      <c r="H49551" s="96">
        <v>-2857921.6227628165</v>
      </c>
      <c r="I49551" s="96">
        <v>-2857921.6227628165</v>
      </c>
      <c r="J49551" s="96">
        <v>0</v>
      </c>
      <c r="K49551" s="96">
        <v>0</v>
      </c>
    </row>
    <row r="49552" spans="6:11">
      <c r="F49552" s="128">
        <v>0.74226039512269282</v>
      </c>
      <c r="G49552" s="129">
        <v>2.9805516055564438</v>
      </c>
      <c r="H49552" s="96">
        <v>3940867.4122320544</v>
      </c>
      <c r="I49552" s="96">
        <v>-1604691.1635483941</v>
      </c>
      <c r="J49552" s="96">
        <v>-130864.01853021861</v>
      </c>
      <c r="K49552" s="96">
        <v>5676422.5943106674</v>
      </c>
    </row>
    <row r="49553" spans="6:11">
      <c r="F49553" s="128">
        <v>0.50460079049518447</v>
      </c>
      <c r="G49553" s="129">
        <v>1.0029791891779676</v>
      </c>
      <c r="H49553" s="96">
        <v>5294308.2359693106</v>
      </c>
      <c r="I49553" s="96">
        <v>-593042.51298518723</v>
      </c>
      <c r="J49553" s="96">
        <v>-1754.384454898099</v>
      </c>
      <c r="K49553" s="96">
        <v>5889105.1334093958</v>
      </c>
    </row>
    <row r="49554" spans="6:11">
      <c r="F49554" s="128">
        <v>0.49539920950481553</v>
      </c>
      <c r="G49554" s="129">
        <v>7.0239135759868887</v>
      </c>
      <c r="H49554" s="96">
        <v>-2857921.6227628165</v>
      </c>
      <c r="I49554" s="96">
        <v>-2857921.6227628165</v>
      </c>
      <c r="J49554" s="96">
        <v>0</v>
      </c>
      <c r="K49554" s="96">
        <v>0</v>
      </c>
    </row>
    <row r="49555" spans="6:11">
      <c r="F49555" s="128">
        <v>0.20664851681538254</v>
      </c>
      <c r="G49555" s="129">
        <v>22.712095263078801</v>
      </c>
      <c r="H49555" s="96">
        <v>-2857921.6227628165</v>
      </c>
      <c r="I49555" s="96">
        <v>-2857921.6227628165</v>
      </c>
      <c r="J49555" s="96">
        <v>0</v>
      </c>
      <c r="K49555" s="96">
        <v>0</v>
      </c>
    </row>
    <row r="49556" spans="6:11">
      <c r="F49556" s="128">
        <v>0.79335148318461746</v>
      </c>
      <c r="G49556" s="129">
        <v>2.3148892328261947</v>
      </c>
      <c r="H49556" s="96">
        <v>4390849.3369060457</v>
      </c>
      <c r="I49556" s="96">
        <v>-1319000.9380938543</v>
      </c>
      <c r="J49556" s="96">
        <v>-37290.815420388732</v>
      </c>
      <c r="K49556" s="96">
        <v>5747141.090420289</v>
      </c>
    </row>
    <row r="49557" spans="6:11">
      <c r="F49557" s="128">
        <v>0.38610182368970092</v>
      </c>
      <c r="G49557" s="129">
        <v>10.709126766564973</v>
      </c>
      <c r="H49557" s="96">
        <v>-2857921.6227628165</v>
      </c>
      <c r="I49557" s="96">
        <v>-2857921.6227628165</v>
      </c>
      <c r="J49557" s="96">
        <v>0</v>
      </c>
      <c r="K49557" s="96">
        <v>0</v>
      </c>
    </row>
    <row r="49558" spans="6:11">
      <c r="F49558" s="128">
        <v>0.61389817631029908</v>
      </c>
      <c r="G49558" s="129">
        <v>4.8792620121558601</v>
      </c>
      <c r="H49558" s="96">
        <v>2687378.0136880688</v>
      </c>
      <c r="I49558" s="96">
        <v>-2721249.7159727258</v>
      </c>
      <c r="J49558" s="96">
        <v>-70824.81742068076</v>
      </c>
      <c r="K49558" s="96">
        <v>5479452.5470814751</v>
      </c>
    </row>
    <row r="49559" spans="6:11">
      <c r="F49559" s="128">
        <v>0.12772877621706014</v>
      </c>
      <c r="G49559" s="129">
        <v>3.8402669044535087</v>
      </c>
      <c r="H49559" s="96">
        <v>3367788.3485078826</v>
      </c>
      <c r="I49559" s="96">
        <v>-2168162.2873492301</v>
      </c>
      <c r="J49559" s="96">
        <v>-50423.846953465603</v>
      </c>
      <c r="K49559" s="96">
        <v>5586374.4828105783</v>
      </c>
    </row>
    <row r="49560" spans="6:11">
      <c r="F49560" s="128">
        <v>0.87227122378293986</v>
      </c>
      <c r="G49560" s="129">
        <v>1.3665486698664004</v>
      </c>
      <c r="H49560" s="96">
        <v>5041656.8310904251</v>
      </c>
      <c r="I49560" s="96">
        <v>-739587.61031092564</v>
      </c>
      <c r="J49560" s="96">
        <v>-68170.603786013628</v>
      </c>
      <c r="K49560" s="96">
        <v>5849415.0451873643</v>
      </c>
    </row>
    <row r="49561" spans="6:11">
      <c r="F49561" s="128">
        <v>0.74103867720105143</v>
      </c>
      <c r="G49561" s="129">
        <v>4.111384157554907</v>
      </c>
      <c r="H49561" s="96">
        <v>3188967.3020412074</v>
      </c>
      <c r="I49561" s="96">
        <v>-2307400.080373521</v>
      </c>
      <c r="J49561" s="96">
        <v>-61907.148309304423</v>
      </c>
      <c r="K49561" s="96">
        <v>5558274.5307240328</v>
      </c>
    </row>
    <row r="49562" spans="6:11">
      <c r="F49562" s="128">
        <v>0.25896132279894857</v>
      </c>
      <c r="G49562" s="129">
        <v>13.510765612564478</v>
      </c>
      <c r="H49562" s="96">
        <v>-2857921.6227628165</v>
      </c>
      <c r="I49562" s="96">
        <v>-2857921.6227628165</v>
      </c>
      <c r="J49562" s="96">
        <v>0</v>
      </c>
      <c r="K49562" s="96">
        <v>0</v>
      </c>
    </row>
    <row r="49563" spans="6:11">
      <c r="F49563" s="128">
        <v>0.87723943568453644</v>
      </c>
      <c r="G49563" s="129">
        <v>4.5446621761029826</v>
      </c>
      <c r="H49563" s="96">
        <v>2905095.839061352</v>
      </c>
      <c r="I49563" s="96">
        <v>-2583940.8049289733</v>
      </c>
      <c r="J49563" s="96">
        <v>-24623.925449682065</v>
      </c>
      <c r="K49563" s="96">
        <v>5513660.5694400072</v>
      </c>
    </row>
    <row r="49564" spans="6:11">
      <c r="F49564" s="128">
        <v>0.12276056431546356</v>
      </c>
      <c r="G49564" s="129">
        <v>20.975194523410078</v>
      </c>
      <c r="H49564" s="96">
        <v>-2857921.6227628165</v>
      </c>
      <c r="I49564" s="96">
        <v>-2857921.6227628165</v>
      </c>
      <c r="J49564" s="96">
        <v>0</v>
      </c>
      <c r="K49564" s="96">
        <v>0</v>
      </c>
    </row>
    <row r="49565" spans="6:11">
      <c r="F49565" s="128">
        <v>0.63601913541819499</v>
      </c>
      <c r="G49565" s="129">
        <v>25.638332832671022</v>
      </c>
      <c r="H49565" s="96">
        <v>-2857921.6227628165</v>
      </c>
      <c r="I49565" s="96">
        <v>-2857921.6227628165</v>
      </c>
      <c r="J49565" s="96">
        <v>0</v>
      </c>
      <c r="K49565" s="96">
        <v>0</v>
      </c>
    </row>
    <row r="49566" spans="6:11">
      <c r="F49566" s="128">
        <v>0.36398086458180501</v>
      </c>
      <c r="G49566" s="129">
        <v>10.106539825574442</v>
      </c>
      <c r="H49566" s="96">
        <v>-2857921.6227628165</v>
      </c>
      <c r="I49566" s="96">
        <v>-2857921.6227628165</v>
      </c>
      <c r="J49566" s="96">
        <v>0</v>
      </c>
      <c r="K49566" s="96">
        <v>0</v>
      </c>
    </row>
    <row r="49567" spans="6:11">
      <c r="F49567" s="128">
        <v>0.15832279034599805</v>
      </c>
      <c r="G49567" s="129">
        <v>15.109043840255264</v>
      </c>
      <c r="H49567" s="96">
        <v>-2857921.6227628165</v>
      </c>
      <c r="I49567" s="96">
        <v>-2857921.6227628165</v>
      </c>
      <c r="J49567" s="96">
        <v>0</v>
      </c>
      <c r="K49567" s="96">
        <v>0</v>
      </c>
    </row>
    <row r="49568" spans="6:11">
      <c r="F49568" s="128">
        <v>0.84167720965400195</v>
      </c>
      <c r="G49568" s="129">
        <v>1.7235869969765376</v>
      </c>
      <c r="H49568" s="96">
        <v>4795332.5423710961</v>
      </c>
      <c r="I49568" s="96">
        <v>-885452.85481691465</v>
      </c>
      <c r="J49568" s="96">
        <v>-129912.89185235457</v>
      </c>
      <c r="K49568" s="96">
        <v>5810698.2890403653</v>
      </c>
    </row>
    <row r="49569" spans="6:11">
      <c r="F49569" s="128">
        <v>0.95483034497365549</v>
      </c>
      <c r="G49569" s="129">
        <v>2.3861356429380325</v>
      </c>
      <c r="H49569" s="96">
        <v>4342397.7884260332</v>
      </c>
      <c r="I49569" s="96">
        <v>-1319000.9380938543</v>
      </c>
      <c r="J49569" s="96">
        <v>-78131.392997270144</v>
      </c>
      <c r="K49569" s="96">
        <v>5739530.1195171578</v>
      </c>
    </row>
    <row r="49570" spans="6:11">
      <c r="F49570" s="128">
        <v>4.5169655026344513E-2</v>
      </c>
      <c r="G49570" s="129">
        <v>30.973297665742649</v>
      </c>
      <c r="H49570" s="96">
        <v>-2857921.6227628165</v>
      </c>
      <c r="I49570" s="96">
        <v>-2857921.6227628165</v>
      </c>
      <c r="J49570" s="96">
        <v>0</v>
      </c>
      <c r="K49570" s="96">
        <v>0</v>
      </c>
    </row>
    <row r="49571" spans="6:11">
      <c r="F49571" s="128">
        <v>0.45813096835031386</v>
      </c>
      <c r="G49571" s="129">
        <v>8.2139944139023982</v>
      </c>
      <c r="H49571" s="96">
        <v>-2857921.6227628165</v>
      </c>
      <c r="I49571" s="96">
        <v>-2857921.6227628165</v>
      </c>
      <c r="J49571" s="96">
        <v>0</v>
      </c>
      <c r="K49571" s="96">
        <v>0</v>
      </c>
    </row>
    <row r="49572" spans="6:11">
      <c r="F49572" s="128">
        <v>0.54186903164968614</v>
      </c>
      <c r="G49572" s="129">
        <v>6.127309457646227</v>
      </c>
      <c r="H49572" s="96">
        <v>-2857921.6227628165</v>
      </c>
      <c r="I49572" s="96">
        <v>-2857921.6227628165</v>
      </c>
      <c r="J49572" s="96">
        <v>0</v>
      </c>
      <c r="K49572" s="96">
        <v>0</v>
      </c>
    </row>
    <row r="49573" spans="6:11">
      <c r="F49573" s="128">
        <v>0.51911406307406915</v>
      </c>
      <c r="G49573" s="129">
        <v>3.7715649640024194</v>
      </c>
      <c r="H49573" s="96">
        <v>3413293.5686929645</v>
      </c>
      <c r="I49573" s="96">
        <v>-2168162.2873492301</v>
      </c>
      <c r="J49573" s="96">
        <v>-12061.772419698187</v>
      </c>
      <c r="K49573" s="96">
        <v>5593517.6284618927</v>
      </c>
    </row>
    <row r="49574" spans="6:11">
      <c r="F49574" s="128">
        <v>0.48088593692593085</v>
      </c>
      <c r="G49574" s="129">
        <v>7.3212517436601452</v>
      </c>
      <c r="H49574" s="96">
        <v>-2857921.6227628165</v>
      </c>
      <c r="I49574" s="96">
        <v>-2857921.6227628165</v>
      </c>
      <c r="J49574" s="96">
        <v>0</v>
      </c>
      <c r="K49574" s="96">
        <v>0</v>
      </c>
    </row>
    <row r="49575" spans="6:11">
      <c r="F49575" s="128">
        <v>0.94703818128593631</v>
      </c>
      <c r="G49575" s="129">
        <v>8.536301174017165</v>
      </c>
      <c r="H49575" s="96">
        <v>-2857921.6227628165</v>
      </c>
      <c r="I49575" s="96">
        <v>-2857921.6227628165</v>
      </c>
      <c r="J49575" s="96">
        <v>0</v>
      </c>
      <c r="K49575" s="96">
        <v>0</v>
      </c>
    </row>
    <row r="49576" spans="6:11">
      <c r="F49576" s="128">
        <v>5.2961818714063691E-2</v>
      </c>
      <c r="G49576" s="129">
        <v>29.381840266653949</v>
      </c>
      <c r="H49576" s="96">
        <v>-2857921.6227628165</v>
      </c>
      <c r="I49576" s="96">
        <v>-2857921.6227628165</v>
      </c>
      <c r="J49576" s="96">
        <v>0</v>
      </c>
      <c r="K49576" s="96">
        <v>0</v>
      </c>
    </row>
    <row r="49577" spans="6:11">
      <c r="F49577" s="128">
        <v>0.94525538742689263</v>
      </c>
      <c r="G49577" s="129">
        <v>0.2517212225535912</v>
      </c>
      <c r="H49577" s="96">
        <v>5821649.3734001601</v>
      </c>
      <c r="I49577" s="96">
        <v>-149296.34340658187</v>
      </c>
      <c r="J49577" s="96">
        <v>-1027.8560266907316</v>
      </c>
      <c r="K49577" s="96">
        <v>5971973.5728334328</v>
      </c>
    </row>
    <row r="49578" spans="6:11">
      <c r="F49578" s="128">
        <v>5.4744612573107365E-2</v>
      </c>
      <c r="G49578" s="129">
        <v>29.050763156183621</v>
      </c>
      <c r="H49578" s="96">
        <v>-2857921.6227628165</v>
      </c>
      <c r="I49578" s="96">
        <v>-2857921.6227628165</v>
      </c>
      <c r="J49578" s="96">
        <v>0</v>
      </c>
      <c r="K49578" s="96">
        <v>0</v>
      </c>
    </row>
    <row r="49579" spans="6:11">
      <c r="F49579" s="128">
        <v>0.39644672763994371</v>
      </c>
      <c r="G49579" s="129">
        <v>2.1825032089587628</v>
      </c>
      <c r="H49579" s="96">
        <v>4481013.5035301941</v>
      </c>
      <c r="I49579" s="96">
        <v>-1175156.386645427</v>
      </c>
      <c r="J49579" s="96">
        <v>-105140.28344995517</v>
      </c>
      <c r="K49579" s="96">
        <v>5761310.1736255763</v>
      </c>
    </row>
    <row r="49580" spans="6:11">
      <c r="F49580" s="128">
        <v>0.60355327236005629</v>
      </c>
      <c r="G49580" s="129">
        <v>5.049209699955755</v>
      </c>
      <c r="H49580" s="96">
        <v>-2857921.6227628165</v>
      </c>
      <c r="I49580" s="96">
        <v>-2857921.6227628165</v>
      </c>
      <c r="J49580" s="96">
        <v>0</v>
      </c>
      <c r="K49580" s="96">
        <v>0</v>
      </c>
    </row>
    <row r="49581" spans="6:11">
      <c r="F49581" s="128">
        <v>0.14360231414619595</v>
      </c>
      <c r="G49581" s="129">
        <v>7.3162795803284135</v>
      </c>
      <c r="H49581" s="96">
        <v>-2857921.6227628165</v>
      </c>
      <c r="I49581" s="96">
        <v>-2857921.6227628165</v>
      </c>
      <c r="J49581" s="96">
        <v>0</v>
      </c>
      <c r="K49581" s="96">
        <v>0</v>
      </c>
    </row>
    <row r="49582" spans="6:11">
      <c r="F49582" s="128">
        <v>0.85639768585380405</v>
      </c>
      <c r="G49582" s="129">
        <v>1.5502042444937738</v>
      </c>
      <c r="H49582" s="96">
        <v>4914749.8378007673</v>
      </c>
      <c r="I49582" s="96">
        <v>-885452.85481691465</v>
      </c>
      <c r="J49582" s="96">
        <v>-29264.877318476665</v>
      </c>
      <c r="K49582" s="96">
        <v>5829467.5699361581</v>
      </c>
    </row>
    <row r="49583" spans="6:11">
      <c r="F49583" s="128">
        <v>0.91908595991374298</v>
      </c>
      <c r="G49583" s="129">
        <v>31.806421179609671</v>
      </c>
      <c r="H49583" s="96">
        <v>-2857921.6227628165</v>
      </c>
      <c r="I49583" s="96">
        <v>-2857921.6227628165</v>
      </c>
      <c r="J49583" s="96">
        <v>0</v>
      </c>
      <c r="K49583" s="96">
        <v>0</v>
      </c>
    </row>
    <row r="49584" spans="6:11">
      <c r="F49584" s="128">
        <v>8.0914040086257022E-2</v>
      </c>
      <c r="G49584" s="129">
        <v>25.143679213196823</v>
      </c>
      <c r="H49584" s="96">
        <v>-2857921.6227628165</v>
      </c>
      <c r="I49584" s="96">
        <v>-2857921.6227628165</v>
      </c>
      <c r="J49584" s="96">
        <v>0</v>
      </c>
      <c r="K49584" s="96">
        <v>0</v>
      </c>
    </row>
    <row r="49585" spans="6:11">
      <c r="F49585" s="128">
        <v>0.8462590449615558</v>
      </c>
      <c r="G49585" s="129">
        <v>4.5347172169639132</v>
      </c>
      <c r="H49585" s="96">
        <v>2911595.3159929127</v>
      </c>
      <c r="I49585" s="96">
        <v>-2583940.8049289733</v>
      </c>
      <c r="J49585" s="96">
        <v>-19144.439052917634</v>
      </c>
      <c r="K49585" s="96">
        <v>5514680.5599748036</v>
      </c>
    </row>
    <row r="49586" spans="6:11">
      <c r="F49586" s="128">
        <v>0.1537409550384442</v>
      </c>
      <c r="G49586" s="129">
        <v>18.724862030442534</v>
      </c>
      <c r="H49586" s="96">
        <v>-2857921.6227628165</v>
      </c>
      <c r="I49586" s="96">
        <v>-2857921.6227628165</v>
      </c>
      <c r="J49586" s="96">
        <v>0</v>
      </c>
      <c r="K49586" s="96">
        <v>0</v>
      </c>
    </row>
    <row r="49587" spans="6:11">
      <c r="F49587" s="128">
        <v>0.8041379667547971</v>
      </c>
      <c r="G49587" s="129">
        <v>10.479677934854159</v>
      </c>
      <c r="H49587" s="96">
        <v>-2857921.6227628165</v>
      </c>
      <c r="I49587" s="96">
        <v>-2857921.6227628165</v>
      </c>
      <c r="J49587" s="96">
        <v>0</v>
      </c>
      <c r="K49587" s="96">
        <v>0</v>
      </c>
    </row>
    <row r="49588" spans="6:11">
      <c r="F49588" s="128">
        <v>0.1958620332452029</v>
      </c>
      <c r="G49588" s="129">
        <v>16.30344779628275</v>
      </c>
      <c r="H49588" s="96">
        <v>-2857921.6227628165</v>
      </c>
      <c r="I49588" s="96">
        <v>-2857921.6227628165</v>
      </c>
      <c r="J49588" s="96">
        <v>0</v>
      </c>
      <c r="K49588" s="96">
        <v>0</v>
      </c>
    </row>
    <row r="49589" spans="6:11">
      <c r="F49589" s="128">
        <v>0.10482044390482026</v>
      </c>
      <c r="G49589" s="129">
        <v>12.087577079702129</v>
      </c>
      <c r="H49589" s="96">
        <v>-2857921.6227628165</v>
      </c>
      <c r="I49589" s="96">
        <v>-2857921.6227628165</v>
      </c>
      <c r="J49589" s="96">
        <v>0</v>
      </c>
      <c r="K49589" s="96">
        <v>0</v>
      </c>
    </row>
    <row r="49590" spans="6:11">
      <c r="F49590" s="128">
        <v>0.89517955609517974</v>
      </c>
      <c r="G49590" s="129">
        <v>1.1073095949365424</v>
      </c>
      <c r="H49590" s="96">
        <v>5221575.6763991658</v>
      </c>
      <c r="I49590" s="96">
        <v>-593042.51298518723</v>
      </c>
      <c r="J49590" s="96">
        <v>-63069.948464657638</v>
      </c>
      <c r="K49590" s="96">
        <v>5877688.1378490105</v>
      </c>
    </row>
    <row r="49591" spans="6:11">
      <c r="F49591" s="128">
        <v>0.41726705421141952</v>
      </c>
      <c r="G49591" s="129">
        <v>6.0951549272496459</v>
      </c>
      <c r="H49591" s="96">
        <v>-2857921.6227628165</v>
      </c>
      <c r="I49591" s="96">
        <v>-2857921.6227628165</v>
      </c>
      <c r="J49591" s="96">
        <v>0</v>
      </c>
      <c r="K49591" s="96">
        <v>0</v>
      </c>
    </row>
    <row r="49592" spans="6:11">
      <c r="F49592" s="128">
        <v>0.58273294578858048</v>
      </c>
      <c r="G49592" s="129">
        <v>5.4002626655056156</v>
      </c>
      <c r="H49592" s="96">
        <v>-2857921.6227628165</v>
      </c>
      <c r="I49592" s="96">
        <v>-2857921.6227628165</v>
      </c>
      <c r="J49592" s="96">
        <v>0</v>
      </c>
      <c r="K49592" s="96">
        <v>0</v>
      </c>
    </row>
    <row r="49593" spans="6:11">
      <c r="F49593" s="128">
        <v>0.50488271424637288</v>
      </c>
      <c r="G49593" s="129">
        <v>2.914394786925758</v>
      </c>
      <c r="H49593" s="96">
        <v>3985293.2019111654</v>
      </c>
      <c r="I49593" s="96">
        <v>-1604691.1635483941</v>
      </c>
      <c r="J49593" s="96">
        <v>-93427.461670292731</v>
      </c>
      <c r="K49593" s="96">
        <v>5683411.827129852</v>
      </c>
    </row>
    <row r="49594" spans="6:11">
      <c r="F49594" s="128">
        <v>0.49511728575362712</v>
      </c>
      <c r="G49594" s="129">
        <v>7.0296060356309393</v>
      </c>
      <c r="H49594" s="96">
        <v>-2857921.6227628165</v>
      </c>
      <c r="I49594" s="96">
        <v>-2857921.6227628165</v>
      </c>
      <c r="J49594" s="96">
        <v>0</v>
      </c>
      <c r="K49594" s="96">
        <v>0</v>
      </c>
    </row>
    <row r="49595" spans="6:11">
      <c r="F49595" s="128">
        <v>0.12211363107007944</v>
      </c>
      <c r="G49595" s="129">
        <v>6.9451834747688972</v>
      </c>
      <c r="H49595" s="96">
        <v>-2857921.6227628165</v>
      </c>
      <c r="I49595" s="96">
        <v>-2857921.6227628165</v>
      </c>
      <c r="J49595" s="96">
        <v>0</v>
      </c>
      <c r="K49595" s="96">
        <v>0</v>
      </c>
    </row>
    <row r="49596" spans="6:11">
      <c r="F49596" s="128">
        <v>0.87788636892992056</v>
      </c>
      <c r="G49596" s="129">
        <v>1.3023811407572261</v>
      </c>
      <c r="H49596" s="96">
        <v>5086138.0767163299</v>
      </c>
      <c r="I49596" s="96">
        <v>-739587.61031092564</v>
      </c>
      <c r="J49596" s="96">
        <v>-30674.896696445569</v>
      </c>
      <c r="K49596" s="96">
        <v>5856400.5837237015</v>
      </c>
    </row>
    <row r="49597" spans="6:11">
      <c r="F49597" s="128">
        <v>0.42563897588587629</v>
      </c>
      <c r="G49597" s="129">
        <v>3.4371929474816577E-2</v>
      </c>
      <c r="H49597" s="96">
        <v>5975556.4148156596</v>
      </c>
      <c r="I49597" s="96">
        <v>0</v>
      </c>
      <c r="J49597" s="96">
        <v>-20608.903775772465</v>
      </c>
      <c r="K49597" s="96">
        <v>5996165.3185914317</v>
      </c>
    </row>
    <row r="49598" spans="6:11">
      <c r="F49598" s="128">
        <v>0.57436102411412371</v>
      </c>
      <c r="G49598" s="129">
        <v>5.5449711850489418</v>
      </c>
      <c r="H49598" s="96">
        <v>-2857921.6227628165</v>
      </c>
      <c r="I49598" s="96">
        <v>-2857921.6227628165</v>
      </c>
      <c r="J49598" s="96">
        <v>0</v>
      </c>
      <c r="K49598" s="96">
        <v>0</v>
      </c>
    </row>
    <row r="49599" spans="6:11">
      <c r="F49599" s="128">
        <v>0.64494250213752369</v>
      </c>
      <c r="G49599" s="129">
        <v>0.77345834963226612</v>
      </c>
      <c r="H49599" s="96">
        <v>5454612.3371587144</v>
      </c>
      <c r="I49599" s="96">
        <v>-445814.39416262286</v>
      </c>
      <c r="J49599" s="96">
        <v>-13873.249119597102</v>
      </c>
      <c r="K49599" s="96">
        <v>5914299.9804409342</v>
      </c>
    </row>
    <row r="49600" spans="6:11">
      <c r="F49600" s="128">
        <v>0.35505749786247631</v>
      </c>
      <c r="G49600" s="129">
        <v>10.354755368119745</v>
      </c>
      <c r="H49600" s="96">
        <v>-2857921.6227628165</v>
      </c>
      <c r="I49600" s="96">
        <v>-2857921.6227628165</v>
      </c>
      <c r="J49600" s="96">
        <v>0</v>
      </c>
      <c r="K49600" s="96">
        <v>0</v>
      </c>
    </row>
    <row r="49601" spans="6:11">
      <c r="F49601" s="128">
        <v>0.27557229710321995</v>
      </c>
      <c r="G49601" s="129">
        <v>32.987244359192616</v>
      </c>
      <c r="H49601" s="96">
        <v>-2857921.6227628165</v>
      </c>
      <c r="I49601" s="96">
        <v>-2857921.6227628165</v>
      </c>
      <c r="J49601" s="96">
        <v>0</v>
      </c>
      <c r="K49601" s="96">
        <v>0</v>
      </c>
    </row>
    <row r="49602" spans="6:11">
      <c r="F49602" s="128">
        <v>0.72442770289678005</v>
      </c>
      <c r="G49602" s="129">
        <v>3.223733111629961</v>
      </c>
      <c r="H49602" s="96">
        <v>3777841.4639141522</v>
      </c>
      <c r="I49602" s="96">
        <v>-1746543.0149025372</v>
      </c>
      <c r="J49602" s="96">
        <v>-126420.63683432848</v>
      </c>
      <c r="K49602" s="96">
        <v>5650805.115651018</v>
      </c>
    </row>
    <row r="49603" spans="6:11">
      <c r="F49603" s="128">
        <v>0.4812741609595429</v>
      </c>
      <c r="G49603" s="129">
        <v>19.879953675129787</v>
      </c>
      <c r="H49603" s="96">
        <v>-2857921.6227628165</v>
      </c>
      <c r="I49603" s="96">
        <v>-2857921.6227628165</v>
      </c>
      <c r="J49603" s="96">
        <v>0</v>
      </c>
      <c r="K49603" s="96">
        <v>0</v>
      </c>
    </row>
    <row r="49604" spans="6:11">
      <c r="F49604" s="128">
        <v>0.5187258390404571</v>
      </c>
      <c r="G49604" s="129">
        <v>6.563797838655911</v>
      </c>
      <c r="H49604" s="96">
        <v>-2857921.6227628165</v>
      </c>
      <c r="I49604" s="96">
        <v>-2857921.6227628165</v>
      </c>
      <c r="J49604" s="96">
        <v>0</v>
      </c>
      <c r="K49604" s="96">
        <v>0</v>
      </c>
    </row>
    <row r="49605" spans="6:11">
      <c r="F49605" s="128">
        <v>0.12854393583145129</v>
      </c>
      <c r="G49605" s="129">
        <v>15.725947201635693</v>
      </c>
      <c r="H49605" s="96">
        <v>-2857921.6227628165</v>
      </c>
      <c r="I49605" s="96">
        <v>-2857921.6227628165</v>
      </c>
      <c r="J49605" s="96">
        <v>0</v>
      </c>
      <c r="K49605" s="96">
        <v>0</v>
      </c>
    </row>
    <row r="49606" spans="6:11">
      <c r="F49606" s="128">
        <v>0.87145606416854871</v>
      </c>
      <c r="G49606" s="129">
        <v>1.3758982932783286</v>
      </c>
      <c r="H49606" s="96">
        <v>5035183.7957584895</v>
      </c>
      <c r="I49606" s="96">
        <v>-739587.61031092564</v>
      </c>
      <c r="J49606" s="96">
        <v>-73626.496764505835</v>
      </c>
      <c r="K49606" s="96">
        <v>5848397.9028339209</v>
      </c>
    </row>
    <row r="49607" spans="6:11">
      <c r="F49607" s="128">
        <v>0.96152433243314039</v>
      </c>
      <c r="G49607" s="129">
        <v>21.156836766648993</v>
      </c>
      <c r="H49607" s="96">
        <v>-2857921.6227628165</v>
      </c>
      <c r="I49607" s="96">
        <v>-2857921.6227628165</v>
      </c>
      <c r="J49607" s="96">
        <v>0</v>
      </c>
      <c r="K49607" s="96">
        <v>0</v>
      </c>
    </row>
    <row r="49608" spans="6:11">
      <c r="F49608" s="128">
        <v>3.8475667566859606E-2</v>
      </c>
      <c r="G49608" s="129">
        <v>32.577292487420983</v>
      </c>
      <c r="H49608" s="96">
        <v>-2857921.6227628165</v>
      </c>
      <c r="I49608" s="96">
        <v>-2857921.6227628165</v>
      </c>
      <c r="J49608" s="96">
        <v>0</v>
      </c>
      <c r="K49608" s="96">
        <v>0</v>
      </c>
    </row>
    <row r="49609" spans="6:11">
      <c r="F49609" s="128">
        <v>0.60796716482430024</v>
      </c>
      <c r="G49609" s="129">
        <v>20.54865103430528</v>
      </c>
      <c r="H49609" s="96">
        <v>-2857921.6227628165</v>
      </c>
      <c r="I49609" s="96">
        <v>-2857921.6227628165</v>
      </c>
      <c r="J49609" s="96">
        <v>0</v>
      </c>
      <c r="K49609" s="96">
        <v>0</v>
      </c>
    </row>
    <row r="49610" spans="6:11">
      <c r="F49610" s="128">
        <v>0.39203283517569976</v>
      </c>
      <c r="G49610" s="129">
        <v>9.3640967949630003</v>
      </c>
      <c r="H49610" s="96">
        <v>-2857921.6227628165</v>
      </c>
      <c r="I49610" s="96">
        <v>-2857921.6227628165</v>
      </c>
      <c r="J49610" s="96">
        <v>0</v>
      </c>
      <c r="K49610" s="96">
        <v>0</v>
      </c>
    </row>
    <row r="49611" spans="6:11">
      <c r="F49611" s="128">
        <v>0.21971543436850971</v>
      </c>
      <c r="G49611" s="129">
        <v>3.0647599287536553</v>
      </c>
      <c r="H49611" s="96">
        <v>3884294.6719415411</v>
      </c>
      <c r="I49611" s="96">
        <v>-1746543.0149025372</v>
      </c>
      <c r="J49611" s="96">
        <v>-36701.028851696079</v>
      </c>
      <c r="K49611" s="96">
        <v>5667538.7156957742</v>
      </c>
    </row>
    <row r="49612" spans="6:11">
      <c r="F49612" s="128">
        <v>0.78028456563149029</v>
      </c>
      <c r="G49612" s="129">
        <v>2.4809659809927536</v>
      </c>
      <c r="H49612" s="96">
        <v>4278091.353821517</v>
      </c>
      <c r="I49612" s="96">
        <v>-1319000.9380938543</v>
      </c>
      <c r="J49612" s="96">
        <v>-132323.11319869276</v>
      </c>
      <c r="K49612" s="96">
        <v>5729415.405114064</v>
      </c>
    </row>
    <row r="49613" spans="6:11">
      <c r="F49613" s="128">
        <v>0.19651801504453492</v>
      </c>
      <c r="G49613" s="129">
        <v>4.7299015543280687</v>
      </c>
      <c r="H49613" s="96">
        <v>2784438.0576356566</v>
      </c>
      <c r="I49613" s="96">
        <v>-2583940.8049289733</v>
      </c>
      <c r="J49613" s="96">
        <v>-126317.34081204679</v>
      </c>
      <c r="K49613" s="96">
        <v>5494696.2033766769</v>
      </c>
    </row>
    <row r="49614" spans="6:11">
      <c r="F49614" s="128">
        <v>0.80348198495546508</v>
      </c>
      <c r="G49614" s="129">
        <v>2.188005147709581</v>
      </c>
      <c r="H49614" s="96">
        <v>4477265.3548718151</v>
      </c>
      <c r="I49614" s="96">
        <v>-1175156.386645427</v>
      </c>
      <c r="J49614" s="96">
        <v>-108298.87248743742</v>
      </c>
      <c r="K49614" s="96">
        <v>5760720.61400468</v>
      </c>
    </row>
    <row r="49615" spans="6:11">
      <c r="F49615" s="128">
        <v>0.22487878290112673</v>
      </c>
      <c r="G49615" s="129">
        <v>4.2364019757749132</v>
      </c>
      <c r="H49615" s="96">
        <v>3106877.9454020974</v>
      </c>
      <c r="I49615" s="96">
        <v>-2307400.080373521</v>
      </c>
      <c r="J49615" s="96">
        <v>-131086.69016338573</v>
      </c>
      <c r="K49615" s="96">
        <v>5545364.715939004</v>
      </c>
    </row>
    <row r="49616" spans="6:11">
      <c r="F49616" s="128">
        <v>0.77512121709887327</v>
      </c>
      <c r="G49616" s="129">
        <v>2.5473585269959091</v>
      </c>
      <c r="H49616" s="96">
        <v>4233067.5746696573</v>
      </c>
      <c r="I49616" s="96">
        <v>-1462178.1651097869</v>
      </c>
      <c r="J49616" s="96">
        <v>-27098.769311835993</v>
      </c>
      <c r="K49616" s="96">
        <v>5722344.5090912804</v>
      </c>
    </row>
    <row r="49617" spans="6:11">
      <c r="F49617" s="128">
        <v>0.76121966539997654</v>
      </c>
      <c r="G49617" s="129">
        <v>6.5620157904248142</v>
      </c>
      <c r="H49617" s="96">
        <v>-2857921.6227628165</v>
      </c>
      <c r="I49617" s="96">
        <v>-2857921.6227628165</v>
      </c>
      <c r="J49617" s="96">
        <v>0</v>
      </c>
      <c r="K49617" s="96">
        <v>0</v>
      </c>
    </row>
    <row r="49618" spans="6:11">
      <c r="F49618" s="128">
        <v>0.23878033460002346</v>
      </c>
      <c r="G49618" s="129">
        <v>14.32211251775888</v>
      </c>
      <c r="H49618" s="96">
        <v>-2857921.6227628165</v>
      </c>
      <c r="I49618" s="96">
        <v>-2857921.6227628165</v>
      </c>
      <c r="J49618" s="96">
        <v>0</v>
      </c>
      <c r="K49618" s="96">
        <v>0</v>
      </c>
    </row>
    <row r="49619" spans="6:11">
      <c r="F49619" s="128">
        <v>0.10990513815744019</v>
      </c>
      <c r="G49619" s="129">
        <v>7.1325329254647238</v>
      </c>
      <c r="H49619" s="96">
        <v>-2857921.6227628165</v>
      </c>
      <c r="I49619" s="96">
        <v>-2857921.6227628165</v>
      </c>
      <c r="J49619" s="96">
        <v>0</v>
      </c>
      <c r="K49619" s="96">
        <v>0</v>
      </c>
    </row>
    <row r="49620" spans="6:11">
      <c r="F49620" s="128">
        <v>0.89009486184255981</v>
      </c>
      <c r="G49620" s="129">
        <v>1.1642723559591701</v>
      </c>
      <c r="H49620" s="96">
        <v>5181974.5700032506</v>
      </c>
      <c r="I49620" s="96">
        <v>-593042.51298518723</v>
      </c>
      <c r="J49620" s="96">
        <v>-96446.898899759064</v>
      </c>
      <c r="K49620" s="96">
        <v>5871463.9818881974</v>
      </c>
    </row>
    <row r="49621" spans="6:11">
      <c r="F49621" s="128">
        <v>0.91838779041348173</v>
      </c>
      <c r="G49621" s="129">
        <v>7.5365629070122271</v>
      </c>
      <c r="H49621" s="96">
        <v>-2857921.6227628165</v>
      </c>
      <c r="I49621" s="96">
        <v>-2857921.6227628165</v>
      </c>
      <c r="J49621" s="96">
        <v>0</v>
      </c>
      <c r="K49621" s="96">
        <v>0</v>
      </c>
    </row>
    <row r="49622" spans="6:11">
      <c r="F49622" s="128">
        <v>8.161220958651827E-2</v>
      </c>
      <c r="G49622" s="129">
        <v>25.057764009193583</v>
      </c>
      <c r="H49622" s="96">
        <v>-2857921.6227628165</v>
      </c>
      <c r="I49622" s="96">
        <v>-2857921.6227628165</v>
      </c>
      <c r="J49622" s="96">
        <v>0</v>
      </c>
      <c r="K49622" s="96">
        <v>0</v>
      </c>
    </row>
    <row r="49623" spans="6:11">
      <c r="F49623" s="128">
        <v>0.71699056389403593</v>
      </c>
      <c r="G49623" s="129">
        <v>1.9044903494852277</v>
      </c>
      <c r="H49623" s="96">
        <v>4671074.4226447651</v>
      </c>
      <c r="I49623" s="96">
        <v>-1030641.4004800867</v>
      </c>
      <c r="J49623" s="96">
        <v>-89463.471813374766</v>
      </c>
      <c r="K49623" s="96">
        <v>5791179.2949382262</v>
      </c>
    </row>
    <row r="49624" spans="6:11">
      <c r="F49624" s="128">
        <v>0.28300943610596407</v>
      </c>
      <c r="G49624" s="129">
        <v>12.62275038764154</v>
      </c>
      <c r="H49624" s="96">
        <v>-2857921.6227628165</v>
      </c>
      <c r="I49624" s="96">
        <v>-2857921.6227628165</v>
      </c>
      <c r="J49624" s="96">
        <v>0</v>
      </c>
      <c r="K49624" s="96">
        <v>0</v>
      </c>
    </row>
    <row r="49625" spans="6:11">
      <c r="F49625" s="128">
        <v>0.2186081642136608</v>
      </c>
      <c r="G49625" s="129">
        <v>8.6789129886882268</v>
      </c>
      <c r="H49625" s="96">
        <v>-2857921.6227628165</v>
      </c>
      <c r="I49625" s="96">
        <v>-2857921.6227628165</v>
      </c>
      <c r="J49625" s="96">
        <v>0</v>
      </c>
      <c r="K49625" s="96">
        <v>0</v>
      </c>
    </row>
    <row r="49626" spans="6:11">
      <c r="F49626" s="128">
        <v>0.7813918357863392</v>
      </c>
      <c r="G49626" s="129">
        <v>2.4667854460318335</v>
      </c>
      <c r="H49626" s="96">
        <v>4287694.1636375673</v>
      </c>
      <c r="I49626" s="96">
        <v>-1319000.9380938543</v>
      </c>
      <c r="J49626" s="96">
        <v>-124231.68155640105</v>
      </c>
      <c r="K49626" s="96">
        <v>5730926.7832878223</v>
      </c>
    </row>
    <row r="49627" spans="6:11">
      <c r="F49627" s="128">
        <v>0.57255473280413172</v>
      </c>
      <c r="G49627" s="129">
        <v>13.381319818682355</v>
      </c>
      <c r="H49627" s="96">
        <v>-2857921.6227628165</v>
      </c>
      <c r="I49627" s="96">
        <v>-2857921.6227628165</v>
      </c>
      <c r="J49627" s="96">
        <v>0</v>
      </c>
      <c r="K49627" s="96">
        <v>0</v>
      </c>
    </row>
    <row r="49628" spans="6:11">
      <c r="F49628" s="128">
        <v>0.42744526719586828</v>
      </c>
      <c r="G49628" s="129">
        <v>8.4992902875304122</v>
      </c>
      <c r="H49628" s="96">
        <v>-2857921.6227628165</v>
      </c>
      <c r="I49628" s="96">
        <v>-2857921.6227628165</v>
      </c>
      <c r="J49628" s="96">
        <v>0</v>
      </c>
      <c r="K49628" s="96">
        <v>0</v>
      </c>
    </row>
    <row r="49629" spans="6:11">
      <c r="F49629" s="128">
        <v>0.65420543742468351</v>
      </c>
      <c r="G49629" s="129">
        <v>6.1288245549770064</v>
      </c>
      <c r="H49629" s="96">
        <v>-2857921.6227628165</v>
      </c>
      <c r="I49629" s="96">
        <v>-2857921.6227628165</v>
      </c>
      <c r="J49629" s="96">
        <v>0</v>
      </c>
      <c r="K49629" s="96">
        <v>0</v>
      </c>
    </row>
    <row r="49630" spans="6:11">
      <c r="F49630" s="128">
        <v>0.34579456257531649</v>
      </c>
      <c r="G49630" s="129">
        <v>10.619104300459414</v>
      </c>
      <c r="H49630" s="96">
        <v>-2857921.6227628165</v>
      </c>
      <c r="I49630" s="96">
        <v>-2857921.6227628165</v>
      </c>
      <c r="J49630" s="96">
        <v>0</v>
      </c>
      <c r="K49630" s="96">
        <v>0</v>
      </c>
    </row>
    <row r="49631" spans="6:11">
      <c r="F49631" s="128">
        <v>0.23671948777627183</v>
      </c>
      <c r="G49631" s="129">
        <v>0.1124565577386847</v>
      </c>
      <c r="H49631" s="96">
        <v>5920133.5237827934</v>
      </c>
      <c r="I49631" s="96">
        <v>0</v>
      </c>
      <c r="J49631" s="96">
        <v>-67329.440752775161</v>
      </c>
      <c r="K49631" s="96">
        <v>5987462.9645355688</v>
      </c>
    </row>
    <row r="49632" spans="6:11">
      <c r="F49632" s="128">
        <v>0.76328051222372817</v>
      </c>
      <c r="G49632" s="129">
        <v>2.7012967145643212</v>
      </c>
      <c r="H49632" s="96">
        <v>4128951.6834510975</v>
      </c>
      <c r="I49632" s="96">
        <v>-1462178.1651097869</v>
      </c>
      <c r="J49632" s="96">
        <v>-114853.59005977212</v>
      </c>
      <c r="K49632" s="96">
        <v>5705983.4386206567</v>
      </c>
    </row>
    <row r="49633" spans="6:11">
      <c r="F49633" s="128">
        <v>0.81952044931880585</v>
      </c>
      <c r="G49633" s="129">
        <v>12.124426272734707</v>
      </c>
      <c r="H49633" s="96">
        <v>-2857921.6227628165</v>
      </c>
      <c r="I49633" s="96">
        <v>-2857921.6227628165</v>
      </c>
      <c r="J49633" s="96">
        <v>0</v>
      </c>
      <c r="K49633" s="96">
        <v>0</v>
      </c>
    </row>
    <row r="49634" spans="6:11">
      <c r="F49634" s="128">
        <v>0.18047955068119415</v>
      </c>
      <c r="G49634" s="129">
        <v>17.121378002522587</v>
      </c>
      <c r="H49634" s="96">
        <v>-2857921.6227628165</v>
      </c>
      <c r="I49634" s="96">
        <v>-2857921.6227628165</v>
      </c>
      <c r="J49634" s="96">
        <v>0</v>
      </c>
      <c r="K49634" s="96">
        <v>0</v>
      </c>
    </row>
    <row r="49635" spans="6:11">
      <c r="F49635" s="128">
        <v>0.10740348935089106</v>
      </c>
      <c r="G49635" s="129">
        <v>3.8082349878076518</v>
      </c>
      <c r="H49635" s="96">
        <v>3388991.5756193432</v>
      </c>
      <c r="I49635" s="96">
        <v>-2168162.2873492301</v>
      </c>
      <c r="J49635" s="96">
        <v>-32549.937978040609</v>
      </c>
      <c r="K49635" s="96">
        <v>5589703.8009466138</v>
      </c>
    </row>
    <row r="49636" spans="6:11">
      <c r="F49636" s="128">
        <v>0.89259651064910894</v>
      </c>
      <c r="G49636" s="129">
        <v>1.1362063599345569</v>
      </c>
      <c r="H49636" s="96">
        <v>5201476.6693716506</v>
      </c>
      <c r="I49636" s="96">
        <v>-593042.51298518723</v>
      </c>
      <c r="J49636" s="96">
        <v>-80010.665511754545</v>
      </c>
      <c r="K49636" s="96">
        <v>5874529.8478685925</v>
      </c>
    </row>
    <row r="49637" spans="6:11">
      <c r="F49637" s="128">
        <v>0.99299924754284175</v>
      </c>
      <c r="G49637" s="129">
        <v>4.1881954269586368</v>
      </c>
      <c r="H49637" s="96">
        <v>3138489.666597066</v>
      </c>
      <c r="I49637" s="96">
        <v>-2307400.080373521</v>
      </c>
      <c r="J49637" s="96">
        <v>-104449.40462345698</v>
      </c>
      <c r="K49637" s="96">
        <v>5550339.1515940437</v>
      </c>
    </row>
    <row r="49638" spans="6:11">
      <c r="F49638" s="128">
        <v>7.0007524571582547E-3</v>
      </c>
      <c r="G49638" s="129">
        <v>49.617376418241264</v>
      </c>
      <c r="H49638" s="96">
        <v>-2857921.6227628165</v>
      </c>
      <c r="I49638" s="96">
        <v>-2857921.6227628165</v>
      </c>
      <c r="J49638" s="96">
        <v>0</v>
      </c>
      <c r="K49638" s="96">
        <v>0</v>
      </c>
    </row>
    <row r="49639" spans="6:11">
      <c r="F49639" s="128">
        <v>0.19694432622897096</v>
      </c>
      <c r="G49639" s="129">
        <v>3.1503049534603975</v>
      </c>
      <c r="H49639" s="96">
        <v>3826938.9880106691</v>
      </c>
      <c r="I49639" s="96">
        <v>-1746543.0149025372</v>
      </c>
      <c r="J49639" s="96">
        <v>-85046.050131079581</v>
      </c>
      <c r="K49639" s="96">
        <v>5658528.0530442856</v>
      </c>
    </row>
    <row r="49640" spans="6:11">
      <c r="F49640" s="128">
        <v>0.80305567377102904</v>
      </c>
      <c r="G49640" s="129">
        <v>2.193312352207736</v>
      </c>
      <c r="H49640" s="96">
        <v>4473650.5379917501</v>
      </c>
      <c r="I49640" s="96">
        <v>-1175156.386645427</v>
      </c>
      <c r="J49640" s="96">
        <v>-111345.05363831185</v>
      </c>
      <c r="K49640" s="96">
        <v>5760151.9782754891</v>
      </c>
    </row>
    <row r="49641" spans="6:11">
      <c r="F49641" s="128">
        <v>0.23492758971741512</v>
      </c>
      <c r="G49641" s="129">
        <v>19.615446500123596</v>
      </c>
      <c r="H49641" s="96">
        <v>-2857921.6227628165</v>
      </c>
      <c r="I49641" s="96">
        <v>-2857921.6227628165</v>
      </c>
      <c r="J49641" s="96">
        <v>0</v>
      </c>
      <c r="K49641" s="96">
        <v>0</v>
      </c>
    </row>
    <row r="49642" spans="6:11">
      <c r="F49642" s="128">
        <v>0.76507241028258488</v>
      </c>
      <c r="G49642" s="129">
        <v>2.6778479567084177</v>
      </c>
      <c r="H49642" s="96">
        <v>4144775.7313543307</v>
      </c>
      <c r="I49642" s="96">
        <v>-1462178.1651097869</v>
      </c>
      <c r="J49642" s="96">
        <v>-101518.73190933795</v>
      </c>
      <c r="K49642" s="96">
        <v>5708472.6283734553</v>
      </c>
    </row>
    <row r="49643" spans="6:11">
      <c r="F49643" s="128">
        <v>9.8671628709717685E-2</v>
      </c>
      <c r="G49643" s="129">
        <v>1.5842133985900431</v>
      </c>
      <c r="H49643" s="96">
        <v>4891270.0051024603</v>
      </c>
      <c r="I49643" s="96">
        <v>-885452.85481691465</v>
      </c>
      <c r="J49643" s="96">
        <v>-49058.32823499506</v>
      </c>
      <c r="K49643" s="96">
        <v>5825781.1881543696</v>
      </c>
    </row>
    <row r="49644" spans="6:11">
      <c r="F49644" s="128">
        <v>0.90132837129028232</v>
      </c>
      <c r="G49644" s="129">
        <v>1.0388563572782432</v>
      </c>
      <c r="H49644" s="96">
        <v>5269267.5799200879</v>
      </c>
      <c r="I49644" s="96">
        <v>-593042.51298518723</v>
      </c>
      <c r="J49644" s="96">
        <v>-22866.461334586253</v>
      </c>
      <c r="K49644" s="96">
        <v>5885176.5542398617</v>
      </c>
    </row>
    <row r="49645" spans="6:11">
      <c r="F49645" s="128">
        <v>9.2440617597447705E-2</v>
      </c>
      <c r="G49645" s="129">
        <v>2.7122291686488906</v>
      </c>
      <c r="H49645" s="96">
        <v>4121578.4312609937</v>
      </c>
      <c r="I49645" s="96">
        <v>-1462178.1651097869</v>
      </c>
      <c r="J49645" s="96">
        <v>-121066.68473293314</v>
      </c>
      <c r="K49645" s="96">
        <v>5704823.2811037134</v>
      </c>
    </row>
    <row r="49646" spans="6:11">
      <c r="F49646" s="128">
        <v>0.90755938240255229</v>
      </c>
      <c r="G49646" s="129">
        <v>0.96996279829589926</v>
      </c>
      <c r="H49646" s="96">
        <v>5317297.1495406562</v>
      </c>
      <c r="I49646" s="96">
        <v>-445814.39416262286</v>
      </c>
      <c r="J49646" s="96">
        <v>-129611.22854200173</v>
      </c>
      <c r="K49646" s="96">
        <v>5892722.7722452804</v>
      </c>
    </row>
    <row r="49647" spans="6:11">
      <c r="F49647" s="128">
        <v>0.9091939839750115</v>
      </c>
      <c r="G49647" s="129">
        <v>0.98082615252987582</v>
      </c>
      <c r="H49647" s="96">
        <v>5309732.9353218786</v>
      </c>
      <c r="I49647" s="96">
        <v>-445814.39416262286</v>
      </c>
      <c r="J49647" s="96">
        <v>-135984.88897679708</v>
      </c>
      <c r="K49647" s="96">
        <v>5891532.2184612984</v>
      </c>
    </row>
    <row r="49648" spans="6:11">
      <c r="F49648" s="128">
        <v>9.0806016024988501E-2</v>
      </c>
      <c r="G49648" s="129">
        <v>23.990297397878948</v>
      </c>
      <c r="H49648" s="96">
        <v>-2857921.6227628165</v>
      </c>
      <c r="I49648" s="96">
        <v>-2857921.6227628165</v>
      </c>
      <c r="J49648" s="96">
        <v>0</v>
      </c>
      <c r="K49648" s="96">
        <v>0</v>
      </c>
    </row>
    <row r="49649" spans="6:11">
      <c r="F49649" s="128">
        <v>0.55015619924059733</v>
      </c>
      <c r="G49649" s="129">
        <v>13.096896598018658</v>
      </c>
      <c r="H49649" s="96">
        <v>-2857921.6227628165</v>
      </c>
      <c r="I49649" s="96">
        <v>-2857921.6227628165</v>
      </c>
      <c r="J49649" s="96">
        <v>0</v>
      </c>
      <c r="K49649" s="96">
        <v>0</v>
      </c>
    </row>
    <row r="49650" spans="6:11">
      <c r="F49650" s="128">
        <v>0.44984380075940267</v>
      </c>
      <c r="G49650" s="129">
        <v>7.9885486589774128</v>
      </c>
      <c r="H49650" s="96">
        <v>-2857921.6227628165</v>
      </c>
      <c r="I49650" s="96">
        <v>-2857921.6227628165</v>
      </c>
      <c r="J49650" s="96">
        <v>0</v>
      </c>
      <c r="K49650" s="96">
        <v>0</v>
      </c>
    </row>
    <row r="49651" spans="6:11">
      <c r="F49651" s="128">
        <v>0.2778759147103077</v>
      </c>
      <c r="G49651" s="129">
        <v>7.1392343780845406</v>
      </c>
      <c r="H49651" s="96">
        <v>-2857921.6227628165</v>
      </c>
      <c r="I49651" s="96">
        <v>-2857921.6227628165</v>
      </c>
      <c r="J49651" s="96">
        <v>0</v>
      </c>
      <c r="K49651" s="96">
        <v>0</v>
      </c>
    </row>
    <row r="49652" spans="6:11">
      <c r="F49652" s="128">
        <v>0.7221240852896923</v>
      </c>
      <c r="G49652" s="129">
        <v>3.2555829157399052</v>
      </c>
      <c r="H49652" s="96">
        <v>3756568.9834687146</v>
      </c>
      <c r="I49652" s="96">
        <v>-1887736.7863693987</v>
      </c>
      <c r="J49652" s="96">
        <v>-3152.7643093113834</v>
      </c>
      <c r="K49652" s="96">
        <v>5647458.5341474246</v>
      </c>
    </row>
    <row r="49653" spans="6:11">
      <c r="F49653" s="128">
        <v>0.80911104216530561</v>
      </c>
      <c r="G49653" s="129">
        <v>7.5245901093068133</v>
      </c>
      <c r="H49653" s="96">
        <v>-2857921.6227628165</v>
      </c>
      <c r="I49653" s="96">
        <v>-2857921.6227628165</v>
      </c>
      <c r="J49653" s="96">
        <v>0</v>
      </c>
      <c r="K49653" s="96">
        <v>0</v>
      </c>
    </row>
    <row r="49654" spans="6:11">
      <c r="F49654" s="128">
        <v>0.19088895783469439</v>
      </c>
      <c r="G49654" s="129">
        <v>16.560633925913049</v>
      </c>
      <c r="H49654" s="96">
        <v>-2857921.6227628165</v>
      </c>
      <c r="I49654" s="96">
        <v>-2857921.6227628165</v>
      </c>
      <c r="J49654" s="96">
        <v>0</v>
      </c>
      <c r="K49654" s="96">
        <v>0</v>
      </c>
    </row>
    <row r="49655" spans="6:11">
      <c r="F49655" s="128">
        <v>0.89425499682835496</v>
      </c>
      <c r="G49655" s="129">
        <v>1.1056750173081809</v>
      </c>
      <c r="H49655" s="96">
        <v>5222713.1946864184</v>
      </c>
      <c r="I49655" s="96">
        <v>-593042.51298518723</v>
      </c>
      <c r="J49655" s="96">
        <v>-62111.133092137476</v>
      </c>
      <c r="K49655" s="96">
        <v>5877866.840763743</v>
      </c>
    </row>
    <row r="49656" spans="6:11">
      <c r="F49656" s="128">
        <v>0.10574500317164504</v>
      </c>
      <c r="G49656" s="129">
        <v>22.467247135040907</v>
      </c>
      <c r="H49656" s="96">
        <v>-2857921.6227628165</v>
      </c>
      <c r="I49656" s="96">
        <v>-2857921.6227628165</v>
      </c>
      <c r="J49656" s="96">
        <v>0</v>
      </c>
      <c r="K49656" s="96">
        <v>0</v>
      </c>
    </row>
    <row r="49657" spans="6:11">
      <c r="F49657" s="128">
        <v>0.92238554063785927</v>
      </c>
      <c r="G49657" s="129">
        <v>0.18172027595876133</v>
      </c>
      <c r="H49657" s="96">
        <v>5871095.6517266277</v>
      </c>
      <c r="I49657" s="96">
        <v>0</v>
      </c>
      <c r="J49657" s="96">
        <v>-108658.60003646143</v>
      </c>
      <c r="K49657" s="96">
        <v>5979754.2517630896</v>
      </c>
    </row>
    <row r="49658" spans="6:11">
      <c r="F49658" s="128">
        <v>7.7614459362140731E-2</v>
      </c>
      <c r="G49658" s="129">
        <v>25.560015371642624</v>
      </c>
      <c r="H49658" s="96">
        <v>-2857921.6227628165</v>
      </c>
      <c r="I49658" s="96">
        <v>-2857921.6227628165</v>
      </c>
      <c r="J49658" s="96">
        <v>0</v>
      </c>
      <c r="K49658" s="96">
        <v>0</v>
      </c>
    </row>
    <row r="49659" spans="6:11">
      <c r="F49659" s="128">
        <v>0.26482607641359956</v>
      </c>
      <c r="G49659" s="129">
        <v>2.6148799345254727</v>
      </c>
      <c r="H49659" s="96">
        <v>4187331.8447457943</v>
      </c>
      <c r="I49659" s="96">
        <v>-1462178.1651097869</v>
      </c>
      <c r="J49659" s="96">
        <v>-65652.328162927704</v>
      </c>
      <c r="K49659" s="96">
        <v>5715162.3380185086</v>
      </c>
    </row>
    <row r="49660" spans="6:11">
      <c r="F49660" s="128">
        <v>0.73517392358640044</v>
      </c>
      <c r="G49660" s="129">
        <v>3.0764817703213914</v>
      </c>
      <c r="H49660" s="96">
        <v>3876425.5304213986</v>
      </c>
      <c r="I49660" s="96">
        <v>-1746543.0149025372</v>
      </c>
      <c r="J49660" s="96">
        <v>-43334.632835721008</v>
      </c>
      <c r="K49660" s="96">
        <v>5666303.1781596569</v>
      </c>
    </row>
    <row r="49661" spans="6:11">
      <c r="F49661" s="128">
        <v>0.62170667809465796</v>
      </c>
      <c r="G49661" s="129">
        <v>16.179362184258448</v>
      </c>
      <c r="H49661" s="96">
        <v>-2857921.6227628165</v>
      </c>
      <c r="I49661" s="96">
        <v>-2857921.6227628165</v>
      </c>
      <c r="J49661" s="96">
        <v>0</v>
      </c>
      <c r="K49661" s="96">
        <v>0</v>
      </c>
    </row>
    <row r="49662" spans="6:11">
      <c r="F49662" s="128">
        <v>0.37829332190534204</v>
      </c>
      <c r="G49662" s="129">
        <v>9.7208540040580882</v>
      </c>
      <c r="H49662" s="96">
        <v>-2857921.6227628165</v>
      </c>
      <c r="I49662" s="96">
        <v>-2857921.6227628165</v>
      </c>
      <c r="J49662" s="96">
        <v>0</v>
      </c>
      <c r="K49662" s="96">
        <v>0</v>
      </c>
    </row>
    <row r="49663" spans="6:11">
      <c r="F49663" s="128">
        <v>0.27175334290755049</v>
      </c>
      <c r="G49663" s="129">
        <v>16.836906519093176</v>
      </c>
      <c r="H49663" s="96">
        <v>-2857921.6227628165</v>
      </c>
      <c r="I49663" s="96">
        <v>-2857921.6227628165</v>
      </c>
      <c r="J49663" s="96">
        <v>0</v>
      </c>
      <c r="K49663" s="96">
        <v>0</v>
      </c>
    </row>
    <row r="49664" spans="6:11">
      <c r="F49664" s="128">
        <v>0.72824665709244951</v>
      </c>
      <c r="G49664" s="129">
        <v>3.1711547348275513</v>
      </c>
      <c r="H49664" s="96">
        <v>3812985.2590059834</v>
      </c>
      <c r="I49664" s="96">
        <v>-1746543.0149025372</v>
      </c>
      <c r="J49664" s="96">
        <v>-96805.793830075447</v>
      </c>
      <c r="K49664" s="96">
        <v>5656334.0677385963</v>
      </c>
    </row>
    <row r="49665" spans="6:11">
      <c r="F49665" s="128">
        <v>2.2924785348716226E-2</v>
      </c>
      <c r="G49665" s="129">
        <v>0.19040088269681671</v>
      </c>
      <c r="H49665" s="96">
        <v>5864958.1041631922</v>
      </c>
      <c r="I49665" s="96">
        <v>0</v>
      </c>
      <c r="J49665" s="96">
        <v>-113830.73869118464</v>
      </c>
      <c r="K49665" s="96">
        <v>5978788.8428543769</v>
      </c>
    </row>
    <row r="49666" spans="6:11">
      <c r="F49666" s="128">
        <v>0.97707521465128377</v>
      </c>
      <c r="G49666" s="129">
        <v>0.23191644589077334</v>
      </c>
      <c r="H49666" s="96">
        <v>5835630.1657853248</v>
      </c>
      <c r="I49666" s="96">
        <v>0</v>
      </c>
      <c r="J49666" s="96">
        <v>-138543.70129609376</v>
      </c>
      <c r="K49666" s="96">
        <v>5974173.8670814186</v>
      </c>
    </row>
    <row r="49667" spans="6:11">
      <c r="F49667" s="128">
        <v>4.1948263444753109E-2</v>
      </c>
      <c r="G49667" s="129">
        <v>7.5427039855368605</v>
      </c>
      <c r="H49667" s="96">
        <v>-2857921.6227628165</v>
      </c>
      <c r="I49667" s="96">
        <v>-2857921.6227628165</v>
      </c>
      <c r="J49667" s="96">
        <v>0</v>
      </c>
      <c r="K49667" s="96">
        <v>0</v>
      </c>
    </row>
    <row r="49668" spans="6:11">
      <c r="F49668" s="128">
        <v>0.95805173655524689</v>
      </c>
      <c r="G49668" s="129">
        <v>0.42853497714525779</v>
      </c>
      <c r="H49668" s="96">
        <v>5696804.2354668211</v>
      </c>
      <c r="I49668" s="96">
        <v>-149296.34340658187</v>
      </c>
      <c r="J49668" s="96">
        <v>-106265.01087425016</v>
      </c>
      <c r="K49668" s="96">
        <v>5952365.5897476533</v>
      </c>
    </row>
    <row r="49669" spans="6:11">
      <c r="F49669" s="128">
        <v>7.0730892989003369E-2</v>
      </c>
      <c r="G49669" s="129">
        <v>4.8377283603447863</v>
      </c>
      <c r="H49669" s="96">
        <v>2714332.5024854941</v>
      </c>
      <c r="I49669" s="96">
        <v>-2721249.7159727258</v>
      </c>
      <c r="J49669" s="96">
        <v>-48104.983243115719</v>
      </c>
      <c r="K49669" s="96">
        <v>5483687.2017013356</v>
      </c>
    </row>
    <row r="49670" spans="6:11">
      <c r="F49670" s="128">
        <v>0.92926910701099663</v>
      </c>
      <c r="G49670" s="129">
        <v>0.73356908260990239</v>
      </c>
      <c r="H49670" s="96">
        <v>5482554.5042823441</v>
      </c>
      <c r="I49670" s="96">
        <v>-297900.07039749727</v>
      </c>
      <c r="J49670" s="96">
        <v>-138235.09189815979</v>
      </c>
      <c r="K49670" s="96">
        <v>5918689.6665780013</v>
      </c>
    </row>
    <row r="49671" spans="6:11">
      <c r="F49671" s="128">
        <v>0.97679977850029964</v>
      </c>
      <c r="G49671" s="129">
        <v>20.044234051709473</v>
      </c>
      <c r="H49671" s="96">
        <v>-2857921.6227628165</v>
      </c>
      <c r="I49671" s="96">
        <v>-2857921.6227628165</v>
      </c>
      <c r="J49671" s="96">
        <v>0</v>
      </c>
      <c r="K49671" s="96">
        <v>0</v>
      </c>
    </row>
    <row r="49672" spans="6:11">
      <c r="F49672" s="128">
        <v>2.3200221499700358E-2</v>
      </c>
      <c r="G49672" s="129">
        <v>37.635934529545715</v>
      </c>
      <c r="H49672" s="96">
        <v>-2857921.6227628165</v>
      </c>
      <c r="I49672" s="96">
        <v>-2857921.6227628165</v>
      </c>
      <c r="J49672" s="96">
        <v>0</v>
      </c>
      <c r="K49672" s="96">
        <v>0</v>
      </c>
    </row>
    <row r="49673" spans="6:11">
      <c r="F49673" s="128">
        <v>0.56094015495350813</v>
      </c>
      <c r="G49673" s="129">
        <v>7.7131089884195481</v>
      </c>
      <c r="H49673" s="96">
        <v>-2857921.6227628165</v>
      </c>
      <c r="I49673" s="96">
        <v>-2857921.6227628165</v>
      </c>
      <c r="J49673" s="96">
        <v>0</v>
      </c>
      <c r="K49673" s="96">
        <v>0</v>
      </c>
    </row>
    <row r="49674" spans="6:11">
      <c r="F49674" s="128">
        <v>0.43905984504649187</v>
      </c>
      <c r="G49674" s="129">
        <v>8.231195539074541</v>
      </c>
      <c r="H49674" s="96">
        <v>-2857921.6227628165</v>
      </c>
      <c r="I49674" s="96">
        <v>-2857921.6227628165</v>
      </c>
      <c r="J49674" s="96">
        <v>0</v>
      </c>
      <c r="K49674" s="96">
        <v>0</v>
      </c>
    </row>
    <row r="49675" spans="6:11">
      <c r="F49675" s="128">
        <v>0.42460159304141598</v>
      </c>
      <c r="G49675" s="129">
        <v>11.035669014297008</v>
      </c>
      <c r="H49675" s="96">
        <v>-2857921.6227628165</v>
      </c>
      <c r="I49675" s="96">
        <v>-2857921.6227628165</v>
      </c>
      <c r="J49675" s="96">
        <v>0</v>
      </c>
      <c r="K49675" s="96">
        <v>0</v>
      </c>
    </row>
    <row r="49676" spans="6:11">
      <c r="F49676" s="128">
        <v>0.57539840695858402</v>
      </c>
      <c r="G49676" s="129">
        <v>5.5269259644936319</v>
      </c>
      <c r="H49676" s="96">
        <v>-2857921.6227628165</v>
      </c>
      <c r="I49676" s="96">
        <v>-2857921.6227628165</v>
      </c>
      <c r="J49676" s="96">
        <v>0</v>
      </c>
      <c r="K49676" s="96">
        <v>0</v>
      </c>
    </row>
    <row r="49677" spans="6:11">
      <c r="F49677" s="128">
        <v>1.4911092300940787E-2</v>
      </c>
      <c r="G49677" s="129">
        <v>5.2186339167526805</v>
      </c>
      <c r="H49677" s="96">
        <v>-2857921.6227628165</v>
      </c>
      <c r="I49677" s="96">
        <v>-2857921.6227628165</v>
      </c>
      <c r="J49677" s="96">
        <v>0</v>
      </c>
      <c r="K49677" s="96">
        <v>0</v>
      </c>
    </row>
    <row r="49678" spans="6:11">
      <c r="F49678" s="128">
        <v>0.98508890769905921</v>
      </c>
      <c r="G49678" s="129">
        <v>0.15023380259973024</v>
      </c>
      <c r="H49678" s="96">
        <v>5893373.2426172122</v>
      </c>
      <c r="I49678" s="96">
        <v>0</v>
      </c>
      <c r="J49678" s="96">
        <v>-89884.068362989827</v>
      </c>
      <c r="K49678" s="96">
        <v>5983257.3109802017</v>
      </c>
    </row>
    <row r="49679" spans="6:11">
      <c r="F49679" s="128">
        <v>0.95786247587832873</v>
      </c>
      <c r="G49679" s="129">
        <v>20.337380054007188</v>
      </c>
      <c r="H49679" s="96">
        <v>-2857921.6227628165</v>
      </c>
      <c r="I49679" s="96">
        <v>-2857921.6227628165</v>
      </c>
      <c r="J49679" s="96">
        <v>0</v>
      </c>
      <c r="K49679" s="96">
        <v>0</v>
      </c>
    </row>
    <row r="49680" spans="6:11">
      <c r="F49680" s="128">
        <v>4.2137524121671266E-2</v>
      </c>
      <c r="G49680" s="129">
        <v>31.668166259707125</v>
      </c>
      <c r="H49680" s="96">
        <v>-2857921.6227628165</v>
      </c>
      <c r="I49680" s="96">
        <v>-2857921.6227628165</v>
      </c>
      <c r="J49680" s="96">
        <v>0</v>
      </c>
      <c r="K49680" s="96">
        <v>0</v>
      </c>
    </row>
    <row r="49681" spans="6:11">
      <c r="F49681" s="128">
        <v>0.88963390263959352</v>
      </c>
      <c r="G49681" s="129">
        <v>7.3420082437982321</v>
      </c>
      <c r="H49681" s="96">
        <v>-2857921.6227628165</v>
      </c>
      <c r="I49681" s="96">
        <v>-2857921.6227628165</v>
      </c>
      <c r="J49681" s="96">
        <v>0</v>
      </c>
      <c r="K49681" s="96">
        <v>0</v>
      </c>
    </row>
    <row r="49682" spans="6:11">
      <c r="F49682" s="128">
        <v>0.11036609736040648</v>
      </c>
      <c r="G49682" s="129">
        <v>22.039522814274161</v>
      </c>
      <c r="H49682" s="96">
        <v>-2857921.6227628165</v>
      </c>
      <c r="I49682" s="96">
        <v>-2857921.6227628165</v>
      </c>
      <c r="J49682" s="96">
        <v>0</v>
      </c>
      <c r="K49682" s="96">
        <v>0</v>
      </c>
    </row>
    <row r="49683" spans="6:11">
      <c r="F49683" s="128">
        <v>0.33504289474794047</v>
      </c>
      <c r="G49683" s="129">
        <v>12.126775847773267</v>
      </c>
      <c r="H49683" s="96">
        <v>-2857921.6227628165</v>
      </c>
      <c r="I49683" s="96">
        <v>-2857921.6227628165</v>
      </c>
      <c r="J49683" s="96">
        <v>0</v>
      </c>
      <c r="K49683" s="96">
        <v>0</v>
      </c>
    </row>
    <row r="49684" spans="6:11">
      <c r="F49684" s="128">
        <v>0.66495710525205953</v>
      </c>
      <c r="G49684" s="129">
        <v>4.0803274378707703</v>
      </c>
      <c r="H49684" s="96">
        <v>3209414.475601553</v>
      </c>
      <c r="I49684" s="96">
        <v>-2307400.080373521</v>
      </c>
      <c r="J49684" s="96">
        <v>-44671.667281678165</v>
      </c>
      <c r="K49684" s="96">
        <v>5561486.2232567519</v>
      </c>
    </row>
    <row r="49685" spans="6:11">
      <c r="F49685" s="128">
        <v>0.24414454041259026</v>
      </c>
      <c r="G49685" s="129">
        <v>18.443070062600494</v>
      </c>
      <c r="H49685" s="96">
        <v>-2857921.6227628165</v>
      </c>
      <c r="I49685" s="96">
        <v>-2857921.6227628165</v>
      </c>
      <c r="J49685" s="96">
        <v>0</v>
      </c>
      <c r="K49685" s="96">
        <v>0</v>
      </c>
    </row>
    <row r="49686" spans="6:11">
      <c r="F49686" s="128">
        <v>0.75585545958740974</v>
      </c>
      <c r="G49686" s="129">
        <v>2.7990511210388216</v>
      </c>
      <c r="H49686" s="96">
        <v>4062990.7096955478</v>
      </c>
      <c r="I49686" s="96">
        <v>-1604691.1635483941</v>
      </c>
      <c r="J49686" s="96">
        <v>-27936.19010688673</v>
      </c>
      <c r="K49686" s="96">
        <v>5695618.0633508284</v>
      </c>
    </row>
    <row r="49687" spans="6:11">
      <c r="F49687" s="128">
        <v>0.95503671344259966</v>
      </c>
      <c r="G49687" s="129">
        <v>6.0470858646924386</v>
      </c>
      <c r="H49687" s="96">
        <v>-2857921.6227628165</v>
      </c>
      <c r="I49687" s="96">
        <v>-2857921.6227628165</v>
      </c>
      <c r="J49687" s="96">
        <v>0</v>
      </c>
      <c r="K49687" s="96">
        <v>0</v>
      </c>
    </row>
    <row r="49688" spans="6:11">
      <c r="F49688" s="128">
        <v>4.4963286557400339E-2</v>
      </c>
      <c r="G49688" s="129">
        <v>31.019089764820393</v>
      </c>
      <c r="H49688" s="96">
        <v>-2857921.6227628165</v>
      </c>
      <c r="I49688" s="96">
        <v>-2857921.6227628165</v>
      </c>
      <c r="J49688" s="96">
        <v>0</v>
      </c>
      <c r="K49688" s="96">
        <v>0</v>
      </c>
    </row>
    <row r="49689" spans="6:11">
      <c r="F49689" s="128">
        <v>0.13214011349633736</v>
      </c>
      <c r="G49689" s="129">
        <v>8.5136643018811551</v>
      </c>
      <c r="H49689" s="96">
        <v>-2857921.6227628165</v>
      </c>
      <c r="I49689" s="96">
        <v>-2857921.6227628165</v>
      </c>
      <c r="J49689" s="96">
        <v>0</v>
      </c>
      <c r="K49689" s="96">
        <v>0</v>
      </c>
    </row>
    <row r="49690" spans="6:11">
      <c r="F49690" s="128">
        <v>0.86785988650366264</v>
      </c>
      <c r="G49690" s="129">
        <v>1.4172499843030109</v>
      </c>
      <c r="H49690" s="96">
        <v>5006579.6254545273</v>
      </c>
      <c r="I49690" s="96">
        <v>-739587.61031092564</v>
      </c>
      <c r="J49690" s="96">
        <v>-97734.151257437537</v>
      </c>
      <c r="K49690" s="96">
        <v>5843901.3870228902</v>
      </c>
    </row>
    <row r="49691" spans="6:11">
      <c r="F49691" s="128">
        <v>0.44075183594302003</v>
      </c>
      <c r="G49691" s="129">
        <v>1.8018800878502508</v>
      </c>
      <c r="H49691" s="96">
        <v>4741500.6908990247</v>
      </c>
      <c r="I49691" s="96">
        <v>-1030641.4004800867</v>
      </c>
      <c r="J49691" s="96">
        <v>-30100.517910865699</v>
      </c>
      <c r="K49691" s="96">
        <v>5802242.6092899768</v>
      </c>
    </row>
    <row r="49692" spans="6:11">
      <c r="F49692" s="128">
        <v>0.55924816405697997</v>
      </c>
      <c r="G49692" s="129">
        <v>5.8116196148366139</v>
      </c>
      <c r="H49692" s="96">
        <v>-2857921.6227628165</v>
      </c>
      <c r="I49692" s="96">
        <v>-2857921.6227628165</v>
      </c>
      <c r="J49692" s="96">
        <v>0</v>
      </c>
      <c r="K49692" s="96">
        <v>0</v>
      </c>
    </row>
    <row r="49693" spans="6:11">
      <c r="F49693" s="128">
        <v>0.24959191717505524</v>
      </c>
      <c r="G49693" s="129">
        <v>2.0949049036430232</v>
      </c>
      <c r="H49693" s="96">
        <v>4540784.5382733522</v>
      </c>
      <c r="I49693" s="96">
        <v>-1175156.386645427</v>
      </c>
      <c r="J49693" s="96">
        <v>-54763.966910909541</v>
      </c>
      <c r="K49693" s="96">
        <v>5770704.891829689</v>
      </c>
    </row>
    <row r="49694" spans="6:11">
      <c r="F49694" s="128">
        <v>0.75040808282494476</v>
      </c>
      <c r="G49694" s="129">
        <v>2.8713810999292919</v>
      </c>
      <c r="H49694" s="96">
        <v>4014232.0258791703</v>
      </c>
      <c r="I49694" s="96">
        <v>-1604691.1635483941</v>
      </c>
      <c r="J49694" s="96">
        <v>-69037.496779131296</v>
      </c>
      <c r="K49694" s="96">
        <v>5687960.6862066956</v>
      </c>
    </row>
    <row r="49695" spans="6:11">
      <c r="F49695" s="128">
        <v>0.95143482910026522</v>
      </c>
      <c r="G49695" s="129">
        <v>6.8416999299501722</v>
      </c>
      <c r="H49695" s="96">
        <v>-2857921.6227628165</v>
      </c>
      <c r="I49695" s="96">
        <v>-2857921.6227628165</v>
      </c>
      <c r="J49695" s="96">
        <v>0</v>
      </c>
      <c r="K49695" s="96">
        <v>0</v>
      </c>
    </row>
    <row r="49696" spans="6:11">
      <c r="F49696" s="128">
        <v>4.8565170899734778E-2</v>
      </c>
      <c r="G49696" s="129">
        <v>30.248486531443348</v>
      </c>
      <c r="H49696" s="96">
        <v>-2857921.6227628165</v>
      </c>
      <c r="I49696" s="96">
        <v>-2857921.6227628165</v>
      </c>
      <c r="J49696" s="96">
        <v>0</v>
      </c>
      <c r="K49696" s="96">
        <v>0</v>
      </c>
    </row>
    <row r="49697" spans="6:11">
      <c r="F49697" s="128">
        <v>0.36532607621667756</v>
      </c>
      <c r="G49697" s="129">
        <v>4.6727953289849058</v>
      </c>
      <c r="H49697" s="96">
        <v>2821553.0959732789</v>
      </c>
      <c r="I49697" s="96">
        <v>-2583940.8049289733</v>
      </c>
      <c r="J49697" s="96">
        <v>-95041.736466352348</v>
      </c>
      <c r="K49697" s="96">
        <v>5500535.6373686045</v>
      </c>
    </row>
    <row r="49698" spans="6:11">
      <c r="F49698" s="128">
        <v>0.63467392378332244</v>
      </c>
      <c r="G49698" s="129">
        <v>4.5464391783176401</v>
      </c>
      <c r="H49698" s="96">
        <v>2903934.7218008325</v>
      </c>
      <c r="I49698" s="96">
        <v>-2583940.8049289733</v>
      </c>
      <c r="J49698" s="96">
        <v>-25602.806882873494</v>
      </c>
      <c r="K49698" s="96">
        <v>5513478.3336126795</v>
      </c>
    </row>
    <row r="49699" spans="6:11">
      <c r="F49699" s="128">
        <v>0.47314493144375114</v>
      </c>
      <c r="G49699" s="129">
        <v>4.5900094053689147</v>
      </c>
      <c r="H49699" s="96">
        <v>2875487.4747036044</v>
      </c>
      <c r="I49699" s="96">
        <v>-2583940.8049289733</v>
      </c>
      <c r="J49699" s="96">
        <v>-49583.706849516391</v>
      </c>
      <c r="K49699" s="96">
        <v>5509011.986482094</v>
      </c>
    </row>
    <row r="49700" spans="6:11">
      <c r="F49700" s="128">
        <v>0.52685506855624886</v>
      </c>
      <c r="G49700" s="129">
        <v>6.4082978049080372</v>
      </c>
      <c r="H49700" s="96">
        <v>-2857921.6227628165</v>
      </c>
      <c r="I49700" s="96">
        <v>-2857921.6227628165</v>
      </c>
      <c r="J49700" s="96">
        <v>0</v>
      </c>
      <c r="K49700" s="96">
        <v>0</v>
      </c>
    </row>
    <row r="49701" spans="6:11">
      <c r="F49701" s="128">
        <v>0.49638874040600534</v>
      </c>
      <c r="G49701" s="129">
        <v>3.1302963802384292</v>
      </c>
      <c r="H49701" s="96">
        <v>3840339.12985445</v>
      </c>
      <c r="I49701" s="96">
        <v>-1746543.0149025372</v>
      </c>
      <c r="J49701" s="96">
        <v>-73752.174952051471</v>
      </c>
      <c r="K49701" s="96">
        <v>5660634.3197090384</v>
      </c>
    </row>
    <row r="49702" spans="6:11">
      <c r="F49702" s="128">
        <v>0.50361125959399466</v>
      </c>
      <c r="G49702" s="129">
        <v>6.8595061885300055</v>
      </c>
      <c r="H49702" s="96">
        <v>-2857921.6227628165</v>
      </c>
      <c r="I49702" s="96">
        <v>-2857921.6227628165</v>
      </c>
      <c r="J49702" s="96">
        <v>0</v>
      </c>
      <c r="K49702" s="96">
        <v>0</v>
      </c>
    </row>
    <row r="49703" spans="6:11">
      <c r="F49703" s="128">
        <v>0.80703602833158894</v>
      </c>
      <c r="G49703" s="129">
        <v>1.7663978828560827</v>
      </c>
      <c r="H49703" s="96">
        <v>4765911.5380902123</v>
      </c>
      <c r="I49703" s="96">
        <v>-1030641.4004800867</v>
      </c>
      <c r="J49703" s="96">
        <v>-9520.2349348936878</v>
      </c>
      <c r="K49703" s="96">
        <v>5806073.1735051926</v>
      </c>
    </row>
    <row r="49704" spans="6:11">
      <c r="F49704" s="128">
        <v>0.19296397166841106</v>
      </c>
      <c r="G49704" s="129">
        <v>16.452517827964595</v>
      </c>
      <c r="H49704" s="96">
        <v>-2857921.6227628165</v>
      </c>
      <c r="I49704" s="96">
        <v>-2857921.6227628165</v>
      </c>
      <c r="J49704" s="96">
        <v>0</v>
      </c>
      <c r="K49704" s="96">
        <v>0</v>
      </c>
    </row>
    <row r="49705" spans="6:11">
      <c r="F49705" s="128">
        <v>0.35738654245486168</v>
      </c>
      <c r="G49705" s="129">
        <v>3.4786618971998911</v>
      </c>
      <c r="H49705" s="96">
        <v>3607743.0188285196</v>
      </c>
      <c r="I49705" s="96">
        <v>-1887736.7863693987</v>
      </c>
      <c r="J49705" s="96">
        <v>-128594.45139259454</v>
      </c>
      <c r="K49705" s="96">
        <v>5624074.2565905126</v>
      </c>
    </row>
    <row r="49706" spans="6:11">
      <c r="F49706" s="128">
        <v>0.64261345754513832</v>
      </c>
      <c r="G49706" s="129">
        <v>4.4221189018362814</v>
      </c>
      <c r="H49706" s="96">
        <v>2985138.1751439851</v>
      </c>
      <c r="I49706" s="96">
        <v>-2445991.9206642797</v>
      </c>
      <c r="J49706" s="96">
        <v>-95112.12044968913</v>
      </c>
      <c r="K49706" s="96">
        <v>5526242.216257954</v>
      </c>
    </row>
    <row r="49707" spans="6:11">
      <c r="F49707" s="128">
        <v>0.81551643687465558</v>
      </c>
      <c r="G49707" s="129">
        <v>2.0233638213813321</v>
      </c>
      <c r="H49707" s="96">
        <v>4589732.6650124136</v>
      </c>
      <c r="I49707" s="96">
        <v>-1175156.386645427</v>
      </c>
      <c r="J49707" s="96">
        <v>-13499.821441921875</v>
      </c>
      <c r="K49707" s="96">
        <v>5778388.8730997629</v>
      </c>
    </row>
    <row r="49708" spans="6:11">
      <c r="F49708" s="128">
        <v>0.18448356312534442</v>
      </c>
      <c r="G49708" s="129">
        <v>16.901949082217143</v>
      </c>
      <c r="H49708" s="96">
        <v>-2857921.6227628165</v>
      </c>
      <c r="I49708" s="96">
        <v>-2857921.6227628165</v>
      </c>
      <c r="J49708" s="96">
        <v>0</v>
      </c>
      <c r="K49708" s="96">
        <v>0</v>
      </c>
    </row>
    <row r="49709" spans="6:11">
      <c r="F49709" s="128">
        <v>0.69346314771041062</v>
      </c>
      <c r="G49709" s="129">
        <v>1.0502444102045332</v>
      </c>
      <c r="H49709" s="96">
        <v>5261325.6681164727</v>
      </c>
      <c r="I49709" s="96">
        <v>-593042.51298518723</v>
      </c>
      <c r="J49709" s="96">
        <v>-29561.920094630546</v>
      </c>
      <c r="K49709" s="96">
        <v>5883930.10119629</v>
      </c>
    </row>
    <row r="49710" spans="6:11">
      <c r="F49710" s="128">
        <v>0.30653685228958938</v>
      </c>
      <c r="G49710" s="129">
        <v>11.824172949785181</v>
      </c>
      <c r="H49710" s="96">
        <v>-2857921.6227628165</v>
      </c>
      <c r="I49710" s="96">
        <v>-2857921.6227628165</v>
      </c>
      <c r="J49710" s="96">
        <v>0</v>
      </c>
      <c r="K49710" s="96">
        <v>0</v>
      </c>
    </row>
    <row r="49711" spans="6:11">
      <c r="F49711" s="128">
        <v>0.87815776866034645</v>
      </c>
      <c r="G49711" s="129">
        <v>0.40681917014069841</v>
      </c>
      <c r="H49711" s="96">
        <v>5712096.6251854943</v>
      </c>
      <c r="I49711" s="96">
        <v>-149296.34340658187</v>
      </c>
      <c r="J49711" s="96">
        <v>-93377.350630881585</v>
      </c>
      <c r="K49711" s="96">
        <v>5954770.3192229578</v>
      </c>
    </row>
    <row r="49712" spans="6:11">
      <c r="F49712" s="128">
        <v>0.12184223133965355</v>
      </c>
      <c r="G49712" s="129">
        <v>21.050282568756824</v>
      </c>
      <c r="H49712" s="96">
        <v>-2857921.6227628165</v>
      </c>
      <c r="I49712" s="96">
        <v>-2857921.6227628165</v>
      </c>
      <c r="J49712" s="96">
        <v>0</v>
      </c>
      <c r="K49712" s="96">
        <v>0</v>
      </c>
    </row>
    <row r="49713" spans="6:11">
      <c r="F49713" s="128">
        <v>0.50737791202889237</v>
      </c>
      <c r="G49713" s="129">
        <v>11.682870792613526</v>
      </c>
      <c r="H49713" s="96">
        <v>-2857921.6227628165</v>
      </c>
      <c r="I49713" s="96">
        <v>-2857921.6227628165</v>
      </c>
      <c r="J49713" s="96">
        <v>0</v>
      </c>
      <c r="K49713" s="96">
        <v>0</v>
      </c>
    </row>
    <row r="49714" spans="6:11">
      <c r="F49714" s="128">
        <v>0.49262208797110763</v>
      </c>
      <c r="G49714" s="129">
        <v>7.0801295473314392</v>
      </c>
      <c r="H49714" s="96">
        <v>-2857921.6227628165</v>
      </c>
      <c r="I49714" s="96">
        <v>-2857921.6227628165</v>
      </c>
      <c r="J49714" s="96">
        <v>0</v>
      </c>
      <c r="K49714" s="96">
        <v>0</v>
      </c>
    </row>
    <row r="49715" spans="6:11">
      <c r="F49715" s="128">
        <v>0.31159265875604625</v>
      </c>
      <c r="G49715" s="129">
        <v>6.9222845582904089</v>
      </c>
      <c r="H49715" s="96">
        <v>-2857921.6227628165</v>
      </c>
      <c r="I49715" s="96">
        <v>-2857921.6227628165</v>
      </c>
      <c r="J49715" s="96">
        <v>0</v>
      </c>
      <c r="K49715" s="96">
        <v>0</v>
      </c>
    </row>
    <row r="49716" spans="6:11">
      <c r="F49716" s="128">
        <v>0.68840734124395375</v>
      </c>
      <c r="G49716" s="129">
        <v>3.7337455048901513</v>
      </c>
      <c r="H49716" s="96">
        <v>3438347.0459663169</v>
      </c>
      <c r="I49716" s="96">
        <v>-2028275.5309168033</v>
      </c>
      <c r="J49716" s="96">
        <v>-130831.15071419573</v>
      </c>
      <c r="K49716" s="96">
        <v>5597453.7275973158</v>
      </c>
    </row>
    <row r="49717" spans="6:11">
      <c r="F49717" s="128">
        <v>0.83996358017400952</v>
      </c>
      <c r="G49717" s="129">
        <v>7.3708220399430786</v>
      </c>
      <c r="H49717" s="96">
        <v>-2857921.6227628165</v>
      </c>
      <c r="I49717" s="96">
        <v>-2857921.6227628165</v>
      </c>
      <c r="J49717" s="96">
        <v>0</v>
      </c>
      <c r="K49717" s="96">
        <v>0</v>
      </c>
    </row>
    <row r="49718" spans="6:11">
      <c r="F49718" s="128">
        <v>0.16003641982599048</v>
      </c>
      <c r="G49718" s="129">
        <v>18.323538657382617</v>
      </c>
      <c r="H49718" s="96">
        <v>-2857921.6227628165</v>
      </c>
      <c r="I49718" s="96">
        <v>-2857921.6227628165</v>
      </c>
      <c r="J49718" s="96">
        <v>0</v>
      </c>
      <c r="K49718" s="96">
        <v>0</v>
      </c>
    </row>
    <row r="49719" spans="6:11">
      <c r="F49719" s="128">
        <v>0.36898906820763688</v>
      </c>
      <c r="G49719" s="129">
        <v>13.610670465490582</v>
      </c>
      <c r="H49719" s="96">
        <v>-2857921.6227628165</v>
      </c>
      <c r="I49719" s="96">
        <v>-2857921.6227628165</v>
      </c>
      <c r="J49719" s="96">
        <v>0</v>
      </c>
      <c r="K49719" s="96">
        <v>0</v>
      </c>
    </row>
    <row r="49720" spans="6:11">
      <c r="F49720" s="128">
        <v>0.63101093179236312</v>
      </c>
      <c r="G49720" s="129">
        <v>4.604320920389112</v>
      </c>
      <c r="H49720" s="96">
        <v>2866152.6782614323</v>
      </c>
      <c r="I49720" s="96">
        <v>-2583940.8049289733</v>
      </c>
      <c r="J49720" s="96">
        <v>-57452.231531938196</v>
      </c>
      <c r="K49720" s="96">
        <v>5507545.7147223437</v>
      </c>
    </row>
    <row r="49721" spans="6:11">
      <c r="F49721" s="128">
        <v>0.98710855335067915</v>
      </c>
      <c r="G49721" s="129">
        <v>6.6027813393120942</v>
      </c>
      <c r="H49721" s="96">
        <v>-2857921.6227628165</v>
      </c>
      <c r="I49721" s="96">
        <v>-2857921.6227628165</v>
      </c>
      <c r="J49721" s="96">
        <v>0</v>
      </c>
      <c r="K49721" s="96">
        <v>0</v>
      </c>
    </row>
    <row r="49722" spans="6:11">
      <c r="F49722" s="128">
        <v>1.2891446649320848E-2</v>
      </c>
      <c r="G49722" s="129">
        <v>43.511912379699126</v>
      </c>
      <c r="H49722" s="96">
        <v>-2857921.6227628165</v>
      </c>
      <c r="I49722" s="96">
        <v>-2857921.6227628165</v>
      </c>
      <c r="J49722" s="96">
        <v>0</v>
      </c>
      <c r="K49722" s="96">
        <v>0</v>
      </c>
    </row>
    <row r="49723" spans="6:11">
      <c r="F49723" s="128">
        <v>0.43824841932199232</v>
      </c>
      <c r="G49723" s="129">
        <v>2.4769643976681737</v>
      </c>
      <c r="H49723" s="96">
        <v>4280800.6823768439</v>
      </c>
      <c r="I49723" s="96">
        <v>-1319000.9380938543</v>
      </c>
      <c r="J49723" s="96">
        <v>-130040.23774999563</v>
      </c>
      <c r="K49723" s="96">
        <v>5729841.8582206937</v>
      </c>
    </row>
    <row r="49724" spans="6:11">
      <c r="F49724" s="128">
        <v>0.56175158067800768</v>
      </c>
      <c r="G49724" s="129">
        <v>5.7669555407462676</v>
      </c>
      <c r="H49724" s="96">
        <v>-2857921.6227628165</v>
      </c>
      <c r="I49724" s="96">
        <v>-2857921.6227628165</v>
      </c>
      <c r="J49724" s="96">
        <v>0</v>
      </c>
      <c r="K49724" s="96">
        <v>0</v>
      </c>
    </row>
    <row r="49725" spans="6:11">
      <c r="F49725" s="128">
        <v>0.87257758072282854</v>
      </c>
      <c r="G49725" s="129">
        <v>8.8297703603013868</v>
      </c>
      <c r="H49725" s="96">
        <v>-2857921.6227628165</v>
      </c>
      <c r="I49725" s="96">
        <v>-2857921.6227628165</v>
      </c>
      <c r="J49725" s="96">
        <v>0</v>
      </c>
      <c r="K49725" s="96">
        <v>0</v>
      </c>
    </row>
    <row r="49726" spans="6:11">
      <c r="F49726" s="128">
        <v>0.12742241927717146</v>
      </c>
      <c r="G49726" s="129">
        <v>20.60247575837942</v>
      </c>
      <c r="H49726" s="96">
        <v>-2857921.6227628165</v>
      </c>
      <c r="I49726" s="96">
        <v>-2857921.6227628165</v>
      </c>
      <c r="J49726" s="96">
        <v>0</v>
      </c>
      <c r="K49726" s="96">
        <v>0</v>
      </c>
    </row>
    <row r="49727" spans="6:11">
      <c r="F49727" s="128">
        <v>0.36602466022265034</v>
      </c>
      <c r="G49727" s="129">
        <v>6.6481553120784183</v>
      </c>
      <c r="H49727" s="96">
        <v>-2857921.6227628165</v>
      </c>
      <c r="I49727" s="96">
        <v>-2857921.6227628165</v>
      </c>
      <c r="J49727" s="96">
        <v>0</v>
      </c>
      <c r="K49727" s="96">
        <v>0</v>
      </c>
    </row>
    <row r="49728" spans="6:11">
      <c r="F49728" s="128">
        <v>0.63397533977734966</v>
      </c>
      <c r="G49728" s="129">
        <v>4.5574522155162693</v>
      </c>
      <c r="H49728" s="96">
        <v>2896740.232478871</v>
      </c>
      <c r="I49728" s="96">
        <v>-2583940.8049289733</v>
      </c>
      <c r="J49728" s="96">
        <v>-31668.017230079491</v>
      </c>
      <c r="K49728" s="96">
        <v>5512349.0546379238</v>
      </c>
    </row>
    <row r="49729" spans="6:11">
      <c r="F49729" s="128">
        <v>0.1771093284711649</v>
      </c>
      <c r="G49729" s="129">
        <v>2.2207593686902203</v>
      </c>
      <c r="H49729" s="96">
        <v>4454966.4695512671</v>
      </c>
      <c r="I49729" s="96">
        <v>-1175156.386645427</v>
      </c>
      <c r="J49729" s="96">
        <v>-127089.23142607663</v>
      </c>
      <c r="K49729" s="96">
        <v>5757212.087622771</v>
      </c>
    </row>
    <row r="49730" spans="6:11">
      <c r="F49730" s="128">
        <v>0.8228906715288351</v>
      </c>
      <c r="G49730" s="129">
        <v>1.949319285280096</v>
      </c>
      <c r="H49730" s="96">
        <v>4640383.9580936478</v>
      </c>
      <c r="I49730" s="96">
        <v>-1030641.4004800867</v>
      </c>
      <c r="J49730" s="96">
        <v>-115327.1582427985</v>
      </c>
      <c r="K49730" s="96">
        <v>5786352.5168165332</v>
      </c>
    </row>
    <row r="49731" spans="6:11">
      <c r="F49731" s="128">
        <v>0.93147917475612285</v>
      </c>
      <c r="G49731" s="129">
        <v>4.5979963925841671</v>
      </c>
      <c r="H49731" s="96">
        <v>2870277.3353064498</v>
      </c>
      <c r="I49731" s="96">
        <v>-2583940.8049289733</v>
      </c>
      <c r="J49731" s="96">
        <v>-53975.499439675339</v>
      </c>
      <c r="K49731" s="96">
        <v>5508193.6396750985</v>
      </c>
    </row>
    <row r="49732" spans="6:11">
      <c r="F49732" s="128">
        <v>6.8520825243877148E-2</v>
      </c>
      <c r="G49732" s="129">
        <v>26.806175617593226</v>
      </c>
      <c r="H49732" s="96">
        <v>-2857921.6227628165</v>
      </c>
      <c r="I49732" s="96">
        <v>-2857921.6227628165</v>
      </c>
      <c r="J49732" s="96">
        <v>0</v>
      </c>
      <c r="K49732" s="96">
        <v>0</v>
      </c>
    </row>
    <row r="49733" spans="6:11">
      <c r="F49733" s="128">
        <v>9.1092584520887865E-2</v>
      </c>
      <c r="G49733" s="129">
        <v>24.29034507595847</v>
      </c>
      <c r="H49733" s="96">
        <v>-2857921.6227628165</v>
      </c>
      <c r="I49733" s="96">
        <v>-2857921.6227628165</v>
      </c>
      <c r="J49733" s="96">
        <v>0</v>
      </c>
      <c r="K49733" s="96">
        <v>0</v>
      </c>
    </row>
    <row r="49734" spans="6:11">
      <c r="F49734" s="128">
        <v>0.90890741547911214</v>
      </c>
      <c r="G49734" s="129">
        <v>0.95512043150335857</v>
      </c>
      <c r="H49734" s="96">
        <v>5327636.5345099661</v>
      </c>
      <c r="I49734" s="96">
        <v>-445814.39416262286</v>
      </c>
      <c r="J49734" s="96">
        <v>-120898.86046796558</v>
      </c>
      <c r="K49734" s="96">
        <v>5894349.7891405551</v>
      </c>
    </row>
    <row r="49735" spans="6:11">
      <c r="F49735" s="128">
        <v>0.32145929762583292</v>
      </c>
      <c r="G49735" s="129">
        <v>25.480822364728237</v>
      </c>
      <c r="H49735" s="96">
        <v>-2857921.6227628165</v>
      </c>
      <c r="I49735" s="96">
        <v>-2857921.6227628165</v>
      </c>
      <c r="J49735" s="96">
        <v>0</v>
      </c>
      <c r="K49735" s="96">
        <v>0</v>
      </c>
    </row>
    <row r="49736" spans="6:11">
      <c r="F49736" s="128">
        <v>0.67854070237416708</v>
      </c>
      <c r="G49736" s="129">
        <v>3.878108127457196</v>
      </c>
      <c r="H49736" s="96">
        <v>3342769.7082556663</v>
      </c>
      <c r="I49736" s="96">
        <v>-2168162.2873492301</v>
      </c>
      <c r="J49736" s="96">
        <v>-71511.919114630306</v>
      </c>
      <c r="K49736" s="96">
        <v>5582443.9147195267</v>
      </c>
    </row>
    <row r="49737" spans="6:11">
      <c r="F49737" s="128">
        <v>0.58644624862007044</v>
      </c>
      <c r="G49737" s="129">
        <v>6.7632260746977062</v>
      </c>
      <c r="H49737" s="96">
        <v>-2857921.6227628165</v>
      </c>
      <c r="I49737" s="96">
        <v>-2857921.6227628165</v>
      </c>
      <c r="J49737" s="96">
        <v>0</v>
      </c>
      <c r="K49737" s="96">
        <v>0</v>
      </c>
    </row>
    <row r="49738" spans="6:11">
      <c r="F49738" s="128">
        <v>0.41355375137992956</v>
      </c>
      <c r="G49738" s="129">
        <v>8.8296778172122572</v>
      </c>
      <c r="H49738" s="96">
        <v>-2857921.6227628165</v>
      </c>
      <c r="I49738" s="96">
        <v>-2857921.6227628165</v>
      </c>
      <c r="J49738" s="96">
        <v>0</v>
      </c>
      <c r="K49738" s="96">
        <v>0</v>
      </c>
    </row>
    <row r="49739" spans="6:11">
      <c r="F49739" s="128">
        <v>0.54249171946479058</v>
      </c>
      <c r="G49739" s="129">
        <v>17.585829438628348</v>
      </c>
      <c r="H49739" s="96">
        <v>-2857921.6227628165</v>
      </c>
      <c r="I49739" s="96">
        <v>-2857921.6227628165</v>
      </c>
      <c r="J49739" s="96">
        <v>0</v>
      </c>
      <c r="K49739" s="96">
        <v>0</v>
      </c>
    </row>
    <row r="49740" spans="6:11">
      <c r="F49740" s="128">
        <v>0.45750828053520942</v>
      </c>
      <c r="G49740" s="129">
        <v>7.8196029489984316</v>
      </c>
      <c r="H49740" s="96">
        <v>-2857921.6227628165</v>
      </c>
      <c r="I49740" s="96">
        <v>-2857921.6227628165</v>
      </c>
      <c r="J49740" s="96">
        <v>0</v>
      </c>
      <c r="K49740" s="96">
        <v>0</v>
      </c>
    </row>
    <row r="49741" spans="6:11">
      <c r="F49741" s="128">
        <v>2.1377798432219763E-2</v>
      </c>
      <c r="G49741" s="129">
        <v>12.848775699760035</v>
      </c>
      <c r="H49741" s="96">
        <v>-2857921.6227628165</v>
      </c>
      <c r="I49741" s="96">
        <v>-2857921.6227628165</v>
      </c>
      <c r="J49741" s="96">
        <v>0</v>
      </c>
      <c r="K49741" s="96">
        <v>0</v>
      </c>
    </row>
    <row r="49742" spans="6:11">
      <c r="F49742" s="128">
        <v>0.97862220156778024</v>
      </c>
      <c r="G49742" s="129">
        <v>0.21609613313359755</v>
      </c>
      <c r="H49742" s="96">
        <v>5846801.2173223188</v>
      </c>
      <c r="I49742" s="96">
        <v>0</v>
      </c>
      <c r="J49742" s="96">
        <v>-129130.85579154604</v>
      </c>
      <c r="K49742" s="96">
        <v>5975932.0731138652</v>
      </c>
    </row>
    <row r="49743" spans="6:11">
      <c r="F49743" s="128">
        <v>0.72371022697317899</v>
      </c>
      <c r="G49743" s="129">
        <v>15.954731522501993</v>
      </c>
      <c r="H49743" s="96">
        <v>-2857921.6227628165</v>
      </c>
      <c r="I49743" s="96">
        <v>-2857921.6227628165</v>
      </c>
      <c r="J49743" s="96">
        <v>0</v>
      </c>
      <c r="K49743" s="96">
        <v>0</v>
      </c>
    </row>
    <row r="49744" spans="6:11">
      <c r="F49744" s="128">
        <v>0.27628977302682101</v>
      </c>
      <c r="G49744" s="129">
        <v>12.863050617558219</v>
      </c>
      <c r="H49744" s="96">
        <v>-2857921.6227628165</v>
      </c>
      <c r="I49744" s="96">
        <v>-2857921.6227628165</v>
      </c>
      <c r="J49744" s="96">
        <v>0</v>
      </c>
      <c r="K49744" s="96">
        <v>0</v>
      </c>
    </row>
    <row r="49745" spans="6:11">
      <c r="F49745" s="128">
        <v>0.14044656631115404</v>
      </c>
      <c r="G49745" s="129">
        <v>16.31539354572255</v>
      </c>
      <c r="H49745" s="96">
        <v>-2857921.6227628165</v>
      </c>
      <c r="I49745" s="96">
        <v>-2857921.6227628165</v>
      </c>
      <c r="J49745" s="96">
        <v>0</v>
      </c>
      <c r="K49745" s="96">
        <v>0</v>
      </c>
    </row>
    <row r="49746" spans="6:11">
      <c r="F49746" s="128">
        <v>0.85955343368884596</v>
      </c>
      <c r="G49746" s="129">
        <v>1.5134228775088767</v>
      </c>
      <c r="H49746" s="96">
        <v>4940174.4430865357</v>
      </c>
      <c r="I49746" s="96">
        <v>-885452.85481691465</v>
      </c>
      <c r="J49746" s="96">
        <v>-7829.7701715242401</v>
      </c>
      <c r="K49746" s="96">
        <v>5833457.0680749742</v>
      </c>
    </row>
    <row r="49747" spans="6:11">
      <c r="F49747" s="128">
        <v>0.53800297392818786</v>
      </c>
      <c r="G49747" s="129">
        <v>7.982969737380488</v>
      </c>
      <c r="H49747" s="96">
        <v>-2857921.6227628165</v>
      </c>
      <c r="I49747" s="96">
        <v>-2857921.6227628165</v>
      </c>
      <c r="J49747" s="96">
        <v>0</v>
      </c>
      <c r="K49747" s="96">
        <v>0</v>
      </c>
    </row>
    <row r="49748" spans="6:11">
      <c r="F49748" s="128">
        <v>0.46199702607181214</v>
      </c>
      <c r="G49748" s="129">
        <v>7.7219682499511597</v>
      </c>
      <c r="H49748" s="96">
        <v>-2857921.6227628165</v>
      </c>
      <c r="I49748" s="96">
        <v>-2857921.6227628165</v>
      </c>
      <c r="J49748" s="96">
        <v>0</v>
      </c>
      <c r="K49748" s="96">
        <v>0</v>
      </c>
    </row>
    <row r="49749" spans="6:11">
      <c r="F49749" s="128">
        <v>0.2473707394937612</v>
      </c>
      <c r="G49749" s="129">
        <v>7.91018591755829</v>
      </c>
      <c r="H49749" s="96">
        <v>-2857921.6227628165</v>
      </c>
      <c r="I49749" s="96">
        <v>-2857921.6227628165</v>
      </c>
      <c r="J49749" s="96">
        <v>0</v>
      </c>
      <c r="K49749" s="96">
        <v>0</v>
      </c>
    </row>
    <row r="49750" spans="6:11">
      <c r="F49750" s="128">
        <v>0.7526292605062388</v>
      </c>
      <c r="G49750" s="129">
        <v>2.8418252235157957</v>
      </c>
      <c r="H49750" s="96">
        <v>4034141.4526492767</v>
      </c>
      <c r="I49750" s="96">
        <v>-1604691.1635483941</v>
      </c>
      <c r="J49750" s="96">
        <v>-52255.825188634139</v>
      </c>
      <c r="K49750" s="96">
        <v>5691088.4413863048</v>
      </c>
    </row>
    <row r="49751" spans="6:11">
      <c r="F49751" s="128">
        <v>0.45287791630943885</v>
      </c>
      <c r="G49751" s="129">
        <v>21.479197253157299</v>
      </c>
      <c r="H49751" s="96">
        <v>-2857921.6227628165</v>
      </c>
      <c r="I49751" s="96">
        <v>-2857921.6227628165</v>
      </c>
      <c r="J49751" s="96">
        <v>0</v>
      </c>
      <c r="K49751" s="96">
        <v>0</v>
      </c>
    </row>
    <row r="49752" spans="6:11">
      <c r="F49752" s="128">
        <v>0.54712208369056115</v>
      </c>
      <c r="G49752" s="129">
        <v>6.0308331372871748</v>
      </c>
      <c r="H49752" s="96">
        <v>-2857921.6227628165</v>
      </c>
      <c r="I49752" s="96">
        <v>-2857921.6227628165</v>
      </c>
      <c r="J49752" s="96">
        <v>0</v>
      </c>
      <c r="K49752" s="96">
        <v>0</v>
      </c>
    </row>
    <row r="49753" spans="6:11">
      <c r="F49753" s="128">
        <v>0.16108796165064232</v>
      </c>
      <c r="G49753" s="129">
        <v>7.2057568867973529</v>
      </c>
      <c r="H49753" s="96">
        <v>-2857921.6227628165</v>
      </c>
      <c r="I49753" s="96">
        <v>-2857921.6227628165</v>
      </c>
      <c r="J49753" s="96">
        <v>0</v>
      </c>
      <c r="K49753" s="96">
        <v>0</v>
      </c>
    </row>
    <row r="49754" spans="6:11">
      <c r="F49754" s="128">
        <v>0.83891203834935768</v>
      </c>
      <c r="G49754" s="129">
        <v>1.7564941907269134</v>
      </c>
      <c r="H49754" s="96">
        <v>4772730.3276926996</v>
      </c>
      <c r="I49754" s="96">
        <v>-1030641.4004800867</v>
      </c>
      <c r="J49754" s="96">
        <v>-3771.0728848488457</v>
      </c>
      <c r="K49754" s="96">
        <v>5807142.8010576349</v>
      </c>
    </row>
    <row r="49755" spans="6:11">
      <c r="F49755" s="128">
        <v>0.44825696300256734</v>
      </c>
      <c r="G49755" s="129">
        <v>8.7989840612657275</v>
      </c>
      <c r="H49755" s="96">
        <v>-2857921.6227628165</v>
      </c>
      <c r="I49755" s="96">
        <v>-2857921.6227628165</v>
      </c>
      <c r="J49755" s="96">
        <v>0</v>
      </c>
      <c r="K49755" s="96">
        <v>0</v>
      </c>
    </row>
    <row r="49756" spans="6:11">
      <c r="F49756" s="128">
        <v>0.55174303699743266</v>
      </c>
      <c r="G49756" s="129">
        <v>5.9467285377551997</v>
      </c>
      <c r="H49756" s="96">
        <v>-2857921.6227628165</v>
      </c>
      <c r="I49756" s="96">
        <v>-2857921.6227628165</v>
      </c>
      <c r="J49756" s="96">
        <v>0</v>
      </c>
      <c r="K49756" s="96">
        <v>0</v>
      </c>
    </row>
    <row r="49757" spans="6:11">
      <c r="F49757" s="128">
        <v>0.6276687578293878</v>
      </c>
      <c r="G49757" s="129">
        <v>2.1046474209298727</v>
      </c>
      <c r="H49757" s="96">
        <v>4534128.0339923417</v>
      </c>
      <c r="I49757" s="96">
        <v>-1175156.386645427</v>
      </c>
      <c r="J49757" s="96">
        <v>-60374.851759273442</v>
      </c>
      <c r="K49757" s="96">
        <v>5769659.2723970423</v>
      </c>
    </row>
    <row r="49758" spans="6:11">
      <c r="F49758" s="128">
        <v>0.3723312421706122</v>
      </c>
      <c r="G49758" s="129">
        <v>9.8797138496939017</v>
      </c>
      <c r="H49758" s="96">
        <v>-2857921.6227628165</v>
      </c>
      <c r="I49758" s="96">
        <v>-2857921.6227628165</v>
      </c>
      <c r="J49758" s="96">
        <v>0</v>
      </c>
      <c r="K49758" s="96">
        <v>0</v>
      </c>
    </row>
    <row r="49759" spans="6:11">
      <c r="F49759" s="128">
        <v>0.33159636812878179</v>
      </c>
      <c r="G49759" s="129">
        <v>8.3931565712702874</v>
      </c>
      <c r="H49759" s="96">
        <v>-2857921.6227628165</v>
      </c>
      <c r="I49759" s="96">
        <v>-2857921.6227628165</v>
      </c>
      <c r="J49759" s="96">
        <v>0</v>
      </c>
      <c r="K49759" s="96">
        <v>0</v>
      </c>
    </row>
    <row r="49760" spans="6:11">
      <c r="F49760" s="128">
        <v>0.66840363187121821</v>
      </c>
      <c r="G49760" s="129">
        <v>4.028630485963995</v>
      </c>
      <c r="H49760" s="96">
        <v>3243499.1424543345</v>
      </c>
      <c r="I49760" s="96">
        <v>-2307400.080373521</v>
      </c>
      <c r="J49760" s="96">
        <v>-15937.293415497013</v>
      </c>
      <c r="K49760" s="96">
        <v>5566836.5162433526</v>
      </c>
    </row>
    <row r="49761" spans="6:11">
      <c r="F49761" s="128">
        <v>0.30196438671948922</v>
      </c>
      <c r="G49761" s="129">
        <v>30.553872920628201</v>
      </c>
      <c r="H49761" s="96">
        <v>-2857921.6227628165</v>
      </c>
      <c r="I49761" s="96">
        <v>-2857921.6227628165</v>
      </c>
      <c r="J49761" s="96">
        <v>0</v>
      </c>
      <c r="K49761" s="96">
        <v>0</v>
      </c>
    </row>
    <row r="49762" spans="6:11">
      <c r="F49762" s="128">
        <v>0.69803561328051078</v>
      </c>
      <c r="G49762" s="129">
        <v>3.594851556294878</v>
      </c>
      <c r="H49762" s="96">
        <v>3530430.2213030038</v>
      </c>
      <c r="I49762" s="96">
        <v>-2028275.5309168033</v>
      </c>
      <c r="J49762" s="96">
        <v>-53227.286024407433</v>
      </c>
      <c r="K49762" s="96">
        <v>5611933.0382442148</v>
      </c>
    </row>
    <row r="49763" spans="6:11">
      <c r="F49763" s="128">
        <v>7.5047578062968912E-2</v>
      </c>
      <c r="G49763" s="129">
        <v>1.451249096257115</v>
      </c>
      <c r="H49763" s="96">
        <v>4983091.8419929706</v>
      </c>
      <c r="I49763" s="96">
        <v>-739587.61031092564</v>
      </c>
      <c r="J49763" s="96">
        <v>-117527.51627709869</v>
      </c>
      <c r="K49763" s="96">
        <v>5840206.9685809948</v>
      </c>
    </row>
    <row r="49764" spans="6:11">
      <c r="F49764" s="128">
        <v>0.92495242193703109</v>
      </c>
      <c r="G49764" s="129">
        <v>0.7801297853632525</v>
      </c>
      <c r="H49764" s="96">
        <v>5449935.2141042966</v>
      </c>
      <c r="I49764" s="96">
        <v>-445814.39416262286</v>
      </c>
      <c r="J49764" s="96">
        <v>-17816.519883178276</v>
      </c>
      <c r="K49764" s="96">
        <v>5913566.128150098</v>
      </c>
    </row>
    <row r="49765" spans="6:11">
      <c r="F49765" s="128">
        <v>7.4719297979283228E-3</v>
      </c>
      <c r="G49765" s="129">
        <v>12.042100263407422</v>
      </c>
      <c r="H49765" s="96">
        <v>-2857921.6227628165</v>
      </c>
      <c r="I49765" s="96">
        <v>-2857921.6227628165</v>
      </c>
      <c r="J49765" s="96">
        <v>0</v>
      </c>
      <c r="K49765" s="96">
        <v>0</v>
      </c>
    </row>
    <row r="49766" spans="6:11">
      <c r="F49766" s="128">
        <v>0.99252807020207168</v>
      </c>
      <c r="G49766" s="129">
        <v>7.4999845012611449E-2</v>
      </c>
      <c r="H49766" s="96">
        <v>5946701.016933416</v>
      </c>
      <c r="I49766" s="96">
        <v>0</v>
      </c>
      <c r="J49766" s="96">
        <v>-44934.835700305804</v>
      </c>
      <c r="K49766" s="96">
        <v>5991635.8526337221</v>
      </c>
    </row>
    <row r="49767" spans="6:11">
      <c r="F49767" s="128">
        <v>0.36268399804435691</v>
      </c>
      <c r="G49767" s="129">
        <v>7.9651203033964846</v>
      </c>
      <c r="H49767" s="96">
        <v>-2857921.6227628165</v>
      </c>
      <c r="I49767" s="96">
        <v>-2857921.6227628165</v>
      </c>
      <c r="J49767" s="96">
        <v>0</v>
      </c>
      <c r="K49767" s="96">
        <v>0</v>
      </c>
    </row>
    <row r="49768" spans="6:11">
      <c r="F49768" s="128">
        <v>0.63731600195564309</v>
      </c>
      <c r="G49768" s="129">
        <v>4.5048966799289429</v>
      </c>
      <c r="H49768" s="96">
        <v>2931097.6671334198</v>
      </c>
      <c r="I49768" s="96">
        <v>-2583940.8049289733</v>
      </c>
      <c r="J49768" s="96">
        <v>-2701.7200520645706</v>
      </c>
      <c r="K49768" s="96">
        <v>5517740.1921144575</v>
      </c>
    </row>
    <row r="49769" spans="6:11">
      <c r="F49769" s="128">
        <v>0.40086755766364346</v>
      </c>
      <c r="G49769" s="129">
        <v>1.9467377930691139</v>
      </c>
      <c r="H49769" s="96">
        <v>4642149.9995181337</v>
      </c>
      <c r="I49769" s="96">
        <v>-1030641.4004800867</v>
      </c>
      <c r="J49769" s="96">
        <v>-113838.95957418359</v>
      </c>
      <c r="K49769" s="96">
        <v>5786630.3595724041</v>
      </c>
    </row>
    <row r="49770" spans="6:11">
      <c r="F49770" s="128">
        <v>0.59913244233635654</v>
      </c>
      <c r="G49770" s="129">
        <v>5.1227259957013631</v>
      </c>
      <c r="H49770" s="96">
        <v>-2857921.6227628165</v>
      </c>
      <c r="I49770" s="96">
        <v>-2857921.6227628165</v>
      </c>
      <c r="J49770" s="96">
        <v>0</v>
      </c>
      <c r="K49770" s="96">
        <v>0</v>
      </c>
    </row>
    <row r="49771" spans="6:11">
      <c r="F49771" s="128">
        <v>0.76893971902016289</v>
      </c>
      <c r="G49771" s="129">
        <v>0.90445594298621534</v>
      </c>
      <c r="H49771" s="96">
        <v>5362969.785407166</v>
      </c>
      <c r="I49771" s="96">
        <v>-445814.39416262286</v>
      </c>
      <c r="J49771" s="96">
        <v>-91122.824046470007</v>
      </c>
      <c r="K49771" s="96">
        <v>5899907.0036162585</v>
      </c>
    </row>
    <row r="49772" spans="6:11">
      <c r="F49772" s="128">
        <v>0.23106028097983711</v>
      </c>
      <c r="G49772" s="129">
        <v>14.65076645880929</v>
      </c>
      <c r="H49772" s="96">
        <v>-2857921.6227628165</v>
      </c>
      <c r="I49772" s="96">
        <v>-2857921.6227628165</v>
      </c>
      <c r="J49772" s="96">
        <v>0</v>
      </c>
      <c r="K49772" s="96">
        <v>0</v>
      </c>
    </row>
    <row r="49773" spans="6:11">
      <c r="F49773" s="128">
        <v>0.40285043613759253</v>
      </c>
      <c r="G49773" s="129">
        <v>3.9438327235911084</v>
      </c>
      <c r="H49773" s="96">
        <v>3299393.181282341</v>
      </c>
      <c r="I49773" s="96">
        <v>-2168162.2873492301</v>
      </c>
      <c r="J49773" s="96">
        <v>-108068.20371943817</v>
      </c>
      <c r="K49773" s="96">
        <v>5575623.6723510092</v>
      </c>
    </row>
    <row r="49774" spans="6:11">
      <c r="F49774" s="128">
        <v>0.59714956386240747</v>
      </c>
      <c r="G49774" s="129">
        <v>5.155876712331902</v>
      </c>
      <c r="H49774" s="96">
        <v>-2857921.6227628165</v>
      </c>
      <c r="I49774" s="96">
        <v>-2857921.6227628165</v>
      </c>
      <c r="J49774" s="96">
        <v>0</v>
      </c>
      <c r="K49774" s="96">
        <v>0</v>
      </c>
    </row>
    <row r="49775" spans="6:11">
      <c r="F49775" s="128">
        <v>0.65691314036268811</v>
      </c>
      <c r="G49775" s="129">
        <v>16.895211078596645</v>
      </c>
      <c r="H49775" s="96">
        <v>-2857921.6227628165</v>
      </c>
      <c r="I49775" s="96">
        <v>-2857921.6227628165</v>
      </c>
      <c r="J49775" s="96">
        <v>0</v>
      </c>
      <c r="K49775" s="96">
        <v>0</v>
      </c>
    </row>
    <row r="49776" spans="6:11">
      <c r="F49776" s="128">
        <v>0.34308685963731189</v>
      </c>
      <c r="G49776" s="129">
        <v>10.697716287805875</v>
      </c>
      <c r="H49776" s="96">
        <v>-2857921.6227628165</v>
      </c>
      <c r="I49776" s="96">
        <v>-2857921.6227628165</v>
      </c>
      <c r="J49776" s="96">
        <v>0</v>
      </c>
      <c r="K49776" s="96">
        <v>0</v>
      </c>
    </row>
    <row r="49777" spans="6:11">
      <c r="F49777" s="128">
        <v>0.69052445265964824</v>
      </c>
      <c r="G49777" s="129">
        <v>17.557258202434692</v>
      </c>
      <c r="H49777" s="96">
        <v>-2857921.6227628165</v>
      </c>
      <c r="I49777" s="96">
        <v>-2857921.6227628165</v>
      </c>
      <c r="J49777" s="96">
        <v>0</v>
      </c>
      <c r="K49777" s="96">
        <v>0</v>
      </c>
    </row>
    <row r="49778" spans="6:11">
      <c r="F49778" s="128">
        <v>0.30947554734035176</v>
      </c>
      <c r="G49778" s="129">
        <v>11.728761969565637</v>
      </c>
      <c r="H49778" s="96">
        <v>-2857921.6227628165</v>
      </c>
      <c r="I49778" s="96">
        <v>-2857921.6227628165</v>
      </c>
      <c r="J49778" s="96">
        <v>0</v>
      </c>
      <c r="K49778" s="96">
        <v>0</v>
      </c>
    </row>
    <row r="49779" spans="6:11">
      <c r="F49779" s="128">
        <v>0.76182049886045655</v>
      </c>
      <c r="G49779" s="129">
        <v>0.28492491973094874</v>
      </c>
      <c r="H49779" s="96">
        <v>5798147.0372125944</v>
      </c>
      <c r="I49779" s="96">
        <v>-149296.34340658187</v>
      </c>
      <c r="J49779" s="96">
        <v>-20843.107084248775</v>
      </c>
      <c r="K49779" s="96">
        <v>5968286.4877034249</v>
      </c>
    </row>
    <row r="49780" spans="6:11">
      <c r="F49780" s="128">
        <v>0.23817950113954345</v>
      </c>
      <c r="G49780" s="129">
        <v>14.347306831127675</v>
      </c>
      <c r="H49780" s="96">
        <v>-2857921.6227628165</v>
      </c>
      <c r="I49780" s="96">
        <v>-2857921.6227628165</v>
      </c>
      <c r="J49780" s="96">
        <v>0</v>
      </c>
      <c r="K49780" s="96">
        <v>0</v>
      </c>
    </row>
    <row r="49781" spans="6:11">
      <c r="F49781" s="128">
        <v>0.14087011987522391</v>
      </c>
      <c r="G49781" s="129">
        <v>16.164501808902674</v>
      </c>
      <c r="H49781" s="96">
        <v>-2857921.6227628165</v>
      </c>
      <c r="I49781" s="96">
        <v>-2857921.6227628165</v>
      </c>
      <c r="J49781" s="96">
        <v>0</v>
      </c>
      <c r="K49781" s="96">
        <v>0</v>
      </c>
    </row>
    <row r="49782" spans="6:11">
      <c r="F49782" s="128">
        <v>0.85912988012477609</v>
      </c>
      <c r="G49782" s="129">
        <v>1.5183516921338884</v>
      </c>
      <c r="H49782" s="96">
        <v>4936765.6080885809</v>
      </c>
      <c r="I49782" s="96">
        <v>-885452.85481691465</v>
      </c>
      <c r="J49782" s="96">
        <v>-10703.841952002356</v>
      </c>
      <c r="K49782" s="96">
        <v>5832922.304857498</v>
      </c>
    </row>
    <row r="49783" spans="6:11">
      <c r="F49783" s="128">
        <v>0.57832159766851332</v>
      </c>
      <c r="G49783" s="129">
        <v>12.267927379595385</v>
      </c>
      <c r="H49783" s="96">
        <v>-2857921.6227628165</v>
      </c>
      <c r="I49783" s="96">
        <v>-2857921.6227628165</v>
      </c>
      <c r="J49783" s="96">
        <v>0</v>
      </c>
      <c r="K49783" s="96">
        <v>0</v>
      </c>
    </row>
    <row r="49784" spans="6:11">
      <c r="F49784" s="128">
        <v>0.42167840233148668</v>
      </c>
      <c r="G49784" s="129">
        <v>8.6351233525974447</v>
      </c>
      <c r="H49784" s="96">
        <v>-2857921.6227628165</v>
      </c>
      <c r="I49784" s="96">
        <v>-2857921.6227628165</v>
      </c>
      <c r="J49784" s="96">
        <v>0</v>
      </c>
      <c r="K49784" s="96">
        <v>0</v>
      </c>
    </row>
    <row r="49785" spans="6:11">
      <c r="F49785" s="128">
        <v>0.41968530425859374</v>
      </c>
      <c r="G49785" s="129">
        <v>2.2839945168058202</v>
      </c>
      <c r="H49785" s="96">
        <v>4411896.3079948304</v>
      </c>
      <c r="I49785" s="96">
        <v>-1319000.9380938543</v>
      </c>
      <c r="J49785" s="96">
        <v>-19547.340433704685</v>
      </c>
      <c r="K49785" s="96">
        <v>5750444.5865223892</v>
      </c>
    </row>
    <row r="49786" spans="6:11">
      <c r="F49786" s="128">
        <v>0.58031469574140626</v>
      </c>
      <c r="G49786" s="129">
        <v>5.4418474371986862</v>
      </c>
      <c r="H49786" s="96">
        <v>-2857921.6227628165</v>
      </c>
      <c r="I49786" s="96">
        <v>-2857921.6227628165</v>
      </c>
      <c r="J49786" s="96">
        <v>0</v>
      </c>
      <c r="K49786" s="96">
        <v>0</v>
      </c>
    </row>
    <row r="49787" spans="6:11">
      <c r="F49787" s="128">
        <v>0.8963259946990737</v>
      </c>
      <c r="G49787" s="129">
        <v>6.5726377308057522</v>
      </c>
      <c r="H49787" s="96">
        <v>-2857921.6227628165</v>
      </c>
      <c r="I49787" s="96">
        <v>-2857921.6227628165</v>
      </c>
      <c r="J49787" s="96">
        <v>0</v>
      </c>
      <c r="K49787" s="96">
        <v>0</v>
      </c>
    </row>
    <row r="49788" spans="6:11">
      <c r="F49788" s="128">
        <v>0.1036740053009263</v>
      </c>
      <c r="G49788" s="129">
        <v>22.665038672923785</v>
      </c>
      <c r="H49788" s="96">
        <v>-2857921.6227628165</v>
      </c>
      <c r="I49788" s="96">
        <v>-2857921.6227628165</v>
      </c>
      <c r="J49788" s="96">
        <v>0</v>
      </c>
      <c r="K49788" s="96">
        <v>0</v>
      </c>
    </row>
    <row r="49789" spans="6:11">
      <c r="F49789" s="128">
        <v>0.32442892208645102</v>
      </c>
      <c r="G49789" s="129">
        <v>3.4534307196969638</v>
      </c>
      <c r="H49789" s="96">
        <v>3624518.7754587419</v>
      </c>
      <c r="I49789" s="96">
        <v>-1887736.7863693987</v>
      </c>
      <c r="J49789" s="96">
        <v>-114458.6916840193</v>
      </c>
      <c r="K49789" s="96">
        <v>5626714.2535121599</v>
      </c>
    </row>
    <row r="49790" spans="6:11">
      <c r="F49790" s="128">
        <v>0.67557107791354898</v>
      </c>
      <c r="G49790" s="129">
        <v>3.9219690444745363</v>
      </c>
      <c r="H49790" s="96">
        <v>3313811.781728649</v>
      </c>
      <c r="I49790" s="96">
        <v>-2168162.2873492301</v>
      </c>
      <c r="J49790" s="96">
        <v>-95917.472204045596</v>
      </c>
      <c r="K49790" s="96">
        <v>5577891.5412819246</v>
      </c>
    </row>
    <row r="49791" spans="6:11">
      <c r="F49791" s="128">
        <v>0.67587530404370877</v>
      </c>
      <c r="G49791" s="129">
        <v>8.7256881497978878</v>
      </c>
      <c r="H49791" s="96">
        <v>-2857921.6227628165</v>
      </c>
      <c r="I49791" s="96">
        <v>-2857921.6227628165</v>
      </c>
      <c r="J49791" s="96">
        <v>0</v>
      </c>
      <c r="K49791" s="96">
        <v>0</v>
      </c>
    </row>
    <row r="49792" spans="6:11">
      <c r="F49792" s="128">
        <v>0.32412469595629123</v>
      </c>
      <c r="G49792" s="129">
        <v>11.26626973168357</v>
      </c>
      <c r="H49792" s="96">
        <v>-2857921.6227628165</v>
      </c>
      <c r="I49792" s="96">
        <v>-2857921.6227628165</v>
      </c>
      <c r="J49792" s="96">
        <v>0</v>
      </c>
      <c r="K49792" s="96">
        <v>0</v>
      </c>
    </row>
    <row r="49793" spans="6:11">
      <c r="F49793" s="128">
        <v>0.9318501904058446</v>
      </c>
      <c r="G49793" s="129">
        <v>2.7140276791368292</v>
      </c>
      <c r="H49793" s="96">
        <v>4120365.7142170761</v>
      </c>
      <c r="I49793" s="96">
        <v>-1462178.1651097869</v>
      </c>
      <c r="J49793" s="96">
        <v>-122088.56553706953</v>
      </c>
      <c r="K49793" s="96">
        <v>5704632.4448639322</v>
      </c>
    </row>
    <row r="49794" spans="6:11">
      <c r="F49794" s="128">
        <v>6.8149809594155397E-2</v>
      </c>
      <c r="G49794" s="129">
        <v>26.860469147663832</v>
      </c>
      <c r="H49794" s="96">
        <v>-2857921.6227628165</v>
      </c>
      <c r="I49794" s="96">
        <v>-2857921.6227628165</v>
      </c>
      <c r="J49794" s="96">
        <v>0</v>
      </c>
      <c r="K49794" s="96">
        <v>0</v>
      </c>
    </row>
    <row r="49795" spans="6:11">
      <c r="F49795" s="128">
        <v>0.42893773364518817</v>
      </c>
      <c r="G49795" s="129">
        <v>1.2054740785798228</v>
      </c>
      <c r="H49795" s="96">
        <v>5153378.9172148816</v>
      </c>
      <c r="I49795" s="96">
        <v>-593042.51298518723</v>
      </c>
      <c r="J49795" s="96">
        <v>-120544.66698514564</v>
      </c>
      <c r="K49795" s="96">
        <v>5866966.0971852141</v>
      </c>
    </row>
    <row r="49796" spans="6:11">
      <c r="F49796" s="128">
        <v>0.57106226635481183</v>
      </c>
      <c r="G49796" s="129">
        <v>5.6025702736456671</v>
      </c>
      <c r="H49796" s="96">
        <v>-2857921.6227628165</v>
      </c>
      <c r="I49796" s="96">
        <v>-2857921.6227628165</v>
      </c>
      <c r="J49796" s="96">
        <v>0</v>
      </c>
      <c r="K49796" s="96">
        <v>0</v>
      </c>
    </row>
    <row r="49797" spans="6:11">
      <c r="F49797" s="128">
        <v>0.2424323228074674</v>
      </c>
      <c r="G49797" s="129">
        <v>9.4720647199780164</v>
      </c>
      <c r="H49797" s="96">
        <v>-2857921.6227628165</v>
      </c>
      <c r="I49797" s="96">
        <v>-2857921.6227628165</v>
      </c>
      <c r="J49797" s="96">
        <v>0</v>
      </c>
      <c r="K49797" s="96">
        <v>0</v>
      </c>
    </row>
    <row r="49798" spans="6:11">
      <c r="F49798" s="128">
        <v>0.7575676771925326</v>
      </c>
      <c r="G49798" s="129">
        <v>2.7764240276101972</v>
      </c>
      <c r="H49798" s="96">
        <v>4078268.8164020777</v>
      </c>
      <c r="I49798" s="96">
        <v>-1604691.1635483941</v>
      </c>
      <c r="J49798" s="96">
        <v>-15055.668139632711</v>
      </c>
      <c r="K49798" s="96">
        <v>5698015.6480901046</v>
      </c>
    </row>
    <row r="49799" spans="6:11">
      <c r="F49799" s="128">
        <v>0.1268840889369548</v>
      </c>
      <c r="G49799" s="129">
        <v>17.602887880614439</v>
      </c>
      <c r="H49799" s="96">
        <v>-2857921.6227628165</v>
      </c>
      <c r="I49799" s="96">
        <v>-2857921.6227628165</v>
      </c>
      <c r="J49799" s="96">
        <v>0</v>
      </c>
      <c r="K49799" s="96">
        <v>0</v>
      </c>
    </row>
    <row r="49800" spans="6:11">
      <c r="F49800" s="128">
        <v>0.8731159110630452</v>
      </c>
      <c r="G49800" s="129">
        <v>1.3568695868803207</v>
      </c>
      <c r="H49800" s="96">
        <v>5048360.1494980203</v>
      </c>
      <c r="I49800" s="96">
        <v>-739587.61031092564</v>
      </c>
      <c r="J49800" s="96">
        <v>-62520.455886961739</v>
      </c>
      <c r="K49800" s="96">
        <v>5850468.2156959074</v>
      </c>
    </row>
    <row r="49801" spans="6:11">
      <c r="F49801" s="128">
        <v>0.26012555680903948</v>
      </c>
      <c r="G49801" s="129">
        <v>4.9649221648420578</v>
      </c>
      <c r="H49801" s="96">
        <v>2631907.5136465593</v>
      </c>
      <c r="I49801" s="96">
        <v>-2721249.7159727258</v>
      </c>
      <c r="J49801" s="96">
        <v>-117571.97286989621</v>
      </c>
      <c r="K49801" s="96">
        <v>5470729.2024891814</v>
      </c>
    </row>
    <row r="49802" spans="6:11">
      <c r="F49802" s="128">
        <v>0.73987444319096052</v>
      </c>
      <c r="G49802" s="129">
        <v>3.0127477854330267</v>
      </c>
      <c r="H49802" s="96">
        <v>3919249.8043503985</v>
      </c>
      <c r="I49802" s="96">
        <v>-1746543.0149025372</v>
      </c>
      <c r="J49802" s="96">
        <v>-7231.473008113283</v>
      </c>
      <c r="K49802" s="96">
        <v>5673024.2922610492</v>
      </c>
    </row>
    <row r="49803" spans="6:11">
      <c r="F49803" s="128">
        <v>0.13186612278111765</v>
      </c>
      <c r="G49803" s="129">
        <v>6.1968711388948883</v>
      </c>
      <c r="H49803" s="96">
        <v>-2857921.6227628165</v>
      </c>
      <c r="I49803" s="96">
        <v>-2857921.6227628165</v>
      </c>
      <c r="J49803" s="96">
        <v>0</v>
      </c>
      <c r="K49803" s="96">
        <v>0</v>
      </c>
    </row>
    <row r="49804" spans="6:11">
      <c r="F49804" s="128">
        <v>0.86813387721888235</v>
      </c>
      <c r="G49804" s="129">
        <v>1.414093397877179</v>
      </c>
      <c r="H49804" s="96">
        <v>5008761.6974571906</v>
      </c>
      <c r="I49804" s="96">
        <v>-739587.61031092564</v>
      </c>
      <c r="J49804" s="96">
        <v>-95895.199431531611</v>
      </c>
      <c r="K49804" s="96">
        <v>5844244.5071996478</v>
      </c>
    </row>
    <row r="49805" spans="6:11">
      <c r="F49805" s="128">
        <v>0.7371679692025781</v>
      </c>
      <c r="G49805" s="129">
        <v>18.008900768752383</v>
      </c>
      <c r="H49805" s="96">
        <v>-2857921.6227628165</v>
      </c>
      <c r="I49805" s="96">
        <v>-2857921.6227628165</v>
      </c>
      <c r="J49805" s="96">
        <v>0</v>
      </c>
      <c r="K49805" s="96">
        <v>0</v>
      </c>
    </row>
    <row r="49806" spans="6:11">
      <c r="F49806" s="128">
        <v>0.2628320307974219</v>
      </c>
      <c r="G49806" s="129">
        <v>13.362401170079867</v>
      </c>
      <c r="H49806" s="96">
        <v>-2857921.6227628165</v>
      </c>
      <c r="I49806" s="96">
        <v>-2857921.6227628165</v>
      </c>
      <c r="J49806" s="96">
        <v>0</v>
      </c>
      <c r="K49806" s="96">
        <v>0</v>
      </c>
    </row>
    <row r="49807" spans="6:11">
      <c r="F49807" s="128">
        <v>0.51771058128788472</v>
      </c>
      <c r="G49807" s="129">
        <v>1.7979539499783366</v>
      </c>
      <c r="H49807" s="96">
        <v>4744200.3118461836</v>
      </c>
      <c r="I49807" s="96">
        <v>-1030641.4004800867</v>
      </c>
      <c r="J49807" s="96">
        <v>-27824.627958019802</v>
      </c>
      <c r="K49807" s="96">
        <v>5802666.3402842898</v>
      </c>
    </row>
    <row r="49808" spans="6:11">
      <c r="F49808" s="128">
        <v>0.48228941871211528</v>
      </c>
      <c r="G49808" s="129">
        <v>7.2921089137218917</v>
      </c>
      <c r="H49808" s="96">
        <v>-2857921.6227628165</v>
      </c>
      <c r="I49808" s="96">
        <v>-2857921.6227628165</v>
      </c>
      <c r="J49808" s="96">
        <v>0</v>
      </c>
      <c r="K49808" s="96">
        <v>0</v>
      </c>
    </row>
    <row r="49809" spans="6:11">
      <c r="F49809" s="128">
        <v>0.65794893078138961</v>
      </c>
      <c r="G49809" s="129">
        <v>9.8949997390272409E-2</v>
      </c>
      <c r="H49809" s="96">
        <v>5929709.5921301963</v>
      </c>
      <c r="I49809" s="96">
        <v>0</v>
      </c>
      <c r="J49809" s="96">
        <v>-59257.743918564964</v>
      </c>
      <c r="K49809" s="96">
        <v>5988967.3360487614</v>
      </c>
    </row>
    <row r="49810" spans="6:11">
      <c r="F49810" s="128">
        <v>0.34205106921861039</v>
      </c>
      <c r="G49810" s="129">
        <v>10.727952278668146</v>
      </c>
      <c r="H49810" s="96">
        <v>-2857921.6227628165</v>
      </c>
      <c r="I49810" s="96">
        <v>-2857921.6227628165</v>
      </c>
      <c r="J49810" s="96">
        <v>0</v>
      </c>
      <c r="K49810" s="96">
        <v>0</v>
      </c>
    </row>
    <row r="49811" spans="6:11">
      <c r="F49811" s="128">
        <v>0.58323214345440699</v>
      </c>
      <c r="G49811" s="129">
        <v>14.095344196315571</v>
      </c>
      <c r="H49811" s="96">
        <v>-2857921.6227628165</v>
      </c>
      <c r="I49811" s="96">
        <v>-2857921.6227628165</v>
      </c>
      <c r="J49811" s="96">
        <v>0</v>
      </c>
      <c r="K49811" s="96">
        <v>0</v>
      </c>
    </row>
    <row r="49812" spans="6:11">
      <c r="F49812" s="128">
        <v>0.41676785654559301</v>
      </c>
      <c r="G49812" s="129">
        <v>8.752259111291508</v>
      </c>
      <c r="H49812" s="96">
        <v>-2857921.6227628165</v>
      </c>
      <c r="I49812" s="96">
        <v>-2857921.6227628165</v>
      </c>
      <c r="J49812" s="96">
        <v>0</v>
      </c>
      <c r="K49812" s="96">
        <v>0</v>
      </c>
    </row>
    <row r="49813" spans="6:11">
      <c r="F49813" s="128">
        <v>0.96318072500012131</v>
      </c>
      <c r="G49813" s="129">
        <v>1.8786091643800946</v>
      </c>
      <c r="H49813" s="96">
        <v>4688814.5269239424</v>
      </c>
      <c r="I49813" s="96">
        <v>-1030641.4004800867</v>
      </c>
      <c r="J49813" s="96">
        <v>-74511.854704880461</v>
      </c>
      <c r="K49813" s="96">
        <v>5793967.7821089095</v>
      </c>
    </row>
    <row r="49814" spans="6:11">
      <c r="F49814" s="128">
        <v>3.6819274999878693E-2</v>
      </c>
      <c r="G49814" s="129">
        <v>33.017337937600182</v>
      </c>
      <c r="H49814" s="96">
        <v>-2857921.6227628165</v>
      </c>
      <c r="I49814" s="96">
        <v>-2857921.6227628165</v>
      </c>
      <c r="J49814" s="96">
        <v>0</v>
      </c>
      <c r="K49814" s="96">
        <v>0</v>
      </c>
    </row>
    <row r="49815" spans="6:11">
      <c r="F49815" s="128">
        <v>0.98660206628703651</v>
      </c>
      <c r="G49815" s="129">
        <v>4.3691752450465016</v>
      </c>
      <c r="H49815" s="96">
        <v>3019774.3735831901</v>
      </c>
      <c r="I49815" s="96">
        <v>-2445991.9206642797</v>
      </c>
      <c r="J49815" s="96">
        <v>-65920.580554699613</v>
      </c>
      <c r="K49815" s="96">
        <v>5531686.8748021694</v>
      </c>
    </row>
    <row r="49816" spans="6:11">
      <c r="F49816" s="128">
        <v>1.3397933712963495E-2</v>
      </c>
      <c r="G49816" s="129">
        <v>43.126547844405074</v>
      </c>
      <c r="H49816" s="96">
        <v>-2857921.6227628165</v>
      </c>
      <c r="I49816" s="96">
        <v>-2857921.6227628165</v>
      </c>
      <c r="J49816" s="96">
        <v>0</v>
      </c>
      <c r="K49816" s="96">
        <v>0</v>
      </c>
    </row>
    <row r="49817" spans="6:11">
      <c r="F49817" s="128">
        <v>0.96672106906860578</v>
      </c>
      <c r="G49817" s="129">
        <v>14.249689622860826</v>
      </c>
      <c r="H49817" s="96">
        <v>-2857921.6227628165</v>
      </c>
      <c r="I49817" s="96">
        <v>-2857921.6227628165</v>
      </c>
      <c r="J49817" s="96">
        <v>0</v>
      </c>
      <c r="K49817" s="96">
        <v>0</v>
      </c>
    </row>
    <row r="49818" spans="6:11">
      <c r="F49818" s="128">
        <v>3.3278930931394224E-2</v>
      </c>
      <c r="G49818" s="129">
        <v>34.028307870008007</v>
      </c>
      <c r="H49818" s="96">
        <v>-2857921.6227628165</v>
      </c>
      <c r="I49818" s="96">
        <v>-2857921.6227628165</v>
      </c>
      <c r="J49818" s="96">
        <v>0</v>
      </c>
      <c r="K49818" s="96">
        <v>0</v>
      </c>
    </row>
    <row r="49819" spans="6:11">
      <c r="F49819" s="128">
        <v>0.15322277702185283</v>
      </c>
      <c r="G49819" s="129">
        <v>3.3226538948819564</v>
      </c>
      <c r="H49819" s="96">
        <v>3711703.1253046989</v>
      </c>
      <c r="I49819" s="96">
        <v>-1887736.7863693987</v>
      </c>
      <c r="J49819" s="96">
        <v>-40977.696567151506</v>
      </c>
      <c r="K49819" s="96">
        <v>5640417.6082412489</v>
      </c>
    </row>
    <row r="49820" spans="6:11">
      <c r="F49820" s="128">
        <v>0.84677722297814717</v>
      </c>
      <c r="G49820" s="129">
        <v>1.6631763784162503</v>
      </c>
      <c r="H49820" s="96">
        <v>4836859.6959722368</v>
      </c>
      <c r="I49820" s="96">
        <v>-885452.85481691465</v>
      </c>
      <c r="J49820" s="96">
        <v>-94918.526335820745</v>
      </c>
      <c r="K49820" s="96">
        <v>5817231.0771249719</v>
      </c>
    </row>
    <row r="49821" spans="6:11">
      <c r="F49821" s="128">
        <v>0.70834016516226206</v>
      </c>
      <c r="G49821" s="129">
        <v>1.7994473715605566</v>
      </c>
      <c r="H49821" s="96">
        <v>4743173.3890787242</v>
      </c>
      <c r="I49821" s="96">
        <v>-1030641.4004800867</v>
      </c>
      <c r="J49821" s="96">
        <v>-28690.368579184669</v>
      </c>
      <c r="K49821" s="96">
        <v>5802505.1581379957</v>
      </c>
    </row>
    <row r="49822" spans="6:11">
      <c r="F49822" s="128">
        <v>0.29165983483773794</v>
      </c>
      <c r="G49822" s="129">
        <v>12.321671049804346</v>
      </c>
      <c r="H49822" s="96">
        <v>-2857921.6227628165</v>
      </c>
      <c r="I49822" s="96">
        <v>-2857921.6227628165</v>
      </c>
      <c r="J49822" s="96">
        <v>0</v>
      </c>
      <c r="K49822" s="96">
        <v>0</v>
      </c>
    </row>
    <row r="49823" spans="6:11">
      <c r="F49823" s="128">
        <v>0.52451438550735197</v>
      </c>
      <c r="G49823" s="129">
        <v>55.592317282349214</v>
      </c>
      <c r="H49823" s="96">
        <v>-2857921.6227628165</v>
      </c>
      <c r="I49823" s="96">
        <v>-2857921.6227628165</v>
      </c>
      <c r="J49823" s="96">
        <v>0</v>
      </c>
      <c r="K49823" s="96">
        <v>0</v>
      </c>
    </row>
    <row r="49824" spans="6:11">
      <c r="F49824" s="128">
        <v>0.47548561449264803</v>
      </c>
      <c r="G49824" s="129">
        <v>7.4341865088725321</v>
      </c>
      <c r="H49824" s="96">
        <v>-2857921.6227628165</v>
      </c>
      <c r="I49824" s="96">
        <v>-2857921.6227628165</v>
      </c>
      <c r="J49824" s="96">
        <v>0</v>
      </c>
      <c r="K49824" s="96">
        <v>0</v>
      </c>
    </row>
    <row r="49825" spans="6:11">
      <c r="F49825" s="128">
        <v>4.7185743968177651E-2</v>
      </c>
      <c r="G49825" s="129">
        <v>1.724000835481867</v>
      </c>
      <c r="H49825" s="96">
        <v>4795048.3605885087</v>
      </c>
      <c r="I49825" s="96">
        <v>-885452.85481691465</v>
      </c>
      <c r="J49825" s="96">
        <v>-130152.34656015875</v>
      </c>
      <c r="K49825" s="96">
        <v>5810653.561965582</v>
      </c>
    </row>
    <row r="49826" spans="6:11">
      <c r="F49826" s="128">
        <v>0.95281425603182235</v>
      </c>
      <c r="G49826" s="129">
        <v>0.48335298802956594</v>
      </c>
      <c r="H49826" s="96">
        <v>5658251.7676406316</v>
      </c>
      <c r="I49826" s="96">
        <v>-149296.34340658187</v>
      </c>
      <c r="J49826" s="96">
        <v>-138751.45047729483</v>
      </c>
      <c r="K49826" s="96">
        <v>5946299.5615245085</v>
      </c>
    </row>
    <row r="49827" spans="6:11">
      <c r="F49827" s="128">
        <v>0.37752354337881611</v>
      </c>
      <c r="G49827" s="129">
        <v>14.47130018286226</v>
      </c>
      <c r="H49827" s="96">
        <v>-2857921.6227628165</v>
      </c>
      <c r="I49827" s="96">
        <v>-2857921.6227628165</v>
      </c>
      <c r="J49827" s="96">
        <v>0</v>
      </c>
      <c r="K49827" s="96">
        <v>0</v>
      </c>
    </row>
    <row r="49828" spans="6:11">
      <c r="F49828" s="128">
        <v>0.62247645662118389</v>
      </c>
      <c r="G49828" s="129">
        <v>4.7404947204735581</v>
      </c>
      <c r="H49828" s="96">
        <v>2777561.241470593</v>
      </c>
      <c r="I49828" s="96">
        <v>-2583940.8049289733</v>
      </c>
      <c r="J49828" s="96">
        <v>-132111.62775323814</v>
      </c>
      <c r="K49828" s="96">
        <v>5493613.6741528045</v>
      </c>
    </row>
    <row r="49829" spans="6:11">
      <c r="F49829" s="128">
        <v>0.20347490118526979</v>
      </c>
      <c r="G49829" s="129">
        <v>0.57993421507738785</v>
      </c>
      <c r="H49829" s="96">
        <v>5590283.5843610102</v>
      </c>
      <c r="I49829" s="96">
        <v>-297900.07039749727</v>
      </c>
      <c r="J49829" s="96">
        <v>-47443.498761040377</v>
      </c>
      <c r="K49829" s="96">
        <v>5935627.1535195475</v>
      </c>
    </row>
    <row r="49830" spans="6:11">
      <c r="F49830" s="128">
        <v>0.79652509881473021</v>
      </c>
      <c r="G49830" s="129">
        <v>2.2749663874780359</v>
      </c>
      <c r="H49830" s="96">
        <v>4418050.9166138917</v>
      </c>
      <c r="I49830" s="96">
        <v>-1319000.9380938543</v>
      </c>
      <c r="J49830" s="96">
        <v>-14358.445983283475</v>
      </c>
      <c r="K49830" s="96">
        <v>5751410.30069103</v>
      </c>
    </row>
    <row r="49831" spans="6:11">
      <c r="F49831" s="128">
        <v>0.54063757267833346</v>
      </c>
      <c r="G49831" s="129">
        <v>11.085699725229638</v>
      </c>
      <c r="H49831" s="96">
        <v>-2857921.6227628165</v>
      </c>
      <c r="I49831" s="96">
        <v>-2857921.6227628165</v>
      </c>
      <c r="J49831" s="96">
        <v>0</v>
      </c>
      <c r="K49831" s="96">
        <v>0</v>
      </c>
    </row>
    <row r="49832" spans="6:11">
      <c r="F49832" s="128">
        <v>0.45936242732166654</v>
      </c>
      <c r="G49832" s="129">
        <v>7.7791577848526838</v>
      </c>
      <c r="H49832" s="96">
        <v>-2857921.6227628165</v>
      </c>
      <c r="I49832" s="96">
        <v>-2857921.6227628165</v>
      </c>
      <c r="J49832" s="96">
        <v>0</v>
      </c>
      <c r="K49832" s="96">
        <v>0</v>
      </c>
    </row>
    <row r="49833" spans="6:11">
      <c r="F49833" s="128">
        <v>0.92847379237952277</v>
      </c>
      <c r="G49833" s="129">
        <v>18.808697435708154</v>
      </c>
      <c r="H49833" s="96">
        <v>-2857921.6227628165</v>
      </c>
      <c r="I49833" s="96">
        <v>-2857921.6227628165</v>
      </c>
      <c r="J49833" s="96">
        <v>0</v>
      </c>
      <c r="K49833" s="96">
        <v>0</v>
      </c>
    </row>
    <row r="49834" spans="6:11">
      <c r="F49834" s="128">
        <v>7.1526207620477233E-2</v>
      </c>
      <c r="G49834" s="129">
        <v>26.376913562950691</v>
      </c>
      <c r="H49834" s="96">
        <v>-2857921.6227628165</v>
      </c>
      <c r="I49834" s="96">
        <v>-2857921.6227628165</v>
      </c>
      <c r="J49834" s="96">
        <v>0</v>
      </c>
      <c r="K49834" s="96">
        <v>0</v>
      </c>
    </row>
    <row r="49835" spans="6:11">
      <c r="F49835" s="128">
        <v>0.44237312531172124</v>
      </c>
      <c r="G49835" s="129">
        <v>5.2059001847969251</v>
      </c>
      <c r="H49835" s="96">
        <v>-2857921.6227628165</v>
      </c>
      <c r="I49835" s="96">
        <v>-2857921.6227628165</v>
      </c>
      <c r="J49835" s="96">
        <v>0</v>
      </c>
      <c r="K49835" s="96">
        <v>0</v>
      </c>
    </row>
    <row r="49836" spans="6:11">
      <c r="F49836" s="128">
        <v>0.55762687468827876</v>
      </c>
      <c r="G49836" s="129">
        <v>5.8406522362359388</v>
      </c>
      <c r="H49836" s="96">
        <v>-2857921.6227628165</v>
      </c>
      <c r="I49836" s="96">
        <v>-2857921.6227628165</v>
      </c>
      <c r="J49836" s="96">
        <v>0</v>
      </c>
      <c r="K49836" s="96">
        <v>0</v>
      </c>
    </row>
    <row r="49837" spans="6:11">
      <c r="F49837" s="128">
        <v>0.2571134923305145</v>
      </c>
      <c r="G49837" s="129">
        <v>12.129655331741757</v>
      </c>
      <c r="H49837" s="96">
        <v>-2857921.6227628165</v>
      </c>
      <c r="I49837" s="96">
        <v>-2857921.6227628165</v>
      </c>
      <c r="J49837" s="96">
        <v>0</v>
      </c>
      <c r="K49837" s="96">
        <v>0</v>
      </c>
    </row>
    <row r="49838" spans="6:11">
      <c r="F49838" s="128">
        <v>0.7428865076694855</v>
      </c>
      <c r="G49838" s="129">
        <v>2.9721199469412727</v>
      </c>
      <c r="H49838" s="96">
        <v>3946523.8511201339</v>
      </c>
      <c r="I49838" s="96">
        <v>-1604691.1635483941</v>
      </c>
      <c r="J49838" s="96">
        <v>-126097.87628136788</v>
      </c>
      <c r="K49838" s="96">
        <v>5677312.8909498956</v>
      </c>
    </row>
    <row r="49839" spans="6:11">
      <c r="F49839" s="128">
        <v>0.69889909076174284</v>
      </c>
      <c r="G49839" s="129">
        <v>7.7536059029541464</v>
      </c>
      <c r="H49839" s="96">
        <v>-2857921.6227628165</v>
      </c>
      <c r="I49839" s="96">
        <v>-2857921.6227628165</v>
      </c>
      <c r="J49839" s="96">
        <v>0</v>
      </c>
      <c r="K49839" s="96">
        <v>0</v>
      </c>
    </row>
    <row r="49840" spans="6:11">
      <c r="F49840" s="128">
        <v>0.30110090923825716</v>
      </c>
      <c r="G49840" s="129">
        <v>12.003098237771312</v>
      </c>
      <c r="H49840" s="96">
        <v>-2857921.6227628165</v>
      </c>
      <c r="I49840" s="96">
        <v>-2857921.6227628165</v>
      </c>
      <c r="J49840" s="96">
        <v>0</v>
      </c>
      <c r="K49840" s="96">
        <v>0</v>
      </c>
    </row>
    <row r="49841" spans="6:11">
      <c r="F49841" s="128">
        <v>0.11865110533652534</v>
      </c>
      <c r="G49841" s="129">
        <v>8.5967551496101589</v>
      </c>
      <c r="H49841" s="96">
        <v>-2857921.6227628165</v>
      </c>
      <c r="I49841" s="96">
        <v>-2857921.6227628165</v>
      </c>
      <c r="J49841" s="96">
        <v>0</v>
      </c>
      <c r="K49841" s="96">
        <v>0</v>
      </c>
    </row>
    <row r="49842" spans="6:11">
      <c r="F49842" s="128">
        <v>0.88134889466347466</v>
      </c>
      <c r="G49842" s="129">
        <v>1.2630171025722918</v>
      </c>
      <c r="H49842" s="96">
        <v>5113473.9078207053</v>
      </c>
      <c r="I49842" s="96">
        <v>-739587.61031092564</v>
      </c>
      <c r="J49842" s="96">
        <v>-7628.5230262471905</v>
      </c>
      <c r="K49842" s="96">
        <v>5860690.041157878</v>
      </c>
    </row>
    <row r="49843" spans="6:11">
      <c r="F49843" s="128">
        <v>0.18501176506443751</v>
      </c>
      <c r="G49843" s="129">
        <v>23.95463564427671</v>
      </c>
      <c r="H49843" s="96">
        <v>-2857921.6227628165</v>
      </c>
      <c r="I49843" s="96">
        <v>-2857921.6227628165</v>
      </c>
      <c r="J49843" s="96">
        <v>0</v>
      </c>
      <c r="K49843" s="96">
        <v>0</v>
      </c>
    </row>
    <row r="49844" spans="6:11">
      <c r="F49844" s="128">
        <v>0.81498823493556249</v>
      </c>
      <c r="G49844" s="129">
        <v>2.04581601507356</v>
      </c>
      <c r="H49844" s="96">
        <v>4574358.0293113813</v>
      </c>
      <c r="I49844" s="96">
        <v>-1175156.386645427</v>
      </c>
      <c r="J49844" s="96">
        <v>-26461.843329347455</v>
      </c>
      <c r="K49844" s="96">
        <v>5775976.2592861559</v>
      </c>
    </row>
    <row r="49845" spans="6:11">
      <c r="F49845" s="128">
        <v>0.63387696121310022</v>
      </c>
      <c r="G49845" s="129">
        <v>6.9660615546279123</v>
      </c>
      <c r="H49845" s="96">
        <v>-2857921.6227628165</v>
      </c>
      <c r="I49845" s="96">
        <v>-2857921.6227628165</v>
      </c>
      <c r="J49845" s="96">
        <v>0</v>
      </c>
      <c r="K49845" s="96">
        <v>0</v>
      </c>
    </row>
    <row r="49846" spans="6:11">
      <c r="F49846" s="128">
        <v>0.36612303878689978</v>
      </c>
      <c r="G49846" s="129">
        <v>10.047858305248589</v>
      </c>
      <c r="H49846" s="96">
        <v>-2857921.6227628165</v>
      </c>
      <c r="I49846" s="96">
        <v>-2857921.6227628165</v>
      </c>
      <c r="J49846" s="96">
        <v>0</v>
      </c>
      <c r="K49846" s="96">
        <v>0</v>
      </c>
    </row>
    <row r="49847" spans="6:11">
      <c r="F49847" s="128">
        <v>0.60504544342444233</v>
      </c>
      <c r="G49847" s="129">
        <v>3.177481512688034</v>
      </c>
      <c r="H49847" s="96">
        <v>3808753.0334925335</v>
      </c>
      <c r="I49847" s="96">
        <v>-1746543.0149025372</v>
      </c>
      <c r="J49847" s="96">
        <v>-100372.43204059493</v>
      </c>
      <c r="K49847" s="96">
        <v>5655668.4804356657</v>
      </c>
    </row>
    <row r="49848" spans="6:11">
      <c r="F49848" s="128">
        <v>0.39495455657555767</v>
      </c>
      <c r="G49848" s="129">
        <v>9.2898456734354564</v>
      </c>
      <c r="H49848" s="96">
        <v>-2857921.6227628165</v>
      </c>
      <c r="I49848" s="96">
        <v>-2857921.6227628165</v>
      </c>
      <c r="J49848" s="96">
        <v>0</v>
      </c>
      <c r="K49848" s="96">
        <v>0</v>
      </c>
    </row>
    <row r="49849" spans="6:11">
      <c r="F49849" s="128">
        <v>0.68355157126621513</v>
      </c>
      <c r="G49849" s="129">
        <v>25.023892495210138</v>
      </c>
      <c r="H49849" s="96">
        <v>-2857921.6227628165</v>
      </c>
      <c r="I49849" s="96">
        <v>-2857921.6227628165</v>
      </c>
      <c r="J49849" s="96">
        <v>0</v>
      </c>
      <c r="K49849" s="96">
        <v>0</v>
      </c>
    </row>
    <row r="49850" spans="6:11">
      <c r="F49850" s="128">
        <v>0.31644842873378487</v>
      </c>
      <c r="G49850" s="129">
        <v>11.505949930637648</v>
      </c>
      <c r="H49850" s="96">
        <v>-2857921.6227628165</v>
      </c>
      <c r="I49850" s="96">
        <v>-2857921.6227628165</v>
      </c>
      <c r="J49850" s="96">
        <v>0</v>
      </c>
      <c r="K49850" s="96">
        <v>0</v>
      </c>
    </row>
    <row r="49851" spans="6:11">
      <c r="F49851" s="128">
        <v>0.36014308800295403</v>
      </c>
      <c r="G49851" s="129">
        <v>10.84490473397655</v>
      </c>
      <c r="H49851" s="96">
        <v>-2857921.6227628165</v>
      </c>
      <c r="I49851" s="96">
        <v>-2857921.6227628165</v>
      </c>
      <c r="J49851" s="96">
        <v>0</v>
      </c>
      <c r="K49851" s="96">
        <v>0</v>
      </c>
    </row>
    <row r="49852" spans="6:11">
      <c r="F49852" s="128">
        <v>0.63985691199704597</v>
      </c>
      <c r="G49852" s="129">
        <v>4.4651070262965229</v>
      </c>
      <c r="H49852" s="96">
        <v>2957061.2374729221</v>
      </c>
      <c r="I49852" s="96">
        <v>-2445991.9206642797</v>
      </c>
      <c r="J49852" s="96">
        <v>-118772.15632695302</v>
      </c>
      <c r="K49852" s="96">
        <v>5521825.3144641547</v>
      </c>
    </row>
    <row r="49853" spans="6:11">
      <c r="F49853" s="128">
        <v>0.11141066776975439</v>
      </c>
      <c r="G49853" s="129">
        <v>9.0895971942628986</v>
      </c>
      <c r="H49853" s="96">
        <v>-2857921.6227628165</v>
      </c>
      <c r="I49853" s="96">
        <v>-2857921.6227628165</v>
      </c>
      <c r="J49853" s="96">
        <v>0</v>
      </c>
      <c r="K49853" s="96">
        <v>0</v>
      </c>
    </row>
    <row r="49854" spans="6:11">
      <c r="F49854" s="128">
        <v>0.88858933223024561</v>
      </c>
      <c r="G49854" s="129">
        <v>1.1812009369503629</v>
      </c>
      <c r="H49854" s="96">
        <v>5170220.5586721236</v>
      </c>
      <c r="I49854" s="96">
        <v>-593042.51298518723</v>
      </c>
      <c r="J49854" s="96">
        <v>-106352.44396482094</v>
      </c>
      <c r="K49854" s="96">
        <v>5869615.5156221315</v>
      </c>
    </row>
    <row r="49855" spans="6:11">
      <c r="F49855" s="128">
        <v>0.25355034939905285</v>
      </c>
      <c r="G49855" s="129">
        <v>2.5344644458758845</v>
      </c>
      <c r="H49855" s="96">
        <v>4241813.4515900882</v>
      </c>
      <c r="I49855" s="96">
        <v>-1462178.1651097869</v>
      </c>
      <c r="J49855" s="96">
        <v>-19725.446336494228</v>
      </c>
      <c r="K49855" s="96">
        <v>5723717.0630363692</v>
      </c>
    </row>
    <row r="49856" spans="6:11">
      <c r="F49856" s="128">
        <v>0.74644965060094715</v>
      </c>
      <c r="G49856" s="129">
        <v>2.9242711156363459</v>
      </c>
      <c r="H49856" s="96">
        <v>3978654.6166673955</v>
      </c>
      <c r="I49856" s="96">
        <v>-1604691.1635483941</v>
      </c>
      <c r="J49856" s="96">
        <v>-99022.101675934202</v>
      </c>
      <c r="K49856" s="96">
        <v>5682367.8818917237</v>
      </c>
    </row>
    <row r="49857" spans="6:11">
      <c r="F49857" s="128">
        <v>0.60236960559156638</v>
      </c>
      <c r="G49857" s="129">
        <v>3.4681425197186169</v>
      </c>
      <c r="H49857" s="96">
        <v>3614735.3974285424</v>
      </c>
      <c r="I49857" s="96">
        <v>-1887736.7863693987</v>
      </c>
      <c r="J49857" s="96">
        <v>-122702.58919044424</v>
      </c>
      <c r="K49857" s="96">
        <v>5625174.7729883855</v>
      </c>
    </row>
    <row r="49858" spans="6:11">
      <c r="F49858" s="128">
        <v>0.39763039440843362</v>
      </c>
      <c r="G49858" s="129">
        <v>9.2223236243224491</v>
      </c>
      <c r="H49858" s="96">
        <v>-2857921.6227628165</v>
      </c>
      <c r="I49858" s="96">
        <v>-2857921.6227628165</v>
      </c>
      <c r="J49858" s="96">
        <v>0</v>
      </c>
      <c r="K49858" s="96">
        <v>0</v>
      </c>
    </row>
    <row r="49859" spans="6:11">
      <c r="F49859" s="128">
        <v>0.36364279848691694</v>
      </c>
      <c r="G49859" s="129">
        <v>1.2928772990032511</v>
      </c>
      <c r="H49859" s="96">
        <v>5092734.514245199</v>
      </c>
      <c r="I49859" s="96">
        <v>-739587.61031092564</v>
      </c>
      <c r="J49859" s="96">
        <v>-25113.795135561944</v>
      </c>
      <c r="K49859" s="96">
        <v>5857435.9196916865</v>
      </c>
    </row>
    <row r="49860" spans="6:11">
      <c r="F49860" s="128">
        <v>0.63635720151308306</v>
      </c>
      <c r="G49860" s="129">
        <v>4.5199523570219524</v>
      </c>
      <c r="H49860" s="96">
        <v>2921248.9033702151</v>
      </c>
      <c r="I49860" s="96">
        <v>-2583940.8049289733</v>
      </c>
      <c r="J49860" s="96">
        <v>-11005.536493635345</v>
      </c>
      <c r="K49860" s="96">
        <v>5516195.2447928237</v>
      </c>
    </row>
    <row r="49861" spans="6:11">
      <c r="F49861" s="128">
        <v>3.1795803300459058E-2</v>
      </c>
      <c r="G49861" s="129">
        <v>2.9738333536100008</v>
      </c>
      <c r="H49861" s="96">
        <v>3945374.2673303252</v>
      </c>
      <c r="I49861" s="96">
        <v>-1604691.1635483941</v>
      </c>
      <c r="J49861" s="96">
        <v>-127066.53060296475</v>
      </c>
      <c r="K49861" s="96">
        <v>5677131.9614816839</v>
      </c>
    </row>
    <row r="49862" spans="6:11">
      <c r="F49862" s="128">
        <v>0.96820419669954094</v>
      </c>
      <c r="G49862" s="129">
        <v>0.32312266948092755</v>
      </c>
      <c r="H49862" s="96">
        <v>5771142.8758520568</v>
      </c>
      <c r="I49862" s="96">
        <v>-149296.34340658187</v>
      </c>
      <c r="J49862" s="96">
        <v>-43608.437306836102</v>
      </c>
      <c r="K49862" s="96">
        <v>5964047.6565654743</v>
      </c>
    </row>
    <row r="49863" spans="6:11">
      <c r="F49863" s="128">
        <v>0.63017779740486968</v>
      </c>
      <c r="G49863" s="129">
        <v>7.67479174244699</v>
      </c>
      <c r="H49863" s="96">
        <v>-2857921.6227628165</v>
      </c>
      <c r="I49863" s="96">
        <v>-2857921.6227628165</v>
      </c>
      <c r="J49863" s="96">
        <v>0</v>
      </c>
      <c r="K49863" s="96">
        <v>0</v>
      </c>
    </row>
    <row r="49864" spans="6:11">
      <c r="F49864" s="128">
        <v>0.36982220259513032</v>
      </c>
      <c r="G49864" s="129">
        <v>9.9473292236377731</v>
      </c>
      <c r="H49864" s="96">
        <v>-2857921.6227628165</v>
      </c>
      <c r="I49864" s="96">
        <v>-2857921.6227628165</v>
      </c>
      <c r="J49864" s="96">
        <v>0</v>
      </c>
      <c r="K49864" s="96">
        <v>0</v>
      </c>
    </row>
    <row r="49865" spans="6:11">
      <c r="F49865" s="128">
        <v>0.3868187315622913</v>
      </c>
      <c r="G49865" s="129">
        <v>1.5534504226377825</v>
      </c>
      <c r="H49865" s="96">
        <v>4912507.5022172555</v>
      </c>
      <c r="I49865" s="96">
        <v>-885452.85481691465</v>
      </c>
      <c r="J49865" s="96">
        <v>-31155.246609734248</v>
      </c>
      <c r="K49865" s="96">
        <v>5829115.6036439044</v>
      </c>
    </row>
    <row r="49866" spans="6:11">
      <c r="F49866" s="128">
        <v>0.6131812684377087</v>
      </c>
      <c r="G49866" s="129">
        <v>4.8909467968244895</v>
      </c>
      <c r="H49866" s="96">
        <v>2679801.7489617602</v>
      </c>
      <c r="I49866" s="96">
        <v>-2721249.7159727258</v>
      </c>
      <c r="J49866" s="96">
        <v>-77210.323799665086</v>
      </c>
      <c r="K49866" s="96">
        <v>5478261.7887341511</v>
      </c>
    </row>
    <row r="49867" spans="6:11">
      <c r="F49867" s="128">
        <v>0.58851354533457667</v>
      </c>
      <c r="G49867" s="129">
        <v>2.3149031198679588</v>
      </c>
      <c r="H49867" s="96">
        <v>4390839.8813966345</v>
      </c>
      <c r="I49867" s="96">
        <v>-1319000.9380938543</v>
      </c>
      <c r="J49867" s="96">
        <v>-37298.786449328574</v>
      </c>
      <c r="K49867" s="96">
        <v>5747139.6059398176</v>
      </c>
    </row>
    <row r="49868" spans="6:11">
      <c r="F49868" s="128">
        <v>0.41148645466542333</v>
      </c>
      <c r="G49868" s="129">
        <v>8.8797917638024284</v>
      </c>
      <c r="H49868" s="96">
        <v>-2857921.6227628165</v>
      </c>
      <c r="I49868" s="96">
        <v>-2857921.6227628165</v>
      </c>
      <c r="J49868" s="96">
        <v>0</v>
      </c>
      <c r="K49868" s="96">
        <v>0</v>
      </c>
    </row>
    <row r="49869" spans="6:11">
      <c r="F49869" s="128">
        <v>0.74108957932951958</v>
      </c>
      <c r="G49869" s="129">
        <v>1.2609993361651612</v>
      </c>
      <c r="H49869" s="96">
        <v>5114876.1131474329</v>
      </c>
      <c r="I49869" s="96">
        <v>-739587.61031092564</v>
      </c>
      <c r="J49869" s="96">
        <v>-6446.2761919364784</v>
      </c>
      <c r="K49869" s="96">
        <v>5860909.9996502949</v>
      </c>
    </row>
    <row r="49870" spans="6:11">
      <c r="F49870" s="128">
        <v>0.25891042067048042</v>
      </c>
      <c r="G49870" s="129">
        <v>13.512731432452277</v>
      </c>
      <c r="H49870" s="96">
        <v>-2857921.6227628165</v>
      </c>
      <c r="I49870" s="96">
        <v>-2857921.6227628165</v>
      </c>
      <c r="J49870" s="96">
        <v>0</v>
      </c>
      <c r="K49870" s="96">
        <v>0</v>
      </c>
    </row>
    <row r="49871" spans="6:11">
      <c r="F49871" s="128">
        <v>0.55692768999067666</v>
      </c>
      <c r="G49871" s="129">
        <v>16.592334990994885</v>
      </c>
      <c r="H49871" s="96">
        <v>-2857921.6227628165</v>
      </c>
      <c r="I49871" s="96">
        <v>-2857921.6227628165</v>
      </c>
      <c r="J49871" s="96">
        <v>0</v>
      </c>
      <c r="K49871" s="96">
        <v>0</v>
      </c>
    </row>
    <row r="49872" spans="6:11">
      <c r="F49872" s="128">
        <v>0.44307231000932334</v>
      </c>
      <c r="G49872" s="129">
        <v>8.1402229424522723</v>
      </c>
      <c r="H49872" s="96">
        <v>-2857921.6227628165</v>
      </c>
      <c r="I49872" s="96">
        <v>-2857921.6227628165</v>
      </c>
      <c r="J49872" s="96">
        <v>0</v>
      </c>
      <c r="K49872" s="96">
        <v>0</v>
      </c>
    </row>
    <row r="49873" spans="6:11">
      <c r="F49873" s="128">
        <v>0.19318544344791266</v>
      </c>
      <c r="G49873" s="129">
        <v>20.026461326332363</v>
      </c>
      <c r="H49873" s="96">
        <v>-2857921.6227628165</v>
      </c>
      <c r="I49873" s="96">
        <v>-2857921.6227628165</v>
      </c>
      <c r="J49873" s="96">
        <v>0</v>
      </c>
      <c r="K49873" s="96">
        <v>0</v>
      </c>
    </row>
    <row r="49874" spans="6:11">
      <c r="F49874" s="128">
        <v>0.80681455655208734</v>
      </c>
      <c r="G49874" s="129">
        <v>2.1466143073453958</v>
      </c>
      <c r="H49874" s="96">
        <v>4505479.8861279497</v>
      </c>
      <c r="I49874" s="96">
        <v>-1175156.386645427</v>
      </c>
      <c r="J49874" s="96">
        <v>-84521.052708975956</v>
      </c>
      <c r="K49874" s="96">
        <v>5765157.3254823526</v>
      </c>
    </row>
    <row r="49875" spans="6:11">
      <c r="F49875" s="128">
        <v>0.24701519934360627</v>
      </c>
      <c r="G49875" s="129">
        <v>3.0780174858648768</v>
      </c>
      <c r="H49875" s="96">
        <v>3875394.8036909285</v>
      </c>
      <c r="I49875" s="96">
        <v>-1746543.0149025372</v>
      </c>
      <c r="J49875" s="96">
        <v>-44203.50784230783</v>
      </c>
      <c r="K49875" s="96">
        <v>5666141.3264357736</v>
      </c>
    </row>
    <row r="49876" spans="6:11">
      <c r="F49876" s="128">
        <v>0.75298480065639373</v>
      </c>
      <c r="G49876" s="129">
        <v>2.8371023643723428</v>
      </c>
      <c r="H49876" s="96">
        <v>4037324.7357096835</v>
      </c>
      <c r="I49876" s="96">
        <v>-1604691.1635483941</v>
      </c>
      <c r="J49876" s="96">
        <v>-49572.498776214612</v>
      </c>
      <c r="K49876" s="96">
        <v>5691588.3980342923</v>
      </c>
    </row>
    <row r="49877" spans="6:11">
      <c r="F49877" s="128">
        <v>0.37173021888224367</v>
      </c>
      <c r="G49877" s="129">
        <v>1.5383947660379267</v>
      </c>
      <c r="H49877" s="96">
        <v>4922909.4796956638</v>
      </c>
      <c r="I49877" s="96">
        <v>-885452.85481691465</v>
      </c>
      <c r="J49877" s="96">
        <v>-22385.855339723672</v>
      </c>
      <c r="K49877" s="96">
        <v>5830748.189852302</v>
      </c>
    </row>
    <row r="49878" spans="6:11">
      <c r="F49878" s="128">
        <v>0.62826978111775633</v>
      </c>
      <c r="G49878" s="129">
        <v>4.6478561699321759</v>
      </c>
      <c r="H49878" s="96">
        <v>2837784.6385233649</v>
      </c>
      <c r="I49878" s="96">
        <v>-2583940.8049289733</v>
      </c>
      <c r="J49878" s="96">
        <v>-81362.310229827359</v>
      </c>
      <c r="K49878" s="96">
        <v>5503087.7536821654</v>
      </c>
    </row>
    <row r="49879" spans="6:11">
      <c r="F49879" s="128">
        <v>0.92984964459161301</v>
      </c>
      <c r="G49879" s="129">
        <v>7.8501682723398689</v>
      </c>
      <c r="H49879" s="96">
        <v>-2857921.6227628165</v>
      </c>
      <c r="I49879" s="96">
        <v>-2857921.6227628165</v>
      </c>
      <c r="J49879" s="96">
        <v>0</v>
      </c>
      <c r="K49879" s="96">
        <v>0</v>
      </c>
    </row>
    <row r="49880" spans="6:11">
      <c r="F49880" s="128">
        <v>7.0150355408386988E-2</v>
      </c>
      <c r="G49880" s="129">
        <v>26.571144060404144</v>
      </c>
      <c r="H49880" s="96">
        <v>-2857921.6227628165</v>
      </c>
      <c r="I49880" s="96">
        <v>-2857921.6227628165</v>
      </c>
      <c r="J49880" s="96">
        <v>0</v>
      </c>
      <c r="K49880" s="96">
        <v>0</v>
      </c>
    </row>
    <row r="49881" spans="6:11">
      <c r="F49881" s="128">
        <v>0.65645710834297311</v>
      </c>
      <c r="G49881" s="129">
        <v>6.8183956702528397</v>
      </c>
      <c r="H49881" s="96">
        <v>-2857921.6227628165</v>
      </c>
      <c r="I49881" s="96">
        <v>-2857921.6227628165</v>
      </c>
      <c r="J49881" s="96">
        <v>0</v>
      </c>
      <c r="K49881" s="96">
        <v>0</v>
      </c>
    </row>
    <row r="49882" spans="6:11">
      <c r="F49882" s="128">
        <v>0.34354289165702689</v>
      </c>
      <c r="G49882" s="129">
        <v>10.684433085733477</v>
      </c>
      <c r="H49882" s="96">
        <v>-2857921.6227628165</v>
      </c>
      <c r="I49882" s="96">
        <v>-2857921.6227628165</v>
      </c>
      <c r="J49882" s="96">
        <v>0</v>
      </c>
      <c r="K49882" s="96">
        <v>0</v>
      </c>
    </row>
    <row r="49883" spans="6:11">
      <c r="F49883" s="128">
        <v>0.65403343801135849</v>
      </c>
      <c r="G49883" s="129">
        <v>0.2621230985050873</v>
      </c>
      <c r="H49883" s="96">
        <v>5814283.8094378458</v>
      </c>
      <c r="I49883" s="96">
        <v>-149296.34340658187</v>
      </c>
      <c r="J49883" s="96">
        <v>-7238.1048086516148</v>
      </c>
      <c r="K49883" s="96">
        <v>5970818.257653079</v>
      </c>
    </row>
    <row r="49884" spans="6:11">
      <c r="F49884" s="128">
        <v>0.34596656198864151</v>
      </c>
      <c r="G49884" s="129">
        <v>10.614131502458433</v>
      </c>
      <c r="H49884" s="96">
        <v>-2857921.6227628165</v>
      </c>
      <c r="I49884" s="96">
        <v>-2857921.6227628165</v>
      </c>
      <c r="J49884" s="96">
        <v>0</v>
      </c>
      <c r="K49884" s="96">
        <v>0</v>
      </c>
    </row>
    <row r="49885" spans="6:11">
      <c r="F49885" s="128">
        <v>4.4004629113166605E-2</v>
      </c>
      <c r="G49885" s="129">
        <v>4.0861298886230308</v>
      </c>
      <c r="H49885" s="96">
        <v>3205592.5936107649</v>
      </c>
      <c r="I49885" s="96">
        <v>-2307400.080373521</v>
      </c>
      <c r="J49885" s="96">
        <v>-47893.355012697677</v>
      </c>
      <c r="K49885" s="96">
        <v>5560886.0289969835</v>
      </c>
    </row>
    <row r="49886" spans="6:11">
      <c r="F49886" s="128">
        <v>0.9559953708868334</v>
      </c>
      <c r="G49886" s="129">
        <v>0.45002208111043418</v>
      </c>
      <c r="H49886" s="96">
        <v>5681684.1155615067</v>
      </c>
      <c r="I49886" s="96">
        <v>-149296.34340658187</v>
      </c>
      <c r="J49886" s="96">
        <v>-119006.68286888712</v>
      </c>
      <c r="K49886" s="96">
        <v>5949987.1418369757</v>
      </c>
    </row>
    <row r="49887" spans="6:11">
      <c r="F49887" s="128">
        <v>0.25275234314372297</v>
      </c>
      <c r="G49887" s="129">
        <v>2.9881907577582987</v>
      </c>
      <c r="H49887" s="96">
        <v>3935744.0458828127</v>
      </c>
      <c r="I49887" s="96">
        <v>-1604691.1635483941</v>
      </c>
      <c r="J49887" s="96">
        <v>-135180.88933300439</v>
      </c>
      <c r="K49887" s="96">
        <v>5675616.0987642109</v>
      </c>
    </row>
    <row r="49888" spans="6:11">
      <c r="F49888" s="128">
        <v>0.74724765685627703</v>
      </c>
      <c r="G49888" s="129">
        <v>2.9135861351216361</v>
      </c>
      <c r="H49888" s="96">
        <v>3985836.8541706214</v>
      </c>
      <c r="I49888" s="96">
        <v>-1604691.1635483941</v>
      </c>
      <c r="J49888" s="96">
        <v>-92969.293816549951</v>
      </c>
      <c r="K49888" s="96">
        <v>5683497.3115355652</v>
      </c>
    </row>
    <row r="49889" spans="6:11">
      <c r="F49889" s="128">
        <v>3.5096043296845347E-2</v>
      </c>
      <c r="G49889" s="129">
        <v>41.549044104796316</v>
      </c>
      <c r="H49889" s="96">
        <v>-2857921.6227628165</v>
      </c>
      <c r="I49889" s="96">
        <v>-2857921.6227628165</v>
      </c>
      <c r="J49889" s="96">
        <v>0</v>
      </c>
      <c r="K49889" s="96">
        <v>0</v>
      </c>
    </row>
    <row r="49890" spans="6:11">
      <c r="F49890" s="128">
        <v>0.96490395670315465</v>
      </c>
      <c r="G49890" s="129">
        <v>0.35726709328747236</v>
      </c>
      <c r="H49890" s="96">
        <v>5747034.1713490225</v>
      </c>
      <c r="I49890" s="96">
        <v>-149296.34340658187</v>
      </c>
      <c r="J49890" s="96">
        <v>-63930.659451980078</v>
      </c>
      <c r="K49890" s="96">
        <v>5960261.1742075849</v>
      </c>
    </row>
    <row r="49891" spans="6:11">
      <c r="F49891" s="128">
        <v>0.52386933039738415</v>
      </c>
      <c r="G49891" s="129">
        <v>5.0155852228298308</v>
      </c>
      <c r="H49891" s="96">
        <v>-2857921.6227628165</v>
      </c>
      <c r="I49891" s="96">
        <v>-2857921.6227628165</v>
      </c>
      <c r="J49891" s="96">
        <v>0</v>
      </c>
      <c r="K49891" s="96">
        <v>0</v>
      </c>
    </row>
    <row r="49892" spans="6:11">
      <c r="F49892" s="128">
        <v>0.47613066960261585</v>
      </c>
      <c r="G49892" s="129">
        <v>7.4206294645145006</v>
      </c>
      <c r="H49892" s="96">
        <v>-2857921.6227628165</v>
      </c>
      <c r="I49892" s="96">
        <v>-2857921.6227628165</v>
      </c>
      <c r="J49892" s="96">
        <v>0</v>
      </c>
      <c r="K49892" s="96">
        <v>0</v>
      </c>
    </row>
    <row r="49893" spans="6:11">
      <c r="F49893" s="128">
        <v>0.76219837790323774</v>
      </c>
      <c r="G49893" s="129">
        <v>13.755874220240928</v>
      </c>
      <c r="H49893" s="96">
        <v>-2857921.6227628165</v>
      </c>
      <c r="I49893" s="96">
        <v>-2857921.6227628165</v>
      </c>
      <c r="J49893" s="96">
        <v>0</v>
      </c>
      <c r="K49893" s="96">
        <v>0</v>
      </c>
    </row>
    <row r="49894" spans="6:11">
      <c r="F49894" s="128">
        <v>0.23780162209676226</v>
      </c>
      <c r="G49894" s="129">
        <v>14.363184734839503</v>
      </c>
      <c r="H49894" s="96">
        <v>-2857921.6227628165</v>
      </c>
      <c r="I49894" s="96">
        <v>-2857921.6227628165</v>
      </c>
      <c r="J49894" s="96">
        <v>0</v>
      </c>
      <c r="K49894" s="96">
        <v>0</v>
      </c>
    </row>
    <row r="49895" spans="6:11">
      <c r="F49895" s="128">
        <v>0.24818743252380404</v>
      </c>
      <c r="G49895" s="129">
        <v>9.264304182141645</v>
      </c>
      <c r="H49895" s="96">
        <v>-2857921.6227628165</v>
      </c>
      <c r="I49895" s="96">
        <v>-2857921.6227628165</v>
      </c>
      <c r="J49895" s="96">
        <v>0</v>
      </c>
      <c r="K49895" s="96">
        <v>0</v>
      </c>
    </row>
    <row r="49896" spans="6:11">
      <c r="F49896" s="128">
        <v>0.75181256747619596</v>
      </c>
      <c r="G49896" s="129">
        <v>2.8526823147648752</v>
      </c>
      <c r="H49896" s="96">
        <v>4026825.5537876189</v>
      </c>
      <c r="I49896" s="96">
        <v>-1604691.1635483941</v>
      </c>
      <c r="J49896" s="96">
        <v>-58422.570888107963</v>
      </c>
      <c r="K49896" s="96">
        <v>5689939.2882241206</v>
      </c>
    </row>
    <row r="49897" spans="6:11">
      <c r="F49897" s="128">
        <v>2.0157662371193208E-2</v>
      </c>
      <c r="G49897" s="129">
        <v>24.756227016952867</v>
      </c>
      <c r="H49897" s="96">
        <v>-2857921.6227628165</v>
      </c>
      <c r="I49897" s="96">
        <v>-2857921.6227628165</v>
      </c>
      <c r="J49897" s="96">
        <v>0</v>
      </c>
      <c r="K49897" s="96">
        <v>0</v>
      </c>
    </row>
    <row r="49898" spans="6:11">
      <c r="F49898" s="128">
        <v>0.97984233762880679</v>
      </c>
      <c r="G49898" s="129">
        <v>0.20363600230695383</v>
      </c>
      <c r="H49898" s="96">
        <v>5855603.8474018825</v>
      </c>
      <c r="I49898" s="96">
        <v>0</v>
      </c>
      <c r="J49898" s="96">
        <v>-121713.35886915194</v>
      </c>
      <c r="K49898" s="96">
        <v>5977317.2062710347</v>
      </c>
    </row>
    <row r="49899" spans="6:11">
      <c r="F49899" s="128">
        <v>0.17752116138116081</v>
      </c>
      <c r="G49899" s="129">
        <v>11.769394568037647</v>
      </c>
      <c r="H49899" s="96">
        <v>-2857921.6227628165</v>
      </c>
      <c r="I49899" s="96">
        <v>-2857921.6227628165</v>
      </c>
      <c r="J49899" s="96">
        <v>0</v>
      </c>
      <c r="K49899" s="96">
        <v>0</v>
      </c>
    </row>
    <row r="49900" spans="6:11">
      <c r="F49900" s="128">
        <v>0.82247883861883919</v>
      </c>
      <c r="G49900" s="129">
        <v>1.954325247965758</v>
      </c>
      <c r="H49900" s="96">
        <v>4636959.7424258608</v>
      </c>
      <c r="I49900" s="96">
        <v>-1030641.4004800867</v>
      </c>
      <c r="J49900" s="96">
        <v>-118212.62646759966</v>
      </c>
      <c r="K49900" s="96">
        <v>5785813.7693735473</v>
      </c>
    </row>
    <row r="49901" spans="6:11">
      <c r="F49901" s="128">
        <v>0.12762430818891557</v>
      </c>
      <c r="G49901" s="129">
        <v>6.3844499668636372</v>
      </c>
      <c r="H49901" s="96">
        <v>-2857921.6227628165</v>
      </c>
      <c r="I49901" s="96">
        <v>-2857921.6227628165</v>
      </c>
      <c r="J49901" s="96">
        <v>0</v>
      </c>
      <c r="K49901" s="96">
        <v>0</v>
      </c>
    </row>
    <row r="49902" spans="6:11">
      <c r="F49902" s="128">
        <v>0.87237569181108443</v>
      </c>
      <c r="G49902" s="129">
        <v>1.3653510862483553</v>
      </c>
      <c r="H49902" s="96">
        <v>5042486.1055480894</v>
      </c>
      <c r="I49902" s="96">
        <v>-739587.61031092564</v>
      </c>
      <c r="J49902" s="96">
        <v>-67471.626823113911</v>
      </c>
      <c r="K49902" s="96">
        <v>5849545.3426821288</v>
      </c>
    </row>
    <row r="49903" spans="6:11">
      <c r="F49903" s="128">
        <v>0.2468860222938406</v>
      </c>
      <c r="G49903" s="129">
        <v>21.158872110249895</v>
      </c>
      <c r="H49903" s="96">
        <v>-2857921.6227628165</v>
      </c>
      <c r="I49903" s="96">
        <v>-2857921.6227628165</v>
      </c>
      <c r="J49903" s="96">
        <v>0</v>
      </c>
      <c r="K49903" s="96">
        <v>0</v>
      </c>
    </row>
    <row r="49904" spans="6:11">
      <c r="F49904" s="128">
        <v>0.7531139777061594</v>
      </c>
      <c r="G49904" s="129">
        <v>2.8353869782112455</v>
      </c>
      <c r="H49904" s="96">
        <v>4038481.0612708223</v>
      </c>
      <c r="I49904" s="96">
        <v>-1604691.1635483941</v>
      </c>
      <c r="J49904" s="96">
        <v>-48597.772970828635</v>
      </c>
      <c r="K49904" s="96">
        <v>5691769.9977900451</v>
      </c>
    </row>
    <row r="49905" spans="6:11">
      <c r="F49905" s="128">
        <v>0.2135108617189414</v>
      </c>
      <c r="G49905" s="129">
        <v>8.6407682155385857</v>
      </c>
      <c r="H49905" s="96">
        <v>-2857921.6227628165</v>
      </c>
      <c r="I49905" s="96">
        <v>-2857921.6227628165</v>
      </c>
      <c r="J49905" s="96">
        <v>0</v>
      </c>
      <c r="K49905" s="96">
        <v>0</v>
      </c>
    </row>
    <row r="49906" spans="6:11">
      <c r="F49906" s="128">
        <v>0.7864891382810586</v>
      </c>
      <c r="G49906" s="129">
        <v>2.4017636677489587</v>
      </c>
      <c r="H49906" s="96">
        <v>4331785.6871193135</v>
      </c>
      <c r="I49906" s="96">
        <v>-1319000.9380938543</v>
      </c>
      <c r="J49906" s="96">
        <v>-87075.362907542352</v>
      </c>
      <c r="K49906" s="96">
        <v>5737861.9881207105</v>
      </c>
    </row>
    <row r="49907" spans="6:11">
      <c r="F49907" s="128">
        <v>0.29195654159810558</v>
      </c>
      <c r="G49907" s="129">
        <v>4.1782062997824791</v>
      </c>
      <c r="H49907" s="96">
        <v>3145046.6405263809</v>
      </c>
      <c r="I49907" s="96">
        <v>-2307400.080373521</v>
      </c>
      <c r="J49907" s="96">
        <v>-98923.767113178284</v>
      </c>
      <c r="K49907" s="96">
        <v>5551370.4880130803</v>
      </c>
    </row>
    <row r="49908" spans="6:11">
      <c r="F49908" s="128">
        <v>0.70804345840189442</v>
      </c>
      <c r="G49908" s="129">
        <v>3.452498052486308</v>
      </c>
      <c r="H49908" s="96">
        <v>3625139.1677098507</v>
      </c>
      <c r="I49908" s="96">
        <v>-1887736.7863693987</v>
      </c>
      <c r="J49908" s="96">
        <v>-113935.91032468199</v>
      </c>
      <c r="K49908" s="96">
        <v>5626811.8644039314</v>
      </c>
    </row>
    <row r="49909" spans="6:11">
      <c r="F49909" s="128">
        <v>0.66026601688912201</v>
      </c>
      <c r="G49909" s="129">
        <v>6.5915075512329073</v>
      </c>
      <c r="H49909" s="96">
        <v>-2857921.6227628165</v>
      </c>
      <c r="I49909" s="96">
        <v>-2857921.6227628165</v>
      </c>
      <c r="J49909" s="96">
        <v>0</v>
      </c>
      <c r="K49909" s="96">
        <v>0</v>
      </c>
    </row>
    <row r="49910" spans="6:11">
      <c r="F49910" s="128">
        <v>0.33973398311087799</v>
      </c>
      <c r="G49910" s="129">
        <v>10.795923702236646</v>
      </c>
      <c r="H49910" s="96">
        <v>-2857921.6227628165</v>
      </c>
      <c r="I49910" s="96">
        <v>-2857921.6227628165</v>
      </c>
      <c r="J49910" s="96">
        <v>0</v>
      </c>
      <c r="K49910" s="96">
        <v>0</v>
      </c>
    </row>
    <row r="49911" spans="6:11">
      <c r="F49911" s="128">
        <v>9.7617152008185215E-2</v>
      </c>
      <c r="G49911" s="129">
        <v>25.868925486141027</v>
      </c>
      <c r="H49911" s="96">
        <v>-2857921.6227628165</v>
      </c>
      <c r="I49911" s="96">
        <v>-2857921.6227628165</v>
      </c>
      <c r="J49911" s="96">
        <v>0</v>
      </c>
      <c r="K49911" s="96">
        <v>0</v>
      </c>
    </row>
    <row r="49912" spans="6:11">
      <c r="F49912" s="128">
        <v>0.90238284799181478</v>
      </c>
      <c r="G49912" s="129">
        <v>1.027164055202489</v>
      </c>
      <c r="H49912" s="96">
        <v>5277424.8995160079</v>
      </c>
      <c r="I49912" s="96">
        <v>-593042.51298518723</v>
      </c>
      <c r="J49912" s="96">
        <v>-15989.170395870153</v>
      </c>
      <c r="K49912" s="96">
        <v>5886456.5828970652</v>
      </c>
    </row>
    <row r="49913" spans="6:11">
      <c r="F49913" s="128">
        <v>0.91376484011041381</v>
      </c>
      <c r="G49913" s="129">
        <v>6.4598724644619203</v>
      </c>
      <c r="H49913" s="96">
        <v>-2857921.6227628165</v>
      </c>
      <c r="I49913" s="96">
        <v>-2857921.6227628165</v>
      </c>
      <c r="J49913" s="96">
        <v>0</v>
      </c>
      <c r="K49913" s="96">
        <v>0</v>
      </c>
    </row>
    <row r="49914" spans="6:11">
      <c r="F49914" s="128">
        <v>8.6235159889586188E-2</v>
      </c>
      <c r="G49914" s="129">
        <v>24.506772971257334</v>
      </c>
      <c r="H49914" s="96">
        <v>-2857921.6227628165</v>
      </c>
      <c r="I49914" s="96">
        <v>-2857921.6227628165</v>
      </c>
      <c r="J49914" s="96">
        <v>0</v>
      </c>
      <c r="K49914" s="96">
        <v>0</v>
      </c>
    </row>
    <row r="49915" spans="6:11">
      <c r="F49915" s="128">
        <v>0.10040639387887118</v>
      </c>
      <c r="G49915" s="129">
        <v>3.6183458680678808</v>
      </c>
      <c r="H49915" s="96">
        <v>3514823.2261817972</v>
      </c>
      <c r="I49915" s="96">
        <v>-2028275.5309168033</v>
      </c>
      <c r="J49915" s="96">
        <v>-66382.434723199214</v>
      </c>
      <c r="K49915" s="96">
        <v>5609481.1918217996</v>
      </c>
    </row>
    <row r="49916" spans="6:11">
      <c r="F49916" s="128">
        <v>0.89959360612112882</v>
      </c>
      <c r="G49916" s="129">
        <v>1.0581216639096647</v>
      </c>
      <c r="H49916" s="96">
        <v>5255833.9663410271</v>
      </c>
      <c r="I49916" s="96">
        <v>-593042.51298518723</v>
      </c>
      <c r="J49916" s="96">
        <v>-34191.589713224632</v>
      </c>
      <c r="K49916" s="96">
        <v>5883068.0690394389</v>
      </c>
    </row>
    <row r="49917" spans="6:11">
      <c r="F49917" s="128">
        <v>0.45155430084679671</v>
      </c>
      <c r="G49917" s="129">
        <v>9.7337233413073196</v>
      </c>
      <c r="H49917" s="96">
        <v>-2857921.6227628165</v>
      </c>
      <c r="I49917" s="96">
        <v>-2857921.6227628165</v>
      </c>
      <c r="J49917" s="96">
        <v>0</v>
      </c>
      <c r="K49917" s="96">
        <v>0</v>
      </c>
    </row>
    <row r="49918" spans="6:11">
      <c r="F49918" s="128">
        <v>0.54844569915320329</v>
      </c>
      <c r="G49918" s="129">
        <v>6.0066700297666742</v>
      </c>
      <c r="H49918" s="96">
        <v>-2857921.6227628165</v>
      </c>
      <c r="I49918" s="96">
        <v>-2857921.6227628165</v>
      </c>
      <c r="J49918" s="96">
        <v>0</v>
      </c>
      <c r="K49918" s="96">
        <v>0</v>
      </c>
    </row>
    <row r="49919" spans="6:11">
      <c r="F49919" s="128">
        <v>0.82636266040275541</v>
      </c>
      <c r="G49919" s="129">
        <v>8.7488532695871726</v>
      </c>
      <c r="H49919" s="96">
        <v>-2857921.6227628165</v>
      </c>
      <c r="I49919" s="96">
        <v>-2857921.6227628165</v>
      </c>
      <c r="J49919" s="96">
        <v>0</v>
      </c>
      <c r="K49919" s="96">
        <v>0</v>
      </c>
    </row>
    <row r="49920" spans="6:11">
      <c r="F49920" s="128">
        <v>0.17363733959724459</v>
      </c>
      <c r="G49920" s="129">
        <v>17.507864100385127</v>
      </c>
      <c r="H49920" s="96">
        <v>-2857921.6227628165</v>
      </c>
      <c r="I49920" s="96">
        <v>-2857921.6227628165</v>
      </c>
      <c r="J49920" s="96">
        <v>0</v>
      </c>
      <c r="K49920" s="96">
        <v>0</v>
      </c>
    </row>
    <row r="49921" spans="6:11">
      <c r="F49921" s="128">
        <v>0.45143495751532026</v>
      </c>
      <c r="G49921" s="129">
        <v>13.999351296392625</v>
      </c>
      <c r="H49921" s="96">
        <v>-2857921.6227628165</v>
      </c>
      <c r="I49921" s="96">
        <v>-2857921.6227628165</v>
      </c>
      <c r="J49921" s="96">
        <v>0</v>
      </c>
      <c r="K49921" s="96">
        <v>0</v>
      </c>
    </row>
    <row r="49922" spans="6:11">
      <c r="F49922" s="128">
        <v>0.54856504248467974</v>
      </c>
      <c r="G49922" s="129">
        <v>6.0044942382740745</v>
      </c>
      <c r="H49922" s="96">
        <v>-2857921.6227628165</v>
      </c>
      <c r="I49922" s="96">
        <v>-2857921.6227628165</v>
      </c>
      <c r="J49922" s="96">
        <v>0</v>
      </c>
      <c r="K49922" s="96">
        <v>0</v>
      </c>
    </row>
    <row r="49923" spans="6:11">
      <c r="F49923" s="128">
        <v>9.5300161184601939E-2</v>
      </c>
      <c r="G49923" s="129">
        <v>15.905270629860567</v>
      </c>
      <c r="H49923" s="96">
        <v>-2857921.6227628165</v>
      </c>
      <c r="I49923" s="96">
        <v>-2857921.6227628165</v>
      </c>
      <c r="J49923" s="96">
        <v>0</v>
      </c>
      <c r="K49923" s="96">
        <v>0</v>
      </c>
    </row>
    <row r="49924" spans="6:11">
      <c r="F49924" s="128">
        <v>0.90469983881539806</v>
      </c>
      <c r="G49924" s="129">
        <v>1.0015206011404927</v>
      </c>
      <c r="H49924" s="96">
        <v>5295326.9168135291</v>
      </c>
      <c r="I49924" s="96">
        <v>-593042.51298518723</v>
      </c>
      <c r="J49924" s="96">
        <v>-895.4756543183654</v>
      </c>
      <c r="K49924" s="96">
        <v>5889264.9054530347</v>
      </c>
    </row>
    <row r="49925" spans="6:11">
      <c r="F49925" s="128">
        <v>0.19795614821765095</v>
      </c>
      <c r="G49925" s="129">
        <v>4.1861053167312257</v>
      </c>
      <c r="H49925" s="96">
        <v>3139861.4521391899</v>
      </c>
      <c r="I49925" s="96">
        <v>-2307400.080373521</v>
      </c>
      <c r="J49925" s="96">
        <v>-103293.39853928189</v>
      </c>
      <c r="K49925" s="96">
        <v>5550554.9310519928</v>
      </c>
    </row>
    <row r="49926" spans="6:11">
      <c r="F49926" s="128">
        <v>0.80204385178234905</v>
      </c>
      <c r="G49926" s="129">
        <v>2.2059199457755754</v>
      </c>
      <c r="H49926" s="96">
        <v>4465065.9564750297</v>
      </c>
      <c r="I49926" s="96">
        <v>-1175156.386645427</v>
      </c>
      <c r="J49926" s="96">
        <v>-118579.03073684858</v>
      </c>
      <c r="K49926" s="96">
        <v>5758801.3738573054</v>
      </c>
    </row>
    <row r="49927" spans="6:11">
      <c r="F49927" s="128">
        <v>0.56101781344044754</v>
      </c>
      <c r="G49927" s="129">
        <v>3.795163568376426</v>
      </c>
      <c r="H49927" s="96">
        <v>3397650.7741262279</v>
      </c>
      <c r="I49927" s="96">
        <v>-2168162.2873492301</v>
      </c>
      <c r="J49927" s="96">
        <v>-25249.920441747938</v>
      </c>
      <c r="K49927" s="96">
        <v>5591062.9819172062</v>
      </c>
    </row>
    <row r="49928" spans="6:11">
      <c r="F49928" s="128">
        <v>0.43898218655955246</v>
      </c>
      <c r="G49928" s="129">
        <v>8.2329644404333937</v>
      </c>
      <c r="H49928" s="96">
        <v>-2857921.6227628165</v>
      </c>
      <c r="I49928" s="96">
        <v>-2857921.6227628165</v>
      </c>
      <c r="J49928" s="96">
        <v>0</v>
      </c>
      <c r="K49928" s="96">
        <v>0</v>
      </c>
    </row>
    <row r="49929" spans="6:11">
      <c r="F49929" s="128">
        <v>0.35482277221849101</v>
      </c>
      <c r="G49929" s="129">
        <v>2.64493336354393</v>
      </c>
      <c r="H49929" s="96">
        <v>4167009.1563598565</v>
      </c>
      <c r="I49929" s="96">
        <v>-1462178.1651097869</v>
      </c>
      <c r="J49929" s="96">
        <v>-82781.169105283654</v>
      </c>
      <c r="K49929" s="96">
        <v>5711968.4905749271</v>
      </c>
    </row>
    <row r="49930" spans="6:11">
      <c r="F49930" s="128">
        <v>0.64517722778150899</v>
      </c>
      <c r="G49930" s="129">
        <v>4.3823022817493191</v>
      </c>
      <c r="H49930" s="96">
        <v>3011180.6844236767</v>
      </c>
      <c r="I49930" s="96">
        <v>-2445991.9206642797</v>
      </c>
      <c r="J49930" s="96">
        <v>-73163.801974577596</v>
      </c>
      <c r="K49930" s="96">
        <v>5530336.4070625342</v>
      </c>
    </row>
    <row r="49931" spans="6:11">
      <c r="F49931" s="128">
        <v>0.59537952634532709</v>
      </c>
      <c r="G49931" s="129">
        <v>5.1483946139201349</v>
      </c>
      <c r="H49931" s="96">
        <v>-2857921.6227628165</v>
      </c>
      <c r="I49931" s="96">
        <v>-2857921.6227628165</v>
      </c>
      <c r="J49931" s="96">
        <v>0</v>
      </c>
      <c r="K49931" s="96">
        <v>0</v>
      </c>
    </row>
    <row r="49932" spans="6:11">
      <c r="F49932" s="128">
        <v>0.40462047365467291</v>
      </c>
      <c r="G49932" s="129">
        <v>9.0480575331748767</v>
      </c>
      <c r="H49932" s="96">
        <v>-2857921.6227628165</v>
      </c>
      <c r="I49932" s="96">
        <v>-2857921.6227628165</v>
      </c>
      <c r="J49932" s="96">
        <v>0</v>
      </c>
      <c r="K49932" s="96">
        <v>0</v>
      </c>
    </row>
    <row r="49933" spans="6:11">
      <c r="F49933" s="128">
        <v>0.46291780365371171</v>
      </c>
      <c r="G49933" s="129">
        <v>15.860656307665394</v>
      </c>
      <c r="H49933" s="96">
        <v>-2857921.6227628165</v>
      </c>
      <c r="I49933" s="96">
        <v>-2857921.6227628165</v>
      </c>
      <c r="J49933" s="96">
        <v>0</v>
      </c>
      <c r="K49933" s="96">
        <v>0</v>
      </c>
    </row>
    <row r="49934" spans="6:11">
      <c r="F49934" s="128">
        <v>0.53708219634628829</v>
      </c>
      <c r="G49934" s="129">
        <v>6.21604130364884</v>
      </c>
      <c r="H49934" s="96">
        <v>-2857921.6227628165</v>
      </c>
      <c r="I49934" s="96">
        <v>-2857921.6227628165</v>
      </c>
      <c r="J49934" s="96">
        <v>0</v>
      </c>
      <c r="K49934" s="96">
        <v>0</v>
      </c>
    </row>
    <row r="49935" spans="6:11">
      <c r="F49935" s="128">
        <v>0.93473944262653952</v>
      </c>
      <c r="G49935" s="129">
        <v>9.7192211894893425</v>
      </c>
      <c r="H49935" s="96">
        <v>-2857921.6227628165</v>
      </c>
      <c r="I49935" s="96">
        <v>-2857921.6227628165</v>
      </c>
      <c r="J49935" s="96">
        <v>0</v>
      </c>
      <c r="K49935" s="96">
        <v>0</v>
      </c>
    </row>
    <row r="49936" spans="6:11">
      <c r="F49936" s="128">
        <v>6.5260557373460482E-2</v>
      </c>
      <c r="G49936" s="129">
        <v>27.293674470403719</v>
      </c>
      <c r="H49936" s="96">
        <v>-2857921.6227628165</v>
      </c>
      <c r="I49936" s="96">
        <v>-2857921.6227628165</v>
      </c>
      <c r="J49936" s="96">
        <v>0</v>
      </c>
      <c r="K49936" s="96">
        <v>0</v>
      </c>
    </row>
    <row r="49937" spans="6:11">
      <c r="F49937" s="128">
        <v>0.21420470285520132</v>
      </c>
      <c r="G49937" s="129">
        <v>3.2935188012347036</v>
      </c>
      <c r="H49937" s="96">
        <v>3731179.8165735062</v>
      </c>
      <c r="I49937" s="96">
        <v>-1887736.7863693987</v>
      </c>
      <c r="J49937" s="96">
        <v>-24558.447828251119</v>
      </c>
      <c r="K49937" s="96">
        <v>5643475.0507711563</v>
      </c>
    </row>
    <row r="49938" spans="6:11">
      <c r="F49938" s="128">
        <v>0.78579529714479868</v>
      </c>
      <c r="G49938" s="129">
        <v>2.4105895667487385</v>
      </c>
      <c r="H49938" s="96">
        <v>4325795.0363347158</v>
      </c>
      <c r="I49938" s="96">
        <v>-1319000.9380938543</v>
      </c>
      <c r="J49938" s="96">
        <v>-92124.153701832343</v>
      </c>
      <c r="K49938" s="96">
        <v>5736920.1281304024</v>
      </c>
    </row>
    <row r="49939" spans="6:11">
      <c r="F49939" s="128">
        <v>0.67337930818966385</v>
      </c>
      <c r="G49939" s="129">
        <v>0.59694145422865852</v>
      </c>
      <c r="H49939" s="96">
        <v>5578330.097806761</v>
      </c>
      <c r="I49939" s="96">
        <v>-297900.07039749727</v>
      </c>
      <c r="J49939" s="96">
        <v>-57519.637738451034</v>
      </c>
      <c r="K49939" s="96">
        <v>5933749.8059427096</v>
      </c>
    </row>
    <row r="49940" spans="6:11">
      <c r="F49940" s="128">
        <v>0.32662069181033615</v>
      </c>
      <c r="G49940" s="129">
        <v>11.189557452464555</v>
      </c>
      <c r="H49940" s="96">
        <v>-2857921.6227628165</v>
      </c>
      <c r="I49940" s="96">
        <v>-2857921.6227628165</v>
      </c>
      <c r="J49940" s="96">
        <v>0</v>
      </c>
      <c r="K49940" s="96">
        <v>0</v>
      </c>
    </row>
    <row r="49941" spans="6:11">
      <c r="F49941" s="128">
        <v>4.6177738510083999E-2</v>
      </c>
      <c r="G49941" s="129">
        <v>5.5908947578158594</v>
      </c>
      <c r="H49941" s="96">
        <v>-2857921.6227628165</v>
      </c>
      <c r="I49941" s="96">
        <v>-2857921.6227628165</v>
      </c>
      <c r="J49941" s="96">
        <v>0</v>
      </c>
      <c r="K49941" s="96">
        <v>0</v>
      </c>
    </row>
    <row r="49942" spans="6:11">
      <c r="F49942" s="128">
        <v>0.953822261489916</v>
      </c>
      <c r="G49942" s="129">
        <v>0.47277933602254202</v>
      </c>
      <c r="H49942" s="96">
        <v>5665682.369410417</v>
      </c>
      <c r="I49942" s="96">
        <v>-149296.34340658187</v>
      </c>
      <c r="J49942" s="96">
        <v>-132490.42201633955</v>
      </c>
      <c r="K49942" s="96">
        <v>5947469.1348333387</v>
      </c>
    </row>
    <row r="49943" spans="6:11">
      <c r="F49943" s="128">
        <v>0.36380050585343227</v>
      </c>
      <c r="G49943" s="129">
        <v>12.87249003604205</v>
      </c>
      <c r="H49943" s="96">
        <v>-2857921.6227628165</v>
      </c>
      <c r="I49943" s="96">
        <v>-2857921.6227628165</v>
      </c>
      <c r="J49943" s="96">
        <v>0</v>
      </c>
      <c r="K49943" s="96">
        <v>0</v>
      </c>
    </row>
    <row r="49944" spans="6:11">
      <c r="F49944" s="128">
        <v>0.63619949414656773</v>
      </c>
      <c r="G49944" s="129">
        <v>4.522430947844045</v>
      </c>
      <c r="H49944" s="96">
        <v>2919628.0052671726</v>
      </c>
      <c r="I49944" s="96">
        <v>-2583940.8049289733</v>
      </c>
      <c r="J49944" s="96">
        <v>-12372.133987715726</v>
      </c>
      <c r="K49944" s="96">
        <v>5515940.9441838618</v>
      </c>
    </row>
    <row r="49945" spans="6:11">
      <c r="F49945" s="128">
        <v>0.9629968487775229</v>
      </c>
      <c r="G49945" s="129">
        <v>26.649149223021489</v>
      </c>
      <c r="H49945" s="96">
        <v>-2857921.6227628165</v>
      </c>
      <c r="I49945" s="96">
        <v>-2857921.6227628165</v>
      </c>
      <c r="J49945" s="96">
        <v>0</v>
      </c>
      <c r="K49945" s="96">
        <v>0</v>
      </c>
    </row>
    <row r="49946" spans="6:11">
      <c r="F49946" s="128">
        <v>3.7003151222477104E-2</v>
      </c>
      <c r="G49946" s="129">
        <v>32.967522017894588</v>
      </c>
      <c r="H49946" s="96">
        <v>-2857921.6227628165</v>
      </c>
      <c r="I49946" s="96">
        <v>-2857921.6227628165</v>
      </c>
      <c r="J49946" s="96">
        <v>0</v>
      </c>
      <c r="K49946" s="96">
        <v>0</v>
      </c>
    </row>
    <row r="49947" spans="6:11">
      <c r="F49947" s="128">
        <v>0.30312445287498657</v>
      </c>
      <c r="G49947" s="129">
        <v>0.8216724767677247</v>
      </c>
      <c r="H49947" s="96">
        <v>5420835.0712503502</v>
      </c>
      <c r="I49947" s="96">
        <v>-445814.39416262286</v>
      </c>
      <c r="J49947" s="96">
        <v>-42349.050226545492</v>
      </c>
      <c r="K49947" s="96">
        <v>5908998.5156395184</v>
      </c>
    </row>
    <row r="49948" spans="6:11">
      <c r="F49948" s="128">
        <v>0.69687554712501343</v>
      </c>
      <c r="G49948" s="129">
        <v>3.6114843922183475</v>
      </c>
      <c r="H49948" s="96">
        <v>3519379.9234571941</v>
      </c>
      <c r="I49948" s="96">
        <v>-2028275.5309168033</v>
      </c>
      <c r="J49948" s="96">
        <v>-62541.684479550539</v>
      </c>
      <c r="K49948" s="96">
        <v>5610197.1388535481</v>
      </c>
    </row>
    <row r="49949" spans="6:11">
      <c r="F49949" s="128">
        <v>0.65389300725839483</v>
      </c>
      <c r="G49949" s="129">
        <v>9.6016002416759534</v>
      </c>
      <c r="H49949" s="96">
        <v>-2857921.6227628165</v>
      </c>
      <c r="I49949" s="96">
        <v>-2857921.6227628165</v>
      </c>
      <c r="J49949" s="96">
        <v>0</v>
      </c>
      <c r="K49949" s="96">
        <v>0</v>
      </c>
    </row>
    <row r="49950" spans="6:11">
      <c r="F49950" s="128">
        <v>0.34610699274160517</v>
      </c>
      <c r="G49950" s="129">
        <v>10.610073241485122</v>
      </c>
      <c r="H49950" s="96">
        <v>-2857921.6227628165</v>
      </c>
      <c r="I49950" s="96">
        <v>-2857921.6227628165</v>
      </c>
      <c r="J49950" s="96">
        <v>0</v>
      </c>
      <c r="K49950" s="96">
        <v>0</v>
      </c>
    </row>
    <row r="49951" spans="6:11">
      <c r="F49951" s="128">
        <v>5.0330259250789711E-2</v>
      </c>
      <c r="G49951" s="129">
        <v>22.435099419205205</v>
      </c>
      <c r="H49951" s="96">
        <v>-2857921.6227628165</v>
      </c>
      <c r="I49951" s="96">
        <v>-2857921.6227628165</v>
      </c>
      <c r="J49951" s="96">
        <v>0</v>
      </c>
      <c r="K49951" s="96">
        <v>0</v>
      </c>
    </row>
    <row r="49952" spans="6:11">
      <c r="F49952" s="128">
        <v>0.94966974074921029</v>
      </c>
      <c r="G49952" s="129">
        <v>0.51640996145422113</v>
      </c>
      <c r="H49952" s="96">
        <v>5634993.1259898758</v>
      </c>
      <c r="I49952" s="96">
        <v>-297900.07039749727</v>
      </c>
      <c r="J49952" s="96">
        <v>-9751.3489149892994</v>
      </c>
      <c r="K49952" s="96">
        <v>5942644.5453023622</v>
      </c>
    </row>
    <row r="49953" spans="6:11">
      <c r="F49953" s="128">
        <v>0.60778474332482368</v>
      </c>
      <c r="G49953" s="129">
        <v>5.3507519028439594</v>
      </c>
      <c r="H49953" s="96">
        <v>-2857921.6227628165</v>
      </c>
      <c r="I49953" s="96">
        <v>-2857921.6227628165</v>
      </c>
      <c r="J49953" s="96">
        <v>0</v>
      </c>
      <c r="K49953" s="96">
        <v>0</v>
      </c>
    </row>
    <row r="49954" spans="6:11">
      <c r="F49954" s="128">
        <v>0.39221525667517632</v>
      </c>
      <c r="G49954" s="129">
        <v>9.3594446573381305</v>
      </c>
      <c r="H49954" s="96">
        <v>-2857921.6227628165</v>
      </c>
      <c r="I49954" s="96">
        <v>-2857921.6227628165</v>
      </c>
      <c r="J49954" s="96">
        <v>0</v>
      </c>
      <c r="K49954" s="96">
        <v>0</v>
      </c>
    </row>
    <row r="49955" spans="6:11">
      <c r="F49955" s="128">
        <v>0.6431210515218615</v>
      </c>
      <c r="G49955" s="129">
        <v>8.5235243781665613</v>
      </c>
      <c r="H49955" s="96">
        <v>-2857921.6227628165</v>
      </c>
      <c r="I49955" s="96">
        <v>-2857921.6227628165</v>
      </c>
      <c r="J49955" s="96">
        <v>0</v>
      </c>
      <c r="K49955" s="96">
        <v>0</v>
      </c>
    </row>
    <row r="49956" spans="6:11">
      <c r="F49956" s="128">
        <v>0.3568789484781385</v>
      </c>
      <c r="G49956" s="129">
        <v>10.303586345962529</v>
      </c>
      <c r="H49956" s="96">
        <v>-2857921.6227628165</v>
      </c>
      <c r="I49956" s="96">
        <v>-2857921.6227628165</v>
      </c>
      <c r="J49956" s="96">
        <v>0</v>
      </c>
      <c r="K49956" s="96">
        <v>0</v>
      </c>
    </row>
    <row r="49957" spans="6:11">
      <c r="F49957" s="128">
        <v>0.55977114828118424</v>
      </c>
      <c r="G49957" s="129">
        <v>5.539243066888174</v>
      </c>
      <c r="H49957" s="96">
        <v>-2857921.6227628165</v>
      </c>
      <c r="I49957" s="96">
        <v>-2857921.6227628165</v>
      </c>
      <c r="J49957" s="96">
        <v>0</v>
      </c>
      <c r="K49957" s="96">
        <v>0</v>
      </c>
    </row>
    <row r="49958" spans="6:11">
      <c r="F49958" s="128">
        <v>0.44022885171881576</v>
      </c>
      <c r="G49958" s="129">
        <v>8.2046056974131343</v>
      </c>
      <c r="H49958" s="96">
        <v>-2857921.6227628165</v>
      </c>
      <c r="I49958" s="96">
        <v>-2857921.6227628165</v>
      </c>
      <c r="J49958" s="96">
        <v>0</v>
      </c>
      <c r="K49958" s="96">
        <v>0</v>
      </c>
    </row>
    <row r="49959" spans="6:11">
      <c r="F49959" s="128">
        <v>0.6051326469504531</v>
      </c>
      <c r="G49959" s="129">
        <v>15.318333801831718</v>
      </c>
      <c r="H49959" s="96">
        <v>-2857921.6227628165</v>
      </c>
      <c r="I49959" s="96">
        <v>-2857921.6227628165</v>
      </c>
      <c r="J49959" s="96">
        <v>0</v>
      </c>
      <c r="K49959" s="96">
        <v>0</v>
      </c>
    </row>
    <row r="49960" spans="6:11">
      <c r="F49960" s="128">
        <v>0.3948673530495469</v>
      </c>
      <c r="G49960" s="129">
        <v>9.2920538554395868</v>
      </c>
      <c r="H49960" s="96">
        <v>-2857921.6227628165</v>
      </c>
      <c r="I49960" s="96">
        <v>-2857921.6227628165</v>
      </c>
      <c r="J49960" s="96">
        <v>0</v>
      </c>
      <c r="K49960" s="96">
        <v>0</v>
      </c>
    </row>
    <row r="49961" spans="6:11">
      <c r="F49961" s="128">
        <v>0.33420733370321831</v>
      </c>
      <c r="G49961" s="129">
        <v>6.8411402650356727</v>
      </c>
      <c r="H49961" s="96">
        <v>-2857921.6227628165</v>
      </c>
      <c r="I49961" s="96">
        <v>-2857921.6227628165</v>
      </c>
      <c r="J49961" s="96">
        <v>0</v>
      </c>
      <c r="K49961" s="96">
        <v>0</v>
      </c>
    </row>
    <row r="49962" spans="6:11">
      <c r="F49962" s="128">
        <v>0.66579266629678169</v>
      </c>
      <c r="G49962" s="129">
        <v>4.0677696877604053</v>
      </c>
      <c r="H49962" s="96">
        <v>3217688.4544644216</v>
      </c>
      <c r="I49962" s="96">
        <v>-2307400.080373521</v>
      </c>
      <c r="J49962" s="96">
        <v>-37696.859568052751</v>
      </c>
      <c r="K49962" s="96">
        <v>5562785.3944059955</v>
      </c>
    </row>
    <row r="49963" spans="6:11">
      <c r="F49963" s="128">
        <v>0.40776046689757695</v>
      </c>
      <c r="G49963" s="129">
        <v>6.3170099290391564</v>
      </c>
      <c r="H49963" s="96">
        <v>-2857921.6227628165</v>
      </c>
      <c r="I49963" s="96">
        <v>-2857921.6227628165</v>
      </c>
      <c r="J49963" s="96">
        <v>0</v>
      </c>
      <c r="K49963" s="96">
        <v>0</v>
      </c>
    </row>
    <row r="49964" spans="6:11">
      <c r="F49964" s="128">
        <v>0.59223953310242305</v>
      </c>
      <c r="G49964" s="129">
        <v>5.2384410920633933</v>
      </c>
      <c r="H49964" s="96">
        <v>-2857921.6227628165</v>
      </c>
      <c r="I49964" s="96">
        <v>-2857921.6227628165</v>
      </c>
      <c r="J49964" s="96">
        <v>0</v>
      </c>
      <c r="K49964" s="96">
        <v>0</v>
      </c>
    </row>
    <row r="49965" spans="6:11">
      <c r="F49965" s="128">
        <v>0.46313358925891557</v>
      </c>
      <c r="G49965" s="129">
        <v>3.3932506654585253</v>
      </c>
      <c r="H49965" s="96">
        <v>3664590.1233884622</v>
      </c>
      <c r="I49965" s="96">
        <v>-1887736.7863693987</v>
      </c>
      <c r="J49965" s="96">
        <v>-80689.12706643714</v>
      </c>
      <c r="K49965" s="96">
        <v>5633016.0368242981</v>
      </c>
    </row>
    <row r="49966" spans="6:11">
      <c r="F49966" s="128">
        <v>0.53686641074108443</v>
      </c>
      <c r="G49966" s="129">
        <v>6.220059849912297</v>
      </c>
      <c r="H49966" s="96">
        <v>-2857921.6227628165</v>
      </c>
      <c r="I49966" s="96">
        <v>-2857921.6227628165</v>
      </c>
      <c r="J49966" s="96">
        <v>0</v>
      </c>
      <c r="K49966" s="96">
        <v>0</v>
      </c>
    </row>
    <row r="49967" spans="6:11">
      <c r="F49967" s="128">
        <v>0.24221043705769751</v>
      </c>
      <c r="G49967" s="129">
        <v>37.219234805849979</v>
      </c>
      <c r="H49967" s="96">
        <v>-2857921.6227628165</v>
      </c>
      <c r="I49967" s="96">
        <v>-2857921.6227628165</v>
      </c>
      <c r="J49967" s="96">
        <v>0</v>
      </c>
      <c r="K49967" s="96">
        <v>0</v>
      </c>
    </row>
    <row r="49968" spans="6:11">
      <c r="F49968" s="128">
        <v>0.75778956294230249</v>
      </c>
      <c r="G49968" s="129">
        <v>2.7734955333188331</v>
      </c>
      <c r="H49968" s="96">
        <v>4080247.0402432834</v>
      </c>
      <c r="I49968" s="96">
        <v>-1604691.1635483941</v>
      </c>
      <c r="J49968" s="96">
        <v>-13387.823628665465</v>
      </c>
      <c r="K49968" s="96">
        <v>5698326.0274203429</v>
      </c>
    </row>
    <row r="49969" spans="6:11">
      <c r="F49969" s="128">
        <v>0.65377982767778764</v>
      </c>
      <c r="G49969" s="129">
        <v>5.8612861045289408</v>
      </c>
      <c r="H49969" s="96">
        <v>-2857921.6227628165</v>
      </c>
      <c r="I49969" s="96">
        <v>-2857921.6227628165</v>
      </c>
      <c r="J49969" s="96">
        <v>0</v>
      </c>
      <c r="K49969" s="96">
        <v>0</v>
      </c>
    </row>
    <row r="49970" spans="6:11">
      <c r="F49970" s="128">
        <v>0.34622017232221236</v>
      </c>
      <c r="G49970" s="129">
        <v>10.606803701090737</v>
      </c>
      <c r="H49970" s="96">
        <v>-2857921.6227628165</v>
      </c>
      <c r="I49970" s="96">
        <v>-2857921.6227628165</v>
      </c>
      <c r="J49970" s="96">
        <v>0</v>
      </c>
      <c r="K49970" s="96">
        <v>0</v>
      </c>
    </row>
    <row r="49971" spans="6:11">
      <c r="F49971" s="128">
        <v>0.75173976410130638</v>
      </c>
      <c r="G49971" s="129">
        <v>2.7145466722770522</v>
      </c>
      <c r="H49971" s="96">
        <v>4120015.7764267614</v>
      </c>
      <c r="I49971" s="96">
        <v>-1462178.1651097869</v>
      </c>
      <c r="J49971" s="96">
        <v>-122383.43522219958</v>
      </c>
      <c r="K49971" s="96">
        <v>5704577.3767587477</v>
      </c>
    </row>
    <row r="49972" spans="6:11">
      <c r="F49972" s="128">
        <v>0.24826023589869362</v>
      </c>
      <c r="G49972" s="129">
        <v>13.932777446865629</v>
      </c>
      <c r="H49972" s="96">
        <v>-2857921.6227628165</v>
      </c>
      <c r="I49972" s="96">
        <v>-2857921.6227628165</v>
      </c>
      <c r="J49972" s="96">
        <v>0</v>
      </c>
      <c r="K49972" s="96">
        <v>0</v>
      </c>
    </row>
    <row r="49973" spans="6:11">
      <c r="F49973" s="128">
        <v>0.98789042737807264</v>
      </c>
      <c r="G49973" s="129">
        <v>12.296291458899146</v>
      </c>
      <c r="H49973" s="96">
        <v>-2857921.6227628165</v>
      </c>
      <c r="I49973" s="96">
        <v>-2857921.6227628165</v>
      </c>
      <c r="J49973" s="96">
        <v>0</v>
      </c>
      <c r="K49973" s="96">
        <v>0</v>
      </c>
    </row>
    <row r="49974" spans="6:11">
      <c r="F49974" s="128">
        <v>1.2109572621927356E-2</v>
      </c>
      <c r="G49974" s="129">
        <v>44.137590133753676</v>
      </c>
      <c r="H49974" s="96">
        <v>-2857921.6227628165</v>
      </c>
      <c r="I49974" s="96">
        <v>-2857921.6227628165</v>
      </c>
      <c r="J49974" s="96">
        <v>0</v>
      </c>
      <c r="K49974" s="96">
        <v>0</v>
      </c>
    </row>
    <row r="49975" spans="6:11">
      <c r="F49975" s="128">
        <v>0.71254449429952282</v>
      </c>
      <c r="G49975" s="129">
        <v>13.060518907108573</v>
      </c>
      <c r="H49975" s="96">
        <v>-2857921.6227628165</v>
      </c>
      <c r="I49975" s="96">
        <v>-2857921.6227628165</v>
      </c>
      <c r="J49975" s="96">
        <v>0</v>
      </c>
      <c r="K49975" s="96">
        <v>0</v>
      </c>
    </row>
    <row r="49976" spans="6:11">
      <c r="F49976" s="128">
        <v>0.28745550570047718</v>
      </c>
      <c r="G49976" s="129">
        <v>12.466871935026758</v>
      </c>
      <c r="H49976" s="96">
        <v>-2857921.6227628165</v>
      </c>
      <c r="I49976" s="96">
        <v>-2857921.6227628165</v>
      </c>
      <c r="J49976" s="96">
        <v>0</v>
      </c>
      <c r="K49976" s="96">
        <v>0</v>
      </c>
    </row>
    <row r="49977" spans="6:11">
      <c r="F49977" s="128">
        <v>0.10424815167476442</v>
      </c>
      <c r="G49977" s="129">
        <v>15.496854719271509</v>
      </c>
      <c r="H49977" s="96">
        <v>-2857921.6227628165</v>
      </c>
      <c r="I49977" s="96">
        <v>-2857921.6227628165</v>
      </c>
      <c r="J49977" s="96">
        <v>0</v>
      </c>
      <c r="K49977" s="96">
        <v>0</v>
      </c>
    </row>
    <row r="49978" spans="6:11">
      <c r="F49978" s="128">
        <v>0.89575184832523558</v>
      </c>
      <c r="G49978" s="129">
        <v>1.1009185936048034</v>
      </c>
      <c r="H49978" s="96">
        <v>5226023.5985858673</v>
      </c>
      <c r="I49978" s="96">
        <v>-593042.51298518723</v>
      </c>
      <c r="J49978" s="96">
        <v>-59320.764024056116</v>
      </c>
      <c r="K49978" s="96">
        <v>5878386.8755951105</v>
      </c>
    </row>
    <row r="49979" spans="6:11">
      <c r="F49979" s="128">
        <v>0.40184129678509628</v>
      </c>
      <c r="G49979" s="129">
        <v>0.11846146952531468</v>
      </c>
      <c r="H49979" s="96">
        <v>5915877.503038804</v>
      </c>
      <c r="I49979" s="96">
        <v>0</v>
      </c>
      <c r="J49979" s="96">
        <v>-70916.750965197178</v>
      </c>
      <c r="K49979" s="96">
        <v>5986794.2540040016</v>
      </c>
    </row>
    <row r="49980" spans="6:11">
      <c r="F49980" s="128">
        <v>0.59815870321490372</v>
      </c>
      <c r="G49980" s="129">
        <v>5.1389917024972185</v>
      </c>
      <c r="H49980" s="96">
        <v>-2857921.6227628165</v>
      </c>
      <c r="I49980" s="96">
        <v>-2857921.6227628165</v>
      </c>
      <c r="J49980" s="96">
        <v>0</v>
      </c>
      <c r="K49980" s="96">
        <v>0</v>
      </c>
    </row>
    <row r="49981" spans="6:11">
      <c r="F49981" s="128">
        <v>0.18826450776745829</v>
      </c>
      <c r="G49981" s="129">
        <v>4.4598822261051616</v>
      </c>
      <c r="H49981" s="96">
        <v>2960471.5121424813</v>
      </c>
      <c r="I49981" s="96">
        <v>-2445991.9206642797</v>
      </c>
      <c r="J49981" s="96">
        <v>-115898.52580450498</v>
      </c>
      <c r="K49981" s="96">
        <v>5522361.9586112658</v>
      </c>
    </row>
    <row r="49982" spans="6:11">
      <c r="F49982" s="128">
        <v>0.81173549223254171</v>
      </c>
      <c r="G49982" s="129">
        <v>2.0858074037011214</v>
      </c>
      <c r="H49982" s="96">
        <v>4547002.3481836617</v>
      </c>
      <c r="I49982" s="96">
        <v>-1175156.386645427</v>
      </c>
      <c r="J49982" s="96">
        <v>-49522.72078813531</v>
      </c>
      <c r="K49982" s="96">
        <v>5771681.4556172239</v>
      </c>
    </row>
    <row r="49983" spans="6:11">
      <c r="F49983" s="128">
        <v>0.24383936163366837</v>
      </c>
      <c r="G49983" s="129">
        <v>23.601767897148033</v>
      </c>
      <c r="H49983" s="96">
        <v>-2857921.6227628165</v>
      </c>
      <c r="I49983" s="96">
        <v>-2857921.6227628165</v>
      </c>
      <c r="J49983" s="96">
        <v>0</v>
      </c>
      <c r="K49983" s="96">
        <v>0</v>
      </c>
    </row>
    <row r="49984" spans="6:11">
      <c r="F49984" s="128">
        <v>0.75616063836633163</v>
      </c>
      <c r="G49984" s="129">
        <v>2.7950144076271197</v>
      </c>
      <c r="H49984" s="96">
        <v>4065715.4821567256</v>
      </c>
      <c r="I49984" s="96">
        <v>-1604691.1635483941</v>
      </c>
      <c r="J49984" s="96">
        <v>-25639.077047985636</v>
      </c>
      <c r="K49984" s="96">
        <v>5696045.7227531057</v>
      </c>
    </row>
    <row r="49985" spans="6:11">
      <c r="F49985" s="128">
        <v>0.86447888518845306</v>
      </c>
      <c r="G49985" s="129">
        <v>3.3634252355821106</v>
      </c>
      <c r="H49985" s="96">
        <v>3684480.3077427563</v>
      </c>
      <c r="I49985" s="96">
        <v>-1887736.7863693987</v>
      </c>
      <c r="J49985" s="96">
        <v>-63924.742176549407</v>
      </c>
      <c r="K49985" s="96">
        <v>5636141.8362887045</v>
      </c>
    </row>
    <row r="49986" spans="6:11">
      <c r="F49986" s="128">
        <v>0.13552111481154694</v>
      </c>
      <c r="G49986" s="129">
        <v>19.98627821934933</v>
      </c>
      <c r="H49986" s="96">
        <v>-2857921.6227628165</v>
      </c>
      <c r="I49986" s="96">
        <v>-2857921.6227628165</v>
      </c>
      <c r="J49986" s="96">
        <v>0</v>
      </c>
      <c r="K49986" s="96">
        <v>0</v>
      </c>
    </row>
    <row r="49987" spans="6:11">
      <c r="F49987" s="128">
        <v>0.50043867831720457</v>
      </c>
      <c r="G49987" s="129">
        <v>29.175766854676006</v>
      </c>
      <c r="H49987" s="96">
        <v>-2857921.6227628165</v>
      </c>
      <c r="I49987" s="96">
        <v>-2857921.6227628165</v>
      </c>
      <c r="J49987" s="96">
        <v>0</v>
      </c>
      <c r="K49987" s="96">
        <v>0</v>
      </c>
    </row>
    <row r="49988" spans="6:11">
      <c r="F49988" s="128">
        <v>0.49956132168279543</v>
      </c>
      <c r="G49988" s="129">
        <v>6.940249222969511</v>
      </c>
      <c r="H49988" s="96">
        <v>-2857921.6227628165</v>
      </c>
      <c r="I49988" s="96">
        <v>-2857921.6227628165</v>
      </c>
      <c r="J49988" s="96">
        <v>0</v>
      </c>
      <c r="K49988" s="96">
        <v>0</v>
      </c>
    </row>
    <row r="49989" spans="6:11">
      <c r="F49989" s="128">
        <v>0.75052821465213571</v>
      </c>
      <c r="G49989" s="129">
        <v>2.1370226042927922</v>
      </c>
      <c r="H49989" s="96">
        <v>4512023.9005950065</v>
      </c>
      <c r="I49989" s="96">
        <v>-1175156.386645427</v>
      </c>
      <c r="J49989" s="96">
        <v>-79005.666790163115</v>
      </c>
      <c r="K49989" s="96">
        <v>5766185.9540305967</v>
      </c>
    </row>
    <row r="49990" spans="6:11">
      <c r="F49990" s="128">
        <v>0.24947178534786429</v>
      </c>
      <c r="G49990" s="129">
        <v>13.884094549632284</v>
      </c>
      <c r="H49990" s="96">
        <v>-2857921.6227628165</v>
      </c>
      <c r="I49990" s="96">
        <v>-2857921.6227628165</v>
      </c>
      <c r="J49990" s="96">
        <v>0</v>
      </c>
      <c r="K49990" s="96">
        <v>0</v>
      </c>
    </row>
    <row r="49991" spans="6:11">
      <c r="F49991" s="128">
        <v>0.39078318223858033</v>
      </c>
      <c r="G49991" s="129">
        <v>1.0712667772046944</v>
      </c>
      <c r="H49991" s="96">
        <v>5246673.0296662413</v>
      </c>
      <c r="I49991" s="96">
        <v>-593042.51298518723</v>
      </c>
      <c r="J49991" s="96">
        <v>-41914.297327043336</v>
      </c>
      <c r="K49991" s="96">
        <v>5881629.8399784723</v>
      </c>
    </row>
    <row r="49992" spans="6:11">
      <c r="F49992" s="128">
        <v>0.60921681776141967</v>
      </c>
      <c r="G49992" s="129">
        <v>4.9558105203649827</v>
      </c>
      <c r="H49992" s="96">
        <v>2637800.1445171456</v>
      </c>
      <c r="I49992" s="96">
        <v>-2721249.7159727258</v>
      </c>
      <c r="J49992" s="96">
        <v>-112606.58108488489</v>
      </c>
      <c r="K49992" s="96">
        <v>5471656.4415747561</v>
      </c>
    </row>
    <row r="49993" spans="6:11">
      <c r="F49993" s="128">
        <v>0.89502632272698879</v>
      </c>
      <c r="G49993" s="129">
        <v>3.0143031839817622</v>
      </c>
      <c r="H49993" s="96">
        <v>3918203.5831004893</v>
      </c>
      <c r="I49993" s="96">
        <v>-1746543.0149025372</v>
      </c>
      <c r="J49993" s="96">
        <v>-8113.5736963011523</v>
      </c>
      <c r="K49993" s="96">
        <v>5672860.1716993274</v>
      </c>
    </row>
    <row r="49994" spans="6:11">
      <c r="F49994" s="128">
        <v>0.10497367727301121</v>
      </c>
      <c r="G49994" s="129">
        <v>22.540456528912539</v>
      </c>
      <c r="H49994" s="96">
        <v>-2857921.6227628165</v>
      </c>
      <c r="I49994" s="96">
        <v>-2857921.6227628165</v>
      </c>
      <c r="J49994" s="96">
        <v>0</v>
      </c>
      <c r="K49994" s="96">
        <v>0</v>
      </c>
    </row>
    <row r="49995" spans="6:11">
      <c r="F49995" s="128">
        <v>0.52329833267021908</v>
      </c>
      <c r="G49995" s="129">
        <v>3.6217364302523467E-2</v>
      </c>
      <c r="H49995" s="96">
        <v>5974244.8492154144</v>
      </c>
      <c r="I49995" s="96">
        <v>0</v>
      </c>
      <c r="J49995" s="96">
        <v>-21714.654007357563</v>
      </c>
      <c r="K49995" s="96">
        <v>5995959.5032227719</v>
      </c>
    </row>
    <row r="49996" spans="6:11">
      <c r="F49996" s="128">
        <v>0.47670166732978092</v>
      </c>
      <c r="G49996" s="129">
        <v>7.4086441912741936</v>
      </c>
      <c r="H49996" s="96">
        <v>-2857921.6227628165</v>
      </c>
      <c r="I49996" s="96">
        <v>-2857921.6227628165</v>
      </c>
      <c r="J49996" s="96">
        <v>0</v>
      </c>
      <c r="K49996" s="96">
        <v>0</v>
      </c>
    </row>
    <row r="49997" spans="6:11">
      <c r="F49997" s="128">
        <v>0.75295396627808564</v>
      </c>
      <c r="G49997" s="129">
        <v>12.449954751722775</v>
      </c>
      <c r="H49997" s="96">
        <v>-2857921.6227628165</v>
      </c>
      <c r="I49997" s="96">
        <v>-2857921.6227628165</v>
      </c>
      <c r="J49997" s="96">
        <v>0</v>
      </c>
      <c r="K49997" s="96">
        <v>0</v>
      </c>
    </row>
    <row r="49998" spans="6:11">
      <c r="F49998" s="128">
        <v>0.24704603372191436</v>
      </c>
      <c r="G49998" s="129">
        <v>13.981805883753584</v>
      </c>
      <c r="H49998" s="96">
        <v>-2857921.6227628165</v>
      </c>
      <c r="I49998" s="96">
        <v>-2857921.6227628165</v>
      </c>
      <c r="J49998" s="96">
        <v>0</v>
      </c>
      <c r="K49998" s="96">
        <v>0</v>
      </c>
    </row>
    <row r="49999" spans="6:11">
      <c r="F49999" s="128">
        <v>0.31708086139084002</v>
      </c>
      <c r="G49999" s="129">
        <v>3.4703134110099936</v>
      </c>
      <c r="H49999" s="96">
        <v>3613292.1685227351</v>
      </c>
      <c r="I49999" s="96">
        <v>-1887736.7863693987</v>
      </c>
      <c r="J49999" s="96">
        <v>-123918.68612347003</v>
      </c>
      <c r="K49999" s="96">
        <v>5624947.6410156041</v>
      </c>
    </row>
    <row r="50000" spans="6:11">
      <c r="F50000" s="128">
        <v>0.68291913860915998</v>
      </c>
      <c r="G50000" s="129">
        <v>3.8137881791481445</v>
      </c>
      <c r="H50000" s="96">
        <v>3385314.0231720433</v>
      </c>
      <c r="I50000" s="96">
        <v>-2168162.2873492301</v>
      </c>
      <c r="J50000" s="96">
        <v>-35650.163319500847</v>
      </c>
      <c r="K50000" s="96">
        <v>5589126.473840774</v>
      </c>
    </row>
    <row r="50001" spans="6:11">
      <c r="F50001" s="128">
        <v>4.7607121776247485E-2</v>
      </c>
      <c r="G50001" s="129">
        <v>9.5655612421976759</v>
      </c>
      <c r="H50001" s="96">
        <v>-2857921.6227628165</v>
      </c>
      <c r="I50001" s="96">
        <v>-2857921.6227628165</v>
      </c>
      <c r="J50001" s="96">
        <v>0</v>
      </c>
      <c r="K50001" s="96">
        <v>0</v>
      </c>
    </row>
    <row r="50002" spans="6:11">
      <c r="F50002" s="128">
        <v>0.95239287822375251</v>
      </c>
      <c r="G50002" s="129">
        <v>0.48777642112893138</v>
      </c>
      <c r="H50002" s="96">
        <v>5655144.0138537083</v>
      </c>
      <c r="I50002" s="96">
        <v>-149296.34340658187</v>
      </c>
      <c r="J50002" s="96">
        <v>-141369.98750549293</v>
      </c>
      <c r="K50002" s="96">
        <v>5945810.3447657833</v>
      </c>
    </row>
    <row r="50003" spans="6:11">
      <c r="F50003" s="128">
        <v>0.10113427250292872</v>
      </c>
      <c r="G50003" s="129">
        <v>4.5701837414303057</v>
      </c>
      <c r="H50003" s="96">
        <v>2888426.4915461689</v>
      </c>
      <c r="I50003" s="96">
        <v>-2583940.8049289733</v>
      </c>
      <c r="J50003" s="96">
        <v>-38676.553273349193</v>
      </c>
      <c r="K50003" s="96">
        <v>5511043.8497484913</v>
      </c>
    </row>
    <row r="50004" spans="6:11">
      <c r="F50004" s="128">
        <v>0.89886572749707128</v>
      </c>
      <c r="G50004" s="129">
        <v>1.0662161328831232</v>
      </c>
      <c r="H50004" s="96">
        <v>5250192.3762902981</v>
      </c>
      <c r="I50004" s="96">
        <v>-593042.51298518723</v>
      </c>
      <c r="J50004" s="96">
        <v>-38947.508635338447</v>
      </c>
      <c r="K50004" s="96">
        <v>5882182.397910824</v>
      </c>
    </row>
    <row r="50005" spans="6:11">
      <c r="F50005" s="128">
        <v>0.69677619969063465</v>
      </c>
      <c r="G50005" s="129">
        <v>1.444123822151689</v>
      </c>
      <c r="H50005" s="96">
        <v>4988011.9618565664</v>
      </c>
      <c r="I50005" s="96">
        <v>-739587.61031092564</v>
      </c>
      <c r="J50005" s="96">
        <v>-113381.45090912245</v>
      </c>
      <c r="K50005" s="96">
        <v>5840981.0230766144</v>
      </c>
    </row>
    <row r="50006" spans="6:11">
      <c r="F50006" s="128">
        <v>0.30322380030936535</v>
      </c>
      <c r="G50006" s="129">
        <v>11.932841312321029</v>
      </c>
      <c r="H50006" s="96">
        <v>-2857921.6227628165</v>
      </c>
      <c r="I50006" s="96">
        <v>-2857921.6227628165</v>
      </c>
      <c r="J50006" s="96">
        <v>0</v>
      </c>
      <c r="K50006" s="96">
        <v>0</v>
      </c>
    </row>
    <row r="50007" spans="6:11">
      <c r="F50007" s="128">
        <v>0.40162870145259766</v>
      </c>
      <c r="G50007" s="129">
        <v>24.165541675769848</v>
      </c>
      <c r="H50007" s="96">
        <v>-2857921.6227628165</v>
      </c>
      <c r="I50007" s="96">
        <v>-2857921.6227628165</v>
      </c>
      <c r="J50007" s="96">
        <v>0</v>
      </c>
      <c r="K50007" s="96">
        <v>0</v>
      </c>
    </row>
    <row r="50008" spans="6:11">
      <c r="F50008" s="128">
        <v>0.59837129854740234</v>
      </c>
      <c r="G50008" s="129">
        <v>5.1354381712957835</v>
      </c>
      <c r="H50008" s="96">
        <v>-2857921.6227628165</v>
      </c>
      <c r="I50008" s="96">
        <v>-2857921.6227628165</v>
      </c>
      <c r="J50008" s="96">
        <v>0</v>
      </c>
      <c r="K50008" s="96">
        <v>0</v>
      </c>
    </row>
    <row r="50009" spans="6:11">
      <c r="F50009" s="128">
        <v>0.52069272475024164</v>
      </c>
      <c r="G50009" s="129">
        <v>5.8751429782996345</v>
      </c>
      <c r="H50009" s="96">
        <v>-2857921.6227628165</v>
      </c>
      <c r="I50009" s="96">
        <v>-2857921.6227628165</v>
      </c>
      <c r="J50009" s="96">
        <v>0</v>
      </c>
      <c r="K50009" s="96">
        <v>0</v>
      </c>
    </row>
    <row r="50010" spans="6:11">
      <c r="F50010" s="128">
        <v>0.47930727524975836</v>
      </c>
      <c r="G50010" s="129">
        <v>7.3541339402551502</v>
      </c>
      <c r="H50010" s="96">
        <v>-2857921.6227628165</v>
      </c>
      <c r="I50010" s="96">
        <v>-2857921.6227628165</v>
      </c>
      <c r="J50010" s="96">
        <v>0</v>
      </c>
      <c r="K50010" s="96">
        <v>0</v>
      </c>
    </row>
    <row r="50011" spans="6:11">
      <c r="F50011" s="128">
        <v>0.57735242621251437</v>
      </c>
      <c r="G50011" s="129">
        <v>2.4398784919353358</v>
      </c>
      <c r="H50011" s="96">
        <v>4305927.9391006147</v>
      </c>
      <c r="I50011" s="96">
        <v>-1319000.9380938543</v>
      </c>
      <c r="J50011" s="96">
        <v>-108866.77710479485</v>
      </c>
      <c r="K50011" s="96">
        <v>5733795.6542992638</v>
      </c>
    </row>
    <row r="50012" spans="6:11">
      <c r="F50012" s="128">
        <v>0.42264757378748563</v>
      </c>
      <c r="G50012" s="129">
        <v>8.6121660610046469</v>
      </c>
      <c r="H50012" s="96">
        <v>-2857921.6227628165</v>
      </c>
      <c r="I50012" s="96">
        <v>-2857921.6227628165</v>
      </c>
      <c r="J50012" s="96">
        <v>0</v>
      </c>
      <c r="K50012" s="96">
        <v>0</v>
      </c>
    </row>
  </sheetData>
  <autoFilter ref="F12:K12" xr:uid="{B1FDB03E-E721-4761-B715-DBC53F82C9E7}"/>
  <conditionalFormatting sqref="D14:D133">
    <cfRule type="expression" dxfId="0" priority="4">
      <formula>D14&gt;0</formula>
    </cfRule>
  </conditionalFormatting>
  <dataValidations count="3">
    <dataValidation type="list" allowBlank="1" showInputMessage="1" showErrorMessage="1" sqref="N9" xr:uid="{9312C346-F2A1-4523-8326-7037F6999ACB}">
      <formula1>"ANNUAL,SEMI-ANNUAL,QUARTERLY"</formula1>
    </dataValidation>
    <dataValidation type="list" allowBlank="1" showInputMessage="1" showErrorMessage="1" sqref="N3" xr:uid="{C97E68A0-D28E-434A-B48E-03DFB5B89C73}">
      <formula1>"BUY,SELL"</formula1>
    </dataValidation>
    <dataValidation type="list" allowBlank="1" showInputMessage="1" showErrorMessage="1" sqref="C8" xr:uid="{060543FE-5621-4AD7-9EF3-0950573695CA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RunMonteCarloForCDS">
                <anchor moveWithCells="1" sizeWithCells="1">
                  <from>
                    <xdr:col>1</xdr:col>
                    <xdr:colOff>9525</xdr:colOff>
                    <xdr:row>0</xdr:row>
                    <xdr:rowOff>104775</xdr:rowOff>
                  </from>
                  <to>
                    <xdr:col>2</xdr:col>
                    <xdr:colOff>838200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CashflowDiagram</vt:lpstr>
      <vt:lpstr>ProbabilityTree</vt:lpstr>
      <vt:lpstr>CDSTermStructure</vt:lpstr>
      <vt:lpstr>HazardRateTermStructure</vt:lpstr>
      <vt:lpstr>SurvivalProbability</vt:lpstr>
      <vt:lpstr>CDS-Analytical</vt:lpstr>
      <vt:lpstr>CDS-MC</vt:lpstr>
      <vt:lpstr>'CDS-MC'!AccruedInterestTotalPV</vt:lpstr>
      <vt:lpstr>AccruedInterestTotalPV</vt:lpstr>
      <vt:lpstr>AccruedInterestTotalPV2</vt:lpstr>
      <vt:lpstr>DefaultTime</vt:lpstr>
      <vt:lpstr>'CDS-MC'!DefaultTime2</vt:lpstr>
      <vt:lpstr>'CDS-MC'!Frequency</vt:lpstr>
      <vt:lpstr>Frequency</vt:lpstr>
      <vt:lpstr>'CDS-MC'!HazardRate</vt:lpstr>
      <vt:lpstr>HazardRate</vt:lpstr>
      <vt:lpstr>'CDS-MC'!LongOrShort</vt:lpstr>
      <vt:lpstr>LongOrShort</vt:lpstr>
      <vt:lpstr>'CDS-MC'!Maturity</vt:lpstr>
      <vt:lpstr>Maturity</vt:lpstr>
      <vt:lpstr>MCResultsCount</vt:lpstr>
      <vt:lpstr>MCResultsCurrent</vt:lpstr>
      <vt:lpstr>MCSimulationData</vt:lpstr>
      <vt:lpstr>'CDS-MC'!Notional</vt:lpstr>
      <vt:lpstr>Notional</vt:lpstr>
      <vt:lpstr>nSimulations</vt:lpstr>
      <vt:lpstr>'CDS-MC'!Phi</vt:lpstr>
      <vt:lpstr>Phi</vt:lpstr>
      <vt:lpstr>'CDS-MC'!Premium</vt:lpstr>
      <vt:lpstr>Premium</vt:lpstr>
      <vt:lpstr>'CDS-MC'!PremiumLegTotalPV</vt:lpstr>
      <vt:lpstr>PremiumLegTotalPV</vt:lpstr>
      <vt:lpstr>PremiumLegTotalPV2</vt:lpstr>
      <vt:lpstr>'CDS-MC'!ProtectionLegTotalPV</vt:lpstr>
      <vt:lpstr>ProtectionLegTotalPV</vt:lpstr>
      <vt:lpstr>ProtectionLegTotalPV2</vt:lpstr>
      <vt:lpstr>'CDS-MC'!RecoveryRate</vt:lpstr>
      <vt:lpstr>RecoveryRate</vt:lpstr>
      <vt:lpstr>ShowIterations</vt:lpstr>
      <vt:lpstr>'CDS-MC'!YearFraction</vt:lpstr>
      <vt:lpstr>YearFraction</vt:lpstr>
      <vt:lpstr>'CDS-MC'!ZeroRate</vt:lpstr>
      <vt:lpstr>ZeroRate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2018-02-15T22:42:46Z</dcterms:created>
  <dcterms:modified xsi:type="dcterms:W3CDTF">2022-10-27T11:01:33Z</dcterms:modified>
</cp:coreProperties>
</file>